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H2" i="28" l="1"/>
  <c r="BH3" i="28" s="1"/>
  <c r="BI2" i="28"/>
  <c r="BI3" i="28" s="1"/>
  <c r="BH4" i="28"/>
  <c r="BH5" i="28"/>
  <c r="BI5" i="28"/>
  <c r="BH6" i="28"/>
  <c r="BI6" i="28"/>
  <c r="BH8" i="28"/>
  <c r="BH9" i="28"/>
  <c r="BI9" i="28"/>
  <c r="BH10" i="28"/>
  <c r="BI10" i="28"/>
  <c r="BH12" i="28"/>
  <c r="BH13" i="28"/>
  <c r="BI13" i="28"/>
  <c r="BH14" i="28"/>
  <c r="BI14" i="28"/>
  <c r="BH16" i="28"/>
  <c r="BH17" i="28"/>
  <c r="BI17" i="28"/>
  <c r="BH18" i="28"/>
  <c r="BI18" i="28"/>
  <c r="BH20" i="28"/>
  <c r="BH21" i="28"/>
  <c r="BI21" i="28"/>
  <c r="BH22" i="28"/>
  <c r="BI22" i="28"/>
  <c r="BH23" i="28"/>
  <c r="BI23" i="28"/>
  <c r="BH24" i="28"/>
  <c r="BI24" i="28"/>
  <c r="BH25" i="28"/>
  <c r="BI25" i="28"/>
  <c r="BH26" i="28"/>
  <c r="BI26" i="28"/>
  <c r="BH27" i="28"/>
  <c r="BI27" i="28"/>
  <c r="BH28" i="28"/>
  <c r="BI28" i="28"/>
  <c r="BH29" i="28"/>
  <c r="BI29" i="28"/>
  <c r="BH30" i="28"/>
  <c r="BI30" i="28"/>
  <c r="BH31" i="28"/>
  <c r="BI31" i="28"/>
  <c r="BH32" i="28"/>
  <c r="BI32" i="28"/>
  <c r="BH33" i="28"/>
  <c r="BI33" i="28"/>
  <c r="BH34" i="28"/>
  <c r="BI34" i="28"/>
  <c r="BH35" i="28"/>
  <c r="BI35" i="28"/>
  <c r="BH36" i="28"/>
  <c r="BI36" i="28"/>
  <c r="BH37" i="28"/>
  <c r="BI37" i="28"/>
  <c r="BH38" i="28"/>
  <c r="BI38" i="28"/>
  <c r="BH39" i="28"/>
  <c r="BI39" i="28"/>
  <c r="BH40" i="28"/>
  <c r="BI40" i="28"/>
  <c r="BH41" i="28"/>
  <c r="BI41" i="28"/>
  <c r="BH42" i="28"/>
  <c r="BI42" i="28"/>
  <c r="BH43" i="28"/>
  <c r="BI43" i="28"/>
  <c r="BH44" i="28"/>
  <c r="BI44" i="28"/>
  <c r="BH45" i="28"/>
  <c r="BI45" i="28"/>
  <c r="BH46" i="28"/>
  <c r="BI46" i="28"/>
  <c r="BH47" i="28"/>
  <c r="BI47" i="28"/>
  <c r="BH48" i="28"/>
  <c r="BI48" i="28"/>
  <c r="BH49" i="28"/>
  <c r="BI49" i="28"/>
  <c r="BH50" i="28"/>
  <c r="BI50" i="28"/>
  <c r="BH51" i="28"/>
  <c r="BI51" i="28"/>
  <c r="BH52" i="28"/>
  <c r="BI52" i="28"/>
  <c r="BH53" i="28"/>
  <c r="BI53" i="28"/>
  <c r="BH54" i="28"/>
  <c r="BI54" i="28"/>
  <c r="BH55" i="28"/>
  <c r="BI55" i="28"/>
  <c r="BH56" i="28"/>
  <c r="BI56" i="28"/>
  <c r="BH57" i="28"/>
  <c r="BI57" i="28"/>
  <c r="BH58" i="28"/>
  <c r="BI58" i="28"/>
  <c r="BH59" i="28"/>
  <c r="BI59" i="28"/>
  <c r="BH60" i="28"/>
  <c r="BI60" i="28"/>
  <c r="BH61" i="28"/>
  <c r="BI61" i="28"/>
  <c r="BH62" i="28"/>
  <c r="BI62" i="28"/>
  <c r="BH63" i="28"/>
  <c r="BI63" i="28"/>
  <c r="BH64" i="28"/>
  <c r="BI64" i="28"/>
  <c r="BH65" i="28"/>
  <c r="BI65" i="28"/>
  <c r="BH66" i="28"/>
  <c r="BI66" i="28"/>
  <c r="BH67" i="28"/>
  <c r="BI67" i="28"/>
  <c r="BH68" i="28"/>
  <c r="BI68" i="28"/>
  <c r="BH69" i="28"/>
  <c r="BI69" i="28"/>
  <c r="BH70" i="28"/>
  <c r="BI70" i="28"/>
  <c r="BH71" i="28"/>
  <c r="BI71" i="28"/>
  <c r="BH72" i="28"/>
  <c r="BI72" i="28"/>
  <c r="BH73" i="28"/>
  <c r="BI73" i="28"/>
  <c r="BH74" i="28"/>
  <c r="BI74" i="28"/>
  <c r="BH75" i="28"/>
  <c r="BI75" i="28"/>
  <c r="BH76" i="28"/>
  <c r="BI76" i="28"/>
  <c r="BH77" i="28"/>
  <c r="BI77" i="28"/>
  <c r="BH78" i="28"/>
  <c r="BI78" i="28"/>
  <c r="BH79" i="28"/>
  <c r="BI79" i="28"/>
  <c r="BH80" i="28"/>
  <c r="BI80" i="28"/>
  <c r="BH81" i="28"/>
  <c r="BI81" i="28"/>
  <c r="BH82" i="28"/>
  <c r="BI82" i="28"/>
  <c r="BH83" i="28"/>
  <c r="BI83" i="28"/>
  <c r="BH84" i="28"/>
  <c r="BI84" i="28"/>
  <c r="BH85" i="28"/>
  <c r="BI85" i="28"/>
  <c r="BH86" i="28"/>
  <c r="BI86" i="28"/>
  <c r="BH87" i="28"/>
  <c r="BI87" i="28"/>
  <c r="BH88" i="28"/>
  <c r="BI88" i="28"/>
  <c r="BH89" i="28"/>
  <c r="BI89" i="28"/>
  <c r="BH90" i="28"/>
  <c r="BI90" i="28"/>
  <c r="BH91" i="28"/>
  <c r="BI91" i="28"/>
  <c r="BH92" i="28"/>
  <c r="BI92" i="28"/>
  <c r="BH93" i="28"/>
  <c r="BI93" i="28"/>
  <c r="BH94" i="28"/>
  <c r="BI94" i="28"/>
  <c r="BH95" i="28"/>
  <c r="BI95" i="28"/>
  <c r="BH96" i="28"/>
  <c r="BI96" i="28"/>
  <c r="BH97" i="28"/>
  <c r="BI97" i="28"/>
  <c r="BH98" i="28"/>
  <c r="BI98" i="28"/>
  <c r="BH99" i="28"/>
  <c r="BI99" i="28"/>
  <c r="BH100" i="28"/>
  <c r="BI100" i="28"/>
  <c r="BH101" i="28"/>
  <c r="BI101" i="28"/>
  <c r="BH102" i="28"/>
  <c r="BI102" i="28"/>
  <c r="BH103" i="28"/>
  <c r="BI103" i="28"/>
  <c r="BH104" i="28"/>
  <c r="BI104" i="28"/>
  <c r="BH105" i="28"/>
  <c r="BI105" i="28"/>
  <c r="BH106" i="28"/>
  <c r="BI106" i="28"/>
  <c r="BH107" i="28"/>
  <c r="BI107" i="28"/>
  <c r="BH108" i="28"/>
  <c r="BI108" i="28"/>
  <c r="BH109" i="28"/>
  <c r="BI109" i="28"/>
  <c r="BH110" i="28"/>
  <c r="BI110" i="28"/>
  <c r="BH111" i="28"/>
  <c r="BI111" i="28"/>
  <c r="BH112" i="28"/>
  <c r="BI112" i="28"/>
  <c r="BH113" i="28"/>
  <c r="BI113" i="28"/>
  <c r="BH114" i="28"/>
  <c r="BI114" i="28"/>
  <c r="BH115" i="28"/>
  <c r="BI115" i="28"/>
  <c r="BH116" i="28"/>
  <c r="BI116" i="28"/>
  <c r="BH117" i="28"/>
  <c r="BI117" i="28"/>
  <c r="BH118" i="28"/>
  <c r="BI118" i="28"/>
  <c r="BH120" i="28"/>
  <c r="BI120" i="28"/>
  <c r="BH121" i="28"/>
  <c r="BI121" i="28"/>
  <c r="BH122" i="28"/>
  <c r="BI122" i="28"/>
  <c r="BH123" i="28"/>
  <c r="BI123" i="28"/>
  <c r="BH124" i="28"/>
  <c r="BI124" i="28"/>
  <c r="BH125" i="28"/>
  <c r="BI125" i="28"/>
  <c r="BH126" i="28"/>
  <c r="BI126" i="28"/>
  <c r="BH127" i="28"/>
  <c r="BI127" i="28"/>
  <c r="BH129" i="28"/>
  <c r="BI129" i="28"/>
  <c r="BH130" i="28"/>
  <c r="BI130" i="28"/>
  <c r="BH131" i="28"/>
  <c r="BI131" i="28"/>
  <c r="BH132" i="28"/>
  <c r="BI132" i="28"/>
  <c r="BH133" i="28"/>
  <c r="BI133" i="28"/>
  <c r="BH134" i="28"/>
  <c r="BI134" i="28"/>
  <c r="BH135" i="28"/>
  <c r="BI135" i="28"/>
  <c r="BH136" i="28"/>
  <c r="BI136" i="28"/>
  <c r="BH138" i="28"/>
  <c r="BH137" i="28" s="1"/>
  <c r="BI138" i="28"/>
  <c r="BH139" i="28"/>
  <c r="BI139" i="28"/>
  <c r="BH141" i="28"/>
  <c r="BI141" i="28"/>
  <c r="BH142" i="28"/>
  <c r="BI142" i="28"/>
  <c r="BH144" i="28"/>
  <c r="BI144" i="28"/>
  <c r="BH145" i="28"/>
  <c r="BI145" i="28"/>
  <c r="BH147" i="28"/>
  <c r="BH146" i="28" s="1"/>
  <c r="BI147" i="28"/>
  <c r="BI146" i="28" s="1"/>
  <c r="BH149" i="28"/>
  <c r="BI149" i="28"/>
  <c r="BH150" i="28"/>
  <c r="BI150" i="28"/>
  <c r="BH151" i="28"/>
  <c r="BI151" i="28"/>
  <c r="BH152" i="28"/>
  <c r="BI152" i="28"/>
  <c r="BH154" i="28"/>
  <c r="BI154" i="28"/>
  <c r="BH155" i="28"/>
  <c r="BI155" i="28"/>
  <c r="BH156" i="28"/>
  <c r="BI156" i="28"/>
  <c r="BH157" i="28"/>
  <c r="BI157" i="28"/>
  <c r="BH158" i="28"/>
  <c r="BI158" i="28"/>
  <c r="BH159" i="28"/>
  <c r="BI159" i="28"/>
  <c r="BH160" i="28"/>
  <c r="BI160" i="28"/>
  <c r="BH161" i="28"/>
  <c r="BI161" i="28"/>
  <c r="BH162" i="28"/>
  <c r="BI162" i="28"/>
  <c r="BH164" i="28"/>
  <c r="BH163" i="28" s="1"/>
  <c r="BI164" i="28"/>
  <c r="BI163" i="28" s="1"/>
  <c r="BH166" i="28"/>
  <c r="BI166" i="28"/>
  <c r="BH167" i="28"/>
  <c r="BI167" i="28"/>
  <c r="BH169" i="28"/>
  <c r="BI169" i="28"/>
  <c r="BH170" i="28"/>
  <c r="BI170" i="28"/>
  <c r="BH172" i="28"/>
  <c r="BI172" i="28"/>
  <c r="BH173" i="28"/>
  <c r="BI173" i="28"/>
  <c r="BH175" i="28"/>
  <c r="BI175" i="28"/>
  <c r="BH176" i="28"/>
  <c r="BI176" i="28"/>
  <c r="BH178" i="28"/>
  <c r="BI178" i="28"/>
  <c r="BH179" i="28"/>
  <c r="BI179" i="28"/>
  <c r="BH181" i="28"/>
  <c r="BH180" i="28" s="1"/>
  <c r="BI181" i="28"/>
  <c r="BI180" i="28" s="1"/>
  <c r="BH183" i="28"/>
  <c r="BI183" i="28"/>
  <c r="BH184" i="28"/>
  <c r="BI184" i="28"/>
  <c r="BH185" i="28"/>
  <c r="BI185" i="28"/>
  <c r="BH186" i="28"/>
  <c r="BI186" i="28"/>
  <c r="BH188" i="28"/>
  <c r="BI188" i="28"/>
  <c r="BH189" i="28"/>
  <c r="BI189" i="28"/>
  <c r="BH190" i="28"/>
  <c r="BI190" i="28"/>
  <c r="BH191" i="28"/>
  <c r="BI191" i="28"/>
  <c r="BH192" i="28"/>
  <c r="BI192" i="28"/>
  <c r="BH193" i="28"/>
  <c r="BI193" i="28"/>
  <c r="BH194" i="28"/>
  <c r="BI194" i="28"/>
  <c r="BH195" i="28"/>
  <c r="BI195" i="28"/>
  <c r="BH196" i="28"/>
  <c r="BI196" i="28"/>
  <c r="BH198" i="28"/>
  <c r="BH197" i="28" s="1"/>
  <c r="BI198" i="28"/>
  <c r="BI197" i="28" s="1"/>
  <c r="BH200" i="28"/>
  <c r="BI200" i="28"/>
  <c r="BH201" i="28"/>
  <c r="BI201" i="28"/>
  <c r="BH203" i="28"/>
  <c r="BI203" i="28"/>
  <c r="BH204" i="28"/>
  <c r="BI204" i="28"/>
  <c r="BH205" i="28"/>
  <c r="BI205" i="28"/>
  <c r="BH206" i="28"/>
  <c r="BI206" i="28"/>
  <c r="BH207" i="28"/>
  <c r="BI207" i="28"/>
  <c r="BH208" i="28"/>
  <c r="BI208" i="28"/>
  <c r="BH209" i="28"/>
  <c r="BI209" i="28"/>
  <c r="BH210" i="28"/>
  <c r="BI210" i="28"/>
  <c r="BH211" i="28"/>
  <c r="BI211" i="28"/>
  <c r="BH212" i="28"/>
  <c r="BI212" i="28"/>
  <c r="BH213" i="28"/>
  <c r="BI213" i="28"/>
  <c r="BH214" i="28"/>
  <c r="BI214" i="28"/>
  <c r="BH215" i="28"/>
  <c r="BI215" i="28"/>
  <c r="BH216" i="28"/>
  <c r="BI216" i="28"/>
  <c r="BH217" i="28"/>
  <c r="BI217" i="28"/>
  <c r="BH218" i="28"/>
  <c r="BI218" i="28"/>
  <c r="BH219" i="28"/>
  <c r="BI219" i="28"/>
  <c r="BH220" i="28"/>
  <c r="BI220" i="28"/>
  <c r="BH221" i="28"/>
  <c r="BI221" i="28"/>
  <c r="BH222" i="28"/>
  <c r="BI222" i="28"/>
  <c r="BH223" i="28"/>
  <c r="BI223" i="28"/>
  <c r="BH224" i="28"/>
  <c r="BI224" i="28"/>
  <c r="BH225" i="28"/>
  <c r="BI225" i="28"/>
  <c r="BH226" i="28"/>
  <c r="BI226" i="28"/>
  <c r="BH227" i="28"/>
  <c r="BI227" i="28"/>
  <c r="BH228" i="28"/>
  <c r="BI228" i="28"/>
  <c r="BH229" i="28"/>
  <c r="BI229" i="28"/>
  <c r="BH230" i="28"/>
  <c r="BI230" i="28"/>
  <c r="BH231" i="28"/>
  <c r="BI231" i="28"/>
  <c r="BH232" i="28"/>
  <c r="BI232" i="28"/>
  <c r="BH233" i="28"/>
  <c r="BI233" i="28"/>
  <c r="BH234" i="28"/>
  <c r="BI234" i="28"/>
  <c r="BH235" i="28"/>
  <c r="BI235" i="28"/>
  <c r="BH236" i="28"/>
  <c r="BI236" i="28"/>
  <c r="BH237" i="28"/>
  <c r="BI237" i="28"/>
  <c r="BH238" i="28"/>
  <c r="BI238" i="28"/>
  <c r="BH239" i="28"/>
  <c r="BI239" i="28"/>
  <c r="BH240" i="28"/>
  <c r="BI240" i="28"/>
  <c r="BH241" i="28"/>
  <c r="BI241" i="28"/>
  <c r="BH242" i="28"/>
  <c r="BI242" i="28"/>
  <c r="BH243" i="28"/>
  <c r="BI243" i="28"/>
  <c r="BH244" i="28"/>
  <c r="BI244" i="28"/>
  <c r="BH245" i="28"/>
  <c r="BI245" i="28"/>
  <c r="BH246" i="28"/>
  <c r="BI246" i="28"/>
  <c r="BH247" i="28"/>
  <c r="BI247" i="28"/>
  <c r="BH248" i="28"/>
  <c r="BI248" i="28"/>
  <c r="BH249" i="28"/>
  <c r="BI249" i="28"/>
  <c r="BH250" i="28"/>
  <c r="BI250" i="28"/>
  <c r="BH251" i="28"/>
  <c r="BI251" i="28"/>
  <c r="BH252" i="28"/>
  <c r="BI252" i="28"/>
  <c r="BH253" i="28"/>
  <c r="BI253" i="28"/>
  <c r="BH254" i="28"/>
  <c r="BI254" i="28"/>
  <c r="BH255" i="28"/>
  <c r="BI255" i="28"/>
  <c r="BH256" i="28"/>
  <c r="BI256" i="28"/>
  <c r="BH257" i="28"/>
  <c r="BI257" i="28"/>
  <c r="BH258" i="28"/>
  <c r="BI258" i="28"/>
  <c r="BH259" i="28"/>
  <c r="BI259" i="28"/>
  <c r="BH260" i="28"/>
  <c r="BI260" i="28"/>
  <c r="BH261" i="28"/>
  <c r="BI261" i="28"/>
  <c r="BH262" i="28"/>
  <c r="BI262" i="28"/>
  <c r="BH263" i="28"/>
  <c r="BI263" i="28"/>
  <c r="BH264" i="28"/>
  <c r="BI264" i="28"/>
  <c r="BH265" i="28"/>
  <c r="BI265" i="28"/>
  <c r="BH266" i="28"/>
  <c r="BI266" i="28"/>
  <c r="BH267" i="28"/>
  <c r="BI267" i="28"/>
  <c r="BH268" i="28"/>
  <c r="BI268" i="28"/>
  <c r="BH269" i="28"/>
  <c r="BI269" i="28"/>
  <c r="BH270" i="28"/>
  <c r="BI270" i="28"/>
  <c r="BH271" i="28"/>
  <c r="BI271" i="28"/>
  <c r="BH272" i="28"/>
  <c r="BI272" i="28"/>
  <c r="BH273" i="28"/>
  <c r="BI273" i="28"/>
  <c r="BH274" i="28"/>
  <c r="BI274" i="28"/>
  <c r="BH275" i="28"/>
  <c r="BI275" i="28"/>
  <c r="BH276" i="28"/>
  <c r="BI276" i="28"/>
  <c r="BH281" i="28"/>
  <c r="BI281" i="28"/>
  <c r="BH282" i="28"/>
  <c r="BI282" i="28"/>
  <c r="BH283" i="28"/>
  <c r="BI283" i="28"/>
  <c r="BH284" i="28"/>
  <c r="BI284" i="28"/>
  <c r="BH285" i="28"/>
  <c r="BI285" i="28"/>
  <c r="BH286" i="28"/>
  <c r="BI286" i="28"/>
  <c r="BH287" i="28"/>
  <c r="BI287" i="28"/>
  <c r="BH288" i="28"/>
  <c r="BI288" i="28"/>
  <c r="BH289" i="28"/>
  <c r="BI289" i="28"/>
  <c r="BH290" i="28"/>
  <c r="BI290" i="28"/>
  <c r="BH291" i="28"/>
  <c r="BI291" i="28"/>
  <c r="BH292" i="28"/>
  <c r="BI292" i="28"/>
  <c r="BH293" i="28"/>
  <c r="BI293" i="28"/>
  <c r="BH294" i="28"/>
  <c r="BI294" i="28"/>
  <c r="BH295" i="28"/>
  <c r="BI295" i="28"/>
  <c r="BH296" i="28"/>
  <c r="BI296" i="28"/>
  <c r="BH297" i="28"/>
  <c r="BI297" i="28"/>
  <c r="BH298" i="28"/>
  <c r="BI298" i="28"/>
  <c r="BH299" i="28"/>
  <c r="BI299" i="28"/>
  <c r="BH300" i="28"/>
  <c r="BI300" i="28"/>
  <c r="BH301" i="28"/>
  <c r="BI301" i="28"/>
  <c r="BH302" i="28"/>
  <c r="BI302" i="28"/>
  <c r="BH303" i="28"/>
  <c r="BI303" i="28"/>
  <c r="BH304" i="28"/>
  <c r="BI304" i="28"/>
  <c r="BH305" i="28"/>
  <c r="BI305" i="28"/>
  <c r="BH306" i="28"/>
  <c r="BI306" i="28"/>
  <c r="BH307" i="28"/>
  <c r="BI307" i="28"/>
  <c r="BH308" i="28"/>
  <c r="BI308" i="28"/>
  <c r="BH309" i="28"/>
  <c r="BI309" i="28"/>
  <c r="BH310" i="28"/>
  <c r="BI310" i="28"/>
  <c r="BH311" i="28"/>
  <c r="BI311" i="28"/>
  <c r="BH312" i="28"/>
  <c r="BI312" i="28"/>
  <c r="BH313" i="28"/>
  <c r="BI313" i="28"/>
  <c r="BH314" i="28"/>
  <c r="BI314" i="28"/>
  <c r="BH315" i="28"/>
  <c r="BI315" i="28"/>
  <c r="BH316" i="28"/>
  <c r="BI316" i="28"/>
  <c r="BH317" i="28"/>
  <c r="BI317" i="28"/>
  <c r="BH318" i="28"/>
  <c r="BI318" i="28"/>
  <c r="BH319" i="28"/>
  <c r="BI319" i="28"/>
  <c r="BH320" i="28"/>
  <c r="BI320" i="28"/>
  <c r="BH321" i="28"/>
  <c r="BI321" i="28"/>
  <c r="BH322" i="28"/>
  <c r="BI322" i="28"/>
  <c r="BH323" i="28"/>
  <c r="BI323" i="28"/>
  <c r="BH324" i="28"/>
  <c r="BI324" i="28"/>
  <c r="BH325" i="28"/>
  <c r="BI325" i="28"/>
  <c r="BH326" i="28"/>
  <c r="BI326" i="28"/>
  <c r="BH327" i="28"/>
  <c r="BI327" i="28"/>
  <c r="BH328" i="28"/>
  <c r="BI328" i="28"/>
  <c r="BH329" i="28"/>
  <c r="BI329" i="28"/>
  <c r="BH330" i="28"/>
  <c r="BI330" i="28"/>
  <c r="BH331" i="28"/>
  <c r="BI331" i="28"/>
  <c r="BH332" i="28"/>
  <c r="BI332" i="28"/>
  <c r="BH333" i="28"/>
  <c r="BI333" i="28"/>
  <c r="BH334" i="28"/>
  <c r="BI334" i="28"/>
  <c r="BH335" i="28"/>
  <c r="BI335" i="28"/>
  <c r="BH336" i="28"/>
  <c r="BI336" i="28"/>
  <c r="BH337" i="28"/>
  <c r="BI337" i="28"/>
  <c r="BH338" i="28"/>
  <c r="BI338" i="28"/>
  <c r="BH339" i="28"/>
  <c r="BI339" i="28"/>
  <c r="BH340" i="28"/>
  <c r="BI340" i="28"/>
  <c r="BH341" i="28"/>
  <c r="BI341" i="28"/>
  <c r="BH342" i="28"/>
  <c r="BI342" i="28"/>
  <c r="BH343" i="28"/>
  <c r="BI343" i="28"/>
  <c r="BH344" i="28"/>
  <c r="BI344" i="28"/>
  <c r="BH345" i="28"/>
  <c r="BI345" i="28"/>
  <c r="BH346" i="28"/>
  <c r="BI346" i="28"/>
  <c r="BH347" i="28"/>
  <c r="BI347" i="28"/>
  <c r="BH348" i="28"/>
  <c r="BI348" i="28"/>
  <c r="BH349" i="28"/>
  <c r="BI349" i="28"/>
  <c r="BH350" i="28"/>
  <c r="BI350" i="28"/>
  <c r="BH351" i="28"/>
  <c r="BI351" i="28"/>
  <c r="BH352" i="28"/>
  <c r="BI352" i="28"/>
  <c r="BH353" i="28"/>
  <c r="BI353" i="28"/>
  <c r="BH354" i="28"/>
  <c r="BI354" i="28"/>
  <c r="BH355" i="28"/>
  <c r="BI355" i="28"/>
  <c r="BH356" i="28"/>
  <c r="BI356" i="28"/>
  <c r="BH357" i="28"/>
  <c r="BI357" i="28"/>
  <c r="BH358" i="28"/>
  <c r="BI358" i="28"/>
  <c r="BH359" i="28"/>
  <c r="BI359" i="28"/>
  <c r="BH360" i="28"/>
  <c r="BI360" i="28"/>
  <c r="BH361" i="28"/>
  <c r="BI361" i="28"/>
  <c r="BH362" i="28"/>
  <c r="BI362" i="28"/>
  <c r="BH363" i="28"/>
  <c r="BI363" i="28"/>
  <c r="BH364" i="28"/>
  <c r="BI364" i="28"/>
  <c r="BH365" i="28"/>
  <c r="BI365" i="28"/>
  <c r="BH366" i="28"/>
  <c r="BI366" i="28"/>
  <c r="BH367" i="28"/>
  <c r="BI367" i="28"/>
  <c r="BH368" i="28"/>
  <c r="BI368" i="28"/>
  <c r="BH369" i="28"/>
  <c r="BI369" i="28"/>
  <c r="BH370" i="28"/>
  <c r="BI370" i="28"/>
  <c r="BH371" i="28"/>
  <c r="BI371" i="28"/>
  <c r="BH372" i="28"/>
  <c r="BI372" i="28"/>
  <c r="BH373" i="28"/>
  <c r="BI373" i="28"/>
  <c r="BH374" i="28"/>
  <c r="BI374" i="28"/>
  <c r="BH375" i="28"/>
  <c r="BI375" i="28"/>
  <c r="BH376" i="28"/>
  <c r="BI376" i="28"/>
  <c r="BH377" i="28"/>
  <c r="BI377" i="28"/>
  <c r="BH378" i="28"/>
  <c r="BI378" i="28"/>
  <c r="BH379" i="28"/>
  <c r="BI379" i="28"/>
  <c r="BH380" i="28"/>
  <c r="BI380" i="28"/>
  <c r="BH381" i="28"/>
  <c r="BI381" i="28"/>
  <c r="BH382" i="28"/>
  <c r="BI382" i="28"/>
  <c r="BH383" i="28"/>
  <c r="BI383" i="28"/>
  <c r="BH384" i="28"/>
  <c r="BI384" i="28"/>
  <c r="BH385" i="28"/>
  <c r="BI385" i="28"/>
  <c r="BH386" i="28"/>
  <c r="BI386" i="28"/>
  <c r="BH387" i="28"/>
  <c r="BI387" i="28"/>
  <c r="BH388" i="28"/>
  <c r="BI388" i="28"/>
  <c r="BH389" i="28"/>
  <c r="BI389" i="28"/>
  <c r="BH390" i="28"/>
  <c r="BI390" i="28"/>
  <c r="BH391" i="28"/>
  <c r="BI391" i="28"/>
  <c r="BH392" i="28"/>
  <c r="BI392" i="28"/>
  <c r="BH393" i="28"/>
  <c r="BI393" i="28"/>
  <c r="BH394" i="28"/>
  <c r="BI394" i="28"/>
  <c r="BH395" i="28"/>
  <c r="BI395" i="28"/>
  <c r="BH396" i="28"/>
  <c r="BI396" i="28"/>
  <c r="BH397" i="28"/>
  <c r="BI397" i="28"/>
  <c r="BH398" i="28"/>
  <c r="BI398" i="28"/>
  <c r="BH399" i="28"/>
  <c r="BI399" i="28"/>
  <c r="BH400" i="28"/>
  <c r="BI400" i="28"/>
  <c r="BH401" i="28"/>
  <c r="BI401" i="28"/>
  <c r="BH402" i="28"/>
  <c r="BI402" i="28"/>
  <c r="BH403" i="28"/>
  <c r="BI403" i="28"/>
  <c r="BH404" i="28"/>
  <c r="BI404" i="28"/>
  <c r="BH405" i="28"/>
  <c r="BI405" i="28"/>
  <c r="BH406" i="28"/>
  <c r="BI406" i="28"/>
  <c r="BH407" i="28"/>
  <c r="BI407" i="28"/>
  <c r="BH408" i="28"/>
  <c r="BI408" i="28"/>
  <c r="BH409" i="28"/>
  <c r="BI409" i="28"/>
  <c r="BH410" i="28"/>
  <c r="BI410" i="28"/>
  <c r="BH411" i="28"/>
  <c r="BI411" i="28"/>
  <c r="BH412" i="28"/>
  <c r="BI412" i="28"/>
  <c r="BH413" i="28"/>
  <c r="BI413" i="28"/>
  <c r="BH414" i="28"/>
  <c r="BI414" i="28"/>
  <c r="BH415" i="28"/>
  <c r="BI415" i="28"/>
  <c r="BH416" i="28"/>
  <c r="BI416" i="28"/>
  <c r="BH417" i="28"/>
  <c r="BI417" i="28"/>
  <c r="BH418" i="28"/>
  <c r="BI418" i="28"/>
  <c r="BH419" i="28"/>
  <c r="BI419" i="28"/>
  <c r="BH420" i="28"/>
  <c r="BI420" i="28"/>
  <c r="BH421" i="28"/>
  <c r="BI421" i="28"/>
  <c r="BH422" i="28"/>
  <c r="BI422" i="28"/>
  <c r="BH423" i="28"/>
  <c r="BI423" i="28"/>
  <c r="BH424" i="28"/>
  <c r="BI424" i="28"/>
  <c r="BH425" i="28"/>
  <c r="BI425" i="28"/>
  <c r="BH426" i="28"/>
  <c r="BI426" i="28"/>
  <c r="BH427" i="28"/>
  <c r="BI427" i="28"/>
  <c r="BH428" i="28"/>
  <c r="BI428" i="28"/>
  <c r="BH429" i="28"/>
  <c r="BI429" i="28"/>
  <c r="BH430" i="28"/>
  <c r="BI430" i="28"/>
  <c r="BH431" i="28"/>
  <c r="BI431" i="28"/>
  <c r="BH432" i="28"/>
  <c r="BI432" i="28"/>
  <c r="BH433" i="28"/>
  <c r="BI433" i="28"/>
  <c r="BH434" i="28"/>
  <c r="BI434" i="28"/>
  <c r="BH435" i="28"/>
  <c r="BI435" i="28"/>
  <c r="BH436" i="28"/>
  <c r="BI436" i="28"/>
  <c r="BH437" i="28"/>
  <c r="BI437" i="28"/>
  <c r="BH438" i="28"/>
  <c r="BI438" i="28"/>
  <c r="BH439" i="28"/>
  <c r="BI439" i="28"/>
  <c r="BH440" i="28"/>
  <c r="BI440" i="28"/>
  <c r="BH441" i="28"/>
  <c r="BI441" i="28"/>
  <c r="BH442" i="28"/>
  <c r="BI442" i="28"/>
  <c r="BH443" i="28"/>
  <c r="BI443" i="28"/>
  <c r="BH444" i="28"/>
  <c r="BI444" i="28"/>
  <c r="BH445" i="28"/>
  <c r="BI445" i="28"/>
  <c r="BH446" i="28"/>
  <c r="BI446" i="28"/>
  <c r="BH447" i="28"/>
  <c r="BI447" i="28"/>
  <c r="BH448" i="28"/>
  <c r="BI448" i="28"/>
  <c r="BH449" i="28"/>
  <c r="BI449" i="28"/>
  <c r="BH450" i="28"/>
  <c r="BI450" i="28"/>
  <c r="BH451" i="28"/>
  <c r="BI451" i="28"/>
  <c r="BH452" i="28"/>
  <c r="BI452" i="28"/>
  <c r="BH453" i="28"/>
  <c r="BI453" i="28"/>
  <c r="BH454" i="28"/>
  <c r="BI454" i="28"/>
  <c r="BH455" i="28"/>
  <c r="BI455" i="28"/>
  <c r="BH456" i="28"/>
  <c r="BI456" i="28"/>
  <c r="BH457" i="28"/>
  <c r="BI457" i="28"/>
  <c r="BH458" i="28"/>
  <c r="BI458" i="28"/>
  <c r="BH459" i="28"/>
  <c r="BI459" i="28"/>
  <c r="BH460" i="28"/>
  <c r="BI460" i="28"/>
  <c r="BH461" i="28"/>
  <c r="BI461" i="28"/>
  <c r="BH462" i="28"/>
  <c r="BI462" i="28"/>
  <c r="BH463" i="28"/>
  <c r="BI463" i="28"/>
  <c r="BH464" i="28"/>
  <c r="BI464" i="28"/>
  <c r="BH465" i="28"/>
  <c r="BI465" i="28"/>
  <c r="BH466" i="28"/>
  <c r="BI466" i="28"/>
  <c r="BH467" i="28"/>
  <c r="BI467" i="28"/>
  <c r="BH468" i="28"/>
  <c r="BI468" i="28"/>
  <c r="BH469" i="28"/>
  <c r="BI469" i="28"/>
  <c r="BH470" i="28"/>
  <c r="BI470" i="28"/>
  <c r="BH471" i="28"/>
  <c r="BI471" i="28"/>
  <c r="BH472" i="28"/>
  <c r="BI472" i="28"/>
  <c r="BH473" i="28"/>
  <c r="BI473" i="28"/>
  <c r="BH474" i="28"/>
  <c r="BI474" i="28"/>
  <c r="BH475" i="28"/>
  <c r="BI475" i="28"/>
  <c r="BH476" i="28"/>
  <c r="BI476" i="28"/>
  <c r="BH477" i="28"/>
  <c r="BI477" i="28"/>
  <c r="BH478" i="28"/>
  <c r="BI478" i="28"/>
  <c r="BH479" i="28"/>
  <c r="BI479" i="28"/>
  <c r="BH480" i="28"/>
  <c r="BI480" i="28"/>
  <c r="BH481" i="28"/>
  <c r="BI481" i="28"/>
  <c r="BH482" i="28"/>
  <c r="BI482" i="28"/>
  <c r="BH483" i="28"/>
  <c r="BI483" i="28"/>
  <c r="BH485" i="28"/>
  <c r="BI485" i="28"/>
  <c r="BH486" i="28"/>
  <c r="BI486" i="28"/>
  <c r="BH487" i="28"/>
  <c r="BI487" i="28"/>
  <c r="BH488" i="28"/>
  <c r="BI488" i="28"/>
  <c r="BH489" i="28"/>
  <c r="BI489" i="28"/>
  <c r="BH490" i="28"/>
  <c r="BI490" i="28"/>
  <c r="BH491" i="28"/>
  <c r="BI491" i="28"/>
  <c r="BH492" i="28"/>
  <c r="BI492" i="28"/>
  <c r="BH493" i="28"/>
  <c r="BI493" i="28"/>
  <c r="BH495" i="28"/>
  <c r="BI495" i="28"/>
  <c r="BH497" i="28"/>
  <c r="BI497" i="28"/>
  <c r="BH498" i="28"/>
  <c r="BI498" i="28"/>
  <c r="BH499" i="28"/>
  <c r="BI499" i="28"/>
  <c r="BH500" i="28"/>
  <c r="BI500" i="28"/>
  <c r="BH501" i="28"/>
  <c r="BI501" i="28"/>
  <c r="BH502" i="28"/>
  <c r="BI502" i="28"/>
  <c r="BH503" i="28"/>
  <c r="BI503" i="28"/>
  <c r="BH504" i="28"/>
  <c r="BI504" i="28"/>
  <c r="BH505" i="28"/>
  <c r="BI505" i="28"/>
  <c r="BH506" i="28"/>
  <c r="BI506" i="28"/>
  <c r="BH507" i="28"/>
  <c r="BI507" i="28"/>
  <c r="BH508" i="28"/>
  <c r="BI508" i="28"/>
  <c r="BH509" i="28"/>
  <c r="BI509" i="28"/>
  <c r="BH510" i="28"/>
  <c r="BI510" i="28"/>
  <c r="BH511" i="28"/>
  <c r="BI511" i="28"/>
  <c r="BH512" i="28"/>
  <c r="BI512" i="28"/>
  <c r="BH513" i="28"/>
  <c r="BI513" i="28"/>
  <c r="BH514" i="28"/>
  <c r="BI514" i="28"/>
  <c r="BH515" i="28"/>
  <c r="BI515" i="28"/>
  <c r="BH516" i="28"/>
  <c r="BI516" i="28"/>
  <c r="BH517" i="28"/>
  <c r="BI517" i="28"/>
  <c r="BH518" i="28"/>
  <c r="BI518" i="28"/>
  <c r="BH519" i="28"/>
  <c r="BI519" i="28"/>
  <c r="BH520" i="28"/>
  <c r="BI520" i="28"/>
  <c r="BH521" i="28"/>
  <c r="BI521" i="28"/>
  <c r="BH522" i="28"/>
  <c r="BI522" i="28"/>
  <c r="BH523" i="28"/>
  <c r="BI523" i="28"/>
  <c r="BH524" i="28"/>
  <c r="BI524" i="28"/>
  <c r="BH525" i="28"/>
  <c r="BI525" i="28"/>
  <c r="BH526" i="28"/>
  <c r="BI526" i="28"/>
  <c r="BH527" i="28"/>
  <c r="BI527" i="28"/>
  <c r="BH528" i="28"/>
  <c r="BI528" i="28"/>
  <c r="BH529" i="28"/>
  <c r="BI529" i="28"/>
  <c r="BH530" i="28"/>
  <c r="BI530" i="28"/>
  <c r="BH531" i="28"/>
  <c r="BI531" i="28"/>
  <c r="BH532" i="28"/>
  <c r="BI532" i="28"/>
  <c r="BH533" i="28"/>
  <c r="BI533" i="28"/>
  <c r="BH534" i="28"/>
  <c r="BI534" i="28"/>
  <c r="BH535" i="28"/>
  <c r="BI535" i="28"/>
  <c r="BH537" i="28"/>
  <c r="BI537" i="28"/>
  <c r="BH538" i="28"/>
  <c r="BI538" i="28"/>
  <c r="BH539" i="28"/>
  <c r="BI539" i="28"/>
  <c r="BH540" i="28"/>
  <c r="BI540" i="28"/>
  <c r="BH541" i="28"/>
  <c r="BI541" i="28"/>
  <c r="BH542" i="28"/>
  <c r="BI542" i="28"/>
  <c r="BH543" i="28"/>
  <c r="BI543" i="28"/>
  <c r="BH544" i="28"/>
  <c r="BI544" i="28"/>
  <c r="BH545" i="28"/>
  <c r="BI545" i="28"/>
  <c r="BH546" i="28"/>
  <c r="BI546" i="28"/>
  <c r="BH547" i="28"/>
  <c r="BI547" i="28"/>
  <c r="BH548" i="28"/>
  <c r="BI548" i="28"/>
  <c r="BH549" i="28"/>
  <c r="BI549" i="28"/>
  <c r="BH550" i="28"/>
  <c r="BI550" i="28"/>
  <c r="BH551" i="28"/>
  <c r="BI551" i="28"/>
  <c r="BH552" i="28"/>
  <c r="BI552" i="28"/>
  <c r="BH553" i="28"/>
  <c r="BI553" i="28"/>
  <c r="BH554" i="28"/>
  <c r="BI554" i="28"/>
  <c r="BH555" i="28"/>
  <c r="BI555" i="28"/>
  <c r="BH556" i="28"/>
  <c r="BI556" i="28"/>
  <c r="BH557" i="28"/>
  <c r="BI557" i="28"/>
  <c r="BH558" i="28"/>
  <c r="BI558" i="28"/>
  <c r="BH559" i="28"/>
  <c r="BI559" i="28"/>
  <c r="BH560" i="28"/>
  <c r="BI560" i="28"/>
  <c r="BH561" i="28"/>
  <c r="BI561" i="28"/>
  <c r="BH562" i="28"/>
  <c r="BI562" i="28"/>
  <c r="BH563" i="28"/>
  <c r="BI563" i="28"/>
  <c r="BH564" i="28"/>
  <c r="BI564" i="28"/>
  <c r="BH565" i="28"/>
  <c r="BI565" i="28"/>
  <c r="BH566" i="28"/>
  <c r="BI566" i="28"/>
  <c r="BH567" i="28"/>
  <c r="BI567" i="28"/>
  <c r="BH568" i="28"/>
  <c r="BI568" i="28"/>
  <c r="BH569" i="28"/>
  <c r="BI569" i="28"/>
  <c r="BH570" i="28"/>
  <c r="BI570" i="28"/>
  <c r="BH571" i="28"/>
  <c r="BI571" i="28"/>
  <c r="BH572" i="28"/>
  <c r="BI572" i="28"/>
  <c r="BH573" i="28"/>
  <c r="BI573" i="28"/>
  <c r="BH574" i="28"/>
  <c r="BI574" i="28"/>
  <c r="BH575" i="28"/>
  <c r="BI575" i="28"/>
  <c r="BH577" i="28"/>
  <c r="BI577" i="28"/>
  <c r="BH578" i="28"/>
  <c r="BI578" i="28"/>
  <c r="BH579" i="28"/>
  <c r="BI579" i="28"/>
  <c r="BH580" i="28"/>
  <c r="BI580" i="28"/>
  <c r="BH581" i="28"/>
  <c r="BI581" i="28"/>
  <c r="BH582" i="28"/>
  <c r="BI582" i="28"/>
  <c r="BH583" i="28"/>
  <c r="BI583" i="28"/>
  <c r="BH584" i="28"/>
  <c r="BI584" i="28"/>
  <c r="BH585" i="28"/>
  <c r="BI585" i="28"/>
  <c r="BH586" i="28"/>
  <c r="BI586" i="28"/>
  <c r="BH587" i="28"/>
  <c r="BI587" i="28"/>
  <c r="BH588" i="28"/>
  <c r="BI588" i="28"/>
  <c r="BH589" i="28"/>
  <c r="BI589" i="28"/>
  <c r="BH590" i="28"/>
  <c r="BI590" i="28"/>
  <c r="BH591" i="28"/>
  <c r="BI591" i="28"/>
  <c r="BH592" i="28"/>
  <c r="BI592" i="28"/>
  <c r="BH593" i="28"/>
  <c r="BI593" i="28"/>
  <c r="BH594" i="28"/>
  <c r="BI594" i="28"/>
  <c r="BH595" i="28"/>
  <c r="BI595" i="28"/>
  <c r="BH596" i="28"/>
  <c r="BI596" i="28"/>
  <c r="BH597" i="28"/>
  <c r="BI597" i="28"/>
  <c r="BH598" i="28"/>
  <c r="BI598" i="28"/>
  <c r="BH599" i="28"/>
  <c r="BI599" i="28"/>
  <c r="BH600" i="28"/>
  <c r="BI600" i="28"/>
  <c r="BH601" i="28"/>
  <c r="BI601" i="28"/>
  <c r="BH602" i="28"/>
  <c r="BI602" i="28"/>
  <c r="BH603" i="28"/>
  <c r="BI603" i="28"/>
  <c r="BH604" i="28"/>
  <c r="BI604" i="28"/>
  <c r="BH605" i="28"/>
  <c r="BI605" i="28"/>
  <c r="BH606" i="28"/>
  <c r="BI606" i="28"/>
  <c r="BH607" i="28"/>
  <c r="BI607" i="28"/>
  <c r="BH608" i="28"/>
  <c r="BI608" i="28"/>
  <c r="BH609" i="28"/>
  <c r="BI609" i="28"/>
  <c r="BH610" i="28"/>
  <c r="BI610" i="28"/>
  <c r="BH611" i="28"/>
  <c r="BI611" i="28"/>
  <c r="BH612" i="28"/>
  <c r="BI612" i="28"/>
  <c r="BH613" i="28"/>
  <c r="BI613" i="28"/>
  <c r="BH614" i="28"/>
  <c r="BI614" i="28"/>
  <c r="BH615" i="28"/>
  <c r="BI615" i="28"/>
  <c r="BH617" i="28"/>
  <c r="BI617" i="28"/>
  <c r="BH618" i="28"/>
  <c r="BI618" i="28"/>
  <c r="BH619" i="28"/>
  <c r="BI619" i="28"/>
  <c r="BH620" i="28"/>
  <c r="BI620" i="28"/>
  <c r="BH621" i="28"/>
  <c r="BI621" i="28"/>
  <c r="BH622" i="28"/>
  <c r="BI622" i="28"/>
  <c r="BH623" i="28"/>
  <c r="BI623" i="28"/>
  <c r="BH624" i="28"/>
  <c r="BI624" i="28"/>
  <c r="BH625" i="28"/>
  <c r="BI625" i="28"/>
  <c r="BH626" i="28"/>
  <c r="BI626" i="28"/>
  <c r="BH627" i="28"/>
  <c r="BI627" i="28"/>
  <c r="BH628" i="28"/>
  <c r="BI628" i="28"/>
  <c r="BH629" i="28"/>
  <c r="BI629" i="28"/>
  <c r="BH630" i="28"/>
  <c r="BI630" i="28"/>
  <c r="BH631" i="28"/>
  <c r="BI631" i="28"/>
  <c r="BH632" i="28"/>
  <c r="BI632" i="28"/>
  <c r="BH633" i="28"/>
  <c r="BI633" i="28"/>
  <c r="BH634" i="28"/>
  <c r="BI634" i="28"/>
  <c r="BH635" i="28"/>
  <c r="BI635" i="28"/>
  <c r="BH636" i="28"/>
  <c r="BI636" i="28"/>
  <c r="BH637" i="28"/>
  <c r="BI637" i="28"/>
  <c r="BH638" i="28"/>
  <c r="BI638" i="28"/>
  <c r="BH639" i="28"/>
  <c r="BI639" i="28"/>
  <c r="BH640" i="28"/>
  <c r="BI640" i="28"/>
  <c r="BH641" i="28"/>
  <c r="BI641" i="28"/>
  <c r="BH642" i="28"/>
  <c r="BI642" i="28"/>
  <c r="BH643" i="28"/>
  <c r="BI643" i="28"/>
  <c r="BH644" i="28"/>
  <c r="BI644" i="28"/>
  <c r="BH645" i="28"/>
  <c r="BI645" i="28"/>
  <c r="BH646" i="28"/>
  <c r="BI646" i="28"/>
  <c r="BH647" i="28"/>
  <c r="BI647" i="28"/>
  <c r="BH648" i="28"/>
  <c r="BI648" i="28"/>
  <c r="BH649" i="28"/>
  <c r="BI649" i="28"/>
  <c r="BH650" i="28"/>
  <c r="BI650" i="28"/>
  <c r="BH651" i="28"/>
  <c r="BI651" i="28"/>
  <c r="BH652" i="28"/>
  <c r="BI652" i="28"/>
  <c r="BH653" i="28"/>
  <c r="BI653" i="28"/>
  <c r="BH654" i="28"/>
  <c r="BI654" i="28"/>
  <c r="BH655" i="28"/>
  <c r="BI655" i="28"/>
  <c r="BH657" i="28"/>
  <c r="BI657" i="28"/>
  <c r="BH658" i="28"/>
  <c r="BI658" i="28"/>
  <c r="BH659" i="28"/>
  <c r="BI659" i="28"/>
  <c r="BH660" i="28"/>
  <c r="BI660" i="28"/>
  <c r="BH661" i="28"/>
  <c r="BI661" i="28"/>
  <c r="BH662" i="28"/>
  <c r="BI662" i="28"/>
  <c r="BH663" i="28"/>
  <c r="BI663" i="28"/>
  <c r="BH664" i="28"/>
  <c r="BI664" i="28"/>
  <c r="BH665" i="28"/>
  <c r="BI665" i="28"/>
  <c r="BH666" i="28"/>
  <c r="BI666" i="28"/>
  <c r="BH667" i="28"/>
  <c r="BI667" i="28"/>
  <c r="BH668" i="28"/>
  <c r="BI668" i="28"/>
  <c r="BH669" i="28"/>
  <c r="BI669" i="28"/>
  <c r="BH670" i="28"/>
  <c r="BI670" i="28"/>
  <c r="BH671" i="28"/>
  <c r="BI671" i="28"/>
  <c r="BH672" i="28"/>
  <c r="BI672" i="28"/>
  <c r="BH673" i="28"/>
  <c r="BI673" i="28"/>
  <c r="BH674" i="28"/>
  <c r="BI674" i="28"/>
  <c r="BH675" i="28"/>
  <c r="BI675" i="28"/>
  <c r="BH676" i="28"/>
  <c r="BI676" i="28"/>
  <c r="BH677" i="28"/>
  <c r="BI677" i="28"/>
  <c r="BH678" i="28"/>
  <c r="BI678" i="28"/>
  <c r="BH679" i="28"/>
  <c r="BI679" i="28"/>
  <c r="BH680" i="28"/>
  <c r="BI680" i="28"/>
  <c r="BH681" i="28"/>
  <c r="BI681" i="28"/>
  <c r="BH682" i="28"/>
  <c r="BI682" i="28"/>
  <c r="BH683" i="28"/>
  <c r="BI683" i="28"/>
  <c r="BH684" i="28"/>
  <c r="BI684" i="28"/>
  <c r="BH685" i="28"/>
  <c r="BI685" i="28"/>
  <c r="BH686" i="28"/>
  <c r="BI686" i="28"/>
  <c r="BH687" i="28"/>
  <c r="BI687" i="28"/>
  <c r="BH688" i="28"/>
  <c r="BI688" i="28"/>
  <c r="BH689" i="28"/>
  <c r="BI689" i="28"/>
  <c r="BH690" i="28"/>
  <c r="BI690" i="28"/>
  <c r="BH691" i="28"/>
  <c r="BI691" i="28"/>
  <c r="BH692" i="28"/>
  <c r="BI692" i="28"/>
  <c r="BH693" i="28"/>
  <c r="BI693" i="28"/>
  <c r="BH694" i="28"/>
  <c r="BI694" i="28"/>
  <c r="BH695" i="28"/>
  <c r="BI695" i="28"/>
  <c r="BH697" i="28"/>
  <c r="BI697" i="28"/>
  <c r="BH698" i="28"/>
  <c r="BI698" i="28"/>
  <c r="BH699" i="28"/>
  <c r="BI699" i="28"/>
  <c r="BH700" i="28"/>
  <c r="BI700" i="28"/>
  <c r="BH701" i="28"/>
  <c r="BI701" i="28"/>
  <c r="BH702" i="28"/>
  <c r="BI702" i="28"/>
  <c r="BH703" i="28"/>
  <c r="BI703" i="28"/>
  <c r="BH704" i="28"/>
  <c r="BI704" i="28"/>
  <c r="BH705" i="28"/>
  <c r="BI705" i="28"/>
  <c r="BH706" i="28"/>
  <c r="BI706" i="28"/>
  <c r="BH707" i="28"/>
  <c r="BI707" i="28"/>
  <c r="BH708" i="28"/>
  <c r="BI708" i="28"/>
  <c r="BH709" i="28"/>
  <c r="BI709" i="28"/>
  <c r="BH710" i="28"/>
  <c r="BI710" i="28"/>
  <c r="BH711" i="28"/>
  <c r="BI711" i="28"/>
  <c r="BH712" i="28"/>
  <c r="BI712" i="28"/>
  <c r="BH713" i="28"/>
  <c r="BI713" i="28"/>
  <c r="BH714" i="28"/>
  <c r="BI714" i="28"/>
  <c r="BH715" i="28"/>
  <c r="BI715" i="28"/>
  <c r="BH716" i="28"/>
  <c r="BI716" i="28"/>
  <c r="BH717" i="28"/>
  <c r="BI717" i="28"/>
  <c r="BH718" i="28"/>
  <c r="BI718" i="28"/>
  <c r="BH719" i="28"/>
  <c r="BI719" i="28"/>
  <c r="BH720" i="28"/>
  <c r="BI720" i="28"/>
  <c r="BH721" i="28"/>
  <c r="BI721" i="28"/>
  <c r="BH722" i="28"/>
  <c r="BI722" i="28"/>
  <c r="BH723" i="28"/>
  <c r="BI723" i="28"/>
  <c r="BH724" i="28"/>
  <c r="BI724" i="28"/>
  <c r="BH725" i="28"/>
  <c r="BI725" i="28"/>
  <c r="BH726" i="28"/>
  <c r="BI726" i="28"/>
  <c r="BH727" i="28"/>
  <c r="BI727" i="28"/>
  <c r="BH728" i="28"/>
  <c r="BI728" i="28"/>
  <c r="BH729" i="28"/>
  <c r="BI729" i="28"/>
  <c r="BH730" i="28"/>
  <c r="BI730" i="28"/>
  <c r="BH731" i="28"/>
  <c r="BI731" i="28"/>
  <c r="BH732" i="28"/>
  <c r="BI732" i="28"/>
  <c r="BH733" i="28"/>
  <c r="BI733" i="28"/>
  <c r="BH734" i="28"/>
  <c r="BI734" i="28"/>
  <c r="BH735" i="28"/>
  <c r="BI735" i="28"/>
  <c r="BH737" i="28"/>
  <c r="BI737" i="28"/>
  <c r="BH738" i="28"/>
  <c r="BI738" i="28"/>
  <c r="BH739" i="28"/>
  <c r="BI739" i="28"/>
  <c r="BH740" i="28"/>
  <c r="BI740" i="28"/>
  <c r="BH741" i="28"/>
  <c r="BI741" i="28"/>
  <c r="BH742" i="28"/>
  <c r="BI742" i="28"/>
  <c r="BH743" i="28"/>
  <c r="BI743" i="28"/>
  <c r="BH744" i="28"/>
  <c r="BI744" i="28"/>
  <c r="BH745" i="28"/>
  <c r="BI745" i="28"/>
  <c r="BH746" i="28"/>
  <c r="BI746" i="28"/>
  <c r="BH747" i="28"/>
  <c r="BI747" i="28"/>
  <c r="BH748" i="28"/>
  <c r="BI748" i="28"/>
  <c r="BH749" i="28"/>
  <c r="BI749" i="28"/>
  <c r="BH750" i="28"/>
  <c r="BI750" i="28"/>
  <c r="BH751" i="28"/>
  <c r="BI751" i="28"/>
  <c r="BH752" i="28"/>
  <c r="BI752" i="28"/>
  <c r="BH753" i="28"/>
  <c r="BI753" i="28"/>
  <c r="BH754" i="28"/>
  <c r="BI754" i="28"/>
  <c r="BH755" i="28"/>
  <c r="BI755" i="28"/>
  <c r="BH756" i="28"/>
  <c r="BI756" i="28"/>
  <c r="BH757" i="28"/>
  <c r="BI757" i="28"/>
  <c r="BH758" i="28"/>
  <c r="BI758" i="28"/>
  <c r="BH759" i="28"/>
  <c r="BI759" i="28"/>
  <c r="BH760" i="28"/>
  <c r="BI760" i="28"/>
  <c r="BH761" i="28"/>
  <c r="BI761" i="28"/>
  <c r="BH762" i="28"/>
  <c r="BI762" i="28"/>
  <c r="BH763" i="28"/>
  <c r="BI763" i="28"/>
  <c r="BH764" i="28"/>
  <c r="BI764" i="28"/>
  <c r="BH765" i="28"/>
  <c r="BI765" i="28"/>
  <c r="BH766" i="28"/>
  <c r="BI766" i="28"/>
  <c r="BH767" i="28"/>
  <c r="BI767" i="28"/>
  <c r="BH768" i="28"/>
  <c r="BI768" i="28"/>
  <c r="BH769" i="28"/>
  <c r="BI769" i="28"/>
  <c r="BH770" i="28"/>
  <c r="BI770" i="28"/>
  <c r="BH771" i="28"/>
  <c r="BI771" i="28"/>
  <c r="BH772" i="28"/>
  <c r="BI772" i="28"/>
  <c r="BH773" i="28"/>
  <c r="BI773" i="28"/>
  <c r="BH774" i="28"/>
  <c r="BI774" i="28"/>
  <c r="BH775" i="28"/>
  <c r="BI775" i="28"/>
  <c r="BH777" i="28"/>
  <c r="BI777" i="28"/>
  <c r="BH778" i="28"/>
  <c r="BI778" i="28"/>
  <c r="BH779" i="28"/>
  <c r="BI779" i="28"/>
  <c r="BH780" i="28"/>
  <c r="BI780" i="28"/>
  <c r="BH781" i="28"/>
  <c r="BI781" i="28"/>
  <c r="BH782" i="28"/>
  <c r="BI782" i="28"/>
  <c r="BH783" i="28"/>
  <c r="BI783" i="28"/>
  <c r="BH784" i="28"/>
  <c r="BI784" i="28"/>
  <c r="BH785" i="28"/>
  <c r="BI785" i="28"/>
  <c r="BH786" i="28"/>
  <c r="BI786" i="28"/>
  <c r="BH787" i="28"/>
  <c r="BI787" i="28"/>
  <c r="BH788" i="28"/>
  <c r="BI788" i="28"/>
  <c r="BH789" i="28"/>
  <c r="BI789" i="28"/>
  <c r="BH790" i="28"/>
  <c r="BI790" i="28"/>
  <c r="BH791" i="28"/>
  <c r="BI791" i="28"/>
  <c r="BH792" i="28"/>
  <c r="BI792" i="28"/>
  <c r="BH793" i="28"/>
  <c r="BI793" i="28"/>
  <c r="BH794" i="28"/>
  <c r="BI794" i="28"/>
  <c r="BH795" i="28"/>
  <c r="BI795" i="28"/>
  <c r="BH796" i="28"/>
  <c r="BI796" i="28"/>
  <c r="BH797" i="28"/>
  <c r="BI797" i="28"/>
  <c r="BH798" i="28"/>
  <c r="BI798" i="28"/>
  <c r="BH799" i="28"/>
  <c r="BI799" i="28"/>
  <c r="BH800" i="28"/>
  <c r="BI800" i="28"/>
  <c r="BH801" i="28"/>
  <c r="BI801" i="28"/>
  <c r="BH802" i="28"/>
  <c r="BI802" i="28"/>
  <c r="BH803" i="28"/>
  <c r="BI803" i="28"/>
  <c r="BH804" i="28"/>
  <c r="BI804" i="28"/>
  <c r="BH805" i="28"/>
  <c r="BI805" i="28"/>
  <c r="BH806" i="28"/>
  <c r="BI806" i="28"/>
  <c r="BH807" i="28"/>
  <c r="BI807" i="28"/>
  <c r="BH808" i="28"/>
  <c r="BI808" i="28"/>
  <c r="BH809" i="28"/>
  <c r="BI809" i="28"/>
  <c r="BH810" i="28"/>
  <c r="BI810" i="28"/>
  <c r="BH811" i="28"/>
  <c r="BI811" i="28"/>
  <c r="BH812" i="28"/>
  <c r="BI812" i="28"/>
  <c r="BH813" i="28"/>
  <c r="BI813" i="28"/>
  <c r="BH814" i="28"/>
  <c r="BI814" i="28"/>
  <c r="BH815" i="28"/>
  <c r="BI815" i="28"/>
  <c r="BH817" i="28"/>
  <c r="BI817" i="28"/>
  <c r="BH818" i="28"/>
  <c r="BI818" i="28"/>
  <c r="BH819" i="28"/>
  <c r="BI819" i="28"/>
  <c r="BH820" i="28"/>
  <c r="BI820" i="28"/>
  <c r="BH821" i="28"/>
  <c r="BI821" i="28"/>
  <c r="BH822" i="28"/>
  <c r="BI822" i="28"/>
  <c r="BH823" i="28"/>
  <c r="BI823" i="28"/>
  <c r="BH824" i="28"/>
  <c r="BI824" i="28"/>
  <c r="BH825" i="28"/>
  <c r="BI825" i="28"/>
  <c r="BH826" i="28"/>
  <c r="BI826" i="28"/>
  <c r="BH827" i="28"/>
  <c r="BI827" i="28"/>
  <c r="BH828" i="28"/>
  <c r="BI828" i="28"/>
  <c r="BH829" i="28"/>
  <c r="BI829" i="28"/>
  <c r="BH830" i="28"/>
  <c r="BI830" i="28"/>
  <c r="BH831" i="28"/>
  <c r="BI831" i="28"/>
  <c r="BH832" i="28"/>
  <c r="BI832" i="28"/>
  <c r="BH833" i="28"/>
  <c r="BI833" i="28"/>
  <c r="BH834" i="28"/>
  <c r="BI834" i="28"/>
  <c r="BH835" i="28"/>
  <c r="BI835" i="28"/>
  <c r="BH836" i="28"/>
  <c r="BI836" i="28"/>
  <c r="BH837" i="28"/>
  <c r="BI837" i="28"/>
  <c r="BH838" i="28"/>
  <c r="BI838" i="28"/>
  <c r="BH839" i="28"/>
  <c r="BI839" i="28"/>
  <c r="BH840" i="28"/>
  <c r="BI840" i="28"/>
  <c r="BH841" i="28"/>
  <c r="BI841" i="28"/>
  <c r="BH842" i="28"/>
  <c r="BI842" i="28"/>
  <c r="BH843" i="28"/>
  <c r="BI843" i="28"/>
  <c r="BH844" i="28"/>
  <c r="BI844" i="28"/>
  <c r="BH845" i="28"/>
  <c r="BI845" i="28"/>
  <c r="BH846" i="28"/>
  <c r="BI846" i="28"/>
  <c r="BH847" i="28"/>
  <c r="BI847" i="28"/>
  <c r="BH848" i="28"/>
  <c r="BI848" i="28"/>
  <c r="BH849" i="28"/>
  <c r="BI849" i="28"/>
  <c r="BH850" i="28"/>
  <c r="BI850" i="28"/>
  <c r="BH851" i="28"/>
  <c r="BI851" i="28"/>
  <c r="BH852" i="28"/>
  <c r="BI852" i="28"/>
  <c r="BH853" i="28"/>
  <c r="BI853" i="28"/>
  <c r="BH854" i="28"/>
  <c r="BI854" i="28"/>
  <c r="BH855" i="28"/>
  <c r="BI855" i="28"/>
  <c r="BH857" i="28"/>
  <c r="BI857" i="28"/>
  <c r="BH858" i="28"/>
  <c r="BI858" i="28"/>
  <c r="BH859" i="28"/>
  <c r="BI859" i="28"/>
  <c r="BH860" i="28"/>
  <c r="BI860" i="28"/>
  <c r="BH861" i="28"/>
  <c r="BI861" i="28"/>
  <c r="BH862" i="28"/>
  <c r="BI862" i="28"/>
  <c r="BH863" i="28"/>
  <c r="BI863" i="28"/>
  <c r="BH864" i="28"/>
  <c r="BI864" i="28"/>
  <c r="BH865" i="28"/>
  <c r="BI865" i="28"/>
  <c r="BH866" i="28"/>
  <c r="BI866" i="28"/>
  <c r="BH867" i="28"/>
  <c r="BI867" i="28"/>
  <c r="BH868" i="28"/>
  <c r="BI868" i="28"/>
  <c r="BH869" i="28"/>
  <c r="BI869" i="28"/>
  <c r="BH870" i="28"/>
  <c r="BI870" i="28"/>
  <c r="BH871" i="28"/>
  <c r="BI871" i="28"/>
  <c r="BH872" i="28"/>
  <c r="BI872" i="28"/>
  <c r="BH873" i="28"/>
  <c r="BI873" i="28"/>
  <c r="BH874" i="28"/>
  <c r="BI874" i="28"/>
  <c r="BH875" i="28"/>
  <c r="BI875" i="28"/>
  <c r="BH876" i="28"/>
  <c r="BI876" i="28"/>
  <c r="BH877" i="28"/>
  <c r="BI877" i="28"/>
  <c r="BH878" i="28"/>
  <c r="BI878" i="28"/>
  <c r="BH879" i="28"/>
  <c r="BI879" i="28"/>
  <c r="BH880" i="28"/>
  <c r="BI880" i="28"/>
  <c r="BH881" i="28"/>
  <c r="BI881" i="28"/>
  <c r="BH882" i="28"/>
  <c r="BI882" i="28"/>
  <c r="BH883" i="28"/>
  <c r="BI883" i="28"/>
  <c r="BH884" i="28"/>
  <c r="BI884" i="28"/>
  <c r="BH885" i="28"/>
  <c r="BI885" i="28"/>
  <c r="BH886" i="28"/>
  <c r="BI886" i="28"/>
  <c r="BH887" i="28"/>
  <c r="BI887" i="28"/>
  <c r="BH888" i="28"/>
  <c r="BI888" i="28"/>
  <c r="BH889" i="28"/>
  <c r="BI889" i="28"/>
  <c r="BH890" i="28"/>
  <c r="BI890" i="28"/>
  <c r="BH891" i="28"/>
  <c r="BI891" i="28"/>
  <c r="BH892" i="28"/>
  <c r="BI892" i="28"/>
  <c r="BH893" i="28"/>
  <c r="BI893" i="28"/>
  <c r="BH894" i="28"/>
  <c r="BI894" i="28"/>
  <c r="BH895" i="28"/>
  <c r="BI895" i="28"/>
  <c r="BH897" i="28"/>
  <c r="BI897" i="28"/>
  <c r="BH898" i="28"/>
  <c r="BI898" i="28"/>
  <c r="BH899" i="28"/>
  <c r="BI899" i="28"/>
  <c r="BH900" i="28"/>
  <c r="BI900" i="28"/>
  <c r="BH901" i="28"/>
  <c r="BI901" i="28"/>
  <c r="BH902" i="28"/>
  <c r="BI902" i="28"/>
  <c r="BH903" i="28"/>
  <c r="BI903" i="28"/>
  <c r="BH904" i="28"/>
  <c r="BI904" i="28"/>
  <c r="BH905" i="28"/>
  <c r="BI905" i="28"/>
  <c r="BH906" i="28"/>
  <c r="BI906" i="28"/>
  <c r="BH907" i="28"/>
  <c r="BI907" i="28"/>
  <c r="BH908" i="28"/>
  <c r="BI908" i="28"/>
  <c r="BH909" i="28"/>
  <c r="BI909" i="28"/>
  <c r="BH911" i="28"/>
  <c r="BI911" i="28"/>
  <c r="BH912" i="28"/>
  <c r="BI912" i="28"/>
  <c r="BH913" i="28"/>
  <c r="BI913" i="28"/>
  <c r="BH914" i="28"/>
  <c r="BI914" i="28"/>
  <c r="BH915" i="28"/>
  <c r="BI915" i="28"/>
  <c r="BH916" i="28"/>
  <c r="BI916" i="28"/>
  <c r="BH917" i="28"/>
  <c r="BI917" i="28"/>
  <c r="BH918" i="28"/>
  <c r="BI918" i="28"/>
  <c r="BH919" i="28"/>
  <c r="BI919" i="28"/>
  <c r="BH921" i="28"/>
  <c r="BI921" i="28"/>
  <c r="BH923" i="28"/>
  <c r="BI923" i="28"/>
  <c r="BH924" i="28"/>
  <c r="BI924" i="28"/>
  <c r="BH925" i="28"/>
  <c r="BI925" i="28"/>
  <c r="BH926" i="28"/>
  <c r="BI926" i="28"/>
  <c r="BH927" i="28"/>
  <c r="BI927" i="28"/>
  <c r="BH928" i="28"/>
  <c r="BI928" i="28"/>
  <c r="BH929" i="28"/>
  <c r="BI929" i="28"/>
  <c r="BH930" i="28"/>
  <c r="BI930" i="28"/>
  <c r="BH931" i="28"/>
  <c r="BI931" i="28"/>
  <c r="BH932" i="28"/>
  <c r="BI932" i="28"/>
  <c r="BH933" i="28"/>
  <c r="BI933" i="28"/>
  <c r="BH934" i="28"/>
  <c r="BI934" i="28"/>
  <c r="BH935" i="28"/>
  <c r="BI935" i="28"/>
  <c r="BH936" i="28"/>
  <c r="BI936" i="28"/>
  <c r="BH937" i="28"/>
  <c r="BI937" i="28"/>
  <c r="BH938" i="28"/>
  <c r="BI938" i="28"/>
  <c r="BH939" i="28"/>
  <c r="BI939" i="28"/>
  <c r="BH940" i="28"/>
  <c r="BI940" i="28"/>
  <c r="BH941" i="28"/>
  <c r="BI941" i="28"/>
  <c r="BH942" i="28"/>
  <c r="BI942" i="28"/>
  <c r="BH943" i="28"/>
  <c r="BI943" i="28"/>
  <c r="BH944" i="28"/>
  <c r="BI944" i="28"/>
  <c r="BH945" i="28"/>
  <c r="BI945" i="28"/>
  <c r="BH946" i="28"/>
  <c r="BI946" i="28"/>
  <c r="BH947" i="28"/>
  <c r="BI947" i="28"/>
  <c r="BH948" i="28"/>
  <c r="BI948" i="28"/>
  <c r="BH949" i="28"/>
  <c r="BI949" i="28"/>
  <c r="BH950" i="28"/>
  <c r="BI950" i="28"/>
  <c r="BH951" i="28"/>
  <c r="BI951" i="28"/>
  <c r="BH952" i="28"/>
  <c r="BI952" i="28"/>
  <c r="BH953" i="28"/>
  <c r="BI953" i="28"/>
  <c r="BH954" i="28"/>
  <c r="BI954" i="28"/>
  <c r="BH955" i="28"/>
  <c r="BI955" i="28"/>
  <c r="BH956" i="28"/>
  <c r="BI956" i="28"/>
  <c r="BH957" i="28"/>
  <c r="BI957" i="28"/>
  <c r="BH958" i="28"/>
  <c r="BI958" i="28"/>
  <c r="BH959" i="28"/>
  <c r="BI959" i="28"/>
  <c r="BH960" i="28"/>
  <c r="BI960" i="28"/>
  <c r="BH961" i="28"/>
  <c r="BI961" i="28"/>
  <c r="BH963" i="28"/>
  <c r="BI963" i="28"/>
  <c r="BH964" i="28"/>
  <c r="BI964" i="28"/>
  <c r="BH965" i="28"/>
  <c r="BI965" i="28"/>
  <c r="BH966" i="28"/>
  <c r="BI966" i="28"/>
  <c r="BH967" i="28"/>
  <c r="BI967" i="28"/>
  <c r="BH968" i="28"/>
  <c r="BI968" i="28"/>
  <c r="BH969" i="28"/>
  <c r="BI969" i="28"/>
  <c r="BH970" i="28"/>
  <c r="BI970" i="28"/>
  <c r="BH971" i="28"/>
  <c r="BI971" i="28"/>
  <c r="BH972" i="28"/>
  <c r="BI972" i="28"/>
  <c r="BH973" i="28"/>
  <c r="BI973" i="28"/>
  <c r="BH974" i="28"/>
  <c r="BI974" i="28"/>
  <c r="BH975" i="28"/>
  <c r="BI975" i="28"/>
  <c r="BH976" i="28"/>
  <c r="BI976" i="28"/>
  <c r="BH977" i="28"/>
  <c r="BI977" i="28"/>
  <c r="BH978" i="28"/>
  <c r="BI978" i="28"/>
  <c r="BH979" i="28"/>
  <c r="BI979" i="28"/>
  <c r="BH980" i="28"/>
  <c r="BI980" i="28"/>
  <c r="BH981" i="28"/>
  <c r="BI981" i="28"/>
  <c r="BH982" i="28"/>
  <c r="BI982" i="28"/>
  <c r="BH983" i="28"/>
  <c r="BI983" i="28"/>
  <c r="BH984" i="28"/>
  <c r="BI984" i="28"/>
  <c r="BH985" i="28"/>
  <c r="BI985" i="28"/>
  <c r="BH986" i="28"/>
  <c r="BI986" i="28"/>
  <c r="BH987" i="28"/>
  <c r="BI987" i="28"/>
  <c r="BH988" i="28"/>
  <c r="BI988" i="28"/>
  <c r="BH989" i="28"/>
  <c r="BI989" i="28"/>
  <c r="BH990" i="28"/>
  <c r="BI990" i="28"/>
  <c r="BH991" i="28"/>
  <c r="BI991" i="28"/>
  <c r="BH992" i="28"/>
  <c r="BI992" i="28"/>
  <c r="BH993" i="28"/>
  <c r="BI993" i="28"/>
  <c r="BH994" i="28"/>
  <c r="BI994" i="28"/>
  <c r="BH995" i="28"/>
  <c r="BI995" i="28"/>
  <c r="BH996" i="28"/>
  <c r="BI996" i="28"/>
  <c r="BH997" i="28"/>
  <c r="BI997" i="28"/>
  <c r="BH998" i="28"/>
  <c r="BI998" i="28"/>
  <c r="BH999" i="28"/>
  <c r="BI999" i="28"/>
  <c r="BH1000" i="28"/>
  <c r="BI1000" i="28"/>
  <c r="BH1001" i="28"/>
  <c r="BI1001" i="28"/>
  <c r="BH1003" i="28"/>
  <c r="BI1003" i="28"/>
  <c r="BH1004" i="28"/>
  <c r="BI1004" i="28"/>
  <c r="BH1005" i="28"/>
  <c r="BI1005" i="28"/>
  <c r="BH1006" i="28"/>
  <c r="BI1006" i="28"/>
  <c r="BH1007" i="28"/>
  <c r="BI1007" i="28"/>
  <c r="BH1008" i="28"/>
  <c r="BI1008" i="28"/>
  <c r="BH1009" i="28"/>
  <c r="BI1009" i="28"/>
  <c r="BH1010" i="28"/>
  <c r="BI1010" i="28"/>
  <c r="BH1011" i="28"/>
  <c r="BI1011" i="28"/>
  <c r="BH1012" i="28"/>
  <c r="BI1012" i="28"/>
  <c r="BH1013" i="28"/>
  <c r="BI1013" i="28"/>
  <c r="BH1014" i="28"/>
  <c r="BI1014" i="28"/>
  <c r="BH1015" i="28"/>
  <c r="BI1015" i="28"/>
  <c r="BH1016" i="28"/>
  <c r="BI1016" i="28"/>
  <c r="BH1017" i="28"/>
  <c r="BI1017" i="28"/>
  <c r="BH1018" i="28"/>
  <c r="BI1018" i="28"/>
  <c r="BH1019" i="28"/>
  <c r="BI1019" i="28"/>
  <c r="BH1020" i="28"/>
  <c r="BI1020" i="28"/>
  <c r="BH1021" i="28"/>
  <c r="BI1021" i="28"/>
  <c r="BH1022" i="28"/>
  <c r="BI1022" i="28"/>
  <c r="BH1023" i="28"/>
  <c r="BI1023" i="28"/>
  <c r="BH1024" i="28"/>
  <c r="BI1024" i="28"/>
  <c r="BH1025" i="28"/>
  <c r="BI1025" i="28"/>
  <c r="BH1026" i="28"/>
  <c r="BI1026" i="28"/>
  <c r="BH1027" i="28"/>
  <c r="BI1027" i="28"/>
  <c r="BH1028" i="28"/>
  <c r="BI1028" i="28"/>
  <c r="BH1029" i="28"/>
  <c r="BI1029" i="28"/>
  <c r="BH1030" i="28"/>
  <c r="BI1030" i="28"/>
  <c r="BH1031" i="28"/>
  <c r="BI1031" i="28"/>
  <c r="BH1032" i="28"/>
  <c r="BI1032" i="28"/>
  <c r="BH1033" i="28"/>
  <c r="BI1033" i="28"/>
  <c r="BH1034" i="28"/>
  <c r="BI1034" i="28"/>
  <c r="BH1035" i="28"/>
  <c r="BI1035" i="28"/>
  <c r="BH1036" i="28"/>
  <c r="BI1036" i="28"/>
  <c r="BH1037" i="28"/>
  <c r="BI1037" i="28"/>
  <c r="BH1038" i="28"/>
  <c r="BI1038" i="28"/>
  <c r="BH1039" i="28"/>
  <c r="BI1039" i="28"/>
  <c r="BH1040" i="28"/>
  <c r="BI1040" i="28"/>
  <c r="BH1041" i="28"/>
  <c r="BI1041" i="28"/>
  <c r="BH1043" i="28"/>
  <c r="BI1043" i="28"/>
  <c r="BH1044" i="28"/>
  <c r="BI1044" i="28"/>
  <c r="BH1045" i="28"/>
  <c r="BI1045" i="28"/>
  <c r="BH1046" i="28"/>
  <c r="BI1046" i="28"/>
  <c r="BH1047" i="28"/>
  <c r="BI1047" i="28"/>
  <c r="BH1048" i="28"/>
  <c r="BI1048" i="28"/>
  <c r="BH1049" i="28"/>
  <c r="BI1049" i="28"/>
  <c r="BH1050" i="28"/>
  <c r="BI1050" i="28"/>
  <c r="BH1051" i="28"/>
  <c r="BI1051" i="28"/>
  <c r="BH1052" i="28"/>
  <c r="BI1052" i="28"/>
  <c r="BH1053" i="28"/>
  <c r="BI1053" i="28"/>
  <c r="BH1054" i="28"/>
  <c r="BI1054" i="28"/>
  <c r="BH1055" i="28"/>
  <c r="BI1055" i="28"/>
  <c r="BH1056" i="28"/>
  <c r="BI1056" i="28"/>
  <c r="BH1057" i="28"/>
  <c r="BI1057" i="28"/>
  <c r="BH1058" i="28"/>
  <c r="BI1058" i="28"/>
  <c r="BH1059" i="28"/>
  <c r="BI1059" i="28"/>
  <c r="BH1060" i="28"/>
  <c r="BI1060" i="28"/>
  <c r="BH1061" i="28"/>
  <c r="BI1061" i="28"/>
  <c r="BH1062" i="28"/>
  <c r="BI1062" i="28"/>
  <c r="BH1063" i="28"/>
  <c r="BI1063" i="28"/>
  <c r="BH1064" i="28"/>
  <c r="BI1064" i="28"/>
  <c r="BH1065" i="28"/>
  <c r="BI1065" i="28"/>
  <c r="BH1066" i="28"/>
  <c r="BI1066" i="28"/>
  <c r="BH1067" i="28"/>
  <c r="BI1067" i="28"/>
  <c r="BH1068" i="28"/>
  <c r="BI1068" i="28"/>
  <c r="BH1069" i="28"/>
  <c r="BI1069" i="28"/>
  <c r="BH1070" i="28"/>
  <c r="BI1070" i="28"/>
  <c r="BH1071" i="28"/>
  <c r="BI1071" i="28"/>
  <c r="BH1072" i="28"/>
  <c r="BI1072" i="28"/>
  <c r="BH1073" i="28"/>
  <c r="BI1073" i="28"/>
  <c r="BH1074" i="28"/>
  <c r="BI1074" i="28"/>
  <c r="BH1075" i="28"/>
  <c r="BI1075" i="28"/>
  <c r="BH1076" i="28"/>
  <c r="BI1076" i="28"/>
  <c r="BH1077" i="28"/>
  <c r="BI1077" i="28"/>
  <c r="BH1078" i="28"/>
  <c r="BI1078" i="28"/>
  <c r="BH1079" i="28"/>
  <c r="BI1079" i="28"/>
  <c r="BH1080" i="28"/>
  <c r="BI1080" i="28"/>
  <c r="BH1081" i="28"/>
  <c r="BI1081" i="28"/>
  <c r="BH1083" i="28"/>
  <c r="BI1083" i="28"/>
  <c r="BH1084" i="28"/>
  <c r="BI1084" i="28"/>
  <c r="BH1085" i="28"/>
  <c r="BI1085" i="28"/>
  <c r="BH1086" i="28"/>
  <c r="BI1086" i="28"/>
  <c r="BH1087" i="28"/>
  <c r="BI1087" i="28"/>
  <c r="BH1088" i="28"/>
  <c r="BI1088" i="28"/>
  <c r="BH1089" i="28"/>
  <c r="BI1089" i="28"/>
  <c r="BH1090" i="28"/>
  <c r="BI1090" i="28"/>
  <c r="BH1091" i="28"/>
  <c r="BI1091" i="28"/>
  <c r="BH1092" i="28"/>
  <c r="BI1092" i="28"/>
  <c r="BH1093" i="28"/>
  <c r="BI1093" i="28"/>
  <c r="BH1094" i="28"/>
  <c r="BI1094" i="28"/>
  <c r="BH1095" i="28"/>
  <c r="BI1095" i="28"/>
  <c r="BH1096" i="28"/>
  <c r="BI1096" i="28"/>
  <c r="BH1097" i="28"/>
  <c r="BI1097" i="28"/>
  <c r="BH1098" i="28"/>
  <c r="BI1098" i="28"/>
  <c r="BH1099" i="28"/>
  <c r="BI1099" i="28"/>
  <c r="BH1100" i="28"/>
  <c r="BI1100" i="28"/>
  <c r="BH1101" i="28"/>
  <c r="BI1101" i="28"/>
  <c r="BH1102" i="28"/>
  <c r="BI1102" i="28"/>
  <c r="BH1103" i="28"/>
  <c r="BI1103" i="28"/>
  <c r="BH1104" i="28"/>
  <c r="BI1104" i="28"/>
  <c r="BH1105" i="28"/>
  <c r="BI1105" i="28"/>
  <c r="BH1106" i="28"/>
  <c r="BI1106" i="28"/>
  <c r="BH1107" i="28"/>
  <c r="BI1107" i="28"/>
  <c r="BH1108" i="28"/>
  <c r="BI1108" i="28"/>
  <c r="BH1109" i="28"/>
  <c r="BI1109" i="28"/>
  <c r="BH1110" i="28"/>
  <c r="BI1110" i="28"/>
  <c r="BH1111" i="28"/>
  <c r="BI1111" i="28"/>
  <c r="BH1112" i="28"/>
  <c r="BI1112" i="28"/>
  <c r="BH1113" i="28"/>
  <c r="BI1113" i="28"/>
  <c r="BH1114" i="28"/>
  <c r="BI1114" i="28"/>
  <c r="BH1115" i="28"/>
  <c r="BI1115" i="28"/>
  <c r="BH1116" i="28"/>
  <c r="BI1116" i="28"/>
  <c r="BH1117" i="28"/>
  <c r="BI1117" i="28"/>
  <c r="BH1118" i="28"/>
  <c r="BI1118" i="28"/>
  <c r="BH1119" i="28"/>
  <c r="BI1119" i="28"/>
  <c r="BH1120" i="28"/>
  <c r="BI1120" i="28"/>
  <c r="BH1121" i="28"/>
  <c r="BI1121" i="28"/>
  <c r="BH1123" i="28"/>
  <c r="BI1123" i="28"/>
  <c r="BH1124" i="28"/>
  <c r="BI1124" i="28"/>
  <c r="BH1125" i="28"/>
  <c r="BI1125" i="28"/>
  <c r="BH1126" i="28"/>
  <c r="BI1126" i="28"/>
  <c r="BH1127" i="28"/>
  <c r="BI1127" i="28"/>
  <c r="BH1128" i="28"/>
  <c r="BI1128" i="28"/>
  <c r="BH1129" i="28"/>
  <c r="BI1129" i="28"/>
  <c r="BH1130" i="28"/>
  <c r="BI1130" i="28"/>
  <c r="BH1131" i="28"/>
  <c r="BI1131" i="28"/>
  <c r="BH1132" i="28"/>
  <c r="BI1132" i="28"/>
  <c r="BH1133" i="28"/>
  <c r="BI1133" i="28"/>
  <c r="BH1134" i="28"/>
  <c r="BI1134" i="28"/>
  <c r="BH1135" i="28"/>
  <c r="BI1135" i="28"/>
  <c r="BH1136" i="28"/>
  <c r="BI1136" i="28"/>
  <c r="BH1137" i="28"/>
  <c r="BI1137" i="28"/>
  <c r="BH1138" i="28"/>
  <c r="BI1138" i="28"/>
  <c r="BH1139" i="28"/>
  <c r="BI1139" i="28"/>
  <c r="BH1140" i="28"/>
  <c r="BI1140" i="28"/>
  <c r="BH1141" i="28"/>
  <c r="BI1141" i="28"/>
  <c r="BH1142" i="28"/>
  <c r="BI1142" i="28"/>
  <c r="BH1143" i="28"/>
  <c r="BI1143" i="28"/>
  <c r="BH1144" i="28"/>
  <c r="BI1144" i="28"/>
  <c r="BH1145" i="28"/>
  <c r="BI1145" i="28"/>
  <c r="BH1146" i="28"/>
  <c r="BI1146" i="28"/>
  <c r="BH1147" i="28"/>
  <c r="BI1147" i="28"/>
  <c r="BH1148" i="28"/>
  <c r="BI1148" i="28"/>
  <c r="BH1149" i="28"/>
  <c r="BI1149" i="28"/>
  <c r="BH1150" i="28"/>
  <c r="BI1150" i="28"/>
  <c r="BH1151" i="28"/>
  <c r="BI1151" i="28"/>
  <c r="BH1152" i="28"/>
  <c r="BI1152" i="28"/>
  <c r="BH1153" i="28"/>
  <c r="BI1153" i="28"/>
  <c r="BH1154" i="28"/>
  <c r="BI1154" i="28"/>
  <c r="BH1155" i="28"/>
  <c r="BI1155" i="28"/>
  <c r="BH1156" i="28"/>
  <c r="BI1156" i="28"/>
  <c r="BH1157" i="28"/>
  <c r="BI1157" i="28"/>
  <c r="BH1158" i="28"/>
  <c r="BI1158" i="28"/>
  <c r="BH1159" i="28"/>
  <c r="BI1159" i="28"/>
  <c r="BH1160" i="28"/>
  <c r="BI1160" i="28"/>
  <c r="BH1161" i="28"/>
  <c r="BI1161" i="28"/>
  <c r="BH1163" i="28"/>
  <c r="BI1163" i="28"/>
  <c r="BH1164" i="28"/>
  <c r="BI1164" i="28"/>
  <c r="BH1165" i="28"/>
  <c r="BI1165" i="28"/>
  <c r="BH1166" i="28"/>
  <c r="BI1166" i="28"/>
  <c r="BH1167" i="28"/>
  <c r="BI1167" i="28"/>
  <c r="BH1168" i="28"/>
  <c r="BI1168" i="28"/>
  <c r="BH1169" i="28"/>
  <c r="BI1169" i="28"/>
  <c r="BH1170" i="28"/>
  <c r="BI1170" i="28"/>
  <c r="BH1171" i="28"/>
  <c r="BI1171" i="28"/>
  <c r="BH1172" i="28"/>
  <c r="BI1172" i="28"/>
  <c r="BH1173" i="28"/>
  <c r="BI1173" i="28"/>
  <c r="BH1174" i="28"/>
  <c r="BI1174" i="28"/>
  <c r="BH1175" i="28"/>
  <c r="BI1175" i="28"/>
  <c r="BH1176" i="28"/>
  <c r="BI1176" i="28"/>
  <c r="BH1177" i="28"/>
  <c r="BI1177" i="28"/>
  <c r="BH1178" i="28"/>
  <c r="BI1178" i="28"/>
  <c r="BH1179" i="28"/>
  <c r="BI1179" i="28"/>
  <c r="BH1180" i="28"/>
  <c r="BI1180" i="28"/>
  <c r="BH1181" i="28"/>
  <c r="BI1181" i="28"/>
  <c r="BH1182" i="28"/>
  <c r="BI1182" i="28"/>
  <c r="BH1183" i="28"/>
  <c r="BI1183" i="28"/>
  <c r="BH1184" i="28"/>
  <c r="BI1184" i="28"/>
  <c r="BH1185" i="28"/>
  <c r="BI1185" i="28"/>
  <c r="BH1186" i="28"/>
  <c r="BI1186" i="28"/>
  <c r="BH1187" i="28"/>
  <c r="BI1187" i="28"/>
  <c r="BH1188" i="28"/>
  <c r="BI1188" i="28"/>
  <c r="BH1189" i="28"/>
  <c r="BI1189" i="28"/>
  <c r="BH1190" i="28"/>
  <c r="BI1190" i="28"/>
  <c r="BH1191" i="28"/>
  <c r="BI1191" i="28"/>
  <c r="BH1192" i="28"/>
  <c r="BI1192" i="28"/>
  <c r="BH1193" i="28"/>
  <c r="BI1193" i="28"/>
  <c r="BH1194" i="28"/>
  <c r="BI1194" i="28"/>
  <c r="BH1195" i="28"/>
  <c r="BI1195" i="28"/>
  <c r="BH1196" i="28"/>
  <c r="BI1196" i="28"/>
  <c r="BH1197" i="28"/>
  <c r="BI1197" i="28"/>
  <c r="BH1198" i="28"/>
  <c r="BI1198" i="28"/>
  <c r="BH1199" i="28"/>
  <c r="BI1199" i="28"/>
  <c r="BH1200" i="28"/>
  <c r="BI1200" i="28"/>
  <c r="BH1201" i="28"/>
  <c r="BI1201" i="28"/>
  <c r="BH1203" i="28"/>
  <c r="BI1203" i="28"/>
  <c r="BH1204" i="28"/>
  <c r="BI1204" i="28"/>
  <c r="BH1205" i="28"/>
  <c r="BI1205" i="28"/>
  <c r="BH1206" i="28"/>
  <c r="BI1206" i="28"/>
  <c r="BH1207" i="28"/>
  <c r="BI1207" i="28"/>
  <c r="BH1208" i="28"/>
  <c r="BI1208" i="28"/>
  <c r="BH1209" i="28"/>
  <c r="BI1209" i="28"/>
  <c r="BH1210" i="28"/>
  <c r="BI1210" i="28"/>
  <c r="BH1211" i="28"/>
  <c r="BI1211" i="28"/>
  <c r="BH1212" i="28"/>
  <c r="BI1212" i="28"/>
  <c r="BH1213" i="28"/>
  <c r="BI1213" i="28"/>
  <c r="BH1214" i="28"/>
  <c r="BI1214" i="28"/>
  <c r="BH1215" i="28"/>
  <c r="BI1215" i="28"/>
  <c r="BH1216" i="28"/>
  <c r="BI1216" i="28"/>
  <c r="BH1217" i="28"/>
  <c r="BI1217" i="28"/>
  <c r="BH1218" i="28"/>
  <c r="BI1218" i="28"/>
  <c r="BH1219" i="28"/>
  <c r="BI1219" i="28"/>
  <c r="BH1220" i="28"/>
  <c r="BI1220" i="28"/>
  <c r="BH1221" i="28"/>
  <c r="BI1221" i="28"/>
  <c r="BH1222" i="28"/>
  <c r="BI1222" i="28"/>
  <c r="BH1223" i="28"/>
  <c r="BI1223" i="28"/>
  <c r="BH1224" i="28"/>
  <c r="BI1224" i="28"/>
  <c r="BH1225" i="28"/>
  <c r="BI1225" i="28"/>
  <c r="BH1226" i="28"/>
  <c r="BI1226" i="28"/>
  <c r="BH1227" i="28"/>
  <c r="BI1227" i="28"/>
  <c r="BH1228" i="28"/>
  <c r="BI1228" i="28"/>
  <c r="BH1229" i="28"/>
  <c r="BI1229" i="28"/>
  <c r="BH1230" i="28"/>
  <c r="BI1230" i="28"/>
  <c r="BH1231" i="28"/>
  <c r="BI1231" i="28"/>
  <c r="BH1232" i="28"/>
  <c r="BI1232" i="28"/>
  <c r="BH1233" i="28"/>
  <c r="BI1233" i="28"/>
  <c r="BH1234" i="28"/>
  <c r="BI1234" i="28"/>
  <c r="BH1235" i="28"/>
  <c r="BI1235" i="28"/>
  <c r="BH1236" i="28"/>
  <c r="BI1236" i="28"/>
  <c r="BH1237" i="28"/>
  <c r="BI1237" i="28"/>
  <c r="BH1238" i="28"/>
  <c r="BI1238" i="28"/>
  <c r="BH1239" i="28"/>
  <c r="BI1239" i="28"/>
  <c r="BH1240" i="28"/>
  <c r="BI1240" i="28"/>
  <c r="BH1241" i="28"/>
  <c r="BI1241" i="28"/>
  <c r="BH1243" i="28"/>
  <c r="BI1243" i="28"/>
  <c r="BH1244" i="28"/>
  <c r="BI1244" i="28"/>
  <c r="BH1245" i="28"/>
  <c r="BI1245" i="28"/>
  <c r="BH1246" i="28"/>
  <c r="BI1246" i="28"/>
  <c r="BH1247" i="28"/>
  <c r="BI1247" i="28"/>
  <c r="BH1248" i="28"/>
  <c r="BI1248" i="28"/>
  <c r="BH1249" i="28"/>
  <c r="BI1249" i="28"/>
  <c r="BH1250" i="28"/>
  <c r="BI1250" i="28"/>
  <c r="BH1251" i="28"/>
  <c r="BI1251" i="28"/>
  <c r="BH1252" i="28"/>
  <c r="BI1252" i="28"/>
  <c r="BH1253" i="28"/>
  <c r="BI1253" i="28"/>
  <c r="BH1254" i="28"/>
  <c r="BI1254" i="28"/>
  <c r="BH1255" i="28"/>
  <c r="BI1255" i="28"/>
  <c r="BH1256" i="28"/>
  <c r="BI1256" i="28"/>
  <c r="BH1257" i="28"/>
  <c r="BI1257" i="28"/>
  <c r="BH1258" i="28"/>
  <c r="BI1258" i="28"/>
  <c r="BH1259" i="28"/>
  <c r="BI1259" i="28"/>
  <c r="BH1260" i="28"/>
  <c r="BI1260" i="28"/>
  <c r="BH1261" i="28"/>
  <c r="BI1261" i="28"/>
  <c r="BH1262" i="28"/>
  <c r="BI1262" i="28"/>
  <c r="BH1263" i="28"/>
  <c r="BI1263" i="28"/>
  <c r="BH1264" i="28"/>
  <c r="BI1264" i="28"/>
  <c r="BH1265" i="28"/>
  <c r="BI1265" i="28"/>
  <c r="BH1266" i="28"/>
  <c r="BI1266" i="28"/>
  <c r="BH1267" i="28"/>
  <c r="BI1267" i="28"/>
  <c r="BH1268" i="28"/>
  <c r="BI1268" i="28"/>
  <c r="BH1269" i="28"/>
  <c r="BI1269" i="28"/>
  <c r="BH1270" i="28"/>
  <c r="BI1270" i="28"/>
  <c r="BH1271" i="28"/>
  <c r="BI1271" i="28"/>
  <c r="BH1272" i="28"/>
  <c r="BI1272" i="28"/>
  <c r="BH1273" i="28"/>
  <c r="BI1273" i="28"/>
  <c r="BH1274" i="28"/>
  <c r="BI1274" i="28"/>
  <c r="BH1275" i="28"/>
  <c r="BI1275" i="28"/>
  <c r="BH1276" i="28"/>
  <c r="BI1276" i="28"/>
  <c r="BH1277" i="28"/>
  <c r="BI1277" i="28"/>
  <c r="BH1278" i="28"/>
  <c r="BI1278" i="28"/>
  <c r="BH1279" i="28"/>
  <c r="BI1279" i="28"/>
  <c r="BH1280" i="28"/>
  <c r="BI1280" i="28"/>
  <c r="BH1281" i="28"/>
  <c r="BI1281" i="28"/>
  <c r="BH1283" i="28"/>
  <c r="BI1283" i="28"/>
  <c r="BH1284" i="28"/>
  <c r="BI1284" i="28"/>
  <c r="BH1285" i="28"/>
  <c r="BI1285" i="28"/>
  <c r="BH1286" i="28"/>
  <c r="BI1286" i="28"/>
  <c r="BH1287" i="28"/>
  <c r="BI1287" i="28"/>
  <c r="BH1288" i="28"/>
  <c r="BI1288" i="28"/>
  <c r="BH1289" i="28"/>
  <c r="BI1289" i="28"/>
  <c r="BH1290" i="28"/>
  <c r="BI1290" i="28"/>
  <c r="BH1291" i="28"/>
  <c r="BI1291" i="28"/>
  <c r="BH1292" i="28"/>
  <c r="BI1292" i="28"/>
  <c r="BH1293" i="28"/>
  <c r="BI1293" i="28"/>
  <c r="BH1294" i="28"/>
  <c r="BI1294" i="28"/>
  <c r="BH1295" i="28"/>
  <c r="BI1295" i="28"/>
  <c r="BH1296" i="28"/>
  <c r="BI1296" i="28"/>
  <c r="BH1297" i="28"/>
  <c r="BI1297" i="28"/>
  <c r="BH1298" i="28"/>
  <c r="BI1298" i="28"/>
  <c r="BH1299" i="28"/>
  <c r="BI1299" i="28"/>
  <c r="BH1300" i="28"/>
  <c r="BI1300" i="28"/>
  <c r="BH1301" i="28"/>
  <c r="BI1301" i="28"/>
  <c r="BH1302" i="28"/>
  <c r="BI1302" i="28"/>
  <c r="BH1303" i="28"/>
  <c r="BI1303" i="28"/>
  <c r="BH1304" i="28"/>
  <c r="BI1304" i="28"/>
  <c r="BH1305" i="28"/>
  <c r="BI1305" i="28"/>
  <c r="BH1306" i="28"/>
  <c r="BI1306" i="28"/>
  <c r="BH1307" i="28"/>
  <c r="BI1307" i="28"/>
  <c r="BH1308" i="28"/>
  <c r="BI1308" i="28"/>
  <c r="BH1309" i="28"/>
  <c r="BI1309" i="28"/>
  <c r="BH1310" i="28"/>
  <c r="BI1310" i="28"/>
  <c r="BH1311" i="28"/>
  <c r="BI1311" i="28"/>
  <c r="BH1312" i="28"/>
  <c r="BI1312" i="28"/>
  <c r="BH1313" i="28"/>
  <c r="BI1313" i="28"/>
  <c r="BH1314" i="28"/>
  <c r="BI1314" i="28"/>
  <c r="BH1315" i="28"/>
  <c r="BI1315" i="28"/>
  <c r="BH1316" i="28"/>
  <c r="BI1316" i="28"/>
  <c r="BH1317" i="28"/>
  <c r="BI1317" i="28"/>
  <c r="BH1318" i="28"/>
  <c r="BI1318" i="28"/>
  <c r="BH1319" i="28"/>
  <c r="BI1319" i="28"/>
  <c r="BH1320" i="28"/>
  <c r="BI1320" i="28"/>
  <c r="BH1321" i="28"/>
  <c r="BI1321" i="28"/>
  <c r="BH1323" i="28"/>
  <c r="BI1323" i="28"/>
  <c r="BH1324" i="28"/>
  <c r="BI1324" i="28"/>
  <c r="BH1325" i="28"/>
  <c r="BI1325" i="28"/>
  <c r="BH1326" i="28"/>
  <c r="BI1326" i="28"/>
  <c r="BH1365" i="28"/>
  <c r="BI1365" i="28"/>
  <c r="BH1366" i="28"/>
  <c r="BI1366" i="28"/>
  <c r="BH1367" i="28"/>
  <c r="BI1367" i="28"/>
  <c r="BH1368" i="28"/>
  <c r="BI1368" i="28"/>
  <c r="BH1369" i="28"/>
  <c r="BI1369" i="28"/>
  <c r="BH1370" i="28"/>
  <c r="BI1370" i="28"/>
  <c r="BH1371" i="28"/>
  <c r="BI1371" i="28"/>
  <c r="BH1372" i="28"/>
  <c r="BI1372" i="28"/>
  <c r="BH1373" i="28"/>
  <c r="BI1373" i="28"/>
  <c r="BH1374" i="28"/>
  <c r="BI1374" i="28"/>
  <c r="BH1375" i="28"/>
  <c r="BI1375" i="28"/>
  <c r="BH1376" i="28"/>
  <c r="BI1376" i="28"/>
  <c r="BH1377" i="28"/>
  <c r="BI1377" i="28"/>
  <c r="BH1378" i="28"/>
  <c r="BI1378" i="28"/>
  <c r="BH1379" i="28"/>
  <c r="BI1379" i="28"/>
  <c r="BH1380" i="28"/>
  <c r="BI1380" i="28"/>
  <c r="BH1381" i="28"/>
  <c r="BI1381" i="28"/>
  <c r="BH1382" i="28"/>
  <c r="BI1382" i="28"/>
  <c r="BH1383" i="28"/>
  <c r="BI1383" i="28"/>
  <c r="BH1384" i="28"/>
  <c r="BI1384" i="28"/>
  <c r="BH1385" i="28"/>
  <c r="BI1385" i="28"/>
  <c r="BH1386" i="28"/>
  <c r="BI1386" i="28"/>
  <c r="BH1387" i="28"/>
  <c r="BI1387" i="28"/>
  <c r="BH1388" i="28"/>
  <c r="BI1388" i="28"/>
  <c r="BH1389" i="28"/>
  <c r="BI1389" i="28"/>
  <c r="BH1390" i="28"/>
  <c r="BI1390" i="28"/>
  <c r="BH1391" i="28"/>
  <c r="BI1391" i="28"/>
  <c r="BH1392" i="28"/>
  <c r="BI1392" i="28"/>
  <c r="BH1393" i="28"/>
  <c r="BI1393" i="28"/>
  <c r="BH1394" i="28"/>
  <c r="BI1394" i="28"/>
  <c r="BH1395" i="28"/>
  <c r="BI1395" i="28"/>
  <c r="BH1396" i="28"/>
  <c r="BI1396" i="28"/>
  <c r="BH1397" i="28"/>
  <c r="BI1397" i="28"/>
  <c r="BH1398" i="28"/>
  <c r="BI1398" i="28"/>
  <c r="BH1399" i="28"/>
  <c r="BI1399" i="28"/>
  <c r="BH1400" i="28"/>
  <c r="BI1400" i="28"/>
  <c r="BH1401" i="28"/>
  <c r="BI1401" i="28"/>
  <c r="BH1402" i="28"/>
  <c r="BI1402" i="28"/>
  <c r="BH1403" i="28"/>
  <c r="BI1403" i="28"/>
  <c r="BH1404" i="28"/>
  <c r="BI1404" i="28"/>
  <c r="BH1405" i="28"/>
  <c r="BI1405" i="28"/>
  <c r="BH1406" i="28"/>
  <c r="BI1406" i="28"/>
  <c r="BH1407" i="28"/>
  <c r="BI1407" i="28"/>
  <c r="BH1408" i="28"/>
  <c r="BI1408" i="28"/>
  <c r="BH1409" i="28"/>
  <c r="BI1409" i="28"/>
  <c r="BH1410" i="28"/>
  <c r="BI1410" i="28"/>
  <c r="BH1411" i="28"/>
  <c r="BI1411" i="28"/>
  <c r="BH1412" i="28"/>
  <c r="BI1412" i="28"/>
  <c r="BH1413" i="28"/>
  <c r="BI1413" i="28"/>
  <c r="BH1414" i="28"/>
  <c r="BI1414" i="28"/>
  <c r="BH1415" i="28"/>
  <c r="BI1415" i="28"/>
  <c r="BH1416" i="28"/>
  <c r="BI1416" i="28"/>
  <c r="BH1417" i="28"/>
  <c r="BI1417" i="28"/>
  <c r="BH1418" i="28"/>
  <c r="BI1418" i="28"/>
  <c r="BH1434" i="28"/>
  <c r="BI1434" i="28"/>
  <c r="BH1435" i="28"/>
  <c r="BI1435" i="28"/>
  <c r="BH1436" i="28"/>
  <c r="BI1436" i="28"/>
  <c r="BH1437" i="28"/>
  <c r="BI1437" i="28"/>
  <c r="BH1438" i="28"/>
  <c r="BI1438" i="28"/>
  <c r="BH1439" i="28"/>
  <c r="BI1439" i="28"/>
  <c r="BH1440" i="28"/>
  <c r="BI1440" i="28"/>
  <c r="BH1441" i="28"/>
  <c r="BI1441" i="28"/>
  <c r="BH1442" i="28"/>
  <c r="BI1442" i="28"/>
  <c r="BH1443" i="28"/>
  <c r="BI1443" i="28"/>
  <c r="BH1444" i="28"/>
  <c r="BI1444" i="28"/>
  <c r="BH1445" i="28"/>
  <c r="BI1445" i="28"/>
  <c r="BH1446" i="28"/>
  <c r="BI1446" i="28"/>
  <c r="BH1447" i="28"/>
  <c r="BI1447" i="28"/>
  <c r="BH1448" i="28"/>
  <c r="BI1448" i="28"/>
  <c r="BH1449" i="28"/>
  <c r="BI1449" i="28"/>
  <c r="BH1450" i="28"/>
  <c r="BI1450" i="28"/>
  <c r="BH1451" i="28"/>
  <c r="BI1451" i="28"/>
  <c r="BH1452" i="28"/>
  <c r="BI1452" i="28"/>
  <c r="BH1453" i="28"/>
  <c r="BI1453" i="28"/>
  <c r="BH1454" i="28"/>
  <c r="BI1454" i="28"/>
  <c r="BH1455" i="28"/>
  <c r="BI1455" i="28"/>
  <c r="BH1456" i="28"/>
  <c r="BI1456" i="28"/>
  <c r="BH1457" i="28"/>
  <c r="BI1457" i="28"/>
  <c r="BH1458" i="28"/>
  <c r="BI1458" i="28"/>
  <c r="BH1459" i="28"/>
  <c r="BI1459" i="28"/>
  <c r="BH1460" i="28"/>
  <c r="BI1460" i="28"/>
  <c r="BH1461" i="28"/>
  <c r="BI1461" i="28"/>
  <c r="BH1462" i="28"/>
  <c r="BI1462" i="28"/>
  <c r="BH1463" i="28"/>
  <c r="BI1463" i="28"/>
  <c r="BH1464" i="28"/>
  <c r="BI1464" i="28"/>
  <c r="BH1465" i="28"/>
  <c r="BI1465" i="28"/>
  <c r="BH1466" i="28"/>
  <c r="BI1466" i="28"/>
  <c r="BH1467" i="28"/>
  <c r="BI1467" i="28"/>
  <c r="BH1468" i="28"/>
  <c r="BI1468" i="28"/>
  <c r="BH1469" i="28"/>
  <c r="BI1469" i="28"/>
  <c r="BH1470" i="28"/>
  <c r="BI1470" i="28"/>
  <c r="BH1471" i="28"/>
  <c r="BI1471" i="28"/>
  <c r="BH1472" i="28"/>
  <c r="BI1472" i="28"/>
  <c r="BH1473" i="28"/>
  <c r="BI1473" i="28"/>
  <c r="BH1474" i="28"/>
  <c r="BI1474" i="28"/>
  <c r="BH1475" i="28"/>
  <c r="BI1475" i="28"/>
  <c r="BH1476" i="28"/>
  <c r="BI1476" i="28"/>
  <c r="BH1477" i="28"/>
  <c r="BI1477" i="28"/>
  <c r="BH1478" i="28"/>
  <c r="BI1478" i="28"/>
  <c r="BH1479" i="28"/>
  <c r="BI1479" i="28"/>
  <c r="BH1480" i="28"/>
  <c r="BI1480" i="28"/>
  <c r="BH1481" i="28"/>
  <c r="BI1481" i="28"/>
  <c r="BH1482" i="28"/>
  <c r="BI1482" i="28"/>
  <c r="BH1483" i="28"/>
  <c r="BI1483" i="28"/>
  <c r="BH1484" i="28"/>
  <c r="BI1484" i="28"/>
  <c r="BH1485" i="28"/>
  <c r="BI1485" i="28"/>
  <c r="BH1486" i="28"/>
  <c r="BI1486" i="28"/>
  <c r="BH1487" i="28"/>
  <c r="BI1487" i="28"/>
  <c r="BH1488" i="28"/>
  <c r="BI1488" i="28"/>
  <c r="BH1489" i="28"/>
  <c r="BI1489" i="28"/>
  <c r="BH1490" i="28"/>
  <c r="BI1490" i="28"/>
  <c r="BH1491" i="28"/>
  <c r="BI1491" i="28"/>
  <c r="BH1492" i="28"/>
  <c r="BI1492" i="28"/>
  <c r="BH1493" i="28"/>
  <c r="BI1493" i="28"/>
  <c r="BH1494" i="28"/>
  <c r="BI1494" i="28"/>
  <c r="BH1495" i="28"/>
  <c r="BI1495" i="28"/>
  <c r="BH1496" i="28"/>
  <c r="BI1496" i="28"/>
  <c r="BH1497" i="28"/>
  <c r="BI1497" i="28"/>
  <c r="BH1498" i="28"/>
  <c r="BI1498" i="28"/>
  <c r="BH1499" i="28"/>
  <c r="BI1499" i="28"/>
  <c r="BH1500" i="28"/>
  <c r="BI1500" i="28"/>
  <c r="BH1501" i="28"/>
  <c r="BI1501" i="28"/>
  <c r="BH1502" i="28"/>
  <c r="BI1502" i="28"/>
  <c r="BH1503" i="28"/>
  <c r="BI1503" i="28"/>
  <c r="BH1504" i="28"/>
  <c r="BI1504" i="28"/>
  <c r="BH1505" i="28"/>
  <c r="BI1505" i="28"/>
  <c r="BH1506" i="28"/>
  <c r="BI1506" i="28"/>
  <c r="BH1507" i="28"/>
  <c r="BI1507" i="28"/>
  <c r="BH1508" i="28"/>
  <c r="BI1508" i="28"/>
  <c r="BH1509" i="28"/>
  <c r="BI1509" i="28"/>
  <c r="BH1510" i="28"/>
  <c r="BI1510" i="28"/>
  <c r="BH1511" i="28"/>
  <c r="BI1511" i="28"/>
  <c r="BH1512" i="28"/>
  <c r="BI1512" i="28"/>
  <c r="BH1513" i="28"/>
  <c r="BI1513" i="28"/>
  <c r="BH1514" i="28"/>
  <c r="BI1514" i="28"/>
  <c r="BH1515" i="28"/>
  <c r="BI1515" i="28"/>
  <c r="BH1516" i="28"/>
  <c r="BI1516" i="28"/>
  <c r="BH1517" i="28"/>
  <c r="BI1517" i="28"/>
  <c r="BH1518" i="28"/>
  <c r="BI1518" i="28"/>
  <c r="BH1519" i="28"/>
  <c r="BI1519" i="28"/>
  <c r="BH1520" i="28"/>
  <c r="BI1520" i="28"/>
  <c r="BH1521" i="28"/>
  <c r="BI1521" i="28"/>
  <c r="BH1522" i="28"/>
  <c r="BI1522" i="28"/>
  <c r="BH1523" i="28"/>
  <c r="BI1523" i="28"/>
  <c r="BH1524" i="28"/>
  <c r="BI1524" i="28"/>
  <c r="BH1525" i="28"/>
  <c r="BI1525" i="28"/>
  <c r="BH1526" i="28"/>
  <c r="BI1526" i="28"/>
  <c r="BH1527" i="28"/>
  <c r="BI1527" i="28"/>
  <c r="BH1528" i="28"/>
  <c r="BI1528" i="28"/>
  <c r="BH1529" i="28"/>
  <c r="BI1529" i="28"/>
  <c r="BH1530" i="28"/>
  <c r="BI1530" i="28"/>
  <c r="BH1531" i="28"/>
  <c r="BI1531" i="28"/>
  <c r="BH1532" i="28"/>
  <c r="BI1532" i="28"/>
  <c r="BH1533" i="28"/>
  <c r="BI1533" i="28"/>
  <c r="BH1534" i="28"/>
  <c r="BI1534" i="28"/>
  <c r="BH1535" i="28"/>
  <c r="BI1535" i="28"/>
  <c r="BH1536" i="28"/>
  <c r="BI1536" i="28"/>
  <c r="BH1537" i="28"/>
  <c r="BI1537" i="28"/>
  <c r="BH1538" i="28"/>
  <c r="BI1538" i="28"/>
  <c r="BH1539" i="28"/>
  <c r="BI1539" i="28"/>
  <c r="BH1540" i="28"/>
  <c r="BI1540" i="28"/>
  <c r="BH1541" i="28"/>
  <c r="BI1541" i="28"/>
  <c r="BH1542" i="28"/>
  <c r="BI1542" i="28"/>
  <c r="BH1543" i="28"/>
  <c r="BI1543" i="28"/>
  <c r="BH1544" i="28"/>
  <c r="BI1544" i="28"/>
  <c r="BH1545" i="28"/>
  <c r="BI1545" i="28"/>
  <c r="BH1546" i="28"/>
  <c r="BI1546" i="28"/>
  <c r="BH1547" i="28"/>
  <c r="BI1547" i="28"/>
  <c r="BH1548" i="28"/>
  <c r="BI1548" i="28"/>
  <c r="BH1549" i="28"/>
  <c r="BI1549" i="28"/>
  <c r="BH1550" i="28"/>
  <c r="BI1550" i="28"/>
  <c r="BH1551" i="28"/>
  <c r="BI1551" i="28"/>
  <c r="BH1552" i="28"/>
  <c r="BI1552" i="28"/>
  <c r="BH1553" i="28"/>
  <c r="BI1553" i="28"/>
  <c r="BH1554" i="28"/>
  <c r="BI1554" i="28"/>
  <c r="BH1555" i="28"/>
  <c r="BI1555" i="28"/>
  <c r="BH1556" i="28"/>
  <c r="BI1556" i="28"/>
  <c r="BH1557" i="28"/>
  <c r="BI1557" i="28"/>
  <c r="BH1558" i="28"/>
  <c r="BI1558" i="28"/>
  <c r="BH1559" i="28"/>
  <c r="BI1559" i="28"/>
  <c r="BH1560" i="28"/>
  <c r="BI1560" i="28"/>
  <c r="BH1561" i="28"/>
  <c r="BI1561" i="28"/>
  <c r="BH1562" i="28"/>
  <c r="BI1562" i="28"/>
  <c r="BH1563" i="28"/>
  <c r="BI1563" i="28"/>
  <c r="BH1564" i="28"/>
  <c r="BI1564" i="28"/>
  <c r="BH1565" i="28"/>
  <c r="BI1565" i="28"/>
  <c r="BH1566" i="28"/>
  <c r="BI1566" i="28"/>
  <c r="BH1567" i="28"/>
  <c r="BI1567" i="28"/>
  <c r="BH1568" i="28"/>
  <c r="BI1568" i="28"/>
  <c r="BH1569" i="28"/>
  <c r="BI1569" i="28"/>
  <c r="BH1570" i="28"/>
  <c r="BI1570" i="28"/>
  <c r="BH1571" i="28"/>
  <c r="BI1571" i="28"/>
  <c r="BH1572" i="28"/>
  <c r="BI1572" i="28"/>
  <c r="BH1573" i="28"/>
  <c r="BI1573" i="28"/>
  <c r="BH1574" i="28"/>
  <c r="BI1574" i="28"/>
  <c r="BH1575" i="28"/>
  <c r="BI1575" i="28"/>
  <c r="BH1576" i="28"/>
  <c r="BI1576" i="28"/>
  <c r="BH1577" i="28"/>
  <c r="BI1577" i="28"/>
  <c r="BH1578" i="28"/>
  <c r="BI1578" i="28"/>
  <c r="BH1579" i="28"/>
  <c r="BI1579" i="28"/>
  <c r="BH1580" i="28"/>
  <c r="BI1580" i="28"/>
  <c r="BH1581" i="28"/>
  <c r="BI1581" i="28"/>
  <c r="BH1582" i="28"/>
  <c r="BI1582" i="28"/>
  <c r="BH1583" i="28"/>
  <c r="BI1583" i="28"/>
  <c r="BH1584" i="28"/>
  <c r="BI1584" i="28"/>
  <c r="BH1585" i="28"/>
  <c r="BI1585" i="28"/>
  <c r="BH1586" i="28"/>
  <c r="BI1586" i="28"/>
  <c r="BH1587" i="28"/>
  <c r="BI1587" i="28"/>
  <c r="BH1588" i="28"/>
  <c r="BI1588" i="28"/>
  <c r="BH1589" i="28"/>
  <c r="BI1589" i="28"/>
  <c r="BH1600" i="28"/>
  <c r="BI1600" i="28"/>
  <c r="BH1601" i="28"/>
  <c r="BI1601" i="28"/>
  <c r="BH1602" i="28"/>
  <c r="BI1602" i="28"/>
  <c r="BH1603" i="28"/>
  <c r="BI1603" i="28"/>
  <c r="BH1604" i="28"/>
  <c r="BI1604" i="28"/>
  <c r="BH1605" i="28"/>
  <c r="BI1605" i="28"/>
  <c r="BH1606" i="28"/>
  <c r="BI1606" i="28"/>
  <c r="BH1607" i="28"/>
  <c r="BI1607" i="28"/>
  <c r="BH1608" i="28"/>
  <c r="BI1608" i="28"/>
  <c r="BH1609" i="28"/>
  <c r="BI1609" i="28"/>
  <c r="BH1610" i="28"/>
  <c r="BI1610" i="28"/>
  <c r="BH1611" i="28"/>
  <c r="BI1611" i="28"/>
  <c r="BH1612" i="28"/>
  <c r="BI1612" i="28"/>
  <c r="BH1613" i="28"/>
  <c r="BI1613" i="28"/>
  <c r="BH1614" i="28"/>
  <c r="BI1614" i="28"/>
  <c r="BH1615" i="28"/>
  <c r="BI1615" i="28"/>
  <c r="BH1616" i="28"/>
  <c r="BI1616" i="28"/>
  <c r="BH1617" i="28"/>
  <c r="BI1617" i="28"/>
  <c r="BH1618" i="28"/>
  <c r="BI1618" i="28"/>
  <c r="BH1619" i="28"/>
  <c r="BI1619" i="28"/>
  <c r="BH1620" i="28"/>
  <c r="BI1620" i="28"/>
  <c r="BH1621" i="28"/>
  <c r="BI1621" i="28"/>
  <c r="BH1622" i="28"/>
  <c r="BI1622" i="28"/>
  <c r="BH1623" i="28"/>
  <c r="BI1623" i="28"/>
  <c r="BH1624" i="28"/>
  <c r="BI1624" i="28"/>
  <c r="BH1625" i="28"/>
  <c r="BI1625" i="28"/>
  <c r="BH1626" i="28"/>
  <c r="BI1626" i="28"/>
  <c r="BH1627" i="28"/>
  <c r="BI1627" i="28"/>
  <c r="BH1628" i="28"/>
  <c r="BI1628" i="28"/>
  <c r="BH1629" i="28"/>
  <c r="BI1629" i="28"/>
  <c r="BH1630" i="28"/>
  <c r="BI1630" i="28"/>
  <c r="BH1631" i="28"/>
  <c r="BI1631" i="28"/>
  <c r="BH1632" i="28"/>
  <c r="BI1632" i="28"/>
  <c r="BH1633" i="28"/>
  <c r="BI1633" i="28"/>
  <c r="BH1634" i="28"/>
  <c r="BI1634" i="28"/>
  <c r="BH1635" i="28"/>
  <c r="BI1635" i="28"/>
  <c r="BH1636" i="28"/>
  <c r="BI1636" i="28"/>
  <c r="BH1637" i="28"/>
  <c r="BI1637" i="28"/>
  <c r="BH1638" i="28"/>
  <c r="BI1638" i="28"/>
  <c r="BH1639" i="28"/>
  <c r="BI1639" i="28"/>
  <c r="BH1640" i="28"/>
  <c r="BI1640" i="28"/>
  <c r="BH1641" i="28"/>
  <c r="BI1641" i="28"/>
  <c r="BH1642" i="28"/>
  <c r="BI1642" i="28"/>
  <c r="BH1643" i="28"/>
  <c r="BI1643" i="28"/>
  <c r="BH1644" i="28"/>
  <c r="BI1644" i="28"/>
  <c r="BH1645" i="28"/>
  <c r="BI1645" i="28"/>
  <c r="BH1646" i="28"/>
  <c r="BI1646" i="28"/>
  <c r="BH1647" i="28"/>
  <c r="BI1647" i="28"/>
  <c r="BH1648" i="28"/>
  <c r="BI1648" i="28"/>
  <c r="BH1649" i="28"/>
  <c r="BI1649" i="28"/>
  <c r="BH1650" i="28"/>
  <c r="BI1650" i="28"/>
  <c r="BH1651" i="28"/>
  <c r="BI1651" i="28"/>
  <c r="BH1652" i="28"/>
  <c r="BI1652" i="28"/>
  <c r="BH1653" i="28"/>
  <c r="BI1653" i="28"/>
  <c r="BH1654" i="28"/>
  <c r="BI1654" i="28"/>
  <c r="BH1655" i="28"/>
  <c r="BI1655" i="28"/>
  <c r="BH1656" i="28"/>
  <c r="BI1656" i="28"/>
  <c r="BH1657" i="28"/>
  <c r="BI1657" i="28"/>
  <c r="BH1658" i="28"/>
  <c r="BI1658" i="28"/>
  <c r="BH1659" i="28"/>
  <c r="BI1659" i="28"/>
  <c r="BH1660" i="28"/>
  <c r="BI1660" i="28"/>
  <c r="BH1661" i="28"/>
  <c r="BI1661" i="28"/>
  <c r="BH1662" i="28"/>
  <c r="BI1662" i="28"/>
  <c r="BH1663" i="28"/>
  <c r="BI1663" i="28"/>
  <c r="BH1664" i="28"/>
  <c r="BI1664" i="28"/>
  <c r="BH1665" i="28"/>
  <c r="BI1665" i="28"/>
  <c r="BH1666" i="28"/>
  <c r="BI1666" i="28"/>
  <c r="BH1667" i="28"/>
  <c r="BI1667" i="28"/>
  <c r="BH1668" i="28"/>
  <c r="BI1668" i="28"/>
  <c r="BH1669" i="28"/>
  <c r="BI1669" i="28"/>
  <c r="BH1670" i="28"/>
  <c r="BI1670" i="28"/>
  <c r="BH1671" i="28"/>
  <c r="BI1671" i="28"/>
  <c r="BH1672" i="28"/>
  <c r="BI1672" i="28"/>
  <c r="BH1673" i="28"/>
  <c r="BI1673" i="28"/>
  <c r="BH1674" i="28"/>
  <c r="BI1674" i="28"/>
  <c r="BH1675" i="28"/>
  <c r="BI1675" i="28"/>
  <c r="BH1676" i="28"/>
  <c r="BI1676" i="28"/>
  <c r="BH1677" i="28"/>
  <c r="BI1677" i="28"/>
  <c r="BH1702" i="28"/>
  <c r="BI1702" i="28"/>
  <c r="BH1703" i="28"/>
  <c r="BI1703" i="28"/>
  <c r="BH1704" i="28"/>
  <c r="BI1704" i="28"/>
  <c r="BH1705" i="28"/>
  <c r="BI1705" i="28"/>
  <c r="BH1706" i="28"/>
  <c r="BI1706" i="28"/>
  <c r="BH1707" i="28"/>
  <c r="BI1707" i="28"/>
  <c r="BH1708" i="28"/>
  <c r="BI1708" i="28"/>
  <c r="BH1709" i="28"/>
  <c r="BI1709" i="28"/>
  <c r="BH1710" i="28"/>
  <c r="BI1710" i="28"/>
  <c r="BH1711" i="28"/>
  <c r="BI1711" i="28"/>
  <c r="BH1712" i="28"/>
  <c r="BI1712" i="28"/>
  <c r="BH1713" i="28"/>
  <c r="BI1713" i="28"/>
  <c r="BH1714" i="28"/>
  <c r="BI1714" i="28"/>
  <c r="BH1715" i="28"/>
  <c r="BI1715" i="28"/>
  <c r="BH1716" i="28"/>
  <c r="BI1716" i="28"/>
  <c r="BH1717" i="28"/>
  <c r="BI1717" i="28"/>
  <c r="BH1718" i="28"/>
  <c r="BI1718" i="28"/>
  <c r="BH1719" i="28"/>
  <c r="BI1719" i="28"/>
  <c r="BH1720" i="28"/>
  <c r="BI1720" i="28"/>
  <c r="BH1721" i="28"/>
  <c r="BI1721" i="28"/>
  <c r="BH1722" i="28"/>
  <c r="BI1722" i="28"/>
  <c r="BH1723" i="28"/>
  <c r="BI1723" i="28"/>
  <c r="BH1724" i="28"/>
  <c r="BI1724" i="28"/>
  <c r="BH1725" i="28"/>
  <c r="BI1725" i="28"/>
  <c r="BH1726" i="28"/>
  <c r="BI1726" i="28"/>
  <c r="BH1727" i="28"/>
  <c r="BI1727" i="28"/>
  <c r="BH1728" i="28"/>
  <c r="BI1728" i="28"/>
  <c r="BH1729" i="28"/>
  <c r="BI1729" i="28"/>
  <c r="BH1730" i="28"/>
  <c r="BI1730" i="28"/>
  <c r="BH1731" i="28"/>
  <c r="BI1731" i="28"/>
  <c r="BH1732" i="28"/>
  <c r="BI1732" i="28"/>
  <c r="BH1733" i="28"/>
  <c r="BI1733" i="28"/>
  <c r="BH1734" i="28"/>
  <c r="BI1734" i="28"/>
  <c r="BH1735" i="28"/>
  <c r="BI1735" i="28"/>
  <c r="BH1736" i="28"/>
  <c r="BI1736" i="28"/>
  <c r="BH1737" i="28"/>
  <c r="BI1737" i="28"/>
  <c r="BH1738" i="28"/>
  <c r="BI1738" i="28"/>
  <c r="BH1739" i="28"/>
  <c r="BI1739" i="28"/>
  <c r="BH1740" i="28"/>
  <c r="BI1740" i="28"/>
  <c r="BH1741" i="28"/>
  <c r="BI1741" i="28"/>
  <c r="BH1742" i="28"/>
  <c r="BI1742" i="28"/>
  <c r="BH1743" i="28"/>
  <c r="BI1743" i="28"/>
  <c r="BH1744" i="28"/>
  <c r="BI1744" i="28"/>
  <c r="BH1745" i="28"/>
  <c r="BI1745" i="28"/>
  <c r="BH1746" i="28"/>
  <c r="BI1746" i="28"/>
  <c r="BH1747" i="28"/>
  <c r="BI1747" i="28"/>
  <c r="BH1748" i="28"/>
  <c r="BI1748" i="28"/>
  <c r="BH1749" i="28"/>
  <c r="BI1749" i="28"/>
  <c r="BH1750" i="28"/>
  <c r="BI1750" i="28"/>
  <c r="BH1751" i="28"/>
  <c r="BI1751" i="28"/>
  <c r="BH1752" i="28"/>
  <c r="BI1752" i="28"/>
  <c r="BH1753" i="28"/>
  <c r="BI1753" i="28"/>
  <c r="BH1754" i="28"/>
  <c r="BI1754" i="28"/>
  <c r="BH1755" i="28"/>
  <c r="BI1755" i="28"/>
  <c r="BH1756" i="28"/>
  <c r="BI1756" i="28"/>
  <c r="BH1757" i="28"/>
  <c r="BI1757" i="28"/>
  <c r="BH1758" i="28"/>
  <c r="BI1758" i="28"/>
  <c r="BH1759" i="28"/>
  <c r="BI1759" i="28"/>
  <c r="BH1760" i="28"/>
  <c r="BI1760" i="28"/>
  <c r="BH1761" i="28"/>
  <c r="BI1761" i="28"/>
  <c r="BH1762" i="28"/>
  <c r="BI1762" i="28"/>
  <c r="BH1763" i="28"/>
  <c r="BI1763" i="28"/>
  <c r="BH1764" i="28"/>
  <c r="BI1764" i="28"/>
  <c r="BH1765" i="28"/>
  <c r="BI1765" i="28"/>
  <c r="BH1766" i="28"/>
  <c r="BI1766" i="28"/>
  <c r="BH1767" i="28"/>
  <c r="BI1767" i="28"/>
  <c r="BH1768" i="28"/>
  <c r="BI1768" i="28"/>
  <c r="BH1769" i="28"/>
  <c r="BI1769" i="28"/>
  <c r="BH1770" i="28"/>
  <c r="BI1770" i="28"/>
  <c r="BH1771" i="28"/>
  <c r="BI1771" i="28"/>
  <c r="BH1772" i="28"/>
  <c r="BI1772" i="28"/>
  <c r="BH1773" i="28"/>
  <c r="BI1773" i="28"/>
  <c r="BH1774" i="28"/>
  <c r="BI1774" i="28"/>
  <c r="BH1775" i="28"/>
  <c r="BI1775" i="28"/>
  <c r="BH1776" i="28"/>
  <c r="BI1776" i="28"/>
  <c r="BH1777" i="28"/>
  <c r="BI1777" i="28"/>
  <c r="BH1778" i="28"/>
  <c r="BI1778" i="28"/>
  <c r="BH1779" i="28"/>
  <c r="BI1779" i="28"/>
  <c r="BH1780" i="28"/>
  <c r="BI1780" i="28"/>
  <c r="BH1781" i="28"/>
  <c r="BI1781" i="28"/>
  <c r="BH1782" i="28"/>
  <c r="BI1782" i="28"/>
  <c r="BH1783" i="28"/>
  <c r="BI1783" i="28"/>
  <c r="BH1784" i="28"/>
  <c r="BI1784" i="28"/>
  <c r="BH1785" i="28"/>
  <c r="BI1785" i="28"/>
  <c r="BH1786" i="28"/>
  <c r="BI1786" i="28"/>
  <c r="BH1787" i="28"/>
  <c r="BI1787" i="28"/>
  <c r="BH1788" i="28"/>
  <c r="BI1788" i="28"/>
  <c r="BH1789" i="28"/>
  <c r="BI1789" i="28"/>
  <c r="BH1790" i="28"/>
  <c r="BI1790" i="28"/>
  <c r="BH1791" i="28"/>
  <c r="BI1791" i="28"/>
  <c r="BH1792" i="28"/>
  <c r="BI1792" i="28"/>
  <c r="BH1793" i="28"/>
  <c r="BI1793" i="28"/>
  <c r="BH1794" i="28"/>
  <c r="BI1794" i="28"/>
  <c r="BH1795" i="28"/>
  <c r="BI1795" i="28"/>
  <c r="BH1796" i="28"/>
  <c r="BI1796" i="28"/>
  <c r="BH1797" i="28"/>
  <c r="BI1797" i="28"/>
  <c r="BH1798" i="28"/>
  <c r="BI1798" i="28"/>
  <c r="BH1799" i="28"/>
  <c r="BI1799" i="28"/>
  <c r="BH1800" i="28"/>
  <c r="BI1800" i="28"/>
  <c r="BH1801" i="28"/>
  <c r="BI1801" i="28"/>
  <c r="BH1802" i="28"/>
  <c r="BI1802" i="28"/>
  <c r="BH1803" i="28"/>
  <c r="BI1803" i="28"/>
  <c r="BH1804" i="28"/>
  <c r="BI1804" i="28"/>
  <c r="BH1805" i="28"/>
  <c r="BI1805" i="28"/>
  <c r="BH1806" i="28"/>
  <c r="BI1806" i="28"/>
  <c r="BH1807" i="28"/>
  <c r="BI1807" i="28"/>
  <c r="BH1808" i="28"/>
  <c r="BI1808" i="28"/>
  <c r="BH1809" i="28"/>
  <c r="BI1809" i="28"/>
  <c r="BH1810" i="28"/>
  <c r="BI1810" i="28"/>
  <c r="BH1811" i="28"/>
  <c r="BI1811" i="28"/>
  <c r="BH1812" i="28"/>
  <c r="BI1812" i="28"/>
  <c r="BH1813" i="28"/>
  <c r="BI1813" i="28"/>
  <c r="BH1814" i="28"/>
  <c r="BI1814" i="28"/>
  <c r="BH1815" i="28"/>
  <c r="BI1815" i="28"/>
  <c r="BH1816" i="28"/>
  <c r="BI1816" i="28"/>
  <c r="BH1817" i="28"/>
  <c r="BI1817" i="28"/>
  <c r="BC1" i="42"/>
  <c r="BD1" i="42"/>
  <c r="BD2" i="42" s="1"/>
  <c r="BD3" i="42" s="1"/>
  <c r="BE1" i="42"/>
  <c r="BE2" i="42" s="1"/>
  <c r="BE3" i="42" s="1"/>
  <c r="BC2" i="42"/>
  <c r="BC3" i="42" s="1"/>
  <c r="BG2" i="28" s="1"/>
  <c r="BG132" i="28" s="1"/>
  <c r="AL1" i="42"/>
  <c r="AL2" i="42" s="1"/>
  <c r="AL3" i="42" s="1"/>
  <c r="AM1" i="42"/>
  <c r="AN1" i="42"/>
  <c r="AO1" i="42"/>
  <c r="AP1" i="42"/>
  <c r="AQ1" i="42"/>
  <c r="AQ2" i="42" s="1"/>
  <c r="AR1" i="42"/>
  <c r="AS1" i="42"/>
  <c r="AS2" i="42" s="1"/>
  <c r="AS3" i="42" s="1"/>
  <c r="AW2" i="28" s="1"/>
  <c r="AT1" i="42"/>
  <c r="AT2" i="42" s="1"/>
  <c r="AT3" i="42" s="1"/>
  <c r="AX2" i="28" s="1"/>
  <c r="AU1" i="42"/>
  <c r="AU2" i="42" s="1"/>
  <c r="AU3" i="42" s="1"/>
  <c r="AY2" i="28" s="1"/>
  <c r="AV1" i="42"/>
  <c r="AW1" i="42"/>
  <c r="AW2" i="42" s="1"/>
  <c r="AW3" i="42" s="1"/>
  <c r="BA2" i="28" s="1"/>
  <c r="BA1125" i="28" s="1"/>
  <c r="AX1" i="42"/>
  <c r="AX2" i="42" s="1"/>
  <c r="AX3" i="42" s="1"/>
  <c r="BB2" i="28" s="1"/>
  <c r="AY1" i="42"/>
  <c r="AY2" i="42" s="1"/>
  <c r="AY3" i="42" s="1"/>
  <c r="BC2" i="28" s="1"/>
  <c r="AZ1" i="42"/>
  <c r="AZ2" i="42" s="1"/>
  <c r="AZ3" i="42" s="1"/>
  <c r="BD2" i="28" s="1"/>
  <c r="BA1" i="42"/>
  <c r="BA2" i="42" s="1"/>
  <c r="BA3" i="42" s="1"/>
  <c r="BE2" i="28" s="1"/>
  <c r="BB1" i="42"/>
  <c r="BB2" i="42" s="1"/>
  <c r="BB3" i="42" s="1"/>
  <c r="AM2" i="42"/>
  <c r="AM3" i="42" s="1"/>
  <c r="AQ2" i="28" s="1"/>
  <c r="AN2" i="42"/>
  <c r="AN3" i="42" s="1"/>
  <c r="AR2" i="28" s="1"/>
  <c r="AO2" i="42"/>
  <c r="AP2" i="42"/>
  <c r="AP3" i="42" s="1"/>
  <c r="AT2" i="28" s="1"/>
  <c r="AT11" i="28" s="1"/>
  <c r="AR2" i="42"/>
  <c r="AR3" i="42" s="1"/>
  <c r="AV2" i="28" s="1"/>
  <c r="AV2" i="42"/>
  <c r="AV3" i="42" s="1"/>
  <c r="AZ2" i="28" s="1"/>
  <c r="AO3" i="42"/>
  <c r="AS2" i="28" s="1"/>
  <c r="AS748" i="28" s="1"/>
  <c r="AQ3" i="42"/>
  <c r="AU2" i="28" s="1"/>
  <c r="BF2" i="28"/>
  <c r="BF30" i="28" s="1"/>
  <c r="AP2" i="28"/>
  <c r="AT3" i="28"/>
  <c r="BF11" i="28"/>
  <c r="BB16" i="28"/>
  <c r="AT17" i="28"/>
  <c r="AT18" i="28"/>
  <c r="BF19" i="28"/>
  <c r="AP21" i="28"/>
  <c r="BF21" i="28"/>
  <c r="AT23" i="28"/>
  <c r="BF23" i="28"/>
  <c r="AP24" i="28"/>
  <c r="AP27" i="28"/>
  <c r="BF28" i="28"/>
  <c r="AT30" i="28"/>
  <c r="AP31" i="28"/>
  <c r="BF31" i="28"/>
  <c r="AT32" i="28"/>
  <c r="BF32" i="28"/>
  <c r="AP35" i="28"/>
  <c r="AP36" i="28"/>
  <c r="AT36" i="28"/>
  <c r="AT37" i="28"/>
  <c r="BF37" i="28"/>
  <c r="AT39" i="28"/>
  <c r="BF39" i="28"/>
  <c r="BF40" i="28"/>
  <c r="BF41" i="28"/>
  <c r="BF42" i="28"/>
  <c r="AT43" i="28"/>
  <c r="BF43" i="28"/>
  <c r="AP44" i="28"/>
  <c r="AT44" i="28"/>
  <c r="BF45" i="28"/>
  <c r="BF46" i="28"/>
  <c r="AP48" i="28"/>
  <c r="BF48" i="28"/>
  <c r="AT50" i="28"/>
  <c r="BF50" i="28"/>
  <c r="AT51" i="28"/>
  <c r="AT52" i="28"/>
  <c r="BF52" i="28"/>
  <c r="AP53" i="28"/>
  <c r="AT53" i="28"/>
  <c r="AT54" i="28"/>
  <c r="AT55" i="28"/>
  <c r="BF55" i="28"/>
  <c r="AT57" i="28"/>
  <c r="BF57" i="28"/>
  <c r="AT59" i="28"/>
  <c r="BF59" i="28"/>
  <c r="BF60" i="28"/>
  <c r="AT61" i="28"/>
  <c r="BF61" i="28"/>
  <c r="AP62" i="28"/>
  <c r="BF62" i="28"/>
  <c r="BF63" i="28"/>
  <c r="BF64" i="28"/>
  <c r="AP65" i="28"/>
  <c r="AT65" i="28"/>
  <c r="BB65" i="28"/>
  <c r="AP66" i="28"/>
  <c r="BF66" i="28"/>
  <c r="AT68" i="28"/>
  <c r="BF68" i="28"/>
  <c r="AT69" i="28"/>
  <c r="BF69" i="28"/>
  <c r="AP70" i="28"/>
  <c r="AT70" i="28"/>
  <c r="BF70" i="28"/>
  <c r="AT71" i="28"/>
  <c r="BF71" i="28"/>
  <c r="AT72" i="28"/>
  <c r="BF72" i="28"/>
  <c r="AP73" i="28"/>
  <c r="AT73" i="28"/>
  <c r="AP74" i="28"/>
  <c r="AT74" i="28"/>
  <c r="AW74" i="28"/>
  <c r="BF74" i="28"/>
  <c r="AT75" i="28"/>
  <c r="BF75" i="28"/>
  <c r="AT76" i="28"/>
  <c r="BF76" i="28"/>
  <c r="AT77" i="28"/>
  <c r="AP78" i="28"/>
  <c r="AT78" i="28"/>
  <c r="BF78" i="28"/>
  <c r="AP79" i="28"/>
  <c r="AT79" i="28"/>
  <c r="BB79" i="28"/>
  <c r="AT80" i="28"/>
  <c r="BF80" i="28"/>
  <c r="AT81" i="28"/>
  <c r="BF81" i="28"/>
  <c r="AT82" i="28"/>
  <c r="BF82" i="28"/>
  <c r="AP83" i="28"/>
  <c r="AT83" i="28"/>
  <c r="AW83" i="28"/>
  <c r="AP84" i="28"/>
  <c r="AT84" i="28"/>
  <c r="BF84" i="28"/>
  <c r="BF85" i="28"/>
  <c r="AT86" i="28"/>
  <c r="BF86" i="28"/>
  <c r="AP87" i="28"/>
  <c r="AT87" i="28"/>
  <c r="BF87" i="28"/>
  <c r="AT88" i="28"/>
  <c r="BF88" i="28"/>
  <c r="AT89" i="28"/>
  <c r="BF89" i="28"/>
  <c r="AT90" i="28"/>
  <c r="AP91" i="28"/>
  <c r="AT91" i="28"/>
  <c r="AW91" i="28"/>
  <c r="BF91" i="28"/>
  <c r="AP92" i="28"/>
  <c r="AT92" i="28"/>
  <c r="BF92" i="28"/>
  <c r="AP93" i="28"/>
  <c r="AT93" i="28"/>
  <c r="BF93" i="28"/>
  <c r="AT94" i="28"/>
  <c r="BF94" i="28"/>
  <c r="AT95" i="28"/>
  <c r="BF95" i="28"/>
  <c r="AP96" i="28"/>
  <c r="AT96" i="28"/>
  <c r="BF96" i="28"/>
  <c r="AP97" i="28"/>
  <c r="AT97" i="28"/>
  <c r="BF97" i="28"/>
  <c r="AT98" i="28"/>
  <c r="BF98" i="28"/>
  <c r="AT99" i="28"/>
  <c r="AW99" i="28"/>
  <c r="BB99" i="28"/>
  <c r="BF99" i="28"/>
  <c r="AP100" i="28"/>
  <c r="AT100" i="28"/>
  <c r="BF100" i="28"/>
  <c r="AP101" i="28"/>
  <c r="AT101" i="28"/>
  <c r="BB101" i="28"/>
  <c r="BF101" i="28"/>
  <c r="AP102" i="28"/>
  <c r="AT102" i="28"/>
  <c r="BF102" i="28"/>
  <c r="AT103" i="28"/>
  <c r="BF103" i="28"/>
  <c r="AP104" i="28"/>
  <c r="AT104" i="28"/>
  <c r="BF104" i="28"/>
  <c r="AP105" i="28"/>
  <c r="AT105" i="28"/>
  <c r="BF105" i="28"/>
  <c r="AP106" i="28"/>
  <c r="AT106" i="28"/>
  <c r="BF106" i="28"/>
  <c r="AT107" i="28"/>
  <c r="AW107" i="28"/>
  <c r="BF107" i="28"/>
  <c r="AT108" i="28"/>
  <c r="BF108" i="28"/>
  <c r="AP109" i="28"/>
  <c r="AT109" i="28"/>
  <c r="BF109" i="28"/>
  <c r="AP110" i="28"/>
  <c r="AT110" i="28"/>
  <c r="BF110" i="28"/>
  <c r="AP111" i="28"/>
  <c r="AT111" i="28"/>
  <c r="BF111" i="28"/>
  <c r="AT112" i="28"/>
  <c r="BF112" i="28"/>
  <c r="AP113" i="28"/>
  <c r="AT113" i="28"/>
  <c r="BF113" i="28"/>
  <c r="AP114" i="28"/>
  <c r="AT114" i="28"/>
  <c r="BF114" i="28"/>
  <c r="AP115" i="28"/>
  <c r="AT115" i="28"/>
  <c r="AW115" i="28"/>
  <c r="BF115" i="28"/>
  <c r="AP116" i="28"/>
  <c r="AT116" i="28"/>
  <c r="BC116" i="28"/>
  <c r="BF116" i="28"/>
  <c r="AT117" i="28"/>
  <c r="BF117" i="28"/>
  <c r="AP118" i="28"/>
  <c r="AT118" i="28"/>
  <c r="BF118" i="28"/>
  <c r="AP120" i="28"/>
  <c r="AT120" i="28"/>
  <c r="BF120" i="28"/>
  <c r="AP121" i="28"/>
  <c r="AT121" i="28"/>
  <c r="BF121" i="28"/>
  <c r="AT122" i="28"/>
  <c r="BB122" i="28"/>
  <c r="BF122" i="28"/>
  <c r="AP123" i="28"/>
  <c r="AT123" i="28"/>
  <c r="AW123" i="28"/>
  <c r="BF123" i="28"/>
  <c r="AP124" i="28"/>
  <c r="AT124" i="28"/>
  <c r="BC124" i="28"/>
  <c r="BF124" i="28"/>
  <c r="AP125" i="28"/>
  <c r="AT125" i="28"/>
  <c r="BB125" i="28"/>
  <c r="BF125" i="28"/>
  <c r="AP126" i="28"/>
  <c r="AT126" i="28"/>
  <c r="BB126" i="28"/>
  <c r="BF126" i="28"/>
  <c r="AT127" i="28"/>
  <c r="AZ127" i="28"/>
  <c r="BB127" i="28"/>
  <c r="BF127" i="28"/>
  <c r="AP129" i="28"/>
  <c r="AT129" i="28"/>
  <c r="AW129" i="28"/>
  <c r="BC129" i="28"/>
  <c r="BF129" i="28"/>
  <c r="AP130" i="28"/>
  <c r="AT130" i="28"/>
  <c r="BB130" i="28"/>
  <c r="BF130" i="28"/>
  <c r="AP131" i="28"/>
  <c r="AT131" i="28"/>
  <c r="BB131" i="28"/>
  <c r="BF131" i="28"/>
  <c r="AP132" i="28"/>
  <c r="AT132" i="28"/>
  <c r="BB132" i="28"/>
  <c r="BF132" i="28"/>
  <c r="AT133" i="28"/>
  <c r="BB133" i="28"/>
  <c r="BF133" i="28"/>
  <c r="AP134" i="28"/>
  <c r="AT134" i="28"/>
  <c r="AW134" i="28"/>
  <c r="BF134" i="28"/>
  <c r="AP135" i="28"/>
  <c r="AT135" i="28"/>
  <c r="BB135" i="28"/>
  <c r="BF135" i="28"/>
  <c r="AP136" i="28"/>
  <c r="AT136" i="28"/>
  <c r="BF136" i="28"/>
  <c r="AP138" i="28"/>
  <c r="AT138" i="28"/>
  <c r="BB138" i="28"/>
  <c r="BF138" i="28"/>
  <c r="AP139" i="28"/>
  <c r="AT139" i="28"/>
  <c r="BC139" i="28"/>
  <c r="BF139" i="28"/>
  <c r="AP141" i="28"/>
  <c r="AT141" i="28"/>
  <c r="BB141" i="28"/>
  <c r="BF141" i="28"/>
  <c r="AP142" i="28"/>
  <c r="AT142" i="28"/>
  <c r="AZ142" i="28"/>
  <c r="BF142" i="28"/>
  <c r="AP144" i="28"/>
  <c r="AT144" i="28"/>
  <c r="BB144" i="28"/>
  <c r="BF144" i="28"/>
  <c r="AT145" i="28"/>
  <c r="BB145" i="28"/>
  <c r="BF145" i="28"/>
  <c r="AP147" i="28"/>
  <c r="AP146" i="28" s="1"/>
  <c r="AT147" i="28"/>
  <c r="AT146" i="28" s="1"/>
  <c r="BB147" i="28"/>
  <c r="BB146" i="28" s="1"/>
  <c r="BF147" i="28"/>
  <c r="BF146" i="28" s="1"/>
  <c r="AP149" i="28"/>
  <c r="AT149" i="28"/>
  <c r="BC149" i="28"/>
  <c r="BF149" i="28"/>
  <c r="AP150" i="28"/>
  <c r="AT150" i="28"/>
  <c r="BF150" i="28"/>
  <c r="AP151" i="28"/>
  <c r="AT151" i="28"/>
  <c r="BC151" i="28"/>
  <c r="BF151" i="28"/>
  <c r="AT152" i="28"/>
  <c r="BF152" i="28"/>
  <c r="AT154" i="28"/>
  <c r="BB154" i="28"/>
  <c r="BF154" i="28"/>
  <c r="AP155" i="28"/>
  <c r="AT155" i="28"/>
  <c r="BF155" i="28"/>
  <c r="AP156" i="28"/>
  <c r="AT156" i="28"/>
  <c r="BB156" i="28"/>
  <c r="BF156" i="28"/>
  <c r="AP157" i="28"/>
  <c r="AT157" i="28"/>
  <c r="BF157" i="28"/>
  <c r="AT158" i="28"/>
  <c r="BF158" i="28"/>
  <c r="AP159" i="28"/>
  <c r="AT159" i="28"/>
  <c r="BB159" i="28"/>
  <c r="BF159" i="28"/>
  <c r="AP160" i="28"/>
  <c r="AT160" i="28"/>
  <c r="AZ160" i="28"/>
  <c r="BB160" i="28"/>
  <c r="BF160" i="28"/>
  <c r="AP161" i="28"/>
  <c r="AT161" i="28"/>
  <c r="BF161" i="28"/>
  <c r="AT162" i="28"/>
  <c r="BC162" i="28"/>
  <c r="BF162" i="28"/>
  <c r="AP164" i="28"/>
  <c r="AP163" i="28" s="1"/>
  <c r="AT164" i="28"/>
  <c r="AT163" i="28" s="1"/>
  <c r="BF164" i="28"/>
  <c r="BF163" i="28" s="1"/>
  <c r="AP166" i="28"/>
  <c r="AT166" i="28"/>
  <c r="BF166" i="28"/>
  <c r="AT167" i="28"/>
  <c r="AW167" i="28"/>
  <c r="BF167" i="28"/>
  <c r="AP169" i="28"/>
  <c r="AT169" i="28"/>
  <c r="BF169" i="28"/>
  <c r="AT170" i="28"/>
  <c r="BF170" i="28"/>
  <c r="AP172" i="28"/>
  <c r="AT172" i="28"/>
  <c r="BB172" i="28"/>
  <c r="BF172" i="28"/>
  <c r="AP173" i="28"/>
  <c r="AT173" i="28"/>
  <c r="BF173" i="28"/>
  <c r="AP175" i="28"/>
  <c r="AT175" i="28"/>
  <c r="AW175" i="28"/>
  <c r="BF175" i="28"/>
  <c r="AP176" i="28"/>
  <c r="AT176" i="28"/>
  <c r="BF176" i="28"/>
  <c r="AP178" i="28"/>
  <c r="AT178" i="28"/>
  <c r="BC178" i="28"/>
  <c r="BF178" i="28"/>
  <c r="AT179" i="28"/>
  <c r="AW179" i="28"/>
  <c r="BB179" i="28"/>
  <c r="BF179" i="28"/>
  <c r="AP181" i="28"/>
  <c r="AP180" i="28" s="1"/>
  <c r="AT181" i="28"/>
  <c r="AT180" i="28" s="1"/>
  <c r="BB181" i="28"/>
  <c r="BB180" i="28" s="1"/>
  <c r="BF181" i="28"/>
  <c r="BF180" i="28" s="1"/>
  <c r="AP183" i="28"/>
  <c r="AT183" i="28"/>
  <c r="AW183" i="28"/>
  <c r="BC183" i="28"/>
  <c r="BF183" i="28"/>
  <c r="AP184" i="28"/>
  <c r="AT184" i="28"/>
  <c r="BB184" i="28"/>
  <c r="BF184" i="28"/>
  <c r="AP185" i="28"/>
  <c r="AT185" i="28"/>
  <c r="BB185" i="28"/>
  <c r="BF185" i="28"/>
  <c r="AP186" i="28"/>
  <c r="AT186" i="28"/>
  <c r="BB186" i="28"/>
  <c r="BF186" i="28"/>
  <c r="AP188" i="28"/>
  <c r="AT188" i="28"/>
  <c r="BC188" i="28"/>
  <c r="BF188" i="28"/>
  <c r="AT189" i="28"/>
  <c r="BC189" i="28"/>
  <c r="BF189" i="28"/>
  <c r="AP190" i="28"/>
  <c r="AT190" i="28"/>
  <c r="AZ190" i="28"/>
  <c r="BC190" i="28"/>
  <c r="BF190" i="28"/>
  <c r="AP191" i="28"/>
  <c r="AT191" i="28"/>
  <c r="AW191" i="28"/>
  <c r="BC191" i="28"/>
  <c r="BE191" i="28"/>
  <c r="BF191" i="28"/>
  <c r="AP192" i="28"/>
  <c r="AT192" i="28"/>
  <c r="BB192" i="28"/>
  <c r="BF192" i="28"/>
  <c r="AP193" i="28"/>
  <c r="AT193" i="28"/>
  <c r="BB193" i="28"/>
  <c r="BF193" i="28"/>
  <c r="AP194" i="28"/>
  <c r="AT194" i="28"/>
  <c r="BC194" i="28"/>
  <c r="BF194" i="28"/>
  <c r="AP195" i="28"/>
  <c r="AT195" i="28"/>
  <c r="AW195" i="28"/>
  <c r="BB195" i="28"/>
  <c r="BF195" i="28"/>
  <c r="AP196" i="28"/>
  <c r="AT196" i="28"/>
  <c r="BB196" i="28"/>
  <c r="BF196" i="28"/>
  <c r="AP198" i="28"/>
  <c r="AP197" i="28" s="1"/>
  <c r="AT198" i="28"/>
  <c r="AT197" i="28" s="1"/>
  <c r="BC198" i="28"/>
  <c r="BC197" i="28" s="1"/>
  <c r="BF198" i="28"/>
  <c r="BF197" i="28" s="1"/>
  <c r="AP200" i="28"/>
  <c r="AT200" i="28"/>
  <c r="BB200" i="28"/>
  <c r="BC200" i="28"/>
  <c r="BF200" i="28"/>
  <c r="AP201" i="28"/>
  <c r="AT201" i="28"/>
  <c r="BC201" i="28"/>
  <c r="BF201" i="28"/>
  <c r="AP203" i="28"/>
  <c r="AT203" i="28"/>
  <c r="AW203" i="28"/>
  <c r="AZ203" i="28"/>
  <c r="BB203" i="28"/>
  <c r="BF203" i="28"/>
  <c r="AP204" i="28"/>
  <c r="AT204" i="28"/>
  <c r="BB204" i="28"/>
  <c r="BF204" i="28"/>
  <c r="AP205" i="28"/>
  <c r="AT205" i="28"/>
  <c r="BB205" i="28"/>
  <c r="BF205" i="28"/>
  <c r="AP206" i="28"/>
  <c r="AT206" i="28"/>
  <c r="BC206" i="28"/>
  <c r="BF206" i="28"/>
  <c r="AP207" i="28"/>
  <c r="AT207" i="28"/>
  <c r="AW207" i="28"/>
  <c r="BB207" i="28"/>
  <c r="BF207" i="28"/>
  <c r="AP208" i="28"/>
  <c r="AT208" i="28"/>
  <c r="BB208" i="28"/>
  <c r="BF208" i="28"/>
  <c r="AP209" i="28"/>
  <c r="AT209" i="28"/>
  <c r="BC209" i="28"/>
  <c r="BF209" i="28"/>
  <c r="AP210" i="28"/>
  <c r="AT210" i="28"/>
  <c r="BB210" i="28"/>
  <c r="BC210" i="28"/>
  <c r="BF210" i="28"/>
  <c r="AP211" i="28"/>
  <c r="AT211" i="28"/>
  <c r="AW211" i="28"/>
  <c r="BB211" i="28"/>
  <c r="BF211" i="28"/>
  <c r="AP212" i="28"/>
  <c r="AT212" i="28"/>
  <c r="BC212" i="28"/>
  <c r="BF212" i="28"/>
  <c r="AP213" i="28"/>
  <c r="AT213" i="28"/>
  <c r="BB213" i="28"/>
  <c r="BC213" i="28"/>
  <c r="BF213" i="28"/>
  <c r="AP214" i="28"/>
  <c r="AT214" i="28"/>
  <c r="BC214" i="28"/>
  <c r="BF214" i="28"/>
  <c r="AP215" i="28"/>
  <c r="AT215" i="28"/>
  <c r="AW215" i="28"/>
  <c r="BC215" i="28"/>
  <c r="BF215" i="28"/>
  <c r="AP216" i="28"/>
  <c r="AT216" i="28"/>
  <c r="AW216" i="28"/>
  <c r="BB216" i="28"/>
  <c r="BF216" i="28"/>
  <c r="AP217" i="28"/>
  <c r="AT217" i="28"/>
  <c r="BB217" i="28"/>
  <c r="BF217" i="28"/>
  <c r="AP218" i="28"/>
  <c r="AT218" i="28"/>
  <c r="BC218" i="28"/>
  <c r="BF218" i="28"/>
  <c r="AP219" i="28"/>
  <c r="AT219" i="28"/>
  <c r="AW219" i="28"/>
  <c r="BB219" i="28"/>
  <c r="BF219" i="28"/>
  <c r="AP220" i="28"/>
  <c r="AT220" i="28"/>
  <c r="AW220" i="28"/>
  <c r="AZ220" i="28"/>
  <c r="BB220" i="28"/>
  <c r="BC220" i="28"/>
  <c r="BF220" i="28"/>
  <c r="AP221" i="28"/>
  <c r="AT221" i="28"/>
  <c r="BC221" i="28"/>
  <c r="BF221" i="28"/>
  <c r="AP222" i="28"/>
  <c r="AT222" i="28"/>
  <c r="BF222" i="28"/>
  <c r="AP223" i="28"/>
  <c r="AT223" i="28"/>
  <c r="AW223" i="28"/>
  <c r="BB223" i="28"/>
  <c r="BC223" i="28"/>
  <c r="BF223" i="28"/>
  <c r="AP224" i="28"/>
  <c r="AT224" i="28"/>
  <c r="AW224" i="28"/>
  <c r="BB224" i="28"/>
  <c r="BF224" i="28"/>
  <c r="AP225" i="28"/>
  <c r="AT225" i="28"/>
  <c r="BC225" i="28"/>
  <c r="BF225" i="28"/>
  <c r="AP226" i="28"/>
  <c r="AT226" i="28"/>
  <c r="BB226" i="28"/>
  <c r="BC226" i="28"/>
  <c r="BF226" i="28"/>
  <c r="AP227" i="28"/>
  <c r="AT227" i="28"/>
  <c r="AW227" i="28"/>
  <c r="BB227" i="28"/>
  <c r="BF227" i="28"/>
  <c r="AP228" i="28"/>
  <c r="AT228" i="28"/>
  <c r="AW228" i="28"/>
  <c r="AZ228" i="28"/>
  <c r="BC228" i="28"/>
  <c r="BF228" i="28"/>
  <c r="AP229" i="28"/>
  <c r="AT229" i="28"/>
  <c r="BF229" i="28"/>
  <c r="AP230" i="28"/>
  <c r="AT230" i="28"/>
  <c r="BC230" i="28"/>
  <c r="BF230" i="28"/>
  <c r="AP231" i="28"/>
  <c r="AT231" i="28"/>
  <c r="AW231" i="28"/>
  <c r="BC231" i="28"/>
  <c r="BF231" i="28"/>
  <c r="AP232" i="28"/>
  <c r="AT232" i="28"/>
  <c r="AW232" i="28"/>
  <c r="BC232" i="28"/>
  <c r="BF232" i="28"/>
  <c r="AP233" i="28"/>
  <c r="AT233" i="28"/>
  <c r="AW233" i="28"/>
  <c r="BB233" i="28"/>
  <c r="BF233" i="28"/>
  <c r="AP234" i="28"/>
  <c r="AT234" i="28"/>
  <c r="BB234" i="28"/>
  <c r="BF234" i="28"/>
  <c r="AP235" i="28"/>
  <c r="AT235" i="28"/>
  <c r="AW235" i="28"/>
  <c r="BB235" i="28"/>
  <c r="BF235" i="28"/>
  <c r="AP236" i="28"/>
  <c r="AT236" i="28"/>
  <c r="AW236" i="28"/>
  <c r="BF236" i="28"/>
  <c r="AP237" i="28"/>
  <c r="AT237" i="28"/>
  <c r="AW237" i="28"/>
  <c r="AZ237" i="28"/>
  <c r="BB237" i="28"/>
  <c r="BF237" i="28"/>
  <c r="AP238" i="28"/>
  <c r="AT238" i="28"/>
  <c r="AW238" i="28"/>
  <c r="BC238" i="28"/>
  <c r="BF238" i="28"/>
  <c r="AP239" i="28"/>
  <c r="AT239" i="28"/>
  <c r="AW239" i="28"/>
  <c r="BC239" i="28"/>
  <c r="BF239" i="28"/>
  <c r="AP240" i="28"/>
  <c r="AT240" i="28"/>
  <c r="AW240" i="28"/>
  <c r="BC240" i="28"/>
  <c r="BF240" i="28"/>
  <c r="AP241" i="28"/>
  <c r="AT241" i="28"/>
  <c r="AW241" i="28"/>
  <c r="AZ241" i="28"/>
  <c r="BF241" i="28"/>
  <c r="AP242" i="28"/>
  <c r="AT242" i="28"/>
  <c r="AW242" i="28"/>
  <c r="BB242" i="28"/>
  <c r="BC242" i="28"/>
  <c r="BF242" i="28"/>
  <c r="AP243" i="28"/>
  <c r="AT243" i="28"/>
  <c r="AW243" i="28"/>
  <c r="BB243" i="28"/>
  <c r="BF243" i="28"/>
  <c r="AP244" i="28"/>
  <c r="AT244" i="28"/>
  <c r="AW244" i="28"/>
  <c r="BB244" i="28"/>
  <c r="BF244" i="28"/>
  <c r="AP245" i="28"/>
  <c r="AT245" i="28"/>
  <c r="AW245" i="28"/>
  <c r="AZ245" i="28"/>
  <c r="BC245" i="28"/>
  <c r="BF245" i="28"/>
  <c r="AP246" i="28"/>
  <c r="AT246" i="28"/>
  <c r="AW246" i="28"/>
  <c r="BB246" i="28"/>
  <c r="BF246" i="28"/>
  <c r="AP247" i="28"/>
  <c r="AT247" i="28"/>
  <c r="AW247" i="28"/>
  <c r="BC247" i="28"/>
  <c r="BF247" i="28"/>
  <c r="BG247" i="28"/>
  <c r="AP248" i="28"/>
  <c r="AT248" i="28"/>
  <c r="AW248" i="28"/>
  <c r="BB248" i="28"/>
  <c r="BF248" i="28"/>
  <c r="AP249" i="28"/>
  <c r="AT249" i="28"/>
  <c r="AW249" i="28"/>
  <c r="AZ249" i="28"/>
  <c r="BC249" i="28"/>
  <c r="BF249" i="28"/>
  <c r="AP250" i="28"/>
  <c r="AT250" i="28"/>
  <c r="AW250" i="28"/>
  <c r="BC250" i="28"/>
  <c r="BF250" i="28"/>
  <c r="AP251" i="28"/>
  <c r="AT251" i="28"/>
  <c r="AW251" i="28"/>
  <c r="BB251" i="28"/>
  <c r="BF251" i="28"/>
  <c r="AP252" i="28"/>
  <c r="AT252" i="28"/>
  <c r="AW252" i="28"/>
  <c r="BC252" i="28"/>
  <c r="BF252" i="28"/>
  <c r="AP253" i="28"/>
  <c r="AT253" i="28"/>
  <c r="AW253" i="28"/>
  <c r="AZ253" i="28"/>
  <c r="BB253" i="28"/>
  <c r="BF253" i="28"/>
  <c r="AP254" i="28"/>
  <c r="AT254" i="28"/>
  <c r="AW254" i="28"/>
  <c r="BB254" i="28"/>
  <c r="BF254" i="28"/>
  <c r="AP255" i="28"/>
  <c r="AT255" i="28"/>
  <c r="AW255" i="28"/>
  <c r="BF255" i="28"/>
  <c r="AP256" i="28"/>
  <c r="AT256" i="28"/>
  <c r="AW256" i="28"/>
  <c r="BB256" i="28"/>
  <c r="BC256" i="28"/>
  <c r="BF256" i="28"/>
  <c r="AP257" i="28"/>
  <c r="AT257" i="28"/>
  <c r="AW257" i="28"/>
  <c r="AZ257" i="28"/>
  <c r="BC257" i="28"/>
  <c r="BF257" i="28"/>
  <c r="AP258" i="28"/>
  <c r="AT258" i="28"/>
  <c r="AW258" i="28"/>
  <c r="BC258" i="28"/>
  <c r="BF258" i="28"/>
  <c r="AP259" i="28"/>
  <c r="AT259" i="28"/>
  <c r="AW259" i="28"/>
  <c r="BC259" i="28"/>
  <c r="BF259" i="28"/>
  <c r="AP260" i="28"/>
  <c r="AT260" i="28"/>
  <c r="AW260" i="28"/>
  <c r="BB260" i="28"/>
  <c r="BF260" i="28"/>
  <c r="AP261" i="28"/>
  <c r="AT261" i="28"/>
  <c r="AW261" i="28"/>
  <c r="AZ261" i="28"/>
  <c r="BB261" i="28"/>
  <c r="BC261" i="28"/>
  <c r="BF261" i="28"/>
  <c r="AP262" i="28"/>
  <c r="AT262" i="28"/>
  <c r="AW262" i="28"/>
  <c r="BB262" i="28"/>
  <c r="BF262" i="28"/>
  <c r="AP263" i="28"/>
  <c r="AT263" i="28"/>
  <c r="AW263" i="28"/>
  <c r="BB263" i="28"/>
  <c r="BF263" i="28"/>
  <c r="AP264" i="28"/>
  <c r="AT264" i="28"/>
  <c r="AW264" i="28"/>
  <c r="BF264" i="28"/>
  <c r="AP265" i="28"/>
  <c r="AT265" i="28"/>
  <c r="AW265" i="28"/>
  <c r="AZ265" i="28"/>
  <c r="BB265" i="28"/>
  <c r="BF265" i="28"/>
  <c r="AP266" i="28"/>
  <c r="AT266" i="28"/>
  <c r="AW266" i="28"/>
  <c r="BC266" i="28"/>
  <c r="BF266" i="28"/>
  <c r="AP267" i="28"/>
  <c r="AT267" i="28"/>
  <c r="AW267" i="28"/>
  <c r="BC267" i="28"/>
  <c r="BF267" i="28"/>
  <c r="AP268" i="28"/>
  <c r="AT268" i="28"/>
  <c r="AW268" i="28"/>
  <c r="BC268" i="28"/>
  <c r="BF268" i="28"/>
  <c r="AP269" i="28"/>
  <c r="AT269" i="28"/>
  <c r="AW269" i="28"/>
  <c r="AZ269" i="28"/>
  <c r="BF269" i="28"/>
  <c r="AP270" i="28"/>
  <c r="AT270" i="28"/>
  <c r="AW270" i="28"/>
  <c r="BB270" i="28"/>
  <c r="BC270" i="28"/>
  <c r="BF270" i="28"/>
  <c r="AP271" i="28"/>
  <c r="AT271" i="28"/>
  <c r="AW271" i="28"/>
  <c r="BB271" i="28"/>
  <c r="BF271" i="28"/>
  <c r="AP272" i="28"/>
  <c r="AT272" i="28"/>
  <c r="AW272" i="28"/>
  <c r="BB272" i="28"/>
  <c r="BF272" i="28"/>
  <c r="AP273" i="28"/>
  <c r="AT273" i="28"/>
  <c r="AW273" i="28"/>
  <c r="AZ273" i="28"/>
  <c r="BC273" i="28"/>
  <c r="BF273" i="28"/>
  <c r="AP274" i="28"/>
  <c r="AT274" i="28"/>
  <c r="AW274" i="28"/>
  <c r="BB274" i="28"/>
  <c r="BF274" i="28"/>
  <c r="AP275" i="28"/>
  <c r="AT275" i="28"/>
  <c r="AW275" i="28"/>
  <c r="BC275" i="28"/>
  <c r="BF275" i="28"/>
  <c r="AP276" i="28"/>
  <c r="AT276" i="28"/>
  <c r="AW276" i="28"/>
  <c r="BC276" i="28"/>
  <c r="BF276" i="28"/>
  <c r="AP281" i="28"/>
  <c r="AT281" i="28"/>
  <c r="AW281" i="28"/>
  <c r="AZ281" i="28"/>
  <c r="BB281" i="28"/>
  <c r="BF281" i="28"/>
  <c r="AP282" i="28"/>
  <c r="AT282" i="28"/>
  <c r="AW282" i="28"/>
  <c r="BF282" i="28"/>
  <c r="AP283" i="28"/>
  <c r="AT283" i="28"/>
  <c r="AW283" i="28"/>
  <c r="BB283" i="28"/>
  <c r="BC283" i="28"/>
  <c r="BF283" i="28"/>
  <c r="AP284" i="28"/>
  <c r="AT284" i="28"/>
  <c r="AW284" i="28"/>
  <c r="BB284" i="28"/>
  <c r="BF284" i="28"/>
  <c r="AP285" i="28"/>
  <c r="AT285" i="28"/>
  <c r="AW285" i="28"/>
  <c r="AZ285" i="28"/>
  <c r="BC285" i="28"/>
  <c r="BF285" i="28"/>
  <c r="AP286" i="28"/>
  <c r="AT286" i="28"/>
  <c r="AW286" i="28"/>
  <c r="BC286" i="28"/>
  <c r="BF286" i="28"/>
  <c r="AP287" i="28"/>
  <c r="AT287" i="28"/>
  <c r="AW287" i="28"/>
  <c r="BB287" i="28"/>
  <c r="BF287" i="28"/>
  <c r="AP288" i="28"/>
  <c r="AT288" i="28"/>
  <c r="AW288" i="28"/>
  <c r="BC288" i="28"/>
  <c r="BF288" i="28"/>
  <c r="AP289" i="28"/>
  <c r="AT289" i="28"/>
  <c r="AW289" i="28"/>
  <c r="AZ289" i="28"/>
  <c r="BB289" i="28"/>
  <c r="BF289" i="28"/>
  <c r="AP290" i="28"/>
  <c r="AT290" i="28"/>
  <c r="AW290" i="28"/>
  <c r="BB290" i="28"/>
  <c r="BF290" i="28"/>
  <c r="AP291" i="28"/>
  <c r="AT291" i="28"/>
  <c r="AW291" i="28"/>
  <c r="BF291" i="28"/>
  <c r="AP292" i="28"/>
  <c r="AT292" i="28"/>
  <c r="AW292" i="28"/>
  <c r="BB292" i="28"/>
  <c r="BC292" i="28"/>
  <c r="BF292" i="28"/>
  <c r="AP293" i="28"/>
  <c r="AT293" i="28"/>
  <c r="AW293" i="28"/>
  <c r="AZ293" i="28"/>
  <c r="BC293" i="28"/>
  <c r="BF293" i="28"/>
  <c r="BG293" i="28"/>
  <c r="AP294" i="28"/>
  <c r="AT294" i="28"/>
  <c r="AW294" i="28"/>
  <c r="BB294" i="28"/>
  <c r="BF294" i="28"/>
  <c r="AP295" i="28"/>
  <c r="AT295" i="28"/>
  <c r="AW295" i="28"/>
  <c r="BB295" i="28"/>
  <c r="BF295" i="28"/>
  <c r="AP296" i="28"/>
  <c r="AT296" i="28"/>
  <c r="AW296" i="28"/>
  <c r="BF296" i="28"/>
  <c r="AP297" i="28"/>
  <c r="AT297" i="28"/>
  <c r="AW297" i="28"/>
  <c r="AZ297" i="28"/>
  <c r="BB297" i="28"/>
  <c r="BF297" i="28"/>
  <c r="AP298" i="28"/>
  <c r="AT298" i="28"/>
  <c r="AW298" i="28"/>
  <c r="BC298" i="28"/>
  <c r="BF298" i="28"/>
  <c r="AP299" i="28"/>
  <c r="AT299" i="28"/>
  <c r="AW299" i="28"/>
  <c r="BC299" i="28"/>
  <c r="BF299" i="28"/>
  <c r="AP300" i="28"/>
  <c r="AT300" i="28"/>
  <c r="AW300" i="28"/>
  <c r="BC300" i="28"/>
  <c r="BF300" i="28"/>
  <c r="AP301" i="28"/>
  <c r="AT301" i="28"/>
  <c r="AW301" i="28"/>
  <c r="AZ301" i="28"/>
  <c r="BF301" i="28"/>
  <c r="AP302" i="28"/>
  <c r="AT302" i="28"/>
  <c r="AW302" i="28"/>
  <c r="BB302" i="28"/>
  <c r="BC302" i="28"/>
  <c r="BF302" i="28"/>
  <c r="AP303" i="28"/>
  <c r="AT303" i="28"/>
  <c r="AW303" i="28"/>
  <c r="BB303" i="28"/>
  <c r="BF303" i="28"/>
  <c r="AP304" i="28"/>
  <c r="AT304" i="28"/>
  <c r="AW304" i="28"/>
  <c r="BB304" i="28"/>
  <c r="BF304" i="28"/>
  <c r="AP305" i="28"/>
  <c r="AQ305" i="28"/>
  <c r="AT305" i="28"/>
  <c r="AW305" i="28"/>
  <c r="AZ305" i="28"/>
  <c r="BB305" i="28"/>
  <c r="BF305" i="28"/>
  <c r="AP306" i="28"/>
  <c r="AT306" i="28"/>
  <c r="AW306" i="28"/>
  <c r="BF306" i="28"/>
  <c r="AP307" i="28"/>
  <c r="AT307" i="28"/>
  <c r="AW307" i="28"/>
  <c r="BB307" i="28"/>
  <c r="BC307" i="28"/>
  <c r="BF307" i="28"/>
  <c r="AP308" i="28"/>
  <c r="AR308" i="28"/>
  <c r="AT308" i="28"/>
  <c r="AW308" i="28"/>
  <c r="BC308" i="28"/>
  <c r="BF308" i="28"/>
  <c r="AP309" i="28"/>
  <c r="AT309" i="28"/>
  <c r="AW309" i="28"/>
  <c r="AZ309" i="28"/>
  <c r="BB309" i="28"/>
  <c r="BF309" i="28"/>
  <c r="AP310" i="28"/>
  <c r="AR310" i="28"/>
  <c r="AT310" i="28"/>
  <c r="AW310" i="28"/>
  <c r="BC310" i="28"/>
  <c r="BF310" i="28"/>
  <c r="AP311" i="28"/>
  <c r="AR311" i="28"/>
  <c r="AT311" i="28"/>
  <c r="AW311" i="28"/>
  <c r="BB311" i="28"/>
  <c r="BF311" i="28"/>
  <c r="AP312" i="28"/>
  <c r="AT312" i="28"/>
  <c r="AW312" i="28"/>
  <c r="BF312" i="28"/>
  <c r="AP313" i="28"/>
  <c r="AQ313" i="28"/>
  <c r="AT313" i="28"/>
  <c r="AW313" i="28"/>
  <c r="AZ313" i="28"/>
  <c r="BF313" i="28"/>
  <c r="AP314" i="28"/>
  <c r="AR314" i="28"/>
  <c r="AT314" i="28"/>
  <c r="AW314" i="28"/>
  <c r="BB314" i="28"/>
  <c r="BF314" i="28"/>
  <c r="AP315" i="28"/>
  <c r="AT315" i="28"/>
  <c r="AW315" i="28"/>
  <c r="BC315" i="28"/>
  <c r="BF315" i="28"/>
  <c r="AP316" i="28"/>
  <c r="AR316" i="28"/>
  <c r="AT316" i="28"/>
  <c r="AW316" i="28"/>
  <c r="BB316" i="28"/>
  <c r="BF316" i="28"/>
  <c r="AP317" i="28"/>
  <c r="AQ317" i="28"/>
  <c r="AT317" i="28"/>
  <c r="AW317" i="28"/>
  <c r="AZ317" i="28"/>
  <c r="BB317" i="28"/>
  <c r="BF317" i="28"/>
  <c r="AP318" i="28"/>
  <c r="AT318" i="28"/>
  <c r="AW318" i="28"/>
  <c r="BB318" i="28"/>
  <c r="BF318" i="28"/>
  <c r="AP319" i="28"/>
  <c r="AR319" i="28"/>
  <c r="AT319" i="28"/>
  <c r="AW319" i="28"/>
  <c r="BC319" i="28"/>
  <c r="BF319" i="28"/>
  <c r="AP320" i="28"/>
  <c r="AR320" i="28"/>
  <c r="AT320" i="28"/>
  <c r="AW320" i="28"/>
  <c r="BF320" i="28"/>
  <c r="AP321" i="28"/>
  <c r="AQ321" i="28"/>
  <c r="AT321" i="28"/>
  <c r="AW321" i="28"/>
  <c r="AZ321" i="28"/>
  <c r="BF321" i="28"/>
  <c r="AP322" i="28"/>
  <c r="AR322" i="28"/>
  <c r="AT322" i="28"/>
  <c r="AW322" i="28"/>
  <c r="BB322" i="28"/>
  <c r="BF322" i="28"/>
  <c r="AP323" i="28"/>
  <c r="AR323" i="28"/>
  <c r="AT323" i="28"/>
  <c r="AW323" i="28"/>
  <c r="BB323" i="28"/>
  <c r="BC323" i="28"/>
  <c r="BF323" i="28"/>
  <c r="AP324" i="28"/>
  <c r="AR324" i="28"/>
  <c r="AT324" i="28"/>
  <c r="AW324" i="28"/>
  <c r="BC324" i="28"/>
  <c r="BF324" i="28"/>
  <c r="AP325" i="28"/>
  <c r="AQ325" i="28"/>
  <c r="AT325" i="28"/>
  <c r="AW325" i="28"/>
  <c r="AZ325" i="28"/>
  <c r="BC325" i="28"/>
  <c r="BF325" i="28"/>
  <c r="BG325" i="28"/>
  <c r="AP326" i="28"/>
  <c r="AQ326" i="28"/>
  <c r="AT326" i="28"/>
  <c r="AW326" i="28"/>
  <c r="BC326" i="28"/>
  <c r="BF326" i="28"/>
  <c r="AP327" i="28"/>
  <c r="AQ327" i="28"/>
  <c r="AT327" i="28"/>
  <c r="AW327" i="28"/>
  <c r="BB327" i="28"/>
  <c r="BF327" i="28"/>
  <c r="AP328" i="28"/>
  <c r="AQ328" i="28"/>
  <c r="AT328" i="28"/>
  <c r="AW328" i="28"/>
  <c r="AY328" i="28"/>
  <c r="BB328" i="28"/>
  <c r="BF328" i="28"/>
  <c r="AP329" i="28"/>
  <c r="AR329" i="28"/>
  <c r="AT329" i="28"/>
  <c r="AW329" i="28"/>
  <c r="AY329" i="28"/>
  <c r="AZ329" i="28"/>
  <c r="BC329" i="28"/>
  <c r="BF329" i="28"/>
  <c r="AP330" i="28"/>
  <c r="AQ330" i="28"/>
  <c r="AT330" i="28"/>
  <c r="AW330" i="28"/>
  <c r="BB330" i="28"/>
  <c r="BF330" i="28"/>
  <c r="AP331" i="28"/>
  <c r="AQ331" i="28"/>
  <c r="AT331" i="28"/>
  <c r="AW331" i="28"/>
  <c r="BC331" i="28"/>
  <c r="BF331" i="28"/>
  <c r="AP332" i="28"/>
  <c r="AQ332" i="28"/>
  <c r="AT332" i="28"/>
  <c r="AW332" i="28"/>
  <c r="BB332" i="28"/>
  <c r="BF332" i="28"/>
  <c r="AP333" i="28"/>
  <c r="AQ333" i="28"/>
  <c r="AR333" i="28"/>
  <c r="AT333" i="28"/>
  <c r="AW333" i="28"/>
  <c r="AZ333" i="28"/>
  <c r="BC333" i="28"/>
  <c r="BF333" i="28"/>
  <c r="AP334" i="28"/>
  <c r="AQ334" i="28"/>
  <c r="AT334" i="28"/>
  <c r="AW334" i="28"/>
  <c r="BB334" i="28"/>
  <c r="BF334" i="28"/>
  <c r="BG334" i="28"/>
  <c r="AP335" i="28"/>
  <c r="AR335" i="28"/>
  <c r="AT335" i="28"/>
  <c r="AW335" i="28"/>
  <c r="BB335" i="28"/>
  <c r="BF335" i="28"/>
  <c r="AP336" i="28"/>
  <c r="AQ336" i="28"/>
  <c r="AR336" i="28"/>
  <c r="AT336" i="28"/>
  <c r="AW336" i="28"/>
  <c r="BB336" i="28"/>
  <c r="BF336" i="28"/>
  <c r="AP337" i="28"/>
  <c r="AQ337" i="28"/>
  <c r="AT337" i="28"/>
  <c r="AW337" i="28"/>
  <c r="AZ337" i="28"/>
  <c r="BB337" i="28"/>
  <c r="BF337" i="28"/>
  <c r="AP338" i="28"/>
  <c r="AR338" i="28"/>
  <c r="AT338" i="28"/>
  <c r="AW338" i="28"/>
  <c r="AY338" i="28"/>
  <c r="BB338" i="28"/>
  <c r="BF338" i="28"/>
  <c r="AP339" i="28"/>
  <c r="AQ339" i="28"/>
  <c r="AR339" i="28"/>
  <c r="AT339" i="28"/>
  <c r="AW339" i="28"/>
  <c r="BB339" i="28"/>
  <c r="BF339" i="28"/>
  <c r="AP340" i="28"/>
  <c r="AR340" i="28"/>
  <c r="AT340" i="28"/>
  <c r="AW340" i="28"/>
  <c r="BC340" i="28"/>
  <c r="BF340" i="28"/>
  <c r="AP341" i="28"/>
  <c r="AQ341" i="28"/>
  <c r="AT341" i="28"/>
  <c r="AW341" i="28"/>
  <c r="AZ341" i="28"/>
  <c r="BC341" i="28"/>
  <c r="BF341" i="28"/>
  <c r="AP342" i="28"/>
  <c r="AQ342" i="28"/>
  <c r="AR342" i="28"/>
  <c r="AT342" i="28"/>
  <c r="AW342" i="28"/>
  <c r="BC342" i="28"/>
  <c r="BF342" i="28"/>
  <c r="AP343" i="28"/>
  <c r="AR343" i="28"/>
  <c r="AT343" i="28"/>
  <c r="AW343" i="28"/>
  <c r="BF343" i="28"/>
  <c r="AP344" i="28"/>
  <c r="AR344" i="28"/>
  <c r="AT344" i="28"/>
  <c r="AW344" i="28"/>
  <c r="BB344" i="28"/>
  <c r="BF344" i="28"/>
  <c r="AP345" i="28"/>
  <c r="AQ345" i="28"/>
  <c r="AR345" i="28"/>
  <c r="AT345" i="28"/>
  <c r="AW345" i="28"/>
  <c r="AZ345" i="28"/>
  <c r="BF345" i="28"/>
  <c r="AP346" i="28"/>
  <c r="AR346" i="28"/>
  <c r="AT346" i="28"/>
  <c r="AW346" i="28"/>
  <c r="BB346" i="28"/>
  <c r="BF346" i="28"/>
  <c r="AP347" i="28"/>
  <c r="AR347" i="28"/>
  <c r="AT347" i="28"/>
  <c r="AW347" i="28"/>
  <c r="BB347" i="28"/>
  <c r="BC347" i="28"/>
  <c r="BF347" i="28"/>
  <c r="AP348" i="28"/>
  <c r="AR348" i="28"/>
  <c r="AT348" i="28"/>
  <c r="AW348" i="28"/>
  <c r="BC348" i="28"/>
  <c r="BF348" i="28"/>
  <c r="AP349" i="28"/>
  <c r="AQ349" i="28"/>
  <c r="AT349" i="28"/>
  <c r="AW349" i="28"/>
  <c r="AZ349" i="28"/>
  <c r="BC349" i="28"/>
  <c r="BF349" i="28"/>
  <c r="AP350" i="28"/>
  <c r="AR350" i="28"/>
  <c r="AT350" i="28"/>
  <c r="AW350" i="28"/>
  <c r="BB350" i="28"/>
  <c r="BF350" i="28"/>
  <c r="AP351" i="28"/>
  <c r="AR351" i="28"/>
  <c r="AT351" i="28"/>
  <c r="AW351" i="28"/>
  <c r="BC351" i="28"/>
  <c r="BF351" i="28"/>
  <c r="AP352" i="28"/>
  <c r="AQ352" i="28"/>
  <c r="AR352" i="28"/>
  <c r="AT352" i="28"/>
  <c r="AW352" i="28"/>
  <c r="BC352" i="28"/>
  <c r="BF352" i="28"/>
  <c r="AP353" i="28"/>
  <c r="AQ353" i="28"/>
  <c r="AT353" i="28"/>
  <c r="AW353" i="28"/>
  <c r="AZ353" i="28"/>
  <c r="BC353" i="28"/>
  <c r="BF353" i="28"/>
  <c r="AP354" i="28"/>
  <c r="AR354" i="28"/>
  <c r="AT354" i="28"/>
  <c r="AW354" i="28"/>
  <c r="BB354" i="28"/>
  <c r="BF354" i="28"/>
  <c r="AP355" i="28"/>
  <c r="AQ355" i="28"/>
  <c r="AR355" i="28"/>
  <c r="AT355" i="28"/>
  <c r="AW355" i="28"/>
  <c r="BB355" i="28"/>
  <c r="BF355" i="28"/>
  <c r="AP356" i="28"/>
  <c r="AR356" i="28"/>
  <c r="AT356" i="28"/>
  <c r="AW356" i="28"/>
  <c r="BC356" i="28"/>
  <c r="BF356" i="28"/>
  <c r="AP357" i="28"/>
  <c r="AQ357" i="28"/>
  <c r="AT357" i="28"/>
  <c r="AW357" i="28"/>
  <c r="AZ357" i="28"/>
  <c r="BC357" i="28"/>
  <c r="BF357" i="28"/>
  <c r="AP358" i="28"/>
  <c r="AQ358" i="28"/>
  <c r="AR358" i="28"/>
  <c r="AT358" i="28"/>
  <c r="AW358" i="28"/>
  <c r="AY358" i="28"/>
  <c r="BB358" i="28"/>
  <c r="BC358" i="28"/>
  <c r="BF358" i="28"/>
  <c r="AP359" i="28"/>
  <c r="AQ359" i="28"/>
  <c r="AR359" i="28"/>
  <c r="AT359" i="28"/>
  <c r="AW359" i="28"/>
  <c r="BB359" i="28"/>
  <c r="BC359" i="28"/>
  <c r="BF359" i="28"/>
  <c r="AP360" i="28"/>
  <c r="AQ360" i="28"/>
  <c r="AR360" i="28"/>
  <c r="AT360" i="28"/>
  <c r="AW360" i="28"/>
  <c r="BB360" i="28"/>
  <c r="BC360" i="28"/>
  <c r="BF360" i="28"/>
  <c r="AP361" i="28"/>
  <c r="AQ361" i="28"/>
  <c r="AR361" i="28"/>
  <c r="AT361" i="28"/>
  <c r="AW361" i="28"/>
  <c r="AZ361" i="28"/>
  <c r="BB361" i="28"/>
  <c r="BC361" i="28"/>
  <c r="BF361" i="28"/>
  <c r="AP362" i="28"/>
  <c r="AQ362" i="28"/>
  <c r="AR362" i="28"/>
  <c r="AT362" i="28"/>
  <c r="AW362" i="28"/>
  <c r="BB362" i="28"/>
  <c r="BC362" i="28"/>
  <c r="BF362" i="28"/>
  <c r="AP363" i="28"/>
  <c r="AQ363" i="28"/>
  <c r="AR363" i="28"/>
  <c r="AT363" i="28"/>
  <c r="AW363" i="28"/>
  <c r="BB363" i="28"/>
  <c r="BC363" i="28"/>
  <c r="BF363" i="28"/>
  <c r="AP364" i="28"/>
  <c r="AQ364" i="28"/>
  <c r="AR364" i="28"/>
  <c r="AT364" i="28"/>
  <c r="AW364" i="28"/>
  <c r="AX364" i="28"/>
  <c r="BB364" i="28"/>
  <c r="BF364" i="28"/>
  <c r="AP365" i="28"/>
  <c r="AQ365" i="28"/>
  <c r="AR365" i="28"/>
  <c r="AT365" i="28"/>
  <c r="AW365" i="28"/>
  <c r="AZ365" i="28"/>
  <c r="BC365" i="28"/>
  <c r="BF365" i="28"/>
  <c r="AP366" i="28"/>
  <c r="AQ366" i="28"/>
  <c r="AR366" i="28"/>
  <c r="AT366" i="28"/>
  <c r="AW366" i="28"/>
  <c r="BC366" i="28"/>
  <c r="BF366" i="28"/>
  <c r="AP367" i="28"/>
  <c r="AQ367" i="28"/>
  <c r="AR367" i="28"/>
  <c r="AT367" i="28"/>
  <c r="AW367" i="28"/>
  <c r="BC367" i="28"/>
  <c r="BF367" i="28"/>
  <c r="AP368" i="28"/>
  <c r="AQ368" i="28"/>
  <c r="AR368" i="28"/>
  <c r="AT368" i="28"/>
  <c r="AW368" i="28"/>
  <c r="BC368" i="28"/>
  <c r="BF368" i="28"/>
  <c r="AP369" i="28"/>
  <c r="AQ369" i="28"/>
  <c r="AR369" i="28"/>
  <c r="AT369" i="28"/>
  <c r="AW369" i="28"/>
  <c r="AY369" i="28"/>
  <c r="AZ369" i="28"/>
  <c r="BB369" i="28"/>
  <c r="BF369" i="28"/>
  <c r="AP370" i="28"/>
  <c r="AQ370" i="28"/>
  <c r="AR370" i="28"/>
  <c r="AT370" i="28"/>
  <c r="AW370" i="28"/>
  <c r="BB370" i="28"/>
  <c r="BF370" i="28"/>
  <c r="AP371" i="28"/>
  <c r="AQ371" i="28"/>
  <c r="AR371" i="28"/>
  <c r="AT371" i="28"/>
  <c r="AW371" i="28"/>
  <c r="AY371" i="28"/>
  <c r="BF371" i="28"/>
  <c r="AP372" i="28"/>
  <c r="AQ372" i="28"/>
  <c r="AR372" i="28"/>
  <c r="AT372" i="28"/>
  <c r="AW372" i="28"/>
  <c r="BF372" i="28"/>
  <c r="AP373" i="28"/>
  <c r="AQ373" i="28"/>
  <c r="AR373" i="28"/>
  <c r="AT373" i="28"/>
  <c r="AW373" i="28"/>
  <c r="AZ373" i="28"/>
  <c r="BC373" i="28"/>
  <c r="BF373" i="28"/>
  <c r="AP374" i="28"/>
  <c r="AQ374" i="28"/>
  <c r="AR374" i="28"/>
  <c r="AT374" i="28"/>
  <c r="AW374" i="28"/>
  <c r="AY374" i="28"/>
  <c r="BB374" i="28"/>
  <c r="BC374" i="28"/>
  <c r="BF374" i="28"/>
  <c r="AP375" i="28"/>
  <c r="AQ375" i="28"/>
  <c r="AR375" i="28"/>
  <c r="AT375" i="28"/>
  <c r="AW375" i="28"/>
  <c r="AY375" i="28"/>
  <c r="AZ375" i="28"/>
  <c r="BB375" i="28"/>
  <c r="BF375" i="28"/>
  <c r="AP376" i="28"/>
  <c r="AQ376" i="28"/>
  <c r="AR376" i="28"/>
  <c r="AT376" i="28"/>
  <c r="AW376" i="28"/>
  <c r="AX376" i="28"/>
  <c r="BC376" i="28"/>
  <c r="BF376" i="28"/>
  <c r="AP377" i="28"/>
  <c r="AQ377" i="28"/>
  <c r="AR377" i="28"/>
  <c r="AT377" i="28"/>
  <c r="AW377" i="28"/>
  <c r="AZ377" i="28"/>
  <c r="BB377" i="28"/>
  <c r="BC377" i="28"/>
  <c r="BE377" i="28"/>
  <c r="BF377" i="28"/>
  <c r="AP378" i="28"/>
  <c r="AQ378" i="28"/>
  <c r="AR378" i="28"/>
  <c r="AT378" i="28"/>
  <c r="AW378" i="28"/>
  <c r="AX378" i="28"/>
  <c r="AY378" i="28"/>
  <c r="BC378" i="28"/>
  <c r="BF378" i="28"/>
  <c r="AP379" i="28"/>
  <c r="AQ379" i="28"/>
  <c r="AR379" i="28"/>
  <c r="AT379" i="28"/>
  <c r="AW379" i="28"/>
  <c r="AZ379" i="28"/>
  <c r="BB379" i="28"/>
  <c r="BC379" i="28"/>
  <c r="BF379" i="28"/>
  <c r="AP380" i="28"/>
  <c r="AQ380" i="28"/>
  <c r="AR380" i="28"/>
  <c r="AT380" i="28"/>
  <c r="AW380" i="28"/>
  <c r="BB380" i="28"/>
  <c r="BC380" i="28"/>
  <c r="BF380" i="28"/>
  <c r="AP381" i="28"/>
  <c r="AQ381" i="28"/>
  <c r="AR381" i="28"/>
  <c r="AT381" i="28"/>
  <c r="AW381" i="28"/>
  <c r="AZ381" i="28"/>
  <c r="BB381" i="28"/>
  <c r="BC381" i="28"/>
  <c r="BE381" i="28"/>
  <c r="BF381" i="28"/>
  <c r="AP382" i="28"/>
  <c r="AQ382" i="28"/>
  <c r="AR382" i="28"/>
  <c r="AT382" i="28"/>
  <c r="AW382" i="28"/>
  <c r="AX382" i="28"/>
  <c r="BC382" i="28"/>
  <c r="BF382" i="28"/>
  <c r="AP383" i="28"/>
  <c r="AQ383" i="28"/>
  <c r="AR383" i="28"/>
  <c r="AT383" i="28"/>
  <c r="AW383" i="28"/>
  <c r="AY383" i="28"/>
  <c r="AZ383" i="28"/>
  <c r="BB383" i="28"/>
  <c r="BF383" i="28"/>
  <c r="AP384" i="28"/>
  <c r="AQ384" i="28"/>
  <c r="AR384" i="28"/>
  <c r="AT384" i="28"/>
  <c r="AW384" i="28"/>
  <c r="BB384" i="28"/>
  <c r="BF384" i="28"/>
  <c r="AP385" i="28"/>
  <c r="AQ385" i="28"/>
  <c r="AR385" i="28"/>
  <c r="AT385" i="28"/>
  <c r="AW385" i="28"/>
  <c r="AY385" i="28"/>
  <c r="AZ385" i="28"/>
  <c r="BC385" i="28"/>
  <c r="BE385" i="28"/>
  <c r="BF385" i="28"/>
  <c r="AP386" i="28"/>
  <c r="AQ386" i="28"/>
  <c r="AR386" i="28"/>
  <c r="AT386" i="28"/>
  <c r="AW386" i="28"/>
  <c r="AY386" i="28"/>
  <c r="BB386" i="28"/>
  <c r="BC386" i="28"/>
  <c r="BF386" i="28"/>
  <c r="AP387" i="28"/>
  <c r="AQ387" i="28"/>
  <c r="AR387" i="28"/>
  <c r="AT387" i="28"/>
  <c r="AW387" i="28"/>
  <c r="AZ387" i="28"/>
  <c r="BB387" i="28"/>
  <c r="BF387" i="28"/>
  <c r="AP388" i="28"/>
  <c r="AQ388" i="28"/>
  <c r="AR388" i="28"/>
  <c r="AT388" i="28"/>
  <c r="AW388" i="28"/>
  <c r="AY388" i="28"/>
  <c r="BC388" i="28"/>
  <c r="BF388" i="28"/>
  <c r="AP389" i="28"/>
  <c r="AQ389" i="28"/>
  <c r="AR389" i="28"/>
  <c r="AT389" i="28"/>
  <c r="AW389" i="28"/>
  <c r="AY389" i="28"/>
  <c r="AZ389" i="28"/>
  <c r="BB389" i="28"/>
  <c r="BE389" i="28"/>
  <c r="BF389" i="28"/>
  <c r="AP390" i="28"/>
  <c r="AQ390" i="28"/>
  <c r="AR390" i="28"/>
  <c r="AT390" i="28"/>
  <c r="AW390" i="28"/>
  <c r="AX390" i="28"/>
  <c r="BC390" i="28"/>
  <c r="BF390" i="28"/>
  <c r="AP391" i="28"/>
  <c r="AQ391" i="28"/>
  <c r="AR391" i="28"/>
  <c r="AT391" i="28"/>
  <c r="AW391" i="28"/>
  <c r="AY391" i="28"/>
  <c r="AZ391" i="28"/>
  <c r="BB391" i="28"/>
  <c r="BC391" i="28"/>
  <c r="BF391" i="28"/>
  <c r="AP392" i="28"/>
  <c r="AQ392" i="28"/>
  <c r="AR392" i="28"/>
  <c r="AT392" i="28"/>
  <c r="AW392" i="28"/>
  <c r="AX392" i="28"/>
  <c r="AY392" i="28"/>
  <c r="BC392" i="28"/>
  <c r="BF392" i="28"/>
  <c r="AP393" i="28"/>
  <c r="AQ393" i="28"/>
  <c r="AR393" i="28"/>
  <c r="AT393" i="28"/>
  <c r="AW393" i="28"/>
  <c r="AX393" i="28"/>
  <c r="AZ393" i="28"/>
  <c r="BB393" i="28"/>
  <c r="BE393" i="28"/>
  <c r="BF393" i="28"/>
  <c r="AP394" i="28"/>
  <c r="AQ394" i="28"/>
  <c r="AR394" i="28"/>
  <c r="AT394" i="28"/>
  <c r="AW394" i="28"/>
  <c r="AX394" i="28"/>
  <c r="AY394" i="28"/>
  <c r="AZ394" i="28"/>
  <c r="BB394" i="28"/>
  <c r="BC394" i="28"/>
  <c r="BF394" i="28"/>
  <c r="AP395" i="28"/>
  <c r="AQ395" i="28"/>
  <c r="AR395" i="28"/>
  <c r="AT395" i="28"/>
  <c r="AW395" i="28"/>
  <c r="AY395" i="28"/>
  <c r="AZ395" i="28"/>
  <c r="BC395" i="28"/>
  <c r="BF395" i="28"/>
  <c r="AP396" i="28"/>
  <c r="AQ396" i="28"/>
  <c r="AR396" i="28"/>
  <c r="AT396" i="28"/>
  <c r="AW396" i="28"/>
  <c r="AY396" i="28"/>
  <c r="BB396" i="28"/>
  <c r="BC396" i="28"/>
  <c r="BE396" i="28"/>
  <c r="BF396" i="28"/>
  <c r="AP397" i="28"/>
  <c r="AQ397" i="28"/>
  <c r="AR397" i="28"/>
  <c r="AT397" i="28"/>
  <c r="AW397" i="28"/>
  <c r="AX397" i="28"/>
  <c r="AY397" i="28"/>
  <c r="AZ397" i="28"/>
  <c r="BB397" i="28"/>
  <c r="BC397" i="28"/>
  <c r="BE397" i="28"/>
  <c r="BF397" i="28"/>
  <c r="AP398" i="28"/>
  <c r="AQ398" i="28"/>
  <c r="AR398" i="28"/>
  <c r="AT398" i="28"/>
  <c r="AW398" i="28"/>
  <c r="AX398" i="28"/>
  <c r="AZ398" i="28"/>
  <c r="BC398" i="28"/>
  <c r="BF398" i="28"/>
  <c r="AP399" i="28"/>
  <c r="AQ399" i="28"/>
  <c r="AR399" i="28"/>
  <c r="AT399" i="28"/>
  <c r="AW399" i="28"/>
  <c r="AY399" i="28"/>
  <c r="AZ399" i="28"/>
  <c r="BB399" i="28"/>
  <c r="BE399" i="28"/>
  <c r="BF399" i="28"/>
  <c r="AP400" i="28"/>
  <c r="AQ400" i="28"/>
  <c r="AR400" i="28"/>
  <c r="AT400" i="28"/>
  <c r="AW400" i="28"/>
  <c r="AX400" i="28"/>
  <c r="AY400" i="28"/>
  <c r="BB400" i="28"/>
  <c r="BC400" i="28"/>
  <c r="BE400" i="28"/>
  <c r="BF400" i="28"/>
  <c r="AP401" i="28"/>
  <c r="AQ401" i="28"/>
  <c r="AR401" i="28"/>
  <c r="AT401" i="28"/>
  <c r="AW401" i="28"/>
  <c r="AY401" i="28"/>
  <c r="AZ401" i="28"/>
  <c r="BC401" i="28"/>
  <c r="BE401" i="28"/>
  <c r="BF401" i="28"/>
  <c r="AP402" i="28"/>
  <c r="AQ402" i="28"/>
  <c r="AR402" i="28"/>
  <c r="AT402" i="28"/>
  <c r="AW402" i="28"/>
  <c r="AX402" i="28"/>
  <c r="AY402" i="28"/>
  <c r="AZ402" i="28"/>
  <c r="BC402" i="28"/>
  <c r="BE402" i="28"/>
  <c r="BF402" i="28"/>
  <c r="AP403" i="28"/>
  <c r="AQ403" i="28"/>
  <c r="AR403" i="28"/>
  <c r="AT403" i="28"/>
  <c r="AW403" i="28"/>
  <c r="AZ403" i="28"/>
  <c r="BB403" i="28"/>
  <c r="BC403" i="28"/>
  <c r="BE403" i="28"/>
  <c r="BF403" i="28"/>
  <c r="AP404" i="28"/>
  <c r="AQ404" i="28"/>
  <c r="AR404" i="28"/>
  <c r="AT404" i="28"/>
  <c r="AW404" i="28"/>
  <c r="AX404" i="28"/>
  <c r="AY404" i="28"/>
  <c r="BB404" i="28"/>
  <c r="BC404" i="28"/>
  <c r="BE404" i="28"/>
  <c r="BF404" i="28"/>
  <c r="AP405" i="28"/>
  <c r="AQ405" i="28"/>
  <c r="AR405" i="28"/>
  <c r="AT405" i="28"/>
  <c r="AW405" i="28"/>
  <c r="AX405" i="28"/>
  <c r="AY405" i="28"/>
  <c r="AZ405" i="28"/>
  <c r="BB405" i="28"/>
  <c r="BC405" i="28"/>
  <c r="BE405" i="28"/>
  <c r="BF405" i="28"/>
  <c r="AP406" i="28"/>
  <c r="AQ406" i="28"/>
  <c r="AR406" i="28"/>
  <c r="AT406" i="28"/>
  <c r="AW406" i="28"/>
  <c r="AX406" i="28"/>
  <c r="AY406" i="28"/>
  <c r="AZ406" i="28"/>
  <c r="BB406" i="28"/>
  <c r="BC406" i="28"/>
  <c r="BE406" i="28"/>
  <c r="BF406" i="28"/>
  <c r="AP407" i="28"/>
  <c r="AQ407" i="28"/>
  <c r="AR407" i="28"/>
  <c r="AT407" i="28"/>
  <c r="AW407" i="28"/>
  <c r="AY407" i="28"/>
  <c r="AZ407" i="28"/>
  <c r="BC407" i="28"/>
  <c r="BE407" i="28"/>
  <c r="BF407" i="28"/>
  <c r="AP408" i="28"/>
  <c r="AQ408" i="28"/>
  <c r="AR408" i="28"/>
  <c r="AT408" i="28"/>
  <c r="AW408" i="28"/>
  <c r="AX408" i="28"/>
  <c r="AY408" i="28"/>
  <c r="BB408" i="28"/>
  <c r="BE408" i="28"/>
  <c r="BF408" i="28"/>
  <c r="AP409" i="28"/>
  <c r="AQ409" i="28"/>
  <c r="AR409" i="28"/>
  <c r="AT409" i="28"/>
  <c r="AW409" i="28"/>
  <c r="AX409" i="28"/>
  <c r="AY409" i="28"/>
  <c r="AZ409" i="28"/>
  <c r="BE409" i="28"/>
  <c r="BF409" i="28"/>
  <c r="AP410" i="28"/>
  <c r="AQ410" i="28"/>
  <c r="AR410" i="28"/>
  <c r="AT410" i="28"/>
  <c r="AW410" i="28"/>
  <c r="AY410" i="28"/>
  <c r="AZ410" i="28"/>
  <c r="BB410" i="28"/>
  <c r="BC410" i="28"/>
  <c r="BE410" i="28"/>
  <c r="BF410" i="28"/>
  <c r="AP411" i="28"/>
  <c r="AQ411" i="28"/>
  <c r="AR411" i="28"/>
  <c r="AT411" i="28"/>
  <c r="AW411" i="28"/>
  <c r="AX411" i="28"/>
  <c r="AY411" i="28"/>
  <c r="AZ411" i="28"/>
  <c r="BB411" i="28"/>
  <c r="BE411" i="28"/>
  <c r="BF411" i="28"/>
  <c r="AP412" i="28"/>
  <c r="AQ412" i="28"/>
  <c r="AR412" i="28"/>
  <c r="AT412" i="28"/>
  <c r="AW412" i="28"/>
  <c r="AY412" i="28"/>
  <c r="AZ412" i="28"/>
  <c r="BB412" i="28"/>
  <c r="BC412" i="28"/>
  <c r="BE412" i="28"/>
  <c r="BF412" i="28"/>
  <c r="AP413" i="28"/>
  <c r="AQ413" i="28"/>
  <c r="AR413" i="28"/>
  <c r="AT413" i="28"/>
  <c r="AW413" i="28"/>
  <c r="AX413" i="28"/>
  <c r="AY413" i="28"/>
  <c r="AZ413" i="28"/>
  <c r="BB413" i="28"/>
  <c r="BC413" i="28"/>
  <c r="BE413" i="28"/>
  <c r="BF413" i="28"/>
  <c r="AP414" i="28"/>
  <c r="AQ414" i="28"/>
  <c r="AR414" i="28"/>
  <c r="AT414" i="28"/>
  <c r="AW414" i="28"/>
  <c r="AY414" i="28"/>
  <c r="AZ414" i="28"/>
  <c r="BC414" i="28"/>
  <c r="BE414" i="28"/>
  <c r="BF414" i="28"/>
  <c r="AP415" i="28"/>
  <c r="AQ415" i="28"/>
  <c r="AR415" i="28"/>
  <c r="AT415" i="28"/>
  <c r="AW415" i="28"/>
  <c r="AX415" i="28"/>
  <c r="AY415" i="28"/>
  <c r="AZ415" i="28"/>
  <c r="BC415" i="28"/>
  <c r="BE415" i="28"/>
  <c r="BF415" i="28"/>
  <c r="AP416" i="28"/>
  <c r="AQ416" i="28"/>
  <c r="AR416" i="28"/>
  <c r="AT416" i="28"/>
  <c r="AW416" i="28"/>
  <c r="AY416" i="28"/>
  <c r="AZ416" i="28"/>
  <c r="BE416" i="28"/>
  <c r="BF416" i="28"/>
  <c r="AP417" i="28"/>
  <c r="AQ417" i="28"/>
  <c r="AR417" i="28"/>
  <c r="AT417" i="28"/>
  <c r="AW417" i="28"/>
  <c r="AX417" i="28"/>
  <c r="AY417" i="28"/>
  <c r="AZ417" i="28"/>
  <c r="BB417" i="28"/>
  <c r="BE417" i="28"/>
  <c r="BF417" i="28"/>
  <c r="AP418" i="28"/>
  <c r="AQ418" i="28"/>
  <c r="AR418" i="28"/>
  <c r="AT418" i="28"/>
  <c r="AW418" i="28"/>
  <c r="AY418" i="28"/>
  <c r="AZ418" i="28"/>
  <c r="BB418" i="28"/>
  <c r="BE418" i="28"/>
  <c r="BF418" i="28"/>
  <c r="AP419" i="28"/>
  <c r="AQ419" i="28"/>
  <c r="AR419" i="28"/>
  <c r="AT419" i="28"/>
  <c r="AW419" i="28"/>
  <c r="AX419" i="28"/>
  <c r="AY419" i="28"/>
  <c r="AZ419" i="28"/>
  <c r="BB419" i="28"/>
  <c r="BC419" i="28"/>
  <c r="BE419" i="28"/>
  <c r="BF419" i="28"/>
  <c r="AP420" i="28"/>
  <c r="AQ420" i="28"/>
  <c r="AR420" i="28"/>
  <c r="AT420" i="28"/>
  <c r="AW420" i="28"/>
  <c r="AY420" i="28"/>
  <c r="AZ420" i="28"/>
  <c r="BB420" i="28"/>
  <c r="BC420" i="28"/>
  <c r="BE420" i="28"/>
  <c r="BF420" i="28"/>
  <c r="AP421" i="28"/>
  <c r="AQ421" i="28"/>
  <c r="AR421" i="28"/>
  <c r="AT421" i="28"/>
  <c r="AW421" i="28"/>
  <c r="AX421" i="28"/>
  <c r="AY421" i="28"/>
  <c r="AZ421" i="28"/>
  <c r="BB421" i="28"/>
  <c r="BC421" i="28"/>
  <c r="BE421" i="28"/>
  <c r="BF421" i="28"/>
  <c r="AP422" i="28"/>
  <c r="AQ422" i="28"/>
  <c r="AR422" i="28"/>
  <c r="AT422" i="28"/>
  <c r="AW422" i="28"/>
  <c r="AY422" i="28"/>
  <c r="AZ422" i="28"/>
  <c r="BC422" i="28"/>
  <c r="BE422" i="28"/>
  <c r="BF422" i="28"/>
  <c r="AP423" i="28"/>
  <c r="AQ423" i="28"/>
  <c r="AR423" i="28"/>
  <c r="AT423" i="28"/>
  <c r="AW423" i="28"/>
  <c r="AX423" i="28"/>
  <c r="AY423" i="28"/>
  <c r="AZ423" i="28"/>
  <c r="BC423" i="28"/>
  <c r="BE423" i="28"/>
  <c r="BF423" i="28"/>
  <c r="AP424" i="28"/>
  <c r="AQ424" i="28"/>
  <c r="AR424" i="28"/>
  <c r="AT424" i="28"/>
  <c r="AW424" i="28"/>
  <c r="AY424" i="28"/>
  <c r="AZ424" i="28"/>
  <c r="BB424" i="28"/>
  <c r="BE424" i="28"/>
  <c r="BF424" i="28"/>
  <c r="AP425" i="28"/>
  <c r="AQ425" i="28"/>
  <c r="AR425" i="28"/>
  <c r="AT425" i="28"/>
  <c r="AW425" i="28"/>
  <c r="AX425" i="28"/>
  <c r="AY425" i="28"/>
  <c r="AZ425" i="28"/>
  <c r="BE425" i="28"/>
  <c r="BF425" i="28"/>
  <c r="AP426" i="28"/>
  <c r="AQ426" i="28"/>
  <c r="AR426" i="28"/>
  <c r="AT426" i="28"/>
  <c r="AW426" i="28"/>
  <c r="AY426" i="28"/>
  <c r="AZ426" i="28"/>
  <c r="BB426" i="28"/>
  <c r="BC426" i="28"/>
  <c r="BE426" i="28"/>
  <c r="BF426" i="28"/>
  <c r="AP427" i="28"/>
  <c r="AQ427" i="28"/>
  <c r="AR427" i="28"/>
  <c r="AT427" i="28"/>
  <c r="AW427" i="28"/>
  <c r="AX427" i="28"/>
  <c r="AY427" i="28"/>
  <c r="AZ427" i="28"/>
  <c r="BB427" i="28"/>
  <c r="BE427" i="28"/>
  <c r="BF427" i="28"/>
  <c r="AP428" i="28"/>
  <c r="AQ428" i="28"/>
  <c r="AR428" i="28"/>
  <c r="AT428" i="28"/>
  <c r="AW428" i="28"/>
  <c r="AY428" i="28"/>
  <c r="AZ428" i="28"/>
  <c r="BB428" i="28"/>
  <c r="BC428" i="28"/>
  <c r="BE428" i="28"/>
  <c r="BF428" i="28"/>
  <c r="AP429" i="28"/>
  <c r="AQ429" i="28"/>
  <c r="AR429" i="28"/>
  <c r="AT429" i="28"/>
  <c r="AW429" i="28"/>
  <c r="AX429" i="28"/>
  <c r="AY429" i="28"/>
  <c r="AZ429" i="28"/>
  <c r="BB429" i="28"/>
  <c r="BC429" i="28"/>
  <c r="BE429" i="28"/>
  <c r="BF429" i="28"/>
  <c r="AP430" i="28"/>
  <c r="AQ430" i="28"/>
  <c r="AR430" i="28"/>
  <c r="AT430" i="28"/>
  <c r="AW430" i="28"/>
  <c r="AY430" i="28"/>
  <c r="AZ430" i="28"/>
  <c r="BC430" i="28"/>
  <c r="BE430" i="28"/>
  <c r="BF430" i="28"/>
  <c r="AP431" i="28"/>
  <c r="AQ431" i="28"/>
  <c r="AR431" i="28"/>
  <c r="AT431" i="28"/>
  <c r="AW431" i="28"/>
  <c r="AX431" i="28"/>
  <c r="AY431" i="28"/>
  <c r="AZ431" i="28"/>
  <c r="BC431" i="28"/>
  <c r="BE431" i="28"/>
  <c r="BF431" i="28"/>
  <c r="AP432" i="28"/>
  <c r="AQ432" i="28"/>
  <c r="AR432" i="28"/>
  <c r="AT432" i="28"/>
  <c r="AW432" i="28"/>
  <c r="AY432" i="28"/>
  <c r="AZ432" i="28"/>
  <c r="BE432" i="28"/>
  <c r="BF432" i="28"/>
  <c r="AP433" i="28"/>
  <c r="AQ433" i="28"/>
  <c r="AR433" i="28"/>
  <c r="AT433" i="28"/>
  <c r="AW433" i="28"/>
  <c r="AX433" i="28"/>
  <c r="AY433" i="28"/>
  <c r="AZ433" i="28"/>
  <c r="BB433" i="28"/>
  <c r="BE433" i="28"/>
  <c r="BF433" i="28"/>
  <c r="AP434" i="28"/>
  <c r="AQ434" i="28"/>
  <c r="AR434" i="28"/>
  <c r="AT434" i="28"/>
  <c r="AW434" i="28"/>
  <c r="AY434" i="28"/>
  <c r="AZ434" i="28"/>
  <c r="BB434" i="28"/>
  <c r="BE434" i="28"/>
  <c r="BF434" i="28"/>
  <c r="AP435" i="28"/>
  <c r="AQ435" i="28"/>
  <c r="AR435" i="28"/>
  <c r="AT435" i="28"/>
  <c r="AW435" i="28"/>
  <c r="AX435" i="28"/>
  <c r="AY435" i="28"/>
  <c r="AZ435" i="28"/>
  <c r="BB435" i="28"/>
  <c r="BC435" i="28"/>
  <c r="BE435" i="28"/>
  <c r="BF435" i="28"/>
  <c r="AP436" i="28"/>
  <c r="AQ436" i="28"/>
  <c r="AR436" i="28"/>
  <c r="AT436" i="28"/>
  <c r="AW436" i="28"/>
  <c r="AY436" i="28"/>
  <c r="AZ436" i="28"/>
  <c r="BB436" i="28"/>
  <c r="BC436" i="28"/>
  <c r="BE436" i="28"/>
  <c r="BF436" i="28"/>
  <c r="AP437" i="28"/>
  <c r="AQ437" i="28"/>
  <c r="AR437" i="28"/>
  <c r="AT437" i="28"/>
  <c r="AW437" i="28"/>
  <c r="AX437" i="28"/>
  <c r="AY437" i="28"/>
  <c r="AZ437" i="28"/>
  <c r="BB437" i="28"/>
  <c r="BC437" i="28"/>
  <c r="BE437" i="28"/>
  <c r="BF437" i="28"/>
  <c r="AP438" i="28"/>
  <c r="AQ438" i="28"/>
  <c r="AR438" i="28"/>
  <c r="AT438" i="28"/>
  <c r="AW438" i="28"/>
  <c r="AY438" i="28"/>
  <c r="AZ438" i="28"/>
  <c r="BC438" i="28"/>
  <c r="BE438" i="28"/>
  <c r="BF438" i="28"/>
  <c r="AP439" i="28"/>
  <c r="AQ439" i="28"/>
  <c r="AR439" i="28"/>
  <c r="AT439" i="28"/>
  <c r="AW439" i="28"/>
  <c r="AX439" i="28"/>
  <c r="AY439" i="28"/>
  <c r="AZ439" i="28"/>
  <c r="BC439" i="28"/>
  <c r="BE439" i="28"/>
  <c r="BF439" i="28"/>
  <c r="AP440" i="28"/>
  <c r="AQ440" i="28"/>
  <c r="AR440" i="28"/>
  <c r="AT440" i="28"/>
  <c r="AW440" i="28"/>
  <c r="AY440" i="28"/>
  <c r="AZ440" i="28"/>
  <c r="BB440" i="28"/>
  <c r="BC440" i="28"/>
  <c r="BE440" i="28"/>
  <c r="BF440" i="28"/>
  <c r="AP441" i="28"/>
  <c r="AQ441" i="28"/>
  <c r="AR441" i="28"/>
  <c r="AT441" i="28"/>
  <c r="AW441" i="28"/>
  <c r="AX441" i="28"/>
  <c r="AY441" i="28"/>
  <c r="AZ441" i="28"/>
  <c r="BB441" i="28"/>
  <c r="BC441" i="28"/>
  <c r="BE441" i="28"/>
  <c r="BF441" i="28"/>
  <c r="AP442" i="28"/>
  <c r="AQ442" i="28"/>
  <c r="AR442" i="28"/>
  <c r="AT442" i="28"/>
  <c r="AW442" i="28"/>
  <c r="AY442" i="28"/>
  <c r="AZ442" i="28"/>
  <c r="BB442" i="28"/>
  <c r="BC442" i="28"/>
  <c r="BE442" i="28"/>
  <c r="BF442" i="28"/>
  <c r="AP443" i="28"/>
  <c r="AQ443" i="28"/>
  <c r="AR443" i="28"/>
  <c r="AT443" i="28"/>
  <c r="AW443" i="28"/>
  <c r="AX443" i="28"/>
  <c r="AY443" i="28"/>
  <c r="AZ443" i="28"/>
  <c r="BB443" i="28"/>
  <c r="BC443" i="28"/>
  <c r="BE443" i="28"/>
  <c r="BF443" i="28"/>
  <c r="AP444" i="28"/>
  <c r="AQ444" i="28"/>
  <c r="AR444" i="28"/>
  <c r="AT444" i="28"/>
  <c r="AW444" i="28"/>
  <c r="AY444" i="28"/>
  <c r="AZ444" i="28"/>
  <c r="BB444" i="28"/>
  <c r="BC444" i="28"/>
  <c r="BE444" i="28"/>
  <c r="BF444" i="28"/>
  <c r="AP445" i="28"/>
  <c r="AQ445" i="28"/>
  <c r="AR445" i="28"/>
  <c r="AT445" i="28"/>
  <c r="AW445" i="28"/>
  <c r="AX445" i="28"/>
  <c r="AY445" i="28"/>
  <c r="AZ445" i="28"/>
  <c r="BB445" i="28"/>
  <c r="BC445" i="28"/>
  <c r="BE445" i="28"/>
  <c r="BF445" i="28"/>
  <c r="AP446" i="28"/>
  <c r="AQ446" i="28"/>
  <c r="AR446" i="28"/>
  <c r="AT446" i="28"/>
  <c r="AW446" i="28"/>
  <c r="AY446" i="28"/>
  <c r="AZ446" i="28"/>
  <c r="BB446" i="28"/>
  <c r="BC446" i="28"/>
  <c r="BE446" i="28"/>
  <c r="BF446" i="28"/>
  <c r="AP447" i="28"/>
  <c r="AQ447" i="28"/>
  <c r="AR447" i="28"/>
  <c r="AT447" i="28"/>
  <c r="AW447" i="28"/>
  <c r="AX447" i="28"/>
  <c r="AY447" i="28"/>
  <c r="AZ447" i="28"/>
  <c r="BB447" i="28"/>
  <c r="BC447" i="28"/>
  <c r="BE447" i="28"/>
  <c r="BF447" i="28"/>
  <c r="AP448" i="28"/>
  <c r="AQ448" i="28"/>
  <c r="AR448" i="28"/>
  <c r="AT448" i="28"/>
  <c r="AW448" i="28"/>
  <c r="AY448" i="28"/>
  <c r="AZ448" i="28"/>
  <c r="BB448" i="28"/>
  <c r="BC448" i="28"/>
  <c r="BE448" i="28"/>
  <c r="BF448" i="28"/>
  <c r="AP449" i="28"/>
  <c r="AQ449" i="28"/>
  <c r="AR449" i="28"/>
  <c r="AT449" i="28"/>
  <c r="AW449" i="28"/>
  <c r="AX449" i="28"/>
  <c r="AY449" i="28"/>
  <c r="AZ449" i="28"/>
  <c r="BB449" i="28"/>
  <c r="BC449" i="28"/>
  <c r="BE449" i="28"/>
  <c r="BF449" i="28"/>
  <c r="AP450" i="28"/>
  <c r="AQ450" i="28"/>
  <c r="AR450" i="28"/>
  <c r="AT450" i="28"/>
  <c r="AW450" i="28"/>
  <c r="AY450" i="28"/>
  <c r="AZ450" i="28"/>
  <c r="BB450" i="28"/>
  <c r="BC450" i="28"/>
  <c r="BE450" i="28"/>
  <c r="BF450" i="28"/>
  <c r="AP451" i="28"/>
  <c r="AQ451" i="28"/>
  <c r="AR451" i="28"/>
  <c r="AT451" i="28"/>
  <c r="AW451" i="28"/>
  <c r="AX451" i="28"/>
  <c r="AY451" i="28"/>
  <c r="AZ451" i="28"/>
  <c r="BB451" i="28"/>
  <c r="BC451" i="28"/>
  <c r="BE451" i="28"/>
  <c r="BF451" i="28"/>
  <c r="AP452" i="28"/>
  <c r="AQ452" i="28"/>
  <c r="AR452" i="28"/>
  <c r="AT452" i="28"/>
  <c r="AW452" i="28"/>
  <c r="AY452" i="28"/>
  <c r="AZ452" i="28"/>
  <c r="BB452" i="28"/>
  <c r="BC452" i="28"/>
  <c r="BE452" i="28"/>
  <c r="BF452" i="28"/>
  <c r="AP453" i="28"/>
  <c r="AQ453" i="28"/>
  <c r="AR453" i="28"/>
  <c r="AT453" i="28"/>
  <c r="AW453" i="28"/>
  <c r="AX453" i="28"/>
  <c r="AY453" i="28"/>
  <c r="AZ453" i="28"/>
  <c r="BB453" i="28"/>
  <c r="BC453" i="28"/>
  <c r="BE453" i="28"/>
  <c r="BF453" i="28"/>
  <c r="AP454" i="28"/>
  <c r="AQ454" i="28"/>
  <c r="AR454" i="28"/>
  <c r="AT454" i="28"/>
  <c r="AW454" i="28"/>
  <c r="AY454" i="28"/>
  <c r="AZ454" i="28"/>
  <c r="BB454" i="28"/>
  <c r="BC454" i="28"/>
  <c r="BE454" i="28"/>
  <c r="BF454" i="28"/>
  <c r="AP455" i="28"/>
  <c r="AQ455" i="28"/>
  <c r="AR455" i="28"/>
  <c r="AT455" i="28"/>
  <c r="AW455" i="28"/>
  <c r="AX455" i="28"/>
  <c r="AY455" i="28"/>
  <c r="AZ455" i="28"/>
  <c r="BB455" i="28"/>
  <c r="BC455" i="28"/>
  <c r="BE455" i="28"/>
  <c r="BF455" i="28"/>
  <c r="AP456" i="28"/>
  <c r="AQ456" i="28"/>
  <c r="AR456" i="28"/>
  <c r="AT456" i="28"/>
  <c r="AW456" i="28"/>
  <c r="AY456" i="28"/>
  <c r="AZ456" i="28"/>
  <c r="BB456" i="28"/>
  <c r="BC456" i="28"/>
  <c r="BE456" i="28"/>
  <c r="BF456" i="28"/>
  <c r="AP457" i="28"/>
  <c r="AQ457" i="28"/>
  <c r="AR457" i="28"/>
  <c r="AT457" i="28"/>
  <c r="AW457" i="28"/>
  <c r="AX457" i="28"/>
  <c r="AY457" i="28"/>
  <c r="AZ457" i="28"/>
  <c r="BB457" i="28"/>
  <c r="BC457" i="28"/>
  <c r="BE457" i="28"/>
  <c r="BF457" i="28"/>
  <c r="AP458" i="28"/>
  <c r="AQ458" i="28"/>
  <c r="AR458" i="28"/>
  <c r="AT458" i="28"/>
  <c r="AW458" i="28"/>
  <c r="AY458" i="28"/>
  <c r="AZ458" i="28"/>
  <c r="BB458" i="28"/>
  <c r="BC458" i="28"/>
  <c r="BE458" i="28"/>
  <c r="BF458" i="28"/>
  <c r="AP459" i="28"/>
  <c r="AQ459" i="28"/>
  <c r="AR459" i="28"/>
  <c r="AT459" i="28"/>
  <c r="AW459" i="28"/>
  <c r="AX459" i="28"/>
  <c r="AY459" i="28"/>
  <c r="AZ459" i="28"/>
  <c r="BB459" i="28"/>
  <c r="BC459" i="28"/>
  <c r="BE459" i="28"/>
  <c r="BF459" i="28"/>
  <c r="AP460" i="28"/>
  <c r="AQ460" i="28"/>
  <c r="AR460" i="28"/>
  <c r="AT460" i="28"/>
  <c r="AW460" i="28"/>
  <c r="AY460" i="28"/>
  <c r="AZ460" i="28"/>
  <c r="BB460" i="28"/>
  <c r="BC460" i="28"/>
  <c r="BE460" i="28"/>
  <c r="BF460" i="28"/>
  <c r="AP461" i="28"/>
  <c r="AQ461" i="28"/>
  <c r="AR461" i="28"/>
  <c r="AT461" i="28"/>
  <c r="AW461" i="28"/>
  <c r="AX461" i="28"/>
  <c r="AY461" i="28"/>
  <c r="AZ461" i="28"/>
  <c r="BB461" i="28"/>
  <c r="BC461" i="28"/>
  <c r="BE461" i="28"/>
  <c r="BF461" i="28"/>
  <c r="AP462" i="28"/>
  <c r="AQ462" i="28"/>
  <c r="AR462" i="28"/>
  <c r="AT462" i="28"/>
  <c r="AW462" i="28"/>
  <c r="AX462" i="28"/>
  <c r="AY462" i="28"/>
  <c r="AZ462" i="28"/>
  <c r="BB462" i="28"/>
  <c r="BC462" i="28"/>
  <c r="BE462" i="28"/>
  <c r="BF462" i="28"/>
  <c r="BG462" i="28"/>
  <c r="AP463" i="28"/>
  <c r="AQ463" i="28"/>
  <c r="AR463" i="28"/>
  <c r="AT463" i="28"/>
  <c r="AW463" i="28"/>
  <c r="AX463" i="28"/>
  <c r="AY463" i="28"/>
  <c r="AZ463" i="28"/>
  <c r="BB463" i="28"/>
  <c r="BC463" i="28"/>
  <c r="BE463" i="28"/>
  <c r="BF463" i="28"/>
  <c r="AP464" i="28"/>
  <c r="AQ464" i="28"/>
  <c r="AR464" i="28"/>
  <c r="AT464" i="28"/>
  <c r="AW464" i="28"/>
  <c r="AX464" i="28"/>
  <c r="AY464" i="28"/>
  <c r="AZ464" i="28"/>
  <c r="BB464" i="28"/>
  <c r="BC464" i="28"/>
  <c r="BE464" i="28"/>
  <c r="BF464" i="28"/>
  <c r="AP465" i="28"/>
  <c r="AQ465" i="28"/>
  <c r="AR465" i="28"/>
  <c r="AT465" i="28"/>
  <c r="AW465" i="28"/>
  <c r="AX465" i="28"/>
  <c r="AY465" i="28"/>
  <c r="AZ465" i="28"/>
  <c r="BB465" i="28"/>
  <c r="BC465" i="28"/>
  <c r="BE465" i="28"/>
  <c r="BF465" i="28"/>
  <c r="AP466" i="28"/>
  <c r="AQ466" i="28"/>
  <c r="AR466" i="28"/>
  <c r="AT466" i="28"/>
  <c r="AW466" i="28"/>
  <c r="AX466" i="28"/>
  <c r="AY466" i="28"/>
  <c r="AZ466" i="28"/>
  <c r="BB466" i="28"/>
  <c r="BC466" i="28"/>
  <c r="BE466" i="28"/>
  <c r="BF466" i="28"/>
  <c r="AP467" i="28"/>
  <c r="AQ467" i="28"/>
  <c r="AR467" i="28"/>
  <c r="AT467" i="28"/>
  <c r="AW467" i="28"/>
  <c r="AX467" i="28"/>
  <c r="AY467" i="28"/>
  <c r="AZ467" i="28"/>
  <c r="BB467" i="28"/>
  <c r="BC467" i="28"/>
  <c r="BE467" i="28"/>
  <c r="BF467" i="28"/>
  <c r="AP468" i="28"/>
  <c r="AQ468" i="28"/>
  <c r="AR468" i="28"/>
  <c r="AT468" i="28"/>
  <c r="AW468" i="28"/>
  <c r="AX468" i="28"/>
  <c r="AY468" i="28"/>
  <c r="AZ468" i="28"/>
  <c r="BB468" i="28"/>
  <c r="BC468" i="28"/>
  <c r="BE468" i="28"/>
  <c r="BF468" i="28"/>
  <c r="BG468" i="28"/>
  <c r="AP469" i="28"/>
  <c r="AQ469" i="28"/>
  <c r="AR469" i="28"/>
  <c r="AT469" i="28"/>
  <c r="AW469" i="28"/>
  <c r="AX469" i="28"/>
  <c r="AY469" i="28"/>
  <c r="AZ469" i="28"/>
  <c r="BB469" i="28"/>
  <c r="BC469" i="28"/>
  <c r="BE469" i="28"/>
  <c r="BF469" i="28"/>
  <c r="AP470" i="28"/>
  <c r="AQ470" i="28"/>
  <c r="AR470" i="28"/>
  <c r="AT470" i="28"/>
  <c r="AW470" i="28"/>
  <c r="AX470" i="28"/>
  <c r="AY470" i="28"/>
  <c r="AZ470" i="28"/>
  <c r="BB470" i="28"/>
  <c r="BC470" i="28"/>
  <c r="BE470" i="28"/>
  <c r="BF470" i="28"/>
  <c r="AP471" i="28"/>
  <c r="AQ471" i="28"/>
  <c r="AR471" i="28"/>
  <c r="AT471" i="28"/>
  <c r="AW471" i="28"/>
  <c r="AX471" i="28"/>
  <c r="AY471" i="28"/>
  <c r="AZ471" i="28"/>
  <c r="BB471" i="28"/>
  <c r="BC471" i="28"/>
  <c r="BE471" i="28"/>
  <c r="BF471" i="28"/>
  <c r="AP472" i="28"/>
  <c r="AQ472" i="28"/>
  <c r="AR472" i="28"/>
  <c r="AT472" i="28"/>
  <c r="AW472" i="28"/>
  <c r="AX472" i="28"/>
  <c r="AY472" i="28"/>
  <c r="AZ472" i="28"/>
  <c r="BB472" i="28"/>
  <c r="BC472" i="28"/>
  <c r="BE472" i="28"/>
  <c r="BF472" i="28"/>
  <c r="AP473" i="28"/>
  <c r="AQ473" i="28"/>
  <c r="AR473" i="28"/>
  <c r="AT473" i="28"/>
  <c r="AW473" i="28"/>
  <c r="AX473" i="28"/>
  <c r="AY473" i="28"/>
  <c r="AZ473" i="28"/>
  <c r="BB473" i="28"/>
  <c r="BC473" i="28"/>
  <c r="BE473" i="28"/>
  <c r="BF473" i="28"/>
  <c r="AP474" i="28"/>
  <c r="AQ474" i="28"/>
  <c r="AR474" i="28"/>
  <c r="AT474" i="28"/>
  <c r="AW474" i="28"/>
  <c r="AX474" i="28"/>
  <c r="AY474" i="28"/>
  <c r="AZ474" i="28"/>
  <c r="BB474" i="28"/>
  <c r="BC474" i="28"/>
  <c r="BE474" i="28"/>
  <c r="BF474" i="28"/>
  <c r="AP475" i="28"/>
  <c r="AQ475" i="28"/>
  <c r="AR475" i="28"/>
  <c r="AT475" i="28"/>
  <c r="AW475" i="28"/>
  <c r="AX475" i="28"/>
  <c r="AY475" i="28"/>
  <c r="AZ475" i="28"/>
  <c r="BB475" i="28"/>
  <c r="BC475" i="28"/>
  <c r="BE475" i="28"/>
  <c r="BF475" i="28"/>
  <c r="AP476" i="28"/>
  <c r="AQ476" i="28"/>
  <c r="AR476" i="28"/>
  <c r="AT476" i="28"/>
  <c r="AW476" i="28"/>
  <c r="AX476" i="28"/>
  <c r="AY476" i="28"/>
  <c r="AZ476" i="28"/>
  <c r="BB476" i="28"/>
  <c r="BC476" i="28"/>
  <c r="BE476" i="28"/>
  <c r="BF476" i="28"/>
  <c r="AP477" i="28"/>
  <c r="AQ477" i="28"/>
  <c r="AR477" i="28"/>
  <c r="AT477" i="28"/>
  <c r="AW477" i="28"/>
  <c r="AX477" i="28"/>
  <c r="AY477" i="28"/>
  <c r="AZ477" i="28"/>
  <c r="BB477" i="28"/>
  <c r="BC477" i="28"/>
  <c r="BE477" i="28"/>
  <c r="BF477" i="28"/>
  <c r="AP478" i="28"/>
  <c r="AQ478" i="28"/>
  <c r="AR478" i="28"/>
  <c r="AT478" i="28"/>
  <c r="AW478" i="28"/>
  <c r="AX478" i="28"/>
  <c r="AY478" i="28"/>
  <c r="AZ478" i="28"/>
  <c r="BB478" i="28"/>
  <c r="BC478" i="28"/>
  <c r="BE478" i="28"/>
  <c r="BF478" i="28"/>
  <c r="AP479" i="28"/>
  <c r="AQ479" i="28"/>
  <c r="AR479" i="28"/>
  <c r="AT479" i="28"/>
  <c r="AW479" i="28"/>
  <c r="AX479" i="28"/>
  <c r="AY479" i="28"/>
  <c r="AZ479" i="28"/>
  <c r="BB479" i="28"/>
  <c r="BC479" i="28"/>
  <c r="BE479" i="28"/>
  <c r="BF479" i="28"/>
  <c r="AP480" i="28"/>
  <c r="AQ480" i="28"/>
  <c r="AR480" i="28"/>
  <c r="AT480" i="28"/>
  <c r="AW480" i="28"/>
  <c r="AX480" i="28"/>
  <c r="AY480" i="28"/>
  <c r="AZ480" i="28"/>
  <c r="BB480" i="28"/>
  <c r="BC480" i="28"/>
  <c r="BE480" i="28"/>
  <c r="BF480" i="28"/>
  <c r="AP481" i="28"/>
  <c r="AQ481" i="28"/>
  <c r="AR481" i="28"/>
  <c r="AT481" i="28"/>
  <c r="AW481" i="28"/>
  <c r="AX481" i="28"/>
  <c r="AY481" i="28"/>
  <c r="AZ481" i="28"/>
  <c r="BB481" i="28"/>
  <c r="BC481" i="28"/>
  <c r="BE481" i="28"/>
  <c r="BF481" i="28"/>
  <c r="AP482" i="28"/>
  <c r="AQ482" i="28"/>
  <c r="AR482" i="28"/>
  <c r="AT482" i="28"/>
  <c r="AW482" i="28"/>
  <c r="AX482" i="28"/>
  <c r="AY482" i="28"/>
  <c r="AZ482" i="28"/>
  <c r="BB482" i="28"/>
  <c r="BC482" i="28"/>
  <c r="BE482" i="28"/>
  <c r="BF482" i="28"/>
  <c r="AP483" i="28"/>
  <c r="AQ483" i="28"/>
  <c r="AR483" i="28"/>
  <c r="AT483" i="28"/>
  <c r="AW483" i="28"/>
  <c r="AX483" i="28"/>
  <c r="AY483" i="28"/>
  <c r="AZ483" i="28"/>
  <c r="BB483" i="28"/>
  <c r="BC483" i="28"/>
  <c r="BE483" i="28"/>
  <c r="BF483" i="28"/>
  <c r="AP485" i="28"/>
  <c r="AQ485" i="28"/>
  <c r="AR485" i="28"/>
  <c r="AT485" i="28"/>
  <c r="AW485" i="28"/>
  <c r="AX485" i="28"/>
  <c r="AY485" i="28"/>
  <c r="AZ485" i="28"/>
  <c r="BB485" i="28"/>
  <c r="BC485" i="28"/>
  <c r="BE485" i="28"/>
  <c r="BF485" i="28"/>
  <c r="BG485" i="28"/>
  <c r="AP486" i="28"/>
  <c r="AQ486" i="28"/>
  <c r="AR486" i="28"/>
  <c r="AT486" i="28"/>
  <c r="AW486" i="28"/>
  <c r="AX486" i="28"/>
  <c r="AY486" i="28"/>
  <c r="AZ486" i="28"/>
  <c r="BB486" i="28"/>
  <c r="BC486" i="28"/>
  <c r="BE486" i="28"/>
  <c r="BF486" i="28"/>
  <c r="AP487" i="28"/>
  <c r="AQ487" i="28"/>
  <c r="AR487" i="28"/>
  <c r="AT487" i="28"/>
  <c r="AW487" i="28"/>
  <c r="AX487" i="28"/>
  <c r="AY487" i="28"/>
  <c r="AZ487" i="28"/>
  <c r="BB487" i="28"/>
  <c r="BC487" i="28"/>
  <c r="BE487" i="28"/>
  <c r="BF487" i="28"/>
  <c r="AP488" i="28"/>
  <c r="AQ488" i="28"/>
  <c r="AR488" i="28"/>
  <c r="AT488" i="28"/>
  <c r="AW488" i="28"/>
  <c r="AX488" i="28"/>
  <c r="AY488" i="28"/>
  <c r="AZ488" i="28"/>
  <c r="BB488" i="28"/>
  <c r="BC488" i="28"/>
  <c r="BE488" i="28"/>
  <c r="BF488" i="28"/>
  <c r="AP489" i="28"/>
  <c r="AQ489" i="28"/>
  <c r="AR489" i="28"/>
  <c r="AT489" i="28"/>
  <c r="AW489" i="28"/>
  <c r="AX489" i="28"/>
  <c r="AY489" i="28"/>
  <c r="AZ489" i="28"/>
  <c r="BB489" i="28"/>
  <c r="BC489" i="28"/>
  <c r="BE489" i="28"/>
  <c r="BF489" i="28"/>
  <c r="AP490" i="28"/>
  <c r="AQ490" i="28"/>
  <c r="AR490" i="28"/>
  <c r="AT490" i="28"/>
  <c r="AW490" i="28"/>
  <c r="AX490" i="28"/>
  <c r="AY490" i="28"/>
  <c r="AZ490" i="28"/>
  <c r="BB490" i="28"/>
  <c r="BC490" i="28"/>
  <c r="BE490" i="28"/>
  <c r="BF490" i="28"/>
  <c r="AP491" i="28"/>
  <c r="AQ491" i="28"/>
  <c r="AR491" i="28"/>
  <c r="AT491" i="28"/>
  <c r="AW491" i="28"/>
  <c r="AX491" i="28"/>
  <c r="AY491" i="28"/>
  <c r="AZ491" i="28"/>
  <c r="BB491" i="28"/>
  <c r="BC491" i="28"/>
  <c r="BE491" i="28"/>
  <c r="BF491" i="28"/>
  <c r="AP492" i="28"/>
  <c r="AQ492" i="28"/>
  <c r="AR492" i="28"/>
  <c r="AT492" i="28"/>
  <c r="AW492" i="28"/>
  <c r="AX492" i="28"/>
  <c r="AY492" i="28"/>
  <c r="AZ492" i="28"/>
  <c r="BB492" i="28"/>
  <c r="BC492" i="28"/>
  <c r="BE492" i="28"/>
  <c r="BF492" i="28"/>
  <c r="AP493" i="28"/>
  <c r="AQ493" i="28"/>
  <c r="AR493" i="28"/>
  <c r="AT493" i="28"/>
  <c r="AW493" i="28"/>
  <c r="AX493" i="28"/>
  <c r="AY493" i="28"/>
  <c r="AZ493" i="28"/>
  <c r="BB493" i="28"/>
  <c r="BC493" i="28"/>
  <c r="BE493" i="28"/>
  <c r="BF493" i="28"/>
  <c r="AP495" i="28"/>
  <c r="AQ495" i="28"/>
  <c r="AR495" i="28"/>
  <c r="AT495" i="28"/>
  <c r="AW495" i="28"/>
  <c r="AX495" i="28"/>
  <c r="AY495" i="28"/>
  <c r="AZ495" i="28"/>
  <c r="BB495" i="28"/>
  <c r="BC495" i="28"/>
  <c r="BE495" i="28"/>
  <c r="BF495" i="28"/>
  <c r="AP497" i="28"/>
  <c r="AQ497" i="28"/>
  <c r="AR497" i="28"/>
  <c r="AT497" i="28"/>
  <c r="AW497" i="28"/>
  <c r="AX497" i="28"/>
  <c r="AY497" i="28"/>
  <c r="AZ497" i="28"/>
  <c r="BB497" i="28"/>
  <c r="BC497" i="28"/>
  <c r="BE497" i="28"/>
  <c r="BF497" i="28"/>
  <c r="AP498" i="28"/>
  <c r="AQ498" i="28"/>
  <c r="AR498" i="28"/>
  <c r="AT498" i="28"/>
  <c r="AW498" i="28"/>
  <c r="AX498" i="28"/>
  <c r="AY498" i="28"/>
  <c r="AZ498" i="28"/>
  <c r="BB498" i="28"/>
  <c r="BC498" i="28"/>
  <c r="BE498" i="28"/>
  <c r="BF498" i="28"/>
  <c r="AP499" i="28"/>
  <c r="AQ499" i="28"/>
  <c r="AR499" i="28"/>
  <c r="AT499" i="28"/>
  <c r="AW499" i="28"/>
  <c r="AX499" i="28"/>
  <c r="AY499" i="28"/>
  <c r="AZ499" i="28"/>
  <c r="BB499" i="28"/>
  <c r="BC499" i="28"/>
  <c r="BE499" i="28"/>
  <c r="BF499" i="28"/>
  <c r="AP500" i="28"/>
  <c r="AQ500" i="28"/>
  <c r="AR500" i="28"/>
  <c r="AT500" i="28"/>
  <c r="AW500" i="28"/>
  <c r="AX500" i="28"/>
  <c r="AY500" i="28"/>
  <c r="AZ500" i="28"/>
  <c r="BB500" i="28"/>
  <c r="BC500" i="28"/>
  <c r="BE500" i="28"/>
  <c r="BF500" i="28"/>
  <c r="AP501" i="28"/>
  <c r="AQ501" i="28"/>
  <c r="AR501" i="28"/>
  <c r="AT501" i="28"/>
  <c r="AW501" i="28"/>
  <c r="AX501" i="28"/>
  <c r="AY501" i="28"/>
  <c r="AZ501" i="28"/>
  <c r="BB501" i="28"/>
  <c r="BC501" i="28"/>
  <c r="BE501" i="28"/>
  <c r="BF501" i="28"/>
  <c r="AP502" i="28"/>
  <c r="AQ502" i="28"/>
  <c r="AR502" i="28"/>
  <c r="AT502" i="28"/>
  <c r="AW502" i="28"/>
  <c r="AX502" i="28"/>
  <c r="AY502" i="28"/>
  <c r="AZ502" i="28"/>
  <c r="BB502" i="28"/>
  <c r="BC502" i="28"/>
  <c r="BE502" i="28"/>
  <c r="BF502" i="28"/>
  <c r="AP503" i="28"/>
  <c r="AQ503" i="28"/>
  <c r="AR503" i="28"/>
  <c r="AT503" i="28"/>
  <c r="AW503" i="28"/>
  <c r="AX503" i="28"/>
  <c r="AY503" i="28"/>
  <c r="AZ503" i="28"/>
  <c r="BB503" i="28"/>
  <c r="BC503" i="28"/>
  <c r="BE503" i="28"/>
  <c r="BF503" i="28"/>
  <c r="AP504" i="28"/>
  <c r="AQ504" i="28"/>
  <c r="AR504" i="28"/>
  <c r="AT504" i="28"/>
  <c r="AU504" i="28"/>
  <c r="AW504" i="28"/>
  <c r="AX504" i="28"/>
  <c r="AY504" i="28"/>
  <c r="AZ504" i="28"/>
  <c r="BB504" i="28"/>
  <c r="BC504" i="28"/>
  <c r="BE504" i="28"/>
  <c r="BF504" i="28"/>
  <c r="AP505" i="28"/>
  <c r="AQ505" i="28"/>
  <c r="AR505" i="28"/>
  <c r="AT505" i="28"/>
  <c r="AW505" i="28"/>
  <c r="AX505" i="28"/>
  <c r="AY505" i="28"/>
  <c r="AZ505" i="28"/>
  <c r="BB505" i="28"/>
  <c r="BC505" i="28"/>
  <c r="BE505" i="28"/>
  <c r="BF505" i="28"/>
  <c r="AP506" i="28"/>
  <c r="AQ506" i="28"/>
  <c r="AR506" i="28"/>
  <c r="AT506" i="28"/>
  <c r="AW506" i="28"/>
  <c r="AX506" i="28"/>
  <c r="AY506" i="28"/>
  <c r="AZ506" i="28"/>
  <c r="BB506" i="28"/>
  <c r="BC506" i="28"/>
  <c r="BE506" i="28"/>
  <c r="BF506" i="28"/>
  <c r="AP507" i="28"/>
  <c r="AQ507" i="28"/>
  <c r="AR507" i="28"/>
  <c r="AT507" i="28"/>
  <c r="AW507" i="28"/>
  <c r="AX507" i="28"/>
  <c r="AY507" i="28"/>
  <c r="AZ507" i="28"/>
  <c r="BB507" i="28"/>
  <c r="BC507" i="28"/>
  <c r="BE507" i="28"/>
  <c r="BF507" i="28"/>
  <c r="AP508" i="28"/>
  <c r="AQ508" i="28"/>
  <c r="AR508" i="28"/>
  <c r="AT508" i="28"/>
  <c r="AW508" i="28"/>
  <c r="AX508" i="28"/>
  <c r="AY508" i="28"/>
  <c r="AZ508" i="28"/>
  <c r="BB508" i="28"/>
  <c r="BC508" i="28"/>
  <c r="BE508" i="28"/>
  <c r="BF508" i="28"/>
  <c r="AP509" i="28"/>
  <c r="AQ509" i="28"/>
  <c r="AR509" i="28"/>
  <c r="AT509" i="28"/>
  <c r="AW509" i="28"/>
  <c r="AX509" i="28"/>
  <c r="AY509" i="28"/>
  <c r="AZ509" i="28"/>
  <c r="BB509" i="28"/>
  <c r="BC509" i="28"/>
  <c r="BE509" i="28"/>
  <c r="BF509" i="28"/>
  <c r="AP510" i="28"/>
  <c r="AQ510" i="28"/>
  <c r="AR510" i="28"/>
  <c r="AT510" i="28"/>
  <c r="AW510" i="28"/>
  <c r="AX510" i="28"/>
  <c r="AY510" i="28"/>
  <c r="AZ510" i="28"/>
  <c r="BB510" i="28"/>
  <c r="BC510" i="28"/>
  <c r="BE510" i="28"/>
  <c r="BF510" i="28"/>
  <c r="AP511" i="28"/>
  <c r="AQ511" i="28"/>
  <c r="AR511" i="28"/>
  <c r="AT511" i="28"/>
  <c r="AW511" i="28"/>
  <c r="AX511" i="28"/>
  <c r="AY511" i="28"/>
  <c r="AZ511" i="28"/>
  <c r="BB511" i="28"/>
  <c r="BC511" i="28"/>
  <c r="BE511" i="28"/>
  <c r="BF511" i="28"/>
  <c r="AP512" i="28"/>
  <c r="AQ512" i="28"/>
  <c r="AR512" i="28"/>
  <c r="AT512" i="28"/>
  <c r="AU512" i="28"/>
  <c r="AW512" i="28"/>
  <c r="AX512" i="28"/>
  <c r="AY512" i="28"/>
  <c r="AZ512" i="28"/>
  <c r="BB512" i="28"/>
  <c r="BC512" i="28"/>
  <c r="BE512" i="28"/>
  <c r="BF512" i="28"/>
  <c r="AP513" i="28"/>
  <c r="AQ513" i="28"/>
  <c r="AR513" i="28"/>
  <c r="AT513" i="28"/>
  <c r="AW513" i="28"/>
  <c r="AX513" i="28"/>
  <c r="AY513" i="28"/>
  <c r="AZ513" i="28"/>
  <c r="BB513" i="28"/>
  <c r="BC513" i="28"/>
  <c r="BE513" i="28"/>
  <c r="BF513" i="28"/>
  <c r="AP514" i="28"/>
  <c r="AQ514" i="28"/>
  <c r="AR514" i="28"/>
  <c r="AT514" i="28"/>
  <c r="AW514" i="28"/>
  <c r="AX514" i="28"/>
  <c r="AY514" i="28"/>
  <c r="AZ514" i="28"/>
  <c r="BB514" i="28"/>
  <c r="BC514" i="28"/>
  <c r="BE514" i="28"/>
  <c r="BF514" i="28"/>
  <c r="AP515" i="28"/>
  <c r="AQ515" i="28"/>
  <c r="AR515" i="28"/>
  <c r="AT515" i="28"/>
  <c r="AW515" i="28"/>
  <c r="AX515" i="28"/>
  <c r="AY515" i="28"/>
  <c r="AZ515" i="28"/>
  <c r="BB515" i="28"/>
  <c r="BC515" i="28"/>
  <c r="BE515" i="28"/>
  <c r="BF515" i="28"/>
  <c r="AP516" i="28"/>
  <c r="AQ516" i="28"/>
  <c r="AR516" i="28"/>
  <c r="AT516" i="28"/>
  <c r="AW516" i="28"/>
  <c r="AX516" i="28"/>
  <c r="AY516" i="28"/>
  <c r="AZ516" i="28"/>
  <c r="BB516" i="28"/>
  <c r="BC516" i="28"/>
  <c r="BE516" i="28"/>
  <c r="BF516" i="28"/>
  <c r="AP517" i="28"/>
  <c r="AQ517" i="28"/>
  <c r="AR517" i="28"/>
  <c r="AT517" i="28"/>
  <c r="AW517" i="28"/>
  <c r="AX517" i="28"/>
  <c r="AY517" i="28"/>
  <c r="AZ517" i="28"/>
  <c r="BB517" i="28"/>
  <c r="BC517" i="28"/>
  <c r="BE517" i="28"/>
  <c r="BF517" i="28"/>
  <c r="AP518" i="28"/>
  <c r="AQ518" i="28"/>
  <c r="AR518" i="28"/>
  <c r="AT518" i="28"/>
  <c r="AW518" i="28"/>
  <c r="AX518" i="28"/>
  <c r="AY518" i="28"/>
  <c r="AZ518" i="28"/>
  <c r="BB518" i="28"/>
  <c r="BC518" i="28"/>
  <c r="BE518" i="28"/>
  <c r="BF518" i="28"/>
  <c r="AP519" i="28"/>
  <c r="AQ519" i="28"/>
  <c r="AR519" i="28"/>
  <c r="AT519" i="28"/>
  <c r="AW519" i="28"/>
  <c r="AX519" i="28"/>
  <c r="AY519" i="28"/>
  <c r="AZ519" i="28"/>
  <c r="BB519" i="28"/>
  <c r="BC519" i="28"/>
  <c r="BE519" i="28"/>
  <c r="BF519" i="28"/>
  <c r="BG519" i="28"/>
  <c r="AP520" i="28"/>
  <c r="AQ520" i="28"/>
  <c r="AR520" i="28"/>
  <c r="AT520" i="28"/>
  <c r="AW520" i="28"/>
  <c r="AX520" i="28"/>
  <c r="AY520" i="28"/>
  <c r="AZ520" i="28"/>
  <c r="BB520" i="28"/>
  <c r="BC520" i="28"/>
  <c r="BE520" i="28"/>
  <c r="BF520" i="28"/>
  <c r="AP521" i="28"/>
  <c r="AQ521" i="28"/>
  <c r="AR521" i="28"/>
  <c r="AT521" i="28"/>
  <c r="AW521" i="28"/>
  <c r="AX521" i="28"/>
  <c r="AY521" i="28"/>
  <c r="AZ521" i="28"/>
  <c r="BB521" i="28"/>
  <c r="BC521" i="28"/>
  <c r="BE521" i="28"/>
  <c r="BF521" i="28"/>
  <c r="AP522" i="28"/>
  <c r="AQ522" i="28"/>
  <c r="AR522" i="28"/>
  <c r="AT522" i="28"/>
  <c r="AW522" i="28"/>
  <c r="AX522" i="28"/>
  <c r="AY522" i="28"/>
  <c r="AZ522" i="28"/>
  <c r="BB522" i="28"/>
  <c r="BC522" i="28"/>
  <c r="BE522" i="28"/>
  <c r="BF522" i="28"/>
  <c r="AP523" i="28"/>
  <c r="AQ523" i="28"/>
  <c r="AR523" i="28"/>
  <c r="AT523" i="28"/>
  <c r="AU523" i="28"/>
  <c r="AW523" i="28"/>
  <c r="AX523" i="28"/>
  <c r="AY523" i="28"/>
  <c r="AZ523" i="28"/>
  <c r="BB523" i="28"/>
  <c r="BC523" i="28"/>
  <c r="BE523" i="28"/>
  <c r="BF523" i="28"/>
  <c r="AP524" i="28"/>
  <c r="AQ524" i="28"/>
  <c r="AR524" i="28"/>
  <c r="AT524" i="28"/>
  <c r="AW524" i="28"/>
  <c r="AX524" i="28"/>
  <c r="AY524" i="28"/>
  <c r="AZ524" i="28"/>
  <c r="BB524" i="28"/>
  <c r="BC524" i="28"/>
  <c r="BE524" i="28"/>
  <c r="BF524" i="28"/>
  <c r="AP525" i="28"/>
  <c r="AQ525" i="28"/>
  <c r="AR525" i="28"/>
  <c r="AT525" i="28"/>
  <c r="AW525" i="28"/>
  <c r="AX525" i="28"/>
  <c r="AY525" i="28"/>
  <c r="AZ525" i="28"/>
  <c r="BB525" i="28"/>
  <c r="BC525" i="28"/>
  <c r="BE525" i="28"/>
  <c r="BF525" i="28"/>
  <c r="AP526" i="28"/>
  <c r="AQ526" i="28"/>
  <c r="AR526" i="28"/>
  <c r="AT526" i="28"/>
  <c r="AW526" i="28"/>
  <c r="AX526" i="28"/>
  <c r="AY526" i="28"/>
  <c r="AZ526" i="28"/>
  <c r="BB526" i="28"/>
  <c r="BC526" i="28"/>
  <c r="BE526" i="28"/>
  <c r="BF526" i="28"/>
  <c r="AP527" i="28"/>
  <c r="AQ527" i="28"/>
  <c r="AR527" i="28"/>
  <c r="AT527" i="28"/>
  <c r="AW527" i="28"/>
  <c r="AX527" i="28"/>
  <c r="AY527" i="28"/>
  <c r="AZ527" i="28"/>
  <c r="BB527" i="28"/>
  <c r="BC527" i="28"/>
  <c r="BE527" i="28"/>
  <c r="BF527" i="28"/>
  <c r="AP528" i="28"/>
  <c r="AQ528" i="28"/>
  <c r="AR528" i="28"/>
  <c r="AT528" i="28"/>
  <c r="AW528" i="28"/>
  <c r="AX528" i="28"/>
  <c r="AY528" i="28"/>
  <c r="AZ528" i="28"/>
  <c r="BB528" i="28"/>
  <c r="BC528" i="28"/>
  <c r="BE528" i="28"/>
  <c r="BF528" i="28"/>
  <c r="AP529" i="28"/>
  <c r="AQ529" i="28"/>
  <c r="AR529" i="28"/>
  <c r="AT529" i="28"/>
  <c r="AW529" i="28"/>
  <c r="AX529" i="28"/>
  <c r="AY529" i="28"/>
  <c r="AZ529" i="28"/>
  <c r="BB529" i="28"/>
  <c r="BC529" i="28"/>
  <c r="BE529" i="28"/>
  <c r="BF529" i="28"/>
  <c r="AP530" i="28"/>
  <c r="AQ530" i="28"/>
  <c r="AR530" i="28"/>
  <c r="AT530" i="28"/>
  <c r="AW530" i="28"/>
  <c r="AX530" i="28"/>
  <c r="AY530" i="28"/>
  <c r="AZ530" i="28"/>
  <c r="BB530" i="28"/>
  <c r="BC530" i="28"/>
  <c r="BE530" i="28"/>
  <c r="BF530" i="28"/>
  <c r="AP531" i="28"/>
  <c r="AQ531" i="28"/>
  <c r="AR531" i="28"/>
  <c r="AT531" i="28"/>
  <c r="AU531" i="28"/>
  <c r="AW531" i="28"/>
  <c r="AX531" i="28"/>
  <c r="AY531" i="28"/>
  <c r="AZ531" i="28"/>
  <c r="BB531" i="28"/>
  <c r="BC531" i="28"/>
  <c r="BE531" i="28"/>
  <c r="BF531" i="28"/>
  <c r="AP532" i="28"/>
  <c r="AQ532" i="28"/>
  <c r="AR532" i="28"/>
  <c r="AT532" i="28"/>
  <c r="AW532" i="28"/>
  <c r="AX532" i="28"/>
  <c r="AY532" i="28"/>
  <c r="AZ532" i="28"/>
  <c r="BB532" i="28"/>
  <c r="BC532" i="28"/>
  <c r="BE532" i="28"/>
  <c r="BF532" i="28"/>
  <c r="AP533" i="28"/>
  <c r="AQ533" i="28"/>
  <c r="AR533" i="28"/>
  <c r="AT533" i="28"/>
  <c r="AW533" i="28"/>
  <c r="AX533" i="28"/>
  <c r="AY533" i="28"/>
  <c r="AZ533" i="28"/>
  <c r="BB533" i="28"/>
  <c r="BC533" i="28"/>
  <c r="BE533" i="28"/>
  <c r="BF533" i="28"/>
  <c r="AP534" i="28"/>
  <c r="AQ534" i="28"/>
  <c r="AR534" i="28"/>
  <c r="AT534" i="28"/>
  <c r="AW534" i="28"/>
  <c r="AX534" i="28"/>
  <c r="AY534" i="28"/>
  <c r="AZ534" i="28"/>
  <c r="BB534" i="28"/>
  <c r="BC534" i="28"/>
  <c r="BE534" i="28"/>
  <c r="BF534" i="28"/>
  <c r="AP535" i="28"/>
  <c r="AQ535" i="28"/>
  <c r="AR535" i="28"/>
  <c r="AT535" i="28"/>
  <c r="AW535" i="28"/>
  <c r="AX535" i="28"/>
  <c r="AY535" i="28"/>
  <c r="AZ535" i="28"/>
  <c r="BB535" i="28"/>
  <c r="BC535" i="28"/>
  <c r="BE535" i="28"/>
  <c r="BF535" i="28"/>
  <c r="BG535" i="28"/>
  <c r="AP537" i="28"/>
  <c r="AQ537" i="28"/>
  <c r="AR537" i="28"/>
  <c r="AT537" i="28"/>
  <c r="AW537" i="28"/>
  <c r="AX537" i="28"/>
  <c r="AY537" i="28"/>
  <c r="AZ537" i="28"/>
  <c r="BB537" i="28"/>
  <c r="BC537" i="28"/>
  <c r="BE537" i="28"/>
  <c r="BF537" i="28"/>
  <c r="AP538" i="28"/>
  <c r="AQ538" i="28"/>
  <c r="AR538" i="28"/>
  <c r="AT538" i="28"/>
  <c r="AW538" i="28"/>
  <c r="AX538" i="28"/>
  <c r="AY538" i="28"/>
  <c r="AZ538" i="28"/>
  <c r="BB538" i="28"/>
  <c r="BC538" i="28"/>
  <c r="BE538" i="28"/>
  <c r="BF538" i="28"/>
  <c r="AP539" i="28"/>
  <c r="AQ539" i="28"/>
  <c r="AR539" i="28"/>
  <c r="AT539" i="28"/>
  <c r="AW539" i="28"/>
  <c r="AX539" i="28"/>
  <c r="AY539" i="28"/>
  <c r="AZ539" i="28"/>
  <c r="BB539" i="28"/>
  <c r="BC539" i="28"/>
  <c r="BE539" i="28"/>
  <c r="BF539" i="28"/>
  <c r="AP540" i="28"/>
  <c r="AQ540" i="28"/>
  <c r="AR540" i="28"/>
  <c r="AT540" i="28"/>
  <c r="AW540" i="28"/>
  <c r="AX540" i="28"/>
  <c r="AY540" i="28"/>
  <c r="AZ540" i="28"/>
  <c r="BB540" i="28"/>
  <c r="BC540" i="28"/>
  <c r="BE540" i="28"/>
  <c r="BF540" i="28"/>
  <c r="AP541" i="28"/>
  <c r="AQ541" i="28"/>
  <c r="AR541" i="28"/>
  <c r="AT541" i="28"/>
  <c r="AW541" i="28"/>
  <c r="AX541" i="28"/>
  <c r="AY541" i="28"/>
  <c r="AZ541" i="28"/>
  <c r="BB541" i="28"/>
  <c r="BC541" i="28"/>
  <c r="BE541" i="28"/>
  <c r="BF541" i="28"/>
  <c r="AP542" i="28"/>
  <c r="AQ542" i="28"/>
  <c r="AR542" i="28"/>
  <c r="AT542" i="28"/>
  <c r="AW542" i="28"/>
  <c r="AX542" i="28"/>
  <c r="AY542" i="28"/>
  <c r="AZ542" i="28"/>
  <c r="BB542" i="28"/>
  <c r="BC542" i="28"/>
  <c r="BE542" i="28"/>
  <c r="BF542" i="28"/>
  <c r="AP543" i="28"/>
  <c r="AQ543" i="28"/>
  <c r="AR543" i="28"/>
  <c r="AT543" i="28"/>
  <c r="AU543" i="28"/>
  <c r="AW543" i="28"/>
  <c r="AX543" i="28"/>
  <c r="AY543" i="28"/>
  <c r="AZ543" i="28"/>
  <c r="BB543" i="28"/>
  <c r="BC543" i="28"/>
  <c r="BE543" i="28"/>
  <c r="BF543" i="28"/>
  <c r="AP544" i="28"/>
  <c r="AQ544" i="28"/>
  <c r="AR544" i="28"/>
  <c r="AT544" i="28"/>
  <c r="AW544" i="28"/>
  <c r="AX544" i="28"/>
  <c r="AY544" i="28"/>
  <c r="AZ544" i="28"/>
  <c r="BB544" i="28"/>
  <c r="BC544" i="28"/>
  <c r="BE544" i="28"/>
  <c r="BF544" i="28"/>
  <c r="AP545" i="28"/>
  <c r="AQ545" i="28"/>
  <c r="AR545" i="28"/>
  <c r="AT545" i="28"/>
  <c r="AW545" i="28"/>
  <c r="AX545" i="28"/>
  <c r="AY545" i="28"/>
  <c r="AZ545" i="28"/>
  <c r="BB545" i="28"/>
  <c r="BC545" i="28"/>
  <c r="BE545" i="28"/>
  <c r="BF545" i="28"/>
  <c r="AP546" i="28"/>
  <c r="AQ546" i="28"/>
  <c r="AR546" i="28"/>
  <c r="AT546" i="28"/>
  <c r="AW546" i="28"/>
  <c r="AX546" i="28"/>
  <c r="AY546" i="28"/>
  <c r="AZ546" i="28"/>
  <c r="BB546" i="28"/>
  <c r="BC546" i="28"/>
  <c r="BE546" i="28"/>
  <c r="BF546" i="28"/>
  <c r="AP547" i="28"/>
  <c r="AQ547" i="28"/>
  <c r="AR547" i="28"/>
  <c r="AT547" i="28"/>
  <c r="AW547" i="28"/>
  <c r="AX547" i="28"/>
  <c r="AY547" i="28"/>
  <c r="AZ547" i="28"/>
  <c r="BB547" i="28"/>
  <c r="BC547" i="28"/>
  <c r="BE547" i="28"/>
  <c r="BF547" i="28"/>
  <c r="AP548" i="28"/>
  <c r="AQ548" i="28"/>
  <c r="AR548" i="28"/>
  <c r="AT548" i="28"/>
  <c r="AW548" i="28"/>
  <c r="AX548" i="28"/>
  <c r="AY548" i="28"/>
  <c r="AZ548" i="28"/>
  <c r="BB548" i="28"/>
  <c r="BC548" i="28"/>
  <c r="BE548" i="28"/>
  <c r="BF548" i="28"/>
  <c r="AP549" i="28"/>
  <c r="AQ549" i="28"/>
  <c r="AR549" i="28"/>
  <c r="AT549" i="28"/>
  <c r="AW549" i="28"/>
  <c r="AX549" i="28"/>
  <c r="AY549" i="28"/>
  <c r="AZ549" i="28"/>
  <c r="BB549" i="28"/>
  <c r="BC549" i="28"/>
  <c r="BE549" i="28"/>
  <c r="BF549" i="28"/>
  <c r="AP550" i="28"/>
  <c r="AQ550" i="28"/>
  <c r="AR550" i="28"/>
  <c r="AT550" i="28"/>
  <c r="AW550" i="28"/>
  <c r="AX550" i="28"/>
  <c r="AY550" i="28"/>
  <c r="AZ550" i="28"/>
  <c r="BB550" i="28"/>
  <c r="BC550" i="28"/>
  <c r="BE550" i="28"/>
  <c r="BF550" i="28"/>
  <c r="AP551" i="28"/>
  <c r="AQ551" i="28"/>
  <c r="AR551" i="28"/>
  <c r="AT551" i="28"/>
  <c r="AU551" i="28"/>
  <c r="AW551" i="28"/>
  <c r="AX551" i="28"/>
  <c r="AY551" i="28"/>
  <c r="AZ551" i="28"/>
  <c r="BB551" i="28"/>
  <c r="BC551" i="28"/>
  <c r="BE551" i="28"/>
  <c r="BF551" i="28"/>
  <c r="AP552" i="28"/>
  <c r="AQ552" i="28"/>
  <c r="AR552" i="28"/>
  <c r="AT552" i="28"/>
  <c r="AW552" i="28"/>
  <c r="AX552" i="28"/>
  <c r="AY552" i="28"/>
  <c r="AZ552" i="28"/>
  <c r="BB552" i="28"/>
  <c r="BC552" i="28"/>
  <c r="BE552" i="28"/>
  <c r="BF552" i="28"/>
  <c r="BG552" i="28"/>
  <c r="AP553" i="28"/>
  <c r="AQ553" i="28"/>
  <c r="AR553" i="28"/>
  <c r="AT553" i="28"/>
  <c r="AW553" i="28"/>
  <c r="AX553" i="28"/>
  <c r="AY553" i="28"/>
  <c r="AZ553" i="28"/>
  <c r="BB553" i="28"/>
  <c r="BC553" i="28"/>
  <c r="BE553" i="28"/>
  <c r="BF553" i="28"/>
  <c r="AP554" i="28"/>
  <c r="AQ554" i="28"/>
  <c r="AR554" i="28"/>
  <c r="AT554" i="28"/>
  <c r="AU554" i="28"/>
  <c r="AW554" i="28"/>
  <c r="AX554" i="28"/>
  <c r="AY554" i="28"/>
  <c r="AZ554" i="28"/>
  <c r="BB554" i="28"/>
  <c r="BC554" i="28"/>
  <c r="BE554" i="28"/>
  <c r="BF554" i="28"/>
  <c r="AP555" i="28"/>
  <c r="AQ555" i="28"/>
  <c r="AR555" i="28"/>
  <c r="AT555" i="28"/>
  <c r="AW555" i="28"/>
  <c r="AX555" i="28"/>
  <c r="AY555" i="28"/>
  <c r="AZ555" i="28"/>
  <c r="BB555" i="28"/>
  <c r="BC555" i="28"/>
  <c r="BE555" i="28"/>
  <c r="BF555" i="28"/>
  <c r="AP556" i="28"/>
  <c r="AQ556" i="28"/>
  <c r="AR556" i="28"/>
  <c r="AT556" i="28"/>
  <c r="AW556" i="28"/>
  <c r="AX556" i="28"/>
  <c r="AY556" i="28"/>
  <c r="AZ556" i="28"/>
  <c r="BB556" i="28"/>
  <c r="BC556" i="28"/>
  <c r="BE556" i="28"/>
  <c r="BF556" i="28"/>
  <c r="AP557" i="28"/>
  <c r="AQ557" i="28"/>
  <c r="AR557" i="28"/>
  <c r="AT557" i="28"/>
  <c r="AW557" i="28"/>
  <c r="AX557" i="28"/>
  <c r="AY557" i="28"/>
  <c r="AZ557" i="28"/>
  <c r="BB557" i="28"/>
  <c r="BC557" i="28"/>
  <c r="BE557" i="28"/>
  <c r="BF557" i="28"/>
  <c r="AP558" i="28"/>
  <c r="AQ558" i="28"/>
  <c r="AR558" i="28"/>
  <c r="AT558" i="28"/>
  <c r="AW558" i="28"/>
  <c r="AX558" i="28"/>
  <c r="AY558" i="28"/>
  <c r="AZ558" i="28"/>
  <c r="BB558" i="28"/>
  <c r="BC558" i="28"/>
  <c r="BE558" i="28"/>
  <c r="BF558" i="28"/>
  <c r="AP559" i="28"/>
  <c r="AQ559" i="28"/>
  <c r="AR559" i="28"/>
  <c r="AT559" i="28"/>
  <c r="AW559" i="28"/>
  <c r="AX559" i="28"/>
  <c r="AY559" i="28"/>
  <c r="AZ559" i="28"/>
  <c r="BB559" i="28"/>
  <c r="BC559" i="28"/>
  <c r="BE559" i="28"/>
  <c r="BF559" i="28"/>
  <c r="AP560" i="28"/>
  <c r="AQ560" i="28"/>
  <c r="AR560" i="28"/>
  <c r="AT560" i="28"/>
  <c r="AW560" i="28"/>
  <c r="AX560" i="28"/>
  <c r="AY560" i="28"/>
  <c r="AZ560" i="28"/>
  <c r="BB560" i="28"/>
  <c r="BC560" i="28"/>
  <c r="BE560" i="28"/>
  <c r="BF560" i="28"/>
  <c r="AP561" i="28"/>
  <c r="AQ561" i="28"/>
  <c r="AR561" i="28"/>
  <c r="AT561" i="28"/>
  <c r="AW561" i="28"/>
  <c r="AX561" i="28"/>
  <c r="AY561" i="28"/>
  <c r="AZ561" i="28"/>
  <c r="BB561" i="28"/>
  <c r="BC561" i="28"/>
  <c r="BE561" i="28"/>
  <c r="BF561" i="28"/>
  <c r="AP562" i="28"/>
  <c r="AQ562" i="28"/>
  <c r="AR562" i="28"/>
  <c r="AT562" i="28"/>
  <c r="AU562" i="28"/>
  <c r="AW562" i="28"/>
  <c r="AX562" i="28"/>
  <c r="AY562" i="28"/>
  <c r="AZ562" i="28"/>
  <c r="BB562" i="28"/>
  <c r="BC562" i="28"/>
  <c r="BE562" i="28"/>
  <c r="BF562" i="28"/>
  <c r="AP563" i="28"/>
  <c r="AQ563" i="28"/>
  <c r="AR563" i="28"/>
  <c r="AT563" i="28"/>
  <c r="AW563" i="28"/>
  <c r="AX563" i="28"/>
  <c r="AY563" i="28"/>
  <c r="AZ563" i="28"/>
  <c r="BB563" i="28"/>
  <c r="BC563" i="28"/>
  <c r="BE563" i="28"/>
  <c r="BF563" i="28"/>
  <c r="AP564" i="28"/>
  <c r="AQ564" i="28"/>
  <c r="AR564" i="28"/>
  <c r="AT564" i="28"/>
  <c r="AW564" i="28"/>
  <c r="AX564" i="28"/>
  <c r="AY564" i="28"/>
  <c r="AZ564" i="28"/>
  <c r="BB564" i="28"/>
  <c r="BC564" i="28"/>
  <c r="BE564" i="28"/>
  <c r="BF564" i="28"/>
  <c r="AP565" i="28"/>
  <c r="AQ565" i="28"/>
  <c r="AR565" i="28"/>
  <c r="AT565" i="28"/>
  <c r="AW565" i="28"/>
  <c r="AX565" i="28"/>
  <c r="AY565" i="28"/>
  <c r="AZ565" i="28"/>
  <c r="BB565" i="28"/>
  <c r="BC565" i="28"/>
  <c r="BE565" i="28"/>
  <c r="BF565" i="28"/>
  <c r="AP566" i="28"/>
  <c r="AQ566" i="28"/>
  <c r="AR566" i="28"/>
  <c r="AT566" i="28"/>
  <c r="AW566" i="28"/>
  <c r="AX566" i="28"/>
  <c r="AY566" i="28"/>
  <c r="AZ566" i="28"/>
  <c r="BB566" i="28"/>
  <c r="BC566" i="28"/>
  <c r="BE566" i="28"/>
  <c r="BF566" i="28"/>
  <c r="AP567" i="28"/>
  <c r="AQ567" i="28"/>
  <c r="AR567" i="28"/>
  <c r="AT567" i="28"/>
  <c r="AW567" i="28"/>
  <c r="AX567" i="28"/>
  <c r="AY567" i="28"/>
  <c r="AZ567" i="28"/>
  <c r="BB567" i="28"/>
  <c r="BC567" i="28"/>
  <c r="BE567" i="28"/>
  <c r="BF567" i="28"/>
  <c r="AP568" i="28"/>
  <c r="AQ568" i="28"/>
  <c r="AR568" i="28"/>
  <c r="AT568" i="28"/>
  <c r="AW568" i="28"/>
  <c r="AX568" i="28"/>
  <c r="AY568" i="28"/>
  <c r="AZ568" i="28"/>
  <c r="BB568" i="28"/>
  <c r="BC568" i="28"/>
  <c r="BE568" i="28"/>
  <c r="BF568" i="28"/>
  <c r="AP569" i="28"/>
  <c r="AQ569" i="28"/>
  <c r="AR569" i="28"/>
  <c r="AT569" i="28"/>
  <c r="AW569" i="28"/>
  <c r="AX569" i="28"/>
  <c r="AY569" i="28"/>
  <c r="AZ569" i="28"/>
  <c r="BB569" i="28"/>
  <c r="BC569" i="28"/>
  <c r="BE569" i="28"/>
  <c r="BF569" i="28"/>
  <c r="AP570" i="28"/>
  <c r="AQ570" i="28"/>
  <c r="AR570" i="28"/>
  <c r="AT570" i="28"/>
  <c r="AU570" i="28"/>
  <c r="AW570" i="28"/>
  <c r="AX570" i="28"/>
  <c r="AY570" i="28"/>
  <c r="AZ570" i="28"/>
  <c r="BB570" i="28"/>
  <c r="BC570" i="28"/>
  <c r="BE570" i="28"/>
  <c r="BF570" i="28"/>
  <c r="AP571" i="28"/>
  <c r="AQ571" i="28"/>
  <c r="AR571" i="28"/>
  <c r="AT571" i="28"/>
  <c r="AW571" i="28"/>
  <c r="AX571" i="28"/>
  <c r="AY571" i="28"/>
  <c r="AZ571" i="28"/>
  <c r="BB571" i="28"/>
  <c r="BC571" i="28"/>
  <c r="BE571" i="28"/>
  <c r="BF571" i="28"/>
  <c r="AP572" i="28"/>
  <c r="AQ572" i="28"/>
  <c r="AR572" i="28"/>
  <c r="AT572" i="28"/>
  <c r="AW572" i="28"/>
  <c r="AX572" i="28"/>
  <c r="AY572" i="28"/>
  <c r="AZ572" i="28"/>
  <c r="BB572" i="28"/>
  <c r="BC572" i="28"/>
  <c r="BE572" i="28"/>
  <c r="BF572" i="28"/>
  <c r="BG572" i="28"/>
  <c r="AP573" i="28"/>
  <c r="AQ573" i="28"/>
  <c r="AR573" i="28"/>
  <c r="AT573" i="28"/>
  <c r="AU573" i="28"/>
  <c r="AW573" i="28"/>
  <c r="AX573" i="28"/>
  <c r="AY573" i="28"/>
  <c r="AZ573" i="28"/>
  <c r="BB573" i="28"/>
  <c r="BC573" i="28"/>
  <c r="BE573" i="28"/>
  <c r="BF573" i="28"/>
  <c r="AP574" i="28"/>
  <c r="AQ574" i="28"/>
  <c r="AR574" i="28"/>
  <c r="AT574" i="28"/>
  <c r="AW574" i="28"/>
  <c r="AX574" i="28"/>
  <c r="AY574" i="28"/>
  <c r="AZ574" i="28"/>
  <c r="BB574" i="28"/>
  <c r="BC574" i="28"/>
  <c r="BE574" i="28"/>
  <c r="BF574" i="28"/>
  <c r="AP575" i="28"/>
  <c r="AQ575" i="28"/>
  <c r="AR575" i="28"/>
  <c r="AT575" i="28"/>
  <c r="AW575" i="28"/>
  <c r="AX575" i="28"/>
  <c r="AY575" i="28"/>
  <c r="AZ575" i="28"/>
  <c r="BB575" i="28"/>
  <c r="BC575" i="28"/>
  <c r="BE575" i="28"/>
  <c r="BF575" i="28"/>
  <c r="AP577" i="28"/>
  <c r="AQ577" i="28"/>
  <c r="AR577" i="28"/>
  <c r="AT577" i="28"/>
  <c r="AW577" i="28"/>
  <c r="AX577" i="28"/>
  <c r="AY577" i="28"/>
  <c r="AZ577" i="28"/>
  <c r="BB577" i="28"/>
  <c r="BC577" i="28"/>
  <c r="BE577" i="28"/>
  <c r="BF577" i="28"/>
  <c r="AP578" i="28"/>
  <c r="AQ578" i="28"/>
  <c r="AR578" i="28"/>
  <c r="AT578" i="28"/>
  <c r="AW578" i="28"/>
  <c r="AX578" i="28"/>
  <c r="AY578" i="28"/>
  <c r="AZ578" i="28"/>
  <c r="BB578" i="28"/>
  <c r="BC578" i="28"/>
  <c r="BE578" i="28"/>
  <c r="BF578" i="28"/>
  <c r="AP579" i="28"/>
  <c r="AQ579" i="28"/>
  <c r="AR579" i="28"/>
  <c r="AT579" i="28"/>
  <c r="AW579" i="28"/>
  <c r="AX579" i="28"/>
  <c r="AY579" i="28"/>
  <c r="AZ579" i="28"/>
  <c r="BB579" i="28"/>
  <c r="BC579" i="28"/>
  <c r="BE579" i="28"/>
  <c r="BF579" i="28"/>
  <c r="AP580" i="28"/>
  <c r="AQ580" i="28"/>
  <c r="AR580" i="28"/>
  <c r="AT580" i="28"/>
  <c r="AW580" i="28"/>
  <c r="AX580" i="28"/>
  <c r="AY580" i="28"/>
  <c r="AZ580" i="28"/>
  <c r="BB580" i="28"/>
  <c r="BC580" i="28"/>
  <c r="BE580" i="28"/>
  <c r="BF580" i="28"/>
  <c r="AP581" i="28"/>
  <c r="AQ581" i="28"/>
  <c r="AR581" i="28"/>
  <c r="AT581" i="28"/>
  <c r="AW581" i="28"/>
  <c r="AX581" i="28"/>
  <c r="AY581" i="28"/>
  <c r="AZ581" i="28"/>
  <c r="BB581" i="28"/>
  <c r="BC581" i="28"/>
  <c r="BE581" i="28"/>
  <c r="BF581" i="28"/>
  <c r="AP582" i="28"/>
  <c r="AQ582" i="28"/>
  <c r="AR582" i="28"/>
  <c r="AT582" i="28"/>
  <c r="AU582" i="28"/>
  <c r="AW582" i="28"/>
  <c r="AX582" i="28"/>
  <c r="AY582" i="28"/>
  <c r="AZ582" i="28"/>
  <c r="BB582" i="28"/>
  <c r="BC582" i="28"/>
  <c r="BE582" i="28"/>
  <c r="BF582" i="28"/>
  <c r="AP583" i="28"/>
  <c r="AQ583" i="28"/>
  <c r="AR583" i="28"/>
  <c r="AT583" i="28"/>
  <c r="AU583" i="28"/>
  <c r="AW583" i="28"/>
  <c r="AX583" i="28"/>
  <c r="AY583" i="28"/>
  <c r="AZ583" i="28"/>
  <c r="BB583" i="28"/>
  <c r="BC583" i="28"/>
  <c r="BE583" i="28"/>
  <c r="BF583" i="28"/>
  <c r="AP584" i="28"/>
  <c r="AQ584" i="28"/>
  <c r="AR584" i="28"/>
  <c r="AT584" i="28"/>
  <c r="AW584" i="28"/>
  <c r="AX584" i="28"/>
  <c r="AY584" i="28"/>
  <c r="AZ584" i="28"/>
  <c r="BB584" i="28"/>
  <c r="BC584" i="28"/>
  <c r="BE584" i="28"/>
  <c r="BF584" i="28"/>
  <c r="AP585" i="28"/>
  <c r="AQ585" i="28"/>
  <c r="AR585" i="28"/>
  <c r="AT585" i="28"/>
  <c r="AW585" i="28"/>
  <c r="AX585" i="28"/>
  <c r="AY585" i="28"/>
  <c r="AZ585" i="28"/>
  <c r="BB585" i="28"/>
  <c r="BC585" i="28"/>
  <c r="BE585" i="28"/>
  <c r="BF585" i="28"/>
  <c r="BG585" i="28"/>
  <c r="AP586" i="28"/>
  <c r="AQ586" i="28"/>
  <c r="AR586" i="28"/>
  <c r="AT586" i="28"/>
  <c r="AU586" i="28"/>
  <c r="AW586" i="28"/>
  <c r="AX586" i="28"/>
  <c r="AY586" i="28"/>
  <c r="AZ586" i="28"/>
  <c r="BB586" i="28"/>
  <c r="BC586" i="28"/>
  <c r="BE586" i="28"/>
  <c r="BF586" i="28"/>
  <c r="AP587" i="28"/>
  <c r="AQ587" i="28"/>
  <c r="AR587" i="28"/>
  <c r="AT587" i="28"/>
  <c r="AW587" i="28"/>
  <c r="AX587" i="28"/>
  <c r="AY587" i="28"/>
  <c r="AZ587" i="28"/>
  <c r="BB587" i="28"/>
  <c r="BC587" i="28"/>
  <c r="BE587" i="28"/>
  <c r="BF587" i="28"/>
  <c r="AP588" i="28"/>
  <c r="AQ588" i="28"/>
  <c r="AR588" i="28"/>
  <c r="AT588" i="28"/>
  <c r="AW588" i="28"/>
  <c r="AX588" i="28"/>
  <c r="AY588" i="28"/>
  <c r="AZ588" i="28"/>
  <c r="BB588" i="28"/>
  <c r="BC588" i="28"/>
  <c r="BE588" i="28"/>
  <c r="BF588" i="28"/>
  <c r="AP589" i="28"/>
  <c r="AQ589" i="28"/>
  <c r="AR589" i="28"/>
  <c r="AT589" i="28"/>
  <c r="AW589" i="28"/>
  <c r="AX589" i="28"/>
  <c r="AY589" i="28"/>
  <c r="AZ589" i="28"/>
  <c r="BB589" i="28"/>
  <c r="BC589" i="28"/>
  <c r="BE589" i="28"/>
  <c r="BF589" i="28"/>
  <c r="AP590" i="28"/>
  <c r="AQ590" i="28"/>
  <c r="AR590" i="28"/>
  <c r="AT590" i="28"/>
  <c r="AW590" i="28"/>
  <c r="AX590" i="28"/>
  <c r="AY590" i="28"/>
  <c r="AZ590" i="28"/>
  <c r="BB590" i="28"/>
  <c r="BC590" i="28"/>
  <c r="BE590" i="28"/>
  <c r="BF590" i="28"/>
  <c r="AP591" i="28"/>
  <c r="AQ591" i="28"/>
  <c r="AR591" i="28"/>
  <c r="AT591" i="28"/>
  <c r="AW591" i="28"/>
  <c r="AX591" i="28"/>
  <c r="AY591" i="28"/>
  <c r="AZ591" i="28"/>
  <c r="BB591" i="28"/>
  <c r="BC591" i="28"/>
  <c r="BE591" i="28"/>
  <c r="BF591" i="28"/>
  <c r="AP592" i="28"/>
  <c r="AQ592" i="28"/>
  <c r="AR592" i="28"/>
  <c r="AT592" i="28"/>
  <c r="AU592" i="28"/>
  <c r="AW592" i="28"/>
  <c r="AX592" i="28"/>
  <c r="AY592" i="28"/>
  <c r="AZ592" i="28"/>
  <c r="BB592" i="28"/>
  <c r="BC592" i="28"/>
  <c r="BE592" i="28"/>
  <c r="BF592" i="28"/>
  <c r="AP593" i="28"/>
  <c r="AQ593" i="28"/>
  <c r="AR593" i="28"/>
  <c r="AT593" i="28"/>
  <c r="AU593" i="28"/>
  <c r="AW593" i="28"/>
  <c r="AX593" i="28"/>
  <c r="AY593" i="28"/>
  <c r="AZ593" i="28"/>
  <c r="BB593" i="28"/>
  <c r="BC593" i="28"/>
  <c r="BE593" i="28"/>
  <c r="BF593" i="28"/>
  <c r="AP594" i="28"/>
  <c r="AQ594" i="28"/>
  <c r="AR594" i="28"/>
  <c r="AT594" i="28"/>
  <c r="AU594" i="28"/>
  <c r="AW594" i="28"/>
  <c r="AX594" i="28"/>
  <c r="AY594" i="28"/>
  <c r="AZ594" i="28"/>
  <c r="BB594" i="28"/>
  <c r="BC594" i="28"/>
  <c r="BE594" i="28"/>
  <c r="BF594" i="28"/>
  <c r="AP595" i="28"/>
  <c r="AQ595" i="28"/>
  <c r="AR595" i="28"/>
  <c r="AT595" i="28"/>
  <c r="AW595" i="28"/>
  <c r="AX595" i="28"/>
  <c r="AY595" i="28"/>
  <c r="AZ595" i="28"/>
  <c r="BB595" i="28"/>
  <c r="BC595" i="28"/>
  <c r="BE595" i="28"/>
  <c r="BF595" i="28"/>
  <c r="AP596" i="28"/>
  <c r="AQ596" i="28"/>
  <c r="AR596" i="28"/>
  <c r="AT596" i="28"/>
  <c r="AW596" i="28"/>
  <c r="AX596" i="28"/>
  <c r="AY596" i="28"/>
  <c r="AZ596" i="28"/>
  <c r="BB596" i="28"/>
  <c r="BC596" i="28"/>
  <c r="BE596" i="28"/>
  <c r="BF596" i="28"/>
  <c r="AP597" i="28"/>
  <c r="AQ597" i="28"/>
  <c r="AR597" i="28"/>
  <c r="AT597" i="28"/>
  <c r="AW597" i="28"/>
  <c r="AX597" i="28"/>
  <c r="AY597" i="28"/>
  <c r="AZ597" i="28"/>
  <c r="BB597" i="28"/>
  <c r="BC597" i="28"/>
  <c r="BE597" i="28"/>
  <c r="BF597" i="28"/>
  <c r="AP598" i="28"/>
  <c r="AQ598" i="28"/>
  <c r="AR598" i="28"/>
  <c r="AT598" i="28"/>
  <c r="AW598" i="28"/>
  <c r="AX598" i="28"/>
  <c r="AY598" i="28"/>
  <c r="AZ598" i="28"/>
  <c r="BB598" i="28"/>
  <c r="BC598" i="28"/>
  <c r="BE598" i="28"/>
  <c r="BF598" i="28"/>
  <c r="AP599" i="28"/>
  <c r="AQ599" i="28"/>
  <c r="AR599" i="28"/>
  <c r="AT599" i="28"/>
  <c r="AW599" i="28"/>
  <c r="AX599" i="28"/>
  <c r="AY599" i="28"/>
  <c r="AZ599" i="28"/>
  <c r="BB599" i="28"/>
  <c r="BC599" i="28"/>
  <c r="BE599" i="28"/>
  <c r="BF599" i="28"/>
  <c r="AP600" i="28"/>
  <c r="AQ600" i="28"/>
  <c r="AR600" i="28"/>
  <c r="AT600" i="28"/>
  <c r="AU600" i="28"/>
  <c r="AW600" i="28"/>
  <c r="AX600" i="28"/>
  <c r="AY600" i="28"/>
  <c r="AZ600" i="28"/>
  <c r="BB600" i="28"/>
  <c r="BC600" i="28"/>
  <c r="BE600" i="28"/>
  <c r="BF600" i="28"/>
  <c r="AP601" i="28"/>
  <c r="AQ601" i="28"/>
  <c r="AR601" i="28"/>
  <c r="AT601" i="28"/>
  <c r="AU601" i="28"/>
  <c r="AW601" i="28"/>
  <c r="AX601" i="28"/>
  <c r="AY601" i="28"/>
  <c r="AZ601" i="28"/>
  <c r="BB601" i="28"/>
  <c r="BC601" i="28"/>
  <c r="BE601" i="28"/>
  <c r="BF601" i="28"/>
  <c r="BG601" i="28"/>
  <c r="AP602" i="28"/>
  <c r="AQ602" i="28"/>
  <c r="AR602" i="28"/>
  <c r="AT602" i="28"/>
  <c r="AW602" i="28"/>
  <c r="AX602" i="28"/>
  <c r="AY602" i="28"/>
  <c r="AZ602" i="28"/>
  <c r="BB602" i="28"/>
  <c r="BC602" i="28"/>
  <c r="BE602" i="28"/>
  <c r="BF602" i="28"/>
  <c r="AP603" i="28"/>
  <c r="AQ603" i="28"/>
  <c r="AR603" i="28"/>
  <c r="AT603" i="28"/>
  <c r="AU603" i="28"/>
  <c r="AW603" i="28"/>
  <c r="AX603" i="28"/>
  <c r="AY603" i="28"/>
  <c r="AZ603" i="28"/>
  <c r="BB603" i="28"/>
  <c r="BC603" i="28"/>
  <c r="BE603" i="28"/>
  <c r="BF603" i="28"/>
  <c r="AP604" i="28"/>
  <c r="AQ604" i="28"/>
  <c r="AR604" i="28"/>
  <c r="AT604" i="28"/>
  <c r="AU604" i="28"/>
  <c r="AW604" i="28"/>
  <c r="AX604" i="28"/>
  <c r="AY604" i="28"/>
  <c r="AZ604" i="28"/>
  <c r="BB604" i="28"/>
  <c r="BC604" i="28"/>
  <c r="BE604" i="28"/>
  <c r="BF604" i="28"/>
  <c r="AP605" i="28"/>
  <c r="AQ605" i="28"/>
  <c r="AR605" i="28"/>
  <c r="AT605" i="28"/>
  <c r="AU605" i="28"/>
  <c r="AW605" i="28"/>
  <c r="AX605" i="28"/>
  <c r="AY605" i="28"/>
  <c r="AZ605" i="28"/>
  <c r="BB605" i="28"/>
  <c r="BC605" i="28"/>
  <c r="BE605" i="28"/>
  <c r="BF605" i="28"/>
  <c r="BG605" i="28"/>
  <c r="AP606" i="28"/>
  <c r="AQ606" i="28"/>
  <c r="AR606" i="28"/>
  <c r="AT606" i="28"/>
  <c r="AU606" i="28"/>
  <c r="AW606" i="28"/>
  <c r="AX606" i="28"/>
  <c r="AY606" i="28"/>
  <c r="AZ606" i="28"/>
  <c r="BB606" i="28"/>
  <c r="BC606" i="28"/>
  <c r="BE606" i="28"/>
  <c r="BF606" i="28"/>
  <c r="AP607" i="28"/>
  <c r="AQ607" i="28"/>
  <c r="AR607" i="28"/>
  <c r="AT607" i="28"/>
  <c r="AU607" i="28"/>
  <c r="AW607" i="28"/>
  <c r="AX607" i="28"/>
  <c r="AY607" i="28"/>
  <c r="AZ607" i="28"/>
  <c r="BB607" i="28"/>
  <c r="BC607" i="28"/>
  <c r="BE607" i="28"/>
  <c r="BF607" i="28"/>
  <c r="AP608" i="28"/>
  <c r="AQ608" i="28"/>
  <c r="AR608" i="28"/>
  <c r="AT608" i="28"/>
  <c r="AU608" i="28"/>
  <c r="AW608" i="28"/>
  <c r="AX608" i="28"/>
  <c r="AY608" i="28"/>
  <c r="AZ608" i="28"/>
  <c r="BB608" i="28"/>
  <c r="BC608" i="28"/>
  <c r="BE608" i="28"/>
  <c r="BF608" i="28"/>
  <c r="AP609" i="28"/>
  <c r="AQ609" i="28"/>
  <c r="AR609" i="28"/>
  <c r="AT609" i="28"/>
  <c r="AW609" i="28"/>
  <c r="AX609" i="28"/>
  <c r="AY609" i="28"/>
  <c r="AZ609" i="28"/>
  <c r="BB609" i="28"/>
  <c r="BC609" i="28"/>
  <c r="BE609" i="28"/>
  <c r="BF609" i="28"/>
  <c r="AP610" i="28"/>
  <c r="AQ610" i="28"/>
  <c r="AR610" i="28"/>
  <c r="AT610" i="28"/>
  <c r="AW610" i="28"/>
  <c r="AX610" i="28"/>
  <c r="AY610" i="28"/>
  <c r="AZ610" i="28"/>
  <c r="BB610" i="28"/>
  <c r="BC610" i="28"/>
  <c r="BE610" i="28"/>
  <c r="BF610" i="28"/>
  <c r="AP611" i="28"/>
  <c r="AQ611" i="28"/>
  <c r="AR611" i="28"/>
  <c r="AT611" i="28"/>
  <c r="AW611" i="28"/>
  <c r="AX611" i="28"/>
  <c r="AY611" i="28"/>
  <c r="AZ611" i="28"/>
  <c r="BB611" i="28"/>
  <c r="BC611" i="28"/>
  <c r="BE611" i="28"/>
  <c r="BF611" i="28"/>
  <c r="AP612" i="28"/>
  <c r="AQ612" i="28"/>
  <c r="AR612" i="28"/>
  <c r="AT612" i="28"/>
  <c r="AW612" i="28"/>
  <c r="AX612" i="28"/>
  <c r="AY612" i="28"/>
  <c r="AZ612" i="28"/>
  <c r="BB612" i="28"/>
  <c r="BC612" i="28"/>
  <c r="BE612" i="28"/>
  <c r="BF612" i="28"/>
  <c r="AP613" i="28"/>
  <c r="AQ613" i="28"/>
  <c r="AR613" i="28"/>
  <c r="AT613" i="28"/>
  <c r="AW613" i="28"/>
  <c r="AX613" i="28"/>
  <c r="AY613" i="28"/>
  <c r="AZ613" i="28"/>
  <c r="BB613" i="28"/>
  <c r="BC613" i="28"/>
  <c r="BE613" i="28"/>
  <c r="BF613" i="28"/>
  <c r="AP614" i="28"/>
  <c r="AQ614" i="28"/>
  <c r="AR614" i="28"/>
  <c r="AT614" i="28"/>
  <c r="AU614" i="28"/>
  <c r="AW614" i="28"/>
  <c r="AX614" i="28"/>
  <c r="AY614" i="28"/>
  <c r="AZ614" i="28"/>
  <c r="BB614" i="28"/>
  <c r="BC614" i="28"/>
  <c r="BE614" i="28"/>
  <c r="BF614" i="28"/>
  <c r="AP615" i="28"/>
  <c r="AQ615" i="28"/>
  <c r="AR615" i="28"/>
  <c r="AT615" i="28"/>
  <c r="AU615" i="28"/>
  <c r="AW615" i="28"/>
  <c r="AX615" i="28"/>
  <c r="AY615" i="28"/>
  <c r="AZ615" i="28"/>
  <c r="BB615" i="28"/>
  <c r="BC615" i="28"/>
  <c r="BE615" i="28"/>
  <c r="BF615" i="28"/>
  <c r="AP617" i="28"/>
  <c r="AQ617" i="28"/>
  <c r="AR617" i="28"/>
  <c r="AT617" i="28"/>
  <c r="AU617" i="28"/>
  <c r="AW617" i="28"/>
  <c r="AX617" i="28"/>
  <c r="AY617" i="28"/>
  <c r="AZ617" i="28"/>
  <c r="BB617" i="28"/>
  <c r="BC617" i="28"/>
  <c r="BE617" i="28"/>
  <c r="BF617" i="28"/>
  <c r="AP618" i="28"/>
  <c r="AQ618" i="28"/>
  <c r="AR618" i="28"/>
  <c r="AT618" i="28"/>
  <c r="AW618" i="28"/>
  <c r="AX618" i="28"/>
  <c r="AY618" i="28"/>
  <c r="AZ618" i="28"/>
  <c r="BB618" i="28"/>
  <c r="BC618" i="28"/>
  <c r="BE618" i="28"/>
  <c r="BF618" i="28"/>
  <c r="AP619" i="28"/>
  <c r="AQ619" i="28"/>
  <c r="AR619" i="28"/>
  <c r="AT619" i="28"/>
  <c r="AW619" i="28"/>
  <c r="AX619" i="28"/>
  <c r="AY619" i="28"/>
  <c r="AZ619" i="28"/>
  <c r="BB619" i="28"/>
  <c r="BC619" i="28"/>
  <c r="BE619" i="28"/>
  <c r="BF619" i="28"/>
  <c r="AP620" i="28"/>
  <c r="AQ620" i="28"/>
  <c r="AR620" i="28"/>
  <c r="AT620" i="28"/>
  <c r="AU620" i="28"/>
  <c r="AW620" i="28"/>
  <c r="AX620" i="28"/>
  <c r="AY620" i="28"/>
  <c r="AZ620" i="28"/>
  <c r="BB620" i="28"/>
  <c r="BC620" i="28"/>
  <c r="BE620" i="28"/>
  <c r="BF620" i="28"/>
  <c r="AP621" i="28"/>
  <c r="AQ621" i="28"/>
  <c r="AR621" i="28"/>
  <c r="AT621" i="28"/>
  <c r="AU621" i="28"/>
  <c r="AW621" i="28"/>
  <c r="AX621" i="28"/>
  <c r="AY621" i="28"/>
  <c r="AZ621" i="28"/>
  <c r="BB621" i="28"/>
  <c r="BC621" i="28"/>
  <c r="BE621" i="28"/>
  <c r="BF621" i="28"/>
  <c r="AP622" i="28"/>
  <c r="AQ622" i="28"/>
  <c r="AR622" i="28"/>
  <c r="AT622" i="28"/>
  <c r="AW622" i="28"/>
  <c r="AX622" i="28"/>
  <c r="AY622" i="28"/>
  <c r="AZ622" i="28"/>
  <c r="BB622" i="28"/>
  <c r="BC622" i="28"/>
  <c r="BE622" i="28"/>
  <c r="BF622" i="28"/>
  <c r="BG622" i="28"/>
  <c r="AP623" i="28"/>
  <c r="AQ623" i="28"/>
  <c r="AR623" i="28"/>
  <c r="AT623" i="28"/>
  <c r="AU623" i="28"/>
  <c r="AW623" i="28"/>
  <c r="AX623" i="28"/>
  <c r="AY623" i="28"/>
  <c r="AZ623" i="28"/>
  <c r="BB623" i="28"/>
  <c r="BC623" i="28"/>
  <c r="BE623" i="28"/>
  <c r="BF623" i="28"/>
  <c r="AP624" i="28"/>
  <c r="AQ624" i="28"/>
  <c r="AR624" i="28"/>
  <c r="AT624" i="28"/>
  <c r="AU624" i="28"/>
  <c r="AW624" i="28"/>
  <c r="AX624" i="28"/>
  <c r="AY624" i="28"/>
  <c r="AZ624" i="28"/>
  <c r="BB624" i="28"/>
  <c r="BC624" i="28"/>
  <c r="BE624" i="28"/>
  <c r="BF624" i="28"/>
  <c r="AP625" i="28"/>
  <c r="AQ625" i="28"/>
  <c r="AR625" i="28"/>
  <c r="AT625" i="28"/>
  <c r="AW625" i="28"/>
  <c r="AX625" i="28"/>
  <c r="AY625" i="28"/>
  <c r="AZ625" i="28"/>
  <c r="BB625" i="28"/>
  <c r="BC625" i="28"/>
  <c r="BE625" i="28"/>
  <c r="BF625" i="28"/>
  <c r="AP626" i="28"/>
  <c r="AQ626" i="28"/>
  <c r="AR626" i="28"/>
  <c r="AT626" i="28"/>
  <c r="AU626" i="28"/>
  <c r="AW626" i="28"/>
  <c r="AX626" i="28"/>
  <c r="AY626" i="28"/>
  <c r="AZ626" i="28"/>
  <c r="BB626" i="28"/>
  <c r="BC626" i="28"/>
  <c r="BE626" i="28"/>
  <c r="BF626" i="28"/>
  <c r="AP627" i="28"/>
  <c r="AQ627" i="28"/>
  <c r="AR627" i="28"/>
  <c r="AT627" i="28"/>
  <c r="AU627" i="28"/>
  <c r="AW627" i="28"/>
  <c r="AX627" i="28"/>
  <c r="AY627" i="28"/>
  <c r="AZ627" i="28"/>
  <c r="BB627" i="28"/>
  <c r="BC627" i="28"/>
  <c r="BE627" i="28"/>
  <c r="BF627" i="28"/>
  <c r="AP628" i="28"/>
  <c r="AQ628" i="28"/>
  <c r="AR628" i="28"/>
  <c r="AT628" i="28"/>
  <c r="AU628" i="28"/>
  <c r="AW628" i="28"/>
  <c r="AX628" i="28"/>
  <c r="AY628" i="28"/>
  <c r="AZ628" i="28"/>
  <c r="BB628" i="28"/>
  <c r="BC628" i="28"/>
  <c r="BE628" i="28"/>
  <c r="BF628" i="28"/>
  <c r="AP629" i="28"/>
  <c r="AQ629" i="28"/>
  <c r="AR629" i="28"/>
  <c r="AT629" i="28"/>
  <c r="AW629" i="28"/>
  <c r="AX629" i="28"/>
  <c r="AY629" i="28"/>
  <c r="AZ629" i="28"/>
  <c r="BB629" i="28"/>
  <c r="BC629" i="28"/>
  <c r="BE629" i="28"/>
  <c r="BF629" i="28"/>
  <c r="BG629" i="28"/>
  <c r="AP630" i="28"/>
  <c r="AQ630" i="28"/>
  <c r="AR630" i="28"/>
  <c r="AT630" i="28"/>
  <c r="AU630" i="28"/>
  <c r="AW630" i="28"/>
  <c r="AX630" i="28"/>
  <c r="AY630" i="28"/>
  <c r="AZ630" i="28"/>
  <c r="BB630" i="28"/>
  <c r="BC630" i="28"/>
  <c r="BE630" i="28"/>
  <c r="BF630" i="28"/>
  <c r="BG630" i="28"/>
  <c r="AP631" i="28"/>
  <c r="AQ631" i="28"/>
  <c r="AR631" i="28"/>
  <c r="AT631" i="28"/>
  <c r="AW631" i="28"/>
  <c r="AX631" i="28"/>
  <c r="AY631" i="28"/>
  <c r="AZ631" i="28"/>
  <c r="BB631" i="28"/>
  <c r="BC631" i="28"/>
  <c r="BE631" i="28"/>
  <c r="BF631" i="28"/>
  <c r="AP632" i="28"/>
  <c r="AQ632" i="28"/>
  <c r="AR632" i="28"/>
  <c r="AT632" i="28"/>
  <c r="AU632" i="28"/>
  <c r="AW632" i="28"/>
  <c r="AX632" i="28"/>
  <c r="AY632" i="28"/>
  <c r="AZ632" i="28"/>
  <c r="BB632" i="28"/>
  <c r="BC632" i="28"/>
  <c r="BE632" i="28"/>
  <c r="BF632" i="28"/>
  <c r="AP633" i="28"/>
  <c r="AQ633" i="28"/>
  <c r="AR633" i="28"/>
  <c r="AT633" i="28"/>
  <c r="AU633" i="28"/>
  <c r="AW633" i="28"/>
  <c r="AX633" i="28"/>
  <c r="AY633" i="28"/>
  <c r="AZ633" i="28"/>
  <c r="BB633" i="28"/>
  <c r="BC633" i="28"/>
  <c r="BE633" i="28"/>
  <c r="BF633" i="28"/>
  <c r="AP634" i="28"/>
  <c r="AQ634" i="28"/>
  <c r="AR634" i="28"/>
  <c r="AT634" i="28"/>
  <c r="AU634" i="28"/>
  <c r="AW634" i="28"/>
  <c r="AX634" i="28"/>
  <c r="AY634" i="28"/>
  <c r="AZ634" i="28"/>
  <c r="BB634" i="28"/>
  <c r="BC634" i="28"/>
  <c r="BE634" i="28"/>
  <c r="BF634" i="28"/>
  <c r="AP635" i="28"/>
  <c r="AQ635" i="28"/>
  <c r="AR635" i="28"/>
  <c r="AT635" i="28"/>
  <c r="AW635" i="28"/>
  <c r="AX635" i="28"/>
  <c r="AY635" i="28"/>
  <c r="AZ635" i="28"/>
  <c r="BB635" i="28"/>
  <c r="BC635" i="28"/>
  <c r="BE635" i="28"/>
  <c r="BF635" i="28"/>
  <c r="AP636" i="28"/>
  <c r="AQ636" i="28"/>
  <c r="AR636" i="28"/>
  <c r="AT636" i="28"/>
  <c r="AW636" i="28"/>
  <c r="AX636" i="28"/>
  <c r="AY636" i="28"/>
  <c r="AZ636" i="28"/>
  <c r="BB636" i="28"/>
  <c r="BC636" i="28"/>
  <c r="BE636" i="28"/>
  <c r="BF636" i="28"/>
  <c r="AP637" i="28"/>
  <c r="AQ637" i="28"/>
  <c r="AR637" i="28"/>
  <c r="AT637" i="28"/>
  <c r="AU637" i="28"/>
  <c r="AW637" i="28"/>
  <c r="AX637" i="28"/>
  <c r="AY637" i="28"/>
  <c r="AZ637" i="28"/>
  <c r="BB637" i="28"/>
  <c r="BC637" i="28"/>
  <c r="BE637" i="28"/>
  <c r="BF637" i="28"/>
  <c r="BG637" i="28"/>
  <c r="AP638" i="28"/>
  <c r="AQ638" i="28"/>
  <c r="AR638" i="28"/>
  <c r="AT638" i="28"/>
  <c r="AW638" i="28"/>
  <c r="AX638" i="28"/>
  <c r="AY638" i="28"/>
  <c r="AZ638" i="28"/>
  <c r="BB638" i="28"/>
  <c r="BC638" i="28"/>
  <c r="BE638" i="28"/>
  <c r="BF638" i="28"/>
  <c r="AP639" i="28"/>
  <c r="AQ639" i="28"/>
  <c r="AR639" i="28"/>
  <c r="AT639" i="28"/>
  <c r="AW639" i="28"/>
  <c r="AX639" i="28"/>
  <c r="AY639" i="28"/>
  <c r="AZ639" i="28"/>
  <c r="BB639" i="28"/>
  <c r="BC639" i="28"/>
  <c r="BE639" i="28"/>
  <c r="BF639" i="28"/>
  <c r="AP640" i="28"/>
  <c r="AQ640" i="28"/>
  <c r="AR640" i="28"/>
  <c r="AT640" i="28"/>
  <c r="AU640" i="28"/>
  <c r="AW640" i="28"/>
  <c r="AX640" i="28"/>
  <c r="AY640" i="28"/>
  <c r="AZ640" i="28"/>
  <c r="BB640" i="28"/>
  <c r="BC640" i="28"/>
  <c r="BE640" i="28"/>
  <c r="BF640" i="28"/>
  <c r="AP641" i="28"/>
  <c r="AQ641" i="28"/>
  <c r="AR641" i="28"/>
  <c r="AT641" i="28"/>
  <c r="AU641" i="28"/>
  <c r="AW641" i="28"/>
  <c r="AX641" i="28"/>
  <c r="AY641" i="28"/>
  <c r="AZ641" i="28"/>
  <c r="BB641" i="28"/>
  <c r="BC641" i="28"/>
  <c r="BE641" i="28"/>
  <c r="BF641" i="28"/>
  <c r="AP642" i="28"/>
  <c r="AQ642" i="28"/>
  <c r="AR642" i="28"/>
  <c r="AT642" i="28"/>
  <c r="AW642" i="28"/>
  <c r="AX642" i="28"/>
  <c r="AY642" i="28"/>
  <c r="AZ642" i="28"/>
  <c r="BB642" i="28"/>
  <c r="BC642" i="28"/>
  <c r="BE642" i="28"/>
  <c r="BF642" i="28"/>
  <c r="AP643" i="28"/>
  <c r="AQ643" i="28"/>
  <c r="AR643" i="28"/>
  <c r="AT643" i="28"/>
  <c r="AU643" i="28"/>
  <c r="AW643" i="28"/>
  <c r="AX643" i="28"/>
  <c r="AY643" i="28"/>
  <c r="AZ643" i="28"/>
  <c r="BB643" i="28"/>
  <c r="BC643" i="28"/>
  <c r="BE643" i="28"/>
  <c r="BF643" i="28"/>
  <c r="AP644" i="28"/>
  <c r="AQ644" i="28"/>
  <c r="AR644" i="28"/>
  <c r="AT644" i="28"/>
  <c r="AU644" i="28"/>
  <c r="AW644" i="28"/>
  <c r="AX644" i="28"/>
  <c r="AY644" i="28"/>
  <c r="AZ644" i="28"/>
  <c r="BB644" i="28"/>
  <c r="BC644" i="28"/>
  <c r="BE644" i="28"/>
  <c r="BF644" i="28"/>
  <c r="BG644" i="28"/>
  <c r="AP645" i="28"/>
  <c r="AQ645" i="28"/>
  <c r="AR645" i="28"/>
  <c r="AT645" i="28"/>
  <c r="AW645" i="28"/>
  <c r="AX645" i="28"/>
  <c r="AY645" i="28"/>
  <c r="AZ645" i="28"/>
  <c r="BB645" i="28"/>
  <c r="BC645" i="28"/>
  <c r="BE645" i="28"/>
  <c r="BF645" i="28"/>
  <c r="AP646" i="28"/>
  <c r="AQ646" i="28"/>
  <c r="AR646" i="28"/>
  <c r="AT646" i="28"/>
  <c r="AU646" i="28"/>
  <c r="AW646" i="28"/>
  <c r="AX646" i="28"/>
  <c r="AY646" i="28"/>
  <c r="AZ646" i="28"/>
  <c r="BB646" i="28"/>
  <c r="BC646" i="28"/>
  <c r="BE646" i="28"/>
  <c r="BF646" i="28"/>
  <c r="AP647" i="28"/>
  <c r="AQ647" i="28"/>
  <c r="AR647" i="28"/>
  <c r="AT647" i="28"/>
  <c r="AU647" i="28"/>
  <c r="AW647" i="28"/>
  <c r="AX647" i="28"/>
  <c r="AY647" i="28"/>
  <c r="AZ647" i="28"/>
  <c r="BB647" i="28"/>
  <c r="BC647" i="28"/>
  <c r="BE647" i="28"/>
  <c r="BF647" i="28"/>
  <c r="AP648" i="28"/>
  <c r="AQ648" i="28"/>
  <c r="AR648" i="28"/>
  <c r="AT648" i="28"/>
  <c r="AU648" i="28"/>
  <c r="AW648" i="28"/>
  <c r="AX648" i="28"/>
  <c r="AY648" i="28"/>
  <c r="AZ648" i="28"/>
  <c r="BB648" i="28"/>
  <c r="BC648" i="28"/>
  <c r="BE648" i="28"/>
  <c r="BF648" i="28"/>
  <c r="AP649" i="28"/>
  <c r="AQ649" i="28"/>
  <c r="AR649" i="28"/>
  <c r="AT649" i="28"/>
  <c r="AW649" i="28"/>
  <c r="AX649" i="28"/>
  <c r="AY649" i="28"/>
  <c r="AZ649" i="28"/>
  <c r="BB649" i="28"/>
  <c r="BC649" i="28"/>
  <c r="BE649" i="28"/>
  <c r="BF649" i="28"/>
  <c r="BG649" i="28"/>
  <c r="AP650" i="28"/>
  <c r="AQ650" i="28"/>
  <c r="AR650" i="28"/>
  <c r="AT650" i="28"/>
  <c r="AU650" i="28"/>
  <c r="AW650" i="28"/>
  <c r="AX650" i="28"/>
  <c r="AY650" i="28"/>
  <c r="AZ650" i="28"/>
  <c r="BB650" i="28"/>
  <c r="BC650" i="28"/>
  <c r="BE650" i="28"/>
  <c r="BF650" i="28"/>
  <c r="AP651" i="28"/>
  <c r="AQ651" i="28"/>
  <c r="AR651" i="28"/>
  <c r="AT651" i="28"/>
  <c r="AU651" i="28"/>
  <c r="AW651" i="28"/>
  <c r="AX651" i="28"/>
  <c r="AY651" i="28"/>
  <c r="AZ651" i="28"/>
  <c r="BB651" i="28"/>
  <c r="BC651" i="28"/>
  <c r="BE651" i="28"/>
  <c r="BF651" i="28"/>
  <c r="AP652" i="28"/>
  <c r="AQ652" i="28"/>
  <c r="AR652" i="28"/>
  <c r="AT652" i="28"/>
  <c r="AW652" i="28"/>
  <c r="AX652" i="28"/>
  <c r="AY652" i="28"/>
  <c r="AZ652" i="28"/>
  <c r="BB652" i="28"/>
  <c r="BC652" i="28"/>
  <c r="BE652" i="28"/>
  <c r="BF652" i="28"/>
  <c r="AP653" i="28"/>
  <c r="AQ653" i="28"/>
  <c r="AR653" i="28"/>
  <c r="AT653" i="28"/>
  <c r="AU653" i="28"/>
  <c r="AW653" i="28"/>
  <c r="AX653" i="28"/>
  <c r="AY653" i="28"/>
  <c r="AZ653" i="28"/>
  <c r="BB653" i="28"/>
  <c r="BC653" i="28"/>
  <c r="BE653" i="28"/>
  <c r="BF653" i="28"/>
  <c r="AP654" i="28"/>
  <c r="AQ654" i="28"/>
  <c r="AR654" i="28"/>
  <c r="AT654" i="28"/>
  <c r="AU654" i="28"/>
  <c r="AW654" i="28"/>
  <c r="AX654" i="28"/>
  <c r="AY654" i="28"/>
  <c r="AZ654" i="28"/>
  <c r="BB654" i="28"/>
  <c r="BC654" i="28"/>
  <c r="BE654" i="28"/>
  <c r="BF654" i="28"/>
  <c r="BG654" i="28"/>
  <c r="AP655" i="28"/>
  <c r="AQ655" i="28"/>
  <c r="AR655" i="28"/>
  <c r="AT655" i="28"/>
  <c r="AW655" i="28"/>
  <c r="AX655" i="28"/>
  <c r="AY655" i="28"/>
  <c r="AZ655" i="28"/>
  <c r="BB655" i="28"/>
  <c r="BC655" i="28"/>
  <c r="BE655" i="28"/>
  <c r="BF655" i="28"/>
  <c r="AP657" i="28"/>
  <c r="AQ657" i="28"/>
  <c r="AR657" i="28"/>
  <c r="AT657" i="28"/>
  <c r="AU657" i="28"/>
  <c r="AW657" i="28"/>
  <c r="AX657" i="28"/>
  <c r="AY657" i="28"/>
  <c r="AZ657" i="28"/>
  <c r="BB657" i="28"/>
  <c r="BC657" i="28"/>
  <c r="BE657" i="28"/>
  <c r="BF657" i="28"/>
  <c r="BG657" i="28"/>
  <c r="AP658" i="28"/>
  <c r="AQ658" i="28"/>
  <c r="AR658" i="28"/>
  <c r="AT658" i="28"/>
  <c r="AU658" i="28"/>
  <c r="AW658" i="28"/>
  <c r="AX658" i="28"/>
  <c r="AY658" i="28"/>
  <c r="AZ658" i="28"/>
  <c r="BB658" i="28"/>
  <c r="BC658" i="28"/>
  <c r="BE658" i="28"/>
  <c r="BF658" i="28"/>
  <c r="AP659" i="28"/>
  <c r="AQ659" i="28"/>
  <c r="AR659" i="28"/>
  <c r="AT659" i="28"/>
  <c r="AW659" i="28"/>
  <c r="AX659" i="28"/>
  <c r="AY659" i="28"/>
  <c r="AZ659" i="28"/>
  <c r="BB659" i="28"/>
  <c r="BC659" i="28"/>
  <c r="BE659" i="28"/>
  <c r="BF659" i="28"/>
  <c r="AP660" i="28"/>
  <c r="AQ660" i="28"/>
  <c r="AR660" i="28"/>
  <c r="AT660" i="28"/>
  <c r="AU660" i="28"/>
  <c r="AW660" i="28"/>
  <c r="AX660" i="28"/>
  <c r="AY660" i="28"/>
  <c r="AZ660" i="28"/>
  <c r="BB660" i="28"/>
  <c r="BC660" i="28"/>
  <c r="BE660" i="28"/>
  <c r="BF660" i="28"/>
  <c r="AP661" i="28"/>
  <c r="AQ661" i="28"/>
  <c r="AR661" i="28"/>
  <c r="AT661" i="28"/>
  <c r="AU661" i="28"/>
  <c r="AW661" i="28"/>
  <c r="AX661" i="28"/>
  <c r="AY661" i="28"/>
  <c r="AZ661" i="28"/>
  <c r="BB661" i="28"/>
  <c r="BC661" i="28"/>
  <c r="BE661" i="28"/>
  <c r="BF661" i="28"/>
  <c r="AP662" i="28"/>
  <c r="AQ662" i="28"/>
  <c r="AR662" i="28"/>
  <c r="AT662" i="28"/>
  <c r="AU662" i="28"/>
  <c r="AW662" i="28"/>
  <c r="AX662" i="28"/>
  <c r="AY662" i="28"/>
  <c r="AZ662" i="28"/>
  <c r="BB662" i="28"/>
  <c r="BC662" i="28"/>
  <c r="BE662" i="28"/>
  <c r="BF662" i="28"/>
  <c r="BG662" i="28"/>
  <c r="AP663" i="28"/>
  <c r="AQ663" i="28"/>
  <c r="AR663" i="28"/>
  <c r="AT663" i="28"/>
  <c r="AU663" i="28"/>
  <c r="AW663" i="28"/>
  <c r="AX663" i="28"/>
  <c r="AY663" i="28"/>
  <c r="AZ663" i="28"/>
  <c r="BB663" i="28"/>
  <c r="BC663" i="28"/>
  <c r="BE663" i="28"/>
  <c r="BF663" i="28"/>
  <c r="BG663" i="28"/>
  <c r="AP664" i="28"/>
  <c r="AQ664" i="28"/>
  <c r="AR664" i="28"/>
  <c r="AT664" i="28"/>
  <c r="AU664" i="28"/>
  <c r="AW664" i="28"/>
  <c r="AX664" i="28"/>
  <c r="AY664" i="28"/>
  <c r="AZ664" i="28"/>
  <c r="BB664" i="28"/>
  <c r="BC664" i="28"/>
  <c r="BE664" i="28"/>
  <c r="BF664" i="28"/>
  <c r="AP665" i="28"/>
  <c r="AQ665" i="28"/>
  <c r="AR665" i="28"/>
  <c r="AT665" i="28"/>
  <c r="AW665" i="28"/>
  <c r="AX665" i="28"/>
  <c r="AY665" i="28"/>
  <c r="AZ665" i="28"/>
  <c r="BB665" i="28"/>
  <c r="BC665" i="28"/>
  <c r="BE665" i="28"/>
  <c r="BF665" i="28"/>
  <c r="AP666" i="28"/>
  <c r="AQ666" i="28"/>
  <c r="AR666" i="28"/>
  <c r="AT666" i="28"/>
  <c r="AU666" i="28"/>
  <c r="AW666" i="28"/>
  <c r="AX666" i="28"/>
  <c r="AY666" i="28"/>
  <c r="AZ666" i="28"/>
  <c r="BB666" i="28"/>
  <c r="BC666" i="28"/>
  <c r="BE666" i="28"/>
  <c r="BF666" i="28"/>
  <c r="AP667" i="28"/>
  <c r="AQ667" i="28"/>
  <c r="AR667" i="28"/>
  <c r="AT667" i="28"/>
  <c r="AU667" i="28"/>
  <c r="AW667" i="28"/>
  <c r="AX667" i="28"/>
  <c r="AY667" i="28"/>
  <c r="AZ667" i="28"/>
  <c r="BB667" i="28"/>
  <c r="BC667" i="28"/>
  <c r="BE667" i="28"/>
  <c r="BF667" i="28"/>
  <c r="AP668" i="28"/>
  <c r="AQ668" i="28"/>
  <c r="AR668" i="28"/>
  <c r="AT668" i="28"/>
  <c r="AU668" i="28"/>
  <c r="AW668" i="28"/>
  <c r="AX668" i="28"/>
  <c r="AY668" i="28"/>
  <c r="AZ668" i="28"/>
  <c r="BB668" i="28"/>
  <c r="BC668" i="28"/>
  <c r="BE668" i="28"/>
  <c r="BF668" i="28"/>
  <c r="AP669" i="28"/>
  <c r="AQ669" i="28"/>
  <c r="AR669" i="28"/>
  <c r="AT669" i="28"/>
  <c r="AU669" i="28"/>
  <c r="AW669" i="28"/>
  <c r="AX669" i="28"/>
  <c r="AY669" i="28"/>
  <c r="AZ669" i="28"/>
  <c r="BB669" i="28"/>
  <c r="BC669" i="28"/>
  <c r="BE669" i="28"/>
  <c r="BF669" i="28"/>
  <c r="BG669" i="28"/>
  <c r="AP670" i="28"/>
  <c r="AQ670" i="28"/>
  <c r="AR670" i="28"/>
  <c r="AT670" i="28"/>
  <c r="AU670" i="28"/>
  <c r="AW670" i="28"/>
  <c r="AX670" i="28"/>
  <c r="AY670" i="28"/>
  <c r="AZ670" i="28"/>
  <c r="BB670" i="28"/>
  <c r="BC670" i="28"/>
  <c r="BE670" i="28"/>
  <c r="BF670" i="28"/>
  <c r="BG670" i="28"/>
  <c r="AP671" i="28"/>
  <c r="AQ671" i="28"/>
  <c r="AR671" i="28"/>
  <c r="AT671" i="28"/>
  <c r="AU671" i="28"/>
  <c r="AW671" i="28"/>
  <c r="AX671" i="28"/>
  <c r="AY671" i="28"/>
  <c r="AZ671" i="28"/>
  <c r="BB671" i="28"/>
  <c r="BC671" i="28"/>
  <c r="BE671" i="28"/>
  <c r="BF671" i="28"/>
  <c r="AP672" i="28"/>
  <c r="AQ672" i="28"/>
  <c r="AR672" i="28"/>
  <c r="AT672" i="28"/>
  <c r="AU672" i="28"/>
  <c r="AW672" i="28"/>
  <c r="AX672" i="28"/>
  <c r="AY672" i="28"/>
  <c r="AZ672" i="28"/>
  <c r="BB672" i="28"/>
  <c r="BC672" i="28"/>
  <c r="BE672" i="28"/>
  <c r="BF672" i="28"/>
  <c r="AP673" i="28"/>
  <c r="AQ673" i="28"/>
  <c r="AR673" i="28"/>
  <c r="AT673" i="28"/>
  <c r="AU673" i="28"/>
  <c r="AW673" i="28"/>
  <c r="AX673" i="28"/>
  <c r="AY673" i="28"/>
  <c r="AZ673" i="28"/>
  <c r="BB673" i="28"/>
  <c r="BC673" i="28"/>
  <c r="BE673" i="28"/>
  <c r="BF673" i="28"/>
  <c r="AP674" i="28"/>
  <c r="AQ674" i="28"/>
  <c r="AR674" i="28"/>
  <c r="AT674" i="28"/>
  <c r="AU674" i="28"/>
  <c r="AW674" i="28"/>
  <c r="AX674" i="28"/>
  <c r="AY674" i="28"/>
  <c r="AZ674" i="28"/>
  <c r="BB674" i="28"/>
  <c r="BC674" i="28"/>
  <c r="BE674" i="28"/>
  <c r="BF674" i="28"/>
  <c r="AP675" i="28"/>
  <c r="AQ675" i="28"/>
  <c r="AR675" i="28"/>
  <c r="AT675" i="28"/>
  <c r="AU675" i="28"/>
  <c r="AW675" i="28"/>
  <c r="AX675" i="28"/>
  <c r="AY675" i="28"/>
  <c r="AZ675" i="28"/>
  <c r="BB675" i="28"/>
  <c r="BC675" i="28"/>
  <c r="BE675" i="28"/>
  <c r="BF675" i="28"/>
  <c r="BG675" i="28"/>
  <c r="AP676" i="28"/>
  <c r="AQ676" i="28"/>
  <c r="AR676" i="28"/>
  <c r="AT676" i="28"/>
  <c r="AU676" i="28"/>
  <c r="AW676" i="28"/>
  <c r="AX676" i="28"/>
  <c r="AY676" i="28"/>
  <c r="AZ676" i="28"/>
  <c r="BB676" i="28"/>
  <c r="BC676" i="28"/>
  <c r="BE676" i="28"/>
  <c r="BF676" i="28"/>
  <c r="AP677" i="28"/>
  <c r="AQ677" i="28"/>
  <c r="AR677" i="28"/>
  <c r="AT677" i="28"/>
  <c r="AU677" i="28"/>
  <c r="AW677" i="28"/>
  <c r="AX677" i="28"/>
  <c r="AY677" i="28"/>
  <c r="AZ677" i="28"/>
  <c r="BB677" i="28"/>
  <c r="BC677" i="28"/>
  <c r="BE677" i="28"/>
  <c r="BF677" i="28"/>
  <c r="BG677" i="28"/>
  <c r="AP678" i="28"/>
  <c r="AQ678" i="28"/>
  <c r="AR678" i="28"/>
  <c r="AT678" i="28"/>
  <c r="AU678" i="28"/>
  <c r="AW678" i="28"/>
  <c r="AX678" i="28"/>
  <c r="AY678" i="28"/>
  <c r="AZ678" i="28"/>
  <c r="BB678" i="28"/>
  <c r="BC678" i="28"/>
  <c r="BE678" i="28"/>
  <c r="BF678" i="28"/>
  <c r="AP679" i="28"/>
  <c r="AQ679" i="28"/>
  <c r="AR679" i="28"/>
  <c r="AT679" i="28"/>
  <c r="AU679" i="28"/>
  <c r="AW679" i="28"/>
  <c r="AX679" i="28"/>
  <c r="AY679" i="28"/>
  <c r="AZ679" i="28"/>
  <c r="BB679" i="28"/>
  <c r="BC679" i="28"/>
  <c r="BE679" i="28"/>
  <c r="BF679" i="28"/>
  <c r="AP680" i="28"/>
  <c r="AQ680" i="28"/>
  <c r="AR680" i="28"/>
  <c r="AT680" i="28"/>
  <c r="AU680" i="28"/>
  <c r="AW680" i="28"/>
  <c r="AX680" i="28"/>
  <c r="AY680" i="28"/>
  <c r="AZ680" i="28"/>
  <c r="BB680" i="28"/>
  <c r="BC680" i="28"/>
  <c r="BE680" i="28"/>
  <c r="BF680" i="28"/>
  <c r="AP681" i="28"/>
  <c r="AQ681" i="28"/>
  <c r="AR681" i="28"/>
  <c r="AT681" i="28"/>
  <c r="AU681" i="28"/>
  <c r="AW681" i="28"/>
  <c r="AX681" i="28"/>
  <c r="AY681" i="28"/>
  <c r="AZ681" i="28"/>
  <c r="BB681" i="28"/>
  <c r="BC681" i="28"/>
  <c r="BE681" i="28"/>
  <c r="BF681" i="28"/>
  <c r="AP682" i="28"/>
  <c r="AQ682" i="28"/>
  <c r="AR682" i="28"/>
  <c r="AT682" i="28"/>
  <c r="AU682" i="28"/>
  <c r="AW682" i="28"/>
  <c r="AX682" i="28"/>
  <c r="AY682" i="28"/>
  <c r="AZ682" i="28"/>
  <c r="BB682" i="28"/>
  <c r="BC682" i="28"/>
  <c r="BE682" i="28"/>
  <c r="BF682" i="28"/>
  <c r="BG682" i="28"/>
  <c r="AP683" i="28"/>
  <c r="AQ683" i="28"/>
  <c r="AR683" i="28"/>
  <c r="AT683" i="28"/>
  <c r="AU683" i="28"/>
  <c r="AW683" i="28"/>
  <c r="AX683" i="28"/>
  <c r="AY683" i="28"/>
  <c r="AZ683" i="28"/>
  <c r="BB683" i="28"/>
  <c r="BC683" i="28"/>
  <c r="BE683" i="28"/>
  <c r="BF683" i="28"/>
  <c r="AP684" i="28"/>
  <c r="AQ684" i="28"/>
  <c r="AR684" i="28"/>
  <c r="AT684" i="28"/>
  <c r="AU684" i="28"/>
  <c r="AW684" i="28"/>
  <c r="AX684" i="28"/>
  <c r="AY684" i="28"/>
  <c r="AZ684" i="28"/>
  <c r="BB684" i="28"/>
  <c r="BC684" i="28"/>
  <c r="BE684" i="28"/>
  <c r="BF684" i="28"/>
  <c r="AP685" i="28"/>
  <c r="AQ685" i="28"/>
  <c r="AR685" i="28"/>
  <c r="AT685" i="28"/>
  <c r="AU685" i="28"/>
  <c r="AW685" i="28"/>
  <c r="AX685" i="28"/>
  <c r="AY685" i="28"/>
  <c r="AZ685" i="28"/>
  <c r="BB685" i="28"/>
  <c r="BC685" i="28"/>
  <c r="BE685" i="28"/>
  <c r="BF685" i="28"/>
  <c r="AP686" i="28"/>
  <c r="AQ686" i="28"/>
  <c r="AR686" i="28"/>
  <c r="AT686" i="28"/>
  <c r="AU686" i="28"/>
  <c r="AW686" i="28"/>
  <c r="AX686" i="28"/>
  <c r="AY686" i="28"/>
  <c r="AZ686" i="28"/>
  <c r="BB686" i="28"/>
  <c r="BC686" i="28"/>
  <c r="BE686" i="28"/>
  <c r="BF686" i="28"/>
  <c r="AP687" i="28"/>
  <c r="AQ687" i="28"/>
  <c r="AR687" i="28"/>
  <c r="AT687" i="28"/>
  <c r="AU687" i="28"/>
  <c r="AW687" i="28"/>
  <c r="AX687" i="28"/>
  <c r="AY687" i="28"/>
  <c r="AZ687" i="28"/>
  <c r="BB687" i="28"/>
  <c r="BC687" i="28"/>
  <c r="BE687" i="28"/>
  <c r="BF687" i="28"/>
  <c r="BG687" i="28"/>
  <c r="AP688" i="28"/>
  <c r="AQ688" i="28"/>
  <c r="AR688" i="28"/>
  <c r="AT688" i="28"/>
  <c r="AU688" i="28"/>
  <c r="AW688" i="28"/>
  <c r="AX688" i="28"/>
  <c r="AY688" i="28"/>
  <c r="AZ688" i="28"/>
  <c r="BB688" i="28"/>
  <c r="BC688" i="28"/>
  <c r="BE688" i="28"/>
  <c r="BF688" i="28"/>
  <c r="AP689" i="28"/>
  <c r="AQ689" i="28"/>
  <c r="AR689" i="28"/>
  <c r="AT689" i="28"/>
  <c r="AU689" i="28"/>
  <c r="AW689" i="28"/>
  <c r="AX689" i="28"/>
  <c r="AY689" i="28"/>
  <c r="AZ689" i="28"/>
  <c r="BB689" i="28"/>
  <c r="BC689" i="28"/>
  <c r="BE689" i="28"/>
  <c r="BF689" i="28"/>
  <c r="BG689" i="28"/>
  <c r="AP690" i="28"/>
  <c r="AQ690" i="28"/>
  <c r="AR690" i="28"/>
  <c r="AT690" i="28"/>
  <c r="AU690" i="28"/>
  <c r="AW690" i="28"/>
  <c r="AX690" i="28"/>
  <c r="AY690" i="28"/>
  <c r="AZ690" i="28"/>
  <c r="BB690" i="28"/>
  <c r="BC690" i="28"/>
  <c r="BE690" i="28"/>
  <c r="BF690" i="28"/>
  <c r="AP691" i="28"/>
  <c r="AQ691" i="28"/>
  <c r="AR691" i="28"/>
  <c r="AT691" i="28"/>
  <c r="AU691" i="28"/>
  <c r="AW691" i="28"/>
  <c r="AX691" i="28"/>
  <c r="AY691" i="28"/>
  <c r="AZ691" i="28"/>
  <c r="BB691" i="28"/>
  <c r="BC691" i="28"/>
  <c r="BE691" i="28"/>
  <c r="BF691" i="28"/>
  <c r="AP692" i="28"/>
  <c r="AQ692" i="28"/>
  <c r="AR692" i="28"/>
  <c r="AT692" i="28"/>
  <c r="AU692" i="28"/>
  <c r="AW692" i="28"/>
  <c r="AX692" i="28"/>
  <c r="AY692" i="28"/>
  <c r="AZ692" i="28"/>
  <c r="BB692" i="28"/>
  <c r="BC692" i="28"/>
  <c r="BE692" i="28"/>
  <c r="BF692" i="28"/>
  <c r="AP693" i="28"/>
  <c r="AQ693" i="28"/>
  <c r="AR693" i="28"/>
  <c r="AT693" i="28"/>
  <c r="AU693" i="28"/>
  <c r="AW693" i="28"/>
  <c r="AX693" i="28"/>
  <c r="AY693" i="28"/>
  <c r="AZ693" i="28"/>
  <c r="BB693" i="28"/>
  <c r="BC693" i="28"/>
  <c r="BE693" i="28"/>
  <c r="BF693" i="28"/>
  <c r="AP694" i="28"/>
  <c r="AQ694" i="28"/>
  <c r="AR694" i="28"/>
  <c r="AT694" i="28"/>
  <c r="AU694" i="28"/>
  <c r="AW694" i="28"/>
  <c r="AX694" i="28"/>
  <c r="AY694" i="28"/>
  <c r="AZ694" i="28"/>
  <c r="BB694" i="28"/>
  <c r="BC694" i="28"/>
  <c r="BE694" i="28"/>
  <c r="BF694" i="28"/>
  <c r="BG694" i="28"/>
  <c r="AP695" i="28"/>
  <c r="AQ695" i="28"/>
  <c r="AR695" i="28"/>
  <c r="AT695" i="28"/>
  <c r="AU695" i="28"/>
  <c r="AW695" i="28"/>
  <c r="AX695" i="28"/>
  <c r="AY695" i="28"/>
  <c r="AZ695" i="28"/>
  <c r="BB695" i="28"/>
  <c r="BC695" i="28"/>
  <c r="BE695" i="28"/>
  <c r="BF695" i="28"/>
  <c r="BG695" i="28"/>
  <c r="AP697" i="28"/>
  <c r="AQ697" i="28"/>
  <c r="AR697" i="28"/>
  <c r="AT697" i="28"/>
  <c r="AU697" i="28"/>
  <c r="AW697" i="28"/>
  <c r="AX697" i="28"/>
  <c r="AY697" i="28"/>
  <c r="AZ697" i="28"/>
  <c r="BB697" i="28"/>
  <c r="BC697" i="28"/>
  <c r="BE697" i="28"/>
  <c r="BF697" i="28"/>
  <c r="AP698" i="28"/>
  <c r="AQ698" i="28"/>
  <c r="AR698" i="28"/>
  <c r="AT698" i="28"/>
  <c r="AU698" i="28"/>
  <c r="AW698" i="28"/>
  <c r="AX698" i="28"/>
  <c r="AY698" i="28"/>
  <c r="AZ698" i="28"/>
  <c r="BB698" i="28"/>
  <c r="BC698" i="28"/>
  <c r="BE698" i="28"/>
  <c r="BF698" i="28"/>
  <c r="AP699" i="28"/>
  <c r="AQ699" i="28"/>
  <c r="AR699" i="28"/>
  <c r="AT699" i="28"/>
  <c r="AU699" i="28"/>
  <c r="AW699" i="28"/>
  <c r="AX699" i="28"/>
  <c r="AY699" i="28"/>
  <c r="AZ699" i="28"/>
  <c r="BB699" i="28"/>
  <c r="BC699" i="28"/>
  <c r="BE699" i="28"/>
  <c r="BF699" i="28"/>
  <c r="AP700" i="28"/>
  <c r="AQ700" i="28"/>
  <c r="AR700" i="28"/>
  <c r="AT700" i="28"/>
  <c r="AU700" i="28"/>
  <c r="AW700" i="28"/>
  <c r="AX700" i="28"/>
  <c r="AY700" i="28"/>
  <c r="AZ700" i="28"/>
  <c r="BB700" i="28"/>
  <c r="BC700" i="28"/>
  <c r="BE700" i="28"/>
  <c r="BF700" i="28"/>
  <c r="AP701" i="28"/>
  <c r="AQ701" i="28"/>
  <c r="AR701" i="28"/>
  <c r="AT701" i="28"/>
  <c r="AU701" i="28"/>
  <c r="AW701" i="28"/>
  <c r="AX701" i="28"/>
  <c r="AY701" i="28"/>
  <c r="AZ701" i="28"/>
  <c r="BB701" i="28"/>
  <c r="BC701" i="28"/>
  <c r="BE701" i="28"/>
  <c r="BF701" i="28"/>
  <c r="AP702" i="28"/>
  <c r="AQ702" i="28"/>
  <c r="AR702" i="28"/>
  <c r="AT702" i="28"/>
  <c r="AU702" i="28"/>
  <c r="AW702" i="28"/>
  <c r="AX702" i="28"/>
  <c r="AY702" i="28"/>
  <c r="AZ702" i="28"/>
  <c r="BB702" i="28"/>
  <c r="BC702" i="28"/>
  <c r="BE702" i="28"/>
  <c r="BF702" i="28"/>
  <c r="BG702" i="28"/>
  <c r="AP703" i="28"/>
  <c r="AQ703" i="28"/>
  <c r="AR703" i="28"/>
  <c r="AT703" i="28"/>
  <c r="AU703" i="28"/>
  <c r="AW703" i="28"/>
  <c r="AX703" i="28"/>
  <c r="AY703" i="28"/>
  <c r="AZ703" i="28"/>
  <c r="BB703" i="28"/>
  <c r="BC703" i="28"/>
  <c r="BE703" i="28"/>
  <c r="BF703" i="28"/>
  <c r="BG703" i="28"/>
  <c r="AP704" i="28"/>
  <c r="AQ704" i="28"/>
  <c r="AR704" i="28"/>
  <c r="AT704" i="28"/>
  <c r="AU704" i="28"/>
  <c r="AW704" i="28"/>
  <c r="AX704" i="28"/>
  <c r="AY704" i="28"/>
  <c r="AZ704" i="28"/>
  <c r="BB704" i="28"/>
  <c r="BC704" i="28"/>
  <c r="BE704" i="28"/>
  <c r="BF704" i="28"/>
  <c r="AP705" i="28"/>
  <c r="AQ705" i="28"/>
  <c r="AR705" i="28"/>
  <c r="AT705" i="28"/>
  <c r="AU705" i="28"/>
  <c r="AW705" i="28"/>
  <c r="AX705" i="28"/>
  <c r="AY705" i="28"/>
  <c r="AZ705" i="28"/>
  <c r="BB705" i="28"/>
  <c r="BC705" i="28"/>
  <c r="BE705" i="28"/>
  <c r="BF705" i="28"/>
  <c r="AP706" i="28"/>
  <c r="AQ706" i="28"/>
  <c r="AR706" i="28"/>
  <c r="AT706" i="28"/>
  <c r="AU706" i="28"/>
  <c r="AW706" i="28"/>
  <c r="AX706" i="28"/>
  <c r="AY706" i="28"/>
  <c r="AZ706" i="28"/>
  <c r="BB706" i="28"/>
  <c r="BC706" i="28"/>
  <c r="BE706" i="28"/>
  <c r="BF706" i="28"/>
  <c r="AP707" i="28"/>
  <c r="AQ707" i="28"/>
  <c r="AR707" i="28"/>
  <c r="AT707" i="28"/>
  <c r="AU707" i="28"/>
  <c r="AW707" i="28"/>
  <c r="AX707" i="28"/>
  <c r="AY707" i="28"/>
  <c r="AZ707" i="28"/>
  <c r="BB707" i="28"/>
  <c r="BC707" i="28"/>
  <c r="BE707" i="28"/>
  <c r="BF707" i="28"/>
  <c r="AP708" i="28"/>
  <c r="AQ708" i="28"/>
  <c r="AR708" i="28"/>
  <c r="AT708" i="28"/>
  <c r="AU708" i="28"/>
  <c r="AW708" i="28"/>
  <c r="AX708" i="28"/>
  <c r="AY708" i="28"/>
  <c r="AZ708" i="28"/>
  <c r="BB708" i="28"/>
  <c r="BC708" i="28"/>
  <c r="BE708" i="28"/>
  <c r="BF708" i="28"/>
  <c r="BG708" i="28"/>
  <c r="AP709" i="28"/>
  <c r="AQ709" i="28"/>
  <c r="AR709" i="28"/>
  <c r="AT709" i="28"/>
  <c r="AU709" i="28"/>
  <c r="AW709" i="28"/>
  <c r="AX709" i="28"/>
  <c r="AY709" i="28"/>
  <c r="AZ709" i="28"/>
  <c r="BB709" i="28"/>
  <c r="BC709" i="28"/>
  <c r="BE709" i="28"/>
  <c r="BF709" i="28"/>
  <c r="AP710" i="28"/>
  <c r="AQ710" i="28"/>
  <c r="AR710" i="28"/>
  <c r="AT710" i="28"/>
  <c r="AU710" i="28"/>
  <c r="AW710" i="28"/>
  <c r="AX710" i="28"/>
  <c r="AY710" i="28"/>
  <c r="AZ710" i="28"/>
  <c r="BB710" i="28"/>
  <c r="BC710" i="28"/>
  <c r="BE710" i="28"/>
  <c r="BF710" i="28"/>
  <c r="BG710" i="28"/>
  <c r="AP711" i="28"/>
  <c r="AQ711" i="28"/>
  <c r="AR711" i="28"/>
  <c r="AT711" i="28"/>
  <c r="AU711" i="28"/>
  <c r="AW711" i="28"/>
  <c r="AX711" i="28"/>
  <c r="AY711" i="28"/>
  <c r="AZ711" i="28"/>
  <c r="BB711" i="28"/>
  <c r="BC711" i="28"/>
  <c r="BE711" i="28"/>
  <c r="BF711" i="28"/>
  <c r="AP712" i="28"/>
  <c r="AQ712" i="28"/>
  <c r="AR712" i="28"/>
  <c r="AT712" i="28"/>
  <c r="AU712" i="28"/>
  <c r="AW712" i="28"/>
  <c r="AX712" i="28"/>
  <c r="AY712" i="28"/>
  <c r="AZ712" i="28"/>
  <c r="BB712" i="28"/>
  <c r="BC712" i="28"/>
  <c r="BE712" i="28"/>
  <c r="BF712" i="28"/>
  <c r="AP713" i="28"/>
  <c r="AQ713" i="28"/>
  <c r="AR713" i="28"/>
  <c r="AT713" i="28"/>
  <c r="AU713" i="28"/>
  <c r="AW713" i="28"/>
  <c r="AX713" i="28"/>
  <c r="AY713" i="28"/>
  <c r="AZ713" i="28"/>
  <c r="BB713" i="28"/>
  <c r="BC713" i="28"/>
  <c r="BE713" i="28"/>
  <c r="BF713" i="28"/>
  <c r="AP714" i="28"/>
  <c r="AQ714" i="28"/>
  <c r="AR714" i="28"/>
  <c r="AT714" i="28"/>
  <c r="AU714" i="28"/>
  <c r="AW714" i="28"/>
  <c r="AX714" i="28"/>
  <c r="AY714" i="28"/>
  <c r="AZ714" i="28"/>
  <c r="BB714" i="28"/>
  <c r="BC714" i="28"/>
  <c r="BE714" i="28"/>
  <c r="BF714" i="28"/>
  <c r="AP715" i="28"/>
  <c r="AQ715" i="28"/>
  <c r="AR715" i="28"/>
  <c r="AT715" i="28"/>
  <c r="AU715" i="28"/>
  <c r="AW715" i="28"/>
  <c r="AX715" i="28"/>
  <c r="AY715" i="28"/>
  <c r="AZ715" i="28"/>
  <c r="BB715" i="28"/>
  <c r="BC715" i="28"/>
  <c r="BE715" i="28"/>
  <c r="BF715" i="28"/>
  <c r="BG715" i="28"/>
  <c r="AP716" i="28"/>
  <c r="AQ716" i="28"/>
  <c r="AR716" i="28"/>
  <c r="AT716" i="28"/>
  <c r="AU716" i="28"/>
  <c r="AW716" i="28"/>
  <c r="AX716" i="28"/>
  <c r="AY716" i="28"/>
  <c r="AZ716" i="28"/>
  <c r="BB716" i="28"/>
  <c r="BC716" i="28"/>
  <c r="BE716" i="28"/>
  <c r="BF716" i="28"/>
  <c r="AP717" i="28"/>
  <c r="AQ717" i="28"/>
  <c r="AR717" i="28"/>
  <c r="AT717" i="28"/>
  <c r="AU717" i="28"/>
  <c r="AW717" i="28"/>
  <c r="AX717" i="28"/>
  <c r="AY717" i="28"/>
  <c r="AZ717" i="28"/>
  <c r="BB717" i="28"/>
  <c r="BC717" i="28"/>
  <c r="BE717" i="28"/>
  <c r="BF717" i="28"/>
  <c r="AP718" i="28"/>
  <c r="AQ718" i="28"/>
  <c r="AR718" i="28"/>
  <c r="AT718" i="28"/>
  <c r="AU718" i="28"/>
  <c r="AW718" i="28"/>
  <c r="AX718" i="28"/>
  <c r="AY718" i="28"/>
  <c r="AZ718" i="28"/>
  <c r="BB718" i="28"/>
  <c r="BC718" i="28"/>
  <c r="BE718" i="28"/>
  <c r="BF718" i="28"/>
  <c r="AP719" i="28"/>
  <c r="AQ719" i="28"/>
  <c r="AR719" i="28"/>
  <c r="AT719" i="28"/>
  <c r="AU719" i="28"/>
  <c r="AW719" i="28"/>
  <c r="AX719" i="28"/>
  <c r="AY719" i="28"/>
  <c r="AZ719" i="28"/>
  <c r="BB719" i="28"/>
  <c r="BC719" i="28"/>
  <c r="BE719" i="28"/>
  <c r="BF719" i="28"/>
  <c r="AP720" i="28"/>
  <c r="AQ720" i="28"/>
  <c r="AR720" i="28"/>
  <c r="AT720" i="28"/>
  <c r="AU720" i="28"/>
  <c r="AW720" i="28"/>
  <c r="AX720" i="28"/>
  <c r="AY720" i="28"/>
  <c r="AZ720" i="28"/>
  <c r="BB720" i="28"/>
  <c r="BC720" i="28"/>
  <c r="BE720" i="28"/>
  <c r="BF720" i="28"/>
  <c r="BG720" i="28"/>
  <c r="AP721" i="28"/>
  <c r="AQ721" i="28"/>
  <c r="AR721" i="28"/>
  <c r="AT721" i="28"/>
  <c r="AU721" i="28"/>
  <c r="AW721" i="28"/>
  <c r="AX721" i="28"/>
  <c r="AY721" i="28"/>
  <c r="AZ721" i="28"/>
  <c r="BB721" i="28"/>
  <c r="BC721" i="28"/>
  <c r="BE721" i="28"/>
  <c r="BF721" i="28"/>
  <c r="AP722" i="28"/>
  <c r="AQ722" i="28"/>
  <c r="AR722" i="28"/>
  <c r="AT722" i="28"/>
  <c r="AU722" i="28"/>
  <c r="AW722" i="28"/>
  <c r="AX722" i="28"/>
  <c r="AY722" i="28"/>
  <c r="AZ722" i="28"/>
  <c r="BB722" i="28"/>
  <c r="BC722" i="28"/>
  <c r="BE722" i="28"/>
  <c r="BF722" i="28"/>
  <c r="BG722" i="28"/>
  <c r="AP723" i="28"/>
  <c r="AQ723" i="28"/>
  <c r="AR723" i="28"/>
  <c r="AT723" i="28"/>
  <c r="AU723" i="28"/>
  <c r="AW723" i="28"/>
  <c r="AX723" i="28"/>
  <c r="AY723" i="28"/>
  <c r="AZ723" i="28"/>
  <c r="BB723" i="28"/>
  <c r="BC723" i="28"/>
  <c r="BE723" i="28"/>
  <c r="BF723" i="28"/>
  <c r="AP724" i="28"/>
  <c r="AQ724" i="28"/>
  <c r="AR724" i="28"/>
  <c r="AT724" i="28"/>
  <c r="AU724" i="28"/>
  <c r="AW724" i="28"/>
  <c r="AX724" i="28"/>
  <c r="AY724" i="28"/>
  <c r="AZ724" i="28"/>
  <c r="BB724" i="28"/>
  <c r="BC724" i="28"/>
  <c r="BE724" i="28"/>
  <c r="BF724" i="28"/>
  <c r="AP725" i="28"/>
  <c r="AQ725" i="28"/>
  <c r="AR725" i="28"/>
  <c r="AT725" i="28"/>
  <c r="AU725" i="28"/>
  <c r="AW725" i="28"/>
  <c r="AX725" i="28"/>
  <c r="AY725" i="28"/>
  <c r="AZ725" i="28"/>
  <c r="BB725" i="28"/>
  <c r="BC725" i="28"/>
  <c r="BE725" i="28"/>
  <c r="BF725" i="28"/>
  <c r="AP726" i="28"/>
  <c r="AQ726" i="28"/>
  <c r="AR726" i="28"/>
  <c r="AT726" i="28"/>
  <c r="AU726" i="28"/>
  <c r="AW726" i="28"/>
  <c r="AX726" i="28"/>
  <c r="AY726" i="28"/>
  <c r="AZ726" i="28"/>
  <c r="BB726" i="28"/>
  <c r="BC726" i="28"/>
  <c r="BE726" i="28"/>
  <c r="BF726" i="28"/>
  <c r="AP727" i="28"/>
  <c r="AQ727" i="28"/>
  <c r="AR727" i="28"/>
  <c r="AT727" i="28"/>
  <c r="AU727" i="28"/>
  <c r="AW727" i="28"/>
  <c r="AX727" i="28"/>
  <c r="AY727" i="28"/>
  <c r="AZ727" i="28"/>
  <c r="BB727" i="28"/>
  <c r="BC727" i="28"/>
  <c r="BE727" i="28"/>
  <c r="BF727" i="28"/>
  <c r="BG727" i="28"/>
  <c r="AP728" i="28"/>
  <c r="AQ728" i="28"/>
  <c r="AR728" i="28"/>
  <c r="AT728" i="28"/>
  <c r="AU728" i="28"/>
  <c r="AW728" i="28"/>
  <c r="AX728" i="28"/>
  <c r="AY728" i="28"/>
  <c r="AZ728" i="28"/>
  <c r="BB728" i="28"/>
  <c r="BC728" i="28"/>
  <c r="BE728" i="28"/>
  <c r="BF728" i="28"/>
  <c r="BG728" i="28"/>
  <c r="AP729" i="28"/>
  <c r="AQ729" i="28"/>
  <c r="AR729" i="28"/>
  <c r="AT729" i="28"/>
  <c r="AU729" i="28"/>
  <c r="AW729" i="28"/>
  <c r="AX729" i="28"/>
  <c r="AY729" i="28"/>
  <c r="AZ729" i="28"/>
  <c r="BB729" i="28"/>
  <c r="BC729" i="28"/>
  <c r="BE729" i="28"/>
  <c r="BF729" i="28"/>
  <c r="AP730" i="28"/>
  <c r="AQ730" i="28"/>
  <c r="AR730" i="28"/>
  <c r="AT730" i="28"/>
  <c r="AU730" i="28"/>
  <c r="AW730" i="28"/>
  <c r="AX730" i="28"/>
  <c r="AY730" i="28"/>
  <c r="AZ730" i="28"/>
  <c r="BB730" i="28"/>
  <c r="BC730" i="28"/>
  <c r="BE730" i="28"/>
  <c r="BF730" i="28"/>
  <c r="AP731" i="28"/>
  <c r="AQ731" i="28"/>
  <c r="AR731" i="28"/>
  <c r="AT731" i="28"/>
  <c r="AU731" i="28"/>
  <c r="AW731" i="28"/>
  <c r="AX731" i="28"/>
  <c r="AY731" i="28"/>
  <c r="AZ731" i="28"/>
  <c r="BB731" i="28"/>
  <c r="BC731" i="28"/>
  <c r="BE731" i="28"/>
  <c r="BF731" i="28"/>
  <c r="AP732" i="28"/>
  <c r="AQ732" i="28"/>
  <c r="AR732" i="28"/>
  <c r="AT732" i="28"/>
  <c r="AU732" i="28"/>
  <c r="AW732" i="28"/>
  <c r="AX732" i="28"/>
  <c r="AY732" i="28"/>
  <c r="AZ732" i="28"/>
  <c r="BB732" i="28"/>
  <c r="BC732" i="28"/>
  <c r="BE732" i="28"/>
  <c r="BF732" i="28"/>
  <c r="AP733" i="28"/>
  <c r="AQ733" i="28"/>
  <c r="AR733" i="28"/>
  <c r="AT733" i="28"/>
  <c r="AU733" i="28"/>
  <c r="AW733" i="28"/>
  <c r="AX733" i="28"/>
  <c r="AY733" i="28"/>
  <c r="AZ733" i="28"/>
  <c r="BB733" i="28"/>
  <c r="BC733" i="28"/>
  <c r="BE733" i="28"/>
  <c r="BF733" i="28"/>
  <c r="AP734" i="28"/>
  <c r="AQ734" i="28"/>
  <c r="AR734" i="28"/>
  <c r="AT734" i="28"/>
  <c r="AU734" i="28"/>
  <c r="AW734" i="28"/>
  <c r="AX734" i="28"/>
  <c r="AY734" i="28"/>
  <c r="AZ734" i="28"/>
  <c r="BB734" i="28"/>
  <c r="BC734" i="28"/>
  <c r="BE734" i="28"/>
  <c r="BF734" i="28"/>
  <c r="BG734" i="28"/>
  <c r="AP735" i="28"/>
  <c r="AQ735" i="28"/>
  <c r="AR735" i="28"/>
  <c r="AT735" i="28"/>
  <c r="AU735" i="28"/>
  <c r="AW735" i="28"/>
  <c r="AX735" i="28"/>
  <c r="AY735" i="28"/>
  <c r="AZ735" i="28"/>
  <c r="BB735" i="28"/>
  <c r="BC735" i="28"/>
  <c r="BE735" i="28"/>
  <c r="BF735" i="28"/>
  <c r="BG735" i="28"/>
  <c r="AP737" i="28"/>
  <c r="AQ737" i="28"/>
  <c r="AR737" i="28"/>
  <c r="AT737" i="28"/>
  <c r="AU737" i="28"/>
  <c r="AW737" i="28"/>
  <c r="AX737" i="28"/>
  <c r="AY737" i="28"/>
  <c r="AZ737" i="28"/>
  <c r="BB737" i="28"/>
  <c r="BC737" i="28"/>
  <c r="BE737" i="28"/>
  <c r="BF737" i="28"/>
  <c r="AP738" i="28"/>
  <c r="AQ738" i="28"/>
  <c r="AR738" i="28"/>
  <c r="AT738" i="28"/>
  <c r="AU738" i="28"/>
  <c r="AW738" i="28"/>
  <c r="AX738" i="28"/>
  <c r="AY738" i="28"/>
  <c r="AZ738" i="28"/>
  <c r="BB738" i="28"/>
  <c r="BC738" i="28"/>
  <c r="BE738" i="28"/>
  <c r="BF738" i="28"/>
  <c r="AP739" i="28"/>
  <c r="AQ739" i="28"/>
  <c r="AR739" i="28"/>
  <c r="AT739" i="28"/>
  <c r="AU739" i="28"/>
  <c r="AW739" i="28"/>
  <c r="AX739" i="28"/>
  <c r="AY739" i="28"/>
  <c r="AZ739" i="28"/>
  <c r="BB739" i="28"/>
  <c r="BC739" i="28"/>
  <c r="BE739" i="28"/>
  <c r="BF739" i="28"/>
  <c r="AP740" i="28"/>
  <c r="AQ740" i="28"/>
  <c r="AR740" i="28"/>
  <c r="AT740" i="28"/>
  <c r="AU740" i="28"/>
  <c r="AW740" i="28"/>
  <c r="AX740" i="28"/>
  <c r="AY740" i="28"/>
  <c r="AZ740" i="28"/>
  <c r="BB740" i="28"/>
  <c r="BC740" i="28"/>
  <c r="BE740" i="28"/>
  <c r="BF740" i="28"/>
  <c r="AP741" i="28"/>
  <c r="AQ741" i="28"/>
  <c r="AR741" i="28"/>
  <c r="AT741" i="28"/>
  <c r="AU741" i="28"/>
  <c r="AW741" i="28"/>
  <c r="AX741" i="28"/>
  <c r="AY741" i="28"/>
  <c r="AZ741" i="28"/>
  <c r="BB741" i="28"/>
  <c r="BC741" i="28"/>
  <c r="BE741" i="28"/>
  <c r="BF741" i="28"/>
  <c r="BG741" i="28"/>
  <c r="AP742" i="28"/>
  <c r="AQ742" i="28"/>
  <c r="AR742" i="28"/>
  <c r="AT742" i="28"/>
  <c r="AU742" i="28"/>
  <c r="AW742" i="28"/>
  <c r="AX742" i="28"/>
  <c r="AY742" i="28"/>
  <c r="AZ742" i="28"/>
  <c r="BB742" i="28"/>
  <c r="BC742" i="28"/>
  <c r="BE742" i="28"/>
  <c r="BF742" i="28"/>
  <c r="AP743" i="28"/>
  <c r="AQ743" i="28"/>
  <c r="AR743" i="28"/>
  <c r="AT743" i="28"/>
  <c r="AU743" i="28"/>
  <c r="AW743" i="28"/>
  <c r="AX743" i="28"/>
  <c r="AY743" i="28"/>
  <c r="AZ743" i="28"/>
  <c r="BB743" i="28"/>
  <c r="BC743" i="28"/>
  <c r="BE743" i="28"/>
  <c r="BF743" i="28"/>
  <c r="BG743" i="28"/>
  <c r="AP744" i="28"/>
  <c r="AQ744" i="28"/>
  <c r="AR744" i="28"/>
  <c r="AT744" i="28"/>
  <c r="AU744" i="28"/>
  <c r="AW744" i="28"/>
  <c r="AX744" i="28"/>
  <c r="AY744" i="28"/>
  <c r="AZ744" i="28"/>
  <c r="BB744" i="28"/>
  <c r="BC744" i="28"/>
  <c r="BE744" i="28"/>
  <c r="BF744" i="28"/>
  <c r="AP745" i="28"/>
  <c r="AQ745" i="28"/>
  <c r="AR745" i="28"/>
  <c r="AT745" i="28"/>
  <c r="AU745" i="28"/>
  <c r="AW745" i="28"/>
  <c r="AX745" i="28"/>
  <c r="AY745" i="28"/>
  <c r="AZ745" i="28"/>
  <c r="BB745" i="28"/>
  <c r="BC745" i="28"/>
  <c r="BE745" i="28"/>
  <c r="BF745" i="28"/>
  <c r="AP746" i="28"/>
  <c r="AQ746" i="28"/>
  <c r="AR746" i="28"/>
  <c r="AT746" i="28"/>
  <c r="AU746" i="28"/>
  <c r="AW746" i="28"/>
  <c r="AX746" i="28"/>
  <c r="AY746" i="28"/>
  <c r="AZ746" i="28"/>
  <c r="BB746" i="28"/>
  <c r="BC746" i="28"/>
  <c r="BE746" i="28"/>
  <c r="BF746" i="28"/>
  <c r="AP747" i="28"/>
  <c r="AQ747" i="28"/>
  <c r="AR747" i="28"/>
  <c r="AT747" i="28"/>
  <c r="AU747" i="28"/>
  <c r="AW747" i="28"/>
  <c r="AX747" i="28"/>
  <c r="AY747" i="28"/>
  <c r="AZ747" i="28"/>
  <c r="BB747" i="28"/>
  <c r="BC747" i="28"/>
  <c r="BE747" i="28"/>
  <c r="BF747" i="28"/>
  <c r="AP748" i="28"/>
  <c r="AQ748" i="28"/>
  <c r="AR748" i="28"/>
  <c r="AT748" i="28"/>
  <c r="AU748" i="28"/>
  <c r="AW748" i="28"/>
  <c r="AX748" i="28"/>
  <c r="AY748" i="28"/>
  <c r="AZ748" i="28"/>
  <c r="BB748" i="28"/>
  <c r="BC748" i="28"/>
  <c r="BE748" i="28"/>
  <c r="BF748" i="28"/>
  <c r="BG748" i="28"/>
  <c r="AP749" i="28"/>
  <c r="AQ749" i="28"/>
  <c r="AR749" i="28"/>
  <c r="AS749" i="28"/>
  <c r="AT749" i="28"/>
  <c r="AU749" i="28"/>
  <c r="AW749" i="28"/>
  <c r="AX749" i="28"/>
  <c r="AY749" i="28"/>
  <c r="AZ749" i="28"/>
  <c r="BB749" i="28"/>
  <c r="BC749" i="28"/>
  <c r="BE749" i="28"/>
  <c r="BF749" i="28"/>
  <c r="AP750" i="28"/>
  <c r="AQ750" i="28"/>
  <c r="AR750" i="28"/>
  <c r="AT750" i="28"/>
  <c r="AU750" i="28"/>
  <c r="AW750" i="28"/>
  <c r="AX750" i="28"/>
  <c r="AY750" i="28"/>
  <c r="AZ750" i="28"/>
  <c r="BB750" i="28"/>
  <c r="BC750" i="28"/>
  <c r="BE750" i="28"/>
  <c r="BF750" i="28"/>
  <c r="AP751" i="28"/>
  <c r="AQ751" i="28"/>
  <c r="AR751" i="28"/>
  <c r="AT751" i="28"/>
  <c r="AU751" i="28"/>
  <c r="AW751" i="28"/>
  <c r="AX751" i="28"/>
  <c r="AY751" i="28"/>
  <c r="AZ751" i="28"/>
  <c r="BB751" i="28"/>
  <c r="BC751" i="28"/>
  <c r="BE751" i="28"/>
  <c r="BF751" i="28"/>
  <c r="AP752" i="28"/>
  <c r="AQ752" i="28"/>
  <c r="AR752" i="28"/>
  <c r="AT752" i="28"/>
  <c r="AU752" i="28"/>
  <c r="AW752" i="28"/>
  <c r="AX752" i="28"/>
  <c r="AY752" i="28"/>
  <c r="AZ752" i="28"/>
  <c r="BB752" i="28"/>
  <c r="BC752" i="28"/>
  <c r="BE752" i="28"/>
  <c r="BF752" i="28"/>
  <c r="AP753" i="28"/>
  <c r="AQ753" i="28"/>
  <c r="AR753" i="28"/>
  <c r="AT753" i="28"/>
  <c r="AU753" i="28"/>
  <c r="AW753" i="28"/>
  <c r="AX753" i="28"/>
  <c r="AY753" i="28"/>
  <c r="AZ753" i="28"/>
  <c r="BB753" i="28"/>
  <c r="BC753" i="28"/>
  <c r="BE753" i="28"/>
  <c r="BF753" i="28"/>
  <c r="AP754" i="28"/>
  <c r="AQ754" i="28"/>
  <c r="AR754" i="28"/>
  <c r="AT754" i="28"/>
  <c r="AU754" i="28"/>
  <c r="AW754" i="28"/>
  <c r="AX754" i="28"/>
  <c r="AY754" i="28"/>
  <c r="AZ754" i="28"/>
  <c r="BB754" i="28"/>
  <c r="BC754" i="28"/>
  <c r="BE754" i="28"/>
  <c r="BF754" i="28"/>
  <c r="AP755" i="28"/>
  <c r="AQ755" i="28"/>
  <c r="AR755" i="28"/>
  <c r="AT755" i="28"/>
  <c r="AU755" i="28"/>
  <c r="AW755" i="28"/>
  <c r="AX755" i="28"/>
  <c r="AY755" i="28"/>
  <c r="AZ755" i="28"/>
  <c r="BB755" i="28"/>
  <c r="BC755" i="28"/>
  <c r="BE755" i="28"/>
  <c r="BF755" i="28"/>
  <c r="BG755" i="28"/>
  <c r="AP756" i="28"/>
  <c r="AQ756" i="28"/>
  <c r="AR756" i="28"/>
  <c r="AT756" i="28"/>
  <c r="AU756" i="28"/>
  <c r="AW756" i="28"/>
  <c r="AX756" i="28"/>
  <c r="AY756" i="28"/>
  <c r="AZ756" i="28"/>
  <c r="BB756" i="28"/>
  <c r="BC756" i="28"/>
  <c r="BE756" i="28"/>
  <c r="BF756" i="28"/>
  <c r="AP757" i="28"/>
  <c r="AQ757" i="28"/>
  <c r="AR757" i="28"/>
  <c r="AS757" i="28"/>
  <c r="AT757" i="28"/>
  <c r="AU757" i="28"/>
  <c r="AW757" i="28"/>
  <c r="AX757" i="28"/>
  <c r="AY757" i="28"/>
  <c r="AZ757" i="28"/>
  <c r="BB757" i="28"/>
  <c r="BC757" i="28"/>
  <c r="BE757" i="28"/>
  <c r="BF757" i="28"/>
  <c r="AP758" i="28"/>
  <c r="AQ758" i="28"/>
  <c r="AR758" i="28"/>
  <c r="AT758" i="28"/>
  <c r="AU758" i="28"/>
  <c r="AW758" i="28"/>
  <c r="AX758" i="28"/>
  <c r="AY758" i="28"/>
  <c r="AZ758" i="28"/>
  <c r="BB758" i="28"/>
  <c r="BC758" i="28"/>
  <c r="BE758" i="28"/>
  <c r="BF758" i="28"/>
  <c r="AP759" i="28"/>
  <c r="AQ759" i="28"/>
  <c r="AR759" i="28"/>
  <c r="AT759" i="28"/>
  <c r="AU759" i="28"/>
  <c r="AW759" i="28"/>
  <c r="AX759" i="28"/>
  <c r="AY759" i="28"/>
  <c r="AZ759" i="28"/>
  <c r="BB759" i="28"/>
  <c r="BC759" i="28"/>
  <c r="BE759" i="28"/>
  <c r="BF759" i="28"/>
  <c r="BG759" i="28"/>
  <c r="AP760" i="28"/>
  <c r="AQ760" i="28"/>
  <c r="AR760" i="28"/>
  <c r="AT760" i="28"/>
  <c r="AU760" i="28"/>
  <c r="AW760" i="28"/>
  <c r="AX760" i="28"/>
  <c r="AY760" i="28"/>
  <c r="AZ760" i="28"/>
  <c r="BB760" i="28"/>
  <c r="BC760" i="28"/>
  <c r="BE760" i="28"/>
  <c r="BF760" i="28"/>
  <c r="BG760" i="28"/>
  <c r="AP761" i="28"/>
  <c r="AQ761" i="28"/>
  <c r="AR761" i="28"/>
  <c r="AT761" i="28"/>
  <c r="AU761" i="28"/>
  <c r="AW761" i="28"/>
  <c r="AX761" i="28"/>
  <c r="AY761" i="28"/>
  <c r="AZ761" i="28"/>
  <c r="BB761" i="28"/>
  <c r="BC761" i="28"/>
  <c r="BE761" i="28"/>
  <c r="BF761" i="28"/>
  <c r="AP762" i="28"/>
  <c r="AQ762" i="28"/>
  <c r="AR762" i="28"/>
  <c r="AT762" i="28"/>
  <c r="AU762" i="28"/>
  <c r="AW762" i="28"/>
  <c r="AX762" i="28"/>
  <c r="AY762" i="28"/>
  <c r="AZ762" i="28"/>
  <c r="BB762" i="28"/>
  <c r="BC762" i="28"/>
  <c r="BE762" i="28"/>
  <c r="BF762" i="28"/>
  <c r="AP763" i="28"/>
  <c r="AQ763" i="28"/>
  <c r="AR763" i="28"/>
  <c r="AT763" i="28"/>
  <c r="AU763" i="28"/>
  <c r="AW763" i="28"/>
  <c r="AX763" i="28"/>
  <c r="AY763" i="28"/>
  <c r="AZ763" i="28"/>
  <c r="BB763" i="28"/>
  <c r="BC763" i="28"/>
  <c r="BE763" i="28"/>
  <c r="BF763" i="28"/>
  <c r="BG763" i="28"/>
  <c r="AP764" i="28"/>
  <c r="AQ764" i="28"/>
  <c r="AR764" i="28"/>
  <c r="AT764" i="28"/>
  <c r="AU764" i="28"/>
  <c r="AW764" i="28"/>
  <c r="AX764" i="28"/>
  <c r="AY764" i="28"/>
  <c r="AZ764" i="28"/>
  <c r="BB764" i="28"/>
  <c r="BC764" i="28"/>
  <c r="BE764" i="28"/>
  <c r="BF764" i="28"/>
  <c r="BG764" i="28"/>
  <c r="AP765" i="28"/>
  <c r="AQ765" i="28"/>
  <c r="AR765" i="28"/>
  <c r="AS765" i="28"/>
  <c r="AT765" i="28"/>
  <c r="AU765" i="28"/>
  <c r="AW765" i="28"/>
  <c r="AX765" i="28"/>
  <c r="AY765" i="28"/>
  <c r="AZ765" i="28"/>
  <c r="BB765" i="28"/>
  <c r="BC765" i="28"/>
  <c r="BE765" i="28"/>
  <c r="BF765" i="28"/>
  <c r="AP766" i="28"/>
  <c r="AQ766" i="28"/>
  <c r="AR766" i="28"/>
  <c r="AT766" i="28"/>
  <c r="AU766" i="28"/>
  <c r="AW766" i="28"/>
  <c r="AX766" i="28"/>
  <c r="AY766" i="28"/>
  <c r="AZ766" i="28"/>
  <c r="BB766" i="28"/>
  <c r="BC766" i="28"/>
  <c r="BE766" i="28"/>
  <c r="BF766" i="28"/>
  <c r="AP767" i="28"/>
  <c r="AQ767" i="28"/>
  <c r="AR767" i="28"/>
  <c r="AT767" i="28"/>
  <c r="AU767" i="28"/>
  <c r="AW767" i="28"/>
  <c r="AX767" i="28"/>
  <c r="AY767" i="28"/>
  <c r="AZ767" i="28"/>
  <c r="BB767" i="28"/>
  <c r="BC767" i="28"/>
  <c r="BE767" i="28"/>
  <c r="BF767" i="28"/>
  <c r="AP768" i="28"/>
  <c r="AQ768" i="28"/>
  <c r="AR768" i="28"/>
  <c r="AT768" i="28"/>
  <c r="AU768" i="28"/>
  <c r="AW768" i="28"/>
  <c r="AX768" i="28"/>
  <c r="AY768" i="28"/>
  <c r="AZ768" i="28"/>
  <c r="BB768" i="28"/>
  <c r="BC768" i="28"/>
  <c r="BE768" i="28"/>
  <c r="BF768" i="28"/>
  <c r="BG768" i="28"/>
  <c r="AP769" i="28"/>
  <c r="AQ769" i="28"/>
  <c r="AR769" i="28"/>
  <c r="AT769" i="28"/>
  <c r="AU769" i="28"/>
  <c r="AW769" i="28"/>
  <c r="AX769" i="28"/>
  <c r="AY769" i="28"/>
  <c r="AZ769" i="28"/>
  <c r="BB769" i="28"/>
  <c r="BC769" i="28"/>
  <c r="BE769" i="28"/>
  <c r="BF769" i="28"/>
  <c r="AP770" i="28"/>
  <c r="AQ770" i="28"/>
  <c r="AR770" i="28"/>
  <c r="AT770" i="28"/>
  <c r="AU770" i="28"/>
  <c r="AW770" i="28"/>
  <c r="AX770" i="28"/>
  <c r="AY770" i="28"/>
  <c r="AZ770" i="28"/>
  <c r="BB770" i="28"/>
  <c r="BC770" i="28"/>
  <c r="BE770" i="28"/>
  <c r="BF770" i="28"/>
  <c r="AP771" i="28"/>
  <c r="AQ771" i="28"/>
  <c r="AR771" i="28"/>
  <c r="AT771" i="28"/>
  <c r="AU771" i="28"/>
  <c r="AW771" i="28"/>
  <c r="AX771" i="28"/>
  <c r="AY771" i="28"/>
  <c r="AZ771" i="28"/>
  <c r="BB771" i="28"/>
  <c r="BC771" i="28"/>
  <c r="BE771" i="28"/>
  <c r="BF771" i="28"/>
  <c r="BG771" i="28"/>
  <c r="AP772" i="28"/>
  <c r="AQ772" i="28"/>
  <c r="AR772" i="28"/>
  <c r="AT772" i="28"/>
  <c r="AU772" i="28"/>
  <c r="AW772" i="28"/>
  <c r="AX772" i="28"/>
  <c r="AY772" i="28"/>
  <c r="AZ772" i="28"/>
  <c r="BB772" i="28"/>
  <c r="BC772" i="28"/>
  <c r="BE772" i="28"/>
  <c r="BF772" i="28"/>
  <c r="BG772" i="28"/>
  <c r="AP773" i="28"/>
  <c r="AQ773" i="28"/>
  <c r="AR773" i="28"/>
  <c r="AS773" i="28"/>
  <c r="AT773" i="28"/>
  <c r="AU773" i="28"/>
  <c r="AW773" i="28"/>
  <c r="AX773" i="28"/>
  <c r="AY773" i="28"/>
  <c r="AZ773" i="28"/>
  <c r="BB773" i="28"/>
  <c r="BC773" i="28"/>
  <c r="BE773" i="28"/>
  <c r="BF773" i="28"/>
  <c r="AP774" i="28"/>
  <c r="AQ774" i="28"/>
  <c r="AR774" i="28"/>
  <c r="AT774" i="28"/>
  <c r="AU774" i="28"/>
  <c r="AW774" i="28"/>
  <c r="AX774" i="28"/>
  <c r="AY774" i="28"/>
  <c r="AZ774" i="28"/>
  <c r="BB774" i="28"/>
  <c r="BC774" i="28"/>
  <c r="BE774" i="28"/>
  <c r="BF774" i="28"/>
  <c r="BG774" i="28"/>
  <c r="AP775" i="28"/>
  <c r="AQ775" i="28"/>
  <c r="AR775" i="28"/>
  <c r="AT775" i="28"/>
  <c r="AU775" i="28"/>
  <c r="AW775" i="28"/>
  <c r="AX775" i="28"/>
  <c r="AY775" i="28"/>
  <c r="AZ775" i="28"/>
  <c r="BB775" i="28"/>
  <c r="BC775" i="28"/>
  <c r="BE775" i="28"/>
  <c r="BF775" i="28"/>
  <c r="BG775" i="28"/>
  <c r="AP777" i="28"/>
  <c r="AQ777" i="28"/>
  <c r="AR777" i="28"/>
  <c r="AT777" i="28"/>
  <c r="AU777" i="28"/>
  <c r="AW777" i="28"/>
  <c r="AX777" i="28"/>
  <c r="AY777" i="28"/>
  <c r="AZ777" i="28"/>
  <c r="BB777" i="28"/>
  <c r="BC777" i="28"/>
  <c r="BE777" i="28"/>
  <c r="BF777" i="28"/>
  <c r="BG777" i="28"/>
  <c r="AP778" i="28"/>
  <c r="AQ778" i="28"/>
  <c r="AR778" i="28"/>
  <c r="AT778" i="28"/>
  <c r="AU778" i="28"/>
  <c r="AW778" i="28"/>
  <c r="AX778" i="28"/>
  <c r="AY778" i="28"/>
  <c r="AZ778" i="28"/>
  <c r="BB778" i="28"/>
  <c r="BC778" i="28"/>
  <c r="BE778" i="28"/>
  <c r="BF778" i="28"/>
  <c r="AP779" i="28"/>
  <c r="AQ779" i="28"/>
  <c r="AR779" i="28"/>
  <c r="AT779" i="28"/>
  <c r="AU779" i="28"/>
  <c r="AW779" i="28"/>
  <c r="AX779" i="28"/>
  <c r="AY779" i="28"/>
  <c r="AZ779" i="28"/>
  <c r="BB779" i="28"/>
  <c r="BC779" i="28"/>
  <c r="BE779" i="28"/>
  <c r="BF779" i="28"/>
  <c r="BG779" i="28"/>
  <c r="AP780" i="28"/>
  <c r="AQ780" i="28"/>
  <c r="AR780" i="28"/>
  <c r="AT780" i="28"/>
  <c r="AU780" i="28"/>
  <c r="AW780" i="28"/>
  <c r="AX780" i="28"/>
  <c r="AY780" i="28"/>
  <c r="AZ780" i="28"/>
  <c r="BB780" i="28"/>
  <c r="BC780" i="28"/>
  <c r="BE780" i="28"/>
  <c r="BF780" i="28"/>
  <c r="BG780" i="28"/>
  <c r="AP781" i="28"/>
  <c r="AQ781" i="28"/>
  <c r="AR781" i="28"/>
  <c r="AT781" i="28"/>
  <c r="AU781" i="28"/>
  <c r="AW781" i="28"/>
  <c r="AX781" i="28"/>
  <c r="AY781" i="28"/>
  <c r="AZ781" i="28"/>
  <c r="BB781" i="28"/>
  <c r="BC781" i="28"/>
  <c r="BE781" i="28"/>
  <c r="BF781" i="28"/>
  <c r="BG781" i="28"/>
  <c r="AP782" i="28"/>
  <c r="AQ782" i="28"/>
  <c r="AR782" i="28"/>
  <c r="AS782" i="28"/>
  <c r="AT782" i="28"/>
  <c r="AU782" i="28"/>
  <c r="AW782" i="28"/>
  <c r="AX782" i="28"/>
  <c r="AY782" i="28"/>
  <c r="AZ782" i="28"/>
  <c r="BB782" i="28"/>
  <c r="BC782" i="28"/>
  <c r="BE782" i="28"/>
  <c r="BF782" i="28"/>
  <c r="BG782" i="28"/>
  <c r="AP783" i="28"/>
  <c r="AQ783" i="28"/>
  <c r="AR783" i="28"/>
  <c r="AT783" i="28"/>
  <c r="AU783" i="28"/>
  <c r="AW783" i="28"/>
  <c r="AX783" i="28"/>
  <c r="AY783" i="28"/>
  <c r="AZ783" i="28"/>
  <c r="BB783" i="28"/>
  <c r="BC783" i="28"/>
  <c r="BE783" i="28"/>
  <c r="BF783" i="28"/>
  <c r="AP784" i="28"/>
  <c r="AQ784" i="28"/>
  <c r="AR784" i="28"/>
  <c r="AT784" i="28"/>
  <c r="AU784" i="28"/>
  <c r="AW784" i="28"/>
  <c r="AX784" i="28"/>
  <c r="AY784" i="28"/>
  <c r="AZ784" i="28"/>
  <c r="BB784" i="28"/>
  <c r="BC784" i="28"/>
  <c r="BE784" i="28"/>
  <c r="BF784" i="28"/>
  <c r="AP785" i="28"/>
  <c r="AQ785" i="28"/>
  <c r="AR785" i="28"/>
  <c r="AT785" i="28"/>
  <c r="AU785" i="28"/>
  <c r="AW785" i="28"/>
  <c r="AX785" i="28"/>
  <c r="AY785" i="28"/>
  <c r="AZ785" i="28"/>
  <c r="BB785" i="28"/>
  <c r="BC785" i="28"/>
  <c r="BE785" i="28"/>
  <c r="BF785" i="28"/>
  <c r="BG785" i="28"/>
  <c r="AP786" i="28"/>
  <c r="AQ786" i="28"/>
  <c r="AR786" i="28"/>
  <c r="AT786" i="28"/>
  <c r="AU786" i="28"/>
  <c r="AW786" i="28"/>
  <c r="AX786" i="28"/>
  <c r="AY786" i="28"/>
  <c r="AZ786" i="28"/>
  <c r="BB786" i="28"/>
  <c r="BC786" i="28"/>
  <c r="BE786" i="28"/>
  <c r="BF786" i="28"/>
  <c r="AP787" i="28"/>
  <c r="AQ787" i="28"/>
  <c r="AR787" i="28"/>
  <c r="AT787" i="28"/>
  <c r="AU787" i="28"/>
  <c r="AW787" i="28"/>
  <c r="AX787" i="28"/>
  <c r="AY787" i="28"/>
  <c r="AZ787" i="28"/>
  <c r="BB787" i="28"/>
  <c r="BC787" i="28"/>
  <c r="BE787" i="28"/>
  <c r="BF787" i="28"/>
  <c r="AP788" i="28"/>
  <c r="AQ788" i="28"/>
  <c r="AR788" i="28"/>
  <c r="AT788" i="28"/>
  <c r="AU788" i="28"/>
  <c r="AW788" i="28"/>
  <c r="AX788" i="28"/>
  <c r="AY788" i="28"/>
  <c r="AZ788" i="28"/>
  <c r="BB788" i="28"/>
  <c r="BC788" i="28"/>
  <c r="BE788" i="28"/>
  <c r="BF788" i="28"/>
  <c r="AP789" i="28"/>
  <c r="AQ789" i="28"/>
  <c r="AR789" i="28"/>
  <c r="AT789" i="28"/>
  <c r="AU789" i="28"/>
  <c r="AW789" i="28"/>
  <c r="AX789" i="28"/>
  <c r="AY789" i="28"/>
  <c r="AZ789" i="28"/>
  <c r="BB789" i="28"/>
  <c r="BC789" i="28"/>
  <c r="BE789" i="28"/>
  <c r="BF789" i="28"/>
  <c r="AP790" i="28"/>
  <c r="AQ790" i="28"/>
  <c r="AR790" i="28"/>
  <c r="AS790" i="28"/>
  <c r="AT790" i="28"/>
  <c r="AU790" i="28"/>
  <c r="AW790" i="28"/>
  <c r="AX790" i="28"/>
  <c r="AY790" i="28"/>
  <c r="AZ790" i="28"/>
  <c r="BB790" i="28"/>
  <c r="BC790" i="28"/>
  <c r="BE790" i="28"/>
  <c r="BF790" i="28"/>
  <c r="BG790" i="28"/>
  <c r="AP791" i="28"/>
  <c r="AQ791" i="28"/>
  <c r="AR791" i="28"/>
  <c r="AT791" i="28"/>
  <c r="AU791" i="28"/>
  <c r="AW791" i="28"/>
  <c r="AX791" i="28"/>
  <c r="AY791" i="28"/>
  <c r="AZ791" i="28"/>
  <c r="BB791" i="28"/>
  <c r="BC791" i="28"/>
  <c r="BE791" i="28"/>
  <c r="BF791" i="28"/>
  <c r="BG791" i="28"/>
  <c r="AP792" i="28"/>
  <c r="AQ792" i="28"/>
  <c r="AR792" i="28"/>
  <c r="AT792" i="28"/>
  <c r="AU792" i="28"/>
  <c r="AW792" i="28"/>
  <c r="AX792" i="28"/>
  <c r="AY792" i="28"/>
  <c r="AZ792" i="28"/>
  <c r="BB792" i="28"/>
  <c r="BC792" i="28"/>
  <c r="BE792" i="28"/>
  <c r="BF792" i="28"/>
  <c r="BG792" i="28"/>
  <c r="AP793" i="28"/>
  <c r="AQ793" i="28"/>
  <c r="AR793" i="28"/>
  <c r="AT793" i="28"/>
  <c r="AU793" i="28"/>
  <c r="AW793" i="28"/>
  <c r="AX793" i="28"/>
  <c r="AY793" i="28"/>
  <c r="AZ793" i="28"/>
  <c r="BB793" i="28"/>
  <c r="BC793" i="28"/>
  <c r="BE793" i="28"/>
  <c r="BF793" i="28"/>
  <c r="AP794" i="28"/>
  <c r="AQ794" i="28"/>
  <c r="AR794" i="28"/>
  <c r="AT794" i="28"/>
  <c r="AU794" i="28"/>
  <c r="AW794" i="28"/>
  <c r="AX794" i="28"/>
  <c r="AY794" i="28"/>
  <c r="AZ794" i="28"/>
  <c r="BB794" i="28"/>
  <c r="BC794" i="28"/>
  <c r="BE794" i="28"/>
  <c r="BF794" i="28"/>
  <c r="BG794" i="28"/>
  <c r="AP795" i="28"/>
  <c r="AQ795" i="28"/>
  <c r="AR795" i="28"/>
  <c r="AT795" i="28"/>
  <c r="AU795" i="28"/>
  <c r="AW795" i="28"/>
  <c r="AX795" i="28"/>
  <c r="AY795" i="28"/>
  <c r="AZ795" i="28"/>
  <c r="BB795" i="28"/>
  <c r="BC795" i="28"/>
  <c r="BE795" i="28"/>
  <c r="BF795" i="28"/>
  <c r="BG795" i="28"/>
  <c r="AP796" i="28"/>
  <c r="AQ796" i="28"/>
  <c r="AR796" i="28"/>
  <c r="AT796" i="28"/>
  <c r="AU796" i="28"/>
  <c r="AW796" i="28"/>
  <c r="AX796" i="28"/>
  <c r="AY796" i="28"/>
  <c r="AZ796" i="28"/>
  <c r="BB796" i="28"/>
  <c r="BC796" i="28"/>
  <c r="BE796" i="28"/>
  <c r="BF796" i="28"/>
  <c r="BG796" i="28"/>
  <c r="AP797" i="28"/>
  <c r="AQ797" i="28"/>
  <c r="AR797" i="28"/>
  <c r="AT797" i="28"/>
  <c r="AU797" i="28"/>
  <c r="AW797" i="28"/>
  <c r="AX797" i="28"/>
  <c r="AY797" i="28"/>
  <c r="AZ797" i="28"/>
  <c r="BB797" i="28"/>
  <c r="BC797" i="28"/>
  <c r="BE797" i="28"/>
  <c r="BF797" i="28"/>
  <c r="AP798" i="28"/>
  <c r="AQ798" i="28"/>
  <c r="AR798" i="28"/>
  <c r="AS798" i="28"/>
  <c r="AT798" i="28"/>
  <c r="AU798" i="28"/>
  <c r="AW798" i="28"/>
  <c r="AX798" i="28"/>
  <c r="AY798" i="28"/>
  <c r="AZ798" i="28"/>
  <c r="BB798" i="28"/>
  <c r="BC798" i="28"/>
  <c r="BE798" i="28"/>
  <c r="BF798" i="28"/>
  <c r="AP799" i="28"/>
  <c r="AQ799" i="28"/>
  <c r="AR799" i="28"/>
  <c r="AT799" i="28"/>
  <c r="AU799" i="28"/>
  <c r="AW799" i="28"/>
  <c r="AX799" i="28"/>
  <c r="AY799" i="28"/>
  <c r="AZ799" i="28"/>
  <c r="BB799" i="28"/>
  <c r="BC799" i="28"/>
  <c r="BE799" i="28"/>
  <c r="BF799" i="28"/>
  <c r="AP800" i="28"/>
  <c r="AQ800" i="28"/>
  <c r="AR800" i="28"/>
  <c r="AT800" i="28"/>
  <c r="AU800" i="28"/>
  <c r="AW800" i="28"/>
  <c r="AX800" i="28"/>
  <c r="AY800" i="28"/>
  <c r="AZ800" i="28"/>
  <c r="BB800" i="28"/>
  <c r="BC800" i="28"/>
  <c r="BE800" i="28"/>
  <c r="BF800" i="28"/>
  <c r="AP801" i="28"/>
  <c r="AQ801" i="28"/>
  <c r="AR801" i="28"/>
  <c r="AT801" i="28"/>
  <c r="AU801" i="28"/>
  <c r="AW801" i="28"/>
  <c r="AX801" i="28"/>
  <c r="AY801" i="28"/>
  <c r="AZ801" i="28"/>
  <c r="BB801" i="28"/>
  <c r="BC801" i="28"/>
  <c r="BE801" i="28"/>
  <c r="BF801" i="28"/>
  <c r="AP802" i="28"/>
  <c r="AQ802" i="28"/>
  <c r="AR802" i="28"/>
  <c r="AT802" i="28"/>
  <c r="AU802" i="28"/>
  <c r="AW802" i="28"/>
  <c r="AX802" i="28"/>
  <c r="AY802" i="28"/>
  <c r="AZ802" i="28"/>
  <c r="BB802" i="28"/>
  <c r="BC802" i="28"/>
  <c r="BE802" i="28"/>
  <c r="BF802" i="28"/>
  <c r="AP803" i="28"/>
  <c r="AQ803" i="28"/>
  <c r="AR803" i="28"/>
  <c r="AT803" i="28"/>
  <c r="AU803" i="28"/>
  <c r="AW803" i="28"/>
  <c r="AX803" i="28"/>
  <c r="AY803" i="28"/>
  <c r="AZ803" i="28"/>
  <c r="BB803" i="28"/>
  <c r="BC803" i="28"/>
  <c r="BE803" i="28"/>
  <c r="BF803" i="28"/>
  <c r="BG803" i="28"/>
  <c r="AP804" i="28"/>
  <c r="AQ804" i="28"/>
  <c r="AR804" i="28"/>
  <c r="AT804" i="28"/>
  <c r="AU804" i="28"/>
  <c r="AW804" i="28"/>
  <c r="AX804" i="28"/>
  <c r="AY804" i="28"/>
  <c r="AZ804" i="28"/>
  <c r="BB804" i="28"/>
  <c r="BC804" i="28"/>
  <c r="BE804" i="28"/>
  <c r="BF804" i="28"/>
  <c r="AP805" i="28"/>
  <c r="AQ805" i="28"/>
  <c r="AR805" i="28"/>
  <c r="AT805" i="28"/>
  <c r="AU805" i="28"/>
  <c r="AW805" i="28"/>
  <c r="AX805" i="28"/>
  <c r="AY805" i="28"/>
  <c r="AZ805" i="28"/>
  <c r="BB805" i="28"/>
  <c r="BC805" i="28"/>
  <c r="BE805" i="28"/>
  <c r="BF805" i="28"/>
  <c r="AP806" i="28"/>
  <c r="AQ806" i="28"/>
  <c r="AR806" i="28"/>
  <c r="AS806" i="28"/>
  <c r="AT806" i="28"/>
  <c r="AU806" i="28"/>
  <c r="AW806" i="28"/>
  <c r="AX806" i="28"/>
  <c r="AY806" i="28"/>
  <c r="AZ806" i="28"/>
  <c r="BB806" i="28"/>
  <c r="BC806" i="28"/>
  <c r="BE806" i="28"/>
  <c r="BF806" i="28"/>
  <c r="BG806" i="28"/>
  <c r="AP807" i="28"/>
  <c r="AQ807" i="28"/>
  <c r="AR807" i="28"/>
  <c r="AT807" i="28"/>
  <c r="AU807" i="28"/>
  <c r="AW807" i="28"/>
  <c r="AX807" i="28"/>
  <c r="AY807" i="28"/>
  <c r="AZ807" i="28"/>
  <c r="BB807" i="28"/>
  <c r="BC807" i="28"/>
  <c r="BE807" i="28"/>
  <c r="BF807" i="28"/>
  <c r="BG807" i="28"/>
  <c r="AP808" i="28"/>
  <c r="AQ808" i="28"/>
  <c r="AR808" i="28"/>
  <c r="AT808" i="28"/>
  <c r="AU808" i="28"/>
  <c r="AW808" i="28"/>
  <c r="AX808" i="28"/>
  <c r="AY808" i="28"/>
  <c r="AZ808" i="28"/>
  <c r="BB808" i="28"/>
  <c r="BC808" i="28"/>
  <c r="BE808" i="28"/>
  <c r="BF808" i="28"/>
  <c r="AP809" i="28"/>
  <c r="AQ809" i="28"/>
  <c r="AR809" i="28"/>
  <c r="AT809" i="28"/>
  <c r="AU809" i="28"/>
  <c r="AW809" i="28"/>
  <c r="AX809" i="28"/>
  <c r="AY809" i="28"/>
  <c r="AZ809" i="28"/>
  <c r="BB809" i="28"/>
  <c r="BC809" i="28"/>
  <c r="BE809" i="28"/>
  <c r="BF809" i="28"/>
  <c r="BG809" i="28"/>
  <c r="AP810" i="28"/>
  <c r="AQ810" i="28"/>
  <c r="AR810" i="28"/>
  <c r="AT810" i="28"/>
  <c r="AU810" i="28"/>
  <c r="AW810" i="28"/>
  <c r="AX810" i="28"/>
  <c r="AY810" i="28"/>
  <c r="AZ810" i="28"/>
  <c r="BB810" i="28"/>
  <c r="BC810" i="28"/>
  <c r="BE810" i="28"/>
  <c r="BF810" i="28"/>
  <c r="BG810" i="28"/>
  <c r="AP811" i="28"/>
  <c r="AQ811" i="28"/>
  <c r="AR811" i="28"/>
  <c r="AT811" i="28"/>
  <c r="AU811" i="28"/>
  <c r="AW811" i="28"/>
  <c r="AX811" i="28"/>
  <c r="AY811" i="28"/>
  <c r="AZ811" i="28"/>
  <c r="BB811" i="28"/>
  <c r="BC811" i="28"/>
  <c r="BE811" i="28"/>
  <c r="BF811" i="28"/>
  <c r="BG811" i="28"/>
  <c r="AP812" i="28"/>
  <c r="AQ812" i="28"/>
  <c r="AR812" i="28"/>
  <c r="AT812" i="28"/>
  <c r="AU812" i="28"/>
  <c r="AW812" i="28"/>
  <c r="AX812" i="28"/>
  <c r="AY812" i="28"/>
  <c r="AZ812" i="28"/>
  <c r="BB812" i="28"/>
  <c r="BC812" i="28"/>
  <c r="BE812" i="28"/>
  <c r="BF812" i="28"/>
  <c r="AP813" i="28"/>
  <c r="AQ813" i="28"/>
  <c r="AR813" i="28"/>
  <c r="AT813" i="28"/>
  <c r="AU813" i="28"/>
  <c r="AW813" i="28"/>
  <c r="AX813" i="28"/>
  <c r="AY813" i="28"/>
  <c r="AZ813" i="28"/>
  <c r="BB813" i="28"/>
  <c r="BC813" i="28"/>
  <c r="BE813" i="28"/>
  <c r="BF813" i="28"/>
  <c r="BG813" i="28"/>
  <c r="AP814" i="28"/>
  <c r="AQ814" i="28"/>
  <c r="AR814" i="28"/>
  <c r="AS814" i="28"/>
  <c r="AT814" i="28"/>
  <c r="AU814" i="28"/>
  <c r="AW814" i="28"/>
  <c r="AX814" i="28"/>
  <c r="AY814" i="28"/>
  <c r="AZ814" i="28"/>
  <c r="BB814" i="28"/>
  <c r="BC814" i="28"/>
  <c r="BE814" i="28"/>
  <c r="BF814" i="28"/>
  <c r="AP815" i="28"/>
  <c r="AQ815" i="28"/>
  <c r="AR815" i="28"/>
  <c r="AT815" i="28"/>
  <c r="AU815" i="28"/>
  <c r="AW815" i="28"/>
  <c r="AX815" i="28"/>
  <c r="AY815" i="28"/>
  <c r="AZ815" i="28"/>
  <c r="BB815" i="28"/>
  <c r="BC815" i="28"/>
  <c r="BE815" i="28"/>
  <c r="BF815" i="28"/>
  <c r="BG815" i="28"/>
  <c r="AP817" i="28"/>
  <c r="AQ817" i="28"/>
  <c r="AR817" i="28"/>
  <c r="AT817" i="28"/>
  <c r="AU817" i="28"/>
  <c r="AW817" i="28"/>
  <c r="AX817" i="28"/>
  <c r="AY817" i="28"/>
  <c r="AZ817" i="28"/>
  <c r="BB817" i="28"/>
  <c r="BC817" i="28"/>
  <c r="BE817" i="28"/>
  <c r="BF817" i="28"/>
  <c r="AP818" i="28"/>
  <c r="AQ818" i="28"/>
  <c r="AR818" i="28"/>
  <c r="AT818" i="28"/>
  <c r="AU818" i="28"/>
  <c r="AW818" i="28"/>
  <c r="AX818" i="28"/>
  <c r="AY818" i="28"/>
  <c r="AZ818" i="28"/>
  <c r="BB818" i="28"/>
  <c r="BC818" i="28"/>
  <c r="BE818" i="28"/>
  <c r="BF818" i="28"/>
  <c r="AP819" i="28"/>
  <c r="AQ819" i="28"/>
  <c r="AR819" i="28"/>
  <c r="AT819" i="28"/>
  <c r="AU819" i="28"/>
  <c r="AW819" i="28"/>
  <c r="AX819" i="28"/>
  <c r="AY819" i="28"/>
  <c r="AZ819" i="28"/>
  <c r="BB819" i="28"/>
  <c r="BC819" i="28"/>
  <c r="BE819" i="28"/>
  <c r="BF819" i="28"/>
  <c r="AP820" i="28"/>
  <c r="AQ820" i="28"/>
  <c r="AR820" i="28"/>
  <c r="AT820" i="28"/>
  <c r="AU820" i="28"/>
  <c r="AW820" i="28"/>
  <c r="AX820" i="28"/>
  <c r="AY820" i="28"/>
  <c r="AZ820" i="28"/>
  <c r="BB820" i="28"/>
  <c r="BC820" i="28"/>
  <c r="BE820" i="28"/>
  <c r="BF820" i="28"/>
  <c r="AP821" i="28"/>
  <c r="AQ821" i="28"/>
  <c r="AR821" i="28"/>
  <c r="AT821" i="28"/>
  <c r="AU821" i="28"/>
  <c r="AW821" i="28"/>
  <c r="AX821" i="28"/>
  <c r="AY821" i="28"/>
  <c r="AZ821" i="28"/>
  <c r="BB821" i="28"/>
  <c r="BC821" i="28"/>
  <c r="BE821" i="28"/>
  <c r="BF821" i="28"/>
  <c r="BG821" i="28"/>
  <c r="AP822" i="28"/>
  <c r="AQ822" i="28"/>
  <c r="AR822" i="28"/>
  <c r="AT822" i="28"/>
  <c r="AU822" i="28"/>
  <c r="AW822" i="28"/>
  <c r="AX822" i="28"/>
  <c r="AY822" i="28"/>
  <c r="AZ822" i="28"/>
  <c r="BB822" i="28"/>
  <c r="BC822" i="28"/>
  <c r="BE822" i="28"/>
  <c r="BF822" i="28"/>
  <c r="BG822" i="28"/>
  <c r="AP823" i="28"/>
  <c r="AQ823" i="28"/>
  <c r="AR823" i="28"/>
  <c r="AS823" i="28"/>
  <c r="AT823" i="28"/>
  <c r="AU823" i="28"/>
  <c r="AW823" i="28"/>
  <c r="AX823" i="28"/>
  <c r="AY823" i="28"/>
  <c r="AZ823" i="28"/>
  <c r="BB823" i="28"/>
  <c r="BC823" i="28"/>
  <c r="BE823" i="28"/>
  <c r="BF823" i="28"/>
  <c r="BG823" i="28"/>
  <c r="AP824" i="28"/>
  <c r="AQ824" i="28"/>
  <c r="AR824" i="28"/>
  <c r="AT824" i="28"/>
  <c r="AU824" i="28"/>
  <c r="AW824" i="28"/>
  <c r="AX824" i="28"/>
  <c r="AY824" i="28"/>
  <c r="AZ824" i="28"/>
  <c r="BB824" i="28"/>
  <c r="BC824" i="28"/>
  <c r="BE824" i="28"/>
  <c r="BF824" i="28"/>
  <c r="BG824" i="28"/>
  <c r="AP825" i="28"/>
  <c r="AQ825" i="28"/>
  <c r="AR825" i="28"/>
  <c r="AT825" i="28"/>
  <c r="AU825" i="28"/>
  <c r="AW825" i="28"/>
  <c r="AX825" i="28"/>
  <c r="AY825" i="28"/>
  <c r="AZ825" i="28"/>
  <c r="BB825" i="28"/>
  <c r="BC825" i="28"/>
  <c r="BE825" i="28"/>
  <c r="BF825" i="28"/>
  <c r="AP826" i="28"/>
  <c r="AQ826" i="28"/>
  <c r="AR826" i="28"/>
  <c r="AT826" i="28"/>
  <c r="AU826" i="28"/>
  <c r="AW826" i="28"/>
  <c r="AX826" i="28"/>
  <c r="AY826" i="28"/>
  <c r="AZ826" i="28"/>
  <c r="BB826" i="28"/>
  <c r="BC826" i="28"/>
  <c r="BE826" i="28"/>
  <c r="BF826" i="28"/>
  <c r="AP827" i="28"/>
  <c r="AQ827" i="28"/>
  <c r="AR827" i="28"/>
  <c r="AT827" i="28"/>
  <c r="AU827" i="28"/>
  <c r="AW827" i="28"/>
  <c r="AX827" i="28"/>
  <c r="AY827" i="28"/>
  <c r="AZ827" i="28"/>
  <c r="BB827" i="28"/>
  <c r="BC827" i="28"/>
  <c r="BE827" i="28"/>
  <c r="BF827" i="28"/>
  <c r="BG827" i="28"/>
  <c r="AP828" i="28"/>
  <c r="AQ828" i="28"/>
  <c r="AR828" i="28"/>
  <c r="AT828" i="28"/>
  <c r="AU828" i="28"/>
  <c r="AW828" i="28"/>
  <c r="AX828" i="28"/>
  <c r="AY828" i="28"/>
  <c r="AZ828" i="28"/>
  <c r="BB828" i="28"/>
  <c r="BC828" i="28"/>
  <c r="BE828" i="28"/>
  <c r="BF828" i="28"/>
  <c r="BG828" i="28"/>
  <c r="AP829" i="28"/>
  <c r="AQ829" i="28"/>
  <c r="AR829" i="28"/>
  <c r="AT829" i="28"/>
  <c r="AU829" i="28"/>
  <c r="AW829" i="28"/>
  <c r="AX829" i="28"/>
  <c r="AY829" i="28"/>
  <c r="AZ829" i="28"/>
  <c r="BB829" i="28"/>
  <c r="BC829" i="28"/>
  <c r="BE829" i="28"/>
  <c r="BF829" i="28"/>
  <c r="AP830" i="28"/>
  <c r="AQ830" i="28"/>
  <c r="AR830" i="28"/>
  <c r="AT830" i="28"/>
  <c r="AU830" i="28"/>
  <c r="AW830" i="28"/>
  <c r="AX830" i="28"/>
  <c r="AY830" i="28"/>
  <c r="AZ830" i="28"/>
  <c r="BB830" i="28"/>
  <c r="BC830" i="28"/>
  <c r="BE830" i="28"/>
  <c r="BF830" i="28"/>
  <c r="AP831" i="28"/>
  <c r="AQ831" i="28"/>
  <c r="AR831" i="28"/>
  <c r="AS831" i="28"/>
  <c r="AT831" i="28"/>
  <c r="AU831" i="28"/>
  <c r="AW831" i="28"/>
  <c r="AX831" i="28"/>
  <c r="AY831" i="28"/>
  <c r="AZ831" i="28"/>
  <c r="BB831" i="28"/>
  <c r="BC831" i="28"/>
  <c r="BE831" i="28"/>
  <c r="BF831" i="28"/>
  <c r="BG831" i="28"/>
  <c r="AP832" i="28"/>
  <c r="AQ832" i="28"/>
  <c r="AR832" i="28"/>
  <c r="AT832" i="28"/>
  <c r="AU832" i="28"/>
  <c r="AW832" i="28"/>
  <c r="AX832" i="28"/>
  <c r="AY832" i="28"/>
  <c r="AZ832" i="28"/>
  <c r="BB832" i="28"/>
  <c r="BC832" i="28"/>
  <c r="BE832" i="28"/>
  <c r="BF832" i="28"/>
  <c r="AP833" i="28"/>
  <c r="AQ833" i="28"/>
  <c r="AR833" i="28"/>
  <c r="AT833" i="28"/>
  <c r="AU833" i="28"/>
  <c r="AW833" i="28"/>
  <c r="AX833" i="28"/>
  <c r="AY833" i="28"/>
  <c r="AZ833" i="28"/>
  <c r="BB833" i="28"/>
  <c r="BC833" i="28"/>
  <c r="BE833" i="28"/>
  <c r="BF833" i="28"/>
  <c r="AP834" i="28"/>
  <c r="AQ834" i="28"/>
  <c r="AR834" i="28"/>
  <c r="AT834" i="28"/>
  <c r="AU834" i="28"/>
  <c r="AW834" i="28"/>
  <c r="AX834" i="28"/>
  <c r="AY834" i="28"/>
  <c r="AZ834" i="28"/>
  <c r="BB834" i="28"/>
  <c r="BC834" i="28"/>
  <c r="BE834" i="28"/>
  <c r="BF834" i="28"/>
  <c r="AP835" i="28"/>
  <c r="AQ835" i="28"/>
  <c r="AR835" i="28"/>
  <c r="AT835" i="28"/>
  <c r="AU835" i="28"/>
  <c r="AW835" i="28"/>
  <c r="AX835" i="28"/>
  <c r="AY835" i="28"/>
  <c r="AZ835" i="28"/>
  <c r="BB835" i="28"/>
  <c r="BC835" i="28"/>
  <c r="BE835" i="28"/>
  <c r="BF835" i="28"/>
  <c r="BG835" i="28"/>
  <c r="AP836" i="28"/>
  <c r="AQ836" i="28"/>
  <c r="AR836" i="28"/>
  <c r="AT836" i="28"/>
  <c r="AU836" i="28"/>
  <c r="AW836" i="28"/>
  <c r="AX836" i="28"/>
  <c r="AY836" i="28"/>
  <c r="AZ836" i="28"/>
  <c r="BB836" i="28"/>
  <c r="BC836" i="28"/>
  <c r="BE836" i="28"/>
  <c r="BF836" i="28"/>
  <c r="AP837" i="28"/>
  <c r="AQ837" i="28"/>
  <c r="AR837" i="28"/>
  <c r="AT837" i="28"/>
  <c r="AU837" i="28"/>
  <c r="AW837" i="28"/>
  <c r="AX837" i="28"/>
  <c r="AY837" i="28"/>
  <c r="AZ837" i="28"/>
  <c r="BB837" i="28"/>
  <c r="BC837" i="28"/>
  <c r="BE837" i="28"/>
  <c r="BF837" i="28"/>
  <c r="BG837" i="28"/>
  <c r="AP838" i="28"/>
  <c r="AQ838" i="28"/>
  <c r="AR838" i="28"/>
  <c r="AT838" i="28"/>
  <c r="AU838" i="28"/>
  <c r="AW838" i="28"/>
  <c r="AX838" i="28"/>
  <c r="AY838" i="28"/>
  <c r="AZ838" i="28"/>
  <c r="BB838" i="28"/>
  <c r="BC838" i="28"/>
  <c r="BE838" i="28"/>
  <c r="BF838" i="28"/>
  <c r="BG838" i="28"/>
  <c r="AP839" i="28"/>
  <c r="AQ839" i="28"/>
  <c r="AR839" i="28"/>
  <c r="AS839" i="28"/>
  <c r="AT839" i="28"/>
  <c r="AU839" i="28"/>
  <c r="AW839" i="28"/>
  <c r="AX839" i="28"/>
  <c r="AY839" i="28"/>
  <c r="AZ839" i="28"/>
  <c r="BB839" i="28"/>
  <c r="BC839" i="28"/>
  <c r="BE839" i="28"/>
  <c r="BF839" i="28"/>
  <c r="BG839" i="28"/>
  <c r="AP840" i="28"/>
  <c r="AQ840" i="28"/>
  <c r="AR840" i="28"/>
  <c r="AT840" i="28"/>
  <c r="AU840" i="28"/>
  <c r="AW840" i="28"/>
  <c r="AX840" i="28"/>
  <c r="AY840" i="28"/>
  <c r="AZ840" i="28"/>
  <c r="BB840" i="28"/>
  <c r="BC840" i="28"/>
  <c r="BE840" i="28"/>
  <c r="BF840" i="28"/>
  <c r="BG840" i="28"/>
  <c r="AP841" i="28"/>
  <c r="AQ841" i="28"/>
  <c r="AR841" i="28"/>
  <c r="AT841" i="28"/>
  <c r="AU841" i="28"/>
  <c r="AW841" i="28"/>
  <c r="AX841" i="28"/>
  <c r="AY841" i="28"/>
  <c r="AZ841" i="28"/>
  <c r="BB841" i="28"/>
  <c r="BC841" i="28"/>
  <c r="BE841" i="28"/>
  <c r="BF841" i="28"/>
  <c r="AP842" i="28"/>
  <c r="AQ842" i="28"/>
  <c r="AR842" i="28"/>
  <c r="AT842" i="28"/>
  <c r="AU842" i="28"/>
  <c r="AW842" i="28"/>
  <c r="AX842" i="28"/>
  <c r="AY842" i="28"/>
  <c r="AZ842" i="28"/>
  <c r="BB842" i="28"/>
  <c r="BC842" i="28"/>
  <c r="BE842" i="28"/>
  <c r="BF842" i="28"/>
  <c r="AP843" i="28"/>
  <c r="AQ843" i="28"/>
  <c r="AR843" i="28"/>
  <c r="AT843" i="28"/>
  <c r="AU843" i="28"/>
  <c r="AW843" i="28"/>
  <c r="AX843" i="28"/>
  <c r="AY843" i="28"/>
  <c r="AZ843" i="28"/>
  <c r="BB843" i="28"/>
  <c r="BC843" i="28"/>
  <c r="BE843" i="28"/>
  <c r="BF843" i="28"/>
  <c r="BG843" i="28"/>
  <c r="AP844" i="28"/>
  <c r="AQ844" i="28"/>
  <c r="AR844" i="28"/>
  <c r="AT844" i="28"/>
  <c r="AU844" i="28"/>
  <c r="AW844" i="28"/>
  <c r="AX844" i="28"/>
  <c r="AY844" i="28"/>
  <c r="AZ844" i="28"/>
  <c r="BB844" i="28"/>
  <c r="BC844" i="28"/>
  <c r="BE844" i="28"/>
  <c r="BF844" i="28"/>
  <c r="BG844" i="28"/>
  <c r="AP845" i="28"/>
  <c r="AQ845" i="28"/>
  <c r="AR845" i="28"/>
  <c r="AT845" i="28"/>
  <c r="AU845" i="28"/>
  <c r="AW845" i="28"/>
  <c r="AX845" i="28"/>
  <c r="AY845" i="28"/>
  <c r="AZ845" i="28"/>
  <c r="BB845" i="28"/>
  <c r="BC845" i="28"/>
  <c r="BE845" i="28"/>
  <c r="BF845" i="28"/>
  <c r="AP846" i="28"/>
  <c r="AQ846" i="28"/>
  <c r="AR846" i="28"/>
  <c r="AT846" i="28"/>
  <c r="AU846" i="28"/>
  <c r="AW846" i="28"/>
  <c r="AX846" i="28"/>
  <c r="AY846" i="28"/>
  <c r="AZ846" i="28"/>
  <c r="BB846" i="28"/>
  <c r="BC846" i="28"/>
  <c r="BE846" i="28"/>
  <c r="BF846" i="28"/>
  <c r="AP847" i="28"/>
  <c r="AQ847" i="28"/>
  <c r="AR847" i="28"/>
  <c r="AS847" i="28"/>
  <c r="AT847" i="28"/>
  <c r="AU847" i="28"/>
  <c r="AW847" i="28"/>
  <c r="AX847" i="28"/>
  <c r="AY847" i="28"/>
  <c r="AZ847" i="28"/>
  <c r="BB847" i="28"/>
  <c r="BC847" i="28"/>
  <c r="BE847" i="28"/>
  <c r="BF847" i="28"/>
  <c r="BG847" i="28"/>
  <c r="AP848" i="28"/>
  <c r="AQ848" i="28"/>
  <c r="AR848" i="28"/>
  <c r="AT848" i="28"/>
  <c r="AU848" i="28"/>
  <c r="AW848" i="28"/>
  <c r="AX848" i="28"/>
  <c r="AY848" i="28"/>
  <c r="AZ848" i="28"/>
  <c r="BB848" i="28"/>
  <c r="BC848" i="28"/>
  <c r="BE848" i="28"/>
  <c r="BF848" i="28"/>
  <c r="BG848" i="28"/>
  <c r="AP849" i="28"/>
  <c r="AQ849" i="28"/>
  <c r="AR849" i="28"/>
  <c r="AT849" i="28"/>
  <c r="AU849" i="28"/>
  <c r="AW849" i="28"/>
  <c r="AX849" i="28"/>
  <c r="AY849" i="28"/>
  <c r="AZ849" i="28"/>
  <c r="BB849" i="28"/>
  <c r="BC849" i="28"/>
  <c r="BE849" i="28"/>
  <c r="BF849" i="28"/>
  <c r="AP850" i="28"/>
  <c r="AQ850" i="28"/>
  <c r="AR850" i="28"/>
  <c r="AT850" i="28"/>
  <c r="AU850" i="28"/>
  <c r="AW850" i="28"/>
  <c r="AX850" i="28"/>
  <c r="AY850" i="28"/>
  <c r="AZ850" i="28"/>
  <c r="BB850" i="28"/>
  <c r="BC850" i="28"/>
  <c r="BE850" i="28"/>
  <c r="BF850" i="28"/>
  <c r="AP851" i="28"/>
  <c r="AQ851" i="28"/>
  <c r="AR851" i="28"/>
  <c r="AT851" i="28"/>
  <c r="AU851" i="28"/>
  <c r="AW851" i="28"/>
  <c r="AX851" i="28"/>
  <c r="AY851" i="28"/>
  <c r="AZ851" i="28"/>
  <c r="BB851" i="28"/>
  <c r="BC851" i="28"/>
  <c r="BE851" i="28"/>
  <c r="BF851" i="28"/>
  <c r="BG851" i="28"/>
  <c r="AP852" i="28"/>
  <c r="AQ852" i="28"/>
  <c r="AR852" i="28"/>
  <c r="AT852" i="28"/>
  <c r="AU852" i="28"/>
  <c r="AW852" i="28"/>
  <c r="AX852" i="28"/>
  <c r="AY852" i="28"/>
  <c r="AZ852" i="28"/>
  <c r="BB852" i="28"/>
  <c r="BC852" i="28"/>
  <c r="BE852" i="28"/>
  <c r="BF852" i="28"/>
  <c r="BG852" i="28"/>
  <c r="AP853" i="28"/>
  <c r="AQ853" i="28"/>
  <c r="AR853" i="28"/>
  <c r="AT853" i="28"/>
  <c r="AU853" i="28"/>
  <c r="AW853" i="28"/>
  <c r="AX853" i="28"/>
  <c r="AY853" i="28"/>
  <c r="AZ853" i="28"/>
  <c r="BB853" i="28"/>
  <c r="BC853" i="28"/>
  <c r="BE853" i="28"/>
  <c r="BF853" i="28"/>
  <c r="AP854" i="28"/>
  <c r="AQ854" i="28"/>
  <c r="AR854" i="28"/>
  <c r="AT854" i="28"/>
  <c r="AU854" i="28"/>
  <c r="AW854" i="28"/>
  <c r="AX854" i="28"/>
  <c r="AY854" i="28"/>
  <c r="AZ854" i="28"/>
  <c r="BB854" i="28"/>
  <c r="BC854" i="28"/>
  <c r="BE854" i="28"/>
  <c r="BF854" i="28"/>
  <c r="BG854" i="28"/>
  <c r="AP855" i="28"/>
  <c r="AQ855" i="28"/>
  <c r="AR855" i="28"/>
  <c r="AS855" i="28"/>
  <c r="AT855" i="28"/>
  <c r="AU855" i="28"/>
  <c r="AW855" i="28"/>
  <c r="AX855" i="28"/>
  <c r="AY855" i="28"/>
  <c r="AZ855" i="28"/>
  <c r="BB855" i="28"/>
  <c r="BC855" i="28"/>
  <c r="BE855" i="28"/>
  <c r="BF855" i="28"/>
  <c r="BG855" i="28"/>
  <c r="AP857" i="28"/>
  <c r="AQ857" i="28"/>
  <c r="AR857" i="28"/>
  <c r="AT857" i="28"/>
  <c r="AU857" i="28"/>
  <c r="AW857" i="28"/>
  <c r="AX857" i="28"/>
  <c r="AY857" i="28"/>
  <c r="AZ857" i="28"/>
  <c r="BB857" i="28"/>
  <c r="BC857" i="28"/>
  <c r="BE857" i="28"/>
  <c r="BF857" i="28"/>
  <c r="BG857" i="28"/>
  <c r="AP858" i="28"/>
  <c r="AQ858" i="28"/>
  <c r="AR858" i="28"/>
  <c r="AT858" i="28"/>
  <c r="AU858" i="28"/>
  <c r="AW858" i="28"/>
  <c r="AX858" i="28"/>
  <c r="AY858" i="28"/>
  <c r="AZ858" i="28"/>
  <c r="BB858" i="28"/>
  <c r="BC858" i="28"/>
  <c r="BE858" i="28"/>
  <c r="BF858" i="28"/>
  <c r="AP859" i="28"/>
  <c r="AQ859" i="28"/>
  <c r="AR859" i="28"/>
  <c r="AT859" i="28"/>
  <c r="AU859" i="28"/>
  <c r="AW859" i="28"/>
  <c r="AX859" i="28"/>
  <c r="AY859" i="28"/>
  <c r="AZ859" i="28"/>
  <c r="BB859" i="28"/>
  <c r="BC859" i="28"/>
  <c r="BE859" i="28"/>
  <c r="BF859" i="28"/>
  <c r="AP860" i="28"/>
  <c r="AQ860" i="28"/>
  <c r="AR860" i="28"/>
  <c r="AT860" i="28"/>
  <c r="AU860" i="28"/>
  <c r="AW860" i="28"/>
  <c r="AX860" i="28"/>
  <c r="AY860" i="28"/>
  <c r="AZ860" i="28"/>
  <c r="BB860" i="28"/>
  <c r="BC860" i="28"/>
  <c r="BE860" i="28"/>
  <c r="BF860" i="28"/>
  <c r="BG860" i="28"/>
  <c r="AP861" i="28"/>
  <c r="AQ861" i="28"/>
  <c r="AR861" i="28"/>
  <c r="AT861" i="28"/>
  <c r="AU861" i="28"/>
  <c r="AW861" i="28"/>
  <c r="AX861" i="28"/>
  <c r="AY861" i="28"/>
  <c r="AZ861" i="28"/>
  <c r="BB861" i="28"/>
  <c r="BC861" i="28"/>
  <c r="BE861" i="28"/>
  <c r="BF861" i="28"/>
  <c r="BG861" i="28"/>
  <c r="AP862" i="28"/>
  <c r="AQ862" i="28"/>
  <c r="AR862" i="28"/>
  <c r="AT862" i="28"/>
  <c r="AU862" i="28"/>
  <c r="AW862" i="28"/>
  <c r="AX862" i="28"/>
  <c r="AY862" i="28"/>
  <c r="AZ862" i="28"/>
  <c r="BB862" i="28"/>
  <c r="BC862" i="28"/>
  <c r="BE862" i="28"/>
  <c r="BF862" i="28"/>
  <c r="AP863" i="28"/>
  <c r="AQ863" i="28"/>
  <c r="AR863" i="28"/>
  <c r="AT863" i="28"/>
  <c r="AU863" i="28"/>
  <c r="AW863" i="28"/>
  <c r="AX863" i="28"/>
  <c r="AY863" i="28"/>
  <c r="AZ863" i="28"/>
  <c r="BB863" i="28"/>
  <c r="BC863" i="28"/>
  <c r="BE863" i="28"/>
  <c r="BF863" i="28"/>
  <c r="AP864" i="28"/>
  <c r="AQ864" i="28"/>
  <c r="AR864" i="28"/>
  <c r="AS864" i="28"/>
  <c r="AT864" i="28"/>
  <c r="AU864" i="28"/>
  <c r="AW864" i="28"/>
  <c r="AX864" i="28"/>
  <c r="AY864" i="28"/>
  <c r="AZ864" i="28"/>
  <c r="BB864" i="28"/>
  <c r="BC864" i="28"/>
  <c r="BE864" i="28"/>
  <c r="BF864" i="28"/>
  <c r="BG864" i="28"/>
  <c r="AP865" i="28"/>
  <c r="AQ865" i="28"/>
  <c r="AR865" i="28"/>
  <c r="AT865" i="28"/>
  <c r="AU865" i="28"/>
  <c r="AW865" i="28"/>
  <c r="AX865" i="28"/>
  <c r="AY865" i="28"/>
  <c r="AZ865" i="28"/>
  <c r="BB865" i="28"/>
  <c r="BC865" i="28"/>
  <c r="BE865" i="28"/>
  <c r="BF865" i="28"/>
  <c r="BG865" i="28"/>
  <c r="AP866" i="28"/>
  <c r="AQ866" i="28"/>
  <c r="AR866" i="28"/>
  <c r="AT866" i="28"/>
  <c r="AU866" i="28"/>
  <c r="AV866" i="28"/>
  <c r="AW866" i="28"/>
  <c r="AX866" i="28"/>
  <c r="AY866" i="28"/>
  <c r="AZ866" i="28"/>
  <c r="BB866" i="28"/>
  <c r="BC866" i="28"/>
  <c r="BD866" i="28"/>
  <c r="BE866" i="28"/>
  <c r="BF866" i="28"/>
  <c r="BG866" i="28"/>
  <c r="AP867" i="28"/>
  <c r="AQ867" i="28"/>
  <c r="AR867" i="28"/>
  <c r="AT867" i="28"/>
  <c r="AU867" i="28"/>
  <c r="AW867" i="28"/>
  <c r="AX867" i="28"/>
  <c r="AY867" i="28"/>
  <c r="AZ867" i="28"/>
  <c r="BB867" i="28"/>
  <c r="BC867" i="28"/>
  <c r="BE867" i="28"/>
  <c r="BF867" i="28"/>
  <c r="AP868" i="28"/>
  <c r="AQ868" i="28"/>
  <c r="AR868" i="28"/>
  <c r="AT868" i="28"/>
  <c r="AU868" i="28"/>
  <c r="AW868" i="28"/>
  <c r="AX868" i="28"/>
  <c r="AY868" i="28"/>
  <c r="AZ868" i="28"/>
  <c r="BB868" i="28"/>
  <c r="BC868" i="28"/>
  <c r="BE868" i="28"/>
  <c r="BF868" i="28"/>
  <c r="AP869" i="28"/>
  <c r="AQ869" i="28"/>
  <c r="AR869" i="28"/>
  <c r="AT869" i="28"/>
  <c r="AU869" i="28"/>
  <c r="AW869" i="28"/>
  <c r="AX869" i="28"/>
  <c r="AY869" i="28"/>
  <c r="AZ869" i="28"/>
  <c r="BB869" i="28"/>
  <c r="BC869" i="28"/>
  <c r="BE869" i="28"/>
  <c r="BF869" i="28"/>
  <c r="BG869" i="28"/>
  <c r="AP870" i="28"/>
  <c r="AQ870" i="28"/>
  <c r="AR870" i="28"/>
  <c r="AT870" i="28"/>
  <c r="AU870" i="28"/>
  <c r="AW870" i="28"/>
  <c r="AX870" i="28"/>
  <c r="AY870" i="28"/>
  <c r="AZ870" i="28"/>
  <c r="BB870" i="28"/>
  <c r="BC870" i="28"/>
  <c r="BE870" i="28"/>
  <c r="BF870" i="28"/>
  <c r="BG870" i="28"/>
  <c r="AP871" i="28"/>
  <c r="AQ871" i="28"/>
  <c r="AR871" i="28"/>
  <c r="AT871" i="28"/>
  <c r="AU871" i="28"/>
  <c r="AW871" i="28"/>
  <c r="AX871" i="28"/>
  <c r="AY871" i="28"/>
  <c r="AZ871" i="28"/>
  <c r="BB871" i="28"/>
  <c r="BC871" i="28"/>
  <c r="BE871" i="28"/>
  <c r="BF871" i="28"/>
  <c r="AP872" i="28"/>
  <c r="AQ872" i="28"/>
  <c r="AR872" i="28"/>
  <c r="AT872" i="28"/>
  <c r="AU872" i="28"/>
  <c r="AW872" i="28"/>
  <c r="AX872" i="28"/>
  <c r="AY872" i="28"/>
  <c r="AZ872" i="28"/>
  <c r="BB872" i="28"/>
  <c r="BC872" i="28"/>
  <c r="BE872" i="28"/>
  <c r="BF872" i="28"/>
  <c r="AP873" i="28"/>
  <c r="AQ873" i="28"/>
  <c r="AR873" i="28"/>
  <c r="AT873" i="28"/>
  <c r="AU873" i="28"/>
  <c r="AW873" i="28"/>
  <c r="AX873" i="28"/>
  <c r="AY873" i="28"/>
  <c r="AZ873" i="28"/>
  <c r="BB873" i="28"/>
  <c r="BC873" i="28"/>
  <c r="BE873" i="28"/>
  <c r="BF873" i="28"/>
  <c r="BG873" i="28"/>
  <c r="AP874" i="28"/>
  <c r="AQ874" i="28"/>
  <c r="AR874" i="28"/>
  <c r="AT874" i="28"/>
  <c r="AU874" i="28"/>
  <c r="AW874" i="28"/>
  <c r="AX874" i="28"/>
  <c r="AY874" i="28"/>
  <c r="AZ874" i="28"/>
  <c r="BB874" i="28"/>
  <c r="BC874" i="28"/>
  <c r="BE874" i="28"/>
  <c r="BF874" i="28"/>
  <c r="AP875" i="28"/>
  <c r="AQ875" i="28"/>
  <c r="AR875" i="28"/>
  <c r="AT875" i="28"/>
  <c r="AU875" i="28"/>
  <c r="AW875" i="28"/>
  <c r="AX875" i="28"/>
  <c r="AY875" i="28"/>
  <c r="AZ875" i="28"/>
  <c r="BB875" i="28"/>
  <c r="BC875" i="28"/>
  <c r="BE875" i="28"/>
  <c r="BF875" i="28"/>
  <c r="BG875" i="28"/>
  <c r="AP876" i="28"/>
  <c r="AQ876" i="28"/>
  <c r="AR876" i="28"/>
  <c r="AT876" i="28"/>
  <c r="AU876" i="28"/>
  <c r="AW876" i="28"/>
  <c r="AX876" i="28"/>
  <c r="AY876" i="28"/>
  <c r="AZ876" i="28"/>
  <c r="BB876" i="28"/>
  <c r="BC876" i="28"/>
  <c r="BE876" i="28"/>
  <c r="BF876" i="28"/>
  <c r="AP877" i="28"/>
  <c r="AQ877" i="28"/>
  <c r="AR877" i="28"/>
  <c r="AT877" i="28"/>
  <c r="AU877" i="28"/>
  <c r="AW877" i="28"/>
  <c r="AX877" i="28"/>
  <c r="AY877" i="28"/>
  <c r="AZ877" i="28"/>
  <c r="BB877" i="28"/>
  <c r="BC877" i="28"/>
  <c r="BE877" i="28"/>
  <c r="BF877" i="28"/>
  <c r="BG877" i="28"/>
  <c r="AP878" i="28"/>
  <c r="AQ878" i="28"/>
  <c r="AR878" i="28"/>
  <c r="AT878" i="28"/>
  <c r="AU878" i="28"/>
  <c r="AW878" i="28"/>
  <c r="AX878" i="28"/>
  <c r="AY878" i="28"/>
  <c r="AZ878" i="28"/>
  <c r="BB878" i="28"/>
  <c r="BC878" i="28"/>
  <c r="BE878" i="28"/>
  <c r="BF878" i="28"/>
  <c r="AP879" i="28"/>
  <c r="AQ879" i="28"/>
  <c r="AR879" i="28"/>
  <c r="AT879" i="28"/>
  <c r="AU879" i="28"/>
  <c r="AW879" i="28"/>
  <c r="AX879" i="28"/>
  <c r="AY879" i="28"/>
  <c r="AZ879" i="28"/>
  <c r="BB879" i="28"/>
  <c r="BC879" i="28"/>
  <c r="BE879" i="28"/>
  <c r="BF879" i="28"/>
  <c r="AP880" i="28"/>
  <c r="AQ880" i="28"/>
  <c r="AR880" i="28"/>
  <c r="AT880" i="28"/>
  <c r="AU880" i="28"/>
  <c r="AW880" i="28"/>
  <c r="AX880" i="28"/>
  <c r="AY880" i="28"/>
  <c r="AZ880" i="28"/>
  <c r="BB880" i="28"/>
  <c r="BC880" i="28"/>
  <c r="BE880" i="28"/>
  <c r="BF880" i="28"/>
  <c r="AP881" i="28"/>
  <c r="AQ881" i="28"/>
  <c r="AR881" i="28"/>
  <c r="AT881" i="28"/>
  <c r="AU881" i="28"/>
  <c r="AW881" i="28"/>
  <c r="AX881" i="28"/>
  <c r="AY881" i="28"/>
  <c r="AZ881" i="28"/>
  <c r="BB881" i="28"/>
  <c r="BC881" i="28"/>
  <c r="BE881" i="28"/>
  <c r="BF881" i="28"/>
  <c r="AP882" i="28"/>
  <c r="AQ882" i="28"/>
  <c r="AR882" i="28"/>
  <c r="AT882" i="28"/>
  <c r="AU882" i="28"/>
  <c r="AW882" i="28"/>
  <c r="AX882" i="28"/>
  <c r="AY882" i="28"/>
  <c r="AZ882" i="28"/>
  <c r="BB882" i="28"/>
  <c r="BC882" i="28"/>
  <c r="BE882" i="28"/>
  <c r="BF882" i="28"/>
  <c r="BG882" i="28"/>
  <c r="AP883" i="28"/>
  <c r="AQ883" i="28"/>
  <c r="AR883" i="28"/>
  <c r="AT883" i="28"/>
  <c r="AU883" i="28"/>
  <c r="AW883" i="28"/>
  <c r="AX883" i="28"/>
  <c r="AY883" i="28"/>
  <c r="AZ883" i="28"/>
  <c r="BB883" i="28"/>
  <c r="BC883" i="28"/>
  <c r="BE883" i="28"/>
  <c r="BF883" i="28"/>
  <c r="BG883" i="28"/>
  <c r="AP884" i="28"/>
  <c r="AQ884" i="28"/>
  <c r="AR884" i="28"/>
  <c r="AT884" i="28"/>
  <c r="AU884" i="28"/>
  <c r="AW884" i="28"/>
  <c r="AX884" i="28"/>
  <c r="AY884" i="28"/>
  <c r="AZ884" i="28"/>
  <c r="BB884" i="28"/>
  <c r="BC884" i="28"/>
  <c r="BE884" i="28"/>
  <c r="BF884" i="28"/>
  <c r="AP885" i="28"/>
  <c r="AQ885" i="28"/>
  <c r="AR885" i="28"/>
  <c r="AT885" i="28"/>
  <c r="AU885" i="28"/>
  <c r="AW885" i="28"/>
  <c r="AX885" i="28"/>
  <c r="AY885" i="28"/>
  <c r="AZ885" i="28"/>
  <c r="BB885" i="28"/>
  <c r="BC885" i="28"/>
  <c r="BE885" i="28"/>
  <c r="BF885" i="28"/>
  <c r="AP886" i="28"/>
  <c r="AQ886" i="28"/>
  <c r="AR886" i="28"/>
  <c r="AT886" i="28"/>
  <c r="AU886" i="28"/>
  <c r="AW886" i="28"/>
  <c r="AX886" i="28"/>
  <c r="AY886" i="28"/>
  <c r="AZ886" i="28"/>
  <c r="BB886" i="28"/>
  <c r="BC886" i="28"/>
  <c r="BE886" i="28"/>
  <c r="BF886" i="28"/>
  <c r="AP887" i="28"/>
  <c r="AQ887" i="28"/>
  <c r="AR887" i="28"/>
  <c r="AT887" i="28"/>
  <c r="AU887" i="28"/>
  <c r="AW887" i="28"/>
  <c r="AX887" i="28"/>
  <c r="AY887" i="28"/>
  <c r="AZ887" i="28"/>
  <c r="BB887" i="28"/>
  <c r="BC887" i="28"/>
  <c r="BE887" i="28"/>
  <c r="BF887" i="28"/>
  <c r="BG887" i="28"/>
  <c r="AP888" i="28"/>
  <c r="AQ888" i="28"/>
  <c r="AR888" i="28"/>
  <c r="AT888" i="28"/>
  <c r="AU888" i="28"/>
  <c r="AW888" i="28"/>
  <c r="AX888" i="28"/>
  <c r="AY888" i="28"/>
  <c r="AZ888" i="28"/>
  <c r="BB888" i="28"/>
  <c r="BC888" i="28"/>
  <c r="BE888" i="28"/>
  <c r="BF888" i="28"/>
  <c r="AP889" i="28"/>
  <c r="AQ889" i="28"/>
  <c r="AR889" i="28"/>
  <c r="AT889" i="28"/>
  <c r="AU889" i="28"/>
  <c r="AW889" i="28"/>
  <c r="AX889" i="28"/>
  <c r="AY889" i="28"/>
  <c r="AZ889" i="28"/>
  <c r="BB889" i="28"/>
  <c r="BC889" i="28"/>
  <c r="BE889" i="28"/>
  <c r="BF889" i="28"/>
  <c r="BG889" i="28"/>
  <c r="AP890" i="28"/>
  <c r="AQ890" i="28"/>
  <c r="AR890" i="28"/>
  <c r="AT890" i="28"/>
  <c r="AU890" i="28"/>
  <c r="AW890" i="28"/>
  <c r="AX890" i="28"/>
  <c r="AY890" i="28"/>
  <c r="AZ890" i="28"/>
  <c r="BB890" i="28"/>
  <c r="BC890" i="28"/>
  <c r="BE890" i="28"/>
  <c r="BF890" i="28"/>
  <c r="BG890" i="28"/>
  <c r="AP891" i="28"/>
  <c r="AQ891" i="28"/>
  <c r="AR891" i="28"/>
  <c r="AT891" i="28"/>
  <c r="AU891" i="28"/>
  <c r="AW891" i="28"/>
  <c r="AX891" i="28"/>
  <c r="AY891" i="28"/>
  <c r="AZ891" i="28"/>
  <c r="BB891" i="28"/>
  <c r="BC891" i="28"/>
  <c r="BE891" i="28"/>
  <c r="BF891" i="28"/>
  <c r="BG891" i="28"/>
  <c r="AP892" i="28"/>
  <c r="AQ892" i="28"/>
  <c r="AR892" i="28"/>
  <c r="AT892" i="28"/>
  <c r="AU892" i="28"/>
  <c r="AW892" i="28"/>
  <c r="AX892" i="28"/>
  <c r="AY892" i="28"/>
  <c r="AZ892" i="28"/>
  <c r="BB892" i="28"/>
  <c r="BC892" i="28"/>
  <c r="BE892" i="28"/>
  <c r="BF892" i="28"/>
  <c r="AP893" i="28"/>
  <c r="AQ893" i="28"/>
  <c r="AR893" i="28"/>
  <c r="AT893" i="28"/>
  <c r="AU893" i="28"/>
  <c r="AW893" i="28"/>
  <c r="AX893" i="28"/>
  <c r="AY893" i="28"/>
  <c r="AZ893" i="28"/>
  <c r="BB893" i="28"/>
  <c r="BC893" i="28"/>
  <c r="BE893" i="28"/>
  <c r="BF893" i="28"/>
  <c r="AP894" i="28"/>
  <c r="AQ894" i="28"/>
  <c r="AR894" i="28"/>
  <c r="AT894" i="28"/>
  <c r="AU894" i="28"/>
  <c r="AW894" i="28"/>
  <c r="AX894" i="28"/>
  <c r="AY894" i="28"/>
  <c r="AZ894" i="28"/>
  <c r="BB894" i="28"/>
  <c r="BC894" i="28"/>
  <c r="BE894" i="28"/>
  <c r="BF894" i="28"/>
  <c r="BG894" i="28"/>
  <c r="AP895" i="28"/>
  <c r="AQ895" i="28"/>
  <c r="AR895" i="28"/>
  <c r="AT895" i="28"/>
  <c r="AU895" i="28"/>
  <c r="AW895" i="28"/>
  <c r="AX895" i="28"/>
  <c r="AY895" i="28"/>
  <c r="AZ895" i="28"/>
  <c r="BB895" i="28"/>
  <c r="BC895" i="28"/>
  <c r="BE895" i="28"/>
  <c r="BF895" i="28"/>
  <c r="BG895" i="28"/>
  <c r="AP897" i="28"/>
  <c r="AQ897" i="28"/>
  <c r="AR897" i="28"/>
  <c r="AT897" i="28"/>
  <c r="AU897" i="28"/>
  <c r="AW897" i="28"/>
  <c r="AX897" i="28"/>
  <c r="AY897" i="28"/>
  <c r="AZ897" i="28"/>
  <c r="BB897" i="28"/>
  <c r="BC897" i="28"/>
  <c r="BE897" i="28"/>
  <c r="BF897" i="28"/>
  <c r="AP898" i="28"/>
  <c r="AQ898" i="28"/>
  <c r="AR898" i="28"/>
  <c r="AT898" i="28"/>
  <c r="AU898" i="28"/>
  <c r="AW898" i="28"/>
  <c r="AX898" i="28"/>
  <c r="AY898" i="28"/>
  <c r="AZ898" i="28"/>
  <c r="BB898" i="28"/>
  <c r="BC898" i="28"/>
  <c r="BE898" i="28"/>
  <c r="BF898" i="28"/>
  <c r="BG898" i="28"/>
  <c r="AP899" i="28"/>
  <c r="AQ899" i="28"/>
  <c r="AR899" i="28"/>
  <c r="AT899" i="28"/>
  <c r="AU899" i="28"/>
  <c r="AW899" i="28"/>
  <c r="AX899" i="28"/>
  <c r="AY899" i="28"/>
  <c r="AZ899" i="28"/>
  <c r="BB899" i="28"/>
  <c r="BC899" i="28"/>
  <c r="BE899" i="28"/>
  <c r="BF899" i="28"/>
  <c r="BG899" i="28"/>
  <c r="AP900" i="28"/>
  <c r="AQ900" i="28"/>
  <c r="AR900" i="28"/>
  <c r="AT900" i="28"/>
  <c r="AU900" i="28"/>
  <c r="AW900" i="28"/>
  <c r="AX900" i="28"/>
  <c r="AY900" i="28"/>
  <c r="AZ900" i="28"/>
  <c r="BB900" i="28"/>
  <c r="BC900" i="28"/>
  <c r="BE900" i="28"/>
  <c r="BF900" i="28"/>
  <c r="AP901" i="28"/>
  <c r="AQ901" i="28"/>
  <c r="AR901" i="28"/>
  <c r="AT901" i="28"/>
  <c r="AU901" i="28"/>
  <c r="AW901" i="28"/>
  <c r="AX901" i="28"/>
  <c r="AY901" i="28"/>
  <c r="AZ901" i="28"/>
  <c r="BB901" i="28"/>
  <c r="BC901" i="28"/>
  <c r="BE901" i="28"/>
  <c r="BF901" i="28"/>
  <c r="AP902" i="28"/>
  <c r="AQ902" i="28"/>
  <c r="AR902" i="28"/>
  <c r="AT902" i="28"/>
  <c r="AU902" i="28"/>
  <c r="AW902" i="28"/>
  <c r="AX902" i="28"/>
  <c r="AY902" i="28"/>
  <c r="AZ902" i="28"/>
  <c r="BB902" i="28"/>
  <c r="BC902" i="28"/>
  <c r="BE902" i="28"/>
  <c r="BF902" i="28"/>
  <c r="BG902" i="28"/>
  <c r="AP903" i="28"/>
  <c r="AQ903" i="28"/>
  <c r="AR903" i="28"/>
  <c r="AT903" i="28"/>
  <c r="AU903" i="28"/>
  <c r="AW903" i="28"/>
  <c r="AX903" i="28"/>
  <c r="AY903" i="28"/>
  <c r="AZ903" i="28"/>
  <c r="BB903" i="28"/>
  <c r="BC903" i="28"/>
  <c r="BE903" i="28"/>
  <c r="BF903" i="28"/>
  <c r="BG903" i="28"/>
  <c r="AP904" i="28"/>
  <c r="AQ904" i="28"/>
  <c r="AR904" i="28"/>
  <c r="AT904" i="28"/>
  <c r="AU904" i="28"/>
  <c r="AW904" i="28"/>
  <c r="AX904" i="28"/>
  <c r="AY904" i="28"/>
  <c r="AZ904" i="28"/>
  <c r="BB904" i="28"/>
  <c r="BC904" i="28"/>
  <c r="BE904" i="28"/>
  <c r="BF904" i="28"/>
  <c r="AP905" i="28"/>
  <c r="AQ905" i="28"/>
  <c r="AR905" i="28"/>
  <c r="AT905" i="28"/>
  <c r="AU905" i="28"/>
  <c r="AW905" i="28"/>
  <c r="AX905" i="28"/>
  <c r="AY905" i="28"/>
  <c r="AZ905" i="28"/>
  <c r="BB905" i="28"/>
  <c r="BC905" i="28"/>
  <c r="BE905" i="28"/>
  <c r="BF905" i="28"/>
  <c r="AP906" i="28"/>
  <c r="AQ906" i="28"/>
  <c r="AR906" i="28"/>
  <c r="AT906" i="28"/>
  <c r="AU906" i="28"/>
  <c r="AW906" i="28"/>
  <c r="AX906" i="28"/>
  <c r="AY906" i="28"/>
  <c r="AZ906" i="28"/>
  <c r="BB906" i="28"/>
  <c r="BC906" i="28"/>
  <c r="BE906" i="28"/>
  <c r="BF906" i="28"/>
  <c r="BG906" i="28"/>
  <c r="AP907" i="28"/>
  <c r="AQ907" i="28"/>
  <c r="AR907" i="28"/>
  <c r="AT907" i="28"/>
  <c r="AU907" i="28"/>
  <c r="AW907" i="28"/>
  <c r="AX907" i="28"/>
  <c r="AY907" i="28"/>
  <c r="AZ907" i="28"/>
  <c r="BB907" i="28"/>
  <c r="BC907" i="28"/>
  <c r="BE907" i="28"/>
  <c r="BF907" i="28"/>
  <c r="AP908" i="28"/>
  <c r="AQ908" i="28"/>
  <c r="AR908" i="28"/>
  <c r="AT908" i="28"/>
  <c r="AU908" i="28"/>
  <c r="AW908" i="28"/>
  <c r="AX908" i="28"/>
  <c r="AY908" i="28"/>
  <c r="AZ908" i="28"/>
  <c r="BB908" i="28"/>
  <c r="BC908" i="28"/>
  <c r="BE908" i="28"/>
  <c r="BF908" i="28"/>
  <c r="BG908" i="28"/>
  <c r="AP909" i="28"/>
  <c r="AQ909" i="28"/>
  <c r="AR909" i="28"/>
  <c r="AT909" i="28"/>
  <c r="AU909" i="28"/>
  <c r="AW909" i="28"/>
  <c r="AX909" i="28"/>
  <c r="AY909" i="28"/>
  <c r="AZ909" i="28"/>
  <c r="BB909" i="28"/>
  <c r="BC909" i="28"/>
  <c r="BE909" i="28"/>
  <c r="BF909" i="28"/>
  <c r="AP911" i="28"/>
  <c r="AQ911" i="28"/>
  <c r="AR911" i="28"/>
  <c r="AT911" i="28"/>
  <c r="AU911" i="28"/>
  <c r="AW911" i="28"/>
  <c r="AX911" i="28"/>
  <c r="AY911" i="28"/>
  <c r="AZ911" i="28"/>
  <c r="BB911" i="28"/>
  <c r="BC911" i="28"/>
  <c r="BE911" i="28"/>
  <c r="BF911" i="28"/>
  <c r="BG911" i="28"/>
  <c r="AP912" i="28"/>
  <c r="AQ912" i="28"/>
  <c r="AR912" i="28"/>
  <c r="AT912" i="28"/>
  <c r="AU912" i="28"/>
  <c r="AW912" i="28"/>
  <c r="AX912" i="28"/>
  <c r="AY912" i="28"/>
  <c r="AZ912" i="28"/>
  <c r="BB912" i="28"/>
  <c r="BC912" i="28"/>
  <c r="BE912" i="28"/>
  <c r="BF912" i="28"/>
  <c r="AP913" i="28"/>
  <c r="AQ913" i="28"/>
  <c r="AR913" i="28"/>
  <c r="AT913" i="28"/>
  <c r="AU913" i="28"/>
  <c r="AW913" i="28"/>
  <c r="AX913" i="28"/>
  <c r="AY913" i="28"/>
  <c r="AZ913" i="28"/>
  <c r="BB913" i="28"/>
  <c r="BC913" i="28"/>
  <c r="BE913" i="28"/>
  <c r="BF913" i="28"/>
  <c r="AP914" i="28"/>
  <c r="AQ914" i="28"/>
  <c r="AR914" i="28"/>
  <c r="AT914" i="28"/>
  <c r="AU914" i="28"/>
  <c r="AW914" i="28"/>
  <c r="AX914" i="28"/>
  <c r="AY914" i="28"/>
  <c r="AZ914" i="28"/>
  <c r="BB914" i="28"/>
  <c r="BC914" i="28"/>
  <c r="BE914" i="28"/>
  <c r="BF914" i="28"/>
  <c r="AP915" i="28"/>
  <c r="AQ915" i="28"/>
  <c r="AR915" i="28"/>
  <c r="AT915" i="28"/>
  <c r="AU915" i="28"/>
  <c r="AW915" i="28"/>
  <c r="AX915" i="28"/>
  <c r="AY915" i="28"/>
  <c r="AZ915" i="28"/>
  <c r="BB915" i="28"/>
  <c r="BC915" i="28"/>
  <c r="BE915" i="28"/>
  <c r="BF915" i="28"/>
  <c r="AP916" i="28"/>
  <c r="AQ916" i="28"/>
  <c r="AR916" i="28"/>
  <c r="AT916" i="28"/>
  <c r="AU916" i="28"/>
  <c r="AW916" i="28"/>
  <c r="AX916" i="28"/>
  <c r="AY916" i="28"/>
  <c r="AZ916" i="28"/>
  <c r="BB916" i="28"/>
  <c r="BC916" i="28"/>
  <c r="BE916" i="28"/>
  <c r="BF916" i="28"/>
  <c r="BG916" i="28"/>
  <c r="AP917" i="28"/>
  <c r="AQ917" i="28"/>
  <c r="AR917" i="28"/>
  <c r="AT917" i="28"/>
  <c r="AU917" i="28"/>
  <c r="AW917" i="28"/>
  <c r="AX917" i="28"/>
  <c r="AY917" i="28"/>
  <c r="AZ917" i="28"/>
  <c r="BB917" i="28"/>
  <c r="BC917" i="28"/>
  <c r="BE917" i="28"/>
  <c r="BF917" i="28"/>
  <c r="BG917" i="28"/>
  <c r="AP918" i="28"/>
  <c r="AQ918" i="28"/>
  <c r="AR918" i="28"/>
  <c r="AT918" i="28"/>
  <c r="AU918" i="28"/>
  <c r="AW918" i="28"/>
  <c r="AX918" i="28"/>
  <c r="AY918" i="28"/>
  <c r="AZ918" i="28"/>
  <c r="BB918" i="28"/>
  <c r="BC918" i="28"/>
  <c r="BE918" i="28"/>
  <c r="BF918" i="28"/>
  <c r="AP919" i="28"/>
  <c r="AQ919" i="28"/>
  <c r="AR919" i="28"/>
  <c r="AT919" i="28"/>
  <c r="AU919" i="28"/>
  <c r="AW919" i="28"/>
  <c r="AX919" i="28"/>
  <c r="AY919" i="28"/>
  <c r="AZ919" i="28"/>
  <c r="BB919" i="28"/>
  <c r="BC919" i="28"/>
  <c r="BE919" i="28"/>
  <c r="BF919" i="28"/>
  <c r="AP921" i="28"/>
  <c r="AQ921" i="28"/>
  <c r="AR921" i="28"/>
  <c r="AT921" i="28"/>
  <c r="AU921" i="28"/>
  <c r="AW921" i="28"/>
  <c r="AX921" i="28"/>
  <c r="AY921" i="28"/>
  <c r="AZ921" i="28"/>
  <c r="BB921" i="28"/>
  <c r="BC921" i="28"/>
  <c r="BE921" i="28"/>
  <c r="BF921" i="28"/>
  <c r="AP923" i="28"/>
  <c r="AQ923" i="28"/>
  <c r="AR923" i="28"/>
  <c r="AT923" i="28"/>
  <c r="AU923" i="28"/>
  <c r="AW923" i="28"/>
  <c r="AX923" i="28"/>
  <c r="AY923" i="28"/>
  <c r="AZ923" i="28"/>
  <c r="BB923" i="28"/>
  <c r="BC923" i="28"/>
  <c r="BE923" i="28"/>
  <c r="BF923" i="28"/>
  <c r="BG923" i="28"/>
  <c r="AP924" i="28"/>
  <c r="AQ924" i="28"/>
  <c r="AR924" i="28"/>
  <c r="AT924" i="28"/>
  <c r="AU924" i="28"/>
  <c r="AW924" i="28"/>
  <c r="AX924" i="28"/>
  <c r="AY924" i="28"/>
  <c r="AZ924" i="28"/>
  <c r="BB924" i="28"/>
  <c r="BC924" i="28"/>
  <c r="BE924" i="28"/>
  <c r="BF924" i="28"/>
  <c r="AP925" i="28"/>
  <c r="AQ925" i="28"/>
  <c r="AR925" i="28"/>
  <c r="AT925" i="28"/>
  <c r="AU925" i="28"/>
  <c r="AW925" i="28"/>
  <c r="AX925" i="28"/>
  <c r="AY925" i="28"/>
  <c r="AZ925" i="28"/>
  <c r="BB925" i="28"/>
  <c r="BC925" i="28"/>
  <c r="BE925" i="28"/>
  <c r="BF925" i="28"/>
  <c r="BG925" i="28"/>
  <c r="AP926" i="28"/>
  <c r="AQ926" i="28"/>
  <c r="AR926" i="28"/>
  <c r="AT926" i="28"/>
  <c r="AU926" i="28"/>
  <c r="AW926" i="28"/>
  <c r="AX926" i="28"/>
  <c r="AY926" i="28"/>
  <c r="AZ926" i="28"/>
  <c r="BB926" i="28"/>
  <c r="BC926" i="28"/>
  <c r="BE926" i="28"/>
  <c r="BF926" i="28"/>
  <c r="BG926" i="28"/>
  <c r="AP927" i="28"/>
  <c r="AQ927" i="28"/>
  <c r="AR927" i="28"/>
  <c r="AT927" i="28"/>
  <c r="AU927" i="28"/>
  <c r="AW927" i="28"/>
  <c r="AX927" i="28"/>
  <c r="AY927" i="28"/>
  <c r="AZ927" i="28"/>
  <c r="BB927" i="28"/>
  <c r="BC927" i="28"/>
  <c r="BE927" i="28"/>
  <c r="BF927" i="28"/>
  <c r="BG927" i="28"/>
  <c r="AP928" i="28"/>
  <c r="AQ928" i="28"/>
  <c r="AR928" i="28"/>
  <c r="AT928" i="28"/>
  <c r="AU928" i="28"/>
  <c r="AW928" i="28"/>
  <c r="AX928" i="28"/>
  <c r="AY928" i="28"/>
  <c r="AZ928" i="28"/>
  <c r="BB928" i="28"/>
  <c r="BC928" i="28"/>
  <c r="BE928" i="28"/>
  <c r="BF928" i="28"/>
  <c r="AP929" i="28"/>
  <c r="AQ929" i="28"/>
  <c r="AR929" i="28"/>
  <c r="AT929" i="28"/>
  <c r="AU929" i="28"/>
  <c r="AW929" i="28"/>
  <c r="AX929" i="28"/>
  <c r="AY929" i="28"/>
  <c r="AZ929" i="28"/>
  <c r="BB929" i="28"/>
  <c r="BC929" i="28"/>
  <c r="BE929" i="28"/>
  <c r="BF929" i="28"/>
  <c r="AP930" i="28"/>
  <c r="AQ930" i="28"/>
  <c r="AR930" i="28"/>
  <c r="AT930" i="28"/>
  <c r="AU930" i="28"/>
  <c r="AW930" i="28"/>
  <c r="AX930" i="28"/>
  <c r="AY930" i="28"/>
  <c r="AZ930" i="28"/>
  <c r="BB930" i="28"/>
  <c r="BC930" i="28"/>
  <c r="BE930" i="28"/>
  <c r="BF930" i="28"/>
  <c r="BG930" i="28"/>
  <c r="AP931" i="28"/>
  <c r="AQ931" i="28"/>
  <c r="AR931" i="28"/>
  <c r="AT931" i="28"/>
  <c r="AU931" i="28"/>
  <c r="AW931" i="28"/>
  <c r="AX931" i="28"/>
  <c r="AY931" i="28"/>
  <c r="AZ931" i="28"/>
  <c r="BB931" i="28"/>
  <c r="BC931" i="28"/>
  <c r="BE931" i="28"/>
  <c r="BF931" i="28"/>
  <c r="BG931" i="28"/>
  <c r="AP932" i="28"/>
  <c r="AQ932" i="28"/>
  <c r="AR932" i="28"/>
  <c r="AT932" i="28"/>
  <c r="AU932" i="28"/>
  <c r="AW932" i="28"/>
  <c r="AX932" i="28"/>
  <c r="AY932" i="28"/>
  <c r="AZ932" i="28"/>
  <c r="BB932" i="28"/>
  <c r="BC932" i="28"/>
  <c r="BE932" i="28"/>
  <c r="BF932" i="28"/>
  <c r="AP933" i="28"/>
  <c r="AQ933" i="28"/>
  <c r="AR933" i="28"/>
  <c r="AT933" i="28"/>
  <c r="AU933" i="28"/>
  <c r="AW933" i="28"/>
  <c r="AX933" i="28"/>
  <c r="AY933" i="28"/>
  <c r="AZ933" i="28"/>
  <c r="BB933" i="28"/>
  <c r="BC933" i="28"/>
  <c r="BE933" i="28"/>
  <c r="BF933" i="28"/>
  <c r="BG933" i="28"/>
  <c r="AP934" i="28"/>
  <c r="AQ934" i="28"/>
  <c r="AR934" i="28"/>
  <c r="AT934" i="28"/>
  <c r="AU934" i="28"/>
  <c r="AV934" i="28"/>
  <c r="AW934" i="28"/>
  <c r="AX934" i="28"/>
  <c r="AY934" i="28"/>
  <c r="AZ934" i="28"/>
  <c r="BB934" i="28"/>
  <c r="BC934" i="28"/>
  <c r="BD934" i="28"/>
  <c r="BE934" i="28"/>
  <c r="BF934" i="28"/>
  <c r="BG934" i="28"/>
  <c r="AP935" i="28"/>
  <c r="AQ935" i="28"/>
  <c r="AR935" i="28"/>
  <c r="AT935" i="28"/>
  <c r="AU935" i="28"/>
  <c r="AW935" i="28"/>
  <c r="AX935" i="28"/>
  <c r="AY935" i="28"/>
  <c r="AZ935" i="28"/>
  <c r="BB935" i="28"/>
  <c r="BC935" i="28"/>
  <c r="BE935" i="28"/>
  <c r="BF935" i="28"/>
  <c r="BG935" i="28"/>
  <c r="AP936" i="28"/>
  <c r="AQ936" i="28"/>
  <c r="AR936" i="28"/>
  <c r="AT936" i="28"/>
  <c r="AU936" i="28"/>
  <c r="AW936" i="28"/>
  <c r="AX936" i="28"/>
  <c r="AY936" i="28"/>
  <c r="AZ936" i="28"/>
  <c r="BB936" i="28"/>
  <c r="BC936" i="28"/>
  <c r="BE936" i="28"/>
  <c r="BF936" i="28"/>
  <c r="AP937" i="28"/>
  <c r="AQ937" i="28"/>
  <c r="AR937" i="28"/>
  <c r="AT937" i="28"/>
  <c r="AU937" i="28"/>
  <c r="AW937" i="28"/>
  <c r="AX937" i="28"/>
  <c r="AY937" i="28"/>
  <c r="AZ937" i="28"/>
  <c r="BB937" i="28"/>
  <c r="BC937" i="28"/>
  <c r="BE937" i="28"/>
  <c r="BF937" i="28"/>
  <c r="AP938" i="28"/>
  <c r="AQ938" i="28"/>
  <c r="AR938" i="28"/>
  <c r="AT938" i="28"/>
  <c r="AU938" i="28"/>
  <c r="AW938" i="28"/>
  <c r="AX938" i="28"/>
  <c r="AY938" i="28"/>
  <c r="AZ938" i="28"/>
  <c r="BB938" i="28"/>
  <c r="BC938" i="28"/>
  <c r="BE938" i="28"/>
  <c r="BF938" i="28"/>
  <c r="BG938" i="28"/>
  <c r="AP939" i="28"/>
  <c r="AQ939" i="28"/>
  <c r="AR939" i="28"/>
  <c r="AT939" i="28"/>
  <c r="AU939" i="28"/>
  <c r="AW939" i="28"/>
  <c r="AX939" i="28"/>
  <c r="AY939" i="28"/>
  <c r="AZ939" i="28"/>
  <c r="BB939" i="28"/>
  <c r="BC939" i="28"/>
  <c r="BE939" i="28"/>
  <c r="BF939" i="28"/>
  <c r="BG939" i="28"/>
  <c r="AP940" i="28"/>
  <c r="AQ940" i="28"/>
  <c r="AR940" i="28"/>
  <c r="AT940" i="28"/>
  <c r="AU940" i="28"/>
  <c r="AW940" i="28"/>
  <c r="AX940" i="28"/>
  <c r="AY940" i="28"/>
  <c r="AZ940" i="28"/>
  <c r="BB940" i="28"/>
  <c r="BC940" i="28"/>
  <c r="BE940" i="28"/>
  <c r="BF940" i="28"/>
  <c r="AP941" i="28"/>
  <c r="AQ941" i="28"/>
  <c r="AR941" i="28"/>
  <c r="AT941" i="28"/>
  <c r="AU941" i="28"/>
  <c r="AW941" i="28"/>
  <c r="AX941" i="28"/>
  <c r="AY941" i="28"/>
  <c r="AZ941" i="28"/>
  <c r="BB941" i="28"/>
  <c r="BC941" i="28"/>
  <c r="BE941" i="28"/>
  <c r="BF941" i="28"/>
  <c r="AP942" i="28"/>
  <c r="AQ942" i="28"/>
  <c r="AR942" i="28"/>
  <c r="AT942" i="28"/>
  <c r="AU942" i="28"/>
  <c r="AW942" i="28"/>
  <c r="AX942" i="28"/>
  <c r="AY942" i="28"/>
  <c r="AZ942" i="28"/>
  <c r="BB942" i="28"/>
  <c r="BC942" i="28"/>
  <c r="BE942" i="28"/>
  <c r="BF942" i="28"/>
  <c r="BG942" i="28"/>
  <c r="AP943" i="28"/>
  <c r="AQ943" i="28"/>
  <c r="AR943" i="28"/>
  <c r="AT943" i="28"/>
  <c r="AU943" i="28"/>
  <c r="AW943" i="28"/>
  <c r="AX943" i="28"/>
  <c r="AY943" i="28"/>
  <c r="AZ943" i="28"/>
  <c r="BB943" i="28"/>
  <c r="BC943" i="28"/>
  <c r="BE943" i="28"/>
  <c r="BF943" i="28"/>
  <c r="AP944" i="28"/>
  <c r="AQ944" i="28"/>
  <c r="AR944" i="28"/>
  <c r="AT944" i="28"/>
  <c r="AU944" i="28"/>
  <c r="AW944" i="28"/>
  <c r="AX944" i="28"/>
  <c r="AY944" i="28"/>
  <c r="AZ944" i="28"/>
  <c r="BB944" i="28"/>
  <c r="BC944" i="28"/>
  <c r="BE944" i="28"/>
  <c r="BF944" i="28"/>
  <c r="BG944" i="28"/>
  <c r="AP945" i="28"/>
  <c r="AQ945" i="28"/>
  <c r="AR945" i="28"/>
  <c r="AT945" i="28"/>
  <c r="AU945" i="28"/>
  <c r="AW945" i="28"/>
  <c r="AX945" i="28"/>
  <c r="AY945" i="28"/>
  <c r="AZ945" i="28"/>
  <c r="BB945" i="28"/>
  <c r="BC945" i="28"/>
  <c r="BE945" i="28"/>
  <c r="BF945" i="28"/>
  <c r="AP946" i="28"/>
  <c r="AQ946" i="28"/>
  <c r="AR946" i="28"/>
  <c r="AT946" i="28"/>
  <c r="AU946" i="28"/>
  <c r="AW946" i="28"/>
  <c r="AX946" i="28"/>
  <c r="AY946" i="28"/>
  <c r="AZ946" i="28"/>
  <c r="BB946" i="28"/>
  <c r="BC946" i="28"/>
  <c r="BE946" i="28"/>
  <c r="BF946" i="28"/>
  <c r="BG946" i="28"/>
  <c r="AP947" i="28"/>
  <c r="AQ947" i="28"/>
  <c r="AR947" i="28"/>
  <c r="AT947" i="28"/>
  <c r="AU947" i="28"/>
  <c r="AW947" i="28"/>
  <c r="AX947" i="28"/>
  <c r="AY947" i="28"/>
  <c r="AZ947" i="28"/>
  <c r="BB947" i="28"/>
  <c r="BC947" i="28"/>
  <c r="BE947" i="28"/>
  <c r="BF947" i="28"/>
  <c r="AP948" i="28"/>
  <c r="AQ948" i="28"/>
  <c r="AR948" i="28"/>
  <c r="AT948" i="28"/>
  <c r="AU948" i="28"/>
  <c r="AW948" i="28"/>
  <c r="AX948" i="28"/>
  <c r="AY948" i="28"/>
  <c r="AZ948" i="28"/>
  <c r="BB948" i="28"/>
  <c r="BC948" i="28"/>
  <c r="BE948" i="28"/>
  <c r="BF948" i="28"/>
  <c r="AP949" i="28"/>
  <c r="AQ949" i="28"/>
  <c r="AR949" i="28"/>
  <c r="AT949" i="28"/>
  <c r="AU949" i="28"/>
  <c r="AW949" i="28"/>
  <c r="AX949" i="28"/>
  <c r="AY949" i="28"/>
  <c r="AZ949" i="28"/>
  <c r="BB949" i="28"/>
  <c r="BC949" i="28"/>
  <c r="BE949" i="28"/>
  <c r="BF949" i="28"/>
  <c r="AP950" i="28"/>
  <c r="AQ950" i="28"/>
  <c r="AR950" i="28"/>
  <c r="AT950" i="28"/>
  <c r="AU950" i="28"/>
  <c r="AW950" i="28"/>
  <c r="AX950" i="28"/>
  <c r="AY950" i="28"/>
  <c r="AZ950" i="28"/>
  <c r="BB950" i="28"/>
  <c r="BC950" i="28"/>
  <c r="BE950" i="28"/>
  <c r="BF950" i="28"/>
  <c r="AP951" i="28"/>
  <c r="AQ951" i="28"/>
  <c r="AR951" i="28"/>
  <c r="AT951" i="28"/>
  <c r="AU951" i="28"/>
  <c r="AW951" i="28"/>
  <c r="AX951" i="28"/>
  <c r="AY951" i="28"/>
  <c r="AZ951" i="28"/>
  <c r="BB951" i="28"/>
  <c r="BC951" i="28"/>
  <c r="BE951" i="28"/>
  <c r="BF951" i="28"/>
  <c r="BG951" i="28"/>
  <c r="AP952" i="28"/>
  <c r="AQ952" i="28"/>
  <c r="AR952" i="28"/>
  <c r="AT952" i="28"/>
  <c r="AU952" i="28"/>
  <c r="AW952" i="28"/>
  <c r="AX952" i="28"/>
  <c r="AY952" i="28"/>
  <c r="AZ952" i="28"/>
  <c r="BB952" i="28"/>
  <c r="BC952" i="28"/>
  <c r="BE952" i="28"/>
  <c r="BF952" i="28"/>
  <c r="BG952" i="28"/>
  <c r="AP953" i="28"/>
  <c r="AQ953" i="28"/>
  <c r="AR953" i="28"/>
  <c r="AT953" i="28"/>
  <c r="AU953" i="28"/>
  <c r="AW953" i="28"/>
  <c r="AX953" i="28"/>
  <c r="AY953" i="28"/>
  <c r="AZ953" i="28"/>
  <c r="BB953" i="28"/>
  <c r="BC953" i="28"/>
  <c r="BE953" i="28"/>
  <c r="BF953" i="28"/>
  <c r="AP954" i="28"/>
  <c r="AQ954" i="28"/>
  <c r="AR954" i="28"/>
  <c r="AT954" i="28"/>
  <c r="AU954" i="28"/>
  <c r="AW954" i="28"/>
  <c r="AX954" i="28"/>
  <c r="AY954" i="28"/>
  <c r="AZ954" i="28"/>
  <c r="BB954" i="28"/>
  <c r="BC954" i="28"/>
  <c r="BE954" i="28"/>
  <c r="BF954" i="28"/>
  <c r="AP955" i="28"/>
  <c r="AQ955" i="28"/>
  <c r="AR955" i="28"/>
  <c r="AT955" i="28"/>
  <c r="AU955" i="28"/>
  <c r="AW955" i="28"/>
  <c r="AX955" i="28"/>
  <c r="AY955" i="28"/>
  <c r="AZ955" i="28"/>
  <c r="BB955" i="28"/>
  <c r="BC955" i="28"/>
  <c r="BE955" i="28"/>
  <c r="BF955" i="28"/>
  <c r="AP956" i="28"/>
  <c r="AQ956" i="28"/>
  <c r="AR956" i="28"/>
  <c r="AT956" i="28"/>
  <c r="AU956" i="28"/>
  <c r="AW956" i="28"/>
  <c r="AX956" i="28"/>
  <c r="AY956" i="28"/>
  <c r="AZ956" i="28"/>
  <c r="BB956" i="28"/>
  <c r="BC956" i="28"/>
  <c r="BE956" i="28"/>
  <c r="BF956" i="28"/>
  <c r="BG956" i="28"/>
  <c r="AP957" i="28"/>
  <c r="AQ957" i="28"/>
  <c r="AR957" i="28"/>
  <c r="AT957" i="28"/>
  <c r="AU957" i="28"/>
  <c r="AW957" i="28"/>
  <c r="AX957" i="28"/>
  <c r="AY957" i="28"/>
  <c r="AZ957" i="28"/>
  <c r="BB957" i="28"/>
  <c r="BC957" i="28"/>
  <c r="BE957" i="28"/>
  <c r="BF957" i="28"/>
  <c r="AP958" i="28"/>
  <c r="AQ958" i="28"/>
  <c r="AR958" i="28"/>
  <c r="AT958" i="28"/>
  <c r="AU958" i="28"/>
  <c r="AW958" i="28"/>
  <c r="AX958" i="28"/>
  <c r="AY958" i="28"/>
  <c r="AZ958" i="28"/>
  <c r="BB958" i="28"/>
  <c r="BC958" i="28"/>
  <c r="BE958" i="28"/>
  <c r="BF958" i="28"/>
  <c r="BG958" i="28"/>
  <c r="AP959" i="28"/>
  <c r="AQ959" i="28"/>
  <c r="AR959" i="28"/>
  <c r="AT959" i="28"/>
  <c r="AU959" i="28"/>
  <c r="AW959" i="28"/>
  <c r="AX959" i="28"/>
  <c r="AY959" i="28"/>
  <c r="AZ959" i="28"/>
  <c r="BB959" i="28"/>
  <c r="BC959" i="28"/>
  <c r="BE959" i="28"/>
  <c r="BF959" i="28"/>
  <c r="BG959" i="28"/>
  <c r="AP960" i="28"/>
  <c r="AQ960" i="28"/>
  <c r="AR960" i="28"/>
  <c r="AT960" i="28"/>
  <c r="AU960" i="28"/>
  <c r="AW960" i="28"/>
  <c r="AX960" i="28"/>
  <c r="AY960" i="28"/>
  <c r="AZ960" i="28"/>
  <c r="BB960" i="28"/>
  <c r="BC960" i="28"/>
  <c r="BE960" i="28"/>
  <c r="BF960" i="28"/>
  <c r="BG960" i="28"/>
  <c r="AP961" i="28"/>
  <c r="AQ961" i="28"/>
  <c r="AR961" i="28"/>
  <c r="AT961" i="28"/>
  <c r="AU961" i="28"/>
  <c r="AW961" i="28"/>
  <c r="AX961" i="28"/>
  <c r="AY961" i="28"/>
  <c r="AZ961" i="28"/>
  <c r="BB961" i="28"/>
  <c r="BC961" i="28"/>
  <c r="BE961" i="28"/>
  <c r="BF961" i="28"/>
  <c r="AP963" i="28"/>
  <c r="AQ963" i="28"/>
  <c r="AR963" i="28"/>
  <c r="AT963" i="28"/>
  <c r="AU963" i="28"/>
  <c r="AW963" i="28"/>
  <c r="AX963" i="28"/>
  <c r="AY963" i="28"/>
  <c r="AZ963" i="28"/>
  <c r="BB963" i="28"/>
  <c r="BC963" i="28"/>
  <c r="BE963" i="28"/>
  <c r="BF963" i="28"/>
  <c r="AP964" i="28"/>
  <c r="AQ964" i="28"/>
  <c r="AR964" i="28"/>
  <c r="AT964" i="28"/>
  <c r="AU964" i="28"/>
  <c r="AW964" i="28"/>
  <c r="AX964" i="28"/>
  <c r="AY964" i="28"/>
  <c r="AZ964" i="28"/>
  <c r="BB964" i="28"/>
  <c r="BC964" i="28"/>
  <c r="BE964" i="28"/>
  <c r="BF964" i="28"/>
  <c r="BG964" i="28"/>
  <c r="AP965" i="28"/>
  <c r="AQ965" i="28"/>
  <c r="AR965" i="28"/>
  <c r="AT965" i="28"/>
  <c r="AU965" i="28"/>
  <c r="AW965" i="28"/>
  <c r="AX965" i="28"/>
  <c r="AY965" i="28"/>
  <c r="AZ965" i="28"/>
  <c r="BB965" i="28"/>
  <c r="BC965" i="28"/>
  <c r="BE965" i="28"/>
  <c r="BF965" i="28"/>
  <c r="BG965" i="28"/>
  <c r="AP966" i="28"/>
  <c r="AQ966" i="28"/>
  <c r="AR966" i="28"/>
  <c r="AT966" i="28"/>
  <c r="AU966" i="28"/>
  <c r="AW966" i="28"/>
  <c r="AX966" i="28"/>
  <c r="AY966" i="28"/>
  <c r="AZ966" i="28"/>
  <c r="BB966" i="28"/>
  <c r="BC966" i="28"/>
  <c r="BE966" i="28"/>
  <c r="BF966" i="28"/>
  <c r="BG966" i="28"/>
  <c r="AP967" i="28"/>
  <c r="AQ967" i="28"/>
  <c r="AR967" i="28"/>
  <c r="AT967" i="28"/>
  <c r="AU967" i="28"/>
  <c r="AW967" i="28"/>
  <c r="AX967" i="28"/>
  <c r="AY967" i="28"/>
  <c r="AZ967" i="28"/>
  <c r="BB967" i="28"/>
  <c r="BC967" i="28"/>
  <c r="BE967" i="28"/>
  <c r="BF967" i="28"/>
  <c r="AP968" i="28"/>
  <c r="AQ968" i="28"/>
  <c r="AR968" i="28"/>
  <c r="AT968" i="28"/>
  <c r="AU968" i="28"/>
  <c r="AW968" i="28"/>
  <c r="AX968" i="28"/>
  <c r="AY968" i="28"/>
  <c r="AZ968" i="28"/>
  <c r="BB968" i="28"/>
  <c r="BC968" i="28"/>
  <c r="BE968" i="28"/>
  <c r="BF968" i="28"/>
  <c r="BG968" i="28"/>
  <c r="AP969" i="28"/>
  <c r="AQ969" i="28"/>
  <c r="AR969" i="28"/>
  <c r="AT969" i="28"/>
  <c r="AU969" i="28"/>
  <c r="AW969" i="28"/>
  <c r="AX969" i="28"/>
  <c r="AY969" i="28"/>
  <c r="AZ969" i="28"/>
  <c r="BB969" i="28"/>
  <c r="BC969" i="28"/>
  <c r="BE969" i="28"/>
  <c r="BF969" i="28"/>
  <c r="BG969" i="28"/>
  <c r="AP970" i="28"/>
  <c r="AQ970" i="28"/>
  <c r="AR970" i="28"/>
  <c r="AT970" i="28"/>
  <c r="AU970" i="28"/>
  <c r="AW970" i="28"/>
  <c r="AX970" i="28"/>
  <c r="AY970" i="28"/>
  <c r="AZ970" i="28"/>
  <c r="BB970" i="28"/>
  <c r="BC970" i="28"/>
  <c r="BE970" i="28"/>
  <c r="BF970" i="28"/>
  <c r="BG970" i="28"/>
  <c r="AP971" i="28"/>
  <c r="AQ971" i="28"/>
  <c r="AR971" i="28"/>
  <c r="AT971" i="28"/>
  <c r="AU971" i="28"/>
  <c r="AW971" i="28"/>
  <c r="AX971" i="28"/>
  <c r="AY971" i="28"/>
  <c r="AZ971" i="28"/>
  <c r="BB971" i="28"/>
  <c r="BC971" i="28"/>
  <c r="BE971" i="28"/>
  <c r="BF971" i="28"/>
  <c r="AP972" i="28"/>
  <c r="AQ972" i="28"/>
  <c r="AR972" i="28"/>
  <c r="AT972" i="28"/>
  <c r="AU972" i="28"/>
  <c r="AW972" i="28"/>
  <c r="AX972" i="28"/>
  <c r="AY972" i="28"/>
  <c r="AZ972" i="28"/>
  <c r="BB972" i="28"/>
  <c r="BC972" i="28"/>
  <c r="BE972" i="28"/>
  <c r="BF972" i="28"/>
  <c r="BG972" i="28"/>
  <c r="AP973" i="28"/>
  <c r="AQ973" i="28"/>
  <c r="AR973" i="28"/>
  <c r="AT973" i="28"/>
  <c r="AU973" i="28"/>
  <c r="AW973" i="28"/>
  <c r="AX973" i="28"/>
  <c r="AY973" i="28"/>
  <c r="AZ973" i="28"/>
  <c r="BB973" i="28"/>
  <c r="BC973" i="28"/>
  <c r="BE973" i="28"/>
  <c r="BF973" i="28"/>
  <c r="BG973" i="28"/>
  <c r="AP974" i="28"/>
  <c r="AQ974" i="28"/>
  <c r="AR974" i="28"/>
  <c r="AT974" i="28"/>
  <c r="AU974" i="28"/>
  <c r="AW974" i="28"/>
  <c r="AX974" i="28"/>
  <c r="AY974" i="28"/>
  <c r="AZ974" i="28"/>
  <c r="BB974" i="28"/>
  <c r="BC974" i="28"/>
  <c r="BE974" i="28"/>
  <c r="BF974" i="28"/>
  <c r="BG974" i="28"/>
  <c r="AP975" i="28"/>
  <c r="AQ975" i="28"/>
  <c r="AR975" i="28"/>
  <c r="AT975" i="28"/>
  <c r="AU975" i="28"/>
  <c r="AW975" i="28"/>
  <c r="AX975" i="28"/>
  <c r="AY975" i="28"/>
  <c r="AZ975" i="28"/>
  <c r="BB975" i="28"/>
  <c r="BC975" i="28"/>
  <c r="BE975" i="28"/>
  <c r="BF975" i="28"/>
  <c r="AP976" i="28"/>
  <c r="AQ976" i="28"/>
  <c r="AR976" i="28"/>
  <c r="AT976" i="28"/>
  <c r="AU976" i="28"/>
  <c r="AW976" i="28"/>
  <c r="AX976" i="28"/>
  <c r="AY976" i="28"/>
  <c r="AZ976" i="28"/>
  <c r="BB976" i="28"/>
  <c r="BC976" i="28"/>
  <c r="BE976" i="28"/>
  <c r="BF976" i="28"/>
  <c r="BG976" i="28"/>
  <c r="AP977" i="28"/>
  <c r="AQ977" i="28"/>
  <c r="AR977" i="28"/>
  <c r="AT977" i="28"/>
  <c r="AU977" i="28"/>
  <c r="AW977" i="28"/>
  <c r="AX977" i="28"/>
  <c r="AY977" i="28"/>
  <c r="AZ977" i="28"/>
  <c r="BB977" i="28"/>
  <c r="BC977" i="28"/>
  <c r="BE977" i="28"/>
  <c r="BF977" i="28"/>
  <c r="BG977" i="28"/>
  <c r="AP978" i="28"/>
  <c r="AQ978" i="28"/>
  <c r="AR978" i="28"/>
  <c r="AT978" i="28"/>
  <c r="AU978" i="28"/>
  <c r="AW978" i="28"/>
  <c r="AX978" i="28"/>
  <c r="AY978" i="28"/>
  <c r="AZ978" i="28"/>
  <c r="BB978" i="28"/>
  <c r="BC978" i="28"/>
  <c r="BE978" i="28"/>
  <c r="BF978" i="28"/>
  <c r="BG978" i="28"/>
  <c r="AP979" i="28"/>
  <c r="AQ979" i="28"/>
  <c r="AR979" i="28"/>
  <c r="AT979" i="28"/>
  <c r="AU979" i="28"/>
  <c r="AW979" i="28"/>
  <c r="AX979" i="28"/>
  <c r="AY979" i="28"/>
  <c r="AZ979" i="28"/>
  <c r="BB979" i="28"/>
  <c r="BC979" i="28"/>
  <c r="BE979" i="28"/>
  <c r="BF979" i="28"/>
  <c r="AP980" i="28"/>
  <c r="AQ980" i="28"/>
  <c r="AR980" i="28"/>
  <c r="AT980" i="28"/>
  <c r="AU980" i="28"/>
  <c r="AW980" i="28"/>
  <c r="AX980" i="28"/>
  <c r="AY980" i="28"/>
  <c r="AZ980" i="28"/>
  <c r="BB980" i="28"/>
  <c r="BC980" i="28"/>
  <c r="BE980" i="28"/>
  <c r="BF980" i="28"/>
  <c r="BG980" i="28"/>
  <c r="AP981" i="28"/>
  <c r="AQ981" i="28"/>
  <c r="AR981" i="28"/>
  <c r="AT981" i="28"/>
  <c r="AU981" i="28"/>
  <c r="AW981" i="28"/>
  <c r="AX981" i="28"/>
  <c r="AY981" i="28"/>
  <c r="AZ981" i="28"/>
  <c r="BB981" i="28"/>
  <c r="BC981" i="28"/>
  <c r="BE981" i="28"/>
  <c r="BF981" i="28"/>
  <c r="BG981" i="28"/>
  <c r="AP982" i="28"/>
  <c r="AQ982" i="28"/>
  <c r="AR982" i="28"/>
  <c r="AT982" i="28"/>
  <c r="AU982" i="28"/>
  <c r="AW982" i="28"/>
  <c r="AX982" i="28"/>
  <c r="AY982" i="28"/>
  <c r="AZ982" i="28"/>
  <c r="BB982" i="28"/>
  <c r="BC982" i="28"/>
  <c r="BE982" i="28"/>
  <c r="BF982" i="28"/>
  <c r="BG982" i="28"/>
  <c r="AP983" i="28"/>
  <c r="AQ983" i="28"/>
  <c r="AR983" i="28"/>
  <c r="AT983" i="28"/>
  <c r="AU983" i="28"/>
  <c r="AW983" i="28"/>
  <c r="AX983" i="28"/>
  <c r="AY983" i="28"/>
  <c r="AZ983" i="28"/>
  <c r="BB983" i="28"/>
  <c r="BC983" i="28"/>
  <c r="BE983" i="28"/>
  <c r="BF983" i="28"/>
  <c r="AP984" i="28"/>
  <c r="AQ984" i="28"/>
  <c r="AR984" i="28"/>
  <c r="AT984" i="28"/>
  <c r="AU984" i="28"/>
  <c r="AW984" i="28"/>
  <c r="AX984" i="28"/>
  <c r="AY984" i="28"/>
  <c r="AZ984" i="28"/>
  <c r="BB984" i="28"/>
  <c r="BC984" i="28"/>
  <c r="BE984" i="28"/>
  <c r="BF984" i="28"/>
  <c r="BG984" i="28"/>
  <c r="AP985" i="28"/>
  <c r="AQ985" i="28"/>
  <c r="AR985" i="28"/>
  <c r="AT985" i="28"/>
  <c r="AU985" i="28"/>
  <c r="AW985" i="28"/>
  <c r="AX985" i="28"/>
  <c r="AY985" i="28"/>
  <c r="AZ985" i="28"/>
  <c r="BB985" i="28"/>
  <c r="BC985" i="28"/>
  <c r="BE985" i="28"/>
  <c r="BF985" i="28"/>
  <c r="BG985" i="28"/>
  <c r="AP986" i="28"/>
  <c r="AQ986" i="28"/>
  <c r="AR986" i="28"/>
  <c r="AT986" i="28"/>
  <c r="AU986" i="28"/>
  <c r="AW986" i="28"/>
  <c r="AX986" i="28"/>
  <c r="AY986" i="28"/>
  <c r="AZ986" i="28"/>
  <c r="BB986" i="28"/>
  <c r="BC986" i="28"/>
  <c r="BE986" i="28"/>
  <c r="BF986" i="28"/>
  <c r="BG986" i="28"/>
  <c r="AP987" i="28"/>
  <c r="AQ987" i="28"/>
  <c r="AR987" i="28"/>
  <c r="AT987" i="28"/>
  <c r="AU987" i="28"/>
  <c r="AW987" i="28"/>
  <c r="AX987" i="28"/>
  <c r="AY987" i="28"/>
  <c r="AZ987" i="28"/>
  <c r="BB987" i="28"/>
  <c r="BC987" i="28"/>
  <c r="BE987" i="28"/>
  <c r="BF987" i="28"/>
  <c r="AP988" i="28"/>
  <c r="AQ988" i="28"/>
  <c r="AR988" i="28"/>
  <c r="AT988" i="28"/>
  <c r="AU988" i="28"/>
  <c r="AW988" i="28"/>
  <c r="AX988" i="28"/>
  <c r="AY988" i="28"/>
  <c r="AZ988" i="28"/>
  <c r="BB988" i="28"/>
  <c r="BC988" i="28"/>
  <c r="BE988" i="28"/>
  <c r="BF988" i="28"/>
  <c r="BG988" i="28"/>
  <c r="AP989" i="28"/>
  <c r="AQ989" i="28"/>
  <c r="AR989" i="28"/>
  <c r="AT989" i="28"/>
  <c r="AU989" i="28"/>
  <c r="AW989" i="28"/>
  <c r="AX989" i="28"/>
  <c r="AY989" i="28"/>
  <c r="AZ989" i="28"/>
  <c r="BB989" i="28"/>
  <c r="BC989" i="28"/>
  <c r="BE989" i="28"/>
  <c r="BF989" i="28"/>
  <c r="BG989" i="28"/>
  <c r="AP990" i="28"/>
  <c r="AQ990" i="28"/>
  <c r="AR990" i="28"/>
  <c r="AT990" i="28"/>
  <c r="AU990" i="28"/>
  <c r="AW990" i="28"/>
  <c r="AX990" i="28"/>
  <c r="AY990" i="28"/>
  <c r="AZ990" i="28"/>
  <c r="BB990" i="28"/>
  <c r="BC990" i="28"/>
  <c r="BE990" i="28"/>
  <c r="BF990" i="28"/>
  <c r="BG990" i="28"/>
  <c r="AP991" i="28"/>
  <c r="AQ991" i="28"/>
  <c r="AR991" i="28"/>
  <c r="AT991" i="28"/>
  <c r="AU991" i="28"/>
  <c r="AW991" i="28"/>
  <c r="AX991" i="28"/>
  <c r="AY991" i="28"/>
  <c r="AZ991" i="28"/>
  <c r="BB991" i="28"/>
  <c r="BC991" i="28"/>
  <c r="BE991" i="28"/>
  <c r="BF991" i="28"/>
  <c r="AP992" i="28"/>
  <c r="AQ992" i="28"/>
  <c r="AR992" i="28"/>
  <c r="AT992" i="28"/>
  <c r="AU992" i="28"/>
  <c r="AW992" i="28"/>
  <c r="AX992" i="28"/>
  <c r="AY992" i="28"/>
  <c r="AZ992" i="28"/>
  <c r="BB992" i="28"/>
  <c r="BC992" i="28"/>
  <c r="BE992" i="28"/>
  <c r="BF992" i="28"/>
  <c r="BG992" i="28"/>
  <c r="AP993" i="28"/>
  <c r="AQ993" i="28"/>
  <c r="AR993" i="28"/>
  <c r="AT993" i="28"/>
  <c r="AU993" i="28"/>
  <c r="AW993" i="28"/>
  <c r="AX993" i="28"/>
  <c r="AY993" i="28"/>
  <c r="AZ993" i="28"/>
  <c r="BB993" i="28"/>
  <c r="BC993" i="28"/>
  <c r="BE993" i="28"/>
  <c r="BF993" i="28"/>
  <c r="BG993" i="28"/>
  <c r="AP994" i="28"/>
  <c r="AQ994" i="28"/>
  <c r="AR994" i="28"/>
  <c r="AT994" i="28"/>
  <c r="AU994" i="28"/>
  <c r="AW994" i="28"/>
  <c r="AX994" i="28"/>
  <c r="AY994" i="28"/>
  <c r="AZ994" i="28"/>
  <c r="BB994" i="28"/>
  <c r="BC994" i="28"/>
  <c r="BE994" i="28"/>
  <c r="BF994" i="28"/>
  <c r="BG994" i="28"/>
  <c r="AP995" i="28"/>
  <c r="AQ995" i="28"/>
  <c r="AR995" i="28"/>
  <c r="AT995" i="28"/>
  <c r="AU995" i="28"/>
  <c r="AW995" i="28"/>
  <c r="AX995" i="28"/>
  <c r="AY995" i="28"/>
  <c r="AZ995" i="28"/>
  <c r="BB995" i="28"/>
  <c r="BC995" i="28"/>
  <c r="BE995" i="28"/>
  <c r="BF995" i="28"/>
  <c r="AP996" i="28"/>
  <c r="AQ996" i="28"/>
  <c r="AR996" i="28"/>
  <c r="AT996" i="28"/>
  <c r="AU996" i="28"/>
  <c r="AW996" i="28"/>
  <c r="AX996" i="28"/>
  <c r="AY996" i="28"/>
  <c r="AZ996" i="28"/>
  <c r="BB996" i="28"/>
  <c r="BC996" i="28"/>
  <c r="BE996" i="28"/>
  <c r="BF996" i="28"/>
  <c r="BG996" i="28"/>
  <c r="AP997" i="28"/>
  <c r="AQ997" i="28"/>
  <c r="AR997" i="28"/>
  <c r="AT997" i="28"/>
  <c r="AU997" i="28"/>
  <c r="AW997" i="28"/>
  <c r="AX997" i="28"/>
  <c r="AY997" i="28"/>
  <c r="AZ997" i="28"/>
  <c r="BB997" i="28"/>
  <c r="BC997" i="28"/>
  <c r="BE997" i="28"/>
  <c r="BF997" i="28"/>
  <c r="BG997" i="28"/>
  <c r="AP998" i="28"/>
  <c r="AQ998" i="28"/>
  <c r="AR998" i="28"/>
  <c r="AT998" i="28"/>
  <c r="AU998" i="28"/>
  <c r="AW998" i="28"/>
  <c r="AX998" i="28"/>
  <c r="AY998" i="28"/>
  <c r="AZ998" i="28"/>
  <c r="BB998" i="28"/>
  <c r="BC998" i="28"/>
  <c r="BE998" i="28"/>
  <c r="BF998" i="28"/>
  <c r="BG998" i="28"/>
  <c r="AP999" i="28"/>
  <c r="AQ999" i="28"/>
  <c r="AR999" i="28"/>
  <c r="AT999" i="28"/>
  <c r="AU999" i="28"/>
  <c r="AW999" i="28"/>
  <c r="AX999" i="28"/>
  <c r="AY999" i="28"/>
  <c r="AZ999" i="28"/>
  <c r="BB999" i="28"/>
  <c r="BC999" i="28"/>
  <c r="BE999" i="28"/>
  <c r="BF999" i="28"/>
  <c r="AP1000" i="28"/>
  <c r="AQ1000" i="28"/>
  <c r="AR1000" i="28"/>
  <c r="AT1000" i="28"/>
  <c r="AU1000" i="28"/>
  <c r="AW1000" i="28"/>
  <c r="AX1000" i="28"/>
  <c r="AY1000" i="28"/>
  <c r="AZ1000" i="28"/>
  <c r="BB1000" i="28"/>
  <c r="BC1000" i="28"/>
  <c r="BE1000" i="28"/>
  <c r="BF1000" i="28"/>
  <c r="BG1000" i="28"/>
  <c r="AP1001" i="28"/>
  <c r="AQ1001" i="28"/>
  <c r="AR1001" i="28"/>
  <c r="AT1001" i="28"/>
  <c r="AU1001" i="28"/>
  <c r="AW1001" i="28"/>
  <c r="AX1001" i="28"/>
  <c r="AY1001" i="28"/>
  <c r="AZ1001" i="28"/>
  <c r="BB1001" i="28"/>
  <c r="BC1001" i="28"/>
  <c r="BE1001" i="28"/>
  <c r="BF1001" i="28"/>
  <c r="BG1001" i="28"/>
  <c r="AP1003" i="28"/>
  <c r="AQ1003" i="28"/>
  <c r="AR1003" i="28"/>
  <c r="AT1003" i="28"/>
  <c r="AU1003" i="28"/>
  <c r="AW1003" i="28"/>
  <c r="AX1003" i="28"/>
  <c r="AY1003" i="28"/>
  <c r="AZ1003" i="28"/>
  <c r="BB1003" i="28"/>
  <c r="BC1003" i="28"/>
  <c r="BE1003" i="28"/>
  <c r="BF1003" i="28"/>
  <c r="BG1003" i="28"/>
  <c r="AP1004" i="28"/>
  <c r="AQ1004" i="28"/>
  <c r="AR1004" i="28"/>
  <c r="AT1004" i="28"/>
  <c r="AU1004" i="28"/>
  <c r="AW1004" i="28"/>
  <c r="AX1004" i="28"/>
  <c r="AY1004" i="28"/>
  <c r="AZ1004" i="28"/>
  <c r="BB1004" i="28"/>
  <c r="BC1004" i="28"/>
  <c r="BE1004" i="28"/>
  <c r="BF1004" i="28"/>
  <c r="AP1005" i="28"/>
  <c r="AQ1005" i="28"/>
  <c r="AR1005" i="28"/>
  <c r="AT1005" i="28"/>
  <c r="AU1005" i="28"/>
  <c r="AW1005" i="28"/>
  <c r="AX1005" i="28"/>
  <c r="AY1005" i="28"/>
  <c r="AZ1005" i="28"/>
  <c r="BB1005" i="28"/>
  <c r="BC1005" i="28"/>
  <c r="BE1005" i="28"/>
  <c r="BF1005" i="28"/>
  <c r="BG1005" i="28"/>
  <c r="AP1006" i="28"/>
  <c r="AQ1006" i="28"/>
  <c r="AR1006" i="28"/>
  <c r="AT1006" i="28"/>
  <c r="AU1006" i="28"/>
  <c r="AW1006" i="28"/>
  <c r="AX1006" i="28"/>
  <c r="AY1006" i="28"/>
  <c r="AZ1006" i="28"/>
  <c r="BB1006" i="28"/>
  <c r="BC1006" i="28"/>
  <c r="BE1006" i="28"/>
  <c r="BF1006" i="28"/>
  <c r="BG1006" i="28"/>
  <c r="AP1007" i="28"/>
  <c r="AQ1007" i="28"/>
  <c r="AR1007" i="28"/>
  <c r="AT1007" i="28"/>
  <c r="AU1007" i="28"/>
  <c r="AW1007" i="28"/>
  <c r="AX1007" i="28"/>
  <c r="AY1007" i="28"/>
  <c r="AZ1007" i="28"/>
  <c r="BB1007" i="28"/>
  <c r="BC1007" i="28"/>
  <c r="BE1007" i="28"/>
  <c r="BF1007" i="28"/>
  <c r="BG1007" i="28"/>
  <c r="AP1008" i="28"/>
  <c r="AQ1008" i="28"/>
  <c r="AR1008" i="28"/>
  <c r="AT1008" i="28"/>
  <c r="AU1008" i="28"/>
  <c r="AW1008" i="28"/>
  <c r="AX1008" i="28"/>
  <c r="AY1008" i="28"/>
  <c r="AZ1008" i="28"/>
  <c r="BB1008" i="28"/>
  <c r="BC1008" i="28"/>
  <c r="BE1008" i="28"/>
  <c r="BF1008" i="28"/>
  <c r="AP1009" i="28"/>
  <c r="AQ1009" i="28"/>
  <c r="AR1009" i="28"/>
  <c r="AT1009" i="28"/>
  <c r="AU1009" i="28"/>
  <c r="AW1009" i="28"/>
  <c r="AX1009" i="28"/>
  <c r="AY1009" i="28"/>
  <c r="AZ1009" i="28"/>
  <c r="BB1009" i="28"/>
  <c r="BC1009" i="28"/>
  <c r="BE1009" i="28"/>
  <c r="BF1009" i="28"/>
  <c r="BG1009" i="28"/>
  <c r="AP1010" i="28"/>
  <c r="AQ1010" i="28"/>
  <c r="AR1010" i="28"/>
  <c r="AT1010" i="28"/>
  <c r="AU1010" i="28"/>
  <c r="AW1010" i="28"/>
  <c r="AX1010" i="28"/>
  <c r="AY1010" i="28"/>
  <c r="AZ1010" i="28"/>
  <c r="BB1010" i="28"/>
  <c r="BC1010" i="28"/>
  <c r="BE1010" i="28"/>
  <c r="BF1010" i="28"/>
  <c r="BG1010" i="28"/>
  <c r="AP1011" i="28"/>
  <c r="AQ1011" i="28"/>
  <c r="AR1011" i="28"/>
  <c r="AT1011" i="28"/>
  <c r="AU1011" i="28"/>
  <c r="AW1011" i="28"/>
  <c r="AX1011" i="28"/>
  <c r="AY1011" i="28"/>
  <c r="AZ1011" i="28"/>
  <c r="BB1011" i="28"/>
  <c r="BC1011" i="28"/>
  <c r="BE1011" i="28"/>
  <c r="BF1011" i="28"/>
  <c r="BG1011" i="28"/>
  <c r="AP1012" i="28"/>
  <c r="AQ1012" i="28"/>
  <c r="AR1012" i="28"/>
  <c r="AT1012" i="28"/>
  <c r="AU1012" i="28"/>
  <c r="AW1012" i="28"/>
  <c r="AX1012" i="28"/>
  <c r="AY1012" i="28"/>
  <c r="AZ1012" i="28"/>
  <c r="BB1012" i="28"/>
  <c r="BC1012" i="28"/>
  <c r="BE1012" i="28"/>
  <c r="BF1012" i="28"/>
  <c r="AP1013" i="28"/>
  <c r="AQ1013" i="28"/>
  <c r="AR1013" i="28"/>
  <c r="AT1013" i="28"/>
  <c r="AU1013" i="28"/>
  <c r="AW1013" i="28"/>
  <c r="AX1013" i="28"/>
  <c r="AY1013" i="28"/>
  <c r="AZ1013" i="28"/>
  <c r="BB1013" i="28"/>
  <c r="BC1013" i="28"/>
  <c r="BE1013" i="28"/>
  <c r="BF1013" i="28"/>
  <c r="BG1013" i="28"/>
  <c r="AP1014" i="28"/>
  <c r="AQ1014" i="28"/>
  <c r="AR1014" i="28"/>
  <c r="AT1014" i="28"/>
  <c r="AU1014" i="28"/>
  <c r="AW1014" i="28"/>
  <c r="AX1014" i="28"/>
  <c r="AY1014" i="28"/>
  <c r="AZ1014" i="28"/>
  <c r="BB1014" i="28"/>
  <c r="BC1014" i="28"/>
  <c r="BE1014" i="28"/>
  <c r="BF1014" i="28"/>
  <c r="BG1014" i="28"/>
  <c r="AP1015" i="28"/>
  <c r="AQ1015" i="28"/>
  <c r="AR1015" i="28"/>
  <c r="AT1015" i="28"/>
  <c r="AU1015" i="28"/>
  <c r="AW1015" i="28"/>
  <c r="AX1015" i="28"/>
  <c r="AY1015" i="28"/>
  <c r="AZ1015" i="28"/>
  <c r="BB1015" i="28"/>
  <c r="BC1015" i="28"/>
  <c r="BE1015" i="28"/>
  <c r="BF1015" i="28"/>
  <c r="BG1015" i="28"/>
  <c r="AP1016" i="28"/>
  <c r="AQ1016" i="28"/>
  <c r="AR1016" i="28"/>
  <c r="AT1016" i="28"/>
  <c r="AU1016" i="28"/>
  <c r="AW1016" i="28"/>
  <c r="AX1016" i="28"/>
  <c r="AY1016" i="28"/>
  <c r="AZ1016" i="28"/>
  <c r="BB1016" i="28"/>
  <c r="BC1016" i="28"/>
  <c r="BE1016" i="28"/>
  <c r="BF1016" i="28"/>
  <c r="AP1017" i="28"/>
  <c r="AQ1017" i="28"/>
  <c r="AR1017" i="28"/>
  <c r="AT1017" i="28"/>
  <c r="AU1017" i="28"/>
  <c r="AW1017" i="28"/>
  <c r="AX1017" i="28"/>
  <c r="AY1017" i="28"/>
  <c r="AZ1017" i="28"/>
  <c r="BB1017" i="28"/>
  <c r="BC1017" i="28"/>
  <c r="BE1017" i="28"/>
  <c r="BF1017" i="28"/>
  <c r="BG1017" i="28"/>
  <c r="AP1018" i="28"/>
  <c r="AQ1018" i="28"/>
  <c r="AR1018" i="28"/>
  <c r="AT1018" i="28"/>
  <c r="AU1018" i="28"/>
  <c r="AW1018" i="28"/>
  <c r="AX1018" i="28"/>
  <c r="AY1018" i="28"/>
  <c r="AZ1018" i="28"/>
  <c r="BB1018" i="28"/>
  <c r="BC1018" i="28"/>
  <c r="BE1018" i="28"/>
  <c r="BF1018" i="28"/>
  <c r="BG1018" i="28"/>
  <c r="AP1019" i="28"/>
  <c r="AQ1019" i="28"/>
  <c r="AR1019" i="28"/>
  <c r="AT1019" i="28"/>
  <c r="AU1019" i="28"/>
  <c r="AW1019" i="28"/>
  <c r="AX1019" i="28"/>
  <c r="AY1019" i="28"/>
  <c r="AZ1019" i="28"/>
  <c r="BB1019" i="28"/>
  <c r="BC1019" i="28"/>
  <c r="BE1019" i="28"/>
  <c r="BF1019" i="28"/>
  <c r="BG1019" i="28"/>
  <c r="AP1020" i="28"/>
  <c r="AQ1020" i="28"/>
  <c r="AR1020" i="28"/>
  <c r="AT1020" i="28"/>
  <c r="AU1020" i="28"/>
  <c r="AW1020" i="28"/>
  <c r="AX1020" i="28"/>
  <c r="AY1020" i="28"/>
  <c r="AZ1020" i="28"/>
  <c r="BB1020" i="28"/>
  <c r="BC1020" i="28"/>
  <c r="BE1020" i="28"/>
  <c r="BF1020" i="28"/>
  <c r="AP1021" i="28"/>
  <c r="AQ1021" i="28"/>
  <c r="AR1021" i="28"/>
  <c r="AT1021" i="28"/>
  <c r="AU1021" i="28"/>
  <c r="AW1021" i="28"/>
  <c r="AX1021" i="28"/>
  <c r="AY1021" i="28"/>
  <c r="AZ1021" i="28"/>
  <c r="BB1021" i="28"/>
  <c r="BC1021" i="28"/>
  <c r="BE1021" i="28"/>
  <c r="BF1021" i="28"/>
  <c r="BG1021" i="28"/>
  <c r="AP1022" i="28"/>
  <c r="AQ1022" i="28"/>
  <c r="AR1022" i="28"/>
  <c r="AT1022" i="28"/>
  <c r="AU1022" i="28"/>
  <c r="AW1022" i="28"/>
  <c r="AX1022" i="28"/>
  <c r="AY1022" i="28"/>
  <c r="AZ1022" i="28"/>
  <c r="BB1022" i="28"/>
  <c r="BC1022" i="28"/>
  <c r="BE1022" i="28"/>
  <c r="BF1022" i="28"/>
  <c r="BG1022" i="28"/>
  <c r="AP1023" i="28"/>
  <c r="AQ1023" i="28"/>
  <c r="AR1023" i="28"/>
  <c r="AT1023" i="28"/>
  <c r="AU1023" i="28"/>
  <c r="AW1023" i="28"/>
  <c r="AX1023" i="28"/>
  <c r="AY1023" i="28"/>
  <c r="AZ1023" i="28"/>
  <c r="BB1023" i="28"/>
  <c r="BC1023" i="28"/>
  <c r="BE1023" i="28"/>
  <c r="BF1023" i="28"/>
  <c r="BG1023" i="28"/>
  <c r="AP1024" i="28"/>
  <c r="AQ1024" i="28"/>
  <c r="AR1024" i="28"/>
  <c r="AT1024" i="28"/>
  <c r="AU1024" i="28"/>
  <c r="AW1024" i="28"/>
  <c r="AX1024" i="28"/>
  <c r="AY1024" i="28"/>
  <c r="AZ1024" i="28"/>
  <c r="BB1024" i="28"/>
  <c r="BC1024" i="28"/>
  <c r="BE1024" i="28"/>
  <c r="BF1024" i="28"/>
  <c r="AP1025" i="28"/>
  <c r="AQ1025" i="28"/>
  <c r="AR1025" i="28"/>
  <c r="AT1025" i="28"/>
  <c r="AU1025" i="28"/>
  <c r="AW1025" i="28"/>
  <c r="AX1025" i="28"/>
  <c r="AY1025" i="28"/>
  <c r="AZ1025" i="28"/>
  <c r="BB1025" i="28"/>
  <c r="BC1025" i="28"/>
  <c r="BE1025" i="28"/>
  <c r="BF1025" i="28"/>
  <c r="BG1025" i="28"/>
  <c r="AP1026" i="28"/>
  <c r="AQ1026" i="28"/>
  <c r="AR1026" i="28"/>
  <c r="AT1026" i="28"/>
  <c r="AU1026" i="28"/>
  <c r="AW1026" i="28"/>
  <c r="AX1026" i="28"/>
  <c r="AY1026" i="28"/>
  <c r="AZ1026" i="28"/>
  <c r="BB1026" i="28"/>
  <c r="BC1026" i="28"/>
  <c r="BE1026" i="28"/>
  <c r="BF1026" i="28"/>
  <c r="BG1026" i="28"/>
  <c r="AP1027" i="28"/>
  <c r="AQ1027" i="28"/>
  <c r="AR1027" i="28"/>
  <c r="AT1027" i="28"/>
  <c r="AU1027" i="28"/>
  <c r="AW1027" i="28"/>
  <c r="AX1027" i="28"/>
  <c r="AY1027" i="28"/>
  <c r="AZ1027" i="28"/>
  <c r="BB1027" i="28"/>
  <c r="BC1027" i="28"/>
  <c r="BE1027" i="28"/>
  <c r="BF1027" i="28"/>
  <c r="BG1027" i="28"/>
  <c r="AP1028" i="28"/>
  <c r="AQ1028" i="28"/>
  <c r="AR1028" i="28"/>
  <c r="AT1028" i="28"/>
  <c r="AU1028" i="28"/>
  <c r="AW1028" i="28"/>
  <c r="AX1028" i="28"/>
  <c r="AY1028" i="28"/>
  <c r="AZ1028" i="28"/>
  <c r="BB1028" i="28"/>
  <c r="BC1028" i="28"/>
  <c r="BE1028" i="28"/>
  <c r="BF1028" i="28"/>
  <c r="AP1029" i="28"/>
  <c r="AQ1029" i="28"/>
  <c r="AR1029" i="28"/>
  <c r="AT1029" i="28"/>
  <c r="AU1029" i="28"/>
  <c r="AW1029" i="28"/>
  <c r="AX1029" i="28"/>
  <c r="AY1029" i="28"/>
  <c r="AZ1029" i="28"/>
  <c r="BB1029" i="28"/>
  <c r="BC1029" i="28"/>
  <c r="BE1029" i="28"/>
  <c r="BF1029" i="28"/>
  <c r="BG1029" i="28"/>
  <c r="AP1030" i="28"/>
  <c r="AQ1030" i="28"/>
  <c r="AR1030" i="28"/>
  <c r="AT1030" i="28"/>
  <c r="AU1030" i="28"/>
  <c r="AW1030" i="28"/>
  <c r="AX1030" i="28"/>
  <c r="AY1030" i="28"/>
  <c r="AZ1030" i="28"/>
  <c r="BB1030" i="28"/>
  <c r="BC1030" i="28"/>
  <c r="BE1030" i="28"/>
  <c r="BF1030" i="28"/>
  <c r="BG1030" i="28"/>
  <c r="AP1031" i="28"/>
  <c r="AQ1031" i="28"/>
  <c r="AR1031" i="28"/>
  <c r="AT1031" i="28"/>
  <c r="AU1031" i="28"/>
  <c r="AW1031" i="28"/>
  <c r="AX1031" i="28"/>
  <c r="AY1031" i="28"/>
  <c r="AZ1031" i="28"/>
  <c r="BB1031" i="28"/>
  <c r="BC1031" i="28"/>
  <c r="BE1031" i="28"/>
  <c r="BF1031" i="28"/>
  <c r="BG1031" i="28"/>
  <c r="AP1032" i="28"/>
  <c r="AQ1032" i="28"/>
  <c r="AR1032" i="28"/>
  <c r="AT1032" i="28"/>
  <c r="AU1032" i="28"/>
  <c r="AW1032" i="28"/>
  <c r="AX1032" i="28"/>
  <c r="AY1032" i="28"/>
  <c r="AZ1032" i="28"/>
  <c r="BB1032" i="28"/>
  <c r="BC1032" i="28"/>
  <c r="BE1032" i="28"/>
  <c r="BF1032" i="28"/>
  <c r="AP1033" i="28"/>
  <c r="AQ1033" i="28"/>
  <c r="AR1033" i="28"/>
  <c r="AT1033" i="28"/>
  <c r="AU1033" i="28"/>
  <c r="AW1033" i="28"/>
  <c r="AX1033" i="28"/>
  <c r="AY1033" i="28"/>
  <c r="AZ1033" i="28"/>
  <c r="BB1033" i="28"/>
  <c r="BC1033" i="28"/>
  <c r="BE1033" i="28"/>
  <c r="BF1033" i="28"/>
  <c r="BG1033" i="28"/>
  <c r="AP1034" i="28"/>
  <c r="AQ1034" i="28"/>
  <c r="AR1034" i="28"/>
  <c r="AT1034" i="28"/>
  <c r="AU1034" i="28"/>
  <c r="AW1034" i="28"/>
  <c r="AX1034" i="28"/>
  <c r="AY1034" i="28"/>
  <c r="AZ1034" i="28"/>
  <c r="BB1034" i="28"/>
  <c r="BC1034" i="28"/>
  <c r="BE1034" i="28"/>
  <c r="BF1034" i="28"/>
  <c r="BG1034" i="28"/>
  <c r="AP1035" i="28"/>
  <c r="AQ1035" i="28"/>
  <c r="AR1035" i="28"/>
  <c r="AT1035" i="28"/>
  <c r="AU1035" i="28"/>
  <c r="AW1035" i="28"/>
  <c r="AX1035" i="28"/>
  <c r="AY1035" i="28"/>
  <c r="AZ1035" i="28"/>
  <c r="BB1035" i="28"/>
  <c r="BC1035" i="28"/>
  <c r="BE1035" i="28"/>
  <c r="BF1035" i="28"/>
  <c r="BG1035" i="28"/>
  <c r="AP1036" i="28"/>
  <c r="AQ1036" i="28"/>
  <c r="AR1036" i="28"/>
  <c r="AT1036" i="28"/>
  <c r="AU1036" i="28"/>
  <c r="AW1036" i="28"/>
  <c r="AX1036" i="28"/>
  <c r="AY1036" i="28"/>
  <c r="AZ1036" i="28"/>
  <c r="BB1036" i="28"/>
  <c r="BC1036" i="28"/>
  <c r="BE1036" i="28"/>
  <c r="BF1036" i="28"/>
  <c r="AP1037" i="28"/>
  <c r="AQ1037" i="28"/>
  <c r="AR1037" i="28"/>
  <c r="AT1037" i="28"/>
  <c r="AU1037" i="28"/>
  <c r="AW1037" i="28"/>
  <c r="AX1037" i="28"/>
  <c r="AY1037" i="28"/>
  <c r="AZ1037" i="28"/>
  <c r="BB1037" i="28"/>
  <c r="BC1037" i="28"/>
  <c r="BE1037" i="28"/>
  <c r="BF1037" i="28"/>
  <c r="BG1037" i="28"/>
  <c r="AP1038" i="28"/>
  <c r="AQ1038" i="28"/>
  <c r="AR1038" i="28"/>
  <c r="AT1038" i="28"/>
  <c r="AU1038" i="28"/>
  <c r="AW1038" i="28"/>
  <c r="AX1038" i="28"/>
  <c r="AY1038" i="28"/>
  <c r="AZ1038" i="28"/>
  <c r="BB1038" i="28"/>
  <c r="BC1038" i="28"/>
  <c r="BE1038" i="28"/>
  <c r="BF1038" i="28"/>
  <c r="BG1038" i="28"/>
  <c r="AP1039" i="28"/>
  <c r="AQ1039" i="28"/>
  <c r="AR1039" i="28"/>
  <c r="AT1039" i="28"/>
  <c r="AU1039" i="28"/>
  <c r="AW1039" i="28"/>
  <c r="AX1039" i="28"/>
  <c r="AY1039" i="28"/>
  <c r="AZ1039" i="28"/>
  <c r="BB1039" i="28"/>
  <c r="BC1039" i="28"/>
  <c r="BE1039" i="28"/>
  <c r="BF1039" i="28"/>
  <c r="BG1039" i="28"/>
  <c r="AP1040" i="28"/>
  <c r="AQ1040" i="28"/>
  <c r="AR1040" i="28"/>
  <c r="AT1040" i="28"/>
  <c r="AU1040" i="28"/>
  <c r="AW1040" i="28"/>
  <c r="AX1040" i="28"/>
  <c r="AY1040" i="28"/>
  <c r="AZ1040" i="28"/>
  <c r="BB1040" i="28"/>
  <c r="BC1040" i="28"/>
  <c r="BE1040" i="28"/>
  <c r="BF1040" i="28"/>
  <c r="AP1041" i="28"/>
  <c r="AQ1041" i="28"/>
  <c r="AR1041" i="28"/>
  <c r="AT1041" i="28"/>
  <c r="AU1041" i="28"/>
  <c r="AW1041" i="28"/>
  <c r="AX1041" i="28"/>
  <c r="AY1041" i="28"/>
  <c r="AZ1041" i="28"/>
  <c r="BB1041" i="28"/>
  <c r="BC1041" i="28"/>
  <c r="BE1041" i="28"/>
  <c r="BF1041" i="28"/>
  <c r="BG1041" i="28"/>
  <c r="AP1043" i="28"/>
  <c r="AQ1043" i="28"/>
  <c r="AR1043" i="28"/>
  <c r="AT1043" i="28"/>
  <c r="AU1043" i="28"/>
  <c r="AW1043" i="28"/>
  <c r="AX1043" i="28"/>
  <c r="AY1043" i="28"/>
  <c r="AZ1043" i="28"/>
  <c r="BB1043" i="28"/>
  <c r="BC1043" i="28"/>
  <c r="BE1043" i="28"/>
  <c r="BF1043" i="28"/>
  <c r="BG1043" i="28"/>
  <c r="AP1044" i="28"/>
  <c r="AQ1044" i="28"/>
  <c r="AR1044" i="28"/>
  <c r="AT1044" i="28"/>
  <c r="AU1044" i="28"/>
  <c r="AW1044" i="28"/>
  <c r="AX1044" i="28"/>
  <c r="AY1044" i="28"/>
  <c r="AZ1044" i="28"/>
  <c r="BB1044" i="28"/>
  <c r="BC1044" i="28"/>
  <c r="BE1044" i="28"/>
  <c r="BF1044" i="28"/>
  <c r="BG1044" i="28"/>
  <c r="AP1045" i="28"/>
  <c r="AQ1045" i="28"/>
  <c r="AR1045" i="28"/>
  <c r="AT1045" i="28"/>
  <c r="AU1045" i="28"/>
  <c r="AW1045" i="28"/>
  <c r="AX1045" i="28"/>
  <c r="AY1045" i="28"/>
  <c r="AZ1045" i="28"/>
  <c r="BB1045" i="28"/>
  <c r="BC1045" i="28"/>
  <c r="BE1045" i="28"/>
  <c r="BF1045" i="28"/>
  <c r="AP1046" i="28"/>
  <c r="AQ1046" i="28"/>
  <c r="AR1046" i="28"/>
  <c r="AT1046" i="28"/>
  <c r="AU1046" i="28"/>
  <c r="AW1046" i="28"/>
  <c r="AX1046" i="28"/>
  <c r="AY1046" i="28"/>
  <c r="AZ1046" i="28"/>
  <c r="BB1046" i="28"/>
  <c r="BC1046" i="28"/>
  <c r="BE1046" i="28"/>
  <c r="BF1046" i="28"/>
  <c r="BG1046" i="28"/>
  <c r="AP1047" i="28"/>
  <c r="AQ1047" i="28"/>
  <c r="AR1047" i="28"/>
  <c r="AT1047" i="28"/>
  <c r="AU1047" i="28"/>
  <c r="AW1047" i="28"/>
  <c r="AX1047" i="28"/>
  <c r="AY1047" i="28"/>
  <c r="AZ1047" i="28"/>
  <c r="BB1047" i="28"/>
  <c r="BC1047" i="28"/>
  <c r="BE1047" i="28"/>
  <c r="BF1047" i="28"/>
  <c r="BG1047" i="28"/>
  <c r="AP1048" i="28"/>
  <c r="AQ1048" i="28"/>
  <c r="AR1048" i="28"/>
  <c r="AT1048" i="28"/>
  <c r="AU1048" i="28"/>
  <c r="AW1048" i="28"/>
  <c r="AX1048" i="28"/>
  <c r="AY1048" i="28"/>
  <c r="AZ1048" i="28"/>
  <c r="BB1048" i="28"/>
  <c r="BC1048" i="28"/>
  <c r="BE1048" i="28"/>
  <c r="BF1048" i="28"/>
  <c r="BG1048" i="28"/>
  <c r="AP1049" i="28"/>
  <c r="AQ1049" i="28"/>
  <c r="AR1049" i="28"/>
  <c r="AT1049" i="28"/>
  <c r="AU1049" i="28"/>
  <c r="AW1049" i="28"/>
  <c r="AX1049" i="28"/>
  <c r="AY1049" i="28"/>
  <c r="AZ1049" i="28"/>
  <c r="BB1049" i="28"/>
  <c r="BC1049" i="28"/>
  <c r="BE1049" i="28"/>
  <c r="BF1049" i="28"/>
  <c r="AP1050" i="28"/>
  <c r="AQ1050" i="28"/>
  <c r="AR1050" i="28"/>
  <c r="AT1050" i="28"/>
  <c r="AU1050" i="28"/>
  <c r="AW1050" i="28"/>
  <c r="AX1050" i="28"/>
  <c r="AY1050" i="28"/>
  <c r="AZ1050" i="28"/>
  <c r="BB1050" i="28"/>
  <c r="BC1050" i="28"/>
  <c r="BE1050" i="28"/>
  <c r="BF1050" i="28"/>
  <c r="BG1050" i="28"/>
  <c r="AP1051" i="28"/>
  <c r="AQ1051" i="28"/>
  <c r="AR1051" i="28"/>
  <c r="AT1051" i="28"/>
  <c r="AU1051" i="28"/>
  <c r="AW1051" i="28"/>
  <c r="AX1051" i="28"/>
  <c r="AY1051" i="28"/>
  <c r="AZ1051" i="28"/>
  <c r="BB1051" i="28"/>
  <c r="BC1051" i="28"/>
  <c r="BE1051" i="28"/>
  <c r="BF1051" i="28"/>
  <c r="BG1051" i="28"/>
  <c r="AP1052" i="28"/>
  <c r="AQ1052" i="28"/>
  <c r="AR1052" i="28"/>
  <c r="AT1052" i="28"/>
  <c r="AU1052" i="28"/>
  <c r="AW1052" i="28"/>
  <c r="AX1052" i="28"/>
  <c r="AY1052" i="28"/>
  <c r="AZ1052" i="28"/>
  <c r="BB1052" i="28"/>
  <c r="BC1052" i="28"/>
  <c r="BE1052" i="28"/>
  <c r="BF1052" i="28"/>
  <c r="BG1052" i="28"/>
  <c r="AP1053" i="28"/>
  <c r="AQ1053" i="28"/>
  <c r="AR1053" i="28"/>
  <c r="AT1053" i="28"/>
  <c r="AU1053" i="28"/>
  <c r="AW1053" i="28"/>
  <c r="AX1053" i="28"/>
  <c r="AY1053" i="28"/>
  <c r="AZ1053" i="28"/>
  <c r="BB1053" i="28"/>
  <c r="BC1053" i="28"/>
  <c r="BE1053" i="28"/>
  <c r="BF1053" i="28"/>
  <c r="AP1054" i="28"/>
  <c r="AQ1054" i="28"/>
  <c r="AR1054" i="28"/>
  <c r="AT1054" i="28"/>
  <c r="AU1054" i="28"/>
  <c r="AW1054" i="28"/>
  <c r="AX1054" i="28"/>
  <c r="AY1054" i="28"/>
  <c r="AZ1054" i="28"/>
  <c r="BB1054" i="28"/>
  <c r="BC1054" i="28"/>
  <c r="BE1054" i="28"/>
  <c r="BF1054" i="28"/>
  <c r="BG1054" i="28"/>
  <c r="AP1055" i="28"/>
  <c r="AQ1055" i="28"/>
  <c r="AR1055" i="28"/>
  <c r="AT1055" i="28"/>
  <c r="AU1055" i="28"/>
  <c r="AW1055" i="28"/>
  <c r="AX1055" i="28"/>
  <c r="AY1055" i="28"/>
  <c r="AZ1055" i="28"/>
  <c r="BB1055" i="28"/>
  <c r="BC1055" i="28"/>
  <c r="BE1055" i="28"/>
  <c r="BF1055" i="28"/>
  <c r="BG1055" i="28"/>
  <c r="AP1056" i="28"/>
  <c r="AQ1056" i="28"/>
  <c r="AR1056" i="28"/>
  <c r="AT1056" i="28"/>
  <c r="AU1056" i="28"/>
  <c r="AW1056" i="28"/>
  <c r="AX1056" i="28"/>
  <c r="AY1056" i="28"/>
  <c r="AZ1056" i="28"/>
  <c r="BB1056" i="28"/>
  <c r="BC1056" i="28"/>
  <c r="BE1056" i="28"/>
  <c r="BF1056" i="28"/>
  <c r="BG1056" i="28"/>
  <c r="AP1057" i="28"/>
  <c r="AQ1057" i="28"/>
  <c r="AR1057" i="28"/>
  <c r="AT1057" i="28"/>
  <c r="AU1057" i="28"/>
  <c r="AW1057" i="28"/>
  <c r="AX1057" i="28"/>
  <c r="AY1057" i="28"/>
  <c r="AZ1057" i="28"/>
  <c r="BB1057" i="28"/>
  <c r="BC1057" i="28"/>
  <c r="BE1057" i="28"/>
  <c r="BF1057" i="28"/>
  <c r="AP1058" i="28"/>
  <c r="AQ1058" i="28"/>
  <c r="AR1058" i="28"/>
  <c r="AT1058" i="28"/>
  <c r="AU1058" i="28"/>
  <c r="AW1058" i="28"/>
  <c r="AX1058" i="28"/>
  <c r="AY1058" i="28"/>
  <c r="AZ1058" i="28"/>
  <c r="BB1058" i="28"/>
  <c r="BC1058" i="28"/>
  <c r="BE1058" i="28"/>
  <c r="BF1058" i="28"/>
  <c r="BG1058" i="28"/>
  <c r="AP1059" i="28"/>
  <c r="AQ1059" i="28"/>
  <c r="AR1059" i="28"/>
  <c r="AT1059" i="28"/>
  <c r="AU1059" i="28"/>
  <c r="AW1059" i="28"/>
  <c r="AX1059" i="28"/>
  <c r="AY1059" i="28"/>
  <c r="AZ1059" i="28"/>
  <c r="BB1059" i="28"/>
  <c r="BC1059" i="28"/>
  <c r="BE1059" i="28"/>
  <c r="BF1059" i="28"/>
  <c r="BG1059" i="28"/>
  <c r="AP1060" i="28"/>
  <c r="AQ1060" i="28"/>
  <c r="AR1060" i="28"/>
  <c r="AT1060" i="28"/>
  <c r="AU1060" i="28"/>
  <c r="AW1060" i="28"/>
  <c r="AX1060" i="28"/>
  <c r="AY1060" i="28"/>
  <c r="AZ1060" i="28"/>
  <c r="BB1060" i="28"/>
  <c r="BC1060" i="28"/>
  <c r="BE1060" i="28"/>
  <c r="BF1060" i="28"/>
  <c r="BG1060" i="28"/>
  <c r="AP1061" i="28"/>
  <c r="AQ1061" i="28"/>
  <c r="AR1061" i="28"/>
  <c r="AT1061" i="28"/>
  <c r="AU1061" i="28"/>
  <c r="AW1061" i="28"/>
  <c r="AX1061" i="28"/>
  <c r="AY1061" i="28"/>
  <c r="AZ1061" i="28"/>
  <c r="BB1061" i="28"/>
  <c r="BC1061" i="28"/>
  <c r="BE1061" i="28"/>
  <c r="BF1061" i="28"/>
  <c r="AP1062" i="28"/>
  <c r="AQ1062" i="28"/>
  <c r="AR1062" i="28"/>
  <c r="AT1062" i="28"/>
  <c r="AU1062" i="28"/>
  <c r="AW1062" i="28"/>
  <c r="AX1062" i="28"/>
  <c r="AY1062" i="28"/>
  <c r="AZ1062" i="28"/>
  <c r="BB1062" i="28"/>
  <c r="BC1062" i="28"/>
  <c r="BE1062" i="28"/>
  <c r="BF1062" i="28"/>
  <c r="BG1062" i="28"/>
  <c r="AP1063" i="28"/>
  <c r="AQ1063" i="28"/>
  <c r="AR1063" i="28"/>
  <c r="AT1063" i="28"/>
  <c r="AU1063" i="28"/>
  <c r="AW1063" i="28"/>
  <c r="AX1063" i="28"/>
  <c r="AY1063" i="28"/>
  <c r="AZ1063" i="28"/>
  <c r="BB1063" i="28"/>
  <c r="BC1063" i="28"/>
  <c r="BE1063" i="28"/>
  <c r="BF1063" i="28"/>
  <c r="BG1063" i="28"/>
  <c r="AP1064" i="28"/>
  <c r="AQ1064" i="28"/>
  <c r="AR1064" i="28"/>
  <c r="AT1064" i="28"/>
  <c r="AU1064" i="28"/>
  <c r="AW1064" i="28"/>
  <c r="AX1064" i="28"/>
  <c r="AY1064" i="28"/>
  <c r="AZ1064" i="28"/>
  <c r="BB1064" i="28"/>
  <c r="BC1064" i="28"/>
  <c r="BE1064" i="28"/>
  <c r="BF1064" i="28"/>
  <c r="BG1064" i="28"/>
  <c r="AP1065" i="28"/>
  <c r="AQ1065" i="28"/>
  <c r="AR1065" i="28"/>
  <c r="AT1065" i="28"/>
  <c r="AU1065" i="28"/>
  <c r="AW1065" i="28"/>
  <c r="AX1065" i="28"/>
  <c r="AY1065" i="28"/>
  <c r="AZ1065" i="28"/>
  <c r="BB1065" i="28"/>
  <c r="BC1065" i="28"/>
  <c r="BE1065" i="28"/>
  <c r="BF1065" i="28"/>
  <c r="AP1066" i="28"/>
  <c r="AQ1066" i="28"/>
  <c r="AR1066" i="28"/>
  <c r="AT1066" i="28"/>
  <c r="AU1066" i="28"/>
  <c r="AW1066" i="28"/>
  <c r="AX1066" i="28"/>
  <c r="AY1066" i="28"/>
  <c r="AZ1066" i="28"/>
  <c r="BB1066" i="28"/>
  <c r="BC1066" i="28"/>
  <c r="BE1066" i="28"/>
  <c r="BF1066" i="28"/>
  <c r="BG1066" i="28"/>
  <c r="AP1067" i="28"/>
  <c r="AQ1067" i="28"/>
  <c r="AR1067" i="28"/>
  <c r="AT1067" i="28"/>
  <c r="AU1067" i="28"/>
  <c r="AW1067" i="28"/>
  <c r="AX1067" i="28"/>
  <c r="AY1067" i="28"/>
  <c r="AZ1067" i="28"/>
  <c r="BB1067" i="28"/>
  <c r="BC1067" i="28"/>
  <c r="BE1067" i="28"/>
  <c r="BF1067" i="28"/>
  <c r="BG1067" i="28"/>
  <c r="AP1068" i="28"/>
  <c r="AQ1068" i="28"/>
  <c r="AR1068" i="28"/>
  <c r="AT1068" i="28"/>
  <c r="AU1068" i="28"/>
  <c r="AW1068" i="28"/>
  <c r="AX1068" i="28"/>
  <c r="AY1068" i="28"/>
  <c r="AZ1068" i="28"/>
  <c r="BB1068" i="28"/>
  <c r="BC1068" i="28"/>
  <c r="BE1068" i="28"/>
  <c r="BF1068" i="28"/>
  <c r="BG1068" i="28"/>
  <c r="AP1069" i="28"/>
  <c r="AQ1069" i="28"/>
  <c r="AR1069" i="28"/>
  <c r="AT1069" i="28"/>
  <c r="AU1069" i="28"/>
  <c r="AW1069" i="28"/>
  <c r="AX1069" i="28"/>
  <c r="AY1069" i="28"/>
  <c r="AZ1069" i="28"/>
  <c r="BB1069" i="28"/>
  <c r="BC1069" i="28"/>
  <c r="BE1069" i="28"/>
  <c r="BF1069" i="28"/>
  <c r="AP1070" i="28"/>
  <c r="AQ1070" i="28"/>
  <c r="AR1070" i="28"/>
  <c r="AT1070" i="28"/>
  <c r="AU1070" i="28"/>
  <c r="AW1070" i="28"/>
  <c r="AX1070" i="28"/>
  <c r="AY1070" i="28"/>
  <c r="AZ1070" i="28"/>
  <c r="BB1070" i="28"/>
  <c r="BC1070" i="28"/>
  <c r="BE1070" i="28"/>
  <c r="BF1070" i="28"/>
  <c r="BG1070" i="28"/>
  <c r="AP1071" i="28"/>
  <c r="AQ1071" i="28"/>
  <c r="AR1071" i="28"/>
  <c r="AT1071" i="28"/>
  <c r="AU1071" i="28"/>
  <c r="AW1071" i="28"/>
  <c r="AX1071" i="28"/>
  <c r="AY1071" i="28"/>
  <c r="AZ1071" i="28"/>
  <c r="BB1071" i="28"/>
  <c r="BC1071" i="28"/>
  <c r="BE1071" i="28"/>
  <c r="BF1071" i="28"/>
  <c r="BG1071" i="28"/>
  <c r="AP1072" i="28"/>
  <c r="AQ1072" i="28"/>
  <c r="AR1072" i="28"/>
  <c r="AT1072" i="28"/>
  <c r="AU1072" i="28"/>
  <c r="AW1072" i="28"/>
  <c r="AX1072" i="28"/>
  <c r="AY1072" i="28"/>
  <c r="AZ1072" i="28"/>
  <c r="BB1072" i="28"/>
  <c r="BC1072" i="28"/>
  <c r="BE1072" i="28"/>
  <c r="BF1072" i="28"/>
  <c r="BG1072" i="28"/>
  <c r="AP1073" i="28"/>
  <c r="AQ1073" i="28"/>
  <c r="AR1073" i="28"/>
  <c r="AT1073" i="28"/>
  <c r="AU1073" i="28"/>
  <c r="AW1073" i="28"/>
  <c r="AX1073" i="28"/>
  <c r="AY1073" i="28"/>
  <c r="AZ1073" i="28"/>
  <c r="BB1073" i="28"/>
  <c r="BC1073" i="28"/>
  <c r="BE1073" i="28"/>
  <c r="BF1073" i="28"/>
  <c r="AP1074" i="28"/>
  <c r="AQ1074" i="28"/>
  <c r="AR1074" i="28"/>
  <c r="AT1074" i="28"/>
  <c r="AU1074" i="28"/>
  <c r="AW1074" i="28"/>
  <c r="AX1074" i="28"/>
  <c r="AY1074" i="28"/>
  <c r="AZ1074" i="28"/>
  <c r="BB1074" i="28"/>
  <c r="BC1074" i="28"/>
  <c r="BE1074" i="28"/>
  <c r="BF1074" i="28"/>
  <c r="BG1074" i="28"/>
  <c r="AP1075" i="28"/>
  <c r="AQ1075" i="28"/>
  <c r="AR1075" i="28"/>
  <c r="AT1075" i="28"/>
  <c r="AU1075" i="28"/>
  <c r="AW1075" i="28"/>
  <c r="AX1075" i="28"/>
  <c r="AY1075" i="28"/>
  <c r="AZ1075" i="28"/>
  <c r="BB1075" i="28"/>
  <c r="BC1075" i="28"/>
  <c r="BE1075" i="28"/>
  <c r="BF1075" i="28"/>
  <c r="BG1075" i="28"/>
  <c r="AP1076" i="28"/>
  <c r="AQ1076" i="28"/>
  <c r="AR1076" i="28"/>
  <c r="AT1076" i="28"/>
  <c r="AU1076" i="28"/>
  <c r="AW1076" i="28"/>
  <c r="AX1076" i="28"/>
  <c r="AY1076" i="28"/>
  <c r="AZ1076" i="28"/>
  <c r="BB1076" i="28"/>
  <c r="BC1076" i="28"/>
  <c r="BE1076" i="28"/>
  <c r="BF1076" i="28"/>
  <c r="BG1076" i="28"/>
  <c r="AP1077" i="28"/>
  <c r="AQ1077" i="28"/>
  <c r="AR1077" i="28"/>
  <c r="AT1077" i="28"/>
  <c r="AU1077" i="28"/>
  <c r="AW1077" i="28"/>
  <c r="AX1077" i="28"/>
  <c r="AY1077" i="28"/>
  <c r="AZ1077" i="28"/>
  <c r="BB1077" i="28"/>
  <c r="BC1077" i="28"/>
  <c r="BE1077" i="28"/>
  <c r="BF1077" i="28"/>
  <c r="AP1078" i="28"/>
  <c r="AQ1078" i="28"/>
  <c r="AR1078" i="28"/>
  <c r="AT1078" i="28"/>
  <c r="AU1078" i="28"/>
  <c r="AW1078" i="28"/>
  <c r="AX1078" i="28"/>
  <c r="AY1078" i="28"/>
  <c r="AZ1078" i="28"/>
  <c r="BB1078" i="28"/>
  <c r="BC1078" i="28"/>
  <c r="BE1078" i="28"/>
  <c r="BF1078" i="28"/>
  <c r="BG1078" i="28"/>
  <c r="AP1079" i="28"/>
  <c r="AQ1079" i="28"/>
  <c r="AR1079" i="28"/>
  <c r="AT1079" i="28"/>
  <c r="AU1079" i="28"/>
  <c r="AW1079" i="28"/>
  <c r="AX1079" i="28"/>
  <c r="AY1079" i="28"/>
  <c r="AZ1079" i="28"/>
  <c r="BB1079" i="28"/>
  <c r="BC1079" i="28"/>
  <c r="BE1079" i="28"/>
  <c r="BF1079" i="28"/>
  <c r="BG1079" i="28"/>
  <c r="AP1080" i="28"/>
  <c r="AQ1080" i="28"/>
  <c r="AR1080" i="28"/>
  <c r="AT1080" i="28"/>
  <c r="AU1080" i="28"/>
  <c r="AW1080" i="28"/>
  <c r="AX1080" i="28"/>
  <c r="AY1080" i="28"/>
  <c r="AZ1080" i="28"/>
  <c r="BB1080" i="28"/>
  <c r="BC1080" i="28"/>
  <c r="BE1080" i="28"/>
  <c r="BF1080" i="28"/>
  <c r="BG1080" i="28"/>
  <c r="AP1081" i="28"/>
  <c r="AQ1081" i="28"/>
  <c r="AR1081" i="28"/>
  <c r="AT1081" i="28"/>
  <c r="AU1081" i="28"/>
  <c r="AW1081" i="28"/>
  <c r="AX1081" i="28"/>
  <c r="AY1081" i="28"/>
  <c r="AZ1081" i="28"/>
  <c r="BB1081" i="28"/>
  <c r="BC1081" i="28"/>
  <c r="BE1081" i="28"/>
  <c r="BF1081" i="28"/>
  <c r="AP1083" i="28"/>
  <c r="AQ1083" i="28"/>
  <c r="AR1083" i="28"/>
  <c r="AT1083" i="28"/>
  <c r="AU1083" i="28"/>
  <c r="AW1083" i="28"/>
  <c r="AX1083" i="28"/>
  <c r="AY1083" i="28"/>
  <c r="AZ1083" i="28"/>
  <c r="BB1083" i="28"/>
  <c r="BC1083" i="28"/>
  <c r="BE1083" i="28"/>
  <c r="BF1083" i="28"/>
  <c r="BG1083" i="28"/>
  <c r="AP1084" i="28"/>
  <c r="AQ1084" i="28"/>
  <c r="AR1084" i="28"/>
  <c r="AT1084" i="28"/>
  <c r="AU1084" i="28"/>
  <c r="AW1084" i="28"/>
  <c r="AX1084" i="28"/>
  <c r="AY1084" i="28"/>
  <c r="AZ1084" i="28"/>
  <c r="BB1084" i="28"/>
  <c r="BC1084" i="28"/>
  <c r="BE1084" i="28"/>
  <c r="BF1084" i="28"/>
  <c r="BG1084" i="28"/>
  <c r="AP1085" i="28"/>
  <c r="AQ1085" i="28"/>
  <c r="AR1085" i="28"/>
  <c r="AT1085" i="28"/>
  <c r="AU1085" i="28"/>
  <c r="AW1085" i="28"/>
  <c r="AX1085" i="28"/>
  <c r="AY1085" i="28"/>
  <c r="AZ1085" i="28"/>
  <c r="BB1085" i="28"/>
  <c r="BC1085" i="28"/>
  <c r="BE1085" i="28"/>
  <c r="BF1085" i="28"/>
  <c r="BG1085" i="28"/>
  <c r="AP1086" i="28"/>
  <c r="AQ1086" i="28"/>
  <c r="AR1086" i="28"/>
  <c r="AT1086" i="28"/>
  <c r="AU1086" i="28"/>
  <c r="AW1086" i="28"/>
  <c r="AX1086" i="28"/>
  <c r="AY1086" i="28"/>
  <c r="AZ1086" i="28"/>
  <c r="BB1086" i="28"/>
  <c r="BC1086" i="28"/>
  <c r="BE1086" i="28"/>
  <c r="BF1086" i="28"/>
  <c r="AP1087" i="28"/>
  <c r="AQ1087" i="28"/>
  <c r="AR1087" i="28"/>
  <c r="AT1087" i="28"/>
  <c r="AU1087" i="28"/>
  <c r="AW1087" i="28"/>
  <c r="AX1087" i="28"/>
  <c r="AY1087" i="28"/>
  <c r="AZ1087" i="28"/>
  <c r="BB1087" i="28"/>
  <c r="BC1087" i="28"/>
  <c r="BE1087" i="28"/>
  <c r="BF1087" i="28"/>
  <c r="BG1087" i="28"/>
  <c r="AP1088" i="28"/>
  <c r="AQ1088" i="28"/>
  <c r="AR1088" i="28"/>
  <c r="AT1088" i="28"/>
  <c r="AU1088" i="28"/>
  <c r="AW1088" i="28"/>
  <c r="AX1088" i="28"/>
  <c r="AY1088" i="28"/>
  <c r="AZ1088" i="28"/>
  <c r="BB1088" i="28"/>
  <c r="BC1088" i="28"/>
  <c r="BE1088" i="28"/>
  <c r="BF1088" i="28"/>
  <c r="BG1088" i="28"/>
  <c r="AP1089" i="28"/>
  <c r="AQ1089" i="28"/>
  <c r="AR1089" i="28"/>
  <c r="AT1089" i="28"/>
  <c r="AU1089" i="28"/>
  <c r="AW1089" i="28"/>
  <c r="AX1089" i="28"/>
  <c r="AY1089" i="28"/>
  <c r="AZ1089" i="28"/>
  <c r="BB1089" i="28"/>
  <c r="BC1089" i="28"/>
  <c r="BE1089" i="28"/>
  <c r="BF1089" i="28"/>
  <c r="BG1089" i="28"/>
  <c r="AP1090" i="28"/>
  <c r="AQ1090" i="28"/>
  <c r="AR1090" i="28"/>
  <c r="AT1090" i="28"/>
  <c r="AU1090" i="28"/>
  <c r="AW1090" i="28"/>
  <c r="AX1090" i="28"/>
  <c r="AY1090" i="28"/>
  <c r="AZ1090" i="28"/>
  <c r="BB1090" i="28"/>
  <c r="BC1090" i="28"/>
  <c r="BE1090" i="28"/>
  <c r="BF1090" i="28"/>
  <c r="AP1091" i="28"/>
  <c r="AQ1091" i="28"/>
  <c r="AR1091" i="28"/>
  <c r="AT1091" i="28"/>
  <c r="AU1091" i="28"/>
  <c r="AW1091" i="28"/>
  <c r="AX1091" i="28"/>
  <c r="AY1091" i="28"/>
  <c r="AZ1091" i="28"/>
  <c r="BB1091" i="28"/>
  <c r="BC1091" i="28"/>
  <c r="BE1091" i="28"/>
  <c r="BF1091" i="28"/>
  <c r="BG1091" i="28"/>
  <c r="AP1092" i="28"/>
  <c r="AQ1092" i="28"/>
  <c r="AR1092" i="28"/>
  <c r="AT1092" i="28"/>
  <c r="AU1092" i="28"/>
  <c r="AW1092" i="28"/>
  <c r="AX1092" i="28"/>
  <c r="AY1092" i="28"/>
  <c r="AZ1092" i="28"/>
  <c r="BB1092" i="28"/>
  <c r="BC1092" i="28"/>
  <c r="BE1092" i="28"/>
  <c r="BF1092" i="28"/>
  <c r="BG1092" i="28"/>
  <c r="AP1093" i="28"/>
  <c r="AQ1093" i="28"/>
  <c r="AR1093" i="28"/>
  <c r="AT1093" i="28"/>
  <c r="AU1093" i="28"/>
  <c r="AW1093" i="28"/>
  <c r="AX1093" i="28"/>
  <c r="AY1093" i="28"/>
  <c r="AZ1093" i="28"/>
  <c r="BB1093" i="28"/>
  <c r="BC1093" i="28"/>
  <c r="BE1093" i="28"/>
  <c r="BF1093" i="28"/>
  <c r="BG1093" i="28"/>
  <c r="AP1094" i="28"/>
  <c r="AQ1094" i="28"/>
  <c r="AR1094" i="28"/>
  <c r="AT1094" i="28"/>
  <c r="AU1094" i="28"/>
  <c r="AW1094" i="28"/>
  <c r="AX1094" i="28"/>
  <c r="AY1094" i="28"/>
  <c r="AZ1094" i="28"/>
  <c r="BB1094" i="28"/>
  <c r="BC1094" i="28"/>
  <c r="BE1094" i="28"/>
  <c r="BF1094" i="28"/>
  <c r="BG1094" i="28"/>
  <c r="AP1095" i="28"/>
  <c r="AQ1095" i="28"/>
  <c r="AR1095" i="28"/>
  <c r="AT1095" i="28"/>
  <c r="AU1095" i="28"/>
  <c r="AW1095" i="28"/>
  <c r="AX1095" i="28"/>
  <c r="AY1095" i="28"/>
  <c r="AZ1095" i="28"/>
  <c r="BB1095" i="28"/>
  <c r="BC1095" i="28"/>
  <c r="BE1095" i="28"/>
  <c r="BF1095" i="28"/>
  <c r="BG1095" i="28"/>
  <c r="AP1096" i="28"/>
  <c r="AQ1096" i="28"/>
  <c r="AR1096" i="28"/>
  <c r="AT1096" i="28"/>
  <c r="AU1096" i="28"/>
  <c r="AW1096" i="28"/>
  <c r="AX1096" i="28"/>
  <c r="AY1096" i="28"/>
  <c r="AZ1096" i="28"/>
  <c r="BB1096" i="28"/>
  <c r="BC1096" i="28"/>
  <c r="BE1096" i="28"/>
  <c r="BF1096" i="28"/>
  <c r="BG1096" i="28"/>
  <c r="AP1097" i="28"/>
  <c r="AQ1097" i="28"/>
  <c r="AR1097" i="28"/>
  <c r="AT1097" i="28"/>
  <c r="AU1097" i="28"/>
  <c r="AW1097" i="28"/>
  <c r="AX1097" i="28"/>
  <c r="AY1097" i="28"/>
  <c r="AZ1097" i="28"/>
  <c r="BB1097" i="28"/>
  <c r="BC1097" i="28"/>
  <c r="BE1097" i="28"/>
  <c r="BF1097" i="28"/>
  <c r="BG1097" i="28"/>
  <c r="AP1098" i="28"/>
  <c r="AQ1098" i="28"/>
  <c r="AR1098" i="28"/>
  <c r="AT1098" i="28"/>
  <c r="AU1098" i="28"/>
  <c r="AW1098" i="28"/>
  <c r="AX1098" i="28"/>
  <c r="AY1098" i="28"/>
  <c r="AZ1098" i="28"/>
  <c r="BB1098" i="28"/>
  <c r="BC1098" i="28"/>
  <c r="BE1098" i="28"/>
  <c r="BF1098" i="28"/>
  <c r="BG1098" i="28"/>
  <c r="AP1099" i="28"/>
  <c r="AQ1099" i="28"/>
  <c r="AR1099" i="28"/>
  <c r="AT1099" i="28"/>
  <c r="AU1099" i="28"/>
  <c r="AW1099" i="28"/>
  <c r="AX1099" i="28"/>
  <c r="AY1099" i="28"/>
  <c r="AZ1099" i="28"/>
  <c r="BB1099" i="28"/>
  <c r="BC1099" i="28"/>
  <c r="BE1099" i="28"/>
  <c r="BF1099" i="28"/>
  <c r="BG1099" i="28"/>
  <c r="AP1100" i="28"/>
  <c r="AQ1100" i="28"/>
  <c r="AR1100" i="28"/>
  <c r="AT1100" i="28"/>
  <c r="AU1100" i="28"/>
  <c r="AW1100" i="28"/>
  <c r="AX1100" i="28"/>
  <c r="AY1100" i="28"/>
  <c r="AZ1100" i="28"/>
  <c r="BB1100" i="28"/>
  <c r="BC1100" i="28"/>
  <c r="BE1100" i="28"/>
  <c r="BF1100" i="28"/>
  <c r="BG1100" i="28"/>
  <c r="AP1101" i="28"/>
  <c r="AQ1101" i="28"/>
  <c r="AR1101" i="28"/>
  <c r="AT1101" i="28"/>
  <c r="AU1101" i="28"/>
  <c r="AW1101" i="28"/>
  <c r="AX1101" i="28"/>
  <c r="AY1101" i="28"/>
  <c r="AZ1101" i="28"/>
  <c r="BB1101" i="28"/>
  <c r="BC1101" i="28"/>
  <c r="BE1101" i="28"/>
  <c r="BF1101" i="28"/>
  <c r="BG1101" i="28"/>
  <c r="AP1102" i="28"/>
  <c r="AQ1102" i="28"/>
  <c r="AR1102" i="28"/>
  <c r="AT1102" i="28"/>
  <c r="AU1102" i="28"/>
  <c r="AW1102" i="28"/>
  <c r="AX1102" i="28"/>
  <c r="AY1102" i="28"/>
  <c r="AZ1102" i="28"/>
  <c r="BB1102" i="28"/>
  <c r="BC1102" i="28"/>
  <c r="BE1102" i="28"/>
  <c r="BF1102" i="28"/>
  <c r="BG1102" i="28"/>
  <c r="AP1103" i="28"/>
  <c r="AQ1103" i="28"/>
  <c r="AR1103" i="28"/>
  <c r="AT1103" i="28"/>
  <c r="AU1103" i="28"/>
  <c r="AW1103" i="28"/>
  <c r="AX1103" i="28"/>
  <c r="AY1103" i="28"/>
  <c r="AZ1103" i="28"/>
  <c r="BB1103" i="28"/>
  <c r="BC1103" i="28"/>
  <c r="BE1103" i="28"/>
  <c r="BF1103" i="28"/>
  <c r="BG1103" i="28"/>
  <c r="AP1104" i="28"/>
  <c r="AQ1104" i="28"/>
  <c r="AR1104" i="28"/>
  <c r="AT1104" i="28"/>
  <c r="AU1104" i="28"/>
  <c r="AW1104" i="28"/>
  <c r="AX1104" i="28"/>
  <c r="AY1104" i="28"/>
  <c r="AZ1104" i="28"/>
  <c r="BB1104" i="28"/>
  <c r="BC1104" i="28"/>
  <c r="BE1104" i="28"/>
  <c r="BF1104" i="28"/>
  <c r="BG1104" i="28"/>
  <c r="AP1105" i="28"/>
  <c r="AQ1105" i="28"/>
  <c r="AR1105" i="28"/>
  <c r="AT1105" i="28"/>
  <c r="AU1105" i="28"/>
  <c r="AW1105" i="28"/>
  <c r="AX1105" i="28"/>
  <c r="AY1105" i="28"/>
  <c r="AZ1105" i="28"/>
  <c r="BB1105" i="28"/>
  <c r="BC1105" i="28"/>
  <c r="BE1105" i="28"/>
  <c r="BF1105" i="28"/>
  <c r="BG1105" i="28"/>
  <c r="AP1106" i="28"/>
  <c r="AQ1106" i="28"/>
  <c r="AR1106" i="28"/>
  <c r="AT1106" i="28"/>
  <c r="AU1106" i="28"/>
  <c r="AW1106" i="28"/>
  <c r="AX1106" i="28"/>
  <c r="AY1106" i="28"/>
  <c r="AZ1106" i="28"/>
  <c r="BB1106" i="28"/>
  <c r="BC1106" i="28"/>
  <c r="BE1106" i="28"/>
  <c r="BF1106" i="28"/>
  <c r="BG1106" i="28"/>
  <c r="AP1107" i="28"/>
  <c r="AQ1107" i="28"/>
  <c r="AR1107" i="28"/>
  <c r="AT1107" i="28"/>
  <c r="AU1107" i="28"/>
  <c r="AW1107" i="28"/>
  <c r="AX1107" i="28"/>
  <c r="AY1107" i="28"/>
  <c r="AZ1107" i="28"/>
  <c r="BA1107" i="28"/>
  <c r="BB1107" i="28"/>
  <c r="BC1107" i="28"/>
  <c r="BE1107" i="28"/>
  <c r="BF1107" i="28"/>
  <c r="BG1107" i="28"/>
  <c r="AP1108" i="28"/>
  <c r="AQ1108" i="28"/>
  <c r="AR1108" i="28"/>
  <c r="AT1108" i="28"/>
  <c r="AU1108" i="28"/>
  <c r="AW1108" i="28"/>
  <c r="AX1108" i="28"/>
  <c r="AY1108" i="28"/>
  <c r="AZ1108" i="28"/>
  <c r="BA1108" i="28"/>
  <c r="BB1108" i="28"/>
  <c r="BC1108" i="28"/>
  <c r="BE1108" i="28"/>
  <c r="BF1108" i="28"/>
  <c r="BG1108" i="28"/>
  <c r="AP1109" i="28"/>
  <c r="AQ1109" i="28"/>
  <c r="AR1109" i="28"/>
  <c r="AT1109" i="28"/>
  <c r="AU1109" i="28"/>
  <c r="AW1109" i="28"/>
  <c r="AX1109" i="28"/>
  <c r="AY1109" i="28"/>
  <c r="AZ1109" i="28"/>
  <c r="BA1109" i="28"/>
  <c r="BB1109" i="28"/>
  <c r="BC1109" i="28"/>
  <c r="BE1109" i="28"/>
  <c r="BF1109" i="28"/>
  <c r="BG1109" i="28"/>
  <c r="AP1110" i="28"/>
  <c r="AQ1110" i="28"/>
  <c r="AR1110" i="28"/>
  <c r="AT1110" i="28"/>
  <c r="AU1110" i="28"/>
  <c r="AW1110" i="28"/>
  <c r="AX1110" i="28"/>
  <c r="AY1110" i="28"/>
  <c r="AZ1110" i="28"/>
  <c r="BA1110" i="28"/>
  <c r="BB1110" i="28"/>
  <c r="BC1110" i="28"/>
  <c r="BE1110" i="28"/>
  <c r="BF1110" i="28"/>
  <c r="BG1110" i="28"/>
  <c r="AP1111" i="28"/>
  <c r="AQ1111" i="28"/>
  <c r="AR1111" i="28"/>
  <c r="AT1111" i="28"/>
  <c r="AU1111" i="28"/>
  <c r="AW1111" i="28"/>
  <c r="AX1111" i="28"/>
  <c r="AY1111" i="28"/>
  <c r="AZ1111" i="28"/>
  <c r="BA1111" i="28"/>
  <c r="BB1111" i="28"/>
  <c r="BC1111" i="28"/>
  <c r="BE1111" i="28"/>
  <c r="BF1111" i="28"/>
  <c r="AP1112" i="28"/>
  <c r="AQ1112" i="28"/>
  <c r="AR1112" i="28"/>
  <c r="AT1112" i="28"/>
  <c r="AU1112" i="28"/>
  <c r="AW1112" i="28"/>
  <c r="AX1112" i="28"/>
  <c r="AY1112" i="28"/>
  <c r="AZ1112" i="28"/>
  <c r="BA1112" i="28"/>
  <c r="BB1112" i="28"/>
  <c r="BC1112" i="28"/>
  <c r="BE1112" i="28"/>
  <c r="BF1112" i="28"/>
  <c r="BG1112" i="28"/>
  <c r="AP1113" i="28"/>
  <c r="AQ1113" i="28"/>
  <c r="AR1113" i="28"/>
  <c r="AT1113" i="28"/>
  <c r="AU1113" i="28"/>
  <c r="AW1113" i="28"/>
  <c r="AX1113" i="28"/>
  <c r="AY1113" i="28"/>
  <c r="AZ1113" i="28"/>
  <c r="BA1113" i="28"/>
  <c r="BB1113" i="28"/>
  <c r="BC1113" i="28"/>
  <c r="BE1113" i="28"/>
  <c r="BF1113" i="28"/>
  <c r="BG1113" i="28"/>
  <c r="AP1114" i="28"/>
  <c r="AQ1114" i="28"/>
  <c r="AR1114" i="28"/>
  <c r="AT1114" i="28"/>
  <c r="AU1114" i="28"/>
  <c r="AW1114" i="28"/>
  <c r="AX1114" i="28"/>
  <c r="AY1114" i="28"/>
  <c r="AZ1114" i="28"/>
  <c r="BA1114" i="28"/>
  <c r="BB1114" i="28"/>
  <c r="BC1114" i="28"/>
  <c r="BE1114" i="28"/>
  <c r="BF1114" i="28"/>
  <c r="BG1114" i="28"/>
  <c r="AP1115" i="28"/>
  <c r="AQ1115" i="28"/>
  <c r="AR1115" i="28"/>
  <c r="AT1115" i="28"/>
  <c r="AU1115" i="28"/>
  <c r="AW1115" i="28"/>
  <c r="AX1115" i="28"/>
  <c r="AY1115" i="28"/>
  <c r="AZ1115" i="28"/>
  <c r="BA1115" i="28"/>
  <c r="BB1115" i="28"/>
  <c r="BC1115" i="28"/>
  <c r="BE1115" i="28"/>
  <c r="BF1115" i="28"/>
  <c r="BG1115" i="28"/>
  <c r="AP1116" i="28"/>
  <c r="AQ1116" i="28"/>
  <c r="AR1116" i="28"/>
  <c r="AT1116" i="28"/>
  <c r="AU1116" i="28"/>
  <c r="AW1116" i="28"/>
  <c r="AX1116" i="28"/>
  <c r="AY1116" i="28"/>
  <c r="AZ1116" i="28"/>
  <c r="BA1116" i="28"/>
  <c r="BB1116" i="28"/>
  <c r="BC1116" i="28"/>
  <c r="BE1116" i="28"/>
  <c r="BF1116" i="28"/>
  <c r="BG1116" i="28"/>
  <c r="AP1117" i="28"/>
  <c r="AQ1117" i="28"/>
  <c r="AR1117" i="28"/>
  <c r="AT1117" i="28"/>
  <c r="AU1117" i="28"/>
  <c r="AW1117" i="28"/>
  <c r="AX1117" i="28"/>
  <c r="AY1117" i="28"/>
  <c r="AZ1117" i="28"/>
  <c r="BA1117" i="28"/>
  <c r="BB1117" i="28"/>
  <c r="BC1117" i="28"/>
  <c r="BE1117" i="28"/>
  <c r="BF1117" i="28"/>
  <c r="BG1117" i="28"/>
  <c r="AP1118" i="28"/>
  <c r="AQ1118" i="28"/>
  <c r="AR1118" i="28"/>
  <c r="AT1118" i="28"/>
  <c r="AU1118" i="28"/>
  <c r="AW1118" i="28"/>
  <c r="AX1118" i="28"/>
  <c r="AY1118" i="28"/>
  <c r="AZ1118" i="28"/>
  <c r="BA1118" i="28"/>
  <c r="BB1118" i="28"/>
  <c r="BC1118" i="28"/>
  <c r="BE1118" i="28"/>
  <c r="BF1118" i="28"/>
  <c r="BG1118" i="28"/>
  <c r="AP1119" i="28"/>
  <c r="AQ1119" i="28"/>
  <c r="AR1119" i="28"/>
  <c r="AT1119" i="28"/>
  <c r="AU1119" i="28"/>
  <c r="AW1119" i="28"/>
  <c r="AX1119" i="28"/>
  <c r="AY1119" i="28"/>
  <c r="AZ1119" i="28"/>
  <c r="BA1119" i="28"/>
  <c r="BB1119" i="28"/>
  <c r="BC1119" i="28"/>
  <c r="BE1119" i="28"/>
  <c r="BF1119" i="28"/>
  <c r="AP1120" i="28"/>
  <c r="AQ1120" i="28"/>
  <c r="AR1120" i="28"/>
  <c r="AT1120" i="28"/>
  <c r="AU1120" i="28"/>
  <c r="AW1120" i="28"/>
  <c r="AX1120" i="28"/>
  <c r="AY1120" i="28"/>
  <c r="AZ1120" i="28"/>
  <c r="BA1120" i="28"/>
  <c r="BB1120" i="28"/>
  <c r="BC1120" i="28"/>
  <c r="BE1120" i="28"/>
  <c r="BF1120" i="28"/>
  <c r="BG1120" i="28"/>
  <c r="AP1121" i="28"/>
  <c r="AQ1121" i="28"/>
  <c r="AR1121" i="28"/>
  <c r="AT1121" i="28"/>
  <c r="AU1121" i="28"/>
  <c r="AW1121" i="28"/>
  <c r="AX1121" i="28"/>
  <c r="AY1121" i="28"/>
  <c r="AZ1121" i="28"/>
  <c r="BA1121" i="28"/>
  <c r="BB1121" i="28"/>
  <c r="BC1121" i="28"/>
  <c r="BE1121" i="28"/>
  <c r="BF1121" i="28"/>
  <c r="BG1121" i="28"/>
  <c r="AP1123" i="28"/>
  <c r="AQ1123" i="28"/>
  <c r="AR1123" i="28"/>
  <c r="AT1123" i="28"/>
  <c r="AU1123" i="28"/>
  <c r="AW1123" i="28"/>
  <c r="AX1123" i="28"/>
  <c r="AY1123" i="28"/>
  <c r="AZ1123" i="28"/>
  <c r="BA1123" i="28"/>
  <c r="BB1123" i="28"/>
  <c r="BC1123" i="28"/>
  <c r="BE1123" i="28"/>
  <c r="BF1123" i="28"/>
  <c r="BG1123" i="28"/>
  <c r="AP1124" i="28"/>
  <c r="AQ1124" i="28"/>
  <c r="AR1124" i="28"/>
  <c r="AT1124" i="28"/>
  <c r="AU1124" i="28"/>
  <c r="AW1124" i="28"/>
  <c r="AX1124" i="28"/>
  <c r="AY1124" i="28"/>
  <c r="AZ1124" i="28"/>
  <c r="BA1124" i="28"/>
  <c r="BB1124" i="28"/>
  <c r="BC1124" i="28"/>
  <c r="BE1124" i="28"/>
  <c r="BF1124" i="28"/>
  <c r="BG1124" i="28"/>
  <c r="AP1125" i="28"/>
  <c r="AQ1125" i="28"/>
  <c r="AR1125" i="28"/>
  <c r="AT1125" i="28"/>
  <c r="AU1125" i="28"/>
  <c r="AV1125" i="28"/>
  <c r="AW1125" i="28"/>
  <c r="AX1125" i="28"/>
  <c r="AY1125" i="28"/>
  <c r="AZ1125" i="28"/>
  <c r="BB1125" i="28"/>
  <c r="BC1125" i="28"/>
  <c r="BD1125" i="28"/>
  <c r="BE1125" i="28"/>
  <c r="BF1125" i="28"/>
  <c r="BG1125" i="28"/>
  <c r="AP1126" i="28"/>
  <c r="AQ1126" i="28"/>
  <c r="AR1126" i="28"/>
  <c r="AT1126" i="28"/>
  <c r="AU1126" i="28"/>
  <c r="AW1126" i="28"/>
  <c r="AX1126" i="28"/>
  <c r="AY1126" i="28"/>
  <c r="AZ1126" i="28"/>
  <c r="BB1126" i="28"/>
  <c r="BC1126" i="28"/>
  <c r="BE1126" i="28"/>
  <c r="BF1126" i="28"/>
  <c r="BG1126" i="28"/>
  <c r="AP1127" i="28"/>
  <c r="AQ1127" i="28"/>
  <c r="AR1127" i="28"/>
  <c r="AT1127" i="28"/>
  <c r="AU1127" i="28"/>
  <c r="AW1127" i="28"/>
  <c r="AX1127" i="28"/>
  <c r="AY1127" i="28"/>
  <c r="AZ1127" i="28"/>
  <c r="BB1127" i="28"/>
  <c r="BC1127" i="28"/>
  <c r="BE1127" i="28"/>
  <c r="BF1127" i="28"/>
  <c r="AP1128" i="28"/>
  <c r="AQ1128" i="28"/>
  <c r="AR1128" i="28"/>
  <c r="AT1128" i="28"/>
  <c r="AU1128" i="28"/>
  <c r="AW1128" i="28"/>
  <c r="AX1128" i="28"/>
  <c r="AY1128" i="28"/>
  <c r="AZ1128" i="28"/>
  <c r="BB1128" i="28"/>
  <c r="BC1128" i="28"/>
  <c r="BE1128" i="28"/>
  <c r="BF1128" i="28"/>
  <c r="BG1128" i="28"/>
  <c r="AP1129" i="28"/>
  <c r="AQ1129" i="28"/>
  <c r="AR1129" i="28"/>
  <c r="AT1129" i="28"/>
  <c r="AU1129" i="28"/>
  <c r="AW1129" i="28"/>
  <c r="AX1129" i="28"/>
  <c r="AY1129" i="28"/>
  <c r="AZ1129" i="28"/>
  <c r="BB1129" i="28"/>
  <c r="BC1129" i="28"/>
  <c r="BE1129" i="28"/>
  <c r="BF1129" i="28"/>
  <c r="BG1129" i="28"/>
  <c r="AP1130" i="28"/>
  <c r="AQ1130" i="28"/>
  <c r="AR1130" i="28"/>
  <c r="AT1130" i="28"/>
  <c r="AU1130" i="28"/>
  <c r="AW1130" i="28"/>
  <c r="AX1130" i="28"/>
  <c r="AY1130" i="28"/>
  <c r="AZ1130" i="28"/>
  <c r="BB1130" i="28"/>
  <c r="BC1130" i="28"/>
  <c r="BE1130" i="28"/>
  <c r="BF1130" i="28"/>
  <c r="BG1130" i="28"/>
  <c r="AP1131" i="28"/>
  <c r="AQ1131" i="28"/>
  <c r="AR1131" i="28"/>
  <c r="AT1131" i="28"/>
  <c r="AU1131" i="28"/>
  <c r="AW1131" i="28"/>
  <c r="AX1131" i="28"/>
  <c r="AY1131" i="28"/>
  <c r="AZ1131" i="28"/>
  <c r="BB1131" i="28"/>
  <c r="BC1131" i="28"/>
  <c r="BE1131" i="28"/>
  <c r="BF1131" i="28"/>
  <c r="AP1132" i="28"/>
  <c r="AQ1132" i="28"/>
  <c r="AR1132" i="28"/>
  <c r="AT1132" i="28"/>
  <c r="AU1132" i="28"/>
  <c r="AW1132" i="28"/>
  <c r="AX1132" i="28"/>
  <c r="AY1132" i="28"/>
  <c r="AZ1132" i="28"/>
  <c r="BB1132" i="28"/>
  <c r="BC1132" i="28"/>
  <c r="BE1132" i="28"/>
  <c r="BF1132" i="28"/>
  <c r="BG1132" i="28"/>
  <c r="AP1133" i="28"/>
  <c r="AQ1133" i="28"/>
  <c r="AR1133" i="28"/>
  <c r="AT1133" i="28"/>
  <c r="AU1133" i="28"/>
  <c r="AW1133" i="28"/>
  <c r="AX1133" i="28"/>
  <c r="AY1133" i="28"/>
  <c r="AZ1133" i="28"/>
  <c r="BB1133" i="28"/>
  <c r="BC1133" i="28"/>
  <c r="BE1133" i="28"/>
  <c r="BF1133" i="28"/>
  <c r="BG1133" i="28"/>
  <c r="AP1134" i="28"/>
  <c r="AQ1134" i="28"/>
  <c r="AR1134" i="28"/>
  <c r="AT1134" i="28"/>
  <c r="AU1134" i="28"/>
  <c r="AW1134" i="28"/>
  <c r="AX1134" i="28"/>
  <c r="AY1134" i="28"/>
  <c r="AZ1134" i="28"/>
  <c r="BB1134" i="28"/>
  <c r="BC1134" i="28"/>
  <c r="BE1134" i="28"/>
  <c r="BF1134" i="28"/>
  <c r="BG1134" i="28"/>
  <c r="AP1135" i="28"/>
  <c r="AQ1135" i="28"/>
  <c r="AR1135" i="28"/>
  <c r="AT1135" i="28"/>
  <c r="AU1135" i="28"/>
  <c r="AW1135" i="28"/>
  <c r="AX1135" i="28"/>
  <c r="AY1135" i="28"/>
  <c r="AZ1135" i="28"/>
  <c r="BB1135" i="28"/>
  <c r="BC1135" i="28"/>
  <c r="BE1135" i="28"/>
  <c r="BF1135" i="28"/>
  <c r="AP1136" i="28"/>
  <c r="AQ1136" i="28"/>
  <c r="AR1136" i="28"/>
  <c r="AT1136" i="28"/>
  <c r="AU1136" i="28"/>
  <c r="AW1136" i="28"/>
  <c r="AX1136" i="28"/>
  <c r="AY1136" i="28"/>
  <c r="AZ1136" i="28"/>
  <c r="BB1136" i="28"/>
  <c r="BC1136" i="28"/>
  <c r="BE1136" i="28"/>
  <c r="BF1136" i="28"/>
  <c r="BG1136" i="28"/>
  <c r="AP1137" i="28"/>
  <c r="AQ1137" i="28"/>
  <c r="AR1137" i="28"/>
  <c r="AT1137" i="28"/>
  <c r="AU1137" i="28"/>
  <c r="AW1137" i="28"/>
  <c r="AX1137" i="28"/>
  <c r="AY1137" i="28"/>
  <c r="AZ1137" i="28"/>
  <c r="BB1137" i="28"/>
  <c r="BC1137" i="28"/>
  <c r="BE1137" i="28"/>
  <c r="BF1137" i="28"/>
  <c r="BG1137" i="28"/>
  <c r="AP1138" i="28"/>
  <c r="AQ1138" i="28"/>
  <c r="AR1138" i="28"/>
  <c r="AT1138" i="28"/>
  <c r="AU1138" i="28"/>
  <c r="AW1138" i="28"/>
  <c r="AX1138" i="28"/>
  <c r="AY1138" i="28"/>
  <c r="AZ1138" i="28"/>
  <c r="BB1138" i="28"/>
  <c r="BC1138" i="28"/>
  <c r="BE1138" i="28"/>
  <c r="BF1138" i="28"/>
  <c r="BG1138" i="28"/>
  <c r="AP1139" i="28"/>
  <c r="AQ1139" i="28"/>
  <c r="AR1139" i="28"/>
  <c r="AT1139" i="28"/>
  <c r="AU1139" i="28"/>
  <c r="AW1139" i="28"/>
  <c r="AX1139" i="28"/>
  <c r="AY1139" i="28"/>
  <c r="AZ1139" i="28"/>
  <c r="BB1139" i="28"/>
  <c r="BC1139" i="28"/>
  <c r="BE1139" i="28"/>
  <c r="BF1139" i="28"/>
  <c r="AP1140" i="28"/>
  <c r="AQ1140" i="28"/>
  <c r="AR1140" i="28"/>
  <c r="AT1140" i="28"/>
  <c r="AU1140" i="28"/>
  <c r="AW1140" i="28"/>
  <c r="AX1140" i="28"/>
  <c r="AY1140" i="28"/>
  <c r="AZ1140" i="28"/>
  <c r="BB1140" i="28"/>
  <c r="BC1140" i="28"/>
  <c r="BE1140" i="28"/>
  <c r="BF1140" i="28"/>
  <c r="BG1140" i="28"/>
  <c r="AP1141" i="28"/>
  <c r="AQ1141" i="28"/>
  <c r="AR1141" i="28"/>
  <c r="AT1141" i="28"/>
  <c r="AU1141" i="28"/>
  <c r="AV1141" i="28"/>
  <c r="AW1141" i="28"/>
  <c r="AX1141" i="28"/>
  <c r="AY1141" i="28"/>
  <c r="AZ1141" i="28"/>
  <c r="BB1141" i="28"/>
  <c r="BC1141" i="28"/>
  <c r="BD1141" i="28"/>
  <c r="BE1141" i="28"/>
  <c r="BF1141" i="28"/>
  <c r="BG1141" i="28"/>
  <c r="AP1142" i="28"/>
  <c r="AQ1142" i="28"/>
  <c r="AR1142" i="28"/>
  <c r="AT1142" i="28"/>
  <c r="AU1142" i="28"/>
  <c r="AW1142" i="28"/>
  <c r="AX1142" i="28"/>
  <c r="AY1142" i="28"/>
  <c r="AZ1142" i="28"/>
  <c r="BB1142" i="28"/>
  <c r="BC1142" i="28"/>
  <c r="BE1142" i="28"/>
  <c r="BF1142" i="28"/>
  <c r="BG1142" i="28"/>
  <c r="AP1143" i="28"/>
  <c r="AQ1143" i="28"/>
  <c r="AR1143" i="28"/>
  <c r="AT1143" i="28"/>
  <c r="AU1143" i="28"/>
  <c r="AW1143" i="28"/>
  <c r="AX1143" i="28"/>
  <c r="AY1143" i="28"/>
  <c r="AZ1143" i="28"/>
  <c r="BB1143" i="28"/>
  <c r="BC1143" i="28"/>
  <c r="BE1143" i="28"/>
  <c r="BF1143" i="28"/>
  <c r="BG1143" i="28"/>
  <c r="AP1144" i="28"/>
  <c r="AQ1144" i="28"/>
  <c r="AR1144" i="28"/>
  <c r="AT1144" i="28"/>
  <c r="AU1144" i="28"/>
  <c r="AW1144" i="28"/>
  <c r="AX1144" i="28"/>
  <c r="AY1144" i="28"/>
  <c r="AZ1144" i="28"/>
  <c r="BB1144" i="28"/>
  <c r="BC1144" i="28"/>
  <c r="BE1144" i="28"/>
  <c r="BF1144" i="28"/>
  <c r="AP1145" i="28"/>
  <c r="AQ1145" i="28"/>
  <c r="AR1145" i="28"/>
  <c r="AT1145" i="28"/>
  <c r="AU1145" i="28"/>
  <c r="AW1145" i="28"/>
  <c r="AX1145" i="28"/>
  <c r="AY1145" i="28"/>
  <c r="AZ1145" i="28"/>
  <c r="BB1145" i="28"/>
  <c r="BC1145" i="28"/>
  <c r="BE1145" i="28"/>
  <c r="BF1145" i="28"/>
  <c r="BG1145" i="28"/>
  <c r="AP1146" i="28"/>
  <c r="AQ1146" i="28"/>
  <c r="AR1146" i="28"/>
  <c r="AT1146" i="28"/>
  <c r="AU1146" i="28"/>
  <c r="AW1146" i="28"/>
  <c r="AX1146" i="28"/>
  <c r="AY1146" i="28"/>
  <c r="AZ1146" i="28"/>
  <c r="BB1146" i="28"/>
  <c r="BC1146" i="28"/>
  <c r="BE1146" i="28"/>
  <c r="BF1146" i="28"/>
  <c r="BG1146" i="28"/>
  <c r="AP1147" i="28"/>
  <c r="AQ1147" i="28"/>
  <c r="AR1147" i="28"/>
  <c r="AT1147" i="28"/>
  <c r="AU1147" i="28"/>
  <c r="AW1147" i="28"/>
  <c r="AX1147" i="28"/>
  <c r="AY1147" i="28"/>
  <c r="AZ1147" i="28"/>
  <c r="BB1147" i="28"/>
  <c r="BC1147" i="28"/>
  <c r="BE1147" i="28"/>
  <c r="BF1147" i="28"/>
  <c r="BG1147" i="28"/>
  <c r="AP1148" i="28"/>
  <c r="AQ1148" i="28"/>
  <c r="AR1148" i="28"/>
  <c r="AT1148" i="28"/>
  <c r="AU1148" i="28"/>
  <c r="AW1148" i="28"/>
  <c r="AX1148" i="28"/>
  <c r="AY1148" i="28"/>
  <c r="AZ1148" i="28"/>
  <c r="BB1148" i="28"/>
  <c r="BC1148" i="28"/>
  <c r="BE1148" i="28"/>
  <c r="BF1148" i="28"/>
  <c r="AP1149" i="28"/>
  <c r="AQ1149" i="28"/>
  <c r="AR1149" i="28"/>
  <c r="AT1149" i="28"/>
  <c r="AU1149" i="28"/>
  <c r="AW1149" i="28"/>
  <c r="AX1149" i="28"/>
  <c r="AY1149" i="28"/>
  <c r="AZ1149" i="28"/>
  <c r="BB1149" i="28"/>
  <c r="BC1149" i="28"/>
  <c r="BE1149" i="28"/>
  <c r="BF1149" i="28"/>
  <c r="BG1149" i="28"/>
  <c r="AP1150" i="28"/>
  <c r="AQ1150" i="28"/>
  <c r="AR1150" i="28"/>
  <c r="AT1150" i="28"/>
  <c r="AU1150" i="28"/>
  <c r="AW1150" i="28"/>
  <c r="AX1150" i="28"/>
  <c r="AY1150" i="28"/>
  <c r="AZ1150" i="28"/>
  <c r="BB1150" i="28"/>
  <c r="BC1150" i="28"/>
  <c r="BE1150" i="28"/>
  <c r="BF1150" i="28"/>
  <c r="BG1150" i="28"/>
  <c r="AP1151" i="28"/>
  <c r="AQ1151" i="28"/>
  <c r="AR1151" i="28"/>
  <c r="AT1151" i="28"/>
  <c r="AU1151" i="28"/>
  <c r="AW1151" i="28"/>
  <c r="AX1151" i="28"/>
  <c r="AY1151" i="28"/>
  <c r="AZ1151" i="28"/>
  <c r="BB1151" i="28"/>
  <c r="BC1151" i="28"/>
  <c r="BE1151" i="28"/>
  <c r="BF1151" i="28"/>
  <c r="BG1151" i="28"/>
  <c r="AP1152" i="28"/>
  <c r="AQ1152" i="28"/>
  <c r="AR1152" i="28"/>
  <c r="AT1152" i="28"/>
  <c r="AU1152" i="28"/>
  <c r="AW1152" i="28"/>
  <c r="AX1152" i="28"/>
  <c r="AY1152" i="28"/>
  <c r="AZ1152" i="28"/>
  <c r="BB1152" i="28"/>
  <c r="BC1152" i="28"/>
  <c r="BE1152" i="28"/>
  <c r="BF1152" i="28"/>
  <c r="AP1153" i="28"/>
  <c r="AQ1153" i="28"/>
  <c r="AR1153" i="28"/>
  <c r="AT1153" i="28"/>
  <c r="AU1153" i="28"/>
  <c r="AW1153" i="28"/>
  <c r="AX1153" i="28"/>
  <c r="AY1153" i="28"/>
  <c r="AZ1153" i="28"/>
  <c r="BB1153" i="28"/>
  <c r="BC1153" i="28"/>
  <c r="BE1153" i="28"/>
  <c r="BF1153" i="28"/>
  <c r="BG1153" i="28"/>
  <c r="AP1154" i="28"/>
  <c r="AQ1154" i="28"/>
  <c r="AR1154" i="28"/>
  <c r="AT1154" i="28"/>
  <c r="AU1154" i="28"/>
  <c r="AW1154" i="28"/>
  <c r="AX1154" i="28"/>
  <c r="AY1154" i="28"/>
  <c r="AZ1154" i="28"/>
  <c r="BB1154" i="28"/>
  <c r="BC1154" i="28"/>
  <c r="BE1154" i="28"/>
  <c r="BF1154" i="28"/>
  <c r="BG1154" i="28"/>
  <c r="AP1155" i="28"/>
  <c r="AQ1155" i="28"/>
  <c r="AR1155" i="28"/>
  <c r="AT1155" i="28"/>
  <c r="AU1155" i="28"/>
  <c r="AW1155" i="28"/>
  <c r="AX1155" i="28"/>
  <c r="AY1155" i="28"/>
  <c r="AZ1155" i="28"/>
  <c r="BB1155" i="28"/>
  <c r="BC1155" i="28"/>
  <c r="BE1155" i="28"/>
  <c r="BF1155" i="28"/>
  <c r="BG1155" i="28"/>
  <c r="AP1156" i="28"/>
  <c r="AQ1156" i="28"/>
  <c r="AR1156" i="28"/>
  <c r="AT1156" i="28"/>
  <c r="AU1156" i="28"/>
  <c r="AW1156" i="28"/>
  <c r="AX1156" i="28"/>
  <c r="AY1156" i="28"/>
  <c r="AZ1156" i="28"/>
  <c r="BB1156" i="28"/>
  <c r="BC1156" i="28"/>
  <c r="BE1156" i="28"/>
  <c r="BF1156" i="28"/>
  <c r="AP1157" i="28"/>
  <c r="AQ1157" i="28"/>
  <c r="AR1157" i="28"/>
  <c r="AT1157" i="28"/>
  <c r="AU1157" i="28"/>
  <c r="AV1157" i="28"/>
  <c r="AW1157" i="28"/>
  <c r="AX1157" i="28"/>
  <c r="AY1157" i="28"/>
  <c r="AZ1157" i="28"/>
  <c r="BB1157" i="28"/>
  <c r="BC1157" i="28"/>
  <c r="BD1157" i="28"/>
  <c r="BE1157" i="28"/>
  <c r="BF1157" i="28"/>
  <c r="AP1158" i="28"/>
  <c r="AQ1158" i="28"/>
  <c r="AR1158" i="28"/>
  <c r="AT1158" i="28"/>
  <c r="AU1158" i="28"/>
  <c r="AW1158" i="28"/>
  <c r="AX1158" i="28"/>
  <c r="AY1158" i="28"/>
  <c r="AZ1158" i="28"/>
  <c r="BB1158" i="28"/>
  <c r="BC1158" i="28"/>
  <c r="BE1158" i="28"/>
  <c r="BF1158" i="28"/>
  <c r="BG1158" i="28"/>
  <c r="AP1159" i="28"/>
  <c r="AQ1159" i="28"/>
  <c r="AR1159" i="28"/>
  <c r="AT1159" i="28"/>
  <c r="AU1159" i="28"/>
  <c r="AW1159" i="28"/>
  <c r="AX1159" i="28"/>
  <c r="AY1159" i="28"/>
  <c r="AZ1159" i="28"/>
  <c r="BB1159" i="28"/>
  <c r="BC1159" i="28"/>
  <c r="BE1159" i="28"/>
  <c r="BF1159" i="28"/>
  <c r="BG1159" i="28"/>
  <c r="AP1160" i="28"/>
  <c r="AQ1160" i="28"/>
  <c r="AR1160" i="28"/>
  <c r="AT1160" i="28"/>
  <c r="AU1160" i="28"/>
  <c r="AW1160" i="28"/>
  <c r="AX1160" i="28"/>
  <c r="AY1160" i="28"/>
  <c r="AZ1160" i="28"/>
  <c r="BB1160" i="28"/>
  <c r="BC1160" i="28"/>
  <c r="BE1160" i="28"/>
  <c r="BF1160" i="28"/>
  <c r="BG1160" i="28"/>
  <c r="AP1161" i="28"/>
  <c r="AQ1161" i="28"/>
  <c r="AR1161" i="28"/>
  <c r="AT1161" i="28"/>
  <c r="AU1161" i="28"/>
  <c r="AW1161" i="28"/>
  <c r="AX1161" i="28"/>
  <c r="AY1161" i="28"/>
  <c r="AZ1161" i="28"/>
  <c r="BB1161" i="28"/>
  <c r="BC1161" i="28"/>
  <c r="BE1161" i="28"/>
  <c r="BF1161" i="28"/>
  <c r="AP1163" i="28"/>
  <c r="AQ1163" i="28"/>
  <c r="AR1163" i="28"/>
  <c r="AT1163" i="28"/>
  <c r="AU1163" i="28"/>
  <c r="AW1163" i="28"/>
  <c r="AX1163" i="28"/>
  <c r="AY1163" i="28"/>
  <c r="AZ1163" i="28"/>
  <c r="BB1163" i="28"/>
  <c r="BC1163" i="28"/>
  <c r="BE1163" i="28"/>
  <c r="BF1163" i="28"/>
  <c r="BG1163" i="28"/>
  <c r="AP1164" i="28"/>
  <c r="AQ1164" i="28"/>
  <c r="AR1164" i="28"/>
  <c r="AT1164" i="28"/>
  <c r="AU1164" i="28"/>
  <c r="AW1164" i="28"/>
  <c r="AX1164" i="28"/>
  <c r="AY1164" i="28"/>
  <c r="AZ1164" i="28"/>
  <c r="BB1164" i="28"/>
  <c r="BC1164" i="28"/>
  <c r="BE1164" i="28"/>
  <c r="BF1164" i="28"/>
  <c r="BG1164" i="28"/>
  <c r="AP1165" i="28"/>
  <c r="AQ1165" i="28"/>
  <c r="AR1165" i="28"/>
  <c r="AT1165" i="28"/>
  <c r="AU1165" i="28"/>
  <c r="AW1165" i="28"/>
  <c r="AX1165" i="28"/>
  <c r="AY1165" i="28"/>
  <c r="AZ1165" i="28"/>
  <c r="BB1165" i="28"/>
  <c r="BC1165" i="28"/>
  <c r="BE1165" i="28"/>
  <c r="BF1165" i="28"/>
  <c r="BG1165" i="28"/>
  <c r="AP1166" i="28"/>
  <c r="AQ1166" i="28"/>
  <c r="AR1166" i="28"/>
  <c r="AT1166" i="28"/>
  <c r="AU1166" i="28"/>
  <c r="AW1166" i="28"/>
  <c r="AX1166" i="28"/>
  <c r="AY1166" i="28"/>
  <c r="AZ1166" i="28"/>
  <c r="BB1166" i="28"/>
  <c r="BC1166" i="28"/>
  <c r="BE1166" i="28"/>
  <c r="BF1166" i="28"/>
  <c r="AP1167" i="28"/>
  <c r="AQ1167" i="28"/>
  <c r="AR1167" i="28"/>
  <c r="AT1167" i="28"/>
  <c r="AU1167" i="28"/>
  <c r="AW1167" i="28"/>
  <c r="AX1167" i="28"/>
  <c r="AY1167" i="28"/>
  <c r="AZ1167" i="28"/>
  <c r="BB1167" i="28"/>
  <c r="BC1167" i="28"/>
  <c r="BE1167" i="28"/>
  <c r="BF1167" i="28"/>
  <c r="BG1167" i="28"/>
  <c r="AP1168" i="28"/>
  <c r="AQ1168" i="28"/>
  <c r="AR1168" i="28"/>
  <c r="AT1168" i="28"/>
  <c r="AU1168" i="28"/>
  <c r="AW1168" i="28"/>
  <c r="AX1168" i="28"/>
  <c r="AY1168" i="28"/>
  <c r="AZ1168" i="28"/>
  <c r="BB1168" i="28"/>
  <c r="BC1168" i="28"/>
  <c r="BE1168" i="28"/>
  <c r="BF1168" i="28"/>
  <c r="BG1168" i="28"/>
  <c r="AP1169" i="28"/>
  <c r="AQ1169" i="28"/>
  <c r="AR1169" i="28"/>
  <c r="AT1169" i="28"/>
  <c r="AU1169" i="28"/>
  <c r="AW1169" i="28"/>
  <c r="AX1169" i="28"/>
  <c r="AY1169" i="28"/>
  <c r="AZ1169" i="28"/>
  <c r="BB1169" i="28"/>
  <c r="BC1169" i="28"/>
  <c r="BE1169" i="28"/>
  <c r="BF1169" i="28"/>
  <c r="BG1169" i="28"/>
  <c r="AP1170" i="28"/>
  <c r="AQ1170" i="28"/>
  <c r="AR1170" i="28"/>
  <c r="AT1170" i="28"/>
  <c r="AU1170" i="28"/>
  <c r="AW1170" i="28"/>
  <c r="AX1170" i="28"/>
  <c r="AY1170" i="28"/>
  <c r="AZ1170" i="28"/>
  <c r="BB1170" i="28"/>
  <c r="BC1170" i="28"/>
  <c r="BE1170" i="28"/>
  <c r="BF1170" i="28"/>
  <c r="AP1171" i="28"/>
  <c r="AQ1171" i="28"/>
  <c r="AR1171" i="28"/>
  <c r="AT1171" i="28"/>
  <c r="AU1171" i="28"/>
  <c r="AW1171" i="28"/>
  <c r="AX1171" i="28"/>
  <c r="AY1171" i="28"/>
  <c r="AZ1171" i="28"/>
  <c r="BB1171" i="28"/>
  <c r="BC1171" i="28"/>
  <c r="BE1171" i="28"/>
  <c r="BF1171" i="28"/>
  <c r="BG1171" i="28"/>
  <c r="AP1172" i="28"/>
  <c r="AQ1172" i="28"/>
  <c r="AR1172" i="28"/>
  <c r="AT1172" i="28"/>
  <c r="AU1172" i="28"/>
  <c r="AW1172" i="28"/>
  <c r="AX1172" i="28"/>
  <c r="AY1172" i="28"/>
  <c r="AZ1172" i="28"/>
  <c r="BB1172" i="28"/>
  <c r="BC1172" i="28"/>
  <c r="BE1172" i="28"/>
  <c r="BF1172" i="28"/>
  <c r="BG1172" i="28"/>
  <c r="AP1173" i="28"/>
  <c r="AQ1173" i="28"/>
  <c r="AR1173" i="28"/>
  <c r="AT1173" i="28"/>
  <c r="AU1173" i="28"/>
  <c r="AW1173" i="28"/>
  <c r="AX1173" i="28"/>
  <c r="AY1173" i="28"/>
  <c r="AZ1173" i="28"/>
  <c r="BB1173" i="28"/>
  <c r="BC1173" i="28"/>
  <c r="BE1173" i="28"/>
  <c r="BF1173" i="28"/>
  <c r="BG1173" i="28"/>
  <c r="AP1174" i="28"/>
  <c r="AQ1174" i="28"/>
  <c r="AR1174" i="28"/>
  <c r="AT1174" i="28"/>
  <c r="AU1174" i="28"/>
  <c r="AV1174" i="28"/>
  <c r="AW1174" i="28"/>
  <c r="AX1174" i="28"/>
  <c r="AY1174" i="28"/>
  <c r="AZ1174" i="28"/>
  <c r="BB1174" i="28"/>
  <c r="BC1174" i="28"/>
  <c r="BD1174" i="28"/>
  <c r="BE1174" i="28"/>
  <c r="BF1174" i="28"/>
  <c r="BG1174" i="28"/>
  <c r="AP1175" i="28"/>
  <c r="AQ1175" i="28"/>
  <c r="AR1175" i="28"/>
  <c r="AT1175" i="28"/>
  <c r="AU1175" i="28"/>
  <c r="AW1175" i="28"/>
  <c r="AX1175" i="28"/>
  <c r="AY1175" i="28"/>
  <c r="AZ1175" i="28"/>
  <c r="BA1175" i="28"/>
  <c r="BB1175" i="28"/>
  <c r="BC1175" i="28"/>
  <c r="BE1175" i="28"/>
  <c r="BF1175" i="28"/>
  <c r="BG1175" i="28"/>
  <c r="AP1176" i="28"/>
  <c r="AQ1176" i="28"/>
  <c r="AR1176" i="28"/>
  <c r="AT1176" i="28"/>
  <c r="AU1176" i="28"/>
  <c r="AW1176" i="28"/>
  <c r="AX1176" i="28"/>
  <c r="AY1176" i="28"/>
  <c r="AZ1176" i="28"/>
  <c r="BA1176" i="28"/>
  <c r="BB1176" i="28"/>
  <c r="BC1176" i="28"/>
  <c r="BE1176" i="28"/>
  <c r="BF1176" i="28"/>
  <c r="AP1177" i="28"/>
  <c r="AQ1177" i="28"/>
  <c r="AR1177" i="28"/>
  <c r="AT1177" i="28"/>
  <c r="AU1177" i="28"/>
  <c r="AW1177" i="28"/>
  <c r="AX1177" i="28"/>
  <c r="AY1177" i="28"/>
  <c r="AZ1177" i="28"/>
  <c r="BA1177" i="28"/>
  <c r="BB1177" i="28"/>
  <c r="BC1177" i="28"/>
  <c r="BE1177" i="28"/>
  <c r="BF1177" i="28"/>
  <c r="BG1177" i="28"/>
  <c r="AP1178" i="28"/>
  <c r="AQ1178" i="28"/>
  <c r="AR1178" i="28"/>
  <c r="AT1178" i="28"/>
  <c r="AU1178" i="28"/>
  <c r="AW1178" i="28"/>
  <c r="AX1178" i="28"/>
  <c r="AY1178" i="28"/>
  <c r="AZ1178" i="28"/>
  <c r="BA1178" i="28"/>
  <c r="BB1178" i="28"/>
  <c r="BC1178" i="28"/>
  <c r="BE1178" i="28"/>
  <c r="BF1178" i="28"/>
  <c r="BG1178" i="28"/>
  <c r="AP1179" i="28"/>
  <c r="AQ1179" i="28"/>
  <c r="AR1179" i="28"/>
  <c r="AT1179" i="28"/>
  <c r="AU1179" i="28"/>
  <c r="AW1179" i="28"/>
  <c r="AX1179" i="28"/>
  <c r="AY1179" i="28"/>
  <c r="AZ1179" i="28"/>
  <c r="BA1179" i="28"/>
  <c r="BB1179" i="28"/>
  <c r="BC1179" i="28"/>
  <c r="BE1179" i="28"/>
  <c r="BF1179" i="28"/>
  <c r="BG1179" i="28"/>
  <c r="AP1180" i="28"/>
  <c r="AQ1180" i="28"/>
  <c r="AR1180" i="28"/>
  <c r="AT1180" i="28"/>
  <c r="AU1180" i="28"/>
  <c r="AW1180" i="28"/>
  <c r="AX1180" i="28"/>
  <c r="AY1180" i="28"/>
  <c r="AZ1180" i="28"/>
  <c r="BA1180" i="28"/>
  <c r="BB1180" i="28"/>
  <c r="BC1180" i="28"/>
  <c r="BE1180" i="28"/>
  <c r="BF1180" i="28"/>
  <c r="BG1180" i="28"/>
  <c r="AP1181" i="28"/>
  <c r="AQ1181" i="28"/>
  <c r="AR1181" i="28"/>
  <c r="AT1181" i="28"/>
  <c r="AU1181" i="28"/>
  <c r="AW1181" i="28"/>
  <c r="AX1181" i="28"/>
  <c r="AY1181" i="28"/>
  <c r="AZ1181" i="28"/>
  <c r="BA1181" i="28"/>
  <c r="BB1181" i="28"/>
  <c r="BC1181" i="28"/>
  <c r="BE1181" i="28"/>
  <c r="BF1181" i="28"/>
  <c r="BG1181" i="28"/>
  <c r="AP1182" i="28"/>
  <c r="AQ1182" i="28"/>
  <c r="AR1182" i="28"/>
  <c r="AT1182" i="28"/>
  <c r="AU1182" i="28"/>
  <c r="AW1182" i="28"/>
  <c r="AX1182" i="28"/>
  <c r="AY1182" i="28"/>
  <c r="AZ1182" i="28"/>
  <c r="BA1182" i="28"/>
  <c r="BB1182" i="28"/>
  <c r="BC1182" i="28"/>
  <c r="BE1182" i="28"/>
  <c r="BF1182" i="28"/>
  <c r="BG1182" i="28"/>
  <c r="AP1183" i="28"/>
  <c r="AQ1183" i="28"/>
  <c r="AR1183" i="28"/>
  <c r="AT1183" i="28"/>
  <c r="AU1183" i="28"/>
  <c r="AW1183" i="28"/>
  <c r="AX1183" i="28"/>
  <c r="AY1183" i="28"/>
  <c r="AZ1183" i="28"/>
  <c r="BA1183" i="28"/>
  <c r="BB1183" i="28"/>
  <c r="BC1183" i="28"/>
  <c r="BE1183" i="28"/>
  <c r="BF1183" i="28"/>
  <c r="BG1183" i="28"/>
  <c r="AP1184" i="28"/>
  <c r="AQ1184" i="28"/>
  <c r="AR1184" i="28"/>
  <c r="AT1184" i="28"/>
  <c r="AU1184" i="28"/>
  <c r="AW1184" i="28"/>
  <c r="AX1184" i="28"/>
  <c r="AY1184" i="28"/>
  <c r="AZ1184" i="28"/>
  <c r="BA1184" i="28"/>
  <c r="BB1184" i="28"/>
  <c r="BC1184" i="28"/>
  <c r="BE1184" i="28"/>
  <c r="BF1184" i="28"/>
  <c r="BG1184" i="28"/>
  <c r="AP1185" i="28"/>
  <c r="AQ1185" i="28"/>
  <c r="AR1185" i="28"/>
  <c r="AT1185" i="28"/>
  <c r="AU1185" i="28"/>
  <c r="AW1185" i="28"/>
  <c r="AX1185" i="28"/>
  <c r="AY1185" i="28"/>
  <c r="AZ1185" i="28"/>
  <c r="BA1185" i="28"/>
  <c r="BB1185" i="28"/>
  <c r="BC1185" i="28"/>
  <c r="BE1185" i="28"/>
  <c r="BF1185" i="28"/>
  <c r="BG1185" i="28"/>
  <c r="AP1186" i="28"/>
  <c r="AQ1186" i="28"/>
  <c r="AR1186" i="28"/>
  <c r="AT1186" i="28"/>
  <c r="AU1186" i="28"/>
  <c r="AW1186" i="28"/>
  <c r="AX1186" i="28"/>
  <c r="AY1186" i="28"/>
  <c r="AZ1186" i="28"/>
  <c r="BA1186" i="28"/>
  <c r="BB1186" i="28"/>
  <c r="BC1186" i="28"/>
  <c r="BE1186" i="28"/>
  <c r="BF1186" i="28"/>
  <c r="BG1186" i="28"/>
  <c r="AP1187" i="28"/>
  <c r="AQ1187" i="28"/>
  <c r="AR1187" i="28"/>
  <c r="AT1187" i="28"/>
  <c r="AU1187" i="28"/>
  <c r="AW1187" i="28"/>
  <c r="AX1187" i="28"/>
  <c r="AY1187" i="28"/>
  <c r="AZ1187" i="28"/>
  <c r="BA1187" i="28"/>
  <c r="BB1187" i="28"/>
  <c r="BC1187" i="28"/>
  <c r="BE1187" i="28"/>
  <c r="BF1187" i="28"/>
  <c r="BG1187" i="28"/>
  <c r="AP1188" i="28"/>
  <c r="AQ1188" i="28"/>
  <c r="AR1188" i="28"/>
  <c r="AT1188" i="28"/>
  <c r="AU1188" i="28"/>
  <c r="AW1188" i="28"/>
  <c r="AX1188" i="28"/>
  <c r="AY1188" i="28"/>
  <c r="AZ1188" i="28"/>
  <c r="BA1188" i="28"/>
  <c r="BB1188" i="28"/>
  <c r="BC1188" i="28"/>
  <c r="BE1188" i="28"/>
  <c r="BF1188" i="28"/>
  <c r="BG1188" i="28"/>
  <c r="AP1189" i="28"/>
  <c r="AQ1189" i="28"/>
  <c r="AR1189" i="28"/>
  <c r="AT1189" i="28"/>
  <c r="AU1189" i="28"/>
  <c r="AW1189" i="28"/>
  <c r="AX1189" i="28"/>
  <c r="AY1189" i="28"/>
  <c r="AZ1189" i="28"/>
  <c r="BA1189" i="28"/>
  <c r="BB1189" i="28"/>
  <c r="BC1189" i="28"/>
  <c r="BE1189" i="28"/>
  <c r="BF1189" i="28"/>
  <c r="BG1189" i="28"/>
  <c r="AP1190" i="28"/>
  <c r="AQ1190" i="28"/>
  <c r="AR1190" i="28"/>
  <c r="AT1190" i="28"/>
  <c r="AU1190" i="28"/>
  <c r="AV1190" i="28"/>
  <c r="AW1190" i="28"/>
  <c r="AX1190" i="28"/>
  <c r="AY1190" i="28"/>
  <c r="AZ1190" i="28"/>
  <c r="BB1190" i="28"/>
  <c r="BC1190" i="28"/>
  <c r="BD1190" i="28"/>
  <c r="BE1190" i="28"/>
  <c r="BF1190" i="28"/>
  <c r="BG1190" i="28"/>
  <c r="AP1191" i="28"/>
  <c r="AQ1191" i="28"/>
  <c r="AR1191" i="28"/>
  <c r="AT1191" i="28"/>
  <c r="AU1191" i="28"/>
  <c r="AW1191" i="28"/>
  <c r="AX1191" i="28"/>
  <c r="AY1191" i="28"/>
  <c r="AZ1191" i="28"/>
  <c r="BB1191" i="28"/>
  <c r="BC1191" i="28"/>
  <c r="BE1191" i="28"/>
  <c r="BF1191" i="28"/>
  <c r="BG1191" i="28"/>
  <c r="AP1192" i="28"/>
  <c r="AQ1192" i="28"/>
  <c r="AR1192" i="28"/>
  <c r="AT1192" i="28"/>
  <c r="AU1192" i="28"/>
  <c r="AW1192" i="28"/>
  <c r="AX1192" i="28"/>
  <c r="AY1192" i="28"/>
  <c r="AZ1192" i="28"/>
  <c r="BB1192" i="28"/>
  <c r="BC1192" i="28"/>
  <c r="BE1192" i="28"/>
  <c r="BF1192" i="28"/>
  <c r="BG1192" i="28"/>
  <c r="AP1193" i="28"/>
  <c r="AQ1193" i="28"/>
  <c r="AR1193" i="28"/>
  <c r="AT1193" i="28"/>
  <c r="AU1193" i="28"/>
  <c r="AW1193" i="28"/>
  <c r="AX1193" i="28"/>
  <c r="AY1193" i="28"/>
  <c r="AZ1193" i="28"/>
  <c r="BB1193" i="28"/>
  <c r="BC1193" i="28"/>
  <c r="BE1193" i="28"/>
  <c r="BF1193" i="28"/>
  <c r="BG1193" i="28"/>
  <c r="AP1194" i="28"/>
  <c r="AQ1194" i="28"/>
  <c r="AR1194" i="28"/>
  <c r="AT1194" i="28"/>
  <c r="AU1194" i="28"/>
  <c r="AW1194" i="28"/>
  <c r="AX1194" i="28"/>
  <c r="AY1194" i="28"/>
  <c r="AZ1194" i="28"/>
  <c r="BB1194" i="28"/>
  <c r="BC1194" i="28"/>
  <c r="BE1194" i="28"/>
  <c r="BF1194" i="28"/>
  <c r="BG1194" i="28"/>
  <c r="AP1195" i="28"/>
  <c r="AQ1195" i="28"/>
  <c r="AR1195" i="28"/>
  <c r="AT1195" i="28"/>
  <c r="AU1195" i="28"/>
  <c r="AW1195" i="28"/>
  <c r="AX1195" i="28"/>
  <c r="AY1195" i="28"/>
  <c r="AZ1195" i="28"/>
  <c r="BB1195" i="28"/>
  <c r="BC1195" i="28"/>
  <c r="BE1195" i="28"/>
  <c r="BF1195" i="28"/>
  <c r="BG1195" i="28"/>
  <c r="AP1196" i="28"/>
  <c r="AQ1196" i="28"/>
  <c r="AR1196" i="28"/>
  <c r="AT1196" i="28"/>
  <c r="AU1196" i="28"/>
  <c r="AW1196" i="28"/>
  <c r="AX1196" i="28"/>
  <c r="AY1196" i="28"/>
  <c r="AZ1196" i="28"/>
  <c r="BB1196" i="28"/>
  <c r="BC1196" i="28"/>
  <c r="BE1196" i="28"/>
  <c r="BF1196" i="28"/>
  <c r="BG1196" i="28"/>
  <c r="AP1197" i="28"/>
  <c r="AQ1197" i="28"/>
  <c r="AR1197" i="28"/>
  <c r="AT1197" i="28"/>
  <c r="AU1197" i="28"/>
  <c r="AW1197" i="28"/>
  <c r="AX1197" i="28"/>
  <c r="AY1197" i="28"/>
  <c r="AZ1197" i="28"/>
  <c r="BB1197" i="28"/>
  <c r="BC1197" i="28"/>
  <c r="BE1197" i="28"/>
  <c r="BF1197" i="28"/>
  <c r="BG1197" i="28"/>
  <c r="AP1198" i="28"/>
  <c r="AQ1198" i="28"/>
  <c r="AR1198" i="28"/>
  <c r="AT1198" i="28"/>
  <c r="AU1198" i="28"/>
  <c r="AW1198" i="28"/>
  <c r="AX1198" i="28"/>
  <c r="AY1198" i="28"/>
  <c r="AZ1198" i="28"/>
  <c r="BB1198" i="28"/>
  <c r="BC1198" i="28"/>
  <c r="BE1198" i="28"/>
  <c r="BF1198" i="28"/>
  <c r="BG1198" i="28"/>
  <c r="AP1199" i="28"/>
  <c r="AQ1199" i="28"/>
  <c r="AR1199" i="28"/>
  <c r="AT1199" i="28"/>
  <c r="AU1199" i="28"/>
  <c r="AW1199" i="28"/>
  <c r="AX1199" i="28"/>
  <c r="AY1199" i="28"/>
  <c r="AZ1199" i="28"/>
  <c r="BB1199" i="28"/>
  <c r="BC1199" i="28"/>
  <c r="BE1199" i="28"/>
  <c r="BF1199" i="28"/>
  <c r="BG1199" i="28"/>
  <c r="AP1200" i="28"/>
  <c r="AQ1200" i="28"/>
  <c r="AR1200" i="28"/>
  <c r="AT1200" i="28"/>
  <c r="AU1200" i="28"/>
  <c r="AW1200" i="28"/>
  <c r="AX1200" i="28"/>
  <c r="AY1200" i="28"/>
  <c r="AZ1200" i="28"/>
  <c r="BB1200" i="28"/>
  <c r="BC1200" i="28"/>
  <c r="BE1200" i="28"/>
  <c r="BF1200" i="28"/>
  <c r="BG1200" i="28"/>
  <c r="AP1201" i="28"/>
  <c r="AQ1201" i="28"/>
  <c r="AR1201" i="28"/>
  <c r="AT1201" i="28"/>
  <c r="AU1201" i="28"/>
  <c r="AW1201" i="28"/>
  <c r="AX1201" i="28"/>
  <c r="AY1201" i="28"/>
  <c r="AZ1201" i="28"/>
  <c r="BB1201" i="28"/>
  <c r="BC1201" i="28"/>
  <c r="BE1201" i="28"/>
  <c r="BF1201" i="28"/>
  <c r="BG1201" i="28"/>
  <c r="AP1203" i="28"/>
  <c r="AQ1203" i="28"/>
  <c r="AR1203" i="28"/>
  <c r="AT1203" i="28"/>
  <c r="AU1203" i="28"/>
  <c r="AW1203" i="28"/>
  <c r="AX1203" i="28"/>
  <c r="AY1203" i="28"/>
  <c r="AZ1203" i="28"/>
  <c r="BB1203" i="28"/>
  <c r="BC1203" i="28"/>
  <c r="BE1203" i="28"/>
  <c r="BF1203" i="28"/>
  <c r="BG1203" i="28"/>
  <c r="AP1204" i="28"/>
  <c r="AQ1204" i="28"/>
  <c r="AR1204" i="28"/>
  <c r="AT1204" i="28"/>
  <c r="AU1204" i="28"/>
  <c r="AW1204" i="28"/>
  <c r="AX1204" i="28"/>
  <c r="AY1204" i="28"/>
  <c r="AZ1204" i="28"/>
  <c r="BB1204" i="28"/>
  <c r="BC1204" i="28"/>
  <c r="BE1204" i="28"/>
  <c r="BF1204" i="28"/>
  <c r="BG1204" i="28"/>
  <c r="AP1205" i="28"/>
  <c r="AQ1205" i="28"/>
  <c r="AR1205" i="28"/>
  <c r="AT1205" i="28"/>
  <c r="AU1205" i="28"/>
  <c r="AW1205" i="28"/>
  <c r="AX1205" i="28"/>
  <c r="AY1205" i="28"/>
  <c r="AZ1205" i="28"/>
  <c r="BB1205" i="28"/>
  <c r="BC1205" i="28"/>
  <c r="BE1205" i="28"/>
  <c r="BF1205" i="28"/>
  <c r="BG1205" i="28"/>
  <c r="AP1206" i="28"/>
  <c r="AQ1206" i="28"/>
  <c r="AR1206" i="28"/>
  <c r="AT1206" i="28"/>
  <c r="AU1206" i="28"/>
  <c r="AW1206" i="28"/>
  <c r="AX1206" i="28"/>
  <c r="AY1206" i="28"/>
  <c r="AZ1206" i="28"/>
  <c r="BB1206" i="28"/>
  <c r="BC1206" i="28"/>
  <c r="BE1206" i="28"/>
  <c r="BF1206" i="28"/>
  <c r="BG1206" i="28"/>
  <c r="AP1207" i="28"/>
  <c r="AQ1207" i="28"/>
  <c r="AR1207" i="28"/>
  <c r="AT1207" i="28"/>
  <c r="AU1207" i="28"/>
  <c r="AV1207" i="28"/>
  <c r="AW1207" i="28"/>
  <c r="AX1207" i="28"/>
  <c r="AY1207" i="28"/>
  <c r="AZ1207" i="28"/>
  <c r="BB1207" i="28"/>
  <c r="BC1207" i="28"/>
  <c r="BD1207" i="28"/>
  <c r="BE1207" i="28"/>
  <c r="BF1207" i="28"/>
  <c r="BG1207" i="28"/>
  <c r="AP1208" i="28"/>
  <c r="AQ1208" i="28"/>
  <c r="AR1208" i="28"/>
  <c r="AT1208" i="28"/>
  <c r="AU1208" i="28"/>
  <c r="AW1208" i="28"/>
  <c r="AX1208" i="28"/>
  <c r="AY1208" i="28"/>
  <c r="AZ1208" i="28"/>
  <c r="BB1208" i="28"/>
  <c r="BC1208" i="28"/>
  <c r="BE1208" i="28"/>
  <c r="BF1208" i="28"/>
  <c r="BG1208" i="28"/>
  <c r="AP1209" i="28"/>
  <c r="AQ1209" i="28"/>
  <c r="AR1209" i="28"/>
  <c r="AT1209" i="28"/>
  <c r="AU1209" i="28"/>
  <c r="AW1209" i="28"/>
  <c r="AX1209" i="28"/>
  <c r="AY1209" i="28"/>
  <c r="AZ1209" i="28"/>
  <c r="BB1209" i="28"/>
  <c r="BC1209" i="28"/>
  <c r="BE1209" i="28"/>
  <c r="BF1209" i="28"/>
  <c r="BG1209" i="28"/>
  <c r="AP1210" i="28"/>
  <c r="AQ1210" i="28"/>
  <c r="AR1210" i="28"/>
  <c r="AT1210" i="28"/>
  <c r="AU1210" i="28"/>
  <c r="AW1210" i="28"/>
  <c r="AX1210" i="28"/>
  <c r="AY1210" i="28"/>
  <c r="AZ1210" i="28"/>
  <c r="BB1210" i="28"/>
  <c r="BC1210" i="28"/>
  <c r="BE1210" i="28"/>
  <c r="BF1210" i="28"/>
  <c r="BG1210" i="28"/>
  <c r="AP1211" i="28"/>
  <c r="AQ1211" i="28"/>
  <c r="AR1211" i="28"/>
  <c r="AT1211" i="28"/>
  <c r="AU1211" i="28"/>
  <c r="AW1211" i="28"/>
  <c r="AX1211" i="28"/>
  <c r="AY1211" i="28"/>
  <c r="AZ1211" i="28"/>
  <c r="BB1211" i="28"/>
  <c r="BC1211" i="28"/>
  <c r="BE1211" i="28"/>
  <c r="BF1211" i="28"/>
  <c r="BG1211" i="28"/>
  <c r="AP1212" i="28"/>
  <c r="AQ1212" i="28"/>
  <c r="AR1212" i="28"/>
  <c r="AT1212" i="28"/>
  <c r="AU1212" i="28"/>
  <c r="AW1212" i="28"/>
  <c r="AX1212" i="28"/>
  <c r="AY1212" i="28"/>
  <c r="AZ1212" i="28"/>
  <c r="BB1212" i="28"/>
  <c r="BC1212" i="28"/>
  <c r="BE1212" i="28"/>
  <c r="BF1212" i="28"/>
  <c r="BG1212" i="28"/>
  <c r="AP1213" i="28"/>
  <c r="AQ1213" i="28"/>
  <c r="AR1213" i="28"/>
  <c r="AT1213" i="28"/>
  <c r="AU1213" i="28"/>
  <c r="AW1213" i="28"/>
  <c r="AX1213" i="28"/>
  <c r="AY1213" i="28"/>
  <c r="AZ1213" i="28"/>
  <c r="BB1213" i="28"/>
  <c r="BC1213" i="28"/>
  <c r="BE1213" i="28"/>
  <c r="BF1213" i="28"/>
  <c r="BG1213" i="28"/>
  <c r="AP1214" i="28"/>
  <c r="AQ1214" i="28"/>
  <c r="AR1214" i="28"/>
  <c r="AT1214" i="28"/>
  <c r="AU1214" i="28"/>
  <c r="AW1214" i="28"/>
  <c r="AX1214" i="28"/>
  <c r="AY1214" i="28"/>
  <c r="AZ1214" i="28"/>
  <c r="BB1214" i="28"/>
  <c r="BC1214" i="28"/>
  <c r="BE1214" i="28"/>
  <c r="BF1214" i="28"/>
  <c r="BG1214" i="28"/>
  <c r="AP1215" i="28"/>
  <c r="AQ1215" i="28"/>
  <c r="AR1215" i="28"/>
  <c r="AT1215" i="28"/>
  <c r="AU1215" i="28"/>
  <c r="AW1215" i="28"/>
  <c r="AX1215" i="28"/>
  <c r="AY1215" i="28"/>
  <c r="AZ1215" i="28"/>
  <c r="BB1215" i="28"/>
  <c r="BC1215" i="28"/>
  <c r="BE1215" i="28"/>
  <c r="BF1215" i="28"/>
  <c r="BG1215" i="28"/>
  <c r="AP1216" i="28"/>
  <c r="AQ1216" i="28"/>
  <c r="AR1216" i="28"/>
  <c r="AT1216" i="28"/>
  <c r="AU1216" i="28"/>
  <c r="AW1216" i="28"/>
  <c r="AX1216" i="28"/>
  <c r="AY1216" i="28"/>
  <c r="AZ1216" i="28"/>
  <c r="BB1216" i="28"/>
  <c r="BC1216" i="28"/>
  <c r="BE1216" i="28"/>
  <c r="BF1216" i="28"/>
  <c r="BG1216" i="28"/>
  <c r="AP1217" i="28"/>
  <c r="AQ1217" i="28"/>
  <c r="AR1217" i="28"/>
  <c r="AT1217" i="28"/>
  <c r="AU1217" i="28"/>
  <c r="AW1217" i="28"/>
  <c r="AX1217" i="28"/>
  <c r="AY1217" i="28"/>
  <c r="AZ1217" i="28"/>
  <c r="BB1217" i="28"/>
  <c r="BC1217" i="28"/>
  <c r="BE1217" i="28"/>
  <c r="BF1217" i="28"/>
  <c r="BG1217" i="28"/>
  <c r="AP1218" i="28"/>
  <c r="AQ1218" i="28"/>
  <c r="AR1218" i="28"/>
  <c r="AT1218" i="28"/>
  <c r="AU1218" i="28"/>
  <c r="AW1218" i="28"/>
  <c r="AX1218" i="28"/>
  <c r="AY1218" i="28"/>
  <c r="AZ1218" i="28"/>
  <c r="BB1218" i="28"/>
  <c r="BC1218" i="28"/>
  <c r="BE1218" i="28"/>
  <c r="BF1218" i="28"/>
  <c r="BG1218" i="28"/>
  <c r="AP1219" i="28"/>
  <c r="AQ1219" i="28"/>
  <c r="AR1219" i="28"/>
  <c r="AT1219" i="28"/>
  <c r="AU1219" i="28"/>
  <c r="AW1219" i="28"/>
  <c r="AX1219" i="28"/>
  <c r="AY1219" i="28"/>
  <c r="AZ1219" i="28"/>
  <c r="BB1219" i="28"/>
  <c r="BC1219" i="28"/>
  <c r="BE1219" i="28"/>
  <c r="BF1219" i="28"/>
  <c r="BG1219" i="28"/>
  <c r="AP1220" i="28"/>
  <c r="AQ1220" i="28"/>
  <c r="AR1220" i="28"/>
  <c r="AT1220" i="28"/>
  <c r="AU1220" i="28"/>
  <c r="AW1220" i="28"/>
  <c r="AX1220" i="28"/>
  <c r="AY1220" i="28"/>
  <c r="AZ1220" i="28"/>
  <c r="BB1220" i="28"/>
  <c r="BC1220" i="28"/>
  <c r="BE1220" i="28"/>
  <c r="BF1220" i="28"/>
  <c r="BG1220" i="28"/>
  <c r="AP1221" i="28"/>
  <c r="AQ1221" i="28"/>
  <c r="AR1221" i="28"/>
  <c r="AT1221" i="28"/>
  <c r="AU1221" i="28"/>
  <c r="AW1221" i="28"/>
  <c r="AX1221" i="28"/>
  <c r="AY1221" i="28"/>
  <c r="AZ1221" i="28"/>
  <c r="BB1221" i="28"/>
  <c r="BC1221" i="28"/>
  <c r="BE1221" i="28"/>
  <c r="BF1221" i="28"/>
  <c r="BG1221" i="28"/>
  <c r="AP1222" i="28"/>
  <c r="AQ1222" i="28"/>
  <c r="AR1222" i="28"/>
  <c r="AT1222" i="28"/>
  <c r="AU1222" i="28"/>
  <c r="AW1222" i="28"/>
  <c r="AX1222" i="28"/>
  <c r="AY1222" i="28"/>
  <c r="AZ1222" i="28"/>
  <c r="BB1222" i="28"/>
  <c r="BC1222" i="28"/>
  <c r="BE1222" i="28"/>
  <c r="BF1222" i="28"/>
  <c r="BG1222" i="28"/>
  <c r="AP1223" i="28"/>
  <c r="AQ1223" i="28"/>
  <c r="AR1223" i="28"/>
  <c r="AT1223" i="28"/>
  <c r="AU1223" i="28"/>
  <c r="AV1223" i="28"/>
  <c r="AW1223" i="28"/>
  <c r="AX1223" i="28"/>
  <c r="AY1223" i="28"/>
  <c r="AZ1223" i="28"/>
  <c r="BB1223" i="28"/>
  <c r="BC1223" i="28"/>
  <c r="BD1223" i="28"/>
  <c r="BE1223" i="28"/>
  <c r="BF1223" i="28"/>
  <c r="BG1223" i="28"/>
  <c r="AP1224" i="28"/>
  <c r="AQ1224" i="28"/>
  <c r="AR1224" i="28"/>
  <c r="AT1224" i="28"/>
  <c r="AU1224" i="28"/>
  <c r="AW1224" i="28"/>
  <c r="AX1224" i="28"/>
  <c r="AY1224" i="28"/>
  <c r="AZ1224" i="28"/>
  <c r="BB1224" i="28"/>
  <c r="BC1224" i="28"/>
  <c r="BE1224" i="28"/>
  <c r="BF1224" i="28"/>
  <c r="BG1224" i="28"/>
  <c r="AP1225" i="28"/>
  <c r="AQ1225" i="28"/>
  <c r="AR1225" i="28"/>
  <c r="AT1225" i="28"/>
  <c r="AU1225" i="28"/>
  <c r="AW1225" i="28"/>
  <c r="AX1225" i="28"/>
  <c r="AY1225" i="28"/>
  <c r="AZ1225" i="28"/>
  <c r="BB1225" i="28"/>
  <c r="BC1225" i="28"/>
  <c r="BE1225" i="28"/>
  <c r="BF1225" i="28"/>
  <c r="BG1225" i="28"/>
  <c r="AP1226" i="28"/>
  <c r="AQ1226" i="28"/>
  <c r="AR1226" i="28"/>
  <c r="AT1226" i="28"/>
  <c r="AU1226" i="28"/>
  <c r="AW1226" i="28"/>
  <c r="AX1226" i="28"/>
  <c r="AY1226" i="28"/>
  <c r="AZ1226" i="28"/>
  <c r="BB1226" i="28"/>
  <c r="BC1226" i="28"/>
  <c r="BE1226" i="28"/>
  <c r="BF1226" i="28"/>
  <c r="BG1226" i="28"/>
  <c r="AP1227" i="28"/>
  <c r="AQ1227" i="28"/>
  <c r="AR1227" i="28"/>
  <c r="AT1227" i="28"/>
  <c r="AU1227" i="28"/>
  <c r="AW1227" i="28"/>
  <c r="AX1227" i="28"/>
  <c r="AY1227" i="28"/>
  <c r="AZ1227" i="28"/>
  <c r="BB1227" i="28"/>
  <c r="BC1227" i="28"/>
  <c r="BE1227" i="28"/>
  <c r="BF1227" i="28"/>
  <c r="BG1227" i="28"/>
  <c r="AP1228" i="28"/>
  <c r="AQ1228" i="28"/>
  <c r="AR1228" i="28"/>
  <c r="AT1228" i="28"/>
  <c r="AU1228" i="28"/>
  <c r="AW1228" i="28"/>
  <c r="AX1228" i="28"/>
  <c r="AY1228" i="28"/>
  <c r="AZ1228" i="28"/>
  <c r="BB1228" i="28"/>
  <c r="BC1228" i="28"/>
  <c r="BE1228" i="28"/>
  <c r="BF1228" i="28"/>
  <c r="BG1228" i="28"/>
  <c r="AP1229" i="28"/>
  <c r="AQ1229" i="28"/>
  <c r="AR1229" i="28"/>
  <c r="AT1229" i="28"/>
  <c r="AU1229" i="28"/>
  <c r="AW1229" i="28"/>
  <c r="AX1229" i="28"/>
  <c r="AY1229" i="28"/>
  <c r="AZ1229" i="28"/>
  <c r="BB1229" i="28"/>
  <c r="BC1229" i="28"/>
  <c r="BE1229" i="28"/>
  <c r="BF1229" i="28"/>
  <c r="BG1229" i="28"/>
  <c r="AP1230" i="28"/>
  <c r="AQ1230" i="28"/>
  <c r="AR1230" i="28"/>
  <c r="AT1230" i="28"/>
  <c r="AU1230" i="28"/>
  <c r="AW1230" i="28"/>
  <c r="AX1230" i="28"/>
  <c r="AY1230" i="28"/>
  <c r="AZ1230" i="28"/>
  <c r="BB1230" i="28"/>
  <c r="BC1230" i="28"/>
  <c r="BE1230" i="28"/>
  <c r="BF1230" i="28"/>
  <c r="BG1230" i="28"/>
  <c r="AP1231" i="28"/>
  <c r="AQ1231" i="28"/>
  <c r="AR1231" i="28"/>
  <c r="AT1231" i="28"/>
  <c r="AU1231" i="28"/>
  <c r="AW1231" i="28"/>
  <c r="AX1231" i="28"/>
  <c r="AY1231" i="28"/>
  <c r="AZ1231" i="28"/>
  <c r="BB1231" i="28"/>
  <c r="BC1231" i="28"/>
  <c r="BE1231" i="28"/>
  <c r="BF1231" i="28"/>
  <c r="BG1231" i="28"/>
  <c r="AP1232" i="28"/>
  <c r="AQ1232" i="28"/>
  <c r="AR1232" i="28"/>
  <c r="AT1232" i="28"/>
  <c r="AU1232" i="28"/>
  <c r="AW1232" i="28"/>
  <c r="AX1232" i="28"/>
  <c r="AY1232" i="28"/>
  <c r="AZ1232" i="28"/>
  <c r="BB1232" i="28"/>
  <c r="BC1232" i="28"/>
  <c r="BE1232" i="28"/>
  <c r="BF1232" i="28"/>
  <c r="BG1232" i="28"/>
  <c r="AP1233" i="28"/>
  <c r="AQ1233" i="28"/>
  <c r="AR1233" i="28"/>
  <c r="AT1233" i="28"/>
  <c r="AU1233" i="28"/>
  <c r="AW1233" i="28"/>
  <c r="AX1233" i="28"/>
  <c r="AY1233" i="28"/>
  <c r="AZ1233" i="28"/>
  <c r="BB1233" i="28"/>
  <c r="BC1233" i="28"/>
  <c r="BE1233" i="28"/>
  <c r="BF1233" i="28"/>
  <c r="BG1233" i="28"/>
  <c r="AP1234" i="28"/>
  <c r="AQ1234" i="28"/>
  <c r="AR1234" i="28"/>
  <c r="AT1234" i="28"/>
  <c r="AU1234" i="28"/>
  <c r="AW1234" i="28"/>
  <c r="AX1234" i="28"/>
  <c r="AY1234" i="28"/>
  <c r="AZ1234" i="28"/>
  <c r="BB1234" i="28"/>
  <c r="BC1234" i="28"/>
  <c r="BE1234" i="28"/>
  <c r="BF1234" i="28"/>
  <c r="BG1234" i="28"/>
  <c r="AP1235" i="28"/>
  <c r="AQ1235" i="28"/>
  <c r="AR1235" i="28"/>
  <c r="AT1235" i="28"/>
  <c r="AU1235" i="28"/>
  <c r="AW1235" i="28"/>
  <c r="AX1235" i="28"/>
  <c r="AY1235" i="28"/>
  <c r="AZ1235" i="28"/>
  <c r="BB1235" i="28"/>
  <c r="BC1235" i="28"/>
  <c r="BE1235" i="28"/>
  <c r="BF1235" i="28"/>
  <c r="BG1235" i="28"/>
  <c r="AP1236" i="28"/>
  <c r="AQ1236" i="28"/>
  <c r="AR1236" i="28"/>
  <c r="AT1236" i="28"/>
  <c r="AU1236" i="28"/>
  <c r="AW1236" i="28"/>
  <c r="AX1236" i="28"/>
  <c r="AY1236" i="28"/>
  <c r="AZ1236" i="28"/>
  <c r="BB1236" i="28"/>
  <c r="BC1236" i="28"/>
  <c r="BE1236" i="28"/>
  <c r="BF1236" i="28"/>
  <c r="BG1236" i="28"/>
  <c r="AP1237" i="28"/>
  <c r="AQ1237" i="28"/>
  <c r="AR1237" i="28"/>
  <c r="AT1237" i="28"/>
  <c r="AU1237" i="28"/>
  <c r="AW1237" i="28"/>
  <c r="AX1237" i="28"/>
  <c r="AY1237" i="28"/>
  <c r="AZ1237" i="28"/>
  <c r="BB1237" i="28"/>
  <c r="BC1237" i="28"/>
  <c r="BE1237" i="28"/>
  <c r="BF1237" i="28"/>
  <c r="BG1237" i="28"/>
  <c r="AP1238" i="28"/>
  <c r="AQ1238" i="28"/>
  <c r="AR1238" i="28"/>
  <c r="AT1238" i="28"/>
  <c r="AU1238" i="28"/>
  <c r="AW1238" i="28"/>
  <c r="AX1238" i="28"/>
  <c r="AY1238" i="28"/>
  <c r="AZ1238" i="28"/>
  <c r="BB1238" i="28"/>
  <c r="BC1238" i="28"/>
  <c r="BE1238" i="28"/>
  <c r="BF1238" i="28"/>
  <c r="BG1238" i="28"/>
  <c r="AP1239" i="28"/>
  <c r="AQ1239" i="28"/>
  <c r="AR1239" i="28"/>
  <c r="AT1239" i="28"/>
  <c r="AU1239" i="28"/>
  <c r="AV1239" i="28"/>
  <c r="AW1239" i="28"/>
  <c r="AX1239" i="28"/>
  <c r="AY1239" i="28"/>
  <c r="AZ1239" i="28"/>
  <c r="BB1239" i="28"/>
  <c r="BC1239" i="28"/>
  <c r="BD1239" i="28"/>
  <c r="BE1239" i="28"/>
  <c r="BF1239" i="28"/>
  <c r="BG1239" i="28"/>
  <c r="AP1240" i="28"/>
  <c r="AQ1240" i="28"/>
  <c r="AR1240" i="28"/>
  <c r="AT1240" i="28"/>
  <c r="AU1240" i="28"/>
  <c r="AW1240" i="28"/>
  <c r="AX1240" i="28"/>
  <c r="AY1240" i="28"/>
  <c r="AZ1240" i="28"/>
  <c r="BA1240" i="28"/>
  <c r="BB1240" i="28"/>
  <c r="BC1240" i="28"/>
  <c r="BE1240" i="28"/>
  <c r="BF1240" i="28"/>
  <c r="BG1240" i="28"/>
  <c r="AP1241" i="28"/>
  <c r="AQ1241" i="28"/>
  <c r="AR1241" i="28"/>
  <c r="AT1241" i="28"/>
  <c r="AU1241" i="28"/>
  <c r="AW1241" i="28"/>
  <c r="AX1241" i="28"/>
  <c r="AY1241" i="28"/>
  <c r="AZ1241" i="28"/>
  <c r="BA1241" i="28"/>
  <c r="BB1241" i="28"/>
  <c r="BC1241" i="28"/>
  <c r="BE1241" i="28"/>
  <c r="BF1241" i="28"/>
  <c r="BG1241" i="28"/>
  <c r="AP1243" i="28"/>
  <c r="AQ1243" i="28"/>
  <c r="AR1243" i="28"/>
  <c r="AT1243" i="28"/>
  <c r="AU1243" i="28"/>
  <c r="AW1243" i="28"/>
  <c r="AX1243" i="28"/>
  <c r="AY1243" i="28"/>
  <c r="AZ1243" i="28"/>
  <c r="BA1243" i="28"/>
  <c r="BB1243" i="28"/>
  <c r="BC1243" i="28"/>
  <c r="BE1243" i="28"/>
  <c r="BF1243" i="28"/>
  <c r="BG1243" i="28"/>
  <c r="AP1244" i="28"/>
  <c r="AQ1244" i="28"/>
  <c r="AR1244" i="28"/>
  <c r="AT1244" i="28"/>
  <c r="AU1244" i="28"/>
  <c r="AW1244" i="28"/>
  <c r="AX1244" i="28"/>
  <c r="AY1244" i="28"/>
  <c r="AZ1244" i="28"/>
  <c r="BA1244" i="28"/>
  <c r="BB1244" i="28"/>
  <c r="BC1244" i="28"/>
  <c r="BE1244" i="28"/>
  <c r="BF1244" i="28"/>
  <c r="BG1244" i="28"/>
  <c r="AP1245" i="28"/>
  <c r="AQ1245" i="28"/>
  <c r="AR1245" i="28"/>
  <c r="AT1245" i="28"/>
  <c r="AU1245" i="28"/>
  <c r="AW1245" i="28"/>
  <c r="AX1245" i="28"/>
  <c r="AY1245" i="28"/>
  <c r="AZ1245" i="28"/>
  <c r="BA1245" i="28"/>
  <c r="BB1245" i="28"/>
  <c r="BC1245" i="28"/>
  <c r="BE1245" i="28"/>
  <c r="BF1245" i="28"/>
  <c r="BG1245" i="28"/>
  <c r="AP1246" i="28"/>
  <c r="AQ1246" i="28"/>
  <c r="AR1246" i="28"/>
  <c r="AT1246" i="28"/>
  <c r="AU1246" i="28"/>
  <c r="AW1246" i="28"/>
  <c r="AX1246" i="28"/>
  <c r="AY1246" i="28"/>
  <c r="AZ1246" i="28"/>
  <c r="BA1246" i="28"/>
  <c r="BB1246" i="28"/>
  <c r="BC1246" i="28"/>
  <c r="BE1246" i="28"/>
  <c r="BF1246" i="28"/>
  <c r="BG1246" i="28"/>
  <c r="AP1247" i="28"/>
  <c r="AQ1247" i="28"/>
  <c r="AR1247" i="28"/>
  <c r="AT1247" i="28"/>
  <c r="AU1247" i="28"/>
  <c r="AW1247" i="28"/>
  <c r="AX1247" i="28"/>
  <c r="AY1247" i="28"/>
  <c r="AZ1247" i="28"/>
  <c r="BA1247" i="28"/>
  <c r="BB1247" i="28"/>
  <c r="BC1247" i="28"/>
  <c r="BE1247" i="28"/>
  <c r="BF1247" i="28"/>
  <c r="BG1247" i="28"/>
  <c r="AP1248" i="28"/>
  <c r="AQ1248" i="28"/>
  <c r="AR1248" i="28"/>
  <c r="AT1248" i="28"/>
  <c r="AU1248" i="28"/>
  <c r="AW1248" i="28"/>
  <c r="AX1248" i="28"/>
  <c r="AY1248" i="28"/>
  <c r="AZ1248" i="28"/>
  <c r="BA1248" i="28"/>
  <c r="BB1248" i="28"/>
  <c r="BC1248" i="28"/>
  <c r="BE1248" i="28"/>
  <c r="BF1248" i="28"/>
  <c r="BG1248" i="28"/>
  <c r="AP1249" i="28"/>
  <c r="AQ1249" i="28"/>
  <c r="AR1249" i="28"/>
  <c r="AT1249" i="28"/>
  <c r="AU1249" i="28"/>
  <c r="AW1249" i="28"/>
  <c r="AX1249" i="28"/>
  <c r="AY1249" i="28"/>
  <c r="AZ1249" i="28"/>
  <c r="BA1249" i="28"/>
  <c r="BB1249" i="28"/>
  <c r="BC1249" i="28"/>
  <c r="BE1249" i="28"/>
  <c r="BF1249" i="28"/>
  <c r="BG1249" i="28"/>
  <c r="AP1250" i="28"/>
  <c r="AQ1250" i="28"/>
  <c r="AR1250" i="28"/>
  <c r="AT1250" i="28"/>
  <c r="AU1250" i="28"/>
  <c r="AW1250" i="28"/>
  <c r="AX1250" i="28"/>
  <c r="AY1250" i="28"/>
  <c r="AZ1250" i="28"/>
  <c r="BA1250" i="28"/>
  <c r="BB1250" i="28"/>
  <c r="BC1250" i="28"/>
  <c r="BE1250" i="28"/>
  <c r="BF1250" i="28"/>
  <c r="BG1250" i="28"/>
  <c r="AP1251" i="28"/>
  <c r="AQ1251" i="28"/>
  <c r="AR1251" i="28"/>
  <c r="AT1251" i="28"/>
  <c r="AU1251" i="28"/>
  <c r="AW1251" i="28"/>
  <c r="AX1251" i="28"/>
  <c r="AY1251" i="28"/>
  <c r="AZ1251" i="28"/>
  <c r="BA1251" i="28"/>
  <c r="BB1251" i="28"/>
  <c r="BC1251" i="28"/>
  <c r="BE1251" i="28"/>
  <c r="BF1251" i="28"/>
  <c r="BG1251" i="28"/>
  <c r="AP1252" i="28"/>
  <c r="AQ1252" i="28"/>
  <c r="AR1252" i="28"/>
  <c r="AT1252" i="28"/>
  <c r="AU1252" i="28"/>
  <c r="AW1252" i="28"/>
  <c r="AX1252" i="28"/>
  <c r="AY1252" i="28"/>
  <c r="AZ1252" i="28"/>
  <c r="BA1252" i="28"/>
  <c r="BB1252" i="28"/>
  <c r="BC1252" i="28"/>
  <c r="BE1252" i="28"/>
  <c r="BF1252" i="28"/>
  <c r="BG1252" i="28"/>
  <c r="AP1253" i="28"/>
  <c r="AQ1253" i="28"/>
  <c r="AR1253" i="28"/>
  <c r="AT1253" i="28"/>
  <c r="AU1253" i="28"/>
  <c r="AW1253" i="28"/>
  <c r="AX1253" i="28"/>
  <c r="AY1253" i="28"/>
  <c r="AZ1253" i="28"/>
  <c r="BA1253" i="28"/>
  <c r="BB1253" i="28"/>
  <c r="BC1253" i="28"/>
  <c r="BE1253" i="28"/>
  <c r="BF1253" i="28"/>
  <c r="BG1253" i="28"/>
  <c r="AP1254" i="28"/>
  <c r="AQ1254" i="28"/>
  <c r="AR1254" i="28"/>
  <c r="AT1254" i="28"/>
  <c r="AU1254" i="28"/>
  <c r="AW1254" i="28"/>
  <c r="AX1254" i="28"/>
  <c r="AY1254" i="28"/>
  <c r="AZ1254" i="28"/>
  <c r="BA1254" i="28"/>
  <c r="BB1254" i="28"/>
  <c r="BC1254" i="28"/>
  <c r="BE1254" i="28"/>
  <c r="BF1254" i="28"/>
  <c r="BG1254" i="28"/>
  <c r="AP1255" i="28"/>
  <c r="AQ1255" i="28"/>
  <c r="AR1255" i="28"/>
  <c r="AT1255" i="28"/>
  <c r="AU1255" i="28"/>
  <c r="AW1255" i="28"/>
  <c r="AX1255" i="28"/>
  <c r="AY1255" i="28"/>
  <c r="AZ1255" i="28"/>
  <c r="BA1255" i="28"/>
  <c r="BB1255" i="28"/>
  <c r="BC1255" i="28"/>
  <c r="BE1255" i="28"/>
  <c r="BF1255" i="28"/>
  <c r="BG1255" i="28"/>
  <c r="AP1256" i="28"/>
  <c r="AQ1256" i="28"/>
  <c r="AR1256" i="28"/>
  <c r="AT1256" i="28"/>
  <c r="AU1256" i="28"/>
  <c r="AV1256" i="28"/>
  <c r="AW1256" i="28"/>
  <c r="AX1256" i="28"/>
  <c r="AY1256" i="28"/>
  <c r="AZ1256" i="28"/>
  <c r="BB1256" i="28"/>
  <c r="BC1256" i="28"/>
  <c r="BD1256" i="28"/>
  <c r="BE1256" i="28"/>
  <c r="BF1256" i="28"/>
  <c r="BG1256" i="28"/>
  <c r="AP1257" i="28"/>
  <c r="AQ1257" i="28"/>
  <c r="AR1257" i="28"/>
  <c r="AT1257" i="28"/>
  <c r="AU1257" i="28"/>
  <c r="AW1257" i="28"/>
  <c r="AX1257" i="28"/>
  <c r="AY1257" i="28"/>
  <c r="AZ1257" i="28"/>
  <c r="BB1257" i="28"/>
  <c r="BC1257" i="28"/>
  <c r="BE1257" i="28"/>
  <c r="BF1257" i="28"/>
  <c r="BG1257" i="28"/>
  <c r="AP1258" i="28"/>
  <c r="AQ1258" i="28"/>
  <c r="AR1258" i="28"/>
  <c r="AT1258" i="28"/>
  <c r="AU1258" i="28"/>
  <c r="AW1258" i="28"/>
  <c r="AX1258" i="28"/>
  <c r="AY1258" i="28"/>
  <c r="AZ1258" i="28"/>
  <c r="BB1258" i="28"/>
  <c r="BC1258" i="28"/>
  <c r="BE1258" i="28"/>
  <c r="BF1258" i="28"/>
  <c r="BG1258" i="28"/>
  <c r="AP1259" i="28"/>
  <c r="AQ1259" i="28"/>
  <c r="AR1259" i="28"/>
  <c r="AT1259" i="28"/>
  <c r="AU1259" i="28"/>
  <c r="AW1259" i="28"/>
  <c r="AX1259" i="28"/>
  <c r="AY1259" i="28"/>
  <c r="AZ1259" i="28"/>
  <c r="BB1259" i="28"/>
  <c r="BC1259" i="28"/>
  <c r="BE1259" i="28"/>
  <c r="BF1259" i="28"/>
  <c r="BG1259" i="28"/>
  <c r="AP1260" i="28"/>
  <c r="AQ1260" i="28"/>
  <c r="AR1260" i="28"/>
  <c r="AT1260" i="28"/>
  <c r="AU1260" i="28"/>
  <c r="AW1260" i="28"/>
  <c r="AX1260" i="28"/>
  <c r="AY1260" i="28"/>
  <c r="AZ1260" i="28"/>
  <c r="BB1260" i="28"/>
  <c r="BC1260" i="28"/>
  <c r="BE1260" i="28"/>
  <c r="BF1260" i="28"/>
  <c r="BG1260" i="28"/>
  <c r="AP1261" i="28"/>
  <c r="AQ1261" i="28"/>
  <c r="AR1261" i="28"/>
  <c r="AT1261" i="28"/>
  <c r="AU1261" i="28"/>
  <c r="AW1261" i="28"/>
  <c r="AX1261" i="28"/>
  <c r="AY1261" i="28"/>
  <c r="AZ1261" i="28"/>
  <c r="BB1261" i="28"/>
  <c r="BC1261" i="28"/>
  <c r="BE1261" i="28"/>
  <c r="BF1261" i="28"/>
  <c r="BG1261" i="28"/>
  <c r="AP1262" i="28"/>
  <c r="AQ1262" i="28"/>
  <c r="AR1262" i="28"/>
  <c r="AT1262" i="28"/>
  <c r="AU1262" i="28"/>
  <c r="AW1262" i="28"/>
  <c r="AX1262" i="28"/>
  <c r="AY1262" i="28"/>
  <c r="AZ1262" i="28"/>
  <c r="BB1262" i="28"/>
  <c r="BC1262" i="28"/>
  <c r="BE1262" i="28"/>
  <c r="BF1262" i="28"/>
  <c r="BG1262" i="28"/>
  <c r="AP1263" i="28"/>
  <c r="AQ1263" i="28"/>
  <c r="AR1263" i="28"/>
  <c r="AT1263" i="28"/>
  <c r="AU1263" i="28"/>
  <c r="AW1263" i="28"/>
  <c r="AX1263" i="28"/>
  <c r="AY1263" i="28"/>
  <c r="AZ1263" i="28"/>
  <c r="BB1263" i="28"/>
  <c r="BC1263" i="28"/>
  <c r="BE1263" i="28"/>
  <c r="BF1263" i="28"/>
  <c r="BG1263" i="28"/>
  <c r="AP1264" i="28"/>
  <c r="AQ1264" i="28"/>
  <c r="AR1264" i="28"/>
  <c r="AT1264" i="28"/>
  <c r="AU1264" i="28"/>
  <c r="AW1264" i="28"/>
  <c r="AX1264" i="28"/>
  <c r="AY1264" i="28"/>
  <c r="AZ1264" i="28"/>
  <c r="BB1264" i="28"/>
  <c r="BC1264" i="28"/>
  <c r="BE1264" i="28"/>
  <c r="BF1264" i="28"/>
  <c r="BG1264" i="28"/>
  <c r="AP1265" i="28"/>
  <c r="AQ1265" i="28"/>
  <c r="AR1265" i="28"/>
  <c r="AT1265" i="28"/>
  <c r="AU1265" i="28"/>
  <c r="AW1265" i="28"/>
  <c r="AX1265" i="28"/>
  <c r="AY1265" i="28"/>
  <c r="AZ1265" i="28"/>
  <c r="BB1265" i="28"/>
  <c r="BC1265" i="28"/>
  <c r="BE1265" i="28"/>
  <c r="BF1265" i="28"/>
  <c r="BG1265" i="28"/>
  <c r="AP1266" i="28"/>
  <c r="AQ1266" i="28"/>
  <c r="AR1266" i="28"/>
  <c r="AT1266" i="28"/>
  <c r="AU1266" i="28"/>
  <c r="AW1266" i="28"/>
  <c r="AX1266" i="28"/>
  <c r="AY1266" i="28"/>
  <c r="AZ1266" i="28"/>
  <c r="BB1266" i="28"/>
  <c r="BC1266" i="28"/>
  <c r="BE1266" i="28"/>
  <c r="BF1266" i="28"/>
  <c r="BG1266" i="28"/>
  <c r="AP1267" i="28"/>
  <c r="AQ1267" i="28"/>
  <c r="AR1267" i="28"/>
  <c r="AT1267" i="28"/>
  <c r="AU1267" i="28"/>
  <c r="AW1267" i="28"/>
  <c r="AX1267" i="28"/>
  <c r="AY1267" i="28"/>
  <c r="AZ1267" i="28"/>
  <c r="BB1267" i="28"/>
  <c r="BC1267" i="28"/>
  <c r="BE1267" i="28"/>
  <c r="BF1267" i="28"/>
  <c r="BG1267" i="28"/>
  <c r="AP1268" i="28"/>
  <c r="AQ1268" i="28"/>
  <c r="AR1268" i="28"/>
  <c r="AT1268" i="28"/>
  <c r="AU1268" i="28"/>
  <c r="AW1268" i="28"/>
  <c r="AX1268" i="28"/>
  <c r="AY1268" i="28"/>
  <c r="AZ1268" i="28"/>
  <c r="BB1268" i="28"/>
  <c r="BC1268" i="28"/>
  <c r="BE1268" i="28"/>
  <c r="BF1268" i="28"/>
  <c r="BG1268" i="28"/>
  <c r="AP1269" i="28"/>
  <c r="AQ1269" i="28"/>
  <c r="AR1269" i="28"/>
  <c r="AT1269" i="28"/>
  <c r="AU1269" i="28"/>
  <c r="AW1269" i="28"/>
  <c r="AX1269" i="28"/>
  <c r="AY1269" i="28"/>
  <c r="AZ1269" i="28"/>
  <c r="BB1269" i="28"/>
  <c r="BC1269" i="28"/>
  <c r="BE1269" i="28"/>
  <c r="BF1269" i="28"/>
  <c r="BG1269" i="28"/>
  <c r="AP1270" i="28"/>
  <c r="AQ1270" i="28"/>
  <c r="AR1270" i="28"/>
  <c r="AT1270" i="28"/>
  <c r="AU1270" i="28"/>
  <c r="AW1270" i="28"/>
  <c r="AX1270" i="28"/>
  <c r="AY1270" i="28"/>
  <c r="AZ1270" i="28"/>
  <c r="BB1270" i="28"/>
  <c r="BC1270" i="28"/>
  <c r="BE1270" i="28"/>
  <c r="BF1270" i="28"/>
  <c r="BG1270" i="28"/>
  <c r="AP1271" i="28"/>
  <c r="AQ1271" i="28"/>
  <c r="AR1271" i="28"/>
  <c r="AT1271" i="28"/>
  <c r="AU1271" i="28"/>
  <c r="AW1271" i="28"/>
  <c r="AX1271" i="28"/>
  <c r="AY1271" i="28"/>
  <c r="AZ1271" i="28"/>
  <c r="BB1271" i="28"/>
  <c r="BC1271" i="28"/>
  <c r="BE1271" i="28"/>
  <c r="BF1271" i="28"/>
  <c r="BG1271" i="28"/>
  <c r="AP1272" i="28"/>
  <c r="AQ1272" i="28"/>
  <c r="AR1272" i="28"/>
  <c r="AT1272" i="28"/>
  <c r="AU1272" i="28"/>
  <c r="AV1272" i="28"/>
  <c r="AW1272" i="28"/>
  <c r="AX1272" i="28"/>
  <c r="AY1272" i="28"/>
  <c r="AZ1272" i="28"/>
  <c r="BB1272" i="28"/>
  <c r="BC1272" i="28"/>
  <c r="BD1272" i="28"/>
  <c r="BE1272" i="28"/>
  <c r="BF1272" i="28"/>
  <c r="BG1272" i="28"/>
  <c r="AP1273" i="28"/>
  <c r="AQ1273" i="28"/>
  <c r="AR1273" i="28"/>
  <c r="AT1273" i="28"/>
  <c r="AU1273" i="28"/>
  <c r="AW1273" i="28"/>
  <c r="AX1273" i="28"/>
  <c r="AY1273" i="28"/>
  <c r="AZ1273" i="28"/>
  <c r="BB1273" i="28"/>
  <c r="BC1273" i="28"/>
  <c r="BE1273" i="28"/>
  <c r="BF1273" i="28"/>
  <c r="BG1273" i="28"/>
  <c r="AP1274" i="28"/>
  <c r="AQ1274" i="28"/>
  <c r="AR1274" i="28"/>
  <c r="AT1274" i="28"/>
  <c r="AU1274" i="28"/>
  <c r="AW1274" i="28"/>
  <c r="AX1274" i="28"/>
  <c r="AY1274" i="28"/>
  <c r="AZ1274" i="28"/>
  <c r="BB1274" i="28"/>
  <c r="BC1274" i="28"/>
  <c r="BE1274" i="28"/>
  <c r="BF1274" i="28"/>
  <c r="BG1274" i="28"/>
  <c r="AP1275" i="28"/>
  <c r="AQ1275" i="28"/>
  <c r="AR1275" i="28"/>
  <c r="AT1275" i="28"/>
  <c r="AU1275" i="28"/>
  <c r="AW1275" i="28"/>
  <c r="AX1275" i="28"/>
  <c r="AY1275" i="28"/>
  <c r="AZ1275" i="28"/>
  <c r="BB1275" i="28"/>
  <c r="BC1275" i="28"/>
  <c r="BE1275" i="28"/>
  <c r="BF1275" i="28"/>
  <c r="BG1275" i="28"/>
  <c r="AP1276" i="28"/>
  <c r="AQ1276" i="28"/>
  <c r="AR1276" i="28"/>
  <c r="AT1276" i="28"/>
  <c r="AU1276" i="28"/>
  <c r="AW1276" i="28"/>
  <c r="AX1276" i="28"/>
  <c r="AY1276" i="28"/>
  <c r="AZ1276" i="28"/>
  <c r="BB1276" i="28"/>
  <c r="BC1276" i="28"/>
  <c r="BE1276" i="28"/>
  <c r="BF1276" i="28"/>
  <c r="BG1276" i="28"/>
  <c r="AP1277" i="28"/>
  <c r="AQ1277" i="28"/>
  <c r="AR1277" i="28"/>
  <c r="AT1277" i="28"/>
  <c r="AU1277" i="28"/>
  <c r="AW1277" i="28"/>
  <c r="AX1277" i="28"/>
  <c r="AY1277" i="28"/>
  <c r="AZ1277" i="28"/>
  <c r="BB1277" i="28"/>
  <c r="BC1277" i="28"/>
  <c r="BE1277" i="28"/>
  <c r="BF1277" i="28"/>
  <c r="BG1277" i="28"/>
  <c r="AP1278" i="28"/>
  <c r="AQ1278" i="28"/>
  <c r="AR1278" i="28"/>
  <c r="AT1278" i="28"/>
  <c r="AU1278" i="28"/>
  <c r="AW1278" i="28"/>
  <c r="AX1278" i="28"/>
  <c r="AY1278" i="28"/>
  <c r="AZ1278" i="28"/>
  <c r="BB1278" i="28"/>
  <c r="BC1278" i="28"/>
  <c r="BE1278" i="28"/>
  <c r="BF1278" i="28"/>
  <c r="BG1278" i="28"/>
  <c r="AP1279" i="28"/>
  <c r="AQ1279" i="28"/>
  <c r="AR1279" i="28"/>
  <c r="AT1279" i="28"/>
  <c r="AU1279" i="28"/>
  <c r="AW1279" i="28"/>
  <c r="AX1279" i="28"/>
  <c r="AY1279" i="28"/>
  <c r="AZ1279" i="28"/>
  <c r="BB1279" i="28"/>
  <c r="BC1279" i="28"/>
  <c r="BE1279" i="28"/>
  <c r="BF1279" i="28"/>
  <c r="BG1279" i="28"/>
  <c r="AP1280" i="28"/>
  <c r="AQ1280" i="28"/>
  <c r="AR1280" i="28"/>
  <c r="AT1280" i="28"/>
  <c r="AU1280" i="28"/>
  <c r="AW1280" i="28"/>
  <c r="AX1280" i="28"/>
  <c r="AY1280" i="28"/>
  <c r="AZ1280" i="28"/>
  <c r="BB1280" i="28"/>
  <c r="BC1280" i="28"/>
  <c r="BE1280" i="28"/>
  <c r="BF1280" i="28"/>
  <c r="BG1280" i="28"/>
  <c r="AP1281" i="28"/>
  <c r="AQ1281" i="28"/>
  <c r="AR1281" i="28"/>
  <c r="AT1281" i="28"/>
  <c r="AU1281" i="28"/>
  <c r="AW1281" i="28"/>
  <c r="AX1281" i="28"/>
  <c r="AY1281" i="28"/>
  <c r="AZ1281" i="28"/>
  <c r="BB1281" i="28"/>
  <c r="BC1281" i="28"/>
  <c r="BE1281" i="28"/>
  <c r="BF1281" i="28"/>
  <c r="BG1281" i="28"/>
  <c r="AP1283" i="28"/>
  <c r="AQ1283" i="28"/>
  <c r="AR1283" i="28"/>
  <c r="AT1283" i="28"/>
  <c r="AU1283" i="28"/>
  <c r="AW1283" i="28"/>
  <c r="AX1283" i="28"/>
  <c r="AY1283" i="28"/>
  <c r="AZ1283" i="28"/>
  <c r="BB1283" i="28"/>
  <c r="BC1283" i="28"/>
  <c r="BE1283" i="28"/>
  <c r="BF1283" i="28"/>
  <c r="BG1283" i="28"/>
  <c r="AP1284" i="28"/>
  <c r="AQ1284" i="28"/>
  <c r="AR1284" i="28"/>
  <c r="AT1284" i="28"/>
  <c r="AU1284" i="28"/>
  <c r="AW1284" i="28"/>
  <c r="AX1284" i="28"/>
  <c r="AY1284" i="28"/>
  <c r="AZ1284" i="28"/>
  <c r="BB1284" i="28"/>
  <c r="BC1284" i="28"/>
  <c r="BE1284" i="28"/>
  <c r="BF1284" i="28"/>
  <c r="BG1284" i="28"/>
  <c r="AP1285" i="28"/>
  <c r="AQ1285" i="28"/>
  <c r="AR1285" i="28"/>
  <c r="AT1285" i="28"/>
  <c r="AU1285" i="28"/>
  <c r="AW1285" i="28"/>
  <c r="AX1285" i="28"/>
  <c r="AY1285" i="28"/>
  <c r="AZ1285" i="28"/>
  <c r="BB1285" i="28"/>
  <c r="BC1285" i="28"/>
  <c r="BE1285" i="28"/>
  <c r="BF1285" i="28"/>
  <c r="BG1285" i="28"/>
  <c r="AP1286" i="28"/>
  <c r="AQ1286" i="28"/>
  <c r="AR1286" i="28"/>
  <c r="AT1286" i="28"/>
  <c r="AU1286" i="28"/>
  <c r="AW1286" i="28"/>
  <c r="AX1286" i="28"/>
  <c r="AY1286" i="28"/>
  <c r="AZ1286" i="28"/>
  <c r="BB1286" i="28"/>
  <c r="BC1286" i="28"/>
  <c r="BE1286" i="28"/>
  <c r="BF1286" i="28"/>
  <c r="BG1286" i="28"/>
  <c r="AP1287" i="28"/>
  <c r="AQ1287" i="28"/>
  <c r="AR1287" i="28"/>
  <c r="AT1287" i="28"/>
  <c r="AU1287" i="28"/>
  <c r="AW1287" i="28"/>
  <c r="AX1287" i="28"/>
  <c r="AY1287" i="28"/>
  <c r="AZ1287" i="28"/>
  <c r="BB1287" i="28"/>
  <c r="BC1287" i="28"/>
  <c r="BE1287" i="28"/>
  <c r="BF1287" i="28"/>
  <c r="BG1287" i="28"/>
  <c r="AP1288" i="28"/>
  <c r="AQ1288" i="28"/>
  <c r="AR1288" i="28"/>
  <c r="AT1288" i="28"/>
  <c r="AU1288" i="28"/>
  <c r="AW1288" i="28"/>
  <c r="AX1288" i="28"/>
  <c r="AY1288" i="28"/>
  <c r="AZ1288" i="28"/>
  <c r="BB1288" i="28"/>
  <c r="BC1288" i="28"/>
  <c r="BE1288" i="28"/>
  <c r="BF1288" i="28"/>
  <c r="BG1288" i="28"/>
  <c r="AP1289" i="28"/>
  <c r="AQ1289" i="28"/>
  <c r="AR1289" i="28"/>
  <c r="AT1289" i="28"/>
  <c r="AU1289" i="28"/>
  <c r="AV1289" i="28"/>
  <c r="AW1289" i="28"/>
  <c r="AX1289" i="28"/>
  <c r="AY1289" i="28"/>
  <c r="AZ1289" i="28"/>
  <c r="BB1289" i="28"/>
  <c r="BC1289" i="28"/>
  <c r="BD1289" i="28"/>
  <c r="BE1289" i="28"/>
  <c r="BF1289" i="28"/>
  <c r="BG1289" i="28"/>
  <c r="AP1290" i="28"/>
  <c r="AQ1290" i="28"/>
  <c r="AR1290" i="28"/>
  <c r="AT1290" i="28"/>
  <c r="AU1290" i="28"/>
  <c r="AW1290" i="28"/>
  <c r="AX1290" i="28"/>
  <c r="AY1290" i="28"/>
  <c r="AZ1290" i="28"/>
  <c r="BB1290" i="28"/>
  <c r="BC1290" i="28"/>
  <c r="BE1290" i="28"/>
  <c r="BF1290" i="28"/>
  <c r="BG1290" i="28"/>
  <c r="AP1291" i="28"/>
  <c r="AQ1291" i="28"/>
  <c r="AR1291" i="28"/>
  <c r="AT1291" i="28"/>
  <c r="AU1291" i="28"/>
  <c r="AW1291" i="28"/>
  <c r="AX1291" i="28"/>
  <c r="AY1291" i="28"/>
  <c r="AZ1291" i="28"/>
  <c r="BB1291" i="28"/>
  <c r="BC1291" i="28"/>
  <c r="BE1291" i="28"/>
  <c r="BF1291" i="28"/>
  <c r="BG1291" i="28"/>
  <c r="AP1292" i="28"/>
  <c r="AQ1292" i="28"/>
  <c r="AR1292" i="28"/>
  <c r="AT1292" i="28"/>
  <c r="AU1292" i="28"/>
  <c r="AW1292" i="28"/>
  <c r="AX1292" i="28"/>
  <c r="AY1292" i="28"/>
  <c r="AZ1292" i="28"/>
  <c r="BB1292" i="28"/>
  <c r="BC1292" i="28"/>
  <c r="BE1292" i="28"/>
  <c r="BF1292" i="28"/>
  <c r="BG1292" i="28"/>
  <c r="AP1293" i="28"/>
  <c r="AQ1293" i="28"/>
  <c r="AR1293" i="28"/>
  <c r="AT1293" i="28"/>
  <c r="AU1293" i="28"/>
  <c r="AW1293" i="28"/>
  <c r="AX1293" i="28"/>
  <c r="AY1293" i="28"/>
  <c r="AZ1293" i="28"/>
  <c r="BB1293" i="28"/>
  <c r="BC1293" i="28"/>
  <c r="BE1293" i="28"/>
  <c r="BF1293" i="28"/>
  <c r="BG1293" i="28"/>
  <c r="AP1294" i="28"/>
  <c r="AQ1294" i="28"/>
  <c r="AR1294" i="28"/>
  <c r="AT1294" i="28"/>
  <c r="AU1294" i="28"/>
  <c r="AW1294" i="28"/>
  <c r="AX1294" i="28"/>
  <c r="AY1294" i="28"/>
  <c r="AZ1294" i="28"/>
  <c r="BB1294" i="28"/>
  <c r="BC1294" i="28"/>
  <c r="BE1294" i="28"/>
  <c r="BF1294" i="28"/>
  <c r="BG1294" i="28"/>
  <c r="AP1295" i="28"/>
  <c r="AQ1295" i="28"/>
  <c r="AR1295" i="28"/>
  <c r="AT1295" i="28"/>
  <c r="AU1295" i="28"/>
  <c r="AW1295" i="28"/>
  <c r="AX1295" i="28"/>
  <c r="AY1295" i="28"/>
  <c r="AZ1295" i="28"/>
  <c r="BB1295" i="28"/>
  <c r="BC1295" i="28"/>
  <c r="BE1295" i="28"/>
  <c r="BF1295" i="28"/>
  <c r="BG1295" i="28"/>
  <c r="AP1296" i="28"/>
  <c r="AQ1296" i="28"/>
  <c r="AR1296" i="28"/>
  <c r="AT1296" i="28"/>
  <c r="AU1296" i="28"/>
  <c r="AW1296" i="28"/>
  <c r="AX1296" i="28"/>
  <c r="AY1296" i="28"/>
  <c r="AZ1296" i="28"/>
  <c r="BB1296" i="28"/>
  <c r="BC1296" i="28"/>
  <c r="BE1296" i="28"/>
  <c r="BF1296" i="28"/>
  <c r="BG1296" i="28"/>
  <c r="AP1297" i="28"/>
  <c r="AQ1297" i="28"/>
  <c r="AR1297" i="28"/>
  <c r="AT1297" i="28"/>
  <c r="AU1297" i="28"/>
  <c r="AW1297" i="28"/>
  <c r="AX1297" i="28"/>
  <c r="AY1297" i="28"/>
  <c r="AZ1297" i="28"/>
  <c r="BB1297" i="28"/>
  <c r="BC1297" i="28"/>
  <c r="BE1297" i="28"/>
  <c r="BF1297" i="28"/>
  <c r="BG1297" i="28"/>
  <c r="AP1298" i="28"/>
  <c r="AQ1298" i="28"/>
  <c r="AR1298" i="28"/>
  <c r="AT1298" i="28"/>
  <c r="AU1298" i="28"/>
  <c r="AW1298" i="28"/>
  <c r="AX1298" i="28"/>
  <c r="AY1298" i="28"/>
  <c r="AZ1298" i="28"/>
  <c r="BB1298" i="28"/>
  <c r="BC1298" i="28"/>
  <c r="BE1298" i="28"/>
  <c r="BF1298" i="28"/>
  <c r="BG1298" i="28"/>
  <c r="AP1299" i="28"/>
  <c r="AQ1299" i="28"/>
  <c r="AR1299" i="28"/>
  <c r="AT1299" i="28"/>
  <c r="AU1299" i="28"/>
  <c r="AW1299" i="28"/>
  <c r="AX1299" i="28"/>
  <c r="AY1299" i="28"/>
  <c r="AZ1299" i="28"/>
  <c r="BB1299" i="28"/>
  <c r="BC1299" i="28"/>
  <c r="BE1299" i="28"/>
  <c r="BF1299" i="28"/>
  <c r="BG1299" i="28"/>
  <c r="AP1300" i="28"/>
  <c r="AQ1300" i="28"/>
  <c r="AR1300" i="28"/>
  <c r="AT1300" i="28"/>
  <c r="AU1300" i="28"/>
  <c r="AW1300" i="28"/>
  <c r="AX1300" i="28"/>
  <c r="AY1300" i="28"/>
  <c r="AZ1300" i="28"/>
  <c r="BB1300" i="28"/>
  <c r="BC1300" i="28"/>
  <c r="BE1300" i="28"/>
  <c r="BF1300" i="28"/>
  <c r="BG1300" i="28"/>
  <c r="AP1301" i="28"/>
  <c r="AQ1301" i="28"/>
  <c r="AR1301" i="28"/>
  <c r="AT1301" i="28"/>
  <c r="AU1301" i="28"/>
  <c r="AW1301" i="28"/>
  <c r="AX1301" i="28"/>
  <c r="AY1301" i="28"/>
  <c r="AZ1301" i="28"/>
  <c r="BB1301" i="28"/>
  <c r="BC1301" i="28"/>
  <c r="BE1301" i="28"/>
  <c r="BF1301" i="28"/>
  <c r="BG1301" i="28"/>
  <c r="AP1302" i="28"/>
  <c r="AQ1302" i="28"/>
  <c r="AR1302" i="28"/>
  <c r="AT1302" i="28"/>
  <c r="AU1302" i="28"/>
  <c r="AW1302" i="28"/>
  <c r="AX1302" i="28"/>
  <c r="AY1302" i="28"/>
  <c r="AZ1302" i="28"/>
  <c r="BB1302" i="28"/>
  <c r="BC1302" i="28"/>
  <c r="BE1302" i="28"/>
  <c r="BF1302" i="28"/>
  <c r="BG1302" i="28"/>
  <c r="AP1303" i="28"/>
  <c r="AQ1303" i="28"/>
  <c r="AR1303" i="28"/>
  <c r="AT1303" i="28"/>
  <c r="AU1303" i="28"/>
  <c r="AW1303" i="28"/>
  <c r="AX1303" i="28"/>
  <c r="AY1303" i="28"/>
  <c r="AZ1303" i="28"/>
  <c r="BB1303" i="28"/>
  <c r="BC1303" i="28"/>
  <c r="BE1303" i="28"/>
  <c r="BF1303" i="28"/>
  <c r="BG1303" i="28"/>
  <c r="AP1304" i="28"/>
  <c r="AQ1304" i="28"/>
  <c r="AR1304" i="28"/>
  <c r="AT1304" i="28"/>
  <c r="AU1304" i="28"/>
  <c r="AW1304" i="28"/>
  <c r="AX1304" i="28"/>
  <c r="AY1304" i="28"/>
  <c r="AZ1304" i="28"/>
  <c r="BB1304" i="28"/>
  <c r="BC1304" i="28"/>
  <c r="BE1304" i="28"/>
  <c r="BF1304" i="28"/>
  <c r="BG1304" i="28"/>
  <c r="AP1305" i="28"/>
  <c r="AQ1305" i="28"/>
  <c r="AR1305" i="28"/>
  <c r="AT1305" i="28"/>
  <c r="AU1305" i="28"/>
  <c r="AV1305" i="28"/>
  <c r="AW1305" i="28"/>
  <c r="AX1305" i="28"/>
  <c r="AY1305" i="28"/>
  <c r="AZ1305" i="28"/>
  <c r="BB1305" i="28"/>
  <c r="BC1305" i="28"/>
  <c r="BD1305" i="28"/>
  <c r="BE1305" i="28"/>
  <c r="BF1305" i="28"/>
  <c r="BG1305" i="28"/>
  <c r="AP1306" i="28"/>
  <c r="AQ1306" i="28"/>
  <c r="AR1306" i="28"/>
  <c r="AT1306" i="28"/>
  <c r="AU1306" i="28"/>
  <c r="AW1306" i="28"/>
  <c r="AX1306" i="28"/>
  <c r="AY1306" i="28"/>
  <c r="AZ1306" i="28"/>
  <c r="BA1306" i="28"/>
  <c r="BB1306" i="28"/>
  <c r="BC1306" i="28"/>
  <c r="BE1306" i="28"/>
  <c r="BF1306" i="28"/>
  <c r="BG1306" i="28"/>
  <c r="AP1307" i="28"/>
  <c r="AQ1307" i="28"/>
  <c r="AR1307" i="28"/>
  <c r="AT1307" i="28"/>
  <c r="AU1307" i="28"/>
  <c r="AW1307" i="28"/>
  <c r="AX1307" i="28"/>
  <c r="AY1307" i="28"/>
  <c r="AZ1307" i="28"/>
  <c r="BA1307" i="28"/>
  <c r="BB1307" i="28"/>
  <c r="BC1307" i="28"/>
  <c r="BE1307" i="28"/>
  <c r="BF1307" i="28"/>
  <c r="BG1307" i="28"/>
  <c r="AP1308" i="28"/>
  <c r="AQ1308" i="28"/>
  <c r="AR1308" i="28"/>
  <c r="AT1308" i="28"/>
  <c r="AU1308" i="28"/>
  <c r="AW1308" i="28"/>
  <c r="AX1308" i="28"/>
  <c r="AY1308" i="28"/>
  <c r="AZ1308" i="28"/>
  <c r="BA1308" i="28"/>
  <c r="BB1308" i="28"/>
  <c r="BC1308" i="28"/>
  <c r="BE1308" i="28"/>
  <c r="BF1308" i="28"/>
  <c r="BG1308" i="28"/>
  <c r="AP1309" i="28"/>
  <c r="AQ1309" i="28"/>
  <c r="AR1309" i="28"/>
  <c r="AT1309" i="28"/>
  <c r="AU1309" i="28"/>
  <c r="AW1309" i="28"/>
  <c r="AX1309" i="28"/>
  <c r="AY1309" i="28"/>
  <c r="AZ1309" i="28"/>
  <c r="BA1309" i="28"/>
  <c r="BB1309" i="28"/>
  <c r="BC1309" i="28"/>
  <c r="BE1309" i="28"/>
  <c r="BF1309" i="28"/>
  <c r="BG1309" i="28"/>
  <c r="AP1310" i="28"/>
  <c r="AQ1310" i="28"/>
  <c r="AR1310" i="28"/>
  <c r="AT1310" i="28"/>
  <c r="AU1310" i="28"/>
  <c r="AW1310" i="28"/>
  <c r="AX1310" i="28"/>
  <c r="AY1310" i="28"/>
  <c r="AZ1310" i="28"/>
  <c r="BA1310" i="28"/>
  <c r="BB1310" i="28"/>
  <c r="BC1310" i="28"/>
  <c r="BE1310" i="28"/>
  <c r="BF1310" i="28"/>
  <c r="BG1310" i="28"/>
  <c r="AP1311" i="28"/>
  <c r="AQ1311" i="28"/>
  <c r="AR1311" i="28"/>
  <c r="AT1311" i="28"/>
  <c r="AU1311" i="28"/>
  <c r="AW1311" i="28"/>
  <c r="AX1311" i="28"/>
  <c r="AY1311" i="28"/>
  <c r="AZ1311" i="28"/>
  <c r="BA1311" i="28"/>
  <c r="BB1311" i="28"/>
  <c r="BC1311" i="28"/>
  <c r="BE1311" i="28"/>
  <c r="BF1311" i="28"/>
  <c r="BG1311" i="28"/>
  <c r="AP1312" i="28"/>
  <c r="AQ1312" i="28"/>
  <c r="AR1312" i="28"/>
  <c r="AT1312" i="28"/>
  <c r="AU1312" i="28"/>
  <c r="AW1312" i="28"/>
  <c r="AX1312" i="28"/>
  <c r="AY1312" i="28"/>
  <c r="AZ1312" i="28"/>
  <c r="BA1312" i="28"/>
  <c r="BB1312" i="28"/>
  <c r="BC1312" i="28"/>
  <c r="BE1312" i="28"/>
  <c r="BF1312" i="28"/>
  <c r="BG1312" i="28"/>
  <c r="AP1313" i="28"/>
  <c r="AQ1313" i="28"/>
  <c r="AR1313" i="28"/>
  <c r="AT1313" i="28"/>
  <c r="AU1313" i="28"/>
  <c r="AW1313" i="28"/>
  <c r="AX1313" i="28"/>
  <c r="AY1313" i="28"/>
  <c r="AZ1313" i="28"/>
  <c r="BA1313" i="28"/>
  <c r="BB1313" i="28"/>
  <c r="BC1313" i="28"/>
  <c r="BE1313" i="28"/>
  <c r="BF1313" i="28"/>
  <c r="BG1313" i="28"/>
  <c r="AP1314" i="28"/>
  <c r="AQ1314" i="28"/>
  <c r="AR1314" i="28"/>
  <c r="AT1314" i="28"/>
  <c r="AU1314" i="28"/>
  <c r="AW1314" i="28"/>
  <c r="AX1314" i="28"/>
  <c r="AY1314" i="28"/>
  <c r="AZ1314" i="28"/>
  <c r="BA1314" i="28"/>
  <c r="BB1314" i="28"/>
  <c r="BC1314" i="28"/>
  <c r="BE1314" i="28"/>
  <c r="BF1314" i="28"/>
  <c r="BG1314" i="28"/>
  <c r="AP1315" i="28"/>
  <c r="AQ1315" i="28"/>
  <c r="AR1315" i="28"/>
  <c r="AT1315" i="28"/>
  <c r="AU1315" i="28"/>
  <c r="AW1315" i="28"/>
  <c r="AX1315" i="28"/>
  <c r="AY1315" i="28"/>
  <c r="AZ1315" i="28"/>
  <c r="BA1315" i="28"/>
  <c r="BB1315" i="28"/>
  <c r="BC1315" i="28"/>
  <c r="BE1315" i="28"/>
  <c r="BF1315" i="28"/>
  <c r="BG1315" i="28"/>
  <c r="AP1316" i="28"/>
  <c r="AQ1316" i="28"/>
  <c r="AR1316" i="28"/>
  <c r="AT1316" i="28"/>
  <c r="AU1316" i="28"/>
  <c r="AW1316" i="28"/>
  <c r="AX1316" i="28"/>
  <c r="AY1316" i="28"/>
  <c r="AZ1316" i="28"/>
  <c r="BA1316" i="28"/>
  <c r="BB1316" i="28"/>
  <c r="BC1316" i="28"/>
  <c r="BE1316" i="28"/>
  <c r="BF1316" i="28"/>
  <c r="BG1316" i="28"/>
  <c r="AP1317" i="28"/>
  <c r="AQ1317" i="28"/>
  <c r="AR1317" i="28"/>
  <c r="AT1317" i="28"/>
  <c r="AU1317" i="28"/>
  <c r="AW1317" i="28"/>
  <c r="AX1317" i="28"/>
  <c r="AY1317" i="28"/>
  <c r="AZ1317" i="28"/>
  <c r="BA1317" i="28"/>
  <c r="BB1317" i="28"/>
  <c r="BC1317" i="28"/>
  <c r="BE1317" i="28"/>
  <c r="BF1317" i="28"/>
  <c r="BG1317" i="28"/>
  <c r="AP1318" i="28"/>
  <c r="AQ1318" i="28"/>
  <c r="AR1318" i="28"/>
  <c r="AT1318" i="28"/>
  <c r="AU1318" i="28"/>
  <c r="AW1318" i="28"/>
  <c r="AX1318" i="28"/>
  <c r="AY1318" i="28"/>
  <c r="AZ1318" i="28"/>
  <c r="BA1318" i="28"/>
  <c r="BB1318" i="28"/>
  <c r="BC1318" i="28"/>
  <c r="BE1318" i="28"/>
  <c r="BF1318" i="28"/>
  <c r="BG1318" i="28"/>
  <c r="AP1319" i="28"/>
  <c r="AQ1319" i="28"/>
  <c r="AR1319" i="28"/>
  <c r="AT1319" i="28"/>
  <c r="AU1319" i="28"/>
  <c r="AW1319" i="28"/>
  <c r="AX1319" i="28"/>
  <c r="AY1319" i="28"/>
  <c r="AZ1319" i="28"/>
  <c r="BA1319" i="28"/>
  <c r="BB1319" i="28"/>
  <c r="BC1319" i="28"/>
  <c r="BE1319" i="28"/>
  <c r="BF1319" i="28"/>
  <c r="BG1319" i="28"/>
  <c r="AP1320" i="28"/>
  <c r="AQ1320" i="28"/>
  <c r="AR1320" i="28"/>
  <c r="AT1320" i="28"/>
  <c r="AU1320" i="28"/>
  <c r="AW1320" i="28"/>
  <c r="AX1320" i="28"/>
  <c r="AY1320" i="28"/>
  <c r="AZ1320" i="28"/>
  <c r="BA1320" i="28"/>
  <c r="BB1320" i="28"/>
  <c r="BC1320" i="28"/>
  <c r="BE1320" i="28"/>
  <c r="BF1320" i="28"/>
  <c r="BG1320" i="28"/>
  <c r="AP1321" i="28"/>
  <c r="AQ1321" i="28"/>
  <c r="AR1321" i="28"/>
  <c r="AT1321" i="28"/>
  <c r="AU1321" i="28"/>
  <c r="AV1321" i="28"/>
  <c r="AW1321" i="28"/>
  <c r="AX1321" i="28"/>
  <c r="AY1321" i="28"/>
  <c r="AZ1321" i="28"/>
  <c r="BB1321" i="28"/>
  <c r="BC1321" i="28"/>
  <c r="BD1321" i="28"/>
  <c r="BE1321" i="28"/>
  <c r="BF1321" i="28"/>
  <c r="BG1321" i="28"/>
  <c r="AP1323" i="28"/>
  <c r="AQ1323" i="28"/>
  <c r="AR1323" i="28"/>
  <c r="AT1323" i="28"/>
  <c r="AU1323" i="28"/>
  <c r="AW1323" i="28"/>
  <c r="AX1323" i="28"/>
  <c r="AY1323" i="28"/>
  <c r="AZ1323" i="28"/>
  <c r="BB1323" i="28"/>
  <c r="BC1323" i="28"/>
  <c r="BE1323" i="28"/>
  <c r="BF1323" i="28"/>
  <c r="BG1323" i="28"/>
  <c r="AP1324" i="28"/>
  <c r="AQ1324" i="28"/>
  <c r="AR1324" i="28"/>
  <c r="AT1324" i="28"/>
  <c r="AU1324" i="28"/>
  <c r="AW1324" i="28"/>
  <c r="AX1324" i="28"/>
  <c r="AY1324" i="28"/>
  <c r="AZ1324" i="28"/>
  <c r="BB1324" i="28"/>
  <c r="BC1324" i="28"/>
  <c r="BE1324" i="28"/>
  <c r="BF1324" i="28"/>
  <c r="BG1324" i="28"/>
  <c r="AP1325" i="28"/>
  <c r="AQ1325" i="28"/>
  <c r="AR1325" i="28"/>
  <c r="AT1325" i="28"/>
  <c r="AU1325" i="28"/>
  <c r="AW1325" i="28"/>
  <c r="AX1325" i="28"/>
  <c r="AY1325" i="28"/>
  <c r="AZ1325" i="28"/>
  <c r="BB1325" i="28"/>
  <c r="BC1325" i="28"/>
  <c r="BE1325" i="28"/>
  <c r="BF1325" i="28"/>
  <c r="BG1325" i="28"/>
  <c r="AP1326" i="28"/>
  <c r="AQ1326" i="28"/>
  <c r="AR1326" i="28"/>
  <c r="AT1326" i="28"/>
  <c r="AU1326" i="28"/>
  <c r="AW1326" i="28"/>
  <c r="AX1326" i="28"/>
  <c r="AY1326" i="28"/>
  <c r="AZ1326" i="28"/>
  <c r="BB1326" i="28"/>
  <c r="BC1326" i="28"/>
  <c r="BE1326" i="28"/>
  <c r="BF1326" i="28"/>
  <c r="BG1326" i="28"/>
  <c r="AP1365" i="28"/>
  <c r="AQ1365" i="28"/>
  <c r="AR1365" i="28"/>
  <c r="AT1365" i="28"/>
  <c r="AU1365" i="28"/>
  <c r="AV1365" i="28"/>
  <c r="AW1365" i="28"/>
  <c r="AX1365" i="28"/>
  <c r="AY1365" i="28"/>
  <c r="AZ1365" i="28"/>
  <c r="BB1365" i="28"/>
  <c r="BC1365" i="28"/>
  <c r="BD1365" i="28"/>
  <c r="BE1365" i="28"/>
  <c r="BF1365" i="28"/>
  <c r="BG1365" i="28"/>
  <c r="AP1366" i="28"/>
  <c r="AQ1366" i="28"/>
  <c r="AR1366" i="28"/>
  <c r="AS1366" i="28"/>
  <c r="AT1366" i="28"/>
  <c r="AU1366" i="28"/>
  <c r="AW1366" i="28"/>
  <c r="AX1366" i="28"/>
  <c r="AY1366" i="28"/>
  <c r="AZ1366" i="28"/>
  <c r="BB1366" i="28"/>
  <c r="BC1366" i="28"/>
  <c r="BE1366" i="28"/>
  <c r="BF1366" i="28"/>
  <c r="BG1366" i="28"/>
  <c r="AP1367" i="28"/>
  <c r="AQ1367" i="28"/>
  <c r="AR1367" i="28"/>
  <c r="AS1367" i="28"/>
  <c r="AT1367" i="28"/>
  <c r="AU1367" i="28"/>
  <c r="AW1367" i="28"/>
  <c r="AX1367" i="28"/>
  <c r="AY1367" i="28"/>
  <c r="AZ1367" i="28"/>
  <c r="BB1367" i="28"/>
  <c r="BC1367" i="28"/>
  <c r="BE1367" i="28"/>
  <c r="BF1367" i="28"/>
  <c r="BG1367" i="28"/>
  <c r="AP1368" i="28"/>
  <c r="AQ1368" i="28"/>
  <c r="AR1368" i="28"/>
  <c r="AS1368" i="28"/>
  <c r="AT1368" i="28"/>
  <c r="AU1368" i="28"/>
  <c r="AW1368" i="28"/>
  <c r="AX1368" i="28"/>
  <c r="AY1368" i="28"/>
  <c r="AZ1368" i="28"/>
  <c r="BB1368" i="28"/>
  <c r="BC1368" i="28"/>
  <c r="BE1368" i="28"/>
  <c r="BF1368" i="28"/>
  <c r="BG1368" i="28"/>
  <c r="AP1369" i="28"/>
  <c r="AQ1369" i="28"/>
  <c r="AR1369" i="28"/>
  <c r="AS1369" i="28"/>
  <c r="AT1369" i="28"/>
  <c r="AU1369" i="28"/>
  <c r="AV1369" i="28"/>
  <c r="AW1369" i="28"/>
  <c r="AX1369" i="28"/>
  <c r="AY1369" i="28"/>
  <c r="AZ1369" i="28"/>
  <c r="BA1369" i="28"/>
  <c r="BB1369" i="28"/>
  <c r="BC1369" i="28"/>
  <c r="BD1369" i="28"/>
  <c r="BE1369" i="28"/>
  <c r="BF1369" i="28"/>
  <c r="BG1369" i="28"/>
  <c r="AP1370" i="28"/>
  <c r="AQ1370" i="28"/>
  <c r="AR1370" i="28"/>
  <c r="AT1370" i="28"/>
  <c r="AU1370" i="28"/>
  <c r="AW1370" i="28"/>
  <c r="AX1370" i="28"/>
  <c r="AY1370" i="28"/>
  <c r="AZ1370" i="28"/>
  <c r="BB1370" i="28"/>
  <c r="BC1370" i="28"/>
  <c r="BE1370" i="28"/>
  <c r="BF1370" i="28"/>
  <c r="BG1370" i="28"/>
  <c r="AP1371" i="28"/>
  <c r="AQ1371" i="28"/>
  <c r="AR1371" i="28"/>
  <c r="AS1371" i="28"/>
  <c r="AT1371" i="28"/>
  <c r="AU1371" i="28"/>
  <c r="AW1371" i="28"/>
  <c r="AX1371" i="28"/>
  <c r="AY1371" i="28"/>
  <c r="AZ1371" i="28"/>
  <c r="BB1371" i="28"/>
  <c r="BC1371" i="28"/>
  <c r="BE1371" i="28"/>
  <c r="BF1371" i="28"/>
  <c r="BG1371" i="28"/>
  <c r="AP1372" i="28"/>
  <c r="AQ1372" i="28"/>
  <c r="AR1372" i="28"/>
  <c r="AS1372" i="28"/>
  <c r="AT1372" i="28"/>
  <c r="AU1372" i="28"/>
  <c r="AW1372" i="28"/>
  <c r="AX1372" i="28"/>
  <c r="AY1372" i="28"/>
  <c r="AZ1372" i="28"/>
  <c r="BB1372" i="28"/>
  <c r="BC1372" i="28"/>
  <c r="BE1372" i="28"/>
  <c r="BF1372" i="28"/>
  <c r="BG1372" i="28"/>
  <c r="AP1373" i="28"/>
  <c r="AQ1373" i="28"/>
  <c r="AR1373" i="28"/>
  <c r="AS1373" i="28"/>
  <c r="AT1373" i="28"/>
  <c r="AU1373" i="28"/>
  <c r="AV1373" i="28"/>
  <c r="AW1373" i="28"/>
  <c r="AX1373" i="28"/>
  <c r="AY1373" i="28"/>
  <c r="AZ1373" i="28"/>
  <c r="BA1373" i="28"/>
  <c r="BB1373" i="28"/>
  <c r="BC1373" i="28"/>
  <c r="BD1373" i="28"/>
  <c r="BE1373" i="28"/>
  <c r="BF1373" i="28"/>
  <c r="BG1373" i="28"/>
  <c r="AP1374" i="28"/>
  <c r="AQ1374" i="28"/>
  <c r="AR1374" i="28"/>
  <c r="AT1374" i="28"/>
  <c r="AU1374" i="28"/>
  <c r="AW1374" i="28"/>
  <c r="AX1374" i="28"/>
  <c r="AY1374" i="28"/>
  <c r="AZ1374" i="28"/>
  <c r="BA1374" i="28"/>
  <c r="BB1374" i="28"/>
  <c r="BC1374" i="28"/>
  <c r="BE1374" i="28"/>
  <c r="BF1374" i="28"/>
  <c r="BG1374" i="28"/>
  <c r="AP1375" i="28"/>
  <c r="AQ1375" i="28"/>
  <c r="AR1375" i="28"/>
  <c r="AT1375" i="28"/>
  <c r="AU1375" i="28"/>
  <c r="AW1375" i="28"/>
  <c r="AX1375" i="28"/>
  <c r="AY1375" i="28"/>
  <c r="AZ1375" i="28"/>
  <c r="BA1375" i="28"/>
  <c r="BB1375" i="28"/>
  <c r="BC1375" i="28"/>
  <c r="BE1375" i="28"/>
  <c r="BF1375" i="28"/>
  <c r="BG1375" i="28"/>
  <c r="AP1376" i="28"/>
  <c r="AQ1376" i="28"/>
  <c r="AR1376" i="28"/>
  <c r="AT1376" i="28"/>
  <c r="AU1376" i="28"/>
  <c r="AW1376" i="28"/>
  <c r="AX1376" i="28"/>
  <c r="AY1376" i="28"/>
  <c r="AZ1376" i="28"/>
  <c r="BA1376" i="28"/>
  <c r="BB1376" i="28"/>
  <c r="BC1376" i="28"/>
  <c r="BE1376" i="28"/>
  <c r="BF1376" i="28"/>
  <c r="BG1376" i="28"/>
  <c r="AP1377" i="28"/>
  <c r="AQ1377" i="28"/>
  <c r="AR1377" i="28"/>
  <c r="AT1377" i="28"/>
  <c r="AU1377" i="28"/>
  <c r="AV1377" i="28"/>
  <c r="AW1377" i="28"/>
  <c r="AX1377" i="28"/>
  <c r="AY1377" i="28"/>
  <c r="AZ1377" i="28"/>
  <c r="BB1377" i="28"/>
  <c r="BC1377" i="28"/>
  <c r="BD1377" i="28"/>
  <c r="BE1377" i="28"/>
  <c r="BF1377" i="28"/>
  <c r="BG1377" i="28"/>
  <c r="AP1378" i="28"/>
  <c r="AQ1378" i="28"/>
  <c r="AR1378" i="28"/>
  <c r="AS1378" i="28"/>
  <c r="AT1378" i="28"/>
  <c r="AU1378" i="28"/>
  <c r="AW1378" i="28"/>
  <c r="AX1378" i="28"/>
  <c r="AY1378" i="28"/>
  <c r="AZ1378" i="28"/>
  <c r="BA1378" i="28"/>
  <c r="BB1378" i="28"/>
  <c r="BC1378" i="28"/>
  <c r="BE1378" i="28"/>
  <c r="BF1378" i="28"/>
  <c r="BG1378" i="28"/>
  <c r="AP1379" i="28"/>
  <c r="AQ1379" i="28"/>
  <c r="AR1379" i="28"/>
  <c r="AS1379" i="28"/>
  <c r="AT1379" i="28"/>
  <c r="AU1379" i="28"/>
  <c r="AW1379" i="28"/>
  <c r="AX1379" i="28"/>
  <c r="AY1379" i="28"/>
  <c r="AZ1379" i="28"/>
  <c r="BA1379" i="28"/>
  <c r="BB1379" i="28"/>
  <c r="BC1379" i="28"/>
  <c r="BE1379" i="28"/>
  <c r="BF1379" i="28"/>
  <c r="BG1379" i="28"/>
  <c r="AP1380" i="28"/>
  <c r="AQ1380" i="28"/>
  <c r="AR1380" i="28"/>
  <c r="AS1380" i="28"/>
  <c r="AT1380" i="28"/>
  <c r="AU1380" i="28"/>
  <c r="AW1380" i="28"/>
  <c r="AX1380" i="28"/>
  <c r="AY1380" i="28"/>
  <c r="AZ1380" i="28"/>
  <c r="BA1380" i="28"/>
  <c r="BB1380" i="28"/>
  <c r="BC1380" i="28"/>
  <c r="BE1380" i="28"/>
  <c r="BF1380" i="28"/>
  <c r="BG1380" i="28"/>
  <c r="AP1381" i="28"/>
  <c r="AQ1381" i="28"/>
  <c r="AR1381" i="28"/>
  <c r="AS1381" i="28"/>
  <c r="AT1381" i="28"/>
  <c r="AU1381" i="28"/>
  <c r="AV1381" i="28"/>
  <c r="AW1381" i="28"/>
  <c r="AX1381" i="28"/>
  <c r="AY1381" i="28"/>
  <c r="AZ1381" i="28"/>
  <c r="BA1381" i="28"/>
  <c r="BB1381" i="28"/>
  <c r="BC1381" i="28"/>
  <c r="BD1381" i="28"/>
  <c r="BE1381" i="28"/>
  <c r="BF1381" i="28"/>
  <c r="BG1381" i="28"/>
  <c r="AP1382" i="28"/>
  <c r="AQ1382" i="28"/>
  <c r="AR1382" i="28"/>
  <c r="AS1382" i="28"/>
  <c r="AT1382" i="28"/>
  <c r="AU1382" i="28"/>
  <c r="AW1382" i="28"/>
  <c r="AX1382" i="28"/>
  <c r="AY1382" i="28"/>
  <c r="AZ1382" i="28"/>
  <c r="BA1382" i="28"/>
  <c r="BB1382" i="28"/>
  <c r="BC1382" i="28"/>
  <c r="BE1382" i="28"/>
  <c r="BF1382" i="28"/>
  <c r="BG1382" i="28"/>
  <c r="AP1383" i="28"/>
  <c r="AQ1383" i="28"/>
  <c r="AR1383" i="28"/>
  <c r="AS1383" i="28"/>
  <c r="AT1383" i="28"/>
  <c r="AU1383" i="28"/>
  <c r="AW1383" i="28"/>
  <c r="AX1383" i="28"/>
  <c r="AY1383" i="28"/>
  <c r="AZ1383" i="28"/>
  <c r="BA1383" i="28"/>
  <c r="BB1383" i="28"/>
  <c r="BC1383" i="28"/>
  <c r="BE1383" i="28"/>
  <c r="BF1383" i="28"/>
  <c r="BG1383" i="28"/>
  <c r="AP1384" i="28"/>
  <c r="AQ1384" i="28"/>
  <c r="AR1384" i="28"/>
  <c r="AS1384" i="28"/>
  <c r="AT1384" i="28"/>
  <c r="AU1384" i="28"/>
  <c r="AW1384" i="28"/>
  <c r="AX1384" i="28"/>
  <c r="AY1384" i="28"/>
  <c r="AZ1384" i="28"/>
  <c r="BA1384" i="28"/>
  <c r="BB1384" i="28"/>
  <c r="BC1384" i="28"/>
  <c r="BE1384" i="28"/>
  <c r="BF1384" i="28"/>
  <c r="BG1384" i="28"/>
  <c r="AP1385" i="28"/>
  <c r="AQ1385" i="28"/>
  <c r="AR1385" i="28"/>
  <c r="AS1385" i="28"/>
  <c r="AT1385" i="28"/>
  <c r="AU1385" i="28"/>
  <c r="AV1385" i="28"/>
  <c r="AW1385" i="28"/>
  <c r="AX1385" i="28"/>
  <c r="AY1385" i="28"/>
  <c r="AZ1385" i="28"/>
  <c r="BA1385" i="28"/>
  <c r="BB1385" i="28"/>
  <c r="BC1385" i="28"/>
  <c r="BD1385" i="28"/>
  <c r="BE1385" i="28"/>
  <c r="BF1385" i="28"/>
  <c r="BG1385" i="28"/>
  <c r="AP1386" i="28"/>
  <c r="AQ1386" i="28"/>
  <c r="AR1386" i="28"/>
  <c r="AS1386" i="28"/>
  <c r="AT1386" i="28"/>
  <c r="AU1386" i="28"/>
  <c r="AW1386" i="28"/>
  <c r="AX1386" i="28"/>
  <c r="AY1386" i="28"/>
  <c r="AZ1386" i="28"/>
  <c r="BA1386" i="28"/>
  <c r="BB1386" i="28"/>
  <c r="BC1386" i="28"/>
  <c r="BE1386" i="28"/>
  <c r="BF1386" i="28"/>
  <c r="BG1386" i="28"/>
  <c r="AP1387" i="28"/>
  <c r="AQ1387" i="28"/>
  <c r="AR1387" i="28"/>
  <c r="AS1387" i="28"/>
  <c r="AT1387" i="28"/>
  <c r="AU1387" i="28"/>
  <c r="AW1387" i="28"/>
  <c r="AX1387" i="28"/>
  <c r="AY1387" i="28"/>
  <c r="AZ1387" i="28"/>
  <c r="BA1387" i="28"/>
  <c r="BB1387" i="28"/>
  <c r="BC1387" i="28"/>
  <c r="BE1387" i="28"/>
  <c r="BF1387" i="28"/>
  <c r="BG1387" i="28"/>
  <c r="AP1388" i="28"/>
  <c r="AQ1388" i="28"/>
  <c r="AR1388" i="28"/>
  <c r="AS1388" i="28"/>
  <c r="AT1388" i="28"/>
  <c r="AU1388" i="28"/>
  <c r="AW1388" i="28"/>
  <c r="AX1388" i="28"/>
  <c r="AY1388" i="28"/>
  <c r="AZ1388" i="28"/>
  <c r="BA1388" i="28"/>
  <c r="BB1388" i="28"/>
  <c r="BC1388" i="28"/>
  <c r="BE1388" i="28"/>
  <c r="BF1388" i="28"/>
  <c r="BG1388" i="28"/>
  <c r="AP1389" i="28"/>
  <c r="AQ1389" i="28"/>
  <c r="AR1389" i="28"/>
  <c r="AS1389" i="28"/>
  <c r="AT1389" i="28"/>
  <c r="AU1389" i="28"/>
  <c r="AV1389" i="28"/>
  <c r="AW1389" i="28"/>
  <c r="AX1389" i="28"/>
  <c r="AY1389" i="28"/>
  <c r="AZ1389" i="28"/>
  <c r="BA1389" i="28"/>
  <c r="BB1389" i="28"/>
  <c r="BC1389" i="28"/>
  <c r="BD1389" i="28"/>
  <c r="BE1389" i="28"/>
  <c r="BF1389" i="28"/>
  <c r="BG1389" i="28"/>
  <c r="AP1390" i="28"/>
  <c r="AQ1390" i="28"/>
  <c r="AR1390" i="28"/>
  <c r="AS1390" i="28"/>
  <c r="AT1390" i="28"/>
  <c r="AU1390" i="28"/>
  <c r="AW1390" i="28"/>
  <c r="AX1390" i="28"/>
  <c r="AY1390" i="28"/>
  <c r="AZ1390" i="28"/>
  <c r="BA1390" i="28"/>
  <c r="BB1390" i="28"/>
  <c r="BC1390" i="28"/>
  <c r="BE1390" i="28"/>
  <c r="BF1390" i="28"/>
  <c r="BG1390" i="28"/>
  <c r="AP1391" i="28"/>
  <c r="AQ1391" i="28"/>
  <c r="AR1391" i="28"/>
  <c r="AS1391" i="28"/>
  <c r="AT1391" i="28"/>
  <c r="AU1391" i="28"/>
  <c r="AW1391" i="28"/>
  <c r="AX1391" i="28"/>
  <c r="AY1391" i="28"/>
  <c r="AZ1391" i="28"/>
  <c r="BA1391" i="28"/>
  <c r="BB1391" i="28"/>
  <c r="BC1391" i="28"/>
  <c r="BE1391" i="28"/>
  <c r="BF1391" i="28"/>
  <c r="BG1391" i="28"/>
  <c r="AP1392" i="28"/>
  <c r="AQ1392" i="28"/>
  <c r="AR1392" i="28"/>
  <c r="AS1392" i="28"/>
  <c r="AT1392" i="28"/>
  <c r="AU1392" i="28"/>
  <c r="AW1392" i="28"/>
  <c r="AX1392" i="28"/>
  <c r="AY1392" i="28"/>
  <c r="AZ1392" i="28"/>
  <c r="BA1392" i="28"/>
  <c r="BB1392" i="28"/>
  <c r="BC1392" i="28"/>
  <c r="BE1392" i="28"/>
  <c r="BF1392" i="28"/>
  <c r="BG1392" i="28"/>
  <c r="AP1393" i="28"/>
  <c r="AQ1393" i="28"/>
  <c r="AR1393" i="28"/>
  <c r="AS1393" i="28"/>
  <c r="AT1393" i="28"/>
  <c r="AU1393" i="28"/>
  <c r="AV1393" i="28"/>
  <c r="AW1393" i="28"/>
  <c r="AX1393" i="28"/>
  <c r="AY1393" i="28"/>
  <c r="AZ1393" i="28"/>
  <c r="BA1393" i="28"/>
  <c r="BB1393" i="28"/>
  <c r="BC1393" i="28"/>
  <c r="BD1393" i="28"/>
  <c r="BE1393" i="28"/>
  <c r="BF1393" i="28"/>
  <c r="BG1393" i="28"/>
  <c r="AP1394" i="28"/>
  <c r="AQ1394" i="28"/>
  <c r="AR1394" i="28"/>
  <c r="AS1394" i="28"/>
  <c r="AT1394" i="28"/>
  <c r="AU1394" i="28"/>
  <c r="AW1394" i="28"/>
  <c r="AX1394" i="28"/>
  <c r="AY1394" i="28"/>
  <c r="AZ1394" i="28"/>
  <c r="BA1394" i="28"/>
  <c r="BB1394" i="28"/>
  <c r="BC1394" i="28"/>
  <c r="BE1394" i="28"/>
  <c r="BF1394" i="28"/>
  <c r="BG1394" i="28"/>
  <c r="AP1395" i="28"/>
  <c r="AQ1395" i="28"/>
  <c r="AR1395" i="28"/>
  <c r="AS1395" i="28"/>
  <c r="AT1395" i="28"/>
  <c r="AU1395" i="28"/>
  <c r="AW1395" i="28"/>
  <c r="AX1395" i="28"/>
  <c r="AY1395" i="28"/>
  <c r="AZ1395" i="28"/>
  <c r="BA1395" i="28"/>
  <c r="BB1395" i="28"/>
  <c r="BC1395" i="28"/>
  <c r="BE1395" i="28"/>
  <c r="BF1395" i="28"/>
  <c r="BG1395" i="28"/>
  <c r="AP1396" i="28"/>
  <c r="AQ1396" i="28"/>
  <c r="AR1396" i="28"/>
  <c r="AS1396" i="28"/>
  <c r="AT1396" i="28"/>
  <c r="AU1396" i="28"/>
  <c r="AW1396" i="28"/>
  <c r="AX1396" i="28"/>
  <c r="AY1396" i="28"/>
  <c r="AZ1396" i="28"/>
  <c r="BA1396" i="28"/>
  <c r="BB1396" i="28"/>
  <c r="BC1396" i="28"/>
  <c r="BE1396" i="28"/>
  <c r="BF1396" i="28"/>
  <c r="BG1396" i="28"/>
  <c r="AP1397" i="28"/>
  <c r="AQ1397" i="28"/>
  <c r="AR1397" i="28"/>
  <c r="AS1397" i="28"/>
  <c r="AT1397" i="28"/>
  <c r="AU1397" i="28"/>
  <c r="AV1397" i="28"/>
  <c r="AW1397" i="28"/>
  <c r="AX1397" i="28"/>
  <c r="AY1397" i="28"/>
  <c r="AZ1397" i="28"/>
  <c r="BA1397" i="28"/>
  <c r="BB1397" i="28"/>
  <c r="BC1397" i="28"/>
  <c r="BD1397" i="28"/>
  <c r="BE1397" i="28"/>
  <c r="BF1397" i="28"/>
  <c r="BG1397" i="28"/>
  <c r="AP1398" i="28"/>
  <c r="AQ1398" i="28"/>
  <c r="AR1398" i="28"/>
  <c r="AS1398" i="28"/>
  <c r="AT1398" i="28"/>
  <c r="AU1398" i="28"/>
  <c r="AW1398" i="28"/>
  <c r="AX1398" i="28"/>
  <c r="AY1398" i="28"/>
  <c r="AZ1398" i="28"/>
  <c r="BA1398" i="28"/>
  <c r="BB1398" i="28"/>
  <c r="BC1398" i="28"/>
  <c r="BE1398" i="28"/>
  <c r="BF1398" i="28"/>
  <c r="BG1398" i="28"/>
  <c r="AP1399" i="28"/>
  <c r="AQ1399" i="28"/>
  <c r="AR1399" i="28"/>
  <c r="AS1399" i="28"/>
  <c r="AT1399" i="28"/>
  <c r="AU1399" i="28"/>
  <c r="AW1399" i="28"/>
  <c r="AX1399" i="28"/>
  <c r="AY1399" i="28"/>
  <c r="AZ1399" i="28"/>
  <c r="BA1399" i="28"/>
  <c r="BB1399" i="28"/>
  <c r="BC1399" i="28"/>
  <c r="BE1399" i="28"/>
  <c r="BF1399" i="28"/>
  <c r="BG1399" i="28"/>
  <c r="AP1400" i="28"/>
  <c r="AQ1400" i="28"/>
  <c r="AR1400" i="28"/>
  <c r="AS1400" i="28"/>
  <c r="AT1400" i="28"/>
  <c r="AU1400" i="28"/>
  <c r="AW1400" i="28"/>
  <c r="AX1400" i="28"/>
  <c r="AY1400" i="28"/>
  <c r="AZ1400" i="28"/>
  <c r="BA1400" i="28"/>
  <c r="BB1400" i="28"/>
  <c r="BC1400" i="28"/>
  <c r="BE1400" i="28"/>
  <c r="BF1400" i="28"/>
  <c r="BG1400" i="28"/>
  <c r="AP1401" i="28"/>
  <c r="AQ1401" i="28"/>
  <c r="AR1401" i="28"/>
  <c r="AS1401" i="28"/>
  <c r="AT1401" i="28"/>
  <c r="AU1401" i="28"/>
  <c r="AV1401" i="28"/>
  <c r="AW1401" i="28"/>
  <c r="AX1401" i="28"/>
  <c r="AY1401" i="28"/>
  <c r="AZ1401" i="28"/>
  <c r="BA1401" i="28"/>
  <c r="BB1401" i="28"/>
  <c r="BC1401" i="28"/>
  <c r="BD1401" i="28"/>
  <c r="BE1401" i="28"/>
  <c r="BF1401" i="28"/>
  <c r="BG1401" i="28"/>
  <c r="AP1402" i="28"/>
  <c r="AQ1402" i="28"/>
  <c r="AR1402" i="28"/>
  <c r="AS1402" i="28"/>
  <c r="AT1402" i="28"/>
  <c r="AU1402" i="28"/>
  <c r="AW1402" i="28"/>
  <c r="AX1402" i="28"/>
  <c r="AY1402" i="28"/>
  <c r="AZ1402" i="28"/>
  <c r="BA1402" i="28"/>
  <c r="BB1402" i="28"/>
  <c r="BC1402" i="28"/>
  <c r="BE1402" i="28"/>
  <c r="BF1402" i="28"/>
  <c r="BG1402" i="28"/>
  <c r="AP1403" i="28"/>
  <c r="AQ1403" i="28"/>
  <c r="AR1403" i="28"/>
  <c r="AS1403" i="28"/>
  <c r="AT1403" i="28"/>
  <c r="AU1403" i="28"/>
  <c r="AW1403" i="28"/>
  <c r="AX1403" i="28"/>
  <c r="AY1403" i="28"/>
  <c r="AZ1403" i="28"/>
  <c r="BA1403" i="28"/>
  <c r="BB1403" i="28"/>
  <c r="BC1403" i="28"/>
  <c r="BE1403" i="28"/>
  <c r="BF1403" i="28"/>
  <c r="BG1403" i="28"/>
  <c r="AP1404" i="28"/>
  <c r="AQ1404" i="28"/>
  <c r="AR1404" i="28"/>
  <c r="AS1404" i="28"/>
  <c r="AT1404" i="28"/>
  <c r="AU1404" i="28"/>
  <c r="AW1404" i="28"/>
  <c r="AX1404" i="28"/>
  <c r="AY1404" i="28"/>
  <c r="AZ1404" i="28"/>
  <c r="BA1404" i="28"/>
  <c r="BB1404" i="28"/>
  <c r="BC1404" i="28"/>
  <c r="BE1404" i="28"/>
  <c r="BF1404" i="28"/>
  <c r="BG1404" i="28"/>
  <c r="AP1405" i="28"/>
  <c r="AQ1405" i="28"/>
  <c r="AR1405" i="28"/>
  <c r="AS1405" i="28"/>
  <c r="AT1405" i="28"/>
  <c r="AU1405" i="28"/>
  <c r="AV1405" i="28"/>
  <c r="AW1405" i="28"/>
  <c r="AX1405" i="28"/>
  <c r="AY1405" i="28"/>
  <c r="AZ1405" i="28"/>
  <c r="BA1405" i="28"/>
  <c r="BB1405" i="28"/>
  <c r="BC1405" i="28"/>
  <c r="BD1405" i="28"/>
  <c r="BE1405" i="28"/>
  <c r="BF1405" i="28"/>
  <c r="BG1405" i="28"/>
  <c r="AP1406" i="28"/>
  <c r="AQ1406" i="28"/>
  <c r="AR1406" i="28"/>
  <c r="AS1406" i="28"/>
  <c r="AT1406" i="28"/>
  <c r="AU1406" i="28"/>
  <c r="AW1406" i="28"/>
  <c r="AX1406" i="28"/>
  <c r="AY1406" i="28"/>
  <c r="AZ1406" i="28"/>
  <c r="BA1406" i="28"/>
  <c r="BB1406" i="28"/>
  <c r="BC1406" i="28"/>
  <c r="BE1406" i="28"/>
  <c r="BF1406" i="28"/>
  <c r="BG1406" i="28"/>
  <c r="AP1407" i="28"/>
  <c r="AQ1407" i="28"/>
  <c r="AR1407" i="28"/>
  <c r="AS1407" i="28"/>
  <c r="AT1407" i="28"/>
  <c r="AU1407" i="28"/>
  <c r="AW1407" i="28"/>
  <c r="AX1407" i="28"/>
  <c r="AY1407" i="28"/>
  <c r="AZ1407" i="28"/>
  <c r="BA1407" i="28"/>
  <c r="BB1407" i="28"/>
  <c r="BC1407" i="28"/>
  <c r="BE1407" i="28"/>
  <c r="BF1407" i="28"/>
  <c r="BG1407" i="28"/>
  <c r="AP1408" i="28"/>
  <c r="AQ1408" i="28"/>
  <c r="AR1408" i="28"/>
  <c r="AS1408" i="28"/>
  <c r="AT1408" i="28"/>
  <c r="AU1408" i="28"/>
  <c r="AW1408" i="28"/>
  <c r="AX1408" i="28"/>
  <c r="AY1408" i="28"/>
  <c r="AZ1408" i="28"/>
  <c r="BA1408" i="28"/>
  <c r="BB1408" i="28"/>
  <c r="BC1408" i="28"/>
  <c r="BE1408" i="28"/>
  <c r="BF1408" i="28"/>
  <c r="BG1408" i="28"/>
  <c r="AP1409" i="28"/>
  <c r="AQ1409" i="28"/>
  <c r="AR1409" i="28"/>
  <c r="AS1409" i="28"/>
  <c r="AT1409" i="28"/>
  <c r="AU1409" i="28"/>
  <c r="AV1409" i="28"/>
  <c r="AW1409" i="28"/>
  <c r="AX1409" i="28"/>
  <c r="AY1409" i="28"/>
  <c r="AZ1409" i="28"/>
  <c r="BA1409" i="28"/>
  <c r="BB1409" i="28"/>
  <c r="BC1409" i="28"/>
  <c r="BD1409" i="28"/>
  <c r="BE1409" i="28"/>
  <c r="BF1409" i="28"/>
  <c r="BG1409" i="28"/>
  <c r="AP1410" i="28"/>
  <c r="AQ1410" i="28"/>
  <c r="AR1410" i="28"/>
  <c r="AS1410" i="28"/>
  <c r="AT1410" i="28"/>
  <c r="AU1410" i="28"/>
  <c r="AW1410" i="28"/>
  <c r="AX1410" i="28"/>
  <c r="AY1410" i="28"/>
  <c r="AZ1410" i="28"/>
  <c r="BA1410" i="28"/>
  <c r="BB1410" i="28"/>
  <c r="BC1410" i="28"/>
  <c r="BE1410" i="28"/>
  <c r="BF1410" i="28"/>
  <c r="BG1410" i="28"/>
  <c r="AP1411" i="28"/>
  <c r="AQ1411" i="28"/>
  <c r="AR1411" i="28"/>
  <c r="AS1411" i="28"/>
  <c r="AT1411" i="28"/>
  <c r="AU1411" i="28"/>
  <c r="AW1411" i="28"/>
  <c r="AX1411" i="28"/>
  <c r="AY1411" i="28"/>
  <c r="AZ1411" i="28"/>
  <c r="BA1411" i="28"/>
  <c r="BB1411" i="28"/>
  <c r="BC1411" i="28"/>
  <c r="BE1411" i="28"/>
  <c r="BF1411" i="28"/>
  <c r="BG1411" i="28"/>
  <c r="AP1412" i="28"/>
  <c r="AQ1412" i="28"/>
  <c r="AR1412" i="28"/>
  <c r="AS1412" i="28"/>
  <c r="AT1412" i="28"/>
  <c r="AU1412" i="28"/>
  <c r="AW1412" i="28"/>
  <c r="AX1412" i="28"/>
  <c r="AY1412" i="28"/>
  <c r="AZ1412" i="28"/>
  <c r="BA1412" i="28"/>
  <c r="BB1412" i="28"/>
  <c r="BC1412" i="28"/>
  <c r="BE1412" i="28"/>
  <c r="BF1412" i="28"/>
  <c r="BG1412" i="28"/>
  <c r="AP1413" i="28"/>
  <c r="AQ1413" i="28"/>
  <c r="AR1413" i="28"/>
  <c r="AS1413" i="28"/>
  <c r="AT1413" i="28"/>
  <c r="AU1413" i="28"/>
  <c r="AV1413" i="28"/>
  <c r="AW1413" i="28"/>
  <c r="AX1413" i="28"/>
  <c r="AY1413" i="28"/>
  <c r="AZ1413" i="28"/>
  <c r="BA1413" i="28"/>
  <c r="BB1413" i="28"/>
  <c r="BC1413" i="28"/>
  <c r="BD1413" i="28"/>
  <c r="BE1413" i="28"/>
  <c r="BF1413" i="28"/>
  <c r="BG1413" i="28"/>
  <c r="AP1414" i="28"/>
  <c r="AQ1414" i="28"/>
  <c r="AR1414" i="28"/>
  <c r="AS1414" i="28"/>
  <c r="AT1414" i="28"/>
  <c r="AU1414" i="28"/>
  <c r="AW1414" i="28"/>
  <c r="AX1414" i="28"/>
  <c r="AY1414" i="28"/>
  <c r="AZ1414" i="28"/>
  <c r="BA1414" i="28"/>
  <c r="BB1414" i="28"/>
  <c r="BC1414" i="28"/>
  <c r="BE1414" i="28"/>
  <c r="BF1414" i="28"/>
  <c r="BG1414" i="28"/>
  <c r="AP1415" i="28"/>
  <c r="AQ1415" i="28"/>
  <c r="AR1415" i="28"/>
  <c r="AS1415" i="28"/>
  <c r="AT1415" i="28"/>
  <c r="AU1415" i="28"/>
  <c r="AW1415" i="28"/>
  <c r="AX1415" i="28"/>
  <c r="AY1415" i="28"/>
  <c r="AZ1415" i="28"/>
  <c r="BA1415" i="28"/>
  <c r="BB1415" i="28"/>
  <c r="BC1415" i="28"/>
  <c r="BE1415" i="28"/>
  <c r="BF1415" i="28"/>
  <c r="BG1415" i="28"/>
  <c r="AP1416" i="28"/>
  <c r="AQ1416" i="28"/>
  <c r="AR1416" i="28"/>
  <c r="AS1416" i="28"/>
  <c r="AT1416" i="28"/>
  <c r="AU1416" i="28"/>
  <c r="AW1416" i="28"/>
  <c r="AX1416" i="28"/>
  <c r="AY1416" i="28"/>
  <c r="AZ1416" i="28"/>
  <c r="BA1416" i="28"/>
  <c r="BB1416" i="28"/>
  <c r="BC1416" i="28"/>
  <c r="BE1416" i="28"/>
  <c r="BF1416" i="28"/>
  <c r="BG1416" i="28"/>
  <c r="AP1417" i="28"/>
  <c r="AQ1417" i="28"/>
  <c r="AR1417" i="28"/>
  <c r="AS1417" i="28"/>
  <c r="AT1417" i="28"/>
  <c r="AU1417" i="28"/>
  <c r="AV1417" i="28"/>
  <c r="AW1417" i="28"/>
  <c r="AX1417" i="28"/>
  <c r="AY1417" i="28"/>
  <c r="AZ1417" i="28"/>
  <c r="BA1417" i="28"/>
  <c r="BB1417" i="28"/>
  <c r="BC1417" i="28"/>
  <c r="BD1417" i="28"/>
  <c r="BE1417" i="28"/>
  <c r="BF1417" i="28"/>
  <c r="BG1417" i="28"/>
  <c r="AP1418" i="28"/>
  <c r="AQ1418" i="28"/>
  <c r="AR1418" i="28"/>
  <c r="AS1418" i="28"/>
  <c r="AT1418" i="28"/>
  <c r="AU1418" i="28"/>
  <c r="AW1418" i="28"/>
  <c r="AX1418" i="28"/>
  <c r="AY1418" i="28"/>
  <c r="AZ1418" i="28"/>
  <c r="BA1418" i="28"/>
  <c r="BB1418" i="28"/>
  <c r="BC1418" i="28"/>
  <c r="BE1418" i="28"/>
  <c r="BF1418" i="28"/>
  <c r="BG1418" i="28"/>
  <c r="AP1434" i="28"/>
  <c r="AQ1434" i="28"/>
  <c r="AR1434" i="28"/>
  <c r="AS1434" i="28"/>
  <c r="AT1434" i="28"/>
  <c r="AU1434" i="28"/>
  <c r="AW1434" i="28"/>
  <c r="AX1434" i="28"/>
  <c r="AY1434" i="28"/>
  <c r="AZ1434" i="28"/>
  <c r="BA1434" i="28"/>
  <c r="BB1434" i="28"/>
  <c r="BC1434" i="28"/>
  <c r="BE1434" i="28"/>
  <c r="BF1434" i="28"/>
  <c r="BG1434" i="28"/>
  <c r="AP1435" i="28"/>
  <c r="AQ1435" i="28"/>
  <c r="AR1435" i="28"/>
  <c r="AS1435" i="28"/>
  <c r="AT1435" i="28"/>
  <c r="AU1435" i="28"/>
  <c r="AW1435" i="28"/>
  <c r="AX1435" i="28"/>
  <c r="AY1435" i="28"/>
  <c r="AZ1435" i="28"/>
  <c r="BA1435" i="28"/>
  <c r="BB1435" i="28"/>
  <c r="BC1435" i="28"/>
  <c r="BE1435" i="28"/>
  <c r="BF1435" i="28"/>
  <c r="BG1435" i="28"/>
  <c r="AP1436" i="28"/>
  <c r="AQ1436" i="28"/>
  <c r="AR1436" i="28"/>
  <c r="AS1436" i="28"/>
  <c r="AT1436" i="28"/>
  <c r="AU1436" i="28"/>
  <c r="AV1436" i="28"/>
  <c r="AW1436" i="28"/>
  <c r="AX1436" i="28"/>
  <c r="AY1436" i="28"/>
  <c r="AZ1436" i="28"/>
  <c r="BA1436" i="28"/>
  <c r="BB1436" i="28"/>
  <c r="BC1436" i="28"/>
  <c r="BD1436" i="28"/>
  <c r="BE1436" i="28"/>
  <c r="BF1436" i="28"/>
  <c r="BG1436" i="28"/>
  <c r="AP1437" i="28"/>
  <c r="AQ1437" i="28"/>
  <c r="AR1437" i="28"/>
  <c r="AS1437" i="28"/>
  <c r="AT1437" i="28"/>
  <c r="AU1437" i="28"/>
  <c r="AW1437" i="28"/>
  <c r="AX1437" i="28"/>
  <c r="AY1437" i="28"/>
  <c r="AZ1437" i="28"/>
  <c r="BA1437" i="28"/>
  <c r="BB1437" i="28"/>
  <c r="BC1437" i="28"/>
  <c r="BE1437" i="28"/>
  <c r="BF1437" i="28"/>
  <c r="BG1437" i="28"/>
  <c r="AP1438" i="28"/>
  <c r="AQ1438" i="28"/>
  <c r="AR1438" i="28"/>
  <c r="AS1438" i="28"/>
  <c r="AT1438" i="28"/>
  <c r="AU1438" i="28"/>
  <c r="AW1438" i="28"/>
  <c r="AX1438" i="28"/>
  <c r="AY1438" i="28"/>
  <c r="AZ1438" i="28"/>
  <c r="BA1438" i="28"/>
  <c r="BB1438" i="28"/>
  <c r="BC1438" i="28"/>
  <c r="BE1438" i="28"/>
  <c r="BF1438" i="28"/>
  <c r="BG1438" i="28"/>
  <c r="AP1439" i="28"/>
  <c r="AQ1439" i="28"/>
  <c r="AR1439" i="28"/>
  <c r="AS1439" i="28"/>
  <c r="AT1439" i="28"/>
  <c r="AU1439" i="28"/>
  <c r="AW1439" i="28"/>
  <c r="AX1439" i="28"/>
  <c r="AY1439" i="28"/>
  <c r="AZ1439" i="28"/>
  <c r="BA1439" i="28"/>
  <c r="BB1439" i="28"/>
  <c r="BC1439" i="28"/>
  <c r="BE1439" i="28"/>
  <c r="BF1439" i="28"/>
  <c r="BG1439" i="28"/>
  <c r="AP1440" i="28"/>
  <c r="AQ1440" i="28"/>
  <c r="AR1440" i="28"/>
  <c r="AS1440" i="28"/>
  <c r="AT1440" i="28"/>
  <c r="AU1440" i="28"/>
  <c r="AV1440" i="28"/>
  <c r="AW1440" i="28"/>
  <c r="AX1440" i="28"/>
  <c r="AY1440" i="28"/>
  <c r="AZ1440" i="28"/>
  <c r="BA1440" i="28"/>
  <c r="BB1440" i="28"/>
  <c r="BC1440" i="28"/>
  <c r="BD1440" i="28"/>
  <c r="BE1440" i="28"/>
  <c r="BF1440" i="28"/>
  <c r="BG1440" i="28"/>
  <c r="AP1441" i="28"/>
  <c r="AQ1441" i="28"/>
  <c r="AR1441" i="28"/>
  <c r="AS1441" i="28"/>
  <c r="AT1441" i="28"/>
  <c r="AU1441" i="28"/>
  <c r="AW1441" i="28"/>
  <c r="AX1441" i="28"/>
  <c r="AY1441" i="28"/>
  <c r="AZ1441" i="28"/>
  <c r="BA1441" i="28"/>
  <c r="BB1441" i="28"/>
  <c r="BC1441" i="28"/>
  <c r="BE1441" i="28"/>
  <c r="BF1441" i="28"/>
  <c r="BG1441" i="28"/>
  <c r="AP1442" i="28"/>
  <c r="AQ1442" i="28"/>
  <c r="AR1442" i="28"/>
  <c r="AS1442" i="28"/>
  <c r="AT1442" i="28"/>
  <c r="AU1442" i="28"/>
  <c r="AW1442" i="28"/>
  <c r="AX1442" i="28"/>
  <c r="AY1442" i="28"/>
  <c r="AZ1442" i="28"/>
  <c r="BA1442" i="28"/>
  <c r="BB1442" i="28"/>
  <c r="BC1442" i="28"/>
  <c r="BE1442" i="28"/>
  <c r="BF1442" i="28"/>
  <c r="BG1442" i="28"/>
  <c r="AP1443" i="28"/>
  <c r="AQ1443" i="28"/>
  <c r="AR1443" i="28"/>
  <c r="AS1443" i="28"/>
  <c r="AT1443" i="28"/>
  <c r="AU1443" i="28"/>
  <c r="AW1443" i="28"/>
  <c r="AX1443" i="28"/>
  <c r="AY1443" i="28"/>
  <c r="AZ1443" i="28"/>
  <c r="BA1443" i="28"/>
  <c r="BB1443" i="28"/>
  <c r="BC1443" i="28"/>
  <c r="BE1443" i="28"/>
  <c r="BF1443" i="28"/>
  <c r="BG1443" i="28"/>
  <c r="AP1444" i="28"/>
  <c r="AQ1444" i="28"/>
  <c r="AR1444" i="28"/>
  <c r="AS1444" i="28"/>
  <c r="AT1444" i="28"/>
  <c r="AU1444" i="28"/>
  <c r="AV1444" i="28"/>
  <c r="AW1444" i="28"/>
  <c r="AX1444" i="28"/>
  <c r="AY1444" i="28"/>
  <c r="AZ1444" i="28"/>
  <c r="BA1444" i="28"/>
  <c r="BB1444" i="28"/>
  <c r="BC1444" i="28"/>
  <c r="BD1444" i="28"/>
  <c r="BE1444" i="28"/>
  <c r="BF1444" i="28"/>
  <c r="BG1444" i="28"/>
  <c r="AP1445" i="28"/>
  <c r="AQ1445" i="28"/>
  <c r="AR1445" i="28"/>
  <c r="AS1445" i="28"/>
  <c r="AT1445" i="28"/>
  <c r="AU1445" i="28"/>
  <c r="AW1445" i="28"/>
  <c r="AX1445" i="28"/>
  <c r="AY1445" i="28"/>
  <c r="AZ1445" i="28"/>
  <c r="BA1445" i="28"/>
  <c r="BB1445" i="28"/>
  <c r="BC1445" i="28"/>
  <c r="BE1445" i="28"/>
  <c r="BF1445" i="28"/>
  <c r="BG1445" i="28"/>
  <c r="AP1446" i="28"/>
  <c r="AQ1446" i="28"/>
  <c r="AR1446" i="28"/>
  <c r="AS1446" i="28"/>
  <c r="AT1446" i="28"/>
  <c r="AU1446" i="28"/>
  <c r="AW1446" i="28"/>
  <c r="AX1446" i="28"/>
  <c r="AY1446" i="28"/>
  <c r="AZ1446" i="28"/>
  <c r="BA1446" i="28"/>
  <c r="BB1446" i="28"/>
  <c r="BC1446" i="28"/>
  <c r="BE1446" i="28"/>
  <c r="BF1446" i="28"/>
  <c r="BG1446" i="28"/>
  <c r="AP1447" i="28"/>
  <c r="AQ1447" i="28"/>
  <c r="AR1447" i="28"/>
  <c r="AS1447" i="28"/>
  <c r="AT1447" i="28"/>
  <c r="AU1447" i="28"/>
  <c r="AW1447" i="28"/>
  <c r="AX1447" i="28"/>
  <c r="AY1447" i="28"/>
  <c r="AZ1447" i="28"/>
  <c r="BA1447" i="28"/>
  <c r="BB1447" i="28"/>
  <c r="BC1447" i="28"/>
  <c r="BE1447" i="28"/>
  <c r="BF1447" i="28"/>
  <c r="BG1447" i="28"/>
  <c r="AP1448" i="28"/>
  <c r="AQ1448" i="28"/>
  <c r="AR1448" i="28"/>
  <c r="AS1448" i="28"/>
  <c r="AT1448" i="28"/>
  <c r="AU1448" i="28"/>
  <c r="AV1448" i="28"/>
  <c r="AW1448" i="28"/>
  <c r="AX1448" i="28"/>
  <c r="AY1448" i="28"/>
  <c r="AZ1448" i="28"/>
  <c r="BA1448" i="28"/>
  <c r="BB1448" i="28"/>
  <c r="BC1448" i="28"/>
  <c r="BD1448" i="28"/>
  <c r="BE1448" i="28"/>
  <c r="BF1448" i="28"/>
  <c r="BG1448" i="28"/>
  <c r="AP1449" i="28"/>
  <c r="AQ1449" i="28"/>
  <c r="AR1449" i="28"/>
  <c r="AS1449" i="28"/>
  <c r="AT1449" i="28"/>
  <c r="AU1449" i="28"/>
  <c r="AW1449" i="28"/>
  <c r="AX1449" i="28"/>
  <c r="AY1449" i="28"/>
  <c r="AZ1449" i="28"/>
  <c r="BA1449" i="28"/>
  <c r="BB1449" i="28"/>
  <c r="BC1449" i="28"/>
  <c r="BE1449" i="28"/>
  <c r="BF1449" i="28"/>
  <c r="BG1449" i="28"/>
  <c r="AP1450" i="28"/>
  <c r="AQ1450" i="28"/>
  <c r="AR1450" i="28"/>
  <c r="AS1450" i="28"/>
  <c r="AT1450" i="28"/>
  <c r="AU1450" i="28"/>
  <c r="AW1450" i="28"/>
  <c r="AX1450" i="28"/>
  <c r="AY1450" i="28"/>
  <c r="AZ1450" i="28"/>
  <c r="BA1450" i="28"/>
  <c r="BB1450" i="28"/>
  <c r="BC1450" i="28"/>
  <c r="BE1450" i="28"/>
  <c r="BF1450" i="28"/>
  <c r="BG1450" i="28"/>
  <c r="AP1451" i="28"/>
  <c r="AQ1451" i="28"/>
  <c r="AR1451" i="28"/>
  <c r="AS1451" i="28"/>
  <c r="AT1451" i="28"/>
  <c r="AU1451" i="28"/>
  <c r="AW1451" i="28"/>
  <c r="AX1451" i="28"/>
  <c r="AY1451" i="28"/>
  <c r="AZ1451" i="28"/>
  <c r="BA1451" i="28"/>
  <c r="BB1451" i="28"/>
  <c r="BC1451" i="28"/>
  <c r="BE1451" i="28"/>
  <c r="BF1451" i="28"/>
  <c r="BG1451" i="28"/>
  <c r="AP1452" i="28"/>
  <c r="AQ1452" i="28"/>
  <c r="AR1452" i="28"/>
  <c r="AS1452" i="28"/>
  <c r="AT1452" i="28"/>
  <c r="AU1452" i="28"/>
  <c r="AV1452" i="28"/>
  <c r="AW1452" i="28"/>
  <c r="AX1452" i="28"/>
  <c r="AY1452" i="28"/>
  <c r="AZ1452" i="28"/>
  <c r="BA1452" i="28"/>
  <c r="BB1452" i="28"/>
  <c r="BC1452" i="28"/>
  <c r="BD1452" i="28"/>
  <c r="BE1452" i="28"/>
  <c r="BF1452" i="28"/>
  <c r="BG1452" i="28"/>
  <c r="AP1453" i="28"/>
  <c r="AQ1453" i="28"/>
  <c r="AR1453" i="28"/>
  <c r="AS1453" i="28"/>
  <c r="AT1453" i="28"/>
  <c r="AU1453" i="28"/>
  <c r="AW1453" i="28"/>
  <c r="AX1453" i="28"/>
  <c r="AY1453" i="28"/>
  <c r="AZ1453" i="28"/>
  <c r="BA1453" i="28"/>
  <c r="BB1453" i="28"/>
  <c r="BC1453" i="28"/>
  <c r="BE1453" i="28"/>
  <c r="BF1453" i="28"/>
  <c r="BG1453" i="28"/>
  <c r="AP1454" i="28"/>
  <c r="AQ1454" i="28"/>
  <c r="AR1454" i="28"/>
  <c r="AS1454" i="28"/>
  <c r="AT1454" i="28"/>
  <c r="AU1454" i="28"/>
  <c r="AW1454" i="28"/>
  <c r="AX1454" i="28"/>
  <c r="AY1454" i="28"/>
  <c r="AZ1454" i="28"/>
  <c r="BA1454" i="28"/>
  <c r="BB1454" i="28"/>
  <c r="BC1454" i="28"/>
  <c r="BE1454" i="28"/>
  <c r="BF1454" i="28"/>
  <c r="BG1454" i="28"/>
  <c r="AP1455" i="28"/>
  <c r="AQ1455" i="28"/>
  <c r="AR1455" i="28"/>
  <c r="AS1455" i="28"/>
  <c r="AT1455" i="28"/>
  <c r="AU1455" i="28"/>
  <c r="AW1455" i="28"/>
  <c r="AX1455" i="28"/>
  <c r="AY1455" i="28"/>
  <c r="AZ1455" i="28"/>
  <c r="BA1455" i="28"/>
  <c r="BB1455" i="28"/>
  <c r="BC1455" i="28"/>
  <c r="BE1455" i="28"/>
  <c r="BF1455" i="28"/>
  <c r="BG1455" i="28"/>
  <c r="AP1456" i="28"/>
  <c r="AQ1456" i="28"/>
  <c r="AR1456" i="28"/>
  <c r="AS1456" i="28"/>
  <c r="AT1456" i="28"/>
  <c r="AU1456" i="28"/>
  <c r="AV1456" i="28"/>
  <c r="AW1456" i="28"/>
  <c r="AX1456" i="28"/>
  <c r="AY1456" i="28"/>
  <c r="AZ1456" i="28"/>
  <c r="BA1456" i="28"/>
  <c r="BB1456" i="28"/>
  <c r="BC1456" i="28"/>
  <c r="BD1456" i="28"/>
  <c r="BE1456" i="28"/>
  <c r="BF1456" i="28"/>
  <c r="BG1456" i="28"/>
  <c r="AP1457" i="28"/>
  <c r="AQ1457" i="28"/>
  <c r="AR1457" i="28"/>
  <c r="AS1457" i="28"/>
  <c r="AT1457" i="28"/>
  <c r="AU1457" i="28"/>
  <c r="AW1457" i="28"/>
  <c r="AX1457" i="28"/>
  <c r="AY1457" i="28"/>
  <c r="AZ1457" i="28"/>
  <c r="BA1457" i="28"/>
  <c r="BB1457" i="28"/>
  <c r="BC1457" i="28"/>
  <c r="BE1457" i="28"/>
  <c r="BF1457" i="28"/>
  <c r="BG1457" i="28"/>
  <c r="AP1458" i="28"/>
  <c r="AQ1458" i="28"/>
  <c r="AR1458" i="28"/>
  <c r="AS1458" i="28"/>
  <c r="AT1458" i="28"/>
  <c r="AU1458" i="28"/>
  <c r="AW1458" i="28"/>
  <c r="AX1458" i="28"/>
  <c r="AY1458" i="28"/>
  <c r="AZ1458" i="28"/>
  <c r="BA1458" i="28"/>
  <c r="BB1458" i="28"/>
  <c r="BC1458" i="28"/>
  <c r="BE1458" i="28"/>
  <c r="BF1458" i="28"/>
  <c r="BG1458" i="28"/>
  <c r="AP1459" i="28"/>
  <c r="AQ1459" i="28"/>
  <c r="AR1459" i="28"/>
  <c r="AS1459" i="28"/>
  <c r="AT1459" i="28"/>
  <c r="AU1459" i="28"/>
  <c r="AW1459" i="28"/>
  <c r="AX1459" i="28"/>
  <c r="AY1459" i="28"/>
  <c r="AZ1459" i="28"/>
  <c r="BA1459" i="28"/>
  <c r="BB1459" i="28"/>
  <c r="BC1459" i="28"/>
  <c r="BE1459" i="28"/>
  <c r="BF1459" i="28"/>
  <c r="BG1459" i="28"/>
  <c r="AP1460" i="28"/>
  <c r="AQ1460" i="28"/>
  <c r="AR1460" i="28"/>
  <c r="AS1460" i="28"/>
  <c r="AT1460" i="28"/>
  <c r="AU1460" i="28"/>
  <c r="AV1460" i="28"/>
  <c r="AW1460" i="28"/>
  <c r="AX1460" i="28"/>
  <c r="AY1460" i="28"/>
  <c r="AZ1460" i="28"/>
  <c r="BA1460" i="28"/>
  <c r="BB1460" i="28"/>
  <c r="BC1460" i="28"/>
  <c r="BD1460" i="28"/>
  <c r="BE1460" i="28"/>
  <c r="BF1460" i="28"/>
  <c r="BG1460" i="28"/>
  <c r="AP1461" i="28"/>
  <c r="AQ1461" i="28"/>
  <c r="AR1461" i="28"/>
  <c r="AS1461" i="28"/>
  <c r="AT1461" i="28"/>
  <c r="AU1461" i="28"/>
  <c r="AW1461" i="28"/>
  <c r="AX1461" i="28"/>
  <c r="AY1461" i="28"/>
  <c r="AZ1461" i="28"/>
  <c r="BA1461" i="28"/>
  <c r="BB1461" i="28"/>
  <c r="BC1461" i="28"/>
  <c r="BE1461" i="28"/>
  <c r="BF1461" i="28"/>
  <c r="BG1461" i="28"/>
  <c r="AP1462" i="28"/>
  <c r="AQ1462" i="28"/>
  <c r="AR1462" i="28"/>
  <c r="AS1462" i="28"/>
  <c r="AT1462" i="28"/>
  <c r="AU1462" i="28"/>
  <c r="AW1462" i="28"/>
  <c r="AX1462" i="28"/>
  <c r="AY1462" i="28"/>
  <c r="AZ1462" i="28"/>
  <c r="BA1462" i="28"/>
  <c r="BB1462" i="28"/>
  <c r="BC1462" i="28"/>
  <c r="BE1462" i="28"/>
  <c r="BF1462" i="28"/>
  <c r="BG1462" i="28"/>
  <c r="AP1463" i="28"/>
  <c r="AQ1463" i="28"/>
  <c r="AR1463" i="28"/>
  <c r="AS1463" i="28"/>
  <c r="AT1463" i="28"/>
  <c r="AU1463" i="28"/>
  <c r="AW1463" i="28"/>
  <c r="AX1463" i="28"/>
  <c r="AY1463" i="28"/>
  <c r="AZ1463" i="28"/>
  <c r="BA1463" i="28"/>
  <c r="BB1463" i="28"/>
  <c r="BC1463" i="28"/>
  <c r="BE1463" i="28"/>
  <c r="BF1463" i="28"/>
  <c r="BG1463" i="28"/>
  <c r="AP1464" i="28"/>
  <c r="AQ1464" i="28"/>
  <c r="AR1464" i="28"/>
  <c r="AS1464" i="28"/>
  <c r="AT1464" i="28"/>
  <c r="AU1464" i="28"/>
  <c r="AV1464" i="28"/>
  <c r="AW1464" i="28"/>
  <c r="AX1464" i="28"/>
  <c r="AY1464" i="28"/>
  <c r="AZ1464" i="28"/>
  <c r="BA1464" i="28"/>
  <c r="BB1464" i="28"/>
  <c r="BC1464" i="28"/>
  <c r="BD1464" i="28"/>
  <c r="BE1464" i="28"/>
  <c r="BF1464" i="28"/>
  <c r="BG1464" i="28"/>
  <c r="AP1465" i="28"/>
  <c r="AQ1465" i="28"/>
  <c r="AR1465" i="28"/>
  <c r="AS1465" i="28"/>
  <c r="AT1465" i="28"/>
  <c r="AU1465" i="28"/>
  <c r="AW1465" i="28"/>
  <c r="AX1465" i="28"/>
  <c r="AY1465" i="28"/>
  <c r="AZ1465" i="28"/>
  <c r="BA1465" i="28"/>
  <c r="BB1465" i="28"/>
  <c r="BC1465" i="28"/>
  <c r="BE1465" i="28"/>
  <c r="BF1465" i="28"/>
  <c r="BG1465" i="28"/>
  <c r="AP1466" i="28"/>
  <c r="AQ1466" i="28"/>
  <c r="AR1466" i="28"/>
  <c r="AS1466" i="28"/>
  <c r="AT1466" i="28"/>
  <c r="AU1466" i="28"/>
  <c r="AW1466" i="28"/>
  <c r="AX1466" i="28"/>
  <c r="AY1466" i="28"/>
  <c r="AZ1466" i="28"/>
  <c r="BA1466" i="28"/>
  <c r="BB1466" i="28"/>
  <c r="BC1466" i="28"/>
  <c r="BE1466" i="28"/>
  <c r="BF1466" i="28"/>
  <c r="BG1466" i="28"/>
  <c r="AP1467" i="28"/>
  <c r="AQ1467" i="28"/>
  <c r="AR1467" i="28"/>
  <c r="AS1467" i="28"/>
  <c r="AT1467" i="28"/>
  <c r="AU1467" i="28"/>
  <c r="AW1467" i="28"/>
  <c r="AX1467" i="28"/>
  <c r="AY1467" i="28"/>
  <c r="AZ1467" i="28"/>
  <c r="BA1467" i="28"/>
  <c r="BB1467" i="28"/>
  <c r="BC1467" i="28"/>
  <c r="BE1467" i="28"/>
  <c r="BF1467" i="28"/>
  <c r="BG1467" i="28"/>
  <c r="AP1468" i="28"/>
  <c r="AQ1468" i="28"/>
  <c r="AR1468" i="28"/>
  <c r="AS1468" i="28"/>
  <c r="AT1468" i="28"/>
  <c r="AU1468" i="28"/>
  <c r="AV1468" i="28"/>
  <c r="AW1468" i="28"/>
  <c r="AX1468" i="28"/>
  <c r="AY1468" i="28"/>
  <c r="AZ1468" i="28"/>
  <c r="BA1468" i="28"/>
  <c r="BB1468" i="28"/>
  <c r="BC1468" i="28"/>
  <c r="BD1468" i="28"/>
  <c r="BE1468" i="28"/>
  <c r="BF1468" i="28"/>
  <c r="BG1468" i="28"/>
  <c r="AP1469" i="28"/>
  <c r="AQ1469" i="28"/>
  <c r="AR1469" i="28"/>
  <c r="AS1469" i="28"/>
  <c r="AT1469" i="28"/>
  <c r="AU1469" i="28"/>
  <c r="AW1469" i="28"/>
  <c r="AX1469" i="28"/>
  <c r="AY1469" i="28"/>
  <c r="AZ1469" i="28"/>
  <c r="BA1469" i="28"/>
  <c r="BB1469" i="28"/>
  <c r="BC1469" i="28"/>
  <c r="BE1469" i="28"/>
  <c r="BF1469" i="28"/>
  <c r="BG1469" i="28"/>
  <c r="AP1470" i="28"/>
  <c r="AQ1470" i="28"/>
  <c r="AR1470" i="28"/>
  <c r="AS1470" i="28"/>
  <c r="AT1470" i="28"/>
  <c r="AU1470" i="28"/>
  <c r="AW1470" i="28"/>
  <c r="AX1470" i="28"/>
  <c r="AY1470" i="28"/>
  <c r="AZ1470" i="28"/>
  <c r="BA1470" i="28"/>
  <c r="BB1470" i="28"/>
  <c r="BC1470" i="28"/>
  <c r="BE1470" i="28"/>
  <c r="BF1470" i="28"/>
  <c r="BG1470" i="28"/>
  <c r="AP1471" i="28"/>
  <c r="AQ1471" i="28"/>
  <c r="AR1471" i="28"/>
  <c r="AS1471" i="28"/>
  <c r="AT1471" i="28"/>
  <c r="AU1471" i="28"/>
  <c r="AW1471" i="28"/>
  <c r="AX1471" i="28"/>
  <c r="AY1471" i="28"/>
  <c r="AZ1471" i="28"/>
  <c r="BA1471" i="28"/>
  <c r="BB1471" i="28"/>
  <c r="BC1471" i="28"/>
  <c r="BE1471" i="28"/>
  <c r="BF1471" i="28"/>
  <c r="BG1471" i="28"/>
  <c r="AP1472" i="28"/>
  <c r="AQ1472" i="28"/>
  <c r="AR1472" i="28"/>
  <c r="AS1472" i="28"/>
  <c r="AT1472" i="28"/>
  <c r="AU1472" i="28"/>
  <c r="AV1472" i="28"/>
  <c r="AW1472" i="28"/>
  <c r="AX1472" i="28"/>
  <c r="AY1472" i="28"/>
  <c r="AZ1472" i="28"/>
  <c r="BA1472" i="28"/>
  <c r="BB1472" i="28"/>
  <c r="BC1472" i="28"/>
  <c r="BD1472" i="28"/>
  <c r="BE1472" i="28"/>
  <c r="BF1472" i="28"/>
  <c r="BG1472" i="28"/>
  <c r="AP1473" i="28"/>
  <c r="AQ1473" i="28"/>
  <c r="AR1473" i="28"/>
  <c r="AS1473" i="28"/>
  <c r="AT1473" i="28"/>
  <c r="AU1473" i="28"/>
  <c r="AW1473" i="28"/>
  <c r="AX1473" i="28"/>
  <c r="AY1473" i="28"/>
  <c r="AZ1473" i="28"/>
  <c r="BA1473" i="28"/>
  <c r="BB1473" i="28"/>
  <c r="BC1473" i="28"/>
  <c r="BE1473" i="28"/>
  <c r="BF1473" i="28"/>
  <c r="BG1473" i="28"/>
  <c r="AP1474" i="28"/>
  <c r="AQ1474" i="28"/>
  <c r="AR1474" i="28"/>
  <c r="AS1474" i="28"/>
  <c r="AT1474" i="28"/>
  <c r="AU1474" i="28"/>
  <c r="AW1474" i="28"/>
  <c r="AX1474" i="28"/>
  <c r="AY1474" i="28"/>
  <c r="AZ1474" i="28"/>
  <c r="BA1474" i="28"/>
  <c r="BB1474" i="28"/>
  <c r="BC1474" i="28"/>
  <c r="BE1474" i="28"/>
  <c r="BF1474" i="28"/>
  <c r="BG1474" i="28"/>
  <c r="AP1475" i="28"/>
  <c r="AQ1475" i="28"/>
  <c r="AR1475" i="28"/>
  <c r="AS1475" i="28"/>
  <c r="AT1475" i="28"/>
  <c r="AU1475" i="28"/>
  <c r="AW1475" i="28"/>
  <c r="AX1475" i="28"/>
  <c r="AY1475" i="28"/>
  <c r="AZ1475" i="28"/>
  <c r="BA1475" i="28"/>
  <c r="BB1475" i="28"/>
  <c r="BC1475" i="28"/>
  <c r="BE1475" i="28"/>
  <c r="BF1475" i="28"/>
  <c r="BG1475" i="28"/>
  <c r="AP1476" i="28"/>
  <c r="AQ1476" i="28"/>
  <c r="AR1476" i="28"/>
  <c r="AS1476" i="28"/>
  <c r="AT1476" i="28"/>
  <c r="AU1476" i="28"/>
  <c r="AV1476" i="28"/>
  <c r="AW1476" i="28"/>
  <c r="AX1476" i="28"/>
  <c r="AY1476" i="28"/>
  <c r="AZ1476" i="28"/>
  <c r="BA1476" i="28"/>
  <c r="BB1476" i="28"/>
  <c r="BC1476" i="28"/>
  <c r="BD1476" i="28"/>
  <c r="BE1476" i="28"/>
  <c r="BF1476" i="28"/>
  <c r="BG1476" i="28"/>
  <c r="AP1477" i="28"/>
  <c r="AQ1477" i="28"/>
  <c r="AR1477" i="28"/>
  <c r="AS1477" i="28"/>
  <c r="AT1477" i="28"/>
  <c r="AU1477" i="28"/>
  <c r="AW1477" i="28"/>
  <c r="AX1477" i="28"/>
  <c r="AY1477" i="28"/>
  <c r="AZ1477" i="28"/>
  <c r="BA1477" i="28"/>
  <c r="BB1477" i="28"/>
  <c r="BC1477" i="28"/>
  <c r="BE1477" i="28"/>
  <c r="BF1477" i="28"/>
  <c r="BG1477" i="28"/>
  <c r="AP1478" i="28"/>
  <c r="AQ1478" i="28"/>
  <c r="AR1478" i="28"/>
  <c r="AS1478" i="28"/>
  <c r="AT1478" i="28"/>
  <c r="AU1478" i="28"/>
  <c r="AW1478" i="28"/>
  <c r="AX1478" i="28"/>
  <c r="AY1478" i="28"/>
  <c r="AZ1478" i="28"/>
  <c r="BA1478" i="28"/>
  <c r="BB1478" i="28"/>
  <c r="BC1478" i="28"/>
  <c r="BE1478" i="28"/>
  <c r="BF1478" i="28"/>
  <c r="BG1478" i="28"/>
  <c r="AP1479" i="28"/>
  <c r="AQ1479" i="28"/>
  <c r="AR1479" i="28"/>
  <c r="AS1479" i="28"/>
  <c r="AT1479" i="28"/>
  <c r="AU1479" i="28"/>
  <c r="AW1479" i="28"/>
  <c r="AX1479" i="28"/>
  <c r="AY1479" i="28"/>
  <c r="AZ1479" i="28"/>
  <c r="BA1479" i="28"/>
  <c r="BB1479" i="28"/>
  <c r="BC1479" i="28"/>
  <c r="BE1479" i="28"/>
  <c r="BF1479" i="28"/>
  <c r="BG1479" i="28"/>
  <c r="AP1480" i="28"/>
  <c r="AQ1480" i="28"/>
  <c r="AR1480" i="28"/>
  <c r="AS1480" i="28"/>
  <c r="AT1480" i="28"/>
  <c r="AU1480" i="28"/>
  <c r="AV1480" i="28"/>
  <c r="AW1480" i="28"/>
  <c r="AX1480" i="28"/>
  <c r="AY1480" i="28"/>
  <c r="AZ1480" i="28"/>
  <c r="BA1480" i="28"/>
  <c r="BB1480" i="28"/>
  <c r="BC1480" i="28"/>
  <c r="BD1480" i="28"/>
  <c r="BE1480" i="28"/>
  <c r="BF1480" i="28"/>
  <c r="BG1480" i="28"/>
  <c r="AP1481" i="28"/>
  <c r="AQ1481" i="28"/>
  <c r="AR1481" i="28"/>
  <c r="AS1481" i="28"/>
  <c r="AT1481" i="28"/>
  <c r="AU1481" i="28"/>
  <c r="AW1481" i="28"/>
  <c r="AX1481" i="28"/>
  <c r="AY1481" i="28"/>
  <c r="AZ1481" i="28"/>
  <c r="BA1481" i="28"/>
  <c r="BB1481" i="28"/>
  <c r="BC1481" i="28"/>
  <c r="BE1481" i="28"/>
  <c r="BF1481" i="28"/>
  <c r="BG1481" i="28"/>
  <c r="AP1482" i="28"/>
  <c r="AQ1482" i="28"/>
  <c r="AR1482" i="28"/>
  <c r="AS1482" i="28"/>
  <c r="AT1482" i="28"/>
  <c r="AU1482" i="28"/>
  <c r="AW1482" i="28"/>
  <c r="AX1482" i="28"/>
  <c r="AY1482" i="28"/>
  <c r="AZ1482" i="28"/>
  <c r="BA1482" i="28"/>
  <c r="BB1482" i="28"/>
  <c r="BC1482" i="28"/>
  <c r="BE1482" i="28"/>
  <c r="BF1482" i="28"/>
  <c r="BG1482" i="28"/>
  <c r="AP1483" i="28"/>
  <c r="AQ1483" i="28"/>
  <c r="AR1483" i="28"/>
  <c r="AS1483" i="28"/>
  <c r="AT1483" i="28"/>
  <c r="AU1483" i="28"/>
  <c r="AW1483" i="28"/>
  <c r="AX1483" i="28"/>
  <c r="AY1483" i="28"/>
  <c r="AZ1483" i="28"/>
  <c r="BA1483" i="28"/>
  <c r="BB1483" i="28"/>
  <c r="BC1483" i="28"/>
  <c r="BE1483" i="28"/>
  <c r="BF1483" i="28"/>
  <c r="BG1483" i="28"/>
  <c r="AP1484" i="28"/>
  <c r="AQ1484" i="28"/>
  <c r="AR1484" i="28"/>
  <c r="AS1484" i="28"/>
  <c r="AT1484" i="28"/>
  <c r="AU1484" i="28"/>
  <c r="AV1484" i="28"/>
  <c r="AW1484" i="28"/>
  <c r="AX1484" i="28"/>
  <c r="AY1484" i="28"/>
  <c r="AZ1484" i="28"/>
  <c r="BA1484" i="28"/>
  <c r="BB1484" i="28"/>
  <c r="BC1484" i="28"/>
  <c r="BD1484" i="28"/>
  <c r="BE1484" i="28"/>
  <c r="BF1484" i="28"/>
  <c r="BG1484" i="28"/>
  <c r="AP1485" i="28"/>
  <c r="AQ1485" i="28"/>
  <c r="AR1485" i="28"/>
  <c r="AS1485" i="28"/>
  <c r="AT1485" i="28"/>
  <c r="AU1485" i="28"/>
  <c r="AW1485" i="28"/>
  <c r="AX1485" i="28"/>
  <c r="AY1485" i="28"/>
  <c r="AZ1485" i="28"/>
  <c r="BA1485" i="28"/>
  <c r="BB1485" i="28"/>
  <c r="BC1485" i="28"/>
  <c r="BE1485" i="28"/>
  <c r="BF1485" i="28"/>
  <c r="BG1485" i="28"/>
  <c r="AP1486" i="28"/>
  <c r="AQ1486" i="28"/>
  <c r="AR1486" i="28"/>
  <c r="AS1486" i="28"/>
  <c r="AT1486" i="28"/>
  <c r="AU1486" i="28"/>
  <c r="AW1486" i="28"/>
  <c r="AX1486" i="28"/>
  <c r="AY1486" i="28"/>
  <c r="AZ1486" i="28"/>
  <c r="BA1486" i="28"/>
  <c r="BB1486" i="28"/>
  <c r="BC1486" i="28"/>
  <c r="BE1486" i="28"/>
  <c r="BF1486" i="28"/>
  <c r="BG1486" i="28"/>
  <c r="AP1487" i="28"/>
  <c r="AQ1487" i="28"/>
  <c r="AR1487" i="28"/>
  <c r="AS1487" i="28"/>
  <c r="AT1487" i="28"/>
  <c r="AU1487" i="28"/>
  <c r="AW1487" i="28"/>
  <c r="AX1487" i="28"/>
  <c r="AY1487" i="28"/>
  <c r="AZ1487" i="28"/>
  <c r="BA1487" i="28"/>
  <c r="BB1487" i="28"/>
  <c r="BC1487" i="28"/>
  <c r="BE1487" i="28"/>
  <c r="BF1487" i="28"/>
  <c r="BG1487" i="28"/>
  <c r="AP1488" i="28"/>
  <c r="AQ1488" i="28"/>
  <c r="AR1488" i="28"/>
  <c r="AS1488" i="28"/>
  <c r="AT1488" i="28"/>
  <c r="AU1488" i="28"/>
  <c r="AV1488" i="28"/>
  <c r="AW1488" i="28"/>
  <c r="AX1488" i="28"/>
  <c r="AY1488" i="28"/>
  <c r="AZ1488" i="28"/>
  <c r="BA1488" i="28"/>
  <c r="BB1488" i="28"/>
  <c r="BC1488" i="28"/>
  <c r="BD1488" i="28"/>
  <c r="BE1488" i="28"/>
  <c r="BF1488" i="28"/>
  <c r="BG1488" i="28"/>
  <c r="AP1489" i="28"/>
  <c r="AQ1489" i="28"/>
  <c r="AR1489" i="28"/>
  <c r="AS1489" i="28"/>
  <c r="AT1489" i="28"/>
  <c r="AU1489" i="28"/>
  <c r="AW1489" i="28"/>
  <c r="AX1489" i="28"/>
  <c r="AY1489" i="28"/>
  <c r="AZ1489" i="28"/>
  <c r="BA1489" i="28"/>
  <c r="BB1489" i="28"/>
  <c r="BC1489" i="28"/>
  <c r="BE1489" i="28"/>
  <c r="BF1489" i="28"/>
  <c r="BG1489" i="28"/>
  <c r="AP1490" i="28"/>
  <c r="AQ1490" i="28"/>
  <c r="AR1490" i="28"/>
  <c r="AS1490" i="28"/>
  <c r="AT1490" i="28"/>
  <c r="AU1490" i="28"/>
  <c r="AW1490" i="28"/>
  <c r="AX1490" i="28"/>
  <c r="AY1490" i="28"/>
  <c r="AZ1490" i="28"/>
  <c r="BA1490" i="28"/>
  <c r="BB1490" i="28"/>
  <c r="BC1490" i="28"/>
  <c r="BE1490" i="28"/>
  <c r="BF1490" i="28"/>
  <c r="BG1490" i="28"/>
  <c r="AP1491" i="28"/>
  <c r="AQ1491" i="28"/>
  <c r="AR1491" i="28"/>
  <c r="AS1491" i="28"/>
  <c r="AT1491" i="28"/>
  <c r="AU1491" i="28"/>
  <c r="AW1491" i="28"/>
  <c r="AX1491" i="28"/>
  <c r="AY1491" i="28"/>
  <c r="AZ1491" i="28"/>
  <c r="BA1491" i="28"/>
  <c r="BB1491" i="28"/>
  <c r="BC1491" i="28"/>
  <c r="BE1491" i="28"/>
  <c r="BF1491" i="28"/>
  <c r="BG1491" i="28"/>
  <c r="AP1492" i="28"/>
  <c r="AQ1492" i="28"/>
  <c r="AR1492" i="28"/>
  <c r="AS1492" i="28"/>
  <c r="AT1492" i="28"/>
  <c r="AU1492" i="28"/>
  <c r="AV1492" i="28"/>
  <c r="AW1492" i="28"/>
  <c r="AX1492" i="28"/>
  <c r="AY1492" i="28"/>
  <c r="AZ1492" i="28"/>
  <c r="BA1492" i="28"/>
  <c r="BB1492" i="28"/>
  <c r="BC1492" i="28"/>
  <c r="BD1492" i="28"/>
  <c r="BE1492" i="28"/>
  <c r="BF1492" i="28"/>
  <c r="BG1492" i="28"/>
  <c r="AP1493" i="28"/>
  <c r="AQ1493" i="28"/>
  <c r="AR1493" i="28"/>
  <c r="AS1493" i="28"/>
  <c r="AT1493" i="28"/>
  <c r="AU1493" i="28"/>
  <c r="AW1493" i="28"/>
  <c r="AX1493" i="28"/>
  <c r="AY1493" i="28"/>
  <c r="AZ1493" i="28"/>
  <c r="BA1493" i="28"/>
  <c r="BB1493" i="28"/>
  <c r="BC1493" i="28"/>
  <c r="BE1493" i="28"/>
  <c r="BF1493" i="28"/>
  <c r="BG1493" i="28"/>
  <c r="AP1494" i="28"/>
  <c r="AQ1494" i="28"/>
  <c r="AR1494" i="28"/>
  <c r="AS1494" i="28"/>
  <c r="AT1494" i="28"/>
  <c r="AU1494" i="28"/>
  <c r="AW1494" i="28"/>
  <c r="AX1494" i="28"/>
  <c r="AY1494" i="28"/>
  <c r="AZ1494" i="28"/>
  <c r="BA1494" i="28"/>
  <c r="BB1494" i="28"/>
  <c r="BC1494" i="28"/>
  <c r="BE1494" i="28"/>
  <c r="BF1494" i="28"/>
  <c r="BG1494" i="28"/>
  <c r="AP1495" i="28"/>
  <c r="AQ1495" i="28"/>
  <c r="AR1495" i="28"/>
  <c r="AS1495" i="28"/>
  <c r="AT1495" i="28"/>
  <c r="AU1495" i="28"/>
  <c r="AW1495" i="28"/>
  <c r="AX1495" i="28"/>
  <c r="AY1495" i="28"/>
  <c r="AZ1495" i="28"/>
  <c r="BA1495" i="28"/>
  <c r="BB1495" i="28"/>
  <c r="BC1495" i="28"/>
  <c r="BE1495" i="28"/>
  <c r="BF1495" i="28"/>
  <c r="BG1495" i="28"/>
  <c r="AP1496" i="28"/>
  <c r="AQ1496" i="28"/>
  <c r="AR1496" i="28"/>
  <c r="AS1496" i="28"/>
  <c r="AT1496" i="28"/>
  <c r="AU1496" i="28"/>
  <c r="AV1496" i="28"/>
  <c r="AW1496" i="28"/>
  <c r="AX1496" i="28"/>
  <c r="AY1496" i="28"/>
  <c r="AZ1496" i="28"/>
  <c r="BA1496" i="28"/>
  <c r="BB1496" i="28"/>
  <c r="BC1496" i="28"/>
  <c r="BD1496" i="28"/>
  <c r="BE1496" i="28"/>
  <c r="BF1496" i="28"/>
  <c r="BG1496" i="28"/>
  <c r="AP1497" i="28"/>
  <c r="AQ1497" i="28"/>
  <c r="AR1497" i="28"/>
  <c r="AS1497" i="28"/>
  <c r="AT1497" i="28"/>
  <c r="AU1497" i="28"/>
  <c r="AW1497" i="28"/>
  <c r="AX1497" i="28"/>
  <c r="AY1497" i="28"/>
  <c r="AZ1497" i="28"/>
  <c r="BA1497" i="28"/>
  <c r="BB1497" i="28"/>
  <c r="BC1497" i="28"/>
  <c r="BE1497" i="28"/>
  <c r="BF1497" i="28"/>
  <c r="BG1497" i="28"/>
  <c r="AP1498" i="28"/>
  <c r="AQ1498" i="28"/>
  <c r="AR1498" i="28"/>
  <c r="AS1498" i="28"/>
  <c r="AT1498" i="28"/>
  <c r="AU1498" i="28"/>
  <c r="AW1498" i="28"/>
  <c r="AX1498" i="28"/>
  <c r="AY1498" i="28"/>
  <c r="AZ1498" i="28"/>
  <c r="BA1498" i="28"/>
  <c r="BB1498" i="28"/>
  <c r="BC1498" i="28"/>
  <c r="BE1498" i="28"/>
  <c r="BF1498" i="28"/>
  <c r="BG1498" i="28"/>
  <c r="AP1499" i="28"/>
  <c r="AQ1499" i="28"/>
  <c r="AR1499" i="28"/>
  <c r="AS1499" i="28"/>
  <c r="AT1499" i="28"/>
  <c r="AU1499" i="28"/>
  <c r="AW1499" i="28"/>
  <c r="AX1499" i="28"/>
  <c r="AY1499" i="28"/>
  <c r="AZ1499" i="28"/>
  <c r="BA1499" i="28"/>
  <c r="BB1499" i="28"/>
  <c r="BC1499" i="28"/>
  <c r="BE1499" i="28"/>
  <c r="BF1499" i="28"/>
  <c r="BG1499" i="28"/>
  <c r="AP1500" i="28"/>
  <c r="AQ1500" i="28"/>
  <c r="AR1500" i="28"/>
  <c r="AS1500" i="28"/>
  <c r="AT1500" i="28"/>
  <c r="AU1500" i="28"/>
  <c r="AV1500" i="28"/>
  <c r="AW1500" i="28"/>
  <c r="AX1500" i="28"/>
  <c r="AY1500" i="28"/>
  <c r="AZ1500" i="28"/>
  <c r="BA1500" i="28"/>
  <c r="BB1500" i="28"/>
  <c r="BC1500" i="28"/>
  <c r="BD1500" i="28"/>
  <c r="BE1500" i="28"/>
  <c r="BF1500" i="28"/>
  <c r="BG1500" i="28"/>
  <c r="AP1501" i="28"/>
  <c r="AQ1501" i="28"/>
  <c r="AR1501" i="28"/>
  <c r="AS1501" i="28"/>
  <c r="AT1501" i="28"/>
  <c r="AU1501" i="28"/>
  <c r="AW1501" i="28"/>
  <c r="AX1501" i="28"/>
  <c r="AY1501" i="28"/>
  <c r="AZ1501" i="28"/>
  <c r="BA1501" i="28"/>
  <c r="BB1501" i="28"/>
  <c r="BC1501" i="28"/>
  <c r="BE1501" i="28"/>
  <c r="BF1501" i="28"/>
  <c r="BG1501" i="28"/>
  <c r="AP1502" i="28"/>
  <c r="AQ1502" i="28"/>
  <c r="AR1502" i="28"/>
  <c r="AS1502" i="28"/>
  <c r="AT1502" i="28"/>
  <c r="AU1502" i="28"/>
  <c r="AW1502" i="28"/>
  <c r="AX1502" i="28"/>
  <c r="AY1502" i="28"/>
  <c r="AZ1502" i="28"/>
  <c r="BA1502" i="28"/>
  <c r="BB1502" i="28"/>
  <c r="BC1502" i="28"/>
  <c r="BE1502" i="28"/>
  <c r="BF1502" i="28"/>
  <c r="BG1502" i="28"/>
  <c r="AP1503" i="28"/>
  <c r="AQ1503" i="28"/>
  <c r="AR1503" i="28"/>
  <c r="AS1503" i="28"/>
  <c r="AT1503" i="28"/>
  <c r="AU1503" i="28"/>
  <c r="AW1503" i="28"/>
  <c r="AX1503" i="28"/>
  <c r="AY1503" i="28"/>
  <c r="AZ1503" i="28"/>
  <c r="BA1503" i="28"/>
  <c r="BB1503" i="28"/>
  <c r="BC1503" i="28"/>
  <c r="BE1503" i="28"/>
  <c r="BF1503" i="28"/>
  <c r="BG1503" i="28"/>
  <c r="AP1504" i="28"/>
  <c r="AQ1504" i="28"/>
  <c r="AR1504" i="28"/>
  <c r="AS1504" i="28"/>
  <c r="AT1504" i="28"/>
  <c r="AU1504" i="28"/>
  <c r="AV1504" i="28"/>
  <c r="AW1504" i="28"/>
  <c r="AX1504" i="28"/>
  <c r="AY1504" i="28"/>
  <c r="AZ1504" i="28"/>
  <c r="BA1504" i="28"/>
  <c r="BB1504" i="28"/>
  <c r="BC1504" i="28"/>
  <c r="BD1504" i="28"/>
  <c r="BE1504" i="28"/>
  <c r="BF1504" i="28"/>
  <c r="BG1504" i="28"/>
  <c r="AP1505" i="28"/>
  <c r="AQ1505" i="28"/>
  <c r="AR1505" i="28"/>
  <c r="AS1505" i="28"/>
  <c r="AT1505" i="28"/>
  <c r="AU1505" i="28"/>
  <c r="AW1505" i="28"/>
  <c r="AX1505" i="28"/>
  <c r="AY1505" i="28"/>
  <c r="AZ1505" i="28"/>
  <c r="BA1505" i="28"/>
  <c r="BB1505" i="28"/>
  <c r="BC1505" i="28"/>
  <c r="BE1505" i="28"/>
  <c r="BF1505" i="28"/>
  <c r="BG1505" i="28"/>
  <c r="AP1506" i="28"/>
  <c r="AQ1506" i="28"/>
  <c r="AR1506" i="28"/>
  <c r="AS1506" i="28"/>
  <c r="AT1506" i="28"/>
  <c r="AU1506" i="28"/>
  <c r="AW1506" i="28"/>
  <c r="AX1506" i="28"/>
  <c r="AY1506" i="28"/>
  <c r="AZ1506" i="28"/>
  <c r="BA1506" i="28"/>
  <c r="BB1506" i="28"/>
  <c r="BC1506" i="28"/>
  <c r="BE1506" i="28"/>
  <c r="BF1506" i="28"/>
  <c r="BG1506" i="28"/>
  <c r="AP1507" i="28"/>
  <c r="AQ1507" i="28"/>
  <c r="AR1507" i="28"/>
  <c r="AS1507" i="28"/>
  <c r="AT1507" i="28"/>
  <c r="AU1507" i="28"/>
  <c r="AW1507" i="28"/>
  <c r="AX1507" i="28"/>
  <c r="AY1507" i="28"/>
  <c r="AZ1507" i="28"/>
  <c r="BA1507" i="28"/>
  <c r="BB1507" i="28"/>
  <c r="BC1507" i="28"/>
  <c r="BE1507" i="28"/>
  <c r="BF1507" i="28"/>
  <c r="BG1507" i="28"/>
  <c r="AP1508" i="28"/>
  <c r="AQ1508" i="28"/>
  <c r="AR1508" i="28"/>
  <c r="AS1508" i="28"/>
  <c r="AT1508" i="28"/>
  <c r="AU1508" i="28"/>
  <c r="AV1508" i="28"/>
  <c r="AW1508" i="28"/>
  <c r="AX1508" i="28"/>
  <c r="AY1508" i="28"/>
  <c r="AZ1508" i="28"/>
  <c r="BA1508" i="28"/>
  <c r="BB1508" i="28"/>
  <c r="BC1508" i="28"/>
  <c r="BD1508" i="28"/>
  <c r="BE1508" i="28"/>
  <c r="BF1508" i="28"/>
  <c r="BG1508" i="28"/>
  <c r="AP1509" i="28"/>
  <c r="AQ1509" i="28"/>
  <c r="AR1509" i="28"/>
  <c r="AS1509" i="28"/>
  <c r="AT1509" i="28"/>
  <c r="AU1509" i="28"/>
  <c r="AW1509" i="28"/>
  <c r="AX1509" i="28"/>
  <c r="AY1509" i="28"/>
  <c r="AZ1509" i="28"/>
  <c r="BA1509" i="28"/>
  <c r="BB1509" i="28"/>
  <c r="BC1509" i="28"/>
  <c r="BE1509" i="28"/>
  <c r="BF1509" i="28"/>
  <c r="BG1509" i="28"/>
  <c r="AP1510" i="28"/>
  <c r="AQ1510" i="28"/>
  <c r="AR1510" i="28"/>
  <c r="AS1510" i="28"/>
  <c r="AT1510" i="28"/>
  <c r="AU1510" i="28"/>
  <c r="AW1510" i="28"/>
  <c r="AX1510" i="28"/>
  <c r="AY1510" i="28"/>
  <c r="AZ1510" i="28"/>
  <c r="BA1510" i="28"/>
  <c r="BB1510" i="28"/>
  <c r="BC1510" i="28"/>
  <c r="BE1510" i="28"/>
  <c r="BF1510" i="28"/>
  <c r="BG1510" i="28"/>
  <c r="AP1511" i="28"/>
  <c r="AQ1511" i="28"/>
  <c r="AR1511" i="28"/>
  <c r="AS1511" i="28"/>
  <c r="AT1511" i="28"/>
  <c r="AU1511" i="28"/>
  <c r="AW1511" i="28"/>
  <c r="AX1511" i="28"/>
  <c r="AY1511" i="28"/>
  <c r="AZ1511" i="28"/>
  <c r="BA1511" i="28"/>
  <c r="BB1511" i="28"/>
  <c r="BC1511" i="28"/>
  <c r="BE1511" i="28"/>
  <c r="BF1511" i="28"/>
  <c r="BG1511" i="28"/>
  <c r="AP1512" i="28"/>
  <c r="AQ1512" i="28"/>
  <c r="AR1512" i="28"/>
  <c r="AS1512" i="28"/>
  <c r="AT1512" i="28"/>
  <c r="AU1512" i="28"/>
  <c r="AV1512" i="28"/>
  <c r="AW1512" i="28"/>
  <c r="AX1512" i="28"/>
  <c r="AY1512" i="28"/>
  <c r="AZ1512" i="28"/>
  <c r="BA1512" i="28"/>
  <c r="BB1512" i="28"/>
  <c r="BC1512" i="28"/>
  <c r="BD1512" i="28"/>
  <c r="BE1512" i="28"/>
  <c r="BF1512" i="28"/>
  <c r="BG1512" i="28"/>
  <c r="AP1513" i="28"/>
  <c r="AQ1513" i="28"/>
  <c r="AR1513" i="28"/>
  <c r="AS1513" i="28"/>
  <c r="AT1513" i="28"/>
  <c r="AU1513" i="28"/>
  <c r="AW1513" i="28"/>
  <c r="AX1513" i="28"/>
  <c r="AY1513" i="28"/>
  <c r="AZ1513" i="28"/>
  <c r="BA1513" i="28"/>
  <c r="BB1513" i="28"/>
  <c r="BC1513" i="28"/>
  <c r="BE1513" i="28"/>
  <c r="BF1513" i="28"/>
  <c r="BG1513" i="28"/>
  <c r="AP1514" i="28"/>
  <c r="AQ1514" i="28"/>
  <c r="AR1514" i="28"/>
  <c r="AS1514" i="28"/>
  <c r="AT1514" i="28"/>
  <c r="AU1514" i="28"/>
  <c r="AW1514" i="28"/>
  <c r="AX1514" i="28"/>
  <c r="AY1514" i="28"/>
  <c r="AZ1514" i="28"/>
  <c r="BA1514" i="28"/>
  <c r="BB1514" i="28"/>
  <c r="BC1514" i="28"/>
  <c r="BE1514" i="28"/>
  <c r="BF1514" i="28"/>
  <c r="BG1514" i="28"/>
  <c r="AP1515" i="28"/>
  <c r="AQ1515" i="28"/>
  <c r="AR1515" i="28"/>
  <c r="AS1515" i="28"/>
  <c r="AT1515" i="28"/>
  <c r="AU1515" i="28"/>
  <c r="AW1515" i="28"/>
  <c r="AX1515" i="28"/>
  <c r="AY1515" i="28"/>
  <c r="AZ1515" i="28"/>
  <c r="BA1515" i="28"/>
  <c r="BB1515" i="28"/>
  <c r="BC1515" i="28"/>
  <c r="BE1515" i="28"/>
  <c r="BF1515" i="28"/>
  <c r="BG1515" i="28"/>
  <c r="AP1516" i="28"/>
  <c r="AQ1516" i="28"/>
  <c r="AR1516" i="28"/>
  <c r="AS1516" i="28"/>
  <c r="AT1516" i="28"/>
  <c r="AU1516" i="28"/>
  <c r="AV1516" i="28"/>
  <c r="AW1516" i="28"/>
  <c r="AX1516" i="28"/>
  <c r="AY1516" i="28"/>
  <c r="AZ1516" i="28"/>
  <c r="BA1516" i="28"/>
  <c r="BB1516" i="28"/>
  <c r="BC1516" i="28"/>
  <c r="BD1516" i="28"/>
  <c r="BE1516" i="28"/>
  <c r="BF1516" i="28"/>
  <c r="BG1516" i="28"/>
  <c r="AP1517" i="28"/>
  <c r="AQ1517" i="28"/>
  <c r="AR1517" i="28"/>
  <c r="AS1517" i="28"/>
  <c r="AT1517" i="28"/>
  <c r="AU1517" i="28"/>
  <c r="AW1517" i="28"/>
  <c r="AX1517" i="28"/>
  <c r="AY1517" i="28"/>
  <c r="AZ1517" i="28"/>
  <c r="BA1517" i="28"/>
  <c r="BB1517" i="28"/>
  <c r="BC1517" i="28"/>
  <c r="BE1517" i="28"/>
  <c r="BF1517" i="28"/>
  <c r="BG1517" i="28"/>
  <c r="AP1518" i="28"/>
  <c r="AQ1518" i="28"/>
  <c r="AR1518" i="28"/>
  <c r="AS1518" i="28"/>
  <c r="AT1518" i="28"/>
  <c r="AU1518" i="28"/>
  <c r="AW1518" i="28"/>
  <c r="AX1518" i="28"/>
  <c r="AY1518" i="28"/>
  <c r="AZ1518" i="28"/>
  <c r="BA1518" i="28"/>
  <c r="BB1518" i="28"/>
  <c r="BC1518" i="28"/>
  <c r="BE1518" i="28"/>
  <c r="BF1518" i="28"/>
  <c r="BG1518" i="28"/>
  <c r="AP1519" i="28"/>
  <c r="AQ1519" i="28"/>
  <c r="AR1519" i="28"/>
  <c r="AS1519" i="28"/>
  <c r="AT1519" i="28"/>
  <c r="AU1519" i="28"/>
  <c r="AW1519" i="28"/>
  <c r="AX1519" i="28"/>
  <c r="AY1519" i="28"/>
  <c r="AZ1519" i="28"/>
  <c r="BA1519" i="28"/>
  <c r="BB1519" i="28"/>
  <c r="BC1519" i="28"/>
  <c r="BE1519" i="28"/>
  <c r="BF1519" i="28"/>
  <c r="BG1519" i="28"/>
  <c r="AP1520" i="28"/>
  <c r="AQ1520" i="28"/>
  <c r="AR1520" i="28"/>
  <c r="AS1520" i="28"/>
  <c r="AT1520" i="28"/>
  <c r="AU1520" i="28"/>
  <c r="AV1520" i="28"/>
  <c r="AW1520" i="28"/>
  <c r="AX1520" i="28"/>
  <c r="AY1520" i="28"/>
  <c r="AZ1520" i="28"/>
  <c r="BA1520" i="28"/>
  <c r="BB1520" i="28"/>
  <c r="BC1520" i="28"/>
  <c r="BD1520" i="28"/>
  <c r="BE1520" i="28"/>
  <c r="BF1520" i="28"/>
  <c r="BG1520" i="28"/>
  <c r="AP1521" i="28"/>
  <c r="AQ1521" i="28"/>
  <c r="AR1521" i="28"/>
  <c r="AS1521" i="28"/>
  <c r="AT1521" i="28"/>
  <c r="AU1521" i="28"/>
  <c r="AW1521" i="28"/>
  <c r="AX1521" i="28"/>
  <c r="AY1521" i="28"/>
  <c r="AZ1521" i="28"/>
  <c r="BA1521" i="28"/>
  <c r="BB1521" i="28"/>
  <c r="BC1521" i="28"/>
  <c r="BE1521" i="28"/>
  <c r="BF1521" i="28"/>
  <c r="BG1521" i="28"/>
  <c r="AP1522" i="28"/>
  <c r="AQ1522" i="28"/>
  <c r="AR1522" i="28"/>
  <c r="AS1522" i="28"/>
  <c r="AT1522" i="28"/>
  <c r="AU1522" i="28"/>
  <c r="AW1522" i="28"/>
  <c r="AX1522" i="28"/>
  <c r="AY1522" i="28"/>
  <c r="AZ1522" i="28"/>
  <c r="BA1522" i="28"/>
  <c r="BB1522" i="28"/>
  <c r="BC1522" i="28"/>
  <c r="BE1522" i="28"/>
  <c r="BF1522" i="28"/>
  <c r="BG1522" i="28"/>
  <c r="AP1523" i="28"/>
  <c r="AQ1523" i="28"/>
  <c r="AR1523" i="28"/>
  <c r="AS1523" i="28"/>
  <c r="AT1523" i="28"/>
  <c r="AU1523" i="28"/>
  <c r="AW1523" i="28"/>
  <c r="AX1523" i="28"/>
  <c r="AY1523" i="28"/>
  <c r="AZ1523" i="28"/>
  <c r="BA1523" i="28"/>
  <c r="BB1523" i="28"/>
  <c r="BC1523" i="28"/>
  <c r="BE1523" i="28"/>
  <c r="BF1523" i="28"/>
  <c r="BG1523" i="28"/>
  <c r="AP1524" i="28"/>
  <c r="AQ1524" i="28"/>
  <c r="AR1524" i="28"/>
  <c r="AS1524" i="28"/>
  <c r="AT1524" i="28"/>
  <c r="AU1524" i="28"/>
  <c r="AV1524" i="28"/>
  <c r="AW1524" i="28"/>
  <c r="AX1524" i="28"/>
  <c r="AY1524" i="28"/>
  <c r="AZ1524" i="28"/>
  <c r="BA1524" i="28"/>
  <c r="BB1524" i="28"/>
  <c r="BC1524" i="28"/>
  <c r="BD1524" i="28"/>
  <c r="BE1524" i="28"/>
  <c r="BF1524" i="28"/>
  <c r="BG1524" i="28"/>
  <c r="AP1525" i="28"/>
  <c r="AQ1525" i="28"/>
  <c r="AR1525" i="28"/>
  <c r="AS1525" i="28"/>
  <c r="AT1525" i="28"/>
  <c r="AU1525" i="28"/>
  <c r="AW1525" i="28"/>
  <c r="AX1525" i="28"/>
  <c r="AY1525" i="28"/>
  <c r="AZ1525" i="28"/>
  <c r="BA1525" i="28"/>
  <c r="BB1525" i="28"/>
  <c r="BC1525" i="28"/>
  <c r="BE1525" i="28"/>
  <c r="BF1525" i="28"/>
  <c r="BG1525" i="28"/>
  <c r="AP1526" i="28"/>
  <c r="AQ1526" i="28"/>
  <c r="AR1526" i="28"/>
  <c r="AS1526" i="28"/>
  <c r="AT1526" i="28"/>
  <c r="AU1526" i="28"/>
  <c r="AW1526" i="28"/>
  <c r="AX1526" i="28"/>
  <c r="AY1526" i="28"/>
  <c r="AZ1526" i="28"/>
  <c r="BA1526" i="28"/>
  <c r="BB1526" i="28"/>
  <c r="BC1526" i="28"/>
  <c r="BE1526" i="28"/>
  <c r="BF1526" i="28"/>
  <c r="BG1526" i="28"/>
  <c r="AP1527" i="28"/>
  <c r="AQ1527" i="28"/>
  <c r="AR1527" i="28"/>
  <c r="AS1527" i="28"/>
  <c r="AT1527" i="28"/>
  <c r="AU1527" i="28"/>
  <c r="AW1527" i="28"/>
  <c r="AX1527" i="28"/>
  <c r="AY1527" i="28"/>
  <c r="AZ1527" i="28"/>
  <c r="BA1527" i="28"/>
  <c r="BB1527" i="28"/>
  <c r="BC1527" i="28"/>
  <c r="BE1527" i="28"/>
  <c r="BF1527" i="28"/>
  <c r="BG1527" i="28"/>
  <c r="AP1528" i="28"/>
  <c r="AQ1528" i="28"/>
  <c r="AR1528" i="28"/>
  <c r="AS1528" i="28"/>
  <c r="AT1528" i="28"/>
  <c r="AU1528" i="28"/>
  <c r="AV1528" i="28"/>
  <c r="AW1528" i="28"/>
  <c r="AX1528" i="28"/>
  <c r="AY1528" i="28"/>
  <c r="AZ1528" i="28"/>
  <c r="BA1528" i="28"/>
  <c r="BB1528" i="28"/>
  <c r="BC1528" i="28"/>
  <c r="BD1528" i="28"/>
  <c r="BE1528" i="28"/>
  <c r="BF1528" i="28"/>
  <c r="BG1528" i="28"/>
  <c r="AP1529" i="28"/>
  <c r="AQ1529" i="28"/>
  <c r="AR1529" i="28"/>
  <c r="AS1529" i="28"/>
  <c r="AT1529" i="28"/>
  <c r="AU1529" i="28"/>
  <c r="AW1529" i="28"/>
  <c r="AX1529" i="28"/>
  <c r="AY1529" i="28"/>
  <c r="AZ1529" i="28"/>
  <c r="BA1529" i="28"/>
  <c r="BB1529" i="28"/>
  <c r="BC1529" i="28"/>
  <c r="BE1529" i="28"/>
  <c r="BF1529" i="28"/>
  <c r="BG1529" i="28"/>
  <c r="AP1530" i="28"/>
  <c r="AQ1530" i="28"/>
  <c r="AR1530" i="28"/>
  <c r="AS1530" i="28"/>
  <c r="AT1530" i="28"/>
  <c r="AU1530" i="28"/>
  <c r="AW1530" i="28"/>
  <c r="AX1530" i="28"/>
  <c r="AY1530" i="28"/>
  <c r="AZ1530" i="28"/>
  <c r="BA1530" i="28"/>
  <c r="BB1530" i="28"/>
  <c r="BC1530" i="28"/>
  <c r="BE1530" i="28"/>
  <c r="BF1530" i="28"/>
  <c r="BG1530" i="28"/>
  <c r="AP1531" i="28"/>
  <c r="AQ1531" i="28"/>
  <c r="AR1531" i="28"/>
  <c r="AS1531" i="28"/>
  <c r="AT1531" i="28"/>
  <c r="AU1531" i="28"/>
  <c r="AW1531" i="28"/>
  <c r="AX1531" i="28"/>
  <c r="AY1531" i="28"/>
  <c r="AZ1531" i="28"/>
  <c r="BA1531" i="28"/>
  <c r="BB1531" i="28"/>
  <c r="BC1531" i="28"/>
  <c r="BE1531" i="28"/>
  <c r="BF1531" i="28"/>
  <c r="BG1531" i="28"/>
  <c r="AP1532" i="28"/>
  <c r="AQ1532" i="28"/>
  <c r="AR1532" i="28"/>
  <c r="AS1532" i="28"/>
  <c r="AT1532" i="28"/>
  <c r="AU1532" i="28"/>
  <c r="AV1532" i="28"/>
  <c r="AW1532" i="28"/>
  <c r="AX1532" i="28"/>
  <c r="AY1532" i="28"/>
  <c r="AZ1532" i="28"/>
  <c r="BA1532" i="28"/>
  <c r="BB1532" i="28"/>
  <c r="BC1532" i="28"/>
  <c r="BD1532" i="28"/>
  <c r="BE1532" i="28"/>
  <c r="BF1532" i="28"/>
  <c r="BG1532" i="28"/>
  <c r="AP1533" i="28"/>
  <c r="AQ1533" i="28"/>
  <c r="AR1533" i="28"/>
  <c r="AS1533" i="28"/>
  <c r="AT1533" i="28"/>
  <c r="AU1533" i="28"/>
  <c r="AW1533" i="28"/>
  <c r="AX1533" i="28"/>
  <c r="AY1533" i="28"/>
  <c r="AZ1533" i="28"/>
  <c r="BA1533" i="28"/>
  <c r="BB1533" i="28"/>
  <c r="BC1533" i="28"/>
  <c r="BE1533" i="28"/>
  <c r="BF1533" i="28"/>
  <c r="BG1533" i="28"/>
  <c r="AP1534" i="28"/>
  <c r="AQ1534" i="28"/>
  <c r="AR1534" i="28"/>
  <c r="AS1534" i="28"/>
  <c r="AT1534" i="28"/>
  <c r="AU1534" i="28"/>
  <c r="AW1534" i="28"/>
  <c r="AX1534" i="28"/>
  <c r="AY1534" i="28"/>
  <c r="AZ1534" i="28"/>
  <c r="BA1534" i="28"/>
  <c r="BB1534" i="28"/>
  <c r="BC1534" i="28"/>
  <c r="BE1534" i="28"/>
  <c r="BF1534" i="28"/>
  <c r="BG1534" i="28"/>
  <c r="AP1535" i="28"/>
  <c r="AQ1535" i="28"/>
  <c r="AR1535" i="28"/>
  <c r="AS1535" i="28"/>
  <c r="AT1535" i="28"/>
  <c r="AU1535" i="28"/>
  <c r="AW1535" i="28"/>
  <c r="AX1535" i="28"/>
  <c r="AY1535" i="28"/>
  <c r="AZ1535" i="28"/>
  <c r="BA1535" i="28"/>
  <c r="BB1535" i="28"/>
  <c r="BC1535" i="28"/>
  <c r="BE1535" i="28"/>
  <c r="BF1535" i="28"/>
  <c r="BG1535" i="28"/>
  <c r="AP1536" i="28"/>
  <c r="AQ1536" i="28"/>
  <c r="AR1536" i="28"/>
  <c r="AS1536" i="28"/>
  <c r="AT1536" i="28"/>
  <c r="AU1536" i="28"/>
  <c r="AV1536" i="28"/>
  <c r="AW1536" i="28"/>
  <c r="AX1536" i="28"/>
  <c r="AY1536" i="28"/>
  <c r="AZ1536" i="28"/>
  <c r="BA1536" i="28"/>
  <c r="BB1536" i="28"/>
  <c r="BC1536" i="28"/>
  <c r="BD1536" i="28"/>
  <c r="BE1536" i="28"/>
  <c r="BF1536" i="28"/>
  <c r="BG1536" i="28"/>
  <c r="AP1537" i="28"/>
  <c r="AQ1537" i="28"/>
  <c r="AR1537" i="28"/>
  <c r="AS1537" i="28"/>
  <c r="AT1537" i="28"/>
  <c r="AU1537" i="28"/>
  <c r="AW1537" i="28"/>
  <c r="AX1537" i="28"/>
  <c r="AY1537" i="28"/>
  <c r="AZ1537" i="28"/>
  <c r="BA1537" i="28"/>
  <c r="BB1537" i="28"/>
  <c r="BC1537" i="28"/>
  <c r="BE1537" i="28"/>
  <c r="BF1537" i="28"/>
  <c r="BG1537" i="28"/>
  <c r="AP1538" i="28"/>
  <c r="AQ1538" i="28"/>
  <c r="AR1538" i="28"/>
  <c r="AS1538" i="28"/>
  <c r="AT1538" i="28"/>
  <c r="AU1538" i="28"/>
  <c r="AW1538" i="28"/>
  <c r="AX1538" i="28"/>
  <c r="AY1538" i="28"/>
  <c r="AZ1538" i="28"/>
  <c r="BA1538" i="28"/>
  <c r="BB1538" i="28"/>
  <c r="BC1538" i="28"/>
  <c r="BE1538" i="28"/>
  <c r="BF1538" i="28"/>
  <c r="BG1538" i="28"/>
  <c r="AP1539" i="28"/>
  <c r="AQ1539" i="28"/>
  <c r="AR1539" i="28"/>
  <c r="AS1539" i="28"/>
  <c r="AT1539" i="28"/>
  <c r="AU1539" i="28"/>
  <c r="AV1539" i="28"/>
  <c r="AW1539" i="28"/>
  <c r="AX1539" i="28"/>
  <c r="AY1539" i="28"/>
  <c r="AZ1539" i="28"/>
  <c r="BA1539" i="28"/>
  <c r="BB1539" i="28"/>
  <c r="BC1539" i="28"/>
  <c r="BD1539" i="28"/>
  <c r="BE1539" i="28"/>
  <c r="BF1539" i="28"/>
  <c r="BG1539" i="28"/>
  <c r="AP1540" i="28"/>
  <c r="AQ1540" i="28"/>
  <c r="AR1540" i="28"/>
  <c r="AS1540" i="28"/>
  <c r="AT1540" i="28"/>
  <c r="AU1540" i="28"/>
  <c r="AV1540" i="28"/>
  <c r="AW1540" i="28"/>
  <c r="AX1540" i="28"/>
  <c r="AY1540" i="28"/>
  <c r="AZ1540" i="28"/>
  <c r="BA1540" i="28"/>
  <c r="BB1540" i="28"/>
  <c r="BC1540" i="28"/>
  <c r="BD1540" i="28"/>
  <c r="BE1540" i="28"/>
  <c r="BF1540" i="28"/>
  <c r="BG1540" i="28"/>
  <c r="AP1541" i="28"/>
  <c r="AQ1541" i="28"/>
  <c r="AR1541" i="28"/>
  <c r="AS1541" i="28"/>
  <c r="AT1541" i="28"/>
  <c r="AU1541" i="28"/>
  <c r="AW1541" i="28"/>
  <c r="AX1541" i="28"/>
  <c r="AY1541" i="28"/>
  <c r="AZ1541" i="28"/>
  <c r="BA1541" i="28"/>
  <c r="BB1541" i="28"/>
  <c r="BC1541" i="28"/>
  <c r="BE1541" i="28"/>
  <c r="BF1541" i="28"/>
  <c r="BG1541" i="28"/>
  <c r="AP1542" i="28"/>
  <c r="AQ1542" i="28"/>
  <c r="AR1542" i="28"/>
  <c r="AS1542" i="28"/>
  <c r="AT1542" i="28"/>
  <c r="AU1542" i="28"/>
  <c r="AW1542" i="28"/>
  <c r="AX1542" i="28"/>
  <c r="AY1542" i="28"/>
  <c r="AZ1542" i="28"/>
  <c r="BA1542" i="28"/>
  <c r="BB1542" i="28"/>
  <c r="BC1542" i="28"/>
  <c r="BE1542" i="28"/>
  <c r="BF1542" i="28"/>
  <c r="BG1542" i="28"/>
  <c r="AP1543" i="28"/>
  <c r="AQ1543" i="28"/>
  <c r="AR1543" i="28"/>
  <c r="AS1543" i="28"/>
  <c r="AT1543" i="28"/>
  <c r="AU1543" i="28"/>
  <c r="AV1543" i="28"/>
  <c r="AW1543" i="28"/>
  <c r="AX1543" i="28"/>
  <c r="AY1543" i="28"/>
  <c r="AZ1543" i="28"/>
  <c r="BA1543" i="28"/>
  <c r="BB1543" i="28"/>
  <c r="BC1543" i="28"/>
  <c r="BD1543" i="28"/>
  <c r="BE1543" i="28"/>
  <c r="BF1543" i="28"/>
  <c r="BG1543" i="28"/>
  <c r="AP1544" i="28"/>
  <c r="AQ1544" i="28"/>
  <c r="AR1544" i="28"/>
  <c r="AS1544" i="28"/>
  <c r="AT1544" i="28"/>
  <c r="AU1544" i="28"/>
  <c r="AV1544" i="28"/>
  <c r="AW1544" i="28"/>
  <c r="AX1544" i="28"/>
  <c r="AY1544" i="28"/>
  <c r="AZ1544" i="28"/>
  <c r="BA1544" i="28"/>
  <c r="BB1544" i="28"/>
  <c r="BC1544" i="28"/>
  <c r="BD1544" i="28"/>
  <c r="BE1544" i="28"/>
  <c r="BF1544" i="28"/>
  <c r="BG1544" i="28"/>
  <c r="AP1545" i="28"/>
  <c r="AQ1545" i="28"/>
  <c r="AR1545" i="28"/>
  <c r="AS1545" i="28"/>
  <c r="AT1545" i="28"/>
  <c r="AU1545" i="28"/>
  <c r="AW1545" i="28"/>
  <c r="AX1545" i="28"/>
  <c r="AY1545" i="28"/>
  <c r="AZ1545" i="28"/>
  <c r="BA1545" i="28"/>
  <c r="BB1545" i="28"/>
  <c r="BC1545" i="28"/>
  <c r="BE1545" i="28"/>
  <c r="BF1545" i="28"/>
  <c r="BG1545" i="28"/>
  <c r="AP1546" i="28"/>
  <c r="AQ1546" i="28"/>
  <c r="AR1546" i="28"/>
  <c r="AS1546" i="28"/>
  <c r="AT1546" i="28"/>
  <c r="AU1546" i="28"/>
  <c r="AW1546" i="28"/>
  <c r="AX1546" i="28"/>
  <c r="AY1546" i="28"/>
  <c r="AZ1546" i="28"/>
  <c r="BA1546" i="28"/>
  <c r="BB1546" i="28"/>
  <c r="BC1546" i="28"/>
  <c r="BE1546" i="28"/>
  <c r="BF1546" i="28"/>
  <c r="BG1546" i="28"/>
  <c r="AP1547" i="28"/>
  <c r="AQ1547" i="28"/>
  <c r="AR1547" i="28"/>
  <c r="AS1547" i="28"/>
  <c r="AT1547" i="28"/>
  <c r="AU1547" i="28"/>
  <c r="AV1547" i="28"/>
  <c r="AW1547" i="28"/>
  <c r="AX1547" i="28"/>
  <c r="AY1547" i="28"/>
  <c r="AZ1547" i="28"/>
  <c r="BA1547" i="28"/>
  <c r="BB1547" i="28"/>
  <c r="BC1547" i="28"/>
  <c r="BD1547" i="28"/>
  <c r="BE1547" i="28"/>
  <c r="BF1547" i="28"/>
  <c r="BG1547" i="28"/>
  <c r="AP1548" i="28"/>
  <c r="AQ1548" i="28"/>
  <c r="AR1548" i="28"/>
  <c r="AS1548" i="28"/>
  <c r="AT1548" i="28"/>
  <c r="AU1548" i="28"/>
  <c r="AV1548" i="28"/>
  <c r="AW1548" i="28"/>
  <c r="AX1548" i="28"/>
  <c r="AY1548" i="28"/>
  <c r="AZ1548" i="28"/>
  <c r="BA1548" i="28"/>
  <c r="BB1548" i="28"/>
  <c r="BC1548" i="28"/>
  <c r="BD1548" i="28"/>
  <c r="BE1548" i="28"/>
  <c r="BF1548" i="28"/>
  <c r="BG1548" i="28"/>
  <c r="AP1549" i="28"/>
  <c r="AQ1549" i="28"/>
  <c r="AR1549" i="28"/>
  <c r="AS1549" i="28"/>
  <c r="AT1549" i="28"/>
  <c r="AU1549" i="28"/>
  <c r="AW1549" i="28"/>
  <c r="AX1549" i="28"/>
  <c r="AY1549" i="28"/>
  <c r="AZ1549" i="28"/>
  <c r="BA1549" i="28"/>
  <c r="BB1549" i="28"/>
  <c r="BC1549" i="28"/>
  <c r="BE1549" i="28"/>
  <c r="BF1549" i="28"/>
  <c r="BG1549" i="28"/>
  <c r="AP1550" i="28"/>
  <c r="AQ1550" i="28"/>
  <c r="AR1550" i="28"/>
  <c r="AS1550" i="28"/>
  <c r="AT1550" i="28"/>
  <c r="AU1550" i="28"/>
  <c r="AW1550" i="28"/>
  <c r="AX1550" i="28"/>
  <c r="AY1550" i="28"/>
  <c r="AZ1550" i="28"/>
  <c r="BA1550" i="28"/>
  <c r="BB1550" i="28"/>
  <c r="BC1550" i="28"/>
  <c r="BE1550" i="28"/>
  <c r="BF1550" i="28"/>
  <c r="BG1550" i="28"/>
  <c r="AP1551" i="28"/>
  <c r="AQ1551" i="28"/>
  <c r="AR1551" i="28"/>
  <c r="AS1551" i="28"/>
  <c r="AT1551" i="28"/>
  <c r="AU1551" i="28"/>
  <c r="AV1551" i="28"/>
  <c r="AW1551" i="28"/>
  <c r="AX1551" i="28"/>
  <c r="AY1551" i="28"/>
  <c r="AZ1551" i="28"/>
  <c r="BA1551" i="28"/>
  <c r="BB1551" i="28"/>
  <c r="BC1551" i="28"/>
  <c r="BD1551" i="28"/>
  <c r="BE1551" i="28"/>
  <c r="BF1551" i="28"/>
  <c r="BG1551" i="28"/>
  <c r="AP1552" i="28"/>
  <c r="AQ1552" i="28"/>
  <c r="AR1552" i="28"/>
  <c r="AS1552" i="28"/>
  <c r="AT1552" i="28"/>
  <c r="AU1552" i="28"/>
  <c r="AV1552" i="28"/>
  <c r="AW1552" i="28"/>
  <c r="AX1552" i="28"/>
  <c r="AY1552" i="28"/>
  <c r="AZ1552" i="28"/>
  <c r="BA1552" i="28"/>
  <c r="BB1552" i="28"/>
  <c r="BC1552" i="28"/>
  <c r="BD1552" i="28"/>
  <c r="BE1552" i="28"/>
  <c r="BF1552" i="28"/>
  <c r="BG1552" i="28"/>
  <c r="AP1553" i="28"/>
  <c r="AQ1553" i="28"/>
  <c r="AR1553" i="28"/>
  <c r="AS1553" i="28"/>
  <c r="AT1553" i="28"/>
  <c r="AU1553" i="28"/>
  <c r="AW1553" i="28"/>
  <c r="AX1553" i="28"/>
  <c r="AY1553" i="28"/>
  <c r="AZ1553" i="28"/>
  <c r="BA1553" i="28"/>
  <c r="BB1553" i="28"/>
  <c r="BC1553" i="28"/>
  <c r="BE1553" i="28"/>
  <c r="BF1553" i="28"/>
  <c r="BG1553" i="28"/>
  <c r="AP1554" i="28"/>
  <c r="AQ1554" i="28"/>
  <c r="AR1554" i="28"/>
  <c r="AS1554" i="28"/>
  <c r="AT1554" i="28"/>
  <c r="AU1554" i="28"/>
  <c r="AW1554" i="28"/>
  <c r="AX1554" i="28"/>
  <c r="AY1554" i="28"/>
  <c r="AZ1554" i="28"/>
  <c r="BA1554" i="28"/>
  <c r="BB1554" i="28"/>
  <c r="BC1554" i="28"/>
  <c r="BE1554" i="28"/>
  <c r="BF1554" i="28"/>
  <c r="BG1554" i="28"/>
  <c r="AP1555" i="28"/>
  <c r="AQ1555" i="28"/>
  <c r="AR1555" i="28"/>
  <c r="AS1555" i="28"/>
  <c r="AT1555" i="28"/>
  <c r="AU1555" i="28"/>
  <c r="AV1555" i="28"/>
  <c r="AW1555" i="28"/>
  <c r="AX1555" i="28"/>
  <c r="AY1555" i="28"/>
  <c r="AZ1555" i="28"/>
  <c r="BA1555" i="28"/>
  <c r="BB1555" i="28"/>
  <c r="BC1555" i="28"/>
  <c r="BD1555" i="28"/>
  <c r="BE1555" i="28"/>
  <c r="BF1555" i="28"/>
  <c r="BG1555" i="28"/>
  <c r="AP1556" i="28"/>
  <c r="AQ1556" i="28"/>
  <c r="AR1556" i="28"/>
  <c r="AS1556" i="28"/>
  <c r="AT1556" i="28"/>
  <c r="AU1556" i="28"/>
  <c r="AV1556" i="28"/>
  <c r="AW1556" i="28"/>
  <c r="AX1556" i="28"/>
  <c r="AY1556" i="28"/>
  <c r="AZ1556" i="28"/>
  <c r="BA1556" i="28"/>
  <c r="BB1556" i="28"/>
  <c r="BC1556" i="28"/>
  <c r="BD1556" i="28"/>
  <c r="BE1556" i="28"/>
  <c r="BF1556" i="28"/>
  <c r="BG1556" i="28"/>
  <c r="AP1557" i="28"/>
  <c r="AQ1557" i="28"/>
  <c r="AR1557" i="28"/>
  <c r="AS1557" i="28"/>
  <c r="AT1557" i="28"/>
  <c r="AU1557" i="28"/>
  <c r="AW1557" i="28"/>
  <c r="AX1557" i="28"/>
  <c r="AY1557" i="28"/>
  <c r="AZ1557" i="28"/>
  <c r="BA1557" i="28"/>
  <c r="BB1557" i="28"/>
  <c r="BC1557" i="28"/>
  <c r="BE1557" i="28"/>
  <c r="BF1557" i="28"/>
  <c r="BG1557" i="28"/>
  <c r="AP1558" i="28"/>
  <c r="AQ1558" i="28"/>
  <c r="AR1558" i="28"/>
  <c r="AS1558" i="28"/>
  <c r="AT1558" i="28"/>
  <c r="AU1558" i="28"/>
  <c r="AW1558" i="28"/>
  <c r="AX1558" i="28"/>
  <c r="AY1558" i="28"/>
  <c r="AZ1558" i="28"/>
  <c r="BA1558" i="28"/>
  <c r="BB1558" i="28"/>
  <c r="BC1558" i="28"/>
  <c r="BE1558" i="28"/>
  <c r="BF1558" i="28"/>
  <c r="BG1558" i="28"/>
  <c r="AP1559" i="28"/>
  <c r="AQ1559" i="28"/>
  <c r="AR1559" i="28"/>
  <c r="AS1559" i="28"/>
  <c r="AT1559" i="28"/>
  <c r="AU1559" i="28"/>
  <c r="AV1559" i="28"/>
  <c r="AW1559" i="28"/>
  <c r="AX1559" i="28"/>
  <c r="AY1559" i="28"/>
  <c r="AZ1559" i="28"/>
  <c r="BA1559" i="28"/>
  <c r="BB1559" i="28"/>
  <c r="BC1559" i="28"/>
  <c r="BD1559" i="28"/>
  <c r="BE1559" i="28"/>
  <c r="BF1559" i="28"/>
  <c r="BG1559" i="28"/>
  <c r="AP1560" i="28"/>
  <c r="AQ1560" i="28"/>
  <c r="AR1560" i="28"/>
  <c r="AS1560" i="28"/>
  <c r="AT1560" i="28"/>
  <c r="AU1560" i="28"/>
  <c r="AV1560" i="28"/>
  <c r="AW1560" i="28"/>
  <c r="AX1560" i="28"/>
  <c r="AY1560" i="28"/>
  <c r="AZ1560" i="28"/>
  <c r="BA1560" i="28"/>
  <c r="BB1560" i="28"/>
  <c r="BC1560" i="28"/>
  <c r="BD1560" i="28"/>
  <c r="BE1560" i="28"/>
  <c r="BF1560" i="28"/>
  <c r="BG1560" i="28"/>
  <c r="AP1561" i="28"/>
  <c r="AQ1561" i="28"/>
  <c r="AR1561" i="28"/>
  <c r="AS1561" i="28"/>
  <c r="AT1561" i="28"/>
  <c r="AU1561" i="28"/>
  <c r="AW1561" i="28"/>
  <c r="AX1561" i="28"/>
  <c r="AY1561" i="28"/>
  <c r="AZ1561" i="28"/>
  <c r="BA1561" i="28"/>
  <c r="BB1561" i="28"/>
  <c r="BC1561" i="28"/>
  <c r="BE1561" i="28"/>
  <c r="BF1561" i="28"/>
  <c r="BG1561" i="28"/>
  <c r="AP1562" i="28"/>
  <c r="AQ1562" i="28"/>
  <c r="AR1562" i="28"/>
  <c r="AS1562" i="28"/>
  <c r="AT1562" i="28"/>
  <c r="AU1562" i="28"/>
  <c r="AW1562" i="28"/>
  <c r="AX1562" i="28"/>
  <c r="AY1562" i="28"/>
  <c r="AZ1562" i="28"/>
  <c r="BA1562" i="28"/>
  <c r="BB1562" i="28"/>
  <c r="BC1562" i="28"/>
  <c r="BE1562" i="28"/>
  <c r="BF1562" i="28"/>
  <c r="BG1562" i="28"/>
  <c r="AP1563" i="28"/>
  <c r="AQ1563" i="28"/>
  <c r="AR1563" i="28"/>
  <c r="AS1563" i="28"/>
  <c r="AT1563" i="28"/>
  <c r="AU1563" i="28"/>
  <c r="AV1563" i="28"/>
  <c r="AW1563" i="28"/>
  <c r="AX1563" i="28"/>
  <c r="AY1563" i="28"/>
  <c r="AZ1563" i="28"/>
  <c r="BA1563" i="28"/>
  <c r="BB1563" i="28"/>
  <c r="BC1563" i="28"/>
  <c r="BD1563" i="28"/>
  <c r="BE1563" i="28"/>
  <c r="BF1563" i="28"/>
  <c r="BG1563" i="28"/>
  <c r="AP1564" i="28"/>
  <c r="AQ1564" i="28"/>
  <c r="AR1564" i="28"/>
  <c r="AS1564" i="28"/>
  <c r="AT1564" i="28"/>
  <c r="AU1564" i="28"/>
  <c r="AV1564" i="28"/>
  <c r="AW1564" i="28"/>
  <c r="AX1564" i="28"/>
  <c r="AY1564" i="28"/>
  <c r="AZ1564" i="28"/>
  <c r="BA1564" i="28"/>
  <c r="BB1564" i="28"/>
  <c r="BC1564" i="28"/>
  <c r="BD1564" i="28"/>
  <c r="BE1564" i="28"/>
  <c r="BF1564" i="28"/>
  <c r="BG1564" i="28"/>
  <c r="AP1565" i="28"/>
  <c r="AQ1565" i="28"/>
  <c r="AR1565" i="28"/>
  <c r="AS1565" i="28"/>
  <c r="AT1565" i="28"/>
  <c r="AU1565" i="28"/>
  <c r="AW1565" i="28"/>
  <c r="AX1565" i="28"/>
  <c r="AY1565" i="28"/>
  <c r="AZ1565" i="28"/>
  <c r="BA1565" i="28"/>
  <c r="BB1565" i="28"/>
  <c r="BC1565" i="28"/>
  <c r="BE1565" i="28"/>
  <c r="BF1565" i="28"/>
  <c r="BG1565" i="28"/>
  <c r="AP1566" i="28"/>
  <c r="AQ1566" i="28"/>
  <c r="AR1566" i="28"/>
  <c r="AS1566" i="28"/>
  <c r="AT1566" i="28"/>
  <c r="AU1566" i="28"/>
  <c r="AW1566" i="28"/>
  <c r="AX1566" i="28"/>
  <c r="AY1566" i="28"/>
  <c r="AZ1566" i="28"/>
  <c r="BA1566" i="28"/>
  <c r="BB1566" i="28"/>
  <c r="BC1566" i="28"/>
  <c r="BE1566" i="28"/>
  <c r="BF1566" i="28"/>
  <c r="BG1566" i="28"/>
  <c r="AP1567" i="28"/>
  <c r="AQ1567" i="28"/>
  <c r="AR1567" i="28"/>
  <c r="AS1567" i="28"/>
  <c r="AT1567" i="28"/>
  <c r="AU1567" i="28"/>
  <c r="AV1567" i="28"/>
  <c r="AW1567" i="28"/>
  <c r="AX1567" i="28"/>
  <c r="AY1567" i="28"/>
  <c r="AZ1567" i="28"/>
  <c r="BA1567" i="28"/>
  <c r="BB1567" i="28"/>
  <c r="BC1567" i="28"/>
  <c r="BD1567" i="28"/>
  <c r="BE1567" i="28"/>
  <c r="BF1567" i="28"/>
  <c r="BG1567" i="28"/>
  <c r="AP1568" i="28"/>
  <c r="AQ1568" i="28"/>
  <c r="AR1568" i="28"/>
  <c r="AS1568" i="28"/>
  <c r="AT1568" i="28"/>
  <c r="AU1568" i="28"/>
  <c r="AV1568" i="28"/>
  <c r="AW1568" i="28"/>
  <c r="AX1568" i="28"/>
  <c r="AY1568" i="28"/>
  <c r="AZ1568" i="28"/>
  <c r="BA1568" i="28"/>
  <c r="BB1568" i="28"/>
  <c r="BC1568" i="28"/>
  <c r="BD1568" i="28"/>
  <c r="BE1568" i="28"/>
  <c r="BF1568" i="28"/>
  <c r="BG1568" i="28"/>
  <c r="AP1569" i="28"/>
  <c r="AQ1569" i="28"/>
  <c r="AR1569" i="28"/>
  <c r="AS1569" i="28"/>
  <c r="AT1569" i="28"/>
  <c r="AU1569" i="28"/>
  <c r="AW1569" i="28"/>
  <c r="AX1569" i="28"/>
  <c r="AY1569" i="28"/>
  <c r="AZ1569" i="28"/>
  <c r="BA1569" i="28"/>
  <c r="BB1569" i="28"/>
  <c r="BC1569" i="28"/>
  <c r="BE1569" i="28"/>
  <c r="BF1569" i="28"/>
  <c r="BG1569" i="28"/>
  <c r="AP1570" i="28"/>
  <c r="AQ1570" i="28"/>
  <c r="AR1570" i="28"/>
  <c r="AS1570" i="28"/>
  <c r="AT1570" i="28"/>
  <c r="AU1570" i="28"/>
  <c r="AW1570" i="28"/>
  <c r="AX1570" i="28"/>
  <c r="AY1570" i="28"/>
  <c r="AZ1570" i="28"/>
  <c r="BA1570" i="28"/>
  <c r="BB1570" i="28"/>
  <c r="BC1570" i="28"/>
  <c r="BE1570" i="28"/>
  <c r="BF1570" i="28"/>
  <c r="BG1570" i="28"/>
  <c r="AP1571" i="28"/>
  <c r="AQ1571" i="28"/>
  <c r="AR1571" i="28"/>
  <c r="AS1571" i="28"/>
  <c r="AT1571" i="28"/>
  <c r="AU1571" i="28"/>
  <c r="AV1571" i="28"/>
  <c r="AW1571" i="28"/>
  <c r="AX1571" i="28"/>
  <c r="AY1571" i="28"/>
  <c r="AZ1571" i="28"/>
  <c r="BA1571" i="28"/>
  <c r="BB1571" i="28"/>
  <c r="BC1571" i="28"/>
  <c r="BD1571" i="28"/>
  <c r="BE1571" i="28"/>
  <c r="BF1571" i="28"/>
  <c r="BG1571" i="28"/>
  <c r="AP1572" i="28"/>
  <c r="AQ1572" i="28"/>
  <c r="AR1572" i="28"/>
  <c r="AS1572" i="28"/>
  <c r="AT1572" i="28"/>
  <c r="AU1572" i="28"/>
  <c r="AV1572" i="28"/>
  <c r="AW1572" i="28"/>
  <c r="AX1572" i="28"/>
  <c r="AY1572" i="28"/>
  <c r="AZ1572" i="28"/>
  <c r="BA1572" i="28"/>
  <c r="BB1572" i="28"/>
  <c r="BC1572" i="28"/>
  <c r="BD1572" i="28"/>
  <c r="BE1572" i="28"/>
  <c r="BF1572" i="28"/>
  <c r="BG1572" i="28"/>
  <c r="AP1573" i="28"/>
  <c r="AQ1573" i="28"/>
  <c r="AR1573" i="28"/>
  <c r="AS1573" i="28"/>
  <c r="AT1573" i="28"/>
  <c r="AU1573" i="28"/>
  <c r="AW1573" i="28"/>
  <c r="AX1573" i="28"/>
  <c r="AY1573" i="28"/>
  <c r="AZ1573" i="28"/>
  <c r="BA1573" i="28"/>
  <c r="BB1573" i="28"/>
  <c r="BC1573" i="28"/>
  <c r="BE1573" i="28"/>
  <c r="BF1573" i="28"/>
  <c r="BG1573" i="28"/>
  <c r="AP1574" i="28"/>
  <c r="AQ1574" i="28"/>
  <c r="AR1574" i="28"/>
  <c r="AS1574" i="28"/>
  <c r="AT1574" i="28"/>
  <c r="AU1574" i="28"/>
  <c r="AW1574" i="28"/>
  <c r="AX1574" i="28"/>
  <c r="AY1574" i="28"/>
  <c r="AZ1574" i="28"/>
  <c r="BA1574" i="28"/>
  <c r="BB1574" i="28"/>
  <c r="BC1574" i="28"/>
  <c r="BE1574" i="28"/>
  <c r="BF1574" i="28"/>
  <c r="BG1574" i="28"/>
  <c r="AP1575" i="28"/>
  <c r="AQ1575" i="28"/>
  <c r="AR1575" i="28"/>
  <c r="AS1575" i="28"/>
  <c r="AT1575" i="28"/>
  <c r="AU1575" i="28"/>
  <c r="AV1575" i="28"/>
  <c r="AW1575" i="28"/>
  <c r="AX1575" i="28"/>
  <c r="AY1575" i="28"/>
  <c r="AZ1575" i="28"/>
  <c r="BA1575" i="28"/>
  <c r="BB1575" i="28"/>
  <c r="BC1575" i="28"/>
  <c r="BD1575" i="28"/>
  <c r="BE1575" i="28"/>
  <c r="BF1575" i="28"/>
  <c r="BG1575" i="28"/>
  <c r="AP1576" i="28"/>
  <c r="AQ1576" i="28"/>
  <c r="AR1576" i="28"/>
  <c r="AS1576" i="28"/>
  <c r="AT1576" i="28"/>
  <c r="AU1576" i="28"/>
  <c r="AV1576" i="28"/>
  <c r="AW1576" i="28"/>
  <c r="AX1576" i="28"/>
  <c r="AY1576" i="28"/>
  <c r="AZ1576" i="28"/>
  <c r="BA1576" i="28"/>
  <c r="BB1576" i="28"/>
  <c r="BC1576" i="28"/>
  <c r="BD1576" i="28"/>
  <c r="BE1576" i="28"/>
  <c r="BF1576" i="28"/>
  <c r="BG1576" i="28"/>
  <c r="AP1577" i="28"/>
  <c r="AQ1577" i="28"/>
  <c r="AR1577" i="28"/>
  <c r="AS1577" i="28"/>
  <c r="AT1577" i="28"/>
  <c r="AU1577" i="28"/>
  <c r="AW1577" i="28"/>
  <c r="AX1577" i="28"/>
  <c r="AY1577" i="28"/>
  <c r="AZ1577" i="28"/>
  <c r="BA1577" i="28"/>
  <c r="BB1577" i="28"/>
  <c r="BC1577" i="28"/>
  <c r="BE1577" i="28"/>
  <c r="BF1577" i="28"/>
  <c r="BG1577" i="28"/>
  <c r="AP1578" i="28"/>
  <c r="AQ1578" i="28"/>
  <c r="AR1578" i="28"/>
  <c r="AS1578" i="28"/>
  <c r="AT1578" i="28"/>
  <c r="AU1578" i="28"/>
  <c r="AW1578" i="28"/>
  <c r="AX1578" i="28"/>
  <c r="AY1578" i="28"/>
  <c r="AZ1578" i="28"/>
  <c r="BA1578" i="28"/>
  <c r="BB1578" i="28"/>
  <c r="BC1578" i="28"/>
  <c r="BE1578" i="28"/>
  <c r="BF1578" i="28"/>
  <c r="BG1578" i="28"/>
  <c r="AP1579" i="28"/>
  <c r="AQ1579" i="28"/>
  <c r="AR1579" i="28"/>
  <c r="AS1579" i="28"/>
  <c r="AT1579" i="28"/>
  <c r="AU1579" i="28"/>
  <c r="AV1579" i="28"/>
  <c r="AW1579" i="28"/>
  <c r="AX1579" i="28"/>
  <c r="AY1579" i="28"/>
  <c r="AZ1579" i="28"/>
  <c r="BA1579" i="28"/>
  <c r="BB1579" i="28"/>
  <c r="BC1579" i="28"/>
  <c r="BD1579" i="28"/>
  <c r="BE1579" i="28"/>
  <c r="BF1579" i="28"/>
  <c r="BG1579" i="28"/>
  <c r="AP1580" i="28"/>
  <c r="AQ1580" i="28"/>
  <c r="AR1580" i="28"/>
  <c r="AS1580" i="28"/>
  <c r="AT1580" i="28"/>
  <c r="AU1580" i="28"/>
  <c r="AV1580" i="28"/>
  <c r="AW1580" i="28"/>
  <c r="AX1580" i="28"/>
  <c r="AY1580" i="28"/>
  <c r="AZ1580" i="28"/>
  <c r="BA1580" i="28"/>
  <c r="BB1580" i="28"/>
  <c r="BC1580" i="28"/>
  <c r="BD1580" i="28"/>
  <c r="BE1580" i="28"/>
  <c r="BF1580" i="28"/>
  <c r="BG1580" i="28"/>
  <c r="AP1581" i="28"/>
  <c r="AQ1581" i="28"/>
  <c r="AR1581" i="28"/>
  <c r="AS1581" i="28"/>
  <c r="AT1581" i="28"/>
  <c r="AU1581" i="28"/>
  <c r="AW1581" i="28"/>
  <c r="AX1581" i="28"/>
  <c r="AY1581" i="28"/>
  <c r="AZ1581" i="28"/>
  <c r="BA1581" i="28"/>
  <c r="BB1581" i="28"/>
  <c r="BC1581" i="28"/>
  <c r="BE1581" i="28"/>
  <c r="BF1581" i="28"/>
  <c r="BG1581" i="28"/>
  <c r="AP1582" i="28"/>
  <c r="AQ1582" i="28"/>
  <c r="AR1582" i="28"/>
  <c r="AS1582" i="28"/>
  <c r="AT1582" i="28"/>
  <c r="AU1582" i="28"/>
  <c r="AW1582" i="28"/>
  <c r="AX1582" i="28"/>
  <c r="AY1582" i="28"/>
  <c r="AZ1582" i="28"/>
  <c r="BA1582" i="28"/>
  <c r="BB1582" i="28"/>
  <c r="BC1582" i="28"/>
  <c r="BE1582" i="28"/>
  <c r="BF1582" i="28"/>
  <c r="BG1582" i="28"/>
  <c r="AP1583" i="28"/>
  <c r="AQ1583" i="28"/>
  <c r="AR1583" i="28"/>
  <c r="AS1583" i="28"/>
  <c r="AT1583" i="28"/>
  <c r="AU1583" i="28"/>
  <c r="AV1583" i="28"/>
  <c r="AW1583" i="28"/>
  <c r="AX1583" i="28"/>
  <c r="AY1583" i="28"/>
  <c r="AZ1583" i="28"/>
  <c r="BA1583" i="28"/>
  <c r="BB1583" i="28"/>
  <c r="BC1583" i="28"/>
  <c r="BD1583" i="28"/>
  <c r="BE1583" i="28"/>
  <c r="BF1583" i="28"/>
  <c r="BG1583" i="28"/>
  <c r="AP1584" i="28"/>
  <c r="AQ1584" i="28"/>
  <c r="AR1584" i="28"/>
  <c r="AS1584" i="28"/>
  <c r="AT1584" i="28"/>
  <c r="AU1584" i="28"/>
  <c r="AV1584" i="28"/>
  <c r="AW1584" i="28"/>
  <c r="AX1584" i="28"/>
  <c r="AY1584" i="28"/>
  <c r="AZ1584" i="28"/>
  <c r="BA1584" i="28"/>
  <c r="BB1584" i="28"/>
  <c r="BC1584" i="28"/>
  <c r="BD1584" i="28"/>
  <c r="BE1584" i="28"/>
  <c r="BF1584" i="28"/>
  <c r="BG1584" i="28"/>
  <c r="AP1585" i="28"/>
  <c r="AQ1585" i="28"/>
  <c r="AR1585" i="28"/>
  <c r="AS1585" i="28"/>
  <c r="AT1585" i="28"/>
  <c r="AU1585" i="28"/>
  <c r="AW1585" i="28"/>
  <c r="AX1585" i="28"/>
  <c r="AY1585" i="28"/>
  <c r="AZ1585" i="28"/>
  <c r="BA1585" i="28"/>
  <c r="BB1585" i="28"/>
  <c r="BC1585" i="28"/>
  <c r="BE1585" i="28"/>
  <c r="BF1585" i="28"/>
  <c r="BG1585" i="28"/>
  <c r="AP1586" i="28"/>
  <c r="AQ1586" i="28"/>
  <c r="AR1586" i="28"/>
  <c r="AS1586" i="28"/>
  <c r="AT1586" i="28"/>
  <c r="AU1586" i="28"/>
  <c r="AW1586" i="28"/>
  <c r="AX1586" i="28"/>
  <c r="AY1586" i="28"/>
  <c r="AZ1586" i="28"/>
  <c r="BA1586" i="28"/>
  <c r="BB1586" i="28"/>
  <c r="BC1586" i="28"/>
  <c r="BE1586" i="28"/>
  <c r="BF1586" i="28"/>
  <c r="BG1586" i="28"/>
  <c r="AP1587" i="28"/>
  <c r="AQ1587" i="28"/>
  <c r="AR1587" i="28"/>
  <c r="AS1587" i="28"/>
  <c r="AT1587" i="28"/>
  <c r="AU1587" i="28"/>
  <c r="AV1587" i="28"/>
  <c r="AW1587" i="28"/>
  <c r="AX1587" i="28"/>
  <c r="AY1587" i="28"/>
  <c r="AZ1587" i="28"/>
  <c r="BA1587" i="28"/>
  <c r="BB1587" i="28"/>
  <c r="BC1587" i="28"/>
  <c r="BD1587" i="28"/>
  <c r="BE1587" i="28"/>
  <c r="BF1587" i="28"/>
  <c r="BG1587" i="28"/>
  <c r="AP1588" i="28"/>
  <c r="AQ1588" i="28"/>
  <c r="AR1588" i="28"/>
  <c r="AS1588" i="28"/>
  <c r="AT1588" i="28"/>
  <c r="AU1588" i="28"/>
  <c r="AV1588" i="28"/>
  <c r="AW1588" i="28"/>
  <c r="AX1588" i="28"/>
  <c r="AY1588" i="28"/>
  <c r="AZ1588" i="28"/>
  <c r="BA1588" i="28"/>
  <c r="BB1588" i="28"/>
  <c r="BC1588" i="28"/>
  <c r="BD1588" i="28"/>
  <c r="BE1588" i="28"/>
  <c r="BF1588" i="28"/>
  <c r="BG1588" i="28"/>
  <c r="AP1589" i="28"/>
  <c r="AQ1589" i="28"/>
  <c r="AR1589" i="28"/>
  <c r="AS1589" i="28"/>
  <c r="AT1589" i="28"/>
  <c r="AU1589" i="28"/>
  <c r="AW1589" i="28"/>
  <c r="AX1589" i="28"/>
  <c r="AY1589" i="28"/>
  <c r="AZ1589" i="28"/>
  <c r="BA1589" i="28"/>
  <c r="BB1589" i="28"/>
  <c r="BC1589" i="28"/>
  <c r="BE1589" i="28"/>
  <c r="BF1589" i="28"/>
  <c r="BG1589" i="28"/>
  <c r="AP1600" i="28"/>
  <c r="AQ1600" i="28"/>
  <c r="AR1600" i="28"/>
  <c r="AS1600" i="28"/>
  <c r="AT1600" i="28"/>
  <c r="AU1600" i="28"/>
  <c r="AW1600" i="28"/>
  <c r="AX1600" i="28"/>
  <c r="AY1600" i="28"/>
  <c r="AZ1600" i="28"/>
  <c r="BA1600" i="28"/>
  <c r="BB1600" i="28"/>
  <c r="BC1600" i="28"/>
  <c r="BE1600" i="28"/>
  <c r="BF1600" i="28"/>
  <c r="BG1600" i="28"/>
  <c r="AP1601" i="28"/>
  <c r="AQ1601" i="28"/>
  <c r="AR1601" i="28"/>
  <c r="AS1601" i="28"/>
  <c r="AT1601" i="28"/>
  <c r="AU1601" i="28"/>
  <c r="AV1601" i="28"/>
  <c r="AW1601" i="28"/>
  <c r="AX1601" i="28"/>
  <c r="AY1601" i="28"/>
  <c r="AZ1601" i="28"/>
  <c r="BA1601" i="28"/>
  <c r="BB1601" i="28"/>
  <c r="BC1601" i="28"/>
  <c r="BD1601" i="28"/>
  <c r="BE1601" i="28"/>
  <c r="BF1601" i="28"/>
  <c r="BG1601" i="28"/>
  <c r="AP1602" i="28"/>
  <c r="AQ1602" i="28"/>
  <c r="AR1602" i="28"/>
  <c r="AS1602" i="28"/>
  <c r="AT1602" i="28"/>
  <c r="AU1602" i="28"/>
  <c r="AV1602" i="28"/>
  <c r="AW1602" i="28"/>
  <c r="AX1602" i="28"/>
  <c r="AY1602" i="28"/>
  <c r="AZ1602" i="28"/>
  <c r="BA1602" i="28"/>
  <c r="BB1602" i="28"/>
  <c r="BC1602" i="28"/>
  <c r="BD1602" i="28"/>
  <c r="BE1602" i="28"/>
  <c r="BF1602" i="28"/>
  <c r="BG1602" i="28"/>
  <c r="AP1603" i="28"/>
  <c r="AQ1603" i="28"/>
  <c r="AR1603" i="28"/>
  <c r="AS1603" i="28"/>
  <c r="AT1603" i="28"/>
  <c r="AU1603" i="28"/>
  <c r="AV1603" i="28"/>
  <c r="AW1603" i="28"/>
  <c r="AX1603" i="28"/>
  <c r="AY1603" i="28"/>
  <c r="AZ1603" i="28"/>
  <c r="BA1603" i="28"/>
  <c r="BB1603" i="28"/>
  <c r="BC1603" i="28"/>
  <c r="BD1603" i="28"/>
  <c r="BE1603" i="28"/>
  <c r="BF1603" i="28"/>
  <c r="BG1603" i="28"/>
  <c r="AP1604" i="28"/>
  <c r="AQ1604" i="28"/>
  <c r="AR1604" i="28"/>
  <c r="AS1604" i="28"/>
  <c r="AT1604" i="28"/>
  <c r="AU1604" i="28"/>
  <c r="AW1604" i="28"/>
  <c r="AX1604" i="28"/>
  <c r="AY1604" i="28"/>
  <c r="AZ1604" i="28"/>
  <c r="BA1604" i="28"/>
  <c r="BB1604" i="28"/>
  <c r="BC1604" i="28"/>
  <c r="BE1604" i="28"/>
  <c r="BF1604" i="28"/>
  <c r="BG1604" i="28"/>
  <c r="AP1605" i="28"/>
  <c r="AQ1605" i="28"/>
  <c r="AR1605" i="28"/>
  <c r="AS1605" i="28"/>
  <c r="AT1605" i="28"/>
  <c r="AU1605" i="28"/>
  <c r="AV1605" i="28"/>
  <c r="AW1605" i="28"/>
  <c r="AX1605" i="28"/>
  <c r="AY1605" i="28"/>
  <c r="AZ1605" i="28"/>
  <c r="BA1605" i="28"/>
  <c r="BB1605" i="28"/>
  <c r="BC1605" i="28"/>
  <c r="BD1605" i="28"/>
  <c r="BE1605" i="28"/>
  <c r="BF1605" i="28"/>
  <c r="BG1605" i="28"/>
  <c r="AP1606" i="28"/>
  <c r="AQ1606" i="28"/>
  <c r="AR1606" i="28"/>
  <c r="AS1606" i="28"/>
  <c r="AT1606" i="28"/>
  <c r="AU1606" i="28"/>
  <c r="AV1606" i="28"/>
  <c r="AW1606" i="28"/>
  <c r="AX1606" i="28"/>
  <c r="AY1606" i="28"/>
  <c r="AZ1606" i="28"/>
  <c r="BA1606" i="28"/>
  <c r="BB1606" i="28"/>
  <c r="BC1606" i="28"/>
  <c r="BD1606" i="28"/>
  <c r="BE1606" i="28"/>
  <c r="BF1606" i="28"/>
  <c r="BG1606" i="28"/>
  <c r="AP1607" i="28"/>
  <c r="AQ1607" i="28"/>
  <c r="AR1607" i="28"/>
  <c r="AS1607" i="28"/>
  <c r="AT1607" i="28"/>
  <c r="AU1607" i="28"/>
  <c r="AV1607" i="28"/>
  <c r="AW1607" i="28"/>
  <c r="AX1607" i="28"/>
  <c r="AY1607" i="28"/>
  <c r="AZ1607" i="28"/>
  <c r="BA1607" i="28"/>
  <c r="BB1607" i="28"/>
  <c r="BC1607" i="28"/>
  <c r="BD1607" i="28"/>
  <c r="BE1607" i="28"/>
  <c r="BF1607" i="28"/>
  <c r="BG1607" i="28"/>
  <c r="AP1608" i="28"/>
  <c r="AQ1608" i="28"/>
  <c r="AR1608" i="28"/>
  <c r="AS1608" i="28"/>
  <c r="AT1608" i="28"/>
  <c r="AU1608" i="28"/>
  <c r="AW1608" i="28"/>
  <c r="AX1608" i="28"/>
  <c r="AY1608" i="28"/>
  <c r="AZ1608" i="28"/>
  <c r="BA1608" i="28"/>
  <c r="BB1608" i="28"/>
  <c r="BC1608" i="28"/>
  <c r="BE1608" i="28"/>
  <c r="BF1608" i="28"/>
  <c r="BG1608" i="28"/>
  <c r="AP1609" i="28"/>
  <c r="AQ1609" i="28"/>
  <c r="AR1609" i="28"/>
  <c r="AS1609" i="28"/>
  <c r="AT1609" i="28"/>
  <c r="AU1609" i="28"/>
  <c r="AV1609" i="28"/>
  <c r="AW1609" i="28"/>
  <c r="AX1609" i="28"/>
  <c r="AY1609" i="28"/>
  <c r="AZ1609" i="28"/>
  <c r="BA1609" i="28"/>
  <c r="BB1609" i="28"/>
  <c r="BC1609" i="28"/>
  <c r="BD1609" i="28"/>
  <c r="BE1609" i="28"/>
  <c r="BF1609" i="28"/>
  <c r="BG1609" i="28"/>
  <c r="AP1610" i="28"/>
  <c r="AQ1610" i="28"/>
  <c r="AR1610" i="28"/>
  <c r="AS1610" i="28"/>
  <c r="AT1610" i="28"/>
  <c r="AU1610" i="28"/>
  <c r="AV1610" i="28"/>
  <c r="AW1610" i="28"/>
  <c r="AX1610" i="28"/>
  <c r="AY1610" i="28"/>
  <c r="AZ1610" i="28"/>
  <c r="BA1610" i="28"/>
  <c r="BB1610" i="28"/>
  <c r="BC1610" i="28"/>
  <c r="BD1610" i="28"/>
  <c r="BE1610" i="28"/>
  <c r="BF1610" i="28"/>
  <c r="BG1610" i="28"/>
  <c r="AP1611" i="28"/>
  <c r="AQ1611" i="28"/>
  <c r="AR1611" i="28"/>
  <c r="AS1611" i="28"/>
  <c r="AT1611" i="28"/>
  <c r="AU1611" i="28"/>
  <c r="AV1611" i="28"/>
  <c r="AW1611" i="28"/>
  <c r="AX1611" i="28"/>
  <c r="AY1611" i="28"/>
  <c r="AZ1611" i="28"/>
  <c r="BA1611" i="28"/>
  <c r="BB1611" i="28"/>
  <c r="BC1611" i="28"/>
  <c r="BD1611" i="28"/>
  <c r="BE1611" i="28"/>
  <c r="BF1611" i="28"/>
  <c r="BG1611" i="28"/>
  <c r="AP1612" i="28"/>
  <c r="AQ1612" i="28"/>
  <c r="AR1612" i="28"/>
  <c r="AS1612" i="28"/>
  <c r="AT1612" i="28"/>
  <c r="AU1612" i="28"/>
  <c r="AW1612" i="28"/>
  <c r="AX1612" i="28"/>
  <c r="AY1612" i="28"/>
  <c r="AZ1612" i="28"/>
  <c r="BA1612" i="28"/>
  <c r="BB1612" i="28"/>
  <c r="BC1612" i="28"/>
  <c r="BE1612" i="28"/>
  <c r="BF1612" i="28"/>
  <c r="BG1612" i="28"/>
  <c r="AP1613" i="28"/>
  <c r="AQ1613" i="28"/>
  <c r="AR1613" i="28"/>
  <c r="AS1613" i="28"/>
  <c r="AT1613" i="28"/>
  <c r="AU1613" i="28"/>
  <c r="AV1613" i="28"/>
  <c r="AW1613" i="28"/>
  <c r="AX1613" i="28"/>
  <c r="AY1613" i="28"/>
  <c r="AZ1613" i="28"/>
  <c r="BA1613" i="28"/>
  <c r="BB1613" i="28"/>
  <c r="BC1613" i="28"/>
  <c r="BD1613" i="28"/>
  <c r="BE1613" i="28"/>
  <c r="BF1613" i="28"/>
  <c r="BG1613" i="28"/>
  <c r="AP1614" i="28"/>
  <c r="AQ1614" i="28"/>
  <c r="AR1614" i="28"/>
  <c r="AS1614" i="28"/>
  <c r="AT1614" i="28"/>
  <c r="AU1614" i="28"/>
  <c r="AV1614" i="28"/>
  <c r="AW1614" i="28"/>
  <c r="AX1614" i="28"/>
  <c r="AY1614" i="28"/>
  <c r="AZ1614" i="28"/>
  <c r="BA1614" i="28"/>
  <c r="BB1614" i="28"/>
  <c r="BC1614" i="28"/>
  <c r="BD1614" i="28"/>
  <c r="BE1614" i="28"/>
  <c r="BF1614" i="28"/>
  <c r="BG1614" i="28"/>
  <c r="AP1615" i="28"/>
  <c r="AQ1615" i="28"/>
  <c r="AR1615" i="28"/>
  <c r="AS1615" i="28"/>
  <c r="AT1615" i="28"/>
  <c r="AU1615" i="28"/>
  <c r="AV1615" i="28"/>
  <c r="AW1615" i="28"/>
  <c r="AX1615" i="28"/>
  <c r="AY1615" i="28"/>
  <c r="AZ1615" i="28"/>
  <c r="BA1615" i="28"/>
  <c r="BB1615" i="28"/>
  <c r="BC1615" i="28"/>
  <c r="BD1615" i="28"/>
  <c r="BE1615" i="28"/>
  <c r="BF1615" i="28"/>
  <c r="BG1615" i="28"/>
  <c r="AP1616" i="28"/>
  <c r="AQ1616" i="28"/>
  <c r="AR1616" i="28"/>
  <c r="AS1616" i="28"/>
  <c r="AT1616" i="28"/>
  <c r="AU1616" i="28"/>
  <c r="AW1616" i="28"/>
  <c r="AX1616" i="28"/>
  <c r="AY1616" i="28"/>
  <c r="AZ1616" i="28"/>
  <c r="BA1616" i="28"/>
  <c r="BB1616" i="28"/>
  <c r="BC1616" i="28"/>
  <c r="BE1616" i="28"/>
  <c r="BF1616" i="28"/>
  <c r="BG1616" i="28"/>
  <c r="AP1617" i="28"/>
  <c r="AQ1617" i="28"/>
  <c r="AR1617" i="28"/>
  <c r="AS1617" i="28"/>
  <c r="AT1617" i="28"/>
  <c r="AU1617" i="28"/>
  <c r="AV1617" i="28"/>
  <c r="AW1617" i="28"/>
  <c r="AX1617" i="28"/>
  <c r="AY1617" i="28"/>
  <c r="AZ1617" i="28"/>
  <c r="BA1617" i="28"/>
  <c r="BB1617" i="28"/>
  <c r="BC1617" i="28"/>
  <c r="BD1617" i="28"/>
  <c r="BE1617" i="28"/>
  <c r="BF1617" i="28"/>
  <c r="BG1617" i="28"/>
  <c r="AP1618" i="28"/>
  <c r="AQ1618" i="28"/>
  <c r="AR1618" i="28"/>
  <c r="AS1618" i="28"/>
  <c r="AT1618" i="28"/>
  <c r="AU1618" i="28"/>
  <c r="AV1618" i="28"/>
  <c r="AW1618" i="28"/>
  <c r="AX1618" i="28"/>
  <c r="AY1618" i="28"/>
  <c r="AZ1618" i="28"/>
  <c r="BA1618" i="28"/>
  <c r="BB1618" i="28"/>
  <c r="BC1618" i="28"/>
  <c r="BD1618" i="28"/>
  <c r="BE1618" i="28"/>
  <c r="BF1618" i="28"/>
  <c r="BG1618" i="28"/>
  <c r="AP1619" i="28"/>
  <c r="AQ1619" i="28"/>
  <c r="AR1619" i="28"/>
  <c r="AS1619" i="28"/>
  <c r="AT1619" i="28"/>
  <c r="AU1619" i="28"/>
  <c r="AV1619" i="28"/>
  <c r="AW1619" i="28"/>
  <c r="AX1619" i="28"/>
  <c r="AY1619" i="28"/>
  <c r="AZ1619" i="28"/>
  <c r="BA1619" i="28"/>
  <c r="BB1619" i="28"/>
  <c r="BC1619" i="28"/>
  <c r="BD1619" i="28"/>
  <c r="BE1619" i="28"/>
  <c r="BF1619" i="28"/>
  <c r="BG1619" i="28"/>
  <c r="AP1620" i="28"/>
  <c r="AQ1620" i="28"/>
  <c r="AR1620" i="28"/>
  <c r="AS1620" i="28"/>
  <c r="AT1620" i="28"/>
  <c r="AU1620" i="28"/>
  <c r="AW1620" i="28"/>
  <c r="AX1620" i="28"/>
  <c r="AY1620" i="28"/>
  <c r="AZ1620" i="28"/>
  <c r="BA1620" i="28"/>
  <c r="BB1620" i="28"/>
  <c r="BC1620" i="28"/>
  <c r="BE1620" i="28"/>
  <c r="BF1620" i="28"/>
  <c r="BG1620" i="28"/>
  <c r="AP1621" i="28"/>
  <c r="AQ1621" i="28"/>
  <c r="AR1621" i="28"/>
  <c r="AS1621" i="28"/>
  <c r="AT1621" i="28"/>
  <c r="AU1621" i="28"/>
  <c r="AV1621" i="28"/>
  <c r="AW1621" i="28"/>
  <c r="AX1621" i="28"/>
  <c r="AY1621" i="28"/>
  <c r="AZ1621" i="28"/>
  <c r="BA1621" i="28"/>
  <c r="BB1621" i="28"/>
  <c r="BC1621" i="28"/>
  <c r="BD1621" i="28"/>
  <c r="BE1621" i="28"/>
  <c r="BF1621" i="28"/>
  <c r="BG1621" i="28"/>
  <c r="AP1622" i="28"/>
  <c r="AQ1622" i="28"/>
  <c r="AR1622" i="28"/>
  <c r="AS1622" i="28"/>
  <c r="AT1622" i="28"/>
  <c r="AU1622" i="28"/>
  <c r="AV1622" i="28"/>
  <c r="AW1622" i="28"/>
  <c r="AX1622" i="28"/>
  <c r="AY1622" i="28"/>
  <c r="AZ1622" i="28"/>
  <c r="BA1622" i="28"/>
  <c r="BB1622" i="28"/>
  <c r="BC1622" i="28"/>
  <c r="BD1622" i="28"/>
  <c r="BE1622" i="28"/>
  <c r="BF1622" i="28"/>
  <c r="BG1622" i="28"/>
  <c r="AP1623" i="28"/>
  <c r="AQ1623" i="28"/>
  <c r="AR1623" i="28"/>
  <c r="AS1623" i="28"/>
  <c r="AT1623" i="28"/>
  <c r="AU1623" i="28"/>
  <c r="AV1623" i="28"/>
  <c r="AW1623" i="28"/>
  <c r="AX1623" i="28"/>
  <c r="AY1623" i="28"/>
  <c r="AZ1623" i="28"/>
  <c r="BA1623" i="28"/>
  <c r="BB1623" i="28"/>
  <c r="BC1623" i="28"/>
  <c r="BD1623" i="28"/>
  <c r="BE1623" i="28"/>
  <c r="BF1623" i="28"/>
  <c r="BG1623" i="28"/>
  <c r="AP1624" i="28"/>
  <c r="AQ1624" i="28"/>
  <c r="AR1624" i="28"/>
  <c r="AS1624" i="28"/>
  <c r="AT1624" i="28"/>
  <c r="AU1624" i="28"/>
  <c r="AW1624" i="28"/>
  <c r="AX1624" i="28"/>
  <c r="AY1624" i="28"/>
  <c r="AZ1624" i="28"/>
  <c r="BA1624" i="28"/>
  <c r="BB1624" i="28"/>
  <c r="BC1624" i="28"/>
  <c r="BE1624" i="28"/>
  <c r="BF1624" i="28"/>
  <c r="BG1624" i="28"/>
  <c r="AP1625" i="28"/>
  <c r="AQ1625" i="28"/>
  <c r="AR1625" i="28"/>
  <c r="AS1625" i="28"/>
  <c r="AT1625" i="28"/>
  <c r="AU1625" i="28"/>
  <c r="AV1625" i="28"/>
  <c r="AW1625" i="28"/>
  <c r="AX1625" i="28"/>
  <c r="AY1625" i="28"/>
  <c r="AZ1625" i="28"/>
  <c r="BA1625" i="28"/>
  <c r="BB1625" i="28"/>
  <c r="BC1625" i="28"/>
  <c r="BD1625" i="28"/>
  <c r="BE1625" i="28"/>
  <c r="BF1625" i="28"/>
  <c r="BG1625" i="28"/>
  <c r="AP1626" i="28"/>
  <c r="AQ1626" i="28"/>
  <c r="AR1626" i="28"/>
  <c r="AS1626" i="28"/>
  <c r="AT1626" i="28"/>
  <c r="AU1626" i="28"/>
  <c r="AV1626" i="28"/>
  <c r="AW1626" i="28"/>
  <c r="AX1626" i="28"/>
  <c r="AY1626" i="28"/>
  <c r="AZ1626" i="28"/>
  <c r="BA1626" i="28"/>
  <c r="BB1626" i="28"/>
  <c r="BC1626" i="28"/>
  <c r="BD1626" i="28"/>
  <c r="BE1626" i="28"/>
  <c r="BF1626" i="28"/>
  <c r="BG1626" i="28"/>
  <c r="AP1627" i="28"/>
  <c r="AQ1627" i="28"/>
  <c r="AR1627" i="28"/>
  <c r="AS1627" i="28"/>
  <c r="AT1627" i="28"/>
  <c r="AU1627" i="28"/>
  <c r="AV1627" i="28"/>
  <c r="AW1627" i="28"/>
  <c r="AX1627" i="28"/>
  <c r="AY1627" i="28"/>
  <c r="AZ1627" i="28"/>
  <c r="BA1627" i="28"/>
  <c r="BB1627" i="28"/>
  <c r="BC1627" i="28"/>
  <c r="BD1627" i="28"/>
  <c r="BE1627" i="28"/>
  <c r="BF1627" i="28"/>
  <c r="BG1627" i="28"/>
  <c r="AP1628" i="28"/>
  <c r="AQ1628" i="28"/>
  <c r="AR1628" i="28"/>
  <c r="AS1628" i="28"/>
  <c r="AT1628" i="28"/>
  <c r="AU1628" i="28"/>
  <c r="AV1628" i="28"/>
  <c r="AW1628" i="28"/>
  <c r="AX1628" i="28"/>
  <c r="AY1628" i="28"/>
  <c r="AZ1628" i="28"/>
  <c r="BA1628" i="28"/>
  <c r="BB1628" i="28"/>
  <c r="BC1628" i="28"/>
  <c r="BD1628" i="28"/>
  <c r="BE1628" i="28"/>
  <c r="BF1628" i="28"/>
  <c r="BG1628" i="28"/>
  <c r="AP1629" i="28"/>
  <c r="AQ1629" i="28"/>
  <c r="AR1629" i="28"/>
  <c r="AS1629" i="28"/>
  <c r="AT1629" i="28"/>
  <c r="AU1629" i="28"/>
  <c r="AV1629" i="28"/>
  <c r="AW1629" i="28"/>
  <c r="AX1629" i="28"/>
  <c r="AY1629" i="28"/>
  <c r="AZ1629" i="28"/>
  <c r="BA1629" i="28"/>
  <c r="BB1629" i="28"/>
  <c r="BC1629" i="28"/>
  <c r="BD1629" i="28"/>
  <c r="BE1629" i="28"/>
  <c r="BF1629" i="28"/>
  <c r="BG1629" i="28"/>
  <c r="AP1630" i="28"/>
  <c r="AQ1630" i="28"/>
  <c r="AR1630" i="28"/>
  <c r="AS1630" i="28"/>
  <c r="AT1630" i="28"/>
  <c r="AU1630" i="28"/>
  <c r="AV1630" i="28"/>
  <c r="AW1630" i="28"/>
  <c r="AX1630" i="28"/>
  <c r="AY1630" i="28"/>
  <c r="AZ1630" i="28"/>
  <c r="BA1630" i="28"/>
  <c r="BB1630" i="28"/>
  <c r="BC1630" i="28"/>
  <c r="BD1630" i="28"/>
  <c r="BE1630" i="28"/>
  <c r="BF1630" i="28"/>
  <c r="BG1630" i="28"/>
  <c r="AP1631" i="28"/>
  <c r="AQ1631" i="28"/>
  <c r="AR1631" i="28"/>
  <c r="AS1631" i="28"/>
  <c r="AT1631" i="28"/>
  <c r="AU1631" i="28"/>
  <c r="AV1631" i="28"/>
  <c r="AW1631" i="28"/>
  <c r="AX1631" i="28"/>
  <c r="AY1631" i="28"/>
  <c r="AZ1631" i="28"/>
  <c r="BA1631" i="28"/>
  <c r="BB1631" i="28"/>
  <c r="BC1631" i="28"/>
  <c r="BD1631" i="28"/>
  <c r="BE1631" i="28"/>
  <c r="BF1631" i="28"/>
  <c r="BG1631" i="28"/>
  <c r="AP1632" i="28"/>
  <c r="AQ1632" i="28"/>
  <c r="AR1632" i="28"/>
  <c r="AS1632" i="28"/>
  <c r="AT1632" i="28"/>
  <c r="AU1632" i="28"/>
  <c r="AV1632" i="28"/>
  <c r="AW1632" i="28"/>
  <c r="AX1632" i="28"/>
  <c r="AY1632" i="28"/>
  <c r="AZ1632" i="28"/>
  <c r="BA1632" i="28"/>
  <c r="BB1632" i="28"/>
  <c r="BC1632" i="28"/>
  <c r="BD1632" i="28"/>
  <c r="BE1632" i="28"/>
  <c r="BF1632" i="28"/>
  <c r="BG1632" i="28"/>
  <c r="AP1633" i="28"/>
  <c r="AQ1633" i="28"/>
  <c r="AR1633" i="28"/>
  <c r="AS1633" i="28"/>
  <c r="AT1633" i="28"/>
  <c r="AU1633" i="28"/>
  <c r="AV1633" i="28"/>
  <c r="AW1633" i="28"/>
  <c r="AX1633" i="28"/>
  <c r="AY1633" i="28"/>
  <c r="AZ1633" i="28"/>
  <c r="BA1633" i="28"/>
  <c r="BB1633" i="28"/>
  <c r="BC1633" i="28"/>
  <c r="BD1633" i="28"/>
  <c r="BE1633" i="28"/>
  <c r="BF1633" i="28"/>
  <c r="BG1633" i="28"/>
  <c r="AP1634" i="28"/>
  <c r="AQ1634" i="28"/>
  <c r="AR1634" i="28"/>
  <c r="AS1634" i="28"/>
  <c r="AT1634" i="28"/>
  <c r="AU1634" i="28"/>
  <c r="AV1634" i="28"/>
  <c r="AW1634" i="28"/>
  <c r="AX1634" i="28"/>
  <c r="AY1634" i="28"/>
  <c r="AZ1634" i="28"/>
  <c r="BA1634" i="28"/>
  <c r="BB1634" i="28"/>
  <c r="BC1634" i="28"/>
  <c r="BD1634" i="28"/>
  <c r="BE1634" i="28"/>
  <c r="BF1634" i="28"/>
  <c r="BG1634" i="28"/>
  <c r="AP1635" i="28"/>
  <c r="AQ1635" i="28"/>
  <c r="AR1635" i="28"/>
  <c r="AS1635" i="28"/>
  <c r="AT1635" i="28"/>
  <c r="AU1635" i="28"/>
  <c r="AV1635" i="28"/>
  <c r="AW1635" i="28"/>
  <c r="AX1635" i="28"/>
  <c r="AY1635" i="28"/>
  <c r="AZ1635" i="28"/>
  <c r="BA1635" i="28"/>
  <c r="BB1635" i="28"/>
  <c r="BC1635" i="28"/>
  <c r="BD1635" i="28"/>
  <c r="BE1635" i="28"/>
  <c r="BF1635" i="28"/>
  <c r="BG1635" i="28"/>
  <c r="AP1636" i="28"/>
  <c r="AQ1636" i="28"/>
  <c r="AR1636" i="28"/>
  <c r="AS1636" i="28"/>
  <c r="AT1636" i="28"/>
  <c r="AU1636" i="28"/>
  <c r="AV1636" i="28"/>
  <c r="AW1636" i="28"/>
  <c r="AX1636" i="28"/>
  <c r="AY1636" i="28"/>
  <c r="AZ1636" i="28"/>
  <c r="BA1636" i="28"/>
  <c r="BB1636" i="28"/>
  <c r="BC1636" i="28"/>
  <c r="BD1636" i="28"/>
  <c r="BE1636" i="28"/>
  <c r="BF1636" i="28"/>
  <c r="BG1636" i="28"/>
  <c r="AP1637" i="28"/>
  <c r="AQ1637" i="28"/>
  <c r="AR1637" i="28"/>
  <c r="AS1637" i="28"/>
  <c r="AT1637" i="28"/>
  <c r="AU1637" i="28"/>
  <c r="AV1637" i="28"/>
  <c r="AW1637" i="28"/>
  <c r="AX1637" i="28"/>
  <c r="AY1637" i="28"/>
  <c r="AZ1637" i="28"/>
  <c r="BA1637" i="28"/>
  <c r="BB1637" i="28"/>
  <c r="BC1637" i="28"/>
  <c r="BD1637" i="28"/>
  <c r="BE1637" i="28"/>
  <c r="BF1637" i="28"/>
  <c r="BG1637" i="28"/>
  <c r="AP1638" i="28"/>
  <c r="AQ1638" i="28"/>
  <c r="AR1638" i="28"/>
  <c r="AS1638" i="28"/>
  <c r="AT1638" i="28"/>
  <c r="AU1638" i="28"/>
  <c r="AV1638" i="28"/>
  <c r="AW1638" i="28"/>
  <c r="AX1638" i="28"/>
  <c r="AY1638" i="28"/>
  <c r="AZ1638" i="28"/>
  <c r="BA1638" i="28"/>
  <c r="BB1638" i="28"/>
  <c r="BC1638" i="28"/>
  <c r="BD1638" i="28"/>
  <c r="BE1638" i="28"/>
  <c r="BF1638" i="28"/>
  <c r="BG1638" i="28"/>
  <c r="AP1639" i="28"/>
  <c r="AQ1639" i="28"/>
  <c r="AR1639" i="28"/>
  <c r="AS1639" i="28"/>
  <c r="AT1639" i="28"/>
  <c r="AU1639" i="28"/>
  <c r="AV1639" i="28"/>
  <c r="AW1639" i="28"/>
  <c r="AX1639" i="28"/>
  <c r="AY1639" i="28"/>
  <c r="AZ1639" i="28"/>
  <c r="BA1639" i="28"/>
  <c r="BB1639" i="28"/>
  <c r="BC1639" i="28"/>
  <c r="BD1639" i="28"/>
  <c r="BE1639" i="28"/>
  <c r="BF1639" i="28"/>
  <c r="BG1639" i="28"/>
  <c r="AP1640" i="28"/>
  <c r="AQ1640" i="28"/>
  <c r="AR1640" i="28"/>
  <c r="AS1640" i="28"/>
  <c r="AT1640" i="28"/>
  <c r="AU1640" i="28"/>
  <c r="AV1640" i="28"/>
  <c r="AW1640" i="28"/>
  <c r="AX1640" i="28"/>
  <c r="AY1640" i="28"/>
  <c r="AZ1640" i="28"/>
  <c r="BA1640" i="28"/>
  <c r="BB1640" i="28"/>
  <c r="BC1640" i="28"/>
  <c r="BD1640" i="28"/>
  <c r="BE1640" i="28"/>
  <c r="BF1640" i="28"/>
  <c r="BG1640" i="28"/>
  <c r="AP1641" i="28"/>
  <c r="AQ1641" i="28"/>
  <c r="AR1641" i="28"/>
  <c r="AS1641" i="28"/>
  <c r="AT1641" i="28"/>
  <c r="AU1641" i="28"/>
  <c r="AV1641" i="28"/>
  <c r="AW1641" i="28"/>
  <c r="AX1641" i="28"/>
  <c r="AY1641" i="28"/>
  <c r="AZ1641" i="28"/>
  <c r="BA1641" i="28"/>
  <c r="BB1641" i="28"/>
  <c r="BC1641" i="28"/>
  <c r="BD1641" i="28"/>
  <c r="BE1641" i="28"/>
  <c r="BF1641" i="28"/>
  <c r="BG1641" i="28"/>
  <c r="AP1642" i="28"/>
  <c r="AQ1642" i="28"/>
  <c r="AR1642" i="28"/>
  <c r="AS1642" i="28"/>
  <c r="AT1642" i="28"/>
  <c r="AU1642" i="28"/>
  <c r="AV1642" i="28"/>
  <c r="AW1642" i="28"/>
  <c r="AX1642" i="28"/>
  <c r="AY1642" i="28"/>
  <c r="AZ1642" i="28"/>
  <c r="BA1642" i="28"/>
  <c r="BB1642" i="28"/>
  <c r="BC1642" i="28"/>
  <c r="BD1642" i="28"/>
  <c r="BE1642" i="28"/>
  <c r="BF1642" i="28"/>
  <c r="BG1642" i="28"/>
  <c r="AP1643" i="28"/>
  <c r="AQ1643" i="28"/>
  <c r="AR1643" i="28"/>
  <c r="AS1643" i="28"/>
  <c r="AT1643" i="28"/>
  <c r="AU1643" i="28"/>
  <c r="AV1643" i="28"/>
  <c r="AW1643" i="28"/>
  <c r="AX1643" i="28"/>
  <c r="AY1643" i="28"/>
  <c r="AZ1643" i="28"/>
  <c r="BA1643" i="28"/>
  <c r="BB1643" i="28"/>
  <c r="BC1643" i="28"/>
  <c r="BD1643" i="28"/>
  <c r="BE1643" i="28"/>
  <c r="BF1643" i="28"/>
  <c r="BG1643" i="28"/>
  <c r="AP1644" i="28"/>
  <c r="AQ1644" i="28"/>
  <c r="AR1644" i="28"/>
  <c r="AS1644" i="28"/>
  <c r="AT1644" i="28"/>
  <c r="AU1644" i="28"/>
  <c r="AV1644" i="28"/>
  <c r="AW1644" i="28"/>
  <c r="AX1644" i="28"/>
  <c r="AY1644" i="28"/>
  <c r="AZ1644" i="28"/>
  <c r="BA1644" i="28"/>
  <c r="BB1644" i="28"/>
  <c r="BC1644" i="28"/>
  <c r="BD1644" i="28"/>
  <c r="BE1644" i="28"/>
  <c r="BF1644" i="28"/>
  <c r="BG1644" i="28"/>
  <c r="AP1645" i="28"/>
  <c r="AQ1645" i="28"/>
  <c r="AR1645" i="28"/>
  <c r="AS1645" i="28"/>
  <c r="AT1645" i="28"/>
  <c r="AU1645" i="28"/>
  <c r="AV1645" i="28"/>
  <c r="AW1645" i="28"/>
  <c r="AX1645" i="28"/>
  <c r="AY1645" i="28"/>
  <c r="AZ1645" i="28"/>
  <c r="BA1645" i="28"/>
  <c r="BB1645" i="28"/>
  <c r="BC1645" i="28"/>
  <c r="BD1645" i="28"/>
  <c r="BE1645" i="28"/>
  <c r="BF1645" i="28"/>
  <c r="BG1645" i="28"/>
  <c r="AP1646" i="28"/>
  <c r="AQ1646" i="28"/>
  <c r="AR1646" i="28"/>
  <c r="AS1646" i="28"/>
  <c r="AT1646" i="28"/>
  <c r="AU1646" i="28"/>
  <c r="AV1646" i="28"/>
  <c r="AW1646" i="28"/>
  <c r="AX1646" i="28"/>
  <c r="AY1646" i="28"/>
  <c r="AZ1646" i="28"/>
  <c r="BA1646" i="28"/>
  <c r="BB1646" i="28"/>
  <c r="BC1646" i="28"/>
  <c r="BD1646" i="28"/>
  <c r="BE1646" i="28"/>
  <c r="BF1646" i="28"/>
  <c r="BG1646" i="28"/>
  <c r="AP1647" i="28"/>
  <c r="AQ1647" i="28"/>
  <c r="AR1647" i="28"/>
  <c r="AS1647" i="28"/>
  <c r="AT1647" i="28"/>
  <c r="AU1647" i="28"/>
  <c r="AV1647" i="28"/>
  <c r="AW1647" i="28"/>
  <c r="AX1647" i="28"/>
  <c r="AY1647" i="28"/>
  <c r="AZ1647" i="28"/>
  <c r="BA1647" i="28"/>
  <c r="BB1647" i="28"/>
  <c r="BC1647" i="28"/>
  <c r="BD1647" i="28"/>
  <c r="BE1647" i="28"/>
  <c r="BF1647" i="28"/>
  <c r="BG1647" i="28"/>
  <c r="AP1648" i="28"/>
  <c r="AQ1648" i="28"/>
  <c r="AR1648" i="28"/>
  <c r="AS1648" i="28"/>
  <c r="AT1648" i="28"/>
  <c r="AU1648" i="28"/>
  <c r="AV1648" i="28"/>
  <c r="AW1648" i="28"/>
  <c r="AX1648" i="28"/>
  <c r="AY1648" i="28"/>
  <c r="AZ1648" i="28"/>
  <c r="BA1648" i="28"/>
  <c r="BB1648" i="28"/>
  <c r="BC1648" i="28"/>
  <c r="BD1648" i="28"/>
  <c r="BE1648" i="28"/>
  <c r="BF1648" i="28"/>
  <c r="BG1648" i="28"/>
  <c r="AP1649" i="28"/>
  <c r="AQ1649" i="28"/>
  <c r="AR1649" i="28"/>
  <c r="AS1649" i="28"/>
  <c r="AT1649" i="28"/>
  <c r="AU1649" i="28"/>
  <c r="AV1649" i="28"/>
  <c r="AW1649" i="28"/>
  <c r="AX1649" i="28"/>
  <c r="AY1649" i="28"/>
  <c r="AZ1649" i="28"/>
  <c r="BA1649" i="28"/>
  <c r="BB1649" i="28"/>
  <c r="BC1649" i="28"/>
  <c r="BD1649" i="28"/>
  <c r="BE1649" i="28"/>
  <c r="BF1649" i="28"/>
  <c r="BG1649" i="28"/>
  <c r="AP1650" i="28"/>
  <c r="AQ1650" i="28"/>
  <c r="AR1650" i="28"/>
  <c r="AS1650" i="28"/>
  <c r="AT1650" i="28"/>
  <c r="AU1650" i="28"/>
  <c r="AV1650" i="28"/>
  <c r="AW1650" i="28"/>
  <c r="AX1650" i="28"/>
  <c r="AY1650" i="28"/>
  <c r="AZ1650" i="28"/>
  <c r="BA1650" i="28"/>
  <c r="BB1650" i="28"/>
  <c r="BC1650" i="28"/>
  <c r="BD1650" i="28"/>
  <c r="BE1650" i="28"/>
  <c r="BF1650" i="28"/>
  <c r="BG1650" i="28"/>
  <c r="AP1651" i="28"/>
  <c r="AQ1651" i="28"/>
  <c r="AR1651" i="28"/>
  <c r="AS1651" i="28"/>
  <c r="AT1651" i="28"/>
  <c r="AU1651" i="28"/>
  <c r="AV1651" i="28"/>
  <c r="AW1651" i="28"/>
  <c r="AX1651" i="28"/>
  <c r="AY1651" i="28"/>
  <c r="AZ1651" i="28"/>
  <c r="BA1651" i="28"/>
  <c r="BB1651" i="28"/>
  <c r="BC1651" i="28"/>
  <c r="BD1651" i="28"/>
  <c r="BE1651" i="28"/>
  <c r="BF1651" i="28"/>
  <c r="BG1651" i="28"/>
  <c r="AP1652" i="28"/>
  <c r="AQ1652" i="28"/>
  <c r="AR1652" i="28"/>
  <c r="AS1652" i="28"/>
  <c r="AT1652" i="28"/>
  <c r="AU1652" i="28"/>
  <c r="AV1652" i="28"/>
  <c r="AW1652" i="28"/>
  <c r="AX1652" i="28"/>
  <c r="AY1652" i="28"/>
  <c r="AZ1652" i="28"/>
  <c r="BA1652" i="28"/>
  <c r="BB1652" i="28"/>
  <c r="BC1652" i="28"/>
  <c r="BD1652" i="28"/>
  <c r="BE1652" i="28"/>
  <c r="BF1652" i="28"/>
  <c r="BG1652" i="28"/>
  <c r="AP1653" i="28"/>
  <c r="AQ1653" i="28"/>
  <c r="AR1653" i="28"/>
  <c r="AS1653" i="28"/>
  <c r="AT1653" i="28"/>
  <c r="AU1653" i="28"/>
  <c r="AV1653" i="28"/>
  <c r="AW1653" i="28"/>
  <c r="AX1653" i="28"/>
  <c r="AY1653" i="28"/>
  <c r="AZ1653" i="28"/>
  <c r="BA1653" i="28"/>
  <c r="BB1653" i="28"/>
  <c r="BC1653" i="28"/>
  <c r="BD1653" i="28"/>
  <c r="BE1653" i="28"/>
  <c r="BF1653" i="28"/>
  <c r="BG1653" i="28"/>
  <c r="AP1654" i="28"/>
  <c r="AQ1654" i="28"/>
  <c r="AR1654" i="28"/>
  <c r="AS1654" i="28"/>
  <c r="AT1654" i="28"/>
  <c r="AU1654" i="28"/>
  <c r="AV1654" i="28"/>
  <c r="AW1654" i="28"/>
  <c r="AX1654" i="28"/>
  <c r="AY1654" i="28"/>
  <c r="AZ1654" i="28"/>
  <c r="BA1654" i="28"/>
  <c r="BB1654" i="28"/>
  <c r="BC1654" i="28"/>
  <c r="BD1654" i="28"/>
  <c r="BE1654" i="28"/>
  <c r="BF1654" i="28"/>
  <c r="BG1654" i="28"/>
  <c r="AP1655" i="28"/>
  <c r="AQ1655" i="28"/>
  <c r="AR1655" i="28"/>
  <c r="AS1655" i="28"/>
  <c r="AT1655" i="28"/>
  <c r="AU1655" i="28"/>
  <c r="AV1655" i="28"/>
  <c r="AW1655" i="28"/>
  <c r="AX1655" i="28"/>
  <c r="AY1655" i="28"/>
  <c r="AZ1655" i="28"/>
  <c r="BA1655" i="28"/>
  <c r="BB1655" i="28"/>
  <c r="BC1655" i="28"/>
  <c r="BD1655" i="28"/>
  <c r="BE1655" i="28"/>
  <c r="BF1655" i="28"/>
  <c r="BG1655" i="28"/>
  <c r="AP1656" i="28"/>
  <c r="AQ1656" i="28"/>
  <c r="AR1656" i="28"/>
  <c r="AS1656" i="28"/>
  <c r="AT1656" i="28"/>
  <c r="AU1656" i="28"/>
  <c r="AV1656" i="28"/>
  <c r="AW1656" i="28"/>
  <c r="AX1656" i="28"/>
  <c r="AY1656" i="28"/>
  <c r="AZ1656" i="28"/>
  <c r="BA1656" i="28"/>
  <c r="BB1656" i="28"/>
  <c r="BC1656" i="28"/>
  <c r="BD1656" i="28"/>
  <c r="BE1656" i="28"/>
  <c r="BF1656" i="28"/>
  <c r="BG1656" i="28"/>
  <c r="AP1657" i="28"/>
  <c r="AQ1657" i="28"/>
  <c r="AR1657" i="28"/>
  <c r="AS1657" i="28"/>
  <c r="AT1657" i="28"/>
  <c r="AU1657" i="28"/>
  <c r="AV1657" i="28"/>
  <c r="AW1657" i="28"/>
  <c r="AX1657" i="28"/>
  <c r="AY1657" i="28"/>
  <c r="AZ1657" i="28"/>
  <c r="BA1657" i="28"/>
  <c r="BB1657" i="28"/>
  <c r="BC1657" i="28"/>
  <c r="BD1657" i="28"/>
  <c r="BE1657" i="28"/>
  <c r="BF1657" i="28"/>
  <c r="BG1657" i="28"/>
  <c r="AP1658" i="28"/>
  <c r="AQ1658" i="28"/>
  <c r="AR1658" i="28"/>
  <c r="AS1658" i="28"/>
  <c r="AT1658" i="28"/>
  <c r="AU1658" i="28"/>
  <c r="AV1658" i="28"/>
  <c r="AW1658" i="28"/>
  <c r="AX1658" i="28"/>
  <c r="AY1658" i="28"/>
  <c r="AZ1658" i="28"/>
  <c r="BA1658" i="28"/>
  <c r="BB1658" i="28"/>
  <c r="BC1658" i="28"/>
  <c r="BD1658" i="28"/>
  <c r="BE1658" i="28"/>
  <c r="BF1658" i="28"/>
  <c r="BG1658" i="28"/>
  <c r="AP1659" i="28"/>
  <c r="AQ1659" i="28"/>
  <c r="AR1659" i="28"/>
  <c r="AS1659" i="28"/>
  <c r="AT1659" i="28"/>
  <c r="AU1659" i="28"/>
  <c r="AV1659" i="28"/>
  <c r="AW1659" i="28"/>
  <c r="AX1659" i="28"/>
  <c r="AY1659" i="28"/>
  <c r="AZ1659" i="28"/>
  <c r="BA1659" i="28"/>
  <c r="BB1659" i="28"/>
  <c r="BC1659" i="28"/>
  <c r="BD1659" i="28"/>
  <c r="BE1659" i="28"/>
  <c r="BF1659" i="28"/>
  <c r="BG1659" i="28"/>
  <c r="AP1660" i="28"/>
  <c r="AQ1660" i="28"/>
  <c r="AR1660" i="28"/>
  <c r="AS1660" i="28"/>
  <c r="AT1660" i="28"/>
  <c r="AU1660" i="28"/>
  <c r="AV1660" i="28"/>
  <c r="AW1660" i="28"/>
  <c r="AX1660" i="28"/>
  <c r="AY1660" i="28"/>
  <c r="AZ1660" i="28"/>
  <c r="BA1660" i="28"/>
  <c r="BB1660" i="28"/>
  <c r="BC1660" i="28"/>
  <c r="BD1660" i="28"/>
  <c r="BE1660" i="28"/>
  <c r="BF1660" i="28"/>
  <c r="BG1660" i="28"/>
  <c r="AP1661" i="28"/>
  <c r="AQ1661" i="28"/>
  <c r="AR1661" i="28"/>
  <c r="AS1661" i="28"/>
  <c r="AT1661" i="28"/>
  <c r="AU1661" i="28"/>
  <c r="AV1661" i="28"/>
  <c r="AW1661" i="28"/>
  <c r="AX1661" i="28"/>
  <c r="AY1661" i="28"/>
  <c r="AZ1661" i="28"/>
  <c r="BA1661" i="28"/>
  <c r="BB1661" i="28"/>
  <c r="BC1661" i="28"/>
  <c r="BD1661" i="28"/>
  <c r="BE1661" i="28"/>
  <c r="BF1661" i="28"/>
  <c r="BG1661" i="28"/>
  <c r="AP1662" i="28"/>
  <c r="AQ1662" i="28"/>
  <c r="AR1662" i="28"/>
  <c r="AS1662" i="28"/>
  <c r="AT1662" i="28"/>
  <c r="AU1662" i="28"/>
  <c r="AV1662" i="28"/>
  <c r="AW1662" i="28"/>
  <c r="AX1662" i="28"/>
  <c r="AY1662" i="28"/>
  <c r="AZ1662" i="28"/>
  <c r="BA1662" i="28"/>
  <c r="BB1662" i="28"/>
  <c r="BC1662" i="28"/>
  <c r="BD1662" i="28"/>
  <c r="BE1662" i="28"/>
  <c r="BF1662" i="28"/>
  <c r="BG1662" i="28"/>
  <c r="AP1663" i="28"/>
  <c r="AQ1663" i="28"/>
  <c r="AR1663" i="28"/>
  <c r="AS1663" i="28"/>
  <c r="AT1663" i="28"/>
  <c r="AU1663" i="28"/>
  <c r="AV1663" i="28"/>
  <c r="AW1663" i="28"/>
  <c r="AX1663" i="28"/>
  <c r="AY1663" i="28"/>
  <c r="AZ1663" i="28"/>
  <c r="BA1663" i="28"/>
  <c r="BB1663" i="28"/>
  <c r="BC1663" i="28"/>
  <c r="BD1663" i="28"/>
  <c r="BE1663" i="28"/>
  <c r="BF1663" i="28"/>
  <c r="BG1663" i="28"/>
  <c r="AP1664" i="28"/>
  <c r="AQ1664" i="28"/>
  <c r="AR1664" i="28"/>
  <c r="AS1664" i="28"/>
  <c r="AT1664" i="28"/>
  <c r="AU1664" i="28"/>
  <c r="AV1664" i="28"/>
  <c r="AW1664" i="28"/>
  <c r="AX1664" i="28"/>
  <c r="AY1664" i="28"/>
  <c r="AZ1664" i="28"/>
  <c r="BA1664" i="28"/>
  <c r="BB1664" i="28"/>
  <c r="BC1664" i="28"/>
  <c r="BD1664" i="28"/>
  <c r="BE1664" i="28"/>
  <c r="BF1664" i="28"/>
  <c r="BG1664" i="28"/>
  <c r="AP1665" i="28"/>
  <c r="AQ1665" i="28"/>
  <c r="AR1665" i="28"/>
  <c r="AS1665" i="28"/>
  <c r="AT1665" i="28"/>
  <c r="AU1665" i="28"/>
  <c r="AV1665" i="28"/>
  <c r="AW1665" i="28"/>
  <c r="AX1665" i="28"/>
  <c r="AY1665" i="28"/>
  <c r="AZ1665" i="28"/>
  <c r="BA1665" i="28"/>
  <c r="BB1665" i="28"/>
  <c r="BC1665" i="28"/>
  <c r="BD1665" i="28"/>
  <c r="BE1665" i="28"/>
  <c r="BF1665" i="28"/>
  <c r="BG1665" i="28"/>
  <c r="AP1666" i="28"/>
  <c r="AQ1666" i="28"/>
  <c r="AR1666" i="28"/>
  <c r="AS1666" i="28"/>
  <c r="AT1666" i="28"/>
  <c r="AU1666" i="28"/>
  <c r="AV1666" i="28"/>
  <c r="AW1666" i="28"/>
  <c r="AX1666" i="28"/>
  <c r="AY1666" i="28"/>
  <c r="AZ1666" i="28"/>
  <c r="BA1666" i="28"/>
  <c r="BB1666" i="28"/>
  <c r="BC1666" i="28"/>
  <c r="BD1666" i="28"/>
  <c r="BE1666" i="28"/>
  <c r="BF1666" i="28"/>
  <c r="BG1666" i="28"/>
  <c r="AP1667" i="28"/>
  <c r="AQ1667" i="28"/>
  <c r="AR1667" i="28"/>
  <c r="AS1667" i="28"/>
  <c r="AT1667" i="28"/>
  <c r="AU1667" i="28"/>
  <c r="AV1667" i="28"/>
  <c r="AW1667" i="28"/>
  <c r="AX1667" i="28"/>
  <c r="AY1667" i="28"/>
  <c r="AZ1667" i="28"/>
  <c r="BA1667" i="28"/>
  <c r="BB1667" i="28"/>
  <c r="BC1667" i="28"/>
  <c r="BD1667" i="28"/>
  <c r="BE1667" i="28"/>
  <c r="BF1667" i="28"/>
  <c r="BG1667" i="28"/>
  <c r="AP1668" i="28"/>
  <c r="AQ1668" i="28"/>
  <c r="AR1668" i="28"/>
  <c r="AS1668" i="28"/>
  <c r="AT1668" i="28"/>
  <c r="AU1668" i="28"/>
  <c r="AV1668" i="28"/>
  <c r="AW1668" i="28"/>
  <c r="AX1668" i="28"/>
  <c r="AY1668" i="28"/>
  <c r="AZ1668" i="28"/>
  <c r="BA1668" i="28"/>
  <c r="BB1668" i="28"/>
  <c r="BC1668" i="28"/>
  <c r="BD1668" i="28"/>
  <c r="BE1668" i="28"/>
  <c r="BF1668" i="28"/>
  <c r="BG1668" i="28"/>
  <c r="AP1669" i="28"/>
  <c r="AQ1669" i="28"/>
  <c r="AR1669" i="28"/>
  <c r="AS1669" i="28"/>
  <c r="AT1669" i="28"/>
  <c r="AU1669" i="28"/>
  <c r="AV1669" i="28"/>
  <c r="AW1669" i="28"/>
  <c r="AX1669" i="28"/>
  <c r="AY1669" i="28"/>
  <c r="AZ1669" i="28"/>
  <c r="BA1669" i="28"/>
  <c r="BB1669" i="28"/>
  <c r="BC1669" i="28"/>
  <c r="BD1669" i="28"/>
  <c r="BE1669" i="28"/>
  <c r="BF1669" i="28"/>
  <c r="BG1669" i="28"/>
  <c r="AP1670" i="28"/>
  <c r="AQ1670" i="28"/>
  <c r="AR1670" i="28"/>
  <c r="AS1670" i="28"/>
  <c r="AT1670" i="28"/>
  <c r="AU1670" i="28"/>
  <c r="AV1670" i="28"/>
  <c r="AW1670" i="28"/>
  <c r="AX1670" i="28"/>
  <c r="AY1670" i="28"/>
  <c r="AZ1670" i="28"/>
  <c r="BA1670" i="28"/>
  <c r="BB1670" i="28"/>
  <c r="BC1670" i="28"/>
  <c r="BD1670" i="28"/>
  <c r="BE1670" i="28"/>
  <c r="BF1670" i="28"/>
  <c r="BG1670" i="28"/>
  <c r="AP1671" i="28"/>
  <c r="AQ1671" i="28"/>
  <c r="AR1671" i="28"/>
  <c r="AS1671" i="28"/>
  <c r="AT1671" i="28"/>
  <c r="AU1671" i="28"/>
  <c r="AV1671" i="28"/>
  <c r="AW1671" i="28"/>
  <c r="AX1671" i="28"/>
  <c r="AY1671" i="28"/>
  <c r="AZ1671" i="28"/>
  <c r="BA1671" i="28"/>
  <c r="BB1671" i="28"/>
  <c r="BC1671" i="28"/>
  <c r="BD1671" i="28"/>
  <c r="BE1671" i="28"/>
  <c r="BF1671" i="28"/>
  <c r="BG1671" i="28"/>
  <c r="AP1672" i="28"/>
  <c r="AQ1672" i="28"/>
  <c r="AR1672" i="28"/>
  <c r="AS1672" i="28"/>
  <c r="AT1672" i="28"/>
  <c r="AU1672" i="28"/>
  <c r="AV1672" i="28"/>
  <c r="AW1672" i="28"/>
  <c r="AX1672" i="28"/>
  <c r="AY1672" i="28"/>
  <c r="AZ1672" i="28"/>
  <c r="BA1672" i="28"/>
  <c r="BB1672" i="28"/>
  <c r="BC1672" i="28"/>
  <c r="BD1672" i="28"/>
  <c r="BE1672" i="28"/>
  <c r="BF1672" i="28"/>
  <c r="BG1672" i="28"/>
  <c r="AP1673" i="28"/>
  <c r="AQ1673" i="28"/>
  <c r="AR1673" i="28"/>
  <c r="AS1673" i="28"/>
  <c r="AT1673" i="28"/>
  <c r="AU1673" i="28"/>
  <c r="AV1673" i="28"/>
  <c r="AW1673" i="28"/>
  <c r="AX1673" i="28"/>
  <c r="AY1673" i="28"/>
  <c r="AZ1673" i="28"/>
  <c r="BA1673" i="28"/>
  <c r="BB1673" i="28"/>
  <c r="BC1673" i="28"/>
  <c r="BD1673" i="28"/>
  <c r="BE1673" i="28"/>
  <c r="BF1673" i="28"/>
  <c r="BG1673" i="28"/>
  <c r="AP1674" i="28"/>
  <c r="AQ1674" i="28"/>
  <c r="AR1674" i="28"/>
  <c r="AS1674" i="28"/>
  <c r="AT1674" i="28"/>
  <c r="AU1674" i="28"/>
  <c r="AV1674" i="28"/>
  <c r="AW1674" i="28"/>
  <c r="AX1674" i="28"/>
  <c r="AY1674" i="28"/>
  <c r="AZ1674" i="28"/>
  <c r="BA1674" i="28"/>
  <c r="BB1674" i="28"/>
  <c r="BC1674" i="28"/>
  <c r="BD1674" i="28"/>
  <c r="BE1674" i="28"/>
  <c r="BF1674" i="28"/>
  <c r="BG1674" i="28"/>
  <c r="AP1675" i="28"/>
  <c r="AQ1675" i="28"/>
  <c r="AR1675" i="28"/>
  <c r="AS1675" i="28"/>
  <c r="AT1675" i="28"/>
  <c r="AU1675" i="28"/>
  <c r="AV1675" i="28"/>
  <c r="AW1675" i="28"/>
  <c r="AX1675" i="28"/>
  <c r="AY1675" i="28"/>
  <c r="AZ1675" i="28"/>
  <c r="BA1675" i="28"/>
  <c r="BB1675" i="28"/>
  <c r="BC1675" i="28"/>
  <c r="BD1675" i="28"/>
  <c r="BE1675" i="28"/>
  <c r="BF1675" i="28"/>
  <c r="BG1675" i="28"/>
  <c r="AP1676" i="28"/>
  <c r="AQ1676" i="28"/>
  <c r="AR1676" i="28"/>
  <c r="AS1676" i="28"/>
  <c r="AT1676" i="28"/>
  <c r="AU1676" i="28"/>
  <c r="AV1676" i="28"/>
  <c r="AW1676" i="28"/>
  <c r="AX1676" i="28"/>
  <c r="AY1676" i="28"/>
  <c r="AZ1676" i="28"/>
  <c r="BA1676" i="28"/>
  <c r="BB1676" i="28"/>
  <c r="BC1676" i="28"/>
  <c r="BD1676" i="28"/>
  <c r="BE1676" i="28"/>
  <c r="BF1676" i="28"/>
  <c r="BG1676" i="28"/>
  <c r="AP1677" i="28"/>
  <c r="AQ1677" i="28"/>
  <c r="AR1677" i="28"/>
  <c r="AS1677" i="28"/>
  <c r="AT1677" i="28"/>
  <c r="AU1677" i="28"/>
  <c r="AV1677" i="28"/>
  <c r="AW1677" i="28"/>
  <c r="AX1677" i="28"/>
  <c r="AY1677" i="28"/>
  <c r="AZ1677" i="28"/>
  <c r="BA1677" i="28"/>
  <c r="BB1677" i="28"/>
  <c r="BC1677" i="28"/>
  <c r="BD1677" i="28"/>
  <c r="BE1677" i="28"/>
  <c r="BF1677" i="28"/>
  <c r="BG1677" i="28"/>
  <c r="AP1702" i="28"/>
  <c r="AQ1702" i="28"/>
  <c r="AR1702" i="28"/>
  <c r="AS1702" i="28"/>
  <c r="AT1702" i="28"/>
  <c r="AU1702" i="28"/>
  <c r="AV1702" i="28"/>
  <c r="AW1702" i="28"/>
  <c r="AX1702" i="28"/>
  <c r="AY1702" i="28"/>
  <c r="AZ1702" i="28"/>
  <c r="BA1702" i="28"/>
  <c r="BB1702" i="28"/>
  <c r="BC1702" i="28"/>
  <c r="BD1702" i="28"/>
  <c r="BE1702" i="28"/>
  <c r="BF1702" i="28"/>
  <c r="BG1702" i="28"/>
  <c r="AP1703" i="28"/>
  <c r="AQ1703" i="28"/>
  <c r="AR1703" i="28"/>
  <c r="AS1703" i="28"/>
  <c r="AT1703" i="28"/>
  <c r="AU1703" i="28"/>
  <c r="AV1703" i="28"/>
  <c r="AW1703" i="28"/>
  <c r="AX1703" i="28"/>
  <c r="AY1703" i="28"/>
  <c r="AZ1703" i="28"/>
  <c r="BA1703" i="28"/>
  <c r="BB1703" i="28"/>
  <c r="BC1703" i="28"/>
  <c r="BD1703" i="28"/>
  <c r="BE1703" i="28"/>
  <c r="BF1703" i="28"/>
  <c r="BG1703" i="28"/>
  <c r="AP1704" i="28"/>
  <c r="AQ1704" i="28"/>
  <c r="AR1704" i="28"/>
  <c r="AS1704" i="28"/>
  <c r="AT1704" i="28"/>
  <c r="AU1704" i="28"/>
  <c r="AV1704" i="28"/>
  <c r="AW1704" i="28"/>
  <c r="AX1704" i="28"/>
  <c r="AY1704" i="28"/>
  <c r="AZ1704" i="28"/>
  <c r="BA1704" i="28"/>
  <c r="BB1704" i="28"/>
  <c r="BC1704" i="28"/>
  <c r="BD1704" i="28"/>
  <c r="BE1704" i="28"/>
  <c r="BF1704" i="28"/>
  <c r="BG1704" i="28"/>
  <c r="AP1705" i="28"/>
  <c r="AQ1705" i="28"/>
  <c r="AR1705" i="28"/>
  <c r="AS1705" i="28"/>
  <c r="AT1705" i="28"/>
  <c r="AU1705" i="28"/>
  <c r="AV1705" i="28"/>
  <c r="AW1705" i="28"/>
  <c r="AX1705" i="28"/>
  <c r="AY1705" i="28"/>
  <c r="AZ1705" i="28"/>
  <c r="BA1705" i="28"/>
  <c r="BB1705" i="28"/>
  <c r="BC1705" i="28"/>
  <c r="BD1705" i="28"/>
  <c r="BE1705" i="28"/>
  <c r="BF1705" i="28"/>
  <c r="BG1705" i="28"/>
  <c r="AP1706" i="28"/>
  <c r="AQ1706" i="28"/>
  <c r="AR1706" i="28"/>
  <c r="AS1706" i="28"/>
  <c r="AT1706" i="28"/>
  <c r="AU1706" i="28"/>
  <c r="AV1706" i="28"/>
  <c r="AW1706" i="28"/>
  <c r="AX1706" i="28"/>
  <c r="AY1706" i="28"/>
  <c r="AZ1706" i="28"/>
  <c r="BA1706" i="28"/>
  <c r="BB1706" i="28"/>
  <c r="BC1706" i="28"/>
  <c r="BD1706" i="28"/>
  <c r="BE1706" i="28"/>
  <c r="BF1706" i="28"/>
  <c r="BG1706" i="28"/>
  <c r="AP1707" i="28"/>
  <c r="AQ1707" i="28"/>
  <c r="AR1707" i="28"/>
  <c r="AS1707" i="28"/>
  <c r="AT1707" i="28"/>
  <c r="AU1707" i="28"/>
  <c r="AV1707" i="28"/>
  <c r="AW1707" i="28"/>
  <c r="AX1707" i="28"/>
  <c r="AY1707" i="28"/>
  <c r="AZ1707" i="28"/>
  <c r="BA1707" i="28"/>
  <c r="BB1707" i="28"/>
  <c r="BC1707" i="28"/>
  <c r="BD1707" i="28"/>
  <c r="BE1707" i="28"/>
  <c r="BF1707" i="28"/>
  <c r="BG1707" i="28"/>
  <c r="AP1708" i="28"/>
  <c r="AQ1708" i="28"/>
  <c r="AR1708" i="28"/>
  <c r="AS1708" i="28"/>
  <c r="AT1708" i="28"/>
  <c r="AU1708" i="28"/>
  <c r="AV1708" i="28"/>
  <c r="AW1708" i="28"/>
  <c r="AX1708" i="28"/>
  <c r="AY1708" i="28"/>
  <c r="AZ1708" i="28"/>
  <c r="BA1708" i="28"/>
  <c r="BB1708" i="28"/>
  <c r="BC1708" i="28"/>
  <c r="BD1708" i="28"/>
  <c r="BE1708" i="28"/>
  <c r="BF1708" i="28"/>
  <c r="BG1708" i="28"/>
  <c r="AP1709" i="28"/>
  <c r="AQ1709" i="28"/>
  <c r="AR1709" i="28"/>
  <c r="AS1709" i="28"/>
  <c r="AT1709" i="28"/>
  <c r="AU1709" i="28"/>
  <c r="AV1709" i="28"/>
  <c r="AW1709" i="28"/>
  <c r="AX1709" i="28"/>
  <c r="AY1709" i="28"/>
  <c r="AZ1709" i="28"/>
  <c r="BA1709" i="28"/>
  <c r="BB1709" i="28"/>
  <c r="BC1709" i="28"/>
  <c r="BD1709" i="28"/>
  <c r="BE1709" i="28"/>
  <c r="BF1709" i="28"/>
  <c r="BG1709" i="28"/>
  <c r="AP1710" i="28"/>
  <c r="AQ1710" i="28"/>
  <c r="AR1710" i="28"/>
  <c r="AS1710" i="28"/>
  <c r="AT1710" i="28"/>
  <c r="AU1710" i="28"/>
  <c r="AV1710" i="28"/>
  <c r="AW1710" i="28"/>
  <c r="AX1710" i="28"/>
  <c r="AY1710" i="28"/>
  <c r="AZ1710" i="28"/>
  <c r="BA1710" i="28"/>
  <c r="BB1710" i="28"/>
  <c r="BC1710" i="28"/>
  <c r="BD1710" i="28"/>
  <c r="BE1710" i="28"/>
  <c r="BF1710" i="28"/>
  <c r="BG1710" i="28"/>
  <c r="AP1711" i="28"/>
  <c r="AQ1711" i="28"/>
  <c r="AR1711" i="28"/>
  <c r="AS1711" i="28"/>
  <c r="AT1711" i="28"/>
  <c r="AU1711" i="28"/>
  <c r="AV1711" i="28"/>
  <c r="AW1711" i="28"/>
  <c r="AX1711" i="28"/>
  <c r="AY1711" i="28"/>
  <c r="AZ1711" i="28"/>
  <c r="BA1711" i="28"/>
  <c r="BB1711" i="28"/>
  <c r="BC1711" i="28"/>
  <c r="BD1711" i="28"/>
  <c r="BE1711" i="28"/>
  <c r="BF1711" i="28"/>
  <c r="BG1711" i="28"/>
  <c r="AP1712" i="28"/>
  <c r="AQ1712" i="28"/>
  <c r="AR1712" i="28"/>
  <c r="AS1712" i="28"/>
  <c r="AT1712" i="28"/>
  <c r="AU1712" i="28"/>
  <c r="AV1712" i="28"/>
  <c r="AW1712" i="28"/>
  <c r="AX1712" i="28"/>
  <c r="AY1712" i="28"/>
  <c r="AZ1712" i="28"/>
  <c r="BA1712" i="28"/>
  <c r="BB1712" i="28"/>
  <c r="BC1712" i="28"/>
  <c r="BD1712" i="28"/>
  <c r="BE1712" i="28"/>
  <c r="BF1712" i="28"/>
  <c r="BG1712" i="28"/>
  <c r="AP1713" i="28"/>
  <c r="AQ1713" i="28"/>
  <c r="AR1713" i="28"/>
  <c r="AS1713" i="28"/>
  <c r="AT1713" i="28"/>
  <c r="AU1713" i="28"/>
  <c r="AV1713" i="28"/>
  <c r="AW1713" i="28"/>
  <c r="AX1713" i="28"/>
  <c r="AY1713" i="28"/>
  <c r="AZ1713" i="28"/>
  <c r="BA1713" i="28"/>
  <c r="BB1713" i="28"/>
  <c r="BC1713" i="28"/>
  <c r="BD1713" i="28"/>
  <c r="BE1713" i="28"/>
  <c r="BF1713" i="28"/>
  <c r="BG1713" i="28"/>
  <c r="AP1714" i="28"/>
  <c r="AQ1714" i="28"/>
  <c r="AR1714" i="28"/>
  <c r="AS1714" i="28"/>
  <c r="AT1714" i="28"/>
  <c r="AU1714" i="28"/>
  <c r="AV1714" i="28"/>
  <c r="AW1714" i="28"/>
  <c r="AX1714" i="28"/>
  <c r="AY1714" i="28"/>
  <c r="AZ1714" i="28"/>
  <c r="BA1714" i="28"/>
  <c r="BB1714" i="28"/>
  <c r="BC1714" i="28"/>
  <c r="BD1714" i="28"/>
  <c r="BE1714" i="28"/>
  <c r="BF1714" i="28"/>
  <c r="BG1714" i="28"/>
  <c r="AP1715" i="28"/>
  <c r="AQ1715" i="28"/>
  <c r="AR1715" i="28"/>
  <c r="AS1715" i="28"/>
  <c r="AT1715" i="28"/>
  <c r="AU1715" i="28"/>
  <c r="AV1715" i="28"/>
  <c r="AW1715" i="28"/>
  <c r="AX1715" i="28"/>
  <c r="AY1715" i="28"/>
  <c r="AZ1715" i="28"/>
  <c r="BA1715" i="28"/>
  <c r="BB1715" i="28"/>
  <c r="BC1715" i="28"/>
  <c r="BD1715" i="28"/>
  <c r="BE1715" i="28"/>
  <c r="BF1715" i="28"/>
  <c r="BG1715" i="28"/>
  <c r="AP1716" i="28"/>
  <c r="AQ1716" i="28"/>
  <c r="AR1716" i="28"/>
  <c r="AS1716" i="28"/>
  <c r="AT1716" i="28"/>
  <c r="AU1716" i="28"/>
  <c r="AV1716" i="28"/>
  <c r="AW1716" i="28"/>
  <c r="AX1716" i="28"/>
  <c r="AY1716" i="28"/>
  <c r="AZ1716" i="28"/>
  <c r="BA1716" i="28"/>
  <c r="BB1716" i="28"/>
  <c r="BC1716" i="28"/>
  <c r="BD1716" i="28"/>
  <c r="BE1716" i="28"/>
  <c r="BF1716" i="28"/>
  <c r="BG1716" i="28"/>
  <c r="AP1717" i="28"/>
  <c r="AQ1717" i="28"/>
  <c r="AR1717" i="28"/>
  <c r="AS1717" i="28"/>
  <c r="AT1717" i="28"/>
  <c r="AU1717" i="28"/>
  <c r="AV1717" i="28"/>
  <c r="AW1717" i="28"/>
  <c r="AX1717" i="28"/>
  <c r="AY1717" i="28"/>
  <c r="AZ1717" i="28"/>
  <c r="BA1717" i="28"/>
  <c r="BB1717" i="28"/>
  <c r="BC1717" i="28"/>
  <c r="BD1717" i="28"/>
  <c r="BE1717" i="28"/>
  <c r="BF1717" i="28"/>
  <c r="BG1717" i="28"/>
  <c r="AP1718" i="28"/>
  <c r="AQ1718" i="28"/>
  <c r="AR1718" i="28"/>
  <c r="AS1718" i="28"/>
  <c r="AT1718" i="28"/>
  <c r="AU1718" i="28"/>
  <c r="AV1718" i="28"/>
  <c r="AW1718" i="28"/>
  <c r="AX1718" i="28"/>
  <c r="AY1718" i="28"/>
  <c r="AZ1718" i="28"/>
  <c r="BA1718" i="28"/>
  <c r="BB1718" i="28"/>
  <c r="BC1718" i="28"/>
  <c r="BD1718" i="28"/>
  <c r="BE1718" i="28"/>
  <c r="BF1718" i="28"/>
  <c r="BG1718" i="28"/>
  <c r="AP1719" i="28"/>
  <c r="AQ1719" i="28"/>
  <c r="AR1719" i="28"/>
  <c r="AS1719" i="28"/>
  <c r="AT1719" i="28"/>
  <c r="AU1719" i="28"/>
  <c r="AV1719" i="28"/>
  <c r="AW1719" i="28"/>
  <c r="AX1719" i="28"/>
  <c r="AY1719" i="28"/>
  <c r="AZ1719" i="28"/>
  <c r="BA1719" i="28"/>
  <c r="BB1719" i="28"/>
  <c r="BC1719" i="28"/>
  <c r="BD1719" i="28"/>
  <c r="BE1719" i="28"/>
  <c r="BF1719" i="28"/>
  <c r="BG1719" i="28"/>
  <c r="AP1720" i="28"/>
  <c r="AQ1720" i="28"/>
  <c r="AR1720" i="28"/>
  <c r="AS1720" i="28"/>
  <c r="AT1720" i="28"/>
  <c r="AU1720" i="28"/>
  <c r="AV1720" i="28"/>
  <c r="AW1720" i="28"/>
  <c r="AX1720" i="28"/>
  <c r="AY1720" i="28"/>
  <c r="AZ1720" i="28"/>
  <c r="BA1720" i="28"/>
  <c r="BB1720" i="28"/>
  <c r="BC1720" i="28"/>
  <c r="BD1720" i="28"/>
  <c r="BE1720" i="28"/>
  <c r="BF1720" i="28"/>
  <c r="BG1720" i="28"/>
  <c r="AP1721" i="28"/>
  <c r="AQ1721" i="28"/>
  <c r="AR1721" i="28"/>
  <c r="AS1721" i="28"/>
  <c r="AT1721" i="28"/>
  <c r="AU1721" i="28"/>
  <c r="AV1721" i="28"/>
  <c r="AW1721" i="28"/>
  <c r="AX1721" i="28"/>
  <c r="AY1721" i="28"/>
  <c r="AZ1721" i="28"/>
  <c r="BA1721" i="28"/>
  <c r="BB1721" i="28"/>
  <c r="BC1721" i="28"/>
  <c r="BD1721" i="28"/>
  <c r="BE1721" i="28"/>
  <c r="BF1721" i="28"/>
  <c r="BG1721" i="28"/>
  <c r="AP1722" i="28"/>
  <c r="AQ1722" i="28"/>
  <c r="AR1722" i="28"/>
  <c r="AS1722" i="28"/>
  <c r="AT1722" i="28"/>
  <c r="AU1722" i="28"/>
  <c r="AV1722" i="28"/>
  <c r="AW1722" i="28"/>
  <c r="AX1722" i="28"/>
  <c r="AY1722" i="28"/>
  <c r="AZ1722" i="28"/>
  <c r="BA1722" i="28"/>
  <c r="BB1722" i="28"/>
  <c r="BC1722" i="28"/>
  <c r="BD1722" i="28"/>
  <c r="BE1722" i="28"/>
  <c r="BF1722" i="28"/>
  <c r="BG1722" i="28"/>
  <c r="AP1723" i="28"/>
  <c r="AQ1723" i="28"/>
  <c r="AR1723" i="28"/>
  <c r="AS1723" i="28"/>
  <c r="AT1723" i="28"/>
  <c r="AU1723" i="28"/>
  <c r="AV1723" i="28"/>
  <c r="AW1723" i="28"/>
  <c r="AX1723" i="28"/>
  <c r="AY1723" i="28"/>
  <c r="AZ1723" i="28"/>
  <c r="BA1723" i="28"/>
  <c r="BB1723" i="28"/>
  <c r="BC1723" i="28"/>
  <c r="BD1723" i="28"/>
  <c r="BE1723" i="28"/>
  <c r="BF1723" i="28"/>
  <c r="BG1723" i="28"/>
  <c r="AP1724" i="28"/>
  <c r="AQ1724" i="28"/>
  <c r="AR1724" i="28"/>
  <c r="AS1724" i="28"/>
  <c r="AT1724" i="28"/>
  <c r="AU1724" i="28"/>
  <c r="AV1724" i="28"/>
  <c r="AW1724" i="28"/>
  <c r="AX1724" i="28"/>
  <c r="AY1724" i="28"/>
  <c r="AZ1724" i="28"/>
  <c r="BA1724" i="28"/>
  <c r="BB1724" i="28"/>
  <c r="BC1724" i="28"/>
  <c r="BD1724" i="28"/>
  <c r="BE1724" i="28"/>
  <c r="BF1724" i="28"/>
  <c r="BG1724" i="28"/>
  <c r="AP1725" i="28"/>
  <c r="AQ1725" i="28"/>
  <c r="AR1725" i="28"/>
  <c r="AS1725" i="28"/>
  <c r="AT1725" i="28"/>
  <c r="AU1725" i="28"/>
  <c r="AV1725" i="28"/>
  <c r="AW1725" i="28"/>
  <c r="AX1725" i="28"/>
  <c r="AY1725" i="28"/>
  <c r="AZ1725" i="28"/>
  <c r="BA1725" i="28"/>
  <c r="BB1725" i="28"/>
  <c r="BC1725" i="28"/>
  <c r="BD1725" i="28"/>
  <c r="BE1725" i="28"/>
  <c r="BF1725" i="28"/>
  <c r="BG1725" i="28"/>
  <c r="AP1726" i="28"/>
  <c r="AQ1726" i="28"/>
  <c r="AR1726" i="28"/>
  <c r="AS1726" i="28"/>
  <c r="AT1726" i="28"/>
  <c r="AU1726" i="28"/>
  <c r="AV1726" i="28"/>
  <c r="AW1726" i="28"/>
  <c r="AX1726" i="28"/>
  <c r="AY1726" i="28"/>
  <c r="AZ1726" i="28"/>
  <c r="BA1726" i="28"/>
  <c r="BB1726" i="28"/>
  <c r="BC1726" i="28"/>
  <c r="BD1726" i="28"/>
  <c r="BE1726" i="28"/>
  <c r="BF1726" i="28"/>
  <c r="BG1726" i="28"/>
  <c r="AP1727" i="28"/>
  <c r="AQ1727" i="28"/>
  <c r="AR1727" i="28"/>
  <c r="AS1727" i="28"/>
  <c r="AT1727" i="28"/>
  <c r="AU1727" i="28"/>
  <c r="AV1727" i="28"/>
  <c r="AW1727" i="28"/>
  <c r="AX1727" i="28"/>
  <c r="AY1727" i="28"/>
  <c r="AZ1727" i="28"/>
  <c r="BA1727" i="28"/>
  <c r="BB1727" i="28"/>
  <c r="BC1727" i="28"/>
  <c r="BD1727" i="28"/>
  <c r="BE1727" i="28"/>
  <c r="BF1727" i="28"/>
  <c r="BG1727" i="28"/>
  <c r="AP1728" i="28"/>
  <c r="AQ1728" i="28"/>
  <c r="AR1728" i="28"/>
  <c r="AS1728" i="28"/>
  <c r="AT1728" i="28"/>
  <c r="AU1728" i="28"/>
  <c r="AV1728" i="28"/>
  <c r="AW1728" i="28"/>
  <c r="AX1728" i="28"/>
  <c r="AY1728" i="28"/>
  <c r="AZ1728" i="28"/>
  <c r="BA1728" i="28"/>
  <c r="BB1728" i="28"/>
  <c r="BC1728" i="28"/>
  <c r="BD1728" i="28"/>
  <c r="BE1728" i="28"/>
  <c r="BF1728" i="28"/>
  <c r="BG1728" i="28"/>
  <c r="AP1729" i="28"/>
  <c r="AQ1729" i="28"/>
  <c r="AR1729" i="28"/>
  <c r="AS1729" i="28"/>
  <c r="AT1729" i="28"/>
  <c r="AU1729" i="28"/>
  <c r="AV1729" i="28"/>
  <c r="AW1729" i="28"/>
  <c r="AX1729" i="28"/>
  <c r="AY1729" i="28"/>
  <c r="AZ1729" i="28"/>
  <c r="BA1729" i="28"/>
  <c r="BB1729" i="28"/>
  <c r="BC1729" i="28"/>
  <c r="BD1729" i="28"/>
  <c r="BE1729" i="28"/>
  <c r="BF1729" i="28"/>
  <c r="BG1729" i="28"/>
  <c r="AP1730" i="28"/>
  <c r="AQ1730" i="28"/>
  <c r="AR1730" i="28"/>
  <c r="AS1730" i="28"/>
  <c r="AT1730" i="28"/>
  <c r="AU1730" i="28"/>
  <c r="AV1730" i="28"/>
  <c r="AW1730" i="28"/>
  <c r="AX1730" i="28"/>
  <c r="AY1730" i="28"/>
  <c r="AZ1730" i="28"/>
  <c r="BA1730" i="28"/>
  <c r="BB1730" i="28"/>
  <c r="BC1730" i="28"/>
  <c r="BD1730" i="28"/>
  <c r="BE1730" i="28"/>
  <c r="BF1730" i="28"/>
  <c r="BG1730" i="28"/>
  <c r="AP1731" i="28"/>
  <c r="AQ1731" i="28"/>
  <c r="AR1731" i="28"/>
  <c r="AS1731" i="28"/>
  <c r="AT1731" i="28"/>
  <c r="AU1731" i="28"/>
  <c r="AV1731" i="28"/>
  <c r="AW1731" i="28"/>
  <c r="AX1731" i="28"/>
  <c r="AY1731" i="28"/>
  <c r="AZ1731" i="28"/>
  <c r="BA1731" i="28"/>
  <c r="BB1731" i="28"/>
  <c r="BC1731" i="28"/>
  <c r="BD1731" i="28"/>
  <c r="BE1731" i="28"/>
  <c r="BF1731" i="28"/>
  <c r="BG1731" i="28"/>
  <c r="AP1732" i="28"/>
  <c r="AQ1732" i="28"/>
  <c r="AR1732" i="28"/>
  <c r="AS1732" i="28"/>
  <c r="AT1732" i="28"/>
  <c r="AU1732" i="28"/>
  <c r="AV1732" i="28"/>
  <c r="AW1732" i="28"/>
  <c r="AX1732" i="28"/>
  <c r="AY1732" i="28"/>
  <c r="AZ1732" i="28"/>
  <c r="BA1732" i="28"/>
  <c r="BB1732" i="28"/>
  <c r="BC1732" i="28"/>
  <c r="BD1732" i="28"/>
  <c r="BE1732" i="28"/>
  <c r="BF1732" i="28"/>
  <c r="BG1732" i="28"/>
  <c r="AP1733" i="28"/>
  <c r="AQ1733" i="28"/>
  <c r="AR1733" i="28"/>
  <c r="AS1733" i="28"/>
  <c r="AT1733" i="28"/>
  <c r="AU1733" i="28"/>
  <c r="AV1733" i="28"/>
  <c r="AW1733" i="28"/>
  <c r="AX1733" i="28"/>
  <c r="AY1733" i="28"/>
  <c r="AZ1733" i="28"/>
  <c r="BA1733" i="28"/>
  <c r="BB1733" i="28"/>
  <c r="BC1733" i="28"/>
  <c r="BD1733" i="28"/>
  <c r="BE1733" i="28"/>
  <c r="BF1733" i="28"/>
  <c r="BG1733" i="28"/>
  <c r="AP1734" i="28"/>
  <c r="AQ1734" i="28"/>
  <c r="AR1734" i="28"/>
  <c r="AS1734" i="28"/>
  <c r="AT1734" i="28"/>
  <c r="AU1734" i="28"/>
  <c r="AV1734" i="28"/>
  <c r="AW1734" i="28"/>
  <c r="AX1734" i="28"/>
  <c r="AY1734" i="28"/>
  <c r="AZ1734" i="28"/>
  <c r="BA1734" i="28"/>
  <c r="BB1734" i="28"/>
  <c r="BC1734" i="28"/>
  <c r="BD1734" i="28"/>
  <c r="BE1734" i="28"/>
  <c r="BF1734" i="28"/>
  <c r="BG1734" i="28"/>
  <c r="AP1735" i="28"/>
  <c r="AQ1735" i="28"/>
  <c r="AR1735" i="28"/>
  <c r="AS1735" i="28"/>
  <c r="AT1735" i="28"/>
  <c r="AU1735" i="28"/>
  <c r="AV1735" i="28"/>
  <c r="AW1735" i="28"/>
  <c r="AX1735" i="28"/>
  <c r="AY1735" i="28"/>
  <c r="AZ1735" i="28"/>
  <c r="BA1735" i="28"/>
  <c r="BB1735" i="28"/>
  <c r="BC1735" i="28"/>
  <c r="BD1735" i="28"/>
  <c r="BE1735" i="28"/>
  <c r="BF1735" i="28"/>
  <c r="BG1735" i="28"/>
  <c r="AP1736" i="28"/>
  <c r="AQ1736" i="28"/>
  <c r="AR1736" i="28"/>
  <c r="AS1736" i="28"/>
  <c r="AT1736" i="28"/>
  <c r="AU1736" i="28"/>
  <c r="AV1736" i="28"/>
  <c r="AW1736" i="28"/>
  <c r="AX1736" i="28"/>
  <c r="AY1736" i="28"/>
  <c r="AZ1736" i="28"/>
  <c r="BA1736" i="28"/>
  <c r="BB1736" i="28"/>
  <c r="BC1736" i="28"/>
  <c r="BD1736" i="28"/>
  <c r="BE1736" i="28"/>
  <c r="BF1736" i="28"/>
  <c r="BG1736" i="28"/>
  <c r="AP1737" i="28"/>
  <c r="AQ1737" i="28"/>
  <c r="AR1737" i="28"/>
  <c r="AS1737" i="28"/>
  <c r="AT1737" i="28"/>
  <c r="AU1737" i="28"/>
  <c r="AV1737" i="28"/>
  <c r="AW1737" i="28"/>
  <c r="AX1737" i="28"/>
  <c r="AY1737" i="28"/>
  <c r="AZ1737" i="28"/>
  <c r="BA1737" i="28"/>
  <c r="BB1737" i="28"/>
  <c r="BC1737" i="28"/>
  <c r="BD1737" i="28"/>
  <c r="BE1737" i="28"/>
  <c r="BF1737" i="28"/>
  <c r="BG1737" i="28"/>
  <c r="AP1738" i="28"/>
  <c r="AQ1738" i="28"/>
  <c r="AR1738" i="28"/>
  <c r="AS1738" i="28"/>
  <c r="AT1738" i="28"/>
  <c r="AU1738" i="28"/>
  <c r="AV1738" i="28"/>
  <c r="AW1738" i="28"/>
  <c r="AX1738" i="28"/>
  <c r="AY1738" i="28"/>
  <c r="AZ1738" i="28"/>
  <c r="BA1738" i="28"/>
  <c r="BB1738" i="28"/>
  <c r="BC1738" i="28"/>
  <c r="BD1738" i="28"/>
  <c r="BE1738" i="28"/>
  <c r="BF1738" i="28"/>
  <c r="BG1738" i="28"/>
  <c r="AP1739" i="28"/>
  <c r="AQ1739" i="28"/>
  <c r="AR1739" i="28"/>
  <c r="AS1739" i="28"/>
  <c r="AT1739" i="28"/>
  <c r="AU1739" i="28"/>
  <c r="AV1739" i="28"/>
  <c r="AW1739" i="28"/>
  <c r="AX1739" i="28"/>
  <c r="AY1739" i="28"/>
  <c r="AZ1739" i="28"/>
  <c r="BA1739" i="28"/>
  <c r="BB1739" i="28"/>
  <c r="BC1739" i="28"/>
  <c r="BD1739" i="28"/>
  <c r="BE1739" i="28"/>
  <c r="BF1739" i="28"/>
  <c r="BG1739" i="28"/>
  <c r="AP1740" i="28"/>
  <c r="AQ1740" i="28"/>
  <c r="AR1740" i="28"/>
  <c r="AS1740" i="28"/>
  <c r="AT1740" i="28"/>
  <c r="AU1740" i="28"/>
  <c r="AV1740" i="28"/>
  <c r="AW1740" i="28"/>
  <c r="AX1740" i="28"/>
  <c r="AY1740" i="28"/>
  <c r="AZ1740" i="28"/>
  <c r="BA1740" i="28"/>
  <c r="BB1740" i="28"/>
  <c r="BC1740" i="28"/>
  <c r="BD1740" i="28"/>
  <c r="BE1740" i="28"/>
  <c r="BF1740" i="28"/>
  <c r="BG1740" i="28"/>
  <c r="AP1741" i="28"/>
  <c r="AQ1741" i="28"/>
  <c r="AR1741" i="28"/>
  <c r="AS1741" i="28"/>
  <c r="AT1741" i="28"/>
  <c r="AU1741" i="28"/>
  <c r="AV1741" i="28"/>
  <c r="AW1741" i="28"/>
  <c r="AX1741" i="28"/>
  <c r="AY1741" i="28"/>
  <c r="AZ1741" i="28"/>
  <c r="BA1741" i="28"/>
  <c r="BB1741" i="28"/>
  <c r="BC1741" i="28"/>
  <c r="BD1741" i="28"/>
  <c r="BE1741" i="28"/>
  <c r="BF1741" i="28"/>
  <c r="BG1741" i="28"/>
  <c r="AP1742" i="28"/>
  <c r="AQ1742" i="28"/>
  <c r="AR1742" i="28"/>
  <c r="AS1742" i="28"/>
  <c r="AT1742" i="28"/>
  <c r="AU1742" i="28"/>
  <c r="AV1742" i="28"/>
  <c r="AW1742" i="28"/>
  <c r="AX1742" i="28"/>
  <c r="AY1742" i="28"/>
  <c r="AZ1742" i="28"/>
  <c r="BA1742" i="28"/>
  <c r="BB1742" i="28"/>
  <c r="BC1742" i="28"/>
  <c r="BD1742" i="28"/>
  <c r="BE1742" i="28"/>
  <c r="BF1742" i="28"/>
  <c r="BG1742" i="28"/>
  <c r="AP1743" i="28"/>
  <c r="AQ1743" i="28"/>
  <c r="AR1743" i="28"/>
  <c r="AS1743" i="28"/>
  <c r="AT1743" i="28"/>
  <c r="AU1743" i="28"/>
  <c r="AV1743" i="28"/>
  <c r="AW1743" i="28"/>
  <c r="AX1743" i="28"/>
  <c r="AY1743" i="28"/>
  <c r="AZ1743" i="28"/>
  <c r="BA1743" i="28"/>
  <c r="BB1743" i="28"/>
  <c r="BC1743" i="28"/>
  <c r="BD1743" i="28"/>
  <c r="BE1743" i="28"/>
  <c r="BF1743" i="28"/>
  <c r="BG1743" i="28"/>
  <c r="AP1744" i="28"/>
  <c r="AQ1744" i="28"/>
  <c r="AR1744" i="28"/>
  <c r="AS1744" i="28"/>
  <c r="AT1744" i="28"/>
  <c r="AU1744" i="28"/>
  <c r="AV1744" i="28"/>
  <c r="AW1744" i="28"/>
  <c r="AX1744" i="28"/>
  <c r="AY1744" i="28"/>
  <c r="AZ1744" i="28"/>
  <c r="BA1744" i="28"/>
  <c r="BB1744" i="28"/>
  <c r="BC1744" i="28"/>
  <c r="BD1744" i="28"/>
  <c r="BE1744" i="28"/>
  <c r="BF1744" i="28"/>
  <c r="BG1744" i="28"/>
  <c r="AP1745" i="28"/>
  <c r="AQ1745" i="28"/>
  <c r="AR1745" i="28"/>
  <c r="AS1745" i="28"/>
  <c r="AT1745" i="28"/>
  <c r="AU1745" i="28"/>
  <c r="AV1745" i="28"/>
  <c r="AW1745" i="28"/>
  <c r="AX1745" i="28"/>
  <c r="AY1745" i="28"/>
  <c r="AZ1745" i="28"/>
  <c r="BA1745" i="28"/>
  <c r="BB1745" i="28"/>
  <c r="BC1745" i="28"/>
  <c r="BD1745" i="28"/>
  <c r="BE1745" i="28"/>
  <c r="BF1745" i="28"/>
  <c r="BG1745" i="28"/>
  <c r="AP1746" i="28"/>
  <c r="AQ1746" i="28"/>
  <c r="AR1746" i="28"/>
  <c r="AS1746" i="28"/>
  <c r="AT1746" i="28"/>
  <c r="AU1746" i="28"/>
  <c r="AV1746" i="28"/>
  <c r="AW1746" i="28"/>
  <c r="AX1746" i="28"/>
  <c r="AY1746" i="28"/>
  <c r="AZ1746" i="28"/>
  <c r="BA1746" i="28"/>
  <c r="BB1746" i="28"/>
  <c r="BC1746" i="28"/>
  <c r="BD1746" i="28"/>
  <c r="BE1746" i="28"/>
  <c r="BF1746" i="28"/>
  <c r="BG1746" i="28"/>
  <c r="AP1747" i="28"/>
  <c r="AQ1747" i="28"/>
  <c r="AR1747" i="28"/>
  <c r="AS1747" i="28"/>
  <c r="AT1747" i="28"/>
  <c r="AU1747" i="28"/>
  <c r="AV1747" i="28"/>
  <c r="AW1747" i="28"/>
  <c r="AX1747" i="28"/>
  <c r="AY1747" i="28"/>
  <c r="AZ1747" i="28"/>
  <c r="BA1747" i="28"/>
  <c r="BB1747" i="28"/>
  <c r="BC1747" i="28"/>
  <c r="BD1747" i="28"/>
  <c r="BE1747" i="28"/>
  <c r="BF1747" i="28"/>
  <c r="BG1747" i="28"/>
  <c r="AP1748" i="28"/>
  <c r="AQ1748" i="28"/>
  <c r="AR1748" i="28"/>
  <c r="AS1748" i="28"/>
  <c r="AT1748" i="28"/>
  <c r="AU1748" i="28"/>
  <c r="AV1748" i="28"/>
  <c r="AW1748" i="28"/>
  <c r="AX1748" i="28"/>
  <c r="AY1748" i="28"/>
  <c r="AZ1748" i="28"/>
  <c r="BA1748" i="28"/>
  <c r="BB1748" i="28"/>
  <c r="BC1748" i="28"/>
  <c r="BD1748" i="28"/>
  <c r="BE1748" i="28"/>
  <c r="BF1748" i="28"/>
  <c r="BG1748" i="28"/>
  <c r="AP1749" i="28"/>
  <c r="AQ1749" i="28"/>
  <c r="AR1749" i="28"/>
  <c r="AS1749" i="28"/>
  <c r="AT1749" i="28"/>
  <c r="AU1749" i="28"/>
  <c r="AV1749" i="28"/>
  <c r="AW1749" i="28"/>
  <c r="AX1749" i="28"/>
  <c r="AY1749" i="28"/>
  <c r="AZ1749" i="28"/>
  <c r="BA1749" i="28"/>
  <c r="BB1749" i="28"/>
  <c r="BC1749" i="28"/>
  <c r="BD1749" i="28"/>
  <c r="BE1749" i="28"/>
  <c r="BF1749" i="28"/>
  <c r="BG1749" i="28"/>
  <c r="AP1750" i="28"/>
  <c r="AQ1750" i="28"/>
  <c r="AR1750" i="28"/>
  <c r="AS1750" i="28"/>
  <c r="AT1750" i="28"/>
  <c r="AU1750" i="28"/>
  <c r="AV1750" i="28"/>
  <c r="AW1750" i="28"/>
  <c r="AX1750" i="28"/>
  <c r="AY1750" i="28"/>
  <c r="AZ1750" i="28"/>
  <c r="BA1750" i="28"/>
  <c r="BB1750" i="28"/>
  <c r="BC1750" i="28"/>
  <c r="BD1750" i="28"/>
  <c r="BE1750" i="28"/>
  <c r="BF1750" i="28"/>
  <c r="BG1750" i="28"/>
  <c r="AP1751" i="28"/>
  <c r="AQ1751" i="28"/>
  <c r="AR1751" i="28"/>
  <c r="AS1751" i="28"/>
  <c r="AT1751" i="28"/>
  <c r="AU1751" i="28"/>
  <c r="AV1751" i="28"/>
  <c r="AW1751" i="28"/>
  <c r="AX1751" i="28"/>
  <c r="AY1751" i="28"/>
  <c r="AZ1751" i="28"/>
  <c r="BA1751" i="28"/>
  <c r="BB1751" i="28"/>
  <c r="BC1751" i="28"/>
  <c r="BD1751" i="28"/>
  <c r="BE1751" i="28"/>
  <c r="BF1751" i="28"/>
  <c r="BG1751" i="28"/>
  <c r="AP1752" i="28"/>
  <c r="AQ1752" i="28"/>
  <c r="AR1752" i="28"/>
  <c r="AS1752" i="28"/>
  <c r="AT1752" i="28"/>
  <c r="AU1752" i="28"/>
  <c r="AV1752" i="28"/>
  <c r="AW1752" i="28"/>
  <c r="AX1752" i="28"/>
  <c r="AY1752" i="28"/>
  <c r="AZ1752" i="28"/>
  <c r="BA1752" i="28"/>
  <c r="BB1752" i="28"/>
  <c r="BC1752" i="28"/>
  <c r="BD1752" i="28"/>
  <c r="BE1752" i="28"/>
  <c r="BF1752" i="28"/>
  <c r="BG1752" i="28"/>
  <c r="AP1753" i="28"/>
  <c r="AQ1753" i="28"/>
  <c r="AR1753" i="28"/>
  <c r="AS1753" i="28"/>
  <c r="AT1753" i="28"/>
  <c r="AU1753" i="28"/>
  <c r="AV1753" i="28"/>
  <c r="AW1753" i="28"/>
  <c r="AX1753" i="28"/>
  <c r="AY1753" i="28"/>
  <c r="AZ1753" i="28"/>
  <c r="BA1753" i="28"/>
  <c r="BB1753" i="28"/>
  <c r="BC1753" i="28"/>
  <c r="BD1753" i="28"/>
  <c r="BE1753" i="28"/>
  <c r="BF1753" i="28"/>
  <c r="BG1753" i="28"/>
  <c r="AP1754" i="28"/>
  <c r="AQ1754" i="28"/>
  <c r="AR1754" i="28"/>
  <c r="AS1754" i="28"/>
  <c r="AT1754" i="28"/>
  <c r="AU1754" i="28"/>
  <c r="AV1754" i="28"/>
  <c r="AW1754" i="28"/>
  <c r="AX1754" i="28"/>
  <c r="AY1754" i="28"/>
  <c r="AZ1754" i="28"/>
  <c r="BA1754" i="28"/>
  <c r="BB1754" i="28"/>
  <c r="BC1754" i="28"/>
  <c r="BD1754" i="28"/>
  <c r="BE1754" i="28"/>
  <c r="BF1754" i="28"/>
  <c r="BG1754" i="28"/>
  <c r="AP1755" i="28"/>
  <c r="AQ1755" i="28"/>
  <c r="AR1755" i="28"/>
  <c r="AS1755" i="28"/>
  <c r="AT1755" i="28"/>
  <c r="AU1755" i="28"/>
  <c r="AV1755" i="28"/>
  <c r="AW1755" i="28"/>
  <c r="AX1755" i="28"/>
  <c r="AY1755" i="28"/>
  <c r="AZ1755" i="28"/>
  <c r="BA1755" i="28"/>
  <c r="BB1755" i="28"/>
  <c r="BC1755" i="28"/>
  <c r="BD1755" i="28"/>
  <c r="BE1755" i="28"/>
  <c r="BF1755" i="28"/>
  <c r="BG1755" i="28"/>
  <c r="AP1756" i="28"/>
  <c r="AQ1756" i="28"/>
  <c r="AR1756" i="28"/>
  <c r="AS1756" i="28"/>
  <c r="AT1756" i="28"/>
  <c r="AU1756" i="28"/>
  <c r="AV1756" i="28"/>
  <c r="AW1756" i="28"/>
  <c r="AX1756" i="28"/>
  <c r="AY1756" i="28"/>
  <c r="AZ1756" i="28"/>
  <c r="BA1756" i="28"/>
  <c r="BB1756" i="28"/>
  <c r="BC1756" i="28"/>
  <c r="BD1756" i="28"/>
  <c r="BE1756" i="28"/>
  <c r="BF1756" i="28"/>
  <c r="BG1756" i="28"/>
  <c r="AP1757" i="28"/>
  <c r="AQ1757" i="28"/>
  <c r="AR1757" i="28"/>
  <c r="AS1757" i="28"/>
  <c r="AT1757" i="28"/>
  <c r="AU1757" i="28"/>
  <c r="AV1757" i="28"/>
  <c r="AW1757" i="28"/>
  <c r="AX1757" i="28"/>
  <c r="AY1757" i="28"/>
  <c r="AZ1757" i="28"/>
  <c r="BA1757" i="28"/>
  <c r="BB1757" i="28"/>
  <c r="BC1757" i="28"/>
  <c r="BD1757" i="28"/>
  <c r="BE1757" i="28"/>
  <c r="BF1757" i="28"/>
  <c r="BG1757" i="28"/>
  <c r="AP1758" i="28"/>
  <c r="AQ1758" i="28"/>
  <c r="AR1758" i="28"/>
  <c r="AS1758" i="28"/>
  <c r="AT1758" i="28"/>
  <c r="AU1758" i="28"/>
  <c r="AV1758" i="28"/>
  <c r="AW1758" i="28"/>
  <c r="AX1758" i="28"/>
  <c r="AY1758" i="28"/>
  <c r="AZ1758" i="28"/>
  <c r="BA1758" i="28"/>
  <c r="BB1758" i="28"/>
  <c r="BC1758" i="28"/>
  <c r="BD1758" i="28"/>
  <c r="BE1758" i="28"/>
  <c r="BF1758" i="28"/>
  <c r="BG1758" i="28"/>
  <c r="AP1759" i="28"/>
  <c r="AQ1759" i="28"/>
  <c r="AR1759" i="28"/>
  <c r="AS1759" i="28"/>
  <c r="AT1759" i="28"/>
  <c r="AU1759" i="28"/>
  <c r="AV1759" i="28"/>
  <c r="AW1759" i="28"/>
  <c r="AX1759" i="28"/>
  <c r="AY1759" i="28"/>
  <c r="AZ1759" i="28"/>
  <c r="BA1759" i="28"/>
  <c r="BB1759" i="28"/>
  <c r="BC1759" i="28"/>
  <c r="BD1759" i="28"/>
  <c r="BE1759" i="28"/>
  <c r="BF1759" i="28"/>
  <c r="BG1759" i="28"/>
  <c r="AP1760" i="28"/>
  <c r="AQ1760" i="28"/>
  <c r="AR1760" i="28"/>
  <c r="AS1760" i="28"/>
  <c r="AT1760" i="28"/>
  <c r="AU1760" i="28"/>
  <c r="AV1760" i="28"/>
  <c r="AW1760" i="28"/>
  <c r="AX1760" i="28"/>
  <c r="AY1760" i="28"/>
  <c r="AZ1760" i="28"/>
  <c r="BA1760" i="28"/>
  <c r="BB1760" i="28"/>
  <c r="BC1760" i="28"/>
  <c r="BD1760" i="28"/>
  <c r="BE1760" i="28"/>
  <c r="BF1760" i="28"/>
  <c r="BG1760" i="28"/>
  <c r="AP1761" i="28"/>
  <c r="AQ1761" i="28"/>
  <c r="AR1761" i="28"/>
  <c r="AS1761" i="28"/>
  <c r="AT1761" i="28"/>
  <c r="AU1761" i="28"/>
  <c r="AV1761" i="28"/>
  <c r="AW1761" i="28"/>
  <c r="AX1761" i="28"/>
  <c r="AY1761" i="28"/>
  <c r="AZ1761" i="28"/>
  <c r="BA1761" i="28"/>
  <c r="BB1761" i="28"/>
  <c r="BC1761" i="28"/>
  <c r="BD1761" i="28"/>
  <c r="BE1761" i="28"/>
  <c r="BF1761" i="28"/>
  <c r="BG1761" i="28"/>
  <c r="AP1762" i="28"/>
  <c r="AQ1762" i="28"/>
  <c r="AR1762" i="28"/>
  <c r="AS1762" i="28"/>
  <c r="AT1762" i="28"/>
  <c r="AU1762" i="28"/>
  <c r="AV1762" i="28"/>
  <c r="AW1762" i="28"/>
  <c r="AX1762" i="28"/>
  <c r="AY1762" i="28"/>
  <c r="AZ1762" i="28"/>
  <c r="BA1762" i="28"/>
  <c r="BB1762" i="28"/>
  <c r="BC1762" i="28"/>
  <c r="BD1762" i="28"/>
  <c r="BE1762" i="28"/>
  <c r="BF1762" i="28"/>
  <c r="BG1762" i="28"/>
  <c r="AP1763" i="28"/>
  <c r="AQ1763" i="28"/>
  <c r="AR1763" i="28"/>
  <c r="AS1763" i="28"/>
  <c r="AT1763" i="28"/>
  <c r="AU1763" i="28"/>
  <c r="AV1763" i="28"/>
  <c r="AW1763" i="28"/>
  <c r="AX1763" i="28"/>
  <c r="AY1763" i="28"/>
  <c r="AZ1763" i="28"/>
  <c r="BA1763" i="28"/>
  <c r="BB1763" i="28"/>
  <c r="BC1763" i="28"/>
  <c r="BD1763" i="28"/>
  <c r="BE1763" i="28"/>
  <c r="BF1763" i="28"/>
  <c r="BG1763" i="28"/>
  <c r="AP1764" i="28"/>
  <c r="AQ1764" i="28"/>
  <c r="AR1764" i="28"/>
  <c r="AS1764" i="28"/>
  <c r="AT1764" i="28"/>
  <c r="AU1764" i="28"/>
  <c r="AV1764" i="28"/>
  <c r="AW1764" i="28"/>
  <c r="AX1764" i="28"/>
  <c r="AY1764" i="28"/>
  <c r="AZ1764" i="28"/>
  <c r="BA1764" i="28"/>
  <c r="BB1764" i="28"/>
  <c r="BC1764" i="28"/>
  <c r="BD1764" i="28"/>
  <c r="BE1764" i="28"/>
  <c r="BF1764" i="28"/>
  <c r="BG1764" i="28"/>
  <c r="AP1765" i="28"/>
  <c r="AQ1765" i="28"/>
  <c r="AR1765" i="28"/>
  <c r="AS1765" i="28"/>
  <c r="AT1765" i="28"/>
  <c r="AU1765" i="28"/>
  <c r="AV1765" i="28"/>
  <c r="AW1765" i="28"/>
  <c r="AX1765" i="28"/>
  <c r="AY1765" i="28"/>
  <c r="AZ1765" i="28"/>
  <c r="BA1765" i="28"/>
  <c r="BB1765" i="28"/>
  <c r="BC1765" i="28"/>
  <c r="BD1765" i="28"/>
  <c r="BE1765" i="28"/>
  <c r="BF1765" i="28"/>
  <c r="BG1765" i="28"/>
  <c r="AP1766" i="28"/>
  <c r="AQ1766" i="28"/>
  <c r="AR1766" i="28"/>
  <c r="AS1766" i="28"/>
  <c r="AT1766" i="28"/>
  <c r="AU1766" i="28"/>
  <c r="AV1766" i="28"/>
  <c r="AW1766" i="28"/>
  <c r="AX1766" i="28"/>
  <c r="AY1766" i="28"/>
  <c r="AZ1766" i="28"/>
  <c r="BA1766" i="28"/>
  <c r="BB1766" i="28"/>
  <c r="BC1766" i="28"/>
  <c r="BD1766" i="28"/>
  <c r="BE1766" i="28"/>
  <c r="BF1766" i="28"/>
  <c r="BG1766" i="28"/>
  <c r="AP1767" i="28"/>
  <c r="AQ1767" i="28"/>
  <c r="AR1767" i="28"/>
  <c r="AS1767" i="28"/>
  <c r="AT1767" i="28"/>
  <c r="AU1767" i="28"/>
  <c r="AV1767" i="28"/>
  <c r="AW1767" i="28"/>
  <c r="AX1767" i="28"/>
  <c r="AY1767" i="28"/>
  <c r="AZ1767" i="28"/>
  <c r="BA1767" i="28"/>
  <c r="BB1767" i="28"/>
  <c r="BC1767" i="28"/>
  <c r="BD1767" i="28"/>
  <c r="BE1767" i="28"/>
  <c r="BF1767" i="28"/>
  <c r="BG1767" i="28"/>
  <c r="AP1768" i="28"/>
  <c r="AQ1768" i="28"/>
  <c r="AR1768" i="28"/>
  <c r="AS1768" i="28"/>
  <c r="AT1768" i="28"/>
  <c r="AU1768" i="28"/>
  <c r="AV1768" i="28"/>
  <c r="AW1768" i="28"/>
  <c r="AX1768" i="28"/>
  <c r="AY1768" i="28"/>
  <c r="AZ1768" i="28"/>
  <c r="BA1768" i="28"/>
  <c r="BB1768" i="28"/>
  <c r="BC1768" i="28"/>
  <c r="BD1768" i="28"/>
  <c r="BE1768" i="28"/>
  <c r="BF1768" i="28"/>
  <c r="BG1768" i="28"/>
  <c r="AP1769" i="28"/>
  <c r="AQ1769" i="28"/>
  <c r="AR1769" i="28"/>
  <c r="AS1769" i="28"/>
  <c r="AT1769" i="28"/>
  <c r="AU1769" i="28"/>
  <c r="AV1769" i="28"/>
  <c r="AW1769" i="28"/>
  <c r="AX1769" i="28"/>
  <c r="AY1769" i="28"/>
  <c r="AZ1769" i="28"/>
  <c r="BA1769" i="28"/>
  <c r="BB1769" i="28"/>
  <c r="BC1769" i="28"/>
  <c r="BD1769" i="28"/>
  <c r="BE1769" i="28"/>
  <c r="BF1769" i="28"/>
  <c r="BG1769" i="28"/>
  <c r="AP1770" i="28"/>
  <c r="AQ1770" i="28"/>
  <c r="AR1770" i="28"/>
  <c r="AS1770" i="28"/>
  <c r="AT1770" i="28"/>
  <c r="AU1770" i="28"/>
  <c r="AV1770" i="28"/>
  <c r="AW1770" i="28"/>
  <c r="AX1770" i="28"/>
  <c r="AY1770" i="28"/>
  <c r="AZ1770" i="28"/>
  <c r="BA1770" i="28"/>
  <c r="BB1770" i="28"/>
  <c r="BC1770" i="28"/>
  <c r="BD1770" i="28"/>
  <c r="BE1770" i="28"/>
  <c r="BF1770" i="28"/>
  <c r="BG1770" i="28"/>
  <c r="AP1771" i="28"/>
  <c r="AQ1771" i="28"/>
  <c r="AR1771" i="28"/>
  <c r="AS1771" i="28"/>
  <c r="AT1771" i="28"/>
  <c r="AU1771" i="28"/>
  <c r="AV1771" i="28"/>
  <c r="AW1771" i="28"/>
  <c r="AX1771" i="28"/>
  <c r="AY1771" i="28"/>
  <c r="AZ1771" i="28"/>
  <c r="BA1771" i="28"/>
  <c r="BB1771" i="28"/>
  <c r="BC1771" i="28"/>
  <c r="BD1771" i="28"/>
  <c r="BE1771" i="28"/>
  <c r="BF1771" i="28"/>
  <c r="BG1771" i="28"/>
  <c r="AP1772" i="28"/>
  <c r="AQ1772" i="28"/>
  <c r="AR1772" i="28"/>
  <c r="AS1772" i="28"/>
  <c r="AT1772" i="28"/>
  <c r="AU1772" i="28"/>
  <c r="AV1772" i="28"/>
  <c r="AW1772" i="28"/>
  <c r="AX1772" i="28"/>
  <c r="AY1772" i="28"/>
  <c r="AZ1772" i="28"/>
  <c r="BA1772" i="28"/>
  <c r="BB1772" i="28"/>
  <c r="BC1772" i="28"/>
  <c r="BD1772" i="28"/>
  <c r="BE1772" i="28"/>
  <c r="BF1772" i="28"/>
  <c r="BG1772" i="28"/>
  <c r="AP1773" i="28"/>
  <c r="AQ1773" i="28"/>
  <c r="AR1773" i="28"/>
  <c r="AS1773" i="28"/>
  <c r="AT1773" i="28"/>
  <c r="AU1773" i="28"/>
  <c r="AV1773" i="28"/>
  <c r="AW1773" i="28"/>
  <c r="AX1773" i="28"/>
  <c r="AY1773" i="28"/>
  <c r="AZ1773" i="28"/>
  <c r="BA1773" i="28"/>
  <c r="BB1773" i="28"/>
  <c r="BC1773" i="28"/>
  <c r="BD1773" i="28"/>
  <c r="BE1773" i="28"/>
  <c r="BF1773" i="28"/>
  <c r="BG1773" i="28"/>
  <c r="AP1774" i="28"/>
  <c r="AQ1774" i="28"/>
  <c r="AR1774" i="28"/>
  <c r="AS1774" i="28"/>
  <c r="AT1774" i="28"/>
  <c r="AU1774" i="28"/>
  <c r="AV1774" i="28"/>
  <c r="AW1774" i="28"/>
  <c r="AX1774" i="28"/>
  <c r="AY1774" i="28"/>
  <c r="AZ1774" i="28"/>
  <c r="BA1774" i="28"/>
  <c r="BB1774" i="28"/>
  <c r="BC1774" i="28"/>
  <c r="BD1774" i="28"/>
  <c r="BE1774" i="28"/>
  <c r="BF1774" i="28"/>
  <c r="BG1774" i="28"/>
  <c r="AP1775" i="28"/>
  <c r="AQ1775" i="28"/>
  <c r="AR1775" i="28"/>
  <c r="AS1775" i="28"/>
  <c r="AT1775" i="28"/>
  <c r="AU1775" i="28"/>
  <c r="AV1775" i="28"/>
  <c r="AW1775" i="28"/>
  <c r="AX1775" i="28"/>
  <c r="AY1775" i="28"/>
  <c r="AZ1775" i="28"/>
  <c r="BA1775" i="28"/>
  <c r="BB1775" i="28"/>
  <c r="BC1775" i="28"/>
  <c r="BD1775" i="28"/>
  <c r="BE1775" i="28"/>
  <c r="BF1775" i="28"/>
  <c r="BG1775" i="28"/>
  <c r="AP1776" i="28"/>
  <c r="AQ1776" i="28"/>
  <c r="AR1776" i="28"/>
  <c r="AS1776" i="28"/>
  <c r="AT1776" i="28"/>
  <c r="AU1776" i="28"/>
  <c r="AV1776" i="28"/>
  <c r="AW1776" i="28"/>
  <c r="AX1776" i="28"/>
  <c r="AY1776" i="28"/>
  <c r="AZ1776" i="28"/>
  <c r="BA1776" i="28"/>
  <c r="BB1776" i="28"/>
  <c r="BC1776" i="28"/>
  <c r="BD1776" i="28"/>
  <c r="BE1776" i="28"/>
  <c r="BF1776" i="28"/>
  <c r="BG1776" i="28"/>
  <c r="AP1777" i="28"/>
  <c r="AQ1777" i="28"/>
  <c r="AR1777" i="28"/>
  <c r="AS1777" i="28"/>
  <c r="AT1777" i="28"/>
  <c r="AU1777" i="28"/>
  <c r="AV1777" i="28"/>
  <c r="AW1777" i="28"/>
  <c r="AX1777" i="28"/>
  <c r="AY1777" i="28"/>
  <c r="AZ1777" i="28"/>
  <c r="BA1777" i="28"/>
  <c r="BB1777" i="28"/>
  <c r="BC1777" i="28"/>
  <c r="BD1777" i="28"/>
  <c r="BE1777" i="28"/>
  <c r="BF1777" i="28"/>
  <c r="BG1777" i="28"/>
  <c r="AP1778" i="28"/>
  <c r="AQ1778" i="28"/>
  <c r="AR1778" i="28"/>
  <c r="AS1778" i="28"/>
  <c r="AT1778" i="28"/>
  <c r="AU1778" i="28"/>
  <c r="AV1778" i="28"/>
  <c r="AW1778" i="28"/>
  <c r="AX1778" i="28"/>
  <c r="AY1778" i="28"/>
  <c r="AZ1778" i="28"/>
  <c r="BA1778" i="28"/>
  <c r="BB1778" i="28"/>
  <c r="BC1778" i="28"/>
  <c r="BD1778" i="28"/>
  <c r="BE1778" i="28"/>
  <c r="BF1778" i="28"/>
  <c r="BG1778" i="28"/>
  <c r="AP1779" i="28"/>
  <c r="AQ1779" i="28"/>
  <c r="AR1779" i="28"/>
  <c r="AS1779" i="28"/>
  <c r="AT1779" i="28"/>
  <c r="AU1779" i="28"/>
  <c r="AV1779" i="28"/>
  <c r="AW1779" i="28"/>
  <c r="AX1779" i="28"/>
  <c r="AY1779" i="28"/>
  <c r="AZ1779" i="28"/>
  <c r="BA1779" i="28"/>
  <c r="BB1779" i="28"/>
  <c r="BC1779" i="28"/>
  <c r="BD1779" i="28"/>
  <c r="BE1779" i="28"/>
  <c r="BF1779" i="28"/>
  <c r="BG1779" i="28"/>
  <c r="AP1780" i="28"/>
  <c r="AQ1780" i="28"/>
  <c r="AR1780" i="28"/>
  <c r="AS1780" i="28"/>
  <c r="AT1780" i="28"/>
  <c r="AU1780" i="28"/>
  <c r="AV1780" i="28"/>
  <c r="AW1780" i="28"/>
  <c r="AX1780" i="28"/>
  <c r="AY1780" i="28"/>
  <c r="AZ1780" i="28"/>
  <c r="BA1780" i="28"/>
  <c r="BB1780" i="28"/>
  <c r="BC1780" i="28"/>
  <c r="BD1780" i="28"/>
  <c r="BE1780" i="28"/>
  <c r="BF1780" i="28"/>
  <c r="BG1780" i="28"/>
  <c r="AP1781" i="28"/>
  <c r="AQ1781" i="28"/>
  <c r="AR1781" i="28"/>
  <c r="AS1781" i="28"/>
  <c r="AT1781" i="28"/>
  <c r="AU1781" i="28"/>
  <c r="AV1781" i="28"/>
  <c r="AW1781" i="28"/>
  <c r="AX1781" i="28"/>
  <c r="AY1781" i="28"/>
  <c r="AZ1781" i="28"/>
  <c r="BA1781" i="28"/>
  <c r="BB1781" i="28"/>
  <c r="BC1781" i="28"/>
  <c r="BD1781" i="28"/>
  <c r="BE1781" i="28"/>
  <c r="BF1781" i="28"/>
  <c r="BG1781" i="28"/>
  <c r="AP1782" i="28"/>
  <c r="AQ1782" i="28"/>
  <c r="AR1782" i="28"/>
  <c r="AS1782" i="28"/>
  <c r="AT1782" i="28"/>
  <c r="AU1782" i="28"/>
  <c r="AV1782" i="28"/>
  <c r="AW1782" i="28"/>
  <c r="AX1782" i="28"/>
  <c r="AY1782" i="28"/>
  <c r="AZ1782" i="28"/>
  <c r="BA1782" i="28"/>
  <c r="BB1782" i="28"/>
  <c r="BC1782" i="28"/>
  <c r="BD1782" i="28"/>
  <c r="BE1782" i="28"/>
  <c r="BF1782" i="28"/>
  <c r="BG1782" i="28"/>
  <c r="AP1783" i="28"/>
  <c r="AQ1783" i="28"/>
  <c r="AR1783" i="28"/>
  <c r="AS1783" i="28"/>
  <c r="AT1783" i="28"/>
  <c r="AU1783" i="28"/>
  <c r="AV1783" i="28"/>
  <c r="AW1783" i="28"/>
  <c r="AX1783" i="28"/>
  <c r="AY1783" i="28"/>
  <c r="AZ1783" i="28"/>
  <c r="BA1783" i="28"/>
  <c r="BB1783" i="28"/>
  <c r="BC1783" i="28"/>
  <c r="BD1783" i="28"/>
  <c r="BE1783" i="28"/>
  <c r="BF1783" i="28"/>
  <c r="BG1783" i="28"/>
  <c r="AP1784" i="28"/>
  <c r="AQ1784" i="28"/>
  <c r="AR1784" i="28"/>
  <c r="AS1784" i="28"/>
  <c r="AT1784" i="28"/>
  <c r="AU1784" i="28"/>
  <c r="AV1784" i="28"/>
  <c r="AW1784" i="28"/>
  <c r="AX1784" i="28"/>
  <c r="AY1784" i="28"/>
  <c r="AZ1784" i="28"/>
  <c r="BA1784" i="28"/>
  <c r="BB1784" i="28"/>
  <c r="BC1784" i="28"/>
  <c r="BD1784" i="28"/>
  <c r="BE1784" i="28"/>
  <c r="BF1784" i="28"/>
  <c r="BG1784" i="28"/>
  <c r="AP1785" i="28"/>
  <c r="AQ1785" i="28"/>
  <c r="AR1785" i="28"/>
  <c r="AS1785" i="28"/>
  <c r="AT1785" i="28"/>
  <c r="AU1785" i="28"/>
  <c r="AV1785" i="28"/>
  <c r="AW1785" i="28"/>
  <c r="AX1785" i="28"/>
  <c r="AY1785" i="28"/>
  <c r="AZ1785" i="28"/>
  <c r="BA1785" i="28"/>
  <c r="BB1785" i="28"/>
  <c r="BC1785" i="28"/>
  <c r="BD1785" i="28"/>
  <c r="BE1785" i="28"/>
  <c r="BF1785" i="28"/>
  <c r="BG1785" i="28"/>
  <c r="AP1786" i="28"/>
  <c r="AQ1786" i="28"/>
  <c r="AR1786" i="28"/>
  <c r="AS1786" i="28"/>
  <c r="AT1786" i="28"/>
  <c r="AU1786" i="28"/>
  <c r="AV1786" i="28"/>
  <c r="AW1786" i="28"/>
  <c r="AX1786" i="28"/>
  <c r="AY1786" i="28"/>
  <c r="AZ1786" i="28"/>
  <c r="BA1786" i="28"/>
  <c r="BB1786" i="28"/>
  <c r="BC1786" i="28"/>
  <c r="BD1786" i="28"/>
  <c r="BE1786" i="28"/>
  <c r="BF1786" i="28"/>
  <c r="BG1786" i="28"/>
  <c r="AP1787" i="28"/>
  <c r="AQ1787" i="28"/>
  <c r="AR1787" i="28"/>
  <c r="AS1787" i="28"/>
  <c r="AT1787" i="28"/>
  <c r="AU1787" i="28"/>
  <c r="AV1787" i="28"/>
  <c r="AW1787" i="28"/>
  <c r="AX1787" i="28"/>
  <c r="AY1787" i="28"/>
  <c r="AZ1787" i="28"/>
  <c r="BA1787" i="28"/>
  <c r="BB1787" i="28"/>
  <c r="BC1787" i="28"/>
  <c r="BD1787" i="28"/>
  <c r="BE1787" i="28"/>
  <c r="BF1787" i="28"/>
  <c r="BG1787" i="28"/>
  <c r="AP1788" i="28"/>
  <c r="AQ1788" i="28"/>
  <c r="AR1788" i="28"/>
  <c r="AS1788" i="28"/>
  <c r="AT1788" i="28"/>
  <c r="AU1788" i="28"/>
  <c r="AV1788" i="28"/>
  <c r="AW1788" i="28"/>
  <c r="AX1788" i="28"/>
  <c r="AY1788" i="28"/>
  <c r="AZ1788" i="28"/>
  <c r="BA1788" i="28"/>
  <c r="BB1788" i="28"/>
  <c r="BC1788" i="28"/>
  <c r="BD1788" i="28"/>
  <c r="BE1788" i="28"/>
  <c r="BF1788" i="28"/>
  <c r="BG1788" i="28"/>
  <c r="AP1789" i="28"/>
  <c r="AQ1789" i="28"/>
  <c r="AR1789" i="28"/>
  <c r="AS1789" i="28"/>
  <c r="AT1789" i="28"/>
  <c r="AU1789" i="28"/>
  <c r="AV1789" i="28"/>
  <c r="AW1789" i="28"/>
  <c r="AX1789" i="28"/>
  <c r="AY1789" i="28"/>
  <c r="AZ1789" i="28"/>
  <c r="BA1789" i="28"/>
  <c r="BB1789" i="28"/>
  <c r="BC1789" i="28"/>
  <c r="BD1789" i="28"/>
  <c r="BE1789" i="28"/>
  <c r="BF1789" i="28"/>
  <c r="BG1789" i="28"/>
  <c r="AP1790" i="28"/>
  <c r="AQ1790" i="28"/>
  <c r="AR1790" i="28"/>
  <c r="AS1790" i="28"/>
  <c r="AT1790" i="28"/>
  <c r="AU1790" i="28"/>
  <c r="AV1790" i="28"/>
  <c r="AW1790" i="28"/>
  <c r="AX1790" i="28"/>
  <c r="AY1790" i="28"/>
  <c r="AZ1790" i="28"/>
  <c r="BA1790" i="28"/>
  <c r="BB1790" i="28"/>
  <c r="BC1790" i="28"/>
  <c r="BD1790" i="28"/>
  <c r="BE1790" i="28"/>
  <c r="BF1790" i="28"/>
  <c r="BG1790" i="28"/>
  <c r="AP1791" i="28"/>
  <c r="AQ1791" i="28"/>
  <c r="AR1791" i="28"/>
  <c r="AS1791" i="28"/>
  <c r="AT1791" i="28"/>
  <c r="AU1791" i="28"/>
  <c r="AV1791" i="28"/>
  <c r="AW1791" i="28"/>
  <c r="AX1791" i="28"/>
  <c r="AY1791" i="28"/>
  <c r="AZ1791" i="28"/>
  <c r="BA1791" i="28"/>
  <c r="BB1791" i="28"/>
  <c r="BC1791" i="28"/>
  <c r="BD1791" i="28"/>
  <c r="BE1791" i="28"/>
  <c r="BF1791" i="28"/>
  <c r="BG1791" i="28"/>
  <c r="AP1792" i="28"/>
  <c r="AQ1792" i="28"/>
  <c r="AR1792" i="28"/>
  <c r="AS1792" i="28"/>
  <c r="AT1792" i="28"/>
  <c r="AU1792" i="28"/>
  <c r="AV1792" i="28"/>
  <c r="AW1792" i="28"/>
  <c r="AX1792" i="28"/>
  <c r="AY1792" i="28"/>
  <c r="AZ1792" i="28"/>
  <c r="BA1792" i="28"/>
  <c r="BB1792" i="28"/>
  <c r="BC1792" i="28"/>
  <c r="BD1792" i="28"/>
  <c r="BE1792" i="28"/>
  <c r="BF1792" i="28"/>
  <c r="BG1792" i="28"/>
  <c r="AP1793" i="28"/>
  <c r="AQ1793" i="28"/>
  <c r="AR1793" i="28"/>
  <c r="AS1793" i="28"/>
  <c r="AT1793" i="28"/>
  <c r="AU1793" i="28"/>
  <c r="AV1793" i="28"/>
  <c r="AW1793" i="28"/>
  <c r="AX1793" i="28"/>
  <c r="AY1793" i="28"/>
  <c r="AZ1793" i="28"/>
  <c r="BA1793" i="28"/>
  <c r="BB1793" i="28"/>
  <c r="BC1793" i="28"/>
  <c r="BD1793" i="28"/>
  <c r="BE1793" i="28"/>
  <c r="BF1793" i="28"/>
  <c r="BG1793" i="28"/>
  <c r="AP1794" i="28"/>
  <c r="AQ1794" i="28"/>
  <c r="AR1794" i="28"/>
  <c r="AS1794" i="28"/>
  <c r="AT1794" i="28"/>
  <c r="AU1794" i="28"/>
  <c r="AV1794" i="28"/>
  <c r="AW1794" i="28"/>
  <c r="AX1794" i="28"/>
  <c r="AY1794" i="28"/>
  <c r="AZ1794" i="28"/>
  <c r="BA1794" i="28"/>
  <c r="BB1794" i="28"/>
  <c r="BC1794" i="28"/>
  <c r="BD1794" i="28"/>
  <c r="BE1794" i="28"/>
  <c r="BF1794" i="28"/>
  <c r="BG1794" i="28"/>
  <c r="AP1795" i="28"/>
  <c r="AQ1795" i="28"/>
  <c r="AR1795" i="28"/>
  <c r="AS1795" i="28"/>
  <c r="AT1795" i="28"/>
  <c r="AU1795" i="28"/>
  <c r="AV1795" i="28"/>
  <c r="AW1795" i="28"/>
  <c r="AX1795" i="28"/>
  <c r="AY1795" i="28"/>
  <c r="AZ1795" i="28"/>
  <c r="BA1795" i="28"/>
  <c r="BB1795" i="28"/>
  <c r="BC1795" i="28"/>
  <c r="BD1795" i="28"/>
  <c r="BE1795" i="28"/>
  <c r="BF1795" i="28"/>
  <c r="BG1795" i="28"/>
  <c r="AP1796" i="28"/>
  <c r="AQ1796" i="28"/>
  <c r="AR1796" i="28"/>
  <c r="AS1796" i="28"/>
  <c r="AT1796" i="28"/>
  <c r="AU1796" i="28"/>
  <c r="AV1796" i="28"/>
  <c r="AW1796" i="28"/>
  <c r="AX1796" i="28"/>
  <c r="AY1796" i="28"/>
  <c r="AZ1796" i="28"/>
  <c r="BA1796" i="28"/>
  <c r="BB1796" i="28"/>
  <c r="BC1796" i="28"/>
  <c r="BD1796" i="28"/>
  <c r="BE1796" i="28"/>
  <c r="BF1796" i="28"/>
  <c r="BG1796" i="28"/>
  <c r="AP1797" i="28"/>
  <c r="AQ1797" i="28"/>
  <c r="AR1797" i="28"/>
  <c r="AS1797" i="28"/>
  <c r="AT1797" i="28"/>
  <c r="AU1797" i="28"/>
  <c r="AV1797" i="28"/>
  <c r="AW1797" i="28"/>
  <c r="AX1797" i="28"/>
  <c r="AY1797" i="28"/>
  <c r="AZ1797" i="28"/>
  <c r="BA1797" i="28"/>
  <c r="BB1797" i="28"/>
  <c r="BC1797" i="28"/>
  <c r="BD1797" i="28"/>
  <c r="BE1797" i="28"/>
  <c r="BF1797" i="28"/>
  <c r="BG1797" i="28"/>
  <c r="AP1798" i="28"/>
  <c r="AQ1798" i="28"/>
  <c r="AR1798" i="28"/>
  <c r="AS1798" i="28"/>
  <c r="AT1798" i="28"/>
  <c r="AU1798" i="28"/>
  <c r="AV1798" i="28"/>
  <c r="AW1798" i="28"/>
  <c r="AX1798" i="28"/>
  <c r="AY1798" i="28"/>
  <c r="AZ1798" i="28"/>
  <c r="BA1798" i="28"/>
  <c r="BB1798" i="28"/>
  <c r="BC1798" i="28"/>
  <c r="BD1798" i="28"/>
  <c r="BE1798" i="28"/>
  <c r="BF1798" i="28"/>
  <c r="BG1798" i="28"/>
  <c r="AP1799" i="28"/>
  <c r="AQ1799" i="28"/>
  <c r="AR1799" i="28"/>
  <c r="AS1799" i="28"/>
  <c r="AT1799" i="28"/>
  <c r="AU1799" i="28"/>
  <c r="AV1799" i="28"/>
  <c r="AW1799" i="28"/>
  <c r="AX1799" i="28"/>
  <c r="AY1799" i="28"/>
  <c r="AZ1799" i="28"/>
  <c r="BA1799" i="28"/>
  <c r="BB1799" i="28"/>
  <c r="BC1799" i="28"/>
  <c r="BD1799" i="28"/>
  <c r="BE1799" i="28"/>
  <c r="BF1799" i="28"/>
  <c r="BG1799" i="28"/>
  <c r="AP1800" i="28"/>
  <c r="AQ1800" i="28"/>
  <c r="AR1800" i="28"/>
  <c r="AS1800" i="28"/>
  <c r="AT1800" i="28"/>
  <c r="AU1800" i="28"/>
  <c r="AV1800" i="28"/>
  <c r="AW1800" i="28"/>
  <c r="AX1800" i="28"/>
  <c r="AY1800" i="28"/>
  <c r="AZ1800" i="28"/>
  <c r="BA1800" i="28"/>
  <c r="BB1800" i="28"/>
  <c r="BC1800" i="28"/>
  <c r="BD1800" i="28"/>
  <c r="BE1800" i="28"/>
  <c r="BF1800" i="28"/>
  <c r="BG1800" i="28"/>
  <c r="AP1801" i="28"/>
  <c r="AQ1801" i="28"/>
  <c r="AR1801" i="28"/>
  <c r="AS1801" i="28"/>
  <c r="AT1801" i="28"/>
  <c r="AU1801" i="28"/>
  <c r="AV1801" i="28"/>
  <c r="AW1801" i="28"/>
  <c r="AX1801" i="28"/>
  <c r="AY1801" i="28"/>
  <c r="AZ1801" i="28"/>
  <c r="BA1801" i="28"/>
  <c r="BB1801" i="28"/>
  <c r="BC1801" i="28"/>
  <c r="BD1801" i="28"/>
  <c r="BE1801" i="28"/>
  <c r="BF1801" i="28"/>
  <c r="BG1801" i="28"/>
  <c r="AP1802" i="28"/>
  <c r="AQ1802" i="28"/>
  <c r="AR1802" i="28"/>
  <c r="AS1802" i="28"/>
  <c r="AT1802" i="28"/>
  <c r="AU1802" i="28"/>
  <c r="AV1802" i="28"/>
  <c r="AW1802" i="28"/>
  <c r="AX1802" i="28"/>
  <c r="AY1802" i="28"/>
  <c r="AZ1802" i="28"/>
  <c r="BA1802" i="28"/>
  <c r="BB1802" i="28"/>
  <c r="BC1802" i="28"/>
  <c r="BD1802" i="28"/>
  <c r="BE1802" i="28"/>
  <c r="BF1802" i="28"/>
  <c r="BG1802" i="28"/>
  <c r="AP1803" i="28"/>
  <c r="AQ1803" i="28"/>
  <c r="AR1803" i="28"/>
  <c r="AS1803" i="28"/>
  <c r="AT1803" i="28"/>
  <c r="AU1803" i="28"/>
  <c r="AV1803" i="28"/>
  <c r="AW1803" i="28"/>
  <c r="AX1803" i="28"/>
  <c r="AY1803" i="28"/>
  <c r="AZ1803" i="28"/>
  <c r="BA1803" i="28"/>
  <c r="BB1803" i="28"/>
  <c r="BC1803" i="28"/>
  <c r="BD1803" i="28"/>
  <c r="BE1803" i="28"/>
  <c r="BF1803" i="28"/>
  <c r="BG1803" i="28"/>
  <c r="AP1804" i="28"/>
  <c r="AQ1804" i="28"/>
  <c r="AR1804" i="28"/>
  <c r="AS1804" i="28"/>
  <c r="AT1804" i="28"/>
  <c r="AU1804" i="28"/>
  <c r="AV1804" i="28"/>
  <c r="AW1804" i="28"/>
  <c r="AX1804" i="28"/>
  <c r="AY1804" i="28"/>
  <c r="AZ1804" i="28"/>
  <c r="BA1804" i="28"/>
  <c r="BB1804" i="28"/>
  <c r="BC1804" i="28"/>
  <c r="BD1804" i="28"/>
  <c r="BE1804" i="28"/>
  <c r="BF1804" i="28"/>
  <c r="BG1804" i="28"/>
  <c r="AP1805" i="28"/>
  <c r="AQ1805" i="28"/>
  <c r="AR1805" i="28"/>
  <c r="AS1805" i="28"/>
  <c r="AT1805" i="28"/>
  <c r="AU1805" i="28"/>
  <c r="AV1805" i="28"/>
  <c r="AW1805" i="28"/>
  <c r="AX1805" i="28"/>
  <c r="AY1805" i="28"/>
  <c r="AZ1805" i="28"/>
  <c r="BA1805" i="28"/>
  <c r="BB1805" i="28"/>
  <c r="BC1805" i="28"/>
  <c r="BD1805" i="28"/>
  <c r="BE1805" i="28"/>
  <c r="BF1805" i="28"/>
  <c r="BG1805" i="28"/>
  <c r="AP1806" i="28"/>
  <c r="AQ1806" i="28"/>
  <c r="AR1806" i="28"/>
  <c r="AS1806" i="28"/>
  <c r="AT1806" i="28"/>
  <c r="AU1806" i="28"/>
  <c r="AV1806" i="28"/>
  <c r="AW1806" i="28"/>
  <c r="AX1806" i="28"/>
  <c r="AY1806" i="28"/>
  <c r="AZ1806" i="28"/>
  <c r="BA1806" i="28"/>
  <c r="BB1806" i="28"/>
  <c r="BC1806" i="28"/>
  <c r="BD1806" i="28"/>
  <c r="BE1806" i="28"/>
  <c r="BF1806" i="28"/>
  <c r="BG1806" i="28"/>
  <c r="AP1807" i="28"/>
  <c r="AQ1807" i="28"/>
  <c r="AR1807" i="28"/>
  <c r="AS1807" i="28"/>
  <c r="AT1807" i="28"/>
  <c r="AU1807" i="28"/>
  <c r="AV1807" i="28"/>
  <c r="AW1807" i="28"/>
  <c r="AX1807" i="28"/>
  <c r="AY1807" i="28"/>
  <c r="AZ1807" i="28"/>
  <c r="BA1807" i="28"/>
  <c r="BB1807" i="28"/>
  <c r="BC1807" i="28"/>
  <c r="BD1807" i="28"/>
  <c r="BE1807" i="28"/>
  <c r="BF1807" i="28"/>
  <c r="BG1807" i="28"/>
  <c r="AP1808" i="28"/>
  <c r="AQ1808" i="28"/>
  <c r="AR1808" i="28"/>
  <c r="AS1808" i="28"/>
  <c r="AT1808" i="28"/>
  <c r="AU1808" i="28"/>
  <c r="AV1808" i="28"/>
  <c r="AW1808" i="28"/>
  <c r="AX1808" i="28"/>
  <c r="AY1808" i="28"/>
  <c r="AZ1808" i="28"/>
  <c r="BA1808" i="28"/>
  <c r="BB1808" i="28"/>
  <c r="BC1808" i="28"/>
  <c r="BD1808" i="28"/>
  <c r="BE1808" i="28"/>
  <c r="BF1808" i="28"/>
  <c r="BG1808" i="28"/>
  <c r="AP1809" i="28"/>
  <c r="AQ1809" i="28"/>
  <c r="AR1809" i="28"/>
  <c r="AS1809" i="28"/>
  <c r="AT1809" i="28"/>
  <c r="AU1809" i="28"/>
  <c r="AV1809" i="28"/>
  <c r="AW1809" i="28"/>
  <c r="AX1809" i="28"/>
  <c r="AY1809" i="28"/>
  <c r="AZ1809" i="28"/>
  <c r="BA1809" i="28"/>
  <c r="BB1809" i="28"/>
  <c r="BC1809" i="28"/>
  <c r="BD1809" i="28"/>
  <c r="BE1809" i="28"/>
  <c r="BF1809" i="28"/>
  <c r="BG1809" i="28"/>
  <c r="AP1810" i="28"/>
  <c r="AQ1810" i="28"/>
  <c r="AR1810" i="28"/>
  <c r="AS1810" i="28"/>
  <c r="AT1810" i="28"/>
  <c r="AU1810" i="28"/>
  <c r="AV1810" i="28"/>
  <c r="AW1810" i="28"/>
  <c r="AX1810" i="28"/>
  <c r="AY1810" i="28"/>
  <c r="AZ1810" i="28"/>
  <c r="BA1810" i="28"/>
  <c r="BB1810" i="28"/>
  <c r="BC1810" i="28"/>
  <c r="BD1810" i="28"/>
  <c r="BE1810" i="28"/>
  <c r="BF1810" i="28"/>
  <c r="BG1810" i="28"/>
  <c r="AP1811" i="28"/>
  <c r="AQ1811" i="28"/>
  <c r="AR1811" i="28"/>
  <c r="AS1811" i="28"/>
  <c r="AT1811" i="28"/>
  <c r="AU1811" i="28"/>
  <c r="AV1811" i="28"/>
  <c r="AW1811" i="28"/>
  <c r="AX1811" i="28"/>
  <c r="AY1811" i="28"/>
  <c r="AZ1811" i="28"/>
  <c r="BA1811" i="28"/>
  <c r="BB1811" i="28"/>
  <c r="BC1811" i="28"/>
  <c r="BD1811" i="28"/>
  <c r="BE1811" i="28"/>
  <c r="BF1811" i="28"/>
  <c r="BG1811" i="28"/>
  <c r="AP1812" i="28"/>
  <c r="AQ1812" i="28"/>
  <c r="AR1812" i="28"/>
  <c r="AS1812" i="28"/>
  <c r="AT1812" i="28"/>
  <c r="AU1812" i="28"/>
  <c r="AV1812" i="28"/>
  <c r="AW1812" i="28"/>
  <c r="AX1812" i="28"/>
  <c r="AY1812" i="28"/>
  <c r="AZ1812" i="28"/>
  <c r="BA1812" i="28"/>
  <c r="BB1812" i="28"/>
  <c r="BC1812" i="28"/>
  <c r="BD1812" i="28"/>
  <c r="BE1812" i="28"/>
  <c r="BF1812" i="28"/>
  <c r="BG1812" i="28"/>
  <c r="AP1813" i="28"/>
  <c r="AQ1813" i="28"/>
  <c r="AR1813" i="28"/>
  <c r="AS1813" i="28"/>
  <c r="AT1813" i="28"/>
  <c r="AU1813" i="28"/>
  <c r="AV1813" i="28"/>
  <c r="AW1813" i="28"/>
  <c r="AX1813" i="28"/>
  <c r="AY1813" i="28"/>
  <c r="AZ1813" i="28"/>
  <c r="BA1813" i="28"/>
  <c r="BB1813" i="28"/>
  <c r="BC1813" i="28"/>
  <c r="BD1813" i="28"/>
  <c r="BE1813" i="28"/>
  <c r="BF1813" i="28"/>
  <c r="BG1813" i="28"/>
  <c r="AP1814" i="28"/>
  <c r="AQ1814" i="28"/>
  <c r="AR1814" i="28"/>
  <c r="AS1814" i="28"/>
  <c r="AT1814" i="28"/>
  <c r="AU1814" i="28"/>
  <c r="AV1814" i="28"/>
  <c r="AW1814" i="28"/>
  <c r="AX1814" i="28"/>
  <c r="AY1814" i="28"/>
  <c r="AZ1814" i="28"/>
  <c r="BA1814" i="28"/>
  <c r="BB1814" i="28"/>
  <c r="BC1814" i="28"/>
  <c r="BD1814" i="28"/>
  <c r="BE1814" i="28"/>
  <c r="BF1814" i="28"/>
  <c r="BG1814" i="28"/>
  <c r="AP1815" i="28"/>
  <c r="AQ1815" i="28"/>
  <c r="AR1815" i="28"/>
  <c r="AS1815" i="28"/>
  <c r="AT1815" i="28"/>
  <c r="AU1815" i="28"/>
  <c r="AV1815" i="28"/>
  <c r="AW1815" i="28"/>
  <c r="AX1815" i="28"/>
  <c r="AY1815" i="28"/>
  <c r="AZ1815" i="28"/>
  <c r="BA1815" i="28"/>
  <c r="BB1815" i="28"/>
  <c r="BC1815" i="28"/>
  <c r="BD1815" i="28"/>
  <c r="BE1815" i="28"/>
  <c r="BF1815" i="28"/>
  <c r="BG1815" i="28"/>
  <c r="AP1816" i="28"/>
  <c r="AQ1816" i="28"/>
  <c r="AR1816" i="28"/>
  <c r="AS1816" i="28"/>
  <c r="AT1816" i="28"/>
  <c r="AU1816" i="28"/>
  <c r="AV1816" i="28"/>
  <c r="AW1816" i="28"/>
  <c r="AX1816" i="28"/>
  <c r="AY1816" i="28"/>
  <c r="AZ1816" i="28"/>
  <c r="BA1816" i="28"/>
  <c r="BB1816" i="28"/>
  <c r="BC1816" i="28"/>
  <c r="BD1816" i="28"/>
  <c r="BE1816" i="28"/>
  <c r="BF1816" i="28"/>
  <c r="BG1816" i="28"/>
  <c r="AP1817" i="28"/>
  <c r="AQ1817" i="28"/>
  <c r="AR1817" i="28"/>
  <c r="AS1817" i="28"/>
  <c r="AT1817" i="28"/>
  <c r="AU1817" i="28"/>
  <c r="AV1817" i="28"/>
  <c r="AW1817" i="28"/>
  <c r="AX1817" i="28"/>
  <c r="AY1817" i="28"/>
  <c r="AZ1817" i="28"/>
  <c r="BA1817" i="28"/>
  <c r="BB1817" i="28"/>
  <c r="BC1817" i="28"/>
  <c r="BD1817" i="28"/>
  <c r="BE1817" i="28"/>
  <c r="BF1817" i="28"/>
  <c r="BG1817" i="28"/>
  <c r="BH199" i="28" l="1"/>
  <c r="BI202" i="28"/>
  <c r="BH174" i="28"/>
  <c r="BH202" i="28"/>
  <c r="BI171" i="28"/>
  <c r="BI165" i="28"/>
  <c r="BH171" i="28"/>
  <c r="BH143" i="28"/>
  <c r="BI199" i="28"/>
  <c r="BI148" i="28"/>
  <c r="BI143" i="28"/>
  <c r="BI174" i="28"/>
  <c r="BB202" i="28"/>
  <c r="BH168" i="28"/>
  <c r="BH148" i="28"/>
  <c r="BF177" i="28"/>
  <c r="BI182" i="28"/>
  <c r="BI177" i="28"/>
  <c r="BI153" i="28"/>
  <c r="BI137" i="28"/>
  <c r="BH182" i="28"/>
  <c r="BH177" i="28"/>
  <c r="BH153" i="28"/>
  <c r="AT177" i="28"/>
  <c r="BI187" i="28"/>
  <c r="BI140" i="28"/>
  <c r="AT165" i="28"/>
  <c r="BF153" i="28"/>
  <c r="BH187" i="28"/>
  <c r="BH165" i="28"/>
  <c r="BH140" i="28"/>
  <c r="BF168" i="28"/>
  <c r="AT143" i="28"/>
  <c r="BI168" i="28"/>
  <c r="BC199" i="28"/>
  <c r="BC138" i="28"/>
  <c r="BC137" i="28" s="1"/>
  <c r="BC186" i="28"/>
  <c r="BC193" i="28"/>
  <c r="BC196" i="28"/>
  <c r="BC187" i="28" s="1"/>
  <c r="BC205" i="28"/>
  <c r="BC208" i="28"/>
  <c r="BC211" i="28"/>
  <c r="BC217" i="28"/>
  <c r="BC224" i="28"/>
  <c r="BC227" i="28"/>
  <c r="BC234" i="28"/>
  <c r="BC243" i="28"/>
  <c r="BC248" i="28"/>
  <c r="BC253" i="28"/>
  <c r="BC262" i="28"/>
  <c r="BC271" i="28"/>
  <c r="BC284" i="28"/>
  <c r="BC289" i="28"/>
  <c r="BC294" i="28"/>
  <c r="BC303" i="28"/>
  <c r="BC309" i="28"/>
  <c r="BC316" i="28"/>
  <c r="BC317" i="28"/>
  <c r="BC327" i="28"/>
  <c r="BC328" i="28"/>
  <c r="BC330" i="28"/>
  <c r="BC350" i="28"/>
  <c r="BC364" i="28"/>
  <c r="BC375" i="28"/>
  <c r="BC387" i="28"/>
  <c r="BC408" i="28"/>
  <c r="BC417" i="28"/>
  <c r="BC424" i="28"/>
  <c r="BC433" i="28"/>
  <c r="BC126" i="28"/>
  <c r="BC181" i="28"/>
  <c r="BC180" i="28" s="1"/>
  <c r="BC185" i="28"/>
  <c r="BC192" i="28"/>
  <c r="BC195" i="28"/>
  <c r="BC204" i="28"/>
  <c r="BC207" i="28"/>
  <c r="BC216" i="28"/>
  <c r="BC219" i="28"/>
  <c r="BC233" i="28"/>
  <c r="BC237" i="28"/>
  <c r="BC246" i="28"/>
  <c r="BC251" i="28"/>
  <c r="BC260" i="28"/>
  <c r="BC265" i="28"/>
  <c r="BC274" i="28"/>
  <c r="BC287" i="28"/>
  <c r="BC297" i="28"/>
  <c r="BC314" i="28"/>
  <c r="BC322" i="28"/>
  <c r="BC344" i="28"/>
  <c r="BC346" i="28"/>
  <c r="BC369" i="28"/>
  <c r="BC370" i="28"/>
  <c r="BC383" i="28"/>
  <c r="BC384" i="28"/>
  <c r="BC389" i="28"/>
  <c r="BC393" i="28"/>
  <c r="BC399" i="28"/>
  <c r="BC411" i="28"/>
  <c r="BC418" i="28"/>
  <c r="BC427" i="28"/>
  <c r="BC434" i="28"/>
  <c r="BC150" i="28"/>
  <c r="BC164" i="28"/>
  <c r="BC163" i="28" s="1"/>
  <c r="BC222" i="28"/>
  <c r="BC229" i="28"/>
  <c r="BC236" i="28"/>
  <c r="BC241" i="28"/>
  <c r="BC255" i="28"/>
  <c r="BC264" i="28"/>
  <c r="BC269" i="28"/>
  <c r="BC282" i="28"/>
  <c r="BC291" i="28"/>
  <c r="BC296" i="28"/>
  <c r="BC301" i="28"/>
  <c r="BC306" i="28"/>
  <c r="BC312" i="28"/>
  <c r="BC313" i="28"/>
  <c r="BC320" i="28"/>
  <c r="BC321" i="28"/>
  <c r="BC343" i="28"/>
  <c r="BC345" i="28"/>
  <c r="BC371" i="28"/>
  <c r="BC372" i="28"/>
  <c r="BC409" i="28"/>
  <c r="BC416" i="28"/>
  <c r="BC425" i="28"/>
  <c r="BC432" i="28"/>
  <c r="BC125" i="28"/>
  <c r="BC131" i="28"/>
  <c r="BC133" i="28"/>
  <c r="BC145" i="28"/>
  <c r="BC179" i="28"/>
  <c r="BC184" i="28"/>
  <c r="BC203" i="28"/>
  <c r="BC235" i="28"/>
  <c r="BC244" i="28"/>
  <c r="BC254" i="28"/>
  <c r="BC263" i="28"/>
  <c r="BC272" i="28"/>
  <c r="BC281" i="28"/>
  <c r="BC290" i="28"/>
  <c r="BC295" i="28"/>
  <c r="BC304" i="28"/>
  <c r="BC305" i="28"/>
  <c r="BC311" i="28"/>
  <c r="BC318" i="28"/>
  <c r="BC332" i="28"/>
  <c r="BC334" i="28"/>
  <c r="BC335" i="28"/>
  <c r="BC336" i="28"/>
  <c r="BC337" i="28"/>
  <c r="BC338" i="28"/>
  <c r="BC339" i="28"/>
  <c r="BC354" i="28"/>
  <c r="BC355" i="28"/>
  <c r="BB20" i="28"/>
  <c r="BB22" i="28"/>
  <c r="BB38" i="28"/>
  <c r="BB71" i="28"/>
  <c r="BB76" i="28"/>
  <c r="BB94" i="28"/>
  <c r="BB109" i="28"/>
  <c r="BB111" i="28"/>
  <c r="BB115" i="28"/>
  <c r="BB117" i="28"/>
  <c r="BB120" i="28"/>
  <c r="BB124" i="28"/>
  <c r="BB151" i="28"/>
  <c r="BB166" i="28"/>
  <c r="BB169" i="28"/>
  <c r="BB175" i="28"/>
  <c r="BB178" i="28"/>
  <c r="BB183" i="28"/>
  <c r="BB182" i="28" s="1"/>
  <c r="BB189" i="28"/>
  <c r="BB230" i="28"/>
  <c r="BB238" i="28"/>
  <c r="BB247" i="28"/>
  <c r="BB252" i="28"/>
  <c r="BB257" i="28"/>
  <c r="BB266" i="28"/>
  <c r="BB275" i="28"/>
  <c r="BB288" i="28"/>
  <c r="BB293" i="28"/>
  <c r="BB298" i="28"/>
  <c r="BB308" i="28"/>
  <c r="BB315" i="28"/>
  <c r="BB324" i="28"/>
  <c r="BB325" i="28"/>
  <c r="BB326" i="28"/>
  <c r="BB329" i="28"/>
  <c r="BB348" i="28"/>
  <c r="BB349" i="28"/>
  <c r="BB365" i="28"/>
  <c r="BB366" i="28"/>
  <c r="BB367" i="28"/>
  <c r="BB368" i="28"/>
  <c r="BB376" i="28"/>
  <c r="BB382" i="28"/>
  <c r="BB388" i="28"/>
  <c r="BB392" i="28"/>
  <c r="BB395" i="28"/>
  <c r="BB398" i="28"/>
  <c r="BB401" i="28"/>
  <c r="BB415" i="28"/>
  <c r="BB422" i="28"/>
  <c r="BB431" i="28"/>
  <c r="BB438" i="28"/>
  <c r="BB15" i="28"/>
  <c r="BB35" i="28"/>
  <c r="BB48" i="28"/>
  <c r="BB57" i="28"/>
  <c r="BB84" i="28"/>
  <c r="BB87" i="28"/>
  <c r="BB90" i="28"/>
  <c r="BB92" i="28"/>
  <c r="BB103" i="28"/>
  <c r="BB105" i="28"/>
  <c r="BB107" i="28"/>
  <c r="BB31" i="28"/>
  <c r="BB40" i="28"/>
  <c r="BB62" i="28"/>
  <c r="BB72" i="28"/>
  <c r="BB74" i="28"/>
  <c r="BB77" i="28"/>
  <c r="BB85" i="28"/>
  <c r="BB95" i="28"/>
  <c r="BB97" i="28"/>
  <c r="BB112" i="28"/>
  <c r="BB114" i="28"/>
  <c r="BB134" i="28"/>
  <c r="BB136" i="28"/>
  <c r="BB150" i="28"/>
  <c r="BB155" i="28"/>
  <c r="BB157" i="28"/>
  <c r="BB161" i="28"/>
  <c r="BB164" i="28"/>
  <c r="BB163" i="28" s="1"/>
  <c r="BB170" i="28"/>
  <c r="BB173" i="28"/>
  <c r="BB171" i="28" s="1"/>
  <c r="BB222" i="28"/>
  <c r="BB229" i="28"/>
  <c r="BB236" i="28"/>
  <c r="BB241" i="28"/>
  <c r="BB255" i="28"/>
  <c r="BB264" i="28"/>
  <c r="BB269" i="28"/>
  <c r="BB282" i="28"/>
  <c r="BB291" i="28"/>
  <c r="BB296" i="28"/>
  <c r="BB301" i="28"/>
  <c r="BB306" i="28"/>
  <c r="BB312" i="28"/>
  <c r="BB313" i="28"/>
  <c r="BB320" i="28"/>
  <c r="BB321" i="28"/>
  <c r="BB343" i="28"/>
  <c r="BB345" i="28"/>
  <c r="BB371" i="28"/>
  <c r="BB372" i="28"/>
  <c r="BB409" i="28"/>
  <c r="BB416" i="28"/>
  <c r="BB425" i="28"/>
  <c r="BB432" i="28"/>
  <c r="BB24" i="28"/>
  <c r="BB36" i="28"/>
  <c r="BB44" i="28"/>
  <c r="BB54" i="28"/>
  <c r="BB59" i="28"/>
  <c r="BB66" i="28"/>
  <c r="BB80" i="28"/>
  <c r="BB108" i="28"/>
  <c r="BB110" i="28"/>
  <c r="BB116" i="28"/>
  <c r="BB118" i="28"/>
  <c r="BB121" i="28"/>
  <c r="BB123" i="28"/>
  <c r="BB129" i="28"/>
  <c r="BB139" i="28"/>
  <c r="BB137" i="28" s="1"/>
  <c r="BB152" i="28"/>
  <c r="BB167" i="28"/>
  <c r="BB176" i="28"/>
  <c r="BB188" i="28"/>
  <c r="BB191" i="28"/>
  <c r="BB194" i="28"/>
  <c r="BB198" i="28"/>
  <c r="BB197" i="28" s="1"/>
  <c r="BB206" i="28"/>
  <c r="BB209" i="28"/>
  <c r="BB212" i="28"/>
  <c r="BB215" i="28"/>
  <c r="BB218" i="28"/>
  <c r="BB225" i="28"/>
  <c r="BB232" i="28"/>
  <c r="BB240" i="28"/>
  <c r="BB245" i="28"/>
  <c r="BB250" i="28"/>
  <c r="BB259" i="28"/>
  <c r="BB268" i="28"/>
  <c r="BB273" i="28"/>
  <c r="BB286" i="28"/>
  <c r="BB300" i="28"/>
  <c r="BB319" i="28"/>
  <c r="BB340" i="28"/>
  <c r="BB341" i="28"/>
  <c r="BB342" i="28"/>
  <c r="BB356" i="28"/>
  <c r="BB357" i="28"/>
  <c r="BB373" i="28"/>
  <c r="BB378" i="28"/>
  <c r="BB385" i="28"/>
  <c r="BB390" i="28"/>
  <c r="BB402" i="28"/>
  <c r="BB407" i="28"/>
  <c r="BB414" i="28"/>
  <c r="BB423" i="28"/>
  <c r="BB430" i="28"/>
  <c r="BB439" i="28"/>
  <c r="BB3" i="28"/>
  <c r="BB70" i="28"/>
  <c r="BB91" i="28"/>
  <c r="BB93" i="28"/>
  <c r="BB104" i="28"/>
  <c r="BB106" i="28"/>
  <c r="BB8" i="28"/>
  <c r="BB27" i="28"/>
  <c r="BB37" i="28"/>
  <c r="BB42" i="28"/>
  <c r="BB46" i="28"/>
  <c r="BB51" i="28"/>
  <c r="BB55" i="28"/>
  <c r="BB60" i="28"/>
  <c r="BB64" i="28"/>
  <c r="BB78" i="28"/>
  <c r="BB83" i="28"/>
  <c r="BB89" i="28"/>
  <c r="BB98" i="28"/>
  <c r="BB100" i="28"/>
  <c r="BB102" i="28"/>
  <c r="BB142" i="28"/>
  <c r="BB140" i="28" s="1"/>
  <c r="BB149" i="28"/>
  <c r="BB158" i="28"/>
  <c r="BB162" i="28"/>
  <c r="BB190" i="28"/>
  <c r="BB201" i="28"/>
  <c r="BB199" i="28" s="1"/>
  <c r="BB214" i="28"/>
  <c r="BB221" i="28"/>
  <c r="BB228" i="28"/>
  <c r="BB231" i="28"/>
  <c r="BB239" i="28"/>
  <c r="BB249" i="28"/>
  <c r="BB258" i="28"/>
  <c r="BB267" i="28"/>
  <c r="BB276" i="28"/>
  <c r="BB285" i="28"/>
  <c r="BB299" i="28"/>
  <c r="BB310" i="28"/>
  <c r="BB331" i="28"/>
  <c r="BB333" i="28"/>
  <c r="BB351" i="28"/>
  <c r="BB352" i="28"/>
  <c r="BB353" i="28"/>
  <c r="BB10" i="28"/>
  <c r="BB28" i="28"/>
  <c r="BB34" i="28"/>
  <c r="BB68" i="28"/>
  <c r="BB73" i="28"/>
  <c r="BB81" i="28"/>
  <c r="BB96" i="28"/>
  <c r="BB113" i="28"/>
  <c r="AY7" i="28"/>
  <c r="AY81" i="28"/>
  <c r="AY125" i="28"/>
  <c r="AY130" i="28"/>
  <c r="AY136" i="28"/>
  <c r="AY145" i="28"/>
  <c r="AY154" i="28"/>
  <c r="AY159" i="28"/>
  <c r="AY167" i="28"/>
  <c r="AY193" i="28"/>
  <c r="AY200" i="28"/>
  <c r="AY212" i="28"/>
  <c r="AY217" i="28"/>
  <c r="AY224" i="28"/>
  <c r="AY230" i="28"/>
  <c r="AY241" i="28"/>
  <c r="AY242" i="28"/>
  <c r="AY259" i="28"/>
  <c r="AY260" i="28"/>
  <c r="AY275" i="28"/>
  <c r="AY276" i="28"/>
  <c r="AY297" i="28"/>
  <c r="AY298" i="28"/>
  <c r="AY322" i="28"/>
  <c r="AY323" i="28"/>
  <c r="AY334" i="28"/>
  <c r="AY342" i="28"/>
  <c r="AY343" i="28"/>
  <c r="AY354" i="28"/>
  <c r="AY361" i="28"/>
  <c r="AY366" i="28"/>
  <c r="AY376" i="28"/>
  <c r="AY387" i="28"/>
  <c r="AY390" i="28"/>
  <c r="AY40" i="28"/>
  <c r="AY71" i="28"/>
  <c r="AY73" i="28"/>
  <c r="AY77" i="28"/>
  <c r="AY79" i="28"/>
  <c r="AY83" i="28"/>
  <c r="AY93" i="28"/>
  <c r="AY95" i="28"/>
  <c r="AY100" i="28"/>
  <c r="AY105" i="28"/>
  <c r="AY110" i="28"/>
  <c r="AY118" i="28"/>
  <c r="AY141" i="28"/>
  <c r="AY150" i="28"/>
  <c r="AY170" i="28"/>
  <c r="AY175" i="28"/>
  <c r="AY179" i="28"/>
  <c r="AY186" i="28"/>
  <c r="AY206" i="28"/>
  <c r="AY207" i="28"/>
  <c r="AY223" i="28"/>
  <c r="AY239" i="28"/>
  <c r="AY240" i="28"/>
  <c r="AY257" i="28"/>
  <c r="AY258" i="28"/>
  <c r="AY273" i="28"/>
  <c r="AY274" i="28"/>
  <c r="AY293" i="28"/>
  <c r="AY295" i="28"/>
  <c r="AY296" i="28"/>
  <c r="AY324" i="28"/>
  <c r="AY325" i="28"/>
  <c r="AY335" i="28"/>
  <c r="AY344" i="28"/>
  <c r="AY355" i="28"/>
  <c r="AY367" i="28"/>
  <c r="AY372" i="28"/>
  <c r="AY377" i="28"/>
  <c r="AY380" i="28"/>
  <c r="AY27" i="28"/>
  <c r="AY56" i="28"/>
  <c r="AY60" i="28"/>
  <c r="AY75" i="28"/>
  <c r="AY90" i="28"/>
  <c r="AY112" i="28"/>
  <c r="AY115" i="28"/>
  <c r="AY124" i="28"/>
  <c r="AY129" i="28"/>
  <c r="AY156" i="28"/>
  <c r="AY190" i="28"/>
  <c r="AY191" i="28"/>
  <c r="AY192" i="28"/>
  <c r="AY198" i="28"/>
  <c r="AY197" i="28" s="1"/>
  <c r="AY211" i="28"/>
  <c r="AY216" i="28"/>
  <c r="AY222" i="28"/>
  <c r="AY229" i="28"/>
  <c r="AY237" i="28"/>
  <c r="AY238" i="28"/>
  <c r="AY255" i="28"/>
  <c r="AY256" i="28"/>
  <c r="AY271" i="28"/>
  <c r="AY272" i="28"/>
  <c r="AY291" i="28"/>
  <c r="AY292" i="28"/>
  <c r="AY294" i="28"/>
  <c r="AY345" i="28"/>
  <c r="AY356" i="28"/>
  <c r="AY357" i="28"/>
  <c r="AY362" i="28"/>
  <c r="AY373" i="28"/>
  <c r="AY381" i="28"/>
  <c r="AY384" i="28"/>
  <c r="AY22" i="28"/>
  <c r="AY86" i="28"/>
  <c r="AY88" i="28"/>
  <c r="AY97" i="28"/>
  <c r="AY102" i="28"/>
  <c r="AY107" i="28"/>
  <c r="AY121" i="28"/>
  <c r="AY127" i="28"/>
  <c r="AY132" i="28"/>
  <c r="AY135" i="28"/>
  <c r="AY139" i="28"/>
  <c r="AY149" i="28"/>
  <c r="AY158" i="28"/>
  <c r="AY161" i="28"/>
  <c r="AY166" i="28"/>
  <c r="AY173" i="28"/>
  <c r="AY178" i="28"/>
  <c r="AY177" i="28" s="1"/>
  <c r="AY185" i="28"/>
  <c r="AY205" i="28"/>
  <c r="AY210" i="28"/>
  <c r="AY215" i="28"/>
  <c r="AY228" i="28"/>
  <c r="AY235" i="28"/>
  <c r="AY236" i="28"/>
  <c r="AY253" i="28"/>
  <c r="AY254" i="28"/>
  <c r="AY269" i="28"/>
  <c r="AY270" i="28"/>
  <c r="AY289" i="28"/>
  <c r="AY290" i="28"/>
  <c r="AY326" i="28"/>
  <c r="AY327" i="28"/>
  <c r="AY336" i="28"/>
  <c r="AY337" i="28"/>
  <c r="AY346" i="28"/>
  <c r="AY347" i="28"/>
  <c r="AY363" i="28"/>
  <c r="AY33" i="28"/>
  <c r="AY50" i="28"/>
  <c r="AY53" i="28"/>
  <c r="AY67" i="28"/>
  <c r="AY80" i="28"/>
  <c r="AY82" i="28"/>
  <c r="AY92" i="28"/>
  <c r="AY99" i="28"/>
  <c r="AY104" i="28"/>
  <c r="AY109" i="28"/>
  <c r="AY114" i="28"/>
  <c r="AY117" i="28"/>
  <c r="AY144" i="28"/>
  <c r="AY152" i="28"/>
  <c r="AY189" i="28"/>
  <c r="AY196" i="28"/>
  <c r="AY214" i="28"/>
  <c r="AY221" i="28"/>
  <c r="AY226" i="28"/>
  <c r="AY227" i="28"/>
  <c r="AY234" i="28"/>
  <c r="AY251" i="28"/>
  <c r="AY252" i="28"/>
  <c r="AY267" i="28"/>
  <c r="AY268" i="28"/>
  <c r="AY287" i="28"/>
  <c r="AY288" i="28"/>
  <c r="AY307" i="28"/>
  <c r="AY309" i="28"/>
  <c r="AY70" i="28"/>
  <c r="AY76" i="28"/>
  <c r="AY94" i="28"/>
  <c r="AY123" i="28"/>
  <c r="AY131" i="28"/>
  <c r="AY138" i="28"/>
  <c r="AY155" i="28"/>
  <c r="AY160" i="28"/>
  <c r="AY164" i="28"/>
  <c r="AY163" i="28" s="1"/>
  <c r="AY169" i="28"/>
  <c r="AY168" i="28" s="1"/>
  <c r="AY184" i="28"/>
  <c r="AY204" i="28"/>
  <c r="AY209" i="28"/>
  <c r="AY220" i="28"/>
  <c r="AY247" i="28"/>
  <c r="AY249" i="28"/>
  <c r="AY250" i="28"/>
  <c r="AY265" i="28"/>
  <c r="AY266" i="28"/>
  <c r="AY285" i="28"/>
  <c r="AY286" i="28"/>
  <c r="AY303" i="28"/>
  <c r="AY304" i="28"/>
  <c r="AY305" i="28"/>
  <c r="AY306" i="28"/>
  <c r="AY308" i="28"/>
  <c r="AY310" i="28"/>
  <c r="AY311" i="28"/>
  <c r="AY312" i="28"/>
  <c r="AY313" i="28"/>
  <c r="AY315" i="28"/>
  <c r="AY330" i="28"/>
  <c r="AY331" i="28"/>
  <c r="AY339" i="28"/>
  <c r="AY350" i="28"/>
  <c r="AY351" i="28"/>
  <c r="AY359" i="28"/>
  <c r="AY364" i="28"/>
  <c r="AY58" i="28"/>
  <c r="AY61" i="28"/>
  <c r="AY68" i="28"/>
  <c r="AY74" i="28"/>
  <c r="AY89" i="28"/>
  <c r="AY96" i="28"/>
  <c r="AY101" i="28"/>
  <c r="AY106" i="28"/>
  <c r="AY111" i="28"/>
  <c r="AY120" i="28"/>
  <c r="AY126" i="28"/>
  <c r="AY134" i="28"/>
  <c r="AY142" i="28"/>
  <c r="AY147" i="28"/>
  <c r="AY146" i="28" s="1"/>
  <c r="AY172" i="28"/>
  <c r="AY176" i="28"/>
  <c r="AY195" i="28"/>
  <c r="AY203" i="28"/>
  <c r="AY213" i="28"/>
  <c r="AY218" i="28"/>
  <c r="AY219" i="28"/>
  <c r="AY225" i="28"/>
  <c r="AY232" i="28"/>
  <c r="AY233" i="28"/>
  <c r="AY245" i="28"/>
  <c r="AY246" i="28"/>
  <c r="AY248" i="28"/>
  <c r="AY263" i="28"/>
  <c r="AY264" i="28"/>
  <c r="AY283" i="28"/>
  <c r="AY284" i="28"/>
  <c r="AY301" i="28"/>
  <c r="AY302" i="28"/>
  <c r="AY314" i="28"/>
  <c r="AY316" i="28"/>
  <c r="AY317" i="28"/>
  <c r="AY318" i="28"/>
  <c r="AY319" i="28"/>
  <c r="AY332" i="28"/>
  <c r="AY340" i="28"/>
  <c r="AY341" i="28"/>
  <c r="AY365" i="28"/>
  <c r="AY370" i="28"/>
  <c r="AY379" i="28"/>
  <c r="AY382" i="28"/>
  <c r="AY393" i="28"/>
  <c r="AY398" i="28"/>
  <c r="AY403" i="28"/>
  <c r="AY47" i="28"/>
  <c r="AY85" i="28"/>
  <c r="AY87" i="28"/>
  <c r="AY91" i="28"/>
  <c r="AY98" i="28"/>
  <c r="AY103" i="28"/>
  <c r="AY108" i="28"/>
  <c r="AY113" i="28"/>
  <c r="AY116" i="28"/>
  <c r="AY122" i="28"/>
  <c r="AY133" i="28"/>
  <c r="AY151" i="28"/>
  <c r="AY157" i="28"/>
  <c r="AY162" i="28"/>
  <c r="AY181" i="28"/>
  <c r="AY180" i="28" s="1"/>
  <c r="AY183" i="28"/>
  <c r="AY188" i="28"/>
  <c r="AY194" i="28"/>
  <c r="AY201" i="28"/>
  <c r="AY208" i="28"/>
  <c r="AY231" i="28"/>
  <c r="AY243" i="28"/>
  <c r="AY244" i="28"/>
  <c r="AY261" i="28"/>
  <c r="AY262" i="28"/>
  <c r="AY281" i="28"/>
  <c r="AY282" i="28"/>
  <c r="AY299" i="28"/>
  <c r="AY300" i="28"/>
  <c r="AY320" i="28"/>
  <c r="AY321" i="28"/>
  <c r="AY333" i="28"/>
  <c r="AY352" i="28"/>
  <c r="AY353" i="28"/>
  <c r="AY360" i="28"/>
  <c r="AX207" i="28"/>
  <c r="AX240" i="28"/>
  <c r="AX296" i="28"/>
  <c r="AX324" i="28"/>
  <c r="AX344" i="28"/>
  <c r="AX372" i="28"/>
  <c r="AX380" i="28"/>
  <c r="AX192" i="28"/>
  <c r="AX256" i="28"/>
  <c r="AX272" i="28"/>
  <c r="AX292" i="28"/>
  <c r="AX356" i="28"/>
  <c r="AX384" i="28"/>
  <c r="AX236" i="28"/>
  <c r="AX336" i="28"/>
  <c r="AX368" i="28"/>
  <c r="AX388" i="28"/>
  <c r="AX227" i="28"/>
  <c r="AX252" i="28"/>
  <c r="AX268" i="28"/>
  <c r="AX288" i="28"/>
  <c r="AX328" i="28"/>
  <c r="AX348" i="28"/>
  <c r="AX304" i="28"/>
  <c r="AX308" i="28"/>
  <c r="AX312" i="28"/>
  <c r="AX219" i="28"/>
  <c r="AX233" i="28"/>
  <c r="AX248" i="28"/>
  <c r="AX264" i="28"/>
  <c r="AX284" i="28"/>
  <c r="AX316" i="28"/>
  <c r="AX332" i="28"/>
  <c r="AX340" i="28"/>
  <c r="AX183" i="28"/>
  <c r="AX194" i="28"/>
  <c r="AX201" i="28"/>
  <c r="AX244" i="28"/>
  <c r="AX300" i="28"/>
  <c r="AX320" i="28"/>
  <c r="AX352" i="28"/>
  <c r="AX360" i="28"/>
  <c r="AX386" i="28"/>
  <c r="AX396" i="28"/>
  <c r="AX401" i="28"/>
  <c r="AX410" i="28"/>
  <c r="AX412" i="28"/>
  <c r="AX414" i="28"/>
  <c r="AX416" i="28"/>
  <c r="AX418" i="28"/>
  <c r="AX420" i="28"/>
  <c r="AX422" i="28"/>
  <c r="AX424" i="28"/>
  <c r="AX426" i="28"/>
  <c r="AX428" i="28"/>
  <c r="AX430" i="28"/>
  <c r="AX432" i="28"/>
  <c r="AX434" i="28"/>
  <c r="AX436" i="28"/>
  <c r="AX438" i="28"/>
  <c r="AX440" i="28"/>
  <c r="AX442" i="28"/>
  <c r="AX444" i="28"/>
  <c r="AX446" i="28"/>
  <c r="AX448" i="28"/>
  <c r="AX450" i="28"/>
  <c r="AX452" i="28"/>
  <c r="AX454" i="28"/>
  <c r="AX456" i="28"/>
  <c r="AX458" i="28"/>
  <c r="AX460" i="28"/>
  <c r="AX260" i="28"/>
  <c r="AX276" i="28"/>
  <c r="AY368" i="28"/>
  <c r="AY349" i="28"/>
  <c r="AY348" i="28"/>
  <c r="AU28" i="28"/>
  <c r="AU43" i="28"/>
  <c r="AU56" i="28"/>
  <c r="AU80" i="28"/>
  <c r="AU89" i="28"/>
  <c r="AU110" i="28"/>
  <c r="AU118" i="28"/>
  <c r="AU144" i="28"/>
  <c r="AU151" i="28"/>
  <c r="AU159" i="28"/>
  <c r="AU166" i="28"/>
  <c r="AU178" i="28"/>
  <c r="AU190" i="28"/>
  <c r="AU191" i="28"/>
  <c r="AU194" i="28"/>
  <c r="AU195" i="28"/>
  <c r="AU196" i="28"/>
  <c r="AU213" i="28"/>
  <c r="AU246" i="28"/>
  <c r="AU247" i="28"/>
  <c r="AU261" i="28"/>
  <c r="AU281" i="28"/>
  <c r="AU294" i="28"/>
  <c r="AU295" i="28"/>
  <c r="AU296" i="28"/>
  <c r="AU308" i="28"/>
  <c r="AU314" i="28"/>
  <c r="AU315" i="28"/>
  <c r="AU321" i="28"/>
  <c r="AU331" i="28"/>
  <c r="AU335" i="28"/>
  <c r="AU339" i="28"/>
  <c r="AU344" i="28"/>
  <c r="AU353" i="28"/>
  <c r="AU364" i="28"/>
  <c r="AU367" i="28"/>
  <c r="AU370" i="28"/>
  <c r="AU386" i="28"/>
  <c r="AU391" i="28"/>
  <c r="AU410" i="28"/>
  <c r="AU418" i="28"/>
  <c r="AU426" i="28"/>
  <c r="AU434" i="28"/>
  <c r="AU442" i="28"/>
  <c r="AU450" i="28"/>
  <c r="AU458" i="28"/>
  <c r="AU472" i="28"/>
  <c r="AU480" i="28"/>
  <c r="AU492" i="28"/>
  <c r="AU502" i="28"/>
  <c r="AU510" i="28"/>
  <c r="AU518" i="28"/>
  <c r="AU521" i="28"/>
  <c r="AU529" i="28"/>
  <c r="AU541" i="28"/>
  <c r="AU549" i="28"/>
  <c r="AU560" i="28"/>
  <c r="AU568" i="28"/>
  <c r="AU580" i="28"/>
  <c r="AU591" i="28"/>
  <c r="AU599" i="28"/>
  <c r="AU602" i="28"/>
  <c r="AU613" i="28"/>
  <c r="AU622" i="28"/>
  <c r="AU625" i="28"/>
  <c r="AU631" i="28"/>
  <c r="AU642" i="28"/>
  <c r="AU645" i="28"/>
  <c r="AU47" i="28"/>
  <c r="AU72" i="28"/>
  <c r="AU75" i="28"/>
  <c r="AU82" i="28"/>
  <c r="AU92" i="28"/>
  <c r="AU95" i="28"/>
  <c r="AU106" i="28"/>
  <c r="AU113" i="28"/>
  <c r="AU122" i="28"/>
  <c r="AU129" i="28"/>
  <c r="AU130" i="28"/>
  <c r="AU135" i="28"/>
  <c r="AU142" i="28"/>
  <c r="AU150" i="28"/>
  <c r="AU155" i="28"/>
  <c r="AU164" i="28"/>
  <c r="AU163" i="28" s="1"/>
  <c r="AU170" i="28"/>
  <c r="AU189" i="28"/>
  <c r="AU192" i="28"/>
  <c r="AU193" i="28"/>
  <c r="AU211" i="28"/>
  <c r="AU212" i="28"/>
  <c r="AU248" i="28"/>
  <c r="AU262" i="28"/>
  <c r="AU263" i="28"/>
  <c r="AU264" i="28"/>
  <c r="AU282" i="28"/>
  <c r="AU283" i="28"/>
  <c r="AU284" i="28"/>
  <c r="AU297" i="28"/>
  <c r="AU309" i="28"/>
  <c r="AU316" i="28"/>
  <c r="AU326" i="28"/>
  <c r="AU332" i="28"/>
  <c r="AU340" i="28"/>
  <c r="AU349" i="28"/>
  <c r="AU361" i="28"/>
  <c r="AU379" i="28"/>
  <c r="AU384" i="28"/>
  <c r="AU389" i="28"/>
  <c r="AU403" i="28"/>
  <c r="AU405" i="28"/>
  <c r="AU415" i="28"/>
  <c r="AU423" i="28"/>
  <c r="AU431" i="28"/>
  <c r="AU439" i="28"/>
  <c r="AU447" i="28"/>
  <c r="AU455" i="28"/>
  <c r="AU466" i="28"/>
  <c r="AU469" i="28"/>
  <c r="AU477" i="28"/>
  <c r="AU489" i="28"/>
  <c r="AU499" i="28"/>
  <c r="AU507" i="28"/>
  <c r="AU515" i="28"/>
  <c r="AU526" i="28"/>
  <c r="AU534" i="28"/>
  <c r="AU538" i="28"/>
  <c r="AU546" i="28"/>
  <c r="AU557" i="28"/>
  <c r="AU565" i="28"/>
  <c r="AU577" i="28"/>
  <c r="AU585" i="28"/>
  <c r="AU588" i="28"/>
  <c r="AU596" i="28"/>
  <c r="AU610" i="28"/>
  <c r="AU619" i="28"/>
  <c r="AU636" i="28"/>
  <c r="AU639" i="28"/>
  <c r="AU18" i="28"/>
  <c r="AU23" i="28"/>
  <c r="AU35" i="28"/>
  <c r="AU41" i="28"/>
  <c r="AU77" i="28"/>
  <c r="AU91" i="28"/>
  <c r="AU98" i="28"/>
  <c r="AU102" i="28"/>
  <c r="AU109" i="28"/>
  <c r="AU117" i="28"/>
  <c r="AU127" i="28"/>
  <c r="AU134" i="28"/>
  <c r="AU149" i="28"/>
  <c r="AU158" i="28"/>
  <c r="AU162" i="28"/>
  <c r="AU176" i="28"/>
  <c r="AU210" i="28"/>
  <c r="AU227" i="28"/>
  <c r="AU231" i="28"/>
  <c r="AU232" i="28"/>
  <c r="AU233" i="28"/>
  <c r="AU235" i="28"/>
  <c r="AU236" i="28"/>
  <c r="AU249" i="28"/>
  <c r="AU265" i="28"/>
  <c r="AU285" i="28"/>
  <c r="AU298" i="28"/>
  <c r="AU299" i="28"/>
  <c r="AU300" i="28"/>
  <c r="AU322" i="28"/>
  <c r="AU327" i="28"/>
  <c r="AU336" i="28"/>
  <c r="AU354" i="28"/>
  <c r="AU358" i="28"/>
  <c r="AU368" i="28"/>
  <c r="AU371" i="28"/>
  <c r="AU374" i="28"/>
  <c r="AU377" i="28"/>
  <c r="AU396" i="28"/>
  <c r="AU412" i="28"/>
  <c r="AU420" i="28"/>
  <c r="AU428" i="28"/>
  <c r="AU436" i="28"/>
  <c r="AU444" i="28"/>
  <c r="AU452" i="28"/>
  <c r="AU460" i="28"/>
  <c r="AU463" i="28"/>
  <c r="AU474" i="28"/>
  <c r="AU482" i="28"/>
  <c r="AU486" i="28"/>
  <c r="AU495" i="28"/>
  <c r="AU32" i="28"/>
  <c r="AU54" i="28"/>
  <c r="AU63" i="28"/>
  <c r="AU74" i="28"/>
  <c r="AU84" i="28"/>
  <c r="AU86" i="28"/>
  <c r="AU105" i="28"/>
  <c r="AU112" i="28"/>
  <c r="AU133" i="28"/>
  <c r="AU141" i="28"/>
  <c r="AU154" i="28"/>
  <c r="AU175" i="28"/>
  <c r="AU188" i="28"/>
  <c r="AU207" i="28"/>
  <c r="AU209" i="28"/>
  <c r="AU226" i="28"/>
  <c r="AU228" i="28"/>
  <c r="AU230" i="28"/>
  <c r="AU234" i="28"/>
  <c r="AU237" i="28"/>
  <c r="AU250" i="28"/>
  <c r="AU251" i="28"/>
  <c r="AU252" i="28"/>
  <c r="AU266" i="28"/>
  <c r="AU267" i="28"/>
  <c r="AU268" i="28"/>
  <c r="AU286" i="28"/>
  <c r="AU287" i="28"/>
  <c r="AU288" i="28"/>
  <c r="AU301" i="28"/>
  <c r="AU310" i="28"/>
  <c r="AU317" i="28"/>
  <c r="AU323" i="28"/>
  <c r="AU328" i="28"/>
  <c r="AU341" i="28"/>
  <c r="AU345" i="28"/>
  <c r="AU350" i="28"/>
  <c r="AU365" i="28"/>
  <c r="AU382" i="28"/>
  <c r="AU387" i="28"/>
  <c r="AU392" i="28"/>
  <c r="AU394" i="28"/>
  <c r="AU398" i="28"/>
  <c r="AU400" i="28"/>
  <c r="AU407" i="28"/>
  <c r="AU409" i="28"/>
  <c r="AU417" i="28"/>
  <c r="AU425" i="28"/>
  <c r="AU433" i="28"/>
  <c r="AU441" i="28"/>
  <c r="AU449" i="28"/>
  <c r="AU457" i="28"/>
  <c r="AU468" i="28"/>
  <c r="AU471" i="28"/>
  <c r="AU479" i="28"/>
  <c r="AU491" i="28"/>
  <c r="AU501" i="28"/>
  <c r="AU509" i="28"/>
  <c r="AU517" i="28"/>
  <c r="AU520" i="28"/>
  <c r="AU528" i="28"/>
  <c r="AU540" i="28"/>
  <c r="AU548" i="28"/>
  <c r="AU559" i="28"/>
  <c r="AU567" i="28"/>
  <c r="AU579" i="28"/>
  <c r="AU590" i="28"/>
  <c r="AU598" i="28"/>
  <c r="AU612" i="28"/>
  <c r="AU29" i="28"/>
  <c r="AU42" i="28"/>
  <c r="AU69" i="28"/>
  <c r="AU71" i="28"/>
  <c r="AU79" i="28"/>
  <c r="AU88" i="28"/>
  <c r="AU94" i="28"/>
  <c r="AU101" i="28"/>
  <c r="AU108" i="28"/>
  <c r="AU116" i="28"/>
  <c r="AU121" i="28"/>
  <c r="AU126" i="28"/>
  <c r="AU139" i="28"/>
  <c r="AU147" i="28"/>
  <c r="AU146" i="28" s="1"/>
  <c r="AU169" i="28"/>
  <c r="AU186" i="28"/>
  <c r="AU206" i="28"/>
  <c r="AU208" i="28"/>
  <c r="AU219" i="28"/>
  <c r="AU223" i="28"/>
  <c r="AU224" i="28"/>
  <c r="AU225" i="28"/>
  <c r="AU229" i="28"/>
  <c r="AU238" i="28"/>
  <c r="AU239" i="28"/>
  <c r="AU240" i="28"/>
  <c r="AU253" i="28"/>
  <c r="AU269" i="28"/>
  <c r="AU289" i="28"/>
  <c r="AU302" i="28"/>
  <c r="AU303" i="28"/>
  <c r="AU304" i="28"/>
  <c r="AU311" i="28"/>
  <c r="AU312" i="28"/>
  <c r="AU318" i="28"/>
  <c r="AU324" i="28"/>
  <c r="AU333" i="28"/>
  <c r="AU337" i="28"/>
  <c r="AU351" i="28"/>
  <c r="AU355" i="28"/>
  <c r="AU359" i="28"/>
  <c r="AU362" i="28"/>
  <c r="AU372" i="28"/>
  <c r="AU375" i="28"/>
  <c r="AU380" i="28"/>
  <c r="AU385" i="28"/>
  <c r="AU402" i="28"/>
  <c r="AU414" i="28"/>
  <c r="AU422" i="28"/>
  <c r="AU430" i="28"/>
  <c r="AU438" i="28"/>
  <c r="AU446" i="28"/>
  <c r="AU454" i="28"/>
  <c r="AU462" i="28"/>
  <c r="AU465" i="28"/>
  <c r="AU476" i="28"/>
  <c r="AU485" i="28"/>
  <c r="AU488" i="28"/>
  <c r="AU498" i="28"/>
  <c r="AU506" i="28"/>
  <c r="AU514" i="28"/>
  <c r="AU525" i="28"/>
  <c r="AU533" i="28"/>
  <c r="AU537" i="28"/>
  <c r="AU545" i="28"/>
  <c r="AU556" i="28"/>
  <c r="AU564" i="28"/>
  <c r="AU572" i="28"/>
  <c r="AU575" i="28"/>
  <c r="AU584" i="28"/>
  <c r="AU587" i="28"/>
  <c r="AU595" i="28"/>
  <c r="AU609" i="28"/>
  <c r="AU618" i="28"/>
  <c r="AU629" i="28"/>
  <c r="AU635" i="28"/>
  <c r="AU638" i="28"/>
  <c r="AU649" i="28"/>
  <c r="AU652" i="28"/>
  <c r="AU655" i="28"/>
  <c r="AU659" i="28"/>
  <c r="AU665" i="28"/>
  <c r="AU39" i="28"/>
  <c r="AU45" i="28"/>
  <c r="AU52" i="28"/>
  <c r="AU61" i="28"/>
  <c r="AU67" i="28"/>
  <c r="AU76" i="28"/>
  <c r="AU90" i="28"/>
  <c r="AU97" i="28"/>
  <c r="AU104" i="28"/>
  <c r="AU115" i="28"/>
  <c r="AU125" i="28"/>
  <c r="AU138" i="28"/>
  <c r="AU145" i="28"/>
  <c r="AU157" i="28"/>
  <c r="AU161" i="28"/>
  <c r="AU167" i="28"/>
  <c r="AU173" i="28"/>
  <c r="AU183" i="28"/>
  <c r="AU185" i="28"/>
  <c r="AU201" i="28"/>
  <c r="AU203" i="28"/>
  <c r="AU205" i="28"/>
  <c r="AU218" i="28"/>
  <c r="AU220" i="28"/>
  <c r="AU222" i="28"/>
  <c r="AU241" i="28"/>
  <c r="AU254" i="28"/>
  <c r="AU255" i="28"/>
  <c r="AU256" i="28"/>
  <c r="AU270" i="28"/>
  <c r="AU271" i="28"/>
  <c r="AU272" i="28"/>
  <c r="AU290" i="28"/>
  <c r="AU291" i="28"/>
  <c r="AU292" i="28"/>
  <c r="AU319" i="28"/>
  <c r="AU329" i="28"/>
  <c r="AU346" i="28"/>
  <c r="AU356" i="28"/>
  <c r="AU369" i="28"/>
  <c r="AU390" i="28"/>
  <c r="AU404" i="28"/>
  <c r="AU411" i="28"/>
  <c r="AU419" i="28"/>
  <c r="AU427" i="28"/>
  <c r="AU435" i="28"/>
  <c r="AU443" i="28"/>
  <c r="AU451" i="28"/>
  <c r="AU459" i="28"/>
  <c r="AU473" i="28"/>
  <c r="AU481" i="28"/>
  <c r="AU493" i="28"/>
  <c r="AU503" i="28"/>
  <c r="AU511" i="28"/>
  <c r="AU519" i="28"/>
  <c r="AU522" i="28"/>
  <c r="AU530" i="28"/>
  <c r="AU542" i="28"/>
  <c r="AU550" i="28"/>
  <c r="AU553" i="28"/>
  <c r="AU561" i="28"/>
  <c r="AU569" i="28"/>
  <c r="AU581" i="28"/>
  <c r="AU25" i="28"/>
  <c r="AU30" i="28"/>
  <c r="AU36" i="28"/>
  <c r="AU49" i="28"/>
  <c r="AU73" i="28"/>
  <c r="AU85" i="28"/>
  <c r="AU100" i="28"/>
  <c r="AU107" i="28"/>
  <c r="AU111" i="28"/>
  <c r="AU120" i="28"/>
  <c r="AU124" i="28"/>
  <c r="AU132" i="28"/>
  <c r="AU152" i="28"/>
  <c r="AU160" i="28"/>
  <c r="AU179" i="28"/>
  <c r="AU177" i="28" s="1"/>
  <c r="AU181" i="28"/>
  <c r="AU180" i="28" s="1"/>
  <c r="AU184" i="28"/>
  <c r="AU200" i="28"/>
  <c r="AU204" i="28"/>
  <c r="AU215" i="28"/>
  <c r="AU216" i="28"/>
  <c r="AU217" i="28"/>
  <c r="AU221" i="28"/>
  <c r="AU242" i="28"/>
  <c r="AU243" i="28"/>
  <c r="AU244" i="28"/>
  <c r="AU257" i="28"/>
  <c r="AU273" i="28"/>
  <c r="AU293" i="28"/>
  <c r="AU305" i="28"/>
  <c r="AU313" i="28"/>
  <c r="AU320" i="28"/>
  <c r="AU325" i="28"/>
  <c r="AU334" i="28"/>
  <c r="AU338" i="28"/>
  <c r="AU342" i="28"/>
  <c r="AU347" i="28"/>
  <c r="AU352" i="28"/>
  <c r="AU360" i="28"/>
  <c r="AU363" i="28"/>
  <c r="AU366" i="28"/>
  <c r="AU378" i="28"/>
  <c r="AU383" i="28"/>
  <c r="AU388" i="28"/>
  <c r="AU393" i="28"/>
  <c r="AU397" i="28"/>
  <c r="AU406" i="28"/>
  <c r="AU416" i="28"/>
  <c r="AU424" i="28"/>
  <c r="AU432" i="28"/>
  <c r="AU440" i="28"/>
  <c r="AU448" i="28"/>
  <c r="AU456" i="28"/>
  <c r="AU467" i="28"/>
  <c r="AU470" i="28"/>
  <c r="AU478" i="28"/>
  <c r="AU490" i="28"/>
  <c r="AU500" i="28"/>
  <c r="AU508" i="28"/>
  <c r="AU516" i="28"/>
  <c r="AU527" i="28"/>
  <c r="AU535" i="28"/>
  <c r="AU539" i="28"/>
  <c r="AU547" i="28"/>
  <c r="AU558" i="28"/>
  <c r="AU566" i="28"/>
  <c r="AU578" i="28"/>
  <c r="AU589" i="28"/>
  <c r="AU597" i="28"/>
  <c r="AU611" i="28"/>
  <c r="AU34" i="28"/>
  <c r="AU78" i="28"/>
  <c r="AU93" i="28"/>
  <c r="AU96" i="28"/>
  <c r="AU99" i="28"/>
  <c r="AU103" i="28"/>
  <c r="AU114" i="28"/>
  <c r="AU123" i="28"/>
  <c r="AU131" i="28"/>
  <c r="AU136" i="28"/>
  <c r="AU156" i="28"/>
  <c r="AU172" i="28"/>
  <c r="AU198" i="28"/>
  <c r="AU197" i="28" s="1"/>
  <c r="AU214" i="28"/>
  <c r="AU245" i="28"/>
  <c r="AU258" i="28"/>
  <c r="AU259" i="28"/>
  <c r="AU260" i="28"/>
  <c r="AU274" i="28"/>
  <c r="AU275" i="28"/>
  <c r="AU276" i="28"/>
  <c r="AU306" i="28"/>
  <c r="AU307" i="28"/>
  <c r="AU330" i="28"/>
  <c r="AU343" i="28"/>
  <c r="AU348" i="28"/>
  <c r="AU357" i="28"/>
  <c r="AU373" i="28"/>
  <c r="AU376" i="28"/>
  <c r="AU381" i="28"/>
  <c r="AU395" i="28"/>
  <c r="AU399" i="28"/>
  <c r="AU401" i="28"/>
  <c r="AU408" i="28"/>
  <c r="AU413" i="28"/>
  <c r="AU421" i="28"/>
  <c r="AU429" i="28"/>
  <c r="AU437" i="28"/>
  <c r="AU445" i="28"/>
  <c r="AU453" i="28"/>
  <c r="AU461" i="28"/>
  <c r="AU464" i="28"/>
  <c r="AU475" i="28"/>
  <c r="AU483" i="28"/>
  <c r="AU487" i="28"/>
  <c r="AU497" i="28"/>
  <c r="AU505" i="28"/>
  <c r="AU513" i="28"/>
  <c r="AU524" i="28"/>
  <c r="AU532" i="28"/>
  <c r="AU544" i="28"/>
  <c r="AU552" i="28"/>
  <c r="AU555" i="28"/>
  <c r="AU563" i="28"/>
  <c r="AU571" i="28"/>
  <c r="AU574" i="28"/>
  <c r="AT34" i="28"/>
  <c r="AT16" i="28"/>
  <c r="AT202" i="28"/>
  <c r="AT182" i="28"/>
  <c r="AT20" i="28"/>
  <c r="AT168" i="28"/>
  <c r="AT140" i="28"/>
  <c r="AR9" i="28"/>
  <c r="AR8" i="28"/>
  <c r="AR30" i="28"/>
  <c r="AR32" i="28"/>
  <c r="AR59" i="28"/>
  <c r="AR69" i="28"/>
  <c r="AR89" i="28"/>
  <c r="AR112" i="28"/>
  <c r="AR113" i="28"/>
  <c r="AR114" i="28"/>
  <c r="AR115" i="28"/>
  <c r="AR122" i="28"/>
  <c r="AR123" i="28"/>
  <c r="AR135" i="28"/>
  <c r="AR136" i="28"/>
  <c r="AR166" i="28"/>
  <c r="AR169" i="28"/>
  <c r="AR172" i="28"/>
  <c r="AR173" i="28"/>
  <c r="AR175" i="28"/>
  <c r="AR185" i="28"/>
  <c r="AR192" i="28"/>
  <c r="AR198" i="28"/>
  <c r="AR197" i="28" s="1"/>
  <c r="AR205" i="28"/>
  <c r="AR211" i="28"/>
  <c r="AR226" i="28"/>
  <c r="AR230" i="28"/>
  <c r="AR234" i="28"/>
  <c r="AR241" i="28"/>
  <c r="AR250" i="28"/>
  <c r="AR260" i="28"/>
  <c r="AR263" i="28"/>
  <c r="AR266" i="28"/>
  <c r="AR276" i="28"/>
  <c r="AR283" i="28"/>
  <c r="AR286" i="28"/>
  <c r="AR305" i="28"/>
  <c r="AR321" i="28"/>
  <c r="AR327" i="28"/>
  <c r="AR330" i="28"/>
  <c r="AR349" i="28"/>
  <c r="AR15" i="28"/>
  <c r="AR19" i="28"/>
  <c r="AR39" i="28"/>
  <c r="AR46" i="28"/>
  <c r="AR48" i="28"/>
  <c r="AR84" i="28"/>
  <c r="AR107" i="28"/>
  <c r="AR108" i="28"/>
  <c r="AR109" i="28"/>
  <c r="AR110" i="28"/>
  <c r="AR111" i="28"/>
  <c r="AR116" i="28"/>
  <c r="AR117" i="28"/>
  <c r="AR118" i="28"/>
  <c r="AR120" i="28"/>
  <c r="AR121" i="28"/>
  <c r="AR124" i="28"/>
  <c r="AR138" i="28"/>
  <c r="AR176" i="28"/>
  <c r="AR178" i="28"/>
  <c r="AR179" i="28"/>
  <c r="AR186" i="28"/>
  <c r="AR200" i="28"/>
  <c r="AR206" i="28"/>
  <c r="AR217" i="28"/>
  <c r="AR221" i="28"/>
  <c r="AR227" i="28"/>
  <c r="AR231" i="28"/>
  <c r="AR235" i="28"/>
  <c r="AR238" i="28"/>
  <c r="AR257" i="28"/>
  <c r="AR273" i="28"/>
  <c r="AR293" i="28"/>
  <c r="AR296" i="28"/>
  <c r="AR299" i="28"/>
  <c r="AR302" i="28"/>
  <c r="AR312" i="28"/>
  <c r="AR315" i="28"/>
  <c r="AR318" i="28"/>
  <c r="AR10" i="28"/>
  <c r="AR28" i="28"/>
  <c r="AR55" i="28"/>
  <c r="AR57" i="28"/>
  <c r="AR68" i="28"/>
  <c r="AR72" i="28"/>
  <c r="AR78" i="28"/>
  <c r="AR83" i="28"/>
  <c r="AR88" i="28"/>
  <c r="AR99" i="28"/>
  <c r="AR103" i="28"/>
  <c r="AR104" i="28"/>
  <c r="AR105" i="28"/>
  <c r="AR106" i="28"/>
  <c r="AR125" i="28"/>
  <c r="AR139" i="28"/>
  <c r="AR188" i="28"/>
  <c r="AR189" i="28"/>
  <c r="AR193" i="28"/>
  <c r="AR201" i="28"/>
  <c r="AR207" i="28"/>
  <c r="AR212" i="28"/>
  <c r="AR218" i="28"/>
  <c r="AR222" i="28"/>
  <c r="AR245" i="28"/>
  <c r="AR248" i="28"/>
  <c r="AR251" i="28"/>
  <c r="AR254" i="28"/>
  <c r="AR264" i="28"/>
  <c r="AR267" i="28"/>
  <c r="AR270" i="28"/>
  <c r="AR284" i="28"/>
  <c r="AR287" i="28"/>
  <c r="AR290" i="28"/>
  <c r="AR309" i="28"/>
  <c r="AR325" i="28"/>
  <c r="AR328" i="28"/>
  <c r="AR331" i="28"/>
  <c r="AR334" i="28"/>
  <c r="AR337" i="28"/>
  <c r="AR353" i="28"/>
  <c r="AR35" i="28"/>
  <c r="AR37" i="28"/>
  <c r="AR64" i="28"/>
  <c r="AR66" i="28"/>
  <c r="AR71" i="28"/>
  <c r="AR82" i="28"/>
  <c r="AR98" i="28"/>
  <c r="AR100" i="28"/>
  <c r="AR101" i="28"/>
  <c r="AR102" i="28"/>
  <c r="AR126" i="28"/>
  <c r="AR127" i="28"/>
  <c r="AR141" i="28"/>
  <c r="AR142" i="28"/>
  <c r="AR145" i="28"/>
  <c r="AR181" i="28"/>
  <c r="AR180" i="28" s="1"/>
  <c r="AR190" i="28"/>
  <c r="AR194" i="28"/>
  <c r="AR213" i="28"/>
  <c r="AR219" i="28"/>
  <c r="AR223" i="28"/>
  <c r="AR232" i="28"/>
  <c r="AR236" i="28"/>
  <c r="AR239" i="28"/>
  <c r="AR242" i="28"/>
  <c r="AR261" i="28"/>
  <c r="AR281" i="28"/>
  <c r="AR300" i="28"/>
  <c r="AR303" i="28"/>
  <c r="AR306" i="28"/>
  <c r="AR20" i="28"/>
  <c r="AR31" i="28"/>
  <c r="AR87" i="28"/>
  <c r="AR95" i="28"/>
  <c r="AR96" i="28"/>
  <c r="AR97" i="28"/>
  <c r="AR129" i="28"/>
  <c r="AR144" i="28"/>
  <c r="AR183" i="28"/>
  <c r="AR203" i="28"/>
  <c r="AR214" i="28"/>
  <c r="AR228" i="28"/>
  <c r="AR252" i="28"/>
  <c r="AR255" i="28"/>
  <c r="AR258" i="28"/>
  <c r="AR268" i="28"/>
  <c r="AR271" i="28"/>
  <c r="AR274" i="28"/>
  <c r="AR288" i="28"/>
  <c r="AR291" i="28"/>
  <c r="AR297" i="28"/>
  <c r="AR313" i="28"/>
  <c r="AR332" i="28"/>
  <c r="AR341" i="28"/>
  <c r="AR357" i="28"/>
  <c r="AR13" i="28"/>
  <c r="AR17" i="28"/>
  <c r="AR26" i="28"/>
  <c r="AR40" i="28"/>
  <c r="AR45" i="28"/>
  <c r="AR76" i="28"/>
  <c r="AR81" i="28"/>
  <c r="AR86" i="28"/>
  <c r="AR91" i="28"/>
  <c r="AR94" i="28"/>
  <c r="AR147" i="28"/>
  <c r="AR146" i="28" s="1"/>
  <c r="AR149" i="28"/>
  <c r="AR158" i="28"/>
  <c r="AR159" i="28"/>
  <c r="AR160" i="28"/>
  <c r="AR162" i="28"/>
  <c r="AR191" i="28"/>
  <c r="AR195" i="28"/>
  <c r="AR208" i="28"/>
  <c r="AR215" i="28"/>
  <c r="AR224" i="28"/>
  <c r="AR233" i="28"/>
  <c r="AR240" i="28"/>
  <c r="AR243" i="28"/>
  <c r="AR246" i="28"/>
  <c r="AR249" i="28"/>
  <c r="AR265" i="28"/>
  <c r="AR285" i="28"/>
  <c r="AR294" i="28"/>
  <c r="AR304" i="28"/>
  <c r="AR307" i="28"/>
  <c r="AR5" i="28"/>
  <c r="AR52" i="28"/>
  <c r="AR58" i="28"/>
  <c r="AR70" i="28"/>
  <c r="AR80" i="28"/>
  <c r="AR92" i="28"/>
  <c r="AR93" i="28"/>
  <c r="AR130" i="28"/>
  <c r="AR131" i="28"/>
  <c r="AR133" i="28"/>
  <c r="AR150" i="28"/>
  <c r="AR154" i="28"/>
  <c r="AR155" i="28"/>
  <c r="AR156" i="28"/>
  <c r="AR157" i="28"/>
  <c r="AR161" i="28"/>
  <c r="AR164" i="28"/>
  <c r="AR163" i="28" s="1"/>
  <c r="AR209" i="28"/>
  <c r="AR220" i="28"/>
  <c r="AR237" i="28"/>
  <c r="AR256" i="28"/>
  <c r="AR259" i="28"/>
  <c r="AR262" i="28"/>
  <c r="AR272" i="28"/>
  <c r="AR275" i="28"/>
  <c r="AR282" i="28"/>
  <c r="AR292" i="28"/>
  <c r="AR301" i="28"/>
  <c r="AR317" i="28"/>
  <c r="AR326" i="28"/>
  <c r="AR7" i="28"/>
  <c r="AR14" i="28"/>
  <c r="AR21" i="28"/>
  <c r="AR38" i="28"/>
  <c r="AR50" i="28"/>
  <c r="AR63" i="28"/>
  <c r="AR74" i="28"/>
  <c r="AR75" i="28"/>
  <c r="AR85" i="28"/>
  <c r="AR132" i="28"/>
  <c r="AR134" i="28"/>
  <c r="AR151" i="28"/>
  <c r="AR152" i="28"/>
  <c r="AR167" i="28"/>
  <c r="AR170" i="28"/>
  <c r="AR184" i="28"/>
  <c r="AR196" i="28"/>
  <c r="AR204" i="28"/>
  <c r="AR210" i="28"/>
  <c r="AR216" i="28"/>
  <c r="AR225" i="28"/>
  <c r="AR229" i="28"/>
  <c r="AR244" i="28"/>
  <c r="AR247" i="28"/>
  <c r="AR253" i="28"/>
  <c r="AR269" i="28"/>
  <c r="AR289" i="28"/>
  <c r="AR295" i="28"/>
  <c r="AR298" i="28"/>
  <c r="AQ5" i="28"/>
  <c r="AQ15" i="28"/>
  <c r="AQ24" i="28"/>
  <c r="AQ46" i="28"/>
  <c r="AQ48" i="28"/>
  <c r="AQ73" i="28"/>
  <c r="AQ79" i="28"/>
  <c r="AQ84" i="28"/>
  <c r="AQ107" i="28"/>
  <c r="AQ108" i="28"/>
  <c r="AQ109" i="28"/>
  <c r="AQ110" i="28"/>
  <c r="AQ111" i="28"/>
  <c r="AQ116" i="28"/>
  <c r="AQ117" i="28"/>
  <c r="AQ118" i="28"/>
  <c r="AQ120" i="28"/>
  <c r="AQ121" i="28"/>
  <c r="AQ124" i="28"/>
  <c r="AQ138" i="28"/>
  <c r="AQ176" i="28"/>
  <c r="AQ178" i="28"/>
  <c r="AQ179" i="28"/>
  <c r="AQ186" i="28"/>
  <c r="AQ200" i="28"/>
  <c r="AQ206" i="28"/>
  <c r="AQ217" i="28"/>
  <c r="AQ221" i="28"/>
  <c r="AQ227" i="28"/>
  <c r="AQ231" i="28"/>
  <c r="AQ235" i="28"/>
  <c r="AQ238" i="28"/>
  <c r="AQ257" i="28"/>
  <c r="AQ273" i="28"/>
  <c r="AQ293" i="28"/>
  <c r="AQ296" i="28"/>
  <c r="AQ299" i="28"/>
  <c r="AQ302" i="28"/>
  <c r="AQ312" i="28"/>
  <c r="AQ315" i="28"/>
  <c r="AQ318" i="28"/>
  <c r="AQ340" i="28"/>
  <c r="AQ343" i="28"/>
  <c r="AQ346" i="28"/>
  <c r="AQ356" i="28"/>
  <c r="AQ28" i="28"/>
  <c r="AQ55" i="28"/>
  <c r="AQ57" i="28"/>
  <c r="AQ68" i="28"/>
  <c r="AQ72" i="28"/>
  <c r="AQ78" i="28"/>
  <c r="AQ83" i="28"/>
  <c r="AQ88" i="28"/>
  <c r="AQ99" i="28"/>
  <c r="AQ103" i="28"/>
  <c r="AQ104" i="28"/>
  <c r="AQ105" i="28"/>
  <c r="AQ106" i="28"/>
  <c r="AQ125" i="28"/>
  <c r="AQ139" i="28"/>
  <c r="AQ188" i="28"/>
  <c r="AQ189" i="28"/>
  <c r="AQ193" i="28"/>
  <c r="AQ201" i="28"/>
  <c r="AQ207" i="28"/>
  <c r="AQ212" i="28"/>
  <c r="AQ218" i="28"/>
  <c r="AQ222" i="28"/>
  <c r="AQ245" i="28"/>
  <c r="AQ248" i="28"/>
  <c r="AQ251" i="28"/>
  <c r="AQ254" i="28"/>
  <c r="AQ264" i="28"/>
  <c r="AQ267" i="28"/>
  <c r="AQ270" i="28"/>
  <c r="AQ284" i="28"/>
  <c r="AQ287" i="28"/>
  <c r="AQ290" i="28"/>
  <c r="AQ309" i="28"/>
  <c r="AQ25" i="28"/>
  <c r="AQ35" i="28"/>
  <c r="AQ37" i="28"/>
  <c r="AQ64" i="28"/>
  <c r="AQ66" i="28"/>
  <c r="AQ82" i="28"/>
  <c r="AQ98" i="28"/>
  <c r="AQ100" i="28"/>
  <c r="AQ101" i="28"/>
  <c r="AQ102" i="28"/>
  <c r="AQ126" i="28"/>
  <c r="AQ127" i="28"/>
  <c r="AQ141" i="28"/>
  <c r="AQ140" i="28" s="1"/>
  <c r="AQ142" i="28"/>
  <c r="AQ145" i="28"/>
  <c r="AQ181" i="28"/>
  <c r="AQ180" i="28" s="1"/>
  <c r="AQ190" i="28"/>
  <c r="AQ194" i="28"/>
  <c r="AQ213" i="28"/>
  <c r="AQ219" i="28"/>
  <c r="AQ223" i="28"/>
  <c r="AQ232" i="28"/>
  <c r="AQ236" i="28"/>
  <c r="AQ239" i="28"/>
  <c r="AQ242" i="28"/>
  <c r="AQ261" i="28"/>
  <c r="AQ281" i="28"/>
  <c r="AQ300" i="28"/>
  <c r="AQ303" i="28"/>
  <c r="AQ306" i="28"/>
  <c r="AQ316" i="28"/>
  <c r="AQ319" i="28"/>
  <c r="AQ322" i="28"/>
  <c r="AQ344" i="28"/>
  <c r="AQ347" i="28"/>
  <c r="AQ350" i="28"/>
  <c r="AQ20" i="28"/>
  <c r="AQ23" i="28"/>
  <c r="AQ42" i="28"/>
  <c r="AQ51" i="28"/>
  <c r="AQ53" i="28"/>
  <c r="AQ77" i="28"/>
  <c r="AQ87" i="28"/>
  <c r="AQ95" i="28"/>
  <c r="AQ96" i="28"/>
  <c r="AQ97" i="28"/>
  <c r="AQ129" i="28"/>
  <c r="AQ144" i="28"/>
  <c r="AQ183" i="28"/>
  <c r="AQ203" i="28"/>
  <c r="AQ214" i="28"/>
  <c r="AQ228" i="28"/>
  <c r="AQ252" i="28"/>
  <c r="AQ255" i="28"/>
  <c r="AQ258" i="28"/>
  <c r="AQ268" i="28"/>
  <c r="AQ271" i="28"/>
  <c r="AQ274" i="28"/>
  <c r="AQ288" i="28"/>
  <c r="AQ291" i="28"/>
  <c r="AQ297" i="28"/>
  <c r="AQ26" i="28"/>
  <c r="AQ33" i="28"/>
  <c r="AQ47" i="28"/>
  <c r="AQ49" i="28"/>
  <c r="AQ76" i="28"/>
  <c r="AQ81" i="28"/>
  <c r="AQ86" i="28"/>
  <c r="AQ91" i="28"/>
  <c r="AQ94" i="28"/>
  <c r="AQ147" i="28"/>
  <c r="AQ146" i="28" s="1"/>
  <c r="AQ149" i="28"/>
  <c r="AQ158" i="28"/>
  <c r="AQ159" i="28"/>
  <c r="AQ160" i="28"/>
  <c r="AQ162" i="28"/>
  <c r="AQ191" i="28"/>
  <c r="AQ195" i="28"/>
  <c r="AQ208" i="28"/>
  <c r="AQ215" i="28"/>
  <c r="AQ224" i="28"/>
  <c r="AQ233" i="28"/>
  <c r="AQ240" i="28"/>
  <c r="AQ243" i="28"/>
  <c r="AQ246" i="28"/>
  <c r="AQ249" i="28"/>
  <c r="AQ265" i="28"/>
  <c r="AQ285" i="28"/>
  <c r="AQ294" i="28"/>
  <c r="AQ304" i="28"/>
  <c r="AQ307" i="28"/>
  <c r="AQ310" i="28"/>
  <c r="AQ320" i="28"/>
  <c r="AQ323" i="28"/>
  <c r="AQ329" i="28"/>
  <c r="AQ335" i="28"/>
  <c r="AQ338" i="28"/>
  <c r="AQ348" i="28"/>
  <c r="AQ351" i="28"/>
  <c r="AQ354" i="28"/>
  <c r="AQ29" i="28"/>
  <c r="AQ70" i="28"/>
  <c r="AQ80" i="28"/>
  <c r="AQ92" i="28"/>
  <c r="AQ93" i="28"/>
  <c r="AQ130" i="28"/>
  <c r="AQ131" i="28"/>
  <c r="AQ133" i="28"/>
  <c r="AQ150" i="28"/>
  <c r="AQ154" i="28"/>
  <c r="AQ155" i="28"/>
  <c r="AQ156" i="28"/>
  <c r="AQ157" i="28"/>
  <c r="AQ161" i="28"/>
  <c r="AQ164" i="28"/>
  <c r="AQ163" i="28" s="1"/>
  <c r="AQ209" i="28"/>
  <c r="AQ220" i="28"/>
  <c r="AQ237" i="28"/>
  <c r="AQ256" i="28"/>
  <c r="AQ259" i="28"/>
  <c r="AQ262" i="28"/>
  <c r="AQ272" i="28"/>
  <c r="AQ275" i="28"/>
  <c r="AQ282" i="28"/>
  <c r="AQ292" i="28"/>
  <c r="AQ301" i="28"/>
  <c r="AQ14" i="28"/>
  <c r="AQ50" i="28"/>
  <c r="AQ56" i="28"/>
  <c r="AQ67" i="28"/>
  <c r="AQ74" i="28"/>
  <c r="AQ75" i="28"/>
  <c r="AQ85" i="28"/>
  <c r="AQ90" i="28"/>
  <c r="AQ132" i="28"/>
  <c r="AQ134" i="28"/>
  <c r="AQ151" i="28"/>
  <c r="AQ152" i="28"/>
  <c r="AQ167" i="28"/>
  <c r="AQ170" i="28"/>
  <c r="AQ184" i="28"/>
  <c r="AQ196" i="28"/>
  <c r="AQ204" i="28"/>
  <c r="AQ210" i="28"/>
  <c r="AQ216" i="28"/>
  <c r="AQ225" i="28"/>
  <c r="AQ229" i="28"/>
  <c r="AQ244" i="28"/>
  <c r="AQ247" i="28"/>
  <c r="AQ253" i="28"/>
  <c r="AQ269" i="28"/>
  <c r="AQ289" i="28"/>
  <c r="AQ295" i="28"/>
  <c r="AQ298" i="28"/>
  <c r="AQ308" i="28"/>
  <c r="AQ311" i="28"/>
  <c r="AQ314" i="28"/>
  <c r="AQ324" i="28"/>
  <c r="AQ30" i="28"/>
  <c r="AQ32" i="28"/>
  <c r="AQ61" i="28"/>
  <c r="AQ69" i="28"/>
  <c r="AQ89" i="28"/>
  <c r="AQ112" i="28"/>
  <c r="AQ113" i="28"/>
  <c r="AQ114" i="28"/>
  <c r="AQ115" i="28"/>
  <c r="AQ122" i="28"/>
  <c r="AQ123" i="28"/>
  <c r="AQ135" i="28"/>
  <c r="AQ136" i="28"/>
  <c r="AQ166" i="28"/>
  <c r="AQ169" i="28"/>
  <c r="AQ172" i="28"/>
  <c r="AQ173" i="28"/>
  <c r="AQ175" i="28"/>
  <c r="AQ174" i="28" s="1"/>
  <c r="AQ185" i="28"/>
  <c r="AQ192" i="28"/>
  <c r="AQ198" i="28"/>
  <c r="AQ197" i="28" s="1"/>
  <c r="AQ205" i="28"/>
  <c r="AQ211" i="28"/>
  <c r="AQ226" i="28"/>
  <c r="AQ230" i="28"/>
  <c r="AQ234" i="28"/>
  <c r="AQ241" i="28"/>
  <c r="AQ250" i="28"/>
  <c r="AQ260" i="28"/>
  <c r="AQ263" i="28"/>
  <c r="AQ266" i="28"/>
  <c r="AQ276" i="28"/>
  <c r="AQ283" i="28"/>
  <c r="AQ286" i="28"/>
  <c r="AP174" i="28"/>
  <c r="AP171" i="28"/>
  <c r="AP202" i="28"/>
  <c r="AP140" i="28"/>
  <c r="BI20" i="28"/>
  <c r="BI16" i="28"/>
  <c r="BI12" i="28"/>
  <c r="BI8" i="28"/>
  <c r="BI4" i="28"/>
  <c r="BI19" i="28"/>
  <c r="BI15" i="28"/>
  <c r="BI11" i="28"/>
  <c r="BI7" i="28"/>
  <c r="BH19" i="28"/>
  <c r="BH15" i="28"/>
  <c r="BH11" i="28"/>
  <c r="BH7" i="28"/>
  <c r="BG568" i="28"/>
  <c r="BG430" i="28"/>
  <c r="BG397" i="28"/>
  <c r="BG589" i="28"/>
  <c r="BG436" i="28"/>
  <c r="BG402" i="28"/>
  <c r="BG45" i="28"/>
  <c r="BG155" i="28"/>
  <c r="BG159" i="28"/>
  <c r="BG250" i="28"/>
  <c r="BG317" i="28"/>
  <c r="BG323" i="28"/>
  <c r="BG366" i="28"/>
  <c r="BG412" i="28"/>
  <c r="BG418" i="28"/>
  <c r="BG444" i="28"/>
  <c r="BG450" i="28"/>
  <c r="BG474" i="28"/>
  <c r="BG491" i="28"/>
  <c r="BG509" i="28"/>
  <c r="BG525" i="28"/>
  <c r="BG542" i="28"/>
  <c r="BG558" i="28"/>
  <c r="BG574" i="28"/>
  <c r="BG591" i="28"/>
  <c r="BG607" i="28"/>
  <c r="BG618" i="28"/>
  <c r="BG625" i="28"/>
  <c r="BG632" i="28"/>
  <c r="BG650" i="28"/>
  <c r="BG658" i="28"/>
  <c r="BG665" i="28"/>
  <c r="BG683" i="28"/>
  <c r="BG690" i="28"/>
  <c r="BG698" i="28"/>
  <c r="BG716" i="28"/>
  <c r="BG723" i="28"/>
  <c r="BG730" i="28"/>
  <c r="BG189" i="28"/>
  <c r="BG192" i="28"/>
  <c r="BG349" i="28"/>
  <c r="BG355" i="28"/>
  <c r="BG380" i="28"/>
  <c r="BG480" i="28"/>
  <c r="BG499" i="28"/>
  <c r="BG515" i="28"/>
  <c r="BG531" i="28"/>
  <c r="BG548" i="28"/>
  <c r="BG564" i="28"/>
  <c r="BG581" i="28"/>
  <c r="BG597" i="28"/>
  <c r="BG613" i="28"/>
  <c r="BG621" i="28"/>
  <c r="BG628" i="28"/>
  <c r="BG646" i="28"/>
  <c r="BG653" i="28"/>
  <c r="BG661" i="28"/>
  <c r="BG679" i="28"/>
  <c r="BG686" i="28"/>
  <c r="BG693" i="28"/>
  <c r="BG712" i="28"/>
  <c r="BG719" i="28"/>
  <c r="BG726" i="28"/>
  <c r="BG745" i="28"/>
  <c r="BG767" i="28"/>
  <c r="BG799" i="28"/>
  <c r="BG802" i="28"/>
  <c r="BG826" i="28"/>
  <c r="BG830" i="28"/>
  <c r="BG834" i="28"/>
  <c r="BG842" i="28"/>
  <c r="BG846" i="28"/>
  <c r="BG850" i="28"/>
  <c r="BG859" i="28"/>
  <c r="BG863" i="28"/>
  <c r="BG879" i="28"/>
  <c r="BG886" i="28"/>
  <c r="BG893" i="28"/>
  <c r="BG913" i="28"/>
  <c r="BG921" i="28"/>
  <c r="BG929" i="28"/>
  <c r="BG948" i="28"/>
  <c r="BG955" i="28"/>
  <c r="BG963" i="28"/>
  <c r="BG967" i="28"/>
  <c r="BG971" i="28"/>
  <c r="BG975" i="28"/>
  <c r="BG979" i="28"/>
  <c r="BG983" i="28"/>
  <c r="BG987" i="28"/>
  <c r="BG991" i="28"/>
  <c r="BG995" i="28"/>
  <c r="BG999" i="28"/>
  <c r="BG1004" i="28"/>
  <c r="BG1008" i="28"/>
  <c r="BG1012" i="28"/>
  <c r="BG1016" i="28"/>
  <c r="BG1020" i="28"/>
  <c r="BG1024" i="28"/>
  <c r="BG1028" i="28"/>
  <c r="BG1032" i="28"/>
  <c r="BG1036" i="28"/>
  <c r="BG1040" i="28"/>
  <c r="BG1045" i="28"/>
  <c r="BG1049" i="28"/>
  <c r="BG1053" i="28"/>
  <c r="BG1057" i="28"/>
  <c r="BG1061" i="28"/>
  <c r="BG1065" i="28"/>
  <c r="BG1069" i="28"/>
  <c r="BG1073" i="28"/>
  <c r="BG1077" i="28"/>
  <c r="BG1081" i="28"/>
  <c r="BG1086" i="28"/>
  <c r="BG1090" i="28"/>
  <c r="BG211" i="28"/>
  <c r="BG239" i="28"/>
  <c r="BG263" i="28"/>
  <c r="BG347" i="28"/>
  <c r="BG470" i="28"/>
  <c r="BG487" i="28"/>
  <c r="BG505" i="28"/>
  <c r="BG521" i="28"/>
  <c r="BG538" i="28"/>
  <c r="BG554" i="28"/>
  <c r="BG570" i="28"/>
  <c r="BG587" i="28"/>
  <c r="BG603" i="28"/>
  <c r="BG617" i="28"/>
  <c r="BG624" i="28"/>
  <c r="BG642" i="28"/>
  <c r="BG226" i="28"/>
  <c r="BG229" i="28"/>
  <c r="BG257" i="28"/>
  <c r="BG309" i="28"/>
  <c r="BG318" i="28"/>
  <c r="BG341" i="28"/>
  <c r="BG414" i="28"/>
  <c r="BG420" i="28"/>
  <c r="BG446" i="28"/>
  <c r="BG452" i="28"/>
  <c r="BG476" i="28"/>
  <c r="BG493" i="28"/>
  <c r="BG511" i="28"/>
  <c r="BG527" i="28"/>
  <c r="BG544" i="28"/>
  <c r="BG560" i="28"/>
  <c r="BG577" i="28"/>
  <c r="BG593" i="28"/>
  <c r="BG609" i="28"/>
  <c r="BG620" i="28"/>
  <c r="BG638" i="28"/>
  <c r="BG645" i="28"/>
  <c r="BG652" i="28"/>
  <c r="BG671" i="28"/>
  <c r="BG678" i="28"/>
  <c r="BG685" i="28"/>
  <c r="BG704" i="28"/>
  <c r="BG711" i="28"/>
  <c r="BG718" i="28"/>
  <c r="BG737" i="28"/>
  <c r="BG744" i="28"/>
  <c r="BG786" i="28"/>
  <c r="BG789" i="28"/>
  <c r="BG798" i="28"/>
  <c r="BG825" i="28"/>
  <c r="BG829" i="28"/>
  <c r="BG833" i="28"/>
  <c r="BG841" i="28"/>
  <c r="BG845" i="28"/>
  <c r="BG858" i="28"/>
  <c r="BG862" i="28"/>
  <c r="BG871" i="28"/>
  <c r="BG878" i="28"/>
  <c r="BG885" i="28"/>
  <c r="BG904" i="28"/>
  <c r="BG912" i="28"/>
  <c r="BG919" i="28"/>
  <c r="BG940" i="28"/>
  <c r="BG947" i="28"/>
  <c r="BG954" i="28"/>
  <c r="BG172" i="28"/>
  <c r="BG283" i="28"/>
  <c r="BG307" i="28"/>
  <c r="BG333" i="28"/>
  <c r="BG339" i="28"/>
  <c r="BG350" i="28"/>
  <c r="BG400" i="28"/>
  <c r="BG403" i="28"/>
  <c r="BG428" i="28"/>
  <c r="BG434" i="28"/>
  <c r="BG460" i="28"/>
  <c r="BG466" i="28"/>
  <c r="BG482" i="28"/>
  <c r="BG501" i="28"/>
  <c r="BG517" i="28"/>
  <c r="BG533" i="28"/>
  <c r="BG550" i="28"/>
  <c r="BG566" i="28"/>
  <c r="BG583" i="28"/>
  <c r="BG599" i="28"/>
  <c r="BG615" i="28"/>
  <c r="BG634" i="28"/>
  <c r="BG641" i="28"/>
  <c r="BG648" i="28"/>
  <c r="BG667" i="28"/>
  <c r="BG674" i="28"/>
  <c r="BG681" i="28"/>
  <c r="BG700" i="28"/>
  <c r="BG707" i="28"/>
  <c r="BG714" i="28"/>
  <c r="BG732" i="28"/>
  <c r="BG740" i="28"/>
  <c r="BG747" i="28"/>
  <c r="BG751" i="28"/>
  <c r="BG754" i="28"/>
  <c r="BG758" i="28"/>
  <c r="BG762" i="28"/>
  <c r="BG773" i="28"/>
  <c r="BG778" i="28"/>
  <c r="BG793" i="28"/>
  <c r="BG797" i="28"/>
  <c r="BG808" i="28"/>
  <c r="BG812" i="28"/>
  <c r="BG817" i="28"/>
  <c r="BG820" i="28"/>
  <c r="BG867" i="28"/>
  <c r="BG874" i="28"/>
  <c r="BG881" i="28"/>
  <c r="BG900" i="28"/>
  <c r="BG907" i="28"/>
  <c r="BG915" i="28"/>
  <c r="BG936" i="28"/>
  <c r="BG943" i="28"/>
  <c r="BG950" i="28"/>
  <c r="BG1111" i="28"/>
  <c r="BG1119" i="28"/>
  <c r="BG1127" i="28"/>
  <c r="BG1131" i="28"/>
  <c r="BG1135" i="28"/>
  <c r="BG1139" i="28"/>
  <c r="BG1144" i="28"/>
  <c r="BG1148" i="28"/>
  <c r="BG1152" i="28"/>
  <c r="BG1156" i="28"/>
  <c r="BG1157" i="28"/>
  <c r="BG1161" i="28"/>
  <c r="BG1166" i="28"/>
  <c r="BG1170" i="28"/>
  <c r="BG1176" i="28"/>
  <c r="BG144" i="28"/>
  <c r="BG173" i="28"/>
  <c r="BG234" i="28"/>
  <c r="BG273" i="28"/>
  <c r="BG301" i="28"/>
  <c r="BG365" i="28"/>
  <c r="BG371" i="28"/>
  <c r="BG472" i="28"/>
  <c r="BG489" i="28"/>
  <c r="BG507" i="28"/>
  <c r="BG523" i="28"/>
  <c r="BG540" i="28"/>
  <c r="BG223" i="28"/>
  <c r="BG299" i="28"/>
  <c r="BG363" i="28"/>
  <c r="BG381" i="28"/>
  <c r="BG405" i="28"/>
  <c r="BG478" i="28"/>
  <c r="BG497" i="28"/>
  <c r="BG513" i="28"/>
  <c r="BG529" i="28"/>
  <c r="BG546" i="28"/>
  <c r="BG562" i="28"/>
  <c r="BG579" i="28"/>
  <c r="BG595" i="28"/>
  <c r="BG611" i="28"/>
  <c r="BG626" i="28"/>
  <c r="BG633" i="28"/>
  <c r="BG640" i="28"/>
  <c r="BG659" i="28"/>
  <c r="BG666" i="28"/>
  <c r="BG673" i="28"/>
  <c r="BG691" i="28"/>
  <c r="BG699" i="28"/>
  <c r="BG706" i="28"/>
  <c r="BG724" i="28"/>
  <c r="BG731" i="28"/>
  <c r="BG739" i="28"/>
  <c r="BG750" i="28"/>
  <c r="BG757" i="28"/>
  <c r="BG761" i="28"/>
  <c r="BG636" i="28"/>
  <c r="BG556" i="28"/>
  <c r="BG503" i="28"/>
  <c r="BG378" i="28"/>
  <c r="BG373" i="28"/>
  <c r="BG331" i="28"/>
  <c r="BG302" i="28"/>
  <c r="BG291" i="28"/>
  <c r="BG285" i="28"/>
  <c r="BG241" i="28"/>
  <c r="BG113" i="28"/>
  <c r="BG110" i="28"/>
  <c r="BG106" i="28"/>
  <c r="BG33" i="28"/>
  <c r="BG31" i="28"/>
  <c r="BG266" i="28"/>
  <c r="BG255" i="28"/>
  <c r="BG249" i="28"/>
  <c r="BG179" i="28"/>
  <c r="BG78" i="28"/>
  <c r="BG77" i="28"/>
  <c r="BG13" i="28"/>
  <c r="BG154" i="28"/>
  <c r="BG152" i="28"/>
  <c r="BG151" i="28"/>
  <c r="BG125" i="28"/>
  <c r="BG357" i="28"/>
  <c r="BG315" i="28"/>
  <c r="BG286" i="28"/>
  <c r="BG271" i="28"/>
  <c r="BG265" i="28"/>
  <c r="BG207" i="28"/>
  <c r="BG64" i="28"/>
  <c r="BG62" i="28"/>
  <c r="BG14" i="28"/>
  <c r="BG28" i="28"/>
  <c r="BG30" i="28"/>
  <c r="BG35" i="28"/>
  <c r="BG40" i="28"/>
  <c r="BG42" i="28"/>
  <c r="BG44" i="28"/>
  <c r="BG51" i="28"/>
  <c r="BG56" i="28"/>
  <c r="BG61" i="28"/>
  <c r="BG63" i="28"/>
  <c r="BG69" i="28"/>
  <c r="BG70" i="28"/>
  <c r="BG85" i="28"/>
  <c r="BG93" i="28"/>
  <c r="BG94" i="28"/>
  <c r="BG95" i="28"/>
  <c r="BG105" i="28"/>
  <c r="BG123" i="28"/>
  <c r="BG139" i="28"/>
  <c r="BG157" i="28"/>
  <c r="BG158" i="28"/>
  <c r="BG175" i="28"/>
  <c r="BG193" i="28"/>
  <c r="BG196" i="28"/>
  <c r="BG212" i="28"/>
  <c r="BG221" i="28"/>
  <c r="BG224" i="28"/>
  <c r="BG227" i="28"/>
  <c r="BG230" i="28"/>
  <c r="BG242" i="28"/>
  <c r="BG258" i="28"/>
  <c r="BG274" i="28"/>
  <c r="BG294" i="28"/>
  <c r="BG310" i="28"/>
  <c r="BG326" i="28"/>
  <c r="BG342" i="28"/>
  <c r="BG358" i="28"/>
  <c r="BG374" i="28"/>
  <c r="BG376" i="28"/>
  <c r="BG389" i="28"/>
  <c r="BG391" i="28"/>
  <c r="BG396" i="28"/>
  <c r="BG399" i="28"/>
  <c r="BG5" i="28"/>
  <c r="BG10" i="28"/>
  <c r="BG34" i="28"/>
  <c r="BG53" i="28"/>
  <c r="BG60" i="28"/>
  <c r="BG68" i="28"/>
  <c r="BG81" i="28"/>
  <c r="BG97" i="28"/>
  <c r="BG98" i="28"/>
  <c r="BG107" i="28"/>
  <c r="BG108" i="28"/>
  <c r="BG124" i="28"/>
  <c r="BG129" i="28"/>
  <c r="BG135" i="28"/>
  <c r="BG167" i="28"/>
  <c r="BG198" i="28"/>
  <c r="BG197" i="28" s="1"/>
  <c r="BG213" i="28"/>
  <c r="BG216" i="28"/>
  <c r="BG219" i="28"/>
  <c r="BG222" i="28"/>
  <c r="BG225" i="28"/>
  <c r="BG233" i="28"/>
  <c r="BG238" i="28"/>
  <c r="BG254" i="28"/>
  <c r="BG270" i="28"/>
  <c r="BG290" i="28"/>
  <c r="BG306" i="28"/>
  <c r="BG322" i="28"/>
  <c r="BG338" i="28"/>
  <c r="BG354" i="28"/>
  <c r="BG370" i="28"/>
  <c r="BG382" i="28"/>
  <c r="BG384" i="28"/>
  <c r="BG393" i="28"/>
  <c r="BG6" i="28"/>
  <c r="BG27" i="28"/>
  <c r="BG29" i="28"/>
  <c r="BG32" i="28"/>
  <c r="BG37" i="28"/>
  <c r="BG39" i="28"/>
  <c r="BG41" i="28"/>
  <c r="BG48" i="28"/>
  <c r="BG67" i="28"/>
  <c r="BG79" i="28"/>
  <c r="BG80" i="28"/>
  <c r="BG99" i="28"/>
  <c r="BG109" i="28"/>
  <c r="BG116" i="28"/>
  <c r="BG117" i="28"/>
  <c r="BG130" i="28"/>
  <c r="BG136" i="28"/>
  <c r="BG142" i="28"/>
  <c r="BG150" i="28"/>
  <c r="BG160" i="28"/>
  <c r="BG169" i="28"/>
  <c r="BG170" i="28"/>
  <c r="BG178" i="28"/>
  <c r="BG183" i="28"/>
  <c r="BG188" i="28"/>
  <c r="BG191" i="28"/>
  <c r="BG194" i="28"/>
  <c r="BG203" i="28"/>
  <c r="BG210" i="28"/>
  <c r="BG231" i="28"/>
  <c r="BG236" i="28"/>
  <c r="BG243" i="28"/>
  <c r="BG245" i="28"/>
  <c r="BG252" i="28"/>
  <c r="BG259" i="28"/>
  <c r="BG261" i="28"/>
  <c r="BG268" i="28"/>
  <c r="BG275" i="28"/>
  <c r="BG281" i="28"/>
  <c r="BG288" i="28"/>
  <c r="BG295" i="28"/>
  <c r="BG297" i="28"/>
  <c r="BG304" i="28"/>
  <c r="BG311" i="28"/>
  <c r="BG313" i="28"/>
  <c r="BG320" i="28"/>
  <c r="BG327" i="28"/>
  <c r="BG329" i="28"/>
  <c r="BG336" i="28"/>
  <c r="BG343" i="28"/>
  <c r="BG345" i="28"/>
  <c r="BG352" i="28"/>
  <c r="BG359" i="28"/>
  <c r="BG361" i="28"/>
  <c r="BG368" i="28"/>
  <c r="BG386" i="28"/>
  <c r="BG388" i="28"/>
  <c r="BG395" i="28"/>
  <c r="BG398" i="28"/>
  <c r="BG401" i="28"/>
  <c r="BG404" i="28"/>
  <c r="BG411" i="28"/>
  <c r="BG415" i="28"/>
  <c r="BG419" i="28"/>
  <c r="BG423" i="28"/>
  <c r="BG427" i="28"/>
  <c r="BG431" i="28"/>
  <c r="BG435" i="28"/>
  <c r="BG439" i="28"/>
  <c r="BG443" i="28"/>
  <c r="BG447" i="28"/>
  <c r="BG451" i="28"/>
  <c r="BG455" i="28"/>
  <c r="BG459" i="28"/>
  <c r="BG463" i="28"/>
  <c r="BG467" i="28"/>
  <c r="BG9" i="28"/>
  <c r="BG26" i="28"/>
  <c r="BG66" i="28"/>
  <c r="BG71" i="28"/>
  <c r="BG74" i="28"/>
  <c r="BG86" i="28"/>
  <c r="BG87" i="28"/>
  <c r="BG92" i="28"/>
  <c r="BG104" i="28"/>
  <c r="BG114" i="28"/>
  <c r="BG127" i="28"/>
  <c r="BG133" i="28"/>
  <c r="BG147" i="28"/>
  <c r="BG146" i="28" s="1"/>
  <c r="BG156" i="28"/>
  <c r="BG164" i="28"/>
  <c r="BG163" i="28" s="1"/>
  <c r="BG181" i="28"/>
  <c r="BG180" i="28" s="1"/>
  <c r="BG185" i="28"/>
  <c r="BG190" i="28"/>
  <c r="BG201" i="28"/>
  <c r="BG205" i="28"/>
  <c r="BG208" i="28"/>
  <c r="BG215" i="28"/>
  <c r="BG235" i="28"/>
  <c r="BG237" i="28"/>
  <c r="BG244" i="28"/>
  <c r="BG251" i="28"/>
  <c r="BG253" i="28"/>
  <c r="BG260" i="28"/>
  <c r="BG267" i="28"/>
  <c r="BG269" i="28"/>
  <c r="BG276" i="28"/>
  <c r="BG287" i="28"/>
  <c r="BG289" i="28"/>
  <c r="BG296" i="28"/>
  <c r="BG303" i="28"/>
  <c r="BG305" i="28"/>
  <c r="BG312" i="28"/>
  <c r="BG319" i="28"/>
  <c r="BG321" i="28"/>
  <c r="BG328" i="28"/>
  <c r="BG335" i="28"/>
  <c r="BG337" i="28"/>
  <c r="BG344" i="28"/>
  <c r="BG351" i="28"/>
  <c r="BG353" i="28"/>
  <c r="BG360" i="28"/>
  <c r="BG367" i="28"/>
  <c r="BG369" i="28"/>
  <c r="BG385" i="28"/>
  <c r="BG387" i="28"/>
  <c r="BG394" i="28"/>
  <c r="BG406" i="28"/>
  <c r="BG409" i="28"/>
  <c r="BG413" i="28"/>
  <c r="BG417" i="28"/>
  <c r="BG421" i="28"/>
  <c r="BG425" i="28"/>
  <c r="BG429" i="28"/>
  <c r="BG433" i="28"/>
  <c r="BG437" i="28"/>
  <c r="BG441" i="28"/>
  <c r="BG445" i="28"/>
  <c r="BG449" i="28"/>
  <c r="BG453" i="28"/>
  <c r="BG457" i="28"/>
  <c r="BG461" i="28"/>
  <c r="BG465" i="28"/>
  <c r="BG73" i="28"/>
  <c r="BG75" i="28"/>
  <c r="BG76" i="28"/>
  <c r="BG82" i="28"/>
  <c r="BG83" i="28"/>
  <c r="BG84" i="28"/>
  <c r="BG90" i="28"/>
  <c r="BG115" i="28"/>
  <c r="BG134" i="28"/>
  <c r="BG145" i="28"/>
  <c r="BG204" i="28"/>
  <c r="BG217" i="28"/>
  <c r="BG240" i="28"/>
  <c r="BG248" i="28"/>
  <c r="BG256" i="28"/>
  <c r="BG264" i="28"/>
  <c r="BG272" i="28"/>
  <c r="BG284" i="28"/>
  <c r="BG292" i="28"/>
  <c r="BG300" i="28"/>
  <c r="BG308" i="28"/>
  <c r="BG316" i="28"/>
  <c r="BG324" i="28"/>
  <c r="BG332" i="28"/>
  <c r="BG340" i="28"/>
  <c r="BG348" i="28"/>
  <c r="BG356" i="28"/>
  <c r="BG364" i="28"/>
  <c r="BG372" i="28"/>
  <c r="BG407" i="28"/>
  <c r="BG410" i="28"/>
  <c r="BG426" i="28"/>
  <c r="BG442" i="28"/>
  <c r="BG458" i="28"/>
  <c r="BG749" i="28"/>
  <c r="BG753" i="28"/>
  <c r="BG766" i="28"/>
  <c r="BG770" i="28"/>
  <c r="BG784" i="28"/>
  <c r="BG788" i="28"/>
  <c r="BG801" i="28"/>
  <c r="BG805" i="28"/>
  <c r="BG814" i="28"/>
  <c r="BG819" i="28"/>
  <c r="BG832" i="28"/>
  <c r="BG836" i="28"/>
  <c r="BG849" i="28"/>
  <c r="BG853" i="28"/>
  <c r="BG868" i="28"/>
  <c r="BG872" i="28"/>
  <c r="BG876" i="28"/>
  <c r="BG880" i="28"/>
  <c r="BG884" i="28"/>
  <c r="BG888" i="28"/>
  <c r="BG892" i="28"/>
  <c r="BG897" i="28"/>
  <c r="BG901" i="28"/>
  <c r="BG905" i="28"/>
  <c r="BG909" i="28"/>
  <c r="BG914" i="28"/>
  <c r="BG918" i="28"/>
  <c r="BG924" i="28"/>
  <c r="BG928" i="28"/>
  <c r="BG932" i="28"/>
  <c r="BG937" i="28"/>
  <c r="BG941" i="28"/>
  <c r="BG945" i="28"/>
  <c r="BG949" i="28"/>
  <c r="BG953" i="28"/>
  <c r="BG957" i="28"/>
  <c r="BG961" i="28"/>
  <c r="BG15" i="28"/>
  <c r="BG46" i="28"/>
  <c r="BG55" i="28"/>
  <c r="BG72" i="28"/>
  <c r="BG96" i="28"/>
  <c r="BG100" i="28"/>
  <c r="BG118" i="28"/>
  <c r="BG126" i="28"/>
  <c r="BG161" i="28"/>
  <c r="BG176" i="28"/>
  <c r="BG200" i="28"/>
  <c r="BG199" i="28" s="1"/>
  <c r="BG220" i="28"/>
  <c r="BG246" i="28"/>
  <c r="BG262" i="28"/>
  <c r="BG282" i="28"/>
  <c r="BG298" i="28"/>
  <c r="BG314" i="28"/>
  <c r="BG330" i="28"/>
  <c r="BG346" i="28"/>
  <c r="BG362" i="28"/>
  <c r="BG392" i="28"/>
  <c r="BG416" i="28"/>
  <c r="BG432" i="28"/>
  <c r="BG448" i="28"/>
  <c r="BG464" i="28"/>
  <c r="BG471" i="28"/>
  <c r="BG475" i="28"/>
  <c r="BG479" i="28"/>
  <c r="BG483" i="28"/>
  <c r="BG488" i="28"/>
  <c r="BG492" i="28"/>
  <c r="BG498" i="28"/>
  <c r="BG502" i="28"/>
  <c r="BG506" i="28"/>
  <c r="BG510" i="28"/>
  <c r="BG514" i="28"/>
  <c r="BG518" i="28"/>
  <c r="BG522" i="28"/>
  <c r="BG526" i="28"/>
  <c r="BG530" i="28"/>
  <c r="BG534" i="28"/>
  <c r="BG539" i="28"/>
  <c r="BG543" i="28"/>
  <c r="BG547" i="28"/>
  <c r="BG551" i="28"/>
  <c r="BG555" i="28"/>
  <c r="BG559" i="28"/>
  <c r="BG563" i="28"/>
  <c r="BG567" i="28"/>
  <c r="BG571" i="28"/>
  <c r="BG575" i="28"/>
  <c r="BG580" i="28"/>
  <c r="BG584" i="28"/>
  <c r="BG588" i="28"/>
  <c r="BG592" i="28"/>
  <c r="BG596" i="28"/>
  <c r="BG600" i="28"/>
  <c r="BG604" i="28"/>
  <c r="BG608" i="28"/>
  <c r="BG612" i="28"/>
  <c r="BG57" i="28"/>
  <c r="BG59" i="28"/>
  <c r="BG65" i="28"/>
  <c r="BG88" i="28"/>
  <c r="BG89" i="28"/>
  <c r="BG91" i="28"/>
  <c r="BG101" i="28"/>
  <c r="BG120" i="28"/>
  <c r="BG162" i="28"/>
  <c r="BG184" i="28"/>
  <c r="BG209" i="28"/>
  <c r="BG214" i="28"/>
  <c r="BG218" i="28"/>
  <c r="BG228" i="28"/>
  <c r="BG232" i="28"/>
  <c r="BG375" i="28"/>
  <c r="BG377" i="28"/>
  <c r="BG379" i="28"/>
  <c r="BG383" i="28"/>
  <c r="BG390" i="28"/>
  <c r="BG422" i="28"/>
  <c r="BG438" i="28"/>
  <c r="BG454" i="28"/>
  <c r="BG752" i="28"/>
  <c r="BG756" i="28"/>
  <c r="BG765" i="28"/>
  <c r="BG769" i="28"/>
  <c r="BG783" i="28"/>
  <c r="BG787" i="28"/>
  <c r="BG800" i="28"/>
  <c r="BG804" i="28"/>
  <c r="BG818" i="28"/>
  <c r="BG36" i="28"/>
  <c r="BG38" i="28"/>
  <c r="BG50" i="28"/>
  <c r="BG52" i="28"/>
  <c r="BG54" i="28"/>
  <c r="BG102" i="28"/>
  <c r="BG103" i="28"/>
  <c r="BG121" i="28"/>
  <c r="BG122" i="28"/>
  <c r="BG138" i="28"/>
  <c r="BG149" i="28"/>
  <c r="BG206" i="28"/>
  <c r="BG43" i="28"/>
  <c r="BG47" i="28"/>
  <c r="BG49" i="28"/>
  <c r="BG58" i="28"/>
  <c r="BG111" i="28"/>
  <c r="BG112" i="28"/>
  <c r="BG131" i="28"/>
  <c r="BG141" i="28"/>
  <c r="BG140" i="28" s="1"/>
  <c r="BG166" i="28"/>
  <c r="BG186" i="28"/>
  <c r="BG195" i="28"/>
  <c r="BG408" i="28"/>
  <c r="BG424" i="28"/>
  <c r="BG440" i="28"/>
  <c r="BG456" i="28"/>
  <c r="BG469" i="28"/>
  <c r="BG473" i="28"/>
  <c r="BG477" i="28"/>
  <c r="BG481" i="28"/>
  <c r="BG486" i="28"/>
  <c r="BG490" i="28"/>
  <c r="BG495" i="28"/>
  <c r="BG500" i="28"/>
  <c r="BG504" i="28"/>
  <c r="BG508" i="28"/>
  <c r="BG512" i="28"/>
  <c r="BG516" i="28"/>
  <c r="BG520" i="28"/>
  <c r="BG524" i="28"/>
  <c r="BG528" i="28"/>
  <c r="BG532" i="28"/>
  <c r="BG537" i="28"/>
  <c r="BG541" i="28"/>
  <c r="BG545" i="28"/>
  <c r="BG549" i="28"/>
  <c r="BG553" i="28"/>
  <c r="BG557" i="28"/>
  <c r="BG561" i="28"/>
  <c r="BG565" i="28"/>
  <c r="BG569" i="28"/>
  <c r="BG573" i="28"/>
  <c r="BG578" i="28"/>
  <c r="BG582" i="28"/>
  <c r="BG586" i="28"/>
  <c r="BG590" i="28"/>
  <c r="BG594" i="28"/>
  <c r="BG598" i="28"/>
  <c r="BG602" i="28"/>
  <c r="BG606" i="28"/>
  <c r="BG610" i="28"/>
  <c r="BG614" i="28"/>
  <c r="BG619" i="28"/>
  <c r="BG623" i="28"/>
  <c r="BG627" i="28"/>
  <c r="BG631" i="28"/>
  <c r="BG635" i="28"/>
  <c r="BG639" i="28"/>
  <c r="BG643" i="28"/>
  <c r="BG647" i="28"/>
  <c r="BG651" i="28"/>
  <c r="BG655" i="28"/>
  <c r="BG660" i="28"/>
  <c r="BG664" i="28"/>
  <c r="BG668" i="28"/>
  <c r="BG672" i="28"/>
  <c r="BG676" i="28"/>
  <c r="BG680" i="28"/>
  <c r="BG684" i="28"/>
  <c r="BG688" i="28"/>
  <c r="BG692" i="28"/>
  <c r="BG697" i="28"/>
  <c r="BG701" i="28"/>
  <c r="BG705" i="28"/>
  <c r="BG709" i="28"/>
  <c r="BG713" i="28"/>
  <c r="BG717" i="28"/>
  <c r="BG721" i="28"/>
  <c r="BG725" i="28"/>
  <c r="BG729" i="28"/>
  <c r="BG733" i="28"/>
  <c r="BG738" i="28"/>
  <c r="BG742" i="28"/>
  <c r="BG746" i="28"/>
  <c r="AX4" i="28"/>
  <c r="AX28" i="28"/>
  <c r="AX35" i="28"/>
  <c r="AX46" i="28"/>
  <c r="AX64" i="28"/>
  <c r="AX66" i="28"/>
  <c r="AX24" i="28"/>
  <c r="AX33" i="28"/>
  <c r="AX42" i="28"/>
  <c r="AX44" i="28"/>
  <c r="AX51" i="28"/>
  <c r="AX53" i="28"/>
  <c r="AX9" i="28"/>
  <c r="AX14" i="28"/>
  <c r="AX23" i="28"/>
  <c r="AX30" i="28"/>
  <c r="AX32" i="28"/>
  <c r="AX39" i="28"/>
  <c r="AX50" i="28"/>
  <c r="AX61" i="28"/>
  <c r="AX8" i="28"/>
  <c r="AX5" i="28"/>
  <c r="AX10" i="28"/>
  <c r="AX27" i="28"/>
  <c r="AX47" i="28"/>
  <c r="AX49" i="28"/>
  <c r="AX67" i="28"/>
  <c r="AX74" i="28"/>
  <c r="AX76" i="28"/>
  <c r="AX89" i="28"/>
  <c r="AX91" i="28"/>
  <c r="AX3" i="28"/>
  <c r="AX25" i="28"/>
  <c r="AX75" i="28"/>
  <c r="AX79" i="28"/>
  <c r="AX94" i="28"/>
  <c r="AX16" i="28"/>
  <c r="AX18" i="28"/>
  <c r="AX21" i="28"/>
  <c r="AX31" i="28"/>
  <c r="AX38" i="28"/>
  <c r="AX52" i="28"/>
  <c r="AX59" i="28"/>
  <c r="AX65" i="28"/>
  <c r="AX69" i="28"/>
  <c r="AX73" i="28"/>
  <c r="AX83" i="28"/>
  <c r="AX86" i="28"/>
  <c r="AX90" i="28"/>
  <c r="AX92" i="28"/>
  <c r="AX113" i="28"/>
  <c r="AX122" i="28"/>
  <c r="AX136" i="28"/>
  <c r="AX141" i="28"/>
  <c r="AX144" i="28"/>
  <c r="AX159" i="28"/>
  <c r="AX161" i="28"/>
  <c r="AX167" i="28"/>
  <c r="AX170" i="28"/>
  <c r="AX175" i="28"/>
  <c r="AX45" i="28"/>
  <c r="AX58" i="28"/>
  <c r="AX80" i="28"/>
  <c r="AX99" i="28"/>
  <c r="AX103" i="28"/>
  <c r="AX105" i="28"/>
  <c r="AX107" i="28"/>
  <c r="AX109" i="28"/>
  <c r="AX111" i="28"/>
  <c r="AX115" i="28"/>
  <c r="AX117" i="28"/>
  <c r="AX120" i="28"/>
  <c r="AX147" i="28"/>
  <c r="AX146" i="28" s="1"/>
  <c r="AX152" i="28"/>
  <c r="AX155" i="28"/>
  <c r="AX157" i="28"/>
  <c r="AX173" i="28"/>
  <c r="AX37" i="28"/>
  <c r="AX56" i="28"/>
  <c r="AX57" i="28"/>
  <c r="AX70" i="28"/>
  <c r="AX77" i="28"/>
  <c r="AX81" i="28"/>
  <c r="AX87" i="28"/>
  <c r="AX95" i="28"/>
  <c r="AX97" i="28"/>
  <c r="AX101" i="28"/>
  <c r="AX13" i="28"/>
  <c r="AX20" i="28"/>
  <c r="AX29" i="28"/>
  <c r="AX36" i="28"/>
  <c r="AX55" i="28"/>
  <c r="AX62" i="28"/>
  <c r="AX63" i="28"/>
  <c r="AX131" i="28"/>
  <c r="AX145" i="28"/>
  <c r="AX34" i="28"/>
  <c r="AX43" i="28"/>
  <c r="AX54" i="28"/>
  <c r="AX71" i="28"/>
  <c r="AX84" i="28"/>
  <c r="AX93" i="28"/>
  <c r="AX112" i="28"/>
  <c r="AX114" i="28"/>
  <c r="AX135" i="28"/>
  <c r="AX142" i="28"/>
  <c r="AX158" i="28"/>
  <c r="AX160" i="28"/>
  <c r="AX166" i="28"/>
  <c r="AX181" i="28"/>
  <c r="AX180" i="28" s="1"/>
  <c r="AX19" i="28"/>
  <c r="AX48" i="28"/>
  <c r="AX60" i="28"/>
  <c r="AX68" i="28"/>
  <c r="AX78" i="28"/>
  <c r="AX82" i="28"/>
  <c r="AX85" i="28"/>
  <c r="AX88" i="28"/>
  <c r="AX98" i="28"/>
  <c r="AX104" i="28"/>
  <c r="AX106" i="28"/>
  <c r="AX108" i="28"/>
  <c r="AX110" i="28"/>
  <c r="AX118" i="28"/>
  <c r="AX121" i="28"/>
  <c r="AX123" i="28"/>
  <c r="AX127" i="28"/>
  <c r="AX154" i="28"/>
  <c r="AX156" i="28"/>
  <c r="AX169" i="28"/>
  <c r="AX172" i="28"/>
  <c r="AX176" i="28"/>
  <c r="AX22" i="28"/>
  <c r="AX26" i="28"/>
  <c r="AX40" i="28"/>
  <c r="AX41" i="28"/>
  <c r="AX72" i="28"/>
  <c r="AX96" i="28"/>
  <c r="AX100" i="28"/>
  <c r="AX102" i="28"/>
  <c r="AZ14" i="28"/>
  <c r="AZ23" i="28"/>
  <c r="AZ30" i="28"/>
  <c r="AZ32" i="28"/>
  <c r="AZ39" i="28"/>
  <c r="AZ50" i="28"/>
  <c r="AZ61" i="28"/>
  <c r="AZ6" i="28"/>
  <c r="AZ15" i="28"/>
  <c r="AZ20" i="28"/>
  <c r="AZ26" i="28"/>
  <c r="AZ37" i="28"/>
  <c r="AZ48" i="28"/>
  <c r="AZ55" i="28"/>
  <c r="AZ57" i="28"/>
  <c r="AZ59" i="28"/>
  <c r="AZ10" i="28"/>
  <c r="AZ16" i="28"/>
  <c r="AZ18" i="28"/>
  <c r="AZ22" i="28"/>
  <c r="AZ27" i="28"/>
  <c r="AZ34" i="28"/>
  <c r="AZ36" i="28"/>
  <c r="AZ54" i="28"/>
  <c r="AZ65" i="28"/>
  <c r="AZ8" i="28"/>
  <c r="AZ28" i="28"/>
  <c r="AZ31" i="28"/>
  <c r="AZ51" i="28"/>
  <c r="AZ52" i="28"/>
  <c r="AZ80" i="28"/>
  <c r="AZ33" i="28"/>
  <c r="AZ41" i="28"/>
  <c r="AZ46" i="28"/>
  <c r="AZ47" i="28"/>
  <c r="AZ53" i="28"/>
  <c r="AZ60" i="28"/>
  <c r="AZ66" i="28"/>
  <c r="AZ67" i="28"/>
  <c r="AZ68" i="28"/>
  <c r="AZ72" i="28"/>
  <c r="AZ82" i="28"/>
  <c r="AZ85" i="28"/>
  <c r="AZ88" i="28"/>
  <c r="AZ98" i="28"/>
  <c r="AZ104" i="28"/>
  <c r="AZ106" i="28"/>
  <c r="AZ108" i="28"/>
  <c r="AZ110" i="28"/>
  <c r="AZ118" i="28"/>
  <c r="AZ121" i="28"/>
  <c r="AZ12" i="28"/>
  <c r="AZ25" i="28"/>
  <c r="AZ40" i="28"/>
  <c r="AZ89" i="28"/>
  <c r="AZ96" i="28"/>
  <c r="AZ100" i="28"/>
  <c r="AZ102" i="28"/>
  <c r="AZ116" i="28"/>
  <c r="AZ125" i="28"/>
  <c r="AZ138" i="28"/>
  <c r="AZ149" i="28"/>
  <c r="AZ151" i="28"/>
  <c r="AZ3" i="28"/>
  <c r="AZ7" i="28"/>
  <c r="AZ64" i="28"/>
  <c r="AZ75" i="28"/>
  <c r="AZ79" i="28"/>
  <c r="AZ94" i="28"/>
  <c r="AZ130" i="28"/>
  <c r="AZ132" i="28"/>
  <c r="AZ134" i="28"/>
  <c r="AZ164" i="28"/>
  <c r="AZ163" i="28" s="1"/>
  <c r="AZ184" i="28"/>
  <c r="AZ4" i="28"/>
  <c r="AZ21" i="28"/>
  <c r="AZ24" i="28"/>
  <c r="AZ38" i="28"/>
  <c r="AZ45" i="28"/>
  <c r="AZ69" i="28"/>
  <c r="AZ73" i="28"/>
  <c r="AZ76" i="28"/>
  <c r="AZ83" i="28"/>
  <c r="AZ86" i="28"/>
  <c r="AZ90" i="28"/>
  <c r="AZ92" i="28"/>
  <c r="AZ44" i="28"/>
  <c r="AZ58" i="28"/>
  <c r="AZ99" i="28"/>
  <c r="AZ103" i="28"/>
  <c r="AZ105" i="28"/>
  <c r="AZ107" i="28"/>
  <c r="AZ109" i="28"/>
  <c r="AZ111" i="28"/>
  <c r="AZ115" i="28"/>
  <c r="AZ117" i="28"/>
  <c r="AZ120" i="28"/>
  <c r="AZ147" i="28"/>
  <c r="AZ146" i="28" s="1"/>
  <c r="AZ152" i="28"/>
  <c r="AZ155" i="28"/>
  <c r="AZ157" i="28"/>
  <c r="AZ5" i="28"/>
  <c r="AZ13" i="28"/>
  <c r="AZ29" i="28"/>
  <c r="AZ35" i="28"/>
  <c r="AZ56" i="28"/>
  <c r="AZ63" i="28"/>
  <c r="AZ70" i="28"/>
  <c r="AZ77" i="28"/>
  <c r="AZ81" i="28"/>
  <c r="AZ87" i="28"/>
  <c r="AZ95" i="28"/>
  <c r="AZ97" i="28"/>
  <c r="AZ101" i="28"/>
  <c r="AZ124" i="28"/>
  <c r="AZ126" i="28"/>
  <c r="AZ129" i="28"/>
  <c r="AZ133" i="28"/>
  <c r="AZ139" i="28"/>
  <c r="AZ150" i="28"/>
  <c r="AZ178" i="28"/>
  <c r="AZ183" i="28"/>
  <c r="AZ17" i="28"/>
  <c r="AZ42" i="28"/>
  <c r="AZ43" i="28"/>
  <c r="AZ49" i="28"/>
  <c r="AZ62" i="28"/>
  <c r="AZ74" i="28"/>
  <c r="AZ84" i="28"/>
  <c r="AZ91" i="28"/>
  <c r="AZ131" i="28"/>
  <c r="AZ145" i="28"/>
  <c r="AZ162" i="28"/>
  <c r="AZ185" i="28"/>
  <c r="AZ9" i="28"/>
  <c r="AZ11" i="28"/>
  <c r="AZ19" i="28"/>
  <c r="AZ71" i="28"/>
  <c r="AZ78" i="28"/>
  <c r="AZ93" i="28"/>
  <c r="AZ112" i="28"/>
  <c r="AZ114" i="28"/>
  <c r="BE58" i="28"/>
  <c r="BE42" i="28"/>
  <c r="BE26" i="28"/>
  <c r="BE74" i="28"/>
  <c r="BE91" i="28"/>
  <c r="BE134" i="28"/>
  <c r="BE83" i="28"/>
  <c r="BE167" i="28"/>
  <c r="BE175" i="28"/>
  <c r="BE99" i="28"/>
  <c r="BE107" i="28"/>
  <c r="BE395" i="28"/>
  <c r="BE391" i="28"/>
  <c r="BE387" i="28"/>
  <c r="BE383" i="28"/>
  <c r="BE379" i="28"/>
  <c r="BE375" i="28"/>
  <c r="BE371" i="28"/>
  <c r="BE367" i="28"/>
  <c r="BE363" i="28"/>
  <c r="BE359" i="28"/>
  <c r="BE355" i="28"/>
  <c r="BE351" i="28"/>
  <c r="BE347" i="28"/>
  <c r="BE343" i="28"/>
  <c r="BE339" i="28"/>
  <c r="BE335" i="28"/>
  <c r="BE331" i="28"/>
  <c r="BE327" i="28"/>
  <c r="BE323" i="28"/>
  <c r="BE319" i="28"/>
  <c r="BE315" i="28"/>
  <c r="BE311" i="28"/>
  <c r="BE307" i="28"/>
  <c r="BE303" i="28"/>
  <c r="BE299" i="28"/>
  <c r="BE295" i="28"/>
  <c r="BE291" i="28"/>
  <c r="BE287" i="28"/>
  <c r="BE283" i="28"/>
  <c r="BE275" i="28"/>
  <c r="BE271" i="28"/>
  <c r="BE267" i="28"/>
  <c r="BE263" i="28"/>
  <c r="BE259" i="28"/>
  <c r="BE255" i="28"/>
  <c r="BE251" i="28"/>
  <c r="BE247" i="28"/>
  <c r="BE243" i="28"/>
  <c r="BE239" i="28"/>
  <c r="BE235" i="28"/>
  <c r="AZ234" i="28"/>
  <c r="BE232" i="28"/>
  <c r="AX230" i="28"/>
  <c r="AX225" i="28"/>
  <c r="BE224" i="28"/>
  <c r="AX222" i="28"/>
  <c r="AX217" i="28"/>
  <c r="BE216" i="28"/>
  <c r="AX214" i="28"/>
  <c r="AX212" i="28"/>
  <c r="BE211" i="28"/>
  <c r="AZ210" i="28"/>
  <c r="AZ208" i="28"/>
  <c r="AX205" i="28"/>
  <c r="AY202" i="28"/>
  <c r="AP199" i="28"/>
  <c r="AX198" i="28"/>
  <c r="AX197" i="28" s="1"/>
  <c r="AZ195" i="28"/>
  <c r="AX188" i="28"/>
  <c r="AX185" i="28"/>
  <c r="AZ179" i="28"/>
  <c r="AZ175" i="28"/>
  <c r="AT171" i="28"/>
  <c r="AZ170" i="28"/>
  <c r="AZ154" i="28"/>
  <c r="AY148" i="28"/>
  <c r="AX134" i="28"/>
  <c r="AX124" i="28"/>
  <c r="BE123" i="28"/>
  <c r="AZ113" i="28"/>
  <c r="AZ390" i="28"/>
  <c r="AX389" i="28"/>
  <c r="AZ386" i="28"/>
  <c r="AX385" i="28"/>
  <c r="AZ382" i="28"/>
  <c r="AX381" i="28"/>
  <c r="AZ378" i="28"/>
  <c r="AX377" i="28"/>
  <c r="AZ374" i="28"/>
  <c r="AX373" i="28"/>
  <c r="AZ370" i="28"/>
  <c r="AX369" i="28"/>
  <c r="AZ366" i="28"/>
  <c r="AX365" i="28"/>
  <c r="AZ362" i="28"/>
  <c r="AX361" i="28"/>
  <c r="AZ358" i="28"/>
  <c r="AX357" i="28"/>
  <c r="AZ354" i="28"/>
  <c r="AX353" i="28"/>
  <c r="AZ350" i="28"/>
  <c r="AX349" i="28"/>
  <c r="AZ346" i="28"/>
  <c r="AX345" i="28"/>
  <c r="AZ342" i="28"/>
  <c r="AX341" i="28"/>
  <c r="AZ338" i="28"/>
  <c r="AX337" i="28"/>
  <c r="AZ334" i="28"/>
  <c r="AX333" i="28"/>
  <c r="AZ330" i="28"/>
  <c r="AX329" i="28"/>
  <c r="AZ326" i="28"/>
  <c r="AX325" i="28"/>
  <c r="AZ322" i="28"/>
  <c r="AX321" i="28"/>
  <c r="AZ318" i="28"/>
  <c r="AX317" i="28"/>
  <c r="AZ314" i="28"/>
  <c r="AX313" i="28"/>
  <c r="AZ310" i="28"/>
  <c r="AX309" i="28"/>
  <c r="AZ306" i="28"/>
  <c r="AX305" i="28"/>
  <c r="AZ302" i="28"/>
  <c r="AX301" i="28"/>
  <c r="AZ298" i="28"/>
  <c r="AX297" i="28"/>
  <c r="AZ294" i="28"/>
  <c r="AX293" i="28"/>
  <c r="AZ290" i="28"/>
  <c r="AX289" i="28"/>
  <c r="AZ286" i="28"/>
  <c r="AX285" i="28"/>
  <c r="AZ282" i="28"/>
  <c r="AX281" i="28"/>
  <c r="AZ274" i="28"/>
  <c r="AX273" i="28"/>
  <c r="AZ270" i="28"/>
  <c r="AX269" i="28"/>
  <c r="AZ266" i="28"/>
  <c r="AX265" i="28"/>
  <c r="AZ262" i="28"/>
  <c r="AX261" i="28"/>
  <c r="AZ258" i="28"/>
  <c r="AX257" i="28"/>
  <c r="AZ254" i="28"/>
  <c r="AX253" i="28"/>
  <c r="AZ250" i="28"/>
  <c r="AX249" i="28"/>
  <c r="AZ246" i="28"/>
  <c r="AX245" i="28"/>
  <c r="AZ242" i="28"/>
  <c r="AX241" i="28"/>
  <c r="AZ238" i="28"/>
  <c r="AX237" i="28"/>
  <c r="AZ231" i="28"/>
  <c r="AX228" i="28"/>
  <c r="AZ223" i="28"/>
  <c r="AX220" i="28"/>
  <c r="AZ215" i="28"/>
  <c r="AX203" i="28"/>
  <c r="AZ200" i="28"/>
  <c r="AZ193" i="28"/>
  <c r="AX190" i="28"/>
  <c r="AY174" i="28"/>
  <c r="AR171" i="28"/>
  <c r="AZ169" i="28"/>
  <c r="AZ168" i="28" s="1"/>
  <c r="AZ159" i="28"/>
  <c r="AX149" i="28"/>
  <c r="AZ141" i="28"/>
  <c r="AZ140" i="28" s="1"/>
  <c r="AX138" i="28"/>
  <c r="AX130" i="28"/>
  <c r="BE129" i="28"/>
  <c r="BE392" i="28"/>
  <c r="BE388" i="28"/>
  <c r="BE384" i="28"/>
  <c r="BE380" i="28"/>
  <c r="BE376" i="28"/>
  <c r="BE372" i="28"/>
  <c r="BE368" i="28"/>
  <c r="BE364" i="28"/>
  <c r="BE360" i="28"/>
  <c r="BE356" i="28"/>
  <c r="BE352" i="28"/>
  <c r="BE348" i="28"/>
  <c r="BE344" i="28"/>
  <c r="BE340" i="28"/>
  <c r="BE336" i="28"/>
  <c r="BE332" i="28"/>
  <c r="BE328" i="28"/>
  <c r="BE324" i="28"/>
  <c r="BE320" i="28"/>
  <c r="BE316" i="28"/>
  <c r="BE312" i="28"/>
  <c r="BE308" i="28"/>
  <c r="BE304" i="28"/>
  <c r="BE300" i="28"/>
  <c r="BE296" i="28"/>
  <c r="BE292" i="28"/>
  <c r="BE288" i="28"/>
  <c r="BE284" i="28"/>
  <c r="BE276" i="28"/>
  <c r="BE272" i="28"/>
  <c r="BE268" i="28"/>
  <c r="BE264" i="28"/>
  <c r="BE260" i="28"/>
  <c r="BE256" i="28"/>
  <c r="BE252" i="28"/>
  <c r="BE248" i="28"/>
  <c r="BE244" i="28"/>
  <c r="BE240" i="28"/>
  <c r="BE236" i="28"/>
  <c r="AX234" i="28"/>
  <c r="BE233" i="28"/>
  <c r="AZ229" i="28"/>
  <c r="BE227" i="28"/>
  <c r="AZ226" i="28"/>
  <c r="AZ221" i="28"/>
  <c r="BE219" i="28"/>
  <c r="AZ218" i="28"/>
  <c r="AZ213" i="28"/>
  <c r="AX210" i="28"/>
  <c r="AX208" i="28"/>
  <c r="BE207" i="28"/>
  <c r="AZ206" i="28"/>
  <c r="AZ204" i="28"/>
  <c r="AZ202" i="28" s="1"/>
  <c r="AY199" i="28"/>
  <c r="AX195" i="28"/>
  <c r="AZ191" i="28"/>
  <c r="AT187" i="28"/>
  <c r="BF182" i="28"/>
  <c r="AX179" i="28"/>
  <c r="BC177" i="28"/>
  <c r="AX164" i="28"/>
  <c r="AX163" i="28" s="1"/>
  <c r="AX126" i="28"/>
  <c r="AZ123" i="28"/>
  <c r="AX374" i="28"/>
  <c r="AZ371" i="28"/>
  <c r="AX370" i="28"/>
  <c r="AZ367" i="28"/>
  <c r="AX366" i="28"/>
  <c r="AZ363" i="28"/>
  <c r="AX362" i="28"/>
  <c r="AZ359" i="28"/>
  <c r="AX358" i="28"/>
  <c r="AZ355" i="28"/>
  <c r="AX354" i="28"/>
  <c r="AZ351" i="28"/>
  <c r="AX350" i="28"/>
  <c r="AZ347" i="28"/>
  <c r="AX346" i="28"/>
  <c r="AZ343" i="28"/>
  <c r="AX342" i="28"/>
  <c r="AZ339" i="28"/>
  <c r="AX338" i="28"/>
  <c r="AZ335" i="28"/>
  <c r="AX334" i="28"/>
  <c r="AZ331" i="28"/>
  <c r="AX330" i="28"/>
  <c r="AZ327" i="28"/>
  <c r="AX326" i="28"/>
  <c r="AZ323" i="28"/>
  <c r="AX322" i="28"/>
  <c r="AZ319" i="28"/>
  <c r="AX318" i="28"/>
  <c r="AZ315" i="28"/>
  <c r="AX314" i="28"/>
  <c r="AZ311" i="28"/>
  <c r="AX310" i="28"/>
  <c r="AZ307" i="28"/>
  <c r="AX306" i="28"/>
  <c r="AZ303" i="28"/>
  <c r="AX302" i="28"/>
  <c r="AZ299" i="28"/>
  <c r="AX298" i="28"/>
  <c r="AZ295" i="28"/>
  <c r="AX294" i="28"/>
  <c r="AZ291" i="28"/>
  <c r="AX290" i="28"/>
  <c r="AZ287" i="28"/>
  <c r="AX286" i="28"/>
  <c r="AZ283" i="28"/>
  <c r="AX282" i="28"/>
  <c r="AZ275" i="28"/>
  <c r="AX274" i="28"/>
  <c r="AZ271" i="28"/>
  <c r="AX270" i="28"/>
  <c r="AZ267" i="28"/>
  <c r="AX266" i="28"/>
  <c r="AZ263" i="28"/>
  <c r="AX262" i="28"/>
  <c r="AZ259" i="28"/>
  <c r="AX258" i="28"/>
  <c r="AZ255" i="28"/>
  <c r="AX254" i="28"/>
  <c r="AZ251" i="28"/>
  <c r="AX250" i="28"/>
  <c r="AZ247" i="28"/>
  <c r="AX246" i="28"/>
  <c r="AZ243" i="28"/>
  <c r="AX242" i="28"/>
  <c r="AZ239" i="28"/>
  <c r="AX238" i="28"/>
  <c r="AZ235" i="28"/>
  <c r="AZ232" i="28"/>
  <c r="AX231" i="28"/>
  <c r="AZ224" i="28"/>
  <c r="AX223" i="28"/>
  <c r="AZ216" i="28"/>
  <c r="AX215" i="28"/>
  <c r="AZ211" i="28"/>
  <c r="BF202" i="28"/>
  <c r="AX200" i="28"/>
  <c r="AX199" i="28" s="1"/>
  <c r="AZ196" i="28"/>
  <c r="AX193" i="28"/>
  <c r="AZ189" i="28"/>
  <c r="BF187" i="28"/>
  <c r="AZ186" i="28"/>
  <c r="AX184" i="28"/>
  <c r="BE183" i="28"/>
  <c r="AR182" i="28"/>
  <c r="AZ181" i="28"/>
  <c r="AZ180" i="28" s="1"/>
  <c r="AZ173" i="28"/>
  <c r="BF171" i="28"/>
  <c r="AZ167" i="28"/>
  <c r="AZ158" i="28"/>
  <c r="AX151" i="28"/>
  <c r="AZ136" i="28"/>
  <c r="AX116" i="28"/>
  <c r="BE115" i="28"/>
  <c r="BE373" i="28"/>
  <c r="BE369" i="28"/>
  <c r="BE365" i="28"/>
  <c r="BE361" i="28"/>
  <c r="BE357" i="28"/>
  <c r="BE353" i="28"/>
  <c r="BE349" i="28"/>
  <c r="BE345" i="28"/>
  <c r="BE341" i="28"/>
  <c r="BE337" i="28"/>
  <c r="BE333" i="28"/>
  <c r="BE329" i="28"/>
  <c r="BE325" i="28"/>
  <c r="BE321" i="28"/>
  <c r="BE317" i="28"/>
  <c r="BE313" i="28"/>
  <c r="BE309" i="28"/>
  <c r="BE305" i="28"/>
  <c r="BE301" i="28"/>
  <c r="BE297" i="28"/>
  <c r="BE293" i="28"/>
  <c r="BE289" i="28"/>
  <c r="BE285" i="28"/>
  <c r="BE281" i="28"/>
  <c r="BE273" i="28"/>
  <c r="BE269" i="28"/>
  <c r="BE265" i="28"/>
  <c r="BE261" i="28"/>
  <c r="BE257" i="28"/>
  <c r="BE253" i="28"/>
  <c r="BE249" i="28"/>
  <c r="BE245" i="28"/>
  <c r="BE241" i="28"/>
  <c r="BE237" i="28"/>
  <c r="AX229" i="28"/>
  <c r="BE228" i="28"/>
  <c r="AX226" i="28"/>
  <c r="AX221" i="28"/>
  <c r="BE220" i="28"/>
  <c r="AX218" i="28"/>
  <c r="AX213" i="28"/>
  <c r="AZ209" i="28"/>
  <c r="AX206" i="28"/>
  <c r="AX204" i="28"/>
  <c r="BE203" i="28"/>
  <c r="AX191" i="28"/>
  <c r="AX133" i="28"/>
  <c r="AZ408" i="28"/>
  <c r="AX407" i="28"/>
  <c r="AZ404" i="28"/>
  <c r="AX403" i="28"/>
  <c r="AZ400" i="28"/>
  <c r="AX399" i="28"/>
  <c r="AZ396" i="28"/>
  <c r="AX395" i="28"/>
  <c r="AZ392" i="28"/>
  <c r="AX391" i="28"/>
  <c r="AZ388" i="28"/>
  <c r="AX387" i="28"/>
  <c r="AZ384" i="28"/>
  <c r="AX383" i="28"/>
  <c r="AZ380" i="28"/>
  <c r="AX379" i="28"/>
  <c r="AZ376" i="28"/>
  <c r="AX375" i="28"/>
  <c r="AZ372" i="28"/>
  <c r="AX371" i="28"/>
  <c r="AZ368" i="28"/>
  <c r="AX367" i="28"/>
  <c r="AZ364" i="28"/>
  <c r="AX363" i="28"/>
  <c r="AZ360" i="28"/>
  <c r="AX359" i="28"/>
  <c r="AZ356" i="28"/>
  <c r="AX355" i="28"/>
  <c r="AZ352" i="28"/>
  <c r="AX351" i="28"/>
  <c r="AZ348" i="28"/>
  <c r="AX347" i="28"/>
  <c r="AZ344" i="28"/>
  <c r="AX343" i="28"/>
  <c r="AZ340" i="28"/>
  <c r="AX339" i="28"/>
  <c r="AZ336" i="28"/>
  <c r="AX335" i="28"/>
  <c r="AZ332" i="28"/>
  <c r="AX331" i="28"/>
  <c r="AZ328" i="28"/>
  <c r="AX327" i="28"/>
  <c r="AZ324" i="28"/>
  <c r="AX323" i="28"/>
  <c r="AZ320" i="28"/>
  <c r="AX319" i="28"/>
  <c r="AZ316" i="28"/>
  <c r="AX315" i="28"/>
  <c r="AZ312" i="28"/>
  <c r="AX311" i="28"/>
  <c r="AZ308" i="28"/>
  <c r="AX307" i="28"/>
  <c r="AZ304" i="28"/>
  <c r="AX303" i="28"/>
  <c r="AZ300" i="28"/>
  <c r="AX299" i="28"/>
  <c r="AZ296" i="28"/>
  <c r="AX295" i="28"/>
  <c r="AZ292" i="28"/>
  <c r="AX291" i="28"/>
  <c r="AZ288" i="28"/>
  <c r="AX287" i="28"/>
  <c r="AZ284" i="28"/>
  <c r="AX283" i="28"/>
  <c r="AZ276" i="28"/>
  <c r="AX275" i="28"/>
  <c r="AZ272" i="28"/>
  <c r="AX271" i="28"/>
  <c r="AZ268" i="28"/>
  <c r="AX267" i="28"/>
  <c r="AZ264" i="28"/>
  <c r="AX263" i="28"/>
  <c r="AZ260" i="28"/>
  <c r="AX259" i="28"/>
  <c r="AZ256" i="28"/>
  <c r="AX255" i="28"/>
  <c r="AZ252" i="28"/>
  <c r="AX251" i="28"/>
  <c r="AZ248" i="28"/>
  <c r="AX247" i="28"/>
  <c r="AZ244" i="28"/>
  <c r="AX243" i="28"/>
  <c r="AZ240" i="28"/>
  <c r="AX239" i="28"/>
  <c r="AZ236" i="28"/>
  <c r="AX235" i="28"/>
  <c r="AZ233" i="28"/>
  <c r="AX232" i="28"/>
  <c r="AZ227" i="28"/>
  <c r="AX224" i="28"/>
  <c r="AZ219" i="28"/>
  <c r="AX216" i="28"/>
  <c r="AX211" i="28"/>
  <c r="AZ207" i="28"/>
  <c r="AR202" i="28"/>
  <c r="AZ201" i="28"/>
  <c r="AT199" i="28"/>
  <c r="AX196" i="28"/>
  <c r="BE195" i="28"/>
  <c r="AZ194" i="28"/>
  <c r="AZ192" i="28"/>
  <c r="AX189" i="28"/>
  <c r="AX186" i="28"/>
  <c r="BE179" i="28"/>
  <c r="AX178" i="28"/>
  <c r="AZ172" i="28"/>
  <c r="AZ171" i="28" s="1"/>
  <c r="AZ166" i="28"/>
  <c r="AZ165" i="28" s="1"/>
  <c r="AX162" i="28"/>
  <c r="AZ161" i="28"/>
  <c r="AZ156" i="28"/>
  <c r="AZ144" i="28"/>
  <c r="AZ135" i="28"/>
  <c r="AX132" i="28"/>
  <c r="AX129" i="28"/>
  <c r="AX125" i="28"/>
  <c r="AZ122" i="28"/>
  <c r="BC9" i="28"/>
  <c r="BC22" i="28"/>
  <c r="BC27" i="28"/>
  <c r="BC34" i="28"/>
  <c r="BC36" i="28"/>
  <c r="BC54" i="28"/>
  <c r="BC65" i="28"/>
  <c r="BC3" i="28"/>
  <c r="BC13" i="28"/>
  <c r="BC19" i="28"/>
  <c r="BC41" i="28"/>
  <c r="BC43" i="28"/>
  <c r="BC45" i="28"/>
  <c r="BC52" i="28"/>
  <c r="BC63" i="28"/>
  <c r="BC17" i="28"/>
  <c r="BC21" i="28"/>
  <c r="BC31" i="28"/>
  <c r="BC38" i="28"/>
  <c r="BC40" i="28"/>
  <c r="BC60" i="28"/>
  <c r="BC62" i="28"/>
  <c r="BC71" i="28"/>
  <c r="BC26" i="28"/>
  <c r="BC42" i="28"/>
  <c r="BC48" i="28"/>
  <c r="BC61" i="28"/>
  <c r="BC74" i="28"/>
  <c r="BC84" i="28"/>
  <c r="BC91" i="28"/>
  <c r="BC33" i="28"/>
  <c r="BC47" i="28"/>
  <c r="BC53" i="28"/>
  <c r="BC67" i="28"/>
  <c r="BC78" i="28"/>
  <c r="BC82" i="28"/>
  <c r="BC88" i="28"/>
  <c r="BC93" i="28"/>
  <c r="BC112" i="28"/>
  <c r="BC114" i="28"/>
  <c r="BC135" i="28"/>
  <c r="BC142" i="28"/>
  <c r="BC158" i="28"/>
  <c r="BC160" i="28"/>
  <c r="BC166" i="28"/>
  <c r="BC14" i="28"/>
  <c r="BC25" i="28"/>
  <c r="BC32" i="28"/>
  <c r="BC46" i="28"/>
  <c r="BC66" i="28"/>
  <c r="BC68" i="28"/>
  <c r="BC72" i="28"/>
  <c r="BC85" i="28"/>
  <c r="BC98" i="28"/>
  <c r="BC104" i="28"/>
  <c r="BC106" i="28"/>
  <c r="BC108" i="28"/>
  <c r="BC110" i="28"/>
  <c r="BC118" i="28"/>
  <c r="BC121" i="28"/>
  <c r="BC123" i="28"/>
  <c r="BC127" i="28"/>
  <c r="BC154" i="28"/>
  <c r="BC156" i="28"/>
  <c r="BC169" i="28"/>
  <c r="BC172" i="28"/>
  <c r="BC176" i="28"/>
  <c r="BC18" i="28"/>
  <c r="BC39" i="28"/>
  <c r="BC59" i="28"/>
  <c r="BC75" i="28"/>
  <c r="BC89" i="28"/>
  <c r="BC96" i="28"/>
  <c r="BC100" i="28"/>
  <c r="BC102" i="28"/>
  <c r="BC30" i="28"/>
  <c r="BC51" i="28"/>
  <c r="BC64" i="28"/>
  <c r="BC69" i="28"/>
  <c r="BC79" i="28"/>
  <c r="BC86" i="28"/>
  <c r="BC94" i="28"/>
  <c r="BC130" i="28"/>
  <c r="BC132" i="28"/>
  <c r="BC134" i="28"/>
  <c r="BC20" i="28"/>
  <c r="BC24" i="28"/>
  <c r="BC37" i="28"/>
  <c r="BC50" i="28"/>
  <c r="BC57" i="28"/>
  <c r="BC58" i="28"/>
  <c r="BC73" i="28"/>
  <c r="BC76" i="28"/>
  <c r="BC80" i="28"/>
  <c r="BC83" i="28"/>
  <c r="BC90" i="28"/>
  <c r="BC92" i="28"/>
  <c r="BC113" i="28"/>
  <c r="BC122" i="28"/>
  <c r="BC136" i="28"/>
  <c r="BC141" i="28"/>
  <c r="BC144" i="28"/>
  <c r="BC159" i="28"/>
  <c r="BC161" i="28"/>
  <c r="BC167" i="28"/>
  <c r="BC170" i="28"/>
  <c r="BC175" i="28"/>
  <c r="BC174" i="28" s="1"/>
  <c r="BC23" i="28"/>
  <c r="BC29" i="28"/>
  <c r="BC44" i="28"/>
  <c r="BC55" i="28"/>
  <c r="BC56" i="28"/>
  <c r="BC99" i="28"/>
  <c r="BC103" i="28"/>
  <c r="BC105" i="28"/>
  <c r="BC107" i="28"/>
  <c r="BC109" i="28"/>
  <c r="BC111" i="28"/>
  <c r="BC115" i="28"/>
  <c r="BC117" i="28"/>
  <c r="BC120" i="28"/>
  <c r="BC147" i="28"/>
  <c r="BC146" i="28" s="1"/>
  <c r="BC152" i="28"/>
  <c r="BC155" i="28"/>
  <c r="BC157" i="28"/>
  <c r="BC173" i="28"/>
  <c r="BC28" i="28"/>
  <c r="BC35" i="28"/>
  <c r="BC49" i="28"/>
  <c r="BC70" i="28"/>
  <c r="BC77" i="28"/>
  <c r="BC81" i="28"/>
  <c r="BC87" i="28"/>
  <c r="BC95" i="28"/>
  <c r="BC97" i="28"/>
  <c r="BC101" i="28"/>
  <c r="BE398" i="28"/>
  <c r="BE394" i="28"/>
  <c r="BE390" i="28"/>
  <c r="BE386" i="28"/>
  <c r="BE382" i="28"/>
  <c r="BE378" i="28"/>
  <c r="BE374" i="28"/>
  <c r="BE370" i="28"/>
  <c r="BE366" i="28"/>
  <c r="BE362" i="28"/>
  <c r="BE358" i="28"/>
  <c r="BE354" i="28"/>
  <c r="BE350" i="28"/>
  <c r="BE346" i="28"/>
  <c r="BE342" i="28"/>
  <c r="BE338" i="28"/>
  <c r="BE334" i="28"/>
  <c r="BE330" i="28"/>
  <c r="BE326" i="28"/>
  <c r="BE322" i="28"/>
  <c r="BE318" i="28"/>
  <c r="BE314" i="28"/>
  <c r="BE310" i="28"/>
  <c r="BE306" i="28"/>
  <c r="BE302" i="28"/>
  <c r="BE298" i="28"/>
  <c r="BE294" i="28"/>
  <c r="BE290" i="28"/>
  <c r="BE286" i="28"/>
  <c r="BE282" i="28"/>
  <c r="BE274" i="28"/>
  <c r="BE270" i="28"/>
  <c r="BE266" i="28"/>
  <c r="BE262" i="28"/>
  <c r="BE258" i="28"/>
  <c r="BE254" i="28"/>
  <c r="BE250" i="28"/>
  <c r="BE246" i="28"/>
  <c r="BE242" i="28"/>
  <c r="BE238" i="28"/>
  <c r="BE231" i="28"/>
  <c r="AZ230" i="28"/>
  <c r="AZ225" i="28"/>
  <c r="BE223" i="28"/>
  <c r="AZ222" i="28"/>
  <c r="AZ217" i="28"/>
  <c r="BE215" i="28"/>
  <c r="AZ214" i="28"/>
  <c r="AZ212" i="28"/>
  <c r="AX209" i="28"/>
  <c r="AZ205" i="28"/>
  <c r="BF199" i="28"/>
  <c r="AR199" i="28"/>
  <c r="AZ198" i="28"/>
  <c r="AZ197" i="28" s="1"/>
  <c r="AZ188" i="28"/>
  <c r="AZ176" i="28"/>
  <c r="BF174" i="28"/>
  <c r="AX150" i="28"/>
  <c r="AX139" i="28"/>
  <c r="AW42" i="28"/>
  <c r="AW26" i="28"/>
  <c r="BB177" i="28"/>
  <c r="AT174" i="28"/>
  <c r="AY165" i="28"/>
  <c r="BF143" i="28"/>
  <c r="AR143" i="28"/>
  <c r="BF140" i="28"/>
  <c r="AR140" i="28"/>
  <c r="AU137" i="28"/>
  <c r="AY54" i="28"/>
  <c r="AY34" i="28"/>
  <c r="AT33" i="28"/>
  <c r="AU27" i="28"/>
  <c r="AU26" i="28"/>
  <c r="AU22" i="28"/>
  <c r="BF20" i="28"/>
  <c r="AU15" i="28"/>
  <c r="AY11" i="28"/>
  <c r="AT9" i="28"/>
  <c r="AR174" i="28"/>
  <c r="AU171" i="28"/>
  <c r="AU153" i="28"/>
  <c r="AT148" i="28"/>
  <c r="AQ143" i="28"/>
  <c r="AT137" i="28"/>
  <c r="AY62" i="28"/>
  <c r="AY49" i="28"/>
  <c r="AY42" i="28"/>
  <c r="AT41" i="28"/>
  <c r="BF38" i="28"/>
  <c r="AY36" i="28"/>
  <c r="AT27" i="28"/>
  <c r="AT26" i="28"/>
  <c r="AY23" i="28"/>
  <c r="AT22" i="28"/>
  <c r="AT19" i="28"/>
  <c r="AY17" i="28"/>
  <c r="AT153" i="28"/>
  <c r="BF148" i="28"/>
  <c r="AR148" i="28"/>
  <c r="BB143" i="28"/>
  <c r="BF137" i="28"/>
  <c r="AP8" i="28"/>
  <c r="AP17" i="28"/>
  <c r="AP45" i="28"/>
  <c r="AP52" i="28"/>
  <c r="AP26" i="28"/>
  <c r="AP32" i="28"/>
  <c r="AP39" i="28"/>
  <c r="AP61" i="28"/>
  <c r="AP49" i="28"/>
  <c r="AP56" i="28"/>
  <c r="AP40" i="28"/>
  <c r="AP57" i="28"/>
  <c r="AP69" i="28"/>
  <c r="AP75" i="28"/>
  <c r="AP82" i="28"/>
  <c r="AP88" i="28"/>
  <c r="BF6" i="28"/>
  <c r="BF18" i="28"/>
  <c r="BF25" i="28"/>
  <c r="BF29" i="28"/>
  <c r="BF47" i="28"/>
  <c r="BF49" i="28"/>
  <c r="BF56" i="28"/>
  <c r="BF67" i="28"/>
  <c r="BF9" i="28"/>
  <c r="BF12" i="28"/>
  <c r="BF22" i="28"/>
  <c r="BF27" i="28"/>
  <c r="BF34" i="28"/>
  <c r="BF36" i="28"/>
  <c r="BF54" i="28"/>
  <c r="BF58" i="28"/>
  <c r="BF65" i="28"/>
  <c r="BF5" i="28"/>
  <c r="BF24" i="28"/>
  <c r="BF33" i="28"/>
  <c r="BF44" i="28"/>
  <c r="BF51" i="28"/>
  <c r="BF53" i="28"/>
  <c r="BF17" i="28"/>
  <c r="BF35" i="28"/>
  <c r="BF73" i="28"/>
  <c r="BF77" i="28"/>
  <c r="BF79" i="28"/>
  <c r="BF83" i="28"/>
  <c r="BF90" i="28"/>
  <c r="AT8" i="28"/>
  <c r="AT21" i="28"/>
  <c r="AT31" i="28"/>
  <c r="AT38" i="28"/>
  <c r="AT40" i="28"/>
  <c r="AT58" i="28"/>
  <c r="AT60" i="28"/>
  <c r="AT62" i="28"/>
  <c r="AT4" i="28"/>
  <c r="AT25" i="28"/>
  <c r="AT29" i="28"/>
  <c r="AT47" i="28"/>
  <c r="AT49" i="28"/>
  <c r="AT56" i="28"/>
  <c r="AT67" i="28"/>
  <c r="AT7" i="28"/>
  <c r="AT15" i="28"/>
  <c r="AT28" i="28"/>
  <c r="AT35" i="28"/>
  <c r="AT42" i="28"/>
  <c r="AT46" i="28"/>
  <c r="AT64" i="28"/>
  <c r="AT66" i="28"/>
  <c r="AT14" i="28"/>
  <c r="AT24" i="28"/>
  <c r="AT45" i="28"/>
  <c r="AT48" i="28"/>
  <c r="AT63" i="28"/>
  <c r="AT85" i="28"/>
  <c r="AY44" i="28"/>
  <c r="AT13" i="28"/>
  <c r="AQ18" i="28"/>
  <c r="AQ22" i="28"/>
  <c r="AQ27" i="28"/>
  <c r="AQ34" i="28"/>
  <c r="AQ36" i="28"/>
  <c r="AQ54" i="28"/>
  <c r="AQ65" i="28"/>
  <c r="AQ17" i="28"/>
  <c r="AQ19" i="28"/>
  <c r="AQ41" i="28"/>
  <c r="AQ43" i="28"/>
  <c r="AQ45" i="28"/>
  <c r="AQ52" i="28"/>
  <c r="AQ63" i="28"/>
  <c r="AQ21" i="28"/>
  <c r="AQ31" i="28"/>
  <c r="AQ38" i="28"/>
  <c r="AQ40" i="28"/>
  <c r="AQ58" i="28"/>
  <c r="AQ60" i="28"/>
  <c r="AQ62" i="28"/>
  <c r="AQ13" i="28"/>
  <c r="AQ39" i="28"/>
  <c r="AQ44" i="28"/>
  <c r="AQ59" i="28"/>
  <c r="AQ71" i="28"/>
  <c r="BF165" i="28"/>
  <c r="AY143" i="28"/>
  <c r="AY69" i="28"/>
  <c r="AY65" i="28"/>
  <c r="AY51" i="28"/>
  <c r="AY39" i="28"/>
  <c r="AY38" i="28"/>
  <c r="AY31" i="28"/>
  <c r="AP28" i="28"/>
  <c r="BF26" i="28"/>
  <c r="AY24" i="28"/>
  <c r="AY21" i="28"/>
  <c r="AY18" i="28"/>
  <c r="AT10" i="28"/>
  <c r="AR4" i="28"/>
  <c r="AR6" i="28"/>
  <c r="AR25" i="28"/>
  <c r="AR29" i="28"/>
  <c r="AR47" i="28"/>
  <c r="AR49" i="28"/>
  <c r="AR56" i="28"/>
  <c r="AR67" i="28"/>
  <c r="AR11" i="28"/>
  <c r="AR18" i="28"/>
  <c r="AR22" i="28"/>
  <c r="AR27" i="28"/>
  <c r="AR34" i="28"/>
  <c r="AR36" i="28"/>
  <c r="AR54" i="28"/>
  <c r="AR65" i="28"/>
  <c r="AR3" i="28"/>
  <c r="AR12" i="28"/>
  <c r="AR24" i="28"/>
  <c r="AR33" i="28"/>
  <c r="AR44" i="28"/>
  <c r="AR51" i="28"/>
  <c r="AR53" i="28"/>
  <c r="AR16" i="28"/>
  <c r="AR23" i="28"/>
  <c r="AR41" i="28"/>
  <c r="AR42" i="28"/>
  <c r="AR43" i="28"/>
  <c r="AR60" i="28"/>
  <c r="AR61" i="28"/>
  <c r="AR62" i="28"/>
  <c r="AR73" i="28"/>
  <c r="AR77" i="28"/>
  <c r="AR79" i="28"/>
  <c r="AR90" i="28"/>
  <c r="AQ165" i="28"/>
  <c r="AW58" i="28"/>
  <c r="AY14" i="28"/>
  <c r="AU17" i="28"/>
  <c r="AU24" i="28"/>
  <c r="AU33" i="28"/>
  <c r="AU44" i="28"/>
  <c r="AU51" i="28"/>
  <c r="AU53" i="28"/>
  <c r="AU8" i="28"/>
  <c r="AU21" i="28"/>
  <c r="AU31" i="28"/>
  <c r="AU38" i="28"/>
  <c r="AU40" i="28"/>
  <c r="AU58" i="28"/>
  <c r="AU60" i="28"/>
  <c r="AU62" i="28"/>
  <c r="AU20" i="28"/>
  <c r="AU37" i="28"/>
  <c r="AU48" i="28"/>
  <c r="AU55" i="28"/>
  <c r="AU57" i="28"/>
  <c r="AU59" i="28"/>
  <c r="AU19" i="28"/>
  <c r="AU46" i="28"/>
  <c r="AU50" i="28"/>
  <c r="AU64" i="28"/>
  <c r="AU65" i="28"/>
  <c r="AU66" i="28"/>
  <c r="AU68" i="28"/>
  <c r="AU70" i="28"/>
  <c r="AU81" i="28"/>
  <c r="AU83" i="28"/>
  <c r="AU87" i="28"/>
  <c r="AY9" i="28"/>
  <c r="AY15" i="28"/>
  <c r="AY20" i="28"/>
  <c r="AY26" i="28"/>
  <c r="AY37" i="28"/>
  <c r="AY48" i="28"/>
  <c r="AY55" i="28"/>
  <c r="AY57" i="28"/>
  <c r="AY59" i="28"/>
  <c r="AY28" i="28"/>
  <c r="AY35" i="28"/>
  <c r="AY46" i="28"/>
  <c r="AY64" i="28"/>
  <c r="AY66" i="28"/>
  <c r="AY13" i="28"/>
  <c r="AY19" i="28"/>
  <c r="AY41" i="28"/>
  <c r="AY43" i="28"/>
  <c r="AY45" i="28"/>
  <c r="AY52" i="28"/>
  <c r="AY63" i="28"/>
  <c r="AY25" i="28"/>
  <c r="AY29" i="28"/>
  <c r="AY30" i="28"/>
  <c r="AY32" i="28"/>
  <c r="AY72" i="28"/>
  <c r="AY78" i="28"/>
  <c r="AY84" i="28"/>
  <c r="BB88" i="28"/>
  <c r="BB86" i="28"/>
  <c r="BB82" i="28"/>
  <c r="BB75" i="28"/>
  <c r="BB69" i="28"/>
  <c r="BB53" i="28"/>
  <c r="BB33" i="28"/>
  <c r="BB26" i="28"/>
  <c r="BB21" i="28"/>
  <c r="BB5" i="28"/>
  <c r="BB9" i="28"/>
  <c r="BB12" i="28"/>
  <c r="BB13" i="28"/>
  <c r="BB19" i="28"/>
  <c r="BB41" i="28"/>
  <c r="BB43" i="28"/>
  <c r="BB45" i="28"/>
  <c r="BB52" i="28"/>
  <c r="BB63" i="28"/>
  <c r="BB14" i="28"/>
  <c r="BB23" i="28"/>
  <c r="BB30" i="28"/>
  <c r="BB32" i="28"/>
  <c r="BB39" i="28"/>
  <c r="BB50" i="28"/>
  <c r="BB61" i="28"/>
  <c r="BB7" i="28"/>
  <c r="BB25" i="28"/>
  <c r="BB29" i="28"/>
  <c r="BB47" i="28"/>
  <c r="BB49" i="28"/>
  <c r="BB56" i="28"/>
  <c r="BB58" i="28"/>
  <c r="BB67" i="28"/>
  <c r="BA1377" i="28"/>
  <c r="AS1377" i="28"/>
  <c r="AS1376" i="28"/>
  <c r="AS1375" i="28"/>
  <c r="AS1374" i="28"/>
  <c r="BA1321" i="28"/>
  <c r="AS1321" i="28"/>
  <c r="AS1320" i="28"/>
  <c r="AS1319" i="28"/>
  <c r="AS1318" i="28"/>
  <c r="AS1317" i="28"/>
  <c r="AS1316" i="28"/>
  <c r="AS1315" i="28"/>
  <c r="AS1314" i="28"/>
  <c r="AS1313" i="28"/>
  <c r="AS1312" i="28"/>
  <c r="AS1311" i="28"/>
  <c r="AS1310" i="28"/>
  <c r="AS1309" i="28"/>
  <c r="AS1308" i="28"/>
  <c r="AS1307" i="28"/>
  <c r="AS1306" i="28"/>
  <c r="BA1256" i="28"/>
  <c r="AS1256" i="28"/>
  <c r="AS1255" i="28"/>
  <c r="AS1254" i="28"/>
  <c r="AS1253" i="28"/>
  <c r="AS1252" i="28"/>
  <c r="AS1251" i="28"/>
  <c r="AS1250" i="28"/>
  <c r="AS1249" i="28"/>
  <c r="AS1248" i="28"/>
  <c r="AS1247" i="28"/>
  <c r="AS1246" i="28"/>
  <c r="AS1245" i="28"/>
  <c r="AS1244" i="28"/>
  <c r="AS1243" i="28"/>
  <c r="AS1241" i="28"/>
  <c r="AS1240" i="28"/>
  <c r="BA1190" i="28"/>
  <c r="AS1190" i="28"/>
  <c r="AS1189" i="28"/>
  <c r="AS1188" i="28"/>
  <c r="AS1187" i="28"/>
  <c r="AS1186" i="28"/>
  <c r="AS1185" i="28"/>
  <c r="AS1184" i="28"/>
  <c r="AS1183" i="28"/>
  <c r="AS1182" i="28"/>
  <c r="AS1181" i="28"/>
  <c r="AS1180" i="28"/>
  <c r="AS1179" i="28"/>
  <c r="AS1178" i="28"/>
  <c r="AS1177" i="28"/>
  <c r="AS1176" i="28"/>
  <c r="AS1175" i="28"/>
  <c r="AS1125" i="28"/>
  <c r="AS1124" i="28"/>
  <c r="AS1123" i="28"/>
  <c r="AS1121" i="28"/>
  <c r="AS1120" i="28"/>
  <c r="AS1119" i="28"/>
  <c r="AS1118" i="28"/>
  <c r="AS1117" i="28"/>
  <c r="AS1116" i="28"/>
  <c r="AS1115" i="28"/>
  <c r="AS1114" i="28"/>
  <c r="AS1113" i="28"/>
  <c r="AS1112" i="28"/>
  <c r="AS1111" i="28"/>
  <c r="AS1110" i="28"/>
  <c r="AS1109" i="28"/>
  <c r="AS1108" i="28"/>
  <c r="AS863" i="28"/>
  <c r="AS854" i="28"/>
  <c r="AS846" i="28"/>
  <c r="AS838" i="28"/>
  <c r="AS830" i="28"/>
  <c r="AS822" i="28"/>
  <c r="AS813" i="28"/>
  <c r="AS805" i="28"/>
  <c r="AS797" i="28"/>
  <c r="AS789" i="28"/>
  <c r="AS781" i="28"/>
  <c r="AS772" i="28"/>
  <c r="AS764" i="28"/>
  <c r="AS756" i="28"/>
  <c r="AS18" i="28"/>
  <c r="AS22" i="28"/>
  <c r="AS28" i="28"/>
  <c r="AS31" i="28"/>
  <c r="AS34" i="28"/>
  <c r="AS54" i="28"/>
  <c r="AS61" i="28"/>
  <c r="AS64" i="28"/>
  <c r="AS74" i="28"/>
  <c r="AS75" i="28"/>
  <c r="AS78" i="28"/>
  <c r="AS81" i="28"/>
  <c r="AS93" i="28"/>
  <c r="AS96" i="28"/>
  <c r="AS99" i="28"/>
  <c r="AS100" i="28"/>
  <c r="AS107" i="28"/>
  <c r="AS115" i="28"/>
  <c r="AS116" i="28"/>
  <c r="AS125" i="28"/>
  <c r="AS134" i="28"/>
  <c r="AS135" i="28"/>
  <c r="AS138" i="28"/>
  <c r="AS141" i="28"/>
  <c r="AS152" i="28"/>
  <c r="AS154" i="28"/>
  <c r="AS166" i="28"/>
  <c r="AS198" i="28"/>
  <c r="AS197" i="28" s="1"/>
  <c r="AS201" i="28"/>
  <c r="AS24" i="28"/>
  <c r="AS37" i="28"/>
  <c r="AS44" i="28"/>
  <c r="AS47" i="28"/>
  <c r="AS57" i="28"/>
  <c r="AS67" i="28"/>
  <c r="AS85" i="28"/>
  <c r="AS103" i="28"/>
  <c r="AS111" i="28"/>
  <c r="AS120" i="28"/>
  <c r="AS129" i="28"/>
  <c r="AS130" i="28"/>
  <c r="AS161" i="28"/>
  <c r="AS189" i="28"/>
  <c r="AS194" i="28"/>
  <c r="AS205" i="28"/>
  <c r="AS210" i="28"/>
  <c r="AS215" i="28"/>
  <c r="AS216" i="28"/>
  <c r="AS217" i="28"/>
  <c r="AS223" i="28"/>
  <c r="AS224" i="28"/>
  <c r="AS225" i="28"/>
  <c r="AS231" i="28"/>
  <c r="AS232" i="28"/>
  <c r="AS233" i="28"/>
  <c r="AS234" i="28"/>
  <c r="AS8" i="28"/>
  <c r="AS9" i="28"/>
  <c r="AS14" i="28"/>
  <c r="AS26" i="28"/>
  <c r="AS27" i="28"/>
  <c r="AS30" i="28"/>
  <c r="AS40" i="28"/>
  <c r="AS50" i="28"/>
  <c r="AS60" i="28"/>
  <c r="AS70" i="28"/>
  <c r="AS73" i="28"/>
  <c r="AS77" i="28"/>
  <c r="AS88" i="28"/>
  <c r="AS91" i="28"/>
  <c r="AS92" i="28"/>
  <c r="AS95" i="28"/>
  <c r="AS114" i="28"/>
  <c r="AS123" i="28"/>
  <c r="AS124" i="28"/>
  <c r="AS133" i="28"/>
  <c r="AS145" i="28"/>
  <c r="AS157" i="28"/>
  <c r="AS200" i="28"/>
  <c r="AS19" i="28"/>
  <c r="AS33" i="28"/>
  <c r="AS43" i="28"/>
  <c r="AS53" i="28"/>
  <c r="AS56" i="28"/>
  <c r="AS63" i="28"/>
  <c r="AS80" i="28"/>
  <c r="AS98" i="28"/>
  <c r="AS106" i="28"/>
  <c r="AS110" i="28"/>
  <c r="AS118" i="28"/>
  <c r="AS127" i="28"/>
  <c r="AS151" i="28"/>
  <c r="AS160" i="28"/>
  <c r="AS173" i="28"/>
  <c r="AS179" i="28"/>
  <c r="AS186" i="28"/>
  <c r="AS193" i="28"/>
  <c r="AS203" i="28"/>
  <c r="AS202" i="28" s="1"/>
  <c r="AS204" i="28"/>
  <c r="AS209" i="28"/>
  <c r="AS214" i="28"/>
  <c r="AS222" i="28"/>
  <c r="AS230" i="28"/>
  <c r="AS3" i="28"/>
  <c r="AS6" i="28"/>
  <c r="AS10" i="28"/>
  <c r="AS16" i="28"/>
  <c r="AS21" i="28"/>
  <c r="AS23" i="28"/>
  <c r="AS36" i="28"/>
  <c r="AS39" i="28"/>
  <c r="AS42" i="28"/>
  <c r="AS46" i="28"/>
  <c r="AS66" i="28"/>
  <c r="AS69" i="28"/>
  <c r="AS72" i="28"/>
  <c r="AS83" i="28"/>
  <c r="AS84" i="28"/>
  <c r="AS87" i="28"/>
  <c r="AS90" i="28"/>
  <c r="AS102" i="28"/>
  <c r="AS113" i="28"/>
  <c r="AS122" i="28"/>
  <c r="AS156" i="28"/>
  <c r="AS170" i="28"/>
  <c r="AS188" i="28"/>
  <c r="AS4" i="28"/>
  <c r="AS5" i="28"/>
  <c r="AS25" i="28"/>
  <c r="AS29" i="28"/>
  <c r="AS49" i="28"/>
  <c r="AS52" i="28"/>
  <c r="AS55" i="28"/>
  <c r="AS59" i="28"/>
  <c r="AS76" i="28"/>
  <c r="AS94" i="28"/>
  <c r="AS105" i="28"/>
  <c r="AS109" i="28"/>
  <c r="AS117" i="28"/>
  <c r="AS132" i="28"/>
  <c r="AS144" i="28"/>
  <c r="AS143" i="28" s="1"/>
  <c r="AS147" i="28"/>
  <c r="AS146" i="28" s="1"/>
  <c r="AS150" i="28"/>
  <c r="AS159" i="28"/>
  <c r="AS167" i="28"/>
  <c r="AS172" i="28"/>
  <c r="AS185" i="28"/>
  <c r="AS191" i="28"/>
  <c r="AS192" i="28"/>
  <c r="AS207" i="28"/>
  <c r="AS208" i="28"/>
  <c r="AS213" i="28"/>
  <c r="AS219" i="28"/>
  <c r="AS220" i="28"/>
  <c r="AS221" i="28"/>
  <c r="AS227" i="28"/>
  <c r="AS228" i="28"/>
  <c r="AS229" i="28"/>
  <c r="AS13" i="28"/>
  <c r="AS20" i="28"/>
  <c r="AS41" i="28"/>
  <c r="AS45" i="28"/>
  <c r="AS48" i="28"/>
  <c r="AS51" i="28"/>
  <c r="AS71" i="28"/>
  <c r="AS89" i="28"/>
  <c r="AS104" i="28"/>
  <c r="AS108" i="28"/>
  <c r="AS121" i="28"/>
  <c r="AS131" i="28"/>
  <c r="AS149" i="28"/>
  <c r="AS158" i="28"/>
  <c r="AS164" i="28"/>
  <c r="AS163" i="28" s="1"/>
  <c r="AS169" i="28"/>
  <c r="AS183" i="28"/>
  <c r="AS184" i="28"/>
  <c r="AS190" i="28"/>
  <c r="AS195" i="28"/>
  <c r="AS196" i="28"/>
  <c r="AS206" i="28"/>
  <c r="AS211" i="28"/>
  <c r="AS212" i="28"/>
  <c r="AS218" i="28"/>
  <c r="AS226" i="28"/>
  <c r="AS235" i="28"/>
  <c r="AS236" i="28"/>
  <c r="AS237" i="28"/>
  <c r="AS238" i="28"/>
  <c r="AS239" i="28"/>
  <c r="AS240" i="28"/>
  <c r="AS241" i="28"/>
  <c r="AS242" i="28"/>
  <c r="AS243" i="28"/>
  <c r="AS244" i="28"/>
  <c r="AS245" i="28"/>
  <c r="AS246" i="28"/>
  <c r="AS247" i="28"/>
  <c r="AS248" i="28"/>
  <c r="AS249" i="28"/>
  <c r="AS250" i="28"/>
  <c r="AS251" i="28"/>
  <c r="AS252" i="28"/>
  <c r="AS253" i="28"/>
  <c r="AS254" i="28"/>
  <c r="AS255" i="28"/>
  <c r="AS256" i="28"/>
  <c r="AS257" i="28"/>
  <c r="AS258" i="28"/>
  <c r="AS38" i="28"/>
  <c r="AS65" i="28"/>
  <c r="AS79" i="28"/>
  <c r="AS126" i="28"/>
  <c r="AS136" i="28"/>
  <c r="AS142" i="28"/>
  <c r="AS32" i="28"/>
  <c r="AS155" i="28"/>
  <c r="AS176" i="28"/>
  <c r="AS58" i="28"/>
  <c r="AS97" i="28"/>
  <c r="AS175" i="28"/>
  <c r="AS181" i="28"/>
  <c r="AS180" i="28" s="1"/>
  <c r="AS17" i="28"/>
  <c r="AS68" i="28"/>
  <c r="AS259" i="28"/>
  <c r="AS260" i="28"/>
  <c r="AS261" i="28"/>
  <c r="AS262" i="28"/>
  <c r="AS263" i="28"/>
  <c r="AS264" i="28"/>
  <c r="AS265" i="28"/>
  <c r="AS266" i="28"/>
  <c r="AS267" i="28"/>
  <c r="AS268" i="28"/>
  <c r="AS269" i="28"/>
  <c r="AS270" i="28"/>
  <c r="AS271" i="28"/>
  <c r="AS272" i="28"/>
  <c r="AS273" i="28"/>
  <c r="AS274" i="28"/>
  <c r="AS275" i="28"/>
  <c r="AS276" i="28"/>
  <c r="AS281" i="28"/>
  <c r="AS282" i="28"/>
  <c r="AS283" i="28"/>
  <c r="AS284" i="28"/>
  <c r="AS285" i="28"/>
  <c r="AS286" i="28"/>
  <c r="AS287" i="28"/>
  <c r="AS288" i="28"/>
  <c r="AS289" i="28"/>
  <c r="AS290" i="28"/>
  <c r="AS291" i="28"/>
  <c r="AS292" i="28"/>
  <c r="AS293" i="28"/>
  <c r="AS294" i="28"/>
  <c r="AS295" i="28"/>
  <c r="AS296" i="28"/>
  <c r="AS297" i="28"/>
  <c r="AS298" i="28"/>
  <c r="AS299" i="28"/>
  <c r="AS300" i="28"/>
  <c r="AS301" i="28"/>
  <c r="AS302" i="28"/>
  <c r="AS303" i="28"/>
  <c r="AS304" i="28"/>
  <c r="AS305" i="28"/>
  <c r="AS306" i="28"/>
  <c r="AS307" i="28"/>
  <c r="AS308" i="28"/>
  <c r="AS309" i="28"/>
  <c r="AS310" i="28"/>
  <c r="AS311" i="28"/>
  <c r="AS312" i="28"/>
  <c r="AS313" i="28"/>
  <c r="AS314" i="28"/>
  <c r="AS315" i="28"/>
  <c r="AS316" i="28"/>
  <c r="AS317" i="28"/>
  <c r="AS318" i="28"/>
  <c r="AS319" i="28"/>
  <c r="AS320" i="28"/>
  <c r="AS321" i="28"/>
  <c r="AS322" i="28"/>
  <c r="AS323" i="28"/>
  <c r="AS324" i="28"/>
  <c r="AS325" i="28"/>
  <c r="AS326" i="28"/>
  <c r="AS327" i="28"/>
  <c r="AS328" i="28"/>
  <c r="AS329" i="28"/>
  <c r="AS330" i="28"/>
  <c r="AS331" i="28"/>
  <c r="AS332" i="28"/>
  <c r="AS333" i="28"/>
  <c r="AS334" i="28"/>
  <c r="AS335" i="28"/>
  <c r="AS336" i="28"/>
  <c r="AS337" i="28"/>
  <c r="AS338" i="28"/>
  <c r="AS339" i="28"/>
  <c r="AS340" i="28"/>
  <c r="AS341" i="28"/>
  <c r="AS62" i="28"/>
  <c r="AS82" i="28"/>
  <c r="AS101" i="28"/>
  <c r="AS139" i="28"/>
  <c r="AS162" i="28"/>
  <c r="AS35" i="28"/>
  <c r="AS86" i="28"/>
  <c r="AS112" i="28"/>
  <c r="AS178" i="28"/>
  <c r="AS177" i="28" s="1"/>
  <c r="AS12" i="28"/>
  <c r="AS342" i="28"/>
  <c r="AS343" i="28"/>
  <c r="AS344" i="28"/>
  <c r="AS345" i="28"/>
  <c r="AS346" i="28"/>
  <c r="AS347" i="28"/>
  <c r="AS348" i="28"/>
  <c r="AS349" i="28"/>
  <c r="AS350" i="28"/>
  <c r="AS351" i="28"/>
  <c r="AS352" i="28"/>
  <c r="AS353" i="28"/>
  <c r="AS354" i="28"/>
  <c r="AS355" i="28"/>
  <c r="AS356" i="28"/>
  <c r="AS357" i="28"/>
  <c r="AS358" i="28"/>
  <c r="AS359" i="28"/>
  <c r="AS360" i="28"/>
  <c r="AS361" i="28"/>
  <c r="AS362" i="28"/>
  <c r="AS363" i="28"/>
  <c r="AS364" i="28"/>
  <c r="AS365" i="28"/>
  <c r="AS366" i="28"/>
  <c r="AS367" i="28"/>
  <c r="AS368" i="28"/>
  <c r="AS369" i="28"/>
  <c r="AS370" i="28"/>
  <c r="AS371" i="28"/>
  <c r="AS372" i="28"/>
  <c r="AS373" i="28"/>
  <c r="AS374" i="28"/>
  <c r="AS375" i="28"/>
  <c r="AS376" i="28"/>
  <c r="AS377" i="28"/>
  <c r="AS378" i="28"/>
  <c r="AS379" i="28"/>
  <c r="AS380" i="28"/>
  <c r="AS381" i="28"/>
  <c r="AS382" i="28"/>
  <c r="AS383" i="28"/>
  <c r="AS384" i="28"/>
  <c r="AS385" i="28"/>
  <c r="AS386" i="28"/>
  <c r="AS387" i="28"/>
  <c r="AS388" i="28"/>
  <c r="AS389" i="28"/>
  <c r="AS390" i="28"/>
  <c r="AS391" i="28"/>
  <c r="AS392" i="28"/>
  <c r="AS393" i="28"/>
  <c r="AS394" i="28"/>
  <c r="AS395" i="28"/>
  <c r="AS396" i="28"/>
  <c r="AS397" i="28"/>
  <c r="AS398" i="28"/>
  <c r="AS399" i="28"/>
  <c r="AS400" i="28"/>
  <c r="AS401" i="28"/>
  <c r="AS402" i="28"/>
  <c r="AS403" i="28"/>
  <c r="AS404" i="28"/>
  <c r="AS405" i="28"/>
  <c r="AS406" i="28"/>
  <c r="AS407" i="28"/>
  <c r="AS408" i="28"/>
  <c r="AS409" i="28"/>
  <c r="AS410" i="28"/>
  <c r="AS411" i="28"/>
  <c r="AS412" i="28"/>
  <c r="AS413" i="28"/>
  <c r="AS414" i="28"/>
  <c r="AS415" i="28"/>
  <c r="AS416" i="28"/>
  <c r="AS417" i="28"/>
  <c r="AS418" i="28"/>
  <c r="AS419" i="28"/>
  <c r="AS420" i="28"/>
  <c r="AS421" i="28"/>
  <c r="AS422" i="28"/>
  <c r="AS426" i="28"/>
  <c r="AS434" i="28"/>
  <c r="AS442" i="28"/>
  <c r="AS450" i="28"/>
  <c r="AS458" i="28"/>
  <c r="AS466" i="28"/>
  <c r="AS474" i="28"/>
  <c r="AS482" i="28"/>
  <c r="AS491" i="28"/>
  <c r="AS501" i="28"/>
  <c r="AS509" i="28"/>
  <c r="AS517" i="28"/>
  <c r="AS525" i="28"/>
  <c r="AS533" i="28"/>
  <c r="AS542" i="28"/>
  <c r="AS550" i="28"/>
  <c r="AS558" i="28"/>
  <c r="AS566" i="28"/>
  <c r="AS574" i="28"/>
  <c r="AS583" i="28"/>
  <c r="AS591" i="28"/>
  <c r="AS425" i="28"/>
  <c r="AS433" i="28"/>
  <c r="AS441" i="28"/>
  <c r="AS449" i="28"/>
  <c r="AS457" i="28"/>
  <c r="AS465" i="28"/>
  <c r="AS473" i="28"/>
  <c r="AS481" i="28"/>
  <c r="AS490" i="28"/>
  <c r="AS500" i="28"/>
  <c r="AS508" i="28"/>
  <c r="AS516" i="28"/>
  <c r="AS524" i="28"/>
  <c r="AS532" i="28"/>
  <c r="AS541" i="28"/>
  <c r="AS549" i="28"/>
  <c r="AS557" i="28"/>
  <c r="AS565" i="28"/>
  <c r="AS573" i="28"/>
  <c r="AS582" i="28"/>
  <c r="AS590" i="28"/>
  <c r="AS424" i="28"/>
  <c r="AS432" i="28"/>
  <c r="AS440" i="28"/>
  <c r="AS448" i="28"/>
  <c r="AS456" i="28"/>
  <c r="AS464" i="28"/>
  <c r="AS472" i="28"/>
  <c r="AS480" i="28"/>
  <c r="AS489" i="28"/>
  <c r="AS499" i="28"/>
  <c r="AS507" i="28"/>
  <c r="AS515" i="28"/>
  <c r="AS523" i="28"/>
  <c r="AS531" i="28"/>
  <c r="AS540" i="28"/>
  <c r="AS548" i="28"/>
  <c r="AS556" i="28"/>
  <c r="AS564" i="28"/>
  <c r="AS572" i="28"/>
  <c r="AS581" i="28"/>
  <c r="AS589" i="28"/>
  <c r="AS597" i="28"/>
  <c r="AS598" i="28"/>
  <c r="AS599" i="28"/>
  <c r="AS600" i="28"/>
  <c r="AS601" i="28"/>
  <c r="AS602" i="28"/>
  <c r="AS603" i="28"/>
  <c r="AS604" i="28"/>
  <c r="AS605" i="28"/>
  <c r="AS606" i="28"/>
  <c r="AS607" i="28"/>
  <c r="AS608" i="28"/>
  <c r="AS609" i="28"/>
  <c r="AS610" i="28"/>
  <c r="AS611" i="28"/>
  <c r="AS612" i="28"/>
  <c r="AS613" i="28"/>
  <c r="AS614" i="28"/>
  <c r="AS615" i="28"/>
  <c r="AS617" i="28"/>
  <c r="AS618" i="28"/>
  <c r="AS619" i="28"/>
  <c r="AS620" i="28"/>
  <c r="AS621" i="28"/>
  <c r="AS622" i="28"/>
  <c r="AS623" i="28"/>
  <c r="AS624" i="28"/>
  <c r="AS625" i="28"/>
  <c r="AS626" i="28"/>
  <c r="AS627" i="28"/>
  <c r="AS628" i="28"/>
  <c r="AS629" i="28"/>
  <c r="AS630" i="28"/>
  <c r="AS631" i="28"/>
  <c r="AS632" i="28"/>
  <c r="AS633" i="28"/>
  <c r="AS634" i="28"/>
  <c r="AS635" i="28"/>
  <c r="AS636" i="28"/>
  <c r="AS637" i="28"/>
  <c r="AS638" i="28"/>
  <c r="AS639" i="28"/>
  <c r="AS640" i="28"/>
  <c r="AS641" i="28"/>
  <c r="AS642" i="28"/>
  <c r="AS643" i="28"/>
  <c r="AS644" i="28"/>
  <c r="AS645" i="28"/>
  <c r="AS646" i="28"/>
  <c r="AS647" i="28"/>
  <c r="AS648" i="28"/>
  <c r="AS649" i="28"/>
  <c r="AS650" i="28"/>
  <c r="AS651" i="28"/>
  <c r="AS652" i="28"/>
  <c r="AS653" i="28"/>
  <c r="AS654" i="28"/>
  <c r="AS655" i="28"/>
  <c r="AS657" i="28"/>
  <c r="AS658" i="28"/>
  <c r="AS659" i="28"/>
  <c r="AS660" i="28"/>
  <c r="AS661" i="28"/>
  <c r="AS662" i="28"/>
  <c r="AS423" i="28"/>
  <c r="AS431" i="28"/>
  <c r="AS439" i="28"/>
  <c r="AS447" i="28"/>
  <c r="AS455" i="28"/>
  <c r="AS463" i="28"/>
  <c r="AS471" i="28"/>
  <c r="AS479" i="28"/>
  <c r="AS488" i="28"/>
  <c r="AS498" i="28"/>
  <c r="AS506" i="28"/>
  <c r="AS514" i="28"/>
  <c r="AS522" i="28"/>
  <c r="AS530" i="28"/>
  <c r="AS539" i="28"/>
  <c r="AS547" i="28"/>
  <c r="AS555" i="28"/>
  <c r="AS563" i="28"/>
  <c r="AS571" i="28"/>
  <c r="AS580" i="28"/>
  <c r="AS588" i="28"/>
  <c r="AS596" i="28"/>
  <c r="AS430" i="28"/>
  <c r="AS438" i="28"/>
  <c r="AS446" i="28"/>
  <c r="AS454" i="28"/>
  <c r="AS462" i="28"/>
  <c r="AS470" i="28"/>
  <c r="AS478" i="28"/>
  <c r="AS487" i="28"/>
  <c r="AS497" i="28"/>
  <c r="AS505" i="28"/>
  <c r="AS513" i="28"/>
  <c r="AS521" i="28"/>
  <c r="AS529" i="28"/>
  <c r="AS538" i="28"/>
  <c r="AS546" i="28"/>
  <c r="AS554" i="28"/>
  <c r="AS562" i="28"/>
  <c r="AS570" i="28"/>
  <c r="AS579" i="28"/>
  <c r="AS587" i="28"/>
  <c r="AS595" i="28"/>
  <c r="AS429" i="28"/>
  <c r="AS437" i="28"/>
  <c r="AS445" i="28"/>
  <c r="AS453" i="28"/>
  <c r="AS461" i="28"/>
  <c r="AS469" i="28"/>
  <c r="AS477" i="28"/>
  <c r="AS486" i="28"/>
  <c r="AS495" i="28"/>
  <c r="AS504" i="28"/>
  <c r="AS512" i="28"/>
  <c r="AS520" i="28"/>
  <c r="AS528" i="28"/>
  <c r="AS537" i="28"/>
  <c r="AS545" i="28"/>
  <c r="AS553" i="28"/>
  <c r="AS561" i="28"/>
  <c r="AS569" i="28"/>
  <c r="AS578" i="28"/>
  <c r="AS586" i="28"/>
  <c r="AS594" i="28"/>
  <c r="AS427" i="28"/>
  <c r="AS435" i="28"/>
  <c r="AS443" i="28"/>
  <c r="AS451" i="28"/>
  <c r="AS459" i="28"/>
  <c r="AS467" i="28"/>
  <c r="AS475" i="28"/>
  <c r="AS483" i="28"/>
  <c r="AS492" i="28"/>
  <c r="AS502" i="28"/>
  <c r="AS510" i="28"/>
  <c r="AS518" i="28"/>
  <c r="AS526" i="28"/>
  <c r="AS534" i="28"/>
  <c r="AS543" i="28"/>
  <c r="AS551" i="28"/>
  <c r="AS559" i="28"/>
  <c r="AS567" i="28"/>
  <c r="AS575" i="28"/>
  <c r="AS584" i="28"/>
  <c r="AS592" i="28"/>
  <c r="AS485" i="28"/>
  <c r="AS552" i="28"/>
  <c r="AS428" i="28"/>
  <c r="AS493" i="28"/>
  <c r="AS560" i="28"/>
  <c r="AS436" i="28"/>
  <c r="AS503" i="28"/>
  <c r="AS568" i="28"/>
  <c r="AS663" i="28"/>
  <c r="AS664" i="28"/>
  <c r="AS665" i="28"/>
  <c r="AS666" i="28"/>
  <c r="AS667" i="28"/>
  <c r="AS668" i="28"/>
  <c r="AS669" i="28"/>
  <c r="AS670" i="28"/>
  <c r="AS671" i="28"/>
  <c r="AS672" i="28"/>
  <c r="AS673" i="28"/>
  <c r="AS674" i="28"/>
  <c r="AS675" i="28"/>
  <c r="AS676" i="28"/>
  <c r="AS677" i="28"/>
  <c r="AS678" i="28"/>
  <c r="AS679" i="28"/>
  <c r="AS680" i="28"/>
  <c r="AS681" i="28"/>
  <c r="AS682" i="28"/>
  <c r="AS683" i="28"/>
  <c r="AS684" i="28"/>
  <c r="AS685" i="28"/>
  <c r="AS686" i="28"/>
  <c r="AS687" i="28"/>
  <c r="AS688" i="28"/>
  <c r="AS689" i="28"/>
  <c r="AS690" i="28"/>
  <c r="AS691" i="28"/>
  <c r="AS692" i="28"/>
  <c r="AS693" i="28"/>
  <c r="AS694" i="28"/>
  <c r="AS695" i="28"/>
  <c r="AS697" i="28"/>
  <c r="AS698" i="28"/>
  <c r="AS699" i="28"/>
  <c r="AS700" i="28"/>
  <c r="AS701" i="28"/>
  <c r="AS702" i="28"/>
  <c r="AS703" i="28"/>
  <c r="AS704" i="28"/>
  <c r="AS705" i="28"/>
  <c r="AS706" i="28"/>
  <c r="AS707" i="28"/>
  <c r="AS708" i="28"/>
  <c r="AS709" i="28"/>
  <c r="AS710" i="28"/>
  <c r="AS711" i="28"/>
  <c r="AS712" i="28"/>
  <c r="AS713" i="28"/>
  <c r="AS714" i="28"/>
  <c r="AS715" i="28"/>
  <c r="AS716" i="28"/>
  <c r="AS717" i="28"/>
  <c r="AS718" i="28"/>
  <c r="AS719" i="28"/>
  <c r="AS720" i="28"/>
  <c r="AS721" i="28"/>
  <c r="AS722" i="28"/>
  <c r="AS723" i="28"/>
  <c r="AS724" i="28"/>
  <c r="AS725" i="28"/>
  <c r="AS726" i="28"/>
  <c r="AS727" i="28"/>
  <c r="AS728" i="28"/>
  <c r="AS729" i="28"/>
  <c r="AS730" i="28"/>
  <c r="AS731" i="28"/>
  <c r="AS732" i="28"/>
  <c r="AS733" i="28"/>
  <c r="AS734" i="28"/>
  <c r="AS735" i="28"/>
  <c r="AS737" i="28"/>
  <c r="AS738" i="28"/>
  <c r="AS739" i="28"/>
  <c r="AS740" i="28"/>
  <c r="AS741" i="28"/>
  <c r="AS742" i="28"/>
  <c r="AS743" i="28"/>
  <c r="AS744" i="28"/>
  <c r="AS444" i="28"/>
  <c r="AS511" i="28"/>
  <c r="AS577" i="28"/>
  <c r="AS452" i="28"/>
  <c r="AS519" i="28"/>
  <c r="AS585" i="28"/>
  <c r="AS460" i="28"/>
  <c r="AS527" i="28"/>
  <c r="AS593" i="28"/>
  <c r="AS476" i="28"/>
  <c r="AS544" i="28"/>
  <c r="AS867" i="28"/>
  <c r="AS868" i="28"/>
  <c r="AS869" i="28"/>
  <c r="AS870" i="28"/>
  <c r="AS871" i="28"/>
  <c r="AS872" i="28"/>
  <c r="AS873" i="28"/>
  <c r="AS874" i="28"/>
  <c r="AS875" i="28"/>
  <c r="AS876" i="28"/>
  <c r="AS877" i="28"/>
  <c r="AS878" i="28"/>
  <c r="AS879" i="28"/>
  <c r="AS880" i="28"/>
  <c r="AS881" i="28"/>
  <c r="AS882" i="28"/>
  <c r="AS883" i="28"/>
  <c r="AS884" i="28"/>
  <c r="AS885" i="28"/>
  <c r="AS886" i="28"/>
  <c r="AS887" i="28"/>
  <c r="AS888" i="28"/>
  <c r="AS889" i="28"/>
  <c r="AS890" i="28"/>
  <c r="AS891" i="28"/>
  <c r="AS892" i="28"/>
  <c r="AS893" i="28"/>
  <c r="AS894" i="28"/>
  <c r="AS895" i="28"/>
  <c r="AS897" i="28"/>
  <c r="AS898" i="28"/>
  <c r="AS899" i="28"/>
  <c r="AS900" i="28"/>
  <c r="AS901" i="28"/>
  <c r="AS902" i="28"/>
  <c r="AS903" i="28"/>
  <c r="AS904" i="28"/>
  <c r="AS905" i="28"/>
  <c r="AS906" i="28"/>
  <c r="AS907" i="28"/>
  <c r="AS908" i="28"/>
  <c r="AS909" i="28"/>
  <c r="AS911" i="28"/>
  <c r="AS912" i="28"/>
  <c r="AS913" i="28"/>
  <c r="AS914" i="28"/>
  <c r="AS915" i="28"/>
  <c r="AS916" i="28"/>
  <c r="AS917" i="28"/>
  <c r="AS918" i="28"/>
  <c r="AS919" i="28"/>
  <c r="AS921" i="28"/>
  <c r="AS923" i="28"/>
  <c r="AS924" i="28"/>
  <c r="AS925" i="28"/>
  <c r="AS926" i="28"/>
  <c r="AS927" i="28"/>
  <c r="AS928" i="28"/>
  <c r="AS929" i="28"/>
  <c r="AS930" i="28"/>
  <c r="AS931" i="28"/>
  <c r="AS932" i="28"/>
  <c r="AS933" i="28"/>
  <c r="AS934" i="28"/>
  <c r="AS468" i="28"/>
  <c r="AS535" i="28"/>
  <c r="AS935" i="28"/>
  <c r="AS936" i="28"/>
  <c r="AS937" i="28"/>
  <c r="AS938" i="28"/>
  <c r="AS939" i="28"/>
  <c r="AS940" i="28"/>
  <c r="AS941" i="28"/>
  <c r="AS942" i="28"/>
  <c r="AS943" i="28"/>
  <c r="AS944" i="28"/>
  <c r="AS945" i="28"/>
  <c r="AS946" i="28"/>
  <c r="AS947" i="28"/>
  <c r="AS948" i="28"/>
  <c r="AS949" i="28"/>
  <c r="AS950" i="28"/>
  <c r="AS951" i="28"/>
  <c r="AS952" i="28"/>
  <c r="AS953" i="28"/>
  <c r="AS954" i="28"/>
  <c r="AS955" i="28"/>
  <c r="AS956" i="28"/>
  <c r="AS957" i="28"/>
  <c r="AS958" i="28"/>
  <c r="AS959" i="28"/>
  <c r="AS960" i="28"/>
  <c r="AS961" i="28"/>
  <c r="AS963" i="28"/>
  <c r="AS964" i="28"/>
  <c r="AS965" i="28"/>
  <c r="AS966" i="28"/>
  <c r="AS967" i="28"/>
  <c r="AS968" i="28"/>
  <c r="AS969" i="28"/>
  <c r="AS970" i="28"/>
  <c r="AS971" i="28"/>
  <c r="AS972" i="28"/>
  <c r="AS973" i="28"/>
  <c r="AS974" i="28"/>
  <c r="AS975" i="28"/>
  <c r="AS976" i="28"/>
  <c r="AS977" i="28"/>
  <c r="AS978" i="28"/>
  <c r="AS979" i="28"/>
  <c r="AS980" i="28"/>
  <c r="AS981" i="28"/>
  <c r="AS982" i="28"/>
  <c r="AS983" i="28"/>
  <c r="AS984" i="28"/>
  <c r="AS985" i="28"/>
  <c r="AS986" i="28"/>
  <c r="AS987" i="28"/>
  <c r="AS988" i="28"/>
  <c r="AS989" i="28"/>
  <c r="AS990" i="28"/>
  <c r="AS991" i="28"/>
  <c r="AS992" i="28"/>
  <c r="AS993" i="28"/>
  <c r="AS994" i="28"/>
  <c r="AS995" i="28"/>
  <c r="AS996" i="28"/>
  <c r="AS997" i="28"/>
  <c r="AS998" i="28"/>
  <c r="AS999" i="28"/>
  <c r="AS1000" i="28"/>
  <c r="AS1001" i="28"/>
  <c r="AS1003" i="28"/>
  <c r="AS1004" i="28"/>
  <c r="AS1005" i="28"/>
  <c r="AS1006" i="28"/>
  <c r="AS1007" i="28"/>
  <c r="AS1008" i="28"/>
  <c r="AS1009" i="28"/>
  <c r="AS1010" i="28"/>
  <c r="AS1011" i="28"/>
  <c r="AS1012" i="28"/>
  <c r="AS1013" i="28"/>
  <c r="AS1014" i="28"/>
  <c r="AS1015" i="28"/>
  <c r="AS1016" i="28"/>
  <c r="AS1017" i="28"/>
  <c r="AS1018" i="28"/>
  <c r="AS1019" i="28"/>
  <c r="AS1020" i="28"/>
  <c r="AS1021" i="28"/>
  <c r="AS1022" i="28"/>
  <c r="AS1023" i="28"/>
  <c r="AS1024" i="28"/>
  <c r="AS1025" i="28"/>
  <c r="AS1026" i="28"/>
  <c r="AS1027" i="28"/>
  <c r="AS1028" i="28"/>
  <c r="AS1029" i="28"/>
  <c r="AS1030" i="28"/>
  <c r="AS1031" i="28"/>
  <c r="AS1032" i="28"/>
  <c r="AS1033" i="28"/>
  <c r="AS1034" i="28"/>
  <c r="AS1035" i="28"/>
  <c r="AS1036" i="28"/>
  <c r="AS1037" i="28"/>
  <c r="AS1038" i="28"/>
  <c r="AS1039" i="28"/>
  <c r="AS1040" i="28"/>
  <c r="AS1041" i="28"/>
  <c r="AS1043" i="28"/>
  <c r="AS1044" i="28"/>
  <c r="AS1045" i="28"/>
  <c r="AS1046" i="28"/>
  <c r="AS1047" i="28"/>
  <c r="AS1048" i="28"/>
  <c r="AS1049" i="28"/>
  <c r="AS1050" i="28"/>
  <c r="AS1051" i="28"/>
  <c r="AS1052" i="28"/>
  <c r="AS1053" i="28"/>
  <c r="AS1054" i="28"/>
  <c r="AS1055" i="28"/>
  <c r="AS1056" i="28"/>
  <c r="AS1057" i="28"/>
  <c r="AS1058" i="28"/>
  <c r="AS1059" i="28"/>
  <c r="AS1060" i="28"/>
  <c r="AS1061" i="28"/>
  <c r="AS1062" i="28"/>
  <c r="AS1063" i="28"/>
  <c r="AS1064" i="28"/>
  <c r="AS1065" i="28"/>
  <c r="AS1066" i="28"/>
  <c r="AS1067" i="28"/>
  <c r="AS1068" i="28"/>
  <c r="AS1069" i="28"/>
  <c r="AS1070" i="28"/>
  <c r="AS1071" i="28"/>
  <c r="AS1072" i="28"/>
  <c r="AS1073" i="28"/>
  <c r="AS1074" i="28"/>
  <c r="AS1075" i="28"/>
  <c r="AS1076" i="28"/>
  <c r="AS1077" i="28"/>
  <c r="AS1078" i="28"/>
  <c r="AS1079" i="28"/>
  <c r="AS1080" i="28"/>
  <c r="AS1081" i="28"/>
  <c r="AS1083" i="28"/>
  <c r="AS1084" i="28"/>
  <c r="AS1085" i="28"/>
  <c r="AS1086" i="28"/>
  <c r="AS1087" i="28"/>
  <c r="AS1088" i="28"/>
  <c r="AS1089" i="28"/>
  <c r="AS1090" i="28"/>
  <c r="AS1091" i="28"/>
  <c r="AS1092" i="28"/>
  <c r="AS1093" i="28"/>
  <c r="AS1094" i="28"/>
  <c r="AS1095" i="28"/>
  <c r="AS1096" i="28"/>
  <c r="AS1097" i="28"/>
  <c r="AS1098" i="28"/>
  <c r="AS1099" i="28"/>
  <c r="AS1100" i="28"/>
  <c r="AS1101" i="28"/>
  <c r="AS1102" i="28"/>
  <c r="AS1103" i="28"/>
  <c r="AS1104" i="28"/>
  <c r="AS1105" i="28"/>
  <c r="AS1106" i="28"/>
  <c r="AS1107" i="28"/>
  <c r="BA5" i="28"/>
  <c r="BA10" i="28"/>
  <c r="BA16" i="28"/>
  <c r="BA27" i="28"/>
  <c r="BA30" i="28"/>
  <c r="BA40" i="28"/>
  <c r="BA50" i="28"/>
  <c r="BA60" i="28"/>
  <c r="BA70" i="28"/>
  <c r="BA73" i="28"/>
  <c r="BA77" i="28"/>
  <c r="BA88" i="28"/>
  <c r="BA92" i="28"/>
  <c r="BA95" i="28"/>
  <c r="BA114" i="28"/>
  <c r="BA124" i="28"/>
  <c r="BA129" i="28"/>
  <c r="BA133" i="28"/>
  <c r="BA145" i="28"/>
  <c r="BA157" i="28"/>
  <c r="BA200" i="28"/>
  <c r="BA215" i="28"/>
  <c r="BA216" i="28"/>
  <c r="BA223" i="28"/>
  <c r="BA224" i="28"/>
  <c r="BA231" i="28"/>
  <c r="BA232" i="28"/>
  <c r="BA233" i="28"/>
  <c r="BA19" i="28"/>
  <c r="BA26" i="28"/>
  <c r="BA33" i="28"/>
  <c r="BA43" i="28"/>
  <c r="BA53" i="28"/>
  <c r="BA56" i="28"/>
  <c r="BA63" i="28"/>
  <c r="BA80" i="28"/>
  <c r="BA91" i="28"/>
  <c r="BA98" i="28"/>
  <c r="BA106" i="28"/>
  <c r="BA110" i="28"/>
  <c r="BA118" i="28"/>
  <c r="BA123" i="28"/>
  <c r="BA127" i="28"/>
  <c r="BA151" i="28"/>
  <c r="BA160" i="28"/>
  <c r="BA173" i="28"/>
  <c r="BA186" i="28"/>
  <c r="BA193" i="28"/>
  <c r="BA204" i="28"/>
  <c r="BA209" i="28"/>
  <c r="BA214" i="28"/>
  <c r="BA222" i="28"/>
  <c r="BA230" i="28"/>
  <c r="BA4" i="28"/>
  <c r="BA12" i="28"/>
  <c r="BA21" i="28"/>
  <c r="BA23" i="28"/>
  <c r="BA36" i="28"/>
  <c r="BA39" i="28"/>
  <c r="BA46" i="28"/>
  <c r="BA66" i="28"/>
  <c r="BA69" i="28"/>
  <c r="BA72" i="28"/>
  <c r="BA84" i="28"/>
  <c r="BA87" i="28"/>
  <c r="BA90" i="28"/>
  <c r="BA102" i="28"/>
  <c r="BA113" i="28"/>
  <c r="BA122" i="28"/>
  <c r="BA156" i="28"/>
  <c r="BA170" i="28"/>
  <c r="BA179" i="28"/>
  <c r="BA188" i="28"/>
  <c r="BA203" i="28"/>
  <c r="BA17" i="28"/>
  <c r="BA25" i="28"/>
  <c r="BA29" i="28"/>
  <c r="BA42" i="28"/>
  <c r="BA49" i="28"/>
  <c r="BA52" i="28"/>
  <c r="BA55" i="28"/>
  <c r="BA59" i="28"/>
  <c r="BA76" i="28"/>
  <c r="BA83" i="28"/>
  <c r="BA94" i="28"/>
  <c r="BA105" i="28"/>
  <c r="BA109" i="28"/>
  <c r="BA117" i="28"/>
  <c r="BA132" i="28"/>
  <c r="BA144" i="28"/>
  <c r="BA147" i="28"/>
  <c r="BA146" i="28" s="1"/>
  <c r="BA150" i="28"/>
  <c r="BA159" i="28"/>
  <c r="BA172" i="28"/>
  <c r="BA171" i="28" s="1"/>
  <c r="BA185" i="28"/>
  <c r="BA192" i="28"/>
  <c r="BA208" i="28"/>
  <c r="BA213" i="28"/>
  <c r="BA221" i="28"/>
  <c r="BA229" i="28"/>
  <c r="BA13" i="28"/>
  <c r="BA32" i="28"/>
  <c r="BA35" i="28"/>
  <c r="BA38" i="28"/>
  <c r="BA62" i="28"/>
  <c r="BA65" i="28"/>
  <c r="BA68" i="28"/>
  <c r="BA79" i="28"/>
  <c r="BA82" i="28"/>
  <c r="BA86" i="28"/>
  <c r="BA97" i="28"/>
  <c r="BA101" i="28"/>
  <c r="BA112" i="28"/>
  <c r="BA126" i="28"/>
  <c r="BA136" i="28"/>
  <c r="BA139" i="28"/>
  <c r="BA142" i="28"/>
  <c r="BA155" i="28"/>
  <c r="BA162" i="28"/>
  <c r="BA167" i="28"/>
  <c r="BA176" i="28"/>
  <c r="BA178" i="28"/>
  <c r="BA181" i="28"/>
  <c r="BA180" i="28" s="1"/>
  <c r="BA191" i="28"/>
  <c r="BA207" i="28"/>
  <c r="BA219" i="28"/>
  <c r="BA220" i="28"/>
  <c r="BA227" i="28"/>
  <c r="BA228" i="28"/>
  <c r="BA20" i="28"/>
  <c r="BA41" i="28"/>
  <c r="BA45" i="28"/>
  <c r="BA48" i="28"/>
  <c r="BA51" i="28"/>
  <c r="BA58" i="28"/>
  <c r="BA71" i="28"/>
  <c r="BA89" i="28"/>
  <c r="BA104" i="28"/>
  <c r="BA108" i="28"/>
  <c r="BA121" i="28"/>
  <c r="BA131" i="28"/>
  <c r="BA149" i="28"/>
  <c r="BA158" i="28"/>
  <c r="BA164" i="28"/>
  <c r="BA163" i="28" s="1"/>
  <c r="BA169" i="28"/>
  <c r="BA175" i="28"/>
  <c r="BA184" i="28"/>
  <c r="BA190" i="28"/>
  <c r="BA196" i="28"/>
  <c r="BA206" i="28"/>
  <c r="BA212" i="28"/>
  <c r="BA218" i="28"/>
  <c r="BA226" i="28"/>
  <c r="BA3" i="28"/>
  <c r="BA6" i="28"/>
  <c r="BA14" i="28"/>
  <c r="BA24" i="28"/>
  <c r="BA37" i="28"/>
  <c r="BA44" i="28"/>
  <c r="BA47" i="28"/>
  <c r="BA57" i="28"/>
  <c r="BA67" i="28"/>
  <c r="BA74" i="28"/>
  <c r="BA85" i="28"/>
  <c r="BA99" i="28"/>
  <c r="BA103" i="28"/>
  <c r="BA107" i="28"/>
  <c r="BA111" i="28"/>
  <c r="BA115" i="28"/>
  <c r="BA120" i="28"/>
  <c r="BA130" i="28"/>
  <c r="BA134" i="28"/>
  <c r="BA161" i="28"/>
  <c r="BA189" i="28"/>
  <c r="BA194" i="28"/>
  <c r="BA205" i="28"/>
  <c r="BA210" i="28"/>
  <c r="BA217" i="28"/>
  <c r="BA225" i="28"/>
  <c r="BA234" i="28"/>
  <c r="BA8" i="28"/>
  <c r="BA18" i="28"/>
  <c r="BA54" i="28"/>
  <c r="BA64" i="28"/>
  <c r="BA78" i="28"/>
  <c r="BA125" i="28"/>
  <c r="BA135" i="28"/>
  <c r="BA141" i="28"/>
  <c r="BA211" i="28"/>
  <c r="BA236" i="28"/>
  <c r="BA244" i="28"/>
  <c r="BA252" i="28"/>
  <c r="BA22" i="28"/>
  <c r="BA31" i="28"/>
  <c r="BA154" i="28"/>
  <c r="BA235" i="28"/>
  <c r="BA243" i="28"/>
  <c r="BA251" i="28"/>
  <c r="BA96" i="28"/>
  <c r="BA198" i="28"/>
  <c r="BA197" i="28" s="1"/>
  <c r="BA242" i="28"/>
  <c r="BA250" i="28"/>
  <c r="BA258" i="28"/>
  <c r="BA259" i="28"/>
  <c r="BA260" i="28"/>
  <c r="BA261" i="28"/>
  <c r="BA262" i="28"/>
  <c r="BA263" i="28"/>
  <c r="BA264" i="28"/>
  <c r="BA265" i="28"/>
  <c r="BA266" i="28"/>
  <c r="BA267" i="28"/>
  <c r="BA268" i="28"/>
  <c r="BA269" i="28"/>
  <c r="BA270" i="28"/>
  <c r="BA271" i="28"/>
  <c r="BA272" i="28"/>
  <c r="BA273" i="28"/>
  <c r="BA274" i="28"/>
  <c r="BA275" i="28"/>
  <c r="BA276" i="28"/>
  <c r="BA281" i="28"/>
  <c r="BA282" i="28"/>
  <c r="BA283" i="28"/>
  <c r="BA284" i="28"/>
  <c r="BA285" i="28"/>
  <c r="BA286" i="28"/>
  <c r="BA287" i="28"/>
  <c r="BA288" i="28"/>
  <c r="BA289" i="28"/>
  <c r="BA290" i="28"/>
  <c r="BA291" i="28"/>
  <c r="BA292" i="28"/>
  <c r="BA293" i="28"/>
  <c r="BA294" i="28"/>
  <c r="BA295" i="28"/>
  <c r="BA296" i="28"/>
  <c r="BA297" i="28"/>
  <c r="BA298" i="28"/>
  <c r="BA299" i="28"/>
  <c r="BA300" i="28"/>
  <c r="BA301" i="28"/>
  <c r="BA302" i="28"/>
  <c r="BA303" i="28"/>
  <c r="BA304" i="28"/>
  <c r="BA305" i="28"/>
  <c r="BA306" i="28"/>
  <c r="BA307" i="28"/>
  <c r="BA308" i="28"/>
  <c r="BA309" i="28"/>
  <c r="BA310" i="28"/>
  <c r="BA311" i="28"/>
  <c r="BA312" i="28"/>
  <c r="BA313" i="28"/>
  <c r="BA314" i="28"/>
  <c r="BA315" i="28"/>
  <c r="BA316" i="28"/>
  <c r="BA317" i="28"/>
  <c r="BA318" i="28"/>
  <c r="BA319" i="28"/>
  <c r="BA320" i="28"/>
  <c r="BA321" i="28"/>
  <c r="BA322" i="28"/>
  <c r="BA323" i="28"/>
  <c r="BA324" i="28"/>
  <c r="BA166" i="28"/>
  <c r="BA241" i="28"/>
  <c r="BA249" i="28"/>
  <c r="BA257" i="28"/>
  <c r="BA61" i="28"/>
  <c r="BA81" i="28"/>
  <c r="BA100" i="28"/>
  <c r="BA138" i="28"/>
  <c r="BA152" i="28"/>
  <c r="BA240" i="28"/>
  <c r="BA248" i="28"/>
  <c r="BA256" i="28"/>
  <c r="BA34" i="28"/>
  <c r="BA75" i="28"/>
  <c r="BA201" i="28"/>
  <c r="BA239" i="28"/>
  <c r="BA247" i="28"/>
  <c r="BA255" i="28"/>
  <c r="BA93" i="28"/>
  <c r="BA116" i="28"/>
  <c r="BA195" i="28"/>
  <c r="BA237" i="28"/>
  <c r="BA245" i="28"/>
  <c r="BA253" i="28"/>
  <c r="BA246" i="28"/>
  <c r="BA329" i="28"/>
  <c r="BA337" i="28"/>
  <c r="BA254" i="28"/>
  <c r="BA328" i="28"/>
  <c r="BA336" i="28"/>
  <c r="BA28" i="28"/>
  <c r="BA327" i="28"/>
  <c r="BA335" i="28"/>
  <c r="BA326" i="28"/>
  <c r="BA334" i="28"/>
  <c r="BA325" i="28"/>
  <c r="BA333" i="28"/>
  <c r="BA341" i="28"/>
  <c r="BA342" i="28"/>
  <c r="BA343" i="28"/>
  <c r="BA344" i="28"/>
  <c r="BA345" i="28"/>
  <c r="BA346" i="28"/>
  <c r="BA347" i="28"/>
  <c r="BA348" i="28"/>
  <c r="BA349" i="28"/>
  <c r="BA350" i="28"/>
  <c r="BA351" i="28"/>
  <c r="BA352" i="28"/>
  <c r="BA353" i="28"/>
  <c r="BA354" i="28"/>
  <c r="BA355" i="28"/>
  <c r="BA356" i="28"/>
  <c r="BA357" i="28"/>
  <c r="BA358" i="28"/>
  <c r="BA359" i="28"/>
  <c r="BA360" i="28"/>
  <c r="BA361" i="28"/>
  <c r="BA362" i="28"/>
  <c r="BA363" i="28"/>
  <c r="BA364" i="28"/>
  <c r="BA365" i="28"/>
  <c r="BA366" i="28"/>
  <c r="BA367" i="28"/>
  <c r="BA368" i="28"/>
  <c r="BA369" i="28"/>
  <c r="BA370" i="28"/>
  <c r="BA371" i="28"/>
  <c r="BA372" i="28"/>
  <c r="BA373" i="28"/>
  <c r="BA374" i="28"/>
  <c r="BA375" i="28"/>
  <c r="BA376" i="28"/>
  <c r="BA377" i="28"/>
  <c r="BA378" i="28"/>
  <c r="BA379" i="28"/>
  <c r="BA380" i="28"/>
  <c r="BA381" i="28"/>
  <c r="BA382" i="28"/>
  <c r="BA383" i="28"/>
  <c r="BA384" i="28"/>
  <c r="BA385" i="28"/>
  <c r="BA386" i="28"/>
  <c r="BA387" i="28"/>
  <c r="BA388" i="28"/>
  <c r="BA389" i="28"/>
  <c r="BA390" i="28"/>
  <c r="BA391" i="28"/>
  <c r="BA392" i="28"/>
  <c r="BA393" i="28"/>
  <c r="BA394" i="28"/>
  <c r="BA395" i="28"/>
  <c r="BA396" i="28"/>
  <c r="BA397" i="28"/>
  <c r="BA398" i="28"/>
  <c r="BA399" i="28"/>
  <c r="BA400" i="28"/>
  <c r="BA401" i="28"/>
  <c r="BA402" i="28"/>
  <c r="BA403" i="28"/>
  <c r="BA404" i="28"/>
  <c r="BA405" i="28"/>
  <c r="BA406" i="28"/>
  <c r="BA407" i="28"/>
  <c r="BA408" i="28"/>
  <c r="BA409" i="28"/>
  <c r="BA410" i="28"/>
  <c r="BA411" i="28"/>
  <c r="BA412" i="28"/>
  <c r="BA413" i="28"/>
  <c r="BA414" i="28"/>
  <c r="BA415" i="28"/>
  <c r="BA416" i="28"/>
  <c r="BA417" i="28"/>
  <c r="BA418" i="28"/>
  <c r="BA419" i="28"/>
  <c r="BA420" i="28"/>
  <c r="BA421" i="28"/>
  <c r="BA9" i="28"/>
  <c r="BA332" i="28"/>
  <c r="BA340" i="28"/>
  <c r="BA183" i="28"/>
  <c r="BA238" i="28"/>
  <c r="BA330" i="28"/>
  <c r="BA338" i="28"/>
  <c r="BA331" i="28"/>
  <c r="BA339" i="28"/>
  <c r="BA422" i="28"/>
  <c r="BA423" i="28"/>
  <c r="BA424" i="28"/>
  <c r="BA425" i="28"/>
  <c r="BA426" i="28"/>
  <c r="BA427" i="28"/>
  <c r="BA428" i="28"/>
  <c r="BA429" i="28"/>
  <c r="BA430" i="28"/>
  <c r="BA431" i="28"/>
  <c r="BA432" i="28"/>
  <c r="BA433" i="28"/>
  <c r="BA434" i="28"/>
  <c r="BA435" i="28"/>
  <c r="BA436" i="28"/>
  <c r="BA437" i="28"/>
  <c r="BA438" i="28"/>
  <c r="BA439" i="28"/>
  <c r="BA440" i="28"/>
  <c r="BA441" i="28"/>
  <c r="BA442" i="28"/>
  <c r="BA443" i="28"/>
  <c r="BA444" i="28"/>
  <c r="BA445" i="28"/>
  <c r="BA446" i="28"/>
  <c r="BA447" i="28"/>
  <c r="BA448" i="28"/>
  <c r="BA449" i="28"/>
  <c r="BA450" i="28"/>
  <c r="BA451" i="28"/>
  <c r="BA452" i="28"/>
  <c r="BA453" i="28"/>
  <c r="BA454" i="28"/>
  <c r="BA455" i="28"/>
  <c r="BA456" i="28"/>
  <c r="BA457" i="28"/>
  <c r="BA458" i="28"/>
  <c r="BA459" i="28"/>
  <c r="BA460" i="28"/>
  <c r="BA461" i="28"/>
  <c r="BA462" i="28"/>
  <c r="BA463" i="28"/>
  <c r="BA464" i="28"/>
  <c r="BA465" i="28"/>
  <c r="BA466" i="28"/>
  <c r="BA467" i="28"/>
  <c r="BA468" i="28"/>
  <c r="BA469" i="28"/>
  <c r="BA470" i="28"/>
  <c r="BA471" i="28"/>
  <c r="BA472" i="28"/>
  <c r="BA473" i="28"/>
  <c r="BA474" i="28"/>
  <c r="BA475" i="28"/>
  <c r="BA476" i="28"/>
  <c r="BA477" i="28"/>
  <c r="BA478" i="28"/>
  <c r="BA479" i="28"/>
  <c r="BA480" i="28"/>
  <c r="BA481" i="28"/>
  <c r="BA482" i="28"/>
  <c r="BA483" i="28"/>
  <c r="BA485" i="28"/>
  <c r="BA486" i="28"/>
  <c r="BA487" i="28"/>
  <c r="BA488" i="28"/>
  <c r="BA489" i="28"/>
  <c r="BA490" i="28"/>
  <c r="BA491" i="28"/>
  <c r="BA492" i="28"/>
  <c r="BA493" i="28"/>
  <c r="BA495" i="28"/>
  <c r="BA497" i="28"/>
  <c r="BA498" i="28"/>
  <c r="BA499" i="28"/>
  <c r="BA500" i="28"/>
  <c r="BA501" i="28"/>
  <c r="BA502" i="28"/>
  <c r="BA503" i="28"/>
  <c r="BA504" i="28"/>
  <c r="BA505" i="28"/>
  <c r="BA506" i="28"/>
  <c r="BA507" i="28"/>
  <c r="BA508" i="28"/>
  <c r="BA509" i="28"/>
  <c r="BA510" i="28"/>
  <c r="BA511" i="28"/>
  <c r="BA512" i="28"/>
  <c r="BA513" i="28"/>
  <c r="BA514" i="28"/>
  <c r="BA515" i="28"/>
  <c r="BA516" i="28"/>
  <c r="BA517" i="28"/>
  <c r="BA518" i="28"/>
  <c r="BA519" i="28"/>
  <c r="BA520" i="28"/>
  <c r="BA521" i="28"/>
  <c r="BA522" i="28"/>
  <c r="BA523" i="28"/>
  <c r="BA524" i="28"/>
  <c r="BA525" i="28"/>
  <c r="BA526" i="28"/>
  <c r="BA527" i="28"/>
  <c r="BA528" i="28"/>
  <c r="BA529" i="28"/>
  <c r="BA530" i="28"/>
  <c r="BA531" i="28"/>
  <c r="BA532" i="28"/>
  <c r="BA533" i="28"/>
  <c r="BA534" i="28"/>
  <c r="BA535" i="28"/>
  <c r="BA537" i="28"/>
  <c r="BA538" i="28"/>
  <c r="BA539" i="28"/>
  <c r="BA540" i="28"/>
  <c r="BA541" i="28"/>
  <c r="BA542" i="28"/>
  <c r="BA543" i="28"/>
  <c r="BA544" i="28"/>
  <c r="BA545" i="28"/>
  <c r="BA546" i="28"/>
  <c r="BA547" i="28"/>
  <c r="BA548" i="28"/>
  <c r="BA549" i="28"/>
  <c r="BA550" i="28"/>
  <c r="BA551" i="28"/>
  <c r="BA552" i="28"/>
  <c r="BA553" i="28"/>
  <c r="BA554" i="28"/>
  <c r="BA555" i="28"/>
  <c r="BA556" i="28"/>
  <c r="BA557" i="28"/>
  <c r="BA558" i="28"/>
  <c r="BA559" i="28"/>
  <c r="BA560" i="28"/>
  <c r="BA561" i="28"/>
  <c r="BA562" i="28"/>
  <c r="BA563" i="28"/>
  <c r="BA564" i="28"/>
  <c r="BA565" i="28"/>
  <c r="BA566" i="28"/>
  <c r="BA567" i="28"/>
  <c r="BA568" i="28"/>
  <c r="BA569" i="28"/>
  <c r="BA570" i="28"/>
  <c r="BA571" i="28"/>
  <c r="BA572" i="28"/>
  <c r="BA573" i="28"/>
  <c r="BA574" i="28"/>
  <c r="BA575" i="28"/>
  <c r="BA577" i="28"/>
  <c r="BA578" i="28"/>
  <c r="BA579" i="28"/>
  <c r="BA580" i="28"/>
  <c r="BA581" i="28"/>
  <c r="BA582" i="28"/>
  <c r="BA583" i="28"/>
  <c r="BA584" i="28"/>
  <c r="BA585" i="28"/>
  <c r="BA586" i="28"/>
  <c r="BA587" i="28"/>
  <c r="BA588" i="28"/>
  <c r="BA589" i="28"/>
  <c r="BA590" i="28"/>
  <c r="BA591" i="28"/>
  <c r="BA592" i="28"/>
  <c r="BA593" i="28"/>
  <c r="BA594" i="28"/>
  <c r="BA595" i="28"/>
  <c r="BA596" i="28"/>
  <c r="BA597" i="28"/>
  <c r="BA598" i="28"/>
  <c r="BA599" i="28"/>
  <c r="BA600" i="28"/>
  <c r="BA601" i="28"/>
  <c r="BA602" i="28"/>
  <c r="BA603" i="28"/>
  <c r="BA604" i="28"/>
  <c r="BA605" i="28"/>
  <c r="BA606" i="28"/>
  <c r="BA607" i="28"/>
  <c r="BA608" i="28"/>
  <c r="BA609" i="28"/>
  <c r="BA610" i="28"/>
  <c r="BA611" i="28"/>
  <c r="BA612" i="28"/>
  <c r="BA613" i="28"/>
  <c r="BA614" i="28"/>
  <c r="BA615" i="28"/>
  <c r="BA617" i="28"/>
  <c r="BA618" i="28"/>
  <c r="BA619" i="28"/>
  <c r="BA620" i="28"/>
  <c r="BA621" i="28"/>
  <c r="BA622" i="28"/>
  <c r="BA623" i="28"/>
  <c r="BA624" i="28"/>
  <c r="BA625" i="28"/>
  <c r="BA626" i="28"/>
  <c r="BA627" i="28"/>
  <c r="BA628" i="28"/>
  <c r="BA629" i="28"/>
  <c r="BA630" i="28"/>
  <c r="BA631" i="28"/>
  <c r="BA632" i="28"/>
  <c r="BA633" i="28"/>
  <c r="BA634" i="28"/>
  <c r="BA635" i="28"/>
  <c r="BA636" i="28"/>
  <c r="BA637" i="28"/>
  <c r="BA638" i="28"/>
  <c r="BA639" i="28"/>
  <c r="BA640" i="28"/>
  <c r="BA641" i="28"/>
  <c r="BA646" i="28"/>
  <c r="BA654" i="28"/>
  <c r="BA645" i="28"/>
  <c r="BA653" i="28"/>
  <c r="BA662" i="28"/>
  <c r="BA663" i="28"/>
  <c r="BA664" i="28"/>
  <c r="BA665" i="28"/>
  <c r="BA666" i="28"/>
  <c r="BA667" i="28"/>
  <c r="BA668" i="28"/>
  <c r="BA669" i="28"/>
  <c r="BA670" i="28"/>
  <c r="BA671" i="28"/>
  <c r="BA672" i="28"/>
  <c r="BA673" i="28"/>
  <c r="BA674" i="28"/>
  <c r="BA675" i="28"/>
  <c r="BA676" i="28"/>
  <c r="BA677" i="28"/>
  <c r="BA678" i="28"/>
  <c r="BA679" i="28"/>
  <c r="BA680" i="28"/>
  <c r="BA681" i="28"/>
  <c r="BA682" i="28"/>
  <c r="BA683" i="28"/>
  <c r="BA684" i="28"/>
  <c r="BA685" i="28"/>
  <c r="BA686" i="28"/>
  <c r="BA687" i="28"/>
  <c r="BA688" i="28"/>
  <c r="BA689" i="28"/>
  <c r="BA690" i="28"/>
  <c r="BA691" i="28"/>
  <c r="BA692" i="28"/>
  <c r="BA693" i="28"/>
  <c r="BA694" i="28"/>
  <c r="BA695" i="28"/>
  <c r="BA697" i="28"/>
  <c r="BA698" i="28"/>
  <c r="BA699" i="28"/>
  <c r="BA700" i="28"/>
  <c r="BA701" i="28"/>
  <c r="BA702" i="28"/>
  <c r="BA703" i="28"/>
  <c r="BA704" i="28"/>
  <c r="BA705" i="28"/>
  <c r="BA706" i="28"/>
  <c r="BA707" i="28"/>
  <c r="BA708" i="28"/>
  <c r="BA709" i="28"/>
  <c r="BA710" i="28"/>
  <c r="BA711" i="28"/>
  <c r="BA712" i="28"/>
  <c r="BA713" i="28"/>
  <c r="BA714" i="28"/>
  <c r="BA715" i="28"/>
  <c r="BA716" i="28"/>
  <c r="BA717" i="28"/>
  <c r="BA718" i="28"/>
  <c r="BA719" i="28"/>
  <c r="BA720" i="28"/>
  <c r="BA721" i="28"/>
  <c r="BA722" i="28"/>
  <c r="BA723" i="28"/>
  <c r="BA724" i="28"/>
  <c r="BA725" i="28"/>
  <c r="BA726" i="28"/>
  <c r="BA727" i="28"/>
  <c r="BA728" i="28"/>
  <c r="BA729" i="28"/>
  <c r="BA730" i="28"/>
  <c r="BA731" i="28"/>
  <c r="BA732" i="28"/>
  <c r="BA733" i="28"/>
  <c r="BA734" i="28"/>
  <c r="BA735" i="28"/>
  <c r="BA737" i="28"/>
  <c r="BA738" i="28"/>
  <c r="BA739" i="28"/>
  <c r="BA740" i="28"/>
  <c r="BA741" i="28"/>
  <c r="BA742" i="28"/>
  <c r="BA743" i="28"/>
  <c r="BA644" i="28"/>
  <c r="BA652" i="28"/>
  <c r="BA661" i="28"/>
  <c r="BA643" i="28"/>
  <c r="BA651" i="28"/>
  <c r="BA660" i="28"/>
  <c r="BA642" i="28"/>
  <c r="BA650" i="28"/>
  <c r="BA659" i="28"/>
  <c r="BA649" i="28"/>
  <c r="BA658" i="28"/>
  <c r="BA647" i="28"/>
  <c r="BA655" i="28"/>
  <c r="BA934" i="28"/>
  <c r="BA935" i="28"/>
  <c r="BA936" i="28"/>
  <c r="BA937" i="28"/>
  <c r="BA938" i="28"/>
  <c r="BA939" i="28"/>
  <c r="BA940" i="28"/>
  <c r="BA941" i="28"/>
  <c r="BA942" i="28"/>
  <c r="BA943" i="28"/>
  <c r="BA944" i="28"/>
  <c r="BA945" i="28"/>
  <c r="BA946" i="28"/>
  <c r="BA947" i="28"/>
  <c r="BA948" i="28"/>
  <c r="BA949" i="28"/>
  <c r="BA950" i="28"/>
  <c r="BA951" i="28"/>
  <c r="BA952" i="28"/>
  <c r="BA953" i="28"/>
  <c r="BA954" i="28"/>
  <c r="BA955" i="28"/>
  <c r="BA956" i="28"/>
  <c r="BA957" i="28"/>
  <c r="BA958" i="28"/>
  <c r="BA959" i="28"/>
  <c r="BA960" i="28"/>
  <c r="BA961" i="28"/>
  <c r="BA963" i="28"/>
  <c r="BA964" i="28"/>
  <c r="BA965" i="28"/>
  <c r="BA966" i="28"/>
  <c r="BA967" i="28"/>
  <c r="BA968" i="28"/>
  <c r="BA969" i="28"/>
  <c r="BA970" i="28"/>
  <c r="BA971" i="28"/>
  <c r="BA972" i="28"/>
  <c r="BA973" i="28"/>
  <c r="BA974" i="28"/>
  <c r="BA975" i="28"/>
  <c r="BA976" i="28"/>
  <c r="BA977" i="28"/>
  <c r="BA978" i="28"/>
  <c r="BA979" i="28"/>
  <c r="BA980" i="28"/>
  <c r="BA981" i="28"/>
  <c r="BA982" i="28"/>
  <c r="BA983" i="28"/>
  <c r="BA984" i="28"/>
  <c r="BA985" i="28"/>
  <c r="BA986" i="28"/>
  <c r="BA987" i="28"/>
  <c r="BA988" i="28"/>
  <c r="BA989" i="28"/>
  <c r="BA990" i="28"/>
  <c r="BA991" i="28"/>
  <c r="BA992" i="28"/>
  <c r="BA993" i="28"/>
  <c r="BA994" i="28"/>
  <c r="BA995" i="28"/>
  <c r="BA996" i="28"/>
  <c r="BA997" i="28"/>
  <c r="BA998" i="28"/>
  <c r="BA999" i="28"/>
  <c r="BA1000" i="28"/>
  <c r="BA1001" i="28"/>
  <c r="BA1003" i="28"/>
  <c r="BA1004" i="28"/>
  <c r="BA1005" i="28"/>
  <c r="BA1006" i="28"/>
  <c r="BA1007" i="28"/>
  <c r="BA1008" i="28"/>
  <c r="BA1009" i="28"/>
  <c r="BA1010" i="28"/>
  <c r="BA1011" i="28"/>
  <c r="BA1012" i="28"/>
  <c r="BA1013" i="28"/>
  <c r="BA1014" i="28"/>
  <c r="BA1015" i="28"/>
  <c r="BA1016" i="28"/>
  <c r="BA1017" i="28"/>
  <c r="BA1018" i="28"/>
  <c r="BA1019" i="28"/>
  <c r="BA1020" i="28"/>
  <c r="BA1021" i="28"/>
  <c r="BA1022" i="28"/>
  <c r="BA1023" i="28"/>
  <c r="BA1024" i="28"/>
  <c r="BA1025" i="28"/>
  <c r="BA1026" i="28"/>
  <c r="BA1027" i="28"/>
  <c r="BA1028" i="28"/>
  <c r="BA1029" i="28"/>
  <c r="BA1030" i="28"/>
  <c r="BA1031" i="28"/>
  <c r="BA1032" i="28"/>
  <c r="BA1033" i="28"/>
  <c r="BA1034" i="28"/>
  <c r="BA1035" i="28"/>
  <c r="BA1036" i="28"/>
  <c r="BA1037" i="28"/>
  <c r="BA1038" i="28"/>
  <c r="BA1039" i="28"/>
  <c r="BA1040" i="28"/>
  <c r="BA1041" i="28"/>
  <c r="BA1043" i="28"/>
  <c r="BA1044" i="28"/>
  <c r="BA1045" i="28"/>
  <c r="BA1046" i="28"/>
  <c r="BA1047" i="28"/>
  <c r="BA1048" i="28"/>
  <c r="BA1049" i="28"/>
  <c r="BA1050" i="28"/>
  <c r="BA1051" i="28"/>
  <c r="BA1052" i="28"/>
  <c r="BA1053" i="28"/>
  <c r="BA1054" i="28"/>
  <c r="BA1055" i="28"/>
  <c r="BA1056" i="28"/>
  <c r="BA1057" i="28"/>
  <c r="BA1058" i="28"/>
  <c r="BA1059" i="28"/>
  <c r="BA1060" i="28"/>
  <c r="BA1061" i="28"/>
  <c r="BA1062" i="28"/>
  <c r="BA1063" i="28"/>
  <c r="BA1064" i="28"/>
  <c r="BA1065" i="28"/>
  <c r="BA1066" i="28"/>
  <c r="BA1067" i="28"/>
  <c r="BA1068" i="28"/>
  <c r="BA1069" i="28"/>
  <c r="BA1070" i="28"/>
  <c r="BA1071" i="28"/>
  <c r="BA1072" i="28"/>
  <c r="BA1073" i="28"/>
  <c r="BA1074" i="28"/>
  <c r="BA1075" i="28"/>
  <c r="BA1076" i="28"/>
  <c r="BA1077" i="28"/>
  <c r="BA1078" i="28"/>
  <c r="BA1079" i="28"/>
  <c r="BA1080" i="28"/>
  <c r="BA1081" i="28"/>
  <c r="BA1083" i="28"/>
  <c r="BA1084" i="28"/>
  <c r="BA1085" i="28"/>
  <c r="BA1086" i="28"/>
  <c r="BA1087" i="28"/>
  <c r="BA1088" i="28"/>
  <c r="BA1089" i="28"/>
  <c r="BA1090" i="28"/>
  <c r="BA1091" i="28"/>
  <c r="BA1092" i="28"/>
  <c r="BA1093" i="28"/>
  <c r="BA1094" i="28"/>
  <c r="BA1095" i="28"/>
  <c r="BA1096" i="28"/>
  <c r="BA1097" i="28"/>
  <c r="BA1098" i="28"/>
  <c r="BA1099" i="28"/>
  <c r="BA1100" i="28"/>
  <c r="BA1101" i="28"/>
  <c r="BA1102" i="28"/>
  <c r="BA1103" i="28"/>
  <c r="BA1104" i="28"/>
  <c r="BA1105" i="28"/>
  <c r="BA1106" i="28"/>
  <c r="BA648" i="28"/>
  <c r="BA744" i="28"/>
  <c r="BA745" i="28"/>
  <c r="BA746" i="28"/>
  <c r="BA747" i="28"/>
  <c r="BA748" i="28"/>
  <c r="BA749" i="28"/>
  <c r="BA750" i="28"/>
  <c r="BA751" i="28"/>
  <c r="BA752" i="28"/>
  <c r="BA753" i="28"/>
  <c r="BA754" i="28"/>
  <c r="BA755" i="28"/>
  <c r="BA756" i="28"/>
  <c r="BA757" i="28"/>
  <c r="BA758" i="28"/>
  <c r="BA759" i="28"/>
  <c r="BA760" i="28"/>
  <c r="BA761" i="28"/>
  <c r="BA762" i="28"/>
  <c r="BA763" i="28"/>
  <c r="BA764" i="28"/>
  <c r="BA765" i="28"/>
  <c r="BA766" i="28"/>
  <c r="BA767" i="28"/>
  <c r="BA768" i="28"/>
  <c r="BA769" i="28"/>
  <c r="BA770" i="28"/>
  <c r="BA771" i="28"/>
  <c r="BA772" i="28"/>
  <c r="BA773" i="28"/>
  <c r="BA774" i="28"/>
  <c r="BA775" i="28"/>
  <c r="BA777" i="28"/>
  <c r="BA778" i="28"/>
  <c r="BA779" i="28"/>
  <c r="BA780" i="28"/>
  <c r="BA781" i="28"/>
  <c r="BA782" i="28"/>
  <c r="BA783" i="28"/>
  <c r="BA784" i="28"/>
  <c r="BA785" i="28"/>
  <c r="BA786" i="28"/>
  <c r="BA787" i="28"/>
  <c r="BA788" i="28"/>
  <c r="BA789" i="28"/>
  <c r="BA790" i="28"/>
  <c r="BA791" i="28"/>
  <c r="BA792" i="28"/>
  <c r="BA793" i="28"/>
  <c r="BA794" i="28"/>
  <c r="BA795" i="28"/>
  <c r="BA796" i="28"/>
  <c r="BA797" i="28"/>
  <c r="BA798" i="28"/>
  <c r="BA799" i="28"/>
  <c r="BA800" i="28"/>
  <c r="BA801" i="28"/>
  <c r="BA802" i="28"/>
  <c r="BA803" i="28"/>
  <c r="BA804" i="28"/>
  <c r="BA805" i="28"/>
  <c r="BA806" i="28"/>
  <c r="BA807" i="28"/>
  <c r="BA808" i="28"/>
  <c r="BA809" i="28"/>
  <c r="BA810" i="28"/>
  <c r="BA811" i="28"/>
  <c r="BA812" i="28"/>
  <c r="BA813" i="28"/>
  <c r="BA814" i="28"/>
  <c r="BA815" i="28"/>
  <c r="BA817" i="28"/>
  <c r="BA818" i="28"/>
  <c r="BA819" i="28"/>
  <c r="BA820" i="28"/>
  <c r="BA821" i="28"/>
  <c r="BA822" i="28"/>
  <c r="BA823" i="28"/>
  <c r="BA824" i="28"/>
  <c r="BA825" i="28"/>
  <c r="BA826" i="28"/>
  <c r="BA827" i="28"/>
  <c r="BA828" i="28"/>
  <c r="BA829" i="28"/>
  <c r="BA830" i="28"/>
  <c r="BA831" i="28"/>
  <c r="BA832" i="28"/>
  <c r="BA833" i="28"/>
  <c r="BA834" i="28"/>
  <c r="BA835" i="28"/>
  <c r="BA836" i="28"/>
  <c r="BA837" i="28"/>
  <c r="BA838" i="28"/>
  <c r="BA839" i="28"/>
  <c r="BA840" i="28"/>
  <c r="BA841" i="28"/>
  <c r="BA842" i="28"/>
  <c r="BA843" i="28"/>
  <c r="BA844" i="28"/>
  <c r="BA845" i="28"/>
  <c r="BA846" i="28"/>
  <c r="BA847" i="28"/>
  <c r="BA848" i="28"/>
  <c r="BA849" i="28"/>
  <c r="BA850" i="28"/>
  <c r="BA851" i="28"/>
  <c r="BA852" i="28"/>
  <c r="BA853" i="28"/>
  <c r="BA854" i="28"/>
  <c r="BA855" i="28"/>
  <c r="BA857" i="28"/>
  <c r="BA858" i="28"/>
  <c r="BA859" i="28"/>
  <c r="BA860" i="28"/>
  <c r="BA861" i="28"/>
  <c r="BA862" i="28"/>
  <c r="BA863" i="28"/>
  <c r="BA864" i="28"/>
  <c r="BA865" i="28"/>
  <c r="BA867" i="28"/>
  <c r="BA868" i="28"/>
  <c r="BA869" i="28"/>
  <c r="BA870" i="28"/>
  <c r="BA871" i="28"/>
  <c r="BA872" i="28"/>
  <c r="BA873" i="28"/>
  <c r="BA874" i="28"/>
  <c r="BA875" i="28"/>
  <c r="BA876" i="28"/>
  <c r="BA877" i="28"/>
  <c r="BA878" i="28"/>
  <c r="BA879" i="28"/>
  <c r="BA880" i="28"/>
  <c r="BA881" i="28"/>
  <c r="BA882" i="28"/>
  <c r="BA883" i="28"/>
  <c r="BA884" i="28"/>
  <c r="BA885" i="28"/>
  <c r="BA886" i="28"/>
  <c r="BA887" i="28"/>
  <c r="BA888" i="28"/>
  <c r="BA889" i="28"/>
  <c r="BA890" i="28"/>
  <c r="BA891" i="28"/>
  <c r="BA892" i="28"/>
  <c r="BA893" i="28"/>
  <c r="BA894" i="28"/>
  <c r="BA895" i="28"/>
  <c r="BA897" i="28"/>
  <c r="BA898" i="28"/>
  <c r="BA899" i="28"/>
  <c r="BA900" i="28"/>
  <c r="BA901" i="28"/>
  <c r="BA902" i="28"/>
  <c r="BA903" i="28"/>
  <c r="BA904" i="28"/>
  <c r="BA905" i="28"/>
  <c r="BA906" i="28"/>
  <c r="BA907" i="28"/>
  <c r="BA908" i="28"/>
  <c r="BA909" i="28"/>
  <c r="BA911" i="28"/>
  <c r="BA912" i="28"/>
  <c r="BA913" i="28"/>
  <c r="BA914" i="28"/>
  <c r="BA915" i="28"/>
  <c r="BA916" i="28"/>
  <c r="BA917" i="28"/>
  <c r="BA918" i="28"/>
  <c r="BA919" i="28"/>
  <c r="BA921" i="28"/>
  <c r="BA923" i="28"/>
  <c r="BA924" i="28"/>
  <c r="BA925" i="28"/>
  <c r="BA926" i="28"/>
  <c r="BA927" i="28"/>
  <c r="BA928" i="28"/>
  <c r="BA929" i="28"/>
  <c r="BA930" i="28"/>
  <c r="BA931" i="28"/>
  <c r="BA932" i="28"/>
  <c r="BA933" i="28"/>
  <c r="AS1370" i="28"/>
  <c r="BA1305" i="28"/>
  <c r="AS1305" i="28"/>
  <c r="AS1304" i="28"/>
  <c r="AS1303" i="28"/>
  <c r="AS1302" i="28"/>
  <c r="AS1301" i="28"/>
  <c r="AS1300" i="28"/>
  <c r="AS1299" i="28"/>
  <c r="AS1298" i="28"/>
  <c r="AS1297" i="28"/>
  <c r="AS1296" i="28"/>
  <c r="AS1295" i="28"/>
  <c r="AS1294" i="28"/>
  <c r="AS1293" i="28"/>
  <c r="AS1292" i="28"/>
  <c r="AS1291" i="28"/>
  <c r="AS1290" i="28"/>
  <c r="BA1239" i="28"/>
  <c r="AS1239" i="28"/>
  <c r="AS1238" i="28"/>
  <c r="AS1237" i="28"/>
  <c r="AS1236" i="28"/>
  <c r="AS1235" i="28"/>
  <c r="AS1234" i="28"/>
  <c r="AS1233" i="28"/>
  <c r="AS1232" i="28"/>
  <c r="AS1231" i="28"/>
  <c r="AS1230" i="28"/>
  <c r="AS1229" i="28"/>
  <c r="AS1228" i="28"/>
  <c r="AS1227" i="28"/>
  <c r="AS1226" i="28"/>
  <c r="AS1225" i="28"/>
  <c r="AS1224" i="28"/>
  <c r="BA1174" i="28"/>
  <c r="AS1174" i="28"/>
  <c r="AS1173" i="28"/>
  <c r="AS1172" i="28"/>
  <c r="AS1171" i="28"/>
  <c r="AS1170" i="28"/>
  <c r="AS1169" i="28"/>
  <c r="AS1168" i="28"/>
  <c r="AS1167" i="28"/>
  <c r="AS1166" i="28"/>
  <c r="AS1165" i="28"/>
  <c r="AS1164" i="28"/>
  <c r="AS1163" i="28"/>
  <c r="AS1161" i="28"/>
  <c r="AS1160" i="28"/>
  <c r="AS1159" i="28"/>
  <c r="AS1158" i="28"/>
  <c r="AS865" i="28"/>
  <c r="AS857" i="28"/>
  <c r="AS848" i="28"/>
  <c r="AS840" i="28"/>
  <c r="AS832" i="28"/>
  <c r="AS824" i="28"/>
  <c r="AS815" i="28"/>
  <c r="AS807" i="28"/>
  <c r="AS799" i="28"/>
  <c r="AS791" i="28"/>
  <c r="AS783" i="28"/>
  <c r="AS774" i="28"/>
  <c r="AS766" i="28"/>
  <c r="AS758" i="28"/>
  <c r="AS750" i="28"/>
  <c r="BA1372" i="28"/>
  <c r="BA1371" i="28"/>
  <c r="BA1370" i="28"/>
  <c r="BA1304" i="28"/>
  <c r="BA1303" i="28"/>
  <c r="BA1302" i="28"/>
  <c r="BA1301" i="28"/>
  <c r="BA1300" i="28"/>
  <c r="BA1299" i="28"/>
  <c r="BA1298" i="28"/>
  <c r="BA1297" i="28"/>
  <c r="BA1296" i="28"/>
  <c r="BA1295" i="28"/>
  <c r="BA1294" i="28"/>
  <c r="BA1293" i="28"/>
  <c r="BA1292" i="28"/>
  <c r="BA1291" i="28"/>
  <c r="BA1290" i="28"/>
  <c r="BA1238" i="28"/>
  <c r="BA1237" i="28"/>
  <c r="BA1236" i="28"/>
  <c r="BA1235" i="28"/>
  <c r="BA1234" i="28"/>
  <c r="BA1233" i="28"/>
  <c r="BA1232" i="28"/>
  <c r="BA1231" i="28"/>
  <c r="BA1230" i="28"/>
  <c r="BA1229" i="28"/>
  <c r="BA1228" i="28"/>
  <c r="BA1227" i="28"/>
  <c r="BA1226" i="28"/>
  <c r="BA1225" i="28"/>
  <c r="BA1224" i="28"/>
  <c r="BA1173" i="28"/>
  <c r="BA1172" i="28"/>
  <c r="BA1171" i="28"/>
  <c r="BA1170" i="28"/>
  <c r="BA1169" i="28"/>
  <c r="BA1168" i="28"/>
  <c r="BA1167" i="28"/>
  <c r="BA1166" i="28"/>
  <c r="BA1165" i="28"/>
  <c r="BA1164" i="28"/>
  <c r="BA1163" i="28"/>
  <c r="BA1161" i="28"/>
  <c r="BA1160" i="28"/>
  <c r="BA1159" i="28"/>
  <c r="BA1158" i="28"/>
  <c r="BA866" i="28"/>
  <c r="AS866" i="28"/>
  <c r="AS858" i="28"/>
  <c r="AS849" i="28"/>
  <c r="AS841" i="28"/>
  <c r="AS833" i="28"/>
  <c r="AS825" i="28"/>
  <c r="AS817" i="28"/>
  <c r="AS808" i="28"/>
  <c r="AS800" i="28"/>
  <c r="AS792" i="28"/>
  <c r="AS784" i="28"/>
  <c r="AS775" i="28"/>
  <c r="AS767" i="28"/>
  <c r="AS759" i="28"/>
  <c r="AS751" i="28"/>
  <c r="BA1289" i="28"/>
  <c r="AS1289" i="28"/>
  <c r="AS1288" i="28"/>
  <c r="AS1287" i="28"/>
  <c r="AS1286" i="28"/>
  <c r="AS1285" i="28"/>
  <c r="AS1284" i="28"/>
  <c r="AS1283" i="28"/>
  <c r="AS1281" i="28"/>
  <c r="AS1280" i="28"/>
  <c r="AS1279" i="28"/>
  <c r="AS1278" i="28"/>
  <c r="AS1277" i="28"/>
  <c r="AS1276" i="28"/>
  <c r="AS1275" i="28"/>
  <c r="AS1274" i="28"/>
  <c r="AS1273" i="28"/>
  <c r="BA1223" i="28"/>
  <c r="AS1223" i="28"/>
  <c r="AS1222" i="28"/>
  <c r="AS1221" i="28"/>
  <c r="AS1220" i="28"/>
  <c r="AS1219" i="28"/>
  <c r="AS1218" i="28"/>
  <c r="AS1217" i="28"/>
  <c r="AS1216" i="28"/>
  <c r="AS1215" i="28"/>
  <c r="AS1214" i="28"/>
  <c r="AS1213" i="28"/>
  <c r="AS1212" i="28"/>
  <c r="AS1211" i="28"/>
  <c r="AS1210" i="28"/>
  <c r="AS1209" i="28"/>
  <c r="AS1208" i="28"/>
  <c r="BA1157" i="28"/>
  <c r="AS1157" i="28"/>
  <c r="AS1156" i="28"/>
  <c r="AS1155" i="28"/>
  <c r="AS1154" i="28"/>
  <c r="AS1153" i="28"/>
  <c r="AS1152" i="28"/>
  <c r="AS1151" i="28"/>
  <c r="AS1150" i="28"/>
  <c r="AS1149" i="28"/>
  <c r="AS1148" i="28"/>
  <c r="AS1147" i="28"/>
  <c r="AS1146" i="28"/>
  <c r="AS1145" i="28"/>
  <c r="AS1144" i="28"/>
  <c r="AS1143" i="28"/>
  <c r="AS1142" i="28"/>
  <c r="AS859" i="28"/>
  <c r="AS850" i="28"/>
  <c r="AS842" i="28"/>
  <c r="AS834" i="28"/>
  <c r="AS826" i="28"/>
  <c r="AS818" i="28"/>
  <c r="AS809" i="28"/>
  <c r="AS801" i="28"/>
  <c r="AS793" i="28"/>
  <c r="AS785" i="28"/>
  <c r="AS777" i="28"/>
  <c r="AS768" i="28"/>
  <c r="AS760" i="28"/>
  <c r="AS752" i="28"/>
  <c r="BA657" i="28"/>
  <c r="BA1368" i="28"/>
  <c r="BA1367" i="28"/>
  <c r="BA1366" i="28"/>
  <c r="BA1288" i="28"/>
  <c r="BA1287" i="28"/>
  <c r="BA1286" i="28"/>
  <c r="BA1285" i="28"/>
  <c r="BA1284" i="28"/>
  <c r="BA1283" i="28"/>
  <c r="BA1281" i="28"/>
  <c r="BA1280" i="28"/>
  <c r="BA1279" i="28"/>
  <c r="BA1278" i="28"/>
  <c r="BA1277" i="28"/>
  <c r="BA1276" i="28"/>
  <c r="BA1275" i="28"/>
  <c r="BA1274" i="28"/>
  <c r="BA1273" i="28"/>
  <c r="BA1222" i="28"/>
  <c r="BA1221" i="28"/>
  <c r="BA1220" i="28"/>
  <c r="BA1219" i="28"/>
  <c r="BA1218" i="28"/>
  <c r="BA1217" i="28"/>
  <c r="BA1216" i="28"/>
  <c r="BA1215" i="28"/>
  <c r="BA1214" i="28"/>
  <c r="BA1213" i="28"/>
  <c r="BA1212" i="28"/>
  <c r="BA1211" i="28"/>
  <c r="BA1210" i="28"/>
  <c r="BA1209" i="28"/>
  <c r="BA1208" i="28"/>
  <c r="BA1156" i="28"/>
  <c r="BA1155" i="28"/>
  <c r="BA1154" i="28"/>
  <c r="BA1153" i="28"/>
  <c r="BA1152" i="28"/>
  <c r="BA1151" i="28"/>
  <c r="BA1150" i="28"/>
  <c r="BA1149" i="28"/>
  <c r="BA1148" i="28"/>
  <c r="BA1147" i="28"/>
  <c r="BA1146" i="28"/>
  <c r="BA1145" i="28"/>
  <c r="BA1144" i="28"/>
  <c r="BA1143" i="28"/>
  <c r="BA1142" i="28"/>
  <c r="AS860" i="28"/>
  <c r="AS851" i="28"/>
  <c r="AS843" i="28"/>
  <c r="AS835" i="28"/>
  <c r="AS827" i="28"/>
  <c r="AS819" i="28"/>
  <c r="AS810" i="28"/>
  <c r="AS802" i="28"/>
  <c r="AS794" i="28"/>
  <c r="AS786" i="28"/>
  <c r="AS778" i="28"/>
  <c r="AS769" i="28"/>
  <c r="AS761" i="28"/>
  <c r="AS753" i="28"/>
  <c r="AS745" i="28"/>
  <c r="BA1365" i="28"/>
  <c r="AS1365" i="28"/>
  <c r="AS1326" i="28"/>
  <c r="AS1325" i="28"/>
  <c r="AS1324" i="28"/>
  <c r="AS1323" i="28"/>
  <c r="BA1272" i="28"/>
  <c r="AS1272" i="28"/>
  <c r="AS1271" i="28"/>
  <c r="AS1270" i="28"/>
  <c r="AS1269" i="28"/>
  <c r="AS1268" i="28"/>
  <c r="AS1267" i="28"/>
  <c r="AS1266" i="28"/>
  <c r="AS1265" i="28"/>
  <c r="AS1264" i="28"/>
  <c r="AS1263" i="28"/>
  <c r="AS1262" i="28"/>
  <c r="AS1261" i="28"/>
  <c r="AS1260" i="28"/>
  <c r="AS1259" i="28"/>
  <c r="AS1258" i="28"/>
  <c r="AS1257" i="28"/>
  <c r="BA1207" i="28"/>
  <c r="AS1207" i="28"/>
  <c r="AS1206" i="28"/>
  <c r="AS1205" i="28"/>
  <c r="AS1204" i="28"/>
  <c r="AS1203" i="28"/>
  <c r="AS1201" i="28"/>
  <c r="AS1200" i="28"/>
  <c r="AS1199" i="28"/>
  <c r="AS1198" i="28"/>
  <c r="AS1197" i="28"/>
  <c r="AS1196" i="28"/>
  <c r="AS1195" i="28"/>
  <c r="AS1194" i="28"/>
  <c r="AS1193" i="28"/>
  <c r="AS1192" i="28"/>
  <c r="AS1191" i="28"/>
  <c r="BA1141" i="28"/>
  <c r="AS1141" i="28"/>
  <c r="AS1140" i="28"/>
  <c r="AS1139" i="28"/>
  <c r="AS1138" i="28"/>
  <c r="AS1137" i="28"/>
  <c r="AS1136" i="28"/>
  <c r="AS1135" i="28"/>
  <c r="AS1134" i="28"/>
  <c r="AS1133" i="28"/>
  <c r="AS1132" i="28"/>
  <c r="AS1131" i="28"/>
  <c r="AS1130" i="28"/>
  <c r="AS1129" i="28"/>
  <c r="AS1128" i="28"/>
  <c r="AS1127" i="28"/>
  <c r="AS1126" i="28"/>
  <c r="AS861" i="28"/>
  <c r="AS852" i="28"/>
  <c r="AS844" i="28"/>
  <c r="AS836" i="28"/>
  <c r="AS828" i="28"/>
  <c r="AS820" i="28"/>
  <c r="AS811" i="28"/>
  <c r="AS803" i="28"/>
  <c r="AS795" i="28"/>
  <c r="AS787" i="28"/>
  <c r="AS779" i="28"/>
  <c r="AS770" i="28"/>
  <c r="AS762" i="28"/>
  <c r="AS754" i="28"/>
  <c r="AS746" i="28"/>
  <c r="BA1326" i="28"/>
  <c r="BA1325" i="28"/>
  <c r="BA1324" i="28"/>
  <c r="BA1323" i="28"/>
  <c r="BA1271" i="28"/>
  <c r="BA1270" i="28"/>
  <c r="BA1269" i="28"/>
  <c r="BA1268" i="28"/>
  <c r="BA1267" i="28"/>
  <c r="BA1266" i="28"/>
  <c r="BA1265" i="28"/>
  <c r="BA1264" i="28"/>
  <c r="BA1263" i="28"/>
  <c r="BA1262" i="28"/>
  <c r="BA1261" i="28"/>
  <c r="BA1260" i="28"/>
  <c r="BA1259" i="28"/>
  <c r="BA1258" i="28"/>
  <c r="BA1257" i="28"/>
  <c r="BA1206" i="28"/>
  <c r="BA1205" i="28"/>
  <c r="BA1204" i="28"/>
  <c r="BA1203" i="28"/>
  <c r="BA1201" i="28"/>
  <c r="BA1200" i="28"/>
  <c r="BA1199" i="28"/>
  <c r="BA1198" i="28"/>
  <c r="BA1197" i="28"/>
  <c r="BA1196" i="28"/>
  <c r="BA1195" i="28"/>
  <c r="BA1194" i="28"/>
  <c r="BA1193" i="28"/>
  <c r="BA1192" i="28"/>
  <c r="BA1191" i="28"/>
  <c r="BA1140" i="28"/>
  <c r="BA1139" i="28"/>
  <c r="BA1138" i="28"/>
  <c r="BA1137" i="28"/>
  <c r="BA1136" i="28"/>
  <c r="BA1135" i="28"/>
  <c r="BA1134" i="28"/>
  <c r="BA1133" i="28"/>
  <c r="BA1132" i="28"/>
  <c r="BA1131" i="28"/>
  <c r="BA1130" i="28"/>
  <c r="BA1129" i="28"/>
  <c r="BA1128" i="28"/>
  <c r="BA1127" i="28"/>
  <c r="BA1126" i="28"/>
  <c r="AS862" i="28"/>
  <c r="AS853" i="28"/>
  <c r="AS845" i="28"/>
  <c r="AS837" i="28"/>
  <c r="AS829" i="28"/>
  <c r="AS821" i="28"/>
  <c r="AS812" i="28"/>
  <c r="AS804" i="28"/>
  <c r="AS796" i="28"/>
  <c r="AS788" i="28"/>
  <c r="AS780" i="28"/>
  <c r="AS771" i="28"/>
  <c r="AS763" i="28"/>
  <c r="AS755" i="28"/>
  <c r="AS747" i="28"/>
  <c r="AU12" i="28"/>
  <c r="AU11" i="28"/>
  <c r="BC7" i="28"/>
  <c r="AU4" i="28"/>
  <c r="AX6" i="28"/>
  <c r="AU13" i="28"/>
  <c r="BC11" i="28"/>
  <c r="BF10" i="28"/>
  <c r="AX7" i="28"/>
  <c r="BF4" i="28"/>
  <c r="BC16" i="28"/>
  <c r="BF15" i="28"/>
  <c r="BC10" i="28"/>
  <c r="AU3" i="28"/>
  <c r="BF3" i="28"/>
  <c r="AP3" i="28"/>
  <c r="AX12" i="28"/>
  <c r="AX11" i="28"/>
  <c r="BF8" i="28"/>
  <c r="AP189" i="28"/>
  <c r="AP187" i="28" s="1"/>
  <c r="AP179" i="28"/>
  <c r="AP177" i="28" s="1"/>
  <c r="AP170" i="28"/>
  <c r="AP168" i="28" s="1"/>
  <c r="AP167" i="28"/>
  <c r="AP165" i="28" s="1"/>
  <c r="AP162" i="28"/>
  <c r="AP158" i="28"/>
  <c r="AP154" i="28"/>
  <c r="AP145" i="28"/>
  <c r="AP143" i="28" s="1"/>
  <c r="AP19" i="28"/>
  <c r="AP15" i="28"/>
  <c r="AP13" i="28"/>
  <c r="AP152" i="28"/>
  <c r="AP148" i="28" s="1"/>
  <c r="AP133" i="28"/>
  <c r="AP127" i="28"/>
  <c r="AP122" i="28"/>
  <c r="AP117" i="28"/>
  <c r="AP112" i="28"/>
  <c r="AP108" i="28"/>
  <c r="AP107" i="28"/>
  <c r="AP103" i="28"/>
  <c r="AP98" i="28"/>
  <c r="AP94" i="28"/>
  <c r="AP89" i="28"/>
  <c r="AP85" i="28"/>
  <c r="AP80" i="28"/>
  <c r="AP76" i="28"/>
  <c r="AP71" i="28"/>
  <c r="AP67" i="28"/>
  <c r="AP63" i="28"/>
  <c r="AP59" i="28"/>
  <c r="AP58" i="28"/>
  <c r="AP54" i="28"/>
  <c r="AP50" i="28"/>
  <c r="AP46" i="28"/>
  <c r="AP41" i="28"/>
  <c r="AP37" i="28"/>
  <c r="AP33" i="28"/>
  <c r="AP29" i="28"/>
  <c r="AP22" i="28"/>
  <c r="AP12" i="28"/>
  <c r="AP25" i="28"/>
  <c r="AP182" i="28"/>
  <c r="AP137" i="28"/>
  <c r="AP99" i="28"/>
  <c r="AP95" i="28"/>
  <c r="AP90" i="28"/>
  <c r="AP86" i="28"/>
  <c r="AP81" i="28"/>
  <c r="AP77" i="28"/>
  <c r="AP72" i="28"/>
  <c r="AP68" i="28"/>
  <c r="AP64" i="28"/>
  <c r="AP60" i="28"/>
  <c r="AP55" i="28"/>
  <c r="AP51" i="28"/>
  <c r="AP47" i="28"/>
  <c r="AP43" i="28"/>
  <c r="AP42" i="28"/>
  <c r="AP38" i="28"/>
  <c r="AP34" i="28"/>
  <c r="AP30" i="28"/>
  <c r="AP20" i="28"/>
  <c r="AP23" i="28"/>
  <c r="AP18" i="28"/>
  <c r="AP14" i="28"/>
  <c r="BD8" i="28"/>
  <c r="BD15" i="28"/>
  <c r="BD42" i="28"/>
  <c r="BD91" i="28"/>
  <c r="BD123" i="28"/>
  <c r="BD144" i="28"/>
  <c r="BD145" i="28"/>
  <c r="BD175" i="28"/>
  <c r="BD3" i="28"/>
  <c r="BD43" i="28"/>
  <c r="BD44" i="28"/>
  <c r="BD45" i="28"/>
  <c r="BD46" i="28"/>
  <c r="BD47" i="28"/>
  <c r="BD48" i="28"/>
  <c r="BD49" i="28"/>
  <c r="BD50" i="28"/>
  <c r="BD51" i="28"/>
  <c r="BD52" i="28"/>
  <c r="BD53" i="28"/>
  <c r="BD54" i="28"/>
  <c r="BD55" i="28"/>
  <c r="BD56" i="28"/>
  <c r="BD57" i="28"/>
  <c r="BD92" i="28"/>
  <c r="BD93" i="28"/>
  <c r="BD94" i="28"/>
  <c r="BD95" i="28"/>
  <c r="BD96" i="28"/>
  <c r="BD97" i="28"/>
  <c r="BD98" i="28"/>
  <c r="BD124" i="28"/>
  <c r="BD125" i="28"/>
  <c r="BD126" i="28"/>
  <c r="BD127" i="28"/>
  <c r="BD176" i="28"/>
  <c r="BD178" i="28"/>
  <c r="BD7" i="28"/>
  <c r="BD13" i="28"/>
  <c r="BD14" i="28"/>
  <c r="BD58" i="28"/>
  <c r="BD99" i="28"/>
  <c r="BD129" i="28"/>
  <c r="BD169" i="28"/>
  <c r="BD170" i="28"/>
  <c r="BD179" i="28"/>
  <c r="BD183" i="28"/>
  <c r="BD12" i="28"/>
  <c r="BD59" i="28"/>
  <c r="BD60" i="28"/>
  <c r="BD61" i="28"/>
  <c r="BD62" i="28"/>
  <c r="BD63" i="28"/>
  <c r="BD64" i="28"/>
  <c r="BD65" i="28"/>
  <c r="BD66" i="28"/>
  <c r="BD67" i="28"/>
  <c r="BD68" i="28"/>
  <c r="BD69" i="28"/>
  <c r="BD70" i="28"/>
  <c r="BD71" i="28"/>
  <c r="BD72" i="28"/>
  <c r="BD73" i="28"/>
  <c r="BD100" i="28"/>
  <c r="BD101" i="28"/>
  <c r="BD102" i="28"/>
  <c r="BD103" i="28"/>
  <c r="BD104" i="28"/>
  <c r="BD105" i="28"/>
  <c r="BD106" i="28"/>
  <c r="BD130" i="28"/>
  <c r="BD131" i="28"/>
  <c r="BD132" i="28"/>
  <c r="BD133" i="28"/>
  <c r="BD172" i="28"/>
  <c r="BD173" i="28"/>
  <c r="BD184" i="28"/>
  <c r="BD185" i="28"/>
  <c r="BD186" i="28"/>
  <c r="BD5" i="28"/>
  <c r="BD6" i="28"/>
  <c r="BD74" i="28"/>
  <c r="BD107" i="28"/>
  <c r="BD134" i="28"/>
  <c r="BD147" i="28"/>
  <c r="BD146" i="28" s="1"/>
  <c r="BD4" i="28"/>
  <c r="BD11" i="28"/>
  <c r="BD17" i="28"/>
  <c r="BD18" i="28"/>
  <c r="BD19" i="28"/>
  <c r="BD20" i="28"/>
  <c r="BD21" i="28"/>
  <c r="BD22" i="28"/>
  <c r="BD23" i="28"/>
  <c r="BD24" i="28"/>
  <c r="BD25" i="28"/>
  <c r="BD75" i="28"/>
  <c r="BD76" i="28"/>
  <c r="BD77" i="28"/>
  <c r="BD78" i="28"/>
  <c r="BD79" i="28"/>
  <c r="BD80" i="28"/>
  <c r="BD81" i="28"/>
  <c r="BD82" i="28"/>
  <c r="BD108" i="28"/>
  <c r="BD109" i="28"/>
  <c r="BD110" i="28"/>
  <c r="BD111" i="28"/>
  <c r="BD112" i="28"/>
  <c r="BD113" i="28"/>
  <c r="BD114" i="28"/>
  <c r="BD135" i="28"/>
  <c r="BD136" i="28"/>
  <c r="BD138" i="28"/>
  <c r="BD139" i="28"/>
  <c r="BD149" i="28"/>
  <c r="BD150" i="28"/>
  <c r="BD151" i="28"/>
  <c r="BD152" i="28"/>
  <c r="BD154" i="28"/>
  <c r="BD155" i="28"/>
  <c r="BD156" i="28"/>
  <c r="BD157" i="28"/>
  <c r="BD158" i="28"/>
  <c r="BD159" i="28"/>
  <c r="BD160" i="28"/>
  <c r="BD161" i="28"/>
  <c r="BD162" i="28"/>
  <c r="BD181" i="28"/>
  <c r="BD180" i="28" s="1"/>
  <c r="BD9" i="28"/>
  <c r="BD10" i="28"/>
  <c r="BD27" i="28"/>
  <c r="BD28" i="28"/>
  <c r="BD29" i="28"/>
  <c r="BD30" i="28"/>
  <c r="BD31" i="28"/>
  <c r="BD32" i="28"/>
  <c r="BD33" i="28"/>
  <c r="BD34" i="28"/>
  <c r="BD35" i="28"/>
  <c r="BD36" i="28"/>
  <c r="BD37" i="28"/>
  <c r="BD38" i="28"/>
  <c r="BD39" i="28"/>
  <c r="BD40" i="28"/>
  <c r="BD41" i="28"/>
  <c r="BD84" i="28"/>
  <c r="BD85" i="28"/>
  <c r="BD86" i="28"/>
  <c r="BD87" i="28"/>
  <c r="BD88" i="28"/>
  <c r="BD89" i="28"/>
  <c r="BD90" i="28"/>
  <c r="BD116" i="28"/>
  <c r="BD117" i="28"/>
  <c r="BD118" i="28"/>
  <c r="BD120" i="28"/>
  <c r="BD121" i="28"/>
  <c r="BD122" i="28"/>
  <c r="BD141" i="28"/>
  <c r="BD142" i="28"/>
  <c r="BD167" i="28"/>
  <c r="BD195" i="28"/>
  <c r="BD26" i="28"/>
  <c r="BD83" i="28"/>
  <c r="BD194" i="28"/>
  <c r="BD196" i="28"/>
  <c r="BD212" i="28"/>
  <c r="BD213" i="28"/>
  <c r="BD214" i="28"/>
  <c r="BD221" i="28"/>
  <c r="BD222" i="28"/>
  <c r="BD229" i="28"/>
  <c r="BD230" i="28"/>
  <c r="BD115" i="28"/>
  <c r="BD188" i="28"/>
  <c r="BD189" i="28"/>
  <c r="BD190" i="28"/>
  <c r="BD193" i="28"/>
  <c r="BD215" i="28"/>
  <c r="BD223" i="28"/>
  <c r="BD231" i="28"/>
  <c r="BD236" i="28"/>
  <c r="BD240" i="28"/>
  <c r="BD244" i="28"/>
  <c r="BD248" i="28"/>
  <c r="BD252" i="28"/>
  <c r="BD256" i="28"/>
  <c r="BD260" i="28"/>
  <c r="BD264" i="28"/>
  <c r="BD268" i="28"/>
  <c r="BD272" i="28"/>
  <c r="BD276" i="28"/>
  <c r="BD284" i="28"/>
  <c r="BD288" i="28"/>
  <c r="BD292" i="28"/>
  <c r="BD296" i="28"/>
  <c r="BD300" i="28"/>
  <c r="BD304" i="28"/>
  <c r="BD308" i="28"/>
  <c r="BD312" i="28"/>
  <c r="BD316" i="28"/>
  <c r="BD320" i="28"/>
  <c r="BD324" i="28"/>
  <c r="BD328" i="28"/>
  <c r="BD332" i="28"/>
  <c r="BD336" i="28"/>
  <c r="BD340" i="28"/>
  <c r="BD191" i="28"/>
  <c r="BD192" i="28"/>
  <c r="BD164" i="28"/>
  <c r="BD163" i="28" s="1"/>
  <c r="BD203" i="28"/>
  <c r="BD216" i="28"/>
  <c r="BD224" i="28"/>
  <c r="BD232" i="28"/>
  <c r="BD237" i="28"/>
  <c r="BD241" i="28"/>
  <c r="BD245" i="28"/>
  <c r="BD249" i="28"/>
  <c r="BD253" i="28"/>
  <c r="BD257" i="28"/>
  <c r="BD261" i="28"/>
  <c r="BD265" i="28"/>
  <c r="BD269" i="28"/>
  <c r="BD273" i="28"/>
  <c r="BD281" i="28"/>
  <c r="BD285" i="28"/>
  <c r="BD289" i="28"/>
  <c r="BD293" i="28"/>
  <c r="BD297" i="28"/>
  <c r="BD301" i="28"/>
  <c r="BD305" i="28"/>
  <c r="BD309" i="28"/>
  <c r="BD313" i="28"/>
  <c r="BD317" i="28"/>
  <c r="BD321" i="28"/>
  <c r="BD325" i="28"/>
  <c r="BD329" i="28"/>
  <c r="BD333" i="28"/>
  <c r="BD337" i="28"/>
  <c r="BD204" i="28"/>
  <c r="BD205" i="28"/>
  <c r="BD206" i="28"/>
  <c r="BD217" i="28"/>
  <c r="BD218" i="28"/>
  <c r="BD225" i="28"/>
  <c r="BD226" i="28"/>
  <c r="BD166" i="28"/>
  <c r="BD207" i="28"/>
  <c r="BD219" i="28"/>
  <c r="BD227" i="28"/>
  <c r="BD233" i="28"/>
  <c r="BD238" i="28"/>
  <c r="BD242" i="28"/>
  <c r="BD246" i="28"/>
  <c r="BD250" i="28"/>
  <c r="BD254" i="28"/>
  <c r="BD258" i="28"/>
  <c r="BD262" i="28"/>
  <c r="BD266" i="28"/>
  <c r="BD270" i="28"/>
  <c r="BD274" i="28"/>
  <c r="BD282" i="28"/>
  <c r="BD286" i="28"/>
  <c r="BD290" i="28"/>
  <c r="BD294" i="28"/>
  <c r="BD298" i="28"/>
  <c r="BD302" i="28"/>
  <c r="BD306" i="28"/>
  <c r="BD310" i="28"/>
  <c r="BD314" i="28"/>
  <c r="BD318" i="28"/>
  <c r="BD322" i="28"/>
  <c r="BD326" i="28"/>
  <c r="BD211" i="28"/>
  <c r="BD220" i="28"/>
  <c r="BD228" i="28"/>
  <c r="BD235" i="28"/>
  <c r="BD239" i="28"/>
  <c r="BD243" i="28"/>
  <c r="BD247" i="28"/>
  <c r="BD251" i="28"/>
  <c r="BD255" i="28"/>
  <c r="BD259" i="28"/>
  <c r="BD263" i="28"/>
  <c r="BD267" i="28"/>
  <c r="BD271" i="28"/>
  <c r="BD275" i="28"/>
  <c r="BD283" i="28"/>
  <c r="BD287" i="28"/>
  <c r="BD291" i="28"/>
  <c r="BD295" i="28"/>
  <c r="BD299" i="28"/>
  <c r="BD303" i="28"/>
  <c r="BD307" i="28"/>
  <c r="BD311" i="28"/>
  <c r="BD315" i="28"/>
  <c r="BD319" i="28"/>
  <c r="BD323" i="28"/>
  <c r="BD327" i="28"/>
  <c r="BD331" i="28"/>
  <c r="BD335" i="28"/>
  <c r="BD339" i="28"/>
  <c r="BD343" i="28"/>
  <c r="BD347" i="28"/>
  <c r="BD351" i="28"/>
  <c r="BD334" i="28"/>
  <c r="BD344" i="28"/>
  <c r="BD349" i="28"/>
  <c r="BD354" i="28"/>
  <c r="BD358" i="28"/>
  <c r="BD362" i="28"/>
  <c r="BD366" i="28"/>
  <c r="BD370" i="28"/>
  <c r="BD374" i="28"/>
  <c r="BD378" i="28"/>
  <c r="BD382" i="28"/>
  <c r="BD386" i="28"/>
  <c r="BD390" i="28"/>
  <c r="BD394" i="28"/>
  <c r="BD398" i="28"/>
  <c r="BD402" i="28"/>
  <c r="BD406" i="28"/>
  <c r="BD410" i="28"/>
  <c r="BD414" i="28"/>
  <c r="BD418" i="28"/>
  <c r="BD422" i="28"/>
  <c r="BD426" i="28"/>
  <c r="BD430" i="28"/>
  <c r="BD434" i="28"/>
  <c r="BD438" i="28"/>
  <c r="BD442" i="28"/>
  <c r="BD446" i="28"/>
  <c r="BD450" i="28"/>
  <c r="BD454" i="28"/>
  <c r="BD458" i="28"/>
  <c r="BD462" i="28"/>
  <c r="BD466" i="28"/>
  <c r="BD470" i="28"/>
  <c r="BD474" i="28"/>
  <c r="BD478" i="28"/>
  <c r="BD482" i="28"/>
  <c r="BD487" i="28"/>
  <c r="BD491" i="28"/>
  <c r="BD497" i="28"/>
  <c r="BD501" i="28"/>
  <c r="BD201" i="28"/>
  <c r="BD200" i="28"/>
  <c r="BD338" i="28"/>
  <c r="BD345" i="28"/>
  <c r="BD350" i="28"/>
  <c r="BD355" i="28"/>
  <c r="BD359" i="28"/>
  <c r="BD363" i="28"/>
  <c r="BD367" i="28"/>
  <c r="BD371" i="28"/>
  <c r="BD375" i="28"/>
  <c r="BD379" i="28"/>
  <c r="BD383" i="28"/>
  <c r="BD387" i="28"/>
  <c r="BD391" i="28"/>
  <c r="BD395" i="28"/>
  <c r="BD399" i="28"/>
  <c r="BD403" i="28"/>
  <c r="BD407" i="28"/>
  <c r="BD411" i="28"/>
  <c r="BD415" i="28"/>
  <c r="BD419" i="28"/>
  <c r="BD423" i="28"/>
  <c r="BD427" i="28"/>
  <c r="BD431" i="28"/>
  <c r="BD435" i="28"/>
  <c r="BD439" i="28"/>
  <c r="BD443" i="28"/>
  <c r="BD447" i="28"/>
  <c r="BD451" i="28"/>
  <c r="BD455" i="28"/>
  <c r="BD459" i="28"/>
  <c r="BD463" i="28"/>
  <c r="BD467" i="28"/>
  <c r="BD471" i="28"/>
  <c r="BD475" i="28"/>
  <c r="BD479" i="28"/>
  <c r="BD483" i="28"/>
  <c r="BD488" i="28"/>
  <c r="BD492" i="28"/>
  <c r="BD498" i="28"/>
  <c r="BD341" i="28"/>
  <c r="BD346" i="28"/>
  <c r="BD352" i="28"/>
  <c r="BD356" i="28"/>
  <c r="BD360" i="28"/>
  <c r="BD364" i="28"/>
  <c r="BD368" i="28"/>
  <c r="BD372" i="28"/>
  <c r="BD376" i="28"/>
  <c r="BD380" i="28"/>
  <c r="BD384" i="28"/>
  <c r="BD388" i="28"/>
  <c r="BD392" i="28"/>
  <c r="BD396" i="28"/>
  <c r="BD400" i="28"/>
  <c r="BD404" i="28"/>
  <c r="BD408" i="28"/>
  <c r="BD412" i="28"/>
  <c r="BD416" i="28"/>
  <c r="BD420" i="28"/>
  <c r="BD424" i="28"/>
  <c r="BD428" i="28"/>
  <c r="BD432" i="28"/>
  <c r="BD436" i="28"/>
  <c r="BD440" i="28"/>
  <c r="BD444" i="28"/>
  <c r="BD448" i="28"/>
  <c r="BD452" i="28"/>
  <c r="BD456" i="28"/>
  <c r="BD460" i="28"/>
  <c r="BD464" i="28"/>
  <c r="BD468" i="28"/>
  <c r="BD472" i="28"/>
  <c r="BD476" i="28"/>
  <c r="BD480" i="28"/>
  <c r="BD485" i="28"/>
  <c r="BD489" i="28"/>
  <c r="BD493" i="28"/>
  <c r="BD499" i="28"/>
  <c r="BD16" i="28"/>
  <c r="BD210" i="28"/>
  <c r="BD198" i="28"/>
  <c r="BD197" i="28" s="1"/>
  <c r="BD208" i="28"/>
  <c r="BD353" i="28"/>
  <c r="BD369" i="28"/>
  <c r="BD385" i="28"/>
  <c r="BD401" i="28"/>
  <c r="BD417" i="28"/>
  <c r="BD433" i="28"/>
  <c r="BD449" i="28"/>
  <c r="BD465" i="28"/>
  <c r="BD481" i="28"/>
  <c r="BD500" i="28"/>
  <c r="BD505" i="28"/>
  <c r="BD509" i="28"/>
  <c r="BD513" i="28"/>
  <c r="BD517" i="28"/>
  <c r="BD521" i="28"/>
  <c r="BD525" i="28"/>
  <c r="BD529" i="28"/>
  <c r="BD533" i="28"/>
  <c r="BD538" i="28"/>
  <c r="BD542" i="28"/>
  <c r="BD546" i="28"/>
  <c r="BD550" i="28"/>
  <c r="BD554" i="28"/>
  <c r="BD558" i="28"/>
  <c r="BD562" i="28"/>
  <c r="BD566" i="28"/>
  <c r="BD570" i="28"/>
  <c r="BD574" i="28"/>
  <c r="BD579" i="28"/>
  <c r="BD583" i="28"/>
  <c r="BD587" i="28"/>
  <c r="BD591" i="28"/>
  <c r="BD595" i="28"/>
  <c r="BD599" i="28"/>
  <c r="BD603" i="28"/>
  <c r="BD607" i="28"/>
  <c r="BD611" i="28"/>
  <c r="BD615" i="28"/>
  <c r="BD620" i="28"/>
  <c r="BD624" i="28"/>
  <c r="BD628" i="28"/>
  <c r="BD632" i="28"/>
  <c r="BD234" i="28"/>
  <c r="BD330" i="28"/>
  <c r="BD357" i="28"/>
  <c r="BD373" i="28"/>
  <c r="BD389" i="28"/>
  <c r="BD405" i="28"/>
  <c r="BD421" i="28"/>
  <c r="BD437" i="28"/>
  <c r="BD453" i="28"/>
  <c r="BD469" i="28"/>
  <c r="BD486" i="28"/>
  <c r="BD502" i="28"/>
  <c r="BD506" i="28"/>
  <c r="BD510" i="28"/>
  <c r="BD514" i="28"/>
  <c r="BD518" i="28"/>
  <c r="BD522" i="28"/>
  <c r="BD526" i="28"/>
  <c r="BD530" i="28"/>
  <c r="BD534" i="28"/>
  <c r="BD539" i="28"/>
  <c r="BD543" i="28"/>
  <c r="BD547" i="28"/>
  <c r="BD551" i="28"/>
  <c r="BD555" i="28"/>
  <c r="BD559" i="28"/>
  <c r="BD563" i="28"/>
  <c r="BD567" i="28"/>
  <c r="BD571" i="28"/>
  <c r="BD575" i="28"/>
  <c r="BD580" i="28"/>
  <c r="BD584" i="28"/>
  <c r="BD588" i="28"/>
  <c r="BD592" i="28"/>
  <c r="BD596" i="28"/>
  <c r="BD600" i="28"/>
  <c r="BD604" i="28"/>
  <c r="BD608" i="28"/>
  <c r="BD209" i="28"/>
  <c r="BD342" i="28"/>
  <c r="BD361" i="28"/>
  <c r="BD377" i="28"/>
  <c r="BD393" i="28"/>
  <c r="BD409" i="28"/>
  <c r="BD425" i="28"/>
  <c r="BD441" i="28"/>
  <c r="BD457" i="28"/>
  <c r="BD473" i="28"/>
  <c r="BD490" i="28"/>
  <c r="BD503" i="28"/>
  <c r="BD507" i="28"/>
  <c r="BD511" i="28"/>
  <c r="BD515" i="28"/>
  <c r="BD519" i="28"/>
  <c r="BD523" i="28"/>
  <c r="BD527" i="28"/>
  <c r="BD531" i="28"/>
  <c r="BD535" i="28"/>
  <c r="BD540" i="28"/>
  <c r="BD544" i="28"/>
  <c r="BD548" i="28"/>
  <c r="BD552" i="28"/>
  <c r="BD556" i="28"/>
  <c r="BD560" i="28"/>
  <c r="BD564" i="28"/>
  <c r="BD568" i="28"/>
  <c r="BD572" i="28"/>
  <c r="BD577" i="28"/>
  <c r="BD581" i="28"/>
  <c r="BD585" i="28"/>
  <c r="BD589" i="28"/>
  <c r="BD593" i="28"/>
  <c r="BD597" i="28"/>
  <c r="BD601" i="28"/>
  <c r="BD605" i="28"/>
  <c r="BD609" i="28"/>
  <c r="BD613" i="28"/>
  <c r="BD618" i="28"/>
  <c r="BD622" i="28"/>
  <c r="BD626" i="28"/>
  <c r="BD630" i="28"/>
  <c r="BD634" i="28"/>
  <c r="BD348" i="28"/>
  <c r="BD365" i="28"/>
  <c r="BD381" i="28"/>
  <c r="BD397" i="28"/>
  <c r="BD413" i="28"/>
  <c r="BD429" i="28"/>
  <c r="BD445" i="28"/>
  <c r="BD461" i="28"/>
  <c r="BD477" i="28"/>
  <c r="BD495" i="28"/>
  <c r="BD504" i="28"/>
  <c r="BD508" i="28"/>
  <c r="BD512" i="28"/>
  <c r="BD516" i="28"/>
  <c r="BD520" i="28"/>
  <c r="BD524" i="28"/>
  <c r="BD528" i="28"/>
  <c r="BD532" i="28"/>
  <c r="BD537" i="28"/>
  <c r="BD541" i="28"/>
  <c r="BD545" i="28"/>
  <c r="BD549" i="28"/>
  <c r="BD553" i="28"/>
  <c r="BD557" i="28"/>
  <c r="BD561" i="28"/>
  <c r="BD565" i="28"/>
  <c r="BD569" i="28"/>
  <c r="BD573" i="28"/>
  <c r="BD578" i="28"/>
  <c r="BD582" i="28"/>
  <c r="BD586" i="28"/>
  <c r="BD590" i="28"/>
  <c r="BD594" i="28"/>
  <c r="BD598" i="28"/>
  <c r="BD602" i="28"/>
  <c r="BD606" i="28"/>
  <c r="BD610" i="28"/>
  <c r="BD614" i="28"/>
  <c r="BD619" i="28"/>
  <c r="BD623" i="28"/>
  <c r="BD627" i="28"/>
  <c r="BD631" i="28"/>
  <c r="BD635" i="28"/>
  <c r="BD639" i="28"/>
  <c r="BD612" i="28"/>
  <c r="BD629" i="28"/>
  <c r="BD640" i="28"/>
  <c r="BD644" i="28"/>
  <c r="BD648" i="28"/>
  <c r="BD652" i="28"/>
  <c r="BD657" i="28"/>
  <c r="BD661" i="28"/>
  <c r="BD665" i="28"/>
  <c r="BD669" i="28"/>
  <c r="BD673" i="28"/>
  <c r="BD677" i="28"/>
  <c r="BD681" i="28"/>
  <c r="BD685" i="28"/>
  <c r="BD689" i="28"/>
  <c r="BD693" i="28"/>
  <c r="BD698" i="28"/>
  <c r="BD702" i="28"/>
  <c r="BD706" i="28"/>
  <c r="BD710" i="28"/>
  <c r="BD714" i="28"/>
  <c r="BD718" i="28"/>
  <c r="BD722" i="28"/>
  <c r="BD726" i="28"/>
  <c r="BD730" i="28"/>
  <c r="BD734" i="28"/>
  <c r="BD739" i="28"/>
  <c r="BD743" i="28"/>
  <c r="BD747" i="28"/>
  <c r="BD751" i="28"/>
  <c r="BD755" i="28"/>
  <c r="BD759" i="28"/>
  <c r="BD763" i="28"/>
  <c r="BD767" i="28"/>
  <c r="BD771" i="28"/>
  <c r="BD775" i="28"/>
  <c r="BD780" i="28"/>
  <c r="BD784" i="28"/>
  <c r="BD788" i="28"/>
  <c r="BD792" i="28"/>
  <c r="BD617" i="28"/>
  <c r="BD633" i="28"/>
  <c r="BD636" i="28"/>
  <c r="BD641" i="28"/>
  <c r="BD645" i="28"/>
  <c r="BD649" i="28"/>
  <c r="BD653" i="28"/>
  <c r="BD658" i="28"/>
  <c r="BD662" i="28"/>
  <c r="BD666" i="28"/>
  <c r="BD670" i="28"/>
  <c r="BD674" i="28"/>
  <c r="BD678" i="28"/>
  <c r="BD682" i="28"/>
  <c r="BD686" i="28"/>
  <c r="BD690" i="28"/>
  <c r="BD694" i="28"/>
  <c r="BD699" i="28"/>
  <c r="BD703" i="28"/>
  <c r="BD707" i="28"/>
  <c r="BD711" i="28"/>
  <c r="BD715" i="28"/>
  <c r="BD719" i="28"/>
  <c r="BD723" i="28"/>
  <c r="BD727" i="28"/>
  <c r="BD731" i="28"/>
  <c r="BD735" i="28"/>
  <c r="BD740" i="28"/>
  <c r="BD744" i="28"/>
  <c r="BD748" i="28"/>
  <c r="BD752" i="28"/>
  <c r="BD756" i="28"/>
  <c r="BD760" i="28"/>
  <c r="BD764" i="28"/>
  <c r="BD768" i="28"/>
  <c r="BD772" i="28"/>
  <c r="BD777" i="28"/>
  <c r="BD781" i="28"/>
  <c r="BD785" i="28"/>
  <c r="BD789" i="28"/>
  <c r="BD793" i="28"/>
  <c r="BD797" i="28"/>
  <c r="BD801" i="28"/>
  <c r="BD805" i="28"/>
  <c r="BD809" i="28"/>
  <c r="BD621" i="28"/>
  <c r="BD637" i="28"/>
  <c r="BD642" i="28"/>
  <c r="BD646" i="28"/>
  <c r="BD650" i="28"/>
  <c r="BD654" i="28"/>
  <c r="BD659" i="28"/>
  <c r="BD663" i="28"/>
  <c r="BD667" i="28"/>
  <c r="BD671" i="28"/>
  <c r="BD675" i="28"/>
  <c r="BD679" i="28"/>
  <c r="BD683" i="28"/>
  <c r="BD687" i="28"/>
  <c r="BD691" i="28"/>
  <c r="BD695" i="28"/>
  <c r="BD700" i="28"/>
  <c r="BD704" i="28"/>
  <c r="BD708" i="28"/>
  <c r="BD712" i="28"/>
  <c r="BD716" i="28"/>
  <c r="BD720" i="28"/>
  <c r="BD724" i="28"/>
  <c r="BD728" i="28"/>
  <c r="BD732" i="28"/>
  <c r="BD737" i="28"/>
  <c r="BD741" i="28"/>
  <c r="BD745" i="28"/>
  <c r="BD749" i="28"/>
  <c r="BD753" i="28"/>
  <c r="BD757" i="28"/>
  <c r="BD761" i="28"/>
  <c r="BD765" i="28"/>
  <c r="BD769" i="28"/>
  <c r="BD773" i="28"/>
  <c r="BD778" i="28"/>
  <c r="BD782" i="28"/>
  <c r="BD786" i="28"/>
  <c r="BD790" i="28"/>
  <c r="BD638" i="28"/>
  <c r="BD643" i="28"/>
  <c r="BD647" i="28"/>
  <c r="BD651" i="28"/>
  <c r="BD655" i="28"/>
  <c r="BD660" i="28"/>
  <c r="BD664" i="28"/>
  <c r="BD668" i="28"/>
  <c r="BD672" i="28"/>
  <c r="BD676" i="28"/>
  <c r="BD680" i="28"/>
  <c r="BD684" i="28"/>
  <c r="BD688" i="28"/>
  <c r="BD692" i="28"/>
  <c r="BD697" i="28"/>
  <c r="BD701" i="28"/>
  <c r="BD705" i="28"/>
  <c r="BD709" i="28"/>
  <c r="BD713" i="28"/>
  <c r="BD717" i="28"/>
  <c r="BD721" i="28"/>
  <c r="BD725" i="28"/>
  <c r="BD729" i="28"/>
  <c r="BD733" i="28"/>
  <c r="BD738" i="28"/>
  <c r="BD742" i="28"/>
  <c r="BD746" i="28"/>
  <c r="BD750" i="28"/>
  <c r="BD754" i="28"/>
  <c r="BD758" i="28"/>
  <c r="BD762" i="28"/>
  <c r="BD766" i="28"/>
  <c r="BD770" i="28"/>
  <c r="BD774" i="28"/>
  <c r="BD779" i="28"/>
  <c r="BD783" i="28"/>
  <c r="BD787" i="28"/>
  <c r="BD791" i="28"/>
  <c r="BD795" i="28"/>
  <c r="BD799" i="28"/>
  <c r="BD803" i="28"/>
  <c r="BD807" i="28"/>
  <c r="BD625" i="28"/>
  <c r="BD800" i="28"/>
  <c r="BD808" i="28"/>
  <c r="BD813" i="28"/>
  <c r="BD818" i="28"/>
  <c r="BD822" i="28"/>
  <c r="BD826" i="28"/>
  <c r="BD830" i="28"/>
  <c r="BD834" i="28"/>
  <c r="BD838" i="28"/>
  <c r="BD842" i="28"/>
  <c r="BD846" i="28"/>
  <c r="BD850" i="28"/>
  <c r="BD854" i="28"/>
  <c r="BD859" i="28"/>
  <c r="BD863" i="28"/>
  <c r="BD867" i="28"/>
  <c r="BD871" i="28"/>
  <c r="BD875" i="28"/>
  <c r="BD879" i="28"/>
  <c r="BD883" i="28"/>
  <c r="BD887" i="28"/>
  <c r="BD891" i="28"/>
  <c r="BD895" i="28"/>
  <c r="BD900" i="28"/>
  <c r="BD904" i="28"/>
  <c r="BD908" i="28"/>
  <c r="BD913" i="28"/>
  <c r="BD917" i="28"/>
  <c r="BD923" i="28"/>
  <c r="BD927" i="28"/>
  <c r="BD931" i="28"/>
  <c r="BD935" i="28"/>
  <c r="BD939" i="28"/>
  <c r="BD943" i="28"/>
  <c r="BD947" i="28"/>
  <c r="BD951" i="28"/>
  <c r="BD955" i="28"/>
  <c r="BD959" i="28"/>
  <c r="BD964" i="28"/>
  <c r="BD968" i="28"/>
  <c r="BD794" i="28"/>
  <c r="BD802" i="28"/>
  <c r="BD810" i="28"/>
  <c r="BD814" i="28"/>
  <c r="BD819" i="28"/>
  <c r="BD823" i="28"/>
  <c r="BD827" i="28"/>
  <c r="BD831" i="28"/>
  <c r="BD835" i="28"/>
  <c r="BD839" i="28"/>
  <c r="BD843" i="28"/>
  <c r="BD847" i="28"/>
  <c r="BD851" i="28"/>
  <c r="BD855" i="28"/>
  <c r="BD860" i="28"/>
  <c r="BD864" i="28"/>
  <c r="BD868" i="28"/>
  <c r="BD872" i="28"/>
  <c r="BD876" i="28"/>
  <c r="BD880" i="28"/>
  <c r="BD884" i="28"/>
  <c r="BD888" i="28"/>
  <c r="BD892" i="28"/>
  <c r="BD897" i="28"/>
  <c r="BD901" i="28"/>
  <c r="BD905" i="28"/>
  <c r="BD909" i="28"/>
  <c r="BD914" i="28"/>
  <c r="BD918" i="28"/>
  <c r="BD924" i="28"/>
  <c r="BD928" i="28"/>
  <c r="BD932" i="28"/>
  <c r="BD936" i="28"/>
  <c r="BD940" i="28"/>
  <c r="BD944" i="28"/>
  <c r="BD948" i="28"/>
  <c r="BD952" i="28"/>
  <c r="BD956" i="28"/>
  <c r="BD960" i="28"/>
  <c r="BD965" i="28"/>
  <c r="BD969" i="28"/>
  <c r="BD973" i="28"/>
  <c r="BD796" i="28"/>
  <c r="BD804" i="28"/>
  <c r="BD811" i="28"/>
  <c r="BD815" i="28"/>
  <c r="BD820" i="28"/>
  <c r="BD824" i="28"/>
  <c r="BD828" i="28"/>
  <c r="BD832" i="28"/>
  <c r="BD836" i="28"/>
  <c r="BD840" i="28"/>
  <c r="BD844" i="28"/>
  <c r="BD848" i="28"/>
  <c r="BD852" i="28"/>
  <c r="BD857" i="28"/>
  <c r="BD861" i="28"/>
  <c r="BD865" i="28"/>
  <c r="BD869" i="28"/>
  <c r="BD873" i="28"/>
  <c r="BD877" i="28"/>
  <c r="BD881" i="28"/>
  <c r="BD885" i="28"/>
  <c r="BD889" i="28"/>
  <c r="BD893" i="28"/>
  <c r="BD898" i="28"/>
  <c r="BD902" i="28"/>
  <c r="BD906" i="28"/>
  <c r="BD911" i="28"/>
  <c r="BD915" i="28"/>
  <c r="BD919" i="28"/>
  <c r="BD925" i="28"/>
  <c r="BD929" i="28"/>
  <c r="BD933" i="28"/>
  <c r="BD937" i="28"/>
  <c r="BD941" i="28"/>
  <c r="BD945" i="28"/>
  <c r="BD949" i="28"/>
  <c r="BD953" i="28"/>
  <c r="BD957" i="28"/>
  <c r="BD961" i="28"/>
  <c r="BD966" i="28"/>
  <c r="BD970" i="28"/>
  <c r="BD974" i="28"/>
  <c r="BD798" i="28"/>
  <c r="BD821" i="28"/>
  <c r="BD837" i="28"/>
  <c r="BD853" i="28"/>
  <c r="BD870" i="28"/>
  <c r="BD886" i="28"/>
  <c r="BD903" i="28"/>
  <c r="BD921" i="28"/>
  <c r="BD938" i="28"/>
  <c r="BD954" i="28"/>
  <c r="BD971" i="28"/>
  <c r="BD978" i="28"/>
  <c r="BD982" i="28"/>
  <c r="BD986" i="28"/>
  <c r="BD990" i="28"/>
  <c r="BD994" i="28"/>
  <c r="BD998" i="28"/>
  <c r="BD1003" i="28"/>
  <c r="BD1007" i="28"/>
  <c r="BD1011" i="28"/>
  <c r="BD1015" i="28"/>
  <c r="BD1019" i="28"/>
  <c r="BD1023" i="28"/>
  <c r="BD1027" i="28"/>
  <c r="BD1031" i="28"/>
  <c r="BD1035" i="28"/>
  <c r="BD1039" i="28"/>
  <c r="BD1044" i="28"/>
  <c r="BD1048" i="28"/>
  <c r="BD1052" i="28"/>
  <c r="BD1056" i="28"/>
  <c r="BD1060" i="28"/>
  <c r="BD1064" i="28"/>
  <c r="BD1068" i="28"/>
  <c r="BD1072" i="28"/>
  <c r="BD1076" i="28"/>
  <c r="BD1080" i="28"/>
  <c r="BD1085" i="28"/>
  <c r="BD1089" i="28"/>
  <c r="BD1093" i="28"/>
  <c r="BD1097" i="28"/>
  <c r="BD1101" i="28"/>
  <c r="BD1105" i="28"/>
  <c r="BD1109" i="28"/>
  <c r="BD1113" i="28"/>
  <c r="BD1117" i="28"/>
  <c r="BD1121" i="28"/>
  <c r="BD1126" i="28"/>
  <c r="BD1130" i="28"/>
  <c r="BD1134" i="28"/>
  <c r="BD1138" i="28"/>
  <c r="BD1142" i="28"/>
  <c r="BD1146" i="28"/>
  <c r="BD1150" i="28"/>
  <c r="BD1154" i="28"/>
  <c r="BD1158" i="28"/>
  <c r="BD1163" i="28"/>
  <c r="BD1167" i="28"/>
  <c r="BD1171" i="28"/>
  <c r="BD1175" i="28"/>
  <c r="BD1179" i="28"/>
  <c r="BD1183" i="28"/>
  <c r="BD1187" i="28"/>
  <c r="BD1191" i="28"/>
  <c r="BD1195" i="28"/>
  <c r="BD1199" i="28"/>
  <c r="BD1204" i="28"/>
  <c r="BD1208" i="28"/>
  <c r="BD1212" i="28"/>
  <c r="BD1216" i="28"/>
  <c r="BD1220" i="28"/>
  <c r="BD1224" i="28"/>
  <c r="BD1228" i="28"/>
  <c r="BD1232" i="28"/>
  <c r="BD1236" i="28"/>
  <c r="BD1240" i="28"/>
  <c r="BD1245" i="28"/>
  <c r="BD1249" i="28"/>
  <c r="BD1253" i="28"/>
  <c r="BD1257" i="28"/>
  <c r="BD1261" i="28"/>
  <c r="BD1265" i="28"/>
  <c r="BD1269" i="28"/>
  <c r="BD1273" i="28"/>
  <c r="BD1277" i="28"/>
  <c r="BD1281" i="28"/>
  <c r="BD1286" i="28"/>
  <c r="BD1290" i="28"/>
  <c r="BD1294" i="28"/>
  <c r="BD1298" i="28"/>
  <c r="BD1302" i="28"/>
  <c r="BD1306" i="28"/>
  <c r="BD1310" i="28"/>
  <c r="BD1314" i="28"/>
  <c r="BD1318" i="28"/>
  <c r="BD1323" i="28"/>
  <c r="BD806" i="28"/>
  <c r="BD825" i="28"/>
  <c r="BD841" i="28"/>
  <c r="BD858" i="28"/>
  <c r="BD874" i="28"/>
  <c r="BD890" i="28"/>
  <c r="BD907" i="28"/>
  <c r="BD926" i="28"/>
  <c r="BD942" i="28"/>
  <c r="BD958" i="28"/>
  <c r="BD972" i="28"/>
  <c r="BD979" i="28"/>
  <c r="BD983" i="28"/>
  <c r="BD987" i="28"/>
  <c r="BD991" i="28"/>
  <c r="BD995" i="28"/>
  <c r="BD999" i="28"/>
  <c r="BD1004" i="28"/>
  <c r="BD1008" i="28"/>
  <c r="BD1012" i="28"/>
  <c r="BD1016" i="28"/>
  <c r="BD1020" i="28"/>
  <c r="BD1024" i="28"/>
  <c r="BD1028" i="28"/>
  <c r="BD1032" i="28"/>
  <c r="BD1036" i="28"/>
  <c r="BD1040" i="28"/>
  <c r="BD1045" i="28"/>
  <c r="BD1049" i="28"/>
  <c r="BD1053" i="28"/>
  <c r="BD1057" i="28"/>
  <c r="BD1061" i="28"/>
  <c r="BD1065" i="28"/>
  <c r="BD1069" i="28"/>
  <c r="BD1073" i="28"/>
  <c r="BD1077" i="28"/>
  <c r="BD1081" i="28"/>
  <c r="BD1086" i="28"/>
  <c r="BD1090" i="28"/>
  <c r="BD1094" i="28"/>
  <c r="BD1098" i="28"/>
  <c r="BD1102" i="28"/>
  <c r="BD1106" i="28"/>
  <c r="BD1110" i="28"/>
  <c r="BD1114" i="28"/>
  <c r="BD1118" i="28"/>
  <c r="BD1123" i="28"/>
  <c r="BD1127" i="28"/>
  <c r="BD1131" i="28"/>
  <c r="BD1135" i="28"/>
  <c r="BD1139" i="28"/>
  <c r="BD1143" i="28"/>
  <c r="BD1147" i="28"/>
  <c r="BD1151" i="28"/>
  <c r="BD1155" i="28"/>
  <c r="BD1159" i="28"/>
  <c r="BD1164" i="28"/>
  <c r="BD1168" i="28"/>
  <c r="BD1172" i="28"/>
  <c r="BD1176" i="28"/>
  <c r="BD1180" i="28"/>
  <c r="BD1184" i="28"/>
  <c r="BD1188" i="28"/>
  <c r="BD1192" i="28"/>
  <c r="BD1196" i="28"/>
  <c r="BD1200" i="28"/>
  <c r="BD1205" i="28"/>
  <c r="BD1209" i="28"/>
  <c r="BD1213" i="28"/>
  <c r="BD1217" i="28"/>
  <c r="BD1221" i="28"/>
  <c r="BD1225" i="28"/>
  <c r="BD1229" i="28"/>
  <c r="BD1233" i="28"/>
  <c r="BD1237" i="28"/>
  <c r="BD1241" i="28"/>
  <c r="BD1246" i="28"/>
  <c r="BD1250" i="28"/>
  <c r="BD1254" i="28"/>
  <c r="BD1258" i="28"/>
  <c r="BD1262" i="28"/>
  <c r="BD1266" i="28"/>
  <c r="BD1270" i="28"/>
  <c r="BD1274" i="28"/>
  <c r="BD1278" i="28"/>
  <c r="BD1283" i="28"/>
  <c r="BD1287" i="28"/>
  <c r="BD1291" i="28"/>
  <c r="BD1295" i="28"/>
  <c r="BD1299" i="28"/>
  <c r="BD1303" i="28"/>
  <c r="BD1307" i="28"/>
  <c r="BD1311" i="28"/>
  <c r="BD1315" i="28"/>
  <c r="BD1319" i="28"/>
  <c r="BD812" i="28"/>
  <c r="BD829" i="28"/>
  <c r="BD845" i="28"/>
  <c r="BD862" i="28"/>
  <c r="BD878" i="28"/>
  <c r="BD894" i="28"/>
  <c r="BD912" i="28"/>
  <c r="BD930" i="28"/>
  <c r="BD946" i="28"/>
  <c r="BD963" i="28"/>
  <c r="BD975" i="28"/>
  <c r="BD980" i="28"/>
  <c r="BD984" i="28"/>
  <c r="BD988" i="28"/>
  <c r="BD992" i="28"/>
  <c r="BD996" i="28"/>
  <c r="BD1000" i="28"/>
  <c r="BD1005" i="28"/>
  <c r="BD1009" i="28"/>
  <c r="BD1013" i="28"/>
  <c r="BD1017" i="28"/>
  <c r="BD1021" i="28"/>
  <c r="BD1025" i="28"/>
  <c r="BD1029" i="28"/>
  <c r="BD1033" i="28"/>
  <c r="BD1037" i="28"/>
  <c r="BD1041" i="28"/>
  <c r="BD1046" i="28"/>
  <c r="BD1050" i="28"/>
  <c r="BD1054" i="28"/>
  <c r="BD1058" i="28"/>
  <c r="BD1062" i="28"/>
  <c r="BD1066" i="28"/>
  <c r="BD1070" i="28"/>
  <c r="BD1074" i="28"/>
  <c r="BD1078" i="28"/>
  <c r="BD1083" i="28"/>
  <c r="BD1087" i="28"/>
  <c r="BD1091" i="28"/>
  <c r="BD1095" i="28"/>
  <c r="BD1099" i="28"/>
  <c r="BD1103" i="28"/>
  <c r="BD1107" i="28"/>
  <c r="BD1111" i="28"/>
  <c r="BD1115" i="28"/>
  <c r="BD1119" i="28"/>
  <c r="BD1124" i="28"/>
  <c r="BD1128" i="28"/>
  <c r="BD1132" i="28"/>
  <c r="BD1136" i="28"/>
  <c r="BD1140" i="28"/>
  <c r="BD1144" i="28"/>
  <c r="BD1148" i="28"/>
  <c r="BD1152" i="28"/>
  <c r="BD1156" i="28"/>
  <c r="BD1160" i="28"/>
  <c r="BD1165" i="28"/>
  <c r="BD1169" i="28"/>
  <c r="BD1173" i="28"/>
  <c r="BD1177" i="28"/>
  <c r="BD1181" i="28"/>
  <c r="BD1185" i="28"/>
  <c r="BD1189" i="28"/>
  <c r="BD1193" i="28"/>
  <c r="BD1197" i="28"/>
  <c r="BD1201" i="28"/>
  <c r="BD1206" i="28"/>
  <c r="BD1210" i="28"/>
  <c r="BD1214" i="28"/>
  <c r="BD1218" i="28"/>
  <c r="BD1222" i="28"/>
  <c r="BD1226" i="28"/>
  <c r="BD1230" i="28"/>
  <c r="BD1234" i="28"/>
  <c r="BD1238" i="28"/>
  <c r="BD1243" i="28"/>
  <c r="BD1247" i="28"/>
  <c r="BD1251" i="28"/>
  <c r="BD1255" i="28"/>
  <c r="BD1259" i="28"/>
  <c r="BD1263" i="28"/>
  <c r="BD1267" i="28"/>
  <c r="BD1271" i="28"/>
  <c r="BD1275" i="28"/>
  <c r="BD1279" i="28"/>
  <c r="BD1284" i="28"/>
  <c r="BD1288" i="28"/>
  <c r="BD1292" i="28"/>
  <c r="BD1296" i="28"/>
  <c r="BD1300" i="28"/>
  <c r="BD1304" i="28"/>
  <c r="BD1308" i="28"/>
  <c r="BD1312" i="28"/>
  <c r="BD1316" i="28"/>
  <c r="BD1320" i="28"/>
  <c r="BD817" i="28"/>
  <c r="BD882" i="28"/>
  <c r="BD950" i="28"/>
  <c r="BD985" i="28"/>
  <c r="BD1001" i="28"/>
  <c r="BD1018" i="28"/>
  <c r="BD1034" i="28"/>
  <c r="BD1051" i="28"/>
  <c r="BD1067" i="28"/>
  <c r="BD1084" i="28"/>
  <c r="BD1100" i="28"/>
  <c r="BD1116" i="28"/>
  <c r="BD1133" i="28"/>
  <c r="BD1149" i="28"/>
  <c r="BD1166" i="28"/>
  <c r="BD1182" i="28"/>
  <c r="BD1198" i="28"/>
  <c r="BD1215" i="28"/>
  <c r="BD1231" i="28"/>
  <c r="BD1248" i="28"/>
  <c r="BD1264" i="28"/>
  <c r="BD1280" i="28"/>
  <c r="BD1297" i="28"/>
  <c r="BD1313" i="28"/>
  <c r="BD1325" i="28"/>
  <c r="BD1367" i="28"/>
  <c r="BD1371" i="28"/>
  <c r="BD1375" i="28"/>
  <c r="BD1379" i="28"/>
  <c r="BD1383" i="28"/>
  <c r="BD1387" i="28"/>
  <c r="BD1391" i="28"/>
  <c r="BD1395" i="28"/>
  <c r="BD1399" i="28"/>
  <c r="BD1403" i="28"/>
  <c r="BD1407" i="28"/>
  <c r="BD1411" i="28"/>
  <c r="BD1415" i="28"/>
  <c r="BD1434" i="28"/>
  <c r="BD1438" i="28"/>
  <c r="BD1442" i="28"/>
  <c r="BD1446" i="28"/>
  <c r="BD1450" i="28"/>
  <c r="BD1454" i="28"/>
  <c r="BD1458" i="28"/>
  <c r="BD1462" i="28"/>
  <c r="BD1466" i="28"/>
  <c r="BD1470" i="28"/>
  <c r="BD1474" i="28"/>
  <c r="BD1478" i="28"/>
  <c r="BD1482" i="28"/>
  <c r="BD1486" i="28"/>
  <c r="BD1490" i="28"/>
  <c r="BD1494" i="28"/>
  <c r="BD1498" i="28"/>
  <c r="BD1502" i="28"/>
  <c r="BD1506" i="28"/>
  <c r="BD1510" i="28"/>
  <c r="BD1514" i="28"/>
  <c r="BD1518" i="28"/>
  <c r="BD1522" i="28"/>
  <c r="BD1526" i="28"/>
  <c r="BD1530" i="28"/>
  <c r="BD1534" i="28"/>
  <c r="BD1538" i="28"/>
  <c r="BD1542" i="28"/>
  <c r="BD1546" i="28"/>
  <c r="BD1550" i="28"/>
  <c r="BD1554" i="28"/>
  <c r="BD1558" i="28"/>
  <c r="BD1562" i="28"/>
  <c r="BD1566" i="28"/>
  <c r="BD1570" i="28"/>
  <c r="BD1574" i="28"/>
  <c r="BD1578" i="28"/>
  <c r="BD1582" i="28"/>
  <c r="BD1586" i="28"/>
  <c r="BD1600" i="28"/>
  <c r="BD1604" i="28"/>
  <c r="BD1608" i="28"/>
  <c r="BD1612" i="28"/>
  <c r="BD1616" i="28"/>
  <c r="BD1620" i="28"/>
  <c r="BD1624" i="28"/>
  <c r="BD833" i="28"/>
  <c r="BD899" i="28"/>
  <c r="BD967" i="28"/>
  <c r="BD989" i="28"/>
  <c r="BD1006" i="28"/>
  <c r="BD1022" i="28"/>
  <c r="BD1038" i="28"/>
  <c r="BD1055" i="28"/>
  <c r="BD1071" i="28"/>
  <c r="BD1088" i="28"/>
  <c r="BD1104" i="28"/>
  <c r="BD1120" i="28"/>
  <c r="BD1137" i="28"/>
  <c r="BD1153" i="28"/>
  <c r="BD1170" i="28"/>
  <c r="BD1186" i="28"/>
  <c r="BD1203" i="28"/>
  <c r="BD1219" i="28"/>
  <c r="BD1235" i="28"/>
  <c r="BD1252" i="28"/>
  <c r="BD1268" i="28"/>
  <c r="BD1285" i="28"/>
  <c r="BD1301" i="28"/>
  <c r="BD1317" i="28"/>
  <c r="BD1326" i="28"/>
  <c r="BD1368" i="28"/>
  <c r="BD1372" i="28"/>
  <c r="BD1376" i="28"/>
  <c r="BD1380" i="28"/>
  <c r="BD1384" i="28"/>
  <c r="BD1388" i="28"/>
  <c r="BD1392" i="28"/>
  <c r="BD1396" i="28"/>
  <c r="BD1400" i="28"/>
  <c r="BD1404" i="28"/>
  <c r="BD1408" i="28"/>
  <c r="BD1412" i="28"/>
  <c r="BD1416" i="28"/>
  <c r="BD1435" i="28"/>
  <c r="BD1439" i="28"/>
  <c r="BD1443" i="28"/>
  <c r="BD1447" i="28"/>
  <c r="BD1451" i="28"/>
  <c r="BD1455" i="28"/>
  <c r="BD1459" i="28"/>
  <c r="BD1463" i="28"/>
  <c r="BD1467" i="28"/>
  <c r="BD1471" i="28"/>
  <c r="BD1475" i="28"/>
  <c r="BD1479" i="28"/>
  <c r="BD1483" i="28"/>
  <c r="BD1487" i="28"/>
  <c r="BD1491" i="28"/>
  <c r="BD1495" i="28"/>
  <c r="BD1499" i="28"/>
  <c r="BD1503" i="28"/>
  <c r="BD1507" i="28"/>
  <c r="BD1511" i="28"/>
  <c r="BD1515" i="28"/>
  <c r="BD1519" i="28"/>
  <c r="BD1523" i="28"/>
  <c r="BD1527" i="28"/>
  <c r="BD1531" i="28"/>
  <c r="BD1535" i="28"/>
  <c r="BD849" i="28"/>
  <c r="BD916" i="28"/>
  <c r="BD976" i="28"/>
  <c r="BD977" i="28"/>
  <c r="BD993" i="28"/>
  <c r="BD1010" i="28"/>
  <c r="BD1026" i="28"/>
  <c r="BD1043" i="28"/>
  <c r="BD1059" i="28"/>
  <c r="BD1075" i="28"/>
  <c r="BD1092" i="28"/>
  <c r="BD1108" i="28"/>
  <c r="BD981" i="28"/>
  <c r="BD997" i="28"/>
  <c r="BD1014" i="28"/>
  <c r="BD1030" i="28"/>
  <c r="BD1047" i="28"/>
  <c r="BD1063" i="28"/>
  <c r="BD1079" i="28"/>
  <c r="BD1096" i="28"/>
  <c r="BD1112" i="28"/>
  <c r="BD1129" i="28"/>
  <c r="BD1145" i="28"/>
  <c r="BD1161" i="28"/>
  <c r="BD1178" i="28"/>
  <c r="BD1194" i="28"/>
  <c r="BD1211" i="28"/>
  <c r="BD1227" i="28"/>
  <c r="BD1244" i="28"/>
  <c r="BD1260" i="28"/>
  <c r="BD1276" i="28"/>
  <c r="BD1293" i="28"/>
  <c r="BD1309" i="28"/>
  <c r="BD1324" i="28"/>
  <c r="BD1366" i="28"/>
  <c r="BD1370" i="28"/>
  <c r="BD1374" i="28"/>
  <c r="BD1378" i="28"/>
  <c r="BD1382" i="28"/>
  <c r="BD1386" i="28"/>
  <c r="BD1390" i="28"/>
  <c r="BD1394" i="28"/>
  <c r="BD1398" i="28"/>
  <c r="BD1402" i="28"/>
  <c r="BD1406" i="28"/>
  <c r="BD1410" i="28"/>
  <c r="BD1414" i="28"/>
  <c r="BD1418" i="28"/>
  <c r="BD1437" i="28"/>
  <c r="BD1441" i="28"/>
  <c r="BD1445" i="28"/>
  <c r="BD1449" i="28"/>
  <c r="BD1453" i="28"/>
  <c r="BD1457" i="28"/>
  <c r="BD1461" i="28"/>
  <c r="BD1465" i="28"/>
  <c r="BD1469" i="28"/>
  <c r="BD1473" i="28"/>
  <c r="BD1477" i="28"/>
  <c r="BD1481" i="28"/>
  <c r="BD1485" i="28"/>
  <c r="BD1489" i="28"/>
  <c r="BD1493" i="28"/>
  <c r="BD1497" i="28"/>
  <c r="BD1501" i="28"/>
  <c r="BD1505" i="28"/>
  <c r="BD1509" i="28"/>
  <c r="BD1513" i="28"/>
  <c r="BD1517" i="28"/>
  <c r="BD1521" i="28"/>
  <c r="BD1525" i="28"/>
  <c r="BD1529" i="28"/>
  <c r="BD1533" i="28"/>
  <c r="BD1537" i="28"/>
  <c r="BD1541" i="28"/>
  <c r="BD1545" i="28"/>
  <c r="BD1549" i="28"/>
  <c r="BD1553" i="28"/>
  <c r="BD1557" i="28"/>
  <c r="BD1561" i="28"/>
  <c r="BD1565" i="28"/>
  <c r="BD1569" i="28"/>
  <c r="BD1573" i="28"/>
  <c r="BD1577" i="28"/>
  <c r="BD1581" i="28"/>
  <c r="BD1585" i="28"/>
  <c r="BD1589" i="28"/>
  <c r="AV9" i="28"/>
  <c r="AV10" i="28"/>
  <c r="AV16" i="28"/>
  <c r="AV27" i="28"/>
  <c r="AV28" i="28"/>
  <c r="AV29" i="28"/>
  <c r="AV30" i="28"/>
  <c r="AV31" i="28"/>
  <c r="AV32" i="28"/>
  <c r="AV33" i="28"/>
  <c r="AV34" i="28"/>
  <c r="AV35" i="28"/>
  <c r="AV36" i="28"/>
  <c r="AV37" i="28"/>
  <c r="AV38" i="28"/>
  <c r="AV39" i="28"/>
  <c r="AV40" i="28"/>
  <c r="AV41" i="28"/>
  <c r="AV42" i="28"/>
  <c r="AV84" i="28"/>
  <c r="AV85" i="28"/>
  <c r="AV86" i="28"/>
  <c r="AV87" i="28"/>
  <c r="AV88" i="28"/>
  <c r="AV89" i="28"/>
  <c r="AV90" i="28"/>
  <c r="AV91" i="28"/>
  <c r="AV116" i="28"/>
  <c r="AV117" i="28"/>
  <c r="AV118" i="28"/>
  <c r="AV120" i="28"/>
  <c r="AV121" i="28"/>
  <c r="AV122" i="28"/>
  <c r="AV123" i="28"/>
  <c r="AV141" i="28"/>
  <c r="AV142" i="28"/>
  <c r="AV175" i="28"/>
  <c r="AV144" i="28"/>
  <c r="AV145" i="28"/>
  <c r="AV8" i="28"/>
  <c r="AV15" i="28"/>
  <c r="AV43" i="28"/>
  <c r="AV44" i="28"/>
  <c r="AV45" i="28"/>
  <c r="AV46" i="28"/>
  <c r="AV47" i="28"/>
  <c r="AV48" i="28"/>
  <c r="AV49" i="28"/>
  <c r="AV50" i="28"/>
  <c r="AV51" i="28"/>
  <c r="AV52" i="28"/>
  <c r="AV53" i="28"/>
  <c r="AV54" i="28"/>
  <c r="AV55" i="28"/>
  <c r="AV56" i="28"/>
  <c r="AV57" i="28"/>
  <c r="AV58" i="28"/>
  <c r="AV92" i="28"/>
  <c r="AV93" i="28"/>
  <c r="AV94" i="28"/>
  <c r="AV95" i="28"/>
  <c r="AV96" i="28"/>
  <c r="AV97" i="28"/>
  <c r="AV98" i="28"/>
  <c r="AV99" i="28"/>
  <c r="AV124" i="28"/>
  <c r="AV125" i="28"/>
  <c r="AV126" i="28"/>
  <c r="AV127" i="28"/>
  <c r="AV129" i="28"/>
  <c r="AV176" i="28"/>
  <c r="AV178" i="28"/>
  <c r="AV179" i="28"/>
  <c r="AV183" i="28"/>
  <c r="AV13" i="28"/>
  <c r="AV14" i="28"/>
  <c r="AV169" i="28"/>
  <c r="AV170" i="28"/>
  <c r="AV7" i="28"/>
  <c r="AV59" i="28"/>
  <c r="AV60" i="28"/>
  <c r="AV61" i="28"/>
  <c r="AV62" i="28"/>
  <c r="AV63" i="28"/>
  <c r="AV64" i="28"/>
  <c r="AV65" i="28"/>
  <c r="AV66" i="28"/>
  <c r="AV67" i="28"/>
  <c r="AV68" i="28"/>
  <c r="AV69" i="28"/>
  <c r="AV70" i="28"/>
  <c r="AV71" i="28"/>
  <c r="AV72" i="28"/>
  <c r="AV73" i="28"/>
  <c r="AV74" i="28"/>
  <c r="AV100" i="28"/>
  <c r="AV101" i="28"/>
  <c r="AV102" i="28"/>
  <c r="AV103" i="28"/>
  <c r="AV104" i="28"/>
  <c r="AV105" i="28"/>
  <c r="AV106" i="28"/>
  <c r="AV107" i="28"/>
  <c r="AV130" i="28"/>
  <c r="AV131" i="28"/>
  <c r="AV132" i="28"/>
  <c r="AV133" i="28"/>
  <c r="AV134" i="28"/>
  <c r="AV172" i="28"/>
  <c r="AV173" i="28"/>
  <c r="AV5" i="28"/>
  <c r="AV6" i="28"/>
  <c r="AV12" i="28"/>
  <c r="AV147" i="28"/>
  <c r="AV146" i="28" s="1"/>
  <c r="AV4" i="28"/>
  <c r="AV11" i="28"/>
  <c r="AV164" i="28"/>
  <c r="AV163" i="28" s="1"/>
  <c r="AV166" i="28"/>
  <c r="AV167" i="28"/>
  <c r="AV192" i="28"/>
  <c r="AV193" i="28"/>
  <c r="AV194" i="28"/>
  <c r="AV195" i="28"/>
  <c r="AV22" i="28"/>
  <c r="AV26" i="28"/>
  <c r="AV75" i="28"/>
  <c r="AV83" i="28"/>
  <c r="AV108" i="28"/>
  <c r="AV139" i="28"/>
  <c r="AV157" i="28"/>
  <c r="AV3" i="28"/>
  <c r="AV18" i="28"/>
  <c r="AV82" i="28"/>
  <c r="AV115" i="28"/>
  <c r="AV138" i="28"/>
  <c r="AV152" i="28"/>
  <c r="AV156" i="28"/>
  <c r="AV196" i="28"/>
  <c r="AV212" i="28"/>
  <c r="AV213" i="28"/>
  <c r="AV214" i="28"/>
  <c r="AV215" i="28"/>
  <c r="AV221" i="28"/>
  <c r="AV222" i="28"/>
  <c r="AV223" i="28"/>
  <c r="AV229" i="28"/>
  <c r="AV230" i="28"/>
  <c r="AV231" i="28"/>
  <c r="AV236" i="28"/>
  <c r="AV240" i="28"/>
  <c r="AV244" i="28"/>
  <c r="AV248" i="28"/>
  <c r="AV252" i="28"/>
  <c r="AV256" i="28"/>
  <c r="AV260" i="28"/>
  <c r="AV264" i="28"/>
  <c r="AV268" i="28"/>
  <c r="AV272" i="28"/>
  <c r="AV276" i="28"/>
  <c r="AV284" i="28"/>
  <c r="AV288" i="28"/>
  <c r="AV292" i="28"/>
  <c r="AV296" i="28"/>
  <c r="AV300" i="28"/>
  <c r="AV304" i="28"/>
  <c r="AV308" i="28"/>
  <c r="AV312" i="28"/>
  <c r="AV316" i="28"/>
  <c r="AV320" i="28"/>
  <c r="AV324" i="28"/>
  <c r="AV328" i="28"/>
  <c r="AV332" i="28"/>
  <c r="AV336" i="28"/>
  <c r="AV340" i="28"/>
  <c r="AV21" i="28"/>
  <c r="AV25" i="28"/>
  <c r="AV81" i="28"/>
  <c r="AV114" i="28"/>
  <c r="AV151" i="28"/>
  <c r="AV155" i="28"/>
  <c r="AV188" i="28"/>
  <c r="AV189" i="28"/>
  <c r="AV190" i="28"/>
  <c r="AV191" i="28"/>
  <c r="AV80" i="28"/>
  <c r="AV113" i="28"/>
  <c r="AV150" i="28"/>
  <c r="AV154" i="28"/>
  <c r="AV162" i="28"/>
  <c r="AV203" i="28"/>
  <c r="AV216" i="28"/>
  <c r="AV224" i="28"/>
  <c r="AV232" i="28"/>
  <c r="AV237" i="28"/>
  <c r="AV241" i="28"/>
  <c r="AV245" i="28"/>
  <c r="AV249" i="28"/>
  <c r="AV253" i="28"/>
  <c r="AV257" i="28"/>
  <c r="AV261" i="28"/>
  <c r="AV265" i="28"/>
  <c r="AV269" i="28"/>
  <c r="AV273" i="28"/>
  <c r="AV281" i="28"/>
  <c r="AV285" i="28"/>
  <c r="AV289" i="28"/>
  <c r="AV293" i="28"/>
  <c r="AV297" i="28"/>
  <c r="AV301" i="28"/>
  <c r="AV305" i="28"/>
  <c r="AV309" i="28"/>
  <c r="AV313" i="28"/>
  <c r="AV317" i="28"/>
  <c r="AV321" i="28"/>
  <c r="AV325" i="28"/>
  <c r="AV329" i="28"/>
  <c r="AV333" i="28"/>
  <c r="AV337" i="28"/>
  <c r="AV20" i="28"/>
  <c r="AV24" i="28"/>
  <c r="AV79" i="28"/>
  <c r="AV112" i="28"/>
  <c r="AV149" i="28"/>
  <c r="AV161" i="28"/>
  <c r="AV181" i="28"/>
  <c r="AV180" i="28" s="1"/>
  <c r="AV186" i="28"/>
  <c r="AV17" i="28"/>
  <c r="AV78" i="28"/>
  <c r="AV111" i="28"/>
  <c r="AV160" i="28"/>
  <c r="AV185" i="28"/>
  <c r="AV204" i="28"/>
  <c r="AV205" i="28"/>
  <c r="AV206" i="28"/>
  <c r="AV207" i="28"/>
  <c r="AV217" i="28"/>
  <c r="AV218" i="28"/>
  <c r="AV219" i="28"/>
  <c r="AV225" i="28"/>
  <c r="AV226" i="28"/>
  <c r="AV227" i="28"/>
  <c r="AV233" i="28"/>
  <c r="AV238" i="28"/>
  <c r="AV242" i="28"/>
  <c r="AV246" i="28"/>
  <c r="AV250" i="28"/>
  <c r="AV254" i="28"/>
  <c r="AV258" i="28"/>
  <c r="AV262" i="28"/>
  <c r="AV266" i="28"/>
  <c r="AV270" i="28"/>
  <c r="AV274" i="28"/>
  <c r="AV282" i="28"/>
  <c r="AV286" i="28"/>
  <c r="AV290" i="28"/>
  <c r="AV294" i="28"/>
  <c r="AV298" i="28"/>
  <c r="AV302" i="28"/>
  <c r="AV306" i="28"/>
  <c r="AV310" i="28"/>
  <c r="AV314" i="28"/>
  <c r="AV318" i="28"/>
  <c r="AV322" i="28"/>
  <c r="AV326" i="28"/>
  <c r="AV330" i="28"/>
  <c r="AV76" i="28"/>
  <c r="AV109" i="28"/>
  <c r="AV135" i="28"/>
  <c r="AV158" i="28"/>
  <c r="AV198" i="28"/>
  <c r="AV197" i="28" s="1"/>
  <c r="AV200" i="28"/>
  <c r="AV201" i="28"/>
  <c r="AV208" i="28"/>
  <c r="AV209" i="28"/>
  <c r="AV210" i="28"/>
  <c r="AV211" i="28"/>
  <c r="AV220" i="28"/>
  <c r="AV228" i="28"/>
  <c r="AV234" i="28"/>
  <c r="AV235" i="28"/>
  <c r="AV239" i="28"/>
  <c r="AV243" i="28"/>
  <c r="AV247" i="28"/>
  <c r="AV251" i="28"/>
  <c r="AV255" i="28"/>
  <c r="AV259" i="28"/>
  <c r="AV263" i="28"/>
  <c r="AV267" i="28"/>
  <c r="AV271" i="28"/>
  <c r="AV275" i="28"/>
  <c r="AV283" i="28"/>
  <c r="AV287" i="28"/>
  <c r="AV291" i="28"/>
  <c r="AV295" i="28"/>
  <c r="AV299" i="28"/>
  <c r="AV303" i="28"/>
  <c r="AV307" i="28"/>
  <c r="AV311" i="28"/>
  <c r="AV315" i="28"/>
  <c r="AV319" i="28"/>
  <c r="AV323" i="28"/>
  <c r="AV327" i="28"/>
  <c r="AV331" i="28"/>
  <c r="AV335" i="28"/>
  <c r="AV339" i="28"/>
  <c r="AV343" i="28"/>
  <c r="AV347" i="28"/>
  <c r="AV351" i="28"/>
  <c r="AV23" i="28"/>
  <c r="AV334" i="28"/>
  <c r="AV344" i="28"/>
  <c r="AV349" i="28"/>
  <c r="AV354" i="28"/>
  <c r="AV358" i="28"/>
  <c r="AV362" i="28"/>
  <c r="AV366" i="28"/>
  <c r="AV370" i="28"/>
  <c r="AV374" i="28"/>
  <c r="AV378" i="28"/>
  <c r="AV382" i="28"/>
  <c r="AV386" i="28"/>
  <c r="AV390" i="28"/>
  <c r="AV394" i="28"/>
  <c r="AV398" i="28"/>
  <c r="AV402" i="28"/>
  <c r="AV406" i="28"/>
  <c r="AV410" i="28"/>
  <c r="AV414" i="28"/>
  <c r="AV418" i="28"/>
  <c r="AV422" i="28"/>
  <c r="AV426" i="28"/>
  <c r="AV430" i="28"/>
  <c r="AV434" i="28"/>
  <c r="AV438" i="28"/>
  <c r="AV442" i="28"/>
  <c r="AV446" i="28"/>
  <c r="AV450" i="28"/>
  <c r="AV454" i="28"/>
  <c r="AV458" i="28"/>
  <c r="AV462" i="28"/>
  <c r="AV466" i="28"/>
  <c r="AV470" i="28"/>
  <c r="AV474" i="28"/>
  <c r="AV478" i="28"/>
  <c r="AV482" i="28"/>
  <c r="AV487" i="28"/>
  <c r="AV491" i="28"/>
  <c r="AV497" i="28"/>
  <c r="AV501" i="28"/>
  <c r="AV110" i="28"/>
  <c r="AV77" i="28"/>
  <c r="AV136" i="28"/>
  <c r="AV338" i="28"/>
  <c r="AV345" i="28"/>
  <c r="AV350" i="28"/>
  <c r="AV355" i="28"/>
  <c r="AV359" i="28"/>
  <c r="AV363" i="28"/>
  <c r="AV367" i="28"/>
  <c r="AV371" i="28"/>
  <c r="AV375" i="28"/>
  <c r="AV379" i="28"/>
  <c r="AV383" i="28"/>
  <c r="AV387" i="28"/>
  <c r="AV391" i="28"/>
  <c r="AV395" i="28"/>
  <c r="AV399" i="28"/>
  <c r="AV403" i="28"/>
  <c r="AV407" i="28"/>
  <c r="AV411" i="28"/>
  <c r="AV415" i="28"/>
  <c r="AV419" i="28"/>
  <c r="AV423" i="28"/>
  <c r="AV427" i="28"/>
  <c r="AV431" i="28"/>
  <c r="AV435" i="28"/>
  <c r="AV439" i="28"/>
  <c r="AV443" i="28"/>
  <c r="AV447" i="28"/>
  <c r="AV451" i="28"/>
  <c r="AV455" i="28"/>
  <c r="AV459" i="28"/>
  <c r="AV463" i="28"/>
  <c r="AV467" i="28"/>
  <c r="AV471" i="28"/>
  <c r="AV475" i="28"/>
  <c r="AV479" i="28"/>
  <c r="AV483" i="28"/>
  <c r="AV488" i="28"/>
  <c r="AV492" i="28"/>
  <c r="AV498" i="28"/>
  <c r="AV19" i="28"/>
  <c r="AV341" i="28"/>
  <c r="AV346" i="28"/>
  <c r="AV352" i="28"/>
  <c r="AV356" i="28"/>
  <c r="AV360" i="28"/>
  <c r="AV364" i="28"/>
  <c r="AV368" i="28"/>
  <c r="AV372" i="28"/>
  <c r="AV376" i="28"/>
  <c r="AV380" i="28"/>
  <c r="AV384" i="28"/>
  <c r="AV388" i="28"/>
  <c r="AV392" i="28"/>
  <c r="AV396" i="28"/>
  <c r="AV400" i="28"/>
  <c r="AV404" i="28"/>
  <c r="AV408" i="28"/>
  <c r="AV412" i="28"/>
  <c r="AV416" i="28"/>
  <c r="AV420" i="28"/>
  <c r="AV424" i="28"/>
  <c r="AV428" i="28"/>
  <c r="AV432" i="28"/>
  <c r="AV436" i="28"/>
  <c r="AV440" i="28"/>
  <c r="AV444" i="28"/>
  <c r="AV448" i="28"/>
  <c r="AV452" i="28"/>
  <c r="AV456" i="28"/>
  <c r="AV460" i="28"/>
  <c r="AV464" i="28"/>
  <c r="AV468" i="28"/>
  <c r="AV472" i="28"/>
  <c r="AV476" i="28"/>
  <c r="AV480" i="28"/>
  <c r="AV485" i="28"/>
  <c r="AV489" i="28"/>
  <c r="AV493" i="28"/>
  <c r="AV499" i="28"/>
  <c r="AV159" i="28"/>
  <c r="AV184" i="28"/>
  <c r="AV353" i="28"/>
  <c r="AV369" i="28"/>
  <c r="AV385" i="28"/>
  <c r="AV401" i="28"/>
  <c r="AV417" i="28"/>
  <c r="AV433" i="28"/>
  <c r="AV449" i="28"/>
  <c r="AV465" i="28"/>
  <c r="AV481" i="28"/>
  <c r="AV500" i="28"/>
  <c r="AV505" i="28"/>
  <c r="AV509" i="28"/>
  <c r="AV513" i="28"/>
  <c r="AV517" i="28"/>
  <c r="AV521" i="28"/>
  <c r="AV525" i="28"/>
  <c r="AV529" i="28"/>
  <c r="AV533" i="28"/>
  <c r="AV538" i="28"/>
  <c r="AV542" i="28"/>
  <c r="AV546" i="28"/>
  <c r="AV550" i="28"/>
  <c r="AV554" i="28"/>
  <c r="AV558" i="28"/>
  <c r="AV562" i="28"/>
  <c r="AV566" i="28"/>
  <c r="AV570" i="28"/>
  <c r="AV574" i="28"/>
  <c r="AV579" i="28"/>
  <c r="AV583" i="28"/>
  <c r="AV587" i="28"/>
  <c r="AV591" i="28"/>
  <c r="AV595" i="28"/>
  <c r="AV599" i="28"/>
  <c r="AV603" i="28"/>
  <c r="AV607" i="28"/>
  <c r="AV611" i="28"/>
  <c r="AV615" i="28"/>
  <c r="AV620" i="28"/>
  <c r="AV624" i="28"/>
  <c r="AV628" i="28"/>
  <c r="AV632" i="28"/>
  <c r="AV636" i="28"/>
  <c r="AV357" i="28"/>
  <c r="AV373" i="28"/>
  <c r="AV389" i="28"/>
  <c r="AV405" i="28"/>
  <c r="AV421" i="28"/>
  <c r="AV437" i="28"/>
  <c r="AV453" i="28"/>
  <c r="AV469" i="28"/>
  <c r="AV486" i="28"/>
  <c r="AV502" i="28"/>
  <c r="AV506" i="28"/>
  <c r="AV510" i="28"/>
  <c r="AV514" i="28"/>
  <c r="AV518" i="28"/>
  <c r="AV522" i="28"/>
  <c r="AV526" i="28"/>
  <c r="AV530" i="28"/>
  <c r="AV534" i="28"/>
  <c r="AV539" i="28"/>
  <c r="AV543" i="28"/>
  <c r="AV547" i="28"/>
  <c r="AV551" i="28"/>
  <c r="AV555" i="28"/>
  <c r="AV559" i="28"/>
  <c r="AV563" i="28"/>
  <c r="AV567" i="28"/>
  <c r="AV571" i="28"/>
  <c r="AV575" i="28"/>
  <c r="AV580" i="28"/>
  <c r="AV584" i="28"/>
  <c r="AV588" i="28"/>
  <c r="AV592" i="28"/>
  <c r="AV596" i="28"/>
  <c r="AV600" i="28"/>
  <c r="AV604" i="28"/>
  <c r="AV608" i="28"/>
  <c r="AV342" i="28"/>
  <c r="AV361" i="28"/>
  <c r="AV377" i="28"/>
  <c r="AV393" i="28"/>
  <c r="AV409" i="28"/>
  <c r="AV425" i="28"/>
  <c r="AV441" i="28"/>
  <c r="AV457" i="28"/>
  <c r="AV473" i="28"/>
  <c r="AV490" i="28"/>
  <c r="AV503" i="28"/>
  <c r="AV507" i="28"/>
  <c r="AV511" i="28"/>
  <c r="AV515" i="28"/>
  <c r="AV519" i="28"/>
  <c r="AV523" i="28"/>
  <c r="AV527" i="28"/>
  <c r="AV531" i="28"/>
  <c r="AV535" i="28"/>
  <c r="AV540" i="28"/>
  <c r="AV544" i="28"/>
  <c r="AV548" i="28"/>
  <c r="AV552" i="28"/>
  <c r="AV556" i="28"/>
  <c r="AV560" i="28"/>
  <c r="AV564" i="28"/>
  <c r="AV568" i="28"/>
  <c r="AV572" i="28"/>
  <c r="AV577" i="28"/>
  <c r="AV581" i="28"/>
  <c r="AV585" i="28"/>
  <c r="AV589" i="28"/>
  <c r="AV593" i="28"/>
  <c r="AV597" i="28"/>
  <c r="AV601" i="28"/>
  <c r="AV605" i="28"/>
  <c r="AV609" i="28"/>
  <c r="AV613" i="28"/>
  <c r="AV618" i="28"/>
  <c r="AV622" i="28"/>
  <c r="AV626" i="28"/>
  <c r="AV630" i="28"/>
  <c r="AV634" i="28"/>
  <c r="AV348" i="28"/>
  <c r="AV365" i="28"/>
  <c r="AV381" i="28"/>
  <c r="AV397" i="28"/>
  <c r="AV413" i="28"/>
  <c r="AV429" i="28"/>
  <c r="AV445" i="28"/>
  <c r="AV461" i="28"/>
  <c r="AV477" i="28"/>
  <c r="AV495" i="28"/>
  <c r="AV504" i="28"/>
  <c r="AV508" i="28"/>
  <c r="AV512" i="28"/>
  <c r="AV516" i="28"/>
  <c r="AV520" i="28"/>
  <c r="AV524" i="28"/>
  <c r="AV528" i="28"/>
  <c r="AV532" i="28"/>
  <c r="AV537" i="28"/>
  <c r="AV541" i="28"/>
  <c r="AV545" i="28"/>
  <c r="AV549" i="28"/>
  <c r="AV553" i="28"/>
  <c r="AV557" i="28"/>
  <c r="AV561" i="28"/>
  <c r="AV565" i="28"/>
  <c r="AV569" i="28"/>
  <c r="AV573" i="28"/>
  <c r="AV578" i="28"/>
  <c r="AV582" i="28"/>
  <c r="AV586" i="28"/>
  <c r="AV590" i="28"/>
  <c r="AV594" i="28"/>
  <c r="AV598" i="28"/>
  <c r="AV602" i="28"/>
  <c r="AV606" i="28"/>
  <c r="AV610" i="28"/>
  <c r="AV614" i="28"/>
  <c r="AV619" i="28"/>
  <c r="AV623" i="28"/>
  <c r="AV627" i="28"/>
  <c r="AV631" i="28"/>
  <c r="AV635" i="28"/>
  <c r="AV639" i="28"/>
  <c r="AV612" i="28"/>
  <c r="AV629" i="28"/>
  <c r="AV640" i="28"/>
  <c r="AV644" i="28"/>
  <c r="AV648" i="28"/>
  <c r="AV652" i="28"/>
  <c r="AV657" i="28"/>
  <c r="AV661" i="28"/>
  <c r="AV665" i="28"/>
  <c r="AV669" i="28"/>
  <c r="AV673" i="28"/>
  <c r="AV677" i="28"/>
  <c r="AV681" i="28"/>
  <c r="AV685" i="28"/>
  <c r="AV689" i="28"/>
  <c r="AV693" i="28"/>
  <c r="AV698" i="28"/>
  <c r="AV702" i="28"/>
  <c r="AV706" i="28"/>
  <c r="AV710" i="28"/>
  <c r="AV714" i="28"/>
  <c r="AV718" i="28"/>
  <c r="AV722" i="28"/>
  <c r="AV726" i="28"/>
  <c r="AV730" i="28"/>
  <c r="AV734" i="28"/>
  <c r="AV739" i="28"/>
  <c r="AV743" i="28"/>
  <c r="AV747" i="28"/>
  <c r="AV751" i="28"/>
  <c r="AV755" i="28"/>
  <c r="AV759" i="28"/>
  <c r="AV763" i="28"/>
  <c r="AV767" i="28"/>
  <c r="AV771" i="28"/>
  <c r="AV775" i="28"/>
  <c r="AV780" i="28"/>
  <c r="AV784" i="28"/>
  <c r="AV788" i="28"/>
  <c r="AV792" i="28"/>
  <c r="AV617" i="28"/>
  <c r="AV633" i="28"/>
  <c r="AV641" i="28"/>
  <c r="AV645" i="28"/>
  <c r="AV649" i="28"/>
  <c r="AV653" i="28"/>
  <c r="AV658" i="28"/>
  <c r="AV662" i="28"/>
  <c r="AV666" i="28"/>
  <c r="AV670" i="28"/>
  <c r="AV674" i="28"/>
  <c r="AV678" i="28"/>
  <c r="AV682" i="28"/>
  <c r="AV686" i="28"/>
  <c r="AV690" i="28"/>
  <c r="AV694" i="28"/>
  <c r="AV699" i="28"/>
  <c r="AV703" i="28"/>
  <c r="AV707" i="28"/>
  <c r="AV711" i="28"/>
  <c r="AV715" i="28"/>
  <c r="AV719" i="28"/>
  <c r="AV723" i="28"/>
  <c r="AV727" i="28"/>
  <c r="AV731" i="28"/>
  <c r="AV735" i="28"/>
  <c r="AV740" i="28"/>
  <c r="AV744" i="28"/>
  <c r="AV748" i="28"/>
  <c r="AV752" i="28"/>
  <c r="AV756" i="28"/>
  <c r="AV760" i="28"/>
  <c r="AV764" i="28"/>
  <c r="AV768" i="28"/>
  <c r="AV772" i="28"/>
  <c r="AV777" i="28"/>
  <c r="AV781" i="28"/>
  <c r="AV785" i="28"/>
  <c r="AV789" i="28"/>
  <c r="AV793" i="28"/>
  <c r="AV797" i="28"/>
  <c r="AV801" i="28"/>
  <c r="AV805" i="28"/>
  <c r="AV809" i="28"/>
  <c r="AV621" i="28"/>
  <c r="AV637" i="28"/>
  <c r="AV642" i="28"/>
  <c r="AV646" i="28"/>
  <c r="AV650" i="28"/>
  <c r="AV654" i="28"/>
  <c r="AV659" i="28"/>
  <c r="AV663" i="28"/>
  <c r="AV667" i="28"/>
  <c r="AV671" i="28"/>
  <c r="AV675" i="28"/>
  <c r="AV679" i="28"/>
  <c r="AV683" i="28"/>
  <c r="AV687" i="28"/>
  <c r="AV691" i="28"/>
  <c r="AV695" i="28"/>
  <c r="AV700" i="28"/>
  <c r="AV704" i="28"/>
  <c r="AV708" i="28"/>
  <c r="AV712" i="28"/>
  <c r="AV716" i="28"/>
  <c r="AV720" i="28"/>
  <c r="AV724" i="28"/>
  <c r="AV728" i="28"/>
  <c r="AV732" i="28"/>
  <c r="AV737" i="28"/>
  <c r="AV741" i="28"/>
  <c r="AV745" i="28"/>
  <c r="AV749" i="28"/>
  <c r="AV753" i="28"/>
  <c r="AV757" i="28"/>
  <c r="AV761" i="28"/>
  <c r="AV765" i="28"/>
  <c r="AV769" i="28"/>
  <c r="AV773" i="28"/>
  <c r="AV778" i="28"/>
  <c r="AV782" i="28"/>
  <c r="AV786" i="28"/>
  <c r="AV790" i="28"/>
  <c r="AV638" i="28"/>
  <c r="AV643" i="28"/>
  <c r="AV647" i="28"/>
  <c r="AV651" i="28"/>
  <c r="AV655" i="28"/>
  <c r="AV660" i="28"/>
  <c r="AV664" i="28"/>
  <c r="AV668" i="28"/>
  <c r="AV672" i="28"/>
  <c r="AV676" i="28"/>
  <c r="AV680" i="28"/>
  <c r="AV684" i="28"/>
  <c r="AV688" i="28"/>
  <c r="AV692" i="28"/>
  <c r="AV697" i="28"/>
  <c r="AV701" i="28"/>
  <c r="AV705" i="28"/>
  <c r="AV709" i="28"/>
  <c r="AV713" i="28"/>
  <c r="AV717" i="28"/>
  <c r="AV721" i="28"/>
  <c r="AV725" i="28"/>
  <c r="AV729" i="28"/>
  <c r="AV733" i="28"/>
  <c r="AV738" i="28"/>
  <c r="AV742" i="28"/>
  <c r="AV746" i="28"/>
  <c r="AV750" i="28"/>
  <c r="AV754" i="28"/>
  <c r="AV758" i="28"/>
  <c r="AV762" i="28"/>
  <c r="AV766" i="28"/>
  <c r="AV770" i="28"/>
  <c r="AV774" i="28"/>
  <c r="AV779" i="28"/>
  <c r="AV783" i="28"/>
  <c r="AV787" i="28"/>
  <c r="AV791" i="28"/>
  <c r="AV795" i="28"/>
  <c r="AV799" i="28"/>
  <c r="AV803" i="28"/>
  <c r="AV807" i="28"/>
  <c r="AV625" i="28"/>
  <c r="AV800" i="28"/>
  <c r="AV808" i="28"/>
  <c r="AV813" i="28"/>
  <c r="AV818" i="28"/>
  <c r="AV822" i="28"/>
  <c r="AV826" i="28"/>
  <c r="AV830" i="28"/>
  <c r="AV834" i="28"/>
  <c r="AV838" i="28"/>
  <c r="AV842" i="28"/>
  <c r="AV846" i="28"/>
  <c r="AV850" i="28"/>
  <c r="AV854" i="28"/>
  <c r="AV859" i="28"/>
  <c r="AV863" i="28"/>
  <c r="AV867" i="28"/>
  <c r="AV871" i="28"/>
  <c r="AV875" i="28"/>
  <c r="AV879" i="28"/>
  <c r="AV883" i="28"/>
  <c r="AV887" i="28"/>
  <c r="AV891" i="28"/>
  <c r="AV895" i="28"/>
  <c r="AV900" i="28"/>
  <c r="AV904" i="28"/>
  <c r="AV908" i="28"/>
  <c r="AV913" i="28"/>
  <c r="AV917" i="28"/>
  <c r="AV923" i="28"/>
  <c r="AV927" i="28"/>
  <c r="AV931" i="28"/>
  <c r="AV935" i="28"/>
  <c r="AV939" i="28"/>
  <c r="AV943" i="28"/>
  <c r="AV947" i="28"/>
  <c r="AV951" i="28"/>
  <c r="AV955" i="28"/>
  <c r="AV959" i="28"/>
  <c r="AV964" i="28"/>
  <c r="AV968" i="28"/>
  <c r="AV794" i="28"/>
  <c r="AV802" i="28"/>
  <c r="AV810" i="28"/>
  <c r="AV814" i="28"/>
  <c r="AV819" i="28"/>
  <c r="AV823" i="28"/>
  <c r="AV827" i="28"/>
  <c r="AV831" i="28"/>
  <c r="AV835" i="28"/>
  <c r="AV839" i="28"/>
  <c r="AV843" i="28"/>
  <c r="AV847" i="28"/>
  <c r="AV851" i="28"/>
  <c r="AV855" i="28"/>
  <c r="AV860" i="28"/>
  <c r="AV864" i="28"/>
  <c r="AV868" i="28"/>
  <c r="AV872" i="28"/>
  <c r="AV876" i="28"/>
  <c r="AV880" i="28"/>
  <c r="AV884" i="28"/>
  <c r="AV888" i="28"/>
  <c r="AV892" i="28"/>
  <c r="AV897" i="28"/>
  <c r="AV901" i="28"/>
  <c r="AV905" i="28"/>
  <c r="AV909" i="28"/>
  <c r="AV914" i="28"/>
  <c r="AV918" i="28"/>
  <c r="AV924" i="28"/>
  <c r="AV928" i="28"/>
  <c r="AV932" i="28"/>
  <c r="AV936" i="28"/>
  <c r="AV940" i="28"/>
  <c r="AV944" i="28"/>
  <c r="AV948" i="28"/>
  <c r="AV952" i="28"/>
  <c r="AV956" i="28"/>
  <c r="AV960" i="28"/>
  <c r="AV965" i="28"/>
  <c r="AV969" i="28"/>
  <c r="AV973" i="28"/>
  <c r="AV977" i="28"/>
  <c r="AV796" i="28"/>
  <c r="AV804" i="28"/>
  <c r="AV811" i="28"/>
  <c r="AV815" i="28"/>
  <c r="AV820" i="28"/>
  <c r="AV824" i="28"/>
  <c r="AV828" i="28"/>
  <c r="AV832" i="28"/>
  <c r="AV836" i="28"/>
  <c r="AV840" i="28"/>
  <c r="AV844" i="28"/>
  <c r="AV848" i="28"/>
  <c r="AV852" i="28"/>
  <c r="AV857" i="28"/>
  <c r="AV861" i="28"/>
  <c r="AV865" i="28"/>
  <c r="AV869" i="28"/>
  <c r="AV873" i="28"/>
  <c r="AV877" i="28"/>
  <c r="AV881" i="28"/>
  <c r="AV885" i="28"/>
  <c r="AV889" i="28"/>
  <c r="AV893" i="28"/>
  <c r="AV898" i="28"/>
  <c r="AV902" i="28"/>
  <c r="AV906" i="28"/>
  <c r="AV911" i="28"/>
  <c r="AV915" i="28"/>
  <c r="AV919" i="28"/>
  <c r="AV925" i="28"/>
  <c r="AV929" i="28"/>
  <c r="AV933" i="28"/>
  <c r="AV937" i="28"/>
  <c r="AV941" i="28"/>
  <c r="AV945" i="28"/>
  <c r="AV949" i="28"/>
  <c r="AV953" i="28"/>
  <c r="AV957" i="28"/>
  <c r="AV961" i="28"/>
  <c r="AV966" i="28"/>
  <c r="AV970" i="28"/>
  <c r="AV974" i="28"/>
  <c r="AV798" i="28"/>
  <c r="AV821" i="28"/>
  <c r="AV837" i="28"/>
  <c r="AV853" i="28"/>
  <c r="AV870" i="28"/>
  <c r="AV886" i="28"/>
  <c r="AV903" i="28"/>
  <c r="AV921" i="28"/>
  <c r="AV938" i="28"/>
  <c r="AV954" i="28"/>
  <c r="AV971" i="28"/>
  <c r="AV978" i="28"/>
  <c r="AV982" i="28"/>
  <c r="AV986" i="28"/>
  <c r="AV990" i="28"/>
  <c r="AV994" i="28"/>
  <c r="AV998" i="28"/>
  <c r="AV1003" i="28"/>
  <c r="AV1007" i="28"/>
  <c r="AV1011" i="28"/>
  <c r="AV1015" i="28"/>
  <c r="AV1019" i="28"/>
  <c r="AV1023" i="28"/>
  <c r="AV1027" i="28"/>
  <c r="AV1031" i="28"/>
  <c r="AV1035" i="28"/>
  <c r="AV1039" i="28"/>
  <c r="AV1044" i="28"/>
  <c r="AV1048" i="28"/>
  <c r="AV1052" i="28"/>
  <c r="AV1056" i="28"/>
  <c r="AV1060" i="28"/>
  <c r="AV1064" i="28"/>
  <c r="AV1068" i="28"/>
  <c r="AV1072" i="28"/>
  <c r="AV1076" i="28"/>
  <c r="AV1080" i="28"/>
  <c r="AV1085" i="28"/>
  <c r="AV1089" i="28"/>
  <c r="AV1093" i="28"/>
  <c r="AV1097" i="28"/>
  <c r="AV1101" i="28"/>
  <c r="AV1105" i="28"/>
  <c r="AV1109" i="28"/>
  <c r="AV1113" i="28"/>
  <c r="AV1117" i="28"/>
  <c r="AV1121" i="28"/>
  <c r="AV1126" i="28"/>
  <c r="AV1130" i="28"/>
  <c r="AV1134" i="28"/>
  <c r="AV1138" i="28"/>
  <c r="AV1142" i="28"/>
  <c r="AV1146" i="28"/>
  <c r="AV1150" i="28"/>
  <c r="AV1154" i="28"/>
  <c r="AV1158" i="28"/>
  <c r="AV1163" i="28"/>
  <c r="AV1167" i="28"/>
  <c r="AV1171" i="28"/>
  <c r="AV1175" i="28"/>
  <c r="AV1179" i="28"/>
  <c r="AV1183" i="28"/>
  <c r="AV1187" i="28"/>
  <c r="AV1191" i="28"/>
  <c r="AV1195" i="28"/>
  <c r="AV1199" i="28"/>
  <c r="AV1204" i="28"/>
  <c r="AV1208" i="28"/>
  <c r="AV1212" i="28"/>
  <c r="AV1216" i="28"/>
  <c r="AV1220" i="28"/>
  <c r="AV1224" i="28"/>
  <c r="AV1228" i="28"/>
  <c r="AV1232" i="28"/>
  <c r="AV1236" i="28"/>
  <c r="AV1240" i="28"/>
  <c r="AV1245" i="28"/>
  <c r="AV1249" i="28"/>
  <c r="AV1253" i="28"/>
  <c r="AV1257" i="28"/>
  <c r="AV1261" i="28"/>
  <c r="AV1265" i="28"/>
  <c r="AV1269" i="28"/>
  <c r="AV1273" i="28"/>
  <c r="AV1277" i="28"/>
  <c r="AV1281" i="28"/>
  <c r="AV1286" i="28"/>
  <c r="AV1290" i="28"/>
  <c r="AV1294" i="28"/>
  <c r="AV1298" i="28"/>
  <c r="AV1302" i="28"/>
  <c r="AV1306" i="28"/>
  <c r="AV1310" i="28"/>
  <c r="AV1314" i="28"/>
  <c r="AV1318" i="28"/>
  <c r="AV1323" i="28"/>
  <c r="AV806" i="28"/>
  <c r="AV825" i="28"/>
  <c r="AV841" i="28"/>
  <c r="AV858" i="28"/>
  <c r="AV874" i="28"/>
  <c r="AV890" i="28"/>
  <c r="AV907" i="28"/>
  <c r="AV926" i="28"/>
  <c r="AV942" i="28"/>
  <c r="AV958" i="28"/>
  <c r="AV972" i="28"/>
  <c r="AV979" i="28"/>
  <c r="AV983" i="28"/>
  <c r="AV987" i="28"/>
  <c r="AV991" i="28"/>
  <c r="AV995" i="28"/>
  <c r="AV999" i="28"/>
  <c r="AV1004" i="28"/>
  <c r="AV1008" i="28"/>
  <c r="AV1012" i="28"/>
  <c r="AV1016" i="28"/>
  <c r="AV1020" i="28"/>
  <c r="AV1024" i="28"/>
  <c r="AV1028" i="28"/>
  <c r="AV1032" i="28"/>
  <c r="AV1036" i="28"/>
  <c r="AV1040" i="28"/>
  <c r="AV1045" i="28"/>
  <c r="AV1049" i="28"/>
  <c r="AV1053" i="28"/>
  <c r="AV1057" i="28"/>
  <c r="AV1061" i="28"/>
  <c r="AV1065" i="28"/>
  <c r="AV1069" i="28"/>
  <c r="AV1073" i="28"/>
  <c r="AV1077" i="28"/>
  <c r="AV1081" i="28"/>
  <c r="AV1086" i="28"/>
  <c r="AV1090" i="28"/>
  <c r="AV1094" i="28"/>
  <c r="AV1098" i="28"/>
  <c r="AV1102" i="28"/>
  <c r="AV1106" i="28"/>
  <c r="AV1110" i="28"/>
  <c r="AV1114" i="28"/>
  <c r="AV1118" i="28"/>
  <c r="AV1123" i="28"/>
  <c r="AV1127" i="28"/>
  <c r="AV1131" i="28"/>
  <c r="AV1135" i="28"/>
  <c r="AV1139" i="28"/>
  <c r="AV1143" i="28"/>
  <c r="AV1147" i="28"/>
  <c r="AV1151" i="28"/>
  <c r="AV1155" i="28"/>
  <c r="AV1159" i="28"/>
  <c r="AV1164" i="28"/>
  <c r="AV1168" i="28"/>
  <c r="AV1172" i="28"/>
  <c r="AV1176" i="28"/>
  <c r="AV1180" i="28"/>
  <c r="AV1184" i="28"/>
  <c r="AV1188" i="28"/>
  <c r="AV1192" i="28"/>
  <c r="AV1196" i="28"/>
  <c r="AV1200" i="28"/>
  <c r="AV1205" i="28"/>
  <c r="AV1209" i="28"/>
  <c r="AV1213" i="28"/>
  <c r="AV1217" i="28"/>
  <c r="AV1221" i="28"/>
  <c r="AV1225" i="28"/>
  <c r="AV1229" i="28"/>
  <c r="AV1233" i="28"/>
  <c r="AV1237" i="28"/>
  <c r="AV1241" i="28"/>
  <c r="AV1246" i="28"/>
  <c r="AV1250" i="28"/>
  <c r="AV1254" i="28"/>
  <c r="AV1258" i="28"/>
  <c r="AV1262" i="28"/>
  <c r="AV1266" i="28"/>
  <c r="AV1270" i="28"/>
  <c r="AV1274" i="28"/>
  <c r="AV1278" i="28"/>
  <c r="AV1283" i="28"/>
  <c r="AV1287" i="28"/>
  <c r="AV1291" i="28"/>
  <c r="AV1295" i="28"/>
  <c r="AV1299" i="28"/>
  <c r="AV1303" i="28"/>
  <c r="AV1307" i="28"/>
  <c r="AV1311" i="28"/>
  <c r="AV1315" i="28"/>
  <c r="AV1319" i="28"/>
  <c r="AV812" i="28"/>
  <c r="AV829" i="28"/>
  <c r="AV845" i="28"/>
  <c r="AV862" i="28"/>
  <c r="AV878" i="28"/>
  <c r="AV894" i="28"/>
  <c r="AV912" i="28"/>
  <c r="AV930" i="28"/>
  <c r="AV946" i="28"/>
  <c r="AV963" i="28"/>
  <c r="AV975" i="28"/>
  <c r="AV980" i="28"/>
  <c r="AV984" i="28"/>
  <c r="AV988" i="28"/>
  <c r="AV992" i="28"/>
  <c r="AV996" i="28"/>
  <c r="AV1000" i="28"/>
  <c r="AV1005" i="28"/>
  <c r="AV1009" i="28"/>
  <c r="AV1013" i="28"/>
  <c r="AV1017" i="28"/>
  <c r="AV1021" i="28"/>
  <c r="AV1025" i="28"/>
  <c r="AV1029" i="28"/>
  <c r="AV1033" i="28"/>
  <c r="AV1037" i="28"/>
  <c r="AV1041" i="28"/>
  <c r="AV1046" i="28"/>
  <c r="AV1050" i="28"/>
  <c r="AV1054" i="28"/>
  <c r="AV1058" i="28"/>
  <c r="AV1062" i="28"/>
  <c r="AV1066" i="28"/>
  <c r="AV1070" i="28"/>
  <c r="AV1074" i="28"/>
  <c r="AV1078" i="28"/>
  <c r="AV1083" i="28"/>
  <c r="AV1087" i="28"/>
  <c r="AV1091" i="28"/>
  <c r="AV1095" i="28"/>
  <c r="AV1099" i="28"/>
  <c r="AV1103" i="28"/>
  <c r="AV1107" i="28"/>
  <c r="AV1111" i="28"/>
  <c r="AV1115" i="28"/>
  <c r="AV1119" i="28"/>
  <c r="AV1124" i="28"/>
  <c r="AV1128" i="28"/>
  <c r="AV1132" i="28"/>
  <c r="AV1136" i="28"/>
  <c r="AV1140" i="28"/>
  <c r="AV1144" i="28"/>
  <c r="AV1148" i="28"/>
  <c r="AV1152" i="28"/>
  <c r="AV1156" i="28"/>
  <c r="AV1160" i="28"/>
  <c r="AV1165" i="28"/>
  <c r="AV1169" i="28"/>
  <c r="AV1173" i="28"/>
  <c r="AV1177" i="28"/>
  <c r="AV1181" i="28"/>
  <c r="AV1185" i="28"/>
  <c r="AV1189" i="28"/>
  <c r="AV1193" i="28"/>
  <c r="AV1197" i="28"/>
  <c r="AV1201" i="28"/>
  <c r="AV1206" i="28"/>
  <c r="AV1210" i="28"/>
  <c r="AV1214" i="28"/>
  <c r="AV1218" i="28"/>
  <c r="AV1222" i="28"/>
  <c r="AV1226" i="28"/>
  <c r="AV1230" i="28"/>
  <c r="AV1234" i="28"/>
  <c r="AV1238" i="28"/>
  <c r="AV1243" i="28"/>
  <c r="AV1247" i="28"/>
  <c r="AV1251" i="28"/>
  <c r="AV1255" i="28"/>
  <c r="AV1259" i="28"/>
  <c r="AV1263" i="28"/>
  <c r="AV1267" i="28"/>
  <c r="AV1271" i="28"/>
  <c r="AV1275" i="28"/>
  <c r="AV1279" i="28"/>
  <c r="AV1284" i="28"/>
  <c r="AV1288" i="28"/>
  <c r="AV1292" i="28"/>
  <c r="AV1296" i="28"/>
  <c r="AV1300" i="28"/>
  <c r="AV1304" i="28"/>
  <c r="AV1308" i="28"/>
  <c r="AV1312" i="28"/>
  <c r="AV1316" i="28"/>
  <c r="AV1320" i="28"/>
  <c r="AV817" i="28"/>
  <c r="AV882" i="28"/>
  <c r="AV950" i="28"/>
  <c r="AV985" i="28"/>
  <c r="AV1001" i="28"/>
  <c r="AV1018" i="28"/>
  <c r="AV1034" i="28"/>
  <c r="AV1051" i="28"/>
  <c r="AV1067" i="28"/>
  <c r="AV1084" i="28"/>
  <c r="AV1100" i="28"/>
  <c r="AV1116" i="28"/>
  <c r="AV1133" i="28"/>
  <c r="AV1149" i="28"/>
  <c r="AV1166" i="28"/>
  <c r="AV1182" i="28"/>
  <c r="AV1198" i="28"/>
  <c r="AV1215" i="28"/>
  <c r="AV1231" i="28"/>
  <c r="AV1248" i="28"/>
  <c r="AV1264" i="28"/>
  <c r="AV1280" i="28"/>
  <c r="AV1297" i="28"/>
  <c r="AV1313" i="28"/>
  <c r="AV1325" i="28"/>
  <c r="AV1367" i="28"/>
  <c r="AV1371" i="28"/>
  <c r="AV1375" i="28"/>
  <c r="AV1379" i="28"/>
  <c r="AV1383" i="28"/>
  <c r="AV1387" i="28"/>
  <c r="AV1391" i="28"/>
  <c r="AV1395" i="28"/>
  <c r="AV1399" i="28"/>
  <c r="AV1403" i="28"/>
  <c r="AV1407" i="28"/>
  <c r="AV1411" i="28"/>
  <c r="AV1415" i="28"/>
  <c r="AV1434" i="28"/>
  <c r="AV1438" i="28"/>
  <c r="AV1442" i="28"/>
  <c r="AV1446" i="28"/>
  <c r="AV1450" i="28"/>
  <c r="AV1454" i="28"/>
  <c r="AV1458" i="28"/>
  <c r="AV1462" i="28"/>
  <c r="AV1466" i="28"/>
  <c r="AV1470" i="28"/>
  <c r="AV1474" i="28"/>
  <c r="AV1478" i="28"/>
  <c r="AV1482" i="28"/>
  <c r="AV1486" i="28"/>
  <c r="AV1490" i="28"/>
  <c r="AV1494" i="28"/>
  <c r="AV1498" i="28"/>
  <c r="AV1502" i="28"/>
  <c r="AV1506" i="28"/>
  <c r="AV1510" i="28"/>
  <c r="AV1514" i="28"/>
  <c r="AV1518" i="28"/>
  <c r="AV1522" i="28"/>
  <c r="AV1526" i="28"/>
  <c r="AV1530" i="28"/>
  <c r="AV1534" i="28"/>
  <c r="AV1538" i="28"/>
  <c r="AV1542" i="28"/>
  <c r="AV1546" i="28"/>
  <c r="AV1550" i="28"/>
  <c r="AV1554" i="28"/>
  <c r="AV1558" i="28"/>
  <c r="AV1562" i="28"/>
  <c r="AV1566" i="28"/>
  <c r="AV1570" i="28"/>
  <c r="AV1574" i="28"/>
  <c r="AV1578" i="28"/>
  <c r="AV1582" i="28"/>
  <c r="AV1586" i="28"/>
  <c r="AV1600" i="28"/>
  <c r="AV1604" i="28"/>
  <c r="AV1608" i="28"/>
  <c r="AV1612" i="28"/>
  <c r="AV1616" i="28"/>
  <c r="AV1620" i="28"/>
  <c r="AV1624" i="28"/>
  <c r="AV833" i="28"/>
  <c r="AV899" i="28"/>
  <c r="AV967" i="28"/>
  <c r="AV989" i="28"/>
  <c r="AV1006" i="28"/>
  <c r="AV1022" i="28"/>
  <c r="AV1038" i="28"/>
  <c r="AV1055" i="28"/>
  <c r="AV1071" i="28"/>
  <c r="AV1088" i="28"/>
  <c r="AV1104" i="28"/>
  <c r="AV1120" i="28"/>
  <c r="AV1137" i="28"/>
  <c r="AV1153" i="28"/>
  <c r="AV1170" i="28"/>
  <c r="AV1186" i="28"/>
  <c r="AV1203" i="28"/>
  <c r="AV1219" i="28"/>
  <c r="AV1235" i="28"/>
  <c r="AV1252" i="28"/>
  <c r="AV1268" i="28"/>
  <c r="AV1285" i="28"/>
  <c r="AV1301" i="28"/>
  <c r="AV1317" i="28"/>
  <c r="AV1326" i="28"/>
  <c r="AV1368" i="28"/>
  <c r="AV1372" i="28"/>
  <c r="AV1376" i="28"/>
  <c r="AV1380" i="28"/>
  <c r="AV1384" i="28"/>
  <c r="AV1388" i="28"/>
  <c r="AV1392" i="28"/>
  <c r="AV1396" i="28"/>
  <c r="AV1400" i="28"/>
  <c r="AV1404" i="28"/>
  <c r="AV1408" i="28"/>
  <c r="AV1412" i="28"/>
  <c r="AV1416" i="28"/>
  <c r="AV1435" i="28"/>
  <c r="AV1439" i="28"/>
  <c r="AV1443" i="28"/>
  <c r="AV1447" i="28"/>
  <c r="AV1451" i="28"/>
  <c r="AV1455" i="28"/>
  <c r="AV1459" i="28"/>
  <c r="AV1463" i="28"/>
  <c r="AV1467" i="28"/>
  <c r="AV1471" i="28"/>
  <c r="AV1475" i="28"/>
  <c r="AV1479" i="28"/>
  <c r="AV1483" i="28"/>
  <c r="AV1487" i="28"/>
  <c r="AV1491" i="28"/>
  <c r="AV1495" i="28"/>
  <c r="AV1499" i="28"/>
  <c r="AV1503" i="28"/>
  <c r="AV1507" i="28"/>
  <c r="AV1511" i="28"/>
  <c r="AV1515" i="28"/>
  <c r="AV1519" i="28"/>
  <c r="AV1523" i="28"/>
  <c r="AV1527" i="28"/>
  <c r="AV1531" i="28"/>
  <c r="AV1535" i="28"/>
  <c r="AV849" i="28"/>
  <c r="AV916" i="28"/>
  <c r="AV976" i="28"/>
  <c r="AV993" i="28"/>
  <c r="AV1010" i="28"/>
  <c r="AV1026" i="28"/>
  <c r="AV1043" i="28"/>
  <c r="AV1059" i="28"/>
  <c r="AV1075" i="28"/>
  <c r="AV1092" i="28"/>
  <c r="AV1108" i="28"/>
  <c r="AV981" i="28"/>
  <c r="AV997" i="28"/>
  <c r="AV1014" i="28"/>
  <c r="AV1030" i="28"/>
  <c r="AV1047" i="28"/>
  <c r="AV1063" i="28"/>
  <c r="AV1079" i="28"/>
  <c r="AV1096" i="28"/>
  <c r="AV1112" i="28"/>
  <c r="AV1129" i="28"/>
  <c r="AV1145" i="28"/>
  <c r="AV1161" i="28"/>
  <c r="AV1178" i="28"/>
  <c r="AV1194" i="28"/>
  <c r="AV1211" i="28"/>
  <c r="AV1227" i="28"/>
  <c r="AV1244" i="28"/>
  <c r="AV1260" i="28"/>
  <c r="AV1276" i="28"/>
  <c r="AV1293" i="28"/>
  <c r="AV1309" i="28"/>
  <c r="AV1324" i="28"/>
  <c r="AV1366" i="28"/>
  <c r="AV1370" i="28"/>
  <c r="AV1374" i="28"/>
  <c r="AV1378" i="28"/>
  <c r="AV1382" i="28"/>
  <c r="AV1386" i="28"/>
  <c r="AV1390" i="28"/>
  <c r="AV1394" i="28"/>
  <c r="AV1398" i="28"/>
  <c r="AV1402" i="28"/>
  <c r="AV1406" i="28"/>
  <c r="AV1410" i="28"/>
  <c r="AV1414" i="28"/>
  <c r="AV1418" i="28"/>
  <c r="AV1437" i="28"/>
  <c r="AV1441" i="28"/>
  <c r="AV1445" i="28"/>
  <c r="AV1449" i="28"/>
  <c r="AV1453" i="28"/>
  <c r="AV1457" i="28"/>
  <c r="AV1461" i="28"/>
  <c r="AV1465" i="28"/>
  <c r="AV1469" i="28"/>
  <c r="AV1473" i="28"/>
  <c r="AV1477" i="28"/>
  <c r="AV1481" i="28"/>
  <c r="AV1485" i="28"/>
  <c r="AV1489" i="28"/>
  <c r="AV1493" i="28"/>
  <c r="AV1497" i="28"/>
  <c r="AV1501" i="28"/>
  <c r="AV1505" i="28"/>
  <c r="AV1509" i="28"/>
  <c r="AV1513" i="28"/>
  <c r="AV1517" i="28"/>
  <c r="AV1521" i="28"/>
  <c r="AV1525" i="28"/>
  <c r="AV1529" i="28"/>
  <c r="AV1533" i="28"/>
  <c r="AV1537" i="28"/>
  <c r="AV1541" i="28"/>
  <c r="AV1545" i="28"/>
  <c r="AV1549" i="28"/>
  <c r="AV1553" i="28"/>
  <c r="AV1557" i="28"/>
  <c r="AV1561" i="28"/>
  <c r="AV1565" i="28"/>
  <c r="AV1569" i="28"/>
  <c r="AV1573" i="28"/>
  <c r="AV1577" i="28"/>
  <c r="AV1581" i="28"/>
  <c r="AV1585" i="28"/>
  <c r="AV1589" i="28"/>
  <c r="BG25" i="28"/>
  <c r="BG24" i="28"/>
  <c r="BG23" i="28"/>
  <c r="BG22" i="28"/>
  <c r="BG21" i="28"/>
  <c r="BG20" i="28"/>
  <c r="BG19" i="28"/>
  <c r="BG18" i="28"/>
  <c r="BG17" i="28"/>
  <c r="AX17" i="28"/>
  <c r="BF16" i="28"/>
  <c r="AU16" i="28"/>
  <c r="BC15" i="28"/>
  <c r="BG11" i="28"/>
  <c r="AU10" i="28"/>
  <c r="AU9" i="28"/>
  <c r="BC8" i="28"/>
  <c r="AP7" i="28"/>
  <c r="AY6" i="28"/>
  <c r="AP6" i="28"/>
  <c r="AY5" i="28"/>
  <c r="AP5" i="28"/>
  <c r="AY3" i="28"/>
  <c r="BG7" i="28"/>
  <c r="AU6" i="28"/>
  <c r="AU5" i="28"/>
  <c r="BC4" i="28"/>
  <c r="BB18" i="28"/>
  <c r="BB17" i="28"/>
  <c r="AP16" i="28"/>
  <c r="AX15" i="28"/>
  <c r="BF14" i="28"/>
  <c r="BF13" i="28"/>
  <c r="AT12" i="28"/>
  <c r="BB11" i="28"/>
  <c r="AQ11" i="28"/>
  <c r="AQ10" i="28"/>
  <c r="AQ9" i="28"/>
  <c r="BF7" i="28"/>
  <c r="AU7" i="28"/>
  <c r="BC6" i="28"/>
  <c r="AT6" i="28"/>
  <c r="BC5" i="28"/>
  <c r="AT5" i="28"/>
  <c r="BB4" i="28"/>
  <c r="BG3" i="28"/>
  <c r="AQ3" i="28"/>
  <c r="AU14" i="28"/>
  <c r="BC12" i="28"/>
  <c r="AP11" i="28"/>
  <c r="AY10" i="28"/>
  <c r="AP10" i="28"/>
  <c r="AP9" i="28"/>
  <c r="BB6" i="28"/>
  <c r="AP4" i="28"/>
  <c r="AQ7" i="28"/>
  <c r="AQ6" i="28"/>
  <c r="BE3" i="28"/>
  <c r="BE7" i="28"/>
  <c r="BE11" i="28"/>
  <c r="BE15" i="28"/>
  <c r="BE19" i="28"/>
  <c r="BE23" i="28"/>
  <c r="BE27" i="28"/>
  <c r="BE31" i="28"/>
  <c r="BE35" i="28"/>
  <c r="BE39" i="28"/>
  <c r="BE43" i="28"/>
  <c r="BE47" i="28"/>
  <c r="BE51" i="28"/>
  <c r="BE55" i="28"/>
  <c r="BE59" i="28"/>
  <c r="BE63" i="28"/>
  <c r="BE67" i="28"/>
  <c r="BE71" i="28"/>
  <c r="BE75" i="28"/>
  <c r="BE4" i="28"/>
  <c r="BE8" i="28"/>
  <c r="BE12" i="28"/>
  <c r="BE16" i="28"/>
  <c r="BE20" i="28"/>
  <c r="BE24" i="28"/>
  <c r="BE28" i="28"/>
  <c r="BE32" i="28"/>
  <c r="BE36" i="28"/>
  <c r="BE40" i="28"/>
  <c r="BE44" i="28"/>
  <c r="BE48" i="28"/>
  <c r="BE52" i="28"/>
  <c r="BE56" i="28"/>
  <c r="BE60" i="28"/>
  <c r="BE64" i="28"/>
  <c r="BE68" i="28"/>
  <c r="BE72" i="28"/>
  <c r="BE76" i="28"/>
  <c r="BE80" i="28"/>
  <c r="BE84" i="28"/>
  <c r="BE88" i="28"/>
  <c r="BE92" i="28"/>
  <c r="BE96" i="28"/>
  <c r="BE100" i="28"/>
  <c r="BE104" i="28"/>
  <c r="BE108" i="28"/>
  <c r="BE112" i="28"/>
  <c r="BE116" i="28"/>
  <c r="BE5" i="28"/>
  <c r="BE9" i="28"/>
  <c r="BE13" i="28"/>
  <c r="BE17" i="28"/>
  <c r="BE21" i="28"/>
  <c r="BE25" i="28"/>
  <c r="BE29" i="28"/>
  <c r="BE33" i="28"/>
  <c r="BE37" i="28"/>
  <c r="BE41" i="28"/>
  <c r="BE45" i="28"/>
  <c r="BE49" i="28"/>
  <c r="BE53" i="28"/>
  <c r="BE57" i="28"/>
  <c r="BE61" i="28"/>
  <c r="BE65" i="28"/>
  <c r="BE69" i="28"/>
  <c r="BE73" i="28"/>
  <c r="BE77" i="28"/>
  <c r="BE81" i="28"/>
  <c r="BE85" i="28"/>
  <c r="BE89" i="28"/>
  <c r="BE93" i="28"/>
  <c r="BE97" i="28"/>
  <c r="BE101" i="28"/>
  <c r="BE105" i="28"/>
  <c r="BE109" i="28"/>
  <c r="BE113" i="28"/>
  <c r="BE117" i="28"/>
  <c r="BE122" i="28"/>
  <c r="BE126" i="28"/>
  <c r="BE131" i="28"/>
  <c r="BE135" i="28"/>
  <c r="BE139" i="28"/>
  <c r="BE147" i="28"/>
  <c r="BE146" i="28" s="1"/>
  <c r="BE151" i="28"/>
  <c r="BE155" i="28"/>
  <c r="BE159" i="28"/>
  <c r="BE10" i="28"/>
  <c r="BE30" i="28"/>
  <c r="BE46" i="28"/>
  <c r="BE62" i="28"/>
  <c r="BE78" i="28"/>
  <c r="BE86" i="28"/>
  <c r="BE94" i="28"/>
  <c r="BE102" i="28"/>
  <c r="BE110" i="28"/>
  <c r="BE118" i="28"/>
  <c r="BE124" i="28"/>
  <c r="BE130" i="28"/>
  <c r="BE136" i="28"/>
  <c r="BE144" i="28"/>
  <c r="BE152" i="28"/>
  <c r="BE156" i="28"/>
  <c r="BE160" i="28"/>
  <c r="BE164" i="28"/>
  <c r="BE163" i="28" s="1"/>
  <c r="BE172" i="28"/>
  <c r="BE176" i="28"/>
  <c r="BE184" i="28"/>
  <c r="BE188" i="28"/>
  <c r="BE192" i="28"/>
  <c r="BE196" i="28"/>
  <c r="BE200" i="28"/>
  <c r="BE204" i="28"/>
  <c r="BE208" i="28"/>
  <c r="BE212" i="28"/>
  <c r="BE18" i="28"/>
  <c r="BE34" i="28"/>
  <c r="BE50" i="28"/>
  <c r="BE66" i="28"/>
  <c r="BE79" i="28"/>
  <c r="BE87" i="28"/>
  <c r="BE95" i="28"/>
  <c r="BE103" i="28"/>
  <c r="BE111" i="28"/>
  <c r="BE120" i="28"/>
  <c r="BE125" i="28"/>
  <c r="BE132" i="28"/>
  <c r="BE6" i="28"/>
  <c r="BE141" i="28"/>
  <c r="BE145" i="28"/>
  <c r="BE149" i="28"/>
  <c r="BE157" i="28"/>
  <c r="BE161" i="28"/>
  <c r="BE169" i="28"/>
  <c r="BE173" i="28"/>
  <c r="BE181" i="28"/>
  <c r="BE180" i="28" s="1"/>
  <c r="BE185" i="28"/>
  <c r="BE189" i="28"/>
  <c r="BE193" i="28"/>
  <c r="BE201" i="28"/>
  <c r="BE205" i="28"/>
  <c r="BE209" i="28"/>
  <c r="BE213" i="28"/>
  <c r="BE217" i="28"/>
  <c r="BE221" i="28"/>
  <c r="BE225" i="28"/>
  <c r="BE229" i="28"/>
  <c r="BE22" i="28"/>
  <c r="BE38" i="28"/>
  <c r="BE54" i="28"/>
  <c r="BE70" i="28"/>
  <c r="BE82" i="28"/>
  <c r="BE90" i="28"/>
  <c r="BE98" i="28"/>
  <c r="BE106" i="28"/>
  <c r="BE114" i="28"/>
  <c r="BE121" i="28"/>
  <c r="BE127" i="28"/>
  <c r="BE133" i="28"/>
  <c r="BE14" i="28"/>
  <c r="BE138" i="28"/>
  <c r="BE142" i="28"/>
  <c r="BE150" i="28"/>
  <c r="BE154" i="28"/>
  <c r="BE158" i="28"/>
  <c r="BE162" i="28"/>
  <c r="BE166" i="28"/>
  <c r="BE165" i="28" s="1"/>
  <c r="BE170" i="28"/>
  <c r="BE178" i="28"/>
  <c r="BE186" i="28"/>
  <c r="BE190" i="28"/>
  <c r="BE194" i="28"/>
  <c r="BE198" i="28"/>
  <c r="BE197" i="28" s="1"/>
  <c r="BE206" i="28"/>
  <c r="BE210" i="28"/>
  <c r="BE214" i="28"/>
  <c r="BE218" i="28"/>
  <c r="BE222" i="28"/>
  <c r="BE226" i="28"/>
  <c r="BE230" i="28"/>
  <c r="BE234" i="28"/>
  <c r="AW3" i="28"/>
  <c r="AW7" i="28"/>
  <c r="AW11" i="28"/>
  <c r="AW15" i="28"/>
  <c r="AW19" i="28"/>
  <c r="AW23" i="28"/>
  <c r="AW27" i="28"/>
  <c r="AW31" i="28"/>
  <c r="AW35" i="28"/>
  <c r="AW39" i="28"/>
  <c r="AW43" i="28"/>
  <c r="AW47" i="28"/>
  <c r="AW51" i="28"/>
  <c r="AW55" i="28"/>
  <c r="AW59" i="28"/>
  <c r="AW63" i="28"/>
  <c r="AW67" i="28"/>
  <c r="AW71" i="28"/>
  <c r="AW75" i="28"/>
  <c r="AW4" i="28"/>
  <c r="AW8" i="28"/>
  <c r="AW12" i="28"/>
  <c r="AW16" i="28"/>
  <c r="AW20" i="28"/>
  <c r="AW24" i="28"/>
  <c r="AW28" i="28"/>
  <c r="AW32" i="28"/>
  <c r="AW36" i="28"/>
  <c r="AW40" i="28"/>
  <c r="AW44" i="28"/>
  <c r="AW48" i="28"/>
  <c r="AW52" i="28"/>
  <c r="AW56" i="28"/>
  <c r="AW60" i="28"/>
  <c r="AW64" i="28"/>
  <c r="AW68" i="28"/>
  <c r="AW72" i="28"/>
  <c r="AW76" i="28"/>
  <c r="AW80" i="28"/>
  <c r="AW84" i="28"/>
  <c r="AW88" i="28"/>
  <c r="AW92" i="28"/>
  <c r="AW96" i="28"/>
  <c r="AW100" i="28"/>
  <c r="AW104" i="28"/>
  <c r="AW108" i="28"/>
  <c r="AW112" i="28"/>
  <c r="AW116" i="28"/>
  <c r="AW5" i="28"/>
  <c r="AW9" i="28"/>
  <c r="AW13" i="28"/>
  <c r="AW17" i="28"/>
  <c r="AW21" i="28"/>
  <c r="AW25" i="28"/>
  <c r="AW29" i="28"/>
  <c r="AW33" i="28"/>
  <c r="AW37" i="28"/>
  <c r="AW41" i="28"/>
  <c r="AW45" i="28"/>
  <c r="AW49" i="28"/>
  <c r="AW53" i="28"/>
  <c r="AW57" i="28"/>
  <c r="AW61" i="28"/>
  <c r="AW65" i="28"/>
  <c r="AW69" i="28"/>
  <c r="AW73" i="28"/>
  <c r="AW77" i="28"/>
  <c r="AW81" i="28"/>
  <c r="AW85" i="28"/>
  <c r="AW89" i="28"/>
  <c r="AW93" i="28"/>
  <c r="AW97" i="28"/>
  <c r="AW101" i="28"/>
  <c r="AW105" i="28"/>
  <c r="AW109" i="28"/>
  <c r="AW113" i="28"/>
  <c r="AW117" i="28"/>
  <c r="AW122" i="28"/>
  <c r="AW126" i="28"/>
  <c r="AW131" i="28"/>
  <c r="AW135" i="28"/>
  <c r="AW139" i="28"/>
  <c r="AW147" i="28"/>
  <c r="AW146" i="28" s="1"/>
  <c r="AW151" i="28"/>
  <c r="AW155" i="28"/>
  <c r="AW159" i="28"/>
  <c r="AW10" i="28"/>
  <c r="AW30" i="28"/>
  <c r="AW46" i="28"/>
  <c r="AW62" i="28"/>
  <c r="AW78" i="28"/>
  <c r="AW86" i="28"/>
  <c r="AW94" i="28"/>
  <c r="AW102" i="28"/>
  <c r="AW110" i="28"/>
  <c r="AW118" i="28"/>
  <c r="AW124" i="28"/>
  <c r="AW130" i="28"/>
  <c r="AW136" i="28"/>
  <c r="AW144" i="28"/>
  <c r="AW152" i="28"/>
  <c r="AW156" i="28"/>
  <c r="AW160" i="28"/>
  <c r="AW164" i="28"/>
  <c r="AW163" i="28" s="1"/>
  <c r="AW172" i="28"/>
  <c r="AW176" i="28"/>
  <c r="AW174" i="28" s="1"/>
  <c r="AW184" i="28"/>
  <c r="AW188" i="28"/>
  <c r="AW192" i="28"/>
  <c r="AW196" i="28"/>
  <c r="AW200" i="28"/>
  <c r="AW204" i="28"/>
  <c r="AW202" i="28" s="1"/>
  <c r="AW208" i="28"/>
  <c r="AW212" i="28"/>
  <c r="AW18" i="28"/>
  <c r="AW34" i="28"/>
  <c r="AW50" i="28"/>
  <c r="AW66" i="28"/>
  <c r="AW79" i="28"/>
  <c r="AW87" i="28"/>
  <c r="AW95" i="28"/>
  <c r="AW103" i="28"/>
  <c r="AW111" i="28"/>
  <c r="AW120" i="28"/>
  <c r="AW125" i="28"/>
  <c r="AW132" i="28"/>
  <c r="AW6" i="28"/>
  <c r="AW141" i="28"/>
  <c r="AW145" i="28"/>
  <c r="AW149" i="28"/>
  <c r="AW157" i="28"/>
  <c r="AW161" i="28"/>
  <c r="AW169" i="28"/>
  <c r="AW173" i="28"/>
  <c r="AW181" i="28"/>
  <c r="AW180" i="28" s="1"/>
  <c r="AW185" i="28"/>
  <c r="AW189" i="28"/>
  <c r="AW193" i="28"/>
  <c r="AW201" i="28"/>
  <c r="AW205" i="28"/>
  <c r="AW209" i="28"/>
  <c r="AW213" i="28"/>
  <c r="AW217" i="28"/>
  <c r="AW221" i="28"/>
  <c r="AW225" i="28"/>
  <c r="AW229" i="28"/>
  <c r="AW22" i="28"/>
  <c r="AW38" i="28"/>
  <c r="AW54" i="28"/>
  <c r="AW70" i="28"/>
  <c r="AW82" i="28"/>
  <c r="AW90" i="28"/>
  <c r="AW98" i="28"/>
  <c r="AW106" i="28"/>
  <c r="AW114" i="28"/>
  <c r="AW121" i="28"/>
  <c r="AW127" i="28"/>
  <c r="AW133" i="28"/>
  <c r="AW14" i="28"/>
  <c r="AW138" i="28"/>
  <c r="AW137" i="28" s="1"/>
  <c r="AW142" i="28"/>
  <c r="AW150" i="28"/>
  <c r="AW154" i="28"/>
  <c r="AW158" i="28"/>
  <c r="AW162" i="28"/>
  <c r="AW166" i="28"/>
  <c r="AW165" i="28" s="1"/>
  <c r="AW170" i="28"/>
  <c r="AW178" i="28"/>
  <c r="AW177" i="28" s="1"/>
  <c r="AW186" i="28"/>
  <c r="AW190" i="28"/>
  <c r="AW194" i="28"/>
  <c r="AW198" i="28"/>
  <c r="AW197" i="28" s="1"/>
  <c r="AW206" i="28"/>
  <c r="AW210" i="28"/>
  <c r="AW214" i="28"/>
  <c r="AW218" i="28"/>
  <c r="AW222" i="28"/>
  <c r="AW226" i="28"/>
  <c r="AW230" i="28"/>
  <c r="AW234" i="28"/>
  <c r="BG16" i="28"/>
  <c r="AY16" i="28"/>
  <c r="AQ16" i="28"/>
  <c r="BA15" i="28"/>
  <c r="AS15" i="28"/>
  <c r="BG12" i="28"/>
  <c r="AY12" i="28"/>
  <c r="AQ12" i="28"/>
  <c r="BA11" i="28"/>
  <c r="AS11" i="28"/>
  <c r="BG8" i="28"/>
  <c r="AY8" i="28"/>
  <c r="AQ8" i="28"/>
  <c r="BA7" i="28"/>
  <c r="AS7" i="28"/>
  <c r="BG4" i="28"/>
  <c r="AY4" i="28"/>
  <c r="AQ4" i="28"/>
  <c r="AQ168" i="28" l="1"/>
  <c r="AR177" i="28"/>
  <c r="AU182" i="28"/>
  <c r="AU168" i="28"/>
  <c r="AU187" i="28"/>
  <c r="AX177" i="28"/>
  <c r="BA143" i="28"/>
  <c r="AZ143" i="28"/>
  <c r="BD165" i="28"/>
  <c r="BG148" i="28"/>
  <c r="AQ148" i="28"/>
  <c r="BE177" i="28"/>
  <c r="BE171" i="28"/>
  <c r="AU202" i="28"/>
  <c r="BD199" i="28"/>
  <c r="BD202" i="28"/>
  <c r="AX165" i="28"/>
  <c r="AQ153" i="28"/>
  <c r="AR153" i="28"/>
  <c r="AR187" i="28"/>
  <c r="AU148" i="28"/>
  <c r="AY187" i="28"/>
  <c r="AY153" i="28"/>
  <c r="AY182" i="28"/>
  <c r="BB153" i="28"/>
  <c r="AV187" i="28"/>
  <c r="AV171" i="28"/>
  <c r="AV168" i="28"/>
  <c r="AV174" i="28"/>
  <c r="BC143" i="28"/>
  <c r="BG165" i="28"/>
  <c r="BG177" i="28"/>
  <c r="BD177" i="28"/>
  <c r="BA140" i="28"/>
  <c r="BG137" i="28"/>
  <c r="AY171" i="28"/>
  <c r="AQ177" i="28"/>
  <c r="BE168" i="28"/>
  <c r="AQ171" i="28"/>
  <c r="AU140" i="28"/>
  <c r="BC182" i="28"/>
  <c r="BE143" i="28"/>
  <c r="AS174" i="28"/>
  <c r="AQ182" i="28"/>
  <c r="BB148" i="28"/>
  <c r="BB187" i="28"/>
  <c r="BC202" i="28"/>
  <c r="BC148" i="28"/>
  <c r="AW199" i="28"/>
  <c r="BD140" i="28"/>
  <c r="AU199" i="28"/>
  <c r="BB168" i="28"/>
  <c r="BA137" i="28"/>
  <c r="BC168" i="28"/>
  <c r="BB174" i="28"/>
  <c r="BD171" i="28"/>
  <c r="BB165" i="28"/>
  <c r="BA165" i="28"/>
  <c r="BA174" i="28"/>
  <c r="BA177" i="28"/>
  <c r="BA202" i="28"/>
  <c r="BC140" i="28"/>
  <c r="AX182" i="28"/>
  <c r="AY140" i="28"/>
  <c r="AX140" i="28"/>
  <c r="AW168" i="28"/>
  <c r="AW182" i="28"/>
  <c r="AY137" i="28"/>
  <c r="AX171" i="28"/>
  <c r="AW171" i="28"/>
  <c r="AU174" i="28"/>
  <c r="AU143" i="28"/>
  <c r="AV165" i="28"/>
  <c r="AV143" i="28"/>
  <c r="AS148" i="28"/>
  <c r="AS171" i="28"/>
  <c r="AU165" i="28"/>
  <c r="AV140" i="28"/>
  <c r="AS140" i="28"/>
  <c r="AR165" i="28"/>
  <c r="AQ187" i="28"/>
  <c r="AQ137" i="28"/>
  <c r="AP153" i="28"/>
  <c r="AQ202" i="28"/>
  <c r="AQ199" i="28"/>
  <c r="AR137" i="28"/>
  <c r="AR168" i="28"/>
  <c r="BG143" i="28"/>
  <c r="BG171" i="28"/>
  <c r="BG182" i="28"/>
  <c r="BG153" i="28"/>
  <c r="BG168" i="28"/>
  <c r="BG202" i="28"/>
  <c r="BG187" i="28"/>
  <c r="BG174" i="28"/>
  <c r="BA199" i="28"/>
  <c r="BE202" i="28"/>
  <c r="AZ182" i="28"/>
  <c r="AV177" i="28"/>
  <c r="BD137" i="28"/>
  <c r="AS182" i="28"/>
  <c r="AS199" i="28"/>
  <c r="AS137" i="28"/>
  <c r="AZ174" i="28"/>
  <c r="AZ177" i="28"/>
  <c r="AW187" i="28"/>
  <c r="AW143" i="28"/>
  <c r="BE137" i="28"/>
  <c r="AW153" i="28"/>
  <c r="BE199" i="28"/>
  <c r="AV199" i="28"/>
  <c r="AV148" i="28"/>
  <c r="AV137" i="28"/>
  <c r="BA182" i="28"/>
  <c r="BA153" i="28"/>
  <c r="AS168" i="28"/>
  <c r="AS187" i="28"/>
  <c r="BC171" i="28"/>
  <c r="AX137" i="28"/>
  <c r="AX174" i="28"/>
  <c r="BE148" i="28"/>
  <c r="BE140" i="28"/>
  <c r="AW148" i="28"/>
  <c r="AV202" i="28"/>
  <c r="BD187" i="28"/>
  <c r="BD153" i="28"/>
  <c r="BD174" i="28"/>
  <c r="BE174" i="28"/>
  <c r="BD182" i="28"/>
  <c r="BA168" i="28"/>
  <c r="BA187" i="28"/>
  <c r="AX148" i="28"/>
  <c r="AZ148" i="28"/>
  <c r="AX168" i="28"/>
  <c r="AV153" i="28"/>
  <c r="BD143" i="28"/>
  <c r="AS165" i="28"/>
  <c r="AZ187" i="28"/>
  <c r="BC153" i="28"/>
  <c r="AX187" i="28"/>
  <c r="AZ137" i="28"/>
  <c r="AW140" i="28"/>
  <c r="BE187" i="28"/>
  <c r="BE153" i="28"/>
  <c r="AS153" i="28"/>
  <c r="AZ199" i="28"/>
  <c r="AZ153" i="28"/>
  <c r="AX153" i="28"/>
  <c r="AV182" i="28"/>
  <c r="BD148" i="28"/>
  <c r="BD168" i="28"/>
  <c r="BA148" i="28"/>
  <c r="BC165" i="28"/>
  <c r="BE182" i="28"/>
  <c r="AX202" i="28"/>
  <c r="AX143" i="28"/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I168" i="28" l="1"/>
  <c r="L199" i="28"/>
  <c r="T137" i="28"/>
  <c r="AG171" i="28"/>
  <c r="W171" i="28"/>
  <c r="AJ165" i="28"/>
  <c r="AA171" i="28"/>
  <c r="AO171" i="28"/>
  <c r="R168" i="28"/>
  <c r="AK177" i="28"/>
  <c r="G143" i="28"/>
  <c r="H177" i="28"/>
  <c r="H199" i="28"/>
  <c r="R143" i="28"/>
  <c r="G177" i="28"/>
  <c r="G171" i="28"/>
  <c r="G165" i="28"/>
  <c r="AE202" i="28"/>
  <c r="R202" i="28"/>
  <c r="Y140" i="28"/>
  <c r="AL140" i="28"/>
  <c r="AK168" i="28"/>
  <c r="AD140" i="28"/>
  <c r="AC165" i="28"/>
  <c r="AA177" i="28"/>
  <c r="AA165" i="28"/>
  <c r="AB199" i="28"/>
  <c r="AB137" i="28"/>
  <c r="W202" i="28"/>
  <c r="W177" i="28"/>
  <c r="T199" i="28"/>
  <c r="P177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<sst xmlns="http://schemas.openxmlformats.org/spreadsheetml/2006/main" count="7153" uniqueCount="4788">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</sst>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6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-9.7423475192259801E-3</c:v>
                </c:pt>
                <c:pt idx="1">
                  <c:v>-2.0202835838190047E-2</c:v>
                </c:pt>
                <c:pt idx="2">
                  <c:v>-2.8830481448094414E-2</c:v>
                </c:pt>
                <c:pt idx="3">
                  <c:v>-3.5029581906820262E-2</c:v>
                </c:pt>
                <c:pt idx="4">
                  <c:v>-3.9123099842641729E-2</c:v>
                </c:pt>
                <c:pt idx="5">
                  <c:v>-4.1660054541603486E-2</c:v>
                </c:pt>
                <c:pt idx="6">
                  <c:v>-4.3132031384573999E-2</c:v>
                </c:pt>
                <c:pt idx="7">
                  <c:v>-4.387718179963418E-2</c:v>
                </c:pt>
                <c:pt idx="8">
                  <c:v>-4.4123648535909776E-2</c:v>
                </c:pt>
                <c:pt idx="9">
                  <c:v>-4.4022813710109521E-2</c:v>
                </c:pt>
                <c:pt idx="10">
                  <c:v>-4.3691563379910647E-2</c:v>
                </c:pt>
                <c:pt idx="11">
                  <c:v>-4.3224101856931263E-2</c:v>
                </c:pt>
                <c:pt idx="12">
                  <c:v>-4.2671743252475913E-2</c:v>
                </c:pt>
                <c:pt idx="13">
                  <c:v>-4.2076025731074829E-2</c:v>
                </c:pt>
                <c:pt idx="14">
                  <c:v>-4.146663540330886E-2</c:v>
                </c:pt>
                <c:pt idx="15">
                  <c:v>-4.0863771556609585E-2</c:v>
                </c:pt>
                <c:pt idx="16">
                  <c:v>-4.0303202263913818E-2</c:v>
                </c:pt>
                <c:pt idx="17">
                  <c:v>-3.9791317634452206E-2</c:v>
                </c:pt>
                <c:pt idx="18">
                  <c:v>-3.9321565318095608E-2</c:v>
                </c:pt>
                <c:pt idx="19">
                  <c:v>-3.8881685885683304E-2</c:v>
                </c:pt>
                <c:pt idx="20">
                  <c:v>-3.8429607451906378E-2</c:v>
                </c:pt>
                <c:pt idx="21">
                  <c:v>-3.7998645278880527E-2</c:v>
                </c:pt>
                <c:pt idx="22">
                  <c:v>-3.7560634727962228E-2</c:v>
                </c:pt>
                <c:pt idx="23">
                  <c:v>-3.7104535899445956E-2</c:v>
                </c:pt>
                <c:pt idx="24">
                  <c:v>-3.6620241432616663E-2</c:v>
                </c:pt>
                <c:pt idx="25">
                  <c:v>-3.5994453940668691E-2</c:v>
                </c:pt>
                <c:pt idx="26">
                  <c:v>-3.5344086511468475E-2</c:v>
                </c:pt>
                <c:pt idx="27">
                  <c:v>-3.4635217933465245E-2</c:v>
                </c:pt>
                <c:pt idx="28">
                  <c:v>-3.3876984099390217E-2</c:v>
                </c:pt>
                <c:pt idx="29">
                  <c:v>-3.307921458125529E-2</c:v>
                </c:pt>
                <c:pt idx="30">
                  <c:v>-3.2249247869509112E-2</c:v>
                </c:pt>
                <c:pt idx="31">
                  <c:v>-3.1386710358149994E-2</c:v>
                </c:pt>
                <c:pt idx="32">
                  <c:v>-3.0496958899139948E-2</c:v>
                </c:pt>
                <c:pt idx="33">
                  <c:v>-2.9587502095640428E-2</c:v>
                </c:pt>
                <c:pt idx="34">
                  <c:v>-2.8666765756579782E-2</c:v>
                </c:pt>
                <c:pt idx="35">
                  <c:v>-2.7743398221380389E-2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5"/>
  <sheetViews>
    <sheetView tabSelected="1"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4734</v>
      </c>
      <c r="B2">
        <v>633281.23340000003</v>
      </c>
      <c r="C2">
        <v>643243.08389999997</v>
      </c>
      <c r="D2">
        <v>654139.7818</v>
      </c>
      <c r="E2">
        <v>665290.81530000002</v>
      </c>
      <c r="F2">
        <v>676641.24789999996</v>
      </c>
      <c r="G2">
        <v>688138.83770000003</v>
      </c>
      <c r="H2">
        <v>699081.25340000005</v>
      </c>
      <c r="I2">
        <v>710090.15269999998</v>
      </c>
      <c r="J2">
        <v>721151.49959999998</v>
      </c>
      <c r="K2">
        <v>732259.19709999999</v>
      </c>
      <c r="L2">
        <v>744564.96550000005</v>
      </c>
      <c r="M2">
        <v>755766.80290000001</v>
      </c>
      <c r="N2">
        <v>767022.18400000001</v>
      </c>
      <c r="O2">
        <v>778345.98239999998</v>
      </c>
      <c r="P2">
        <v>789754.83680000005</v>
      </c>
      <c r="Q2">
        <v>801266.70209999999</v>
      </c>
      <c r="R2">
        <v>812900.36919999996</v>
      </c>
      <c r="S2">
        <v>824675.07770000002</v>
      </c>
      <c r="T2">
        <v>836609.97809999995</v>
      </c>
      <c r="U2">
        <v>848723.61719999998</v>
      </c>
      <c r="V2">
        <v>860181.50619999995</v>
      </c>
      <c r="W2">
        <v>872707.23369999998</v>
      </c>
      <c r="X2">
        <v>885465.44099999999</v>
      </c>
      <c r="Y2">
        <v>898467.35710000002</v>
      </c>
      <c r="Z2">
        <v>911722.97790000006</v>
      </c>
      <c r="AA2">
        <v>922781.38930000004</v>
      </c>
      <c r="AB2">
        <v>935409.22210000001</v>
      </c>
      <c r="AC2">
        <v>948315.90729999996</v>
      </c>
      <c r="AD2">
        <v>961507.9436</v>
      </c>
      <c r="AE2">
        <v>974989.61100000003</v>
      </c>
      <c r="AF2">
        <v>988763.21409999998</v>
      </c>
      <c r="AG2">
        <v>1002829.1679999999</v>
      </c>
      <c r="AH2">
        <v>1017186.094</v>
      </c>
      <c r="AI2">
        <v>1031831.086</v>
      </c>
      <c r="AJ2">
        <v>1046760.076</v>
      </c>
      <c r="AK2">
        <v>1061968.25</v>
      </c>
      <c r="AL2">
        <v>1076852.074</v>
      </c>
      <c r="AM2">
        <v>1091999.0120000001</v>
      </c>
      <c r="AN2">
        <v>1107407.882</v>
      </c>
      <c r="AO2">
        <v>1123076.7320000001</v>
      </c>
      <c r="AP2">
        <v>1139003.264</v>
      </c>
      <c r="AQ2">
        <v>1155185.121</v>
      </c>
      <c r="AR2">
        <v>1171619.93</v>
      </c>
      <c r="AS2">
        <v>1188305.3259999999</v>
      </c>
      <c r="AT2">
        <v>1205238.977</v>
      </c>
      <c r="AU2">
        <v>1222418.6340000001</v>
      </c>
      <c r="AV2">
        <v>1239897.007</v>
      </c>
      <c r="AW2">
        <v>1257618.1610000001</v>
      </c>
      <c r="AX2">
        <v>1275580.1980000001</v>
      </c>
      <c r="AY2">
        <v>1293781.6880000001</v>
      </c>
      <c r="AZ2">
        <v>1312221.743</v>
      </c>
      <c r="BA2">
        <v>1425287.5490000001</v>
      </c>
      <c r="BB2">
        <v>1450338.7830000001</v>
      </c>
      <c r="BC2">
        <v>1475891.754</v>
      </c>
      <c r="BD2">
        <v>1501954.1680000001</v>
      </c>
      <c r="BE2">
        <v>1528533.2239999999</v>
      </c>
    </row>
    <row r="3" spans="1:57" x14ac:dyDescent="0.35">
      <c r="A3" t="s">
        <v>4735</v>
      </c>
      <c r="B3">
        <v>633304.82759999996</v>
      </c>
      <c r="C3">
        <v>643304.68850000005</v>
      </c>
      <c r="D3">
        <v>654245.96620000002</v>
      </c>
      <c r="E3">
        <v>665443.40760000004</v>
      </c>
      <c r="F3">
        <v>676840.23250000004</v>
      </c>
      <c r="G3">
        <v>688384.1274</v>
      </c>
      <c r="H3">
        <v>699373.20169999998</v>
      </c>
      <c r="I3">
        <v>710430.16689999995</v>
      </c>
      <c r="J3">
        <v>721541.68759999995</v>
      </c>
      <c r="K3">
        <v>732702.1128</v>
      </c>
      <c r="L3">
        <v>745064.17879999999</v>
      </c>
      <c r="M3">
        <v>756324.52339999995</v>
      </c>
      <c r="N3">
        <v>767641.28060000006</v>
      </c>
      <c r="O3">
        <v>779029.19900000002</v>
      </c>
      <c r="P3">
        <v>790504.7426</v>
      </c>
      <c r="Q3">
        <v>802085.66740000003</v>
      </c>
      <c r="R3">
        <v>813790.63249999995</v>
      </c>
      <c r="S3">
        <v>825638.72160000005</v>
      </c>
      <c r="T3">
        <v>837648.9142</v>
      </c>
      <c r="U3">
        <v>849839.58570000005</v>
      </c>
      <c r="V3">
        <v>861374.88370000001</v>
      </c>
      <c r="W3">
        <v>873980.55870000005</v>
      </c>
      <c r="X3">
        <v>886820.022</v>
      </c>
      <c r="Y3">
        <v>899904.41720000003</v>
      </c>
      <c r="Z3">
        <v>913243.6825</v>
      </c>
      <c r="AA3">
        <v>924382.53390000004</v>
      </c>
      <c r="AB3">
        <v>937093.77859999996</v>
      </c>
      <c r="AC3">
        <v>950084.62589999998</v>
      </c>
      <c r="AD3">
        <v>963361.56030000001</v>
      </c>
      <c r="AE3">
        <v>976928.87710000004</v>
      </c>
      <c r="AF3">
        <v>990788.91709999996</v>
      </c>
      <c r="AG3">
        <v>1004942.121</v>
      </c>
      <c r="AH3">
        <v>1019387.155</v>
      </c>
      <c r="AI3">
        <v>1034121.166</v>
      </c>
      <c r="AJ3">
        <v>1049140.1510000001</v>
      </c>
      <c r="AK3">
        <v>1064439.362</v>
      </c>
      <c r="AL3">
        <v>1079413.662</v>
      </c>
      <c r="AM3">
        <v>1094651.7609999999</v>
      </c>
      <c r="AN3">
        <v>1110152.46</v>
      </c>
      <c r="AO3">
        <v>1125913.8330000001</v>
      </c>
      <c r="AP3">
        <v>1141933.6299999999</v>
      </c>
      <c r="AQ3">
        <v>1158209.503</v>
      </c>
      <c r="AR3">
        <v>1174739.101</v>
      </c>
      <c r="AS3">
        <v>1191520.0870000001</v>
      </c>
      <c r="AT3">
        <v>1208550.1680000001</v>
      </c>
      <c r="AU3">
        <v>1225827.1359999999</v>
      </c>
      <c r="AV3">
        <v>1243403.763</v>
      </c>
      <c r="AW3">
        <v>1261223.9509999999</v>
      </c>
      <c r="AX3">
        <v>1279285.8400000001</v>
      </c>
      <c r="AY3">
        <v>1297588.078</v>
      </c>
      <c r="AZ3">
        <v>1316129.8670000001</v>
      </c>
      <c r="BA3">
        <v>1433083.273</v>
      </c>
      <c r="BB3">
        <v>1458585.9</v>
      </c>
      <c r="BC3">
        <v>1484601.8330000001</v>
      </c>
      <c r="BD3">
        <v>1511139.172</v>
      </c>
      <c r="BE3">
        <v>1538205.618</v>
      </c>
    </row>
    <row r="4" spans="1:57" x14ac:dyDescent="0.35">
      <c r="A4" t="s">
        <v>4736</v>
      </c>
      <c r="B4">
        <v>15857.92668</v>
      </c>
      <c r="C4">
        <v>16108.23135</v>
      </c>
      <c r="D4">
        <v>16383.242609999999</v>
      </c>
      <c r="E4">
        <v>16665.777249999999</v>
      </c>
      <c r="F4">
        <v>16954.002960000002</v>
      </c>
      <c r="G4">
        <v>17246.087950000001</v>
      </c>
      <c r="H4">
        <v>17523.95</v>
      </c>
      <c r="I4">
        <v>17802.851360000001</v>
      </c>
      <c r="J4">
        <v>18082.276040000001</v>
      </c>
      <c r="K4">
        <v>18362.014319999998</v>
      </c>
      <c r="L4">
        <v>18671.00978</v>
      </c>
      <c r="M4">
        <v>18951.523799999999</v>
      </c>
      <c r="N4">
        <v>19232.607820000001</v>
      </c>
      <c r="O4">
        <v>19514.69859</v>
      </c>
      <c r="P4">
        <v>19798.297750000002</v>
      </c>
      <c r="Q4">
        <v>20083.94759</v>
      </c>
      <c r="R4">
        <v>20372.212459999999</v>
      </c>
      <c r="S4">
        <v>20663.66532</v>
      </c>
      <c r="T4">
        <v>20958.873619999998</v>
      </c>
      <c r="U4">
        <v>21258.38609</v>
      </c>
      <c r="V4">
        <v>21541.345170000001</v>
      </c>
      <c r="W4">
        <v>21851.036220000002</v>
      </c>
      <c r="X4">
        <v>22166.63075</v>
      </c>
      <c r="Y4">
        <v>22488.475880000002</v>
      </c>
      <c r="Z4">
        <v>22816.866760000001</v>
      </c>
      <c r="AA4">
        <v>23090.39287</v>
      </c>
      <c r="AB4">
        <v>23403.41099</v>
      </c>
      <c r="AC4">
        <v>23723.722389999999</v>
      </c>
      <c r="AD4">
        <v>24051.558969999998</v>
      </c>
      <c r="AE4">
        <v>24387.065119999999</v>
      </c>
      <c r="AF4">
        <v>24730.311689999999</v>
      </c>
      <c r="AG4">
        <v>25081.306479999999</v>
      </c>
      <c r="AH4">
        <v>25440.002659999998</v>
      </c>
      <c r="AI4">
        <v>25806.30845</v>
      </c>
      <c r="AJ4">
        <v>26180.09762</v>
      </c>
      <c r="AK4">
        <v>26561.220509999999</v>
      </c>
      <c r="AL4">
        <v>26934.519039999999</v>
      </c>
      <c r="AM4">
        <v>27314.651870000002</v>
      </c>
      <c r="AN4">
        <v>27701.573479999999</v>
      </c>
      <c r="AO4">
        <v>28095.223740000001</v>
      </c>
      <c r="AP4">
        <v>28495.531149999999</v>
      </c>
      <c r="AQ4">
        <v>28902.418140000002</v>
      </c>
      <c r="AR4">
        <v>29315.803889999999</v>
      </c>
      <c r="AS4">
        <v>29735.606810000001</v>
      </c>
      <c r="AT4">
        <v>30161.74667</v>
      </c>
      <c r="AU4">
        <v>30594.146420000001</v>
      </c>
      <c r="AV4">
        <v>31034.10758</v>
      </c>
      <c r="AW4">
        <v>31480.211660000001</v>
      </c>
      <c r="AX4">
        <v>31932.392380000001</v>
      </c>
      <c r="AY4">
        <v>32390.596430000001</v>
      </c>
      <c r="AZ4">
        <v>32854.78572</v>
      </c>
      <c r="BA4">
        <v>35450.137849999999</v>
      </c>
      <c r="BB4">
        <v>36072.067920000001</v>
      </c>
      <c r="BC4">
        <v>36706.684520000003</v>
      </c>
      <c r="BD4">
        <v>37354.170610000001</v>
      </c>
      <c r="BE4">
        <v>38014.69184</v>
      </c>
    </row>
    <row r="5" spans="1:57" x14ac:dyDescent="0.35">
      <c r="A5" t="s">
        <v>4737</v>
      </c>
      <c r="B5">
        <v>15858.383819999999</v>
      </c>
      <c r="C5">
        <v>16109.49475</v>
      </c>
      <c r="D5">
        <v>16385.528160000002</v>
      </c>
      <c r="E5">
        <v>16669.199359999999</v>
      </c>
      <c r="F5">
        <v>16958.62055</v>
      </c>
      <c r="G5">
        <v>17251.938900000001</v>
      </c>
      <c r="H5">
        <v>17531.06552</v>
      </c>
      <c r="I5">
        <v>17811.27663</v>
      </c>
      <c r="J5">
        <v>18092.067630000001</v>
      </c>
      <c r="K5">
        <v>18373.23803</v>
      </c>
      <c r="L5">
        <v>18683.757420000002</v>
      </c>
      <c r="M5">
        <v>18965.85355</v>
      </c>
      <c r="N5">
        <v>19248.596079999999</v>
      </c>
      <c r="O5">
        <v>19532.41993</v>
      </c>
      <c r="P5">
        <v>19817.82315</v>
      </c>
      <c r="Q5">
        <v>20105.343339999999</v>
      </c>
      <c r="R5">
        <v>20395.540860000001</v>
      </c>
      <c r="S5">
        <v>20688.98417</v>
      </c>
      <c r="T5">
        <v>20986.235809999998</v>
      </c>
      <c r="U5">
        <v>21287.83957</v>
      </c>
      <c r="V5">
        <v>21572.901539999999</v>
      </c>
      <c r="W5">
        <v>21884.76368</v>
      </c>
      <c r="X5">
        <v>22202.564429999999</v>
      </c>
      <c r="Y5">
        <v>22526.648160000001</v>
      </c>
      <c r="Z5">
        <v>22857.308089999999</v>
      </c>
      <c r="AA5">
        <v>23133.017589999999</v>
      </c>
      <c r="AB5">
        <v>23448.297979999999</v>
      </c>
      <c r="AC5">
        <v>23770.891380000001</v>
      </c>
      <c r="AD5">
        <v>24101.029050000001</v>
      </c>
      <c r="AE5">
        <v>24438.855520000001</v>
      </c>
      <c r="AF5">
        <v>24784.442429999999</v>
      </c>
      <c r="AG5">
        <v>25137.798360000001</v>
      </c>
      <c r="AH5">
        <v>25498.87775</v>
      </c>
      <c r="AI5">
        <v>25867.590370000002</v>
      </c>
      <c r="AJ5">
        <v>26243.811819999999</v>
      </c>
      <c r="AK5">
        <v>26627.394380000002</v>
      </c>
      <c r="AL5">
        <v>27003.139190000002</v>
      </c>
      <c r="AM5">
        <v>27385.73893</v>
      </c>
      <c r="AN5">
        <v>27775.147440000001</v>
      </c>
      <c r="AO5">
        <v>28171.304749999999</v>
      </c>
      <c r="AP5">
        <v>28574.140009999999</v>
      </c>
      <c r="AQ5">
        <v>28983.575789999999</v>
      </c>
      <c r="AR5">
        <v>29399.531589999999</v>
      </c>
      <c r="AS5">
        <v>29821.9264</v>
      </c>
      <c r="AT5">
        <v>30250.680779999999</v>
      </c>
      <c r="AU5">
        <v>30685.718720000001</v>
      </c>
      <c r="AV5">
        <v>31128.344499999999</v>
      </c>
      <c r="AW5">
        <v>31577.135490000001</v>
      </c>
      <c r="AX5">
        <v>32032.026020000001</v>
      </c>
      <c r="AY5">
        <v>32492.964090000001</v>
      </c>
      <c r="AZ5">
        <v>32959.913359999999</v>
      </c>
      <c r="BA5">
        <v>35777.715969999997</v>
      </c>
      <c r="BB5">
        <v>36416.909099999997</v>
      </c>
      <c r="BC5">
        <v>37069.14357</v>
      </c>
      <c r="BD5">
        <v>37734.626080000002</v>
      </c>
      <c r="BE5">
        <v>38413.552499999998</v>
      </c>
    </row>
    <row r="6" spans="1:57" x14ac:dyDescent="0.35">
      <c r="A6" t="s">
        <v>4738</v>
      </c>
      <c r="B6">
        <v>41.915732329999997</v>
      </c>
      <c r="C6">
        <v>42.585224119999999</v>
      </c>
      <c r="D6">
        <v>43.326730429999998</v>
      </c>
      <c r="E6">
        <v>44.092909509999998</v>
      </c>
      <c r="F6">
        <v>44.876189199999999</v>
      </c>
      <c r="G6">
        <v>45.669162350000001</v>
      </c>
      <c r="H6">
        <v>46.422028879999999</v>
      </c>
      <c r="I6">
        <v>47.174434840000004</v>
      </c>
      <c r="J6">
        <v>47.925257590000001</v>
      </c>
      <c r="K6">
        <v>48.674778080000003</v>
      </c>
      <c r="L6">
        <v>49.501061669999999</v>
      </c>
      <c r="M6">
        <v>50.251836560000001</v>
      </c>
      <c r="N6">
        <v>51.004548569999997</v>
      </c>
      <c r="O6">
        <v>51.760446279999996</v>
      </c>
      <c r="P6">
        <v>52.520691659999997</v>
      </c>
      <c r="Q6">
        <v>53.286410420000003</v>
      </c>
      <c r="R6">
        <v>54.058742670000001</v>
      </c>
      <c r="S6">
        <v>54.838873739999997</v>
      </c>
      <c r="T6">
        <v>55.628033049999999</v>
      </c>
      <c r="U6">
        <v>56.427472989999998</v>
      </c>
      <c r="V6">
        <v>57.181471760000001</v>
      </c>
      <c r="W6">
        <v>58.004895009999998</v>
      </c>
      <c r="X6">
        <v>58.842520880000002</v>
      </c>
      <c r="Y6">
        <v>59.695395519999998</v>
      </c>
      <c r="Z6">
        <v>60.564451650000002</v>
      </c>
      <c r="AA6">
        <v>61.286214340000001</v>
      </c>
      <c r="AB6">
        <v>62.111049800000004</v>
      </c>
      <c r="AC6">
        <v>62.953539990000003</v>
      </c>
      <c r="AD6">
        <v>63.814488689999997</v>
      </c>
      <c r="AE6">
        <v>64.694569220000005</v>
      </c>
      <c r="AF6">
        <v>65.5942972</v>
      </c>
      <c r="AG6">
        <v>66.514001179999994</v>
      </c>
      <c r="AH6">
        <v>67.453812380000002</v>
      </c>
      <c r="AI6">
        <v>68.413679880000004</v>
      </c>
      <c r="AJ6">
        <v>69.393403770000006</v>
      </c>
      <c r="AK6">
        <v>70.392676570000006</v>
      </c>
      <c r="AL6">
        <v>71.371246389999996</v>
      </c>
      <c r="AM6">
        <v>72.367871559999998</v>
      </c>
      <c r="AN6">
        <v>73.38236757</v>
      </c>
      <c r="AO6">
        <v>74.41456762</v>
      </c>
      <c r="AP6">
        <v>75.464333909999993</v>
      </c>
      <c r="AQ6">
        <v>76.531555040000001</v>
      </c>
      <c r="AR6">
        <v>77.616130470000002</v>
      </c>
      <c r="AS6">
        <v>78.717957679999998</v>
      </c>
      <c r="AT6">
        <v>79.83692662</v>
      </c>
      <c r="AU6">
        <v>80.972928049999993</v>
      </c>
      <c r="AV6">
        <v>82.129535509999997</v>
      </c>
      <c r="AW6">
        <v>83.303260829999999</v>
      </c>
      <c r="AX6">
        <v>84.494157509999994</v>
      </c>
      <c r="AY6">
        <v>85.702077029999998</v>
      </c>
      <c r="AZ6">
        <v>86.92664345</v>
      </c>
      <c r="BA6">
        <v>92.886517019999999</v>
      </c>
      <c r="BB6">
        <v>94.490689380000006</v>
      </c>
      <c r="BC6">
        <v>96.127562229999995</v>
      </c>
      <c r="BD6">
        <v>97.797584929999999</v>
      </c>
      <c r="BE6">
        <v>99.501160040000002</v>
      </c>
    </row>
    <row r="7" spans="1:57" x14ac:dyDescent="0.35">
      <c r="A7" t="s">
        <v>4739</v>
      </c>
      <c r="B7">
        <v>41.916676799999998</v>
      </c>
      <c r="C7">
        <v>42.587806860000001</v>
      </c>
      <c r="D7">
        <v>43.331386500000001</v>
      </c>
      <c r="E7">
        <v>44.099878840000002</v>
      </c>
      <c r="F7">
        <v>44.88559549</v>
      </c>
      <c r="G7">
        <v>45.681170270000003</v>
      </c>
      <c r="H7">
        <v>46.436894260000003</v>
      </c>
      <c r="I7">
        <v>47.19249378</v>
      </c>
      <c r="J7">
        <v>47.946856009999998</v>
      </c>
      <c r="K7">
        <v>48.700229380000003</v>
      </c>
      <c r="L7">
        <v>49.530677500000003</v>
      </c>
      <c r="M7">
        <v>50.285798900000003</v>
      </c>
      <c r="N7">
        <v>51.043043750000002</v>
      </c>
      <c r="O7">
        <v>51.803634289999998</v>
      </c>
      <c r="P7">
        <v>52.568713219999999</v>
      </c>
      <c r="Q7">
        <v>53.33939178</v>
      </c>
      <c r="R7">
        <v>54.116801330000001</v>
      </c>
      <c r="S7">
        <v>54.902119370000001</v>
      </c>
      <c r="T7">
        <v>55.696567440000003</v>
      </c>
      <c r="U7">
        <v>56.501390020000002</v>
      </c>
      <c r="V7">
        <v>57.260779450000001</v>
      </c>
      <c r="W7">
        <v>58.089745280000002</v>
      </c>
      <c r="X7">
        <v>58.932982629999998</v>
      </c>
      <c r="Y7">
        <v>59.791530340000001</v>
      </c>
      <c r="Z7">
        <v>60.666316399999999</v>
      </c>
      <c r="AA7">
        <v>61.393581050000002</v>
      </c>
      <c r="AB7">
        <v>62.22410481</v>
      </c>
      <c r="AC7">
        <v>63.072314890000001</v>
      </c>
      <c r="AD7">
        <v>63.939005280000003</v>
      </c>
      <c r="AE7">
        <v>64.824841559999996</v>
      </c>
      <c r="AF7">
        <v>65.730334859999999</v>
      </c>
      <c r="AG7">
        <v>66.655812359999999</v>
      </c>
      <c r="AH7">
        <v>67.601407989999998</v>
      </c>
      <c r="AI7">
        <v>68.567076959999994</v>
      </c>
      <c r="AJ7">
        <v>69.552627509999994</v>
      </c>
      <c r="AK7">
        <v>70.557760819999999</v>
      </c>
      <c r="AL7">
        <v>71.542130580000006</v>
      </c>
      <c r="AM7">
        <v>72.544583590000002</v>
      </c>
      <c r="AN7">
        <v>73.564930829999994</v>
      </c>
      <c r="AO7">
        <v>74.602997779999995</v>
      </c>
      <c r="AP7">
        <v>75.658636490000006</v>
      </c>
      <c r="AQ7">
        <v>76.731722399999995</v>
      </c>
      <c r="AR7">
        <v>77.822140970000007</v>
      </c>
      <c r="AS7">
        <v>78.929774530000003</v>
      </c>
      <c r="AT7">
        <v>80.054496279999995</v>
      </c>
      <c r="AU7">
        <v>81.196176899999998</v>
      </c>
      <c r="AV7">
        <v>82.358376500000006</v>
      </c>
      <c r="AW7">
        <v>83.537433010000001</v>
      </c>
      <c r="AX7">
        <v>84.733219340000005</v>
      </c>
      <c r="AY7">
        <v>85.945562069999994</v>
      </c>
      <c r="AZ7">
        <v>87.174265000000005</v>
      </c>
      <c r="BA7">
        <v>94.322574880000005</v>
      </c>
      <c r="BB7">
        <v>96.000841510000001</v>
      </c>
      <c r="BC7">
        <v>97.713245290000003</v>
      </c>
      <c r="BD7">
        <v>99.460369060000005</v>
      </c>
      <c r="BE7">
        <v>101.2427747</v>
      </c>
    </row>
    <row r="8" spans="1:57" x14ac:dyDescent="0.35">
      <c r="A8" t="s">
        <v>4740</v>
      </c>
      <c r="B8">
        <v>45426.4156</v>
      </c>
      <c r="C8">
        <v>46142.848639999997</v>
      </c>
      <c r="D8">
        <v>46929.146690000001</v>
      </c>
      <c r="E8">
        <v>47736.67641</v>
      </c>
      <c r="F8">
        <v>48560.907520000001</v>
      </c>
      <c r="G8">
        <v>49397.132319999997</v>
      </c>
      <c r="H8">
        <v>50193.753750000003</v>
      </c>
      <c r="I8">
        <v>50994.438040000001</v>
      </c>
      <c r="J8">
        <v>51797.508500000004</v>
      </c>
      <c r="K8">
        <v>52602.098919999997</v>
      </c>
      <c r="L8">
        <v>53490.96587</v>
      </c>
      <c r="M8">
        <v>54298.429279999997</v>
      </c>
      <c r="N8">
        <v>55107.477859999999</v>
      </c>
      <c r="O8">
        <v>55919.191270000003</v>
      </c>
      <c r="P8">
        <v>56734.895920000003</v>
      </c>
      <c r="Q8">
        <v>57556.08311</v>
      </c>
      <c r="R8">
        <v>58384.343229999999</v>
      </c>
      <c r="S8">
        <v>59221.317069999997</v>
      </c>
      <c r="T8">
        <v>60068.647749999996</v>
      </c>
      <c r="U8">
        <v>60927.937380000003</v>
      </c>
      <c r="V8">
        <v>61739.365870000001</v>
      </c>
      <c r="W8">
        <v>62627.059410000002</v>
      </c>
      <c r="X8">
        <v>63531.40264</v>
      </c>
      <c r="Y8">
        <v>64453.462520000001</v>
      </c>
      <c r="Z8">
        <v>65394.145519999998</v>
      </c>
      <c r="AA8">
        <v>66177.271779999995</v>
      </c>
      <c r="AB8">
        <v>67073.27218</v>
      </c>
      <c r="AC8">
        <v>67989.918709999998</v>
      </c>
      <c r="AD8">
        <v>68927.945089999994</v>
      </c>
      <c r="AE8">
        <v>69887.834300000002</v>
      </c>
      <c r="AF8">
        <v>70869.85398</v>
      </c>
      <c r="AG8">
        <v>71874.084740000006</v>
      </c>
      <c r="AH8">
        <v>72900.443620000005</v>
      </c>
      <c r="AI8">
        <v>73948.710359999997</v>
      </c>
      <c r="AJ8">
        <v>75018.556389999998</v>
      </c>
      <c r="AK8">
        <v>76109.575360000003</v>
      </c>
      <c r="AL8">
        <v>77178.289099999995</v>
      </c>
      <c r="AM8">
        <v>78266.662320000003</v>
      </c>
      <c r="AN8">
        <v>79374.540659999999</v>
      </c>
      <c r="AO8">
        <v>80501.739289999998</v>
      </c>
      <c r="AP8">
        <v>81648.047550000003</v>
      </c>
      <c r="AQ8">
        <v>82813.240969999999</v>
      </c>
      <c r="AR8">
        <v>83997.087769999998</v>
      </c>
      <c r="AS8">
        <v>85199.355429999996</v>
      </c>
      <c r="AT8">
        <v>86419.815960000007</v>
      </c>
      <c r="AU8">
        <v>87658.250580000007</v>
      </c>
      <c r="AV8">
        <v>88918.394310000003</v>
      </c>
      <c r="AW8">
        <v>90196.185240000006</v>
      </c>
      <c r="AX8">
        <v>91491.432100000005</v>
      </c>
      <c r="AY8">
        <v>92803.978529999993</v>
      </c>
      <c r="AZ8">
        <v>94133.710269999996</v>
      </c>
      <c r="BA8">
        <v>102052.09</v>
      </c>
      <c r="BB8">
        <v>103846.253</v>
      </c>
      <c r="BC8">
        <v>105676.94500000001</v>
      </c>
      <c r="BD8">
        <v>107544.7438</v>
      </c>
      <c r="BE8">
        <v>109450.17539999999</v>
      </c>
    </row>
    <row r="9" spans="1:57" x14ac:dyDescent="0.35">
      <c r="A9" t="s">
        <v>4741</v>
      </c>
      <c r="B9">
        <v>45427.619180000002</v>
      </c>
      <c r="C9">
        <v>46146.188770000001</v>
      </c>
      <c r="D9">
        <v>46935.235820000002</v>
      </c>
      <c r="E9">
        <v>47745.879419999997</v>
      </c>
      <c r="F9">
        <v>48573.446080000002</v>
      </c>
      <c r="G9">
        <v>49413.161870000004</v>
      </c>
      <c r="H9">
        <v>50213.395360000002</v>
      </c>
      <c r="I9">
        <v>51017.835370000001</v>
      </c>
      <c r="J9">
        <v>51824.825049999999</v>
      </c>
      <c r="K9">
        <v>52633.516799999998</v>
      </c>
      <c r="L9">
        <v>53526.737139999997</v>
      </c>
      <c r="M9">
        <v>54338.711219999997</v>
      </c>
      <c r="N9">
        <v>55152.47969</v>
      </c>
      <c r="O9">
        <v>55969.118929999997</v>
      </c>
      <c r="P9">
        <v>56789.947289999996</v>
      </c>
      <c r="Q9">
        <v>57616.444580000003</v>
      </c>
      <c r="R9">
        <v>58450.191299999999</v>
      </c>
      <c r="S9">
        <v>59292.816299999999</v>
      </c>
      <c r="T9">
        <v>60145.949410000001</v>
      </c>
      <c r="U9">
        <v>61011.179089999998</v>
      </c>
      <c r="V9">
        <v>61828.582399999999</v>
      </c>
      <c r="W9">
        <v>62722.445520000001</v>
      </c>
      <c r="X9">
        <v>63633.059540000002</v>
      </c>
      <c r="Y9">
        <v>64561.483289999996</v>
      </c>
      <c r="Z9">
        <v>65508.617400000003</v>
      </c>
      <c r="AA9">
        <v>66297.952390000006</v>
      </c>
      <c r="AB9">
        <v>67200.384940000004</v>
      </c>
      <c r="AC9">
        <v>68123.519809999998</v>
      </c>
      <c r="AD9">
        <v>69068.089139999996</v>
      </c>
      <c r="AE9">
        <v>70034.576419999998</v>
      </c>
      <c r="AF9">
        <v>71023.251579999996</v>
      </c>
      <c r="AG9">
        <v>72034.197700000004</v>
      </c>
      <c r="AH9">
        <v>73067.335519999993</v>
      </c>
      <c r="AI9">
        <v>74122.449479999996</v>
      </c>
      <c r="AJ9">
        <v>75199.216350000002</v>
      </c>
      <c r="AK9">
        <v>76297.23547</v>
      </c>
      <c r="AL9">
        <v>77372.913279999993</v>
      </c>
      <c r="AM9">
        <v>78468.311629999997</v>
      </c>
      <c r="AN9">
        <v>79583.274590000001</v>
      </c>
      <c r="AO9">
        <v>80717.617970000007</v>
      </c>
      <c r="AP9">
        <v>81871.132970000006</v>
      </c>
      <c r="AQ9">
        <v>83043.595549999998</v>
      </c>
      <c r="AR9">
        <v>84234.775080000007</v>
      </c>
      <c r="AS9">
        <v>85444.440870000006</v>
      </c>
      <c r="AT9">
        <v>86672.367440000002</v>
      </c>
      <c r="AU9">
        <v>87918.339210000006</v>
      </c>
      <c r="AV9">
        <v>89186.099520000003</v>
      </c>
      <c r="AW9">
        <v>90471.575649999999</v>
      </c>
      <c r="AX9">
        <v>91774.578649999996</v>
      </c>
      <c r="AY9">
        <v>93094.955719999998</v>
      </c>
      <c r="AZ9">
        <v>94432.596839999998</v>
      </c>
      <c r="BA9">
        <v>102709.93240000001</v>
      </c>
      <c r="BB9">
        <v>104541.5318</v>
      </c>
      <c r="BC9">
        <v>106410.58470000001</v>
      </c>
      <c r="BD9">
        <v>108317.69319999999</v>
      </c>
      <c r="BE9">
        <v>110263.4221</v>
      </c>
    </row>
    <row r="10" spans="1:57" x14ac:dyDescent="0.35">
      <c r="A10" t="s">
        <v>4742</v>
      </c>
      <c r="B10">
        <v>111558.43610000001</v>
      </c>
      <c r="C10">
        <v>113302.7724</v>
      </c>
      <c r="D10">
        <v>115198.5434</v>
      </c>
      <c r="E10">
        <v>117124.0048</v>
      </c>
      <c r="F10">
        <v>119071.133</v>
      </c>
      <c r="G10">
        <v>121034.503</v>
      </c>
      <c r="H10">
        <v>122896.2081</v>
      </c>
      <c r="I10">
        <v>124770.7457</v>
      </c>
      <c r="J10">
        <v>126659.55740000001</v>
      </c>
      <c r="K10">
        <v>128564.2182</v>
      </c>
      <c r="L10">
        <v>130686.6823</v>
      </c>
      <c r="M10">
        <v>132624.25589999999</v>
      </c>
      <c r="N10">
        <v>134581.3322</v>
      </c>
      <c r="O10">
        <v>136561.07370000001</v>
      </c>
      <c r="P10">
        <v>138566.33170000001</v>
      </c>
      <c r="Q10">
        <v>140599.70360000001</v>
      </c>
      <c r="R10">
        <v>142663.59959999999</v>
      </c>
      <c r="S10">
        <v>144760.31690000001</v>
      </c>
      <c r="T10">
        <v>146892.0385</v>
      </c>
      <c r="U10">
        <v>149060.80540000001</v>
      </c>
      <c r="V10">
        <v>151120.1207</v>
      </c>
      <c r="W10">
        <v>153371.09390000001</v>
      </c>
      <c r="X10">
        <v>155665.18840000001</v>
      </c>
      <c r="Y10">
        <v>158002.8113</v>
      </c>
      <c r="Z10">
        <v>160384.5111</v>
      </c>
      <c r="AA10">
        <v>162381.927</v>
      </c>
      <c r="AB10">
        <v>164657.4662</v>
      </c>
      <c r="AC10">
        <v>166982.75870000001</v>
      </c>
      <c r="AD10">
        <v>169357.27410000001</v>
      </c>
      <c r="AE10">
        <v>171780.18840000001</v>
      </c>
      <c r="AF10">
        <v>174250.61989999999</v>
      </c>
      <c r="AG10">
        <v>176767.69760000001</v>
      </c>
      <c r="AH10">
        <v>179330.5569</v>
      </c>
      <c r="AI10">
        <v>181938.34520000001</v>
      </c>
      <c r="AJ10">
        <v>184590.242</v>
      </c>
      <c r="AK10">
        <v>187285.4889</v>
      </c>
      <c r="AL10">
        <v>189918.84039999999</v>
      </c>
      <c r="AM10">
        <v>192594.8726</v>
      </c>
      <c r="AN10">
        <v>195313.9271</v>
      </c>
      <c r="AO10">
        <v>198075.87160000001</v>
      </c>
      <c r="AP10">
        <v>200880.32680000001</v>
      </c>
      <c r="AQ10">
        <v>203726.8462</v>
      </c>
      <c r="AR10">
        <v>206614.99470000001</v>
      </c>
      <c r="AS10">
        <v>209544.38860000001</v>
      </c>
      <c r="AT10">
        <v>212514.71049999999</v>
      </c>
      <c r="AU10">
        <v>215525.71419999999</v>
      </c>
      <c r="AV10">
        <v>218586.8175</v>
      </c>
      <c r="AW10">
        <v>221688.34090000001</v>
      </c>
      <c r="AX10">
        <v>224830.19440000001</v>
      </c>
      <c r="AY10">
        <v>228012.4167</v>
      </c>
      <c r="AZ10">
        <v>231235.16639999999</v>
      </c>
      <c r="BA10">
        <v>250972.40609999999</v>
      </c>
      <c r="BB10">
        <v>255382.33439999999</v>
      </c>
      <c r="BC10">
        <v>259878.45559999999</v>
      </c>
      <c r="BD10">
        <v>264461.90759999998</v>
      </c>
      <c r="BE10">
        <v>269133.78499999997</v>
      </c>
    </row>
    <row r="11" spans="1:57" x14ac:dyDescent="0.35">
      <c r="A11" t="s">
        <v>4743</v>
      </c>
      <c r="B11">
        <v>111565.3401</v>
      </c>
      <c r="C11">
        <v>113320.1814</v>
      </c>
      <c r="D11">
        <v>115227.34970000001</v>
      </c>
      <c r="E11">
        <v>117163.5894</v>
      </c>
      <c r="F11">
        <v>119120.42969999999</v>
      </c>
      <c r="G11">
        <v>121092.6237</v>
      </c>
      <c r="H11">
        <v>122962.6192</v>
      </c>
      <c r="I11">
        <v>124845.3763</v>
      </c>
      <c r="J11">
        <v>126742.64260000001</v>
      </c>
      <c r="K11">
        <v>128656.1716</v>
      </c>
      <c r="L11">
        <v>130788.15609999999</v>
      </c>
      <c r="M11">
        <v>132735.6251</v>
      </c>
      <c r="N11">
        <v>134703.09299999999</v>
      </c>
      <c r="O11">
        <v>136693.67550000001</v>
      </c>
      <c r="P11">
        <v>138710.17069999999</v>
      </c>
      <c r="Q11">
        <v>140755.1251</v>
      </c>
      <c r="R11">
        <v>142830.92499999999</v>
      </c>
      <c r="S11">
        <v>144939.84169999999</v>
      </c>
      <c r="T11">
        <v>147084.03080000001</v>
      </c>
      <c r="U11">
        <v>149265.508</v>
      </c>
      <c r="V11">
        <v>151337.53460000001</v>
      </c>
      <c r="W11">
        <v>153601.62340000001</v>
      </c>
      <c r="X11">
        <v>155909.02119999999</v>
      </c>
      <c r="Y11">
        <v>158260.1286</v>
      </c>
      <c r="Z11">
        <v>160655.492</v>
      </c>
      <c r="AA11">
        <v>162665.98240000001</v>
      </c>
      <c r="AB11">
        <v>164955.10740000001</v>
      </c>
      <c r="AC11">
        <v>167294.103</v>
      </c>
      <c r="AD11">
        <v>169682.43960000001</v>
      </c>
      <c r="AE11">
        <v>172119.29990000001</v>
      </c>
      <c r="AF11">
        <v>174603.8113</v>
      </c>
      <c r="AG11">
        <v>177135.1066</v>
      </c>
      <c r="AH11">
        <v>179712.32769999999</v>
      </c>
      <c r="AI11">
        <v>182334.63070000001</v>
      </c>
      <c r="AJ11">
        <v>185001.20420000001</v>
      </c>
      <c r="AK11">
        <v>187711.29939999999</v>
      </c>
      <c r="AL11">
        <v>190359.3708</v>
      </c>
      <c r="AM11">
        <v>193050.198</v>
      </c>
      <c r="AN11">
        <v>195784.11960000001</v>
      </c>
      <c r="AO11">
        <v>198561.01500000001</v>
      </c>
      <c r="AP11">
        <v>201380.5214</v>
      </c>
      <c r="AQ11">
        <v>204242.1973</v>
      </c>
      <c r="AR11">
        <v>207145.61429999999</v>
      </c>
      <c r="AS11">
        <v>210090.39679999999</v>
      </c>
      <c r="AT11">
        <v>213076.2365</v>
      </c>
      <c r="AU11">
        <v>216102.89689999999</v>
      </c>
      <c r="AV11">
        <v>219179.7942</v>
      </c>
      <c r="AW11">
        <v>222297.2176</v>
      </c>
      <c r="AX11">
        <v>225455.08869999999</v>
      </c>
      <c r="AY11">
        <v>228653.46650000001</v>
      </c>
      <c r="AZ11">
        <v>231892.53159999999</v>
      </c>
      <c r="BA11">
        <v>252347.45610000001</v>
      </c>
      <c r="BB11">
        <v>256834.51860000001</v>
      </c>
      <c r="BC11">
        <v>261409.6012</v>
      </c>
      <c r="BD11">
        <v>266073.95549999998</v>
      </c>
      <c r="BE11">
        <v>270828.8076</v>
      </c>
    </row>
    <row r="12" spans="1:57" x14ac:dyDescent="0.35">
      <c r="A12" t="s">
        <v>4744</v>
      </c>
      <c r="B12">
        <v>5230.251843</v>
      </c>
      <c r="C12">
        <v>5312.8092429999997</v>
      </c>
      <c r="D12">
        <v>5403.3296440000004</v>
      </c>
      <c r="E12">
        <v>5496.2044519999999</v>
      </c>
      <c r="F12">
        <v>5590.9383699999998</v>
      </c>
      <c r="G12">
        <v>5687.0252229999996</v>
      </c>
      <c r="H12">
        <v>5778.5533720000003</v>
      </c>
      <c r="I12">
        <v>5870.5695720000003</v>
      </c>
      <c r="J12">
        <v>5962.890265</v>
      </c>
      <c r="K12">
        <v>6055.4175489999998</v>
      </c>
      <c r="L12">
        <v>6157.6787189999995</v>
      </c>
      <c r="M12">
        <v>6250.5933260000002</v>
      </c>
      <c r="N12">
        <v>6343.7077149999996</v>
      </c>
      <c r="O12">
        <v>6437.1402500000004</v>
      </c>
      <c r="P12">
        <v>6531.0388009999997</v>
      </c>
      <c r="Q12">
        <v>6625.5714500000004</v>
      </c>
      <c r="R12">
        <v>6720.9187679999995</v>
      </c>
      <c r="S12">
        <v>6817.267887</v>
      </c>
      <c r="T12">
        <v>6914.8064759999997</v>
      </c>
      <c r="U12">
        <v>7013.7174020000002</v>
      </c>
      <c r="V12">
        <v>7107.1099519999998</v>
      </c>
      <c r="W12">
        <v>7209.2736029999996</v>
      </c>
      <c r="X12">
        <v>7313.345695</v>
      </c>
      <c r="Y12">
        <v>7419.4486639999996</v>
      </c>
      <c r="Z12">
        <v>7527.6865200000002</v>
      </c>
      <c r="AA12">
        <v>7617.7701280000001</v>
      </c>
      <c r="AB12">
        <v>7720.833337</v>
      </c>
      <c r="AC12">
        <v>7826.2649430000001</v>
      </c>
      <c r="AD12">
        <v>7934.1555760000001</v>
      </c>
      <c r="AE12">
        <v>8044.5674099999997</v>
      </c>
      <c r="AF12">
        <v>8157.5372889999999</v>
      </c>
      <c r="AG12">
        <v>8273.0791239999999</v>
      </c>
      <c r="AH12">
        <v>8391.1862839999994</v>
      </c>
      <c r="AI12">
        <v>8511.8348839999999</v>
      </c>
      <c r="AJ12">
        <v>8634.9876960000001</v>
      </c>
      <c r="AK12">
        <v>8760.5982509999994</v>
      </c>
      <c r="AL12">
        <v>8883.6601929999997</v>
      </c>
      <c r="AM12">
        <v>9009.0044450000005</v>
      </c>
      <c r="AN12">
        <v>9136.6155830000007</v>
      </c>
      <c r="AO12">
        <v>9266.4756500000003</v>
      </c>
      <c r="AP12">
        <v>9398.5639979999996</v>
      </c>
      <c r="AQ12">
        <v>9532.8579950000003</v>
      </c>
      <c r="AR12">
        <v>9669.3331479999997</v>
      </c>
      <c r="AS12">
        <v>9807.9635080000007</v>
      </c>
      <c r="AT12">
        <v>9948.7222529999999</v>
      </c>
      <c r="AU12">
        <v>10091.58244</v>
      </c>
      <c r="AV12">
        <v>10236.971809999999</v>
      </c>
      <c r="AW12">
        <v>10384.419970000001</v>
      </c>
      <c r="AX12">
        <v>10533.901669999999</v>
      </c>
      <c r="AY12">
        <v>10685.39529</v>
      </c>
      <c r="AZ12">
        <v>10838.88372</v>
      </c>
      <c r="BA12">
        <v>11757.2165</v>
      </c>
      <c r="BB12">
        <v>11964.3424</v>
      </c>
      <c r="BC12">
        <v>12175.70607</v>
      </c>
      <c r="BD12">
        <v>12391.37486</v>
      </c>
      <c r="BE12">
        <v>12611.410610000001</v>
      </c>
    </row>
    <row r="13" spans="1:57" x14ac:dyDescent="0.35">
      <c r="A13" t="s">
        <v>4745</v>
      </c>
      <c r="B13">
        <v>5230.4033689999997</v>
      </c>
      <c r="C13">
        <v>5313.2183480000003</v>
      </c>
      <c r="D13">
        <v>5404.0573649999997</v>
      </c>
      <c r="E13">
        <v>5497.2821869999998</v>
      </c>
      <c r="F13">
        <v>5592.3841860000002</v>
      </c>
      <c r="G13">
        <v>5688.8543760000002</v>
      </c>
      <c r="H13">
        <v>5780.7812240000003</v>
      </c>
      <c r="I13">
        <v>5873.2163499999997</v>
      </c>
      <c r="J13">
        <v>5965.9791610000002</v>
      </c>
      <c r="K13">
        <v>6058.973602</v>
      </c>
      <c r="L13">
        <v>6161.7342470000003</v>
      </c>
      <c r="M13">
        <v>6255.1691929999997</v>
      </c>
      <c r="N13">
        <v>6348.8300280000003</v>
      </c>
      <c r="O13">
        <v>6442.8342519999997</v>
      </c>
      <c r="P13">
        <v>6537.3284860000003</v>
      </c>
      <c r="Q13">
        <v>6632.4792880000005</v>
      </c>
      <c r="R13">
        <v>6728.4660130000002</v>
      </c>
      <c r="S13">
        <v>6825.4743539999999</v>
      </c>
      <c r="T13">
        <v>6923.6903899999998</v>
      </c>
      <c r="U13">
        <v>7023.2953619999998</v>
      </c>
      <c r="V13">
        <v>7117.3866589999998</v>
      </c>
      <c r="W13">
        <v>7220.2721410000004</v>
      </c>
      <c r="X13">
        <v>7325.0783499999998</v>
      </c>
      <c r="Y13">
        <v>7431.9267449999998</v>
      </c>
      <c r="Z13">
        <v>7540.9206100000001</v>
      </c>
      <c r="AA13">
        <v>7631.732618</v>
      </c>
      <c r="AB13">
        <v>7735.5503790000002</v>
      </c>
      <c r="AC13">
        <v>7841.7432650000001</v>
      </c>
      <c r="AD13">
        <v>7950.4016279999996</v>
      </c>
      <c r="AE13">
        <v>8061.5876099999996</v>
      </c>
      <c r="AF13">
        <v>8175.3382030000002</v>
      </c>
      <c r="AG13">
        <v>8291.6674700000003</v>
      </c>
      <c r="AH13">
        <v>8410.5690730000006</v>
      </c>
      <c r="AI13">
        <v>8532.0195459999995</v>
      </c>
      <c r="AJ13">
        <v>8655.9821609999999</v>
      </c>
      <c r="AK13">
        <v>8782.4109919999992</v>
      </c>
      <c r="AL13">
        <v>8906.2861040000007</v>
      </c>
      <c r="AM13">
        <v>9032.4496390000004</v>
      </c>
      <c r="AN13">
        <v>9160.8859819999998</v>
      </c>
      <c r="AO13">
        <v>9291.5772340000003</v>
      </c>
      <c r="AP13">
        <v>9424.5029190000005</v>
      </c>
      <c r="AQ13">
        <v>9559.6403609999998</v>
      </c>
      <c r="AR13">
        <v>9696.9650839999995</v>
      </c>
      <c r="AS13">
        <v>9836.4512410000007</v>
      </c>
      <c r="AT13">
        <v>9978.0721830000002</v>
      </c>
      <c r="AU13">
        <v>10121.801219999999</v>
      </c>
      <c r="AV13">
        <v>10268.066870000001</v>
      </c>
      <c r="AW13">
        <v>10416.39725</v>
      </c>
      <c r="AX13">
        <v>10566.767330000001</v>
      </c>
      <c r="AY13">
        <v>10719.15598</v>
      </c>
      <c r="AZ13">
        <v>10873.5468</v>
      </c>
      <c r="BA13">
        <v>11825.050440000001</v>
      </c>
      <c r="BB13">
        <v>12036.18649</v>
      </c>
      <c r="BC13">
        <v>12251.667079999999</v>
      </c>
      <c r="BD13">
        <v>12471.561900000001</v>
      </c>
      <c r="BE13">
        <v>12695.936079999999</v>
      </c>
    </row>
    <row r="14" spans="1:57" x14ac:dyDescent="0.35">
      <c r="A14" t="s">
        <v>4746</v>
      </c>
      <c r="B14">
        <v>6429.8714</v>
      </c>
      <c r="C14">
        <v>6531.2260109999997</v>
      </c>
      <c r="D14">
        <v>6642.3640800000003</v>
      </c>
      <c r="E14">
        <v>6756.3866859999998</v>
      </c>
      <c r="F14">
        <v>6872.6735859999999</v>
      </c>
      <c r="G14">
        <v>6990.5978850000001</v>
      </c>
      <c r="H14">
        <v>7102.9142019999999</v>
      </c>
      <c r="I14">
        <v>7215.8417890000001</v>
      </c>
      <c r="J14">
        <v>7329.1694420000003</v>
      </c>
      <c r="K14">
        <v>7442.7935859999998</v>
      </c>
      <c r="L14">
        <v>7568.4179830000003</v>
      </c>
      <c r="M14">
        <v>7682.6375639999997</v>
      </c>
      <c r="N14">
        <v>7797.2135410000001</v>
      </c>
      <c r="O14">
        <v>7912.2990309999996</v>
      </c>
      <c r="P14">
        <v>8028.0715920000002</v>
      </c>
      <c r="Q14">
        <v>8144.7278239999996</v>
      </c>
      <c r="R14">
        <v>8262.4771409999994</v>
      </c>
      <c r="S14">
        <v>8381.5358520000009</v>
      </c>
      <c r="T14">
        <v>8502.1204300000009</v>
      </c>
      <c r="U14">
        <v>8624.4412630000006</v>
      </c>
      <c r="V14">
        <v>8740.0285870000007</v>
      </c>
      <c r="W14">
        <v>8866.4178190000002</v>
      </c>
      <c r="X14">
        <v>8995.1455559999995</v>
      </c>
      <c r="Y14">
        <v>9126.3493209999997</v>
      </c>
      <c r="Z14">
        <v>9260.1495620000005</v>
      </c>
      <c r="AA14">
        <v>9371.6343909999996</v>
      </c>
      <c r="AB14">
        <v>9499.0585080000001</v>
      </c>
      <c r="AC14">
        <v>9629.3259240000007</v>
      </c>
      <c r="AD14">
        <v>9762.5221340000007</v>
      </c>
      <c r="AE14">
        <v>9898.7113420000005</v>
      </c>
      <c r="AF14">
        <v>10037.935009999999</v>
      </c>
      <c r="AG14">
        <v>10180.21083</v>
      </c>
      <c r="AH14">
        <v>10325.53326</v>
      </c>
      <c r="AI14">
        <v>10473.876490000001</v>
      </c>
      <c r="AJ14">
        <v>10625.198770000001</v>
      </c>
      <c r="AK14">
        <v>10779.44743</v>
      </c>
      <c r="AL14">
        <v>10930.480949999999</v>
      </c>
      <c r="AM14">
        <v>11084.247020000001</v>
      </c>
      <c r="AN14">
        <v>11240.72256</v>
      </c>
      <c r="AO14">
        <v>11399.88157</v>
      </c>
      <c r="AP14">
        <v>11561.698270000001</v>
      </c>
      <c r="AQ14">
        <v>11726.148230000001</v>
      </c>
      <c r="AR14">
        <v>11893.207619999999</v>
      </c>
      <c r="AS14">
        <v>12062.85252</v>
      </c>
      <c r="AT14">
        <v>12235.058639999999</v>
      </c>
      <c r="AU14">
        <v>12409.80161</v>
      </c>
      <c r="AV14">
        <v>12587.614509999999</v>
      </c>
      <c r="AW14">
        <v>12767.92727</v>
      </c>
      <c r="AX14">
        <v>12950.71774</v>
      </c>
      <c r="AY14">
        <v>13135.96766</v>
      </c>
      <c r="AZ14">
        <v>13323.66338</v>
      </c>
      <c r="BA14">
        <v>14461.18238</v>
      </c>
      <c r="BB14">
        <v>14715.32141</v>
      </c>
      <c r="BC14">
        <v>14974.599179999999</v>
      </c>
      <c r="BD14">
        <v>15239.09641</v>
      </c>
      <c r="BE14">
        <v>15508.88774</v>
      </c>
    </row>
    <row r="15" spans="1:57" x14ac:dyDescent="0.35">
      <c r="A15" t="s">
        <v>4747</v>
      </c>
      <c r="B15">
        <v>6430.0467829999998</v>
      </c>
      <c r="C15">
        <v>6531.7062539999997</v>
      </c>
      <c r="D15">
        <v>6643.2253769999998</v>
      </c>
      <c r="E15">
        <v>6757.6668069999996</v>
      </c>
      <c r="F15">
        <v>6874.3909219999996</v>
      </c>
      <c r="G15">
        <v>6992.7652520000001</v>
      </c>
      <c r="H15">
        <v>7105.5439749999996</v>
      </c>
      <c r="I15">
        <v>7218.9527079999998</v>
      </c>
      <c r="J15">
        <v>7332.7848169999997</v>
      </c>
      <c r="K15">
        <v>7446.939977</v>
      </c>
      <c r="L15">
        <v>7573.1312310000003</v>
      </c>
      <c r="M15">
        <v>7687.9407590000001</v>
      </c>
      <c r="N15">
        <v>7803.1362280000003</v>
      </c>
      <c r="O15">
        <v>7918.8698899999999</v>
      </c>
      <c r="P15">
        <v>8035.3178529999996</v>
      </c>
      <c r="Q15">
        <v>8152.6748809999999</v>
      </c>
      <c r="R15">
        <v>8271.1488669999999</v>
      </c>
      <c r="S15">
        <v>8390.954393</v>
      </c>
      <c r="T15">
        <v>8512.3060569999998</v>
      </c>
      <c r="U15">
        <v>8635.4123619999991</v>
      </c>
      <c r="V15">
        <v>8751.7899479999996</v>
      </c>
      <c r="W15">
        <v>8878.9952620000004</v>
      </c>
      <c r="X15">
        <v>9008.5525560000005</v>
      </c>
      <c r="Y15">
        <v>9140.5982960000001</v>
      </c>
      <c r="Z15">
        <v>9275.2521890000007</v>
      </c>
      <c r="AA15">
        <v>9387.5589490000002</v>
      </c>
      <c r="AB15">
        <v>9515.8346230000006</v>
      </c>
      <c r="AC15">
        <v>9646.9610499999999</v>
      </c>
      <c r="AD15">
        <v>9781.0234330000003</v>
      </c>
      <c r="AE15">
        <v>9918.0859799999998</v>
      </c>
      <c r="AF15">
        <v>10058.190399999999</v>
      </c>
      <c r="AG15">
        <v>10201.35461</v>
      </c>
      <c r="AH15">
        <v>10347.57352</v>
      </c>
      <c r="AI15">
        <v>10496.821830000001</v>
      </c>
      <c r="AJ15">
        <v>10649.05846</v>
      </c>
      <c r="AK15">
        <v>10804.23141</v>
      </c>
      <c r="AL15">
        <v>10956.18388</v>
      </c>
      <c r="AM15">
        <v>11110.8763</v>
      </c>
      <c r="AN15">
        <v>11268.28529</v>
      </c>
      <c r="AO15">
        <v>11428.38493</v>
      </c>
      <c r="AP15">
        <v>11591.149649999999</v>
      </c>
      <c r="AQ15">
        <v>11756.555</v>
      </c>
      <c r="AR15">
        <v>11924.577209999999</v>
      </c>
      <c r="AS15">
        <v>12095.192499999999</v>
      </c>
      <c r="AT15">
        <v>12268.376749999999</v>
      </c>
      <c r="AU15">
        <v>12444.105879999999</v>
      </c>
      <c r="AV15">
        <v>12622.91388</v>
      </c>
      <c r="AW15">
        <v>12804.22882</v>
      </c>
      <c r="AX15">
        <v>12988.02852</v>
      </c>
      <c r="AY15">
        <v>13174.29514</v>
      </c>
      <c r="AZ15">
        <v>13363.01592</v>
      </c>
      <c r="BA15">
        <v>14545.0635</v>
      </c>
      <c r="BB15">
        <v>14804.053620000001</v>
      </c>
      <c r="BC15">
        <v>15068.3053</v>
      </c>
      <c r="BD15">
        <v>15337.90252</v>
      </c>
      <c r="BE15">
        <v>15612.92469</v>
      </c>
    </row>
    <row r="16" spans="1:57" x14ac:dyDescent="0.35">
      <c r="A16" t="s">
        <v>4748</v>
      </c>
      <c r="B16">
        <v>85491.993560000003</v>
      </c>
      <c r="C16">
        <v>86832.860499999995</v>
      </c>
      <c r="D16">
        <v>88299.369210000004</v>
      </c>
      <c r="E16">
        <v>89801.55661</v>
      </c>
      <c r="F16">
        <v>91333.472049999997</v>
      </c>
      <c r="G16">
        <v>92888.834319999994</v>
      </c>
      <c r="H16">
        <v>94372.691699999996</v>
      </c>
      <c r="I16">
        <v>95868.350590000002</v>
      </c>
      <c r="J16">
        <v>97373.222240000003</v>
      </c>
      <c r="K16">
        <v>98885.873640000005</v>
      </c>
      <c r="L16">
        <v>100561.8789</v>
      </c>
      <c r="M16">
        <v>102090.03479999999</v>
      </c>
      <c r="N16">
        <v>103626.14079999999</v>
      </c>
      <c r="O16">
        <v>105171.71709999999</v>
      </c>
      <c r="P16">
        <v>106728.62450000001</v>
      </c>
      <c r="Q16">
        <v>108299.00629999999</v>
      </c>
      <c r="R16">
        <v>109885.20389999999</v>
      </c>
      <c r="S16">
        <v>111489.6749</v>
      </c>
      <c r="T16">
        <v>113114.9053</v>
      </c>
      <c r="U16">
        <v>114763.3315</v>
      </c>
      <c r="V16">
        <v>116321.694</v>
      </c>
      <c r="W16">
        <v>118023.0077</v>
      </c>
      <c r="X16">
        <v>119754.4773</v>
      </c>
      <c r="Y16">
        <v>121517.8211</v>
      </c>
      <c r="Z16">
        <v>123314.55190000001</v>
      </c>
      <c r="AA16">
        <v>124812.22199999999</v>
      </c>
      <c r="AB16">
        <v>126519.7558</v>
      </c>
      <c r="AC16">
        <v>128262.55899999999</v>
      </c>
      <c r="AD16">
        <v>130041.7409</v>
      </c>
      <c r="AE16">
        <v>131858.2089</v>
      </c>
      <c r="AF16">
        <v>133712.61050000001</v>
      </c>
      <c r="AG16">
        <v>135605.30669999999</v>
      </c>
      <c r="AH16">
        <v>137536.3763</v>
      </c>
      <c r="AI16">
        <v>139505.6507</v>
      </c>
      <c r="AJ16">
        <v>141512.7666</v>
      </c>
      <c r="AK16">
        <v>143557.22440000001</v>
      </c>
      <c r="AL16">
        <v>145557.29639999999</v>
      </c>
      <c r="AM16">
        <v>147592.2053</v>
      </c>
      <c r="AN16">
        <v>149661.68429999999</v>
      </c>
      <c r="AO16">
        <v>151765.47330000001</v>
      </c>
      <c r="AP16">
        <v>153903.34510000001</v>
      </c>
      <c r="AQ16">
        <v>156075.1036</v>
      </c>
      <c r="AR16">
        <v>158280.5649</v>
      </c>
      <c r="AS16">
        <v>160519.54300000001</v>
      </c>
      <c r="AT16">
        <v>162791.84460000001</v>
      </c>
      <c r="AU16">
        <v>165097.27179999999</v>
      </c>
      <c r="AV16">
        <v>167443.0497</v>
      </c>
      <c r="AW16">
        <v>169821.723</v>
      </c>
      <c r="AX16">
        <v>172233.11439999999</v>
      </c>
      <c r="AY16">
        <v>174677.08660000001</v>
      </c>
      <c r="AZ16">
        <v>177153.5527</v>
      </c>
      <c r="BA16">
        <v>193058.96489999999</v>
      </c>
      <c r="BB16">
        <v>196444.1024</v>
      </c>
      <c r="BC16">
        <v>199896.00380000001</v>
      </c>
      <c r="BD16">
        <v>203415.75539999999</v>
      </c>
      <c r="BE16">
        <v>207004.37779999999</v>
      </c>
    </row>
    <row r="17" spans="1:57" x14ac:dyDescent="0.35">
      <c r="A17" t="s">
        <v>4749</v>
      </c>
      <c r="B17">
        <v>85493.946110000004</v>
      </c>
      <c r="C17">
        <v>86838.182709999994</v>
      </c>
      <c r="D17">
        <v>88308.921000000002</v>
      </c>
      <c r="E17">
        <v>89815.796849999999</v>
      </c>
      <c r="F17">
        <v>91352.647589999993</v>
      </c>
      <c r="G17">
        <v>92913.116720000005</v>
      </c>
      <c r="H17">
        <v>94402.228470000002</v>
      </c>
      <c r="I17">
        <v>95903.344710000005</v>
      </c>
      <c r="J17">
        <v>97413.919370000003</v>
      </c>
      <c r="K17">
        <v>98932.554170000003</v>
      </c>
      <c r="L17">
        <v>100614.93090000001</v>
      </c>
      <c r="M17">
        <v>102149.7075</v>
      </c>
      <c r="N17">
        <v>103692.761</v>
      </c>
      <c r="O17">
        <v>105245.6063</v>
      </c>
      <c r="P17">
        <v>106810.091</v>
      </c>
      <c r="Q17">
        <v>108388.34020000001</v>
      </c>
      <c r="R17">
        <v>109982.6801</v>
      </c>
      <c r="S17">
        <v>111595.55</v>
      </c>
      <c r="T17">
        <v>113229.4151</v>
      </c>
      <c r="U17">
        <v>114886.6905</v>
      </c>
      <c r="V17">
        <v>116453.96279999999</v>
      </c>
      <c r="W17">
        <v>118164.4828</v>
      </c>
      <c r="X17">
        <v>119905.3155</v>
      </c>
      <c r="Y17">
        <v>121678.1667</v>
      </c>
      <c r="Z17">
        <v>123484.5396</v>
      </c>
      <c r="AA17">
        <v>124991.4947</v>
      </c>
      <c r="AB17">
        <v>126708.64449999999</v>
      </c>
      <c r="AC17">
        <v>128461.1439</v>
      </c>
      <c r="AD17">
        <v>130250.0984</v>
      </c>
      <c r="AE17">
        <v>132076.41469999999</v>
      </c>
      <c r="AF17">
        <v>133940.7432</v>
      </c>
      <c r="AG17">
        <v>135843.44750000001</v>
      </c>
      <c r="AH17">
        <v>137784.61129999999</v>
      </c>
      <c r="AI17">
        <v>139764.07250000001</v>
      </c>
      <c r="AJ17">
        <v>141781.47560000001</v>
      </c>
      <c r="AK17">
        <v>143836.32949999999</v>
      </c>
      <c r="AL17">
        <v>145846.7323</v>
      </c>
      <c r="AM17">
        <v>147892.04990000001</v>
      </c>
      <c r="AN17">
        <v>149972.0129</v>
      </c>
      <c r="AO17">
        <v>152086.36240000001</v>
      </c>
      <c r="AP17">
        <v>154234.87450000001</v>
      </c>
      <c r="AQ17">
        <v>156417.35440000001</v>
      </c>
      <c r="AR17">
        <v>158633.61989999999</v>
      </c>
      <c r="AS17">
        <v>160883.48809999999</v>
      </c>
      <c r="AT17">
        <v>163166.76980000001</v>
      </c>
      <c r="AU17">
        <v>165483.27179999999</v>
      </c>
      <c r="AV17">
        <v>167840.23009999999</v>
      </c>
      <c r="AW17">
        <v>170230.1709</v>
      </c>
      <c r="AX17">
        <v>172652.91990000001</v>
      </c>
      <c r="AY17">
        <v>175108.34650000001</v>
      </c>
      <c r="AZ17">
        <v>177596.37330000001</v>
      </c>
      <c r="BA17">
        <v>193923.39749999999</v>
      </c>
      <c r="BB17">
        <v>197359.2089</v>
      </c>
      <c r="BC17">
        <v>200863.095</v>
      </c>
      <c r="BD17">
        <v>204436.16940000001</v>
      </c>
      <c r="BE17">
        <v>208079.4944</v>
      </c>
    </row>
    <row r="18" spans="1:57" x14ac:dyDescent="0.35">
      <c r="A18" t="s">
        <v>4750</v>
      </c>
      <c r="B18">
        <v>13719.511689999999</v>
      </c>
      <c r="C18">
        <v>13935.68311</v>
      </c>
      <c r="D18">
        <v>14172.452160000001</v>
      </c>
      <c r="E18">
        <v>14415.287549999999</v>
      </c>
      <c r="F18">
        <v>14663.158450000001</v>
      </c>
      <c r="G18">
        <v>14914.97352</v>
      </c>
      <c r="H18">
        <v>15155.377140000001</v>
      </c>
      <c r="I18">
        <v>15397.606239999999</v>
      </c>
      <c r="J18">
        <v>15641.09431</v>
      </c>
      <c r="K18">
        <v>15885.47111</v>
      </c>
      <c r="L18">
        <v>16155.613009999999</v>
      </c>
      <c r="M18">
        <v>16401.452280000001</v>
      </c>
      <c r="N18">
        <v>16647.977900000002</v>
      </c>
      <c r="O18">
        <v>16895.418890000001</v>
      </c>
      <c r="P18">
        <v>17144.08455</v>
      </c>
      <c r="Q18">
        <v>17394.355019999999</v>
      </c>
      <c r="R18">
        <v>17646.663830000001</v>
      </c>
      <c r="S18">
        <v>17901.47825</v>
      </c>
      <c r="T18">
        <v>18159.278549999999</v>
      </c>
      <c r="U18">
        <v>18420.539769999999</v>
      </c>
      <c r="V18">
        <v>18667.172030000002</v>
      </c>
      <c r="W18">
        <v>18936.64891</v>
      </c>
      <c r="X18">
        <v>19210.938269999999</v>
      </c>
      <c r="Y18">
        <v>19490.387149999999</v>
      </c>
      <c r="Z18">
        <v>19775.302210000002</v>
      </c>
      <c r="AA18">
        <v>20012.439350000001</v>
      </c>
      <c r="AB18">
        <v>20283.448619999999</v>
      </c>
      <c r="AC18">
        <v>20560.36321</v>
      </c>
      <c r="AD18">
        <v>20843.40366</v>
      </c>
      <c r="AE18">
        <v>21132.76384</v>
      </c>
      <c r="AF18">
        <v>21428.591680000001</v>
      </c>
      <c r="AG18">
        <v>21730.977200000001</v>
      </c>
      <c r="AH18">
        <v>22039.949809999998</v>
      </c>
      <c r="AI18">
        <v>22355.483909999999</v>
      </c>
      <c r="AJ18">
        <v>22677.5092</v>
      </c>
      <c r="AK18">
        <v>23005.922979999999</v>
      </c>
      <c r="AL18">
        <v>23327.598470000001</v>
      </c>
      <c r="AM18">
        <v>23655.196609999999</v>
      </c>
      <c r="AN18">
        <v>23988.639340000002</v>
      </c>
      <c r="AO18">
        <v>24327.855019999999</v>
      </c>
      <c r="AP18">
        <v>24672.784469999999</v>
      </c>
      <c r="AQ18">
        <v>25023.379089999999</v>
      </c>
      <c r="AR18">
        <v>25379.59491</v>
      </c>
      <c r="AS18">
        <v>25741.387750000002</v>
      </c>
      <c r="AT18">
        <v>26108.710729999999</v>
      </c>
      <c r="AU18">
        <v>26481.514139999999</v>
      </c>
      <c r="AV18">
        <v>26860.936559999998</v>
      </c>
      <c r="AW18">
        <v>27245.760480000001</v>
      </c>
      <c r="AX18">
        <v>27635.93491</v>
      </c>
      <c r="AY18">
        <v>28031.415209999999</v>
      </c>
      <c r="AZ18">
        <v>28432.165669999998</v>
      </c>
      <c r="BA18">
        <v>30910.490549999999</v>
      </c>
      <c r="BB18">
        <v>31453.438020000001</v>
      </c>
      <c r="BC18">
        <v>32007.3789</v>
      </c>
      <c r="BD18">
        <v>32572.497380000001</v>
      </c>
      <c r="BE18">
        <v>33148.963920000002</v>
      </c>
    </row>
    <row r="19" spans="1:57" x14ac:dyDescent="0.35">
      <c r="A19" t="s">
        <v>4751</v>
      </c>
      <c r="B19">
        <v>13719.79398</v>
      </c>
      <c r="C19">
        <v>13936.472449999999</v>
      </c>
      <c r="D19">
        <v>14173.903480000001</v>
      </c>
      <c r="E19">
        <v>14417.502500000001</v>
      </c>
      <c r="F19">
        <v>14666.208130000001</v>
      </c>
      <c r="G19">
        <v>14918.91519</v>
      </c>
      <c r="H19">
        <v>15160.25943</v>
      </c>
      <c r="I19">
        <v>15403.481320000001</v>
      </c>
      <c r="J19">
        <v>15648.0165</v>
      </c>
      <c r="K19">
        <v>15893.4969</v>
      </c>
      <c r="L19">
        <v>16164.814979999999</v>
      </c>
      <c r="M19">
        <v>16411.877550000001</v>
      </c>
      <c r="N19">
        <v>16659.686389999999</v>
      </c>
      <c r="O19">
        <v>16908.469539999998</v>
      </c>
      <c r="P19">
        <v>17158.53428</v>
      </c>
      <c r="Q19">
        <v>17410.257900000001</v>
      </c>
      <c r="R19">
        <v>17664.07129</v>
      </c>
      <c r="S19">
        <v>17920.43852</v>
      </c>
      <c r="T19">
        <v>18179.83626</v>
      </c>
      <c r="U19">
        <v>18442.735779999999</v>
      </c>
      <c r="V19">
        <v>18691.01957</v>
      </c>
      <c r="W19">
        <v>18962.20361</v>
      </c>
      <c r="X19">
        <v>19238.230490000002</v>
      </c>
      <c r="Y19">
        <v>19519.444769999998</v>
      </c>
      <c r="Z19">
        <v>19806.151239999999</v>
      </c>
      <c r="AA19">
        <v>20045.01669</v>
      </c>
      <c r="AB19">
        <v>20317.816279999999</v>
      </c>
      <c r="AC19">
        <v>20596.537700000001</v>
      </c>
      <c r="AD19">
        <v>20881.400659999999</v>
      </c>
      <c r="AE19">
        <v>21172.598870000002</v>
      </c>
      <c r="AF19">
        <v>21470.280589999998</v>
      </c>
      <c r="AG19">
        <v>21774.53629</v>
      </c>
      <c r="AH19">
        <v>22085.396199999999</v>
      </c>
      <c r="AI19">
        <v>22402.835790000001</v>
      </c>
      <c r="AJ19">
        <v>22726.786049999999</v>
      </c>
      <c r="AK19">
        <v>23057.145680000001</v>
      </c>
      <c r="AL19">
        <v>23380.7569</v>
      </c>
      <c r="AM19">
        <v>23710.30731</v>
      </c>
      <c r="AN19">
        <v>24045.718349999999</v>
      </c>
      <c r="AO19">
        <v>24386.91835</v>
      </c>
      <c r="AP19">
        <v>24733.848389999999</v>
      </c>
      <c r="AQ19">
        <v>25086.45984</v>
      </c>
      <c r="AR19">
        <v>25444.708839999999</v>
      </c>
      <c r="AS19">
        <v>25808.551500000001</v>
      </c>
      <c r="AT19">
        <v>26177.941419999999</v>
      </c>
      <c r="AU19">
        <v>26552.829529999999</v>
      </c>
      <c r="AV19">
        <v>26934.356749999999</v>
      </c>
      <c r="AW19">
        <v>27321.302660000001</v>
      </c>
      <c r="AX19">
        <v>27713.617389999999</v>
      </c>
      <c r="AY19">
        <v>28111.257839999998</v>
      </c>
      <c r="AZ19">
        <v>28514.189920000001</v>
      </c>
      <c r="BA19">
        <v>31069.25733</v>
      </c>
      <c r="BB19">
        <v>31621.670409999999</v>
      </c>
      <c r="BC19">
        <v>32185.334200000001</v>
      </c>
      <c r="BD19">
        <v>32760.43751</v>
      </c>
      <c r="BE19">
        <v>33347.157359999997</v>
      </c>
    </row>
    <row r="20" spans="1:57" x14ac:dyDescent="0.35">
      <c r="A20" t="s">
        <v>4752</v>
      </c>
      <c r="B20">
        <v>30864.443220000001</v>
      </c>
      <c r="C20">
        <v>31350.615280000002</v>
      </c>
      <c r="D20">
        <v>31883.095089999999</v>
      </c>
      <c r="E20">
        <v>32428.923579999999</v>
      </c>
      <c r="F20">
        <v>32985.506229999999</v>
      </c>
      <c r="G20">
        <v>33550.217100000002</v>
      </c>
      <c r="H20">
        <v>34088.533960000001</v>
      </c>
      <c r="I20">
        <v>34630.381509999999</v>
      </c>
      <c r="J20">
        <v>35174.696239999997</v>
      </c>
      <c r="K20">
        <v>35720.870889999998</v>
      </c>
      <c r="L20">
        <v>36324.968339999999</v>
      </c>
      <c r="M20">
        <v>36874.58653</v>
      </c>
      <c r="N20">
        <v>37426.093930000003</v>
      </c>
      <c r="O20">
        <v>37980.142690000001</v>
      </c>
      <c r="P20">
        <v>38537.51266</v>
      </c>
      <c r="Q20">
        <v>39099.093760000003</v>
      </c>
      <c r="R20">
        <v>39665.856359999998</v>
      </c>
      <c r="S20">
        <v>40238.818299999999</v>
      </c>
      <c r="T20">
        <v>40819.006999999998</v>
      </c>
      <c r="U20">
        <v>41407.425210000001</v>
      </c>
      <c r="V20">
        <v>41963.392529999997</v>
      </c>
      <c r="W20">
        <v>42571.069539999997</v>
      </c>
      <c r="X20">
        <v>43189.815260000003</v>
      </c>
      <c r="Y20">
        <v>43820.304819999998</v>
      </c>
      <c r="Z20">
        <v>44463.138359999997</v>
      </c>
      <c r="AA20">
        <v>44998.689919999997</v>
      </c>
      <c r="AB20">
        <v>45610.566630000001</v>
      </c>
      <c r="AC20">
        <v>46235.839330000003</v>
      </c>
      <c r="AD20">
        <v>46874.921439999998</v>
      </c>
      <c r="AE20">
        <v>47528.161379999998</v>
      </c>
      <c r="AF20">
        <v>48195.814460000001</v>
      </c>
      <c r="AG20">
        <v>48878.021509999999</v>
      </c>
      <c r="AH20">
        <v>49574.80328</v>
      </c>
      <c r="AI20">
        <v>50286.071889999999</v>
      </c>
      <c r="AJ20">
        <v>51011.652990000002</v>
      </c>
      <c r="AK20">
        <v>51751.312330000001</v>
      </c>
      <c r="AL20">
        <v>52475.570310000003</v>
      </c>
      <c r="AM20">
        <v>53212.966829999998</v>
      </c>
      <c r="AN20">
        <v>53963.37311</v>
      </c>
      <c r="AO20">
        <v>54726.657579999999</v>
      </c>
      <c r="AP20">
        <v>55502.703829999999</v>
      </c>
      <c r="AQ20">
        <v>56291.412109999997</v>
      </c>
      <c r="AR20">
        <v>57092.68967</v>
      </c>
      <c r="AS20">
        <v>57906.442040000002</v>
      </c>
      <c r="AT20">
        <v>58732.568520000001</v>
      </c>
      <c r="AU20">
        <v>59570.962319999999</v>
      </c>
      <c r="AV20">
        <v>60424.187570000002</v>
      </c>
      <c r="AW20">
        <v>61289.509839999999</v>
      </c>
      <c r="AX20">
        <v>62166.821470000003</v>
      </c>
      <c r="AY20">
        <v>63056.030319999998</v>
      </c>
      <c r="AZ20">
        <v>63957.06409</v>
      </c>
      <c r="BA20">
        <v>69470.249790000002</v>
      </c>
      <c r="BB20">
        <v>70691.386159999995</v>
      </c>
      <c r="BC20">
        <v>71937.20289</v>
      </c>
      <c r="BD20">
        <v>73208.092279999997</v>
      </c>
      <c r="BE20">
        <v>74504.418659999996</v>
      </c>
    </row>
    <row r="21" spans="1:57" x14ac:dyDescent="0.35">
      <c r="A21" t="s">
        <v>4753</v>
      </c>
      <c r="B21">
        <v>30865.228299999999</v>
      </c>
      <c r="C21">
        <v>31352.751329999999</v>
      </c>
      <c r="D21">
        <v>31886.910459999999</v>
      </c>
      <c r="E21">
        <v>32434.582839999999</v>
      </c>
      <c r="F21">
        <v>32993.096649999999</v>
      </c>
      <c r="G21">
        <v>33559.808409999998</v>
      </c>
      <c r="H21">
        <v>34100.197359999998</v>
      </c>
      <c r="I21">
        <v>34644.216359999999</v>
      </c>
      <c r="J21">
        <v>35190.820299999999</v>
      </c>
      <c r="K21">
        <v>35739.41416</v>
      </c>
      <c r="L21">
        <v>36346.10067</v>
      </c>
      <c r="M21">
        <v>36898.41951</v>
      </c>
      <c r="N21">
        <v>37452.767399999997</v>
      </c>
      <c r="O21">
        <v>38009.792459999997</v>
      </c>
      <c r="P21">
        <v>38570.268129999997</v>
      </c>
      <c r="Q21">
        <v>39135.076249999998</v>
      </c>
      <c r="R21">
        <v>39705.180469999999</v>
      </c>
      <c r="S21">
        <v>40281.590839999997</v>
      </c>
      <c r="T21">
        <v>40865.326209999999</v>
      </c>
      <c r="U21">
        <v>41457.38061</v>
      </c>
      <c r="V21">
        <v>42017.011449999998</v>
      </c>
      <c r="W21">
        <v>42628.47481</v>
      </c>
      <c r="X21">
        <v>43251.073149999997</v>
      </c>
      <c r="Y21">
        <v>43885.476349999997</v>
      </c>
      <c r="Z21">
        <v>44532.280740000002</v>
      </c>
      <c r="AA21">
        <v>45071.661189999999</v>
      </c>
      <c r="AB21">
        <v>45687.505190000003</v>
      </c>
      <c r="AC21">
        <v>46316.781560000003</v>
      </c>
      <c r="AD21">
        <v>46959.90191</v>
      </c>
      <c r="AE21">
        <v>47617.214229999998</v>
      </c>
      <c r="AF21">
        <v>48288.974479999997</v>
      </c>
      <c r="AG21">
        <v>48975.324209999999</v>
      </c>
      <c r="AH21">
        <v>49676.285600000003</v>
      </c>
      <c r="AI21">
        <v>50391.772839999998</v>
      </c>
      <c r="AJ21">
        <v>51121.614090000003</v>
      </c>
      <c r="AK21">
        <v>51865.577850000001</v>
      </c>
      <c r="AL21">
        <v>52594.11404</v>
      </c>
      <c r="AM21">
        <v>53335.821179999999</v>
      </c>
      <c r="AN21">
        <v>54090.569130000003</v>
      </c>
      <c r="AO21">
        <v>54858.226219999997</v>
      </c>
      <c r="AP21">
        <v>55638.676679999997</v>
      </c>
      <c r="AQ21">
        <v>56431.82043</v>
      </c>
      <c r="AR21">
        <v>57237.564639999997</v>
      </c>
      <c r="AS21">
        <v>58055.815170000002</v>
      </c>
      <c r="AT21">
        <v>58886.471969999999</v>
      </c>
      <c r="AU21">
        <v>59729.429270000001</v>
      </c>
      <c r="AV21">
        <v>60587.255389999998</v>
      </c>
      <c r="AW21">
        <v>61457.207569999999</v>
      </c>
      <c r="AX21">
        <v>62339.178699999997</v>
      </c>
      <c r="AY21">
        <v>63233.079160000001</v>
      </c>
      <c r="AZ21">
        <v>64138.840620000003</v>
      </c>
      <c r="BA21">
        <v>69845.416710000005</v>
      </c>
      <c r="BB21">
        <v>71088.576950000002</v>
      </c>
      <c r="BC21">
        <v>72356.994430000006</v>
      </c>
      <c r="BD21">
        <v>73651.075389999998</v>
      </c>
      <c r="BE21">
        <v>74971.203670000003</v>
      </c>
    </row>
    <row r="22" spans="1:57" x14ac:dyDescent="0.35">
      <c r="A22" t="s">
        <v>4754</v>
      </c>
      <c r="B22">
        <v>87225.943969999993</v>
      </c>
      <c r="C22">
        <v>88596.653390000007</v>
      </c>
      <c r="D22">
        <v>90094.959719999999</v>
      </c>
      <c r="E22">
        <v>91627.531199999998</v>
      </c>
      <c r="F22">
        <v>93187.141430000003</v>
      </c>
      <c r="G22">
        <v>94766.81078</v>
      </c>
      <c r="H22">
        <v>96270.131460000004</v>
      </c>
      <c r="I22">
        <v>97782.828129999994</v>
      </c>
      <c r="J22">
        <v>99303.033240000004</v>
      </c>
      <c r="K22">
        <v>100830.0144</v>
      </c>
      <c r="L22">
        <v>102522.25840000001</v>
      </c>
      <c r="M22">
        <v>104063.33130000001</v>
      </c>
      <c r="N22">
        <v>105612.875</v>
      </c>
      <c r="O22">
        <v>107172.96580000001</v>
      </c>
      <c r="P22">
        <v>108745.8152</v>
      </c>
      <c r="Q22">
        <v>110333.7831</v>
      </c>
      <c r="R22">
        <v>111939.3422</v>
      </c>
      <c r="S22">
        <v>113565.0264</v>
      </c>
      <c r="T22">
        <v>115213.353</v>
      </c>
      <c r="U22">
        <v>116886.7488</v>
      </c>
      <c r="V22">
        <v>118470.3315</v>
      </c>
      <c r="W22">
        <v>120201.0643</v>
      </c>
      <c r="X22">
        <v>121963.6764</v>
      </c>
      <c r="Y22">
        <v>123759.63340000001</v>
      </c>
      <c r="Z22">
        <v>125590.2804</v>
      </c>
      <c r="AA22">
        <v>127118.4866</v>
      </c>
      <c r="AB22">
        <v>128862.5166</v>
      </c>
      <c r="AC22">
        <v>130644.16650000001</v>
      </c>
      <c r="AD22">
        <v>132464.17629999999</v>
      </c>
      <c r="AE22">
        <v>134323.15729999999</v>
      </c>
      <c r="AF22">
        <v>136221.52340000001</v>
      </c>
      <c r="AG22">
        <v>138159.4374</v>
      </c>
      <c r="AH22">
        <v>140136.796</v>
      </c>
      <c r="AI22">
        <v>142153.2616</v>
      </c>
      <c r="AJ22">
        <v>144208.32120000001</v>
      </c>
      <c r="AK22">
        <v>146301.35269999999</v>
      </c>
      <c r="AL22">
        <v>148349.3786</v>
      </c>
      <c r="AM22">
        <v>150433.31849999999</v>
      </c>
      <c r="AN22">
        <v>152552.94440000001</v>
      </c>
      <c r="AO22">
        <v>154707.9613</v>
      </c>
      <c r="AP22">
        <v>156898.087</v>
      </c>
      <c r="AQ22">
        <v>159123.0748</v>
      </c>
      <c r="AR22">
        <v>161382.69469999999</v>
      </c>
      <c r="AS22">
        <v>163676.71489999999</v>
      </c>
      <c r="AT22">
        <v>166004.89360000001</v>
      </c>
      <c r="AU22">
        <v>168366.98209999999</v>
      </c>
      <c r="AV22">
        <v>170770.27059999999</v>
      </c>
      <c r="AW22">
        <v>173207.09210000001</v>
      </c>
      <c r="AX22">
        <v>175677.21950000001</v>
      </c>
      <c r="AY22">
        <v>178180.4834</v>
      </c>
      <c r="AZ22">
        <v>180716.78169999999</v>
      </c>
      <c r="BA22">
        <v>196437.49410000001</v>
      </c>
      <c r="BB22">
        <v>199890.43359999999</v>
      </c>
      <c r="BC22">
        <v>203412.2292</v>
      </c>
      <c r="BD22">
        <v>207003.9327</v>
      </c>
      <c r="BE22">
        <v>210666.53700000001</v>
      </c>
    </row>
    <row r="23" spans="1:57" x14ac:dyDescent="0.35">
      <c r="A23" t="s">
        <v>4755</v>
      </c>
      <c r="B23">
        <v>87229.005510000003</v>
      </c>
      <c r="C23">
        <v>88604.643660000002</v>
      </c>
      <c r="D23">
        <v>90108.68015</v>
      </c>
      <c r="E23">
        <v>91647.142009999996</v>
      </c>
      <c r="F23">
        <v>93212.568979999996</v>
      </c>
      <c r="G23">
        <v>94797.996580000006</v>
      </c>
      <c r="H23">
        <v>96307.102929999994</v>
      </c>
      <c r="I23">
        <v>97825.770799999998</v>
      </c>
      <c r="J23">
        <v>99352.236260000005</v>
      </c>
      <c r="K23">
        <v>100885.82980000001</v>
      </c>
      <c r="L23">
        <v>102585.1669</v>
      </c>
      <c r="M23">
        <v>104133.6403</v>
      </c>
      <c r="N23">
        <v>105690.9715</v>
      </c>
      <c r="O23">
        <v>107259.21799999999</v>
      </c>
      <c r="P23">
        <v>108840.56630000001</v>
      </c>
      <c r="Q23">
        <v>110437.3496</v>
      </c>
      <c r="R23">
        <v>112052.02220000001</v>
      </c>
      <c r="S23">
        <v>113687.0974</v>
      </c>
      <c r="T23">
        <v>115345.0705</v>
      </c>
      <c r="U23">
        <v>117028.3458</v>
      </c>
      <c r="V23">
        <v>118621.8676</v>
      </c>
      <c r="W23">
        <v>120362.8726</v>
      </c>
      <c r="X23">
        <v>122135.93309999999</v>
      </c>
      <c r="Y23">
        <v>123942.50350000001</v>
      </c>
      <c r="Z23">
        <v>125783.9209</v>
      </c>
      <c r="AA23">
        <v>127322.4985</v>
      </c>
      <c r="AB23">
        <v>129077.2856</v>
      </c>
      <c r="AC23">
        <v>130869.7939</v>
      </c>
      <c r="AD23">
        <v>132700.76029999999</v>
      </c>
      <c r="AE23">
        <v>134570.79689999999</v>
      </c>
      <c r="AF23">
        <v>136480.32139999999</v>
      </c>
      <c r="AG23">
        <v>138429.49890000001</v>
      </c>
      <c r="AH23">
        <v>140418.2304</v>
      </c>
      <c r="AI23">
        <v>142446.1845</v>
      </c>
      <c r="AJ23">
        <v>144512.8547</v>
      </c>
      <c r="AK23">
        <v>146617.62650000001</v>
      </c>
      <c r="AL23">
        <v>148677.31830000001</v>
      </c>
      <c r="AM23">
        <v>150773.00829999999</v>
      </c>
      <c r="AN23">
        <v>152904.46530000001</v>
      </c>
      <c r="AO23">
        <v>155071.3971</v>
      </c>
      <c r="AP23">
        <v>157273.5269</v>
      </c>
      <c r="AQ23">
        <v>159510.609</v>
      </c>
      <c r="AR23">
        <v>161782.41510000001</v>
      </c>
      <c r="AS23">
        <v>164088.7164</v>
      </c>
      <c r="AT23">
        <v>166429.27489999999</v>
      </c>
      <c r="AU23">
        <v>168803.84659999999</v>
      </c>
      <c r="AV23">
        <v>171219.73</v>
      </c>
      <c r="AW23">
        <v>173669.23670000001</v>
      </c>
      <c r="AX23">
        <v>176152.14499999999</v>
      </c>
      <c r="AY23">
        <v>178668.2953</v>
      </c>
      <c r="AZ23">
        <v>181217.59669999999</v>
      </c>
      <c r="BA23">
        <v>197429.75580000001</v>
      </c>
      <c r="BB23">
        <v>200940.8181</v>
      </c>
      <c r="BC23">
        <v>204522.261</v>
      </c>
      <c r="BD23">
        <v>208175.18859999999</v>
      </c>
      <c r="BE23">
        <v>211900.65700000001</v>
      </c>
    </row>
    <row r="24" spans="1:57" x14ac:dyDescent="0.35">
      <c r="A24" t="s">
        <v>4756</v>
      </c>
      <c r="B24">
        <v>45677.0815</v>
      </c>
      <c r="C24">
        <v>46396.218359999999</v>
      </c>
      <c r="D24">
        <v>47183.407520000001</v>
      </c>
      <c r="E24">
        <v>47989.372949999997</v>
      </c>
      <c r="F24">
        <v>48809.933369999999</v>
      </c>
      <c r="G24">
        <v>49641.220759999997</v>
      </c>
      <c r="H24">
        <v>50432.444320000002</v>
      </c>
      <c r="I24">
        <v>51228.470289999997</v>
      </c>
      <c r="J24">
        <v>52028.377560000001</v>
      </c>
      <c r="K24">
        <v>52831.820480000002</v>
      </c>
      <c r="L24">
        <v>53722.218379999998</v>
      </c>
      <c r="M24">
        <v>54533.362800000003</v>
      </c>
      <c r="N24">
        <v>55348.655140000003</v>
      </c>
      <c r="O24">
        <v>56169.090219999998</v>
      </c>
      <c r="P24">
        <v>56995.804810000001</v>
      </c>
      <c r="Q24">
        <v>57830.034339999998</v>
      </c>
      <c r="R24">
        <v>58673.075830000002</v>
      </c>
      <c r="S24">
        <v>59526.258800000003</v>
      </c>
      <c r="T24">
        <v>60390.908960000001</v>
      </c>
      <c r="U24">
        <v>61268.314120000003</v>
      </c>
      <c r="V24">
        <v>62097.998720000003</v>
      </c>
      <c r="W24">
        <v>63004.46516</v>
      </c>
      <c r="X24">
        <v>63927.461909999998</v>
      </c>
      <c r="Y24">
        <v>64867.817419999999</v>
      </c>
      <c r="Z24">
        <v>65826.255669999999</v>
      </c>
      <c r="AA24">
        <v>66625.271470000007</v>
      </c>
      <c r="AB24">
        <v>67536.876510000002</v>
      </c>
      <c r="AC24">
        <v>68468.006760000004</v>
      </c>
      <c r="AD24">
        <v>69419.226330000005</v>
      </c>
      <c r="AE24">
        <v>70390.916370000006</v>
      </c>
      <c r="AF24">
        <v>71383.300289999999</v>
      </c>
      <c r="AG24">
        <v>72396.457030000005</v>
      </c>
      <c r="AH24">
        <v>73430.333599999998</v>
      </c>
      <c r="AI24">
        <v>74484.766399999993</v>
      </c>
      <c r="AJ24">
        <v>75559.508019999994</v>
      </c>
      <c r="AK24">
        <v>76654.255860000005</v>
      </c>
      <c r="AL24">
        <v>77725.351739999998</v>
      </c>
      <c r="AM24">
        <v>78815.178740000003</v>
      </c>
      <c r="AN24">
        <v>79923.677420000007</v>
      </c>
      <c r="AO24">
        <v>81050.750060000006</v>
      </c>
      <c r="AP24">
        <v>82196.274040000004</v>
      </c>
      <c r="AQ24">
        <v>83360.115160000001</v>
      </c>
      <c r="AR24">
        <v>84542.130669999999</v>
      </c>
      <c r="AS24">
        <v>85742.172479999994</v>
      </c>
      <c r="AT24">
        <v>86960.090769999995</v>
      </c>
      <c r="AU24">
        <v>88195.738809999995</v>
      </c>
      <c r="AV24">
        <v>89452.942739999999</v>
      </c>
      <c r="AW24">
        <v>90727.682310000004</v>
      </c>
      <c r="AX24">
        <v>92019.83064</v>
      </c>
      <c r="AY24">
        <v>93329.292790000007</v>
      </c>
      <c r="AZ24">
        <v>94656.011880000005</v>
      </c>
      <c r="BA24">
        <v>103051.5505</v>
      </c>
      <c r="BB24">
        <v>104862.20020000001</v>
      </c>
      <c r="BC24">
        <v>106708.7212</v>
      </c>
      <c r="BD24">
        <v>108591.67999999999</v>
      </c>
      <c r="BE24">
        <v>110511.6097</v>
      </c>
    </row>
    <row r="25" spans="1:57" x14ac:dyDescent="0.35">
      <c r="A25" t="s">
        <v>4757</v>
      </c>
      <c r="B25">
        <v>45678.3946</v>
      </c>
      <c r="C25">
        <v>46399.65309</v>
      </c>
      <c r="D25">
        <v>47189.35138</v>
      </c>
      <c r="E25">
        <v>47997.968309999997</v>
      </c>
      <c r="F25">
        <v>48821.234149999997</v>
      </c>
      <c r="G25">
        <v>49655.281519999997</v>
      </c>
      <c r="H25">
        <v>50449.341030000003</v>
      </c>
      <c r="I25">
        <v>51248.331919999997</v>
      </c>
      <c r="J25">
        <v>52051.365660000003</v>
      </c>
      <c r="K25">
        <v>52858.1158</v>
      </c>
      <c r="L25">
        <v>53752.057139999997</v>
      </c>
      <c r="M25">
        <v>54566.896509999999</v>
      </c>
      <c r="N25">
        <v>55386.0723</v>
      </c>
      <c r="O25">
        <v>56210.570769999998</v>
      </c>
      <c r="P25">
        <v>57041.517639999998</v>
      </c>
      <c r="Q25">
        <v>57880.136019999998</v>
      </c>
      <c r="R25">
        <v>58727.71413</v>
      </c>
      <c r="S25">
        <v>59585.57116</v>
      </c>
      <c r="T25">
        <v>60455.021520000002</v>
      </c>
      <c r="U25">
        <v>61337.341610000003</v>
      </c>
      <c r="V25">
        <v>62171.970399999998</v>
      </c>
      <c r="W25">
        <v>63083.543169999997</v>
      </c>
      <c r="X25">
        <v>64011.731180000002</v>
      </c>
      <c r="Y25">
        <v>64957.356480000002</v>
      </c>
      <c r="Z25">
        <v>65921.138420000003</v>
      </c>
      <c r="AA25">
        <v>66725.297640000004</v>
      </c>
      <c r="AB25">
        <v>67642.230630000005</v>
      </c>
      <c r="AC25">
        <v>68578.733959999998</v>
      </c>
      <c r="AD25">
        <v>69535.37</v>
      </c>
      <c r="AE25">
        <v>70512.520040000003</v>
      </c>
      <c r="AF25">
        <v>71510.409</v>
      </c>
      <c r="AG25">
        <v>72529.117029999994</v>
      </c>
      <c r="AH25">
        <v>73568.593529999998</v>
      </c>
      <c r="AI25">
        <v>74628.678190000006</v>
      </c>
      <c r="AJ25">
        <v>75709.127439999997</v>
      </c>
      <c r="AK25">
        <v>76809.642829999997</v>
      </c>
      <c r="AL25">
        <v>77886.467300000004</v>
      </c>
      <c r="AM25">
        <v>78982.063370000003</v>
      </c>
      <c r="AN25">
        <v>80096.370880000002</v>
      </c>
      <c r="AO25">
        <v>81229.29363</v>
      </c>
      <c r="AP25">
        <v>82380.711429999996</v>
      </c>
      <c r="AQ25">
        <v>83550.490510000003</v>
      </c>
      <c r="AR25">
        <v>84738.489159999997</v>
      </c>
      <c r="AS25">
        <v>85944.560930000007</v>
      </c>
      <c r="AT25">
        <v>87168.558180000007</v>
      </c>
      <c r="AU25">
        <v>88410.336899999995</v>
      </c>
      <c r="AV25">
        <v>89673.728539999996</v>
      </c>
      <c r="AW25">
        <v>90954.703720000005</v>
      </c>
      <c r="AX25">
        <v>92253.138500000001</v>
      </c>
      <c r="AY25">
        <v>93568.942379999993</v>
      </c>
      <c r="AZ25">
        <v>94902.06349</v>
      </c>
      <c r="BA25">
        <v>103529.16499999999</v>
      </c>
      <c r="BB25">
        <v>105367.9816</v>
      </c>
      <c r="BC25">
        <v>107243.41250000001</v>
      </c>
      <c r="BD25">
        <v>109156.0451</v>
      </c>
      <c r="BE25">
        <v>111106.4379</v>
      </c>
    </row>
    <row r="26" spans="1:57" x14ac:dyDescent="0.35">
      <c r="A26" t="s">
        <v>4758</v>
      </c>
      <c r="B26">
        <v>567.06606490000001</v>
      </c>
      <c r="C26">
        <v>576.05484039999999</v>
      </c>
      <c r="D26">
        <v>585.92593209999995</v>
      </c>
      <c r="E26">
        <v>596.06916550000005</v>
      </c>
      <c r="F26">
        <v>606.42920930000002</v>
      </c>
      <c r="G26">
        <v>616.94986859999995</v>
      </c>
      <c r="H26">
        <v>626.98709329999997</v>
      </c>
      <c r="I26">
        <v>637.08431599999994</v>
      </c>
      <c r="J26">
        <v>647.21730109999999</v>
      </c>
      <c r="K26">
        <v>657.37146889999997</v>
      </c>
      <c r="L26">
        <v>668.5796967</v>
      </c>
      <c r="M26">
        <v>678.76885579999998</v>
      </c>
      <c r="N26">
        <v>688.97258829999998</v>
      </c>
      <c r="O26">
        <v>699.20072819999996</v>
      </c>
      <c r="P26">
        <v>709.46684019999998</v>
      </c>
      <c r="Q26">
        <v>719.78759330000003</v>
      </c>
      <c r="R26">
        <v>730.18196179999995</v>
      </c>
      <c r="S26">
        <v>740.6703943</v>
      </c>
      <c r="T26">
        <v>751.27396729999998</v>
      </c>
      <c r="U26">
        <v>762.01363170000002</v>
      </c>
      <c r="V26">
        <v>772.14092909999999</v>
      </c>
      <c r="W26">
        <v>783.20899180000004</v>
      </c>
      <c r="X26">
        <v>794.47417210000003</v>
      </c>
      <c r="Y26">
        <v>805.952361</v>
      </c>
      <c r="Z26">
        <v>817.65734520000001</v>
      </c>
      <c r="AA26">
        <v>827.38430170000004</v>
      </c>
      <c r="AB26">
        <v>838.5124045</v>
      </c>
      <c r="AC26">
        <v>849.88846290000004</v>
      </c>
      <c r="AD26">
        <v>861.52382809999995</v>
      </c>
      <c r="AE26">
        <v>873.42791999999997</v>
      </c>
      <c r="AF26">
        <v>885.60766520000004</v>
      </c>
      <c r="AG26">
        <v>898.06719580000004</v>
      </c>
      <c r="AH26">
        <v>910.80786839999996</v>
      </c>
      <c r="AI26">
        <v>923.82856279999999</v>
      </c>
      <c r="AJ26">
        <v>937.1261452</v>
      </c>
      <c r="AK26">
        <v>950.69599579999999</v>
      </c>
      <c r="AL26">
        <v>963.99413030000005</v>
      </c>
      <c r="AM26">
        <v>977.54314850000003</v>
      </c>
      <c r="AN26">
        <v>991.33972549999999</v>
      </c>
      <c r="AO26">
        <v>1005.380879</v>
      </c>
      <c r="AP26">
        <v>1019.664037</v>
      </c>
      <c r="AQ26">
        <v>1034.186915</v>
      </c>
      <c r="AR26">
        <v>1048.947312</v>
      </c>
      <c r="AS26">
        <v>1063.942953</v>
      </c>
      <c r="AT26">
        <v>1079.171425</v>
      </c>
      <c r="AU26">
        <v>1094.6301940000001</v>
      </c>
      <c r="AV26">
        <v>1110.3659299999999</v>
      </c>
      <c r="AW26">
        <v>1126.3278600000001</v>
      </c>
      <c r="AX26">
        <v>1142.513404</v>
      </c>
      <c r="AY26">
        <v>1158.920245</v>
      </c>
      <c r="AZ26">
        <v>1175.5464509999999</v>
      </c>
      <c r="BA26">
        <v>1276.4729890000001</v>
      </c>
      <c r="BB26">
        <v>1298.8918590000001</v>
      </c>
      <c r="BC26">
        <v>1321.770851</v>
      </c>
      <c r="BD26">
        <v>1345.117841</v>
      </c>
      <c r="BE26">
        <v>1368.9400740000001</v>
      </c>
    </row>
    <row r="27" spans="1:57" x14ac:dyDescent="0.35">
      <c r="A27" t="s">
        <v>4759</v>
      </c>
      <c r="B27">
        <v>567.07616040000005</v>
      </c>
      <c r="C27">
        <v>576.08370070000001</v>
      </c>
      <c r="D27">
        <v>585.98008860000004</v>
      </c>
      <c r="E27">
        <v>596.15342699999997</v>
      </c>
      <c r="F27">
        <v>606.54731600000002</v>
      </c>
      <c r="G27">
        <v>617.10496650000005</v>
      </c>
      <c r="H27">
        <v>627.18184740000004</v>
      </c>
      <c r="I27">
        <v>637.32137169999999</v>
      </c>
      <c r="J27">
        <v>647.49926310000001</v>
      </c>
      <c r="K27">
        <v>657.70094219999999</v>
      </c>
      <c r="L27">
        <v>668.95989859999997</v>
      </c>
      <c r="M27">
        <v>679.20192599999996</v>
      </c>
      <c r="N27">
        <v>689.46117860000004</v>
      </c>
      <c r="O27">
        <v>699.74744559999999</v>
      </c>
      <c r="P27">
        <v>710.07420509999997</v>
      </c>
      <c r="Q27">
        <v>720.45800169999995</v>
      </c>
      <c r="R27">
        <v>730.91768560000003</v>
      </c>
      <c r="S27">
        <v>741.47355889999994</v>
      </c>
      <c r="T27">
        <v>752.14653639999995</v>
      </c>
      <c r="U27">
        <v>762.957402</v>
      </c>
      <c r="V27">
        <v>773.15651720000005</v>
      </c>
      <c r="W27">
        <v>784.29881399999999</v>
      </c>
      <c r="X27">
        <v>795.63956389999998</v>
      </c>
      <c r="Y27">
        <v>807.19454470000005</v>
      </c>
      <c r="Z27">
        <v>818.97745610000004</v>
      </c>
      <c r="AA27">
        <v>828.77966179999999</v>
      </c>
      <c r="AB27">
        <v>839.98569950000001</v>
      </c>
      <c r="AC27">
        <v>851.44043620000002</v>
      </c>
      <c r="AD27">
        <v>863.15518729999997</v>
      </c>
      <c r="AE27">
        <v>875.13936060000003</v>
      </c>
      <c r="AF27">
        <v>887.3998914</v>
      </c>
      <c r="AG27">
        <v>899.94092920000003</v>
      </c>
      <c r="AH27">
        <v>912.76386230000003</v>
      </c>
      <c r="AI27">
        <v>925.86761479999996</v>
      </c>
      <c r="AJ27">
        <v>939.24910680000005</v>
      </c>
      <c r="AK27">
        <v>952.90377850000004</v>
      </c>
      <c r="AL27">
        <v>966.28633950000005</v>
      </c>
      <c r="AM27">
        <v>979.92055630000004</v>
      </c>
      <c r="AN27">
        <v>993.80308860000002</v>
      </c>
      <c r="AO27">
        <v>1007.9309500000001</v>
      </c>
      <c r="AP27">
        <v>1022.301569</v>
      </c>
      <c r="AQ27">
        <v>1036.912656</v>
      </c>
      <c r="AR27">
        <v>1051.7620059999999</v>
      </c>
      <c r="AS27">
        <v>1066.8473469999999</v>
      </c>
      <c r="AT27">
        <v>1082.166279</v>
      </c>
      <c r="AU27">
        <v>1097.716287</v>
      </c>
      <c r="AV27">
        <v>1113.544157</v>
      </c>
      <c r="AW27">
        <v>1129.5989709999999</v>
      </c>
      <c r="AX27">
        <v>1145.8781630000001</v>
      </c>
      <c r="AY27">
        <v>1162.3794519999999</v>
      </c>
      <c r="AZ27">
        <v>1179.1009590000001</v>
      </c>
      <c r="BA27">
        <v>1283.5301609999999</v>
      </c>
      <c r="BB27">
        <v>1306.3714319999999</v>
      </c>
      <c r="BC27">
        <v>1329.6844920000001</v>
      </c>
      <c r="BD27">
        <v>1353.477435</v>
      </c>
      <c r="BE27">
        <v>1377.7578000000001</v>
      </c>
    </row>
    <row r="28" spans="1:57" x14ac:dyDescent="0.35">
      <c r="A28" t="s">
        <v>4760</v>
      </c>
      <c r="B28">
        <v>6523.7516029999997</v>
      </c>
      <c r="C28">
        <v>6627.1620300000004</v>
      </c>
      <c r="D28">
        <v>6740.722976</v>
      </c>
      <c r="E28">
        <v>6857.4147519999997</v>
      </c>
      <c r="F28">
        <v>6976.6008030000003</v>
      </c>
      <c r="G28">
        <v>7097.6346370000001</v>
      </c>
      <c r="H28">
        <v>7213.1068489999998</v>
      </c>
      <c r="I28">
        <v>7329.2692969999998</v>
      </c>
      <c r="J28">
        <v>7445.8431659999997</v>
      </c>
      <c r="K28">
        <v>7562.660723</v>
      </c>
      <c r="L28">
        <v>7691.6045979999999</v>
      </c>
      <c r="M28">
        <v>7808.8246980000004</v>
      </c>
      <c r="N28">
        <v>7926.2124519999998</v>
      </c>
      <c r="O28">
        <v>8043.8809920000003</v>
      </c>
      <c r="P28">
        <v>8161.9863740000001</v>
      </c>
      <c r="Q28">
        <v>8280.7203649999992</v>
      </c>
      <c r="R28">
        <v>8400.3012529999996</v>
      </c>
      <c r="S28">
        <v>8520.9642879999992</v>
      </c>
      <c r="T28">
        <v>8642.9519409999994</v>
      </c>
      <c r="U28">
        <v>8766.5052429999996</v>
      </c>
      <c r="V28">
        <v>8883.0136330000005</v>
      </c>
      <c r="W28">
        <v>9010.3449569999993</v>
      </c>
      <c r="X28">
        <v>9139.9440009999998</v>
      </c>
      <c r="Y28">
        <v>9271.9935800000003</v>
      </c>
      <c r="Z28">
        <v>9406.6523030000008</v>
      </c>
      <c r="AA28">
        <v>9518.5550189999994</v>
      </c>
      <c r="AB28">
        <v>9646.5770759999996</v>
      </c>
      <c r="AC28">
        <v>9777.4517149999992</v>
      </c>
      <c r="AD28">
        <v>9911.3095259999991</v>
      </c>
      <c r="AE28">
        <v>10048.258879999999</v>
      </c>
      <c r="AF28">
        <v>10188.37946</v>
      </c>
      <c r="AG28">
        <v>10331.718800000001</v>
      </c>
      <c r="AH28">
        <v>10478.292520000001</v>
      </c>
      <c r="AI28">
        <v>10628.08772</v>
      </c>
      <c r="AJ28">
        <v>10781.06835</v>
      </c>
      <c r="AK28">
        <v>10937.181269999999</v>
      </c>
      <c r="AL28">
        <v>11090.16826</v>
      </c>
      <c r="AM28">
        <v>11246.041520000001</v>
      </c>
      <c r="AN28">
        <v>11404.7628</v>
      </c>
      <c r="AO28">
        <v>11566.297780000001</v>
      </c>
      <c r="AP28">
        <v>11730.61688</v>
      </c>
      <c r="AQ28">
        <v>11897.693810000001</v>
      </c>
      <c r="AR28">
        <v>12067.503259999999</v>
      </c>
      <c r="AS28">
        <v>12240.019050000001</v>
      </c>
      <c r="AT28">
        <v>12415.21342</v>
      </c>
      <c r="AU28">
        <v>12593.057220000001</v>
      </c>
      <c r="AV28">
        <v>12774.087369999999</v>
      </c>
      <c r="AW28">
        <v>12957.719730000001</v>
      </c>
      <c r="AX28">
        <v>13143.924639999999</v>
      </c>
      <c r="AY28">
        <v>13332.675429999999</v>
      </c>
      <c r="AZ28">
        <v>13523.9499</v>
      </c>
      <c r="BA28">
        <v>14685.04773</v>
      </c>
      <c r="BB28">
        <v>14942.963250000001</v>
      </c>
      <c r="BC28">
        <v>15206.172189999999</v>
      </c>
      <c r="BD28">
        <v>15474.765160000001</v>
      </c>
      <c r="BE28">
        <v>15748.82553</v>
      </c>
    </row>
    <row r="29" spans="1:57" x14ac:dyDescent="0.35">
      <c r="A29" t="s">
        <v>4761</v>
      </c>
      <c r="B29">
        <v>6523.8677449999996</v>
      </c>
      <c r="C29">
        <v>6627.494052</v>
      </c>
      <c r="D29">
        <v>6741.3460160000004</v>
      </c>
      <c r="E29">
        <v>6858.3841320000001</v>
      </c>
      <c r="F29">
        <v>6977.9595529999997</v>
      </c>
      <c r="G29">
        <v>7099.4189509999997</v>
      </c>
      <c r="H29">
        <v>7215.3473830000003</v>
      </c>
      <c r="I29">
        <v>7331.9964879999998</v>
      </c>
      <c r="J29">
        <v>7449.0869780000003</v>
      </c>
      <c r="K29">
        <v>7566.4511270000003</v>
      </c>
      <c r="L29">
        <v>7695.9786050000002</v>
      </c>
      <c r="M29">
        <v>7813.8069249999999</v>
      </c>
      <c r="N29">
        <v>7931.8334050000003</v>
      </c>
      <c r="O29">
        <v>8050.1706649999996</v>
      </c>
      <c r="P29">
        <v>8168.973763</v>
      </c>
      <c r="Q29">
        <v>8288.4330329999993</v>
      </c>
      <c r="R29">
        <v>8408.7653370000007</v>
      </c>
      <c r="S29">
        <v>8530.2042399999991</v>
      </c>
      <c r="T29">
        <v>8652.9903529999992</v>
      </c>
      <c r="U29">
        <v>8777.3627830000005</v>
      </c>
      <c r="V29">
        <v>8894.6973959999996</v>
      </c>
      <c r="W29">
        <v>9022.8827409999994</v>
      </c>
      <c r="X29">
        <v>9153.3511699999999</v>
      </c>
      <c r="Y29">
        <v>9286.2841970000009</v>
      </c>
      <c r="Z29">
        <v>9421.8394279999993</v>
      </c>
      <c r="AA29">
        <v>9534.6078419999994</v>
      </c>
      <c r="AB29">
        <v>9663.5264970000007</v>
      </c>
      <c r="AC29">
        <v>9795.3062850000006</v>
      </c>
      <c r="AD29">
        <v>9930.0773850000005</v>
      </c>
      <c r="AE29">
        <v>10067.94803</v>
      </c>
      <c r="AF29">
        <v>10208.998</v>
      </c>
      <c r="AG29">
        <v>10353.27504</v>
      </c>
      <c r="AH29">
        <v>10500.795109999999</v>
      </c>
      <c r="AI29">
        <v>10651.54585</v>
      </c>
      <c r="AJ29">
        <v>10805.491819999999</v>
      </c>
      <c r="AK29">
        <v>10962.580550000001</v>
      </c>
      <c r="AL29">
        <v>11116.53882</v>
      </c>
      <c r="AM29">
        <v>11273.392250000001</v>
      </c>
      <c r="AN29">
        <v>11433.10239</v>
      </c>
      <c r="AO29">
        <v>11595.634889999999</v>
      </c>
      <c r="AP29">
        <v>11760.96018</v>
      </c>
      <c r="AQ29">
        <v>11929.05191</v>
      </c>
      <c r="AR29">
        <v>12099.88471</v>
      </c>
      <c r="AS29">
        <v>12273.43246</v>
      </c>
      <c r="AT29">
        <v>12449.667520000001</v>
      </c>
      <c r="AU29">
        <v>12628.56097</v>
      </c>
      <c r="AV29">
        <v>12810.65105</v>
      </c>
      <c r="AW29">
        <v>12995.352010000001</v>
      </c>
      <c r="AX29">
        <v>13182.63428</v>
      </c>
      <c r="AY29">
        <v>13372.47164</v>
      </c>
      <c r="AZ29">
        <v>13564.842490000001</v>
      </c>
      <c r="BA29">
        <v>14766.23647</v>
      </c>
      <c r="BB29">
        <v>15029.011469999999</v>
      </c>
      <c r="BC29">
        <v>15297.214110000001</v>
      </c>
      <c r="BD29">
        <v>15570.937529999999</v>
      </c>
      <c r="BE29">
        <v>15850.26845</v>
      </c>
    </row>
    <row r="30" spans="1:57" x14ac:dyDescent="0.35">
      <c r="A30" t="s">
        <v>4762</v>
      </c>
      <c r="B30">
        <v>15257.03393</v>
      </c>
      <c r="C30">
        <v>15496.234899999999</v>
      </c>
      <c r="D30">
        <v>15758.04556</v>
      </c>
      <c r="E30">
        <v>16026.119629999999</v>
      </c>
      <c r="F30">
        <v>16298.884099999999</v>
      </c>
      <c r="G30">
        <v>16574.73719</v>
      </c>
      <c r="H30">
        <v>16836.611369999999</v>
      </c>
      <c r="I30">
        <v>17099.42354</v>
      </c>
      <c r="J30">
        <v>17362.896250000002</v>
      </c>
      <c r="K30">
        <v>17627.030309999998</v>
      </c>
      <c r="L30">
        <v>17919.546030000001</v>
      </c>
      <c r="M30">
        <v>18185.342199999999</v>
      </c>
      <c r="N30">
        <v>18452.499449999999</v>
      </c>
      <c r="O30">
        <v>18721.519639999999</v>
      </c>
      <c r="P30">
        <v>18992.89644</v>
      </c>
      <c r="Q30">
        <v>19267.117450000002</v>
      </c>
      <c r="R30">
        <v>19544.661209999998</v>
      </c>
      <c r="S30">
        <v>19825.99511</v>
      </c>
      <c r="T30">
        <v>20111.568380000001</v>
      </c>
      <c r="U30">
        <v>20401.804189999999</v>
      </c>
      <c r="V30">
        <v>20676.74869</v>
      </c>
      <c r="W30">
        <v>20977.703870000001</v>
      </c>
      <c r="X30">
        <v>21284.50419</v>
      </c>
      <c r="Y30">
        <v>21597.36148</v>
      </c>
      <c r="Z30">
        <v>21916.46889</v>
      </c>
      <c r="AA30">
        <v>22183.259150000002</v>
      </c>
      <c r="AB30">
        <v>22488.158479999998</v>
      </c>
      <c r="AC30">
        <v>22800.043099999999</v>
      </c>
      <c r="AD30">
        <v>23118.993419999999</v>
      </c>
      <c r="AE30">
        <v>23445.04724</v>
      </c>
      <c r="AF30">
        <v>23778.201219999999</v>
      </c>
      <c r="AG30">
        <v>24118.412850000001</v>
      </c>
      <c r="AH30">
        <v>24465.603650000001</v>
      </c>
      <c r="AI30">
        <v>24819.666300000001</v>
      </c>
      <c r="AJ30">
        <v>25180.474139999998</v>
      </c>
      <c r="AK30">
        <v>25547.891439999999</v>
      </c>
      <c r="AL30">
        <v>25907.482739999999</v>
      </c>
      <c r="AM30">
        <v>26273.40984</v>
      </c>
      <c r="AN30">
        <v>26645.649150000001</v>
      </c>
      <c r="AO30">
        <v>27024.151129999998</v>
      </c>
      <c r="AP30">
        <v>27408.856210000002</v>
      </c>
      <c r="AQ30">
        <v>27799.703560000002</v>
      </c>
      <c r="AR30">
        <v>28196.632519999999</v>
      </c>
      <c r="AS30">
        <v>28599.58323</v>
      </c>
      <c r="AT30">
        <v>29008.497309999999</v>
      </c>
      <c r="AU30">
        <v>29423.319189999998</v>
      </c>
      <c r="AV30">
        <v>29845.308959999998</v>
      </c>
      <c r="AW30">
        <v>30273.118989999999</v>
      </c>
      <c r="AX30">
        <v>30706.70563</v>
      </c>
      <c r="AY30">
        <v>31146.03831</v>
      </c>
      <c r="AZ30">
        <v>31591.100880000002</v>
      </c>
      <c r="BA30">
        <v>34227.31798</v>
      </c>
      <c r="BB30">
        <v>34830.049650000001</v>
      </c>
      <c r="BC30">
        <v>35444.960850000003</v>
      </c>
      <c r="BD30">
        <v>36072.223610000001</v>
      </c>
      <c r="BE30">
        <v>36711.998820000001</v>
      </c>
    </row>
    <row r="31" spans="1:57" x14ac:dyDescent="0.35">
      <c r="A31" t="s">
        <v>4763</v>
      </c>
      <c r="B31">
        <v>15257.736129999999</v>
      </c>
      <c r="C31">
        <v>15498.127049999999</v>
      </c>
      <c r="D31">
        <v>15761.35101</v>
      </c>
      <c r="E31">
        <v>16030.87473</v>
      </c>
      <c r="F31">
        <v>16305.0406</v>
      </c>
      <c r="G31">
        <v>16582.235970000002</v>
      </c>
      <c r="H31">
        <v>16845.41171</v>
      </c>
      <c r="I31">
        <v>17109.52779</v>
      </c>
      <c r="J31">
        <v>17374.339309999999</v>
      </c>
      <c r="K31">
        <v>17639.869620000001</v>
      </c>
      <c r="L31">
        <v>17933.874329999999</v>
      </c>
      <c r="M31">
        <v>18201.21658</v>
      </c>
      <c r="N31">
        <v>18469.997800000001</v>
      </c>
      <c r="O31">
        <v>18740.716670000002</v>
      </c>
      <c r="P31">
        <v>19013.861649999999</v>
      </c>
      <c r="Q31">
        <v>19289.914390000002</v>
      </c>
      <c r="R31">
        <v>19569.349490000001</v>
      </c>
      <c r="S31">
        <v>19852.630219999999</v>
      </c>
      <c r="T31">
        <v>20140.201440000001</v>
      </c>
      <c r="U31">
        <v>20432.482</v>
      </c>
      <c r="V31">
        <v>20709.481189999999</v>
      </c>
      <c r="W31">
        <v>21012.560570000001</v>
      </c>
      <c r="X31">
        <v>21321.521199999999</v>
      </c>
      <c r="Y31">
        <v>21636.573069999999</v>
      </c>
      <c r="Z31">
        <v>21957.908299999999</v>
      </c>
      <c r="AA31">
        <v>22226.84172</v>
      </c>
      <c r="AB31">
        <v>22533.967720000001</v>
      </c>
      <c r="AC31">
        <v>22848.10182</v>
      </c>
      <c r="AD31">
        <v>23169.324110000001</v>
      </c>
      <c r="AE31">
        <v>23497.673040000001</v>
      </c>
      <c r="AF31">
        <v>23833.146499999999</v>
      </c>
      <c r="AG31">
        <v>24175.70292</v>
      </c>
      <c r="AH31">
        <v>24525.265009999999</v>
      </c>
      <c r="AI31">
        <v>24881.726890000002</v>
      </c>
      <c r="AJ31">
        <v>25244.963510000001</v>
      </c>
      <c r="AK31">
        <v>25614.840769999999</v>
      </c>
      <c r="AL31">
        <v>25976.879799999999</v>
      </c>
      <c r="AM31">
        <v>26345.27492</v>
      </c>
      <c r="AN31">
        <v>26720.00114</v>
      </c>
      <c r="AO31">
        <v>27101.009330000001</v>
      </c>
      <c r="AP31">
        <v>27488.241330000001</v>
      </c>
      <c r="AQ31">
        <v>27881.636859999999</v>
      </c>
      <c r="AR31">
        <v>28281.13596</v>
      </c>
      <c r="AS31">
        <v>28686.679660000002</v>
      </c>
      <c r="AT31">
        <v>29098.21069</v>
      </c>
      <c r="AU31">
        <v>29515.67468</v>
      </c>
      <c r="AV31">
        <v>29940.33351</v>
      </c>
      <c r="AW31">
        <v>30370.83453</v>
      </c>
      <c r="AX31">
        <v>30807.13493</v>
      </c>
      <c r="AY31">
        <v>31249.20622</v>
      </c>
      <c r="AZ31">
        <v>31697.034729999999</v>
      </c>
      <c r="BA31">
        <v>34429.962330000002</v>
      </c>
      <c r="BB31">
        <v>35044.531499999997</v>
      </c>
      <c r="BC31">
        <v>35671.592290000001</v>
      </c>
      <c r="BD31">
        <v>36311.328379999999</v>
      </c>
      <c r="BE31">
        <v>36963.915959999998</v>
      </c>
    </row>
    <row r="32" spans="1:57" x14ac:dyDescent="0.35">
      <c r="A32" t="s">
        <v>4764</v>
      </c>
      <c r="B32">
        <v>9570.8929659999994</v>
      </c>
      <c r="C32">
        <v>9721.6146700000008</v>
      </c>
      <c r="D32">
        <v>9886.3171569999995</v>
      </c>
      <c r="E32">
        <v>10054.887629999999</v>
      </c>
      <c r="F32">
        <v>10226.70443</v>
      </c>
      <c r="G32">
        <v>10401.0957</v>
      </c>
      <c r="H32">
        <v>10567.44051</v>
      </c>
      <c r="I32">
        <v>10735.023499999999</v>
      </c>
      <c r="J32">
        <v>10903.47474</v>
      </c>
      <c r="K32">
        <v>11072.54608</v>
      </c>
      <c r="L32">
        <v>11259.527249999999</v>
      </c>
      <c r="M32">
        <v>11429.538070000001</v>
      </c>
      <c r="N32">
        <v>11600.03161</v>
      </c>
      <c r="O32">
        <v>11771.20665</v>
      </c>
      <c r="P32">
        <v>11943.31285</v>
      </c>
      <c r="Q32">
        <v>12116.6404</v>
      </c>
      <c r="R32">
        <v>12291.50749</v>
      </c>
      <c r="S32">
        <v>12468.24819</v>
      </c>
      <c r="T32">
        <v>12647.199790000001</v>
      </c>
      <c r="U32">
        <v>12828.691800000001</v>
      </c>
      <c r="V32">
        <v>13000.16064</v>
      </c>
      <c r="W32">
        <v>13187.693079999999</v>
      </c>
      <c r="X32">
        <v>13378.70624</v>
      </c>
      <c r="Y32">
        <v>13573.415069999999</v>
      </c>
      <c r="Z32">
        <v>13772.01117</v>
      </c>
      <c r="AA32">
        <v>13937.50907</v>
      </c>
      <c r="AB32">
        <v>14126.803889999999</v>
      </c>
      <c r="AC32">
        <v>14320.410900000001</v>
      </c>
      <c r="AD32">
        <v>14518.44976</v>
      </c>
      <c r="AE32">
        <v>14721.011409999999</v>
      </c>
      <c r="AF32">
        <v>14928.15611</v>
      </c>
      <c r="AG32">
        <v>15139.91101</v>
      </c>
      <c r="AH32">
        <v>15356.2701</v>
      </c>
      <c r="AI32">
        <v>15577.19744</v>
      </c>
      <c r="AJ32">
        <v>15802.63264</v>
      </c>
      <c r="AK32">
        <v>16032.497509999999</v>
      </c>
      <c r="AL32">
        <v>16257.66727</v>
      </c>
      <c r="AM32">
        <v>16486.988669999999</v>
      </c>
      <c r="AN32">
        <v>16720.420399999999</v>
      </c>
      <c r="AO32">
        <v>16957.912329999999</v>
      </c>
      <c r="AP32">
        <v>17199.412939999998</v>
      </c>
      <c r="AQ32">
        <v>17444.873049999998</v>
      </c>
      <c r="AR32">
        <v>17694.24595</v>
      </c>
      <c r="AS32">
        <v>17947.48688</v>
      </c>
      <c r="AT32">
        <v>18204.552520000001</v>
      </c>
      <c r="AU32">
        <v>18465.401160000001</v>
      </c>
      <c r="AV32">
        <v>18730.820360000002</v>
      </c>
      <c r="AW32">
        <v>18999.95723</v>
      </c>
      <c r="AX32">
        <v>19272.774789999999</v>
      </c>
      <c r="AY32">
        <v>19549.24266</v>
      </c>
      <c r="AZ32">
        <v>19829.338390000001</v>
      </c>
      <c r="BA32">
        <v>21532.41272</v>
      </c>
      <c r="BB32">
        <v>21911.378379999998</v>
      </c>
      <c r="BC32">
        <v>22298.032670000001</v>
      </c>
      <c r="BD32">
        <v>22692.49973</v>
      </c>
      <c r="BE32">
        <v>23094.894230000002</v>
      </c>
    </row>
    <row r="33" spans="1:57" x14ac:dyDescent="0.35">
      <c r="A33" t="s">
        <v>4765</v>
      </c>
      <c r="B33">
        <v>9571.1289639999995</v>
      </c>
      <c r="C33">
        <v>9722.2649920000003</v>
      </c>
      <c r="D33">
        <v>9887.4900140000009</v>
      </c>
      <c r="E33">
        <v>10056.64244</v>
      </c>
      <c r="F33">
        <v>10229.077509999999</v>
      </c>
      <c r="G33">
        <v>10404.117179999999</v>
      </c>
      <c r="H33">
        <v>10571.139150000001</v>
      </c>
      <c r="I33">
        <v>10739.434939999999</v>
      </c>
      <c r="J33">
        <v>10908.63897</v>
      </c>
      <c r="K33">
        <v>11078.506069999999</v>
      </c>
      <c r="L33">
        <v>11266.33815</v>
      </c>
      <c r="M33">
        <v>11437.23589</v>
      </c>
      <c r="N33">
        <v>11608.66109</v>
      </c>
      <c r="O33">
        <v>11780.81099</v>
      </c>
      <c r="P33">
        <v>11953.93297</v>
      </c>
      <c r="Q33">
        <v>12128.314469999999</v>
      </c>
      <c r="R33">
        <v>12304.27138</v>
      </c>
      <c r="S33">
        <v>12482.13523</v>
      </c>
      <c r="T33">
        <v>12662.24064</v>
      </c>
      <c r="U33">
        <v>12844.91447</v>
      </c>
      <c r="V33">
        <v>13017.573179999999</v>
      </c>
      <c r="W33">
        <v>13206.334699999999</v>
      </c>
      <c r="X33">
        <v>13398.597900000001</v>
      </c>
      <c r="Y33">
        <v>13594.576160000001</v>
      </c>
      <c r="Z33">
        <v>13794.45997</v>
      </c>
      <c r="AA33">
        <v>13961.199500000001</v>
      </c>
      <c r="AB33">
        <v>14151.781010000001</v>
      </c>
      <c r="AC33">
        <v>14346.68671</v>
      </c>
      <c r="AD33">
        <v>14546.035749999999</v>
      </c>
      <c r="AE33">
        <v>14749.919040000001</v>
      </c>
      <c r="AF33">
        <v>14958.39717</v>
      </c>
      <c r="AG33">
        <v>15171.4977</v>
      </c>
      <c r="AH33">
        <v>15389.215260000001</v>
      </c>
      <c r="AI33">
        <v>15611.514709999999</v>
      </c>
      <c r="AJ33">
        <v>15838.33663</v>
      </c>
      <c r="AK33">
        <v>16069.603870000001</v>
      </c>
      <c r="AL33">
        <v>16296.1692</v>
      </c>
      <c r="AM33">
        <v>16526.898649999999</v>
      </c>
      <c r="AN33">
        <v>16761.750520000001</v>
      </c>
      <c r="AO33">
        <v>17000.674640000001</v>
      </c>
      <c r="AP33">
        <v>17243.619719999999</v>
      </c>
      <c r="AQ33">
        <v>17490.53657</v>
      </c>
      <c r="AR33">
        <v>17741.378530000002</v>
      </c>
      <c r="AS33">
        <v>17996.101070000001</v>
      </c>
      <c r="AT33">
        <v>18254.661230000002</v>
      </c>
      <c r="AU33">
        <v>18517.017800000001</v>
      </c>
      <c r="AV33">
        <v>18783.960129999999</v>
      </c>
      <c r="AW33">
        <v>19054.633099999999</v>
      </c>
      <c r="AX33">
        <v>19329.000309999999</v>
      </c>
      <c r="AY33">
        <v>19607.032329999998</v>
      </c>
      <c r="AZ33">
        <v>19888.707729999998</v>
      </c>
      <c r="BA33">
        <v>21647.342489999999</v>
      </c>
      <c r="BB33">
        <v>22033.178100000001</v>
      </c>
      <c r="BC33">
        <v>22426.890780000002</v>
      </c>
      <c r="BD33">
        <v>22828.60889</v>
      </c>
      <c r="BE33">
        <v>23238.452550000002</v>
      </c>
    </row>
    <row r="34" spans="1:57" x14ac:dyDescent="0.35">
      <c r="A34" t="s">
        <v>4766</v>
      </c>
      <c r="B34">
        <v>123880.2308</v>
      </c>
      <c r="C34">
        <v>125845.0298</v>
      </c>
      <c r="D34">
        <v>128003.7836</v>
      </c>
      <c r="E34">
        <v>130221.0269</v>
      </c>
      <c r="F34">
        <v>132482.16219999999</v>
      </c>
      <c r="G34">
        <v>134772.92989999999</v>
      </c>
      <c r="H34">
        <v>136951.90979999999</v>
      </c>
      <c r="I34">
        <v>139138.1164</v>
      </c>
      <c r="J34">
        <v>141327.02439999999</v>
      </c>
      <c r="K34">
        <v>143516.3316</v>
      </c>
      <c r="L34">
        <v>145931.6453</v>
      </c>
      <c r="M34">
        <v>148120.7923</v>
      </c>
      <c r="N34">
        <v>150310.36629999999</v>
      </c>
      <c r="O34">
        <v>152503.65299999999</v>
      </c>
      <c r="P34">
        <v>154704.69260000001</v>
      </c>
      <c r="Q34">
        <v>156918.02600000001</v>
      </c>
      <c r="R34">
        <v>159148.48670000001</v>
      </c>
      <c r="S34">
        <v>161401.06450000001</v>
      </c>
      <c r="T34">
        <v>163680.74909999999</v>
      </c>
      <c r="U34">
        <v>165992.39249999999</v>
      </c>
      <c r="V34">
        <v>168173.6519</v>
      </c>
      <c r="W34">
        <v>170563.23929999999</v>
      </c>
      <c r="X34">
        <v>172999.0753</v>
      </c>
      <c r="Y34">
        <v>175484.29190000001</v>
      </c>
      <c r="Z34">
        <v>178021.5368</v>
      </c>
      <c r="AA34">
        <v>180131.84280000001</v>
      </c>
      <c r="AB34">
        <v>182552.21479999999</v>
      </c>
      <c r="AC34">
        <v>185032.06950000001</v>
      </c>
      <c r="AD34">
        <v>187573.65830000001</v>
      </c>
      <c r="AE34">
        <v>190178.40950000001</v>
      </c>
      <c r="AF34">
        <v>192847.0612</v>
      </c>
      <c r="AG34">
        <v>195579.75760000001</v>
      </c>
      <c r="AH34">
        <v>198376.12100000001</v>
      </c>
      <c r="AI34">
        <v>201235.34330000001</v>
      </c>
      <c r="AJ34">
        <v>204156.28659999999</v>
      </c>
      <c r="AK34">
        <v>207137.5851</v>
      </c>
      <c r="AL34">
        <v>210060.7806</v>
      </c>
      <c r="AM34">
        <v>213040.05780000001</v>
      </c>
      <c r="AN34">
        <v>216074.9718</v>
      </c>
      <c r="AO34">
        <v>219164.95069999999</v>
      </c>
      <c r="AP34">
        <v>222309.3082</v>
      </c>
      <c r="AQ34">
        <v>225507.2886</v>
      </c>
      <c r="AR34">
        <v>228758.0814</v>
      </c>
      <c r="AS34">
        <v>232060.84580000001</v>
      </c>
      <c r="AT34">
        <v>235414.7346</v>
      </c>
      <c r="AU34">
        <v>238818.91630000001</v>
      </c>
      <c r="AV34">
        <v>242283.3432</v>
      </c>
      <c r="AW34">
        <v>245796.7046</v>
      </c>
      <c r="AX34">
        <v>249358.2372</v>
      </c>
      <c r="AY34">
        <v>252967.2928</v>
      </c>
      <c r="AZ34">
        <v>256623.36660000001</v>
      </c>
      <c r="BA34">
        <v>277793.31770000001</v>
      </c>
      <c r="BB34">
        <v>282696.24329999997</v>
      </c>
      <c r="BC34">
        <v>287701.3885</v>
      </c>
      <c r="BD34">
        <v>292810.3749</v>
      </c>
      <c r="BE34">
        <v>298024.67820000002</v>
      </c>
    </row>
    <row r="35" spans="1:57" x14ac:dyDescent="0.35">
      <c r="A35" t="s">
        <v>4767</v>
      </c>
      <c r="B35">
        <v>123886.1871</v>
      </c>
      <c r="C35">
        <v>125860.37239999999</v>
      </c>
      <c r="D35">
        <v>128030.1548</v>
      </c>
      <c r="E35">
        <v>130259.08</v>
      </c>
      <c r="F35">
        <v>132532.18179999999</v>
      </c>
      <c r="G35">
        <v>134835.1642</v>
      </c>
      <c r="H35">
        <v>137026.6415</v>
      </c>
      <c r="I35">
        <v>139225.81200000001</v>
      </c>
      <c r="J35">
        <v>141428.26449999999</v>
      </c>
      <c r="K35">
        <v>143631.77160000001</v>
      </c>
      <c r="L35">
        <v>146062.1882</v>
      </c>
      <c r="M35">
        <v>148266.9804</v>
      </c>
      <c r="N35">
        <v>150472.91570000001</v>
      </c>
      <c r="O35">
        <v>152683.25330000001</v>
      </c>
      <c r="P35">
        <v>154901.99489999999</v>
      </c>
      <c r="Q35">
        <v>157133.6361</v>
      </c>
      <c r="R35">
        <v>159382.98250000001</v>
      </c>
      <c r="S35">
        <v>161654.9866</v>
      </c>
      <c r="T35">
        <v>163954.59589999999</v>
      </c>
      <c r="U35">
        <v>166286.61960000001</v>
      </c>
      <c r="V35">
        <v>168488.3559</v>
      </c>
      <c r="W35">
        <v>170899.0907</v>
      </c>
      <c r="X35">
        <v>173356.4228</v>
      </c>
      <c r="Y35">
        <v>175863.46340000001</v>
      </c>
      <c r="Z35">
        <v>178422.84599999999</v>
      </c>
      <c r="AA35">
        <v>180554.44450000001</v>
      </c>
      <c r="AB35">
        <v>182996.89799999999</v>
      </c>
      <c r="AC35">
        <v>185499.04250000001</v>
      </c>
      <c r="AD35">
        <v>188063.1306</v>
      </c>
      <c r="AE35">
        <v>190690.59849999999</v>
      </c>
      <c r="AF35">
        <v>193382.19750000001</v>
      </c>
      <c r="AG35">
        <v>196138.0809</v>
      </c>
      <c r="AH35">
        <v>198957.88519999999</v>
      </c>
      <c r="AI35">
        <v>201840.81959999999</v>
      </c>
      <c r="AJ35">
        <v>204785.76500000001</v>
      </c>
      <c r="AK35">
        <v>207791.37469999999</v>
      </c>
      <c r="AL35">
        <v>210738.7597</v>
      </c>
      <c r="AM35">
        <v>213742.43659999999</v>
      </c>
      <c r="AN35">
        <v>216801.9595</v>
      </c>
      <c r="AO35">
        <v>219916.76639999999</v>
      </c>
      <c r="AP35">
        <v>223086.18470000001</v>
      </c>
      <c r="AQ35">
        <v>226309.46179999999</v>
      </c>
      <c r="AR35">
        <v>229585.79430000001</v>
      </c>
      <c r="AS35">
        <v>232914.3518</v>
      </c>
      <c r="AT35">
        <v>236294.29939999999</v>
      </c>
      <c r="AU35">
        <v>239724.8193</v>
      </c>
      <c r="AV35">
        <v>243215.8793</v>
      </c>
      <c r="AW35">
        <v>246756.13020000001</v>
      </c>
      <c r="AX35">
        <v>250344.823</v>
      </c>
      <c r="AY35">
        <v>253981.32920000001</v>
      </c>
      <c r="AZ35">
        <v>257665.16390000001</v>
      </c>
      <c r="BA35">
        <v>279583.09830000001</v>
      </c>
      <c r="BB35">
        <v>284592.61619999999</v>
      </c>
      <c r="BC35">
        <v>289707.28940000001</v>
      </c>
      <c r="BD35">
        <v>294928.81510000001</v>
      </c>
      <c r="BE35">
        <v>300258.76250000001</v>
      </c>
    </row>
    <row r="36" spans="1:57" x14ac:dyDescent="0.35">
      <c r="A36" t="s">
        <v>4768</v>
      </c>
      <c r="B36">
        <v>4773.1698290000004</v>
      </c>
      <c r="C36">
        <v>4848.9982389999996</v>
      </c>
      <c r="D36">
        <v>4932.1247629999998</v>
      </c>
      <c r="E36">
        <v>5017.4795160000003</v>
      </c>
      <c r="F36">
        <v>5104.7176140000001</v>
      </c>
      <c r="G36">
        <v>5193.4471039999999</v>
      </c>
      <c r="H36">
        <v>5278.2839860000004</v>
      </c>
      <c r="I36">
        <v>5363.7448800000002</v>
      </c>
      <c r="J36">
        <v>5449.52207</v>
      </c>
      <c r="K36">
        <v>5535.3890590000001</v>
      </c>
      <c r="L36">
        <v>5629.9145310000004</v>
      </c>
      <c r="M36">
        <v>5715.6524559999998</v>
      </c>
      <c r="N36">
        <v>5801.3070559999996</v>
      </c>
      <c r="O36">
        <v>5886.950793</v>
      </c>
      <c r="P36">
        <v>5972.6940770000001</v>
      </c>
      <c r="Q36">
        <v>6058.6883630000002</v>
      </c>
      <c r="R36">
        <v>6145.1186900000002</v>
      </c>
      <c r="S36">
        <v>6232.1918420000002</v>
      </c>
      <c r="T36">
        <v>6320.1235589999997</v>
      </c>
      <c r="U36">
        <v>6409.1277559999999</v>
      </c>
      <c r="V36">
        <v>6492.9806509999999</v>
      </c>
      <c r="W36">
        <v>6584.7299579999999</v>
      </c>
      <c r="X36">
        <v>6678.1313090000003</v>
      </c>
      <c r="Y36">
        <v>6773.3479610000004</v>
      </c>
      <c r="Z36">
        <v>6870.5274019999997</v>
      </c>
      <c r="AA36">
        <v>6951.2718240000004</v>
      </c>
      <c r="AB36">
        <v>7043.9123419999996</v>
      </c>
      <c r="AC36">
        <v>7138.7137860000003</v>
      </c>
      <c r="AD36">
        <v>7235.7702840000002</v>
      </c>
      <c r="AE36">
        <v>7335.186815</v>
      </c>
      <c r="AF36">
        <v>7437.054228</v>
      </c>
      <c r="AG36">
        <v>7541.433763</v>
      </c>
      <c r="AH36">
        <v>7648.3518169999998</v>
      </c>
      <c r="AI36">
        <v>7757.8022780000001</v>
      </c>
      <c r="AJ36">
        <v>7869.7528140000004</v>
      </c>
      <c r="AK36">
        <v>7984.1524589999999</v>
      </c>
      <c r="AL36">
        <v>8096.4415859999999</v>
      </c>
      <c r="AM36">
        <v>8210.9869620000009</v>
      </c>
      <c r="AN36">
        <v>8327.7295599999998</v>
      </c>
      <c r="AO36">
        <v>8446.6211949999997</v>
      </c>
      <c r="AP36">
        <v>8567.6294290000005</v>
      </c>
      <c r="AQ36">
        <v>8690.7334699999992</v>
      </c>
      <c r="AR36">
        <v>8815.9171220000007</v>
      </c>
      <c r="AS36">
        <v>8943.163219</v>
      </c>
      <c r="AT36">
        <v>9072.4506700000002</v>
      </c>
      <c r="AU36">
        <v>9203.7538889999996</v>
      </c>
      <c r="AV36">
        <v>9337.4559489999992</v>
      </c>
      <c r="AW36">
        <v>9473.120895</v>
      </c>
      <c r="AX36">
        <v>9610.7175810000008</v>
      </c>
      <c r="AY36">
        <v>9750.2163519999995</v>
      </c>
      <c r="AZ36">
        <v>9891.5905079999993</v>
      </c>
      <c r="BA36">
        <v>10709.36599</v>
      </c>
      <c r="BB36">
        <v>10898.08417</v>
      </c>
      <c r="BC36">
        <v>11090.78739</v>
      </c>
      <c r="BD36">
        <v>11287.543439999999</v>
      </c>
      <c r="BE36">
        <v>11488.414580000001</v>
      </c>
    </row>
    <row r="37" spans="1:57" x14ac:dyDescent="0.35">
      <c r="A37" t="s">
        <v>4769</v>
      </c>
      <c r="B37">
        <v>4773.2817329999998</v>
      </c>
      <c r="C37">
        <v>4849.3037999999997</v>
      </c>
      <c r="D37">
        <v>4932.6806500000002</v>
      </c>
      <c r="E37">
        <v>5018.3262100000002</v>
      </c>
      <c r="F37">
        <v>5105.8873130000002</v>
      </c>
      <c r="G37">
        <v>5194.9684299999999</v>
      </c>
      <c r="H37">
        <v>5280.1827389999999</v>
      </c>
      <c r="I37">
        <v>5366.0480989999996</v>
      </c>
      <c r="J37">
        <v>5452.2573499999999</v>
      </c>
      <c r="K37">
        <v>5538.584519</v>
      </c>
      <c r="L37">
        <v>5633.6043909999999</v>
      </c>
      <c r="M37">
        <v>5719.8603910000002</v>
      </c>
      <c r="N37">
        <v>5806.0613659999999</v>
      </c>
      <c r="O37">
        <v>5892.2788959999998</v>
      </c>
      <c r="P37">
        <v>5978.6220979999998</v>
      </c>
      <c r="Q37">
        <v>6065.2408310000001</v>
      </c>
      <c r="R37">
        <v>6152.3186800000003</v>
      </c>
      <c r="S37">
        <v>6240.0607980000004</v>
      </c>
      <c r="T37">
        <v>6328.6812069999996</v>
      </c>
      <c r="U37">
        <v>6418.3921140000002</v>
      </c>
      <c r="V37">
        <v>6502.9581250000001</v>
      </c>
      <c r="W37">
        <v>6595.4446349999998</v>
      </c>
      <c r="X37">
        <v>6689.5967300000002</v>
      </c>
      <c r="Y37">
        <v>6785.5766489999996</v>
      </c>
      <c r="Z37">
        <v>6883.5311179999999</v>
      </c>
      <c r="AA37">
        <v>6965.0248009999996</v>
      </c>
      <c r="AB37">
        <v>7058.4415920000001</v>
      </c>
      <c r="AC37">
        <v>7154.0272320000004</v>
      </c>
      <c r="AD37">
        <v>7251.8756290000001</v>
      </c>
      <c r="AE37">
        <v>7352.0917980000004</v>
      </c>
      <c r="AF37">
        <v>7454.7668139999996</v>
      </c>
      <c r="AG37">
        <v>7559.9621619999998</v>
      </c>
      <c r="AH37">
        <v>7667.7045900000003</v>
      </c>
      <c r="AI37">
        <v>7777.988421</v>
      </c>
      <c r="AJ37">
        <v>7890.7818150000003</v>
      </c>
      <c r="AK37">
        <v>8006.0343320000002</v>
      </c>
      <c r="AL37">
        <v>8119.1731479999999</v>
      </c>
      <c r="AM37">
        <v>8234.5765009999996</v>
      </c>
      <c r="AN37">
        <v>8352.1852039999994</v>
      </c>
      <c r="AO37">
        <v>8471.9510609999998</v>
      </c>
      <c r="AP37">
        <v>8593.8417160000008</v>
      </c>
      <c r="AQ37">
        <v>8717.8363300000001</v>
      </c>
      <c r="AR37">
        <v>8843.9187129999991</v>
      </c>
      <c r="AS37">
        <v>8972.0717590000004</v>
      </c>
      <c r="AT37">
        <v>9102.2744779999994</v>
      </c>
      <c r="AU37">
        <v>9234.5014439999995</v>
      </c>
      <c r="AV37">
        <v>9369.1367289999998</v>
      </c>
      <c r="AW37">
        <v>9505.7430050000003</v>
      </c>
      <c r="AX37">
        <v>9644.2893440000007</v>
      </c>
      <c r="AY37">
        <v>9784.7464789999995</v>
      </c>
      <c r="AZ37">
        <v>9927.0881649999992</v>
      </c>
      <c r="BA37">
        <v>10776.33289</v>
      </c>
      <c r="BB37">
        <v>10969.11227</v>
      </c>
      <c r="BC37">
        <v>11165.993839999999</v>
      </c>
      <c r="BD37">
        <v>11367.04802</v>
      </c>
      <c r="BE37">
        <v>11572.34002</v>
      </c>
    </row>
    <row r="38" spans="1:57" x14ac:dyDescent="0.35">
      <c r="A38" t="s">
        <v>4770</v>
      </c>
      <c r="B38">
        <v>1433.8802290000001</v>
      </c>
      <c r="C38">
        <v>1456.3158860000001</v>
      </c>
      <c r="D38">
        <v>1480.8171070000001</v>
      </c>
      <c r="E38">
        <v>1505.864806</v>
      </c>
      <c r="F38">
        <v>1531.356511</v>
      </c>
      <c r="G38">
        <v>1557.19524</v>
      </c>
      <c r="H38">
        <v>1581.8053829999999</v>
      </c>
      <c r="I38">
        <v>1606.607882</v>
      </c>
      <c r="J38">
        <v>1631.584439</v>
      </c>
      <c r="K38">
        <v>1656.7324410000001</v>
      </c>
      <c r="L38">
        <v>1684.677267</v>
      </c>
      <c r="M38">
        <v>1710.2104039999999</v>
      </c>
      <c r="N38">
        <v>1735.9470160000001</v>
      </c>
      <c r="O38">
        <v>1761.915405</v>
      </c>
      <c r="P38">
        <v>1788.14615</v>
      </c>
      <c r="Q38">
        <v>1814.6711290000001</v>
      </c>
      <c r="R38">
        <v>1841.522802</v>
      </c>
      <c r="S38">
        <v>1868.733696</v>
      </c>
      <c r="T38">
        <v>1896.33574</v>
      </c>
      <c r="U38">
        <v>1924.359616</v>
      </c>
      <c r="V38">
        <v>1950.893286</v>
      </c>
      <c r="W38">
        <v>1979.838385</v>
      </c>
      <c r="X38">
        <v>2009.2946240000001</v>
      </c>
      <c r="Y38">
        <v>2039.2811879999999</v>
      </c>
      <c r="Z38">
        <v>2069.8149579999999</v>
      </c>
      <c r="AA38">
        <v>2095.3011860000001</v>
      </c>
      <c r="AB38">
        <v>2124.284521</v>
      </c>
      <c r="AC38">
        <v>2153.832598</v>
      </c>
      <c r="AD38">
        <v>2183.9587150000002</v>
      </c>
      <c r="AE38">
        <v>2214.6717760000001</v>
      </c>
      <c r="AF38">
        <v>2245.9770600000002</v>
      </c>
      <c r="AG38">
        <v>2277.8766609999998</v>
      </c>
      <c r="AH38">
        <v>2310.3698810000001</v>
      </c>
      <c r="AI38">
        <v>2343.4537770000002</v>
      </c>
      <c r="AJ38">
        <v>2377.1238039999998</v>
      </c>
      <c r="AK38">
        <v>2411.3744780000002</v>
      </c>
      <c r="AL38">
        <v>2444.8351950000001</v>
      </c>
      <c r="AM38">
        <v>2478.8421060000001</v>
      </c>
      <c r="AN38">
        <v>2513.3963829999998</v>
      </c>
      <c r="AO38">
        <v>2548.4981929999999</v>
      </c>
      <c r="AP38">
        <v>2584.1469950000001</v>
      </c>
      <c r="AQ38">
        <v>2620.3418689999999</v>
      </c>
      <c r="AR38">
        <v>2657.081631</v>
      </c>
      <c r="AS38">
        <v>2694.3649329999998</v>
      </c>
      <c r="AT38">
        <v>2732.1903809999999</v>
      </c>
      <c r="AU38">
        <v>2770.5566650000001</v>
      </c>
      <c r="AV38">
        <v>2809.5873280000001</v>
      </c>
      <c r="AW38">
        <v>2849.1594650000002</v>
      </c>
      <c r="AX38">
        <v>2889.2723719999999</v>
      </c>
      <c r="AY38">
        <v>2929.9260690000001</v>
      </c>
      <c r="AZ38">
        <v>2971.121412</v>
      </c>
      <c r="BA38">
        <v>3246.7022179999999</v>
      </c>
      <c r="BB38">
        <v>3303.5587340000002</v>
      </c>
      <c r="BC38">
        <v>3361.50488</v>
      </c>
      <c r="BD38">
        <v>3420.5577920000001</v>
      </c>
      <c r="BE38">
        <v>3480.7339539999998</v>
      </c>
    </row>
    <row r="39" spans="1:57" x14ac:dyDescent="0.35">
      <c r="A39" t="s">
        <v>4771</v>
      </c>
      <c r="B39">
        <v>1433.911652</v>
      </c>
      <c r="C39">
        <v>1456.3992129999999</v>
      </c>
      <c r="D39">
        <v>1480.9622790000001</v>
      </c>
      <c r="E39">
        <v>1506.0750559999999</v>
      </c>
      <c r="F39">
        <v>1531.632312</v>
      </c>
      <c r="G39">
        <v>1557.536852</v>
      </c>
      <c r="H39">
        <v>1582.213636</v>
      </c>
      <c r="I39">
        <v>1607.0850840000001</v>
      </c>
      <c r="J39">
        <v>1632.1339049999999</v>
      </c>
      <c r="K39">
        <v>1657.3581380000001</v>
      </c>
      <c r="L39">
        <v>1685.3846249999999</v>
      </c>
      <c r="M39">
        <v>1711.002937</v>
      </c>
      <c r="N39">
        <v>1736.8291710000001</v>
      </c>
      <c r="O39">
        <v>1762.891445</v>
      </c>
      <c r="P39">
        <v>1789.2200680000001</v>
      </c>
      <c r="Q39">
        <v>1815.8466089999999</v>
      </c>
      <c r="R39">
        <v>1842.8032949999999</v>
      </c>
      <c r="S39">
        <v>1870.122392</v>
      </c>
      <c r="T39">
        <v>1897.8355489999999</v>
      </c>
      <c r="U39">
        <v>1925.973172</v>
      </c>
      <c r="V39">
        <v>1952.621216</v>
      </c>
      <c r="W39">
        <v>1981.6844209999999</v>
      </c>
      <c r="X39">
        <v>2011.2606960000001</v>
      </c>
      <c r="Y39">
        <v>2041.369087</v>
      </c>
      <c r="Z39">
        <v>2072.0263789999999</v>
      </c>
      <c r="AA39">
        <v>2097.6314430000002</v>
      </c>
      <c r="AB39">
        <v>2126.737901</v>
      </c>
      <c r="AC39">
        <v>2156.4101390000001</v>
      </c>
      <c r="AD39">
        <v>2186.6614199999999</v>
      </c>
      <c r="AE39">
        <v>2217.500657</v>
      </c>
      <c r="AF39">
        <v>2248.9331689999999</v>
      </c>
      <c r="AG39">
        <v>2280.9610859999998</v>
      </c>
      <c r="AH39">
        <v>2313.5837700000002</v>
      </c>
      <c r="AI39">
        <v>2346.7983559999998</v>
      </c>
      <c r="AJ39">
        <v>2380.6003909999999</v>
      </c>
      <c r="AK39">
        <v>2414.9844880000001</v>
      </c>
      <c r="AL39">
        <v>2448.5777469999998</v>
      </c>
      <c r="AM39">
        <v>2482.7181399999999</v>
      </c>
      <c r="AN39">
        <v>2517.406802</v>
      </c>
      <c r="AO39">
        <v>2552.6439169999999</v>
      </c>
      <c r="AP39">
        <v>2588.428993</v>
      </c>
      <c r="AQ39">
        <v>2624.7611109999998</v>
      </c>
      <c r="AR39">
        <v>2661.639099</v>
      </c>
      <c r="AS39">
        <v>2699.061635</v>
      </c>
      <c r="AT39">
        <v>2737.0273619999998</v>
      </c>
      <c r="AU39">
        <v>2775.5350189999999</v>
      </c>
      <c r="AV39">
        <v>2814.7082599999999</v>
      </c>
      <c r="AW39">
        <v>2854.4238999999998</v>
      </c>
      <c r="AX39">
        <v>2894.6812479999999</v>
      </c>
      <c r="AY39">
        <v>2935.4804089999998</v>
      </c>
      <c r="AZ39">
        <v>2976.8223790000002</v>
      </c>
      <c r="BA39">
        <v>3258.1845840000001</v>
      </c>
      <c r="BB39">
        <v>3315.7103120000002</v>
      </c>
      <c r="BC39">
        <v>3374.3428800000002</v>
      </c>
      <c r="BD39">
        <v>3434.0999590000001</v>
      </c>
      <c r="BE39">
        <v>3494.9987259999998</v>
      </c>
    </row>
    <row r="40" spans="1:57" x14ac:dyDescent="0.35">
      <c r="A40" t="s">
        <v>4772</v>
      </c>
      <c r="B40">
        <v>20.199886280000001</v>
      </c>
      <c r="C40">
        <v>20.510965639999998</v>
      </c>
      <c r="D40">
        <v>20.847860539999999</v>
      </c>
      <c r="E40">
        <v>21.190288970000001</v>
      </c>
      <c r="F40">
        <v>21.538341819999999</v>
      </c>
      <c r="G40">
        <v>21.892111490000001</v>
      </c>
      <c r="H40">
        <v>22.23048511</v>
      </c>
      <c r="I40">
        <v>22.574088790000001</v>
      </c>
      <c r="J40">
        <v>22.923003349999998</v>
      </c>
      <c r="K40">
        <v>23.277310880000002</v>
      </c>
      <c r="L40">
        <v>23.67406751</v>
      </c>
      <c r="M40">
        <v>24.039983800000002</v>
      </c>
      <c r="N40">
        <v>24.411555849999999</v>
      </c>
      <c r="O40">
        <v>24.788871069999999</v>
      </c>
      <c r="P40">
        <v>25.172018229999999</v>
      </c>
      <c r="Q40">
        <v>25.56108747</v>
      </c>
      <c r="R40">
        <v>25.956170329999999</v>
      </c>
      <c r="S40">
        <v>26.357359760000001</v>
      </c>
      <c r="T40">
        <v>26.76475014</v>
      </c>
      <c r="U40">
        <v>27.17843731</v>
      </c>
      <c r="V40">
        <v>27.57094429</v>
      </c>
      <c r="W40">
        <v>27.997092339999998</v>
      </c>
      <c r="X40">
        <v>28.429827110000002</v>
      </c>
      <c r="Y40">
        <v>28.869250409999999</v>
      </c>
      <c r="Z40">
        <v>29.315465620000001</v>
      </c>
      <c r="AA40">
        <v>29.68868101</v>
      </c>
      <c r="AB40">
        <v>30.109588429999999</v>
      </c>
      <c r="AC40">
        <v>30.536463210000001</v>
      </c>
      <c r="AD40">
        <v>30.96938995</v>
      </c>
      <c r="AE40">
        <v>31.408454460000002</v>
      </c>
      <c r="AF40">
        <v>31.853743739999999</v>
      </c>
      <c r="AG40">
        <v>32.305346059999998</v>
      </c>
      <c r="AH40">
        <v>32.76335091</v>
      </c>
      <c r="AI40">
        <v>33.227849059999997</v>
      </c>
      <c r="AJ40">
        <v>33.698932579999997</v>
      </c>
      <c r="AK40">
        <v>34.176694820000002</v>
      </c>
      <c r="AL40">
        <v>34.64178725</v>
      </c>
      <c r="AM40">
        <v>35.113208870000001</v>
      </c>
      <c r="AN40">
        <v>35.591045819999998</v>
      </c>
      <c r="AO40">
        <v>36.075385400000002</v>
      </c>
      <c r="AP40">
        <v>36.566316100000002</v>
      </c>
      <c r="AQ40">
        <v>37.06392761</v>
      </c>
      <c r="AR40">
        <v>37.568310850000003</v>
      </c>
      <c r="AS40">
        <v>38.079557979999997</v>
      </c>
      <c r="AT40">
        <v>38.59776239</v>
      </c>
      <c r="AU40">
        <v>39.123018770000002</v>
      </c>
      <c r="AV40">
        <v>39.657188759999997</v>
      </c>
      <c r="AW40">
        <v>40.198652090000003</v>
      </c>
      <c r="AX40">
        <v>40.747508340000003</v>
      </c>
      <c r="AY40">
        <v>41.303858460000001</v>
      </c>
      <c r="AZ40">
        <v>41.867804759999999</v>
      </c>
      <c r="BA40">
        <v>46.297787239999998</v>
      </c>
      <c r="BB40">
        <v>47.101268480000002</v>
      </c>
      <c r="BC40">
        <v>47.918693849999997</v>
      </c>
      <c r="BD40">
        <v>48.750305339999997</v>
      </c>
      <c r="BE40">
        <v>49.596349150000002</v>
      </c>
    </row>
    <row r="41" spans="1:57" x14ac:dyDescent="0.35">
      <c r="A41" t="s">
        <v>4773</v>
      </c>
      <c r="B41">
        <v>20.199886280000001</v>
      </c>
      <c r="C41">
        <v>20.510965639999998</v>
      </c>
      <c r="D41">
        <v>20.847860539999999</v>
      </c>
      <c r="E41">
        <v>21.190288970000001</v>
      </c>
      <c r="F41">
        <v>21.538341819999999</v>
      </c>
      <c r="G41">
        <v>21.892111490000001</v>
      </c>
      <c r="H41">
        <v>22.23048511</v>
      </c>
      <c r="I41">
        <v>22.574088790000001</v>
      </c>
      <c r="J41">
        <v>22.923003349999998</v>
      </c>
      <c r="K41">
        <v>23.277310880000002</v>
      </c>
      <c r="L41">
        <v>23.67406751</v>
      </c>
      <c r="M41">
        <v>24.039983800000002</v>
      </c>
      <c r="N41">
        <v>24.411555849999999</v>
      </c>
      <c r="O41">
        <v>24.788871069999999</v>
      </c>
      <c r="P41">
        <v>25.172018229999999</v>
      </c>
      <c r="Q41">
        <v>25.56108747</v>
      </c>
      <c r="R41">
        <v>25.956170329999999</v>
      </c>
      <c r="S41">
        <v>26.357359760000001</v>
      </c>
      <c r="T41">
        <v>26.76475014</v>
      </c>
      <c r="U41">
        <v>27.17843731</v>
      </c>
      <c r="V41">
        <v>27.57094429</v>
      </c>
      <c r="W41">
        <v>27.997092339999998</v>
      </c>
      <c r="X41">
        <v>28.429827110000002</v>
      </c>
      <c r="Y41">
        <v>28.869250409999999</v>
      </c>
      <c r="Z41">
        <v>29.315465620000001</v>
      </c>
      <c r="AA41">
        <v>29.68868101</v>
      </c>
      <c r="AB41">
        <v>30.109588429999999</v>
      </c>
      <c r="AC41">
        <v>30.536463210000001</v>
      </c>
      <c r="AD41">
        <v>30.96938995</v>
      </c>
      <c r="AE41">
        <v>31.408454460000002</v>
      </c>
      <c r="AF41">
        <v>31.853743739999999</v>
      </c>
      <c r="AG41">
        <v>32.305346059999998</v>
      </c>
      <c r="AH41">
        <v>32.76335091</v>
      </c>
      <c r="AI41">
        <v>33.227849059999997</v>
      </c>
      <c r="AJ41">
        <v>33.698932579999997</v>
      </c>
      <c r="AK41">
        <v>34.176694820000002</v>
      </c>
      <c r="AL41">
        <v>34.64178725</v>
      </c>
      <c r="AM41">
        <v>35.113208870000001</v>
      </c>
      <c r="AN41">
        <v>35.591045819999998</v>
      </c>
      <c r="AO41">
        <v>36.075385400000002</v>
      </c>
      <c r="AP41">
        <v>36.566316100000002</v>
      </c>
      <c r="AQ41">
        <v>37.06392761</v>
      </c>
      <c r="AR41">
        <v>37.568310850000003</v>
      </c>
      <c r="AS41">
        <v>38.079557979999997</v>
      </c>
      <c r="AT41">
        <v>38.59776239</v>
      </c>
      <c r="AU41">
        <v>39.123018770000002</v>
      </c>
      <c r="AV41">
        <v>39.657188759999997</v>
      </c>
      <c r="AW41">
        <v>40.198652090000003</v>
      </c>
      <c r="AX41">
        <v>40.747508340000003</v>
      </c>
      <c r="AY41">
        <v>41.303858460000001</v>
      </c>
      <c r="AZ41">
        <v>41.867804759999999</v>
      </c>
      <c r="BA41">
        <v>46.297787239999998</v>
      </c>
      <c r="BB41">
        <v>47.101268480000002</v>
      </c>
      <c r="BC41">
        <v>47.918693849999997</v>
      </c>
      <c r="BD41">
        <v>48.750305339999997</v>
      </c>
      <c r="BE41">
        <v>49.596349150000002</v>
      </c>
    </row>
    <row r="42" spans="1:57" x14ac:dyDescent="0.35">
      <c r="A42" t="s">
        <v>4774</v>
      </c>
      <c r="B42">
        <v>18.003242100000001</v>
      </c>
      <c r="C42">
        <v>18.280493010000001</v>
      </c>
      <c r="D42">
        <v>18.580752149999999</v>
      </c>
      <c r="E42">
        <v>18.88594307</v>
      </c>
      <c r="F42">
        <v>19.19614679</v>
      </c>
      <c r="G42">
        <v>19.511445630000001</v>
      </c>
      <c r="H42">
        <v>19.813022700000001</v>
      </c>
      <c r="I42">
        <v>20.119261059999999</v>
      </c>
      <c r="J42">
        <v>20.43023277</v>
      </c>
      <c r="K42">
        <v>20.746010999999999</v>
      </c>
      <c r="L42">
        <v>21.099622190000002</v>
      </c>
      <c r="M42">
        <v>21.42574677</v>
      </c>
      <c r="N42">
        <v>21.756912079999999</v>
      </c>
      <c r="O42">
        <v>22.09319601</v>
      </c>
      <c r="P42">
        <v>22.434677690000001</v>
      </c>
      <c r="Q42">
        <v>22.781437449999999</v>
      </c>
      <c r="R42">
        <v>23.13355688</v>
      </c>
      <c r="S42">
        <v>23.49111881</v>
      </c>
      <c r="T42">
        <v>23.854207370000001</v>
      </c>
      <c r="U42">
        <v>24.222907979999999</v>
      </c>
      <c r="V42">
        <v>24.572731640000001</v>
      </c>
      <c r="W42">
        <v>24.952538059999998</v>
      </c>
      <c r="X42">
        <v>25.338214929999999</v>
      </c>
      <c r="Y42">
        <v>25.72985298</v>
      </c>
      <c r="Z42">
        <v>26.127544350000001</v>
      </c>
      <c r="AA42">
        <v>26.460174290000001</v>
      </c>
      <c r="AB42">
        <v>26.835309970000001</v>
      </c>
      <c r="AC42">
        <v>27.215764100000001</v>
      </c>
      <c r="AD42">
        <v>27.601612060000001</v>
      </c>
      <c r="AE42">
        <v>27.99293033</v>
      </c>
      <c r="AF42">
        <v>28.38979647</v>
      </c>
      <c r="AG42">
        <v>28.79228912</v>
      </c>
      <c r="AH42">
        <v>29.200488060000001</v>
      </c>
      <c r="AI42">
        <v>29.614474189999999</v>
      </c>
      <c r="AJ42">
        <v>30.034329549999999</v>
      </c>
      <c r="AK42">
        <v>30.460137360000001</v>
      </c>
      <c r="AL42">
        <v>30.874653139999999</v>
      </c>
      <c r="AM42">
        <v>31.294809839999999</v>
      </c>
      <c r="AN42">
        <v>31.72068423</v>
      </c>
      <c r="AO42">
        <v>32.152354119999998</v>
      </c>
      <c r="AP42">
        <v>32.589898380000001</v>
      </c>
      <c r="AQ42">
        <v>33.033396940000003</v>
      </c>
      <c r="AR42">
        <v>33.482930840000002</v>
      </c>
      <c r="AS42">
        <v>33.938582199999999</v>
      </c>
      <c r="AT42">
        <v>34.400434279999999</v>
      </c>
      <c r="AU42">
        <v>34.868571459999998</v>
      </c>
      <c r="AV42">
        <v>35.344652940000003</v>
      </c>
      <c r="AW42">
        <v>35.82723463</v>
      </c>
      <c r="AX42">
        <v>36.31640531</v>
      </c>
      <c r="AY42">
        <v>36.812254920000001</v>
      </c>
      <c r="AZ42">
        <v>37.314874670000002</v>
      </c>
      <c r="BA42">
        <v>41.263117049999998</v>
      </c>
      <c r="BB42">
        <v>41.979223429999998</v>
      </c>
      <c r="BC42">
        <v>42.707757569999998</v>
      </c>
      <c r="BD42">
        <v>43.448935159999998</v>
      </c>
      <c r="BE42">
        <v>44.202975610000003</v>
      </c>
    </row>
    <row r="43" spans="1:57" x14ac:dyDescent="0.35">
      <c r="A43" t="s">
        <v>4775</v>
      </c>
      <c r="B43">
        <v>18.003242100000001</v>
      </c>
      <c r="C43">
        <v>18.280493010000001</v>
      </c>
      <c r="D43">
        <v>18.580752149999999</v>
      </c>
      <c r="E43">
        <v>18.88594307</v>
      </c>
      <c r="F43">
        <v>19.19614679</v>
      </c>
      <c r="G43">
        <v>19.511445630000001</v>
      </c>
      <c r="H43">
        <v>19.813022700000001</v>
      </c>
      <c r="I43">
        <v>20.119261059999999</v>
      </c>
      <c r="J43">
        <v>20.43023277</v>
      </c>
      <c r="K43">
        <v>20.746010999999999</v>
      </c>
      <c r="L43">
        <v>21.099622190000002</v>
      </c>
      <c r="M43">
        <v>21.42574677</v>
      </c>
      <c r="N43">
        <v>21.756912079999999</v>
      </c>
      <c r="O43">
        <v>22.09319601</v>
      </c>
      <c r="P43">
        <v>22.434677690000001</v>
      </c>
      <c r="Q43">
        <v>22.781437449999999</v>
      </c>
      <c r="R43">
        <v>23.13355688</v>
      </c>
      <c r="S43">
        <v>23.49111881</v>
      </c>
      <c r="T43">
        <v>23.854207370000001</v>
      </c>
      <c r="U43">
        <v>24.222907979999999</v>
      </c>
      <c r="V43">
        <v>24.572731640000001</v>
      </c>
      <c r="W43">
        <v>24.952538059999998</v>
      </c>
      <c r="X43">
        <v>25.338214929999999</v>
      </c>
      <c r="Y43">
        <v>25.72985298</v>
      </c>
      <c r="Z43">
        <v>26.127544350000001</v>
      </c>
      <c r="AA43">
        <v>26.460174290000001</v>
      </c>
      <c r="AB43">
        <v>26.835309970000001</v>
      </c>
      <c r="AC43">
        <v>27.215764100000001</v>
      </c>
      <c r="AD43">
        <v>27.601612060000001</v>
      </c>
      <c r="AE43">
        <v>27.99293033</v>
      </c>
      <c r="AF43">
        <v>28.38979647</v>
      </c>
      <c r="AG43">
        <v>28.79228912</v>
      </c>
      <c r="AH43">
        <v>29.200488060000001</v>
      </c>
      <c r="AI43">
        <v>29.614474189999999</v>
      </c>
      <c r="AJ43">
        <v>30.034329549999999</v>
      </c>
      <c r="AK43">
        <v>30.460137360000001</v>
      </c>
      <c r="AL43">
        <v>30.874653139999999</v>
      </c>
      <c r="AM43">
        <v>31.294809839999999</v>
      </c>
      <c r="AN43">
        <v>31.72068423</v>
      </c>
      <c r="AO43">
        <v>32.152354119999998</v>
      </c>
      <c r="AP43">
        <v>32.589898380000001</v>
      </c>
      <c r="AQ43">
        <v>33.033396940000003</v>
      </c>
      <c r="AR43">
        <v>33.482930840000002</v>
      </c>
      <c r="AS43">
        <v>33.938582199999999</v>
      </c>
      <c r="AT43">
        <v>34.400434279999999</v>
      </c>
      <c r="AU43">
        <v>34.868571459999998</v>
      </c>
      <c r="AV43">
        <v>35.344652940000003</v>
      </c>
      <c r="AW43">
        <v>35.82723463</v>
      </c>
      <c r="AX43">
        <v>36.31640531</v>
      </c>
      <c r="AY43">
        <v>36.812254920000001</v>
      </c>
      <c r="AZ43">
        <v>37.314874670000002</v>
      </c>
      <c r="BA43">
        <v>41.263117049999998</v>
      </c>
      <c r="BB43">
        <v>41.979223429999998</v>
      </c>
      <c r="BC43">
        <v>42.707757569999998</v>
      </c>
      <c r="BD43">
        <v>43.448935159999998</v>
      </c>
      <c r="BE43">
        <v>44.202975610000003</v>
      </c>
    </row>
    <row r="44" spans="1:57" x14ac:dyDescent="0.35">
      <c r="A44" t="s">
        <v>4776</v>
      </c>
      <c r="B44">
        <v>13351.7399</v>
      </c>
      <c r="C44">
        <v>13557.35743</v>
      </c>
      <c r="D44">
        <v>13780.03854</v>
      </c>
      <c r="E44">
        <v>14006.377200000001</v>
      </c>
      <c r="F44">
        <v>14236.433510000001</v>
      </c>
      <c r="G44">
        <v>14470.26851</v>
      </c>
      <c r="H44">
        <v>14693.927030000001</v>
      </c>
      <c r="I44">
        <v>14921.042509999999</v>
      </c>
      <c r="J44">
        <v>15151.668390000001</v>
      </c>
      <c r="K44">
        <v>15385.858910000001</v>
      </c>
      <c r="L44">
        <v>15648.10749</v>
      </c>
      <c r="M44">
        <v>15889.97118</v>
      </c>
      <c r="N44">
        <v>16135.57322</v>
      </c>
      <c r="O44">
        <v>16384.971389999999</v>
      </c>
      <c r="P44">
        <v>16638.22437</v>
      </c>
      <c r="Q44">
        <v>16895.39172</v>
      </c>
      <c r="R44">
        <v>17156.533960000001</v>
      </c>
      <c r="S44">
        <v>17421.712530000001</v>
      </c>
      <c r="T44">
        <v>17690.989809999999</v>
      </c>
      <c r="U44">
        <v>17964.42915</v>
      </c>
      <c r="V44">
        <v>18223.868780000001</v>
      </c>
      <c r="W44">
        <v>18505.544519999999</v>
      </c>
      <c r="X44">
        <v>18791.573960000002</v>
      </c>
      <c r="Y44">
        <v>19082.024379999999</v>
      </c>
      <c r="Z44">
        <v>19376.96414</v>
      </c>
      <c r="AA44">
        <v>19623.652389999999</v>
      </c>
      <c r="AB44">
        <v>19901.86418</v>
      </c>
      <c r="AC44">
        <v>20184.020270000001</v>
      </c>
      <c r="AD44">
        <v>20470.176599999999</v>
      </c>
      <c r="AE44">
        <v>20760.389869999999</v>
      </c>
      <c r="AF44">
        <v>21054.7176</v>
      </c>
      <c r="AG44">
        <v>21353.218130000001</v>
      </c>
      <c r="AH44">
        <v>21655.95061</v>
      </c>
      <c r="AI44">
        <v>21962.975030000001</v>
      </c>
      <c r="AJ44">
        <v>22274.35226</v>
      </c>
      <c r="AK44">
        <v>22590.144</v>
      </c>
      <c r="AL44">
        <v>22897.561229999999</v>
      </c>
      <c r="AM44">
        <v>23209.161940000002</v>
      </c>
      <c r="AN44">
        <v>23525.003059999999</v>
      </c>
      <c r="AO44">
        <v>23845.14229</v>
      </c>
      <c r="AP44">
        <v>24169.638129999999</v>
      </c>
      <c r="AQ44">
        <v>24498.549849999999</v>
      </c>
      <c r="AR44">
        <v>24831.937569999998</v>
      </c>
      <c r="AS44">
        <v>25169.86217</v>
      </c>
      <c r="AT44">
        <v>25512.385419999999</v>
      </c>
      <c r="AU44">
        <v>25859.569869999999</v>
      </c>
      <c r="AV44">
        <v>26212.646059999999</v>
      </c>
      <c r="AW44">
        <v>26570.543000000001</v>
      </c>
      <c r="AX44">
        <v>26933.326519999999</v>
      </c>
      <c r="AY44">
        <v>27301.06335</v>
      </c>
      <c r="AZ44">
        <v>27673.821100000001</v>
      </c>
      <c r="BA44">
        <v>30601.955099999999</v>
      </c>
      <c r="BB44">
        <v>31133.0409</v>
      </c>
      <c r="BC44">
        <v>31673.343489999999</v>
      </c>
      <c r="BD44">
        <v>32223.022840000001</v>
      </c>
      <c r="BE44">
        <v>32782.241670000003</v>
      </c>
    </row>
    <row r="45" spans="1:57" x14ac:dyDescent="0.35">
      <c r="A45" t="s">
        <v>4777</v>
      </c>
      <c r="B45">
        <v>13351.7399</v>
      </c>
      <c r="C45">
        <v>13557.35743</v>
      </c>
      <c r="D45">
        <v>13780.03854</v>
      </c>
      <c r="E45">
        <v>14006.377200000001</v>
      </c>
      <c r="F45">
        <v>14236.433510000001</v>
      </c>
      <c r="G45">
        <v>14470.26851</v>
      </c>
      <c r="H45">
        <v>14693.927030000001</v>
      </c>
      <c r="I45">
        <v>14921.042509999999</v>
      </c>
      <c r="J45">
        <v>15151.668390000001</v>
      </c>
      <c r="K45">
        <v>15385.858910000001</v>
      </c>
      <c r="L45">
        <v>15648.10749</v>
      </c>
      <c r="M45">
        <v>15889.97118</v>
      </c>
      <c r="N45">
        <v>16135.57322</v>
      </c>
      <c r="O45">
        <v>16384.971389999999</v>
      </c>
      <c r="P45">
        <v>16638.22437</v>
      </c>
      <c r="Q45">
        <v>16895.39172</v>
      </c>
      <c r="R45">
        <v>17156.533960000001</v>
      </c>
      <c r="S45">
        <v>17421.712530000001</v>
      </c>
      <c r="T45">
        <v>17690.989809999999</v>
      </c>
      <c r="U45">
        <v>17964.42915</v>
      </c>
      <c r="V45">
        <v>18223.868780000001</v>
      </c>
      <c r="W45">
        <v>18505.544519999999</v>
      </c>
      <c r="X45">
        <v>18791.573960000002</v>
      </c>
      <c r="Y45">
        <v>19082.024379999999</v>
      </c>
      <c r="Z45">
        <v>19376.96414</v>
      </c>
      <c r="AA45">
        <v>19623.652389999999</v>
      </c>
      <c r="AB45">
        <v>19901.86418</v>
      </c>
      <c r="AC45">
        <v>20184.020270000001</v>
      </c>
      <c r="AD45">
        <v>20470.176599999999</v>
      </c>
      <c r="AE45">
        <v>20760.389869999999</v>
      </c>
      <c r="AF45">
        <v>21054.7176</v>
      </c>
      <c r="AG45">
        <v>21353.218130000001</v>
      </c>
      <c r="AH45">
        <v>21655.95061</v>
      </c>
      <c r="AI45">
        <v>21962.975030000001</v>
      </c>
      <c r="AJ45">
        <v>22274.35226</v>
      </c>
      <c r="AK45">
        <v>22590.144</v>
      </c>
      <c r="AL45">
        <v>22897.561229999999</v>
      </c>
      <c r="AM45">
        <v>23209.161940000002</v>
      </c>
      <c r="AN45">
        <v>23525.003059999999</v>
      </c>
      <c r="AO45">
        <v>23845.14229</v>
      </c>
      <c r="AP45">
        <v>24169.638129999999</v>
      </c>
      <c r="AQ45">
        <v>24498.549849999999</v>
      </c>
      <c r="AR45">
        <v>24831.937569999998</v>
      </c>
      <c r="AS45">
        <v>25169.86217</v>
      </c>
      <c r="AT45">
        <v>25512.385419999999</v>
      </c>
      <c r="AU45">
        <v>25859.569869999999</v>
      </c>
      <c r="AV45">
        <v>26212.646059999999</v>
      </c>
      <c r="AW45">
        <v>26570.543000000001</v>
      </c>
      <c r="AX45">
        <v>26933.326519999999</v>
      </c>
      <c r="AY45">
        <v>27301.06335</v>
      </c>
      <c r="AZ45">
        <v>27673.821100000001</v>
      </c>
      <c r="BA45">
        <v>30601.955099999999</v>
      </c>
      <c r="BB45">
        <v>31133.0409</v>
      </c>
      <c r="BC45">
        <v>31673.343489999999</v>
      </c>
      <c r="BD45">
        <v>32223.022840000001</v>
      </c>
      <c r="BE45">
        <v>32782.241670000003</v>
      </c>
    </row>
    <row r="46" spans="1:57" x14ac:dyDescent="0.35">
      <c r="A46" t="s">
        <v>4778</v>
      </c>
      <c r="B46">
        <v>747.20065739999995</v>
      </c>
      <c r="C46">
        <v>758.70758860000001</v>
      </c>
      <c r="D46">
        <v>771.16944530000001</v>
      </c>
      <c r="E46">
        <v>783.83598930000005</v>
      </c>
      <c r="F46">
        <v>796.71058259999995</v>
      </c>
      <c r="G46">
        <v>809.79664260000004</v>
      </c>
      <c r="H46">
        <v>822.31319810000002</v>
      </c>
      <c r="I46">
        <v>835.02321470000004</v>
      </c>
      <c r="J46">
        <v>847.92968280000002</v>
      </c>
      <c r="K46">
        <v>861.03563870000005</v>
      </c>
      <c r="L46">
        <v>875.71180149999998</v>
      </c>
      <c r="M46">
        <v>889.24716939999996</v>
      </c>
      <c r="N46">
        <v>902.99174570000002</v>
      </c>
      <c r="O46">
        <v>916.94876380000005</v>
      </c>
      <c r="P46">
        <v>931.12150750000001</v>
      </c>
      <c r="Q46">
        <v>945.51331100000004</v>
      </c>
      <c r="R46">
        <v>960.12756030000003</v>
      </c>
      <c r="S46">
        <v>974.9676935</v>
      </c>
      <c r="T46">
        <v>990.03720199999998</v>
      </c>
      <c r="U46">
        <v>1005.3396310000001</v>
      </c>
      <c r="V46">
        <v>1019.858598</v>
      </c>
      <c r="W46">
        <v>1035.6219590000001</v>
      </c>
      <c r="X46">
        <v>1051.6289650000001</v>
      </c>
      <c r="Y46">
        <v>1067.883382</v>
      </c>
      <c r="Z46">
        <v>1084.3890349999999</v>
      </c>
      <c r="AA46">
        <v>1098.194399</v>
      </c>
      <c r="AB46">
        <v>1113.763907</v>
      </c>
      <c r="AC46">
        <v>1129.5541499999999</v>
      </c>
      <c r="AD46">
        <v>1145.5682569999999</v>
      </c>
      <c r="AE46">
        <v>1161.809403</v>
      </c>
      <c r="AF46">
        <v>1178.2808050000001</v>
      </c>
      <c r="AG46">
        <v>1194.9857280000001</v>
      </c>
      <c r="AH46">
        <v>1211.9274829999999</v>
      </c>
      <c r="AI46">
        <v>1229.1094270000001</v>
      </c>
      <c r="AJ46">
        <v>1246.5349670000001</v>
      </c>
      <c r="AK46">
        <v>1264.2075540000001</v>
      </c>
      <c r="AL46">
        <v>1281.4114810000001</v>
      </c>
      <c r="AM46">
        <v>1298.8495270000001</v>
      </c>
      <c r="AN46">
        <v>1316.5248790000001</v>
      </c>
      <c r="AO46">
        <v>1334.4407639999999</v>
      </c>
      <c r="AP46">
        <v>1352.600457</v>
      </c>
      <c r="AQ46">
        <v>1371.007276</v>
      </c>
      <c r="AR46">
        <v>1389.6645840000001</v>
      </c>
      <c r="AS46">
        <v>1408.575789</v>
      </c>
      <c r="AT46">
        <v>1427.744346</v>
      </c>
      <c r="AU46">
        <v>1447.1737579999999</v>
      </c>
      <c r="AV46">
        <v>1466.9328869999999</v>
      </c>
      <c r="AW46">
        <v>1486.9618</v>
      </c>
      <c r="AX46">
        <v>1507.264179</v>
      </c>
      <c r="AY46">
        <v>1527.8437590000001</v>
      </c>
      <c r="AZ46">
        <v>1548.704324</v>
      </c>
      <c r="BA46">
        <v>1712.5708810000001</v>
      </c>
      <c r="BB46">
        <v>1742.2919260000001</v>
      </c>
      <c r="BC46">
        <v>1772.5287679999999</v>
      </c>
      <c r="BD46">
        <v>1803.29036</v>
      </c>
      <c r="BE46">
        <v>1834.5858069999999</v>
      </c>
    </row>
    <row r="47" spans="1:57" x14ac:dyDescent="0.35">
      <c r="A47" t="s">
        <v>4779</v>
      </c>
      <c r="B47">
        <v>747.20065739999995</v>
      </c>
      <c r="C47">
        <v>758.70758860000001</v>
      </c>
      <c r="D47">
        <v>771.16944530000001</v>
      </c>
      <c r="E47">
        <v>783.83598930000005</v>
      </c>
      <c r="F47">
        <v>796.71058259999995</v>
      </c>
      <c r="G47">
        <v>809.79664260000004</v>
      </c>
      <c r="H47">
        <v>822.31319810000002</v>
      </c>
      <c r="I47">
        <v>835.02321470000004</v>
      </c>
      <c r="J47">
        <v>847.92968280000002</v>
      </c>
      <c r="K47">
        <v>861.03563870000005</v>
      </c>
      <c r="L47">
        <v>875.71180149999998</v>
      </c>
      <c r="M47">
        <v>889.24716939999996</v>
      </c>
      <c r="N47">
        <v>902.99174570000002</v>
      </c>
      <c r="O47">
        <v>916.94876380000005</v>
      </c>
      <c r="P47">
        <v>931.12150750000001</v>
      </c>
      <c r="Q47">
        <v>945.51331100000004</v>
      </c>
      <c r="R47">
        <v>960.12756019999995</v>
      </c>
      <c r="S47">
        <v>974.9676935</v>
      </c>
      <c r="T47">
        <v>990.03720199999998</v>
      </c>
      <c r="U47">
        <v>1005.3396310000001</v>
      </c>
      <c r="V47">
        <v>1019.858598</v>
      </c>
      <c r="W47">
        <v>1035.6219590000001</v>
      </c>
      <c r="X47">
        <v>1051.6289650000001</v>
      </c>
      <c r="Y47">
        <v>1067.883382</v>
      </c>
      <c r="Z47">
        <v>1084.3890349999999</v>
      </c>
      <c r="AA47">
        <v>1098.1943980000001</v>
      </c>
      <c r="AB47">
        <v>1113.763907</v>
      </c>
      <c r="AC47">
        <v>1129.5541499999999</v>
      </c>
      <c r="AD47">
        <v>1145.5682569999999</v>
      </c>
      <c r="AE47">
        <v>1161.809403</v>
      </c>
      <c r="AF47">
        <v>1178.2808050000001</v>
      </c>
      <c r="AG47">
        <v>1194.9857280000001</v>
      </c>
      <c r="AH47">
        <v>1211.9274829999999</v>
      </c>
      <c r="AI47">
        <v>1229.1094270000001</v>
      </c>
      <c r="AJ47">
        <v>1246.5349670000001</v>
      </c>
      <c r="AK47">
        <v>1264.2075540000001</v>
      </c>
      <c r="AL47">
        <v>1281.4114810000001</v>
      </c>
      <c r="AM47">
        <v>1298.8495270000001</v>
      </c>
      <c r="AN47">
        <v>1316.5248779999999</v>
      </c>
      <c r="AO47">
        <v>1334.4407639999999</v>
      </c>
      <c r="AP47">
        <v>1352.600457</v>
      </c>
      <c r="AQ47">
        <v>1371.007276</v>
      </c>
      <c r="AR47">
        <v>1389.6645840000001</v>
      </c>
      <c r="AS47">
        <v>1408.575789</v>
      </c>
      <c r="AT47">
        <v>1427.744346</v>
      </c>
      <c r="AU47">
        <v>1447.1737579999999</v>
      </c>
      <c r="AV47">
        <v>1466.9328869999999</v>
      </c>
      <c r="AW47">
        <v>1486.9618</v>
      </c>
      <c r="AX47">
        <v>1507.264179</v>
      </c>
      <c r="AY47">
        <v>1527.8437590000001</v>
      </c>
      <c r="AZ47">
        <v>1548.704324</v>
      </c>
      <c r="BA47">
        <v>1712.5708810000001</v>
      </c>
      <c r="BB47">
        <v>1742.2919260000001</v>
      </c>
      <c r="BC47">
        <v>1772.5287679999999</v>
      </c>
      <c r="BD47">
        <v>1803.29036</v>
      </c>
      <c r="BE47">
        <v>1834.5858069999999</v>
      </c>
    </row>
    <row r="48" spans="1:57" x14ac:dyDescent="0.35">
      <c r="A48" t="s">
        <v>4780</v>
      </c>
      <c r="B48">
        <v>1081.0147039999999</v>
      </c>
      <c r="C48">
        <v>1097.6623890000001</v>
      </c>
      <c r="D48">
        <v>1115.691617</v>
      </c>
      <c r="E48">
        <v>1134.0169760000001</v>
      </c>
      <c r="F48">
        <v>1152.643331</v>
      </c>
      <c r="G48">
        <v>1171.5756260000001</v>
      </c>
      <c r="H48">
        <v>1189.683988</v>
      </c>
      <c r="I48">
        <v>1208.0722410000001</v>
      </c>
      <c r="J48">
        <v>1226.7447110000001</v>
      </c>
      <c r="K48">
        <v>1245.7057910000001</v>
      </c>
      <c r="L48">
        <v>1266.938572</v>
      </c>
      <c r="M48">
        <v>1286.520904</v>
      </c>
      <c r="N48">
        <v>1306.4059090000001</v>
      </c>
      <c r="O48">
        <v>1326.598266</v>
      </c>
      <c r="P48">
        <v>1347.102723</v>
      </c>
      <c r="Q48">
        <v>1367.924107</v>
      </c>
      <c r="R48">
        <v>1389.0673139999999</v>
      </c>
      <c r="S48">
        <v>1410.537319</v>
      </c>
      <c r="T48">
        <v>1432.339174</v>
      </c>
      <c r="U48">
        <v>1454.4780069999999</v>
      </c>
      <c r="V48">
        <v>1475.4833639999999</v>
      </c>
      <c r="W48">
        <v>1498.2890520000001</v>
      </c>
      <c r="X48">
        <v>1521.4472350000001</v>
      </c>
      <c r="Y48">
        <v>1544.96336</v>
      </c>
      <c r="Z48">
        <v>1568.8429599999999</v>
      </c>
      <c r="AA48">
        <v>1588.81591</v>
      </c>
      <c r="AB48">
        <v>1611.3411410000001</v>
      </c>
      <c r="AC48">
        <v>1634.1857210000001</v>
      </c>
      <c r="AD48">
        <v>1657.3541769999999</v>
      </c>
      <c r="AE48">
        <v>1680.8511000000001</v>
      </c>
      <c r="AF48">
        <v>1704.681149</v>
      </c>
      <c r="AG48">
        <v>1728.849044</v>
      </c>
      <c r="AH48">
        <v>1753.3595769999999</v>
      </c>
      <c r="AI48">
        <v>1778.217605</v>
      </c>
      <c r="AJ48">
        <v>1803.428054</v>
      </c>
      <c r="AK48">
        <v>1828.995921</v>
      </c>
      <c r="AL48">
        <v>1853.8857519999999</v>
      </c>
      <c r="AM48">
        <v>1879.1142950000001</v>
      </c>
      <c r="AN48">
        <v>1904.6861610000001</v>
      </c>
      <c r="AO48">
        <v>1930.6060199999999</v>
      </c>
      <c r="AP48">
        <v>1956.878608</v>
      </c>
      <c r="AQ48">
        <v>1983.5087269999999</v>
      </c>
      <c r="AR48">
        <v>2010.5012400000001</v>
      </c>
      <c r="AS48">
        <v>2037.8610799999999</v>
      </c>
      <c r="AT48">
        <v>2065.5932459999999</v>
      </c>
      <c r="AU48">
        <v>2093.702804</v>
      </c>
      <c r="AV48">
        <v>2122.289381</v>
      </c>
      <c r="AW48">
        <v>2151.2662679999999</v>
      </c>
      <c r="AX48">
        <v>2180.638794</v>
      </c>
      <c r="AY48">
        <v>2210.4123599999998</v>
      </c>
      <c r="AZ48">
        <v>2240.592443</v>
      </c>
      <c r="BA48">
        <v>2477.6668559999998</v>
      </c>
      <c r="BB48">
        <v>2520.6658630000002</v>
      </c>
      <c r="BC48">
        <v>2564.4111010000001</v>
      </c>
      <c r="BD48">
        <v>2608.9155230000001</v>
      </c>
      <c r="BE48">
        <v>2654.1923019999999</v>
      </c>
    </row>
    <row r="49" spans="1:57" x14ac:dyDescent="0.35">
      <c r="A49" t="s">
        <v>4781</v>
      </c>
      <c r="B49">
        <v>1081.0147039999999</v>
      </c>
      <c r="C49">
        <v>1097.6623890000001</v>
      </c>
      <c r="D49">
        <v>1115.691617</v>
      </c>
      <c r="E49">
        <v>1134.0169760000001</v>
      </c>
      <c r="F49">
        <v>1152.643331</v>
      </c>
      <c r="G49">
        <v>1171.5756260000001</v>
      </c>
      <c r="H49">
        <v>1189.683988</v>
      </c>
      <c r="I49">
        <v>1208.0722410000001</v>
      </c>
      <c r="J49">
        <v>1226.7447110000001</v>
      </c>
      <c r="K49">
        <v>1245.7057910000001</v>
      </c>
      <c r="L49">
        <v>1266.938572</v>
      </c>
      <c r="M49">
        <v>1286.520904</v>
      </c>
      <c r="N49">
        <v>1306.4059090000001</v>
      </c>
      <c r="O49">
        <v>1326.598266</v>
      </c>
      <c r="P49">
        <v>1347.102723</v>
      </c>
      <c r="Q49">
        <v>1367.924107</v>
      </c>
      <c r="R49">
        <v>1389.0673139999999</v>
      </c>
      <c r="S49">
        <v>1410.537319</v>
      </c>
      <c r="T49">
        <v>1432.339174</v>
      </c>
      <c r="U49">
        <v>1454.4780069999999</v>
      </c>
      <c r="V49">
        <v>1475.4833639999999</v>
      </c>
      <c r="W49">
        <v>1498.2890520000001</v>
      </c>
      <c r="X49">
        <v>1521.4472350000001</v>
      </c>
      <c r="Y49">
        <v>1544.96336</v>
      </c>
      <c r="Z49">
        <v>1568.8429599999999</v>
      </c>
      <c r="AA49">
        <v>1588.81591</v>
      </c>
      <c r="AB49">
        <v>1611.3411410000001</v>
      </c>
      <c r="AC49">
        <v>1634.1857210000001</v>
      </c>
      <c r="AD49">
        <v>1657.3541769999999</v>
      </c>
      <c r="AE49">
        <v>1680.8511000000001</v>
      </c>
      <c r="AF49">
        <v>1704.681149</v>
      </c>
      <c r="AG49">
        <v>1728.849044</v>
      </c>
      <c r="AH49">
        <v>1753.3595769999999</v>
      </c>
      <c r="AI49">
        <v>1778.217605</v>
      </c>
      <c r="AJ49">
        <v>1803.428054</v>
      </c>
      <c r="AK49">
        <v>1828.995921</v>
      </c>
      <c r="AL49">
        <v>1853.8857519999999</v>
      </c>
      <c r="AM49">
        <v>1879.1142950000001</v>
      </c>
      <c r="AN49">
        <v>1904.6861610000001</v>
      </c>
      <c r="AO49">
        <v>1930.6060199999999</v>
      </c>
      <c r="AP49">
        <v>1956.878608</v>
      </c>
      <c r="AQ49">
        <v>1983.5087269999999</v>
      </c>
      <c r="AR49">
        <v>2010.5012400000001</v>
      </c>
      <c r="AS49">
        <v>2037.8610799999999</v>
      </c>
      <c r="AT49">
        <v>2065.5932459999999</v>
      </c>
      <c r="AU49">
        <v>2093.702804</v>
      </c>
      <c r="AV49">
        <v>2122.289381</v>
      </c>
      <c r="AW49">
        <v>2151.2662679999999</v>
      </c>
      <c r="AX49">
        <v>2180.6387930000001</v>
      </c>
      <c r="AY49">
        <v>2210.4123599999998</v>
      </c>
      <c r="AZ49">
        <v>2240.592443</v>
      </c>
      <c r="BA49">
        <v>2477.6668559999998</v>
      </c>
      <c r="BB49">
        <v>2520.6658630000002</v>
      </c>
      <c r="BC49">
        <v>2564.4111010000001</v>
      </c>
      <c r="BD49">
        <v>2608.9155230000001</v>
      </c>
      <c r="BE49">
        <v>2654.1923019999999</v>
      </c>
    </row>
    <row r="50" spans="1:57" x14ac:dyDescent="0.35">
      <c r="A50" t="s">
        <v>4782</v>
      </c>
      <c r="B50">
        <v>3454.2005819999999</v>
      </c>
      <c r="C50">
        <v>3509.3757740000001</v>
      </c>
      <c r="D50">
        <v>3570.4953890000002</v>
      </c>
      <c r="E50">
        <v>3633.747676</v>
      </c>
      <c r="F50">
        <v>3698.5291809999999</v>
      </c>
      <c r="G50">
        <v>3764.1810569999998</v>
      </c>
      <c r="H50">
        <v>3826.529368</v>
      </c>
      <c r="I50">
        <v>3888.7668720000001</v>
      </c>
      <c r="J50">
        <v>3950.7327599999999</v>
      </c>
      <c r="K50">
        <v>4012.3988949999998</v>
      </c>
      <c r="L50">
        <v>4080.1410420000002</v>
      </c>
      <c r="M50">
        <v>4141.3980250000004</v>
      </c>
      <c r="N50">
        <v>4202.5822770000004</v>
      </c>
      <c r="O50">
        <v>4263.8450540000003</v>
      </c>
      <c r="P50">
        <v>4325.3379779999996</v>
      </c>
      <c r="Q50">
        <v>4387.2089740000001</v>
      </c>
      <c r="R50">
        <v>4449.601181</v>
      </c>
      <c r="S50">
        <v>4512.652881</v>
      </c>
      <c r="T50">
        <v>4576.4963250000001</v>
      </c>
      <c r="U50">
        <v>4641.2560460000004</v>
      </c>
      <c r="V50">
        <v>4702.3856880000003</v>
      </c>
      <c r="W50">
        <v>4769.3420859999997</v>
      </c>
      <c r="X50">
        <v>4837.5749960000003</v>
      </c>
      <c r="Y50">
        <v>4907.1544940000003</v>
      </c>
      <c r="Z50">
        <v>4978.1392880000003</v>
      </c>
      <c r="AA50">
        <v>5037.1432409999998</v>
      </c>
      <c r="AB50">
        <v>5104.7757149999998</v>
      </c>
      <c r="AC50">
        <v>5174.0202280000003</v>
      </c>
      <c r="AD50">
        <v>5244.9300009999997</v>
      </c>
      <c r="AE50">
        <v>5317.5377580000004</v>
      </c>
      <c r="AF50">
        <v>5391.858999</v>
      </c>
      <c r="AG50">
        <v>5467.8933610000004</v>
      </c>
      <c r="AH50">
        <v>5545.6260739999998</v>
      </c>
      <c r="AI50">
        <v>5625.0306060000003</v>
      </c>
      <c r="AJ50">
        <v>5706.0721309999999</v>
      </c>
      <c r="AK50">
        <v>5788.7112390000002</v>
      </c>
      <c r="AL50">
        <v>5869.6445709999998</v>
      </c>
      <c r="AM50">
        <v>5952.0738819999997</v>
      </c>
      <c r="AN50">
        <v>6035.9969289999999</v>
      </c>
      <c r="AO50">
        <v>6121.4078760000002</v>
      </c>
      <c r="AP50">
        <v>6208.2982110000003</v>
      </c>
      <c r="AQ50">
        <v>6296.6578369999997</v>
      </c>
      <c r="AR50">
        <v>6386.4751159999996</v>
      </c>
      <c r="AS50">
        <v>6477.7368740000002</v>
      </c>
      <c r="AT50">
        <v>6570.428731</v>
      </c>
      <c r="AU50">
        <v>6664.536032</v>
      </c>
      <c r="AV50">
        <v>6760.3447539999997</v>
      </c>
      <c r="AW50">
        <v>6857.5537679999998</v>
      </c>
      <c r="AX50">
        <v>6956.1555740000003</v>
      </c>
      <c r="AY50">
        <v>7056.1371230000004</v>
      </c>
      <c r="AZ50">
        <v>7157.4790009999997</v>
      </c>
      <c r="BA50">
        <v>7581.3776260000004</v>
      </c>
      <c r="BB50">
        <v>7713.0251600000001</v>
      </c>
      <c r="BC50">
        <v>7847.5006569999996</v>
      </c>
      <c r="BD50">
        <v>7984.8358859999998</v>
      </c>
      <c r="BE50">
        <v>8125.0585129999999</v>
      </c>
    </row>
    <row r="51" spans="1:57" x14ac:dyDescent="0.35">
      <c r="A51" t="s">
        <v>4783</v>
      </c>
      <c r="B51">
        <v>3454.3435949999998</v>
      </c>
      <c r="C51">
        <v>3509.7683630000001</v>
      </c>
      <c r="D51">
        <v>3571.1945900000001</v>
      </c>
      <c r="E51">
        <v>3634.7712430000001</v>
      </c>
      <c r="F51">
        <v>3699.8728339999998</v>
      </c>
      <c r="G51">
        <v>3765.8421960000001</v>
      </c>
      <c r="H51">
        <v>3828.513332</v>
      </c>
      <c r="I51">
        <v>3891.0879329999998</v>
      </c>
      <c r="J51">
        <v>3953.409161</v>
      </c>
      <c r="K51">
        <v>4015.4509699999999</v>
      </c>
      <c r="L51">
        <v>4083.5961430000002</v>
      </c>
      <c r="M51">
        <v>4145.2749450000001</v>
      </c>
      <c r="N51">
        <v>4206.9053729999996</v>
      </c>
      <c r="O51">
        <v>4268.6383420000002</v>
      </c>
      <c r="P51">
        <v>4330.6240250000001</v>
      </c>
      <c r="Q51">
        <v>4393.0080610000005</v>
      </c>
      <c r="R51">
        <v>4455.931259</v>
      </c>
      <c r="S51">
        <v>4519.5293920000004</v>
      </c>
      <c r="T51">
        <v>4583.932229</v>
      </c>
      <c r="U51">
        <v>4649.262041</v>
      </c>
      <c r="V51">
        <v>4710.9620020000002</v>
      </c>
      <c r="W51">
        <v>4778.5038409999997</v>
      </c>
      <c r="X51">
        <v>4847.3280089999998</v>
      </c>
      <c r="Y51">
        <v>4917.5036970000001</v>
      </c>
      <c r="Z51">
        <v>4989.0891240000001</v>
      </c>
      <c r="AA51">
        <v>5048.6672490000001</v>
      </c>
      <c r="AB51">
        <v>5116.8920639999997</v>
      </c>
      <c r="AC51">
        <v>5186.7308499999999</v>
      </c>
      <c r="AD51">
        <v>5258.2362860000003</v>
      </c>
      <c r="AE51">
        <v>5331.4407199999996</v>
      </c>
      <c r="AF51">
        <v>5406.3594849999999</v>
      </c>
      <c r="AG51">
        <v>5482.9921670000003</v>
      </c>
      <c r="AH51">
        <v>5561.3242030000001</v>
      </c>
      <c r="AI51">
        <v>5641.329514</v>
      </c>
      <c r="AJ51">
        <v>5722.9739060000002</v>
      </c>
      <c r="AK51">
        <v>5806.2186700000002</v>
      </c>
      <c r="AL51">
        <v>5887.7498820000001</v>
      </c>
      <c r="AM51">
        <v>5970.778292</v>
      </c>
      <c r="AN51">
        <v>6055.30123</v>
      </c>
      <c r="AO51">
        <v>6141.3124669999997</v>
      </c>
      <c r="AP51">
        <v>6228.8030509999999</v>
      </c>
      <c r="AQ51">
        <v>6317.7621150000004</v>
      </c>
      <c r="AR51">
        <v>6408.1771529999996</v>
      </c>
      <c r="AS51">
        <v>6500.0340759999999</v>
      </c>
      <c r="AT51">
        <v>6593.3175099999999</v>
      </c>
      <c r="AU51">
        <v>6688.0116209999996</v>
      </c>
      <c r="AV51">
        <v>6784.4012949999997</v>
      </c>
      <c r="AW51">
        <v>6882.1788239999996</v>
      </c>
      <c r="AX51">
        <v>6981.3337540000002</v>
      </c>
      <c r="AY51">
        <v>7081.854335</v>
      </c>
      <c r="AZ51">
        <v>7183.7263499999999</v>
      </c>
      <c r="BA51">
        <v>7721.186753</v>
      </c>
      <c r="BB51">
        <v>7859.6942280000003</v>
      </c>
      <c r="BC51">
        <v>8001.1308769999996</v>
      </c>
      <c r="BD51">
        <v>8145.5403349999997</v>
      </c>
      <c r="BE51">
        <v>8292.9649809999992</v>
      </c>
    </row>
    <row r="52" spans="1:57" x14ac:dyDescent="0.35">
      <c r="A52" t="s">
        <v>4784</v>
      </c>
      <c r="B52">
        <v>611.32702419999998</v>
      </c>
      <c r="C52">
        <v>620.74149399999999</v>
      </c>
      <c r="D52">
        <v>630.93724220000001</v>
      </c>
      <c r="E52">
        <v>641.30045670000004</v>
      </c>
      <c r="F52">
        <v>651.833888</v>
      </c>
      <c r="G52">
        <v>662.54033219999997</v>
      </c>
      <c r="H52">
        <v>672.78083260000005</v>
      </c>
      <c r="I52">
        <v>683.17961439999999</v>
      </c>
      <c r="J52">
        <v>693.73912429999996</v>
      </c>
      <c r="K52">
        <v>704.46184640000001</v>
      </c>
      <c r="L52">
        <v>716.46924339999998</v>
      </c>
      <c r="M52">
        <v>727.54329180000002</v>
      </c>
      <c r="N52">
        <v>738.78850520000003</v>
      </c>
      <c r="O52">
        <v>750.2075294</v>
      </c>
      <c r="P52">
        <v>761.80305080000005</v>
      </c>
      <c r="Q52">
        <v>773.57779740000001</v>
      </c>
      <c r="R52">
        <v>785.53453939999997</v>
      </c>
      <c r="S52">
        <v>797.67608989999997</v>
      </c>
      <c r="T52">
        <v>810.00530519999995</v>
      </c>
      <c r="U52">
        <v>822.52508599999999</v>
      </c>
      <c r="V52">
        <v>834.40387199999998</v>
      </c>
      <c r="W52">
        <v>847.30076729999996</v>
      </c>
      <c r="X52">
        <v>860.39700240000002</v>
      </c>
      <c r="Y52">
        <v>873.69565829999999</v>
      </c>
      <c r="Z52">
        <v>887.19986389999997</v>
      </c>
      <c r="AA52">
        <v>898.49481130000004</v>
      </c>
      <c r="AB52">
        <v>911.23310479999998</v>
      </c>
      <c r="AC52">
        <v>924.15199380000001</v>
      </c>
      <c r="AD52">
        <v>937.25403870000002</v>
      </c>
      <c r="AE52">
        <v>950.54183620000003</v>
      </c>
      <c r="AF52">
        <v>964.0180196</v>
      </c>
      <c r="AG52">
        <v>977.68525999999997</v>
      </c>
      <c r="AH52">
        <v>991.54626580000001</v>
      </c>
      <c r="AI52">
        <v>1005.603784</v>
      </c>
      <c r="AJ52">
        <v>1019.860601</v>
      </c>
      <c r="AK52">
        <v>1034.3195430000001</v>
      </c>
      <c r="AL52">
        <v>1048.3950460000001</v>
      </c>
      <c r="AM52">
        <v>1062.662096</v>
      </c>
      <c r="AN52">
        <v>1077.123298</v>
      </c>
      <c r="AO52">
        <v>1091.781295</v>
      </c>
      <c r="AP52">
        <v>1106.6387649999999</v>
      </c>
      <c r="AQ52">
        <v>1121.6984219999999</v>
      </c>
      <c r="AR52">
        <v>1136.9630179999999</v>
      </c>
      <c r="AS52">
        <v>1152.435342</v>
      </c>
      <c r="AT52">
        <v>1168.1182209999999</v>
      </c>
      <c r="AU52">
        <v>1184.0145190000001</v>
      </c>
      <c r="AV52">
        <v>1200.180578</v>
      </c>
      <c r="AW52">
        <v>1216.567362</v>
      </c>
      <c r="AX52">
        <v>1233.1778839999999</v>
      </c>
      <c r="AY52">
        <v>1250.0151989999999</v>
      </c>
      <c r="AZ52">
        <v>1267.0824050000001</v>
      </c>
      <c r="BA52">
        <v>1401.150883</v>
      </c>
      <c r="BB52">
        <v>1425.4673459999999</v>
      </c>
      <c r="BC52">
        <v>1450.205813</v>
      </c>
      <c r="BD52">
        <v>1475.373607</v>
      </c>
      <c r="BE52">
        <v>1500.978179</v>
      </c>
    </row>
    <row r="53" spans="1:57" x14ac:dyDescent="0.35">
      <c r="A53" t="s">
        <v>4785</v>
      </c>
      <c r="B53">
        <v>611.32702419999998</v>
      </c>
      <c r="C53">
        <v>620.74149399999999</v>
      </c>
      <c r="D53">
        <v>630.93724220000001</v>
      </c>
      <c r="E53">
        <v>641.30045670000004</v>
      </c>
      <c r="F53">
        <v>651.833888</v>
      </c>
      <c r="G53">
        <v>662.54033219999997</v>
      </c>
      <c r="H53">
        <v>672.78083260000005</v>
      </c>
      <c r="I53">
        <v>683.17961439999999</v>
      </c>
      <c r="J53">
        <v>693.73912429999996</v>
      </c>
      <c r="K53">
        <v>704.46184640000001</v>
      </c>
      <c r="L53">
        <v>716.46924339999998</v>
      </c>
      <c r="M53">
        <v>727.54329180000002</v>
      </c>
      <c r="N53">
        <v>738.78850520000003</v>
      </c>
      <c r="O53">
        <v>750.2075294</v>
      </c>
      <c r="P53">
        <v>761.80305080000005</v>
      </c>
      <c r="Q53">
        <v>773.57779740000001</v>
      </c>
      <c r="R53">
        <v>785.53453939999997</v>
      </c>
      <c r="S53">
        <v>797.67608989999997</v>
      </c>
      <c r="T53">
        <v>810.00530519999995</v>
      </c>
      <c r="U53">
        <v>822.52508599999999</v>
      </c>
      <c r="V53">
        <v>834.40387199999998</v>
      </c>
      <c r="W53">
        <v>847.30076729999996</v>
      </c>
      <c r="X53">
        <v>860.39700240000002</v>
      </c>
      <c r="Y53">
        <v>873.69565829999999</v>
      </c>
      <c r="Z53">
        <v>887.19986389999997</v>
      </c>
      <c r="AA53">
        <v>898.49481130000004</v>
      </c>
      <c r="AB53">
        <v>911.23310479999998</v>
      </c>
      <c r="AC53">
        <v>924.15199380000001</v>
      </c>
      <c r="AD53">
        <v>937.25403870000002</v>
      </c>
      <c r="AE53">
        <v>950.54183620000003</v>
      </c>
      <c r="AF53">
        <v>964.0180196</v>
      </c>
      <c r="AG53">
        <v>977.68525990000001</v>
      </c>
      <c r="AH53">
        <v>991.54626580000001</v>
      </c>
      <c r="AI53">
        <v>1005.603784</v>
      </c>
      <c r="AJ53">
        <v>1019.860601</v>
      </c>
      <c r="AK53">
        <v>1034.3195430000001</v>
      </c>
      <c r="AL53">
        <v>1048.3950460000001</v>
      </c>
      <c r="AM53">
        <v>1062.662096</v>
      </c>
      <c r="AN53">
        <v>1077.123298</v>
      </c>
      <c r="AO53">
        <v>1091.781295</v>
      </c>
      <c r="AP53">
        <v>1106.6387649999999</v>
      </c>
      <c r="AQ53">
        <v>1121.6984219999999</v>
      </c>
      <c r="AR53">
        <v>1136.9630179999999</v>
      </c>
      <c r="AS53">
        <v>1152.435342</v>
      </c>
      <c r="AT53">
        <v>1168.1182209999999</v>
      </c>
      <c r="AU53">
        <v>1184.0145190000001</v>
      </c>
      <c r="AV53">
        <v>1200.180578</v>
      </c>
      <c r="AW53">
        <v>1216.567362</v>
      </c>
      <c r="AX53">
        <v>1233.1778839999999</v>
      </c>
      <c r="AY53">
        <v>1250.0151989999999</v>
      </c>
      <c r="AZ53">
        <v>1267.0824050000001</v>
      </c>
      <c r="BA53">
        <v>1401.150883</v>
      </c>
      <c r="BB53">
        <v>1425.4673459999999</v>
      </c>
      <c r="BC53">
        <v>1450.205813</v>
      </c>
      <c r="BD53">
        <v>1475.373607</v>
      </c>
      <c r="BE53">
        <v>1500.978179</v>
      </c>
    </row>
    <row r="54" spans="1:57" x14ac:dyDescent="0.35">
      <c r="A54" t="s">
        <v>4786</v>
      </c>
      <c r="B54">
        <v>4467.7306319999998</v>
      </c>
      <c r="C54">
        <v>4536.5339290000002</v>
      </c>
      <c r="D54">
        <v>4611.047004</v>
      </c>
      <c r="E54">
        <v>4686.7839649999996</v>
      </c>
      <c r="F54">
        <v>4763.764913</v>
      </c>
      <c r="G54">
        <v>4842.0102820000002</v>
      </c>
      <c r="H54">
        <v>4916.8504169999997</v>
      </c>
      <c r="I54">
        <v>4992.8473130000002</v>
      </c>
      <c r="J54">
        <v>5070.0188500000004</v>
      </c>
      <c r="K54">
        <v>5148.3831819999996</v>
      </c>
      <c r="L54">
        <v>5236.1362390000004</v>
      </c>
      <c r="M54">
        <v>5317.0681510000004</v>
      </c>
      <c r="N54">
        <v>5399.2509810000001</v>
      </c>
      <c r="O54">
        <v>5482.7040619999998</v>
      </c>
      <c r="P54">
        <v>5567.4470300000003</v>
      </c>
      <c r="Q54">
        <v>5653.49982</v>
      </c>
      <c r="R54">
        <v>5740.8826779999999</v>
      </c>
      <c r="S54">
        <v>5829.6161620000003</v>
      </c>
      <c r="T54">
        <v>5919.7211479999996</v>
      </c>
      <c r="U54">
        <v>6011.2188349999997</v>
      </c>
      <c r="V54">
        <v>6098.03197</v>
      </c>
      <c r="W54">
        <v>6192.2857029999996</v>
      </c>
      <c r="X54">
        <v>6287.9962619999997</v>
      </c>
      <c r="Y54">
        <v>6385.186162</v>
      </c>
      <c r="Z54">
        <v>6483.8782700000002</v>
      </c>
      <c r="AA54">
        <v>6566.4245680000004</v>
      </c>
      <c r="AB54">
        <v>6659.5191990000003</v>
      </c>
      <c r="AC54">
        <v>6753.9336679999997</v>
      </c>
      <c r="AD54">
        <v>6849.686686</v>
      </c>
      <c r="AE54">
        <v>6946.7972300000001</v>
      </c>
      <c r="AF54">
        <v>7045.2845450000004</v>
      </c>
      <c r="AG54">
        <v>7145.1681520000002</v>
      </c>
      <c r="AH54">
        <v>7246.4678459999996</v>
      </c>
      <c r="AI54">
        <v>7349.2037030000001</v>
      </c>
      <c r="AJ54">
        <v>7453.396084</v>
      </c>
      <c r="AK54">
        <v>7559.0656390000004</v>
      </c>
      <c r="AL54">
        <v>7661.9329360000002</v>
      </c>
      <c r="AM54">
        <v>7766.2000989999997</v>
      </c>
      <c r="AN54">
        <v>7871.8861779999997</v>
      </c>
      <c r="AO54">
        <v>7979.0104819999997</v>
      </c>
      <c r="AP54">
        <v>8087.5925850000003</v>
      </c>
      <c r="AQ54">
        <v>8197.6523230000003</v>
      </c>
      <c r="AR54">
        <v>8309.2098050000004</v>
      </c>
      <c r="AS54">
        <v>8422.2854139999999</v>
      </c>
      <c r="AT54">
        <v>8536.8998090000005</v>
      </c>
      <c r="AU54">
        <v>8653.0739290000001</v>
      </c>
      <c r="AV54">
        <v>8771.2195260000008</v>
      </c>
      <c r="AW54">
        <v>8890.9782350000005</v>
      </c>
      <c r="AX54">
        <v>9012.3720809999995</v>
      </c>
      <c r="AY54">
        <v>9135.4233910000003</v>
      </c>
      <c r="AZ54">
        <v>9260.1547929999997</v>
      </c>
      <c r="BA54">
        <v>10239.960730000001</v>
      </c>
      <c r="BB54">
        <v>10417.67152</v>
      </c>
      <c r="BC54">
        <v>10598.466410000001</v>
      </c>
      <c r="BD54">
        <v>10782.398939999999</v>
      </c>
      <c r="BE54">
        <v>10969.52355</v>
      </c>
    </row>
    <row r="55" spans="1:57" x14ac:dyDescent="0.35">
      <c r="A55" t="s">
        <v>4787</v>
      </c>
      <c r="B55">
        <v>4467.7306319999998</v>
      </c>
      <c r="C55">
        <v>4536.5339290000002</v>
      </c>
      <c r="D55">
        <v>4611.047004</v>
      </c>
      <c r="E55">
        <v>4686.7839649999996</v>
      </c>
      <c r="F55">
        <v>4763.764913</v>
      </c>
      <c r="G55">
        <v>4842.0102820000002</v>
      </c>
      <c r="H55">
        <v>4916.8504169999997</v>
      </c>
      <c r="I55">
        <v>4992.8473130000002</v>
      </c>
      <c r="J55">
        <v>5070.0188500000004</v>
      </c>
      <c r="K55">
        <v>5148.3831819999996</v>
      </c>
      <c r="L55">
        <v>5236.1362390000004</v>
      </c>
      <c r="M55">
        <v>5317.0681510000004</v>
      </c>
      <c r="N55">
        <v>5399.2509810000001</v>
      </c>
      <c r="O55">
        <v>5482.7040619999998</v>
      </c>
      <c r="P55">
        <v>5567.4470300000003</v>
      </c>
      <c r="Q55">
        <v>5653.49982</v>
      </c>
      <c r="R55">
        <v>5740.8826779999999</v>
      </c>
      <c r="S55">
        <v>5829.6161620000003</v>
      </c>
      <c r="T55">
        <v>5919.7211479999996</v>
      </c>
      <c r="U55">
        <v>6011.2188349999997</v>
      </c>
      <c r="V55">
        <v>6098.03197</v>
      </c>
      <c r="W55">
        <v>6192.2857029999996</v>
      </c>
      <c r="X55">
        <v>6287.9962619999997</v>
      </c>
      <c r="Y55">
        <v>6385.186162</v>
      </c>
      <c r="Z55">
        <v>6483.8782700000002</v>
      </c>
      <c r="AA55">
        <v>6566.4245680000004</v>
      </c>
      <c r="AB55">
        <v>6659.5191990000003</v>
      </c>
      <c r="AC55">
        <v>6753.9336679999997</v>
      </c>
      <c r="AD55">
        <v>6849.686686</v>
      </c>
      <c r="AE55">
        <v>6946.7972300000001</v>
      </c>
      <c r="AF55">
        <v>7045.2845450000004</v>
      </c>
      <c r="AG55">
        <v>7145.1681520000002</v>
      </c>
      <c r="AH55">
        <v>7246.4678459999996</v>
      </c>
      <c r="AI55">
        <v>7349.2037030000001</v>
      </c>
      <c r="AJ55">
        <v>7453.396084</v>
      </c>
      <c r="AK55">
        <v>7559.0656390000004</v>
      </c>
      <c r="AL55">
        <v>7661.9329360000002</v>
      </c>
      <c r="AM55">
        <v>7766.2000989999997</v>
      </c>
      <c r="AN55">
        <v>7871.8861779999997</v>
      </c>
      <c r="AO55">
        <v>7979.0104819999997</v>
      </c>
      <c r="AP55">
        <v>8087.5925850000003</v>
      </c>
      <c r="AQ55">
        <v>8197.6523230000003</v>
      </c>
      <c r="AR55">
        <v>8309.2098050000004</v>
      </c>
      <c r="AS55">
        <v>8422.2854139999999</v>
      </c>
      <c r="AT55">
        <v>8536.8998080000001</v>
      </c>
      <c r="AU55">
        <v>8653.0739290000001</v>
      </c>
      <c r="AV55">
        <v>8771.2195260000008</v>
      </c>
      <c r="AW55">
        <v>8890.9782350000005</v>
      </c>
      <c r="AX55">
        <v>9012.3720809999995</v>
      </c>
      <c r="AY55">
        <v>9135.4233899999999</v>
      </c>
      <c r="AZ55">
        <v>9260.1547929999997</v>
      </c>
      <c r="BA55">
        <v>10239.960730000001</v>
      </c>
      <c r="BB55">
        <v>10417.67152</v>
      </c>
      <c r="BC55">
        <v>10598.466410000001</v>
      </c>
      <c r="BD55">
        <v>10782.398939999999</v>
      </c>
      <c r="BE55">
        <v>10969.52355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5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4680</v>
      </c>
      <c r="B2">
        <v>655994.59169999999</v>
      </c>
      <c r="C2">
        <v>663513.31590000005</v>
      </c>
      <c r="D2">
        <v>672283.24540000001</v>
      </c>
      <c r="E2">
        <v>681621.29009999998</v>
      </c>
      <c r="F2">
        <v>691332.62990000006</v>
      </c>
      <c r="G2">
        <v>701397.12269999995</v>
      </c>
      <c r="H2">
        <v>711415.34439999994</v>
      </c>
      <c r="I2">
        <v>721660.24300000002</v>
      </c>
      <c r="J2">
        <v>732200.5723</v>
      </c>
      <c r="K2">
        <v>743058.29410000006</v>
      </c>
      <c r="L2">
        <v>754984.56359999999</v>
      </c>
      <c r="M2">
        <v>766779.86750000005</v>
      </c>
      <c r="N2">
        <v>778753.57270000002</v>
      </c>
      <c r="O2">
        <v>790932.29779999994</v>
      </c>
      <c r="P2">
        <v>803312.35479999997</v>
      </c>
      <c r="Q2">
        <v>815885.80790000001</v>
      </c>
      <c r="R2">
        <v>828645.67059999995</v>
      </c>
      <c r="S2">
        <v>841586.84600000002</v>
      </c>
      <c r="T2">
        <v>854705.74199999997</v>
      </c>
      <c r="U2">
        <v>867999.82590000005</v>
      </c>
      <c r="V2">
        <v>880906.78130000003</v>
      </c>
      <c r="W2">
        <v>894308.36840000004</v>
      </c>
      <c r="X2">
        <v>907960.47809999995</v>
      </c>
      <c r="Y2">
        <v>921828.56940000004</v>
      </c>
      <c r="Z2">
        <v>935901.5993</v>
      </c>
      <c r="AA2">
        <v>948551.8247</v>
      </c>
      <c r="AB2">
        <v>961558.70079999999</v>
      </c>
      <c r="AC2">
        <v>974647.52500000002</v>
      </c>
      <c r="AD2">
        <v>987820.41440000001</v>
      </c>
      <c r="AE2">
        <v>1001100.264</v>
      </c>
      <c r="AF2">
        <v>1014508.684</v>
      </c>
      <c r="AG2">
        <v>1028062.15</v>
      </c>
      <c r="AH2">
        <v>1041772.084</v>
      </c>
      <c r="AI2">
        <v>1055646.071</v>
      </c>
      <c r="AJ2">
        <v>1069689.1710000001</v>
      </c>
      <c r="AK2">
        <v>1083905.013</v>
      </c>
      <c r="AL2">
        <v>1097904.814</v>
      </c>
      <c r="AM2">
        <v>1111912.909</v>
      </c>
      <c r="AN2">
        <v>1125985.2139999999</v>
      </c>
      <c r="AO2">
        <v>1140154.2139999999</v>
      </c>
      <c r="AP2">
        <v>1154444.652</v>
      </c>
      <c r="AQ2">
        <v>1168876.692</v>
      </c>
      <c r="AR2">
        <v>1183466.4820000001</v>
      </c>
      <c r="AS2">
        <v>1198226.6540000001</v>
      </c>
      <c r="AT2">
        <v>1213166.93</v>
      </c>
      <c r="AU2">
        <v>1228294.8060000001</v>
      </c>
      <c r="AV2">
        <v>1243651.889</v>
      </c>
      <c r="AW2">
        <v>1259223.206</v>
      </c>
      <c r="AX2">
        <v>1275008.523</v>
      </c>
      <c r="AY2">
        <v>1291009.2590000001</v>
      </c>
      <c r="AZ2">
        <v>1307227.294</v>
      </c>
      <c r="BA2">
        <v>1450591.2660000001</v>
      </c>
      <c r="BB2">
        <v>1474139.4010000001</v>
      </c>
      <c r="BC2">
        <v>1498024.1540000001</v>
      </c>
      <c r="BD2">
        <v>1522251.929</v>
      </c>
      <c r="BE2">
        <v>1546829.9779999999</v>
      </c>
    </row>
    <row r="3" spans="1:57" x14ac:dyDescent="0.35">
      <c r="A3" t="s">
        <v>4681</v>
      </c>
      <c r="B3">
        <v>656032.07350000006</v>
      </c>
      <c r="C3">
        <v>663598.77190000005</v>
      </c>
      <c r="D3">
        <v>672404.68489999999</v>
      </c>
      <c r="E3">
        <v>681762.7929</v>
      </c>
      <c r="F3">
        <v>691480.47649999999</v>
      </c>
      <c r="G3">
        <v>701542.05460000003</v>
      </c>
      <c r="H3">
        <v>711551.20490000001</v>
      </c>
      <c r="I3">
        <v>721782.39370000002</v>
      </c>
      <c r="J3">
        <v>732305.06229999999</v>
      </c>
      <c r="K3">
        <v>743141.5638</v>
      </c>
      <c r="L3">
        <v>755043.56339999998</v>
      </c>
      <c r="M3">
        <v>766811.83929999999</v>
      </c>
      <c r="N3">
        <v>778756.19909999997</v>
      </c>
      <c r="O3">
        <v>790903.63020000001</v>
      </c>
      <c r="P3">
        <v>803250.76760000002</v>
      </c>
      <c r="Q3">
        <v>815789.94640000002</v>
      </c>
      <c r="R3">
        <v>828514.52690000006</v>
      </c>
      <c r="S3">
        <v>841419.5821</v>
      </c>
      <c r="T3">
        <v>854501.58019999997</v>
      </c>
      <c r="U3">
        <v>867757.99219999998</v>
      </c>
      <c r="V3">
        <v>880626.43689999997</v>
      </c>
      <c r="W3">
        <v>893988.80339999998</v>
      </c>
      <c r="X3">
        <v>907600.86970000004</v>
      </c>
      <c r="Y3">
        <v>921428.02749999997</v>
      </c>
      <c r="Z3">
        <v>935459.16240000003</v>
      </c>
      <c r="AA3">
        <v>948066.39910000004</v>
      </c>
      <c r="AB3">
        <v>961029.54350000003</v>
      </c>
      <c r="AC3">
        <v>974073.81839999999</v>
      </c>
      <c r="AD3">
        <v>987201.39729999995</v>
      </c>
      <c r="AE3">
        <v>1000435.201</v>
      </c>
      <c r="AF3">
        <v>1013796.884</v>
      </c>
      <c r="AG3">
        <v>1027302.892</v>
      </c>
      <c r="AH3">
        <v>1040964.6459999999</v>
      </c>
      <c r="AI3">
        <v>1054789.7439999999</v>
      </c>
      <c r="AJ3">
        <v>1068783.274</v>
      </c>
      <c r="AK3">
        <v>1082948.898</v>
      </c>
      <c r="AL3">
        <v>1096897.456</v>
      </c>
      <c r="AM3">
        <v>1110853.4380000001</v>
      </c>
      <c r="AN3">
        <v>1124873.0220000001</v>
      </c>
      <c r="AO3">
        <v>1138988.9809999999</v>
      </c>
      <c r="AP3">
        <v>1153226.3049999999</v>
      </c>
      <c r="AQ3">
        <v>1167605.2690000001</v>
      </c>
      <c r="AR3">
        <v>1182142.1470000001</v>
      </c>
      <c r="AS3">
        <v>1196849.6850000001</v>
      </c>
      <c r="AT3">
        <v>1211737.689</v>
      </c>
      <c r="AU3">
        <v>1226813.6969999999</v>
      </c>
      <c r="AV3">
        <v>1242119.0249999999</v>
      </c>
      <c r="AW3">
        <v>1257638.7209999999</v>
      </c>
      <c r="AX3">
        <v>1273372.1869999999</v>
      </c>
      <c r="AY3">
        <v>1289321.314</v>
      </c>
      <c r="AZ3">
        <v>1305488.3799999999</v>
      </c>
      <c r="BA3">
        <v>1448837.817</v>
      </c>
      <c r="BB3">
        <v>1472216.9380000001</v>
      </c>
      <c r="BC3">
        <v>1495924.3570000001</v>
      </c>
      <c r="BD3">
        <v>1519967.118</v>
      </c>
      <c r="BE3">
        <v>1544352.9569999999</v>
      </c>
    </row>
    <row r="4" spans="1:57" x14ac:dyDescent="0.35">
      <c r="A4" t="s">
        <v>4682</v>
      </c>
      <c r="B4">
        <v>12983.781779999999</v>
      </c>
      <c r="C4">
        <v>13082.348609999999</v>
      </c>
      <c r="D4">
        <v>13198.963540000001</v>
      </c>
      <c r="E4">
        <v>13339.29314</v>
      </c>
      <c r="F4">
        <v>13503.285550000001</v>
      </c>
      <c r="G4">
        <v>13688.586660000001</v>
      </c>
      <c r="H4">
        <v>13886.00619</v>
      </c>
      <c r="I4">
        <v>14095.138849999999</v>
      </c>
      <c r="J4">
        <v>14314.934569999999</v>
      </c>
      <c r="K4">
        <v>14544.348099999999</v>
      </c>
      <c r="L4">
        <v>14794.18238</v>
      </c>
      <c r="M4">
        <v>15048.49209</v>
      </c>
      <c r="N4">
        <v>15307.88185</v>
      </c>
      <c r="O4">
        <v>15571.81313</v>
      </c>
      <c r="P4">
        <v>15839.712170000001</v>
      </c>
      <c r="Q4">
        <v>16111.13409</v>
      </c>
      <c r="R4">
        <v>16385.756890000001</v>
      </c>
      <c r="S4">
        <v>16663.354660000001</v>
      </c>
      <c r="T4">
        <v>16943.763350000001</v>
      </c>
      <c r="U4">
        <v>17226.858680000001</v>
      </c>
      <c r="V4">
        <v>17503.692159999999</v>
      </c>
      <c r="W4">
        <v>17785.444439999999</v>
      </c>
      <c r="X4">
        <v>18071.015670000001</v>
      </c>
      <c r="Y4">
        <v>18360.208159999998</v>
      </c>
      <c r="Z4">
        <v>18652.922439999998</v>
      </c>
      <c r="AA4">
        <v>18923.349569999998</v>
      </c>
      <c r="AB4">
        <v>19191.843349999999</v>
      </c>
      <c r="AC4">
        <v>19458.42856</v>
      </c>
      <c r="AD4">
        <v>19724.28816</v>
      </c>
      <c r="AE4">
        <v>19990.620050000001</v>
      </c>
      <c r="AF4">
        <v>20258.417290000001</v>
      </c>
      <c r="AG4">
        <v>20528.434949999999</v>
      </c>
      <c r="AH4">
        <v>20801.218049999999</v>
      </c>
      <c r="AI4">
        <v>21077.151610000001</v>
      </c>
      <c r="AJ4">
        <v>21356.510129999999</v>
      </c>
      <c r="AK4">
        <v>21639.498670000001</v>
      </c>
      <c r="AL4">
        <v>21920.071899999999</v>
      </c>
      <c r="AM4">
        <v>22200.015479999998</v>
      </c>
      <c r="AN4">
        <v>22480.375220000002</v>
      </c>
      <c r="AO4">
        <v>22762.07101</v>
      </c>
      <c r="AP4">
        <v>23045.946520000001</v>
      </c>
      <c r="AQ4">
        <v>23332.744620000001</v>
      </c>
      <c r="AR4">
        <v>23623.081150000002</v>
      </c>
      <c r="AS4">
        <v>23917.444479999998</v>
      </c>
      <c r="AT4">
        <v>24216.210009999999</v>
      </c>
      <c r="AU4">
        <v>24519.664669999998</v>
      </c>
      <c r="AV4">
        <v>24828.612249999998</v>
      </c>
      <c r="AW4">
        <v>25143.152480000001</v>
      </c>
      <c r="AX4">
        <v>25463.31323</v>
      </c>
      <c r="AY4">
        <v>25789.056260000001</v>
      </c>
      <c r="AZ4">
        <v>26120.331180000001</v>
      </c>
      <c r="BA4">
        <v>28975.986229999999</v>
      </c>
      <c r="BB4">
        <v>29432.967519999998</v>
      </c>
      <c r="BC4">
        <v>29895.864000000001</v>
      </c>
      <c r="BD4">
        <v>30364.859260000001</v>
      </c>
      <c r="BE4">
        <v>30840.165079999999</v>
      </c>
    </row>
    <row r="5" spans="1:57" x14ac:dyDescent="0.35">
      <c r="A5" t="s">
        <v>4683</v>
      </c>
      <c r="B5">
        <v>12985.151900000001</v>
      </c>
      <c r="C5">
        <v>13084.94426</v>
      </c>
      <c r="D5">
        <v>13202.32502</v>
      </c>
      <c r="E5">
        <v>13342.89083</v>
      </c>
      <c r="F5">
        <v>13506.66152</v>
      </c>
      <c r="G5">
        <v>13691.53066</v>
      </c>
      <c r="H5">
        <v>13888.342130000001</v>
      </c>
      <c r="I5">
        <v>14096.7088</v>
      </c>
      <c r="J5">
        <v>14315.612429999999</v>
      </c>
      <c r="K5">
        <v>14544.044760000001</v>
      </c>
      <c r="L5">
        <v>14792.84158</v>
      </c>
      <c r="M5">
        <v>15046.08014</v>
      </c>
      <c r="N5">
        <v>15304.382030000001</v>
      </c>
      <c r="O5">
        <v>15567.220799999999</v>
      </c>
      <c r="P5">
        <v>15834.031789999999</v>
      </c>
      <c r="Q5">
        <v>16104.377200000001</v>
      </c>
      <c r="R5">
        <v>16377.944299999999</v>
      </c>
      <c r="S5">
        <v>16654.511050000001</v>
      </c>
      <c r="T5">
        <v>16933.914529999998</v>
      </c>
      <c r="U5">
        <v>17216.03024</v>
      </c>
      <c r="V5">
        <v>17491.91056</v>
      </c>
      <c r="W5">
        <v>17772.734260000001</v>
      </c>
      <c r="X5">
        <v>18057.399710000002</v>
      </c>
      <c r="Y5">
        <v>18345.707600000002</v>
      </c>
      <c r="Z5">
        <v>18637.556909999999</v>
      </c>
      <c r="AA5">
        <v>18907.14457</v>
      </c>
      <c r="AB5">
        <v>19174.819370000001</v>
      </c>
      <c r="AC5">
        <v>19440.604719999999</v>
      </c>
      <c r="AD5">
        <v>19705.682789999999</v>
      </c>
      <c r="AE5">
        <v>19971.25116</v>
      </c>
      <c r="AF5">
        <v>20238.30068</v>
      </c>
      <c r="AG5">
        <v>20507.583019999998</v>
      </c>
      <c r="AH5">
        <v>20779.641500000002</v>
      </c>
      <c r="AI5">
        <v>21054.86017</v>
      </c>
      <c r="AJ5">
        <v>21333.5128</v>
      </c>
      <c r="AK5">
        <v>21615.803629999999</v>
      </c>
      <c r="AL5">
        <v>21895.675950000001</v>
      </c>
      <c r="AM5">
        <v>22174.914850000001</v>
      </c>
      <c r="AN5">
        <v>22454.569530000001</v>
      </c>
      <c r="AO5">
        <v>22735.563170000001</v>
      </c>
      <c r="AP5">
        <v>23018.740760000001</v>
      </c>
      <c r="AQ5">
        <v>23304.841690000001</v>
      </c>
      <c r="AR5">
        <v>23594.47867</v>
      </c>
      <c r="AS5">
        <v>23888.135770000001</v>
      </c>
      <c r="AT5">
        <v>24186.182100000002</v>
      </c>
      <c r="AU5">
        <v>24488.895410000001</v>
      </c>
      <c r="AV5">
        <v>24797.059720000001</v>
      </c>
      <c r="AW5">
        <v>25110.720870000001</v>
      </c>
      <c r="AX5">
        <v>25429.944380000001</v>
      </c>
      <c r="AY5">
        <v>25754.70451</v>
      </c>
      <c r="AZ5">
        <v>26084.968980000001</v>
      </c>
      <c r="BA5">
        <v>28847.725040000001</v>
      </c>
      <c r="BB5">
        <v>29298.014139999999</v>
      </c>
      <c r="BC5">
        <v>29754.142080000001</v>
      </c>
      <c r="BD5">
        <v>30216.31336</v>
      </c>
      <c r="BE5">
        <v>30684.75344</v>
      </c>
    </row>
    <row r="6" spans="1:57" x14ac:dyDescent="0.35">
      <c r="A6" t="s">
        <v>4684</v>
      </c>
      <c r="B6">
        <v>118.879698</v>
      </c>
      <c r="C6">
        <v>117.4760696</v>
      </c>
      <c r="D6">
        <v>116.33521380000001</v>
      </c>
      <c r="E6">
        <v>115.5297212</v>
      </c>
      <c r="F6">
        <v>115.04379400000001</v>
      </c>
      <c r="G6">
        <v>114.8794396</v>
      </c>
      <c r="H6">
        <v>114.9554028</v>
      </c>
      <c r="I6">
        <v>115.2634973</v>
      </c>
      <c r="J6">
        <v>115.7702044</v>
      </c>
      <c r="K6">
        <v>116.44070189999999</v>
      </c>
      <c r="L6">
        <v>117.343135</v>
      </c>
      <c r="M6">
        <v>118.2980685</v>
      </c>
      <c r="N6">
        <v>119.3264856</v>
      </c>
      <c r="O6">
        <v>120.42347890000001</v>
      </c>
      <c r="P6">
        <v>121.5813874</v>
      </c>
      <c r="Q6">
        <v>122.7930423</v>
      </c>
      <c r="R6">
        <v>124.052396</v>
      </c>
      <c r="S6">
        <v>125.3544843</v>
      </c>
      <c r="T6">
        <v>126.6952306</v>
      </c>
      <c r="U6">
        <v>128.07125809999999</v>
      </c>
      <c r="V6">
        <v>129.40806520000001</v>
      </c>
      <c r="W6">
        <v>130.81678700000001</v>
      </c>
      <c r="X6">
        <v>132.26600429999999</v>
      </c>
      <c r="Y6">
        <v>133.74714359999999</v>
      </c>
      <c r="Z6">
        <v>135.25633809999999</v>
      </c>
      <c r="AA6">
        <v>136.58559349999999</v>
      </c>
      <c r="AB6">
        <v>137.96196950000001</v>
      </c>
      <c r="AC6">
        <v>139.35541559999999</v>
      </c>
      <c r="AD6">
        <v>140.76176480000001</v>
      </c>
      <c r="AE6">
        <v>142.1804052</v>
      </c>
      <c r="AF6">
        <v>143.61161809999999</v>
      </c>
      <c r="AG6">
        <v>145.0559002</v>
      </c>
      <c r="AH6">
        <v>146.51378539999999</v>
      </c>
      <c r="AI6">
        <v>147.98580960000001</v>
      </c>
      <c r="AJ6">
        <v>149.4725091</v>
      </c>
      <c r="AK6">
        <v>150.97442359999999</v>
      </c>
      <c r="AL6">
        <v>152.4430725</v>
      </c>
      <c r="AM6">
        <v>153.90729830000001</v>
      </c>
      <c r="AN6">
        <v>155.3756688</v>
      </c>
      <c r="AO6">
        <v>156.85216349999999</v>
      </c>
      <c r="AP6">
        <v>158.33907919999999</v>
      </c>
      <c r="AQ6">
        <v>159.83793560000001</v>
      </c>
      <c r="AR6">
        <v>161.34975399999999</v>
      </c>
      <c r="AS6">
        <v>162.875122</v>
      </c>
      <c r="AT6">
        <v>164.4141702</v>
      </c>
      <c r="AU6">
        <v>165.96617900000001</v>
      </c>
      <c r="AV6">
        <v>167.5324784</v>
      </c>
      <c r="AW6">
        <v>169.09994370000001</v>
      </c>
      <c r="AX6">
        <v>170.6670311</v>
      </c>
      <c r="AY6">
        <v>172.24065959999999</v>
      </c>
      <c r="AZ6">
        <v>173.8301921</v>
      </c>
      <c r="BA6">
        <v>190.48270869999999</v>
      </c>
      <c r="BB6">
        <v>193.10160060000001</v>
      </c>
      <c r="BC6">
        <v>195.75804149999999</v>
      </c>
      <c r="BD6">
        <v>198.4523609</v>
      </c>
      <c r="BE6">
        <v>201.18518850000001</v>
      </c>
    </row>
    <row r="7" spans="1:57" x14ac:dyDescent="0.35">
      <c r="A7" t="s">
        <v>4685</v>
      </c>
      <c r="B7">
        <v>118.8821586</v>
      </c>
      <c r="C7">
        <v>117.4818045</v>
      </c>
      <c r="D7">
        <v>116.3447134</v>
      </c>
      <c r="E7">
        <v>115.54394499999999</v>
      </c>
      <c r="F7">
        <v>115.06456489999999</v>
      </c>
      <c r="G7">
        <v>114.899603</v>
      </c>
      <c r="H7">
        <v>114.9662871</v>
      </c>
      <c r="I7">
        <v>115.2583216</v>
      </c>
      <c r="J7">
        <v>115.7440168</v>
      </c>
      <c r="K7">
        <v>116.3895584</v>
      </c>
      <c r="L7">
        <v>117.263768</v>
      </c>
      <c r="M7">
        <v>118.18774089999999</v>
      </c>
      <c r="N7">
        <v>119.1829693</v>
      </c>
      <c r="O7">
        <v>120.24501290000001</v>
      </c>
      <c r="P7">
        <v>121.3666293</v>
      </c>
      <c r="Q7">
        <v>122.541011</v>
      </c>
      <c r="R7">
        <v>123.76241949999999</v>
      </c>
      <c r="S7">
        <v>125.0261375</v>
      </c>
      <c r="T7">
        <v>126.3282789</v>
      </c>
      <c r="U7">
        <v>127.6656083</v>
      </c>
      <c r="V7">
        <v>128.96375219999999</v>
      </c>
      <c r="W7">
        <v>130.3339387</v>
      </c>
      <c r="X7">
        <v>131.74481689999999</v>
      </c>
      <c r="Y7">
        <v>133.18784009999999</v>
      </c>
      <c r="Z7">
        <v>134.65911560000001</v>
      </c>
      <c r="AA7">
        <v>135.9506906</v>
      </c>
      <c r="AB7">
        <v>137.28965679999999</v>
      </c>
      <c r="AC7">
        <v>138.6460873</v>
      </c>
      <c r="AD7">
        <v>140.01597609999999</v>
      </c>
      <c r="AE7">
        <v>141.39885269999999</v>
      </c>
      <c r="AF7">
        <v>142.79509379999999</v>
      </c>
      <c r="AG7">
        <v>144.2052266</v>
      </c>
      <c r="AH7">
        <v>145.6297644</v>
      </c>
      <c r="AI7">
        <v>147.0691922</v>
      </c>
      <c r="AJ7">
        <v>148.5239905</v>
      </c>
      <c r="AK7">
        <v>149.9946606</v>
      </c>
      <c r="AL7">
        <v>151.43272709999999</v>
      </c>
      <c r="AM7">
        <v>152.86712130000001</v>
      </c>
      <c r="AN7">
        <v>154.30660950000001</v>
      </c>
      <c r="AO7">
        <v>155.75546399999999</v>
      </c>
      <c r="AP7">
        <v>157.21634739999999</v>
      </c>
      <c r="AQ7">
        <v>158.6912016</v>
      </c>
      <c r="AR7">
        <v>160.18155530000001</v>
      </c>
      <c r="AS7">
        <v>161.68861720000001</v>
      </c>
      <c r="AT7">
        <v>163.21324770000001</v>
      </c>
      <c r="AU7">
        <v>164.75566380000001</v>
      </c>
      <c r="AV7">
        <v>166.3178848</v>
      </c>
      <c r="AW7">
        <v>167.8969783</v>
      </c>
      <c r="AX7">
        <v>169.4936266</v>
      </c>
      <c r="AY7">
        <v>171.11008889999999</v>
      </c>
      <c r="AZ7">
        <v>172.74874030000001</v>
      </c>
      <c r="BA7">
        <v>190.44966830000001</v>
      </c>
      <c r="BB7">
        <v>193.00873279999999</v>
      </c>
      <c r="BC7">
        <v>195.6025204</v>
      </c>
      <c r="BD7">
        <v>198.2317481</v>
      </c>
      <c r="BE7">
        <v>200.8970721</v>
      </c>
    </row>
    <row r="8" spans="1:57" x14ac:dyDescent="0.35">
      <c r="A8" t="s">
        <v>4686</v>
      </c>
      <c r="B8">
        <v>38747.43017</v>
      </c>
      <c r="C8">
        <v>39090.919090000003</v>
      </c>
      <c r="D8">
        <v>39484.259010000002</v>
      </c>
      <c r="E8">
        <v>39939.174400000004</v>
      </c>
      <c r="F8">
        <v>40455.782090000001</v>
      </c>
      <c r="G8">
        <v>41028.429089999998</v>
      </c>
      <c r="H8">
        <v>41629.78716</v>
      </c>
      <c r="I8">
        <v>42262.20203</v>
      </c>
      <c r="J8">
        <v>42923.70059</v>
      </c>
      <c r="K8">
        <v>43612.04146</v>
      </c>
      <c r="L8">
        <v>44362.613700000002</v>
      </c>
      <c r="M8">
        <v>45122.121090000001</v>
      </c>
      <c r="N8">
        <v>45896.758600000001</v>
      </c>
      <c r="O8">
        <v>46685.451489999999</v>
      </c>
      <c r="P8">
        <v>47486.754679999998</v>
      </c>
      <c r="Q8">
        <v>48299.477310000002</v>
      </c>
      <c r="R8">
        <v>49122.708120000003</v>
      </c>
      <c r="S8">
        <v>49955.760470000001</v>
      </c>
      <c r="T8">
        <v>50798.090579999996</v>
      </c>
      <c r="U8">
        <v>51649.246630000001</v>
      </c>
      <c r="V8">
        <v>52480.592199999999</v>
      </c>
      <c r="W8">
        <v>53330.077369999999</v>
      </c>
      <c r="X8">
        <v>54191.359499999999</v>
      </c>
      <c r="Y8">
        <v>55063.597430000002</v>
      </c>
      <c r="Z8">
        <v>55946.381699999998</v>
      </c>
      <c r="AA8">
        <v>56757.271639999999</v>
      </c>
      <c r="AB8">
        <v>57568.052649999998</v>
      </c>
      <c r="AC8">
        <v>58374.099560000002</v>
      </c>
      <c r="AD8">
        <v>59178.379130000001</v>
      </c>
      <c r="AE8">
        <v>59984.094920000003</v>
      </c>
      <c r="AF8">
        <v>60793.937700000002</v>
      </c>
      <c r="AG8">
        <v>61609.969729999997</v>
      </c>
      <c r="AH8">
        <v>62433.696170000003</v>
      </c>
      <c r="AI8">
        <v>63266.200660000002</v>
      </c>
      <c r="AJ8">
        <v>64108.279629999997</v>
      </c>
      <c r="AK8">
        <v>64960.553419999997</v>
      </c>
      <c r="AL8">
        <v>65803.694560000004</v>
      </c>
      <c r="AM8">
        <v>66645.076690000002</v>
      </c>
      <c r="AN8">
        <v>67487.815050000005</v>
      </c>
      <c r="AO8">
        <v>68334.550189999994</v>
      </c>
      <c r="AP8">
        <v>69187.685939999996</v>
      </c>
      <c r="AQ8">
        <v>70049.34057</v>
      </c>
      <c r="AR8">
        <v>70921.278640000004</v>
      </c>
      <c r="AS8">
        <v>71804.911059999999</v>
      </c>
      <c r="AT8">
        <v>72701.335600000006</v>
      </c>
      <c r="AU8">
        <v>73611.404930000004</v>
      </c>
      <c r="AV8">
        <v>74537.64284</v>
      </c>
      <c r="AW8">
        <v>75480.17254</v>
      </c>
      <c r="AX8">
        <v>76439.114189999993</v>
      </c>
      <c r="AY8">
        <v>77414.413860000001</v>
      </c>
      <c r="AZ8">
        <v>78405.98461</v>
      </c>
      <c r="BA8">
        <v>87022.966289999997</v>
      </c>
      <c r="BB8">
        <v>88402.846990000005</v>
      </c>
      <c r="BC8">
        <v>89800.483959999998</v>
      </c>
      <c r="BD8">
        <v>91216.393039999995</v>
      </c>
      <c r="BE8">
        <v>92651.174480000001</v>
      </c>
    </row>
    <row r="9" spans="1:57" x14ac:dyDescent="0.35">
      <c r="A9" t="s">
        <v>4687</v>
      </c>
      <c r="B9">
        <v>38751.184970000002</v>
      </c>
      <c r="C9">
        <v>39097.990460000001</v>
      </c>
      <c r="D9">
        <v>39493.322690000001</v>
      </c>
      <c r="E9">
        <v>39948.706010000002</v>
      </c>
      <c r="F9">
        <v>40464.457450000002</v>
      </c>
      <c r="G9">
        <v>41035.619449999998</v>
      </c>
      <c r="H9">
        <v>41634.966220000002</v>
      </c>
      <c r="I9">
        <v>42264.901409999999</v>
      </c>
      <c r="J9">
        <v>42923.545250000003</v>
      </c>
      <c r="K9">
        <v>43608.76137</v>
      </c>
      <c r="L9">
        <v>44356.027820000003</v>
      </c>
      <c r="M9">
        <v>45112.112569999998</v>
      </c>
      <c r="N9">
        <v>45883.256390000002</v>
      </c>
      <c r="O9">
        <v>46668.416740000001</v>
      </c>
      <c r="P9">
        <v>47466.17297</v>
      </c>
      <c r="Q9">
        <v>48275.353320000002</v>
      </c>
      <c r="R9">
        <v>49095.072260000001</v>
      </c>
      <c r="S9">
        <v>49924.65423</v>
      </c>
      <c r="T9">
        <v>50763.559359999999</v>
      </c>
      <c r="U9">
        <v>51611.336470000002</v>
      </c>
      <c r="V9">
        <v>52439.357230000001</v>
      </c>
      <c r="W9">
        <v>53285.563309999998</v>
      </c>
      <c r="X9">
        <v>54143.608910000003</v>
      </c>
      <c r="Y9">
        <v>55012.65</v>
      </c>
      <c r="Z9">
        <v>55892.274239999999</v>
      </c>
      <c r="AA9">
        <v>56700.075140000001</v>
      </c>
      <c r="AB9">
        <v>57507.814850000002</v>
      </c>
      <c r="AC9">
        <v>58310.8655</v>
      </c>
      <c r="AD9">
        <v>59112.192320000002</v>
      </c>
      <c r="AE9">
        <v>59914.998180000002</v>
      </c>
      <c r="AF9">
        <v>60721.967669999998</v>
      </c>
      <c r="AG9">
        <v>61535.153550000003</v>
      </c>
      <c r="AH9">
        <v>62356.056060000003</v>
      </c>
      <c r="AI9">
        <v>63185.755859999997</v>
      </c>
      <c r="AJ9">
        <v>64025.046990000003</v>
      </c>
      <c r="AK9">
        <v>64874.547079999997</v>
      </c>
      <c r="AL9">
        <v>65714.902560000002</v>
      </c>
      <c r="AM9">
        <v>66553.484639999995</v>
      </c>
      <c r="AN9">
        <v>67393.417600000001</v>
      </c>
      <c r="AO9">
        <v>68237.35067</v>
      </c>
      <c r="AP9">
        <v>69087.690789999993</v>
      </c>
      <c r="AQ9">
        <v>69946.546090000003</v>
      </c>
      <c r="AR9">
        <v>70815.671950000004</v>
      </c>
      <c r="AS9">
        <v>71696.466830000005</v>
      </c>
      <c r="AT9">
        <v>72590.010479999997</v>
      </c>
      <c r="AU9">
        <v>73497.129490000007</v>
      </c>
      <c r="AV9">
        <v>74420.291880000004</v>
      </c>
      <c r="AW9">
        <v>75359.467009999993</v>
      </c>
      <c r="AX9">
        <v>76314.878150000004</v>
      </c>
      <c r="AY9">
        <v>77286.507620000004</v>
      </c>
      <c r="AZ9">
        <v>78274.321729999996</v>
      </c>
      <c r="BA9">
        <v>86689.30214</v>
      </c>
      <c r="BB9">
        <v>88050.749280000004</v>
      </c>
      <c r="BC9">
        <v>89429.673370000004</v>
      </c>
      <c r="BD9">
        <v>90826.650980000006</v>
      </c>
      <c r="BE9">
        <v>92242.327709999998</v>
      </c>
    </row>
    <row r="10" spans="1:57" x14ac:dyDescent="0.35">
      <c r="A10" t="s">
        <v>4688</v>
      </c>
      <c r="B10">
        <v>82100.777310000005</v>
      </c>
      <c r="C10">
        <v>84137.947750000007</v>
      </c>
      <c r="D10">
        <v>86613.677599999995</v>
      </c>
      <c r="E10">
        <v>88903.433919999996</v>
      </c>
      <c r="F10">
        <v>90859.351429999995</v>
      </c>
      <c r="G10">
        <v>92524.813349999997</v>
      </c>
      <c r="H10">
        <v>93923.899420000002</v>
      </c>
      <c r="I10">
        <v>95186.85123</v>
      </c>
      <c r="J10">
        <v>96388.653969999999</v>
      </c>
      <c r="K10">
        <v>97572.744690000007</v>
      </c>
      <c r="L10">
        <v>98884.733160000003</v>
      </c>
      <c r="M10">
        <v>100132.01089999999</v>
      </c>
      <c r="N10">
        <v>101371.69560000001</v>
      </c>
      <c r="O10">
        <v>102616.10920000001</v>
      </c>
      <c r="P10">
        <v>103869.0061</v>
      </c>
      <c r="Q10">
        <v>105131.6626</v>
      </c>
      <c r="R10">
        <v>106404.5845</v>
      </c>
      <c r="S10">
        <v>107688.0984</v>
      </c>
      <c r="T10">
        <v>108982.51149999999</v>
      </c>
      <c r="U10">
        <v>110288.1635</v>
      </c>
      <c r="V10">
        <v>111515.4801</v>
      </c>
      <c r="W10">
        <v>112813.8689</v>
      </c>
      <c r="X10">
        <v>114143.50440000001</v>
      </c>
      <c r="Y10">
        <v>115495.4915</v>
      </c>
      <c r="Z10">
        <v>116866.45570000001</v>
      </c>
      <c r="AA10">
        <v>117997.621</v>
      </c>
      <c r="AB10">
        <v>119192.8075</v>
      </c>
      <c r="AC10">
        <v>120414.3728</v>
      </c>
      <c r="AD10">
        <v>121659.671</v>
      </c>
      <c r="AE10">
        <v>122929.20419999999</v>
      </c>
      <c r="AF10">
        <v>124223.20879999999</v>
      </c>
      <c r="AG10">
        <v>125541.2822</v>
      </c>
      <c r="AH10">
        <v>126882.5858</v>
      </c>
      <c r="AI10">
        <v>128246.1335</v>
      </c>
      <c r="AJ10">
        <v>129631.00290000001</v>
      </c>
      <c r="AK10">
        <v>131036.44779999999</v>
      </c>
      <c r="AL10">
        <v>132401.40789999999</v>
      </c>
      <c r="AM10">
        <v>133765.14129999999</v>
      </c>
      <c r="AN10">
        <v>135139.5681</v>
      </c>
      <c r="AO10">
        <v>136530.3585</v>
      </c>
      <c r="AP10">
        <v>137940.57089999999</v>
      </c>
      <c r="AQ10">
        <v>139371.80989999999</v>
      </c>
      <c r="AR10">
        <v>140824.73009999999</v>
      </c>
      <c r="AS10">
        <v>142299.39009999999</v>
      </c>
      <c r="AT10">
        <v>143795.51670000001</v>
      </c>
      <c r="AU10">
        <v>145312.698</v>
      </c>
      <c r="AV10">
        <v>146855.91390000001</v>
      </c>
      <c r="AW10">
        <v>148421.32689999999</v>
      </c>
      <c r="AX10">
        <v>150007.58989999999</v>
      </c>
      <c r="AY10">
        <v>151613.97270000001</v>
      </c>
      <c r="AZ10">
        <v>153240.06159999999</v>
      </c>
      <c r="BA10">
        <v>166909.89809999999</v>
      </c>
      <c r="BB10">
        <v>169205.9859</v>
      </c>
      <c r="BC10">
        <v>171539.13020000001</v>
      </c>
      <c r="BD10">
        <v>173910.34359999999</v>
      </c>
      <c r="BE10">
        <v>176320.67</v>
      </c>
    </row>
    <row r="11" spans="1:57" x14ac:dyDescent="0.35">
      <c r="A11" t="s">
        <v>4689</v>
      </c>
      <c r="B11">
        <v>82103.233559999993</v>
      </c>
      <c r="C11">
        <v>84149.119739999995</v>
      </c>
      <c r="D11">
        <v>86629.265209999998</v>
      </c>
      <c r="E11">
        <v>88919.605410000004</v>
      </c>
      <c r="F11">
        <v>90873.938320000001</v>
      </c>
      <c r="G11">
        <v>92537.094450000004</v>
      </c>
      <c r="H11">
        <v>93933.870920000001</v>
      </c>
      <c r="I11">
        <v>95194.731549999997</v>
      </c>
      <c r="J11">
        <v>96394.664199999999</v>
      </c>
      <c r="K11">
        <v>97577.066000000006</v>
      </c>
      <c r="L11">
        <v>98887.548630000005</v>
      </c>
      <c r="M11">
        <v>100133.4988</v>
      </c>
      <c r="N11">
        <v>101372.0524</v>
      </c>
      <c r="O11">
        <v>102615.5405</v>
      </c>
      <c r="P11">
        <v>103867.72199999999</v>
      </c>
      <c r="Q11">
        <v>105129.87059999999</v>
      </c>
      <c r="R11">
        <v>106402.5068</v>
      </c>
      <c r="S11">
        <v>107685.9368</v>
      </c>
      <c r="T11">
        <v>108980.43060000001</v>
      </c>
      <c r="U11">
        <v>110286.29120000001</v>
      </c>
      <c r="V11">
        <v>111513.8907</v>
      </c>
      <c r="W11">
        <v>112812.65150000001</v>
      </c>
      <c r="X11">
        <v>114142.71580000001</v>
      </c>
      <c r="Y11">
        <v>115495.16710000001</v>
      </c>
      <c r="Z11">
        <v>116866.61229999999</v>
      </c>
      <c r="AA11">
        <v>117998.1765</v>
      </c>
      <c r="AB11">
        <v>119193.76730000001</v>
      </c>
      <c r="AC11">
        <v>120415.7251</v>
      </c>
      <c r="AD11">
        <v>121661.4106</v>
      </c>
      <c r="AE11">
        <v>122931.3275</v>
      </c>
      <c r="AF11">
        <v>124225.70699999999</v>
      </c>
      <c r="AG11">
        <v>125544.1299</v>
      </c>
      <c r="AH11">
        <v>126885.7506</v>
      </c>
      <c r="AI11">
        <v>128249.5816</v>
      </c>
      <c r="AJ11">
        <v>129634.7013</v>
      </c>
      <c r="AK11">
        <v>131040.3642</v>
      </c>
      <c r="AL11">
        <v>132405.4069</v>
      </c>
      <c r="AM11">
        <v>133769.11869999999</v>
      </c>
      <c r="AN11">
        <v>135143.47210000001</v>
      </c>
      <c r="AO11">
        <v>136534.17720000001</v>
      </c>
      <c r="AP11">
        <v>137944.3113</v>
      </c>
      <c r="AQ11">
        <v>139375.46789999999</v>
      </c>
      <c r="AR11">
        <v>140828.29629999999</v>
      </c>
      <c r="AS11">
        <v>142302.85190000001</v>
      </c>
      <c r="AT11">
        <v>143798.85569999999</v>
      </c>
      <c r="AU11">
        <v>145315.88560000001</v>
      </c>
      <c r="AV11">
        <v>146858.8616</v>
      </c>
      <c r="AW11">
        <v>148423.9056</v>
      </c>
      <c r="AX11">
        <v>150009.69839999999</v>
      </c>
      <c r="AY11">
        <v>151615.5318</v>
      </c>
      <c r="AZ11">
        <v>153241.00570000001</v>
      </c>
      <c r="BA11">
        <v>166958.9602</v>
      </c>
      <c r="BB11">
        <v>169254.33609999999</v>
      </c>
      <c r="BC11">
        <v>171586.38500000001</v>
      </c>
      <c r="BD11">
        <v>173956.17629999999</v>
      </c>
      <c r="BE11">
        <v>176364.747</v>
      </c>
    </row>
    <row r="12" spans="1:57" x14ac:dyDescent="0.35">
      <c r="A12" t="s">
        <v>4690</v>
      </c>
      <c r="B12">
        <v>6987.2810360000003</v>
      </c>
      <c r="C12">
        <v>7072.7301289999996</v>
      </c>
      <c r="D12">
        <v>7165.5717050000003</v>
      </c>
      <c r="E12">
        <v>7265.4747399999997</v>
      </c>
      <c r="F12">
        <v>7372.1649960000004</v>
      </c>
      <c r="G12">
        <v>7485.2413429999997</v>
      </c>
      <c r="H12">
        <v>7600.7088379999996</v>
      </c>
      <c r="I12">
        <v>7719.789401</v>
      </c>
      <c r="J12">
        <v>7842.7512319999996</v>
      </c>
      <c r="K12">
        <v>7969.6677929999996</v>
      </c>
      <c r="L12">
        <v>8106.9267280000004</v>
      </c>
      <c r="M12">
        <v>8245.4171170000009</v>
      </c>
      <c r="N12">
        <v>8386.7940060000001</v>
      </c>
      <c r="O12">
        <v>8531.2821139999996</v>
      </c>
      <c r="P12">
        <v>8678.876209</v>
      </c>
      <c r="Q12">
        <v>8829.5246139999999</v>
      </c>
      <c r="R12">
        <v>8983.1690020000005</v>
      </c>
      <c r="S12">
        <v>9139.7564409999995</v>
      </c>
      <c r="T12">
        <v>9299.2381789999999</v>
      </c>
      <c r="U12">
        <v>9461.5668310000001</v>
      </c>
      <c r="V12">
        <v>9621.894053</v>
      </c>
      <c r="W12">
        <v>9786.925389</v>
      </c>
      <c r="X12">
        <v>9955.3200469999992</v>
      </c>
      <c r="Y12">
        <v>10126.77938</v>
      </c>
      <c r="Z12">
        <v>10301.165220000001</v>
      </c>
      <c r="AA12">
        <v>10464.41785</v>
      </c>
      <c r="AB12">
        <v>10629.40892</v>
      </c>
      <c r="AC12">
        <v>10794.91682</v>
      </c>
      <c r="AD12">
        <v>10961.003839999999</v>
      </c>
      <c r="AE12">
        <v>11127.87004</v>
      </c>
      <c r="AF12">
        <v>11295.699210000001</v>
      </c>
      <c r="AG12">
        <v>11464.62854</v>
      </c>
      <c r="AH12">
        <v>11634.746429999999</v>
      </c>
      <c r="AI12">
        <v>11806.101710000001</v>
      </c>
      <c r="AJ12">
        <v>11978.71558</v>
      </c>
      <c r="AK12">
        <v>12152.59312</v>
      </c>
      <c r="AL12">
        <v>12324.33489</v>
      </c>
      <c r="AM12">
        <v>12495.27389</v>
      </c>
      <c r="AN12">
        <v>12665.859179999999</v>
      </c>
      <c r="AO12">
        <v>12836.378290000001</v>
      </c>
      <c r="AP12">
        <v>13007.06681</v>
      </c>
      <c r="AQ12">
        <v>13178.130800000001</v>
      </c>
      <c r="AR12">
        <v>13349.748159999999</v>
      </c>
      <c r="AS12">
        <v>13522.070669999999</v>
      </c>
      <c r="AT12">
        <v>13695.2276</v>
      </c>
      <c r="AU12">
        <v>13869.331</v>
      </c>
      <c r="AV12">
        <v>14044.79646</v>
      </c>
      <c r="AW12">
        <v>14221.6085</v>
      </c>
      <c r="AX12">
        <v>14399.814109999999</v>
      </c>
      <c r="AY12">
        <v>14579.46632</v>
      </c>
      <c r="AZ12">
        <v>14760.62408</v>
      </c>
      <c r="BA12">
        <v>16793.663270000001</v>
      </c>
      <c r="BB12">
        <v>17087.256860000001</v>
      </c>
      <c r="BC12">
        <v>17383.943220000001</v>
      </c>
      <c r="BD12">
        <v>17683.7042</v>
      </c>
      <c r="BE12">
        <v>17986.536540000001</v>
      </c>
    </row>
    <row r="13" spans="1:57" x14ac:dyDescent="0.35">
      <c r="A13" t="s">
        <v>4691</v>
      </c>
      <c r="B13">
        <v>6987.9485409999998</v>
      </c>
      <c r="C13">
        <v>7074.2343950000004</v>
      </c>
      <c r="D13">
        <v>7167.8384400000004</v>
      </c>
      <c r="E13">
        <v>7268.3207849999999</v>
      </c>
      <c r="F13">
        <v>7375.3868650000004</v>
      </c>
      <c r="G13">
        <v>7488.6739079999998</v>
      </c>
      <c r="H13">
        <v>7604.2114140000003</v>
      </c>
      <c r="I13">
        <v>7723.2438240000001</v>
      </c>
      <c r="J13">
        <v>7846.0582880000002</v>
      </c>
      <c r="K13">
        <v>7972.7424300000002</v>
      </c>
      <c r="L13">
        <v>8109.6955989999997</v>
      </c>
      <c r="M13">
        <v>8247.8112020000008</v>
      </c>
      <c r="N13">
        <v>8388.7478819999997</v>
      </c>
      <c r="O13">
        <v>8532.7319590000006</v>
      </c>
      <c r="P13">
        <v>8679.7588749999995</v>
      </c>
      <c r="Q13">
        <v>8829.7771690000009</v>
      </c>
      <c r="R13">
        <v>8982.7305840000008</v>
      </c>
      <c r="S13">
        <v>9138.5665549999994</v>
      </c>
      <c r="T13">
        <v>9297.2356579999996</v>
      </c>
      <c r="U13">
        <v>9458.6893139999993</v>
      </c>
      <c r="V13">
        <v>9618.0768530000005</v>
      </c>
      <c r="W13">
        <v>9782.1046040000001</v>
      </c>
      <c r="X13">
        <v>9949.4299109999993</v>
      </c>
      <c r="Y13">
        <v>10119.75287</v>
      </c>
      <c r="Z13">
        <v>10292.93427</v>
      </c>
      <c r="AA13">
        <v>10454.912700000001</v>
      </c>
      <c r="AB13">
        <v>10618.563899999999</v>
      </c>
      <c r="AC13">
        <v>10782.665950000001</v>
      </c>
      <c r="AD13">
        <v>10947.282429999999</v>
      </c>
      <c r="AE13">
        <v>11112.615400000001</v>
      </c>
      <c r="AF13">
        <v>11278.850710000001</v>
      </c>
      <c r="AG13">
        <v>11446.126920000001</v>
      </c>
      <c r="AH13">
        <v>11614.53462</v>
      </c>
      <c r="AI13">
        <v>11784.125260000001</v>
      </c>
      <c r="AJ13">
        <v>11954.923000000001</v>
      </c>
      <c r="AK13">
        <v>12126.936159999999</v>
      </c>
      <c r="AL13">
        <v>12296.76233</v>
      </c>
      <c r="AM13">
        <v>12465.738310000001</v>
      </c>
      <c r="AN13">
        <v>12634.31892</v>
      </c>
      <c r="AO13">
        <v>12802.79847</v>
      </c>
      <c r="AP13">
        <v>12971.41937</v>
      </c>
      <c r="AQ13">
        <v>13140.39273</v>
      </c>
      <c r="AR13">
        <v>13309.901739999999</v>
      </c>
      <c r="AS13">
        <v>13480.103349999999</v>
      </c>
      <c r="AT13">
        <v>13651.13148</v>
      </c>
      <c r="AU13">
        <v>13823.10216</v>
      </c>
      <c r="AV13">
        <v>13996.42942</v>
      </c>
      <c r="AW13">
        <v>14171.09145</v>
      </c>
      <c r="AX13">
        <v>14347.143120000001</v>
      </c>
      <c r="AY13">
        <v>14524.643389999999</v>
      </c>
      <c r="AZ13">
        <v>14703.658079999999</v>
      </c>
      <c r="BA13">
        <v>16757.099310000001</v>
      </c>
      <c r="BB13">
        <v>17045.992849999999</v>
      </c>
      <c r="BC13">
        <v>17337.651750000001</v>
      </c>
      <c r="BD13">
        <v>17632.065210000001</v>
      </c>
      <c r="BE13">
        <v>17929.238710000001</v>
      </c>
    </row>
    <row r="14" spans="1:57" x14ac:dyDescent="0.35">
      <c r="A14" t="s">
        <v>4692</v>
      </c>
      <c r="B14">
        <v>9156.5466620000007</v>
      </c>
      <c r="C14">
        <v>9232.8038550000001</v>
      </c>
      <c r="D14">
        <v>9324.5301230000005</v>
      </c>
      <c r="E14">
        <v>9431.2791849999994</v>
      </c>
      <c r="F14">
        <v>9551.7586680000004</v>
      </c>
      <c r="G14">
        <v>9684.2647749999996</v>
      </c>
      <c r="H14">
        <v>9821.7014220000001</v>
      </c>
      <c r="I14">
        <v>9965.5304890000007</v>
      </c>
      <c r="J14">
        <v>10115.493210000001</v>
      </c>
      <c r="K14">
        <v>10271.08365</v>
      </c>
      <c r="L14">
        <v>10441.531660000001</v>
      </c>
      <c r="M14">
        <v>10611.73256</v>
      </c>
      <c r="N14">
        <v>10784.63127</v>
      </c>
      <c r="O14">
        <v>10960.51434</v>
      </c>
      <c r="P14">
        <v>11139.249589999999</v>
      </c>
      <c r="Q14">
        <v>11320.681860000001</v>
      </c>
      <c r="R14">
        <v>11504.697469999999</v>
      </c>
      <c r="S14">
        <v>11691.226710000001</v>
      </c>
      <c r="T14">
        <v>11880.23069</v>
      </c>
      <c r="U14">
        <v>12071.68995</v>
      </c>
      <c r="V14">
        <v>12258.31936</v>
      </c>
      <c r="W14">
        <v>12451.02995</v>
      </c>
      <c r="X14">
        <v>12647.337960000001</v>
      </c>
      <c r="Y14">
        <v>12846.773349999999</v>
      </c>
      <c r="Z14">
        <v>13049.21686</v>
      </c>
      <c r="AA14">
        <v>13233.515439999999</v>
      </c>
      <c r="AB14">
        <v>13421.20665</v>
      </c>
      <c r="AC14">
        <v>13609.90481</v>
      </c>
      <c r="AD14">
        <v>13799.681570000001</v>
      </c>
      <c r="AE14">
        <v>13990.96356</v>
      </c>
      <c r="AF14">
        <v>14184.155360000001</v>
      </c>
      <c r="AG14">
        <v>14379.56854</v>
      </c>
      <c r="AH14">
        <v>14577.421549999999</v>
      </c>
      <c r="AI14">
        <v>14777.859399999999</v>
      </c>
      <c r="AJ14">
        <v>14980.976119999999</v>
      </c>
      <c r="AK14">
        <v>15186.83432</v>
      </c>
      <c r="AL14">
        <v>15390.364089999999</v>
      </c>
      <c r="AM14">
        <v>15594.106809999999</v>
      </c>
      <c r="AN14">
        <v>15798.875690000001</v>
      </c>
      <c r="AO14">
        <v>16005.15028</v>
      </c>
      <c r="AP14">
        <v>16213.314469999999</v>
      </c>
      <c r="AQ14">
        <v>16423.693879999999</v>
      </c>
      <c r="AR14">
        <v>16636.555810000002</v>
      </c>
      <c r="AS14">
        <v>16852.11191</v>
      </c>
      <c r="AT14">
        <v>17070.525290000001</v>
      </c>
      <c r="AU14">
        <v>17291.921470000001</v>
      </c>
      <c r="AV14">
        <v>17516.871770000002</v>
      </c>
      <c r="AW14">
        <v>17745.255519999999</v>
      </c>
      <c r="AX14">
        <v>17977.06119</v>
      </c>
      <c r="AY14">
        <v>18212.27894</v>
      </c>
      <c r="AZ14">
        <v>18450.901450000001</v>
      </c>
      <c r="BA14">
        <v>20436.828659999999</v>
      </c>
      <c r="BB14">
        <v>20774.60686</v>
      </c>
      <c r="BC14">
        <v>21117.319019999999</v>
      </c>
      <c r="BD14">
        <v>21465.064450000002</v>
      </c>
      <c r="BE14">
        <v>21817.95391</v>
      </c>
    </row>
    <row r="15" spans="1:57" x14ac:dyDescent="0.35">
      <c r="A15" t="s">
        <v>4693</v>
      </c>
      <c r="B15">
        <v>9157.2297629999994</v>
      </c>
      <c r="C15">
        <v>9234.2509929999997</v>
      </c>
      <c r="D15">
        <v>9326.5869619999994</v>
      </c>
      <c r="E15">
        <v>9433.7113709999994</v>
      </c>
      <c r="F15">
        <v>9554.3441640000001</v>
      </c>
      <c r="G15">
        <v>9686.8761969999996</v>
      </c>
      <c r="H15">
        <v>9824.2394499999991</v>
      </c>
      <c r="I15">
        <v>9967.9134849999991</v>
      </c>
      <c r="J15">
        <v>10117.65804</v>
      </c>
      <c r="K15">
        <v>10272.98515</v>
      </c>
      <c r="L15">
        <v>10443.14171</v>
      </c>
      <c r="M15">
        <v>10613.03074</v>
      </c>
      <c r="N15">
        <v>10785.605159999999</v>
      </c>
      <c r="O15">
        <v>10961.15652</v>
      </c>
      <c r="P15">
        <v>11139.556119999999</v>
      </c>
      <c r="Q15">
        <v>11320.65122</v>
      </c>
      <c r="R15">
        <v>11504.33185</v>
      </c>
      <c r="S15">
        <v>11690.52974</v>
      </c>
      <c r="T15">
        <v>11879.205959999999</v>
      </c>
      <c r="U15">
        <v>12070.340319999999</v>
      </c>
      <c r="V15">
        <v>12256.6446</v>
      </c>
      <c r="W15">
        <v>12449.032670000001</v>
      </c>
      <c r="X15">
        <v>12645.01835</v>
      </c>
      <c r="Y15">
        <v>12844.13025</v>
      </c>
      <c r="Z15">
        <v>13046.24798</v>
      </c>
      <c r="AA15">
        <v>13230.211310000001</v>
      </c>
      <c r="AB15">
        <v>13417.56595</v>
      </c>
      <c r="AC15">
        <v>13605.92397</v>
      </c>
      <c r="AD15">
        <v>13795.35664</v>
      </c>
      <c r="AE15">
        <v>13986.290849999999</v>
      </c>
      <c r="AF15">
        <v>14179.130880000001</v>
      </c>
      <c r="AG15">
        <v>14374.18741</v>
      </c>
      <c r="AH15">
        <v>14571.67865</v>
      </c>
      <c r="AI15">
        <v>14771.74985</v>
      </c>
      <c r="AJ15">
        <v>14974.49547</v>
      </c>
      <c r="AK15">
        <v>15179.97854</v>
      </c>
      <c r="AL15">
        <v>15383.12105</v>
      </c>
      <c r="AM15">
        <v>15586.46579</v>
      </c>
      <c r="AN15">
        <v>15790.82863</v>
      </c>
      <c r="AO15">
        <v>15996.69202</v>
      </c>
      <c r="AP15">
        <v>16204.4421</v>
      </c>
      <c r="AQ15">
        <v>16414.404460000002</v>
      </c>
      <c r="AR15">
        <v>16626.846460000001</v>
      </c>
      <c r="AS15">
        <v>16841.97941</v>
      </c>
      <c r="AT15">
        <v>17059.965319999999</v>
      </c>
      <c r="AU15">
        <v>17280.927449999999</v>
      </c>
      <c r="AV15">
        <v>17505.429840000001</v>
      </c>
      <c r="AW15">
        <v>17733.332450000002</v>
      </c>
      <c r="AX15">
        <v>17964.636450000002</v>
      </c>
      <c r="AY15">
        <v>18199.33826</v>
      </c>
      <c r="AZ15">
        <v>18437.438399999999</v>
      </c>
      <c r="BA15">
        <v>20416.545549999999</v>
      </c>
      <c r="BB15">
        <v>20752.702229999999</v>
      </c>
      <c r="BC15">
        <v>21093.730319999999</v>
      </c>
      <c r="BD15">
        <v>21439.739170000001</v>
      </c>
      <c r="BE15">
        <v>21790.848590000001</v>
      </c>
    </row>
    <row r="16" spans="1:57" x14ac:dyDescent="0.35">
      <c r="A16" t="s">
        <v>4694</v>
      </c>
      <c r="B16">
        <v>70338.182230000006</v>
      </c>
      <c r="C16">
        <v>70928.573860000004</v>
      </c>
      <c r="D16">
        <v>71667.438880000002</v>
      </c>
      <c r="E16">
        <v>72512.696179999999</v>
      </c>
      <c r="F16">
        <v>73451.942509999993</v>
      </c>
      <c r="G16">
        <v>74472.130980000002</v>
      </c>
      <c r="H16">
        <v>75505.516789999994</v>
      </c>
      <c r="I16">
        <v>76586.850520000007</v>
      </c>
      <c r="J16">
        <v>77711.967610000007</v>
      </c>
      <c r="K16">
        <v>78876.339489999998</v>
      </c>
      <c r="L16">
        <v>80174.766969999997</v>
      </c>
      <c r="M16">
        <v>81427.14503</v>
      </c>
      <c r="N16">
        <v>82702.465060000002</v>
      </c>
      <c r="O16">
        <v>84001.247820000004</v>
      </c>
      <c r="P16">
        <v>85322.368090000004</v>
      </c>
      <c r="Q16">
        <v>86664.849170000001</v>
      </c>
      <c r="R16">
        <v>88028.056079999995</v>
      </c>
      <c r="S16">
        <v>89411.653659999996</v>
      </c>
      <c r="T16">
        <v>90815.51715</v>
      </c>
      <c r="U16">
        <v>92239.662039999996</v>
      </c>
      <c r="V16">
        <v>93610.564480000001</v>
      </c>
      <c r="W16">
        <v>95060.129140000005</v>
      </c>
      <c r="X16">
        <v>96535.216119999997</v>
      </c>
      <c r="Y16">
        <v>98034.045450000005</v>
      </c>
      <c r="Z16">
        <v>99556.391870000007</v>
      </c>
      <c r="AA16">
        <v>100888.94990000001</v>
      </c>
      <c r="AB16">
        <v>102311.8541</v>
      </c>
      <c r="AC16">
        <v>103749.1835</v>
      </c>
      <c r="AD16">
        <v>105201.31170000001</v>
      </c>
      <c r="AE16">
        <v>106670.3061</v>
      </c>
      <c r="AF16">
        <v>108158.0732</v>
      </c>
      <c r="AG16">
        <v>109666.0748</v>
      </c>
      <c r="AH16">
        <v>111195.3472</v>
      </c>
      <c r="AI16">
        <v>112746.5963</v>
      </c>
      <c r="AJ16">
        <v>114320.29919999999</v>
      </c>
      <c r="AK16">
        <v>115916.792</v>
      </c>
      <c r="AL16">
        <v>117484.5157</v>
      </c>
      <c r="AM16">
        <v>119064.0114</v>
      </c>
      <c r="AN16">
        <v>120658.71610000001</v>
      </c>
      <c r="AO16">
        <v>122270.6643</v>
      </c>
      <c r="AP16">
        <v>123901.5419</v>
      </c>
      <c r="AQ16">
        <v>125552.80710000001</v>
      </c>
      <c r="AR16">
        <v>127225.673</v>
      </c>
      <c r="AS16">
        <v>128921.1165</v>
      </c>
      <c r="AT16">
        <v>130639.9084</v>
      </c>
      <c r="AU16">
        <v>132382.66209999999</v>
      </c>
      <c r="AV16">
        <v>134154.6274</v>
      </c>
      <c r="AW16">
        <v>135952.6943</v>
      </c>
      <c r="AX16">
        <v>137776.90179999999</v>
      </c>
      <c r="AY16">
        <v>139627.2953</v>
      </c>
      <c r="AZ16">
        <v>141503.93470000001</v>
      </c>
      <c r="BA16">
        <v>156242.81589999999</v>
      </c>
      <c r="BB16">
        <v>158883.4529</v>
      </c>
      <c r="BC16">
        <v>161566.88510000001</v>
      </c>
      <c r="BD16">
        <v>164293.92370000001</v>
      </c>
      <c r="BE16">
        <v>167065.42629999999</v>
      </c>
    </row>
    <row r="17" spans="1:57" x14ac:dyDescent="0.35">
      <c r="A17" t="s">
        <v>4695</v>
      </c>
      <c r="B17">
        <v>70341.276360000003</v>
      </c>
      <c r="C17">
        <v>70935.035390000005</v>
      </c>
      <c r="D17">
        <v>71676.633990000002</v>
      </c>
      <c r="E17">
        <v>72523.679340000002</v>
      </c>
      <c r="F17">
        <v>73463.825240000006</v>
      </c>
      <c r="G17">
        <v>74484.451449999993</v>
      </c>
      <c r="H17">
        <v>75517.902340000001</v>
      </c>
      <c r="I17">
        <v>76598.993799999997</v>
      </c>
      <c r="J17">
        <v>77723.640320000006</v>
      </c>
      <c r="K17">
        <v>78887.393599999996</v>
      </c>
      <c r="L17">
        <v>80185.136809999996</v>
      </c>
      <c r="M17">
        <v>81436.786919999999</v>
      </c>
      <c r="N17">
        <v>82711.375589999996</v>
      </c>
      <c r="O17">
        <v>84009.444560000004</v>
      </c>
      <c r="P17">
        <v>85329.882010000001</v>
      </c>
      <c r="Q17">
        <v>86671.719760000007</v>
      </c>
      <c r="R17">
        <v>88034.337010000003</v>
      </c>
      <c r="S17">
        <v>89417.402029999997</v>
      </c>
      <c r="T17">
        <v>90820.787460000007</v>
      </c>
      <c r="U17">
        <v>92244.50331</v>
      </c>
      <c r="V17">
        <v>93614.999309999999</v>
      </c>
      <c r="W17">
        <v>95064.210330000002</v>
      </c>
      <c r="X17">
        <v>96538.974709999995</v>
      </c>
      <c r="Y17">
        <v>98037.504639999999</v>
      </c>
      <c r="Z17">
        <v>99559.568849999996</v>
      </c>
      <c r="AA17">
        <v>100891.78909999999</v>
      </c>
      <c r="AB17">
        <v>102314.3888</v>
      </c>
      <c r="AC17">
        <v>103751.41740000001</v>
      </c>
      <c r="AD17">
        <v>105203.245</v>
      </c>
      <c r="AE17">
        <v>106671.9391</v>
      </c>
      <c r="AF17">
        <v>108159.4038</v>
      </c>
      <c r="AG17">
        <v>109667.0966</v>
      </c>
      <c r="AH17">
        <v>111196.0527</v>
      </c>
      <c r="AI17">
        <v>112746.9792</v>
      </c>
      <c r="AJ17">
        <v>114320.35520000001</v>
      </c>
      <c r="AK17">
        <v>115916.519</v>
      </c>
      <c r="AL17">
        <v>117483.8619</v>
      </c>
      <c r="AM17">
        <v>119062.9428</v>
      </c>
      <c r="AN17">
        <v>120657.2101</v>
      </c>
      <c r="AO17">
        <v>122268.7096</v>
      </c>
      <c r="AP17">
        <v>123899.13559999999</v>
      </c>
      <c r="AQ17">
        <v>125549.94439999999</v>
      </c>
      <c r="AR17">
        <v>127222.3487</v>
      </c>
      <c r="AS17">
        <v>128917.3226</v>
      </c>
      <c r="AT17">
        <v>130635.6309</v>
      </c>
      <c r="AU17">
        <v>132377.87599999999</v>
      </c>
      <c r="AV17">
        <v>134149.27549999999</v>
      </c>
      <c r="AW17">
        <v>135946.6268</v>
      </c>
      <c r="AX17">
        <v>137770.03469999999</v>
      </c>
      <c r="AY17">
        <v>139619.57139999999</v>
      </c>
      <c r="AZ17">
        <v>141495.33319999999</v>
      </c>
      <c r="BA17">
        <v>156246.00229999999</v>
      </c>
      <c r="BB17">
        <v>158885.47200000001</v>
      </c>
      <c r="BC17">
        <v>161567.65100000001</v>
      </c>
      <c r="BD17">
        <v>164293.39509999999</v>
      </c>
      <c r="BE17">
        <v>167063.60329999999</v>
      </c>
    </row>
    <row r="18" spans="1:57" x14ac:dyDescent="0.35">
      <c r="A18" t="s">
        <v>4696</v>
      </c>
      <c r="B18">
        <v>17321.47538</v>
      </c>
      <c r="C18">
        <v>17483.400450000001</v>
      </c>
      <c r="D18">
        <v>17675.520919999999</v>
      </c>
      <c r="E18">
        <v>17892.234799999998</v>
      </c>
      <c r="F18">
        <v>18130.28456</v>
      </c>
      <c r="G18">
        <v>18387.005539999998</v>
      </c>
      <c r="H18">
        <v>18649.64488</v>
      </c>
      <c r="I18">
        <v>18922.422709999999</v>
      </c>
      <c r="J18">
        <v>19205.473259999999</v>
      </c>
      <c r="K18">
        <v>19498.33626</v>
      </c>
      <c r="L18">
        <v>19819.222040000001</v>
      </c>
      <c r="M18">
        <v>20138.394850000001</v>
      </c>
      <c r="N18">
        <v>20462.850900000001</v>
      </c>
      <c r="O18">
        <v>20793.244900000002</v>
      </c>
      <c r="P18">
        <v>21129.434410000002</v>
      </c>
      <c r="Q18">
        <v>21471.205559999999</v>
      </c>
      <c r="R18">
        <v>21818.388709999999</v>
      </c>
      <c r="S18">
        <v>22170.87139</v>
      </c>
      <c r="T18">
        <v>22528.582180000001</v>
      </c>
      <c r="U18">
        <v>22891.475610000001</v>
      </c>
      <c r="V18">
        <v>23245.48936</v>
      </c>
      <c r="W18">
        <v>23612.28081</v>
      </c>
      <c r="X18">
        <v>23986.218639999999</v>
      </c>
      <c r="Y18">
        <v>24366.410909999999</v>
      </c>
      <c r="Z18">
        <v>24752.602139999999</v>
      </c>
      <c r="AA18">
        <v>25103.98186</v>
      </c>
      <c r="AB18">
        <v>25463.887200000001</v>
      </c>
      <c r="AC18">
        <v>25826.209279999999</v>
      </c>
      <c r="AD18">
        <v>26190.955989999999</v>
      </c>
      <c r="AE18">
        <v>26558.769520000002</v>
      </c>
      <c r="AF18">
        <v>26930.250019999999</v>
      </c>
      <c r="AG18">
        <v>27305.84737</v>
      </c>
      <c r="AH18">
        <v>27685.86508</v>
      </c>
      <c r="AI18">
        <v>28070.493689999999</v>
      </c>
      <c r="AJ18">
        <v>28459.84751</v>
      </c>
      <c r="AK18">
        <v>28853.996299999999</v>
      </c>
      <c r="AL18">
        <v>29243.122859999999</v>
      </c>
      <c r="AM18">
        <v>29632.539489999999</v>
      </c>
      <c r="AN18">
        <v>30023.66503</v>
      </c>
      <c r="AO18">
        <v>30417.31136</v>
      </c>
      <c r="AP18">
        <v>30814.116040000001</v>
      </c>
      <c r="AQ18">
        <v>31214.612400000002</v>
      </c>
      <c r="AR18">
        <v>31619.23502</v>
      </c>
      <c r="AS18">
        <v>32028.328300000001</v>
      </c>
      <c r="AT18">
        <v>32442.16041</v>
      </c>
      <c r="AU18">
        <v>32860.941850000003</v>
      </c>
      <c r="AV18">
        <v>33285.753239999998</v>
      </c>
      <c r="AW18">
        <v>33716.297530000003</v>
      </c>
      <c r="AX18">
        <v>34152.566619999998</v>
      </c>
      <c r="AY18">
        <v>34594.573109999998</v>
      </c>
      <c r="AZ18">
        <v>35042.341110000001</v>
      </c>
      <c r="BA18">
        <v>38906.540780000003</v>
      </c>
      <c r="BB18">
        <v>39555.735780000003</v>
      </c>
      <c r="BC18">
        <v>40214.091679999998</v>
      </c>
      <c r="BD18">
        <v>40881.745419999999</v>
      </c>
      <c r="BE18">
        <v>41558.856180000002</v>
      </c>
    </row>
    <row r="19" spans="1:57" x14ac:dyDescent="0.35">
      <c r="A19" t="s">
        <v>4697</v>
      </c>
      <c r="B19">
        <v>17322.840810000002</v>
      </c>
      <c r="C19">
        <v>17486.395329999999</v>
      </c>
      <c r="D19">
        <v>17679.908810000001</v>
      </c>
      <c r="E19">
        <v>17897.590209999998</v>
      </c>
      <c r="F19">
        <v>18136.183799999999</v>
      </c>
      <c r="G19">
        <v>18393.170150000002</v>
      </c>
      <c r="H19">
        <v>18655.854169999999</v>
      </c>
      <c r="I19">
        <v>18928.503140000001</v>
      </c>
      <c r="J19">
        <v>19211.293310000001</v>
      </c>
      <c r="K19">
        <v>19503.799080000001</v>
      </c>
      <c r="L19">
        <v>19824.263040000002</v>
      </c>
      <c r="M19">
        <v>20142.958630000001</v>
      </c>
      <c r="N19">
        <v>20466.89587</v>
      </c>
      <c r="O19">
        <v>20796.736830000002</v>
      </c>
      <c r="P19">
        <v>21132.34361</v>
      </c>
      <c r="Q19">
        <v>21473.505209999999</v>
      </c>
      <c r="R19">
        <v>21820.057959999998</v>
      </c>
      <c r="S19">
        <v>22171.891149999999</v>
      </c>
      <c r="T19">
        <v>22528.9326</v>
      </c>
      <c r="U19">
        <v>22891.1348</v>
      </c>
      <c r="V19">
        <v>23244.426879999999</v>
      </c>
      <c r="W19">
        <v>23610.475109999999</v>
      </c>
      <c r="X19">
        <v>23983.641899999999</v>
      </c>
      <c r="Y19">
        <v>24363.032329999998</v>
      </c>
      <c r="Z19">
        <v>24748.3887</v>
      </c>
      <c r="AA19">
        <v>25098.879700000001</v>
      </c>
      <c r="AB19">
        <v>25457.867979999999</v>
      </c>
      <c r="AC19">
        <v>25819.238280000001</v>
      </c>
      <c r="AD19">
        <v>26182.998339999998</v>
      </c>
      <c r="AE19">
        <v>26549.7916</v>
      </c>
      <c r="AF19">
        <v>26920.218939999999</v>
      </c>
      <c r="AG19">
        <v>27294.729660000001</v>
      </c>
      <c r="AH19">
        <v>27673.627970000001</v>
      </c>
      <c r="AI19">
        <v>28057.106029999999</v>
      </c>
      <c r="AJ19">
        <v>28445.280159999998</v>
      </c>
      <c r="AK19">
        <v>28838.22235</v>
      </c>
      <c r="AL19">
        <v>29226.09866</v>
      </c>
      <c r="AM19">
        <v>29614.2274</v>
      </c>
      <c r="AN19">
        <v>30004.0344</v>
      </c>
      <c r="AO19">
        <v>30396.339390000001</v>
      </c>
      <c r="AP19">
        <v>30791.786919999999</v>
      </c>
      <c r="AQ19">
        <v>31190.91318</v>
      </c>
      <c r="AR19">
        <v>31594.15597</v>
      </c>
      <c r="AS19">
        <v>32001.86234</v>
      </c>
      <c r="AT19">
        <v>32414.301940000001</v>
      </c>
      <c r="AU19">
        <v>32831.684970000002</v>
      </c>
      <c r="AV19">
        <v>33255.081879999998</v>
      </c>
      <c r="AW19">
        <v>33684.170619999997</v>
      </c>
      <c r="AX19">
        <v>34118.96284</v>
      </c>
      <c r="AY19">
        <v>34559.480710000003</v>
      </c>
      <c r="AZ19">
        <v>35005.76066</v>
      </c>
      <c r="BA19">
        <v>38889.37326</v>
      </c>
      <c r="BB19">
        <v>39535.536169999999</v>
      </c>
      <c r="BC19">
        <v>40190.63897</v>
      </c>
      <c r="BD19">
        <v>40854.837469999999</v>
      </c>
      <c r="BE19">
        <v>41528.309399999998</v>
      </c>
    </row>
    <row r="20" spans="1:57" x14ac:dyDescent="0.35">
      <c r="A20" t="s">
        <v>4698</v>
      </c>
      <c r="B20">
        <v>36564.962480000002</v>
      </c>
      <c r="C20">
        <v>36861.161240000001</v>
      </c>
      <c r="D20">
        <v>37237.184119999998</v>
      </c>
      <c r="E20">
        <v>37671.697740000003</v>
      </c>
      <c r="F20">
        <v>38153.592879999997</v>
      </c>
      <c r="G20">
        <v>38675.68245</v>
      </c>
      <c r="H20">
        <v>39209.524109999998</v>
      </c>
      <c r="I20">
        <v>39765.776160000001</v>
      </c>
      <c r="J20">
        <v>40344.91504</v>
      </c>
      <c r="K20">
        <v>40945.864710000002</v>
      </c>
      <c r="L20">
        <v>41608.429859999997</v>
      </c>
      <c r="M20">
        <v>42264.810920000004</v>
      </c>
      <c r="N20">
        <v>42933.182690000001</v>
      </c>
      <c r="O20">
        <v>43615.945189999999</v>
      </c>
      <c r="P20">
        <v>44313.101479999998</v>
      </c>
      <c r="Q20">
        <v>45024.313529999999</v>
      </c>
      <c r="R20">
        <v>45749.271869999997</v>
      </c>
      <c r="S20">
        <v>46487.763330000002</v>
      </c>
      <c r="T20">
        <v>47239.655980000003</v>
      </c>
      <c r="U20">
        <v>48004.872210000001</v>
      </c>
      <c r="V20">
        <v>48752.693769999998</v>
      </c>
      <c r="W20">
        <v>49532.57589</v>
      </c>
      <c r="X20">
        <v>50330.131959999999</v>
      </c>
      <c r="Y20">
        <v>51142.798150000002</v>
      </c>
      <c r="Z20">
        <v>51969.892160000003</v>
      </c>
      <c r="AA20">
        <v>52722.200810000002</v>
      </c>
      <c r="AB20">
        <v>53500.523240000002</v>
      </c>
      <c r="AC20">
        <v>54288.384310000001</v>
      </c>
      <c r="AD20">
        <v>55084.140119999996</v>
      </c>
      <c r="AE20">
        <v>55888.183989999998</v>
      </c>
      <c r="AF20">
        <v>56701.09592</v>
      </c>
      <c r="AG20">
        <v>57523.319109999997</v>
      </c>
      <c r="AH20">
        <v>58355.118520000004</v>
      </c>
      <c r="AI20">
        <v>59196.610370000002</v>
      </c>
      <c r="AJ20">
        <v>60047.807489999999</v>
      </c>
      <c r="AK20">
        <v>60908.663890000003</v>
      </c>
      <c r="AL20">
        <v>61757.492469999997</v>
      </c>
      <c r="AM20">
        <v>62607.201399999998</v>
      </c>
      <c r="AN20">
        <v>63460.776039999997</v>
      </c>
      <c r="AO20">
        <v>64319.482250000001</v>
      </c>
      <c r="AP20">
        <v>65184.16734</v>
      </c>
      <c r="AQ20">
        <v>66055.512990000003</v>
      </c>
      <c r="AR20">
        <v>66934.080780000004</v>
      </c>
      <c r="AS20">
        <v>67820.3321</v>
      </c>
      <c r="AT20">
        <v>68714.646470000007</v>
      </c>
      <c r="AU20">
        <v>69617.343309999997</v>
      </c>
      <c r="AV20">
        <v>70530.690709999995</v>
      </c>
      <c r="AW20">
        <v>71453.803069999994</v>
      </c>
      <c r="AX20">
        <v>72386.654639999993</v>
      </c>
      <c r="AY20">
        <v>73329.359469999996</v>
      </c>
      <c r="AZ20">
        <v>74282.081529999996</v>
      </c>
      <c r="BA20">
        <v>83083.879639999999</v>
      </c>
      <c r="BB20">
        <v>84525.798630000005</v>
      </c>
      <c r="BC20">
        <v>85987.827250000002</v>
      </c>
      <c r="BD20">
        <v>87470.100869999995</v>
      </c>
      <c r="BE20">
        <v>88972.792950000003</v>
      </c>
    </row>
    <row r="21" spans="1:57" x14ac:dyDescent="0.35">
      <c r="A21" t="s">
        <v>4699</v>
      </c>
      <c r="B21">
        <v>36567.407700000003</v>
      </c>
      <c r="C21">
        <v>36866.946779999998</v>
      </c>
      <c r="D21">
        <v>37246.180590000004</v>
      </c>
      <c r="E21">
        <v>37683.303740000003</v>
      </c>
      <c r="F21">
        <v>38167.109020000004</v>
      </c>
      <c r="G21">
        <v>38690.540549999998</v>
      </c>
      <c r="H21">
        <v>39225.263659999997</v>
      </c>
      <c r="I21">
        <v>39782.039259999998</v>
      </c>
      <c r="J21">
        <v>40361.424769999998</v>
      </c>
      <c r="K21">
        <v>40962.401400000002</v>
      </c>
      <c r="L21">
        <v>41624.827389999999</v>
      </c>
      <c r="M21">
        <v>42280.9058</v>
      </c>
      <c r="N21">
        <v>42948.828659999999</v>
      </c>
      <c r="O21">
        <v>43631.00174</v>
      </c>
      <c r="P21">
        <v>44327.429250000001</v>
      </c>
      <c r="Q21">
        <v>45037.772109999998</v>
      </c>
      <c r="R21">
        <v>45761.726490000001</v>
      </c>
      <c r="S21">
        <v>46499.079140000002</v>
      </c>
      <c r="T21">
        <v>47249.694029999999</v>
      </c>
      <c r="U21">
        <v>48013.48747</v>
      </c>
      <c r="V21">
        <v>48759.717219999999</v>
      </c>
      <c r="W21">
        <v>49537.861839999998</v>
      </c>
      <c r="X21">
        <v>50333.519939999998</v>
      </c>
      <c r="Y21">
        <v>51144.120580000003</v>
      </c>
      <c r="Z21">
        <v>51968.976479999998</v>
      </c>
      <c r="AA21">
        <v>52718.816460000002</v>
      </c>
      <c r="AB21">
        <v>53494.509250000003</v>
      </c>
      <c r="AC21">
        <v>54279.566650000001</v>
      </c>
      <c r="AD21">
        <v>55072.345630000003</v>
      </c>
      <c r="AE21">
        <v>55873.24454</v>
      </c>
      <c r="AF21">
        <v>56682.849069999997</v>
      </c>
      <c r="AG21">
        <v>57501.606030000003</v>
      </c>
      <c r="AH21">
        <v>58329.786269999997</v>
      </c>
      <c r="AI21">
        <v>59167.513650000001</v>
      </c>
      <c r="AJ21">
        <v>60014.809930000003</v>
      </c>
      <c r="AK21">
        <v>60871.638859999999</v>
      </c>
      <c r="AL21">
        <v>61716.283369999997</v>
      </c>
      <c r="AM21">
        <v>62561.670559999999</v>
      </c>
      <c r="AN21">
        <v>63410.804689999997</v>
      </c>
      <c r="AO21">
        <v>64264.973059999997</v>
      </c>
      <c r="AP21">
        <v>65125.044529999999</v>
      </c>
      <c r="AQ21">
        <v>65991.715939999995</v>
      </c>
      <c r="AR21">
        <v>66865.564710000006</v>
      </c>
      <c r="AS21">
        <v>67747.067769999994</v>
      </c>
      <c r="AT21">
        <v>68636.618900000001</v>
      </c>
      <c r="AU21">
        <v>69534.549780000001</v>
      </c>
      <c r="AV21">
        <v>70443.123200000002</v>
      </c>
      <c r="AW21">
        <v>71361.438370000003</v>
      </c>
      <c r="AX21">
        <v>72289.49308</v>
      </c>
      <c r="AY21">
        <v>73227.418449999997</v>
      </c>
      <c r="AZ21">
        <v>74175.397240000006</v>
      </c>
      <c r="BA21">
        <v>83094.941200000001</v>
      </c>
      <c r="BB21">
        <v>84529.746929999994</v>
      </c>
      <c r="BC21">
        <v>85983.852979999996</v>
      </c>
      <c r="BD21">
        <v>87457.423320000002</v>
      </c>
      <c r="BE21">
        <v>88950.665630000003</v>
      </c>
    </row>
    <row r="22" spans="1:57" x14ac:dyDescent="0.35">
      <c r="A22" t="s">
        <v>4700</v>
      </c>
      <c r="B22">
        <v>109540.6752</v>
      </c>
      <c r="C22">
        <v>110580.7389</v>
      </c>
      <c r="D22">
        <v>111843.5543</v>
      </c>
      <c r="E22">
        <v>113266.44500000001</v>
      </c>
      <c r="F22">
        <v>114818.651</v>
      </c>
      <c r="G22">
        <v>116480</v>
      </c>
      <c r="H22">
        <v>118168.1612</v>
      </c>
      <c r="I22">
        <v>119912.88529999999</v>
      </c>
      <c r="J22">
        <v>121715.5863</v>
      </c>
      <c r="K22">
        <v>123573.891</v>
      </c>
      <c r="L22">
        <v>125605.1439</v>
      </c>
      <c r="M22">
        <v>127614.9638</v>
      </c>
      <c r="N22">
        <v>129653.43210000001</v>
      </c>
      <c r="O22">
        <v>131725.75889999999</v>
      </c>
      <c r="P22">
        <v>133832.1433</v>
      </c>
      <c r="Q22">
        <v>135972.15489999999</v>
      </c>
      <c r="R22">
        <v>138145.56169999999</v>
      </c>
      <c r="S22">
        <v>140352.47880000001</v>
      </c>
      <c r="T22">
        <v>142593.2763</v>
      </c>
      <c r="U22">
        <v>144868.46960000001</v>
      </c>
      <c r="V22">
        <v>147088.7022</v>
      </c>
      <c r="W22">
        <v>149396.61679999999</v>
      </c>
      <c r="X22">
        <v>151753.29689999999</v>
      </c>
      <c r="Y22">
        <v>154153.35190000001</v>
      </c>
      <c r="Z22">
        <v>156595.37729999999</v>
      </c>
      <c r="AA22">
        <v>158818.27179999999</v>
      </c>
      <c r="AB22">
        <v>161108.97270000001</v>
      </c>
      <c r="AC22">
        <v>163422.91699999999</v>
      </c>
      <c r="AD22">
        <v>165759.372</v>
      </c>
      <c r="AE22">
        <v>168121.37719999999</v>
      </c>
      <c r="AF22">
        <v>170511.92060000001</v>
      </c>
      <c r="AG22">
        <v>172933.22260000001</v>
      </c>
      <c r="AH22">
        <v>175386.674</v>
      </c>
      <c r="AI22">
        <v>177872.9866</v>
      </c>
      <c r="AJ22">
        <v>180392.3891</v>
      </c>
      <c r="AK22">
        <v>182944.81400000001</v>
      </c>
      <c r="AL22">
        <v>185466.78159999999</v>
      </c>
      <c r="AM22">
        <v>187993.96710000001</v>
      </c>
      <c r="AN22">
        <v>190534.74960000001</v>
      </c>
      <c r="AO22">
        <v>193093.524</v>
      </c>
      <c r="AP22">
        <v>195673.4952</v>
      </c>
      <c r="AQ22">
        <v>198277.26379999999</v>
      </c>
      <c r="AR22">
        <v>200906.92079999999</v>
      </c>
      <c r="AS22">
        <v>203564.10990000001</v>
      </c>
      <c r="AT22">
        <v>206250.09779999999</v>
      </c>
      <c r="AU22">
        <v>208965.86499999999</v>
      </c>
      <c r="AV22">
        <v>211718.0367</v>
      </c>
      <c r="AW22">
        <v>214504.17060000001</v>
      </c>
      <c r="AX22">
        <v>217324.04389999999</v>
      </c>
      <c r="AY22">
        <v>220177.67389999999</v>
      </c>
      <c r="AZ22">
        <v>223065.2004</v>
      </c>
      <c r="BA22">
        <v>247937.11249999999</v>
      </c>
      <c r="BB22">
        <v>252182.56770000001</v>
      </c>
      <c r="BC22">
        <v>256491.21729999999</v>
      </c>
      <c r="BD22">
        <v>260863.7776</v>
      </c>
      <c r="BE22">
        <v>265301.05869999999</v>
      </c>
    </row>
    <row r="23" spans="1:57" x14ac:dyDescent="0.35">
      <c r="A23" t="s">
        <v>4701</v>
      </c>
      <c r="B23">
        <v>109550.0261</v>
      </c>
      <c r="C23">
        <v>110601.82369999999</v>
      </c>
      <c r="D23">
        <v>111875.5297</v>
      </c>
      <c r="E23">
        <v>113307.1149</v>
      </c>
      <c r="F23">
        <v>114865.6721</v>
      </c>
      <c r="G23">
        <v>116531.64840000001</v>
      </c>
      <c r="H23">
        <v>118223.0699</v>
      </c>
      <c r="I23">
        <v>119970.0199</v>
      </c>
      <c r="J23">
        <v>121774.183</v>
      </c>
      <c r="K23">
        <v>123633.3879</v>
      </c>
      <c r="L23">
        <v>125665.1838</v>
      </c>
      <c r="M23">
        <v>127675.2025</v>
      </c>
      <c r="N23">
        <v>129713.6032</v>
      </c>
      <c r="O23">
        <v>131785.6311</v>
      </c>
      <c r="P23">
        <v>133891.50279999999</v>
      </c>
      <c r="Q23">
        <v>136030.79509999999</v>
      </c>
      <c r="R23">
        <v>138203.3063</v>
      </c>
      <c r="S23">
        <v>140409.15479999999</v>
      </c>
      <c r="T23">
        <v>142648.6991</v>
      </c>
      <c r="U23">
        <v>144922.435</v>
      </c>
      <c r="V23">
        <v>147140.91279999999</v>
      </c>
      <c r="W23">
        <v>149446.87169999999</v>
      </c>
      <c r="X23">
        <v>151801.3406</v>
      </c>
      <c r="Y23">
        <v>154198.90479999999</v>
      </c>
      <c r="Z23">
        <v>156638.14240000001</v>
      </c>
      <c r="AA23">
        <v>158857.7053</v>
      </c>
      <c r="AB23">
        <v>161144.79740000001</v>
      </c>
      <c r="AC23">
        <v>163454.8008</v>
      </c>
      <c r="AD23">
        <v>165786.9811</v>
      </c>
      <c r="AE23">
        <v>168144.3891</v>
      </c>
      <c r="AF23">
        <v>170530.0232</v>
      </c>
      <c r="AG23">
        <v>172946.1053</v>
      </c>
      <c r="AH23">
        <v>175394.03709999999</v>
      </c>
      <c r="AI23">
        <v>177874.54639999999</v>
      </c>
      <c r="AJ23">
        <v>180387.88149999999</v>
      </c>
      <c r="AK23">
        <v>182933.9963</v>
      </c>
      <c r="AL23">
        <v>185449.2715</v>
      </c>
      <c r="AM23">
        <v>187969.43909999999</v>
      </c>
      <c r="AN23">
        <v>190502.92980000001</v>
      </c>
      <c r="AO23">
        <v>193054.19510000001</v>
      </c>
      <c r="AP23">
        <v>195626.49419999999</v>
      </c>
      <c r="AQ23">
        <v>198222.45670000001</v>
      </c>
      <c r="AR23">
        <v>200844.20699999999</v>
      </c>
      <c r="AS23">
        <v>203493.42009999999</v>
      </c>
      <c r="AT23">
        <v>206171.3891</v>
      </c>
      <c r="AU23">
        <v>208879.1133</v>
      </c>
      <c r="AV23">
        <v>211623.1753</v>
      </c>
      <c r="AW23">
        <v>214401.0209</v>
      </c>
      <c r="AX23">
        <v>217212.52189999999</v>
      </c>
      <c r="AY23">
        <v>220057.75030000001</v>
      </c>
      <c r="AZ23">
        <v>222936.9154</v>
      </c>
      <c r="BA23">
        <v>248195.39449999999</v>
      </c>
      <c r="BB23">
        <v>252436.9002</v>
      </c>
      <c r="BC23">
        <v>256740.03169999999</v>
      </c>
      <c r="BD23">
        <v>261105.6159</v>
      </c>
      <c r="BE23">
        <v>265534.5796</v>
      </c>
    </row>
    <row r="24" spans="1:57" x14ac:dyDescent="0.35">
      <c r="A24" t="s">
        <v>4702</v>
      </c>
      <c r="B24">
        <v>68745.554709999997</v>
      </c>
      <c r="C24">
        <v>69319.051810000004</v>
      </c>
      <c r="D24">
        <v>70010.534109999993</v>
      </c>
      <c r="E24">
        <v>70815.708400000003</v>
      </c>
      <c r="F24">
        <v>71728.126359999995</v>
      </c>
      <c r="G24">
        <v>72735.590949999998</v>
      </c>
      <c r="H24">
        <v>73784.02708</v>
      </c>
      <c r="I24">
        <v>74885.440199999997</v>
      </c>
      <c r="J24">
        <v>76035.553799999994</v>
      </c>
      <c r="K24">
        <v>77229.751569999993</v>
      </c>
      <c r="L24">
        <v>78538.370020000002</v>
      </c>
      <c r="M24">
        <v>79843.771519999995</v>
      </c>
      <c r="N24">
        <v>81173.061100000006</v>
      </c>
      <c r="O24">
        <v>82525.084799999997</v>
      </c>
      <c r="P24">
        <v>83897.880929999999</v>
      </c>
      <c r="Q24">
        <v>85289.894979999997</v>
      </c>
      <c r="R24">
        <v>86700.057950000002</v>
      </c>
      <c r="S24">
        <v>88127.704930000007</v>
      </c>
      <c r="T24">
        <v>89572.437160000001</v>
      </c>
      <c r="U24">
        <v>91034.025529999999</v>
      </c>
      <c r="V24">
        <v>92456.488370000006</v>
      </c>
      <c r="W24">
        <v>93924.655369999993</v>
      </c>
      <c r="X24">
        <v>95415.885259999995</v>
      </c>
      <c r="Y24">
        <v>96928.839659999998</v>
      </c>
      <c r="Z24">
        <v>98463.11606</v>
      </c>
      <c r="AA24">
        <v>99856.396099999998</v>
      </c>
      <c r="AB24">
        <v>101277.34910000001</v>
      </c>
      <c r="AC24">
        <v>102698.9406</v>
      </c>
      <c r="AD24">
        <v>104124.9697</v>
      </c>
      <c r="AE24">
        <v>105559.89659999999</v>
      </c>
      <c r="AF24">
        <v>107007.4829</v>
      </c>
      <c r="AG24">
        <v>108470.57739999999</v>
      </c>
      <c r="AH24">
        <v>109951.2032</v>
      </c>
      <c r="AI24">
        <v>111450.7481</v>
      </c>
      <c r="AJ24">
        <v>112970.1577</v>
      </c>
      <c r="AK24">
        <v>114510.0995</v>
      </c>
      <c r="AL24">
        <v>116031.8291</v>
      </c>
      <c r="AM24">
        <v>117555.7947</v>
      </c>
      <c r="AN24">
        <v>119086.65760000001</v>
      </c>
      <c r="AO24">
        <v>120628.0637</v>
      </c>
      <c r="AP24">
        <v>122183.2441</v>
      </c>
      <c r="AQ24">
        <v>123755.0165</v>
      </c>
      <c r="AR24">
        <v>125345.7104</v>
      </c>
      <c r="AS24">
        <v>126957.1755</v>
      </c>
      <c r="AT24">
        <v>128590.84020000001</v>
      </c>
      <c r="AU24">
        <v>130247.80680000001</v>
      </c>
      <c r="AV24">
        <v>131932.58489999999</v>
      </c>
      <c r="AW24">
        <v>133644.3351</v>
      </c>
      <c r="AX24">
        <v>135383.1372</v>
      </c>
      <c r="AY24">
        <v>137148.8854</v>
      </c>
      <c r="AZ24">
        <v>138941.45490000001</v>
      </c>
      <c r="BA24">
        <v>153873.48120000001</v>
      </c>
      <c r="BB24">
        <v>156387.1599</v>
      </c>
      <c r="BC24">
        <v>158936.606</v>
      </c>
      <c r="BD24">
        <v>161522.6464</v>
      </c>
      <c r="BE24">
        <v>164146.2058</v>
      </c>
    </row>
    <row r="25" spans="1:57" x14ac:dyDescent="0.35">
      <c r="A25" t="s">
        <v>4703</v>
      </c>
      <c r="B25">
        <v>68751.640549999996</v>
      </c>
      <c r="C25">
        <v>69331.045819999999</v>
      </c>
      <c r="D25">
        <v>70026.81336</v>
      </c>
      <c r="E25">
        <v>70834.253070000006</v>
      </c>
      <c r="F25">
        <v>71747.138380000004</v>
      </c>
      <c r="G25">
        <v>72754.198780000006</v>
      </c>
      <c r="H25">
        <v>73801.493610000005</v>
      </c>
      <c r="I25">
        <v>74901.116259999995</v>
      </c>
      <c r="J25">
        <v>76048.924350000001</v>
      </c>
      <c r="K25">
        <v>77240.450060000003</v>
      </c>
      <c r="L25">
        <v>78546.172560000006</v>
      </c>
      <c r="M25">
        <v>79848.527050000004</v>
      </c>
      <c r="N25">
        <v>81174.690480000005</v>
      </c>
      <c r="O25">
        <v>82523.554959999994</v>
      </c>
      <c r="P25">
        <v>83893.192139999999</v>
      </c>
      <c r="Q25">
        <v>85282.071729999996</v>
      </c>
      <c r="R25">
        <v>86689.159799999994</v>
      </c>
      <c r="S25">
        <v>88113.803159999996</v>
      </c>
      <c r="T25">
        <v>89555.603189999994</v>
      </c>
      <c r="U25">
        <v>91014.325400000002</v>
      </c>
      <c r="V25">
        <v>92433.96888</v>
      </c>
      <c r="W25">
        <v>93899.378899999996</v>
      </c>
      <c r="X25">
        <v>95387.894369999995</v>
      </c>
      <c r="Y25">
        <v>96898.166870000001</v>
      </c>
      <c r="Z25">
        <v>98429.784960000005</v>
      </c>
      <c r="AA25">
        <v>99820.389519999997</v>
      </c>
      <c r="AB25">
        <v>101238.6954</v>
      </c>
      <c r="AC25">
        <v>102657.6455</v>
      </c>
      <c r="AD25">
        <v>104081.0367</v>
      </c>
      <c r="AE25">
        <v>105513.33010000001</v>
      </c>
      <c r="AF25">
        <v>106958.2815</v>
      </c>
      <c r="AG25">
        <v>108418.7292</v>
      </c>
      <c r="AH25">
        <v>109896.6933</v>
      </c>
      <c r="AI25">
        <v>111393.56200000001</v>
      </c>
      <c r="AJ25">
        <v>112910.2825</v>
      </c>
      <c r="AK25">
        <v>114447.524</v>
      </c>
      <c r="AL25">
        <v>115966.47530000001</v>
      </c>
      <c r="AM25">
        <v>117487.5965</v>
      </c>
      <c r="AN25">
        <v>119015.56849999999</v>
      </c>
      <c r="AO25">
        <v>120554.05710000001</v>
      </c>
      <c r="AP25">
        <v>122106.3061</v>
      </c>
      <c r="AQ25">
        <v>123675.1263</v>
      </c>
      <c r="AR25">
        <v>125262.8423</v>
      </c>
      <c r="AS25">
        <v>126871.2945</v>
      </c>
      <c r="AT25">
        <v>128501.8946</v>
      </c>
      <c r="AU25">
        <v>130155.7167</v>
      </c>
      <c r="AV25">
        <v>131837.19760000001</v>
      </c>
      <c r="AW25">
        <v>133545.29310000001</v>
      </c>
      <c r="AX25">
        <v>135280.22769999999</v>
      </c>
      <c r="AY25">
        <v>137041.9492</v>
      </c>
      <c r="AZ25">
        <v>138830.41010000001</v>
      </c>
      <c r="BA25">
        <v>153641.07149999999</v>
      </c>
      <c r="BB25">
        <v>156139.42559999999</v>
      </c>
      <c r="BC25">
        <v>158673.12599999999</v>
      </c>
      <c r="BD25">
        <v>161243.0796</v>
      </c>
      <c r="BE25">
        <v>163850.27799999999</v>
      </c>
    </row>
    <row r="26" spans="1:57" x14ac:dyDescent="0.35">
      <c r="A26" t="s">
        <v>4704</v>
      </c>
      <c r="B26">
        <v>1133.8264819999999</v>
      </c>
      <c r="C26">
        <v>1146.9300559999999</v>
      </c>
      <c r="D26">
        <v>1161.07572</v>
      </c>
      <c r="E26">
        <v>1176.1270500000001</v>
      </c>
      <c r="F26">
        <v>1192.066673</v>
      </c>
      <c r="G26">
        <v>1208.874609</v>
      </c>
      <c r="H26">
        <v>1225.842318</v>
      </c>
      <c r="I26">
        <v>1243.3177619999999</v>
      </c>
      <c r="J26">
        <v>1261.370167</v>
      </c>
      <c r="K26">
        <v>1280.0113960000001</v>
      </c>
      <c r="L26">
        <v>1300.4376339999999</v>
      </c>
      <c r="M26">
        <v>1320.765719</v>
      </c>
      <c r="N26">
        <v>1341.4431709999999</v>
      </c>
      <c r="O26">
        <v>1362.520301</v>
      </c>
      <c r="P26">
        <v>1383.9910190000001</v>
      </c>
      <c r="Q26">
        <v>1405.839099</v>
      </c>
      <c r="R26">
        <v>1428.0477639999999</v>
      </c>
      <c r="S26">
        <v>1450.601619</v>
      </c>
      <c r="T26">
        <v>1473.4864869999999</v>
      </c>
      <c r="U26">
        <v>1496.6891370000001</v>
      </c>
      <c r="V26">
        <v>1519.2959410000001</v>
      </c>
      <c r="W26">
        <v>1542.6830130000001</v>
      </c>
      <c r="X26">
        <v>1566.486793</v>
      </c>
      <c r="Y26">
        <v>1590.638956</v>
      </c>
      <c r="Z26">
        <v>1615.1142130000001</v>
      </c>
      <c r="AA26">
        <v>1637.284148</v>
      </c>
      <c r="AB26">
        <v>1659.9186709999999</v>
      </c>
      <c r="AC26">
        <v>1682.637009</v>
      </c>
      <c r="AD26">
        <v>1705.4342979999999</v>
      </c>
      <c r="AE26">
        <v>1728.3465570000001</v>
      </c>
      <c r="AF26">
        <v>1751.4104110000001</v>
      </c>
      <c r="AG26">
        <v>1774.655295</v>
      </c>
      <c r="AH26">
        <v>1798.1033339999999</v>
      </c>
      <c r="AI26">
        <v>1821.771236</v>
      </c>
      <c r="AJ26">
        <v>1845.6723360000001</v>
      </c>
      <c r="AK26">
        <v>1869.8182569999999</v>
      </c>
      <c r="AL26">
        <v>1893.5872569999999</v>
      </c>
      <c r="AM26">
        <v>1917.3267229999999</v>
      </c>
      <c r="AN26">
        <v>1941.137995</v>
      </c>
      <c r="AO26">
        <v>1965.0809750000001</v>
      </c>
      <c r="AP26">
        <v>1989.202423</v>
      </c>
      <c r="AQ26">
        <v>2013.5414880000001</v>
      </c>
      <c r="AR26">
        <v>2038.130519</v>
      </c>
      <c r="AS26">
        <v>2062.995762</v>
      </c>
      <c r="AT26">
        <v>2088.1583390000001</v>
      </c>
      <c r="AU26">
        <v>2113.6354409999999</v>
      </c>
      <c r="AV26">
        <v>2139.4993140000001</v>
      </c>
      <c r="AW26">
        <v>2165.7337779999998</v>
      </c>
      <c r="AX26">
        <v>2192.3413919999998</v>
      </c>
      <c r="AY26">
        <v>2219.3260529999998</v>
      </c>
      <c r="AZ26">
        <v>2246.6919969999999</v>
      </c>
      <c r="BA26">
        <v>2496.2462999999998</v>
      </c>
      <c r="BB26">
        <v>2536.0559720000001</v>
      </c>
      <c r="BC26">
        <v>2576.3934709999999</v>
      </c>
      <c r="BD26">
        <v>2617.2690729999999</v>
      </c>
      <c r="BE26">
        <v>2658.6949100000002</v>
      </c>
    </row>
    <row r="27" spans="1:57" x14ac:dyDescent="0.35">
      <c r="A27" t="s">
        <v>4705</v>
      </c>
      <c r="B27">
        <v>1133.8889429999999</v>
      </c>
      <c r="C27">
        <v>1147.069471</v>
      </c>
      <c r="D27">
        <v>1161.272753</v>
      </c>
      <c r="E27">
        <v>1176.3517919999999</v>
      </c>
      <c r="F27">
        <v>1192.2906350000001</v>
      </c>
      <c r="G27">
        <v>1209.0784490000001</v>
      </c>
      <c r="H27">
        <v>1226.01127</v>
      </c>
      <c r="I27">
        <v>1243.4400720000001</v>
      </c>
      <c r="J27">
        <v>1261.4365379999999</v>
      </c>
      <c r="K27">
        <v>1280.0145520000001</v>
      </c>
      <c r="L27">
        <v>1300.3719060000001</v>
      </c>
      <c r="M27">
        <v>1320.626559</v>
      </c>
      <c r="N27">
        <v>1341.226821</v>
      </c>
      <c r="O27">
        <v>1362.2235599999999</v>
      </c>
      <c r="P27">
        <v>1383.6111149999999</v>
      </c>
      <c r="Q27">
        <v>1405.373613</v>
      </c>
      <c r="R27">
        <v>1427.494788</v>
      </c>
      <c r="S27">
        <v>1449.959537</v>
      </c>
      <c r="T27">
        <v>1472.753823</v>
      </c>
      <c r="U27">
        <v>1495.86448</v>
      </c>
      <c r="V27">
        <v>1518.3781100000001</v>
      </c>
      <c r="W27">
        <v>1541.6706630000001</v>
      </c>
      <c r="X27">
        <v>1565.378635</v>
      </c>
      <c r="Y27">
        <v>1589.43371</v>
      </c>
      <c r="Z27">
        <v>1613.810594</v>
      </c>
      <c r="AA27">
        <v>1635.8817529999999</v>
      </c>
      <c r="AB27">
        <v>1658.416473</v>
      </c>
      <c r="AC27">
        <v>1681.0341120000001</v>
      </c>
      <c r="AD27">
        <v>1703.7299089999999</v>
      </c>
      <c r="AE27">
        <v>1726.539982</v>
      </c>
      <c r="AF27">
        <v>1749.5009930000001</v>
      </c>
      <c r="AG27">
        <v>1772.64231</v>
      </c>
      <c r="AH27">
        <v>1795.98604</v>
      </c>
      <c r="AI27">
        <v>1819.548902</v>
      </c>
      <c r="AJ27">
        <v>1843.3442520000001</v>
      </c>
      <c r="AK27">
        <v>1867.3837289999999</v>
      </c>
      <c r="AL27">
        <v>1891.0452620000001</v>
      </c>
      <c r="AM27">
        <v>1914.6760730000001</v>
      </c>
      <c r="AN27">
        <v>1938.3777560000001</v>
      </c>
      <c r="AO27">
        <v>1962.2105590000001</v>
      </c>
      <c r="AP27">
        <v>1986.221538</v>
      </c>
      <c r="AQ27">
        <v>2010.4499069999999</v>
      </c>
      <c r="AR27">
        <v>2034.928079</v>
      </c>
      <c r="AS27">
        <v>2059.682335</v>
      </c>
      <c r="AT27">
        <v>2084.7337619999998</v>
      </c>
      <c r="AU27">
        <v>2110.099412</v>
      </c>
      <c r="AV27">
        <v>2135.8507970000001</v>
      </c>
      <c r="AW27">
        <v>2161.9705720000002</v>
      </c>
      <c r="AX27">
        <v>2188.4621929999998</v>
      </c>
      <c r="AY27">
        <v>2215.3299510000002</v>
      </c>
      <c r="AZ27">
        <v>2242.5785030000002</v>
      </c>
      <c r="BA27">
        <v>2489.6752969999998</v>
      </c>
      <c r="BB27">
        <v>2529.0290239999999</v>
      </c>
      <c r="BC27">
        <v>2568.8957529999998</v>
      </c>
      <c r="BD27">
        <v>2609.2869019999998</v>
      </c>
      <c r="BE27">
        <v>2650.2155980000002</v>
      </c>
    </row>
    <row r="28" spans="1:57" x14ac:dyDescent="0.35">
      <c r="A28" t="s">
        <v>4706</v>
      </c>
      <c r="B28">
        <v>13043.982309999999</v>
      </c>
      <c r="C28">
        <v>13190.054760000001</v>
      </c>
      <c r="D28">
        <v>13347.303</v>
      </c>
      <c r="E28">
        <v>13515.540999999999</v>
      </c>
      <c r="F28">
        <v>13694.844849999999</v>
      </c>
      <c r="G28">
        <v>13884.87104</v>
      </c>
      <c r="H28">
        <v>14077.372079999999</v>
      </c>
      <c r="I28">
        <v>14276.132589999999</v>
      </c>
      <c r="J28">
        <v>14481.79421</v>
      </c>
      <c r="K28">
        <v>14694.39048</v>
      </c>
      <c r="L28">
        <v>14927.438959999999</v>
      </c>
      <c r="M28">
        <v>15159.48004</v>
      </c>
      <c r="N28">
        <v>15395.612069999999</v>
      </c>
      <c r="O28">
        <v>15636.38809</v>
      </c>
      <c r="P28">
        <v>15881.721079999999</v>
      </c>
      <c r="Q28">
        <v>16131.410959999999</v>
      </c>
      <c r="R28">
        <v>16385.253420000001</v>
      </c>
      <c r="S28">
        <v>16643.061570000002</v>
      </c>
      <c r="T28">
        <v>16904.664049999999</v>
      </c>
      <c r="U28">
        <v>17169.901720000002</v>
      </c>
      <c r="V28">
        <v>17428.384269999999</v>
      </c>
      <c r="W28">
        <v>17695.766390000001</v>
      </c>
      <c r="X28">
        <v>17967.879110000002</v>
      </c>
      <c r="Y28">
        <v>18243.940399999999</v>
      </c>
      <c r="Z28">
        <v>18523.66159</v>
      </c>
      <c r="AA28">
        <v>18777.163</v>
      </c>
      <c r="AB28">
        <v>19035.99683</v>
      </c>
      <c r="AC28">
        <v>19295.7736</v>
      </c>
      <c r="AD28">
        <v>19556.421989999999</v>
      </c>
      <c r="AE28">
        <v>19818.343349999999</v>
      </c>
      <c r="AF28">
        <v>20081.950680000002</v>
      </c>
      <c r="AG28">
        <v>20347.5785</v>
      </c>
      <c r="AH28">
        <v>20615.480599999999</v>
      </c>
      <c r="AI28">
        <v>20885.850439999998</v>
      </c>
      <c r="AJ28">
        <v>21158.843819999998</v>
      </c>
      <c r="AK28">
        <v>21434.597249999999</v>
      </c>
      <c r="AL28">
        <v>21706.04247</v>
      </c>
      <c r="AM28">
        <v>21977.150180000001</v>
      </c>
      <c r="AN28">
        <v>22249.070739999999</v>
      </c>
      <c r="AO28">
        <v>22522.481759999999</v>
      </c>
      <c r="AP28">
        <v>22797.912260000001</v>
      </c>
      <c r="AQ28">
        <v>23075.806079999998</v>
      </c>
      <c r="AR28">
        <v>23356.531180000002</v>
      </c>
      <c r="AS28">
        <v>23640.38724</v>
      </c>
      <c r="AT28">
        <v>23927.616429999998</v>
      </c>
      <c r="AU28">
        <v>24218.416700000002</v>
      </c>
      <c r="AV28">
        <v>24513.612789999999</v>
      </c>
      <c r="AW28">
        <v>24813.021919999999</v>
      </c>
      <c r="AX28">
        <v>25116.676049999998</v>
      </c>
      <c r="AY28">
        <v>25424.622189999998</v>
      </c>
      <c r="AZ28">
        <v>25736.91087</v>
      </c>
      <c r="BA28">
        <v>28586.976989999999</v>
      </c>
      <c r="BB28">
        <v>29041.621739999999</v>
      </c>
      <c r="BC28">
        <v>29502.293669999999</v>
      </c>
      <c r="BD28">
        <v>29969.109939999998</v>
      </c>
      <c r="BE28">
        <v>30442.20895</v>
      </c>
    </row>
    <row r="29" spans="1:57" x14ac:dyDescent="0.35">
      <c r="A29" t="s">
        <v>4707</v>
      </c>
      <c r="B29">
        <v>13044.70181</v>
      </c>
      <c r="C29">
        <v>13191.651400000001</v>
      </c>
      <c r="D29">
        <v>13349.55702</v>
      </c>
      <c r="E29">
        <v>13518.11232</v>
      </c>
      <c r="F29">
        <v>13697.4084</v>
      </c>
      <c r="G29">
        <v>13887.20573</v>
      </c>
      <c r="H29">
        <v>14079.308859999999</v>
      </c>
      <c r="I29">
        <v>14277.53694</v>
      </c>
      <c r="J29">
        <v>14482.55983</v>
      </c>
      <c r="K29">
        <v>14694.43426</v>
      </c>
      <c r="L29">
        <v>14926.69613</v>
      </c>
      <c r="M29">
        <v>15157.89842</v>
      </c>
      <c r="N29">
        <v>15393.148370000001</v>
      </c>
      <c r="O29">
        <v>15633.00526</v>
      </c>
      <c r="P29">
        <v>15877.38688</v>
      </c>
      <c r="Q29">
        <v>16126.09713</v>
      </c>
      <c r="R29">
        <v>16378.937480000001</v>
      </c>
      <c r="S29">
        <v>16635.724460000001</v>
      </c>
      <c r="T29">
        <v>16896.288349999999</v>
      </c>
      <c r="U29">
        <v>17160.470870000001</v>
      </c>
      <c r="V29">
        <v>17417.884300000002</v>
      </c>
      <c r="W29">
        <v>17684.181629999999</v>
      </c>
      <c r="X29">
        <v>17955.194589999999</v>
      </c>
      <c r="Y29">
        <v>18230.141319999999</v>
      </c>
      <c r="Z29">
        <v>18508.733179999999</v>
      </c>
      <c r="AA29">
        <v>18761.10025</v>
      </c>
      <c r="AB29">
        <v>19018.78789</v>
      </c>
      <c r="AC29">
        <v>19277.408100000001</v>
      </c>
      <c r="AD29">
        <v>19536.890729999999</v>
      </c>
      <c r="AE29">
        <v>19797.638340000001</v>
      </c>
      <c r="AF29">
        <v>20060.064320000001</v>
      </c>
      <c r="AG29">
        <v>20324.502530000002</v>
      </c>
      <c r="AH29">
        <v>20591.206539999999</v>
      </c>
      <c r="AI29">
        <v>20860.36995</v>
      </c>
      <c r="AJ29">
        <v>21132.148789999999</v>
      </c>
      <c r="AK29">
        <v>21406.679789999998</v>
      </c>
      <c r="AL29">
        <v>21676.890909999998</v>
      </c>
      <c r="AM29">
        <v>21946.750899999999</v>
      </c>
      <c r="AN29">
        <v>22217.412960000001</v>
      </c>
      <c r="AO29">
        <v>22489.55861</v>
      </c>
      <c r="AP29">
        <v>22763.720239999999</v>
      </c>
      <c r="AQ29">
        <v>23040.342479999999</v>
      </c>
      <c r="AR29">
        <v>23319.794010000001</v>
      </c>
      <c r="AS29">
        <v>23602.374919999998</v>
      </c>
      <c r="AT29">
        <v>23888.326980000002</v>
      </c>
      <c r="AU29">
        <v>24177.846570000002</v>
      </c>
      <c r="AV29">
        <v>24471.750100000001</v>
      </c>
      <c r="AW29">
        <v>24769.841420000001</v>
      </c>
      <c r="AX29">
        <v>25072.162820000001</v>
      </c>
      <c r="AY29">
        <v>25378.765810000001</v>
      </c>
      <c r="AZ29">
        <v>25689.70577</v>
      </c>
      <c r="BA29">
        <v>28511.44815</v>
      </c>
      <c r="BB29">
        <v>28960.862430000001</v>
      </c>
      <c r="BC29">
        <v>29416.133580000002</v>
      </c>
      <c r="BD29">
        <v>29877.39169</v>
      </c>
      <c r="BE29">
        <v>30344.786459999999</v>
      </c>
    </row>
    <row r="30" spans="1:57" x14ac:dyDescent="0.35">
      <c r="A30" t="s">
        <v>4708</v>
      </c>
      <c r="B30">
        <v>1248.763993</v>
      </c>
      <c r="C30">
        <v>1265.2019319999999</v>
      </c>
      <c r="D30">
        <v>1283.1596099999999</v>
      </c>
      <c r="E30">
        <v>1302.2581319999999</v>
      </c>
      <c r="F30">
        <v>1322.409676</v>
      </c>
      <c r="G30">
        <v>1343.4917350000001</v>
      </c>
      <c r="H30">
        <v>1364.4658480000001</v>
      </c>
      <c r="I30">
        <v>1385.8537940000001</v>
      </c>
      <c r="J30">
        <v>1407.688901</v>
      </c>
      <c r="K30">
        <v>1429.9514750000001</v>
      </c>
      <c r="L30">
        <v>1454.231565</v>
      </c>
      <c r="M30">
        <v>1477.798155</v>
      </c>
      <c r="N30">
        <v>1501.529528</v>
      </c>
      <c r="O30">
        <v>1525.5262250000001</v>
      </c>
      <c r="P30">
        <v>1549.7980170000001</v>
      </c>
      <c r="Q30">
        <v>1574.3479620000001</v>
      </c>
      <c r="R30">
        <v>1599.1820990000001</v>
      </c>
      <c r="S30">
        <v>1624.30971</v>
      </c>
      <c r="T30">
        <v>1649.7419</v>
      </c>
      <c r="U30">
        <v>1675.4904300000001</v>
      </c>
      <c r="V30">
        <v>1700.367804</v>
      </c>
      <c r="W30">
        <v>1726.397725</v>
      </c>
      <c r="X30">
        <v>1752.929349</v>
      </c>
      <c r="Y30">
        <v>1779.8885769999999</v>
      </c>
      <c r="Z30">
        <v>1807.2696719999999</v>
      </c>
      <c r="AA30">
        <v>1831.6041479999999</v>
      </c>
      <c r="AB30">
        <v>1857.064024</v>
      </c>
      <c r="AC30">
        <v>1882.833494</v>
      </c>
      <c r="AD30">
        <v>1908.8710920000001</v>
      </c>
      <c r="AE30">
        <v>1935.220583</v>
      </c>
      <c r="AF30">
        <v>1961.925923</v>
      </c>
      <c r="AG30">
        <v>1989.0203300000001</v>
      </c>
      <c r="AH30">
        <v>2016.5263669999999</v>
      </c>
      <c r="AI30">
        <v>2044.4582370000001</v>
      </c>
      <c r="AJ30">
        <v>2072.8243309999998</v>
      </c>
      <c r="AK30">
        <v>2101.6294590000002</v>
      </c>
      <c r="AL30">
        <v>2130.0342030000002</v>
      </c>
      <c r="AM30">
        <v>2158.6028040000001</v>
      </c>
      <c r="AN30">
        <v>2187.441315</v>
      </c>
      <c r="AO30">
        <v>2216.5975899999999</v>
      </c>
      <c r="AP30">
        <v>2246.1089149999998</v>
      </c>
      <c r="AQ30">
        <v>2276.0070329999999</v>
      </c>
      <c r="AR30">
        <v>2306.3178520000001</v>
      </c>
      <c r="AS30">
        <v>2337.0615659999999</v>
      </c>
      <c r="AT30">
        <v>2368.2533469999998</v>
      </c>
      <c r="AU30">
        <v>2399.904501</v>
      </c>
      <c r="AV30">
        <v>2432.101255</v>
      </c>
      <c r="AW30">
        <v>2464.8023330000001</v>
      </c>
      <c r="AX30">
        <v>2498.0025740000001</v>
      </c>
      <c r="AY30">
        <v>2531.6991370000001</v>
      </c>
      <c r="AZ30">
        <v>2565.8897740000002</v>
      </c>
      <c r="BA30">
        <v>2815.5775199999998</v>
      </c>
      <c r="BB30">
        <v>2862.6003009999999</v>
      </c>
      <c r="BC30">
        <v>2910.4024770000001</v>
      </c>
      <c r="BD30">
        <v>2958.9997480000002</v>
      </c>
      <c r="BE30">
        <v>3008.40861</v>
      </c>
    </row>
    <row r="31" spans="1:57" x14ac:dyDescent="0.35">
      <c r="A31" t="s">
        <v>4709</v>
      </c>
      <c r="B31">
        <v>1248.8476250000001</v>
      </c>
      <c r="C31">
        <v>1265.3841179999999</v>
      </c>
      <c r="D31">
        <v>1283.4294259999999</v>
      </c>
      <c r="E31">
        <v>1302.593327</v>
      </c>
      <c r="F31">
        <v>1322.787378</v>
      </c>
      <c r="G31">
        <v>1343.899289</v>
      </c>
      <c r="H31">
        <v>1364.8930089999999</v>
      </c>
      <c r="I31">
        <v>1386.292831</v>
      </c>
      <c r="J31">
        <v>1408.1348129999999</v>
      </c>
      <c r="K31">
        <v>1430.4017839999999</v>
      </c>
      <c r="L31">
        <v>1454.6864929999999</v>
      </c>
      <c r="M31">
        <v>1478.2578679999999</v>
      </c>
      <c r="N31">
        <v>1501.995512</v>
      </c>
      <c r="O31">
        <v>1526.0004879999999</v>
      </c>
      <c r="P31">
        <v>1550.282821</v>
      </c>
      <c r="Q31">
        <v>1574.8456940000001</v>
      </c>
      <c r="R31">
        <v>1599.695432</v>
      </c>
      <c r="S31">
        <v>1624.841369</v>
      </c>
      <c r="T31">
        <v>1650.294515</v>
      </c>
      <c r="U31">
        <v>1676.0664790000001</v>
      </c>
      <c r="V31">
        <v>1700.968576</v>
      </c>
      <c r="W31">
        <v>1727.0262869999999</v>
      </c>
      <c r="X31">
        <v>1753.5877860000001</v>
      </c>
      <c r="Y31">
        <v>1780.578722</v>
      </c>
      <c r="Z31">
        <v>1807.993226</v>
      </c>
      <c r="AA31">
        <v>1832.3591899999999</v>
      </c>
      <c r="AB31">
        <v>1857.853625</v>
      </c>
      <c r="AC31">
        <v>1883.6592479999999</v>
      </c>
      <c r="AD31">
        <v>1909.734369</v>
      </c>
      <c r="AE31">
        <v>1936.1227329999999</v>
      </c>
      <c r="AF31">
        <v>1962.8682349999999</v>
      </c>
      <c r="AG31">
        <v>1990.0039730000001</v>
      </c>
      <c r="AH31">
        <v>2017.552467</v>
      </c>
      <c r="AI31">
        <v>2045.527926</v>
      </c>
      <c r="AJ31">
        <v>2073.9387670000001</v>
      </c>
      <c r="AK31">
        <v>2102.7898279999999</v>
      </c>
      <c r="AL31">
        <v>2131.2397700000001</v>
      </c>
      <c r="AM31">
        <v>2159.8537569999999</v>
      </c>
      <c r="AN31">
        <v>2188.7380889999999</v>
      </c>
      <c r="AO31">
        <v>2217.9408199999998</v>
      </c>
      <c r="AP31">
        <v>2247.4993749999999</v>
      </c>
      <c r="AQ31">
        <v>2277.4453939999999</v>
      </c>
      <c r="AR31">
        <v>2307.8046939999999</v>
      </c>
      <c r="AS31">
        <v>2338.5973319999998</v>
      </c>
      <c r="AT31">
        <v>2369.838264</v>
      </c>
      <c r="AU31">
        <v>2401.5384560000002</v>
      </c>
      <c r="AV31">
        <v>2433.7833390000001</v>
      </c>
      <c r="AW31">
        <v>2466.5291569999999</v>
      </c>
      <c r="AX31">
        <v>2499.772348</v>
      </c>
      <c r="AY31">
        <v>2533.510698</v>
      </c>
      <c r="AZ31">
        <v>2567.742851</v>
      </c>
      <c r="BA31">
        <v>2818.6769420000001</v>
      </c>
      <c r="BB31">
        <v>2865.8834459999998</v>
      </c>
      <c r="BC31">
        <v>2913.8760670000001</v>
      </c>
      <c r="BD31">
        <v>2962.6717789999998</v>
      </c>
      <c r="BE31">
        <v>3012.2883459999998</v>
      </c>
    </row>
    <row r="32" spans="1:57" x14ac:dyDescent="0.35">
      <c r="A32" t="s">
        <v>4710</v>
      </c>
      <c r="B32">
        <v>5715.3440979999996</v>
      </c>
      <c r="C32">
        <v>5800.7768930000002</v>
      </c>
      <c r="D32">
        <v>5899.1899460000004</v>
      </c>
      <c r="E32">
        <v>6005.8969669999997</v>
      </c>
      <c r="F32">
        <v>6119.4741169999998</v>
      </c>
      <c r="G32">
        <v>6239.6842610000003</v>
      </c>
      <c r="H32">
        <v>6362.3983250000001</v>
      </c>
      <c r="I32">
        <v>6489.0338279999996</v>
      </c>
      <c r="J32">
        <v>6620.0935870000003</v>
      </c>
      <c r="K32">
        <v>6755.7544230000003</v>
      </c>
      <c r="L32">
        <v>6903.5319669999999</v>
      </c>
      <c r="M32">
        <v>7053.3008959999997</v>
      </c>
      <c r="N32">
        <v>7206.1931240000004</v>
      </c>
      <c r="O32">
        <v>7362.2401399999999</v>
      </c>
      <c r="P32">
        <v>7521.2971680000001</v>
      </c>
      <c r="Q32">
        <v>7683.2236979999998</v>
      </c>
      <c r="R32">
        <v>7847.9080830000003</v>
      </c>
      <c r="S32">
        <v>8015.2655580000001</v>
      </c>
      <c r="T32">
        <v>8185.2273539999997</v>
      </c>
      <c r="U32">
        <v>8357.7343330000003</v>
      </c>
      <c r="V32">
        <v>8526.7994099999996</v>
      </c>
      <c r="W32">
        <v>8700.2127120000005</v>
      </c>
      <c r="X32">
        <v>8876.959175</v>
      </c>
      <c r="Y32">
        <v>9056.8248650000005</v>
      </c>
      <c r="Z32">
        <v>9239.7271400000009</v>
      </c>
      <c r="AA32">
        <v>9407.9709770000009</v>
      </c>
      <c r="AB32">
        <v>9576.3027500000007</v>
      </c>
      <c r="AC32">
        <v>9744.3328600000004</v>
      </c>
      <c r="AD32">
        <v>9912.6539460000004</v>
      </c>
      <c r="AE32">
        <v>10081.94923</v>
      </c>
      <c r="AF32">
        <v>10252.80185</v>
      </c>
      <c r="AG32">
        <v>10425.664559999999</v>
      </c>
      <c r="AH32">
        <v>10600.873879999999</v>
      </c>
      <c r="AI32">
        <v>10778.679529999999</v>
      </c>
      <c r="AJ32">
        <v>10959.273590000001</v>
      </c>
      <c r="AK32">
        <v>11142.81422</v>
      </c>
      <c r="AL32">
        <v>11325.004080000001</v>
      </c>
      <c r="AM32">
        <v>11507.311320000001</v>
      </c>
      <c r="AN32">
        <v>11690.5129</v>
      </c>
      <c r="AO32">
        <v>11875.24725</v>
      </c>
      <c r="AP32">
        <v>12062.09023</v>
      </c>
      <c r="AQ32">
        <v>12251.54991</v>
      </c>
      <c r="AR32">
        <v>12444.0533</v>
      </c>
      <c r="AS32">
        <v>12639.947050000001</v>
      </c>
      <c r="AT32">
        <v>12839.506890000001</v>
      </c>
      <c r="AU32">
        <v>13042.95155</v>
      </c>
      <c r="AV32">
        <v>13250.87862</v>
      </c>
      <c r="AW32">
        <v>13463.318649999999</v>
      </c>
      <c r="AX32">
        <v>13680.339610000001</v>
      </c>
      <c r="AY32">
        <v>13902.00477</v>
      </c>
      <c r="AZ32">
        <v>14128.373960000001</v>
      </c>
      <c r="BA32">
        <v>16171.37753</v>
      </c>
      <c r="BB32">
        <v>16500.360079999999</v>
      </c>
      <c r="BC32">
        <v>16835.227439999999</v>
      </c>
      <c r="BD32">
        <v>17176.162799999998</v>
      </c>
      <c r="BE32">
        <v>17523.375260000001</v>
      </c>
    </row>
    <row r="33" spans="1:57" x14ac:dyDescent="0.35">
      <c r="A33" t="s">
        <v>4711</v>
      </c>
      <c r="B33">
        <v>5715.4307680000002</v>
      </c>
      <c r="C33">
        <v>5801.2234420000004</v>
      </c>
      <c r="D33">
        <v>5899.8774979999998</v>
      </c>
      <c r="E33">
        <v>6006.605939</v>
      </c>
      <c r="F33">
        <v>6119.9995689999996</v>
      </c>
      <c r="G33">
        <v>6239.8724709999997</v>
      </c>
      <c r="H33">
        <v>6362.1311969999997</v>
      </c>
      <c r="I33">
        <v>6488.2145639999999</v>
      </c>
      <c r="J33">
        <v>6618.6388219999999</v>
      </c>
      <c r="K33">
        <v>6753.5911070000002</v>
      </c>
      <c r="L33">
        <v>6900.5946199999998</v>
      </c>
      <c r="M33">
        <v>7049.5357709999998</v>
      </c>
      <c r="N33">
        <v>7201.5551070000001</v>
      </c>
      <c r="O33">
        <v>7356.6923040000001</v>
      </c>
      <c r="P33">
        <v>7514.8102239999998</v>
      </c>
      <c r="Q33">
        <v>7675.7751770000004</v>
      </c>
      <c r="R33">
        <v>7839.4834419999997</v>
      </c>
      <c r="S33">
        <v>8005.854891</v>
      </c>
      <c r="T33">
        <v>8174.8235009999999</v>
      </c>
      <c r="U33">
        <v>8346.3318569999992</v>
      </c>
      <c r="V33">
        <v>8514.4001339999995</v>
      </c>
      <c r="W33">
        <v>8686.8131670000002</v>
      </c>
      <c r="X33">
        <v>8862.5564589999994</v>
      </c>
      <c r="Y33">
        <v>9041.4158950000001</v>
      </c>
      <c r="Z33">
        <v>9223.3081999999995</v>
      </c>
      <c r="AA33">
        <v>9390.5609000000004</v>
      </c>
      <c r="AB33">
        <v>9557.9060829999999</v>
      </c>
      <c r="AC33">
        <v>9724.9552650000005</v>
      </c>
      <c r="AD33">
        <v>9892.3017299999992</v>
      </c>
      <c r="AE33">
        <v>10060.62866</v>
      </c>
      <c r="AF33">
        <v>10230.518410000001</v>
      </c>
      <c r="AG33">
        <v>10402.42167</v>
      </c>
      <c r="AH33">
        <v>10576.67359</v>
      </c>
      <c r="AI33">
        <v>10753.522790000001</v>
      </c>
      <c r="AJ33">
        <v>10933.16036</v>
      </c>
      <c r="AK33">
        <v>11115.74353</v>
      </c>
      <c r="AL33">
        <v>11296.974329999999</v>
      </c>
      <c r="AM33">
        <v>11478.32043</v>
      </c>
      <c r="AN33">
        <v>11660.562019999999</v>
      </c>
      <c r="AO33">
        <v>11844.34101</v>
      </c>
      <c r="AP33">
        <v>12030.23575</v>
      </c>
      <c r="AQ33">
        <v>12218.754209999999</v>
      </c>
      <c r="AR33">
        <v>12410.32381</v>
      </c>
      <c r="AS33">
        <v>12605.29147</v>
      </c>
      <c r="AT33">
        <v>12803.9326</v>
      </c>
      <c r="AU33">
        <v>13006.46494</v>
      </c>
      <c r="AV33">
        <v>13213.47827</v>
      </c>
      <c r="AW33">
        <v>13424.997520000001</v>
      </c>
      <c r="AX33">
        <v>13641.09201</v>
      </c>
      <c r="AY33">
        <v>13861.826010000001</v>
      </c>
      <c r="AZ33">
        <v>14087.260249999999</v>
      </c>
      <c r="BA33">
        <v>16098.701510000001</v>
      </c>
      <c r="BB33">
        <v>16422.71443</v>
      </c>
      <c r="BC33">
        <v>16752.47349</v>
      </c>
      <c r="BD33">
        <v>17088.176879999999</v>
      </c>
      <c r="BE33">
        <v>17430.042949999999</v>
      </c>
    </row>
    <row r="34" spans="1:57" x14ac:dyDescent="0.35">
      <c r="A34" t="s">
        <v>4712</v>
      </c>
      <c r="B34">
        <v>123405.85309999999</v>
      </c>
      <c r="C34">
        <v>124882.7323</v>
      </c>
      <c r="D34">
        <v>126469.3558</v>
      </c>
      <c r="E34">
        <v>128169.0028</v>
      </c>
      <c r="F34">
        <v>129983.7288</v>
      </c>
      <c r="G34">
        <v>131911.696</v>
      </c>
      <c r="H34">
        <v>133878.2231</v>
      </c>
      <c r="I34">
        <v>135912.9572</v>
      </c>
      <c r="J34">
        <v>138022.93520000001</v>
      </c>
      <c r="K34">
        <v>140209.2458</v>
      </c>
      <c r="L34">
        <v>142597.05179999999</v>
      </c>
      <c r="M34">
        <v>144999.73579999999</v>
      </c>
      <c r="N34">
        <v>147452.3223</v>
      </c>
      <c r="O34">
        <v>149959.40419999999</v>
      </c>
      <c r="P34">
        <v>152519.4129</v>
      </c>
      <c r="Q34">
        <v>155129.5735</v>
      </c>
      <c r="R34">
        <v>157787.0385</v>
      </c>
      <c r="S34">
        <v>160489.1519</v>
      </c>
      <c r="T34">
        <v>163233.44039999999</v>
      </c>
      <c r="U34">
        <v>166017.58689999999</v>
      </c>
      <c r="V34">
        <v>168744.26850000001</v>
      </c>
      <c r="W34">
        <v>171549.53289999999</v>
      </c>
      <c r="X34">
        <v>174403.02970000001</v>
      </c>
      <c r="Y34">
        <v>177296.9829</v>
      </c>
      <c r="Z34">
        <v>180228.27299999999</v>
      </c>
      <c r="AA34">
        <v>182918.0797</v>
      </c>
      <c r="AB34">
        <v>185634.76860000001</v>
      </c>
      <c r="AC34">
        <v>188351.61480000001</v>
      </c>
      <c r="AD34">
        <v>191068.45110000001</v>
      </c>
      <c r="AE34">
        <v>193789.75270000001</v>
      </c>
      <c r="AF34">
        <v>196520.3076</v>
      </c>
      <c r="AG34">
        <v>199264.2089</v>
      </c>
      <c r="AH34">
        <v>202024.7243</v>
      </c>
      <c r="AI34">
        <v>204804.4516</v>
      </c>
      <c r="AJ34">
        <v>207605.53150000001</v>
      </c>
      <c r="AK34">
        <v>210429.83929999999</v>
      </c>
      <c r="AL34">
        <v>213211.85209999999</v>
      </c>
      <c r="AM34">
        <v>215982.99239999999</v>
      </c>
      <c r="AN34">
        <v>218754.7622</v>
      </c>
      <c r="AO34">
        <v>221534.32629999999</v>
      </c>
      <c r="AP34">
        <v>224327.53649999999</v>
      </c>
      <c r="AQ34">
        <v>227139.51120000001</v>
      </c>
      <c r="AR34">
        <v>229974.67129999999</v>
      </c>
      <c r="AS34">
        <v>232836.76500000001</v>
      </c>
      <c r="AT34">
        <v>235728.93530000001</v>
      </c>
      <c r="AU34">
        <v>238653.83129999999</v>
      </c>
      <c r="AV34">
        <v>241619.88879999999</v>
      </c>
      <c r="AW34">
        <v>244626.6568</v>
      </c>
      <c r="AX34">
        <v>247674.98740000001</v>
      </c>
      <c r="AY34">
        <v>250765.76790000001</v>
      </c>
      <c r="AZ34">
        <v>253899.84899999999</v>
      </c>
      <c r="BA34">
        <v>285890.4669</v>
      </c>
      <c r="BB34">
        <v>290623.75040000002</v>
      </c>
      <c r="BC34">
        <v>295414.1103</v>
      </c>
      <c r="BD34">
        <v>300262.58929999999</v>
      </c>
      <c r="BE34">
        <v>305170.50429999997</v>
      </c>
    </row>
    <row r="35" spans="1:57" x14ac:dyDescent="0.35">
      <c r="A35" t="s">
        <v>4713</v>
      </c>
      <c r="B35">
        <v>123413.12300000001</v>
      </c>
      <c r="C35">
        <v>124897.0336</v>
      </c>
      <c r="D35">
        <v>126487.8005</v>
      </c>
      <c r="E35">
        <v>128187.9292</v>
      </c>
      <c r="F35">
        <v>129999.7453</v>
      </c>
      <c r="G35">
        <v>131922.45480000001</v>
      </c>
      <c r="H35">
        <v>133881.8382</v>
      </c>
      <c r="I35">
        <v>135907.8057</v>
      </c>
      <c r="J35">
        <v>138007.60930000001</v>
      </c>
      <c r="K35">
        <v>140182.5233</v>
      </c>
      <c r="L35">
        <v>142557.83119999999</v>
      </c>
      <c r="M35">
        <v>144947.0754</v>
      </c>
      <c r="N35">
        <v>147385.35680000001</v>
      </c>
      <c r="O35">
        <v>149877.33720000001</v>
      </c>
      <c r="P35">
        <v>152421.50949999999</v>
      </c>
      <c r="Q35">
        <v>155015.15460000001</v>
      </c>
      <c r="R35">
        <v>157655.49669999999</v>
      </c>
      <c r="S35">
        <v>160339.92439999999</v>
      </c>
      <c r="T35">
        <v>163065.99400000001</v>
      </c>
      <c r="U35">
        <v>165831.40960000001</v>
      </c>
      <c r="V35">
        <v>168538.9472</v>
      </c>
      <c r="W35">
        <v>171324.57320000001</v>
      </c>
      <c r="X35">
        <v>174157.96669999999</v>
      </c>
      <c r="Y35">
        <v>177031.36309999999</v>
      </c>
      <c r="Z35">
        <v>179941.64939999999</v>
      </c>
      <c r="AA35">
        <v>182610.33199999999</v>
      </c>
      <c r="AB35">
        <v>185305.54389999999</v>
      </c>
      <c r="AC35">
        <v>188000.60380000001</v>
      </c>
      <c r="AD35">
        <v>190695.3652</v>
      </c>
      <c r="AE35">
        <v>193394.31719999999</v>
      </c>
      <c r="AF35">
        <v>196102.2506</v>
      </c>
      <c r="AG35">
        <v>198823.25030000001</v>
      </c>
      <c r="AH35">
        <v>201560.58170000001</v>
      </c>
      <c r="AI35">
        <v>204316.8431</v>
      </c>
      <c r="AJ35">
        <v>207094.17679999999</v>
      </c>
      <c r="AK35">
        <v>209894.4595</v>
      </c>
      <c r="AL35">
        <v>212652.21609999999</v>
      </c>
      <c r="AM35">
        <v>215398.85029999999</v>
      </c>
      <c r="AN35">
        <v>218145.8958</v>
      </c>
      <c r="AO35">
        <v>220900.55660000001</v>
      </c>
      <c r="AP35">
        <v>223668.71590000001</v>
      </c>
      <c r="AQ35">
        <v>226455.49660000001</v>
      </c>
      <c r="AR35">
        <v>229265.32569999999</v>
      </c>
      <c r="AS35">
        <v>232101.95129999999</v>
      </c>
      <c r="AT35">
        <v>234968.5068</v>
      </c>
      <c r="AU35">
        <v>237867.61869999999</v>
      </c>
      <c r="AV35">
        <v>240807.62909999999</v>
      </c>
      <c r="AW35">
        <v>243787.90729999999</v>
      </c>
      <c r="AX35">
        <v>246809.40659999999</v>
      </c>
      <c r="AY35">
        <v>249873.06589999999</v>
      </c>
      <c r="AZ35">
        <v>252979.80239999999</v>
      </c>
      <c r="BA35">
        <v>284670.11290000001</v>
      </c>
      <c r="BB35">
        <v>289316.2732</v>
      </c>
      <c r="BC35">
        <v>294016.41249999998</v>
      </c>
      <c r="BD35">
        <v>298771.71090000001</v>
      </c>
      <c r="BE35">
        <v>303583.60379999998</v>
      </c>
    </row>
    <row r="36" spans="1:57" x14ac:dyDescent="0.35">
      <c r="A36" t="s">
        <v>4714</v>
      </c>
      <c r="B36">
        <v>2648.471051</v>
      </c>
      <c r="C36">
        <v>2682.038916</v>
      </c>
      <c r="D36">
        <v>2718.090295</v>
      </c>
      <c r="E36">
        <v>2756.0205070000002</v>
      </c>
      <c r="F36">
        <v>2795.8745720000002</v>
      </c>
      <c r="G36">
        <v>2837.6386000000002</v>
      </c>
      <c r="H36">
        <v>2879.3385079999998</v>
      </c>
      <c r="I36">
        <v>2922.2966759999999</v>
      </c>
      <c r="J36">
        <v>2966.7110080000002</v>
      </c>
      <c r="K36">
        <v>3012.657271</v>
      </c>
      <c r="L36">
        <v>3063.594568</v>
      </c>
      <c r="M36">
        <v>3113.7503120000001</v>
      </c>
      <c r="N36">
        <v>3165.0673579999998</v>
      </c>
      <c r="O36">
        <v>3217.6738019999998</v>
      </c>
      <c r="P36">
        <v>3271.5460600000001</v>
      </c>
      <c r="Q36">
        <v>3326.6301720000001</v>
      </c>
      <c r="R36">
        <v>3382.861926</v>
      </c>
      <c r="S36">
        <v>3440.172442</v>
      </c>
      <c r="T36">
        <v>3498.4909550000002</v>
      </c>
      <c r="U36">
        <v>3557.7474459999999</v>
      </c>
      <c r="V36">
        <v>3615.2930120000001</v>
      </c>
      <c r="W36">
        <v>3675.3939780000001</v>
      </c>
      <c r="X36">
        <v>3736.5118050000001</v>
      </c>
      <c r="Y36">
        <v>3798.4606330000001</v>
      </c>
      <c r="Z36">
        <v>3861.1648829999999</v>
      </c>
      <c r="AA36">
        <v>3917.0563179999999</v>
      </c>
      <c r="AB36">
        <v>3975.1268380000001</v>
      </c>
      <c r="AC36">
        <v>4033.3979920000002</v>
      </c>
      <c r="AD36">
        <v>4091.7997230000001</v>
      </c>
      <c r="AE36">
        <v>4150.3793109999997</v>
      </c>
      <c r="AF36">
        <v>4209.1890599999997</v>
      </c>
      <c r="AG36">
        <v>4268.2739959999999</v>
      </c>
      <c r="AH36">
        <v>4327.6745430000001</v>
      </c>
      <c r="AI36">
        <v>4387.4303950000003</v>
      </c>
      <c r="AJ36">
        <v>4447.5829780000004</v>
      </c>
      <c r="AK36">
        <v>4508.176453</v>
      </c>
      <c r="AL36">
        <v>4567.4284440000001</v>
      </c>
      <c r="AM36">
        <v>4626.6091589999996</v>
      </c>
      <c r="AN36">
        <v>4685.948496</v>
      </c>
      <c r="AO36">
        <v>4745.5790669999997</v>
      </c>
      <c r="AP36">
        <v>4805.606135</v>
      </c>
      <c r="AQ36">
        <v>4866.1182760000002</v>
      </c>
      <c r="AR36">
        <v>4927.1899869999997</v>
      </c>
      <c r="AS36">
        <v>4988.8844740000004</v>
      </c>
      <c r="AT36">
        <v>5051.2564920000004</v>
      </c>
      <c r="AU36">
        <v>5114.3549750000002</v>
      </c>
      <c r="AV36">
        <v>5178.3913149999998</v>
      </c>
      <c r="AW36">
        <v>5243.3017159999999</v>
      </c>
      <c r="AX36">
        <v>5309.1082310000002</v>
      </c>
      <c r="AY36">
        <v>5375.8363129999998</v>
      </c>
      <c r="AZ36">
        <v>5443.5113689999998</v>
      </c>
      <c r="BA36">
        <v>6120.4239440000001</v>
      </c>
      <c r="BB36">
        <v>6221.9608909999997</v>
      </c>
      <c r="BC36">
        <v>6324.7546570000004</v>
      </c>
      <c r="BD36">
        <v>6428.8291730000001</v>
      </c>
      <c r="BE36">
        <v>6534.2139070000003</v>
      </c>
    </row>
    <row r="37" spans="1:57" x14ac:dyDescent="0.35">
      <c r="A37" t="s">
        <v>4715</v>
      </c>
      <c r="B37">
        <v>2648.5670140000002</v>
      </c>
      <c r="C37">
        <v>2682.21506</v>
      </c>
      <c r="D37">
        <v>2718.2952909999999</v>
      </c>
      <c r="E37">
        <v>2756.1927049999999</v>
      </c>
      <c r="F37">
        <v>2795.9571799999999</v>
      </c>
      <c r="G37">
        <v>2837.5925360000001</v>
      </c>
      <c r="H37">
        <v>2879.1311019999998</v>
      </c>
      <c r="I37">
        <v>2921.899195</v>
      </c>
      <c r="J37">
        <v>2966.0984370000001</v>
      </c>
      <c r="K37">
        <v>3011.8078089999999</v>
      </c>
      <c r="L37">
        <v>3062.4875999999999</v>
      </c>
      <c r="M37">
        <v>3112.3691690000001</v>
      </c>
      <c r="N37">
        <v>3163.3958600000001</v>
      </c>
      <c r="O37">
        <v>3215.696825</v>
      </c>
      <c r="P37">
        <v>3269.2494849999998</v>
      </c>
      <c r="Q37">
        <v>3324.0008590000002</v>
      </c>
      <c r="R37">
        <v>3379.8879809999999</v>
      </c>
      <c r="S37">
        <v>3436.8428779999999</v>
      </c>
      <c r="T37">
        <v>3494.7955099999999</v>
      </c>
      <c r="U37">
        <v>3553.676496</v>
      </c>
      <c r="V37">
        <v>3610.8403029999999</v>
      </c>
      <c r="W37">
        <v>3670.5493900000001</v>
      </c>
      <c r="X37">
        <v>3731.2673840000002</v>
      </c>
      <c r="Y37">
        <v>3792.808959</v>
      </c>
      <c r="Z37">
        <v>3855.0989220000001</v>
      </c>
      <c r="AA37">
        <v>3910.580062</v>
      </c>
      <c r="AB37">
        <v>3968.2324709999998</v>
      </c>
      <c r="AC37">
        <v>4026.0813459999999</v>
      </c>
      <c r="AD37">
        <v>4084.057182</v>
      </c>
      <c r="AE37">
        <v>4142.2076390000002</v>
      </c>
      <c r="AF37">
        <v>4200.5851940000002</v>
      </c>
      <c r="AG37">
        <v>4259.2348679999996</v>
      </c>
      <c r="AH37">
        <v>4318.1971270000004</v>
      </c>
      <c r="AI37">
        <v>4377.5116909999997</v>
      </c>
      <c r="AJ37">
        <v>4437.2199719999999</v>
      </c>
      <c r="AK37">
        <v>4497.3660620000001</v>
      </c>
      <c r="AL37">
        <v>4556.1702869999999</v>
      </c>
      <c r="AM37">
        <v>4614.9005299999999</v>
      </c>
      <c r="AN37">
        <v>4673.7869959999998</v>
      </c>
      <c r="AO37">
        <v>4732.9627870000004</v>
      </c>
      <c r="AP37">
        <v>4792.5335500000001</v>
      </c>
      <c r="AQ37">
        <v>4852.58788</v>
      </c>
      <c r="AR37">
        <v>4913.2003109999996</v>
      </c>
      <c r="AS37">
        <v>4974.4339959999998</v>
      </c>
      <c r="AT37">
        <v>5036.3434770000003</v>
      </c>
      <c r="AU37">
        <v>5098.9772430000003</v>
      </c>
      <c r="AV37">
        <v>5162.5450000000001</v>
      </c>
      <c r="AW37">
        <v>5226.9798030000002</v>
      </c>
      <c r="AX37">
        <v>5292.3056969999998</v>
      </c>
      <c r="AY37">
        <v>5358.5488519999999</v>
      </c>
      <c r="AZ37">
        <v>5425.7357510000002</v>
      </c>
      <c r="BA37">
        <v>6089.7268549999999</v>
      </c>
      <c r="BB37">
        <v>6189.2897899999998</v>
      </c>
      <c r="BC37">
        <v>6290.0521449999997</v>
      </c>
      <c r="BD37">
        <v>6392.039659</v>
      </c>
      <c r="BE37">
        <v>6495.2832390000003</v>
      </c>
    </row>
    <row r="38" spans="1:57" x14ac:dyDescent="0.35">
      <c r="A38" t="s">
        <v>4716</v>
      </c>
      <c r="B38">
        <v>3534.2265040000002</v>
      </c>
      <c r="C38">
        <v>3553.45586</v>
      </c>
      <c r="D38">
        <v>3581.1750200000001</v>
      </c>
      <c r="E38">
        <v>3615.8711440000002</v>
      </c>
      <c r="F38">
        <v>3656.670325</v>
      </c>
      <c r="G38">
        <v>3702.7460740000001</v>
      </c>
      <c r="H38">
        <v>3751.1058739999999</v>
      </c>
      <c r="I38">
        <v>3802.5560310000001</v>
      </c>
      <c r="J38">
        <v>3856.867976</v>
      </c>
      <c r="K38">
        <v>3913.7593710000001</v>
      </c>
      <c r="L38">
        <v>3976.973371</v>
      </c>
      <c r="M38">
        <v>4039.8034459999999</v>
      </c>
      <c r="N38">
        <v>4104.0450149999997</v>
      </c>
      <c r="O38">
        <v>4169.7419529999997</v>
      </c>
      <c r="P38">
        <v>4236.815963</v>
      </c>
      <c r="Q38">
        <v>4305.1848259999997</v>
      </c>
      <c r="R38">
        <v>4374.7838069999998</v>
      </c>
      <c r="S38">
        <v>4445.5668770000002</v>
      </c>
      <c r="T38">
        <v>4517.5023179999998</v>
      </c>
      <c r="U38">
        <v>4590.5684410000003</v>
      </c>
      <c r="V38">
        <v>4661.7562200000002</v>
      </c>
      <c r="W38">
        <v>4735.8849559999999</v>
      </c>
      <c r="X38">
        <v>4811.4658440000003</v>
      </c>
      <c r="Y38">
        <v>4888.3387389999998</v>
      </c>
      <c r="Z38">
        <v>4966.456083</v>
      </c>
      <c r="AA38">
        <v>5037.1125940000002</v>
      </c>
      <c r="AB38">
        <v>5110.1569559999998</v>
      </c>
      <c r="AC38">
        <v>5183.7494290000004</v>
      </c>
      <c r="AD38">
        <v>5257.8856299999998</v>
      </c>
      <c r="AE38">
        <v>5332.6712960000004</v>
      </c>
      <c r="AF38">
        <v>5408.213127</v>
      </c>
      <c r="AG38">
        <v>5484.5952100000004</v>
      </c>
      <c r="AH38">
        <v>5561.8768739999996</v>
      </c>
      <c r="AI38">
        <v>5640.0971289999998</v>
      </c>
      <c r="AJ38">
        <v>5719.280487</v>
      </c>
      <c r="AK38">
        <v>5799.442344</v>
      </c>
      <c r="AL38">
        <v>5878.4843000000001</v>
      </c>
      <c r="AM38">
        <v>5957.6832180000001</v>
      </c>
      <c r="AN38">
        <v>6037.2867040000001</v>
      </c>
      <c r="AO38">
        <v>6117.4351790000001</v>
      </c>
      <c r="AP38">
        <v>6198.238034</v>
      </c>
      <c r="AQ38">
        <v>6279.7883570000004</v>
      </c>
      <c r="AR38">
        <v>6362.1641879999997</v>
      </c>
      <c r="AS38">
        <v>6445.429376</v>
      </c>
      <c r="AT38">
        <v>6529.6353410000002</v>
      </c>
      <c r="AU38">
        <v>6614.8237669999999</v>
      </c>
      <c r="AV38">
        <v>6701.2232009999998</v>
      </c>
      <c r="AW38">
        <v>6788.7544360000002</v>
      </c>
      <c r="AX38">
        <v>6877.4215169999998</v>
      </c>
      <c r="AY38">
        <v>6967.231691</v>
      </c>
      <c r="AZ38">
        <v>7058.1937840000001</v>
      </c>
      <c r="BA38">
        <v>7869.0312199999998</v>
      </c>
      <c r="BB38">
        <v>8002.4439439999996</v>
      </c>
      <c r="BC38">
        <v>8137.760354</v>
      </c>
      <c r="BD38">
        <v>8275.0085029999991</v>
      </c>
      <c r="BE38">
        <v>8414.2203829999999</v>
      </c>
    </row>
    <row r="39" spans="1:57" x14ac:dyDescent="0.35">
      <c r="A39" t="s">
        <v>4717</v>
      </c>
      <c r="B39">
        <v>3534.434667</v>
      </c>
      <c r="C39">
        <v>3553.9185889999999</v>
      </c>
      <c r="D39">
        <v>3581.855239</v>
      </c>
      <c r="E39">
        <v>3616.7012869999999</v>
      </c>
      <c r="F39">
        <v>3657.5826870000001</v>
      </c>
      <c r="G39">
        <v>3703.6952110000002</v>
      </c>
      <c r="H39">
        <v>3752.055891</v>
      </c>
      <c r="I39">
        <v>3803.4770899999999</v>
      </c>
      <c r="J39">
        <v>3857.7356920000002</v>
      </c>
      <c r="K39">
        <v>3914.5542580000001</v>
      </c>
      <c r="L39">
        <v>3977.680648</v>
      </c>
      <c r="M39">
        <v>4040.4103949999999</v>
      </c>
      <c r="N39">
        <v>4104.5410499999998</v>
      </c>
      <c r="O39">
        <v>4170.1178069999996</v>
      </c>
      <c r="P39">
        <v>4237.0632610000002</v>
      </c>
      <c r="Q39">
        <v>4305.2958090000002</v>
      </c>
      <c r="R39">
        <v>4374.7517799999996</v>
      </c>
      <c r="S39">
        <v>4445.3855450000001</v>
      </c>
      <c r="T39">
        <v>4517.1653219999998</v>
      </c>
      <c r="U39">
        <v>4590.0691230000002</v>
      </c>
      <c r="V39">
        <v>4661.0869149999999</v>
      </c>
      <c r="W39">
        <v>4735.0387190000001</v>
      </c>
      <c r="X39">
        <v>4810.4349650000004</v>
      </c>
      <c r="Y39">
        <v>4887.1150479999997</v>
      </c>
      <c r="Z39">
        <v>4965.0310239999999</v>
      </c>
      <c r="AA39">
        <v>5035.4756029999999</v>
      </c>
      <c r="AB39">
        <v>5108.2998120000002</v>
      </c>
      <c r="AC39">
        <v>5181.6633270000002</v>
      </c>
      <c r="AD39">
        <v>5255.561858</v>
      </c>
      <c r="AE39">
        <v>5330.1014349999996</v>
      </c>
      <c r="AF39">
        <v>5405.3889669999999</v>
      </c>
      <c r="AG39">
        <v>5481.5085410000002</v>
      </c>
      <c r="AH39">
        <v>5558.5196990000004</v>
      </c>
      <c r="AI39">
        <v>5636.461824</v>
      </c>
      <c r="AJ39">
        <v>5715.3598840000004</v>
      </c>
      <c r="AK39">
        <v>5795.2297779999999</v>
      </c>
      <c r="AL39">
        <v>5873.971047</v>
      </c>
      <c r="AM39">
        <v>5952.8612709999998</v>
      </c>
      <c r="AN39">
        <v>6032.1492959999996</v>
      </c>
      <c r="AO39">
        <v>6111.9769889999998</v>
      </c>
      <c r="AP39">
        <v>6192.4550669999999</v>
      </c>
      <c r="AQ39">
        <v>6273.6772810000002</v>
      </c>
      <c r="AR39">
        <v>6355.722358</v>
      </c>
      <c r="AS39">
        <v>6438.654751</v>
      </c>
      <c r="AT39">
        <v>6522.5262849999999</v>
      </c>
      <c r="AU39">
        <v>6607.3787549999997</v>
      </c>
      <c r="AV39">
        <v>6693.4391210000003</v>
      </c>
      <c r="AW39">
        <v>6780.6243830000003</v>
      </c>
      <c r="AX39">
        <v>6868.941605</v>
      </c>
      <c r="AY39">
        <v>6958.3999510000003</v>
      </c>
      <c r="AZ39">
        <v>7049.0103310000004</v>
      </c>
      <c r="BA39">
        <v>7861.4842330000001</v>
      </c>
      <c r="BB39">
        <v>7994.0480250000001</v>
      </c>
      <c r="BC39">
        <v>8128.4635850000004</v>
      </c>
      <c r="BD39">
        <v>8264.7616859999998</v>
      </c>
      <c r="BE39">
        <v>8402.9770879999996</v>
      </c>
    </row>
    <row r="40" spans="1:57" x14ac:dyDescent="0.35">
      <c r="A40" t="s">
        <v>4718</v>
      </c>
      <c r="B40">
        <v>1300.850312</v>
      </c>
      <c r="C40">
        <v>1313.6211659999999</v>
      </c>
      <c r="D40">
        <v>1326.3098150000001</v>
      </c>
      <c r="E40">
        <v>1339.8251769999999</v>
      </c>
      <c r="F40">
        <v>1354.441286</v>
      </c>
      <c r="G40">
        <v>1370.255173</v>
      </c>
      <c r="H40">
        <v>1386.3988360000001</v>
      </c>
      <c r="I40">
        <v>1403.139901</v>
      </c>
      <c r="J40">
        <v>1420.4506180000001</v>
      </c>
      <c r="K40">
        <v>1438.2477670000001</v>
      </c>
      <c r="L40">
        <v>1457.78134</v>
      </c>
      <c r="M40">
        <v>1476.888162</v>
      </c>
      <c r="N40">
        <v>1496.0571010000001</v>
      </c>
      <c r="O40">
        <v>1515.4016469999999</v>
      </c>
      <c r="P40">
        <v>1534.94424</v>
      </c>
      <c r="Q40">
        <v>1554.6911090000001</v>
      </c>
      <c r="R40">
        <v>1574.649762</v>
      </c>
      <c r="S40">
        <v>1594.8317549999999</v>
      </c>
      <c r="T40">
        <v>1615.2524330000001</v>
      </c>
      <c r="U40">
        <v>1635.9297200000001</v>
      </c>
      <c r="V40">
        <v>1655.907007</v>
      </c>
      <c r="W40">
        <v>1676.751649</v>
      </c>
      <c r="X40">
        <v>1698.089168</v>
      </c>
      <c r="Y40">
        <v>1719.833562</v>
      </c>
      <c r="Z40">
        <v>1741.9720010000001</v>
      </c>
      <c r="AA40">
        <v>1761.7019</v>
      </c>
      <c r="AB40">
        <v>1782.148138</v>
      </c>
      <c r="AC40">
        <v>1802.945663</v>
      </c>
      <c r="AD40">
        <v>1824.0362749999999</v>
      </c>
      <c r="AE40">
        <v>1845.4358569999999</v>
      </c>
      <c r="AF40">
        <v>1867.1713709999999</v>
      </c>
      <c r="AG40">
        <v>1889.2659610000001</v>
      </c>
      <c r="AH40">
        <v>1911.7357959999999</v>
      </c>
      <c r="AI40">
        <v>1934.5900240000001</v>
      </c>
      <c r="AJ40">
        <v>1957.831858</v>
      </c>
      <c r="AK40">
        <v>1981.460014</v>
      </c>
      <c r="AL40">
        <v>2004.795623</v>
      </c>
      <c r="AM40">
        <v>2028.221035</v>
      </c>
      <c r="AN40">
        <v>2051.8479390000002</v>
      </c>
      <c r="AO40">
        <v>2075.7181350000001</v>
      </c>
      <c r="AP40">
        <v>2099.8545509999999</v>
      </c>
      <c r="AQ40">
        <v>2124.2731469999999</v>
      </c>
      <c r="AR40">
        <v>2148.9859900000001</v>
      </c>
      <c r="AS40">
        <v>2174.0017539999999</v>
      </c>
      <c r="AT40">
        <v>2199.3257050000002</v>
      </c>
      <c r="AU40">
        <v>2224.9591519999999</v>
      </c>
      <c r="AV40">
        <v>2250.9570530000001</v>
      </c>
      <c r="AW40">
        <v>2277.2590300000002</v>
      </c>
      <c r="AX40">
        <v>2303.8596470000002</v>
      </c>
      <c r="AY40">
        <v>2330.7769680000001</v>
      </c>
      <c r="AZ40">
        <v>2358.0316739999998</v>
      </c>
      <c r="BA40">
        <v>2555.253874</v>
      </c>
      <c r="BB40">
        <v>2594.2772730000002</v>
      </c>
      <c r="BC40">
        <v>2633.9387369999999</v>
      </c>
      <c r="BD40">
        <v>2674.2461450000001</v>
      </c>
      <c r="BE40">
        <v>2715.2080919999999</v>
      </c>
    </row>
    <row r="41" spans="1:57" x14ac:dyDescent="0.35">
      <c r="A41" t="s">
        <v>4719</v>
      </c>
      <c r="B41">
        <v>1300.8135749999999</v>
      </c>
      <c r="C41">
        <v>1313.5780179999999</v>
      </c>
      <c r="D41">
        <v>1326.2917299999999</v>
      </c>
      <c r="E41">
        <v>1339.8541029999999</v>
      </c>
      <c r="F41">
        <v>1354.533606</v>
      </c>
      <c r="G41">
        <v>1370.3412189999999</v>
      </c>
      <c r="H41">
        <v>1386.430053</v>
      </c>
      <c r="I41">
        <v>1403.0986889999999</v>
      </c>
      <c r="J41">
        <v>1420.330698</v>
      </c>
      <c r="K41">
        <v>1438.0415069999999</v>
      </c>
      <c r="L41">
        <v>1457.477441</v>
      </c>
      <c r="M41">
        <v>1476.4724450000001</v>
      </c>
      <c r="N41">
        <v>1495.5154500000001</v>
      </c>
      <c r="O41">
        <v>1514.7214839999999</v>
      </c>
      <c r="P41">
        <v>1534.115233</v>
      </c>
      <c r="Q41">
        <v>1553.705289</v>
      </c>
      <c r="R41">
        <v>1573.5011890000001</v>
      </c>
      <c r="S41">
        <v>1593.516341</v>
      </c>
      <c r="T41">
        <v>1613.767515</v>
      </c>
      <c r="U41">
        <v>1634.2736150000001</v>
      </c>
      <c r="V41">
        <v>1654.0783180000001</v>
      </c>
      <c r="W41">
        <v>1674.7503509999999</v>
      </c>
      <c r="X41">
        <v>1695.9151710000001</v>
      </c>
      <c r="Y41">
        <v>1717.486637</v>
      </c>
      <c r="Z41">
        <v>1739.4515329999999</v>
      </c>
      <c r="AA41">
        <v>1759.005533</v>
      </c>
      <c r="AB41">
        <v>1779.276331</v>
      </c>
      <c r="AC41">
        <v>1799.899105</v>
      </c>
      <c r="AD41">
        <v>1820.816364</v>
      </c>
      <c r="AE41">
        <v>1842.0445569999999</v>
      </c>
      <c r="AF41">
        <v>1863.6112909999999</v>
      </c>
      <c r="AG41">
        <v>1885.5400870000001</v>
      </c>
      <c r="AH41">
        <v>1907.847162</v>
      </c>
      <c r="AI41">
        <v>1930.5415889999999</v>
      </c>
      <c r="AJ41">
        <v>1953.6265350000001</v>
      </c>
      <c r="AK41">
        <v>1977.1008059999999</v>
      </c>
      <c r="AL41">
        <v>2000.285772</v>
      </c>
      <c r="AM41">
        <v>2023.564969</v>
      </c>
      <c r="AN41">
        <v>2047.051395</v>
      </c>
      <c r="AO41">
        <v>2070.7886199999998</v>
      </c>
      <c r="AP41">
        <v>2094.8017559999998</v>
      </c>
      <c r="AQ41">
        <v>2119.1094069999999</v>
      </c>
      <c r="AR41">
        <v>2143.7263819999998</v>
      </c>
      <c r="AS41">
        <v>2168.6644809999998</v>
      </c>
      <c r="AT41">
        <v>2193.9327720000001</v>
      </c>
      <c r="AU41">
        <v>2219.537546</v>
      </c>
      <c r="AV41">
        <v>2245.5407209999998</v>
      </c>
      <c r="AW41">
        <v>2271.874006</v>
      </c>
      <c r="AX41">
        <v>2298.5135719999998</v>
      </c>
      <c r="AY41">
        <v>2325.4758040000002</v>
      </c>
      <c r="AZ41">
        <v>2352.7827820000002</v>
      </c>
      <c r="BA41">
        <v>2570.1604029999999</v>
      </c>
      <c r="BB41">
        <v>2609.552044</v>
      </c>
      <c r="BC41">
        <v>2649.572572</v>
      </c>
      <c r="BD41">
        <v>2690.232708</v>
      </c>
      <c r="BE41">
        <v>2731.5428280000001</v>
      </c>
    </row>
    <row r="42" spans="1:57" x14ac:dyDescent="0.35">
      <c r="A42" t="s">
        <v>4720</v>
      </c>
      <c r="B42">
        <v>21752.55688</v>
      </c>
      <c r="C42">
        <v>21925.994930000001</v>
      </c>
      <c r="D42">
        <v>22083.11506</v>
      </c>
      <c r="E42">
        <v>22258.335040000002</v>
      </c>
      <c r="F42">
        <v>22461.668430000002</v>
      </c>
      <c r="G42">
        <v>22693.995900000002</v>
      </c>
      <c r="H42">
        <v>22939.91706</v>
      </c>
      <c r="I42">
        <v>23201.66058</v>
      </c>
      <c r="J42">
        <v>23476.78586</v>
      </c>
      <c r="K42">
        <v>23762.562030000001</v>
      </c>
      <c r="L42">
        <v>24077.05991</v>
      </c>
      <c r="M42">
        <v>24385.97882</v>
      </c>
      <c r="N42">
        <v>24697.41747</v>
      </c>
      <c r="O42">
        <v>25012.710449999999</v>
      </c>
      <c r="P42">
        <v>25331.783459999999</v>
      </c>
      <c r="Q42">
        <v>25654.410550000001</v>
      </c>
      <c r="R42">
        <v>25980.45075</v>
      </c>
      <c r="S42">
        <v>26309.86133</v>
      </c>
      <c r="T42">
        <v>26642.678489999998</v>
      </c>
      <c r="U42">
        <v>26978.994279999999</v>
      </c>
      <c r="V42">
        <v>27303.960729999999</v>
      </c>
      <c r="W42">
        <v>27642.016169999999</v>
      </c>
      <c r="X42">
        <v>27986.479429999999</v>
      </c>
      <c r="Y42">
        <v>28335.966700000001</v>
      </c>
      <c r="Z42">
        <v>28690.309280000001</v>
      </c>
      <c r="AA42">
        <v>29006.363700000002</v>
      </c>
      <c r="AB42">
        <v>29333.826440000001</v>
      </c>
      <c r="AC42">
        <v>29665.48011</v>
      </c>
      <c r="AD42">
        <v>30000.187999999998</v>
      </c>
      <c r="AE42">
        <v>30338.21704</v>
      </c>
      <c r="AF42">
        <v>30680.038769999999</v>
      </c>
      <c r="AG42">
        <v>31026.085220000001</v>
      </c>
      <c r="AH42">
        <v>31376.696919999998</v>
      </c>
      <c r="AI42">
        <v>31732.12052</v>
      </c>
      <c r="AJ42">
        <v>32092.522489999999</v>
      </c>
      <c r="AK42">
        <v>32458.00678</v>
      </c>
      <c r="AL42">
        <v>32818.196490000002</v>
      </c>
      <c r="AM42">
        <v>33179.534110000001</v>
      </c>
      <c r="AN42">
        <v>33543.700299999997</v>
      </c>
      <c r="AO42">
        <v>33911.29709</v>
      </c>
      <c r="AP42">
        <v>34282.689610000001</v>
      </c>
      <c r="AQ42">
        <v>34658.168409999998</v>
      </c>
      <c r="AR42">
        <v>35037.975059999997</v>
      </c>
      <c r="AS42">
        <v>35422.299830000004</v>
      </c>
      <c r="AT42">
        <v>35811.27708</v>
      </c>
      <c r="AU42">
        <v>36204.973590000001</v>
      </c>
      <c r="AV42">
        <v>36604.275560000002</v>
      </c>
      <c r="AW42">
        <v>37008.225290000002</v>
      </c>
      <c r="AX42">
        <v>37416.734320000003</v>
      </c>
      <c r="AY42">
        <v>37830.097990000002</v>
      </c>
      <c r="AZ42">
        <v>38248.672680000003</v>
      </c>
      <c r="BA42">
        <v>41697.92166</v>
      </c>
      <c r="BB42">
        <v>42305.131710000001</v>
      </c>
      <c r="BC42">
        <v>42922.214169999999</v>
      </c>
      <c r="BD42">
        <v>43549.411289999996</v>
      </c>
      <c r="BE42">
        <v>44186.980459999999</v>
      </c>
    </row>
    <row r="43" spans="1:57" x14ac:dyDescent="0.35">
      <c r="A43" t="s">
        <v>4721</v>
      </c>
      <c r="B43">
        <v>21751.96358</v>
      </c>
      <c r="C43">
        <v>21925.029279999999</v>
      </c>
      <c r="D43">
        <v>22082.120320000002</v>
      </c>
      <c r="E43">
        <v>22257.567159999999</v>
      </c>
      <c r="F43">
        <v>22461.32473</v>
      </c>
      <c r="G43">
        <v>22693.936750000001</v>
      </c>
      <c r="H43">
        <v>22940.08671</v>
      </c>
      <c r="I43">
        <v>23202.036810000001</v>
      </c>
      <c r="J43">
        <v>23477.292880000001</v>
      </c>
      <c r="K43">
        <v>23763.04091</v>
      </c>
      <c r="L43">
        <v>24077.303039999999</v>
      </c>
      <c r="M43">
        <v>24385.765329999998</v>
      </c>
      <c r="N43">
        <v>24696.54437</v>
      </c>
      <c r="O43">
        <v>25011.00633</v>
      </c>
      <c r="P43">
        <v>25329.112420000001</v>
      </c>
      <c r="Q43">
        <v>25650.670239999999</v>
      </c>
      <c r="R43">
        <v>25975.565910000001</v>
      </c>
      <c r="S43">
        <v>26303.78052</v>
      </c>
      <c r="T43">
        <v>26635.3685</v>
      </c>
      <c r="U43">
        <v>26970.434539999998</v>
      </c>
      <c r="V43">
        <v>27294.13896</v>
      </c>
      <c r="W43">
        <v>27630.931339999999</v>
      </c>
      <c r="X43">
        <v>27974.131539999998</v>
      </c>
      <c r="Y43">
        <v>28322.35455</v>
      </c>
      <c r="Z43">
        <v>28675.427520000001</v>
      </c>
      <c r="AA43">
        <v>28990.201069999999</v>
      </c>
      <c r="AB43">
        <v>29316.391640000002</v>
      </c>
      <c r="AC43">
        <v>29646.785940000002</v>
      </c>
      <c r="AD43">
        <v>29980.254229999999</v>
      </c>
      <c r="AE43">
        <v>30317.060219999999</v>
      </c>
      <c r="AF43">
        <v>30657.684809999999</v>
      </c>
      <c r="AG43">
        <v>31002.56509</v>
      </c>
      <c r="AH43">
        <v>31352.04119</v>
      </c>
      <c r="AI43">
        <v>31706.356970000001</v>
      </c>
      <c r="AJ43">
        <v>32065.675790000001</v>
      </c>
      <c r="AK43">
        <v>32430.099709999999</v>
      </c>
      <c r="AL43">
        <v>32789.258099999999</v>
      </c>
      <c r="AM43">
        <v>33149.602570000003</v>
      </c>
      <c r="AN43">
        <v>33512.824189999999</v>
      </c>
      <c r="AO43">
        <v>33879.539420000001</v>
      </c>
      <c r="AP43">
        <v>34250.131260000002</v>
      </c>
      <c r="AQ43">
        <v>34624.911399999997</v>
      </c>
      <c r="AR43">
        <v>35004.142670000001</v>
      </c>
      <c r="AS43">
        <v>35388.038339999999</v>
      </c>
      <c r="AT43">
        <v>35776.759019999998</v>
      </c>
      <c r="AU43">
        <v>36170.402289999998</v>
      </c>
      <c r="AV43">
        <v>36569.88078</v>
      </c>
      <c r="AW43">
        <v>36974.625090000001</v>
      </c>
      <c r="AX43">
        <v>37384.425040000002</v>
      </c>
      <c r="AY43">
        <v>37799.510370000004</v>
      </c>
      <c r="AZ43">
        <v>38220.119630000001</v>
      </c>
      <c r="BA43">
        <v>41705.163939999999</v>
      </c>
      <c r="BB43">
        <v>42309.670080000004</v>
      </c>
      <c r="BC43">
        <v>42923.827899999997</v>
      </c>
      <c r="BD43">
        <v>43547.879840000001</v>
      </c>
      <c r="BE43">
        <v>44182.075389999998</v>
      </c>
    </row>
    <row r="44" spans="1:57" x14ac:dyDescent="0.35">
      <c r="A44" t="s">
        <v>4722</v>
      </c>
      <c r="B44">
        <v>12227.432059999999</v>
      </c>
      <c r="C44">
        <v>12310.39063</v>
      </c>
      <c r="D44">
        <v>12391.210800000001</v>
      </c>
      <c r="E44">
        <v>12487.87276</v>
      </c>
      <c r="F44">
        <v>12604.642449999999</v>
      </c>
      <c r="G44">
        <v>12739.890869999999</v>
      </c>
      <c r="H44">
        <v>12883.887650000001</v>
      </c>
      <c r="I44">
        <v>13037.950430000001</v>
      </c>
      <c r="J44">
        <v>13200.037770000001</v>
      </c>
      <c r="K44">
        <v>13368.470079999999</v>
      </c>
      <c r="L44">
        <v>13553.474920000001</v>
      </c>
      <c r="M44">
        <v>13734.835059999999</v>
      </c>
      <c r="N44">
        <v>13918.81792</v>
      </c>
      <c r="O44">
        <v>14105.31165</v>
      </c>
      <c r="P44">
        <v>14294.027599999999</v>
      </c>
      <c r="Q44">
        <v>14484.74683</v>
      </c>
      <c r="R44">
        <v>14677.342060000001</v>
      </c>
      <c r="S44">
        <v>14871.7567</v>
      </c>
      <c r="T44">
        <v>15067.98659</v>
      </c>
      <c r="U44">
        <v>15266.06403</v>
      </c>
      <c r="V44">
        <v>15457.490019999999</v>
      </c>
      <c r="W44">
        <v>15656.74445</v>
      </c>
      <c r="X44">
        <v>15858.756079999999</v>
      </c>
      <c r="Y44">
        <v>16063.339470000001</v>
      </c>
      <c r="Z44">
        <v>16270.53558</v>
      </c>
      <c r="AA44">
        <v>16455.650509999999</v>
      </c>
      <c r="AB44">
        <v>16648.671579999998</v>
      </c>
      <c r="AC44">
        <v>16842.60873</v>
      </c>
      <c r="AD44">
        <v>17037.60989</v>
      </c>
      <c r="AE44">
        <v>17234.09417</v>
      </c>
      <c r="AF44">
        <v>17432.464459999999</v>
      </c>
      <c r="AG44">
        <v>17633.048729999999</v>
      </c>
      <c r="AH44">
        <v>17836.09618</v>
      </c>
      <c r="AI44">
        <v>18041.786499999998</v>
      </c>
      <c r="AJ44">
        <v>18250.243760000001</v>
      </c>
      <c r="AK44">
        <v>18461.550599999999</v>
      </c>
      <c r="AL44">
        <v>18669.751049999999</v>
      </c>
      <c r="AM44">
        <v>18878.9375</v>
      </c>
      <c r="AN44">
        <v>19089.607100000001</v>
      </c>
      <c r="AO44">
        <v>19302.05774</v>
      </c>
      <c r="AP44">
        <v>19516.545409999999</v>
      </c>
      <c r="AQ44">
        <v>19733.29897</v>
      </c>
      <c r="AR44">
        <v>19952.516749999999</v>
      </c>
      <c r="AS44">
        <v>20174.361799999999</v>
      </c>
      <c r="AT44">
        <v>20398.962769999998</v>
      </c>
      <c r="AU44">
        <v>20626.417939999999</v>
      </c>
      <c r="AV44">
        <v>20857.342219999999</v>
      </c>
      <c r="AW44">
        <v>21091.41836</v>
      </c>
      <c r="AX44">
        <v>21328.651239999999</v>
      </c>
      <c r="AY44">
        <v>21569.059509999999</v>
      </c>
      <c r="AZ44">
        <v>21812.66072</v>
      </c>
      <c r="BA44">
        <v>23931.730500000001</v>
      </c>
      <c r="BB44">
        <v>24283.91489</v>
      </c>
      <c r="BC44">
        <v>24641.729080000001</v>
      </c>
      <c r="BD44">
        <v>25005.34103</v>
      </c>
      <c r="BE44">
        <v>25374.92657</v>
      </c>
    </row>
    <row r="45" spans="1:57" x14ac:dyDescent="0.35">
      <c r="A45" t="s">
        <v>4723</v>
      </c>
      <c r="B45">
        <v>12226.95118</v>
      </c>
      <c r="C45">
        <v>12309.65531</v>
      </c>
      <c r="D45">
        <v>12390.376130000001</v>
      </c>
      <c r="E45">
        <v>12486.98472</v>
      </c>
      <c r="F45">
        <v>12603.68064</v>
      </c>
      <c r="G45">
        <v>12738.79664</v>
      </c>
      <c r="H45">
        <v>12882.59417</v>
      </c>
      <c r="I45">
        <v>13036.39314</v>
      </c>
      <c r="J45">
        <v>13198.157740000001</v>
      </c>
      <c r="K45">
        <v>13366.21509</v>
      </c>
      <c r="L45">
        <v>13550.79889</v>
      </c>
      <c r="M45">
        <v>13731.698039999999</v>
      </c>
      <c r="N45">
        <v>13915.187749999999</v>
      </c>
      <c r="O45">
        <v>14101.16296</v>
      </c>
      <c r="P45">
        <v>14289.34074</v>
      </c>
      <c r="Q45">
        <v>14479.506810000001</v>
      </c>
      <c r="R45">
        <v>14671.536190000001</v>
      </c>
      <c r="S45">
        <v>14865.375330000001</v>
      </c>
      <c r="T45">
        <v>15061.02196</v>
      </c>
      <c r="U45">
        <v>15258.509179999999</v>
      </c>
      <c r="V45">
        <v>15449.339099999999</v>
      </c>
      <c r="W45">
        <v>15647.992340000001</v>
      </c>
      <c r="X45">
        <v>15849.395109999999</v>
      </c>
      <c r="Y45">
        <v>16053.36023</v>
      </c>
      <c r="Z45">
        <v>16259.9269</v>
      </c>
      <c r="AA45">
        <v>16444.403310000002</v>
      </c>
      <c r="AB45">
        <v>16636.783670000001</v>
      </c>
      <c r="AC45">
        <v>16830.075239999998</v>
      </c>
      <c r="AD45">
        <v>17024.425220000001</v>
      </c>
      <c r="AE45">
        <v>17220.252260000001</v>
      </c>
      <c r="AF45">
        <v>17417.958790000001</v>
      </c>
      <c r="AG45">
        <v>17617.872599999999</v>
      </c>
      <c r="AH45">
        <v>17820.24207</v>
      </c>
      <c r="AI45">
        <v>18025.24611</v>
      </c>
      <c r="AJ45">
        <v>18233.008279999998</v>
      </c>
      <c r="AK45">
        <v>18443.610929999999</v>
      </c>
      <c r="AL45">
        <v>18651.103780000001</v>
      </c>
      <c r="AM45">
        <v>18859.580989999999</v>
      </c>
      <c r="AN45">
        <v>19069.540130000001</v>
      </c>
      <c r="AO45">
        <v>19281.27994</v>
      </c>
      <c r="AP45">
        <v>19495.0576</v>
      </c>
      <c r="AQ45">
        <v>19711.103910000002</v>
      </c>
      <c r="AR45">
        <v>19929.617730000002</v>
      </c>
      <c r="AS45">
        <v>20150.762460000002</v>
      </c>
      <c r="AT45">
        <v>20374.6669</v>
      </c>
      <c r="AU45">
        <v>20601.4293</v>
      </c>
      <c r="AV45">
        <v>20831.666679999998</v>
      </c>
      <c r="AW45">
        <v>21065.06508</v>
      </c>
      <c r="AX45">
        <v>21301.626240000001</v>
      </c>
      <c r="AY45">
        <v>21541.363809999999</v>
      </c>
      <c r="AZ45">
        <v>21784.289580000001</v>
      </c>
      <c r="BA45">
        <v>23878.491109999999</v>
      </c>
      <c r="BB45">
        <v>24227.152150000002</v>
      </c>
      <c r="BC45">
        <v>24581.289669999998</v>
      </c>
      <c r="BD45">
        <v>24941.059700000002</v>
      </c>
      <c r="BE45">
        <v>25306.628199999999</v>
      </c>
    </row>
    <row r="46" spans="1:57" x14ac:dyDescent="0.35">
      <c r="A46" t="s">
        <v>4724</v>
      </c>
      <c r="B46">
        <v>3652.8693549999998</v>
      </c>
      <c r="C46">
        <v>3675.0826900000002</v>
      </c>
      <c r="D46">
        <v>3691.50099</v>
      </c>
      <c r="E46">
        <v>3707.0300809999999</v>
      </c>
      <c r="F46">
        <v>3723.2658630000001</v>
      </c>
      <c r="G46">
        <v>3742.993888</v>
      </c>
      <c r="H46">
        <v>3764.9611730000001</v>
      </c>
      <c r="I46">
        <v>3789.7821309999999</v>
      </c>
      <c r="J46">
        <v>3817.0631549999998</v>
      </c>
      <c r="K46">
        <v>3846.2995150000002</v>
      </c>
      <c r="L46">
        <v>3880.1175320000002</v>
      </c>
      <c r="M46">
        <v>3913.3155790000001</v>
      </c>
      <c r="N46">
        <v>3946.9801849999999</v>
      </c>
      <c r="O46">
        <v>3981.2077880000002</v>
      </c>
      <c r="P46">
        <v>4015.9693000000002</v>
      </c>
      <c r="Q46">
        <v>4051.2214530000001</v>
      </c>
      <c r="R46">
        <v>4086.931701</v>
      </c>
      <c r="S46">
        <v>4123.0800650000001</v>
      </c>
      <c r="T46">
        <v>4159.6584759999996</v>
      </c>
      <c r="U46">
        <v>4196.6686099999997</v>
      </c>
      <c r="V46">
        <v>4231.9096200000004</v>
      </c>
      <c r="W46">
        <v>4268.9182520000004</v>
      </c>
      <c r="X46">
        <v>4306.7505899999996</v>
      </c>
      <c r="Y46">
        <v>4345.2420410000004</v>
      </c>
      <c r="Z46">
        <v>4384.3548039999996</v>
      </c>
      <c r="AA46">
        <v>4417.7819449999997</v>
      </c>
      <c r="AB46">
        <v>4452.5895549999996</v>
      </c>
      <c r="AC46">
        <v>4487.7730160000001</v>
      </c>
      <c r="AD46">
        <v>4523.2701749999997</v>
      </c>
      <c r="AE46">
        <v>4559.1221450000003</v>
      </c>
      <c r="AF46">
        <v>4595.3704539999999</v>
      </c>
      <c r="AG46">
        <v>4632.0646070000003</v>
      </c>
      <c r="AH46">
        <v>4669.2504170000002</v>
      </c>
      <c r="AI46">
        <v>4706.9654620000001</v>
      </c>
      <c r="AJ46">
        <v>4745.2379179999998</v>
      </c>
      <c r="AK46">
        <v>4784.0868460000002</v>
      </c>
      <c r="AL46">
        <v>4822.0345070000003</v>
      </c>
      <c r="AM46">
        <v>4859.9515689999998</v>
      </c>
      <c r="AN46">
        <v>4898.0570779999998</v>
      </c>
      <c r="AO46">
        <v>4936.4466009999996</v>
      </c>
      <c r="AP46">
        <v>4975.1734489999999</v>
      </c>
      <c r="AQ46">
        <v>5014.2697820000003</v>
      </c>
      <c r="AR46">
        <v>5053.7533910000002</v>
      </c>
      <c r="AS46">
        <v>5093.6271310000002</v>
      </c>
      <c r="AT46">
        <v>5133.8732460000001</v>
      </c>
      <c r="AU46">
        <v>5174.4339570000002</v>
      </c>
      <c r="AV46">
        <v>5215.2693859999999</v>
      </c>
      <c r="AW46">
        <v>5255.7611939999997</v>
      </c>
      <c r="AX46">
        <v>5295.9453890000004</v>
      </c>
      <c r="AY46">
        <v>5336.1849110000003</v>
      </c>
      <c r="AZ46">
        <v>5376.8730379999997</v>
      </c>
      <c r="BA46">
        <v>5702.104926</v>
      </c>
      <c r="BB46">
        <v>5768.042727</v>
      </c>
      <c r="BC46">
        <v>5835.0108309999996</v>
      </c>
      <c r="BD46">
        <v>5903.0293920000004</v>
      </c>
      <c r="BE46">
        <v>5972.1248210000003</v>
      </c>
    </row>
    <row r="47" spans="1:57" x14ac:dyDescent="0.35">
      <c r="A47" t="s">
        <v>4725</v>
      </c>
      <c r="B47">
        <v>3652.6687619999998</v>
      </c>
      <c r="C47">
        <v>3674.7000739999999</v>
      </c>
      <c r="D47">
        <v>3691.082578</v>
      </c>
      <c r="E47">
        <v>3706.7601209999998</v>
      </c>
      <c r="F47">
        <v>3723.3694959999998</v>
      </c>
      <c r="G47">
        <v>3743.3970079999999</v>
      </c>
      <c r="H47">
        <v>3765.6960279999998</v>
      </c>
      <c r="I47">
        <v>3790.878741</v>
      </c>
      <c r="J47">
        <v>3818.4774029999999</v>
      </c>
      <c r="K47">
        <v>3847.8984190000001</v>
      </c>
      <c r="L47">
        <v>3881.722139</v>
      </c>
      <c r="M47">
        <v>3914.737893</v>
      </c>
      <c r="N47">
        <v>3948.046613</v>
      </c>
      <c r="O47">
        <v>3981.770923</v>
      </c>
      <c r="P47">
        <v>4015.9112660000001</v>
      </c>
      <c r="Q47">
        <v>4050.4524940000001</v>
      </c>
      <c r="R47">
        <v>4085.3858530000002</v>
      </c>
      <c r="S47">
        <v>4120.7116420000002</v>
      </c>
      <c r="T47">
        <v>4156.4377690000001</v>
      </c>
      <c r="U47">
        <v>4192.5778179999998</v>
      </c>
      <c r="V47">
        <v>4226.9412620000003</v>
      </c>
      <c r="W47">
        <v>4263.0724559999999</v>
      </c>
      <c r="X47">
        <v>4300.0324000000001</v>
      </c>
      <c r="Y47">
        <v>4337.6580199999999</v>
      </c>
      <c r="Z47">
        <v>4375.9096369999997</v>
      </c>
      <c r="AA47">
        <v>4408.4826949999997</v>
      </c>
      <c r="AB47">
        <v>4442.448445</v>
      </c>
      <c r="AC47">
        <v>4476.8102950000002</v>
      </c>
      <c r="AD47">
        <v>4511.5151770000002</v>
      </c>
      <c r="AE47">
        <v>4546.5999890000003</v>
      </c>
      <c r="AF47">
        <v>4582.1183460000002</v>
      </c>
      <c r="AG47">
        <v>4618.124495</v>
      </c>
      <c r="AH47">
        <v>4654.6640610000004</v>
      </c>
      <c r="AI47">
        <v>4691.7721600000004</v>
      </c>
      <c r="AJ47">
        <v>4729.4741469999999</v>
      </c>
      <c r="AK47">
        <v>4767.787284</v>
      </c>
      <c r="AL47">
        <v>4805.2387330000001</v>
      </c>
      <c r="AM47">
        <v>4842.7052720000002</v>
      </c>
      <c r="AN47">
        <v>4880.4163360000002</v>
      </c>
      <c r="AO47">
        <v>4918.4818560000003</v>
      </c>
      <c r="AP47">
        <v>4956.9724470000001</v>
      </c>
      <c r="AQ47">
        <v>4995.9402380000001</v>
      </c>
      <c r="AR47">
        <v>5035.4244840000001</v>
      </c>
      <c r="AS47">
        <v>5075.4520890000003</v>
      </c>
      <c r="AT47">
        <v>5116.0334119999998</v>
      </c>
      <c r="AU47">
        <v>5157.1438109999999</v>
      </c>
      <c r="AV47">
        <v>5198.7637880000002</v>
      </c>
      <c r="AW47">
        <v>5240.8278920000002</v>
      </c>
      <c r="AX47">
        <v>5283.2300990000003</v>
      </c>
      <c r="AY47">
        <v>5326.2327160000004</v>
      </c>
      <c r="AZ47">
        <v>5370.044441</v>
      </c>
      <c r="BA47">
        <v>5744.2078730000003</v>
      </c>
      <c r="BB47">
        <v>5810.1404730000004</v>
      </c>
      <c r="BC47">
        <v>5877.0525790000002</v>
      </c>
      <c r="BD47">
        <v>5944.9761559999997</v>
      </c>
      <c r="BE47">
        <v>6013.9403439999996</v>
      </c>
    </row>
    <row r="48" spans="1:57" x14ac:dyDescent="0.35">
      <c r="A48" t="s">
        <v>4726</v>
      </c>
      <c r="B48">
        <v>10882.901830000001</v>
      </c>
      <c r="C48">
        <v>10986.84093</v>
      </c>
      <c r="D48">
        <v>11089.25541</v>
      </c>
      <c r="E48">
        <v>11196.14501</v>
      </c>
      <c r="F48">
        <v>11309.693380000001</v>
      </c>
      <c r="G48">
        <v>11432.762070000001</v>
      </c>
      <c r="H48">
        <v>11558.12623</v>
      </c>
      <c r="I48">
        <v>11688.9548</v>
      </c>
      <c r="J48">
        <v>11825.20894</v>
      </c>
      <c r="K48">
        <v>11966.307269999999</v>
      </c>
      <c r="L48">
        <v>12123.61312</v>
      </c>
      <c r="M48">
        <v>12277.159030000001</v>
      </c>
      <c r="N48">
        <v>12431.87256</v>
      </c>
      <c r="O48">
        <v>12588.405220000001</v>
      </c>
      <c r="P48">
        <v>12746.751840000001</v>
      </c>
      <c r="Q48">
        <v>12906.80709</v>
      </c>
      <c r="R48">
        <v>13068.49217</v>
      </c>
      <c r="S48">
        <v>13231.772269999999</v>
      </c>
      <c r="T48">
        <v>13396.6587</v>
      </c>
      <c r="U48">
        <v>13563.201639999999</v>
      </c>
      <c r="V48">
        <v>13722.68766</v>
      </c>
      <c r="W48">
        <v>13889.384830000001</v>
      </c>
      <c r="X48">
        <v>14059.397720000001</v>
      </c>
      <c r="Y48">
        <v>14232.08577</v>
      </c>
      <c r="Z48">
        <v>14407.35354</v>
      </c>
      <c r="AA48">
        <v>14560.03239</v>
      </c>
      <c r="AB48">
        <v>14718.84152</v>
      </c>
      <c r="AC48">
        <v>14879.47897</v>
      </c>
      <c r="AD48">
        <v>15041.620510000001</v>
      </c>
      <c r="AE48">
        <v>15205.45939</v>
      </c>
      <c r="AF48">
        <v>15371.242990000001</v>
      </c>
      <c r="AG48">
        <v>15539.209080000001</v>
      </c>
      <c r="AH48">
        <v>15709.55608</v>
      </c>
      <c r="AI48">
        <v>15882.43526</v>
      </c>
      <c r="AJ48">
        <v>16057.952719999999</v>
      </c>
      <c r="AK48">
        <v>16236.175279999999</v>
      </c>
      <c r="AL48">
        <v>16411.134979999999</v>
      </c>
      <c r="AM48">
        <v>16586.45133</v>
      </c>
      <c r="AN48">
        <v>16762.999779999998</v>
      </c>
      <c r="AO48">
        <v>16941.14558</v>
      </c>
      <c r="AP48">
        <v>17121.107209999998</v>
      </c>
      <c r="AQ48">
        <v>17303.03903</v>
      </c>
      <c r="AR48">
        <v>17487.057720000001</v>
      </c>
      <c r="AS48">
        <v>17673.247169999999</v>
      </c>
      <c r="AT48">
        <v>17861.658660000001</v>
      </c>
      <c r="AU48">
        <v>18052.302080000001</v>
      </c>
      <c r="AV48">
        <v>18245.629720000001</v>
      </c>
      <c r="AW48">
        <v>18440.957480000001</v>
      </c>
      <c r="AX48">
        <v>18638.435750000001</v>
      </c>
      <c r="AY48">
        <v>18838.397799999999</v>
      </c>
      <c r="AZ48">
        <v>19041.107980000001</v>
      </c>
      <c r="BA48">
        <v>20576.668669999999</v>
      </c>
      <c r="BB48">
        <v>20871.98228</v>
      </c>
      <c r="BC48">
        <v>21171.883890000001</v>
      </c>
      <c r="BD48">
        <v>21476.47206</v>
      </c>
      <c r="BE48">
        <v>21785.856960000001</v>
      </c>
    </row>
    <row r="49" spans="1:57" x14ac:dyDescent="0.35">
      <c r="A49" t="s">
        <v>4727</v>
      </c>
      <c r="B49">
        <v>10881.93064</v>
      </c>
      <c r="C49">
        <v>10985.0376</v>
      </c>
      <c r="D49">
        <v>11087.037899999999</v>
      </c>
      <c r="E49">
        <v>11193.94816</v>
      </c>
      <c r="F49">
        <v>11307.9763</v>
      </c>
      <c r="G49">
        <v>11431.29948</v>
      </c>
      <c r="H49">
        <v>11557.34268</v>
      </c>
      <c r="I49">
        <v>11689.38444</v>
      </c>
      <c r="J49">
        <v>11827.12789</v>
      </c>
      <c r="K49">
        <v>11969.661459999999</v>
      </c>
      <c r="L49">
        <v>12128.12782</v>
      </c>
      <c r="M49">
        <v>12282.46645</v>
      </c>
      <c r="N49">
        <v>12437.59066</v>
      </c>
      <c r="O49">
        <v>12594.18836</v>
      </c>
      <c r="P49">
        <v>12752.311760000001</v>
      </c>
      <c r="Q49">
        <v>12911.91649</v>
      </c>
      <c r="R49">
        <v>13072.976290000001</v>
      </c>
      <c r="S49">
        <v>13235.50352</v>
      </c>
      <c r="T49">
        <v>13399.54709</v>
      </c>
      <c r="U49">
        <v>13565.18507</v>
      </c>
      <c r="V49">
        <v>13723.730680000001</v>
      </c>
      <c r="W49">
        <v>13889.46384</v>
      </c>
      <c r="X49">
        <v>14058.50087</v>
      </c>
      <c r="Y49">
        <v>14230.2047</v>
      </c>
      <c r="Z49">
        <v>14404.47652</v>
      </c>
      <c r="AA49">
        <v>14556.16347</v>
      </c>
      <c r="AB49">
        <v>14713.986430000001</v>
      </c>
      <c r="AC49">
        <v>14873.661190000001</v>
      </c>
      <c r="AD49">
        <v>15034.88135</v>
      </c>
      <c r="AE49">
        <v>15197.834860000001</v>
      </c>
      <c r="AF49">
        <v>15362.79124</v>
      </c>
      <c r="AG49">
        <v>15529.99855</v>
      </c>
      <c r="AH49">
        <v>15699.65641</v>
      </c>
      <c r="AI49">
        <v>15871.913350000001</v>
      </c>
      <c r="AJ49">
        <v>16046.87221</v>
      </c>
      <c r="AK49">
        <v>16224.598400000001</v>
      </c>
      <c r="AL49">
        <v>16399.14271</v>
      </c>
      <c r="AM49">
        <v>16574.135109999999</v>
      </c>
      <c r="AN49">
        <v>16750.469059999999</v>
      </c>
      <c r="AO49">
        <v>16928.534749999999</v>
      </c>
      <c r="AP49">
        <v>17108.58051</v>
      </c>
      <c r="AQ49">
        <v>17290.795259999999</v>
      </c>
      <c r="AR49">
        <v>17475.329409999998</v>
      </c>
      <c r="AS49">
        <v>17662.30141</v>
      </c>
      <c r="AT49">
        <v>17851.799220000001</v>
      </c>
      <c r="AU49">
        <v>18043.875240000001</v>
      </c>
      <c r="AV49">
        <v>18239.047559999999</v>
      </c>
      <c r="AW49">
        <v>18436.596130000002</v>
      </c>
      <c r="AX49">
        <v>18635.9512</v>
      </c>
      <c r="AY49">
        <v>18837.811140000002</v>
      </c>
      <c r="AZ49">
        <v>19042.785179999999</v>
      </c>
      <c r="BA49">
        <v>20650.592420000001</v>
      </c>
      <c r="BB49">
        <v>20945.482550000001</v>
      </c>
      <c r="BC49">
        <v>21244.83943</v>
      </c>
      <c r="BD49">
        <v>21548.78213</v>
      </c>
      <c r="BE49">
        <v>21857.425090000001</v>
      </c>
    </row>
    <row r="50" spans="1:57" x14ac:dyDescent="0.35">
      <c r="A50" t="s">
        <v>4728</v>
      </c>
      <c r="B50">
        <v>412.35069179999999</v>
      </c>
      <c r="C50">
        <v>415.1619053</v>
      </c>
      <c r="D50">
        <v>417.31514490000001</v>
      </c>
      <c r="E50">
        <v>419.36464890000002</v>
      </c>
      <c r="F50">
        <v>421.55894000000001</v>
      </c>
      <c r="G50">
        <v>424.15935450000001</v>
      </c>
      <c r="H50">
        <v>427.01292740000002</v>
      </c>
      <c r="I50">
        <v>430.20902410000002</v>
      </c>
      <c r="J50">
        <v>433.72191190000001</v>
      </c>
      <c r="K50">
        <v>437.50577980000003</v>
      </c>
      <c r="L50">
        <v>441.88159489999998</v>
      </c>
      <c r="M50">
        <v>446.23893770000001</v>
      </c>
      <c r="N50">
        <v>450.70189770000002</v>
      </c>
      <c r="O50">
        <v>455.27576299999998</v>
      </c>
      <c r="P50">
        <v>459.9489815</v>
      </c>
      <c r="Q50">
        <v>464.70854420000001</v>
      </c>
      <c r="R50">
        <v>469.54352030000001</v>
      </c>
      <c r="S50">
        <v>474.44524319999999</v>
      </c>
      <c r="T50">
        <v>479.4073052</v>
      </c>
      <c r="U50">
        <v>484.425321</v>
      </c>
      <c r="V50">
        <v>489.2280485</v>
      </c>
      <c r="W50">
        <v>494.2367423</v>
      </c>
      <c r="X50">
        <v>499.33708089999999</v>
      </c>
      <c r="Y50">
        <v>504.50838590000001</v>
      </c>
      <c r="Z50">
        <v>509.7465669</v>
      </c>
      <c r="AA50">
        <v>514.27984349999997</v>
      </c>
      <c r="AB50">
        <v>518.9582795</v>
      </c>
      <c r="AC50">
        <v>523.65982810000003</v>
      </c>
      <c r="AD50">
        <v>528.37623789999998</v>
      </c>
      <c r="AE50">
        <v>533.11538310000003</v>
      </c>
      <c r="AF50">
        <v>537.88801869999998</v>
      </c>
      <c r="AG50">
        <v>542.7045339</v>
      </c>
      <c r="AH50">
        <v>547.57427319999999</v>
      </c>
      <c r="AI50">
        <v>552.50530619999995</v>
      </c>
      <c r="AJ50">
        <v>557.50440170000002</v>
      </c>
      <c r="AK50">
        <v>562.57708200000002</v>
      </c>
      <c r="AL50">
        <v>567.54328210000006</v>
      </c>
      <c r="AM50">
        <v>572.51034809999999</v>
      </c>
      <c r="AN50">
        <v>577.5066971</v>
      </c>
      <c r="AO50">
        <v>582.5455647</v>
      </c>
      <c r="AP50">
        <v>587.63560410000002</v>
      </c>
      <c r="AQ50">
        <v>592.7831979</v>
      </c>
      <c r="AR50">
        <v>597.9934164</v>
      </c>
      <c r="AS50">
        <v>603.269993</v>
      </c>
      <c r="AT50">
        <v>608.61495079999997</v>
      </c>
      <c r="AU50">
        <v>614.02737300000001</v>
      </c>
      <c r="AV50">
        <v>619.51489819999995</v>
      </c>
      <c r="AW50">
        <v>625.03497930000003</v>
      </c>
      <c r="AX50">
        <v>630.59239530000002</v>
      </c>
      <c r="AY50">
        <v>636.21323570000004</v>
      </c>
      <c r="AZ50">
        <v>641.92472899999996</v>
      </c>
      <c r="BA50">
        <v>696.85804580000001</v>
      </c>
      <c r="BB50">
        <v>705.66332480000005</v>
      </c>
      <c r="BC50">
        <v>714.58348360000002</v>
      </c>
      <c r="BD50">
        <v>723.62083489999998</v>
      </c>
      <c r="BE50">
        <v>732.77824380000004</v>
      </c>
    </row>
    <row r="51" spans="1:57" x14ac:dyDescent="0.35">
      <c r="A51" t="s">
        <v>4729</v>
      </c>
      <c r="B51">
        <v>412.29918739999999</v>
      </c>
      <c r="C51">
        <v>415.06039909999998</v>
      </c>
      <c r="D51">
        <v>417.17577240000003</v>
      </c>
      <c r="E51">
        <v>419.203757</v>
      </c>
      <c r="F51">
        <v>421.39513040000003</v>
      </c>
      <c r="G51">
        <v>423.95951289999999</v>
      </c>
      <c r="H51">
        <v>426.75984920000002</v>
      </c>
      <c r="I51">
        <v>429.8981081</v>
      </c>
      <c r="J51">
        <v>433.3495762</v>
      </c>
      <c r="K51">
        <v>437.06454170000001</v>
      </c>
      <c r="L51">
        <v>441.36036940000002</v>
      </c>
      <c r="M51">
        <v>445.62555600000002</v>
      </c>
      <c r="N51">
        <v>449.98440269999998</v>
      </c>
      <c r="O51">
        <v>454.44355530000001</v>
      </c>
      <c r="P51">
        <v>458.99331160000003</v>
      </c>
      <c r="Q51">
        <v>463.62259139999998</v>
      </c>
      <c r="R51">
        <v>468.32208739999999</v>
      </c>
      <c r="S51">
        <v>473.08466779999998</v>
      </c>
      <c r="T51">
        <v>477.9051996</v>
      </c>
      <c r="U51">
        <v>482.78028469999998</v>
      </c>
      <c r="V51">
        <v>487.43991260000001</v>
      </c>
      <c r="W51">
        <v>492.30548759999999</v>
      </c>
      <c r="X51">
        <v>497.26322690000001</v>
      </c>
      <c r="Y51">
        <v>502.29264269999999</v>
      </c>
      <c r="Z51">
        <v>507.3895488</v>
      </c>
      <c r="AA51">
        <v>511.78360889999999</v>
      </c>
      <c r="AB51">
        <v>516.32423449999999</v>
      </c>
      <c r="AC51">
        <v>520.89014420000001</v>
      </c>
      <c r="AD51">
        <v>525.47379939999996</v>
      </c>
      <c r="AE51">
        <v>530.08364029999996</v>
      </c>
      <c r="AF51">
        <v>534.73075110000002</v>
      </c>
      <c r="AG51">
        <v>539.42564240000002</v>
      </c>
      <c r="AH51">
        <v>544.17752680000001</v>
      </c>
      <c r="AI51">
        <v>548.99423039999999</v>
      </c>
      <c r="AJ51">
        <v>553.88227910000001</v>
      </c>
      <c r="AK51">
        <v>558.84704020000004</v>
      </c>
      <c r="AL51">
        <v>563.70946409999999</v>
      </c>
      <c r="AM51">
        <v>568.57721160000006</v>
      </c>
      <c r="AN51">
        <v>573.47939659999997</v>
      </c>
      <c r="AO51">
        <v>578.43028240000001</v>
      </c>
      <c r="AP51">
        <v>583.43980079999994</v>
      </c>
      <c r="AQ51">
        <v>588.51598230000002</v>
      </c>
      <c r="AR51">
        <v>593.66553339999996</v>
      </c>
      <c r="AS51">
        <v>598.8940576</v>
      </c>
      <c r="AT51">
        <v>604.20583190000002</v>
      </c>
      <c r="AU51">
        <v>609.60278730000005</v>
      </c>
      <c r="AV51">
        <v>615.09568109999998</v>
      </c>
      <c r="AW51">
        <v>620.67232390000004</v>
      </c>
      <c r="AX51">
        <v>626.32522630000005</v>
      </c>
      <c r="AY51">
        <v>632.07061369999997</v>
      </c>
      <c r="AZ51">
        <v>637.92386169999997</v>
      </c>
      <c r="BA51">
        <v>697.08590670000001</v>
      </c>
      <c r="BB51">
        <v>705.75471379999999</v>
      </c>
      <c r="BC51">
        <v>714.5363486</v>
      </c>
      <c r="BD51">
        <v>723.43430239999998</v>
      </c>
      <c r="BE51">
        <v>732.45177160000003</v>
      </c>
    </row>
    <row r="52" spans="1:57" x14ac:dyDescent="0.35">
      <c r="A52" t="s">
        <v>4730</v>
      </c>
      <c r="B52">
        <v>143.2838711</v>
      </c>
      <c r="C52">
        <v>143.71403319999999</v>
      </c>
      <c r="D52">
        <v>143.70171160000001</v>
      </c>
      <c r="E52">
        <v>143.5375176</v>
      </c>
      <c r="F52">
        <v>143.32367339999999</v>
      </c>
      <c r="G52">
        <v>143.2124723</v>
      </c>
      <c r="H52">
        <v>143.183368</v>
      </c>
      <c r="I52">
        <v>143.26053440000001</v>
      </c>
      <c r="J52">
        <v>143.42450239999999</v>
      </c>
      <c r="K52">
        <v>143.65121830000001</v>
      </c>
      <c r="L52">
        <v>144.0264195</v>
      </c>
      <c r="M52">
        <v>144.36384039999999</v>
      </c>
      <c r="N52">
        <v>144.70354560000001</v>
      </c>
      <c r="O52">
        <v>145.0514124</v>
      </c>
      <c r="P52">
        <v>145.40882790000001</v>
      </c>
      <c r="Q52">
        <v>145.77571</v>
      </c>
      <c r="R52">
        <v>146.1516992</v>
      </c>
      <c r="S52">
        <v>146.53655900000001</v>
      </c>
      <c r="T52">
        <v>146.9302845</v>
      </c>
      <c r="U52">
        <v>147.33309059999999</v>
      </c>
      <c r="V52">
        <v>147.67296579999999</v>
      </c>
      <c r="W52">
        <v>148.0709942</v>
      </c>
      <c r="X52">
        <v>148.4930268</v>
      </c>
      <c r="Y52">
        <v>148.9319352</v>
      </c>
      <c r="Z52">
        <v>149.3850454</v>
      </c>
      <c r="AA52">
        <v>149.6491772</v>
      </c>
      <c r="AB52">
        <v>149.96661420000001</v>
      </c>
      <c r="AC52">
        <v>150.3025256</v>
      </c>
      <c r="AD52">
        <v>150.65316999999999</v>
      </c>
      <c r="AE52">
        <v>151.0170655</v>
      </c>
      <c r="AF52">
        <v>151.3937085</v>
      </c>
      <c r="AG52">
        <v>151.78302160000001</v>
      </c>
      <c r="AH52">
        <v>152.1850857</v>
      </c>
      <c r="AI52">
        <v>152.5999994</v>
      </c>
      <c r="AJ52">
        <v>153.02780509999999</v>
      </c>
      <c r="AK52">
        <v>153.4684547</v>
      </c>
      <c r="AL52">
        <v>153.8760723</v>
      </c>
      <c r="AM52">
        <v>154.2810384</v>
      </c>
      <c r="AN52">
        <v>154.6909656</v>
      </c>
      <c r="AO52">
        <v>155.1087259</v>
      </c>
      <c r="AP52">
        <v>155.53511829999999</v>
      </c>
      <c r="AQ52">
        <v>155.96996239999999</v>
      </c>
      <c r="AR52">
        <v>156.4124611</v>
      </c>
      <c r="AS52">
        <v>156.86116670000001</v>
      </c>
      <c r="AT52">
        <v>157.31378359999999</v>
      </c>
      <c r="AU52">
        <v>157.7659146</v>
      </c>
      <c r="AV52">
        <v>158.21061990000001</v>
      </c>
      <c r="AW52">
        <v>158.61309209999999</v>
      </c>
      <c r="AX52">
        <v>158.97255229999999</v>
      </c>
      <c r="AY52">
        <v>159.30863210000001</v>
      </c>
      <c r="AZ52">
        <v>159.64434779999999</v>
      </c>
      <c r="BA52">
        <v>156.18880329999999</v>
      </c>
      <c r="BB52">
        <v>156.9457142</v>
      </c>
      <c r="BC52">
        <v>157.7243004</v>
      </c>
      <c r="BD52">
        <v>158.52415110000001</v>
      </c>
      <c r="BE52">
        <v>159.3452862</v>
      </c>
    </row>
    <row r="53" spans="1:57" x14ac:dyDescent="0.35">
      <c r="A53" t="s">
        <v>4731</v>
      </c>
      <c r="B53">
        <v>143.2824033</v>
      </c>
      <c r="C53">
        <v>143.7121147</v>
      </c>
      <c r="D53">
        <v>143.70315389999999</v>
      </c>
      <c r="E53">
        <v>143.5487296</v>
      </c>
      <c r="F53">
        <v>143.3533017</v>
      </c>
      <c r="G53">
        <v>143.24046960000001</v>
      </c>
      <c r="H53">
        <v>143.18828300000001</v>
      </c>
      <c r="I53">
        <v>143.22717510000001</v>
      </c>
      <c r="J53">
        <v>143.3422243</v>
      </c>
      <c r="K53">
        <v>143.51129409999999</v>
      </c>
      <c r="L53">
        <v>143.82135650000001</v>
      </c>
      <c r="M53">
        <v>144.08716920000001</v>
      </c>
      <c r="N53">
        <v>144.34994280000001</v>
      </c>
      <c r="O53">
        <v>144.61670760000001</v>
      </c>
      <c r="P53">
        <v>144.88993930000001</v>
      </c>
      <c r="Q53">
        <v>145.1705249</v>
      </c>
      <c r="R53">
        <v>145.45892230000001</v>
      </c>
      <c r="S53">
        <v>145.7555706</v>
      </c>
      <c r="T53">
        <v>146.0609986</v>
      </c>
      <c r="U53">
        <v>146.37581969999999</v>
      </c>
      <c r="V53">
        <v>146.6283368</v>
      </c>
      <c r="W53">
        <v>146.93994850000001</v>
      </c>
      <c r="X53">
        <v>147.2766661</v>
      </c>
      <c r="Y53">
        <v>147.63139530000001</v>
      </c>
      <c r="Z53">
        <v>148.00135900000001</v>
      </c>
      <c r="AA53">
        <v>148.1832866</v>
      </c>
      <c r="AB53">
        <v>148.4197139</v>
      </c>
      <c r="AC53">
        <v>148.67610880000001</v>
      </c>
      <c r="AD53">
        <v>148.9490826</v>
      </c>
      <c r="AE53">
        <v>149.23744110000001</v>
      </c>
      <c r="AF53">
        <v>149.5408607</v>
      </c>
      <c r="AG53">
        <v>149.8592974</v>
      </c>
      <c r="AH53">
        <v>150.19274630000001</v>
      </c>
      <c r="AI53">
        <v>150.5411604</v>
      </c>
      <c r="AJ53">
        <v>150.90443980000001</v>
      </c>
      <c r="AK53">
        <v>151.28245089999999</v>
      </c>
      <c r="AL53">
        <v>151.6293838</v>
      </c>
      <c r="AM53">
        <v>151.97591589999999</v>
      </c>
      <c r="AN53">
        <v>152.33018300000001</v>
      </c>
      <c r="AO53">
        <v>152.6957907</v>
      </c>
      <c r="AP53">
        <v>153.07445229999999</v>
      </c>
      <c r="AQ53">
        <v>153.4670782</v>
      </c>
      <c r="AR53">
        <v>153.87419890000001</v>
      </c>
      <c r="AS53">
        <v>154.2960191</v>
      </c>
      <c r="AT53">
        <v>154.7321982</v>
      </c>
      <c r="AU53">
        <v>155.1808973</v>
      </c>
      <c r="AV53">
        <v>155.63704060000001</v>
      </c>
      <c r="AW53">
        <v>156.09531580000001</v>
      </c>
      <c r="AX53">
        <v>156.5573086</v>
      </c>
      <c r="AY53">
        <v>157.02814069999999</v>
      </c>
      <c r="AZ53">
        <v>157.51253750000001</v>
      </c>
      <c r="BA53">
        <v>162.11013410000001</v>
      </c>
      <c r="BB53">
        <v>163.00179199999999</v>
      </c>
      <c r="BC53">
        <v>163.91311809999999</v>
      </c>
      <c r="BD53">
        <v>164.84493620000001</v>
      </c>
      <c r="BE53">
        <v>165.7977478</v>
      </c>
    </row>
    <row r="54" spans="1:57" x14ac:dyDescent="0.35">
      <c r="A54" t="s">
        <v>4732</v>
      </c>
      <c r="B54">
        <v>2286.332535</v>
      </c>
      <c r="C54">
        <v>2314.1671110000002</v>
      </c>
      <c r="D54">
        <v>2343.9176659999998</v>
      </c>
      <c r="E54">
        <v>2375.4949700000002</v>
      </c>
      <c r="F54">
        <v>2408.9829610000002</v>
      </c>
      <c r="G54">
        <v>2444.226189</v>
      </c>
      <c r="H54">
        <v>2479.1786099999999</v>
      </c>
      <c r="I54">
        <v>2514.987333</v>
      </c>
      <c r="J54">
        <v>2551.6187049999999</v>
      </c>
      <c r="K54">
        <v>2588.970804</v>
      </c>
      <c r="L54">
        <v>2630.0853219999999</v>
      </c>
      <c r="M54">
        <v>2669.2957449999999</v>
      </c>
      <c r="N54">
        <v>2708.7297990000002</v>
      </c>
      <c r="O54">
        <v>2748.5638049999998</v>
      </c>
      <c r="P54">
        <v>2788.830035</v>
      </c>
      <c r="Q54">
        <v>2829.544676</v>
      </c>
      <c r="R54">
        <v>2870.7286330000002</v>
      </c>
      <c r="S54">
        <v>2912.4091170000002</v>
      </c>
      <c r="T54">
        <v>2954.617866</v>
      </c>
      <c r="U54">
        <v>2997.3889559999998</v>
      </c>
      <c r="V54">
        <v>3038.4359030000001</v>
      </c>
      <c r="W54">
        <v>3081.9528420000001</v>
      </c>
      <c r="X54">
        <v>3126.3607430000002</v>
      </c>
      <c r="Y54">
        <v>3171.5433969999999</v>
      </c>
      <c r="Z54">
        <v>3217.4980249999999</v>
      </c>
      <c r="AA54">
        <v>3257.5327160000002</v>
      </c>
      <c r="AB54">
        <v>3300.4965520000001</v>
      </c>
      <c r="AC54">
        <v>3344.2242390000001</v>
      </c>
      <c r="AD54">
        <v>3388.6072760000002</v>
      </c>
      <c r="AE54">
        <v>3433.6730769999999</v>
      </c>
      <c r="AF54">
        <v>3479.4629690000002</v>
      </c>
      <c r="AG54">
        <v>3526.0107819999998</v>
      </c>
      <c r="AH54">
        <v>3573.3394859999999</v>
      </c>
      <c r="AI54">
        <v>3621.4620540000001</v>
      </c>
      <c r="AJ54">
        <v>3670.3835340000001</v>
      </c>
      <c r="AK54">
        <v>3720.1033430000002</v>
      </c>
      <c r="AL54">
        <v>3768.9906980000001</v>
      </c>
      <c r="AM54">
        <v>3818.310614</v>
      </c>
      <c r="AN54">
        <v>3868.2110440000001</v>
      </c>
      <c r="AO54">
        <v>3918.7404299999998</v>
      </c>
      <c r="AP54">
        <v>3969.9278359999998</v>
      </c>
      <c r="AQ54">
        <v>4021.7963840000002</v>
      </c>
      <c r="AR54">
        <v>4074.3650619999999</v>
      </c>
      <c r="AS54">
        <v>4127.6487859999997</v>
      </c>
      <c r="AT54">
        <v>4181.6585880000002</v>
      </c>
      <c r="AU54">
        <v>4236.4020309999996</v>
      </c>
      <c r="AV54">
        <v>4292.0313329999999</v>
      </c>
      <c r="AW54">
        <v>4348.4303579999996</v>
      </c>
      <c r="AX54">
        <v>4405.5908360000003</v>
      </c>
      <c r="AY54">
        <v>4463.516345</v>
      </c>
      <c r="AZ54">
        <v>4522.2120619999996</v>
      </c>
      <c r="BA54">
        <v>4950.78406</v>
      </c>
      <c r="BB54">
        <v>5033.1691259999998</v>
      </c>
      <c r="BC54">
        <v>5117.0009970000001</v>
      </c>
      <c r="BD54">
        <v>5202.3049419999998</v>
      </c>
      <c r="BE54">
        <v>5289.1065259999996</v>
      </c>
    </row>
    <row r="55" spans="1:57" x14ac:dyDescent="0.35">
      <c r="A55" t="s">
        <v>4733</v>
      </c>
      <c r="B55">
        <v>2286.3479219999999</v>
      </c>
      <c r="C55">
        <v>2314.234782</v>
      </c>
      <c r="D55">
        <v>2344.0601689999999</v>
      </c>
      <c r="E55">
        <v>2375.7198530000001</v>
      </c>
      <c r="F55">
        <v>2409.290626</v>
      </c>
      <c r="G55">
        <v>2444.5815259999999</v>
      </c>
      <c r="H55">
        <v>2479.5575060000001</v>
      </c>
      <c r="I55">
        <v>2515.3803899999998</v>
      </c>
      <c r="J55">
        <v>2552.022508</v>
      </c>
      <c r="K55">
        <v>2589.3821929999999</v>
      </c>
      <c r="L55">
        <v>2630.501045</v>
      </c>
      <c r="M55">
        <v>2669.7107329999999</v>
      </c>
      <c r="N55">
        <v>2709.139819</v>
      </c>
      <c r="O55">
        <v>2748.9656180000002</v>
      </c>
      <c r="P55">
        <v>2789.2215099999999</v>
      </c>
      <c r="Q55">
        <v>2829.924728</v>
      </c>
      <c r="R55">
        <v>2871.0971009999998</v>
      </c>
      <c r="S55">
        <v>2912.7665849999998</v>
      </c>
      <c r="T55">
        <v>2954.9653760000001</v>
      </c>
      <c r="U55">
        <v>2997.7277490000001</v>
      </c>
      <c r="V55">
        <v>3038.765969</v>
      </c>
      <c r="W55">
        <v>3082.2764499999998</v>
      </c>
      <c r="X55">
        <v>3126.6792099999998</v>
      </c>
      <c r="Y55">
        <v>3171.8576509999998</v>
      </c>
      <c r="Z55">
        <v>3217.8086330000001</v>
      </c>
      <c r="AA55">
        <v>3257.8353080000002</v>
      </c>
      <c r="AB55">
        <v>3300.792962</v>
      </c>
      <c r="AC55">
        <v>3344.5151770000002</v>
      </c>
      <c r="AD55">
        <v>3388.8935310000002</v>
      </c>
      <c r="AE55">
        <v>3433.9554910000002</v>
      </c>
      <c r="AF55">
        <v>3479.7427939999998</v>
      </c>
      <c r="AG55">
        <v>3526.2895170000002</v>
      </c>
      <c r="AH55">
        <v>3573.6187359999999</v>
      </c>
      <c r="AI55">
        <v>3621.7434910000002</v>
      </c>
      <c r="AJ55">
        <v>3670.6689259999998</v>
      </c>
      <c r="AK55">
        <v>3720.3946190000001</v>
      </c>
      <c r="AL55">
        <v>3769.2882970000001</v>
      </c>
      <c r="AM55">
        <v>3818.6163999999999</v>
      </c>
      <c r="AN55">
        <v>3868.5276760000002</v>
      </c>
      <c r="AO55">
        <v>3919.0715030000001</v>
      </c>
      <c r="AP55">
        <v>3970.2780630000002</v>
      </c>
      <c r="AQ55">
        <v>4022.1716750000001</v>
      </c>
      <c r="AR55">
        <v>4074.7725770000002</v>
      </c>
      <c r="AS55">
        <v>4128.0970900000002</v>
      </c>
      <c r="AT55">
        <v>4182.157913</v>
      </c>
      <c r="AU55">
        <v>4236.9647869999999</v>
      </c>
      <c r="AV55">
        <v>4292.6731479999999</v>
      </c>
      <c r="AW55">
        <v>4349.1508530000001</v>
      </c>
      <c r="AX55">
        <v>4406.3801620000004</v>
      </c>
      <c r="AY55">
        <v>4464.3686100000004</v>
      </c>
      <c r="AZ55">
        <v>4523.1277</v>
      </c>
      <c r="BA55">
        <v>4963.315216</v>
      </c>
      <c r="BB55">
        <v>5046.1996920000001</v>
      </c>
      <c r="BC55">
        <v>5130.5325759999996</v>
      </c>
      <c r="BD55">
        <v>5216.3403939999998</v>
      </c>
      <c r="BE55">
        <v>5303.6497630000003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1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35">
      <c r="A3" t="s">
        <v>4671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35">
      <c r="A4" t="s">
        <v>4672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x14ac:dyDescent="0.35">
      <c r="A5" t="s">
        <v>4673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35">
      <c r="A6" t="s">
        <v>4674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4675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35">
      <c r="A8" t="s">
        <v>4676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4677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35">
      <c r="A10" t="s">
        <v>4678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35">
      <c r="A11" t="s">
        <v>4679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7"/>
  <sheetViews>
    <sheetView workbookViewId="0">
      <selection activeCell="BE1" sqref="B1:BE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4604</v>
      </c>
      <c r="B2">
        <v>3859034.0490000001</v>
      </c>
      <c r="C2">
        <v>3907539.6439999999</v>
      </c>
      <c r="D2">
        <v>3960972.3829999999</v>
      </c>
      <c r="E2">
        <v>4018123.2820000001</v>
      </c>
      <c r="F2">
        <v>4078651.2590000001</v>
      </c>
      <c r="G2">
        <v>4142164.7089999998</v>
      </c>
      <c r="H2">
        <v>4205680.7829999998</v>
      </c>
      <c r="I2">
        <v>4270616.2680000002</v>
      </c>
      <c r="J2">
        <v>4336970.7139999997</v>
      </c>
      <c r="K2">
        <v>4404681.585</v>
      </c>
      <c r="L2">
        <v>4478278.602</v>
      </c>
      <c r="M2">
        <v>4550052.216</v>
      </c>
      <c r="N2">
        <v>4622527.0839999998</v>
      </c>
      <c r="O2">
        <v>4695812.9069999997</v>
      </c>
      <c r="P2">
        <v>4769935.2970000003</v>
      </c>
      <c r="Q2">
        <v>4844917.6229999997</v>
      </c>
      <c r="R2">
        <v>4920794.2089999998</v>
      </c>
      <c r="S2">
        <v>4997610.5310000004</v>
      </c>
      <c r="T2">
        <v>5075418.0750000002</v>
      </c>
      <c r="U2">
        <v>5154269.8049999997</v>
      </c>
      <c r="V2">
        <v>5230793.8260000004</v>
      </c>
      <c r="W2">
        <v>5310712.7620000001</v>
      </c>
      <c r="X2">
        <v>5392156.8080000002</v>
      </c>
      <c r="Y2">
        <v>5475050.8499999996</v>
      </c>
      <c r="Z2">
        <v>5559386.2319999998</v>
      </c>
      <c r="AA2">
        <v>5635258.7359999996</v>
      </c>
      <c r="AB2">
        <v>5714367.1320000002</v>
      </c>
      <c r="AC2">
        <v>5794204.9800000004</v>
      </c>
      <c r="AD2">
        <v>5874877.6579999998</v>
      </c>
      <c r="AE2">
        <v>5956541.693</v>
      </c>
      <c r="AF2">
        <v>6039329.7379999999</v>
      </c>
      <c r="AG2">
        <v>6123336.3880000003</v>
      </c>
      <c r="AH2">
        <v>6208619.7419999996</v>
      </c>
      <c r="AI2">
        <v>6295208.8799999999</v>
      </c>
      <c r="AJ2">
        <v>6383112.3890000004</v>
      </c>
      <c r="AK2">
        <v>6472326.1050000004</v>
      </c>
      <c r="AL2">
        <v>6560436.6560000004</v>
      </c>
      <c r="AM2">
        <v>6648983.3949999996</v>
      </c>
      <c r="AN2">
        <v>6738181.0369999995</v>
      </c>
      <c r="AO2">
        <v>6828168.7139999997</v>
      </c>
      <c r="AP2">
        <v>6919058.966</v>
      </c>
      <c r="AQ2">
        <v>7010946.1660000002</v>
      </c>
      <c r="AR2">
        <v>7103905.9890000001</v>
      </c>
      <c r="AS2">
        <v>7197996.375</v>
      </c>
      <c r="AT2">
        <v>7293259.841</v>
      </c>
      <c r="AU2">
        <v>7389726.8480000002</v>
      </c>
      <c r="AV2">
        <v>7487640.6179999998</v>
      </c>
      <c r="AW2">
        <v>7586879.8119999999</v>
      </c>
      <c r="AX2">
        <v>7687437.6059999997</v>
      </c>
      <c r="AY2">
        <v>7789310.9560000002</v>
      </c>
      <c r="AZ2">
        <v>7892499.4780000001</v>
      </c>
      <c r="BA2">
        <v>8694272.4759999998</v>
      </c>
      <c r="BB2">
        <v>8840634.7420000006</v>
      </c>
      <c r="BC2">
        <v>8989308.7599999998</v>
      </c>
      <c r="BD2">
        <v>9140327.6300000008</v>
      </c>
      <c r="BE2">
        <v>9293727.1170000006</v>
      </c>
    </row>
    <row r="3" spans="1:57" x14ac:dyDescent="0.35">
      <c r="A3" t="s">
        <v>4605</v>
      </c>
      <c r="B3">
        <v>3859362.8829999999</v>
      </c>
      <c r="C3">
        <v>3908270.102</v>
      </c>
      <c r="D3">
        <v>3962069.2280000001</v>
      </c>
      <c r="E3">
        <v>4019511.3659999999</v>
      </c>
      <c r="F3">
        <v>4080255.4730000002</v>
      </c>
      <c r="G3">
        <v>4143927.4389999998</v>
      </c>
      <c r="H3">
        <v>4207559.4879999999</v>
      </c>
      <c r="I3">
        <v>4272581.2719999999</v>
      </c>
      <c r="J3">
        <v>4339001.5159999998</v>
      </c>
      <c r="K3">
        <v>4406764.1670000004</v>
      </c>
      <c r="L3">
        <v>4480406.0310000004</v>
      </c>
      <c r="M3">
        <v>4552217.8260000004</v>
      </c>
      <c r="N3">
        <v>4624727.4210000001</v>
      </c>
      <c r="O3">
        <v>4698046.0650000004</v>
      </c>
      <c r="P3">
        <v>4772200.3449999997</v>
      </c>
      <c r="Q3">
        <v>4847214.199</v>
      </c>
      <c r="R3">
        <v>4923123.2280000001</v>
      </c>
      <c r="S3">
        <v>4999973.1279999996</v>
      </c>
      <c r="T3">
        <v>5077814.9960000003</v>
      </c>
      <c r="U3">
        <v>5156701.0980000002</v>
      </c>
      <c r="V3">
        <v>5233255.7640000004</v>
      </c>
      <c r="W3">
        <v>5313205.6289999997</v>
      </c>
      <c r="X3">
        <v>5394678.5990000004</v>
      </c>
      <c r="Y3">
        <v>5477598.7419999996</v>
      </c>
      <c r="Z3">
        <v>5561956.7180000003</v>
      </c>
      <c r="AA3">
        <v>5637837.648</v>
      </c>
      <c r="AB3">
        <v>5716951.4309999999</v>
      </c>
      <c r="AC3">
        <v>5796788.8830000004</v>
      </c>
      <c r="AD3">
        <v>5877455.5619999999</v>
      </c>
      <c r="AE3">
        <v>5959108.4510000004</v>
      </c>
      <c r="AF3">
        <v>6041880.5700000003</v>
      </c>
      <c r="AG3">
        <v>6125866.5209999997</v>
      </c>
      <c r="AH3">
        <v>6211124.6880000001</v>
      </c>
      <c r="AI3">
        <v>6297684.6009999998</v>
      </c>
      <c r="AJ3">
        <v>6385555.392</v>
      </c>
      <c r="AK3">
        <v>6474733.5020000003</v>
      </c>
      <c r="AL3">
        <v>6562799.7089999998</v>
      </c>
      <c r="AM3">
        <v>6651295.6100000003</v>
      </c>
      <c r="AN3">
        <v>6740437.5700000003</v>
      </c>
      <c r="AO3">
        <v>6830366.6500000004</v>
      </c>
      <c r="AP3">
        <v>6921197.2089999998</v>
      </c>
      <c r="AQ3">
        <v>7013024.5580000002</v>
      </c>
      <c r="AR3">
        <v>7105925.4639999997</v>
      </c>
      <c r="AS3">
        <v>7199958.9179999996</v>
      </c>
      <c r="AT3">
        <v>7295168.3399999999</v>
      </c>
      <c r="AU3">
        <v>7391584.9100000001</v>
      </c>
      <c r="AV3">
        <v>7489450.5470000003</v>
      </c>
      <c r="AW3">
        <v>7588641.1449999996</v>
      </c>
      <c r="AX3">
        <v>7689151.8439999996</v>
      </c>
      <c r="AY3">
        <v>7790980.6059999997</v>
      </c>
      <c r="AZ3">
        <v>7894128.3940000003</v>
      </c>
      <c r="BA3">
        <v>8712181.8599999994</v>
      </c>
      <c r="BB3">
        <v>8859098.2300000004</v>
      </c>
      <c r="BC3">
        <v>9008308.0109999999</v>
      </c>
      <c r="BD3">
        <v>9159849.0710000005</v>
      </c>
      <c r="BE3">
        <v>9313761.7990000006</v>
      </c>
    </row>
    <row r="4" spans="1:57" x14ac:dyDescent="0.35">
      <c r="A4" t="s">
        <v>4606</v>
      </c>
      <c r="B4">
        <v>81854.985620000007</v>
      </c>
      <c r="C4">
        <v>82550.615349999993</v>
      </c>
      <c r="D4">
        <v>83385.316640000005</v>
      </c>
      <c r="E4">
        <v>84365.835720000003</v>
      </c>
      <c r="F4">
        <v>85481.901620000004</v>
      </c>
      <c r="G4">
        <v>86712.648109999995</v>
      </c>
      <c r="H4">
        <v>87986.568010000003</v>
      </c>
      <c r="I4">
        <v>89314.926489999998</v>
      </c>
      <c r="J4">
        <v>90689.983170000007</v>
      </c>
      <c r="K4">
        <v>92104.822010000004</v>
      </c>
      <c r="L4">
        <v>93643.960189999998</v>
      </c>
      <c r="M4">
        <v>95162.841899999999</v>
      </c>
      <c r="N4">
        <v>96696.88308</v>
      </c>
      <c r="O4">
        <v>98246.070040000006</v>
      </c>
      <c r="P4">
        <v>99809.470499999996</v>
      </c>
      <c r="Q4">
        <v>101386.7335</v>
      </c>
      <c r="R4">
        <v>102978.1683</v>
      </c>
      <c r="S4">
        <v>104584.595</v>
      </c>
      <c r="T4">
        <v>106207.1344</v>
      </c>
      <c r="U4">
        <v>107847.0481</v>
      </c>
      <c r="V4">
        <v>109438.6419</v>
      </c>
      <c r="W4">
        <v>111087.06329999999</v>
      </c>
      <c r="X4">
        <v>112764.8235</v>
      </c>
      <c r="Y4">
        <v>114471.0499</v>
      </c>
      <c r="Z4">
        <v>116205.942</v>
      </c>
      <c r="AA4">
        <v>117776.0377</v>
      </c>
      <c r="AB4">
        <v>119389.43030000001</v>
      </c>
      <c r="AC4">
        <v>121012.6936</v>
      </c>
      <c r="AD4">
        <v>122650.6627</v>
      </c>
      <c r="AE4">
        <v>124308.838</v>
      </c>
      <c r="AF4">
        <v>125991.7093</v>
      </c>
      <c r="AG4">
        <v>127702.486</v>
      </c>
      <c r="AH4">
        <v>129443.2221</v>
      </c>
      <c r="AI4">
        <v>131215.0723</v>
      </c>
      <c r="AJ4">
        <v>133018.5558</v>
      </c>
      <c r="AK4">
        <v>134853.7868</v>
      </c>
      <c r="AL4">
        <v>136673.7445</v>
      </c>
      <c r="AM4">
        <v>138503.55420000001</v>
      </c>
      <c r="AN4">
        <v>140348.4993</v>
      </c>
      <c r="AO4">
        <v>142212.51569999999</v>
      </c>
      <c r="AP4">
        <v>144098.99849999999</v>
      </c>
      <c r="AQ4">
        <v>146010.8352</v>
      </c>
      <c r="AR4">
        <v>147950.32740000001</v>
      </c>
      <c r="AS4">
        <v>149919.19940000001</v>
      </c>
      <c r="AT4">
        <v>151918.67060000001</v>
      </c>
      <c r="AU4">
        <v>153949.57010000001</v>
      </c>
      <c r="AV4">
        <v>156016.81299999999</v>
      </c>
      <c r="AW4">
        <v>158118.75760000001</v>
      </c>
      <c r="AX4">
        <v>160255.03760000001</v>
      </c>
      <c r="AY4">
        <v>162425.10949999999</v>
      </c>
      <c r="AZ4">
        <v>164628.4362</v>
      </c>
      <c r="BA4">
        <v>179121.29980000001</v>
      </c>
      <c r="BB4">
        <v>182052.38750000001</v>
      </c>
      <c r="BC4">
        <v>185032.44380000001</v>
      </c>
      <c r="BD4">
        <v>188062.4975</v>
      </c>
      <c r="BE4">
        <v>191143.62390000001</v>
      </c>
    </row>
    <row r="5" spans="1:57" x14ac:dyDescent="0.35">
      <c r="A5" t="s">
        <v>4607</v>
      </c>
      <c r="B5">
        <v>81862.317689999996</v>
      </c>
      <c r="C5">
        <v>82566.293359999996</v>
      </c>
      <c r="D5">
        <v>83408.24712</v>
      </c>
      <c r="E5">
        <v>84394.135450000002</v>
      </c>
      <c r="F5">
        <v>85513.737229999999</v>
      </c>
      <c r="G5">
        <v>86747.141059999994</v>
      </c>
      <c r="H5">
        <v>88023.011849999995</v>
      </c>
      <c r="I5">
        <v>89352.745790000001</v>
      </c>
      <c r="J5">
        <v>90728.791649999999</v>
      </c>
      <c r="K5">
        <v>92144.440749999994</v>
      </c>
      <c r="L5">
        <v>93684.438410000002</v>
      </c>
      <c r="M5">
        <v>95204.281499999997</v>
      </c>
      <c r="N5">
        <v>96739.494070000001</v>
      </c>
      <c r="O5">
        <v>98290.115619999997</v>
      </c>
      <c r="P5">
        <v>99855.244089999993</v>
      </c>
      <c r="Q5">
        <v>101434.5432</v>
      </c>
      <c r="R5">
        <v>103028.34669999999</v>
      </c>
      <c r="S5">
        <v>104637.4742</v>
      </c>
      <c r="T5">
        <v>106263.0316</v>
      </c>
      <c r="U5">
        <v>107906.25840000001</v>
      </c>
      <c r="V5">
        <v>109501.3658</v>
      </c>
      <c r="W5">
        <v>111153.5937</v>
      </c>
      <c r="X5">
        <v>112835.39109999999</v>
      </c>
      <c r="Y5">
        <v>114545.863</v>
      </c>
      <c r="Z5">
        <v>116285.19160000001</v>
      </c>
      <c r="AA5">
        <v>117859.6505</v>
      </c>
      <c r="AB5">
        <v>119477.607</v>
      </c>
      <c r="AC5">
        <v>121105.5539</v>
      </c>
      <c r="AD5">
        <v>122748.3208</v>
      </c>
      <c r="AE5">
        <v>124411.41</v>
      </c>
      <c r="AF5">
        <v>126099.3086</v>
      </c>
      <c r="AG5">
        <v>127815.21739999999</v>
      </c>
      <c r="AH5">
        <v>129561.18949999999</v>
      </c>
      <c r="AI5">
        <v>131338.38279999999</v>
      </c>
      <c r="AJ5">
        <v>133147.32130000001</v>
      </c>
      <c r="AK5">
        <v>134988.1243</v>
      </c>
      <c r="AL5">
        <v>136813.62419999999</v>
      </c>
      <c r="AM5">
        <v>138648.9895</v>
      </c>
      <c r="AN5">
        <v>140499.52309999999</v>
      </c>
      <c r="AO5">
        <v>142369.18210000001</v>
      </c>
      <c r="AP5">
        <v>144261.37590000001</v>
      </c>
      <c r="AQ5">
        <v>146178.98430000001</v>
      </c>
      <c r="AR5">
        <v>148124.30110000001</v>
      </c>
      <c r="AS5">
        <v>150099.0386</v>
      </c>
      <c r="AT5">
        <v>152104.39540000001</v>
      </c>
      <c r="AU5">
        <v>154141.16769999999</v>
      </c>
      <c r="AV5">
        <v>156214.19440000001</v>
      </c>
      <c r="AW5">
        <v>158321.6133</v>
      </c>
      <c r="AX5">
        <v>160463.2114</v>
      </c>
      <c r="AY5">
        <v>162638.5013</v>
      </c>
      <c r="AZ5">
        <v>164847.02050000001</v>
      </c>
      <c r="BA5">
        <v>179820.1868</v>
      </c>
      <c r="BB5">
        <v>182786.1537</v>
      </c>
      <c r="BC5">
        <v>185801.83230000001</v>
      </c>
      <c r="BD5">
        <v>188868.416</v>
      </c>
      <c r="BE5">
        <v>191987.14980000001</v>
      </c>
    </row>
    <row r="6" spans="1:57" x14ac:dyDescent="0.35">
      <c r="A6" t="s">
        <v>4608</v>
      </c>
      <c r="B6">
        <v>6537.0849200000002</v>
      </c>
      <c r="C6">
        <v>6520.6179439999996</v>
      </c>
      <c r="D6">
        <v>6493.2552880000003</v>
      </c>
      <c r="E6">
        <v>6465.9549630000001</v>
      </c>
      <c r="F6">
        <v>6441.797082</v>
      </c>
      <c r="G6">
        <v>6426.2002030000003</v>
      </c>
      <c r="H6">
        <v>6417.30818</v>
      </c>
      <c r="I6">
        <v>6415.571226</v>
      </c>
      <c r="J6">
        <v>6419.6480430000001</v>
      </c>
      <c r="K6">
        <v>6428.0981359999996</v>
      </c>
      <c r="L6">
        <v>6444.5133180000003</v>
      </c>
      <c r="M6">
        <v>6460.269843</v>
      </c>
      <c r="N6">
        <v>6476.9777480000002</v>
      </c>
      <c r="O6">
        <v>6494.7409340000004</v>
      </c>
      <c r="P6">
        <v>6513.4913779999997</v>
      </c>
      <c r="Q6">
        <v>6533.1238530000001</v>
      </c>
      <c r="R6">
        <v>6553.5434729999997</v>
      </c>
      <c r="S6">
        <v>6574.6786300000003</v>
      </c>
      <c r="T6">
        <v>6596.4818400000004</v>
      </c>
      <c r="U6">
        <v>6618.926058</v>
      </c>
      <c r="V6">
        <v>6638.7095239999999</v>
      </c>
      <c r="W6">
        <v>6661.2924350000003</v>
      </c>
      <c r="X6">
        <v>6685.1187159999999</v>
      </c>
      <c r="Y6">
        <v>6709.8571890000003</v>
      </c>
      <c r="Z6">
        <v>6735.3807100000004</v>
      </c>
      <c r="AA6">
        <v>6752.4215009999998</v>
      </c>
      <c r="AB6">
        <v>6771.9491180000005</v>
      </c>
      <c r="AC6">
        <v>6792.3823780000002</v>
      </c>
      <c r="AD6">
        <v>6813.5534340000004</v>
      </c>
      <c r="AE6">
        <v>6835.4043110000002</v>
      </c>
      <c r="AF6">
        <v>6857.9194120000002</v>
      </c>
      <c r="AG6">
        <v>6881.099201</v>
      </c>
      <c r="AH6">
        <v>6904.9484499999999</v>
      </c>
      <c r="AI6">
        <v>6929.4705409999997</v>
      </c>
      <c r="AJ6">
        <v>6954.6648939999995</v>
      </c>
      <c r="AK6">
        <v>6980.5260740000003</v>
      </c>
      <c r="AL6">
        <v>7004.9462160000003</v>
      </c>
      <c r="AM6">
        <v>7029.2982549999997</v>
      </c>
      <c r="AN6">
        <v>7053.9249490000002</v>
      </c>
      <c r="AO6">
        <v>7078.9565339999999</v>
      </c>
      <c r="AP6">
        <v>7104.4326769999998</v>
      </c>
      <c r="AQ6">
        <v>7130.3504489999996</v>
      </c>
      <c r="AR6">
        <v>7156.6797630000001</v>
      </c>
      <c r="AS6">
        <v>7183.3618839999999</v>
      </c>
      <c r="AT6">
        <v>7210.3010640000002</v>
      </c>
      <c r="AU6">
        <v>7237.3114779999996</v>
      </c>
      <c r="AV6">
        <v>7264.1132269999998</v>
      </c>
      <c r="AW6">
        <v>7289.2198250000001</v>
      </c>
      <c r="AX6">
        <v>7312.5902029999997</v>
      </c>
      <c r="AY6">
        <v>7335.0559359999997</v>
      </c>
      <c r="AZ6">
        <v>7357.5965580000002</v>
      </c>
      <c r="BA6">
        <v>7275.9010410000001</v>
      </c>
      <c r="BB6">
        <v>7319.939942</v>
      </c>
      <c r="BC6">
        <v>7365.0971440000003</v>
      </c>
      <c r="BD6">
        <v>7411.357497</v>
      </c>
      <c r="BE6">
        <v>7458.7240760000004</v>
      </c>
    </row>
    <row r="7" spans="1:57" x14ac:dyDescent="0.35">
      <c r="A7" t="s">
        <v>4609</v>
      </c>
      <c r="B7">
        <v>6537.0436419999996</v>
      </c>
      <c r="C7">
        <v>6520.5894939999998</v>
      </c>
      <c r="D7">
        <v>6493.4031539999996</v>
      </c>
      <c r="E7">
        <v>6466.5478629999998</v>
      </c>
      <c r="F7">
        <v>6443.1967670000004</v>
      </c>
      <c r="G7">
        <v>6427.5787979999996</v>
      </c>
      <c r="H7">
        <v>6417.7670790000002</v>
      </c>
      <c r="I7">
        <v>6414.4662669999998</v>
      </c>
      <c r="J7">
        <v>6416.5245219999997</v>
      </c>
      <c r="K7">
        <v>6422.5833409999996</v>
      </c>
      <c r="L7">
        <v>6436.2886250000001</v>
      </c>
      <c r="M7">
        <v>6449.0610180000003</v>
      </c>
      <c r="N7">
        <v>6462.5599060000004</v>
      </c>
      <c r="O7">
        <v>6476.9383449999996</v>
      </c>
      <c r="P7">
        <v>6492.1744399999998</v>
      </c>
      <c r="Q7">
        <v>6508.2038560000001</v>
      </c>
      <c r="R7">
        <v>6524.9661800000003</v>
      </c>
      <c r="S7">
        <v>6542.4182060000003</v>
      </c>
      <c r="T7">
        <v>6560.5348130000002</v>
      </c>
      <c r="U7">
        <v>6579.3056269999997</v>
      </c>
      <c r="V7">
        <v>6595.441624</v>
      </c>
      <c r="W7">
        <v>6614.4166530000002</v>
      </c>
      <c r="X7">
        <v>6634.6811079999998</v>
      </c>
      <c r="Y7">
        <v>6655.9051149999996</v>
      </c>
      <c r="Z7">
        <v>6677.9570819999999</v>
      </c>
      <c r="AA7">
        <v>6691.5641109999997</v>
      </c>
      <c r="AB7">
        <v>6707.7075990000003</v>
      </c>
      <c r="AC7">
        <v>6724.818593</v>
      </c>
      <c r="AD7">
        <v>6742.7440130000005</v>
      </c>
      <c r="AE7">
        <v>6761.4380170000004</v>
      </c>
      <c r="AF7">
        <v>6780.8925220000001</v>
      </c>
      <c r="AG7">
        <v>6801.1093559999999</v>
      </c>
      <c r="AH7">
        <v>6822.0896469999998</v>
      </c>
      <c r="AI7">
        <v>6843.8306350000003</v>
      </c>
      <c r="AJ7">
        <v>6866.3257560000002</v>
      </c>
      <c r="AK7">
        <v>6889.5659969999997</v>
      </c>
      <c r="AL7">
        <v>6911.4456920000002</v>
      </c>
      <c r="AM7">
        <v>6933.3504629999998</v>
      </c>
      <c r="AN7">
        <v>6955.6451729999999</v>
      </c>
      <c r="AO7">
        <v>6978.4910289999998</v>
      </c>
      <c r="AP7">
        <v>7001.9662740000003</v>
      </c>
      <c r="AQ7">
        <v>7026.1139210000001</v>
      </c>
      <c r="AR7">
        <v>7050.9597889999995</v>
      </c>
      <c r="AS7">
        <v>7076.5147390000002</v>
      </c>
      <c r="AT7">
        <v>7102.7652630000002</v>
      </c>
      <c r="AU7">
        <v>7129.6329580000001</v>
      </c>
      <c r="AV7">
        <v>7156.9147869999997</v>
      </c>
      <c r="AW7">
        <v>7184.3948140000002</v>
      </c>
      <c r="AX7">
        <v>7212.1428980000001</v>
      </c>
      <c r="AY7">
        <v>7240.3720300000004</v>
      </c>
      <c r="AZ7">
        <v>7269.277368</v>
      </c>
      <c r="BA7">
        <v>7529.5319959999997</v>
      </c>
      <c r="BB7">
        <v>7579.4214339999999</v>
      </c>
      <c r="BC7">
        <v>7630.342662</v>
      </c>
      <c r="BD7">
        <v>7682.333181</v>
      </c>
      <c r="BE7">
        <v>7735.4170240000003</v>
      </c>
    </row>
    <row r="8" spans="1:57" x14ac:dyDescent="0.35">
      <c r="A8" t="s">
        <v>4610</v>
      </c>
      <c r="B8">
        <v>157848.18429999999</v>
      </c>
      <c r="C8">
        <v>159486.51029999999</v>
      </c>
      <c r="D8">
        <v>161347.99950000001</v>
      </c>
      <c r="E8">
        <v>163448.70480000001</v>
      </c>
      <c r="F8">
        <v>165778.06539999999</v>
      </c>
      <c r="G8">
        <v>168304.19940000001</v>
      </c>
      <c r="H8">
        <v>170898.55780000001</v>
      </c>
      <c r="I8">
        <v>173583.7671</v>
      </c>
      <c r="J8">
        <v>176348.61739999999</v>
      </c>
      <c r="K8">
        <v>179182.87220000001</v>
      </c>
      <c r="L8">
        <v>182248.49619999999</v>
      </c>
      <c r="M8">
        <v>185280.19940000001</v>
      </c>
      <c r="N8">
        <v>188339.11129999999</v>
      </c>
      <c r="O8">
        <v>191424.40229999999</v>
      </c>
      <c r="P8">
        <v>194534.31460000001</v>
      </c>
      <c r="Q8">
        <v>197668.36910000001</v>
      </c>
      <c r="R8">
        <v>200827.3309</v>
      </c>
      <c r="S8">
        <v>204012.89189999999</v>
      </c>
      <c r="T8">
        <v>207227.2573</v>
      </c>
      <c r="U8">
        <v>210472.84839999999</v>
      </c>
      <c r="V8">
        <v>213625.15520000001</v>
      </c>
      <c r="W8">
        <v>216878.27970000001</v>
      </c>
      <c r="X8">
        <v>220185.1722</v>
      </c>
      <c r="Y8">
        <v>223545.1213</v>
      </c>
      <c r="Z8">
        <v>226958.67679999999</v>
      </c>
      <c r="AA8">
        <v>230058.92319999999</v>
      </c>
      <c r="AB8">
        <v>233225.5062</v>
      </c>
      <c r="AC8">
        <v>236402.57339999999</v>
      </c>
      <c r="AD8">
        <v>239601.81969999999</v>
      </c>
      <c r="AE8">
        <v>242835.26680000001</v>
      </c>
      <c r="AF8">
        <v>246112.56969999999</v>
      </c>
      <c r="AG8">
        <v>249440.6637</v>
      </c>
      <c r="AH8">
        <v>252824.08</v>
      </c>
      <c r="AI8">
        <v>256265.49290000001</v>
      </c>
      <c r="AJ8">
        <v>259766.2689</v>
      </c>
      <c r="AK8">
        <v>263326.93969999999</v>
      </c>
      <c r="AL8">
        <v>266858.67810000002</v>
      </c>
      <c r="AM8">
        <v>270405.77500000002</v>
      </c>
      <c r="AN8">
        <v>273978.38669999997</v>
      </c>
      <c r="AO8">
        <v>277584.76</v>
      </c>
      <c r="AP8">
        <v>281232.2181</v>
      </c>
      <c r="AQ8">
        <v>284927.05330000003</v>
      </c>
      <c r="AR8">
        <v>288674.31559999997</v>
      </c>
      <c r="AS8">
        <v>292477.82939999999</v>
      </c>
      <c r="AT8">
        <v>296340.3455</v>
      </c>
      <c r="AU8">
        <v>300263.78860000003</v>
      </c>
      <c r="AV8">
        <v>304257.79190000001</v>
      </c>
      <c r="AW8">
        <v>308319.9584</v>
      </c>
      <c r="AX8">
        <v>312449.70850000001</v>
      </c>
      <c r="AY8">
        <v>316645.95669999998</v>
      </c>
      <c r="AZ8">
        <v>320907.6078</v>
      </c>
      <c r="BA8">
        <v>350298.37439999997</v>
      </c>
      <c r="BB8">
        <v>355986.72869999998</v>
      </c>
      <c r="BC8">
        <v>361766.7818</v>
      </c>
      <c r="BD8">
        <v>367640.6189</v>
      </c>
      <c r="BE8">
        <v>373610.44949999999</v>
      </c>
    </row>
    <row r="9" spans="1:57" x14ac:dyDescent="0.35">
      <c r="A9" t="s">
        <v>4611</v>
      </c>
      <c r="B9">
        <v>157864.05040000001</v>
      </c>
      <c r="C9">
        <v>159519.2034</v>
      </c>
      <c r="D9">
        <v>161394.6177</v>
      </c>
      <c r="E9">
        <v>163504.9927</v>
      </c>
      <c r="F9">
        <v>165840.04829999999</v>
      </c>
      <c r="G9">
        <v>168370.11809999999</v>
      </c>
      <c r="H9">
        <v>170966.9197</v>
      </c>
      <c r="I9">
        <v>173653.30309999999</v>
      </c>
      <c r="J9">
        <v>176418.4368</v>
      </c>
      <c r="K9">
        <v>179252.5105</v>
      </c>
      <c r="L9">
        <v>182317.94140000001</v>
      </c>
      <c r="M9">
        <v>185349.57920000001</v>
      </c>
      <c r="N9">
        <v>188408.76699999999</v>
      </c>
      <c r="O9">
        <v>191494.78890000001</v>
      </c>
      <c r="P9">
        <v>194605.95670000001</v>
      </c>
      <c r="Q9">
        <v>197741.82939999999</v>
      </c>
      <c r="R9">
        <v>200903.23310000001</v>
      </c>
      <c r="S9">
        <v>204091.8634</v>
      </c>
      <c r="T9">
        <v>207309.89910000001</v>
      </c>
      <c r="U9">
        <v>210559.72089999999</v>
      </c>
      <c r="V9">
        <v>213716.6575</v>
      </c>
      <c r="W9">
        <v>216974.95420000001</v>
      </c>
      <c r="X9">
        <v>220287.45499999999</v>
      </c>
      <c r="Y9">
        <v>223653.40710000001</v>
      </c>
      <c r="Z9">
        <v>227073.32699999999</v>
      </c>
      <c r="AA9">
        <v>230179.86350000001</v>
      </c>
      <c r="AB9">
        <v>233353.08730000001</v>
      </c>
      <c r="AC9">
        <v>236537.01560000001</v>
      </c>
      <c r="AD9">
        <v>239743.3352</v>
      </c>
      <c r="AE9">
        <v>242984.0729</v>
      </c>
      <c r="AF9">
        <v>246268.87469999999</v>
      </c>
      <c r="AG9">
        <v>249604.6556</v>
      </c>
      <c r="AH9">
        <v>252995.94380000001</v>
      </c>
      <c r="AI9">
        <v>256445.41889999999</v>
      </c>
      <c r="AJ9">
        <v>259954.45619999999</v>
      </c>
      <c r="AK9">
        <v>263523.59529999999</v>
      </c>
      <c r="AL9">
        <v>267063.73229999997</v>
      </c>
      <c r="AM9">
        <v>270619.22639999999</v>
      </c>
      <c r="AN9">
        <v>274200.27549999999</v>
      </c>
      <c r="AO9">
        <v>277815.16979999997</v>
      </c>
      <c r="AP9">
        <v>281471.26030000002</v>
      </c>
      <c r="AQ9">
        <v>285174.8175</v>
      </c>
      <c r="AR9">
        <v>288930.87270000001</v>
      </c>
      <c r="AS9">
        <v>292743.22009999998</v>
      </c>
      <c r="AT9">
        <v>296614.56099999999</v>
      </c>
      <c r="AU9">
        <v>300546.7426</v>
      </c>
      <c r="AV9">
        <v>304549.22200000001</v>
      </c>
      <c r="AW9">
        <v>308619.06170000002</v>
      </c>
      <c r="AX9">
        <v>312756.04580000002</v>
      </c>
      <c r="AY9">
        <v>316959.223</v>
      </c>
      <c r="AZ9">
        <v>321227.69329999998</v>
      </c>
      <c r="BA9">
        <v>351018.65299999999</v>
      </c>
      <c r="BB9">
        <v>356745.55609999999</v>
      </c>
      <c r="BC9">
        <v>362565.28129999997</v>
      </c>
      <c r="BD9">
        <v>368480.17609999998</v>
      </c>
      <c r="BE9">
        <v>374492.70890000003</v>
      </c>
    </row>
    <row r="10" spans="1:57" x14ac:dyDescent="0.35">
      <c r="A10" t="s">
        <v>4612</v>
      </c>
      <c r="B10">
        <v>125917.47289999999</v>
      </c>
      <c r="C10">
        <v>128303.92750000001</v>
      </c>
      <c r="D10">
        <v>130988.39599999999</v>
      </c>
      <c r="E10">
        <v>133604.68470000001</v>
      </c>
      <c r="F10">
        <v>136080.86790000001</v>
      </c>
      <c r="G10">
        <v>138431.0287</v>
      </c>
      <c r="H10">
        <v>140572.92739999999</v>
      </c>
      <c r="I10">
        <v>142655.3033</v>
      </c>
      <c r="J10">
        <v>144714.24840000001</v>
      </c>
      <c r="K10">
        <v>146771.65340000001</v>
      </c>
      <c r="L10">
        <v>149051.79870000001</v>
      </c>
      <c r="M10">
        <v>151153.2114</v>
      </c>
      <c r="N10">
        <v>153262.4534</v>
      </c>
      <c r="O10">
        <v>155389.32829999999</v>
      </c>
      <c r="P10">
        <v>157538.9602</v>
      </c>
      <c r="Q10">
        <v>159714.8732</v>
      </c>
      <c r="R10">
        <v>161919.9192</v>
      </c>
      <c r="S10">
        <v>164156.6684</v>
      </c>
      <c r="T10">
        <v>166427.50099999999</v>
      </c>
      <c r="U10">
        <v>168734.61309999999</v>
      </c>
      <c r="V10">
        <v>170923.85310000001</v>
      </c>
      <c r="W10">
        <v>173298.45379999999</v>
      </c>
      <c r="X10">
        <v>175724.62719999999</v>
      </c>
      <c r="Y10">
        <v>178198.17989999999</v>
      </c>
      <c r="Z10">
        <v>180717.81959999999</v>
      </c>
      <c r="AA10">
        <v>182833.07019999999</v>
      </c>
      <c r="AB10">
        <v>185199.66099999999</v>
      </c>
      <c r="AC10">
        <v>187623.17569999999</v>
      </c>
      <c r="AD10">
        <v>190101.1298</v>
      </c>
      <c r="AE10">
        <v>192632.43659999999</v>
      </c>
      <c r="AF10">
        <v>195215.94159999999</v>
      </c>
      <c r="AG10">
        <v>197850.2776</v>
      </c>
      <c r="AH10">
        <v>200533.92800000001</v>
      </c>
      <c r="AI10">
        <v>203265.34789999999</v>
      </c>
      <c r="AJ10">
        <v>206043.0748</v>
      </c>
      <c r="AK10">
        <v>208865.8089</v>
      </c>
      <c r="AL10">
        <v>211623.5594</v>
      </c>
      <c r="AM10">
        <v>214415.9454</v>
      </c>
      <c r="AN10">
        <v>217248.89170000001</v>
      </c>
      <c r="AO10">
        <v>220124.7592</v>
      </c>
      <c r="AP10">
        <v>223044.41089999999</v>
      </c>
      <c r="AQ10">
        <v>226007.97769999999</v>
      </c>
      <c r="AR10">
        <v>229015.18179999999</v>
      </c>
      <c r="AS10">
        <v>232065.5392</v>
      </c>
      <c r="AT10">
        <v>235158.49160000001</v>
      </c>
      <c r="AU10">
        <v>238293.4958</v>
      </c>
      <c r="AV10">
        <v>241480.03460000001</v>
      </c>
      <c r="AW10">
        <v>244708.6453</v>
      </c>
      <c r="AX10">
        <v>247978.49619999999</v>
      </c>
      <c r="AY10">
        <v>251289.19020000001</v>
      </c>
      <c r="AZ10">
        <v>254640.60440000001</v>
      </c>
      <c r="BA10">
        <v>275411.86959999998</v>
      </c>
      <c r="BB10">
        <v>279995.66629999998</v>
      </c>
      <c r="BC10">
        <v>284667.75870000001</v>
      </c>
      <c r="BD10">
        <v>289429.39720000001</v>
      </c>
      <c r="BE10">
        <v>294281.80160000001</v>
      </c>
    </row>
    <row r="11" spans="1:57" x14ac:dyDescent="0.35">
      <c r="A11" t="s">
        <v>4613</v>
      </c>
      <c r="B11">
        <v>125926.7249</v>
      </c>
      <c r="C11">
        <v>128329.38370000001</v>
      </c>
      <c r="D11">
        <v>131029.2882</v>
      </c>
      <c r="E11">
        <v>133658.57010000001</v>
      </c>
      <c r="F11">
        <v>136145.4173</v>
      </c>
      <c r="G11">
        <v>138504.7323</v>
      </c>
      <c r="H11">
        <v>140655.02530000001</v>
      </c>
      <c r="I11">
        <v>142745.69209999999</v>
      </c>
      <c r="J11">
        <v>144813.2115</v>
      </c>
      <c r="K11">
        <v>146879.68359999999</v>
      </c>
      <c r="L11">
        <v>149169.66250000001</v>
      </c>
      <c r="M11">
        <v>151281.39730000001</v>
      </c>
      <c r="N11">
        <v>153401.5631</v>
      </c>
      <c r="O11">
        <v>155539.9154</v>
      </c>
      <c r="P11">
        <v>157701.5177</v>
      </c>
      <c r="Q11">
        <v>159889.8334</v>
      </c>
      <c r="R11">
        <v>162107.69349999999</v>
      </c>
      <c r="S11">
        <v>164357.63010000001</v>
      </c>
      <c r="T11">
        <v>166641.9768</v>
      </c>
      <c r="U11">
        <v>168962.88519999999</v>
      </c>
      <c r="V11">
        <v>171165.9252</v>
      </c>
      <c r="W11">
        <v>173554.74249999999</v>
      </c>
      <c r="X11">
        <v>175995.33499999999</v>
      </c>
      <c r="Y11">
        <v>178483.48989999999</v>
      </c>
      <c r="Z11">
        <v>181017.90340000001</v>
      </c>
      <c r="AA11">
        <v>183147.25339999999</v>
      </c>
      <c r="AB11">
        <v>185528.39739999999</v>
      </c>
      <c r="AC11">
        <v>187966.565</v>
      </c>
      <c r="AD11">
        <v>190459.27470000001</v>
      </c>
      <c r="AE11">
        <v>193005.4497</v>
      </c>
      <c r="AF11">
        <v>195603.94510000001</v>
      </c>
      <c r="AG11">
        <v>198253.39120000001</v>
      </c>
      <c r="AH11">
        <v>200952.2751</v>
      </c>
      <c r="AI11">
        <v>203699.06049999999</v>
      </c>
      <c r="AJ11">
        <v>206492.2948</v>
      </c>
      <c r="AK11">
        <v>209330.68840000001</v>
      </c>
      <c r="AL11">
        <v>212103.88690000001</v>
      </c>
      <c r="AM11">
        <v>214911.71179999999</v>
      </c>
      <c r="AN11">
        <v>217760.11749999999</v>
      </c>
      <c r="AO11">
        <v>220651.50099999999</v>
      </c>
      <c r="AP11">
        <v>223586.75589999999</v>
      </c>
      <c r="AQ11">
        <v>226566.01569999999</v>
      </c>
      <c r="AR11">
        <v>229589.00870000001</v>
      </c>
      <c r="AS11">
        <v>232655.2592</v>
      </c>
      <c r="AT11">
        <v>235764.21599999999</v>
      </c>
      <c r="AU11">
        <v>238915.3413</v>
      </c>
      <c r="AV11">
        <v>242118.0852</v>
      </c>
      <c r="AW11">
        <v>245362.9332</v>
      </c>
      <c r="AX11">
        <v>248649.07819999999</v>
      </c>
      <c r="AY11">
        <v>251976.15539999999</v>
      </c>
      <c r="AZ11">
        <v>255344.07250000001</v>
      </c>
      <c r="BA11">
        <v>276935.37959999999</v>
      </c>
      <c r="BB11">
        <v>281600.92109999998</v>
      </c>
      <c r="BC11">
        <v>286356.38660000003</v>
      </c>
      <c r="BD11">
        <v>291203.18199999997</v>
      </c>
      <c r="BE11">
        <v>296142.67499999999</v>
      </c>
    </row>
    <row r="12" spans="1:57" x14ac:dyDescent="0.35">
      <c r="A12" t="s">
        <v>4614</v>
      </c>
      <c r="B12">
        <v>22132.89875</v>
      </c>
      <c r="C12">
        <v>22409.173859999999</v>
      </c>
      <c r="D12">
        <v>22715.227309999998</v>
      </c>
      <c r="E12">
        <v>23045.61982</v>
      </c>
      <c r="F12">
        <v>23397.832849999999</v>
      </c>
      <c r="G12">
        <v>23769.059600000001</v>
      </c>
      <c r="H12">
        <v>24144.422579999999</v>
      </c>
      <c r="I12">
        <v>24528.72911</v>
      </c>
      <c r="J12">
        <v>24921.944739999999</v>
      </c>
      <c r="K12">
        <v>25323.89213</v>
      </c>
      <c r="L12">
        <v>25756.192210000001</v>
      </c>
      <c r="M12">
        <v>26185.016049999998</v>
      </c>
      <c r="N12">
        <v>26619.725549999999</v>
      </c>
      <c r="O12">
        <v>27061.117190000001</v>
      </c>
      <c r="P12">
        <v>27509.568630000002</v>
      </c>
      <c r="Q12">
        <v>27965.390309999999</v>
      </c>
      <c r="R12">
        <v>28428.900890000001</v>
      </c>
      <c r="S12">
        <v>28900.447240000001</v>
      </c>
      <c r="T12">
        <v>29380.387050000001</v>
      </c>
      <c r="U12">
        <v>29869.066470000002</v>
      </c>
      <c r="V12">
        <v>30350.57645</v>
      </c>
      <c r="W12">
        <v>30850.182280000001</v>
      </c>
      <c r="X12">
        <v>31361.15294</v>
      </c>
      <c r="Y12">
        <v>31883.059649999999</v>
      </c>
      <c r="Z12">
        <v>32415.756799999999</v>
      </c>
      <c r="AA12">
        <v>32912.131450000001</v>
      </c>
      <c r="AB12">
        <v>33421.936470000001</v>
      </c>
      <c r="AC12">
        <v>33936.674400000004</v>
      </c>
      <c r="AD12">
        <v>34456.772790000003</v>
      </c>
      <c r="AE12">
        <v>34982.809730000001</v>
      </c>
      <c r="AF12">
        <v>35515.239130000002</v>
      </c>
      <c r="AG12">
        <v>36054.333189999998</v>
      </c>
      <c r="AH12">
        <v>36600.18073</v>
      </c>
      <c r="AI12">
        <v>37152.7163</v>
      </c>
      <c r="AJ12">
        <v>37711.760549999999</v>
      </c>
      <c r="AK12">
        <v>38277.062129999998</v>
      </c>
      <c r="AL12">
        <v>38836.886429999999</v>
      </c>
      <c r="AM12">
        <v>39396.925000000003</v>
      </c>
      <c r="AN12">
        <v>39958.111839999998</v>
      </c>
      <c r="AO12">
        <v>40521.014009999999</v>
      </c>
      <c r="AP12">
        <v>41086.063600000001</v>
      </c>
      <c r="AQ12">
        <v>41653.61866</v>
      </c>
      <c r="AR12">
        <v>42223.969729999997</v>
      </c>
      <c r="AS12">
        <v>42797.346960000003</v>
      </c>
      <c r="AT12">
        <v>43373.929559999997</v>
      </c>
      <c r="AU12">
        <v>43953.859949999998</v>
      </c>
      <c r="AV12">
        <v>44538.324849999997</v>
      </c>
      <c r="AW12">
        <v>45126.917020000001</v>
      </c>
      <c r="AX12">
        <v>45719.645819999998</v>
      </c>
      <c r="AY12">
        <v>46316.555970000001</v>
      </c>
      <c r="AZ12">
        <v>46917.727059999997</v>
      </c>
      <c r="BA12">
        <v>52774.763420000003</v>
      </c>
      <c r="BB12">
        <v>53722.473180000001</v>
      </c>
      <c r="BC12">
        <v>54682.407440000003</v>
      </c>
      <c r="BD12">
        <v>55654.485569999997</v>
      </c>
      <c r="BE12">
        <v>56638.647239999998</v>
      </c>
    </row>
    <row r="13" spans="1:57" x14ac:dyDescent="0.35">
      <c r="A13" t="s">
        <v>4615</v>
      </c>
      <c r="B13">
        <v>22135.232400000001</v>
      </c>
      <c r="C13">
        <v>22414.733639999999</v>
      </c>
      <c r="D13">
        <v>22724.067220000001</v>
      </c>
      <c r="E13">
        <v>23057.3652</v>
      </c>
      <c r="F13">
        <v>23411.98028</v>
      </c>
      <c r="G13">
        <v>23785.15898</v>
      </c>
      <c r="H13">
        <v>24162.095359999999</v>
      </c>
      <c r="I13">
        <v>24547.676289999999</v>
      </c>
      <c r="J13">
        <v>24941.930359999998</v>
      </c>
      <c r="K13">
        <v>25344.72337</v>
      </c>
      <c r="L13">
        <v>25777.720209999999</v>
      </c>
      <c r="M13">
        <v>26207.08815</v>
      </c>
      <c r="N13">
        <v>26642.201150000001</v>
      </c>
      <c r="O13">
        <v>27083.85701</v>
      </c>
      <c r="P13">
        <v>27532.431219999999</v>
      </c>
      <c r="Q13">
        <v>27988.230080000001</v>
      </c>
      <c r="R13">
        <v>28451.574420000001</v>
      </c>
      <c r="S13">
        <v>28922.80805</v>
      </c>
      <c r="T13">
        <v>29402.282159999999</v>
      </c>
      <c r="U13">
        <v>29890.334559999999</v>
      </c>
      <c r="V13">
        <v>30371.02663</v>
      </c>
      <c r="W13">
        <v>30869.647519999999</v>
      </c>
      <c r="X13">
        <v>31379.448789999999</v>
      </c>
      <c r="Y13">
        <v>31899.993930000001</v>
      </c>
      <c r="Z13">
        <v>32431.131119999998</v>
      </c>
      <c r="AA13">
        <v>32925.675000000003</v>
      </c>
      <c r="AB13">
        <v>33433.453179999997</v>
      </c>
      <c r="AC13">
        <v>33945.950380000002</v>
      </c>
      <c r="AD13">
        <v>34463.596149999998</v>
      </c>
      <c r="AE13">
        <v>34986.973749999997</v>
      </c>
      <c r="AF13">
        <v>35516.543310000001</v>
      </c>
      <c r="AG13">
        <v>36052.581700000002</v>
      </c>
      <c r="AH13">
        <v>36595.184809999999</v>
      </c>
      <c r="AI13">
        <v>37144.296170000001</v>
      </c>
      <c r="AJ13">
        <v>37699.74684</v>
      </c>
      <c r="AK13">
        <v>38261.297039999998</v>
      </c>
      <c r="AL13">
        <v>38817.180869999997</v>
      </c>
      <c r="AM13">
        <v>39373.11103</v>
      </c>
      <c r="AN13">
        <v>39930.039790000003</v>
      </c>
      <c r="AO13">
        <v>40488.556320000003</v>
      </c>
      <c r="AP13">
        <v>41049.115870000001</v>
      </c>
      <c r="AQ13">
        <v>41612.094420000001</v>
      </c>
      <c r="AR13">
        <v>42177.801650000001</v>
      </c>
      <c r="AS13">
        <v>42746.486879999997</v>
      </c>
      <c r="AT13">
        <v>43318.347759999997</v>
      </c>
      <c r="AU13">
        <v>43893.543940000003</v>
      </c>
      <c r="AV13">
        <v>44473.263579999999</v>
      </c>
      <c r="AW13">
        <v>45057.092299999997</v>
      </c>
      <c r="AX13">
        <v>45645.058319999996</v>
      </c>
      <c r="AY13">
        <v>46237.224829999999</v>
      </c>
      <c r="AZ13">
        <v>46833.692750000002</v>
      </c>
      <c r="BA13">
        <v>52895.144769999999</v>
      </c>
      <c r="BB13">
        <v>53841.176039999998</v>
      </c>
      <c r="BC13">
        <v>54798.63222</v>
      </c>
      <c r="BD13">
        <v>55767.451399999998</v>
      </c>
      <c r="BE13">
        <v>56747.601349999997</v>
      </c>
    </row>
    <row r="14" spans="1:57" x14ac:dyDescent="0.35">
      <c r="A14" t="s">
        <v>4616</v>
      </c>
      <c r="B14">
        <v>16337.26907</v>
      </c>
      <c r="C14">
        <v>16527.275460000001</v>
      </c>
      <c r="D14">
        <v>16743.897079999999</v>
      </c>
      <c r="E14">
        <v>16980.955419999998</v>
      </c>
      <c r="F14">
        <v>17235.898539999998</v>
      </c>
      <c r="G14">
        <v>17505.54119</v>
      </c>
      <c r="H14">
        <v>17774.92411</v>
      </c>
      <c r="I14">
        <v>18050.472989999998</v>
      </c>
      <c r="J14">
        <v>18331.502199999999</v>
      </c>
      <c r="K14">
        <v>18617.240590000001</v>
      </c>
      <c r="L14">
        <v>18928.290659999999</v>
      </c>
      <c r="M14">
        <v>19227.516510000001</v>
      </c>
      <c r="N14">
        <v>19528.108410000001</v>
      </c>
      <c r="O14">
        <v>19830.72912</v>
      </c>
      <c r="P14">
        <v>20135.58985</v>
      </c>
      <c r="Q14">
        <v>20442.914870000001</v>
      </c>
      <c r="R14">
        <v>20753.004679999998</v>
      </c>
      <c r="S14">
        <v>21066.225589999998</v>
      </c>
      <c r="T14">
        <v>21382.978899999998</v>
      </c>
      <c r="U14">
        <v>21703.673449999998</v>
      </c>
      <c r="V14">
        <v>22012.985779999999</v>
      </c>
      <c r="W14">
        <v>22338.459129999999</v>
      </c>
      <c r="X14">
        <v>22670.478869999999</v>
      </c>
      <c r="Y14">
        <v>23008.754250000002</v>
      </c>
      <c r="Z14">
        <v>23353.369760000001</v>
      </c>
      <c r="AA14">
        <v>23659.04711</v>
      </c>
      <c r="AB14">
        <v>23982.71559</v>
      </c>
      <c r="AC14">
        <v>24311.11694</v>
      </c>
      <c r="AD14">
        <v>24644.527969999999</v>
      </c>
      <c r="AE14">
        <v>24983.595069999999</v>
      </c>
      <c r="AF14">
        <v>25328.87948</v>
      </c>
      <c r="AG14">
        <v>25680.77131</v>
      </c>
      <c r="AH14">
        <v>26039.491969999999</v>
      </c>
      <c r="AI14">
        <v>26405.12559</v>
      </c>
      <c r="AJ14">
        <v>26777.65683</v>
      </c>
      <c r="AK14">
        <v>27157.006460000001</v>
      </c>
      <c r="AL14">
        <v>27532.04451</v>
      </c>
      <c r="AM14">
        <v>27910.53428</v>
      </c>
      <c r="AN14">
        <v>28293.362659999999</v>
      </c>
      <c r="AO14">
        <v>28681.019029999999</v>
      </c>
      <c r="AP14">
        <v>29073.88163</v>
      </c>
      <c r="AQ14">
        <v>29472.261559999999</v>
      </c>
      <c r="AR14">
        <v>29876.399649999999</v>
      </c>
      <c r="AS14">
        <v>30286.4673</v>
      </c>
      <c r="AT14">
        <v>30702.5743</v>
      </c>
      <c r="AU14">
        <v>31124.782879999999</v>
      </c>
      <c r="AV14">
        <v>31554.140770000002</v>
      </c>
      <c r="AW14">
        <v>31989.972839999999</v>
      </c>
      <c r="AX14">
        <v>32432.175869999999</v>
      </c>
      <c r="AY14">
        <v>32880.653939999997</v>
      </c>
      <c r="AZ14">
        <v>33335.322630000002</v>
      </c>
      <c r="BA14">
        <v>36300.431920000003</v>
      </c>
      <c r="BB14">
        <v>36916.198770000003</v>
      </c>
      <c r="BC14">
        <v>37543.095710000001</v>
      </c>
      <c r="BD14">
        <v>38181.311820000003</v>
      </c>
      <c r="BE14">
        <v>38831.034959999997</v>
      </c>
    </row>
    <row r="15" spans="1:57" x14ac:dyDescent="0.35">
      <c r="A15" t="s">
        <v>4617</v>
      </c>
      <c r="B15">
        <v>16338.48991</v>
      </c>
      <c r="C15">
        <v>16530.087790000001</v>
      </c>
      <c r="D15">
        <v>16748.270390000001</v>
      </c>
      <c r="E15">
        <v>16986.67971</v>
      </c>
      <c r="F15">
        <v>17242.737799999999</v>
      </c>
      <c r="G15">
        <v>17513.36693</v>
      </c>
      <c r="H15">
        <v>17783.64212</v>
      </c>
      <c r="I15">
        <v>18060.022229999999</v>
      </c>
      <c r="J15">
        <v>18341.854739999999</v>
      </c>
      <c r="K15">
        <v>18628.39846</v>
      </c>
      <c r="L15">
        <v>18940.293559999998</v>
      </c>
      <c r="M15">
        <v>19240.397860000001</v>
      </c>
      <c r="N15">
        <v>19541.91862</v>
      </c>
      <c r="O15">
        <v>19845.523590000001</v>
      </c>
      <c r="P15">
        <v>20151.425289999999</v>
      </c>
      <c r="Q15">
        <v>20459.847150000001</v>
      </c>
      <c r="R15">
        <v>20771.09087</v>
      </c>
      <c r="S15">
        <v>21085.520639999999</v>
      </c>
      <c r="T15">
        <v>21403.533490000002</v>
      </c>
      <c r="U15">
        <v>21725.533080000001</v>
      </c>
      <c r="V15">
        <v>22036.16923</v>
      </c>
      <c r="W15">
        <v>22363.016019999999</v>
      </c>
      <c r="X15">
        <v>22696.44112</v>
      </c>
      <c r="Y15">
        <v>23036.14905</v>
      </c>
      <c r="Z15">
        <v>23382.220990000002</v>
      </c>
      <c r="AA15">
        <v>23689.30011</v>
      </c>
      <c r="AB15">
        <v>24014.405139999999</v>
      </c>
      <c r="AC15">
        <v>24344.25229</v>
      </c>
      <c r="AD15">
        <v>24679.116979999999</v>
      </c>
      <c r="AE15">
        <v>25019.646229999998</v>
      </c>
      <c r="AF15">
        <v>25366.4018</v>
      </c>
      <c r="AG15">
        <v>25719.77348</v>
      </c>
      <c r="AH15">
        <v>26079.983509999998</v>
      </c>
      <c r="AI15">
        <v>26447.117539999999</v>
      </c>
      <c r="AJ15">
        <v>26821.16214</v>
      </c>
      <c r="AK15">
        <v>27202.040110000002</v>
      </c>
      <c r="AL15">
        <v>27578.586749999999</v>
      </c>
      <c r="AM15">
        <v>27958.581249999999</v>
      </c>
      <c r="AN15">
        <v>28342.914519999998</v>
      </c>
      <c r="AO15">
        <v>28732.080300000001</v>
      </c>
      <c r="AP15">
        <v>29126.460589999999</v>
      </c>
      <c r="AQ15">
        <v>29526.366959999999</v>
      </c>
      <c r="AR15">
        <v>29932.04077</v>
      </c>
      <c r="AS15">
        <v>30343.6535</v>
      </c>
      <c r="AT15">
        <v>30761.314149999998</v>
      </c>
      <c r="AU15">
        <v>31185.082740000002</v>
      </c>
      <c r="AV15">
        <v>31615.999090000001</v>
      </c>
      <c r="AW15">
        <v>32053.361140000001</v>
      </c>
      <c r="AX15">
        <v>32497.081740000001</v>
      </c>
      <c r="AY15">
        <v>32947.073420000001</v>
      </c>
      <c r="AZ15">
        <v>33403.263449999999</v>
      </c>
      <c r="BA15">
        <v>36460.51715</v>
      </c>
      <c r="BB15">
        <v>37084.866710000002</v>
      </c>
      <c r="BC15">
        <v>37720.52203</v>
      </c>
      <c r="BD15">
        <v>38367.690739999998</v>
      </c>
      <c r="BE15">
        <v>39026.581709999999</v>
      </c>
    </row>
    <row r="16" spans="1:57" x14ac:dyDescent="0.35">
      <c r="A16" t="s">
        <v>4618</v>
      </c>
      <c r="B16">
        <v>87179.443679999997</v>
      </c>
      <c r="C16">
        <v>88251.701180000004</v>
      </c>
      <c r="D16">
        <v>89474.969270000001</v>
      </c>
      <c r="E16">
        <v>90791.632150000005</v>
      </c>
      <c r="F16">
        <v>92188.669769999993</v>
      </c>
      <c r="G16">
        <v>93651.377120000005</v>
      </c>
      <c r="H16">
        <v>95091.933250000002</v>
      </c>
      <c r="I16">
        <v>96562.632029999993</v>
      </c>
      <c r="J16">
        <v>98058.951589999997</v>
      </c>
      <c r="K16">
        <v>99576.63394</v>
      </c>
      <c r="L16">
        <v>101243.2752</v>
      </c>
      <c r="M16">
        <v>102814.42049999999</v>
      </c>
      <c r="N16">
        <v>104393.92080000001</v>
      </c>
      <c r="O16">
        <v>105984.4096</v>
      </c>
      <c r="P16">
        <v>107587.0062</v>
      </c>
      <c r="Q16">
        <v>109203.0845</v>
      </c>
      <c r="R16">
        <v>110834.4409</v>
      </c>
      <c r="S16">
        <v>112483.19929999999</v>
      </c>
      <c r="T16">
        <v>114151.6528</v>
      </c>
      <c r="U16">
        <v>115842.1271</v>
      </c>
      <c r="V16">
        <v>117460.0805</v>
      </c>
      <c r="W16">
        <v>119187.1762</v>
      </c>
      <c r="X16">
        <v>120947.7536</v>
      </c>
      <c r="Y16">
        <v>122741.44</v>
      </c>
      <c r="Z16">
        <v>124569.2107</v>
      </c>
      <c r="AA16">
        <v>126152.59510000001</v>
      </c>
      <c r="AB16">
        <v>127877.63649999999</v>
      </c>
      <c r="AC16">
        <v>129632.5815</v>
      </c>
      <c r="AD16">
        <v>131418.42249999999</v>
      </c>
      <c r="AE16">
        <v>133237.66759999999</v>
      </c>
      <c r="AF16">
        <v>135092.4773</v>
      </c>
      <c r="AG16">
        <v>136984.32269999999</v>
      </c>
      <c r="AH16">
        <v>138913.98689999999</v>
      </c>
      <c r="AI16">
        <v>140881.6814</v>
      </c>
      <c r="AJ16">
        <v>142887.19289999999</v>
      </c>
      <c r="AK16">
        <v>144930.0275</v>
      </c>
      <c r="AL16">
        <v>146941.6666</v>
      </c>
      <c r="AM16">
        <v>148978.53210000001</v>
      </c>
      <c r="AN16">
        <v>151043.39139999999</v>
      </c>
      <c r="AO16">
        <v>153137.6134</v>
      </c>
      <c r="AP16">
        <v>155262.2604</v>
      </c>
      <c r="AQ16">
        <v>157418.2236</v>
      </c>
      <c r="AR16">
        <v>159606.18900000001</v>
      </c>
      <c r="AS16">
        <v>161826.62359999999</v>
      </c>
      <c r="AT16">
        <v>164079.79250000001</v>
      </c>
      <c r="AU16">
        <v>166365.8027</v>
      </c>
      <c r="AV16">
        <v>168690.8965</v>
      </c>
      <c r="AW16">
        <v>171049.9172</v>
      </c>
      <c r="AX16">
        <v>173442.42819999999</v>
      </c>
      <c r="AY16">
        <v>175868.04430000001</v>
      </c>
      <c r="AZ16">
        <v>178326.43770000001</v>
      </c>
      <c r="BA16">
        <v>194268.86120000001</v>
      </c>
      <c r="BB16">
        <v>197611.76019999999</v>
      </c>
      <c r="BC16">
        <v>201017.3364</v>
      </c>
      <c r="BD16">
        <v>204486.6298</v>
      </c>
      <c r="BE16">
        <v>208020.64610000001</v>
      </c>
    </row>
    <row r="17" spans="1:57" x14ac:dyDescent="0.35">
      <c r="A17" t="s">
        <v>4619</v>
      </c>
      <c r="B17">
        <v>87184.058229999995</v>
      </c>
      <c r="C17">
        <v>88262.675369999997</v>
      </c>
      <c r="D17">
        <v>89492.640509999997</v>
      </c>
      <c r="E17">
        <v>90815.614549999998</v>
      </c>
      <c r="F17">
        <v>92218.382150000005</v>
      </c>
      <c r="G17">
        <v>93686.525399999999</v>
      </c>
      <c r="H17">
        <v>95132.285170000003</v>
      </c>
      <c r="I17">
        <v>96608.066009999995</v>
      </c>
      <c r="J17">
        <v>98109.463860000003</v>
      </c>
      <c r="K17">
        <v>99632.332020000002</v>
      </c>
      <c r="L17">
        <v>101304.4378</v>
      </c>
      <c r="M17">
        <v>102881.2463</v>
      </c>
      <c r="N17">
        <v>104466.7015</v>
      </c>
      <c r="O17">
        <v>106063.45299999999</v>
      </c>
      <c r="P17">
        <v>107672.6203</v>
      </c>
      <c r="Q17">
        <v>109295.5671</v>
      </c>
      <c r="R17">
        <v>110934.0868</v>
      </c>
      <c r="S17">
        <v>112590.2877</v>
      </c>
      <c r="T17">
        <v>114266.44</v>
      </c>
      <c r="U17">
        <v>115964.84299999999</v>
      </c>
      <c r="V17">
        <v>117590.8002</v>
      </c>
      <c r="W17">
        <v>119326.1808</v>
      </c>
      <c r="X17">
        <v>121095.20299999999</v>
      </c>
      <c r="Y17">
        <v>122897.4724</v>
      </c>
      <c r="Z17">
        <v>124733.9491</v>
      </c>
      <c r="AA17">
        <v>126325.69010000001</v>
      </c>
      <c r="AB17">
        <v>128059.3407</v>
      </c>
      <c r="AC17">
        <v>129822.95140000001</v>
      </c>
      <c r="AD17">
        <v>131617.50690000001</v>
      </c>
      <c r="AE17">
        <v>133445.51699999999</v>
      </c>
      <c r="AF17">
        <v>135309.14480000001</v>
      </c>
      <c r="AG17">
        <v>137209.86189999999</v>
      </c>
      <c r="AH17">
        <v>139148.4566</v>
      </c>
      <c r="AI17">
        <v>141125.14850000001</v>
      </c>
      <c r="AJ17">
        <v>143139.73449999999</v>
      </c>
      <c r="AK17">
        <v>145191.73139999999</v>
      </c>
      <c r="AL17">
        <v>147212.43309999999</v>
      </c>
      <c r="AM17">
        <v>149258.38029999999</v>
      </c>
      <c r="AN17">
        <v>151332.35310000001</v>
      </c>
      <c r="AO17">
        <v>153435.7347</v>
      </c>
      <c r="AP17">
        <v>155569.601</v>
      </c>
      <c r="AQ17">
        <v>157734.8455</v>
      </c>
      <c r="AR17">
        <v>159932.1575</v>
      </c>
      <c r="AS17">
        <v>162162.00649999999</v>
      </c>
      <c r="AT17">
        <v>164424.65719999999</v>
      </c>
      <c r="AU17">
        <v>166720.21239999999</v>
      </c>
      <c r="AV17">
        <v>169054.89490000001</v>
      </c>
      <c r="AW17">
        <v>171423.45259999999</v>
      </c>
      <c r="AX17">
        <v>173825.50700000001</v>
      </c>
      <c r="AY17">
        <v>176260.70300000001</v>
      </c>
      <c r="AZ17">
        <v>178728.7542</v>
      </c>
      <c r="BA17">
        <v>195144.80350000001</v>
      </c>
      <c r="BB17">
        <v>198536.37779999999</v>
      </c>
      <c r="BC17">
        <v>201991.7243</v>
      </c>
      <c r="BD17">
        <v>205511.9504</v>
      </c>
      <c r="BE17">
        <v>209098.14439999999</v>
      </c>
    </row>
    <row r="18" spans="1:57" x14ac:dyDescent="0.35">
      <c r="A18" t="s">
        <v>4620</v>
      </c>
      <c r="B18">
        <v>29138.527239999999</v>
      </c>
      <c r="C18">
        <v>29504.857260000001</v>
      </c>
      <c r="D18">
        <v>29920.11937</v>
      </c>
      <c r="E18">
        <v>30365.511729999998</v>
      </c>
      <c r="F18">
        <v>30835.534469999999</v>
      </c>
      <c r="G18">
        <v>31325.72162</v>
      </c>
      <c r="H18">
        <v>31809.986629999999</v>
      </c>
      <c r="I18">
        <v>32302.809430000001</v>
      </c>
      <c r="J18">
        <v>32803.727160000002</v>
      </c>
      <c r="K18">
        <v>33311.819669999997</v>
      </c>
      <c r="L18">
        <v>33865.664369999999</v>
      </c>
      <c r="M18">
        <v>34394.52046</v>
      </c>
      <c r="N18">
        <v>34925.60355</v>
      </c>
      <c r="O18">
        <v>35460.39402</v>
      </c>
      <c r="P18">
        <v>35999.443090000001</v>
      </c>
      <c r="Q18">
        <v>36543.28039</v>
      </c>
      <c r="R18">
        <v>37092.548280000003</v>
      </c>
      <c r="S18">
        <v>37647.994310000002</v>
      </c>
      <c r="T18">
        <v>38210.422290000002</v>
      </c>
      <c r="U18">
        <v>38780.644489999999</v>
      </c>
      <c r="V18">
        <v>39330.293879999997</v>
      </c>
      <c r="W18">
        <v>39912.031029999998</v>
      </c>
      <c r="X18">
        <v>40506.166559999998</v>
      </c>
      <c r="Y18">
        <v>41112.141600000003</v>
      </c>
      <c r="Z18">
        <v>41730.143329999999</v>
      </c>
      <c r="AA18">
        <v>42276.290500000003</v>
      </c>
      <c r="AB18">
        <v>42860.57761</v>
      </c>
      <c r="AC18">
        <v>43455.108970000001</v>
      </c>
      <c r="AD18">
        <v>44059.846640000003</v>
      </c>
      <c r="AE18">
        <v>44675.551729999999</v>
      </c>
      <c r="AF18">
        <v>45302.922489999997</v>
      </c>
      <c r="AG18">
        <v>45942.428110000001</v>
      </c>
      <c r="AH18">
        <v>46594.293449999997</v>
      </c>
      <c r="AI18">
        <v>47258.535049999999</v>
      </c>
      <c r="AJ18">
        <v>47935.013050000001</v>
      </c>
      <c r="AK18">
        <v>48623.484230000002</v>
      </c>
      <c r="AL18">
        <v>49303.221109999999</v>
      </c>
      <c r="AM18">
        <v>49989.586710000003</v>
      </c>
      <c r="AN18">
        <v>50683.906029999998</v>
      </c>
      <c r="AO18">
        <v>51386.748489999998</v>
      </c>
      <c r="AP18">
        <v>52098.503080000002</v>
      </c>
      <c r="AQ18">
        <v>52819.478880000002</v>
      </c>
      <c r="AR18">
        <v>53549.908439999999</v>
      </c>
      <c r="AS18">
        <v>54289.947489999999</v>
      </c>
      <c r="AT18">
        <v>55039.681779999999</v>
      </c>
      <c r="AU18">
        <v>55799.14198</v>
      </c>
      <c r="AV18">
        <v>56570.202519999999</v>
      </c>
      <c r="AW18">
        <v>57351.429649999998</v>
      </c>
      <c r="AX18">
        <v>58142.641239999997</v>
      </c>
      <c r="AY18">
        <v>58943.717060000003</v>
      </c>
      <c r="AZ18">
        <v>59754.571250000001</v>
      </c>
      <c r="BA18">
        <v>65374.391609999999</v>
      </c>
      <c r="BB18">
        <v>66504.938649999996</v>
      </c>
      <c r="BC18">
        <v>67655.673490000001</v>
      </c>
      <c r="BD18">
        <v>68826.861879999997</v>
      </c>
      <c r="BE18">
        <v>70018.761929999993</v>
      </c>
    </row>
    <row r="19" spans="1:57" x14ac:dyDescent="0.35">
      <c r="A19" t="s">
        <v>4621</v>
      </c>
      <c r="B19">
        <v>29140.398990000002</v>
      </c>
      <c r="C19">
        <v>29509.433809999999</v>
      </c>
      <c r="D19">
        <v>29927.532220000001</v>
      </c>
      <c r="E19">
        <v>30375.558300000001</v>
      </c>
      <c r="F19">
        <v>30847.928980000001</v>
      </c>
      <c r="G19">
        <v>31340.255099999998</v>
      </c>
      <c r="H19">
        <v>31826.505130000001</v>
      </c>
      <c r="I19">
        <v>32321.2202</v>
      </c>
      <c r="J19">
        <v>32823.985970000002</v>
      </c>
      <c r="K19">
        <v>33333.919110000003</v>
      </c>
      <c r="L19">
        <v>33889.65163</v>
      </c>
      <c r="M19">
        <v>34420.417049999996</v>
      </c>
      <c r="N19">
        <v>34953.456989999999</v>
      </c>
      <c r="O19">
        <v>35490.256889999997</v>
      </c>
      <c r="P19">
        <v>36031.367989999999</v>
      </c>
      <c r="Q19">
        <v>36577.316769999998</v>
      </c>
      <c r="R19">
        <v>37128.746099999997</v>
      </c>
      <c r="S19">
        <v>37686.399189999996</v>
      </c>
      <c r="T19">
        <v>38251.072180000003</v>
      </c>
      <c r="U19">
        <v>38823.567999999999</v>
      </c>
      <c r="V19">
        <v>39375.467839999998</v>
      </c>
      <c r="W19">
        <v>39959.495790000001</v>
      </c>
      <c r="X19">
        <v>40555.926209999998</v>
      </c>
      <c r="Y19">
        <v>41164.191180000002</v>
      </c>
      <c r="Z19">
        <v>41784.471460000001</v>
      </c>
      <c r="AA19">
        <v>42332.731019999999</v>
      </c>
      <c r="AB19">
        <v>42919.150139999998</v>
      </c>
      <c r="AC19">
        <v>43515.779569999999</v>
      </c>
      <c r="AD19">
        <v>44122.579140000002</v>
      </c>
      <c r="AE19">
        <v>44740.31164</v>
      </c>
      <c r="AF19">
        <v>45369.678019999999</v>
      </c>
      <c r="AG19">
        <v>46011.1489</v>
      </c>
      <c r="AH19">
        <v>46664.952210000003</v>
      </c>
      <c r="AI19">
        <v>47331.108849999997</v>
      </c>
      <c r="AJ19">
        <v>48009.484210000002</v>
      </c>
      <c r="AK19">
        <v>48699.840850000001</v>
      </c>
      <c r="AL19">
        <v>49381.38953</v>
      </c>
      <c r="AM19">
        <v>50069.53052</v>
      </c>
      <c r="AN19">
        <v>50765.598579999998</v>
      </c>
      <c r="AO19">
        <v>51470.173869999999</v>
      </c>
      <c r="AP19">
        <v>52183.656060000001</v>
      </c>
      <c r="AQ19">
        <v>52906.360439999997</v>
      </c>
      <c r="AR19">
        <v>53638.526250000003</v>
      </c>
      <c r="AS19">
        <v>54380.315779999997</v>
      </c>
      <c r="AT19">
        <v>55131.820740000003</v>
      </c>
      <c r="AU19">
        <v>55893.076690000002</v>
      </c>
      <c r="AV19">
        <v>56665.955040000001</v>
      </c>
      <c r="AW19">
        <v>57449.007460000001</v>
      </c>
      <c r="AX19">
        <v>58242.065759999998</v>
      </c>
      <c r="AY19">
        <v>59045.021189999999</v>
      </c>
      <c r="AZ19">
        <v>59857.800730000003</v>
      </c>
      <c r="BA19">
        <v>65674.958790000004</v>
      </c>
      <c r="BB19">
        <v>66820.09246</v>
      </c>
      <c r="BC19">
        <v>67985.551479999995</v>
      </c>
      <c r="BD19">
        <v>69171.626420000001</v>
      </c>
      <c r="BE19">
        <v>70378.605540000004</v>
      </c>
    </row>
    <row r="20" spans="1:57" x14ac:dyDescent="0.35">
      <c r="A20" t="s">
        <v>4622</v>
      </c>
      <c r="B20">
        <v>80395.985669999995</v>
      </c>
      <c r="C20">
        <v>81405.00275</v>
      </c>
      <c r="D20">
        <v>82559.864679999999</v>
      </c>
      <c r="E20">
        <v>83798.482319999996</v>
      </c>
      <c r="F20">
        <v>85100.674780000001</v>
      </c>
      <c r="G20">
        <v>86453.237720000005</v>
      </c>
      <c r="H20">
        <v>87786.501610000007</v>
      </c>
      <c r="I20">
        <v>89140.490709999998</v>
      </c>
      <c r="J20">
        <v>90515.862410000002</v>
      </c>
      <c r="K20">
        <v>91911.487479999996</v>
      </c>
      <c r="L20">
        <v>93432.171679999999</v>
      </c>
      <c r="M20">
        <v>94888.675069999998</v>
      </c>
      <c r="N20">
        <v>96353.807310000004</v>
      </c>
      <c r="O20">
        <v>97833.017000000007</v>
      </c>
      <c r="P20">
        <v>99328.425780000005</v>
      </c>
      <c r="Q20">
        <v>100841.74589999999</v>
      </c>
      <c r="R20">
        <v>102374.7919</v>
      </c>
      <c r="S20">
        <v>103929.54459999999</v>
      </c>
      <c r="T20">
        <v>105508.06660000001</v>
      </c>
      <c r="U20">
        <v>107112.398</v>
      </c>
      <c r="V20">
        <v>108666.0528</v>
      </c>
      <c r="W20">
        <v>110310.27860000001</v>
      </c>
      <c r="X20">
        <v>111992.6639</v>
      </c>
      <c r="Y20">
        <v>113710.74129999999</v>
      </c>
      <c r="Z20">
        <v>115464.5552</v>
      </c>
      <c r="AA20">
        <v>117028.02800000001</v>
      </c>
      <c r="AB20">
        <v>118696.28019999999</v>
      </c>
      <c r="AC20">
        <v>120395.9924</v>
      </c>
      <c r="AD20">
        <v>122125.54300000001</v>
      </c>
      <c r="AE20">
        <v>123885.9728</v>
      </c>
      <c r="AF20">
        <v>125678.3797</v>
      </c>
      <c r="AG20">
        <v>127503.4183</v>
      </c>
      <c r="AH20">
        <v>129361.219</v>
      </c>
      <c r="AI20">
        <v>131251.44959999999</v>
      </c>
      <c r="AJ20">
        <v>133173.42929999999</v>
      </c>
      <c r="AK20">
        <v>135126.25440000001</v>
      </c>
      <c r="AL20">
        <v>137053.8505</v>
      </c>
      <c r="AM20">
        <v>138997.24179999999</v>
      </c>
      <c r="AN20">
        <v>140960.25649999999</v>
      </c>
      <c r="AO20">
        <v>142944.22529999999</v>
      </c>
      <c r="AP20">
        <v>144949.88099999999</v>
      </c>
      <c r="AQ20">
        <v>146977.74859999999</v>
      </c>
      <c r="AR20">
        <v>149028.20139999999</v>
      </c>
      <c r="AS20">
        <v>151101.47390000001</v>
      </c>
      <c r="AT20">
        <v>153197.6778</v>
      </c>
      <c r="AU20">
        <v>155316.83259999999</v>
      </c>
      <c r="AV20">
        <v>157463.9786</v>
      </c>
      <c r="AW20">
        <v>159635.27179999999</v>
      </c>
      <c r="AX20">
        <v>161830.25150000001</v>
      </c>
      <c r="AY20">
        <v>164048.7133</v>
      </c>
      <c r="AZ20">
        <v>166290.5809</v>
      </c>
      <c r="BA20">
        <v>183022.07269999999</v>
      </c>
      <c r="BB20">
        <v>186256.61790000001</v>
      </c>
      <c r="BC20">
        <v>189546.32399999999</v>
      </c>
      <c r="BD20">
        <v>192891.60990000001</v>
      </c>
      <c r="BE20">
        <v>196292.88219999999</v>
      </c>
    </row>
    <row r="21" spans="1:57" x14ac:dyDescent="0.35">
      <c r="A21" t="s">
        <v>4623</v>
      </c>
      <c r="B21">
        <v>80401.828569999998</v>
      </c>
      <c r="C21">
        <v>81419.582120000006</v>
      </c>
      <c r="D21">
        <v>82583.786229999998</v>
      </c>
      <c r="E21">
        <v>83831.167079999999</v>
      </c>
      <c r="F21">
        <v>85141.175449999995</v>
      </c>
      <c r="G21">
        <v>86500.723719999995</v>
      </c>
      <c r="H21">
        <v>87840.336360000001</v>
      </c>
      <c r="I21">
        <v>89200.271819999994</v>
      </c>
      <c r="J21">
        <v>90581.363519999999</v>
      </c>
      <c r="K21">
        <v>91982.599440000005</v>
      </c>
      <c r="L21">
        <v>93508.939589999994</v>
      </c>
      <c r="M21">
        <v>94971.059580000001</v>
      </c>
      <c r="N21">
        <v>96441.826700000005</v>
      </c>
      <c r="O21">
        <v>97926.68939</v>
      </c>
      <c r="P21">
        <v>99427.755480000007</v>
      </c>
      <c r="Q21">
        <v>100946.7166</v>
      </c>
      <c r="R21">
        <v>102485.3815</v>
      </c>
      <c r="S21">
        <v>104045.7135</v>
      </c>
      <c r="T21">
        <v>105629.7499</v>
      </c>
      <c r="U21">
        <v>107239.50169999999</v>
      </c>
      <c r="V21">
        <v>108798.3343</v>
      </c>
      <c r="W21">
        <v>110447.67170000001</v>
      </c>
      <c r="X21">
        <v>112135.0034</v>
      </c>
      <c r="Y21">
        <v>113857.8354</v>
      </c>
      <c r="Z21">
        <v>115616.1943</v>
      </c>
      <c r="AA21">
        <v>117183.5704</v>
      </c>
      <c r="AB21">
        <v>118855.599</v>
      </c>
      <c r="AC21">
        <v>120558.82030000001</v>
      </c>
      <c r="AD21">
        <v>122291.6069</v>
      </c>
      <c r="AE21">
        <v>124055.0065</v>
      </c>
      <c r="AF21">
        <v>125850.1287</v>
      </c>
      <c r="AG21">
        <v>127677.6363</v>
      </c>
      <c r="AH21">
        <v>129537.6727</v>
      </c>
      <c r="AI21">
        <v>131429.92310000001</v>
      </c>
      <c r="AJ21">
        <v>133353.7273</v>
      </c>
      <c r="AK21">
        <v>135308.204</v>
      </c>
      <c r="AL21">
        <v>137237.11040000001</v>
      </c>
      <c r="AM21">
        <v>139181.57670000001</v>
      </c>
      <c r="AN21">
        <v>141145.46669999999</v>
      </c>
      <c r="AO21">
        <v>143130.15119999999</v>
      </c>
      <c r="AP21">
        <v>145136.405</v>
      </c>
      <c r="AQ21">
        <v>147164.7824</v>
      </c>
      <c r="AR21">
        <v>149215.68799999999</v>
      </c>
      <c r="AS21">
        <v>151289.3884</v>
      </c>
      <c r="AT21">
        <v>153386.0264</v>
      </c>
      <c r="AU21">
        <v>155505.6507</v>
      </c>
      <c r="AV21">
        <v>157653.30489999999</v>
      </c>
      <c r="AW21">
        <v>159825.1249</v>
      </c>
      <c r="AX21">
        <v>162020.68150000001</v>
      </c>
      <c r="AY21">
        <v>164239.80480000001</v>
      </c>
      <c r="AZ21">
        <v>166482.4584</v>
      </c>
      <c r="BA21">
        <v>183905.85140000001</v>
      </c>
      <c r="BB21">
        <v>187177.02359999999</v>
      </c>
      <c r="BC21">
        <v>190503.01850000001</v>
      </c>
      <c r="BD21">
        <v>193884.32029999999</v>
      </c>
      <c r="BE21">
        <v>197321.42540000001</v>
      </c>
    </row>
    <row r="22" spans="1:57" x14ac:dyDescent="0.35">
      <c r="A22" t="s">
        <v>4624</v>
      </c>
      <c r="B22">
        <v>81285.074280000001</v>
      </c>
      <c r="C22">
        <v>82515.323399999994</v>
      </c>
      <c r="D22">
        <v>83865.250629999995</v>
      </c>
      <c r="E22">
        <v>85260.908979999993</v>
      </c>
      <c r="F22">
        <v>86691.772549999994</v>
      </c>
      <c r="G22">
        <v>88149.121450000006</v>
      </c>
      <c r="H22">
        <v>89551.197709999993</v>
      </c>
      <c r="I22">
        <v>90962.551619999998</v>
      </c>
      <c r="J22">
        <v>92382.713619999995</v>
      </c>
      <c r="K22">
        <v>93811.315229999993</v>
      </c>
      <c r="L22">
        <v>95379.806129999997</v>
      </c>
      <c r="M22">
        <v>96835.070900000006</v>
      </c>
      <c r="N22">
        <v>98296.481530000005</v>
      </c>
      <c r="O22">
        <v>99767.4139</v>
      </c>
      <c r="P22">
        <v>101250.2203</v>
      </c>
      <c r="Q22">
        <v>102747.1709</v>
      </c>
      <c r="R22">
        <v>104260.6183</v>
      </c>
      <c r="S22">
        <v>105792.99679999999</v>
      </c>
      <c r="T22">
        <v>107346.7403</v>
      </c>
      <c r="U22">
        <v>108924.1955</v>
      </c>
      <c r="V22">
        <v>110430.41899999999</v>
      </c>
      <c r="W22">
        <v>112055.1001</v>
      </c>
      <c r="X22">
        <v>113712.53509999999</v>
      </c>
      <c r="Y22">
        <v>115402.8527</v>
      </c>
      <c r="Z22">
        <v>117126.8988</v>
      </c>
      <c r="AA22">
        <v>118605.07150000001</v>
      </c>
      <c r="AB22">
        <v>120246.47530000001</v>
      </c>
      <c r="AC22">
        <v>121921.5033</v>
      </c>
      <c r="AD22">
        <v>123630.4558</v>
      </c>
      <c r="AE22">
        <v>125374.3201</v>
      </c>
      <c r="AF22">
        <v>127153.9265</v>
      </c>
      <c r="AG22">
        <v>128969.7346</v>
      </c>
      <c r="AH22">
        <v>130821.7947</v>
      </c>
      <c r="AI22">
        <v>132709.80179999999</v>
      </c>
      <c r="AJ22">
        <v>134633.18840000001</v>
      </c>
      <c r="AK22">
        <v>136591.22640000001</v>
      </c>
      <c r="AL22">
        <v>138514.8958</v>
      </c>
      <c r="AM22">
        <v>140466.0675</v>
      </c>
      <c r="AN22">
        <v>142446.09400000001</v>
      </c>
      <c r="AO22">
        <v>144455.44080000001</v>
      </c>
      <c r="AP22">
        <v>146494.3487</v>
      </c>
      <c r="AQ22">
        <v>148562.98250000001</v>
      </c>
      <c r="AR22">
        <v>150661.43169999999</v>
      </c>
      <c r="AS22">
        <v>152789.7023</v>
      </c>
      <c r="AT22">
        <v>154947.71840000001</v>
      </c>
      <c r="AU22">
        <v>157135.34080000001</v>
      </c>
      <c r="AV22">
        <v>159358.66099999999</v>
      </c>
      <c r="AW22">
        <v>161611.80369999999</v>
      </c>
      <c r="AX22">
        <v>163894.41039999999</v>
      </c>
      <c r="AY22">
        <v>166206.23430000001</v>
      </c>
      <c r="AZ22">
        <v>168547.11809999999</v>
      </c>
      <c r="BA22">
        <v>183523.55319999999</v>
      </c>
      <c r="BB22">
        <v>186745.99849999999</v>
      </c>
      <c r="BC22">
        <v>190030.42559999999</v>
      </c>
      <c r="BD22">
        <v>193377.65919999999</v>
      </c>
      <c r="BE22">
        <v>196788.48449999999</v>
      </c>
    </row>
    <row r="23" spans="1:57" x14ac:dyDescent="0.35">
      <c r="A23" t="s">
        <v>4625</v>
      </c>
      <c r="B23">
        <v>81289.904609999998</v>
      </c>
      <c r="C23">
        <v>82527.293669999999</v>
      </c>
      <c r="D23">
        <v>83884.974919999993</v>
      </c>
      <c r="E23">
        <v>85288.086379999993</v>
      </c>
      <c r="F23">
        <v>86725.831149999998</v>
      </c>
      <c r="G23">
        <v>88189.610990000001</v>
      </c>
      <c r="H23">
        <v>89597.834109999996</v>
      </c>
      <c r="I23">
        <v>91015.27549</v>
      </c>
      <c r="J23">
        <v>92441.625279999993</v>
      </c>
      <c r="K23">
        <v>93876.617880000005</v>
      </c>
      <c r="L23">
        <v>95451.857699999993</v>
      </c>
      <c r="M23">
        <v>96914.087310000003</v>
      </c>
      <c r="N23">
        <v>98382.7552</v>
      </c>
      <c r="O23">
        <v>99861.225539999999</v>
      </c>
      <c r="P23">
        <v>101351.82980000001</v>
      </c>
      <c r="Q23">
        <v>102856.8132</v>
      </c>
      <c r="R23">
        <v>104378.5172</v>
      </c>
      <c r="S23">
        <v>105919.3576</v>
      </c>
      <c r="T23">
        <v>107481.7452</v>
      </c>
      <c r="U23">
        <v>109068.0025</v>
      </c>
      <c r="V23">
        <v>110583.01700000001</v>
      </c>
      <c r="W23">
        <v>112216.72410000001</v>
      </c>
      <c r="X23">
        <v>113883.2834</v>
      </c>
      <c r="Y23">
        <v>115582.8072</v>
      </c>
      <c r="Z23">
        <v>117316.1312</v>
      </c>
      <c r="AA23">
        <v>118803.1262</v>
      </c>
      <c r="AB23">
        <v>120453.5983</v>
      </c>
      <c r="AC23">
        <v>122137.7058</v>
      </c>
      <c r="AD23">
        <v>123855.74589999999</v>
      </c>
      <c r="AE23">
        <v>125608.7099</v>
      </c>
      <c r="AF23">
        <v>127397.43459999999</v>
      </c>
      <c r="AG23">
        <v>129222.383</v>
      </c>
      <c r="AH23">
        <v>131083.61180000001</v>
      </c>
      <c r="AI23">
        <v>132980.82509999999</v>
      </c>
      <c r="AJ23">
        <v>134913.46580000001</v>
      </c>
      <c r="AK23">
        <v>136880.8168</v>
      </c>
      <c r="AL23">
        <v>138813.6538</v>
      </c>
      <c r="AM23">
        <v>140773.98540000001</v>
      </c>
      <c r="AN23">
        <v>142763.1741</v>
      </c>
      <c r="AO23">
        <v>144781.70110000001</v>
      </c>
      <c r="AP23">
        <v>146829.82500000001</v>
      </c>
      <c r="AQ23">
        <v>148907.71900000001</v>
      </c>
      <c r="AR23">
        <v>151015.4828</v>
      </c>
      <c r="AS23">
        <v>153153.13310000001</v>
      </c>
      <c r="AT23">
        <v>155320.60459999999</v>
      </c>
      <c r="AU23">
        <v>157517.76800000001</v>
      </c>
      <c r="AV23">
        <v>159750.71429999999</v>
      </c>
      <c r="AW23">
        <v>162013.53719999999</v>
      </c>
      <c r="AX23">
        <v>164305.89970000001</v>
      </c>
      <c r="AY23">
        <v>166627.5735</v>
      </c>
      <c r="AZ23">
        <v>168978.42259999999</v>
      </c>
      <c r="BA23">
        <v>184523.6764</v>
      </c>
      <c r="BB23">
        <v>187799.9662</v>
      </c>
      <c r="BC23">
        <v>191139.277</v>
      </c>
      <c r="BD23">
        <v>194542.50580000001</v>
      </c>
      <c r="BE23">
        <v>198010.52179999999</v>
      </c>
    </row>
    <row r="24" spans="1:57" x14ac:dyDescent="0.35">
      <c r="A24" t="s">
        <v>4626</v>
      </c>
      <c r="B24">
        <v>104790.7702</v>
      </c>
      <c r="C24">
        <v>105970.6015</v>
      </c>
      <c r="D24">
        <v>107335.774</v>
      </c>
      <c r="E24">
        <v>108835.7553</v>
      </c>
      <c r="F24">
        <v>110446.46890000001</v>
      </c>
      <c r="G24">
        <v>112147.78750000001</v>
      </c>
      <c r="H24">
        <v>113854.5223</v>
      </c>
      <c r="I24">
        <v>115601.40700000001</v>
      </c>
      <c r="J24">
        <v>117388.1496</v>
      </c>
      <c r="K24">
        <v>119212.55680000001</v>
      </c>
      <c r="L24">
        <v>121195.5288</v>
      </c>
      <c r="M24">
        <v>123130.81479999999</v>
      </c>
      <c r="N24">
        <v>125083.2423</v>
      </c>
      <c r="O24">
        <v>127057.4785</v>
      </c>
      <c r="P24">
        <v>129054.86500000001</v>
      </c>
      <c r="Q24">
        <v>131076.40960000001</v>
      </c>
      <c r="R24">
        <v>133123.359</v>
      </c>
      <c r="S24">
        <v>135197.27340000001</v>
      </c>
      <c r="T24">
        <v>137299.89799999999</v>
      </c>
      <c r="U24">
        <v>139433.02710000001</v>
      </c>
      <c r="V24">
        <v>141506.82550000001</v>
      </c>
      <c r="W24">
        <v>143674.25140000001</v>
      </c>
      <c r="X24">
        <v>145887.61050000001</v>
      </c>
      <c r="Y24">
        <v>148143.8444</v>
      </c>
      <c r="Z24">
        <v>150442.5166</v>
      </c>
      <c r="AA24">
        <v>152518.80669999999</v>
      </c>
      <c r="AB24">
        <v>154684.1256</v>
      </c>
      <c r="AC24">
        <v>156876.80439999999</v>
      </c>
      <c r="AD24">
        <v>159098.0643</v>
      </c>
      <c r="AE24">
        <v>161351.3211</v>
      </c>
      <c r="AF24">
        <v>163639.6096</v>
      </c>
      <c r="AG24">
        <v>165965.0526</v>
      </c>
      <c r="AH24">
        <v>168328.83600000001</v>
      </c>
      <c r="AI24">
        <v>170731.37729999999</v>
      </c>
      <c r="AJ24">
        <v>173172.54300000001</v>
      </c>
      <c r="AK24">
        <v>175651.8566</v>
      </c>
      <c r="AL24">
        <v>178104.32430000001</v>
      </c>
      <c r="AM24">
        <v>180570.4191</v>
      </c>
      <c r="AN24">
        <v>183056.6801</v>
      </c>
      <c r="AO24">
        <v>185566.74979999999</v>
      </c>
      <c r="AP24">
        <v>188103.31820000001</v>
      </c>
      <c r="AQ24">
        <v>190668.55</v>
      </c>
      <c r="AR24">
        <v>193264.13649999999</v>
      </c>
      <c r="AS24">
        <v>195891.33799999999</v>
      </c>
      <c r="AT24">
        <v>198551.04550000001</v>
      </c>
      <c r="AU24">
        <v>201243.87049999999</v>
      </c>
      <c r="AV24">
        <v>203976.2004</v>
      </c>
      <c r="AW24">
        <v>206744.80059999999</v>
      </c>
      <c r="AX24">
        <v>209549.21840000001</v>
      </c>
      <c r="AY24">
        <v>212389.10920000001</v>
      </c>
      <c r="AZ24">
        <v>215264.23910000001</v>
      </c>
      <c r="BA24">
        <v>237062.62289999999</v>
      </c>
      <c r="BB24">
        <v>241147.1697</v>
      </c>
      <c r="BC24">
        <v>245299.2776</v>
      </c>
      <c r="BD24">
        <v>249519.81039999999</v>
      </c>
      <c r="BE24">
        <v>253809.6715</v>
      </c>
    </row>
    <row r="25" spans="1:57" x14ac:dyDescent="0.35">
      <c r="A25" t="s">
        <v>4627</v>
      </c>
      <c r="B25">
        <v>104800.5695</v>
      </c>
      <c r="C25">
        <v>105992.8845</v>
      </c>
      <c r="D25">
        <v>107370.0024</v>
      </c>
      <c r="E25">
        <v>108879.9929</v>
      </c>
      <c r="F25">
        <v>110498.606</v>
      </c>
      <c r="G25">
        <v>112206.4583</v>
      </c>
      <c r="H25">
        <v>113918.7049</v>
      </c>
      <c r="I25">
        <v>115670.3842</v>
      </c>
      <c r="J25">
        <v>117461.46369999999</v>
      </c>
      <c r="K25">
        <v>119289.9559</v>
      </c>
      <c r="L25">
        <v>121276.9944</v>
      </c>
      <c r="M25">
        <v>123216.29949999999</v>
      </c>
      <c r="N25">
        <v>125172.787</v>
      </c>
      <c r="O25">
        <v>127151.14690000001</v>
      </c>
      <c r="P25">
        <v>129152.72470000001</v>
      </c>
      <c r="Q25">
        <v>131178.52119999999</v>
      </c>
      <c r="R25">
        <v>133229.7997</v>
      </c>
      <c r="S25">
        <v>135308.11170000001</v>
      </c>
      <c r="T25">
        <v>137415.17980000001</v>
      </c>
      <c r="U25">
        <v>139552.769</v>
      </c>
      <c r="V25">
        <v>141630.8982</v>
      </c>
      <c r="W25">
        <v>143802.68780000001</v>
      </c>
      <c r="X25">
        <v>146020.35370000001</v>
      </c>
      <c r="Y25">
        <v>148280.81080000001</v>
      </c>
      <c r="Z25">
        <v>150583.6036</v>
      </c>
      <c r="AA25">
        <v>152663.49830000001</v>
      </c>
      <c r="AB25">
        <v>154832.36189999999</v>
      </c>
      <c r="AC25">
        <v>157028.4062</v>
      </c>
      <c r="AD25">
        <v>159252.8498</v>
      </c>
      <c r="AE25">
        <v>161509.11799999999</v>
      </c>
      <c r="AF25">
        <v>163800.25469999999</v>
      </c>
      <c r="AG25">
        <v>166128.38370000001</v>
      </c>
      <c r="AH25">
        <v>168494.70050000001</v>
      </c>
      <c r="AI25">
        <v>170899.6379</v>
      </c>
      <c r="AJ25">
        <v>173343.07980000001</v>
      </c>
      <c r="AK25">
        <v>175824.5687</v>
      </c>
      <c r="AL25">
        <v>178278.90960000001</v>
      </c>
      <c r="AM25">
        <v>180746.65969999999</v>
      </c>
      <c r="AN25">
        <v>183234.39739999999</v>
      </c>
      <c r="AO25">
        <v>185745.81030000001</v>
      </c>
      <c r="AP25">
        <v>188283.6306</v>
      </c>
      <c r="AQ25">
        <v>190850.0392</v>
      </c>
      <c r="AR25">
        <v>193446.74710000001</v>
      </c>
      <c r="AS25">
        <v>196075.03140000001</v>
      </c>
      <c r="AT25">
        <v>198735.7942</v>
      </c>
      <c r="AU25">
        <v>201429.64939999999</v>
      </c>
      <c r="AV25">
        <v>204162.93150000001</v>
      </c>
      <c r="AW25">
        <v>206932.26130000001</v>
      </c>
      <c r="AX25">
        <v>209737.2941</v>
      </c>
      <c r="AY25">
        <v>212577.7493</v>
      </c>
      <c r="AZ25">
        <v>215453.47169999999</v>
      </c>
      <c r="BA25">
        <v>237783.5478</v>
      </c>
      <c r="BB25">
        <v>241895.67249999999</v>
      </c>
      <c r="BC25">
        <v>246074.98370000001</v>
      </c>
      <c r="BD25">
        <v>250322.47320000001</v>
      </c>
      <c r="BE25">
        <v>254639.1814</v>
      </c>
    </row>
    <row r="26" spans="1:57" x14ac:dyDescent="0.35">
      <c r="A26" t="s">
        <v>4628</v>
      </c>
      <c r="B26">
        <v>271319.31349999999</v>
      </c>
      <c r="C26">
        <v>274866.22619999998</v>
      </c>
      <c r="D26">
        <v>278679.37190000003</v>
      </c>
      <c r="E26">
        <v>282767.90899999999</v>
      </c>
      <c r="F26">
        <v>287122.09169999999</v>
      </c>
      <c r="G26">
        <v>291725.25349999999</v>
      </c>
      <c r="H26">
        <v>296459.87729999999</v>
      </c>
      <c r="I26">
        <v>301333.25060000003</v>
      </c>
      <c r="J26">
        <v>306353.47820000001</v>
      </c>
      <c r="K26">
        <v>311527.26160000003</v>
      </c>
      <c r="L26">
        <v>317040.67219999997</v>
      </c>
      <c r="M26">
        <v>322685.4253</v>
      </c>
      <c r="N26">
        <v>328468.51360000001</v>
      </c>
      <c r="O26">
        <v>334395.8309</v>
      </c>
      <c r="P26">
        <v>340470.53860000003</v>
      </c>
      <c r="Q26">
        <v>346694.3272</v>
      </c>
      <c r="R26">
        <v>353068.11629999999</v>
      </c>
      <c r="S26">
        <v>359592.63270000002</v>
      </c>
      <c r="T26">
        <v>366268.38319999998</v>
      </c>
      <c r="U26">
        <v>373095.53080000001</v>
      </c>
      <c r="V26">
        <v>379936.84269999998</v>
      </c>
      <c r="W26">
        <v>386949.74819999997</v>
      </c>
      <c r="X26">
        <v>394129.2733</v>
      </c>
      <c r="Y26">
        <v>401469.58380000002</v>
      </c>
      <c r="Z26">
        <v>408965.56939999998</v>
      </c>
      <c r="AA26">
        <v>416212.14370000002</v>
      </c>
      <c r="AB26">
        <v>423474.67009999999</v>
      </c>
      <c r="AC26">
        <v>430764.43430000002</v>
      </c>
      <c r="AD26">
        <v>438087.20850000001</v>
      </c>
      <c r="AE26">
        <v>445447.37050000002</v>
      </c>
      <c r="AF26">
        <v>452847.84269999998</v>
      </c>
      <c r="AG26">
        <v>460289.86369999999</v>
      </c>
      <c r="AH26">
        <v>467772.85920000001</v>
      </c>
      <c r="AI26">
        <v>475294.68369999999</v>
      </c>
      <c r="AJ26">
        <v>482852.02510000003</v>
      </c>
      <c r="AK26">
        <v>490440.87329999998</v>
      </c>
      <c r="AL26">
        <v>497958.69770000002</v>
      </c>
      <c r="AM26">
        <v>505414.87469999999</v>
      </c>
      <c r="AN26">
        <v>512817.28330000001</v>
      </c>
      <c r="AO26">
        <v>520172.00790000003</v>
      </c>
      <c r="AP26">
        <v>527484.21010000003</v>
      </c>
      <c r="AQ26">
        <v>534758.64399999997</v>
      </c>
      <c r="AR26">
        <v>541999.64150000003</v>
      </c>
      <c r="AS26">
        <v>549211.1764</v>
      </c>
      <c r="AT26">
        <v>556396.92229999998</v>
      </c>
      <c r="AU26">
        <v>563560.36970000004</v>
      </c>
      <c r="AV26">
        <v>570714.30669999996</v>
      </c>
      <c r="AW26">
        <v>577861.32680000004</v>
      </c>
      <c r="AX26">
        <v>585004.18180000002</v>
      </c>
      <c r="AY26">
        <v>592146.02229999995</v>
      </c>
      <c r="AZ26">
        <v>599290.53079999995</v>
      </c>
      <c r="BA26">
        <v>696884.66639999999</v>
      </c>
      <c r="BB26">
        <v>709947.75120000006</v>
      </c>
      <c r="BC26">
        <v>723115.34360000002</v>
      </c>
      <c r="BD26">
        <v>736382.24600000004</v>
      </c>
      <c r="BE26">
        <v>749743.90249999997</v>
      </c>
    </row>
    <row r="27" spans="1:57" x14ac:dyDescent="0.35">
      <c r="A27" t="s">
        <v>4629</v>
      </c>
      <c r="B27">
        <v>271361.60570000001</v>
      </c>
      <c r="C27">
        <v>274962.27600000001</v>
      </c>
      <c r="D27">
        <v>278828.4375</v>
      </c>
      <c r="E27">
        <v>282962.74920000002</v>
      </c>
      <c r="F27">
        <v>287353.39520000003</v>
      </c>
      <c r="G27">
        <v>291984.18800000002</v>
      </c>
      <c r="H27">
        <v>296738.6789</v>
      </c>
      <c r="I27">
        <v>301625.3248</v>
      </c>
      <c r="J27">
        <v>306653.13199999998</v>
      </c>
      <c r="K27">
        <v>311829.37219999998</v>
      </c>
      <c r="L27">
        <v>317340.60070000001</v>
      </c>
      <c r="M27">
        <v>322978.59980000003</v>
      </c>
      <c r="N27">
        <v>328750.38699999999</v>
      </c>
      <c r="O27">
        <v>334661.815</v>
      </c>
      <c r="P27">
        <v>340715.97249999997</v>
      </c>
      <c r="Q27">
        <v>346914.46460000001</v>
      </c>
      <c r="R27">
        <v>353258.2598</v>
      </c>
      <c r="S27">
        <v>359748.0343</v>
      </c>
      <c r="T27">
        <v>366384.20079999999</v>
      </c>
      <c r="U27">
        <v>373166.80410000001</v>
      </c>
      <c r="V27">
        <v>379958.3737</v>
      </c>
      <c r="W27">
        <v>386916.35989999998</v>
      </c>
      <c r="X27">
        <v>394035.6789</v>
      </c>
      <c r="Y27">
        <v>401310.39529999997</v>
      </c>
      <c r="Z27">
        <v>408735.31160000002</v>
      </c>
      <c r="AA27">
        <v>415905.05310000002</v>
      </c>
      <c r="AB27">
        <v>423085.16369999998</v>
      </c>
      <c r="AC27">
        <v>430286.96500000003</v>
      </c>
      <c r="AD27">
        <v>437516.3162</v>
      </c>
      <c r="AE27">
        <v>444777.72580000001</v>
      </c>
      <c r="AF27">
        <v>452074.26880000002</v>
      </c>
      <c r="AG27">
        <v>459407.3063</v>
      </c>
      <c r="AH27">
        <v>466776.43839999998</v>
      </c>
      <c r="AI27">
        <v>474179.72749999998</v>
      </c>
      <c r="AJ27">
        <v>481614.09720000002</v>
      </c>
      <c r="AK27">
        <v>489075.79570000002</v>
      </c>
      <c r="AL27">
        <v>496462.1201</v>
      </c>
      <c r="AM27">
        <v>503782.71399999998</v>
      </c>
      <c r="AN27">
        <v>511045.85989999998</v>
      </c>
      <c r="AO27">
        <v>518258.12150000001</v>
      </c>
      <c r="AP27">
        <v>525425.16480000003</v>
      </c>
      <c r="AQ27">
        <v>532552.15709999995</v>
      </c>
      <c r="AR27">
        <v>539643.88269999996</v>
      </c>
      <c r="AS27">
        <v>546704.76820000005</v>
      </c>
      <c r="AT27">
        <v>553738.92799999996</v>
      </c>
      <c r="AU27">
        <v>560750.27170000004</v>
      </c>
      <c r="AV27">
        <v>567751.66079999995</v>
      </c>
      <c r="AW27">
        <v>574745.79249999998</v>
      </c>
      <c r="AX27">
        <v>581735.78099999996</v>
      </c>
      <c r="AY27">
        <v>588725.14430000004</v>
      </c>
      <c r="AZ27">
        <v>595717.95689999999</v>
      </c>
      <c r="BA27">
        <v>696433.33770000003</v>
      </c>
      <c r="BB27">
        <v>709265.26879999996</v>
      </c>
      <c r="BC27">
        <v>722177.89289999998</v>
      </c>
      <c r="BD27">
        <v>735166.22560000001</v>
      </c>
      <c r="BE27">
        <v>748226.09380000003</v>
      </c>
    </row>
    <row r="28" spans="1:57" x14ac:dyDescent="0.35">
      <c r="A28" t="s">
        <v>4630</v>
      </c>
      <c r="B28">
        <v>6795.9197299999996</v>
      </c>
      <c r="C28">
        <v>6870.7474560000001</v>
      </c>
      <c r="D28">
        <v>6951.1194100000002</v>
      </c>
      <c r="E28">
        <v>7037.1305460000003</v>
      </c>
      <c r="F28">
        <v>7128.7753700000003</v>
      </c>
      <c r="G28">
        <v>7225.4654049999999</v>
      </c>
      <c r="H28">
        <v>7322.4099500000002</v>
      </c>
      <c r="I28">
        <v>7421.6268019999998</v>
      </c>
      <c r="J28">
        <v>7523.0068849999998</v>
      </c>
      <c r="K28">
        <v>7626.3229359999996</v>
      </c>
      <c r="L28">
        <v>7738.5142290000003</v>
      </c>
      <c r="M28">
        <v>7847.5106640000004</v>
      </c>
      <c r="N28">
        <v>7957.0705180000004</v>
      </c>
      <c r="O28">
        <v>8067.4170450000001</v>
      </c>
      <c r="P28">
        <v>8178.5867539999999</v>
      </c>
      <c r="Q28">
        <v>8290.6160110000001</v>
      </c>
      <c r="R28">
        <v>8403.5689870000006</v>
      </c>
      <c r="S28">
        <v>8517.5350749999998</v>
      </c>
      <c r="T28">
        <v>8632.6185210000003</v>
      </c>
      <c r="U28">
        <v>8748.9292119999991</v>
      </c>
      <c r="V28">
        <v>8861.2876419999993</v>
      </c>
      <c r="W28">
        <v>8978.5833970000003</v>
      </c>
      <c r="X28">
        <v>9098.0239430000001</v>
      </c>
      <c r="Y28">
        <v>9219.4565679999996</v>
      </c>
      <c r="Z28">
        <v>9342.8846560000002</v>
      </c>
      <c r="AA28">
        <v>9453.0859130000008</v>
      </c>
      <c r="AB28">
        <v>9568.1665919999996</v>
      </c>
      <c r="AC28">
        <v>9684.4923959999996</v>
      </c>
      <c r="AD28">
        <v>9802.1678240000001</v>
      </c>
      <c r="AE28">
        <v>9921.4450629999992</v>
      </c>
      <c r="AF28">
        <v>10042.546259999999</v>
      </c>
      <c r="AG28">
        <v>10165.63019</v>
      </c>
      <c r="AH28">
        <v>10290.793820000001</v>
      </c>
      <c r="AI28">
        <v>10418.08459</v>
      </c>
      <c r="AJ28">
        <v>10547.514520000001</v>
      </c>
      <c r="AK28">
        <v>10679.07307</v>
      </c>
      <c r="AL28">
        <v>10809.05861</v>
      </c>
      <c r="AM28">
        <v>10939.84677</v>
      </c>
      <c r="AN28">
        <v>11071.81537</v>
      </c>
      <c r="AO28">
        <v>11205.17907</v>
      </c>
      <c r="AP28">
        <v>11340.10383</v>
      </c>
      <c r="AQ28">
        <v>11476.72559</v>
      </c>
      <c r="AR28">
        <v>11615.15048</v>
      </c>
      <c r="AS28">
        <v>11755.455970000001</v>
      </c>
      <c r="AT28">
        <v>11897.69457</v>
      </c>
      <c r="AU28">
        <v>12041.89939</v>
      </c>
      <c r="AV28">
        <v>12188.427</v>
      </c>
      <c r="AW28">
        <v>12337.07718</v>
      </c>
      <c r="AX28">
        <v>12487.817999999999</v>
      </c>
      <c r="AY28">
        <v>12640.624879999999</v>
      </c>
      <c r="AZ28">
        <v>12795.4776</v>
      </c>
      <c r="BA28">
        <v>13889.72669</v>
      </c>
      <c r="BB28">
        <v>14101.70952</v>
      </c>
      <c r="BC28">
        <v>14317.214830000001</v>
      </c>
      <c r="BD28">
        <v>14536.30652</v>
      </c>
      <c r="BE28">
        <v>14759.04989</v>
      </c>
    </row>
    <row r="29" spans="1:57" x14ac:dyDescent="0.35">
      <c r="A29" t="s">
        <v>4631</v>
      </c>
      <c r="B29">
        <v>6796.2633040000001</v>
      </c>
      <c r="C29">
        <v>6871.5918600000005</v>
      </c>
      <c r="D29">
        <v>6952.4412899999998</v>
      </c>
      <c r="E29">
        <v>7038.8415409999998</v>
      </c>
      <c r="F29">
        <v>7130.7826830000004</v>
      </c>
      <c r="G29">
        <v>7227.7094820000002</v>
      </c>
      <c r="H29">
        <v>7324.8473969999995</v>
      </c>
      <c r="I29">
        <v>7424.2270239999998</v>
      </c>
      <c r="J29">
        <v>7525.7502729999997</v>
      </c>
      <c r="K29">
        <v>7629.1993709999997</v>
      </c>
      <c r="L29">
        <v>7741.5250180000003</v>
      </c>
      <c r="M29">
        <v>7850.6579270000002</v>
      </c>
      <c r="N29">
        <v>7960.3621579999999</v>
      </c>
      <c r="O29">
        <v>8070.8638570000003</v>
      </c>
      <c r="P29">
        <v>8182.201266</v>
      </c>
      <c r="Q29">
        <v>8294.4116439999998</v>
      </c>
      <c r="R29">
        <v>8407.5605799999994</v>
      </c>
      <c r="S29">
        <v>8521.7375830000001</v>
      </c>
      <c r="T29">
        <v>8637.0460609999991</v>
      </c>
      <c r="U29">
        <v>8753.5945780000002</v>
      </c>
      <c r="V29">
        <v>8866.1969310000004</v>
      </c>
      <c r="W29">
        <v>8983.7497170000006</v>
      </c>
      <c r="X29">
        <v>9103.4561730000005</v>
      </c>
      <c r="Y29">
        <v>9225.1620079999993</v>
      </c>
      <c r="Z29">
        <v>9348.8693590000003</v>
      </c>
      <c r="AA29">
        <v>9459.3364650000003</v>
      </c>
      <c r="AB29">
        <v>9574.6900979999991</v>
      </c>
      <c r="AC29">
        <v>9691.2905439999995</v>
      </c>
      <c r="AD29">
        <v>9809.2419599999994</v>
      </c>
      <c r="AE29">
        <v>9928.7966880000004</v>
      </c>
      <c r="AF29">
        <v>10050.17699</v>
      </c>
      <c r="AG29">
        <v>10173.5414</v>
      </c>
      <c r="AH29">
        <v>10298.98698</v>
      </c>
      <c r="AI29">
        <v>10426.561470000001</v>
      </c>
      <c r="AJ29">
        <v>10556.27738</v>
      </c>
      <c r="AK29">
        <v>10688.12472</v>
      </c>
      <c r="AL29">
        <v>10818.39264</v>
      </c>
      <c r="AM29">
        <v>10949.46026</v>
      </c>
      <c r="AN29">
        <v>11081.70708</v>
      </c>
      <c r="AO29">
        <v>11215.34966</v>
      </c>
      <c r="AP29">
        <v>11350.555619999999</v>
      </c>
      <c r="AQ29">
        <v>11487.46147</v>
      </c>
      <c r="AR29">
        <v>11626.17389</v>
      </c>
      <c r="AS29">
        <v>11766.77079</v>
      </c>
      <c r="AT29">
        <v>11909.304899999999</v>
      </c>
      <c r="AU29">
        <v>12053.80913</v>
      </c>
      <c r="AV29">
        <v>12200.637710000001</v>
      </c>
      <c r="AW29">
        <v>12349.58568</v>
      </c>
      <c r="AX29">
        <v>12500.62501</v>
      </c>
      <c r="AY29">
        <v>12653.73286</v>
      </c>
      <c r="AZ29">
        <v>12808.89098</v>
      </c>
      <c r="BA29">
        <v>13924.567080000001</v>
      </c>
      <c r="BB29">
        <v>14138.27967</v>
      </c>
      <c r="BC29">
        <v>14355.5419</v>
      </c>
      <c r="BD29">
        <v>14576.423720000001</v>
      </c>
      <c r="BE29">
        <v>14800.996429999999</v>
      </c>
    </row>
    <row r="30" spans="1:57" x14ac:dyDescent="0.35">
      <c r="A30" t="s">
        <v>4632</v>
      </c>
      <c r="B30">
        <v>78182.940130000003</v>
      </c>
      <c r="C30">
        <v>79043.787800000006</v>
      </c>
      <c r="D30">
        <v>79968.418449999997</v>
      </c>
      <c r="E30">
        <v>80957.924469999998</v>
      </c>
      <c r="F30">
        <v>82012.24265</v>
      </c>
      <c r="G30">
        <v>83124.60295</v>
      </c>
      <c r="H30">
        <v>84239.891210000002</v>
      </c>
      <c r="I30">
        <v>85381.320999999996</v>
      </c>
      <c r="J30">
        <v>86547.637449999995</v>
      </c>
      <c r="K30">
        <v>87736.226039999994</v>
      </c>
      <c r="L30">
        <v>89026.918909999993</v>
      </c>
      <c r="M30">
        <v>90280.856870000003</v>
      </c>
      <c r="N30">
        <v>91541.276629999993</v>
      </c>
      <c r="O30">
        <v>92810.746589999995</v>
      </c>
      <c r="P30">
        <v>94089.686749999993</v>
      </c>
      <c r="Q30">
        <v>95378.515499999994</v>
      </c>
      <c r="R30">
        <v>96677.97107</v>
      </c>
      <c r="S30">
        <v>97989.081869999995</v>
      </c>
      <c r="T30">
        <v>99313.047219999993</v>
      </c>
      <c r="U30">
        <v>100651.13129999999</v>
      </c>
      <c r="V30">
        <v>101943.7469</v>
      </c>
      <c r="W30">
        <v>103293.1636</v>
      </c>
      <c r="X30">
        <v>104667.2547</v>
      </c>
      <c r="Y30">
        <v>106064.2635</v>
      </c>
      <c r="Z30">
        <v>107484.2289</v>
      </c>
      <c r="AA30">
        <v>108752.0276</v>
      </c>
      <c r="AB30">
        <v>110075.9611</v>
      </c>
      <c r="AC30">
        <v>111414.219</v>
      </c>
      <c r="AD30">
        <v>112768.00350000001</v>
      </c>
      <c r="AE30">
        <v>114140.2159</v>
      </c>
      <c r="AF30">
        <v>115533.4118</v>
      </c>
      <c r="AG30">
        <v>116949.4179</v>
      </c>
      <c r="AH30">
        <v>118389.34970000001</v>
      </c>
      <c r="AI30">
        <v>119853.75290000001</v>
      </c>
      <c r="AJ30">
        <v>121342.76579999999</v>
      </c>
      <c r="AK30">
        <v>122856.2672</v>
      </c>
      <c r="AL30">
        <v>124351.6721</v>
      </c>
      <c r="AM30">
        <v>125856.3107</v>
      </c>
      <c r="AN30">
        <v>127374.5295</v>
      </c>
      <c r="AO30">
        <v>128908.7981</v>
      </c>
      <c r="AP30">
        <v>130461.0257</v>
      </c>
      <c r="AQ30">
        <v>132032.7764</v>
      </c>
      <c r="AR30">
        <v>133625.2709</v>
      </c>
      <c r="AS30">
        <v>135239.40049999999</v>
      </c>
      <c r="AT30">
        <v>136875.76949999999</v>
      </c>
      <c r="AU30">
        <v>138534.7586</v>
      </c>
      <c r="AV30">
        <v>140220.47</v>
      </c>
      <c r="AW30">
        <v>141930.60029999999</v>
      </c>
      <c r="AX30">
        <v>143664.78210000001</v>
      </c>
      <c r="AY30">
        <v>145422.73269999999</v>
      </c>
      <c r="AZ30">
        <v>147204.2194</v>
      </c>
      <c r="BA30">
        <v>159792.89240000001</v>
      </c>
      <c r="BB30">
        <v>162231.62650000001</v>
      </c>
      <c r="BC30">
        <v>164710.88459999999</v>
      </c>
      <c r="BD30">
        <v>167231.40169999999</v>
      </c>
      <c r="BE30">
        <v>169793.92929999999</v>
      </c>
    </row>
    <row r="31" spans="1:57" x14ac:dyDescent="0.35">
      <c r="A31" t="s">
        <v>4633</v>
      </c>
      <c r="B31">
        <v>78186.892749999999</v>
      </c>
      <c r="C31">
        <v>79053.50215</v>
      </c>
      <c r="D31">
        <v>79983.625880000007</v>
      </c>
      <c r="E31">
        <v>80977.608439999996</v>
      </c>
      <c r="F31">
        <v>82035.335579999999</v>
      </c>
      <c r="G31">
        <v>83150.419689999995</v>
      </c>
      <c r="H31">
        <v>84267.932570000004</v>
      </c>
      <c r="I31">
        <v>85411.234989999997</v>
      </c>
      <c r="J31">
        <v>86579.19846</v>
      </c>
      <c r="K31">
        <v>87769.317679999993</v>
      </c>
      <c r="L31">
        <v>89061.556209999995</v>
      </c>
      <c r="M31">
        <v>90317.064230000004</v>
      </c>
      <c r="N31">
        <v>91579.144960000005</v>
      </c>
      <c r="O31">
        <v>92850.400080000007</v>
      </c>
      <c r="P31">
        <v>94131.269530000005</v>
      </c>
      <c r="Q31">
        <v>95422.181960000002</v>
      </c>
      <c r="R31">
        <v>96723.891929999998</v>
      </c>
      <c r="S31">
        <v>98037.429180000006</v>
      </c>
      <c r="T31">
        <v>99363.983389999994</v>
      </c>
      <c r="U31">
        <v>100704.80349999999</v>
      </c>
      <c r="V31">
        <v>102000.22530000001</v>
      </c>
      <c r="W31">
        <v>103352.5989</v>
      </c>
      <c r="X31">
        <v>104729.74920000001</v>
      </c>
      <c r="Y31">
        <v>106129.9011</v>
      </c>
      <c r="Z31">
        <v>107553.0793</v>
      </c>
      <c r="AA31">
        <v>108823.93640000001</v>
      </c>
      <c r="AB31">
        <v>110151.0101</v>
      </c>
      <c r="AC31">
        <v>111492.4276</v>
      </c>
      <c r="AD31">
        <v>112849.3872</v>
      </c>
      <c r="AE31">
        <v>114224.7919</v>
      </c>
      <c r="AF31">
        <v>115621.1988</v>
      </c>
      <c r="AG31">
        <v>117040.4316</v>
      </c>
      <c r="AH31">
        <v>118483.607</v>
      </c>
      <c r="AI31">
        <v>119951.2742</v>
      </c>
      <c r="AJ31">
        <v>121443.5773</v>
      </c>
      <c r="AK31">
        <v>122960.401</v>
      </c>
      <c r="AL31">
        <v>124459.0545</v>
      </c>
      <c r="AM31">
        <v>125966.9081</v>
      </c>
      <c r="AN31">
        <v>127488.3276</v>
      </c>
      <c r="AO31">
        <v>129025.8046</v>
      </c>
      <c r="AP31">
        <v>130581.26730000001</v>
      </c>
      <c r="AQ31">
        <v>132156.2862</v>
      </c>
      <c r="AR31">
        <v>133752.08850000001</v>
      </c>
      <c r="AS31">
        <v>135369.57070000001</v>
      </c>
      <c r="AT31">
        <v>137009.33929999999</v>
      </c>
      <c r="AU31">
        <v>138671.77290000001</v>
      </c>
      <c r="AV31">
        <v>140360.9467</v>
      </c>
      <c r="AW31">
        <v>142074.503</v>
      </c>
      <c r="AX31">
        <v>143812.11900000001</v>
      </c>
      <c r="AY31">
        <v>145573.53200000001</v>
      </c>
      <c r="AZ31">
        <v>147358.53229999999</v>
      </c>
      <c r="BA31">
        <v>160193.71</v>
      </c>
      <c r="BB31">
        <v>162652.34390000001</v>
      </c>
      <c r="BC31">
        <v>165151.8143</v>
      </c>
      <c r="BD31">
        <v>167692.9258</v>
      </c>
      <c r="BE31">
        <v>170276.4988</v>
      </c>
    </row>
    <row r="32" spans="1:57" x14ac:dyDescent="0.35">
      <c r="A32" t="s">
        <v>4634</v>
      </c>
      <c r="B32">
        <v>15487.884690000001</v>
      </c>
      <c r="C32">
        <v>15729.937019999999</v>
      </c>
      <c r="D32">
        <v>15994.89467</v>
      </c>
      <c r="E32">
        <v>16266.39</v>
      </c>
      <c r="F32">
        <v>16542.83251</v>
      </c>
      <c r="G32">
        <v>16822.57878</v>
      </c>
      <c r="H32">
        <v>17088.367719999998</v>
      </c>
      <c r="I32">
        <v>17355.178489999998</v>
      </c>
      <c r="J32">
        <v>17622.725139999999</v>
      </c>
      <c r="K32">
        <v>17890.99973</v>
      </c>
      <c r="L32">
        <v>18187.98516</v>
      </c>
      <c r="M32">
        <v>18458.138569999999</v>
      </c>
      <c r="N32">
        <v>18729.674470000002</v>
      </c>
      <c r="O32">
        <v>19003.10183</v>
      </c>
      <c r="P32">
        <v>19278.915779999999</v>
      </c>
      <c r="Q32">
        <v>19557.606189999999</v>
      </c>
      <c r="R32">
        <v>19839.65509</v>
      </c>
      <c r="S32">
        <v>20125.534230000001</v>
      </c>
      <c r="T32">
        <v>20415.697639999999</v>
      </c>
      <c r="U32">
        <v>20710.573349999999</v>
      </c>
      <c r="V32">
        <v>20990.012770000001</v>
      </c>
      <c r="W32">
        <v>21295.64517</v>
      </c>
      <c r="X32">
        <v>21607.208129999999</v>
      </c>
      <c r="Y32">
        <v>21924.91014</v>
      </c>
      <c r="Z32">
        <v>22248.94544</v>
      </c>
      <c r="AA32">
        <v>22520.171829999999</v>
      </c>
      <c r="AB32">
        <v>22829.674429999999</v>
      </c>
      <c r="AC32">
        <v>23146.20465</v>
      </c>
      <c r="AD32">
        <v>23469.852770000001</v>
      </c>
      <c r="AE32">
        <v>23800.670829999999</v>
      </c>
      <c r="AF32">
        <v>24138.666990000002</v>
      </c>
      <c r="AG32">
        <v>24483.806779999999</v>
      </c>
      <c r="AH32">
        <v>24836.016599999999</v>
      </c>
      <c r="AI32">
        <v>25195.191559999999</v>
      </c>
      <c r="AJ32">
        <v>25561.20577</v>
      </c>
      <c r="AK32">
        <v>25933.92323</v>
      </c>
      <c r="AL32">
        <v>26298.768110000001</v>
      </c>
      <c r="AM32">
        <v>26669.98632</v>
      </c>
      <c r="AN32">
        <v>27047.568749999999</v>
      </c>
      <c r="AO32">
        <v>27431.475699999999</v>
      </c>
      <c r="AP32">
        <v>27821.656159999999</v>
      </c>
      <c r="AQ32">
        <v>28218.056540000001</v>
      </c>
      <c r="AR32">
        <v>28620.621940000001</v>
      </c>
      <c r="AS32">
        <v>29029.296699999999</v>
      </c>
      <c r="AT32">
        <v>29444.025300000001</v>
      </c>
      <c r="AU32">
        <v>29864.754000000001</v>
      </c>
      <c r="AV32">
        <v>30292.756990000002</v>
      </c>
      <c r="AW32">
        <v>30726.680499999999</v>
      </c>
      <c r="AX32">
        <v>31166.47941</v>
      </c>
      <c r="AY32">
        <v>31612.121360000001</v>
      </c>
      <c r="AZ32">
        <v>32063.588449999999</v>
      </c>
      <c r="BA32">
        <v>34739.093679999998</v>
      </c>
      <c r="BB32">
        <v>35350.257310000001</v>
      </c>
      <c r="BC32">
        <v>35973.748610000002</v>
      </c>
      <c r="BD32">
        <v>36609.742610000001</v>
      </c>
      <c r="BE32">
        <v>37258.403209999997</v>
      </c>
    </row>
    <row r="33" spans="1:57" x14ac:dyDescent="0.35">
      <c r="A33" t="s">
        <v>4635</v>
      </c>
      <c r="B33">
        <v>15488.613649999999</v>
      </c>
      <c r="C33">
        <v>15731.88845</v>
      </c>
      <c r="D33">
        <v>15998.2899</v>
      </c>
      <c r="E33">
        <v>16271.259599999999</v>
      </c>
      <c r="F33">
        <v>16549.12198</v>
      </c>
      <c r="G33">
        <v>16830.225579999998</v>
      </c>
      <c r="H33">
        <v>17097.328430000001</v>
      </c>
      <c r="I33">
        <v>17365.453560000002</v>
      </c>
      <c r="J33">
        <v>17634.34849</v>
      </c>
      <c r="K33">
        <v>17904.028630000001</v>
      </c>
      <c r="L33">
        <v>18202.513019999999</v>
      </c>
      <c r="M33">
        <v>18474.223170000001</v>
      </c>
      <c r="N33">
        <v>18747.39472</v>
      </c>
      <c r="O33">
        <v>19022.53357</v>
      </c>
      <c r="P33">
        <v>19300.129710000001</v>
      </c>
      <c r="Q33">
        <v>19580.667020000001</v>
      </c>
      <c r="R33">
        <v>19864.623640000002</v>
      </c>
      <c r="S33">
        <v>20152.467189999999</v>
      </c>
      <c r="T33">
        <v>20444.647290000001</v>
      </c>
      <c r="U33">
        <v>20741.587520000001</v>
      </c>
      <c r="V33">
        <v>21023.102080000001</v>
      </c>
      <c r="W33">
        <v>21330.880249999998</v>
      </c>
      <c r="X33">
        <v>21644.625950000001</v>
      </c>
      <c r="Y33">
        <v>21964.5458</v>
      </c>
      <c r="Z33">
        <v>22290.832910000001</v>
      </c>
      <c r="AA33">
        <v>22564.225979999999</v>
      </c>
      <c r="AB33">
        <v>22875.979640000001</v>
      </c>
      <c r="AC33">
        <v>23194.784250000001</v>
      </c>
      <c r="AD33">
        <v>23520.729719999999</v>
      </c>
      <c r="AE33">
        <v>23853.868750000001</v>
      </c>
      <c r="AF33">
        <v>24194.210760000002</v>
      </c>
      <c r="AG33">
        <v>24541.722180000001</v>
      </c>
      <c r="AH33">
        <v>24896.330600000001</v>
      </c>
      <c r="AI33">
        <v>25257.9326</v>
      </c>
      <c r="AJ33">
        <v>25626.403910000001</v>
      </c>
      <c r="AK33">
        <v>26001.61016</v>
      </c>
      <c r="AL33">
        <v>26368.931519999998</v>
      </c>
      <c r="AM33">
        <v>26742.64662</v>
      </c>
      <c r="AN33">
        <v>27122.744979999999</v>
      </c>
      <c r="AO33">
        <v>27509.187419999998</v>
      </c>
      <c r="AP33">
        <v>27901.924330000002</v>
      </c>
      <c r="AQ33">
        <v>28300.902719999998</v>
      </c>
      <c r="AR33">
        <v>28706.068340000002</v>
      </c>
      <c r="AS33">
        <v>29117.366399999999</v>
      </c>
      <c r="AT33">
        <v>29534.742429999998</v>
      </c>
      <c r="AU33">
        <v>29958.143800000002</v>
      </c>
      <c r="AV33">
        <v>30388.846300000001</v>
      </c>
      <c r="AW33">
        <v>30825.490389999999</v>
      </c>
      <c r="AX33">
        <v>31268.032289999999</v>
      </c>
      <c r="AY33">
        <v>31716.441859999999</v>
      </c>
      <c r="AZ33">
        <v>32170.704000000002</v>
      </c>
      <c r="BA33">
        <v>34943.773430000001</v>
      </c>
      <c r="BB33">
        <v>35566.895409999997</v>
      </c>
      <c r="BC33">
        <v>36202.660819999997</v>
      </c>
      <c r="BD33">
        <v>36851.256710000001</v>
      </c>
      <c r="BE33">
        <v>37512.862710000001</v>
      </c>
    </row>
    <row r="34" spans="1:57" x14ac:dyDescent="0.35">
      <c r="A34" t="s">
        <v>4636</v>
      </c>
      <c r="B34">
        <v>20692.95018</v>
      </c>
      <c r="C34">
        <v>21013.525450000001</v>
      </c>
      <c r="D34">
        <v>21375.181339999999</v>
      </c>
      <c r="E34">
        <v>21758.219980000002</v>
      </c>
      <c r="F34">
        <v>22158.528300000002</v>
      </c>
      <c r="G34">
        <v>22574.153269999999</v>
      </c>
      <c r="H34">
        <v>22985.73443</v>
      </c>
      <c r="I34">
        <v>23404.737450000001</v>
      </c>
      <c r="J34">
        <v>23831.26945</v>
      </c>
      <c r="K34">
        <v>24265.057219999999</v>
      </c>
      <c r="L34">
        <v>24737.621719999999</v>
      </c>
      <c r="M34">
        <v>25194.193759999998</v>
      </c>
      <c r="N34">
        <v>25654.563740000001</v>
      </c>
      <c r="O34">
        <v>26119.145550000001</v>
      </c>
      <c r="P34">
        <v>26588.12138</v>
      </c>
      <c r="Q34">
        <v>27061.776979999999</v>
      </c>
      <c r="R34">
        <v>27540.524249999999</v>
      </c>
      <c r="S34">
        <v>28024.871139999999</v>
      </c>
      <c r="T34">
        <v>28515.37257</v>
      </c>
      <c r="U34">
        <v>29012.593000000001</v>
      </c>
      <c r="V34">
        <v>29492.889480000002</v>
      </c>
      <c r="W34">
        <v>29997.76513</v>
      </c>
      <c r="X34">
        <v>30512.86838</v>
      </c>
      <c r="Y34">
        <v>31038.219059999999</v>
      </c>
      <c r="Z34">
        <v>31574.045409999999</v>
      </c>
      <c r="AA34">
        <v>32049.943090000001</v>
      </c>
      <c r="AB34">
        <v>32551.644700000001</v>
      </c>
      <c r="AC34">
        <v>33059.021990000001</v>
      </c>
      <c r="AD34">
        <v>33573.448190000003</v>
      </c>
      <c r="AE34">
        <v>34096.405350000001</v>
      </c>
      <c r="AF34">
        <v>34629.111060000003</v>
      </c>
      <c r="AG34">
        <v>35172.454879999998</v>
      </c>
      <c r="AH34">
        <v>35727.025459999997</v>
      </c>
      <c r="AI34">
        <v>36293.17424</v>
      </c>
      <c r="AJ34">
        <v>36871.083689999999</v>
      </c>
      <c r="AK34">
        <v>37460.827879999997</v>
      </c>
      <c r="AL34">
        <v>38044.97047</v>
      </c>
      <c r="AM34">
        <v>38635.131410000002</v>
      </c>
      <c r="AN34">
        <v>39232.654690000003</v>
      </c>
      <c r="AO34">
        <v>39838.59302</v>
      </c>
      <c r="AP34">
        <v>40453.875050000002</v>
      </c>
      <c r="AQ34">
        <v>41079.305189999999</v>
      </c>
      <c r="AR34">
        <v>41715.538719999997</v>
      </c>
      <c r="AS34">
        <v>42363.081720000002</v>
      </c>
      <c r="AT34">
        <v>43022.307540000002</v>
      </c>
      <c r="AU34">
        <v>43693.483410000001</v>
      </c>
      <c r="AV34">
        <v>44378.431989999997</v>
      </c>
      <c r="AW34">
        <v>45076.241320000001</v>
      </c>
      <c r="AX34">
        <v>45786.896350000003</v>
      </c>
      <c r="AY34">
        <v>46510.387150000002</v>
      </c>
      <c r="AZ34">
        <v>47246.713969999997</v>
      </c>
      <c r="BA34">
        <v>52337.766199999998</v>
      </c>
      <c r="BB34">
        <v>53349.739670000003</v>
      </c>
      <c r="BC34">
        <v>54382.347670000003</v>
      </c>
      <c r="BD34">
        <v>55436.091399999998</v>
      </c>
      <c r="BE34">
        <v>56511.49512</v>
      </c>
    </row>
    <row r="35" spans="1:57" x14ac:dyDescent="0.35">
      <c r="A35" t="s">
        <v>4637</v>
      </c>
      <c r="B35">
        <v>20693.635730000002</v>
      </c>
      <c r="C35">
        <v>21015.807949999999</v>
      </c>
      <c r="D35">
        <v>21379.066360000001</v>
      </c>
      <c r="E35">
        <v>21763.414560000001</v>
      </c>
      <c r="F35">
        <v>22164.718420000001</v>
      </c>
      <c r="G35">
        <v>22581.112099999998</v>
      </c>
      <c r="H35">
        <v>22993.303779999998</v>
      </c>
      <c r="I35">
        <v>23412.814320000001</v>
      </c>
      <c r="J35">
        <v>23839.788250000001</v>
      </c>
      <c r="K35">
        <v>24273.981029999999</v>
      </c>
      <c r="L35">
        <v>24746.953590000001</v>
      </c>
      <c r="M35">
        <v>25203.933219999999</v>
      </c>
      <c r="N35">
        <v>25664.738219999999</v>
      </c>
      <c r="O35">
        <v>26129.796600000001</v>
      </c>
      <c r="P35">
        <v>26599.301500000001</v>
      </c>
      <c r="Q35">
        <v>27073.54664</v>
      </c>
      <c r="R35">
        <v>27552.954610000001</v>
      </c>
      <c r="S35">
        <v>28038.03687</v>
      </c>
      <c r="T35">
        <v>28529.34763</v>
      </c>
      <c r="U35">
        <v>29027.4483</v>
      </c>
      <c r="V35">
        <v>29508.670539999999</v>
      </c>
      <c r="W35">
        <v>30014.553619999999</v>
      </c>
      <c r="X35">
        <v>30530.723330000001</v>
      </c>
      <c r="Y35">
        <v>31057.194500000001</v>
      </c>
      <c r="Z35">
        <v>31594.190750000002</v>
      </c>
      <c r="AA35">
        <v>32071.22611</v>
      </c>
      <c r="AB35">
        <v>32574.137839999999</v>
      </c>
      <c r="AC35">
        <v>33082.762089999997</v>
      </c>
      <c r="AD35">
        <v>33598.472370000003</v>
      </c>
      <c r="AE35">
        <v>34122.751559999997</v>
      </c>
      <c r="AF35">
        <v>34656.81755</v>
      </c>
      <c r="AG35">
        <v>35201.557869999997</v>
      </c>
      <c r="AH35">
        <v>35757.560830000002</v>
      </c>
      <c r="AI35">
        <v>36325.178390000001</v>
      </c>
      <c r="AJ35">
        <v>36904.594060000003</v>
      </c>
      <c r="AK35">
        <v>37495.883289999998</v>
      </c>
      <c r="AL35">
        <v>38081.565219999997</v>
      </c>
      <c r="AM35">
        <v>38673.282610000002</v>
      </c>
      <c r="AN35">
        <v>39272.387600000002</v>
      </c>
      <c r="AO35">
        <v>39879.942139999999</v>
      </c>
      <c r="AP35">
        <v>40496.882720000001</v>
      </c>
      <c r="AQ35">
        <v>41124.016020000003</v>
      </c>
      <c r="AR35">
        <v>41762.000610000003</v>
      </c>
      <c r="AS35">
        <v>42411.345549999998</v>
      </c>
      <c r="AT35">
        <v>43072.426240000001</v>
      </c>
      <c r="AU35">
        <v>43745.510759999997</v>
      </c>
      <c r="AV35">
        <v>44432.411370000002</v>
      </c>
      <c r="AW35">
        <v>45132.203829999999</v>
      </c>
      <c r="AX35">
        <v>45844.878060000003</v>
      </c>
      <c r="AY35">
        <v>46570.429129999997</v>
      </c>
      <c r="AZ35">
        <v>47308.862330000004</v>
      </c>
      <c r="BA35">
        <v>52479.261599999998</v>
      </c>
      <c r="BB35">
        <v>53498.937100000003</v>
      </c>
      <c r="BC35">
        <v>54539.476699999999</v>
      </c>
      <c r="BD35">
        <v>55601.42121</v>
      </c>
      <c r="BE35">
        <v>56685.3272</v>
      </c>
    </row>
    <row r="36" spans="1:57" x14ac:dyDescent="0.35">
      <c r="A36" t="s">
        <v>4638</v>
      </c>
      <c r="B36">
        <v>2019689.6610000001</v>
      </c>
      <c r="C36">
        <v>2044352.1610000001</v>
      </c>
      <c r="D36">
        <v>2071589.84</v>
      </c>
      <c r="E36">
        <v>2101105.6120000002</v>
      </c>
      <c r="F36">
        <v>2132705.4900000002</v>
      </c>
      <c r="G36">
        <v>2166117.7409999999</v>
      </c>
      <c r="H36">
        <v>2199837.2110000001</v>
      </c>
      <c r="I36">
        <v>2234357.355</v>
      </c>
      <c r="J36">
        <v>2269672.4419999998</v>
      </c>
      <c r="K36">
        <v>2305737.8709999998</v>
      </c>
      <c r="L36">
        <v>2344723.1230000001</v>
      </c>
      <c r="M36">
        <v>2383132.9539999999</v>
      </c>
      <c r="N36">
        <v>2421854.5469999998</v>
      </c>
      <c r="O36">
        <v>2460948.3250000002</v>
      </c>
      <c r="P36">
        <v>2500422.9160000002</v>
      </c>
      <c r="Q36">
        <v>2540286.6910000001</v>
      </c>
      <c r="R36">
        <v>2580555.7919999999</v>
      </c>
      <c r="S36">
        <v>2621253.966</v>
      </c>
      <c r="T36">
        <v>2662409.1150000002</v>
      </c>
      <c r="U36">
        <v>2704050.4029999999</v>
      </c>
      <c r="V36">
        <v>2744553.3909999998</v>
      </c>
      <c r="W36">
        <v>2786504.4959999998</v>
      </c>
      <c r="X36">
        <v>2829240.6150000002</v>
      </c>
      <c r="Y36">
        <v>2872713.273</v>
      </c>
      <c r="Z36">
        <v>2916915.7230000002</v>
      </c>
      <c r="AA36">
        <v>2957064.1239999998</v>
      </c>
      <c r="AB36">
        <v>2998284.182</v>
      </c>
      <c r="AC36">
        <v>3039799.8730000001</v>
      </c>
      <c r="AD36">
        <v>3081688.1940000001</v>
      </c>
      <c r="AE36">
        <v>3124057.7540000002</v>
      </c>
      <c r="AF36">
        <v>3167000.7570000002</v>
      </c>
      <c r="AG36">
        <v>3210583.9049999998</v>
      </c>
      <c r="AH36">
        <v>3254849.72</v>
      </c>
      <c r="AI36">
        <v>3299821.6889999998</v>
      </c>
      <c r="AJ36">
        <v>3345509.9130000002</v>
      </c>
      <c r="AK36">
        <v>3391916.1409999998</v>
      </c>
      <c r="AL36">
        <v>3437878.9139999999</v>
      </c>
      <c r="AM36">
        <v>3484017.0619999999</v>
      </c>
      <c r="AN36">
        <v>3530473.5989999999</v>
      </c>
      <c r="AO36">
        <v>3577343.7170000002</v>
      </c>
      <c r="AP36">
        <v>3624705.173</v>
      </c>
      <c r="AQ36">
        <v>3672623.1850000001</v>
      </c>
      <c r="AR36">
        <v>3721149.8220000002</v>
      </c>
      <c r="AS36">
        <v>3770324.6579999998</v>
      </c>
      <c r="AT36">
        <v>3820176.4369999999</v>
      </c>
      <c r="AU36">
        <v>3870725.5580000002</v>
      </c>
      <c r="AV36">
        <v>3922094.264</v>
      </c>
      <c r="AW36">
        <v>3974242.16</v>
      </c>
      <c r="AX36">
        <v>4027162.1030000001</v>
      </c>
      <c r="AY36">
        <v>4080845.977</v>
      </c>
      <c r="AZ36">
        <v>4135286.7570000002</v>
      </c>
      <c r="BA36">
        <v>4542533.9309999999</v>
      </c>
      <c r="BB36">
        <v>4617958.6519999998</v>
      </c>
      <c r="BC36">
        <v>4694587.21</v>
      </c>
      <c r="BD36">
        <v>4772441.5109999999</v>
      </c>
      <c r="BE36">
        <v>4851545.0520000001</v>
      </c>
    </row>
    <row r="37" spans="1:57" x14ac:dyDescent="0.35">
      <c r="A37" t="s">
        <v>4639</v>
      </c>
      <c r="B37">
        <v>2019902.0560000001</v>
      </c>
      <c r="C37">
        <v>2044810.274</v>
      </c>
      <c r="D37">
        <v>2072261.4310000001</v>
      </c>
      <c r="E37">
        <v>2101936.6979999999</v>
      </c>
      <c r="F37">
        <v>2133645.0019999999</v>
      </c>
      <c r="G37">
        <v>2167136.8190000001</v>
      </c>
      <c r="H37">
        <v>2200914.2039999999</v>
      </c>
      <c r="I37">
        <v>2235476.0189999999</v>
      </c>
      <c r="J37">
        <v>2270821.6359999999</v>
      </c>
      <c r="K37">
        <v>2306910.9720000001</v>
      </c>
      <c r="L37">
        <v>2345918.372</v>
      </c>
      <c r="M37">
        <v>2384349.463</v>
      </c>
      <c r="N37">
        <v>2423093.463</v>
      </c>
      <c r="O37">
        <v>2462211.8110000002</v>
      </c>
      <c r="P37">
        <v>2501713.7230000002</v>
      </c>
      <c r="Q37">
        <v>2541607.89</v>
      </c>
      <c r="R37">
        <v>2581911.233</v>
      </c>
      <c r="S37">
        <v>2622647.5869999998</v>
      </c>
      <c r="T37">
        <v>2663844.5660000001</v>
      </c>
      <c r="U37">
        <v>2705530.889</v>
      </c>
      <c r="V37">
        <v>2746079.986</v>
      </c>
      <c r="W37">
        <v>2788080.2859999998</v>
      </c>
      <c r="X37">
        <v>2830867.5449999999</v>
      </c>
      <c r="Y37">
        <v>2874392.821</v>
      </c>
      <c r="Z37">
        <v>2918649.0040000002</v>
      </c>
      <c r="AA37">
        <v>2958846.3960000002</v>
      </c>
      <c r="AB37">
        <v>3000116.179</v>
      </c>
      <c r="AC37">
        <v>3041681.051</v>
      </c>
      <c r="AD37">
        <v>3083618.017</v>
      </c>
      <c r="AE37">
        <v>3126035.8709999998</v>
      </c>
      <c r="AF37">
        <v>3169026.906</v>
      </c>
      <c r="AG37">
        <v>3212657.6979999999</v>
      </c>
      <c r="AH37">
        <v>3256970.8480000002</v>
      </c>
      <c r="AI37">
        <v>3301990.02</v>
      </c>
      <c r="AJ37">
        <v>3347725.5359999998</v>
      </c>
      <c r="AK37">
        <v>3394179.375</v>
      </c>
      <c r="AL37">
        <v>3440186.3820000002</v>
      </c>
      <c r="AM37">
        <v>3486366.2540000002</v>
      </c>
      <c r="AN37">
        <v>3532862.781</v>
      </c>
      <c r="AO37">
        <v>3579772.0290000001</v>
      </c>
      <c r="AP37">
        <v>3627172.4759999998</v>
      </c>
      <c r="AQ37">
        <v>3675129.4270000001</v>
      </c>
      <c r="AR37">
        <v>3723695.1189999999</v>
      </c>
      <c r="AS37">
        <v>3772909.2110000001</v>
      </c>
      <c r="AT37">
        <v>3822800.3560000001</v>
      </c>
      <c r="AU37">
        <v>3873388.6159999999</v>
      </c>
      <c r="AV37">
        <v>3924794.4870000002</v>
      </c>
      <c r="AW37">
        <v>3976973.642</v>
      </c>
      <c r="AX37">
        <v>4029921.966</v>
      </c>
      <c r="AY37">
        <v>4083632.6260000002</v>
      </c>
      <c r="AZ37">
        <v>4138100.2480000001</v>
      </c>
      <c r="BA37">
        <v>4550279.9239999996</v>
      </c>
      <c r="BB37">
        <v>4626018.0379999997</v>
      </c>
      <c r="BC37">
        <v>4702960.2850000001</v>
      </c>
      <c r="BD37">
        <v>4781131.4129999997</v>
      </c>
      <c r="BE37">
        <v>4860557.57</v>
      </c>
    </row>
    <row r="38" spans="1:57" x14ac:dyDescent="0.35">
      <c r="A38" t="s">
        <v>4640</v>
      </c>
      <c r="B38">
        <v>540969.13320000004</v>
      </c>
      <c r="C38">
        <v>548876.56090000004</v>
      </c>
      <c r="D38">
        <v>557455.14320000005</v>
      </c>
      <c r="E38">
        <v>566297.77060000005</v>
      </c>
      <c r="F38">
        <v>575401.54949999996</v>
      </c>
      <c r="G38">
        <v>584752.3933</v>
      </c>
      <c r="H38">
        <v>593823.96499999997</v>
      </c>
      <c r="I38">
        <v>603060.02910000004</v>
      </c>
      <c r="J38">
        <v>612459.25289999996</v>
      </c>
      <c r="K38">
        <v>622017.82640000002</v>
      </c>
      <c r="L38">
        <v>632624.55249999999</v>
      </c>
      <c r="M38">
        <v>642573.82169999997</v>
      </c>
      <c r="N38">
        <v>652655.66610000003</v>
      </c>
      <c r="O38">
        <v>662876.40949999995</v>
      </c>
      <c r="P38">
        <v>673237.72750000004</v>
      </c>
      <c r="Q38">
        <v>683741.66529999999</v>
      </c>
      <c r="R38">
        <v>694391.14199999999</v>
      </c>
      <c r="S38">
        <v>705189.74690000003</v>
      </c>
      <c r="T38">
        <v>716141.38870000001</v>
      </c>
      <c r="U38">
        <v>727250.04859999998</v>
      </c>
      <c r="V38">
        <v>737854.49100000004</v>
      </c>
      <c r="W38">
        <v>749228.38670000003</v>
      </c>
      <c r="X38">
        <v>760785.50080000004</v>
      </c>
      <c r="Y38">
        <v>772524.22640000004</v>
      </c>
      <c r="Z38">
        <v>784446.72900000005</v>
      </c>
      <c r="AA38">
        <v>794628.40579999995</v>
      </c>
      <c r="AB38">
        <v>805834.14560000005</v>
      </c>
      <c r="AC38">
        <v>817176.60609999998</v>
      </c>
      <c r="AD38">
        <v>828661.80319999997</v>
      </c>
      <c r="AE38">
        <v>840300.07339999999</v>
      </c>
      <c r="AF38">
        <v>852100.62089999998</v>
      </c>
      <c r="AG38">
        <v>864070.571</v>
      </c>
      <c r="AH38">
        <v>876215.09129999997</v>
      </c>
      <c r="AI38">
        <v>888537.84490000003</v>
      </c>
      <c r="AJ38">
        <v>901041.47970000003</v>
      </c>
      <c r="AK38">
        <v>913728.0477</v>
      </c>
      <c r="AL38">
        <v>926130.73860000004</v>
      </c>
      <c r="AM38">
        <v>938671.79070000001</v>
      </c>
      <c r="AN38">
        <v>951362.79209999996</v>
      </c>
      <c r="AO38">
        <v>964211.88130000001</v>
      </c>
      <c r="AP38">
        <v>977226.42090000003</v>
      </c>
      <c r="AQ38">
        <v>990413.11349999998</v>
      </c>
      <c r="AR38">
        <v>1003777.779</v>
      </c>
      <c r="AS38">
        <v>1017325.307</v>
      </c>
      <c r="AT38">
        <v>1031059.746</v>
      </c>
      <c r="AU38">
        <v>1044984.493</v>
      </c>
      <c r="AV38">
        <v>1059145.193</v>
      </c>
      <c r="AW38">
        <v>1073506.6910000001</v>
      </c>
      <c r="AX38">
        <v>1088070.439</v>
      </c>
      <c r="AY38">
        <v>1102837.8700000001</v>
      </c>
      <c r="AZ38">
        <v>1117810.4879999999</v>
      </c>
      <c r="BA38">
        <v>1233911.6610000001</v>
      </c>
      <c r="BB38">
        <v>1255059.872</v>
      </c>
      <c r="BC38">
        <v>1276567.656</v>
      </c>
      <c r="BD38">
        <v>1298441.4480000001</v>
      </c>
      <c r="BE38">
        <v>1320687.8959999999</v>
      </c>
    </row>
    <row r="39" spans="1:57" x14ac:dyDescent="0.35">
      <c r="A39" t="s">
        <v>4641</v>
      </c>
      <c r="B39">
        <v>540981.04669999995</v>
      </c>
      <c r="C39">
        <v>548901.4817</v>
      </c>
      <c r="D39">
        <v>557490.91910000006</v>
      </c>
      <c r="E39">
        <v>566341.16070000001</v>
      </c>
      <c r="F39">
        <v>575449.53630000004</v>
      </c>
      <c r="G39">
        <v>584803.37430000002</v>
      </c>
      <c r="H39">
        <v>593876.64439999999</v>
      </c>
      <c r="I39">
        <v>603113.3639</v>
      </c>
      <c r="J39">
        <v>612512.49659999995</v>
      </c>
      <c r="K39">
        <v>622070.52430000005</v>
      </c>
      <c r="L39">
        <v>632676.5527</v>
      </c>
      <c r="M39">
        <v>642625.07440000004</v>
      </c>
      <c r="N39">
        <v>652706.25890000002</v>
      </c>
      <c r="O39">
        <v>662926.51119999995</v>
      </c>
      <c r="P39">
        <v>673287.55859999999</v>
      </c>
      <c r="Q39">
        <v>683791.47719999996</v>
      </c>
      <c r="R39">
        <v>694441.23609999998</v>
      </c>
      <c r="S39">
        <v>705240.43240000005</v>
      </c>
      <c r="T39">
        <v>716192.95909999998</v>
      </c>
      <c r="U39">
        <v>727302.77049999998</v>
      </c>
      <c r="V39">
        <v>737908.52500000002</v>
      </c>
      <c r="W39">
        <v>749283.97770000005</v>
      </c>
      <c r="X39">
        <v>760842.83400000003</v>
      </c>
      <c r="Y39">
        <v>772583.45499999996</v>
      </c>
      <c r="Z39">
        <v>784507.98</v>
      </c>
      <c r="AA39">
        <v>794691.52439999999</v>
      </c>
      <c r="AB39">
        <v>805899.22380000004</v>
      </c>
      <c r="AC39">
        <v>817243.67940000002</v>
      </c>
      <c r="AD39">
        <v>828730.90359999996</v>
      </c>
      <c r="AE39">
        <v>840371.23930000002</v>
      </c>
      <c r="AF39">
        <v>852173.88800000004</v>
      </c>
      <c r="AG39">
        <v>864145.96219999995</v>
      </c>
      <c r="AH39">
        <v>876292.62899999996</v>
      </c>
      <c r="AI39">
        <v>888617.5575</v>
      </c>
      <c r="AJ39">
        <v>901123.40449999995</v>
      </c>
      <c r="AK39">
        <v>913812.23190000001</v>
      </c>
      <c r="AL39">
        <v>926217.04119999998</v>
      </c>
      <c r="AM39">
        <v>938760.11230000004</v>
      </c>
      <c r="AN39">
        <v>951453.07860000001</v>
      </c>
      <c r="AO39">
        <v>964304.12620000006</v>
      </c>
      <c r="AP39">
        <v>977320.6544</v>
      </c>
      <c r="AQ39">
        <v>990509.36640000006</v>
      </c>
      <c r="AR39">
        <v>1003876.086</v>
      </c>
      <c r="AS39">
        <v>1017425.698</v>
      </c>
      <c r="AT39">
        <v>1031162.238</v>
      </c>
      <c r="AU39">
        <v>1045089.071</v>
      </c>
      <c r="AV39">
        <v>1059251.7309999999</v>
      </c>
      <c r="AW39">
        <v>1073614.7919999999</v>
      </c>
      <c r="AX39">
        <v>1088179.933</v>
      </c>
      <c r="AY39">
        <v>1102948.649</v>
      </c>
      <c r="AZ39">
        <v>1117922.5419999999</v>
      </c>
      <c r="BA39">
        <v>1234252.1529999999</v>
      </c>
      <c r="BB39">
        <v>1255414.557</v>
      </c>
      <c r="BC39">
        <v>1276936.693</v>
      </c>
      <c r="BD39">
        <v>1298825.179</v>
      </c>
      <c r="BE39">
        <v>1321086.8219999999</v>
      </c>
    </row>
    <row r="40" spans="1:57" x14ac:dyDescent="0.35">
      <c r="A40" t="s">
        <v>4642</v>
      </c>
      <c r="B40">
        <v>4225.2848530000001</v>
      </c>
      <c r="C40">
        <v>4270.0120930000003</v>
      </c>
      <c r="D40">
        <v>4320.7571840000001</v>
      </c>
      <c r="E40">
        <v>4377.067247</v>
      </c>
      <c r="F40">
        <v>4438.3664360000002</v>
      </c>
      <c r="G40">
        <v>4503.8645889999998</v>
      </c>
      <c r="H40">
        <v>4570.0656939999999</v>
      </c>
      <c r="I40">
        <v>4638.0293119999997</v>
      </c>
      <c r="J40">
        <v>4707.6087550000002</v>
      </c>
      <c r="K40">
        <v>4778.5958849999997</v>
      </c>
      <c r="L40">
        <v>4855.5797430000002</v>
      </c>
      <c r="M40">
        <v>4930.63249</v>
      </c>
      <c r="N40">
        <v>5006.0563169999996</v>
      </c>
      <c r="O40">
        <v>5082.1126400000003</v>
      </c>
      <c r="P40">
        <v>5158.878154</v>
      </c>
      <c r="Q40">
        <v>5236.4118680000001</v>
      </c>
      <c r="R40">
        <v>5314.7854189999998</v>
      </c>
      <c r="S40">
        <v>5394.0849600000001</v>
      </c>
      <c r="T40">
        <v>5474.4050500000003</v>
      </c>
      <c r="U40">
        <v>5555.8421699999999</v>
      </c>
      <c r="V40">
        <v>5634.9633309999999</v>
      </c>
      <c r="W40">
        <v>5717.6281179999996</v>
      </c>
      <c r="X40">
        <v>5802.1539730000004</v>
      </c>
      <c r="Y40">
        <v>5888.3833260000001</v>
      </c>
      <c r="Z40">
        <v>5976.3061809999999</v>
      </c>
      <c r="AA40">
        <v>6055.753001</v>
      </c>
      <c r="AB40">
        <v>6138.5509970000003</v>
      </c>
      <c r="AC40">
        <v>6222.6366600000001</v>
      </c>
      <c r="AD40">
        <v>6307.9928680000003</v>
      </c>
      <c r="AE40">
        <v>6394.7465840000004</v>
      </c>
      <c r="AF40">
        <v>6483.0180330000003</v>
      </c>
      <c r="AG40">
        <v>6572.8899659999997</v>
      </c>
      <c r="AH40">
        <v>6664.405315</v>
      </c>
      <c r="AI40">
        <v>6757.5737730000001</v>
      </c>
      <c r="AJ40">
        <v>6852.3807159999997</v>
      </c>
      <c r="AK40">
        <v>6948.7959300000002</v>
      </c>
      <c r="AL40">
        <v>7044.309953</v>
      </c>
      <c r="AM40">
        <v>7140.424137</v>
      </c>
      <c r="AN40">
        <v>7237.4265939999996</v>
      </c>
      <c r="AO40">
        <v>7335.4538599999996</v>
      </c>
      <c r="AP40">
        <v>7434.5997580000003</v>
      </c>
      <c r="AQ40">
        <v>7534.937527</v>
      </c>
      <c r="AR40">
        <v>7636.5225179999998</v>
      </c>
      <c r="AS40">
        <v>7739.3933800000004</v>
      </c>
      <c r="AT40">
        <v>7843.574079</v>
      </c>
      <c r="AU40">
        <v>7949.0767400000004</v>
      </c>
      <c r="AV40">
        <v>8056.1319009999997</v>
      </c>
      <c r="AW40">
        <v>8164.593965</v>
      </c>
      <c r="AX40">
        <v>8274.4325779999999</v>
      </c>
      <c r="AY40">
        <v>8385.6357540000008</v>
      </c>
      <c r="AZ40">
        <v>8498.1983970000001</v>
      </c>
      <c r="BA40">
        <v>9299.3698519999998</v>
      </c>
      <c r="BB40">
        <v>9457.0824250000005</v>
      </c>
      <c r="BC40">
        <v>9617.4964099999997</v>
      </c>
      <c r="BD40">
        <v>9780.6466670000009</v>
      </c>
      <c r="BE40">
        <v>9946.5684729999994</v>
      </c>
    </row>
    <row r="41" spans="1:57" x14ac:dyDescent="0.35">
      <c r="A41" t="s">
        <v>4643</v>
      </c>
      <c r="B41">
        <v>4225.5979090000001</v>
      </c>
      <c r="C41">
        <v>4270.7791159999997</v>
      </c>
      <c r="D41">
        <v>4321.9936740000003</v>
      </c>
      <c r="E41">
        <v>4378.7258959999999</v>
      </c>
      <c r="F41">
        <v>4440.3850210000001</v>
      </c>
      <c r="G41">
        <v>4506.1954779999996</v>
      </c>
      <c r="H41">
        <v>4572.6726570000001</v>
      </c>
      <c r="I41">
        <v>4640.8869869999999</v>
      </c>
      <c r="J41">
        <v>4710.7004859999997</v>
      </c>
      <c r="K41">
        <v>4781.9116299999996</v>
      </c>
      <c r="L41">
        <v>4859.1181489999999</v>
      </c>
      <c r="M41">
        <v>4934.3910990000004</v>
      </c>
      <c r="N41">
        <v>5010.0366709999998</v>
      </c>
      <c r="O41">
        <v>5086.318021</v>
      </c>
      <c r="P41">
        <v>5163.3127080000004</v>
      </c>
      <c r="Q41">
        <v>5241.0800159999999</v>
      </c>
      <c r="R41">
        <v>5319.6923989999996</v>
      </c>
      <c r="S41">
        <v>5399.2359829999996</v>
      </c>
      <c r="T41">
        <v>5479.8046029999996</v>
      </c>
      <c r="U41">
        <v>5561.4936260000004</v>
      </c>
      <c r="V41">
        <v>5640.8637189999999</v>
      </c>
      <c r="W41">
        <v>5723.7813029999998</v>
      </c>
      <c r="X41">
        <v>5808.5602500000005</v>
      </c>
      <c r="Y41">
        <v>5895.0416420000001</v>
      </c>
      <c r="Z41">
        <v>5983.214473</v>
      </c>
      <c r="AA41">
        <v>6062.8905189999996</v>
      </c>
      <c r="AB41">
        <v>6145.9164220000002</v>
      </c>
      <c r="AC41">
        <v>6230.2243589999998</v>
      </c>
      <c r="AD41">
        <v>6315.7970779999996</v>
      </c>
      <c r="AE41">
        <v>6402.7618220000004</v>
      </c>
      <c r="AF41">
        <v>6491.2394299999996</v>
      </c>
      <c r="AG41">
        <v>6581.312946</v>
      </c>
      <c r="AH41">
        <v>6673.0257279999996</v>
      </c>
      <c r="AI41">
        <v>6766.3880470000004</v>
      </c>
      <c r="AJ41">
        <v>6861.3859769999999</v>
      </c>
      <c r="AK41">
        <v>6957.990092</v>
      </c>
      <c r="AL41">
        <v>7053.6828770000002</v>
      </c>
      <c r="AM41">
        <v>7149.9690410000003</v>
      </c>
      <c r="AN41">
        <v>7247.1385019999998</v>
      </c>
      <c r="AO41">
        <v>7345.3299310000002</v>
      </c>
      <c r="AP41">
        <v>7444.6393230000003</v>
      </c>
      <c r="AQ41">
        <v>7545.1413309999998</v>
      </c>
      <c r="AR41">
        <v>7646.8927610000001</v>
      </c>
      <c r="AS41">
        <v>7749.9337089999999</v>
      </c>
      <c r="AT41">
        <v>7854.2895090000002</v>
      </c>
      <c r="AU41">
        <v>7959.973473</v>
      </c>
      <c r="AV41">
        <v>8067.215201</v>
      </c>
      <c r="AW41">
        <v>8175.8803230000003</v>
      </c>
      <c r="AX41">
        <v>8285.9401199999993</v>
      </c>
      <c r="AY41">
        <v>8397.3808640000007</v>
      </c>
      <c r="AZ41">
        <v>8510.1941690000003</v>
      </c>
      <c r="BA41">
        <v>9336.7969190000003</v>
      </c>
      <c r="BB41">
        <v>9496.1710920000005</v>
      </c>
      <c r="BC41">
        <v>9658.2496090000004</v>
      </c>
      <c r="BD41">
        <v>9823.0714029999999</v>
      </c>
      <c r="BE41">
        <v>9990.6764860000003</v>
      </c>
    </row>
    <row r="42" spans="1:57" x14ac:dyDescent="0.35">
      <c r="A42" t="s">
        <v>4644</v>
      </c>
      <c r="B42">
        <v>35479.345099999999</v>
      </c>
      <c r="C42">
        <v>35745.698660000002</v>
      </c>
      <c r="D42">
        <v>36002.430249999998</v>
      </c>
      <c r="E42">
        <v>36293.414720000001</v>
      </c>
      <c r="F42">
        <v>36630.069280000003</v>
      </c>
      <c r="G42">
        <v>37012.512430000002</v>
      </c>
      <c r="H42">
        <v>37413.706429999998</v>
      </c>
      <c r="I42">
        <v>37840.725960000003</v>
      </c>
      <c r="J42">
        <v>38288.864520000003</v>
      </c>
      <c r="K42">
        <v>38753.790399999998</v>
      </c>
      <c r="L42">
        <v>39268.001620000003</v>
      </c>
      <c r="M42">
        <v>39767.417079999999</v>
      </c>
      <c r="N42">
        <v>40272.940110000003</v>
      </c>
      <c r="O42">
        <v>40785.178310000003</v>
      </c>
      <c r="P42">
        <v>41303.670579999998</v>
      </c>
      <c r="Q42">
        <v>41827.992630000001</v>
      </c>
      <c r="R42">
        <v>42357.91274</v>
      </c>
      <c r="S42">
        <v>42893.365380000003</v>
      </c>
      <c r="T42">
        <v>43434.412799999998</v>
      </c>
      <c r="U42">
        <v>43981.206630000001</v>
      </c>
      <c r="V42">
        <v>44507.463129999996</v>
      </c>
      <c r="W42">
        <v>45059.175159999999</v>
      </c>
      <c r="X42">
        <v>45619.821069999998</v>
      </c>
      <c r="Y42">
        <v>46188.355300000003</v>
      </c>
      <c r="Z42">
        <v>46764.77665</v>
      </c>
      <c r="AA42">
        <v>47272.816290000002</v>
      </c>
      <c r="AB42">
        <v>47808.392019999999</v>
      </c>
      <c r="AC42">
        <v>48349.034820000001</v>
      </c>
      <c r="AD42">
        <v>48894.295279999998</v>
      </c>
      <c r="AE42">
        <v>49444.934269999998</v>
      </c>
      <c r="AF42">
        <v>50001.777040000001</v>
      </c>
      <c r="AG42">
        <v>50565.530910000001</v>
      </c>
      <c r="AH42">
        <v>51136.743289999999</v>
      </c>
      <c r="AI42">
        <v>51715.808169999997</v>
      </c>
      <c r="AJ42">
        <v>52302.990740000001</v>
      </c>
      <c r="AK42">
        <v>52898.456579999998</v>
      </c>
      <c r="AL42">
        <v>53483.840660000002</v>
      </c>
      <c r="AM42">
        <v>54072.47004</v>
      </c>
      <c r="AN42">
        <v>54666.008240000003</v>
      </c>
      <c r="AO42">
        <v>55265.199919999999</v>
      </c>
      <c r="AP42">
        <v>55870.592279999997</v>
      </c>
      <c r="AQ42">
        <v>56482.64705</v>
      </c>
      <c r="AR42">
        <v>57101.752090000002</v>
      </c>
      <c r="AS42">
        <v>57728.211759999998</v>
      </c>
      <c r="AT42">
        <v>58362.239139999998</v>
      </c>
      <c r="AU42">
        <v>59003.935850000002</v>
      </c>
      <c r="AV42">
        <v>59654.8629</v>
      </c>
      <c r="AW42">
        <v>60313.162049999999</v>
      </c>
      <c r="AX42">
        <v>60978.867299999998</v>
      </c>
      <c r="AY42">
        <v>61652.517330000002</v>
      </c>
      <c r="AZ42">
        <v>62334.686950000003</v>
      </c>
      <c r="BA42">
        <v>67926.883799999996</v>
      </c>
      <c r="BB42">
        <v>68915.504950000002</v>
      </c>
      <c r="BC42">
        <v>69920.264439999999</v>
      </c>
      <c r="BD42">
        <v>70941.557520000002</v>
      </c>
      <c r="BE42">
        <v>71979.801760000002</v>
      </c>
    </row>
    <row r="43" spans="1:57" x14ac:dyDescent="0.35">
      <c r="A43" t="s">
        <v>4645</v>
      </c>
      <c r="B43">
        <v>35478.33685</v>
      </c>
      <c r="C43">
        <v>35744.193529999997</v>
      </c>
      <c r="D43">
        <v>36000.990510000003</v>
      </c>
      <c r="E43">
        <v>36292.427069999998</v>
      </c>
      <c r="F43">
        <v>36629.837010000003</v>
      </c>
      <c r="G43">
        <v>37012.753199999999</v>
      </c>
      <c r="H43">
        <v>37414.352229999997</v>
      </c>
      <c r="I43">
        <v>37841.751029999999</v>
      </c>
      <c r="J43">
        <v>38290.141150000003</v>
      </c>
      <c r="K43">
        <v>38755.053019999999</v>
      </c>
      <c r="L43">
        <v>39268.913390000002</v>
      </c>
      <c r="M43">
        <v>39767.624510000001</v>
      </c>
      <c r="N43">
        <v>40272.122230000001</v>
      </c>
      <c r="O43">
        <v>40783.065430000002</v>
      </c>
      <c r="P43">
        <v>41300.049160000002</v>
      </c>
      <c r="Q43">
        <v>41822.701719999997</v>
      </c>
      <c r="R43">
        <v>42350.833489999997</v>
      </c>
      <c r="S43">
        <v>42884.416599999997</v>
      </c>
      <c r="T43">
        <v>43423.541850000001</v>
      </c>
      <c r="U43">
        <v>43968.380590000001</v>
      </c>
      <c r="V43">
        <v>44492.661310000003</v>
      </c>
      <c r="W43">
        <v>45042.396959999998</v>
      </c>
      <c r="X43">
        <v>45601.065970000003</v>
      </c>
      <c r="Y43">
        <v>46167.620860000003</v>
      </c>
      <c r="Z43">
        <v>46742.053650000002</v>
      </c>
      <c r="AA43">
        <v>47248.083229999997</v>
      </c>
      <c r="AB43">
        <v>47781.66648</v>
      </c>
      <c r="AC43">
        <v>48320.337650000001</v>
      </c>
      <c r="AD43">
        <v>48863.659079999998</v>
      </c>
      <c r="AE43">
        <v>49412.384879999998</v>
      </c>
      <c r="AF43">
        <v>49967.35787</v>
      </c>
      <c r="AG43">
        <v>50529.292739999997</v>
      </c>
      <c r="AH43">
        <v>51098.735569999997</v>
      </c>
      <c r="AI43">
        <v>51676.075720000001</v>
      </c>
      <c r="AJ43">
        <v>52261.573660000002</v>
      </c>
      <c r="AK43">
        <v>52855.392269999997</v>
      </c>
      <c r="AL43">
        <v>53439.176769999998</v>
      </c>
      <c r="AM43">
        <v>54026.269659999998</v>
      </c>
      <c r="AN43">
        <v>54618.3514</v>
      </c>
      <c r="AO43">
        <v>55216.19068</v>
      </c>
      <c r="AP43">
        <v>55820.364049999996</v>
      </c>
      <c r="AQ43">
        <v>56431.367899999997</v>
      </c>
      <c r="AR43">
        <v>57049.624510000001</v>
      </c>
      <c r="AS43">
        <v>57675.475870000002</v>
      </c>
      <c r="AT43">
        <v>58309.178240000001</v>
      </c>
      <c r="AU43">
        <v>58950.884030000001</v>
      </c>
      <c r="AV43">
        <v>59602.196300000003</v>
      </c>
      <c r="AW43">
        <v>60261.943789999998</v>
      </c>
      <c r="AX43">
        <v>60929.872710000003</v>
      </c>
      <c r="AY43">
        <v>61606.433409999998</v>
      </c>
      <c r="AZ43">
        <v>62292.005969999998</v>
      </c>
      <c r="BA43">
        <v>67946.043550000002</v>
      </c>
      <c r="BB43">
        <v>68930.646030000004</v>
      </c>
      <c r="BC43">
        <v>69931.037639999995</v>
      </c>
      <c r="BD43">
        <v>70947.610119999998</v>
      </c>
      <c r="BE43">
        <v>71980.767460000003</v>
      </c>
    </row>
    <row r="44" spans="1:57" x14ac:dyDescent="0.35">
      <c r="A44" t="s">
        <v>4646</v>
      </c>
      <c r="B44">
        <v>3931.4009160000001</v>
      </c>
      <c r="C44">
        <v>3953.1920019999998</v>
      </c>
      <c r="D44">
        <v>3972.8303850000002</v>
      </c>
      <c r="E44">
        <v>3997.6584349999998</v>
      </c>
      <c r="F44">
        <v>4029.453094</v>
      </c>
      <c r="G44">
        <v>4067.6480849999998</v>
      </c>
      <c r="H44">
        <v>4109.0904270000001</v>
      </c>
      <c r="I44">
        <v>4154.0386909999997</v>
      </c>
      <c r="J44">
        <v>4201.6995020000004</v>
      </c>
      <c r="K44">
        <v>4251.4504960000004</v>
      </c>
      <c r="L44">
        <v>4306.298288</v>
      </c>
      <c r="M44">
        <v>4359.9898489999996</v>
      </c>
      <c r="N44">
        <v>4414.5529530000003</v>
      </c>
      <c r="O44">
        <v>4469.9194619999998</v>
      </c>
      <c r="P44">
        <v>4525.9807389999996</v>
      </c>
      <c r="Q44">
        <v>4582.6539810000004</v>
      </c>
      <c r="R44">
        <v>4639.8862079999999</v>
      </c>
      <c r="S44">
        <v>4697.6470879999997</v>
      </c>
      <c r="T44">
        <v>4755.9232469999997</v>
      </c>
      <c r="U44">
        <v>4814.7134560000004</v>
      </c>
      <c r="V44">
        <v>4871.4575709999999</v>
      </c>
      <c r="W44">
        <v>4930.5899159999999</v>
      </c>
      <c r="X44">
        <v>4990.4478200000003</v>
      </c>
      <c r="Y44">
        <v>5050.980176</v>
      </c>
      <c r="Z44">
        <v>5112.1997439999996</v>
      </c>
      <c r="AA44">
        <v>5166.7077369999997</v>
      </c>
      <c r="AB44">
        <v>5223.7835290000003</v>
      </c>
      <c r="AC44">
        <v>5281.0764840000002</v>
      </c>
      <c r="AD44">
        <v>5338.6160890000001</v>
      </c>
      <c r="AE44">
        <v>5396.5137530000002</v>
      </c>
      <c r="AF44">
        <v>5454.879876</v>
      </c>
      <c r="AG44">
        <v>5513.8067080000001</v>
      </c>
      <c r="AH44">
        <v>5573.3665019999999</v>
      </c>
      <c r="AI44">
        <v>5633.6133069999996</v>
      </c>
      <c r="AJ44">
        <v>5694.5862150000003</v>
      </c>
      <c r="AK44">
        <v>5756.3128569999999</v>
      </c>
      <c r="AL44">
        <v>5817.0176890000002</v>
      </c>
      <c r="AM44">
        <v>5878.0026959999996</v>
      </c>
      <c r="AN44">
        <v>5939.3956319999998</v>
      </c>
      <c r="AO44">
        <v>6001.2711010000003</v>
      </c>
      <c r="AP44">
        <v>6063.6947060000002</v>
      </c>
      <c r="AQ44">
        <v>6126.7265880000004</v>
      </c>
      <c r="AR44">
        <v>6190.4200730000002</v>
      </c>
      <c r="AS44">
        <v>6254.8198819999998</v>
      </c>
      <c r="AT44">
        <v>6319.9618879999998</v>
      </c>
      <c r="AU44">
        <v>6385.8737920000003</v>
      </c>
      <c r="AV44">
        <v>6452.7371880000001</v>
      </c>
      <c r="AW44">
        <v>6520.447956</v>
      </c>
      <c r="AX44">
        <v>6589.009059</v>
      </c>
      <c r="AY44">
        <v>6658.427995</v>
      </c>
      <c r="AZ44">
        <v>6728.7115059999996</v>
      </c>
      <c r="BA44">
        <v>7347.7758219999996</v>
      </c>
      <c r="BB44">
        <v>7449.9415129999998</v>
      </c>
      <c r="BC44">
        <v>7553.7110700000003</v>
      </c>
      <c r="BD44">
        <v>7659.1339539999999</v>
      </c>
      <c r="BE44">
        <v>7766.2621429999999</v>
      </c>
    </row>
    <row r="45" spans="1:57" x14ac:dyDescent="0.35">
      <c r="A45" t="s">
        <v>4647</v>
      </c>
      <c r="B45">
        <v>3931.2550940000001</v>
      </c>
      <c r="C45">
        <v>3952.9588469999999</v>
      </c>
      <c r="D45">
        <v>3972.5560850000002</v>
      </c>
      <c r="E45">
        <v>3997.35923</v>
      </c>
      <c r="F45">
        <v>4029.1252469999999</v>
      </c>
      <c r="G45">
        <v>4067.2748820000002</v>
      </c>
      <c r="H45">
        <v>4108.6527489999999</v>
      </c>
      <c r="I45">
        <v>4153.5180469999996</v>
      </c>
      <c r="J45">
        <v>4201.0787760000003</v>
      </c>
      <c r="K45">
        <v>4250.7141570000003</v>
      </c>
      <c r="L45">
        <v>4305.432186</v>
      </c>
      <c r="M45">
        <v>4358.9817419999999</v>
      </c>
      <c r="N45">
        <v>4413.3928040000001</v>
      </c>
      <c r="O45">
        <v>4468.599271</v>
      </c>
      <c r="P45">
        <v>4524.4942940000001</v>
      </c>
      <c r="Q45">
        <v>4580.9965609999999</v>
      </c>
      <c r="R45">
        <v>4638.0538479999996</v>
      </c>
      <c r="S45">
        <v>4695.6368320000001</v>
      </c>
      <c r="T45">
        <v>4753.7328360000001</v>
      </c>
      <c r="U45">
        <v>4812.3409810000003</v>
      </c>
      <c r="V45">
        <v>4868.9016940000001</v>
      </c>
      <c r="W45">
        <v>4927.8492569999999</v>
      </c>
      <c r="X45">
        <v>4987.5204510000003</v>
      </c>
      <c r="Y45">
        <v>5047.86373</v>
      </c>
      <c r="Z45">
        <v>5108.8913759999996</v>
      </c>
      <c r="AA45">
        <v>5163.2057169999998</v>
      </c>
      <c r="AB45">
        <v>5220.0871900000002</v>
      </c>
      <c r="AC45">
        <v>5277.1845350000003</v>
      </c>
      <c r="AD45">
        <v>5334.5270010000004</v>
      </c>
      <c r="AE45">
        <v>5392.2257749999999</v>
      </c>
      <c r="AF45">
        <v>5450.3910900000001</v>
      </c>
      <c r="AG45">
        <v>5509.1151159999999</v>
      </c>
      <c r="AH45">
        <v>5568.4697930000002</v>
      </c>
      <c r="AI45">
        <v>5628.5088489999998</v>
      </c>
      <c r="AJ45">
        <v>5689.271111</v>
      </c>
      <c r="AK45">
        <v>5750.7840059999999</v>
      </c>
      <c r="AL45">
        <v>5811.2738579999996</v>
      </c>
      <c r="AM45">
        <v>5872.0428380000003</v>
      </c>
      <c r="AN45">
        <v>5933.2185710000003</v>
      </c>
      <c r="AO45">
        <v>5994.8757219999998</v>
      </c>
      <c r="AP45">
        <v>6057.0800859999999</v>
      </c>
      <c r="AQ45">
        <v>6119.8922739999998</v>
      </c>
      <c r="AR45">
        <v>6183.365691</v>
      </c>
      <c r="AS45">
        <v>6247.5450709999996</v>
      </c>
      <c r="AT45">
        <v>6312.4662619999999</v>
      </c>
      <c r="AU45">
        <v>6378.1569090000003</v>
      </c>
      <c r="AV45">
        <v>6444.7992389999999</v>
      </c>
      <c r="AW45">
        <v>6512.2916569999998</v>
      </c>
      <c r="AX45">
        <v>6580.6355190000004</v>
      </c>
      <c r="AY45">
        <v>6649.8364860000001</v>
      </c>
      <c r="AZ45">
        <v>6719.8990359999998</v>
      </c>
      <c r="BA45">
        <v>7331.8069230000001</v>
      </c>
      <c r="BB45">
        <v>7432.871486</v>
      </c>
      <c r="BC45">
        <v>7535.4863310000001</v>
      </c>
      <c r="BD45">
        <v>7639.6964379999999</v>
      </c>
      <c r="BE45">
        <v>7745.5498040000002</v>
      </c>
    </row>
    <row r="46" spans="1:57" x14ac:dyDescent="0.35">
      <c r="A46" t="s">
        <v>4648</v>
      </c>
      <c r="B46">
        <v>400.50425730000001</v>
      </c>
      <c r="C46">
        <v>404.4545574</v>
      </c>
      <c r="D46">
        <v>408.40023450000001</v>
      </c>
      <c r="E46">
        <v>412.52713979999999</v>
      </c>
      <c r="F46">
        <v>416.90197060000003</v>
      </c>
      <c r="G46">
        <v>421.60694849999999</v>
      </c>
      <c r="H46">
        <v>426.35356810000002</v>
      </c>
      <c r="I46">
        <v>431.2827709</v>
      </c>
      <c r="J46">
        <v>436.39094230000001</v>
      </c>
      <c r="K46">
        <v>441.65720290000002</v>
      </c>
      <c r="L46">
        <v>447.52829800000001</v>
      </c>
      <c r="M46">
        <v>453.19780839999999</v>
      </c>
      <c r="N46">
        <v>458.90358459999999</v>
      </c>
      <c r="O46">
        <v>464.672147</v>
      </c>
      <c r="P46">
        <v>470.50564880000002</v>
      </c>
      <c r="Q46">
        <v>476.40258870000002</v>
      </c>
      <c r="R46">
        <v>482.36221949999998</v>
      </c>
      <c r="S46">
        <v>488.3851765</v>
      </c>
      <c r="T46">
        <v>494.47344889999999</v>
      </c>
      <c r="U46">
        <v>500.63009219999998</v>
      </c>
      <c r="V46">
        <v>506.5154824</v>
      </c>
      <c r="W46">
        <v>512.71163999999999</v>
      </c>
      <c r="X46">
        <v>519.03601700000002</v>
      </c>
      <c r="Y46">
        <v>525.46568260000004</v>
      </c>
      <c r="Z46">
        <v>531.99761769999998</v>
      </c>
      <c r="AA46">
        <v>537.64738379999994</v>
      </c>
      <c r="AB46">
        <v>543.60879790000001</v>
      </c>
      <c r="AC46">
        <v>549.65890590000004</v>
      </c>
      <c r="AD46">
        <v>555.78334659999996</v>
      </c>
      <c r="AE46">
        <v>561.98762369999997</v>
      </c>
      <c r="AF46">
        <v>568.27938759999995</v>
      </c>
      <c r="AG46">
        <v>574.66588560000002</v>
      </c>
      <c r="AH46">
        <v>581.15295060000005</v>
      </c>
      <c r="AI46">
        <v>587.74481419999995</v>
      </c>
      <c r="AJ46">
        <v>594.44424149999998</v>
      </c>
      <c r="AK46">
        <v>601.25277989999995</v>
      </c>
      <c r="AL46">
        <v>607.93528609999998</v>
      </c>
      <c r="AM46">
        <v>614.65061179999998</v>
      </c>
      <c r="AN46">
        <v>621.42899920000002</v>
      </c>
      <c r="AO46">
        <v>628.28226749999999</v>
      </c>
      <c r="AP46">
        <v>635.2172607</v>
      </c>
      <c r="AQ46">
        <v>642.23876840000003</v>
      </c>
      <c r="AR46">
        <v>649.35033339999995</v>
      </c>
      <c r="AS46">
        <v>656.55440669999996</v>
      </c>
      <c r="AT46">
        <v>663.85233640000001</v>
      </c>
      <c r="AU46">
        <v>671.24405839999997</v>
      </c>
      <c r="AV46">
        <v>678.7475584</v>
      </c>
      <c r="AW46">
        <v>686.33580670000003</v>
      </c>
      <c r="AX46">
        <v>694.0127698</v>
      </c>
      <c r="AY46">
        <v>701.78930449999996</v>
      </c>
      <c r="AZ46">
        <v>709.67443749999995</v>
      </c>
      <c r="BA46">
        <v>765.24011380000002</v>
      </c>
      <c r="BB46">
        <v>776.48617630000001</v>
      </c>
      <c r="BC46">
        <v>787.92153589999998</v>
      </c>
      <c r="BD46">
        <v>799.54989030000002</v>
      </c>
      <c r="BE46">
        <v>811.37528320000001</v>
      </c>
    </row>
    <row r="47" spans="1:57" x14ac:dyDescent="0.35">
      <c r="A47" t="s">
        <v>4649</v>
      </c>
      <c r="B47">
        <v>400.48580320000002</v>
      </c>
      <c r="C47">
        <v>404.4221</v>
      </c>
      <c r="D47">
        <v>408.36509849999999</v>
      </c>
      <c r="E47">
        <v>412.50125259999999</v>
      </c>
      <c r="F47">
        <v>416.8986228</v>
      </c>
      <c r="G47">
        <v>421.61832420000002</v>
      </c>
      <c r="H47">
        <v>426.39217710000003</v>
      </c>
      <c r="I47">
        <v>431.36491480000001</v>
      </c>
      <c r="J47">
        <v>436.52519819999998</v>
      </c>
      <c r="K47">
        <v>441.84206369999998</v>
      </c>
      <c r="L47">
        <v>447.75561099999999</v>
      </c>
      <c r="M47">
        <v>453.45647380000003</v>
      </c>
      <c r="N47">
        <v>459.18214210000002</v>
      </c>
      <c r="O47">
        <v>464.96029759999999</v>
      </c>
      <c r="P47">
        <v>470.79488909999998</v>
      </c>
      <c r="Q47">
        <v>476.68631540000001</v>
      </c>
      <c r="R47">
        <v>482.63549999999998</v>
      </c>
      <c r="S47">
        <v>488.64454160000003</v>
      </c>
      <c r="T47">
        <v>494.71658630000002</v>
      </c>
      <c r="U47">
        <v>500.8555432</v>
      </c>
      <c r="V47">
        <v>506.72246310000003</v>
      </c>
      <c r="W47">
        <v>512.89993189999996</v>
      </c>
      <c r="X47">
        <v>519.20570869999995</v>
      </c>
      <c r="Y47">
        <v>525.61696029999996</v>
      </c>
      <c r="Z47">
        <v>532.13055799999995</v>
      </c>
      <c r="AA47">
        <v>537.76204840000003</v>
      </c>
      <c r="AB47">
        <v>543.70575899999994</v>
      </c>
      <c r="AC47">
        <v>549.73920310000005</v>
      </c>
      <c r="AD47">
        <v>555.84857380000005</v>
      </c>
      <c r="AE47">
        <v>562.03923329999998</v>
      </c>
      <c r="AF47">
        <v>568.31952630000001</v>
      </c>
      <c r="AG47">
        <v>574.69701280000004</v>
      </c>
      <c r="AH47">
        <v>581.17756440000005</v>
      </c>
      <c r="AI47">
        <v>587.76532850000001</v>
      </c>
      <c r="AJ47">
        <v>594.46296840000002</v>
      </c>
      <c r="AK47">
        <v>601.27198510000005</v>
      </c>
      <c r="AL47">
        <v>607.95752919999995</v>
      </c>
      <c r="AM47">
        <v>614.67885020000006</v>
      </c>
      <c r="AN47">
        <v>621.46678599999996</v>
      </c>
      <c r="AO47">
        <v>628.33396540000001</v>
      </c>
      <c r="AP47">
        <v>635.28819180000005</v>
      </c>
      <c r="AQ47">
        <v>642.33533820000002</v>
      </c>
      <c r="AR47">
        <v>649.48002589999999</v>
      </c>
      <c r="AS47">
        <v>656.72581600000001</v>
      </c>
      <c r="AT47">
        <v>664.07523900000001</v>
      </c>
      <c r="AU47">
        <v>671.52960140000005</v>
      </c>
      <c r="AV47">
        <v>679.1088694</v>
      </c>
      <c r="AW47">
        <v>686.7868029</v>
      </c>
      <c r="AX47">
        <v>694.54541359999996</v>
      </c>
      <c r="AY47">
        <v>702.40611420000005</v>
      </c>
      <c r="AZ47">
        <v>710.38766559999999</v>
      </c>
      <c r="BA47">
        <v>768.46091969999998</v>
      </c>
      <c r="BB47">
        <v>779.74758099999997</v>
      </c>
      <c r="BC47">
        <v>791.22139240000001</v>
      </c>
      <c r="BD47">
        <v>802.88681480000002</v>
      </c>
      <c r="BE47">
        <v>814.74811299999999</v>
      </c>
    </row>
    <row r="48" spans="1:57" x14ac:dyDescent="0.35">
      <c r="A48" t="s">
        <v>4650</v>
      </c>
      <c r="B48">
        <v>562.24356760000001</v>
      </c>
      <c r="C48">
        <v>567.78915359999996</v>
      </c>
      <c r="D48">
        <v>573.32824970000001</v>
      </c>
      <c r="E48">
        <v>579.12176109999996</v>
      </c>
      <c r="F48">
        <v>585.26331990000006</v>
      </c>
      <c r="G48">
        <v>591.86835229999997</v>
      </c>
      <c r="H48">
        <v>598.53184280000005</v>
      </c>
      <c r="I48">
        <v>605.45165080000004</v>
      </c>
      <c r="J48">
        <v>612.622702</v>
      </c>
      <c r="K48">
        <v>620.0156849</v>
      </c>
      <c r="L48">
        <v>628.25775829999998</v>
      </c>
      <c r="M48">
        <v>636.21683910000002</v>
      </c>
      <c r="N48">
        <v>644.22683119999999</v>
      </c>
      <c r="O48">
        <v>652.32496519999995</v>
      </c>
      <c r="P48">
        <v>660.51426349999997</v>
      </c>
      <c r="Q48">
        <v>668.79261889999998</v>
      </c>
      <c r="R48">
        <v>677.15898200000004</v>
      </c>
      <c r="S48">
        <v>685.61424509999995</v>
      </c>
      <c r="T48">
        <v>694.16120039999998</v>
      </c>
      <c r="U48">
        <v>702.80413739999995</v>
      </c>
      <c r="V48">
        <v>711.06627879999996</v>
      </c>
      <c r="W48">
        <v>719.7646876</v>
      </c>
      <c r="X48">
        <v>728.6430957</v>
      </c>
      <c r="Y48">
        <v>737.6693123</v>
      </c>
      <c r="Z48">
        <v>746.83909860000006</v>
      </c>
      <c r="AA48">
        <v>754.77046170000006</v>
      </c>
      <c r="AB48">
        <v>763.13932839999995</v>
      </c>
      <c r="AC48">
        <v>771.63270699999998</v>
      </c>
      <c r="AD48">
        <v>780.23043680000001</v>
      </c>
      <c r="AE48">
        <v>788.94024400000001</v>
      </c>
      <c r="AF48">
        <v>797.7728687</v>
      </c>
      <c r="AG48">
        <v>806.73848480000004</v>
      </c>
      <c r="AH48">
        <v>815.84528079999995</v>
      </c>
      <c r="AI48">
        <v>825.09919720000005</v>
      </c>
      <c r="AJ48">
        <v>834.50411570000006</v>
      </c>
      <c r="AK48">
        <v>844.06220870000004</v>
      </c>
      <c r="AL48">
        <v>853.44337280000002</v>
      </c>
      <c r="AM48">
        <v>862.87061000000006</v>
      </c>
      <c r="AN48">
        <v>872.3863758</v>
      </c>
      <c r="AO48">
        <v>882.00726229999998</v>
      </c>
      <c r="AP48">
        <v>891.74287760000004</v>
      </c>
      <c r="AQ48">
        <v>901.59994500000005</v>
      </c>
      <c r="AR48">
        <v>911.58343869999999</v>
      </c>
      <c r="AS48">
        <v>921.69679900000006</v>
      </c>
      <c r="AT48">
        <v>931.94191860000001</v>
      </c>
      <c r="AU48">
        <v>942.31870760000004</v>
      </c>
      <c r="AV48">
        <v>952.85241489999999</v>
      </c>
      <c r="AW48">
        <v>963.50509520000003</v>
      </c>
      <c r="AX48">
        <v>974.28231670000002</v>
      </c>
      <c r="AY48">
        <v>985.19932080000001</v>
      </c>
      <c r="AZ48">
        <v>996.26877950000005</v>
      </c>
      <c r="BA48">
        <v>1074.2740530000001</v>
      </c>
      <c r="BB48">
        <v>1090.0617159999999</v>
      </c>
      <c r="BC48">
        <v>1106.1151219999999</v>
      </c>
      <c r="BD48">
        <v>1122.4394609999999</v>
      </c>
      <c r="BE48">
        <v>1139.0404109999999</v>
      </c>
    </row>
    <row r="49" spans="1:57" x14ac:dyDescent="0.35">
      <c r="A49" t="s">
        <v>4651</v>
      </c>
      <c r="B49">
        <v>562.21766100000002</v>
      </c>
      <c r="C49">
        <v>567.74358870000003</v>
      </c>
      <c r="D49">
        <v>573.27892440000005</v>
      </c>
      <c r="E49">
        <v>579.08541960000002</v>
      </c>
      <c r="F49">
        <v>585.2586202</v>
      </c>
      <c r="G49">
        <v>591.884322</v>
      </c>
      <c r="H49">
        <v>598.5860437</v>
      </c>
      <c r="I49">
        <v>605.56696769999996</v>
      </c>
      <c r="J49">
        <v>612.81117570000004</v>
      </c>
      <c r="K49">
        <v>620.27519989999996</v>
      </c>
      <c r="L49">
        <v>628.57686920000003</v>
      </c>
      <c r="M49">
        <v>636.57996370000001</v>
      </c>
      <c r="N49">
        <v>644.61788130000002</v>
      </c>
      <c r="O49">
        <v>652.72948229999997</v>
      </c>
      <c r="P49">
        <v>660.92031039999995</v>
      </c>
      <c r="Q49">
        <v>669.19092550000005</v>
      </c>
      <c r="R49">
        <v>677.54262400000005</v>
      </c>
      <c r="S49">
        <v>685.97835199999997</v>
      </c>
      <c r="T49">
        <v>694.50252620000003</v>
      </c>
      <c r="U49">
        <v>703.12063439999997</v>
      </c>
      <c r="V49">
        <v>711.35684639999999</v>
      </c>
      <c r="W49">
        <v>720.02901919999999</v>
      </c>
      <c r="X49">
        <v>728.88131569999996</v>
      </c>
      <c r="Y49">
        <v>737.88168189999999</v>
      </c>
      <c r="Z49">
        <v>747.02572550000002</v>
      </c>
      <c r="AA49">
        <v>754.93143239999995</v>
      </c>
      <c r="AB49">
        <v>763.27544620000003</v>
      </c>
      <c r="AC49">
        <v>771.74543129999995</v>
      </c>
      <c r="AD49">
        <v>780.3220053</v>
      </c>
      <c r="AE49">
        <v>789.01269560000003</v>
      </c>
      <c r="AF49">
        <v>797.82921699999997</v>
      </c>
      <c r="AG49">
        <v>806.78218240000001</v>
      </c>
      <c r="AH49">
        <v>815.87983469999995</v>
      </c>
      <c r="AI49">
        <v>825.12799600000005</v>
      </c>
      <c r="AJ49">
        <v>834.53040520000002</v>
      </c>
      <c r="AK49">
        <v>844.08916969999996</v>
      </c>
      <c r="AL49">
        <v>853.47459839999999</v>
      </c>
      <c r="AM49">
        <v>862.91025219999995</v>
      </c>
      <c r="AN49">
        <v>872.43942230000005</v>
      </c>
      <c r="AO49">
        <v>882.07983790000003</v>
      </c>
      <c r="AP49">
        <v>891.84245339999995</v>
      </c>
      <c r="AQ49">
        <v>901.73551350000002</v>
      </c>
      <c r="AR49">
        <v>911.76550610000004</v>
      </c>
      <c r="AS49">
        <v>921.93743010000003</v>
      </c>
      <c r="AT49">
        <v>932.25483810000003</v>
      </c>
      <c r="AU49">
        <v>942.71956409999996</v>
      </c>
      <c r="AV49">
        <v>953.35963749999996</v>
      </c>
      <c r="AW49">
        <v>964.13822130000005</v>
      </c>
      <c r="AX49">
        <v>975.03006300000004</v>
      </c>
      <c r="AY49">
        <v>986.06522240000004</v>
      </c>
      <c r="AZ49">
        <v>997.27003690000004</v>
      </c>
      <c r="BA49">
        <v>1078.7955460000001</v>
      </c>
      <c r="BB49">
        <v>1094.640204</v>
      </c>
      <c r="BC49">
        <v>1110.7475899999999</v>
      </c>
      <c r="BD49">
        <v>1127.123967</v>
      </c>
      <c r="BE49">
        <v>1143.775322</v>
      </c>
    </row>
    <row r="50" spans="1:57" x14ac:dyDescent="0.35">
      <c r="A50" t="s">
        <v>4652</v>
      </c>
      <c r="B50">
        <v>46373.981650000002</v>
      </c>
      <c r="C50">
        <v>46716.618170000002</v>
      </c>
      <c r="D50">
        <v>47004.916799999999</v>
      </c>
      <c r="E50">
        <v>47296.022239999998</v>
      </c>
      <c r="F50">
        <v>47609.4617</v>
      </c>
      <c r="G50">
        <v>47966.043389999999</v>
      </c>
      <c r="H50">
        <v>48341.864350000003</v>
      </c>
      <c r="I50">
        <v>48742.974090000003</v>
      </c>
      <c r="J50">
        <v>49164.656049999998</v>
      </c>
      <c r="K50">
        <v>49601.554609999999</v>
      </c>
      <c r="L50">
        <v>50090.232429999996</v>
      </c>
      <c r="M50">
        <v>50562.63841</v>
      </c>
      <c r="N50">
        <v>51034.55661</v>
      </c>
      <c r="O50">
        <v>51508.415730000001</v>
      </c>
      <c r="P50">
        <v>51984.696369999998</v>
      </c>
      <c r="Q50">
        <v>52463.632709999998</v>
      </c>
      <c r="R50">
        <v>52945.603739999999</v>
      </c>
      <c r="S50">
        <v>53431.156110000004</v>
      </c>
      <c r="T50">
        <v>53920.991390000003</v>
      </c>
      <c r="U50">
        <v>54415.921110000003</v>
      </c>
      <c r="V50">
        <v>54887.169159999998</v>
      </c>
      <c r="W50">
        <v>55383.216030000003</v>
      </c>
      <c r="X50">
        <v>55891.97997</v>
      </c>
      <c r="Y50">
        <v>56411.710619999998</v>
      </c>
      <c r="Z50">
        <v>56942.375699999997</v>
      </c>
      <c r="AA50">
        <v>57399.518089999998</v>
      </c>
      <c r="AB50">
        <v>57879.386460000002</v>
      </c>
      <c r="AC50">
        <v>58369.013400000003</v>
      </c>
      <c r="AD50">
        <v>58867.815730000002</v>
      </c>
      <c r="AE50">
        <v>59376.768620000003</v>
      </c>
      <c r="AF50">
        <v>59896.967779999999</v>
      </c>
      <c r="AG50">
        <v>60429.288950000002</v>
      </c>
      <c r="AH50">
        <v>60974.334499999997</v>
      </c>
      <c r="AI50">
        <v>61532.442029999998</v>
      </c>
      <c r="AJ50">
        <v>62103.723380000003</v>
      </c>
      <c r="AK50">
        <v>62688.113360000003</v>
      </c>
      <c r="AL50">
        <v>63265.200949999999</v>
      </c>
      <c r="AM50">
        <v>63846.712019999999</v>
      </c>
      <c r="AN50">
        <v>64435.564969999999</v>
      </c>
      <c r="AO50">
        <v>65032.954740000001</v>
      </c>
      <c r="AP50">
        <v>65639.543250000002</v>
      </c>
      <c r="AQ50">
        <v>66255.728010000006</v>
      </c>
      <c r="AR50">
        <v>66881.749060000002</v>
      </c>
      <c r="AS50">
        <v>67517.685970000006</v>
      </c>
      <c r="AT50">
        <v>68163.419110000003</v>
      </c>
      <c r="AU50">
        <v>68818.500740000003</v>
      </c>
      <c r="AV50">
        <v>69483.441330000001</v>
      </c>
      <c r="AW50">
        <v>70153.185559999998</v>
      </c>
      <c r="AX50">
        <v>70827.997940000001</v>
      </c>
      <c r="AY50">
        <v>71510.489159999997</v>
      </c>
      <c r="AZ50">
        <v>72203.346049999993</v>
      </c>
      <c r="BA50">
        <v>75081.2601</v>
      </c>
      <c r="BB50">
        <v>76031.318859999999</v>
      </c>
      <c r="BC50">
        <v>76999.102410000007</v>
      </c>
      <c r="BD50">
        <v>77984.709340000001</v>
      </c>
      <c r="BE50">
        <v>78988.25331</v>
      </c>
    </row>
    <row r="51" spans="1:57" x14ac:dyDescent="0.35">
      <c r="A51" t="s">
        <v>4653</v>
      </c>
      <c r="B51">
        <v>46370.097629999997</v>
      </c>
      <c r="C51">
        <v>46710.399790000003</v>
      </c>
      <c r="D51">
        <v>46998.392260000001</v>
      </c>
      <c r="E51">
        <v>47291.160989999997</v>
      </c>
      <c r="F51">
        <v>47608.212140000003</v>
      </c>
      <c r="G51">
        <v>47964.580220000003</v>
      </c>
      <c r="H51">
        <v>48338.274169999997</v>
      </c>
      <c r="I51">
        <v>48736.867720000002</v>
      </c>
      <c r="J51">
        <v>49155.812769999997</v>
      </c>
      <c r="K51">
        <v>49589.341659999998</v>
      </c>
      <c r="L51">
        <v>50073.668339999997</v>
      </c>
      <c r="M51">
        <v>50540.593000000001</v>
      </c>
      <c r="N51">
        <v>51005.948859999997</v>
      </c>
      <c r="O51">
        <v>51472.319340000002</v>
      </c>
      <c r="P51">
        <v>51940.379009999997</v>
      </c>
      <c r="Q51">
        <v>52410.553</v>
      </c>
      <c r="R51">
        <v>52883.37442</v>
      </c>
      <c r="S51">
        <v>53359.530429999999</v>
      </c>
      <c r="T51">
        <v>53839.832739999998</v>
      </c>
      <c r="U51">
        <v>54325.172180000001</v>
      </c>
      <c r="V51">
        <v>54786.82645</v>
      </c>
      <c r="W51">
        <v>55273.348189999997</v>
      </c>
      <c r="X51">
        <v>55772.673759999998</v>
      </c>
      <c r="Y51">
        <v>56283.054219999998</v>
      </c>
      <c r="Z51">
        <v>56804.434889999997</v>
      </c>
      <c r="AA51">
        <v>57252.313260000003</v>
      </c>
      <c r="AB51">
        <v>57723.051520000001</v>
      </c>
      <c r="AC51">
        <v>58203.721449999997</v>
      </c>
      <c r="AD51">
        <v>58693.803339999999</v>
      </c>
      <c r="AE51">
        <v>59194.327230000003</v>
      </c>
      <c r="AF51">
        <v>59706.422270000003</v>
      </c>
      <c r="AG51">
        <v>60230.97767</v>
      </c>
      <c r="AH51">
        <v>60768.585500000001</v>
      </c>
      <c r="AI51">
        <v>61319.564639999997</v>
      </c>
      <c r="AJ51">
        <v>61884.011019999998</v>
      </c>
      <c r="AK51">
        <v>62461.854700000004</v>
      </c>
      <c r="AL51">
        <v>63032.73358</v>
      </c>
      <c r="AM51">
        <v>63608.438540000003</v>
      </c>
      <c r="AN51">
        <v>64191.971749999997</v>
      </c>
      <c r="AO51">
        <v>64784.645380000002</v>
      </c>
      <c r="AP51">
        <v>65387.26554</v>
      </c>
      <c r="AQ51">
        <v>66000.412110000005</v>
      </c>
      <c r="AR51">
        <v>66624.505709999998</v>
      </c>
      <c r="AS51">
        <v>67259.832779999997</v>
      </c>
      <c r="AT51">
        <v>67906.523079999999</v>
      </c>
      <c r="AU51">
        <v>68564.442679999993</v>
      </c>
      <c r="AV51">
        <v>69234.439710000006</v>
      </c>
      <c r="AW51">
        <v>69914.839120000004</v>
      </c>
      <c r="AX51">
        <v>70604.517800000001</v>
      </c>
      <c r="AY51">
        <v>71305.005640000003</v>
      </c>
      <c r="AZ51">
        <v>72017.717090000006</v>
      </c>
      <c r="BA51">
        <v>76493.494720000002</v>
      </c>
      <c r="BB51">
        <v>77489.911290000004</v>
      </c>
      <c r="BC51">
        <v>78504.211280000003</v>
      </c>
      <c r="BD51">
        <v>79536.728640000001</v>
      </c>
      <c r="BE51">
        <v>80587.747329999998</v>
      </c>
    </row>
    <row r="52" spans="1:57" x14ac:dyDescent="0.35">
      <c r="A52" t="s">
        <v>4654</v>
      </c>
      <c r="B52">
        <v>924.22694309999997</v>
      </c>
      <c r="C52">
        <v>931.05564079999999</v>
      </c>
      <c r="D52">
        <v>936.80139210000004</v>
      </c>
      <c r="E52">
        <v>942.60308250000003</v>
      </c>
      <c r="F52">
        <v>948.84988699999997</v>
      </c>
      <c r="G52">
        <v>955.95650999999998</v>
      </c>
      <c r="H52">
        <v>963.44656889999999</v>
      </c>
      <c r="I52">
        <v>971.44062980000001</v>
      </c>
      <c r="J52">
        <v>979.84469209999997</v>
      </c>
      <c r="K52">
        <v>988.55201910000005</v>
      </c>
      <c r="L52">
        <v>998.29129939999996</v>
      </c>
      <c r="M52">
        <v>1007.706284</v>
      </c>
      <c r="N52">
        <v>1017.111548</v>
      </c>
      <c r="O52">
        <v>1026.5554930000001</v>
      </c>
      <c r="P52">
        <v>1036.0477000000001</v>
      </c>
      <c r="Q52">
        <v>1045.592834</v>
      </c>
      <c r="R52">
        <v>1055.198449</v>
      </c>
      <c r="S52">
        <v>1064.8754389999999</v>
      </c>
      <c r="T52">
        <v>1074.637788</v>
      </c>
      <c r="U52">
        <v>1084.501667</v>
      </c>
      <c r="V52">
        <v>1093.8935750000001</v>
      </c>
      <c r="W52">
        <v>1103.7797189999999</v>
      </c>
      <c r="X52">
        <v>1113.9193130000001</v>
      </c>
      <c r="Y52">
        <v>1124.277472</v>
      </c>
      <c r="Z52">
        <v>1134.8535529999999</v>
      </c>
      <c r="AA52">
        <v>1143.964336</v>
      </c>
      <c r="AB52">
        <v>1153.5280459999999</v>
      </c>
      <c r="AC52">
        <v>1163.2862419999999</v>
      </c>
      <c r="AD52">
        <v>1173.227302</v>
      </c>
      <c r="AE52">
        <v>1183.370662</v>
      </c>
      <c r="AF52">
        <v>1193.7381580000001</v>
      </c>
      <c r="AG52">
        <v>1204.347244</v>
      </c>
      <c r="AH52">
        <v>1215.2099250000001</v>
      </c>
      <c r="AI52">
        <v>1226.33293</v>
      </c>
      <c r="AJ52">
        <v>1237.7184870000001</v>
      </c>
      <c r="AK52">
        <v>1249.3652979999999</v>
      </c>
      <c r="AL52">
        <v>1260.8665719999999</v>
      </c>
      <c r="AM52">
        <v>1272.4560059999999</v>
      </c>
      <c r="AN52">
        <v>1284.191763</v>
      </c>
      <c r="AO52">
        <v>1296.097657</v>
      </c>
      <c r="AP52">
        <v>1308.1868810000001</v>
      </c>
      <c r="AQ52">
        <v>1320.467357</v>
      </c>
      <c r="AR52">
        <v>1332.9438680000001</v>
      </c>
      <c r="AS52">
        <v>1345.618001</v>
      </c>
      <c r="AT52">
        <v>1358.4873720000001</v>
      </c>
      <c r="AU52">
        <v>1371.5430570000001</v>
      </c>
      <c r="AV52">
        <v>1384.7952299999999</v>
      </c>
      <c r="AW52">
        <v>1398.1431379999999</v>
      </c>
      <c r="AX52">
        <v>1411.592054</v>
      </c>
      <c r="AY52">
        <v>1425.1940090000001</v>
      </c>
      <c r="AZ52">
        <v>1439.002549</v>
      </c>
      <c r="BA52">
        <v>1496.358972</v>
      </c>
      <c r="BB52">
        <v>1515.29351</v>
      </c>
      <c r="BC52">
        <v>1534.5813000000001</v>
      </c>
      <c r="BD52">
        <v>1554.2243080000001</v>
      </c>
      <c r="BE52">
        <v>1574.224798</v>
      </c>
    </row>
    <row r="53" spans="1:57" x14ac:dyDescent="0.35">
      <c r="A53" t="s">
        <v>4655</v>
      </c>
      <c r="B53">
        <v>924.14953509999998</v>
      </c>
      <c r="C53">
        <v>930.93170929999997</v>
      </c>
      <c r="D53">
        <v>936.67135889999997</v>
      </c>
      <c r="E53">
        <v>942.50619870000003</v>
      </c>
      <c r="F53">
        <v>948.82498350000003</v>
      </c>
      <c r="G53">
        <v>955.92734929999995</v>
      </c>
      <c r="H53">
        <v>963.37501729999997</v>
      </c>
      <c r="I53">
        <v>971.31893070000001</v>
      </c>
      <c r="J53">
        <v>979.6684467</v>
      </c>
      <c r="K53">
        <v>988.30861660000005</v>
      </c>
      <c r="L53">
        <v>997.96117930000003</v>
      </c>
      <c r="M53">
        <v>1007.266922</v>
      </c>
      <c r="N53">
        <v>1016.541399</v>
      </c>
      <c r="O53">
        <v>1025.8360970000001</v>
      </c>
      <c r="P53">
        <v>1035.1644610000001</v>
      </c>
      <c r="Q53">
        <v>1044.534962</v>
      </c>
      <c r="R53">
        <v>1053.9582270000001</v>
      </c>
      <c r="S53">
        <v>1063.4479490000001</v>
      </c>
      <c r="T53">
        <v>1073.020307</v>
      </c>
      <c r="U53">
        <v>1082.6930540000001</v>
      </c>
      <c r="V53">
        <v>1091.893759</v>
      </c>
      <c r="W53">
        <v>1101.5900690000001</v>
      </c>
      <c r="X53">
        <v>1111.541557</v>
      </c>
      <c r="Y53">
        <v>1121.7133679999999</v>
      </c>
      <c r="Z53">
        <v>1132.1044119999999</v>
      </c>
      <c r="AA53">
        <v>1141.030565</v>
      </c>
      <c r="AB53">
        <v>1150.4123119999999</v>
      </c>
      <c r="AC53">
        <v>1159.991996</v>
      </c>
      <c r="AD53">
        <v>1169.75926</v>
      </c>
      <c r="AE53">
        <v>1179.7346299999999</v>
      </c>
      <c r="AF53">
        <v>1189.940613</v>
      </c>
      <c r="AG53">
        <v>1200.3949279999999</v>
      </c>
      <c r="AH53">
        <v>1211.109377</v>
      </c>
      <c r="AI53">
        <v>1222.090314</v>
      </c>
      <c r="AJ53">
        <v>1233.339651</v>
      </c>
      <c r="AK53">
        <v>1244.855994</v>
      </c>
      <c r="AL53">
        <v>1256.23353</v>
      </c>
      <c r="AM53">
        <v>1267.707249</v>
      </c>
      <c r="AN53">
        <v>1279.336984</v>
      </c>
      <c r="AO53">
        <v>1291.1488859999999</v>
      </c>
      <c r="AP53">
        <v>1303.159022</v>
      </c>
      <c r="AQ53">
        <v>1315.378946</v>
      </c>
      <c r="AR53">
        <v>1327.8170439999999</v>
      </c>
      <c r="AS53">
        <v>1340.479024</v>
      </c>
      <c r="AT53">
        <v>1353.367471</v>
      </c>
      <c r="AU53">
        <v>1366.4797160000001</v>
      </c>
      <c r="AV53">
        <v>1379.8326629999999</v>
      </c>
      <c r="AW53">
        <v>1393.3929270000001</v>
      </c>
      <c r="AX53">
        <v>1407.1381269999999</v>
      </c>
      <c r="AY53">
        <v>1421.098751</v>
      </c>
      <c r="AZ53">
        <v>1435.3029899999999</v>
      </c>
      <c r="BA53">
        <v>1524.50461</v>
      </c>
      <c r="BB53">
        <v>1544.3630519999999</v>
      </c>
      <c r="BC53">
        <v>1564.577908</v>
      </c>
      <c r="BD53">
        <v>1585.1558339999999</v>
      </c>
      <c r="BE53">
        <v>1606.1024890000001</v>
      </c>
    </row>
    <row r="54" spans="1:57" x14ac:dyDescent="0.35">
      <c r="A54" t="s">
        <v>4656</v>
      </c>
      <c r="B54">
        <v>1343.0570070000001</v>
      </c>
      <c r="C54">
        <v>1352.980251</v>
      </c>
      <c r="D54">
        <v>1361.3297930000001</v>
      </c>
      <c r="E54">
        <v>1369.760624</v>
      </c>
      <c r="F54">
        <v>1378.8382799999999</v>
      </c>
      <c r="G54">
        <v>1389.165397</v>
      </c>
      <c r="H54">
        <v>1400.0497109999999</v>
      </c>
      <c r="I54">
        <v>1411.6664249999999</v>
      </c>
      <c r="J54">
        <v>1423.8789389999999</v>
      </c>
      <c r="K54">
        <v>1436.532148</v>
      </c>
      <c r="L54">
        <v>1450.6849580000001</v>
      </c>
      <c r="M54">
        <v>1464.3665129999999</v>
      </c>
      <c r="N54">
        <v>1478.0339409999999</v>
      </c>
      <c r="O54">
        <v>1491.75758</v>
      </c>
      <c r="P54">
        <v>1505.55135</v>
      </c>
      <c r="Q54">
        <v>1519.4220330000001</v>
      </c>
      <c r="R54">
        <v>1533.3806059999999</v>
      </c>
      <c r="S54">
        <v>1547.442898</v>
      </c>
      <c r="T54">
        <v>1561.6292309999999</v>
      </c>
      <c r="U54">
        <v>1575.963105</v>
      </c>
      <c r="V54">
        <v>1589.611124</v>
      </c>
      <c r="W54">
        <v>1603.977353</v>
      </c>
      <c r="X54">
        <v>1618.711886</v>
      </c>
      <c r="Y54">
        <v>1633.7640309999999</v>
      </c>
      <c r="Z54">
        <v>1649.1328530000001</v>
      </c>
      <c r="AA54">
        <v>1662.3723520000001</v>
      </c>
      <c r="AB54">
        <v>1676.2700279999999</v>
      </c>
      <c r="AC54">
        <v>1690.4503259999999</v>
      </c>
      <c r="AD54">
        <v>1704.8963570000001</v>
      </c>
      <c r="AE54">
        <v>1719.6363630000001</v>
      </c>
      <c r="AF54">
        <v>1734.702076</v>
      </c>
      <c r="AG54">
        <v>1750.1188609999999</v>
      </c>
      <c r="AH54">
        <v>1765.9041609999999</v>
      </c>
      <c r="AI54">
        <v>1782.0677559999999</v>
      </c>
      <c r="AJ54">
        <v>1798.612883</v>
      </c>
      <c r="AK54">
        <v>1815.5376550000001</v>
      </c>
      <c r="AL54">
        <v>1832.250939</v>
      </c>
      <c r="AM54">
        <v>1849.0923330000001</v>
      </c>
      <c r="AN54">
        <v>1866.1463590000001</v>
      </c>
      <c r="AO54">
        <v>1883.447623</v>
      </c>
      <c r="AP54">
        <v>1901.015296</v>
      </c>
      <c r="AQ54">
        <v>1918.860891</v>
      </c>
      <c r="AR54">
        <v>1936.991358</v>
      </c>
      <c r="AS54">
        <v>1955.409003</v>
      </c>
      <c r="AT54">
        <v>1974.110361</v>
      </c>
      <c r="AU54">
        <v>1993.0824640000001</v>
      </c>
      <c r="AV54">
        <v>2012.340097</v>
      </c>
      <c r="AW54">
        <v>2031.73685</v>
      </c>
      <c r="AX54">
        <v>2051.2803840000001</v>
      </c>
      <c r="AY54">
        <v>2071.0463089999998</v>
      </c>
      <c r="AZ54">
        <v>2091.1124380000001</v>
      </c>
      <c r="BA54">
        <v>2174.460955</v>
      </c>
      <c r="BB54">
        <v>2201.9760190000002</v>
      </c>
      <c r="BC54">
        <v>2230.0044189999999</v>
      </c>
      <c r="BD54">
        <v>2258.5490089999998</v>
      </c>
      <c r="BE54">
        <v>2287.613081</v>
      </c>
    </row>
    <row r="55" spans="1:57" x14ac:dyDescent="0.35">
      <c r="A55" t="s">
        <v>4657</v>
      </c>
      <c r="B55">
        <v>1342.94452</v>
      </c>
      <c r="C55">
        <v>1352.800158</v>
      </c>
      <c r="D55">
        <v>1361.1408329999999</v>
      </c>
      <c r="E55">
        <v>1369.6198360000001</v>
      </c>
      <c r="F55">
        <v>1378.802091</v>
      </c>
      <c r="G55">
        <v>1389.123022</v>
      </c>
      <c r="H55">
        <v>1399.945735</v>
      </c>
      <c r="I55">
        <v>1411.4895750000001</v>
      </c>
      <c r="J55">
        <v>1423.6228249999999</v>
      </c>
      <c r="K55">
        <v>1436.178443</v>
      </c>
      <c r="L55">
        <v>1450.205238</v>
      </c>
      <c r="M55">
        <v>1463.7280459999999</v>
      </c>
      <c r="N55">
        <v>1477.2054189999999</v>
      </c>
      <c r="O55">
        <v>1490.7121770000001</v>
      </c>
      <c r="P55">
        <v>1504.2678559999999</v>
      </c>
      <c r="Q55">
        <v>1517.884769</v>
      </c>
      <c r="R55">
        <v>1531.5783550000001</v>
      </c>
      <c r="S55">
        <v>1545.368516</v>
      </c>
      <c r="T55">
        <v>1559.2787599999999</v>
      </c>
      <c r="U55">
        <v>1573.3348860000001</v>
      </c>
      <c r="V55">
        <v>1586.705056</v>
      </c>
      <c r="W55">
        <v>1600.795423</v>
      </c>
      <c r="X55">
        <v>1615.256607</v>
      </c>
      <c r="Y55">
        <v>1630.037957</v>
      </c>
      <c r="Z55">
        <v>1645.1378890000001</v>
      </c>
      <c r="AA55">
        <v>1658.109089</v>
      </c>
      <c r="AB55">
        <v>1671.742344</v>
      </c>
      <c r="AC55">
        <v>1685.663235</v>
      </c>
      <c r="AD55">
        <v>1699.8567089999999</v>
      </c>
      <c r="AE55">
        <v>1714.3525979999999</v>
      </c>
      <c r="AF55">
        <v>1729.1836049999999</v>
      </c>
      <c r="AG55">
        <v>1744.3754819999999</v>
      </c>
      <c r="AH55">
        <v>1759.945375</v>
      </c>
      <c r="AI55">
        <v>1775.902521</v>
      </c>
      <c r="AJ55">
        <v>1792.2496980000001</v>
      </c>
      <c r="AK55">
        <v>1808.9848790000001</v>
      </c>
      <c r="AL55">
        <v>1825.5183500000001</v>
      </c>
      <c r="AM55">
        <v>1842.191591</v>
      </c>
      <c r="AN55">
        <v>1859.0915500000001</v>
      </c>
      <c r="AO55">
        <v>1876.256228</v>
      </c>
      <c r="AP55">
        <v>1893.7089719999999</v>
      </c>
      <c r="AQ55">
        <v>1911.466576</v>
      </c>
      <c r="AR55">
        <v>1929.5412220000001</v>
      </c>
      <c r="AS55">
        <v>1947.9412050000001</v>
      </c>
      <c r="AT55">
        <v>1966.6702829999999</v>
      </c>
      <c r="AU55">
        <v>1985.7245780000001</v>
      </c>
      <c r="AV55">
        <v>2005.128653</v>
      </c>
      <c r="AW55">
        <v>2024.833995</v>
      </c>
      <c r="AX55">
        <v>2044.8080789999999</v>
      </c>
      <c r="AY55">
        <v>2065.0952109999998</v>
      </c>
      <c r="AZ55">
        <v>2085.7363570000002</v>
      </c>
      <c r="BA55">
        <v>2215.3612950000002</v>
      </c>
      <c r="BB55">
        <v>2244.2189480000002</v>
      </c>
      <c r="BC55">
        <v>2273.5945299999998</v>
      </c>
      <c r="BD55">
        <v>2303.4977130000002</v>
      </c>
      <c r="BE55">
        <v>2333.9367219999999</v>
      </c>
    </row>
    <row r="56" spans="1:57" x14ac:dyDescent="0.35">
      <c r="A56" t="s">
        <v>4658</v>
      </c>
      <c r="B56">
        <v>1220.1748990000001</v>
      </c>
      <c r="C56">
        <v>1229.1902230000001</v>
      </c>
      <c r="D56">
        <v>1236.7758289999999</v>
      </c>
      <c r="E56">
        <v>1244.435287</v>
      </c>
      <c r="F56">
        <v>1252.6823890000001</v>
      </c>
      <c r="G56">
        <v>1262.064633</v>
      </c>
      <c r="H56">
        <v>1271.953094</v>
      </c>
      <c r="I56">
        <v>1282.506944</v>
      </c>
      <c r="J56">
        <v>1293.6020820000001</v>
      </c>
      <c r="K56">
        <v>1305.0975940000001</v>
      </c>
      <c r="L56">
        <v>1317.9555029999999</v>
      </c>
      <c r="M56">
        <v>1330.385272</v>
      </c>
      <c r="N56">
        <v>1342.8022080000001</v>
      </c>
      <c r="O56">
        <v>1355.2702119999999</v>
      </c>
      <c r="P56">
        <v>1367.801931</v>
      </c>
      <c r="Q56">
        <v>1380.4035249999999</v>
      </c>
      <c r="R56">
        <v>1393.084967</v>
      </c>
      <c r="S56">
        <v>1405.860639</v>
      </c>
      <c r="T56">
        <v>1418.7490029999999</v>
      </c>
      <c r="U56">
        <v>1431.7714089999999</v>
      </c>
      <c r="V56">
        <v>1444.1707120000001</v>
      </c>
      <c r="W56">
        <v>1457.2225120000001</v>
      </c>
      <c r="X56">
        <v>1470.608919</v>
      </c>
      <c r="Y56">
        <v>1484.2838770000001</v>
      </c>
      <c r="Z56">
        <v>1498.246539</v>
      </c>
      <c r="AA56">
        <v>1510.2746990000001</v>
      </c>
      <c r="AB56">
        <v>1522.900817</v>
      </c>
      <c r="AC56">
        <v>1535.783698</v>
      </c>
      <c r="AD56">
        <v>1548.907999</v>
      </c>
      <c r="AE56">
        <v>1562.299377</v>
      </c>
      <c r="AF56">
        <v>1575.9866629999999</v>
      </c>
      <c r="AG56">
        <v>1589.9928990000001</v>
      </c>
      <c r="AH56">
        <v>1604.333934</v>
      </c>
      <c r="AI56">
        <v>1619.018652</v>
      </c>
      <c r="AJ56">
        <v>1634.0499930000001</v>
      </c>
      <c r="AK56">
        <v>1649.426244</v>
      </c>
      <c r="AL56">
        <v>1664.610357</v>
      </c>
      <c r="AM56">
        <v>1679.91086</v>
      </c>
      <c r="AN56">
        <v>1695.4045390000001</v>
      </c>
      <c r="AO56">
        <v>1711.122836</v>
      </c>
      <c r="AP56">
        <v>1727.0831659999999</v>
      </c>
      <c r="AQ56">
        <v>1743.295989</v>
      </c>
      <c r="AR56">
        <v>1759.7676220000001</v>
      </c>
      <c r="AS56">
        <v>1776.5001560000001</v>
      </c>
      <c r="AT56">
        <v>1793.490446</v>
      </c>
      <c r="AU56">
        <v>1810.726709</v>
      </c>
      <c r="AV56">
        <v>1828.2223779999999</v>
      </c>
      <c r="AW56">
        <v>1845.8444380000001</v>
      </c>
      <c r="AX56">
        <v>1863.5998500000001</v>
      </c>
      <c r="AY56">
        <v>1881.5573039999999</v>
      </c>
      <c r="AZ56">
        <v>1899.7874959999999</v>
      </c>
      <c r="BA56">
        <v>1975.510096</v>
      </c>
      <c r="BB56">
        <v>2000.5076879999999</v>
      </c>
      <c r="BC56">
        <v>2025.9716470000001</v>
      </c>
      <c r="BD56">
        <v>2051.9045689999998</v>
      </c>
      <c r="BE56">
        <v>2078.309444</v>
      </c>
    </row>
    <row r="57" spans="1:57" x14ac:dyDescent="0.35">
      <c r="A57" t="s">
        <v>4659</v>
      </c>
      <c r="B57">
        <v>1220.0727039999999</v>
      </c>
      <c r="C57">
        <v>1229.026607</v>
      </c>
      <c r="D57">
        <v>1236.6041580000001</v>
      </c>
      <c r="E57">
        <v>1244.30738</v>
      </c>
      <c r="F57">
        <v>1252.6495110000001</v>
      </c>
      <c r="G57">
        <v>1262.0261350000001</v>
      </c>
      <c r="H57">
        <v>1271.8586310000001</v>
      </c>
      <c r="I57">
        <v>1282.3462750000001</v>
      </c>
      <c r="J57">
        <v>1293.3694009999999</v>
      </c>
      <c r="K57">
        <v>1304.7762520000001</v>
      </c>
      <c r="L57">
        <v>1317.5196739999999</v>
      </c>
      <c r="M57">
        <v>1329.805222</v>
      </c>
      <c r="N57">
        <v>1342.0494920000001</v>
      </c>
      <c r="O57">
        <v>1354.320457</v>
      </c>
      <c r="P57">
        <v>1366.635869</v>
      </c>
      <c r="Q57">
        <v>1379.0069109999999</v>
      </c>
      <c r="R57">
        <v>1391.4476119999999</v>
      </c>
      <c r="S57">
        <v>1403.9760510000001</v>
      </c>
      <c r="T57">
        <v>1416.6135870000001</v>
      </c>
      <c r="U57">
        <v>1429.3836570000001</v>
      </c>
      <c r="V57">
        <v>1441.530532</v>
      </c>
      <c r="W57">
        <v>1454.3317099999999</v>
      </c>
      <c r="X57">
        <v>1467.4697779999999</v>
      </c>
      <c r="Y57">
        <v>1480.8987179999999</v>
      </c>
      <c r="Z57">
        <v>1494.617092</v>
      </c>
      <c r="AA57">
        <v>1506.4015010000001</v>
      </c>
      <c r="AB57">
        <v>1518.78739</v>
      </c>
      <c r="AC57">
        <v>1531.4345980000001</v>
      </c>
      <c r="AD57">
        <v>1544.32945</v>
      </c>
      <c r="AE57">
        <v>1557.499047</v>
      </c>
      <c r="AF57">
        <v>1570.973101</v>
      </c>
      <c r="AG57">
        <v>1584.775007</v>
      </c>
      <c r="AH57">
        <v>1598.9203439999999</v>
      </c>
      <c r="AI57">
        <v>1613.4175009999999</v>
      </c>
      <c r="AJ57">
        <v>1628.2690030000001</v>
      </c>
      <c r="AK57">
        <v>1643.473011</v>
      </c>
      <c r="AL57">
        <v>1658.4937629999999</v>
      </c>
      <c r="AM57">
        <v>1673.6414970000001</v>
      </c>
      <c r="AN57">
        <v>1688.9952049999999</v>
      </c>
      <c r="AO57">
        <v>1704.589412</v>
      </c>
      <c r="AP57">
        <v>1720.4453289999999</v>
      </c>
      <c r="AQ57">
        <v>1736.578213</v>
      </c>
      <c r="AR57">
        <v>1752.999131</v>
      </c>
      <c r="AS57">
        <v>1769.7156190000001</v>
      </c>
      <c r="AT57">
        <v>1786.7310930000001</v>
      </c>
      <c r="AU57">
        <v>1804.0420280000001</v>
      </c>
      <c r="AV57">
        <v>1821.67074</v>
      </c>
      <c r="AW57">
        <v>1839.573155</v>
      </c>
      <c r="AX57">
        <v>1857.719724</v>
      </c>
      <c r="AY57">
        <v>1876.1506979999999</v>
      </c>
      <c r="AZ57">
        <v>1894.903296</v>
      </c>
      <c r="BA57">
        <v>2012.6682860000001</v>
      </c>
      <c r="BB57">
        <v>2038.8856270000001</v>
      </c>
      <c r="BC57">
        <v>2065.5735100000002</v>
      </c>
      <c r="BD57">
        <v>2092.740722</v>
      </c>
      <c r="BE57">
        <v>2120.3947330000001</v>
      </c>
    </row>
    <row r="58" spans="1:57" x14ac:dyDescent="0.35">
      <c r="A58" t="s">
        <v>4660</v>
      </c>
      <c r="B58">
        <v>2401.282917</v>
      </c>
      <c r="C58">
        <v>2419.0211770000001</v>
      </c>
      <c r="D58">
        <v>2433.949494</v>
      </c>
      <c r="E58">
        <v>2449.02315</v>
      </c>
      <c r="F58">
        <v>2465.2532780000001</v>
      </c>
      <c r="G58">
        <v>2483.7173419999999</v>
      </c>
      <c r="H58">
        <v>2503.177631</v>
      </c>
      <c r="I58">
        <v>2523.9473910000002</v>
      </c>
      <c r="J58">
        <v>2545.7823960000001</v>
      </c>
      <c r="K58">
        <v>2568.4053279999998</v>
      </c>
      <c r="L58">
        <v>2593.7094280000001</v>
      </c>
      <c r="M58">
        <v>2618.1709599999999</v>
      </c>
      <c r="N58">
        <v>2642.6072359999998</v>
      </c>
      <c r="O58">
        <v>2667.1440120000002</v>
      </c>
      <c r="P58">
        <v>2691.8061779999998</v>
      </c>
      <c r="Q58">
        <v>2716.605857</v>
      </c>
      <c r="R58">
        <v>2741.5626750000001</v>
      </c>
      <c r="S58">
        <v>2766.704937</v>
      </c>
      <c r="T58">
        <v>2792.0689710000001</v>
      </c>
      <c r="U58">
        <v>2817.6968000000002</v>
      </c>
      <c r="V58">
        <v>2842.0983740000001</v>
      </c>
      <c r="W58">
        <v>2867.7840489999999</v>
      </c>
      <c r="X58">
        <v>2894.128224</v>
      </c>
      <c r="Y58">
        <v>2921.0402629999999</v>
      </c>
      <c r="Z58">
        <v>2948.5184949999998</v>
      </c>
      <c r="AA58">
        <v>2972.1896670000001</v>
      </c>
      <c r="AB58">
        <v>2997.0376070000002</v>
      </c>
      <c r="AC58">
        <v>3022.3908540000002</v>
      </c>
      <c r="AD58">
        <v>3048.2192089999999</v>
      </c>
      <c r="AE58">
        <v>3074.5731679999999</v>
      </c>
      <c r="AF58">
        <v>3101.5094669999999</v>
      </c>
      <c r="AG58">
        <v>3129.0734520000001</v>
      </c>
      <c r="AH58">
        <v>3157.296315</v>
      </c>
      <c r="AI58">
        <v>3186.1955379999999</v>
      </c>
      <c r="AJ58">
        <v>3215.77691</v>
      </c>
      <c r="AK58">
        <v>3246.037057</v>
      </c>
      <c r="AL58">
        <v>3275.919081</v>
      </c>
      <c r="AM58">
        <v>3306.0301559999998</v>
      </c>
      <c r="AN58">
        <v>3336.5213990000002</v>
      </c>
      <c r="AO58">
        <v>3367.4546850000002</v>
      </c>
      <c r="AP58">
        <v>3398.8642880000002</v>
      </c>
      <c r="AQ58">
        <v>3430.7707919999998</v>
      </c>
      <c r="AR58">
        <v>3463.186627</v>
      </c>
      <c r="AS58">
        <v>3496.1159130000001</v>
      </c>
      <c r="AT58">
        <v>3529.5524540000001</v>
      </c>
      <c r="AU58">
        <v>3563.4730669999999</v>
      </c>
      <c r="AV58">
        <v>3597.9041849999999</v>
      </c>
      <c r="AW58">
        <v>3632.584038</v>
      </c>
      <c r="AX58">
        <v>3667.5263249999998</v>
      </c>
      <c r="AY58">
        <v>3702.866227</v>
      </c>
      <c r="AZ58">
        <v>3738.7428709999999</v>
      </c>
      <c r="BA58">
        <v>3887.7633970000002</v>
      </c>
      <c r="BB58">
        <v>3936.9581450000001</v>
      </c>
      <c r="BC58">
        <v>3987.0706960000002</v>
      </c>
      <c r="BD58">
        <v>4038.1061549999999</v>
      </c>
      <c r="BE58">
        <v>4090.0704070000002</v>
      </c>
    </row>
    <row r="59" spans="1:57" x14ac:dyDescent="0.35">
      <c r="A59" t="s">
        <v>4661</v>
      </c>
      <c r="B59">
        <v>2401.0817999999999</v>
      </c>
      <c r="C59">
        <v>2418.6991840000001</v>
      </c>
      <c r="D59">
        <v>2433.6116480000001</v>
      </c>
      <c r="E59">
        <v>2448.7714310000001</v>
      </c>
      <c r="F59">
        <v>2465.1885750000001</v>
      </c>
      <c r="G59">
        <v>2483.6415790000001</v>
      </c>
      <c r="H59">
        <v>2502.9917289999999</v>
      </c>
      <c r="I59">
        <v>2523.6311989999999</v>
      </c>
      <c r="J59">
        <v>2545.3244840000002</v>
      </c>
      <c r="K59">
        <v>2567.7729319999999</v>
      </c>
      <c r="L59">
        <v>2592.8517270000002</v>
      </c>
      <c r="M59">
        <v>2617.0294330000002</v>
      </c>
      <c r="N59">
        <v>2641.1259049999999</v>
      </c>
      <c r="O59">
        <v>2665.2749140000001</v>
      </c>
      <c r="P59">
        <v>2689.5113919999999</v>
      </c>
      <c r="Q59">
        <v>2713.8573500000002</v>
      </c>
      <c r="R59">
        <v>2738.3403939999998</v>
      </c>
      <c r="S59">
        <v>2762.9961060000001</v>
      </c>
      <c r="T59">
        <v>2787.866516</v>
      </c>
      <c r="U59">
        <v>2812.9977530000001</v>
      </c>
      <c r="V59">
        <v>2836.9025539999998</v>
      </c>
      <c r="W59">
        <v>2862.0950109999999</v>
      </c>
      <c r="X59">
        <v>2887.95046</v>
      </c>
      <c r="Y59">
        <v>2914.3783389999999</v>
      </c>
      <c r="Z59">
        <v>2941.3758170000001</v>
      </c>
      <c r="AA59">
        <v>2964.5672920000002</v>
      </c>
      <c r="AB59">
        <v>2988.9424680000002</v>
      </c>
      <c r="AC59">
        <v>3013.8319139999999</v>
      </c>
      <c r="AD59">
        <v>3039.2087179999999</v>
      </c>
      <c r="AE59">
        <v>3065.126217</v>
      </c>
      <c r="AF59">
        <v>3091.6428780000001</v>
      </c>
      <c r="AG59">
        <v>3118.8047459999998</v>
      </c>
      <c r="AH59">
        <v>3146.6424790000001</v>
      </c>
      <c r="AI59">
        <v>3175.1725879999999</v>
      </c>
      <c r="AJ59">
        <v>3204.4000409999999</v>
      </c>
      <c r="AK59">
        <v>3234.3212159999998</v>
      </c>
      <c r="AL59">
        <v>3263.8817479999998</v>
      </c>
      <c r="AM59">
        <v>3293.6921779999998</v>
      </c>
      <c r="AN59">
        <v>3323.9079609999999</v>
      </c>
      <c r="AO59">
        <v>3354.597041</v>
      </c>
      <c r="AP59">
        <v>3385.8011609999999</v>
      </c>
      <c r="AQ59">
        <v>3417.550346</v>
      </c>
      <c r="AR59">
        <v>3449.8663759999999</v>
      </c>
      <c r="AS59">
        <v>3482.764083</v>
      </c>
      <c r="AT59">
        <v>3516.2501870000001</v>
      </c>
      <c r="AU59">
        <v>3550.3177519999999</v>
      </c>
      <c r="AV59">
        <v>3585.0106959999998</v>
      </c>
      <c r="AW59">
        <v>3620.242283</v>
      </c>
      <c r="AX59">
        <v>3655.9543570000001</v>
      </c>
      <c r="AY59">
        <v>3692.2261370000001</v>
      </c>
      <c r="AZ59">
        <v>3729.130866</v>
      </c>
      <c r="BA59">
        <v>3960.8899540000002</v>
      </c>
      <c r="BB59">
        <v>4012.4851440000002</v>
      </c>
      <c r="BC59">
        <v>4065.006351</v>
      </c>
      <c r="BD59">
        <v>4118.470867</v>
      </c>
      <c r="BE59">
        <v>4172.8933950000001</v>
      </c>
    </row>
    <row r="60" spans="1:57" x14ac:dyDescent="0.35">
      <c r="A60" t="s">
        <v>4662</v>
      </c>
      <c r="B60">
        <v>872.9580545</v>
      </c>
      <c r="C60">
        <v>879.40794949999997</v>
      </c>
      <c r="D60">
        <v>884.83497139999997</v>
      </c>
      <c r="E60">
        <v>890.31482930000004</v>
      </c>
      <c r="F60">
        <v>896.21510999999998</v>
      </c>
      <c r="G60">
        <v>902.92751299999998</v>
      </c>
      <c r="H60">
        <v>910.00208199999997</v>
      </c>
      <c r="I60">
        <v>917.55269480000004</v>
      </c>
      <c r="J60">
        <v>925.4905655</v>
      </c>
      <c r="K60">
        <v>933.714878</v>
      </c>
      <c r="L60">
        <v>942.91389919999995</v>
      </c>
      <c r="M60">
        <v>951.80661410000005</v>
      </c>
      <c r="N60">
        <v>960.69014719999996</v>
      </c>
      <c r="O60">
        <v>969.61021649999998</v>
      </c>
      <c r="P60">
        <v>978.57586930000002</v>
      </c>
      <c r="Q60">
        <v>987.5915139</v>
      </c>
      <c r="R60">
        <v>996.66428440000004</v>
      </c>
      <c r="S60">
        <v>1005.804471</v>
      </c>
      <c r="T60">
        <v>1015.0252809999999</v>
      </c>
      <c r="U60">
        <v>1024.3419899999999</v>
      </c>
      <c r="V60">
        <v>1033.2129070000001</v>
      </c>
      <c r="W60">
        <v>1042.5506459999999</v>
      </c>
      <c r="X60">
        <v>1052.127774</v>
      </c>
      <c r="Y60">
        <v>1061.911343</v>
      </c>
      <c r="Z60">
        <v>1071.900746</v>
      </c>
      <c r="AA60">
        <v>1080.506134</v>
      </c>
      <c r="AB60">
        <v>1089.5393240000001</v>
      </c>
      <c r="AC60">
        <v>1098.7562109999999</v>
      </c>
      <c r="AD60">
        <v>1108.1458190000001</v>
      </c>
      <c r="AE60">
        <v>1117.7265050000001</v>
      </c>
      <c r="AF60">
        <v>1127.5188929999999</v>
      </c>
      <c r="AG60">
        <v>1137.5394699999999</v>
      </c>
      <c r="AH60">
        <v>1147.799575</v>
      </c>
      <c r="AI60">
        <v>1158.305562</v>
      </c>
      <c r="AJ60">
        <v>1169.059538</v>
      </c>
      <c r="AK60">
        <v>1180.0602739999999</v>
      </c>
      <c r="AL60">
        <v>1190.923548</v>
      </c>
      <c r="AM60">
        <v>1201.8700899999999</v>
      </c>
      <c r="AN60">
        <v>1212.954839</v>
      </c>
      <c r="AO60">
        <v>1224.2002869999999</v>
      </c>
      <c r="AP60">
        <v>1235.6188950000001</v>
      </c>
      <c r="AQ60">
        <v>1247.2181459999999</v>
      </c>
      <c r="AR60">
        <v>1259.0025579999999</v>
      </c>
      <c r="AS60">
        <v>1270.97363</v>
      </c>
      <c r="AT60">
        <v>1283.129109</v>
      </c>
      <c r="AU60">
        <v>1295.460566</v>
      </c>
      <c r="AV60">
        <v>1307.9776119999999</v>
      </c>
      <c r="AW60">
        <v>1320.5850829999999</v>
      </c>
      <c r="AX60">
        <v>1333.2879579999999</v>
      </c>
      <c r="AY60">
        <v>1346.1353819999999</v>
      </c>
      <c r="AZ60">
        <v>1359.1779329999999</v>
      </c>
      <c r="BA60">
        <v>1413.3526690000001</v>
      </c>
      <c r="BB60">
        <v>1431.2368670000001</v>
      </c>
      <c r="BC60">
        <v>1449.4547210000001</v>
      </c>
      <c r="BD60">
        <v>1468.008088</v>
      </c>
      <c r="BE60">
        <v>1486.8991080000001</v>
      </c>
    </row>
    <row r="61" spans="1:57" x14ac:dyDescent="0.35">
      <c r="A61" t="s">
        <v>4663</v>
      </c>
      <c r="B61">
        <v>872.88494049999997</v>
      </c>
      <c r="C61">
        <v>879.29089269999997</v>
      </c>
      <c r="D61">
        <v>884.71215140000004</v>
      </c>
      <c r="E61">
        <v>890.22331989999998</v>
      </c>
      <c r="F61">
        <v>896.19158789999994</v>
      </c>
      <c r="G61">
        <v>902.89997000000005</v>
      </c>
      <c r="H61">
        <v>909.93449950000002</v>
      </c>
      <c r="I61">
        <v>917.43774659999997</v>
      </c>
      <c r="J61">
        <v>925.32409680000001</v>
      </c>
      <c r="K61">
        <v>933.48497759999998</v>
      </c>
      <c r="L61">
        <v>942.60209150000003</v>
      </c>
      <c r="M61">
        <v>951.39162469999997</v>
      </c>
      <c r="N61">
        <v>960.15162610000004</v>
      </c>
      <c r="O61">
        <v>968.93072689999997</v>
      </c>
      <c r="P61">
        <v>977.74162579999995</v>
      </c>
      <c r="Q61">
        <v>986.59232510000004</v>
      </c>
      <c r="R61">
        <v>995.49286059999997</v>
      </c>
      <c r="S61">
        <v>1004.4561670000001</v>
      </c>
      <c r="T61">
        <v>1013.497525</v>
      </c>
      <c r="U61">
        <v>1022.633704</v>
      </c>
      <c r="V61">
        <v>1031.324026</v>
      </c>
      <c r="W61">
        <v>1040.4824599999999</v>
      </c>
      <c r="X61">
        <v>1049.881918</v>
      </c>
      <c r="Y61">
        <v>1059.489476</v>
      </c>
      <c r="Z61">
        <v>1069.304106</v>
      </c>
      <c r="AA61">
        <v>1077.735105</v>
      </c>
      <c r="AB61">
        <v>1086.5964269999999</v>
      </c>
      <c r="AC61">
        <v>1095.6447049999999</v>
      </c>
      <c r="AD61">
        <v>1104.8701570000001</v>
      </c>
      <c r="AE61">
        <v>1114.2921719999999</v>
      </c>
      <c r="AF61">
        <v>1123.932006</v>
      </c>
      <c r="AG61">
        <v>1133.8063979999999</v>
      </c>
      <c r="AH61">
        <v>1143.9264929999999</v>
      </c>
      <c r="AI61">
        <v>1154.2982930000001</v>
      </c>
      <c r="AJ61">
        <v>1164.923605</v>
      </c>
      <c r="AK61">
        <v>1175.801111</v>
      </c>
      <c r="AL61">
        <v>1186.5475100000001</v>
      </c>
      <c r="AM61">
        <v>1197.384757</v>
      </c>
      <c r="AN61">
        <v>1208.369365</v>
      </c>
      <c r="AO61">
        <v>1219.526036</v>
      </c>
      <c r="AP61">
        <v>1230.869942</v>
      </c>
      <c r="AQ61">
        <v>1242.4120009999999</v>
      </c>
      <c r="AR61">
        <v>1254.1601310000001</v>
      </c>
      <c r="AS61">
        <v>1266.1197219999999</v>
      </c>
      <c r="AT61">
        <v>1278.2932189999999</v>
      </c>
      <c r="AU61">
        <v>1290.678099</v>
      </c>
      <c r="AV61">
        <v>1303.2903289999999</v>
      </c>
      <c r="AW61">
        <v>1316.0983759999999</v>
      </c>
      <c r="AX61">
        <v>1329.081099</v>
      </c>
      <c r="AY61">
        <v>1342.2672970000001</v>
      </c>
      <c r="AZ61">
        <v>1355.6835960000001</v>
      </c>
      <c r="BA61">
        <v>1439.937007</v>
      </c>
      <c r="BB61">
        <v>1458.6938580000001</v>
      </c>
      <c r="BC61">
        <v>1477.7873520000001</v>
      </c>
      <c r="BD61">
        <v>1497.223776</v>
      </c>
      <c r="BE61">
        <v>1517.008474</v>
      </c>
    </row>
    <row r="62" spans="1:57" x14ac:dyDescent="0.35">
      <c r="A62" t="s">
        <v>4664</v>
      </c>
      <c r="B62">
        <v>6720.1631710000001</v>
      </c>
      <c r="C62">
        <v>6769.8154379999996</v>
      </c>
      <c r="D62">
        <v>6811.5934740000002</v>
      </c>
      <c r="E62">
        <v>6853.7782500000003</v>
      </c>
      <c r="F62">
        <v>6899.1995029999998</v>
      </c>
      <c r="G62">
        <v>6950.8725969999996</v>
      </c>
      <c r="H62">
        <v>7005.3336989999998</v>
      </c>
      <c r="I62">
        <v>7063.4594589999997</v>
      </c>
      <c r="J62">
        <v>7124.5663880000002</v>
      </c>
      <c r="K62">
        <v>7187.8783899999999</v>
      </c>
      <c r="L62">
        <v>7258.6938469999996</v>
      </c>
      <c r="M62">
        <v>7327.1513109999996</v>
      </c>
      <c r="N62">
        <v>7395.5380930000001</v>
      </c>
      <c r="O62">
        <v>7464.2061359999998</v>
      </c>
      <c r="P62">
        <v>7533.2250880000001</v>
      </c>
      <c r="Q62">
        <v>7602.6288839999997</v>
      </c>
      <c r="R62">
        <v>7672.472444</v>
      </c>
      <c r="S62">
        <v>7742.8349840000001</v>
      </c>
      <c r="T62">
        <v>7813.8181709999999</v>
      </c>
      <c r="U62">
        <v>7885.5396060000003</v>
      </c>
      <c r="V62">
        <v>7953.8292730000003</v>
      </c>
      <c r="W62">
        <v>8025.7125960000003</v>
      </c>
      <c r="X62">
        <v>8099.4387809999998</v>
      </c>
      <c r="Y62">
        <v>8174.754175</v>
      </c>
      <c r="Z62">
        <v>8251.654106</v>
      </c>
      <c r="AA62">
        <v>8317.8996889999999</v>
      </c>
      <c r="AB62">
        <v>8387.4385469999997</v>
      </c>
      <c r="AC62">
        <v>8458.3915429999997</v>
      </c>
      <c r="AD62">
        <v>8530.6741669999992</v>
      </c>
      <c r="AE62">
        <v>8604.4277320000001</v>
      </c>
      <c r="AF62">
        <v>8679.8110199999992</v>
      </c>
      <c r="AG62">
        <v>8756.9509369999996</v>
      </c>
      <c r="AH62">
        <v>8835.9347749999997</v>
      </c>
      <c r="AI62">
        <v>8916.8114549999991</v>
      </c>
      <c r="AJ62">
        <v>8999.5971850000005</v>
      </c>
      <c r="AK62">
        <v>9084.2825159999993</v>
      </c>
      <c r="AL62">
        <v>9167.9096410000002</v>
      </c>
      <c r="AM62">
        <v>9252.1777839999995</v>
      </c>
      <c r="AN62">
        <v>9337.5098539999999</v>
      </c>
      <c r="AO62">
        <v>9424.079017</v>
      </c>
      <c r="AP62">
        <v>9511.9811900000004</v>
      </c>
      <c r="AQ62">
        <v>9601.2739779999993</v>
      </c>
      <c r="AR62">
        <v>9691.992166</v>
      </c>
      <c r="AS62">
        <v>9784.1472849999991</v>
      </c>
      <c r="AT62">
        <v>9877.7219999999998</v>
      </c>
      <c r="AU62">
        <v>9972.6514239999997</v>
      </c>
      <c r="AV62">
        <v>10069.009539999999</v>
      </c>
      <c r="AW62">
        <v>10166.063749999999</v>
      </c>
      <c r="AX62">
        <v>10263.85241</v>
      </c>
      <c r="AY62">
        <v>10362.75382</v>
      </c>
      <c r="AZ62">
        <v>10463.157349999999</v>
      </c>
      <c r="BA62">
        <v>10880.202670000001</v>
      </c>
      <c r="BB62">
        <v>11017.877930000001</v>
      </c>
      <c r="BC62">
        <v>11158.121730000001</v>
      </c>
      <c r="BD62">
        <v>11300.94836</v>
      </c>
      <c r="BE62">
        <v>11446.37428</v>
      </c>
    </row>
    <row r="63" spans="1:57" x14ac:dyDescent="0.35">
      <c r="A63" t="s">
        <v>4665</v>
      </c>
      <c r="B63">
        <v>6719.6003289999999</v>
      </c>
      <c r="C63">
        <v>6768.9143180000001</v>
      </c>
      <c r="D63">
        <v>6810.6479870000003</v>
      </c>
      <c r="E63">
        <v>6853.0737959999997</v>
      </c>
      <c r="F63">
        <v>6899.0184259999996</v>
      </c>
      <c r="G63">
        <v>6950.6605659999996</v>
      </c>
      <c r="H63">
        <v>7004.8134380000001</v>
      </c>
      <c r="I63">
        <v>7062.5745699999998</v>
      </c>
      <c r="J63">
        <v>7123.2848869999998</v>
      </c>
      <c r="K63">
        <v>7186.1085819999998</v>
      </c>
      <c r="L63">
        <v>7256.2935040000002</v>
      </c>
      <c r="M63">
        <v>7323.9566599999998</v>
      </c>
      <c r="N63">
        <v>7391.3924770000003</v>
      </c>
      <c r="O63">
        <v>7458.9753229999997</v>
      </c>
      <c r="P63">
        <v>7526.8029560000004</v>
      </c>
      <c r="Q63">
        <v>7594.9369779999997</v>
      </c>
      <c r="R63">
        <v>7663.4546460000001</v>
      </c>
      <c r="S63">
        <v>7732.4555380000002</v>
      </c>
      <c r="T63">
        <v>7802.05728</v>
      </c>
      <c r="U63">
        <v>7872.3889639999998</v>
      </c>
      <c r="V63">
        <v>7939.2883750000001</v>
      </c>
      <c r="W63">
        <v>8009.7913879999996</v>
      </c>
      <c r="X63">
        <v>8082.1498359999996</v>
      </c>
      <c r="Y63">
        <v>8156.1102739999997</v>
      </c>
      <c r="Z63">
        <v>8231.664777</v>
      </c>
      <c r="AA63">
        <v>8296.5678889999999</v>
      </c>
      <c r="AB63">
        <v>8364.7836819999993</v>
      </c>
      <c r="AC63">
        <v>8434.4386969999996</v>
      </c>
      <c r="AD63">
        <v>8505.4576209999996</v>
      </c>
      <c r="AE63">
        <v>8577.9897189999992</v>
      </c>
      <c r="AF63">
        <v>8652.1986199999992</v>
      </c>
      <c r="AG63">
        <v>8728.2131819999995</v>
      </c>
      <c r="AH63">
        <v>8806.1192019999999</v>
      </c>
      <c r="AI63">
        <v>8885.9628890000004</v>
      </c>
      <c r="AJ63">
        <v>8967.7581470000005</v>
      </c>
      <c r="AK63">
        <v>9051.4948390000009</v>
      </c>
      <c r="AL63">
        <v>9134.2222450000008</v>
      </c>
      <c r="AM63">
        <v>9217.6490099999992</v>
      </c>
      <c r="AN63">
        <v>9302.2101860000002</v>
      </c>
      <c r="AO63">
        <v>9388.0959199999998</v>
      </c>
      <c r="AP63">
        <v>9475.4230310000003</v>
      </c>
      <c r="AQ63">
        <v>9564.2755479999996</v>
      </c>
      <c r="AR63">
        <v>9654.7144250000001</v>
      </c>
      <c r="AS63">
        <v>9746.7811710000005</v>
      </c>
      <c r="AT63">
        <v>9840.4945889999999</v>
      </c>
      <c r="AU63">
        <v>9935.8352709999999</v>
      </c>
      <c r="AV63">
        <v>10032.92612</v>
      </c>
      <c r="AW63">
        <v>10131.52441</v>
      </c>
      <c r="AX63">
        <v>10231.46737</v>
      </c>
      <c r="AY63">
        <v>10332.976720000001</v>
      </c>
      <c r="AZ63">
        <v>10436.25742</v>
      </c>
      <c r="BA63">
        <v>11084.852919999999</v>
      </c>
      <c r="BB63">
        <v>11229.245999999999</v>
      </c>
      <c r="BC63">
        <v>11376.230610000001</v>
      </c>
      <c r="BD63">
        <v>11525.85514</v>
      </c>
      <c r="BE63">
        <v>11678.160739999999</v>
      </c>
    </row>
    <row r="64" spans="1:57" x14ac:dyDescent="0.35">
      <c r="A64" t="s">
        <v>4666</v>
      </c>
      <c r="B64">
        <v>7914.1525869999996</v>
      </c>
      <c r="C64">
        <v>7991.2718009999999</v>
      </c>
      <c r="D64">
        <v>8069.1287419999999</v>
      </c>
      <c r="E64">
        <v>8150.5957360000002</v>
      </c>
      <c r="F64">
        <v>8237.0122969999993</v>
      </c>
      <c r="G64">
        <v>8324.8078239999995</v>
      </c>
      <c r="H64">
        <v>8406.4695429999992</v>
      </c>
      <c r="I64">
        <v>8485.6512449999991</v>
      </c>
      <c r="J64">
        <v>8564.1659</v>
      </c>
      <c r="K64">
        <v>8642.9694380000001</v>
      </c>
      <c r="L64">
        <v>8732.7983679999998</v>
      </c>
      <c r="M64">
        <v>8817.3901380000007</v>
      </c>
      <c r="N64">
        <v>8900.6312510000007</v>
      </c>
      <c r="O64">
        <v>8983.7340089999998</v>
      </c>
      <c r="P64">
        <v>9067.1388119999992</v>
      </c>
      <c r="Q64">
        <v>9151.0081310000005</v>
      </c>
      <c r="R64">
        <v>9235.4111099999991</v>
      </c>
      <c r="S64">
        <v>9320.3916360000003</v>
      </c>
      <c r="T64">
        <v>9405.9970549999998</v>
      </c>
      <c r="U64">
        <v>9492.2859380000009</v>
      </c>
      <c r="V64">
        <v>9572.1938730000002</v>
      </c>
      <c r="W64">
        <v>9657.1928869999992</v>
      </c>
      <c r="X64">
        <v>9744.6383490000007</v>
      </c>
      <c r="Y64">
        <v>9833.7447620000003</v>
      </c>
      <c r="Z64">
        <v>9924.2434410000005</v>
      </c>
      <c r="AA64">
        <v>9996.1171890000005</v>
      </c>
      <c r="AB64">
        <v>10071.8086</v>
      </c>
      <c r="AC64">
        <v>10149.241470000001</v>
      </c>
      <c r="AD64">
        <v>10228.02765</v>
      </c>
      <c r="AE64">
        <v>10308.095069999999</v>
      </c>
      <c r="AF64">
        <v>10389.45973</v>
      </c>
      <c r="AG64">
        <v>10472.16286</v>
      </c>
      <c r="AH64">
        <v>10556.24178</v>
      </c>
      <c r="AI64">
        <v>10641.71889</v>
      </c>
      <c r="AJ64">
        <v>10728.60016</v>
      </c>
      <c r="AK64">
        <v>10816.877560000001</v>
      </c>
      <c r="AL64">
        <v>10902.03226</v>
      </c>
      <c r="AM64">
        <v>10986.710160000001</v>
      </c>
      <c r="AN64">
        <v>11071.82051</v>
      </c>
      <c r="AO64">
        <v>11157.745629999999</v>
      </c>
      <c r="AP64">
        <v>11244.665859999999</v>
      </c>
      <c r="AQ64">
        <v>11332.67668</v>
      </c>
      <c r="AR64">
        <v>11421.84203</v>
      </c>
      <c r="AS64">
        <v>11512.2184</v>
      </c>
      <c r="AT64">
        <v>11603.876539999999</v>
      </c>
      <c r="AU64">
        <v>11696.94311</v>
      </c>
      <c r="AV64">
        <v>11792.1114</v>
      </c>
      <c r="AW64">
        <v>11890.09059</v>
      </c>
      <c r="AX64">
        <v>11990.900799999999</v>
      </c>
      <c r="AY64">
        <v>12093.991669999999</v>
      </c>
      <c r="AZ64">
        <v>12198.67791</v>
      </c>
      <c r="BA64">
        <v>12248.41584</v>
      </c>
      <c r="BB64">
        <v>12371.03154</v>
      </c>
      <c r="BC64">
        <v>12495.64899</v>
      </c>
      <c r="BD64">
        <v>12622.26433</v>
      </c>
      <c r="BE64">
        <v>12750.89213</v>
      </c>
    </row>
    <row r="65" spans="1:57" x14ac:dyDescent="0.35">
      <c r="A65" t="s">
        <v>4667</v>
      </c>
      <c r="B65">
        <v>7913.660699</v>
      </c>
      <c r="C65">
        <v>7990.3891389999999</v>
      </c>
      <c r="D65">
        <v>8067.9693960000004</v>
      </c>
      <c r="E65">
        <v>8149.2163449999998</v>
      </c>
      <c r="F65">
        <v>8235.4516679999997</v>
      </c>
      <c r="G65">
        <v>8319.7968490000003</v>
      </c>
      <c r="H65">
        <v>8396.1485890000004</v>
      </c>
      <c r="I65">
        <v>8469.5898249999991</v>
      </c>
      <c r="J65">
        <v>8542.491086</v>
      </c>
      <c r="K65">
        <v>8615.8541459999997</v>
      </c>
      <c r="L65">
        <v>8700.3022010000004</v>
      </c>
      <c r="M65">
        <v>8779.4541040000004</v>
      </c>
      <c r="N65">
        <v>8857.1352650000008</v>
      </c>
      <c r="O65">
        <v>8934.5390779999998</v>
      </c>
      <c r="P65">
        <v>9012.1157660000008</v>
      </c>
      <c r="Q65">
        <v>9090.0522220000003</v>
      </c>
      <c r="R65">
        <v>9168.4450020000004</v>
      </c>
      <c r="S65">
        <v>9247.3663519999991</v>
      </c>
      <c r="T65">
        <v>9326.8879959999995</v>
      </c>
      <c r="U65">
        <v>9407.0874139999996</v>
      </c>
      <c r="V65">
        <v>9480.9157059999998</v>
      </c>
      <c r="W65">
        <v>9559.8612630000007</v>
      </c>
      <c r="X65">
        <v>9641.2851190000001</v>
      </c>
      <c r="Y65">
        <v>9724.4046849999995</v>
      </c>
      <c r="Z65">
        <v>9808.9499699999997</v>
      </c>
      <c r="AA65">
        <v>9874.9047019999998</v>
      </c>
      <c r="AB65">
        <v>9944.7327879999993</v>
      </c>
      <c r="AC65">
        <v>10016.369570000001</v>
      </c>
      <c r="AD65">
        <v>10089.441290000001</v>
      </c>
      <c r="AE65">
        <v>10163.88394</v>
      </c>
      <c r="AF65">
        <v>10239.7315</v>
      </c>
      <c r="AG65">
        <v>10317.03623</v>
      </c>
      <c r="AH65">
        <v>10395.84116</v>
      </c>
      <c r="AI65">
        <v>10476.17223</v>
      </c>
      <c r="AJ65">
        <v>10558.0388</v>
      </c>
      <c r="AK65">
        <v>10641.4377</v>
      </c>
      <c r="AL65">
        <v>10721.86463</v>
      </c>
      <c r="AM65">
        <v>10801.983410000001</v>
      </c>
      <c r="AN65">
        <v>10882.727790000001</v>
      </c>
      <c r="AO65">
        <v>10964.51345</v>
      </c>
      <c r="AP65">
        <v>11047.562519999999</v>
      </c>
      <c r="AQ65">
        <v>11132.022370000001</v>
      </c>
      <c r="AR65">
        <v>11218.01628</v>
      </c>
      <c r="AS65">
        <v>11305.67389</v>
      </c>
      <c r="AT65">
        <v>11395.163210000001</v>
      </c>
      <c r="AU65">
        <v>11486.76016</v>
      </c>
      <c r="AV65">
        <v>11581.48</v>
      </c>
      <c r="AW65">
        <v>11676.251459999999</v>
      </c>
      <c r="AX65">
        <v>11770.601650000001</v>
      </c>
      <c r="AY65">
        <v>11864.91668</v>
      </c>
      <c r="AZ65">
        <v>11959.76489</v>
      </c>
      <c r="BA65">
        <v>12608.19685</v>
      </c>
      <c r="BB65">
        <v>12741.371359999999</v>
      </c>
      <c r="BC65">
        <v>12876.53918</v>
      </c>
      <c r="BD65">
        <v>13013.763499999999</v>
      </c>
      <c r="BE65">
        <v>13153.091350000001</v>
      </c>
    </row>
    <row r="66" spans="1:57" x14ac:dyDescent="0.35">
      <c r="A66" t="s">
        <v>4668</v>
      </c>
      <c r="B66">
        <v>109.774191</v>
      </c>
      <c r="C66">
        <v>110.5852632</v>
      </c>
      <c r="D66">
        <v>111.2677094</v>
      </c>
      <c r="E66">
        <v>111.9567998</v>
      </c>
      <c r="F66">
        <v>112.6987582</v>
      </c>
      <c r="G66">
        <v>113.5428407</v>
      </c>
      <c r="H66">
        <v>114.4324654</v>
      </c>
      <c r="I66">
        <v>115.3819525</v>
      </c>
      <c r="J66">
        <v>116.38013719999999</v>
      </c>
      <c r="K66">
        <v>117.4143418</v>
      </c>
      <c r="L66">
        <v>118.57111569999999</v>
      </c>
      <c r="M66">
        <v>119.6893717</v>
      </c>
      <c r="N66">
        <v>120.80647310000001</v>
      </c>
      <c r="O66">
        <v>121.9281689</v>
      </c>
      <c r="P66">
        <v>123.0555968</v>
      </c>
      <c r="Q66">
        <v>124.18931120000001</v>
      </c>
      <c r="R66">
        <v>125.3302091</v>
      </c>
      <c r="S66">
        <v>126.4795846</v>
      </c>
      <c r="T66">
        <v>127.63909839999999</v>
      </c>
      <c r="U66">
        <v>128.81067150000001</v>
      </c>
      <c r="V66">
        <v>129.92618659999999</v>
      </c>
      <c r="W66">
        <v>131.10040409999999</v>
      </c>
      <c r="X66">
        <v>132.3047249</v>
      </c>
      <c r="Y66">
        <v>133.53500550000001</v>
      </c>
      <c r="Z66">
        <v>134.79116959999999</v>
      </c>
      <c r="AA66">
        <v>135.87329439999999</v>
      </c>
      <c r="AB66">
        <v>137.00921510000001</v>
      </c>
      <c r="AC66">
        <v>138.1682357</v>
      </c>
      <c r="AD66">
        <v>139.34897580000001</v>
      </c>
      <c r="AE66">
        <v>140.5537439</v>
      </c>
      <c r="AF66">
        <v>141.78513359999999</v>
      </c>
      <c r="AG66">
        <v>143.04521790000001</v>
      </c>
      <c r="AH66">
        <v>144.33542270000001</v>
      </c>
      <c r="AI66">
        <v>145.65654720000001</v>
      </c>
      <c r="AJ66">
        <v>147.0088561</v>
      </c>
      <c r="AK66">
        <v>148.39219510000001</v>
      </c>
      <c r="AL66">
        <v>149.7582482</v>
      </c>
      <c r="AM66">
        <v>151.1347724</v>
      </c>
      <c r="AN66">
        <v>152.5286759</v>
      </c>
      <c r="AO66">
        <v>153.94278739999999</v>
      </c>
      <c r="AP66">
        <v>155.37867360000001</v>
      </c>
      <c r="AQ66">
        <v>156.8372756</v>
      </c>
      <c r="AR66">
        <v>158.3191616</v>
      </c>
      <c r="AS66">
        <v>159.82452000000001</v>
      </c>
      <c r="AT66">
        <v>161.35306750000001</v>
      </c>
      <c r="AU66">
        <v>162.90374420000001</v>
      </c>
      <c r="AV66">
        <v>164.47775859999999</v>
      </c>
      <c r="AW66">
        <v>166.06314399999999</v>
      </c>
      <c r="AX66">
        <v>167.66052640000001</v>
      </c>
      <c r="AY66">
        <v>169.2760858</v>
      </c>
      <c r="AZ66">
        <v>170.9161823</v>
      </c>
      <c r="BA66">
        <v>177.7286378</v>
      </c>
      <c r="BB66">
        <v>179.9775698</v>
      </c>
      <c r="BC66">
        <v>182.2684591</v>
      </c>
      <c r="BD66">
        <v>184.60153890000001</v>
      </c>
      <c r="BE66">
        <v>186.9770785</v>
      </c>
    </row>
    <row r="67" spans="1:57" x14ac:dyDescent="0.35">
      <c r="A67" t="s">
        <v>4669</v>
      </c>
      <c r="B67">
        <v>109.76499699999999</v>
      </c>
      <c r="C67">
        <v>110.57054340000001</v>
      </c>
      <c r="D67">
        <v>111.2522649</v>
      </c>
      <c r="E67">
        <v>111.94529249999999</v>
      </c>
      <c r="F67">
        <v>112.6958003</v>
      </c>
      <c r="G67">
        <v>113.5393771</v>
      </c>
      <c r="H67">
        <v>114.4239669</v>
      </c>
      <c r="I67">
        <v>115.3674978</v>
      </c>
      <c r="J67">
        <v>116.3592038</v>
      </c>
      <c r="K67">
        <v>117.3854319</v>
      </c>
      <c r="L67">
        <v>118.53190600000001</v>
      </c>
      <c r="M67">
        <v>119.6371869</v>
      </c>
      <c r="N67">
        <v>120.7387542</v>
      </c>
      <c r="O67">
        <v>121.8427233</v>
      </c>
      <c r="P67">
        <v>122.95069100000001</v>
      </c>
      <c r="Q67">
        <v>124.0636635</v>
      </c>
      <c r="R67">
        <v>125.182903</v>
      </c>
      <c r="S67">
        <v>126.3100359</v>
      </c>
      <c r="T67">
        <v>127.4469837</v>
      </c>
      <c r="U67">
        <v>128.59585519999999</v>
      </c>
      <c r="V67">
        <v>129.68866030000001</v>
      </c>
      <c r="W67">
        <v>130.8403304</v>
      </c>
      <c r="X67">
        <v>132.0223092</v>
      </c>
      <c r="Y67">
        <v>133.2304565</v>
      </c>
      <c r="Z67">
        <v>134.464643</v>
      </c>
      <c r="AA67">
        <v>135.52483849999999</v>
      </c>
      <c r="AB67">
        <v>136.6391467</v>
      </c>
      <c r="AC67">
        <v>137.7769648</v>
      </c>
      <c r="AD67">
        <v>138.93706230000001</v>
      </c>
      <c r="AE67">
        <v>140.1218777</v>
      </c>
      <c r="AF67">
        <v>141.33408370000001</v>
      </c>
      <c r="AG67">
        <v>142.57578520000001</v>
      </c>
      <c r="AH67">
        <v>143.84838379999999</v>
      </c>
      <c r="AI67">
        <v>145.15263429999999</v>
      </c>
      <c r="AJ67">
        <v>146.48876379999999</v>
      </c>
      <c r="AK67">
        <v>147.85660680000001</v>
      </c>
      <c r="AL67">
        <v>149.20796290000001</v>
      </c>
      <c r="AM67">
        <v>150.57074320000001</v>
      </c>
      <c r="AN67">
        <v>151.9520541</v>
      </c>
      <c r="AO67">
        <v>153.3550017</v>
      </c>
      <c r="AP67">
        <v>154.78149429999999</v>
      </c>
      <c r="AQ67">
        <v>156.23290449999999</v>
      </c>
      <c r="AR67">
        <v>157.71022790000001</v>
      </c>
      <c r="AS67">
        <v>159.2141427</v>
      </c>
      <c r="AT67">
        <v>160.74495590000001</v>
      </c>
      <c r="AU67">
        <v>162.30235060000001</v>
      </c>
      <c r="AV67">
        <v>163.8883343</v>
      </c>
      <c r="AW67">
        <v>165.49894209999999</v>
      </c>
      <c r="AX67">
        <v>167.13151529999999</v>
      </c>
      <c r="AY67">
        <v>168.78967539999999</v>
      </c>
      <c r="AZ67">
        <v>170.47677060000001</v>
      </c>
      <c r="BA67">
        <v>181.07160959999999</v>
      </c>
      <c r="BB67">
        <v>183.43027749999999</v>
      </c>
      <c r="BC67">
        <v>185.83127820000001</v>
      </c>
      <c r="BD67">
        <v>188.27540210000001</v>
      </c>
      <c r="BE67">
        <v>190.76332149999999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7"/>
  <sheetViews>
    <sheetView workbookViewId="0">
      <selection activeCell="B1" sqref="B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4498</v>
      </c>
      <c r="B2">
        <v>5223410.8490000004</v>
      </c>
      <c r="C2">
        <v>5284004.8849999998</v>
      </c>
      <c r="D2">
        <v>5346492.2570000002</v>
      </c>
      <c r="E2">
        <v>5411215.8799999999</v>
      </c>
      <c r="F2">
        <v>5478426.9519999996</v>
      </c>
      <c r="G2">
        <v>5548309.8159999996</v>
      </c>
      <c r="H2">
        <v>5620806.2719999999</v>
      </c>
      <c r="I2">
        <v>5695893.9630000005</v>
      </c>
      <c r="J2">
        <v>5773577.9960000003</v>
      </c>
      <c r="K2">
        <v>5853878.4720000001</v>
      </c>
      <c r="L2">
        <v>5937172.2520000003</v>
      </c>
      <c r="M2">
        <v>6023375.7139999997</v>
      </c>
      <c r="N2">
        <v>6112436.693</v>
      </c>
      <c r="O2">
        <v>6204327.5959999999</v>
      </c>
      <c r="P2">
        <v>6299032.0039999997</v>
      </c>
      <c r="Q2">
        <v>6396538.7230000002</v>
      </c>
      <c r="R2">
        <v>6496836.8119999999</v>
      </c>
      <c r="S2">
        <v>6599920.7769999998</v>
      </c>
      <c r="T2">
        <v>6705787.4179999996</v>
      </c>
      <c r="U2">
        <v>6814435.3320000004</v>
      </c>
      <c r="V2">
        <v>6925600.5789999999</v>
      </c>
      <c r="W2">
        <v>7039364.3119999999</v>
      </c>
      <c r="X2">
        <v>7155785.1629999997</v>
      </c>
      <c r="Y2">
        <v>7274900.2439999999</v>
      </c>
      <c r="Z2">
        <v>7396733.7209999999</v>
      </c>
      <c r="AA2">
        <v>7520531.9330000002</v>
      </c>
      <c r="AB2">
        <v>7646172.5099999998</v>
      </c>
      <c r="AC2">
        <v>7773567.8949999996</v>
      </c>
      <c r="AD2">
        <v>7902643.8210000005</v>
      </c>
      <c r="AE2">
        <v>8033339.9100000001</v>
      </c>
      <c r="AF2">
        <v>8165608.2139999997</v>
      </c>
      <c r="AG2">
        <v>8299410.9419999998</v>
      </c>
      <c r="AH2">
        <v>8434714.8340000007</v>
      </c>
      <c r="AI2">
        <v>8571488.8849999998</v>
      </c>
      <c r="AJ2">
        <v>8709702.0219999999</v>
      </c>
      <c r="AK2">
        <v>8849321.7620000001</v>
      </c>
      <c r="AL2">
        <v>8990134.7239999995</v>
      </c>
      <c r="AM2">
        <v>9131971.4509999994</v>
      </c>
      <c r="AN2">
        <v>9274702.182</v>
      </c>
      <c r="AO2">
        <v>9418224.0120000001</v>
      </c>
      <c r="AP2">
        <v>9562454.4639999997</v>
      </c>
      <c r="AQ2">
        <v>9707329.6640000008</v>
      </c>
      <c r="AR2">
        <v>9852798.4189999998</v>
      </c>
      <c r="AS2">
        <v>9998821.6889999993</v>
      </c>
      <c r="AT2">
        <v>10145370.689999999</v>
      </c>
      <c r="AU2">
        <v>10292425.359999999</v>
      </c>
      <c r="AV2">
        <v>10439996.85</v>
      </c>
      <c r="AW2">
        <v>10588092.34</v>
      </c>
      <c r="AX2">
        <v>10736721.59</v>
      </c>
      <c r="AY2">
        <v>10885897.52</v>
      </c>
      <c r="AZ2">
        <v>11035636.699999999</v>
      </c>
      <c r="BA2">
        <v>11978567.880000001</v>
      </c>
      <c r="BB2">
        <v>12204228.35</v>
      </c>
      <c r="BC2">
        <v>12433206.91</v>
      </c>
      <c r="BD2">
        <v>12665453.859999999</v>
      </c>
      <c r="BE2">
        <v>12900919.949999999</v>
      </c>
    </row>
    <row r="3" spans="1:57" x14ac:dyDescent="0.35">
      <c r="A3" t="s">
        <v>4517</v>
      </c>
      <c r="B3">
        <v>5224351.5990000004</v>
      </c>
      <c r="C3">
        <v>5285939.1900000004</v>
      </c>
      <c r="D3">
        <v>5349468.2709999997</v>
      </c>
      <c r="E3">
        <v>5415267.1310000001</v>
      </c>
      <c r="F3">
        <v>5483570.4570000004</v>
      </c>
      <c r="G3">
        <v>5554548.6679999996</v>
      </c>
      <c r="H3">
        <v>5628132.9570000004</v>
      </c>
      <c r="I3">
        <v>5704292.977</v>
      </c>
      <c r="J3">
        <v>5783028.068</v>
      </c>
      <c r="K3">
        <v>5864354.1330000004</v>
      </c>
      <c r="L3">
        <v>5948646.0389999999</v>
      </c>
      <c r="M3">
        <v>6035819.648</v>
      </c>
      <c r="N3">
        <v>6125820.824</v>
      </c>
      <c r="O3">
        <v>6218620.2929999996</v>
      </c>
      <c r="P3">
        <v>6314200.1490000002</v>
      </c>
      <c r="Q3">
        <v>6412547.8640000001</v>
      </c>
      <c r="R3">
        <v>6513654.2580000004</v>
      </c>
      <c r="S3">
        <v>6617512.892</v>
      </c>
      <c r="T3">
        <v>6724119.6880000001</v>
      </c>
      <c r="U3">
        <v>6833472.3909999998</v>
      </c>
      <c r="V3">
        <v>6945305.1519999998</v>
      </c>
      <c r="W3">
        <v>7059698.8530000001</v>
      </c>
      <c r="X3">
        <v>7176711.398</v>
      </c>
      <c r="Y3">
        <v>7296379.2019999996</v>
      </c>
      <c r="Z3">
        <v>7418725.7680000002</v>
      </c>
      <c r="AA3">
        <v>7542993.5360000003</v>
      </c>
      <c r="AB3">
        <v>7669058.5159999998</v>
      </c>
      <c r="AC3">
        <v>7796832.5310000004</v>
      </c>
      <c r="AD3">
        <v>7926240.9380000001</v>
      </c>
      <c r="AE3">
        <v>8057223.2699999996</v>
      </c>
      <c r="AF3">
        <v>8189731.767</v>
      </c>
      <c r="AG3">
        <v>8323728.0939999996</v>
      </c>
      <c r="AH3">
        <v>8459179.6469999999</v>
      </c>
      <c r="AI3">
        <v>8596056.3310000002</v>
      </c>
      <c r="AJ3">
        <v>8734328.2479999997</v>
      </c>
      <c r="AK3">
        <v>8873964.3499999996</v>
      </c>
      <c r="AL3">
        <v>9014742.1710000001</v>
      </c>
      <c r="AM3">
        <v>9156493.5140000004</v>
      </c>
      <c r="AN3">
        <v>9299090.2990000006</v>
      </c>
      <c r="AO3">
        <v>9442431.8010000009</v>
      </c>
      <c r="AP3">
        <v>9586438.2139999997</v>
      </c>
      <c r="AQ3">
        <v>9731047.0219999999</v>
      </c>
      <c r="AR3">
        <v>9876210.3890000004</v>
      </c>
      <c r="AS3">
        <v>10021892.92</v>
      </c>
      <c r="AT3">
        <v>10168069.74</v>
      </c>
      <c r="AU3">
        <v>10314724.85</v>
      </c>
      <c r="AV3">
        <v>10461867.289999999</v>
      </c>
      <c r="AW3">
        <v>10609507.939999999</v>
      </c>
      <c r="AX3">
        <v>10757660.43</v>
      </c>
      <c r="AY3">
        <v>10906341.77</v>
      </c>
      <c r="AZ3">
        <v>11055572.84</v>
      </c>
      <c r="BA3">
        <v>12048683.140000001</v>
      </c>
      <c r="BB3">
        <v>12276883.67</v>
      </c>
      <c r="BC3">
        <v>12508283.220000001</v>
      </c>
      <c r="BD3">
        <v>12742824.369999999</v>
      </c>
      <c r="BE3">
        <v>12980451.76</v>
      </c>
    </row>
    <row r="4" spans="1:57" x14ac:dyDescent="0.35">
      <c r="A4" t="s">
        <v>4540</v>
      </c>
      <c r="B4">
        <v>47213.101889999998</v>
      </c>
      <c r="C4">
        <v>47751.581429999998</v>
      </c>
      <c r="D4">
        <v>48291.154159999998</v>
      </c>
      <c r="E4">
        <v>48837.187290000002</v>
      </c>
      <c r="F4">
        <v>49395.491049999997</v>
      </c>
      <c r="G4">
        <v>49971.027829999999</v>
      </c>
      <c r="H4">
        <v>50565.824959999998</v>
      </c>
      <c r="I4">
        <v>51181.436020000001</v>
      </c>
      <c r="J4">
        <v>51819.041660000003</v>
      </c>
      <c r="K4">
        <v>52479.487730000001</v>
      </c>
      <c r="L4">
        <v>53166.562850000002</v>
      </c>
      <c r="M4">
        <v>53879.686439999998</v>
      </c>
      <c r="N4">
        <v>54618.223919999997</v>
      </c>
      <c r="O4">
        <v>55381.585780000001</v>
      </c>
      <c r="P4">
        <v>56169.182670000002</v>
      </c>
      <c r="Q4">
        <v>56980.425479999998</v>
      </c>
      <c r="R4">
        <v>57814.737399999998</v>
      </c>
      <c r="S4">
        <v>58671.5893</v>
      </c>
      <c r="T4">
        <v>59550.505270000001</v>
      </c>
      <c r="U4">
        <v>60451.066989999999</v>
      </c>
      <c r="V4">
        <v>61370.49366</v>
      </c>
      <c r="W4">
        <v>62309.13884</v>
      </c>
      <c r="X4">
        <v>63267.313260000003</v>
      </c>
      <c r="Y4">
        <v>64245.223120000002</v>
      </c>
      <c r="Z4">
        <v>65243.019569999997</v>
      </c>
      <c r="AA4">
        <v>66253.784639999998</v>
      </c>
      <c r="AB4">
        <v>67276.182320000007</v>
      </c>
      <c r="AC4">
        <v>68309.45852</v>
      </c>
      <c r="AD4">
        <v>69353.175650000005</v>
      </c>
      <c r="AE4">
        <v>70407.187879999998</v>
      </c>
      <c r="AF4">
        <v>71471.592900000003</v>
      </c>
      <c r="AG4">
        <v>72546.666949999999</v>
      </c>
      <c r="AH4">
        <v>73632.794739999998</v>
      </c>
      <c r="AI4">
        <v>74730.416140000001</v>
      </c>
      <c r="AJ4">
        <v>75839.986600000004</v>
      </c>
      <c r="AK4">
        <v>76961.952090000006</v>
      </c>
      <c r="AL4">
        <v>78095.034969999993</v>
      </c>
      <c r="AM4">
        <v>79238.371209999998</v>
      </c>
      <c r="AN4">
        <v>80391.467829999994</v>
      </c>
      <c r="AO4">
        <v>81554.107520000005</v>
      </c>
      <c r="AP4">
        <v>82726.292490000007</v>
      </c>
      <c r="AQ4">
        <v>83908.20624</v>
      </c>
      <c r="AR4">
        <v>85100.169349999996</v>
      </c>
      <c r="AS4">
        <v>86302.604510000005</v>
      </c>
      <c r="AT4">
        <v>87516.003020000004</v>
      </c>
      <c r="AU4">
        <v>88740.897580000004</v>
      </c>
      <c r="AV4">
        <v>89978.011639999997</v>
      </c>
      <c r="AW4">
        <v>91228.036680000005</v>
      </c>
      <c r="AX4">
        <v>92491.623430000007</v>
      </c>
      <c r="AY4">
        <v>93769.37298</v>
      </c>
      <c r="AZ4">
        <v>95061.835909999994</v>
      </c>
      <c r="BA4">
        <v>103584.394</v>
      </c>
      <c r="BB4">
        <v>105462.39079999999</v>
      </c>
      <c r="BC4">
        <v>107372.7289</v>
      </c>
      <c r="BD4">
        <v>109315.7332</v>
      </c>
      <c r="BE4">
        <v>111291.7519</v>
      </c>
    </row>
    <row r="5" spans="1:57" x14ac:dyDescent="0.35">
      <c r="A5" t="s">
        <v>4541</v>
      </c>
      <c r="B5">
        <v>47217.39402</v>
      </c>
      <c r="C5">
        <v>47760.717660000002</v>
      </c>
      <c r="D5">
        <v>48305.589419999997</v>
      </c>
      <c r="E5">
        <v>48857.212800000001</v>
      </c>
      <c r="F5">
        <v>49421.240100000003</v>
      </c>
      <c r="G5">
        <v>50002.531949999997</v>
      </c>
      <c r="H5">
        <v>50603.050929999998</v>
      </c>
      <c r="I5">
        <v>51224.306550000001</v>
      </c>
      <c r="J5">
        <v>51867.45248</v>
      </c>
      <c r="K5">
        <v>52533.321839999997</v>
      </c>
      <c r="L5">
        <v>53225.705479999997</v>
      </c>
      <c r="M5">
        <v>53944.0363</v>
      </c>
      <c r="N5">
        <v>54687.691310000002</v>
      </c>
      <c r="O5">
        <v>55456.095630000003</v>
      </c>
      <c r="P5">
        <v>56248.676169999999</v>
      </c>
      <c r="Q5">
        <v>57064.860739999996</v>
      </c>
      <c r="R5">
        <v>57904.097909999997</v>
      </c>
      <c r="S5">
        <v>58765.876559999997</v>
      </c>
      <c r="T5">
        <v>59649.737829999998</v>
      </c>
      <c r="U5">
        <v>60555.279029999998</v>
      </c>
      <c r="V5">
        <v>61479.72926</v>
      </c>
      <c r="W5">
        <v>62423.45536</v>
      </c>
      <c r="X5">
        <v>63386.779799999997</v>
      </c>
      <c r="Y5">
        <v>64369.919110000003</v>
      </c>
      <c r="Z5">
        <v>65373.033649999998</v>
      </c>
      <c r="AA5">
        <v>66389.199900000007</v>
      </c>
      <c r="AB5">
        <v>67417.082129999995</v>
      </c>
      <c r="AC5">
        <v>68455.929430000004</v>
      </c>
      <c r="AD5">
        <v>69505.30717</v>
      </c>
      <c r="AE5">
        <v>70565.072690000001</v>
      </c>
      <c r="AF5">
        <v>71635.326979999998</v>
      </c>
      <c r="AG5">
        <v>72716.347550000006</v>
      </c>
      <c r="AH5">
        <v>73808.521999999997</v>
      </c>
      <c r="AI5">
        <v>74912.293290000001</v>
      </c>
      <c r="AJ5">
        <v>76028.120179999998</v>
      </c>
      <c r="AK5">
        <v>77156.452120000002</v>
      </c>
      <c r="AL5">
        <v>78295.991290000005</v>
      </c>
      <c r="AM5">
        <v>79445.868830000007</v>
      </c>
      <c r="AN5">
        <v>80605.588269999993</v>
      </c>
      <c r="AO5">
        <v>81774.930569999997</v>
      </c>
      <c r="AP5">
        <v>82953.897599999997</v>
      </c>
      <c r="AQ5">
        <v>84142.670110000006</v>
      </c>
      <c r="AR5">
        <v>85341.568400000004</v>
      </c>
      <c r="AS5">
        <v>86551.014630000005</v>
      </c>
      <c r="AT5">
        <v>87771.498930000002</v>
      </c>
      <c r="AU5">
        <v>89003.551659999997</v>
      </c>
      <c r="AV5">
        <v>90247.881460000004</v>
      </c>
      <c r="AW5">
        <v>91505.165179999996</v>
      </c>
      <c r="AX5">
        <v>92776.043160000001</v>
      </c>
      <c r="AY5">
        <v>94061.110130000001</v>
      </c>
      <c r="AZ5">
        <v>95360.914610000007</v>
      </c>
      <c r="BA5">
        <v>103506.8563</v>
      </c>
      <c r="BB5">
        <v>105342.2723</v>
      </c>
      <c r="BC5">
        <v>107205.95759999999</v>
      </c>
      <c r="BD5">
        <v>109098.23020000001</v>
      </c>
      <c r="BE5">
        <v>111019.45050000001</v>
      </c>
    </row>
    <row r="6" spans="1:57" x14ac:dyDescent="0.35">
      <c r="A6" t="s">
        <v>4542</v>
      </c>
      <c r="B6">
        <v>1844.5937449999999</v>
      </c>
      <c r="C6">
        <v>1864.198558</v>
      </c>
      <c r="D6">
        <v>1881.7846469999999</v>
      </c>
      <c r="E6">
        <v>1897.189709</v>
      </c>
      <c r="F6">
        <v>1910.4634530000001</v>
      </c>
      <c r="G6">
        <v>1921.8174610000001</v>
      </c>
      <c r="H6">
        <v>1931.4819210000001</v>
      </c>
      <c r="I6">
        <v>1939.7013449999999</v>
      </c>
      <c r="J6">
        <v>1946.700499</v>
      </c>
      <c r="K6">
        <v>1952.6712930000001</v>
      </c>
      <c r="L6">
        <v>1957.8537140000001</v>
      </c>
      <c r="M6">
        <v>1962.349972</v>
      </c>
      <c r="N6">
        <v>1966.2476039999999</v>
      </c>
      <c r="O6">
        <v>1969.6312869999999</v>
      </c>
      <c r="P6">
        <v>1972.581966</v>
      </c>
      <c r="Q6">
        <v>1975.1754579999999</v>
      </c>
      <c r="R6">
        <v>1977.4817250000001</v>
      </c>
      <c r="S6">
        <v>1979.5654689999999</v>
      </c>
      <c r="T6">
        <v>1981.486249</v>
      </c>
      <c r="U6">
        <v>1983.298875</v>
      </c>
      <c r="V6">
        <v>1985.000098</v>
      </c>
      <c r="W6">
        <v>1986.6580859999999</v>
      </c>
      <c r="X6">
        <v>1988.3335050000001</v>
      </c>
      <c r="Y6">
        <v>1990.0752910000001</v>
      </c>
      <c r="Z6">
        <v>1991.923828</v>
      </c>
      <c r="AA6">
        <v>1993.764848</v>
      </c>
      <c r="AB6">
        <v>1995.6193390000001</v>
      </c>
      <c r="AC6">
        <v>1997.522303</v>
      </c>
      <c r="AD6">
        <v>1999.506594</v>
      </c>
      <c r="AE6">
        <v>2001.6008890000001</v>
      </c>
      <c r="AF6">
        <v>2003.8301409999999</v>
      </c>
      <c r="AG6">
        <v>2006.216285</v>
      </c>
      <c r="AH6">
        <v>2008.7786249999999</v>
      </c>
      <c r="AI6">
        <v>2011.534204</v>
      </c>
      <c r="AJ6">
        <v>2014.4980290000001</v>
      </c>
      <c r="AK6">
        <v>2017.683254</v>
      </c>
      <c r="AL6">
        <v>2021.068309</v>
      </c>
      <c r="AM6">
        <v>2024.6432090000001</v>
      </c>
      <c r="AN6">
        <v>2028.407361</v>
      </c>
      <c r="AO6">
        <v>2032.3646570000001</v>
      </c>
      <c r="AP6">
        <v>2036.520403</v>
      </c>
      <c r="AQ6">
        <v>2040.8797689999999</v>
      </c>
      <c r="AR6">
        <v>2045.4467990000001</v>
      </c>
      <c r="AS6">
        <v>2050.2237869999999</v>
      </c>
      <c r="AT6">
        <v>2055.210544</v>
      </c>
      <c r="AU6">
        <v>2060.402787</v>
      </c>
      <c r="AV6">
        <v>2065.7903310000002</v>
      </c>
      <c r="AW6">
        <v>2071.3365680000002</v>
      </c>
      <c r="AX6">
        <v>2076.9968199999998</v>
      </c>
      <c r="AY6">
        <v>2082.738797</v>
      </c>
      <c r="AZ6">
        <v>2088.5510749999999</v>
      </c>
      <c r="BA6">
        <v>2250.0236629999999</v>
      </c>
      <c r="BB6">
        <v>2268.8863310000002</v>
      </c>
      <c r="BC6">
        <v>2288.4447949999999</v>
      </c>
      <c r="BD6">
        <v>2308.6961110000002</v>
      </c>
      <c r="BE6">
        <v>2329.6364589999998</v>
      </c>
    </row>
    <row r="7" spans="1:57" x14ac:dyDescent="0.35">
      <c r="A7" t="s">
        <v>4543</v>
      </c>
      <c r="B7">
        <v>1844.7470519999999</v>
      </c>
      <c r="C7">
        <v>1864.5141799999999</v>
      </c>
      <c r="D7">
        <v>1882.2706470000001</v>
      </c>
      <c r="E7">
        <v>1897.8557249999999</v>
      </c>
      <c r="F7">
        <v>1911.32401</v>
      </c>
      <c r="G7">
        <v>1922.8722560000001</v>
      </c>
      <c r="H7">
        <v>1932.709464</v>
      </c>
      <c r="I7">
        <v>1941.062559</v>
      </c>
      <c r="J7">
        <v>1948.144016</v>
      </c>
      <c r="K7">
        <v>1954.1370460000001</v>
      </c>
      <c r="L7">
        <v>1959.2754190000001</v>
      </c>
      <c r="M7">
        <v>1963.6571309999999</v>
      </c>
      <c r="N7">
        <v>1967.3669150000001</v>
      </c>
      <c r="O7">
        <v>1970.488192</v>
      </c>
      <c r="P7">
        <v>1973.102054</v>
      </c>
      <c r="Q7">
        <v>1975.285674</v>
      </c>
      <c r="R7">
        <v>1977.1116030000001</v>
      </c>
      <c r="S7">
        <v>1978.6476729999999</v>
      </c>
      <c r="T7">
        <v>1979.9571390000001</v>
      </c>
      <c r="U7">
        <v>1981.0988910000001</v>
      </c>
      <c r="V7">
        <v>1982.0740060000001</v>
      </c>
      <c r="W7">
        <v>1982.955154</v>
      </c>
      <c r="X7">
        <v>1983.8075590000001</v>
      </c>
      <c r="Y7">
        <v>1984.6846290000001</v>
      </c>
      <c r="Z7">
        <v>1985.630999</v>
      </c>
      <c r="AA7">
        <v>1986.536521</v>
      </c>
      <c r="AB7">
        <v>1987.426048</v>
      </c>
      <c r="AC7">
        <v>1988.338589</v>
      </c>
      <c r="AD7">
        <v>1989.3111489999999</v>
      </c>
      <c r="AE7">
        <v>1990.376665</v>
      </c>
      <c r="AF7">
        <v>1991.564376</v>
      </c>
      <c r="AG7">
        <v>1992.900335</v>
      </c>
      <c r="AH7">
        <v>1994.407772</v>
      </c>
      <c r="AI7">
        <v>1996.107336</v>
      </c>
      <c r="AJ7">
        <v>1998.0173110000001</v>
      </c>
      <c r="AK7">
        <v>2000.153836</v>
      </c>
      <c r="AL7">
        <v>2002.4978490000001</v>
      </c>
      <c r="AM7">
        <v>2005.0422149999999</v>
      </c>
      <c r="AN7">
        <v>2007.7894209999999</v>
      </c>
      <c r="AO7">
        <v>2010.7468859999999</v>
      </c>
      <c r="AP7">
        <v>2013.9240789999999</v>
      </c>
      <c r="AQ7">
        <v>2017.3310570000001</v>
      </c>
      <c r="AR7">
        <v>2020.9777790000001</v>
      </c>
      <c r="AS7">
        <v>2024.8736839999999</v>
      </c>
      <c r="AT7">
        <v>2029.027204</v>
      </c>
      <c r="AU7">
        <v>2033.444608</v>
      </c>
      <c r="AV7">
        <v>2038.127581</v>
      </c>
      <c r="AW7">
        <v>2043.072488</v>
      </c>
      <c r="AX7">
        <v>2048.27502</v>
      </c>
      <c r="AY7">
        <v>2053.7340530000001</v>
      </c>
      <c r="AZ7">
        <v>2059.4524820000001</v>
      </c>
      <c r="BA7">
        <v>2271.9894399999998</v>
      </c>
      <c r="BB7">
        <v>2288.2904079999998</v>
      </c>
      <c r="BC7">
        <v>2304.9516779999999</v>
      </c>
      <c r="BD7">
        <v>2321.9704510000001</v>
      </c>
      <c r="BE7">
        <v>2339.3448629999998</v>
      </c>
    </row>
    <row r="8" spans="1:57" x14ac:dyDescent="0.35">
      <c r="A8" t="s">
        <v>4544</v>
      </c>
      <c r="B8">
        <v>74521.177880000003</v>
      </c>
      <c r="C8">
        <v>75378.864759999997</v>
      </c>
      <c r="D8">
        <v>76248.007519999999</v>
      </c>
      <c r="E8">
        <v>77135.837150000007</v>
      </c>
      <c r="F8">
        <v>78049.90221</v>
      </c>
      <c r="G8">
        <v>78996.628249999994</v>
      </c>
      <c r="H8">
        <v>79978.214760000003</v>
      </c>
      <c r="I8">
        <v>80996.30197</v>
      </c>
      <c r="J8">
        <v>82052.135479999997</v>
      </c>
      <c r="K8">
        <v>83146.602379999997</v>
      </c>
      <c r="L8">
        <v>84285.273419999998</v>
      </c>
      <c r="M8">
        <v>85467.244659999997</v>
      </c>
      <c r="N8">
        <v>86691.440960000007</v>
      </c>
      <c r="O8">
        <v>87956.79853</v>
      </c>
      <c r="P8">
        <v>89262.232099999994</v>
      </c>
      <c r="Q8">
        <v>90606.651360000003</v>
      </c>
      <c r="R8">
        <v>91988.983439999996</v>
      </c>
      <c r="S8">
        <v>93408.229510000005</v>
      </c>
      <c r="T8">
        <v>94863.470910000004</v>
      </c>
      <c r="U8">
        <v>96353.874339999995</v>
      </c>
      <c r="V8">
        <v>97874.923450000002</v>
      </c>
      <c r="W8">
        <v>99426.812600000005</v>
      </c>
      <c r="X8">
        <v>101009.772</v>
      </c>
      <c r="Y8">
        <v>102623.9325</v>
      </c>
      <c r="Z8">
        <v>104269.36470000001</v>
      </c>
      <c r="AA8">
        <v>105935.12480000001</v>
      </c>
      <c r="AB8">
        <v>107618.4999</v>
      </c>
      <c r="AC8">
        <v>109317.7712</v>
      </c>
      <c r="AD8">
        <v>111031.82889999999</v>
      </c>
      <c r="AE8">
        <v>112760.11040000001</v>
      </c>
      <c r="AF8">
        <v>114502.5039</v>
      </c>
      <c r="AG8">
        <v>116259.2326</v>
      </c>
      <c r="AH8">
        <v>118030.7338</v>
      </c>
      <c r="AI8">
        <v>119817.56819999999</v>
      </c>
      <c r="AJ8">
        <v>121620.353</v>
      </c>
      <c r="AK8">
        <v>123439.7188</v>
      </c>
      <c r="AL8">
        <v>125273.6376</v>
      </c>
      <c r="AM8">
        <v>127120.6338</v>
      </c>
      <c r="AN8">
        <v>128979.79210000001</v>
      </c>
      <c r="AO8">
        <v>130850.6538</v>
      </c>
      <c r="AP8">
        <v>132733.14550000001</v>
      </c>
      <c r="AQ8">
        <v>134627.5221</v>
      </c>
      <c r="AR8">
        <v>136534.2928</v>
      </c>
      <c r="AS8">
        <v>138454.1612</v>
      </c>
      <c r="AT8">
        <v>140387.96650000001</v>
      </c>
      <c r="AU8">
        <v>142336.63639999999</v>
      </c>
      <c r="AV8">
        <v>144301.41750000001</v>
      </c>
      <c r="AW8">
        <v>146283.53570000001</v>
      </c>
      <c r="AX8">
        <v>148284.16810000001</v>
      </c>
      <c r="AY8">
        <v>150304.4191</v>
      </c>
      <c r="AZ8">
        <v>152345.315</v>
      </c>
      <c r="BA8">
        <v>162579.52590000001</v>
      </c>
      <c r="BB8">
        <v>165357.26949999999</v>
      </c>
      <c r="BC8">
        <v>168176.40669999999</v>
      </c>
      <c r="BD8">
        <v>171037.34650000001</v>
      </c>
      <c r="BE8">
        <v>173940.5448</v>
      </c>
    </row>
    <row r="9" spans="1:57" x14ac:dyDescent="0.35">
      <c r="A9" t="s">
        <v>4545</v>
      </c>
      <c r="B9">
        <v>74528.112829999998</v>
      </c>
      <c r="C9">
        <v>75393.603109999996</v>
      </c>
      <c r="D9">
        <v>76271.233420000004</v>
      </c>
      <c r="E9">
        <v>77167.94889</v>
      </c>
      <c r="F9">
        <v>78091.028340000004</v>
      </c>
      <c r="G9">
        <v>79046.72911</v>
      </c>
      <c r="H9">
        <v>80037.142619999999</v>
      </c>
      <c r="I9">
        <v>81063.83279</v>
      </c>
      <c r="J9">
        <v>82127.996140000003</v>
      </c>
      <c r="K9">
        <v>83230.494030000002</v>
      </c>
      <c r="L9">
        <v>84376.895470000003</v>
      </c>
      <c r="M9">
        <v>85566.314610000001</v>
      </c>
      <c r="N9">
        <v>86797.691489999997</v>
      </c>
      <c r="O9">
        <v>88069.982980000001</v>
      </c>
      <c r="P9">
        <v>89382.127590000004</v>
      </c>
      <c r="Q9">
        <v>90733.060599999997</v>
      </c>
      <c r="R9">
        <v>92121.749469999995</v>
      </c>
      <c r="S9">
        <v>93547.224040000001</v>
      </c>
      <c r="T9">
        <v>95008.593250000005</v>
      </c>
      <c r="U9">
        <v>96505.049549999996</v>
      </c>
      <c r="V9">
        <v>98032.09491</v>
      </c>
      <c r="W9">
        <v>99589.945999999996</v>
      </c>
      <c r="X9">
        <v>101178.8532</v>
      </c>
      <c r="Y9">
        <v>102798.9657</v>
      </c>
      <c r="Z9">
        <v>104450.3708</v>
      </c>
      <c r="AA9">
        <v>106122.1234</v>
      </c>
      <c r="AB9">
        <v>107811.51420000001</v>
      </c>
      <c r="AC9">
        <v>109516.8327</v>
      </c>
      <c r="AD9">
        <v>111236.9773</v>
      </c>
      <c r="AE9">
        <v>112971.39380000001</v>
      </c>
      <c r="AF9">
        <v>114719.97930000001</v>
      </c>
      <c r="AG9">
        <v>116482.96189999999</v>
      </c>
      <c r="AH9">
        <v>118260.7867</v>
      </c>
      <c r="AI9">
        <v>120054.0226</v>
      </c>
      <c r="AJ9">
        <v>121863.29519999999</v>
      </c>
      <c r="AK9">
        <v>123689.24340000001</v>
      </c>
      <c r="AL9">
        <v>125529.8097</v>
      </c>
      <c r="AM9">
        <v>127383.5148</v>
      </c>
      <c r="AN9">
        <v>129249.4421</v>
      </c>
      <c r="AO9">
        <v>131127.13399999999</v>
      </c>
      <c r="AP9">
        <v>133016.52059999999</v>
      </c>
      <c r="AQ9">
        <v>134917.85550000001</v>
      </c>
      <c r="AR9">
        <v>136831.65090000001</v>
      </c>
      <c r="AS9">
        <v>138758.61259999999</v>
      </c>
      <c r="AT9">
        <v>140699.58069999999</v>
      </c>
      <c r="AU9">
        <v>142655.48120000001</v>
      </c>
      <c r="AV9">
        <v>144627.53700000001</v>
      </c>
      <c r="AW9">
        <v>146616.94839999999</v>
      </c>
      <c r="AX9">
        <v>148624.8749</v>
      </c>
      <c r="AY9">
        <v>150652.4111</v>
      </c>
      <c r="AZ9">
        <v>152700.58180000001</v>
      </c>
      <c r="BA9">
        <v>163548.33609999999</v>
      </c>
      <c r="BB9">
        <v>166373.9596</v>
      </c>
      <c r="BC9">
        <v>169241.5043</v>
      </c>
      <c r="BD9">
        <v>172151.42559999999</v>
      </c>
      <c r="BE9">
        <v>175104.24179999999</v>
      </c>
    </row>
    <row r="10" spans="1:57" x14ac:dyDescent="0.35">
      <c r="A10" t="s">
        <v>4546</v>
      </c>
      <c r="B10">
        <v>401558.75880000001</v>
      </c>
      <c r="C10">
        <v>406423.59090000001</v>
      </c>
      <c r="D10">
        <v>411652.5723</v>
      </c>
      <c r="E10">
        <v>417249.79519999999</v>
      </c>
      <c r="F10">
        <v>423174.0773</v>
      </c>
      <c r="G10">
        <v>429373.74</v>
      </c>
      <c r="H10">
        <v>435778.62939999998</v>
      </c>
      <c r="I10">
        <v>442344.83789999998</v>
      </c>
      <c r="J10">
        <v>449045.62640000001</v>
      </c>
      <c r="K10">
        <v>455864.91399999999</v>
      </c>
      <c r="L10">
        <v>462836.0405</v>
      </c>
      <c r="M10">
        <v>469925.53619999997</v>
      </c>
      <c r="N10">
        <v>477117.57549999998</v>
      </c>
      <c r="O10">
        <v>484404.9448</v>
      </c>
      <c r="P10">
        <v>491784.36339999997</v>
      </c>
      <c r="Q10">
        <v>499254.62270000001</v>
      </c>
      <c r="R10">
        <v>506815.7046</v>
      </c>
      <c r="S10">
        <v>514468.64409999998</v>
      </c>
      <c r="T10">
        <v>522215.2268</v>
      </c>
      <c r="U10">
        <v>530057.84710000001</v>
      </c>
      <c r="V10">
        <v>537967.39769999997</v>
      </c>
      <c r="W10">
        <v>545967.78819999995</v>
      </c>
      <c r="X10">
        <v>554071.67649999994</v>
      </c>
      <c r="Y10">
        <v>562286.4791</v>
      </c>
      <c r="Z10">
        <v>570617.47930000001</v>
      </c>
      <c r="AA10">
        <v>578976.47409999999</v>
      </c>
      <c r="AB10">
        <v>587383.23730000004</v>
      </c>
      <c r="AC10">
        <v>595851.53379999998</v>
      </c>
      <c r="AD10">
        <v>604391.48659999995</v>
      </c>
      <c r="AE10">
        <v>613011.54859999998</v>
      </c>
      <c r="AF10">
        <v>621719.11869999999</v>
      </c>
      <c r="AG10">
        <v>630520.73730000004</v>
      </c>
      <c r="AH10">
        <v>639422.07039999997</v>
      </c>
      <c r="AI10">
        <v>648427.9754</v>
      </c>
      <c r="AJ10">
        <v>657542.55969999998</v>
      </c>
      <c r="AK10">
        <v>666769.26419999998</v>
      </c>
      <c r="AL10">
        <v>676088.79119999998</v>
      </c>
      <c r="AM10">
        <v>685495.42469999997</v>
      </c>
      <c r="AN10">
        <v>694989.36919999996</v>
      </c>
      <c r="AO10">
        <v>704573.07310000004</v>
      </c>
      <c r="AP10">
        <v>714249.76280000003</v>
      </c>
      <c r="AQ10">
        <v>724022.88089999999</v>
      </c>
      <c r="AR10">
        <v>733895.71939999994</v>
      </c>
      <c r="AS10">
        <v>743871.34409999999</v>
      </c>
      <c r="AT10">
        <v>753952.54799999995</v>
      </c>
      <c r="AU10">
        <v>764141.84660000005</v>
      </c>
      <c r="AV10">
        <v>774443.71920000005</v>
      </c>
      <c r="AW10">
        <v>784860.95660000003</v>
      </c>
      <c r="AX10">
        <v>795395.5993</v>
      </c>
      <c r="AY10">
        <v>806049.32050000003</v>
      </c>
      <c r="AZ10">
        <v>816823.61190000002</v>
      </c>
      <c r="BA10">
        <v>865119.21860000002</v>
      </c>
      <c r="BB10">
        <v>879781.67909999995</v>
      </c>
      <c r="BC10">
        <v>894729.21810000006</v>
      </c>
      <c r="BD10">
        <v>909966.19389999995</v>
      </c>
      <c r="BE10">
        <v>925496.88950000005</v>
      </c>
    </row>
    <row r="11" spans="1:57" x14ac:dyDescent="0.35">
      <c r="A11" t="s">
        <v>4547</v>
      </c>
      <c r="B11">
        <v>401602.75579999998</v>
      </c>
      <c r="C11">
        <v>406515.0441</v>
      </c>
      <c r="D11">
        <v>411794.9791</v>
      </c>
      <c r="E11">
        <v>417445.86090000003</v>
      </c>
      <c r="F11">
        <v>423425.56760000001</v>
      </c>
      <c r="G11">
        <v>429681.6716</v>
      </c>
      <c r="H11">
        <v>436143.53909999999</v>
      </c>
      <c r="I11">
        <v>442767.00520000001</v>
      </c>
      <c r="J11">
        <v>449525.23940000002</v>
      </c>
      <c r="K11">
        <v>456402.1667</v>
      </c>
      <c r="L11">
        <v>463431.24229999998</v>
      </c>
      <c r="M11">
        <v>470579.13650000002</v>
      </c>
      <c r="N11">
        <v>477830.08240000001</v>
      </c>
      <c r="O11">
        <v>485176.9142</v>
      </c>
      <c r="P11">
        <v>492616.38130000001</v>
      </c>
      <c r="Q11">
        <v>500147.2867</v>
      </c>
      <c r="R11">
        <v>507769.7206</v>
      </c>
      <c r="S11">
        <v>515484.70919999998</v>
      </c>
      <c r="T11">
        <v>523294.0183</v>
      </c>
      <c r="U11">
        <v>531200.01269999996</v>
      </c>
      <c r="V11">
        <v>539173.47919999994</v>
      </c>
      <c r="W11">
        <v>547238.31530000002</v>
      </c>
      <c r="X11">
        <v>555407.14549999998</v>
      </c>
      <c r="Y11">
        <v>563687.348</v>
      </c>
      <c r="Z11">
        <v>572084.16850000003</v>
      </c>
      <c r="AA11">
        <v>580509.14939999999</v>
      </c>
      <c r="AB11">
        <v>588981.98309999995</v>
      </c>
      <c r="AC11">
        <v>597516.39130000002</v>
      </c>
      <c r="AD11">
        <v>606122.4608</v>
      </c>
      <c r="AE11">
        <v>614808.61899999995</v>
      </c>
      <c r="AF11">
        <v>623582.25020000001</v>
      </c>
      <c r="AG11">
        <v>632449.85789999994</v>
      </c>
      <c r="AH11">
        <v>641417.10869999998</v>
      </c>
      <c r="AI11">
        <v>650488.86800000002</v>
      </c>
      <c r="AJ11">
        <v>659669.2585</v>
      </c>
      <c r="AK11">
        <v>668961.74269999994</v>
      </c>
      <c r="AL11">
        <v>678346.68740000005</v>
      </c>
      <c r="AM11">
        <v>687818.35060000001</v>
      </c>
      <c r="AN11">
        <v>697376.9277</v>
      </c>
      <c r="AO11">
        <v>707024.87569999998</v>
      </c>
      <c r="AP11">
        <v>716765.44609999994</v>
      </c>
      <c r="AQ11">
        <v>726602.06839999999</v>
      </c>
      <c r="AR11">
        <v>736538.07620000001</v>
      </c>
      <c r="AS11">
        <v>746576.58330000006</v>
      </c>
      <c r="AT11">
        <v>756720.43629999994</v>
      </c>
      <c r="AU11">
        <v>766972.20900000003</v>
      </c>
      <c r="AV11">
        <v>777336.26489999995</v>
      </c>
      <c r="AW11">
        <v>787815.4423</v>
      </c>
      <c r="AX11">
        <v>798411.8358</v>
      </c>
      <c r="AY11">
        <v>809127.18189999997</v>
      </c>
      <c r="AZ11">
        <v>819963.04330000002</v>
      </c>
      <c r="BA11">
        <v>872049.647</v>
      </c>
      <c r="BB11">
        <v>887091.75049999997</v>
      </c>
      <c r="BC11">
        <v>902425.33770000003</v>
      </c>
      <c r="BD11">
        <v>918054.73739999998</v>
      </c>
      <c r="BE11">
        <v>933984.26800000004</v>
      </c>
    </row>
    <row r="12" spans="1:57" x14ac:dyDescent="0.35">
      <c r="A12" t="s">
        <v>4548</v>
      </c>
      <c r="B12">
        <v>16083.22134</v>
      </c>
      <c r="C12">
        <v>16270.75614</v>
      </c>
      <c r="D12">
        <v>16463.503700000001</v>
      </c>
      <c r="E12">
        <v>16662.68434</v>
      </c>
      <c r="F12">
        <v>16869.271909999999</v>
      </c>
      <c r="G12">
        <v>17083.988570000001</v>
      </c>
      <c r="H12">
        <v>17306.801220000001</v>
      </c>
      <c r="I12">
        <v>17537.692129999999</v>
      </c>
      <c r="J12">
        <v>17776.681280000001</v>
      </c>
      <c r="K12">
        <v>18023.81537</v>
      </c>
      <c r="L12">
        <v>18280.139210000001</v>
      </c>
      <c r="M12">
        <v>18545.456740000001</v>
      </c>
      <c r="N12">
        <v>18819.624820000001</v>
      </c>
      <c r="O12">
        <v>19102.572769999999</v>
      </c>
      <c r="P12">
        <v>19394.273860000001</v>
      </c>
      <c r="Q12">
        <v>19694.729210000001</v>
      </c>
      <c r="R12">
        <v>20003.957999999999</v>
      </c>
      <c r="S12">
        <v>20321.999059999998</v>
      </c>
      <c r="T12">
        <v>20648.906050000001</v>
      </c>
      <c r="U12">
        <v>20984.74424</v>
      </c>
      <c r="V12">
        <v>21328.848020000001</v>
      </c>
      <c r="W12">
        <v>21681.489829999999</v>
      </c>
      <c r="X12">
        <v>22042.910110000001</v>
      </c>
      <c r="Y12">
        <v>22413.293580000001</v>
      </c>
      <c r="Z12">
        <v>22792.7847</v>
      </c>
      <c r="AA12">
        <v>23179.34044</v>
      </c>
      <c r="AB12">
        <v>23572.583279999999</v>
      </c>
      <c r="AC12">
        <v>23972.272919999999</v>
      </c>
      <c r="AD12">
        <v>24378.21226</v>
      </c>
      <c r="AE12">
        <v>24790.237359999999</v>
      </c>
      <c r="AF12">
        <v>25208.209750000002</v>
      </c>
      <c r="AG12">
        <v>25632.00676</v>
      </c>
      <c r="AH12">
        <v>26061.50936</v>
      </c>
      <c r="AI12">
        <v>26496.593250000002</v>
      </c>
      <c r="AJ12">
        <v>26937.122100000001</v>
      </c>
      <c r="AK12">
        <v>27382.944039999998</v>
      </c>
      <c r="AL12">
        <v>27833.364819999999</v>
      </c>
      <c r="AM12">
        <v>28287.802919999998</v>
      </c>
      <c r="AN12">
        <v>28745.778460000001</v>
      </c>
      <c r="AO12">
        <v>29206.883259999999</v>
      </c>
      <c r="AP12">
        <v>29670.764279999999</v>
      </c>
      <c r="AQ12">
        <v>30137.115529999999</v>
      </c>
      <c r="AR12">
        <v>30605.67007</v>
      </c>
      <c r="AS12">
        <v>31076.195670000001</v>
      </c>
      <c r="AT12">
        <v>31548.490379999999</v>
      </c>
      <c r="AU12">
        <v>32022.37918</v>
      </c>
      <c r="AV12">
        <v>32497.764309999999</v>
      </c>
      <c r="AW12">
        <v>32974.557399999998</v>
      </c>
      <c r="AX12">
        <v>33452.682309999997</v>
      </c>
      <c r="AY12">
        <v>33932.077599999997</v>
      </c>
      <c r="AZ12">
        <v>34412.698980000001</v>
      </c>
      <c r="BA12">
        <v>37299.047319999998</v>
      </c>
      <c r="BB12">
        <v>38027.733569999997</v>
      </c>
      <c r="BC12">
        <v>38767.439729999998</v>
      </c>
      <c r="BD12">
        <v>39517.94111</v>
      </c>
      <c r="BE12">
        <v>40279.008040000001</v>
      </c>
    </row>
    <row r="13" spans="1:57" x14ac:dyDescent="0.35">
      <c r="A13" t="s">
        <v>4549</v>
      </c>
      <c r="B13">
        <v>16084.663259999999</v>
      </c>
      <c r="C13">
        <v>16273.87587</v>
      </c>
      <c r="D13">
        <v>16468.53011</v>
      </c>
      <c r="E13">
        <v>16669.80271</v>
      </c>
      <c r="F13">
        <v>16878.614259999998</v>
      </c>
      <c r="G13">
        <v>17095.639520000001</v>
      </c>
      <c r="H13">
        <v>17320.807840000001</v>
      </c>
      <c r="I13">
        <v>17554.072520000002</v>
      </c>
      <c r="J13">
        <v>17795.431759999999</v>
      </c>
      <c r="K13">
        <v>18044.915389999998</v>
      </c>
      <c r="L13">
        <v>18303.555840000001</v>
      </c>
      <c r="M13">
        <v>18571.14789</v>
      </c>
      <c r="N13">
        <v>18847.537970000001</v>
      </c>
      <c r="O13">
        <v>19132.645619999999</v>
      </c>
      <c r="P13">
        <v>19426.434679999998</v>
      </c>
      <c r="Q13">
        <v>19728.897089999999</v>
      </c>
      <c r="R13">
        <v>20040.045829999999</v>
      </c>
      <c r="S13">
        <v>20359.911599999999</v>
      </c>
      <c r="T13">
        <v>20688.540059999999</v>
      </c>
      <c r="U13">
        <v>21025.988509999999</v>
      </c>
      <c r="V13">
        <v>21371.58194</v>
      </c>
      <c r="W13">
        <v>21725.585040000002</v>
      </c>
      <c r="X13">
        <v>22088.230589999999</v>
      </c>
      <c r="Y13">
        <v>22459.695729999999</v>
      </c>
      <c r="Z13">
        <v>22840.117549999999</v>
      </c>
      <c r="AA13">
        <v>23227.441699999999</v>
      </c>
      <c r="AB13">
        <v>23621.28182</v>
      </c>
      <c r="AC13">
        <v>24021.39056</v>
      </c>
      <c r="AD13">
        <v>24427.564569999999</v>
      </c>
      <c r="AE13">
        <v>24839.63466</v>
      </c>
      <c r="AF13">
        <v>25257.458170000002</v>
      </c>
      <c r="AG13">
        <v>25680.908599999999</v>
      </c>
      <c r="AH13">
        <v>26109.864689999999</v>
      </c>
      <c r="AI13">
        <v>26544.200949999999</v>
      </c>
      <c r="AJ13">
        <v>26983.781080000001</v>
      </c>
      <c r="AK13">
        <v>27428.454379999999</v>
      </c>
      <c r="AL13">
        <v>27877.52132</v>
      </c>
      <c r="AM13">
        <v>28330.400949999999</v>
      </c>
      <c r="AN13">
        <v>28786.61551</v>
      </c>
      <c r="AO13">
        <v>29245.76082</v>
      </c>
      <c r="AP13">
        <v>29707.489750000001</v>
      </c>
      <c r="AQ13">
        <v>30171.502830000001</v>
      </c>
      <c r="AR13">
        <v>30637.5419</v>
      </c>
      <c r="AS13">
        <v>31105.3848</v>
      </c>
      <c r="AT13">
        <v>31574.840950000002</v>
      </c>
      <c r="AU13">
        <v>32045.747739999999</v>
      </c>
      <c r="AV13">
        <v>32518.016899999999</v>
      </c>
      <c r="AW13">
        <v>32991.571980000001</v>
      </c>
      <c r="AX13">
        <v>33466.349549999999</v>
      </c>
      <c r="AY13">
        <v>33942.301740000003</v>
      </c>
      <c r="AZ13">
        <v>34419.398730000001</v>
      </c>
      <c r="BA13">
        <v>37576.006950000003</v>
      </c>
      <c r="BB13">
        <v>38316.169329999997</v>
      </c>
      <c r="BC13">
        <v>39067.006710000001</v>
      </c>
      <c r="BD13">
        <v>39828.25834</v>
      </c>
      <c r="BE13">
        <v>40599.664290000001</v>
      </c>
    </row>
    <row r="14" spans="1:57" x14ac:dyDescent="0.35">
      <c r="A14" t="s">
        <v>4550</v>
      </c>
      <c r="B14">
        <v>13395.092339999999</v>
      </c>
      <c r="C14">
        <v>13550.913339999999</v>
      </c>
      <c r="D14">
        <v>13710.23143</v>
      </c>
      <c r="E14">
        <v>13874.21696</v>
      </c>
      <c r="F14">
        <v>14043.897779999999</v>
      </c>
      <c r="G14">
        <v>14220.056039999999</v>
      </c>
      <c r="H14">
        <v>14402.614310000001</v>
      </c>
      <c r="I14">
        <v>14591.575279999999</v>
      </c>
      <c r="J14">
        <v>14786.95046</v>
      </c>
      <c r="K14">
        <v>14988.72315</v>
      </c>
      <c r="L14">
        <v>15197.93543</v>
      </c>
      <c r="M14">
        <v>15414.01893</v>
      </c>
      <c r="N14">
        <v>15636.59403</v>
      </c>
      <c r="O14">
        <v>15865.396930000001</v>
      </c>
      <c r="P14">
        <v>16100.215340000001</v>
      </c>
      <c r="Q14">
        <v>16340.867029999999</v>
      </c>
      <c r="R14">
        <v>16587.194</v>
      </c>
      <c r="S14">
        <v>16839.067520000001</v>
      </c>
      <c r="T14">
        <v>17096.38709</v>
      </c>
      <c r="U14">
        <v>17359.08005</v>
      </c>
      <c r="V14">
        <v>17626.281269999999</v>
      </c>
      <c r="W14">
        <v>17898.332030000001</v>
      </c>
      <c r="X14">
        <v>18175.440180000001</v>
      </c>
      <c r="Y14">
        <v>18457.735820000002</v>
      </c>
      <c r="Z14">
        <v>18745.32113</v>
      </c>
      <c r="AA14">
        <v>19035.91129</v>
      </c>
      <c r="AB14">
        <v>19329.52061</v>
      </c>
      <c r="AC14">
        <v>19626.198909999999</v>
      </c>
      <c r="AD14">
        <v>19925.998319999999</v>
      </c>
      <c r="AE14">
        <v>20229.000189999999</v>
      </c>
      <c r="AF14">
        <v>20535.319090000001</v>
      </c>
      <c r="AG14">
        <v>20845.094939999999</v>
      </c>
      <c r="AH14">
        <v>21158.48026</v>
      </c>
      <c r="AI14">
        <v>21475.62974</v>
      </c>
      <c r="AJ14">
        <v>21796.69195</v>
      </c>
      <c r="AK14">
        <v>22121.80402</v>
      </c>
      <c r="AL14">
        <v>22450.511849999999</v>
      </c>
      <c r="AM14">
        <v>22782.595089999999</v>
      </c>
      <c r="AN14">
        <v>23117.965660000002</v>
      </c>
      <c r="AO14">
        <v>23456.603579999999</v>
      </c>
      <c r="AP14">
        <v>23798.53025</v>
      </c>
      <c r="AQ14">
        <v>24143.79666</v>
      </c>
      <c r="AR14">
        <v>24492.47408</v>
      </c>
      <c r="AS14">
        <v>24844.64804</v>
      </c>
      <c r="AT14">
        <v>25200.412629999999</v>
      </c>
      <c r="AU14">
        <v>25559.866050000001</v>
      </c>
      <c r="AV14">
        <v>25923.16331</v>
      </c>
      <c r="AW14">
        <v>26290.434679999998</v>
      </c>
      <c r="AX14">
        <v>26661.794279999998</v>
      </c>
      <c r="AY14">
        <v>27037.34359</v>
      </c>
      <c r="AZ14">
        <v>27417.173559999999</v>
      </c>
      <c r="BA14">
        <v>29198.073670000002</v>
      </c>
      <c r="BB14">
        <v>29714.874299999999</v>
      </c>
      <c r="BC14">
        <v>30240.77392</v>
      </c>
      <c r="BD14">
        <v>30775.876130000001</v>
      </c>
      <c r="BE14">
        <v>31320.287349999999</v>
      </c>
    </row>
    <row r="15" spans="1:57" x14ac:dyDescent="0.35">
      <c r="A15" t="s">
        <v>4551</v>
      </c>
      <c r="B15">
        <v>13396.22386</v>
      </c>
      <c r="C15">
        <v>13553.285980000001</v>
      </c>
      <c r="D15">
        <v>13713.94793</v>
      </c>
      <c r="E15">
        <v>13879.35446</v>
      </c>
      <c r="F15">
        <v>14050.50469</v>
      </c>
      <c r="G15">
        <v>14228.15992</v>
      </c>
      <c r="H15">
        <v>14412.228639999999</v>
      </c>
      <c r="I15">
        <v>14602.703799999999</v>
      </c>
      <c r="J15">
        <v>14799.591</v>
      </c>
      <c r="K15">
        <v>15002.870639999999</v>
      </c>
      <c r="L15">
        <v>15213.585069999999</v>
      </c>
      <c r="M15">
        <v>15431.168449999999</v>
      </c>
      <c r="N15">
        <v>15655.2426</v>
      </c>
      <c r="O15">
        <v>15885.54572</v>
      </c>
      <c r="P15">
        <v>16121.867620000001</v>
      </c>
      <c r="Q15">
        <v>16364.02816</v>
      </c>
      <c r="R15">
        <v>16611.87343</v>
      </c>
      <c r="S15">
        <v>16865.276689999999</v>
      </c>
      <c r="T15">
        <v>17124.139179999998</v>
      </c>
      <c r="U15">
        <v>17388.389579999999</v>
      </c>
      <c r="V15">
        <v>17657.162499999999</v>
      </c>
      <c r="W15">
        <v>17930.800159999999</v>
      </c>
      <c r="X15">
        <v>18209.510969999999</v>
      </c>
      <c r="Y15">
        <v>18493.42524</v>
      </c>
      <c r="Z15">
        <v>18782.645110000001</v>
      </c>
      <c r="AA15">
        <v>19074.881410000002</v>
      </c>
      <c r="AB15">
        <v>19370.146519999998</v>
      </c>
      <c r="AC15">
        <v>19668.489269999998</v>
      </c>
      <c r="AD15">
        <v>19969.960729999999</v>
      </c>
      <c r="AE15">
        <v>20274.641350000002</v>
      </c>
      <c r="AF15">
        <v>20582.644960000001</v>
      </c>
      <c r="AG15">
        <v>20894.110390000002</v>
      </c>
      <c r="AH15">
        <v>21209.189679999999</v>
      </c>
      <c r="AI15">
        <v>21528.037250000001</v>
      </c>
      <c r="AJ15">
        <v>21850.801579999999</v>
      </c>
      <c r="AK15">
        <v>22177.61997</v>
      </c>
      <c r="AL15">
        <v>22508.03268</v>
      </c>
      <c r="AM15">
        <v>22841.81796</v>
      </c>
      <c r="AN15">
        <v>23178.886780000001</v>
      </c>
      <c r="AO15">
        <v>23519.218700000001</v>
      </c>
      <c r="AP15">
        <v>23862.83511</v>
      </c>
      <c r="AQ15">
        <v>24209.78657</v>
      </c>
      <c r="AR15">
        <v>24560.144690000001</v>
      </c>
      <c r="AS15">
        <v>24913.995439999999</v>
      </c>
      <c r="AT15">
        <v>25271.433430000001</v>
      </c>
      <c r="AU15">
        <v>25632.557280000001</v>
      </c>
      <c r="AV15">
        <v>25997.519789999998</v>
      </c>
      <c r="AW15">
        <v>26366.449779999999</v>
      </c>
      <c r="AX15">
        <v>26739.46054</v>
      </c>
      <c r="AY15">
        <v>27116.653490000001</v>
      </c>
      <c r="AZ15">
        <v>27498.120370000001</v>
      </c>
      <c r="BA15">
        <v>29417.580399999999</v>
      </c>
      <c r="BB15">
        <v>29946.401600000001</v>
      </c>
      <c r="BC15">
        <v>30484.51958</v>
      </c>
      <c r="BD15">
        <v>31032.038619999999</v>
      </c>
      <c r="BE15">
        <v>31589.068230000001</v>
      </c>
    </row>
    <row r="16" spans="1:57" x14ac:dyDescent="0.35">
      <c r="A16" t="s">
        <v>4552</v>
      </c>
      <c r="B16">
        <v>36399.165889999997</v>
      </c>
      <c r="C16">
        <v>36825.629710000001</v>
      </c>
      <c r="D16">
        <v>37264.206590000002</v>
      </c>
      <c r="E16">
        <v>37717.735500000003</v>
      </c>
      <c r="F16">
        <v>38188.37515</v>
      </c>
      <c r="G16">
        <v>38677.586569999999</v>
      </c>
      <c r="H16">
        <v>39184.290139999997</v>
      </c>
      <c r="I16">
        <v>39708.06755</v>
      </c>
      <c r="J16">
        <v>40248.666160000001</v>
      </c>
      <c r="K16">
        <v>40805.813419999999</v>
      </c>
      <c r="L16">
        <v>41382.61305</v>
      </c>
      <c r="M16">
        <v>41976.717060000003</v>
      </c>
      <c r="N16">
        <v>42586.868179999998</v>
      </c>
      <c r="O16">
        <v>43212.306850000001</v>
      </c>
      <c r="P16">
        <v>43852.47623</v>
      </c>
      <c r="Q16">
        <v>44506.931420000001</v>
      </c>
      <c r="R16">
        <v>45175.312389999999</v>
      </c>
      <c r="S16">
        <v>45857.35297</v>
      </c>
      <c r="T16">
        <v>46552.874779999998</v>
      </c>
      <c r="U16">
        <v>47261.783519999997</v>
      </c>
      <c r="V16">
        <v>47981.496509999997</v>
      </c>
      <c r="W16">
        <v>48713.542300000001</v>
      </c>
      <c r="X16">
        <v>49458.68374</v>
      </c>
      <c r="Y16">
        <v>50217.364309999997</v>
      </c>
      <c r="Z16">
        <v>50989.931499999999</v>
      </c>
      <c r="AA16">
        <v>51769.262820000004</v>
      </c>
      <c r="AB16">
        <v>52556.414409999998</v>
      </c>
      <c r="AC16">
        <v>53352.026949999999</v>
      </c>
      <c r="AD16">
        <v>54156.543279999998</v>
      </c>
      <c r="AE16">
        <v>54970.389159999999</v>
      </c>
      <c r="AF16">
        <v>55794.019890000003</v>
      </c>
      <c r="AG16">
        <v>56627.916940000003</v>
      </c>
      <c r="AH16">
        <v>57472.565069999997</v>
      </c>
      <c r="AI16">
        <v>58328.432889999996</v>
      </c>
      <c r="AJ16">
        <v>59195.9568</v>
      </c>
      <c r="AK16">
        <v>60075.530830000003</v>
      </c>
      <c r="AL16">
        <v>60965.694340000002</v>
      </c>
      <c r="AM16">
        <v>61865.95377</v>
      </c>
      <c r="AN16">
        <v>62776.225409999999</v>
      </c>
      <c r="AO16">
        <v>63696.585050000002</v>
      </c>
      <c r="AP16">
        <v>64627.181199999999</v>
      </c>
      <c r="AQ16">
        <v>65568.205230000007</v>
      </c>
      <c r="AR16">
        <v>66519.871589999995</v>
      </c>
      <c r="AS16">
        <v>67482.408360000001</v>
      </c>
      <c r="AT16">
        <v>68456.048030000005</v>
      </c>
      <c r="AU16">
        <v>69441.020220000006</v>
      </c>
      <c r="AV16">
        <v>70437.721520000006</v>
      </c>
      <c r="AW16">
        <v>71446.440610000005</v>
      </c>
      <c r="AX16">
        <v>72467.412209999995</v>
      </c>
      <c r="AY16">
        <v>73500.837419999996</v>
      </c>
      <c r="AZ16">
        <v>74546.892630000002</v>
      </c>
      <c r="BA16">
        <v>79197.54393</v>
      </c>
      <c r="BB16">
        <v>80609.460149999999</v>
      </c>
      <c r="BC16">
        <v>82047.784960000005</v>
      </c>
      <c r="BD16">
        <v>83512.867060000004</v>
      </c>
      <c r="BE16">
        <v>85005.057159999997</v>
      </c>
    </row>
    <row r="17" spans="1:57" x14ac:dyDescent="0.35">
      <c r="A17" t="s">
        <v>4553</v>
      </c>
      <c r="B17">
        <v>36402.301390000001</v>
      </c>
      <c r="C17">
        <v>36832.178140000004</v>
      </c>
      <c r="D17">
        <v>37274.425660000001</v>
      </c>
      <c r="E17">
        <v>37731.827429999998</v>
      </c>
      <c r="F17">
        <v>38206.483480000003</v>
      </c>
      <c r="G17">
        <v>38699.813439999998</v>
      </c>
      <c r="H17">
        <v>39210.710899999998</v>
      </c>
      <c r="I17">
        <v>39738.7402</v>
      </c>
      <c r="J17">
        <v>40283.63942</v>
      </c>
      <c r="K17">
        <v>40845.132530000003</v>
      </c>
      <c r="L17">
        <v>41426.327310000001</v>
      </c>
      <c r="M17">
        <v>42024.883300000001</v>
      </c>
      <c r="N17">
        <v>42639.547160000002</v>
      </c>
      <c r="O17">
        <v>43269.56394</v>
      </c>
      <c r="P17">
        <v>43914.381359999999</v>
      </c>
      <c r="Q17">
        <v>44573.558590000001</v>
      </c>
      <c r="R17">
        <v>45246.745009999999</v>
      </c>
      <c r="S17">
        <v>45933.6777</v>
      </c>
      <c r="T17">
        <v>46634.180610000003</v>
      </c>
      <c r="U17">
        <v>47348.160779999998</v>
      </c>
      <c r="V17">
        <v>48073.031389999996</v>
      </c>
      <c r="W17">
        <v>48810.322240000001</v>
      </c>
      <c r="X17">
        <v>49560.795839999999</v>
      </c>
      <c r="Y17">
        <v>50324.894330000003</v>
      </c>
      <c r="Z17">
        <v>51102.963309999999</v>
      </c>
      <c r="AA17">
        <v>51887.86277</v>
      </c>
      <c r="AB17">
        <v>52680.643300000003</v>
      </c>
      <c r="AC17">
        <v>53481.941890000002</v>
      </c>
      <c r="AD17">
        <v>54292.19745</v>
      </c>
      <c r="AE17">
        <v>55111.832110000003</v>
      </c>
      <c r="AF17">
        <v>55941.2981</v>
      </c>
      <c r="AG17">
        <v>56781.072870000004</v>
      </c>
      <c r="AH17">
        <v>57631.639009999999</v>
      </c>
      <c r="AI17">
        <v>58493.463559999997</v>
      </c>
      <c r="AJ17">
        <v>59366.982000000004</v>
      </c>
      <c r="AK17">
        <v>60252.588109999997</v>
      </c>
      <c r="AL17">
        <v>61148.803169999999</v>
      </c>
      <c r="AM17">
        <v>62055.129249999998</v>
      </c>
      <c r="AN17">
        <v>62971.479720000003</v>
      </c>
      <c r="AO17">
        <v>63897.928849999997</v>
      </c>
      <c r="AP17">
        <v>64834.624669999997</v>
      </c>
      <c r="AQ17">
        <v>65781.756670000002</v>
      </c>
      <c r="AR17">
        <v>66739.539780000006</v>
      </c>
      <c r="AS17">
        <v>67708.202929999999</v>
      </c>
      <c r="AT17">
        <v>68687.979730000006</v>
      </c>
      <c r="AU17">
        <v>69679.101089999996</v>
      </c>
      <c r="AV17">
        <v>70681.957540000003</v>
      </c>
      <c r="AW17">
        <v>71696.835829999996</v>
      </c>
      <c r="AX17">
        <v>72723.970119999998</v>
      </c>
      <c r="AY17">
        <v>73763.562460000001</v>
      </c>
      <c r="AZ17">
        <v>74815.791899999997</v>
      </c>
      <c r="BA17">
        <v>79869.831170000005</v>
      </c>
      <c r="BB17">
        <v>81320.486560000005</v>
      </c>
      <c r="BC17">
        <v>82798.377609999996</v>
      </c>
      <c r="BD17">
        <v>84303.857399999994</v>
      </c>
      <c r="BE17">
        <v>85837.286909999995</v>
      </c>
    </row>
    <row r="18" spans="1:57" x14ac:dyDescent="0.35">
      <c r="A18" t="s">
        <v>4554</v>
      </c>
      <c r="B18">
        <v>13360.475700000001</v>
      </c>
      <c r="C18">
        <v>13516.94634</v>
      </c>
      <c r="D18">
        <v>13678.05954</v>
      </c>
      <c r="E18">
        <v>13844.82539</v>
      </c>
      <c r="F18">
        <v>14017.945470000001</v>
      </c>
      <c r="G18">
        <v>14197.86491</v>
      </c>
      <c r="H18">
        <v>14384.19945</v>
      </c>
      <c r="I18">
        <v>14576.755999999999</v>
      </c>
      <c r="J18">
        <v>14775.419760000001</v>
      </c>
      <c r="K18">
        <v>14980.09237</v>
      </c>
      <c r="L18">
        <v>15191.80184</v>
      </c>
      <c r="M18">
        <v>15409.868560000001</v>
      </c>
      <c r="N18">
        <v>15633.8848</v>
      </c>
      <c r="O18">
        <v>15863.59892</v>
      </c>
      <c r="P18">
        <v>16098.83051</v>
      </c>
      <c r="Q18">
        <v>16339.44024</v>
      </c>
      <c r="R18">
        <v>16585.319790000001</v>
      </c>
      <c r="S18">
        <v>16836.394670000001</v>
      </c>
      <c r="T18">
        <v>17092.621709999999</v>
      </c>
      <c r="U18">
        <v>17353.987580000001</v>
      </c>
      <c r="V18">
        <v>17619.66116</v>
      </c>
      <c r="W18">
        <v>17890.10497</v>
      </c>
      <c r="X18">
        <v>18165.597730000001</v>
      </c>
      <c r="Y18">
        <v>18446.319329999998</v>
      </c>
      <c r="Z18">
        <v>18732.413909999999</v>
      </c>
      <c r="AA18">
        <v>19021.560809999999</v>
      </c>
      <c r="AB18">
        <v>19313.950150000001</v>
      </c>
      <c r="AC18">
        <v>19609.744460000002</v>
      </c>
      <c r="AD18">
        <v>19909.065480000001</v>
      </c>
      <c r="AE18">
        <v>20212.034879999999</v>
      </c>
      <c r="AF18">
        <v>20518.785980000001</v>
      </c>
      <c r="AG18">
        <v>20829.461240000001</v>
      </c>
      <c r="AH18">
        <v>21144.20349</v>
      </c>
      <c r="AI18">
        <v>21463.148399999998</v>
      </c>
      <c r="AJ18">
        <v>21786.418259999999</v>
      </c>
      <c r="AK18">
        <v>22114.118170000002</v>
      </c>
      <c r="AL18">
        <v>22445.738789999999</v>
      </c>
      <c r="AM18">
        <v>22781.042519999999</v>
      </c>
      <c r="AN18">
        <v>23119.928380000001</v>
      </c>
      <c r="AO18">
        <v>23462.35529</v>
      </c>
      <c r="AP18">
        <v>23808.312330000001</v>
      </c>
      <c r="AQ18">
        <v>24157.807779999999</v>
      </c>
      <c r="AR18">
        <v>24510.8619</v>
      </c>
      <c r="AS18">
        <v>24867.50331</v>
      </c>
      <c r="AT18">
        <v>25227.765609999999</v>
      </c>
      <c r="AU18">
        <v>25591.684639999999</v>
      </c>
      <c r="AV18">
        <v>25959.3544</v>
      </c>
      <c r="AW18">
        <v>26330.839769999999</v>
      </c>
      <c r="AX18">
        <v>26706.19052</v>
      </c>
      <c r="AY18">
        <v>27085.447990000001</v>
      </c>
      <c r="AZ18">
        <v>27468.6486</v>
      </c>
      <c r="BA18">
        <v>29288.266189999998</v>
      </c>
      <c r="BB18">
        <v>29817.964530000001</v>
      </c>
      <c r="BC18">
        <v>30357.277910000001</v>
      </c>
      <c r="BD18">
        <v>30906.279409999999</v>
      </c>
      <c r="BE18">
        <v>31465.041249999998</v>
      </c>
    </row>
    <row r="19" spans="1:57" x14ac:dyDescent="0.35">
      <c r="A19" t="s">
        <v>4555</v>
      </c>
      <c r="B19">
        <v>13361.617630000001</v>
      </c>
      <c r="C19">
        <v>13519.35399</v>
      </c>
      <c r="D19">
        <v>13681.851699999999</v>
      </c>
      <c r="E19">
        <v>13850.09756</v>
      </c>
      <c r="F19">
        <v>14024.76684</v>
      </c>
      <c r="G19">
        <v>14206.28357</v>
      </c>
      <c r="H19">
        <v>14394.248659999999</v>
      </c>
      <c r="I19">
        <v>14588.45875</v>
      </c>
      <c r="J19">
        <v>14788.79264</v>
      </c>
      <c r="K19">
        <v>14995.148090000001</v>
      </c>
      <c r="L19">
        <v>15208.55207</v>
      </c>
      <c r="M19">
        <v>15428.325500000001</v>
      </c>
      <c r="N19">
        <v>15654.059740000001</v>
      </c>
      <c r="O19">
        <v>15885.502619999999</v>
      </c>
      <c r="P19">
        <v>16122.473180000001</v>
      </c>
      <c r="Q19">
        <v>16364.83149</v>
      </c>
      <c r="R19">
        <v>16612.470720000001</v>
      </c>
      <c r="S19">
        <v>16865.315760000001</v>
      </c>
      <c r="T19">
        <v>17123.32272</v>
      </c>
      <c r="U19">
        <v>17386.47724</v>
      </c>
      <c r="V19">
        <v>17653.945400000001</v>
      </c>
      <c r="W19">
        <v>17926.188679999999</v>
      </c>
      <c r="X19">
        <v>18203.484420000001</v>
      </c>
      <c r="Y19">
        <v>18486.010869999998</v>
      </c>
      <c r="Z19">
        <v>18773.910390000001</v>
      </c>
      <c r="AA19">
        <v>19064.855299999999</v>
      </c>
      <c r="AB19">
        <v>19359.032459999999</v>
      </c>
      <c r="AC19">
        <v>19656.60209</v>
      </c>
      <c r="AD19">
        <v>19957.683710000001</v>
      </c>
      <c r="AE19">
        <v>20262.397059999999</v>
      </c>
      <c r="AF19">
        <v>20570.873869999999</v>
      </c>
      <c r="AG19">
        <v>20883.254809999999</v>
      </c>
      <c r="AH19">
        <v>21199.681710000001</v>
      </c>
      <c r="AI19">
        <v>21520.289580000001</v>
      </c>
      <c r="AJ19">
        <v>21845.200420000001</v>
      </c>
      <c r="AK19">
        <v>22174.519400000001</v>
      </c>
      <c r="AL19">
        <v>22507.73126</v>
      </c>
      <c r="AM19">
        <v>22844.59705</v>
      </c>
      <c r="AN19">
        <v>23185.015189999998</v>
      </c>
      <c r="AO19">
        <v>23528.94469</v>
      </c>
      <c r="AP19">
        <v>23876.375400000001</v>
      </c>
      <c r="AQ19">
        <v>24227.316180000002</v>
      </c>
      <c r="AR19">
        <v>24581.78888</v>
      </c>
      <c r="AS19">
        <v>24939.824110000001</v>
      </c>
      <c r="AT19">
        <v>25301.4578</v>
      </c>
      <c r="AU19">
        <v>25666.728429999999</v>
      </c>
      <c r="AV19">
        <v>26035.730240000001</v>
      </c>
      <c r="AW19">
        <v>26408.530019999998</v>
      </c>
      <c r="AX19">
        <v>26785.179540000001</v>
      </c>
      <c r="AY19">
        <v>27165.722519999999</v>
      </c>
      <c r="AZ19">
        <v>27550.198230000002</v>
      </c>
      <c r="BA19">
        <v>29526.82949</v>
      </c>
      <c r="BB19">
        <v>30069.428540000001</v>
      </c>
      <c r="BC19">
        <v>30621.811959999999</v>
      </c>
      <c r="BD19">
        <v>31184.047979999999</v>
      </c>
      <c r="BE19">
        <v>31756.206590000002</v>
      </c>
    </row>
    <row r="20" spans="1:57" x14ac:dyDescent="0.35">
      <c r="A20" t="s">
        <v>4556</v>
      </c>
      <c r="B20">
        <v>66534.435150000005</v>
      </c>
      <c r="C20">
        <v>67312.86838</v>
      </c>
      <c r="D20">
        <v>68114.474799999996</v>
      </c>
      <c r="E20">
        <v>68944.583100000003</v>
      </c>
      <c r="F20">
        <v>69806.720419999998</v>
      </c>
      <c r="G20">
        <v>70703.018349999998</v>
      </c>
      <c r="H20">
        <v>71631.530079999997</v>
      </c>
      <c r="I20">
        <v>72591.241380000007</v>
      </c>
      <c r="J20">
        <v>73581.585770000005</v>
      </c>
      <c r="K20">
        <v>74602.138340000005</v>
      </c>
      <c r="L20">
        <v>75658.014469999995</v>
      </c>
      <c r="M20">
        <v>76746.07531</v>
      </c>
      <c r="N20">
        <v>77864.468370000002</v>
      </c>
      <c r="O20">
        <v>79012.148069999996</v>
      </c>
      <c r="P20">
        <v>80188.449720000004</v>
      </c>
      <c r="Q20">
        <v>81392.921860000002</v>
      </c>
      <c r="R20">
        <v>82625.260750000001</v>
      </c>
      <c r="S20">
        <v>83885.31684</v>
      </c>
      <c r="T20">
        <v>85173.076870000004</v>
      </c>
      <c r="U20">
        <v>86488.654169999994</v>
      </c>
      <c r="V20">
        <v>87828.151419999995</v>
      </c>
      <c r="W20">
        <v>89193.935280000005</v>
      </c>
      <c r="X20">
        <v>90587.505470000004</v>
      </c>
      <c r="Y20">
        <v>92009.838820000004</v>
      </c>
      <c r="Z20">
        <v>93461.700379999995</v>
      </c>
      <c r="AA20">
        <v>94931.787270000001</v>
      </c>
      <c r="AB20">
        <v>96420.950830000002</v>
      </c>
      <c r="AC20">
        <v>97929.994529999996</v>
      </c>
      <c r="AD20">
        <v>99459.476309999998</v>
      </c>
      <c r="AE20">
        <v>101009.8906</v>
      </c>
      <c r="AF20">
        <v>102581.73420000001</v>
      </c>
      <c r="AG20">
        <v>104175.50719999999</v>
      </c>
      <c r="AH20">
        <v>105791.6813</v>
      </c>
      <c r="AI20">
        <v>107430.67230000001</v>
      </c>
      <c r="AJ20">
        <v>109092.8164</v>
      </c>
      <c r="AK20">
        <v>110778.35550000001</v>
      </c>
      <c r="AL20">
        <v>112484.5196</v>
      </c>
      <c r="AM20">
        <v>114209.83590000001</v>
      </c>
      <c r="AN20">
        <v>115953.5123</v>
      </c>
      <c r="AO20">
        <v>117715.05100000001</v>
      </c>
      <c r="AP20">
        <v>119494.0938</v>
      </c>
      <c r="AQ20">
        <v>121290.3677</v>
      </c>
      <c r="AR20">
        <v>123103.6508</v>
      </c>
      <c r="AS20">
        <v>124933.76119999999</v>
      </c>
      <c r="AT20">
        <v>126780.5456</v>
      </c>
      <c r="AU20">
        <v>128643.8713</v>
      </c>
      <c r="AV20">
        <v>130523.9059</v>
      </c>
      <c r="AW20">
        <v>132420.68969999999</v>
      </c>
      <c r="AX20">
        <v>134334.20680000001</v>
      </c>
      <c r="AY20">
        <v>136264.4228</v>
      </c>
      <c r="AZ20">
        <v>138211.30480000001</v>
      </c>
      <c r="BA20">
        <v>147963.2444</v>
      </c>
      <c r="BB20">
        <v>150724.8345</v>
      </c>
      <c r="BC20">
        <v>153535.99280000001</v>
      </c>
      <c r="BD20">
        <v>156396.79120000001</v>
      </c>
      <c r="BE20">
        <v>159307.28649999999</v>
      </c>
    </row>
    <row r="21" spans="1:57" x14ac:dyDescent="0.35">
      <c r="A21" t="s">
        <v>4557</v>
      </c>
      <c r="B21">
        <v>66540.278550000003</v>
      </c>
      <c r="C21">
        <v>67325.135370000004</v>
      </c>
      <c r="D21">
        <v>68133.770340000003</v>
      </c>
      <c r="E21">
        <v>68971.425919999994</v>
      </c>
      <c r="F21">
        <v>69841.506779999996</v>
      </c>
      <c r="G21">
        <v>70746.032319999998</v>
      </c>
      <c r="H21">
        <v>71682.969200000007</v>
      </c>
      <c r="I21">
        <v>72651.239889999997</v>
      </c>
      <c r="J21">
        <v>73650.23504</v>
      </c>
      <c r="K21">
        <v>74679.500820000001</v>
      </c>
      <c r="L21">
        <v>75744.138449999999</v>
      </c>
      <c r="M21">
        <v>76841.002989999994</v>
      </c>
      <c r="N21">
        <v>77968.228289999999</v>
      </c>
      <c r="O21">
        <v>79124.756179999997</v>
      </c>
      <c r="P21">
        <v>80309.909299999999</v>
      </c>
      <c r="Q21">
        <v>81523.222810000007</v>
      </c>
      <c r="R21">
        <v>82764.390360000005</v>
      </c>
      <c r="S21">
        <v>84033.248659999997</v>
      </c>
      <c r="T21">
        <v>85329.769899999999</v>
      </c>
      <c r="U21">
        <v>86654.051789999998</v>
      </c>
      <c r="V21">
        <v>88002.172659999997</v>
      </c>
      <c r="W21">
        <v>89376.483959999998</v>
      </c>
      <c r="X21">
        <v>90778.468659999999</v>
      </c>
      <c r="Y21">
        <v>92209.085919999998</v>
      </c>
      <c r="Z21">
        <v>93669.082829999999</v>
      </c>
      <c r="AA21">
        <v>95147.113800000006</v>
      </c>
      <c r="AB21">
        <v>96644.005669999999</v>
      </c>
      <c r="AC21">
        <v>98160.543340000004</v>
      </c>
      <c r="AD21">
        <v>99697.267210000005</v>
      </c>
      <c r="AE21">
        <v>101254.6562</v>
      </c>
      <c r="AF21">
        <v>102833.1937</v>
      </c>
      <c r="AG21">
        <v>104433.36629999999</v>
      </c>
      <c r="AH21">
        <v>106055.63679999999</v>
      </c>
      <c r="AI21">
        <v>107700.41499999999</v>
      </c>
      <c r="AJ21">
        <v>109368.0333</v>
      </c>
      <c r="AK21">
        <v>111058.7331</v>
      </c>
      <c r="AL21">
        <v>112769.7118</v>
      </c>
      <c r="AM21">
        <v>114499.49159999999</v>
      </c>
      <c r="AN21">
        <v>116247.2794</v>
      </c>
      <c r="AO21">
        <v>118012.5806</v>
      </c>
      <c r="AP21">
        <v>119795.04489999999</v>
      </c>
      <c r="AQ21">
        <v>121594.40609999999</v>
      </c>
      <c r="AR21">
        <v>123410.4562</v>
      </c>
      <c r="AS21">
        <v>125243.03</v>
      </c>
      <c r="AT21">
        <v>127091.9936</v>
      </c>
      <c r="AU21">
        <v>128957.23609999999</v>
      </c>
      <c r="AV21">
        <v>130838.93369999999</v>
      </c>
      <c r="AW21">
        <v>132737.14799999999</v>
      </c>
      <c r="AX21">
        <v>134651.88589999999</v>
      </c>
      <c r="AY21">
        <v>136583.13829999999</v>
      </c>
      <c r="AZ21">
        <v>138530.89989999999</v>
      </c>
      <c r="BA21">
        <v>149206.48629999999</v>
      </c>
      <c r="BB21">
        <v>152032.96799999999</v>
      </c>
      <c r="BC21">
        <v>154909.40760000001</v>
      </c>
      <c r="BD21">
        <v>157835.80369999999</v>
      </c>
      <c r="BE21">
        <v>160812.15539999999</v>
      </c>
    </row>
    <row r="22" spans="1:57" x14ac:dyDescent="0.35">
      <c r="A22" t="s">
        <v>4558</v>
      </c>
      <c r="B22">
        <v>129163.1204</v>
      </c>
      <c r="C22">
        <v>130700.9215</v>
      </c>
      <c r="D22">
        <v>132308.5275</v>
      </c>
      <c r="E22">
        <v>133992.26670000001</v>
      </c>
      <c r="F22">
        <v>135754.1581</v>
      </c>
      <c r="G22">
        <v>137593.8554</v>
      </c>
      <c r="H22">
        <v>139502.155</v>
      </c>
      <c r="I22">
        <v>141473.9222</v>
      </c>
      <c r="J22">
        <v>143505.5845</v>
      </c>
      <c r="K22">
        <v>145594.19440000001</v>
      </c>
      <c r="L22">
        <v>147750.3363</v>
      </c>
      <c r="M22">
        <v>149963.1355</v>
      </c>
      <c r="N22">
        <v>152227.2537</v>
      </c>
      <c r="O22">
        <v>154539.76980000001</v>
      </c>
      <c r="P22">
        <v>156898.8106</v>
      </c>
      <c r="Q22">
        <v>159303.09599999999</v>
      </c>
      <c r="R22">
        <v>161751.76550000001</v>
      </c>
      <c r="S22">
        <v>164244.36910000001</v>
      </c>
      <c r="T22">
        <v>166780.8101</v>
      </c>
      <c r="U22">
        <v>169361.31030000001</v>
      </c>
      <c r="V22">
        <v>171976.51370000001</v>
      </c>
      <c r="W22">
        <v>174633.5631</v>
      </c>
      <c r="X22">
        <v>177335.8823</v>
      </c>
      <c r="Y22">
        <v>180085.4663</v>
      </c>
      <c r="Z22">
        <v>182883.8701</v>
      </c>
      <c r="AA22">
        <v>185703.91589999999</v>
      </c>
      <c r="AB22">
        <v>188551.96530000001</v>
      </c>
      <c r="AC22">
        <v>191431.62830000001</v>
      </c>
      <c r="AD22">
        <v>194345.2776</v>
      </c>
      <c r="AE22">
        <v>197294.90580000001</v>
      </c>
      <c r="AF22">
        <v>200282.37849999999</v>
      </c>
      <c r="AG22">
        <v>203309.48449999999</v>
      </c>
      <c r="AH22">
        <v>206377.89929999999</v>
      </c>
      <c r="AI22">
        <v>209489.15349999999</v>
      </c>
      <c r="AJ22">
        <v>212644.60279999999</v>
      </c>
      <c r="AK22">
        <v>215845.4117</v>
      </c>
      <c r="AL22">
        <v>219085.60459999999</v>
      </c>
      <c r="AM22">
        <v>222363.4307</v>
      </c>
      <c r="AN22">
        <v>225678.7205</v>
      </c>
      <c r="AO22">
        <v>229031.81359999999</v>
      </c>
      <c r="AP22">
        <v>232423.2071</v>
      </c>
      <c r="AQ22">
        <v>235853.4516</v>
      </c>
      <c r="AR22">
        <v>239323.09220000001</v>
      </c>
      <c r="AS22">
        <v>242832.65919999999</v>
      </c>
      <c r="AT22">
        <v>246382.65429999999</v>
      </c>
      <c r="AU22">
        <v>249973.54269999999</v>
      </c>
      <c r="AV22">
        <v>253606.42499999999</v>
      </c>
      <c r="AW22">
        <v>257281.9227</v>
      </c>
      <c r="AX22">
        <v>261000.4584</v>
      </c>
      <c r="AY22">
        <v>264762.36109999998</v>
      </c>
      <c r="AZ22">
        <v>268567.91070000001</v>
      </c>
      <c r="BA22">
        <v>285631.02980000002</v>
      </c>
      <c r="BB22">
        <v>290823.48839999997</v>
      </c>
      <c r="BC22">
        <v>296116.929</v>
      </c>
      <c r="BD22">
        <v>301512.54700000002</v>
      </c>
      <c r="BE22">
        <v>307011.51209999999</v>
      </c>
    </row>
    <row r="23" spans="1:57" x14ac:dyDescent="0.35">
      <c r="A23" t="s">
        <v>4559</v>
      </c>
      <c r="B23">
        <v>129174.9146</v>
      </c>
      <c r="C23">
        <v>130725.43459999999</v>
      </c>
      <c r="D23">
        <v>132346.70819999999</v>
      </c>
      <c r="E23">
        <v>134044.92300000001</v>
      </c>
      <c r="F23">
        <v>135821.91219999999</v>
      </c>
      <c r="G23">
        <v>137677.1703</v>
      </c>
      <c r="H23">
        <v>139601.38200000001</v>
      </c>
      <c r="I23">
        <v>141589.34210000001</v>
      </c>
      <c r="J23">
        <v>143637.4437</v>
      </c>
      <c r="K23">
        <v>145742.7273</v>
      </c>
      <c r="L23">
        <v>147915.79240000001</v>
      </c>
      <c r="M23">
        <v>150145.78719999999</v>
      </c>
      <c r="N23">
        <v>152427.37830000001</v>
      </c>
      <c r="O23">
        <v>154757.64869999999</v>
      </c>
      <c r="P23">
        <v>157134.72630000001</v>
      </c>
      <c r="Q23">
        <v>159557.32920000001</v>
      </c>
      <c r="R23">
        <v>162024.61550000001</v>
      </c>
      <c r="S23">
        <v>164536.12880000001</v>
      </c>
      <c r="T23">
        <v>167091.76300000001</v>
      </c>
      <c r="U23">
        <v>169691.72769999999</v>
      </c>
      <c r="V23">
        <v>172326.6341</v>
      </c>
      <c r="W23">
        <v>175003.6165</v>
      </c>
      <c r="X23">
        <v>177726.08420000001</v>
      </c>
      <c r="Y23">
        <v>180496.01500000001</v>
      </c>
      <c r="Z23">
        <v>183314.94630000001</v>
      </c>
      <c r="AA23">
        <v>186155.6213</v>
      </c>
      <c r="AB23">
        <v>189024.37409999999</v>
      </c>
      <c r="AC23">
        <v>191924.7942</v>
      </c>
      <c r="AD23">
        <v>194859.23389999999</v>
      </c>
      <c r="AE23">
        <v>197829.66740000001</v>
      </c>
      <c r="AF23">
        <v>200837.94529999999</v>
      </c>
      <c r="AG23">
        <v>203885.83720000001</v>
      </c>
      <c r="AH23">
        <v>206975.0086</v>
      </c>
      <c r="AI23">
        <v>210106.9829</v>
      </c>
      <c r="AJ23">
        <v>213283.11120000001</v>
      </c>
      <c r="AK23">
        <v>216504.5564</v>
      </c>
      <c r="AL23">
        <v>219765.26569999999</v>
      </c>
      <c r="AM23">
        <v>223063.47440000001</v>
      </c>
      <c r="AN23">
        <v>226399.00450000001</v>
      </c>
      <c r="AO23">
        <v>229772.19209999999</v>
      </c>
      <c r="AP23">
        <v>233183.53570000001</v>
      </c>
      <c r="AQ23">
        <v>236633.5808</v>
      </c>
      <c r="AR23">
        <v>240122.88010000001</v>
      </c>
      <c r="AS23">
        <v>243651.97330000001</v>
      </c>
      <c r="AT23">
        <v>247221.37469999999</v>
      </c>
      <c r="AU23">
        <v>250831.56409999999</v>
      </c>
      <c r="AV23">
        <v>254483.625</v>
      </c>
      <c r="AW23">
        <v>258178.19190000001</v>
      </c>
      <c r="AX23">
        <v>261915.70319999999</v>
      </c>
      <c r="AY23">
        <v>265696.50689999998</v>
      </c>
      <c r="AZ23">
        <v>269520.90490000002</v>
      </c>
      <c r="BA23">
        <v>288049.45819999999</v>
      </c>
      <c r="BB23">
        <v>293378.7573</v>
      </c>
      <c r="BC23">
        <v>298811.56770000001</v>
      </c>
      <c r="BD23">
        <v>304349.05959999998</v>
      </c>
      <c r="BE23">
        <v>309992.39840000001</v>
      </c>
    </row>
    <row r="24" spans="1:57" x14ac:dyDescent="0.35">
      <c r="A24" t="s">
        <v>4560</v>
      </c>
      <c r="B24">
        <v>144878.43719999999</v>
      </c>
      <c r="C24">
        <v>146556.41500000001</v>
      </c>
      <c r="D24">
        <v>148268.9933</v>
      </c>
      <c r="E24">
        <v>150029.47500000001</v>
      </c>
      <c r="F24">
        <v>151848.81969999999</v>
      </c>
      <c r="G24">
        <v>153735.0932</v>
      </c>
      <c r="H24">
        <v>155687.9785</v>
      </c>
      <c r="I24">
        <v>157707.7586</v>
      </c>
      <c r="J24">
        <v>159795.10060000001</v>
      </c>
      <c r="K24">
        <v>161950.71520000001</v>
      </c>
      <c r="L24">
        <v>164185.84330000001</v>
      </c>
      <c r="M24">
        <v>166496.889</v>
      </c>
      <c r="N24">
        <v>168881.3438</v>
      </c>
      <c r="O24">
        <v>171337.63560000001</v>
      </c>
      <c r="P24">
        <v>173864.6249</v>
      </c>
      <c r="Q24">
        <v>176461.3903</v>
      </c>
      <c r="R24">
        <v>179127.13990000001</v>
      </c>
      <c r="S24">
        <v>181861.26079999999</v>
      </c>
      <c r="T24">
        <v>184663.29509999999</v>
      </c>
      <c r="U24">
        <v>187532.93429999999</v>
      </c>
      <c r="V24">
        <v>190462.00659999999</v>
      </c>
      <c r="W24">
        <v>193453.41260000001</v>
      </c>
      <c r="X24">
        <v>196509.22399999999</v>
      </c>
      <c r="Y24">
        <v>199630.75779999999</v>
      </c>
      <c r="Z24">
        <v>202818.9479</v>
      </c>
      <c r="AA24">
        <v>206051.23689999999</v>
      </c>
      <c r="AB24">
        <v>209325.73190000001</v>
      </c>
      <c r="AC24">
        <v>212641.6856</v>
      </c>
      <c r="AD24">
        <v>215998.60060000001</v>
      </c>
      <c r="AE24">
        <v>219396.2996</v>
      </c>
      <c r="AF24">
        <v>222834.92290000001</v>
      </c>
      <c r="AG24">
        <v>226314.85449999999</v>
      </c>
      <c r="AH24">
        <v>229836.60079999999</v>
      </c>
      <c r="AI24">
        <v>233400.7</v>
      </c>
      <c r="AJ24">
        <v>237007.64970000001</v>
      </c>
      <c r="AK24">
        <v>240657.86249999999</v>
      </c>
      <c r="AL24">
        <v>244346.00169999999</v>
      </c>
      <c r="AM24">
        <v>248068.6164</v>
      </c>
      <c r="AN24">
        <v>251823.59270000001</v>
      </c>
      <c r="AO24">
        <v>255609.60810000001</v>
      </c>
      <c r="AP24">
        <v>259425.86489999999</v>
      </c>
      <c r="AQ24">
        <v>263271.96509999997</v>
      </c>
      <c r="AR24">
        <v>267147.80040000001</v>
      </c>
      <c r="AS24">
        <v>271053.49119999999</v>
      </c>
      <c r="AT24">
        <v>274989.32789999997</v>
      </c>
      <c r="AU24">
        <v>278955.72399999999</v>
      </c>
      <c r="AV24">
        <v>282953.75069999998</v>
      </c>
      <c r="AW24">
        <v>286984.34049999999</v>
      </c>
      <c r="AX24">
        <v>291048.34700000001</v>
      </c>
      <c r="AY24">
        <v>295146.57089999999</v>
      </c>
      <c r="AZ24">
        <v>299279.7795</v>
      </c>
      <c r="BA24">
        <v>321001.99890000001</v>
      </c>
      <c r="BB24">
        <v>326859.30650000001</v>
      </c>
      <c r="BC24">
        <v>332813.91570000001</v>
      </c>
      <c r="BD24">
        <v>338866.0429</v>
      </c>
      <c r="BE24">
        <v>345015.929</v>
      </c>
    </row>
    <row r="25" spans="1:57" x14ac:dyDescent="0.35">
      <c r="A25" t="s">
        <v>4561</v>
      </c>
      <c r="B25">
        <v>144892.19870000001</v>
      </c>
      <c r="C25">
        <v>146585.408</v>
      </c>
      <c r="D25">
        <v>148314.58309999999</v>
      </c>
      <c r="E25">
        <v>150092.6685</v>
      </c>
      <c r="F25">
        <v>151930.21960000001</v>
      </c>
      <c r="G25">
        <v>153834.99050000001</v>
      </c>
      <c r="H25">
        <v>155806.44320000001</v>
      </c>
      <c r="I25">
        <v>157844.7034</v>
      </c>
      <c r="J25">
        <v>159950.33360000001</v>
      </c>
      <c r="K25">
        <v>162123.97839999999</v>
      </c>
      <c r="L25">
        <v>164376.8524</v>
      </c>
      <c r="M25">
        <v>166705.36060000001</v>
      </c>
      <c r="N25">
        <v>169106.9817</v>
      </c>
      <c r="O25">
        <v>171580.13620000001</v>
      </c>
      <c r="P25">
        <v>174123.6796</v>
      </c>
      <c r="Q25">
        <v>176736.68609999999</v>
      </c>
      <c r="R25">
        <v>179418.389</v>
      </c>
      <c r="S25">
        <v>182168.17430000001</v>
      </c>
      <c r="T25">
        <v>184985.58259999999</v>
      </c>
      <c r="U25">
        <v>187870.30129999999</v>
      </c>
      <c r="V25">
        <v>190814.13930000001</v>
      </c>
      <c r="W25">
        <v>193819.99309999999</v>
      </c>
      <c r="X25">
        <v>196889.92730000001</v>
      </c>
      <c r="Y25">
        <v>200025.2501</v>
      </c>
      <c r="Z25">
        <v>203226.88630000001</v>
      </c>
      <c r="AA25">
        <v>206472.22649999999</v>
      </c>
      <c r="AB25">
        <v>209759.35010000001</v>
      </c>
      <c r="AC25">
        <v>213087.49489999999</v>
      </c>
      <c r="AD25">
        <v>216456.1507</v>
      </c>
      <c r="AE25">
        <v>219865.13089999999</v>
      </c>
      <c r="AF25">
        <v>223314.5699</v>
      </c>
      <c r="AG25">
        <v>226804.84160000001</v>
      </c>
      <c r="AH25">
        <v>230336.45199999999</v>
      </c>
      <c r="AI25">
        <v>233909.94260000001</v>
      </c>
      <c r="AJ25">
        <v>237525.81789999999</v>
      </c>
      <c r="AK25">
        <v>241184.50099999999</v>
      </c>
      <c r="AL25">
        <v>244880.5845</v>
      </c>
      <c r="AM25">
        <v>248610.61410000001</v>
      </c>
      <c r="AN25">
        <v>252372.478</v>
      </c>
      <c r="AO25">
        <v>256164.86369999999</v>
      </c>
      <c r="AP25">
        <v>259986.99059999999</v>
      </c>
      <c r="AQ25">
        <v>263838.47139999998</v>
      </c>
      <c r="AR25">
        <v>267719.22230000002</v>
      </c>
      <c r="AS25">
        <v>271629.39140000002</v>
      </c>
      <c r="AT25">
        <v>275569.29889999999</v>
      </c>
      <c r="AU25">
        <v>279539.38880000002</v>
      </c>
      <c r="AV25">
        <v>283540.72009999998</v>
      </c>
      <c r="AW25">
        <v>287574.23639999999</v>
      </c>
      <c r="AX25">
        <v>291640.80969999998</v>
      </c>
      <c r="AY25">
        <v>295741.26770000003</v>
      </c>
      <c r="AZ25">
        <v>299876.41399999999</v>
      </c>
      <c r="BA25">
        <v>323223.7169</v>
      </c>
      <c r="BB25">
        <v>329188.19819999998</v>
      </c>
      <c r="BC25">
        <v>335249.99739999999</v>
      </c>
      <c r="BD25">
        <v>341409.25400000002</v>
      </c>
      <c r="BE25">
        <v>347666.16600000003</v>
      </c>
    </row>
    <row r="26" spans="1:57" x14ac:dyDescent="0.35">
      <c r="A26" t="s">
        <v>4562</v>
      </c>
      <c r="B26">
        <v>1693777.179</v>
      </c>
      <c r="C26">
        <v>1713294.057</v>
      </c>
      <c r="D26">
        <v>1733372.953</v>
      </c>
      <c r="E26">
        <v>1754135.64</v>
      </c>
      <c r="F26">
        <v>1775692.96</v>
      </c>
      <c r="G26">
        <v>1798141.4650000001</v>
      </c>
      <c r="H26">
        <v>1821524.9339999999</v>
      </c>
      <c r="I26">
        <v>1845872.9350000001</v>
      </c>
      <c r="J26">
        <v>1871213.8589999999</v>
      </c>
      <c r="K26">
        <v>1897578.1359999999</v>
      </c>
      <c r="L26">
        <v>1925068.4709999999</v>
      </c>
      <c r="M26">
        <v>1953726.3160000001</v>
      </c>
      <c r="N26">
        <v>1983575.6370000001</v>
      </c>
      <c r="O26">
        <v>2014636.426</v>
      </c>
      <c r="P26">
        <v>2046927.682</v>
      </c>
      <c r="Q26">
        <v>2080467.5789999999</v>
      </c>
      <c r="R26">
        <v>2115272.0430000001</v>
      </c>
      <c r="S26">
        <v>2151356.6749999998</v>
      </c>
      <c r="T26">
        <v>2188735.466</v>
      </c>
      <c r="U26">
        <v>2227420.5690000001</v>
      </c>
      <c r="V26">
        <v>2267368.1510000001</v>
      </c>
      <c r="W26">
        <v>2308578.25</v>
      </c>
      <c r="X26">
        <v>2351062.338</v>
      </c>
      <c r="Y26">
        <v>2394831.3050000002</v>
      </c>
      <c r="Z26">
        <v>2439892.2880000002</v>
      </c>
      <c r="AA26">
        <v>2486089.02</v>
      </c>
      <c r="AB26">
        <v>2533321.1069999998</v>
      </c>
      <c r="AC26">
        <v>2581512.645</v>
      </c>
      <c r="AD26">
        <v>2630598.1839999999</v>
      </c>
      <c r="AE26">
        <v>2680517.8790000002</v>
      </c>
      <c r="AF26">
        <v>2731215.5159999998</v>
      </c>
      <c r="AG26">
        <v>2782637.6970000002</v>
      </c>
      <c r="AH26">
        <v>2834732.0460000001</v>
      </c>
      <c r="AI26">
        <v>2887446.7429999998</v>
      </c>
      <c r="AJ26">
        <v>2940729.9160000002</v>
      </c>
      <c r="AK26">
        <v>2994529.3119999999</v>
      </c>
      <c r="AL26">
        <v>3048756.4950000001</v>
      </c>
      <c r="AM26">
        <v>3103312.5559999999</v>
      </c>
      <c r="AN26">
        <v>3158103.0109999999</v>
      </c>
      <c r="AO26">
        <v>3213040.281</v>
      </c>
      <c r="AP26">
        <v>3268044.0559999999</v>
      </c>
      <c r="AQ26">
        <v>3323041.9169999999</v>
      </c>
      <c r="AR26">
        <v>3377967.7310000001</v>
      </c>
      <c r="AS26">
        <v>3432762.077</v>
      </c>
      <c r="AT26">
        <v>3487371.9750000001</v>
      </c>
      <c r="AU26">
        <v>3541750.642</v>
      </c>
      <c r="AV26">
        <v>3595863.6639999999</v>
      </c>
      <c r="AW26">
        <v>3649680.591</v>
      </c>
      <c r="AX26">
        <v>3703176.41</v>
      </c>
      <c r="AY26">
        <v>3756331.24</v>
      </c>
      <c r="AZ26">
        <v>3809130.3369999998</v>
      </c>
      <c r="BA26">
        <v>4240150.0130000003</v>
      </c>
      <c r="BB26">
        <v>4330272.5049999999</v>
      </c>
      <c r="BC26">
        <v>4421473.0580000002</v>
      </c>
      <c r="BD26">
        <v>4513684.6560000004</v>
      </c>
      <c r="BE26">
        <v>4606839.7630000003</v>
      </c>
    </row>
    <row r="27" spans="1:57" x14ac:dyDescent="0.35">
      <c r="A27" t="s">
        <v>4563</v>
      </c>
      <c r="B27">
        <v>1694118.743</v>
      </c>
      <c r="C27">
        <v>1713998.41</v>
      </c>
      <c r="D27">
        <v>1734461.932</v>
      </c>
      <c r="E27">
        <v>1755626.7660000001</v>
      </c>
      <c r="F27">
        <v>1777597.534</v>
      </c>
      <c r="G27">
        <v>1800464.5630000001</v>
      </c>
      <c r="H27">
        <v>1824266.2009999999</v>
      </c>
      <c r="I27">
        <v>1849027.425</v>
      </c>
      <c r="J27">
        <v>1874772.8570000001</v>
      </c>
      <c r="K27">
        <v>1901529.777</v>
      </c>
      <c r="L27">
        <v>1929398.56</v>
      </c>
      <c r="M27">
        <v>1958418.96</v>
      </c>
      <c r="N27">
        <v>1988612.7239999999</v>
      </c>
      <c r="O27">
        <v>2019997.75</v>
      </c>
      <c r="P27">
        <v>2052591.041</v>
      </c>
      <c r="Q27">
        <v>2086408.8570000001</v>
      </c>
      <c r="R27">
        <v>2121466.4190000002</v>
      </c>
      <c r="S27">
        <v>2157777.6469999999</v>
      </c>
      <c r="T27">
        <v>2195354.9279999998</v>
      </c>
      <c r="U27">
        <v>2234208.872</v>
      </c>
      <c r="V27">
        <v>2274293.807</v>
      </c>
      <c r="W27">
        <v>2315608.5460000001</v>
      </c>
      <c r="X27">
        <v>2358163.2089999998</v>
      </c>
      <c r="Y27">
        <v>2401967.4010000001</v>
      </c>
      <c r="Z27">
        <v>2447027.0419999999</v>
      </c>
      <c r="AA27">
        <v>2493183.67</v>
      </c>
      <c r="AB27">
        <v>2540335.5449999999</v>
      </c>
      <c r="AC27">
        <v>2588405.8569999998</v>
      </c>
      <c r="AD27">
        <v>2637328.432</v>
      </c>
      <c r="AE27">
        <v>2687042.8879999998</v>
      </c>
      <c r="AF27">
        <v>2737492.682</v>
      </c>
      <c r="AG27">
        <v>2788623.8840000001</v>
      </c>
      <c r="AH27">
        <v>2840384.165</v>
      </c>
      <c r="AI27">
        <v>2892721.9539999999</v>
      </c>
      <c r="AJ27">
        <v>2945585.838</v>
      </c>
      <c r="AK27">
        <v>2998924.2379999999</v>
      </c>
      <c r="AL27">
        <v>3052645.2749999999</v>
      </c>
      <c r="AM27">
        <v>3106650.9479999999</v>
      </c>
      <c r="AN27">
        <v>3160847.9470000002</v>
      </c>
      <c r="AO27">
        <v>3215150.1740000001</v>
      </c>
      <c r="AP27">
        <v>3269479.108</v>
      </c>
      <c r="AQ27">
        <v>3323763.6869999999</v>
      </c>
      <c r="AR27">
        <v>3377940.071</v>
      </c>
      <c r="AS27">
        <v>3431951.358</v>
      </c>
      <c r="AT27">
        <v>3485747.281</v>
      </c>
      <c r="AU27">
        <v>3539283.9360000002</v>
      </c>
      <c r="AV27">
        <v>3592527.2259999998</v>
      </c>
      <c r="AW27">
        <v>3645449.5750000002</v>
      </c>
      <c r="AX27">
        <v>3698028.892</v>
      </c>
      <c r="AY27">
        <v>3750248.3029999998</v>
      </c>
      <c r="AZ27">
        <v>3802096.14</v>
      </c>
      <c r="BA27">
        <v>4261665.0319999997</v>
      </c>
      <c r="BB27">
        <v>4352016.2649999997</v>
      </c>
      <c r="BC27">
        <v>4443318.9220000003</v>
      </c>
      <c r="BD27">
        <v>4535498.1179999998</v>
      </c>
      <c r="BE27">
        <v>4628479.3269999996</v>
      </c>
    </row>
    <row r="28" spans="1:57" x14ac:dyDescent="0.35">
      <c r="A28" t="s">
        <v>4564</v>
      </c>
      <c r="B28">
        <v>4359.8874450000003</v>
      </c>
      <c r="C28">
        <v>4410.3128269999997</v>
      </c>
      <c r="D28">
        <v>4461.4807300000002</v>
      </c>
      <c r="E28">
        <v>4513.5872239999999</v>
      </c>
      <c r="F28">
        <v>4566.8356540000004</v>
      </c>
      <c r="G28">
        <v>4621.3969020000004</v>
      </c>
      <c r="H28">
        <v>4677.240288</v>
      </c>
      <c r="I28">
        <v>4734.3637060000001</v>
      </c>
      <c r="J28">
        <v>4792.7798469999998</v>
      </c>
      <c r="K28">
        <v>4852.5036760000003</v>
      </c>
      <c r="L28">
        <v>4913.8315780000003</v>
      </c>
      <c r="M28">
        <v>4976.6597190000002</v>
      </c>
      <c r="N28">
        <v>5040.916491</v>
      </c>
      <c r="O28">
        <v>5106.5567579999997</v>
      </c>
      <c r="P28">
        <v>5173.5474880000002</v>
      </c>
      <c r="Q28">
        <v>5241.8621860000003</v>
      </c>
      <c r="R28">
        <v>5311.4789899999996</v>
      </c>
      <c r="S28">
        <v>5382.3819919999996</v>
      </c>
      <c r="T28">
        <v>5454.5607090000003</v>
      </c>
      <c r="U28">
        <v>5528.0098239999998</v>
      </c>
      <c r="V28">
        <v>5602.5176339999998</v>
      </c>
      <c r="W28">
        <v>5678.1696439999996</v>
      </c>
      <c r="X28">
        <v>5755.0277109999997</v>
      </c>
      <c r="Y28">
        <v>5833.1337949999997</v>
      </c>
      <c r="Z28">
        <v>5912.5207019999998</v>
      </c>
      <c r="AA28">
        <v>5992.6062339999999</v>
      </c>
      <c r="AB28">
        <v>6073.3636610000003</v>
      </c>
      <c r="AC28">
        <v>6154.7945010000003</v>
      </c>
      <c r="AD28">
        <v>6236.9066089999997</v>
      </c>
      <c r="AE28">
        <v>6319.7175589999997</v>
      </c>
      <c r="AF28">
        <v>6403.2546689999999</v>
      </c>
      <c r="AG28">
        <v>6487.5525289999996</v>
      </c>
      <c r="AH28">
        <v>6572.649386</v>
      </c>
      <c r="AI28">
        <v>6658.5843519999999</v>
      </c>
      <c r="AJ28">
        <v>6745.3952840000002</v>
      </c>
      <c r="AK28">
        <v>6833.117518</v>
      </c>
      <c r="AL28">
        <v>6921.6366539999999</v>
      </c>
      <c r="AM28">
        <v>7010.8906429999997</v>
      </c>
      <c r="AN28">
        <v>7100.8525730000001</v>
      </c>
      <c r="AO28">
        <v>7191.5156299999999</v>
      </c>
      <c r="AP28">
        <v>7282.8860510000004</v>
      </c>
      <c r="AQ28">
        <v>7374.9797479999997</v>
      </c>
      <c r="AR28">
        <v>7467.8194110000004</v>
      </c>
      <c r="AS28">
        <v>7561.4326060000003</v>
      </c>
      <c r="AT28">
        <v>7655.8499869999996</v>
      </c>
      <c r="AU28">
        <v>7751.1038829999998</v>
      </c>
      <c r="AV28">
        <v>7847.2415360000005</v>
      </c>
      <c r="AW28">
        <v>7944.3046430000004</v>
      </c>
      <c r="AX28">
        <v>8042.3309669999999</v>
      </c>
      <c r="AY28">
        <v>8141.3552399999999</v>
      </c>
      <c r="AZ28">
        <v>8241.4097330000004</v>
      </c>
      <c r="BA28">
        <v>8709.0840759999992</v>
      </c>
      <c r="BB28">
        <v>8845.8713709999993</v>
      </c>
      <c r="BC28">
        <v>8984.9626939999998</v>
      </c>
      <c r="BD28">
        <v>9126.3813480000008</v>
      </c>
      <c r="BE28">
        <v>9270.1512010000006</v>
      </c>
    </row>
    <row r="29" spans="1:57" x14ac:dyDescent="0.35">
      <c r="A29" t="s">
        <v>4565</v>
      </c>
      <c r="B29">
        <v>4360.2592759999998</v>
      </c>
      <c r="C29">
        <v>4411.0959359999997</v>
      </c>
      <c r="D29">
        <v>4462.7089169999999</v>
      </c>
      <c r="E29">
        <v>4515.2831249999999</v>
      </c>
      <c r="F29">
        <v>4569.0108920000002</v>
      </c>
      <c r="G29">
        <v>4624.0551839999998</v>
      </c>
      <c r="H29">
        <v>4680.3802400000004</v>
      </c>
      <c r="I29">
        <v>4737.9806609999996</v>
      </c>
      <c r="J29">
        <v>4796.8671750000003</v>
      </c>
      <c r="K29">
        <v>4857.0536760000005</v>
      </c>
      <c r="L29">
        <v>4918.8363529999997</v>
      </c>
      <c r="M29">
        <v>4982.1119440000002</v>
      </c>
      <c r="N29">
        <v>5046.8090490000004</v>
      </c>
      <c r="O29">
        <v>5112.8829269999997</v>
      </c>
      <c r="P29">
        <v>5180.3010359999998</v>
      </c>
      <c r="Q29">
        <v>5249.0374359999996</v>
      </c>
      <c r="R29">
        <v>5319.0715300000002</v>
      </c>
      <c r="S29">
        <v>5390.3880879999997</v>
      </c>
      <c r="T29">
        <v>5462.9772659999999</v>
      </c>
      <c r="U29">
        <v>5536.8343219999997</v>
      </c>
      <c r="V29">
        <v>5611.7477529999996</v>
      </c>
      <c r="W29">
        <v>5687.8035410000002</v>
      </c>
      <c r="X29">
        <v>5765.0639700000002</v>
      </c>
      <c r="Y29">
        <v>5843.5713489999998</v>
      </c>
      <c r="Z29">
        <v>5923.3587900000002</v>
      </c>
      <c r="AA29">
        <v>6003.8433709999999</v>
      </c>
      <c r="AB29">
        <v>6084.9980679999999</v>
      </c>
      <c r="AC29">
        <v>6166.8244219999997</v>
      </c>
      <c r="AD29">
        <v>6249.3303239999996</v>
      </c>
      <c r="AE29">
        <v>6332.5334359999997</v>
      </c>
      <c r="AF29">
        <v>6416.4612139999999</v>
      </c>
      <c r="AG29">
        <v>6501.1482619999997</v>
      </c>
      <c r="AH29">
        <v>6586.6330099999996</v>
      </c>
      <c r="AI29">
        <v>6672.9547910000001</v>
      </c>
      <c r="AJ29">
        <v>6760.1517240000003</v>
      </c>
      <c r="AK29">
        <v>6848.2594520000002</v>
      </c>
      <c r="AL29">
        <v>6937.1621670000004</v>
      </c>
      <c r="AM29">
        <v>7026.7976250000002</v>
      </c>
      <c r="AN29">
        <v>7117.1388580000003</v>
      </c>
      <c r="AO29">
        <v>7208.1791560000001</v>
      </c>
      <c r="AP29">
        <v>7299.9250149999998</v>
      </c>
      <c r="AQ29">
        <v>7392.3924729999999</v>
      </c>
      <c r="AR29">
        <v>7485.6045869999998</v>
      </c>
      <c r="AS29">
        <v>7579.5893370000003</v>
      </c>
      <c r="AT29">
        <v>7674.3778179999999</v>
      </c>
      <c r="AU29">
        <v>7770.0028050000001</v>
      </c>
      <c r="AV29">
        <v>7866.5111779999997</v>
      </c>
      <c r="AW29">
        <v>7963.9447129999999</v>
      </c>
      <c r="AX29">
        <v>8062.3413959999998</v>
      </c>
      <c r="AY29">
        <v>8161.7363320000004</v>
      </c>
      <c r="AZ29">
        <v>8262.1622900000002</v>
      </c>
      <c r="BA29">
        <v>8774.3944449999999</v>
      </c>
      <c r="BB29">
        <v>8914.5550019999991</v>
      </c>
      <c r="BC29">
        <v>9057.0619380000007</v>
      </c>
      <c r="BD29">
        <v>9201.939155</v>
      </c>
      <c r="BE29">
        <v>9349.2119129999992</v>
      </c>
    </row>
    <row r="30" spans="1:57" x14ac:dyDescent="0.35">
      <c r="A30" t="s">
        <v>4566</v>
      </c>
      <c r="B30">
        <v>43526.842660000002</v>
      </c>
      <c r="C30">
        <v>44029.944020000003</v>
      </c>
      <c r="D30">
        <v>44540.303950000001</v>
      </c>
      <c r="E30">
        <v>45059.875410000001</v>
      </c>
      <c r="F30">
        <v>45590.698689999997</v>
      </c>
      <c r="G30">
        <v>46134.498870000003</v>
      </c>
      <c r="H30">
        <v>46690.997519999997</v>
      </c>
      <c r="I30">
        <v>47260.204019999997</v>
      </c>
      <c r="J30">
        <v>47842.276100000003</v>
      </c>
      <c r="K30">
        <v>48437.394269999997</v>
      </c>
      <c r="L30">
        <v>49048.542359999999</v>
      </c>
      <c r="M30">
        <v>49674.71645</v>
      </c>
      <c r="N30">
        <v>50315.235070000002</v>
      </c>
      <c r="O30">
        <v>50969.678670000001</v>
      </c>
      <c r="P30">
        <v>51637.744760000001</v>
      </c>
      <c r="Q30">
        <v>52319.191740000002</v>
      </c>
      <c r="R30">
        <v>53013.819150000003</v>
      </c>
      <c r="S30">
        <v>53721.481870000003</v>
      </c>
      <c r="T30">
        <v>54442.084569999999</v>
      </c>
      <c r="U30">
        <v>55175.579400000002</v>
      </c>
      <c r="V30">
        <v>55919.858319999999</v>
      </c>
      <c r="W30">
        <v>56675.770929999999</v>
      </c>
      <c r="X30">
        <v>57443.926520000001</v>
      </c>
      <c r="Y30">
        <v>58224.733319999999</v>
      </c>
      <c r="Z30">
        <v>59018.506759999997</v>
      </c>
      <c r="AA30">
        <v>59819.431479999999</v>
      </c>
      <c r="AB30">
        <v>60627.226060000001</v>
      </c>
      <c r="AC30">
        <v>61441.883710000002</v>
      </c>
      <c r="AD30">
        <v>62263.456469999997</v>
      </c>
      <c r="AE30">
        <v>63092.09115</v>
      </c>
      <c r="AF30">
        <v>63928.031179999998</v>
      </c>
      <c r="AG30">
        <v>64771.593289999997</v>
      </c>
      <c r="AH30">
        <v>65623.131850000005</v>
      </c>
      <c r="AI30">
        <v>66483.011710000006</v>
      </c>
      <c r="AJ30">
        <v>67351.58726</v>
      </c>
      <c r="AK30">
        <v>68229.18995</v>
      </c>
      <c r="AL30">
        <v>69114.662070000006</v>
      </c>
      <c r="AM30">
        <v>70007.368019999994</v>
      </c>
      <c r="AN30">
        <v>70907.023010000004</v>
      </c>
      <c r="AO30">
        <v>71813.542809999999</v>
      </c>
      <c r="AP30">
        <v>72726.973880000005</v>
      </c>
      <c r="AQ30">
        <v>73647.460389999993</v>
      </c>
      <c r="AR30">
        <v>74575.215219999998</v>
      </c>
      <c r="AS30">
        <v>75510.501600000003</v>
      </c>
      <c r="AT30">
        <v>76453.615539999999</v>
      </c>
      <c r="AU30">
        <v>77404.871700000003</v>
      </c>
      <c r="AV30">
        <v>78364.736430000004</v>
      </c>
      <c r="AW30">
        <v>79333.621859999999</v>
      </c>
      <c r="AX30">
        <v>80311.902820000003</v>
      </c>
      <c r="AY30">
        <v>81299.925829999993</v>
      </c>
      <c r="AZ30">
        <v>82298.014330000005</v>
      </c>
      <c r="BA30">
        <v>87013.627139999997</v>
      </c>
      <c r="BB30">
        <v>88382.012359999993</v>
      </c>
      <c r="BC30">
        <v>89773.287920000002</v>
      </c>
      <c r="BD30">
        <v>91187.670169999998</v>
      </c>
      <c r="BE30">
        <v>92625.381370000003</v>
      </c>
    </row>
    <row r="31" spans="1:57" x14ac:dyDescent="0.35">
      <c r="A31" t="s">
        <v>4567</v>
      </c>
      <c r="B31">
        <v>43530.6607</v>
      </c>
      <c r="C31">
        <v>44037.963250000001</v>
      </c>
      <c r="D31">
        <v>44552.852709999999</v>
      </c>
      <c r="E31">
        <v>45077.171580000002</v>
      </c>
      <c r="F31">
        <v>45612.85037</v>
      </c>
      <c r="G31">
        <v>46161.534769999998</v>
      </c>
      <c r="H31">
        <v>46722.894959999998</v>
      </c>
      <c r="I31">
        <v>47296.906730000002</v>
      </c>
      <c r="J31">
        <v>47883.707459999998</v>
      </c>
      <c r="K31">
        <v>48483.466310000003</v>
      </c>
      <c r="L31">
        <v>49099.164700000001</v>
      </c>
      <c r="M31">
        <v>49729.80416</v>
      </c>
      <c r="N31">
        <v>50374.704899999997</v>
      </c>
      <c r="O31">
        <v>51033.450960000002</v>
      </c>
      <c r="P31">
        <v>51705.744469999998</v>
      </c>
      <c r="Q31">
        <v>52391.349130000002</v>
      </c>
      <c r="R31">
        <v>53090.077409999998</v>
      </c>
      <c r="S31">
        <v>53801.790809999999</v>
      </c>
      <c r="T31">
        <v>54526.400269999998</v>
      </c>
      <c r="U31">
        <v>55263.863680000002</v>
      </c>
      <c r="V31">
        <v>56012.0749</v>
      </c>
      <c r="W31">
        <v>56771.888460000002</v>
      </c>
      <c r="X31">
        <v>57543.917909999996</v>
      </c>
      <c r="Y31">
        <v>58328.575100000002</v>
      </c>
      <c r="Z31">
        <v>59126.178610000003</v>
      </c>
      <c r="AA31">
        <v>59930.906029999998</v>
      </c>
      <c r="AB31">
        <v>60742.473160000001</v>
      </c>
      <c r="AC31">
        <v>61560.873639999998</v>
      </c>
      <c r="AD31">
        <v>62386.160199999998</v>
      </c>
      <c r="AE31">
        <v>63218.48083</v>
      </c>
      <c r="AF31">
        <v>64058.080620000001</v>
      </c>
      <c r="AG31">
        <v>64905.276599999997</v>
      </c>
      <c r="AH31">
        <v>65760.425310000006</v>
      </c>
      <c r="AI31">
        <v>66623.894140000004</v>
      </c>
      <c r="AJ31">
        <v>67496.040460000004</v>
      </c>
      <c r="AK31">
        <v>68377.199129999994</v>
      </c>
      <c r="AL31">
        <v>69266.1973</v>
      </c>
      <c r="AM31">
        <v>70162.397970000005</v>
      </c>
      <c r="AN31">
        <v>71065.516300000003</v>
      </c>
      <c r="AO31">
        <v>71975.469649999999</v>
      </c>
      <c r="AP31">
        <v>72892.307499999995</v>
      </c>
      <c r="AQ31">
        <v>73816.175489999994</v>
      </c>
      <c r="AR31">
        <v>74747.290670000002</v>
      </c>
      <c r="AS31">
        <v>75685.920849999995</v>
      </c>
      <c r="AT31">
        <v>76632.366899999994</v>
      </c>
      <c r="AU31">
        <v>77586.948380000002</v>
      </c>
      <c r="AV31">
        <v>78550.127479999996</v>
      </c>
      <c r="AW31">
        <v>79522.317469999995</v>
      </c>
      <c r="AX31">
        <v>80503.895820000005</v>
      </c>
      <c r="AY31">
        <v>81495.213050000006</v>
      </c>
      <c r="AZ31">
        <v>82496.597959999999</v>
      </c>
      <c r="BA31">
        <v>87653.784390000001</v>
      </c>
      <c r="BB31">
        <v>89054.829429999998</v>
      </c>
      <c r="BC31">
        <v>90479.130709999998</v>
      </c>
      <c r="BD31">
        <v>91926.909010000003</v>
      </c>
      <c r="BE31">
        <v>93398.398969999995</v>
      </c>
    </row>
    <row r="32" spans="1:57" x14ac:dyDescent="0.35">
      <c r="A32" t="s">
        <v>4568</v>
      </c>
      <c r="B32">
        <v>25750.110059999999</v>
      </c>
      <c r="C32">
        <v>26058.406760000002</v>
      </c>
      <c r="D32">
        <v>26381.740849999998</v>
      </c>
      <c r="E32">
        <v>26721.207579999998</v>
      </c>
      <c r="F32">
        <v>27077.007730000001</v>
      </c>
      <c r="G32">
        <v>27448.862679999998</v>
      </c>
      <c r="H32">
        <v>27834.528279999999</v>
      </c>
      <c r="I32">
        <v>28232.783749999999</v>
      </c>
      <c r="J32">
        <v>28642.756740000001</v>
      </c>
      <c r="K32">
        <v>29063.707129999999</v>
      </c>
      <c r="L32">
        <v>29497.91791</v>
      </c>
      <c r="M32">
        <v>29942.684430000001</v>
      </c>
      <c r="N32">
        <v>30396.76828</v>
      </c>
      <c r="O32">
        <v>30859.520369999998</v>
      </c>
      <c r="P32">
        <v>31330.538049999999</v>
      </c>
      <c r="Q32">
        <v>31809.556270000001</v>
      </c>
      <c r="R32">
        <v>32296.406500000001</v>
      </c>
      <c r="S32">
        <v>32791.009160000001</v>
      </c>
      <c r="T32">
        <v>33293.360209999999</v>
      </c>
      <c r="U32">
        <v>33803.522799999999</v>
      </c>
      <c r="V32">
        <v>34319.422290000002</v>
      </c>
      <c r="W32">
        <v>34842.81925</v>
      </c>
      <c r="X32">
        <v>35374.479950000001</v>
      </c>
      <c r="Y32">
        <v>35914.82516</v>
      </c>
      <c r="Z32">
        <v>36464.178200000002</v>
      </c>
      <c r="AA32">
        <v>37016.470800000003</v>
      </c>
      <c r="AB32">
        <v>37573.575680000002</v>
      </c>
      <c r="AC32">
        <v>38136.505420000001</v>
      </c>
      <c r="AD32">
        <v>38705.923309999998</v>
      </c>
      <c r="AE32">
        <v>39282.374100000001</v>
      </c>
      <c r="AF32">
        <v>39866.349450000002</v>
      </c>
      <c r="AG32">
        <v>40458.304340000002</v>
      </c>
      <c r="AH32">
        <v>41058.6561</v>
      </c>
      <c r="AI32">
        <v>41667.783020000003</v>
      </c>
      <c r="AJ32">
        <v>42286.02246</v>
      </c>
      <c r="AK32">
        <v>42913.670539999999</v>
      </c>
      <c r="AL32">
        <v>43549.434229999999</v>
      </c>
      <c r="AM32">
        <v>44193.081460000001</v>
      </c>
      <c r="AN32">
        <v>44844.733769999999</v>
      </c>
      <c r="AO32">
        <v>45504.607609999999</v>
      </c>
      <c r="AP32">
        <v>46172.93417</v>
      </c>
      <c r="AQ32">
        <v>46849.936199999996</v>
      </c>
      <c r="AR32">
        <v>47535.818019999999</v>
      </c>
      <c r="AS32">
        <v>48230.764810000001</v>
      </c>
      <c r="AT32">
        <v>48934.942340000001</v>
      </c>
      <c r="AU32">
        <v>49648.497510000001</v>
      </c>
      <c r="AV32">
        <v>50371.70693</v>
      </c>
      <c r="AW32">
        <v>51104.725460000001</v>
      </c>
      <c r="AX32">
        <v>51847.657890000002</v>
      </c>
      <c r="AY32">
        <v>52600.58483</v>
      </c>
      <c r="AZ32">
        <v>53363.572820000001</v>
      </c>
      <c r="BA32">
        <v>56467.149570000001</v>
      </c>
      <c r="BB32">
        <v>57483.405100000004</v>
      </c>
      <c r="BC32">
        <v>58520.538999999997</v>
      </c>
      <c r="BD32">
        <v>59578.896569999997</v>
      </c>
      <c r="BE32">
        <v>60658.817750000002</v>
      </c>
    </row>
    <row r="33" spans="1:57" x14ac:dyDescent="0.35">
      <c r="A33" t="s">
        <v>4569</v>
      </c>
      <c r="B33">
        <v>25752.231769999999</v>
      </c>
      <c r="C33">
        <v>26062.791539999998</v>
      </c>
      <c r="D33">
        <v>26388.554980000001</v>
      </c>
      <c r="E33">
        <v>26730.611260000001</v>
      </c>
      <c r="F33">
        <v>27089.140770000002</v>
      </c>
      <c r="G33">
        <v>27463.843120000001</v>
      </c>
      <c r="H33">
        <v>27852.45739</v>
      </c>
      <c r="I33">
        <v>28253.752349999999</v>
      </c>
      <c r="J33">
        <v>28666.851709999999</v>
      </c>
      <c r="K33">
        <v>29091.015940000001</v>
      </c>
      <c r="L33">
        <v>29528.534329999999</v>
      </c>
      <c r="M33">
        <v>29976.709190000001</v>
      </c>
      <c r="N33">
        <v>30434.306250000001</v>
      </c>
      <c r="O33">
        <v>30900.680349999999</v>
      </c>
      <c r="P33">
        <v>31375.431970000001</v>
      </c>
      <c r="Q33">
        <v>31858.29808</v>
      </c>
      <c r="R33">
        <v>32349.11519</v>
      </c>
      <c r="S33">
        <v>32847.803979999997</v>
      </c>
      <c r="T33">
        <v>33354.359920000003</v>
      </c>
      <c r="U33">
        <v>33868.844920000003</v>
      </c>
      <c r="V33">
        <v>34389.178339999999</v>
      </c>
      <c r="W33">
        <v>34917.120439999999</v>
      </c>
      <c r="X33">
        <v>35453.435519999999</v>
      </c>
      <c r="Y33">
        <v>35998.541590000001</v>
      </c>
      <c r="Z33">
        <v>36552.758979999999</v>
      </c>
      <c r="AA33">
        <v>37110.001960000001</v>
      </c>
      <c r="AB33">
        <v>37672.139629999998</v>
      </c>
      <c r="AC33">
        <v>38240.181250000001</v>
      </c>
      <c r="AD33">
        <v>38814.786350000002</v>
      </c>
      <c r="AE33">
        <v>39396.496039999998</v>
      </c>
      <c r="AF33">
        <v>39985.798719999999</v>
      </c>
      <c r="AG33">
        <v>40583.145579999997</v>
      </c>
      <c r="AH33">
        <v>41188.951500000003</v>
      </c>
      <c r="AI33">
        <v>41803.592709999997</v>
      </c>
      <c r="AJ33">
        <v>42427.404979999999</v>
      </c>
      <c r="AK33">
        <v>43060.683230000002</v>
      </c>
      <c r="AL33">
        <v>43702.120320000002</v>
      </c>
      <c r="AM33">
        <v>44351.480380000001</v>
      </c>
      <c r="AN33">
        <v>45008.882060000004</v>
      </c>
      <c r="AO33">
        <v>45674.539519999998</v>
      </c>
      <c r="AP33">
        <v>46348.682180000003</v>
      </c>
      <c r="AQ33">
        <v>47031.530059999997</v>
      </c>
      <c r="AR33">
        <v>47723.286390000001</v>
      </c>
      <c r="AS33">
        <v>48424.135589999998</v>
      </c>
      <c r="AT33">
        <v>49134.242960000003</v>
      </c>
      <c r="AU33">
        <v>49853.755290000001</v>
      </c>
      <c r="AV33">
        <v>50582.944920000002</v>
      </c>
      <c r="AW33">
        <v>51321.966529999998</v>
      </c>
      <c r="AX33">
        <v>52070.924950000001</v>
      </c>
      <c r="AY33">
        <v>52829.901279999998</v>
      </c>
      <c r="AZ33">
        <v>53598.963069999998</v>
      </c>
      <c r="BA33">
        <v>56986.638679999996</v>
      </c>
      <c r="BB33">
        <v>58034.382850000002</v>
      </c>
      <c r="BC33">
        <v>59103.829579999998</v>
      </c>
      <c r="BD33">
        <v>60195.3292</v>
      </c>
      <c r="BE33">
        <v>61309.229910000002</v>
      </c>
    </row>
    <row r="34" spans="1:57" x14ac:dyDescent="0.35">
      <c r="A34" t="s">
        <v>4570</v>
      </c>
      <c r="B34">
        <v>14917.0774</v>
      </c>
      <c r="C34">
        <v>15094.15251</v>
      </c>
      <c r="D34">
        <v>15280.258250000001</v>
      </c>
      <c r="E34">
        <v>15476.795630000001</v>
      </c>
      <c r="F34">
        <v>15684.52556</v>
      </c>
      <c r="G34">
        <v>15903.880279999999</v>
      </c>
      <c r="H34">
        <v>16134.30601</v>
      </c>
      <c r="I34">
        <v>16375.488670000001</v>
      </c>
      <c r="J34">
        <v>16627.224419999999</v>
      </c>
      <c r="K34">
        <v>16889.347280000002</v>
      </c>
      <c r="L34">
        <v>17163.144670000001</v>
      </c>
      <c r="M34">
        <v>17447.838169999999</v>
      </c>
      <c r="N34">
        <v>17742.917959999999</v>
      </c>
      <c r="O34">
        <v>18048.00719</v>
      </c>
      <c r="P34">
        <v>18362.784830000001</v>
      </c>
      <c r="Q34">
        <v>18686.9643</v>
      </c>
      <c r="R34">
        <v>19020.28874</v>
      </c>
      <c r="S34">
        <v>19362.537840000001</v>
      </c>
      <c r="T34">
        <v>19713.526949999999</v>
      </c>
      <c r="U34">
        <v>20073.106489999998</v>
      </c>
      <c r="V34">
        <v>20440.042519999999</v>
      </c>
      <c r="W34">
        <v>20814.707610000001</v>
      </c>
      <c r="X34">
        <v>21197.302520000001</v>
      </c>
      <c r="Y34">
        <v>21587.94875</v>
      </c>
      <c r="Z34">
        <v>21986.743910000001</v>
      </c>
      <c r="AA34">
        <v>22390.489389999999</v>
      </c>
      <c r="AB34">
        <v>22799.03988</v>
      </c>
      <c r="AC34">
        <v>23212.28688</v>
      </c>
      <c r="AD34">
        <v>23630.170819999999</v>
      </c>
      <c r="AE34">
        <v>24052.71355</v>
      </c>
      <c r="AF34">
        <v>24480.01482</v>
      </c>
      <c r="AG34">
        <v>24912.234799999998</v>
      </c>
      <c r="AH34">
        <v>25349.571950000001</v>
      </c>
      <c r="AI34">
        <v>25792.245279999999</v>
      </c>
      <c r="AJ34">
        <v>26240.480629999998</v>
      </c>
      <c r="AK34">
        <v>26694.501690000001</v>
      </c>
      <c r="AL34">
        <v>27153.70839</v>
      </c>
      <c r="AM34">
        <v>27617.803960000001</v>
      </c>
      <c r="AN34">
        <v>28086.666969999998</v>
      </c>
      <c r="AO34">
        <v>28560.2824</v>
      </c>
      <c r="AP34">
        <v>29038.71271</v>
      </c>
      <c r="AQ34">
        <v>29522.08237</v>
      </c>
      <c r="AR34">
        <v>30010.562859999998</v>
      </c>
      <c r="AS34">
        <v>30504.36087</v>
      </c>
      <c r="AT34">
        <v>31003.707040000001</v>
      </c>
      <c r="AU34">
        <v>31508.84664</v>
      </c>
      <c r="AV34">
        <v>32020.112359999999</v>
      </c>
      <c r="AW34">
        <v>32537.808420000001</v>
      </c>
      <c r="AX34">
        <v>33062.221259999998</v>
      </c>
      <c r="AY34">
        <v>33593.62343</v>
      </c>
      <c r="AZ34">
        <v>34132.275410000002</v>
      </c>
      <c r="BA34">
        <v>36789.749490000002</v>
      </c>
      <c r="BB34">
        <v>37531.980479999998</v>
      </c>
      <c r="BC34">
        <v>38288.681449999996</v>
      </c>
      <c r="BD34">
        <v>39060.101459999998</v>
      </c>
      <c r="BE34">
        <v>39846.50232</v>
      </c>
    </row>
    <row r="35" spans="1:57" x14ac:dyDescent="0.35">
      <c r="A35" t="s">
        <v>4571</v>
      </c>
      <c r="B35">
        <v>14918.317520000001</v>
      </c>
      <c r="C35">
        <v>15096.743259999999</v>
      </c>
      <c r="D35">
        <v>15284.30702</v>
      </c>
      <c r="E35">
        <v>15482.380429999999</v>
      </c>
      <c r="F35">
        <v>15691.690759999999</v>
      </c>
      <c r="G35">
        <v>15912.643749999999</v>
      </c>
      <c r="H35">
        <v>16144.66784</v>
      </c>
      <c r="I35">
        <v>16387.437409999999</v>
      </c>
      <c r="J35">
        <v>16640.741709999998</v>
      </c>
      <c r="K35">
        <v>16904.410899999999</v>
      </c>
      <c r="L35">
        <v>17179.731930000002</v>
      </c>
      <c r="M35">
        <v>17465.92828</v>
      </c>
      <c r="N35">
        <v>17762.491279999998</v>
      </c>
      <c r="O35">
        <v>18069.046190000001</v>
      </c>
      <c r="P35">
        <v>18385.274890000001</v>
      </c>
      <c r="Q35">
        <v>18710.89417</v>
      </c>
      <c r="R35">
        <v>19045.653480000001</v>
      </c>
      <c r="S35">
        <v>19389.33682</v>
      </c>
      <c r="T35">
        <v>19741.76384</v>
      </c>
      <c r="U35">
        <v>20102.78904</v>
      </c>
      <c r="V35">
        <v>20471.180899999999</v>
      </c>
      <c r="W35">
        <v>20847.315900000001</v>
      </c>
      <c r="X35">
        <v>21231.398130000001</v>
      </c>
      <c r="Y35">
        <v>21623.551930000001</v>
      </c>
      <c r="Z35">
        <v>22023.87744</v>
      </c>
      <c r="AA35">
        <v>22429.1738</v>
      </c>
      <c r="AB35">
        <v>22839.296340000001</v>
      </c>
      <c r="AC35">
        <v>23254.137839999999</v>
      </c>
      <c r="AD35">
        <v>23673.639879999999</v>
      </c>
      <c r="AE35">
        <v>24097.825540000002</v>
      </c>
      <c r="AF35">
        <v>24526.795849999999</v>
      </c>
      <c r="AG35">
        <v>24960.711619999998</v>
      </c>
      <c r="AH35">
        <v>25399.77246</v>
      </c>
      <c r="AI35">
        <v>25844.19859</v>
      </c>
      <c r="AJ35">
        <v>26294.217110000001</v>
      </c>
      <c r="AK35">
        <v>26750.053029999999</v>
      </c>
      <c r="AL35">
        <v>27211.10025</v>
      </c>
      <c r="AM35">
        <v>27677.061099999999</v>
      </c>
      <c r="AN35">
        <v>28147.813880000002</v>
      </c>
      <c r="AO35">
        <v>28623.344079999999</v>
      </c>
      <c r="AP35">
        <v>29103.7153</v>
      </c>
      <c r="AQ35">
        <v>29589.052670000001</v>
      </c>
      <c r="AR35">
        <v>30079.529310000002</v>
      </c>
      <c r="AS35">
        <v>30575.353780000001</v>
      </c>
      <c r="AT35">
        <v>31076.758760000001</v>
      </c>
      <c r="AU35">
        <v>31583.991610000001</v>
      </c>
      <c r="AV35">
        <v>32097.38366</v>
      </c>
      <c r="AW35">
        <v>32617.23976</v>
      </c>
      <c r="AX35">
        <v>33143.847130000002</v>
      </c>
      <c r="AY35">
        <v>33677.479460000002</v>
      </c>
      <c r="AZ35">
        <v>34218.39877</v>
      </c>
      <c r="BA35">
        <v>37058.8364</v>
      </c>
      <c r="BB35">
        <v>37816.079420000002</v>
      </c>
      <c r="BC35">
        <v>38588.090199999999</v>
      </c>
      <c r="BD35">
        <v>39375.126380000002</v>
      </c>
      <c r="BE35">
        <v>40177.462160000003</v>
      </c>
    </row>
    <row r="36" spans="1:57" x14ac:dyDescent="0.35">
      <c r="A36" t="s">
        <v>4572</v>
      </c>
      <c r="B36">
        <v>1988756.166</v>
      </c>
      <c r="C36">
        <v>2011619.548</v>
      </c>
      <c r="D36">
        <v>2035054.38</v>
      </c>
      <c r="E36">
        <v>2059213.9410000001</v>
      </c>
      <c r="F36">
        <v>2084233.145</v>
      </c>
      <c r="G36">
        <v>2110218.804</v>
      </c>
      <c r="H36">
        <v>2137175.085</v>
      </c>
      <c r="I36">
        <v>2165107.2519999999</v>
      </c>
      <c r="J36">
        <v>2194023.639</v>
      </c>
      <c r="K36">
        <v>2223932.5950000002</v>
      </c>
      <c r="L36">
        <v>2254976.19</v>
      </c>
      <c r="M36">
        <v>2287120.1540000001</v>
      </c>
      <c r="N36">
        <v>2320331.622</v>
      </c>
      <c r="O36">
        <v>2354584.0499999998</v>
      </c>
      <c r="P36">
        <v>2389853.8909999998</v>
      </c>
      <c r="Q36">
        <v>2426119.1579999998</v>
      </c>
      <c r="R36">
        <v>2463357.8259999999</v>
      </c>
      <c r="S36">
        <v>2501550.9819999998</v>
      </c>
      <c r="T36">
        <v>2540681.5890000002</v>
      </c>
      <c r="U36">
        <v>2580734.4870000002</v>
      </c>
      <c r="V36">
        <v>2621594.1660000002</v>
      </c>
      <c r="W36">
        <v>2663275.7859999998</v>
      </c>
      <c r="X36">
        <v>2705793.4890000001</v>
      </c>
      <c r="Y36">
        <v>2749155.4589999998</v>
      </c>
      <c r="Z36">
        <v>2793366.3650000002</v>
      </c>
      <c r="AA36">
        <v>2838131.4950000001</v>
      </c>
      <c r="AB36">
        <v>2883389.62</v>
      </c>
      <c r="AC36">
        <v>2929106.2629999998</v>
      </c>
      <c r="AD36">
        <v>2975258.3629999999</v>
      </c>
      <c r="AE36">
        <v>3021832.9670000002</v>
      </c>
      <c r="AF36">
        <v>3068825.8369999998</v>
      </c>
      <c r="AG36">
        <v>3116239.81</v>
      </c>
      <c r="AH36">
        <v>3164081.5839999998</v>
      </c>
      <c r="AI36">
        <v>3212360.2850000001</v>
      </c>
      <c r="AJ36">
        <v>3261086.0669999998</v>
      </c>
      <c r="AK36">
        <v>3310269.2259999998</v>
      </c>
      <c r="AL36">
        <v>3359851.9190000002</v>
      </c>
      <c r="AM36">
        <v>3409789.6460000002</v>
      </c>
      <c r="AN36">
        <v>3460054.6860000002</v>
      </c>
      <c r="AO36">
        <v>3510631.423</v>
      </c>
      <c r="AP36">
        <v>3561513.55</v>
      </c>
      <c r="AQ36">
        <v>3612703.08</v>
      </c>
      <c r="AR36">
        <v>3664207.139</v>
      </c>
      <c r="AS36">
        <v>3716037.3960000002</v>
      </c>
      <c r="AT36">
        <v>3768208.818</v>
      </c>
      <c r="AU36">
        <v>3820738.659</v>
      </c>
      <c r="AV36">
        <v>3873655.4909999999</v>
      </c>
      <c r="AW36">
        <v>3926984.5010000002</v>
      </c>
      <c r="AX36">
        <v>3980749.858</v>
      </c>
      <c r="AY36">
        <v>4034974.5320000001</v>
      </c>
      <c r="AZ36">
        <v>4089680.324</v>
      </c>
      <c r="BA36">
        <v>4389959.9960000003</v>
      </c>
      <c r="BB36">
        <v>4466700.5690000001</v>
      </c>
      <c r="BC36">
        <v>4544619.5580000002</v>
      </c>
      <c r="BD36">
        <v>4623723.8540000003</v>
      </c>
      <c r="BE36">
        <v>4704021.2580000004</v>
      </c>
    </row>
    <row r="37" spans="1:57" x14ac:dyDescent="0.35">
      <c r="A37" t="s">
        <v>4573</v>
      </c>
      <c r="B37">
        <v>1989199.2039999999</v>
      </c>
      <c r="C37">
        <v>2012525.5989999999</v>
      </c>
      <c r="D37">
        <v>2036439.223</v>
      </c>
      <c r="E37">
        <v>2061086.014</v>
      </c>
      <c r="F37">
        <v>2086593.703</v>
      </c>
      <c r="G37">
        <v>2113064.11</v>
      </c>
      <c r="H37">
        <v>2140498.0729999999</v>
      </c>
      <c r="I37">
        <v>2168898.5600000001</v>
      </c>
      <c r="J37">
        <v>2198272.4679999999</v>
      </c>
      <c r="K37">
        <v>2228627.3569999998</v>
      </c>
      <c r="L37">
        <v>2260105.5630000001</v>
      </c>
      <c r="M37">
        <v>2292673.7519999999</v>
      </c>
      <c r="N37">
        <v>2326299.2889999999</v>
      </c>
      <c r="O37">
        <v>2360955.997</v>
      </c>
      <c r="P37">
        <v>2396620.7799999998</v>
      </c>
      <c r="Q37">
        <v>2433272.1609999998</v>
      </c>
      <c r="R37">
        <v>2470890.15</v>
      </c>
      <c r="S37">
        <v>2509456.4720000001</v>
      </c>
      <c r="T37">
        <v>2548954.7209999999</v>
      </c>
      <c r="U37">
        <v>2589370.3429999999</v>
      </c>
      <c r="V37">
        <v>2630587.8670000001</v>
      </c>
      <c r="W37">
        <v>2672623.2779999999</v>
      </c>
      <c r="X37">
        <v>2715491.264</v>
      </c>
      <c r="Y37">
        <v>2759200.5320000001</v>
      </c>
      <c r="Z37">
        <v>2803756.253</v>
      </c>
      <c r="AA37">
        <v>2848862.51</v>
      </c>
      <c r="AB37">
        <v>2894457.9380000001</v>
      </c>
      <c r="AC37">
        <v>2940508.3369999998</v>
      </c>
      <c r="AD37">
        <v>2986990.9780000001</v>
      </c>
      <c r="AE37">
        <v>3033893.3</v>
      </c>
      <c r="AF37">
        <v>3081211.5049999999</v>
      </c>
      <c r="AG37">
        <v>3128948.412</v>
      </c>
      <c r="AH37">
        <v>3177111.2149999999</v>
      </c>
      <c r="AI37">
        <v>3225709.5669999998</v>
      </c>
      <c r="AJ37">
        <v>3274754.19</v>
      </c>
      <c r="AK37">
        <v>3324255.9759999998</v>
      </c>
      <c r="AL37">
        <v>3374152.358</v>
      </c>
      <c r="AM37">
        <v>3424399.1770000001</v>
      </c>
      <c r="AN37">
        <v>3474969.1529999999</v>
      </c>
      <c r="AO37">
        <v>3525847.24</v>
      </c>
      <c r="AP37">
        <v>3577027.8160000001</v>
      </c>
      <c r="AQ37">
        <v>3628512.8110000002</v>
      </c>
      <c r="AR37">
        <v>3680310.1460000002</v>
      </c>
      <c r="AS37">
        <v>3732432.318</v>
      </c>
      <c r="AT37">
        <v>3784895.1359999999</v>
      </c>
      <c r="AU37">
        <v>3837716.6869999999</v>
      </c>
      <c r="AV37">
        <v>3890923.25</v>
      </c>
      <c r="AW37">
        <v>3944540.4730000002</v>
      </c>
      <c r="AX37">
        <v>3998593.1340000001</v>
      </c>
      <c r="AY37">
        <v>4053104.9580000001</v>
      </c>
      <c r="AZ37">
        <v>4108098.6570000001</v>
      </c>
      <c r="BA37">
        <v>4416352.4210000001</v>
      </c>
      <c r="BB37">
        <v>4494341.6150000002</v>
      </c>
      <c r="BC37">
        <v>4573512.3600000003</v>
      </c>
      <c r="BD37">
        <v>4653871.7300000004</v>
      </c>
      <c r="BE37">
        <v>4735428.1529999999</v>
      </c>
    </row>
    <row r="38" spans="1:57" x14ac:dyDescent="0.35">
      <c r="A38" t="s">
        <v>4574</v>
      </c>
      <c r="B38">
        <v>436565.73820000002</v>
      </c>
      <c r="C38">
        <v>441738.37089999998</v>
      </c>
      <c r="D38">
        <v>447125.60739999998</v>
      </c>
      <c r="E38">
        <v>452743.30869999999</v>
      </c>
      <c r="F38">
        <v>458596.30739999999</v>
      </c>
      <c r="G38">
        <v>464684.5491</v>
      </c>
      <c r="H38">
        <v>470980.39260000002</v>
      </c>
      <c r="I38">
        <v>477471.82160000002</v>
      </c>
      <c r="J38">
        <v>484153.13679999998</v>
      </c>
      <c r="K38">
        <v>491021.29100000003</v>
      </c>
      <c r="L38">
        <v>498119.4375</v>
      </c>
      <c r="M38">
        <v>505418.01059999998</v>
      </c>
      <c r="N38">
        <v>512905.97389999998</v>
      </c>
      <c r="O38">
        <v>520579.58250000002</v>
      </c>
      <c r="P38">
        <v>528437.59010000003</v>
      </c>
      <c r="Q38">
        <v>536479.6814</v>
      </c>
      <c r="R38">
        <v>544705.83279999997</v>
      </c>
      <c r="S38">
        <v>553116.36780000001</v>
      </c>
      <c r="T38">
        <v>561711.74069999997</v>
      </c>
      <c r="U38">
        <v>570492.4608</v>
      </c>
      <c r="V38">
        <v>579425.29720000003</v>
      </c>
      <c r="W38">
        <v>588532.18859999999</v>
      </c>
      <c r="X38">
        <v>597821.55099999998</v>
      </c>
      <c r="Y38">
        <v>607296.48789999995</v>
      </c>
      <c r="Z38">
        <v>616958.2746</v>
      </c>
      <c r="AA38">
        <v>626709.20929999999</v>
      </c>
      <c r="AB38">
        <v>636565.46719999996</v>
      </c>
      <c r="AC38">
        <v>646532.93389999995</v>
      </c>
      <c r="AD38">
        <v>656613.18900000001</v>
      </c>
      <c r="AE38">
        <v>666806.73270000005</v>
      </c>
      <c r="AF38">
        <v>677113.96959999995</v>
      </c>
      <c r="AG38">
        <v>687535.47160000005</v>
      </c>
      <c r="AH38">
        <v>698071.90280000004</v>
      </c>
      <c r="AI38">
        <v>708724.00520000001</v>
      </c>
      <c r="AJ38">
        <v>719492.56599999999</v>
      </c>
      <c r="AK38">
        <v>730378.41529999999</v>
      </c>
      <c r="AL38">
        <v>741358.71059999999</v>
      </c>
      <c r="AM38">
        <v>752425.48250000004</v>
      </c>
      <c r="AN38">
        <v>763576.57790000003</v>
      </c>
      <c r="AO38">
        <v>774812.05870000005</v>
      </c>
      <c r="AP38">
        <v>786133.05409999995</v>
      </c>
      <c r="AQ38">
        <v>797541.43669999996</v>
      </c>
      <c r="AR38">
        <v>809039.54339999997</v>
      </c>
      <c r="AS38">
        <v>820630.125</v>
      </c>
      <c r="AT38">
        <v>832316.26300000004</v>
      </c>
      <c r="AU38">
        <v>844101.30020000006</v>
      </c>
      <c r="AV38">
        <v>855991.19700000004</v>
      </c>
      <c r="AW38">
        <v>867990.52419999999</v>
      </c>
      <c r="AX38">
        <v>880103.46680000005</v>
      </c>
      <c r="AY38">
        <v>892334.11490000004</v>
      </c>
      <c r="AZ38">
        <v>904686.554</v>
      </c>
      <c r="BA38">
        <v>969386.38840000005</v>
      </c>
      <c r="BB38">
        <v>986705.67310000001</v>
      </c>
      <c r="BC38">
        <v>1004324.552</v>
      </c>
      <c r="BD38">
        <v>1022245.498</v>
      </c>
      <c r="BE38">
        <v>1040471.069</v>
      </c>
    </row>
    <row r="39" spans="1:57" x14ac:dyDescent="0.35">
      <c r="A39" t="s">
        <v>4575</v>
      </c>
      <c r="B39">
        <v>436615.54820000002</v>
      </c>
      <c r="C39">
        <v>441840.71139999997</v>
      </c>
      <c r="D39">
        <v>447282.36989999999</v>
      </c>
      <c r="E39">
        <v>452955.38929999998</v>
      </c>
      <c r="F39">
        <v>458863.7709</v>
      </c>
      <c r="G39">
        <v>465006.92389999999</v>
      </c>
      <c r="H39">
        <v>471356.8958</v>
      </c>
      <c r="I39">
        <v>477901.48759999999</v>
      </c>
      <c r="J39">
        <v>484634.90950000001</v>
      </c>
      <c r="K39">
        <v>491554.07890000002</v>
      </c>
      <c r="L39">
        <v>498702.19459999999</v>
      </c>
      <c r="M39">
        <v>506049.7977</v>
      </c>
      <c r="N39">
        <v>513585.8786</v>
      </c>
      <c r="O39">
        <v>521306.7268</v>
      </c>
      <c r="P39">
        <v>529211.13489999995</v>
      </c>
      <c r="Q39">
        <v>537298.83050000004</v>
      </c>
      <c r="R39">
        <v>545569.9621</v>
      </c>
      <c r="S39">
        <v>554024.91</v>
      </c>
      <c r="T39">
        <v>562664.18610000005</v>
      </c>
      <c r="U39">
        <v>571488.35730000003</v>
      </c>
      <c r="V39">
        <v>580464.20869999996</v>
      </c>
      <c r="W39">
        <v>589613.75300000003</v>
      </c>
      <c r="X39">
        <v>598945.4693</v>
      </c>
      <c r="Y39">
        <v>608462.52520000003</v>
      </c>
      <c r="Z39">
        <v>618166.26089999999</v>
      </c>
      <c r="AA39">
        <v>627958.91429999995</v>
      </c>
      <c r="AB39">
        <v>637856.65650000004</v>
      </c>
      <c r="AC39">
        <v>647865.41619999998</v>
      </c>
      <c r="AD39">
        <v>657986.82140000002</v>
      </c>
      <c r="AE39">
        <v>668221.42610000004</v>
      </c>
      <c r="AF39">
        <v>678569.69350000005</v>
      </c>
      <c r="AG39">
        <v>689032.21970000002</v>
      </c>
      <c r="AH39">
        <v>699609.72900000005</v>
      </c>
      <c r="AI39">
        <v>710303.02529999998</v>
      </c>
      <c r="AJ39">
        <v>721112.95889999997</v>
      </c>
      <c r="AK39">
        <v>732040.42260000005</v>
      </c>
      <c r="AL39">
        <v>743062.25199999998</v>
      </c>
      <c r="AM39">
        <v>754170.4963</v>
      </c>
      <c r="AN39">
        <v>765363.02980000002</v>
      </c>
      <c r="AO39">
        <v>776639.95290000003</v>
      </c>
      <c r="AP39">
        <v>788002.44220000005</v>
      </c>
      <c r="AQ39">
        <v>799452.36380000005</v>
      </c>
      <c r="AR39">
        <v>810992.10660000006</v>
      </c>
      <c r="AS39">
        <v>822624.47629999998</v>
      </c>
      <c r="AT39">
        <v>834352.61</v>
      </c>
      <c r="AU39">
        <v>846179.90599999996</v>
      </c>
      <c r="AV39">
        <v>858112.16410000005</v>
      </c>
      <c r="AW39">
        <v>870153.98210000002</v>
      </c>
      <c r="AX39">
        <v>882309.58470000001</v>
      </c>
      <c r="AY39">
        <v>894583.11270000006</v>
      </c>
      <c r="AZ39">
        <v>906978.71160000004</v>
      </c>
      <c r="BA39">
        <v>974839.33270000003</v>
      </c>
      <c r="BB39">
        <v>992423.24210000003</v>
      </c>
      <c r="BC39">
        <v>1010309.076</v>
      </c>
      <c r="BD39">
        <v>1028499.486</v>
      </c>
      <c r="BE39">
        <v>1046997.275</v>
      </c>
    </row>
    <row r="40" spans="1:57" x14ac:dyDescent="0.35">
      <c r="A40" t="s">
        <v>4576</v>
      </c>
      <c r="B40">
        <v>5636.0382589999999</v>
      </c>
      <c r="C40">
        <v>5701.0739709999998</v>
      </c>
      <c r="D40">
        <v>5766.9891180000004</v>
      </c>
      <c r="E40">
        <v>5834.2773209999996</v>
      </c>
      <c r="F40">
        <v>5903.436103</v>
      </c>
      <c r="G40">
        <v>5974.8807299999999</v>
      </c>
      <c r="H40">
        <v>6048.6971869999998</v>
      </c>
      <c r="I40">
        <v>6124.9579130000002</v>
      </c>
      <c r="J40">
        <v>6203.7213250000004</v>
      </c>
      <c r="K40">
        <v>6285.023929</v>
      </c>
      <c r="L40">
        <v>6369.280616</v>
      </c>
      <c r="M40">
        <v>6456.3473469999999</v>
      </c>
      <c r="N40">
        <v>6546.0993310000003</v>
      </c>
      <c r="O40">
        <v>6638.4460509999999</v>
      </c>
      <c r="P40">
        <v>6733.3150640000003</v>
      </c>
      <c r="Q40">
        <v>6830.6446820000001</v>
      </c>
      <c r="R40">
        <v>6930.3816770000003</v>
      </c>
      <c r="S40">
        <v>7032.4833559999997</v>
      </c>
      <c r="T40">
        <v>7136.9173190000001</v>
      </c>
      <c r="U40">
        <v>7243.6614879999997</v>
      </c>
      <c r="V40">
        <v>7352.404321</v>
      </c>
      <c r="W40">
        <v>7463.2469789999996</v>
      </c>
      <c r="X40">
        <v>7576.2751539999999</v>
      </c>
      <c r="Y40">
        <v>7691.5490970000001</v>
      </c>
      <c r="Z40">
        <v>7809.1169760000002</v>
      </c>
      <c r="AA40">
        <v>7928.1526199999998</v>
      </c>
      <c r="AB40">
        <v>8048.5851810000004</v>
      </c>
      <c r="AC40">
        <v>8170.4117139999998</v>
      </c>
      <c r="AD40">
        <v>8293.6425249999993</v>
      </c>
      <c r="AE40">
        <v>8418.3013640000008</v>
      </c>
      <c r="AF40">
        <v>8544.4250570000004</v>
      </c>
      <c r="AG40">
        <v>8672.0601270000006</v>
      </c>
      <c r="AH40">
        <v>8801.2577079999992</v>
      </c>
      <c r="AI40">
        <v>8932.0693329999995</v>
      </c>
      <c r="AJ40">
        <v>9064.543533</v>
      </c>
      <c r="AK40">
        <v>9198.7235920000003</v>
      </c>
      <c r="AL40">
        <v>9334.4354889999995</v>
      </c>
      <c r="AM40">
        <v>9471.5686690000002</v>
      </c>
      <c r="AN40">
        <v>9610.0623830000004</v>
      </c>
      <c r="AO40">
        <v>9749.8844969999991</v>
      </c>
      <c r="AP40">
        <v>9891.0206620000008</v>
      </c>
      <c r="AQ40">
        <v>10033.46918</v>
      </c>
      <c r="AR40">
        <v>10177.23705</v>
      </c>
      <c r="AS40">
        <v>10322.337589999999</v>
      </c>
      <c r="AT40">
        <v>10468.788119999999</v>
      </c>
      <c r="AU40">
        <v>10616.60823</v>
      </c>
      <c r="AV40">
        <v>10765.83872</v>
      </c>
      <c r="AW40">
        <v>10916.51266</v>
      </c>
      <c r="AX40">
        <v>11068.65756</v>
      </c>
      <c r="AY40">
        <v>11222.297780000001</v>
      </c>
      <c r="AZ40">
        <v>11377.45595</v>
      </c>
      <c r="BA40">
        <v>12147.36292</v>
      </c>
      <c r="BB40">
        <v>12363.873009999999</v>
      </c>
      <c r="BC40">
        <v>12584.15033</v>
      </c>
      <c r="BD40">
        <v>12808.216270000001</v>
      </c>
      <c r="BE40">
        <v>13036.09304</v>
      </c>
    </row>
    <row r="41" spans="1:57" x14ac:dyDescent="0.35">
      <c r="A41" t="s">
        <v>4577</v>
      </c>
      <c r="B41">
        <v>5636.5006020000001</v>
      </c>
      <c r="C41">
        <v>5702.0388599999997</v>
      </c>
      <c r="D41">
        <v>5768.499511</v>
      </c>
      <c r="E41">
        <v>5836.3692309999997</v>
      </c>
      <c r="F41">
        <v>5906.1353049999998</v>
      </c>
      <c r="G41">
        <v>5978.203872</v>
      </c>
      <c r="H41">
        <v>6052.6539240000002</v>
      </c>
      <c r="I41">
        <v>6129.5525859999998</v>
      </c>
      <c r="J41">
        <v>6208.9545179999996</v>
      </c>
      <c r="K41">
        <v>6290.8936290000001</v>
      </c>
      <c r="L41">
        <v>6375.7834460000004</v>
      </c>
      <c r="M41">
        <v>6463.4796180000003</v>
      </c>
      <c r="N41">
        <v>6553.8566680000004</v>
      </c>
      <c r="O41">
        <v>6646.8237060000001</v>
      </c>
      <c r="P41">
        <v>6742.3081080000002</v>
      </c>
      <c r="Q41">
        <v>6840.2481090000001</v>
      </c>
      <c r="R41">
        <v>6940.5913090000004</v>
      </c>
      <c r="S41">
        <v>7043.2950920000003</v>
      </c>
      <c r="T41">
        <v>7148.327115</v>
      </c>
      <c r="U41">
        <v>7255.6652800000002</v>
      </c>
      <c r="V41">
        <v>7364.9974689999999</v>
      </c>
      <c r="W41">
        <v>7476.4246780000003</v>
      </c>
      <c r="X41">
        <v>7590.032357</v>
      </c>
      <c r="Y41">
        <v>7705.8803959999996</v>
      </c>
      <c r="Z41">
        <v>7824.0165299999999</v>
      </c>
      <c r="AA41">
        <v>7943.6126100000001</v>
      </c>
      <c r="AB41">
        <v>8064.5965420000002</v>
      </c>
      <c r="AC41">
        <v>8186.96461</v>
      </c>
      <c r="AD41">
        <v>8310.7264090000008</v>
      </c>
      <c r="AE41">
        <v>8435.9050719999996</v>
      </c>
      <c r="AF41">
        <v>8562.5369420000006</v>
      </c>
      <c r="AG41">
        <v>8690.6679860000004</v>
      </c>
      <c r="AH41">
        <v>8820.3490779999993</v>
      </c>
      <c r="AI41">
        <v>8951.6316100000004</v>
      </c>
      <c r="AJ41">
        <v>9084.5641080000005</v>
      </c>
      <c r="AK41">
        <v>9219.1899850000009</v>
      </c>
      <c r="AL41">
        <v>9355.3332109999992</v>
      </c>
      <c r="AM41">
        <v>9492.8829029999997</v>
      </c>
      <c r="AN41">
        <v>9631.7782100000004</v>
      </c>
      <c r="AO41">
        <v>9771.9871829999993</v>
      </c>
      <c r="AP41">
        <v>9913.4959610000005</v>
      </c>
      <c r="AQ41">
        <v>10056.3033</v>
      </c>
      <c r="AR41">
        <v>10200.41714</v>
      </c>
      <c r="AS41">
        <v>10345.851860000001</v>
      </c>
      <c r="AT41">
        <v>10492.626099999999</v>
      </c>
      <c r="AU41">
        <v>10640.760829999999</v>
      </c>
      <c r="AV41">
        <v>10790.297339999999</v>
      </c>
      <c r="AW41">
        <v>10941.270990000001</v>
      </c>
      <c r="AX41">
        <v>11093.712</v>
      </c>
      <c r="AY41">
        <v>11247.64738</v>
      </c>
      <c r="AZ41">
        <v>11403.102010000001</v>
      </c>
      <c r="BA41">
        <v>12237.932129999999</v>
      </c>
      <c r="BB41">
        <v>12459.11011</v>
      </c>
      <c r="BC41">
        <v>12684.09014</v>
      </c>
      <c r="BD41">
        <v>12912.89061</v>
      </c>
      <c r="BE41">
        <v>13145.53176</v>
      </c>
    </row>
    <row r="42" spans="1:57" x14ac:dyDescent="0.35">
      <c r="A42" t="s">
        <v>4578</v>
      </c>
      <c r="B42">
        <v>22394.572230000002</v>
      </c>
      <c r="C42">
        <v>22647.858779999999</v>
      </c>
      <c r="D42">
        <v>22896.396100000002</v>
      </c>
      <c r="E42">
        <v>23140.801459999999</v>
      </c>
      <c r="F42">
        <v>23383.142100000001</v>
      </c>
      <c r="G42">
        <v>23625.878379999998</v>
      </c>
      <c r="H42">
        <v>23870.446179999999</v>
      </c>
      <c r="I42">
        <v>24118.206480000001</v>
      </c>
      <c r="J42">
        <v>24370.281630000001</v>
      </c>
      <c r="K42">
        <v>24627.516149999999</v>
      </c>
      <c r="L42">
        <v>24891.939050000001</v>
      </c>
      <c r="M42">
        <v>25163.342919999999</v>
      </c>
      <c r="N42">
        <v>25441.641</v>
      </c>
      <c r="O42">
        <v>25726.819299999999</v>
      </c>
      <c r="P42">
        <v>26018.860850000001</v>
      </c>
      <c r="Q42">
        <v>26317.72408</v>
      </c>
      <c r="R42">
        <v>26623.342089999998</v>
      </c>
      <c r="S42">
        <v>26935.637009999999</v>
      </c>
      <c r="T42">
        <v>27254.52505</v>
      </c>
      <c r="U42">
        <v>27579.92296</v>
      </c>
      <c r="V42">
        <v>27910.695090000001</v>
      </c>
      <c r="W42">
        <v>28247.232069999998</v>
      </c>
      <c r="X42">
        <v>28589.741740000001</v>
      </c>
      <c r="Y42">
        <v>28938.312320000001</v>
      </c>
      <c r="Z42">
        <v>29292.989610000001</v>
      </c>
      <c r="AA42">
        <v>29650.750120000001</v>
      </c>
      <c r="AB42">
        <v>30011.51036</v>
      </c>
      <c r="AC42">
        <v>30375.239519999999</v>
      </c>
      <c r="AD42">
        <v>30741.88579</v>
      </c>
      <c r="AE42">
        <v>31111.423500000001</v>
      </c>
      <c r="AF42">
        <v>31483.870159999999</v>
      </c>
      <c r="AG42">
        <v>31859.286339999999</v>
      </c>
      <c r="AH42">
        <v>32237.76658</v>
      </c>
      <c r="AI42">
        <v>32619.430469999999</v>
      </c>
      <c r="AJ42">
        <v>33004.413740000004</v>
      </c>
      <c r="AK42">
        <v>33392.860930000003</v>
      </c>
      <c r="AL42">
        <v>33784.185120000002</v>
      </c>
      <c r="AM42">
        <v>34178.110220000002</v>
      </c>
      <c r="AN42">
        <v>34574.540269999998</v>
      </c>
      <c r="AO42">
        <v>34973.467600000004</v>
      </c>
      <c r="AP42">
        <v>35374.934880000001</v>
      </c>
      <c r="AQ42">
        <v>35779.02001</v>
      </c>
      <c r="AR42">
        <v>36185.825510000002</v>
      </c>
      <c r="AS42">
        <v>36595.472679999999</v>
      </c>
      <c r="AT42">
        <v>37008.095170000001</v>
      </c>
      <c r="AU42">
        <v>37423.83195</v>
      </c>
      <c r="AV42">
        <v>37842.886409999999</v>
      </c>
      <c r="AW42">
        <v>38265.398710000001</v>
      </c>
      <c r="AX42">
        <v>38691.487659999999</v>
      </c>
      <c r="AY42">
        <v>39121.284160000003</v>
      </c>
      <c r="AZ42">
        <v>39554.94253</v>
      </c>
      <c r="BA42">
        <v>42085.823779999999</v>
      </c>
      <c r="BB42">
        <v>42720.464610000003</v>
      </c>
      <c r="BC42">
        <v>43365.87472</v>
      </c>
      <c r="BD42">
        <v>44022.131200000003</v>
      </c>
      <c r="BE42">
        <v>44689.325839999998</v>
      </c>
    </row>
    <row r="43" spans="1:57" x14ac:dyDescent="0.35">
      <c r="A43" t="s">
        <v>4579</v>
      </c>
      <c r="B43">
        <v>22396.237659999999</v>
      </c>
      <c r="C43">
        <v>22651.085579999999</v>
      </c>
      <c r="D43">
        <v>22901.104240000001</v>
      </c>
      <c r="E43">
        <v>23146.932649999999</v>
      </c>
      <c r="F43">
        <v>23390.655610000002</v>
      </c>
      <c r="G43">
        <v>23634.72622</v>
      </c>
      <c r="H43">
        <v>23880.57531</v>
      </c>
      <c r="I43">
        <v>24129.560649999999</v>
      </c>
      <c r="J43">
        <v>24382.798419999999</v>
      </c>
      <c r="K43">
        <v>24641.120920000001</v>
      </c>
      <c r="L43">
        <v>24906.540550000002</v>
      </c>
      <c r="M43">
        <v>25178.835200000001</v>
      </c>
      <c r="N43">
        <v>25457.901600000001</v>
      </c>
      <c r="O43">
        <v>25743.712390000001</v>
      </c>
      <c r="P43">
        <v>26036.24091</v>
      </c>
      <c r="Q43">
        <v>26335.439689999999</v>
      </c>
      <c r="R43">
        <v>26641.24206</v>
      </c>
      <c r="S43">
        <v>26953.569960000001</v>
      </c>
      <c r="T43">
        <v>27272.34158</v>
      </c>
      <c r="U43">
        <v>27597.47739</v>
      </c>
      <c r="V43">
        <v>27927.846979999998</v>
      </c>
      <c r="W43">
        <v>28263.846659999999</v>
      </c>
      <c r="X43">
        <v>28605.690549999999</v>
      </c>
      <c r="Y43">
        <v>28953.473290000002</v>
      </c>
      <c r="Z43">
        <v>29307.246899999998</v>
      </c>
      <c r="AA43">
        <v>29663.995630000001</v>
      </c>
      <c r="AB43">
        <v>30023.641609999999</v>
      </c>
      <c r="AC43">
        <v>30386.161649999998</v>
      </c>
      <c r="AD43">
        <v>30751.51211</v>
      </c>
      <c r="AE43">
        <v>31119.67525</v>
      </c>
      <c r="AF43">
        <v>31490.67697</v>
      </c>
      <c r="AG43">
        <v>31864.585849999999</v>
      </c>
      <c r="AH43">
        <v>32241.504949999999</v>
      </c>
      <c r="AI43">
        <v>32621.561949999999</v>
      </c>
      <c r="AJ43">
        <v>33004.900119999998</v>
      </c>
      <c r="AK43">
        <v>33391.671069999997</v>
      </c>
      <c r="AL43">
        <v>33781.29019</v>
      </c>
      <c r="AM43">
        <v>34173.489889999997</v>
      </c>
      <c r="AN43">
        <v>34568.18305</v>
      </c>
      <c r="AO43">
        <v>34965.371570000003</v>
      </c>
      <c r="AP43">
        <v>35365.108769999999</v>
      </c>
      <c r="AQ43">
        <v>35767.483650000002</v>
      </c>
      <c r="AR43">
        <v>36172.612200000003</v>
      </c>
      <c r="AS43">
        <v>36580.63063</v>
      </c>
      <c r="AT43">
        <v>36991.689180000001</v>
      </c>
      <c r="AU43">
        <v>37405.945440000003</v>
      </c>
      <c r="AV43">
        <v>37823.619879999998</v>
      </c>
      <c r="AW43">
        <v>38244.900509999999</v>
      </c>
      <c r="AX43">
        <v>38669.949630000003</v>
      </c>
      <c r="AY43">
        <v>39098.9352</v>
      </c>
      <c r="AZ43">
        <v>39532.037470000003</v>
      </c>
      <c r="BA43">
        <v>42263.765290000003</v>
      </c>
      <c r="BB43">
        <v>42902.801449999999</v>
      </c>
      <c r="BC43">
        <v>43552.226329999998</v>
      </c>
      <c r="BD43">
        <v>44212.114000000001</v>
      </c>
      <c r="BE43">
        <v>44882.554239999998</v>
      </c>
    </row>
    <row r="44" spans="1:57" x14ac:dyDescent="0.35">
      <c r="A44" t="s">
        <v>4580</v>
      </c>
      <c r="B44">
        <v>1608.3739969999999</v>
      </c>
      <c r="C44">
        <v>1626.3461359999999</v>
      </c>
      <c r="D44">
        <v>1643.691685</v>
      </c>
      <c r="E44">
        <v>1660.4739520000001</v>
      </c>
      <c r="F44">
        <v>1676.9037269999999</v>
      </c>
      <c r="G44">
        <v>1693.216375</v>
      </c>
      <c r="H44">
        <v>1709.5672239999999</v>
      </c>
      <c r="I44">
        <v>1726.0897620000001</v>
      </c>
      <c r="J44">
        <v>1742.8876339999999</v>
      </c>
      <c r="K44">
        <v>1760.036681</v>
      </c>
      <c r="L44">
        <v>1777.67939</v>
      </c>
      <c r="M44">
        <v>1795.8146079999999</v>
      </c>
      <c r="N44">
        <v>1814.447619</v>
      </c>
      <c r="O44">
        <v>1833.5843970000001</v>
      </c>
      <c r="P44">
        <v>1853.2276380000001</v>
      </c>
      <c r="Q44">
        <v>1873.376291</v>
      </c>
      <c r="R44">
        <v>1894.0260820000001</v>
      </c>
      <c r="S44">
        <v>1915.1708249999999</v>
      </c>
      <c r="T44">
        <v>1936.802966</v>
      </c>
      <c r="U44">
        <v>1958.914174</v>
      </c>
      <c r="V44">
        <v>1981.429834</v>
      </c>
      <c r="W44">
        <v>2004.3698099999999</v>
      </c>
      <c r="X44">
        <v>2027.7405309999999</v>
      </c>
      <c r="Y44">
        <v>2051.5416110000001</v>
      </c>
      <c r="Z44">
        <v>2075.7705780000001</v>
      </c>
      <c r="AA44">
        <v>2100.2335880000001</v>
      </c>
      <c r="AB44">
        <v>2124.9201990000001</v>
      </c>
      <c r="AC44">
        <v>2149.8185199999998</v>
      </c>
      <c r="AD44">
        <v>2174.9158189999998</v>
      </c>
      <c r="AE44">
        <v>2200.2022659999998</v>
      </c>
      <c r="AF44">
        <v>2225.6720329999998</v>
      </c>
      <c r="AG44">
        <v>2251.3231209999999</v>
      </c>
      <c r="AH44">
        <v>2277.1566079999998</v>
      </c>
      <c r="AI44">
        <v>2303.1759539999998</v>
      </c>
      <c r="AJ44">
        <v>2329.386336</v>
      </c>
      <c r="AK44">
        <v>2355.7941110000002</v>
      </c>
      <c r="AL44">
        <v>2382.360455</v>
      </c>
      <c r="AM44">
        <v>2409.066534</v>
      </c>
      <c r="AN44">
        <v>2435.9041729999999</v>
      </c>
      <c r="AO44">
        <v>2462.8706710000001</v>
      </c>
      <c r="AP44">
        <v>2489.9668889999998</v>
      </c>
      <c r="AQ44">
        <v>2517.1965249999998</v>
      </c>
      <c r="AR44">
        <v>2544.5654970000001</v>
      </c>
      <c r="AS44">
        <v>2572.0815819999998</v>
      </c>
      <c r="AT44">
        <v>2599.7539860000002</v>
      </c>
      <c r="AU44">
        <v>2627.5929580000002</v>
      </c>
      <c r="AV44">
        <v>2655.6137939999999</v>
      </c>
      <c r="AW44">
        <v>2683.830101</v>
      </c>
      <c r="AX44">
        <v>2712.254778</v>
      </c>
      <c r="AY44">
        <v>2740.9004209999998</v>
      </c>
      <c r="AZ44">
        <v>2769.7794060000001</v>
      </c>
      <c r="BA44">
        <v>2954.5719279999998</v>
      </c>
      <c r="BB44">
        <v>2997.2094339999999</v>
      </c>
      <c r="BC44">
        <v>3040.5167059999999</v>
      </c>
      <c r="BD44">
        <v>3084.4992379999999</v>
      </c>
      <c r="BE44">
        <v>3129.163877</v>
      </c>
    </row>
    <row r="45" spans="1:57" x14ac:dyDescent="0.35">
      <c r="A45" t="s">
        <v>4581</v>
      </c>
      <c r="B45">
        <v>1608.491522</v>
      </c>
      <c r="C45">
        <v>1626.573637</v>
      </c>
      <c r="D45">
        <v>1644.022635</v>
      </c>
      <c r="E45">
        <v>1660.9023380000001</v>
      </c>
      <c r="F45">
        <v>1677.42345</v>
      </c>
      <c r="G45">
        <v>1693.8208159999999</v>
      </c>
      <c r="H45">
        <v>1710.24918</v>
      </c>
      <c r="I45">
        <v>1726.841426</v>
      </c>
      <c r="J45">
        <v>1743.7006839999999</v>
      </c>
      <c r="K45">
        <v>1760.9023810000001</v>
      </c>
      <c r="L45">
        <v>1778.5886740000001</v>
      </c>
      <c r="M45">
        <v>1796.758413</v>
      </c>
      <c r="N45">
        <v>1815.4167580000001</v>
      </c>
      <c r="O45">
        <v>1834.5696579999999</v>
      </c>
      <c r="P45">
        <v>1854.219879</v>
      </c>
      <c r="Q45">
        <v>1874.366516</v>
      </c>
      <c r="R45">
        <v>1895.0056999999999</v>
      </c>
      <c r="S45">
        <v>1916.1314769999999</v>
      </c>
      <c r="T45">
        <v>1937.7365649999999</v>
      </c>
      <c r="U45">
        <v>1959.812934</v>
      </c>
      <c r="V45">
        <v>1982.2863259999999</v>
      </c>
      <c r="W45">
        <v>2005.176915</v>
      </c>
      <c r="X45">
        <v>2028.491446</v>
      </c>
      <c r="Y45">
        <v>2052.2298409999999</v>
      </c>
      <c r="Z45">
        <v>2076.3899190000002</v>
      </c>
      <c r="AA45">
        <v>2100.778296</v>
      </c>
      <c r="AB45">
        <v>2125.384779</v>
      </c>
      <c r="AC45">
        <v>2150.1978279999998</v>
      </c>
      <c r="AD45">
        <v>2175.2050509999999</v>
      </c>
      <c r="AE45">
        <v>2200.3969400000001</v>
      </c>
      <c r="AF45">
        <v>2225.7679739999999</v>
      </c>
      <c r="AG45">
        <v>2251.316405</v>
      </c>
      <c r="AH45">
        <v>2277.0435859999998</v>
      </c>
      <c r="AI45">
        <v>2302.9532349999999</v>
      </c>
      <c r="AJ45">
        <v>2329.0507640000001</v>
      </c>
      <c r="AK45">
        <v>2355.3427489999999</v>
      </c>
      <c r="AL45">
        <v>2381.7902939999999</v>
      </c>
      <c r="AM45">
        <v>2408.374883</v>
      </c>
      <c r="AN45">
        <v>2435.0886369999998</v>
      </c>
      <c r="AO45">
        <v>2461.9291330000001</v>
      </c>
      <c r="AP45">
        <v>2488.897504</v>
      </c>
      <c r="AQ45">
        <v>2515.9976539999998</v>
      </c>
      <c r="AR45">
        <v>2543.2357649999999</v>
      </c>
      <c r="AS45">
        <v>2570.6198589999999</v>
      </c>
      <c r="AT45">
        <v>2598.1593790000002</v>
      </c>
      <c r="AU45">
        <v>2625.8647890000002</v>
      </c>
      <c r="AV45">
        <v>2653.7513960000001</v>
      </c>
      <c r="AW45">
        <v>2681.8330930000002</v>
      </c>
      <c r="AX45">
        <v>2710.123032</v>
      </c>
      <c r="AY45">
        <v>2738.6339929999999</v>
      </c>
      <c r="AZ45">
        <v>2767.3784500000002</v>
      </c>
      <c r="BA45">
        <v>2960.7927679999998</v>
      </c>
      <c r="BB45">
        <v>3003.4283660000001</v>
      </c>
      <c r="BC45">
        <v>3046.7030380000001</v>
      </c>
      <c r="BD45">
        <v>3090.6219099999998</v>
      </c>
      <c r="BE45">
        <v>3135.1914139999999</v>
      </c>
    </row>
    <row r="46" spans="1:57" x14ac:dyDescent="0.35">
      <c r="A46" t="s">
        <v>4582</v>
      </c>
      <c r="B46">
        <v>534.37099269999999</v>
      </c>
      <c r="C46">
        <v>540.49864950000006</v>
      </c>
      <c r="D46">
        <v>546.62741559999995</v>
      </c>
      <c r="E46">
        <v>552.76032459999999</v>
      </c>
      <c r="F46">
        <v>558.91580150000004</v>
      </c>
      <c r="G46">
        <v>565.12334450000003</v>
      </c>
      <c r="H46">
        <v>571.39109289999999</v>
      </c>
      <c r="I46">
        <v>577.73247709999998</v>
      </c>
      <c r="J46">
        <v>584.16243499999996</v>
      </c>
      <c r="K46">
        <v>590.69446330000005</v>
      </c>
      <c r="L46">
        <v>597.37888050000004</v>
      </c>
      <c r="M46">
        <v>604.20860700000003</v>
      </c>
      <c r="N46">
        <v>611.17858720000004</v>
      </c>
      <c r="O46">
        <v>618.28715729999999</v>
      </c>
      <c r="P46">
        <v>625.53387580000003</v>
      </c>
      <c r="Q46">
        <v>632.9184702</v>
      </c>
      <c r="R46">
        <v>640.44048989999999</v>
      </c>
      <c r="S46">
        <v>648.09947560000001</v>
      </c>
      <c r="T46">
        <v>655.89499820000003</v>
      </c>
      <c r="U46">
        <v>663.82677450000006</v>
      </c>
      <c r="V46">
        <v>671.86591629999998</v>
      </c>
      <c r="W46">
        <v>680.02408860000003</v>
      </c>
      <c r="X46">
        <v>688.31010349999997</v>
      </c>
      <c r="Y46">
        <v>696.72928200000001</v>
      </c>
      <c r="Z46">
        <v>705.28534830000001</v>
      </c>
      <c r="AA46">
        <v>713.89849349999997</v>
      </c>
      <c r="AB46">
        <v>722.5652599</v>
      </c>
      <c r="AC46">
        <v>731.28795969999999</v>
      </c>
      <c r="AD46">
        <v>740.06882140000005</v>
      </c>
      <c r="AE46">
        <v>748.91037259999996</v>
      </c>
      <c r="AF46">
        <v>757.81578130000003</v>
      </c>
      <c r="AG46">
        <v>766.78893449999998</v>
      </c>
      <c r="AH46">
        <v>775.83429379999995</v>
      </c>
      <c r="AI46">
        <v>784.95672920000004</v>
      </c>
      <c r="AJ46">
        <v>794.16133239999999</v>
      </c>
      <c r="AK46">
        <v>803.45325379999997</v>
      </c>
      <c r="AL46">
        <v>812.81783710000002</v>
      </c>
      <c r="AM46">
        <v>822.24784999999997</v>
      </c>
      <c r="AN46">
        <v>831.74134319999996</v>
      </c>
      <c r="AO46">
        <v>841.29903820000004</v>
      </c>
      <c r="AP46">
        <v>850.92304149999995</v>
      </c>
      <c r="AQ46">
        <v>860.61627329999999</v>
      </c>
      <c r="AR46">
        <v>870.38212199999998</v>
      </c>
      <c r="AS46">
        <v>880.22426810000002</v>
      </c>
      <c r="AT46">
        <v>890.14651960000003</v>
      </c>
      <c r="AU46">
        <v>900.15263549999997</v>
      </c>
      <c r="AV46">
        <v>910.24785650000001</v>
      </c>
      <c r="AW46">
        <v>920.43537790000005</v>
      </c>
      <c r="AX46">
        <v>930.71801819999996</v>
      </c>
      <c r="AY46">
        <v>941.09933799999999</v>
      </c>
      <c r="AZ46">
        <v>951.58380450000004</v>
      </c>
      <c r="BA46">
        <v>998.87981119999995</v>
      </c>
      <c r="BB46">
        <v>1013.927822</v>
      </c>
      <c r="BC46">
        <v>1029.2544969999999</v>
      </c>
      <c r="BD46">
        <v>1044.8615030000001</v>
      </c>
      <c r="BE46">
        <v>1060.750681</v>
      </c>
    </row>
    <row r="47" spans="1:57" x14ac:dyDescent="0.35">
      <c r="A47" t="s">
        <v>4583</v>
      </c>
      <c r="B47">
        <v>534.41030239999998</v>
      </c>
      <c r="C47">
        <v>540.57482130000005</v>
      </c>
      <c r="D47">
        <v>546.7387281</v>
      </c>
      <c r="E47">
        <v>552.90613210000004</v>
      </c>
      <c r="F47">
        <v>559.09678599999995</v>
      </c>
      <c r="G47">
        <v>565.33982279999998</v>
      </c>
      <c r="H47">
        <v>571.64426070000002</v>
      </c>
      <c r="I47">
        <v>578.02510219999999</v>
      </c>
      <c r="J47">
        <v>584.49838680000005</v>
      </c>
      <c r="K47">
        <v>591.07767909999995</v>
      </c>
      <c r="L47">
        <v>597.81247450000001</v>
      </c>
      <c r="M47">
        <v>604.69444410000006</v>
      </c>
      <c r="N47">
        <v>611.71704839999995</v>
      </c>
      <c r="O47">
        <v>618.87722680000002</v>
      </c>
      <c r="P47">
        <v>626.17335720000005</v>
      </c>
      <c r="Q47">
        <v>633.60424699999999</v>
      </c>
      <c r="R47">
        <v>641.16884619999996</v>
      </c>
      <c r="S47">
        <v>648.8662448</v>
      </c>
      <c r="T47">
        <v>656.6957486</v>
      </c>
      <c r="U47">
        <v>664.65695240000002</v>
      </c>
      <c r="V47">
        <v>672.72096160000001</v>
      </c>
      <c r="W47">
        <v>680.89951640000004</v>
      </c>
      <c r="X47">
        <v>689.20156770000006</v>
      </c>
      <c r="Y47">
        <v>697.63260700000001</v>
      </c>
      <c r="Z47">
        <v>706.19653340000002</v>
      </c>
      <c r="AA47">
        <v>714.81373989999997</v>
      </c>
      <c r="AB47">
        <v>723.48095579999995</v>
      </c>
      <c r="AC47">
        <v>732.2007681</v>
      </c>
      <c r="AD47">
        <v>740.97574210000005</v>
      </c>
      <c r="AE47">
        <v>749.80874659999995</v>
      </c>
      <c r="AF47">
        <v>758.70334509999998</v>
      </c>
      <c r="AG47">
        <v>767.66384219999998</v>
      </c>
      <c r="AH47">
        <v>776.69513849999998</v>
      </c>
      <c r="AI47">
        <v>785.80252780000001</v>
      </c>
      <c r="AJ47">
        <v>794.99150220000001</v>
      </c>
      <c r="AK47">
        <v>804.26759119999997</v>
      </c>
      <c r="AL47">
        <v>813.61640750000004</v>
      </c>
      <c r="AM47">
        <v>823.03114410000001</v>
      </c>
      <c r="AN47">
        <v>832.51031869999997</v>
      </c>
      <c r="AO47">
        <v>842.05518689999997</v>
      </c>
      <c r="AP47">
        <v>851.66847559999997</v>
      </c>
      <c r="AQ47">
        <v>861.35380229999998</v>
      </c>
      <c r="AR47">
        <v>871.1153736</v>
      </c>
      <c r="AS47">
        <v>880.95778610000002</v>
      </c>
      <c r="AT47">
        <v>890.88586520000001</v>
      </c>
      <c r="AU47">
        <v>900.90450020000003</v>
      </c>
      <c r="AV47">
        <v>911.02015519999998</v>
      </c>
      <c r="AW47">
        <v>921.23739869999997</v>
      </c>
      <c r="AX47">
        <v>931.55854099999999</v>
      </c>
      <c r="AY47">
        <v>941.98693309999999</v>
      </c>
      <c r="AZ47">
        <v>952.52775659999998</v>
      </c>
      <c r="BA47">
        <v>1007.435973</v>
      </c>
      <c r="BB47">
        <v>1022.772274</v>
      </c>
      <c r="BC47">
        <v>1038.3784450000001</v>
      </c>
      <c r="BD47">
        <v>1054.256204</v>
      </c>
      <c r="BE47">
        <v>1070.407559</v>
      </c>
    </row>
    <row r="48" spans="1:57" x14ac:dyDescent="0.35">
      <c r="A48" t="s">
        <v>4584</v>
      </c>
      <c r="B48">
        <v>333.66480380000002</v>
      </c>
      <c r="C48">
        <v>337.49169439999997</v>
      </c>
      <c r="D48">
        <v>341.32023400000003</v>
      </c>
      <c r="E48">
        <v>345.15207939999999</v>
      </c>
      <c r="F48">
        <v>348.99812229999998</v>
      </c>
      <c r="G48">
        <v>352.87600250000003</v>
      </c>
      <c r="H48">
        <v>356.79009109999998</v>
      </c>
      <c r="I48">
        <v>360.7482023</v>
      </c>
      <c r="J48">
        <v>364.75925009999997</v>
      </c>
      <c r="K48">
        <v>368.83139849999998</v>
      </c>
      <c r="L48">
        <v>372.99582379999998</v>
      </c>
      <c r="M48">
        <v>377.24803689999999</v>
      </c>
      <c r="N48">
        <v>381.58493989999999</v>
      </c>
      <c r="O48">
        <v>386.00563849999998</v>
      </c>
      <c r="P48">
        <v>390.51005650000002</v>
      </c>
      <c r="Q48">
        <v>395.0982588</v>
      </c>
      <c r="R48">
        <v>399.77021960000002</v>
      </c>
      <c r="S48">
        <v>404.5259188</v>
      </c>
      <c r="T48">
        <v>409.36535730000003</v>
      </c>
      <c r="U48">
        <v>414.28862170000002</v>
      </c>
      <c r="V48">
        <v>419.27802079999998</v>
      </c>
      <c r="W48">
        <v>424.34109530000001</v>
      </c>
      <c r="X48">
        <v>429.48355570000001</v>
      </c>
      <c r="Y48">
        <v>434.70889720000002</v>
      </c>
      <c r="Z48">
        <v>440.01959060000002</v>
      </c>
      <c r="AA48">
        <v>445.3662094</v>
      </c>
      <c r="AB48">
        <v>450.74688689999999</v>
      </c>
      <c r="AC48">
        <v>456.16329180000002</v>
      </c>
      <c r="AD48">
        <v>461.61698360000003</v>
      </c>
      <c r="AE48">
        <v>467.10966280000002</v>
      </c>
      <c r="AF48">
        <v>472.6433917</v>
      </c>
      <c r="AG48">
        <v>478.22065090000001</v>
      </c>
      <c r="AH48">
        <v>483.84425299999998</v>
      </c>
      <c r="AI48">
        <v>489.51724389999998</v>
      </c>
      <c r="AJ48">
        <v>495.2427907</v>
      </c>
      <c r="AK48">
        <v>501.02408530000002</v>
      </c>
      <c r="AL48">
        <v>506.85201540000003</v>
      </c>
      <c r="AM48">
        <v>512.72211489999995</v>
      </c>
      <c r="AN48">
        <v>518.63321210000004</v>
      </c>
      <c r="AO48">
        <v>524.58579459999999</v>
      </c>
      <c r="AP48">
        <v>530.58120759999997</v>
      </c>
      <c r="AQ48">
        <v>536.6212994</v>
      </c>
      <c r="AR48">
        <v>542.70820690000005</v>
      </c>
      <c r="AS48">
        <v>548.84424760000002</v>
      </c>
      <c r="AT48">
        <v>555.03181689999997</v>
      </c>
      <c r="AU48">
        <v>561.27327839999998</v>
      </c>
      <c r="AV48">
        <v>567.57191520000003</v>
      </c>
      <c r="AW48">
        <v>573.92973170000005</v>
      </c>
      <c r="AX48">
        <v>580.34849499999996</v>
      </c>
      <c r="AY48">
        <v>586.83043359999999</v>
      </c>
      <c r="AZ48">
        <v>593.3783396</v>
      </c>
      <c r="BA48">
        <v>621.88281159999997</v>
      </c>
      <c r="BB48">
        <v>631.22261949999995</v>
      </c>
      <c r="BC48">
        <v>640.73759889999997</v>
      </c>
      <c r="BD48">
        <v>650.4289172</v>
      </c>
      <c r="BE48">
        <v>660.29783580000003</v>
      </c>
    </row>
    <row r="49" spans="1:57" x14ac:dyDescent="0.35">
      <c r="A49" t="s">
        <v>4585</v>
      </c>
      <c r="B49">
        <v>333.6897045</v>
      </c>
      <c r="C49">
        <v>337.54032919999997</v>
      </c>
      <c r="D49">
        <v>341.39183159999999</v>
      </c>
      <c r="E49">
        <v>345.24647379999999</v>
      </c>
      <c r="F49">
        <v>349.11592380000002</v>
      </c>
      <c r="G49">
        <v>353.017561</v>
      </c>
      <c r="H49">
        <v>356.95628740000001</v>
      </c>
      <c r="I49">
        <v>360.94089120000001</v>
      </c>
      <c r="J49">
        <v>364.98097139999999</v>
      </c>
      <c r="K49">
        <v>369.08473409999999</v>
      </c>
      <c r="L49">
        <v>373.28284439999999</v>
      </c>
      <c r="M49">
        <v>377.5700339</v>
      </c>
      <c r="N49">
        <v>381.94227949999998</v>
      </c>
      <c r="O49">
        <v>386.39781670000002</v>
      </c>
      <c r="P49">
        <v>390.93583419999999</v>
      </c>
      <c r="Q49">
        <v>395.55582459999999</v>
      </c>
      <c r="R49">
        <v>400.25739140000002</v>
      </c>
      <c r="S49">
        <v>405.0402363</v>
      </c>
      <c r="T49">
        <v>409.90419809999997</v>
      </c>
      <c r="U49">
        <v>414.84929030000001</v>
      </c>
      <c r="V49">
        <v>419.85781730000002</v>
      </c>
      <c r="W49">
        <v>424.93736990000002</v>
      </c>
      <c r="X49">
        <v>430.09374839999998</v>
      </c>
      <c r="Y49">
        <v>435.33055710000002</v>
      </c>
      <c r="Z49">
        <v>440.65037799999999</v>
      </c>
      <c r="AA49">
        <v>446.0039003</v>
      </c>
      <c r="AB49">
        <v>451.38937290000001</v>
      </c>
      <c r="AC49">
        <v>456.80863440000002</v>
      </c>
      <c r="AD49">
        <v>462.2634534</v>
      </c>
      <c r="AE49">
        <v>467.755741</v>
      </c>
      <c r="AF49">
        <v>473.28780469999998</v>
      </c>
      <c r="AG49">
        <v>478.8623829</v>
      </c>
      <c r="AH49">
        <v>484.48255979999999</v>
      </c>
      <c r="AI49">
        <v>490.1516431</v>
      </c>
      <c r="AJ49">
        <v>495.87304699999999</v>
      </c>
      <c r="AK49">
        <v>501.65019669999998</v>
      </c>
      <c r="AL49">
        <v>507.4741386</v>
      </c>
      <c r="AM49">
        <v>513.34066259999997</v>
      </c>
      <c r="AN49">
        <v>519.24888039999996</v>
      </c>
      <c r="AO49">
        <v>525.19960590000005</v>
      </c>
      <c r="AP49">
        <v>531.19456449999996</v>
      </c>
      <c r="AQ49">
        <v>537.23603260000004</v>
      </c>
      <c r="AR49">
        <v>543.32665120000001</v>
      </c>
      <c r="AS49">
        <v>549.46930269999996</v>
      </c>
      <c r="AT49">
        <v>555.66701090000004</v>
      </c>
      <c r="AU49">
        <v>561.92283859999998</v>
      </c>
      <c r="AV49">
        <v>568.24082499999997</v>
      </c>
      <c r="AW49">
        <v>574.62382430000002</v>
      </c>
      <c r="AX49">
        <v>581.07327980000002</v>
      </c>
      <c r="AY49">
        <v>587.59128339999995</v>
      </c>
      <c r="AZ49">
        <v>594.18106799999998</v>
      </c>
      <c r="BA49">
        <v>627.44819989999996</v>
      </c>
      <c r="BB49">
        <v>636.98452870000006</v>
      </c>
      <c r="BC49">
        <v>646.69128360000002</v>
      </c>
      <c r="BD49">
        <v>656.56967480000003</v>
      </c>
      <c r="BE49">
        <v>666.62107909999997</v>
      </c>
    </row>
    <row r="50" spans="1:57" x14ac:dyDescent="0.35">
      <c r="A50" t="s">
        <v>4586</v>
      </c>
      <c r="B50">
        <v>27530.547050000001</v>
      </c>
      <c r="C50">
        <v>27840.901430000002</v>
      </c>
      <c r="D50">
        <v>28143.526529999999</v>
      </c>
      <c r="E50">
        <v>28437.18276</v>
      </c>
      <c r="F50">
        <v>28722.499080000001</v>
      </c>
      <c r="G50">
        <v>29001.4529</v>
      </c>
      <c r="H50">
        <v>29275.49638</v>
      </c>
      <c r="I50">
        <v>29546.110799999999</v>
      </c>
      <c r="J50">
        <v>29814.583449999998</v>
      </c>
      <c r="K50">
        <v>30081.912319999999</v>
      </c>
      <c r="L50">
        <v>30350.352200000001</v>
      </c>
      <c r="M50">
        <v>30619.948639999999</v>
      </c>
      <c r="N50">
        <v>30890.63738</v>
      </c>
      <c r="O50">
        <v>31162.42569</v>
      </c>
      <c r="P50">
        <v>31435.36061</v>
      </c>
      <c r="Q50">
        <v>31709.50776</v>
      </c>
      <c r="R50">
        <v>31984.946189999999</v>
      </c>
      <c r="S50">
        <v>32261.781330000002</v>
      </c>
      <c r="T50">
        <v>32540.147730000001</v>
      </c>
      <c r="U50">
        <v>32820.214339999999</v>
      </c>
      <c r="V50">
        <v>33101.087</v>
      </c>
      <c r="W50">
        <v>33383.357340000002</v>
      </c>
      <c r="X50">
        <v>33667.627639999999</v>
      </c>
      <c r="Y50">
        <v>33954.411200000002</v>
      </c>
      <c r="Z50">
        <v>34244.177020000003</v>
      </c>
      <c r="AA50">
        <v>34534.242209999997</v>
      </c>
      <c r="AB50">
        <v>34824.559800000003</v>
      </c>
      <c r="AC50">
        <v>35115.454550000002</v>
      </c>
      <c r="AD50">
        <v>35407.320319999999</v>
      </c>
      <c r="AE50">
        <v>35700.596660000003</v>
      </c>
      <c r="AF50">
        <v>35995.765910000002</v>
      </c>
      <c r="AG50">
        <v>36293.343249999998</v>
      </c>
      <c r="AH50">
        <v>36593.860159999997</v>
      </c>
      <c r="AI50">
        <v>36897.849770000001</v>
      </c>
      <c r="AJ50">
        <v>37205.833059999997</v>
      </c>
      <c r="AK50">
        <v>37518.307809999998</v>
      </c>
      <c r="AL50">
        <v>37835.003620000003</v>
      </c>
      <c r="AM50">
        <v>38155.83266</v>
      </c>
      <c r="AN50">
        <v>38480.877520000002</v>
      </c>
      <c r="AO50">
        <v>38810.310749999997</v>
      </c>
      <c r="AP50">
        <v>39144.348100000003</v>
      </c>
      <c r="AQ50">
        <v>39483.224439999998</v>
      </c>
      <c r="AR50">
        <v>39827.177710000004</v>
      </c>
      <c r="AS50">
        <v>40176.439680000003</v>
      </c>
      <c r="AT50">
        <v>40531.225409999999</v>
      </c>
      <c r="AU50">
        <v>40891.7183</v>
      </c>
      <c r="AV50">
        <v>41258.10454</v>
      </c>
      <c r="AW50">
        <v>41630.371789999997</v>
      </c>
      <c r="AX50">
        <v>42008.451249999998</v>
      </c>
      <c r="AY50">
        <v>42392.350489999997</v>
      </c>
      <c r="AZ50">
        <v>42782.195449999999</v>
      </c>
      <c r="BA50">
        <v>47252.618300000002</v>
      </c>
      <c r="BB50">
        <v>47942.582459999998</v>
      </c>
      <c r="BC50">
        <v>48648.61911</v>
      </c>
      <c r="BD50">
        <v>49370.812539999999</v>
      </c>
      <c r="BE50">
        <v>50109.243090000004</v>
      </c>
    </row>
    <row r="51" spans="1:57" x14ac:dyDescent="0.35">
      <c r="A51" t="s">
        <v>4587</v>
      </c>
      <c r="B51">
        <v>27532.502860000001</v>
      </c>
      <c r="C51">
        <v>27844.58887</v>
      </c>
      <c r="D51">
        <v>28148.80546</v>
      </c>
      <c r="E51">
        <v>28444.014139999999</v>
      </c>
      <c r="F51">
        <v>28730.946609999999</v>
      </c>
      <c r="G51">
        <v>29011.463520000001</v>
      </c>
      <c r="H51">
        <v>29286.90755</v>
      </c>
      <c r="I51">
        <v>29558.713520000001</v>
      </c>
      <c r="J51">
        <v>29828.1502</v>
      </c>
      <c r="K51">
        <v>30096.190910000001</v>
      </c>
      <c r="L51">
        <v>30365.05157</v>
      </c>
      <c r="M51">
        <v>30634.734400000001</v>
      </c>
      <c r="N51">
        <v>30905.128850000001</v>
      </c>
      <c r="O51">
        <v>31176.203860000001</v>
      </c>
      <c r="P51">
        <v>31447.979459999999</v>
      </c>
      <c r="Q51">
        <v>31720.506239999999</v>
      </c>
      <c r="R51">
        <v>31993.862270000001</v>
      </c>
      <c r="S51">
        <v>32268.157190000002</v>
      </c>
      <c r="T51">
        <v>32543.537189999999</v>
      </c>
      <c r="U51">
        <v>32820.188289999998</v>
      </c>
      <c r="V51">
        <v>33097.237950000002</v>
      </c>
      <c r="W51">
        <v>33375.302029999999</v>
      </c>
      <c r="X51">
        <v>33655.008690000002</v>
      </c>
      <c r="Y51">
        <v>33936.897270000001</v>
      </c>
      <c r="Z51">
        <v>34221.461710000003</v>
      </c>
      <c r="AA51">
        <v>34506.045169999998</v>
      </c>
      <c r="AB51">
        <v>34790.625469999999</v>
      </c>
      <c r="AC51">
        <v>35075.5553</v>
      </c>
      <c r="AD51">
        <v>35361.258540000003</v>
      </c>
      <c r="AE51">
        <v>35648.206709999999</v>
      </c>
      <c r="AF51">
        <v>35936.914980000001</v>
      </c>
      <c r="AG51">
        <v>36227.930419999997</v>
      </c>
      <c r="AH51">
        <v>36521.815779999997</v>
      </c>
      <c r="AI51">
        <v>36819.13334</v>
      </c>
      <c r="AJ51">
        <v>37120.431060000003</v>
      </c>
      <c r="AK51">
        <v>37426.231959999997</v>
      </c>
      <c r="AL51">
        <v>37736.286350000002</v>
      </c>
      <c r="AM51">
        <v>38050.535369999998</v>
      </c>
      <c r="AN51">
        <v>38369.092720000001</v>
      </c>
      <c r="AO51">
        <v>38692.165869999997</v>
      </c>
      <c r="AP51">
        <v>39020.010629999997</v>
      </c>
      <c r="AQ51">
        <v>39352.907780000001</v>
      </c>
      <c r="AR51">
        <v>39691.149429999998</v>
      </c>
      <c r="AS51">
        <v>40035.029450000002</v>
      </c>
      <c r="AT51">
        <v>40384.834560000003</v>
      </c>
      <c r="AU51">
        <v>40740.83195</v>
      </c>
      <c r="AV51">
        <v>41103.301619999998</v>
      </c>
      <c r="AW51">
        <v>41472.453869999998</v>
      </c>
      <c r="AX51">
        <v>41848.424800000001</v>
      </c>
      <c r="AY51">
        <v>42231.374349999998</v>
      </c>
      <c r="AZ51">
        <v>42621.512490000001</v>
      </c>
      <c r="BA51">
        <v>47019.41704</v>
      </c>
      <c r="BB51">
        <v>47659.904040000001</v>
      </c>
      <c r="BC51">
        <v>48312.506249999999</v>
      </c>
      <c r="BD51">
        <v>48977.29161</v>
      </c>
      <c r="BE51">
        <v>49654.336730000003</v>
      </c>
    </row>
    <row r="52" spans="1:57" x14ac:dyDescent="0.35">
      <c r="A52" t="s">
        <v>4588</v>
      </c>
      <c r="B52">
        <v>548.68091830000003</v>
      </c>
      <c r="C52">
        <v>554.8671832</v>
      </c>
      <c r="D52">
        <v>560.89936929999999</v>
      </c>
      <c r="E52">
        <v>566.75277149999999</v>
      </c>
      <c r="F52">
        <v>572.4399244</v>
      </c>
      <c r="G52">
        <v>578.00023710000005</v>
      </c>
      <c r="H52">
        <v>583.46265040000003</v>
      </c>
      <c r="I52">
        <v>588.85668580000004</v>
      </c>
      <c r="J52">
        <v>594.20799869999996</v>
      </c>
      <c r="K52">
        <v>599.53647860000001</v>
      </c>
      <c r="L52">
        <v>604.88706490000004</v>
      </c>
      <c r="M52">
        <v>610.26066749999995</v>
      </c>
      <c r="N52">
        <v>615.6560058</v>
      </c>
      <c r="O52">
        <v>621.07322490000001</v>
      </c>
      <c r="P52">
        <v>626.51326240000003</v>
      </c>
      <c r="Q52">
        <v>631.97742630000005</v>
      </c>
      <c r="R52">
        <v>637.46729619999996</v>
      </c>
      <c r="S52">
        <v>642.98497350000002</v>
      </c>
      <c r="T52">
        <v>648.53314020000005</v>
      </c>
      <c r="U52">
        <v>654.11516370000004</v>
      </c>
      <c r="V52">
        <v>659.71322290000001</v>
      </c>
      <c r="W52">
        <v>665.33911030000002</v>
      </c>
      <c r="X52">
        <v>671.00482999999997</v>
      </c>
      <c r="Y52">
        <v>676.72061250000002</v>
      </c>
      <c r="Z52">
        <v>682.49580609999998</v>
      </c>
      <c r="AA52">
        <v>688.27693850000003</v>
      </c>
      <c r="AB52">
        <v>694.06307419999996</v>
      </c>
      <c r="AC52">
        <v>699.86068680000005</v>
      </c>
      <c r="AD52">
        <v>705.6776271</v>
      </c>
      <c r="AE52">
        <v>711.52265669999997</v>
      </c>
      <c r="AF52">
        <v>717.40539030000002</v>
      </c>
      <c r="AG52">
        <v>723.33609550000006</v>
      </c>
      <c r="AH52">
        <v>729.32536670000002</v>
      </c>
      <c r="AI52">
        <v>735.38383069999998</v>
      </c>
      <c r="AJ52">
        <v>741.52187230000004</v>
      </c>
      <c r="AK52">
        <v>747.74941409999997</v>
      </c>
      <c r="AL52">
        <v>754.061058</v>
      </c>
      <c r="AM52">
        <v>760.45505630000002</v>
      </c>
      <c r="AN52">
        <v>766.93305729999997</v>
      </c>
      <c r="AO52">
        <v>773.49850260000005</v>
      </c>
      <c r="AP52">
        <v>780.15569449999998</v>
      </c>
      <c r="AQ52">
        <v>786.90931469999998</v>
      </c>
      <c r="AR52">
        <v>793.76410799999996</v>
      </c>
      <c r="AS52">
        <v>800.72469579999995</v>
      </c>
      <c r="AT52">
        <v>807.79536680000001</v>
      </c>
      <c r="AU52">
        <v>814.97977839999999</v>
      </c>
      <c r="AV52">
        <v>822.28163810000001</v>
      </c>
      <c r="AW52">
        <v>829.70070229999999</v>
      </c>
      <c r="AX52">
        <v>837.23560259999999</v>
      </c>
      <c r="AY52">
        <v>844.88649180000004</v>
      </c>
      <c r="AZ52">
        <v>852.65588249999996</v>
      </c>
      <c r="BA52">
        <v>941.73804810000001</v>
      </c>
      <c r="BB52">
        <v>955.48893710000004</v>
      </c>
      <c r="BC52">
        <v>969.56014830000004</v>
      </c>
      <c r="BD52">
        <v>983.95336199999997</v>
      </c>
      <c r="BE52">
        <v>998.67017920000001</v>
      </c>
    </row>
    <row r="53" spans="1:57" x14ac:dyDescent="0.35">
      <c r="A53" t="s">
        <v>4589</v>
      </c>
      <c r="B53">
        <v>548.71891630000005</v>
      </c>
      <c r="C53">
        <v>554.93874659999994</v>
      </c>
      <c r="D53">
        <v>561.00174049999998</v>
      </c>
      <c r="E53">
        <v>566.8852081</v>
      </c>
      <c r="F53">
        <v>572.60373200000004</v>
      </c>
      <c r="G53">
        <v>578.19439450000004</v>
      </c>
      <c r="H53">
        <v>583.68395550000002</v>
      </c>
      <c r="I53">
        <v>589.10101029999998</v>
      </c>
      <c r="J53">
        <v>594.4708455</v>
      </c>
      <c r="K53">
        <v>599.81285909999997</v>
      </c>
      <c r="L53">
        <v>605.17121440000005</v>
      </c>
      <c r="M53">
        <v>610.54595519999998</v>
      </c>
      <c r="N53">
        <v>615.93487860000005</v>
      </c>
      <c r="O53">
        <v>621.33736550000003</v>
      </c>
      <c r="P53">
        <v>626.75381519999996</v>
      </c>
      <c r="Q53">
        <v>632.18523570000002</v>
      </c>
      <c r="R53">
        <v>637.63318300000003</v>
      </c>
      <c r="S53">
        <v>643.09984220000001</v>
      </c>
      <c r="T53">
        <v>648.58812680000005</v>
      </c>
      <c r="U53">
        <v>654.10174440000003</v>
      </c>
      <c r="V53">
        <v>659.6233052</v>
      </c>
      <c r="W53">
        <v>665.16508350000004</v>
      </c>
      <c r="X53">
        <v>670.73959779999996</v>
      </c>
      <c r="Y53">
        <v>676.35759759999996</v>
      </c>
      <c r="Z53">
        <v>682.02892699999995</v>
      </c>
      <c r="AA53">
        <v>687.70063540000001</v>
      </c>
      <c r="AB53">
        <v>693.37228089999996</v>
      </c>
      <c r="AC53">
        <v>699.05089229999999</v>
      </c>
      <c r="AD53">
        <v>704.74491780000005</v>
      </c>
      <c r="AE53">
        <v>710.46375450000005</v>
      </c>
      <c r="AF53">
        <v>716.21766990000003</v>
      </c>
      <c r="AG53">
        <v>722.01756669999997</v>
      </c>
      <c r="AH53">
        <v>727.87466059999997</v>
      </c>
      <c r="AI53">
        <v>733.80015790000004</v>
      </c>
      <c r="AJ53">
        <v>739.80497920000005</v>
      </c>
      <c r="AK53">
        <v>745.89954809999995</v>
      </c>
      <c r="AL53">
        <v>752.07888860000003</v>
      </c>
      <c r="AM53">
        <v>758.34182740000006</v>
      </c>
      <c r="AN53">
        <v>764.69063070000004</v>
      </c>
      <c r="AO53">
        <v>771.12943329999996</v>
      </c>
      <c r="AP53">
        <v>777.66333320000001</v>
      </c>
      <c r="AQ53">
        <v>784.29792659999998</v>
      </c>
      <c r="AR53">
        <v>791.03903519999994</v>
      </c>
      <c r="AS53">
        <v>797.89251569999999</v>
      </c>
      <c r="AT53">
        <v>804.86408259999996</v>
      </c>
      <c r="AU53">
        <v>811.95906049999996</v>
      </c>
      <c r="AV53">
        <v>819.1830301</v>
      </c>
      <c r="AW53">
        <v>826.54018269999995</v>
      </c>
      <c r="AX53">
        <v>834.03323060000002</v>
      </c>
      <c r="AY53">
        <v>841.66536120000001</v>
      </c>
      <c r="AZ53">
        <v>849.44075959999998</v>
      </c>
      <c r="BA53">
        <v>937.09037980000005</v>
      </c>
      <c r="BB53">
        <v>949.85519580000005</v>
      </c>
      <c r="BC53">
        <v>962.86146629999996</v>
      </c>
      <c r="BD53">
        <v>976.11054520000005</v>
      </c>
      <c r="BE53">
        <v>989.60395930000004</v>
      </c>
    </row>
    <row r="54" spans="1:57" x14ac:dyDescent="0.35">
      <c r="A54" t="s">
        <v>4590</v>
      </c>
      <c r="B54">
        <v>797.32553259999997</v>
      </c>
      <c r="C54">
        <v>806.315202</v>
      </c>
      <c r="D54">
        <v>815.08096950000004</v>
      </c>
      <c r="E54">
        <v>823.58693449999998</v>
      </c>
      <c r="F54">
        <v>831.85131179999996</v>
      </c>
      <c r="G54">
        <v>839.93136939999999</v>
      </c>
      <c r="H54">
        <v>847.86916340000005</v>
      </c>
      <c r="I54">
        <v>855.70759310000005</v>
      </c>
      <c r="J54">
        <v>863.48394040000005</v>
      </c>
      <c r="K54">
        <v>871.22710810000001</v>
      </c>
      <c r="L54">
        <v>879.00240069999995</v>
      </c>
      <c r="M54">
        <v>886.81114009999999</v>
      </c>
      <c r="N54">
        <v>894.65146560000005</v>
      </c>
      <c r="O54">
        <v>902.52358809999998</v>
      </c>
      <c r="P54">
        <v>910.42886999999996</v>
      </c>
      <c r="Q54">
        <v>918.36921189999998</v>
      </c>
      <c r="R54">
        <v>926.34690950000004</v>
      </c>
      <c r="S54">
        <v>934.36501629999998</v>
      </c>
      <c r="T54">
        <v>942.42742969999995</v>
      </c>
      <c r="U54">
        <v>950.53904299999999</v>
      </c>
      <c r="V54">
        <v>958.67395939999994</v>
      </c>
      <c r="W54">
        <v>966.84931510000001</v>
      </c>
      <c r="X54">
        <v>975.08255410000004</v>
      </c>
      <c r="Y54">
        <v>983.3885434</v>
      </c>
      <c r="Z54">
        <v>991.78086699999994</v>
      </c>
      <c r="AA54">
        <v>1000.181821</v>
      </c>
      <c r="AB54">
        <v>1008.590046</v>
      </c>
      <c r="AC54">
        <v>1017.01495</v>
      </c>
      <c r="AD54">
        <v>1025.46794</v>
      </c>
      <c r="AE54">
        <v>1033.9617490000001</v>
      </c>
      <c r="AF54">
        <v>1042.510348</v>
      </c>
      <c r="AG54">
        <v>1051.128659</v>
      </c>
      <c r="AH54">
        <v>1059.8320759999999</v>
      </c>
      <c r="AI54">
        <v>1068.6360420000001</v>
      </c>
      <c r="AJ54">
        <v>1077.555648</v>
      </c>
      <c r="AK54">
        <v>1086.605313</v>
      </c>
      <c r="AL54">
        <v>1095.777192</v>
      </c>
      <c r="AM54">
        <v>1105.068747</v>
      </c>
      <c r="AN54">
        <v>1114.4823719999999</v>
      </c>
      <c r="AO54">
        <v>1124.023068</v>
      </c>
      <c r="AP54">
        <v>1133.6970879999999</v>
      </c>
      <c r="AQ54">
        <v>1143.5112349999999</v>
      </c>
      <c r="AR54">
        <v>1153.472403</v>
      </c>
      <c r="AS54">
        <v>1163.5873079999999</v>
      </c>
      <c r="AT54">
        <v>1173.862183</v>
      </c>
      <c r="AU54">
        <v>1184.302342</v>
      </c>
      <c r="AV54">
        <v>1194.9131729999999</v>
      </c>
      <c r="AW54">
        <v>1205.6943220000001</v>
      </c>
      <c r="AX54">
        <v>1216.6438000000001</v>
      </c>
      <c r="AY54">
        <v>1227.7618299999999</v>
      </c>
      <c r="AZ54">
        <v>1239.052062</v>
      </c>
      <c r="BA54">
        <v>1368.503584</v>
      </c>
      <c r="BB54">
        <v>1388.4859349999999</v>
      </c>
      <c r="BC54">
        <v>1408.933769</v>
      </c>
      <c r="BD54">
        <v>1429.8495270000001</v>
      </c>
      <c r="BE54">
        <v>1451.2355339999999</v>
      </c>
    </row>
    <row r="55" spans="1:57" x14ac:dyDescent="0.35">
      <c r="A55" t="s">
        <v>4591</v>
      </c>
      <c r="B55">
        <v>797.38076309999997</v>
      </c>
      <c r="C55">
        <v>806.41922139999997</v>
      </c>
      <c r="D55">
        <v>815.22977000000003</v>
      </c>
      <c r="E55">
        <v>823.77943679999998</v>
      </c>
      <c r="F55">
        <v>832.08941270000003</v>
      </c>
      <c r="G55">
        <v>840.21358439999995</v>
      </c>
      <c r="H55">
        <v>848.19083869999997</v>
      </c>
      <c r="I55">
        <v>856.06272939999997</v>
      </c>
      <c r="J55">
        <v>863.86600199999998</v>
      </c>
      <c r="K55">
        <v>871.62884510000004</v>
      </c>
      <c r="L55">
        <v>879.41543549999994</v>
      </c>
      <c r="M55">
        <v>887.22583680000002</v>
      </c>
      <c r="N55">
        <v>895.05684780000001</v>
      </c>
      <c r="O55">
        <v>902.90756880000004</v>
      </c>
      <c r="P55">
        <v>910.7785801</v>
      </c>
      <c r="Q55">
        <v>918.67134650000003</v>
      </c>
      <c r="R55">
        <v>926.58812899999998</v>
      </c>
      <c r="S55">
        <v>934.53210320000005</v>
      </c>
      <c r="T55">
        <v>942.50750270000003</v>
      </c>
      <c r="U55">
        <v>950.51971530000003</v>
      </c>
      <c r="V55">
        <v>958.54347069999994</v>
      </c>
      <c r="W55">
        <v>966.59660550000001</v>
      </c>
      <c r="X55">
        <v>974.69731119999994</v>
      </c>
      <c r="Y55">
        <v>982.86120879999999</v>
      </c>
      <c r="Z55">
        <v>991.10260300000004</v>
      </c>
      <c r="AA55">
        <v>999.34454819999996</v>
      </c>
      <c r="AB55">
        <v>1007.586402</v>
      </c>
      <c r="AC55">
        <v>1015.838378</v>
      </c>
      <c r="AD55">
        <v>1024.112754</v>
      </c>
      <c r="AE55">
        <v>1032.423184</v>
      </c>
      <c r="AF55">
        <v>1040.78459</v>
      </c>
      <c r="AG55">
        <v>1049.212814</v>
      </c>
      <c r="AH55">
        <v>1057.7241550000001</v>
      </c>
      <c r="AI55">
        <v>1066.3348980000001</v>
      </c>
      <c r="AJ55">
        <v>1075.0609119999999</v>
      </c>
      <c r="AK55">
        <v>1083.9173450000001</v>
      </c>
      <c r="AL55">
        <v>1092.8969649999999</v>
      </c>
      <c r="AM55">
        <v>1101.998067</v>
      </c>
      <c r="AN55">
        <v>1111.223945</v>
      </c>
      <c r="AO55">
        <v>1120.580606</v>
      </c>
      <c r="AP55">
        <v>1130.0754609999999</v>
      </c>
      <c r="AQ55">
        <v>1139.716639</v>
      </c>
      <c r="AR55">
        <v>1149.5126029999999</v>
      </c>
      <c r="AS55">
        <v>1159.471861</v>
      </c>
      <c r="AT55">
        <v>1169.602719</v>
      </c>
      <c r="AU55">
        <v>1179.912914</v>
      </c>
      <c r="AV55">
        <v>1190.4105549999999</v>
      </c>
      <c r="AW55">
        <v>1201.1017340000001</v>
      </c>
      <c r="AX55">
        <v>1211.990391</v>
      </c>
      <c r="AY55">
        <v>1223.0811590000001</v>
      </c>
      <c r="AZ55">
        <v>1234.3801189999999</v>
      </c>
      <c r="BA55">
        <v>1361.7497410000001</v>
      </c>
      <c r="BB55">
        <v>1380.2991629999999</v>
      </c>
      <c r="BC55">
        <v>1399.1994589999999</v>
      </c>
      <c r="BD55">
        <v>1418.4525960000001</v>
      </c>
      <c r="BE55">
        <v>1438.060794</v>
      </c>
    </row>
    <row r="56" spans="1:57" x14ac:dyDescent="0.35">
      <c r="A56" t="s">
        <v>4592</v>
      </c>
      <c r="B56">
        <v>724.37476670000001</v>
      </c>
      <c r="C56">
        <v>732.54193559999999</v>
      </c>
      <c r="D56">
        <v>740.50568829999997</v>
      </c>
      <c r="E56">
        <v>748.23340889999997</v>
      </c>
      <c r="F56">
        <v>755.74164540000004</v>
      </c>
      <c r="G56">
        <v>763.08242640000003</v>
      </c>
      <c r="H56">
        <v>770.2939599</v>
      </c>
      <c r="I56">
        <v>777.41522029999999</v>
      </c>
      <c r="J56">
        <v>784.48007840000002</v>
      </c>
      <c r="K56">
        <v>791.51479240000003</v>
      </c>
      <c r="L56">
        <v>798.57869200000005</v>
      </c>
      <c r="M56">
        <v>805.67297810000002</v>
      </c>
      <c r="N56">
        <v>812.79596019999997</v>
      </c>
      <c r="O56">
        <v>819.94782989999999</v>
      </c>
      <c r="P56">
        <v>827.12982499999998</v>
      </c>
      <c r="Q56">
        <v>834.34367220000001</v>
      </c>
      <c r="R56">
        <v>841.59145720000004</v>
      </c>
      <c r="S56">
        <v>848.87595409999994</v>
      </c>
      <c r="T56">
        <v>856.2007036</v>
      </c>
      <c r="U56">
        <v>863.57015139999999</v>
      </c>
      <c r="V56">
        <v>870.96077009999999</v>
      </c>
      <c r="W56">
        <v>878.38812810000002</v>
      </c>
      <c r="X56">
        <v>885.86807329999999</v>
      </c>
      <c r="Y56">
        <v>893.41411240000002</v>
      </c>
      <c r="Z56">
        <v>901.0385867</v>
      </c>
      <c r="AA56">
        <v>908.67090180000002</v>
      </c>
      <c r="AB56">
        <v>916.30982259999996</v>
      </c>
      <c r="AC56">
        <v>923.9638956</v>
      </c>
      <c r="AD56">
        <v>931.64348519999999</v>
      </c>
      <c r="AE56">
        <v>939.36015899999995</v>
      </c>
      <c r="AF56">
        <v>947.12661019999996</v>
      </c>
      <c r="AG56">
        <v>954.95639440000002</v>
      </c>
      <c r="AH56">
        <v>962.86349800000005</v>
      </c>
      <c r="AI56">
        <v>970.86195099999998</v>
      </c>
      <c r="AJ56">
        <v>978.96546339999998</v>
      </c>
      <c r="AK56">
        <v>987.18713500000001</v>
      </c>
      <c r="AL56">
        <v>995.51983949999999</v>
      </c>
      <c r="AM56">
        <v>1003.961269</v>
      </c>
      <c r="AN56">
        <v>1012.5136</v>
      </c>
      <c r="AO56">
        <v>1021.181377</v>
      </c>
      <c r="AP56">
        <v>1029.970278</v>
      </c>
      <c r="AQ56">
        <v>1038.886485</v>
      </c>
      <c r="AR56">
        <v>1047.9362630000001</v>
      </c>
      <c r="AS56">
        <v>1057.1257109999999</v>
      </c>
      <c r="AT56">
        <v>1066.4604919999999</v>
      </c>
      <c r="AU56">
        <v>1075.9454350000001</v>
      </c>
      <c r="AV56">
        <v>1085.585435</v>
      </c>
      <c r="AW56">
        <v>1095.380169</v>
      </c>
      <c r="AX56">
        <v>1105.3278319999999</v>
      </c>
      <c r="AY56">
        <v>1115.4286239999999</v>
      </c>
      <c r="AZ56">
        <v>1125.6858629999999</v>
      </c>
      <c r="BA56">
        <v>1243.2932579999999</v>
      </c>
      <c r="BB56">
        <v>1261.4473379999999</v>
      </c>
      <c r="BC56">
        <v>1280.0243109999999</v>
      </c>
      <c r="BD56">
        <v>1299.0263950000001</v>
      </c>
      <c r="BE56">
        <v>1318.455704</v>
      </c>
    </row>
    <row r="57" spans="1:57" x14ac:dyDescent="0.35">
      <c r="A57" t="s">
        <v>4593</v>
      </c>
      <c r="B57">
        <v>724.42494039999997</v>
      </c>
      <c r="C57">
        <v>732.63643100000002</v>
      </c>
      <c r="D57">
        <v>740.64086429999998</v>
      </c>
      <c r="E57">
        <v>748.40828499999998</v>
      </c>
      <c r="F57">
        <v>755.95794520000004</v>
      </c>
      <c r="G57">
        <v>763.33880120000003</v>
      </c>
      <c r="H57">
        <v>770.58618200000001</v>
      </c>
      <c r="I57">
        <v>777.73783920000005</v>
      </c>
      <c r="J57">
        <v>784.82715659999997</v>
      </c>
      <c r="K57">
        <v>791.87974359999998</v>
      </c>
      <c r="L57">
        <v>798.95390499999996</v>
      </c>
      <c r="M57">
        <v>806.04969879999999</v>
      </c>
      <c r="N57">
        <v>813.1642167</v>
      </c>
      <c r="O57">
        <v>820.29664119999995</v>
      </c>
      <c r="P57">
        <v>827.44749960000001</v>
      </c>
      <c r="Q57">
        <v>834.61812250000003</v>
      </c>
      <c r="R57">
        <v>841.81056430000001</v>
      </c>
      <c r="S57">
        <v>849.02770989999999</v>
      </c>
      <c r="T57">
        <v>856.27340549999997</v>
      </c>
      <c r="U57">
        <v>863.55254609999997</v>
      </c>
      <c r="V57">
        <v>870.84217330000001</v>
      </c>
      <c r="W57">
        <v>878.15849179999998</v>
      </c>
      <c r="X57">
        <v>885.51802880000002</v>
      </c>
      <c r="Y57">
        <v>892.93497600000001</v>
      </c>
      <c r="Z57">
        <v>900.42232939999997</v>
      </c>
      <c r="AA57">
        <v>907.91018329999997</v>
      </c>
      <c r="AB57">
        <v>915.39795389999995</v>
      </c>
      <c r="AC57">
        <v>922.89492110000003</v>
      </c>
      <c r="AD57">
        <v>930.41223830000001</v>
      </c>
      <c r="AE57">
        <v>937.96231139999998</v>
      </c>
      <c r="AF57">
        <v>945.55869580000001</v>
      </c>
      <c r="AG57">
        <v>953.21578529999999</v>
      </c>
      <c r="AH57">
        <v>960.94838719999996</v>
      </c>
      <c r="AI57">
        <v>968.77129590000004</v>
      </c>
      <c r="AJ57">
        <v>976.69892919999995</v>
      </c>
      <c r="AK57">
        <v>984.74504830000001</v>
      </c>
      <c r="AL57">
        <v>992.90308370000002</v>
      </c>
      <c r="AM57">
        <v>1001.171487</v>
      </c>
      <c r="AN57">
        <v>1009.5532490000001</v>
      </c>
      <c r="AO57">
        <v>1018.053829</v>
      </c>
      <c r="AP57">
        <v>1026.6799579999999</v>
      </c>
      <c r="AQ57">
        <v>1035.4390229999999</v>
      </c>
      <c r="AR57">
        <v>1044.3387110000001</v>
      </c>
      <c r="AS57">
        <v>1053.3867540000001</v>
      </c>
      <c r="AT57">
        <v>1062.590696</v>
      </c>
      <c r="AU57">
        <v>1071.957566</v>
      </c>
      <c r="AV57">
        <v>1081.494733</v>
      </c>
      <c r="AW57">
        <v>1091.207729</v>
      </c>
      <c r="AX57">
        <v>1101.100136</v>
      </c>
      <c r="AY57">
        <v>1111.1761610000001</v>
      </c>
      <c r="AZ57">
        <v>1121.441331</v>
      </c>
      <c r="BA57">
        <v>1237.1573539999999</v>
      </c>
      <c r="BB57">
        <v>1254.009609</v>
      </c>
      <c r="BC57">
        <v>1271.1806349999999</v>
      </c>
      <c r="BD57">
        <v>1288.672219</v>
      </c>
      <c r="BE57">
        <v>1306.4863780000001</v>
      </c>
    </row>
    <row r="58" spans="1:57" x14ac:dyDescent="0.35">
      <c r="A58" t="s">
        <v>4594</v>
      </c>
      <c r="B58">
        <v>1425.5568390000001</v>
      </c>
      <c r="C58">
        <v>1441.6294809999999</v>
      </c>
      <c r="D58">
        <v>1457.3017629999999</v>
      </c>
      <c r="E58">
        <v>1472.509532</v>
      </c>
      <c r="F58">
        <v>1487.285365</v>
      </c>
      <c r="G58">
        <v>1501.731657</v>
      </c>
      <c r="H58">
        <v>1515.9236000000001</v>
      </c>
      <c r="I58">
        <v>1529.9378959999999</v>
      </c>
      <c r="J58">
        <v>1543.841203</v>
      </c>
      <c r="K58">
        <v>1557.685197</v>
      </c>
      <c r="L58">
        <v>1571.5866349999999</v>
      </c>
      <c r="M58">
        <v>1585.547883</v>
      </c>
      <c r="N58">
        <v>1599.565613</v>
      </c>
      <c r="O58">
        <v>1613.6402009999999</v>
      </c>
      <c r="P58">
        <v>1627.774085</v>
      </c>
      <c r="Q58">
        <v>1641.9706619999999</v>
      </c>
      <c r="R58">
        <v>1656.2340360000001</v>
      </c>
      <c r="S58">
        <v>1670.5696660000001</v>
      </c>
      <c r="T58">
        <v>1684.98452</v>
      </c>
      <c r="U58">
        <v>1699.4873480000001</v>
      </c>
      <c r="V58">
        <v>1714.031847</v>
      </c>
      <c r="W58">
        <v>1728.6486560000001</v>
      </c>
      <c r="X58">
        <v>1743.3689629999999</v>
      </c>
      <c r="Y58">
        <v>1758.2193480000001</v>
      </c>
      <c r="Z58">
        <v>1773.224099</v>
      </c>
      <c r="AA58">
        <v>1788.244287</v>
      </c>
      <c r="AB58">
        <v>1803.2774810000001</v>
      </c>
      <c r="AC58">
        <v>1818.3405009999999</v>
      </c>
      <c r="AD58">
        <v>1833.453743</v>
      </c>
      <c r="AE58">
        <v>1848.6399710000001</v>
      </c>
      <c r="AF58">
        <v>1863.924166</v>
      </c>
      <c r="AG58">
        <v>1879.333003</v>
      </c>
      <c r="AH58">
        <v>1894.8940090000001</v>
      </c>
      <c r="AI58">
        <v>1910.6347920000001</v>
      </c>
      <c r="AJ58">
        <v>1926.5823339999999</v>
      </c>
      <c r="AK58">
        <v>1942.7624149999999</v>
      </c>
      <c r="AL58">
        <v>1959.1610109999999</v>
      </c>
      <c r="AM58">
        <v>1975.7735789999999</v>
      </c>
      <c r="AN58">
        <v>1992.604403</v>
      </c>
      <c r="AO58">
        <v>2009.662423</v>
      </c>
      <c r="AP58">
        <v>2026.9588180000001</v>
      </c>
      <c r="AQ58">
        <v>2044.50575</v>
      </c>
      <c r="AR58">
        <v>2062.315548</v>
      </c>
      <c r="AS58">
        <v>2080.4002169999999</v>
      </c>
      <c r="AT58">
        <v>2098.7709009999999</v>
      </c>
      <c r="AU58">
        <v>2117.437101</v>
      </c>
      <c r="AV58">
        <v>2136.4084499999999</v>
      </c>
      <c r="AW58">
        <v>2155.684315</v>
      </c>
      <c r="AX58">
        <v>2175.2611400000001</v>
      </c>
      <c r="AY58">
        <v>2195.139322</v>
      </c>
      <c r="AZ58">
        <v>2215.3253880000002</v>
      </c>
      <c r="BA58">
        <v>2311.4076319999999</v>
      </c>
      <c r="BB58">
        <v>2341.1783350000001</v>
      </c>
      <c r="BC58">
        <v>2371.645669</v>
      </c>
      <c r="BD58">
        <v>2402.8138439999998</v>
      </c>
      <c r="BE58">
        <v>2434.686631</v>
      </c>
    </row>
    <row r="59" spans="1:57" x14ac:dyDescent="0.35">
      <c r="A59" t="s">
        <v>4595</v>
      </c>
      <c r="B59">
        <v>1425.655647</v>
      </c>
      <c r="C59">
        <v>1441.815576</v>
      </c>
      <c r="D59">
        <v>1457.567978</v>
      </c>
      <c r="E59">
        <v>1472.853936</v>
      </c>
      <c r="F59">
        <v>1487.7113469999999</v>
      </c>
      <c r="G59">
        <v>1502.2365589999999</v>
      </c>
      <c r="H59">
        <v>1516.4991010000001</v>
      </c>
      <c r="I59">
        <v>1530.573267</v>
      </c>
      <c r="J59">
        <v>1544.524756</v>
      </c>
      <c r="K59">
        <v>1558.403967</v>
      </c>
      <c r="L59">
        <v>1572.325642</v>
      </c>
      <c r="M59">
        <v>1586.2898970000001</v>
      </c>
      <c r="N59">
        <v>1600.2910059999999</v>
      </c>
      <c r="O59">
        <v>1614.327362</v>
      </c>
      <c r="P59">
        <v>1628.4000020000001</v>
      </c>
      <c r="Q59">
        <v>1642.5115450000001</v>
      </c>
      <c r="R59">
        <v>1656.6660320000001</v>
      </c>
      <c r="S59">
        <v>1670.8691429999999</v>
      </c>
      <c r="T59">
        <v>1685.1284459999999</v>
      </c>
      <c r="U59">
        <v>1699.453573</v>
      </c>
      <c r="V59">
        <v>1713.799344</v>
      </c>
      <c r="W59">
        <v>1728.197649</v>
      </c>
      <c r="X59">
        <v>1742.6810109999999</v>
      </c>
      <c r="Y59">
        <v>1757.277362</v>
      </c>
      <c r="Z59">
        <v>1772.012275</v>
      </c>
      <c r="AA59">
        <v>1786.7481780000001</v>
      </c>
      <c r="AB59">
        <v>1801.4839219999999</v>
      </c>
      <c r="AC59">
        <v>1816.2377690000001</v>
      </c>
      <c r="AD59">
        <v>1831.0316680000001</v>
      </c>
      <c r="AE59">
        <v>1845.8900349999999</v>
      </c>
      <c r="AF59">
        <v>1860.839545</v>
      </c>
      <c r="AG59">
        <v>1875.9085250000001</v>
      </c>
      <c r="AH59">
        <v>1891.1261159999999</v>
      </c>
      <c r="AI59">
        <v>1906.5214309999999</v>
      </c>
      <c r="AJ59">
        <v>1922.1228450000001</v>
      </c>
      <c r="AK59">
        <v>1937.9574399999999</v>
      </c>
      <c r="AL59">
        <v>1954.0122859999999</v>
      </c>
      <c r="AM59">
        <v>1970.2843359999999</v>
      </c>
      <c r="AN59">
        <v>1986.779477</v>
      </c>
      <c r="AO59">
        <v>2003.5084509999999</v>
      </c>
      <c r="AP59">
        <v>2020.484504</v>
      </c>
      <c r="AQ59">
        <v>2037.7221750000001</v>
      </c>
      <c r="AR59">
        <v>2055.2365909999999</v>
      </c>
      <c r="AS59">
        <v>2073.042966</v>
      </c>
      <c r="AT59">
        <v>2091.1561489999999</v>
      </c>
      <c r="AU59">
        <v>2109.5899730000001</v>
      </c>
      <c r="AV59">
        <v>2128.3589379999999</v>
      </c>
      <c r="AW59">
        <v>2147.4739330000002</v>
      </c>
      <c r="AX59">
        <v>2166.942004</v>
      </c>
      <c r="AY59">
        <v>2186.7714340000002</v>
      </c>
      <c r="AZ59">
        <v>2206.9730960000002</v>
      </c>
      <c r="BA59">
        <v>2348.0538369999999</v>
      </c>
      <c r="BB59">
        <v>2379.1126669999999</v>
      </c>
      <c r="BC59">
        <v>2410.8315600000001</v>
      </c>
      <c r="BD59">
        <v>2443.2137870000001</v>
      </c>
      <c r="BE59">
        <v>2476.2628920000002</v>
      </c>
    </row>
    <row r="60" spans="1:57" x14ac:dyDescent="0.35">
      <c r="A60" t="s">
        <v>4596</v>
      </c>
      <c r="B60">
        <v>518.24438959999998</v>
      </c>
      <c r="C60">
        <v>524.08748990000004</v>
      </c>
      <c r="D60">
        <v>529.78505840000003</v>
      </c>
      <c r="E60">
        <v>535.31376049999994</v>
      </c>
      <c r="F60">
        <v>540.68543550000004</v>
      </c>
      <c r="G60">
        <v>545.93730640000001</v>
      </c>
      <c r="H60">
        <v>551.09670849999998</v>
      </c>
      <c r="I60">
        <v>556.19152570000006</v>
      </c>
      <c r="J60">
        <v>561.24599030000002</v>
      </c>
      <c r="K60">
        <v>566.27888840000003</v>
      </c>
      <c r="L60">
        <v>571.33266679999997</v>
      </c>
      <c r="M60">
        <v>576.40818449999995</v>
      </c>
      <c r="N60">
        <v>581.50423209999997</v>
      </c>
      <c r="O60">
        <v>586.62094679999996</v>
      </c>
      <c r="P60">
        <v>591.75921410000001</v>
      </c>
      <c r="Q60">
        <v>596.92026929999997</v>
      </c>
      <c r="R60">
        <v>602.10560459999999</v>
      </c>
      <c r="S60">
        <v>607.31720470000005</v>
      </c>
      <c r="T60">
        <v>612.55760290000001</v>
      </c>
      <c r="U60">
        <v>617.8299796</v>
      </c>
      <c r="V60">
        <v>623.11750259999997</v>
      </c>
      <c r="W60">
        <v>628.43131000000005</v>
      </c>
      <c r="X60">
        <v>633.78274009999996</v>
      </c>
      <c r="Y60">
        <v>639.18145600000003</v>
      </c>
      <c r="Z60">
        <v>644.6362871</v>
      </c>
      <c r="AA60">
        <v>650.09672769999997</v>
      </c>
      <c r="AB60">
        <v>655.56189389999997</v>
      </c>
      <c r="AC60">
        <v>661.03790049999998</v>
      </c>
      <c r="AD60">
        <v>666.53216239999995</v>
      </c>
      <c r="AE60">
        <v>672.05295550000005</v>
      </c>
      <c r="AF60">
        <v>677.6093611</v>
      </c>
      <c r="AG60">
        <v>683.21107719999998</v>
      </c>
      <c r="AH60">
        <v>688.86811039999998</v>
      </c>
      <c r="AI60">
        <v>694.59049819999996</v>
      </c>
      <c r="AJ60">
        <v>700.38804919999995</v>
      </c>
      <c r="AK60">
        <v>706.27013550000004</v>
      </c>
      <c r="AL60">
        <v>712.23165879999999</v>
      </c>
      <c r="AM60">
        <v>718.27096789999996</v>
      </c>
      <c r="AN60">
        <v>724.38961989999996</v>
      </c>
      <c r="AO60">
        <v>730.59086549999995</v>
      </c>
      <c r="AP60">
        <v>736.87876830000005</v>
      </c>
      <c r="AQ60">
        <v>743.25775020000003</v>
      </c>
      <c r="AR60">
        <v>749.73229300000003</v>
      </c>
      <c r="AS60">
        <v>756.30676159999996</v>
      </c>
      <c r="AT60">
        <v>762.98520689999998</v>
      </c>
      <c r="AU60">
        <v>769.77108329999999</v>
      </c>
      <c r="AV60">
        <v>776.66789270000004</v>
      </c>
      <c r="AW60">
        <v>783.67540499999996</v>
      </c>
      <c r="AX60">
        <v>790.79232779999995</v>
      </c>
      <c r="AY60">
        <v>798.01880530000005</v>
      </c>
      <c r="AZ60">
        <v>805.3572107</v>
      </c>
      <c r="BA60">
        <v>826.75095950000002</v>
      </c>
      <c r="BB60">
        <v>837.11272180000003</v>
      </c>
      <c r="BC60">
        <v>847.72050979999995</v>
      </c>
      <c r="BD60">
        <v>858.57579580000004</v>
      </c>
      <c r="BE60">
        <v>869.67987830000004</v>
      </c>
    </row>
    <row r="61" spans="1:57" x14ac:dyDescent="0.35">
      <c r="A61" t="s">
        <v>4597</v>
      </c>
      <c r="B61">
        <v>518.28027870000005</v>
      </c>
      <c r="C61">
        <v>524.15508139999997</v>
      </c>
      <c r="D61">
        <v>529.88174779999997</v>
      </c>
      <c r="E61">
        <v>535.43884660000003</v>
      </c>
      <c r="F61">
        <v>540.84015150000005</v>
      </c>
      <c r="G61">
        <v>546.12068769999996</v>
      </c>
      <c r="H61">
        <v>551.30573079999999</v>
      </c>
      <c r="I61">
        <v>556.42228969999996</v>
      </c>
      <c r="J61">
        <v>561.49424839999995</v>
      </c>
      <c r="K61">
        <v>566.53992879999998</v>
      </c>
      <c r="L61">
        <v>571.60104439999998</v>
      </c>
      <c r="M61">
        <v>576.67763660000003</v>
      </c>
      <c r="N61">
        <v>581.76762470000006</v>
      </c>
      <c r="O61">
        <v>586.87042389999999</v>
      </c>
      <c r="P61">
        <v>591.98641120000002</v>
      </c>
      <c r="Q61">
        <v>597.11653899999999</v>
      </c>
      <c r="R61">
        <v>602.26227670000003</v>
      </c>
      <c r="S61">
        <v>607.42568840000001</v>
      </c>
      <c r="T61">
        <v>612.60952580000003</v>
      </c>
      <c r="U61">
        <v>617.81729099999995</v>
      </c>
      <c r="V61">
        <v>623.03255879999995</v>
      </c>
      <c r="W61">
        <v>628.26692249999996</v>
      </c>
      <c r="X61">
        <v>633.53220629999998</v>
      </c>
      <c r="Y61">
        <v>638.8385634</v>
      </c>
      <c r="Z61">
        <v>644.19529169999998</v>
      </c>
      <c r="AA61">
        <v>649.55237810000006</v>
      </c>
      <c r="AB61">
        <v>654.90940499999999</v>
      </c>
      <c r="AC61">
        <v>660.27301139999997</v>
      </c>
      <c r="AD61">
        <v>665.6511769</v>
      </c>
      <c r="AE61">
        <v>671.0527773</v>
      </c>
      <c r="AF61">
        <v>676.48751030000005</v>
      </c>
      <c r="AG61">
        <v>681.96567419999997</v>
      </c>
      <c r="AH61">
        <v>687.49786229999995</v>
      </c>
      <c r="AI61">
        <v>693.09465929999999</v>
      </c>
      <c r="AJ61">
        <v>698.76638000000003</v>
      </c>
      <c r="AK61">
        <v>704.52286990000005</v>
      </c>
      <c r="AL61">
        <v>710.35942890000001</v>
      </c>
      <c r="AM61">
        <v>716.27494879999995</v>
      </c>
      <c r="AN61">
        <v>722.27157009999996</v>
      </c>
      <c r="AO61">
        <v>728.35319819999995</v>
      </c>
      <c r="AP61">
        <v>734.52464840000005</v>
      </c>
      <c r="AQ61">
        <v>740.79120650000004</v>
      </c>
      <c r="AR61">
        <v>747.15837099999999</v>
      </c>
      <c r="AS61">
        <v>753.63167399999998</v>
      </c>
      <c r="AT61">
        <v>760.21651280000003</v>
      </c>
      <c r="AU61">
        <v>766.91791679999994</v>
      </c>
      <c r="AV61">
        <v>773.74115700000004</v>
      </c>
      <c r="AW61">
        <v>780.69019230000004</v>
      </c>
      <c r="AX61">
        <v>787.76758440000003</v>
      </c>
      <c r="AY61">
        <v>794.97634400000004</v>
      </c>
      <c r="AZ61">
        <v>802.32042409999997</v>
      </c>
      <c r="BA61">
        <v>843.12812159999999</v>
      </c>
      <c r="BB61">
        <v>854.19711310000002</v>
      </c>
      <c r="BC61">
        <v>865.50899930000003</v>
      </c>
      <c r="BD61">
        <v>877.06487609999999</v>
      </c>
      <c r="BE61">
        <v>888.86592389999998</v>
      </c>
    </row>
    <row r="62" spans="1:57" x14ac:dyDescent="0.35">
      <c r="A62" t="s">
        <v>4598</v>
      </c>
      <c r="B62">
        <v>3989.5227970000001</v>
      </c>
      <c r="C62">
        <v>4034.5029829999999</v>
      </c>
      <c r="D62">
        <v>4078.3628749999998</v>
      </c>
      <c r="E62">
        <v>4120.9228430000003</v>
      </c>
      <c r="F62">
        <v>4162.2740240000003</v>
      </c>
      <c r="G62">
        <v>4202.7029700000003</v>
      </c>
      <c r="H62">
        <v>4242.4201130000001</v>
      </c>
      <c r="I62">
        <v>4281.6401050000004</v>
      </c>
      <c r="J62">
        <v>4320.5494920000001</v>
      </c>
      <c r="K62">
        <v>4359.2928929999998</v>
      </c>
      <c r="L62">
        <v>4398.1970659999997</v>
      </c>
      <c r="M62">
        <v>4437.2686229999999</v>
      </c>
      <c r="N62">
        <v>4476.4982550000004</v>
      </c>
      <c r="O62">
        <v>4515.8870150000002</v>
      </c>
      <c r="P62">
        <v>4555.4417219999996</v>
      </c>
      <c r="Q62">
        <v>4595.1718849999997</v>
      </c>
      <c r="R62">
        <v>4635.0889870000001</v>
      </c>
      <c r="S62">
        <v>4675.2083069999999</v>
      </c>
      <c r="T62">
        <v>4715.5493450000004</v>
      </c>
      <c r="U62">
        <v>4756.1365859999996</v>
      </c>
      <c r="V62">
        <v>4796.8404499999997</v>
      </c>
      <c r="W62">
        <v>4837.7466830000003</v>
      </c>
      <c r="X62">
        <v>4878.9425650000003</v>
      </c>
      <c r="Y62">
        <v>4920.5024839999996</v>
      </c>
      <c r="Z62">
        <v>4962.4944109999997</v>
      </c>
      <c r="AA62">
        <v>5004.5295459999998</v>
      </c>
      <c r="AB62">
        <v>5046.6010850000002</v>
      </c>
      <c r="AC62">
        <v>5088.7560990000002</v>
      </c>
      <c r="AD62">
        <v>5131.0516680000001</v>
      </c>
      <c r="AE62">
        <v>5173.5514999999996</v>
      </c>
      <c r="AF62">
        <v>5216.3255019999997</v>
      </c>
      <c r="AG62">
        <v>5259.4483319999999</v>
      </c>
      <c r="AH62">
        <v>5302.9970190000004</v>
      </c>
      <c r="AI62">
        <v>5347.0488310000001</v>
      </c>
      <c r="AJ62">
        <v>5391.6792759999998</v>
      </c>
      <c r="AK62">
        <v>5436.9605009999996</v>
      </c>
      <c r="AL62">
        <v>5482.8532640000003</v>
      </c>
      <c r="AM62">
        <v>5529.3448539999999</v>
      </c>
      <c r="AN62">
        <v>5576.4472530000003</v>
      </c>
      <c r="AO62">
        <v>5624.1854860000003</v>
      </c>
      <c r="AP62">
        <v>5672.5908300000001</v>
      </c>
      <c r="AQ62">
        <v>5721.6973269999999</v>
      </c>
      <c r="AR62">
        <v>5771.5394740000002</v>
      </c>
      <c r="AS62">
        <v>5822.1508729999996</v>
      </c>
      <c r="AT62">
        <v>5873.5627039999999</v>
      </c>
      <c r="AU62">
        <v>5925.8015569999998</v>
      </c>
      <c r="AV62">
        <v>5978.8943950000003</v>
      </c>
      <c r="AW62">
        <v>6032.8394440000002</v>
      </c>
      <c r="AX62">
        <v>6087.6267509999998</v>
      </c>
      <c r="AY62">
        <v>6143.2574260000001</v>
      </c>
      <c r="AZ62">
        <v>6199.7497359999998</v>
      </c>
      <c r="BA62">
        <v>6279.5823499999997</v>
      </c>
      <c r="BB62">
        <v>6367.1195879999996</v>
      </c>
      <c r="BC62">
        <v>6456.9473399999997</v>
      </c>
      <c r="BD62">
        <v>6549.0697090000003</v>
      </c>
      <c r="BE62">
        <v>6643.4899400000004</v>
      </c>
    </row>
    <row r="63" spans="1:57" x14ac:dyDescent="0.35">
      <c r="A63" t="s">
        <v>4599</v>
      </c>
      <c r="B63">
        <v>3989.799994</v>
      </c>
      <c r="C63">
        <v>4035.0251149999999</v>
      </c>
      <c r="D63">
        <v>4079.1098590000001</v>
      </c>
      <c r="E63">
        <v>4121.8892459999997</v>
      </c>
      <c r="F63">
        <v>4163.4693090000001</v>
      </c>
      <c r="G63">
        <v>4204.1196749999999</v>
      </c>
      <c r="H63">
        <v>4244.0349210000004</v>
      </c>
      <c r="I63">
        <v>4283.4229660000001</v>
      </c>
      <c r="J63">
        <v>4322.4676710000003</v>
      </c>
      <c r="K63">
        <v>4361.310082</v>
      </c>
      <c r="L63">
        <v>4400.2713160000003</v>
      </c>
      <c r="M63">
        <v>4439.3516909999998</v>
      </c>
      <c r="N63">
        <v>4478.5351890000002</v>
      </c>
      <c r="O63">
        <v>4517.817309</v>
      </c>
      <c r="P63">
        <v>4557.2009539999999</v>
      </c>
      <c r="Q63">
        <v>4596.6934529999999</v>
      </c>
      <c r="R63">
        <v>4636.3061200000002</v>
      </c>
      <c r="S63">
        <v>4676.0548449999997</v>
      </c>
      <c r="T63">
        <v>4715.9608099999996</v>
      </c>
      <c r="U63">
        <v>4756.0509739999998</v>
      </c>
      <c r="V63">
        <v>4796.1988940000001</v>
      </c>
      <c r="W63">
        <v>4836.4938179999999</v>
      </c>
      <c r="X63">
        <v>4877.0267690000001</v>
      </c>
      <c r="Y63">
        <v>4917.8759090000003</v>
      </c>
      <c r="Z63">
        <v>4959.1128140000001</v>
      </c>
      <c r="AA63">
        <v>5000.352476</v>
      </c>
      <c r="AB63">
        <v>5041.5916790000001</v>
      </c>
      <c r="AC63">
        <v>5082.8815329999998</v>
      </c>
      <c r="AD63">
        <v>5124.2834650000004</v>
      </c>
      <c r="AE63">
        <v>5165.8658009999999</v>
      </c>
      <c r="AF63">
        <v>5207.7031989999996</v>
      </c>
      <c r="AG63">
        <v>5249.8749330000001</v>
      </c>
      <c r="AH63">
        <v>5292.4625539999997</v>
      </c>
      <c r="AI63">
        <v>5335.547544</v>
      </c>
      <c r="AJ63">
        <v>5379.2093080000004</v>
      </c>
      <c r="AK63">
        <v>5423.5236379999997</v>
      </c>
      <c r="AL63">
        <v>5468.4543519999997</v>
      </c>
      <c r="AM63">
        <v>5513.9929190000003</v>
      </c>
      <c r="AN63">
        <v>5560.1558169999998</v>
      </c>
      <c r="AO63">
        <v>5606.9731099999999</v>
      </c>
      <c r="AP63">
        <v>5654.4818679999998</v>
      </c>
      <c r="AQ63">
        <v>5702.7227800000001</v>
      </c>
      <c r="AR63">
        <v>5751.7381759999998</v>
      </c>
      <c r="AS63">
        <v>5801.5706410000003</v>
      </c>
      <c r="AT63">
        <v>5852.2617270000001</v>
      </c>
      <c r="AU63">
        <v>5903.8501480000004</v>
      </c>
      <c r="AV63">
        <v>5956.3764840000003</v>
      </c>
      <c r="AW63">
        <v>6009.8712089999999</v>
      </c>
      <c r="AX63">
        <v>6064.3540439999997</v>
      </c>
      <c r="AY63">
        <v>6119.8481659999998</v>
      </c>
      <c r="AZ63">
        <v>6176.3840060000002</v>
      </c>
      <c r="BA63">
        <v>6275.9039229999998</v>
      </c>
      <c r="BB63">
        <v>6358.980654</v>
      </c>
      <c r="BC63">
        <v>6443.9139329999998</v>
      </c>
      <c r="BD63">
        <v>6530.7056890000003</v>
      </c>
      <c r="BE63">
        <v>6619.3587230000003</v>
      </c>
    </row>
    <row r="64" spans="1:57" x14ac:dyDescent="0.35">
      <c r="A64" t="s">
        <v>4600</v>
      </c>
      <c r="B64">
        <v>4699.8267020000003</v>
      </c>
      <c r="C64">
        <v>4753.388919</v>
      </c>
      <c r="D64">
        <v>4806.9093229999999</v>
      </c>
      <c r="E64">
        <v>4860.4456049999999</v>
      </c>
      <c r="F64">
        <v>4914.1855569999998</v>
      </c>
      <c r="G64">
        <v>4968.2176920000002</v>
      </c>
      <c r="H64">
        <v>5022.3135940000002</v>
      </c>
      <c r="I64">
        <v>5076.2893389999999</v>
      </c>
      <c r="J64">
        <v>5130.0507159999997</v>
      </c>
      <c r="K64">
        <v>5183.5706499999997</v>
      </c>
      <c r="L64">
        <v>5237.2478279999996</v>
      </c>
      <c r="M64">
        <v>5290.9935139999998</v>
      </c>
      <c r="N64">
        <v>5344.711945</v>
      </c>
      <c r="O64">
        <v>5398.356898</v>
      </c>
      <c r="P64">
        <v>5451.9160000000002</v>
      </c>
      <c r="Q64">
        <v>5505.3942079999997</v>
      </c>
      <c r="R64">
        <v>5558.804177</v>
      </c>
      <c r="S64">
        <v>5612.1635930000002</v>
      </c>
      <c r="T64">
        <v>5665.4933039999996</v>
      </c>
      <c r="U64">
        <v>5718.8172599999998</v>
      </c>
      <c r="V64">
        <v>5771.8960909999996</v>
      </c>
      <c r="W64">
        <v>5824.842944</v>
      </c>
      <c r="X64">
        <v>5877.7825720000001</v>
      </c>
      <c r="Y64">
        <v>5930.8087759999999</v>
      </c>
      <c r="Z64">
        <v>5983.9934499999999</v>
      </c>
      <c r="AA64">
        <v>6036.6544549999999</v>
      </c>
      <c r="AB64">
        <v>6088.7267739999998</v>
      </c>
      <c r="AC64">
        <v>6140.2698209999999</v>
      </c>
      <c r="AD64">
        <v>6191.3628200000003</v>
      </c>
      <c r="AE64">
        <v>6242.0867010000002</v>
      </c>
      <c r="AF64">
        <v>6292.5221240000001</v>
      </c>
      <c r="AG64">
        <v>6342.7498679999999</v>
      </c>
      <c r="AH64">
        <v>6392.850351</v>
      </c>
      <c r="AI64">
        <v>6442.903002</v>
      </c>
      <c r="AJ64">
        <v>6492.9852870000004</v>
      </c>
      <c r="AK64">
        <v>6543.171816</v>
      </c>
      <c r="AL64">
        <v>6593.3686760000001</v>
      </c>
      <c r="AM64">
        <v>6643.5275579999998</v>
      </c>
      <c r="AN64">
        <v>6693.6508139999996</v>
      </c>
      <c r="AO64">
        <v>6743.7704309999999</v>
      </c>
      <c r="AP64">
        <v>6793.9332020000002</v>
      </c>
      <c r="AQ64">
        <v>6844.1928239999997</v>
      </c>
      <c r="AR64">
        <v>6894.6057140000003</v>
      </c>
      <c r="AS64">
        <v>6945.2296079999996</v>
      </c>
      <c r="AT64">
        <v>6996.1234990000003</v>
      </c>
      <c r="AU64">
        <v>7047.3495599999997</v>
      </c>
      <c r="AV64">
        <v>7098.9948539999996</v>
      </c>
      <c r="AW64">
        <v>7151.1767040000004</v>
      </c>
      <c r="AX64">
        <v>7204.019053</v>
      </c>
      <c r="AY64">
        <v>7257.6236859999999</v>
      </c>
      <c r="AZ64">
        <v>7312.0568759999996</v>
      </c>
      <c r="BA64">
        <v>7835.2333630000003</v>
      </c>
      <c r="BB64">
        <v>7924.841547</v>
      </c>
      <c r="BC64">
        <v>8016.2188239999996</v>
      </c>
      <c r="BD64">
        <v>8109.3837100000001</v>
      </c>
      <c r="BE64">
        <v>8204.3534830000008</v>
      </c>
    </row>
    <row r="65" spans="1:57" x14ac:dyDescent="0.35">
      <c r="A65" t="s">
        <v>4601</v>
      </c>
      <c r="B65">
        <v>4700.1599189999997</v>
      </c>
      <c r="C65">
        <v>4754.0195130000002</v>
      </c>
      <c r="D65">
        <v>4807.8055999999997</v>
      </c>
      <c r="E65">
        <v>4861.5796360000004</v>
      </c>
      <c r="F65">
        <v>4915.5323200000003</v>
      </c>
      <c r="G65">
        <v>4969.6303180000004</v>
      </c>
      <c r="H65">
        <v>5023.5403480000004</v>
      </c>
      <c r="I65">
        <v>5077.0364030000001</v>
      </c>
      <c r="J65">
        <v>5130.0244300000004</v>
      </c>
      <c r="K65">
        <v>5182.4925759999996</v>
      </c>
      <c r="L65">
        <v>5234.8548920000003</v>
      </c>
      <c r="M65">
        <v>5287.0341680000001</v>
      </c>
      <c r="N65">
        <v>5338.9419959999996</v>
      </c>
      <c r="O65">
        <v>5390.5378860000001</v>
      </c>
      <c r="P65">
        <v>5441.8152319999999</v>
      </c>
      <c r="Q65">
        <v>5492.7858340000002</v>
      </c>
      <c r="R65">
        <v>5543.4712339999996</v>
      </c>
      <c r="S65">
        <v>5593.8988769999996</v>
      </c>
      <c r="T65">
        <v>5644.1007159999999</v>
      </c>
      <c r="U65">
        <v>5694.1128090000002</v>
      </c>
      <c r="V65">
        <v>5743.7092670000002</v>
      </c>
      <c r="W65">
        <v>5793.0165880000004</v>
      </c>
      <c r="X65">
        <v>5842.1729219999997</v>
      </c>
      <c r="Y65">
        <v>5891.2853569999997</v>
      </c>
      <c r="Z65">
        <v>5940.4387049999996</v>
      </c>
      <c r="AA65">
        <v>5988.9660080000003</v>
      </c>
      <c r="AB65">
        <v>6036.8156449999997</v>
      </c>
      <c r="AC65">
        <v>6084.0603719999999</v>
      </c>
      <c r="AD65">
        <v>6130.7927929999996</v>
      </c>
      <c r="AE65">
        <v>6177.1070950000003</v>
      </c>
      <c r="AF65">
        <v>6223.0973560000002</v>
      </c>
      <c r="AG65">
        <v>6268.8576169999997</v>
      </c>
      <c r="AH65">
        <v>6314.4813990000002</v>
      </c>
      <c r="AI65">
        <v>6360.0607529999997</v>
      </c>
      <c r="AJ65">
        <v>6405.6852520000002</v>
      </c>
      <c r="AK65">
        <v>6451.4411319999999</v>
      </c>
      <c r="AL65">
        <v>6497.2458710000001</v>
      </c>
      <c r="AM65">
        <v>6543.0635949999996</v>
      </c>
      <c r="AN65">
        <v>6588.9092270000001</v>
      </c>
      <c r="AO65">
        <v>6634.827945</v>
      </c>
      <c r="AP65">
        <v>6680.8808449999997</v>
      </c>
      <c r="AQ65">
        <v>6727.1373649999996</v>
      </c>
      <c r="AR65">
        <v>6773.6718289999999</v>
      </c>
      <c r="AS65">
        <v>6820.5624189999999</v>
      </c>
      <c r="AT65">
        <v>6867.8920829999997</v>
      </c>
      <c r="AU65">
        <v>6915.7525320000004</v>
      </c>
      <c r="AV65">
        <v>6964.2720529999997</v>
      </c>
      <c r="AW65">
        <v>7013.4746020000002</v>
      </c>
      <c r="AX65">
        <v>7063.3323710000004</v>
      </c>
      <c r="AY65">
        <v>7113.8158290000001</v>
      </c>
      <c r="AZ65">
        <v>7164.9157660000001</v>
      </c>
      <c r="BA65">
        <v>7874.7870460000004</v>
      </c>
      <c r="BB65">
        <v>7959.7424099999998</v>
      </c>
      <c r="BC65">
        <v>8045.8550219999997</v>
      </c>
      <c r="BD65">
        <v>8133.1440060000004</v>
      </c>
      <c r="BE65">
        <v>8221.6304949999994</v>
      </c>
    </row>
    <row r="66" spans="1:57" x14ac:dyDescent="0.35">
      <c r="A66" t="s">
        <v>4602</v>
      </c>
      <c r="B66">
        <v>65.169065149999994</v>
      </c>
      <c r="C66">
        <v>65.903834989999993</v>
      </c>
      <c r="D66">
        <v>66.620304180000005</v>
      </c>
      <c r="E66">
        <v>67.315538430000004</v>
      </c>
      <c r="F66">
        <v>67.991026469999994</v>
      </c>
      <c r="G66">
        <v>68.651449119999995</v>
      </c>
      <c r="H66">
        <v>69.300243789999996</v>
      </c>
      <c r="I66">
        <v>69.94091684</v>
      </c>
      <c r="J66">
        <v>70.576515499999999</v>
      </c>
      <c r="K66">
        <v>71.209402100000005</v>
      </c>
      <c r="L66">
        <v>71.844914309999993</v>
      </c>
      <c r="M66">
        <v>72.483160179999999</v>
      </c>
      <c r="N66">
        <v>73.12398761</v>
      </c>
      <c r="O66">
        <v>73.767413840000003</v>
      </c>
      <c r="P66">
        <v>74.413550229999998</v>
      </c>
      <c r="Q66">
        <v>75.062552139999994</v>
      </c>
      <c r="R66">
        <v>75.714607209999997</v>
      </c>
      <c r="S66">
        <v>76.369965010000001</v>
      </c>
      <c r="T66">
        <v>77.028944089999996</v>
      </c>
      <c r="U66">
        <v>77.691944430000007</v>
      </c>
      <c r="V66">
        <v>78.356849330000003</v>
      </c>
      <c r="W66">
        <v>79.025059429999999</v>
      </c>
      <c r="X66">
        <v>79.698000530000002</v>
      </c>
      <c r="Y66">
        <v>80.376887740000001</v>
      </c>
      <c r="Z66">
        <v>81.062831380000006</v>
      </c>
      <c r="AA66">
        <v>81.749480349999999</v>
      </c>
      <c r="AB66">
        <v>82.436723520000001</v>
      </c>
      <c r="AC66">
        <v>83.125329800000003</v>
      </c>
      <c r="AD66">
        <v>83.816231639999998</v>
      </c>
      <c r="AE66">
        <v>84.510469729999997</v>
      </c>
      <c r="AF66">
        <v>85.209186020000004</v>
      </c>
      <c r="AG66">
        <v>85.913600059999993</v>
      </c>
      <c r="AH66">
        <v>86.624970160000004</v>
      </c>
      <c r="AI66">
        <v>87.344558539999994</v>
      </c>
      <c r="AJ66">
        <v>88.073598649999994</v>
      </c>
      <c r="AK66">
        <v>88.813269020000007</v>
      </c>
      <c r="AL66">
        <v>89.562928510000006</v>
      </c>
      <c r="AM66">
        <v>90.322369510000001</v>
      </c>
      <c r="AN66">
        <v>91.09178781</v>
      </c>
      <c r="AO66">
        <v>91.871592199999995</v>
      </c>
      <c r="AP66">
        <v>92.662293680000005</v>
      </c>
      <c r="AQ66">
        <v>93.464448309999995</v>
      </c>
      <c r="AR66">
        <v>94.278619660000004</v>
      </c>
      <c r="AS66">
        <v>95.105356630000003</v>
      </c>
      <c r="AT66">
        <v>95.945168640000006</v>
      </c>
      <c r="AU66">
        <v>96.798490060000006</v>
      </c>
      <c r="AV66">
        <v>97.665761259999996</v>
      </c>
      <c r="AW66">
        <v>98.54695332</v>
      </c>
      <c r="AX66">
        <v>99.441903699999997</v>
      </c>
      <c r="AY66">
        <v>100.3506306</v>
      </c>
      <c r="AZ66">
        <v>101.2734323</v>
      </c>
      <c r="BA66">
        <v>111.85405609999999</v>
      </c>
      <c r="BB66">
        <v>113.4873051</v>
      </c>
      <c r="BC66">
        <v>115.1586001</v>
      </c>
      <c r="BD66">
        <v>116.8681406</v>
      </c>
      <c r="BE66">
        <v>118.6161168</v>
      </c>
    </row>
    <row r="67" spans="1:57" x14ac:dyDescent="0.35">
      <c r="A67" t="s">
        <v>4603</v>
      </c>
      <c r="B67">
        <v>65.173576229999995</v>
      </c>
      <c r="C67">
        <v>65.912330760000003</v>
      </c>
      <c r="D67">
        <v>66.632457189999997</v>
      </c>
      <c r="E67">
        <v>67.331260549999996</v>
      </c>
      <c r="F67">
        <v>68.010472890000003</v>
      </c>
      <c r="G67">
        <v>68.674498589999999</v>
      </c>
      <c r="H67">
        <v>69.326516069999997</v>
      </c>
      <c r="I67">
        <v>69.969921690000007</v>
      </c>
      <c r="J67">
        <v>70.607718840000004</v>
      </c>
      <c r="K67">
        <v>71.242211510000004</v>
      </c>
      <c r="L67">
        <v>71.878645149999997</v>
      </c>
      <c r="M67">
        <v>72.517024969999994</v>
      </c>
      <c r="N67">
        <v>73.157089310000003</v>
      </c>
      <c r="O67">
        <v>73.798764640000002</v>
      </c>
      <c r="P67">
        <v>74.442098389999998</v>
      </c>
      <c r="Q67">
        <v>75.087210279999994</v>
      </c>
      <c r="R67">
        <v>75.734285119999996</v>
      </c>
      <c r="S67">
        <v>76.38358246</v>
      </c>
      <c r="T67">
        <v>77.035448329999994</v>
      </c>
      <c r="U67">
        <v>77.690323109999994</v>
      </c>
      <c r="V67">
        <v>78.346141329999995</v>
      </c>
      <c r="W67">
        <v>79.004360860000006</v>
      </c>
      <c r="X67">
        <v>79.66646858</v>
      </c>
      <c r="Y67">
        <v>80.333741259999996</v>
      </c>
      <c r="Z67">
        <v>81.007348100000002</v>
      </c>
      <c r="AA67">
        <v>81.680999970000002</v>
      </c>
      <c r="AB67">
        <v>82.354644359999995</v>
      </c>
      <c r="AC67">
        <v>83.029116110000004</v>
      </c>
      <c r="AD67">
        <v>83.705418679999994</v>
      </c>
      <c r="AE67">
        <v>84.384668160000004</v>
      </c>
      <c r="AF67">
        <v>85.068084080000006</v>
      </c>
      <c r="AG67">
        <v>85.756961390000001</v>
      </c>
      <c r="AH67">
        <v>86.452632249999994</v>
      </c>
      <c r="AI67">
        <v>87.156427649999998</v>
      </c>
      <c r="AJ67">
        <v>87.869644679999993</v>
      </c>
      <c r="AK67">
        <v>88.593521409999994</v>
      </c>
      <c r="AL67">
        <v>89.327466799999996</v>
      </c>
      <c r="AM67">
        <v>90.071341500000003</v>
      </c>
      <c r="AN67">
        <v>90.825414679999994</v>
      </c>
      <c r="AO67">
        <v>91.590177429999997</v>
      </c>
      <c r="AP67">
        <v>92.366235279999998</v>
      </c>
      <c r="AQ67">
        <v>93.154252920000005</v>
      </c>
      <c r="AR67">
        <v>93.95492179</v>
      </c>
      <c r="AS67">
        <v>94.768937519999994</v>
      </c>
      <c r="AT67">
        <v>95.596978859999993</v>
      </c>
      <c r="AU67">
        <v>96.439678229999998</v>
      </c>
      <c r="AV67">
        <v>97.297698460000007</v>
      </c>
      <c r="AW67">
        <v>98.171537389999997</v>
      </c>
      <c r="AX67">
        <v>99.061517140000007</v>
      </c>
      <c r="AY67">
        <v>99.968016320000004</v>
      </c>
      <c r="AZ67">
        <v>100.891532</v>
      </c>
      <c r="BA67">
        <v>111.3020337</v>
      </c>
      <c r="BB67">
        <v>112.8181628</v>
      </c>
      <c r="BC67">
        <v>114.36297039999999</v>
      </c>
      <c r="BD67">
        <v>115.93661729999999</v>
      </c>
      <c r="BE67">
        <v>117.53928500000001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BA1" zoomScaleNormal="100" workbookViewId="0">
      <selection activeCell="BF1" sqref="BF1:BI1048576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61" width="16.7265625" style="61" bestFit="1" customWidth="1"/>
    <col min="62" max="16384" width="11.453125" style="61"/>
  </cols>
  <sheetData>
    <row r="1" spans="1:61" ht="75.75" customHeight="1" x14ac:dyDescent="0.35">
      <c r="A1" s="407" t="s">
        <v>3756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</row>
    <row r="2" spans="1:61" s="14" customFormat="1" ht="36" customHeight="1" x14ac:dyDescent="0.35">
      <c r="A2" s="276" t="s">
        <v>145</v>
      </c>
      <c r="B2" s="277" t="s">
        <v>146</v>
      </c>
      <c r="C2" s="278"/>
      <c r="D2" s="278"/>
      <c r="E2" s="279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  <c r="AP2" s="14" t="str">
        <f>date!AL3</f>
        <v>2051</v>
      </c>
      <c r="AQ2" s="14" t="str">
        <f>date!AM3</f>
        <v>2052</v>
      </c>
      <c r="AR2" s="14" t="str">
        <f>date!AN3</f>
        <v>2053</v>
      </c>
      <c r="AS2" s="14" t="str">
        <f>date!AO3</f>
        <v>2054</v>
      </c>
      <c r="AT2" s="14" t="str">
        <f>date!AP3</f>
        <v>2055</v>
      </c>
      <c r="AU2" s="14" t="str">
        <f>date!AQ3</f>
        <v>2056</v>
      </c>
      <c r="AV2" s="14" t="str">
        <f>date!AR3</f>
        <v>2057</v>
      </c>
      <c r="AW2" s="14" t="str">
        <f>date!AS3</f>
        <v>2058</v>
      </c>
      <c r="AX2" s="14" t="str">
        <f>date!AT3</f>
        <v>2059</v>
      </c>
      <c r="AY2" s="14" t="str">
        <f>date!AU3</f>
        <v>2060</v>
      </c>
      <c r="AZ2" s="14" t="str">
        <f>date!AV3</f>
        <v>2061</v>
      </c>
      <c r="BA2" s="14" t="str">
        <f>date!AW3</f>
        <v>2062</v>
      </c>
      <c r="BB2" s="14" t="str">
        <f>date!AX3</f>
        <v>2063</v>
      </c>
      <c r="BC2" s="14" t="str">
        <f>date!AY3</f>
        <v>2064</v>
      </c>
      <c r="BD2" s="14" t="str">
        <f>date!AZ3</f>
        <v>2065</v>
      </c>
      <c r="BE2" s="14" t="str">
        <f>date!BA3</f>
        <v>2066</v>
      </c>
      <c r="BF2" s="14" t="str">
        <f>date!BB3</f>
        <v>2067</v>
      </c>
      <c r="BG2" s="14" t="str">
        <f>date!BC3</f>
        <v>2068</v>
      </c>
      <c r="BH2" s="14" t="str">
        <f>date!BD3</f>
        <v>2069</v>
      </c>
      <c r="BI2" s="14" t="str">
        <f>date!BE3</f>
        <v>2070</v>
      </c>
    </row>
    <row r="3" spans="1:61" s="92" customFormat="1" ht="15" customHeight="1" x14ac:dyDescent="0.35">
      <c r="A3" s="409" t="s">
        <v>148</v>
      </c>
      <c r="B3" s="416" t="s">
        <v>3752</v>
      </c>
      <c r="C3" s="101" t="s">
        <v>517</v>
      </c>
      <c r="D3" s="101"/>
      <c r="E3" s="78" t="s">
        <v>320</v>
      </c>
      <c r="F3" s="329">
        <f>VLOOKUP($E3,Hybrid!$1:$1048576,MATCH(DATE(F$2,1,1),Hybrid!$A$1:$LI$1),FALSE)</f>
        <v>32317.940999999999</v>
      </c>
      <c r="G3" s="329">
        <f>VLOOKUP($E3,Hybrid!$1:$1048576,MATCH(DATE(G$2,1,1),Hybrid!$A$1:$LI$1),FALSE)</f>
        <v>31938.642329999999</v>
      </c>
      <c r="H3" s="329">
        <f>VLOOKUP($E3,Hybrid!$1:$1048576,MATCH(DATE(H$2,1,1),Hybrid!$A$1:$LI$1),FALSE)</f>
        <v>31766.401809999999</v>
      </c>
      <c r="I3" s="329">
        <f>VLOOKUP($E3,Hybrid!$1:$1048576,MATCH(DATE(I$2,1,1),Hybrid!$A$1:$LI$1),FALSE)</f>
        <v>31734.88753</v>
      </c>
      <c r="J3" s="329">
        <f>VLOOKUP($E3,Hybrid!$1:$1048576,MATCH(DATE(J$2,1,1),Hybrid!$A$1:$LI$1),FALSE)</f>
        <v>31800.139179999998</v>
      </c>
      <c r="K3" s="329">
        <f>VLOOKUP($E3,Hybrid!$1:$1048576,MATCH(DATE(K$2,1,1),Hybrid!$A$1:$LI$1),FALSE)</f>
        <v>31933.53487</v>
      </c>
      <c r="L3" s="329">
        <f>VLOOKUP($E3,Hybrid!$1:$1048576,MATCH(DATE(L$2,1,1),Hybrid!$A$1:$LI$1),FALSE)</f>
        <v>32112.566190000001</v>
      </c>
      <c r="M3" s="329">
        <f>VLOOKUP($E3,Hybrid!$1:$1048576,MATCH(DATE(M$2,1,1),Hybrid!$A$1:$LI$1),FALSE)</f>
        <v>32325.011279999999</v>
      </c>
      <c r="N3" s="329">
        <f>VLOOKUP($E3,Hybrid!$1:$1048576,MATCH(DATE(N$2,1,1),Hybrid!$A$1:$LI$1),FALSE)</f>
        <v>32562.6299</v>
      </c>
      <c r="O3" s="329">
        <f>VLOOKUP($E3,Hybrid!$1:$1048576,MATCH(DATE(O$2,1,1),Hybrid!$A$1:$LI$1),FALSE)</f>
        <v>32819.669070000004</v>
      </c>
      <c r="P3" s="329">
        <f>VLOOKUP($E3,Hybrid!$1:$1048576,MATCH(DATE(P$2,1,1),Hybrid!$A$1:$LI$1),FALSE)</f>
        <v>33098.694669999997</v>
      </c>
      <c r="Q3" s="329">
        <f>VLOOKUP($E3,Hybrid!$1:$1048576,MATCH(DATE(Q$2,1,1),Hybrid!$A$1:$LI$1),FALSE)</f>
        <v>33389.317739999999</v>
      </c>
      <c r="R3" s="329">
        <f>VLOOKUP($E3,Hybrid!$1:$1048576,MATCH(DATE(R$2,1,1),Hybrid!$A$1:$LI$1),FALSE)</f>
        <v>33688.779300000002</v>
      </c>
      <c r="S3" s="329">
        <f>VLOOKUP($E3,Hybrid!$1:$1048576,MATCH(DATE(S$2,1,1),Hybrid!$A$1:$LI$1),FALSE)</f>
        <v>33994.724179999997</v>
      </c>
      <c r="T3" s="329">
        <f>VLOOKUP($E3,Hybrid!$1:$1048576,MATCH(DATE(T$2,1,1),Hybrid!$A$1:$LI$1),FALSE)</f>
        <v>34305.229209999998</v>
      </c>
      <c r="U3" s="329">
        <f>VLOOKUP($E3,Hybrid!$1:$1048576,MATCH(DATE(U$2,1,1),Hybrid!$A$1:$LI$1),FALSE)</f>
        <v>34618.753219999999</v>
      </c>
      <c r="V3" s="329">
        <f>VLOOKUP($E3,Hybrid!$1:$1048576,MATCH(DATE(V$2,1,1),Hybrid!$A$1:$LI$1),FALSE)</f>
        <v>34934.067759999998</v>
      </c>
      <c r="W3" s="329">
        <f>VLOOKUP($E3,Hybrid!$1:$1048576,MATCH(DATE(W$2,1,1),Hybrid!$A$1:$LI$1),FALSE)</f>
        <v>35250.197560000001</v>
      </c>
      <c r="X3" s="329">
        <f>VLOOKUP($E3,Hybrid!$1:$1048576,MATCH(DATE(X$2,1,1),Hybrid!$A$1:$LI$1),FALSE)</f>
        <v>35566.368349999997</v>
      </c>
      <c r="Y3" s="329">
        <f>VLOOKUP($E3,Hybrid!$1:$1048576,MATCH(DATE(Y$2,1,1),Hybrid!$A$1:$LI$1),FALSE)</f>
        <v>35881.966630000003</v>
      </c>
      <c r="Z3" s="329">
        <f>VLOOKUP($E3,Hybrid!$1:$1048576,MATCH(DATE(Z$2,1,1),Hybrid!$A$1:$LI$1),FALSE)</f>
        <v>36191.636270000003</v>
      </c>
      <c r="AA3" s="329">
        <f>VLOOKUP($E3,Hybrid!$1:$1048576,MATCH(DATE(AA$2,1,1),Hybrid!$A$1:$LI$1),FALSE)</f>
        <v>36500.216390000001</v>
      </c>
      <c r="AB3" s="329">
        <f>VLOOKUP($E3,Hybrid!$1:$1048576,MATCH(DATE(AB$2,1,1),Hybrid!$A$1:$LI$1),FALSE)</f>
        <v>36807.539470000003</v>
      </c>
      <c r="AC3" s="329">
        <f>VLOOKUP($E3,Hybrid!$1:$1048576,MATCH(DATE(AC$2,1,1),Hybrid!$A$1:$LI$1),FALSE)</f>
        <v>37113.556850000001</v>
      </c>
      <c r="AD3" s="329">
        <f>VLOOKUP($E3,Hybrid!$1:$1048576,MATCH(DATE(AD$2,1,1),Hybrid!$A$1:$LI$1),FALSE)</f>
        <v>37418.232839999997</v>
      </c>
      <c r="AE3" s="329">
        <f>VLOOKUP($E3,Hybrid!$1:$1048576,MATCH(DATE(AE$2,1,1),Hybrid!$A$1:$LI$1),FALSE)</f>
        <v>37707.799599999998</v>
      </c>
      <c r="AF3" s="329">
        <f>VLOOKUP($E3,Hybrid!$1:$1048576,MATCH(DATE(AF$2,1,1),Hybrid!$A$1:$LI$1),FALSE)</f>
        <v>37990.443379999997</v>
      </c>
      <c r="AG3" s="329">
        <f>VLOOKUP($E3,Hybrid!$1:$1048576,MATCH(DATE(AG$2,1,1),Hybrid!$A$1:$LI$1),FALSE)</f>
        <v>38266.854319999999</v>
      </c>
      <c r="AH3" s="329">
        <f>VLOOKUP($E3,Hybrid!$1:$1048576,MATCH(DATE(AH$2,1,1),Hybrid!$A$1:$LI$1),FALSE)</f>
        <v>38537.978719999999</v>
      </c>
      <c r="AI3" s="329">
        <f>VLOOKUP($E3,Hybrid!$1:$1048576,MATCH(DATE(AI$2,1,1),Hybrid!$A$1:$LI$1),FALSE)</f>
        <v>38804.795059999997</v>
      </c>
      <c r="AJ3" s="329">
        <f>VLOOKUP($E3,Hybrid!$1:$1048576,MATCH(DATE(AJ$2,1,1),Hybrid!$A$1:$LI$1),FALSE)</f>
        <v>39068.207900000001</v>
      </c>
      <c r="AK3" s="329">
        <f>VLOOKUP($E3,Hybrid!$1:$1048576,MATCH(DATE(AK$2,1,1),Hybrid!$A$1:$LI$1),FALSE)</f>
        <v>39329.004979999998</v>
      </c>
      <c r="AL3" s="329">
        <f>VLOOKUP($E3,Hybrid!$1:$1048576,MATCH(DATE(AL$2,1,1),Hybrid!$A$1:$LI$1),FALSE)</f>
        <v>39587.848910000001</v>
      </c>
      <c r="AM3" s="329">
        <f>VLOOKUP($E3,Hybrid!$1:$1048576,MATCH(DATE(AM$2,1,1),Hybrid!$A$1:$LI$1),FALSE)</f>
        <v>39845.289530000002</v>
      </c>
      <c r="AN3" s="329">
        <f>VLOOKUP($E3,Hybrid!$1:$1048576,MATCH(DATE(AN$2,1,1),Hybrid!$A$1:$LI$1),FALSE)</f>
        <v>40101.784350000002</v>
      </c>
      <c r="AO3" s="329">
        <f>VLOOKUP($E3,Hybrid!$1:$1048576,MATCH(DATE(AO$2,1,1),Hybrid!$A$1:$LI$1),FALSE)</f>
        <v>40357.719559999998</v>
      </c>
      <c r="AP3" s="329">
        <f>VLOOKUP($E3,Hybrid!$1:$1048576,MATCH(DATE(AP$2,1,1),Hybrid!$A$1:$LI$1),FALSE)</f>
        <v>40610.322590000003</v>
      </c>
      <c r="AQ3" s="329">
        <f>VLOOKUP($E3,Hybrid!$1:$1048576,MATCH(DATE(AQ$2,1,1),Hybrid!$A$1:$LI$1),FALSE)</f>
        <v>40860.099909999997</v>
      </c>
      <c r="AR3" s="329">
        <f>VLOOKUP($E3,Hybrid!$1:$1048576,MATCH(DATE(AR$2,1,1),Hybrid!$A$1:$LI$1),FALSE)</f>
        <v>41107.587149999999</v>
      </c>
      <c r="AS3" s="329">
        <f>VLOOKUP($E3,Hybrid!$1:$1048576,MATCH(DATE(AS$2,1,1),Hybrid!$A$1:$LI$1),FALSE)</f>
        <v>41353.376149999996</v>
      </c>
      <c r="AT3" s="329">
        <f>VLOOKUP($E3,Hybrid!$1:$1048576,MATCH(DATE(AT$2,1,1),Hybrid!$A$1:$LI$1),FALSE)</f>
        <v>41598.077660000003</v>
      </c>
      <c r="AU3" s="329">
        <f>VLOOKUP($E3,Hybrid!$1:$1048576,MATCH(DATE(AU$2,1,1),Hybrid!$A$1:$LI$1),FALSE)</f>
        <v>41842.278969999999</v>
      </c>
      <c r="AV3" s="329">
        <f>VLOOKUP($E3,Hybrid!$1:$1048576,MATCH(DATE(AV$2,1,1),Hybrid!$A$1:$LI$1),FALSE)</f>
        <v>42086.510289999998</v>
      </c>
      <c r="AW3" s="329">
        <f>VLOOKUP($E3,Hybrid!$1:$1048576,MATCH(DATE(AW$2,1,1),Hybrid!$A$1:$LI$1),FALSE)</f>
        <v>42331.228519999997</v>
      </c>
      <c r="AX3" s="329">
        <f>VLOOKUP($E3,Hybrid!$1:$1048576,MATCH(DATE(AX$2,1,1),Hybrid!$A$1:$LI$1),FALSE)</f>
        <v>42576.81409</v>
      </c>
      <c r="AY3" s="329">
        <f>VLOOKUP($E3,Hybrid!$1:$1048576,MATCH(DATE(AY$2,1,1),Hybrid!$A$1:$LI$1),FALSE)</f>
        <v>42823.576179999996</v>
      </c>
      <c r="AZ3" s="329">
        <f>VLOOKUP($E3,Hybrid!$1:$1048576,MATCH(DATE(AZ$2,1,1),Hybrid!$A$1:$LI$1),FALSE)</f>
        <v>43072.030700000003</v>
      </c>
      <c r="BA3" s="329">
        <f>VLOOKUP($E3,Hybrid!$1:$1048576,MATCH(DATE(BA$2,1,1),Hybrid!$A$1:$LI$1),FALSE)</f>
        <v>43322.360280000001</v>
      </c>
      <c r="BB3" s="329">
        <f>VLOOKUP($E3,Hybrid!$1:$1048576,MATCH(DATE(BB$2,1,1),Hybrid!$A$1:$LI$1),FALSE)</f>
        <v>43574.699000000001</v>
      </c>
      <c r="BC3" s="329">
        <f>VLOOKUP($E3,Hybrid!$1:$1048576,MATCH(DATE(BC$2,1,1),Hybrid!$A$1:$LI$1),FALSE)</f>
        <v>43829.139069999997</v>
      </c>
      <c r="BD3" s="329">
        <f>VLOOKUP($E3,Hybrid!$1:$1048576,MATCH(DATE(BD$2,1,1),Hybrid!$A$1:$LI$1),FALSE)</f>
        <v>44085.742010000002</v>
      </c>
      <c r="BE3" s="329">
        <f>VLOOKUP($E3,Hybrid!$1:$1048576,MATCH(DATE(BE$2,1,1),Hybrid!$A$1:$LI$1),FALSE)</f>
        <v>46008.79161</v>
      </c>
      <c r="BF3" s="329">
        <f>VLOOKUP($E3,Hybrid!$1:$1048576,MATCH(DATE(BF$2,1,1),Hybrid!$A$1:$LI$1),FALSE)</f>
        <v>46338.604979999996</v>
      </c>
      <c r="BG3" s="329">
        <f>VLOOKUP($E3,Hybrid!$1:$1048576,MATCH(DATE(BG$2,1,1),Hybrid!$A$1:$LI$1),FALSE)</f>
        <v>46669.607629999999</v>
      </c>
      <c r="BH3" s="329">
        <f>VLOOKUP($E3,Hybrid!$1:$1048576,MATCH(DATE(BH$2,1,1),Hybrid!$A$1:$LI$1),FALSE)</f>
        <v>47001.910230000001</v>
      </c>
      <c r="BI3" s="329">
        <f>VLOOKUP($E3,Hybrid!$1:$1048576,MATCH(DATE(BI$2,1,1),Hybrid!$A$1:$LI$1),FALSE)</f>
        <v>47335.641969999997</v>
      </c>
    </row>
    <row r="4" spans="1:61" s="92" customFormat="1" ht="15" customHeight="1" x14ac:dyDescent="0.35">
      <c r="A4" s="409"/>
      <c r="B4" s="416"/>
      <c r="C4" s="101" t="s">
        <v>516</v>
      </c>
      <c r="D4" s="102"/>
      <c r="E4" s="74" t="s">
        <v>321</v>
      </c>
      <c r="F4" s="329">
        <f>VLOOKUP($E4,Hybrid!$1:$1048576,MATCH(DATE(F$2,1,1),Hybrid!$A$1:$LI$1),FALSE)</f>
        <v>32271.24</v>
      </c>
      <c r="G4" s="329">
        <f>VLOOKUP($E4,Hybrid!$1:$1048576,MATCH(DATE(G$2,1,1),Hybrid!$A$1:$LI$1),FALSE)</f>
        <v>31874.128949999998</v>
      </c>
      <c r="H4" s="329">
        <f>VLOOKUP($E4,Hybrid!$1:$1048576,MATCH(DATE(H$2,1,1),Hybrid!$A$1:$LI$1),FALSE)</f>
        <v>31683.13523</v>
      </c>
      <c r="I4" s="329">
        <f>VLOOKUP($E4,Hybrid!$1:$1048576,MATCH(DATE(I$2,1,1),Hybrid!$A$1:$LI$1),FALSE)</f>
        <v>31632.4123</v>
      </c>
      <c r="J4" s="329">
        <f>VLOOKUP($E4,Hybrid!$1:$1048576,MATCH(DATE(J$2,1,1),Hybrid!$A$1:$LI$1),FALSE)</f>
        <v>31678.30618</v>
      </c>
      <c r="K4" s="329">
        <f>VLOOKUP($E4,Hybrid!$1:$1048576,MATCH(DATE(K$2,1,1),Hybrid!$A$1:$LI$1),FALSE)</f>
        <v>31792.380949999999</v>
      </c>
      <c r="L4" s="329">
        <f>VLOOKUP($E4,Hybrid!$1:$1048576,MATCH(DATE(L$2,1,1),Hybrid!$A$1:$LI$1),FALSE)</f>
        <v>31952.27475</v>
      </c>
      <c r="M4" s="329">
        <f>VLOOKUP($E4,Hybrid!$1:$1048576,MATCH(DATE(M$2,1,1),Hybrid!$A$1:$LI$1),FALSE)</f>
        <v>32145.830910000001</v>
      </c>
      <c r="N4" s="329">
        <f>VLOOKUP($E4,Hybrid!$1:$1048576,MATCH(DATE(N$2,1,1),Hybrid!$A$1:$LI$1),FALSE)</f>
        <v>32364.846720000001</v>
      </c>
      <c r="O4" s="329">
        <f>VLOOKUP($E4,Hybrid!$1:$1048576,MATCH(DATE(O$2,1,1),Hybrid!$A$1:$LI$1),FALSE)</f>
        <v>32603.590100000001</v>
      </c>
      <c r="P4" s="329">
        <f>VLOOKUP($E4,Hybrid!$1:$1048576,MATCH(DATE(P$2,1,1),Hybrid!$A$1:$LI$1),FALSE)</f>
        <v>32864.573929999999</v>
      </c>
      <c r="Q4" s="329">
        <f>VLOOKUP($E4,Hybrid!$1:$1048576,MATCH(DATE(Q$2,1,1),Hybrid!$A$1:$LI$1),FALSE)</f>
        <v>33137.480009999999</v>
      </c>
      <c r="R4" s="329">
        <f>VLOOKUP($E4,Hybrid!$1:$1048576,MATCH(DATE(R$2,1,1),Hybrid!$A$1:$LI$1),FALSE)</f>
        <v>33419.553469999999</v>
      </c>
      <c r="S4" s="329">
        <f>VLOOKUP($E4,Hybrid!$1:$1048576,MATCH(DATE(S$2,1,1),Hybrid!$A$1:$LI$1),FALSE)</f>
        <v>33708.441409999999</v>
      </c>
      <c r="T4" s="329">
        <f>VLOOKUP($E4,Hybrid!$1:$1048576,MATCH(DATE(T$2,1,1),Hybrid!$A$1:$LI$1),FALSE)</f>
        <v>34002.220309999997</v>
      </c>
      <c r="U4" s="329">
        <f>VLOOKUP($E4,Hybrid!$1:$1048576,MATCH(DATE(U$2,1,1),Hybrid!$A$1:$LI$1),FALSE)</f>
        <v>34299.346089999999</v>
      </c>
      <c r="V4" s="329">
        <f>VLOOKUP($E4,Hybrid!$1:$1048576,MATCH(DATE(V$2,1,1),Hybrid!$A$1:$LI$1),FALSE)</f>
        <v>34598.585209999997</v>
      </c>
      <c r="W4" s="329">
        <f>VLOOKUP($E4,Hybrid!$1:$1048576,MATCH(DATE(W$2,1,1),Hybrid!$A$1:$LI$1),FALSE)</f>
        <v>34898.95534</v>
      </c>
      <c r="X4" s="329">
        <f>VLOOKUP($E4,Hybrid!$1:$1048576,MATCH(DATE(X$2,1,1),Hybrid!$A$1:$LI$1),FALSE)</f>
        <v>35199.673569999999</v>
      </c>
      <c r="Y4" s="329">
        <f>VLOOKUP($E4,Hybrid!$1:$1048576,MATCH(DATE(Y$2,1,1),Hybrid!$A$1:$LI$1),FALSE)</f>
        <v>35500.116289999998</v>
      </c>
      <c r="Z4" s="329">
        <f>VLOOKUP($E4,Hybrid!$1:$1048576,MATCH(DATE(Z$2,1,1),Hybrid!$A$1:$LI$1),FALSE)</f>
        <v>35794.963620000002</v>
      </c>
      <c r="AA4" s="329">
        <f>VLOOKUP($E4,Hybrid!$1:$1048576,MATCH(DATE(AA$2,1,1),Hybrid!$A$1:$LI$1),FALSE)</f>
        <v>36088.992870000002</v>
      </c>
      <c r="AB4" s="329">
        <f>VLOOKUP($E4,Hybrid!$1:$1048576,MATCH(DATE(AB$2,1,1),Hybrid!$A$1:$LI$1),FALSE)</f>
        <v>36382.021079999999</v>
      </c>
      <c r="AC4" s="329">
        <f>VLOOKUP($E4,Hybrid!$1:$1048576,MATCH(DATE(AC$2,1,1),Hybrid!$A$1:$LI$1),FALSE)</f>
        <v>36673.982539999997</v>
      </c>
      <c r="AD4" s="329">
        <f>VLOOKUP($E4,Hybrid!$1:$1048576,MATCH(DATE(AD$2,1,1),Hybrid!$A$1:$LI$1),FALSE)</f>
        <v>36964.823980000001</v>
      </c>
      <c r="AE4" s="329">
        <f>VLOOKUP($E4,Hybrid!$1:$1048576,MATCH(DATE(AE$2,1,1),Hybrid!$A$1:$LI$1),FALSE)</f>
        <v>37240.8963</v>
      </c>
      <c r="AF4" s="329">
        <f>VLOOKUP($E4,Hybrid!$1:$1048576,MATCH(DATE(AF$2,1,1),Hybrid!$A$1:$LI$1),FALSE)</f>
        <v>37510.2909</v>
      </c>
      <c r="AG4" s="329">
        <f>VLOOKUP($E4,Hybrid!$1:$1048576,MATCH(DATE(AG$2,1,1),Hybrid!$A$1:$LI$1),FALSE)</f>
        <v>37773.672859999999</v>
      </c>
      <c r="AH4" s="329">
        <f>VLOOKUP($E4,Hybrid!$1:$1048576,MATCH(DATE(AH$2,1,1),Hybrid!$A$1:$LI$1),FALSE)</f>
        <v>38031.959410000003</v>
      </c>
      <c r="AI4" s="329">
        <f>VLOOKUP($E4,Hybrid!$1:$1048576,MATCH(DATE(AI$2,1,1),Hybrid!$A$1:$LI$1),FALSE)</f>
        <v>38286.09807</v>
      </c>
      <c r="AJ4" s="329">
        <f>VLOOKUP($E4,Hybrid!$1:$1048576,MATCH(DATE(AJ$2,1,1),Hybrid!$A$1:$LI$1),FALSE)</f>
        <v>38536.96168</v>
      </c>
      <c r="AK4" s="329">
        <f>VLOOKUP($E4,Hybrid!$1:$1048576,MATCH(DATE(AK$2,1,1),Hybrid!$A$1:$LI$1),FALSE)</f>
        <v>38785.305959999998</v>
      </c>
      <c r="AL4" s="329">
        <f>VLOOKUP($E4,Hybrid!$1:$1048576,MATCH(DATE(AL$2,1,1),Hybrid!$A$1:$LI$1),FALSE)</f>
        <v>39031.761359999997</v>
      </c>
      <c r="AM4" s="329">
        <f>VLOOKUP($E4,Hybrid!$1:$1048576,MATCH(DATE(AM$2,1,1),Hybrid!$A$1:$LI$1),FALSE)</f>
        <v>39276.84534</v>
      </c>
      <c r="AN4" s="329">
        <f>VLOOKUP($E4,Hybrid!$1:$1048576,MATCH(DATE(AN$2,1,1),Hybrid!$A$1:$LI$1),FALSE)</f>
        <v>39520.982660000001</v>
      </c>
      <c r="AO4" s="329">
        <f>VLOOKUP($E4,Hybrid!$1:$1048576,MATCH(DATE(AO$2,1,1),Hybrid!$A$1:$LI$1),FALSE)</f>
        <v>39764.526180000001</v>
      </c>
      <c r="AP4" s="329">
        <f>VLOOKUP($E4,Hybrid!$1:$1048576,MATCH(DATE(AP$2,1,1),Hybrid!$A$1:$LI$1),FALSE)</f>
        <v>40004.702519999999</v>
      </c>
      <c r="AQ4" s="329">
        <f>VLOOKUP($E4,Hybrid!$1:$1048576,MATCH(DATE(AQ$2,1,1),Hybrid!$A$1:$LI$1),FALSE)</f>
        <v>40241.982479999999</v>
      </c>
      <c r="AR4" s="329">
        <f>VLOOKUP($E4,Hybrid!$1:$1048576,MATCH(DATE(AR$2,1,1),Hybrid!$A$1:$LI$1),FALSE)</f>
        <v>40476.863729999997</v>
      </c>
      <c r="AS4" s="329">
        <f>VLOOKUP($E4,Hybrid!$1:$1048576,MATCH(DATE(AS$2,1,1),Hybrid!$A$1:$LI$1),FALSE)</f>
        <v>40709.897429999997</v>
      </c>
      <c r="AT4" s="329">
        <f>VLOOKUP($E4,Hybrid!$1:$1048576,MATCH(DATE(AT$2,1,1),Hybrid!$A$1:$LI$1),FALSE)</f>
        <v>40941.650990000002</v>
      </c>
      <c r="AU4" s="329">
        <f>VLOOKUP($E4,Hybrid!$1:$1048576,MATCH(DATE(AU$2,1,1),Hybrid!$A$1:$LI$1),FALSE)</f>
        <v>41172.666039999996</v>
      </c>
      <c r="AV4" s="329">
        <f>VLOOKUP($E4,Hybrid!$1:$1048576,MATCH(DATE(AV$2,1,1),Hybrid!$A$1:$LI$1),FALSE)</f>
        <v>41403.42499</v>
      </c>
      <c r="AW4" s="329">
        <f>VLOOKUP($E4,Hybrid!$1:$1048576,MATCH(DATE(AW$2,1,1),Hybrid!$A$1:$LI$1),FALSE)</f>
        <v>41634.334759999998</v>
      </c>
      <c r="AX4" s="329">
        <f>VLOOKUP($E4,Hybrid!$1:$1048576,MATCH(DATE(AX$2,1,1),Hybrid!$A$1:$LI$1),FALSE)</f>
        <v>41865.7235</v>
      </c>
      <c r="AY4" s="329">
        <f>VLOOKUP($E4,Hybrid!$1:$1048576,MATCH(DATE(AY$2,1,1),Hybrid!$A$1:$LI$1),FALSE)</f>
        <v>42097.845589999997</v>
      </c>
      <c r="AZ4" s="329">
        <f>VLOOKUP($E4,Hybrid!$1:$1048576,MATCH(DATE(AZ$2,1,1),Hybrid!$A$1:$LI$1),FALSE)</f>
        <v>42331.155930000001</v>
      </c>
      <c r="BA4" s="329">
        <f>VLOOKUP($E4,Hybrid!$1:$1048576,MATCH(DATE(BA$2,1,1),Hybrid!$A$1:$LI$1),FALSE)</f>
        <v>42565.776080000003</v>
      </c>
      <c r="BB4" s="329">
        <f>VLOOKUP($E4,Hybrid!$1:$1048576,MATCH(DATE(BB$2,1,1),Hybrid!$A$1:$LI$1),FALSE)</f>
        <v>42801.775459999997</v>
      </c>
      <c r="BC4" s="329">
        <f>VLOOKUP($E4,Hybrid!$1:$1048576,MATCH(DATE(BC$2,1,1),Hybrid!$A$1:$LI$1),FALSE)</f>
        <v>43039.177629999998</v>
      </c>
      <c r="BD4" s="329">
        <f>VLOOKUP($E4,Hybrid!$1:$1048576,MATCH(DATE(BD$2,1,1),Hybrid!$A$1:$LI$1),FALSE)</f>
        <v>43277.971120000002</v>
      </c>
      <c r="BE4" s="329">
        <f>VLOOKUP($E4,Hybrid!$1:$1048576,MATCH(DATE(BE$2,1,1),Hybrid!$A$1:$LI$1),FALSE)</f>
        <v>45733.742980000003</v>
      </c>
      <c r="BF4" s="329">
        <f>VLOOKUP($E4,Hybrid!$1:$1048576,MATCH(DATE(BF$2,1,1),Hybrid!$A$1:$LI$1),FALSE)</f>
        <v>46096.605170000003</v>
      </c>
      <c r="BG4" s="329">
        <f>VLOOKUP($E4,Hybrid!$1:$1048576,MATCH(DATE(BG$2,1,1),Hybrid!$A$1:$LI$1),FALSE)</f>
        <v>46464.389629999998</v>
      </c>
      <c r="BH4" s="329">
        <f>VLOOKUP($E4,Hybrid!$1:$1048576,MATCH(DATE(BH$2,1,1),Hybrid!$A$1:$LI$1),FALSE)</f>
        <v>46837.523480000003</v>
      </c>
      <c r="BI4" s="329">
        <f>VLOOKUP($E4,Hybrid!$1:$1048576,MATCH(DATE(BI$2,1,1),Hybrid!$A$1:$LI$1),FALSE)</f>
        <v>47216.482490000002</v>
      </c>
    </row>
    <row r="5" spans="1:61" ht="15" customHeight="1" x14ac:dyDescent="0.35">
      <c r="A5" s="409"/>
      <c r="B5" s="416"/>
      <c r="C5" s="142"/>
      <c r="D5" s="103" t="s">
        <v>508</v>
      </c>
      <c r="E5" s="45" t="s">
        <v>322</v>
      </c>
      <c r="F5" s="347">
        <f>VLOOKUP($E5,Hybrid!$1:$1048576,MATCH(DATE(F$2,1,1),Hybrid!$A$1:$LI$1),FALSE)</f>
        <v>7095.7005250000002</v>
      </c>
      <c r="G5" s="347">
        <f>VLOOKUP($E5,Hybrid!$1:$1048576,MATCH(DATE(G$2,1,1),Hybrid!$A$1:$LI$1),FALSE)</f>
        <v>7145.0332669999998</v>
      </c>
      <c r="H5" s="347">
        <f>VLOOKUP($E5,Hybrid!$1:$1048576,MATCH(DATE(H$2,1,1),Hybrid!$A$1:$LI$1),FALSE)</f>
        <v>7245.8351670000002</v>
      </c>
      <c r="I5" s="347">
        <f>VLOOKUP($E5,Hybrid!$1:$1048576,MATCH(DATE(I$2,1,1),Hybrid!$A$1:$LI$1),FALSE)</f>
        <v>7381.4529110000003</v>
      </c>
      <c r="J5" s="347">
        <f>VLOOKUP($E5,Hybrid!$1:$1048576,MATCH(DATE(J$2,1,1),Hybrid!$A$1:$LI$1),FALSE)</f>
        <v>7540.7880770000002</v>
      </c>
      <c r="K5" s="347">
        <f>VLOOKUP($E5,Hybrid!$1:$1048576,MATCH(DATE(K$2,1,1),Hybrid!$A$1:$LI$1),FALSE)</f>
        <v>7716.6242579999998</v>
      </c>
      <c r="L5" s="347">
        <f>VLOOKUP($E5,Hybrid!$1:$1048576,MATCH(DATE(L$2,1,1),Hybrid!$A$1:$LI$1),FALSE)</f>
        <v>7903.1505479999996</v>
      </c>
      <c r="M5" s="347">
        <f>VLOOKUP($E5,Hybrid!$1:$1048576,MATCH(DATE(M$2,1,1),Hybrid!$A$1:$LI$1),FALSE)</f>
        <v>8097.3260650000002</v>
      </c>
      <c r="N5" s="347">
        <f>VLOOKUP($E5,Hybrid!$1:$1048576,MATCH(DATE(N$2,1,1),Hybrid!$A$1:$LI$1),FALSE)</f>
        <v>8297.1313809999992</v>
      </c>
      <c r="O5" s="347">
        <f>VLOOKUP($E5,Hybrid!$1:$1048576,MATCH(DATE(O$2,1,1),Hybrid!$A$1:$LI$1),FALSE)</f>
        <v>8501.1821679999994</v>
      </c>
      <c r="P5" s="347">
        <f>VLOOKUP($E5,Hybrid!$1:$1048576,MATCH(DATE(P$2,1,1),Hybrid!$A$1:$LI$1),FALSE)</f>
        <v>8710.5803390000001</v>
      </c>
      <c r="Q5" s="347">
        <f>VLOOKUP($E5,Hybrid!$1:$1048576,MATCH(DATE(Q$2,1,1),Hybrid!$A$1:$LI$1),FALSE)</f>
        <v>8922.3926510000001</v>
      </c>
      <c r="R5" s="347">
        <f>VLOOKUP($E5,Hybrid!$1:$1048576,MATCH(DATE(R$2,1,1),Hybrid!$A$1:$LI$1),FALSE)</f>
        <v>9135.9645259999998</v>
      </c>
      <c r="S5" s="347">
        <f>VLOOKUP($E5,Hybrid!$1:$1048576,MATCH(DATE(S$2,1,1),Hybrid!$A$1:$LI$1),FALSE)</f>
        <v>9350.7244009999995</v>
      </c>
      <c r="T5" s="347">
        <f>VLOOKUP($E5,Hybrid!$1:$1048576,MATCH(DATE(T$2,1,1),Hybrid!$A$1:$LI$1),FALSE)</f>
        <v>9566.2033379999993</v>
      </c>
      <c r="U5" s="347">
        <f>VLOOKUP($E5,Hybrid!$1:$1048576,MATCH(DATE(U$2,1,1),Hybrid!$A$1:$LI$1),FALSE)</f>
        <v>9782.0279989999999</v>
      </c>
      <c r="V5" s="347">
        <f>VLOOKUP($E5,Hybrid!$1:$1048576,MATCH(DATE(V$2,1,1),Hybrid!$A$1:$LI$1),FALSE)</f>
        <v>9997.9053249999997</v>
      </c>
      <c r="W5" s="347">
        <f>VLOOKUP($E5,Hybrid!$1:$1048576,MATCH(DATE(W$2,1,1),Hybrid!$A$1:$LI$1),FALSE)</f>
        <v>10213.608550000001</v>
      </c>
      <c r="X5" s="347">
        <f>VLOOKUP($E5,Hybrid!$1:$1048576,MATCH(DATE(X$2,1,1),Hybrid!$A$1:$LI$1),FALSE)</f>
        <v>10428.96444</v>
      </c>
      <c r="Y5" s="347">
        <f>VLOOKUP($E5,Hybrid!$1:$1048576,MATCH(DATE(Y$2,1,1),Hybrid!$A$1:$LI$1),FALSE)</f>
        <v>10643.84352</v>
      </c>
      <c r="Z5" s="347">
        <f>VLOOKUP($E5,Hybrid!$1:$1048576,MATCH(DATE(Z$2,1,1),Hybrid!$A$1:$LI$1),FALSE)</f>
        <v>10856.50454</v>
      </c>
      <c r="AA5" s="347">
        <f>VLOOKUP($E5,Hybrid!$1:$1048576,MATCH(DATE(AA$2,1,1),Hybrid!$A$1:$LI$1),FALSE)</f>
        <v>11068.625980000001</v>
      </c>
      <c r="AB5" s="347">
        <f>VLOOKUP($E5,Hybrid!$1:$1048576,MATCH(DATE(AB$2,1,1),Hybrid!$A$1:$LI$1),FALSE)</f>
        <v>11280.213739999999</v>
      </c>
      <c r="AC5" s="347">
        <f>VLOOKUP($E5,Hybrid!$1:$1048576,MATCH(DATE(AC$2,1,1),Hybrid!$A$1:$LI$1),FALSE)</f>
        <v>11491.31646</v>
      </c>
      <c r="AD5" s="347">
        <f>VLOOKUP($E5,Hybrid!$1:$1048576,MATCH(DATE(AD$2,1,1),Hybrid!$A$1:$LI$1),FALSE)</f>
        <v>11701.9889</v>
      </c>
      <c r="AE5" s="347">
        <f>VLOOKUP($E5,Hybrid!$1:$1048576,MATCH(DATE(AE$2,1,1),Hybrid!$A$1:$LI$1),FALSE)</f>
        <v>11907.45866</v>
      </c>
      <c r="AF5" s="347">
        <f>VLOOKUP($E5,Hybrid!$1:$1048576,MATCH(DATE(AF$2,1,1),Hybrid!$A$1:$LI$1),FALSE)</f>
        <v>12110.59067</v>
      </c>
      <c r="AG5" s="347">
        <f>VLOOKUP($E5,Hybrid!$1:$1048576,MATCH(DATE(AG$2,1,1),Hybrid!$A$1:$LI$1),FALSE)</f>
        <v>12311.650019999999</v>
      </c>
      <c r="AH5" s="347">
        <f>VLOOKUP($E5,Hybrid!$1:$1048576,MATCH(DATE(AH$2,1,1),Hybrid!$A$1:$LI$1),FALSE)</f>
        <v>12511.004349999999</v>
      </c>
      <c r="AI5" s="347">
        <f>VLOOKUP($E5,Hybrid!$1:$1048576,MATCH(DATE(AI$2,1,1),Hybrid!$A$1:$LI$1),FALSE)</f>
        <v>12709.04478</v>
      </c>
      <c r="AJ5" s="347">
        <f>VLOOKUP($E5,Hybrid!$1:$1048576,MATCH(DATE(AJ$2,1,1),Hybrid!$A$1:$LI$1),FALSE)</f>
        <v>12906.146629999999</v>
      </c>
      <c r="AK5" s="347">
        <f>VLOOKUP($E5,Hybrid!$1:$1048576,MATCH(DATE(AK$2,1,1),Hybrid!$A$1:$LI$1),FALSE)</f>
        <v>13102.65213</v>
      </c>
      <c r="AL5" s="347">
        <f>VLOOKUP($E5,Hybrid!$1:$1048576,MATCH(DATE(AL$2,1,1),Hybrid!$A$1:$LI$1),FALSE)</f>
        <v>13298.86555</v>
      </c>
      <c r="AM5" s="347">
        <f>VLOOKUP($E5,Hybrid!$1:$1048576,MATCH(DATE(AM$2,1,1),Hybrid!$A$1:$LI$1),FALSE)</f>
        <v>13495.056140000001</v>
      </c>
      <c r="AN5" s="347">
        <f>VLOOKUP($E5,Hybrid!$1:$1048576,MATCH(DATE(AN$2,1,1),Hybrid!$A$1:$LI$1),FALSE)</f>
        <v>13691.464110000001</v>
      </c>
      <c r="AO5" s="347">
        <f>VLOOKUP($E5,Hybrid!$1:$1048576,MATCH(DATE(AO$2,1,1),Hybrid!$A$1:$LI$1),FALSE)</f>
        <v>13888.30701</v>
      </c>
      <c r="AP5" s="347">
        <f>VLOOKUP($E5,Hybrid!$1:$1048576,MATCH(DATE(AP$2,1,1),Hybrid!$A$1:$LI$1),FALSE)</f>
        <v>14084.60528</v>
      </c>
      <c r="AQ5" s="347">
        <f>VLOOKUP($E5,Hybrid!$1:$1048576,MATCH(DATE(AQ$2,1,1),Hybrid!$A$1:$LI$1),FALSE)</f>
        <v>14280.60433</v>
      </c>
      <c r="AR5" s="347">
        <f>VLOOKUP($E5,Hybrid!$1:$1048576,MATCH(DATE(AR$2,1,1),Hybrid!$A$1:$LI$1),FALSE)</f>
        <v>14476.56187</v>
      </c>
      <c r="AS5" s="347">
        <f>VLOOKUP($E5,Hybrid!$1:$1048576,MATCH(DATE(AS$2,1,1),Hybrid!$A$1:$LI$1),FALSE)</f>
        <v>14672.759980000001</v>
      </c>
      <c r="AT5" s="347">
        <f>VLOOKUP($E5,Hybrid!$1:$1048576,MATCH(DATE(AT$2,1,1),Hybrid!$A$1:$LI$1),FALSE)</f>
        <v>14869.491609999999</v>
      </c>
      <c r="AU5" s="347">
        <f>VLOOKUP($E5,Hybrid!$1:$1048576,MATCH(DATE(AU$2,1,1),Hybrid!$A$1:$LI$1),FALSE)</f>
        <v>15067.044029999999</v>
      </c>
      <c r="AV5" s="347">
        <f>VLOOKUP($E5,Hybrid!$1:$1048576,MATCH(DATE(AV$2,1,1),Hybrid!$A$1:$LI$1),FALSE)</f>
        <v>15265.68518</v>
      </c>
      <c r="AW5" s="347">
        <f>VLOOKUP($E5,Hybrid!$1:$1048576,MATCH(DATE(AW$2,1,1),Hybrid!$A$1:$LI$1),FALSE)</f>
        <v>15465.65633</v>
      </c>
      <c r="AX5" s="347">
        <f>VLOOKUP($E5,Hybrid!$1:$1048576,MATCH(DATE(AX$2,1,1),Hybrid!$A$1:$LI$1),FALSE)</f>
        <v>15667.169910000001</v>
      </c>
      <c r="AY5" s="347">
        <f>VLOOKUP($E5,Hybrid!$1:$1048576,MATCH(DATE(AY$2,1,1),Hybrid!$A$1:$LI$1),FALSE)</f>
        <v>15870.41059</v>
      </c>
      <c r="AZ5" s="347">
        <f>VLOOKUP($E5,Hybrid!$1:$1048576,MATCH(DATE(AZ$2,1,1),Hybrid!$A$1:$LI$1),FALSE)</f>
        <v>16075.64719</v>
      </c>
      <c r="BA5" s="347">
        <f>VLOOKUP($E5,Hybrid!$1:$1048576,MATCH(DATE(BA$2,1,1),Hybrid!$A$1:$LI$1),FALSE)</f>
        <v>16283.01441</v>
      </c>
      <c r="BB5" s="347">
        <f>VLOOKUP($E5,Hybrid!$1:$1048576,MATCH(DATE(BB$2,1,1),Hybrid!$A$1:$LI$1),FALSE)</f>
        <v>16492.625840000001</v>
      </c>
      <c r="BC5" s="347">
        <f>VLOOKUP($E5,Hybrid!$1:$1048576,MATCH(DATE(BC$2,1,1),Hybrid!$A$1:$LI$1),FALSE)</f>
        <v>16704.575830000002</v>
      </c>
      <c r="BD5" s="347">
        <f>VLOOKUP($E5,Hybrid!$1:$1048576,MATCH(DATE(BD$2,1,1),Hybrid!$A$1:$LI$1),FALSE)</f>
        <v>16918.943340000002</v>
      </c>
      <c r="BE5" s="347">
        <f>VLOOKUP($E5,Hybrid!$1:$1048576,MATCH(DATE(BE$2,1,1),Hybrid!$A$1:$LI$1),FALSE)</f>
        <v>18081.43362</v>
      </c>
      <c r="BF5" s="347">
        <f>VLOOKUP($E5,Hybrid!$1:$1048576,MATCH(DATE(BF$2,1,1),Hybrid!$A$1:$LI$1),FALSE)</f>
        <v>18357.057929999999</v>
      </c>
      <c r="BG5" s="347">
        <f>VLOOKUP($E5,Hybrid!$1:$1048576,MATCH(DATE(BG$2,1,1),Hybrid!$A$1:$LI$1),FALSE)</f>
        <v>18637.218840000001</v>
      </c>
      <c r="BH5" s="347">
        <f>VLOOKUP($E5,Hybrid!$1:$1048576,MATCH(DATE(BH$2,1,1),Hybrid!$A$1:$LI$1),FALSE)</f>
        <v>18922.18578</v>
      </c>
      <c r="BI5" s="347">
        <f>VLOOKUP($E5,Hybrid!$1:$1048576,MATCH(DATE(BI$2,1,1),Hybrid!$A$1:$LI$1),FALSE)</f>
        <v>19212.253079999999</v>
      </c>
    </row>
    <row r="6" spans="1:61" ht="15" customHeight="1" x14ac:dyDescent="0.35">
      <c r="A6" s="409"/>
      <c r="B6" s="416"/>
      <c r="C6" s="142"/>
      <c r="D6" s="103" t="s">
        <v>509</v>
      </c>
      <c r="E6" s="45" t="s">
        <v>323</v>
      </c>
      <c r="F6" s="347">
        <f>VLOOKUP($E6,Hybrid!$1:$1048576,MATCH(DATE(F$2,1,1),Hybrid!$A$1:$LI$1),FALSE)</f>
        <v>8251.256421</v>
      </c>
      <c r="G6" s="347">
        <f>VLOOKUP($E6,Hybrid!$1:$1048576,MATCH(DATE(G$2,1,1),Hybrid!$A$1:$LI$1),FALSE)</f>
        <v>8185.9809759999998</v>
      </c>
      <c r="H6" s="347">
        <f>VLOOKUP($E6,Hybrid!$1:$1048576,MATCH(DATE(H$2,1,1),Hybrid!$A$1:$LI$1),FALSE)</f>
        <v>8177.7420789999996</v>
      </c>
      <c r="I6" s="347">
        <f>VLOOKUP($E6,Hybrid!$1:$1048576,MATCH(DATE(I$2,1,1),Hybrid!$A$1:$LI$1),FALSE)</f>
        <v>8209.614904</v>
      </c>
      <c r="J6" s="347">
        <f>VLOOKUP($E6,Hybrid!$1:$1048576,MATCH(DATE(J$2,1,1),Hybrid!$A$1:$LI$1),FALSE)</f>
        <v>8270.1700099999998</v>
      </c>
      <c r="K6" s="347">
        <f>VLOOKUP($E6,Hybrid!$1:$1048576,MATCH(DATE(K$2,1,1),Hybrid!$A$1:$LI$1),FALSE)</f>
        <v>8351.8134210000007</v>
      </c>
      <c r="L6" s="347">
        <f>VLOOKUP($E6,Hybrid!$1:$1048576,MATCH(DATE(L$2,1,1),Hybrid!$A$1:$LI$1),FALSE)</f>
        <v>8448.3913819999998</v>
      </c>
      <c r="M6" s="347">
        <f>VLOOKUP($E6,Hybrid!$1:$1048576,MATCH(DATE(M$2,1,1),Hybrid!$A$1:$LI$1),FALSE)</f>
        <v>8556.4618069999997</v>
      </c>
      <c r="N6" s="347">
        <f>VLOOKUP($E6,Hybrid!$1:$1048576,MATCH(DATE(N$2,1,1),Hybrid!$A$1:$LI$1),FALSE)</f>
        <v>8673.6116550000006</v>
      </c>
      <c r="O6" s="347">
        <f>VLOOKUP($E6,Hybrid!$1:$1048576,MATCH(DATE(O$2,1,1),Hybrid!$A$1:$LI$1),FALSE)</f>
        <v>8798.0783730000003</v>
      </c>
      <c r="P6" s="347">
        <f>VLOOKUP($E6,Hybrid!$1:$1048576,MATCH(DATE(P$2,1,1),Hybrid!$A$1:$LI$1),FALSE)</f>
        <v>8930.4735010000004</v>
      </c>
      <c r="Q6" s="347">
        <f>VLOOKUP($E6,Hybrid!$1:$1048576,MATCH(DATE(Q$2,1,1),Hybrid!$A$1:$LI$1),FALSE)</f>
        <v>9067.6542659999996</v>
      </c>
      <c r="R6" s="347">
        <f>VLOOKUP($E6,Hybrid!$1:$1048576,MATCH(DATE(R$2,1,1),Hybrid!$A$1:$LI$1),FALSE)</f>
        <v>9208.6561999999994</v>
      </c>
      <c r="S6" s="347">
        <f>VLOOKUP($E6,Hybrid!$1:$1048576,MATCH(DATE(S$2,1,1),Hybrid!$A$1:$LI$1),FALSE)</f>
        <v>9352.6239459999997</v>
      </c>
      <c r="T6" s="347">
        <f>VLOOKUP($E6,Hybrid!$1:$1048576,MATCH(DATE(T$2,1,1),Hybrid!$A$1:$LI$1),FALSE)</f>
        <v>9498.8259319999997</v>
      </c>
      <c r="U6" s="347">
        <f>VLOOKUP($E6,Hybrid!$1:$1048576,MATCH(DATE(U$2,1,1),Hybrid!$A$1:$LI$1),FALSE)</f>
        <v>9646.6445860000003</v>
      </c>
      <c r="V6" s="347">
        <f>VLOOKUP($E6,Hybrid!$1:$1048576,MATCH(DATE(V$2,1,1),Hybrid!$A$1:$LI$1),FALSE)</f>
        <v>9795.5593100000006</v>
      </c>
      <c r="W6" s="347">
        <f>VLOOKUP($E6,Hybrid!$1:$1048576,MATCH(DATE(W$2,1,1),Hybrid!$A$1:$LI$1),FALSE)</f>
        <v>9945.131136</v>
      </c>
      <c r="X6" s="347">
        <f>VLOOKUP($E6,Hybrid!$1:$1048576,MATCH(DATE(X$2,1,1),Hybrid!$A$1:$LI$1),FALSE)</f>
        <v>10094.98877</v>
      </c>
      <c r="Y6" s="347">
        <f>VLOOKUP($E6,Hybrid!$1:$1048576,MATCH(DATE(Y$2,1,1),Hybrid!$A$1:$LI$1),FALSE)</f>
        <v>10244.81767</v>
      </c>
      <c r="Z6" s="347">
        <f>VLOOKUP($E6,Hybrid!$1:$1048576,MATCH(DATE(Z$2,1,1),Hybrid!$A$1:$LI$1),FALSE)</f>
        <v>10392.856970000001</v>
      </c>
      <c r="AA6" s="347">
        <f>VLOOKUP($E6,Hybrid!$1:$1048576,MATCH(DATE(AA$2,1,1),Hybrid!$A$1:$LI$1),FALSE)</f>
        <v>10540.47018</v>
      </c>
      <c r="AB6" s="347">
        <f>VLOOKUP($E6,Hybrid!$1:$1048576,MATCH(DATE(AB$2,1,1),Hybrid!$A$1:$LI$1),FALSE)</f>
        <v>10687.50618</v>
      </c>
      <c r="AC6" s="347">
        <f>VLOOKUP($E6,Hybrid!$1:$1048576,MATCH(DATE(AC$2,1,1),Hybrid!$A$1:$LI$1),FALSE)</f>
        <v>10833.86118</v>
      </c>
      <c r="AD6" s="347">
        <f>VLOOKUP($E6,Hybrid!$1:$1048576,MATCH(DATE(AD$2,1,1),Hybrid!$A$1:$LI$1),FALSE)</f>
        <v>10979.44486</v>
      </c>
      <c r="AE6" s="347">
        <f>VLOOKUP($E6,Hybrid!$1:$1048576,MATCH(DATE(AE$2,1,1),Hybrid!$A$1:$LI$1),FALSE)</f>
        <v>11119.87876</v>
      </c>
      <c r="AF6" s="347">
        <f>VLOOKUP($E6,Hybrid!$1:$1048576,MATCH(DATE(AF$2,1,1),Hybrid!$A$1:$LI$1),FALSE)</f>
        <v>11257.627570000001</v>
      </c>
      <c r="AG6" s="347">
        <f>VLOOKUP($E6,Hybrid!$1:$1048576,MATCH(DATE(AG$2,1,1),Hybrid!$A$1:$LI$1),FALSE)</f>
        <v>11392.833049999999</v>
      </c>
      <c r="AH6" s="347">
        <f>VLOOKUP($E6,Hybrid!$1:$1048576,MATCH(DATE(AH$2,1,1),Hybrid!$A$1:$LI$1),FALSE)</f>
        <v>11525.728929999999</v>
      </c>
      <c r="AI6" s="347">
        <f>VLOOKUP($E6,Hybrid!$1:$1048576,MATCH(DATE(AI$2,1,1),Hybrid!$A$1:$LI$1),FALSE)</f>
        <v>11656.56949</v>
      </c>
      <c r="AJ6" s="347">
        <f>VLOOKUP($E6,Hybrid!$1:$1048576,MATCH(DATE(AJ$2,1,1),Hybrid!$A$1:$LI$1),FALSE)</f>
        <v>11785.594580000001</v>
      </c>
      <c r="AK6" s="347">
        <f>VLOOKUP($E6,Hybrid!$1:$1048576,MATCH(DATE(AK$2,1,1),Hybrid!$A$1:$LI$1),FALSE)</f>
        <v>11913.01431</v>
      </c>
      <c r="AL6" s="347">
        <f>VLOOKUP($E6,Hybrid!$1:$1048576,MATCH(DATE(AL$2,1,1),Hybrid!$A$1:$LI$1),FALSE)</f>
        <v>12039.004940000001</v>
      </c>
      <c r="AM6" s="347">
        <f>VLOOKUP($E6,Hybrid!$1:$1048576,MATCH(DATE(AM$2,1,1),Hybrid!$A$1:$LI$1),FALSE)</f>
        <v>12163.71142</v>
      </c>
      <c r="AN6" s="347">
        <f>VLOOKUP($E6,Hybrid!$1:$1048576,MATCH(DATE(AN$2,1,1),Hybrid!$A$1:$LI$1),FALSE)</f>
        <v>12287.252689999999</v>
      </c>
      <c r="AO6" s="347">
        <f>VLOOKUP($E6,Hybrid!$1:$1048576,MATCH(DATE(AO$2,1,1),Hybrid!$A$1:$LI$1),FALSE)</f>
        <v>12409.72732</v>
      </c>
      <c r="AP6" s="347">
        <f>VLOOKUP($E6,Hybrid!$1:$1048576,MATCH(DATE(AP$2,1,1),Hybrid!$A$1:$LI$1),FALSE)</f>
        <v>12530.216780000001</v>
      </c>
      <c r="AQ6" s="347">
        <f>VLOOKUP($E6,Hybrid!$1:$1048576,MATCH(DATE(AQ$2,1,1),Hybrid!$A$1:$LI$1),FALSE)</f>
        <v>12648.85541</v>
      </c>
      <c r="AR6" s="347">
        <f>VLOOKUP($E6,Hybrid!$1:$1048576,MATCH(DATE(AR$2,1,1),Hybrid!$A$1:$LI$1),FALSE)</f>
        <v>12765.787679999999</v>
      </c>
      <c r="AS6" s="347">
        <f>VLOOKUP($E6,Hybrid!$1:$1048576,MATCH(DATE(AS$2,1,1),Hybrid!$A$1:$LI$1),FALSE)</f>
        <v>12881.176869999999</v>
      </c>
      <c r="AT6" s="347">
        <f>VLOOKUP($E6,Hybrid!$1:$1048576,MATCH(DATE(AT$2,1,1),Hybrid!$A$1:$LI$1),FALSE)</f>
        <v>12995.192709999999</v>
      </c>
      <c r="AU6" s="347">
        <f>VLOOKUP($E6,Hybrid!$1:$1048576,MATCH(DATE(AU$2,1,1),Hybrid!$A$1:$LI$1),FALSE)</f>
        <v>13107.997139999999</v>
      </c>
      <c r="AV6" s="347">
        <f>VLOOKUP($E6,Hybrid!$1:$1048576,MATCH(DATE(AV$2,1,1),Hybrid!$A$1:$LI$1),FALSE)</f>
        <v>13219.73287</v>
      </c>
      <c r="AW6" s="347">
        <f>VLOOKUP($E6,Hybrid!$1:$1048576,MATCH(DATE(AW$2,1,1),Hybrid!$A$1:$LI$1),FALSE)</f>
        <v>13330.51744</v>
      </c>
      <c r="AX6" s="347">
        <f>VLOOKUP($E6,Hybrid!$1:$1048576,MATCH(DATE(AX$2,1,1),Hybrid!$A$1:$LI$1),FALSE)</f>
        <v>13440.44168</v>
      </c>
      <c r="AY6" s="347">
        <f>VLOOKUP($E6,Hybrid!$1:$1048576,MATCH(DATE(AY$2,1,1),Hybrid!$A$1:$LI$1),FALSE)</f>
        <v>13549.57092</v>
      </c>
      <c r="AZ6" s="347">
        <f>VLOOKUP($E6,Hybrid!$1:$1048576,MATCH(DATE(AZ$2,1,1),Hybrid!$A$1:$LI$1),FALSE)</f>
        <v>13658.035529999999</v>
      </c>
      <c r="BA6" s="347">
        <f>VLOOKUP($E6,Hybrid!$1:$1048576,MATCH(DATE(BA$2,1,1),Hybrid!$A$1:$LI$1),FALSE)</f>
        <v>13765.85391</v>
      </c>
      <c r="BB6" s="347">
        <f>VLOOKUP($E6,Hybrid!$1:$1048576,MATCH(DATE(BB$2,1,1),Hybrid!$A$1:$LI$1),FALSE)</f>
        <v>13873.025159999999</v>
      </c>
      <c r="BC6" s="347">
        <f>VLOOKUP($E6,Hybrid!$1:$1048576,MATCH(DATE(BC$2,1,1),Hybrid!$A$1:$LI$1),FALSE)</f>
        <v>13979.5309</v>
      </c>
      <c r="BD6" s="347">
        <f>VLOOKUP($E6,Hybrid!$1:$1048576,MATCH(DATE(BD$2,1,1),Hybrid!$A$1:$LI$1),FALSE)</f>
        <v>14085.33879</v>
      </c>
      <c r="BE6" s="347">
        <f>VLOOKUP($E6,Hybrid!$1:$1048576,MATCH(DATE(BE$2,1,1),Hybrid!$A$1:$LI$1),FALSE)</f>
        <v>14944.95203</v>
      </c>
      <c r="BF6" s="347">
        <f>VLOOKUP($E6,Hybrid!$1:$1048576,MATCH(DATE(BF$2,1,1),Hybrid!$A$1:$LI$1),FALSE)</f>
        <v>15091.13233</v>
      </c>
      <c r="BG6" s="347">
        <f>VLOOKUP($E6,Hybrid!$1:$1048576,MATCH(DATE(BG$2,1,1),Hybrid!$A$1:$LI$1),FALSE)</f>
        <v>15237.753839999999</v>
      </c>
      <c r="BH6" s="347">
        <f>VLOOKUP($E6,Hybrid!$1:$1048576,MATCH(DATE(BH$2,1,1),Hybrid!$A$1:$LI$1),FALSE)</f>
        <v>15384.92359</v>
      </c>
      <c r="BI6" s="347">
        <f>VLOOKUP($E6,Hybrid!$1:$1048576,MATCH(DATE(BI$2,1,1),Hybrid!$A$1:$LI$1),FALSE)</f>
        <v>15532.76332</v>
      </c>
    </row>
    <row r="7" spans="1:61" ht="15" customHeight="1" x14ac:dyDescent="0.35">
      <c r="A7" s="409"/>
      <c r="B7" s="416"/>
      <c r="C7" s="142"/>
      <c r="D7" s="103" t="s">
        <v>510</v>
      </c>
      <c r="E7" s="45" t="s">
        <v>324</v>
      </c>
      <c r="F7" s="347">
        <f>VLOOKUP($E7,Hybrid!$1:$1048576,MATCH(DATE(F$2,1,1),Hybrid!$A$1:$LI$1),FALSE)</f>
        <v>6777.6024520000001</v>
      </c>
      <c r="G7" s="347">
        <f>VLOOKUP($E7,Hybrid!$1:$1048576,MATCH(DATE(G$2,1,1),Hybrid!$A$1:$LI$1),FALSE)</f>
        <v>6649.0018950000003</v>
      </c>
      <c r="H7" s="347">
        <f>VLOOKUP($E7,Hybrid!$1:$1048576,MATCH(DATE(H$2,1,1),Hybrid!$A$1:$LI$1),FALSE)</f>
        <v>6565.5911310000001</v>
      </c>
      <c r="I7" s="347">
        <f>VLOOKUP($E7,Hybrid!$1:$1048576,MATCH(DATE(I$2,1,1),Hybrid!$A$1:$LI$1),FALSE)</f>
        <v>6514.9801349999998</v>
      </c>
      <c r="J7" s="347">
        <f>VLOOKUP($E7,Hybrid!$1:$1048576,MATCH(DATE(J$2,1,1),Hybrid!$A$1:$LI$1),FALSE)</f>
        <v>6488.6986049999996</v>
      </c>
      <c r="K7" s="347">
        <f>VLOOKUP($E7,Hybrid!$1:$1048576,MATCH(DATE(K$2,1,1),Hybrid!$A$1:$LI$1),FALSE)</f>
        <v>6481.0091629999997</v>
      </c>
      <c r="L7" s="347">
        <f>VLOOKUP($E7,Hybrid!$1:$1048576,MATCH(DATE(L$2,1,1),Hybrid!$A$1:$LI$1),FALSE)</f>
        <v>6487.2365520000003</v>
      </c>
      <c r="M7" s="347">
        <f>VLOOKUP($E7,Hybrid!$1:$1048576,MATCH(DATE(M$2,1,1),Hybrid!$A$1:$LI$1),FALSE)</f>
        <v>6504.6209820000004</v>
      </c>
      <c r="N7" s="347">
        <f>VLOOKUP($E7,Hybrid!$1:$1048576,MATCH(DATE(N$2,1,1),Hybrid!$A$1:$LI$1),FALSE)</f>
        <v>6531.1504720000003</v>
      </c>
      <c r="O7" s="347">
        <f>VLOOKUP($E7,Hybrid!$1:$1048576,MATCH(DATE(O$2,1,1),Hybrid!$A$1:$LI$1),FALSE)</f>
        <v>6565.2934480000004</v>
      </c>
      <c r="P7" s="347">
        <f>VLOOKUP($E7,Hybrid!$1:$1048576,MATCH(DATE(P$2,1,1),Hybrid!$A$1:$LI$1),FALSE)</f>
        <v>6607.1557439999997</v>
      </c>
      <c r="Q7" s="347">
        <f>VLOOKUP($E7,Hybrid!$1:$1048576,MATCH(DATE(Q$2,1,1),Hybrid!$A$1:$LI$1),FALSE)</f>
        <v>6654.3271889999996</v>
      </c>
      <c r="R7" s="347">
        <f>VLOOKUP($E7,Hybrid!$1:$1048576,MATCH(DATE(R$2,1,1),Hybrid!$A$1:$LI$1),FALSE)</f>
        <v>6705.9013789999999</v>
      </c>
      <c r="S7" s="347">
        <f>VLOOKUP($E7,Hybrid!$1:$1048576,MATCH(DATE(S$2,1,1),Hybrid!$A$1:$LI$1),FALSE)</f>
        <v>6761.069254</v>
      </c>
      <c r="T7" s="347">
        <f>VLOOKUP($E7,Hybrid!$1:$1048576,MATCH(DATE(T$2,1,1),Hybrid!$A$1:$LI$1),FALSE)</f>
        <v>6819.1263589999999</v>
      </c>
      <c r="U7" s="347">
        <f>VLOOKUP($E7,Hybrid!$1:$1048576,MATCH(DATE(U$2,1,1),Hybrid!$A$1:$LI$1),FALSE)</f>
        <v>6879.4639180000004</v>
      </c>
      <c r="V7" s="347">
        <f>VLOOKUP($E7,Hybrid!$1:$1048576,MATCH(DATE(V$2,1,1),Hybrid!$A$1:$LI$1),FALSE)</f>
        <v>6941.5554030000003</v>
      </c>
      <c r="W7" s="347">
        <f>VLOOKUP($E7,Hybrid!$1:$1048576,MATCH(DATE(W$2,1,1),Hybrid!$A$1:$LI$1),FALSE)</f>
        <v>7004.9445180000002</v>
      </c>
      <c r="X7" s="347">
        <f>VLOOKUP($E7,Hybrid!$1:$1048576,MATCH(DATE(X$2,1,1),Hybrid!$A$1:$LI$1),FALSE)</f>
        <v>7069.234332</v>
      </c>
      <c r="Y7" s="347">
        <f>VLOOKUP($E7,Hybrid!$1:$1048576,MATCH(DATE(Y$2,1,1),Hybrid!$A$1:$LI$1),FALSE)</f>
        <v>7134.0785679999999</v>
      </c>
      <c r="Z7" s="347">
        <f>VLOOKUP($E7,Hybrid!$1:$1048576,MATCH(DATE(Z$2,1,1),Hybrid!$A$1:$LI$1),FALSE)</f>
        <v>7198.1969609999996</v>
      </c>
      <c r="AA7" s="347">
        <f>VLOOKUP($E7,Hybrid!$1:$1048576,MATCH(DATE(AA$2,1,1),Hybrid!$A$1:$LI$1),FALSE)</f>
        <v>7262.3705099999997</v>
      </c>
      <c r="AB7" s="347">
        <f>VLOOKUP($E7,Hybrid!$1:$1048576,MATCH(DATE(AB$2,1,1),Hybrid!$A$1:$LI$1),FALSE)</f>
        <v>7326.3927059999996</v>
      </c>
      <c r="AC7" s="347">
        <f>VLOOKUP($E7,Hybrid!$1:$1048576,MATCH(DATE(AC$2,1,1),Hybrid!$A$1:$LI$1),FALSE)</f>
        <v>7390.0954689999999</v>
      </c>
      <c r="AD7" s="347">
        <f>VLOOKUP($E7,Hybrid!$1:$1048576,MATCH(DATE(AD$2,1,1),Hybrid!$A$1:$LI$1),FALSE)</f>
        <v>7453.3265609999999</v>
      </c>
      <c r="AE7" s="347">
        <f>VLOOKUP($E7,Hybrid!$1:$1048576,MATCH(DATE(AE$2,1,1),Hybrid!$A$1:$LI$1),FALSE)</f>
        <v>7513.1868539999996</v>
      </c>
      <c r="AF7" s="347">
        <f>VLOOKUP($E7,Hybrid!$1:$1048576,MATCH(DATE(AF$2,1,1),Hybrid!$A$1:$LI$1),FALSE)</f>
        <v>7571.202972</v>
      </c>
      <c r="AG7" s="347">
        <f>VLOOKUP($E7,Hybrid!$1:$1048576,MATCH(DATE(AG$2,1,1),Hybrid!$A$1:$LI$1),FALSE)</f>
        <v>7627.405522</v>
      </c>
      <c r="AH7" s="347">
        <f>VLOOKUP($E7,Hybrid!$1:$1048576,MATCH(DATE(AH$2,1,1),Hybrid!$A$1:$LI$1),FALSE)</f>
        <v>7681.8861200000001</v>
      </c>
      <c r="AI7" s="347">
        <f>VLOOKUP($E7,Hybrid!$1:$1048576,MATCH(DATE(AI$2,1,1),Hybrid!$A$1:$LI$1),FALSE)</f>
        <v>7734.7509440000003</v>
      </c>
      <c r="AJ7" s="347">
        <f>VLOOKUP($E7,Hybrid!$1:$1048576,MATCH(DATE(AJ$2,1,1),Hybrid!$A$1:$LI$1),FALSE)</f>
        <v>7786.0981959999999</v>
      </c>
      <c r="AK7" s="347">
        <f>VLOOKUP($E7,Hybrid!$1:$1048576,MATCH(DATE(AK$2,1,1),Hybrid!$A$1:$LI$1),FALSE)</f>
        <v>7836.0084299999999</v>
      </c>
      <c r="AL7" s="347">
        <f>VLOOKUP($E7,Hybrid!$1:$1048576,MATCH(DATE(AL$2,1,1),Hybrid!$A$1:$LI$1),FALSE)</f>
        <v>7884.5419590000001</v>
      </c>
      <c r="AM7" s="347">
        <f>VLOOKUP($E7,Hybrid!$1:$1048576,MATCH(DATE(AM$2,1,1),Hybrid!$A$1:$LI$1),FALSE)</f>
        <v>7931.7405259999996</v>
      </c>
      <c r="AN7" s="347">
        <f>VLOOKUP($E7,Hybrid!$1:$1048576,MATCH(DATE(AN$2,1,1),Hybrid!$A$1:$LI$1),FALSE)</f>
        <v>7977.6307269999998</v>
      </c>
      <c r="AO7" s="347">
        <f>VLOOKUP($E7,Hybrid!$1:$1048576,MATCH(DATE(AO$2,1,1),Hybrid!$A$1:$LI$1),FALSE)</f>
        <v>8022.2276030000003</v>
      </c>
      <c r="AP7" s="347">
        <f>VLOOKUP($E7,Hybrid!$1:$1048576,MATCH(DATE(AP$2,1,1),Hybrid!$A$1:$LI$1),FALSE)</f>
        <v>8064.9239539999999</v>
      </c>
      <c r="AQ7" s="347">
        <f>VLOOKUP($E7,Hybrid!$1:$1048576,MATCH(DATE(AQ$2,1,1),Hybrid!$A$1:$LI$1),FALSE)</f>
        <v>8105.7674120000001</v>
      </c>
      <c r="AR7" s="347">
        <f>VLOOKUP($E7,Hybrid!$1:$1048576,MATCH(DATE(AR$2,1,1),Hybrid!$A$1:$LI$1),FALSE)</f>
        <v>8144.8131439999997</v>
      </c>
      <c r="AS7" s="347">
        <f>VLOOKUP($E7,Hybrid!$1:$1048576,MATCH(DATE(AS$2,1,1),Hybrid!$A$1:$LI$1),FALSE)</f>
        <v>8182.1283059999996</v>
      </c>
      <c r="AT7" s="347">
        <f>VLOOKUP($E7,Hybrid!$1:$1048576,MATCH(DATE(AT$2,1,1),Hybrid!$A$1:$LI$1),FALSE)</f>
        <v>8217.7839860000004</v>
      </c>
      <c r="AU7" s="347">
        <f>VLOOKUP($E7,Hybrid!$1:$1048576,MATCH(DATE(AU$2,1,1),Hybrid!$A$1:$LI$1),FALSE)</f>
        <v>8251.8463960000008</v>
      </c>
      <c r="AV7" s="347">
        <f>VLOOKUP($E7,Hybrid!$1:$1048576,MATCH(DATE(AV$2,1,1),Hybrid!$A$1:$LI$1),FALSE)</f>
        <v>8284.3699940000006</v>
      </c>
      <c r="AW7" s="347">
        <f>VLOOKUP($E7,Hybrid!$1:$1048576,MATCH(DATE(AW$2,1,1),Hybrid!$A$1:$LI$1),FALSE)</f>
        <v>8315.3941190000005</v>
      </c>
      <c r="AX7" s="347">
        <f>VLOOKUP($E7,Hybrid!$1:$1048576,MATCH(DATE(AX$2,1,1),Hybrid!$A$1:$LI$1),FALSE)</f>
        <v>8344.9422780000004</v>
      </c>
      <c r="AY7" s="347">
        <f>VLOOKUP($E7,Hybrid!$1:$1048576,MATCH(DATE(AY$2,1,1),Hybrid!$A$1:$LI$1),FALSE)</f>
        <v>8373.0231139999996</v>
      </c>
      <c r="AZ7" s="347">
        <f>VLOOKUP($E7,Hybrid!$1:$1048576,MATCH(DATE(AZ$2,1,1),Hybrid!$A$1:$LI$1),FALSE)</f>
        <v>8399.6833999999999</v>
      </c>
      <c r="BA7" s="347">
        <f>VLOOKUP($E7,Hybrid!$1:$1048576,MATCH(DATE(BA$2,1,1),Hybrid!$A$1:$LI$1),FALSE)</f>
        <v>8424.9044379999996</v>
      </c>
      <c r="BB7" s="347">
        <f>VLOOKUP($E7,Hybrid!$1:$1048576,MATCH(DATE(BB$2,1,1),Hybrid!$A$1:$LI$1),FALSE)</f>
        <v>8448.6569839999993</v>
      </c>
      <c r="BC7" s="347">
        <f>VLOOKUP($E7,Hybrid!$1:$1048576,MATCH(DATE(BC$2,1,1),Hybrid!$A$1:$LI$1),FALSE)</f>
        <v>8470.902634</v>
      </c>
      <c r="BD7" s="347">
        <f>VLOOKUP($E7,Hybrid!$1:$1048576,MATCH(DATE(BD$2,1,1),Hybrid!$A$1:$LI$1),FALSE)</f>
        <v>8491.5960589999995</v>
      </c>
      <c r="BE7" s="347">
        <f>VLOOKUP($E7,Hybrid!$1:$1048576,MATCH(DATE(BE$2,1,1),Hybrid!$A$1:$LI$1),FALSE)</f>
        <v>8944.8946360000009</v>
      </c>
      <c r="BF7" s="347">
        <f>VLOOKUP($E7,Hybrid!$1:$1048576,MATCH(DATE(BF$2,1,1),Hybrid!$A$1:$LI$1),FALSE)</f>
        <v>8984.7352420000007</v>
      </c>
      <c r="BG7" s="347">
        <f>VLOOKUP($E7,Hybrid!$1:$1048576,MATCH(DATE(BG$2,1,1),Hybrid!$A$1:$LI$1),FALSE)</f>
        <v>9023.4650409999995</v>
      </c>
      <c r="BH7" s="347">
        <f>VLOOKUP($E7,Hybrid!$1:$1048576,MATCH(DATE(BH$2,1,1),Hybrid!$A$1:$LI$1),FALSE)</f>
        <v>9061.1200069999995</v>
      </c>
      <c r="BI7" s="347">
        <f>VLOOKUP($E7,Hybrid!$1:$1048576,MATCH(DATE(BI$2,1,1),Hybrid!$A$1:$LI$1),FALSE)</f>
        <v>9097.7437040000004</v>
      </c>
    </row>
    <row r="8" spans="1:61" ht="15" customHeight="1" x14ac:dyDescent="0.35">
      <c r="A8" s="409"/>
      <c r="B8" s="416"/>
      <c r="C8" s="142"/>
      <c r="D8" s="103" t="s">
        <v>511</v>
      </c>
      <c r="E8" s="45" t="s">
        <v>325</v>
      </c>
      <c r="F8" s="347">
        <f>VLOOKUP($E8,Hybrid!$1:$1048576,MATCH(DATE(F$2,1,1),Hybrid!$A$1:$LI$1),FALSE)</f>
        <v>4159.6639080000004</v>
      </c>
      <c r="G8" s="347">
        <f>VLOOKUP($E8,Hybrid!$1:$1048576,MATCH(DATE(G$2,1,1),Hybrid!$A$1:$LI$1),FALSE)</f>
        <v>4055.8610359999998</v>
      </c>
      <c r="H8" s="347">
        <f>VLOOKUP($E8,Hybrid!$1:$1048576,MATCH(DATE(H$2,1,1),Hybrid!$A$1:$LI$1),FALSE)</f>
        <v>3977.6480919999999</v>
      </c>
      <c r="I8" s="347">
        <f>VLOOKUP($E8,Hybrid!$1:$1048576,MATCH(DATE(I$2,1,1),Hybrid!$A$1:$LI$1),FALSE)</f>
        <v>3917.5564060000002</v>
      </c>
      <c r="J8" s="347">
        <f>VLOOKUP($E8,Hybrid!$1:$1048576,MATCH(DATE(J$2,1,1),Hybrid!$A$1:$LI$1),FALSE)</f>
        <v>3870.5127349999998</v>
      </c>
      <c r="K8" s="347">
        <f>VLOOKUP($E8,Hybrid!$1:$1048576,MATCH(DATE(K$2,1,1),Hybrid!$A$1:$LI$1),FALSE)</f>
        <v>3833.0880820000002</v>
      </c>
      <c r="L8" s="347">
        <f>VLOOKUP($E8,Hybrid!$1:$1048576,MATCH(DATE(L$2,1,1),Hybrid!$A$1:$LI$1),FALSE)</f>
        <v>3802.5412339999998</v>
      </c>
      <c r="M8" s="347">
        <f>VLOOKUP($E8,Hybrid!$1:$1048576,MATCH(DATE(M$2,1,1),Hybrid!$A$1:$LI$1),FALSE)</f>
        <v>3777.2272870000002</v>
      </c>
      <c r="N8" s="347">
        <f>VLOOKUP($E8,Hybrid!$1:$1048576,MATCH(DATE(N$2,1,1),Hybrid!$A$1:$LI$1),FALSE)</f>
        <v>3755.9465679999998</v>
      </c>
      <c r="O8" s="347">
        <f>VLOOKUP($E8,Hybrid!$1:$1048576,MATCH(DATE(O$2,1,1),Hybrid!$A$1:$LI$1),FALSE)</f>
        <v>3737.7866859999999</v>
      </c>
      <c r="P8" s="347">
        <f>VLOOKUP($E8,Hybrid!$1:$1048576,MATCH(DATE(P$2,1,1),Hybrid!$A$1:$LI$1),FALSE)</f>
        <v>3722.6813990000001</v>
      </c>
      <c r="Q8" s="347">
        <f>VLOOKUP($E8,Hybrid!$1:$1048576,MATCH(DATE(Q$2,1,1),Hybrid!$A$1:$LI$1),FALSE)</f>
        <v>3709.3248039999999</v>
      </c>
      <c r="R8" s="347">
        <f>VLOOKUP($E8,Hybrid!$1:$1048576,MATCH(DATE(R$2,1,1),Hybrid!$A$1:$LI$1),FALSE)</f>
        <v>3697.1931380000001</v>
      </c>
      <c r="S8" s="347">
        <f>VLOOKUP($E8,Hybrid!$1:$1048576,MATCH(DATE(S$2,1,1),Hybrid!$A$1:$LI$1),FALSE)</f>
        <v>3685.8307770000001</v>
      </c>
      <c r="T8" s="347">
        <f>VLOOKUP($E8,Hybrid!$1:$1048576,MATCH(DATE(T$2,1,1),Hybrid!$A$1:$LI$1),FALSE)</f>
        <v>3674.8502330000001</v>
      </c>
      <c r="U8" s="347">
        <f>VLOOKUP($E8,Hybrid!$1:$1048576,MATCH(DATE(U$2,1,1),Hybrid!$A$1:$LI$1),FALSE)</f>
        <v>3663.9247789999999</v>
      </c>
      <c r="V8" s="347">
        <f>VLOOKUP($E8,Hybrid!$1:$1048576,MATCH(DATE(V$2,1,1),Hybrid!$A$1:$LI$1),FALSE)</f>
        <v>3652.7795700000001</v>
      </c>
      <c r="W8" s="347">
        <f>VLOOKUP($E8,Hybrid!$1:$1048576,MATCH(DATE(W$2,1,1),Hybrid!$A$1:$LI$1),FALSE)</f>
        <v>3641.1839930000001</v>
      </c>
      <c r="X8" s="347">
        <f>VLOOKUP($E8,Hybrid!$1:$1048576,MATCH(DATE(X$2,1,1),Hybrid!$A$1:$LI$1),FALSE)</f>
        <v>3628.9449089999998</v>
      </c>
      <c r="Y8" s="347">
        <f>VLOOKUP($E8,Hybrid!$1:$1048576,MATCH(DATE(Y$2,1,1),Hybrid!$A$1:$LI$1),FALSE)</f>
        <v>3615.9011089999999</v>
      </c>
      <c r="Z8" s="347">
        <f>VLOOKUP($E8,Hybrid!$1:$1048576,MATCH(DATE(Z$2,1,1),Hybrid!$A$1:$LI$1),FALSE)</f>
        <v>3601.5000839999998</v>
      </c>
      <c r="AA8" s="347">
        <f>VLOOKUP($E8,Hybrid!$1:$1048576,MATCH(DATE(AA$2,1,1),Hybrid!$A$1:$LI$1),FALSE)</f>
        <v>3586.0919199999998</v>
      </c>
      <c r="AB8" s="347">
        <f>VLOOKUP($E8,Hybrid!$1:$1048576,MATCH(DATE(AB$2,1,1),Hybrid!$A$1:$LI$1),FALSE)</f>
        <v>3569.5974070000002</v>
      </c>
      <c r="AC8" s="347">
        <f>VLOOKUP($E8,Hybrid!$1:$1048576,MATCH(DATE(AC$2,1,1),Hybrid!$A$1:$LI$1),FALSE)</f>
        <v>3551.956717</v>
      </c>
      <c r="AD8" s="347">
        <f>VLOOKUP($E8,Hybrid!$1:$1048576,MATCH(DATE(AD$2,1,1),Hybrid!$A$1:$LI$1),FALSE)</f>
        <v>3533.119886</v>
      </c>
      <c r="AE8" s="347">
        <f>VLOOKUP($E8,Hybrid!$1:$1048576,MATCH(DATE(AE$2,1,1),Hybrid!$A$1:$LI$1),FALSE)</f>
        <v>3511.9589470000001</v>
      </c>
      <c r="AF8" s="347">
        <f>VLOOKUP($E8,Hybrid!$1:$1048576,MATCH(DATE(AF$2,1,1),Hybrid!$A$1:$LI$1),FALSE)</f>
        <v>3489.1363040000001</v>
      </c>
      <c r="AG8" s="347">
        <f>VLOOKUP($E8,Hybrid!$1:$1048576,MATCH(DATE(AG$2,1,1),Hybrid!$A$1:$LI$1),FALSE)</f>
        <v>3464.7092870000001</v>
      </c>
      <c r="AH8" s="347">
        <f>VLOOKUP($E8,Hybrid!$1:$1048576,MATCH(DATE(AH$2,1,1),Hybrid!$A$1:$LI$1),FALSE)</f>
        <v>3438.7555990000001</v>
      </c>
      <c r="AI8" s="347">
        <f>VLOOKUP($E8,Hybrid!$1:$1048576,MATCH(DATE(AI$2,1,1),Hybrid!$A$1:$LI$1),FALSE)</f>
        <v>3411.3547549999998</v>
      </c>
      <c r="AJ8" s="347">
        <f>VLOOKUP($E8,Hybrid!$1:$1048576,MATCH(DATE(AJ$2,1,1),Hybrid!$A$1:$LI$1),FALSE)</f>
        <v>3382.5799849999999</v>
      </c>
      <c r="AK8" s="347">
        <f>VLOOKUP($E8,Hybrid!$1:$1048576,MATCH(DATE(AK$2,1,1),Hybrid!$A$1:$LI$1),FALSE)</f>
        <v>3352.4953599999999</v>
      </c>
      <c r="AL8" s="347">
        <f>VLOOKUP($E8,Hybrid!$1:$1048576,MATCH(DATE(AL$2,1,1),Hybrid!$A$1:$LI$1),FALSE)</f>
        <v>3321.1555960000001</v>
      </c>
      <c r="AM8" s="347">
        <f>VLOOKUP($E8,Hybrid!$1:$1048576,MATCH(DATE(AM$2,1,1),Hybrid!$A$1:$LI$1),FALSE)</f>
        <v>3288.6073609999999</v>
      </c>
      <c r="AN8" s="347">
        <f>VLOOKUP($E8,Hybrid!$1:$1048576,MATCH(DATE(AN$2,1,1),Hybrid!$A$1:$LI$1),FALSE)</f>
        <v>3254.891138</v>
      </c>
      <c r="AO8" s="347">
        <f>VLOOKUP($E8,Hybrid!$1:$1048576,MATCH(DATE(AO$2,1,1),Hybrid!$A$1:$LI$1),FALSE)</f>
        <v>3220.0430689999998</v>
      </c>
      <c r="AP8" s="347">
        <f>VLOOKUP($E8,Hybrid!$1:$1048576,MATCH(DATE(AP$2,1,1),Hybrid!$A$1:$LI$1),FALSE)</f>
        <v>3183.9009580000002</v>
      </c>
      <c r="AQ8" s="347">
        <f>VLOOKUP($E8,Hybrid!$1:$1048576,MATCH(DATE(AQ$2,1,1),Hybrid!$A$1:$LI$1),FALSE)</f>
        <v>3146.52358</v>
      </c>
      <c r="AR8" s="347">
        <f>VLOOKUP($E8,Hybrid!$1:$1048576,MATCH(DATE(AR$2,1,1),Hybrid!$A$1:$LI$1),FALSE)</f>
        <v>3107.9724700000002</v>
      </c>
      <c r="AS8" s="347">
        <f>VLOOKUP($E8,Hybrid!$1:$1048576,MATCH(DATE(AS$2,1,1),Hybrid!$A$1:$LI$1),FALSE)</f>
        <v>3068.3123209999999</v>
      </c>
      <c r="AT8" s="347">
        <f>VLOOKUP($E8,Hybrid!$1:$1048576,MATCH(DATE(AT$2,1,1),Hybrid!$A$1:$LI$1),FALSE)</f>
        <v>3027.6080259999999</v>
      </c>
      <c r="AU8" s="347">
        <f>VLOOKUP($E8,Hybrid!$1:$1048576,MATCH(DATE(AU$2,1,1),Hybrid!$A$1:$LI$1),FALSE)</f>
        <v>2985.9220399999999</v>
      </c>
      <c r="AV8" s="347">
        <f>VLOOKUP($E8,Hybrid!$1:$1048576,MATCH(DATE(AV$2,1,1),Hybrid!$A$1:$LI$1),FALSE)</f>
        <v>2943.3126609999999</v>
      </c>
      <c r="AW8" s="347">
        <f>VLOOKUP($E8,Hybrid!$1:$1048576,MATCH(DATE(AW$2,1,1),Hybrid!$A$1:$LI$1),FALSE)</f>
        <v>2899.8334840000002</v>
      </c>
      <c r="AX8" s="347">
        <f>VLOOKUP($E8,Hybrid!$1:$1048576,MATCH(DATE(AX$2,1,1),Hybrid!$A$1:$LI$1),FALSE)</f>
        <v>2855.5336809999999</v>
      </c>
      <c r="AY8" s="347">
        <f>VLOOKUP($E8,Hybrid!$1:$1048576,MATCH(DATE(AY$2,1,1),Hybrid!$A$1:$LI$1),FALSE)</f>
        <v>2810.4587200000001</v>
      </c>
      <c r="AZ8" s="347">
        <f>VLOOKUP($E8,Hybrid!$1:$1048576,MATCH(DATE(AZ$2,1,1),Hybrid!$A$1:$LI$1),FALSE)</f>
        <v>2764.6642179999999</v>
      </c>
      <c r="BA8" s="347">
        <f>VLOOKUP($E8,Hybrid!$1:$1048576,MATCH(DATE(BA$2,1,1),Hybrid!$A$1:$LI$1),FALSE)</f>
        <v>2718.189226</v>
      </c>
      <c r="BB8" s="347">
        <f>VLOOKUP($E8,Hybrid!$1:$1048576,MATCH(DATE(BB$2,1,1),Hybrid!$A$1:$LI$1),FALSE)</f>
        <v>2671.0713049999999</v>
      </c>
      <c r="BC8" s="347">
        <f>VLOOKUP($E8,Hybrid!$1:$1048576,MATCH(DATE(BC$2,1,1),Hybrid!$A$1:$LI$1),FALSE)</f>
        <v>2623.347213</v>
      </c>
      <c r="BD8" s="347">
        <f>VLOOKUP($E8,Hybrid!$1:$1048576,MATCH(DATE(BD$2,1,1),Hybrid!$A$1:$LI$1),FALSE)</f>
        <v>2575.0536969999998</v>
      </c>
      <c r="BE8" s="347">
        <f>VLOOKUP($E8,Hybrid!$1:$1048576,MATCH(DATE(BE$2,1,1),Hybrid!$A$1:$LI$1),FALSE)</f>
        <v>2593.1708560000002</v>
      </c>
      <c r="BF8" s="347">
        <f>VLOOKUP($E8,Hybrid!$1:$1048576,MATCH(DATE(BF$2,1,1),Hybrid!$A$1:$LI$1),FALSE)</f>
        <v>2544.777732</v>
      </c>
      <c r="BG8" s="347">
        <f>VLOOKUP($E8,Hybrid!$1:$1048576,MATCH(DATE(BG$2,1,1),Hybrid!$A$1:$LI$1),FALSE)</f>
        <v>2495.8074900000001</v>
      </c>
      <c r="BH8" s="347">
        <f>VLOOKUP($E8,Hybrid!$1:$1048576,MATCH(DATE(BH$2,1,1),Hybrid!$A$1:$LI$1),FALSE)</f>
        <v>2446.3127749999999</v>
      </c>
      <c r="BI8" s="347">
        <f>VLOOKUP($E8,Hybrid!$1:$1048576,MATCH(DATE(BI$2,1,1),Hybrid!$A$1:$LI$1),FALSE)</f>
        <v>2396.3466669999998</v>
      </c>
    </row>
    <row r="9" spans="1:61" ht="15" customHeight="1" x14ac:dyDescent="0.35">
      <c r="A9" s="409"/>
      <c r="B9" s="416"/>
      <c r="C9" s="142"/>
      <c r="D9" s="103" t="s">
        <v>512</v>
      </c>
      <c r="E9" s="45" t="s">
        <v>326</v>
      </c>
      <c r="F9" s="347">
        <f>VLOOKUP($E9,Hybrid!$1:$1048576,MATCH(DATE(F$2,1,1),Hybrid!$A$1:$LI$1),FALSE)</f>
        <v>2503.7292430000002</v>
      </c>
      <c r="G9" s="347">
        <f>VLOOKUP($E9,Hybrid!$1:$1048576,MATCH(DATE(G$2,1,1),Hybrid!$A$1:$LI$1),FALSE)</f>
        <v>2443.5286219999998</v>
      </c>
      <c r="H9" s="347">
        <f>VLOOKUP($E9,Hybrid!$1:$1048576,MATCH(DATE(H$2,1,1),Hybrid!$A$1:$LI$1),FALSE)</f>
        <v>2397.703035</v>
      </c>
      <c r="I9" s="347">
        <f>VLOOKUP($E9,Hybrid!$1:$1048576,MATCH(DATE(I$2,1,1),Hybrid!$A$1:$LI$1),FALSE)</f>
        <v>2361.481264</v>
      </c>
      <c r="J9" s="347">
        <f>VLOOKUP($E9,Hybrid!$1:$1048576,MATCH(DATE(J$2,1,1),Hybrid!$A$1:$LI$1),FALSE)</f>
        <v>2331.6842969999998</v>
      </c>
      <c r="K9" s="347">
        <f>VLOOKUP($E9,Hybrid!$1:$1048576,MATCH(DATE(K$2,1,1),Hybrid!$A$1:$LI$1),FALSE)</f>
        <v>2306.2103160000001</v>
      </c>
      <c r="L9" s="347">
        <f>VLOOKUP($E9,Hybrid!$1:$1048576,MATCH(DATE(L$2,1,1),Hybrid!$A$1:$LI$1),FALSE)</f>
        <v>2283.4283009999999</v>
      </c>
      <c r="M9" s="347">
        <f>VLOOKUP($E9,Hybrid!$1:$1048576,MATCH(DATE(M$2,1,1),Hybrid!$A$1:$LI$1),FALSE)</f>
        <v>2262.3941369999998</v>
      </c>
      <c r="N9" s="347">
        <f>VLOOKUP($E9,Hybrid!$1:$1048576,MATCH(DATE(N$2,1,1),Hybrid!$A$1:$LI$1),FALSE)</f>
        <v>2242.4477969999998</v>
      </c>
      <c r="O9" s="347">
        <f>VLOOKUP($E9,Hybrid!$1:$1048576,MATCH(DATE(O$2,1,1),Hybrid!$A$1:$LI$1),FALSE)</f>
        <v>2223.1110010000002</v>
      </c>
      <c r="P9" s="347">
        <f>VLOOKUP($E9,Hybrid!$1:$1048576,MATCH(DATE(P$2,1,1),Hybrid!$A$1:$LI$1),FALSE)</f>
        <v>2204.3898509999999</v>
      </c>
      <c r="Q9" s="347">
        <f>VLOOKUP($E9,Hybrid!$1:$1048576,MATCH(DATE(Q$2,1,1),Hybrid!$A$1:$LI$1),FALSE)</f>
        <v>2185.6007890000001</v>
      </c>
      <c r="R9" s="347">
        <f>VLOOKUP($E9,Hybrid!$1:$1048576,MATCH(DATE(R$2,1,1),Hybrid!$A$1:$LI$1),FALSE)</f>
        <v>2166.5097959999998</v>
      </c>
      <c r="S9" s="347">
        <f>VLOOKUP($E9,Hybrid!$1:$1048576,MATCH(DATE(S$2,1,1),Hybrid!$A$1:$LI$1),FALSE)</f>
        <v>2146.926496</v>
      </c>
      <c r="T9" s="347">
        <f>VLOOKUP($E9,Hybrid!$1:$1048576,MATCH(DATE(T$2,1,1),Hybrid!$A$1:$LI$1),FALSE)</f>
        <v>2126.7022969999998</v>
      </c>
      <c r="U9" s="347">
        <f>VLOOKUP($E9,Hybrid!$1:$1048576,MATCH(DATE(U$2,1,1),Hybrid!$A$1:$LI$1),FALSE)</f>
        <v>2105.7248089999998</v>
      </c>
      <c r="V9" s="347">
        <f>VLOOKUP($E9,Hybrid!$1:$1048576,MATCH(DATE(V$2,1,1),Hybrid!$A$1:$LI$1),FALSE)</f>
        <v>2083.9118530000001</v>
      </c>
      <c r="W9" s="347">
        <f>VLOOKUP($E9,Hybrid!$1:$1048576,MATCH(DATE(W$2,1,1),Hybrid!$A$1:$LI$1),FALSE)</f>
        <v>2061.20642</v>
      </c>
      <c r="X9" s="347">
        <f>VLOOKUP($E9,Hybrid!$1:$1048576,MATCH(DATE(X$2,1,1),Hybrid!$A$1:$LI$1),FALSE)</f>
        <v>2037.5723149999999</v>
      </c>
      <c r="Y9" s="347">
        <f>VLOOKUP($E9,Hybrid!$1:$1048576,MATCH(DATE(Y$2,1,1),Hybrid!$A$1:$LI$1),FALSE)</f>
        <v>2012.9905639999999</v>
      </c>
      <c r="Z9" s="347">
        <f>VLOOKUP($E9,Hybrid!$1:$1048576,MATCH(DATE(Z$2,1,1),Hybrid!$A$1:$LI$1),FALSE)</f>
        <v>1987.252395</v>
      </c>
      <c r="AA9" s="347">
        <f>VLOOKUP($E9,Hybrid!$1:$1048576,MATCH(DATE(AA$2,1,1),Hybrid!$A$1:$LI$1),FALSE)</f>
        <v>1960.5946690000001</v>
      </c>
      <c r="AB9" s="347">
        <f>VLOOKUP($E9,Hybrid!$1:$1048576,MATCH(DATE(AB$2,1,1),Hybrid!$A$1:$LI$1),FALSE)</f>
        <v>1933.0391509999999</v>
      </c>
      <c r="AC9" s="347">
        <f>VLOOKUP($E9,Hybrid!$1:$1048576,MATCH(DATE(AC$2,1,1),Hybrid!$A$1:$LI$1),FALSE)</f>
        <v>1904.6155040000001</v>
      </c>
      <c r="AD9" s="347">
        <f>VLOOKUP($E9,Hybrid!$1:$1048576,MATCH(DATE(AD$2,1,1),Hybrid!$A$1:$LI$1),FALSE)</f>
        <v>1875.3568310000001</v>
      </c>
      <c r="AE9" s="347">
        <f>VLOOKUP($E9,Hybrid!$1:$1048576,MATCH(DATE(AE$2,1,1),Hybrid!$A$1:$LI$1),FALSE)</f>
        <v>1844.8083119999999</v>
      </c>
      <c r="AF9" s="347">
        <f>VLOOKUP($E9,Hybrid!$1:$1048576,MATCH(DATE(AF$2,1,1),Hybrid!$A$1:$LI$1),FALSE)</f>
        <v>1813.340647</v>
      </c>
      <c r="AG9" s="347">
        <f>VLOOKUP($E9,Hybrid!$1:$1048576,MATCH(DATE(AG$2,1,1),Hybrid!$A$1:$LI$1),FALSE)</f>
        <v>1781.041457</v>
      </c>
      <c r="AH9" s="347">
        <f>VLOOKUP($E9,Hybrid!$1:$1048576,MATCH(DATE(AH$2,1,1),Hybrid!$A$1:$LI$1),FALSE)</f>
        <v>1748.0032289999999</v>
      </c>
      <c r="AI9" s="347">
        <f>VLOOKUP($E9,Hybrid!$1:$1048576,MATCH(DATE(AI$2,1,1),Hybrid!$A$1:$LI$1),FALSE)</f>
        <v>1714.315077</v>
      </c>
      <c r="AJ9" s="347">
        <f>VLOOKUP($E9,Hybrid!$1:$1048576,MATCH(DATE(AJ$2,1,1),Hybrid!$A$1:$LI$1),FALSE)</f>
        <v>1680.059616</v>
      </c>
      <c r="AK9" s="347">
        <f>VLOOKUP($E9,Hybrid!$1:$1048576,MATCH(DATE(AK$2,1,1),Hybrid!$A$1:$LI$1),FALSE)</f>
        <v>1645.312224</v>
      </c>
      <c r="AL9" s="347">
        <f>VLOOKUP($E9,Hybrid!$1:$1048576,MATCH(DATE(AL$2,1,1),Hybrid!$A$1:$LI$1),FALSE)</f>
        <v>1610.1414259999999</v>
      </c>
      <c r="AM9" s="347">
        <f>VLOOKUP($E9,Hybrid!$1:$1048576,MATCH(DATE(AM$2,1,1),Hybrid!$A$1:$LI$1),FALSE)</f>
        <v>1574.609858</v>
      </c>
      <c r="AN9" s="347">
        <f>VLOOKUP($E9,Hybrid!$1:$1048576,MATCH(DATE(AN$2,1,1),Hybrid!$A$1:$LI$1),FALSE)</f>
        <v>1538.7754</v>
      </c>
      <c r="AO9" s="347">
        <f>VLOOKUP($E9,Hybrid!$1:$1048576,MATCH(DATE(AO$2,1,1),Hybrid!$A$1:$LI$1),FALSE)</f>
        <v>1502.6922279999999</v>
      </c>
      <c r="AP9" s="347">
        <f>VLOOKUP($E9,Hybrid!$1:$1048576,MATCH(DATE(AP$2,1,1),Hybrid!$A$1:$LI$1),FALSE)</f>
        <v>1466.3387990000001</v>
      </c>
      <c r="AQ9" s="347">
        <f>VLOOKUP($E9,Hybrid!$1:$1048576,MATCH(DATE(AQ$2,1,1),Hybrid!$A$1:$LI$1),FALSE)</f>
        <v>1429.7782999999999</v>
      </c>
      <c r="AR9" s="347">
        <f>VLOOKUP($E9,Hybrid!$1:$1048576,MATCH(DATE(AR$2,1,1),Hybrid!$A$1:$LI$1),FALSE)</f>
        <v>1393.0730779999999</v>
      </c>
      <c r="AS9" s="347">
        <f>VLOOKUP($E9,Hybrid!$1:$1048576,MATCH(DATE(AS$2,1,1),Hybrid!$A$1:$LI$1),FALSE)</f>
        <v>1356.284478</v>
      </c>
      <c r="AT9" s="347">
        <f>VLOOKUP($E9,Hybrid!$1:$1048576,MATCH(DATE(AT$2,1,1),Hybrid!$A$1:$LI$1),FALSE)</f>
        <v>1319.471667</v>
      </c>
      <c r="AU9" s="347">
        <f>VLOOKUP($E9,Hybrid!$1:$1048576,MATCH(DATE(AU$2,1,1),Hybrid!$A$1:$LI$1),FALSE)</f>
        <v>1282.6907610000001</v>
      </c>
      <c r="AV9" s="347">
        <f>VLOOKUP($E9,Hybrid!$1:$1048576,MATCH(DATE(AV$2,1,1),Hybrid!$A$1:$LI$1),FALSE)</f>
        <v>1245.9943679999999</v>
      </c>
      <c r="AW9" s="347">
        <f>VLOOKUP($E9,Hybrid!$1:$1048576,MATCH(DATE(AW$2,1,1),Hybrid!$A$1:$LI$1),FALSE)</f>
        <v>1209.4315759999999</v>
      </c>
      <c r="AX9" s="347">
        <f>VLOOKUP($E9,Hybrid!$1:$1048576,MATCH(DATE(AX$2,1,1),Hybrid!$A$1:$LI$1),FALSE)</f>
        <v>1173.048207</v>
      </c>
      <c r="AY9" s="347">
        <f>VLOOKUP($E9,Hybrid!$1:$1048576,MATCH(DATE(AY$2,1,1),Hybrid!$A$1:$LI$1),FALSE)</f>
        <v>1136.887199</v>
      </c>
      <c r="AZ9" s="347">
        <f>VLOOKUP($E9,Hybrid!$1:$1048576,MATCH(DATE(AZ$2,1,1),Hybrid!$A$1:$LI$1),FALSE)</f>
        <v>1100.9929179999999</v>
      </c>
      <c r="BA9" s="347">
        <f>VLOOKUP($E9,Hybrid!$1:$1048576,MATCH(DATE(BA$2,1,1),Hybrid!$A$1:$LI$1),FALSE)</f>
        <v>1065.4029459999999</v>
      </c>
      <c r="BB9" s="347">
        <f>VLOOKUP($E9,Hybrid!$1:$1048576,MATCH(DATE(BB$2,1,1),Hybrid!$A$1:$LI$1),FALSE)</f>
        <v>1030.152959</v>
      </c>
      <c r="BC9" s="347">
        <f>VLOOKUP($E9,Hybrid!$1:$1048576,MATCH(DATE(BC$2,1,1),Hybrid!$A$1:$LI$1),FALSE)</f>
        <v>995.27697599999999</v>
      </c>
      <c r="BD9" s="347">
        <f>VLOOKUP($E9,Hybrid!$1:$1048576,MATCH(DATE(BD$2,1,1),Hybrid!$A$1:$LI$1),FALSE)</f>
        <v>960.80762149999998</v>
      </c>
      <c r="BE9" s="347">
        <f>VLOOKUP($E9,Hybrid!$1:$1048576,MATCH(DATE(BE$2,1,1),Hybrid!$A$1:$LI$1),FALSE)</f>
        <v>942.4006637</v>
      </c>
      <c r="BF9" s="347">
        <f>VLOOKUP($E9,Hybrid!$1:$1048576,MATCH(DATE(BF$2,1,1),Hybrid!$A$1:$LI$1),FALSE)</f>
        <v>908.72411469999997</v>
      </c>
      <c r="BG9" s="347">
        <f>VLOOKUP($E9,Hybrid!$1:$1048576,MATCH(DATE(BG$2,1,1),Hybrid!$A$1:$LI$1),FALSE)</f>
        <v>875.52158870000005</v>
      </c>
      <c r="BH9" s="347">
        <f>VLOOKUP($E9,Hybrid!$1:$1048576,MATCH(DATE(BH$2,1,1),Hybrid!$A$1:$LI$1),FALSE)</f>
        <v>842.82576189999997</v>
      </c>
      <c r="BI9" s="347">
        <f>VLOOKUP($E9,Hybrid!$1:$1048576,MATCH(DATE(BI$2,1,1),Hybrid!$A$1:$LI$1),FALSE)</f>
        <v>810.66726630000005</v>
      </c>
    </row>
    <row r="10" spans="1:61" ht="15" customHeight="1" x14ac:dyDescent="0.35">
      <c r="A10" s="409"/>
      <c r="B10" s="416"/>
      <c r="C10" s="142"/>
      <c r="D10" s="103" t="s">
        <v>513</v>
      </c>
      <c r="E10" s="45" t="s">
        <v>327</v>
      </c>
      <c r="F10" s="347">
        <f>VLOOKUP($E10,Hybrid!$1:$1048576,MATCH(DATE(F$2,1,1),Hybrid!$A$1:$LI$1),FALSE)</f>
        <v>1243.6668460000001</v>
      </c>
      <c r="G10" s="347">
        <f>VLOOKUP($E10,Hybrid!$1:$1048576,MATCH(DATE(G$2,1,1),Hybrid!$A$1:$LI$1),FALSE)</f>
        <v>1210.9186769999999</v>
      </c>
      <c r="H10" s="347">
        <f>VLOOKUP($E10,Hybrid!$1:$1048576,MATCH(DATE(H$2,1,1),Hybrid!$A$1:$LI$1),FALSE)</f>
        <v>1183.616939</v>
      </c>
      <c r="I10" s="347">
        <f>VLOOKUP($E10,Hybrid!$1:$1048576,MATCH(DATE(I$2,1,1),Hybrid!$A$1:$LI$1),FALSE)</f>
        <v>1159.175624</v>
      </c>
      <c r="J10" s="347">
        <f>VLOOKUP($E10,Hybrid!$1:$1048576,MATCH(DATE(J$2,1,1),Hybrid!$A$1:$LI$1),FALSE)</f>
        <v>1136.0016270000001</v>
      </c>
      <c r="K10" s="347">
        <f>VLOOKUP($E10,Hybrid!$1:$1048576,MATCH(DATE(K$2,1,1),Hybrid!$A$1:$LI$1),FALSE)</f>
        <v>1113.1461409999999</v>
      </c>
      <c r="L10" s="347">
        <f>VLOOKUP($E10,Hybrid!$1:$1048576,MATCH(DATE(L$2,1,1),Hybrid!$A$1:$LI$1),FALSE)</f>
        <v>1089.972291</v>
      </c>
      <c r="M10" s="347">
        <f>VLOOKUP($E10,Hybrid!$1:$1048576,MATCH(DATE(M$2,1,1),Hybrid!$A$1:$LI$1),FALSE)</f>
        <v>1066.1974049999999</v>
      </c>
      <c r="N10" s="347">
        <f>VLOOKUP($E10,Hybrid!$1:$1048576,MATCH(DATE(N$2,1,1),Hybrid!$A$1:$LI$1),FALSE)</f>
        <v>1041.690881</v>
      </c>
      <c r="O10" s="347">
        <f>VLOOKUP($E10,Hybrid!$1:$1048576,MATCH(DATE(O$2,1,1),Hybrid!$A$1:$LI$1),FALSE)</f>
        <v>1016.414178</v>
      </c>
      <c r="P10" s="347">
        <f>VLOOKUP($E10,Hybrid!$1:$1048576,MATCH(DATE(P$2,1,1),Hybrid!$A$1:$LI$1),FALSE)</f>
        <v>990.5084501</v>
      </c>
      <c r="Q10" s="347">
        <f>VLOOKUP($E10,Hybrid!$1:$1048576,MATCH(DATE(Q$2,1,1),Hybrid!$A$1:$LI$1),FALSE)</f>
        <v>963.87860750000004</v>
      </c>
      <c r="R10" s="347">
        <f>VLOOKUP($E10,Hybrid!$1:$1048576,MATCH(DATE(R$2,1,1),Hybrid!$A$1:$LI$1),FALSE)</f>
        <v>936.59399040000005</v>
      </c>
      <c r="S10" s="347">
        <f>VLOOKUP($E10,Hybrid!$1:$1048576,MATCH(DATE(S$2,1,1),Hybrid!$A$1:$LI$1),FALSE)</f>
        <v>908.73886230000005</v>
      </c>
      <c r="T10" s="347">
        <f>VLOOKUP($E10,Hybrid!$1:$1048576,MATCH(DATE(T$2,1,1),Hybrid!$A$1:$LI$1),FALSE)</f>
        <v>880.40850620000003</v>
      </c>
      <c r="U10" s="347">
        <f>VLOOKUP($E10,Hybrid!$1:$1048576,MATCH(DATE(U$2,1,1),Hybrid!$A$1:$LI$1),FALSE)</f>
        <v>851.70493109999995</v>
      </c>
      <c r="V10" s="347">
        <f>VLOOKUP($E10,Hybrid!$1:$1048576,MATCH(DATE(V$2,1,1),Hybrid!$A$1:$LI$1),FALSE)</f>
        <v>822.73321129999999</v>
      </c>
      <c r="W10" s="347">
        <f>VLOOKUP($E10,Hybrid!$1:$1048576,MATCH(DATE(W$2,1,1),Hybrid!$A$1:$LI$1),FALSE)</f>
        <v>793.59868449999999</v>
      </c>
      <c r="X10" s="347">
        <f>VLOOKUP($E10,Hybrid!$1:$1048576,MATCH(DATE(X$2,1,1),Hybrid!$A$1:$LI$1),FALSE)</f>
        <v>764.40476320000005</v>
      </c>
      <c r="Y10" s="347">
        <f>VLOOKUP($E10,Hybrid!$1:$1048576,MATCH(DATE(Y$2,1,1),Hybrid!$A$1:$LI$1),FALSE)</f>
        <v>735.25126250000005</v>
      </c>
      <c r="Z10" s="347">
        <f>VLOOKUP($E10,Hybrid!$1:$1048576,MATCH(DATE(Z$2,1,1),Hybrid!$A$1:$LI$1),FALSE)</f>
        <v>706.19014649999997</v>
      </c>
      <c r="AA10" s="347">
        <f>VLOOKUP($E10,Hybrid!$1:$1048576,MATCH(DATE(AA$2,1,1),Hybrid!$A$1:$LI$1),FALSE)</f>
        <v>677.36291510000001</v>
      </c>
      <c r="AB10" s="347">
        <f>VLOOKUP($E10,Hybrid!$1:$1048576,MATCH(DATE(AB$2,1,1),Hybrid!$A$1:$LI$1),FALSE)</f>
        <v>648.85296080000001</v>
      </c>
      <c r="AC10" s="347">
        <f>VLOOKUP($E10,Hybrid!$1:$1048576,MATCH(DATE(AC$2,1,1),Hybrid!$A$1:$LI$1),FALSE)</f>
        <v>620.73634949999996</v>
      </c>
      <c r="AD10" s="347">
        <f>VLOOKUP($E10,Hybrid!$1:$1048576,MATCH(DATE(AD$2,1,1),Hybrid!$A$1:$LI$1),FALSE)</f>
        <v>593.08141599999999</v>
      </c>
      <c r="AE10" s="347">
        <f>VLOOKUP($E10,Hybrid!$1:$1048576,MATCH(DATE(AE$2,1,1),Hybrid!$A$1:$LI$1),FALSE)</f>
        <v>565.87028980000002</v>
      </c>
      <c r="AF10" s="347">
        <f>VLOOKUP($E10,Hybrid!$1:$1048576,MATCH(DATE(AF$2,1,1),Hybrid!$A$1:$LI$1),FALSE)</f>
        <v>539.21982049999997</v>
      </c>
      <c r="AG10" s="347">
        <f>VLOOKUP($E10,Hybrid!$1:$1048576,MATCH(DATE(AG$2,1,1),Hybrid!$A$1:$LI$1),FALSE)</f>
        <v>513.18844650000005</v>
      </c>
      <c r="AH10" s="347">
        <f>VLOOKUP($E10,Hybrid!$1:$1048576,MATCH(DATE(AH$2,1,1),Hybrid!$A$1:$LI$1),FALSE)</f>
        <v>487.82640529999998</v>
      </c>
      <c r="AI10" s="347">
        <f>VLOOKUP($E10,Hybrid!$1:$1048576,MATCH(DATE(AI$2,1,1),Hybrid!$A$1:$LI$1),FALSE)</f>
        <v>463.17520819999999</v>
      </c>
      <c r="AJ10" s="347">
        <f>VLOOKUP($E10,Hybrid!$1:$1048576,MATCH(DATE(AJ$2,1,1),Hybrid!$A$1:$LI$1),FALSE)</f>
        <v>439.26808290000002</v>
      </c>
      <c r="AK10" s="347">
        <f>VLOOKUP($E10,Hybrid!$1:$1048576,MATCH(DATE(AK$2,1,1),Hybrid!$A$1:$LI$1),FALSE)</f>
        <v>416.1307304</v>
      </c>
      <c r="AL10" s="347">
        <f>VLOOKUP($E10,Hybrid!$1:$1048576,MATCH(DATE(AL$2,1,1),Hybrid!$A$1:$LI$1),FALSE)</f>
        <v>393.78214850000001</v>
      </c>
      <c r="AM10" s="347">
        <f>VLOOKUP($E10,Hybrid!$1:$1048576,MATCH(DATE(AM$2,1,1),Hybrid!$A$1:$LI$1),FALSE)</f>
        <v>372.23543539999997</v>
      </c>
      <c r="AN10" s="347">
        <f>VLOOKUP($E10,Hybrid!$1:$1048576,MATCH(DATE(AN$2,1,1),Hybrid!$A$1:$LI$1),FALSE)</f>
        <v>351.49852490000001</v>
      </c>
      <c r="AO10" s="347">
        <f>VLOOKUP($E10,Hybrid!$1:$1048576,MATCH(DATE(AO$2,1,1),Hybrid!$A$1:$LI$1),FALSE)</f>
        <v>331.57483300000001</v>
      </c>
      <c r="AP10" s="347">
        <f>VLOOKUP($E10,Hybrid!$1:$1048576,MATCH(DATE(AP$2,1,1),Hybrid!$A$1:$LI$1),FALSE)</f>
        <v>312.45792469999998</v>
      </c>
      <c r="AQ10" s="347">
        <f>VLOOKUP($E10,Hybrid!$1:$1048576,MATCH(DATE(AQ$2,1,1),Hybrid!$A$1:$LI$1),FALSE)</f>
        <v>294.14595709999998</v>
      </c>
      <c r="AR10" s="347">
        <f>VLOOKUP($E10,Hybrid!$1:$1048576,MATCH(DATE(AR$2,1,1),Hybrid!$A$1:$LI$1),FALSE)</f>
        <v>276.63377480000003</v>
      </c>
      <c r="AS10" s="347">
        <f>VLOOKUP($E10,Hybrid!$1:$1048576,MATCH(DATE(AS$2,1,1),Hybrid!$A$1:$LI$1),FALSE)</f>
        <v>259.91316010000003</v>
      </c>
      <c r="AT10" s="347">
        <f>VLOOKUP($E10,Hybrid!$1:$1048576,MATCH(DATE(AT$2,1,1),Hybrid!$A$1:$LI$1),FALSE)</f>
        <v>243.9730605</v>
      </c>
      <c r="AU10" s="347">
        <f>VLOOKUP($E10,Hybrid!$1:$1048576,MATCH(DATE(AU$2,1,1),Hybrid!$A$1:$LI$1),FALSE)</f>
        <v>228.79986890000001</v>
      </c>
      <c r="AV10" s="347">
        <f>VLOOKUP($E10,Hybrid!$1:$1048576,MATCH(DATE(AV$2,1,1),Hybrid!$A$1:$LI$1),FALSE)</f>
        <v>214.37773000000001</v>
      </c>
      <c r="AW10" s="347">
        <f>VLOOKUP($E10,Hybrid!$1:$1048576,MATCH(DATE(AW$2,1,1),Hybrid!$A$1:$LI$1),FALSE)</f>
        <v>200.6888562</v>
      </c>
      <c r="AX10" s="347">
        <f>VLOOKUP($E10,Hybrid!$1:$1048576,MATCH(DATE(AX$2,1,1),Hybrid!$A$1:$LI$1),FALSE)</f>
        <v>187.7138324</v>
      </c>
      <c r="AY10" s="347">
        <f>VLOOKUP($E10,Hybrid!$1:$1048576,MATCH(DATE(AY$2,1,1),Hybrid!$A$1:$LI$1),FALSE)</f>
        <v>175.43190039999999</v>
      </c>
      <c r="AZ10" s="347">
        <f>VLOOKUP($E10,Hybrid!$1:$1048576,MATCH(DATE(AZ$2,1,1),Hybrid!$A$1:$LI$1),FALSE)</f>
        <v>163.82136399999999</v>
      </c>
      <c r="BA10" s="347">
        <f>VLOOKUP($E10,Hybrid!$1:$1048576,MATCH(DATE(BA$2,1,1),Hybrid!$A$1:$LI$1),FALSE)</f>
        <v>152.859466</v>
      </c>
      <c r="BB10" s="347">
        <f>VLOOKUP($E10,Hybrid!$1:$1048576,MATCH(DATE(BB$2,1,1),Hybrid!$A$1:$LI$1),FALSE)</f>
        <v>142.52280619999999</v>
      </c>
      <c r="BC10" s="347">
        <f>VLOOKUP($E10,Hybrid!$1:$1048576,MATCH(DATE(BC$2,1,1),Hybrid!$A$1:$LI$1),FALSE)</f>
        <v>132.78752979999999</v>
      </c>
      <c r="BD10" s="347">
        <f>VLOOKUP($E10,Hybrid!$1:$1048576,MATCH(DATE(BD$2,1,1),Hybrid!$A$1:$LI$1),FALSE)</f>
        <v>123.6294955</v>
      </c>
      <c r="BE10" s="347">
        <f>VLOOKUP($E10,Hybrid!$1:$1048576,MATCH(DATE(BE$2,1,1),Hybrid!$A$1:$LI$1),FALSE)</f>
        <v>114.4251134</v>
      </c>
      <c r="BF10" s="347">
        <f>VLOOKUP($E10,Hybrid!$1:$1048576,MATCH(DATE(BF$2,1,1),Hybrid!$A$1:$LI$1),FALSE)</f>
        <v>106.3615669</v>
      </c>
      <c r="BG10" s="347">
        <f>VLOOKUP($E10,Hybrid!$1:$1048576,MATCH(DATE(BG$2,1,1),Hybrid!$A$1:$LI$1),FALSE)</f>
        <v>98.805041329999995</v>
      </c>
      <c r="BH10" s="347">
        <f>VLOOKUP($E10,Hybrid!$1:$1048576,MATCH(DATE(BH$2,1,1),Hybrid!$A$1:$LI$1),FALSE)</f>
        <v>91.7312467</v>
      </c>
      <c r="BI10" s="347">
        <f>VLOOKUP($E10,Hybrid!$1:$1048576,MATCH(DATE(BI$2,1,1),Hybrid!$A$1:$LI$1),FALSE)</f>
        <v>85.116179560000006</v>
      </c>
    </row>
    <row r="11" spans="1:61" ht="15" customHeight="1" x14ac:dyDescent="0.35">
      <c r="A11" s="409"/>
      <c r="B11" s="416"/>
      <c r="C11" s="142"/>
      <c r="D11" s="103" t="s">
        <v>514</v>
      </c>
      <c r="E11" s="45" t="s">
        <v>328</v>
      </c>
      <c r="F11" s="347">
        <f>VLOOKUP($E11,Hybrid!$1:$1048576,MATCH(DATE(F$2,1,1),Hybrid!$A$1:$LI$1),FALSE)</f>
        <v>2239.620606</v>
      </c>
      <c r="G11" s="347">
        <f>VLOOKUP($E11,Hybrid!$1:$1048576,MATCH(DATE(G$2,1,1),Hybrid!$A$1:$LI$1),FALSE)</f>
        <v>2183.8044799999998</v>
      </c>
      <c r="H11" s="347">
        <f>VLOOKUP($E11,Hybrid!$1:$1048576,MATCH(DATE(H$2,1,1),Hybrid!$A$1:$LI$1),FALSE)</f>
        <v>2134.9987809999998</v>
      </c>
      <c r="I11" s="347">
        <f>VLOOKUP($E11,Hybrid!$1:$1048576,MATCH(DATE(I$2,1,1),Hybrid!$A$1:$LI$1),FALSE)</f>
        <v>2088.1510520000002</v>
      </c>
      <c r="J11" s="347">
        <f>VLOOKUP($E11,Hybrid!$1:$1048576,MATCH(DATE(J$2,1,1),Hybrid!$A$1:$LI$1),FALSE)</f>
        <v>2040.4508290000001</v>
      </c>
      <c r="K11" s="347">
        <f>VLOOKUP($E11,Hybrid!$1:$1048576,MATCH(DATE(K$2,1,1),Hybrid!$A$1:$LI$1),FALSE)</f>
        <v>1990.4895730000001</v>
      </c>
      <c r="L11" s="347">
        <f>VLOOKUP($E11,Hybrid!$1:$1048576,MATCH(DATE(L$2,1,1),Hybrid!$A$1:$LI$1),FALSE)</f>
        <v>1937.554439</v>
      </c>
      <c r="M11" s="347">
        <f>VLOOKUP($E11,Hybrid!$1:$1048576,MATCH(DATE(M$2,1,1),Hybrid!$A$1:$LI$1),FALSE)</f>
        <v>1881.6032290000001</v>
      </c>
      <c r="N11" s="347">
        <f>VLOOKUP($E11,Hybrid!$1:$1048576,MATCH(DATE(N$2,1,1),Hybrid!$A$1:$LI$1),FALSE)</f>
        <v>1822.867964</v>
      </c>
      <c r="O11" s="347">
        <f>VLOOKUP($E11,Hybrid!$1:$1048576,MATCH(DATE(O$2,1,1),Hybrid!$A$1:$LI$1),FALSE)</f>
        <v>1761.724244</v>
      </c>
      <c r="P11" s="347">
        <f>VLOOKUP($E11,Hybrid!$1:$1048576,MATCH(DATE(P$2,1,1),Hybrid!$A$1:$LI$1),FALSE)</f>
        <v>1698.7846469999999</v>
      </c>
      <c r="Q11" s="347">
        <f>VLOOKUP($E11,Hybrid!$1:$1048576,MATCH(DATE(Q$2,1,1),Hybrid!$A$1:$LI$1),FALSE)</f>
        <v>1634.3017050000001</v>
      </c>
      <c r="R11" s="347">
        <f>VLOOKUP($E11,Hybrid!$1:$1048576,MATCH(DATE(R$2,1,1),Hybrid!$A$1:$LI$1),FALSE)</f>
        <v>1568.7344430000001</v>
      </c>
      <c r="S11" s="347">
        <f>VLOOKUP($E11,Hybrid!$1:$1048576,MATCH(DATE(S$2,1,1),Hybrid!$A$1:$LI$1),FALSE)</f>
        <v>1502.5276759999999</v>
      </c>
      <c r="T11" s="347">
        <f>VLOOKUP($E11,Hybrid!$1:$1048576,MATCH(DATE(T$2,1,1),Hybrid!$A$1:$LI$1),FALSE)</f>
        <v>1436.103646</v>
      </c>
      <c r="U11" s="347">
        <f>VLOOKUP($E11,Hybrid!$1:$1048576,MATCH(DATE(U$2,1,1),Hybrid!$A$1:$LI$1),FALSE)</f>
        <v>1369.855071</v>
      </c>
      <c r="V11" s="347">
        <f>VLOOKUP($E11,Hybrid!$1:$1048576,MATCH(DATE(V$2,1,1),Hybrid!$A$1:$LI$1),FALSE)</f>
        <v>1304.1405339999999</v>
      </c>
      <c r="W11" s="347">
        <f>VLOOKUP($E11,Hybrid!$1:$1048576,MATCH(DATE(W$2,1,1),Hybrid!$A$1:$LI$1),FALSE)</f>
        <v>1239.2820369999999</v>
      </c>
      <c r="X11" s="347">
        <f>VLOOKUP($E11,Hybrid!$1:$1048576,MATCH(DATE(X$2,1,1),Hybrid!$A$1:$LI$1),FALSE)</f>
        <v>1175.564038</v>
      </c>
      <c r="Y11" s="347">
        <f>VLOOKUP($E11,Hybrid!$1:$1048576,MATCH(DATE(Y$2,1,1),Hybrid!$A$1:$LI$1),FALSE)</f>
        <v>1113.2336009999999</v>
      </c>
      <c r="Z11" s="347">
        <f>VLOOKUP($E11,Hybrid!$1:$1048576,MATCH(DATE(Z$2,1,1),Hybrid!$A$1:$LI$1),FALSE)</f>
        <v>1052.462522</v>
      </c>
      <c r="AA11" s="347">
        <f>VLOOKUP($E11,Hybrid!$1:$1048576,MATCH(DATE(AA$2,1,1),Hybrid!$A$1:$LI$1),FALSE)</f>
        <v>993.47669150000002</v>
      </c>
      <c r="AB11" s="347">
        <f>VLOOKUP($E11,Hybrid!$1:$1048576,MATCH(DATE(AB$2,1,1),Hybrid!$A$1:$LI$1),FALSE)</f>
        <v>936.4189374</v>
      </c>
      <c r="AC11" s="347">
        <f>VLOOKUP($E11,Hybrid!$1:$1048576,MATCH(DATE(AC$2,1,1),Hybrid!$A$1:$LI$1),FALSE)</f>
        <v>881.40086540000004</v>
      </c>
      <c r="AD11" s="347">
        <f>VLOOKUP($E11,Hybrid!$1:$1048576,MATCH(DATE(AD$2,1,1),Hybrid!$A$1:$LI$1),FALSE)</f>
        <v>828.50552860000005</v>
      </c>
      <c r="AE11" s="347">
        <f>VLOOKUP($E11,Hybrid!$1:$1048576,MATCH(DATE(AE$2,1,1),Hybrid!$A$1:$LI$1),FALSE)</f>
        <v>777.73447850000002</v>
      </c>
      <c r="AF11" s="347">
        <f>VLOOKUP($E11,Hybrid!$1:$1048576,MATCH(DATE(AF$2,1,1),Hybrid!$A$1:$LI$1),FALSE)</f>
        <v>729.17292650000002</v>
      </c>
      <c r="AG11" s="347">
        <f>VLOOKUP($E11,Hybrid!$1:$1048576,MATCH(DATE(AG$2,1,1),Hybrid!$A$1:$LI$1),FALSE)</f>
        <v>682.84507329999997</v>
      </c>
      <c r="AH11" s="347">
        <f>VLOOKUP($E11,Hybrid!$1:$1048576,MATCH(DATE(AH$2,1,1),Hybrid!$A$1:$LI$1),FALSE)</f>
        <v>638.75478120000002</v>
      </c>
      <c r="AI11" s="347">
        <f>VLOOKUP($E11,Hybrid!$1:$1048576,MATCH(DATE(AI$2,1,1),Hybrid!$A$1:$LI$1),FALSE)</f>
        <v>596.8878191</v>
      </c>
      <c r="AJ11" s="347">
        <f>VLOOKUP($E11,Hybrid!$1:$1048576,MATCH(DATE(AJ$2,1,1),Hybrid!$A$1:$LI$1),FALSE)</f>
        <v>557.21459089999996</v>
      </c>
      <c r="AK11" s="347">
        <f>VLOOKUP($E11,Hybrid!$1:$1048576,MATCH(DATE(AK$2,1,1),Hybrid!$A$1:$LI$1),FALSE)</f>
        <v>519.69277939999995</v>
      </c>
      <c r="AL11" s="347">
        <f>VLOOKUP($E11,Hybrid!$1:$1048576,MATCH(DATE(AL$2,1,1),Hybrid!$A$1:$LI$1),FALSE)</f>
        <v>484.26973659999999</v>
      </c>
      <c r="AM11" s="347">
        <f>VLOOKUP($E11,Hybrid!$1:$1048576,MATCH(DATE(AM$2,1,1),Hybrid!$A$1:$LI$1),FALSE)</f>
        <v>450.88459110000002</v>
      </c>
      <c r="AN11" s="347">
        <f>VLOOKUP($E11,Hybrid!$1:$1048576,MATCH(DATE(AN$2,1,1),Hybrid!$A$1:$LI$1),FALSE)</f>
        <v>419.470078</v>
      </c>
      <c r="AO11" s="347">
        <f>VLOOKUP($E11,Hybrid!$1:$1048576,MATCH(DATE(AO$2,1,1),Hybrid!$A$1:$LI$1),FALSE)</f>
        <v>389.95410939999999</v>
      </c>
      <c r="AP11" s="347">
        <f>VLOOKUP($E11,Hybrid!$1:$1048576,MATCH(DATE(AP$2,1,1),Hybrid!$A$1:$LI$1),FALSE)</f>
        <v>362.25882560000002</v>
      </c>
      <c r="AQ11" s="347">
        <f>VLOOKUP($E11,Hybrid!$1:$1048576,MATCH(DATE(AQ$2,1,1),Hybrid!$A$1:$LI$1),FALSE)</f>
        <v>336.30748569999997</v>
      </c>
      <c r="AR11" s="347">
        <f>VLOOKUP($E11,Hybrid!$1:$1048576,MATCH(DATE(AR$2,1,1),Hybrid!$A$1:$LI$1),FALSE)</f>
        <v>312.02171429999999</v>
      </c>
      <c r="AS11" s="347">
        <f>VLOOKUP($E11,Hybrid!$1:$1048576,MATCH(DATE(AS$2,1,1),Hybrid!$A$1:$LI$1),FALSE)</f>
        <v>289.32230470000002</v>
      </c>
      <c r="AT11" s="347">
        <f>VLOOKUP($E11,Hybrid!$1:$1048576,MATCH(DATE(AT$2,1,1),Hybrid!$A$1:$LI$1),FALSE)</f>
        <v>268.12993169999999</v>
      </c>
      <c r="AU11" s="347">
        <f>VLOOKUP($E11,Hybrid!$1:$1048576,MATCH(DATE(AU$2,1,1),Hybrid!$A$1:$LI$1),FALSE)</f>
        <v>248.36579570000001</v>
      </c>
      <c r="AV11" s="347">
        <f>VLOOKUP($E11,Hybrid!$1:$1048576,MATCH(DATE(AV$2,1,1),Hybrid!$A$1:$LI$1),FALSE)</f>
        <v>229.9521848</v>
      </c>
      <c r="AW11" s="347">
        <f>VLOOKUP($E11,Hybrid!$1:$1048576,MATCH(DATE(AW$2,1,1),Hybrid!$A$1:$LI$1),FALSE)</f>
        <v>212.81295280000001</v>
      </c>
      <c r="AX11" s="347">
        <f>VLOOKUP($E11,Hybrid!$1:$1048576,MATCH(DATE(AX$2,1,1),Hybrid!$A$1:$LI$1),FALSE)</f>
        <v>196.8739123</v>
      </c>
      <c r="AY11" s="347">
        <f>VLOOKUP($E11,Hybrid!$1:$1048576,MATCH(DATE(AY$2,1,1),Hybrid!$A$1:$LI$1),FALSE)</f>
        <v>182.06315140000001</v>
      </c>
      <c r="AZ11" s="347">
        <f>VLOOKUP($E11,Hybrid!$1:$1048576,MATCH(DATE(AZ$2,1,1),Hybrid!$A$1:$LI$1),FALSE)</f>
        <v>168.31130870000001</v>
      </c>
      <c r="BA11" s="347">
        <f>VLOOKUP($E11,Hybrid!$1:$1048576,MATCH(DATE(BA$2,1,1),Hybrid!$A$1:$LI$1),FALSE)</f>
        <v>155.55168130000001</v>
      </c>
      <c r="BB11" s="347">
        <f>VLOOKUP($E11,Hybrid!$1:$1048576,MATCH(DATE(BB$2,1,1),Hybrid!$A$1:$LI$1),FALSE)</f>
        <v>143.72040569999999</v>
      </c>
      <c r="BC11" s="347">
        <f>VLOOKUP($E11,Hybrid!$1:$1048576,MATCH(DATE(BC$2,1,1),Hybrid!$A$1:$LI$1),FALSE)</f>
        <v>132.7565414</v>
      </c>
      <c r="BD11" s="347">
        <f>VLOOKUP($E11,Hybrid!$1:$1048576,MATCH(DATE(BD$2,1,1),Hybrid!$A$1:$LI$1),FALSE)</f>
        <v>122.60211649999999</v>
      </c>
      <c r="BE11" s="347">
        <f>VLOOKUP($E11,Hybrid!$1:$1048576,MATCH(DATE(BE$2,1,1),Hybrid!$A$1:$LI$1),FALSE)</f>
        <v>112.4660597</v>
      </c>
      <c r="BF11" s="347">
        <f>VLOOKUP($E11,Hybrid!$1:$1048576,MATCH(DATE(BF$2,1,1),Hybrid!$A$1:$LI$1),FALSE)</f>
        <v>103.8162528</v>
      </c>
      <c r="BG11" s="347">
        <f>VLOOKUP($E11,Hybrid!$1:$1048576,MATCH(DATE(BG$2,1,1),Hybrid!$A$1:$LI$1),FALSE)</f>
        <v>95.817794160000005</v>
      </c>
      <c r="BH11" s="347">
        <f>VLOOKUP($E11,Hybrid!$1:$1048576,MATCH(DATE(BH$2,1,1),Hybrid!$A$1:$LI$1),FALSE)</f>
        <v>88.424316970000007</v>
      </c>
      <c r="BI11" s="347">
        <f>VLOOKUP($E11,Hybrid!$1:$1048576,MATCH(DATE(BI$2,1,1),Hybrid!$A$1:$LI$1),FALSE)</f>
        <v>81.592274309999993</v>
      </c>
    </row>
    <row r="12" spans="1:61" s="92" customFormat="1" ht="15" customHeight="1" x14ac:dyDescent="0.35">
      <c r="A12" s="409"/>
      <c r="B12" s="416"/>
      <c r="C12" s="101" t="s">
        <v>788</v>
      </c>
      <c r="D12" s="102"/>
      <c r="E12" s="74" t="s">
        <v>329</v>
      </c>
      <c r="F12" s="329">
        <f>VLOOKUP($E12,Hybrid!$1:$1048576,MATCH(DATE(F$2,1,1),Hybrid!$A$1:$LI$1),FALSE)</f>
        <v>44.765000000000001</v>
      </c>
      <c r="G12" s="329">
        <f>VLOOKUP($E12,Hybrid!$1:$1048576,MATCH(DATE(G$2,1,1),Hybrid!$A$1:$LI$1),FALSE)</f>
        <v>62.520747890000003</v>
      </c>
      <c r="H12" s="329">
        <f>VLOOKUP($E12,Hybrid!$1:$1048576,MATCH(DATE(H$2,1,1),Hybrid!$A$1:$LI$1),FALSE)</f>
        <v>81.20616158</v>
      </c>
      <c r="I12" s="329">
        <f>VLOOKUP($E12,Hybrid!$1:$1048576,MATCH(DATE(I$2,1,1),Hybrid!$A$1:$LI$1),FALSE)</f>
        <v>100.3407066</v>
      </c>
      <c r="J12" s="329">
        <f>VLOOKUP($E12,Hybrid!$1:$1048576,MATCH(DATE(J$2,1,1),Hybrid!$A$1:$LI$1),FALSE)</f>
        <v>119.6212225</v>
      </c>
      <c r="K12" s="329">
        <f>VLOOKUP($E12,Hybrid!$1:$1048576,MATCH(DATE(K$2,1,1),Hybrid!$A$1:$LI$1),FALSE)</f>
        <v>138.86367899999999</v>
      </c>
      <c r="L12" s="329">
        <f>VLOOKUP($E12,Hybrid!$1:$1048576,MATCH(DATE(L$2,1,1),Hybrid!$A$1:$LI$1),FALSE)</f>
        <v>157.9230522</v>
      </c>
      <c r="M12" s="329">
        <f>VLOOKUP($E12,Hybrid!$1:$1048576,MATCH(DATE(M$2,1,1),Hybrid!$A$1:$LI$1),FALSE)</f>
        <v>176.73483139999999</v>
      </c>
      <c r="N12" s="329">
        <f>VLOOKUP($E12,Hybrid!$1:$1048576,MATCH(DATE(N$2,1,1),Hybrid!$A$1:$LI$1),FALSE)</f>
        <v>195.2619368</v>
      </c>
      <c r="O12" s="329">
        <f>VLOOKUP($E12,Hybrid!$1:$1048576,MATCH(DATE(O$2,1,1),Hybrid!$A$1:$LI$1),FALSE)</f>
        <v>213.48365759999999</v>
      </c>
      <c r="P12" s="329">
        <f>VLOOKUP($E12,Hybrid!$1:$1048576,MATCH(DATE(P$2,1,1),Hybrid!$A$1:$LI$1),FALSE)</f>
        <v>231.45255510000001</v>
      </c>
      <c r="Q12" s="329">
        <f>VLOOKUP($E12,Hybrid!$1:$1048576,MATCH(DATE(Q$2,1,1),Hybrid!$A$1:$LI$1),FALSE)</f>
        <v>249.09851750000001</v>
      </c>
      <c r="R12" s="329">
        <f>VLOOKUP($E12,Hybrid!$1:$1048576,MATCH(DATE(R$2,1,1),Hybrid!$A$1:$LI$1),FALSE)</f>
        <v>266.41747359999999</v>
      </c>
      <c r="S12" s="329">
        <f>VLOOKUP($E12,Hybrid!$1:$1048576,MATCH(DATE(S$2,1,1),Hybrid!$A$1:$LI$1),FALSE)</f>
        <v>283.40717389999998</v>
      </c>
      <c r="T12" s="329">
        <f>VLOOKUP($E12,Hybrid!$1:$1048576,MATCH(DATE(T$2,1,1),Hybrid!$A$1:$LI$1),FALSE)</f>
        <v>300.0679695</v>
      </c>
      <c r="U12" s="329">
        <f>VLOOKUP($E12,Hybrid!$1:$1048576,MATCH(DATE(U$2,1,1),Hybrid!$A$1:$LI$1),FALSE)</f>
        <v>316.40274019999998</v>
      </c>
      <c r="V12" s="329">
        <f>VLOOKUP($E12,Hybrid!$1:$1048576,MATCH(DATE(V$2,1,1),Hybrid!$A$1:$LI$1),FALSE)</f>
        <v>332.41656399999999</v>
      </c>
      <c r="W12" s="329">
        <f>VLOOKUP($E12,Hybrid!$1:$1048576,MATCH(DATE(W$2,1,1),Hybrid!$A$1:$LI$1),FALSE)</f>
        <v>348.11641900000001</v>
      </c>
      <c r="X12" s="329">
        <f>VLOOKUP($E12,Hybrid!$1:$1048576,MATCH(DATE(X$2,1,1),Hybrid!$A$1:$LI$1),FALSE)</f>
        <v>363.51091489999999</v>
      </c>
      <c r="Y12" s="329">
        <f>VLOOKUP($E12,Hybrid!$1:$1048576,MATCH(DATE(Y$2,1,1),Hybrid!$A$1:$LI$1),FALSE)</f>
        <v>378.61009530000001</v>
      </c>
      <c r="Z12" s="329">
        <f>VLOOKUP($E12,Hybrid!$1:$1048576,MATCH(DATE(Z$2,1,1),Hybrid!$A$1:$LI$1),FALSE)</f>
        <v>393.37805730000002</v>
      </c>
      <c r="AA12" s="329">
        <f>VLOOKUP($E12,Hybrid!$1:$1048576,MATCH(DATE(AA$2,1,1),Hybrid!$A$1:$LI$1),FALSE)</f>
        <v>407.87611390000001</v>
      </c>
      <c r="AB12" s="329">
        <f>VLOOKUP($E12,Hybrid!$1:$1048576,MATCH(DATE(AB$2,1,1),Hybrid!$A$1:$LI$1),FALSE)</f>
        <v>422.11963930000002</v>
      </c>
      <c r="AC12" s="329">
        <f>VLOOKUP($E12,Hybrid!$1:$1048576,MATCH(DATE(AC$2,1,1),Hybrid!$A$1:$LI$1),FALSE)</f>
        <v>436.12558910000001</v>
      </c>
      <c r="AD12" s="329">
        <f>VLOOKUP($E12,Hybrid!$1:$1048576,MATCH(DATE(AD$2,1,1),Hybrid!$A$1:$LI$1),FALSE)</f>
        <v>449.91149030000003</v>
      </c>
      <c r="AE12" s="329">
        <f>VLOOKUP($E12,Hybrid!$1:$1048576,MATCH(DATE(AE$2,1,1),Hybrid!$A$1:$LI$1),FALSE)</f>
        <v>463.35964360000003</v>
      </c>
      <c r="AF12" s="329">
        <f>VLOOKUP($E12,Hybrid!$1:$1048576,MATCH(DATE(AF$2,1,1),Hybrid!$A$1:$LI$1),FALSE)</f>
        <v>476.56420209999999</v>
      </c>
      <c r="AG12" s="329">
        <f>VLOOKUP($E12,Hybrid!$1:$1048576,MATCH(DATE(AG$2,1,1),Hybrid!$A$1:$LI$1),FALSE)</f>
        <v>489.55008370000002</v>
      </c>
      <c r="AH12" s="329">
        <f>VLOOKUP($E12,Hybrid!$1:$1048576,MATCH(DATE(AH$2,1,1),Hybrid!$A$1:$LI$1),FALSE)</f>
        <v>502.34624120000001</v>
      </c>
      <c r="AI12" s="329">
        <f>VLOOKUP($E12,Hybrid!$1:$1048576,MATCH(DATE(AI$2,1,1),Hybrid!$A$1:$LI$1),FALSE)</f>
        <v>514.98348840000006</v>
      </c>
      <c r="AJ12" s="329">
        <f>VLOOKUP($E12,Hybrid!$1:$1048576,MATCH(DATE(AJ$2,1,1),Hybrid!$A$1:$LI$1),FALSE)</f>
        <v>527.49342660000002</v>
      </c>
      <c r="AK12" s="329">
        <f>VLOOKUP($E12,Hybrid!$1:$1048576,MATCH(DATE(AK$2,1,1),Hybrid!$A$1:$LI$1),FALSE)</f>
        <v>539.90796390000003</v>
      </c>
      <c r="AL12" s="329">
        <f>VLOOKUP($E12,Hybrid!$1:$1048576,MATCH(DATE(AL$2,1,1),Hybrid!$A$1:$LI$1),FALSE)</f>
        <v>552.25916259999997</v>
      </c>
      <c r="AM12" s="329">
        <f>VLOOKUP($E12,Hybrid!$1:$1048576,MATCH(DATE(AM$2,1,1),Hybrid!$A$1:$LI$1),FALSE)</f>
        <v>564.57930320000003</v>
      </c>
      <c r="AN12" s="329">
        <f>VLOOKUP($E12,Hybrid!$1:$1048576,MATCH(DATE(AN$2,1,1),Hybrid!$A$1:$LI$1),FALSE)</f>
        <v>576.90105740000001</v>
      </c>
      <c r="AO12" s="329">
        <f>VLOOKUP($E12,Hybrid!$1:$1048576,MATCH(DATE(AO$2,1,1),Hybrid!$A$1:$LI$1),FALSE)</f>
        <v>589.25770560000001</v>
      </c>
      <c r="AP12" s="329">
        <f>VLOOKUP($E12,Hybrid!$1:$1048576,MATCH(DATE(AP$2,1,1),Hybrid!$A$1:$LI$1),FALSE)</f>
        <v>601.65022109999995</v>
      </c>
      <c r="AQ12" s="329">
        <f>VLOOKUP($E12,Hybrid!$1:$1048576,MATCH(DATE(AQ$2,1,1),Hybrid!$A$1:$LI$1),FALSE)</f>
        <v>614.11422249999998</v>
      </c>
      <c r="AR12" s="329">
        <f>VLOOKUP($E12,Hybrid!$1:$1048576,MATCH(DATE(AR$2,1,1),Hybrid!$A$1:$LI$1),FALSE)</f>
        <v>626.68757559999995</v>
      </c>
      <c r="AS12" s="329">
        <f>VLOOKUP($E12,Hybrid!$1:$1048576,MATCH(DATE(AS$2,1,1),Hybrid!$A$1:$LI$1),FALSE)</f>
        <v>639.41091689999996</v>
      </c>
      <c r="AT12" s="329">
        <f>VLOOKUP($E12,Hybrid!$1:$1048576,MATCH(DATE(AT$2,1,1),Hybrid!$A$1:$LI$1),FALSE)</f>
        <v>652.32748249999997</v>
      </c>
      <c r="AU12" s="329">
        <f>VLOOKUP($E12,Hybrid!$1:$1048576,MATCH(DATE(AU$2,1,1),Hybrid!$A$1:$LI$1),FALSE)</f>
        <v>665.48285699999997</v>
      </c>
      <c r="AV12" s="329">
        <f>VLOOKUP($E12,Hybrid!$1:$1048576,MATCH(DATE(AV$2,1,1),Hybrid!$A$1:$LI$1),FALSE)</f>
        <v>678.92479249999997</v>
      </c>
      <c r="AW12" s="329">
        <f>VLOOKUP($E12,Hybrid!$1:$1048576,MATCH(DATE(AW$2,1,1),Hybrid!$A$1:$LI$1),FALSE)</f>
        <v>692.70320189999995</v>
      </c>
      <c r="AX12" s="329">
        <f>VLOOKUP($E12,Hybrid!$1:$1048576,MATCH(DATE(AX$2,1,1),Hybrid!$A$1:$LI$1),FALSE)</f>
        <v>706.87029800000005</v>
      </c>
      <c r="AY12" s="329">
        <f>VLOOKUP($E12,Hybrid!$1:$1048576,MATCH(DATE(AY$2,1,1),Hybrid!$A$1:$LI$1),FALSE)</f>
        <v>721.48084419999998</v>
      </c>
      <c r="AZ12" s="329">
        <f>VLOOKUP($E12,Hybrid!$1:$1048576,MATCH(DATE(AZ$2,1,1),Hybrid!$A$1:$LI$1),FALSE)</f>
        <v>736.59580949999997</v>
      </c>
      <c r="BA12" s="329">
        <f>VLOOKUP($E12,Hybrid!$1:$1048576,MATCH(DATE(BA$2,1,1),Hybrid!$A$1:$LI$1),FALSE)</f>
        <v>752.27621390000002</v>
      </c>
      <c r="BB12" s="329">
        <f>VLOOKUP($E12,Hybrid!$1:$1048576,MATCH(DATE(BB$2,1,1),Hybrid!$A$1:$LI$1),FALSE)</f>
        <v>768.58669359999999</v>
      </c>
      <c r="BC12" s="329">
        <f>VLOOKUP($E12,Hybrid!$1:$1048576,MATCH(DATE(BC$2,1,1),Hybrid!$A$1:$LI$1),FALSE)</f>
        <v>785.59586139999999</v>
      </c>
      <c r="BD12" s="329">
        <f>VLOOKUP($E12,Hybrid!$1:$1048576,MATCH(DATE(BD$2,1,1),Hybrid!$A$1:$LI$1),FALSE)</f>
        <v>803.37671339999997</v>
      </c>
      <c r="BE12" s="329">
        <f>VLOOKUP($E12,Hybrid!$1:$1048576,MATCH(DATE(BE$2,1,1),Hybrid!$A$1:$LI$1),FALSE)</f>
        <v>270.4199448</v>
      </c>
      <c r="BF12" s="329">
        <f>VLOOKUP($E12,Hybrid!$1:$1048576,MATCH(DATE(BF$2,1,1),Hybrid!$A$1:$LI$1),FALSE)</f>
        <v>237.33092400000001</v>
      </c>
      <c r="BG12" s="329">
        <f>VLOOKUP($E12,Hybrid!$1:$1048576,MATCH(DATE(BG$2,1,1),Hybrid!$A$1:$LI$1),FALSE)</f>
        <v>200.5086518</v>
      </c>
      <c r="BH12" s="329">
        <f>VLOOKUP($E12,Hybrid!$1:$1048576,MATCH(DATE(BH$2,1,1),Hybrid!$A$1:$LI$1),FALSE)</f>
        <v>159.6366142</v>
      </c>
      <c r="BI12" s="329">
        <f>VLOOKUP($E12,Hybrid!$1:$1048576,MATCH(DATE(BI$2,1,1),Hybrid!$A$1:$LI$1),FALSE)</f>
        <v>114.3681741</v>
      </c>
    </row>
    <row r="13" spans="1:61" ht="15" customHeight="1" x14ac:dyDescent="0.35">
      <c r="A13" s="409"/>
      <c r="B13" s="416"/>
      <c r="C13" s="142"/>
      <c r="D13" s="103" t="s">
        <v>508</v>
      </c>
      <c r="E13" s="45" t="s">
        <v>330</v>
      </c>
      <c r="F13" s="347">
        <f>VLOOKUP($E13,Hybrid!$1:$1048576,MATCH(DATE(F$2,1,1),Hybrid!$A$1:$LI$1),FALSE)</f>
        <v>9.8427898650000003</v>
      </c>
      <c r="G13" s="347">
        <f>VLOOKUP($E13,Hybrid!$1:$1048576,MATCH(DATE(G$2,1,1),Hybrid!$A$1:$LI$1),FALSE)</f>
        <v>15.01035283</v>
      </c>
      <c r="H13" s="347">
        <f>VLOOKUP($E13,Hybrid!$1:$1048576,MATCH(DATE(H$2,1,1),Hybrid!$A$1:$LI$1),FALSE)</f>
        <v>20.488634510000001</v>
      </c>
      <c r="I13" s="347">
        <f>VLOOKUP($E13,Hybrid!$1:$1048576,MATCH(DATE(I$2,1,1),Hybrid!$A$1:$LI$1),FALSE)</f>
        <v>26.153548520000001</v>
      </c>
      <c r="J13" s="347">
        <f>VLOOKUP($E13,Hybrid!$1:$1048576,MATCH(DATE(J$2,1,1),Hybrid!$A$1:$LI$1),FALSE)</f>
        <v>31.925555039999999</v>
      </c>
      <c r="K13" s="347">
        <f>VLOOKUP($E13,Hybrid!$1:$1048576,MATCH(DATE(K$2,1,1),Hybrid!$A$1:$LI$1),FALSE)</f>
        <v>37.755604179999999</v>
      </c>
      <c r="L13" s="347">
        <f>VLOOKUP($E13,Hybrid!$1:$1048576,MATCH(DATE(L$2,1,1),Hybrid!$A$1:$LI$1),FALSE)</f>
        <v>43.603247799999998</v>
      </c>
      <c r="M13" s="347">
        <f>VLOOKUP($E13,Hybrid!$1:$1048576,MATCH(DATE(M$2,1,1),Hybrid!$A$1:$LI$1),FALSE)</f>
        <v>49.450046270000001</v>
      </c>
      <c r="N13" s="347">
        <f>VLOOKUP($E13,Hybrid!$1:$1048576,MATCH(DATE(N$2,1,1),Hybrid!$A$1:$LI$1),FALSE)</f>
        <v>55.284669579999999</v>
      </c>
      <c r="O13" s="347">
        <f>VLOOKUP($E13,Hybrid!$1:$1048576,MATCH(DATE(O$2,1,1),Hybrid!$A$1:$LI$1),FALSE)</f>
        <v>61.100036840000001</v>
      </c>
      <c r="P13" s="347">
        <f>VLOOKUP($E13,Hybrid!$1:$1048576,MATCH(DATE(P$2,1,1),Hybrid!$A$1:$LI$1),FALSE)</f>
        <v>66.911462929999999</v>
      </c>
      <c r="Q13" s="347">
        <f>VLOOKUP($E13,Hybrid!$1:$1048576,MATCH(DATE(Q$2,1,1),Hybrid!$A$1:$LI$1),FALSE)</f>
        <v>72.695951120000004</v>
      </c>
      <c r="R13" s="347">
        <f>VLOOKUP($E13,Hybrid!$1:$1048576,MATCH(DATE(R$2,1,1),Hybrid!$A$1:$LI$1),FALSE)</f>
        <v>78.450611820000006</v>
      </c>
      <c r="S13" s="347">
        <f>VLOOKUP($E13,Hybrid!$1:$1048576,MATCH(DATE(S$2,1,1),Hybrid!$A$1:$LI$1),FALSE)</f>
        <v>84.172942120000002</v>
      </c>
      <c r="T13" s="347">
        <f>VLOOKUP($E13,Hybrid!$1:$1048576,MATCH(DATE(T$2,1,1),Hybrid!$A$1:$LI$1),FALSE)</f>
        <v>89.861152500000003</v>
      </c>
      <c r="U13" s="347">
        <f>VLOOKUP($E13,Hybrid!$1:$1048576,MATCH(DATE(U$2,1,1),Hybrid!$A$1:$LI$1),FALSE)</f>
        <v>95.514210719999994</v>
      </c>
      <c r="V13" s="347">
        <f>VLOOKUP($E13,Hybrid!$1:$1048576,MATCH(DATE(V$2,1,1),Hybrid!$A$1:$LI$1),FALSE)</f>
        <v>101.131787</v>
      </c>
      <c r="W13" s="347">
        <f>VLOOKUP($E13,Hybrid!$1:$1048576,MATCH(DATE(W$2,1,1),Hybrid!$A$1:$LI$1),FALSE)</f>
        <v>106.7141977</v>
      </c>
      <c r="X13" s="347">
        <f>VLOOKUP($E13,Hybrid!$1:$1048576,MATCH(DATE(X$2,1,1),Hybrid!$A$1:$LI$1),FALSE)</f>
        <v>112.26235010000001</v>
      </c>
      <c r="Y13" s="347">
        <f>VLOOKUP($E13,Hybrid!$1:$1048576,MATCH(DATE(Y$2,1,1),Hybrid!$A$1:$LI$1),FALSE)</f>
        <v>117.77770599999999</v>
      </c>
      <c r="Z13" s="347">
        <f>VLOOKUP($E13,Hybrid!$1:$1048576,MATCH(DATE(Z$2,1,1),Hybrid!$A$1:$LI$1),FALSE)</f>
        <v>123.2461302</v>
      </c>
      <c r="AA13" s="347">
        <f>VLOOKUP($E13,Hybrid!$1:$1048576,MATCH(DATE(AA$2,1,1),Hybrid!$A$1:$LI$1),FALSE)</f>
        <v>128.686556</v>
      </c>
      <c r="AB13" s="347">
        <f>VLOOKUP($E13,Hybrid!$1:$1048576,MATCH(DATE(AB$2,1,1),Hybrid!$A$1:$LI$1),FALSE)</f>
        <v>134.10259450000001</v>
      </c>
      <c r="AC13" s="347">
        <f>VLOOKUP($E13,Hybrid!$1:$1048576,MATCH(DATE(AC$2,1,1),Hybrid!$A$1:$LI$1),FALSE)</f>
        <v>139.49858739999999</v>
      </c>
      <c r="AD13" s="347">
        <f>VLOOKUP($E13,Hybrid!$1:$1048576,MATCH(DATE(AD$2,1,1),Hybrid!$A$1:$LI$1),FALSE)</f>
        <v>144.87925899999999</v>
      </c>
      <c r="AE13" s="347">
        <f>VLOOKUP($E13,Hybrid!$1:$1048576,MATCH(DATE(AE$2,1,1),Hybrid!$A$1:$LI$1),FALSE)</f>
        <v>150.2015542</v>
      </c>
      <c r="AF13" s="347">
        <f>VLOOKUP($E13,Hybrid!$1:$1048576,MATCH(DATE(AF$2,1,1),Hybrid!$A$1:$LI$1),FALSE)</f>
        <v>155.49690459999999</v>
      </c>
      <c r="AG13" s="347">
        <f>VLOOKUP($E13,Hybrid!$1:$1048576,MATCH(DATE(AG$2,1,1),Hybrid!$A$1:$LI$1),FALSE)</f>
        <v>160.77269100000001</v>
      </c>
      <c r="AH13" s="347">
        <f>VLOOKUP($E13,Hybrid!$1:$1048576,MATCH(DATE(AH$2,1,1),Hybrid!$A$1:$LI$1),FALSE)</f>
        <v>166.03801780000001</v>
      </c>
      <c r="AI13" s="347">
        <f>VLOOKUP($E13,Hybrid!$1:$1048576,MATCH(DATE(AI$2,1,1),Hybrid!$A$1:$LI$1),FALSE)</f>
        <v>171.302955</v>
      </c>
      <c r="AJ13" s="347">
        <f>VLOOKUP($E13,Hybrid!$1:$1048576,MATCH(DATE(AJ$2,1,1),Hybrid!$A$1:$LI$1),FALSE)</f>
        <v>176.57815439999999</v>
      </c>
      <c r="AK13" s="347">
        <f>VLOOKUP($E13,Hybrid!$1:$1048576,MATCH(DATE(AK$2,1,1),Hybrid!$A$1:$LI$1),FALSE)</f>
        <v>181.8746721</v>
      </c>
      <c r="AL13" s="347">
        <f>VLOOKUP($E13,Hybrid!$1:$1048576,MATCH(DATE(AL$2,1,1),Hybrid!$A$1:$LI$1),FALSE)</f>
        <v>187.20391129999999</v>
      </c>
      <c r="AM13" s="347">
        <f>VLOOKUP($E13,Hybrid!$1:$1048576,MATCH(DATE(AM$2,1,1),Hybrid!$A$1:$LI$1),FALSE)</f>
        <v>192.57764470000001</v>
      </c>
      <c r="AN13" s="347">
        <f>VLOOKUP($E13,Hybrid!$1:$1048576,MATCH(DATE(AN$2,1,1),Hybrid!$A$1:$LI$1),FALSE)</f>
        <v>198.00807979999999</v>
      </c>
      <c r="AO13" s="347">
        <f>VLOOKUP($E13,Hybrid!$1:$1048576,MATCH(DATE(AO$2,1,1),Hybrid!$A$1:$LI$1),FALSE)</f>
        <v>203.50794250000001</v>
      </c>
      <c r="AP13" s="347">
        <f>VLOOKUP($E13,Hybrid!$1:$1048576,MATCH(DATE(AP$2,1,1),Hybrid!$A$1:$LI$1),FALSE)</f>
        <v>209.0778942</v>
      </c>
      <c r="AQ13" s="347">
        <f>VLOOKUP($E13,Hybrid!$1:$1048576,MATCH(DATE(AQ$2,1,1),Hybrid!$A$1:$LI$1),FALSE)</f>
        <v>214.73189210000001</v>
      </c>
      <c r="AR13" s="347">
        <f>VLOOKUP($E13,Hybrid!$1:$1048576,MATCH(DATE(AR$2,1,1),Hybrid!$A$1:$LI$1),FALSE)</f>
        <v>220.48504120000001</v>
      </c>
      <c r="AS13" s="347">
        <f>VLOOKUP($E13,Hybrid!$1:$1048576,MATCH(DATE(AS$2,1,1),Hybrid!$A$1:$LI$1),FALSE)</f>
        <v>226.353836</v>
      </c>
      <c r="AT13" s="347">
        <f>VLOOKUP($E13,Hybrid!$1:$1048576,MATCH(DATE(AT$2,1,1),Hybrid!$A$1:$LI$1),FALSE)</f>
        <v>232.35612939999999</v>
      </c>
      <c r="AU13" s="347">
        <f>VLOOKUP($E13,Hybrid!$1:$1048576,MATCH(DATE(AU$2,1,1),Hybrid!$A$1:$LI$1),FALSE)</f>
        <v>238.51106329999999</v>
      </c>
      <c r="AV13" s="347">
        <f>VLOOKUP($E13,Hybrid!$1:$1048576,MATCH(DATE(AV$2,1,1),Hybrid!$A$1:$LI$1),FALSE)</f>
        <v>244.8390239</v>
      </c>
      <c r="AW13" s="347">
        <f>VLOOKUP($E13,Hybrid!$1:$1048576,MATCH(DATE(AW$2,1,1),Hybrid!$A$1:$LI$1),FALSE)</f>
        <v>251.36166539999999</v>
      </c>
      <c r="AX13" s="347">
        <f>VLOOKUP($E13,Hybrid!$1:$1048576,MATCH(DATE(AX$2,1,1),Hybrid!$A$1:$LI$1),FALSE)</f>
        <v>258.10199319999998</v>
      </c>
      <c r="AY13" s="347">
        <f>VLOOKUP($E13,Hybrid!$1:$1048576,MATCH(DATE(AY$2,1,1),Hybrid!$A$1:$LI$1),FALSE)</f>
        <v>265.08449580000001</v>
      </c>
      <c r="AZ13" s="347">
        <f>VLOOKUP($E13,Hybrid!$1:$1048576,MATCH(DATE(AZ$2,1,1),Hybrid!$A$1:$LI$1),FALSE)</f>
        <v>272.33666599999998</v>
      </c>
      <c r="BA13" s="347">
        <f>VLOOKUP($E13,Hybrid!$1:$1048576,MATCH(DATE(BA$2,1,1),Hybrid!$A$1:$LI$1),FALSE)</f>
        <v>279.88655999999997</v>
      </c>
      <c r="BB13" s="347">
        <f>VLOOKUP($E13,Hybrid!$1:$1048576,MATCH(DATE(BB$2,1,1),Hybrid!$A$1:$LI$1),FALSE)</f>
        <v>287.76427410000002</v>
      </c>
      <c r="BC13" s="347">
        <f>VLOOKUP($E13,Hybrid!$1:$1048576,MATCH(DATE(BC$2,1,1),Hybrid!$A$1:$LI$1),FALSE)</f>
        <v>296.00214410000001</v>
      </c>
      <c r="BD13" s="347">
        <f>VLOOKUP($E13,Hybrid!$1:$1048576,MATCH(DATE(BD$2,1,1),Hybrid!$A$1:$LI$1),FALSE)</f>
        <v>304.63497030000002</v>
      </c>
      <c r="BE13" s="347">
        <f>VLOOKUP($E13,Hybrid!$1:$1048576,MATCH(DATE(BE$2,1,1),Hybrid!$A$1:$LI$1),FALSE)</f>
        <v>99.339215170000003</v>
      </c>
      <c r="BF13" s="347">
        <f>VLOOKUP($E13,Hybrid!$1:$1048576,MATCH(DATE(BF$2,1,1),Hybrid!$A$1:$LI$1),FALSE)</f>
        <v>86.987539580000004</v>
      </c>
      <c r="BG13" s="347">
        <f>VLOOKUP($E13,Hybrid!$1:$1048576,MATCH(DATE(BG$2,1,1),Hybrid!$A$1:$LI$1),FALSE)</f>
        <v>73.015126519999995</v>
      </c>
      <c r="BH13" s="347">
        <f>VLOOKUP($E13,Hybrid!$1:$1048576,MATCH(DATE(BH$2,1,1),Hybrid!$A$1:$LI$1),FALSE)</f>
        <v>57.267535199999998</v>
      </c>
      <c r="BI13" s="347">
        <f>VLOOKUP($E13,Hybrid!$1:$1048576,MATCH(DATE(BI$2,1,1),Hybrid!$A$1:$LI$1),FALSE)</f>
        <v>39.574651529999997</v>
      </c>
    </row>
    <row r="14" spans="1:61" ht="15" customHeight="1" x14ac:dyDescent="0.35">
      <c r="A14" s="409"/>
      <c r="B14" s="416"/>
      <c r="C14" s="142"/>
      <c r="D14" s="103" t="s">
        <v>509</v>
      </c>
      <c r="E14" s="45" t="s">
        <v>331</v>
      </c>
      <c r="F14" s="347">
        <f>VLOOKUP($E14,Hybrid!$1:$1048576,MATCH(DATE(F$2,1,1),Hybrid!$A$1:$LI$1),FALSE)</f>
        <v>11.44571741</v>
      </c>
      <c r="G14" s="347">
        <f>VLOOKUP($E14,Hybrid!$1:$1048576,MATCH(DATE(G$2,1,1),Hybrid!$A$1:$LI$1),FALSE)</f>
        <v>16.32127625</v>
      </c>
      <c r="H14" s="347">
        <f>VLOOKUP($E14,Hybrid!$1:$1048576,MATCH(DATE(H$2,1,1),Hybrid!$A$1:$LI$1),FALSE)</f>
        <v>21.488649550000002</v>
      </c>
      <c r="I14" s="347">
        <f>VLOOKUP($E14,Hybrid!$1:$1048576,MATCH(DATE(I$2,1,1),Hybrid!$A$1:$LI$1),FALSE)</f>
        <v>26.826270319999999</v>
      </c>
      <c r="J14" s="347">
        <f>VLOOKUP($E14,Hybrid!$1:$1048576,MATCH(DATE(J$2,1,1),Hybrid!$A$1:$LI$1),FALSE)</f>
        <v>32.256243740000002</v>
      </c>
      <c r="K14" s="347">
        <f>VLOOKUP($E14,Hybrid!$1:$1048576,MATCH(DATE(K$2,1,1),Hybrid!$A$1:$LI$1),FALSE)</f>
        <v>37.730356290000003</v>
      </c>
      <c r="L14" s="347">
        <f>VLOOKUP($E14,Hybrid!$1:$1048576,MATCH(DATE(L$2,1,1),Hybrid!$A$1:$LI$1),FALSE)</f>
        <v>43.208914489999998</v>
      </c>
      <c r="M14" s="347">
        <f>VLOOKUP($E14,Hybrid!$1:$1048576,MATCH(DATE(M$2,1,1),Hybrid!$A$1:$LI$1),FALSE)</f>
        <v>48.673335799999997</v>
      </c>
      <c r="N14" s="347">
        <f>VLOOKUP($E14,Hybrid!$1:$1048576,MATCH(DATE(N$2,1,1),Hybrid!$A$1:$LI$1),FALSE)</f>
        <v>54.11186773</v>
      </c>
      <c r="O14" s="347">
        <f>VLOOKUP($E14,Hybrid!$1:$1048576,MATCH(DATE(O$2,1,1),Hybrid!$A$1:$LI$1),FALSE)</f>
        <v>59.516833929999997</v>
      </c>
      <c r="P14" s="347">
        <f>VLOOKUP($E14,Hybrid!$1:$1048576,MATCH(DATE(P$2,1,1),Hybrid!$A$1:$LI$1),FALSE)</f>
        <v>64.901651110000003</v>
      </c>
      <c r="Q14" s="347">
        <f>VLOOKUP($E14,Hybrid!$1:$1048576,MATCH(DATE(Q$2,1,1),Hybrid!$A$1:$LI$1),FALSE)</f>
        <v>70.243676989999997</v>
      </c>
      <c r="R14" s="347">
        <f>VLOOKUP($E14,Hybrid!$1:$1048576,MATCH(DATE(R$2,1,1),Hybrid!$A$1:$LI$1),FALSE)</f>
        <v>75.539280930000004</v>
      </c>
      <c r="S14" s="347">
        <f>VLOOKUP($E14,Hybrid!$1:$1048576,MATCH(DATE(S$2,1,1),Hybrid!$A$1:$LI$1),FALSE)</f>
        <v>80.785252060000005</v>
      </c>
      <c r="T14" s="347">
        <f>VLOOKUP($E14,Hybrid!$1:$1048576,MATCH(DATE(T$2,1,1),Hybrid!$A$1:$LI$1),FALSE)</f>
        <v>85.979100669999994</v>
      </c>
      <c r="U14" s="347">
        <f>VLOOKUP($E14,Hybrid!$1:$1048576,MATCH(DATE(U$2,1,1),Hybrid!$A$1:$LI$1),FALSE)</f>
        <v>91.119092159999994</v>
      </c>
      <c r="V14" s="347">
        <f>VLOOKUP($E14,Hybrid!$1:$1048576,MATCH(DATE(V$2,1,1),Hybrid!$A$1:$LI$1),FALSE)</f>
        <v>96.204189319999998</v>
      </c>
      <c r="W14" s="347">
        <f>VLOOKUP($E14,Hybrid!$1:$1048576,MATCH(DATE(W$2,1,1),Hybrid!$A$1:$LI$1),FALSE)</f>
        <v>101.2339941</v>
      </c>
      <c r="X14" s="347">
        <f>VLOOKUP($E14,Hybrid!$1:$1048576,MATCH(DATE(X$2,1,1),Hybrid!$A$1:$LI$1),FALSE)</f>
        <v>106.2086903</v>
      </c>
      <c r="Y14" s="347">
        <f>VLOOKUP($E14,Hybrid!$1:$1048576,MATCH(DATE(Y$2,1,1),Hybrid!$A$1:$LI$1),FALSE)</f>
        <v>111.1290037</v>
      </c>
      <c r="Z14" s="347">
        <f>VLOOKUP($E14,Hybrid!$1:$1048576,MATCH(DATE(Z$2,1,1),Hybrid!$A$1:$LI$1),FALSE)</f>
        <v>115.9814647</v>
      </c>
      <c r="AA14" s="347">
        <f>VLOOKUP($E14,Hybrid!$1:$1048576,MATCH(DATE(AA$2,1,1),Hybrid!$A$1:$LI$1),FALSE)</f>
        <v>120.78288449999999</v>
      </c>
      <c r="AB14" s="347">
        <f>VLOOKUP($E14,Hybrid!$1:$1048576,MATCH(DATE(AB$2,1,1),Hybrid!$A$1:$LI$1),FALSE)</f>
        <v>125.5360268</v>
      </c>
      <c r="AC14" s="347">
        <f>VLOOKUP($E14,Hybrid!$1:$1048576,MATCH(DATE(AC$2,1,1),Hybrid!$A$1:$LI$1),FALSE)</f>
        <v>130.2443049</v>
      </c>
      <c r="AD14" s="347">
        <f>VLOOKUP($E14,Hybrid!$1:$1048576,MATCH(DATE(AD$2,1,1),Hybrid!$A$1:$LI$1),FALSE)</f>
        <v>134.91145779999999</v>
      </c>
      <c r="AE14" s="347">
        <f>VLOOKUP($E14,Hybrid!$1:$1048576,MATCH(DATE(AE$2,1,1),Hybrid!$A$1:$LI$1),FALSE)</f>
        <v>139.4983719</v>
      </c>
      <c r="AF14" s="347">
        <f>VLOOKUP($E14,Hybrid!$1:$1048576,MATCH(DATE(AF$2,1,1),Hybrid!$A$1:$LI$1),FALSE)</f>
        <v>144.03308100000001</v>
      </c>
      <c r="AG14" s="347">
        <f>VLOOKUP($E14,Hybrid!$1:$1048576,MATCH(DATE(AG$2,1,1),Hybrid!$A$1:$LI$1),FALSE)</f>
        <v>148.5219137</v>
      </c>
      <c r="AH14" s="347">
        <f>VLOOKUP($E14,Hybrid!$1:$1048576,MATCH(DATE(AH$2,1,1),Hybrid!$A$1:$LI$1),FALSE)</f>
        <v>152.972677</v>
      </c>
      <c r="AI14" s="347">
        <f>VLOOKUP($E14,Hybrid!$1:$1048576,MATCH(DATE(AI$2,1,1),Hybrid!$A$1:$LI$1),FALSE)</f>
        <v>157.39395740000001</v>
      </c>
      <c r="AJ14" s="347">
        <f>VLOOKUP($E14,Hybrid!$1:$1048576,MATCH(DATE(AJ$2,1,1),Hybrid!$A$1:$LI$1),FALSE)</f>
        <v>161.79476500000001</v>
      </c>
      <c r="AK14" s="347">
        <f>VLOOKUP($E14,Hybrid!$1:$1048576,MATCH(DATE(AK$2,1,1),Hybrid!$A$1:$LI$1),FALSE)</f>
        <v>166.18436510000001</v>
      </c>
      <c r="AL14" s="347">
        <f>VLOOKUP($E14,Hybrid!$1:$1048576,MATCH(DATE(AL$2,1,1),Hybrid!$A$1:$LI$1),FALSE)</f>
        <v>170.5722154</v>
      </c>
      <c r="AM14" s="347">
        <f>VLOOKUP($E14,Hybrid!$1:$1048576,MATCH(DATE(AM$2,1,1),Hybrid!$A$1:$LI$1),FALSE)</f>
        <v>174.96797470000001</v>
      </c>
      <c r="AN14" s="347">
        <f>VLOOKUP($E14,Hybrid!$1:$1048576,MATCH(DATE(AN$2,1,1),Hybrid!$A$1:$LI$1),FALSE)</f>
        <v>179.38154700000001</v>
      </c>
      <c r="AO14" s="347">
        <f>VLOOKUP($E14,Hybrid!$1:$1048576,MATCH(DATE(AO$2,1,1),Hybrid!$A$1:$LI$1),FALSE)</f>
        <v>183.82314210000001</v>
      </c>
      <c r="AP14" s="347">
        <f>VLOOKUP($E14,Hybrid!$1:$1048576,MATCH(DATE(AP$2,1,1),Hybrid!$A$1:$LI$1),FALSE)</f>
        <v>188.29243690000001</v>
      </c>
      <c r="AQ14" s="347">
        <f>VLOOKUP($E14,Hybrid!$1:$1048576,MATCH(DATE(AQ$2,1,1),Hybrid!$A$1:$LI$1),FALSE)</f>
        <v>192.8005239</v>
      </c>
      <c r="AR14" s="347">
        <f>VLOOKUP($E14,Hybrid!$1:$1048576,MATCH(DATE(AR$2,1,1),Hybrid!$A$1:$LI$1),FALSE)</f>
        <v>197.35932450000001</v>
      </c>
      <c r="AS14" s="347">
        <f>VLOOKUP($E14,Hybrid!$1:$1048576,MATCH(DATE(AS$2,1,1),Hybrid!$A$1:$LI$1),FALSE)</f>
        <v>201.98176330000001</v>
      </c>
      <c r="AT14" s="347">
        <f>VLOOKUP($E14,Hybrid!$1:$1048576,MATCH(DATE(AT$2,1,1),Hybrid!$A$1:$LI$1),FALSE)</f>
        <v>206.68171090000001</v>
      </c>
      <c r="AU14" s="347">
        <f>VLOOKUP($E14,Hybrid!$1:$1048576,MATCH(DATE(AU$2,1,1),Hybrid!$A$1:$LI$1),FALSE)</f>
        <v>211.47389670000001</v>
      </c>
      <c r="AV14" s="347">
        <f>VLOOKUP($E14,Hybrid!$1:$1048576,MATCH(DATE(AV$2,1,1),Hybrid!$A$1:$LI$1),FALSE)</f>
        <v>216.37384299999999</v>
      </c>
      <c r="AW14" s="347">
        <f>VLOOKUP($E14,Hybrid!$1:$1048576,MATCH(DATE(AW$2,1,1),Hybrid!$A$1:$LI$1),FALSE)</f>
        <v>221.3978559</v>
      </c>
      <c r="AX14" s="347">
        <f>VLOOKUP($E14,Hybrid!$1:$1048576,MATCH(DATE(AX$2,1,1),Hybrid!$A$1:$LI$1),FALSE)</f>
        <v>226.5630639</v>
      </c>
      <c r="AY14" s="347">
        <f>VLOOKUP($E14,Hybrid!$1:$1048576,MATCH(DATE(AY$2,1,1),Hybrid!$A$1:$LI$1),FALSE)</f>
        <v>231.88749369999999</v>
      </c>
      <c r="AZ14" s="347">
        <f>VLOOKUP($E14,Hybrid!$1:$1048576,MATCH(DATE(AZ$2,1,1),Hybrid!$A$1:$LI$1),FALSE)</f>
        <v>237.39128969999999</v>
      </c>
      <c r="BA14" s="347">
        <f>VLOOKUP($E14,Hybrid!$1:$1048576,MATCH(DATE(BA$2,1,1),Hybrid!$A$1:$LI$1),FALSE)</f>
        <v>243.09464070000001</v>
      </c>
      <c r="BB14" s="347">
        <f>VLOOKUP($E14,Hybrid!$1:$1048576,MATCH(DATE(BB$2,1,1),Hybrid!$A$1:$LI$1),FALSE)</f>
        <v>249.01896439999999</v>
      </c>
      <c r="BC14" s="347">
        <f>VLOOKUP($E14,Hybrid!$1:$1048576,MATCH(DATE(BC$2,1,1),Hybrid!$A$1:$LI$1),FALSE)</f>
        <v>255.187017</v>
      </c>
      <c r="BD14" s="347">
        <f>VLOOKUP($E14,Hybrid!$1:$1048576,MATCH(DATE(BD$2,1,1),Hybrid!$A$1:$LI$1),FALSE)</f>
        <v>261.6230175</v>
      </c>
      <c r="BE14" s="347">
        <f>VLOOKUP($E14,Hybrid!$1:$1048576,MATCH(DATE(BE$2,1,1),Hybrid!$A$1:$LI$1),FALSE)</f>
        <v>75.420396510000003</v>
      </c>
      <c r="BF14" s="347">
        <f>VLOOKUP($E14,Hybrid!$1:$1048576,MATCH(DATE(BF$2,1,1),Hybrid!$A$1:$LI$1),FALSE)</f>
        <v>63.977383179999997</v>
      </c>
      <c r="BG14" s="347">
        <f>VLOOKUP($E14,Hybrid!$1:$1048576,MATCH(DATE(BG$2,1,1),Hybrid!$A$1:$LI$1),FALSE)</f>
        <v>51.223632559999999</v>
      </c>
      <c r="BH14" s="347">
        <f>VLOOKUP($E14,Hybrid!$1:$1048576,MATCH(DATE(BH$2,1,1),Hybrid!$A$1:$LI$1),FALSE)</f>
        <v>37.049375359999999</v>
      </c>
      <c r="BI14" s="347">
        <f>VLOOKUP($E14,Hybrid!$1:$1048576,MATCH(DATE(BI$2,1,1),Hybrid!$A$1:$LI$1),FALSE)</f>
        <v>21.33479221</v>
      </c>
    </row>
    <row r="15" spans="1:61" ht="15" customHeight="1" x14ac:dyDescent="0.35">
      <c r="A15" s="409"/>
      <c r="B15" s="416"/>
      <c r="C15" s="142"/>
      <c r="D15" s="103" t="s">
        <v>510</v>
      </c>
      <c r="E15" s="45" t="s">
        <v>332</v>
      </c>
      <c r="F15" s="347">
        <f>VLOOKUP($E15,Hybrid!$1:$1048576,MATCH(DATE(F$2,1,1),Hybrid!$A$1:$LI$1),FALSE)</f>
        <v>9.4015406210000005</v>
      </c>
      <c r="G15" s="347">
        <f>VLOOKUP($E15,Hybrid!$1:$1048576,MATCH(DATE(G$2,1,1),Hybrid!$A$1:$LI$1),FALSE)</f>
        <v>12.71325685</v>
      </c>
      <c r="H15" s="347">
        <f>VLOOKUP($E15,Hybrid!$1:$1048576,MATCH(DATE(H$2,1,1),Hybrid!$A$1:$LI$1),FALSE)</f>
        <v>16.222675219999999</v>
      </c>
      <c r="I15" s="347">
        <f>VLOOKUP($E15,Hybrid!$1:$1048576,MATCH(DATE(I$2,1,1),Hybrid!$A$1:$LI$1),FALSE)</f>
        <v>19.843992369999999</v>
      </c>
      <c r="J15" s="347">
        <f>VLOOKUP($E15,Hybrid!$1:$1048576,MATCH(DATE(J$2,1,1),Hybrid!$A$1:$LI$1),FALSE)</f>
        <v>23.52226666</v>
      </c>
      <c r="K15" s="347">
        <f>VLOOKUP($E15,Hybrid!$1:$1048576,MATCH(DATE(K$2,1,1),Hybrid!$A$1:$LI$1),FALSE)</f>
        <v>27.223391169999999</v>
      </c>
      <c r="L15" s="347">
        <f>VLOOKUP($E15,Hybrid!$1:$1048576,MATCH(DATE(L$2,1,1),Hybrid!$A$1:$LI$1),FALSE)</f>
        <v>30.919343789999999</v>
      </c>
      <c r="M15" s="347">
        <f>VLOOKUP($E15,Hybrid!$1:$1048576,MATCH(DATE(M$2,1,1),Hybrid!$A$1:$LI$1),FALSE)</f>
        <v>34.596710219999999</v>
      </c>
      <c r="N15" s="347">
        <f>VLOOKUP($E15,Hybrid!$1:$1048576,MATCH(DATE(N$2,1,1),Hybrid!$A$1:$LI$1),FALSE)</f>
        <v>38.246814190000002</v>
      </c>
      <c r="O15" s="347">
        <f>VLOOKUP($E15,Hybrid!$1:$1048576,MATCH(DATE(O$2,1,1),Hybrid!$A$1:$LI$1),FALSE)</f>
        <v>41.863805829999997</v>
      </c>
      <c r="P15" s="347">
        <f>VLOOKUP($E15,Hybrid!$1:$1048576,MATCH(DATE(P$2,1,1),Hybrid!$A$1:$LI$1),FALSE)</f>
        <v>45.456167100000002</v>
      </c>
      <c r="Q15" s="347">
        <f>VLOOKUP($E15,Hybrid!$1:$1048576,MATCH(DATE(Q$2,1,1),Hybrid!$A$1:$LI$1),FALSE)</f>
        <v>49.007916889999997</v>
      </c>
      <c r="R15" s="347">
        <f>VLOOKUP($E15,Hybrid!$1:$1048576,MATCH(DATE(R$2,1,1),Hybrid!$A$1:$LI$1),FALSE)</f>
        <v>52.516042710000001</v>
      </c>
      <c r="S15" s="347">
        <f>VLOOKUP($E15,Hybrid!$1:$1048576,MATCH(DATE(S$2,1,1),Hybrid!$A$1:$LI$1),FALSE)</f>
        <v>55.97786207</v>
      </c>
      <c r="T15" s="347">
        <f>VLOOKUP($E15,Hybrid!$1:$1048576,MATCH(DATE(T$2,1,1),Hybrid!$A$1:$LI$1),FALSE)</f>
        <v>59.39122279</v>
      </c>
      <c r="U15" s="347">
        <f>VLOOKUP($E15,Hybrid!$1:$1048576,MATCH(DATE(U$2,1,1),Hybrid!$A$1:$LI$1),FALSE)</f>
        <v>62.754520810000002</v>
      </c>
      <c r="V15" s="347">
        <f>VLOOKUP($E15,Hybrid!$1:$1048576,MATCH(DATE(V$2,1,1),Hybrid!$A$1:$LI$1),FALSE)</f>
        <v>66.066656789999996</v>
      </c>
      <c r="W15" s="347">
        <f>VLOOKUP($E15,Hybrid!$1:$1048576,MATCH(DATE(W$2,1,1),Hybrid!$A$1:$LI$1),FALSE)</f>
        <v>69.326992739999994</v>
      </c>
      <c r="X15" s="347">
        <f>VLOOKUP($E15,Hybrid!$1:$1048576,MATCH(DATE(X$2,1,1),Hybrid!$A$1:$LI$1),FALSE)</f>
        <v>72.535309690000005</v>
      </c>
      <c r="Y15" s="347">
        <f>VLOOKUP($E15,Hybrid!$1:$1048576,MATCH(DATE(Y$2,1,1),Hybrid!$A$1:$LI$1),FALSE)</f>
        <v>75.691775860000007</v>
      </c>
      <c r="Z15" s="347">
        <f>VLOOKUP($E15,Hybrid!$1:$1048576,MATCH(DATE(Z$2,1,1),Hybrid!$A$1:$LI$1),FALSE)</f>
        <v>78.787251389999994</v>
      </c>
      <c r="AA15" s="347">
        <f>VLOOKUP($E15,Hybrid!$1:$1048576,MATCH(DATE(AA$2,1,1),Hybrid!$A$1:$LI$1),FALSE)</f>
        <v>81.832595260000005</v>
      </c>
      <c r="AB15" s="347">
        <f>VLOOKUP($E15,Hybrid!$1:$1048576,MATCH(DATE(AB$2,1,1),Hybrid!$A$1:$LI$1),FALSE)</f>
        <v>84.829386360000001</v>
      </c>
      <c r="AC15" s="347">
        <f>VLOOKUP($E15,Hybrid!$1:$1048576,MATCH(DATE(AC$2,1,1),Hybrid!$A$1:$LI$1),FALSE)</f>
        <v>87.779625620000004</v>
      </c>
      <c r="AD15" s="347">
        <f>VLOOKUP($E15,Hybrid!$1:$1048576,MATCH(DATE(AD$2,1,1),Hybrid!$A$1:$LI$1),FALSE)</f>
        <v>90.685519920000004</v>
      </c>
      <c r="AE15" s="347">
        <f>VLOOKUP($E15,Hybrid!$1:$1048576,MATCH(DATE(AE$2,1,1),Hybrid!$A$1:$LI$1),FALSE)</f>
        <v>93.521571269999995</v>
      </c>
      <c r="AF15" s="347">
        <f>VLOOKUP($E15,Hybrid!$1:$1048576,MATCH(DATE(AF$2,1,1),Hybrid!$A$1:$LI$1),FALSE)</f>
        <v>96.305927499999996</v>
      </c>
      <c r="AG15" s="347">
        <f>VLOOKUP($E15,Hybrid!$1:$1048576,MATCH(DATE(AG$2,1,1),Hybrid!$A$1:$LI$1),FALSE)</f>
        <v>99.042616190000004</v>
      </c>
      <c r="AH15" s="347">
        <f>VLOOKUP($E15,Hybrid!$1:$1048576,MATCH(DATE(AH$2,1,1),Hybrid!$A$1:$LI$1),FALSE)</f>
        <v>101.7365807</v>
      </c>
      <c r="AI15" s="347">
        <f>VLOOKUP($E15,Hybrid!$1:$1048576,MATCH(DATE(AI$2,1,1),Hybrid!$A$1:$LI$1),FALSE)</f>
        <v>104.393216</v>
      </c>
      <c r="AJ15" s="347">
        <f>VLOOKUP($E15,Hybrid!$1:$1048576,MATCH(DATE(AJ$2,1,1),Hybrid!$A$1:$LI$1),FALSE)</f>
        <v>107.0181317</v>
      </c>
      <c r="AK15" s="347">
        <f>VLOOKUP($E15,Hybrid!$1:$1048576,MATCH(DATE(AK$2,1,1),Hybrid!$A$1:$LI$1),FALSE)</f>
        <v>109.61703850000001</v>
      </c>
      <c r="AL15" s="347">
        <f>VLOOKUP($E15,Hybrid!$1:$1048576,MATCH(DATE(AL$2,1,1),Hybrid!$A$1:$LI$1),FALSE)</f>
        <v>112.1957012</v>
      </c>
      <c r="AM15" s="347">
        <f>VLOOKUP($E15,Hybrid!$1:$1048576,MATCH(DATE(AM$2,1,1),Hybrid!$A$1:$LI$1),FALSE)</f>
        <v>114.7599378</v>
      </c>
      <c r="AN15" s="347">
        <f>VLOOKUP($E15,Hybrid!$1:$1048576,MATCH(DATE(AN$2,1,1),Hybrid!$A$1:$LI$1),FALSE)</f>
        <v>117.3156407</v>
      </c>
      <c r="AO15" s="347">
        <f>VLOOKUP($E15,Hybrid!$1:$1048576,MATCH(DATE(AO$2,1,1),Hybrid!$A$1:$LI$1),FALSE)</f>
        <v>119.86880840000001</v>
      </c>
      <c r="AP15" s="347">
        <f>VLOOKUP($E15,Hybrid!$1:$1048576,MATCH(DATE(AP$2,1,1),Hybrid!$A$1:$LI$1),FALSE)</f>
        <v>122.4188194</v>
      </c>
      <c r="AQ15" s="347">
        <f>VLOOKUP($E15,Hybrid!$1:$1048576,MATCH(DATE(AQ$2,1,1),Hybrid!$A$1:$LI$1),FALSE)</f>
        <v>124.972121</v>
      </c>
      <c r="AR15" s="347">
        <f>VLOOKUP($E15,Hybrid!$1:$1048576,MATCH(DATE(AR$2,1,1),Hybrid!$A$1:$LI$1),FALSE)</f>
        <v>127.5355812</v>
      </c>
      <c r="AS15" s="347">
        <f>VLOOKUP($E15,Hybrid!$1:$1048576,MATCH(DATE(AS$2,1,1),Hybrid!$A$1:$LI$1),FALSE)</f>
        <v>130.11657840000001</v>
      </c>
      <c r="AT15" s="347">
        <f>VLOOKUP($E15,Hybrid!$1:$1048576,MATCH(DATE(AT$2,1,1),Hybrid!$A$1:$LI$1),FALSE)</f>
        <v>132.7229485</v>
      </c>
      <c r="AU15" s="347">
        <f>VLOOKUP($E15,Hybrid!$1:$1048576,MATCH(DATE(AU$2,1,1),Hybrid!$A$1:$LI$1),FALSE)</f>
        <v>135.36291650000001</v>
      </c>
      <c r="AV15" s="347">
        <f>VLOOKUP($E15,Hybrid!$1:$1048576,MATCH(DATE(AV$2,1,1),Hybrid!$A$1:$LI$1),FALSE)</f>
        <v>138.04504130000001</v>
      </c>
      <c r="AW15" s="347">
        <f>VLOOKUP($E15,Hybrid!$1:$1048576,MATCH(DATE(AW$2,1,1),Hybrid!$A$1:$LI$1),FALSE)</f>
        <v>140.7781957</v>
      </c>
      <c r="AX15" s="347">
        <f>VLOOKUP($E15,Hybrid!$1:$1048576,MATCH(DATE(AX$2,1,1),Hybrid!$A$1:$LI$1),FALSE)</f>
        <v>143.57157369999999</v>
      </c>
      <c r="AY15" s="347">
        <f>VLOOKUP($E15,Hybrid!$1:$1048576,MATCH(DATE(AY$2,1,1),Hybrid!$A$1:$LI$1),FALSE)</f>
        <v>146.43471890000001</v>
      </c>
      <c r="AZ15" s="347">
        <f>VLOOKUP($E15,Hybrid!$1:$1048576,MATCH(DATE(AZ$2,1,1),Hybrid!$A$1:$LI$1),FALSE)</f>
        <v>149.37823169999999</v>
      </c>
      <c r="BA15" s="347">
        <f>VLOOKUP($E15,Hybrid!$1:$1048576,MATCH(DATE(BA$2,1,1),Hybrid!$A$1:$LI$1),FALSE)</f>
        <v>152.41250669999999</v>
      </c>
      <c r="BB15" s="347">
        <f>VLOOKUP($E15,Hybrid!$1:$1048576,MATCH(DATE(BB$2,1,1),Hybrid!$A$1:$LI$1),FALSE)</f>
        <v>155.54842170000001</v>
      </c>
      <c r="BC15" s="347">
        <f>VLOOKUP($E15,Hybrid!$1:$1048576,MATCH(DATE(BC$2,1,1),Hybrid!$A$1:$LI$1),FALSE)</f>
        <v>158.79737729999999</v>
      </c>
      <c r="BD15" s="347">
        <f>VLOOKUP($E15,Hybrid!$1:$1048576,MATCH(DATE(BD$2,1,1),Hybrid!$A$1:$LI$1),FALSE)</f>
        <v>162.1713407</v>
      </c>
      <c r="BE15" s="347">
        <f>VLOOKUP($E15,Hybrid!$1:$1048576,MATCH(DATE(BE$2,1,1),Hybrid!$A$1:$LI$1),FALSE)</f>
        <v>41.767990060000002</v>
      </c>
      <c r="BF15" s="347">
        <f>VLOOKUP($E15,Hybrid!$1:$1048576,MATCH(DATE(BF$2,1,1),Hybrid!$A$1:$LI$1),FALSE)</f>
        <v>34.301015939999999</v>
      </c>
      <c r="BG15" s="347">
        <f>VLOOKUP($E15,Hybrid!$1:$1048576,MATCH(DATE(BG$2,1,1),Hybrid!$A$1:$LI$1),FALSE)</f>
        <v>26.084829039999999</v>
      </c>
      <c r="BH15" s="347">
        <f>VLOOKUP($E15,Hybrid!$1:$1048576,MATCH(DATE(BH$2,1,1),Hybrid!$A$1:$LI$1),FALSE)</f>
        <v>17.065230100000001</v>
      </c>
      <c r="BI15" s="347">
        <f>VLOOKUP($E15,Hybrid!$1:$1048576,MATCH(DATE(BI$2,1,1),Hybrid!$A$1:$LI$1),FALSE)</f>
        <v>7.1835929309999997</v>
      </c>
    </row>
    <row r="16" spans="1:61" ht="15" customHeight="1" x14ac:dyDescent="0.35">
      <c r="A16" s="409"/>
      <c r="B16" s="416"/>
      <c r="C16" s="142"/>
      <c r="D16" s="103" t="s">
        <v>511</v>
      </c>
      <c r="E16" s="45" t="s">
        <v>333</v>
      </c>
      <c r="F16" s="347">
        <f>VLOOKUP($E16,Hybrid!$1:$1048576,MATCH(DATE(F$2,1,1),Hybrid!$A$1:$LI$1),FALSE)</f>
        <v>5.770071272</v>
      </c>
      <c r="G16" s="347">
        <f>VLOOKUP($E16,Hybrid!$1:$1048576,MATCH(DATE(G$2,1,1),Hybrid!$A$1:$LI$1),FALSE)</f>
        <v>7.5718287179999999</v>
      </c>
      <c r="H16" s="347">
        <f>VLOOKUP($E16,Hybrid!$1:$1048576,MATCH(DATE(H$2,1,1),Hybrid!$A$1:$LI$1),FALSE)</f>
        <v>9.4644629760000001</v>
      </c>
      <c r="I16" s="347">
        <f>VLOOKUP($E16,Hybrid!$1:$1048576,MATCH(DATE(I$2,1,1),Hybrid!$A$1:$LI$1),FALSE)</f>
        <v>11.394641289999999</v>
      </c>
      <c r="J16" s="347">
        <f>VLOOKUP($E16,Hybrid!$1:$1048576,MATCH(DATE(J$2,1,1),Hybrid!$A$1:$LI$1),FALSE)</f>
        <v>13.327932049999999</v>
      </c>
      <c r="K16" s="347">
        <f>VLOOKUP($E16,Hybrid!$1:$1048576,MATCH(DATE(K$2,1,1),Hybrid!$A$1:$LI$1),FALSE)</f>
        <v>15.242679649999999</v>
      </c>
      <c r="L16" s="347">
        <f>VLOOKUP($E16,Hybrid!$1:$1048576,MATCH(DATE(L$2,1,1),Hybrid!$A$1:$LI$1),FALSE)</f>
        <v>17.121739300000002</v>
      </c>
      <c r="M16" s="347">
        <f>VLOOKUP($E16,Hybrid!$1:$1048576,MATCH(DATE(M$2,1,1),Hybrid!$A$1:$LI$1),FALSE)</f>
        <v>18.95660101</v>
      </c>
      <c r="N16" s="347">
        <f>VLOOKUP($E16,Hybrid!$1:$1048576,MATCH(DATE(N$2,1,1),Hybrid!$A$1:$LI$1),FALSE)</f>
        <v>20.741854969999999</v>
      </c>
      <c r="O16" s="347">
        <f>VLOOKUP($E16,Hybrid!$1:$1048576,MATCH(DATE(O$2,1,1),Hybrid!$A$1:$LI$1),FALSE)</f>
        <v>22.47398342</v>
      </c>
      <c r="P16" s="347">
        <f>VLOOKUP($E16,Hybrid!$1:$1048576,MATCH(DATE(P$2,1,1),Hybrid!$A$1:$LI$1),FALSE)</f>
        <v>24.1567905</v>
      </c>
      <c r="Q16" s="347">
        <f>VLOOKUP($E16,Hybrid!$1:$1048576,MATCH(DATE(Q$2,1,1),Hybrid!$A$1:$LI$1),FALSE)</f>
        <v>25.782227840000001</v>
      </c>
      <c r="R16" s="347">
        <f>VLOOKUP($E16,Hybrid!$1:$1048576,MATCH(DATE(R$2,1,1),Hybrid!$A$1:$LI$1),FALSE)</f>
        <v>27.348898399999999</v>
      </c>
      <c r="S16" s="347">
        <f>VLOOKUP($E16,Hybrid!$1:$1048576,MATCH(DATE(S$2,1,1),Hybrid!$A$1:$LI$1),FALSE)</f>
        <v>28.855712359999998</v>
      </c>
      <c r="T16" s="347">
        <f>VLOOKUP($E16,Hybrid!$1:$1048576,MATCH(DATE(T$2,1,1),Hybrid!$A$1:$LI$1),FALSE)</f>
        <v>30.30193916</v>
      </c>
      <c r="U16" s="347">
        <f>VLOOKUP($E16,Hybrid!$1:$1048576,MATCH(DATE(U$2,1,1),Hybrid!$A$1:$LI$1),FALSE)</f>
        <v>31.68718196</v>
      </c>
      <c r="V16" s="347">
        <f>VLOOKUP($E16,Hybrid!$1:$1048576,MATCH(DATE(V$2,1,1),Hybrid!$A$1:$LI$1),FALSE)</f>
        <v>33.011330780000002</v>
      </c>
      <c r="W16" s="347">
        <f>VLOOKUP($E16,Hybrid!$1:$1048576,MATCH(DATE(W$2,1,1),Hybrid!$A$1:$LI$1),FALSE)</f>
        <v>34.274520950000003</v>
      </c>
      <c r="X16" s="347">
        <f>VLOOKUP($E16,Hybrid!$1:$1048576,MATCH(DATE(X$2,1,1),Hybrid!$A$1:$LI$1),FALSE)</f>
        <v>35.477095079999998</v>
      </c>
      <c r="Y16" s="347">
        <f>VLOOKUP($E16,Hybrid!$1:$1048576,MATCH(DATE(Y$2,1,1),Hybrid!$A$1:$LI$1),FALSE)</f>
        <v>36.619572130000002</v>
      </c>
      <c r="Z16" s="347">
        <f>VLOOKUP($E16,Hybrid!$1:$1048576,MATCH(DATE(Z$2,1,1),Hybrid!$A$1:$LI$1),FALSE)</f>
        <v>37.698628839999998</v>
      </c>
      <c r="AA16" s="347">
        <f>VLOOKUP($E16,Hybrid!$1:$1048576,MATCH(DATE(AA$2,1,1),Hybrid!$A$1:$LI$1),FALSE)</f>
        <v>38.719297689999998</v>
      </c>
      <c r="AB16" s="347">
        <f>VLOOKUP($E16,Hybrid!$1:$1048576,MATCH(DATE(AB$2,1,1),Hybrid!$A$1:$LI$1),FALSE)</f>
        <v>39.682625819999998</v>
      </c>
      <c r="AC16" s="347">
        <f>VLOOKUP($E16,Hybrid!$1:$1048576,MATCH(DATE(AC$2,1,1),Hybrid!$A$1:$LI$1),FALSE)</f>
        <v>40.589776460000003</v>
      </c>
      <c r="AD16" s="347">
        <f>VLOOKUP($E16,Hybrid!$1:$1048576,MATCH(DATE(AD$2,1,1),Hybrid!$A$1:$LI$1),FALSE)</f>
        <v>41.441943510000002</v>
      </c>
      <c r="AE16" s="347">
        <f>VLOOKUP($E16,Hybrid!$1:$1048576,MATCH(DATE(AE$2,1,1),Hybrid!$A$1:$LI$1),FALSE)</f>
        <v>42.229861990000003</v>
      </c>
      <c r="AF16" s="347">
        <f>VLOOKUP($E16,Hybrid!$1:$1048576,MATCH(DATE(AF$2,1,1),Hybrid!$A$1:$LI$1),FALSE)</f>
        <v>42.961045519999999</v>
      </c>
      <c r="AG16" s="347">
        <f>VLOOKUP($E16,Hybrid!$1:$1048576,MATCH(DATE(AG$2,1,1),Hybrid!$A$1:$LI$1),FALSE)</f>
        <v>43.63743565</v>
      </c>
      <c r="AH16" s="347">
        <f>VLOOKUP($E16,Hybrid!$1:$1048576,MATCH(DATE(AH$2,1,1),Hybrid!$A$1:$LI$1),FALSE)</f>
        <v>44.26117713</v>
      </c>
      <c r="AI16" s="347">
        <f>VLOOKUP($E16,Hybrid!$1:$1048576,MATCH(DATE(AI$2,1,1),Hybrid!$A$1:$LI$1),FALSE)</f>
        <v>44.834440350000001</v>
      </c>
      <c r="AJ16" s="347">
        <f>VLOOKUP($E16,Hybrid!$1:$1048576,MATCH(DATE(AJ$2,1,1),Hybrid!$A$1:$LI$1),FALSE)</f>
        <v>45.359338450000003</v>
      </c>
      <c r="AK16" s="347">
        <f>VLOOKUP($E16,Hybrid!$1:$1048576,MATCH(DATE(AK$2,1,1),Hybrid!$A$1:$LI$1),FALSE)</f>
        <v>45.837892179999997</v>
      </c>
      <c r="AL16" s="347">
        <f>VLOOKUP($E16,Hybrid!$1:$1048576,MATCH(DATE(AL$2,1,1),Hybrid!$A$1:$LI$1),FALSE)</f>
        <v>46.272019829999998</v>
      </c>
      <c r="AM16" s="347">
        <f>VLOOKUP($E16,Hybrid!$1:$1048576,MATCH(DATE(AM$2,1,1),Hybrid!$A$1:$LI$1),FALSE)</f>
        <v>46.663542270000001</v>
      </c>
      <c r="AN16" s="347">
        <f>VLOOKUP($E16,Hybrid!$1:$1048576,MATCH(DATE(AN$2,1,1),Hybrid!$A$1:$LI$1),FALSE)</f>
        <v>47.014194770000003</v>
      </c>
      <c r="AO16" s="347">
        <f>VLOOKUP($E16,Hybrid!$1:$1048576,MATCH(DATE(AO$2,1,1),Hybrid!$A$1:$LI$1),FALSE)</f>
        <v>47.325640530000001</v>
      </c>
      <c r="AP16" s="347">
        <f>VLOOKUP($E16,Hybrid!$1:$1048576,MATCH(DATE(AP$2,1,1),Hybrid!$A$1:$LI$1),FALSE)</f>
        <v>47.597507319999998</v>
      </c>
      <c r="AQ16" s="347">
        <f>VLOOKUP($E16,Hybrid!$1:$1048576,MATCH(DATE(AQ$2,1,1),Hybrid!$A$1:$LI$1),FALSE)</f>
        <v>47.831524049999999</v>
      </c>
      <c r="AR16" s="347">
        <f>VLOOKUP($E16,Hybrid!$1:$1048576,MATCH(DATE(AR$2,1,1),Hybrid!$A$1:$LI$1),FALSE)</f>
        <v>48.029434889999997</v>
      </c>
      <c r="AS16" s="347">
        <f>VLOOKUP($E16,Hybrid!$1:$1048576,MATCH(DATE(AS$2,1,1),Hybrid!$A$1:$LI$1),FALSE)</f>
        <v>48.193006310000001</v>
      </c>
      <c r="AT16" s="347">
        <f>VLOOKUP($E16,Hybrid!$1:$1048576,MATCH(DATE(AT$2,1,1),Hybrid!$A$1:$LI$1),FALSE)</f>
        <v>48.323998660000001</v>
      </c>
      <c r="AU16" s="347">
        <f>VLOOKUP($E16,Hybrid!$1:$1048576,MATCH(DATE(AU$2,1,1),Hybrid!$A$1:$LI$1),FALSE)</f>
        <v>48.424138890000002</v>
      </c>
      <c r="AV16" s="347">
        <f>VLOOKUP($E16,Hybrid!$1:$1048576,MATCH(DATE(AV$2,1,1),Hybrid!$A$1:$LI$1),FALSE)</f>
        <v>48.495100469999997</v>
      </c>
      <c r="AW16" s="347">
        <f>VLOOKUP($E16,Hybrid!$1:$1048576,MATCH(DATE(AW$2,1,1),Hybrid!$A$1:$LI$1),FALSE)</f>
        <v>48.53849434</v>
      </c>
      <c r="AX16" s="347">
        <f>VLOOKUP($E16,Hybrid!$1:$1048576,MATCH(DATE(AX$2,1,1),Hybrid!$A$1:$LI$1),FALSE)</f>
        <v>48.555867540000001</v>
      </c>
      <c r="AY16" s="347">
        <f>VLOOKUP($E16,Hybrid!$1:$1048576,MATCH(DATE(AY$2,1,1),Hybrid!$A$1:$LI$1),FALSE)</f>
        <v>48.548706809999999</v>
      </c>
      <c r="AZ16" s="347">
        <f>VLOOKUP($E16,Hybrid!$1:$1048576,MATCH(DATE(AZ$2,1,1),Hybrid!$A$1:$LI$1),FALSE)</f>
        <v>48.518587850000003</v>
      </c>
      <c r="BA16" s="347">
        <f>VLOOKUP($E16,Hybrid!$1:$1048576,MATCH(DATE(BA$2,1,1),Hybrid!$A$1:$LI$1),FALSE)</f>
        <v>48.466886029999998</v>
      </c>
      <c r="BB16" s="347">
        <f>VLOOKUP($E16,Hybrid!$1:$1048576,MATCH(DATE(BB$2,1,1),Hybrid!$A$1:$LI$1),FALSE)</f>
        <v>48.39493066</v>
      </c>
      <c r="BC16" s="347">
        <f>VLOOKUP($E16,Hybrid!$1:$1048576,MATCH(DATE(BC$2,1,1),Hybrid!$A$1:$LI$1),FALSE)</f>
        <v>48.304008940000003</v>
      </c>
      <c r="BD16" s="347">
        <f>VLOOKUP($E16,Hybrid!$1:$1048576,MATCH(DATE(BD$2,1,1),Hybrid!$A$1:$LI$1),FALSE)</f>
        <v>48.195370769999997</v>
      </c>
      <c r="BE16" s="347">
        <f>VLOOKUP($E16,Hybrid!$1:$1048576,MATCH(DATE(BE$2,1,1),Hybrid!$A$1:$LI$1),FALSE)</f>
        <v>33.875114490000001</v>
      </c>
      <c r="BF16" s="347">
        <f>VLOOKUP($E16,Hybrid!$1:$1048576,MATCH(DATE(BF$2,1,1),Hybrid!$A$1:$LI$1),FALSE)</f>
        <v>32.826666979999999</v>
      </c>
      <c r="BG16" s="347">
        <f>VLOOKUP($E16,Hybrid!$1:$1048576,MATCH(DATE(BG$2,1,1),Hybrid!$A$1:$LI$1),FALSE)</f>
        <v>31.723283139999999</v>
      </c>
      <c r="BH16" s="347">
        <f>VLOOKUP($E16,Hybrid!$1:$1048576,MATCH(DATE(BH$2,1,1),Hybrid!$A$1:$LI$1),FALSE)</f>
        <v>30.565733399999999</v>
      </c>
      <c r="BI16" s="347">
        <f>VLOOKUP($E16,Hybrid!$1:$1048576,MATCH(DATE(BI$2,1,1),Hybrid!$A$1:$LI$1),FALSE)</f>
        <v>29.35484288</v>
      </c>
    </row>
    <row r="17" spans="1:61" ht="15" customHeight="1" x14ac:dyDescent="0.35">
      <c r="A17" s="409"/>
      <c r="B17" s="416"/>
      <c r="C17" s="142"/>
      <c r="D17" s="103" t="s">
        <v>512</v>
      </c>
      <c r="E17" s="45" t="s">
        <v>334</v>
      </c>
      <c r="F17" s="347">
        <f>VLOOKUP($E17,Hybrid!$1:$1048576,MATCH(DATE(F$2,1,1),Hybrid!$A$1:$LI$1),FALSE)</f>
        <v>3.4730440960000002</v>
      </c>
      <c r="G17" s="347">
        <f>VLOOKUP($E17,Hybrid!$1:$1048576,MATCH(DATE(G$2,1,1),Hybrid!$A$1:$LI$1),FALSE)</f>
        <v>4.5786630390000003</v>
      </c>
      <c r="H17" s="347">
        <f>VLOOKUP($E17,Hybrid!$1:$1048576,MATCH(DATE(H$2,1,1),Hybrid!$A$1:$LI$1),FALSE)</f>
        <v>5.7304306220000001</v>
      </c>
      <c r="I17" s="347">
        <f>VLOOKUP($E17,Hybrid!$1:$1048576,MATCH(DATE(I$2,1,1),Hybrid!$A$1:$LI$1),FALSE)</f>
        <v>6.8934054659999999</v>
      </c>
      <c r="J17" s="347">
        <f>VLOOKUP($E17,Hybrid!$1:$1048576,MATCH(DATE(J$2,1,1),Hybrid!$A$1:$LI$1),FALSE)</f>
        <v>8.0453080890000006</v>
      </c>
      <c r="K17" s="347">
        <f>VLOOKUP($E17,Hybrid!$1:$1048576,MATCH(DATE(K$2,1,1),Hybrid!$A$1:$LI$1),FALSE)</f>
        <v>9.1722907760000005</v>
      </c>
      <c r="L17" s="347">
        <f>VLOOKUP($E17,Hybrid!$1:$1048576,MATCH(DATE(L$2,1,1),Hybrid!$A$1:$LI$1),FALSE)</f>
        <v>10.26370549</v>
      </c>
      <c r="M17" s="347">
        <f>VLOOKUP($E17,Hybrid!$1:$1048576,MATCH(DATE(M$2,1,1),Hybrid!$A$1:$LI$1),FALSE)</f>
        <v>11.31434284</v>
      </c>
      <c r="N17" s="347">
        <f>VLOOKUP($E17,Hybrid!$1:$1048576,MATCH(DATE(N$2,1,1),Hybrid!$A$1:$LI$1),FALSE)</f>
        <v>12.321019290000001</v>
      </c>
      <c r="O17" s="347">
        <f>VLOOKUP($E17,Hybrid!$1:$1048576,MATCH(DATE(O$2,1,1),Hybrid!$A$1:$LI$1),FALSE)</f>
        <v>13.281797920000001</v>
      </c>
      <c r="P17" s="347">
        <f>VLOOKUP($E17,Hybrid!$1:$1048576,MATCH(DATE(P$2,1,1),Hybrid!$A$1:$LI$1),FALSE)</f>
        <v>14.19896046</v>
      </c>
      <c r="Q17" s="347">
        <f>VLOOKUP($E17,Hybrid!$1:$1048576,MATCH(DATE(Q$2,1,1),Hybrid!$A$1:$LI$1),FALSE)</f>
        <v>15.0681929</v>
      </c>
      <c r="R17" s="347">
        <f>VLOOKUP($E17,Hybrid!$1:$1048576,MATCH(DATE(R$2,1,1),Hybrid!$A$1:$LI$1),FALSE)</f>
        <v>15.88904561</v>
      </c>
      <c r="S17" s="347">
        <f>VLOOKUP($E17,Hybrid!$1:$1048576,MATCH(DATE(S$2,1,1),Hybrid!$A$1:$LI$1),FALSE)</f>
        <v>16.661322269999999</v>
      </c>
      <c r="T17" s="347">
        <f>VLOOKUP($E17,Hybrid!$1:$1048576,MATCH(DATE(T$2,1,1),Hybrid!$A$1:$LI$1),FALSE)</f>
        <v>17.385094049999999</v>
      </c>
      <c r="U17" s="347">
        <f>VLOOKUP($E17,Hybrid!$1:$1048576,MATCH(DATE(U$2,1,1),Hybrid!$A$1:$LI$1),FALSE)</f>
        <v>18.060672400000001</v>
      </c>
      <c r="V17" s="347">
        <f>VLOOKUP($E17,Hybrid!$1:$1048576,MATCH(DATE(V$2,1,1),Hybrid!$A$1:$LI$1),FALSE)</f>
        <v>18.68857264</v>
      </c>
      <c r="W17" s="347">
        <f>VLOOKUP($E17,Hybrid!$1:$1048576,MATCH(DATE(W$2,1,1),Hybrid!$A$1:$LI$1),FALSE)</f>
        <v>19.269482400000001</v>
      </c>
      <c r="X17" s="347">
        <f>VLOOKUP($E17,Hybrid!$1:$1048576,MATCH(DATE(X$2,1,1),Hybrid!$A$1:$LI$1),FALSE)</f>
        <v>19.80423326</v>
      </c>
      <c r="Y17" s="347">
        <f>VLOOKUP($E17,Hybrid!$1:$1048576,MATCH(DATE(Y$2,1,1),Hybrid!$A$1:$LI$1),FALSE)</f>
        <v>20.2937768</v>
      </c>
      <c r="Z17" s="347">
        <f>VLOOKUP($E17,Hybrid!$1:$1048576,MATCH(DATE(Z$2,1,1),Hybrid!$A$1:$LI$1),FALSE)</f>
        <v>20.73720548</v>
      </c>
      <c r="AA17" s="347">
        <f>VLOOKUP($E17,Hybrid!$1:$1048576,MATCH(DATE(AA$2,1,1),Hybrid!$A$1:$LI$1),FALSE)</f>
        <v>21.13778082</v>
      </c>
      <c r="AB17" s="347">
        <f>VLOOKUP($E17,Hybrid!$1:$1048576,MATCH(DATE(AB$2,1,1),Hybrid!$A$1:$LI$1),FALSE)</f>
        <v>21.4967708</v>
      </c>
      <c r="AC17" s="347">
        <f>VLOOKUP($E17,Hybrid!$1:$1048576,MATCH(DATE(AC$2,1,1),Hybrid!$A$1:$LI$1),FALSE)</f>
        <v>21.815497449999999</v>
      </c>
      <c r="AD17" s="347">
        <f>VLOOKUP($E17,Hybrid!$1:$1048576,MATCH(DATE(AD$2,1,1),Hybrid!$A$1:$LI$1),FALSE)</f>
        <v>22.09529418</v>
      </c>
      <c r="AE17" s="347">
        <f>VLOOKUP($E17,Hybrid!$1:$1048576,MATCH(DATE(AE$2,1,1),Hybrid!$A$1:$LI$1),FALSE)</f>
        <v>22.33272603</v>
      </c>
      <c r="AF17" s="347">
        <f>VLOOKUP($E17,Hybrid!$1:$1048576,MATCH(DATE(AF$2,1,1),Hybrid!$A$1:$LI$1),FALSE)</f>
        <v>22.532166719999999</v>
      </c>
      <c r="AG17" s="347">
        <f>VLOOKUP($E17,Hybrid!$1:$1048576,MATCH(DATE(AG$2,1,1),Hybrid!$A$1:$LI$1),FALSE)</f>
        <v>22.69537042</v>
      </c>
      <c r="AH17" s="347">
        <f>VLOOKUP($E17,Hybrid!$1:$1048576,MATCH(DATE(AH$2,1,1),Hybrid!$A$1:$LI$1),FALSE)</f>
        <v>22.824147440000001</v>
      </c>
      <c r="AI17" s="347">
        <f>VLOOKUP($E17,Hybrid!$1:$1048576,MATCH(DATE(AI$2,1,1),Hybrid!$A$1:$LI$1),FALSE)</f>
        <v>22.920280930000001</v>
      </c>
      <c r="AJ17" s="347">
        <f>VLOOKUP($E17,Hybrid!$1:$1048576,MATCH(DATE(AJ$2,1,1),Hybrid!$A$1:$LI$1),FALSE)</f>
        <v>22.985491140000001</v>
      </c>
      <c r="AK17" s="347">
        <f>VLOOKUP($E17,Hybrid!$1:$1048576,MATCH(DATE(AK$2,1,1),Hybrid!$A$1:$LI$1),FALSE)</f>
        <v>23.02142216</v>
      </c>
      <c r="AL17" s="347">
        <f>VLOOKUP($E17,Hybrid!$1:$1048576,MATCH(DATE(AL$2,1,1),Hybrid!$A$1:$LI$1),FALSE)</f>
        <v>23.029639830000001</v>
      </c>
      <c r="AM17" s="347">
        <f>VLOOKUP($E17,Hybrid!$1:$1048576,MATCH(DATE(AM$2,1,1),Hybrid!$A$1:$LI$1),FALSE)</f>
        <v>23.011635989999998</v>
      </c>
      <c r="AN17" s="347">
        <f>VLOOKUP($E17,Hybrid!$1:$1048576,MATCH(DATE(AN$2,1,1),Hybrid!$A$1:$LI$1),FALSE)</f>
        <v>22.968835519999999</v>
      </c>
      <c r="AO17" s="347">
        <f>VLOOKUP($E17,Hybrid!$1:$1048576,MATCH(DATE(AO$2,1,1),Hybrid!$A$1:$LI$1),FALSE)</f>
        <v>22.902603769999999</v>
      </c>
      <c r="AP17" s="347">
        <f>VLOOKUP($E17,Hybrid!$1:$1048576,MATCH(DATE(AP$2,1,1),Hybrid!$A$1:$LI$1),FALSE)</f>
        <v>22.813504630000001</v>
      </c>
      <c r="AQ17" s="347">
        <f>VLOOKUP($E17,Hybrid!$1:$1048576,MATCH(DATE(AQ$2,1,1),Hybrid!$A$1:$LI$1),FALSE)</f>
        <v>22.702909040000002</v>
      </c>
      <c r="AR17" s="347">
        <f>VLOOKUP($E17,Hybrid!$1:$1048576,MATCH(DATE(AR$2,1,1),Hybrid!$A$1:$LI$1),FALSE)</f>
        <v>22.572164749999999</v>
      </c>
      <c r="AS17" s="347">
        <f>VLOOKUP($E17,Hybrid!$1:$1048576,MATCH(DATE(AS$2,1,1),Hybrid!$A$1:$LI$1),FALSE)</f>
        <v>22.422595350000002</v>
      </c>
      <c r="AT17" s="347">
        <f>VLOOKUP($E17,Hybrid!$1:$1048576,MATCH(DATE(AT$2,1,1),Hybrid!$A$1:$LI$1),FALSE)</f>
        <v>22.25548792</v>
      </c>
      <c r="AU17" s="347">
        <f>VLOOKUP($E17,Hybrid!$1:$1048576,MATCH(DATE(AU$2,1,1),Hybrid!$A$1:$LI$1),FALSE)</f>
        <v>22.07208309</v>
      </c>
      <c r="AV17" s="347">
        <f>VLOOKUP($E17,Hybrid!$1:$1048576,MATCH(DATE(AV$2,1,1),Hybrid!$A$1:$LI$1),FALSE)</f>
        <v>21.873568779999999</v>
      </c>
      <c r="AW17" s="347">
        <f>VLOOKUP($E17,Hybrid!$1:$1048576,MATCH(DATE(AW$2,1,1),Hybrid!$A$1:$LI$1),FALSE)</f>
        <v>21.66107817</v>
      </c>
      <c r="AX17" s="347">
        <f>VLOOKUP($E17,Hybrid!$1:$1048576,MATCH(DATE(AX$2,1,1),Hybrid!$A$1:$LI$1),FALSE)</f>
        <v>21.435690699999999</v>
      </c>
      <c r="AY17" s="347">
        <f>VLOOKUP($E17,Hybrid!$1:$1048576,MATCH(DATE(AY$2,1,1),Hybrid!$A$1:$LI$1),FALSE)</f>
        <v>21.198434590000002</v>
      </c>
      <c r="AZ17" s="347">
        <f>VLOOKUP($E17,Hybrid!$1:$1048576,MATCH(DATE(AZ$2,1,1),Hybrid!$A$1:$LI$1),FALSE)</f>
        <v>20.950334680000001</v>
      </c>
      <c r="BA17" s="347">
        <f>VLOOKUP($E17,Hybrid!$1:$1048576,MATCH(DATE(BA$2,1,1),Hybrid!$A$1:$LI$1),FALSE)</f>
        <v>20.692320949999999</v>
      </c>
      <c r="BB17" s="347">
        <f>VLOOKUP($E17,Hybrid!$1:$1048576,MATCH(DATE(BB$2,1,1),Hybrid!$A$1:$LI$1),FALSE)</f>
        <v>20.42528012</v>
      </c>
      <c r="BC17" s="347">
        <f>VLOOKUP($E17,Hybrid!$1:$1048576,MATCH(DATE(BC$2,1,1),Hybrid!$A$1:$LI$1),FALSE)</f>
        <v>20.150058000000001</v>
      </c>
      <c r="BD17" s="347">
        <f>VLOOKUP($E17,Hybrid!$1:$1048576,MATCH(DATE(BD$2,1,1),Hybrid!$A$1:$LI$1),FALSE)</f>
        <v>19.867461779999999</v>
      </c>
      <c r="BE17" s="347">
        <f>VLOOKUP($E17,Hybrid!$1:$1048576,MATCH(DATE(BE$2,1,1),Hybrid!$A$1:$LI$1),FALSE)</f>
        <v>13.85018971</v>
      </c>
      <c r="BF17" s="347">
        <f>VLOOKUP($E17,Hybrid!$1:$1048576,MATCH(DATE(BF$2,1,1),Hybrid!$A$1:$LI$1),FALSE)</f>
        <v>13.3144727</v>
      </c>
      <c r="BG17" s="347">
        <f>VLOOKUP($E17,Hybrid!$1:$1048576,MATCH(DATE(BG$2,1,1),Hybrid!$A$1:$LI$1),FALSE)</f>
        <v>12.772281039999999</v>
      </c>
      <c r="BH17" s="347">
        <f>VLOOKUP($E17,Hybrid!$1:$1048576,MATCH(DATE(BH$2,1,1),Hybrid!$A$1:$LI$1),FALSE)</f>
        <v>12.22493592</v>
      </c>
      <c r="BI17" s="347">
        <f>VLOOKUP($E17,Hybrid!$1:$1048576,MATCH(DATE(BI$2,1,1),Hybrid!$A$1:$LI$1),FALSE)</f>
        <v>11.673745009999999</v>
      </c>
    </row>
    <row r="18" spans="1:61" ht="15" customHeight="1" x14ac:dyDescent="0.35">
      <c r="A18" s="409"/>
      <c r="B18" s="416"/>
      <c r="C18" s="142"/>
      <c r="D18" s="103" t="s">
        <v>513</v>
      </c>
      <c r="E18" s="45" t="s">
        <v>335</v>
      </c>
      <c r="F18" s="347">
        <f>VLOOKUP($E18,Hybrid!$1:$1048576,MATCH(DATE(F$2,1,1),Hybrid!$A$1:$LI$1),FALSE)</f>
        <v>1.7251505170000001</v>
      </c>
      <c r="G18" s="347">
        <f>VLOOKUP($E18,Hybrid!$1:$1048576,MATCH(DATE(G$2,1,1),Hybrid!$A$1:$LI$1),FALSE)</f>
        <v>2.2479665469999999</v>
      </c>
      <c r="H18" s="347">
        <f>VLOOKUP($E18,Hybrid!$1:$1048576,MATCH(DATE(H$2,1,1),Hybrid!$A$1:$LI$1),FALSE)</f>
        <v>2.776877174</v>
      </c>
      <c r="I18" s="347">
        <f>VLOOKUP($E18,Hybrid!$1:$1048576,MATCH(DATE(I$2,1,1),Hybrid!$A$1:$LI$1),FALSE)</f>
        <v>3.2918329740000001</v>
      </c>
      <c r="J18" s="347">
        <f>VLOOKUP($E18,Hybrid!$1:$1048576,MATCH(DATE(J$2,1,1),Hybrid!$A$1:$LI$1),FALSE)</f>
        <v>3.7808802959999999</v>
      </c>
      <c r="K18" s="347">
        <f>VLOOKUP($E18,Hybrid!$1:$1048576,MATCH(DATE(K$2,1,1),Hybrid!$A$1:$LI$1),FALSE)</f>
        <v>4.2372995370000002</v>
      </c>
      <c r="L18" s="347">
        <f>VLOOKUP($E18,Hybrid!$1:$1048576,MATCH(DATE(L$2,1,1),Hybrid!$A$1:$LI$1),FALSE)</f>
        <v>4.6567746430000003</v>
      </c>
      <c r="M18" s="347">
        <f>VLOOKUP($E18,Hybrid!$1:$1048576,MATCH(DATE(M$2,1,1),Hybrid!$A$1:$LI$1),FALSE)</f>
        <v>5.0379276080000004</v>
      </c>
      <c r="N18" s="347">
        <f>VLOOKUP($E18,Hybrid!$1:$1048576,MATCH(DATE(N$2,1,1),Hybrid!$A$1:$LI$1),FALSE)</f>
        <v>5.3806031409999999</v>
      </c>
      <c r="O18" s="347">
        <f>VLOOKUP($E18,Hybrid!$1:$1048576,MATCH(DATE(O$2,1,1),Hybrid!$A$1:$LI$1),FALSE)</f>
        <v>5.6853902229999997</v>
      </c>
      <c r="P18" s="347">
        <f>VLOOKUP($E18,Hybrid!$1:$1048576,MATCH(DATE(P$2,1,1),Hybrid!$A$1:$LI$1),FALSE)</f>
        <v>5.9544936430000002</v>
      </c>
      <c r="Q18" s="347">
        <f>VLOOKUP($E18,Hybrid!$1:$1048576,MATCH(DATE(Q$2,1,1),Hybrid!$A$1:$LI$1),FALSE)</f>
        <v>6.1879234270000003</v>
      </c>
      <c r="R18" s="347">
        <f>VLOOKUP($E18,Hybrid!$1:$1048576,MATCH(DATE(R$2,1,1),Hybrid!$A$1:$LI$1),FALSE)</f>
        <v>6.3871531580000003</v>
      </c>
      <c r="S18" s="347">
        <f>VLOOKUP($E18,Hybrid!$1:$1048576,MATCH(DATE(S$2,1,1),Hybrid!$A$1:$LI$1),FALSE)</f>
        <v>6.5537912880000002</v>
      </c>
      <c r="T18" s="347">
        <f>VLOOKUP($E18,Hybrid!$1:$1048576,MATCH(DATE(T$2,1,1),Hybrid!$A$1:$LI$1),FALSE)</f>
        <v>6.6895519370000001</v>
      </c>
      <c r="U18" s="347">
        <f>VLOOKUP($E18,Hybrid!$1:$1048576,MATCH(DATE(U$2,1,1),Hybrid!$A$1:$LI$1),FALSE)</f>
        <v>6.7962190529999997</v>
      </c>
      <c r="V18" s="347">
        <f>VLOOKUP($E18,Hybrid!$1:$1048576,MATCH(DATE(V$2,1,1),Hybrid!$A$1:$LI$1),FALSE)</f>
        <v>6.8756142259999997</v>
      </c>
      <c r="W18" s="347">
        <f>VLOOKUP($E18,Hybrid!$1:$1048576,MATCH(DATE(W$2,1,1),Hybrid!$A$1:$LI$1),FALSE)</f>
        <v>6.9295708579999999</v>
      </c>
      <c r="X18" s="347">
        <f>VLOOKUP($E18,Hybrid!$1:$1048576,MATCH(DATE(X$2,1,1),Hybrid!$A$1:$LI$1),FALSE)</f>
        <v>6.9599129370000004</v>
      </c>
      <c r="Y18" s="347">
        <f>VLOOKUP($E18,Hybrid!$1:$1048576,MATCH(DATE(Y$2,1,1),Hybrid!$A$1:$LI$1),FALSE)</f>
        <v>6.9684378120000003</v>
      </c>
      <c r="Z18" s="347">
        <f>VLOOKUP($E18,Hybrid!$1:$1048576,MATCH(DATE(Z$2,1,1),Hybrid!$A$1:$LI$1),FALSE)</f>
        <v>6.9564942309999998</v>
      </c>
      <c r="AA18" s="347">
        <f>VLOOKUP($E18,Hybrid!$1:$1048576,MATCH(DATE(AA$2,1,1),Hybrid!$A$1:$LI$1),FALSE)</f>
        <v>6.9262671740000004</v>
      </c>
      <c r="AB18" s="347">
        <f>VLOOKUP($E18,Hybrid!$1:$1048576,MATCH(DATE(AB$2,1,1),Hybrid!$A$1:$LI$1),FALSE)</f>
        <v>6.8794122160000004</v>
      </c>
      <c r="AC18" s="347">
        <f>VLOOKUP($E18,Hybrid!$1:$1048576,MATCH(DATE(AC$2,1,1),Hybrid!$A$1:$LI$1),FALSE)</f>
        <v>6.8175131750000002</v>
      </c>
      <c r="AD18" s="347">
        <f>VLOOKUP($E18,Hybrid!$1:$1048576,MATCH(DATE(AD$2,1,1),Hybrid!$A$1:$LI$1),FALSE)</f>
        <v>6.742075099</v>
      </c>
      <c r="AE18" s="347">
        <f>VLOOKUP($E18,Hybrid!$1:$1048576,MATCH(DATE(AE$2,1,1),Hybrid!$A$1:$LI$1),FALSE)</f>
        <v>6.6537687969999997</v>
      </c>
      <c r="AF18" s="347">
        <f>VLOOKUP($E18,Hybrid!$1:$1048576,MATCH(DATE(AF$2,1,1),Hybrid!$A$1:$LI$1),FALSE)</f>
        <v>6.5545148390000003</v>
      </c>
      <c r="AG18" s="347">
        <f>VLOOKUP($E18,Hybrid!$1:$1048576,MATCH(DATE(AG$2,1,1),Hybrid!$A$1:$LI$1),FALSE)</f>
        <v>6.4456889220000004</v>
      </c>
      <c r="AH18" s="347">
        <f>VLOOKUP($E18,Hybrid!$1:$1048576,MATCH(DATE(AH$2,1,1),Hybrid!$A$1:$LI$1),FALSE)</f>
        <v>6.3285791060000003</v>
      </c>
      <c r="AI18" s="347">
        <f>VLOOKUP($E18,Hybrid!$1:$1048576,MATCH(DATE(AI$2,1,1),Hybrid!$A$1:$LI$1),FALSE)</f>
        <v>6.2043776199999998</v>
      </c>
      <c r="AJ18" s="347">
        <f>VLOOKUP($E18,Hybrid!$1:$1048576,MATCH(DATE(AJ$2,1,1),Hybrid!$A$1:$LI$1),FALSE)</f>
        <v>6.0741820369999999</v>
      </c>
      <c r="AK18" s="347">
        <f>VLOOKUP($E18,Hybrid!$1:$1048576,MATCH(DATE(AK$2,1,1),Hybrid!$A$1:$LI$1),FALSE)</f>
        <v>5.9389998720000001</v>
      </c>
      <c r="AL18" s="347">
        <f>VLOOKUP($E18,Hybrid!$1:$1048576,MATCH(DATE(AL$2,1,1),Hybrid!$A$1:$LI$1),FALSE)</f>
        <v>5.7997542930000003</v>
      </c>
      <c r="AM18" s="347">
        <f>VLOOKUP($E18,Hybrid!$1:$1048576,MATCH(DATE(AM$2,1,1),Hybrid!$A$1:$LI$1),FALSE)</f>
        <v>5.6572901130000002</v>
      </c>
      <c r="AN18" s="347">
        <f>VLOOKUP($E18,Hybrid!$1:$1048576,MATCH(DATE(AN$2,1,1),Hybrid!$A$1:$LI$1),FALSE)</f>
        <v>5.5123795859999998</v>
      </c>
      <c r="AO18" s="347">
        <f>VLOOKUP($E18,Hybrid!$1:$1048576,MATCH(DATE(AO$2,1,1),Hybrid!$A$1:$LI$1),FALSE)</f>
        <v>5.365727723</v>
      </c>
      <c r="AP18" s="347">
        <f>VLOOKUP($E18,Hybrid!$1:$1048576,MATCH(DATE(AP$2,1,1),Hybrid!$A$1:$LI$1),FALSE)</f>
        <v>5.217918128</v>
      </c>
      <c r="AQ18" s="347">
        <f>VLOOKUP($E18,Hybrid!$1:$1048576,MATCH(DATE(AQ$2,1,1),Hybrid!$A$1:$LI$1),FALSE)</f>
        <v>5.0695541430000004</v>
      </c>
      <c r="AR18" s="347">
        <f>VLOOKUP($E18,Hybrid!$1:$1048576,MATCH(DATE(AR$2,1,1),Hybrid!$A$1:$LI$1),FALSE)</f>
        <v>4.9211836179999997</v>
      </c>
      <c r="AS18" s="347">
        <f>VLOOKUP($E18,Hybrid!$1:$1048576,MATCH(DATE(AS$2,1,1),Hybrid!$A$1:$LI$1),FALSE)</f>
        <v>4.7733011210000003</v>
      </c>
      <c r="AT18" s="347">
        <f>VLOOKUP($E18,Hybrid!$1:$1048576,MATCH(DATE(AT$2,1,1),Hybrid!$A$1:$LI$1),FALSE)</f>
        <v>4.6263499430000001</v>
      </c>
      <c r="AU18" s="347">
        <f>VLOOKUP($E18,Hybrid!$1:$1048576,MATCH(DATE(AU$2,1,1),Hybrid!$A$1:$LI$1),FALSE)</f>
        <v>4.4807246919999999</v>
      </c>
      <c r="AV18" s="347">
        <f>VLOOKUP($E18,Hybrid!$1:$1048576,MATCH(DATE(AV$2,1,1),Hybrid!$A$1:$LI$1),FALSE)</f>
        <v>4.336774245</v>
      </c>
      <c r="AW18" s="347">
        <f>VLOOKUP($E18,Hybrid!$1:$1048576,MATCH(DATE(AW$2,1,1),Hybrid!$A$1:$LI$1),FALSE)</f>
        <v>4.1948049120000004</v>
      </c>
      <c r="AX18" s="347">
        <f>VLOOKUP($E18,Hybrid!$1:$1048576,MATCH(DATE(AX$2,1,1),Hybrid!$A$1:$LI$1),FALSE)</f>
        <v>4.0550836009999998</v>
      </c>
      <c r="AY18" s="347">
        <f>VLOOKUP($E18,Hybrid!$1:$1048576,MATCH(DATE(AY$2,1,1),Hybrid!$A$1:$LI$1),FALSE)</f>
        <v>3.9178408870000001</v>
      </c>
      <c r="AZ18" s="347">
        <f>VLOOKUP($E18,Hybrid!$1:$1048576,MATCH(DATE(AZ$2,1,1),Hybrid!$A$1:$LI$1),FALSE)</f>
        <v>3.7832755269999998</v>
      </c>
      <c r="BA18" s="347">
        <f>VLOOKUP($E18,Hybrid!$1:$1048576,MATCH(DATE(BA$2,1,1),Hybrid!$A$1:$LI$1),FALSE)</f>
        <v>3.6515534230000002</v>
      </c>
      <c r="BB18" s="347">
        <f>VLOOKUP($E18,Hybrid!$1:$1048576,MATCH(DATE(BB$2,1,1),Hybrid!$A$1:$LI$1),FALSE)</f>
        <v>3.5228123230000001</v>
      </c>
      <c r="BC18" s="347">
        <f>VLOOKUP($E18,Hybrid!$1:$1048576,MATCH(DATE(BC$2,1,1),Hybrid!$A$1:$LI$1),FALSE)</f>
        <v>3.3971642179999999</v>
      </c>
      <c r="BD18" s="347">
        <f>VLOOKUP($E18,Hybrid!$1:$1048576,MATCH(DATE(BD$2,1,1),Hybrid!$A$1:$LI$1),FALSE)</f>
        <v>3.2746975800000002</v>
      </c>
      <c r="BE18" s="347">
        <f>VLOOKUP($E18,Hybrid!$1:$1048576,MATCH(DATE(BE$2,1,1),Hybrid!$A$1:$LI$1),FALSE)</f>
        <v>2.8822763779999998</v>
      </c>
      <c r="BF18" s="347">
        <f>VLOOKUP($E18,Hybrid!$1:$1048576,MATCH(DATE(BF$2,1,1),Hybrid!$A$1:$LI$1),FALSE)</f>
        <v>2.7701985680000001</v>
      </c>
      <c r="BG18" s="347">
        <f>VLOOKUP($E18,Hybrid!$1:$1048576,MATCH(DATE(BG$2,1,1),Hybrid!$A$1:$LI$1),FALSE)</f>
        <v>2.6618247959999999</v>
      </c>
      <c r="BH18" s="347">
        <f>VLOOKUP($E18,Hybrid!$1:$1048576,MATCH(DATE(BH$2,1,1),Hybrid!$A$1:$LI$1),FALSE)</f>
        <v>2.5571370870000001</v>
      </c>
      <c r="BI18" s="347">
        <f>VLOOKUP($E18,Hybrid!$1:$1048576,MATCH(DATE(BI$2,1,1),Hybrid!$A$1:$LI$1),FALSE)</f>
        <v>2.456102048</v>
      </c>
    </row>
    <row r="19" spans="1:61" ht="15" customHeight="1" x14ac:dyDescent="0.35">
      <c r="A19" s="409"/>
      <c r="B19" s="416"/>
      <c r="C19" s="142"/>
      <c r="D19" s="103" t="s">
        <v>514</v>
      </c>
      <c r="E19" s="45" t="s">
        <v>336</v>
      </c>
      <c r="F19" s="347">
        <f>VLOOKUP($E19,Hybrid!$1:$1048576,MATCH(DATE(F$2,1,1),Hybrid!$A$1:$LI$1),FALSE)</f>
        <v>3.1066862139999998</v>
      </c>
      <c r="G19" s="347">
        <f>VLOOKUP($E19,Hybrid!$1:$1048576,MATCH(DATE(G$2,1,1),Hybrid!$A$1:$LI$1),FALSE)</f>
        <v>4.0774036540000003</v>
      </c>
      <c r="H19" s="347">
        <f>VLOOKUP($E19,Hybrid!$1:$1048576,MATCH(DATE(H$2,1,1),Hybrid!$A$1:$LI$1),FALSE)</f>
        <v>5.0344315279999998</v>
      </c>
      <c r="I19" s="347">
        <f>VLOOKUP($E19,Hybrid!$1:$1048576,MATCH(DATE(I$2,1,1),Hybrid!$A$1:$LI$1),FALSE)</f>
        <v>5.9370156319999996</v>
      </c>
      <c r="J19" s="347">
        <f>VLOOKUP($E19,Hybrid!$1:$1048576,MATCH(DATE(J$2,1,1),Hybrid!$A$1:$LI$1),FALSE)</f>
        <v>6.7630366049999999</v>
      </c>
      <c r="K19" s="347">
        <f>VLOOKUP($E19,Hybrid!$1:$1048576,MATCH(DATE(K$2,1,1),Hybrid!$A$1:$LI$1),FALSE)</f>
        <v>7.5020574089999998</v>
      </c>
      <c r="L19" s="347">
        <f>VLOOKUP($E19,Hybrid!$1:$1048576,MATCH(DATE(L$2,1,1),Hybrid!$A$1:$LI$1),FALSE)</f>
        <v>8.1493266700000007</v>
      </c>
      <c r="M19" s="347">
        <f>VLOOKUP($E19,Hybrid!$1:$1048576,MATCH(DATE(M$2,1,1),Hybrid!$A$1:$LI$1),FALSE)</f>
        <v>8.7058676810000009</v>
      </c>
      <c r="N19" s="347">
        <f>VLOOKUP($E19,Hybrid!$1:$1048576,MATCH(DATE(N$2,1,1),Hybrid!$A$1:$LI$1),FALSE)</f>
        <v>9.1751078800000005</v>
      </c>
      <c r="O19" s="347">
        <f>VLOOKUP($E19,Hybrid!$1:$1048576,MATCH(DATE(O$2,1,1),Hybrid!$A$1:$LI$1),FALSE)</f>
        <v>9.56180947</v>
      </c>
      <c r="P19" s="347">
        <f>VLOOKUP($E19,Hybrid!$1:$1048576,MATCH(DATE(P$2,1,1),Hybrid!$A$1:$LI$1),FALSE)</f>
        <v>9.8730293210000006</v>
      </c>
      <c r="Q19" s="347">
        <f>VLOOKUP($E19,Hybrid!$1:$1048576,MATCH(DATE(Q$2,1,1),Hybrid!$A$1:$LI$1),FALSE)</f>
        <v>10.112628300000001</v>
      </c>
      <c r="R19" s="347">
        <f>VLOOKUP($E19,Hybrid!$1:$1048576,MATCH(DATE(R$2,1,1),Hybrid!$A$1:$LI$1),FALSE)</f>
        <v>10.286440949999999</v>
      </c>
      <c r="S19" s="347">
        <f>VLOOKUP($E19,Hybrid!$1:$1048576,MATCH(DATE(S$2,1,1),Hybrid!$A$1:$LI$1),FALSE)</f>
        <v>10.40029174</v>
      </c>
      <c r="T19" s="347">
        <f>VLOOKUP($E19,Hybrid!$1:$1048576,MATCH(DATE(T$2,1,1),Hybrid!$A$1:$LI$1),FALSE)</f>
        <v>10.45990838</v>
      </c>
      <c r="U19" s="347">
        <f>VLOOKUP($E19,Hybrid!$1:$1048576,MATCH(DATE(U$2,1,1),Hybrid!$A$1:$LI$1),FALSE)</f>
        <v>10.470843139999999</v>
      </c>
      <c r="V19" s="347">
        <f>VLOOKUP($E19,Hybrid!$1:$1048576,MATCH(DATE(V$2,1,1),Hybrid!$A$1:$LI$1),FALSE)</f>
        <v>10.438413280000001</v>
      </c>
      <c r="W19" s="347">
        <f>VLOOKUP($E19,Hybrid!$1:$1048576,MATCH(DATE(W$2,1,1),Hybrid!$A$1:$LI$1),FALSE)</f>
        <v>10.367660389999999</v>
      </c>
      <c r="X19" s="347">
        <f>VLOOKUP($E19,Hybrid!$1:$1048576,MATCH(DATE(X$2,1,1),Hybrid!$A$1:$LI$1),FALSE)</f>
        <v>10.2633235</v>
      </c>
      <c r="Y19" s="347">
        <f>VLOOKUP($E19,Hybrid!$1:$1048576,MATCH(DATE(Y$2,1,1),Hybrid!$A$1:$LI$1),FALSE)</f>
        <v>10.12982298</v>
      </c>
      <c r="Z19" s="347">
        <f>VLOOKUP($E19,Hybrid!$1:$1048576,MATCH(DATE(Z$2,1,1),Hybrid!$A$1:$LI$1),FALSE)</f>
        <v>9.9708825409999999</v>
      </c>
      <c r="AA19" s="347">
        <f>VLOOKUP($E19,Hybrid!$1:$1048576,MATCH(DATE(AA$2,1,1),Hybrid!$A$1:$LI$1),FALSE)</f>
        <v>9.7907324259999999</v>
      </c>
      <c r="AB19" s="347">
        <f>VLOOKUP($E19,Hybrid!$1:$1048576,MATCH(DATE(AB$2,1,1),Hybrid!$A$1:$LI$1),FALSE)</f>
        <v>9.5928228289999993</v>
      </c>
      <c r="AC19" s="347">
        <f>VLOOKUP($E19,Hybrid!$1:$1048576,MATCH(DATE(AC$2,1,1),Hybrid!$A$1:$LI$1),FALSE)</f>
        <v>9.3802841800000003</v>
      </c>
      <c r="AD19" s="347">
        <f>VLOOKUP($E19,Hybrid!$1:$1048576,MATCH(DATE(AD$2,1,1),Hybrid!$A$1:$LI$1),FALSE)</f>
        <v>9.1559407979999996</v>
      </c>
      <c r="AE19" s="347">
        <f>VLOOKUP($E19,Hybrid!$1:$1048576,MATCH(DATE(AE$2,1,1),Hybrid!$A$1:$LI$1),FALSE)</f>
        <v>8.9217893519999993</v>
      </c>
      <c r="AF19" s="347">
        <f>VLOOKUP($E19,Hybrid!$1:$1048576,MATCH(DATE(AF$2,1,1),Hybrid!$A$1:$LI$1),FALSE)</f>
        <v>8.6805619489999994</v>
      </c>
      <c r="AG19" s="347">
        <f>VLOOKUP($E19,Hybrid!$1:$1048576,MATCH(DATE(AG$2,1,1),Hybrid!$A$1:$LI$1),FALSE)</f>
        <v>8.4343678119999996</v>
      </c>
      <c r="AH19" s="347">
        <f>VLOOKUP($E19,Hybrid!$1:$1048576,MATCH(DATE(AH$2,1,1),Hybrid!$A$1:$LI$1),FALSE)</f>
        <v>8.1850620420000002</v>
      </c>
      <c r="AI19" s="347">
        <f>VLOOKUP($E19,Hybrid!$1:$1048576,MATCH(DATE(AI$2,1,1),Hybrid!$A$1:$LI$1),FALSE)</f>
        <v>7.9342610149999997</v>
      </c>
      <c r="AJ19" s="347">
        <f>VLOOKUP($E19,Hybrid!$1:$1048576,MATCH(DATE(AJ$2,1,1),Hybrid!$A$1:$LI$1),FALSE)</f>
        <v>7.6833637770000003</v>
      </c>
      <c r="AK19" s="347">
        <f>VLOOKUP($E19,Hybrid!$1:$1048576,MATCH(DATE(AK$2,1,1),Hybrid!$A$1:$LI$1),FALSE)</f>
        <v>7.4335740049999997</v>
      </c>
      <c r="AL19" s="347">
        <f>VLOOKUP($E19,Hybrid!$1:$1048576,MATCH(DATE(AL$2,1,1),Hybrid!$A$1:$LI$1),FALSE)</f>
        <v>7.1859207669999998</v>
      </c>
      <c r="AM19" s="347">
        <f>VLOOKUP($E19,Hybrid!$1:$1048576,MATCH(DATE(AM$2,1,1),Hybrid!$A$1:$LI$1),FALSE)</f>
        <v>6.9412776340000004</v>
      </c>
      <c r="AN19" s="347">
        <f>VLOOKUP($E19,Hybrid!$1:$1048576,MATCH(DATE(AN$2,1,1),Hybrid!$A$1:$LI$1),FALSE)</f>
        <v>6.7003800040000003</v>
      </c>
      <c r="AO19" s="347">
        <f>VLOOKUP($E19,Hybrid!$1:$1048576,MATCH(DATE(AO$2,1,1),Hybrid!$A$1:$LI$1),FALSE)</f>
        <v>6.4638406689999997</v>
      </c>
      <c r="AP19" s="347">
        <f>VLOOKUP($E19,Hybrid!$1:$1048576,MATCH(DATE(AP$2,1,1),Hybrid!$A$1:$LI$1),FALSE)</f>
        <v>6.2321405260000002</v>
      </c>
      <c r="AQ19" s="347">
        <f>VLOOKUP($E19,Hybrid!$1:$1048576,MATCH(DATE(AQ$2,1,1),Hybrid!$A$1:$LI$1),FALSE)</f>
        <v>6.0056982159999999</v>
      </c>
      <c r="AR19" s="347">
        <f>VLOOKUP($E19,Hybrid!$1:$1048576,MATCH(DATE(AR$2,1,1),Hybrid!$A$1:$LI$1),FALSE)</f>
        <v>5.7848454</v>
      </c>
      <c r="AS19" s="347">
        <f>VLOOKUP($E19,Hybrid!$1:$1048576,MATCH(DATE(AS$2,1,1),Hybrid!$A$1:$LI$1),FALSE)</f>
        <v>5.5698364009999999</v>
      </c>
      <c r="AT19" s="347">
        <f>VLOOKUP($E19,Hybrid!$1:$1048576,MATCH(DATE(AT$2,1,1),Hybrid!$A$1:$LI$1),FALSE)</f>
        <v>5.3608571940000003</v>
      </c>
      <c r="AU19" s="347">
        <f>VLOOKUP($E19,Hybrid!$1:$1048576,MATCH(DATE(AU$2,1,1),Hybrid!$A$1:$LI$1),FALSE)</f>
        <v>5.1580339339999997</v>
      </c>
      <c r="AV19" s="347">
        <f>VLOOKUP($E19,Hybrid!$1:$1048576,MATCH(DATE(AV$2,1,1),Hybrid!$A$1:$LI$1),FALSE)</f>
        <v>4.9614408729999999</v>
      </c>
      <c r="AW19" s="347">
        <f>VLOOKUP($E19,Hybrid!$1:$1048576,MATCH(DATE(AW$2,1,1),Hybrid!$A$1:$LI$1),FALSE)</f>
        <v>4.7711075779999996</v>
      </c>
      <c r="AX19" s="347">
        <f>VLOOKUP($E19,Hybrid!$1:$1048576,MATCH(DATE(AX$2,1,1),Hybrid!$A$1:$LI$1),FALSE)</f>
        <v>4.5870254490000004</v>
      </c>
      <c r="AY19" s="347">
        <f>VLOOKUP($E19,Hybrid!$1:$1048576,MATCH(DATE(AY$2,1,1),Hybrid!$A$1:$LI$1),FALSE)</f>
        <v>4.409153538</v>
      </c>
      <c r="AZ19" s="347">
        <f>VLOOKUP($E19,Hybrid!$1:$1048576,MATCH(DATE(AZ$2,1,1),Hybrid!$A$1:$LI$1),FALSE)</f>
        <v>4.2374240480000003</v>
      </c>
      <c r="BA19" s="347">
        <f>VLOOKUP($E19,Hybrid!$1:$1048576,MATCH(DATE(BA$2,1,1),Hybrid!$A$1:$LI$1),FALSE)</f>
        <v>4.0717460790000004</v>
      </c>
      <c r="BB19" s="347">
        <f>VLOOKUP($E19,Hybrid!$1:$1048576,MATCH(DATE(BB$2,1,1),Hybrid!$A$1:$LI$1),FALSE)</f>
        <v>3.9120101709999999</v>
      </c>
      <c r="BC19" s="347">
        <f>VLOOKUP($E19,Hybrid!$1:$1048576,MATCH(DATE(BC$2,1,1),Hybrid!$A$1:$LI$1),FALSE)</f>
        <v>3.758091844</v>
      </c>
      <c r="BD19" s="347">
        <f>VLOOKUP($E19,Hybrid!$1:$1048576,MATCH(DATE(BD$2,1,1),Hybrid!$A$1:$LI$1),FALSE)</f>
        <v>3.6098546960000002</v>
      </c>
      <c r="BE19" s="347">
        <f>VLOOKUP($E19,Hybrid!$1:$1048576,MATCH(DATE(BE$2,1,1),Hybrid!$A$1:$LI$1),FALSE)</f>
        <v>3.284762427</v>
      </c>
      <c r="BF19" s="347">
        <f>VLOOKUP($E19,Hybrid!$1:$1048576,MATCH(DATE(BF$2,1,1),Hybrid!$A$1:$LI$1),FALSE)</f>
        <v>3.1536470840000002</v>
      </c>
      <c r="BG19" s="347">
        <f>VLOOKUP($E19,Hybrid!$1:$1048576,MATCH(DATE(BG$2,1,1),Hybrid!$A$1:$LI$1),FALSE)</f>
        <v>3.0276746650000002</v>
      </c>
      <c r="BH19" s="347">
        <f>VLOOKUP($E19,Hybrid!$1:$1048576,MATCH(DATE(BH$2,1,1),Hybrid!$A$1:$LI$1),FALSE)</f>
        <v>2.9066671610000001</v>
      </c>
      <c r="BI19" s="347">
        <f>VLOOKUP($E19,Hybrid!$1:$1048576,MATCH(DATE(BI$2,1,1),Hybrid!$A$1:$LI$1),FALSE)</f>
        <v>2.790447458</v>
      </c>
    </row>
    <row r="20" spans="1:61" s="92" customFormat="1" ht="15" customHeight="1" x14ac:dyDescent="0.35">
      <c r="A20" s="409"/>
      <c r="B20" s="416"/>
      <c r="C20" s="101" t="s">
        <v>789</v>
      </c>
      <c r="D20" s="102"/>
      <c r="E20" s="74" t="s">
        <v>337</v>
      </c>
      <c r="F20" s="329">
        <f>VLOOKUP($E20,Hybrid!$1:$1048576,MATCH(DATE(F$2,1,1),Hybrid!$A$1:$LI$1),FALSE)</f>
        <v>1.9359999999999999</v>
      </c>
      <c r="G20" s="329">
        <f>VLOOKUP($E20,Hybrid!$1:$1048576,MATCH(DATE(G$2,1,1),Hybrid!$A$1:$LI$1),FALSE)</f>
        <v>1.9926218849999999</v>
      </c>
      <c r="H20" s="329">
        <f>VLOOKUP($E20,Hybrid!$1:$1048576,MATCH(DATE(H$2,1,1),Hybrid!$A$1:$LI$1),FALSE)</f>
        <v>2.0604247820000001</v>
      </c>
      <c r="I20" s="329">
        <f>VLOOKUP($E20,Hybrid!$1:$1048576,MATCH(DATE(I$2,1,1),Hybrid!$A$1:$LI$1),FALSE)</f>
        <v>2.1345256049999999</v>
      </c>
      <c r="J20" s="329">
        <f>VLOOKUP($E20,Hybrid!$1:$1048576,MATCH(DATE(J$2,1,1),Hybrid!$A$1:$LI$1),FALSE)</f>
        <v>2.2117803839999999</v>
      </c>
      <c r="K20" s="329">
        <f>VLOOKUP($E20,Hybrid!$1:$1048576,MATCH(DATE(K$2,1,1),Hybrid!$A$1:$LI$1),FALSE)</f>
        <v>2.2902347289999998</v>
      </c>
      <c r="L20" s="329">
        <f>VLOOKUP($E20,Hybrid!$1:$1048576,MATCH(DATE(L$2,1,1),Hybrid!$A$1:$LI$1),FALSE)</f>
        <v>2.3683807799999999</v>
      </c>
      <c r="M20" s="329">
        <f>VLOOKUP($E20,Hybrid!$1:$1048576,MATCH(DATE(M$2,1,1),Hybrid!$A$1:$LI$1),FALSE)</f>
        <v>2.445516069</v>
      </c>
      <c r="N20" s="329">
        <f>VLOOKUP($E20,Hybrid!$1:$1048576,MATCH(DATE(N$2,1,1),Hybrid!$A$1:$LI$1),FALSE)</f>
        <v>2.521234727</v>
      </c>
      <c r="O20" s="329">
        <f>VLOOKUP($E20,Hybrid!$1:$1048576,MATCH(DATE(O$2,1,1),Hybrid!$A$1:$LI$1),FALSE)</f>
        <v>2.5953101890000001</v>
      </c>
      <c r="P20" s="329">
        <f>VLOOKUP($E20,Hybrid!$1:$1048576,MATCH(DATE(P$2,1,1),Hybrid!$A$1:$LI$1),FALSE)</f>
        <v>2.668185238</v>
      </c>
      <c r="Q20" s="329">
        <f>VLOOKUP($E20,Hybrid!$1:$1048576,MATCH(DATE(Q$2,1,1),Hybrid!$A$1:$LI$1),FALSE)</f>
        <v>2.7392134619999999</v>
      </c>
      <c r="R20" s="329">
        <f>VLOOKUP($E20,Hybrid!$1:$1048576,MATCH(DATE(R$2,1,1),Hybrid!$A$1:$LI$1),FALSE)</f>
        <v>2.8083567930000002</v>
      </c>
      <c r="S20" s="329">
        <f>VLOOKUP($E20,Hybrid!$1:$1048576,MATCH(DATE(S$2,1,1),Hybrid!$A$1:$LI$1),FALSE)</f>
        <v>2.875595304</v>
      </c>
      <c r="T20" s="329">
        <f>VLOOKUP($E20,Hybrid!$1:$1048576,MATCH(DATE(T$2,1,1),Hybrid!$A$1:$LI$1),FALSE)</f>
        <v>2.9409309989999999</v>
      </c>
      <c r="U20" s="329">
        <f>VLOOKUP($E20,Hybrid!$1:$1048576,MATCH(DATE(U$2,1,1),Hybrid!$A$1:$LI$1),FALSE)</f>
        <v>3.0043850619999999</v>
      </c>
      <c r="V20" s="329">
        <f>VLOOKUP($E20,Hybrid!$1:$1048576,MATCH(DATE(V$2,1,1),Hybrid!$A$1:$LI$1),FALSE)</f>
        <v>3.0659933449999999</v>
      </c>
      <c r="W20" s="329">
        <f>VLOOKUP($E20,Hybrid!$1:$1048576,MATCH(DATE(W$2,1,1),Hybrid!$A$1:$LI$1),FALSE)</f>
        <v>3.1258024990000002</v>
      </c>
      <c r="X20" s="329">
        <f>VLOOKUP($E20,Hybrid!$1:$1048576,MATCH(DATE(X$2,1,1),Hybrid!$A$1:$LI$1),FALSE)</f>
        <v>3.1838665910000001</v>
      </c>
      <c r="Y20" s="329">
        <f>VLOOKUP($E20,Hybrid!$1:$1048576,MATCH(DATE(Y$2,1,1),Hybrid!$A$1:$LI$1),FALSE)</f>
        <v>3.2402445740000001</v>
      </c>
      <c r="Z20" s="329">
        <f>VLOOKUP($E20,Hybrid!$1:$1048576,MATCH(DATE(Z$2,1,1),Hybrid!$A$1:$LI$1),FALSE)</f>
        <v>3.2945930990000001</v>
      </c>
      <c r="AA20" s="329">
        <f>VLOOKUP($E20,Hybrid!$1:$1048576,MATCH(DATE(AA$2,1,1),Hybrid!$A$1:$LI$1),FALSE)</f>
        <v>3.3474037719999998</v>
      </c>
      <c r="AB20" s="329">
        <f>VLOOKUP($E20,Hybrid!$1:$1048576,MATCH(DATE(AB$2,1,1),Hybrid!$A$1:$LI$1),FALSE)</f>
        <v>3.3987519900000001</v>
      </c>
      <c r="AC20" s="329">
        <f>VLOOKUP($E20,Hybrid!$1:$1048576,MATCH(DATE(AC$2,1,1),Hybrid!$A$1:$LI$1),FALSE)</f>
        <v>3.448717093</v>
      </c>
      <c r="AD20" s="329">
        <f>VLOOKUP($E20,Hybrid!$1:$1048576,MATCH(DATE(AD$2,1,1),Hybrid!$A$1:$LI$1),FALSE)</f>
        <v>3.497374073</v>
      </c>
      <c r="AE20" s="329">
        <f>VLOOKUP($E20,Hybrid!$1:$1048576,MATCH(DATE(AE$2,1,1),Hybrid!$A$1:$LI$1),FALSE)</f>
        <v>3.543650693</v>
      </c>
      <c r="AF20" s="329">
        <f>VLOOKUP($E20,Hybrid!$1:$1048576,MATCH(DATE(AF$2,1,1),Hybrid!$A$1:$LI$1),FALSE)</f>
        <v>3.5882789339999999</v>
      </c>
      <c r="AG20" s="329">
        <f>VLOOKUP($E20,Hybrid!$1:$1048576,MATCH(DATE(AG$2,1,1),Hybrid!$A$1:$LI$1),FALSE)</f>
        <v>3.6313740349999999</v>
      </c>
      <c r="AH20" s="329">
        <f>VLOOKUP($E20,Hybrid!$1:$1048576,MATCH(DATE(AH$2,1,1),Hybrid!$A$1:$LI$1),FALSE)</f>
        <v>3.6730695660000001</v>
      </c>
      <c r="AI20" s="329">
        <f>VLOOKUP($E20,Hybrid!$1:$1048576,MATCH(DATE(AI$2,1,1),Hybrid!$A$1:$LI$1),FALSE)</f>
        <v>3.7134992900000001</v>
      </c>
      <c r="AJ20" s="329">
        <f>VLOOKUP($E20,Hybrid!$1:$1048576,MATCH(DATE(AJ$2,1,1),Hybrid!$A$1:$LI$1),FALSE)</f>
        <v>3.752788528</v>
      </c>
      <c r="AK20" s="329">
        <f>VLOOKUP($E20,Hybrid!$1:$1048576,MATCH(DATE(AK$2,1,1),Hybrid!$A$1:$LI$1),FALSE)</f>
        <v>3.7910506389999998</v>
      </c>
      <c r="AL20" s="329">
        <f>VLOOKUP($E20,Hybrid!$1:$1048576,MATCH(DATE(AL$2,1,1),Hybrid!$A$1:$LI$1),FALSE)</f>
        <v>3.828386311</v>
      </c>
      <c r="AM20" s="329">
        <f>VLOOKUP($E20,Hybrid!$1:$1048576,MATCH(DATE(AM$2,1,1),Hybrid!$A$1:$LI$1),FALSE)</f>
        <v>3.8648845710000002</v>
      </c>
      <c r="AN20" s="329">
        <f>VLOOKUP($E20,Hybrid!$1:$1048576,MATCH(DATE(AN$2,1,1),Hybrid!$A$1:$LI$1),FALSE)</f>
        <v>3.9006244749999999</v>
      </c>
      <c r="AO20" s="329">
        <f>VLOOKUP($E20,Hybrid!$1:$1048576,MATCH(DATE(AO$2,1,1),Hybrid!$A$1:$LI$1),FALSE)</f>
        <v>3.935676875</v>
      </c>
      <c r="AP20" s="329">
        <f>VLOOKUP($E20,Hybrid!$1:$1048576,MATCH(DATE(AP$2,1,1),Hybrid!$A$1:$LI$1),FALSE)</f>
        <v>3.9698478640000001</v>
      </c>
      <c r="AQ20" s="329">
        <f>VLOOKUP($E20,Hybrid!$1:$1048576,MATCH(DATE(AQ$2,1,1),Hybrid!$A$1:$LI$1),FALSE)</f>
        <v>4.0032100679999996</v>
      </c>
      <c r="AR20" s="329">
        <f>VLOOKUP($E20,Hybrid!$1:$1048576,MATCH(DATE(AR$2,1,1),Hybrid!$A$1:$LI$1),FALSE)</f>
        <v>4.0358369109999996</v>
      </c>
      <c r="AS20" s="329">
        <f>VLOOKUP($E20,Hybrid!$1:$1048576,MATCH(DATE(AS$2,1,1),Hybrid!$A$1:$LI$1),FALSE)</f>
        <v>4.0678049710000002</v>
      </c>
      <c r="AT20" s="329">
        <f>VLOOKUP($E20,Hybrid!$1:$1048576,MATCH(DATE(AT$2,1,1),Hybrid!$A$1:$LI$1),FALSE)</f>
        <v>4.0991910159999998</v>
      </c>
      <c r="AU20" s="329">
        <f>VLOOKUP($E20,Hybrid!$1:$1048576,MATCH(DATE(AU$2,1,1),Hybrid!$A$1:$LI$1),FALSE)</f>
        <v>4.130068552</v>
      </c>
      <c r="AV20" s="329">
        <f>VLOOKUP($E20,Hybrid!$1:$1048576,MATCH(DATE(AV$2,1,1),Hybrid!$A$1:$LI$1),FALSE)</f>
        <v>4.1605050629999996</v>
      </c>
      <c r="AW20" s="329">
        <f>VLOOKUP($E20,Hybrid!$1:$1048576,MATCH(DATE(AW$2,1,1),Hybrid!$A$1:$LI$1),FALSE)</f>
        <v>4.1905606229999997</v>
      </c>
      <c r="AX20" s="329">
        <f>VLOOKUP($E20,Hybrid!$1:$1048576,MATCH(DATE(AX$2,1,1),Hybrid!$A$1:$LI$1),FALSE)</f>
        <v>4.2202875960000004</v>
      </c>
      <c r="AY20" s="329">
        <f>VLOOKUP($E20,Hybrid!$1:$1048576,MATCH(DATE(AY$2,1,1),Hybrid!$A$1:$LI$1),FALSE)</f>
        <v>4.2497310209999997</v>
      </c>
      <c r="AZ20" s="329">
        <f>VLOOKUP($E20,Hybrid!$1:$1048576,MATCH(DATE(AZ$2,1,1),Hybrid!$A$1:$LI$1),FALSE)</f>
        <v>4.2789516289999998</v>
      </c>
      <c r="BA20" s="329">
        <f>VLOOKUP($E20,Hybrid!$1:$1048576,MATCH(DATE(BA$2,1,1),Hybrid!$A$1:$LI$1),FALSE)</f>
        <v>4.3079813299999996</v>
      </c>
      <c r="BB20" s="329">
        <f>VLOOKUP($E20,Hybrid!$1:$1048576,MATCH(DATE(BB$2,1,1),Hybrid!$A$1:$LI$1),FALSE)</f>
        <v>4.3368464490000003</v>
      </c>
      <c r="BC20" s="329">
        <f>VLOOKUP($E20,Hybrid!$1:$1048576,MATCH(DATE(BC$2,1,1),Hybrid!$A$1:$LI$1),FALSE)</f>
        <v>4.3655682699999998</v>
      </c>
      <c r="BD20" s="329">
        <f>VLOOKUP($E20,Hybrid!$1:$1048576,MATCH(DATE(BD$2,1,1),Hybrid!$A$1:$LI$1),FALSE)</f>
        <v>4.3941639559999999</v>
      </c>
      <c r="BE20" s="329">
        <f>VLOOKUP($E20,Hybrid!$1:$1048576,MATCH(DATE(BE$2,1,1),Hybrid!$A$1:$LI$1),FALSE)</f>
        <v>4.6286853649999999</v>
      </c>
      <c r="BF20" s="329">
        <f>VLOOKUP($E20,Hybrid!$1:$1048576,MATCH(DATE(BF$2,1,1),Hybrid!$A$1:$LI$1),FALSE)</f>
        <v>4.6688759529999997</v>
      </c>
      <c r="BG20" s="329">
        <f>VLOOKUP($E20,Hybrid!$1:$1048576,MATCH(DATE(BG$2,1,1),Hybrid!$A$1:$LI$1),FALSE)</f>
        <v>4.7093404809999999</v>
      </c>
      <c r="BH20" s="329">
        <f>VLOOKUP($E20,Hybrid!$1:$1048576,MATCH(DATE(BH$2,1,1),Hybrid!$A$1:$LI$1),FALSE)</f>
        <v>4.7501298930000004</v>
      </c>
      <c r="BI20" s="329">
        <f>VLOOKUP($E20,Hybrid!$1:$1048576,MATCH(DATE(BI$2,1,1),Hybrid!$A$1:$LI$1),FALSE)</f>
        <v>4.7912988260000002</v>
      </c>
    </row>
    <row r="21" spans="1:61" ht="15" customHeight="1" x14ac:dyDescent="0.35">
      <c r="A21" s="409"/>
      <c r="B21" s="416"/>
      <c r="C21" s="142"/>
      <c r="D21" s="103" t="s">
        <v>508</v>
      </c>
      <c r="E21" s="45" t="s">
        <v>338</v>
      </c>
      <c r="F21" s="347">
        <f>VLOOKUP($E21,Hybrid!$1:$1048576,MATCH(DATE(F$2,1,1),Hybrid!$A$1:$LI$1),FALSE)</f>
        <v>0.42568169729999999</v>
      </c>
      <c r="G21" s="347">
        <f>VLOOKUP($E21,Hybrid!$1:$1048576,MATCH(DATE(G$2,1,1),Hybrid!$A$1:$LI$1),FALSE)</f>
        <v>0.44961150129999999</v>
      </c>
      <c r="H21" s="347">
        <f>VLOOKUP($E21,Hybrid!$1:$1048576,MATCH(DATE(H$2,1,1),Hybrid!$A$1:$LI$1),FALSE)</f>
        <v>0.4766921965</v>
      </c>
      <c r="I21" s="347">
        <f>VLOOKUP($E21,Hybrid!$1:$1048576,MATCH(DATE(I$2,1,1),Hybrid!$A$1:$LI$1),FALSE)</f>
        <v>0.50566428649999995</v>
      </c>
      <c r="J21" s="347">
        <f>VLOOKUP($E21,Hybrid!$1:$1048576,MATCH(DATE(J$2,1,1),Hybrid!$A$1:$LI$1),FALSE)</f>
        <v>0.53570478970000002</v>
      </c>
      <c r="K21" s="347">
        <f>VLOOKUP($E21,Hybrid!$1:$1048576,MATCH(DATE(K$2,1,1),Hybrid!$A$1:$LI$1),FALSE)</f>
        <v>0.56629573290000002</v>
      </c>
      <c r="L21" s="347">
        <f>VLOOKUP($E21,Hybrid!$1:$1048576,MATCH(DATE(L$2,1,1),Hybrid!$A$1:$LI$1),FALSE)</f>
        <v>0.59702241420000002</v>
      </c>
      <c r="M21" s="347">
        <f>VLOOKUP($E21,Hybrid!$1:$1048576,MATCH(DATE(M$2,1,1),Hybrid!$A$1:$LI$1),FALSE)</f>
        <v>0.62769077259999995</v>
      </c>
      <c r="N21" s="347">
        <f>VLOOKUP($E21,Hybrid!$1:$1048576,MATCH(DATE(N$2,1,1),Hybrid!$A$1:$LI$1),FALSE)</f>
        <v>0.65818480830000003</v>
      </c>
      <c r="O21" s="347">
        <f>VLOOKUP($E21,Hybrid!$1:$1048576,MATCH(DATE(O$2,1,1),Hybrid!$A$1:$LI$1),FALSE)</f>
        <v>0.6884359243</v>
      </c>
      <c r="P21" s="347">
        <f>VLOOKUP($E21,Hybrid!$1:$1048576,MATCH(DATE(P$2,1,1),Hybrid!$A$1:$LI$1),FALSE)</f>
        <v>0.71857963199999997</v>
      </c>
      <c r="Q21" s="347">
        <f>VLOOKUP($E21,Hybrid!$1:$1048576,MATCH(DATE(Q$2,1,1),Hybrid!$A$1:$LI$1),FALSE)</f>
        <v>0.74841118019999997</v>
      </c>
      <c r="R21" s="347">
        <f>VLOOKUP($E21,Hybrid!$1:$1048576,MATCH(DATE(R$2,1,1),Hybrid!$A$1:$LI$1),FALSE)</f>
        <v>0.77791087000000003</v>
      </c>
      <c r="S21" s="347">
        <f>VLOOKUP($E21,Hybrid!$1:$1048576,MATCH(DATE(S$2,1,1),Hybrid!$A$1:$LI$1),FALSE)</f>
        <v>0.80706292899999998</v>
      </c>
      <c r="T21" s="347">
        <f>VLOOKUP($E21,Hybrid!$1:$1048576,MATCH(DATE(T$2,1,1),Hybrid!$A$1:$LI$1),FALSE)</f>
        <v>0.83585745489999996</v>
      </c>
      <c r="U21" s="347">
        <f>VLOOKUP($E21,Hybrid!$1:$1048576,MATCH(DATE(U$2,1,1),Hybrid!$A$1:$LI$1),FALSE)</f>
        <v>0.86429013030000001</v>
      </c>
      <c r="V21" s="347">
        <f>VLOOKUP($E21,Hybrid!$1:$1048576,MATCH(DATE(V$2,1,1),Hybrid!$A$1:$LI$1),FALSE)</f>
        <v>0.89236121069999996</v>
      </c>
      <c r="W21" s="347">
        <f>VLOOKUP($E21,Hybrid!$1:$1048576,MATCH(DATE(W$2,1,1),Hybrid!$A$1:$LI$1),FALSE)</f>
        <v>0.9200745897</v>
      </c>
      <c r="X21" s="347">
        <f>VLOOKUP($E21,Hybrid!$1:$1048576,MATCH(DATE(X$2,1,1),Hybrid!$A$1:$LI$1),FALSE)</f>
        <v>0.94743693070000001</v>
      </c>
      <c r="Y21" s="347">
        <f>VLOOKUP($E21,Hybrid!$1:$1048576,MATCH(DATE(Y$2,1,1),Hybrid!$A$1:$LI$1),FALSE)</f>
        <v>0.97445702700000003</v>
      </c>
      <c r="Z21" s="347">
        <f>VLOOKUP($E21,Hybrid!$1:$1048576,MATCH(DATE(Z$2,1,1),Hybrid!$A$1:$LI$1),FALSE)</f>
        <v>1.0010068670000001</v>
      </c>
      <c r="AA21" s="347">
        <f>VLOOKUP($E21,Hybrid!$1:$1048576,MATCH(DATE(AA$2,1,1),Hybrid!$A$1:$LI$1),FALSE)</f>
        <v>1.0272423509999999</v>
      </c>
      <c r="AB21" s="347">
        <f>VLOOKUP($E21,Hybrid!$1:$1048576,MATCH(DATE(AB$2,1,1),Hybrid!$A$1:$LI$1),FALSE)</f>
        <v>1.0531800929999999</v>
      </c>
      <c r="AC21" s="347">
        <f>VLOOKUP($E21,Hybrid!$1:$1048576,MATCH(DATE(AC$2,1,1),Hybrid!$A$1:$LI$1),FALSE)</f>
        <v>1.078839302</v>
      </c>
      <c r="AD21" s="347">
        <f>VLOOKUP($E21,Hybrid!$1:$1048576,MATCH(DATE(AD$2,1,1),Hybrid!$A$1:$LI$1),FALSE)</f>
        <v>1.104238812</v>
      </c>
      <c r="AE21" s="347">
        <f>VLOOKUP($E21,Hybrid!$1:$1048576,MATCH(DATE(AE$2,1,1),Hybrid!$A$1:$LI$1),FALSE)</f>
        <v>1.1289911100000001</v>
      </c>
      <c r="AF21" s="347">
        <f>VLOOKUP($E21,Hybrid!$1:$1048576,MATCH(DATE(AF$2,1,1),Hybrid!$A$1:$LI$1),FALSE)</f>
        <v>1.153343317</v>
      </c>
      <c r="AG21" s="347">
        <f>VLOOKUP($E21,Hybrid!$1:$1048576,MATCH(DATE(AG$2,1,1),Hybrid!$A$1:$LI$1),FALSE)</f>
        <v>1.177327426</v>
      </c>
      <c r="AH21" s="347">
        <f>VLOOKUP($E21,Hybrid!$1:$1048576,MATCH(DATE(AH$2,1,1),Hybrid!$A$1:$LI$1),FALSE)</f>
        <v>1.200983777</v>
      </c>
      <c r="AI21" s="347">
        <f>VLOOKUP($E21,Hybrid!$1:$1048576,MATCH(DATE(AI$2,1,1),Hybrid!$A$1:$LI$1),FALSE)</f>
        <v>1.224354567</v>
      </c>
      <c r="AJ21" s="347">
        <f>VLOOKUP($E21,Hybrid!$1:$1048576,MATCH(DATE(AJ$2,1,1),Hybrid!$A$1:$LI$1),FALSE)</f>
        <v>1.2474805849999999</v>
      </c>
      <c r="AK21" s="347">
        <f>VLOOKUP($E21,Hybrid!$1:$1048576,MATCH(DATE(AK$2,1,1),Hybrid!$A$1:$LI$1),FALSE)</f>
        <v>1.2703997419999999</v>
      </c>
      <c r="AL21" s="347">
        <f>VLOOKUP($E21,Hybrid!$1:$1048576,MATCH(DATE(AL$2,1,1),Hybrid!$A$1:$LI$1),FALSE)</f>
        <v>1.2931466330000001</v>
      </c>
      <c r="AM21" s="347">
        <f>VLOOKUP($E21,Hybrid!$1:$1048576,MATCH(DATE(AM$2,1,1),Hybrid!$A$1:$LI$1),FALSE)</f>
        <v>1.3157527330000001</v>
      </c>
      <c r="AN21" s="347">
        <f>VLOOKUP($E21,Hybrid!$1:$1048576,MATCH(DATE(AN$2,1,1),Hybrid!$A$1:$LI$1),FALSE)</f>
        <v>1.338246872</v>
      </c>
      <c r="AO21" s="347">
        <f>VLOOKUP($E21,Hybrid!$1:$1048576,MATCH(DATE(AO$2,1,1),Hybrid!$A$1:$LI$1),FALSE)</f>
        <v>1.3606557480000001</v>
      </c>
      <c r="AP21" s="347">
        <f>VLOOKUP($E21,Hybrid!$1:$1048576,MATCH(DATE(AP$2,1,1),Hybrid!$A$1:$LI$1),FALSE)</f>
        <v>1.3829052369999999</v>
      </c>
      <c r="AQ21" s="347">
        <f>VLOOKUP($E21,Hybrid!$1:$1048576,MATCH(DATE(AQ$2,1,1),Hybrid!$A$1:$LI$1),FALSE)</f>
        <v>1.4050223580000001</v>
      </c>
      <c r="AR21" s="347">
        <f>VLOOKUP($E21,Hybrid!$1:$1048576,MATCH(DATE(AR$2,1,1),Hybrid!$A$1:$LI$1),FALSE)</f>
        <v>1.4270350780000001</v>
      </c>
      <c r="AS21" s="347">
        <f>VLOOKUP($E21,Hybrid!$1:$1048576,MATCH(DATE(AS$2,1,1),Hybrid!$A$1:$LI$1),FALSE)</f>
        <v>1.4489733499999999</v>
      </c>
      <c r="AT21" s="347">
        <f>VLOOKUP($E21,Hybrid!$1:$1048576,MATCH(DATE(AT$2,1,1),Hybrid!$A$1:$LI$1),FALSE)</f>
        <v>1.4708680080000001</v>
      </c>
      <c r="AU21" s="347">
        <f>VLOOKUP($E21,Hybrid!$1:$1048576,MATCH(DATE(AU$2,1,1),Hybrid!$A$1:$LI$1),FALSE)</f>
        <v>1.4927494029999999</v>
      </c>
      <c r="AV21" s="347">
        <f>VLOOKUP($E21,Hybrid!$1:$1048576,MATCH(DATE(AV$2,1,1),Hybrid!$A$1:$LI$1),FALSE)</f>
        <v>1.514646237</v>
      </c>
      <c r="AW21" s="347">
        <f>VLOOKUP($E21,Hybrid!$1:$1048576,MATCH(DATE(AW$2,1,1),Hybrid!$A$1:$LI$1),FALSE)</f>
        <v>1.536584934</v>
      </c>
      <c r="AX21" s="347">
        <f>VLOOKUP($E21,Hybrid!$1:$1048576,MATCH(DATE(AX$2,1,1),Hybrid!$A$1:$LI$1),FALSE)</f>
        <v>1.558589419</v>
      </c>
      <c r="AY21" s="347">
        <f>VLOOKUP($E21,Hybrid!$1:$1048576,MATCH(DATE(AY$2,1,1),Hybrid!$A$1:$LI$1),FALSE)</f>
        <v>1.5806811789999999</v>
      </c>
      <c r="AZ21" s="347">
        <f>VLOOKUP($E21,Hybrid!$1:$1048576,MATCH(DATE(AZ$2,1,1),Hybrid!$A$1:$LI$1),FALSE)</f>
        <v>1.602888635</v>
      </c>
      <c r="BA21" s="347">
        <f>VLOOKUP($E21,Hybrid!$1:$1048576,MATCH(DATE(BA$2,1,1),Hybrid!$A$1:$LI$1),FALSE)</f>
        <v>1.6252289200000001</v>
      </c>
      <c r="BB21" s="347">
        <f>VLOOKUP($E21,Hybrid!$1:$1048576,MATCH(DATE(BB$2,1,1),Hybrid!$A$1:$LI$1),FALSE)</f>
        <v>1.647717205</v>
      </c>
      <c r="BC21" s="347">
        <f>VLOOKUP($E21,Hybrid!$1:$1048576,MATCH(DATE(BC$2,1,1),Hybrid!$A$1:$LI$1),FALSE)</f>
        <v>1.6703668389999999</v>
      </c>
      <c r="BD21" s="347">
        <f>VLOOKUP($E21,Hybrid!$1:$1048576,MATCH(DATE(BD$2,1,1),Hybrid!$A$1:$LI$1),FALSE)</f>
        <v>1.69318966</v>
      </c>
      <c r="BE21" s="347">
        <f>VLOOKUP($E21,Hybrid!$1:$1048576,MATCH(DATE(BE$2,1,1),Hybrid!$A$1:$LI$1),FALSE)</f>
        <v>1.8039206699999999</v>
      </c>
      <c r="BF21" s="347">
        <f>VLOOKUP($E21,Hybrid!$1:$1048576,MATCH(DATE(BF$2,1,1),Hybrid!$A$1:$LI$1),FALSE)</f>
        <v>1.8325442700000001</v>
      </c>
      <c r="BG21" s="347">
        <f>VLOOKUP($E21,Hybrid!$1:$1048576,MATCH(DATE(BG$2,1,1),Hybrid!$A$1:$LI$1),FALSE)</f>
        <v>1.861562003</v>
      </c>
      <c r="BH21" s="347">
        <f>VLOOKUP($E21,Hybrid!$1:$1048576,MATCH(DATE(BH$2,1,1),Hybrid!$A$1:$LI$1),FALSE)</f>
        <v>1.8910015280000001</v>
      </c>
      <c r="BI21" s="347">
        <f>VLOOKUP($E21,Hybrid!$1:$1048576,MATCH(DATE(BI$2,1,1),Hybrid!$A$1:$LI$1),FALSE)</f>
        <v>1.9208926319999999</v>
      </c>
    </row>
    <row r="22" spans="1:61" ht="15" customHeight="1" x14ac:dyDescent="0.35">
      <c r="A22" s="409"/>
      <c r="B22" s="416"/>
      <c r="C22" s="142"/>
      <c r="D22" s="103" t="s">
        <v>509</v>
      </c>
      <c r="E22" s="45" t="s">
        <v>339</v>
      </c>
      <c r="F22" s="347">
        <f>VLOOKUP($E22,Hybrid!$1:$1048576,MATCH(DATE(F$2,1,1),Hybrid!$A$1:$LI$1),FALSE)</f>
        <v>0.49500522540000003</v>
      </c>
      <c r="G22" s="347">
        <f>VLOOKUP($E22,Hybrid!$1:$1048576,MATCH(DATE(G$2,1,1),Hybrid!$A$1:$LI$1),FALSE)</f>
        <v>0.51252877829999999</v>
      </c>
      <c r="H22" s="347">
        <f>VLOOKUP($E22,Hybrid!$1:$1048576,MATCH(DATE(H$2,1,1),Hybrid!$A$1:$LI$1),FALSE)</f>
        <v>0.53332204719999998</v>
      </c>
      <c r="I22" s="347">
        <f>VLOOKUP($E22,Hybrid!$1:$1048576,MATCH(DATE(I$2,1,1),Hybrid!$A$1:$LI$1),FALSE)</f>
        <v>0.55613169799999995</v>
      </c>
      <c r="J22" s="347">
        <f>VLOOKUP($E22,Hybrid!$1:$1048576,MATCH(DATE(J$2,1,1),Hybrid!$A$1:$LI$1),FALSE)</f>
        <v>0.5801337513</v>
      </c>
      <c r="K22" s="347">
        <f>VLOOKUP($E22,Hybrid!$1:$1048576,MATCH(DATE(K$2,1,1),Hybrid!$A$1:$LI$1),FALSE)</f>
        <v>0.6048032243</v>
      </c>
      <c r="L22" s="347">
        <f>VLOOKUP($E22,Hybrid!$1:$1048576,MATCH(DATE(L$2,1,1),Hybrid!$A$1:$LI$1),FALSE)</f>
        <v>0.62971929159999995</v>
      </c>
      <c r="M22" s="347">
        <f>VLOOKUP($E22,Hybrid!$1:$1048576,MATCH(DATE(M$2,1,1),Hybrid!$A$1:$LI$1),FALSE)</f>
        <v>0.65467500749999996</v>
      </c>
      <c r="N22" s="347">
        <f>VLOOKUP($E22,Hybrid!$1:$1048576,MATCH(DATE(N$2,1,1),Hybrid!$A$1:$LI$1),FALSE)</f>
        <v>0.67954030740000004</v>
      </c>
      <c r="O22" s="347">
        <f>VLOOKUP($E22,Hybrid!$1:$1048576,MATCH(DATE(O$2,1,1),Hybrid!$A$1:$LI$1),FALSE)</f>
        <v>0.70423212840000005</v>
      </c>
      <c r="P22" s="347">
        <f>VLOOKUP($E22,Hybrid!$1:$1048576,MATCH(DATE(P$2,1,1),Hybrid!$A$1:$LI$1),FALSE)</f>
        <v>0.72886052530000001</v>
      </c>
      <c r="Q22" s="347">
        <f>VLOOKUP($E22,Hybrid!$1:$1048576,MATCH(DATE(Q$2,1,1),Hybrid!$A$1:$LI$1),FALSE)</f>
        <v>0.75321726899999997</v>
      </c>
      <c r="R22" s="347">
        <f>VLOOKUP($E22,Hybrid!$1:$1048576,MATCH(DATE(R$2,1,1),Hybrid!$A$1:$LI$1),FALSE)</f>
        <v>0.77726959979999999</v>
      </c>
      <c r="S22" s="347">
        <f>VLOOKUP($E22,Hybrid!$1:$1048576,MATCH(DATE(S$2,1,1),Hybrid!$A$1:$LI$1),FALSE)</f>
        <v>0.8009896661</v>
      </c>
      <c r="T22" s="347">
        <f>VLOOKUP($E22,Hybrid!$1:$1048576,MATCH(DATE(T$2,1,1),Hybrid!$A$1:$LI$1),FALSE)</f>
        <v>0.82435616420000002</v>
      </c>
      <c r="U22" s="347">
        <f>VLOOKUP($E22,Hybrid!$1:$1048576,MATCH(DATE(U$2,1,1),Hybrid!$A$1:$LI$1),FALSE)</f>
        <v>0.84735391640000002</v>
      </c>
      <c r="V22" s="347">
        <f>VLOOKUP($E22,Hybrid!$1:$1048576,MATCH(DATE(V$2,1,1),Hybrid!$A$1:$LI$1),FALSE)</f>
        <v>0.86997280300000002</v>
      </c>
      <c r="W22" s="347">
        <f>VLOOKUP($E22,Hybrid!$1:$1048576,MATCH(DATE(W$2,1,1),Hybrid!$A$1:$LI$1),FALSE)</f>
        <v>0.89220679059999997</v>
      </c>
      <c r="X22" s="347">
        <f>VLOOKUP($E22,Hybrid!$1:$1048576,MATCH(DATE(X$2,1,1),Hybrid!$A$1:$LI$1),FALSE)</f>
        <v>0.91405303900000001</v>
      </c>
      <c r="Y22" s="347">
        <f>VLOOKUP($E22,Hybrid!$1:$1048576,MATCH(DATE(Y$2,1,1),Hybrid!$A$1:$LI$1),FALSE)</f>
        <v>0.93551122499999995</v>
      </c>
      <c r="Z22" s="347">
        <f>VLOOKUP($E22,Hybrid!$1:$1048576,MATCH(DATE(Z$2,1,1),Hybrid!$A$1:$LI$1),FALSE)</f>
        <v>0.95645748289999999</v>
      </c>
      <c r="AA22" s="347">
        <f>VLOOKUP($E22,Hybrid!$1:$1048576,MATCH(DATE(AA$2,1,1),Hybrid!$A$1:$LI$1),FALSE)</f>
        <v>0.97702665759999996</v>
      </c>
      <c r="AB22" s="347">
        <f>VLOOKUP($E22,Hybrid!$1:$1048576,MATCH(DATE(AB$2,1,1),Hybrid!$A$1:$LI$1),FALSE)</f>
        <v>0.99722683560000003</v>
      </c>
      <c r="AC22" s="347">
        <f>VLOOKUP($E22,Hybrid!$1:$1048576,MATCH(DATE(AC$2,1,1),Hybrid!$A$1:$LI$1),FALSE)</f>
        <v>1.0170685859999999</v>
      </c>
      <c r="AD22" s="347">
        <f>VLOOKUP($E22,Hybrid!$1:$1048576,MATCH(DATE(AD$2,1,1),Hybrid!$A$1:$LI$1),FALSE)</f>
        <v>1.0365622699999999</v>
      </c>
      <c r="AE22" s="347">
        <f>VLOOKUP($E22,Hybrid!$1:$1048576,MATCH(DATE(AE$2,1,1),Hybrid!$A$1:$LI$1),FALSE)</f>
        <v>1.0553567619999999</v>
      </c>
      <c r="AF22" s="347">
        <f>VLOOKUP($E22,Hybrid!$1:$1048576,MATCH(DATE(AF$2,1,1),Hybrid!$A$1:$LI$1),FALSE)</f>
        <v>1.073669151</v>
      </c>
      <c r="AG22" s="347">
        <f>VLOOKUP($E22,Hybrid!$1:$1048576,MATCH(DATE(AG$2,1,1),Hybrid!$A$1:$LI$1),FALSE)</f>
        <v>1.0915239269999999</v>
      </c>
      <c r="AH22" s="347">
        <f>VLOOKUP($E22,Hybrid!$1:$1048576,MATCH(DATE(AH$2,1,1),Hybrid!$A$1:$LI$1),FALSE)</f>
        <v>1.1089526949999999</v>
      </c>
      <c r="AI22" s="347">
        <f>VLOOKUP($E22,Hybrid!$1:$1048576,MATCH(DATE(AI$2,1,1),Hybrid!$A$1:$LI$1),FALSE)</f>
        <v>1.125988346</v>
      </c>
      <c r="AJ22" s="347">
        <f>VLOOKUP($E22,Hybrid!$1:$1048576,MATCH(DATE(AJ$2,1,1),Hybrid!$A$1:$LI$1),FALSE)</f>
        <v>1.1426621610000001</v>
      </c>
      <c r="AK22" s="347">
        <f>VLOOKUP($E22,Hybrid!$1:$1048576,MATCH(DATE(AK$2,1,1),Hybrid!$A$1:$LI$1),FALSE)</f>
        <v>1.159002538</v>
      </c>
      <c r="AL22" s="347">
        <f>VLOOKUP($E22,Hybrid!$1:$1048576,MATCH(DATE(AL$2,1,1),Hybrid!$A$1:$LI$1),FALSE)</f>
        <v>1.175034629</v>
      </c>
      <c r="AM22" s="347">
        <f>VLOOKUP($E22,Hybrid!$1:$1048576,MATCH(DATE(AM$2,1,1),Hybrid!$A$1:$LI$1),FALSE)</f>
        <v>1.190780535</v>
      </c>
      <c r="AN22" s="347">
        <f>VLOOKUP($E22,Hybrid!$1:$1048576,MATCH(DATE(AN$2,1,1),Hybrid!$A$1:$LI$1),FALSE)</f>
        <v>1.2062597399999999</v>
      </c>
      <c r="AO22" s="347">
        <f>VLOOKUP($E22,Hybrid!$1:$1048576,MATCH(DATE(AO$2,1,1),Hybrid!$A$1:$LI$1),FALSE)</f>
        <v>1.221489577</v>
      </c>
      <c r="AP22" s="347">
        <f>VLOOKUP($E22,Hybrid!$1:$1048576,MATCH(DATE(AP$2,1,1),Hybrid!$A$1:$LI$1),FALSE)</f>
        <v>1.236401488</v>
      </c>
      <c r="AQ22" s="347">
        <f>VLOOKUP($E22,Hybrid!$1:$1048576,MATCH(DATE(AQ$2,1,1),Hybrid!$A$1:$LI$1),FALSE)</f>
        <v>1.2510136549999999</v>
      </c>
      <c r="AR22" s="347">
        <f>VLOOKUP($E22,Hybrid!$1:$1048576,MATCH(DATE(AR$2,1,1),Hybrid!$A$1:$LI$1),FALSE)</f>
        <v>1.2653448460000001</v>
      </c>
      <c r="AS22" s="347">
        <f>VLOOKUP($E22,Hybrid!$1:$1048576,MATCH(DATE(AS$2,1,1),Hybrid!$A$1:$LI$1),FALSE)</f>
        <v>1.2794151840000001</v>
      </c>
      <c r="AT22" s="347">
        <f>VLOOKUP($E22,Hybrid!$1:$1048576,MATCH(DATE(AT$2,1,1),Hybrid!$A$1:$LI$1),FALSE)</f>
        <v>1.293245143</v>
      </c>
      <c r="AU22" s="347">
        <f>VLOOKUP($E22,Hybrid!$1:$1048576,MATCH(DATE(AU$2,1,1),Hybrid!$A$1:$LI$1),FALSE)</f>
        <v>1.306854373</v>
      </c>
      <c r="AV22" s="347">
        <f>VLOOKUP($E22,Hybrid!$1:$1048576,MATCH(DATE(AV$2,1,1),Hybrid!$A$1:$LI$1),FALSE)</f>
        <v>1.3202607390000001</v>
      </c>
      <c r="AW22" s="347">
        <f>VLOOKUP($E22,Hybrid!$1:$1048576,MATCH(DATE(AW$2,1,1),Hybrid!$A$1:$LI$1),FALSE)</f>
        <v>1.333479807</v>
      </c>
      <c r="AX22" s="347">
        <f>VLOOKUP($E22,Hybrid!$1:$1048576,MATCH(DATE(AX$2,1,1),Hybrid!$A$1:$LI$1),FALSE)</f>
        <v>1.3465246959999999</v>
      </c>
      <c r="AY22" s="347">
        <f>VLOOKUP($E22,Hybrid!$1:$1048576,MATCH(DATE(AY$2,1,1),Hybrid!$A$1:$LI$1),FALSE)</f>
        <v>1.3594061559999999</v>
      </c>
      <c r="AZ22" s="347">
        <f>VLOOKUP($E22,Hybrid!$1:$1048576,MATCH(DATE(AZ$2,1,1),Hybrid!$A$1:$LI$1),FALSE)</f>
        <v>1.3721401559999999</v>
      </c>
      <c r="BA22" s="347">
        <f>VLOOKUP($E22,Hybrid!$1:$1048576,MATCH(DATE(BA$2,1,1),Hybrid!$A$1:$LI$1),FALSE)</f>
        <v>1.3847331119999999</v>
      </c>
      <c r="BB22" s="347">
        <f>VLOOKUP($E22,Hybrid!$1:$1048576,MATCH(DATE(BB$2,1,1),Hybrid!$A$1:$LI$1),FALSE)</f>
        <v>1.397189539</v>
      </c>
      <c r="BC22" s="347">
        <f>VLOOKUP($E22,Hybrid!$1:$1048576,MATCH(DATE(BC$2,1,1),Hybrid!$A$1:$LI$1),FALSE)</f>
        <v>1.409512197</v>
      </c>
      <c r="BD22" s="347">
        <f>VLOOKUP($E22,Hybrid!$1:$1048576,MATCH(DATE(BD$2,1,1),Hybrid!$A$1:$LI$1),FALSE)</f>
        <v>1.421702376</v>
      </c>
      <c r="BE22" s="347">
        <f>VLOOKUP($E22,Hybrid!$1:$1048576,MATCH(DATE(BE$2,1,1),Hybrid!$A$1:$LI$1),FALSE)</f>
        <v>1.5039197900000001</v>
      </c>
      <c r="BF22" s="347">
        <f>VLOOKUP($E22,Hybrid!$1:$1048576,MATCH(DATE(BF$2,1,1),Hybrid!$A$1:$LI$1),FALSE)</f>
        <v>1.519912972</v>
      </c>
      <c r="BG22" s="347">
        <f>VLOOKUP($E22,Hybrid!$1:$1048576,MATCH(DATE(BG$2,1,1),Hybrid!$A$1:$LI$1),FALSE)</f>
        <v>1.5358993460000001</v>
      </c>
      <c r="BH22" s="347">
        <f>VLOOKUP($E22,Hybrid!$1:$1048576,MATCH(DATE(BH$2,1,1),Hybrid!$A$1:$LI$1),FALSE)</f>
        <v>1.551891216</v>
      </c>
      <c r="BI22" s="347">
        <f>VLOOKUP($E22,Hybrid!$1:$1048576,MATCH(DATE(BI$2,1,1),Hybrid!$A$1:$LI$1),FALSE)</f>
        <v>1.567902049</v>
      </c>
    </row>
    <row r="23" spans="1:61" ht="15" customHeight="1" x14ac:dyDescent="0.35">
      <c r="A23" s="409"/>
      <c r="B23" s="416"/>
      <c r="C23" s="142"/>
      <c r="D23" s="103" t="s">
        <v>510</v>
      </c>
      <c r="E23" s="45" t="s">
        <v>340</v>
      </c>
      <c r="F23" s="347">
        <f>VLOOKUP($E23,Hybrid!$1:$1048576,MATCH(DATE(F$2,1,1),Hybrid!$A$1:$LI$1),FALSE)</f>
        <v>0.40659851759999999</v>
      </c>
      <c r="G23" s="347">
        <f>VLOOKUP($E23,Hybrid!$1:$1048576,MATCH(DATE(G$2,1,1),Hybrid!$A$1:$LI$1),FALSE)</f>
        <v>0.41469299879999999</v>
      </c>
      <c r="H23" s="347">
        <f>VLOOKUP($E23,Hybrid!$1:$1048576,MATCH(DATE(H$2,1,1),Hybrid!$A$1:$LI$1),FALSE)</f>
        <v>0.42523724689999998</v>
      </c>
      <c r="I23" s="347">
        <f>VLOOKUP($E23,Hybrid!$1:$1048576,MATCH(DATE(I$2,1,1),Hybrid!$A$1:$LI$1),FALSE)</f>
        <v>0.43733269600000002</v>
      </c>
      <c r="J23" s="347">
        <f>VLOOKUP($E23,Hybrid!$1:$1048576,MATCH(DATE(J$2,1,1),Hybrid!$A$1:$LI$1),FALSE)</f>
        <v>0.45038523670000002</v>
      </c>
      <c r="K23" s="347">
        <f>VLOOKUP($E23,Hybrid!$1:$1048576,MATCH(DATE(K$2,1,1),Hybrid!$A$1:$LI$1),FALSE)</f>
        <v>0.46401210939999998</v>
      </c>
      <c r="L23" s="347">
        <f>VLOOKUP($E23,Hybrid!$1:$1048576,MATCH(DATE(L$2,1,1),Hybrid!$A$1:$LI$1),FALSE)</f>
        <v>0.47790619719999999</v>
      </c>
      <c r="M23" s="347">
        <f>VLOOKUP($E23,Hybrid!$1:$1048576,MATCH(DATE(M$2,1,1),Hybrid!$A$1:$LI$1),FALSE)</f>
        <v>0.49190993220000001</v>
      </c>
      <c r="N23" s="347">
        <f>VLOOKUP($E23,Hybrid!$1:$1048576,MATCH(DATE(N$2,1,1),Hybrid!$A$1:$LI$1),FALSE)</f>
        <v>0.50592037570000004</v>
      </c>
      <c r="O23" s="347">
        <f>VLOOKUP($E23,Hybrid!$1:$1048576,MATCH(DATE(O$2,1,1),Hybrid!$A$1:$LI$1),FALSE)</f>
        <v>0.51986822799999999</v>
      </c>
      <c r="P23" s="347">
        <f>VLOOKUP($E23,Hybrid!$1:$1048576,MATCH(DATE(P$2,1,1),Hybrid!$A$1:$LI$1),FALSE)</f>
        <v>0.53381606780000002</v>
      </c>
      <c r="Q23" s="347">
        <f>VLOOKUP($E23,Hybrid!$1:$1048576,MATCH(DATE(Q$2,1,1),Hybrid!$A$1:$LI$1),FALSE)</f>
        <v>0.54761188289999996</v>
      </c>
      <c r="R23" s="347">
        <f>VLOOKUP($E23,Hybrid!$1:$1048576,MATCH(DATE(R$2,1,1),Hybrid!$A$1:$LI$1),FALSE)</f>
        <v>0.56122373690000005</v>
      </c>
      <c r="S23" s="347">
        <f>VLOOKUP($E23,Hybrid!$1:$1048576,MATCH(DATE(S$2,1,1),Hybrid!$A$1:$LI$1),FALSE)</f>
        <v>0.57462394189999999</v>
      </c>
      <c r="T23" s="347">
        <f>VLOOKUP($E23,Hybrid!$1:$1048576,MATCH(DATE(T$2,1,1),Hybrid!$A$1:$LI$1),FALSE)</f>
        <v>0.58779003890000003</v>
      </c>
      <c r="U23" s="347">
        <f>VLOOKUP($E23,Hybrid!$1:$1048576,MATCH(DATE(U$2,1,1),Hybrid!$A$1:$LI$1),FALSE)</f>
        <v>0.60070440489999999</v>
      </c>
      <c r="V23" s="347">
        <f>VLOOKUP($E23,Hybrid!$1:$1048576,MATCH(DATE(V$2,1,1),Hybrid!$A$1:$LI$1),FALSE)</f>
        <v>0.61335344830000005</v>
      </c>
      <c r="W23" s="347">
        <f>VLOOKUP($E23,Hybrid!$1:$1048576,MATCH(DATE(W$2,1,1),Hybrid!$A$1:$LI$1),FALSE)</f>
        <v>0.62572688460000003</v>
      </c>
      <c r="X23" s="347">
        <f>VLOOKUP($E23,Hybrid!$1:$1048576,MATCH(DATE(X$2,1,1),Hybrid!$A$1:$LI$1),FALSE)</f>
        <v>0.63781707639999996</v>
      </c>
      <c r="Y23" s="347">
        <f>VLOOKUP($E23,Hybrid!$1:$1048576,MATCH(DATE(Y$2,1,1),Hybrid!$A$1:$LI$1),FALSE)</f>
        <v>0.64961852409999998</v>
      </c>
      <c r="Z23" s="347">
        <f>VLOOKUP($E23,Hybrid!$1:$1048576,MATCH(DATE(Z$2,1,1),Hybrid!$A$1:$LI$1),FALSE)</f>
        <v>0.66104534250000002</v>
      </c>
      <c r="AA23" s="347">
        <f>VLOOKUP($E23,Hybrid!$1:$1048576,MATCH(DATE(AA$2,1,1),Hybrid!$A$1:$LI$1),FALSE)</f>
        <v>0.67218181310000003</v>
      </c>
      <c r="AB23" s="347">
        <f>VLOOKUP($E23,Hybrid!$1:$1048576,MATCH(DATE(AB$2,1,1),Hybrid!$A$1:$LI$1),FALSE)</f>
        <v>0.6830290939</v>
      </c>
      <c r="AC23" s="347">
        <f>VLOOKUP($E23,Hybrid!$1:$1048576,MATCH(DATE(AC$2,1,1),Hybrid!$A$1:$LI$1),FALSE)</f>
        <v>0.69359014959999998</v>
      </c>
      <c r="AD23" s="347">
        <f>VLOOKUP($E23,Hybrid!$1:$1048576,MATCH(DATE(AD$2,1,1),Hybrid!$A$1:$LI$1),FALSE)</f>
        <v>0.70386799089999996</v>
      </c>
      <c r="AE23" s="347">
        <f>VLOOKUP($E23,Hybrid!$1:$1048576,MATCH(DATE(AE$2,1,1),Hybrid!$A$1:$LI$1),FALSE)</f>
        <v>0.71363367649999998</v>
      </c>
      <c r="AF23" s="347">
        <f>VLOOKUP($E23,Hybrid!$1:$1048576,MATCH(DATE(AF$2,1,1),Hybrid!$A$1:$LI$1),FALSE)</f>
        <v>0.7230254317</v>
      </c>
      <c r="AG23" s="347">
        <f>VLOOKUP($E23,Hybrid!$1:$1048576,MATCH(DATE(AG$2,1,1),Hybrid!$A$1:$LI$1),FALSE)</f>
        <v>0.73205714150000001</v>
      </c>
      <c r="AH23" s="347">
        <f>VLOOKUP($E23,Hybrid!$1:$1048576,MATCH(DATE(AH$2,1,1),Hybrid!$A$1:$LI$1),FALSE)</f>
        <v>0.74074714860000002</v>
      </c>
      <c r="AI23" s="347">
        <f>VLOOKUP($E23,Hybrid!$1:$1048576,MATCH(DATE(AI$2,1,1),Hybrid!$A$1:$LI$1),FALSE)</f>
        <v>0.74911447200000003</v>
      </c>
      <c r="AJ23" s="347">
        <f>VLOOKUP($E23,Hybrid!$1:$1048576,MATCH(DATE(AJ$2,1,1),Hybrid!$A$1:$LI$1),FALSE)</f>
        <v>0.75717696570000004</v>
      </c>
      <c r="AK23" s="347">
        <f>VLOOKUP($E23,Hybrid!$1:$1048576,MATCH(DATE(AK$2,1,1),Hybrid!$A$1:$LI$1),FALSE)</f>
        <v>0.76495052730000002</v>
      </c>
      <c r="AL23" s="347">
        <f>VLOOKUP($E23,Hybrid!$1:$1048576,MATCH(DATE(AL$2,1,1),Hybrid!$A$1:$LI$1),FALSE)</f>
        <v>0.77244888700000003</v>
      </c>
      <c r="AM23" s="347">
        <f>VLOOKUP($E23,Hybrid!$1:$1048576,MATCH(DATE(AM$2,1,1),Hybrid!$A$1:$LI$1),FALSE)</f>
        <v>0.77968375140000001</v>
      </c>
      <c r="AN23" s="347">
        <f>VLOOKUP($E23,Hybrid!$1:$1048576,MATCH(DATE(AN$2,1,1),Hybrid!$A$1:$LI$1),FALSE)</f>
        <v>0.78666509539999996</v>
      </c>
      <c r="AO23" s="347">
        <f>VLOOKUP($E23,Hybrid!$1:$1048576,MATCH(DATE(AO$2,1,1),Hybrid!$A$1:$LI$1),FALSE)</f>
        <v>0.79340147370000003</v>
      </c>
      <c r="AP23" s="347">
        <f>VLOOKUP($E23,Hybrid!$1:$1048576,MATCH(DATE(AP$2,1,1),Hybrid!$A$1:$LI$1),FALSE)</f>
        <v>0.79984872979999999</v>
      </c>
      <c r="AQ23" s="347">
        <f>VLOOKUP($E23,Hybrid!$1:$1048576,MATCH(DATE(AQ$2,1,1),Hybrid!$A$1:$LI$1),FALSE)</f>
        <v>0.80601650999999996</v>
      </c>
      <c r="AR23" s="347">
        <f>VLOOKUP($E23,Hybrid!$1:$1048576,MATCH(DATE(AR$2,1,1),Hybrid!$A$1:$LI$1),FALSE)</f>
        <v>0.81191480240000002</v>
      </c>
      <c r="AS23" s="347">
        <f>VLOOKUP($E23,Hybrid!$1:$1048576,MATCH(DATE(AS$2,1,1),Hybrid!$A$1:$LI$1),FALSE)</f>
        <v>0.81755433870000005</v>
      </c>
      <c r="AT23" s="347">
        <f>VLOOKUP($E23,Hybrid!$1:$1048576,MATCH(DATE(AT$2,1,1),Hybrid!$A$1:$LI$1),FALSE)</f>
        <v>0.82294594909999996</v>
      </c>
      <c r="AU23" s="347">
        <f>VLOOKUP($E23,Hybrid!$1:$1048576,MATCH(DATE(AU$2,1,1),Hybrid!$A$1:$LI$1),FALSE)</f>
        <v>0.82809984199999997</v>
      </c>
      <c r="AV23" s="347">
        <f>VLOOKUP($E23,Hybrid!$1:$1048576,MATCH(DATE(AV$2,1,1),Hybrid!$A$1:$LI$1),FALSE)</f>
        <v>0.8330250334</v>
      </c>
      <c r="AW23" s="347">
        <f>VLOOKUP($E23,Hybrid!$1:$1048576,MATCH(DATE(AW$2,1,1),Hybrid!$A$1:$LI$1),FALSE)</f>
        <v>0.83772906170000005</v>
      </c>
      <c r="AX23" s="347">
        <f>VLOOKUP($E23,Hybrid!$1:$1048576,MATCH(DATE(AX$2,1,1),Hybrid!$A$1:$LI$1),FALSE)</f>
        <v>0.84221792080000002</v>
      </c>
      <c r="AY23" s="347">
        <f>VLOOKUP($E23,Hybrid!$1:$1048576,MATCH(DATE(AY$2,1,1),Hybrid!$A$1:$LI$1),FALSE)</f>
        <v>0.84649613570000004</v>
      </c>
      <c r="AZ23" s="347">
        <f>VLOOKUP($E23,Hybrid!$1:$1048576,MATCH(DATE(AZ$2,1,1),Hybrid!$A$1:$LI$1),FALSE)</f>
        <v>0.85057120770000005</v>
      </c>
      <c r="BA23" s="347">
        <f>VLOOKUP($E23,Hybrid!$1:$1048576,MATCH(DATE(BA$2,1,1),Hybrid!$A$1:$LI$1),FALSE)</f>
        <v>0.85444497529999996</v>
      </c>
      <c r="BB23" s="347">
        <f>VLOOKUP($E23,Hybrid!$1:$1048576,MATCH(DATE(BB$2,1,1),Hybrid!$A$1:$LI$1),FALSE)</f>
        <v>0.85811815349999998</v>
      </c>
      <c r="BC23" s="347">
        <f>VLOOKUP($E23,Hybrid!$1:$1048576,MATCH(DATE(BC$2,1,1),Hybrid!$A$1:$LI$1),FALSE)</f>
        <v>0.86159045219999997</v>
      </c>
      <c r="BD23" s="347">
        <f>VLOOKUP($E23,Hybrid!$1:$1048576,MATCH(DATE(BD$2,1,1),Hybrid!$A$1:$LI$1),FALSE)</f>
        <v>0.86486076629999997</v>
      </c>
      <c r="BE23" s="347">
        <f>VLOOKUP($E23,Hybrid!$1:$1048576,MATCH(DATE(BE$2,1,1),Hybrid!$A$1:$LI$1),FALSE)</f>
        <v>0.90839681500000002</v>
      </c>
      <c r="BF23" s="347">
        <f>VLOOKUP($E23,Hybrid!$1:$1048576,MATCH(DATE(BF$2,1,1),Hybrid!$A$1:$LI$1),FALSE)</f>
        <v>0.91344917969999995</v>
      </c>
      <c r="BG23" s="347">
        <f>VLOOKUP($E23,Hybrid!$1:$1048576,MATCH(DATE(BG$2,1,1),Hybrid!$A$1:$LI$1),FALSE)</f>
        <v>0.9183529225</v>
      </c>
      <c r="BH23" s="347">
        <f>VLOOKUP($E23,Hybrid!$1:$1048576,MATCH(DATE(BH$2,1,1),Hybrid!$A$1:$LI$1),FALSE)</f>
        <v>0.92311309210000003</v>
      </c>
      <c r="BI23" s="347">
        <f>VLOOKUP($E23,Hybrid!$1:$1048576,MATCH(DATE(BI$2,1,1),Hybrid!$A$1:$LI$1),FALSE)</f>
        <v>0.92773529450000003</v>
      </c>
    </row>
    <row r="24" spans="1:61" ht="15" customHeight="1" x14ac:dyDescent="0.35">
      <c r="A24" s="409"/>
      <c r="B24" s="416"/>
      <c r="C24" s="142"/>
      <c r="D24" s="103" t="s">
        <v>511</v>
      </c>
      <c r="E24" s="45" t="s">
        <v>341</v>
      </c>
      <c r="F24" s="347">
        <f>VLOOKUP($E24,Hybrid!$1:$1048576,MATCH(DATE(F$2,1,1),Hybrid!$A$1:$LI$1),FALSE)</f>
        <v>0.2495444651</v>
      </c>
      <c r="G24" s="347">
        <f>VLOOKUP($E24,Hybrid!$1:$1048576,MATCH(DATE(G$2,1,1),Hybrid!$A$1:$LI$1),FALSE)</f>
        <v>0.25242249</v>
      </c>
      <c r="H24" s="347">
        <f>VLOOKUP($E24,Hybrid!$1:$1048576,MATCH(DATE(H$2,1,1),Hybrid!$A$1:$LI$1),FALSE)</f>
        <v>0.25659182920000001</v>
      </c>
      <c r="I24" s="347">
        <f>VLOOKUP($E24,Hybrid!$1:$1048576,MATCH(DATE(I$2,1,1),Hybrid!$A$1:$LI$1),FALSE)</f>
        <v>0.2615116274</v>
      </c>
      <c r="J24" s="347">
        <f>VLOOKUP($E24,Hybrid!$1:$1048576,MATCH(DATE(J$2,1,1),Hybrid!$A$1:$LI$1),FALSE)</f>
        <v>0.26682724610000003</v>
      </c>
      <c r="K24" s="347">
        <f>VLOOKUP($E24,Hybrid!$1:$1048576,MATCH(DATE(K$2,1,1),Hybrid!$A$1:$LI$1),FALSE)</f>
        <v>0.27231117900000001</v>
      </c>
      <c r="L24" s="347">
        <f>VLOOKUP($E24,Hybrid!$1:$1048576,MATCH(DATE(L$2,1,1),Hybrid!$A$1:$LI$1),FALSE)</f>
        <v>0.27778550159999998</v>
      </c>
      <c r="M24" s="347">
        <f>VLOOKUP($E24,Hybrid!$1:$1048576,MATCH(DATE(M$2,1,1),Hybrid!$A$1:$LI$1),FALSE)</f>
        <v>0.28315759039999999</v>
      </c>
      <c r="N24" s="347">
        <f>VLOOKUP($E24,Hybrid!$1:$1048576,MATCH(DATE(N$2,1,1),Hybrid!$A$1:$LI$1),FALSE)</f>
        <v>0.28836726109999999</v>
      </c>
      <c r="O24" s="347">
        <f>VLOOKUP($E24,Hybrid!$1:$1048576,MATCH(DATE(O$2,1,1),Hybrid!$A$1:$LI$1),FALSE)</f>
        <v>0.29337438259999998</v>
      </c>
      <c r="P24" s="347">
        <f>VLOOKUP($E24,Hybrid!$1:$1048576,MATCH(DATE(P$2,1,1),Hybrid!$A$1:$LI$1),FALSE)</f>
        <v>0.29820645239999999</v>
      </c>
      <c r="Q24" s="347">
        <f>VLOOKUP($E24,Hybrid!$1:$1048576,MATCH(DATE(Q$2,1,1),Hybrid!$A$1:$LI$1),FALSE)</f>
        <v>0.3027846716</v>
      </c>
      <c r="R24" s="347">
        <f>VLOOKUP($E24,Hybrid!$1:$1048576,MATCH(DATE(R$2,1,1),Hybrid!$A$1:$LI$1),FALSE)</f>
        <v>0.30709233660000002</v>
      </c>
      <c r="S24" s="347">
        <f>VLOOKUP($E24,Hybrid!$1:$1048576,MATCH(DATE(S$2,1,1),Hybrid!$A$1:$LI$1),FALSE)</f>
        <v>0.3111160879</v>
      </c>
      <c r="T24" s="347">
        <f>VLOOKUP($E24,Hybrid!$1:$1048576,MATCH(DATE(T$2,1,1),Hybrid!$A$1:$LI$1),FALSE)</f>
        <v>0.31484614659999999</v>
      </c>
      <c r="U24" s="347">
        <f>VLOOKUP($E24,Hybrid!$1:$1048576,MATCH(DATE(U$2,1,1),Hybrid!$A$1:$LI$1),FALSE)</f>
        <v>0.31827591579999998</v>
      </c>
      <c r="V24" s="347">
        <f>VLOOKUP($E24,Hybrid!$1:$1048576,MATCH(DATE(V$2,1,1),Hybrid!$A$1:$LI$1),FALSE)</f>
        <v>0.32140143409999999</v>
      </c>
      <c r="W24" s="347">
        <f>VLOOKUP($E24,Hybrid!$1:$1048576,MATCH(DATE(W$2,1,1),Hybrid!$A$1:$LI$1),FALSE)</f>
        <v>0.32422090619999999</v>
      </c>
      <c r="X24" s="347">
        <f>VLOOKUP($E24,Hybrid!$1:$1048576,MATCH(DATE(X$2,1,1),Hybrid!$A$1:$LI$1),FALSE)</f>
        <v>0.32673428980000002</v>
      </c>
      <c r="Y24" s="347">
        <f>VLOOKUP($E24,Hybrid!$1:$1048576,MATCH(DATE(Y$2,1,1),Hybrid!$A$1:$LI$1),FALSE)</f>
        <v>0.32894296490000002</v>
      </c>
      <c r="Z24" s="347">
        <f>VLOOKUP($E24,Hybrid!$1:$1048576,MATCH(DATE(Z$2,1,1),Hybrid!$A$1:$LI$1),FALSE)</f>
        <v>0.33081429810000001</v>
      </c>
      <c r="AA24" s="347">
        <f>VLOOKUP($E24,Hybrid!$1:$1048576,MATCH(DATE(AA$2,1,1),Hybrid!$A$1:$LI$1),FALSE)</f>
        <v>0.33238991089999997</v>
      </c>
      <c r="AB24" s="347">
        <f>VLOOKUP($E24,Hybrid!$1:$1048576,MATCH(DATE(AB$2,1,1),Hybrid!$A$1:$LI$1),FALSE)</f>
        <v>0.33367504679999999</v>
      </c>
      <c r="AC24" s="347">
        <f>VLOOKUP($E24,Hybrid!$1:$1048576,MATCH(DATE(AC$2,1,1),Hybrid!$A$1:$LI$1),FALSE)</f>
        <v>0.334675732</v>
      </c>
      <c r="AD24" s="347">
        <f>VLOOKUP($E24,Hybrid!$1:$1048576,MATCH(DATE(AD$2,1,1),Hybrid!$A$1:$LI$1),FALSE)</f>
        <v>0.33539805389999999</v>
      </c>
      <c r="AE24" s="347">
        <f>VLOOKUP($E24,Hybrid!$1:$1048576,MATCH(DATE(AE$2,1,1),Hybrid!$A$1:$LI$1),FALSE)</f>
        <v>0.33575682800000001</v>
      </c>
      <c r="AF24" s="347">
        <f>VLOOKUP($E24,Hybrid!$1:$1048576,MATCH(DATE(AF$2,1,1),Hybrid!$A$1:$LI$1),FALSE)</f>
        <v>0.33581523099999999</v>
      </c>
      <c r="AG24" s="347">
        <f>VLOOKUP($E24,Hybrid!$1:$1048576,MATCH(DATE(AG$2,1,1),Hybrid!$A$1:$LI$1),FALSE)</f>
        <v>0.33558598849999999</v>
      </c>
      <c r="AH24" s="347">
        <f>VLOOKUP($E24,Hybrid!$1:$1048576,MATCH(DATE(AH$2,1,1),Hybrid!$A$1:$LI$1),FALSE)</f>
        <v>0.33508311689999998</v>
      </c>
      <c r="AI24" s="347">
        <f>VLOOKUP($E24,Hybrid!$1:$1048576,MATCH(DATE(AI$2,1,1),Hybrid!$A$1:$LI$1),FALSE)</f>
        <v>0.33432041730000001</v>
      </c>
      <c r="AJ24" s="347">
        <f>VLOOKUP($E24,Hybrid!$1:$1048576,MATCH(DATE(AJ$2,1,1),Hybrid!$A$1:$LI$1),FALSE)</f>
        <v>0.33331081969999998</v>
      </c>
      <c r="AK24" s="347">
        <f>VLOOKUP($E24,Hybrid!$1:$1048576,MATCH(DATE(AK$2,1,1),Hybrid!$A$1:$LI$1),FALSE)</f>
        <v>0.33206615540000001</v>
      </c>
      <c r="AL24" s="347">
        <f>VLOOKUP($E24,Hybrid!$1:$1048576,MATCH(DATE(AL$2,1,1),Hybrid!$A$1:$LI$1),FALSE)</f>
        <v>0.3305971493</v>
      </c>
      <c r="AM24" s="347">
        <f>VLOOKUP($E24,Hybrid!$1:$1048576,MATCH(DATE(AM$2,1,1),Hybrid!$A$1:$LI$1),FALSE)</f>
        <v>0.32891353750000002</v>
      </c>
      <c r="AN24" s="347">
        <f>VLOOKUP($E24,Hybrid!$1:$1048576,MATCH(DATE(AN$2,1,1),Hybrid!$A$1:$LI$1),FALSE)</f>
        <v>0.327024233</v>
      </c>
      <c r="AO24" s="347">
        <f>VLOOKUP($E24,Hybrid!$1:$1048576,MATCH(DATE(AO$2,1,1),Hybrid!$A$1:$LI$1),FALSE)</f>
        <v>0.32493749189999999</v>
      </c>
      <c r="AP24" s="347">
        <f>VLOOKUP($E24,Hybrid!$1:$1048576,MATCH(DATE(AP$2,1,1),Hybrid!$A$1:$LI$1),FALSE)</f>
        <v>0.3226446281</v>
      </c>
      <c r="AQ24" s="347">
        <f>VLOOKUP($E24,Hybrid!$1:$1048576,MATCH(DATE(AQ$2,1,1),Hybrid!$A$1:$LI$1),FALSE)</f>
        <v>0.32015500149999998</v>
      </c>
      <c r="AR24" s="347">
        <f>VLOOKUP($E24,Hybrid!$1:$1048576,MATCH(DATE(AR$2,1,1),Hybrid!$A$1:$LI$1),FALSE)</f>
        <v>0.3174780036</v>
      </c>
      <c r="AS24" s="347">
        <f>VLOOKUP($E24,Hybrid!$1:$1048576,MATCH(DATE(AS$2,1,1),Hybrid!$A$1:$LI$1),FALSE)</f>
        <v>0.31462310630000001</v>
      </c>
      <c r="AT24" s="347">
        <f>VLOOKUP($E24,Hybrid!$1:$1048576,MATCH(DATE(AT$2,1,1),Hybrid!$A$1:$LI$1),FALSE)</f>
        <v>0.31159962949999997</v>
      </c>
      <c r="AU24" s="347">
        <f>VLOOKUP($E24,Hybrid!$1:$1048576,MATCH(DATE(AU$2,1,1),Hybrid!$A$1:$LI$1),FALSE)</f>
        <v>0.30841652980000001</v>
      </c>
      <c r="AV24" s="347">
        <f>VLOOKUP($E24,Hybrid!$1:$1048576,MATCH(DATE(AV$2,1,1),Hybrid!$A$1:$LI$1),FALSE)</f>
        <v>0.30508226309999997</v>
      </c>
      <c r="AW24" s="347">
        <f>VLOOKUP($E24,Hybrid!$1:$1048576,MATCH(DATE(AW$2,1,1),Hybrid!$A$1:$LI$1),FALSE)</f>
        <v>0.30160474300000001</v>
      </c>
      <c r="AX24" s="347">
        <f>VLOOKUP($E24,Hybrid!$1:$1048576,MATCH(DATE(AX$2,1,1),Hybrid!$A$1:$LI$1),FALSE)</f>
        <v>0.29799136720000002</v>
      </c>
      <c r="AY24" s="347">
        <f>VLOOKUP($E24,Hybrid!$1:$1048576,MATCH(DATE(AY$2,1,1),Hybrid!$A$1:$LI$1),FALSE)</f>
        <v>0.2942490814</v>
      </c>
      <c r="AZ24" s="347">
        <f>VLOOKUP($E24,Hybrid!$1:$1048576,MATCH(DATE(AZ$2,1,1),Hybrid!$A$1:$LI$1),FALSE)</f>
        <v>0.29038554719999998</v>
      </c>
      <c r="BA24" s="347">
        <f>VLOOKUP($E24,Hybrid!$1:$1048576,MATCH(DATE(BA$2,1,1),Hybrid!$A$1:$LI$1),FALSE)</f>
        <v>0.28640691899999998</v>
      </c>
      <c r="BB24" s="347">
        <f>VLOOKUP($E24,Hybrid!$1:$1048576,MATCH(DATE(BB$2,1,1),Hybrid!$A$1:$LI$1),FALSE)</f>
        <v>0.28231909669999999</v>
      </c>
      <c r="BC24" s="347">
        <f>VLOOKUP($E24,Hybrid!$1:$1048576,MATCH(DATE(BC$2,1,1),Hybrid!$A$1:$LI$1),FALSE)</f>
        <v>0.27812778980000002</v>
      </c>
      <c r="BD24" s="347">
        <f>VLOOKUP($E24,Hybrid!$1:$1048576,MATCH(DATE(BD$2,1,1),Hybrid!$A$1:$LI$1),FALSE)</f>
        <v>0.27383859020000001</v>
      </c>
      <c r="BE24" s="347">
        <f>VLOOKUP($E24,Hybrid!$1:$1048576,MATCH(DATE(BE$2,1,1),Hybrid!$A$1:$LI$1),FALSE)</f>
        <v>0.27581100089999999</v>
      </c>
      <c r="BF24" s="347">
        <f>VLOOKUP($E24,Hybrid!$1:$1048576,MATCH(DATE(BF$2,1,1),Hybrid!$A$1:$LI$1),FALSE)</f>
        <v>0.27146094479999999</v>
      </c>
      <c r="BG24" s="347">
        <f>VLOOKUP($E24,Hybrid!$1:$1048576,MATCH(DATE(BG$2,1,1),Hybrid!$A$1:$LI$1),FALSE)</f>
        <v>0.26701789739999998</v>
      </c>
      <c r="BH24" s="347">
        <f>VLOOKUP($E24,Hybrid!$1:$1048576,MATCH(DATE(BH$2,1,1),Hybrid!$A$1:$LI$1),FALSE)</f>
        <v>0.26248832030000002</v>
      </c>
      <c r="BI24" s="347">
        <f>VLOOKUP($E24,Hybrid!$1:$1048576,MATCH(DATE(BI$2,1,1),Hybrid!$A$1:$LI$1),FALSE)</f>
        <v>0.25787865199999999</v>
      </c>
    </row>
    <row r="25" spans="1:61" ht="15" customHeight="1" x14ac:dyDescent="0.35">
      <c r="A25" s="409"/>
      <c r="B25" s="416"/>
      <c r="C25" s="142"/>
      <c r="D25" s="103" t="s">
        <v>512</v>
      </c>
      <c r="E25" s="45" t="s">
        <v>342</v>
      </c>
      <c r="F25" s="347">
        <f>VLOOKUP($E25,Hybrid!$1:$1048576,MATCH(DATE(F$2,1,1),Hybrid!$A$1:$LI$1),FALSE)</f>
        <v>0.15020246549999999</v>
      </c>
      <c r="G25" s="347">
        <f>VLOOKUP($E25,Hybrid!$1:$1048576,MATCH(DATE(G$2,1,1),Hybrid!$A$1:$LI$1),FALSE)</f>
        <v>0.15212623010000001</v>
      </c>
      <c r="H25" s="347">
        <f>VLOOKUP($E25,Hybrid!$1:$1048576,MATCH(DATE(H$2,1,1),Hybrid!$A$1:$LI$1),FALSE)</f>
        <v>0.1547438394</v>
      </c>
      <c r="I25" s="347">
        <f>VLOOKUP($E25,Hybrid!$1:$1048576,MATCH(DATE(I$2,1,1),Hybrid!$A$1:$LI$1),FALSE)</f>
        <v>0.15770507480000001</v>
      </c>
      <c r="J25" s="347">
        <f>VLOOKUP($E25,Hybrid!$1:$1048576,MATCH(DATE(J$2,1,1),Hybrid!$A$1:$LI$1),FALSE)</f>
        <v>0.16078417580000001</v>
      </c>
      <c r="K25" s="347">
        <f>VLOOKUP($E25,Hybrid!$1:$1048576,MATCH(DATE(K$2,1,1),Hybrid!$A$1:$LI$1),FALSE)</f>
        <v>0.16383920399999999</v>
      </c>
      <c r="L25" s="347">
        <f>VLOOKUP($E25,Hybrid!$1:$1048576,MATCH(DATE(L$2,1,1),Hybrid!$A$1:$LI$1),FALSE)</f>
        <v>0.1667629034</v>
      </c>
      <c r="M25" s="347">
        <f>VLOOKUP($E25,Hybrid!$1:$1048576,MATCH(DATE(M$2,1,1),Hybrid!$A$1:$LI$1),FALSE)</f>
        <v>0.16950176559999999</v>
      </c>
      <c r="N25" s="347">
        <f>VLOOKUP($E25,Hybrid!$1:$1048576,MATCH(DATE(N$2,1,1),Hybrid!$A$1:$LI$1),FALSE)</f>
        <v>0.17202332049999999</v>
      </c>
      <c r="O25" s="347">
        <f>VLOOKUP($E25,Hybrid!$1:$1048576,MATCH(DATE(O$2,1,1),Hybrid!$A$1:$LI$1),FALSE)</f>
        <v>0.1743080809</v>
      </c>
      <c r="P25" s="347">
        <f>VLOOKUP($E25,Hybrid!$1:$1048576,MATCH(DATE(P$2,1,1),Hybrid!$A$1:$LI$1),FALSE)</f>
        <v>0.17637534439999999</v>
      </c>
      <c r="Q25" s="347">
        <f>VLOOKUP($E25,Hybrid!$1:$1048576,MATCH(DATE(Q$2,1,1),Hybrid!$A$1:$LI$1),FALSE)</f>
        <v>0.1781853031</v>
      </c>
      <c r="R25" s="347">
        <f>VLOOKUP($E25,Hybrid!$1:$1048576,MATCH(DATE(R$2,1,1),Hybrid!$A$1:$LI$1),FALSE)</f>
        <v>0.17973393430000001</v>
      </c>
      <c r="S25" s="347">
        <f>VLOOKUP($E25,Hybrid!$1:$1048576,MATCH(DATE(S$2,1,1),Hybrid!$A$1:$LI$1),FALSE)</f>
        <v>0.1810196033</v>
      </c>
      <c r="T25" s="347">
        <f>VLOOKUP($E25,Hybrid!$1:$1048576,MATCH(DATE(T$2,1,1),Hybrid!$A$1:$LI$1),FALSE)</f>
        <v>0.18204304339999999</v>
      </c>
      <c r="U25" s="347">
        <f>VLOOKUP($E25,Hybrid!$1:$1048576,MATCH(DATE(U$2,1,1),Hybrid!$A$1:$LI$1),FALSE)</f>
        <v>0.18280701169999999</v>
      </c>
      <c r="V25" s="347">
        <f>VLOOKUP($E25,Hybrid!$1:$1048576,MATCH(DATE(V$2,1,1),Hybrid!$A$1:$LI$1),FALSE)</f>
        <v>0.18331589649999999</v>
      </c>
      <c r="W25" s="347">
        <f>VLOOKUP($E25,Hybrid!$1:$1048576,MATCH(DATE(W$2,1,1),Hybrid!$A$1:$LI$1),FALSE)</f>
        <v>0.18357538879999999</v>
      </c>
      <c r="X25" s="347">
        <f>VLOOKUP($E25,Hybrid!$1:$1048576,MATCH(DATE(X$2,1,1),Hybrid!$A$1:$LI$1),FALSE)</f>
        <v>0.1835922002</v>
      </c>
      <c r="Y25" s="347">
        <f>VLOOKUP($E25,Hybrid!$1:$1048576,MATCH(DATE(Y$2,1,1),Hybrid!$A$1:$LI$1),FALSE)</f>
        <v>0.18337383269999999</v>
      </c>
      <c r="Z25" s="347">
        <f>VLOOKUP($E25,Hybrid!$1:$1048576,MATCH(DATE(Z$2,1,1),Hybrid!$A$1:$LI$1),FALSE)</f>
        <v>0.18291125019999999</v>
      </c>
      <c r="AA25" s="347">
        <f>VLOOKUP($E25,Hybrid!$1:$1048576,MATCH(DATE(AA$2,1,1),Hybrid!$A$1:$LI$1),FALSE)</f>
        <v>0.18223205479999999</v>
      </c>
      <c r="AB25" s="347">
        <f>VLOOKUP($E25,Hybrid!$1:$1048576,MATCH(DATE(AB$2,1,1),Hybrid!$A$1:$LI$1),FALSE)</f>
        <v>0.1813456011</v>
      </c>
      <c r="AC25" s="347">
        <f>VLOOKUP($E25,Hybrid!$1:$1048576,MATCH(DATE(AC$2,1,1),Hybrid!$A$1:$LI$1),FALSE)</f>
        <v>0.18026146539999999</v>
      </c>
      <c r="AD25" s="347">
        <f>VLOOKUP($E25,Hybrid!$1:$1048576,MATCH(DATE(AD$2,1,1),Hybrid!$A$1:$LI$1),FALSE)</f>
        <v>0.17898910809999999</v>
      </c>
      <c r="AE25" s="347">
        <f>VLOOKUP($E25,Hybrid!$1:$1048576,MATCH(DATE(AE$2,1,1),Hybrid!$A$1:$LI$1),FALSE)</f>
        <v>0.17749662399999999</v>
      </c>
      <c r="AF25" s="347">
        <f>VLOOKUP($E25,Hybrid!$1:$1048576,MATCH(DATE(AF$2,1,1),Hybrid!$A$1:$LI$1),FALSE)</f>
        <v>0.17582048110000001</v>
      </c>
      <c r="AG25" s="347">
        <f>VLOOKUP($E25,Hybrid!$1:$1048576,MATCH(DATE(AG$2,1,1),Hybrid!$A$1:$LI$1),FALSE)</f>
        <v>0.17397350980000001</v>
      </c>
      <c r="AH25" s="347">
        <f>VLOOKUP($E25,Hybrid!$1:$1048576,MATCH(DATE(AH$2,1,1),Hybrid!$A$1:$LI$1),FALSE)</f>
        <v>0.17196872060000001</v>
      </c>
      <c r="AI25" s="347">
        <f>VLOOKUP($E25,Hybrid!$1:$1048576,MATCH(DATE(AI$2,1,1),Hybrid!$A$1:$LI$1),FALSE)</f>
        <v>0.169818632</v>
      </c>
      <c r="AJ25" s="347">
        <f>VLOOKUP($E25,Hybrid!$1:$1048576,MATCH(DATE(AJ$2,1,1),Hybrid!$A$1:$LI$1),FALSE)</f>
        <v>0.1675350166</v>
      </c>
      <c r="AK25" s="347">
        <f>VLOOKUP($E25,Hybrid!$1:$1048576,MATCH(DATE(AK$2,1,1),Hybrid!$A$1:$LI$1),FALSE)</f>
        <v>0.16512884359999999</v>
      </c>
      <c r="AL25" s="347">
        <f>VLOOKUP($E25,Hybrid!$1:$1048576,MATCH(DATE(AL$2,1,1),Hybrid!$A$1:$LI$1),FALSE)</f>
        <v>0.1626103133</v>
      </c>
      <c r="AM25" s="347">
        <f>VLOOKUP($E25,Hybrid!$1:$1048576,MATCH(DATE(AM$2,1,1),Hybrid!$A$1:$LI$1),FALSE)</f>
        <v>0.15998894220000001</v>
      </c>
      <c r="AN25" s="347">
        <f>VLOOKUP($E25,Hybrid!$1:$1048576,MATCH(DATE(AN$2,1,1),Hybrid!$A$1:$LI$1),FALSE)</f>
        <v>0.1572736616</v>
      </c>
      <c r="AO25" s="347">
        <f>VLOOKUP($E25,Hybrid!$1:$1048576,MATCH(DATE(AO$2,1,1),Hybrid!$A$1:$LI$1),FALSE)</f>
        <v>0.15447291220000001</v>
      </c>
      <c r="AP25" s="347">
        <f>VLOOKUP($E25,Hybrid!$1:$1048576,MATCH(DATE(AP$2,1,1),Hybrid!$A$1:$LI$1),FALSE)</f>
        <v>0.15158859969999999</v>
      </c>
      <c r="AQ25" s="347">
        <f>VLOOKUP($E25,Hybrid!$1:$1048576,MATCH(DATE(AQ$2,1,1),Hybrid!$A$1:$LI$1),FALSE)</f>
        <v>0.14862948840000001</v>
      </c>
      <c r="AR25" s="347">
        <f>VLOOKUP($E25,Hybrid!$1:$1048576,MATCH(DATE(AR$2,1,1),Hybrid!$A$1:$LI$1),FALSE)</f>
        <v>0.14560413720000001</v>
      </c>
      <c r="AS25" s="347">
        <f>VLOOKUP($E25,Hybrid!$1:$1048576,MATCH(DATE(AS$2,1,1),Hybrid!$A$1:$LI$1),FALSE)</f>
        <v>0.1425208936</v>
      </c>
      <c r="AT25" s="347">
        <f>VLOOKUP($E25,Hybrid!$1:$1048576,MATCH(DATE(AT$2,1,1),Hybrid!$A$1:$LI$1),FALSE)</f>
        <v>0.1393878016</v>
      </c>
      <c r="AU25" s="347">
        <f>VLOOKUP($E25,Hybrid!$1:$1048576,MATCH(DATE(AU$2,1,1),Hybrid!$A$1:$LI$1),FALSE)</f>
        <v>0.13621253250000001</v>
      </c>
      <c r="AV25" s="347">
        <f>VLOOKUP($E25,Hybrid!$1:$1048576,MATCH(DATE(AV$2,1,1),Hybrid!$A$1:$LI$1),FALSE)</f>
        <v>0.13300235090000001</v>
      </c>
      <c r="AW25" s="347">
        <f>VLOOKUP($E25,Hybrid!$1:$1048576,MATCH(DATE(AW$2,1,1),Hybrid!$A$1:$LI$1),FALSE)</f>
        <v>0.1297641152</v>
      </c>
      <c r="AX25" s="347">
        <f>VLOOKUP($E25,Hybrid!$1:$1048576,MATCH(DATE(AX$2,1,1),Hybrid!$A$1:$LI$1),FALSE)</f>
        <v>0.12650430169999999</v>
      </c>
      <c r="AY25" s="347">
        <f>VLOOKUP($E25,Hybrid!$1:$1048576,MATCH(DATE(AY$2,1,1),Hybrid!$A$1:$LI$1),FALSE)</f>
        <v>0.1232290393</v>
      </c>
      <c r="AZ25" s="347">
        <f>VLOOKUP($E25,Hybrid!$1:$1048576,MATCH(DATE(AZ$2,1,1),Hybrid!$A$1:$LI$1),FALSE)</f>
        <v>0.1199444746</v>
      </c>
      <c r="BA25" s="347">
        <f>VLOOKUP($E25,Hybrid!$1:$1048576,MATCH(DATE(BA$2,1,1),Hybrid!$A$1:$LI$1),FALSE)</f>
        <v>0.1166560903</v>
      </c>
      <c r="BB25" s="347">
        <f>VLOOKUP($E25,Hybrid!$1:$1048576,MATCH(DATE(BB$2,1,1),Hybrid!$A$1:$LI$1),FALSE)</f>
        <v>0.11336911149999999</v>
      </c>
      <c r="BC25" s="347">
        <f>VLOOKUP($E25,Hybrid!$1:$1048576,MATCH(DATE(BC$2,1,1),Hybrid!$A$1:$LI$1),FALSE)</f>
        <v>0.1100885313</v>
      </c>
      <c r="BD25" s="347">
        <f>VLOOKUP($E25,Hybrid!$1:$1048576,MATCH(DATE(BD$2,1,1),Hybrid!$A$1:$LI$1),FALSE)</f>
        <v>0.1068191356</v>
      </c>
      <c r="BE25" s="347">
        <f>VLOOKUP($E25,Hybrid!$1:$1048576,MATCH(DATE(BE$2,1,1),Hybrid!$A$1:$LI$1),FALSE)</f>
        <v>0.1050646423</v>
      </c>
      <c r="BF25" s="347">
        <f>VLOOKUP($E25,Hybrid!$1:$1048576,MATCH(DATE(BF$2,1,1),Hybrid!$A$1:$LI$1),FALSE)</f>
        <v>0.1018301482</v>
      </c>
      <c r="BG25" s="347">
        <f>VLOOKUP($E25,Hybrid!$1:$1048576,MATCH(DATE(BG$2,1,1),Hybrid!$A$1:$LI$1),FALSE)</f>
        <v>9.8617462000000003E-2</v>
      </c>
      <c r="BH25" s="347">
        <f>VLOOKUP($E25,Hybrid!$1:$1048576,MATCH(DATE(BH$2,1,1),Hybrid!$A$1:$LI$1),FALSE)</f>
        <v>9.5431064800000007E-2</v>
      </c>
      <c r="BI25" s="347">
        <f>VLOOKUP($E25,Hybrid!$1:$1048576,MATCH(DATE(BI$2,1,1),Hybrid!$A$1:$LI$1),FALSE)</f>
        <v>9.2275199700000005E-2</v>
      </c>
    </row>
    <row r="26" spans="1:61" ht="15" customHeight="1" x14ac:dyDescent="0.35">
      <c r="A26" s="409"/>
      <c r="B26" s="416"/>
      <c r="C26" s="142"/>
      <c r="D26" s="103" t="s">
        <v>513</v>
      </c>
      <c r="E26" s="45" t="s">
        <v>343</v>
      </c>
      <c r="F26" s="347">
        <f>VLOOKUP($E26,Hybrid!$1:$1048576,MATCH(DATE(F$2,1,1),Hybrid!$A$1:$LI$1),FALSE)</f>
        <v>7.4609436000000001E-2</v>
      </c>
      <c r="G26" s="347">
        <f>VLOOKUP($E26,Hybrid!$1:$1048576,MATCH(DATE(G$2,1,1),Hybrid!$A$1:$LI$1),FALSE)</f>
        <v>7.5326010700000001E-2</v>
      </c>
      <c r="H26" s="347">
        <f>VLOOKUP($E26,Hybrid!$1:$1048576,MATCH(DATE(H$2,1,1),Hybrid!$A$1:$LI$1),FALSE)</f>
        <v>7.6241258000000006E-2</v>
      </c>
      <c r="I26" s="347">
        <f>VLOOKUP($E26,Hybrid!$1:$1048576,MATCH(DATE(I$2,1,1),Hybrid!$A$1:$LI$1),FALSE)</f>
        <v>7.7161115399999994E-2</v>
      </c>
      <c r="J26" s="347">
        <f>VLOOKUP($E26,Hybrid!$1:$1048576,MATCH(DATE(J$2,1,1),Hybrid!$A$1:$LI$1),FALSE)</f>
        <v>7.7970157499999998E-2</v>
      </c>
      <c r="K26" s="347">
        <f>VLOOKUP($E26,Hybrid!$1:$1048576,MATCH(DATE(K$2,1,1),Hybrid!$A$1:$LI$1),FALSE)</f>
        <v>7.8603885400000004E-2</v>
      </c>
      <c r="L26" s="347">
        <f>VLOOKUP($E26,Hybrid!$1:$1048576,MATCH(DATE(L$2,1,1),Hybrid!$A$1:$LI$1),FALSE)</f>
        <v>7.9021834200000002E-2</v>
      </c>
      <c r="M26" s="347">
        <f>VLOOKUP($E26,Hybrid!$1:$1048576,MATCH(DATE(M$2,1,1),Hybrid!$A$1:$LI$1),FALSE)</f>
        <v>7.9211661000000003E-2</v>
      </c>
      <c r="N26" s="347">
        <f>VLOOKUP($E26,Hybrid!$1:$1048576,MATCH(DATE(N$2,1,1),Hybrid!$A$1:$LI$1),FALSE)</f>
        <v>7.9172722200000004E-2</v>
      </c>
      <c r="O26" s="347">
        <f>VLOOKUP($E26,Hybrid!$1:$1048576,MATCH(DATE(O$2,1,1),Hybrid!$A$1:$LI$1),FALSE)</f>
        <v>7.8911294199999996E-2</v>
      </c>
      <c r="P26" s="347">
        <f>VLOOKUP($E26,Hybrid!$1:$1048576,MATCH(DATE(P$2,1,1),Hybrid!$A$1:$LI$1),FALSE)</f>
        <v>7.8448105899999995E-2</v>
      </c>
      <c r="Q26" s="347">
        <f>VLOOKUP($E26,Hybrid!$1:$1048576,MATCH(DATE(Q$2,1,1),Hybrid!$A$1:$LI$1),FALSE)</f>
        <v>7.7783666299999998E-2</v>
      </c>
      <c r="R26" s="347">
        <f>VLOOKUP($E26,Hybrid!$1:$1048576,MATCH(DATE(R$2,1,1),Hybrid!$A$1:$LI$1),FALSE)</f>
        <v>7.6931644800000004E-2</v>
      </c>
      <c r="S26" s="347">
        <f>VLOOKUP($E26,Hybrid!$1:$1048576,MATCH(DATE(S$2,1,1),Hybrid!$A$1:$LI$1),FALSE)</f>
        <v>7.5906563499999996E-2</v>
      </c>
      <c r="T26" s="347">
        <f>VLOOKUP($E26,Hybrid!$1:$1048576,MATCH(DATE(T$2,1,1),Hybrid!$A$1:$LI$1),FALSE)</f>
        <v>7.4723513500000005E-2</v>
      </c>
      <c r="U26" s="347">
        <f>VLOOKUP($E26,Hybrid!$1:$1048576,MATCH(DATE(U$2,1,1),Hybrid!$A$1:$LI$1),FALSE)</f>
        <v>7.3397830900000002E-2</v>
      </c>
      <c r="V26" s="347">
        <f>VLOOKUP($E26,Hybrid!$1:$1048576,MATCH(DATE(V$2,1,1),Hybrid!$A$1:$LI$1),FALSE)</f>
        <v>7.1944817600000002E-2</v>
      </c>
      <c r="W26" s="347">
        <f>VLOOKUP($E26,Hybrid!$1:$1048576,MATCH(DATE(W$2,1,1),Hybrid!$A$1:$LI$1),FALSE)</f>
        <v>7.0379528100000005E-2</v>
      </c>
      <c r="X26" s="347">
        <f>VLOOKUP($E26,Hybrid!$1:$1048576,MATCH(DATE(X$2,1,1),Hybrid!$A$1:$LI$1),FALSE)</f>
        <v>6.8716603000000001E-2</v>
      </c>
      <c r="Y26" s="347">
        <f>VLOOKUP($E26,Hybrid!$1:$1048576,MATCH(DATE(Y$2,1,1),Hybrid!$A$1:$LI$1),FALSE)</f>
        <v>6.6970141999999996E-2</v>
      </c>
      <c r="Z26" s="347">
        <f>VLOOKUP($E26,Hybrid!$1:$1048576,MATCH(DATE(Z$2,1,1),Hybrid!$A$1:$LI$1),FALSE)</f>
        <v>6.5149995700000005E-2</v>
      </c>
      <c r="AA26" s="347">
        <f>VLOOKUP($E26,Hybrid!$1:$1048576,MATCH(DATE(AA$2,1,1),Hybrid!$A$1:$LI$1),FALSE)</f>
        <v>6.3273261100000006E-2</v>
      </c>
      <c r="AB26" s="347">
        <f>VLOOKUP($E26,Hybrid!$1:$1048576,MATCH(DATE(AB$2,1,1),Hybrid!$A$1:$LI$1),FALSE)</f>
        <v>6.1352009899999997E-2</v>
      </c>
      <c r="AC26" s="347">
        <f>VLOOKUP($E26,Hybrid!$1:$1048576,MATCH(DATE(AC$2,1,1),Hybrid!$A$1:$LI$1),FALSE)</f>
        <v>5.9397489099999999E-2</v>
      </c>
      <c r="AD26" s="347">
        <f>VLOOKUP($E26,Hybrid!$1:$1048576,MATCH(DATE(AD$2,1,1),Hybrid!$A$1:$LI$1),FALSE)</f>
        <v>5.7420090399999998E-2</v>
      </c>
      <c r="AE26" s="347">
        <f>VLOOKUP($E26,Hybrid!$1:$1048576,MATCH(DATE(AE$2,1,1),Hybrid!$A$1:$LI$1),FALSE)</f>
        <v>5.54227609E-2</v>
      </c>
      <c r="AF26" s="347">
        <f>VLOOKUP($E26,Hybrid!$1:$1048576,MATCH(DATE(AF$2,1,1),Hybrid!$A$1:$LI$1),FALSE)</f>
        <v>5.3419464399999998E-2</v>
      </c>
      <c r="AG26" s="347">
        <f>VLOOKUP($E26,Hybrid!$1:$1048576,MATCH(DATE(AG$2,1,1),Hybrid!$A$1:$LI$1),FALSE)</f>
        <v>5.14191487E-2</v>
      </c>
      <c r="AH26" s="347">
        <f>VLOOKUP($E26,Hybrid!$1:$1048576,MATCH(DATE(AH$2,1,1),Hybrid!$A$1:$LI$1),FALSE)</f>
        <v>4.9429895600000003E-2</v>
      </c>
      <c r="AI26" s="347">
        <f>VLOOKUP($E26,Hybrid!$1:$1048576,MATCH(DATE(AI$2,1,1),Hybrid!$A$1:$LI$1),FALSE)</f>
        <v>4.7458876999999997E-2</v>
      </c>
      <c r="AJ26" s="347">
        <f>VLOOKUP($E26,Hybrid!$1:$1048576,MATCH(DATE(AJ$2,1,1),Hybrid!$A$1:$LI$1),FALSE)</f>
        <v>4.5512392300000003E-2</v>
      </c>
      <c r="AK26" s="347">
        <f>VLOOKUP($E26,Hybrid!$1:$1048576,MATCH(DATE(AK$2,1,1),Hybrid!$A$1:$LI$1),FALSE)</f>
        <v>4.35959317E-2</v>
      </c>
      <c r="AL26" s="347">
        <f>VLOOKUP($E26,Hybrid!$1:$1048576,MATCH(DATE(AL$2,1,1),Hybrid!$A$1:$LI$1),FALSE)</f>
        <v>4.1714247400000001E-2</v>
      </c>
      <c r="AM26" s="347">
        <f>VLOOKUP($E26,Hybrid!$1:$1048576,MATCH(DATE(AM$2,1,1),Hybrid!$A$1:$LI$1),FALSE)</f>
        <v>3.9871423199999999E-2</v>
      </c>
      <c r="AN26" s="347">
        <f>VLOOKUP($E26,Hybrid!$1:$1048576,MATCH(DATE(AN$2,1,1),Hybrid!$A$1:$LI$1),FALSE)</f>
        <v>3.8070939300000002E-2</v>
      </c>
      <c r="AO26" s="347">
        <f>VLOOKUP($E26,Hybrid!$1:$1048576,MATCH(DATE(AO$2,1,1),Hybrid!$A$1:$LI$1),FALSE)</f>
        <v>3.63157307E-2</v>
      </c>
      <c r="AP26" s="347">
        <f>VLOOKUP($E26,Hybrid!$1:$1048576,MATCH(DATE(AP$2,1,1),Hybrid!$A$1:$LI$1),FALSE)</f>
        <v>3.46077438E-2</v>
      </c>
      <c r="AQ26" s="347">
        <f>VLOOKUP($E26,Hybrid!$1:$1048576,MATCH(DATE(AQ$2,1,1),Hybrid!$A$1:$LI$1),FALSE)</f>
        <v>3.2949147099999999E-2</v>
      </c>
      <c r="AR26" s="347">
        <f>VLOOKUP($E26,Hybrid!$1:$1048576,MATCH(DATE(AR$2,1,1),Hybrid!$A$1:$LI$1),FALSE)</f>
        <v>3.1341683000000002E-2</v>
      </c>
      <c r="AS26" s="347">
        <f>VLOOKUP($E26,Hybrid!$1:$1048576,MATCH(DATE(AS$2,1,1),Hybrid!$A$1:$LI$1),FALSE)</f>
        <v>2.9786694400000001E-2</v>
      </c>
      <c r="AT26" s="347">
        <f>VLOOKUP($E26,Hybrid!$1:$1048576,MATCH(DATE(AT$2,1,1),Hybrid!$A$1:$LI$1),FALSE)</f>
        <v>2.8285148E-2</v>
      </c>
      <c r="AU26" s="347">
        <f>VLOOKUP($E26,Hybrid!$1:$1048576,MATCH(DATE(AU$2,1,1),Hybrid!$A$1:$LI$1),FALSE)</f>
        <v>2.68376634E-2</v>
      </c>
      <c r="AV26" s="347">
        <f>VLOOKUP($E26,Hybrid!$1:$1048576,MATCH(DATE(AV$2,1,1),Hybrid!$A$1:$LI$1),FALSE)</f>
        <v>2.5444543699999999E-2</v>
      </c>
      <c r="AW26" s="347">
        <f>VLOOKUP($E26,Hybrid!$1:$1048576,MATCH(DATE(AW$2,1,1),Hybrid!$A$1:$LI$1),FALSE)</f>
        <v>2.4105807E-2</v>
      </c>
      <c r="AX26" s="347">
        <f>VLOOKUP($E26,Hybrid!$1:$1048576,MATCH(DATE(AX$2,1,1),Hybrid!$A$1:$LI$1),FALSE)</f>
        <v>2.2821217099999999E-2</v>
      </c>
      <c r="AY26" s="347">
        <f>VLOOKUP($E26,Hybrid!$1:$1048576,MATCH(DATE(AY$2,1,1),Hybrid!$A$1:$LI$1),FALSE)</f>
        <v>2.1590313100000001E-2</v>
      </c>
      <c r="AZ26" s="347">
        <f>VLOOKUP($E26,Hybrid!$1:$1048576,MATCH(DATE(AZ$2,1,1),Hybrid!$A$1:$LI$1),FALSE)</f>
        <v>2.0412448100000001E-2</v>
      </c>
      <c r="BA26" s="347">
        <f>VLOOKUP($E26,Hybrid!$1:$1048576,MATCH(DATE(BA$2,1,1),Hybrid!$A$1:$LI$1),FALSE)</f>
        <v>1.9286784800000002E-2</v>
      </c>
      <c r="BB26" s="347">
        <f>VLOOKUP($E26,Hybrid!$1:$1048576,MATCH(DATE(BB$2,1,1),Hybrid!$A$1:$LI$1),FALSE)</f>
        <v>1.8212335499999999E-2</v>
      </c>
      <c r="BC26" s="347">
        <f>VLOOKUP($E26,Hybrid!$1:$1048576,MATCH(DATE(BC$2,1,1),Hybrid!$A$1:$LI$1),FALSE)</f>
        <v>1.7187982800000001E-2</v>
      </c>
      <c r="BD26" s="347">
        <f>VLOOKUP($E26,Hybrid!$1:$1048576,MATCH(DATE(BD$2,1,1),Hybrid!$A$1:$LI$1),FALSE)</f>
        <v>1.6212499299999999E-2</v>
      </c>
      <c r="BE26" s="347">
        <f>VLOOKUP($E26,Hybrid!$1:$1048576,MATCH(DATE(BE$2,1,1),Hybrid!$A$1:$LI$1),FALSE)</f>
        <v>1.5214498E-2</v>
      </c>
      <c r="BF26" s="347">
        <f>VLOOKUP($E26,Hybrid!$1:$1048576,MATCH(DATE(BF$2,1,1),Hybrid!$A$1:$LI$1),FALSE)</f>
        <v>1.4334256199999999E-2</v>
      </c>
      <c r="BG26" s="347">
        <f>VLOOKUP($E26,Hybrid!$1:$1048576,MATCH(DATE(BG$2,1,1),Hybrid!$A$1:$LI$1),FALSE)</f>
        <v>1.34989068E-2</v>
      </c>
      <c r="BH26" s="347">
        <f>VLOOKUP($E26,Hybrid!$1:$1048576,MATCH(DATE(BH$2,1,1),Hybrid!$A$1:$LI$1),FALSE)</f>
        <v>1.27069182E-2</v>
      </c>
      <c r="BI26" s="347">
        <f>VLOOKUP($E26,Hybrid!$1:$1048576,MATCH(DATE(BI$2,1,1),Hybrid!$A$1:$LI$1),FALSE)</f>
        <v>1.1956719899999999E-2</v>
      </c>
    </row>
    <row r="27" spans="1:61" ht="15" customHeight="1" x14ac:dyDescent="0.35">
      <c r="A27" s="409"/>
      <c r="B27" s="416"/>
      <c r="C27" s="143"/>
      <c r="D27" s="104" t="s">
        <v>514</v>
      </c>
      <c r="E27" s="275" t="s">
        <v>344</v>
      </c>
      <c r="F27" s="348">
        <f>VLOOKUP($E27,Hybrid!$1:$1048576,MATCH(DATE(F$2,1,1),Hybrid!$A$1:$LI$1),FALSE)</f>
        <v>0.13435819299999999</v>
      </c>
      <c r="G27" s="348">
        <f>VLOOKUP($E27,Hybrid!$1:$1048576,MATCH(DATE(G$2,1,1),Hybrid!$A$1:$LI$1),FALSE)</f>
        <v>0.1359138755</v>
      </c>
      <c r="H27" s="348">
        <f>VLOOKUP($E27,Hybrid!$1:$1048576,MATCH(DATE(H$2,1,1),Hybrid!$A$1:$LI$1),FALSE)</f>
        <v>0.137596365</v>
      </c>
      <c r="I27" s="348">
        <f>VLOOKUP($E27,Hybrid!$1:$1048576,MATCH(DATE(I$2,1,1),Hybrid!$A$1:$LI$1),FALSE)</f>
        <v>0.13901910689999999</v>
      </c>
      <c r="J27" s="348">
        <f>VLOOKUP($E27,Hybrid!$1:$1048576,MATCH(DATE(J$2,1,1),Hybrid!$A$1:$LI$1),FALSE)</f>
        <v>0.13997502649999999</v>
      </c>
      <c r="K27" s="348">
        <f>VLOOKUP($E27,Hybrid!$1:$1048576,MATCH(DATE(K$2,1,1),Hybrid!$A$1:$LI$1),FALSE)</f>
        <v>0.14036939409999999</v>
      </c>
      <c r="L27" s="348">
        <f>VLOOKUP($E27,Hybrid!$1:$1048576,MATCH(DATE(L$2,1,1),Hybrid!$A$1:$LI$1),FALSE)</f>
        <v>0.14016263749999999</v>
      </c>
      <c r="M27" s="348">
        <f>VLOOKUP($E27,Hybrid!$1:$1048576,MATCH(DATE(M$2,1,1),Hybrid!$A$1:$LI$1),FALSE)</f>
        <v>0.1393693392</v>
      </c>
      <c r="N27" s="348">
        <f>VLOOKUP($E27,Hybrid!$1:$1048576,MATCH(DATE(N$2,1,1),Hybrid!$A$1:$LI$1),FALSE)</f>
        <v>0.13802593190000001</v>
      </c>
      <c r="O27" s="348">
        <f>VLOOKUP($E27,Hybrid!$1:$1048576,MATCH(DATE(O$2,1,1),Hybrid!$A$1:$LI$1),FALSE)</f>
        <v>0.13618015019999999</v>
      </c>
      <c r="P27" s="348">
        <f>VLOOKUP($E27,Hybrid!$1:$1048576,MATCH(DATE(P$2,1,1),Hybrid!$A$1:$LI$1),FALSE)</f>
        <v>0.13389910969999999</v>
      </c>
      <c r="Q27" s="348">
        <f>VLOOKUP($E27,Hybrid!$1:$1048576,MATCH(DATE(Q$2,1,1),Hybrid!$A$1:$LI$1),FALSE)</f>
        <v>0.13121948859999999</v>
      </c>
      <c r="R27" s="348">
        <f>VLOOKUP($E27,Hybrid!$1:$1048576,MATCH(DATE(R$2,1,1),Hybrid!$A$1:$LI$1),FALSE)</f>
        <v>0.12819467109999999</v>
      </c>
      <c r="S27" s="348">
        <f>VLOOKUP($E27,Hybrid!$1:$1048576,MATCH(DATE(S$2,1,1),Hybrid!$A$1:$LI$1),FALSE)</f>
        <v>0.1248765121</v>
      </c>
      <c r="T27" s="348">
        <f>VLOOKUP($E27,Hybrid!$1:$1048576,MATCH(DATE(T$2,1,1),Hybrid!$A$1:$LI$1),FALSE)</f>
        <v>0.12131463770000001</v>
      </c>
      <c r="U27" s="348">
        <f>VLOOKUP($E27,Hybrid!$1:$1048576,MATCH(DATE(U$2,1,1),Hybrid!$A$1:$LI$1),FALSE)</f>
        <v>0.11755585220000001</v>
      </c>
      <c r="V27" s="348">
        <f>VLOOKUP($E27,Hybrid!$1:$1048576,MATCH(DATE(V$2,1,1),Hybrid!$A$1:$LI$1),FALSE)</f>
        <v>0.1136437345</v>
      </c>
      <c r="W27" s="348">
        <f>VLOOKUP($E27,Hybrid!$1:$1048576,MATCH(DATE(W$2,1,1),Hybrid!$A$1:$LI$1),FALSE)</f>
        <v>0.1096184112</v>
      </c>
      <c r="X27" s="348">
        <f>VLOOKUP($E27,Hybrid!$1:$1048576,MATCH(DATE(X$2,1,1),Hybrid!$A$1:$LI$1),FALSE)</f>
        <v>0.1055164517</v>
      </c>
      <c r="Y27" s="348">
        <f>VLOOKUP($E27,Hybrid!$1:$1048576,MATCH(DATE(Y$2,1,1),Hybrid!$A$1:$LI$1),FALSE)</f>
        <v>0.1013708582</v>
      </c>
      <c r="Z27" s="348">
        <f>VLOOKUP($E27,Hybrid!$1:$1048576,MATCH(DATE(Z$2,1,1),Hybrid!$A$1:$LI$1),FALSE)</f>
        <v>9.7207862300000003E-2</v>
      </c>
      <c r="AA27" s="348">
        <f>VLOOKUP($E27,Hybrid!$1:$1048576,MATCH(DATE(AA$2,1,1),Hybrid!$A$1:$LI$1),FALSE)</f>
        <v>9.3057723800000006E-2</v>
      </c>
      <c r="AB27" s="348">
        <f>VLOOKUP($E27,Hybrid!$1:$1048576,MATCH(DATE(AB$2,1,1),Hybrid!$A$1:$LI$1),FALSE)</f>
        <v>8.8943309799999995E-2</v>
      </c>
      <c r="AC27" s="348">
        <f>VLOOKUP($E27,Hybrid!$1:$1048576,MATCH(DATE(AC$2,1,1),Hybrid!$A$1:$LI$1),FALSE)</f>
        <v>8.4884369000000001E-2</v>
      </c>
      <c r="AD27" s="348">
        <f>VLOOKUP($E27,Hybrid!$1:$1048576,MATCH(DATE(AD$2,1,1),Hybrid!$A$1:$LI$1),FALSE)</f>
        <v>8.0897746800000003E-2</v>
      </c>
      <c r="AE27" s="348">
        <f>VLOOKUP($E27,Hybrid!$1:$1048576,MATCH(DATE(AE$2,1,1),Hybrid!$A$1:$LI$1),FALSE)</f>
        <v>7.6992931799999997E-2</v>
      </c>
      <c r="AF27" s="348">
        <f>VLOOKUP($E27,Hybrid!$1:$1048576,MATCH(DATE(AF$2,1,1),Hybrid!$A$1:$LI$1),FALSE)</f>
        <v>7.3185857699999995E-2</v>
      </c>
      <c r="AG27" s="348">
        <f>VLOOKUP($E27,Hybrid!$1:$1048576,MATCH(DATE(AG$2,1,1),Hybrid!$A$1:$LI$1),FALSE)</f>
        <v>6.9486894399999999E-2</v>
      </c>
      <c r="AH27" s="348">
        <f>VLOOKUP($E27,Hybrid!$1:$1048576,MATCH(DATE(AH$2,1,1),Hybrid!$A$1:$LI$1),FALSE)</f>
        <v>6.59042128E-2</v>
      </c>
      <c r="AI27" s="348">
        <f>VLOOKUP($E27,Hybrid!$1:$1048576,MATCH(DATE(AI$2,1,1),Hybrid!$A$1:$LI$1),FALSE)</f>
        <v>6.2443978499999997E-2</v>
      </c>
      <c r="AJ27" s="348">
        <f>VLOOKUP($E27,Hybrid!$1:$1048576,MATCH(DATE(AJ$2,1,1),Hybrid!$A$1:$LI$1),FALSE)</f>
        <v>5.9110587999999999E-2</v>
      </c>
      <c r="AK27" s="348">
        <f>VLOOKUP($E27,Hybrid!$1:$1048576,MATCH(DATE(AK$2,1,1),Hybrid!$A$1:$LI$1),FALSE)</f>
        <v>5.5906900599999997E-2</v>
      </c>
      <c r="AL27" s="348">
        <f>VLOOKUP($E27,Hybrid!$1:$1048576,MATCH(DATE(AL$2,1,1),Hybrid!$A$1:$LI$1),FALSE)</f>
        <v>5.2834452400000002E-2</v>
      </c>
      <c r="AM27" s="348">
        <f>VLOOKUP($E27,Hybrid!$1:$1048576,MATCH(DATE(AM$2,1,1),Hybrid!$A$1:$LI$1),FALSE)</f>
        <v>4.9893648499999999E-2</v>
      </c>
      <c r="AN27" s="348">
        <f>VLOOKUP($E27,Hybrid!$1:$1048576,MATCH(DATE(AN$2,1,1),Hybrid!$A$1:$LI$1),FALSE)</f>
        <v>4.7083933500000001E-2</v>
      </c>
      <c r="AO27" s="348">
        <f>VLOOKUP($E27,Hybrid!$1:$1048576,MATCH(DATE(AO$2,1,1),Hybrid!$A$1:$LI$1),FALSE)</f>
        <v>4.44039419E-2</v>
      </c>
      <c r="AP27" s="348">
        <f>VLOOKUP($E27,Hybrid!$1:$1048576,MATCH(DATE(AP$2,1,1),Hybrid!$A$1:$LI$1),FALSE)</f>
        <v>4.1851437200000001E-2</v>
      </c>
      <c r="AQ27" s="348">
        <f>VLOOKUP($E27,Hybrid!$1:$1048576,MATCH(DATE(AQ$2,1,1),Hybrid!$A$1:$LI$1),FALSE)</f>
        <v>3.9423907699999997E-2</v>
      </c>
      <c r="AR27" s="348">
        <f>VLOOKUP($E27,Hybrid!$1:$1048576,MATCH(DATE(AR$2,1,1),Hybrid!$A$1:$LI$1),FALSE)</f>
        <v>3.7118359699999999E-2</v>
      </c>
      <c r="AS27" s="348">
        <f>VLOOKUP($E27,Hybrid!$1:$1048576,MATCH(DATE(AS$2,1,1),Hybrid!$A$1:$LI$1),FALSE)</f>
        <v>3.4931404200000002E-2</v>
      </c>
      <c r="AT27" s="348">
        <f>VLOOKUP($E27,Hybrid!$1:$1048576,MATCH(DATE(AT$2,1,1),Hybrid!$A$1:$LI$1),FALSE)</f>
        <v>3.2859336400000001E-2</v>
      </c>
      <c r="AU27" s="348">
        <f>VLOOKUP($E27,Hybrid!$1:$1048576,MATCH(DATE(AU$2,1,1),Hybrid!$A$1:$LI$1),FALSE)</f>
        <v>3.0898208600000001E-2</v>
      </c>
      <c r="AV27" s="348">
        <f>VLOOKUP($E27,Hybrid!$1:$1048576,MATCH(DATE(AV$2,1,1),Hybrid!$A$1:$LI$1),FALSE)</f>
        <v>2.90438958E-2</v>
      </c>
      <c r="AW27" s="348">
        <f>VLOOKUP($E27,Hybrid!$1:$1048576,MATCH(DATE(AW$2,1,1),Hybrid!$A$1:$LI$1),FALSE)</f>
        <v>2.7292154499999999E-2</v>
      </c>
      <c r="AX27" s="348">
        <f>VLOOKUP($E27,Hybrid!$1:$1048576,MATCH(DATE(AX$2,1,1),Hybrid!$A$1:$LI$1),FALSE)</f>
        <v>2.5638673099999999E-2</v>
      </c>
      <c r="AY27" s="348">
        <f>VLOOKUP($E27,Hybrid!$1:$1048576,MATCH(DATE(AY$2,1,1),Hybrid!$A$1:$LI$1),FALSE)</f>
        <v>2.4079115599999999E-2</v>
      </c>
      <c r="AZ27" s="348">
        <f>VLOOKUP($E27,Hybrid!$1:$1048576,MATCH(DATE(AZ$2,1,1),Hybrid!$A$1:$LI$1),FALSE)</f>
        <v>2.26091611E-2</v>
      </c>
      <c r="BA27" s="348">
        <f>VLOOKUP($E27,Hybrid!$1:$1048576,MATCH(DATE(BA$2,1,1),Hybrid!$A$1:$LI$1),FALSE)</f>
        <v>2.1224528699999998E-2</v>
      </c>
      <c r="BB27" s="348">
        <f>VLOOKUP($E27,Hybrid!$1:$1048576,MATCH(DATE(BB$2,1,1),Hybrid!$A$1:$LI$1),FALSE)</f>
        <v>1.9921007399999999E-2</v>
      </c>
      <c r="BC27" s="348">
        <f>VLOOKUP($E27,Hybrid!$1:$1048576,MATCH(DATE(BC$2,1,1),Hybrid!$A$1:$LI$1),FALSE)</f>
        <v>1.8694477500000001E-2</v>
      </c>
      <c r="BD27" s="348">
        <f>VLOOKUP($E27,Hybrid!$1:$1048576,MATCH(DATE(BD$2,1,1),Hybrid!$A$1:$LI$1),FALSE)</f>
        <v>1.7540927800000002E-2</v>
      </c>
      <c r="BE27" s="348">
        <f>VLOOKUP($E27,Hybrid!$1:$1048576,MATCH(DATE(BE$2,1,1),Hybrid!$A$1:$LI$1),FALSE)</f>
        <v>1.63579495E-2</v>
      </c>
      <c r="BF27" s="348">
        <f>VLOOKUP($E27,Hybrid!$1:$1048576,MATCH(DATE(BF$2,1,1),Hybrid!$A$1:$LI$1),FALSE)</f>
        <v>1.5344181700000001E-2</v>
      </c>
      <c r="BG27" s="348">
        <f>VLOOKUP($E27,Hybrid!$1:$1048576,MATCH(DATE(BG$2,1,1),Hybrid!$A$1:$LI$1),FALSE)</f>
        <v>1.4391943900000001E-2</v>
      </c>
      <c r="BH27" s="348">
        <f>VLOOKUP($E27,Hybrid!$1:$1048576,MATCH(DATE(BH$2,1,1),Hybrid!$A$1:$LI$1),FALSE)</f>
        <v>1.3497753600000001E-2</v>
      </c>
      <c r="BI27" s="348">
        <f>VLOOKUP($E27,Hybrid!$1:$1048576,MATCH(DATE(BI$2,1,1),Hybrid!$A$1:$LI$1),FALSE)</f>
        <v>1.2658279600000001E-2</v>
      </c>
    </row>
    <row r="28" spans="1:61" s="92" customFormat="1" ht="15" customHeight="1" x14ac:dyDescent="0.35">
      <c r="A28" s="409"/>
      <c r="B28" s="416"/>
      <c r="C28" s="101" t="s">
        <v>515</v>
      </c>
      <c r="D28" s="101"/>
      <c r="E28" s="74" t="s">
        <v>345</v>
      </c>
      <c r="F28" s="349">
        <f>VLOOKUP($E28,Hybrid!$1:$1048576,MATCH(DATE(F$2,1,1),Hybrid!$A$1:$LI$1),FALSE)</f>
        <v>32317.940999999999</v>
      </c>
      <c r="G28" s="349">
        <f>VLOOKUP($E28,Hybrid!$1:$1048576,MATCH(DATE(G$2,1,1),Hybrid!$A$1:$LI$1),FALSE)</f>
        <v>31939.281370000001</v>
      </c>
      <c r="H28" s="349">
        <f>VLOOKUP($E28,Hybrid!$1:$1048576,MATCH(DATE(H$2,1,1),Hybrid!$A$1:$LI$1),FALSE)</f>
        <v>31767.455890000001</v>
      </c>
      <c r="I28" s="349">
        <f>VLOOKUP($E28,Hybrid!$1:$1048576,MATCH(DATE(I$2,1,1),Hybrid!$A$1:$LI$1),FALSE)</f>
        <v>31736.000919999999</v>
      </c>
      <c r="J28" s="349">
        <f>VLOOKUP($E28,Hybrid!$1:$1048576,MATCH(DATE(J$2,1,1),Hybrid!$A$1:$LI$1),FALSE)</f>
        <v>31800.97494</v>
      </c>
      <c r="K28" s="349">
        <f>VLOOKUP($E28,Hybrid!$1:$1048576,MATCH(DATE(K$2,1,1),Hybrid!$A$1:$LI$1),FALSE)</f>
        <v>31933.821220000002</v>
      </c>
      <c r="L28" s="349">
        <f>VLOOKUP($E28,Hybrid!$1:$1048576,MATCH(DATE(L$2,1,1),Hybrid!$A$1:$LI$1),FALSE)</f>
        <v>32112.091690000001</v>
      </c>
      <c r="M28" s="349">
        <f>VLOOKUP($E28,Hybrid!$1:$1048576,MATCH(DATE(M$2,1,1),Hybrid!$A$1:$LI$1),FALSE)</f>
        <v>32323.605930000002</v>
      </c>
      <c r="N28" s="349">
        <f>VLOOKUP($E28,Hybrid!$1:$1048576,MATCH(DATE(N$2,1,1),Hybrid!$A$1:$LI$1),FALSE)</f>
        <v>32560.151399999999</v>
      </c>
      <c r="O28" s="349">
        <f>VLOOKUP($E28,Hybrid!$1:$1048576,MATCH(DATE(O$2,1,1),Hybrid!$A$1:$LI$1),FALSE)</f>
        <v>32815.99639</v>
      </c>
      <c r="P28" s="349">
        <f>VLOOKUP($E28,Hybrid!$1:$1048576,MATCH(DATE(P$2,1,1),Hybrid!$A$1:$LI$1),FALSE)</f>
        <v>33093.725610000001</v>
      </c>
      <c r="Q28" s="349">
        <f>VLOOKUP($E28,Hybrid!$1:$1048576,MATCH(DATE(Q$2,1,1),Hybrid!$A$1:$LI$1),FALSE)</f>
        <v>33382.973149999998</v>
      </c>
      <c r="R28" s="349">
        <f>VLOOKUP($E28,Hybrid!$1:$1048576,MATCH(DATE(R$2,1,1),Hybrid!$A$1:$LI$1),FALSE)</f>
        <v>33680.999779999998</v>
      </c>
      <c r="S28" s="349">
        <f>VLOOKUP($E28,Hybrid!$1:$1048576,MATCH(DATE(S$2,1,1),Hybrid!$A$1:$LI$1),FALSE)</f>
        <v>33985.469510000003</v>
      </c>
      <c r="T28" s="349">
        <f>VLOOKUP($E28,Hybrid!$1:$1048576,MATCH(DATE(T$2,1,1),Hybrid!$A$1:$LI$1),FALSE)</f>
        <v>34294.47739</v>
      </c>
      <c r="U28" s="349">
        <f>VLOOKUP($E28,Hybrid!$1:$1048576,MATCH(DATE(U$2,1,1),Hybrid!$A$1:$LI$1),FALSE)</f>
        <v>34606.498829999997</v>
      </c>
      <c r="V28" s="349">
        <f>VLOOKUP($E28,Hybrid!$1:$1048576,MATCH(DATE(V$2,1,1),Hybrid!$A$1:$LI$1),FALSE)</f>
        <v>34920.321880000003</v>
      </c>
      <c r="W28" s="349">
        <f>VLOOKUP($E28,Hybrid!$1:$1048576,MATCH(DATE(W$2,1,1),Hybrid!$A$1:$LI$1),FALSE)</f>
        <v>35234.983690000001</v>
      </c>
      <c r="X28" s="349">
        <f>VLOOKUP($E28,Hybrid!$1:$1048576,MATCH(DATE(X$2,1,1),Hybrid!$A$1:$LI$1),FALSE)</f>
        <v>35549.718520000002</v>
      </c>
      <c r="Y28" s="349">
        <f>VLOOKUP($E28,Hybrid!$1:$1048576,MATCH(DATE(Y$2,1,1),Hybrid!$A$1:$LI$1),FALSE)</f>
        <v>35863.918769999997</v>
      </c>
      <c r="Z28" s="349">
        <f>VLOOKUP($E28,Hybrid!$1:$1048576,MATCH(DATE(Z$2,1,1),Hybrid!$A$1:$LI$1),FALSE)</f>
        <v>36172.233410000001</v>
      </c>
      <c r="AA28" s="349">
        <f>VLOOKUP($E28,Hybrid!$1:$1048576,MATCH(DATE(AA$2,1,1),Hybrid!$A$1:$LI$1),FALSE)</f>
        <v>36479.502589999996</v>
      </c>
      <c r="AB28" s="349">
        <f>VLOOKUP($E28,Hybrid!$1:$1048576,MATCH(DATE(AB$2,1,1),Hybrid!$A$1:$LI$1),FALSE)</f>
        <v>36785.560599999997</v>
      </c>
      <c r="AC28" s="349">
        <f>VLOOKUP($E28,Hybrid!$1:$1048576,MATCH(DATE(AC$2,1,1),Hybrid!$A$1:$LI$1),FALSE)</f>
        <v>37090.358970000001</v>
      </c>
      <c r="AD28" s="349">
        <f>VLOOKUP($E28,Hybrid!$1:$1048576,MATCH(DATE(AD$2,1,1),Hybrid!$A$1:$LI$1),FALSE)</f>
        <v>37393.860890000004</v>
      </c>
      <c r="AE28" s="349">
        <f>VLOOKUP($E28,Hybrid!$1:$1048576,MATCH(DATE(AE$2,1,1),Hybrid!$A$1:$LI$1),FALSE)</f>
        <v>37682.300139999999</v>
      </c>
      <c r="AF28" s="349">
        <f>VLOOKUP($E28,Hybrid!$1:$1048576,MATCH(DATE(AF$2,1,1),Hybrid!$A$1:$LI$1),FALSE)</f>
        <v>37963.857680000001</v>
      </c>
      <c r="AG28" s="349">
        <f>VLOOKUP($E28,Hybrid!$1:$1048576,MATCH(DATE(AG$2,1,1),Hybrid!$A$1:$LI$1),FALSE)</f>
        <v>38239.223599999998</v>
      </c>
      <c r="AH28" s="349">
        <f>VLOOKUP($E28,Hybrid!$1:$1048576,MATCH(DATE(AH$2,1,1),Hybrid!$A$1:$LI$1),FALSE)</f>
        <v>38509.344440000001</v>
      </c>
      <c r="AI28" s="349">
        <f>VLOOKUP($E28,Hybrid!$1:$1048576,MATCH(DATE(AI$2,1,1),Hybrid!$A$1:$LI$1),FALSE)</f>
        <v>38775.198420000001</v>
      </c>
      <c r="AJ28" s="349">
        <f>VLOOKUP($E28,Hybrid!$1:$1048576,MATCH(DATE(AJ$2,1,1),Hybrid!$A$1:$LI$1),FALSE)</f>
        <v>39037.688979999999</v>
      </c>
      <c r="AK28" s="349">
        <f>VLOOKUP($E28,Hybrid!$1:$1048576,MATCH(DATE(AK$2,1,1),Hybrid!$A$1:$LI$1),FALSE)</f>
        <v>39297.601340000001</v>
      </c>
      <c r="AL28" s="349">
        <f>VLOOKUP($E28,Hybrid!$1:$1048576,MATCH(DATE(AL$2,1,1),Hybrid!$A$1:$LI$1),FALSE)</f>
        <v>39555.595580000001</v>
      </c>
      <c r="AM28" s="349">
        <f>VLOOKUP($E28,Hybrid!$1:$1048576,MATCH(DATE(AM$2,1,1),Hybrid!$A$1:$LI$1),FALSE)</f>
        <v>39812.219190000003</v>
      </c>
      <c r="AN28" s="349">
        <f>VLOOKUP($E28,Hybrid!$1:$1048576,MATCH(DATE(AN$2,1,1),Hybrid!$A$1:$LI$1),FALSE)</f>
        <v>40067.9274</v>
      </c>
      <c r="AO28" s="349">
        <f>VLOOKUP($E28,Hybrid!$1:$1048576,MATCH(DATE(AO$2,1,1),Hybrid!$A$1:$LI$1),FALSE)</f>
        <v>40323.104169999999</v>
      </c>
      <c r="AP28" s="349">
        <f>VLOOKUP($E28,Hybrid!$1:$1048576,MATCH(DATE(AP$2,1,1),Hybrid!$A$1:$LI$1),FALSE)</f>
        <v>40574.969510000003</v>
      </c>
      <c r="AQ28" s="349">
        <f>VLOOKUP($E28,Hybrid!$1:$1048576,MATCH(DATE(AQ$2,1,1),Hybrid!$A$1:$LI$1),FALSE)</f>
        <v>40824.026760000001</v>
      </c>
      <c r="AR28" s="349">
        <f>VLOOKUP($E28,Hybrid!$1:$1048576,MATCH(DATE(AR$2,1,1),Hybrid!$A$1:$LI$1),FALSE)</f>
        <v>41070.813549999999</v>
      </c>
      <c r="AS28" s="349">
        <f>VLOOKUP($E28,Hybrid!$1:$1048576,MATCH(DATE(AS$2,1,1),Hybrid!$A$1:$LI$1),FALSE)</f>
        <v>41315.925069999998</v>
      </c>
      <c r="AT28" s="349">
        <f>VLOOKUP($E28,Hybrid!$1:$1048576,MATCH(DATE(AT$2,1,1),Hybrid!$A$1:$LI$1),FALSE)</f>
        <v>41559.975039999998</v>
      </c>
      <c r="AU28" s="349">
        <f>VLOOKUP($E28,Hybrid!$1:$1048576,MATCH(DATE(AU$2,1,1),Hybrid!$A$1:$LI$1),FALSE)</f>
        <v>41803.551639999998</v>
      </c>
      <c r="AV28" s="349">
        <f>VLOOKUP($E28,Hybrid!$1:$1048576,MATCH(DATE(AV$2,1,1),Hybrid!$A$1:$LI$1),FALSE)</f>
        <v>42047.185830000002</v>
      </c>
      <c r="AW28" s="349">
        <f>VLOOKUP($E28,Hybrid!$1:$1048576,MATCH(DATE(AW$2,1,1),Hybrid!$A$1:$LI$1),FALSE)</f>
        <v>42291.335050000002</v>
      </c>
      <c r="AX28" s="349">
        <f>VLOOKUP($E28,Hybrid!$1:$1048576,MATCH(DATE(AX$2,1,1),Hybrid!$A$1:$LI$1),FALSE)</f>
        <v>42536.379690000002</v>
      </c>
      <c r="AY28" s="349">
        <f>VLOOKUP($E28,Hybrid!$1:$1048576,MATCH(DATE(AY$2,1,1),Hybrid!$A$1:$LI$1),FALSE)</f>
        <v>42782.628210000003</v>
      </c>
      <c r="AZ28" s="349">
        <f>VLOOKUP($E28,Hybrid!$1:$1048576,MATCH(DATE(AZ$2,1,1),Hybrid!$A$1:$LI$1),FALSE)</f>
        <v>43030.591050000003</v>
      </c>
      <c r="BA28" s="349">
        <f>VLOOKUP($E28,Hybrid!$1:$1048576,MATCH(DATE(BA$2,1,1),Hybrid!$A$1:$LI$1),FALSE)</f>
        <v>43280.445950000001</v>
      </c>
      <c r="BB28" s="349">
        <f>VLOOKUP($E28,Hybrid!$1:$1048576,MATCH(DATE(BB$2,1,1),Hybrid!$A$1:$LI$1),FALSE)</f>
        <v>43532.325400000002</v>
      </c>
      <c r="BC28" s="349">
        <f>VLOOKUP($E28,Hybrid!$1:$1048576,MATCH(DATE(BC$2,1,1),Hybrid!$A$1:$LI$1),FALSE)</f>
        <v>43786.320910000002</v>
      </c>
      <c r="BD28" s="349">
        <f>VLOOKUP($E28,Hybrid!$1:$1048576,MATCH(DATE(BD$2,1,1),Hybrid!$A$1:$LI$1),FALSE)</f>
        <v>44042.493269999999</v>
      </c>
      <c r="BE28" s="349">
        <f>VLOOKUP($E28,Hybrid!$1:$1048576,MATCH(DATE(BE$2,1,1),Hybrid!$A$1:$LI$1),FALSE)</f>
        <v>45939.1077</v>
      </c>
      <c r="BF28" s="349">
        <f>VLOOKUP($E28,Hybrid!$1:$1048576,MATCH(DATE(BF$2,1,1),Hybrid!$A$1:$LI$1),FALSE)</f>
        <v>46264.987730000001</v>
      </c>
      <c r="BG28" s="349">
        <f>VLOOKUP($E28,Hybrid!$1:$1048576,MATCH(DATE(BG$2,1,1),Hybrid!$A$1:$LI$1),FALSE)</f>
        <v>46592.00649</v>
      </c>
      <c r="BH28" s="349">
        <f>VLOOKUP($E28,Hybrid!$1:$1048576,MATCH(DATE(BH$2,1,1),Hybrid!$A$1:$LI$1),FALSE)</f>
        <v>46920.289089999998</v>
      </c>
      <c r="BI28" s="349">
        <f>VLOOKUP($E28,Hybrid!$1:$1048576,MATCH(DATE(BI$2,1,1),Hybrid!$A$1:$LI$1),FALSE)</f>
        <v>47249.974520000003</v>
      </c>
    </row>
    <row r="29" spans="1:61" s="92" customFormat="1" ht="15" customHeight="1" x14ac:dyDescent="0.35">
      <c r="A29" s="409"/>
      <c r="B29" s="416"/>
      <c r="C29" s="101" t="s">
        <v>516</v>
      </c>
      <c r="D29" s="102"/>
      <c r="E29" s="74" t="s">
        <v>346</v>
      </c>
      <c r="F29" s="350">
        <f>VLOOKUP($E29,Hybrid!$1:$1048576,MATCH(DATE(F$2,1,1),Hybrid!$A$1:$LI$1),FALSE)</f>
        <v>32271.24</v>
      </c>
      <c r="G29" s="350">
        <f>VLOOKUP($E29,Hybrid!$1:$1048576,MATCH(DATE(G$2,1,1),Hybrid!$A$1:$LI$1),FALSE)</f>
        <v>31874.761320000001</v>
      </c>
      <c r="H29" s="350">
        <f>VLOOKUP($E29,Hybrid!$1:$1048576,MATCH(DATE(H$2,1,1),Hybrid!$A$1:$LI$1),FALSE)</f>
        <v>31684.176350000002</v>
      </c>
      <c r="I29" s="350">
        <f>VLOOKUP($E29,Hybrid!$1:$1048576,MATCH(DATE(I$2,1,1),Hybrid!$A$1:$LI$1),FALSE)</f>
        <v>31633.507600000001</v>
      </c>
      <c r="J29" s="350">
        <f>VLOOKUP($E29,Hybrid!$1:$1048576,MATCH(DATE(J$2,1,1),Hybrid!$A$1:$LI$1),FALSE)</f>
        <v>31679.119409999999</v>
      </c>
      <c r="K29" s="350">
        <f>VLOOKUP($E29,Hybrid!$1:$1048576,MATCH(DATE(K$2,1,1),Hybrid!$A$1:$LI$1),FALSE)</f>
        <v>31792.64028</v>
      </c>
      <c r="L29" s="350">
        <f>VLOOKUP($E29,Hybrid!$1:$1048576,MATCH(DATE(L$2,1,1),Hybrid!$A$1:$LI$1),FALSE)</f>
        <v>31951.76785</v>
      </c>
      <c r="M29" s="350">
        <f>VLOOKUP($E29,Hybrid!$1:$1048576,MATCH(DATE(M$2,1,1),Hybrid!$A$1:$LI$1),FALSE)</f>
        <v>32144.386159999998</v>
      </c>
      <c r="N29" s="350">
        <f>VLOOKUP($E29,Hybrid!$1:$1048576,MATCH(DATE(N$2,1,1),Hybrid!$A$1:$LI$1),FALSE)</f>
        <v>32362.319459999999</v>
      </c>
      <c r="O29" s="350">
        <f>VLOOKUP($E29,Hybrid!$1:$1048576,MATCH(DATE(O$2,1,1),Hybrid!$A$1:$LI$1),FALSE)</f>
        <v>32599.856210000002</v>
      </c>
      <c r="P29" s="350">
        <f>VLOOKUP($E29,Hybrid!$1:$1048576,MATCH(DATE(P$2,1,1),Hybrid!$A$1:$LI$1),FALSE)</f>
        <v>32859.527269999999</v>
      </c>
      <c r="Q29" s="350">
        <f>VLOOKUP($E29,Hybrid!$1:$1048576,MATCH(DATE(Q$2,1,1),Hybrid!$A$1:$LI$1),FALSE)</f>
        <v>33131.036630000002</v>
      </c>
      <c r="R29" s="350">
        <f>VLOOKUP($E29,Hybrid!$1:$1048576,MATCH(DATE(R$2,1,1),Hybrid!$A$1:$LI$1),FALSE)</f>
        <v>33411.648240000002</v>
      </c>
      <c r="S29" s="350">
        <f>VLOOKUP($E29,Hybrid!$1:$1048576,MATCH(DATE(S$2,1,1),Hybrid!$A$1:$LI$1),FALSE)</f>
        <v>33699.02738</v>
      </c>
      <c r="T29" s="350">
        <f>VLOOKUP($E29,Hybrid!$1:$1048576,MATCH(DATE(T$2,1,1),Hybrid!$A$1:$LI$1),FALSE)</f>
        <v>33991.267650000002</v>
      </c>
      <c r="U29" s="350">
        <f>VLOOKUP($E29,Hybrid!$1:$1048576,MATCH(DATE(U$2,1,1),Hybrid!$A$1:$LI$1),FALSE)</f>
        <v>34286.840409999997</v>
      </c>
      <c r="V29" s="350">
        <f>VLOOKUP($E29,Hybrid!$1:$1048576,MATCH(DATE(V$2,1,1),Hybrid!$A$1:$LI$1),FALSE)</f>
        <v>34584.527419999999</v>
      </c>
      <c r="W29" s="350">
        <f>VLOOKUP($E29,Hybrid!$1:$1048576,MATCH(DATE(W$2,1,1),Hybrid!$A$1:$LI$1),FALSE)</f>
        <v>34883.357559999997</v>
      </c>
      <c r="X29" s="350">
        <f>VLOOKUP($E29,Hybrid!$1:$1048576,MATCH(DATE(X$2,1,1),Hybrid!$A$1:$LI$1),FALSE)</f>
        <v>35182.55517</v>
      </c>
      <c r="Y29" s="350">
        <f>VLOOKUP($E29,Hybrid!$1:$1048576,MATCH(DATE(Y$2,1,1),Hybrid!$A$1:$LI$1),FALSE)</f>
        <v>35481.501239999998</v>
      </c>
      <c r="Z29" s="350">
        <f>VLOOKUP($E29,Hybrid!$1:$1048576,MATCH(DATE(Z$2,1,1),Hybrid!$A$1:$LI$1),FALSE)</f>
        <v>35774.879889999997</v>
      </c>
      <c r="AA29" s="350">
        <f>VLOOKUP($E29,Hybrid!$1:$1048576,MATCH(DATE(AA$2,1,1),Hybrid!$A$1:$LI$1),FALSE)</f>
        <v>36067.467819999998</v>
      </c>
      <c r="AB29" s="350">
        <f>VLOOKUP($E29,Hybrid!$1:$1048576,MATCH(DATE(AB$2,1,1),Hybrid!$A$1:$LI$1),FALSE)</f>
        <v>36359.082349999997</v>
      </c>
      <c r="AC29" s="350">
        <f>VLOOKUP($E29,Hybrid!$1:$1048576,MATCH(DATE(AC$2,1,1),Hybrid!$A$1:$LI$1),FALSE)</f>
        <v>36649.65638</v>
      </c>
      <c r="AD29" s="350">
        <f>VLOOKUP($E29,Hybrid!$1:$1048576,MATCH(DATE(AD$2,1,1),Hybrid!$A$1:$LI$1),FALSE)</f>
        <v>36939.133800000003</v>
      </c>
      <c r="AE29" s="350">
        <f>VLOOKUP($E29,Hybrid!$1:$1048576,MATCH(DATE(AE$2,1,1),Hybrid!$A$1:$LI$1),FALSE)</f>
        <v>37213.866569999998</v>
      </c>
      <c r="AF29" s="350">
        <f>VLOOKUP($E29,Hybrid!$1:$1048576,MATCH(DATE(AF$2,1,1),Hybrid!$A$1:$LI$1),FALSE)</f>
        <v>37481.93836</v>
      </c>
      <c r="AG29" s="350">
        <f>VLOOKUP($E29,Hybrid!$1:$1048576,MATCH(DATE(AG$2,1,1),Hybrid!$A$1:$LI$1),FALSE)</f>
        <v>37744.012170000002</v>
      </c>
      <c r="AH29" s="350">
        <f>VLOOKUP($E29,Hybrid!$1:$1048576,MATCH(DATE(AH$2,1,1),Hybrid!$A$1:$LI$1),FALSE)</f>
        <v>38001.003259999998</v>
      </c>
      <c r="AI29" s="350">
        <f>VLOOKUP($E29,Hybrid!$1:$1048576,MATCH(DATE(AI$2,1,1),Hybrid!$A$1:$LI$1),FALSE)</f>
        <v>38253.856489999998</v>
      </c>
      <c r="AJ29" s="350">
        <f>VLOOKUP($E29,Hybrid!$1:$1048576,MATCH(DATE(AJ$2,1,1),Hybrid!$A$1:$LI$1),FALSE)</f>
        <v>38503.440970000003</v>
      </c>
      <c r="AK29" s="350">
        <f>VLOOKUP($E29,Hybrid!$1:$1048576,MATCH(DATE(AK$2,1,1),Hybrid!$A$1:$LI$1),FALSE)</f>
        <v>38750.507109999999</v>
      </c>
      <c r="AL29" s="350">
        <f>VLOOKUP($E29,Hybrid!$1:$1048576,MATCH(DATE(AL$2,1,1),Hybrid!$A$1:$LI$1),FALSE)</f>
        <v>38995.67985</v>
      </c>
      <c r="AM29" s="350">
        <f>VLOOKUP($E29,Hybrid!$1:$1048576,MATCH(DATE(AM$2,1,1),Hybrid!$A$1:$LI$1),FALSE)</f>
        <v>39239.471030000001</v>
      </c>
      <c r="AN29" s="350">
        <f>VLOOKUP($E29,Hybrid!$1:$1048576,MATCH(DATE(AN$2,1,1),Hybrid!$A$1:$LI$1),FALSE)</f>
        <v>39482.299619999998</v>
      </c>
      <c r="AO29" s="350">
        <f>VLOOKUP($E29,Hybrid!$1:$1048576,MATCH(DATE(AO$2,1,1),Hybrid!$A$1:$LI$1),FALSE)</f>
        <v>39724.512419999999</v>
      </c>
      <c r="AP29" s="350">
        <f>VLOOKUP($E29,Hybrid!$1:$1048576,MATCH(DATE(AP$2,1,1),Hybrid!$A$1:$LI$1),FALSE)</f>
        <v>39963.325389999998</v>
      </c>
      <c r="AQ29" s="350">
        <f>VLOOKUP($E29,Hybrid!$1:$1048576,MATCH(DATE(AQ$2,1,1),Hybrid!$A$1:$LI$1),FALSE)</f>
        <v>40199.201869999997</v>
      </c>
      <c r="AR29" s="350">
        <f>VLOOKUP($E29,Hybrid!$1:$1048576,MATCH(DATE(AR$2,1,1),Hybrid!$A$1:$LI$1),FALSE)</f>
        <v>40432.636749999998</v>
      </c>
      <c r="AS29" s="350">
        <f>VLOOKUP($E29,Hybrid!$1:$1048576,MATCH(DATE(AS$2,1,1),Hybrid!$A$1:$LI$1),FALSE)</f>
        <v>40664.179329999999</v>
      </c>
      <c r="AT29" s="350">
        <f>VLOOKUP($E29,Hybrid!$1:$1048576,MATCH(DATE(AT$2,1,1),Hybrid!$A$1:$LI$1),FALSE)</f>
        <v>40894.394350000002</v>
      </c>
      <c r="AU29" s="350">
        <f>VLOOKUP($E29,Hybrid!$1:$1048576,MATCH(DATE(AU$2,1,1),Hybrid!$A$1:$LI$1),FALSE)</f>
        <v>41123.818200000002</v>
      </c>
      <c r="AV29" s="350">
        <f>VLOOKUP($E29,Hybrid!$1:$1048576,MATCH(DATE(AV$2,1,1),Hybrid!$A$1:$LI$1),FALSE)</f>
        <v>41352.927430000003</v>
      </c>
      <c r="AW29" s="350">
        <f>VLOOKUP($E29,Hybrid!$1:$1048576,MATCH(DATE(AW$2,1,1),Hybrid!$A$1:$LI$1),FALSE)</f>
        <v>41582.122349999998</v>
      </c>
      <c r="AX29" s="350">
        <f>VLOOKUP($E29,Hybrid!$1:$1048576,MATCH(DATE(AX$2,1,1),Hybrid!$A$1:$LI$1),FALSE)</f>
        <v>41811.723389999999</v>
      </c>
      <c r="AY29" s="350">
        <f>VLOOKUP($E29,Hybrid!$1:$1048576,MATCH(DATE(AY$2,1,1),Hybrid!$A$1:$LI$1),FALSE)</f>
        <v>42041.975919999997</v>
      </c>
      <c r="AZ29" s="350">
        <f>VLOOKUP($E29,Hybrid!$1:$1048576,MATCH(DATE(AZ$2,1,1),Hybrid!$A$1:$LI$1),FALSE)</f>
        <v>42273.320299999999</v>
      </c>
      <c r="BA29" s="350">
        <f>VLOOKUP($E29,Hybrid!$1:$1048576,MATCH(DATE(BA$2,1,1),Hybrid!$A$1:$LI$1),FALSE)</f>
        <v>42505.863640000003</v>
      </c>
      <c r="BB29" s="350">
        <f>VLOOKUP($E29,Hybrid!$1:$1048576,MATCH(DATE(BB$2,1,1),Hybrid!$A$1:$LI$1),FALSE)</f>
        <v>42739.663460000003</v>
      </c>
      <c r="BC29" s="350">
        <f>VLOOKUP($E29,Hybrid!$1:$1048576,MATCH(DATE(BC$2,1,1),Hybrid!$A$1:$LI$1),FALSE)</f>
        <v>42974.731469999999</v>
      </c>
      <c r="BD29" s="350">
        <f>VLOOKUP($E29,Hybrid!$1:$1048576,MATCH(DATE(BD$2,1,1),Hybrid!$A$1:$LI$1),FALSE)</f>
        <v>43211.043449999997</v>
      </c>
      <c r="BE29" s="350">
        <f>VLOOKUP($E29,Hybrid!$1:$1048576,MATCH(DATE(BE$2,1,1),Hybrid!$A$1:$LI$1),FALSE)</f>
        <v>45601.084470000002</v>
      </c>
      <c r="BF29" s="350">
        <f>VLOOKUP($E29,Hybrid!$1:$1048576,MATCH(DATE(BF$2,1,1),Hybrid!$A$1:$LI$1),FALSE)</f>
        <v>45952.474289999998</v>
      </c>
      <c r="BG29" s="350">
        <f>VLOOKUP($E29,Hybrid!$1:$1048576,MATCH(DATE(BG$2,1,1),Hybrid!$A$1:$LI$1),FALSE)</f>
        <v>46307.97365</v>
      </c>
      <c r="BH29" s="350">
        <f>VLOOKUP($E29,Hybrid!$1:$1048576,MATCH(DATE(BH$2,1,1),Hybrid!$A$1:$LI$1),FALSE)</f>
        <v>46667.953820000002</v>
      </c>
      <c r="BI29" s="350">
        <f>VLOOKUP($E29,Hybrid!$1:$1048576,MATCH(DATE(BI$2,1,1),Hybrid!$A$1:$LI$1),FALSE)</f>
        <v>47032.82314</v>
      </c>
    </row>
    <row r="30" spans="1:61" ht="15" customHeight="1" x14ac:dyDescent="0.35">
      <c r="A30" s="409"/>
      <c r="B30" s="416"/>
      <c r="C30" s="142"/>
      <c r="D30" s="103" t="s">
        <v>508</v>
      </c>
      <c r="E30" s="45" t="s">
        <v>347</v>
      </c>
      <c r="F30" s="351">
        <f>VLOOKUP($E30,Hybrid!$1:$1048576,MATCH(DATE(F$2,1,1),Hybrid!$A$1:$LI$1),FALSE)</f>
        <v>7095.7005250000002</v>
      </c>
      <c r="G30" s="351">
        <f>VLOOKUP($E30,Hybrid!$1:$1048576,MATCH(DATE(G$2,1,1),Hybrid!$A$1:$LI$1),FALSE)</f>
        <v>7145.1881130000002</v>
      </c>
      <c r="H30" s="351">
        <f>VLOOKUP($E30,Hybrid!$1:$1048576,MATCH(DATE(H$2,1,1),Hybrid!$A$1:$LI$1),FALSE)</f>
        <v>7246.0534680000001</v>
      </c>
      <c r="I30" s="351">
        <f>VLOOKUP($E30,Hybrid!$1:$1048576,MATCH(DATE(I$2,1,1),Hybrid!$A$1:$LI$1),FALSE)</f>
        <v>7381.6108960000001</v>
      </c>
      <c r="J30" s="351">
        <f>VLOOKUP($E30,Hybrid!$1:$1048576,MATCH(DATE(J$2,1,1),Hybrid!$A$1:$LI$1),FALSE)</f>
        <v>7540.7730140000003</v>
      </c>
      <c r="K30" s="351">
        <f>VLOOKUP($E30,Hybrid!$1:$1048576,MATCH(DATE(K$2,1,1),Hybrid!$A$1:$LI$1),FALSE)</f>
        <v>7716.3454760000004</v>
      </c>
      <c r="L30" s="351">
        <f>VLOOKUP($E30,Hybrid!$1:$1048576,MATCH(DATE(L$2,1,1),Hybrid!$A$1:$LI$1),FALSE)</f>
        <v>7902.5358050000004</v>
      </c>
      <c r="M30" s="351">
        <f>VLOOKUP($E30,Hybrid!$1:$1048576,MATCH(DATE(M$2,1,1),Hybrid!$A$1:$LI$1),FALSE)</f>
        <v>8096.3143209999998</v>
      </c>
      <c r="N30" s="351">
        <f>VLOOKUP($E30,Hybrid!$1:$1048576,MATCH(DATE(N$2,1,1),Hybrid!$A$1:$LI$1),FALSE)</f>
        <v>8295.6681599999993</v>
      </c>
      <c r="O30" s="351">
        <f>VLOOKUP($E30,Hybrid!$1:$1048576,MATCH(DATE(O$2,1,1),Hybrid!$A$1:$LI$1),FALSE)</f>
        <v>8499.2176999999992</v>
      </c>
      <c r="P30" s="351">
        <f>VLOOKUP($E30,Hybrid!$1:$1048576,MATCH(DATE(P$2,1,1),Hybrid!$A$1:$LI$1),FALSE)</f>
        <v>8708.0686719999994</v>
      </c>
      <c r="Q30" s="351">
        <f>VLOOKUP($E30,Hybrid!$1:$1048576,MATCH(DATE(Q$2,1,1),Hybrid!$A$1:$LI$1),FALSE)</f>
        <v>8919.2943599999999</v>
      </c>
      <c r="R30" s="351">
        <f>VLOOKUP($E30,Hybrid!$1:$1048576,MATCH(DATE(R$2,1,1),Hybrid!$A$1:$LI$1),FALSE)</f>
        <v>9132.2456590000002</v>
      </c>
      <c r="S30" s="351">
        <f>VLOOKUP($E30,Hybrid!$1:$1048576,MATCH(DATE(S$2,1,1),Hybrid!$A$1:$LI$1),FALSE)</f>
        <v>9346.3567029999995</v>
      </c>
      <c r="T30" s="351">
        <f>VLOOKUP($E30,Hybrid!$1:$1048576,MATCH(DATE(T$2,1,1),Hybrid!$A$1:$LI$1),FALSE)</f>
        <v>9561.1642489999995</v>
      </c>
      <c r="U30" s="351">
        <f>VLOOKUP($E30,Hybrid!$1:$1048576,MATCH(DATE(U$2,1,1),Hybrid!$A$1:$LI$1),FALSE)</f>
        <v>9776.3003590000008</v>
      </c>
      <c r="V30" s="351">
        <f>VLOOKUP($E30,Hybrid!$1:$1048576,MATCH(DATE(V$2,1,1),Hybrid!$A$1:$LI$1),FALSE)</f>
        <v>9991.4774429999998</v>
      </c>
      <c r="W30" s="351">
        <f>VLOOKUP($E30,Hybrid!$1:$1048576,MATCH(DATE(W$2,1,1),Hybrid!$A$1:$LI$1),FALSE)</f>
        <v>10206.472949999999</v>
      </c>
      <c r="X30" s="351">
        <f>VLOOKUP($E30,Hybrid!$1:$1048576,MATCH(DATE(X$2,1,1),Hybrid!$A$1:$LI$1),FALSE)</f>
        <v>10421.116599999999</v>
      </c>
      <c r="Y30" s="351">
        <f>VLOOKUP($E30,Hybrid!$1:$1048576,MATCH(DATE(Y$2,1,1),Hybrid!$A$1:$LI$1),FALSE)</f>
        <v>10635.281070000001</v>
      </c>
      <c r="Z30" s="351">
        <f>VLOOKUP($E30,Hybrid!$1:$1048576,MATCH(DATE(Z$2,1,1),Hybrid!$A$1:$LI$1),FALSE)</f>
        <v>10847.22768</v>
      </c>
      <c r="AA30" s="351">
        <f>VLOOKUP($E30,Hybrid!$1:$1048576,MATCH(DATE(AA$2,1,1),Hybrid!$A$1:$LI$1),FALSE)</f>
        <v>11058.63465</v>
      </c>
      <c r="AB30" s="351">
        <f>VLOOKUP($E30,Hybrid!$1:$1048576,MATCH(DATE(AB$2,1,1),Hybrid!$A$1:$LI$1),FALSE)</f>
        <v>11269.508459999999</v>
      </c>
      <c r="AC30" s="351">
        <f>VLOOKUP($E30,Hybrid!$1:$1048576,MATCH(DATE(AC$2,1,1),Hybrid!$A$1:$LI$1),FALSE)</f>
        <v>11479.897720000001</v>
      </c>
      <c r="AD30" s="351">
        <f>VLOOKUP($E30,Hybrid!$1:$1048576,MATCH(DATE(AD$2,1,1),Hybrid!$A$1:$LI$1),FALSE)</f>
        <v>11689.856529999999</v>
      </c>
      <c r="AE30" s="351">
        <f>VLOOKUP($E30,Hybrid!$1:$1048576,MATCH(DATE(AE$2,1,1),Hybrid!$A$1:$LI$1),FALSE)</f>
        <v>11894.615239999999</v>
      </c>
      <c r="AF30" s="351">
        <f>VLOOKUP($E30,Hybrid!$1:$1048576,MATCH(DATE(AF$2,1,1),Hybrid!$A$1:$LI$1),FALSE)</f>
        <v>12097.03528</v>
      </c>
      <c r="AG30" s="351">
        <f>VLOOKUP($E30,Hybrid!$1:$1048576,MATCH(DATE(AG$2,1,1),Hybrid!$A$1:$LI$1),FALSE)</f>
        <v>12297.38125</v>
      </c>
      <c r="AH30" s="351">
        <f>VLOOKUP($E30,Hybrid!$1:$1048576,MATCH(DATE(AH$2,1,1),Hybrid!$A$1:$LI$1),FALSE)</f>
        <v>12496.020210000001</v>
      </c>
      <c r="AI30" s="351">
        <f>VLOOKUP($E30,Hybrid!$1:$1048576,MATCH(DATE(AI$2,1,1),Hybrid!$A$1:$LI$1),FALSE)</f>
        <v>12693.34237</v>
      </c>
      <c r="AJ30" s="351">
        <f>VLOOKUP($E30,Hybrid!$1:$1048576,MATCH(DATE(AJ$2,1,1),Hybrid!$A$1:$LI$1),FALSE)</f>
        <v>12889.721670000001</v>
      </c>
      <c r="AK30" s="351">
        <f>VLOOKUP($E30,Hybrid!$1:$1048576,MATCH(DATE(AK$2,1,1),Hybrid!$A$1:$LI$1),FALSE)</f>
        <v>13085.49828</v>
      </c>
      <c r="AL30" s="351">
        <f>VLOOKUP($E30,Hybrid!$1:$1048576,MATCH(DATE(AL$2,1,1),Hybrid!$A$1:$LI$1),FALSE)</f>
        <v>13280.97437</v>
      </c>
      <c r="AM30" s="351">
        <f>VLOOKUP($E30,Hybrid!$1:$1048576,MATCH(DATE(AM$2,1,1),Hybrid!$A$1:$LI$1),FALSE)</f>
        <v>13476.41691</v>
      </c>
      <c r="AN30" s="351">
        <f>VLOOKUP($E30,Hybrid!$1:$1048576,MATCH(DATE(AN$2,1,1),Hybrid!$A$1:$LI$1),FALSE)</f>
        <v>13672.063759999999</v>
      </c>
      <c r="AO30" s="351">
        <f>VLOOKUP($E30,Hybrid!$1:$1048576,MATCH(DATE(AO$2,1,1),Hybrid!$A$1:$LI$1),FALSE)</f>
        <v>13868.12997</v>
      </c>
      <c r="AP30" s="351">
        <f>VLOOKUP($E30,Hybrid!$1:$1048576,MATCH(DATE(AP$2,1,1),Hybrid!$A$1:$LI$1),FALSE)</f>
        <v>14063.6324</v>
      </c>
      <c r="AQ30" s="351">
        <f>VLOOKUP($E30,Hybrid!$1:$1048576,MATCH(DATE(AQ$2,1,1),Hybrid!$A$1:$LI$1),FALSE)</f>
        <v>14258.813550000001</v>
      </c>
      <c r="AR30" s="351">
        <f>VLOOKUP($E30,Hybrid!$1:$1048576,MATCH(DATE(AR$2,1,1),Hybrid!$A$1:$LI$1),FALSE)</f>
        <v>14453.929990000001</v>
      </c>
      <c r="AS30" s="351">
        <f>VLOOKUP($E30,Hybrid!$1:$1048576,MATCH(DATE(AS$2,1,1),Hybrid!$A$1:$LI$1),FALSE)</f>
        <v>14649.26289</v>
      </c>
      <c r="AT30" s="351">
        <f>VLOOKUP($E30,Hybrid!$1:$1048576,MATCH(DATE(AT$2,1,1),Hybrid!$A$1:$LI$1),FALSE)</f>
        <v>14845.10392</v>
      </c>
      <c r="AU30" s="351">
        <f>VLOOKUP($E30,Hybrid!$1:$1048576,MATCH(DATE(AU$2,1,1),Hybrid!$A$1:$LI$1),FALSE)</f>
        <v>15041.73803</v>
      </c>
      <c r="AV30" s="351">
        <f>VLOOKUP($E30,Hybrid!$1:$1048576,MATCH(DATE(AV$2,1,1),Hybrid!$A$1:$LI$1),FALSE)</f>
        <v>15239.430560000001</v>
      </c>
      <c r="AW30" s="351">
        <f>VLOOKUP($E30,Hybrid!$1:$1048576,MATCH(DATE(AW$2,1,1),Hybrid!$A$1:$LI$1),FALSE)</f>
        <v>15438.419889999999</v>
      </c>
      <c r="AX30" s="351">
        <f>VLOOKUP($E30,Hybrid!$1:$1048576,MATCH(DATE(AX$2,1,1),Hybrid!$A$1:$LI$1),FALSE)</f>
        <v>15638.915059999999</v>
      </c>
      <c r="AY30" s="351">
        <f>VLOOKUP($E30,Hybrid!$1:$1048576,MATCH(DATE(AY$2,1,1),Hybrid!$A$1:$LI$1),FALSE)</f>
        <v>15841.09678</v>
      </c>
      <c r="AZ30" s="351">
        <f>VLOOKUP($E30,Hybrid!$1:$1048576,MATCH(DATE(AZ$2,1,1),Hybrid!$A$1:$LI$1),FALSE)</f>
        <v>16045.22762</v>
      </c>
      <c r="BA30" s="351">
        <f>VLOOKUP($E30,Hybrid!$1:$1048576,MATCH(DATE(BA$2,1,1),Hybrid!$A$1:$LI$1),FALSE)</f>
        <v>16251.43612</v>
      </c>
      <c r="BB30" s="351">
        <f>VLOOKUP($E30,Hybrid!$1:$1048576,MATCH(DATE(BB$2,1,1),Hybrid!$A$1:$LI$1),FALSE)</f>
        <v>16459.830610000001</v>
      </c>
      <c r="BC30" s="351">
        <f>VLOOKUP($E30,Hybrid!$1:$1048576,MATCH(DATE(BC$2,1,1),Hybrid!$A$1:$LI$1),FALSE)</f>
        <v>16670.500090000001</v>
      </c>
      <c r="BD30" s="351">
        <f>VLOOKUP($E30,Hybrid!$1:$1048576,MATCH(DATE(BD$2,1,1),Hybrid!$A$1:$LI$1),FALSE)</f>
        <v>16883.517690000001</v>
      </c>
      <c r="BE30" s="351">
        <f>VLOOKUP($E30,Hybrid!$1:$1048576,MATCH(DATE(BE$2,1,1),Hybrid!$A$1:$LI$1),FALSE)</f>
        <v>18012.62011</v>
      </c>
      <c r="BF30" s="351">
        <f>VLOOKUP($E30,Hybrid!$1:$1048576,MATCH(DATE(BF$2,1,1),Hybrid!$A$1:$LI$1),FALSE)</f>
        <v>18282.360379999998</v>
      </c>
      <c r="BG30" s="351">
        <f>VLOOKUP($E30,Hybrid!$1:$1048576,MATCH(DATE(BG$2,1,1),Hybrid!$A$1:$LI$1),FALSE)</f>
        <v>18556.231739999999</v>
      </c>
      <c r="BH30" s="351">
        <f>VLOOKUP($E30,Hybrid!$1:$1048576,MATCH(DATE(BH$2,1,1),Hybrid!$A$1:$LI$1),FALSE)</f>
        <v>18834.476409999999</v>
      </c>
      <c r="BI30" s="351">
        <f>VLOOKUP($E30,Hybrid!$1:$1048576,MATCH(DATE(BI$2,1,1),Hybrid!$A$1:$LI$1),FALSE)</f>
        <v>19117.355759999999</v>
      </c>
    </row>
    <row r="31" spans="1:61" ht="15" customHeight="1" x14ac:dyDescent="0.35">
      <c r="A31" s="409"/>
      <c r="B31" s="416"/>
      <c r="C31" s="142"/>
      <c r="D31" s="103" t="s">
        <v>509</v>
      </c>
      <c r="E31" s="45" t="s">
        <v>348</v>
      </c>
      <c r="F31" s="351">
        <f>VLOOKUP($E31,Hybrid!$1:$1048576,MATCH(DATE(F$2,1,1),Hybrid!$A$1:$LI$1),FALSE)</f>
        <v>8251.256421</v>
      </c>
      <c r="G31" s="351">
        <f>VLOOKUP($E31,Hybrid!$1:$1048576,MATCH(DATE(G$2,1,1),Hybrid!$A$1:$LI$1),FALSE)</f>
        <v>8186.1344740000004</v>
      </c>
      <c r="H31" s="351">
        <f>VLOOKUP($E31,Hybrid!$1:$1048576,MATCH(DATE(H$2,1,1),Hybrid!$A$1:$LI$1),FALSE)</f>
        <v>8177.9674560000003</v>
      </c>
      <c r="I31" s="351">
        <f>VLOOKUP($E31,Hybrid!$1:$1048576,MATCH(DATE(I$2,1,1),Hybrid!$A$1:$LI$1),FALSE)</f>
        <v>8209.7989500000003</v>
      </c>
      <c r="J31" s="351">
        <f>VLOOKUP($E31,Hybrid!$1:$1048576,MATCH(DATE(J$2,1,1),Hybrid!$A$1:$LI$1),FALSE)</f>
        <v>8270.2092510000002</v>
      </c>
      <c r="K31" s="351">
        <f>VLOOKUP($E31,Hybrid!$1:$1048576,MATCH(DATE(K$2,1,1),Hybrid!$A$1:$LI$1),FALSE)</f>
        <v>8351.6250600000003</v>
      </c>
      <c r="L31" s="351">
        <f>VLOOKUP($E31,Hybrid!$1:$1048576,MATCH(DATE(L$2,1,1),Hybrid!$A$1:$LI$1),FALSE)</f>
        <v>8447.9102820000007</v>
      </c>
      <c r="M31" s="351">
        <f>VLOOKUP($E31,Hybrid!$1:$1048576,MATCH(DATE(M$2,1,1),Hybrid!$A$1:$LI$1),FALSE)</f>
        <v>8555.6340110000001</v>
      </c>
      <c r="N31" s="351">
        <f>VLOOKUP($E31,Hybrid!$1:$1048576,MATCH(DATE(N$2,1,1),Hybrid!$A$1:$LI$1),FALSE)</f>
        <v>8672.3901619999997</v>
      </c>
      <c r="O31" s="351">
        <f>VLOOKUP($E31,Hybrid!$1:$1048576,MATCH(DATE(O$2,1,1),Hybrid!$A$1:$LI$1),FALSE)</f>
        <v>8796.4214030000003</v>
      </c>
      <c r="P31" s="351">
        <f>VLOOKUP($E31,Hybrid!$1:$1048576,MATCH(DATE(P$2,1,1),Hybrid!$A$1:$LI$1),FALSE)</f>
        <v>8928.3437419999991</v>
      </c>
      <c r="Q31" s="351">
        <f>VLOOKUP($E31,Hybrid!$1:$1048576,MATCH(DATE(Q$2,1,1),Hybrid!$A$1:$LI$1),FALSE)</f>
        <v>9065.0210819999993</v>
      </c>
      <c r="R31" s="351">
        <f>VLOOKUP($E31,Hybrid!$1:$1048576,MATCH(DATE(R$2,1,1),Hybrid!$A$1:$LI$1),FALSE)</f>
        <v>9205.4946450000007</v>
      </c>
      <c r="S31" s="351">
        <f>VLOOKUP($E31,Hybrid!$1:$1048576,MATCH(DATE(S$2,1,1),Hybrid!$A$1:$LI$1),FALSE)</f>
        <v>9348.914847</v>
      </c>
      <c r="T31" s="351">
        <f>VLOOKUP($E31,Hybrid!$1:$1048576,MATCH(DATE(T$2,1,1),Hybrid!$A$1:$LI$1),FALSE)</f>
        <v>9494.5557790000003</v>
      </c>
      <c r="U31" s="351">
        <f>VLOOKUP($E31,Hybrid!$1:$1048576,MATCH(DATE(U$2,1,1),Hybrid!$A$1:$LI$1),FALSE)</f>
        <v>9641.8051510000005</v>
      </c>
      <c r="V31" s="351">
        <f>VLOOKUP($E31,Hybrid!$1:$1048576,MATCH(DATE(V$2,1,1),Hybrid!$A$1:$LI$1),FALSE)</f>
        <v>9790.1476500000008</v>
      </c>
      <c r="W31" s="351">
        <f>VLOOKUP($E31,Hybrid!$1:$1048576,MATCH(DATE(W$2,1,1),Hybrid!$A$1:$LI$1),FALSE)</f>
        <v>9939.1483609999996</v>
      </c>
      <c r="X31" s="351">
        <f>VLOOKUP($E31,Hybrid!$1:$1048576,MATCH(DATE(X$2,1,1),Hybrid!$A$1:$LI$1),FALSE)</f>
        <v>10088.43886</v>
      </c>
      <c r="Y31" s="351">
        <f>VLOOKUP($E31,Hybrid!$1:$1048576,MATCH(DATE(Y$2,1,1),Hybrid!$A$1:$LI$1),FALSE)</f>
        <v>10237.706620000001</v>
      </c>
      <c r="Z31" s="351">
        <f>VLOOKUP($E31,Hybrid!$1:$1048576,MATCH(DATE(Z$2,1,1),Hybrid!$A$1:$LI$1),FALSE)</f>
        <v>10385.192929999999</v>
      </c>
      <c r="AA31" s="351">
        <f>VLOOKUP($E31,Hybrid!$1:$1048576,MATCH(DATE(AA$2,1,1),Hybrid!$A$1:$LI$1),FALSE)</f>
        <v>10532.26131</v>
      </c>
      <c r="AB31" s="351">
        <f>VLOOKUP($E31,Hybrid!$1:$1048576,MATCH(DATE(AB$2,1,1),Hybrid!$A$1:$LI$1),FALSE)</f>
        <v>10678.76117</v>
      </c>
      <c r="AC31" s="351">
        <f>VLOOKUP($E31,Hybrid!$1:$1048576,MATCH(DATE(AC$2,1,1),Hybrid!$A$1:$LI$1),FALSE)</f>
        <v>10824.588669999999</v>
      </c>
      <c r="AD31" s="351">
        <f>VLOOKUP($E31,Hybrid!$1:$1048576,MATCH(DATE(AD$2,1,1),Hybrid!$A$1:$LI$1),FALSE)</f>
        <v>10969.65293</v>
      </c>
      <c r="AE31" s="351">
        <f>VLOOKUP($E31,Hybrid!$1:$1048576,MATCH(DATE(AE$2,1,1),Hybrid!$A$1:$LI$1),FALSE)</f>
        <v>11109.57703</v>
      </c>
      <c r="AF31" s="351">
        <f>VLOOKUP($E31,Hybrid!$1:$1048576,MATCH(DATE(AF$2,1,1),Hybrid!$A$1:$LI$1),FALSE)</f>
        <v>11246.822899999999</v>
      </c>
      <c r="AG31" s="351">
        <f>VLOOKUP($E31,Hybrid!$1:$1048576,MATCH(DATE(AG$2,1,1),Hybrid!$A$1:$LI$1),FALSE)</f>
        <v>11381.53181</v>
      </c>
      <c r="AH31" s="351">
        <f>VLOOKUP($E31,Hybrid!$1:$1048576,MATCH(DATE(AH$2,1,1),Hybrid!$A$1:$LI$1),FALSE)</f>
        <v>11513.93693</v>
      </c>
      <c r="AI31" s="351">
        <f>VLOOKUP($E31,Hybrid!$1:$1048576,MATCH(DATE(AI$2,1,1),Hybrid!$A$1:$LI$1),FALSE)</f>
        <v>11644.291730000001</v>
      </c>
      <c r="AJ31" s="351">
        <f>VLOOKUP($E31,Hybrid!$1:$1048576,MATCH(DATE(AJ$2,1,1),Hybrid!$A$1:$LI$1),FALSE)</f>
        <v>11772.834870000001</v>
      </c>
      <c r="AK31" s="351">
        <f>VLOOKUP($E31,Hybrid!$1:$1048576,MATCH(DATE(AK$2,1,1),Hybrid!$A$1:$LI$1),FALSE)</f>
        <v>11899.774740000001</v>
      </c>
      <c r="AL31" s="351">
        <f>VLOOKUP($E31,Hybrid!$1:$1048576,MATCH(DATE(AL$2,1,1),Hybrid!$A$1:$LI$1),FALSE)</f>
        <v>12025.28578</v>
      </c>
      <c r="AM31" s="351">
        <f>VLOOKUP($E31,Hybrid!$1:$1048576,MATCH(DATE(AM$2,1,1),Hybrid!$A$1:$LI$1),FALSE)</f>
        <v>12149.51108</v>
      </c>
      <c r="AN31" s="351">
        <f>VLOOKUP($E31,Hybrid!$1:$1048576,MATCH(DATE(AN$2,1,1),Hybrid!$A$1:$LI$1),FALSE)</f>
        <v>12272.567650000001</v>
      </c>
      <c r="AO31" s="351">
        <f>VLOOKUP($E31,Hybrid!$1:$1048576,MATCH(DATE(AO$2,1,1),Hybrid!$A$1:$LI$1),FALSE)</f>
        <v>12394.55204</v>
      </c>
      <c r="AP31" s="351">
        <f>VLOOKUP($E31,Hybrid!$1:$1048576,MATCH(DATE(AP$2,1,1),Hybrid!$A$1:$LI$1),FALSE)</f>
        <v>12514.5424</v>
      </c>
      <c r="AQ31" s="351">
        <f>VLOOKUP($E31,Hybrid!$1:$1048576,MATCH(DATE(AQ$2,1,1),Hybrid!$A$1:$LI$1),FALSE)</f>
        <v>12632.670599999999</v>
      </c>
      <c r="AR31" s="351">
        <f>VLOOKUP($E31,Hybrid!$1:$1048576,MATCH(DATE(AR$2,1,1),Hybrid!$A$1:$LI$1),FALSE)</f>
        <v>12749.08016</v>
      </c>
      <c r="AS31" s="351">
        <f>VLOOKUP($E31,Hybrid!$1:$1048576,MATCH(DATE(AS$2,1,1),Hybrid!$A$1:$LI$1),FALSE)</f>
        <v>12863.93363</v>
      </c>
      <c r="AT31" s="351">
        <f>VLOOKUP($E31,Hybrid!$1:$1048576,MATCH(DATE(AT$2,1,1),Hybrid!$A$1:$LI$1),FALSE)</f>
        <v>12977.399789999999</v>
      </c>
      <c r="AU31" s="351">
        <f>VLOOKUP($E31,Hybrid!$1:$1048576,MATCH(DATE(AU$2,1,1),Hybrid!$A$1:$LI$1),FALSE)</f>
        <v>13089.63875</v>
      </c>
      <c r="AV31" s="351">
        <f>VLOOKUP($E31,Hybrid!$1:$1048576,MATCH(DATE(AV$2,1,1),Hybrid!$A$1:$LI$1),FALSE)</f>
        <v>13200.79117</v>
      </c>
      <c r="AW31" s="351">
        <f>VLOOKUP($E31,Hybrid!$1:$1048576,MATCH(DATE(AW$2,1,1),Hybrid!$A$1:$LI$1),FALSE)</f>
        <v>13310.972320000001</v>
      </c>
      <c r="AX31" s="351">
        <f>VLOOKUP($E31,Hybrid!$1:$1048576,MATCH(DATE(AX$2,1,1),Hybrid!$A$1:$LI$1),FALSE)</f>
        <v>13420.27036</v>
      </c>
      <c r="AY31" s="351">
        <f>VLOOKUP($E31,Hybrid!$1:$1048576,MATCH(DATE(AY$2,1,1),Hybrid!$A$1:$LI$1),FALSE)</f>
        <v>13528.74754</v>
      </c>
      <c r="AZ31" s="351">
        <f>VLOOKUP($E31,Hybrid!$1:$1048576,MATCH(DATE(AZ$2,1,1),Hybrid!$A$1:$LI$1),FALSE)</f>
        <v>13636.5293</v>
      </c>
      <c r="BA31" s="351">
        <f>VLOOKUP($E31,Hybrid!$1:$1048576,MATCH(DATE(BA$2,1,1),Hybrid!$A$1:$LI$1),FALSE)</f>
        <v>13743.629129999999</v>
      </c>
      <c r="BB31" s="351">
        <f>VLOOKUP($E31,Hybrid!$1:$1048576,MATCH(DATE(BB$2,1,1),Hybrid!$A$1:$LI$1),FALSE)</f>
        <v>13850.04206</v>
      </c>
      <c r="BC31" s="351">
        <f>VLOOKUP($E31,Hybrid!$1:$1048576,MATCH(DATE(BC$2,1,1),Hybrid!$A$1:$LI$1),FALSE)</f>
        <v>13955.745639999999</v>
      </c>
      <c r="BD31" s="351">
        <f>VLOOKUP($E31,Hybrid!$1:$1048576,MATCH(DATE(BD$2,1,1),Hybrid!$A$1:$LI$1),FALSE)</f>
        <v>14060.703149999999</v>
      </c>
      <c r="BE31" s="351">
        <f>VLOOKUP($E31,Hybrid!$1:$1048576,MATCH(DATE(BE$2,1,1),Hybrid!$A$1:$LI$1),FALSE)</f>
        <v>14897.27658</v>
      </c>
      <c r="BF31" s="351">
        <f>VLOOKUP($E31,Hybrid!$1:$1048576,MATCH(DATE(BF$2,1,1),Hybrid!$A$1:$LI$1),FALSE)</f>
        <v>15039.48724</v>
      </c>
      <c r="BG31" s="351">
        <f>VLOOKUP($E31,Hybrid!$1:$1048576,MATCH(DATE(BG$2,1,1),Hybrid!$A$1:$LI$1),FALSE)</f>
        <v>15181.8681</v>
      </c>
      <c r="BH31" s="351">
        <f>VLOOKUP($E31,Hybrid!$1:$1048576,MATCH(DATE(BH$2,1,1),Hybrid!$A$1:$LI$1),FALSE)</f>
        <v>15324.50747</v>
      </c>
      <c r="BI31" s="351">
        <f>VLOOKUP($E31,Hybrid!$1:$1048576,MATCH(DATE(BI$2,1,1),Hybrid!$A$1:$LI$1),FALSE)</f>
        <v>15467.50431</v>
      </c>
    </row>
    <row r="32" spans="1:61" ht="15" customHeight="1" x14ac:dyDescent="0.35">
      <c r="A32" s="409"/>
      <c r="B32" s="416"/>
      <c r="C32" s="142"/>
      <c r="D32" s="103" t="s">
        <v>510</v>
      </c>
      <c r="E32" s="45" t="s">
        <v>349</v>
      </c>
      <c r="F32" s="351">
        <f>VLOOKUP($E32,Hybrid!$1:$1048576,MATCH(DATE(F$2,1,1),Hybrid!$A$1:$LI$1),FALSE)</f>
        <v>6777.6024520000001</v>
      </c>
      <c r="G32" s="351">
        <f>VLOOKUP($E32,Hybrid!$1:$1048576,MATCH(DATE(G$2,1,1),Hybrid!$A$1:$LI$1),FALSE)</f>
        <v>6649.1114459999999</v>
      </c>
      <c r="H32" s="351">
        <f>VLOOKUP($E32,Hybrid!$1:$1048576,MATCH(DATE(H$2,1,1),Hybrid!$A$1:$LI$1),FALSE)</f>
        <v>6565.7578880000001</v>
      </c>
      <c r="I32" s="351">
        <f>VLOOKUP($E32,Hybrid!$1:$1048576,MATCH(DATE(I$2,1,1),Hybrid!$A$1:$LI$1),FALSE)</f>
        <v>6515.1295129999999</v>
      </c>
      <c r="J32" s="351">
        <f>VLOOKUP($E32,Hybrid!$1:$1048576,MATCH(DATE(J$2,1,1),Hybrid!$A$1:$LI$1),FALSE)</f>
        <v>6488.7621470000004</v>
      </c>
      <c r="K32" s="351">
        <f>VLOOKUP($E32,Hybrid!$1:$1048576,MATCH(DATE(K$2,1,1),Hybrid!$A$1:$LI$1),FALSE)</f>
        <v>6480.9323450000002</v>
      </c>
      <c r="L32" s="351">
        <f>VLOOKUP($E32,Hybrid!$1:$1048576,MATCH(DATE(L$2,1,1),Hybrid!$A$1:$LI$1),FALSE)</f>
        <v>6486.9770239999998</v>
      </c>
      <c r="M32" s="351">
        <f>VLOOKUP($E32,Hybrid!$1:$1048576,MATCH(DATE(M$2,1,1),Hybrid!$A$1:$LI$1),FALSE)</f>
        <v>6504.1443820000004</v>
      </c>
      <c r="N32" s="351">
        <f>VLOOKUP($E32,Hybrid!$1:$1048576,MATCH(DATE(N$2,1,1),Hybrid!$A$1:$LI$1),FALSE)</f>
        <v>6530.4276449999998</v>
      </c>
      <c r="O32" s="351">
        <f>VLOOKUP($E32,Hybrid!$1:$1048576,MATCH(DATE(O$2,1,1),Hybrid!$A$1:$LI$1),FALSE)</f>
        <v>6564.2992759999997</v>
      </c>
      <c r="P32" s="351">
        <f>VLOOKUP($E32,Hybrid!$1:$1048576,MATCH(DATE(P$2,1,1),Hybrid!$A$1:$LI$1),FALSE)</f>
        <v>6605.868684</v>
      </c>
      <c r="Q32" s="351">
        <f>VLOOKUP($E32,Hybrid!$1:$1048576,MATCH(DATE(Q$2,1,1),Hybrid!$A$1:$LI$1),FALSE)</f>
        <v>6652.7305299999998</v>
      </c>
      <c r="R32" s="351">
        <f>VLOOKUP($E32,Hybrid!$1:$1048576,MATCH(DATE(R$2,1,1),Hybrid!$A$1:$LI$1),FALSE)</f>
        <v>6703.9825719999999</v>
      </c>
      <c r="S32" s="351">
        <f>VLOOKUP($E32,Hybrid!$1:$1048576,MATCH(DATE(S$2,1,1),Hybrid!$A$1:$LI$1),FALSE)</f>
        <v>6758.81988</v>
      </c>
      <c r="T32" s="351">
        <f>VLOOKUP($E32,Hybrid!$1:$1048576,MATCH(DATE(T$2,1,1),Hybrid!$A$1:$LI$1),FALSE)</f>
        <v>6816.5419760000004</v>
      </c>
      <c r="U32" s="351">
        <f>VLOOKUP($E32,Hybrid!$1:$1048576,MATCH(DATE(U$2,1,1),Hybrid!$A$1:$LI$1),FALSE)</f>
        <v>6876.5437320000001</v>
      </c>
      <c r="V32" s="351">
        <f>VLOOKUP($E32,Hybrid!$1:$1048576,MATCH(DATE(V$2,1,1),Hybrid!$A$1:$LI$1),FALSE)</f>
        <v>6938.3022179999998</v>
      </c>
      <c r="W32" s="351">
        <f>VLOOKUP($E32,Hybrid!$1:$1048576,MATCH(DATE(W$2,1,1),Hybrid!$A$1:$LI$1),FALSE)</f>
        <v>7001.3638739999997</v>
      </c>
      <c r="X32" s="351">
        <f>VLOOKUP($E32,Hybrid!$1:$1048576,MATCH(DATE(X$2,1,1),Hybrid!$A$1:$LI$1),FALSE)</f>
        <v>7065.3336810000001</v>
      </c>
      <c r="Y32" s="351">
        <f>VLOOKUP($E32,Hybrid!$1:$1048576,MATCH(DATE(Y$2,1,1),Hybrid!$A$1:$LI$1),FALSE)</f>
        <v>7129.8666670000002</v>
      </c>
      <c r="Z32" s="351">
        <f>VLOOKUP($E32,Hybrid!$1:$1048576,MATCH(DATE(Z$2,1,1),Hybrid!$A$1:$LI$1),FALSE)</f>
        <v>7193.6837720000003</v>
      </c>
      <c r="AA32" s="351">
        <f>VLOOKUP($E32,Hybrid!$1:$1048576,MATCH(DATE(AA$2,1,1),Hybrid!$A$1:$LI$1),FALSE)</f>
        <v>7257.5660630000002</v>
      </c>
      <c r="AB32" s="351">
        <f>VLOOKUP($E32,Hybrid!$1:$1048576,MATCH(DATE(AB$2,1,1),Hybrid!$A$1:$LI$1),FALSE)</f>
        <v>7321.3073050000003</v>
      </c>
      <c r="AC32" s="351">
        <f>VLOOKUP($E32,Hybrid!$1:$1048576,MATCH(DATE(AC$2,1,1),Hybrid!$A$1:$LI$1),FALSE)</f>
        <v>7384.739294</v>
      </c>
      <c r="AD32" s="351">
        <f>VLOOKUP($E32,Hybrid!$1:$1048576,MATCH(DATE(AD$2,1,1),Hybrid!$A$1:$LI$1),FALSE)</f>
        <v>7447.7093450000002</v>
      </c>
      <c r="AE32" s="351">
        <f>VLOOKUP($E32,Hybrid!$1:$1048576,MATCH(DATE(AE$2,1,1),Hybrid!$A$1:$LI$1),FALSE)</f>
        <v>7507.3186500000002</v>
      </c>
      <c r="AF32" s="351">
        <f>VLOOKUP($E32,Hybrid!$1:$1048576,MATCH(DATE(AF$2,1,1),Hybrid!$A$1:$LI$1),FALSE)</f>
        <v>7565.0922179999998</v>
      </c>
      <c r="AG32" s="351">
        <f>VLOOKUP($E32,Hybrid!$1:$1048576,MATCH(DATE(AG$2,1,1),Hybrid!$A$1:$LI$1),FALSE)</f>
        <v>7621.0601980000001</v>
      </c>
      <c r="AH32" s="351">
        <f>VLOOKUP($E32,Hybrid!$1:$1048576,MATCH(DATE(AH$2,1,1),Hybrid!$A$1:$LI$1),FALSE)</f>
        <v>7675.3137450000004</v>
      </c>
      <c r="AI32" s="351">
        <f>VLOOKUP($E32,Hybrid!$1:$1048576,MATCH(DATE(AI$2,1,1),Hybrid!$A$1:$LI$1),FALSE)</f>
        <v>7727.9584279999999</v>
      </c>
      <c r="AJ32" s="351">
        <f>VLOOKUP($E32,Hybrid!$1:$1048576,MATCH(DATE(AJ$2,1,1),Hybrid!$A$1:$LI$1),FALSE)</f>
        <v>7779.091625</v>
      </c>
      <c r="AK32" s="351">
        <f>VLOOKUP($E32,Hybrid!$1:$1048576,MATCH(DATE(AK$2,1,1),Hybrid!$A$1:$LI$1),FALSE)</f>
        <v>7828.7927360000003</v>
      </c>
      <c r="AL32" s="351">
        <f>VLOOKUP($E32,Hybrid!$1:$1048576,MATCH(DATE(AL$2,1,1),Hybrid!$A$1:$LI$1),FALSE)</f>
        <v>7877.1208749999996</v>
      </c>
      <c r="AM32" s="351">
        <f>VLOOKUP($E32,Hybrid!$1:$1048576,MATCH(DATE(AM$2,1,1),Hybrid!$A$1:$LI$1),FALSE)</f>
        <v>7924.1165819999997</v>
      </c>
      <c r="AN32" s="351">
        <f>VLOOKUP($E32,Hybrid!$1:$1048576,MATCH(DATE(AN$2,1,1),Hybrid!$A$1:$LI$1),FALSE)</f>
        <v>7969.8052090000001</v>
      </c>
      <c r="AO32" s="351">
        <f>VLOOKUP($E32,Hybrid!$1:$1048576,MATCH(DATE(AO$2,1,1),Hybrid!$A$1:$LI$1),FALSE)</f>
        <v>8014.2005159999999</v>
      </c>
      <c r="AP32" s="351">
        <f>VLOOKUP($E32,Hybrid!$1:$1048576,MATCH(DATE(AP$2,1,1),Hybrid!$A$1:$LI$1),FALSE)</f>
        <v>8056.6930160000002</v>
      </c>
      <c r="AQ32" s="351">
        <f>VLOOKUP($E32,Hybrid!$1:$1048576,MATCH(DATE(AQ$2,1,1),Hybrid!$A$1:$LI$1),FALSE)</f>
        <v>8097.3287179999998</v>
      </c>
      <c r="AR32" s="351">
        <f>VLOOKUP($E32,Hybrid!$1:$1048576,MATCH(DATE(AR$2,1,1),Hybrid!$A$1:$LI$1),FALSE)</f>
        <v>8136.162112</v>
      </c>
      <c r="AS32" s="351">
        <f>VLOOKUP($E32,Hybrid!$1:$1048576,MATCH(DATE(AS$2,1,1),Hybrid!$A$1:$LI$1),FALSE)</f>
        <v>8173.2598770000004</v>
      </c>
      <c r="AT32" s="351">
        <f>VLOOKUP($E32,Hybrid!$1:$1048576,MATCH(DATE(AT$2,1,1),Hybrid!$A$1:$LI$1),FALSE)</f>
        <v>8208.6924679999993</v>
      </c>
      <c r="AU32" s="351">
        <f>VLOOKUP($E32,Hybrid!$1:$1048576,MATCH(DATE(AU$2,1,1),Hybrid!$A$1:$LI$1),FALSE)</f>
        <v>8242.5249719999993</v>
      </c>
      <c r="AV32" s="351">
        <f>VLOOKUP($E32,Hybrid!$1:$1048576,MATCH(DATE(AV$2,1,1),Hybrid!$A$1:$LI$1),FALSE)</f>
        <v>8274.8106000000007</v>
      </c>
      <c r="AW32" s="351">
        <f>VLOOKUP($E32,Hybrid!$1:$1048576,MATCH(DATE(AW$2,1,1),Hybrid!$A$1:$LI$1),FALSE)</f>
        <v>8305.5873090000005</v>
      </c>
      <c r="AX32" s="351">
        <f>VLOOKUP($E32,Hybrid!$1:$1048576,MATCH(DATE(AX$2,1,1),Hybrid!$A$1:$LI$1),FALSE)</f>
        <v>8334.8770160000004</v>
      </c>
      <c r="AY32" s="351">
        <f>VLOOKUP($E32,Hybrid!$1:$1048576,MATCH(DATE(AY$2,1,1),Hybrid!$A$1:$LI$1),FALSE)</f>
        <v>8362.6865359999993</v>
      </c>
      <c r="AZ32" s="351">
        <f>VLOOKUP($E32,Hybrid!$1:$1048576,MATCH(DATE(AZ$2,1,1),Hybrid!$A$1:$LI$1),FALSE)</f>
        <v>8389.0597500000003</v>
      </c>
      <c r="BA32" s="351">
        <f>VLOOKUP($E32,Hybrid!$1:$1048576,MATCH(DATE(BA$2,1,1),Hybrid!$A$1:$LI$1),FALSE)</f>
        <v>8413.9750800000002</v>
      </c>
      <c r="BB32" s="351">
        <f>VLOOKUP($E32,Hybrid!$1:$1048576,MATCH(DATE(BB$2,1,1),Hybrid!$A$1:$LI$1),FALSE)</f>
        <v>8437.4009299999998</v>
      </c>
      <c r="BC32" s="351">
        <f>VLOOKUP($E32,Hybrid!$1:$1048576,MATCH(DATE(BC$2,1,1),Hybrid!$A$1:$LI$1),FALSE)</f>
        <v>8459.2965960000001</v>
      </c>
      <c r="BD32" s="351">
        <f>VLOOKUP($E32,Hybrid!$1:$1048576,MATCH(DATE(BD$2,1,1),Hybrid!$A$1:$LI$1),FALSE)</f>
        <v>8479.6143219999994</v>
      </c>
      <c r="BE32" s="351">
        <f>VLOOKUP($E32,Hybrid!$1:$1048576,MATCH(DATE(BE$2,1,1),Hybrid!$A$1:$LI$1),FALSE)</f>
        <v>8921.7440729999998</v>
      </c>
      <c r="BF32" s="351">
        <f>VLOOKUP($E32,Hybrid!$1:$1048576,MATCH(DATE(BF$2,1,1),Hybrid!$A$1:$LI$1),FALSE)</f>
        <v>8959.6840950000005</v>
      </c>
      <c r="BG32" s="351">
        <f>VLOOKUP($E32,Hybrid!$1:$1048576,MATCH(DATE(BG$2,1,1),Hybrid!$A$1:$LI$1),FALSE)</f>
        <v>8996.3812340000004</v>
      </c>
      <c r="BH32" s="351">
        <f>VLOOKUP($E32,Hybrid!$1:$1048576,MATCH(DATE(BH$2,1,1),Hybrid!$A$1:$LI$1),FALSE)</f>
        <v>9031.8619600000002</v>
      </c>
      <c r="BI32" s="351">
        <f>VLOOKUP($E32,Hybrid!$1:$1048576,MATCH(DATE(BI$2,1,1),Hybrid!$A$1:$LI$1),FALSE)</f>
        <v>9066.1583840000003</v>
      </c>
    </row>
    <row r="33" spans="1:61" ht="15" customHeight="1" x14ac:dyDescent="0.35">
      <c r="A33" s="409"/>
      <c r="B33" s="416"/>
      <c r="C33" s="142"/>
      <c r="D33" s="103" t="s">
        <v>511</v>
      </c>
      <c r="E33" s="45" t="s">
        <v>350</v>
      </c>
      <c r="F33" s="351">
        <f>VLOOKUP($E33,Hybrid!$1:$1048576,MATCH(DATE(F$2,1,1),Hybrid!$A$1:$LI$1),FALSE)</f>
        <v>4159.6639080000004</v>
      </c>
      <c r="G33" s="351">
        <f>VLOOKUP($E33,Hybrid!$1:$1048576,MATCH(DATE(G$2,1,1),Hybrid!$A$1:$LI$1),FALSE)</f>
        <v>4055.93001</v>
      </c>
      <c r="H33" s="351">
        <f>VLOOKUP($E33,Hybrid!$1:$1048576,MATCH(DATE(H$2,1,1),Hybrid!$A$1:$LI$1),FALSE)</f>
        <v>3977.7671690000002</v>
      </c>
      <c r="I33" s="351">
        <f>VLOOKUP($E33,Hybrid!$1:$1048576,MATCH(DATE(I$2,1,1),Hybrid!$A$1:$LI$1),FALSE)</f>
        <v>3917.693303</v>
      </c>
      <c r="J33" s="351">
        <f>VLOOKUP($E33,Hybrid!$1:$1048576,MATCH(DATE(J$2,1,1),Hybrid!$A$1:$LI$1),FALSE)</f>
        <v>3870.6369599999998</v>
      </c>
      <c r="K33" s="351">
        <f>VLOOKUP($E33,Hybrid!$1:$1048576,MATCH(DATE(K$2,1,1),Hybrid!$A$1:$LI$1),FALSE)</f>
        <v>3833.175882</v>
      </c>
      <c r="L33" s="351">
        <f>VLOOKUP($E33,Hybrid!$1:$1048576,MATCH(DATE(L$2,1,1),Hybrid!$A$1:$LI$1),FALSE)</f>
        <v>3802.5753880000002</v>
      </c>
      <c r="M33" s="351">
        <f>VLOOKUP($E33,Hybrid!$1:$1048576,MATCH(DATE(M$2,1,1),Hybrid!$A$1:$LI$1),FALSE)</f>
        <v>3777.195479</v>
      </c>
      <c r="N33" s="351">
        <f>VLOOKUP($E33,Hybrid!$1:$1048576,MATCH(DATE(N$2,1,1),Hybrid!$A$1:$LI$1),FALSE)</f>
        <v>3755.8401389999999</v>
      </c>
      <c r="O33" s="351">
        <f>VLOOKUP($E33,Hybrid!$1:$1048576,MATCH(DATE(O$2,1,1),Hybrid!$A$1:$LI$1),FALSE)</f>
        <v>3737.6000020000001</v>
      </c>
      <c r="P33" s="351">
        <f>VLOOKUP($E33,Hybrid!$1:$1048576,MATCH(DATE(P$2,1,1),Hybrid!$A$1:$LI$1),FALSE)</f>
        <v>3722.4116739999999</v>
      </c>
      <c r="Q33" s="351">
        <f>VLOOKUP($E33,Hybrid!$1:$1048576,MATCH(DATE(Q$2,1,1),Hybrid!$A$1:$LI$1),FALSE)</f>
        <v>3708.9721380000001</v>
      </c>
      <c r="R33" s="351">
        <f>VLOOKUP($E33,Hybrid!$1:$1048576,MATCH(DATE(R$2,1,1),Hybrid!$A$1:$LI$1),FALSE)</f>
        <v>3696.7601610000002</v>
      </c>
      <c r="S33" s="351">
        <f>VLOOKUP($E33,Hybrid!$1:$1048576,MATCH(DATE(S$2,1,1),Hybrid!$A$1:$LI$1),FALSE)</f>
        <v>3685.3224110000001</v>
      </c>
      <c r="T33" s="351">
        <f>VLOOKUP($E33,Hybrid!$1:$1048576,MATCH(DATE(T$2,1,1),Hybrid!$A$1:$LI$1),FALSE)</f>
        <v>3674.2734310000001</v>
      </c>
      <c r="U33" s="351">
        <f>VLOOKUP($E33,Hybrid!$1:$1048576,MATCH(DATE(U$2,1,1),Hybrid!$A$1:$LI$1),FALSE)</f>
        <v>3663.2882049999998</v>
      </c>
      <c r="V33" s="351">
        <f>VLOOKUP($E33,Hybrid!$1:$1048576,MATCH(DATE(V$2,1,1),Hybrid!$A$1:$LI$1),FALSE)</f>
        <v>3652.0934689999999</v>
      </c>
      <c r="W33" s="351">
        <f>VLOOKUP($E33,Hybrid!$1:$1048576,MATCH(DATE(W$2,1,1),Hybrid!$A$1:$LI$1),FALSE)</f>
        <v>3640.4596969999998</v>
      </c>
      <c r="X33" s="351">
        <f>VLOOKUP($E33,Hybrid!$1:$1048576,MATCH(DATE(X$2,1,1),Hybrid!$A$1:$LI$1),FALSE)</f>
        <v>3628.1943740000002</v>
      </c>
      <c r="Y33" s="351">
        <f>VLOOKUP($E33,Hybrid!$1:$1048576,MATCH(DATE(Y$2,1,1),Hybrid!$A$1:$LI$1),FALSE)</f>
        <v>3615.1365679999999</v>
      </c>
      <c r="Z33" s="351">
        <f>VLOOKUP($E33,Hybrid!$1:$1048576,MATCH(DATE(Z$2,1,1),Hybrid!$A$1:$LI$1),FALSE)</f>
        <v>3600.7336030000001</v>
      </c>
      <c r="AA33" s="351">
        <f>VLOOKUP($E33,Hybrid!$1:$1048576,MATCH(DATE(AA$2,1,1),Hybrid!$A$1:$LI$1),FALSE)</f>
        <v>3585.3355369999999</v>
      </c>
      <c r="AB33" s="351">
        <f>VLOOKUP($E33,Hybrid!$1:$1048576,MATCH(DATE(AB$2,1,1),Hybrid!$A$1:$LI$1),FALSE)</f>
        <v>3568.8628840000001</v>
      </c>
      <c r="AC33" s="351">
        <f>VLOOKUP($E33,Hybrid!$1:$1048576,MATCH(DATE(AC$2,1,1),Hybrid!$A$1:$LI$1),FALSE)</f>
        <v>3551.2553849999999</v>
      </c>
      <c r="AD33" s="351">
        <f>VLOOKUP($E33,Hybrid!$1:$1048576,MATCH(DATE(AD$2,1,1),Hybrid!$A$1:$LI$1),FALSE)</f>
        <v>3532.4625270000001</v>
      </c>
      <c r="AE33" s="351">
        <f>VLOOKUP($E33,Hybrid!$1:$1048576,MATCH(DATE(AE$2,1,1),Hybrid!$A$1:$LI$1),FALSE)</f>
        <v>3511.3548879999998</v>
      </c>
      <c r="AF33" s="351">
        <f>VLOOKUP($E33,Hybrid!$1:$1048576,MATCH(DATE(AF$2,1,1),Hybrid!$A$1:$LI$1),FALSE)</f>
        <v>3488.5944549999999</v>
      </c>
      <c r="AG33" s="351">
        <f>VLOOKUP($E33,Hybrid!$1:$1048576,MATCH(DATE(AG$2,1,1),Hybrid!$A$1:$LI$1),FALSE)</f>
        <v>3464.2379989999999</v>
      </c>
      <c r="AH33" s="351">
        <f>VLOOKUP($E33,Hybrid!$1:$1048576,MATCH(DATE(AH$2,1,1),Hybrid!$A$1:$LI$1),FALSE)</f>
        <v>3438.3627310000002</v>
      </c>
      <c r="AI33" s="351">
        <f>VLOOKUP($E33,Hybrid!$1:$1048576,MATCH(DATE(AI$2,1,1),Hybrid!$A$1:$LI$1),FALSE)</f>
        <v>3411.047673</v>
      </c>
      <c r="AJ33" s="351">
        <f>VLOOKUP($E33,Hybrid!$1:$1048576,MATCH(DATE(AJ$2,1,1),Hybrid!$A$1:$LI$1),FALSE)</f>
        <v>3382.3655290000002</v>
      </c>
      <c r="AK33" s="351">
        <f>VLOOKUP($E33,Hybrid!$1:$1048576,MATCH(DATE(AK$2,1,1),Hybrid!$A$1:$LI$1),FALSE)</f>
        <v>3352.3797599999998</v>
      </c>
      <c r="AL33" s="351">
        <f>VLOOKUP($E33,Hybrid!$1:$1048576,MATCH(DATE(AL$2,1,1),Hybrid!$A$1:$LI$1),FALSE)</f>
        <v>3321.1444879999999</v>
      </c>
      <c r="AM33" s="351">
        <f>VLOOKUP($E33,Hybrid!$1:$1048576,MATCH(DATE(AM$2,1,1),Hybrid!$A$1:$LI$1),FALSE)</f>
        <v>3288.7058259999999</v>
      </c>
      <c r="AN33" s="351">
        <f>VLOOKUP($E33,Hybrid!$1:$1048576,MATCH(DATE(AN$2,1,1),Hybrid!$A$1:$LI$1),FALSE)</f>
        <v>3255.1037259999998</v>
      </c>
      <c r="AO33" s="351">
        <f>VLOOKUP($E33,Hybrid!$1:$1048576,MATCH(DATE(AO$2,1,1),Hybrid!$A$1:$LI$1),FALSE)</f>
        <v>3220.3738269999999</v>
      </c>
      <c r="AP33" s="351">
        <f>VLOOKUP($E33,Hybrid!$1:$1048576,MATCH(DATE(AP$2,1,1),Hybrid!$A$1:$LI$1),FALSE)</f>
        <v>3184.3526879999999</v>
      </c>
      <c r="AQ33" s="351">
        <f>VLOOKUP($E33,Hybrid!$1:$1048576,MATCH(DATE(AQ$2,1,1),Hybrid!$A$1:$LI$1),FALSE)</f>
        <v>3147.0984269999999</v>
      </c>
      <c r="AR33" s="351">
        <f>VLOOKUP($E33,Hybrid!$1:$1048576,MATCH(DATE(AR$2,1,1),Hybrid!$A$1:$LI$1),FALSE)</f>
        <v>3108.6722789999999</v>
      </c>
      <c r="AS33" s="351">
        <f>VLOOKUP($E33,Hybrid!$1:$1048576,MATCH(DATE(AS$2,1,1),Hybrid!$A$1:$LI$1),FALSE)</f>
        <v>3069.1387759999998</v>
      </c>
      <c r="AT33" s="351">
        <f>VLOOKUP($E33,Hybrid!$1:$1048576,MATCH(DATE(AT$2,1,1),Hybrid!$A$1:$LI$1),FALSE)</f>
        <v>3028.5626609999999</v>
      </c>
      <c r="AU33" s="351">
        <f>VLOOKUP($E33,Hybrid!$1:$1048576,MATCH(DATE(AU$2,1,1),Hybrid!$A$1:$LI$1),FALSE)</f>
        <v>2987.0061310000001</v>
      </c>
      <c r="AV33" s="351">
        <f>VLOOKUP($E33,Hybrid!$1:$1048576,MATCH(DATE(AV$2,1,1),Hybrid!$A$1:$LI$1),FALSE)</f>
        <v>2944.5272169999998</v>
      </c>
      <c r="AW33" s="351">
        <f>VLOOKUP($E33,Hybrid!$1:$1048576,MATCH(DATE(AW$2,1,1),Hybrid!$A$1:$LI$1),FALSE)</f>
        <v>2901.1792479999999</v>
      </c>
      <c r="AX33" s="351">
        <f>VLOOKUP($E33,Hybrid!$1:$1048576,MATCH(DATE(AX$2,1,1),Hybrid!$A$1:$LI$1),FALSE)</f>
        <v>2857.0111069999998</v>
      </c>
      <c r="AY33" s="351">
        <f>VLOOKUP($E33,Hybrid!$1:$1048576,MATCH(DATE(AY$2,1,1),Hybrid!$A$1:$LI$1),FALSE)</f>
        <v>2812.0679479999999</v>
      </c>
      <c r="AZ33" s="351">
        <f>VLOOKUP($E33,Hybrid!$1:$1048576,MATCH(DATE(AZ$2,1,1),Hybrid!$A$1:$LI$1),FALSE)</f>
        <v>2766.4048499999999</v>
      </c>
      <c r="BA33" s="351">
        <f>VLOOKUP($E33,Hybrid!$1:$1048576,MATCH(DATE(BA$2,1,1),Hybrid!$A$1:$LI$1),FALSE)</f>
        <v>2720.06032</v>
      </c>
      <c r="BB33" s="351">
        <f>VLOOKUP($E33,Hybrid!$1:$1048576,MATCH(DATE(BB$2,1,1),Hybrid!$A$1:$LI$1),FALSE)</f>
        <v>2673.071586</v>
      </c>
      <c r="BC33" s="351">
        <f>VLOOKUP($E33,Hybrid!$1:$1048576,MATCH(DATE(BC$2,1,1),Hybrid!$A$1:$LI$1),FALSE)</f>
        <v>2625.4751500000002</v>
      </c>
      <c r="BD33" s="351">
        <f>VLOOKUP($E33,Hybrid!$1:$1048576,MATCH(DATE(BD$2,1,1),Hybrid!$A$1:$LI$1),FALSE)</f>
        <v>2577.3075429999999</v>
      </c>
      <c r="BE33" s="351">
        <f>VLOOKUP($E33,Hybrid!$1:$1048576,MATCH(DATE(BE$2,1,1),Hybrid!$A$1:$LI$1),FALSE)</f>
        <v>2596.5519389999999</v>
      </c>
      <c r="BF33" s="351">
        <f>VLOOKUP($E33,Hybrid!$1:$1048576,MATCH(DATE(BF$2,1,1),Hybrid!$A$1:$LI$1),FALSE)</f>
        <v>2548.3801870000002</v>
      </c>
      <c r="BG33" s="351">
        <f>VLOOKUP($E33,Hybrid!$1:$1048576,MATCH(DATE(BG$2,1,1),Hybrid!$A$1:$LI$1),FALSE)</f>
        <v>2499.6340030000001</v>
      </c>
      <c r="BH33" s="351">
        <f>VLOOKUP($E33,Hybrid!$1:$1048576,MATCH(DATE(BH$2,1,1),Hybrid!$A$1:$LI$1),FALSE)</f>
        <v>2450.3657029999999</v>
      </c>
      <c r="BI33" s="351">
        <f>VLOOKUP($E33,Hybrid!$1:$1048576,MATCH(DATE(BI$2,1,1),Hybrid!$A$1:$LI$1),FALSE)</f>
        <v>2400.6280200000001</v>
      </c>
    </row>
    <row r="34" spans="1:61" ht="15" customHeight="1" x14ac:dyDescent="0.35">
      <c r="A34" s="409"/>
      <c r="B34" s="416"/>
      <c r="C34" s="142"/>
      <c r="D34" s="103" t="s">
        <v>512</v>
      </c>
      <c r="E34" s="45" t="s">
        <v>351</v>
      </c>
      <c r="F34" s="351">
        <f>VLOOKUP($E34,Hybrid!$1:$1048576,MATCH(DATE(F$2,1,1),Hybrid!$A$1:$LI$1),FALSE)</f>
        <v>2503.7292430000002</v>
      </c>
      <c r="G34" s="351">
        <f>VLOOKUP($E34,Hybrid!$1:$1048576,MATCH(DATE(G$2,1,1),Hybrid!$A$1:$LI$1),FALSE)</f>
        <v>2443.5755669999999</v>
      </c>
      <c r="H34" s="351">
        <f>VLOOKUP($E34,Hybrid!$1:$1048576,MATCH(DATE(H$2,1,1),Hybrid!$A$1:$LI$1),FALSE)</f>
        <v>2397.7906790000002</v>
      </c>
      <c r="I34" s="351">
        <f>VLOOKUP($E34,Hybrid!$1:$1048576,MATCH(DATE(I$2,1,1),Hybrid!$A$1:$LI$1),FALSE)</f>
        <v>2361.594302</v>
      </c>
      <c r="J34" s="351">
        <f>VLOOKUP($E34,Hybrid!$1:$1048576,MATCH(DATE(J$2,1,1),Hybrid!$A$1:$LI$1),FALSE)</f>
        <v>2331.807464</v>
      </c>
      <c r="K34" s="351">
        <f>VLOOKUP($E34,Hybrid!$1:$1048576,MATCH(DATE(K$2,1,1),Hybrid!$A$1:$LI$1),FALSE)</f>
        <v>2306.33178</v>
      </c>
      <c r="L34" s="351">
        <f>VLOOKUP($E34,Hybrid!$1:$1048576,MATCH(DATE(L$2,1,1),Hybrid!$A$1:$LI$1),FALSE)</f>
        <v>2283.5399480000001</v>
      </c>
      <c r="M34" s="351">
        <f>VLOOKUP($E34,Hybrid!$1:$1048576,MATCH(DATE(M$2,1,1),Hybrid!$A$1:$LI$1),FALSE)</f>
        <v>2262.490918</v>
      </c>
      <c r="N34" s="351">
        <f>VLOOKUP($E34,Hybrid!$1:$1048576,MATCH(DATE(N$2,1,1),Hybrid!$A$1:$LI$1),FALSE)</f>
        <v>2242.5270799999998</v>
      </c>
      <c r="O34" s="351">
        <f>VLOOKUP($E34,Hybrid!$1:$1048576,MATCH(DATE(O$2,1,1),Hybrid!$A$1:$LI$1),FALSE)</f>
        <v>2223.1721649999999</v>
      </c>
      <c r="P34" s="351">
        <f>VLOOKUP($E34,Hybrid!$1:$1048576,MATCH(DATE(P$2,1,1),Hybrid!$A$1:$LI$1),FALSE)</f>
        <v>2204.4341829999998</v>
      </c>
      <c r="Q34" s="351">
        <f>VLOOKUP($E34,Hybrid!$1:$1048576,MATCH(DATE(Q$2,1,1),Hybrid!$A$1:$LI$1),FALSE)</f>
        <v>2185.6311810000002</v>
      </c>
      <c r="R34" s="351">
        <f>VLOOKUP($E34,Hybrid!$1:$1048576,MATCH(DATE(R$2,1,1),Hybrid!$A$1:$LI$1),FALSE)</f>
        <v>2166.5305109999999</v>
      </c>
      <c r="S34" s="351">
        <f>VLOOKUP($E34,Hybrid!$1:$1048576,MATCH(DATE(S$2,1,1),Hybrid!$A$1:$LI$1),FALSE)</f>
        <v>2146.9429190000001</v>
      </c>
      <c r="T34" s="351">
        <f>VLOOKUP($E34,Hybrid!$1:$1048576,MATCH(DATE(T$2,1,1),Hybrid!$A$1:$LI$1),FALSE)</f>
        <v>2126.7206879999999</v>
      </c>
      <c r="U34" s="351">
        <f>VLOOKUP($E34,Hybrid!$1:$1048576,MATCH(DATE(U$2,1,1),Hybrid!$A$1:$LI$1),FALSE)</f>
        <v>2105.7520509999999</v>
      </c>
      <c r="V34" s="351">
        <f>VLOOKUP($E34,Hybrid!$1:$1048576,MATCH(DATE(V$2,1,1),Hybrid!$A$1:$LI$1),FALSE)</f>
        <v>2083.9553270000001</v>
      </c>
      <c r="W34" s="351">
        <f>VLOOKUP($E34,Hybrid!$1:$1048576,MATCH(DATE(W$2,1,1),Hybrid!$A$1:$LI$1),FALSE)</f>
        <v>2061.2737109999998</v>
      </c>
      <c r="X34" s="351">
        <f>VLOOKUP($E34,Hybrid!$1:$1048576,MATCH(DATE(X$2,1,1),Hybrid!$A$1:$LI$1),FALSE)</f>
        <v>2037.6709350000001</v>
      </c>
      <c r="Y34" s="351">
        <f>VLOOKUP($E34,Hybrid!$1:$1048576,MATCH(DATE(Y$2,1,1),Hybrid!$A$1:$LI$1),FALSE)</f>
        <v>2013.1277540000001</v>
      </c>
      <c r="Z34" s="351">
        <f>VLOOKUP($E34,Hybrid!$1:$1048576,MATCH(DATE(Z$2,1,1),Hybrid!$A$1:$LI$1),FALSE)</f>
        <v>1987.4347439999999</v>
      </c>
      <c r="AA34" s="351">
        <f>VLOOKUP($E34,Hybrid!$1:$1048576,MATCH(DATE(AA$2,1,1),Hybrid!$A$1:$LI$1),FALSE)</f>
        <v>1960.8284659999999</v>
      </c>
      <c r="AB34" s="351">
        <f>VLOOKUP($E34,Hybrid!$1:$1048576,MATCH(DATE(AB$2,1,1),Hybrid!$A$1:$LI$1),FALSE)</f>
        <v>1933.330125</v>
      </c>
      <c r="AC34" s="351">
        <f>VLOOKUP($E34,Hybrid!$1:$1048576,MATCH(DATE(AC$2,1,1),Hybrid!$A$1:$LI$1),FALSE)</f>
        <v>1904.9687739999999</v>
      </c>
      <c r="AD34" s="351">
        <f>VLOOKUP($E34,Hybrid!$1:$1048576,MATCH(DATE(AD$2,1,1),Hybrid!$A$1:$LI$1),FALSE)</f>
        <v>1875.7768639999999</v>
      </c>
      <c r="AE34" s="351">
        <f>VLOOKUP($E34,Hybrid!$1:$1048576,MATCH(DATE(AE$2,1,1),Hybrid!$A$1:$LI$1),FALSE)</f>
        <v>1845.298088</v>
      </c>
      <c r="AF34" s="351">
        <f>VLOOKUP($E34,Hybrid!$1:$1048576,MATCH(DATE(AF$2,1,1),Hybrid!$A$1:$LI$1),FALSE)</f>
        <v>1813.9028410000001</v>
      </c>
      <c r="AG34" s="351">
        <f>VLOOKUP($E34,Hybrid!$1:$1048576,MATCH(DATE(AG$2,1,1),Hybrid!$A$1:$LI$1),FALSE)</f>
        <v>1781.6781570000001</v>
      </c>
      <c r="AH34" s="351">
        <f>VLOOKUP($E34,Hybrid!$1:$1048576,MATCH(DATE(AH$2,1,1),Hybrid!$A$1:$LI$1),FALSE)</f>
        <v>1748.7160080000001</v>
      </c>
      <c r="AI34" s="351">
        <f>VLOOKUP($E34,Hybrid!$1:$1048576,MATCH(DATE(AI$2,1,1),Hybrid!$A$1:$LI$1),FALSE)</f>
        <v>1715.105022</v>
      </c>
      <c r="AJ34" s="351">
        <f>VLOOKUP($E34,Hybrid!$1:$1048576,MATCH(DATE(AJ$2,1,1),Hybrid!$A$1:$LI$1),FALSE)</f>
        <v>1680.9273410000001</v>
      </c>
      <c r="AK34" s="351">
        <f>VLOOKUP($E34,Hybrid!$1:$1048576,MATCH(DATE(AK$2,1,1),Hybrid!$A$1:$LI$1),FALSE)</f>
        <v>1646.2578579999999</v>
      </c>
      <c r="AL34" s="351">
        <f>VLOOKUP($E34,Hybrid!$1:$1048576,MATCH(DATE(AL$2,1,1),Hybrid!$A$1:$LI$1),FALSE)</f>
        <v>1611.1646390000001</v>
      </c>
      <c r="AM34" s="351">
        <f>VLOOKUP($E34,Hybrid!$1:$1048576,MATCH(DATE(AM$2,1,1),Hybrid!$A$1:$LI$1),FALSE)</f>
        <v>1575.7099000000001</v>
      </c>
      <c r="AN34" s="351">
        <f>VLOOKUP($E34,Hybrid!$1:$1048576,MATCH(DATE(AN$2,1,1),Hybrid!$A$1:$LI$1),FALSE)</f>
        <v>1539.951133</v>
      </c>
      <c r="AO34" s="351">
        <f>VLOOKUP($E34,Hybrid!$1:$1048576,MATCH(DATE(AO$2,1,1),Hybrid!$A$1:$LI$1),FALSE)</f>
        <v>1503.942157</v>
      </c>
      <c r="AP34" s="351">
        <f>VLOOKUP($E34,Hybrid!$1:$1048576,MATCH(DATE(AP$2,1,1),Hybrid!$A$1:$LI$1),FALSE)</f>
        <v>1467.6606839999999</v>
      </c>
      <c r="AQ34" s="351">
        <f>VLOOKUP($E34,Hybrid!$1:$1048576,MATCH(DATE(AQ$2,1,1),Hybrid!$A$1:$LI$1),FALSE)</f>
        <v>1431.1695050000001</v>
      </c>
      <c r="AR34" s="351">
        <f>VLOOKUP($E34,Hybrid!$1:$1048576,MATCH(DATE(AR$2,1,1),Hybrid!$A$1:$LI$1),FALSE)</f>
        <v>1394.5307330000001</v>
      </c>
      <c r="AS34" s="351">
        <f>VLOOKUP($E34,Hybrid!$1:$1048576,MATCH(DATE(AS$2,1,1),Hybrid!$A$1:$LI$1),FALSE)</f>
        <v>1357.805562</v>
      </c>
      <c r="AT34" s="351">
        <f>VLOOKUP($E34,Hybrid!$1:$1048576,MATCH(DATE(AT$2,1,1),Hybrid!$A$1:$LI$1),FALSE)</f>
        <v>1321.053034</v>
      </c>
      <c r="AU34" s="351">
        <f>VLOOKUP($E34,Hybrid!$1:$1048576,MATCH(DATE(AU$2,1,1),Hybrid!$A$1:$LI$1),FALSE)</f>
        <v>1284.329123</v>
      </c>
      <c r="AV34" s="351">
        <f>VLOOKUP($E34,Hybrid!$1:$1048576,MATCH(DATE(AV$2,1,1),Hybrid!$A$1:$LI$1),FALSE)</f>
        <v>1247.6863040000001</v>
      </c>
      <c r="AW34" s="351">
        <f>VLOOKUP($E34,Hybrid!$1:$1048576,MATCH(DATE(AW$2,1,1),Hybrid!$A$1:$LI$1),FALSE)</f>
        <v>1211.173546</v>
      </c>
      <c r="AX34" s="351">
        <f>VLOOKUP($E34,Hybrid!$1:$1048576,MATCH(DATE(AX$2,1,1),Hybrid!$A$1:$LI$1),FALSE)</f>
        <v>1174.836562</v>
      </c>
      <c r="AY34" s="351">
        <f>VLOOKUP($E34,Hybrid!$1:$1048576,MATCH(DATE(AY$2,1,1),Hybrid!$A$1:$LI$1),FALSE)</f>
        <v>1138.7181849999999</v>
      </c>
      <c r="AZ34" s="351">
        <f>VLOOKUP($E34,Hybrid!$1:$1048576,MATCH(DATE(AZ$2,1,1),Hybrid!$A$1:$LI$1),FALSE)</f>
        <v>1102.8626260000001</v>
      </c>
      <c r="BA34" s="351">
        <f>VLOOKUP($E34,Hybrid!$1:$1048576,MATCH(DATE(BA$2,1,1),Hybrid!$A$1:$LI$1),FALSE)</f>
        <v>1067.3073159999999</v>
      </c>
      <c r="BB34" s="351">
        <f>VLOOKUP($E34,Hybrid!$1:$1048576,MATCH(DATE(BB$2,1,1),Hybrid!$A$1:$LI$1),FALSE)</f>
        <v>1032.0878620000001</v>
      </c>
      <c r="BC34" s="351">
        <f>VLOOKUP($E34,Hybrid!$1:$1048576,MATCH(DATE(BC$2,1,1),Hybrid!$A$1:$LI$1),FALSE)</f>
        <v>997.23826550000001</v>
      </c>
      <c r="BD34" s="351">
        <f>VLOOKUP($E34,Hybrid!$1:$1048576,MATCH(DATE(BD$2,1,1),Hybrid!$A$1:$LI$1),FALSE)</f>
        <v>962.79115820000004</v>
      </c>
      <c r="BE34" s="351">
        <f>VLOOKUP($E34,Hybrid!$1:$1048576,MATCH(DATE(BE$2,1,1),Hybrid!$A$1:$LI$1),FALSE)</f>
        <v>945.27267259999996</v>
      </c>
      <c r="BF34" s="351">
        <f>VLOOKUP($E34,Hybrid!$1:$1048576,MATCH(DATE(BF$2,1,1),Hybrid!$A$1:$LI$1),FALSE)</f>
        <v>911.68588090000003</v>
      </c>
      <c r="BG34" s="351">
        <f>VLOOKUP($E34,Hybrid!$1:$1048576,MATCH(DATE(BG$2,1,1),Hybrid!$A$1:$LI$1),FALSE)</f>
        <v>878.5668349</v>
      </c>
      <c r="BH34" s="351">
        <f>VLOOKUP($E34,Hybrid!$1:$1048576,MATCH(DATE(BH$2,1,1),Hybrid!$A$1:$LI$1),FALSE)</f>
        <v>845.94794160000004</v>
      </c>
      <c r="BI34" s="351">
        <f>VLOOKUP($E34,Hybrid!$1:$1048576,MATCH(DATE(BI$2,1,1),Hybrid!$A$1:$LI$1),FALSE)</f>
        <v>813.85963189999995</v>
      </c>
    </row>
    <row r="35" spans="1:61" ht="15" customHeight="1" x14ac:dyDescent="0.35">
      <c r="A35" s="409"/>
      <c r="B35" s="416"/>
      <c r="C35" s="142"/>
      <c r="D35" s="103" t="s">
        <v>513</v>
      </c>
      <c r="E35" s="45" t="s">
        <v>352</v>
      </c>
      <c r="F35" s="351">
        <f>VLOOKUP($E35,Hybrid!$1:$1048576,MATCH(DATE(F$2,1,1),Hybrid!$A$1:$LI$1),FALSE)</f>
        <v>1243.6668460000001</v>
      </c>
      <c r="G35" s="351">
        <f>VLOOKUP($E35,Hybrid!$1:$1048576,MATCH(DATE(G$2,1,1),Hybrid!$A$1:$LI$1),FALSE)</f>
        <v>1210.948854</v>
      </c>
      <c r="H35" s="351">
        <f>VLOOKUP($E35,Hybrid!$1:$1048576,MATCH(DATE(H$2,1,1),Hybrid!$A$1:$LI$1),FALSE)</f>
        <v>1183.6825679999999</v>
      </c>
      <c r="I35" s="351">
        <f>VLOOKUP($E35,Hybrid!$1:$1048576,MATCH(DATE(I$2,1,1),Hybrid!$A$1:$LI$1),FALSE)</f>
        <v>1159.2756879999999</v>
      </c>
      <c r="J35" s="351">
        <f>VLOOKUP($E35,Hybrid!$1:$1048576,MATCH(DATE(J$2,1,1),Hybrid!$A$1:$LI$1),FALSE)</f>
        <v>1136.1329519999999</v>
      </c>
      <c r="K35" s="351">
        <f>VLOOKUP($E35,Hybrid!$1:$1048576,MATCH(DATE(K$2,1,1),Hybrid!$A$1:$LI$1),FALSE)</f>
        <v>1113.305699</v>
      </c>
      <c r="L35" s="351">
        <f>VLOOKUP($E35,Hybrid!$1:$1048576,MATCH(DATE(L$2,1,1),Hybrid!$A$1:$LI$1),FALSE)</f>
        <v>1090.1580080000001</v>
      </c>
      <c r="M35" s="351">
        <f>VLOOKUP($E35,Hybrid!$1:$1048576,MATCH(DATE(M$2,1,1),Hybrid!$A$1:$LI$1),FALSE)</f>
        <v>1066.408349</v>
      </c>
      <c r="N35" s="351">
        <f>VLOOKUP($E35,Hybrid!$1:$1048576,MATCH(DATE(N$2,1,1),Hybrid!$A$1:$LI$1),FALSE)</f>
        <v>1041.927113</v>
      </c>
      <c r="O35" s="351">
        <f>VLOOKUP($E35,Hybrid!$1:$1048576,MATCH(DATE(O$2,1,1),Hybrid!$A$1:$LI$1),FALSE)</f>
        <v>1016.676507</v>
      </c>
      <c r="P35" s="351">
        <f>VLOOKUP($E35,Hybrid!$1:$1048576,MATCH(DATE(P$2,1,1),Hybrid!$A$1:$LI$1),FALSE)</f>
        <v>990.7983643</v>
      </c>
      <c r="Q35" s="351">
        <f>VLOOKUP($E35,Hybrid!$1:$1048576,MATCH(DATE(Q$2,1,1),Hybrid!$A$1:$LI$1),FALSE)</f>
        <v>964.19775540000001</v>
      </c>
      <c r="R35" s="351">
        <f>VLOOKUP($E35,Hybrid!$1:$1048576,MATCH(DATE(R$2,1,1),Hybrid!$A$1:$LI$1),FALSE)</f>
        <v>936.94408820000001</v>
      </c>
      <c r="S35" s="351">
        <f>VLOOKUP($E35,Hybrid!$1:$1048576,MATCH(DATE(S$2,1,1),Hybrid!$A$1:$LI$1),FALSE)</f>
        <v>909.12150369999995</v>
      </c>
      <c r="T35" s="351">
        <f>VLOOKUP($E35,Hybrid!$1:$1048576,MATCH(DATE(T$2,1,1),Hybrid!$A$1:$LI$1),FALSE)</f>
        <v>880.82501809999997</v>
      </c>
      <c r="U35" s="351">
        <f>VLOOKUP($E35,Hybrid!$1:$1048576,MATCH(DATE(U$2,1,1),Hybrid!$A$1:$LI$1),FALSE)</f>
        <v>852.15626950000001</v>
      </c>
      <c r="V35" s="351">
        <f>VLOOKUP($E35,Hybrid!$1:$1048576,MATCH(DATE(V$2,1,1),Hybrid!$A$1:$LI$1),FALSE)</f>
        <v>823.2199339</v>
      </c>
      <c r="W35" s="351">
        <f>VLOOKUP($E35,Hybrid!$1:$1048576,MATCH(DATE(W$2,1,1),Hybrid!$A$1:$LI$1),FALSE)</f>
        <v>794.12089809999998</v>
      </c>
      <c r="X35" s="351">
        <f>VLOOKUP($E35,Hybrid!$1:$1048576,MATCH(DATE(X$2,1,1),Hybrid!$A$1:$LI$1),FALSE)</f>
        <v>764.96208650000005</v>
      </c>
      <c r="Y35" s="351">
        <f>VLOOKUP($E35,Hybrid!$1:$1048576,MATCH(DATE(Y$2,1,1),Hybrid!$A$1:$LI$1),FALSE)</f>
        <v>735.8428232</v>
      </c>
      <c r="Z35" s="351">
        <f>VLOOKUP($E35,Hybrid!$1:$1048576,MATCH(DATE(Z$2,1,1),Hybrid!$A$1:$LI$1),FALSE)</f>
        <v>706.81444920000001</v>
      </c>
      <c r="AA35" s="351">
        <f>VLOOKUP($E35,Hybrid!$1:$1048576,MATCH(DATE(AA$2,1,1),Hybrid!$A$1:$LI$1),FALSE)</f>
        <v>678.01819909999995</v>
      </c>
      <c r="AB35" s="351">
        <f>VLOOKUP($E35,Hybrid!$1:$1048576,MATCH(DATE(AB$2,1,1),Hybrid!$A$1:$LI$1),FALSE)</f>
        <v>649.53709790000005</v>
      </c>
      <c r="AC35" s="351">
        <f>VLOOKUP($E35,Hybrid!$1:$1048576,MATCH(DATE(AC$2,1,1),Hybrid!$A$1:$LI$1),FALSE)</f>
        <v>621.44689789999995</v>
      </c>
      <c r="AD35" s="351">
        <f>VLOOKUP($E35,Hybrid!$1:$1048576,MATCH(DATE(AD$2,1,1),Hybrid!$A$1:$LI$1),FALSE)</f>
        <v>593.81567610000002</v>
      </c>
      <c r="AE35" s="351">
        <f>VLOOKUP($E35,Hybrid!$1:$1048576,MATCH(DATE(AE$2,1,1),Hybrid!$A$1:$LI$1),FALSE)</f>
        <v>566.62496769999996</v>
      </c>
      <c r="AF35" s="351">
        <f>VLOOKUP($E35,Hybrid!$1:$1048576,MATCH(DATE(AF$2,1,1),Hybrid!$A$1:$LI$1),FALSE)</f>
        <v>539.99172039999996</v>
      </c>
      <c r="AG35" s="351">
        <f>VLOOKUP($E35,Hybrid!$1:$1048576,MATCH(DATE(AG$2,1,1),Hybrid!$A$1:$LI$1),FALSE)</f>
        <v>513.97431859999995</v>
      </c>
      <c r="AH35" s="351">
        <f>VLOOKUP($E35,Hybrid!$1:$1048576,MATCH(DATE(AH$2,1,1),Hybrid!$A$1:$LI$1),FALSE)</f>
        <v>488.62300260000001</v>
      </c>
      <c r="AI35" s="351">
        <f>VLOOKUP($E35,Hybrid!$1:$1048576,MATCH(DATE(AI$2,1,1),Hybrid!$A$1:$LI$1),FALSE)</f>
        <v>463.9793287</v>
      </c>
      <c r="AJ35" s="351">
        <f>VLOOKUP($E35,Hybrid!$1:$1048576,MATCH(DATE(AJ$2,1,1),Hybrid!$A$1:$LI$1),FALSE)</f>
        <v>440.0766011</v>
      </c>
      <c r="AK35" s="351">
        <f>VLOOKUP($E35,Hybrid!$1:$1048576,MATCH(DATE(AK$2,1,1),Hybrid!$A$1:$LI$1),FALSE)</f>
        <v>416.94061950000003</v>
      </c>
      <c r="AL35" s="351">
        <f>VLOOKUP($E35,Hybrid!$1:$1048576,MATCH(DATE(AL$2,1,1),Hybrid!$A$1:$LI$1),FALSE)</f>
        <v>394.59050359999998</v>
      </c>
      <c r="AM35" s="351">
        <f>VLOOKUP($E35,Hybrid!$1:$1048576,MATCH(DATE(AM$2,1,1),Hybrid!$A$1:$LI$1),FALSE)</f>
        <v>373.03949410000001</v>
      </c>
      <c r="AN35" s="351">
        <f>VLOOKUP($E35,Hybrid!$1:$1048576,MATCH(DATE(AN$2,1,1),Hybrid!$A$1:$LI$1),FALSE)</f>
        <v>352.29568419999998</v>
      </c>
      <c r="AO35" s="351">
        <f>VLOOKUP($E35,Hybrid!$1:$1048576,MATCH(DATE(AO$2,1,1),Hybrid!$A$1:$LI$1),FALSE)</f>
        <v>332.36266210000002</v>
      </c>
      <c r="AP35" s="351">
        <f>VLOOKUP($E35,Hybrid!$1:$1048576,MATCH(DATE(AP$2,1,1),Hybrid!$A$1:$LI$1),FALSE)</f>
        <v>313.23410269999999</v>
      </c>
      <c r="AQ35" s="351">
        <f>VLOOKUP($E35,Hybrid!$1:$1048576,MATCH(DATE(AQ$2,1,1),Hybrid!$A$1:$LI$1),FALSE)</f>
        <v>294.90834890000002</v>
      </c>
      <c r="AR35" s="351">
        <f>VLOOKUP($E35,Hybrid!$1:$1048576,MATCH(DATE(AR$2,1,1),Hybrid!$A$1:$LI$1),FALSE)</f>
        <v>277.38045039999997</v>
      </c>
      <c r="AS35" s="351">
        <f>VLOOKUP($E35,Hybrid!$1:$1048576,MATCH(DATE(AS$2,1,1),Hybrid!$A$1:$LI$1),FALSE)</f>
        <v>260.64240339999998</v>
      </c>
      <c r="AT35" s="351">
        <f>VLOOKUP($E35,Hybrid!$1:$1048576,MATCH(DATE(AT$2,1,1),Hybrid!$A$1:$LI$1),FALSE)</f>
        <v>244.68336980000001</v>
      </c>
      <c r="AU35" s="351">
        <f>VLOOKUP($E35,Hybrid!$1:$1048576,MATCH(DATE(AU$2,1,1),Hybrid!$A$1:$LI$1),FALSE)</f>
        <v>229.48994980000001</v>
      </c>
      <c r="AV35" s="351">
        <f>VLOOKUP($E35,Hybrid!$1:$1048576,MATCH(DATE(AV$2,1,1),Hybrid!$A$1:$LI$1),FALSE)</f>
        <v>215.04648900000001</v>
      </c>
      <c r="AW35" s="351">
        <f>VLOOKUP($E35,Hybrid!$1:$1048576,MATCH(DATE(AW$2,1,1),Hybrid!$A$1:$LI$1),FALSE)</f>
        <v>201.33539289999999</v>
      </c>
      <c r="AX35" s="351">
        <f>VLOOKUP($E35,Hybrid!$1:$1048576,MATCH(DATE(AX$2,1,1),Hybrid!$A$1:$LI$1),FALSE)</f>
        <v>188.3374307</v>
      </c>
      <c r="AY35" s="351">
        <f>VLOOKUP($E35,Hybrid!$1:$1048576,MATCH(DATE(AY$2,1,1),Hybrid!$A$1:$LI$1),FALSE)</f>
        <v>176.03201870000001</v>
      </c>
      <c r="AZ35" s="351">
        <f>VLOOKUP($E35,Hybrid!$1:$1048576,MATCH(DATE(AZ$2,1,1),Hybrid!$A$1:$LI$1),FALSE)</f>
        <v>164.39762289999999</v>
      </c>
      <c r="BA35" s="351">
        <f>VLOOKUP($E35,Hybrid!$1:$1048576,MATCH(DATE(BA$2,1,1),Hybrid!$A$1:$LI$1),FALSE)</f>
        <v>153.41163560000001</v>
      </c>
      <c r="BB35" s="351">
        <f>VLOOKUP($E35,Hybrid!$1:$1048576,MATCH(DATE(BB$2,1,1),Hybrid!$A$1:$LI$1),FALSE)</f>
        <v>143.05079989999999</v>
      </c>
      <c r="BC35" s="351">
        <f>VLOOKUP($E35,Hybrid!$1:$1048576,MATCH(DATE(BC$2,1,1),Hybrid!$A$1:$LI$1),FALSE)</f>
        <v>133.29139430000001</v>
      </c>
      <c r="BD35" s="351">
        <f>VLOOKUP($E35,Hybrid!$1:$1048576,MATCH(DATE(BD$2,1,1),Hybrid!$A$1:$LI$1),FALSE)</f>
        <v>124.10940050000001</v>
      </c>
      <c r="BE35" s="351">
        <f>VLOOKUP($E35,Hybrid!$1:$1048576,MATCH(DATE(BE$2,1,1),Hybrid!$A$1:$LI$1),FALSE)</f>
        <v>114.9074565</v>
      </c>
      <c r="BF35" s="351">
        <f>VLOOKUP($E35,Hybrid!$1:$1048576,MATCH(DATE(BF$2,1,1),Hybrid!$A$1:$LI$1),FALSE)</f>
        <v>106.8293941</v>
      </c>
      <c r="BG35" s="351">
        <f>VLOOKUP($E35,Hybrid!$1:$1048576,MATCH(DATE(BG$2,1,1),Hybrid!$A$1:$LI$1),FALSE)</f>
        <v>99.257369080000004</v>
      </c>
      <c r="BH35" s="351">
        <f>VLOOKUP($E35,Hybrid!$1:$1048576,MATCH(DATE(BH$2,1,1),Hybrid!$A$1:$LI$1),FALSE)</f>
        <v>92.167277819999995</v>
      </c>
      <c r="BI35" s="351">
        <f>VLOOKUP($E35,Hybrid!$1:$1048576,MATCH(DATE(BI$2,1,1),Hybrid!$A$1:$LI$1),FALSE)</f>
        <v>85.535296729999999</v>
      </c>
    </row>
    <row r="36" spans="1:61" ht="15" customHeight="1" x14ac:dyDescent="0.35">
      <c r="A36" s="409"/>
      <c r="B36" s="416"/>
      <c r="C36" s="142"/>
      <c r="D36" s="103" t="s">
        <v>514</v>
      </c>
      <c r="E36" s="45" t="s">
        <v>353</v>
      </c>
      <c r="F36" s="351">
        <f>VLOOKUP($E36,Hybrid!$1:$1048576,MATCH(DATE(F$2,1,1),Hybrid!$A$1:$LI$1),FALSE)</f>
        <v>2239.620606</v>
      </c>
      <c r="G36" s="351">
        <f>VLOOKUP($E36,Hybrid!$1:$1048576,MATCH(DATE(G$2,1,1),Hybrid!$A$1:$LI$1),FALSE)</f>
        <v>2183.8728550000001</v>
      </c>
      <c r="H36" s="351">
        <f>VLOOKUP($E36,Hybrid!$1:$1048576,MATCH(DATE(H$2,1,1),Hybrid!$A$1:$LI$1),FALSE)</f>
        <v>2135.1571210000002</v>
      </c>
      <c r="I36" s="351">
        <f>VLOOKUP($E36,Hybrid!$1:$1048576,MATCH(DATE(I$2,1,1),Hybrid!$A$1:$LI$1),FALSE)</f>
        <v>2088.4049439999999</v>
      </c>
      <c r="J36" s="351">
        <f>VLOOKUP($E36,Hybrid!$1:$1048576,MATCH(DATE(J$2,1,1),Hybrid!$A$1:$LI$1),FALSE)</f>
        <v>2040.797626</v>
      </c>
      <c r="K36" s="351">
        <f>VLOOKUP($E36,Hybrid!$1:$1048576,MATCH(DATE(K$2,1,1),Hybrid!$A$1:$LI$1),FALSE)</f>
        <v>1990.9240380000001</v>
      </c>
      <c r="L36" s="351">
        <f>VLOOKUP($E36,Hybrid!$1:$1048576,MATCH(DATE(L$2,1,1),Hybrid!$A$1:$LI$1),FALSE)</f>
        <v>1938.071398</v>
      </c>
      <c r="M36" s="351">
        <f>VLOOKUP($E36,Hybrid!$1:$1048576,MATCH(DATE(M$2,1,1),Hybrid!$A$1:$LI$1),FALSE)</f>
        <v>1882.1987039999999</v>
      </c>
      <c r="N36" s="351">
        <f>VLOOKUP($E36,Hybrid!$1:$1048576,MATCH(DATE(N$2,1,1),Hybrid!$A$1:$LI$1),FALSE)</f>
        <v>1823.539164</v>
      </c>
      <c r="O36" s="351">
        <f>VLOOKUP($E36,Hybrid!$1:$1048576,MATCH(DATE(O$2,1,1),Hybrid!$A$1:$LI$1),FALSE)</f>
        <v>1762.4691600000001</v>
      </c>
      <c r="P36" s="351">
        <f>VLOOKUP($E36,Hybrid!$1:$1048576,MATCH(DATE(P$2,1,1),Hybrid!$A$1:$LI$1),FALSE)</f>
        <v>1699.601946</v>
      </c>
      <c r="Q36" s="351">
        <f>VLOOKUP($E36,Hybrid!$1:$1048576,MATCH(DATE(Q$2,1,1),Hybrid!$A$1:$LI$1),FALSE)</f>
        <v>1635.189582</v>
      </c>
      <c r="R36" s="351">
        <f>VLOOKUP($E36,Hybrid!$1:$1048576,MATCH(DATE(R$2,1,1),Hybrid!$A$1:$LI$1),FALSE)</f>
        <v>1569.690609</v>
      </c>
      <c r="S36" s="351">
        <f>VLOOKUP($E36,Hybrid!$1:$1048576,MATCH(DATE(S$2,1,1),Hybrid!$A$1:$LI$1),FALSE)</f>
        <v>1503.549115</v>
      </c>
      <c r="T36" s="351">
        <f>VLOOKUP($E36,Hybrid!$1:$1048576,MATCH(DATE(T$2,1,1),Hybrid!$A$1:$LI$1),FALSE)</f>
        <v>1437.1865049999999</v>
      </c>
      <c r="U36" s="351">
        <f>VLOOKUP($E36,Hybrid!$1:$1048576,MATCH(DATE(U$2,1,1),Hybrid!$A$1:$LI$1),FALSE)</f>
        <v>1370.9946440000001</v>
      </c>
      <c r="V36" s="351">
        <f>VLOOKUP($E36,Hybrid!$1:$1048576,MATCH(DATE(V$2,1,1),Hybrid!$A$1:$LI$1),FALSE)</f>
        <v>1305.331379</v>
      </c>
      <c r="W36" s="351">
        <f>VLOOKUP($E36,Hybrid!$1:$1048576,MATCH(DATE(W$2,1,1),Hybrid!$A$1:$LI$1),FALSE)</f>
        <v>1240.5180680000001</v>
      </c>
      <c r="X36" s="351">
        <f>VLOOKUP($E36,Hybrid!$1:$1048576,MATCH(DATE(X$2,1,1),Hybrid!$A$1:$LI$1),FALSE)</f>
        <v>1176.8386310000001</v>
      </c>
      <c r="Y36" s="351">
        <f>VLOOKUP($E36,Hybrid!$1:$1048576,MATCH(DATE(Y$2,1,1),Hybrid!$A$1:$LI$1),FALSE)</f>
        <v>1114.539734</v>
      </c>
      <c r="Z36" s="351">
        <f>VLOOKUP($E36,Hybrid!$1:$1048576,MATCH(DATE(Z$2,1,1),Hybrid!$A$1:$LI$1),FALSE)</f>
        <v>1053.792706</v>
      </c>
      <c r="AA36" s="351">
        <f>VLOOKUP($E36,Hybrid!$1:$1048576,MATCH(DATE(AA$2,1,1),Hybrid!$A$1:$LI$1),FALSE)</f>
        <v>994.8235995</v>
      </c>
      <c r="AB36" s="351">
        <f>VLOOKUP($E36,Hybrid!$1:$1048576,MATCH(DATE(AB$2,1,1),Hybrid!$A$1:$LI$1),FALSE)</f>
        <v>937.77530990000002</v>
      </c>
      <c r="AC36" s="351">
        <f>VLOOKUP($E36,Hybrid!$1:$1048576,MATCH(DATE(AC$2,1,1),Hybrid!$A$1:$LI$1),FALSE)</f>
        <v>882.75963609999997</v>
      </c>
      <c r="AD36" s="351">
        <f>VLOOKUP($E36,Hybrid!$1:$1048576,MATCH(DATE(AD$2,1,1),Hybrid!$A$1:$LI$1),FALSE)</f>
        <v>829.85993229999997</v>
      </c>
      <c r="AE36" s="351">
        <f>VLOOKUP($E36,Hybrid!$1:$1048576,MATCH(DATE(AE$2,1,1),Hybrid!$A$1:$LI$1),FALSE)</f>
        <v>779.07770119999998</v>
      </c>
      <c r="AF36" s="351">
        <f>VLOOKUP($E36,Hybrid!$1:$1048576,MATCH(DATE(AF$2,1,1),Hybrid!$A$1:$LI$1),FALSE)</f>
        <v>730.49894129999996</v>
      </c>
      <c r="AG36" s="351">
        <f>VLOOKUP($E36,Hybrid!$1:$1048576,MATCH(DATE(AG$2,1,1),Hybrid!$A$1:$LI$1),FALSE)</f>
        <v>684.14842710000005</v>
      </c>
      <c r="AH36" s="351">
        <f>VLOOKUP($E36,Hybrid!$1:$1048576,MATCH(DATE(AH$2,1,1),Hybrid!$A$1:$LI$1),FALSE)</f>
        <v>640.03062750000004</v>
      </c>
      <c r="AI36" s="351">
        <f>VLOOKUP($E36,Hybrid!$1:$1048576,MATCH(DATE(AI$2,1,1),Hybrid!$A$1:$LI$1),FALSE)</f>
        <v>598.13192590000006</v>
      </c>
      <c r="AJ36" s="351">
        <f>VLOOKUP($E36,Hybrid!$1:$1048576,MATCH(DATE(AJ$2,1,1),Hybrid!$A$1:$LI$1),FALSE)</f>
        <v>558.42333340000005</v>
      </c>
      <c r="AK36" s="351">
        <f>VLOOKUP($E36,Hybrid!$1:$1048576,MATCH(DATE(AK$2,1,1),Hybrid!$A$1:$LI$1),FALSE)</f>
        <v>520.86311939999996</v>
      </c>
      <c r="AL36" s="351">
        <f>VLOOKUP($E36,Hybrid!$1:$1048576,MATCH(DATE(AL$2,1,1),Hybrid!$A$1:$LI$1),FALSE)</f>
        <v>485.39919780000002</v>
      </c>
      <c r="AM36" s="351">
        <f>VLOOKUP($E36,Hybrid!$1:$1048576,MATCH(DATE(AM$2,1,1),Hybrid!$A$1:$LI$1),FALSE)</f>
        <v>451.97123019999998</v>
      </c>
      <c r="AN36" s="351">
        <f>VLOOKUP($E36,Hybrid!$1:$1048576,MATCH(DATE(AN$2,1,1),Hybrid!$A$1:$LI$1),FALSE)</f>
        <v>420.512451</v>
      </c>
      <c r="AO36" s="351">
        <f>VLOOKUP($E36,Hybrid!$1:$1048576,MATCH(DATE(AO$2,1,1),Hybrid!$A$1:$LI$1),FALSE)</f>
        <v>390.95123510000002</v>
      </c>
      <c r="AP36" s="351">
        <f>VLOOKUP($E36,Hybrid!$1:$1048576,MATCH(DATE(AP$2,1,1),Hybrid!$A$1:$LI$1),FALSE)</f>
        <v>363.21010639999997</v>
      </c>
      <c r="AQ36" s="351">
        <f>VLOOKUP($E36,Hybrid!$1:$1048576,MATCH(DATE(AQ$2,1,1),Hybrid!$A$1:$LI$1),FALSE)</f>
        <v>337.21271289999999</v>
      </c>
      <c r="AR36" s="351">
        <f>VLOOKUP($E36,Hybrid!$1:$1048576,MATCH(DATE(AR$2,1,1),Hybrid!$A$1:$LI$1),FALSE)</f>
        <v>312.88103460000002</v>
      </c>
      <c r="AS36" s="351">
        <f>VLOOKUP($E36,Hybrid!$1:$1048576,MATCH(DATE(AS$2,1,1),Hybrid!$A$1:$LI$1),FALSE)</f>
        <v>290.1361819</v>
      </c>
      <c r="AT36" s="351">
        <f>VLOOKUP($E36,Hybrid!$1:$1048576,MATCH(DATE(AT$2,1,1),Hybrid!$A$1:$LI$1),FALSE)</f>
        <v>268.89910680000003</v>
      </c>
      <c r="AU36" s="351">
        <f>VLOOKUP($E36,Hybrid!$1:$1048576,MATCH(DATE(AU$2,1,1),Hybrid!$A$1:$LI$1),FALSE)</f>
        <v>249.09124560000001</v>
      </c>
      <c r="AV36" s="351">
        <f>VLOOKUP($E36,Hybrid!$1:$1048576,MATCH(DATE(AV$2,1,1),Hybrid!$A$1:$LI$1),FALSE)</f>
        <v>230.63508469999999</v>
      </c>
      <c r="AW36" s="351">
        <f>VLOOKUP($E36,Hybrid!$1:$1048576,MATCH(DATE(AW$2,1,1),Hybrid!$A$1:$LI$1),FALSE)</f>
        <v>213.45463989999999</v>
      </c>
      <c r="AX36" s="351">
        <f>VLOOKUP($E36,Hybrid!$1:$1048576,MATCH(DATE(AX$2,1,1),Hybrid!$A$1:$LI$1),FALSE)</f>
        <v>197.47585359999999</v>
      </c>
      <c r="AY36" s="351">
        <f>VLOOKUP($E36,Hybrid!$1:$1048576,MATCH(DATE(AY$2,1,1),Hybrid!$A$1:$LI$1),FALSE)</f>
        <v>182.626913</v>
      </c>
      <c r="AZ36" s="351">
        <f>VLOOKUP($E36,Hybrid!$1:$1048576,MATCH(DATE(AZ$2,1,1),Hybrid!$A$1:$LI$1),FALSE)</f>
        <v>168.8385285</v>
      </c>
      <c r="BA36" s="351">
        <f>VLOOKUP($E36,Hybrid!$1:$1048576,MATCH(DATE(BA$2,1,1),Hybrid!$A$1:$LI$1),FALSE)</f>
        <v>156.0440442</v>
      </c>
      <c r="BB36" s="351">
        <f>VLOOKUP($E36,Hybrid!$1:$1048576,MATCH(DATE(BB$2,1,1),Hybrid!$A$1:$LI$1),FALSE)</f>
        <v>144.17962259999999</v>
      </c>
      <c r="BC36" s="351">
        <f>VLOOKUP($E36,Hybrid!$1:$1048576,MATCH(DATE(BC$2,1,1),Hybrid!$A$1:$LI$1),FALSE)</f>
        <v>133.18433110000001</v>
      </c>
      <c r="BD36" s="351">
        <f>VLOOKUP($E36,Hybrid!$1:$1048576,MATCH(DATE(BD$2,1,1),Hybrid!$A$1:$LI$1),FALSE)</f>
        <v>123.0001894</v>
      </c>
      <c r="BE36" s="351">
        <f>VLOOKUP($E36,Hybrid!$1:$1048576,MATCH(DATE(BE$2,1,1),Hybrid!$A$1:$LI$1),FALSE)</f>
        <v>112.71163730000001</v>
      </c>
      <c r="BF36" s="351">
        <f>VLOOKUP($E36,Hybrid!$1:$1048576,MATCH(DATE(BF$2,1,1),Hybrid!$A$1:$LI$1),FALSE)</f>
        <v>104.0471179</v>
      </c>
      <c r="BG36" s="351">
        <f>VLOOKUP($E36,Hybrid!$1:$1048576,MATCH(DATE(BG$2,1,1),Hybrid!$A$1:$LI$1),FALSE)</f>
        <v>96.034357119999996</v>
      </c>
      <c r="BH36" s="351">
        <f>VLOOKUP($E36,Hybrid!$1:$1048576,MATCH(DATE(BH$2,1,1),Hybrid!$A$1:$LI$1),FALSE)</f>
        <v>88.627060349999994</v>
      </c>
      <c r="BI36" s="351">
        <f>VLOOKUP($E36,Hybrid!$1:$1048576,MATCH(DATE(BI$2,1,1),Hybrid!$A$1:$LI$1),FALSE)</f>
        <v>81.781736309999999</v>
      </c>
    </row>
    <row r="37" spans="1:61" s="92" customFormat="1" ht="15" customHeight="1" x14ac:dyDescent="0.35">
      <c r="A37" s="409"/>
      <c r="B37" s="416"/>
      <c r="C37" s="101" t="s">
        <v>788</v>
      </c>
      <c r="D37" s="102"/>
      <c r="E37" s="74" t="s">
        <v>354</v>
      </c>
      <c r="F37" s="350">
        <f>VLOOKUP($E37,Hybrid!$1:$1048576,MATCH(DATE(F$2,1,1),Hybrid!$A$1:$LI$1),FALSE)</f>
        <v>44.765000000000001</v>
      </c>
      <c r="G37" s="350">
        <f>VLOOKUP($E37,Hybrid!$1:$1048576,MATCH(DATE(G$2,1,1),Hybrid!$A$1:$LI$1),FALSE)</f>
        <v>62.527370929999996</v>
      </c>
      <c r="H37" s="350">
        <f>VLOOKUP($E37,Hybrid!$1:$1048576,MATCH(DATE(H$2,1,1),Hybrid!$A$1:$LI$1),FALSE)</f>
        <v>81.219025689999995</v>
      </c>
      <c r="I37" s="350">
        <f>VLOOKUP($E37,Hybrid!$1:$1048576,MATCH(DATE(I$2,1,1),Hybrid!$A$1:$LI$1),FALSE)</f>
        <v>100.3587053</v>
      </c>
      <c r="J37" s="350">
        <f>VLOOKUP($E37,Hybrid!$1:$1048576,MATCH(DATE(J$2,1,1),Hybrid!$A$1:$LI$1),FALSE)</f>
        <v>119.64367470000001</v>
      </c>
      <c r="K37" s="350">
        <f>VLOOKUP($E37,Hybrid!$1:$1048576,MATCH(DATE(K$2,1,1),Hybrid!$A$1:$LI$1),FALSE)</f>
        <v>138.8906796</v>
      </c>
      <c r="L37" s="350">
        <f>VLOOKUP($E37,Hybrid!$1:$1048576,MATCH(DATE(L$2,1,1),Hybrid!$A$1:$LI$1),FALSE)</f>
        <v>157.95549080000001</v>
      </c>
      <c r="M37" s="350">
        <f>VLOOKUP($E37,Hybrid!$1:$1048576,MATCH(DATE(M$2,1,1),Hybrid!$A$1:$LI$1),FALSE)</f>
        <v>176.7743509</v>
      </c>
      <c r="N37" s="350">
        <f>VLOOKUP($E37,Hybrid!$1:$1048576,MATCH(DATE(N$2,1,1),Hybrid!$A$1:$LI$1),FALSE)</f>
        <v>195.31090380000001</v>
      </c>
      <c r="O37" s="350">
        <f>VLOOKUP($E37,Hybrid!$1:$1048576,MATCH(DATE(O$2,1,1),Hybrid!$A$1:$LI$1),FALSE)</f>
        <v>213.5451759</v>
      </c>
      <c r="P37" s="350">
        <f>VLOOKUP($E37,Hybrid!$1:$1048576,MATCH(DATE(P$2,1,1),Hybrid!$A$1:$LI$1),FALSE)</f>
        <v>231.53059039999999</v>
      </c>
      <c r="Q37" s="350">
        <f>VLOOKUP($E37,Hybrid!$1:$1048576,MATCH(DATE(Q$2,1,1),Hybrid!$A$1:$LI$1),FALSE)</f>
        <v>249.19786250000001</v>
      </c>
      <c r="R37" s="350">
        <f>VLOOKUP($E37,Hybrid!$1:$1048576,MATCH(DATE(R$2,1,1),Hybrid!$A$1:$LI$1),FALSE)</f>
        <v>266.54386299999999</v>
      </c>
      <c r="S37" s="350">
        <f>VLOOKUP($E37,Hybrid!$1:$1048576,MATCH(DATE(S$2,1,1),Hybrid!$A$1:$LI$1),FALSE)</f>
        <v>283.56735680000003</v>
      </c>
      <c r="T37" s="350">
        <f>VLOOKUP($E37,Hybrid!$1:$1048576,MATCH(DATE(T$2,1,1),Hybrid!$A$1:$LI$1),FALSE)</f>
        <v>300.2697756</v>
      </c>
      <c r="U37" s="350">
        <f>VLOOKUP($E37,Hybrid!$1:$1048576,MATCH(DATE(U$2,1,1),Hybrid!$A$1:$LI$1),FALSE)</f>
        <v>316.65513499999997</v>
      </c>
      <c r="V37" s="350">
        <f>VLOOKUP($E37,Hybrid!$1:$1048576,MATCH(DATE(V$2,1,1),Hybrid!$A$1:$LI$1),FALSE)</f>
        <v>332.72971389999998</v>
      </c>
      <c r="W37" s="350">
        <f>VLOOKUP($E37,Hybrid!$1:$1048576,MATCH(DATE(W$2,1,1),Hybrid!$A$1:$LI$1),FALSE)</f>
        <v>348.50171940000001</v>
      </c>
      <c r="X37" s="350">
        <f>VLOOKUP($E37,Hybrid!$1:$1048576,MATCH(DATE(X$2,1,1),Hybrid!$A$1:$LI$1),FALSE)</f>
        <v>363.98101889999998</v>
      </c>
      <c r="Y37" s="350">
        <f>VLOOKUP($E37,Hybrid!$1:$1048576,MATCH(DATE(Y$2,1,1),Hybrid!$A$1:$LI$1),FALSE)</f>
        <v>379.17895679999998</v>
      </c>
      <c r="Z37" s="350">
        <f>VLOOKUP($E37,Hybrid!$1:$1048576,MATCH(DATE(Z$2,1,1),Hybrid!$A$1:$LI$1),FALSE)</f>
        <v>394.06073909999998</v>
      </c>
      <c r="AA37" s="350">
        <f>VLOOKUP($E37,Hybrid!$1:$1048576,MATCH(DATE(AA$2,1,1),Hybrid!$A$1:$LI$1),FALSE)</f>
        <v>408.6893207</v>
      </c>
      <c r="AB37" s="350">
        <f>VLOOKUP($E37,Hybrid!$1:$1048576,MATCH(DATE(AB$2,1,1),Hybrid!$A$1:$LI$1),FALSE)</f>
        <v>423.0815877</v>
      </c>
      <c r="AC37" s="350">
        <f>VLOOKUP($E37,Hybrid!$1:$1048576,MATCH(DATE(AC$2,1,1),Hybrid!$A$1:$LI$1),FALSE)</f>
        <v>437.25609709999998</v>
      </c>
      <c r="AD37" s="350">
        <f>VLOOKUP($E37,Hybrid!$1:$1048576,MATCH(DATE(AD$2,1,1),Hybrid!$A$1:$LI$1),FALSE)</f>
        <v>451.23207769999999</v>
      </c>
      <c r="AE37" s="350">
        <f>VLOOKUP($E37,Hybrid!$1:$1048576,MATCH(DATE(AE$2,1,1),Hybrid!$A$1:$LI$1),FALSE)</f>
        <v>464.89240740000002</v>
      </c>
      <c r="AF37" s="350">
        <f>VLOOKUP($E37,Hybrid!$1:$1048576,MATCH(DATE(AF$2,1,1),Hybrid!$A$1:$LI$1),FALSE)</f>
        <v>478.3336706</v>
      </c>
      <c r="AG37" s="350">
        <f>VLOOKUP($E37,Hybrid!$1:$1048576,MATCH(DATE(AG$2,1,1),Hybrid!$A$1:$LI$1),FALSE)</f>
        <v>491.58281049999999</v>
      </c>
      <c r="AH37" s="350">
        <f>VLOOKUP($E37,Hybrid!$1:$1048576,MATCH(DATE(AH$2,1,1),Hybrid!$A$1:$LI$1),FALSE)</f>
        <v>504.67099919999998</v>
      </c>
      <c r="AI37" s="350">
        <f>VLOOKUP($E37,Hybrid!$1:$1048576,MATCH(DATE(AI$2,1,1),Hybrid!$A$1:$LI$1),FALSE)</f>
        <v>517.63145569999995</v>
      </c>
      <c r="AJ37" s="350">
        <f>VLOOKUP($E37,Hybrid!$1:$1048576,MATCH(DATE(AJ$2,1,1),Hybrid!$A$1:$LI$1),FALSE)</f>
        <v>530.49837460000003</v>
      </c>
      <c r="AK37" s="350">
        <f>VLOOKUP($E37,Hybrid!$1:$1048576,MATCH(DATE(AK$2,1,1),Hybrid!$A$1:$LI$1),FALSE)</f>
        <v>543.30644989999996</v>
      </c>
      <c r="AL37" s="350">
        <f>VLOOKUP($E37,Hybrid!$1:$1048576,MATCH(DATE(AL$2,1,1),Hybrid!$A$1:$LI$1),FALSE)</f>
        <v>556.09075250000001</v>
      </c>
      <c r="AM37" s="350">
        <f>VLOOKUP($E37,Hybrid!$1:$1048576,MATCH(DATE(AM$2,1,1),Hybrid!$A$1:$LI$1),FALSE)</f>
        <v>568.8868152</v>
      </c>
      <c r="AN37" s="350">
        <f>VLOOKUP($E37,Hybrid!$1:$1048576,MATCH(DATE(AN$2,1,1),Hybrid!$A$1:$LI$1),FALSE)</f>
        <v>581.73082850000003</v>
      </c>
      <c r="AO37" s="350">
        <f>VLOOKUP($E37,Hybrid!$1:$1048576,MATCH(DATE(AO$2,1,1),Hybrid!$A$1:$LI$1),FALSE)</f>
        <v>594.65988340000001</v>
      </c>
      <c r="AP37" s="350">
        <f>VLOOKUP($E37,Hybrid!$1:$1048576,MATCH(DATE(AP$2,1,1),Hybrid!$A$1:$LI$1),FALSE)</f>
        <v>607.67821289999995</v>
      </c>
      <c r="AQ37" s="350">
        <f>VLOOKUP($E37,Hybrid!$1:$1048576,MATCH(DATE(AQ$2,1,1),Hybrid!$A$1:$LI$1),FALSE)</f>
        <v>620.82576979999999</v>
      </c>
      <c r="AR37" s="350">
        <f>VLOOKUP($E37,Hybrid!$1:$1048576,MATCH(DATE(AR$2,1,1),Hybrid!$A$1:$LI$1),FALSE)</f>
        <v>634.14518759999999</v>
      </c>
      <c r="AS37" s="350">
        <f>VLOOKUP($E37,Hybrid!$1:$1048576,MATCH(DATE(AS$2,1,1),Hybrid!$A$1:$LI$1),FALSE)</f>
        <v>647.68231130000004</v>
      </c>
      <c r="AT37" s="350">
        <f>VLOOKUP($E37,Hybrid!$1:$1048576,MATCH(DATE(AT$2,1,1),Hybrid!$A$1:$LI$1),FALSE)</f>
        <v>661.48603639999999</v>
      </c>
      <c r="AU37" s="350">
        <f>VLOOKUP($E37,Hybrid!$1:$1048576,MATCH(DATE(AU$2,1,1),Hybrid!$A$1:$LI$1),FALSE)</f>
        <v>675.60806179999997</v>
      </c>
      <c r="AV37" s="350">
        <f>VLOOKUP($E37,Hybrid!$1:$1048576,MATCH(DATE(AV$2,1,1),Hybrid!$A$1:$LI$1),FALSE)</f>
        <v>690.10275360000003</v>
      </c>
      <c r="AW37" s="350">
        <f>VLOOKUP($E37,Hybrid!$1:$1048576,MATCH(DATE(AW$2,1,1),Hybrid!$A$1:$LI$1),FALSE)</f>
        <v>705.02716650000002</v>
      </c>
      <c r="AX37" s="350">
        <f>VLOOKUP($E37,Hybrid!$1:$1048576,MATCH(DATE(AX$2,1,1),Hybrid!$A$1:$LI$1),FALSE)</f>
        <v>720.44121240000004</v>
      </c>
      <c r="AY37" s="350">
        <f>VLOOKUP($E37,Hybrid!$1:$1048576,MATCH(DATE(AY$2,1,1),Hybrid!$A$1:$LI$1),FALSE)</f>
        <v>736.40794749999998</v>
      </c>
      <c r="AZ37" s="350">
        <f>VLOOKUP($E37,Hybrid!$1:$1048576,MATCH(DATE(AZ$2,1,1),Hybrid!$A$1:$LI$1),FALSE)</f>
        <v>752.99737809999999</v>
      </c>
      <c r="BA37" s="350">
        <f>VLOOKUP($E37,Hybrid!$1:$1048576,MATCH(DATE(BA$2,1,1),Hybrid!$A$1:$LI$1),FALSE)</f>
        <v>770.28010289999997</v>
      </c>
      <c r="BB37" s="350">
        <f>VLOOKUP($E37,Hybrid!$1:$1048576,MATCH(DATE(BB$2,1,1),Hybrid!$A$1:$LI$1),FALSE)</f>
        <v>788.33109109999998</v>
      </c>
      <c r="BC37" s="350">
        <f>VLOOKUP($E37,Hybrid!$1:$1048576,MATCH(DATE(BC$2,1,1),Hybrid!$A$1:$LI$1),FALSE)</f>
        <v>807.23009100000002</v>
      </c>
      <c r="BD37" s="350">
        <f>VLOOKUP($E37,Hybrid!$1:$1048576,MATCH(DATE(BD$2,1,1),Hybrid!$A$1:$LI$1),FALSE)</f>
        <v>827.06212489999996</v>
      </c>
      <c r="BE37" s="350">
        <f>VLOOKUP($E37,Hybrid!$1:$1048576,MATCH(DATE(BE$2,1,1),Hybrid!$A$1:$LI$1),FALSE)</f>
        <v>333.40671650000002</v>
      </c>
      <c r="BF37" s="350">
        <f>VLOOKUP($E37,Hybrid!$1:$1048576,MATCH(DATE(BF$2,1,1),Hybrid!$A$1:$LI$1),FALSE)</f>
        <v>307.85780840000001</v>
      </c>
      <c r="BG37" s="350">
        <f>VLOOKUP($E37,Hybrid!$1:$1048576,MATCH(DATE(BG$2,1,1),Hybrid!$A$1:$LI$1),FALSE)</f>
        <v>279.3378955</v>
      </c>
      <c r="BH37" s="350">
        <f>VLOOKUP($E37,Hybrid!$1:$1048576,MATCH(DATE(BH$2,1,1),Hybrid!$A$1:$LI$1),FALSE)</f>
        <v>247.6007549</v>
      </c>
      <c r="BI37" s="350">
        <f>VLOOKUP($E37,Hybrid!$1:$1048576,MATCH(DATE(BI$2,1,1),Hybrid!$A$1:$LI$1),FALSE)</f>
        <v>212.3770069</v>
      </c>
    </row>
    <row r="38" spans="1:61" ht="15" customHeight="1" x14ac:dyDescent="0.35">
      <c r="A38" s="409"/>
      <c r="B38" s="416"/>
      <c r="C38" s="142"/>
      <c r="D38" s="103" t="s">
        <v>508</v>
      </c>
      <c r="E38" s="45" t="s">
        <v>355</v>
      </c>
      <c r="F38" s="351">
        <f>VLOOKUP($E38,Hybrid!$1:$1048576,MATCH(DATE(F$2,1,1),Hybrid!$A$1:$LI$1),FALSE)</f>
        <v>9.8427898650000003</v>
      </c>
      <c r="G38" s="351">
        <f>VLOOKUP($E38,Hybrid!$1:$1048576,MATCH(DATE(G$2,1,1),Hybrid!$A$1:$LI$1),FALSE)</f>
        <v>15.012031589999999</v>
      </c>
      <c r="H38" s="351">
        <f>VLOOKUP($E38,Hybrid!$1:$1048576,MATCH(DATE(H$2,1,1),Hybrid!$A$1:$LI$1),FALSE)</f>
        <v>20.491657249999999</v>
      </c>
      <c r="I38" s="351">
        <f>VLOOKUP($E38,Hybrid!$1:$1048576,MATCH(DATE(I$2,1,1),Hybrid!$A$1:$LI$1),FALSE)</f>
        <v>26.157427590000001</v>
      </c>
      <c r="J38" s="351">
        <f>VLOOKUP($E38,Hybrid!$1:$1048576,MATCH(DATE(J$2,1,1),Hybrid!$A$1:$LI$1),FALSE)</f>
        <v>31.92998661</v>
      </c>
      <c r="K38" s="351">
        <f>VLOOKUP($E38,Hybrid!$1:$1048576,MATCH(DATE(K$2,1,1),Hybrid!$A$1:$LI$1),FALSE)</f>
        <v>37.760551319999998</v>
      </c>
      <c r="L38" s="351">
        <f>VLOOKUP($E38,Hybrid!$1:$1048576,MATCH(DATE(L$2,1,1),Hybrid!$A$1:$LI$1),FALSE)</f>
        <v>43.608929259999996</v>
      </c>
      <c r="M38" s="351">
        <f>VLOOKUP($E38,Hybrid!$1:$1048576,MATCH(DATE(M$2,1,1),Hybrid!$A$1:$LI$1),FALSE)</f>
        <v>49.456913180000001</v>
      </c>
      <c r="N38" s="351">
        <f>VLOOKUP($E38,Hybrid!$1:$1048576,MATCH(DATE(N$2,1,1),Hybrid!$A$1:$LI$1),FALSE)</f>
        <v>55.29339538</v>
      </c>
      <c r="O38" s="351">
        <f>VLOOKUP($E38,Hybrid!$1:$1048576,MATCH(DATE(O$2,1,1),Hybrid!$A$1:$LI$1),FALSE)</f>
        <v>61.11152542</v>
      </c>
      <c r="P38" s="351">
        <f>VLOOKUP($E38,Hybrid!$1:$1048576,MATCH(DATE(P$2,1,1),Hybrid!$A$1:$LI$1),FALSE)</f>
        <v>66.926890979999996</v>
      </c>
      <c r="Q38" s="351">
        <f>VLOOKUP($E38,Hybrid!$1:$1048576,MATCH(DATE(Q$2,1,1),Hybrid!$A$1:$LI$1),FALSE)</f>
        <v>72.716772359999993</v>
      </c>
      <c r="R38" s="351">
        <f>VLOOKUP($E38,Hybrid!$1:$1048576,MATCH(DATE(R$2,1,1),Hybrid!$A$1:$LI$1),FALSE)</f>
        <v>78.478598460000001</v>
      </c>
      <c r="S38" s="351">
        <f>VLOOKUP($E38,Hybrid!$1:$1048576,MATCH(DATE(S$2,1,1),Hybrid!$A$1:$LI$1),FALSE)</f>
        <v>84.210216680000002</v>
      </c>
      <c r="T38" s="351">
        <f>VLOOKUP($E38,Hybrid!$1:$1048576,MATCH(DATE(T$2,1,1),Hybrid!$A$1:$LI$1),FALSE)</f>
        <v>89.910217549999999</v>
      </c>
      <c r="U38" s="351">
        <f>VLOOKUP($E38,Hybrid!$1:$1048576,MATCH(DATE(U$2,1,1),Hybrid!$A$1:$LI$1),FALSE)</f>
        <v>95.577974859999998</v>
      </c>
      <c r="V38" s="351">
        <f>VLOOKUP($E38,Hybrid!$1:$1048576,MATCH(DATE(V$2,1,1),Hybrid!$A$1:$LI$1),FALSE)</f>
        <v>101.2135935</v>
      </c>
      <c r="W38" s="351">
        <f>VLOOKUP($E38,Hybrid!$1:$1048576,MATCH(DATE(W$2,1,1),Hybrid!$A$1:$LI$1),FALSE)</f>
        <v>106.8178411</v>
      </c>
      <c r="X38" s="351">
        <f>VLOOKUP($E38,Hybrid!$1:$1048576,MATCH(DATE(X$2,1,1),Hybrid!$A$1:$LI$1),FALSE)</f>
        <v>112.3920933</v>
      </c>
      <c r="Y38" s="351">
        <f>VLOOKUP($E38,Hybrid!$1:$1048576,MATCH(DATE(Y$2,1,1),Hybrid!$A$1:$LI$1),FALSE)</f>
        <v>117.9383026</v>
      </c>
      <c r="Z38" s="351">
        <f>VLOOKUP($E38,Hybrid!$1:$1048576,MATCH(DATE(Z$2,1,1),Hybrid!$A$1:$LI$1),FALSE)</f>
        <v>123.4427726</v>
      </c>
      <c r="AA38" s="351">
        <f>VLOOKUP($E38,Hybrid!$1:$1048576,MATCH(DATE(AA$2,1,1),Hybrid!$A$1:$LI$1),FALSE)</f>
        <v>128.9250524</v>
      </c>
      <c r="AB38" s="351">
        <f>VLOOKUP($E38,Hybrid!$1:$1048576,MATCH(DATE(AB$2,1,1),Hybrid!$A$1:$LI$1),FALSE)</f>
        <v>134.38933879999999</v>
      </c>
      <c r="AC38" s="351">
        <f>VLOOKUP($E38,Hybrid!$1:$1048576,MATCH(DATE(AC$2,1,1),Hybrid!$A$1:$LI$1),FALSE)</f>
        <v>139.84059909999999</v>
      </c>
      <c r="AD38" s="351">
        <f>VLOOKUP($E38,Hybrid!$1:$1048576,MATCH(DATE(AD$2,1,1),Hybrid!$A$1:$LI$1),FALSE)</f>
        <v>145.2842268</v>
      </c>
      <c r="AE38" s="351">
        <f>VLOOKUP($E38,Hybrid!$1:$1048576,MATCH(DATE(AE$2,1,1),Hybrid!$A$1:$LI$1),FALSE)</f>
        <v>150.6774763</v>
      </c>
      <c r="AF38" s="351">
        <f>VLOOKUP($E38,Hybrid!$1:$1048576,MATCH(DATE(AF$2,1,1),Hybrid!$A$1:$LI$1),FALSE)</f>
        <v>156.05270909999999</v>
      </c>
      <c r="AG38" s="351">
        <f>VLOOKUP($E38,Hybrid!$1:$1048576,MATCH(DATE(AG$2,1,1),Hybrid!$A$1:$LI$1),FALSE)</f>
        <v>161.41811910000001</v>
      </c>
      <c r="AH38" s="351">
        <f>VLOOKUP($E38,Hybrid!$1:$1048576,MATCH(DATE(AH$2,1,1),Hybrid!$A$1:$LI$1),FALSE)</f>
        <v>166.783704</v>
      </c>
      <c r="AI38" s="351">
        <f>VLOOKUP($E38,Hybrid!$1:$1048576,MATCH(DATE(AI$2,1,1),Hybrid!$A$1:$LI$1),FALSE)</f>
        <v>172.16050730000001</v>
      </c>
      <c r="AJ38" s="351">
        <f>VLOOKUP($E38,Hybrid!$1:$1048576,MATCH(DATE(AJ$2,1,1),Hybrid!$A$1:$LI$1),FALSE)</f>
        <v>177.56023669999999</v>
      </c>
      <c r="AK38" s="351">
        <f>VLOOKUP($E38,Hybrid!$1:$1048576,MATCH(DATE(AK$2,1,1),Hybrid!$A$1:$LI$1),FALSE)</f>
        <v>182.995091</v>
      </c>
      <c r="AL38" s="351">
        <f>VLOOKUP($E38,Hybrid!$1:$1048576,MATCH(DATE(AL$2,1,1),Hybrid!$A$1:$LI$1),FALSE)</f>
        <v>188.47771520000001</v>
      </c>
      <c r="AM38" s="351">
        <f>VLOOKUP($E38,Hybrid!$1:$1048576,MATCH(DATE(AM$2,1,1),Hybrid!$A$1:$LI$1),FALSE)</f>
        <v>194.02123420000001</v>
      </c>
      <c r="AN38" s="351">
        <f>VLOOKUP($E38,Hybrid!$1:$1048576,MATCH(DATE(AN$2,1,1),Hybrid!$A$1:$LI$1),FALSE)</f>
        <v>199.6393276</v>
      </c>
      <c r="AO38" s="351">
        <f>VLOOKUP($E38,Hybrid!$1:$1048576,MATCH(DATE(AO$2,1,1),Hybrid!$A$1:$LI$1),FALSE)</f>
        <v>205.3463266</v>
      </c>
      <c r="AP38" s="351">
        <f>VLOOKUP($E38,Hybrid!$1:$1048576,MATCH(DATE(AP$2,1,1),Hybrid!$A$1:$LI$1),FALSE)</f>
        <v>211.14433159999999</v>
      </c>
      <c r="AQ38" s="351">
        <f>VLOOKUP($E38,Hybrid!$1:$1048576,MATCH(DATE(AQ$2,1,1),Hybrid!$A$1:$LI$1),FALSE)</f>
        <v>217.04915700000001</v>
      </c>
      <c r="AR38" s="351">
        <f>VLOOKUP($E38,Hybrid!$1:$1048576,MATCH(DATE(AR$2,1,1),Hybrid!$A$1:$LI$1),FALSE)</f>
        <v>223.07796049999999</v>
      </c>
      <c r="AS38" s="351">
        <f>VLOOKUP($E38,Hybrid!$1:$1048576,MATCH(DATE(AS$2,1,1),Hybrid!$A$1:$LI$1),FALSE)</f>
        <v>229.2494911</v>
      </c>
      <c r="AT38" s="351">
        <f>VLOOKUP($E38,Hybrid!$1:$1048576,MATCH(DATE(AT$2,1,1),Hybrid!$A$1:$LI$1),FALSE)</f>
        <v>235.58406729999999</v>
      </c>
      <c r="AU38" s="351">
        <f>VLOOKUP($E38,Hybrid!$1:$1048576,MATCH(DATE(AU$2,1,1),Hybrid!$A$1:$LI$1),FALSE)</f>
        <v>242.10351470000001</v>
      </c>
      <c r="AV38" s="351">
        <f>VLOOKUP($E38,Hybrid!$1:$1048576,MATCH(DATE(AV$2,1,1),Hybrid!$A$1:$LI$1),FALSE)</f>
        <v>248.83114430000001</v>
      </c>
      <c r="AW38" s="351">
        <f>VLOOKUP($E38,Hybrid!$1:$1048576,MATCH(DATE(AW$2,1,1),Hybrid!$A$1:$LI$1),FALSE)</f>
        <v>255.7917937</v>
      </c>
      <c r="AX38" s="351">
        <f>VLOOKUP($E38,Hybrid!$1:$1048576,MATCH(DATE(AX$2,1,1),Hybrid!$A$1:$LI$1),FALSE)</f>
        <v>263.0119282</v>
      </c>
      <c r="AY38" s="351">
        <f>VLOOKUP($E38,Hybrid!$1:$1048576,MATCH(DATE(AY$2,1,1),Hybrid!$A$1:$LI$1),FALSE)</f>
        <v>270.51979399999999</v>
      </c>
      <c r="AZ38" s="351">
        <f>VLOOKUP($E38,Hybrid!$1:$1048576,MATCH(DATE(AZ$2,1,1),Hybrid!$A$1:$LI$1),FALSE)</f>
        <v>278.34700570000001</v>
      </c>
      <c r="BA38" s="351">
        <f>VLOOKUP($E38,Hybrid!$1:$1048576,MATCH(DATE(BA$2,1,1),Hybrid!$A$1:$LI$1),FALSE)</f>
        <v>286.52603850000003</v>
      </c>
      <c r="BB38" s="351">
        <f>VLOOKUP($E38,Hybrid!$1:$1048576,MATCH(DATE(BB$2,1,1),Hybrid!$A$1:$LI$1),FALSE)</f>
        <v>295.09179569999998</v>
      </c>
      <c r="BC38" s="351">
        <f>VLOOKUP($E38,Hybrid!$1:$1048576,MATCH(DATE(BC$2,1,1),Hybrid!$A$1:$LI$1),FALSE)</f>
        <v>304.08183700000001</v>
      </c>
      <c r="BD38" s="351">
        <f>VLOOKUP($E38,Hybrid!$1:$1048576,MATCH(DATE(BD$2,1,1),Hybrid!$A$1:$LI$1),FALSE)</f>
        <v>313.53665130000002</v>
      </c>
      <c r="BE38" s="351">
        <f>VLOOKUP($E38,Hybrid!$1:$1048576,MATCH(DATE(BE$2,1,1),Hybrid!$A$1:$LI$1),FALSE)</f>
        <v>124.0450032</v>
      </c>
      <c r="BF38" s="351">
        <f>VLOOKUP($E38,Hybrid!$1:$1048576,MATCH(DATE(BF$2,1,1),Hybrid!$A$1:$LI$1),FALSE)</f>
        <v>114.81711970000001</v>
      </c>
      <c r="BG38" s="351">
        <f>VLOOKUP($E38,Hybrid!$1:$1048576,MATCH(DATE(BG$2,1,1),Hybrid!$A$1:$LI$1),FALSE)</f>
        <v>104.3082737</v>
      </c>
      <c r="BH38" s="351">
        <f>VLOOKUP($E38,Hybrid!$1:$1048576,MATCH(DATE(BH$2,1,1),Hybrid!$A$1:$LI$1),FALSE)</f>
        <v>92.398095470000001</v>
      </c>
      <c r="BI38" s="351">
        <f>VLOOKUP($E38,Hybrid!$1:$1048576,MATCH(DATE(BI$2,1,1),Hybrid!$A$1:$LI$1),FALSE)</f>
        <v>78.954133470000002</v>
      </c>
    </row>
    <row r="39" spans="1:61" ht="15" customHeight="1" x14ac:dyDescent="0.35">
      <c r="A39" s="409"/>
      <c r="B39" s="416"/>
      <c r="C39" s="142"/>
      <c r="D39" s="103" t="s">
        <v>509</v>
      </c>
      <c r="E39" s="45" t="s">
        <v>356</v>
      </c>
      <c r="F39" s="351">
        <f>VLOOKUP($E39,Hybrid!$1:$1048576,MATCH(DATE(F$2,1,1),Hybrid!$A$1:$LI$1),FALSE)</f>
        <v>11.44571741</v>
      </c>
      <c r="G39" s="351">
        <f>VLOOKUP($E39,Hybrid!$1:$1048576,MATCH(DATE(G$2,1,1),Hybrid!$A$1:$LI$1),FALSE)</f>
        <v>16.32296809</v>
      </c>
      <c r="H39" s="351">
        <f>VLOOKUP($E39,Hybrid!$1:$1048576,MATCH(DATE(H$2,1,1),Hybrid!$A$1:$LI$1),FALSE)</f>
        <v>21.491824090000001</v>
      </c>
      <c r="I39" s="351">
        <f>VLOOKUP($E39,Hybrid!$1:$1048576,MATCH(DATE(I$2,1,1),Hybrid!$A$1:$LI$1),FALSE)</f>
        <v>26.830588299999999</v>
      </c>
      <c r="J39" s="351">
        <f>VLOOKUP($E39,Hybrid!$1:$1048576,MATCH(DATE(J$2,1,1),Hybrid!$A$1:$LI$1),FALSE)</f>
        <v>32.261549039999998</v>
      </c>
      <c r="K39" s="351">
        <f>VLOOKUP($E39,Hybrid!$1:$1048576,MATCH(DATE(K$2,1,1),Hybrid!$A$1:$LI$1),FALSE)</f>
        <v>37.736755270000003</v>
      </c>
      <c r="L39" s="351">
        <f>VLOOKUP($E39,Hybrid!$1:$1048576,MATCH(DATE(L$2,1,1),Hybrid!$A$1:$LI$1),FALSE)</f>
        <v>43.216769190000001</v>
      </c>
      <c r="M39" s="351">
        <f>VLOOKUP($E39,Hybrid!$1:$1048576,MATCH(DATE(M$2,1,1),Hybrid!$A$1:$LI$1),FALSE)</f>
        <v>48.683247790000003</v>
      </c>
      <c r="N39" s="351">
        <f>VLOOKUP($E39,Hybrid!$1:$1048576,MATCH(DATE(N$2,1,1),Hybrid!$A$1:$LI$1),FALSE)</f>
        <v>54.124671579999998</v>
      </c>
      <c r="O39" s="351">
        <f>VLOOKUP($E39,Hybrid!$1:$1048576,MATCH(DATE(O$2,1,1),Hybrid!$A$1:$LI$1),FALSE)</f>
        <v>59.533606030000001</v>
      </c>
      <c r="P39" s="351">
        <f>VLOOKUP($E39,Hybrid!$1:$1048576,MATCH(DATE(P$2,1,1),Hybrid!$A$1:$LI$1),FALSE)</f>
        <v>64.92375414</v>
      </c>
      <c r="Q39" s="351">
        <f>VLOOKUP($E39,Hybrid!$1:$1048576,MATCH(DATE(Q$2,1,1),Hybrid!$A$1:$LI$1),FALSE)</f>
        <v>70.272755380000007</v>
      </c>
      <c r="R39" s="351">
        <f>VLOOKUP($E39,Hybrid!$1:$1048576,MATCH(DATE(R$2,1,1),Hybrid!$A$1:$LI$1),FALSE)</f>
        <v>75.577302810000006</v>
      </c>
      <c r="S39" s="351">
        <f>VLOOKUP($E39,Hybrid!$1:$1048576,MATCH(DATE(S$2,1,1),Hybrid!$A$1:$LI$1),FALSE)</f>
        <v>80.834537839999996</v>
      </c>
      <c r="T39" s="351">
        <f>VLOOKUP($E39,Hybrid!$1:$1048576,MATCH(DATE(T$2,1,1),Hybrid!$A$1:$LI$1),FALSE)</f>
        <v>86.04234932</v>
      </c>
      <c r="U39" s="351">
        <f>VLOOKUP($E39,Hybrid!$1:$1048576,MATCH(DATE(U$2,1,1),Hybrid!$A$1:$LI$1),FALSE)</f>
        <v>91.199403500000003</v>
      </c>
      <c r="V39" s="351">
        <f>VLOOKUP($E39,Hybrid!$1:$1048576,MATCH(DATE(V$2,1,1),Hybrid!$A$1:$LI$1),FALSE)</f>
        <v>96.305088620000006</v>
      </c>
      <c r="W39" s="351">
        <f>VLOOKUP($E39,Hybrid!$1:$1048576,MATCH(DATE(W$2,1,1),Hybrid!$A$1:$LI$1),FALSE)</f>
        <v>101.3594451</v>
      </c>
      <c r="X39" s="351">
        <f>VLOOKUP($E39,Hybrid!$1:$1048576,MATCH(DATE(X$2,1,1),Hybrid!$A$1:$LI$1),FALSE)</f>
        <v>106.3631086</v>
      </c>
      <c r="Y39" s="351">
        <f>VLOOKUP($E39,Hybrid!$1:$1048576,MATCH(DATE(Y$2,1,1),Hybrid!$A$1:$LI$1),FALSE)</f>
        <v>111.3172739</v>
      </c>
      <c r="Z39" s="351">
        <f>VLOOKUP($E39,Hybrid!$1:$1048576,MATCH(DATE(Z$2,1,1),Hybrid!$A$1:$LI$1),FALSE)</f>
        <v>116.2088787</v>
      </c>
      <c r="AA39" s="351">
        <f>VLOOKUP($E39,Hybrid!$1:$1048576,MATCH(DATE(AA$2,1,1),Hybrid!$A$1:$LI$1),FALSE)</f>
        <v>121.05532340000001</v>
      </c>
      <c r="AB39" s="351">
        <f>VLOOKUP($E39,Hybrid!$1:$1048576,MATCH(DATE(AB$2,1,1),Hybrid!$A$1:$LI$1),FALSE)</f>
        <v>125.8599193</v>
      </c>
      <c r="AC39" s="351">
        <f>VLOOKUP($E39,Hybrid!$1:$1048576,MATCH(DATE(AC$2,1,1),Hybrid!$A$1:$LI$1),FALSE)</f>
        <v>130.6266602</v>
      </c>
      <c r="AD39" s="351">
        <f>VLOOKUP($E39,Hybrid!$1:$1048576,MATCH(DATE(AD$2,1,1),Hybrid!$A$1:$LI$1),FALSE)</f>
        <v>135.3599021</v>
      </c>
      <c r="AE39" s="351">
        <f>VLOOKUP($E39,Hybrid!$1:$1048576,MATCH(DATE(AE$2,1,1),Hybrid!$A$1:$LI$1),FALSE)</f>
        <v>140.02076249999999</v>
      </c>
      <c r="AF39" s="351">
        <f>VLOOKUP($E39,Hybrid!$1:$1048576,MATCH(DATE(AF$2,1,1),Hybrid!$A$1:$LI$1),FALSE)</f>
        <v>144.6381451</v>
      </c>
      <c r="AG39" s="351">
        <f>VLOOKUP($E39,Hybrid!$1:$1048576,MATCH(DATE(AG$2,1,1),Hybrid!$A$1:$LI$1),FALSE)</f>
        <v>149.21911009999999</v>
      </c>
      <c r="AH39" s="351">
        <f>VLOOKUP($E39,Hybrid!$1:$1048576,MATCH(DATE(AH$2,1,1),Hybrid!$A$1:$LI$1),FALSE)</f>
        <v>153.77226469999999</v>
      </c>
      <c r="AI39" s="351">
        <f>VLOOKUP($E39,Hybrid!$1:$1048576,MATCH(DATE(AI$2,1,1),Hybrid!$A$1:$LI$1),FALSE)</f>
        <v>158.307062</v>
      </c>
      <c r="AJ39" s="351">
        <f>VLOOKUP($E39,Hybrid!$1:$1048576,MATCH(DATE(AJ$2,1,1),Hybrid!$A$1:$LI$1),FALSE)</f>
        <v>162.8334456</v>
      </c>
      <c r="AK39" s="351">
        <f>VLOOKUP($E39,Hybrid!$1:$1048576,MATCH(DATE(AK$2,1,1),Hybrid!$A$1:$LI$1),FALSE)</f>
        <v>167.36168380000001</v>
      </c>
      <c r="AL39" s="351">
        <f>VLOOKUP($E39,Hybrid!$1:$1048576,MATCH(DATE(AL$2,1,1),Hybrid!$A$1:$LI$1),FALSE)</f>
        <v>171.9023163</v>
      </c>
      <c r="AM39" s="351">
        <f>VLOOKUP($E39,Hybrid!$1:$1048576,MATCH(DATE(AM$2,1,1),Hybrid!$A$1:$LI$1),FALSE)</f>
        <v>176.4661706</v>
      </c>
      <c r="AN39" s="351">
        <f>VLOOKUP($E39,Hybrid!$1:$1048576,MATCH(DATE(AN$2,1,1),Hybrid!$A$1:$LI$1),FALSE)</f>
        <v>181.06441369999999</v>
      </c>
      <c r="AO39" s="351">
        <f>VLOOKUP($E39,Hybrid!$1:$1048576,MATCH(DATE(AO$2,1,1),Hybrid!$A$1:$LI$1),FALSE)</f>
        <v>185.7086219</v>
      </c>
      <c r="AP39" s="351">
        <f>VLOOKUP($E39,Hybrid!$1:$1048576,MATCH(DATE(AP$2,1,1),Hybrid!$A$1:$LI$1),FALSE)</f>
        <v>190.39964649999999</v>
      </c>
      <c r="AQ39" s="351">
        <f>VLOOKUP($E39,Hybrid!$1:$1048576,MATCH(DATE(AQ$2,1,1),Hybrid!$A$1:$LI$1),FALSE)</f>
        <v>195.15013160000001</v>
      </c>
      <c r="AR39" s="351">
        <f>VLOOKUP($E39,Hybrid!$1:$1048576,MATCH(DATE(AR$2,1,1),Hybrid!$A$1:$LI$1),FALSE)</f>
        <v>199.97370079999999</v>
      </c>
      <c r="AS39" s="351">
        <f>VLOOKUP($E39,Hybrid!$1:$1048576,MATCH(DATE(AS$2,1,1),Hybrid!$A$1:$LI$1),FALSE)</f>
        <v>204.88513549999999</v>
      </c>
      <c r="AT39" s="351">
        <f>VLOOKUP($E39,Hybrid!$1:$1048576,MATCH(DATE(AT$2,1,1),Hybrid!$A$1:$LI$1),FALSE)</f>
        <v>209.90032120000001</v>
      </c>
      <c r="AU39" s="351">
        <f>VLOOKUP($E39,Hybrid!$1:$1048576,MATCH(DATE(AU$2,1,1),Hybrid!$A$1:$LI$1),FALSE)</f>
        <v>215.03616149999999</v>
      </c>
      <c r="AV39" s="351">
        <f>VLOOKUP($E39,Hybrid!$1:$1048576,MATCH(DATE(AV$2,1,1),Hybrid!$A$1:$LI$1),FALSE)</f>
        <v>220.31052700000001</v>
      </c>
      <c r="AW39" s="351">
        <f>VLOOKUP($E39,Hybrid!$1:$1048576,MATCH(DATE(AW$2,1,1),Hybrid!$A$1:$LI$1),FALSE)</f>
        <v>225.7422555</v>
      </c>
      <c r="AX39" s="351">
        <f>VLOOKUP($E39,Hybrid!$1:$1048576,MATCH(DATE(AX$2,1,1),Hybrid!$A$1:$LI$1),FALSE)</f>
        <v>231.35120000000001</v>
      </c>
      <c r="AY39" s="351">
        <f>VLOOKUP($E39,Hybrid!$1:$1048576,MATCH(DATE(AY$2,1,1),Hybrid!$A$1:$LI$1),FALSE)</f>
        <v>237.1583162</v>
      </c>
      <c r="AZ39" s="351">
        <f>VLOOKUP($E39,Hybrid!$1:$1048576,MATCH(DATE(AZ$2,1,1),Hybrid!$A$1:$LI$1),FALSE)</f>
        <v>243.18693519999999</v>
      </c>
      <c r="BA39" s="351">
        <f>VLOOKUP($E39,Hybrid!$1:$1048576,MATCH(DATE(BA$2,1,1),Hybrid!$A$1:$LI$1),FALSE)</f>
        <v>249.46061539999999</v>
      </c>
      <c r="BB39" s="351">
        <f>VLOOKUP($E39,Hybrid!$1:$1048576,MATCH(DATE(BB$2,1,1),Hybrid!$A$1:$LI$1),FALSE)</f>
        <v>256.00439979999999</v>
      </c>
      <c r="BC39" s="351">
        <f>VLOOKUP($E39,Hybrid!$1:$1048576,MATCH(DATE(BC$2,1,1),Hybrid!$A$1:$LI$1),FALSE)</f>
        <v>262.84494110000003</v>
      </c>
      <c r="BD39" s="351">
        <f>VLOOKUP($E39,Hybrid!$1:$1048576,MATCH(DATE(BD$2,1,1),Hybrid!$A$1:$LI$1),FALSE)</f>
        <v>270.0106548</v>
      </c>
      <c r="BE39" s="351">
        <f>VLOOKUP($E39,Hybrid!$1:$1048576,MATCH(DATE(BE$2,1,1),Hybrid!$A$1:$LI$1),FALSE)</f>
        <v>97.441447859999997</v>
      </c>
      <c r="BF39" s="351">
        <f>VLOOKUP($E39,Hybrid!$1:$1048576,MATCH(DATE(BF$2,1,1),Hybrid!$A$1:$LI$1),FALSE)</f>
        <v>88.643995919999995</v>
      </c>
      <c r="BG39" s="351">
        <f>VLOOKUP($E39,Hybrid!$1:$1048576,MATCH(DATE(BG$2,1,1),Hybrid!$A$1:$LI$1),FALSE)</f>
        <v>78.802633589999999</v>
      </c>
      <c r="BH39" s="351">
        <f>VLOOKUP($E39,Hybrid!$1:$1048576,MATCH(DATE(BH$2,1,1),Hybrid!$A$1:$LI$1),FALSE)</f>
        <v>67.831831030000004</v>
      </c>
      <c r="BI39" s="351">
        <f>VLOOKUP($E39,Hybrid!$1:$1048576,MATCH(DATE(BI$2,1,1),Hybrid!$A$1:$LI$1),FALSE)</f>
        <v>55.638347830000001</v>
      </c>
    </row>
    <row r="40" spans="1:61" ht="15" customHeight="1" x14ac:dyDescent="0.35">
      <c r="A40" s="409"/>
      <c r="B40" s="416"/>
      <c r="C40" s="142"/>
      <c r="D40" s="103" t="s">
        <v>510</v>
      </c>
      <c r="E40" s="45" t="s">
        <v>357</v>
      </c>
      <c r="F40" s="351">
        <f>VLOOKUP($E40,Hybrid!$1:$1048576,MATCH(DATE(F$2,1,1),Hybrid!$A$1:$LI$1),FALSE)</f>
        <v>9.4015406210000005</v>
      </c>
      <c r="G40" s="351">
        <f>VLOOKUP($E40,Hybrid!$1:$1048576,MATCH(DATE(G$2,1,1),Hybrid!$A$1:$LI$1),FALSE)</f>
        <v>12.71448285</v>
      </c>
      <c r="H40" s="351">
        <f>VLOOKUP($E40,Hybrid!$1:$1048576,MATCH(DATE(H$2,1,1),Hybrid!$A$1:$LI$1),FALSE)</f>
        <v>16.225058369999999</v>
      </c>
      <c r="I40" s="351">
        <f>VLOOKUP($E40,Hybrid!$1:$1048576,MATCH(DATE(I$2,1,1),Hybrid!$A$1:$LI$1),FALSE)</f>
        <v>19.847384259999998</v>
      </c>
      <c r="J40" s="351">
        <f>VLOOKUP($E40,Hybrid!$1:$1048576,MATCH(DATE(J$2,1,1),Hybrid!$A$1:$LI$1),FALSE)</f>
        <v>23.526649339999999</v>
      </c>
      <c r="K40" s="351">
        <f>VLOOKUP($E40,Hybrid!$1:$1048576,MATCH(DATE(K$2,1,1),Hybrid!$A$1:$LI$1),FALSE)</f>
        <v>27.228931589999998</v>
      </c>
      <c r="L40" s="351">
        <f>VLOOKUP($E40,Hybrid!$1:$1048576,MATCH(DATE(L$2,1,1),Hybrid!$A$1:$LI$1),FALSE)</f>
        <v>30.92639162</v>
      </c>
      <c r="M40" s="351">
        <f>VLOOKUP($E40,Hybrid!$1:$1048576,MATCH(DATE(M$2,1,1),Hybrid!$A$1:$LI$1),FALSE)</f>
        <v>34.605790470000002</v>
      </c>
      <c r="N40" s="351">
        <f>VLOOKUP($E40,Hybrid!$1:$1048576,MATCH(DATE(N$2,1,1),Hybrid!$A$1:$LI$1),FALSE)</f>
        <v>38.258624529999999</v>
      </c>
      <c r="O40" s="351">
        <f>VLOOKUP($E40,Hybrid!$1:$1048576,MATCH(DATE(O$2,1,1),Hybrid!$A$1:$LI$1),FALSE)</f>
        <v>41.879222970000001</v>
      </c>
      <c r="P40" s="351">
        <f>VLOOKUP($E40,Hybrid!$1:$1048576,MATCH(DATE(P$2,1,1),Hybrid!$A$1:$LI$1),FALSE)</f>
        <v>45.476279650000002</v>
      </c>
      <c r="Q40" s="351">
        <f>VLOOKUP($E40,Hybrid!$1:$1048576,MATCH(DATE(Q$2,1,1),Hybrid!$A$1:$LI$1),FALSE)</f>
        <v>49.034016110000003</v>
      </c>
      <c r="R40" s="351">
        <f>VLOOKUP($E40,Hybrid!$1:$1048576,MATCH(DATE(R$2,1,1),Hybrid!$A$1:$LI$1),FALSE)</f>
        <v>52.549652520000002</v>
      </c>
      <c r="S40" s="351">
        <f>VLOOKUP($E40,Hybrid!$1:$1048576,MATCH(DATE(S$2,1,1),Hybrid!$A$1:$LI$1),FALSE)</f>
        <v>56.020757009999997</v>
      </c>
      <c r="T40" s="351">
        <f>VLOOKUP($E40,Hybrid!$1:$1048576,MATCH(DATE(T$2,1,1),Hybrid!$A$1:$LI$1),FALSE)</f>
        <v>59.445444160000001</v>
      </c>
      <c r="U40" s="351">
        <f>VLOOKUP($E40,Hybrid!$1:$1048576,MATCH(DATE(U$2,1,1),Hybrid!$A$1:$LI$1),FALSE)</f>
        <v>62.82238985</v>
      </c>
      <c r="V40" s="351">
        <f>VLOOKUP($E40,Hybrid!$1:$1048576,MATCH(DATE(V$2,1,1),Hybrid!$A$1:$LI$1),FALSE)</f>
        <v>66.150789239999995</v>
      </c>
      <c r="W40" s="351">
        <f>VLOOKUP($E40,Hybrid!$1:$1048576,MATCH(DATE(W$2,1,1),Hybrid!$A$1:$LI$1),FALSE)</f>
        <v>69.430305439999998</v>
      </c>
      <c r="X40" s="351">
        <f>VLOOKUP($E40,Hybrid!$1:$1048576,MATCH(DATE(X$2,1,1),Hybrid!$A$1:$LI$1),FALSE)</f>
        <v>72.661027050000001</v>
      </c>
      <c r="Y40" s="351">
        <f>VLOOKUP($E40,Hybrid!$1:$1048576,MATCH(DATE(Y$2,1,1),Hybrid!$A$1:$LI$1),FALSE)</f>
        <v>75.843438950000007</v>
      </c>
      <c r="Z40" s="351">
        <f>VLOOKUP($E40,Hybrid!$1:$1048576,MATCH(DATE(Z$2,1,1),Hybrid!$A$1:$LI$1),FALSE)</f>
        <v>78.968666470000002</v>
      </c>
      <c r="AA40" s="351">
        <f>VLOOKUP($E40,Hybrid!$1:$1048576,MATCH(DATE(AA$2,1,1),Hybrid!$A$1:$LI$1),FALSE)</f>
        <v>82.04796666</v>
      </c>
      <c r="AB40" s="351">
        <f>VLOOKUP($E40,Hybrid!$1:$1048576,MATCH(DATE(AB$2,1,1),Hybrid!$A$1:$LI$1),FALSE)</f>
        <v>85.083278890000003</v>
      </c>
      <c r="AC40" s="351">
        <f>VLOOKUP($E40,Hybrid!$1:$1048576,MATCH(DATE(AC$2,1,1),Hybrid!$A$1:$LI$1),FALSE)</f>
        <v>88.07698336</v>
      </c>
      <c r="AD40" s="351">
        <f>VLOOKUP($E40,Hybrid!$1:$1048576,MATCH(DATE(AD$2,1,1),Hybrid!$A$1:$LI$1),FALSE)</f>
        <v>91.031686690000001</v>
      </c>
      <c r="AE40" s="351">
        <f>VLOOKUP($E40,Hybrid!$1:$1048576,MATCH(DATE(AE$2,1,1),Hybrid!$A$1:$LI$1),FALSE)</f>
        <v>93.922000710000006</v>
      </c>
      <c r="AF40" s="351">
        <f>VLOOKUP($E40,Hybrid!$1:$1048576,MATCH(DATE(AF$2,1,1),Hybrid!$A$1:$LI$1),FALSE)</f>
        <v>96.766647469999995</v>
      </c>
      <c r="AG40" s="351">
        <f>VLOOKUP($E40,Hybrid!$1:$1048576,MATCH(DATE(AG$2,1,1),Hybrid!$A$1:$LI$1),FALSE)</f>
        <v>99.570117159999995</v>
      </c>
      <c r="AH40" s="351">
        <f>VLOOKUP($E40,Hybrid!$1:$1048576,MATCH(DATE(AH$2,1,1),Hybrid!$A$1:$LI$1),FALSE)</f>
        <v>102.3378568</v>
      </c>
      <c r="AI40" s="351">
        <f>VLOOKUP($E40,Hybrid!$1:$1048576,MATCH(DATE(AI$2,1,1),Hybrid!$A$1:$LI$1),FALSE)</f>
        <v>105.0758031</v>
      </c>
      <c r="AJ40" s="351">
        <f>VLOOKUP($E40,Hybrid!$1:$1048576,MATCH(DATE(AJ$2,1,1),Hybrid!$A$1:$LI$1),FALSE)</f>
        <v>107.79014549999999</v>
      </c>
      <c r="AK40" s="351">
        <f>VLOOKUP($E40,Hybrid!$1:$1048576,MATCH(DATE(AK$2,1,1),Hybrid!$A$1:$LI$1),FALSE)</f>
        <v>110.4872123</v>
      </c>
      <c r="AL40" s="351">
        <f>VLOOKUP($E40,Hybrid!$1:$1048576,MATCH(DATE(AL$2,1,1),Hybrid!$A$1:$LI$1),FALSE)</f>
        <v>113.17342979999999</v>
      </c>
      <c r="AM40" s="351">
        <f>VLOOKUP($E40,Hybrid!$1:$1048576,MATCH(DATE(AM$2,1,1),Hybrid!$A$1:$LI$1),FALSE)</f>
        <v>115.8553242</v>
      </c>
      <c r="AN40" s="351">
        <f>VLOOKUP($E40,Hybrid!$1:$1048576,MATCH(DATE(AN$2,1,1),Hybrid!$A$1:$LI$1),FALSE)</f>
        <v>118.5395473</v>
      </c>
      <c r="AO40" s="351">
        <f>VLOOKUP($E40,Hybrid!$1:$1048576,MATCH(DATE(AO$2,1,1),Hybrid!$A$1:$LI$1),FALSE)</f>
        <v>121.2329122</v>
      </c>
      <c r="AP40" s="351">
        <f>VLOOKUP($E40,Hybrid!$1:$1048576,MATCH(DATE(AP$2,1,1),Hybrid!$A$1:$LI$1),FALSE)</f>
        <v>123.9354617</v>
      </c>
      <c r="AQ40" s="351">
        <f>VLOOKUP($E40,Hybrid!$1:$1048576,MATCH(DATE(AQ$2,1,1),Hybrid!$A$1:$LI$1),FALSE)</f>
        <v>126.6545493</v>
      </c>
      <c r="AR40" s="351">
        <f>VLOOKUP($E40,Hybrid!$1:$1048576,MATCH(DATE(AR$2,1,1),Hybrid!$A$1:$LI$1),FALSE)</f>
        <v>129.3980306</v>
      </c>
      <c r="AS40" s="351">
        <f>VLOOKUP($E40,Hybrid!$1:$1048576,MATCH(DATE(AS$2,1,1),Hybrid!$A$1:$LI$1),FALSE)</f>
        <v>132.1743535</v>
      </c>
      <c r="AT40" s="351">
        <f>VLOOKUP($E40,Hybrid!$1:$1048576,MATCH(DATE(AT$2,1,1),Hybrid!$A$1:$LI$1),FALSE)</f>
        <v>134.99250480000001</v>
      </c>
      <c r="AU40" s="351">
        <f>VLOOKUP($E40,Hybrid!$1:$1048576,MATCH(DATE(AU$2,1,1),Hybrid!$A$1:$LI$1),FALSE)</f>
        <v>137.86193990000001</v>
      </c>
      <c r="AV40" s="351">
        <f>VLOOKUP($E40,Hybrid!$1:$1048576,MATCH(DATE(AV$2,1,1),Hybrid!$A$1:$LI$1),FALSE)</f>
        <v>140.7925339</v>
      </c>
      <c r="AW40" s="351">
        <f>VLOOKUP($E40,Hybrid!$1:$1048576,MATCH(DATE(AW$2,1,1),Hybrid!$A$1:$LI$1),FALSE)</f>
        <v>143.7945636</v>
      </c>
      <c r="AX40" s="351">
        <f>VLOOKUP($E40,Hybrid!$1:$1048576,MATCH(DATE(AX$2,1,1),Hybrid!$A$1:$LI$1),FALSE)</f>
        <v>146.8787179</v>
      </c>
      <c r="AY40" s="351">
        <f>VLOOKUP($E40,Hybrid!$1:$1048576,MATCH(DATE(AY$2,1,1),Hybrid!$A$1:$LI$1),FALSE)</f>
        <v>150.05612919999999</v>
      </c>
      <c r="AZ40" s="351">
        <f>VLOOKUP($E40,Hybrid!$1:$1048576,MATCH(DATE(AZ$2,1,1),Hybrid!$A$1:$LI$1),FALSE)</f>
        <v>153.33911180000001</v>
      </c>
      <c r="BA40" s="351">
        <f>VLOOKUP($E40,Hybrid!$1:$1048576,MATCH(DATE(BA$2,1,1),Hybrid!$A$1:$LI$1),FALSE)</f>
        <v>156.73984379999999</v>
      </c>
      <c r="BB40" s="351">
        <f>VLOOKUP($E40,Hybrid!$1:$1048576,MATCH(DATE(BB$2,1,1),Hybrid!$A$1:$LI$1),FALSE)</f>
        <v>160.27109820000001</v>
      </c>
      <c r="BC40" s="351">
        <f>VLOOKUP($E40,Hybrid!$1:$1048576,MATCH(DATE(BC$2,1,1),Hybrid!$A$1:$LI$1),FALSE)</f>
        <v>163.94628729999999</v>
      </c>
      <c r="BD40" s="351">
        <f>VLOOKUP($E40,Hybrid!$1:$1048576,MATCH(DATE(BD$2,1,1),Hybrid!$A$1:$LI$1),FALSE)</f>
        <v>167.77951870000001</v>
      </c>
      <c r="BE40" s="351">
        <f>VLOOKUP($E40,Hybrid!$1:$1048576,MATCH(DATE(BE$2,1,1),Hybrid!$A$1:$LI$1),FALSE)</f>
        <v>55.764968279999998</v>
      </c>
      <c r="BF40" s="351">
        <f>VLOOKUP($E40,Hybrid!$1:$1048576,MATCH(DATE(BF$2,1,1),Hybrid!$A$1:$LI$1),FALSE)</f>
        <v>49.894204240000001</v>
      </c>
      <c r="BG40" s="351">
        <f>VLOOKUP($E40,Hybrid!$1:$1048576,MATCH(DATE(BG$2,1,1),Hybrid!$A$1:$LI$1),FALSE)</f>
        <v>43.422705530000002</v>
      </c>
      <c r="BH40" s="351">
        <f>VLOOKUP($E40,Hybrid!$1:$1048576,MATCH(DATE(BH$2,1,1),Hybrid!$A$1:$LI$1),FALSE)</f>
        <v>36.308326579999999</v>
      </c>
      <c r="BI40" s="351">
        <f>VLOOKUP($E40,Hybrid!$1:$1048576,MATCH(DATE(BI$2,1,1),Hybrid!$A$1:$LI$1),FALSE)</f>
        <v>28.50554975</v>
      </c>
    </row>
    <row r="41" spans="1:61" ht="15" customHeight="1" x14ac:dyDescent="0.35">
      <c r="A41" s="409"/>
      <c r="B41" s="416"/>
      <c r="C41" s="142"/>
      <c r="D41" s="103" t="s">
        <v>511</v>
      </c>
      <c r="E41" s="45" t="s">
        <v>358</v>
      </c>
      <c r="F41" s="351">
        <f>VLOOKUP($E41,Hybrid!$1:$1048576,MATCH(DATE(F$2,1,1),Hybrid!$A$1:$LI$1),FALSE)</f>
        <v>5.770071272</v>
      </c>
      <c r="G41" s="351">
        <f>VLOOKUP($E41,Hybrid!$1:$1048576,MATCH(DATE(G$2,1,1),Hybrid!$A$1:$LI$1),FALSE)</f>
        <v>7.5724919230000003</v>
      </c>
      <c r="H41" s="351">
        <f>VLOOKUP($E41,Hybrid!$1:$1048576,MATCH(DATE(H$2,1,1),Hybrid!$A$1:$LI$1),FALSE)</f>
        <v>9.4657032920000006</v>
      </c>
      <c r="I41" s="351">
        <f>VLOOKUP($E41,Hybrid!$1:$1048576,MATCH(DATE(I$2,1,1),Hybrid!$A$1:$LI$1),FALSE)</f>
        <v>11.39626638</v>
      </c>
      <c r="J41" s="351">
        <f>VLOOKUP($E41,Hybrid!$1:$1048576,MATCH(DATE(J$2,1,1),Hybrid!$A$1:$LI$1),FALSE)</f>
        <v>13.32976822</v>
      </c>
      <c r="K41" s="351">
        <f>VLOOKUP($E41,Hybrid!$1:$1048576,MATCH(DATE(K$2,1,1),Hybrid!$A$1:$LI$1),FALSE)</f>
        <v>15.24461314</v>
      </c>
      <c r="L41" s="351">
        <f>VLOOKUP($E41,Hybrid!$1:$1048576,MATCH(DATE(L$2,1,1),Hybrid!$A$1:$LI$1),FALSE)</f>
        <v>17.123718660000002</v>
      </c>
      <c r="M41" s="351">
        <f>VLOOKUP($E41,Hybrid!$1:$1048576,MATCH(DATE(M$2,1,1),Hybrid!$A$1:$LI$1),FALSE)</f>
        <v>18.958629460000001</v>
      </c>
      <c r="N41" s="351">
        <f>VLOOKUP($E41,Hybrid!$1:$1048576,MATCH(DATE(N$2,1,1),Hybrid!$A$1:$LI$1),FALSE)</f>
        <v>20.743983750000002</v>
      </c>
      <c r="O41" s="351">
        <f>VLOOKUP($E41,Hybrid!$1:$1048576,MATCH(DATE(O$2,1,1),Hybrid!$A$1:$LI$1),FALSE)</f>
        <v>22.476308960000001</v>
      </c>
      <c r="P41" s="351">
        <f>VLOOKUP($E41,Hybrid!$1:$1048576,MATCH(DATE(P$2,1,1),Hybrid!$A$1:$LI$1),FALSE)</f>
        <v>24.159458409999999</v>
      </c>
      <c r="Q41" s="351">
        <f>VLOOKUP($E41,Hybrid!$1:$1048576,MATCH(DATE(Q$2,1,1),Hybrid!$A$1:$LI$1),FALSE)</f>
        <v>25.785429749999999</v>
      </c>
      <c r="R41" s="351">
        <f>VLOOKUP($E41,Hybrid!$1:$1048576,MATCH(DATE(R$2,1,1),Hybrid!$A$1:$LI$1),FALSE)</f>
        <v>27.352873890000001</v>
      </c>
      <c r="S41" s="351">
        <f>VLOOKUP($E41,Hybrid!$1:$1048576,MATCH(DATE(S$2,1,1),Hybrid!$A$1:$LI$1),FALSE)</f>
        <v>28.86074893</v>
      </c>
      <c r="T41" s="351">
        <f>VLOOKUP($E41,Hybrid!$1:$1048576,MATCH(DATE(T$2,1,1),Hybrid!$A$1:$LI$1),FALSE)</f>
        <v>30.308371489999999</v>
      </c>
      <c r="U41" s="351">
        <f>VLOOKUP($E41,Hybrid!$1:$1048576,MATCH(DATE(U$2,1,1),Hybrid!$A$1:$LI$1),FALSE)</f>
        <v>31.695389989999999</v>
      </c>
      <c r="V41" s="351">
        <f>VLOOKUP($E41,Hybrid!$1:$1048576,MATCH(DATE(V$2,1,1),Hybrid!$A$1:$LI$1),FALSE)</f>
        <v>33.02173895</v>
      </c>
      <c r="W41" s="351">
        <f>VLOOKUP($E41,Hybrid!$1:$1048576,MATCH(DATE(W$2,1,1),Hybrid!$A$1:$LI$1),FALSE)</f>
        <v>34.287593819999998</v>
      </c>
      <c r="X41" s="351">
        <f>VLOOKUP($E41,Hybrid!$1:$1048576,MATCH(DATE(X$2,1,1),Hybrid!$A$1:$LI$1),FALSE)</f>
        <v>35.493332819999999</v>
      </c>
      <c r="Y41" s="351">
        <f>VLOOKUP($E41,Hybrid!$1:$1048576,MATCH(DATE(Y$2,1,1),Hybrid!$A$1:$LI$1),FALSE)</f>
        <v>36.639506869999998</v>
      </c>
      <c r="Z41" s="351">
        <f>VLOOKUP($E41,Hybrid!$1:$1048576,MATCH(DATE(Z$2,1,1),Hybrid!$A$1:$LI$1),FALSE)</f>
        <v>37.722811200000002</v>
      </c>
      <c r="AA41" s="351">
        <f>VLOOKUP($E41,Hybrid!$1:$1048576,MATCH(DATE(AA$2,1,1),Hybrid!$A$1:$LI$1),FALSE)</f>
        <v>38.748314659999998</v>
      </c>
      <c r="AB41" s="351">
        <f>VLOOKUP($E41,Hybrid!$1:$1048576,MATCH(DATE(AB$2,1,1),Hybrid!$A$1:$LI$1),FALSE)</f>
        <v>39.717090169999999</v>
      </c>
      <c r="AC41" s="351">
        <f>VLOOKUP($E41,Hybrid!$1:$1048576,MATCH(DATE(AC$2,1,1),Hybrid!$A$1:$LI$1),FALSE)</f>
        <v>40.630325079999999</v>
      </c>
      <c r="AD41" s="351">
        <f>VLOOKUP($E41,Hybrid!$1:$1048576,MATCH(DATE(AD$2,1,1),Hybrid!$A$1:$LI$1),FALSE)</f>
        <v>41.489236120000001</v>
      </c>
      <c r="AE41" s="351">
        <f>VLOOKUP($E41,Hybrid!$1:$1048576,MATCH(DATE(AE$2,1,1),Hybrid!$A$1:$LI$1),FALSE)</f>
        <v>42.28453279</v>
      </c>
      <c r="AF41" s="351">
        <f>VLOOKUP($E41,Hybrid!$1:$1048576,MATCH(DATE(AF$2,1,1),Hybrid!$A$1:$LI$1),FALSE)</f>
        <v>43.02377036</v>
      </c>
      <c r="AG41" s="351">
        <f>VLOOKUP($E41,Hybrid!$1:$1048576,MATCH(DATE(AG$2,1,1),Hybrid!$A$1:$LI$1),FALSE)</f>
        <v>43.708911759999999</v>
      </c>
      <c r="AH41" s="351">
        <f>VLOOKUP($E41,Hybrid!$1:$1048576,MATCH(DATE(AH$2,1,1),Hybrid!$A$1:$LI$1),FALSE)</f>
        <v>44.342124990000002</v>
      </c>
      <c r="AI41" s="351">
        <f>VLOOKUP($E41,Hybrid!$1:$1048576,MATCH(DATE(AI$2,1,1),Hybrid!$A$1:$LI$1),FALSE)</f>
        <v>44.92560434</v>
      </c>
      <c r="AJ41" s="351">
        <f>VLOOKUP($E41,Hybrid!$1:$1048576,MATCH(DATE(AJ$2,1,1),Hybrid!$A$1:$LI$1),FALSE)</f>
        <v>45.461486950000001</v>
      </c>
      <c r="AK41" s="351">
        <f>VLOOKUP($E41,Hybrid!$1:$1048576,MATCH(DATE(AK$2,1,1),Hybrid!$A$1:$LI$1),FALSE)</f>
        <v>45.951817050000002</v>
      </c>
      <c r="AL41" s="351">
        <f>VLOOKUP($E41,Hybrid!$1:$1048576,MATCH(DATE(AL$2,1,1),Hybrid!$A$1:$LI$1),FALSE)</f>
        <v>46.398536749999998</v>
      </c>
      <c r="AM41" s="351">
        <f>VLOOKUP($E41,Hybrid!$1:$1048576,MATCH(DATE(AM$2,1,1),Hybrid!$A$1:$LI$1),FALSE)</f>
        <v>46.803491319999999</v>
      </c>
      <c r="AN41" s="351">
        <f>VLOOKUP($E41,Hybrid!$1:$1048576,MATCH(DATE(AN$2,1,1),Hybrid!$A$1:$LI$1),FALSE)</f>
        <v>47.168441010000002</v>
      </c>
      <c r="AO41" s="351">
        <f>VLOOKUP($E41,Hybrid!$1:$1048576,MATCH(DATE(AO$2,1,1),Hybrid!$A$1:$LI$1),FALSE)</f>
        <v>47.495074610000003</v>
      </c>
      <c r="AP41" s="351">
        <f>VLOOKUP($E41,Hybrid!$1:$1048576,MATCH(DATE(AP$2,1,1),Hybrid!$A$1:$LI$1),FALSE)</f>
        <v>47.783018890000001</v>
      </c>
      <c r="AQ41" s="351">
        <f>VLOOKUP($E41,Hybrid!$1:$1048576,MATCH(DATE(AQ$2,1,1),Hybrid!$A$1:$LI$1),FALSE)</f>
        <v>48.034025710000002</v>
      </c>
      <c r="AR41" s="351">
        <f>VLOOKUP($E41,Hybrid!$1:$1048576,MATCH(DATE(AR$2,1,1),Hybrid!$A$1:$LI$1),FALSE)</f>
        <v>48.24986655</v>
      </c>
      <c r="AS41" s="351">
        <f>VLOOKUP($E41,Hybrid!$1:$1048576,MATCH(DATE(AS$2,1,1),Hybrid!$A$1:$LI$1),FALSE)</f>
        <v>48.432337560000001</v>
      </c>
      <c r="AT41" s="351">
        <f>VLOOKUP($E41,Hybrid!$1:$1048576,MATCH(DATE(AT$2,1,1),Hybrid!$A$1:$LI$1),FALSE)</f>
        <v>48.58322974</v>
      </c>
      <c r="AU41" s="351">
        <f>VLOOKUP($E41,Hybrid!$1:$1048576,MATCH(DATE(AU$2,1,1),Hybrid!$A$1:$LI$1),FALSE)</f>
        <v>48.704299839999997</v>
      </c>
      <c r="AV41" s="351">
        <f>VLOOKUP($E41,Hybrid!$1:$1048576,MATCH(DATE(AV$2,1,1),Hybrid!$A$1:$LI$1),FALSE)</f>
        <v>48.797250939999998</v>
      </c>
      <c r="AW41" s="351">
        <f>VLOOKUP($E41,Hybrid!$1:$1048576,MATCH(DATE(AW$2,1,1),Hybrid!$A$1:$LI$1),FALSE)</f>
        <v>48.863722959999997</v>
      </c>
      <c r="AX41" s="351">
        <f>VLOOKUP($E41,Hybrid!$1:$1048576,MATCH(DATE(AX$2,1,1),Hybrid!$A$1:$LI$1),FALSE)</f>
        <v>48.905290860000001</v>
      </c>
      <c r="AY41" s="351">
        <f>VLOOKUP($E41,Hybrid!$1:$1048576,MATCH(DATE(AY$2,1,1),Hybrid!$A$1:$LI$1),FALSE)</f>
        <v>48.92346783</v>
      </c>
      <c r="AZ41" s="351">
        <f>VLOOKUP($E41,Hybrid!$1:$1048576,MATCH(DATE(AZ$2,1,1),Hybrid!$A$1:$LI$1),FALSE)</f>
        <v>48.919854989999997</v>
      </c>
      <c r="BA41" s="351">
        <f>VLOOKUP($E41,Hybrid!$1:$1048576,MATCH(DATE(BA$2,1,1),Hybrid!$A$1:$LI$1),FALSE)</f>
        <v>48.895848119999997</v>
      </c>
      <c r="BB41" s="351">
        <f>VLOOKUP($E41,Hybrid!$1:$1048576,MATCH(DATE(BB$2,1,1),Hybrid!$A$1:$LI$1),FALSE)</f>
        <v>48.852796499999997</v>
      </c>
      <c r="BC41" s="351">
        <f>VLOOKUP($E41,Hybrid!$1:$1048576,MATCH(DATE(BC$2,1,1),Hybrid!$A$1:$LI$1),FALSE)</f>
        <v>48.792006059999999</v>
      </c>
      <c r="BD41" s="351">
        <f>VLOOKUP($E41,Hybrid!$1:$1048576,MATCH(DATE(BD$2,1,1),Hybrid!$A$1:$LI$1),FALSE)</f>
        <v>48.714744379999999</v>
      </c>
      <c r="BE41" s="351">
        <f>VLOOKUP($E41,Hybrid!$1:$1048576,MATCH(DATE(BE$2,1,1),Hybrid!$A$1:$LI$1),FALSE)</f>
        <v>35.485589879999999</v>
      </c>
      <c r="BF41" s="351">
        <f>VLOOKUP($E41,Hybrid!$1:$1048576,MATCH(DATE(BF$2,1,1),Hybrid!$A$1:$LI$1),FALSE)</f>
        <v>34.573697099999997</v>
      </c>
      <c r="BG41" s="351">
        <f>VLOOKUP($E41,Hybrid!$1:$1048576,MATCH(DATE(BG$2,1,1),Hybrid!$A$1:$LI$1),FALSE)</f>
        <v>33.613691600000003</v>
      </c>
      <c r="BH41" s="351">
        <f>VLOOKUP($E41,Hybrid!$1:$1048576,MATCH(DATE(BH$2,1,1),Hybrid!$A$1:$LI$1),FALSE)</f>
        <v>32.606383600000001</v>
      </c>
      <c r="BI41" s="351">
        <f>VLOOKUP($E41,Hybrid!$1:$1048576,MATCH(DATE(BI$2,1,1),Hybrid!$A$1:$LI$1),FALSE)</f>
        <v>31.552621970000001</v>
      </c>
    </row>
    <row r="42" spans="1:61" ht="15" customHeight="1" x14ac:dyDescent="0.35">
      <c r="A42" s="409"/>
      <c r="B42" s="416"/>
      <c r="C42" s="142"/>
      <c r="D42" s="103" t="s">
        <v>512</v>
      </c>
      <c r="E42" s="45" t="s">
        <v>359</v>
      </c>
      <c r="F42" s="351">
        <f>VLOOKUP($E42,Hybrid!$1:$1048576,MATCH(DATE(F$2,1,1),Hybrid!$A$1:$LI$1),FALSE)</f>
        <v>3.4730440960000002</v>
      </c>
      <c r="G42" s="351">
        <f>VLOOKUP($E42,Hybrid!$1:$1048576,MATCH(DATE(G$2,1,1),Hybrid!$A$1:$LI$1),FALSE)</f>
        <v>4.579117546</v>
      </c>
      <c r="H42" s="351">
        <f>VLOOKUP($E42,Hybrid!$1:$1048576,MATCH(DATE(H$2,1,1),Hybrid!$A$1:$LI$1),FALSE)</f>
        <v>5.73134707</v>
      </c>
      <c r="I42" s="351">
        <f>VLOOKUP($E42,Hybrid!$1:$1048576,MATCH(DATE(I$2,1,1),Hybrid!$A$1:$LI$1),FALSE)</f>
        <v>6.8947231389999999</v>
      </c>
      <c r="J42" s="351">
        <f>VLOOKUP($E42,Hybrid!$1:$1048576,MATCH(DATE(J$2,1,1),Hybrid!$A$1:$LI$1),FALSE)</f>
        <v>8.0469703639999999</v>
      </c>
      <c r="K42" s="351">
        <f>VLOOKUP($E42,Hybrid!$1:$1048576,MATCH(DATE(K$2,1,1),Hybrid!$A$1:$LI$1),FALSE)</f>
        <v>9.1742723359999996</v>
      </c>
      <c r="L42" s="351">
        <f>VLOOKUP($E42,Hybrid!$1:$1048576,MATCH(DATE(L$2,1,1),Hybrid!$A$1:$LI$1),FALSE)</f>
        <v>10.26601702</v>
      </c>
      <c r="M42" s="351">
        <f>VLOOKUP($E42,Hybrid!$1:$1048576,MATCH(DATE(M$2,1,1),Hybrid!$A$1:$LI$1),FALSE)</f>
        <v>11.31702943</v>
      </c>
      <c r="N42" s="351">
        <f>VLOOKUP($E42,Hybrid!$1:$1048576,MATCH(DATE(N$2,1,1),Hybrid!$A$1:$LI$1),FALSE)</f>
        <v>12.32415728</v>
      </c>
      <c r="O42" s="351">
        <f>VLOOKUP($E42,Hybrid!$1:$1048576,MATCH(DATE(O$2,1,1),Hybrid!$A$1:$LI$1),FALSE)</f>
        <v>13.285492659999999</v>
      </c>
      <c r="P42" s="351">
        <f>VLOOKUP($E42,Hybrid!$1:$1048576,MATCH(DATE(P$2,1,1),Hybrid!$A$1:$LI$1),FALSE)</f>
        <v>14.20334868</v>
      </c>
      <c r="Q42" s="351">
        <f>VLOOKUP($E42,Hybrid!$1:$1048576,MATCH(DATE(Q$2,1,1),Hybrid!$A$1:$LI$1),FALSE)</f>
        <v>15.07343665</v>
      </c>
      <c r="R42" s="351">
        <f>VLOOKUP($E42,Hybrid!$1:$1048576,MATCH(DATE(R$2,1,1),Hybrid!$A$1:$LI$1),FALSE)</f>
        <v>15.89533301</v>
      </c>
      <c r="S42" s="351">
        <f>VLOOKUP($E42,Hybrid!$1:$1048576,MATCH(DATE(S$2,1,1),Hybrid!$A$1:$LI$1),FALSE)</f>
        <v>16.668865719999999</v>
      </c>
      <c r="T42" s="351">
        <f>VLOOKUP($E42,Hybrid!$1:$1048576,MATCH(DATE(T$2,1,1),Hybrid!$A$1:$LI$1),FALSE)</f>
        <v>17.394128169999998</v>
      </c>
      <c r="U42" s="351">
        <f>VLOOKUP($E42,Hybrid!$1:$1048576,MATCH(DATE(U$2,1,1),Hybrid!$A$1:$LI$1),FALSE)</f>
        <v>18.071451400000001</v>
      </c>
      <c r="V42" s="351">
        <f>VLOOKUP($E42,Hybrid!$1:$1048576,MATCH(DATE(V$2,1,1),Hybrid!$A$1:$LI$1),FALSE)</f>
        <v>18.701368540000001</v>
      </c>
      <c r="W42" s="351">
        <f>VLOOKUP($E42,Hybrid!$1:$1048576,MATCH(DATE(W$2,1,1),Hybrid!$A$1:$LI$1),FALSE)</f>
        <v>19.284581429999999</v>
      </c>
      <c r="X42" s="351">
        <f>VLOOKUP($E42,Hybrid!$1:$1048576,MATCH(DATE(X$2,1,1),Hybrid!$A$1:$LI$1),FALSE)</f>
        <v>19.821932180000001</v>
      </c>
      <c r="Y42" s="351">
        <f>VLOOKUP($E42,Hybrid!$1:$1048576,MATCH(DATE(Y$2,1,1),Hybrid!$A$1:$LI$1),FALSE)</f>
        <v>20.314379840000001</v>
      </c>
      <c r="Z42" s="351">
        <f>VLOOKUP($E42,Hybrid!$1:$1048576,MATCH(DATE(Z$2,1,1),Hybrid!$A$1:$LI$1),FALSE)</f>
        <v>20.761014159999998</v>
      </c>
      <c r="AA42" s="351">
        <f>VLOOKUP($E42,Hybrid!$1:$1048576,MATCH(DATE(AA$2,1,1),Hybrid!$A$1:$LI$1),FALSE)</f>
        <v>21.165106640000001</v>
      </c>
      <c r="AB42" s="351">
        <f>VLOOKUP($E42,Hybrid!$1:$1048576,MATCH(DATE(AB$2,1,1),Hybrid!$A$1:$LI$1),FALSE)</f>
        <v>21.527926789999999</v>
      </c>
      <c r="AC42" s="351">
        <f>VLOOKUP($E42,Hybrid!$1:$1048576,MATCH(DATE(AC$2,1,1),Hybrid!$A$1:$LI$1),FALSE)</f>
        <v>21.850796630000001</v>
      </c>
      <c r="AD42" s="351">
        <f>VLOOKUP($E42,Hybrid!$1:$1048576,MATCH(DATE(AD$2,1,1),Hybrid!$A$1:$LI$1),FALSE)</f>
        <v>22.135048139999999</v>
      </c>
      <c r="AE42" s="351">
        <f>VLOOKUP($E42,Hybrid!$1:$1048576,MATCH(DATE(AE$2,1,1),Hybrid!$A$1:$LI$1),FALSE)</f>
        <v>22.37721325</v>
      </c>
      <c r="AF42" s="351">
        <f>VLOOKUP($E42,Hybrid!$1:$1048576,MATCH(DATE(AF$2,1,1),Hybrid!$A$1:$LI$1),FALSE)</f>
        <v>22.581676569999999</v>
      </c>
      <c r="AG42" s="351">
        <f>VLOOKUP($E42,Hybrid!$1:$1048576,MATCH(DATE(AG$2,1,1),Hybrid!$A$1:$LI$1),FALSE)</f>
        <v>22.750188690000002</v>
      </c>
      <c r="AH42" s="351">
        <f>VLOOKUP($E42,Hybrid!$1:$1048576,MATCH(DATE(AH$2,1,1),Hybrid!$A$1:$LI$1),FALSE)</f>
        <v>22.884556700000001</v>
      </c>
      <c r="AI42" s="351">
        <f>VLOOKUP($E42,Hybrid!$1:$1048576,MATCH(DATE(AI$2,1,1),Hybrid!$A$1:$LI$1),FALSE)</f>
        <v>22.986560359999999</v>
      </c>
      <c r="AJ42" s="351">
        <f>VLOOKUP($E42,Hybrid!$1:$1048576,MATCH(DATE(AJ$2,1,1),Hybrid!$A$1:$LI$1),FALSE)</f>
        <v>23.057915919999999</v>
      </c>
      <c r="AK42" s="351">
        <f>VLOOKUP($E42,Hybrid!$1:$1048576,MATCH(DATE(AK$2,1,1),Hybrid!$A$1:$LI$1),FALSE)</f>
        <v>23.100262529999998</v>
      </c>
      <c r="AL42" s="351">
        <f>VLOOKUP($E42,Hybrid!$1:$1048576,MATCH(DATE(AL$2,1,1),Hybrid!$A$1:$LI$1),FALSE)</f>
        <v>23.115160459999998</v>
      </c>
      <c r="AM42" s="351">
        <f>VLOOKUP($E42,Hybrid!$1:$1048576,MATCH(DATE(AM$2,1,1),Hybrid!$A$1:$LI$1),FALSE)</f>
        <v>23.104095489999999</v>
      </c>
      <c r="AN42" s="351">
        <f>VLOOKUP($E42,Hybrid!$1:$1048576,MATCH(DATE(AN$2,1,1),Hybrid!$A$1:$LI$1),FALSE)</f>
        <v>23.068485890000002</v>
      </c>
      <c r="AO42" s="351">
        <f>VLOOKUP($E42,Hybrid!$1:$1048576,MATCH(DATE(AO$2,1,1),Hybrid!$A$1:$LI$1),FALSE)</f>
        <v>23.00968988</v>
      </c>
      <c r="AP42" s="351">
        <f>VLOOKUP($E42,Hybrid!$1:$1048576,MATCH(DATE(AP$2,1,1),Hybrid!$A$1:$LI$1),FALSE)</f>
        <v>22.9282501</v>
      </c>
      <c r="AQ42" s="351">
        <f>VLOOKUP($E42,Hybrid!$1:$1048576,MATCH(DATE(AQ$2,1,1),Hybrid!$A$1:$LI$1),FALSE)</f>
        <v>22.825527839999999</v>
      </c>
      <c r="AR42" s="351">
        <f>VLOOKUP($E42,Hybrid!$1:$1048576,MATCH(DATE(AR$2,1,1),Hybrid!$A$1:$LI$1),FALSE)</f>
        <v>22.702862280000002</v>
      </c>
      <c r="AS42" s="351">
        <f>VLOOKUP($E42,Hybrid!$1:$1048576,MATCH(DATE(AS$2,1,1),Hybrid!$A$1:$LI$1),FALSE)</f>
        <v>22.561568690000001</v>
      </c>
      <c r="AT42" s="351">
        <f>VLOOKUP($E42,Hybrid!$1:$1048576,MATCH(DATE(AT$2,1,1),Hybrid!$A$1:$LI$1),FALSE)</f>
        <v>22.402925539999998</v>
      </c>
      <c r="AU42" s="351">
        <f>VLOOKUP($E42,Hybrid!$1:$1048576,MATCH(DATE(AU$2,1,1),Hybrid!$A$1:$LI$1),FALSE)</f>
        <v>22.22816371</v>
      </c>
      <c r="AV42" s="351">
        <f>VLOOKUP($E42,Hybrid!$1:$1048576,MATCH(DATE(AV$2,1,1),Hybrid!$A$1:$LI$1),FALSE)</f>
        <v>22.038460409999999</v>
      </c>
      <c r="AW42" s="351">
        <f>VLOOKUP($E42,Hybrid!$1:$1048576,MATCH(DATE(AW$2,1,1),Hybrid!$A$1:$LI$1),FALSE)</f>
        <v>21.83493708</v>
      </c>
      <c r="AX42" s="351">
        <f>VLOOKUP($E42,Hybrid!$1:$1048576,MATCH(DATE(AX$2,1,1),Hybrid!$A$1:$LI$1),FALSE)</f>
        <v>21.618660179999999</v>
      </c>
      <c r="AY42" s="351">
        <f>VLOOKUP($E42,Hybrid!$1:$1048576,MATCH(DATE(AY$2,1,1),Hybrid!$A$1:$LI$1),FALSE)</f>
        <v>21.39064368</v>
      </c>
      <c r="AZ42" s="351">
        <f>VLOOKUP($E42,Hybrid!$1:$1048576,MATCH(DATE(AZ$2,1,1),Hybrid!$A$1:$LI$1),FALSE)</f>
        <v>21.151897250000001</v>
      </c>
      <c r="BA42" s="351">
        <f>VLOOKUP($E42,Hybrid!$1:$1048576,MATCH(DATE(BA$2,1,1),Hybrid!$A$1:$LI$1),FALSE)</f>
        <v>20.903333010000001</v>
      </c>
      <c r="BB42" s="351">
        <f>VLOOKUP($E42,Hybrid!$1:$1048576,MATCH(DATE(BB$2,1,1),Hybrid!$A$1:$LI$1),FALSE)</f>
        <v>20.64581914</v>
      </c>
      <c r="BC42" s="351">
        <f>VLOOKUP($E42,Hybrid!$1:$1048576,MATCH(DATE(BC$2,1,1),Hybrid!$A$1:$LI$1),FALSE)</f>
        <v>20.380182059999999</v>
      </c>
      <c r="BD42" s="351">
        <f>VLOOKUP($E42,Hybrid!$1:$1048576,MATCH(DATE(BD$2,1,1),Hybrid!$A$1:$LI$1),FALSE)</f>
        <v>20.107208880000002</v>
      </c>
      <c r="BE42" s="351">
        <f>VLOOKUP($E42,Hybrid!$1:$1048576,MATCH(DATE(BE$2,1,1),Hybrid!$A$1:$LI$1),FALSE)</f>
        <v>14.46660228</v>
      </c>
      <c r="BF42" s="351">
        <f>VLOOKUP($E42,Hybrid!$1:$1048576,MATCH(DATE(BF$2,1,1),Hybrid!$A$1:$LI$1),FALSE)</f>
        <v>13.96919132</v>
      </c>
      <c r="BG42" s="351">
        <f>VLOOKUP($E42,Hybrid!$1:$1048576,MATCH(DATE(BG$2,1,1),Hybrid!$A$1:$LI$1),FALSE)</f>
        <v>13.465731549999999</v>
      </c>
      <c r="BH42" s="351">
        <f>VLOOKUP($E42,Hybrid!$1:$1048576,MATCH(DATE(BH$2,1,1),Hybrid!$A$1:$LI$1),FALSE)</f>
        <v>12.95742368</v>
      </c>
      <c r="BI42" s="351">
        <f>VLOOKUP($E42,Hybrid!$1:$1048576,MATCH(DATE(BI$2,1,1),Hybrid!$A$1:$LI$1),FALSE)</f>
        <v>12.44545143</v>
      </c>
    </row>
    <row r="43" spans="1:61" ht="15" customHeight="1" x14ac:dyDescent="0.35">
      <c r="A43" s="409"/>
      <c r="B43" s="416"/>
      <c r="C43" s="142"/>
      <c r="D43" s="103" t="s">
        <v>513</v>
      </c>
      <c r="E43" s="45" t="s">
        <v>360</v>
      </c>
      <c r="F43" s="351">
        <f>VLOOKUP($E43,Hybrid!$1:$1048576,MATCH(DATE(F$2,1,1),Hybrid!$A$1:$LI$1),FALSE)</f>
        <v>1.7251505170000001</v>
      </c>
      <c r="G43" s="351">
        <f>VLOOKUP($E43,Hybrid!$1:$1048576,MATCH(DATE(G$2,1,1),Hybrid!$A$1:$LI$1),FALSE)</f>
        <v>2.248244299</v>
      </c>
      <c r="H43" s="351">
        <f>VLOOKUP($E43,Hybrid!$1:$1048576,MATCH(DATE(H$2,1,1),Hybrid!$A$1:$LI$1),FALSE)</f>
        <v>2.7774998599999998</v>
      </c>
      <c r="I43" s="351">
        <f>VLOOKUP($E43,Hybrid!$1:$1048576,MATCH(DATE(I$2,1,1),Hybrid!$A$1:$LI$1),FALSE)</f>
        <v>3.2928145089999998</v>
      </c>
      <c r="J43" s="351">
        <f>VLOOKUP($E43,Hybrid!$1:$1048576,MATCH(DATE(J$2,1,1),Hybrid!$A$1:$LI$1),FALSE)</f>
        <v>3.7822145479999998</v>
      </c>
      <c r="K43" s="351">
        <f>VLOOKUP($E43,Hybrid!$1:$1048576,MATCH(DATE(K$2,1,1),Hybrid!$A$1:$LI$1),FALSE)</f>
        <v>4.2389795890000004</v>
      </c>
      <c r="L43" s="351">
        <f>VLOOKUP($E43,Hybrid!$1:$1048576,MATCH(DATE(L$2,1,1),Hybrid!$A$1:$LI$1),FALSE)</f>
        <v>4.6588005770000001</v>
      </c>
      <c r="M43" s="351">
        <f>VLOOKUP($E43,Hybrid!$1:$1048576,MATCH(DATE(M$2,1,1),Hybrid!$A$1:$LI$1),FALSE)</f>
        <v>5.0403092569999997</v>
      </c>
      <c r="N43" s="351">
        <f>VLOOKUP($E43,Hybrid!$1:$1048576,MATCH(DATE(N$2,1,1),Hybrid!$A$1:$LI$1),FALSE)</f>
        <v>5.3833593479999999</v>
      </c>
      <c r="O43" s="351">
        <f>VLOOKUP($E43,Hybrid!$1:$1048576,MATCH(DATE(O$2,1,1),Hybrid!$A$1:$LI$1),FALSE)</f>
        <v>5.6885469310000003</v>
      </c>
      <c r="P43" s="351">
        <f>VLOOKUP($E43,Hybrid!$1:$1048576,MATCH(DATE(P$2,1,1),Hybrid!$A$1:$LI$1),FALSE)</f>
        <v>5.9580836350000004</v>
      </c>
      <c r="Q43" s="351">
        <f>VLOOKUP($E43,Hybrid!$1:$1048576,MATCH(DATE(Q$2,1,1),Hybrid!$A$1:$LI$1),FALSE)</f>
        <v>6.1919811320000004</v>
      </c>
      <c r="R43" s="351">
        <f>VLOOKUP($E43,Hybrid!$1:$1048576,MATCH(DATE(R$2,1,1),Hybrid!$A$1:$LI$1),FALSE)</f>
        <v>6.3917139949999999</v>
      </c>
      <c r="S43" s="351">
        <f>VLOOKUP($E43,Hybrid!$1:$1048576,MATCH(DATE(S$2,1,1),Hybrid!$A$1:$LI$1),FALSE)</f>
        <v>6.558889797</v>
      </c>
      <c r="T43" s="351">
        <f>VLOOKUP($E43,Hybrid!$1:$1048576,MATCH(DATE(T$2,1,1),Hybrid!$A$1:$LI$1),FALSE)</f>
        <v>6.695220215</v>
      </c>
      <c r="U43" s="351">
        <f>VLOOKUP($E43,Hybrid!$1:$1048576,MATCH(DATE(U$2,1,1),Hybrid!$A$1:$LI$1),FALSE)</f>
        <v>6.8024854699999997</v>
      </c>
      <c r="V43" s="351">
        <f>VLOOKUP($E43,Hybrid!$1:$1048576,MATCH(DATE(V$2,1,1),Hybrid!$A$1:$LI$1),FALSE)</f>
        <v>6.8825027890000001</v>
      </c>
      <c r="W43" s="351">
        <f>VLOOKUP($E43,Hybrid!$1:$1048576,MATCH(DATE(W$2,1,1),Hybrid!$A$1:$LI$1),FALSE)</f>
        <v>6.9371003529999999</v>
      </c>
      <c r="X43" s="351">
        <f>VLOOKUP($E43,Hybrid!$1:$1048576,MATCH(DATE(X$2,1,1),Hybrid!$A$1:$LI$1),FALSE)</f>
        <v>6.9680962219999998</v>
      </c>
      <c r="Y43" s="351">
        <f>VLOOKUP($E43,Hybrid!$1:$1048576,MATCH(DATE(Y$2,1,1),Hybrid!$A$1:$LI$1),FALSE)</f>
        <v>6.9772814619999997</v>
      </c>
      <c r="Z43" s="351">
        <f>VLOOKUP($E43,Hybrid!$1:$1048576,MATCH(DATE(Z$2,1,1),Hybrid!$A$1:$LI$1),FALSE)</f>
        <v>6.9659965970000002</v>
      </c>
      <c r="AA43" s="351">
        <f>VLOOKUP($E43,Hybrid!$1:$1048576,MATCH(DATE(AA$2,1,1),Hybrid!$A$1:$LI$1),FALSE)</f>
        <v>6.9364223300000001</v>
      </c>
      <c r="AB43" s="351">
        <f>VLOOKUP($E43,Hybrid!$1:$1048576,MATCH(DATE(AB$2,1,1),Hybrid!$A$1:$LI$1),FALSE)</f>
        <v>6.8902084659999998</v>
      </c>
      <c r="AC43" s="351">
        <f>VLOOKUP($E43,Hybrid!$1:$1048576,MATCH(DATE(AC$2,1,1),Hybrid!$A$1:$LI$1),FALSE)</f>
        <v>6.8289334559999997</v>
      </c>
      <c r="AD43" s="351">
        <f>VLOOKUP($E43,Hybrid!$1:$1048576,MATCH(DATE(AD$2,1,1),Hybrid!$A$1:$LI$1),FALSE)</f>
        <v>6.7540974379999996</v>
      </c>
      <c r="AE43" s="351">
        <f>VLOOKUP($E43,Hybrid!$1:$1048576,MATCH(DATE(AE$2,1,1),Hybrid!$A$1:$LI$1),FALSE)</f>
        <v>6.6663617769999997</v>
      </c>
      <c r="AF43" s="351">
        <f>VLOOKUP($E43,Hybrid!$1:$1048576,MATCH(DATE(AF$2,1,1),Hybrid!$A$1:$LI$1),FALSE)</f>
        <v>6.5676461870000002</v>
      </c>
      <c r="AG43" s="351">
        <f>VLOOKUP($E43,Hybrid!$1:$1048576,MATCH(DATE(AG$2,1,1),Hybrid!$A$1:$LI$1),FALSE)</f>
        <v>6.459323511</v>
      </c>
      <c r="AH43" s="351">
        <f>VLOOKUP($E43,Hybrid!$1:$1048576,MATCH(DATE(AH$2,1,1),Hybrid!$A$1:$LI$1),FALSE)</f>
        <v>6.3426796100000002</v>
      </c>
      <c r="AI43" s="351">
        <f>VLOOKUP($E43,Hybrid!$1:$1048576,MATCH(DATE(AI$2,1,1),Hybrid!$A$1:$LI$1),FALSE)</f>
        <v>6.2189050239999997</v>
      </c>
      <c r="AJ43" s="351">
        <f>VLOOKUP($E43,Hybrid!$1:$1048576,MATCH(DATE(AJ$2,1,1),Hybrid!$A$1:$LI$1),FALSE)</f>
        <v>6.0890960649999997</v>
      </c>
      <c r="AK43" s="351">
        <f>VLOOKUP($E43,Hybrid!$1:$1048576,MATCH(DATE(AK$2,1,1),Hybrid!$A$1:$LI$1),FALSE)</f>
        <v>5.9542593310000003</v>
      </c>
      <c r="AL43" s="351">
        <f>VLOOKUP($E43,Hybrid!$1:$1048576,MATCH(DATE(AL$2,1,1),Hybrid!$A$1:$LI$1),FALSE)</f>
        <v>5.8153174280000002</v>
      </c>
      <c r="AM43" s="351">
        <f>VLOOKUP($E43,Hybrid!$1:$1048576,MATCH(DATE(AM$2,1,1),Hybrid!$A$1:$LI$1),FALSE)</f>
        <v>5.6731149670000001</v>
      </c>
      <c r="AN43" s="351">
        <f>VLOOKUP($E43,Hybrid!$1:$1048576,MATCH(DATE(AN$2,1,1),Hybrid!$A$1:$LI$1),FALSE)</f>
        <v>5.5284243110000002</v>
      </c>
      <c r="AO43" s="351">
        <f>VLOOKUP($E43,Hybrid!$1:$1048576,MATCH(DATE(AO$2,1,1),Hybrid!$A$1:$LI$1),FALSE)</f>
        <v>5.3819508779999996</v>
      </c>
      <c r="AP43" s="351">
        <f>VLOOKUP($E43,Hybrid!$1:$1048576,MATCH(DATE(AP$2,1,1),Hybrid!$A$1:$LI$1),FALSE)</f>
        <v>5.2342779630000003</v>
      </c>
      <c r="AQ43" s="351">
        <f>VLOOKUP($E43,Hybrid!$1:$1048576,MATCH(DATE(AQ$2,1,1),Hybrid!$A$1:$LI$1),FALSE)</f>
        <v>5.0860097890000002</v>
      </c>
      <c r="AR43" s="351">
        <f>VLOOKUP($E43,Hybrid!$1:$1048576,MATCH(DATE(AR$2,1,1),Hybrid!$A$1:$LI$1),FALSE)</f>
        <v>4.9376954550000001</v>
      </c>
      <c r="AS43" s="351">
        <f>VLOOKUP($E43,Hybrid!$1:$1048576,MATCH(DATE(AS$2,1,1),Hybrid!$A$1:$LI$1),FALSE)</f>
        <v>4.7898310390000001</v>
      </c>
      <c r="AT43" s="351">
        <f>VLOOKUP($E43,Hybrid!$1:$1048576,MATCH(DATE(AT$2,1,1),Hybrid!$A$1:$LI$1),FALSE)</f>
        <v>4.6428615139999998</v>
      </c>
      <c r="AU43" s="351">
        <f>VLOOKUP($E43,Hybrid!$1:$1048576,MATCH(DATE(AU$2,1,1),Hybrid!$A$1:$LI$1),FALSE)</f>
        <v>4.4971832599999999</v>
      </c>
      <c r="AV43" s="351">
        <f>VLOOKUP($E43,Hybrid!$1:$1048576,MATCH(DATE(AV$2,1,1),Hybrid!$A$1:$LI$1),FALSE)</f>
        <v>4.3531470060000004</v>
      </c>
      <c r="AW43" s="351">
        <f>VLOOKUP($E43,Hybrid!$1:$1048576,MATCH(DATE(AW$2,1,1),Hybrid!$A$1:$LI$1),FALSE)</f>
        <v>4.2110609769999998</v>
      </c>
      <c r="AX43" s="351">
        <f>VLOOKUP($E43,Hybrid!$1:$1048576,MATCH(DATE(AX$2,1,1),Hybrid!$A$1:$LI$1),FALSE)</f>
        <v>4.0711940440000003</v>
      </c>
      <c r="AY43" s="351">
        <f>VLOOKUP($E43,Hybrid!$1:$1048576,MATCH(DATE(AY$2,1,1),Hybrid!$A$1:$LI$1),FALSE)</f>
        <v>3.9337787710000001</v>
      </c>
      <c r="AZ43" s="351">
        <f>VLOOKUP($E43,Hybrid!$1:$1048576,MATCH(DATE(AZ$2,1,1),Hybrid!$A$1:$LI$1),FALSE)</f>
        <v>3.7990159110000001</v>
      </c>
      <c r="BA43" s="351">
        <f>VLOOKUP($E43,Hybrid!$1:$1048576,MATCH(DATE(BA$2,1,1),Hybrid!$A$1:$LI$1),FALSE)</f>
        <v>3.6670733279999999</v>
      </c>
      <c r="BB43" s="351">
        <f>VLOOKUP($E43,Hybrid!$1:$1048576,MATCH(DATE(BB$2,1,1),Hybrid!$A$1:$LI$1),FALSE)</f>
        <v>3.5380907640000001</v>
      </c>
      <c r="BC43" s="351">
        <f>VLOOKUP($E43,Hybrid!$1:$1048576,MATCH(DATE(BC$2,1,1),Hybrid!$A$1:$LI$1),FALSE)</f>
        <v>3.4121822110000002</v>
      </c>
      <c r="BD43" s="351">
        <f>VLOOKUP($E43,Hybrid!$1:$1048576,MATCH(DATE(BD$2,1,1),Hybrid!$A$1:$LI$1),FALSE)</f>
        <v>3.289438133</v>
      </c>
      <c r="BE43" s="351">
        <f>VLOOKUP($E43,Hybrid!$1:$1048576,MATCH(DATE(BE$2,1,1),Hybrid!$A$1:$LI$1),FALSE)</f>
        <v>2.9073723610000002</v>
      </c>
      <c r="BF43" s="351">
        <f>VLOOKUP($E43,Hybrid!$1:$1048576,MATCH(DATE(BF$2,1,1),Hybrid!$A$1:$LI$1),FALSE)</f>
        <v>2.7952765500000001</v>
      </c>
      <c r="BG43" s="351">
        <f>VLOOKUP($E43,Hybrid!$1:$1048576,MATCH(DATE(BG$2,1,1),Hybrid!$A$1:$LI$1),FALSE)</f>
        <v>2.686812464</v>
      </c>
      <c r="BH43" s="351">
        <f>VLOOKUP($E43,Hybrid!$1:$1048576,MATCH(DATE(BH$2,1,1),Hybrid!$A$1:$LI$1),FALSE)</f>
        <v>2.581966531</v>
      </c>
      <c r="BI43" s="351">
        <f>VLOOKUP($E43,Hybrid!$1:$1048576,MATCH(DATE(BI$2,1,1),Hybrid!$A$1:$LI$1),FALSE)</f>
        <v>2.480710094</v>
      </c>
    </row>
    <row r="44" spans="1:61" ht="15" customHeight="1" x14ac:dyDescent="0.35">
      <c r="A44" s="409"/>
      <c r="B44" s="416"/>
      <c r="C44" s="142"/>
      <c r="D44" s="103" t="s">
        <v>514</v>
      </c>
      <c r="E44" s="45" t="s">
        <v>361</v>
      </c>
      <c r="F44" s="351">
        <f>VLOOKUP($E44,Hybrid!$1:$1048576,MATCH(DATE(F$2,1,1),Hybrid!$A$1:$LI$1),FALSE)</f>
        <v>3.1066862139999998</v>
      </c>
      <c r="G44" s="351">
        <f>VLOOKUP($E44,Hybrid!$1:$1048576,MATCH(DATE(G$2,1,1),Hybrid!$A$1:$LI$1),FALSE)</f>
        <v>4.0780346339999998</v>
      </c>
      <c r="H44" s="351">
        <f>VLOOKUP($E44,Hybrid!$1:$1048576,MATCH(DATE(H$2,1,1),Hybrid!$A$1:$LI$1),FALSE)</f>
        <v>5.0359357600000001</v>
      </c>
      <c r="I44" s="351">
        <f>VLOOKUP($E44,Hybrid!$1:$1048576,MATCH(DATE(I$2,1,1),Hybrid!$A$1:$LI$1),FALSE)</f>
        <v>5.9395011039999996</v>
      </c>
      <c r="J44" s="351">
        <f>VLOOKUP($E44,Hybrid!$1:$1048576,MATCH(DATE(J$2,1,1),Hybrid!$A$1:$LI$1),FALSE)</f>
        <v>6.7665365460000002</v>
      </c>
      <c r="K44" s="351">
        <f>VLOOKUP($E44,Hybrid!$1:$1048576,MATCH(DATE(K$2,1,1),Hybrid!$A$1:$LI$1),FALSE)</f>
        <v>7.5065763649999999</v>
      </c>
      <c r="L44" s="351">
        <f>VLOOKUP($E44,Hybrid!$1:$1048576,MATCH(DATE(L$2,1,1),Hybrid!$A$1:$LI$1),FALSE)</f>
        <v>8.1548645109999995</v>
      </c>
      <c r="M44" s="351">
        <f>VLOOKUP($E44,Hybrid!$1:$1048576,MATCH(DATE(M$2,1,1),Hybrid!$A$1:$LI$1),FALSE)</f>
        <v>8.7124312960000001</v>
      </c>
      <c r="N44" s="351">
        <f>VLOOKUP($E44,Hybrid!$1:$1048576,MATCH(DATE(N$2,1,1),Hybrid!$A$1:$LI$1),FALSE)</f>
        <v>9.182711931</v>
      </c>
      <c r="O44" s="351">
        <f>VLOOKUP($E44,Hybrid!$1:$1048576,MATCH(DATE(O$2,1,1),Hybrid!$A$1:$LI$1),FALSE)</f>
        <v>9.5704728889999995</v>
      </c>
      <c r="P44" s="351">
        <f>VLOOKUP($E44,Hybrid!$1:$1048576,MATCH(DATE(P$2,1,1),Hybrid!$A$1:$LI$1),FALSE)</f>
        <v>9.8827749219999994</v>
      </c>
      <c r="Q44" s="351">
        <f>VLOOKUP($E44,Hybrid!$1:$1048576,MATCH(DATE(Q$2,1,1),Hybrid!$A$1:$LI$1),FALSE)</f>
        <v>10.123471110000001</v>
      </c>
      <c r="R44" s="351">
        <f>VLOOKUP($E44,Hybrid!$1:$1048576,MATCH(DATE(R$2,1,1),Hybrid!$A$1:$LI$1),FALSE)</f>
        <v>10.298388320000001</v>
      </c>
      <c r="S44" s="351">
        <f>VLOOKUP($E44,Hybrid!$1:$1048576,MATCH(DATE(S$2,1,1),Hybrid!$A$1:$LI$1),FALSE)</f>
        <v>10.41334082</v>
      </c>
      <c r="T44" s="351">
        <f>VLOOKUP($E44,Hybrid!$1:$1048576,MATCH(DATE(T$2,1,1),Hybrid!$A$1:$LI$1),FALSE)</f>
        <v>10.47404468</v>
      </c>
      <c r="U44" s="351">
        <f>VLOOKUP($E44,Hybrid!$1:$1048576,MATCH(DATE(U$2,1,1),Hybrid!$A$1:$LI$1),FALSE)</f>
        <v>10.486039910000001</v>
      </c>
      <c r="V44" s="351">
        <f>VLOOKUP($E44,Hybrid!$1:$1048576,MATCH(DATE(V$2,1,1),Hybrid!$A$1:$LI$1),FALSE)</f>
        <v>10.454632220000001</v>
      </c>
      <c r="W44" s="351">
        <f>VLOOKUP($E44,Hybrid!$1:$1048576,MATCH(DATE(W$2,1,1),Hybrid!$A$1:$LI$1),FALSE)</f>
        <v>10.384852199999999</v>
      </c>
      <c r="X44" s="351">
        <f>VLOOKUP($E44,Hybrid!$1:$1048576,MATCH(DATE(X$2,1,1),Hybrid!$A$1:$LI$1),FALSE)</f>
        <v>10.281428699999999</v>
      </c>
      <c r="Y44" s="351">
        <f>VLOOKUP($E44,Hybrid!$1:$1048576,MATCH(DATE(Y$2,1,1),Hybrid!$A$1:$LI$1),FALSE)</f>
        <v>10.148773179999999</v>
      </c>
      <c r="Z44" s="351">
        <f>VLOOKUP($E44,Hybrid!$1:$1048576,MATCH(DATE(Z$2,1,1),Hybrid!$A$1:$LI$1),FALSE)</f>
        <v>9.9905993399999993</v>
      </c>
      <c r="AA44" s="351">
        <f>VLOOKUP($E44,Hybrid!$1:$1048576,MATCH(DATE(AA$2,1,1),Hybrid!$A$1:$LI$1),FALSE)</f>
        <v>9.8111346029999993</v>
      </c>
      <c r="AB44" s="351">
        <f>VLOOKUP($E44,Hybrid!$1:$1048576,MATCH(DATE(AB$2,1,1),Hybrid!$A$1:$LI$1),FALSE)</f>
        <v>9.6138252529999999</v>
      </c>
      <c r="AC44" s="351">
        <f>VLOOKUP($E44,Hybrid!$1:$1048576,MATCH(DATE(AC$2,1,1),Hybrid!$A$1:$LI$1),FALSE)</f>
        <v>9.4017993870000005</v>
      </c>
      <c r="AD44" s="351">
        <f>VLOOKUP($E44,Hybrid!$1:$1048576,MATCH(DATE(AD$2,1,1),Hybrid!$A$1:$LI$1),FALSE)</f>
        <v>9.1778804380000008</v>
      </c>
      <c r="AE44" s="351">
        <f>VLOOKUP($E44,Hybrid!$1:$1048576,MATCH(DATE(AE$2,1,1),Hybrid!$A$1:$LI$1),FALSE)</f>
        <v>8.9440600400000001</v>
      </c>
      <c r="AF44" s="351">
        <f>VLOOKUP($E44,Hybrid!$1:$1048576,MATCH(DATE(AF$2,1,1),Hybrid!$A$1:$LI$1),FALSE)</f>
        <v>8.7030757600000008</v>
      </c>
      <c r="AG44" s="351">
        <f>VLOOKUP($E44,Hybrid!$1:$1048576,MATCH(DATE(AG$2,1,1),Hybrid!$A$1:$LI$1),FALSE)</f>
        <v>8.4570401339999997</v>
      </c>
      <c r="AH44" s="351">
        <f>VLOOKUP($E44,Hybrid!$1:$1048576,MATCH(DATE(AH$2,1,1),Hybrid!$A$1:$LI$1),FALSE)</f>
        <v>8.2078123929999993</v>
      </c>
      <c r="AI44" s="351">
        <f>VLOOKUP($E44,Hybrid!$1:$1048576,MATCH(DATE(AI$2,1,1),Hybrid!$A$1:$LI$1),FALSE)</f>
        <v>7.9570135869999996</v>
      </c>
      <c r="AJ44" s="351">
        <f>VLOOKUP($E44,Hybrid!$1:$1048576,MATCH(DATE(AJ$2,1,1),Hybrid!$A$1:$LI$1),FALSE)</f>
        <v>7.7060478029999997</v>
      </c>
      <c r="AK44" s="351">
        <f>VLOOKUP($E44,Hybrid!$1:$1048576,MATCH(DATE(AK$2,1,1),Hybrid!$A$1:$LI$1),FALSE)</f>
        <v>7.4561239659999998</v>
      </c>
      <c r="AL44" s="351">
        <f>VLOOKUP($E44,Hybrid!$1:$1048576,MATCH(DATE(AL$2,1,1),Hybrid!$A$1:$LI$1),FALSE)</f>
        <v>7.2082765310000001</v>
      </c>
      <c r="AM44" s="351">
        <f>VLOOKUP($E44,Hybrid!$1:$1048576,MATCH(DATE(AM$2,1,1),Hybrid!$A$1:$LI$1),FALSE)</f>
        <v>6.96338452</v>
      </c>
      <c r="AN44" s="351">
        <f>VLOOKUP($E44,Hybrid!$1:$1048576,MATCH(DATE(AN$2,1,1),Hybrid!$A$1:$LI$1),FALSE)</f>
        <v>6.7221887740000001</v>
      </c>
      <c r="AO44" s="351">
        <f>VLOOKUP($E44,Hybrid!$1:$1048576,MATCH(DATE(AO$2,1,1),Hybrid!$A$1:$LI$1),FALSE)</f>
        <v>6.4853074509999997</v>
      </c>
      <c r="AP44" s="351">
        <f>VLOOKUP($E44,Hybrid!$1:$1048576,MATCH(DATE(AP$2,1,1),Hybrid!$A$1:$LI$1),FALSE)</f>
        <v>6.2532261360000003</v>
      </c>
      <c r="AQ44" s="351">
        <f>VLOOKUP($E44,Hybrid!$1:$1048576,MATCH(DATE(AQ$2,1,1),Hybrid!$A$1:$LI$1),FALSE)</f>
        <v>6.0263686070000002</v>
      </c>
      <c r="AR44" s="351">
        <f>VLOOKUP($E44,Hybrid!$1:$1048576,MATCH(DATE(AR$2,1,1),Hybrid!$A$1:$LI$1),FALSE)</f>
        <v>5.8050715090000002</v>
      </c>
      <c r="AS44" s="351">
        <f>VLOOKUP($E44,Hybrid!$1:$1048576,MATCH(DATE(AS$2,1,1),Hybrid!$A$1:$LI$1),FALSE)</f>
        <v>5.5895939280000002</v>
      </c>
      <c r="AT44" s="351">
        <f>VLOOKUP($E44,Hybrid!$1:$1048576,MATCH(DATE(AT$2,1,1),Hybrid!$A$1:$LI$1),FALSE)</f>
        <v>5.3801263209999997</v>
      </c>
      <c r="AU44" s="351">
        <f>VLOOKUP($E44,Hybrid!$1:$1048576,MATCH(DATE(AU$2,1,1),Hybrid!$A$1:$LI$1),FALSE)</f>
        <v>5.1767990069999996</v>
      </c>
      <c r="AV44" s="351">
        <f>VLOOKUP($E44,Hybrid!$1:$1048576,MATCH(DATE(AV$2,1,1),Hybrid!$A$1:$LI$1),FALSE)</f>
        <v>4.9796900749999997</v>
      </c>
      <c r="AW44" s="351">
        <f>VLOOKUP($E44,Hybrid!$1:$1048576,MATCH(DATE(AW$2,1,1),Hybrid!$A$1:$LI$1),FALSE)</f>
        <v>4.7888326079999999</v>
      </c>
      <c r="AX44" s="351">
        <f>VLOOKUP($E44,Hybrid!$1:$1048576,MATCH(DATE(AX$2,1,1),Hybrid!$A$1:$LI$1),FALSE)</f>
        <v>4.6042212029999998</v>
      </c>
      <c r="AY44" s="351">
        <f>VLOOKUP($E44,Hybrid!$1:$1048576,MATCH(DATE(AY$2,1,1),Hybrid!$A$1:$LI$1),FALSE)</f>
        <v>4.4258177969999997</v>
      </c>
      <c r="AZ44" s="351">
        <f>VLOOKUP($E44,Hybrid!$1:$1048576,MATCH(DATE(AZ$2,1,1),Hybrid!$A$1:$LI$1),FALSE)</f>
        <v>4.2535571760000002</v>
      </c>
      <c r="BA44" s="351">
        <f>VLOOKUP($E44,Hybrid!$1:$1048576,MATCH(DATE(BA$2,1,1),Hybrid!$A$1:$LI$1),FALSE)</f>
        <v>4.0873507199999999</v>
      </c>
      <c r="BB44" s="351">
        <f>VLOOKUP($E44,Hybrid!$1:$1048576,MATCH(DATE(BB$2,1,1),Hybrid!$A$1:$LI$1),FALSE)</f>
        <v>3.9270909879999998</v>
      </c>
      <c r="BC44" s="351">
        <f>VLOOKUP($E44,Hybrid!$1:$1048576,MATCH(DATE(BC$2,1,1),Hybrid!$A$1:$LI$1),FALSE)</f>
        <v>3.7726552670000002</v>
      </c>
      <c r="BD44" s="351">
        <f>VLOOKUP($E44,Hybrid!$1:$1048576,MATCH(DATE(BD$2,1,1),Hybrid!$A$1:$LI$1),FALSE)</f>
        <v>3.6239086789999999</v>
      </c>
      <c r="BE44" s="351">
        <f>VLOOKUP($E44,Hybrid!$1:$1048576,MATCH(DATE(BE$2,1,1),Hybrid!$A$1:$LI$1),FALSE)</f>
        <v>3.2957326619999998</v>
      </c>
      <c r="BF44" s="351">
        <f>VLOOKUP($E44,Hybrid!$1:$1048576,MATCH(DATE(BF$2,1,1),Hybrid!$A$1:$LI$1),FALSE)</f>
        <v>3.16432365</v>
      </c>
      <c r="BG44" s="351">
        <f>VLOOKUP($E44,Hybrid!$1:$1048576,MATCH(DATE(BG$2,1,1),Hybrid!$A$1:$LI$1),FALSE)</f>
        <v>3.0380470530000001</v>
      </c>
      <c r="BH44" s="351">
        <f>VLOOKUP($E44,Hybrid!$1:$1048576,MATCH(DATE(BH$2,1,1),Hybrid!$A$1:$LI$1),FALSE)</f>
        <v>2.9167280400000002</v>
      </c>
      <c r="BI44" s="351">
        <f>VLOOKUP($E44,Hybrid!$1:$1048576,MATCH(DATE(BI$2,1,1),Hybrid!$A$1:$LI$1),FALSE)</f>
        <v>2.8001923290000001</v>
      </c>
    </row>
    <row r="45" spans="1:61" s="92" customFormat="1" ht="15" customHeight="1" x14ac:dyDescent="0.35">
      <c r="A45" s="409"/>
      <c r="B45" s="416"/>
      <c r="C45" s="101" t="s">
        <v>789</v>
      </c>
      <c r="D45" s="102"/>
      <c r="E45" s="74" t="s">
        <v>362</v>
      </c>
      <c r="F45" s="350">
        <f>VLOOKUP($E45,Hybrid!$1:$1048576,MATCH(DATE(F$2,1,1),Hybrid!$A$1:$LI$1),FALSE)</f>
        <v>1.9359999999999999</v>
      </c>
      <c r="G45" s="350">
        <f>VLOOKUP($E45,Hybrid!$1:$1048576,MATCH(DATE(G$2,1,1),Hybrid!$A$1:$LI$1),FALSE)</f>
        <v>1.9926750099999999</v>
      </c>
      <c r="H45" s="350">
        <f>VLOOKUP($E45,Hybrid!$1:$1048576,MATCH(DATE(H$2,1,1),Hybrid!$A$1:$LI$1),FALSE)</f>
        <v>2.0605130620000001</v>
      </c>
      <c r="I45" s="350">
        <f>VLOOKUP($E45,Hybrid!$1:$1048576,MATCH(DATE(I$2,1,1),Hybrid!$A$1:$LI$1),FALSE)</f>
        <v>2.1346197249999999</v>
      </c>
      <c r="J45" s="350">
        <f>VLOOKUP($E45,Hybrid!$1:$1048576,MATCH(DATE(J$2,1,1),Hybrid!$A$1:$LI$1),FALSE)</f>
        <v>2.2118520859999999</v>
      </c>
      <c r="K45" s="350">
        <f>VLOOKUP($E45,Hybrid!$1:$1048576,MATCH(DATE(K$2,1,1),Hybrid!$A$1:$LI$1),FALSE)</f>
        <v>2.2902607320000001</v>
      </c>
      <c r="L45" s="350">
        <f>VLOOKUP($E45,Hybrid!$1:$1048576,MATCH(DATE(L$2,1,1),Hybrid!$A$1:$LI$1),FALSE)</f>
        <v>2.3683424820000001</v>
      </c>
      <c r="M45" s="350">
        <f>VLOOKUP($E45,Hybrid!$1:$1048576,MATCH(DATE(M$2,1,1),Hybrid!$A$1:$LI$1),FALSE)</f>
        <v>2.4453980610000001</v>
      </c>
      <c r="N45" s="350">
        <f>VLOOKUP($E45,Hybrid!$1:$1048576,MATCH(DATE(N$2,1,1),Hybrid!$A$1:$LI$1),FALSE)</f>
        <v>2.5210237069999999</v>
      </c>
      <c r="O45" s="350">
        <f>VLOOKUP($E45,Hybrid!$1:$1048576,MATCH(DATE(O$2,1,1),Hybrid!$A$1:$LI$1),FALSE)</f>
        <v>2.594994464</v>
      </c>
      <c r="P45" s="350">
        <f>VLOOKUP($E45,Hybrid!$1:$1048576,MATCH(DATE(P$2,1,1),Hybrid!$A$1:$LI$1),FALSE)</f>
        <v>2.6677545459999998</v>
      </c>
      <c r="Q45" s="350">
        <f>VLOOKUP($E45,Hybrid!$1:$1048576,MATCH(DATE(Q$2,1,1),Hybrid!$A$1:$LI$1),FALSE)</f>
        <v>2.7386593549999998</v>
      </c>
      <c r="R45" s="350">
        <f>VLOOKUP($E45,Hybrid!$1:$1048576,MATCH(DATE(R$2,1,1),Hybrid!$A$1:$LI$1),FALSE)</f>
        <v>2.8076723810000002</v>
      </c>
      <c r="S45" s="350">
        <f>VLOOKUP($E45,Hybrid!$1:$1048576,MATCH(DATE(S$2,1,1),Hybrid!$A$1:$LI$1),FALSE)</f>
        <v>2.8747752279999998</v>
      </c>
      <c r="T45" s="350">
        <f>VLOOKUP($E45,Hybrid!$1:$1048576,MATCH(DATE(T$2,1,1),Hybrid!$A$1:$LI$1),FALSE)</f>
        <v>2.9399713689999998</v>
      </c>
      <c r="U45" s="350">
        <f>VLOOKUP($E45,Hybrid!$1:$1048576,MATCH(DATE(U$2,1,1),Hybrid!$A$1:$LI$1),FALSE)</f>
        <v>3.0032833320000001</v>
      </c>
      <c r="V45" s="350">
        <f>VLOOKUP($E45,Hybrid!$1:$1048576,MATCH(DATE(V$2,1,1),Hybrid!$A$1:$LI$1),FALSE)</f>
        <v>3.064748319</v>
      </c>
      <c r="W45" s="350">
        <f>VLOOKUP($E45,Hybrid!$1:$1048576,MATCH(DATE(W$2,1,1),Hybrid!$A$1:$LI$1),FALSE)</f>
        <v>3.1244140030000001</v>
      </c>
      <c r="X45" s="350">
        <f>VLOOKUP($E45,Hybrid!$1:$1048576,MATCH(DATE(X$2,1,1),Hybrid!$A$1:$LI$1),FALSE)</f>
        <v>3.1823351529999999</v>
      </c>
      <c r="Y45" s="350">
        <f>VLOOKUP($E45,Hybrid!$1:$1048576,MATCH(DATE(Y$2,1,1),Hybrid!$A$1:$LI$1),FALSE)</f>
        <v>3.2385711979999998</v>
      </c>
      <c r="Z45" s="350">
        <f>VLOOKUP($E45,Hybrid!$1:$1048576,MATCH(DATE(Z$2,1,1),Hybrid!$A$1:$LI$1),FALSE)</f>
        <v>3.292779221</v>
      </c>
      <c r="AA45" s="350">
        <f>VLOOKUP($E45,Hybrid!$1:$1048576,MATCH(DATE(AA$2,1,1),Hybrid!$A$1:$LI$1),FALSE)</f>
        <v>3.3454508719999998</v>
      </c>
      <c r="AB45" s="350">
        <f>VLOOKUP($E45,Hybrid!$1:$1048576,MATCH(DATE(AB$2,1,1),Hybrid!$A$1:$LI$1),FALSE)</f>
        <v>3.3966616549999999</v>
      </c>
      <c r="AC45" s="350">
        <f>VLOOKUP($E45,Hybrid!$1:$1048576,MATCH(DATE(AC$2,1,1),Hybrid!$A$1:$LI$1),FALSE)</f>
        <v>3.4464908740000002</v>
      </c>
      <c r="AD45" s="350">
        <f>VLOOKUP($E45,Hybrid!$1:$1048576,MATCH(DATE(AD$2,1,1),Hybrid!$A$1:$LI$1),FALSE)</f>
        <v>3.4950133609999998</v>
      </c>
      <c r="AE45" s="350">
        <f>VLOOKUP($E45,Hybrid!$1:$1048576,MATCH(DATE(AE$2,1,1),Hybrid!$A$1:$LI$1),FALSE)</f>
        <v>3.541157031</v>
      </c>
      <c r="AF45" s="350">
        <f>VLOOKUP($E45,Hybrid!$1:$1048576,MATCH(DATE(AF$2,1,1),Hybrid!$A$1:$LI$1),FALSE)</f>
        <v>3.5856532790000002</v>
      </c>
      <c r="AG45" s="350">
        <f>VLOOKUP($E45,Hybrid!$1:$1048576,MATCH(DATE(AG$2,1,1),Hybrid!$A$1:$LI$1),FALSE)</f>
        <v>3.6286172209999998</v>
      </c>
      <c r="AH45" s="350">
        <f>VLOOKUP($E45,Hybrid!$1:$1048576,MATCH(DATE(AH$2,1,1),Hybrid!$A$1:$LI$1),FALSE)</f>
        <v>3.6701823039999999</v>
      </c>
      <c r="AI45" s="350">
        <f>VLOOKUP($E45,Hybrid!$1:$1048576,MATCH(DATE(AI$2,1,1),Hybrid!$A$1:$LI$1),FALSE)</f>
        <v>3.7104821050000001</v>
      </c>
      <c r="AJ45" s="350">
        <f>VLOOKUP($E45,Hybrid!$1:$1048576,MATCH(DATE(AJ$2,1,1),Hybrid!$A$1:$LI$1),FALSE)</f>
        <v>3.7496416670000001</v>
      </c>
      <c r="AK45" s="350">
        <f>VLOOKUP($E45,Hybrid!$1:$1048576,MATCH(DATE(AK$2,1,1),Hybrid!$A$1:$LI$1),FALSE)</f>
        <v>3.7877739269999999</v>
      </c>
      <c r="AL45" s="350">
        <f>VLOOKUP($E45,Hybrid!$1:$1048576,MATCH(DATE(AL$2,1,1),Hybrid!$A$1:$LI$1),FALSE)</f>
        <v>3.8249791270000002</v>
      </c>
      <c r="AM45" s="350">
        <f>VLOOKUP($E45,Hybrid!$1:$1048576,MATCH(DATE(AM$2,1,1),Hybrid!$A$1:$LI$1),FALSE)</f>
        <v>3.861345832</v>
      </c>
      <c r="AN45" s="350">
        <f>VLOOKUP($E45,Hybrid!$1:$1048576,MATCH(DATE(AN$2,1,1),Hybrid!$A$1:$LI$1),FALSE)</f>
        <v>3.8969526129999998</v>
      </c>
      <c r="AO45" s="350">
        <f>VLOOKUP($E45,Hybrid!$1:$1048576,MATCH(DATE(AO$2,1,1),Hybrid!$A$1:$LI$1),FALSE)</f>
        <v>3.9318698059999999</v>
      </c>
      <c r="AP45" s="350">
        <f>VLOOKUP($E45,Hybrid!$1:$1048576,MATCH(DATE(AP$2,1,1),Hybrid!$A$1:$LI$1),FALSE)</f>
        <v>3.9659025959999998</v>
      </c>
      <c r="AQ45" s="350">
        <f>VLOOKUP($E45,Hybrid!$1:$1048576,MATCH(DATE(AQ$2,1,1),Hybrid!$A$1:$LI$1),FALSE)</f>
        <v>3.9991229549999998</v>
      </c>
      <c r="AR45" s="350">
        <f>VLOOKUP($E45,Hybrid!$1:$1048576,MATCH(DATE(AR$2,1,1),Hybrid!$A$1:$LI$1),FALSE)</f>
        <v>4.0316040390000003</v>
      </c>
      <c r="AS45" s="350">
        <f>VLOOKUP($E45,Hybrid!$1:$1048576,MATCH(DATE(AS$2,1,1),Hybrid!$A$1:$LI$1),FALSE)</f>
        <v>4.0634222370000002</v>
      </c>
      <c r="AT45" s="350">
        <f>VLOOKUP($E45,Hybrid!$1:$1048576,MATCH(DATE(AT$2,1,1),Hybrid!$A$1:$LI$1),FALSE)</f>
        <v>4.094654051</v>
      </c>
      <c r="AU45" s="350">
        <f>VLOOKUP($E45,Hybrid!$1:$1048576,MATCH(DATE(AU$2,1,1),Hybrid!$A$1:$LI$1),FALSE)</f>
        <v>4.1253725149999996</v>
      </c>
      <c r="AV45" s="350">
        <f>VLOOKUP($E45,Hybrid!$1:$1048576,MATCH(DATE(AV$2,1,1),Hybrid!$A$1:$LI$1),FALSE)</f>
        <v>4.1556445740000001</v>
      </c>
      <c r="AW45" s="350">
        <f>VLOOKUP($E45,Hybrid!$1:$1048576,MATCH(DATE(AW$2,1,1),Hybrid!$A$1:$LI$1),FALSE)</f>
        <v>4.1855297040000004</v>
      </c>
      <c r="AX45" s="350">
        <f>VLOOKUP($E45,Hybrid!$1:$1048576,MATCH(DATE(AX$2,1,1),Hybrid!$A$1:$LI$1),FALSE)</f>
        <v>4.2150795670000001</v>
      </c>
      <c r="AY45" s="350">
        <f>VLOOKUP($E45,Hybrid!$1:$1048576,MATCH(DATE(AY$2,1,1),Hybrid!$A$1:$LI$1),FALSE)</f>
        <v>4.244338387</v>
      </c>
      <c r="AZ45" s="350">
        <f>VLOOKUP($E45,Hybrid!$1:$1048576,MATCH(DATE(AZ$2,1,1),Hybrid!$A$1:$LI$1),FALSE)</f>
        <v>4.2733656079999998</v>
      </c>
      <c r="BA45" s="350">
        <f>VLOOKUP($E45,Hybrid!$1:$1048576,MATCH(DATE(BA$2,1,1),Hybrid!$A$1:$LI$1),FALSE)</f>
        <v>4.302191841</v>
      </c>
      <c r="BB45" s="350">
        <f>VLOOKUP($E45,Hybrid!$1:$1048576,MATCH(DATE(BB$2,1,1),Hybrid!$A$1:$LI$1),FALSE)</f>
        <v>4.3308423190000003</v>
      </c>
      <c r="BC45" s="350">
        <f>VLOOKUP($E45,Hybrid!$1:$1048576,MATCH(DATE(BC$2,1,1),Hybrid!$A$1:$LI$1),FALSE)</f>
        <v>4.3593372260000001</v>
      </c>
      <c r="BD45" s="350">
        <f>VLOOKUP($E45,Hybrid!$1:$1048576,MATCH(DATE(BD$2,1,1),Hybrid!$A$1:$LI$1),FALSE)</f>
        <v>4.3876925399999998</v>
      </c>
      <c r="BE45" s="350">
        <f>VLOOKUP($E45,Hybrid!$1:$1048576,MATCH(DATE(BE$2,1,1),Hybrid!$A$1:$LI$1),FALSE)</f>
        <v>4.6165073259999998</v>
      </c>
      <c r="BF45" s="350">
        <f>VLOOKUP($E45,Hybrid!$1:$1048576,MATCH(DATE(BF$2,1,1),Hybrid!$A$1:$LI$1),FALSE)</f>
        <v>4.6556279380000003</v>
      </c>
      <c r="BG45" s="350">
        <f>VLOOKUP($E45,Hybrid!$1:$1048576,MATCH(DATE(BG$2,1,1),Hybrid!$A$1:$LI$1),FALSE)</f>
        <v>4.6949460810000003</v>
      </c>
      <c r="BH45" s="350">
        <f>VLOOKUP($E45,Hybrid!$1:$1048576,MATCH(DATE(BH$2,1,1),Hybrid!$A$1:$LI$1),FALSE)</f>
        <v>4.7345074699999996</v>
      </c>
      <c r="BI45" s="350">
        <f>VLOOKUP($E45,Hybrid!$1:$1048576,MATCH(DATE(BI$2,1,1),Hybrid!$A$1:$LI$1),FALSE)</f>
        <v>4.7743605000000002</v>
      </c>
    </row>
    <row r="46" spans="1:61" ht="15" customHeight="1" x14ac:dyDescent="0.35">
      <c r="A46" s="409"/>
      <c r="B46" s="416"/>
      <c r="C46" s="142"/>
      <c r="D46" s="103" t="s">
        <v>508</v>
      </c>
      <c r="E46" s="45" t="s">
        <v>363</v>
      </c>
      <c r="F46" s="351">
        <f>VLOOKUP($E46,Hybrid!$1:$1048576,MATCH(DATE(F$2,1,1),Hybrid!$A$1:$LI$1),FALSE)</f>
        <v>0.42568169729999999</v>
      </c>
      <c r="G46" s="351">
        <f>VLOOKUP($E46,Hybrid!$1:$1048576,MATCH(DATE(G$2,1,1),Hybrid!$A$1:$LI$1),FALSE)</f>
        <v>0.44962450999999998</v>
      </c>
      <c r="H46" s="351">
        <f>VLOOKUP($E46,Hybrid!$1:$1048576,MATCH(DATE(H$2,1,1),Hybrid!$A$1:$LI$1),FALSE)</f>
        <v>0.47671073539999997</v>
      </c>
      <c r="I46" s="351">
        <f>VLOOKUP($E46,Hybrid!$1:$1048576,MATCH(DATE(I$2,1,1),Hybrid!$A$1:$LI$1),FALSE)</f>
        <v>0.50567802679999996</v>
      </c>
      <c r="J46" s="351">
        <f>VLOOKUP($E46,Hybrid!$1:$1048576,MATCH(DATE(J$2,1,1),Hybrid!$A$1:$LI$1),FALSE)</f>
        <v>0.53570416620000005</v>
      </c>
      <c r="K46" s="351">
        <f>VLOOKUP($E46,Hybrid!$1:$1048576,MATCH(DATE(K$2,1,1),Hybrid!$A$1:$LI$1),FALSE)</f>
        <v>0.56627289459999997</v>
      </c>
      <c r="L46" s="351">
        <f>VLOOKUP($E46,Hybrid!$1:$1048576,MATCH(DATE(L$2,1,1),Hybrid!$A$1:$LI$1),FALSE)</f>
        <v>0.59697095629999997</v>
      </c>
      <c r="M46" s="351">
        <f>VLOOKUP($E46,Hybrid!$1:$1048576,MATCH(DATE(M$2,1,1),Hybrid!$A$1:$LI$1),FALSE)</f>
        <v>0.62760515920000004</v>
      </c>
      <c r="N46" s="351">
        <f>VLOOKUP($E46,Hybrid!$1:$1048576,MATCH(DATE(N$2,1,1),Hybrid!$A$1:$LI$1),FALSE)</f>
        <v>0.65806000210000004</v>
      </c>
      <c r="O46" s="351">
        <f>VLOOKUP($E46,Hybrid!$1:$1048576,MATCH(DATE(O$2,1,1),Hybrid!$A$1:$LI$1),FALSE)</f>
        <v>0.688267242</v>
      </c>
      <c r="P46" s="351">
        <f>VLOOKUP($E46,Hybrid!$1:$1048576,MATCH(DATE(P$2,1,1),Hybrid!$A$1:$LI$1),FALSE)</f>
        <v>0.7183626783</v>
      </c>
      <c r="Q46" s="351">
        <f>VLOOKUP($E46,Hybrid!$1:$1048576,MATCH(DATE(Q$2,1,1),Hybrid!$A$1:$LI$1),FALSE)</f>
        <v>0.74814208230000001</v>
      </c>
      <c r="R46" s="351">
        <f>VLOOKUP($E46,Hybrid!$1:$1048576,MATCH(DATE(R$2,1,1),Hybrid!$A$1:$LI$1),FALSE)</f>
        <v>0.77758619949999996</v>
      </c>
      <c r="S46" s="351">
        <f>VLOOKUP($E46,Hybrid!$1:$1048576,MATCH(DATE(S$2,1,1),Hybrid!$A$1:$LI$1),FALSE)</f>
        <v>0.80667972809999999</v>
      </c>
      <c r="T46" s="351">
        <f>VLOOKUP($E46,Hybrid!$1:$1048576,MATCH(DATE(T$2,1,1),Hybrid!$A$1:$LI$1),FALSE)</f>
        <v>0.8354132447</v>
      </c>
      <c r="U46" s="351">
        <f>VLOOKUP($E46,Hybrid!$1:$1048576,MATCH(DATE(U$2,1,1),Hybrid!$A$1:$LI$1),FALSE)</f>
        <v>0.86378289259999996</v>
      </c>
      <c r="V46" s="351">
        <f>VLOOKUP($E46,Hybrid!$1:$1048576,MATCH(DATE(V$2,1,1),Hybrid!$A$1:$LI$1),FALSE)</f>
        <v>0.89178940120000005</v>
      </c>
      <c r="W46" s="351">
        <f>VLOOKUP($E46,Hybrid!$1:$1048576,MATCH(DATE(W$2,1,1),Hybrid!$A$1:$LI$1),FALSE)</f>
        <v>0.91943703720000003</v>
      </c>
      <c r="X46" s="351">
        <f>VLOOKUP($E46,Hybrid!$1:$1048576,MATCH(DATE(X$2,1,1),Hybrid!$A$1:$LI$1),FALSE)</f>
        <v>0.9467327391</v>
      </c>
      <c r="Y46" s="351">
        <f>VLOOKUP($E46,Hybrid!$1:$1048576,MATCH(DATE(Y$2,1,1),Hybrid!$A$1:$LI$1),FALSE)</f>
        <v>0.9736855043</v>
      </c>
      <c r="Z46" s="351">
        <f>VLOOKUP($E46,Hybrid!$1:$1048576,MATCH(DATE(Z$2,1,1),Hybrid!$A$1:$LI$1),FALSE)</f>
        <v>1.000167566</v>
      </c>
      <c r="AA46" s="351">
        <f>VLOOKUP($E46,Hybrid!$1:$1048576,MATCH(DATE(AA$2,1,1),Hybrid!$A$1:$LI$1),FALSE)</f>
        <v>1.0263348320000001</v>
      </c>
      <c r="AB46" s="351">
        <f>VLOOKUP($E46,Hybrid!$1:$1048576,MATCH(DATE(AB$2,1,1),Hybrid!$A$1:$LI$1),FALSE)</f>
        <v>1.0522039940000001</v>
      </c>
      <c r="AC46" s="351">
        <f>VLOOKUP($E46,Hybrid!$1:$1048576,MATCH(DATE(AC$2,1,1),Hybrid!$A$1:$LI$1),FALSE)</f>
        <v>1.07779428</v>
      </c>
      <c r="AD46" s="351">
        <f>VLOOKUP($E46,Hybrid!$1:$1048576,MATCH(DATE(AD$2,1,1),Hybrid!$A$1:$LI$1),FALSE)</f>
        <v>1.1031244979999999</v>
      </c>
      <c r="AE46" s="351">
        <f>VLOOKUP($E46,Hybrid!$1:$1048576,MATCH(DATE(AE$2,1,1),Hybrid!$A$1:$LI$1),FALSE)</f>
        <v>1.127807386</v>
      </c>
      <c r="AF46" s="351">
        <f>VLOOKUP($E46,Hybrid!$1:$1048576,MATCH(DATE(AF$2,1,1),Hybrid!$A$1:$LI$1),FALSE)</f>
        <v>1.1520897939999999</v>
      </c>
      <c r="AG46" s="351">
        <f>VLOOKUP($E46,Hybrid!$1:$1048576,MATCH(DATE(AG$2,1,1),Hybrid!$A$1:$LI$1),FALSE)</f>
        <v>1.176003694</v>
      </c>
      <c r="AH46" s="351">
        <f>VLOOKUP($E46,Hybrid!$1:$1048576,MATCH(DATE(AH$2,1,1),Hybrid!$A$1:$LI$1),FALSE)</f>
        <v>1.1995893929999999</v>
      </c>
      <c r="AI46" s="351">
        <f>VLOOKUP($E46,Hybrid!$1:$1048576,MATCH(DATE(AI$2,1,1),Hybrid!$A$1:$LI$1),FALSE)</f>
        <v>1.222889026</v>
      </c>
      <c r="AJ46" s="351">
        <f>VLOOKUP($E46,Hybrid!$1:$1048576,MATCH(DATE(AJ$2,1,1),Hybrid!$A$1:$LI$1),FALSE)</f>
        <v>1.2459432770000001</v>
      </c>
      <c r="AK46" s="351">
        <f>VLOOKUP($E46,Hybrid!$1:$1048576,MATCH(DATE(AK$2,1,1),Hybrid!$A$1:$LI$1),FALSE)</f>
        <v>1.2687898989999999</v>
      </c>
      <c r="AL46" s="351">
        <f>VLOOKUP($E46,Hybrid!$1:$1048576,MATCH(DATE(AL$2,1,1),Hybrid!$A$1:$LI$1),FALSE)</f>
        <v>1.2914633120000001</v>
      </c>
      <c r="AM46" s="351">
        <f>VLOOKUP($E46,Hybrid!$1:$1048576,MATCH(DATE(AM$2,1,1),Hybrid!$A$1:$LI$1),FALSE)</f>
        <v>1.313994806</v>
      </c>
      <c r="AN46" s="351">
        <f>VLOOKUP($E46,Hybrid!$1:$1048576,MATCH(DATE(AN$2,1,1),Hybrid!$A$1:$LI$1),FALSE)</f>
        <v>1.3364130139999999</v>
      </c>
      <c r="AO46" s="351">
        <f>VLOOKUP($E46,Hybrid!$1:$1048576,MATCH(DATE(AO$2,1,1),Hybrid!$A$1:$LI$1),FALSE)</f>
        <v>1.358744419</v>
      </c>
      <c r="AP46" s="351">
        <f>VLOOKUP($E46,Hybrid!$1:$1048576,MATCH(DATE(AP$2,1,1),Hybrid!$A$1:$LI$1),FALSE)</f>
        <v>1.3809145920000001</v>
      </c>
      <c r="AQ46" s="351">
        <f>VLOOKUP($E46,Hybrid!$1:$1048576,MATCH(DATE(AQ$2,1,1),Hybrid!$A$1:$LI$1),FALSE)</f>
        <v>1.402950299</v>
      </c>
      <c r="AR46" s="351">
        <f>VLOOKUP($E46,Hybrid!$1:$1048576,MATCH(DATE(AR$2,1,1),Hybrid!$A$1:$LI$1),FALSE)</f>
        <v>1.424879397</v>
      </c>
      <c r="AS46" s="351">
        <f>VLOOKUP($E46,Hybrid!$1:$1048576,MATCH(DATE(AS$2,1,1),Hybrid!$A$1:$LI$1),FALSE)</f>
        <v>1.446731749</v>
      </c>
      <c r="AT46" s="351">
        <f>VLOOKUP($E46,Hybrid!$1:$1048576,MATCH(DATE(AT$2,1,1),Hybrid!$A$1:$LI$1),FALSE)</f>
        <v>1.4685380669999999</v>
      </c>
      <c r="AU46" s="351">
        <f>VLOOKUP($E46,Hybrid!$1:$1048576,MATCH(DATE(AU$2,1,1),Hybrid!$A$1:$LI$1),FALSE)</f>
        <v>1.4903284919999999</v>
      </c>
      <c r="AV46" s="351">
        <f>VLOOKUP($E46,Hybrid!$1:$1048576,MATCH(DATE(AV$2,1,1),Hybrid!$A$1:$LI$1),FALSE)</f>
        <v>1.512131493</v>
      </c>
      <c r="AW46" s="351">
        <f>VLOOKUP($E46,Hybrid!$1:$1048576,MATCH(DATE(AW$2,1,1),Hybrid!$A$1:$LI$1),FALSE)</f>
        <v>1.53397323</v>
      </c>
      <c r="AX46" s="351">
        <f>VLOOKUP($E46,Hybrid!$1:$1048576,MATCH(DATE(AX$2,1,1),Hybrid!$A$1:$LI$1),FALSE)</f>
        <v>1.555877322</v>
      </c>
      <c r="AY46" s="351">
        <f>VLOOKUP($E46,Hybrid!$1:$1048576,MATCH(DATE(AY$2,1,1),Hybrid!$A$1:$LI$1),FALSE)</f>
        <v>1.5778648980000001</v>
      </c>
      <c r="AZ46" s="351">
        <f>VLOOKUP($E46,Hybrid!$1:$1048576,MATCH(DATE(AZ$2,1,1),Hybrid!$A$1:$LI$1),FALSE)</f>
        <v>1.5999638279999999</v>
      </c>
      <c r="BA46" s="351">
        <f>VLOOKUP($E46,Hybrid!$1:$1048576,MATCH(DATE(BA$2,1,1),Hybrid!$A$1:$LI$1),FALSE)</f>
        <v>1.622190689</v>
      </c>
      <c r="BB46" s="351">
        <f>VLOOKUP($E46,Hybrid!$1:$1048576,MATCH(DATE(BB$2,1,1),Hybrid!$A$1:$LI$1),FALSE)</f>
        <v>1.644560174</v>
      </c>
      <c r="BC46" s="351">
        <f>VLOOKUP($E46,Hybrid!$1:$1048576,MATCH(DATE(BC$2,1,1),Hybrid!$A$1:$LI$1),FALSE)</f>
        <v>1.6670851369999999</v>
      </c>
      <c r="BD46" s="351">
        <f>VLOOKUP($E46,Hybrid!$1:$1048576,MATCH(DATE(BD$2,1,1),Hybrid!$A$1:$LI$1),FALSE)</f>
        <v>1.689776876</v>
      </c>
      <c r="BE46" s="351">
        <f>VLOOKUP($E46,Hybrid!$1:$1048576,MATCH(DATE(BE$2,1,1),Hybrid!$A$1:$LI$1),FALSE)</f>
        <v>1.797599926</v>
      </c>
      <c r="BF46" s="351">
        <f>VLOOKUP($E46,Hybrid!$1:$1048576,MATCH(DATE(BF$2,1,1),Hybrid!$A$1:$LI$1),FALSE)</f>
        <v>1.825674359</v>
      </c>
      <c r="BG46" s="351">
        <f>VLOOKUP($E46,Hybrid!$1:$1048576,MATCH(DATE(BG$2,1,1),Hybrid!$A$1:$LI$1),FALSE)</f>
        <v>1.8541047100000001</v>
      </c>
      <c r="BH46" s="351">
        <f>VLOOKUP($E46,Hybrid!$1:$1048576,MATCH(DATE(BH$2,1,1),Hybrid!$A$1:$LI$1),FALSE)</f>
        <v>1.8829160920000001</v>
      </c>
      <c r="BI46" s="351">
        <f>VLOOKUP($E46,Hybrid!$1:$1048576,MATCH(DATE(BI$2,1,1),Hybrid!$A$1:$LI$1),FALSE)</f>
        <v>1.9121352410000001</v>
      </c>
    </row>
    <row r="47" spans="1:61" ht="15" customHeight="1" x14ac:dyDescent="0.35">
      <c r="A47" s="409"/>
      <c r="B47" s="416"/>
      <c r="C47" s="142"/>
      <c r="D47" s="103" t="s">
        <v>509</v>
      </c>
      <c r="E47" s="45" t="s">
        <v>364</v>
      </c>
      <c r="F47" s="351">
        <f>VLOOKUP($E47,Hybrid!$1:$1048576,MATCH(DATE(F$2,1,1),Hybrid!$A$1:$LI$1),FALSE)</f>
        <v>0.49500522540000003</v>
      </c>
      <c r="G47" s="351">
        <f>VLOOKUP($E47,Hybrid!$1:$1048576,MATCH(DATE(G$2,1,1),Hybrid!$A$1:$LI$1),FALSE)</f>
        <v>0.51254167380000004</v>
      </c>
      <c r="H47" s="351">
        <f>VLOOKUP($E47,Hybrid!$1:$1048576,MATCH(DATE(H$2,1,1),Hybrid!$A$1:$LI$1),FALSE)</f>
        <v>0.53334117879999998</v>
      </c>
      <c r="I47" s="351">
        <f>VLOOKUP($E47,Hybrid!$1:$1048576,MATCH(DATE(I$2,1,1),Hybrid!$A$1:$LI$1),FALSE)</f>
        <v>0.55614763509999998</v>
      </c>
      <c r="J47" s="351">
        <f>VLOOKUP($E47,Hybrid!$1:$1048576,MATCH(DATE(J$2,1,1),Hybrid!$A$1:$LI$1),FALSE)</f>
        <v>0.58013773049999995</v>
      </c>
      <c r="K47" s="351">
        <f>VLOOKUP($E47,Hybrid!$1:$1048576,MATCH(DATE(K$2,1,1),Hybrid!$A$1:$LI$1),FALSE)</f>
        <v>0.60478809030000003</v>
      </c>
      <c r="L47" s="351">
        <f>VLOOKUP($E47,Hybrid!$1:$1048576,MATCH(DATE(L$2,1,1),Hybrid!$A$1:$LI$1),FALSE)</f>
        <v>0.62967927869999996</v>
      </c>
      <c r="M47" s="351">
        <f>VLOOKUP($E47,Hybrid!$1:$1048576,MATCH(DATE(M$2,1,1),Hybrid!$A$1:$LI$1),FALSE)</f>
        <v>0.65460522369999996</v>
      </c>
      <c r="N47" s="351">
        <f>VLOOKUP($E47,Hybrid!$1:$1048576,MATCH(DATE(N$2,1,1),Hybrid!$A$1:$LI$1),FALSE)</f>
        <v>0.67943639830000002</v>
      </c>
      <c r="O47" s="351">
        <f>VLOOKUP($E47,Hybrid!$1:$1048576,MATCH(DATE(O$2,1,1),Hybrid!$A$1:$LI$1),FALSE)</f>
        <v>0.70409014280000004</v>
      </c>
      <c r="P47" s="351">
        <f>VLOOKUP($E47,Hybrid!$1:$1048576,MATCH(DATE(P$2,1,1),Hybrid!$A$1:$LI$1),FALSE)</f>
        <v>0.72867686139999999</v>
      </c>
      <c r="Q47" s="351">
        <f>VLOOKUP($E47,Hybrid!$1:$1048576,MATCH(DATE(Q$2,1,1),Hybrid!$A$1:$LI$1),FALSE)</f>
        <v>0.7529888669</v>
      </c>
      <c r="R47" s="351">
        <f>VLOOKUP($E47,Hybrid!$1:$1048576,MATCH(DATE(R$2,1,1),Hybrid!$A$1:$LI$1),FALSE)</f>
        <v>0.77699386849999996</v>
      </c>
      <c r="S47" s="351">
        <f>VLOOKUP($E47,Hybrid!$1:$1048576,MATCH(DATE(S$2,1,1),Hybrid!$A$1:$LI$1),FALSE)</f>
        <v>0.8006644986</v>
      </c>
      <c r="T47" s="351">
        <f>VLOOKUP($E47,Hybrid!$1:$1048576,MATCH(DATE(T$2,1,1),Hybrid!$A$1:$LI$1),FALSE)</f>
        <v>0.82397993550000004</v>
      </c>
      <c r="U47" s="351">
        <f>VLOOKUP($E47,Hybrid!$1:$1048576,MATCH(DATE(U$2,1,1),Hybrid!$A$1:$LI$1),FALSE)</f>
        <v>0.84692545870000002</v>
      </c>
      <c r="V47" s="351">
        <f>VLOOKUP($E47,Hybrid!$1:$1048576,MATCH(DATE(V$2,1,1),Hybrid!$A$1:$LI$1),FALSE)</f>
        <v>0.86949141129999996</v>
      </c>
      <c r="W47" s="351">
        <f>VLOOKUP($E47,Hybrid!$1:$1048576,MATCH(DATE(W$2,1,1),Hybrid!$A$1:$LI$1),FALSE)</f>
        <v>0.89167212539999996</v>
      </c>
      <c r="X47" s="351">
        <f>VLOOKUP($E47,Hybrid!$1:$1048576,MATCH(DATE(X$2,1,1),Hybrid!$A$1:$LI$1),FALSE)</f>
        <v>0.91346503040000004</v>
      </c>
      <c r="Y47" s="351">
        <f>VLOOKUP($E47,Hybrid!$1:$1048576,MATCH(DATE(Y$2,1,1),Hybrid!$A$1:$LI$1),FALSE)</f>
        <v>0.9348700029</v>
      </c>
      <c r="Z47" s="351">
        <f>VLOOKUP($E47,Hybrid!$1:$1048576,MATCH(DATE(Z$2,1,1),Hybrid!$A$1:$LI$1),FALSE)</f>
        <v>0.95576338949999995</v>
      </c>
      <c r="AA47" s="351">
        <f>VLOOKUP($E47,Hybrid!$1:$1048576,MATCH(DATE(AA$2,1,1),Hybrid!$A$1:$LI$1),FALSE)</f>
        <v>0.9762800667</v>
      </c>
      <c r="AB47" s="351">
        <f>VLOOKUP($E47,Hybrid!$1:$1048576,MATCH(DATE(AB$2,1,1),Hybrid!$A$1:$LI$1),FALSE)</f>
        <v>0.99642819709999997</v>
      </c>
      <c r="AC47" s="351">
        <f>VLOOKUP($E47,Hybrid!$1:$1048576,MATCH(DATE(AC$2,1,1),Hybrid!$A$1:$LI$1),FALSE)</f>
        <v>1.0162183730000001</v>
      </c>
      <c r="AD47" s="351">
        <f>VLOOKUP($E47,Hybrid!$1:$1048576,MATCH(DATE(AD$2,1,1),Hybrid!$A$1:$LI$1),FALSE)</f>
        <v>1.0356609370000001</v>
      </c>
      <c r="AE47" s="351">
        <f>VLOOKUP($E47,Hybrid!$1:$1048576,MATCH(DATE(AE$2,1,1),Hybrid!$A$1:$LI$1),FALSE)</f>
        <v>1.0544049150000001</v>
      </c>
      <c r="AF47" s="351">
        <f>VLOOKUP($E47,Hybrid!$1:$1048576,MATCH(DATE(AF$2,1,1),Hybrid!$A$1:$LI$1),FALSE)</f>
        <v>1.0726671919999999</v>
      </c>
      <c r="AG47" s="351">
        <f>VLOOKUP($E47,Hybrid!$1:$1048576,MATCH(DATE(AG$2,1,1),Hybrid!$A$1:$LI$1),FALSE)</f>
        <v>1.0904722330000001</v>
      </c>
      <c r="AH47" s="351">
        <f>VLOOKUP($E47,Hybrid!$1:$1048576,MATCH(DATE(AH$2,1,1),Hybrid!$A$1:$LI$1),FALSE)</f>
        <v>1.107851618</v>
      </c>
      <c r="AI47" s="351">
        <f>VLOOKUP($E47,Hybrid!$1:$1048576,MATCH(DATE(AI$2,1,1),Hybrid!$A$1:$LI$1),FALSE)</f>
        <v>1.124838183</v>
      </c>
      <c r="AJ47" s="351">
        <f>VLOOKUP($E47,Hybrid!$1:$1048576,MATCH(DATE(AJ$2,1,1),Hybrid!$A$1:$LI$1),FALSE)</f>
        <v>1.1414631239999999</v>
      </c>
      <c r="AK47" s="351">
        <f>VLOOKUP($E47,Hybrid!$1:$1048576,MATCH(DATE(AK$2,1,1),Hybrid!$A$1:$LI$1),FALSE)</f>
        <v>1.157754707</v>
      </c>
      <c r="AL47" s="351">
        <f>VLOOKUP($E47,Hybrid!$1:$1048576,MATCH(DATE(AL$2,1,1),Hybrid!$A$1:$LI$1),FALSE)</f>
        <v>1.1737379379999999</v>
      </c>
      <c r="AM47" s="351">
        <f>VLOOKUP($E47,Hybrid!$1:$1048576,MATCH(DATE(AM$2,1,1),Hybrid!$A$1:$LI$1),FALSE)</f>
        <v>1.1894347700000001</v>
      </c>
      <c r="AN47" s="351">
        <f>VLOOKUP($E47,Hybrid!$1:$1048576,MATCH(DATE(AN$2,1,1),Hybrid!$A$1:$LI$1),FALSE)</f>
        <v>1.2048645259999999</v>
      </c>
      <c r="AO47" s="351">
        <f>VLOOKUP($E47,Hybrid!$1:$1048576,MATCH(DATE(AO$2,1,1),Hybrid!$A$1:$LI$1),FALSE)</f>
        <v>1.220044369</v>
      </c>
      <c r="AP47" s="351">
        <f>VLOOKUP($E47,Hybrid!$1:$1048576,MATCH(DATE(AP$2,1,1),Hybrid!$A$1:$LI$1),FALSE)</f>
        <v>1.234905463</v>
      </c>
      <c r="AQ47" s="351">
        <f>VLOOKUP($E47,Hybrid!$1:$1048576,MATCH(DATE(AQ$2,1,1),Hybrid!$A$1:$LI$1),FALSE)</f>
        <v>1.2494657739999999</v>
      </c>
      <c r="AR47" s="351">
        <f>VLOOKUP($E47,Hybrid!$1:$1048576,MATCH(DATE(AR$2,1,1),Hybrid!$A$1:$LI$1),FALSE)</f>
        <v>1.2637439800000001</v>
      </c>
      <c r="AS47" s="351">
        <f>VLOOKUP($E47,Hybrid!$1:$1048576,MATCH(DATE(AS$2,1,1),Hybrid!$A$1:$LI$1),FALSE)</f>
        <v>1.2777601359999999</v>
      </c>
      <c r="AT47" s="351">
        <f>VLOOKUP($E47,Hybrid!$1:$1048576,MATCH(DATE(AT$2,1,1),Hybrid!$A$1:$LI$1),FALSE)</f>
        <v>1.291534623</v>
      </c>
      <c r="AU47" s="351">
        <f>VLOOKUP($E47,Hybrid!$1:$1048576,MATCH(DATE(AU$2,1,1),Hybrid!$A$1:$LI$1),FALSE)</f>
        <v>1.3050869279999999</v>
      </c>
      <c r="AV47" s="351">
        <f>VLOOKUP($E47,Hybrid!$1:$1048576,MATCH(DATE(AV$2,1,1),Hybrid!$A$1:$LI$1),FALSE)</f>
        <v>1.318434731</v>
      </c>
      <c r="AW47" s="351">
        <f>VLOOKUP($E47,Hybrid!$1:$1048576,MATCH(DATE(AW$2,1,1),Hybrid!$A$1:$LI$1),FALSE)</f>
        <v>1.3315933929999999</v>
      </c>
      <c r="AX47" s="351">
        <f>VLOOKUP($E47,Hybrid!$1:$1048576,MATCH(DATE(AX$2,1,1),Hybrid!$A$1:$LI$1),FALSE)</f>
        <v>1.344575793</v>
      </c>
      <c r="AY47" s="351">
        <f>VLOOKUP($E47,Hybrid!$1:$1048576,MATCH(DATE(AY$2,1,1),Hybrid!$A$1:$LI$1),FALSE)</f>
        <v>1.3573924020000001</v>
      </c>
      <c r="AZ47" s="351">
        <f>VLOOKUP($E47,Hybrid!$1:$1048576,MATCH(DATE(AZ$2,1,1),Hybrid!$A$1:$LI$1),FALSE)</f>
        <v>1.3700587550000001</v>
      </c>
      <c r="BA47" s="351">
        <f>VLOOKUP($E47,Hybrid!$1:$1048576,MATCH(DATE(BA$2,1,1),Hybrid!$A$1:$LI$1),FALSE)</f>
        <v>1.3825808289999999</v>
      </c>
      <c r="BB47" s="351">
        <f>VLOOKUP($E47,Hybrid!$1:$1048576,MATCH(DATE(BB$2,1,1),Hybrid!$A$1:$LI$1),FALSE)</f>
        <v>1.394962765</v>
      </c>
      <c r="BC47" s="351">
        <f>VLOOKUP($E47,Hybrid!$1:$1048576,MATCH(DATE(BC$2,1,1),Hybrid!$A$1:$LI$1),FALSE)</f>
        <v>1.4072069469999999</v>
      </c>
      <c r="BD47" s="351">
        <f>VLOOKUP($E47,Hybrid!$1:$1048576,MATCH(DATE(BD$2,1,1),Hybrid!$A$1:$LI$1),FALSE)</f>
        <v>1.4193142590000001</v>
      </c>
      <c r="BE47" s="351">
        <f>VLOOKUP($E47,Hybrid!$1:$1048576,MATCH(DATE(BE$2,1,1),Hybrid!$A$1:$LI$1),FALSE)</f>
        <v>1.49953493</v>
      </c>
      <c r="BF47" s="351">
        <f>VLOOKUP($E47,Hybrid!$1:$1048576,MATCH(DATE(BF$2,1,1),Hybrid!$A$1:$LI$1),FALSE)</f>
        <v>1.515156978</v>
      </c>
      <c r="BG47" s="351">
        <f>VLOOKUP($E47,Hybrid!$1:$1048576,MATCH(DATE(BG$2,1,1),Hybrid!$A$1:$LI$1),FALSE)</f>
        <v>1.5307466949999999</v>
      </c>
      <c r="BH47" s="351">
        <f>VLOOKUP($E47,Hybrid!$1:$1048576,MATCH(DATE(BH$2,1,1),Hybrid!$A$1:$LI$1),FALSE)</f>
        <v>1.5463146320000001</v>
      </c>
      <c r="BI47" s="351">
        <f>VLOOKUP($E47,Hybrid!$1:$1048576,MATCH(DATE(BI$2,1,1),Hybrid!$A$1:$LI$1),FALSE)</f>
        <v>1.561872156</v>
      </c>
    </row>
    <row r="48" spans="1:61" ht="15" customHeight="1" x14ac:dyDescent="0.35">
      <c r="A48" s="409"/>
      <c r="B48" s="416"/>
      <c r="C48" s="142"/>
      <c r="D48" s="103" t="s">
        <v>510</v>
      </c>
      <c r="E48" s="45" t="s">
        <v>365</v>
      </c>
      <c r="F48" s="351">
        <f>VLOOKUP($E48,Hybrid!$1:$1048576,MATCH(DATE(F$2,1,1),Hybrid!$A$1:$LI$1),FALSE)</f>
        <v>0.40659851759999999</v>
      </c>
      <c r="G48" s="351">
        <f>VLOOKUP($E48,Hybrid!$1:$1048576,MATCH(DATE(G$2,1,1),Hybrid!$A$1:$LI$1),FALSE)</f>
        <v>0.41470220219999998</v>
      </c>
      <c r="H48" s="351">
        <f>VLOOKUP($E48,Hybrid!$1:$1048576,MATCH(DATE(H$2,1,1),Hybrid!$A$1:$LI$1),FALSE)</f>
        <v>0.4252513973</v>
      </c>
      <c r="I48" s="351">
        <f>VLOOKUP($E48,Hybrid!$1:$1048576,MATCH(DATE(I$2,1,1),Hybrid!$A$1:$LI$1),FALSE)</f>
        <v>0.43734559229999997</v>
      </c>
      <c r="J48" s="351">
        <f>VLOOKUP($E48,Hybrid!$1:$1048576,MATCH(DATE(J$2,1,1),Hybrid!$A$1:$LI$1),FALSE)</f>
        <v>0.45039109230000002</v>
      </c>
      <c r="K48" s="351">
        <f>VLOOKUP($E48,Hybrid!$1:$1048576,MATCH(DATE(K$2,1,1),Hybrid!$A$1:$LI$1),FALSE)</f>
        <v>0.46400622270000003</v>
      </c>
      <c r="L48" s="351">
        <f>VLOOKUP($E48,Hybrid!$1:$1048576,MATCH(DATE(L$2,1,1),Hybrid!$A$1:$LI$1),FALSE)</f>
        <v>0.47788482659999998</v>
      </c>
      <c r="M48" s="351">
        <f>VLOOKUP($E48,Hybrid!$1:$1048576,MATCH(DATE(M$2,1,1),Hybrid!$A$1:$LI$1),FALSE)</f>
        <v>0.49186996399999999</v>
      </c>
      <c r="N48" s="351">
        <f>VLOOKUP($E48,Hybrid!$1:$1048576,MATCH(DATE(N$2,1,1),Hybrid!$A$1:$LI$1),FALSE)</f>
        <v>0.50585910379999999</v>
      </c>
      <c r="O48" s="351">
        <f>VLOOKUP($E48,Hybrid!$1:$1048576,MATCH(DATE(O$2,1,1),Hybrid!$A$1:$LI$1),FALSE)</f>
        <v>0.51978326389999996</v>
      </c>
      <c r="P48" s="351">
        <f>VLOOKUP($E48,Hybrid!$1:$1048576,MATCH(DATE(P$2,1,1),Hybrid!$A$1:$LI$1),FALSE)</f>
        <v>0.53370530859999998</v>
      </c>
      <c r="Q48" s="351">
        <f>VLOOKUP($E48,Hybrid!$1:$1048576,MATCH(DATE(Q$2,1,1),Hybrid!$A$1:$LI$1),FALSE)</f>
        <v>0.54747362180000003</v>
      </c>
      <c r="R48" s="351">
        <f>VLOOKUP($E48,Hybrid!$1:$1048576,MATCH(DATE(R$2,1,1),Hybrid!$A$1:$LI$1),FALSE)</f>
        <v>0.56105661439999999</v>
      </c>
      <c r="S48" s="351">
        <f>VLOOKUP($E48,Hybrid!$1:$1048576,MATCH(DATE(S$2,1,1),Hybrid!$A$1:$LI$1),FALSE)</f>
        <v>0.57442694859999999</v>
      </c>
      <c r="T48" s="351">
        <f>VLOOKUP($E48,Hybrid!$1:$1048576,MATCH(DATE(T$2,1,1),Hybrid!$A$1:$LI$1),FALSE)</f>
        <v>0.58756250710000002</v>
      </c>
      <c r="U48" s="351">
        <f>VLOOKUP($E48,Hybrid!$1:$1048576,MATCH(DATE(U$2,1,1),Hybrid!$A$1:$LI$1),FALSE)</f>
        <v>0.60044598650000003</v>
      </c>
      <c r="V48" s="351">
        <f>VLOOKUP($E48,Hybrid!$1:$1048576,MATCH(DATE(V$2,1,1),Hybrid!$A$1:$LI$1),FALSE)</f>
        <v>0.61306411380000003</v>
      </c>
      <c r="W48" s="351">
        <f>VLOOKUP($E48,Hybrid!$1:$1048576,MATCH(DATE(W$2,1,1),Hybrid!$A$1:$LI$1),FALSE)</f>
        <v>0.62540685470000001</v>
      </c>
      <c r="X48" s="351">
        <f>VLOOKUP($E48,Hybrid!$1:$1048576,MATCH(DATE(X$2,1,1),Hybrid!$A$1:$LI$1),FALSE)</f>
        <v>0.63746675470000003</v>
      </c>
      <c r="Y48" s="351">
        <f>VLOOKUP($E48,Hybrid!$1:$1048576,MATCH(DATE(Y$2,1,1),Hybrid!$A$1:$LI$1),FALSE)</f>
        <v>0.64923844730000002</v>
      </c>
      <c r="Z48" s="351">
        <f>VLOOKUP($E48,Hybrid!$1:$1048576,MATCH(DATE(Z$2,1,1),Hybrid!$A$1:$LI$1),FALSE)</f>
        <v>0.66063617230000005</v>
      </c>
      <c r="AA48" s="351">
        <f>VLOOKUP($E48,Hybrid!$1:$1048576,MATCH(DATE(AA$2,1,1),Hybrid!$A$1:$LI$1),FALSE)</f>
        <v>0.67174424070000005</v>
      </c>
      <c r="AB48" s="351">
        <f>VLOOKUP($E48,Hybrid!$1:$1048576,MATCH(DATE(AB$2,1,1),Hybrid!$A$1:$LI$1),FALSE)</f>
        <v>0.68256385600000002</v>
      </c>
      <c r="AC48" s="351">
        <f>VLOOKUP($E48,Hybrid!$1:$1048576,MATCH(DATE(AC$2,1,1),Hybrid!$A$1:$LI$1),FALSE)</f>
        <v>0.69309799360000002</v>
      </c>
      <c r="AD48" s="351">
        <f>VLOOKUP($E48,Hybrid!$1:$1048576,MATCH(DATE(AD$2,1,1),Hybrid!$A$1:$LI$1),FALSE)</f>
        <v>0.7033496467</v>
      </c>
      <c r="AE48" s="351">
        <f>VLOOKUP($E48,Hybrid!$1:$1048576,MATCH(DATE(AE$2,1,1),Hybrid!$A$1:$LI$1),FALSE)</f>
        <v>0.71308991870000005</v>
      </c>
      <c r="AF48" s="351">
        <f>VLOOKUP($E48,Hybrid!$1:$1048576,MATCH(DATE(AF$2,1,1),Hybrid!$A$1:$LI$1),FALSE)</f>
        <v>0.7224569166</v>
      </c>
      <c r="AG48" s="351">
        <f>VLOOKUP($E48,Hybrid!$1:$1048576,MATCH(DATE(AG$2,1,1),Hybrid!$A$1:$LI$1),FALSE)</f>
        <v>0.73146450110000005</v>
      </c>
      <c r="AH48" s="351">
        <f>VLOOKUP($E48,Hybrid!$1:$1048576,MATCH(DATE(AH$2,1,1),Hybrid!$A$1:$LI$1),FALSE)</f>
        <v>0.74013098889999995</v>
      </c>
      <c r="AI48" s="351">
        <f>VLOOKUP($E48,Hybrid!$1:$1048576,MATCH(DATE(AI$2,1,1),Hybrid!$A$1:$LI$1),FALSE)</f>
        <v>0.74847535899999995</v>
      </c>
      <c r="AJ48" s="351">
        <f>VLOOKUP($E48,Hybrid!$1:$1048576,MATCH(DATE(AJ$2,1,1),Hybrid!$A$1:$LI$1),FALSE)</f>
        <v>0.756515406</v>
      </c>
      <c r="AK48" s="351">
        <f>VLOOKUP($E48,Hybrid!$1:$1048576,MATCH(DATE(AK$2,1,1),Hybrid!$A$1:$LI$1),FALSE)</f>
        <v>0.76426693869999995</v>
      </c>
      <c r="AL48" s="351">
        <f>VLOOKUP($E48,Hybrid!$1:$1048576,MATCH(DATE(AL$2,1,1),Hybrid!$A$1:$LI$1),FALSE)</f>
        <v>0.77174359280000004</v>
      </c>
      <c r="AM48" s="351">
        <f>VLOOKUP($E48,Hybrid!$1:$1048576,MATCH(DATE(AM$2,1,1),Hybrid!$A$1:$LI$1),FALSE)</f>
        <v>0.77895697789999996</v>
      </c>
      <c r="AN48" s="351">
        <f>VLOOKUP($E48,Hybrid!$1:$1048576,MATCH(DATE(AN$2,1,1),Hybrid!$A$1:$LI$1),FALSE)</f>
        <v>0.78591696680000001</v>
      </c>
      <c r="AO48" s="351">
        <f>VLOOKUP($E48,Hybrid!$1:$1048576,MATCH(DATE(AO$2,1,1),Hybrid!$A$1:$LI$1),FALSE)</f>
        <v>0.79263200730000005</v>
      </c>
      <c r="AP48" s="351">
        <f>VLOOKUP($E48,Hybrid!$1:$1048576,MATCH(DATE(AP$2,1,1),Hybrid!$A$1:$LI$1),FALSE)</f>
        <v>0.79905774959999998</v>
      </c>
      <c r="AQ48" s="351">
        <f>VLOOKUP($E48,Hybrid!$1:$1048576,MATCH(DATE(AQ$2,1,1),Hybrid!$A$1:$LI$1),FALSE)</f>
        <v>0.80520369999999997</v>
      </c>
      <c r="AR48" s="351">
        <f>VLOOKUP($E48,Hybrid!$1:$1048576,MATCH(DATE(AR$2,1,1),Hybrid!$A$1:$LI$1),FALSE)</f>
        <v>0.8110797837</v>
      </c>
      <c r="AS48" s="351">
        <f>VLOOKUP($E48,Hybrid!$1:$1048576,MATCH(DATE(AS$2,1,1),Hybrid!$A$1:$LI$1),FALSE)</f>
        <v>0.8166966859</v>
      </c>
      <c r="AT48" s="351">
        <f>VLOOKUP($E48,Hybrid!$1:$1048576,MATCH(DATE(AT$2,1,1),Hybrid!$A$1:$LI$1),FALSE)</f>
        <v>0.82206517739999996</v>
      </c>
      <c r="AU48" s="351">
        <f>VLOOKUP($E48,Hybrid!$1:$1048576,MATCH(DATE(AU$2,1,1),Hybrid!$A$1:$LI$1),FALSE)</f>
        <v>0.82719536530000004</v>
      </c>
      <c r="AV48" s="351">
        <f>VLOOKUP($E48,Hybrid!$1:$1048576,MATCH(DATE(AV$2,1,1),Hybrid!$A$1:$LI$1),FALSE)</f>
        <v>0.83209615260000003</v>
      </c>
      <c r="AW48" s="351">
        <f>VLOOKUP($E48,Hybrid!$1:$1048576,MATCH(DATE(AW$2,1,1),Hybrid!$A$1:$LI$1),FALSE)</f>
        <v>0.83677495260000001</v>
      </c>
      <c r="AX48" s="351">
        <f>VLOOKUP($E48,Hybrid!$1:$1048576,MATCH(DATE(AX$2,1,1),Hybrid!$A$1:$LI$1),FALSE)</f>
        <v>0.84123761559999999</v>
      </c>
      <c r="AY48" s="351">
        <f>VLOOKUP($E48,Hybrid!$1:$1048576,MATCH(DATE(AY$2,1,1),Hybrid!$A$1:$LI$1),FALSE)</f>
        <v>0.84548850109999996</v>
      </c>
      <c r="AZ48" s="351">
        <f>VLOOKUP($E48,Hybrid!$1:$1048576,MATCH(DATE(AZ$2,1,1),Hybrid!$A$1:$LI$1),FALSE)</f>
        <v>0.84953485449999999</v>
      </c>
      <c r="BA48" s="351">
        <f>VLOOKUP($E48,Hybrid!$1:$1048576,MATCH(DATE(BA$2,1,1),Hybrid!$A$1:$LI$1),FALSE)</f>
        <v>0.85337825570000003</v>
      </c>
      <c r="BB48" s="351">
        <f>VLOOKUP($E48,Hybrid!$1:$1048576,MATCH(DATE(BB$2,1,1),Hybrid!$A$1:$LI$1),FALSE)</f>
        <v>0.85701920369999995</v>
      </c>
      <c r="BC48" s="351">
        <f>VLOOKUP($E48,Hybrid!$1:$1048576,MATCH(DATE(BC$2,1,1),Hybrid!$A$1:$LI$1),FALSE)</f>
        <v>0.8604571942</v>
      </c>
      <c r="BD48" s="351">
        <f>VLOOKUP($E48,Hybrid!$1:$1048576,MATCH(DATE(BD$2,1,1),Hybrid!$A$1:$LI$1),FALSE)</f>
        <v>0.86369089580000002</v>
      </c>
      <c r="BE48" s="351">
        <f>VLOOKUP($E48,Hybrid!$1:$1048576,MATCH(DATE(BE$2,1,1),Hybrid!$A$1:$LI$1),FALSE)</f>
        <v>0.90626562889999995</v>
      </c>
      <c r="BF48" s="351">
        <f>VLOOKUP($E48,Hybrid!$1:$1048576,MATCH(DATE(BF$2,1,1),Hybrid!$A$1:$LI$1),FALSE)</f>
        <v>0.91114016870000003</v>
      </c>
      <c r="BG48" s="351">
        <f>VLOOKUP($E48,Hybrid!$1:$1048576,MATCH(DATE(BG$2,1,1),Hybrid!$A$1:$LI$1),FALSE)</f>
        <v>0.91585367900000003</v>
      </c>
      <c r="BH48" s="351">
        <f>VLOOKUP($E48,Hybrid!$1:$1048576,MATCH(DATE(BH$2,1,1),Hybrid!$A$1:$LI$1),FALSE)</f>
        <v>0.92041032209999996</v>
      </c>
      <c r="BI48" s="351">
        <f>VLOOKUP($E48,Hybrid!$1:$1048576,MATCH(DATE(BI$2,1,1),Hybrid!$A$1:$LI$1),FALSE)</f>
        <v>0.92481464719999995</v>
      </c>
    </row>
    <row r="49" spans="1:61" ht="15" customHeight="1" x14ac:dyDescent="0.35">
      <c r="A49" s="409"/>
      <c r="B49" s="416"/>
      <c r="C49" s="142"/>
      <c r="D49" s="103" t="s">
        <v>511</v>
      </c>
      <c r="E49" s="45" t="s">
        <v>366</v>
      </c>
      <c r="F49" s="351">
        <f>VLOOKUP($E49,Hybrid!$1:$1048576,MATCH(DATE(F$2,1,1),Hybrid!$A$1:$LI$1),FALSE)</f>
        <v>0.2495444651</v>
      </c>
      <c r="G49" s="351">
        <f>VLOOKUP($E49,Hybrid!$1:$1048576,MATCH(DATE(G$2,1,1),Hybrid!$A$1:$LI$1),FALSE)</f>
        <v>0.25242828470000001</v>
      </c>
      <c r="H49" s="351">
        <f>VLOOKUP($E49,Hybrid!$1:$1048576,MATCH(DATE(H$2,1,1),Hybrid!$A$1:$LI$1),FALSE)</f>
        <v>0.25660192170000001</v>
      </c>
      <c r="I49" s="351">
        <f>VLOOKUP($E49,Hybrid!$1:$1048576,MATCH(DATE(I$2,1,1),Hybrid!$A$1:$LI$1),FALSE)</f>
        <v>0.26152336469999998</v>
      </c>
      <c r="J49" s="351">
        <f>VLOOKUP($E49,Hybrid!$1:$1048576,MATCH(DATE(J$2,1,1),Hybrid!$A$1:$LI$1),FALSE)</f>
        <v>0.2668380803</v>
      </c>
      <c r="K49" s="351">
        <f>VLOOKUP($E49,Hybrid!$1:$1048576,MATCH(DATE(K$2,1,1),Hybrid!$A$1:$LI$1),FALSE)</f>
        <v>0.2723190881</v>
      </c>
      <c r="L49" s="351">
        <f>VLOOKUP($E49,Hybrid!$1:$1048576,MATCH(DATE(L$2,1,1),Hybrid!$A$1:$LI$1),FALSE)</f>
        <v>0.27778898359999998</v>
      </c>
      <c r="M49" s="351">
        <f>VLOOKUP($E49,Hybrid!$1:$1048576,MATCH(DATE(M$2,1,1),Hybrid!$A$1:$LI$1),FALSE)</f>
        <v>0.28315553650000003</v>
      </c>
      <c r="N49" s="351">
        <f>VLOOKUP($E49,Hybrid!$1:$1048576,MATCH(DATE(N$2,1,1),Hybrid!$A$1:$LI$1),FALSE)</f>
        <v>0.2883588587</v>
      </c>
      <c r="O49" s="351">
        <f>VLOOKUP($E49,Hybrid!$1:$1048576,MATCH(DATE(O$2,1,1),Hybrid!$A$1:$LI$1),FALSE)</f>
        <v>0.29335906719999999</v>
      </c>
      <c r="P49" s="351">
        <f>VLOOKUP($E49,Hybrid!$1:$1048576,MATCH(DATE(P$2,1,1),Hybrid!$A$1:$LI$1),FALSE)</f>
        <v>0.29818389740000001</v>
      </c>
      <c r="Q49" s="351">
        <f>VLOOKUP($E49,Hybrid!$1:$1048576,MATCH(DATE(Q$2,1,1),Hybrid!$A$1:$LI$1),FALSE)</f>
        <v>0.30275479490000001</v>
      </c>
      <c r="R49" s="351">
        <f>VLOOKUP($E49,Hybrid!$1:$1048576,MATCH(DATE(R$2,1,1),Hybrid!$A$1:$LI$1),FALSE)</f>
        <v>0.30705527440000002</v>
      </c>
      <c r="S49" s="351">
        <f>VLOOKUP($E49,Hybrid!$1:$1048576,MATCH(DATE(S$2,1,1),Hybrid!$A$1:$LI$1),FALSE)</f>
        <v>0.31107217790000002</v>
      </c>
      <c r="T49" s="351">
        <f>VLOOKUP($E49,Hybrid!$1:$1048576,MATCH(DATE(T$2,1,1),Hybrid!$A$1:$LI$1),FALSE)</f>
        <v>0.3147959079</v>
      </c>
      <c r="U49" s="351">
        <f>VLOOKUP($E49,Hybrid!$1:$1048576,MATCH(DATE(U$2,1,1),Hybrid!$A$1:$LI$1),FALSE)</f>
        <v>0.31822002469999999</v>
      </c>
      <c r="V49" s="351">
        <f>VLOOKUP($E49,Hybrid!$1:$1048576,MATCH(DATE(V$2,1,1),Hybrid!$A$1:$LI$1),FALSE)</f>
        <v>0.32134071339999998</v>
      </c>
      <c r="W49" s="351">
        <f>VLOOKUP($E49,Hybrid!$1:$1048576,MATCH(DATE(W$2,1,1),Hybrid!$A$1:$LI$1),FALSE)</f>
        <v>0.32415628619999998</v>
      </c>
      <c r="X49" s="351">
        <f>VLOOKUP($E49,Hybrid!$1:$1048576,MATCH(DATE(X$2,1,1),Hybrid!$A$1:$LI$1),FALSE)</f>
        <v>0.32666676880000001</v>
      </c>
      <c r="Y49" s="351">
        <f>VLOOKUP($E49,Hybrid!$1:$1048576,MATCH(DATE(Y$2,1,1),Hybrid!$A$1:$LI$1),FALSE)</f>
        <v>0.32887358059999999</v>
      </c>
      <c r="Z49" s="351">
        <f>VLOOKUP($E49,Hybrid!$1:$1048576,MATCH(DATE(Z$2,1,1),Hybrid!$A$1:$LI$1),FALSE)</f>
        <v>0.33074408890000001</v>
      </c>
      <c r="AA49" s="351">
        <f>VLOOKUP($E49,Hybrid!$1:$1048576,MATCH(DATE(AA$2,1,1),Hybrid!$A$1:$LI$1),FALSE)</f>
        <v>0.33231992690000001</v>
      </c>
      <c r="AB49" s="351">
        <f>VLOOKUP($E49,Hybrid!$1:$1048576,MATCH(DATE(AB$2,1,1),Hybrid!$A$1:$LI$1),FALSE)</f>
        <v>0.33360632820000002</v>
      </c>
      <c r="AC49" s="351">
        <f>VLOOKUP($E49,Hybrid!$1:$1048576,MATCH(DATE(AC$2,1,1),Hybrid!$A$1:$LI$1),FALSE)</f>
        <v>0.3346092946</v>
      </c>
      <c r="AD49" s="351">
        <f>VLOOKUP($E49,Hybrid!$1:$1048576,MATCH(DATE(AD$2,1,1),Hybrid!$A$1:$LI$1),FALSE)</f>
        <v>0.33533487779999999</v>
      </c>
      <c r="AE49" s="351">
        <f>VLOOKUP($E49,Hybrid!$1:$1048576,MATCH(DATE(AE$2,1,1),Hybrid!$A$1:$LI$1),FALSE)</f>
        <v>0.3356977806</v>
      </c>
      <c r="AF49" s="351">
        <f>VLOOKUP($E49,Hybrid!$1:$1048576,MATCH(DATE(AF$2,1,1),Hybrid!$A$1:$LI$1),FALSE)</f>
        <v>0.33576115109999999</v>
      </c>
      <c r="AG49" s="351">
        <f>VLOOKUP($E49,Hybrid!$1:$1048576,MATCH(DATE(AG$2,1,1),Hybrid!$A$1:$LI$1),FALSE)</f>
        <v>0.3355376739</v>
      </c>
      <c r="AH49" s="351">
        <f>VLOOKUP($E49,Hybrid!$1:$1048576,MATCH(DATE(AH$2,1,1),Hybrid!$A$1:$LI$1),FALSE)</f>
        <v>0.335041329</v>
      </c>
      <c r="AI49" s="351">
        <f>VLOOKUP($E49,Hybrid!$1:$1048576,MATCH(DATE(AI$2,1,1),Hybrid!$A$1:$LI$1),FALSE)</f>
        <v>0.3342858796</v>
      </c>
      <c r="AJ49" s="351">
        <f>VLOOKUP($E49,Hybrid!$1:$1048576,MATCH(DATE(AJ$2,1,1),Hybrid!$A$1:$LI$1),FALSE)</f>
        <v>0.33328421460000002</v>
      </c>
      <c r="AK49" s="351">
        <f>VLOOKUP($E49,Hybrid!$1:$1048576,MATCH(DATE(AK$2,1,1),Hybrid!$A$1:$LI$1),FALSE)</f>
        <v>0.332048116</v>
      </c>
      <c r="AL49" s="351">
        <f>VLOOKUP($E49,Hybrid!$1:$1048576,MATCH(DATE(AL$2,1,1),Hybrid!$A$1:$LI$1),FALSE)</f>
        <v>0.33058826009999998</v>
      </c>
      <c r="AM49" s="351">
        <f>VLOOKUP($E49,Hybrid!$1:$1048576,MATCH(DATE(AM$2,1,1),Hybrid!$A$1:$LI$1),FALSE)</f>
        <v>0.32891433650000002</v>
      </c>
      <c r="AN49" s="351">
        <f>VLOOKUP($E49,Hybrid!$1:$1048576,MATCH(DATE(AN$2,1,1),Hybrid!$A$1:$LI$1),FALSE)</f>
        <v>0.32703521349999998</v>
      </c>
      <c r="AO49" s="351">
        <f>VLOOKUP($E49,Hybrid!$1:$1048576,MATCH(DATE(AO$2,1,1),Hybrid!$A$1:$LI$1),FALSE)</f>
        <v>0.32495910360000002</v>
      </c>
      <c r="AP49" s="351">
        <f>VLOOKUP($E49,Hybrid!$1:$1048576,MATCH(DATE(AP$2,1,1),Hybrid!$A$1:$LI$1),FALSE)</f>
        <v>0.32267721440000002</v>
      </c>
      <c r="AQ49" s="351">
        <f>VLOOKUP($E49,Hybrid!$1:$1048576,MATCH(DATE(AQ$2,1,1),Hybrid!$A$1:$LI$1),FALSE)</f>
        <v>0.32019884770000001</v>
      </c>
      <c r="AR49" s="351">
        <f>VLOOKUP($E49,Hybrid!$1:$1048576,MATCH(DATE(AR$2,1,1),Hybrid!$A$1:$LI$1),FALSE)</f>
        <v>0.31753336580000002</v>
      </c>
      <c r="AS49" s="351">
        <f>VLOOKUP($E49,Hybrid!$1:$1048576,MATCH(DATE(AS$2,1,1),Hybrid!$A$1:$LI$1),FALSE)</f>
        <v>0.31469022330000002</v>
      </c>
      <c r="AT49" s="351">
        <f>VLOOKUP($E49,Hybrid!$1:$1048576,MATCH(DATE(AT$2,1,1),Hybrid!$A$1:$LI$1),FALSE)</f>
        <v>0.31167872340000002</v>
      </c>
      <c r="AU49" s="351">
        <f>VLOOKUP($E49,Hybrid!$1:$1048576,MATCH(DATE(AU$2,1,1),Hybrid!$A$1:$LI$1),FALSE)</f>
        <v>0.30850779719999999</v>
      </c>
      <c r="AV49" s="351">
        <f>VLOOKUP($E49,Hybrid!$1:$1048576,MATCH(DATE(AV$2,1,1),Hybrid!$A$1:$LI$1),FALSE)</f>
        <v>0.3051858744</v>
      </c>
      <c r="AW49" s="351">
        <f>VLOOKUP($E49,Hybrid!$1:$1048576,MATCH(DATE(AW$2,1,1),Hybrid!$A$1:$LI$1),FALSE)</f>
        <v>0.3017208421</v>
      </c>
      <c r="AX49" s="351">
        <f>VLOOKUP($E49,Hybrid!$1:$1048576,MATCH(DATE(AX$2,1,1),Hybrid!$A$1:$LI$1),FALSE)</f>
        <v>0.29812006949999997</v>
      </c>
      <c r="AY49" s="351">
        <f>VLOOKUP($E49,Hybrid!$1:$1048576,MATCH(DATE(AY$2,1,1),Hybrid!$A$1:$LI$1),FALSE)</f>
        <v>0.2943904718</v>
      </c>
      <c r="AZ49" s="351">
        <f>VLOOKUP($E49,Hybrid!$1:$1048576,MATCH(DATE(AZ$2,1,1),Hybrid!$A$1:$LI$1),FALSE)</f>
        <v>0.2905396609</v>
      </c>
      <c r="BA49" s="351">
        <f>VLOOKUP($E49,Hybrid!$1:$1048576,MATCH(DATE(BA$2,1,1),Hybrid!$A$1:$LI$1),FALSE)</f>
        <v>0.28657374079999998</v>
      </c>
      <c r="BB49" s="351">
        <f>VLOOKUP($E49,Hybrid!$1:$1048576,MATCH(DATE(BB$2,1,1),Hybrid!$A$1:$LI$1),FALSE)</f>
        <v>0.28249857810000001</v>
      </c>
      <c r="BC49" s="351">
        <f>VLOOKUP($E49,Hybrid!$1:$1048576,MATCH(DATE(BC$2,1,1),Hybrid!$A$1:$LI$1),FALSE)</f>
        <v>0.27831985570000001</v>
      </c>
      <c r="BD49" s="351">
        <f>VLOOKUP($E49,Hybrid!$1:$1048576,MATCH(DATE(BD$2,1,1),Hybrid!$A$1:$LI$1),FALSE)</f>
        <v>0.27404314169999999</v>
      </c>
      <c r="BE49" s="351">
        <f>VLOOKUP($E49,Hybrid!$1:$1048576,MATCH(DATE(BE$2,1,1),Hybrid!$A$1:$LI$1),FALSE)</f>
        <v>0.27612346450000003</v>
      </c>
      <c r="BF49" s="351">
        <f>VLOOKUP($E49,Hybrid!$1:$1048576,MATCH(DATE(BF$2,1,1),Hybrid!$A$1:$LI$1),FALSE)</f>
        <v>0.2717945819</v>
      </c>
      <c r="BG49" s="351">
        <f>VLOOKUP($E49,Hybrid!$1:$1048576,MATCH(DATE(BG$2,1,1),Hybrid!$A$1:$LI$1),FALSE)</f>
        <v>0.26737305779999998</v>
      </c>
      <c r="BH49" s="351">
        <f>VLOOKUP($E49,Hybrid!$1:$1048576,MATCH(DATE(BH$2,1,1),Hybrid!$A$1:$LI$1),FALSE)</f>
        <v>0.26286532150000003</v>
      </c>
      <c r="BI49" s="351">
        <f>VLOOKUP($E49,Hybrid!$1:$1048576,MATCH(DATE(BI$2,1,1),Hybrid!$A$1:$LI$1),FALSE)</f>
        <v>0.25827777819999997</v>
      </c>
    </row>
    <row r="50" spans="1:61" ht="15" customHeight="1" x14ac:dyDescent="0.35">
      <c r="A50" s="409"/>
      <c r="B50" s="416"/>
      <c r="C50" s="142"/>
      <c r="D50" s="103" t="s">
        <v>512</v>
      </c>
      <c r="E50" s="45" t="s">
        <v>367</v>
      </c>
      <c r="F50" s="351">
        <f>VLOOKUP($E50,Hybrid!$1:$1048576,MATCH(DATE(F$2,1,1),Hybrid!$A$1:$LI$1),FALSE)</f>
        <v>0.15020246549999999</v>
      </c>
      <c r="G50" s="351">
        <f>VLOOKUP($E50,Hybrid!$1:$1048576,MATCH(DATE(G$2,1,1),Hybrid!$A$1:$LI$1),FALSE)</f>
        <v>0.15213017400000001</v>
      </c>
      <c r="H50" s="351">
        <f>VLOOKUP($E50,Hybrid!$1:$1048576,MATCH(DATE(H$2,1,1),Hybrid!$A$1:$LI$1),FALSE)</f>
        <v>0.15475126289999999</v>
      </c>
      <c r="I50" s="351">
        <f>VLOOKUP($E50,Hybrid!$1:$1048576,MATCH(DATE(I$2,1,1),Hybrid!$A$1:$LI$1),FALSE)</f>
        <v>0.15771474069999999</v>
      </c>
      <c r="J50" s="351">
        <f>VLOOKUP($E50,Hybrid!$1:$1048576,MATCH(DATE(J$2,1,1),Hybrid!$A$1:$LI$1),FALSE)</f>
        <v>0.16079482749999999</v>
      </c>
      <c r="K50" s="351">
        <f>VLOOKUP($E50,Hybrid!$1:$1048576,MATCH(DATE(K$2,1,1),Hybrid!$A$1:$LI$1),FALSE)</f>
        <v>0.1638498521</v>
      </c>
      <c r="L50" s="351">
        <f>VLOOKUP($E50,Hybrid!$1:$1048576,MATCH(DATE(L$2,1,1),Hybrid!$A$1:$LI$1),FALSE)</f>
        <v>0.16677285550000001</v>
      </c>
      <c r="M50" s="351">
        <f>VLOOKUP($E50,Hybrid!$1:$1048576,MATCH(DATE(M$2,1,1),Hybrid!$A$1:$LI$1),FALSE)</f>
        <v>0.1695105767</v>
      </c>
      <c r="N50" s="351">
        <f>VLOOKUP($E50,Hybrid!$1:$1048576,MATCH(DATE(N$2,1,1),Hybrid!$A$1:$LI$1),FALSE)</f>
        <v>0.17203074360000001</v>
      </c>
      <c r="O50" s="351">
        <f>VLOOKUP($E50,Hybrid!$1:$1048576,MATCH(DATE(O$2,1,1),Hybrid!$A$1:$LI$1),FALSE)</f>
        <v>0.17431403619999999</v>
      </c>
      <c r="P50" s="351">
        <f>VLOOKUP($E50,Hybrid!$1:$1048576,MATCH(DATE(P$2,1,1),Hybrid!$A$1:$LI$1),FALSE)</f>
        <v>0.1763799134</v>
      </c>
      <c r="Q50" s="351">
        <f>VLOOKUP($E50,Hybrid!$1:$1048576,MATCH(DATE(Q$2,1,1),Hybrid!$A$1:$LI$1),FALSE)</f>
        <v>0.17818870510000001</v>
      </c>
      <c r="R50" s="351">
        <f>VLOOKUP($E50,Hybrid!$1:$1048576,MATCH(DATE(R$2,1,1),Hybrid!$A$1:$LI$1),FALSE)</f>
        <v>0.17973650939999999</v>
      </c>
      <c r="S50" s="351">
        <f>VLOOKUP($E50,Hybrid!$1:$1048576,MATCH(DATE(S$2,1,1),Hybrid!$A$1:$LI$1),FALSE)</f>
        <v>0.18102179239999999</v>
      </c>
      <c r="T50" s="351">
        <f>VLOOKUP($E50,Hybrid!$1:$1048576,MATCH(DATE(T$2,1,1),Hybrid!$A$1:$LI$1),FALSE)</f>
        <v>0.18204536839999999</v>
      </c>
      <c r="U50" s="351">
        <f>VLOOKUP($E50,Hybrid!$1:$1048576,MATCH(DATE(U$2,1,1),Hybrid!$A$1:$LI$1),FALSE)</f>
        <v>0.18281005519999999</v>
      </c>
      <c r="V50" s="351">
        <f>VLOOKUP($E50,Hybrid!$1:$1048576,MATCH(DATE(V$2,1,1),Hybrid!$A$1:$LI$1),FALSE)</f>
        <v>0.18332029150000001</v>
      </c>
      <c r="W50" s="351">
        <f>VLOOKUP($E50,Hybrid!$1:$1048576,MATCH(DATE(W$2,1,1),Hybrid!$A$1:$LI$1),FALSE)</f>
        <v>0.18358179429999999</v>
      </c>
      <c r="X50" s="351">
        <f>VLOOKUP($E50,Hybrid!$1:$1048576,MATCH(DATE(X$2,1,1),Hybrid!$A$1:$LI$1),FALSE)</f>
        <v>0.1836012773</v>
      </c>
      <c r="Y50" s="351">
        <f>VLOOKUP($E50,Hybrid!$1:$1048576,MATCH(DATE(Y$2,1,1),Hybrid!$A$1:$LI$1),FALSE)</f>
        <v>0.1833862275</v>
      </c>
      <c r="Z50" s="351">
        <f>VLOOKUP($E50,Hybrid!$1:$1048576,MATCH(DATE(Z$2,1,1),Hybrid!$A$1:$LI$1),FALSE)</f>
        <v>0.1829275611</v>
      </c>
      <c r="AA50" s="351">
        <f>VLOOKUP($E50,Hybrid!$1:$1048576,MATCH(DATE(AA$2,1,1),Hybrid!$A$1:$LI$1),FALSE)</f>
        <v>0.1822528605</v>
      </c>
      <c r="AB50" s="351">
        <f>VLOOKUP($E50,Hybrid!$1:$1048576,MATCH(DATE(AB$2,1,1),Hybrid!$A$1:$LI$1),FALSE)</f>
        <v>0.18137143859999999</v>
      </c>
      <c r="AC50" s="351">
        <f>VLOOKUP($E50,Hybrid!$1:$1048576,MATCH(DATE(AC$2,1,1),Hybrid!$A$1:$LI$1),FALSE)</f>
        <v>0.18029282399999999</v>
      </c>
      <c r="AD50" s="351">
        <f>VLOOKUP($E50,Hybrid!$1:$1048576,MATCH(DATE(AD$2,1,1),Hybrid!$A$1:$LI$1),FALSE)</f>
        <v>0.17902642530000001</v>
      </c>
      <c r="AE50" s="351">
        <f>VLOOKUP($E50,Hybrid!$1:$1048576,MATCH(DATE(AE$2,1,1),Hybrid!$A$1:$LI$1),FALSE)</f>
        <v>0.17754021410000001</v>
      </c>
      <c r="AF50" s="351">
        <f>VLOOKUP($E50,Hybrid!$1:$1048576,MATCH(DATE(AF$2,1,1),Hybrid!$A$1:$LI$1),FALSE)</f>
        <v>0.17587063259999999</v>
      </c>
      <c r="AG50" s="351">
        <f>VLOOKUP($E50,Hybrid!$1:$1048576,MATCH(DATE(AG$2,1,1),Hybrid!$A$1:$LI$1),FALSE)</f>
        <v>0.17403046180000001</v>
      </c>
      <c r="AH50" s="351">
        <f>VLOOKUP($E50,Hybrid!$1:$1048576,MATCH(DATE(AH$2,1,1),Hybrid!$A$1:$LI$1),FALSE)</f>
        <v>0.17203266719999999</v>
      </c>
      <c r="AI50" s="351">
        <f>VLOOKUP($E50,Hybrid!$1:$1048576,MATCH(DATE(AI$2,1,1),Hybrid!$A$1:$LI$1),FALSE)</f>
        <v>0.16988972469999999</v>
      </c>
      <c r="AJ50" s="351">
        <f>VLOOKUP($E50,Hybrid!$1:$1048576,MATCH(DATE(AJ$2,1,1),Hybrid!$A$1:$LI$1),FALSE)</f>
        <v>0.16761336499999999</v>
      </c>
      <c r="AK50" s="351">
        <f>VLOOKUP($E50,Hybrid!$1:$1048576,MATCH(DATE(AK$2,1,1),Hybrid!$A$1:$LI$1),FALSE)</f>
        <v>0.1652145133</v>
      </c>
      <c r="AL50" s="351">
        <f>VLOOKUP($E50,Hybrid!$1:$1048576,MATCH(DATE(AL$2,1,1),Hybrid!$A$1:$LI$1),FALSE)</f>
        <v>0.1627033286</v>
      </c>
      <c r="AM50" s="351">
        <f>VLOOKUP($E50,Hybrid!$1:$1048576,MATCH(DATE(AM$2,1,1),Hybrid!$A$1:$LI$1),FALSE)</f>
        <v>0.1600892881</v>
      </c>
      <c r="AN50" s="351">
        <f>VLOOKUP($E50,Hybrid!$1:$1048576,MATCH(DATE(AN$2,1,1),Hybrid!$A$1:$LI$1),FALSE)</f>
        <v>0.15738128670000001</v>
      </c>
      <c r="AO50" s="351">
        <f>VLOOKUP($E50,Hybrid!$1:$1048576,MATCH(DATE(AO$2,1,1),Hybrid!$A$1:$LI$1),FALSE)</f>
        <v>0.15458773070000001</v>
      </c>
      <c r="AP50" s="351">
        <f>VLOOKUP($E50,Hybrid!$1:$1048576,MATCH(DATE(AP$2,1,1),Hybrid!$A$1:$LI$1),FALSE)</f>
        <v>0.15171045890000001</v>
      </c>
      <c r="AQ50" s="351">
        <f>VLOOKUP($E50,Hybrid!$1:$1048576,MATCH(DATE(AQ$2,1,1),Hybrid!$A$1:$LI$1),FALSE)</f>
        <v>0.14875819730000001</v>
      </c>
      <c r="AR50" s="351">
        <f>VLOOKUP($E50,Hybrid!$1:$1048576,MATCH(DATE(AR$2,1,1),Hybrid!$A$1:$LI$1),FALSE)</f>
        <v>0.14573947979999999</v>
      </c>
      <c r="AS50" s="351">
        <f>VLOOKUP($E50,Hybrid!$1:$1048576,MATCH(DATE(AS$2,1,1),Hybrid!$A$1:$LI$1),FALSE)</f>
        <v>0.1426626359</v>
      </c>
      <c r="AT50" s="351">
        <f>VLOOKUP($E50,Hybrid!$1:$1048576,MATCH(DATE(AT$2,1,1),Hybrid!$A$1:$LI$1),FALSE)</f>
        <v>0.13953569399999999</v>
      </c>
      <c r="AU50" s="351">
        <f>VLOOKUP($E50,Hybrid!$1:$1048576,MATCH(DATE(AU$2,1,1),Hybrid!$A$1:$LI$1),FALSE)</f>
        <v>0.13636630860000001</v>
      </c>
      <c r="AV50" s="351">
        <f>VLOOKUP($E50,Hybrid!$1:$1048576,MATCH(DATE(AV$2,1,1),Hybrid!$A$1:$LI$1),FALSE)</f>
        <v>0.13316172809999999</v>
      </c>
      <c r="AW50" s="351">
        <f>VLOOKUP($E50,Hybrid!$1:$1048576,MATCH(DATE(AW$2,1,1),Hybrid!$A$1:$LI$1),FALSE)</f>
        <v>0.1299287962</v>
      </c>
      <c r="AX50" s="351">
        <f>VLOOKUP($E50,Hybrid!$1:$1048576,MATCH(DATE(AX$2,1,1),Hybrid!$A$1:$LI$1),FALSE)</f>
        <v>0.12667397559999999</v>
      </c>
      <c r="AY50" s="351">
        <f>VLOOKUP($E50,Hybrid!$1:$1048576,MATCH(DATE(AY$2,1,1),Hybrid!$A$1:$LI$1),FALSE)</f>
        <v>0.1234033821</v>
      </c>
      <c r="AZ50" s="351">
        <f>VLOOKUP($E50,Hybrid!$1:$1048576,MATCH(DATE(AZ$2,1,1),Hybrid!$A$1:$LI$1),FALSE)</f>
        <v>0.1201231448</v>
      </c>
      <c r="BA50" s="351">
        <f>VLOOKUP($E50,Hybrid!$1:$1048576,MATCH(DATE(BA$2,1,1),Hybrid!$A$1:$LI$1),FALSE)</f>
        <v>0.1168387293</v>
      </c>
      <c r="BB50" s="351">
        <f>VLOOKUP($E50,Hybrid!$1:$1048576,MATCH(DATE(BB$2,1,1),Hybrid!$A$1:$LI$1),FALSE)</f>
        <v>0.11355535109999999</v>
      </c>
      <c r="BC50" s="351">
        <f>VLOOKUP($E50,Hybrid!$1:$1048576,MATCH(DATE(BC$2,1,1),Hybrid!$A$1:$LI$1),FALSE)</f>
        <v>0.11027799770000001</v>
      </c>
      <c r="BD50" s="351">
        <f>VLOOKUP($E50,Hybrid!$1:$1048576,MATCH(DATE(BD$2,1,1),Hybrid!$A$1:$LI$1),FALSE)</f>
        <v>0.10701145200000001</v>
      </c>
      <c r="BE50" s="351">
        <f>VLOOKUP($E50,Hybrid!$1:$1048576,MATCH(DATE(BE$2,1,1),Hybrid!$A$1:$LI$1),FALSE)</f>
        <v>0.1053358968</v>
      </c>
      <c r="BF50" s="351">
        <f>VLOOKUP($E50,Hybrid!$1:$1048576,MATCH(DATE(BF$2,1,1),Hybrid!$A$1:$LI$1),FALSE)</f>
        <v>0.1021107666</v>
      </c>
      <c r="BG50" s="351">
        <f>VLOOKUP($E50,Hybrid!$1:$1048576,MATCH(DATE(BG$2,1,1),Hybrid!$A$1:$LI$1),FALSE)</f>
        <v>9.8906918499999996E-2</v>
      </c>
      <c r="BH50" s="351">
        <f>VLOOKUP($E50,Hybrid!$1:$1048576,MATCH(DATE(BH$2,1,1),Hybrid!$A$1:$LI$1),FALSE)</f>
        <v>9.5728802700000004E-2</v>
      </c>
      <c r="BI50" s="351">
        <f>VLOOKUP($E50,Hybrid!$1:$1048576,MATCH(DATE(BI$2,1,1),Hybrid!$A$1:$LI$1),FALSE)</f>
        <v>9.2580637699999996E-2</v>
      </c>
    </row>
    <row r="51" spans="1:61" ht="15" customHeight="1" x14ac:dyDescent="0.35">
      <c r="A51" s="409"/>
      <c r="B51" s="416"/>
      <c r="C51" s="142"/>
      <c r="D51" s="103" t="s">
        <v>513</v>
      </c>
      <c r="E51" s="45" t="s">
        <v>368</v>
      </c>
      <c r="F51" s="351">
        <f>VLOOKUP($E51,Hybrid!$1:$1048576,MATCH(DATE(F$2,1,1),Hybrid!$A$1:$LI$1),FALSE)</f>
        <v>7.4609436000000001E-2</v>
      </c>
      <c r="G51" s="351">
        <f>VLOOKUP($E51,Hybrid!$1:$1048576,MATCH(DATE(G$2,1,1),Hybrid!$A$1:$LI$1),FALSE)</f>
        <v>7.5328545900000002E-2</v>
      </c>
      <c r="H51" s="351">
        <f>VLOOKUP($E51,Hybrid!$1:$1048576,MATCH(DATE(H$2,1,1),Hybrid!$A$1:$LI$1),FALSE)</f>
        <v>7.6246810400000004E-2</v>
      </c>
      <c r="I51" s="351">
        <f>VLOOKUP($E51,Hybrid!$1:$1048576,MATCH(DATE(I$2,1,1),Hybrid!$A$1:$LI$1),FALSE)</f>
        <v>7.7169642799999993E-2</v>
      </c>
      <c r="J51" s="351">
        <f>VLOOKUP($E51,Hybrid!$1:$1048576,MATCH(DATE(J$2,1,1),Hybrid!$A$1:$LI$1),FALSE)</f>
        <v>7.7981432399999995E-2</v>
      </c>
      <c r="K51" s="351">
        <f>VLOOKUP($E51,Hybrid!$1:$1048576,MATCH(DATE(K$2,1,1),Hybrid!$A$1:$LI$1),FALSE)</f>
        <v>7.8617686000000006E-2</v>
      </c>
      <c r="L51" s="351">
        <f>VLOOKUP($E51,Hybrid!$1:$1048576,MATCH(DATE(L$2,1,1),Hybrid!$A$1:$LI$1),FALSE)</f>
        <v>7.9038013099999999E-2</v>
      </c>
      <c r="M51" s="351">
        <f>VLOOKUP($E51,Hybrid!$1:$1048576,MATCH(DATE(M$2,1,1),Hybrid!$A$1:$LI$1),FALSE)</f>
        <v>7.9230162300000004E-2</v>
      </c>
      <c r="N51" s="351">
        <f>VLOOKUP($E51,Hybrid!$1:$1048576,MATCH(DATE(N$2,1,1),Hybrid!$A$1:$LI$1),FALSE)</f>
        <v>7.9193570699999993E-2</v>
      </c>
      <c r="O51" s="351">
        <f>VLOOKUP($E51,Hybrid!$1:$1048576,MATCH(DATE(O$2,1,1),Hybrid!$A$1:$LI$1),FALSE)</f>
        <v>7.89345766E-2</v>
      </c>
      <c r="P51" s="351">
        <f>VLOOKUP($E51,Hybrid!$1:$1048576,MATCH(DATE(P$2,1,1),Hybrid!$A$1:$LI$1),FALSE)</f>
        <v>7.8473965699999995E-2</v>
      </c>
      <c r="Q51" s="351">
        <f>VLOOKUP($E51,Hybrid!$1:$1048576,MATCH(DATE(Q$2,1,1),Hybrid!$A$1:$LI$1),FALSE)</f>
        <v>7.7812261199999996E-2</v>
      </c>
      <c r="R51" s="351">
        <f>VLOOKUP($E51,Hybrid!$1:$1048576,MATCH(DATE(R$2,1,1),Hybrid!$A$1:$LI$1),FALSE)</f>
        <v>7.6963139099999994E-2</v>
      </c>
      <c r="S51" s="351">
        <f>VLOOKUP($E51,Hybrid!$1:$1048576,MATCH(DATE(S$2,1,1),Hybrid!$A$1:$LI$1),FALSE)</f>
        <v>7.5941112300000002E-2</v>
      </c>
      <c r="T51" s="351">
        <f>VLOOKUP($E51,Hybrid!$1:$1048576,MATCH(DATE(T$2,1,1),Hybrid!$A$1:$LI$1),FALSE)</f>
        <v>7.4761250200000004E-2</v>
      </c>
      <c r="U51" s="351">
        <f>VLOOKUP($E51,Hybrid!$1:$1048576,MATCH(DATE(U$2,1,1),Hybrid!$A$1:$LI$1),FALSE)</f>
        <v>7.3438857999999996E-2</v>
      </c>
      <c r="V51" s="351">
        <f>VLOOKUP($E51,Hybrid!$1:$1048576,MATCH(DATE(V$2,1,1),Hybrid!$A$1:$LI$1),FALSE)</f>
        <v>7.1989203799999998E-2</v>
      </c>
      <c r="W51" s="351">
        <f>VLOOKUP($E51,Hybrid!$1:$1048576,MATCH(DATE(W$2,1,1),Hybrid!$A$1:$LI$1),FALSE)</f>
        <v>7.0427303900000002E-2</v>
      </c>
      <c r="X51" s="351">
        <f>VLOOKUP($E51,Hybrid!$1:$1048576,MATCH(DATE(X$2,1,1),Hybrid!$A$1:$LI$1),FALSE)</f>
        <v>6.8767756599999993E-2</v>
      </c>
      <c r="Y51" s="351">
        <f>VLOOKUP($E51,Hybrid!$1:$1048576,MATCH(DATE(Y$2,1,1),Hybrid!$A$1:$LI$1),FALSE)</f>
        <v>6.7024618499999994E-2</v>
      </c>
      <c r="Z51" s="351">
        <f>VLOOKUP($E51,Hybrid!$1:$1048576,MATCH(DATE(Z$2,1,1),Hybrid!$A$1:$LI$1),FALSE)</f>
        <v>6.5207685599999995E-2</v>
      </c>
      <c r="AA51" s="351">
        <f>VLOOKUP($E51,Hybrid!$1:$1048576,MATCH(DATE(AA$2,1,1),Hybrid!$A$1:$LI$1),FALSE)</f>
        <v>6.3334029799999997E-2</v>
      </c>
      <c r="AB51" s="351">
        <f>VLOOKUP($E51,Hybrid!$1:$1048576,MATCH(DATE(AB$2,1,1),Hybrid!$A$1:$LI$1),FALSE)</f>
        <v>6.1415688599999997E-2</v>
      </c>
      <c r="AC51" s="351">
        <f>VLOOKUP($E51,Hybrid!$1:$1048576,MATCH(DATE(AC$2,1,1),Hybrid!$A$1:$LI$1),FALSE)</f>
        <v>5.9463879499999997E-2</v>
      </c>
      <c r="AD51" s="351">
        <f>VLOOKUP($E51,Hybrid!$1:$1048576,MATCH(DATE(AD$2,1,1),Hybrid!$A$1:$LI$1),FALSE)</f>
        <v>5.74889689E-2</v>
      </c>
      <c r="AE51" s="351">
        <f>VLOOKUP($E51,Hybrid!$1:$1048576,MATCH(DATE(AE$2,1,1),Hybrid!$A$1:$LI$1),FALSE)</f>
        <v>5.5493850300000001E-2</v>
      </c>
      <c r="AF51" s="351">
        <f>VLOOKUP($E51,Hybrid!$1:$1048576,MATCH(DATE(AF$2,1,1),Hybrid!$A$1:$LI$1),FALSE)</f>
        <v>5.3492491400000002E-2</v>
      </c>
      <c r="AG51" s="351">
        <f>VLOOKUP($E51,Hybrid!$1:$1048576,MATCH(DATE(AG$2,1,1),Hybrid!$A$1:$LI$1),FALSE)</f>
        <v>5.1493831900000002E-2</v>
      </c>
      <c r="AH51" s="351">
        <f>VLOOKUP($E51,Hybrid!$1:$1048576,MATCH(DATE(AH$2,1,1),Hybrid!$A$1:$LI$1),FALSE)</f>
        <v>4.950595E-2</v>
      </c>
      <c r="AI51" s="351">
        <f>VLOOKUP($E51,Hybrid!$1:$1048576,MATCH(DATE(AI$2,1,1),Hybrid!$A$1:$LI$1),FALSE)</f>
        <v>4.7536018100000001E-2</v>
      </c>
      <c r="AJ51" s="351">
        <f>VLOOKUP($E51,Hybrid!$1:$1048576,MATCH(DATE(AJ$2,1,1),Hybrid!$A$1:$LI$1),FALSE)</f>
        <v>4.5590338699999997E-2</v>
      </c>
      <c r="AK51" s="351">
        <f>VLOOKUP($E51,Hybrid!$1:$1048576,MATCH(DATE(AK$2,1,1),Hybrid!$A$1:$LI$1),FALSE)</f>
        <v>4.3674407599999999E-2</v>
      </c>
      <c r="AL51" s="351">
        <f>VLOOKUP($E51,Hybrid!$1:$1048576,MATCH(DATE(AL$2,1,1),Hybrid!$A$1:$LI$1),FALSE)</f>
        <v>4.1792984599999999E-2</v>
      </c>
      <c r="AM51" s="351">
        <f>VLOOKUP($E51,Hybrid!$1:$1048576,MATCH(DATE(AM$2,1,1),Hybrid!$A$1:$LI$1),FALSE)</f>
        <v>3.9950163300000001E-2</v>
      </c>
      <c r="AN51" s="351">
        <f>VLOOKUP($E51,Hybrid!$1:$1048576,MATCH(DATE(AN$2,1,1),Hybrid!$A$1:$LI$1),FALSE)</f>
        <v>3.8149435199999998E-2</v>
      </c>
      <c r="AO51" s="351">
        <f>VLOOKUP($E51,Hybrid!$1:$1048576,MATCH(DATE(AO$2,1,1),Hybrid!$A$1:$LI$1),FALSE)</f>
        <v>3.6393748500000003E-2</v>
      </c>
      <c r="AP51" s="351">
        <f>VLOOKUP($E51,Hybrid!$1:$1048576,MATCH(DATE(AP$2,1,1),Hybrid!$A$1:$LI$1),FALSE)</f>
        <v>3.4685057399999997E-2</v>
      </c>
      <c r="AQ51" s="351">
        <f>VLOOKUP($E51,Hybrid!$1:$1048576,MATCH(DATE(AQ$2,1,1),Hybrid!$A$1:$LI$1),FALSE)</f>
        <v>3.3025544900000002E-2</v>
      </c>
      <c r="AR51" s="351">
        <f>VLOOKUP($E51,Hybrid!$1:$1048576,MATCH(DATE(AR$2,1,1),Hybrid!$A$1:$LI$1),FALSE)</f>
        <v>3.1416970000000002E-2</v>
      </c>
      <c r="AS51" s="351">
        <f>VLOOKUP($E51,Hybrid!$1:$1048576,MATCH(DATE(AS$2,1,1),Hybrid!$A$1:$LI$1),FALSE)</f>
        <v>2.9860693000000001E-2</v>
      </c>
      <c r="AT51" s="351">
        <f>VLOOKUP($E51,Hybrid!$1:$1048576,MATCH(DATE(AT$2,1,1),Hybrid!$A$1:$LI$1),FALSE)</f>
        <v>2.83576987E-2</v>
      </c>
      <c r="AU51" s="351">
        <f>VLOOKUP($E51,Hybrid!$1:$1048576,MATCH(DATE(AU$2,1,1),Hybrid!$A$1:$LI$1),FALSE)</f>
        <v>2.6908624200000002E-2</v>
      </c>
      <c r="AV51" s="351">
        <f>VLOOKUP($E51,Hybrid!$1:$1048576,MATCH(DATE(AV$2,1,1),Hybrid!$A$1:$LI$1),FALSE)</f>
        <v>2.5513789799999999E-2</v>
      </c>
      <c r="AW51" s="351">
        <f>VLOOKUP($E51,Hybrid!$1:$1048576,MATCH(DATE(AW$2,1,1),Hybrid!$A$1:$LI$1),FALSE)</f>
        <v>2.41732305E-2</v>
      </c>
      <c r="AX51" s="351">
        <f>VLOOKUP($E51,Hybrid!$1:$1048576,MATCH(DATE(AX$2,1,1),Hybrid!$A$1:$LI$1),FALSE)</f>
        <v>2.2886726499999999E-2</v>
      </c>
      <c r="AY51" s="351">
        <f>VLOOKUP($E51,Hybrid!$1:$1048576,MATCH(DATE(AY$2,1,1),Hybrid!$A$1:$LI$1),FALSE)</f>
        <v>2.1653832500000001E-2</v>
      </c>
      <c r="AZ51" s="351">
        <f>VLOOKUP($E51,Hybrid!$1:$1048576,MATCH(DATE(AZ$2,1,1),Hybrid!$A$1:$LI$1),FALSE)</f>
        <v>2.0473916599999999E-2</v>
      </c>
      <c r="BA51" s="351">
        <f>VLOOKUP($E51,Hybrid!$1:$1048576,MATCH(DATE(BA$2,1,1),Hybrid!$A$1:$LI$1),FALSE)</f>
        <v>1.9346155300000001E-2</v>
      </c>
      <c r="BB51" s="351">
        <f>VLOOKUP($E51,Hybrid!$1:$1048576,MATCH(DATE(BB$2,1,1),Hybrid!$A$1:$LI$1),FALSE)</f>
        <v>1.8269574199999999E-2</v>
      </c>
      <c r="BC51" s="351">
        <f>VLOOKUP($E51,Hybrid!$1:$1048576,MATCH(DATE(BC$2,1,1),Hybrid!$A$1:$LI$1),FALSE)</f>
        <v>1.7243068899999998E-2</v>
      </c>
      <c r="BD51" s="351">
        <f>VLOOKUP($E51,Hybrid!$1:$1048576,MATCH(DATE(BD$2,1,1),Hybrid!$A$1:$LI$1),FALSE)</f>
        <v>1.6265423899999999E-2</v>
      </c>
      <c r="BE51" s="351">
        <f>VLOOKUP($E51,Hybrid!$1:$1048576,MATCH(DATE(BE$2,1,1),Hybrid!$A$1:$LI$1),FALSE)</f>
        <v>1.52630786E-2</v>
      </c>
      <c r="BF51" s="351">
        <f>VLOOKUP($E51,Hybrid!$1:$1048576,MATCH(DATE(BF$2,1,1),Hybrid!$A$1:$LI$1),FALSE)</f>
        <v>1.43817345E-2</v>
      </c>
      <c r="BG51" s="351">
        <f>VLOOKUP($E51,Hybrid!$1:$1048576,MATCH(DATE(BG$2,1,1),Hybrid!$A$1:$LI$1),FALSE)</f>
        <v>1.35451741E-2</v>
      </c>
      <c r="BH51" s="351">
        <f>VLOOKUP($E51,Hybrid!$1:$1048576,MATCH(DATE(BH$2,1,1),Hybrid!$A$1:$LI$1),FALSE)</f>
        <v>1.2751882000000001E-2</v>
      </c>
      <c r="BI51" s="351">
        <f>VLOOKUP($E51,Hybrid!$1:$1048576,MATCH(DATE(BI$2,1,1),Hybrid!$A$1:$LI$1),FALSE)</f>
        <v>1.20003032E-2</v>
      </c>
    </row>
    <row r="52" spans="1:61" ht="15" customHeight="1" x14ac:dyDescent="0.35">
      <c r="A52" s="409"/>
      <c r="B52" s="416"/>
      <c r="C52" s="143"/>
      <c r="D52" s="104" t="s">
        <v>514</v>
      </c>
      <c r="E52" s="77" t="s">
        <v>369</v>
      </c>
      <c r="F52" s="348">
        <f>VLOOKUP($E52,Hybrid!$1:$1048576,MATCH(DATE(F$2,1,1),Hybrid!$A$1:$LI$1),FALSE)</f>
        <v>0.13435819299999999</v>
      </c>
      <c r="G52" s="348">
        <f>VLOOKUP($E52,Hybrid!$1:$1048576,MATCH(DATE(G$2,1,1),Hybrid!$A$1:$LI$1),FALSE)</f>
        <v>0.13591961969999999</v>
      </c>
      <c r="H52" s="348">
        <f>VLOOKUP($E52,Hybrid!$1:$1048576,MATCH(DATE(H$2,1,1),Hybrid!$A$1:$LI$1),FALSE)</f>
        <v>0.1376097553</v>
      </c>
      <c r="I52" s="348">
        <f>VLOOKUP($E52,Hybrid!$1:$1048576,MATCH(DATE(I$2,1,1),Hybrid!$A$1:$LI$1),FALSE)</f>
        <v>0.1390407229</v>
      </c>
      <c r="J52" s="348">
        <f>VLOOKUP($E52,Hybrid!$1:$1048576,MATCH(DATE(J$2,1,1),Hybrid!$A$1:$LI$1),FALSE)</f>
        <v>0.14000475649999999</v>
      </c>
      <c r="K52" s="348">
        <f>VLOOKUP($E52,Hybrid!$1:$1048576,MATCH(DATE(K$2,1,1),Hybrid!$A$1:$LI$1),FALSE)</f>
        <v>0.1404068983</v>
      </c>
      <c r="L52" s="348">
        <f>VLOOKUP($E52,Hybrid!$1:$1048576,MATCH(DATE(L$2,1,1),Hybrid!$A$1:$LI$1),FALSE)</f>
        <v>0.1402075686</v>
      </c>
      <c r="M52" s="348">
        <f>VLOOKUP($E52,Hybrid!$1:$1048576,MATCH(DATE(M$2,1,1),Hybrid!$A$1:$LI$1),FALSE)</f>
        <v>0.13942143809999999</v>
      </c>
      <c r="N52" s="348">
        <f>VLOOKUP($E52,Hybrid!$1:$1048576,MATCH(DATE(N$2,1,1),Hybrid!$A$1:$LI$1),FALSE)</f>
        <v>0.1380850294</v>
      </c>
      <c r="O52" s="348">
        <f>VLOOKUP($E52,Hybrid!$1:$1048576,MATCH(DATE(O$2,1,1),Hybrid!$A$1:$LI$1),FALSE)</f>
        <v>0.13624613520000001</v>
      </c>
      <c r="P52" s="348">
        <f>VLOOKUP($E52,Hybrid!$1:$1048576,MATCH(DATE(P$2,1,1),Hybrid!$A$1:$LI$1),FALSE)</f>
        <v>0.1339719218</v>
      </c>
      <c r="Q52" s="348">
        <f>VLOOKUP($E52,Hybrid!$1:$1048576,MATCH(DATE(Q$2,1,1),Hybrid!$A$1:$LI$1),FALSE)</f>
        <v>0.13129902260000001</v>
      </c>
      <c r="R52" s="348">
        <f>VLOOKUP($E52,Hybrid!$1:$1048576,MATCH(DATE(R$2,1,1),Hybrid!$A$1:$LI$1),FALSE)</f>
        <v>0.12828077600000001</v>
      </c>
      <c r="S52" s="348">
        <f>VLOOKUP($E52,Hybrid!$1:$1048576,MATCH(DATE(S$2,1,1),Hybrid!$A$1:$LI$1),FALSE)</f>
        <v>0.1249689704</v>
      </c>
      <c r="T52" s="348">
        <f>VLOOKUP($E52,Hybrid!$1:$1048576,MATCH(DATE(T$2,1,1),Hybrid!$A$1:$LI$1),FALSE)</f>
        <v>0.12141315530000001</v>
      </c>
      <c r="U52" s="348">
        <f>VLOOKUP($E52,Hybrid!$1:$1048576,MATCH(DATE(U$2,1,1),Hybrid!$A$1:$LI$1),FALSE)</f>
        <v>0.11766005659999999</v>
      </c>
      <c r="V52" s="348">
        <f>VLOOKUP($E52,Hybrid!$1:$1048576,MATCH(DATE(V$2,1,1),Hybrid!$A$1:$LI$1),FALSE)</f>
        <v>0.1137531839</v>
      </c>
      <c r="W52" s="348">
        <f>VLOOKUP($E52,Hybrid!$1:$1048576,MATCH(DATE(W$2,1,1),Hybrid!$A$1:$LI$1),FALSE)</f>
        <v>0.1097326015</v>
      </c>
      <c r="X52" s="348">
        <f>VLOOKUP($E52,Hybrid!$1:$1048576,MATCH(DATE(X$2,1,1),Hybrid!$A$1:$LI$1),FALSE)</f>
        <v>0.1056348257</v>
      </c>
      <c r="Y52" s="348">
        <f>VLOOKUP($E52,Hybrid!$1:$1048576,MATCH(DATE(Y$2,1,1),Hybrid!$A$1:$LI$1),FALSE)</f>
        <v>0.1014928167</v>
      </c>
      <c r="Z52" s="348">
        <f>VLOOKUP($E52,Hybrid!$1:$1048576,MATCH(DATE(Z$2,1,1),Hybrid!$A$1:$LI$1),FALSE)</f>
        <v>9.7332758199999994E-2</v>
      </c>
      <c r="AA52" s="348">
        <f>VLOOKUP($E52,Hybrid!$1:$1048576,MATCH(DATE(AA$2,1,1),Hybrid!$A$1:$LI$1),FALSE)</f>
        <v>9.3184915199999996E-2</v>
      </c>
      <c r="AB52" s="348">
        <f>VLOOKUP($E52,Hybrid!$1:$1048576,MATCH(DATE(AB$2,1,1),Hybrid!$A$1:$LI$1),FALSE)</f>
        <v>8.9072152700000004E-2</v>
      </c>
      <c r="AC52" s="348">
        <f>VLOOKUP($E52,Hybrid!$1:$1048576,MATCH(DATE(AC$2,1,1),Hybrid!$A$1:$LI$1),FALSE)</f>
        <v>8.5014228400000003E-2</v>
      </c>
      <c r="AD52" s="348">
        <f>VLOOKUP($E52,Hybrid!$1:$1048576,MATCH(DATE(AD$2,1,1),Hybrid!$A$1:$LI$1),FALSE)</f>
        <v>8.1028006499999999E-2</v>
      </c>
      <c r="AE52" s="348">
        <f>VLOOKUP($E52,Hybrid!$1:$1048576,MATCH(DATE(AE$2,1,1),Hybrid!$A$1:$LI$1),FALSE)</f>
        <v>7.7122965799999998E-2</v>
      </c>
      <c r="AF52" s="348">
        <f>VLOOKUP($E52,Hybrid!$1:$1048576,MATCH(DATE(AF$2,1,1),Hybrid!$A$1:$LI$1),FALSE)</f>
        <v>7.3315100699999997E-2</v>
      </c>
      <c r="AG52" s="348">
        <f>VLOOKUP($E52,Hybrid!$1:$1048576,MATCH(DATE(AG$2,1,1),Hybrid!$A$1:$LI$1),FALSE)</f>
        <v>6.96148251E-2</v>
      </c>
      <c r="AH52" s="348">
        <f>VLOOKUP($E52,Hybrid!$1:$1048576,MATCH(DATE(AH$2,1,1),Hybrid!$A$1:$LI$1),FALSE)</f>
        <v>6.6030357999999997E-2</v>
      </c>
      <c r="AI52" s="348">
        <f>VLOOKUP($E52,Hybrid!$1:$1048576,MATCH(DATE(AI$2,1,1),Hybrid!$A$1:$LI$1),FALSE)</f>
        <v>6.2567914500000002E-2</v>
      </c>
      <c r="AJ52" s="348">
        <f>VLOOKUP($E52,Hybrid!$1:$1048576,MATCH(DATE(AJ$2,1,1),Hybrid!$A$1:$LI$1),FALSE)</f>
        <v>5.9231940699999999E-2</v>
      </c>
      <c r="AK52" s="348">
        <f>VLOOKUP($E52,Hybrid!$1:$1048576,MATCH(DATE(AK$2,1,1),Hybrid!$A$1:$LI$1),FALSE)</f>
        <v>5.6025344999999997E-2</v>
      </c>
      <c r="AL52" s="348">
        <f>VLOOKUP($E52,Hybrid!$1:$1048576,MATCH(DATE(AL$2,1,1),Hybrid!$A$1:$LI$1),FALSE)</f>
        <v>5.2949711300000001E-2</v>
      </c>
      <c r="AM52" s="348">
        <f>VLOOKUP($E52,Hybrid!$1:$1048576,MATCH(DATE(AM$2,1,1),Hybrid!$A$1:$LI$1),FALSE)</f>
        <v>5.0005490399999998E-2</v>
      </c>
      <c r="AN52" s="348">
        <f>VLOOKUP($E52,Hybrid!$1:$1048576,MATCH(DATE(AN$2,1,1),Hybrid!$A$1:$LI$1),FALSE)</f>
        <v>4.7192170700000001E-2</v>
      </c>
      <c r="AO52" s="348">
        <f>VLOOKUP($E52,Hybrid!$1:$1048576,MATCH(DATE(AO$2,1,1),Hybrid!$A$1:$LI$1),FALSE)</f>
        <v>4.4508427900000001E-2</v>
      </c>
      <c r="AP52" s="348">
        <f>VLOOKUP($E52,Hybrid!$1:$1048576,MATCH(DATE(AP$2,1,1),Hybrid!$A$1:$LI$1),FALSE)</f>
        <v>4.1952060399999998E-2</v>
      </c>
      <c r="AQ52" s="348">
        <f>VLOOKUP($E52,Hybrid!$1:$1048576,MATCH(DATE(AQ$2,1,1),Hybrid!$A$1:$LI$1),FALSE)</f>
        <v>3.9520592200000003E-2</v>
      </c>
      <c r="AR52" s="348">
        <f>VLOOKUP($E52,Hybrid!$1:$1048576,MATCH(DATE(AR$2,1,1),Hybrid!$A$1:$LI$1),FALSE)</f>
        <v>3.7211062900000001E-2</v>
      </c>
      <c r="AS52" s="348">
        <f>VLOOKUP($E52,Hybrid!$1:$1048576,MATCH(DATE(AS$2,1,1),Hybrid!$A$1:$LI$1),FALSE)</f>
        <v>3.5020113899999997E-2</v>
      </c>
      <c r="AT52" s="348">
        <f>VLOOKUP($E52,Hybrid!$1:$1048576,MATCH(DATE(AT$2,1,1),Hybrid!$A$1:$LI$1),FALSE)</f>
        <v>3.2944067299999998E-2</v>
      </c>
      <c r="AU52" s="348">
        <f>VLOOKUP($E52,Hybrid!$1:$1048576,MATCH(DATE(AU$2,1,1),Hybrid!$A$1:$LI$1),FALSE)</f>
        <v>3.0978999E-2</v>
      </c>
      <c r="AV52" s="348">
        <f>VLOOKUP($E52,Hybrid!$1:$1048576,MATCH(DATE(AV$2,1,1),Hybrid!$A$1:$LI$1),FALSE)</f>
        <v>2.9120805E-2</v>
      </c>
      <c r="AW52" s="348">
        <f>VLOOKUP($E52,Hybrid!$1:$1048576,MATCH(DATE(AW$2,1,1),Hybrid!$A$1:$LI$1),FALSE)</f>
        <v>2.73652593E-2</v>
      </c>
      <c r="AX52" s="348">
        <f>VLOOKUP($E52,Hybrid!$1:$1048576,MATCH(DATE(AX$2,1,1),Hybrid!$A$1:$LI$1),FALSE)</f>
        <v>2.5708064999999999E-2</v>
      </c>
      <c r="AY52" s="348">
        <f>VLOOKUP($E52,Hybrid!$1:$1048576,MATCH(DATE(AY$2,1,1),Hybrid!$A$1:$LI$1),FALSE)</f>
        <v>2.41448984E-2</v>
      </c>
      <c r="AZ52" s="348">
        <f>VLOOKUP($E52,Hybrid!$1:$1048576,MATCH(DATE(AZ$2,1,1),Hybrid!$A$1:$LI$1),FALSE)</f>
        <v>2.2671448300000001E-2</v>
      </c>
      <c r="BA52" s="348">
        <f>VLOOKUP($E52,Hybrid!$1:$1048576,MATCH(DATE(BA$2,1,1),Hybrid!$A$1:$LI$1),FALSE)</f>
        <v>2.1283441399999999E-2</v>
      </c>
      <c r="BB52" s="348">
        <f>VLOOKUP($E52,Hybrid!$1:$1048576,MATCH(DATE(BB$2,1,1),Hybrid!$A$1:$LI$1),FALSE)</f>
        <v>1.9976672500000001E-2</v>
      </c>
      <c r="BC52" s="348">
        <f>VLOOKUP($E52,Hybrid!$1:$1048576,MATCH(DATE(BC$2,1,1),Hybrid!$A$1:$LI$1),FALSE)</f>
        <v>1.8747025600000002E-2</v>
      </c>
      <c r="BD52" s="348">
        <f>VLOOKUP($E52,Hybrid!$1:$1048576,MATCH(DATE(BD$2,1,1),Hybrid!$A$1:$LI$1),FALSE)</f>
        <v>1.7590491900000001E-2</v>
      </c>
      <c r="BE52" s="348">
        <f>VLOOKUP($E52,Hybrid!$1:$1048576,MATCH(DATE(BE$2,1,1),Hybrid!$A$1:$LI$1),FALSE)</f>
        <v>1.6384401199999999E-2</v>
      </c>
      <c r="BF52" s="348">
        <f>VLOOKUP($E52,Hybrid!$1:$1048576,MATCH(DATE(BF$2,1,1),Hybrid!$A$1:$LI$1),FALSE)</f>
        <v>1.53693497E-2</v>
      </c>
      <c r="BG52" s="348">
        <f>VLOOKUP($E52,Hybrid!$1:$1048576,MATCH(DATE(BG$2,1,1),Hybrid!$A$1:$LI$1),FALSE)</f>
        <v>1.44158467E-2</v>
      </c>
      <c r="BH52" s="348">
        <f>VLOOKUP($E52,Hybrid!$1:$1048576,MATCH(DATE(BH$2,1,1),Hybrid!$A$1:$LI$1),FALSE)</f>
        <v>1.35204174E-2</v>
      </c>
      <c r="BI52" s="348">
        <f>VLOOKUP($E52,Hybrid!$1:$1048576,MATCH(DATE(BI$2,1,1),Hybrid!$A$1:$LI$1),FALSE)</f>
        <v>1.26797366E-2</v>
      </c>
    </row>
    <row r="53" spans="1:61" s="92" customFormat="1" ht="15" customHeight="1" x14ac:dyDescent="0.35">
      <c r="A53" s="409"/>
      <c r="B53" s="416"/>
      <c r="C53" s="101" t="s">
        <v>518</v>
      </c>
      <c r="D53" s="102"/>
      <c r="E53" s="74" t="s">
        <v>371</v>
      </c>
      <c r="F53" s="349">
        <f>VLOOKUP($E53,Hybrid!$1:$1048576,MATCH(DATE(F$2,1,1),Hybrid!$A$1:$LI$1),FALSE)</f>
        <v>1886.229</v>
      </c>
      <c r="G53" s="349">
        <f>VLOOKUP($E53,Hybrid!$1:$1048576,MATCH(DATE(G$2,1,1),Hybrid!$A$1:$LI$1),FALSE)</f>
        <v>2133.9934699999999</v>
      </c>
      <c r="H53" s="349">
        <f>VLOOKUP($E53,Hybrid!$1:$1048576,MATCH(DATE(H$2,1,1),Hybrid!$A$1:$LI$1),FALSE)</f>
        <v>2310.8618179999999</v>
      </c>
      <c r="I53" s="349">
        <f>VLOOKUP($E53,Hybrid!$1:$1048576,MATCH(DATE(I$2,1,1),Hybrid!$A$1:$LI$1),FALSE)</f>
        <v>2437.4763739999999</v>
      </c>
      <c r="J53" s="349">
        <f>VLOOKUP($E53,Hybrid!$1:$1048576,MATCH(DATE(J$2,1,1),Hybrid!$A$1:$LI$1),FALSE)</f>
        <v>2531.065016</v>
      </c>
      <c r="K53" s="349">
        <f>VLOOKUP($E53,Hybrid!$1:$1048576,MATCH(DATE(K$2,1,1),Hybrid!$A$1:$LI$1),FALSE)</f>
        <v>2603.5566060000001</v>
      </c>
      <c r="L53" s="349">
        <f>VLOOKUP($E53,Hybrid!$1:$1048576,MATCH(DATE(L$2,1,1),Hybrid!$A$1:$LI$1),FALSE)</f>
        <v>2658.844255</v>
      </c>
      <c r="M53" s="349">
        <f>VLOOKUP($E53,Hybrid!$1:$1048576,MATCH(DATE(M$2,1,1),Hybrid!$A$1:$LI$1),FALSE)</f>
        <v>2705.468382</v>
      </c>
      <c r="N53" s="349">
        <f>VLOOKUP($E53,Hybrid!$1:$1048576,MATCH(DATE(N$2,1,1),Hybrid!$A$1:$LI$1),FALSE)</f>
        <v>2746.4619429999998</v>
      </c>
      <c r="O53" s="349">
        <f>VLOOKUP($E53,Hybrid!$1:$1048576,MATCH(DATE(O$2,1,1),Hybrid!$A$1:$LI$1),FALSE)</f>
        <v>2783.6723419999998</v>
      </c>
      <c r="P53" s="349">
        <f>VLOOKUP($E53,Hybrid!$1:$1048576,MATCH(DATE(P$2,1,1),Hybrid!$A$1:$LI$1),FALSE)</f>
        <v>2824.9715200000001</v>
      </c>
      <c r="Q53" s="349">
        <f>VLOOKUP($E53,Hybrid!$1:$1048576,MATCH(DATE(Q$2,1,1),Hybrid!$A$1:$LI$1),FALSE)</f>
        <v>2857.6023270000001</v>
      </c>
      <c r="R53" s="349">
        <f>VLOOKUP($E53,Hybrid!$1:$1048576,MATCH(DATE(R$2,1,1),Hybrid!$A$1:$LI$1),FALSE)</f>
        <v>2888.3889210000002</v>
      </c>
      <c r="S53" s="349">
        <f>VLOOKUP($E53,Hybrid!$1:$1048576,MATCH(DATE(S$2,1,1),Hybrid!$A$1:$LI$1),FALSE)</f>
        <v>2917.5205599999999</v>
      </c>
      <c r="T53" s="349">
        <f>VLOOKUP($E53,Hybrid!$1:$1048576,MATCH(DATE(T$2,1,1),Hybrid!$A$1:$LI$1),FALSE)</f>
        <v>2945.2460569999998</v>
      </c>
      <c r="U53" s="349">
        <f>VLOOKUP($E53,Hybrid!$1:$1048576,MATCH(DATE(U$2,1,1),Hybrid!$A$1:$LI$1),FALSE)</f>
        <v>2971.797716</v>
      </c>
      <c r="V53" s="349">
        <f>VLOOKUP($E53,Hybrid!$1:$1048576,MATCH(DATE(V$2,1,1),Hybrid!$A$1:$LI$1),FALSE)</f>
        <v>2997.368242</v>
      </c>
      <c r="W53" s="349">
        <f>VLOOKUP($E53,Hybrid!$1:$1048576,MATCH(DATE(W$2,1,1),Hybrid!$A$1:$LI$1),FALSE)</f>
        <v>3022.1149890000002</v>
      </c>
      <c r="X53" s="349">
        <f>VLOOKUP($E53,Hybrid!$1:$1048576,MATCH(DATE(X$2,1,1),Hybrid!$A$1:$LI$1),FALSE)</f>
        <v>3046.1628139999998</v>
      </c>
      <c r="Y53" s="349">
        <f>VLOOKUP($E53,Hybrid!$1:$1048576,MATCH(DATE(Y$2,1,1),Hybrid!$A$1:$LI$1),FALSE)</f>
        <v>3069.6119210000002</v>
      </c>
      <c r="Z53" s="349">
        <f>VLOOKUP($E53,Hybrid!$1:$1048576,MATCH(DATE(Z$2,1,1),Hybrid!$A$1:$LI$1),FALSE)</f>
        <v>3087.6715199999999</v>
      </c>
      <c r="AA53" s="349">
        <f>VLOOKUP($E53,Hybrid!$1:$1048576,MATCH(DATE(AA$2,1,1),Hybrid!$A$1:$LI$1),FALSE)</f>
        <v>3110.1214359999999</v>
      </c>
      <c r="AB53" s="349">
        <f>VLOOKUP($E53,Hybrid!$1:$1048576,MATCH(DATE(AB$2,1,1),Hybrid!$A$1:$LI$1),FALSE)</f>
        <v>3132.3292729999998</v>
      </c>
      <c r="AC53" s="349">
        <f>VLOOKUP($E53,Hybrid!$1:$1048576,MATCH(DATE(AC$2,1,1),Hybrid!$A$1:$LI$1),FALSE)</f>
        <v>3154.4002770000002</v>
      </c>
      <c r="AD53" s="349">
        <f>VLOOKUP($E53,Hybrid!$1:$1048576,MATCH(DATE(AD$2,1,1),Hybrid!$A$1:$LI$1),FALSE)</f>
        <v>3176.3429820000001</v>
      </c>
      <c r="AE53" s="349">
        <f>VLOOKUP($E53,Hybrid!$1:$1048576,MATCH(DATE(AE$2,1,1),Hybrid!$A$1:$LI$1),FALSE)</f>
        <v>3184.4217979999999</v>
      </c>
      <c r="AF53" s="349">
        <f>VLOOKUP($E53,Hybrid!$1:$1048576,MATCH(DATE(AF$2,1,1),Hybrid!$A$1:$LI$1),FALSE)</f>
        <v>3199.523878</v>
      </c>
      <c r="AG53" s="349">
        <f>VLOOKUP($E53,Hybrid!$1:$1048576,MATCH(DATE(AG$2,1,1),Hybrid!$A$1:$LI$1),FALSE)</f>
        <v>3214.7865529999999</v>
      </c>
      <c r="AH53" s="349">
        <f>VLOOKUP($E53,Hybrid!$1:$1048576,MATCH(DATE(AH$2,1,1),Hybrid!$A$1:$LI$1),FALSE)</f>
        <v>3230.5188020000001</v>
      </c>
      <c r="AI53" s="349">
        <f>VLOOKUP($E53,Hybrid!$1:$1048576,MATCH(DATE(AI$2,1,1),Hybrid!$A$1:$LI$1),FALSE)</f>
        <v>3246.8253180000002</v>
      </c>
      <c r="AJ53" s="349">
        <f>VLOOKUP($E53,Hybrid!$1:$1048576,MATCH(DATE(AJ$2,1,1),Hybrid!$A$1:$LI$1),FALSE)</f>
        <v>3263.707152</v>
      </c>
      <c r="AK53" s="349">
        <f>VLOOKUP($E53,Hybrid!$1:$1048576,MATCH(DATE(AK$2,1,1),Hybrid!$A$1:$LI$1),FALSE)</f>
        <v>3281.1167099999998</v>
      </c>
      <c r="AL53" s="349">
        <f>VLOOKUP($E53,Hybrid!$1:$1048576,MATCH(DATE(AL$2,1,1),Hybrid!$A$1:$LI$1),FALSE)</f>
        <v>3298.9889440000002</v>
      </c>
      <c r="AM53" s="349">
        <f>VLOOKUP($E53,Hybrid!$1:$1048576,MATCH(DATE(AM$2,1,1),Hybrid!$A$1:$LI$1),FALSE)</f>
        <v>3317.2614159999998</v>
      </c>
      <c r="AN53" s="349">
        <f>VLOOKUP($E53,Hybrid!$1:$1048576,MATCH(DATE(AN$2,1,1),Hybrid!$A$1:$LI$1),FALSE)</f>
        <v>3335.883386</v>
      </c>
      <c r="AO53" s="349">
        <f>VLOOKUP($E53,Hybrid!$1:$1048576,MATCH(DATE(AO$2,1,1),Hybrid!$A$1:$LI$1),FALSE)</f>
        <v>3354.8179</v>
      </c>
      <c r="AP53" s="349">
        <f>VLOOKUP($E53,Hybrid!$1:$1048576,MATCH(DATE(AP$2,1,1),Hybrid!$A$1:$LI$1),FALSE)</f>
        <v>3370.9349689999999</v>
      </c>
      <c r="AQ53" s="349">
        <f>VLOOKUP($E53,Hybrid!$1:$1048576,MATCH(DATE(AQ$2,1,1),Hybrid!$A$1:$LI$1),FALSE)</f>
        <v>3387.2978680000001</v>
      </c>
      <c r="AR53" s="349">
        <f>VLOOKUP($E53,Hybrid!$1:$1048576,MATCH(DATE(AR$2,1,1),Hybrid!$A$1:$LI$1),FALSE)</f>
        <v>3403.9737970000001</v>
      </c>
      <c r="AS53" s="349">
        <f>VLOOKUP($E53,Hybrid!$1:$1048576,MATCH(DATE(AS$2,1,1),Hybrid!$A$1:$LI$1),FALSE)</f>
        <v>3421.0592280000001</v>
      </c>
      <c r="AT53" s="349">
        <f>VLOOKUP($E53,Hybrid!$1:$1048576,MATCH(DATE(AT$2,1,1),Hybrid!$A$1:$LI$1),FALSE)</f>
        <v>3438.6175910000002</v>
      </c>
      <c r="AU53" s="349">
        <f>VLOOKUP($E53,Hybrid!$1:$1048576,MATCH(DATE(AU$2,1,1),Hybrid!$A$1:$LI$1),FALSE)</f>
        <v>3456.6712990000001</v>
      </c>
      <c r="AV53" s="349">
        <f>VLOOKUP($E53,Hybrid!$1:$1048576,MATCH(DATE(AV$2,1,1),Hybrid!$A$1:$LI$1),FALSE)</f>
        <v>3475.2072899999998</v>
      </c>
      <c r="AW53" s="349">
        <f>VLOOKUP($E53,Hybrid!$1:$1048576,MATCH(DATE(AW$2,1,1),Hybrid!$A$1:$LI$1),FALSE)</f>
        <v>3494.191679</v>
      </c>
      <c r="AX53" s="349">
        <f>VLOOKUP($E53,Hybrid!$1:$1048576,MATCH(DATE(AX$2,1,1),Hybrid!$A$1:$LI$1),FALSE)</f>
        <v>3513.581655</v>
      </c>
      <c r="AY53" s="349">
        <f>VLOOKUP($E53,Hybrid!$1:$1048576,MATCH(DATE(AY$2,1,1),Hybrid!$A$1:$LI$1),FALSE)</f>
        <v>3533.333623</v>
      </c>
      <c r="AZ53" s="349">
        <f>VLOOKUP($E53,Hybrid!$1:$1048576,MATCH(DATE(AZ$2,1,1),Hybrid!$A$1:$LI$1),FALSE)</f>
        <v>3553.6762960000001</v>
      </c>
      <c r="BA53" s="349">
        <f>VLOOKUP($E53,Hybrid!$1:$1048576,MATCH(DATE(BA$2,1,1),Hybrid!$A$1:$LI$1),FALSE)</f>
        <v>3574.3142349999998</v>
      </c>
      <c r="BB53" s="349">
        <f>VLOOKUP($E53,Hybrid!$1:$1048576,MATCH(DATE(BB$2,1,1),Hybrid!$A$1:$LI$1),FALSE)</f>
        <v>3595.210775</v>
      </c>
      <c r="BC53" s="349">
        <f>VLOOKUP($E53,Hybrid!$1:$1048576,MATCH(DATE(BC$2,1,1),Hybrid!$A$1:$LI$1),FALSE)</f>
        <v>3616.332054</v>
      </c>
      <c r="BD53" s="349">
        <f>VLOOKUP($E53,Hybrid!$1:$1048576,MATCH(DATE(BD$2,1,1),Hybrid!$A$1:$LI$1),FALSE)</f>
        <v>3637.651965</v>
      </c>
      <c r="BE53" s="349">
        <f>VLOOKUP($E53,Hybrid!$1:$1048576,MATCH(DATE(BE$2,1,1),Hybrid!$A$1:$LI$1),FALSE)</f>
        <v>3872.166029</v>
      </c>
      <c r="BF53" s="349">
        <f>VLOOKUP($E53,Hybrid!$1:$1048576,MATCH(DATE(BF$2,1,1),Hybrid!$A$1:$LI$1),FALSE)</f>
        <v>3899.965604</v>
      </c>
      <c r="BG53" s="349">
        <f>VLOOKUP($E53,Hybrid!$1:$1048576,MATCH(DATE(BG$2,1,1),Hybrid!$A$1:$LI$1),FALSE)</f>
        <v>3928.0721440000002</v>
      </c>
      <c r="BH53" s="349">
        <f>VLOOKUP($E53,Hybrid!$1:$1048576,MATCH(DATE(BH$2,1,1),Hybrid!$A$1:$LI$1),FALSE)</f>
        <v>3956.523087</v>
      </c>
      <c r="BI53" s="349">
        <f>VLOOKUP($E53,Hybrid!$1:$1048576,MATCH(DATE(BI$2,1,1),Hybrid!$A$1:$LI$1),FALSE)</f>
        <v>3985.3575510000001</v>
      </c>
    </row>
    <row r="54" spans="1:61" s="92" customFormat="1" ht="15" customHeight="1" x14ac:dyDescent="0.35">
      <c r="A54" s="409"/>
      <c r="B54" s="416"/>
      <c r="C54" s="101" t="s">
        <v>516</v>
      </c>
      <c r="D54" s="102"/>
      <c r="E54" s="74" t="s">
        <v>372</v>
      </c>
      <c r="F54" s="350">
        <f>VLOOKUP($E54,Hybrid!$1:$1048576,MATCH(DATE(F$2,1,1),Hybrid!$A$1:$LI$1),FALSE)</f>
        <v>1868.80177</v>
      </c>
      <c r="G54" s="350">
        <f>VLOOKUP($E54,Hybrid!$1:$1048576,MATCH(DATE(G$2,1,1),Hybrid!$A$1:$LI$1),FALSE)</f>
        <v>2114.2694980000001</v>
      </c>
      <c r="H54" s="350">
        <f>VLOOKUP($E54,Hybrid!$1:$1048576,MATCH(DATE(H$2,1,1),Hybrid!$A$1:$LI$1),FALSE)</f>
        <v>2289.4832339999998</v>
      </c>
      <c r="I54" s="350">
        <f>VLOOKUP($E54,Hybrid!$1:$1048576,MATCH(DATE(I$2,1,1),Hybrid!$A$1:$LI$1),FALSE)</f>
        <v>2414.8907060000001</v>
      </c>
      <c r="J54" s="350">
        <f>VLOOKUP($E54,Hybrid!$1:$1048576,MATCH(DATE(J$2,1,1),Hybrid!$A$1:$LI$1),FALSE)</f>
        <v>2507.560211</v>
      </c>
      <c r="K54" s="350">
        <f>VLOOKUP($E54,Hybrid!$1:$1048576,MATCH(DATE(K$2,1,1),Hybrid!$A$1:$LI$1),FALSE)</f>
        <v>2579.3126099999999</v>
      </c>
      <c r="L54" s="350">
        <f>VLOOKUP($E54,Hybrid!$1:$1048576,MATCH(DATE(L$2,1,1),Hybrid!$A$1:$LI$1),FALSE)</f>
        <v>2634.0090420000001</v>
      </c>
      <c r="M54" s="350">
        <f>VLOOKUP($E54,Hybrid!$1:$1048576,MATCH(DATE(M$2,1,1),Hybrid!$A$1:$LI$1),FALSE)</f>
        <v>2680.1145110000002</v>
      </c>
      <c r="N54" s="350">
        <f>VLOOKUP($E54,Hybrid!$1:$1048576,MATCH(DATE(N$2,1,1),Hybrid!$A$1:$LI$1),FALSE)</f>
        <v>2720.6368889999999</v>
      </c>
      <c r="O54" s="350">
        <f>VLOOKUP($E54,Hybrid!$1:$1048576,MATCH(DATE(O$2,1,1),Hybrid!$A$1:$LI$1),FALSE)</f>
        <v>2757.4084950000001</v>
      </c>
      <c r="P54" s="350">
        <f>VLOOKUP($E54,Hybrid!$1:$1048576,MATCH(DATE(P$2,1,1),Hybrid!$A$1:$LI$1),FALSE)</f>
        <v>2798.228196</v>
      </c>
      <c r="Q54" s="350">
        <f>VLOOKUP($E54,Hybrid!$1:$1048576,MATCH(DATE(Q$2,1,1),Hybrid!$A$1:$LI$1),FALSE)</f>
        <v>2830.4604730000001</v>
      </c>
      <c r="R54" s="350">
        <f>VLOOKUP($E54,Hybrid!$1:$1048576,MATCH(DATE(R$2,1,1),Hybrid!$A$1:$LI$1),FALSE)</f>
        <v>2860.8656799999999</v>
      </c>
      <c r="S54" s="350">
        <f>VLOOKUP($E54,Hybrid!$1:$1048576,MATCH(DATE(S$2,1,1),Hybrid!$A$1:$LI$1),FALSE)</f>
        <v>2889.6314000000002</v>
      </c>
      <c r="T54" s="350">
        <f>VLOOKUP($E54,Hybrid!$1:$1048576,MATCH(DATE(T$2,1,1),Hybrid!$A$1:$LI$1),FALSE)</f>
        <v>2917.0039139999999</v>
      </c>
      <c r="U54" s="350">
        <f>VLOOKUP($E54,Hybrid!$1:$1048576,MATCH(DATE(U$2,1,1),Hybrid!$A$1:$LI$1),FALSE)</f>
        <v>2943.2129639999998</v>
      </c>
      <c r="V54" s="350">
        <f>VLOOKUP($E54,Hybrid!$1:$1048576,MATCH(DATE(V$2,1,1),Hybrid!$A$1:$LI$1),FALSE)</f>
        <v>2968.448926</v>
      </c>
      <c r="W54" s="350">
        <f>VLOOKUP($E54,Hybrid!$1:$1048576,MATCH(DATE(W$2,1,1),Hybrid!$A$1:$LI$1),FALSE)</f>
        <v>2992.8670379999999</v>
      </c>
      <c r="X54" s="350">
        <f>VLOOKUP($E54,Hybrid!$1:$1048576,MATCH(DATE(X$2,1,1),Hybrid!$A$1:$LI$1),FALSE)</f>
        <v>3016.5902350000001</v>
      </c>
      <c r="Y54" s="350">
        <f>VLOOKUP($E54,Hybrid!$1:$1048576,MATCH(DATE(Y$2,1,1),Hybrid!$A$1:$LI$1),FALSE)</f>
        <v>3039.716934</v>
      </c>
      <c r="Z54" s="350">
        <f>VLOOKUP($E54,Hybrid!$1:$1048576,MATCH(DATE(Z$2,1,1),Hybrid!$A$1:$LI$1),FALSE)</f>
        <v>3057.5022899999999</v>
      </c>
      <c r="AA54" s="350">
        <f>VLOOKUP($E54,Hybrid!$1:$1048576,MATCH(DATE(AA$2,1,1),Hybrid!$A$1:$LI$1),FALSE)</f>
        <v>3079.6295340000001</v>
      </c>
      <c r="AB54" s="350">
        <f>VLOOKUP($E54,Hybrid!$1:$1048576,MATCH(DATE(AB$2,1,1),Hybrid!$A$1:$LI$1),FALSE)</f>
        <v>3101.5101420000001</v>
      </c>
      <c r="AC54" s="350">
        <f>VLOOKUP($E54,Hybrid!$1:$1048576,MATCH(DATE(AC$2,1,1),Hybrid!$A$1:$LI$1),FALSE)</f>
        <v>3123.2471540000001</v>
      </c>
      <c r="AD54" s="350">
        <f>VLOOKUP($E54,Hybrid!$1:$1048576,MATCH(DATE(AD$2,1,1),Hybrid!$A$1:$LI$1),FALSE)</f>
        <v>3144.847855</v>
      </c>
      <c r="AE54" s="350">
        <f>VLOOKUP($E54,Hybrid!$1:$1048576,MATCH(DATE(AE$2,1,1),Hybrid!$A$1:$LI$1),FALSE)</f>
        <v>3152.7123230000002</v>
      </c>
      <c r="AF54" s="350">
        <f>VLOOKUP($E54,Hybrid!$1:$1048576,MATCH(DATE(AF$2,1,1),Hybrid!$A$1:$LI$1),FALSE)</f>
        <v>3167.5188280000002</v>
      </c>
      <c r="AG54" s="350">
        <f>VLOOKUP($E54,Hybrid!$1:$1048576,MATCH(DATE(AG$2,1,1),Hybrid!$A$1:$LI$1),FALSE)</f>
        <v>3182.4707410000001</v>
      </c>
      <c r="AH54" s="350">
        <f>VLOOKUP($E54,Hybrid!$1:$1048576,MATCH(DATE(AH$2,1,1),Hybrid!$A$1:$LI$1),FALSE)</f>
        <v>3197.8719839999999</v>
      </c>
      <c r="AI54" s="350">
        <f>VLOOKUP($E54,Hybrid!$1:$1048576,MATCH(DATE(AI$2,1,1),Hybrid!$A$1:$LI$1),FALSE)</f>
        <v>3213.8242249999998</v>
      </c>
      <c r="AJ54" s="350">
        <f>VLOOKUP($E54,Hybrid!$1:$1048576,MATCH(DATE(AJ$2,1,1),Hybrid!$A$1:$LI$1),FALSE)</f>
        <v>3230.3264909999998</v>
      </c>
      <c r="AK54" s="350">
        <f>VLOOKUP($E54,Hybrid!$1:$1048576,MATCH(DATE(AK$2,1,1),Hybrid!$A$1:$LI$1),FALSE)</f>
        <v>3247.329624</v>
      </c>
      <c r="AL54" s="350">
        <f>VLOOKUP($E54,Hybrid!$1:$1048576,MATCH(DATE(AL$2,1,1),Hybrid!$A$1:$LI$1),FALSE)</f>
        <v>3264.7671500000001</v>
      </c>
      <c r="AM54" s="350">
        <f>VLOOKUP($E54,Hybrid!$1:$1048576,MATCH(DATE(AM$2,1,1),Hybrid!$A$1:$LI$1),FALSE)</f>
        <v>3282.5751359999999</v>
      </c>
      <c r="AN54" s="350">
        <f>VLOOKUP($E54,Hybrid!$1:$1048576,MATCH(DATE(AN$2,1,1),Hybrid!$A$1:$LI$1),FALSE)</f>
        <v>3300.7011640000001</v>
      </c>
      <c r="AO54" s="350">
        <f>VLOOKUP($E54,Hybrid!$1:$1048576,MATCH(DATE(AO$2,1,1),Hybrid!$A$1:$LI$1),FALSE)</f>
        <v>3319.1063680000002</v>
      </c>
      <c r="AP54" s="350">
        <f>VLOOKUP($E54,Hybrid!$1:$1048576,MATCH(DATE(AP$2,1,1),Hybrid!$A$1:$LI$1),FALSE)</f>
        <v>3334.6919939999998</v>
      </c>
      <c r="AQ54" s="350">
        <f>VLOOKUP($E54,Hybrid!$1:$1048576,MATCH(DATE(AQ$2,1,1),Hybrid!$A$1:$LI$1),FALSE)</f>
        <v>3350.4863799999998</v>
      </c>
      <c r="AR54" s="350">
        <f>VLOOKUP($E54,Hybrid!$1:$1048576,MATCH(DATE(AR$2,1,1),Hybrid!$A$1:$LI$1),FALSE)</f>
        <v>3366.5530469999999</v>
      </c>
      <c r="AS54" s="350">
        <f>VLOOKUP($E54,Hybrid!$1:$1048576,MATCH(DATE(AS$2,1,1),Hybrid!$A$1:$LI$1),FALSE)</f>
        <v>3382.9841759999999</v>
      </c>
      <c r="AT54" s="350">
        <f>VLOOKUP($E54,Hybrid!$1:$1048576,MATCH(DATE(AT$2,1,1),Hybrid!$A$1:$LI$1),FALSE)</f>
        <v>3399.838964</v>
      </c>
      <c r="AU54" s="350">
        <f>VLOOKUP($E54,Hybrid!$1:$1048576,MATCH(DATE(AU$2,1,1),Hybrid!$A$1:$LI$1),FALSE)</f>
        <v>3417.1357480000001</v>
      </c>
      <c r="AV54" s="350">
        <f>VLOOKUP($E54,Hybrid!$1:$1048576,MATCH(DATE(AV$2,1,1),Hybrid!$A$1:$LI$1),FALSE)</f>
        <v>3434.8574739999999</v>
      </c>
      <c r="AW54" s="350">
        <f>VLOOKUP($E54,Hybrid!$1:$1048576,MATCH(DATE(AW$2,1,1),Hybrid!$A$1:$LI$1),FALSE)</f>
        <v>3452.9661900000001</v>
      </c>
      <c r="AX54" s="350">
        <f>VLOOKUP($E54,Hybrid!$1:$1048576,MATCH(DATE(AX$2,1,1),Hybrid!$A$1:$LI$1),FALSE)</f>
        <v>3471.4147929999999</v>
      </c>
      <c r="AY54" s="350">
        <f>VLOOKUP($E54,Hybrid!$1:$1048576,MATCH(DATE(AY$2,1,1),Hybrid!$A$1:$LI$1),FALSE)</f>
        <v>3490.155053</v>
      </c>
      <c r="AZ54" s="350">
        <f>VLOOKUP($E54,Hybrid!$1:$1048576,MATCH(DATE(AZ$2,1,1),Hybrid!$A$1:$LI$1),FALSE)</f>
        <v>3509.4072679999999</v>
      </c>
      <c r="BA54" s="350">
        <f>VLOOKUP($E54,Hybrid!$1:$1048576,MATCH(DATE(BA$2,1,1),Hybrid!$A$1:$LI$1),FALSE)</f>
        <v>3528.873533</v>
      </c>
      <c r="BB54" s="350">
        <f>VLOOKUP($E54,Hybrid!$1:$1048576,MATCH(DATE(BB$2,1,1),Hybrid!$A$1:$LI$1),FALSE)</f>
        <v>3548.5111320000001</v>
      </c>
      <c r="BC54" s="350">
        <f>VLOOKUP($E54,Hybrid!$1:$1048576,MATCH(DATE(BC$2,1,1),Hybrid!$A$1:$LI$1),FALSE)</f>
        <v>3568.2796429999999</v>
      </c>
      <c r="BD54" s="350">
        <f>VLOOKUP($E54,Hybrid!$1:$1048576,MATCH(DATE(BD$2,1,1),Hybrid!$A$1:$LI$1),FALSE)</f>
        <v>3588.1458339999999</v>
      </c>
      <c r="BE54" s="350">
        <f>VLOOKUP($E54,Hybrid!$1:$1048576,MATCH(DATE(BE$2,1,1),Hybrid!$A$1:$LI$1),FALSE)</f>
        <v>3889.4816609999998</v>
      </c>
      <c r="BF54" s="350">
        <f>VLOOKUP($E54,Hybrid!$1:$1048576,MATCH(DATE(BF$2,1,1),Hybrid!$A$1:$LI$1),FALSE)</f>
        <v>3921.9083430000001</v>
      </c>
      <c r="BG54" s="350">
        <f>VLOOKUP($E54,Hybrid!$1:$1048576,MATCH(DATE(BG$2,1,1),Hybrid!$A$1:$LI$1),FALSE)</f>
        <v>3955.06891</v>
      </c>
      <c r="BH54" s="350">
        <f>VLOOKUP($E54,Hybrid!$1:$1048576,MATCH(DATE(BH$2,1,1),Hybrid!$A$1:$LI$1),FALSE)</f>
        <v>3989.039655</v>
      </c>
      <c r="BI54" s="350">
        <f>VLOOKUP($E54,Hybrid!$1:$1048576,MATCH(DATE(BI$2,1,1),Hybrid!$A$1:$LI$1),FALSE)</f>
        <v>4023.9024730000001</v>
      </c>
    </row>
    <row r="55" spans="1:61" ht="15" customHeight="1" x14ac:dyDescent="0.35">
      <c r="A55" s="409"/>
      <c r="B55" s="416"/>
      <c r="C55" s="142"/>
      <c r="D55" s="103" t="s">
        <v>508</v>
      </c>
      <c r="E55" s="45" t="s">
        <v>373</v>
      </c>
      <c r="F55" s="351">
        <f>VLOOKUP($E55,Hybrid!$1:$1048576,MATCH(DATE(F$2,1,1),Hybrid!$A$1:$LI$1),FALSE)</f>
        <v>528.6839933</v>
      </c>
      <c r="G55" s="351">
        <f>VLOOKUP($E55,Hybrid!$1:$1048576,MATCH(DATE(G$2,1,1),Hybrid!$A$1:$LI$1),FALSE)</f>
        <v>601.52733560000001</v>
      </c>
      <c r="H55" s="351">
        <f>VLOOKUP($E55,Hybrid!$1:$1048576,MATCH(DATE(H$2,1,1),Hybrid!$A$1:$LI$1),FALSE)</f>
        <v>656.83561750000001</v>
      </c>
      <c r="I55" s="351">
        <f>VLOOKUP($E55,Hybrid!$1:$1048576,MATCH(DATE(I$2,1,1),Hybrid!$A$1:$LI$1),FALSE)</f>
        <v>699.49596659999997</v>
      </c>
      <c r="J55" s="351">
        <f>VLOOKUP($E55,Hybrid!$1:$1048576,MATCH(DATE(J$2,1,1),Hybrid!$A$1:$LI$1),FALSE)</f>
        <v>733.76729929999999</v>
      </c>
      <c r="K55" s="351">
        <f>VLOOKUP($E55,Hybrid!$1:$1048576,MATCH(DATE(K$2,1,1),Hybrid!$A$1:$LI$1),FALSE)</f>
        <v>762.66793789999997</v>
      </c>
      <c r="L55" s="351">
        <f>VLOOKUP($E55,Hybrid!$1:$1048576,MATCH(DATE(L$2,1,1),Hybrid!$A$1:$LI$1),FALSE)</f>
        <v>787.04179629999999</v>
      </c>
      <c r="M55" s="351">
        <f>VLOOKUP($E55,Hybrid!$1:$1048576,MATCH(DATE(M$2,1,1),Hybrid!$A$1:$LI$1),FALSE)</f>
        <v>809.20668839999996</v>
      </c>
      <c r="N55" s="351">
        <f>VLOOKUP($E55,Hybrid!$1:$1048576,MATCH(DATE(N$2,1,1),Hybrid!$A$1:$LI$1),FALSE)</f>
        <v>829.94742250000002</v>
      </c>
      <c r="O55" s="351">
        <f>VLOOKUP($E55,Hybrid!$1:$1048576,MATCH(DATE(O$2,1,1),Hybrid!$A$1:$LI$1),FALSE)</f>
        <v>849.74194460000001</v>
      </c>
      <c r="P55" s="351">
        <f>VLOOKUP($E55,Hybrid!$1:$1048576,MATCH(DATE(P$2,1,1),Hybrid!$A$1:$LI$1),FALSE)</f>
        <v>870.96876759999998</v>
      </c>
      <c r="Q55" s="351">
        <f>VLOOKUP($E55,Hybrid!$1:$1048576,MATCH(DATE(Q$2,1,1),Hybrid!$A$1:$LI$1),FALSE)</f>
        <v>889.67848670000001</v>
      </c>
      <c r="R55" s="351">
        <f>VLOOKUP($E55,Hybrid!$1:$1048576,MATCH(DATE(R$2,1,1),Hybrid!$A$1:$LI$1),FALSE)</f>
        <v>907.92149700000004</v>
      </c>
      <c r="S55" s="351">
        <f>VLOOKUP($E55,Hybrid!$1:$1048576,MATCH(DATE(S$2,1,1),Hybrid!$A$1:$LI$1),FALSE)</f>
        <v>925.72987739999996</v>
      </c>
      <c r="T55" s="351">
        <f>VLOOKUP($E55,Hybrid!$1:$1048576,MATCH(DATE(T$2,1,1),Hybrid!$A$1:$LI$1),FALSE)</f>
        <v>943.1617698</v>
      </c>
      <c r="U55" s="351">
        <f>VLOOKUP($E55,Hybrid!$1:$1048576,MATCH(DATE(U$2,1,1),Hybrid!$A$1:$LI$1),FALSE)</f>
        <v>960.27628319999997</v>
      </c>
      <c r="V55" s="351">
        <f>VLOOKUP($E55,Hybrid!$1:$1048576,MATCH(DATE(V$2,1,1),Hybrid!$A$1:$LI$1),FALSE)</f>
        <v>977.124641</v>
      </c>
      <c r="W55" s="351">
        <f>VLOOKUP($E55,Hybrid!$1:$1048576,MATCH(DATE(W$2,1,1),Hybrid!$A$1:$LI$1),FALSE)</f>
        <v>993.75033440000004</v>
      </c>
      <c r="X55" s="351">
        <f>VLOOKUP($E55,Hybrid!$1:$1048576,MATCH(DATE(X$2,1,1),Hybrid!$A$1:$LI$1),FALSE)</f>
        <v>1010.1892329999999</v>
      </c>
      <c r="Y55" s="351">
        <f>VLOOKUP($E55,Hybrid!$1:$1048576,MATCH(DATE(Y$2,1,1),Hybrid!$A$1:$LI$1),FALSE)</f>
        <v>1026.471644</v>
      </c>
      <c r="Z55" s="351">
        <f>VLOOKUP($E55,Hybrid!$1:$1048576,MATCH(DATE(Z$2,1,1),Hybrid!$A$1:$LI$1),FALSE)</f>
        <v>1040.975692</v>
      </c>
      <c r="AA55" s="351">
        <f>VLOOKUP($E55,Hybrid!$1:$1048576,MATCH(DATE(AA$2,1,1),Hybrid!$A$1:$LI$1),FALSE)</f>
        <v>1056.9856130000001</v>
      </c>
      <c r="AB55" s="351">
        <f>VLOOKUP($E55,Hybrid!$1:$1048576,MATCH(DATE(AB$2,1,1),Hybrid!$A$1:$LI$1),FALSE)</f>
        <v>1072.9594239999999</v>
      </c>
      <c r="AC55" s="351">
        <f>VLOOKUP($E55,Hybrid!$1:$1048576,MATCH(DATE(AC$2,1,1),Hybrid!$A$1:$LI$1),FALSE)</f>
        <v>1088.94037</v>
      </c>
      <c r="AD55" s="351">
        <f>VLOOKUP($E55,Hybrid!$1:$1048576,MATCH(DATE(AD$2,1,1),Hybrid!$A$1:$LI$1),FALSE)</f>
        <v>1104.938308</v>
      </c>
      <c r="AE55" s="351">
        <f>VLOOKUP($E55,Hybrid!$1:$1048576,MATCH(DATE(AE$2,1,1),Hybrid!$A$1:$LI$1),FALSE)</f>
        <v>1116.130375</v>
      </c>
      <c r="AF55" s="351">
        <f>VLOOKUP($E55,Hybrid!$1:$1048576,MATCH(DATE(AF$2,1,1),Hybrid!$A$1:$LI$1),FALSE)</f>
        <v>1129.7824889999999</v>
      </c>
      <c r="AG55" s="351">
        <f>VLOOKUP($E55,Hybrid!$1:$1048576,MATCH(DATE(AG$2,1,1),Hybrid!$A$1:$LI$1),FALSE)</f>
        <v>1143.5177719999999</v>
      </c>
      <c r="AH55" s="351">
        <f>VLOOKUP($E55,Hybrid!$1:$1048576,MATCH(DATE(AH$2,1,1),Hybrid!$A$1:$LI$1),FALSE)</f>
        <v>1157.459384</v>
      </c>
      <c r="AI55" s="351">
        <f>VLOOKUP($E55,Hybrid!$1:$1048576,MATCH(DATE(AI$2,1,1),Hybrid!$A$1:$LI$1),FALSE)</f>
        <v>1171.6594480000001</v>
      </c>
      <c r="AJ55" s="351">
        <f>VLOOKUP($E55,Hybrid!$1:$1048576,MATCH(DATE(AJ$2,1,1),Hybrid!$A$1:$LI$1),FALSE)</f>
        <v>1186.1325770000001</v>
      </c>
      <c r="AK55" s="351">
        <f>VLOOKUP($E55,Hybrid!$1:$1048576,MATCH(DATE(AK$2,1,1),Hybrid!$A$1:$LI$1),FALSE)</f>
        <v>1200.874881</v>
      </c>
      <c r="AL55" s="351">
        <f>VLOOKUP($E55,Hybrid!$1:$1048576,MATCH(DATE(AL$2,1,1),Hybrid!$A$1:$LI$1),FALSE)</f>
        <v>1215.8750700000001</v>
      </c>
      <c r="AM55" s="351">
        <f>VLOOKUP($E55,Hybrid!$1:$1048576,MATCH(DATE(AM$2,1,1),Hybrid!$A$1:$LI$1),FALSE)</f>
        <v>1231.1217650000001</v>
      </c>
      <c r="AN55" s="351">
        <f>VLOOKUP($E55,Hybrid!$1:$1048576,MATCH(DATE(AN$2,1,1),Hybrid!$A$1:$LI$1),FALSE)</f>
        <v>1246.606884</v>
      </c>
      <c r="AO55" s="351">
        <f>VLOOKUP($E55,Hybrid!$1:$1048576,MATCH(DATE(AO$2,1,1),Hybrid!$A$1:$LI$1),FALSE)</f>
        <v>1262.326495</v>
      </c>
      <c r="AP55" s="351">
        <f>VLOOKUP($E55,Hybrid!$1:$1048576,MATCH(DATE(AP$2,1,1),Hybrid!$A$1:$LI$1),FALSE)</f>
        <v>1277.1003679999999</v>
      </c>
      <c r="AQ55" s="351">
        <f>VLOOKUP($E55,Hybrid!$1:$1048576,MATCH(DATE(AQ$2,1,1),Hybrid!$A$1:$LI$1),FALSE)</f>
        <v>1292.0772810000001</v>
      </c>
      <c r="AR55" s="351">
        <f>VLOOKUP($E55,Hybrid!$1:$1048576,MATCH(DATE(AR$2,1,1),Hybrid!$A$1:$LI$1),FALSE)</f>
        <v>1307.2886169999999</v>
      </c>
      <c r="AS55" s="351">
        <f>VLOOKUP($E55,Hybrid!$1:$1048576,MATCH(DATE(AS$2,1,1),Hybrid!$A$1:$LI$1),FALSE)</f>
        <v>1322.7788049999999</v>
      </c>
      <c r="AT55" s="351">
        <f>VLOOKUP($E55,Hybrid!$1:$1048576,MATCH(DATE(AT$2,1,1),Hybrid!$A$1:$LI$1),FALSE)</f>
        <v>1338.5806520000001</v>
      </c>
      <c r="AU55" s="351">
        <f>VLOOKUP($E55,Hybrid!$1:$1048576,MATCH(DATE(AU$2,1,1),Hybrid!$A$1:$LI$1),FALSE)</f>
        <v>1354.7113039999999</v>
      </c>
      <c r="AV55" s="351">
        <f>VLOOKUP($E55,Hybrid!$1:$1048576,MATCH(DATE(AV$2,1,1),Hybrid!$A$1:$LI$1),FALSE)</f>
        <v>1371.173755</v>
      </c>
      <c r="AW55" s="351">
        <f>VLOOKUP($E55,Hybrid!$1:$1048576,MATCH(DATE(AW$2,1,1),Hybrid!$A$1:$LI$1),FALSE)</f>
        <v>1387.9622159999999</v>
      </c>
      <c r="AX55" s="351">
        <f>VLOOKUP($E55,Hybrid!$1:$1048576,MATCH(DATE(AX$2,1,1),Hybrid!$A$1:$LI$1),FALSE)</f>
        <v>1405.0666020000001</v>
      </c>
      <c r="AY55" s="351">
        <f>VLOOKUP($E55,Hybrid!$1:$1048576,MATCH(DATE(AY$2,1,1),Hybrid!$A$1:$LI$1),FALSE)</f>
        <v>1422.475692</v>
      </c>
      <c r="AZ55" s="351">
        <f>VLOOKUP($E55,Hybrid!$1:$1048576,MATCH(DATE(AZ$2,1,1),Hybrid!$A$1:$LI$1),FALSE)</f>
        <v>1440.288008</v>
      </c>
      <c r="BA55" s="351">
        <f>VLOOKUP($E55,Hybrid!$1:$1048576,MATCH(DATE(BA$2,1,1),Hybrid!$A$1:$LI$1),FALSE)</f>
        <v>1458.3903479999999</v>
      </c>
      <c r="BB55" s="351">
        <f>VLOOKUP($E55,Hybrid!$1:$1048576,MATCH(DATE(BB$2,1,1),Hybrid!$A$1:$LI$1),FALSE)</f>
        <v>1476.7720870000001</v>
      </c>
      <c r="BC55" s="351">
        <f>VLOOKUP($E55,Hybrid!$1:$1048576,MATCH(DATE(BC$2,1,1),Hybrid!$A$1:$LI$1),FALSE)</f>
        <v>1495.42282</v>
      </c>
      <c r="BD55" s="351">
        <f>VLOOKUP($E55,Hybrid!$1:$1048576,MATCH(DATE(BD$2,1,1),Hybrid!$A$1:$LI$1),FALSE)</f>
        <v>1514.3344999999999</v>
      </c>
      <c r="BE55" s="351">
        <f>VLOOKUP($E55,Hybrid!$1:$1048576,MATCH(DATE(BE$2,1,1),Hybrid!$A$1:$LI$1),FALSE)</f>
        <v>1657.3335999999999</v>
      </c>
      <c r="BF55" s="351">
        <f>VLOOKUP($E55,Hybrid!$1:$1048576,MATCH(DATE(BF$2,1,1),Hybrid!$A$1:$LI$1),FALSE)</f>
        <v>1682.7397679999999</v>
      </c>
      <c r="BG55" s="351">
        <f>VLOOKUP($E55,Hybrid!$1:$1048576,MATCH(DATE(BG$2,1,1),Hybrid!$A$1:$LI$1),FALSE)</f>
        <v>1708.725731</v>
      </c>
      <c r="BH55" s="351">
        <f>VLOOKUP($E55,Hybrid!$1:$1048576,MATCH(DATE(BH$2,1,1),Hybrid!$A$1:$LI$1),FALSE)</f>
        <v>1735.334163</v>
      </c>
      <c r="BI55" s="351">
        <f>VLOOKUP($E55,Hybrid!$1:$1048576,MATCH(DATE(BI$2,1,1),Hybrid!$A$1:$LI$1),FALSE)</f>
        <v>1762.6109449999999</v>
      </c>
    </row>
    <row r="56" spans="1:61" ht="15" customHeight="1" x14ac:dyDescent="0.35">
      <c r="A56" s="409"/>
      <c r="B56" s="416"/>
      <c r="C56" s="142"/>
      <c r="D56" s="103" t="s">
        <v>509</v>
      </c>
      <c r="E56" s="45" t="s">
        <v>376</v>
      </c>
      <c r="F56" s="351">
        <f>VLOOKUP($E56,Hybrid!$1:$1048576,MATCH(DATE(F$2,1,1),Hybrid!$A$1:$LI$1),FALSE)</f>
        <v>507.5664898</v>
      </c>
      <c r="G56" s="351">
        <f>VLOOKUP($E56,Hybrid!$1:$1048576,MATCH(DATE(G$2,1,1),Hybrid!$A$1:$LI$1),FALSE)</f>
        <v>576.84567790000006</v>
      </c>
      <c r="H56" s="351">
        <f>VLOOKUP($E56,Hybrid!$1:$1048576,MATCH(DATE(H$2,1,1),Hybrid!$A$1:$LI$1),FALSE)</f>
        <v>628.80242390000001</v>
      </c>
      <c r="I56" s="351">
        <f>VLOOKUP($E56,Hybrid!$1:$1048576,MATCH(DATE(I$2,1,1),Hybrid!$A$1:$LI$1),FALSE)</f>
        <v>668.27298699999994</v>
      </c>
      <c r="J56" s="351">
        <f>VLOOKUP($E56,Hybrid!$1:$1048576,MATCH(DATE(J$2,1,1),Hybrid!$A$1:$LI$1),FALSE)</f>
        <v>699.43564279999998</v>
      </c>
      <c r="K56" s="351">
        <f>VLOOKUP($E56,Hybrid!$1:$1048576,MATCH(DATE(K$2,1,1),Hybrid!$A$1:$LI$1),FALSE)</f>
        <v>725.23640829999999</v>
      </c>
      <c r="L56" s="351">
        <f>VLOOKUP($E56,Hybrid!$1:$1048576,MATCH(DATE(L$2,1,1),Hybrid!$A$1:$LI$1),FALSE)</f>
        <v>746.52453089999995</v>
      </c>
      <c r="M56" s="351">
        <f>VLOOKUP($E56,Hybrid!$1:$1048576,MATCH(DATE(M$2,1,1),Hybrid!$A$1:$LI$1),FALSE)</f>
        <v>765.53278929999999</v>
      </c>
      <c r="N56" s="351">
        <f>VLOOKUP($E56,Hybrid!$1:$1048576,MATCH(DATE(N$2,1,1),Hybrid!$A$1:$LI$1),FALSE)</f>
        <v>783.02236149999999</v>
      </c>
      <c r="O56" s="351">
        <f>VLOOKUP($E56,Hybrid!$1:$1048576,MATCH(DATE(O$2,1,1),Hybrid!$A$1:$LI$1),FALSE)</f>
        <v>799.45595209999999</v>
      </c>
      <c r="P56" s="351">
        <f>VLOOKUP($E56,Hybrid!$1:$1048576,MATCH(DATE(P$2,1,1),Hybrid!$A$1:$LI$1),FALSE)</f>
        <v>817.07048759999998</v>
      </c>
      <c r="Q56" s="351">
        <f>VLOOKUP($E56,Hybrid!$1:$1048576,MATCH(DATE(Q$2,1,1),Hybrid!$A$1:$LI$1),FALSE)</f>
        <v>832.15924740000003</v>
      </c>
      <c r="R56" s="351">
        <f>VLOOKUP($E56,Hybrid!$1:$1048576,MATCH(DATE(R$2,1,1),Hybrid!$A$1:$LI$1),FALSE)</f>
        <v>846.6559628</v>
      </c>
      <c r="S56" s="351">
        <f>VLOOKUP($E56,Hybrid!$1:$1048576,MATCH(DATE(S$2,1,1),Hybrid!$A$1:$LI$1),FALSE)</f>
        <v>860.59468760000004</v>
      </c>
      <c r="T56" s="351">
        <f>VLOOKUP($E56,Hybrid!$1:$1048576,MATCH(DATE(T$2,1,1),Hybrid!$A$1:$LI$1),FALSE)</f>
        <v>874.03264379999996</v>
      </c>
      <c r="U56" s="351">
        <f>VLOOKUP($E56,Hybrid!$1:$1048576,MATCH(DATE(U$2,1,1),Hybrid!$A$1:$LI$1),FALSE)</f>
        <v>887.02689699999996</v>
      </c>
      <c r="V56" s="351">
        <f>VLOOKUP($E56,Hybrid!$1:$1048576,MATCH(DATE(V$2,1,1),Hybrid!$A$1:$LI$1),FALSE)</f>
        <v>899.62636540000005</v>
      </c>
      <c r="W56" s="351">
        <f>VLOOKUP($E56,Hybrid!$1:$1048576,MATCH(DATE(W$2,1,1),Hybrid!$A$1:$LI$1),FALSE)</f>
        <v>911.87216120000005</v>
      </c>
      <c r="X56" s="351">
        <f>VLOOKUP($E56,Hybrid!$1:$1048576,MATCH(DATE(X$2,1,1),Hybrid!$A$1:$LI$1),FALSE)</f>
        <v>923.79780270000003</v>
      </c>
      <c r="Y56" s="351">
        <f>VLOOKUP($E56,Hybrid!$1:$1048576,MATCH(DATE(Y$2,1,1),Hybrid!$A$1:$LI$1),FALSE)</f>
        <v>935.43113789999995</v>
      </c>
      <c r="Z56" s="351">
        <f>VLOOKUP($E56,Hybrid!$1:$1048576,MATCH(DATE(Z$2,1,1),Hybrid!$A$1:$LI$1),FALSE)</f>
        <v>945.30137649999995</v>
      </c>
      <c r="AA56" s="351">
        <f>VLOOKUP($E56,Hybrid!$1:$1048576,MATCH(DATE(AA$2,1,1),Hybrid!$A$1:$LI$1),FALSE)</f>
        <v>956.39585139999997</v>
      </c>
      <c r="AB56" s="351">
        <f>VLOOKUP($E56,Hybrid!$1:$1048576,MATCH(DATE(AB$2,1,1),Hybrid!$A$1:$LI$1),FALSE)</f>
        <v>967.30605160000005</v>
      </c>
      <c r="AC56" s="351">
        <f>VLOOKUP($E56,Hybrid!$1:$1048576,MATCH(DATE(AC$2,1,1),Hybrid!$A$1:$LI$1),FALSE)</f>
        <v>978.06754239999998</v>
      </c>
      <c r="AD56" s="351">
        <f>VLOOKUP($E56,Hybrid!$1:$1048576,MATCH(DATE(AD$2,1,1),Hybrid!$A$1:$LI$1),FALSE)</f>
        <v>988.68571540000005</v>
      </c>
      <c r="AE56" s="351">
        <f>VLOOKUP($E56,Hybrid!$1:$1048576,MATCH(DATE(AE$2,1,1),Hybrid!$A$1:$LI$1),FALSE)</f>
        <v>994.86541279999994</v>
      </c>
      <c r="AF56" s="351">
        <f>VLOOKUP($E56,Hybrid!$1:$1048576,MATCH(DATE(AF$2,1,1),Hybrid!$A$1:$LI$1),FALSE)</f>
        <v>1003.109018</v>
      </c>
      <c r="AG56" s="351">
        <f>VLOOKUP($E56,Hybrid!$1:$1048576,MATCH(DATE(AG$2,1,1),Hybrid!$A$1:$LI$1),FALSE)</f>
        <v>1011.285451</v>
      </c>
      <c r="AH56" s="351">
        <f>VLOOKUP($E56,Hybrid!$1:$1048576,MATCH(DATE(AH$2,1,1),Hybrid!$A$1:$LI$1),FALSE)</f>
        <v>1019.49767</v>
      </c>
      <c r="AI56" s="351">
        <f>VLOOKUP($E56,Hybrid!$1:$1048576,MATCH(DATE(AI$2,1,1),Hybrid!$A$1:$LI$1),FALSE)</f>
        <v>1027.7844520000001</v>
      </c>
      <c r="AJ56" s="351">
        <f>VLOOKUP($E56,Hybrid!$1:$1048576,MATCH(DATE(AJ$2,1,1),Hybrid!$A$1:$LI$1),FALSE)</f>
        <v>1036.151114</v>
      </c>
      <c r="AK56" s="351">
        <f>VLOOKUP($E56,Hybrid!$1:$1048576,MATCH(DATE(AK$2,1,1),Hybrid!$A$1:$LI$1),FALSE)</f>
        <v>1044.586626</v>
      </c>
      <c r="AL56" s="351">
        <f>VLOOKUP($E56,Hybrid!$1:$1048576,MATCH(DATE(AL$2,1,1),Hybrid!$A$1:$LI$1),FALSE)</f>
        <v>1053.073461</v>
      </c>
      <c r="AM56" s="351">
        <f>VLOOKUP($E56,Hybrid!$1:$1048576,MATCH(DATE(AM$2,1,1),Hybrid!$A$1:$LI$1),FALSE)</f>
        <v>1061.5940230000001</v>
      </c>
      <c r="AN56" s="351">
        <f>VLOOKUP($E56,Hybrid!$1:$1048576,MATCH(DATE(AN$2,1,1),Hybrid!$A$1:$LI$1),FALSE)</f>
        <v>1070.133595</v>
      </c>
      <c r="AO56" s="351">
        <f>VLOOKUP($E56,Hybrid!$1:$1048576,MATCH(DATE(AO$2,1,1),Hybrid!$A$1:$LI$1),FALSE)</f>
        <v>1078.681069</v>
      </c>
      <c r="AP56" s="351">
        <f>VLOOKUP($E56,Hybrid!$1:$1048576,MATCH(DATE(AP$2,1,1),Hybrid!$A$1:$LI$1),FALSE)</f>
        <v>1086.226987</v>
      </c>
      <c r="AQ56" s="351">
        <f>VLOOKUP($E56,Hybrid!$1:$1048576,MATCH(DATE(AQ$2,1,1),Hybrid!$A$1:$LI$1),FALSE)</f>
        <v>1093.752782</v>
      </c>
      <c r="AR56" s="351">
        <f>VLOOKUP($E56,Hybrid!$1:$1048576,MATCH(DATE(AR$2,1,1),Hybrid!$A$1:$LI$1),FALSE)</f>
        <v>1101.278998</v>
      </c>
      <c r="AS56" s="351">
        <f>VLOOKUP($E56,Hybrid!$1:$1048576,MATCH(DATE(AS$2,1,1),Hybrid!$A$1:$LI$1),FALSE)</f>
        <v>1108.835699</v>
      </c>
      <c r="AT56" s="351">
        <f>VLOOKUP($E56,Hybrid!$1:$1048576,MATCH(DATE(AT$2,1,1),Hybrid!$A$1:$LI$1),FALSE)</f>
        <v>1116.4420500000001</v>
      </c>
      <c r="AU56" s="351">
        <f>VLOOKUP($E56,Hybrid!$1:$1048576,MATCH(DATE(AU$2,1,1),Hybrid!$A$1:$LI$1),FALSE)</f>
        <v>1124.103478</v>
      </c>
      <c r="AV56" s="351">
        <f>VLOOKUP($E56,Hybrid!$1:$1048576,MATCH(DATE(AV$2,1,1),Hybrid!$A$1:$LI$1),FALSE)</f>
        <v>1131.8133270000001</v>
      </c>
      <c r="AW56" s="351">
        <f>VLOOKUP($E56,Hybrid!$1:$1048576,MATCH(DATE(AW$2,1,1),Hybrid!$A$1:$LI$1),FALSE)</f>
        <v>1139.5575550000001</v>
      </c>
      <c r="AX56" s="351">
        <f>VLOOKUP($E56,Hybrid!$1:$1048576,MATCH(DATE(AX$2,1,1),Hybrid!$A$1:$LI$1),FALSE)</f>
        <v>1147.318593</v>
      </c>
      <c r="AY56" s="351">
        <f>VLOOKUP($E56,Hybrid!$1:$1048576,MATCH(DATE(AY$2,1,1),Hybrid!$A$1:$LI$1),FALSE)</f>
        <v>1155.0780110000001</v>
      </c>
      <c r="AZ56" s="351">
        <f>VLOOKUP($E56,Hybrid!$1:$1048576,MATCH(DATE(AZ$2,1,1),Hybrid!$A$1:$LI$1),FALSE)</f>
        <v>1162.9059279999999</v>
      </c>
      <c r="BA56" s="351">
        <f>VLOOKUP($E56,Hybrid!$1:$1048576,MATCH(DATE(BA$2,1,1),Hybrid!$A$1:$LI$1),FALSE)</f>
        <v>1170.7005260000001</v>
      </c>
      <c r="BB56" s="351">
        <f>VLOOKUP($E56,Hybrid!$1:$1048576,MATCH(DATE(BB$2,1,1),Hybrid!$A$1:$LI$1),FALSE)</f>
        <v>1178.4439190000001</v>
      </c>
      <c r="BC56" s="351">
        <f>VLOOKUP($E56,Hybrid!$1:$1048576,MATCH(DATE(BC$2,1,1),Hybrid!$A$1:$LI$1),FALSE)</f>
        <v>1186.1186009999999</v>
      </c>
      <c r="BD56" s="351">
        <f>VLOOKUP($E56,Hybrid!$1:$1048576,MATCH(DATE(BD$2,1,1),Hybrid!$A$1:$LI$1),FALSE)</f>
        <v>1193.709122</v>
      </c>
      <c r="BE56" s="351">
        <f>VLOOKUP($E56,Hybrid!$1:$1048576,MATCH(DATE(BE$2,1,1),Hybrid!$A$1:$LI$1),FALSE)</f>
        <v>1297.5145910000001</v>
      </c>
      <c r="BF56" s="351">
        <f>VLOOKUP($E56,Hybrid!$1:$1048576,MATCH(DATE(BF$2,1,1),Hybrid!$A$1:$LI$1),FALSE)</f>
        <v>1309.211593</v>
      </c>
      <c r="BG56" s="351">
        <f>VLOOKUP($E56,Hybrid!$1:$1048576,MATCH(DATE(BG$2,1,1),Hybrid!$A$1:$LI$1),FALSE)</f>
        <v>1321.0286880000001</v>
      </c>
      <c r="BH56" s="351">
        <f>VLOOKUP($E56,Hybrid!$1:$1048576,MATCH(DATE(BH$2,1,1),Hybrid!$A$1:$LI$1),FALSE)</f>
        <v>1332.987175</v>
      </c>
      <c r="BI56" s="351">
        <f>VLOOKUP($E56,Hybrid!$1:$1048576,MATCH(DATE(BI$2,1,1),Hybrid!$A$1:$LI$1),FALSE)</f>
        <v>1345.1100429999999</v>
      </c>
    </row>
    <row r="57" spans="1:61" ht="15" customHeight="1" x14ac:dyDescent="0.35">
      <c r="A57" s="409"/>
      <c r="B57" s="416"/>
      <c r="C57" s="142"/>
      <c r="D57" s="103" t="s">
        <v>510</v>
      </c>
      <c r="E57" s="45" t="s">
        <v>377</v>
      </c>
      <c r="F57" s="351">
        <f>VLOOKUP($E57,Hybrid!$1:$1048576,MATCH(DATE(F$2,1,1),Hybrid!$A$1:$LI$1),FALSE)</f>
        <v>351.33465360000002</v>
      </c>
      <c r="G57" s="351">
        <f>VLOOKUP($E57,Hybrid!$1:$1048576,MATCH(DATE(G$2,1,1),Hybrid!$A$1:$LI$1),FALSE)</f>
        <v>398.83932320000002</v>
      </c>
      <c r="H57" s="351">
        <f>VLOOKUP($E57,Hybrid!$1:$1048576,MATCH(DATE(H$2,1,1),Hybrid!$A$1:$LI$1),FALSE)</f>
        <v>434.02129020000001</v>
      </c>
      <c r="I57" s="351">
        <f>VLOOKUP($E57,Hybrid!$1:$1048576,MATCH(DATE(I$2,1,1),Hybrid!$A$1:$LI$1),FALSE)</f>
        <v>460.32994760000003</v>
      </c>
      <c r="J57" s="351">
        <f>VLOOKUP($E57,Hybrid!$1:$1048576,MATCH(DATE(J$2,1,1),Hybrid!$A$1:$LI$1),FALSE)</f>
        <v>480.7208157</v>
      </c>
      <c r="K57" s="351">
        <f>VLOOKUP($E57,Hybrid!$1:$1048576,MATCH(DATE(K$2,1,1),Hybrid!$A$1:$LI$1),FALSE)</f>
        <v>497.26764780000002</v>
      </c>
      <c r="L57" s="351">
        <f>VLOOKUP($E57,Hybrid!$1:$1048576,MATCH(DATE(L$2,1,1),Hybrid!$A$1:$LI$1),FALSE)</f>
        <v>510.58607840000002</v>
      </c>
      <c r="M57" s="351">
        <f>VLOOKUP($E57,Hybrid!$1:$1048576,MATCH(DATE(M$2,1,1),Hybrid!$A$1:$LI$1),FALSE)</f>
        <v>522.22774140000001</v>
      </c>
      <c r="N57" s="351">
        <f>VLOOKUP($E57,Hybrid!$1:$1048576,MATCH(DATE(N$2,1,1),Hybrid!$A$1:$LI$1),FALSE)</f>
        <v>532.72567579999998</v>
      </c>
      <c r="O57" s="351">
        <f>VLOOKUP($E57,Hybrid!$1:$1048576,MATCH(DATE(O$2,1,1),Hybrid!$A$1:$LI$1),FALSE)</f>
        <v>542.40371289999996</v>
      </c>
      <c r="P57" s="351">
        <f>VLOOKUP($E57,Hybrid!$1:$1048576,MATCH(DATE(P$2,1,1),Hybrid!$A$1:$LI$1),FALSE)</f>
        <v>552.78007339999999</v>
      </c>
      <c r="Q57" s="351">
        <f>VLOOKUP($E57,Hybrid!$1:$1048576,MATCH(DATE(Q$2,1,1),Hybrid!$A$1:$LI$1),FALSE)</f>
        <v>561.34698979999996</v>
      </c>
      <c r="R57" s="351">
        <f>VLOOKUP($E57,Hybrid!$1:$1048576,MATCH(DATE(R$2,1,1),Hybrid!$A$1:$LI$1),FALSE)</f>
        <v>569.42066399999999</v>
      </c>
      <c r="S57" s="351">
        <f>VLOOKUP($E57,Hybrid!$1:$1048576,MATCH(DATE(S$2,1,1),Hybrid!$A$1:$LI$1),FALSE)</f>
        <v>577.02790400000004</v>
      </c>
      <c r="T57" s="351">
        <f>VLOOKUP($E57,Hybrid!$1:$1048576,MATCH(DATE(T$2,1,1),Hybrid!$A$1:$LI$1),FALSE)</f>
        <v>584.2103548</v>
      </c>
      <c r="U57" s="351">
        <f>VLOOKUP($E57,Hybrid!$1:$1048576,MATCH(DATE(U$2,1,1),Hybrid!$A$1:$LI$1),FALSE)</f>
        <v>591.00887130000001</v>
      </c>
      <c r="V57" s="351">
        <f>VLOOKUP($E57,Hybrid!$1:$1048576,MATCH(DATE(V$2,1,1),Hybrid!$A$1:$LI$1),FALSE)</f>
        <v>597.45832689999997</v>
      </c>
      <c r="W57" s="351">
        <f>VLOOKUP($E57,Hybrid!$1:$1048576,MATCH(DATE(W$2,1,1),Hybrid!$A$1:$LI$1),FALSE)</f>
        <v>603.58797819999995</v>
      </c>
      <c r="X57" s="351">
        <f>VLOOKUP($E57,Hybrid!$1:$1048576,MATCH(DATE(X$2,1,1),Hybrid!$A$1:$LI$1),FALSE)</f>
        <v>609.42168340000001</v>
      </c>
      <c r="Y57" s="351">
        <f>VLOOKUP($E57,Hybrid!$1:$1048576,MATCH(DATE(Y$2,1,1),Hybrid!$A$1:$LI$1),FALSE)</f>
        <v>614.97920329999999</v>
      </c>
      <c r="Z57" s="351">
        <f>VLOOKUP($E57,Hybrid!$1:$1048576,MATCH(DATE(Z$2,1,1),Hybrid!$A$1:$LI$1),FALSE)</f>
        <v>619.29960470000003</v>
      </c>
      <c r="AA57" s="351">
        <f>VLOOKUP($E57,Hybrid!$1:$1048576,MATCH(DATE(AA$2,1,1),Hybrid!$A$1:$LI$1),FALSE)</f>
        <v>624.34451899999999</v>
      </c>
      <c r="AB57" s="351">
        <f>VLOOKUP($E57,Hybrid!$1:$1048576,MATCH(DATE(AB$2,1,1),Hybrid!$A$1:$LI$1),FALSE)</f>
        <v>629.18721559999994</v>
      </c>
      <c r="AC57" s="351">
        <f>VLOOKUP($E57,Hybrid!$1:$1048576,MATCH(DATE(AC$2,1,1),Hybrid!$A$1:$LI$1),FALSE)</f>
        <v>633.85005569999998</v>
      </c>
      <c r="AD57" s="351">
        <f>VLOOKUP($E57,Hybrid!$1:$1048576,MATCH(DATE(AD$2,1,1),Hybrid!$A$1:$LI$1),FALSE)</f>
        <v>638.33579780000002</v>
      </c>
      <c r="AE57" s="351">
        <f>VLOOKUP($E57,Hybrid!$1:$1048576,MATCH(DATE(AE$2,1,1),Hybrid!$A$1:$LI$1),FALSE)</f>
        <v>639.88570579999998</v>
      </c>
      <c r="AF57" s="351">
        <f>VLOOKUP($E57,Hybrid!$1:$1048576,MATCH(DATE(AF$2,1,1),Hybrid!$A$1:$LI$1),FALSE)</f>
        <v>642.6999204</v>
      </c>
      <c r="AG57" s="351">
        <f>VLOOKUP($E57,Hybrid!$1:$1048576,MATCH(DATE(AG$2,1,1),Hybrid!$A$1:$LI$1),FALSE)</f>
        <v>645.4012252</v>
      </c>
      <c r="AH57" s="351">
        <f>VLOOKUP($E57,Hybrid!$1:$1048576,MATCH(DATE(AH$2,1,1),Hybrid!$A$1:$LI$1),FALSE)</f>
        <v>648.05301150000003</v>
      </c>
      <c r="AI57" s="351">
        <f>VLOOKUP($E57,Hybrid!$1:$1048576,MATCH(DATE(AI$2,1,1),Hybrid!$A$1:$LI$1),FALSE)</f>
        <v>650.67697350000003</v>
      </c>
      <c r="AJ57" s="351">
        <f>VLOOKUP($E57,Hybrid!$1:$1048576,MATCH(DATE(AJ$2,1,1),Hybrid!$A$1:$LI$1),FALSE)</f>
        <v>653.27339559999996</v>
      </c>
      <c r="AK57" s="351">
        <f>VLOOKUP($E57,Hybrid!$1:$1048576,MATCH(DATE(AK$2,1,1),Hybrid!$A$1:$LI$1),FALSE)</f>
        <v>655.83227299999999</v>
      </c>
      <c r="AL57" s="351">
        <f>VLOOKUP($E57,Hybrid!$1:$1048576,MATCH(DATE(AL$2,1,1),Hybrid!$A$1:$LI$1),FALSE)</f>
        <v>658.33963159999996</v>
      </c>
      <c r="AM57" s="351">
        <f>VLOOKUP($E57,Hybrid!$1:$1048576,MATCH(DATE(AM$2,1,1),Hybrid!$A$1:$LI$1),FALSE)</f>
        <v>660.78159979999998</v>
      </c>
      <c r="AN57" s="351">
        <f>VLOOKUP($E57,Hybrid!$1:$1048576,MATCH(DATE(AN$2,1,1),Hybrid!$A$1:$LI$1),FALSE)</f>
        <v>663.14627289999999</v>
      </c>
      <c r="AO57" s="351">
        <f>VLOOKUP($E57,Hybrid!$1:$1048576,MATCH(DATE(AO$2,1,1),Hybrid!$A$1:$LI$1),FALSE)</f>
        <v>665.42416949999995</v>
      </c>
      <c r="AP57" s="351">
        <f>VLOOKUP($E57,Hybrid!$1:$1048576,MATCH(DATE(AP$2,1,1),Hybrid!$A$1:$LI$1),FALSE)</f>
        <v>666.99421930000005</v>
      </c>
      <c r="AQ57" s="351">
        <f>VLOOKUP($E57,Hybrid!$1:$1048576,MATCH(DATE(AQ$2,1,1),Hybrid!$A$1:$LI$1),FALSE)</f>
        <v>668.46399889999998</v>
      </c>
      <c r="AR57" s="351">
        <f>VLOOKUP($E57,Hybrid!$1:$1048576,MATCH(DATE(AR$2,1,1),Hybrid!$A$1:$LI$1),FALSE)</f>
        <v>669.84475199999997</v>
      </c>
      <c r="AS57" s="351">
        <f>VLOOKUP($E57,Hybrid!$1:$1048576,MATCH(DATE(AS$2,1,1),Hybrid!$A$1:$LI$1),FALSE)</f>
        <v>671.15276119999999</v>
      </c>
      <c r="AT57" s="351">
        <f>VLOOKUP($E57,Hybrid!$1:$1048576,MATCH(DATE(AT$2,1,1),Hybrid!$A$1:$LI$1),FALSE)</f>
        <v>672.39718249999999</v>
      </c>
      <c r="AU57" s="351">
        <f>VLOOKUP($E57,Hybrid!$1:$1048576,MATCH(DATE(AU$2,1,1),Hybrid!$A$1:$LI$1),FALSE)</f>
        <v>673.57867309999995</v>
      </c>
      <c r="AV57" s="351">
        <f>VLOOKUP($E57,Hybrid!$1:$1048576,MATCH(DATE(AV$2,1,1),Hybrid!$A$1:$LI$1),FALSE)</f>
        <v>674.69063300000005</v>
      </c>
      <c r="AW57" s="351">
        <f>VLOOKUP($E57,Hybrid!$1:$1048576,MATCH(DATE(AW$2,1,1),Hybrid!$A$1:$LI$1),FALSE)</f>
        <v>675.72217929999999</v>
      </c>
      <c r="AX57" s="351">
        <f>VLOOKUP($E57,Hybrid!$1:$1048576,MATCH(DATE(AX$2,1,1),Hybrid!$A$1:$LI$1),FALSE)</f>
        <v>676.66054099999997</v>
      </c>
      <c r="AY57" s="351">
        <f>VLOOKUP($E57,Hybrid!$1:$1048576,MATCH(DATE(AY$2,1,1),Hybrid!$A$1:$LI$1),FALSE)</f>
        <v>677.49268729999994</v>
      </c>
      <c r="AZ57" s="351">
        <f>VLOOKUP($E57,Hybrid!$1:$1048576,MATCH(DATE(AZ$2,1,1),Hybrid!$A$1:$LI$1),FALSE)</f>
        <v>678.25741489999996</v>
      </c>
      <c r="BA57" s="351">
        <f>VLOOKUP($E57,Hybrid!$1:$1048576,MATCH(DATE(BA$2,1,1),Hybrid!$A$1:$LI$1),FALSE)</f>
        <v>678.89289780000001</v>
      </c>
      <c r="BB57" s="351">
        <f>VLOOKUP($E57,Hybrid!$1:$1048576,MATCH(DATE(BB$2,1,1),Hybrid!$A$1:$LI$1),FALSE)</f>
        <v>679.38713240000004</v>
      </c>
      <c r="BC57" s="351">
        <f>VLOOKUP($E57,Hybrid!$1:$1048576,MATCH(DATE(BC$2,1,1),Hybrid!$A$1:$LI$1),FALSE)</f>
        <v>679.72868459999995</v>
      </c>
      <c r="BD57" s="351">
        <f>VLOOKUP($E57,Hybrid!$1:$1048576,MATCH(DATE(BD$2,1,1),Hybrid!$A$1:$LI$1),FALSE)</f>
        <v>679.90763749999996</v>
      </c>
      <c r="BE57" s="351">
        <f>VLOOKUP($E57,Hybrid!$1:$1048576,MATCH(DATE(BE$2,1,1),Hybrid!$A$1:$LI$1),FALSE)</f>
        <v>733.89158799999996</v>
      </c>
      <c r="BF57" s="351">
        <f>VLOOKUP($E57,Hybrid!$1:$1048576,MATCH(DATE(BF$2,1,1),Hybrid!$A$1:$LI$1),FALSE)</f>
        <v>735.94135519999998</v>
      </c>
      <c r="BG57" s="351">
        <f>VLOOKUP($E57,Hybrid!$1:$1048576,MATCH(DATE(BG$2,1,1),Hybrid!$A$1:$LI$1),FALSE)</f>
        <v>737.93098499999996</v>
      </c>
      <c r="BH57" s="351">
        <f>VLOOKUP($E57,Hybrid!$1:$1048576,MATCH(DATE(BH$2,1,1),Hybrid!$A$1:$LI$1),FALSE)</f>
        <v>739.87014490000001</v>
      </c>
      <c r="BI57" s="351">
        <f>VLOOKUP($E57,Hybrid!$1:$1048576,MATCH(DATE(BI$2,1,1),Hybrid!$A$1:$LI$1),FALSE)</f>
        <v>741.76922239999999</v>
      </c>
    </row>
    <row r="58" spans="1:61" ht="15" customHeight="1" x14ac:dyDescent="0.35">
      <c r="A58" s="409"/>
      <c r="B58" s="416"/>
      <c r="C58" s="142"/>
      <c r="D58" s="103" t="s">
        <v>511</v>
      </c>
      <c r="E58" s="45" t="s">
        <v>378</v>
      </c>
      <c r="F58" s="351">
        <f>VLOOKUP($E58,Hybrid!$1:$1048576,MATCH(DATE(F$2,1,1),Hybrid!$A$1:$LI$1),FALSE)</f>
        <v>194.72921260000001</v>
      </c>
      <c r="G58" s="351">
        <f>VLOOKUP($E58,Hybrid!$1:$1048576,MATCH(DATE(G$2,1,1),Hybrid!$A$1:$LI$1),FALSE)</f>
        <v>219.9063816</v>
      </c>
      <c r="H58" s="351">
        <f>VLOOKUP($E58,Hybrid!$1:$1048576,MATCH(DATE(H$2,1,1),Hybrid!$A$1:$LI$1),FALSE)</f>
        <v>237.41826549999999</v>
      </c>
      <c r="I58" s="351">
        <f>VLOOKUP($E58,Hybrid!$1:$1048576,MATCH(DATE(I$2,1,1),Hybrid!$A$1:$LI$1),FALSE)</f>
        <v>249.45291280000001</v>
      </c>
      <c r="J58" s="351">
        <f>VLOOKUP($E58,Hybrid!$1:$1048576,MATCH(DATE(J$2,1,1),Hybrid!$A$1:$LI$1),FALSE)</f>
        <v>257.82453140000001</v>
      </c>
      <c r="K58" s="351">
        <f>VLOOKUP($E58,Hybrid!$1:$1048576,MATCH(DATE(K$2,1,1),Hybrid!$A$1:$LI$1),FALSE)</f>
        <v>263.78256399999998</v>
      </c>
      <c r="L58" s="351">
        <f>VLOOKUP($E58,Hybrid!$1:$1048576,MATCH(DATE(L$2,1,1),Hybrid!$A$1:$LI$1),FALSE)</f>
        <v>267.74794459999998</v>
      </c>
      <c r="M58" s="351">
        <f>VLOOKUP($E58,Hybrid!$1:$1048576,MATCH(DATE(M$2,1,1),Hybrid!$A$1:$LI$1),FALSE)</f>
        <v>270.60365860000002</v>
      </c>
      <c r="N58" s="351">
        <f>VLOOKUP($E58,Hybrid!$1:$1048576,MATCH(DATE(N$2,1,1),Hybrid!$A$1:$LI$1),FALSE)</f>
        <v>272.66692929999999</v>
      </c>
      <c r="O58" s="351">
        <f>VLOOKUP($E58,Hybrid!$1:$1048576,MATCH(DATE(O$2,1,1),Hybrid!$A$1:$LI$1),FALSE)</f>
        <v>274.13168050000002</v>
      </c>
      <c r="P58" s="351">
        <f>VLOOKUP($E58,Hybrid!$1:$1048576,MATCH(DATE(P$2,1,1),Hybrid!$A$1:$LI$1),FALSE)</f>
        <v>275.77305360000003</v>
      </c>
      <c r="Q58" s="351">
        <f>VLOOKUP($E58,Hybrid!$1:$1048576,MATCH(DATE(Q$2,1,1),Hybrid!$A$1:$LI$1),FALSE)</f>
        <v>276.34623759999999</v>
      </c>
      <c r="R58" s="351">
        <f>VLOOKUP($E58,Hybrid!$1:$1048576,MATCH(DATE(R$2,1,1),Hybrid!$A$1:$LI$1),FALSE)</f>
        <v>276.53174319999999</v>
      </c>
      <c r="S58" s="351">
        <f>VLOOKUP($E58,Hybrid!$1:$1048576,MATCH(DATE(S$2,1,1),Hybrid!$A$1:$LI$1),FALSE)</f>
        <v>276.3569488</v>
      </c>
      <c r="T58" s="351">
        <f>VLOOKUP($E58,Hybrid!$1:$1048576,MATCH(DATE(T$2,1,1),Hybrid!$A$1:$LI$1),FALSE)</f>
        <v>275.85453669999998</v>
      </c>
      <c r="U58" s="351">
        <f>VLOOKUP($E58,Hybrid!$1:$1048576,MATCH(DATE(U$2,1,1),Hybrid!$A$1:$LI$1),FALSE)</f>
        <v>275.05510820000001</v>
      </c>
      <c r="V58" s="351">
        <f>VLOOKUP($E58,Hybrid!$1:$1048576,MATCH(DATE(V$2,1,1),Hybrid!$A$1:$LI$1),FALSE)</f>
        <v>273.98512419999997</v>
      </c>
      <c r="W58" s="351">
        <f>VLOOKUP($E58,Hybrid!$1:$1048576,MATCH(DATE(W$2,1,1),Hybrid!$A$1:$LI$1),FALSE)</f>
        <v>272.66742490000001</v>
      </c>
      <c r="X58" s="351">
        <f>VLOOKUP($E58,Hybrid!$1:$1048576,MATCH(DATE(X$2,1,1),Hybrid!$A$1:$LI$1),FALSE)</f>
        <v>271.12153810000001</v>
      </c>
      <c r="Y58" s="351">
        <f>VLOOKUP($E58,Hybrid!$1:$1048576,MATCH(DATE(Y$2,1,1),Hybrid!$A$1:$LI$1),FALSE)</f>
        <v>269.36436350000002</v>
      </c>
      <c r="Z58" s="351">
        <f>VLOOKUP($E58,Hybrid!$1:$1048576,MATCH(DATE(Z$2,1,1),Hybrid!$A$1:$LI$1),FALSE)</f>
        <v>266.99205719999998</v>
      </c>
      <c r="AA58" s="351">
        <f>VLOOKUP($E58,Hybrid!$1:$1048576,MATCH(DATE(AA$2,1,1),Hybrid!$A$1:$LI$1),FALSE)</f>
        <v>264.86421619999999</v>
      </c>
      <c r="AB58" s="351">
        <f>VLOOKUP($E58,Hybrid!$1:$1048576,MATCH(DATE(AB$2,1,1),Hybrid!$A$1:$LI$1),FALSE)</f>
        <v>262.57878840000001</v>
      </c>
      <c r="AC58" s="351">
        <f>VLOOKUP($E58,Hybrid!$1:$1048576,MATCH(DATE(AC$2,1,1),Hybrid!$A$1:$LI$1),FALSE)</f>
        <v>260.14899109999999</v>
      </c>
      <c r="AD58" s="351">
        <f>VLOOKUP($E58,Hybrid!$1:$1048576,MATCH(DATE(AD$2,1,1),Hybrid!$A$1:$LI$1),FALSE)</f>
        <v>257.58003450000001</v>
      </c>
      <c r="AE58" s="351">
        <f>VLOOKUP($E58,Hybrid!$1:$1048576,MATCH(DATE(AE$2,1,1),Hybrid!$A$1:$LI$1),FALSE)</f>
        <v>253.7900247</v>
      </c>
      <c r="AF58" s="351">
        <f>VLOOKUP($E58,Hybrid!$1:$1048576,MATCH(DATE(AF$2,1,1),Hybrid!$A$1:$LI$1),FALSE)</f>
        <v>250.48155499999999</v>
      </c>
      <c r="AG58" s="351">
        <f>VLOOKUP($E58,Hybrid!$1:$1048576,MATCH(DATE(AG$2,1,1),Hybrid!$A$1:$LI$1),FALSE)</f>
        <v>247.10110030000001</v>
      </c>
      <c r="AH58" s="351">
        <f>VLOOKUP($E58,Hybrid!$1:$1048576,MATCH(DATE(AH$2,1,1),Hybrid!$A$1:$LI$1),FALSE)</f>
        <v>243.67349390000001</v>
      </c>
      <c r="AI58" s="351">
        <f>VLOOKUP($E58,Hybrid!$1:$1048576,MATCH(DATE(AI$2,1,1),Hybrid!$A$1:$LI$1),FALSE)</f>
        <v>240.2065959</v>
      </c>
      <c r="AJ58" s="351">
        <f>VLOOKUP($E58,Hybrid!$1:$1048576,MATCH(DATE(AJ$2,1,1),Hybrid!$A$1:$LI$1),FALSE)</f>
        <v>236.70030800000001</v>
      </c>
      <c r="AK58" s="351">
        <f>VLOOKUP($E58,Hybrid!$1:$1048576,MATCH(DATE(AK$2,1,1),Hybrid!$A$1:$LI$1),FALSE)</f>
        <v>233.1511716</v>
      </c>
      <c r="AL58" s="351">
        <f>VLOOKUP($E58,Hybrid!$1:$1048576,MATCH(DATE(AL$2,1,1),Hybrid!$A$1:$LI$1),FALSE)</f>
        <v>229.5548163</v>
      </c>
      <c r="AM58" s="351">
        <f>VLOOKUP($E58,Hybrid!$1:$1048576,MATCH(DATE(AM$2,1,1),Hybrid!$A$1:$LI$1),FALSE)</f>
        <v>225.90745340000001</v>
      </c>
      <c r="AN58" s="351">
        <f>VLOOKUP($E58,Hybrid!$1:$1048576,MATCH(DATE(AN$2,1,1),Hybrid!$A$1:$LI$1),FALSE)</f>
        <v>222.20652910000001</v>
      </c>
      <c r="AO58" s="351">
        <f>VLOOKUP($E58,Hybrid!$1:$1048576,MATCH(DATE(AO$2,1,1),Hybrid!$A$1:$LI$1),FALSE)</f>
        <v>218.45085169999999</v>
      </c>
      <c r="AP58" s="351">
        <f>VLOOKUP($E58,Hybrid!$1:$1048576,MATCH(DATE(AP$2,1,1),Hybrid!$A$1:$LI$1),FALSE)</f>
        <v>214.44489909999999</v>
      </c>
      <c r="AQ58" s="351">
        <f>VLOOKUP($E58,Hybrid!$1:$1048576,MATCH(DATE(AQ$2,1,1),Hybrid!$A$1:$LI$1),FALSE)</f>
        <v>210.3970157</v>
      </c>
      <c r="AR58" s="351">
        <f>VLOOKUP($E58,Hybrid!$1:$1048576,MATCH(DATE(AR$2,1,1),Hybrid!$A$1:$LI$1),FALSE)</f>
        <v>206.3145375</v>
      </c>
      <c r="AS58" s="351">
        <f>VLOOKUP($E58,Hybrid!$1:$1048576,MATCH(DATE(AS$2,1,1),Hybrid!$A$1:$LI$1),FALSE)</f>
        <v>202.20541299999999</v>
      </c>
      <c r="AT58" s="351">
        <f>VLOOKUP($E58,Hybrid!$1:$1048576,MATCH(DATE(AT$2,1,1),Hybrid!$A$1:$LI$1),FALSE)</f>
        <v>198.0748739</v>
      </c>
      <c r="AU58" s="351">
        <f>VLOOKUP($E58,Hybrid!$1:$1048576,MATCH(DATE(AU$2,1,1),Hybrid!$A$1:$LI$1),FALSE)</f>
        <v>193.92553409999999</v>
      </c>
      <c r="AV58" s="351">
        <f>VLOOKUP($E58,Hybrid!$1:$1048576,MATCH(DATE(AV$2,1,1),Hybrid!$A$1:$LI$1),FALSE)</f>
        <v>189.75809459999999</v>
      </c>
      <c r="AW58" s="351">
        <f>VLOOKUP($E58,Hybrid!$1:$1048576,MATCH(DATE(AW$2,1,1),Hybrid!$A$1:$LI$1),FALSE)</f>
        <v>185.57239229999999</v>
      </c>
      <c r="AX58" s="351">
        <f>VLOOKUP($E58,Hybrid!$1:$1048576,MATCH(DATE(AX$2,1,1),Hybrid!$A$1:$LI$1),FALSE)</f>
        <v>181.3681718</v>
      </c>
      <c r="AY58" s="351">
        <f>VLOOKUP($E58,Hybrid!$1:$1048576,MATCH(DATE(AY$2,1,1),Hybrid!$A$1:$LI$1),FALSE)</f>
        <v>177.14555899999999</v>
      </c>
      <c r="AZ58" s="351">
        <f>VLOOKUP($E58,Hybrid!$1:$1048576,MATCH(DATE(AZ$2,1,1),Hybrid!$A$1:$LI$1),FALSE)</f>
        <v>172.91823930000001</v>
      </c>
      <c r="BA58" s="351">
        <f>VLOOKUP($E58,Hybrid!$1:$1048576,MATCH(DATE(BA$2,1,1),Hybrid!$A$1:$LI$1),FALSE)</f>
        <v>168.67397410000001</v>
      </c>
      <c r="BB58" s="351">
        <f>VLOOKUP($E58,Hybrid!$1:$1048576,MATCH(DATE(BB$2,1,1),Hybrid!$A$1:$LI$1),FALSE)</f>
        <v>164.41431439999999</v>
      </c>
      <c r="BC58" s="351">
        <f>VLOOKUP($E58,Hybrid!$1:$1048576,MATCH(DATE(BC$2,1,1),Hybrid!$A$1:$LI$1),FALSE)</f>
        <v>160.14137919999999</v>
      </c>
      <c r="BD58" s="351">
        <f>VLOOKUP($E58,Hybrid!$1:$1048576,MATCH(DATE(BD$2,1,1),Hybrid!$A$1:$LI$1),FALSE)</f>
        <v>155.85801810000001</v>
      </c>
      <c r="BE58" s="351">
        <f>VLOOKUP($E58,Hybrid!$1:$1048576,MATCH(DATE(BE$2,1,1),Hybrid!$A$1:$LI$1),FALSE)</f>
        <v>157.7562642</v>
      </c>
      <c r="BF58" s="351">
        <f>VLOOKUP($E58,Hybrid!$1:$1048576,MATCH(DATE(BF$2,1,1),Hybrid!$A$1:$LI$1),FALSE)</f>
        <v>153.41005569999999</v>
      </c>
      <c r="BG58" s="351">
        <f>VLOOKUP($E58,Hybrid!$1:$1048576,MATCH(DATE(BG$2,1,1),Hybrid!$A$1:$LI$1),FALSE)</f>
        <v>149.06693580000001</v>
      </c>
      <c r="BH58" s="351">
        <f>VLOOKUP($E58,Hybrid!$1:$1048576,MATCH(DATE(BH$2,1,1),Hybrid!$A$1:$LI$1),FALSE)</f>
        <v>144.73154869999999</v>
      </c>
      <c r="BI58" s="351">
        <f>VLOOKUP($E58,Hybrid!$1:$1048576,MATCH(DATE(BI$2,1,1),Hybrid!$A$1:$LI$1),FALSE)</f>
        <v>140.40842699999999</v>
      </c>
    </row>
    <row r="59" spans="1:61" ht="15" customHeight="1" x14ac:dyDescent="0.35">
      <c r="A59" s="409"/>
      <c r="B59" s="416"/>
      <c r="C59" s="142"/>
      <c r="D59" s="103" t="s">
        <v>512</v>
      </c>
      <c r="E59" s="45" t="s">
        <v>379</v>
      </c>
      <c r="F59" s="351">
        <f>VLOOKUP($E59,Hybrid!$1:$1048576,MATCH(DATE(F$2,1,1),Hybrid!$A$1:$LI$1),FALSE)</f>
        <v>119.7902265</v>
      </c>
      <c r="G59" s="351">
        <f>VLOOKUP($E59,Hybrid!$1:$1048576,MATCH(DATE(G$2,1,1),Hybrid!$A$1:$LI$1),FALSE)</f>
        <v>134.64212180000001</v>
      </c>
      <c r="H59" s="351">
        <f>VLOOKUP($E59,Hybrid!$1:$1048576,MATCH(DATE(H$2,1,1),Hybrid!$A$1:$LI$1),FALSE)</f>
        <v>144.33228270000001</v>
      </c>
      <c r="I59" s="351">
        <f>VLOOKUP($E59,Hybrid!$1:$1048576,MATCH(DATE(I$2,1,1),Hybrid!$A$1:$LI$1),FALSE)</f>
        <v>150.36990410000001</v>
      </c>
      <c r="J59" s="351">
        <f>VLOOKUP($E59,Hybrid!$1:$1048576,MATCH(DATE(J$2,1,1),Hybrid!$A$1:$LI$1),FALSE)</f>
        <v>153.9758947</v>
      </c>
      <c r="K59" s="351">
        <f>VLOOKUP($E59,Hybrid!$1:$1048576,MATCH(DATE(K$2,1,1),Hybrid!$A$1:$LI$1),FALSE)</f>
        <v>155.98004979999999</v>
      </c>
      <c r="L59" s="351">
        <f>VLOOKUP($E59,Hybrid!$1:$1048576,MATCH(DATE(L$2,1,1),Hybrid!$A$1:$LI$1),FALSE)</f>
        <v>156.68960430000001</v>
      </c>
      <c r="M59" s="351">
        <f>VLOOKUP($E59,Hybrid!$1:$1048576,MATCH(DATE(M$2,1,1),Hybrid!$A$1:$LI$1),FALSE)</f>
        <v>156.66453730000001</v>
      </c>
      <c r="N59" s="351">
        <f>VLOOKUP($E59,Hybrid!$1:$1048576,MATCH(DATE(N$2,1,1),Hybrid!$A$1:$LI$1),FALSE)</f>
        <v>156.11546039999999</v>
      </c>
      <c r="O59" s="351">
        <f>VLOOKUP($E59,Hybrid!$1:$1048576,MATCH(DATE(O$2,1,1),Hybrid!$A$1:$LI$1),FALSE)</f>
        <v>155.17275979999999</v>
      </c>
      <c r="P59" s="351">
        <f>VLOOKUP($E59,Hybrid!$1:$1048576,MATCH(DATE(P$2,1,1),Hybrid!$A$1:$LI$1),FALSE)</f>
        <v>154.28359710000001</v>
      </c>
      <c r="Q59" s="351">
        <f>VLOOKUP($E59,Hybrid!$1:$1048576,MATCH(DATE(Q$2,1,1),Hybrid!$A$1:$LI$1),FALSE)</f>
        <v>152.75878689999999</v>
      </c>
      <c r="R59" s="351">
        <f>VLOOKUP($E59,Hybrid!$1:$1048576,MATCH(DATE(R$2,1,1),Hybrid!$A$1:$LI$1),FALSE)</f>
        <v>150.99467100000001</v>
      </c>
      <c r="S59" s="351">
        <f>VLOOKUP($E59,Hybrid!$1:$1048576,MATCH(DATE(S$2,1,1),Hybrid!$A$1:$LI$1),FALSE)</f>
        <v>149.0166844</v>
      </c>
      <c r="T59" s="351">
        <f>VLOOKUP($E59,Hybrid!$1:$1048576,MATCH(DATE(T$2,1,1),Hybrid!$A$1:$LI$1),FALSE)</f>
        <v>146.8517932</v>
      </c>
      <c r="U59" s="351">
        <f>VLOOKUP($E59,Hybrid!$1:$1048576,MATCH(DATE(U$2,1,1),Hybrid!$A$1:$LI$1),FALSE)</f>
        <v>144.5246362</v>
      </c>
      <c r="V59" s="351">
        <f>VLOOKUP($E59,Hybrid!$1:$1048576,MATCH(DATE(V$2,1,1),Hybrid!$A$1:$LI$1),FALSE)</f>
        <v>142.0566785</v>
      </c>
      <c r="W59" s="351">
        <f>VLOOKUP($E59,Hybrid!$1:$1048576,MATCH(DATE(W$2,1,1),Hybrid!$A$1:$LI$1),FALSE)</f>
        <v>139.46669539999999</v>
      </c>
      <c r="X59" s="351">
        <f>VLOOKUP($E59,Hybrid!$1:$1048576,MATCH(DATE(X$2,1,1),Hybrid!$A$1:$LI$1),FALSE)</f>
        <v>136.771064</v>
      </c>
      <c r="Y59" s="351">
        <f>VLOOKUP($E59,Hybrid!$1:$1048576,MATCH(DATE(Y$2,1,1),Hybrid!$A$1:$LI$1),FALSE)</f>
        <v>133.98418860000001</v>
      </c>
      <c r="Z59" s="351">
        <f>VLOOKUP($E59,Hybrid!$1:$1048576,MATCH(DATE(Z$2,1,1),Hybrid!$A$1:$LI$1),FALSE)</f>
        <v>130.91479229999999</v>
      </c>
      <c r="AA59" s="351">
        <f>VLOOKUP($E59,Hybrid!$1:$1048576,MATCH(DATE(AA$2,1,1),Hybrid!$A$1:$LI$1),FALSE)</f>
        <v>127.9922667</v>
      </c>
      <c r="AB59" s="351">
        <f>VLOOKUP($E59,Hybrid!$1:$1048576,MATCH(DATE(AB$2,1,1),Hybrid!$A$1:$LI$1),FALSE)</f>
        <v>125.01994209999999</v>
      </c>
      <c r="AC59" s="351">
        <f>VLOOKUP($E59,Hybrid!$1:$1048576,MATCH(DATE(AC$2,1,1),Hybrid!$A$1:$LI$1),FALSE)</f>
        <v>122.0074151</v>
      </c>
      <c r="AD59" s="351">
        <f>VLOOKUP($E59,Hybrid!$1:$1048576,MATCH(DATE(AD$2,1,1),Hybrid!$A$1:$LI$1),FALSE)</f>
        <v>118.96043229999999</v>
      </c>
      <c r="AE59" s="351">
        <f>VLOOKUP($E59,Hybrid!$1:$1048576,MATCH(DATE(AE$2,1,1),Hybrid!$A$1:$LI$1),FALSE)</f>
        <v>115.39364689999999</v>
      </c>
      <c r="AF59" s="351">
        <f>VLOOKUP($E59,Hybrid!$1:$1048576,MATCH(DATE(AF$2,1,1),Hybrid!$A$1:$LI$1),FALSE)</f>
        <v>112.0971847</v>
      </c>
      <c r="AG59" s="351">
        <f>VLOOKUP($E59,Hybrid!$1:$1048576,MATCH(DATE(AG$2,1,1),Hybrid!$A$1:$LI$1),FALSE)</f>
        <v>108.81681349999999</v>
      </c>
      <c r="AH59" s="351">
        <f>VLOOKUP($E59,Hybrid!$1:$1048576,MATCH(DATE(AH$2,1,1),Hybrid!$A$1:$LI$1),FALSE)</f>
        <v>105.56422000000001</v>
      </c>
      <c r="AI59" s="351">
        <f>VLOOKUP($E59,Hybrid!$1:$1048576,MATCH(DATE(AI$2,1,1),Hybrid!$A$1:$LI$1),FALSE)</f>
        <v>102.3432275</v>
      </c>
      <c r="AJ59" s="351">
        <f>VLOOKUP($E59,Hybrid!$1:$1048576,MATCH(DATE(AJ$2,1,1),Hybrid!$A$1:$LI$1),FALSE)</f>
        <v>99.154272910000003</v>
      </c>
      <c r="AK59" s="351">
        <f>VLOOKUP($E59,Hybrid!$1:$1048576,MATCH(DATE(AK$2,1,1),Hybrid!$A$1:$LI$1),FALSE)</f>
        <v>95.996547239999998</v>
      </c>
      <c r="AL59" s="351">
        <f>VLOOKUP($E59,Hybrid!$1:$1048576,MATCH(DATE(AL$2,1,1),Hybrid!$A$1:$LI$1),FALSE)</f>
        <v>92.869063589999996</v>
      </c>
      <c r="AM59" s="351">
        <f>VLOOKUP($E59,Hybrid!$1:$1048576,MATCH(DATE(AM$2,1,1),Hybrid!$A$1:$LI$1),FALSE)</f>
        <v>89.771266729999994</v>
      </c>
      <c r="AN59" s="351">
        <f>VLOOKUP($E59,Hybrid!$1:$1048576,MATCH(DATE(AN$2,1,1),Hybrid!$A$1:$LI$1),FALSE)</f>
        <v>86.703273620000004</v>
      </c>
      <c r="AO59" s="351">
        <f>VLOOKUP($E59,Hybrid!$1:$1048576,MATCH(DATE(AO$2,1,1),Hybrid!$A$1:$LI$1),FALSE)</f>
        <v>83.665886700000001</v>
      </c>
      <c r="AP59" s="351">
        <f>VLOOKUP($E59,Hybrid!$1:$1048576,MATCH(DATE(AP$2,1,1),Hybrid!$A$1:$LI$1),FALSE)</f>
        <v>80.587600140000006</v>
      </c>
      <c r="AQ59" s="351">
        <f>VLOOKUP($E59,Hybrid!$1:$1048576,MATCH(DATE(AQ$2,1,1),Hybrid!$A$1:$LI$1),FALSE)</f>
        <v>77.55147006</v>
      </c>
      <c r="AR59" s="351">
        <f>VLOOKUP($E59,Hybrid!$1:$1048576,MATCH(DATE(AR$2,1,1),Hybrid!$A$1:$LI$1),FALSE)</f>
        <v>74.561571580000006</v>
      </c>
      <c r="AS59" s="351">
        <f>VLOOKUP($E59,Hybrid!$1:$1048576,MATCH(DATE(AS$2,1,1),Hybrid!$A$1:$LI$1),FALSE)</f>
        <v>71.621756270000006</v>
      </c>
      <c r="AT59" s="351">
        <f>VLOOKUP($E59,Hybrid!$1:$1048576,MATCH(DATE(AT$2,1,1),Hybrid!$A$1:$LI$1),FALSE)</f>
        <v>68.734619359999996</v>
      </c>
      <c r="AU59" s="351">
        <f>VLOOKUP($E59,Hybrid!$1:$1048576,MATCH(DATE(AU$2,1,1),Hybrid!$A$1:$LI$1),FALSE)</f>
        <v>65.901713889999996</v>
      </c>
      <c r="AV59" s="351">
        <f>VLOOKUP($E59,Hybrid!$1:$1048576,MATCH(DATE(AV$2,1,1),Hybrid!$A$1:$LI$1),FALSE)</f>
        <v>63.123900089999999</v>
      </c>
      <c r="AW59" s="351">
        <f>VLOOKUP($E59,Hybrid!$1:$1048576,MATCH(DATE(AW$2,1,1),Hybrid!$A$1:$LI$1),FALSE)</f>
        <v>60.401750360000001</v>
      </c>
      <c r="AX59" s="351">
        <f>VLOOKUP($E59,Hybrid!$1:$1048576,MATCH(DATE(AX$2,1,1),Hybrid!$A$1:$LI$1),FALSE)</f>
        <v>57.735819829999997</v>
      </c>
      <c r="AY59" s="351">
        <f>VLOOKUP($E59,Hybrid!$1:$1048576,MATCH(DATE(AY$2,1,1),Hybrid!$A$1:$LI$1),FALSE)</f>
        <v>55.126790020000001</v>
      </c>
      <c r="AZ59" s="351">
        <f>VLOOKUP($E59,Hybrid!$1:$1048576,MATCH(DATE(AZ$2,1,1),Hybrid!$A$1:$LI$1),FALSE)</f>
        <v>52.579430350000003</v>
      </c>
      <c r="BA59" s="351">
        <f>VLOOKUP($E59,Hybrid!$1:$1048576,MATCH(DATE(BA$2,1,1),Hybrid!$A$1:$LI$1),FALSE)</f>
        <v>50.090411580000001</v>
      </c>
      <c r="BB59" s="351">
        <f>VLOOKUP($E59,Hybrid!$1:$1048576,MATCH(DATE(BB$2,1,1),Hybrid!$A$1:$LI$1),FALSE)</f>
        <v>47.660747450000002</v>
      </c>
      <c r="BC59" s="351">
        <f>VLOOKUP($E59,Hybrid!$1:$1048576,MATCH(DATE(BC$2,1,1),Hybrid!$A$1:$LI$1),FALSE)</f>
        <v>45.291562689999999</v>
      </c>
      <c r="BD59" s="351">
        <f>VLOOKUP($E59,Hybrid!$1:$1048576,MATCH(DATE(BD$2,1,1),Hybrid!$A$1:$LI$1),FALSE)</f>
        <v>42.984106699999998</v>
      </c>
      <c r="BE59" s="351">
        <f>VLOOKUP($E59,Hybrid!$1:$1048576,MATCH(DATE(BE$2,1,1),Hybrid!$A$1:$LI$1),FALSE)</f>
        <v>41.877623319999998</v>
      </c>
      <c r="BF59" s="351">
        <f>VLOOKUP($E59,Hybrid!$1:$1048576,MATCH(DATE(BF$2,1,1),Hybrid!$A$1:$LI$1),FALSE)</f>
        <v>39.662024049999999</v>
      </c>
      <c r="BG59" s="351">
        <f>VLOOKUP($E59,Hybrid!$1:$1048576,MATCH(DATE(BG$2,1,1),Hybrid!$A$1:$LI$1),FALSE)</f>
        <v>37.515303979999999</v>
      </c>
      <c r="BH59" s="351">
        <f>VLOOKUP($E59,Hybrid!$1:$1048576,MATCH(DATE(BH$2,1,1),Hybrid!$A$1:$LI$1),FALSE)</f>
        <v>35.438148900000002</v>
      </c>
      <c r="BI59" s="351">
        <f>VLOOKUP($E59,Hybrid!$1:$1048576,MATCH(DATE(BI$2,1,1),Hybrid!$A$1:$LI$1),FALSE)</f>
        <v>33.431057850000002</v>
      </c>
    </row>
    <row r="60" spans="1:61" ht="15" customHeight="1" x14ac:dyDescent="0.35">
      <c r="A60" s="409"/>
      <c r="B60" s="416"/>
      <c r="C60" s="142"/>
      <c r="D60" s="103" t="s">
        <v>513</v>
      </c>
      <c r="E60" s="45" t="s">
        <v>380</v>
      </c>
      <c r="F60" s="351">
        <f>VLOOKUP($E60,Hybrid!$1:$1048576,MATCH(DATE(F$2,1,1),Hybrid!$A$1:$LI$1),FALSE)</f>
        <v>57.932883009999998</v>
      </c>
      <c r="G60" s="351">
        <f>VLOOKUP($E60,Hybrid!$1:$1048576,MATCH(DATE(G$2,1,1),Hybrid!$A$1:$LI$1),FALSE)</f>
        <v>64.035242550000007</v>
      </c>
      <c r="H60" s="351">
        <f>VLOOKUP($E60,Hybrid!$1:$1048576,MATCH(DATE(H$2,1,1),Hybrid!$A$1:$LI$1),FALSE)</f>
        <v>66.933179019999997</v>
      </c>
      <c r="I60" s="351">
        <f>VLOOKUP($E60,Hybrid!$1:$1048576,MATCH(DATE(I$2,1,1),Hybrid!$A$1:$LI$1),FALSE)</f>
        <v>67.668952009999998</v>
      </c>
      <c r="J60" s="351">
        <f>VLOOKUP($E60,Hybrid!$1:$1048576,MATCH(DATE(J$2,1,1),Hybrid!$A$1:$LI$1),FALSE)</f>
        <v>67.034222900000003</v>
      </c>
      <c r="K60" s="351">
        <f>VLOOKUP($E60,Hybrid!$1:$1048576,MATCH(DATE(K$2,1,1),Hybrid!$A$1:$LI$1),FALSE)</f>
        <v>65.549309879999996</v>
      </c>
      <c r="L60" s="351">
        <f>VLOOKUP($E60,Hybrid!$1:$1048576,MATCH(DATE(L$2,1,1),Hybrid!$A$1:$LI$1),FALSE)</f>
        <v>63.452308909999999</v>
      </c>
      <c r="M60" s="351">
        <f>VLOOKUP($E60,Hybrid!$1:$1048576,MATCH(DATE(M$2,1,1),Hybrid!$A$1:$LI$1),FALSE)</f>
        <v>61.047859950000003</v>
      </c>
      <c r="N60" s="351">
        <f>VLOOKUP($E60,Hybrid!$1:$1048576,MATCH(DATE(N$2,1,1),Hybrid!$A$1:$LI$1),FALSE)</f>
        <v>58.466037540000002</v>
      </c>
      <c r="O60" s="351">
        <f>VLOOKUP($E60,Hybrid!$1:$1048576,MATCH(DATE(O$2,1,1),Hybrid!$A$1:$LI$1),FALSE)</f>
        <v>55.788734920000003</v>
      </c>
      <c r="P60" s="351">
        <f>VLOOKUP($E60,Hybrid!$1:$1048576,MATCH(DATE(P$2,1,1),Hybrid!$A$1:$LI$1),FALSE)</f>
        <v>53.19265163</v>
      </c>
      <c r="Q60" s="351">
        <f>VLOOKUP($E60,Hybrid!$1:$1048576,MATCH(DATE(Q$2,1,1),Hybrid!$A$1:$LI$1),FALSE)</f>
        <v>50.452527009999997</v>
      </c>
      <c r="R60" s="351">
        <f>VLOOKUP($E60,Hybrid!$1:$1048576,MATCH(DATE(R$2,1,1),Hybrid!$A$1:$LI$1),FALSE)</f>
        <v>47.725391299999998</v>
      </c>
      <c r="S60" s="351">
        <f>VLOOKUP($E60,Hybrid!$1:$1048576,MATCH(DATE(S$2,1,1),Hybrid!$A$1:$LI$1),FALSE)</f>
        <v>45.031563759999997</v>
      </c>
      <c r="T60" s="351">
        <f>VLOOKUP($E60,Hybrid!$1:$1048576,MATCH(DATE(T$2,1,1),Hybrid!$A$1:$LI$1),FALSE)</f>
        <v>42.388621550000003</v>
      </c>
      <c r="U60" s="351">
        <f>VLOOKUP($E60,Hybrid!$1:$1048576,MATCH(DATE(U$2,1,1),Hybrid!$A$1:$LI$1),FALSE)</f>
        <v>39.81070553</v>
      </c>
      <c r="V60" s="351">
        <f>VLOOKUP($E60,Hybrid!$1:$1048576,MATCH(DATE(V$2,1,1),Hybrid!$A$1:$LI$1),FALSE)</f>
        <v>37.308819530000001</v>
      </c>
      <c r="W60" s="351">
        <f>VLOOKUP($E60,Hybrid!$1:$1048576,MATCH(DATE(W$2,1,1),Hybrid!$A$1:$LI$1),FALSE)</f>
        <v>34.891404110000003</v>
      </c>
      <c r="X60" s="351">
        <f>VLOOKUP($E60,Hybrid!$1:$1048576,MATCH(DATE(X$2,1,1),Hybrid!$A$1:$LI$1),FALSE)</f>
        <v>32.564731180000003</v>
      </c>
      <c r="Y60" s="351">
        <f>VLOOKUP($E60,Hybrid!$1:$1048576,MATCH(DATE(Y$2,1,1),Hybrid!$A$1:$LI$1),FALSE)</f>
        <v>30.333251279999999</v>
      </c>
      <c r="Z60" s="351">
        <f>VLOOKUP($E60,Hybrid!$1:$1048576,MATCH(DATE(Z$2,1,1),Hybrid!$A$1:$LI$1),FALSE)</f>
        <v>28.156881089999999</v>
      </c>
      <c r="AA60" s="351">
        <f>VLOOKUP($E60,Hybrid!$1:$1048576,MATCH(DATE(AA$2,1,1),Hybrid!$A$1:$LI$1),FALSE)</f>
        <v>26.129200189999999</v>
      </c>
      <c r="AB60" s="351">
        <f>VLOOKUP($E60,Hybrid!$1:$1048576,MATCH(DATE(AB$2,1,1),Hybrid!$A$1:$LI$1),FALSE)</f>
        <v>24.20311306</v>
      </c>
      <c r="AC60" s="351">
        <f>VLOOKUP($E60,Hybrid!$1:$1048576,MATCH(DATE(AC$2,1,1),Hybrid!$A$1:$LI$1),FALSE)</f>
        <v>22.377782530000001</v>
      </c>
      <c r="AD60" s="351">
        <f>VLOOKUP($E60,Hybrid!$1:$1048576,MATCH(DATE(AD$2,1,1),Hybrid!$A$1:$LI$1),FALSE)</f>
        <v>20.651397169999999</v>
      </c>
      <c r="AE60" s="351">
        <f>VLOOKUP($E60,Hybrid!$1:$1048576,MATCH(DATE(AE$2,1,1),Hybrid!$A$1:$LI$1),FALSE)</f>
        <v>18.943069659999999</v>
      </c>
      <c r="AF60" s="351">
        <f>VLOOKUP($E60,Hybrid!$1:$1048576,MATCH(DATE(AF$2,1,1),Hybrid!$A$1:$LI$1),FALSE)</f>
        <v>17.38612913</v>
      </c>
      <c r="AG60" s="351">
        <f>VLOOKUP($E60,Hybrid!$1:$1048576,MATCH(DATE(AG$2,1,1),Hybrid!$A$1:$LI$1),FALSE)</f>
        <v>15.93125792</v>
      </c>
      <c r="AH60" s="351">
        <f>VLOOKUP($E60,Hybrid!$1:$1048576,MATCH(DATE(AH$2,1,1),Hybrid!$A$1:$LI$1),FALSE)</f>
        <v>14.574802829999999</v>
      </c>
      <c r="AI60" s="351">
        <f>VLOOKUP($E60,Hybrid!$1:$1048576,MATCH(DATE(AI$2,1,1),Hybrid!$A$1:$LI$1),FALSE)</f>
        <v>13.31194734</v>
      </c>
      <c r="AJ60" s="351">
        <f>VLOOKUP($E60,Hybrid!$1:$1048576,MATCH(DATE(AJ$2,1,1),Hybrid!$A$1:$LI$1),FALSE)</f>
        <v>12.13763801</v>
      </c>
      <c r="AK60" s="351">
        <f>VLOOKUP($E60,Hybrid!$1:$1048576,MATCH(DATE(AK$2,1,1),Hybrid!$A$1:$LI$1),FALSE)</f>
        <v>11.04693406</v>
      </c>
      <c r="AL60" s="351">
        <f>VLOOKUP($E60,Hybrid!$1:$1048576,MATCH(DATE(AL$2,1,1),Hybrid!$A$1:$LI$1),FALSE)</f>
        <v>10.035132519999999</v>
      </c>
      <c r="AM60" s="351">
        <f>VLOOKUP($E60,Hybrid!$1:$1048576,MATCH(DATE(AM$2,1,1),Hybrid!$A$1:$LI$1),FALSE)</f>
        <v>9.0978120990000004</v>
      </c>
      <c r="AN60" s="351">
        <f>VLOOKUP($E60,Hybrid!$1:$1048576,MATCH(DATE(AN$2,1,1),Hybrid!$A$1:$LI$1),FALSE)</f>
        <v>8.2308276619999994</v>
      </c>
      <c r="AO60" s="351">
        <f>VLOOKUP($E60,Hybrid!$1:$1048576,MATCH(DATE(AO$2,1,1),Hybrid!$A$1:$LI$1),FALSE)</f>
        <v>7.4302789010000003</v>
      </c>
      <c r="AP60" s="351">
        <f>VLOOKUP($E60,Hybrid!$1:$1048576,MATCH(DATE(AP$2,1,1),Hybrid!$A$1:$LI$1),FALSE)</f>
        <v>6.6865806340000002</v>
      </c>
      <c r="AQ60" s="351">
        <f>VLOOKUP($E60,Hybrid!$1:$1048576,MATCH(DATE(AQ$2,1,1),Hybrid!$A$1:$LI$1),FALSE)</f>
        <v>6.0038242220000004</v>
      </c>
      <c r="AR60" s="351">
        <f>VLOOKUP($E60,Hybrid!$1:$1048576,MATCH(DATE(AR$2,1,1),Hybrid!$A$1:$LI$1),FALSE)</f>
        <v>5.3785536199999999</v>
      </c>
      <c r="AS60" s="351">
        <f>VLOOKUP($E60,Hybrid!$1:$1048576,MATCH(DATE(AS$2,1,1),Hybrid!$A$1:$LI$1),FALSE)</f>
        <v>4.8073055089999999</v>
      </c>
      <c r="AT60" s="351">
        <f>VLOOKUP($E60,Hybrid!$1:$1048576,MATCH(DATE(AT$2,1,1),Hybrid!$A$1:$LI$1),FALSE)</f>
        <v>4.28660555</v>
      </c>
      <c r="AU60" s="351">
        <f>VLOOKUP($E60,Hybrid!$1:$1048576,MATCH(DATE(AU$2,1,1),Hybrid!$A$1:$LI$1),FALSE)</f>
        <v>3.8130387890000002</v>
      </c>
      <c r="AV60" s="351">
        <f>VLOOKUP($E60,Hybrid!$1:$1048576,MATCH(DATE(AV$2,1,1),Hybrid!$A$1:$LI$1),FALSE)</f>
        <v>3.383298361</v>
      </c>
      <c r="AW60" s="351">
        <f>VLOOKUP($E60,Hybrid!$1:$1048576,MATCH(DATE(AW$2,1,1),Hybrid!$A$1:$LI$1),FALSE)</f>
        <v>2.9942179609999999</v>
      </c>
      <c r="AX60" s="351">
        <f>VLOOKUP($E60,Hybrid!$1:$1048576,MATCH(DATE(AX$2,1,1),Hybrid!$A$1:$LI$1),FALSE)</f>
        <v>2.6427860980000002</v>
      </c>
      <c r="AY60" s="351">
        <f>VLOOKUP($E60,Hybrid!$1:$1048576,MATCH(DATE(AY$2,1,1),Hybrid!$A$1:$LI$1),FALSE)</f>
        <v>2.3261482660000001</v>
      </c>
      <c r="AZ60" s="351">
        <f>VLOOKUP($E60,Hybrid!$1:$1048576,MATCH(DATE(AZ$2,1,1),Hybrid!$A$1:$LI$1),FALSE)</f>
        <v>2.0417515900000001</v>
      </c>
      <c r="BA60" s="351">
        <f>VLOOKUP($E60,Hybrid!$1:$1048576,MATCH(DATE(BA$2,1,1),Hybrid!$A$1:$LI$1),FALSE)</f>
        <v>1.7868462469999999</v>
      </c>
      <c r="BB60" s="351">
        <f>VLOOKUP($E60,Hybrid!$1:$1048576,MATCH(DATE(BB$2,1,1),Hybrid!$A$1:$LI$1),FALSE)</f>
        <v>1.559018547</v>
      </c>
      <c r="BC60" s="351">
        <f>VLOOKUP($E60,Hybrid!$1:$1048576,MATCH(DATE(BC$2,1,1),Hybrid!$A$1:$LI$1),FALSE)</f>
        <v>1.3559926</v>
      </c>
      <c r="BD60" s="351">
        <f>VLOOKUP($E60,Hybrid!$1:$1048576,MATCH(DATE(BD$2,1,1),Hybrid!$A$1:$LI$1),FALSE)</f>
        <v>1.1756255229999999</v>
      </c>
      <c r="BE60" s="351">
        <f>VLOOKUP($E60,Hybrid!$1:$1048576,MATCH(DATE(BE$2,1,1),Hybrid!$A$1:$LI$1),FALSE)</f>
        <v>0.97852936300000004</v>
      </c>
      <c r="BF60" s="351">
        <f>VLOOKUP($E60,Hybrid!$1:$1048576,MATCH(DATE(BF$2,1,1),Hybrid!$A$1:$LI$1),FALSE)</f>
        <v>0.84113159900000001</v>
      </c>
      <c r="BG60" s="351">
        <f>VLOOKUP($E60,Hybrid!$1:$1048576,MATCH(DATE(BG$2,1,1),Hybrid!$A$1:$LI$1),FALSE)</f>
        <v>0.7206391365</v>
      </c>
      <c r="BH60" s="351">
        <f>VLOOKUP($E60,Hybrid!$1:$1048576,MATCH(DATE(BH$2,1,1),Hybrid!$A$1:$LI$1),FALSE)</f>
        <v>0.61531363920000004</v>
      </c>
      <c r="BI60" s="351">
        <f>VLOOKUP($E60,Hybrid!$1:$1048576,MATCH(DATE(BI$2,1,1),Hybrid!$A$1:$LI$1),FALSE)</f>
        <v>0.5235512859</v>
      </c>
    </row>
    <row r="61" spans="1:61" ht="15" customHeight="1" x14ac:dyDescent="0.35">
      <c r="A61" s="409"/>
      <c r="B61" s="416"/>
      <c r="C61" s="142"/>
      <c r="D61" s="103" t="s">
        <v>514</v>
      </c>
      <c r="E61" s="45" t="s">
        <v>381</v>
      </c>
      <c r="F61" s="351">
        <f>VLOOKUP($E61,Hybrid!$1:$1048576,MATCH(DATE(F$2,1,1),Hybrid!$A$1:$LI$1),FALSE)</f>
        <v>108.76431100000001</v>
      </c>
      <c r="G61" s="351">
        <f>VLOOKUP($E61,Hybrid!$1:$1048576,MATCH(DATE(G$2,1,1),Hybrid!$A$1:$LI$1),FALSE)</f>
        <v>118.4734157</v>
      </c>
      <c r="H61" s="351">
        <f>VLOOKUP($E61,Hybrid!$1:$1048576,MATCH(DATE(H$2,1,1),Hybrid!$A$1:$LI$1),FALSE)</f>
        <v>121.14017490000001</v>
      </c>
      <c r="I61" s="351">
        <f>VLOOKUP($E61,Hybrid!$1:$1048576,MATCH(DATE(I$2,1,1),Hybrid!$A$1:$LI$1),FALSE)</f>
        <v>119.3000358</v>
      </c>
      <c r="J61" s="351">
        <f>VLOOKUP($E61,Hybrid!$1:$1048576,MATCH(DATE(J$2,1,1),Hybrid!$A$1:$LI$1),FALSE)</f>
        <v>114.80180420000001</v>
      </c>
      <c r="K61" s="351">
        <f>VLOOKUP($E61,Hybrid!$1:$1048576,MATCH(DATE(K$2,1,1),Hybrid!$A$1:$LI$1),FALSE)</f>
        <v>108.82869220000001</v>
      </c>
      <c r="L61" s="351">
        <f>VLOOKUP($E61,Hybrid!$1:$1048576,MATCH(DATE(L$2,1,1),Hybrid!$A$1:$LI$1),FALSE)</f>
        <v>101.9667785</v>
      </c>
      <c r="M61" s="351">
        <f>VLOOKUP($E61,Hybrid!$1:$1048576,MATCH(DATE(M$2,1,1),Hybrid!$A$1:$LI$1),FALSE)</f>
        <v>94.83123612</v>
      </c>
      <c r="N61" s="351">
        <f>VLOOKUP($E61,Hybrid!$1:$1048576,MATCH(DATE(N$2,1,1),Hybrid!$A$1:$LI$1),FALSE)</f>
        <v>87.693001559999999</v>
      </c>
      <c r="O61" s="351">
        <f>VLOOKUP($E61,Hybrid!$1:$1048576,MATCH(DATE(O$2,1,1),Hybrid!$A$1:$LI$1),FALSE)</f>
        <v>80.713709940000001</v>
      </c>
      <c r="P61" s="351">
        <f>VLOOKUP($E61,Hybrid!$1:$1048576,MATCH(DATE(P$2,1,1),Hybrid!$A$1:$LI$1),FALSE)</f>
        <v>74.159565150000006</v>
      </c>
      <c r="Q61" s="351">
        <f>VLOOKUP($E61,Hybrid!$1:$1048576,MATCH(DATE(Q$2,1,1),Hybrid!$A$1:$LI$1),FALSE)</f>
        <v>67.718197840000002</v>
      </c>
      <c r="R61" s="351">
        <f>VLOOKUP($E61,Hybrid!$1:$1048576,MATCH(DATE(R$2,1,1),Hybrid!$A$1:$LI$1),FALSE)</f>
        <v>61.61575088</v>
      </c>
      <c r="S61" s="351">
        <f>VLOOKUP($E61,Hybrid!$1:$1048576,MATCH(DATE(S$2,1,1),Hybrid!$A$1:$LI$1),FALSE)</f>
        <v>55.873733960000003</v>
      </c>
      <c r="T61" s="351">
        <f>VLOOKUP($E61,Hybrid!$1:$1048576,MATCH(DATE(T$2,1,1),Hybrid!$A$1:$LI$1),FALSE)</f>
        <v>50.50419393</v>
      </c>
      <c r="U61" s="351">
        <f>VLOOKUP($E61,Hybrid!$1:$1048576,MATCH(DATE(U$2,1,1),Hybrid!$A$1:$LI$1),FALSE)</f>
        <v>45.510463049999998</v>
      </c>
      <c r="V61" s="351">
        <f>VLOOKUP($E61,Hybrid!$1:$1048576,MATCH(DATE(V$2,1,1),Hybrid!$A$1:$LI$1),FALSE)</f>
        <v>40.888970499999999</v>
      </c>
      <c r="W61" s="351">
        <f>VLOOKUP($E61,Hybrid!$1:$1048576,MATCH(DATE(W$2,1,1),Hybrid!$A$1:$LI$1),FALSE)</f>
        <v>36.631039350000002</v>
      </c>
      <c r="X61" s="351">
        <f>VLOOKUP($E61,Hybrid!$1:$1048576,MATCH(DATE(X$2,1,1),Hybrid!$A$1:$LI$1),FALSE)</f>
        <v>32.724182919999997</v>
      </c>
      <c r="Y61" s="351">
        <f>VLOOKUP($E61,Hybrid!$1:$1048576,MATCH(DATE(Y$2,1,1),Hybrid!$A$1:$LI$1),FALSE)</f>
        <v>29.15314527</v>
      </c>
      <c r="Z61" s="351">
        <f>VLOOKUP($E61,Hybrid!$1:$1048576,MATCH(DATE(Z$2,1,1),Hybrid!$A$1:$LI$1),FALSE)</f>
        <v>25.861886290000001</v>
      </c>
      <c r="AA61" s="351">
        <f>VLOOKUP($E61,Hybrid!$1:$1048576,MATCH(DATE(AA$2,1,1),Hybrid!$A$1:$LI$1),FALSE)</f>
        <v>22.917867659999999</v>
      </c>
      <c r="AB61" s="351">
        <f>VLOOKUP($E61,Hybrid!$1:$1048576,MATCH(DATE(AB$2,1,1),Hybrid!$A$1:$LI$1),FALSE)</f>
        <v>20.255607099999999</v>
      </c>
      <c r="AC61" s="351">
        <f>VLOOKUP($E61,Hybrid!$1:$1048576,MATCH(DATE(AC$2,1,1),Hybrid!$A$1:$LI$1),FALSE)</f>
        <v>17.85499707</v>
      </c>
      <c r="AD61" s="351">
        <f>VLOOKUP($E61,Hybrid!$1:$1048576,MATCH(DATE(AD$2,1,1),Hybrid!$A$1:$LI$1),FALSE)</f>
        <v>15.69617019</v>
      </c>
      <c r="AE61" s="351">
        <f>VLOOKUP($E61,Hybrid!$1:$1048576,MATCH(DATE(AE$2,1,1),Hybrid!$A$1:$LI$1),FALSE)</f>
        <v>13.704088369999999</v>
      </c>
      <c r="AF61" s="351">
        <f>VLOOKUP($E61,Hybrid!$1:$1048576,MATCH(DATE(AF$2,1,1),Hybrid!$A$1:$LI$1),FALSE)</f>
        <v>11.962531930000001</v>
      </c>
      <c r="AG61" s="351">
        <f>VLOOKUP($E61,Hybrid!$1:$1048576,MATCH(DATE(AG$2,1,1),Hybrid!$A$1:$LI$1),FALSE)</f>
        <v>10.417121610000001</v>
      </c>
      <c r="AH61" s="351">
        <f>VLOOKUP($E61,Hybrid!$1:$1048576,MATCH(DATE(AH$2,1,1),Hybrid!$A$1:$LI$1),FALSE)</f>
        <v>9.0494023309999996</v>
      </c>
      <c r="AI61" s="351">
        <f>VLOOKUP($E61,Hybrid!$1:$1048576,MATCH(DATE(AI$2,1,1),Hybrid!$A$1:$LI$1),FALSE)</f>
        <v>7.8415811829999997</v>
      </c>
      <c r="AJ61" s="351">
        <f>VLOOKUP($E61,Hybrid!$1:$1048576,MATCH(DATE(AJ$2,1,1),Hybrid!$A$1:$LI$1),FALSE)</f>
        <v>6.7771857249999998</v>
      </c>
      <c r="AK61" s="351">
        <f>VLOOKUP($E61,Hybrid!$1:$1048576,MATCH(DATE(AK$2,1,1),Hybrid!$A$1:$LI$1),FALSE)</f>
        <v>5.8411917090000003</v>
      </c>
      <c r="AL61" s="351">
        <f>VLOOKUP($E61,Hybrid!$1:$1048576,MATCH(DATE(AL$2,1,1),Hybrid!$A$1:$LI$1),FALSE)</f>
        <v>5.0199750090000004</v>
      </c>
      <c r="AM61" s="351">
        <f>VLOOKUP($E61,Hybrid!$1:$1048576,MATCH(DATE(AM$2,1,1),Hybrid!$A$1:$LI$1),FALSE)</f>
        <v>4.301215333</v>
      </c>
      <c r="AN61" s="351">
        <f>VLOOKUP($E61,Hybrid!$1:$1048576,MATCH(DATE(AN$2,1,1),Hybrid!$A$1:$LI$1),FALSE)</f>
        <v>3.6737819300000001</v>
      </c>
      <c r="AO61" s="351">
        <f>VLOOKUP($E61,Hybrid!$1:$1048576,MATCH(DATE(AO$2,1,1),Hybrid!$A$1:$LI$1),FALSE)</f>
        <v>3.127617259</v>
      </c>
      <c r="AP61" s="351">
        <f>VLOOKUP($E61,Hybrid!$1:$1048576,MATCH(DATE(AP$2,1,1),Hybrid!$A$1:$LI$1),FALSE)</f>
        <v>2.651339519</v>
      </c>
      <c r="AQ61" s="351">
        <f>VLOOKUP($E61,Hybrid!$1:$1048576,MATCH(DATE(AQ$2,1,1),Hybrid!$A$1:$LI$1),FALSE)</f>
        <v>2.2400083149999999</v>
      </c>
      <c r="AR61" s="351">
        <f>VLOOKUP($E61,Hybrid!$1:$1048576,MATCH(DATE(AR$2,1,1),Hybrid!$A$1:$LI$1),FALSE)</f>
        <v>1.8860173609999999</v>
      </c>
      <c r="AS61" s="351">
        <f>VLOOKUP($E61,Hybrid!$1:$1048576,MATCH(DATE(AS$2,1,1),Hybrid!$A$1:$LI$1),FALSE)</f>
        <v>1.5824359130000001</v>
      </c>
      <c r="AT61" s="351">
        <f>VLOOKUP($E61,Hybrid!$1:$1048576,MATCH(DATE(AT$2,1,1),Hybrid!$A$1:$LI$1),FALSE)</f>
        <v>1.3229814639999999</v>
      </c>
      <c r="AU61" s="351">
        <f>VLOOKUP($E61,Hybrid!$1:$1048576,MATCH(DATE(AU$2,1,1),Hybrid!$A$1:$LI$1),FALSE)</f>
        <v>1.1020064890000001</v>
      </c>
      <c r="AV61" s="351">
        <f>VLOOKUP($E61,Hybrid!$1:$1048576,MATCH(DATE(AV$2,1,1),Hybrid!$A$1:$LI$1),FALSE)</f>
        <v>0.91446664020000001</v>
      </c>
      <c r="AW61" s="351">
        <f>VLOOKUP($E61,Hybrid!$1:$1048576,MATCH(DATE(AW$2,1,1),Hybrid!$A$1:$LI$1),FALSE)</f>
        <v>0.75587961699999995</v>
      </c>
      <c r="AX61" s="351">
        <f>VLOOKUP($E61,Hybrid!$1:$1048576,MATCH(DATE(AX$2,1,1),Hybrid!$A$1:$LI$1),FALSE)</f>
        <v>0.62227885019999996</v>
      </c>
      <c r="AY61" s="351">
        <f>VLOOKUP($E61,Hybrid!$1:$1048576,MATCH(DATE(AY$2,1,1),Hybrid!$A$1:$LI$1),FALSE)</f>
        <v>0.51016613349999995</v>
      </c>
      <c r="AZ61" s="351">
        <f>VLOOKUP($E61,Hybrid!$1:$1048576,MATCH(DATE(AZ$2,1,1),Hybrid!$A$1:$LI$1),FALSE)</f>
        <v>0.41649586080000001</v>
      </c>
      <c r="BA61" s="351">
        <f>VLOOKUP($E61,Hybrid!$1:$1048576,MATCH(DATE(BA$2,1,1),Hybrid!$A$1:$LI$1),FALSE)</f>
        <v>0.33852898720000002</v>
      </c>
      <c r="BB61" s="351">
        <f>VLOOKUP($E61,Hybrid!$1:$1048576,MATCH(DATE(BB$2,1,1),Hybrid!$A$1:$LI$1),FALSE)</f>
        <v>0.27391354010000002</v>
      </c>
      <c r="BC61" s="351">
        <f>VLOOKUP($E61,Hybrid!$1:$1048576,MATCH(DATE(BC$2,1,1),Hybrid!$A$1:$LI$1),FALSE)</f>
        <v>0.22060306760000001</v>
      </c>
      <c r="BD61" s="351">
        <f>VLOOKUP($E61,Hybrid!$1:$1048576,MATCH(DATE(BD$2,1,1),Hybrid!$A$1:$LI$1),FALSE)</f>
        <v>0.1768235245</v>
      </c>
      <c r="BE61" s="351">
        <f>VLOOKUP($E61,Hybrid!$1:$1048576,MATCH(DATE(BE$2,1,1),Hybrid!$A$1:$LI$1),FALSE)</f>
        <v>0.129465372</v>
      </c>
      <c r="BF61" s="351">
        <f>VLOOKUP($E61,Hybrid!$1:$1048576,MATCH(DATE(BF$2,1,1),Hybrid!$A$1:$LI$1),FALSE)</f>
        <v>0.1024157099</v>
      </c>
      <c r="BG61" s="351">
        <f>VLOOKUP($E61,Hybrid!$1:$1048576,MATCH(DATE(BG$2,1,1),Hybrid!$A$1:$LI$1),FALSE)</f>
        <v>8.0627148900000001E-2</v>
      </c>
      <c r="BH61" s="351">
        <f>VLOOKUP($E61,Hybrid!$1:$1048576,MATCH(DATE(BH$2,1,1),Hybrid!$A$1:$LI$1),FALSE)</f>
        <v>6.3160485299999999E-2</v>
      </c>
      <c r="BI61" s="351">
        <f>VLOOKUP($E61,Hybrid!$1:$1048576,MATCH(DATE(BI$2,1,1),Hybrid!$A$1:$LI$1),FALSE)</f>
        <v>4.92271424E-2</v>
      </c>
    </row>
    <row r="62" spans="1:61" s="92" customFormat="1" ht="15" customHeight="1" x14ac:dyDescent="0.35">
      <c r="A62" s="409"/>
      <c r="B62" s="416"/>
      <c r="C62" s="101" t="s">
        <v>788</v>
      </c>
      <c r="D62" s="102"/>
      <c r="E62" s="74" t="s">
        <v>374</v>
      </c>
      <c r="F62" s="350">
        <f>VLOOKUP($E62,Hybrid!$1:$1048576,MATCH(DATE(F$2,1,1),Hybrid!$A$1:$LI$1),FALSE)</f>
        <v>17.270230309999999</v>
      </c>
      <c r="G62" s="350">
        <f>VLOOKUP($E62,Hybrid!$1:$1048576,MATCH(DATE(G$2,1,1),Hybrid!$A$1:$LI$1),FALSE)</f>
        <v>19.54634789</v>
      </c>
      <c r="H62" s="350">
        <f>VLOOKUP($E62,Hybrid!$1:$1048576,MATCH(DATE(H$2,1,1),Hybrid!$A$1:$LI$1),FALSE)</f>
        <v>21.186243600000001</v>
      </c>
      <c r="I62" s="350">
        <f>VLOOKUP($E62,Hybrid!$1:$1048576,MATCH(DATE(I$2,1,1),Hybrid!$A$1:$LI$1),FALSE)</f>
        <v>22.38279146</v>
      </c>
      <c r="J62" s="350">
        <f>VLOOKUP($E62,Hybrid!$1:$1048576,MATCH(DATE(J$2,1,1),Hybrid!$A$1:$LI$1),FALSE)</f>
        <v>23.294144169999999</v>
      </c>
      <c r="K62" s="350">
        <f>VLOOKUP($E62,Hybrid!$1:$1048576,MATCH(DATE(K$2,1,1),Hybrid!$A$1:$LI$1),FALSE)</f>
        <v>24.027305429999998</v>
      </c>
      <c r="L62" s="350">
        <f>VLOOKUP($E62,Hybrid!$1:$1048576,MATCH(DATE(L$2,1,1),Hybrid!$A$1:$LI$1),FALSE)</f>
        <v>24.613920329999999</v>
      </c>
      <c r="M62" s="350">
        <f>VLOOKUP($E62,Hybrid!$1:$1048576,MATCH(DATE(M$2,1,1),Hybrid!$A$1:$LI$1),FALSE)</f>
        <v>25.128701329999998</v>
      </c>
      <c r="N62" s="350">
        <f>VLOOKUP($E62,Hybrid!$1:$1048576,MATCH(DATE(N$2,1,1),Hybrid!$A$1:$LI$1),FALSE)</f>
        <v>25.596498610000001</v>
      </c>
      <c r="O62" s="350">
        <f>VLOOKUP($E62,Hybrid!$1:$1048576,MATCH(DATE(O$2,1,1),Hybrid!$A$1:$LI$1),FALSE)</f>
        <v>26.032198319999999</v>
      </c>
      <c r="P62" s="350">
        <f>VLOOKUP($E62,Hybrid!$1:$1048576,MATCH(DATE(P$2,1,1),Hybrid!$A$1:$LI$1),FALSE)</f>
        <v>26.50824373</v>
      </c>
      <c r="Q62" s="350">
        <f>VLOOKUP($E62,Hybrid!$1:$1048576,MATCH(DATE(Q$2,1,1),Hybrid!$A$1:$LI$1),FALSE)</f>
        <v>26.904064609999999</v>
      </c>
      <c r="R62" s="350">
        <f>VLOOKUP($E62,Hybrid!$1:$1048576,MATCH(DATE(R$2,1,1),Hybrid!$A$1:$LI$1),FALSE)</f>
        <v>27.28289681</v>
      </c>
      <c r="S62" s="350">
        <f>VLOOKUP($E62,Hybrid!$1:$1048576,MATCH(DATE(S$2,1,1),Hybrid!$A$1:$LI$1),FALSE)</f>
        <v>27.64639927</v>
      </c>
      <c r="T62" s="350">
        <f>VLOOKUP($E62,Hybrid!$1:$1048576,MATCH(DATE(T$2,1,1),Hybrid!$A$1:$LI$1),FALSE)</f>
        <v>27.997082540000001</v>
      </c>
      <c r="U62" s="350">
        <f>VLOOKUP($E62,Hybrid!$1:$1048576,MATCH(DATE(U$2,1,1),Hybrid!$A$1:$LI$1),FALSE)</f>
        <v>28.337489519999998</v>
      </c>
      <c r="V62" s="350">
        <f>VLOOKUP($E62,Hybrid!$1:$1048576,MATCH(DATE(V$2,1,1),Hybrid!$A$1:$LI$1),FALSE)</f>
        <v>28.66993338</v>
      </c>
      <c r="W62" s="350">
        <f>VLOOKUP($E62,Hybrid!$1:$1048576,MATCH(DATE(W$2,1,1),Hybrid!$A$1:$LI$1),FALSE)</f>
        <v>28.996517600000001</v>
      </c>
      <c r="X62" s="350">
        <f>VLOOKUP($E62,Hybrid!$1:$1048576,MATCH(DATE(X$2,1,1),Hybrid!$A$1:$LI$1),FALSE)</f>
        <v>29.31915257</v>
      </c>
      <c r="Y62" s="350">
        <f>VLOOKUP($E62,Hybrid!$1:$1048576,MATCH(DATE(Y$2,1,1),Hybrid!$A$1:$LI$1),FALSE)</f>
        <v>29.639617049999998</v>
      </c>
      <c r="Z62" s="350">
        <f>VLOOKUP($E62,Hybrid!$1:$1048576,MATCH(DATE(Z$2,1,1),Hybrid!$A$1:$LI$1),FALSE)</f>
        <v>29.91236584</v>
      </c>
      <c r="AA62" s="350">
        <f>VLOOKUP($E62,Hybrid!$1:$1048576,MATCH(DATE(AA$2,1,1),Hybrid!$A$1:$LI$1),FALSE)</f>
        <v>30.233178840000001</v>
      </c>
      <c r="AB62" s="350">
        <f>VLOOKUP($E62,Hybrid!$1:$1048576,MATCH(DATE(AB$2,1,1),Hybrid!$A$1:$LI$1),FALSE)</f>
        <v>30.558569989999999</v>
      </c>
      <c r="AC62" s="350">
        <f>VLOOKUP($E62,Hybrid!$1:$1048576,MATCH(DATE(AC$2,1,1),Hybrid!$A$1:$LI$1),FALSE)</f>
        <v>30.890735379999999</v>
      </c>
      <c r="AD62" s="350">
        <f>VLOOKUP($E62,Hybrid!$1:$1048576,MATCH(DATE(AD$2,1,1),Hybrid!$A$1:$LI$1),FALSE)</f>
        <v>31.230924730000002</v>
      </c>
      <c r="AE62" s="350">
        <f>VLOOKUP($E62,Hybrid!$1:$1048576,MATCH(DATE(AE$2,1,1),Hybrid!$A$1:$LI$1),FALSE)</f>
        <v>31.444612930000002</v>
      </c>
      <c r="AF62" s="350">
        <f>VLOOKUP($E62,Hybrid!$1:$1048576,MATCH(DATE(AF$2,1,1),Hybrid!$A$1:$LI$1),FALSE)</f>
        <v>31.738944239999999</v>
      </c>
      <c r="AG62" s="350">
        <f>VLOOKUP($E62,Hybrid!$1:$1048576,MATCH(DATE(AG$2,1,1),Hybrid!$A$1:$LI$1),FALSE)</f>
        <v>32.048449660000003</v>
      </c>
      <c r="AH62" s="350">
        <f>VLOOKUP($E62,Hybrid!$1:$1048576,MATCH(DATE(AH$2,1,1),Hybrid!$A$1:$LI$1),FALSE)</f>
        <v>32.378160919999999</v>
      </c>
      <c r="AI62" s="350">
        <f>VLOOKUP($E62,Hybrid!$1:$1048576,MATCH(DATE(AI$2,1,1),Hybrid!$A$1:$LI$1),FALSE)</f>
        <v>32.731096770000001</v>
      </c>
      <c r="AJ62" s="350">
        <f>VLOOKUP($E62,Hybrid!$1:$1048576,MATCH(DATE(AJ$2,1,1),Hybrid!$A$1:$LI$1),FALSE)</f>
        <v>33.10927779</v>
      </c>
      <c r="AK62" s="350">
        <f>VLOOKUP($E62,Hybrid!$1:$1048576,MATCH(DATE(AK$2,1,1),Hybrid!$A$1:$LI$1),FALSE)</f>
        <v>33.51427434</v>
      </c>
      <c r="AL62" s="350">
        <f>VLOOKUP($E62,Hybrid!$1:$1048576,MATCH(DATE(AL$2,1,1),Hybrid!$A$1:$LI$1),FALSE)</f>
        <v>33.947517269999999</v>
      </c>
      <c r="AM62" s="350">
        <f>VLOOKUP($E62,Hybrid!$1:$1048576,MATCH(DATE(AM$2,1,1),Hybrid!$A$1:$LI$1),FALSE)</f>
        <v>34.410507109999998</v>
      </c>
      <c r="AN62" s="350">
        <f>VLOOKUP($E62,Hybrid!$1:$1048576,MATCH(DATE(AN$2,1,1),Hybrid!$A$1:$LI$1),FALSE)</f>
        <v>34.90492631</v>
      </c>
      <c r="AO62" s="350">
        <f>VLOOKUP($E62,Hybrid!$1:$1048576,MATCH(DATE(AO$2,1,1),Hybrid!$A$1:$LI$1),FALSE)</f>
        <v>35.4326905</v>
      </c>
      <c r="AP62" s="350">
        <f>VLOOKUP($E62,Hybrid!$1:$1048576,MATCH(DATE(AP$2,1,1),Hybrid!$A$1:$LI$1),FALSE)</f>
        <v>35.962823700000001</v>
      </c>
      <c r="AQ62" s="350">
        <f>VLOOKUP($E62,Hybrid!$1:$1048576,MATCH(DATE(AQ$2,1,1),Hybrid!$A$1:$LI$1),FALSE)</f>
        <v>36.53001029</v>
      </c>
      <c r="AR62" s="350">
        <f>VLOOKUP($E62,Hybrid!$1:$1048576,MATCH(DATE(AR$2,1,1),Hybrid!$A$1:$LI$1),FALSE)</f>
        <v>37.137922000000003</v>
      </c>
      <c r="AS62" s="350">
        <f>VLOOKUP($E62,Hybrid!$1:$1048576,MATCH(DATE(AS$2,1,1),Hybrid!$A$1:$LI$1),FALSE)</f>
        <v>37.790844280000002</v>
      </c>
      <c r="AT62" s="350">
        <f>VLOOKUP($E62,Hybrid!$1:$1048576,MATCH(DATE(AT$2,1,1),Hybrid!$A$1:$LI$1),FALSE)</f>
        <v>38.493002339999997</v>
      </c>
      <c r="AU62" s="350">
        <f>VLOOKUP($E62,Hybrid!$1:$1048576,MATCH(DATE(AU$2,1,1),Hybrid!$A$1:$LI$1),FALSE)</f>
        <v>39.248473769999997</v>
      </c>
      <c r="AV62" s="350">
        <f>VLOOKUP($E62,Hybrid!$1:$1048576,MATCH(DATE(AV$2,1,1),Hybrid!$A$1:$LI$1),FALSE)</f>
        <v>40.061249789999998</v>
      </c>
      <c r="AW62" s="350">
        <f>VLOOKUP($E62,Hybrid!$1:$1048576,MATCH(DATE(AW$2,1,1),Hybrid!$A$1:$LI$1),FALSE)</f>
        <v>40.9354011</v>
      </c>
      <c r="AX62" s="350">
        <f>VLOOKUP($E62,Hybrid!$1:$1048576,MATCH(DATE(AX$2,1,1),Hybrid!$A$1:$LI$1),FALSE)</f>
        <v>41.875224189999997</v>
      </c>
      <c r="AY62" s="350">
        <f>VLOOKUP($E62,Hybrid!$1:$1048576,MATCH(DATE(AY$2,1,1),Hybrid!$A$1:$LI$1),FALSE)</f>
        <v>42.885358060000002</v>
      </c>
      <c r="AZ62" s="350">
        <f>VLOOKUP($E62,Hybrid!$1:$1048576,MATCH(DATE(AZ$2,1,1),Hybrid!$A$1:$LI$1),FALSE)</f>
        <v>43.974199069999997</v>
      </c>
      <c r="BA62" s="350">
        <f>VLOOKUP($E62,Hybrid!$1:$1048576,MATCH(DATE(BA$2,1,1),Hybrid!$A$1:$LI$1),FALSE)</f>
        <v>45.144236800000002</v>
      </c>
      <c r="BB62" s="350">
        <f>VLOOKUP($E62,Hybrid!$1:$1048576,MATCH(DATE(BB$2,1,1),Hybrid!$A$1:$LI$1),FALSE)</f>
        <v>46.401528210000002</v>
      </c>
      <c r="BC62" s="350">
        <f>VLOOKUP($E62,Hybrid!$1:$1048576,MATCH(DATE(BC$2,1,1),Hybrid!$A$1:$LI$1),FALSE)</f>
        <v>47.75263563</v>
      </c>
      <c r="BD62" s="350">
        <f>VLOOKUP($E62,Hybrid!$1:$1048576,MATCH(DATE(BD$2,1,1),Hybrid!$A$1:$LI$1),FALSE)</f>
        <v>49.204686389999999</v>
      </c>
      <c r="BE62" s="350">
        <f>VLOOKUP($E62,Hybrid!$1:$1048576,MATCH(DATE(BE$2,1,1),Hybrid!$A$1:$LI$1),FALSE)</f>
        <v>-17.642391809999999</v>
      </c>
      <c r="BF62" s="350">
        <f>VLOOKUP($E62,Hybrid!$1:$1048576,MATCH(DATE(BF$2,1,1),Hybrid!$A$1:$LI$1),FALSE)</f>
        <v>-22.272222930000002</v>
      </c>
      <c r="BG62" s="350">
        <f>VLOOKUP($E62,Hybrid!$1:$1048576,MATCH(DATE(BG$2,1,1),Hybrid!$A$1:$LI$1),FALSE)</f>
        <v>-27.329035309999998</v>
      </c>
      <c r="BH62" s="350">
        <f>VLOOKUP($E62,Hybrid!$1:$1048576,MATCH(DATE(BH$2,1,1),Hybrid!$A$1:$LI$1),FALSE)</f>
        <v>-32.851691469999999</v>
      </c>
      <c r="BI62" s="350">
        <f>VLOOKUP($E62,Hybrid!$1:$1048576,MATCH(DATE(BI$2,1,1),Hybrid!$A$1:$LI$1),FALSE)</f>
        <v>-38.882975600000002</v>
      </c>
    </row>
    <row r="63" spans="1:61" ht="15" customHeight="1" x14ac:dyDescent="0.35">
      <c r="A63" s="409"/>
      <c r="B63" s="416"/>
      <c r="C63" s="142"/>
      <c r="D63" s="103" t="s">
        <v>508</v>
      </c>
      <c r="E63" s="45" t="s">
        <v>375</v>
      </c>
      <c r="F63" s="351">
        <f>VLOOKUP($E63,Hybrid!$1:$1048576,MATCH(DATE(F$2,1,1),Hybrid!$A$1:$LI$1),FALSE)</f>
        <v>4.8857755589999998</v>
      </c>
      <c r="G63" s="351">
        <f>VLOOKUP($E63,Hybrid!$1:$1048576,MATCH(DATE(G$2,1,1),Hybrid!$A$1:$LI$1),FALSE)</f>
        <v>5.5612745600000002</v>
      </c>
      <c r="H63" s="351">
        <f>VLOOKUP($E63,Hybrid!$1:$1048576,MATCH(DATE(H$2,1,1),Hybrid!$A$1:$LI$1),FALSE)</f>
        <v>6.0786957900000003</v>
      </c>
      <c r="I63" s="351">
        <f>VLOOKUP($E63,Hybrid!$1:$1048576,MATCH(DATE(I$2,1,1),Hybrid!$A$1:$LI$1),FALSE)</f>
        <v>6.4844593880000003</v>
      </c>
      <c r="J63" s="351">
        <f>VLOOKUP($E63,Hybrid!$1:$1048576,MATCH(DATE(J$2,1,1),Hybrid!$A$1:$LI$1),FALSE)</f>
        <v>6.8181484670000003</v>
      </c>
      <c r="K63" s="351">
        <f>VLOOKUP($E63,Hybrid!$1:$1048576,MATCH(DATE(K$2,1,1),Hybrid!$A$1:$LI$1),FALSE)</f>
        <v>7.1070713359999997</v>
      </c>
      <c r="L63" s="351">
        <f>VLOOKUP($E63,Hybrid!$1:$1048576,MATCH(DATE(L$2,1,1),Hybrid!$A$1:$LI$1),FALSE)</f>
        <v>7.3578677949999998</v>
      </c>
      <c r="M63" s="351">
        <f>VLOOKUP($E63,Hybrid!$1:$1048576,MATCH(DATE(M$2,1,1),Hybrid!$A$1:$LI$1),FALSE)</f>
        <v>7.590928377</v>
      </c>
      <c r="N63" s="351">
        <f>VLOOKUP($E63,Hybrid!$1:$1048576,MATCH(DATE(N$2,1,1),Hybrid!$A$1:$LI$1),FALSE)</f>
        <v>7.812625165</v>
      </c>
      <c r="O63" s="351">
        <f>VLOOKUP($E63,Hybrid!$1:$1048576,MATCH(DATE(O$2,1,1),Hybrid!$A$1:$LI$1),FALSE)</f>
        <v>8.026754038</v>
      </c>
      <c r="P63" s="351">
        <f>VLOOKUP($E63,Hybrid!$1:$1048576,MATCH(DATE(P$2,1,1),Hybrid!$A$1:$LI$1),FALSE)</f>
        <v>8.2554275619999995</v>
      </c>
      <c r="Q63" s="351">
        <f>VLOOKUP($E63,Hybrid!$1:$1048576,MATCH(DATE(Q$2,1,1),Hybrid!$A$1:$LI$1),FALSE)</f>
        <v>8.4609467140000003</v>
      </c>
      <c r="R63" s="351">
        <f>VLOOKUP($E63,Hybrid!$1:$1048576,MATCH(DATE(R$2,1,1),Hybrid!$A$1:$LI$1),FALSE)</f>
        <v>8.6624987369999999</v>
      </c>
      <c r="S63" s="351">
        <f>VLOOKUP($E63,Hybrid!$1:$1048576,MATCH(DATE(S$2,1,1),Hybrid!$A$1:$LI$1),FALSE)</f>
        <v>8.8603547749999993</v>
      </c>
      <c r="T63" s="351">
        <f>VLOOKUP($E63,Hybrid!$1:$1048576,MATCH(DATE(T$2,1,1),Hybrid!$A$1:$LI$1),FALSE)</f>
        <v>9.0551280690000002</v>
      </c>
      <c r="U63" s="351">
        <f>VLOOKUP($E63,Hybrid!$1:$1048576,MATCH(DATE(U$2,1,1),Hybrid!$A$1:$LI$1),FALSE)</f>
        <v>9.2475043140000004</v>
      </c>
      <c r="V63" s="351">
        <f>VLOOKUP($E63,Hybrid!$1:$1048576,MATCH(DATE(V$2,1,1),Hybrid!$A$1:$LI$1),FALSE)</f>
        <v>9.4381446899999997</v>
      </c>
      <c r="W63" s="351">
        <f>VLOOKUP($E63,Hybrid!$1:$1048576,MATCH(DATE(W$2,1,1),Hybrid!$A$1:$LI$1),FALSE)</f>
        <v>9.6276821520000002</v>
      </c>
      <c r="X63" s="351">
        <f>VLOOKUP($E63,Hybrid!$1:$1048576,MATCH(DATE(X$2,1,1),Hybrid!$A$1:$LI$1),FALSE)</f>
        <v>9.8167203070000006</v>
      </c>
      <c r="Y63" s="351">
        <f>VLOOKUP($E63,Hybrid!$1:$1048576,MATCH(DATE(Y$2,1,1),Hybrid!$A$1:$LI$1),FALSE)</f>
        <v>10.005849980000001</v>
      </c>
      <c r="Z63" s="351">
        <f>VLOOKUP($E63,Hybrid!$1:$1048576,MATCH(DATE(Z$2,1,1),Hybrid!$A$1:$LI$1),FALSE)</f>
        <v>10.17953239</v>
      </c>
      <c r="AA63" s="351">
        <f>VLOOKUP($E63,Hybrid!$1:$1048576,MATCH(DATE(AA$2,1,1),Hybrid!$A$1:$LI$1),FALSE)</f>
        <v>10.370271049999999</v>
      </c>
      <c r="AB63" s="351">
        <f>VLOOKUP($E63,Hybrid!$1:$1048576,MATCH(DATE(AB$2,1,1),Hybrid!$A$1:$LI$1),FALSE)</f>
        <v>10.56350067</v>
      </c>
      <c r="AC63" s="351">
        <f>VLOOKUP($E63,Hybrid!$1:$1048576,MATCH(DATE(AC$2,1,1),Hybrid!$A$1:$LI$1),FALSE)</f>
        <v>10.760096709999999</v>
      </c>
      <c r="AD63" s="351">
        <f>VLOOKUP($E63,Hybrid!$1:$1048576,MATCH(DATE(AD$2,1,1),Hybrid!$A$1:$LI$1),FALSE)</f>
        <v>10.96061508</v>
      </c>
      <c r="AE63" s="351">
        <f>VLOOKUP($E63,Hybrid!$1:$1048576,MATCH(DATE(AE$2,1,1),Hybrid!$A$1:$LI$1),FALSE)</f>
        <v>11.117465640000001</v>
      </c>
      <c r="AF63" s="351">
        <f>VLOOKUP($E63,Hybrid!$1:$1048576,MATCH(DATE(AF$2,1,1),Hybrid!$A$1:$LI$1),FALSE)</f>
        <v>11.3034125</v>
      </c>
      <c r="AG63" s="351">
        <f>VLOOKUP($E63,Hybrid!$1:$1048576,MATCH(DATE(AG$2,1,1),Hybrid!$A$1:$LI$1),FALSE)</f>
        <v>11.495662640000001</v>
      </c>
      <c r="AH63" s="351">
        <f>VLOOKUP($E63,Hybrid!$1:$1048576,MATCH(DATE(AH$2,1,1),Hybrid!$A$1:$LI$1),FALSE)</f>
        <v>11.69623442</v>
      </c>
      <c r="AI63" s="351">
        <f>VLOOKUP($E63,Hybrid!$1:$1048576,MATCH(DATE(AI$2,1,1),Hybrid!$A$1:$LI$1),FALSE)</f>
        <v>11.906457939999999</v>
      </c>
      <c r="AJ63" s="351">
        <f>VLOOKUP($E63,Hybrid!$1:$1048576,MATCH(DATE(AJ$2,1,1),Hybrid!$A$1:$LI$1),FALSE)</f>
        <v>12.127317590000001</v>
      </c>
      <c r="AK63" s="351">
        <f>VLOOKUP($E63,Hybrid!$1:$1048576,MATCH(DATE(AK$2,1,1),Hybrid!$A$1:$LI$1),FALSE)</f>
        <v>12.35964388</v>
      </c>
      <c r="AL63" s="351">
        <f>VLOOKUP($E63,Hybrid!$1:$1048576,MATCH(DATE(AL$2,1,1),Hybrid!$A$1:$LI$1),FALSE)</f>
        <v>12.60422604</v>
      </c>
      <c r="AM63" s="351">
        <f>VLOOKUP($E63,Hybrid!$1:$1048576,MATCH(DATE(AM$2,1,1),Hybrid!$A$1:$LI$1),FALSE)</f>
        <v>12.86188986</v>
      </c>
      <c r="AN63" s="351">
        <f>VLOOKUP($E63,Hybrid!$1:$1048576,MATCH(DATE(AN$2,1,1),Hybrid!$A$1:$LI$1),FALSE)</f>
        <v>13.1335409</v>
      </c>
      <c r="AO63" s="351">
        <f>VLOOKUP($E63,Hybrid!$1:$1048576,MATCH(DATE(AO$2,1,1),Hybrid!$A$1:$LI$1),FALSE)</f>
        <v>13.420185849999999</v>
      </c>
      <c r="AP63" s="351">
        <f>VLOOKUP($E63,Hybrid!$1:$1048576,MATCH(DATE(AP$2,1,1),Hybrid!$A$1:$LI$1),FALSE)</f>
        <v>13.71026941</v>
      </c>
      <c r="AQ63" s="351">
        <f>VLOOKUP($E63,Hybrid!$1:$1048576,MATCH(DATE(AQ$2,1,1),Hybrid!$A$1:$LI$1),FALSE)</f>
        <v>14.017113699999999</v>
      </c>
      <c r="AR63" s="351">
        <f>VLOOKUP($E63,Hybrid!$1:$1048576,MATCH(DATE(AR$2,1,1),Hybrid!$A$1:$LI$1),FALSE)</f>
        <v>14.342424810000001</v>
      </c>
      <c r="AS63" s="351">
        <f>VLOOKUP($E63,Hybrid!$1:$1048576,MATCH(DATE(AS$2,1,1),Hybrid!$A$1:$LI$1),FALSE)</f>
        <v>14.68819646</v>
      </c>
      <c r="AT63" s="351">
        <f>VLOOKUP($E63,Hybrid!$1:$1048576,MATCH(DATE(AT$2,1,1),Hybrid!$A$1:$LI$1),FALSE)</f>
        <v>15.056446830000001</v>
      </c>
      <c r="AU63" s="351">
        <f>VLOOKUP($E63,Hybrid!$1:$1048576,MATCH(DATE(AU$2,1,1),Hybrid!$A$1:$LI$1),FALSE)</f>
        <v>15.44917903</v>
      </c>
      <c r="AV63" s="351">
        <f>VLOOKUP($E63,Hybrid!$1:$1048576,MATCH(DATE(AV$2,1,1),Hybrid!$A$1:$LI$1),FALSE)</f>
        <v>15.86840314</v>
      </c>
      <c r="AW63" s="351">
        <f>VLOOKUP($E63,Hybrid!$1:$1048576,MATCH(DATE(AW$2,1,1),Hybrid!$A$1:$LI$1),FALSE)</f>
        <v>16.31620242</v>
      </c>
      <c r="AX63" s="351">
        <f>VLOOKUP($E63,Hybrid!$1:$1048576,MATCH(DATE(AX$2,1,1),Hybrid!$A$1:$LI$1),FALSE)</f>
        <v>16.794794419999999</v>
      </c>
      <c r="AY63" s="351">
        <f>VLOOKUP($E63,Hybrid!$1:$1048576,MATCH(DATE(AY$2,1,1),Hybrid!$A$1:$LI$1),FALSE)</f>
        <v>17.30658232</v>
      </c>
      <c r="AZ63" s="351">
        <f>VLOOKUP($E63,Hybrid!$1:$1048576,MATCH(DATE(AZ$2,1,1),Hybrid!$A$1:$LI$1),FALSE)</f>
        <v>17.855550099999999</v>
      </c>
      <c r="BA63" s="351">
        <f>VLOOKUP($E63,Hybrid!$1:$1048576,MATCH(DATE(BA$2,1,1),Hybrid!$A$1:$LI$1),FALSE)</f>
        <v>18.44336062</v>
      </c>
      <c r="BB63" s="351">
        <f>VLOOKUP($E63,Hybrid!$1:$1048576,MATCH(DATE(BB$2,1,1),Hybrid!$A$1:$LI$1),FALSE)</f>
        <v>19.073176530000001</v>
      </c>
      <c r="BC63" s="351">
        <f>VLOOKUP($E63,Hybrid!$1:$1048576,MATCH(DATE(BC$2,1,1),Hybrid!$A$1:$LI$1),FALSE)</f>
        <v>19.748440930000001</v>
      </c>
      <c r="BD63" s="351">
        <f>VLOOKUP($E63,Hybrid!$1:$1048576,MATCH(DATE(BD$2,1,1),Hybrid!$A$1:$LI$1),FALSE)</f>
        <v>20.472911960000001</v>
      </c>
      <c r="BE63" s="351">
        <f>VLOOKUP($E63,Hybrid!$1:$1048576,MATCH(DATE(BE$2,1,1),Hybrid!$A$1:$LI$1),FALSE)</f>
        <v>-6.4628318800000004</v>
      </c>
      <c r="BF63" s="351">
        <f>VLOOKUP($E63,Hybrid!$1:$1048576,MATCH(DATE(BF$2,1,1),Hybrid!$A$1:$LI$1),FALSE)</f>
        <v>-8.3781069850000005</v>
      </c>
      <c r="BG63" s="351">
        <f>VLOOKUP($E63,Hybrid!$1:$1048576,MATCH(DATE(BG$2,1,1),Hybrid!$A$1:$LI$1),FALSE)</f>
        <v>-10.49291148</v>
      </c>
      <c r="BH63" s="351">
        <f>VLOOKUP($E63,Hybrid!$1:$1048576,MATCH(DATE(BH$2,1,1),Hybrid!$A$1:$LI$1),FALSE)</f>
        <v>-12.82698626</v>
      </c>
      <c r="BI63" s="351">
        <f>VLOOKUP($E63,Hybrid!$1:$1048576,MATCH(DATE(BI$2,1,1),Hybrid!$A$1:$LI$1),FALSE)</f>
        <v>-15.40218226</v>
      </c>
    </row>
    <row r="64" spans="1:61" ht="15" customHeight="1" x14ac:dyDescent="0.35">
      <c r="A64" s="409"/>
      <c r="B64" s="416"/>
      <c r="C64" s="142"/>
      <c r="D64" s="103" t="s">
        <v>509</v>
      </c>
      <c r="E64" s="45" t="s">
        <v>382</v>
      </c>
      <c r="F64" s="351">
        <f>VLOOKUP($E64,Hybrid!$1:$1048576,MATCH(DATE(F$2,1,1),Hybrid!$A$1:$LI$1),FALSE)</f>
        <v>4.6906653909999996</v>
      </c>
      <c r="G64" s="351">
        <f>VLOOKUP($E64,Hybrid!$1:$1048576,MATCH(DATE(G$2,1,1),Hybrid!$A$1:$LI$1),FALSE)</f>
        <v>5.3333875290000003</v>
      </c>
      <c r="H64" s="351">
        <f>VLOOKUP($E64,Hybrid!$1:$1048576,MATCH(DATE(H$2,1,1),Hybrid!$A$1:$LI$1),FALSE)</f>
        <v>5.8202243469999999</v>
      </c>
      <c r="I64" s="351">
        <f>VLOOKUP($E64,Hybrid!$1:$1048576,MATCH(DATE(I$2,1,1),Hybrid!$A$1:$LI$1),FALSE)</f>
        <v>6.1971667589999999</v>
      </c>
      <c r="J64" s="351">
        <f>VLOOKUP($E64,Hybrid!$1:$1048576,MATCH(DATE(J$2,1,1),Hybrid!$A$1:$LI$1),FALSE)</f>
        <v>6.5030242329999997</v>
      </c>
      <c r="K64" s="351">
        <f>VLOOKUP($E64,Hybrid!$1:$1048576,MATCH(DATE(K$2,1,1),Hybrid!$A$1:$LI$1),FALSE)</f>
        <v>6.764362298</v>
      </c>
      <c r="L64" s="351">
        <f>VLOOKUP($E64,Hybrid!$1:$1048576,MATCH(DATE(L$2,1,1),Hybrid!$A$1:$LI$1),FALSE)</f>
        <v>6.9877724480000003</v>
      </c>
      <c r="M64" s="351">
        <f>VLOOKUP($E64,Hybrid!$1:$1048576,MATCH(DATE(M$2,1,1),Hybrid!$A$1:$LI$1),FALSE)</f>
        <v>7.1927778910000004</v>
      </c>
      <c r="N64" s="351">
        <f>VLOOKUP($E64,Hybrid!$1:$1048576,MATCH(DATE(N$2,1,1),Hybrid!$A$1:$LI$1),FALSE)</f>
        <v>7.385465366</v>
      </c>
      <c r="O64" s="351">
        <f>VLOOKUP($E64,Hybrid!$1:$1048576,MATCH(DATE(O$2,1,1),Hybrid!$A$1:$LI$1),FALSE)</f>
        <v>7.5694409079999998</v>
      </c>
      <c r="P64" s="351">
        <f>VLOOKUP($E64,Hybrid!$1:$1048576,MATCH(DATE(P$2,1,1),Hybrid!$A$1:$LI$1),FALSE)</f>
        <v>7.7654905330000004</v>
      </c>
      <c r="Q64" s="351">
        <f>VLOOKUP($E64,Hybrid!$1:$1048576,MATCH(DATE(Q$2,1,1),Hybrid!$A$1:$LI$1),FALSE)</f>
        <v>7.9380919250000002</v>
      </c>
      <c r="R64" s="351">
        <f>VLOOKUP($E64,Hybrid!$1:$1048576,MATCH(DATE(R$2,1,1),Hybrid!$A$1:$LI$1),FALSE)</f>
        <v>8.1053510220000007</v>
      </c>
      <c r="S64" s="351">
        <f>VLOOKUP($E64,Hybrid!$1:$1048576,MATCH(DATE(S$2,1,1),Hybrid!$A$1:$LI$1),FALSE)</f>
        <v>8.2675423660000007</v>
      </c>
      <c r="T64" s="351">
        <f>VLOOKUP($E64,Hybrid!$1:$1048576,MATCH(DATE(T$2,1,1),Hybrid!$A$1:$LI$1),FALSE)</f>
        <v>8.425258693</v>
      </c>
      <c r="U64" s="351">
        <f>VLOOKUP($E64,Hybrid!$1:$1048576,MATCH(DATE(U$2,1,1),Hybrid!$A$1:$LI$1),FALSE)</f>
        <v>8.579155514</v>
      </c>
      <c r="V64" s="351">
        <f>VLOOKUP($E64,Hybrid!$1:$1048576,MATCH(DATE(V$2,1,1),Hybrid!$A$1:$LI$1),FALSE)</f>
        <v>8.7298608459999993</v>
      </c>
      <c r="W64" s="351">
        <f>VLOOKUP($E64,Hybrid!$1:$1048576,MATCH(DATE(W$2,1,1),Hybrid!$A$1:$LI$1),FALSE)</f>
        <v>8.8779723120000007</v>
      </c>
      <c r="X64" s="351">
        <f>VLOOKUP($E64,Hybrid!$1:$1048576,MATCH(DATE(X$2,1,1),Hybrid!$A$1:$LI$1),FALSE)</f>
        <v>9.0240560359999993</v>
      </c>
      <c r="Y64" s="351">
        <f>VLOOKUP($E64,Hybrid!$1:$1048576,MATCH(DATE(Y$2,1,1),Hybrid!$A$1:$LI$1),FALSE)</f>
        <v>9.1686609889999993</v>
      </c>
      <c r="Z64" s="351">
        <f>VLOOKUP($E64,Hybrid!$1:$1048576,MATCH(DATE(Z$2,1,1),Hybrid!$A$1:$LI$1),FALSE)</f>
        <v>9.2976211059999994</v>
      </c>
      <c r="AA64" s="351">
        <f>VLOOKUP($E64,Hybrid!$1:$1048576,MATCH(DATE(AA$2,1,1),Hybrid!$A$1:$LI$1),FALSE)</f>
        <v>9.4406784170000009</v>
      </c>
      <c r="AB64" s="351">
        <f>VLOOKUP($E64,Hybrid!$1:$1048576,MATCH(DATE(AB$2,1,1),Hybrid!$A$1:$LI$1),FALSE)</f>
        <v>9.584457724</v>
      </c>
      <c r="AC64" s="351">
        <f>VLOOKUP($E64,Hybrid!$1:$1048576,MATCH(DATE(AC$2,1,1),Hybrid!$A$1:$LI$1),FALSE)</f>
        <v>9.729719094</v>
      </c>
      <c r="AD64" s="351">
        <f>VLOOKUP($E64,Hybrid!$1:$1048576,MATCH(DATE(AD$2,1,1),Hybrid!$A$1:$LI$1),FALSE)</f>
        <v>9.8769251600000008</v>
      </c>
      <c r="AE64" s="351">
        <f>VLOOKUP($E64,Hybrid!$1:$1048576,MATCH(DATE(AE$2,1,1),Hybrid!$A$1:$LI$1),FALSE)</f>
        <v>9.9833724220000004</v>
      </c>
      <c r="AF64" s="351">
        <f>VLOOKUP($E64,Hybrid!$1:$1048576,MATCH(DATE(AF$2,1,1),Hybrid!$A$1:$LI$1),FALSE)</f>
        <v>10.11464395</v>
      </c>
      <c r="AG64" s="351">
        <f>VLOOKUP($E64,Hybrid!$1:$1048576,MATCH(DATE(AG$2,1,1),Hybrid!$A$1:$LI$1),FALSE)</f>
        <v>10.25015589</v>
      </c>
      <c r="AH64" s="351">
        <f>VLOOKUP($E64,Hybrid!$1:$1048576,MATCH(DATE(AH$2,1,1),Hybrid!$A$1:$LI$1),FALSE)</f>
        <v>10.391639870000001</v>
      </c>
      <c r="AI64" s="351">
        <f>VLOOKUP($E64,Hybrid!$1:$1048576,MATCH(DATE(AI$2,1,1),Hybrid!$A$1:$LI$1),FALSE)</f>
        <v>10.54018752</v>
      </c>
      <c r="AJ64" s="351">
        <f>VLOOKUP($E64,Hybrid!$1:$1048576,MATCH(DATE(AJ$2,1,1),Hybrid!$A$1:$LI$1),FALSE)</f>
        <v>10.69656593</v>
      </c>
      <c r="AK64" s="351">
        <f>VLOOKUP($E64,Hybrid!$1:$1048576,MATCH(DATE(AK$2,1,1),Hybrid!$A$1:$LI$1),FALSE)</f>
        <v>10.86139062</v>
      </c>
      <c r="AL64" s="351">
        <f>VLOOKUP($E64,Hybrid!$1:$1048576,MATCH(DATE(AL$2,1,1),Hybrid!$A$1:$LI$1),FALSE)</f>
        <v>11.03522495</v>
      </c>
      <c r="AM64" s="351">
        <f>VLOOKUP($E64,Hybrid!$1:$1048576,MATCH(DATE(AM$2,1,1),Hybrid!$A$1:$LI$1),FALSE)</f>
        <v>11.21864794</v>
      </c>
      <c r="AN64" s="351">
        <f>VLOOKUP($E64,Hybrid!$1:$1048576,MATCH(DATE(AN$2,1,1),Hybrid!$A$1:$LI$1),FALSE)</f>
        <v>11.412291270000001</v>
      </c>
      <c r="AO64" s="351">
        <f>VLOOKUP($E64,Hybrid!$1:$1048576,MATCH(DATE(AO$2,1,1),Hybrid!$A$1:$LI$1),FALSE)</f>
        <v>11.616856950000001</v>
      </c>
      <c r="AP64" s="351">
        <f>VLOOKUP($E64,Hybrid!$1:$1048576,MATCH(DATE(AP$2,1,1),Hybrid!$A$1:$LI$1),FALSE)</f>
        <v>11.82222047</v>
      </c>
      <c r="AQ64" s="351">
        <f>VLOOKUP($E64,Hybrid!$1:$1048576,MATCH(DATE(AQ$2,1,1),Hybrid!$A$1:$LI$1),FALSE)</f>
        <v>12.039784559999999</v>
      </c>
      <c r="AR64" s="351">
        <f>VLOOKUP($E64,Hybrid!$1:$1048576,MATCH(DATE(AR$2,1,1),Hybrid!$A$1:$LI$1),FALSE)</f>
        <v>12.270821529999999</v>
      </c>
      <c r="AS64" s="351">
        <f>VLOOKUP($E64,Hybrid!$1:$1048576,MATCH(DATE(AS$2,1,1),Hybrid!$A$1:$LI$1),FALSE)</f>
        <v>12.51681174</v>
      </c>
      <c r="AT64" s="351">
        <f>VLOOKUP($E64,Hybrid!$1:$1048576,MATCH(DATE(AT$2,1,1),Hybrid!$A$1:$LI$1),FALSE)</f>
        <v>12.779218139999999</v>
      </c>
      <c r="AU64" s="351">
        <f>VLOOKUP($E64,Hybrid!$1:$1048576,MATCH(DATE(AU$2,1,1),Hybrid!$A$1:$LI$1),FALSE)</f>
        <v>13.05945421</v>
      </c>
      <c r="AV64" s="351">
        <f>VLOOKUP($E64,Hybrid!$1:$1048576,MATCH(DATE(AV$2,1,1),Hybrid!$A$1:$LI$1),FALSE)</f>
        <v>13.35890217</v>
      </c>
      <c r="AW64" s="351">
        <f>VLOOKUP($E64,Hybrid!$1:$1048576,MATCH(DATE(AW$2,1,1),Hybrid!$A$1:$LI$1),FALSE)</f>
        <v>13.678966620000001</v>
      </c>
      <c r="AX64" s="351">
        <f>VLOOKUP($E64,Hybrid!$1:$1048576,MATCH(DATE(AX$2,1,1),Hybrid!$A$1:$LI$1),FALSE)</f>
        <v>14.021122269999999</v>
      </c>
      <c r="AY64" s="351">
        <f>VLOOKUP($E64,Hybrid!$1:$1048576,MATCH(DATE(AY$2,1,1),Hybrid!$A$1:$LI$1),FALSE)</f>
        <v>14.386952320000001</v>
      </c>
      <c r="AZ64" s="351">
        <f>VLOOKUP($E64,Hybrid!$1:$1048576,MATCH(DATE(AZ$2,1,1),Hybrid!$A$1:$LI$1),FALSE)</f>
        <v>14.77929576</v>
      </c>
      <c r="BA64" s="351">
        <f>VLOOKUP($E64,Hybrid!$1:$1048576,MATCH(DATE(BA$2,1,1),Hybrid!$A$1:$LI$1),FALSE)</f>
        <v>15.19900264</v>
      </c>
      <c r="BB64" s="351">
        <f>VLOOKUP($E64,Hybrid!$1:$1048576,MATCH(DATE(BB$2,1,1),Hybrid!$A$1:$LI$1),FALSE)</f>
        <v>15.6481093</v>
      </c>
      <c r="BC64" s="351">
        <f>VLOOKUP($E64,Hybrid!$1:$1048576,MATCH(DATE(BC$2,1,1),Hybrid!$A$1:$LI$1),FALSE)</f>
        <v>16.128811200000001</v>
      </c>
      <c r="BD64" s="351">
        <f>VLOOKUP($E64,Hybrid!$1:$1048576,MATCH(DATE(BD$2,1,1),Hybrid!$A$1:$LI$1),FALSE)</f>
        <v>16.6434812</v>
      </c>
      <c r="BE64" s="351">
        <f>VLOOKUP($E64,Hybrid!$1:$1048576,MATCH(DATE(BE$2,1,1),Hybrid!$A$1:$LI$1),FALSE)</f>
        <v>-6.8067808699999999</v>
      </c>
      <c r="BF64" s="351">
        <f>VLOOKUP($E64,Hybrid!$1:$1048576,MATCH(DATE(BF$2,1,1),Hybrid!$A$1:$LI$1),FALSE)</f>
        <v>-8.4261974689999999</v>
      </c>
      <c r="BG64" s="351">
        <f>VLOOKUP($E64,Hybrid!$1:$1048576,MATCH(DATE(BG$2,1,1),Hybrid!$A$1:$LI$1),FALSE)</f>
        <v>-10.194655300000001</v>
      </c>
      <c r="BH64" s="351">
        <f>VLOOKUP($E64,Hybrid!$1:$1048576,MATCH(DATE(BH$2,1,1),Hybrid!$A$1:$LI$1),FALSE)</f>
        <v>-12.1253119</v>
      </c>
      <c r="BI64" s="351">
        <f>VLOOKUP($E64,Hybrid!$1:$1048576,MATCH(DATE(BI$2,1,1),Hybrid!$A$1:$LI$1),FALSE)</f>
        <v>-14.232608129999999</v>
      </c>
    </row>
    <row r="65" spans="1:61" ht="15" customHeight="1" x14ac:dyDescent="0.35">
      <c r="A65" s="409"/>
      <c r="B65" s="416"/>
      <c r="C65" s="142"/>
      <c r="D65" s="103" t="s">
        <v>510</v>
      </c>
      <c r="E65" s="45" t="s">
        <v>383</v>
      </c>
      <c r="F65" s="351">
        <f>VLOOKUP($E65,Hybrid!$1:$1048576,MATCH(DATE(F$2,1,1),Hybrid!$A$1:$LI$1),FALSE)</f>
        <v>3.2468824399999998</v>
      </c>
      <c r="G65" s="351">
        <f>VLOOKUP($E65,Hybrid!$1:$1048576,MATCH(DATE(G$2,1,1),Hybrid!$A$1:$LI$1),FALSE)</f>
        <v>3.6877778559999999</v>
      </c>
      <c r="H65" s="351">
        <f>VLOOKUP($E65,Hybrid!$1:$1048576,MATCH(DATE(H$2,1,1),Hybrid!$A$1:$LI$1),FALSE)</f>
        <v>4.0179486459999998</v>
      </c>
      <c r="I65" s="351">
        <f>VLOOKUP($E65,Hybrid!$1:$1048576,MATCH(DATE(I$2,1,1),Hybrid!$A$1:$LI$1),FALSE)</f>
        <v>4.2702241580000004</v>
      </c>
      <c r="J65" s="351">
        <f>VLOOKUP($E65,Hybrid!$1:$1048576,MATCH(DATE(J$2,1,1),Hybrid!$A$1:$LI$1),FALSE)</f>
        <v>4.472033981</v>
      </c>
      <c r="K65" s="351">
        <f>VLOOKUP($E65,Hybrid!$1:$1048576,MATCH(DATE(K$2,1,1),Hybrid!$A$1:$LI$1),FALSE)</f>
        <v>4.6420151780000003</v>
      </c>
      <c r="L65" s="351">
        <f>VLOOKUP($E65,Hybrid!$1:$1048576,MATCH(DATE(L$2,1,1),Hybrid!$A$1:$LI$1),FALSE)</f>
        <v>4.7848882660000003</v>
      </c>
      <c r="M65" s="351">
        <f>VLOOKUP($E65,Hybrid!$1:$1048576,MATCH(DATE(M$2,1,1),Hybrid!$A$1:$LI$1),FALSE)</f>
        <v>4.9141401800000004</v>
      </c>
      <c r="N65" s="351">
        <f>VLOOKUP($E65,Hybrid!$1:$1048576,MATCH(DATE(N$2,1,1),Hybrid!$A$1:$LI$1),FALSE)</f>
        <v>5.0339723870000004</v>
      </c>
      <c r="O65" s="351">
        <f>VLOOKUP($E65,Hybrid!$1:$1048576,MATCH(DATE(O$2,1,1),Hybrid!$A$1:$LI$1),FALSE)</f>
        <v>5.1468642070000001</v>
      </c>
      <c r="P65" s="351">
        <f>VLOOKUP($E65,Hybrid!$1:$1048576,MATCH(DATE(P$2,1,1),Hybrid!$A$1:$LI$1),FALSE)</f>
        <v>5.2669134980000001</v>
      </c>
      <c r="Q65" s="351">
        <f>VLOOKUP($E65,Hybrid!$1:$1048576,MATCH(DATE(Q$2,1,1),Hybrid!$A$1:$LI$1),FALSE)</f>
        <v>5.369996478</v>
      </c>
      <c r="R65" s="351">
        <f>VLOOKUP($E65,Hybrid!$1:$1048576,MATCH(DATE(R$2,1,1),Hybrid!$A$1:$LI$1),FALSE)</f>
        <v>5.4684424939999996</v>
      </c>
      <c r="S65" s="351">
        <f>VLOOKUP($E65,Hybrid!$1:$1048576,MATCH(DATE(S$2,1,1),Hybrid!$A$1:$LI$1),FALSE)</f>
        <v>5.5624610719999996</v>
      </c>
      <c r="T65" s="351">
        <f>VLOOKUP($E65,Hybrid!$1:$1048576,MATCH(DATE(T$2,1,1),Hybrid!$A$1:$LI$1),FALSE)</f>
        <v>5.6524751990000004</v>
      </c>
      <c r="U65" s="351">
        <f>VLOOKUP($E65,Hybrid!$1:$1048576,MATCH(DATE(U$2,1,1),Hybrid!$A$1:$LI$1),FALSE)</f>
        <v>5.7389469340000003</v>
      </c>
      <c r="V65" s="351">
        <f>VLOOKUP($E65,Hybrid!$1:$1048576,MATCH(DATE(V$2,1,1),Hybrid!$A$1:$LI$1),FALSE)</f>
        <v>5.8223168080000001</v>
      </c>
      <c r="W65" s="351">
        <f>VLOOKUP($E65,Hybrid!$1:$1048576,MATCH(DATE(W$2,1,1),Hybrid!$A$1:$LI$1),FALSE)</f>
        <v>5.903002227</v>
      </c>
      <c r="X65" s="351">
        <f>VLOOKUP($E65,Hybrid!$1:$1048576,MATCH(DATE(X$2,1,1),Hybrid!$A$1:$LI$1),FALSE)</f>
        <v>5.9813966570000003</v>
      </c>
      <c r="Y65" s="351">
        <f>VLOOKUP($E65,Hybrid!$1:$1048576,MATCH(DATE(Y$2,1,1),Hybrid!$A$1:$LI$1),FALSE)</f>
        <v>6.0578785530000001</v>
      </c>
      <c r="Z65" s="351">
        <f>VLOOKUP($E65,Hybrid!$1:$1048576,MATCH(DATE(Z$2,1,1),Hybrid!$A$1:$LI$1),FALSE)</f>
        <v>6.123146567</v>
      </c>
      <c r="AA65" s="351">
        <f>VLOOKUP($E65,Hybrid!$1:$1048576,MATCH(DATE(AA$2,1,1),Hybrid!$A$1:$LI$1),FALSE)</f>
        <v>6.196833925</v>
      </c>
      <c r="AB65" s="351">
        <f>VLOOKUP($E65,Hybrid!$1:$1048576,MATCH(DATE(AB$2,1,1),Hybrid!$A$1:$LI$1),FALSE)</f>
        <v>6.2700949120000002</v>
      </c>
      <c r="AC65" s="351">
        <f>VLOOKUP($E65,Hybrid!$1:$1048576,MATCH(DATE(AC$2,1,1),Hybrid!$A$1:$LI$1),FALSE)</f>
        <v>6.3434147139999997</v>
      </c>
      <c r="AD65" s="351">
        <f>VLOOKUP($E65,Hybrid!$1:$1048576,MATCH(DATE(AD$2,1,1),Hybrid!$A$1:$LI$1),FALSE)</f>
        <v>6.4170793249999996</v>
      </c>
      <c r="AE65" s="351">
        <f>VLOOKUP($E65,Hybrid!$1:$1048576,MATCH(DATE(AE$2,1,1),Hybrid!$A$1:$LI$1),FALSE)</f>
        <v>6.4634721449999999</v>
      </c>
      <c r="AF65" s="351">
        <f>VLOOKUP($E65,Hybrid!$1:$1048576,MATCH(DATE(AF$2,1,1),Hybrid!$A$1:$LI$1),FALSE)</f>
        <v>6.5252190859999999</v>
      </c>
      <c r="AG65" s="351">
        <f>VLOOKUP($E65,Hybrid!$1:$1048576,MATCH(DATE(AG$2,1,1),Hybrid!$A$1:$LI$1),FALSE)</f>
        <v>6.5889257880000001</v>
      </c>
      <c r="AH65" s="351">
        <f>VLOOKUP($E65,Hybrid!$1:$1048576,MATCH(DATE(AH$2,1,1),Hybrid!$A$1:$LI$1),FALSE)</f>
        <v>6.6556692039999996</v>
      </c>
      <c r="AI65" s="351">
        <f>VLOOKUP($E65,Hybrid!$1:$1048576,MATCH(DATE(AI$2,1,1),Hybrid!$A$1:$LI$1),FALSE)</f>
        <v>6.7260984779999999</v>
      </c>
      <c r="AJ65" s="351">
        <f>VLOOKUP($E65,Hybrid!$1:$1048576,MATCH(DATE(AJ$2,1,1),Hybrid!$A$1:$LI$1),FALSE)</f>
        <v>6.8006443890000003</v>
      </c>
      <c r="AK65" s="351">
        <f>VLOOKUP($E65,Hybrid!$1:$1048576,MATCH(DATE(AK$2,1,1),Hybrid!$A$1:$LI$1),FALSE)</f>
        <v>6.8796320059999996</v>
      </c>
      <c r="AL65" s="351">
        <f>VLOOKUP($E65,Hybrid!$1:$1048576,MATCH(DATE(AL$2,1,1),Hybrid!$A$1:$LI$1),FALSE)</f>
        <v>6.963344245</v>
      </c>
      <c r="AM65" s="351">
        <f>VLOOKUP($E65,Hybrid!$1:$1048576,MATCH(DATE(AM$2,1,1),Hybrid!$A$1:$LI$1),FALSE)</f>
        <v>7.0520646359999999</v>
      </c>
      <c r="AN65" s="351">
        <f>VLOOKUP($E65,Hybrid!$1:$1048576,MATCH(DATE(AN$2,1,1),Hybrid!$A$1:$LI$1),FALSE)</f>
        <v>7.1461004309999998</v>
      </c>
      <c r="AO65" s="351">
        <f>VLOOKUP($E65,Hybrid!$1:$1048576,MATCH(DATE(AO$2,1,1),Hybrid!$A$1:$LI$1),FALSE)</f>
        <v>7.2457932969999996</v>
      </c>
      <c r="AP65" s="351">
        <f>VLOOKUP($E65,Hybrid!$1:$1048576,MATCH(DATE(AP$2,1,1),Hybrid!$A$1:$LI$1),FALSE)</f>
        <v>7.3447634060000002</v>
      </c>
      <c r="AQ65" s="351">
        <f>VLOOKUP($E65,Hybrid!$1:$1048576,MATCH(DATE(AQ$2,1,1),Hybrid!$A$1:$LI$1),FALSE)</f>
        <v>7.4500543720000003</v>
      </c>
      <c r="AR65" s="351">
        <f>VLOOKUP($E65,Hybrid!$1:$1048576,MATCH(DATE(AR$2,1,1),Hybrid!$A$1:$LI$1),FALSE)</f>
        <v>7.5623450219999997</v>
      </c>
      <c r="AS65" s="351">
        <f>VLOOKUP($E65,Hybrid!$1:$1048576,MATCH(DATE(AS$2,1,1),Hybrid!$A$1:$LI$1),FALSE)</f>
        <v>7.6824204050000002</v>
      </c>
      <c r="AT65" s="351">
        <f>VLOOKUP($E65,Hybrid!$1:$1048576,MATCH(DATE(AT$2,1,1),Hybrid!$A$1:$LI$1),FALSE)</f>
        <v>7.8110332739999997</v>
      </c>
      <c r="AU65" s="351">
        <f>VLOOKUP($E65,Hybrid!$1:$1048576,MATCH(DATE(AU$2,1,1),Hybrid!$A$1:$LI$1),FALSE)</f>
        <v>7.9488858999999996</v>
      </c>
      <c r="AV65" s="351">
        <f>VLOOKUP($E65,Hybrid!$1:$1048576,MATCH(DATE(AV$2,1,1),Hybrid!$A$1:$LI$1),FALSE)</f>
        <v>8.0966414929999999</v>
      </c>
      <c r="AW65" s="351">
        <f>VLOOKUP($E65,Hybrid!$1:$1048576,MATCH(DATE(AW$2,1,1),Hybrid!$A$1:$LI$1),FALSE)</f>
        <v>8.2549560559999993</v>
      </c>
      <c r="AX65" s="351">
        <f>VLOOKUP($E65,Hybrid!$1:$1048576,MATCH(DATE(AX$2,1,1),Hybrid!$A$1:$LI$1),FALSE)</f>
        <v>8.4245058109999995</v>
      </c>
      <c r="AY65" s="351">
        <f>VLOOKUP($E65,Hybrid!$1:$1048576,MATCH(DATE(AY$2,1,1),Hybrid!$A$1:$LI$1),FALSE)</f>
        <v>8.6060081939999993</v>
      </c>
      <c r="AZ65" s="351">
        <f>VLOOKUP($E65,Hybrid!$1:$1048576,MATCH(DATE(AZ$2,1,1),Hybrid!$A$1:$LI$1),FALSE)</f>
        <v>8.8009014899999993</v>
      </c>
      <c r="BA65" s="351">
        <f>VLOOKUP($E65,Hybrid!$1:$1048576,MATCH(DATE(BA$2,1,1),Hybrid!$A$1:$LI$1),FALSE)</f>
        <v>9.0094042759999997</v>
      </c>
      <c r="BB65" s="351">
        <f>VLOOKUP($E65,Hybrid!$1:$1048576,MATCH(DATE(BB$2,1,1),Hybrid!$A$1:$LI$1),FALSE)</f>
        <v>9.2324153360000007</v>
      </c>
      <c r="BC65" s="351">
        <f>VLOOKUP($E65,Hybrid!$1:$1048576,MATCH(DATE(BC$2,1,1),Hybrid!$A$1:$LI$1),FALSE)</f>
        <v>9.4708924289999992</v>
      </c>
      <c r="BD65" s="351">
        <f>VLOOKUP($E65,Hybrid!$1:$1048576,MATCH(DATE(BD$2,1,1),Hybrid!$A$1:$LI$1),FALSE)</f>
        <v>9.725858487</v>
      </c>
      <c r="BE65" s="351">
        <f>VLOOKUP($E65,Hybrid!$1:$1048576,MATCH(DATE(BE$2,1,1),Hybrid!$A$1:$LI$1),FALSE)</f>
        <v>-4.8264714350000002</v>
      </c>
      <c r="BF65" s="351">
        <f>VLOOKUP($E65,Hybrid!$1:$1048576,MATCH(DATE(BF$2,1,1),Hybrid!$A$1:$LI$1),FALSE)</f>
        <v>-5.7962545199999997</v>
      </c>
      <c r="BG65" s="351">
        <f>VLOOKUP($E65,Hybrid!$1:$1048576,MATCH(DATE(BG$2,1,1),Hybrid!$A$1:$LI$1),FALSE)</f>
        <v>-6.8441462580000003</v>
      </c>
      <c r="BH65" s="351">
        <f>VLOOKUP($E65,Hybrid!$1:$1048576,MATCH(DATE(BH$2,1,1),Hybrid!$A$1:$LI$1),FALSE)</f>
        <v>-7.9762057799999999</v>
      </c>
      <c r="BI65" s="351">
        <f>VLOOKUP($E65,Hybrid!$1:$1048576,MATCH(DATE(BI$2,1,1),Hybrid!$A$1:$LI$1),FALSE)</f>
        <v>-9.1990279679999993</v>
      </c>
    </row>
    <row r="66" spans="1:61" ht="15" customHeight="1" x14ac:dyDescent="0.35">
      <c r="A66" s="409"/>
      <c r="B66" s="416"/>
      <c r="C66" s="142"/>
      <c r="D66" s="103" t="s">
        <v>511</v>
      </c>
      <c r="E66" s="45" t="s">
        <v>384</v>
      </c>
      <c r="F66" s="351">
        <f>VLOOKUP($E66,Hybrid!$1:$1048576,MATCH(DATE(F$2,1,1),Hybrid!$A$1:$LI$1),FALSE)</f>
        <v>1.7994898319999999</v>
      </c>
      <c r="G66" s="351">
        <f>VLOOKUP($E66,Hybrid!$1:$1048576,MATCH(DATE(G$2,1,1),Hybrid!$A$1:$LI$1),FALSE)</f>
        <v>2.0325602979999999</v>
      </c>
      <c r="H66" s="351">
        <f>VLOOKUP($E66,Hybrid!$1:$1048576,MATCH(DATE(H$2,1,1),Hybrid!$A$1:$LI$1),FALSE)</f>
        <v>2.1955074059999999</v>
      </c>
      <c r="I66" s="351">
        <f>VLOOKUP($E66,Hybrid!$1:$1048576,MATCH(DATE(I$2,1,1),Hybrid!$A$1:$LI$1),FALSE)</f>
        <v>2.3087568300000001</v>
      </c>
      <c r="J66" s="351">
        <f>VLOOKUP($E66,Hybrid!$1:$1048576,MATCH(DATE(J$2,1,1),Hybrid!$A$1:$LI$1),FALSE)</f>
        <v>2.3890764120000001</v>
      </c>
      <c r="K66" s="351">
        <f>VLOOKUP($E66,Hybrid!$1:$1048576,MATCH(DATE(K$2,1,1),Hybrid!$A$1:$LI$1),FALSE)</f>
        <v>2.4478648839999999</v>
      </c>
      <c r="L66" s="351">
        <f>VLOOKUP($E66,Hybrid!$1:$1048576,MATCH(DATE(L$2,1,1),Hybrid!$A$1:$LI$1),FALSE)</f>
        <v>2.4887668380000001</v>
      </c>
      <c r="M66" s="351">
        <f>VLOOKUP($E66,Hybrid!$1:$1048576,MATCH(DATE(M$2,1,1),Hybrid!$A$1:$LI$1),FALSE)</f>
        <v>2.519731283</v>
      </c>
      <c r="N66" s="351">
        <f>VLOOKUP($E66,Hybrid!$1:$1048576,MATCH(DATE(N$2,1,1),Hybrid!$A$1:$LI$1),FALSE)</f>
        <v>2.5435179940000001</v>
      </c>
      <c r="O66" s="351">
        <f>VLOOKUP($E66,Hybrid!$1:$1048576,MATCH(DATE(O$2,1,1),Hybrid!$A$1:$LI$1),FALSE)</f>
        <v>2.5618026490000001</v>
      </c>
      <c r="P66" s="351">
        <f>VLOOKUP($E66,Hybrid!$1:$1048576,MATCH(DATE(P$2,1,1),Hybrid!$A$1:$LI$1),FALSE)</f>
        <v>2.581766418</v>
      </c>
      <c r="Q66" s="351">
        <f>VLOOKUP($E66,Hybrid!$1:$1048576,MATCH(DATE(Q$2,1,1),Hybrid!$A$1:$LI$1),FALSE)</f>
        <v>2.5917089610000001</v>
      </c>
      <c r="R66" s="351">
        <f>VLOOKUP($E66,Hybrid!$1:$1048576,MATCH(DATE(R$2,1,1),Hybrid!$A$1:$LI$1),FALSE)</f>
        <v>2.5979596800000002</v>
      </c>
      <c r="S66" s="351">
        <f>VLOOKUP($E66,Hybrid!$1:$1048576,MATCH(DATE(S$2,1,1),Hybrid!$A$1:$LI$1),FALSE)</f>
        <v>2.6007698889999999</v>
      </c>
      <c r="T66" s="351">
        <f>VLOOKUP($E66,Hybrid!$1:$1048576,MATCH(DATE(T$2,1,1),Hybrid!$A$1:$LI$1),FALSE)</f>
        <v>2.600455293</v>
      </c>
      <c r="U66" s="351">
        <f>VLOOKUP($E66,Hybrid!$1:$1048576,MATCH(DATE(U$2,1,1),Hybrid!$A$1:$LI$1),FALSE)</f>
        <v>2.5973203649999999</v>
      </c>
      <c r="V66" s="351">
        <f>VLOOKUP($E66,Hybrid!$1:$1048576,MATCH(DATE(V$2,1,1),Hybrid!$A$1:$LI$1),FALSE)</f>
        <v>2.5916361069999998</v>
      </c>
      <c r="W66" s="351">
        <f>VLOOKUP($E66,Hybrid!$1:$1048576,MATCH(DATE(W$2,1,1),Hybrid!$A$1:$LI$1),FALSE)</f>
        <v>2.5836433990000001</v>
      </c>
      <c r="X66" s="351">
        <f>VLOOKUP($E66,Hybrid!$1:$1048576,MATCH(DATE(X$2,1,1),Hybrid!$A$1:$LI$1),FALSE)</f>
        <v>2.5735549689999999</v>
      </c>
      <c r="Y66" s="351">
        <f>VLOOKUP($E66,Hybrid!$1:$1048576,MATCH(DATE(Y$2,1,1),Hybrid!$A$1:$LI$1),FALSE)</f>
        <v>2.5615608459999999</v>
      </c>
      <c r="Z66" s="351">
        <f>VLOOKUP($E66,Hybrid!$1:$1048576,MATCH(DATE(Z$2,1,1),Hybrid!$A$1:$LI$1),FALSE)</f>
        <v>2.5438396010000002</v>
      </c>
      <c r="AA66" s="351">
        <f>VLOOKUP($E66,Hybrid!$1:$1048576,MATCH(DATE(AA$2,1,1),Hybrid!$A$1:$LI$1),FALSE)</f>
        <v>2.528613998</v>
      </c>
      <c r="AB66" s="351">
        <f>VLOOKUP($E66,Hybrid!$1:$1048576,MATCH(DATE(AB$2,1,1),Hybrid!$A$1:$LI$1),FALSE)</f>
        <v>2.51210004</v>
      </c>
      <c r="AC66" s="351">
        <f>VLOOKUP($E66,Hybrid!$1:$1048576,MATCH(DATE(AC$2,1,1),Hybrid!$A$1:$LI$1),FALSE)</f>
        <v>2.4944556750000002</v>
      </c>
      <c r="AD66" s="351">
        <f>VLOOKUP($E66,Hybrid!$1:$1048576,MATCH(DATE(AD$2,1,1),Hybrid!$A$1:$LI$1),FALSE)</f>
        <v>2.475758109</v>
      </c>
      <c r="AE66" s="351">
        <f>VLOOKUP($E66,Hybrid!$1:$1048576,MATCH(DATE(AE$2,1,1),Hybrid!$A$1:$LI$1),FALSE)</f>
        <v>2.445596224</v>
      </c>
      <c r="AF66" s="351">
        <f>VLOOKUP($E66,Hybrid!$1:$1048576,MATCH(DATE(AF$2,1,1),Hybrid!$A$1:$LI$1),FALSE)</f>
        <v>2.4203780109999999</v>
      </c>
      <c r="AG66" s="351">
        <f>VLOOKUP($E66,Hybrid!$1:$1048576,MATCH(DATE(AG$2,1,1),Hybrid!$A$1:$LI$1),FALSE)</f>
        <v>2.3948319429999998</v>
      </c>
      <c r="AH66" s="351">
        <f>VLOOKUP($E66,Hybrid!$1:$1048576,MATCH(DATE(AH$2,1,1),Hybrid!$A$1:$LI$1),FALSE)</f>
        <v>2.3692389089999999</v>
      </c>
      <c r="AI66" s="351">
        <f>VLOOKUP($E66,Hybrid!$1:$1048576,MATCH(DATE(AI$2,1,1),Hybrid!$A$1:$LI$1),FALSE)</f>
        <v>2.343710309</v>
      </c>
      <c r="AJ66" s="351">
        <f>VLOOKUP($E66,Hybrid!$1:$1048576,MATCH(DATE(AJ$2,1,1),Hybrid!$A$1:$LI$1),FALSE)</f>
        <v>2.3182757129999998</v>
      </c>
      <c r="AK66" s="351">
        <f>VLOOKUP($E66,Hybrid!$1:$1048576,MATCH(DATE(AK$2,1,1),Hybrid!$A$1:$LI$1),FALSE)</f>
        <v>2.2929272680000001</v>
      </c>
      <c r="AL66" s="351">
        <f>VLOOKUP($E66,Hybrid!$1:$1048576,MATCH(DATE(AL$2,1,1),Hybrid!$A$1:$LI$1),FALSE)</f>
        <v>2.2676433390000001</v>
      </c>
      <c r="AM66" s="351">
        <f>VLOOKUP($E66,Hybrid!$1:$1048576,MATCH(DATE(AM$2,1,1),Hybrid!$A$1:$LI$1),FALSE)</f>
        <v>2.2424032280000001</v>
      </c>
      <c r="AN66" s="351">
        <f>VLOOKUP($E66,Hybrid!$1:$1048576,MATCH(DATE(AN$2,1,1),Hybrid!$A$1:$LI$1),FALSE)</f>
        <v>2.217194192</v>
      </c>
      <c r="AO66" s="351">
        <f>VLOOKUP($E66,Hybrid!$1:$1048576,MATCH(DATE(AO$2,1,1),Hybrid!$A$1:$LI$1),FALSE)</f>
        <v>2.1920135529999998</v>
      </c>
      <c r="AP66" s="351">
        <f>VLOOKUP($E66,Hybrid!$1:$1048576,MATCH(DATE(AP$2,1,1),Hybrid!$A$1:$LI$1),FALSE)</f>
        <v>2.164892408</v>
      </c>
      <c r="AQ66" s="351">
        <f>VLOOKUP($E66,Hybrid!$1:$1048576,MATCH(DATE(AQ$2,1,1),Hybrid!$A$1:$LI$1),FALSE)</f>
        <v>2.1379170200000002</v>
      </c>
      <c r="AR66" s="351">
        <f>VLOOKUP($E66,Hybrid!$1:$1048576,MATCH(DATE(AR$2,1,1),Hybrid!$A$1:$LI$1),FALSE)</f>
        <v>2.1111718060000002</v>
      </c>
      <c r="AS66" s="351">
        <f>VLOOKUP($E66,Hybrid!$1:$1048576,MATCH(DATE(AS$2,1,1),Hybrid!$A$1:$LI$1),FALSE)</f>
        <v>2.084748813</v>
      </c>
      <c r="AT66" s="351">
        <f>VLOOKUP($E66,Hybrid!$1:$1048576,MATCH(DATE(AT$2,1,1),Hybrid!$A$1:$LI$1),FALSE)</f>
        <v>2.0587126090000001</v>
      </c>
      <c r="AU66" s="351">
        <f>VLOOKUP($E66,Hybrid!$1:$1048576,MATCH(DATE(AU$2,1,1),Hybrid!$A$1:$LI$1),FALSE)</f>
        <v>2.0331001679999998</v>
      </c>
      <c r="AV66" s="351">
        <f>VLOOKUP($E66,Hybrid!$1:$1048576,MATCH(DATE(AV$2,1,1),Hybrid!$A$1:$LI$1),FALSE)</f>
        <v>2.0079271439999999</v>
      </c>
      <c r="AW66" s="351">
        <f>VLOOKUP($E66,Hybrid!$1:$1048576,MATCH(DATE(AW$2,1,1),Hybrid!$A$1:$LI$1),FALSE)</f>
        <v>1.983197887</v>
      </c>
      <c r="AX66" s="351">
        <f>VLOOKUP($E66,Hybrid!$1:$1048576,MATCH(DATE(AX$2,1,1),Hybrid!$A$1:$LI$1),FALSE)</f>
        <v>1.958912969</v>
      </c>
      <c r="AY66" s="351">
        <f>VLOOKUP($E66,Hybrid!$1:$1048576,MATCH(DATE(AY$2,1,1),Hybrid!$A$1:$LI$1),FALSE)</f>
        <v>1.9350739720000001</v>
      </c>
      <c r="AZ66" s="351">
        <f>VLOOKUP($E66,Hybrid!$1:$1048576,MATCH(DATE(AZ$2,1,1),Hybrid!$A$1:$LI$1),FALSE)</f>
        <v>1.911829314</v>
      </c>
      <c r="BA66" s="351">
        <f>VLOOKUP($E66,Hybrid!$1:$1048576,MATCH(DATE(BA$2,1,1),Hybrid!$A$1:$LI$1),FALSE)</f>
        <v>1.8890416969999999</v>
      </c>
      <c r="BB66" s="351">
        <f>VLOOKUP($E66,Hybrid!$1:$1048576,MATCH(DATE(BB$2,1,1),Hybrid!$A$1:$LI$1),FALSE)</f>
        <v>1.8667200660000001</v>
      </c>
      <c r="BC66" s="351">
        <f>VLOOKUP($E66,Hybrid!$1:$1048576,MATCH(DATE(BC$2,1,1),Hybrid!$A$1:$LI$1),FALSE)</f>
        <v>1.844875512</v>
      </c>
      <c r="BD66" s="351">
        <f>VLOOKUP($E66,Hybrid!$1:$1048576,MATCH(DATE(BD$2,1,1),Hybrid!$A$1:$LI$1),FALSE)</f>
        <v>1.823522187</v>
      </c>
      <c r="BE66" s="351">
        <f>VLOOKUP($E66,Hybrid!$1:$1048576,MATCH(DATE(BE$2,1,1),Hybrid!$A$1:$LI$1),FALSE)</f>
        <v>0.40192530679999999</v>
      </c>
      <c r="BF66" s="351">
        <f>VLOOKUP($E66,Hybrid!$1:$1048576,MATCH(DATE(BF$2,1,1),Hybrid!$A$1:$LI$1),FALSE)</f>
        <v>0.30655706719999998</v>
      </c>
      <c r="BG66" s="351">
        <f>VLOOKUP($E66,Hybrid!$1:$1048576,MATCH(DATE(BG$2,1,1),Hybrid!$A$1:$LI$1),FALSE)</f>
        <v>0.20968284179999999</v>
      </c>
      <c r="BH66" s="351">
        <f>VLOOKUP($E66,Hybrid!$1:$1048576,MATCH(DATE(BH$2,1,1),Hybrid!$A$1:$LI$1),FALSE)</f>
        <v>0.1113815824</v>
      </c>
      <c r="BI66" s="351">
        <f>VLOOKUP($E66,Hybrid!$1:$1048576,MATCH(DATE(BI$2,1,1),Hybrid!$A$1:$LI$1),FALSE)</f>
        <v>1.17388122E-2</v>
      </c>
    </row>
    <row r="67" spans="1:61" ht="15" customHeight="1" x14ac:dyDescent="0.35">
      <c r="A67" s="409"/>
      <c r="B67" s="416"/>
      <c r="C67" s="142"/>
      <c r="D67" s="103" t="s">
        <v>512</v>
      </c>
      <c r="E67" s="45" t="s">
        <v>385</v>
      </c>
      <c r="F67" s="351">
        <f>VLOOKUP($E67,Hybrid!$1:$1048576,MATCH(DATE(F$2,1,1),Hybrid!$A$1:$LI$1),FALSE)</f>
        <v>1.1069886659999999</v>
      </c>
      <c r="G67" s="351">
        <f>VLOOKUP($E67,Hybrid!$1:$1048576,MATCH(DATE(G$2,1,1),Hybrid!$A$1:$LI$1),FALSE)</f>
        <v>1.2445407070000001</v>
      </c>
      <c r="H67" s="351">
        <f>VLOOKUP($E67,Hybrid!$1:$1048576,MATCH(DATE(H$2,1,1),Hybrid!$A$1:$LI$1),FALSE)</f>
        <v>1.334914105</v>
      </c>
      <c r="I67" s="351">
        <f>VLOOKUP($E67,Hybrid!$1:$1048576,MATCH(DATE(I$2,1,1),Hybrid!$A$1:$LI$1),FALSE)</f>
        <v>1.392192069</v>
      </c>
      <c r="J67" s="351">
        <f>VLOOKUP($E67,Hybrid!$1:$1048576,MATCH(DATE(J$2,1,1),Hybrid!$A$1:$LI$1),FALSE)</f>
        <v>1.4276388419999999</v>
      </c>
      <c r="K67" s="351">
        <f>VLOOKUP($E67,Hybrid!$1:$1048576,MATCH(DATE(K$2,1,1),Hybrid!$A$1:$LI$1),FALSE)</f>
        <v>1.44879501</v>
      </c>
      <c r="L67" s="351">
        <f>VLOOKUP($E67,Hybrid!$1:$1048576,MATCH(DATE(L$2,1,1),Hybrid!$A$1:$LI$1),FALSE)</f>
        <v>1.4583063430000001</v>
      </c>
      <c r="M67" s="351">
        <f>VLOOKUP($E67,Hybrid!$1:$1048576,MATCH(DATE(M$2,1,1),Hybrid!$A$1:$LI$1),FALSE)</f>
        <v>1.4611855730000001</v>
      </c>
      <c r="N67" s="351">
        <f>VLOOKUP($E67,Hybrid!$1:$1048576,MATCH(DATE(N$2,1,1),Hybrid!$A$1:$LI$1),FALSE)</f>
        <v>1.4592501579999999</v>
      </c>
      <c r="O67" s="351">
        <f>VLOOKUP($E67,Hybrid!$1:$1048576,MATCH(DATE(O$2,1,1),Hybrid!$A$1:$LI$1),FALSE)</f>
        <v>1.4536194060000001</v>
      </c>
      <c r="P67" s="351">
        <f>VLOOKUP($E67,Hybrid!$1:$1048576,MATCH(DATE(P$2,1,1),Hybrid!$A$1:$LI$1),FALSE)</f>
        <v>1.4484344600000001</v>
      </c>
      <c r="Q67" s="351">
        <f>VLOOKUP($E67,Hybrid!$1:$1048576,MATCH(DATE(Q$2,1,1),Hybrid!$A$1:$LI$1),FALSE)</f>
        <v>1.437190851</v>
      </c>
      <c r="R67" s="351">
        <f>VLOOKUP($E67,Hybrid!$1:$1048576,MATCH(DATE(R$2,1,1),Hybrid!$A$1:$LI$1),FALSE)</f>
        <v>1.4235804329999999</v>
      </c>
      <c r="S67" s="351">
        <f>VLOOKUP($E67,Hybrid!$1:$1048576,MATCH(DATE(S$2,1,1),Hybrid!$A$1:$LI$1),FALSE)</f>
        <v>1.4078384820000001</v>
      </c>
      <c r="T67" s="351">
        <f>VLOOKUP($E67,Hybrid!$1:$1048576,MATCH(DATE(T$2,1,1),Hybrid!$A$1:$LI$1),FALSE)</f>
        <v>1.3902246730000001</v>
      </c>
      <c r="U67" s="351">
        <f>VLOOKUP($E67,Hybrid!$1:$1048576,MATCH(DATE(U$2,1,1),Hybrid!$A$1:$LI$1),FALSE)</f>
        <v>1.3709821099999999</v>
      </c>
      <c r="V67" s="351">
        <f>VLOOKUP($E67,Hybrid!$1:$1048576,MATCH(DATE(V$2,1,1),Hybrid!$A$1:$LI$1),FALSE)</f>
        <v>1.3503271349999999</v>
      </c>
      <c r="W67" s="351">
        <f>VLOOKUP($E67,Hybrid!$1:$1048576,MATCH(DATE(W$2,1,1),Hybrid!$A$1:$LI$1),FALSE)</f>
        <v>1.3284526649999999</v>
      </c>
      <c r="X67" s="351">
        <f>VLOOKUP($E67,Hybrid!$1:$1048576,MATCH(DATE(X$2,1,1),Hybrid!$A$1:$LI$1),FALSE)</f>
        <v>1.30553016</v>
      </c>
      <c r="Y67" s="351">
        <f>VLOOKUP($E67,Hybrid!$1:$1048576,MATCH(DATE(Y$2,1,1),Hybrid!$A$1:$LI$1),FALSE)</f>
        <v>1.2817128659999999</v>
      </c>
      <c r="Z67" s="351">
        <f>VLOOKUP($E67,Hybrid!$1:$1048576,MATCH(DATE(Z$2,1,1),Hybrid!$A$1:$LI$1),FALSE)</f>
        <v>1.255179759</v>
      </c>
      <c r="AA67" s="351">
        <f>VLOOKUP($E67,Hybrid!$1:$1048576,MATCH(DATE(AA$2,1,1),Hybrid!$A$1:$LI$1),FALSE)</f>
        <v>1.230063557</v>
      </c>
      <c r="AB67" s="351">
        <f>VLOOKUP($E67,Hybrid!$1:$1048576,MATCH(DATE(AB$2,1,1),Hybrid!$A$1:$LI$1),FALSE)</f>
        <v>1.2045012100000001</v>
      </c>
      <c r="AC67" s="351">
        <f>VLOOKUP($E67,Hybrid!$1:$1048576,MATCH(DATE(AC$2,1,1),Hybrid!$A$1:$LI$1),FALSE)</f>
        <v>1.178597482</v>
      </c>
      <c r="AD67" s="351">
        <f>VLOOKUP($E67,Hybrid!$1:$1048576,MATCH(DATE(AD$2,1,1),Hybrid!$A$1:$LI$1),FALSE)</f>
        <v>1.152416627</v>
      </c>
      <c r="AE67" s="351">
        <f>VLOOKUP($E67,Hybrid!$1:$1048576,MATCH(DATE(AE$2,1,1),Hybrid!$A$1:$LI$1),FALSE)</f>
        <v>1.121243617</v>
      </c>
      <c r="AF67" s="351">
        <f>VLOOKUP($E67,Hybrid!$1:$1048576,MATCH(DATE(AF$2,1,1),Hybrid!$A$1:$LI$1),FALSE)</f>
        <v>1.09274973</v>
      </c>
      <c r="AG67" s="351">
        <f>VLOOKUP($E67,Hybrid!$1:$1048576,MATCH(DATE(AG$2,1,1),Hybrid!$A$1:$LI$1),FALSE)</f>
        <v>1.064490377</v>
      </c>
      <c r="AH67" s="351">
        <f>VLOOKUP($E67,Hybrid!$1:$1048576,MATCH(DATE(AH$2,1,1),Hybrid!$A$1:$LI$1),FALSE)</f>
        <v>1.0365918359999999</v>
      </c>
      <c r="AI67" s="351">
        <f>VLOOKUP($E67,Hybrid!$1:$1048576,MATCH(DATE(AI$2,1,1),Hybrid!$A$1:$LI$1),FALSE)</f>
        <v>1.009099384</v>
      </c>
      <c r="AJ67" s="351">
        <f>VLOOKUP($E67,Hybrid!$1:$1048576,MATCH(DATE(AJ$2,1,1),Hybrid!$A$1:$LI$1),FALSE)</f>
        <v>0.98202144339999997</v>
      </c>
      <c r="AK67" s="351">
        <f>VLOOKUP($E67,Hybrid!$1:$1048576,MATCH(DATE(AK$2,1,1),Hybrid!$A$1:$LI$1),FALSE)</f>
        <v>0.95535066820000003</v>
      </c>
      <c r="AL67" s="351">
        <f>VLOOKUP($E67,Hybrid!$1:$1048576,MATCH(DATE(AL$2,1,1),Hybrid!$A$1:$LI$1),FALSE)</f>
        <v>0.92907455559999996</v>
      </c>
      <c r="AM67" s="351">
        <f>VLOOKUP($E67,Hybrid!$1:$1048576,MATCH(DATE(AM$2,1,1),Hybrid!$A$1:$LI$1),FALSE)</f>
        <v>0.90318175680000001</v>
      </c>
      <c r="AN67" s="351">
        <f>VLOOKUP($E67,Hybrid!$1:$1048576,MATCH(DATE(AN$2,1,1),Hybrid!$A$1:$LI$1),FALSE)</f>
        <v>0.87766496810000005</v>
      </c>
      <c r="AO67" s="351">
        <f>VLOOKUP($E67,Hybrid!$1:$1048576,MATCH(DATE(AO$2,1,1),Hybrid!$A$1:$LI$1),FALSE)</f>
        <v>0.85252167430000003</v>
      </c>
      <c r="AP67" s="351">
        <f>VLOOKUP($E67,Hybrid!$1:$1048576,MATCH(DATE(AP$2,1,1),Hybrid!$A$1:$LI$1),FALSE)</f>
        <v>0.82700500669999999</v>
      </c>
      <c r="AQ67" s="351">
        <f>VLOOKUP($E67,Hybrid!$1:$1048576,MATCH(DATE(AQ$2,1,1),Hybrid!$A$1:$LI$1),FALSE)</f>
        <v>0.80194459129999995</v>
      </c>
      <c r="AR67" s="351">
        <f>VLOOKUP($E67,Hybrid!$1:$1048576,MATCH(DATE(AR$2,1,1),Hybrid!$A$1:$LI$1),FALSE)</f>
        <v>0.77737207890000004</v>
      </c>
      <c r="AS67" s="351">
        <f>VLOOKUP($E67,Hybrid!$1:$1048576,MATCH(DATE(AS$2,1,1),Hybrid!$A$1:$LI$1),FALSE)</f>
        <v>0.75331718309999995</v>
      </c>
      <c r="AT67" s="351">
        <f>VLOOKUP($E67,Hybrid!$1:$1048576,MATCH(DATE(AT$2,1,1),Hybrid!$A$1:$LI$1),FALSE)</f>
        <v>0.72979638319999995</v>
      </c>
      <c r="AU67" s="351">
        <f>VLOOKUP($E67,Hybrid!$1:$1048576,MATCH(DATE(AU$2,1,1),Hybrid!$A$1:$LI$1),FALSE)</f>
        <v>0.7068146958</v>
      </c>
      <c r="AV67" s="351">
        <f>VLOOKUP($E67,Hybrid!$1:$1048576,MATCH(DATE(AV$2,1,1),Hybrid!$A$1:$LI$1),FALSE)</f>
        <v>0.68436901009999995</v>
      </c>
      <c r="AW67" s="351">
        <f>VLOOKUP($E67,Hybrid!$1:$1048576,MATCH(DATE(AW$2,1,1),Hybrid!$A$1:$LI$1),FALSE)</f>
        <v>0.66245214200000002</v>
      </c>
      <c r="AX67" s="351">
        <f>VLOOKUP($E67,Hybrid!$1:$1048576,MATCH(DATE(AX$2,1,1),Hybrid!$A$1:$LI$1),FALSE)</f>
        <v>0.64105565929999997</v>
      </c>
      <c r="AY67" s="351">
        <f>VLOOKUP($E67,Hybrid!$1:$1048576,MATCH(DATE(AY$2,1,1),Hybrid!$A$1:$LI$1),FALSE)</f>
        <v>0.62017151650000002</v>
      </c>
      <c r="AZ67" s="351">
        <f>VLOOKUP($E67,Hybrid!$1:$1048576,MATCH(DATE(AZ$2,1,1),Hybrid!$A$1:$LI$1),FALSE)</f>
        <v>0.59983747499999995</v>
      </c>
      <c r="BA67" s="351">
        <f>VLOOKUP($E67,Hybrid!$1:$1048576,MATCH(DATE(BA$2,1,1),Hybrid!$A$1:$LI$1),FALSE)</f>
        <v>0.57999965340000004</v>
      </c>
      <c r="BB67" s="351">
        <f>VLOOKUP($E67,Hybrid!$1:$1048576,MATCH(DATE(BB$2,1,1),Hybrid!$A$1:$LI$1),FALSE)</f>
        <v>0.56065201080000004</v>
      </c>
      <c r="BC67" s="351">
        <f>VLOOKUP($E67,Hybrid!$1:$1048576,MATCH(DATE(BC$2,1,1),Hybrid!$A$1:$LI$1),FALSE)</f>
        <v>0.54178908709999996</v>
      </c>
      <c r="BD67" s="351">
        <f>VLOOKUP($E67,Hybrid!$1:$1048576,MATCH(DATE(BD$2,1,1),Hybrid!$A$1:$LI$1),FALSE)</f>
        <v>0.52340609670000005</v>
      </c>
      <c r="BE67" s="351">
        <f>VLOOKUP($E67,Hybrid!$1:$1048576,MATCH(DATE(BE$2,1,1),Hybrid!$A$1:$LI$1),FALSE)</f>
        <v>4.7214838100000003E-2</v>
      </c>
      <c r="BF67" s="351">
        <f>VLOOKUP($E67,Hybrid!$1:$1048576,MATCH(DATE(BF$2,1,1),Hybrid!$A$1:$LI$1),FALSE)</f>
        <v>1.8290574699999999E-2</v>
      </c>
      <c r="BG67" s="351">
        <f>VLOOKUP($E67,Hybrid!$1:$1048576,MATCH(DATE(BG$2,1,1),Hybrid!$A$1:$LI$1),FALSE)</f>
        <v>-9.6127502600000005E-3</v>
      </c>
      <c r="BH67" s="351">
        <f>VLOOKUP($E67,Hybrid!$1:$1048576,MATCH(DATE(BH$2,1,1),Hybrid!$A$1:$LI$1),FALSE)</f>
        <v>-3.6453874400000003E-2</v>
      </c>
      <c r="BI67" s="351">
        <f>VLOOKUP($E67,Hybrid!$1:$1048576,MATCH(DATE(BI$2,1,1),Hybrid!$A$1:$LI$1),FALSE)</f>
        <v>-6.21934757E-2</v>
      </c>
    </row>
    <row r="68" spans="1:61" ht="15" customHeight="1" x14ac:dyDescent="0.35">
      <c r="A68" s="409"/>
      <c r="B68" s="416"/>
      <c r="C68" s="142"/>
      <c r="D68" s="103" t="s">
        <v>513</v>
      </c>
      <c r="E68" s="45" t="s">
        <v>386</v>
      </c>
      <c r="F68" s="351">
        <f>VLOOKUP($E68,Hybrid!$1:$1048576,MATCH(DATE(F$2,1,1),Hybrid!$A$1:$LI$1),FALSE)</f>
        <v>0.53534899039999995</v>
      </c>
      <c r="G68" s="351">
        <f>VLOOKUP($E68,Hybrid!$1:$1048576,MATCH(DATE(G$2,1,1),Hybrid!$A$1:$LI$1),FALSE)</f>
        <v>0.5918220501</v>
      </c>
      <c r="H68" s="351">
        <f>VLOOKUP($E68,Hybrid!$1:$1048576,MATCH(DATE(H$2,1,1),Hybrid!$A$1:$LI$1),FALSE)</f>
        <v>0.618829289</v>
      </c>
      <c r="I68" s="351">
        <f>VLOOKUP($E68,Hybrid!$1:$1048576,MATCH(DATE(I$2,1,1),Hybrid!$A$1:$LI$1),FALSE)</f>
        <v>0.62603088699999998</v>
      </c>
      <c r="J68" s="351">
        <f>VLOOKUP($E68,Hybrid!$1:$1048576,MATCH(DATE(J$2,1,1),Hybrid!$A$1:$LI$1),FALSE)</f>
        <v>0.62072064069999999</v>
      </c>
      <c r="K68" s="351">
        <f>VLOOKUP($E68,Hybrid!$1:$1048576,MATCH(DATE(K$2,1,1),Hybrid!$A$1:$LI$1),FALSE)</f>
        <v>0.60765445279999997</v>
      </c>
      <c r="L68" s="351">
        <f>VLOOKUP($E68,Hybrid!$1:$1048576,MATCH(DATE(L$2,1,1),Hybrid!$A$1:$LI$1),FALSE)</f>
        <v>0.58896708799999997</v>
      </c>
      <c r="M68" s="351">
        <f>VLOOKUP($E68,Hybrid!$1:$1048576,MATCH(DATE(M$2,1,1),Hybrid!$A$1:$LI$1),FALSE)</f>
        <v>0.56742395089999997</v>
      </c>
      <c r="N68" s="351">
        <f>VLOOKUP($E68,Hybrid!$1:$1048576,MATCH(DATE(N$2,1,1),Hybrid!$A$1:$LI$1),FALSE)</f>
        <v>0.54419263699999998</v>
      </c>
      <c r="O68" s="351">
        <f>VLOOKUP($E68,Hybrid!$1:$1048576,MATCH(DATE(O$2,1,1),Hybrid!$A$1:$LI$1),FALSE)</f>
        <v>0.52001120789999999</v>
      </c>
      <c r="P68" s="351">
        <f>VLOOKUP($E68,Hybrid!$1:$1048576,MATCH(DATE(P$2,1,1),Hybrid!$A$1:$LI$1),FALSE)</f>
        <v>0.49651902869999998</v>
      </c>
      <c r="Q68" s="351">
        <f>VLOOKUP($E68,Hybrid!$1:$1048576,MATCH(DATE(Q$2,1,1),Hybrid!$A$1:$LI$1),FALSE)</f>
        <v>0.47160952950000001</v>
      </c>
      <c r="R68" s="351">
        <f>VLOOKUP($E68,Hybrid!$1:$1048576,MATCH(DATE(R$2,1,1),Hybrid!$A$1:$LI$1),FALSE)</f>
        <v>0.44674666870000002</v>
      </c>
      <c r="S68" s="351">
        <f>VLOOKUP($E68,Hybrid!$1:$1048576,MATCH(DATE(S$2,1,1),Hybrid!$A$1:$LI$1),FALSE)</f>
        <v>0.42212425640000001</v>
      </c>
      <c r="T68" s="351">
        <f>VLOOKUP($E68,Hybrid!$1:$1048576,MATCH(DATE(T$2,1,1),Hybrid!$A$1:$LI$1),FALSE)</f>
        <v>0.39791229970000003</v>
      </c>
      <c r="U68" s="351">
        <f>VLOOKUP($E68,Hybrid!$1:$1048576,MATCH(DATE(U$2,1,1),Hybrid!$A$1:$LI$1),FALSE)</f>
        <v>0.3742491939</v>
      </c>
      <c r="V68" s="351">
        <f>VLOOKUP($E68,Hybrid!$1:$1048576,MATCH(DATE(V$2,1,1),Hybrid!$A$1:$LI$1),FALSE)</f>
        <v>0.3512439349</v>
      </c>
      <c r="W68" s="351">
        <f>VLOOKUP($E68,Hybrid!$1:$1048576,MATCH(DATE(W$2,1,1),Hybrid!$A$1:$LI$1),FALSE)</f>
        <v>0.32898120110000001</v>
      </c>
      <c r="X68" s="351">
        <f>VLOOKUP($E68,Hybrid!$1:$1048576,MATCH(DATE(X$2,1,1),Hybrid!$A$1:$LI$1),FALSE)</f>
        <v>0.30752491329999998</v>
      </c>
      <c r="Y68" s="351">
        <f>VLOOKUP($E68,Hybrid!$1:$1048576,MATCH(DATE(Y$2,1,1),Hybrid!$A$1:$LI$1),FALSE)</f>
        <v>0.28692139259999999</v>
      </c>
      <c r="Z68" s="351">
        <f>VLOOKUP($E68,Hybrid!$1:$1048576,MATCH(DATE(Z$2,1,1),Hybrid!$A$1:$LI$1),FALSE)</f>
        <v>0.26679393169999999</v>
      </c>
      <c r="AA68" s="351">
        <f>VLOOKUP($E68,Hybrid!$1:$1048576,MATCH(DATE(AA$2,1,1),Hybrid!$A$1:$LI$1),FALSE)</f>
        <v>0.24803271220000001</v>
      </c>
      <c r="AB68" s="351">
        <f>VLOOKUP($E68,Hybrid!$1:$1048576,MATCH(DATE(AB$2,1,1),Hybrid!$A$1:$LI$1),FALSE)</f>
        <v>0.2301957288</v>
      </c>
      <c r="AC68" s="351">
        <f>VLOOKUP($E68,Hybrid!$1:$1048576,MATCH(DATE(AC$2,1,1),Hybrid!$A$1:$LI$1),FALSE)</f>
        <v>0.2132774479</v>
      </c>
      <c r="AD68" s="351">
        <f>VLOOKUP($E68,Hybrid!$1:$1048576,MATCH(DATE(AD$2,1,1),Hybrid!$A$1:$LI$1),FALSE)</f>
        <v>0.19726245100000001</v>
      </c>
      <c r="AE68" s="351">
        <f>VLOOKUP($E68,Hybrid!$1:$1048576,MATCH(DATE(AE$2,1,1),Hybrid!$A$1:$LI$1),FALSE)</f>
        <v>0.18137670140000001</v>
      </c>
      <c r="AF68" s="351">
        <f>VLOOKUP($E68,Hybrid!$1:$1048576,MATCH(DATE(AF$2,1,1),Hybrid!$A$1:$LI$1),FALSE)</f>
        <v>0.1668967941</v>
      </c>
      <c r="AG68" s="351">
        <f>VLOOKUP($E68,Hybrid!$1:$1048576,MATCH(DATE(AG$2,1,1),Hybrid!$A$1:$LI$1),FALSE)</f>
        <v>0.15335467629999999</v>
      </c>
      <c r="AH68" s="351">
        <f>VLOOKUP($E68,Hybrid!$1:$1048576,MATCH(DATE(AH$2,1,1),Hybrid!$A$1:$LI$1),FALSE)</f>
        <v>0.14071774079999999</v>
      </c>
      <c r="AI68" s="351">
        <f>VLOOKUP($E68,Hybrid!$1:$1048576,MATCH(DATE(AI$2,1,1),Hybrid!$A$1:$LI$1),FALSE)</f>
        <v>0.12894167819999999</v>
      </c>
      <c r="AJ68" s="351">
        <f>VLOOKUP($E68,Hybrid!$1:$1048576,MATCH(DATE(AJ$2,1,1),Hybrid!$A$1:$LI$1),FALSE)</f>
        <v>0.11797952220000001</v>
      </c>
      <c r="AK68" s="351">
        <f>VLOOKUP($E68,Hybrid!$1:$1048576,MATCH(DATE(AK$2,1,1),Hybrid!$A$1:$LI$1),FALSE)</f>
        <v>0.1077851168</v>
      </c>
      <c r="AL68" s="351">
        <f>VLOOKUP($E68,Hybrid!$1:$1048576,MATCH(DATE(AL$2,1,1),Hybrid!$A$1:$LI$1),FALSE)</f>
        <v>9.8314415200000005E-2</v>
      </c>
      <c r="AM68" s="351">
        <f>VLOOKUP($E68,Hybrid!$1:$1048576,MATCH(DATE(AM$2,1,1),Hybrid!$A$1:$LI$1),FALSE)</f>
        <v>8.9525992400000004E-2</v>
      </c>
      <c r="AN68" s="351">
        <f>VLOOKUP($E68,Hybrid!$1:$1048576,MATCH(DATE(AN$2,1,1),Hybrid!$A$1:$LI$1),FALSE)</f>
        <v>8.1381077299999993E-2</v>
      </c>
      <c r="AO68" s="351">
        <f>VLOOKUP($E68,Hybrid!$1:$1048576,MATCH(DATE(AO$2,1,1),Hybrid!$A$1:$LI$1),FALSE)</f>
        <v>7.3843319899999996E-2</v>
      </c>
      <c r="AP68" s="351">
        <f>VLOOKUP($E68,Hybrid!$1:$1048576,MATCH(DATE(AP$2,1,1),Hybrid!$A$1:$LI$1),FALSE)</f>
        <v>6.6819514299999994E-2</v>
      </c>
      <c r="AQ68" s="351">
        <f>VLOOKUP($E68,Hybrid!$1:$1048576,MATCH(DATE(AQ$2,1,1),Hybrid!$A$1:$LI$1),FALSE)</f>
        <v>6.0352739900000001E-2</v>
      </c>
      <c r="AR68" s="351">
        <f>VLOOKUP($E68,Hybrid!$1:$1048576,MATCH(DATE(AR$2,1,1),Hybrid!$A$1:$LI$1),FALSE)</f>
        <v>5.44116407E-2</v>
      </c>
      <c r="AS68" s="351">
        <f>VLOOKUP($E68,Hybrid!$1:$1048576,MATCH(DATE(AS$2,1,1),Hybrid!$A$1:$LI$1),FALSE)</f>
        <v>4.8964847800000003E-2</v>
      </c>
      <c r="AT68" s="351">
        <f>VLOOKUP($E68,Hybrid!$1:$1048576,MATCH(DATE(AT$2,1,1),Hybrid!$A$1:$LI$1),FALSE)</f>
        <v>4.3980867200000003E-2</v>
      </c>
      <c r="AU68" s="351">
        <f>VLOOKUP($E68,Hybrid!$1:$1048576,MATCH(DATE(AU$2,1,1),Hybrid!$A$1:$LI$1),FALSE)</f>
        <v>3.9428745899999999E-2</v>
      </c>
      <c r="AV68" s="351">
        <f>VLOOKUP($E68,Hybrid!$1:$1048576,MATCH(DATE(AV$2,1,1),Hybrid!$A$1:$LI$1),FALSE)</f>
        <v>3.5278540999999997E-2</v>
      </c>
      <c r="AW68" s="351">
        <f>VLOOKUP($E68,Hybrid!$1:$1048576,MATCH(DATE(AW$2,1,1),Hybrid!$A$1:$LI$1),FALSE)</f>
        <v>3.1501636800000003E-2</v>
      </c>
      <c r="AX68" s="351">
        <f>VLOOKUP($E68,Hybrid!$1:$1048576,MATCH(DATE(AX$2,1,1),Hybrid!$A$1:$LI$1),FALSE)</f>
        <v>2.8070885600000001E-2</v>
      </c>
      <c r="AY68" s="351">
        <f>VLOOKUP($E68,Hybrid!$1:$1048576,MATCH(DATE(AY$2,1,1),Hybrid!$A$1:$LI$1),FALSE)</f>
        <v>2.49606299E-2</v>
      </c>
      <c r="AZ68" s="351">
        <f>VLOOKUP($E68,Hybrid!$1:$1048576,MATCH(DATE(AZ$2,1,1),Hybrid!$A$1:$LI$1),FALSE)</f>
        <v>2.2148275500000002E-2</v>
      </c>
      <c r="BA68" s="351">
        <f>VLOOKUP($E68,Hybrid!$1:$1048576,MATCH(DATE(BA$2,1,1),Hybrid!$A$1:$LI$1),FALSE)</f>
        <v>1.9608916899999999E-2</v>
      </c>
      <c r="BB68" s="351">
        <f>VLOOKUP($E68,Hybrid!$1:$1048576,MATCH(DATE(BB$2,1,1),Hybrid!$A$1:$LI$1),FALSE)</f>
        <v>1.73210372E-2</v>
      </c>
      <c r="BC68" s="351">
        <f>VLOOKUP($E68,Hybrid!$1:$1048576,MATCH(DATE(BC$2,1,1),Hybrid!$A$1:$LI$1),FALSE)</f>
        <v>1.5264387900000001E-2</v>
      </c>
      <c r="BD68" s="351">
        <f>VLOOKUP($E68,Hybrid!$1:$1048576,MATCH(DATE(BD$2,1,1),Hybrid!$A$1:$LI$1),FALSE)</f>
        <v>1.3419930300000001E-2</v>
      </c>
      <c r="BE68" s="351">
        <f>VLOOKUP($E68,Hybrid!$1:$1048576,MATCH(DATE(BE$2,1,1),Hybrid!$A$1:$LI$1),FALSE)</f>
        <v>4.14006329E-3</v>
      </c>
      <c r="BF68" s="351">
        <f>VLOOKUP($E68,Hybrid!$1:$1048576,MATCH(DATE(BF$2,1,1),Hybrid!$A$1:$LI$1),FALSE)</f>
        <v>3.2132451E-3</v>
      </c>
      <c r="BG68" s="351">
        <f>VLOOKUP($E68,Hybrid!$1:$1048576,MATCH(DATE(BG$2,1,1),Hybrid!$A$1:$LI$1),FALSE)</f>
        <v>2.4341709100000001E-3</v>
      </c>
      <c r="BH68" s="351">
        <f>VLOOKUP($E68,Hybrid!$1:$1048576,MATCH(DATE(BH$2,1,1),Hybrid!$A$1:$LI$1),FALSE)</f>
        <v>1.7852821E-3</v>
      </c>
      <c r="BI68" s="351">
        <f>VLOOKUP($E68,Hybrid!$1:$1048576,MATCH(DATE(BI$2,1,1),Hybrid!$A$1:$LI$1),FALSE)</f>
        <v>1.25044484E-3</v>
      </c>
    </row>
    <row r="69" spans="1:61" ht="15" customHeight="1" x14ac:dyDescent="0.35">
      <c r="A69" s="409"/>
      <c r="B69" s="416"/>
      <c r="C69" s="142"/>
      <c r="D69" s="103" t="s">
        <v>514</v>
      </c>
      <c r="E69" s="45" t="s">
        <v>387</v>
      </c>
      <c r="F69" s="351">
        <f>VLOOKUP($E69,Hybrid!$1:$1048576,MATCH(DATE(F$2,1,1),Hybrid!$A$1:$LI$1),FALSE)</f>
        <v>1.005079431</v>
      </c>
      <c r="G69" s="351">
        <f>VLOOKUP($E69,Hybrid!$1:$1048576,MATCH(DATE(G$2,1,1),Hybrid!$A$1:$LI$1),FALSE)</f>
        <v>1.0949848879999999</v>
      </c>
      <c r="H69" s="351">
        <f>VLOOKUP($E69,Hybrid!$1:$1048576,MATCH(DATE(H$2,1,1),Hybrid!$A$1:$LI$1),FALSE)</f>
        <v>1.12012402</v>
      </c>
      <c r="I69" s="351">
        <f>VLOOKUP($E69,Hybrid!$1:$1048576,MATCH(DATE(I$2,1,1),Hybrid!$A$1:$LI$1),FALSE)</f>
        <v>1.103961365</v>
      </c>
      <c r="J69" s="351">
        <f>VLOOKUP($E69,Hybrid!$1:$1048576,MATCH(DATE(J$2,1,1),Hybrid!$A$1:$LI$1),FALSE)</f>
        <v>1.063501598</v>
      </c>
      <c r="K69" s="351">
        <f>VLOOKUP($E69,Hybrid!$1:$1048576,MATCH(DATE(K$2,1,1),Hybrid!$A$1:$LI$1),FALSE)</f>
        <v>1.009542269</v>
      </c>
      <c r="L69" s="351">
        <f>VLOOKUP($E69,Hybrid!$1:$1048576,MATCH(DATE(L$2,1,1),Hybrid!$A$1:$LI$1),FALSE)</f>
        <v>0.94735155650000002</v>
      </c>
      <c r="M69" s="351">
        <f>VLOOKUP($E69,Hybrid!$1:$1048576,MATCH(DATE(M$2,1,1),Hybrid!$A$1:$LI$1),FALSE)</f>
        <v>0.88251407780000002</v>
      </c>
      <c r="N69" s="351">
        <f>VLOOKUP($E69,Hybrid!$1:$1048576,MATCH(DATE(N$2,1,1),Hybrid!$A$1:$LI$1),FALSE)</f>
        <v>0.8174749066</v>
      </c>
      <c r="O69" s="351">
        <f>VLOOKUP($E69,Hybrid!$1:$1048576,MATCH(DATE(O$2,1,1),Hybrid!$A$1:$LI$1),FALSE)</f>
        <v>0.75370590569999996</v>
      </c>
      <c r="P69" s="351">
        <f>VLOOKUP($E69,Hybrid!$1:$1048576,MATCH(DATE(P$2,1,1),Hybrid!$A$1:$LI$1),FALSE)</f>
        <v>0.69369222909999995</v>
      </c>
      <c r="Q69" s="351">
        <f>VLOOKUP($E69,Hybrid!$1:$1048576,MATCH(DATE(Q$2,1,1),Hybrid!$A$1:$LI$1),FALSE)</f>
        <v>0.63452015399999995</v>
      </c>
      <c r="R69" s="351">
        <f>VLOOKUP($E69,Hybrid!$1:$1048576,MATCH(DATE(R$2,1,1),Hybrid!$A$1:$LI$1),FALSE)</f>
        <v>0.57831777890000002</v>
      </c>
      <c r="S69" s="351">
        <f>VLOOKUP($E69,Hybrid!$1:$1048576,MATCH(DATE(S$2,1,1),Hybrid!$A$1:$LI$1),FALSE)</f>
        <v>0.52530842759999996</v>
      </c>
      <c r="T69" s="351">
        <f>VLOOKUP($E69,Hybrid!$1:$1048576,MATCH(DATE(T$2,1,1),Hybrid!$A$1:$LI$1),FALSE)</f>
        <v>0.47562831459999999</v>
      </c>
      <c r="U69" s="351">
        <f>VLOOKUP($E69,Hybrid!$1:$1048576,MATCH(DATE(U$2,1,1),Hybrid!$A$1:$LI$1),FALSE)</f>
        <v>0.42933109390000002</v>
      </c>
      <c r="V69" s="351">
        <f>VLOOKUP($E69,Hybrid!$1:$1048576,MATCH(DATE(V$2,1,1),Hybrid!$A$1:$LI$1),FALSE)</f>
        <v>0.38640385989999998</v>
      </c>
      <c r="W69" s="351">
        <f>VLOOKUP($E69,Hybrid!$1:$1048576,MATCH(DATE(W$2,1,1),Hybrid!$A$1:$LI$1),FALSE)</f>
        <v>0.3467836453</v>
      </c>
      <c r="X69" s="351">
        <f>VLOOKUP($E69,Hybrid!$1:$1048576,MATCH(DATE(X$2,1,1),Hybrid!$A$1:$LI$1),FALSE)</f>
        <v>0.31036952379999999</v>
      </c>
      <c r="Y69" s="351">
        <f>VLOOKUP($E69,Hybrid!$1:$1048576,MATCH(DATE(Y$2,1,1),Hybrid!$A$1:$LI$1),FALSE)</f>
        <v>0.27703241830000003</v>
      </c>
      <c r="Z69" s="351">
        <f>VLOOKUP($E69,Hybrid!$1:$1048576,MATCH(DATE(Z$2,1,1),Hybrid!$A$1:$LI$1),FALSE)</f>
        <v>0.2462524827</v>
      </c>
      <c r="AA69" s="351">
        <f>VLOOKUP($E69,Hybrid!$1:$1048576,MATCH(DATE(AA$2,1,1),Hybrid!$A$1:$LI$1),FALSE)</f>
        <v>0.21868518740000001</v>
      </c>
      <c r="AB69" s="351">
        <f>VLOOKUP($E69,Hybrid!$1:$1048576,MATCH(DATE(AB$2,1,1),Hybrid!$A$1:$LI$1),FALSE)</f>
        <v>0.19371969989999999</v>
      </c>
      <c r="AC69" s="351">
        <f>VLOOKUP($E69,Hybrid!$1:$1048576,MATCH(DATE(AC$2,1,1),Hybrid!$A$1:$LI$1),FALSE)</f>
        <v>0.17117426429999999</v>
      </c>
      <c r="AD69" s="351">
        <f>VLOOKUP($E69,Hybrid!$1:$1048576,MATCH(DATE(AD$2,1,1),Hybrid!$A$1:$LI$1),FALSE)</f>
        <v>0.1508679852</v>
      </c>
      <c r="AE69" s="351">
        <f>VLOOKUP($E69,Hybrid!$1:$1048576,MATCH(DATE(AE$2,1,1),Hybrid!$A$1:$LI$1),FALSE)</f>
        <v>0.13208618599999999</v>
      </c>
      <c r="AF69" s="351">
        <f>VLOOKUP($E69,Hybrid!$1:$1048576,MATCH(DATE(AF$2,1,1),Hybrid!$A$1:$LI$1),FALSE)</f>
        <v>0.1156441711</v>
      </c>
      <c r="AG69" s="351">
        <f>VLOOKUP($E69,Hybrid!$1:$1048576,MATCH(DATE(AG$2,1,1),Hybrid!$A$1:$LI$1),FALSE)</f>
        <v>0.1010283404</v>
      </c>
      <c r="AH69" s="351">
        <f>VLOOKUP($E69,Hybrid!$1:$1048576,MATCH(DATE(AH$2,1,1),Hybrid!$A$1:$LI$1),FALSE)</f>
        <v>8.8068942600000005E-2</v>
      </c>
      <c r="AI69" s="351">
        <f>VLOOKUP($E69,Hybrid!$1:$1048576,MATCH(DATE(AI$2,1,1),Hybrid!$A$1:$LI$1),FALSE)</f>
        <v>7.6601454999999999E-2</v>
      </c>
      <c r="AJ69" s="351">
        <f>VLOOKUP($E69,Hybrid!$1:$1048576,MATCH(DATE(AJ$2,1,1),Hybrid!$A$1:$LI$1),FALSE)</f>
        <v>6.6473202699999998E-2</v>
      </c>
      <c r="AK69" s="351">
        <f>VLOOKUP($E69,Hybrid!$1:$1048576,MATCH(DATE(AK$2,1,1),Hybrid!$A$1:$LI$1),FALSE)</f>
        <v>5.7544778999999997E-2</v>
      </c>
      <c r="AL69" s="351">
        <f>VLOOKUP($E69,Hybrid!$1:$1048576,MATCH(DATE(AL$2,1,1),Hybrid!$A$1:$LI$1),FALSE)</f>
        <v>4.9689722300000003E-2</v>
      </c>
      <c r="AM69" s="351">
        <f>VLOOKUP($E69,Hybrid!$1:$1048576,MATCH(DATE(AM$2,1,1),Hybrid!$A$1:$LI$1),FALSE)</f>
        <v>4.2793697300000003E-2</v>
      </c>
      <c r="AN69" s="351">
        <f>VLOOKUP($E69,Hybrid!$1:$1048576,MATCH(DATE(AN$2,1,1),Hybrid!$A$1:$LI$1),FALSE)</f>
        <v>3.6753475100000002E-2</v>
      </c>
      <c r="AO69" s="351">
        <f>VLOOKUP($E69,Hybrid!$1:$1048576,MATCH(DATE(AO$2,1,1),Hybrid!$A$1:$LI$1),FALSE)</f>
        <v>3.1475865800000002E-2</v>
      </c>
      <c r="AP69" s="351">
        <f>VLOOKUP($E69,Hybrid!$1:$1048576,MATCH(DATE(AP$2,1,1),Hybrid!$A$1:$LI$1),FALSE)</f>
        <v>2.6853483000000001E-2</v>
      </c>
      <c r="AQ69" s="351">
        <f>VLOOKUP($E69,Hybrid!$1:$1048576,MATCH(DATE(AQ$2,1,1),Hybrid!$A$1:$LI$1),FALSE)</f>
        <v>2.2843311099999999E-2</v>
      </c>
      <c r="AR69" s="351">
        <f>VLOOKUP($E69,Hybrid!$1:$1048576,MATCH(DATE(AR$2,1,1),Hybrid!$A$1:$LI$1),FALSE)</f>
        <v>1.9375112999999999E-2</v>
      </c>
      <c r="AS69" s="351">
        <f>VLOOKUP($E69,Hybrid!$1:$1048576,MATCH(DATE(AS$2,1,1),Hybrid!$A$1:$LI$1),FALSE)</f>
        <v>1.6384817100000001E-2</v>
      </c>
      <c r="AT69" s="351">
        <f>VLOOKUP($E69,Hybrid!$1:$1048576,MATCH(DATE(AT$2,1,1),Hybrid!$A$1:$LI$1),FALSE)</f>
        <v>1.3814248499999999E-2</v>
      </c>
      <c r="AU69" s="351">
        <f>VLOOKUP($E69,Hybrid!$1:$1048576,MATCH(DATE(AU$2,1,1),Hybrid!$A$1:$LI$1),FALSE)</f>
        <v>1.16110285E-2</v>
      </c>
      <c r="AV69" s="351">
        <f>VLOOKUP($E69,Hybrid!$1:$1048576,MATCH(DATE(AV$2,1,1),Hybrid!$A$1:$LI$1),FALSE)</f>
        <v>9.7282960899999996E-3</v>
      </c>
      <c r="AW69" s="351">
        <f>VLOOKUP($E69,Hybrid!$1:$1048576,MATCH(DATE(AW$2,1,1),Hybrid!$A$1:$LI$1),FALSE)</f>
        <v>8.1243395600000008E-3</v>
      </c>
      <c r="AX69" s="351">
        <f>VLOOKUP($E69,Hybrid!$1:$1048576,MATCH(DATE(AX$2,1,1),Hybrid!$A$1:$LI$1),FALSE)</f>
        <v>6.7621739600000003E-3</v>
      </c>
      <c r="AY69" s="351">
        <f>VLOOKUP($E69,Hybrid!$1:$1048576,MATCH(DATE(AY$2,1,1),Hybrid!$A$1:$LI$1),FALSE)</f>
        <v>5.6091069599999996E-3</v>
      </c>
      <c r="AZ69" s="351">
        <f>VLOOKUP($E69,Hybrid!$1:$1048576,MATCH(DATE(AZ$2,1,1),Hybrid!$A$1:$LI$1),FALSE)</f>
        <v>4.6366522399999997E-3</v>
      </c>
      <c r="BA69" s="351">
        <f>VLOOKUP($E69,Hybrid!$1:$1048576,MATCH(DATE(BA$2,1,1),Hybrid!$A$1:$LI$1),FALSE)</f>
        <v>3.81899281E-3</v>
      </c>
      <c r="BB69" s="351">
        <f>VLOOKUP($E69,Hybrid!$1:$1048576,MATCH(DATE(BB$2,1,1),Hybrid!$A$1:$LI$1),FALSE)</f>
        <v>3.1339345099999998E-3</v>
      </c>
      <c r="BC69" s="351">
        <f>VLOOKUP($E69,Hybrid!$1:$1048576,MATCH(DATE(BC$2,1,1),Hybrid!$A$1:$LI$1),FALSE)</f>
        <v>2.56207979E-3</v>
      </c>
      <c r="BD69" s="351">
        <f>VLOOKUP($E69,Hybrid!$1:$1048576,MATCH(DATE(BD$2,1,1),Hybrid!$A$1:$LI$1),FALSE)</f>
        <v>2.0865259600000002E-3</v>
      </c>
      <c r="BE69" s="351">
        <f>VLOOKUP($E69,Hybrid!$1:$1048576,MATCH(DATE(BE$2,1,1),Hybrid!$A$1:$LI$1),FALSE)</f>
        <v>4.1217051899999999E-4</v>
      </c>
      <c r="BF69" s="351">
        <f>VLOOKUP($E69,Hybrid!$1:$1048576,MATCH(DATE(BF$2,1,1),Hybrid!$A$1:$LI$1),FALSE)</f>
        <v>2.7515407199999999E-4</v>
      </c>
      <c r="BG69" s="351">
        <f>VLOOKUP($E69,Hybrid!$1:$1048576,MATCH(DATE(BG$2,1,1),Hybrid!$A$1:$LI$1),FALSE)</f>
        <v>1.73464053E-4</v>
      </c>
      <c r="BH69" s="351">
        <f>VLOOKUP($E69,Hybrid!$1:$1048576,MATCH(DATE(BH$2,1,1),Hybrid!$A$1:$LI$1),FALSE)</f>
        <v>9.9482959199999994E-5</v>
      </c>
      <c r="BI69" s="351">
        <f>VLOOKUP($E69,Hybrid!$1:$1048576,MATCH(DATE(BI$2,1,1),Hybrid!$A$1:$LI$1),FALSE)</f>
        <v>4.6982810999999997E-5</v>
      </c>
    </row>
    <row r="70" spans="1:61" s="92" customFormat="1" ht="15" customHeight="1" x14ac:dyDescent="0.35">
      <c r="A70" s="409"/>
      <c r="B70" s="416"/>
      <c r="C70" s="101" t="s">
        <v>789</v>
      </c>
      <c r="D70" s="101"/>
      <c r="E70" s="74" t="s">
        <v>388</v>
      </c>
      <c r="F70" s="350">
        <f>VLOOKUP($E70,Hybrid!$1:$1048576,MATCH(DATE(F$2,1,1),Hybrid!$A$1:$LI$1),FALSE)</f>
        <v>0.15699989659999999</v>
      </c>
      <c r="G70" s="350">
        <f>VLOOKUP($E70,Hybrid!$1:$1048576,MATCH(DATE(G$2,1,1),Hybrid!$A$1:$LI$1),FALSE)</f>
        <v>0.17762188479999999</v>
      </c>
      <c r="H70" s="350">
        <f>VLOOKUP($E70,Hybrid!$1:$1048576,MATCH(DATE(H$2,1,1),Hybrid!$A$1:$LI$1),FALSE)</f>
        <v>0.19234176510000001</v>
      </c>
      <c r="I70" s="350">
        <f>VLOOKUP($E70,Hybrid!$1:$1048576,MATCH(DATE(I$2,1,1),Hybrid!$A$1:$LI$1),FALSE)</f>
        <v>0.2028773717</v>
      </c>
      <c r="J70" s="350">
        <f>VLOOKUP($E70,Hybrid!$1:$1048576,MATCH(DATE(J$2,1,1),Hybrid!$A$1:$LI$1),FALSE)</f>
        <v>0.21066262899999999</v>
      </c>
      <c r="K70" s="350">
        <f>VLOOKUP($E70,Hybrid!$1:$1048576,MATCH(DATE(K$2,1,1),Hybrid!$A$1:$LI$1),FALSE)</f>
        <v>0.21669061949999999</v>
      </c>
      <c r="L70" s="350">
        <f>VLOOKUP($E70,Hybrid!$1:$1048576,MATCH(DATE(L$2,1,1),Hybrid!$A$1:$LI$1),FALSE)</f>
        <v>0.22128572120000001</v>
      </c>
      <c r="M70" s="350">
        <f>VLOOKUP($E70,Hybrid!$1:$1048576,MATCH(DATE(M$2,1,1),Hybrid!$A$1:$LI$1),FALSE)</f>
        <v>0.22515908749999999</v>
      </c>
      <c r="N70" s="350">
        <f>VLOOKUP($E70,Hybrid!$1:$1048576,MATCH(DATE(N$2,1,1),Hybrid!$A$1:$LI$1),FALSE)</f>
        <v>0.2285634128</v>
      </c>
      <c r="O70" s="350">
        <f>VLOOKUP($E70,Hybrid!$1:$1048576,MATCH(DATE(O$2,1,1),Hybrid!$A$1:$LI$1),FALSE)</f>
        <v>0.231652632</v>
      </c>
      <c r="P70" s="350">
        <f>VLOOKUP($E70,Hybrid!$1:$1048576,MATCH(DATE(P$2,1,1),Hybrid!$A$1:$LI$1),FALSE)</f>
        <v>0.2350819358</v>
      </c>
      <c r="Q70" s="350">
        <f>VLOOKUP($E70,Hybrid!$1:$1048576,MATCH(DATE(Q$2,1,1),Hybrid!$A$1:$LI$1),FALSE)</f>
        <v>0.2377898014</v>
      </c>
      <c r="R70" s="350">
        <f>VLOOKUP($E70,Hybrid!$1:$1048576,MATCH(DATE(R$2,1,1),Hybrid!$A$1:$LI$1),FALSE)</f>
        <v>0.2403441731</v>
      </c>
      <c r="S70" s="350">
        <f>VLOOKUP($E70,Hybrid!$1:$1048576,MATCH(DATE(S$2,1,1),Hybrid!$A$1:$LI$1),FALSE)</f>
        <v>0.24276080990000001</v>
      </c>
      <c r="T70" s="350">
        <f>VLOOKUP($E70,Hybrid!$1:$1048576,MATCH(DATE(T$2,1,1),Hybrid!$A$1:$LI$1),FALSE)</f>
        <v>0.24506040200000001</v>
      </c>
      <c r="U70" s="350">
        <f>VLOOKUP($E70,Hybrid!$1:$1048576,MATCH(DATE(U$2,1,1),Hybrid!$A$1:$LI$1),FALSE)</f>
        <v>0.24726225039999999</v>
      </c>
      <c r="V70" s="350">
        <f>VLOOKUP($E70,Hybrid!$1:$1048576,MATCH(DATE(V$2,1,1),Hybrid!$A$1:$LI$1),FALSE)</f>
        <v>0.24938234870000001</v>
      </c>
      <c r="W70" s="350">
        <f>VLOOKUP($E70,Hybrid!$1:$1048576,MATCH(DATE(W$2,1,1),Hybrid!$A$1:$LI$1),FALSE)</f>
        <v>0.2514337385</v>
      </c>
      <c r="X70" s="350">
        <f>VLOOKUP($E70,Hybrid!$1:$1048576,MATCH(DATE(X$2,1,1),Hybrid!$A$1:$LI$1),FALSE)</f>
        <v>0.25342674799999998</v>
      </c>
      <c r="Y70" s="350">
        <f>VLOOKUP($E70,Hybrid!$1:$1048576,MATCH(DATE(Y$2,1,1),Hybrid!$A$1:$LI$1),FALSE)</f>
        <v>0.25536964499999998</v>
      </c>
      <c r="Z70" s="350">
        <f>VLOOKUP($E70,Hybrid!$1:$1048576,MATCH(DATE(Z$2,1,1),Hybrid!$A$1:$LI$1),FALSE)</f>
        <v>0.2568638104</v>
      </c>
      <c r="AA70" s="350">
        <f>VLOOKUP($E70,Hybrid!$1:$1048576,MATCH(DATE(AA$2,1,1),Hybrid!$A$1:$LI$1),FALSE)</f>
        <v>0.25872274229999997</v>
      </c>
      <c r="AB70" s="350">
        <f>VLOOKUP($E70,Hybrid!$1:$1048576,MATCH(DATE(AB$2,1,1),Hybrid!$A$1:$LI$1),FALSE)</f>
        <v>0.2605609539</v>
      </c>
      <c r="AC70" s="350">
        <f>VLOOKUP($E70,Hybrid!$1:$1048576,MATCH(DATE(AC$2,1,1),Hybrid!$A$1:$LI$1),FALSE)</f>
        <v>0.26238710189999997</v>
      </c>
      <c r="AD70" s="350">
        <f>VLOOKUP($E70,Hybrid!$1:$1048576,MATCH(DATE(AD$2,1,1),Hybrid!$A$1:$LI$1),FALSE)</f>
        <v>0.26420179830000001</v>
      </c>
      <c r="AE70" s="350">
        <f>VLOOKUP($E70,Hybrid!$1:$1048576,MATCH(DATE(AE$2,1,1),Hybrid!$A$1:$LI$1),FALSE)</f>
        <v>0.26486250010000001</v>
      </c>
      <c r="AF70" s="350">
        <f>VLOOKUP($E70,Hybrid!$1:$1048576,MATCH(DATE(AF$2,1,1),Hybrid!$A$1:$LI$1),FALSE)</f>
        <v>0.26610640930000001</v>
      </c>
      <c r="AG70" s="350">
        <f>VLOOKUP($E70,Hybrid!$1:$1048576,MATCH(DATE(AG$2,1,1),Hybrid!$A$1:$LI$1),FALSE)</f>
        <v>0.26736253440000002</v>
      </c>
      <c r="AH70" s="350">
        <f>VLOOKUP($E70,Hybrid!$1:$1048576,MATCH(DATE(AH$2,1,1),Hybrid!$A$1:$LI$1),FALSE)</f>
        <v>0.26865640810000002</v>
      </c>
      <c r="AI70" s="350">
        <f>VLOOKUP($E70,Hybrid!$1:$1048576,MATCH(DATE(AI$2,1,1),Hybrid!$A$1:$LI$1),FALSE)</f>
        <v>0.26999657179999997</v>
      </c>
      <c r="AJ70" s="350">
        <f>VLOOKUP($E70,Hybrid!$1:$1048576,MATCH(DATE(AJ$2,1,1),Hybrid!$A$1:$LI$1),FALSE)</f>
        <v>0.27138294359999998</v>
      </c>
      <c r="AK70" s="350">
        <f>VLOOKUP($E70,Hybrid!$1:$1048576,MATCH(DATE(AK$2,1,1),Hybrid!$A$1:$LI$1),FALSE)</f>
        <v>0.27281139370000002</v>
      </c>
      <c r="AL70" s="350">
        <f>VLOOKUP($E70,Hybrid!$1:$1048576,MATCH(DATE(AL$2,1,1),Hybrid!$A$1:$LI$1),FALSE)</f>
        <v>0.27427633759999998</v>
      </c>
      <c r="AM70" s="350">
        <f>VLOOKUP($E70,Hybrid!$1:$1048576,MATCH(DATE(AM$2,1,1),Hybrid!$A$1:$LI$1),FALSE)</f>
        <v>0.27577240419999999</v>
      </c>
      <c r="AN70" s="350">
        <f>VLOOKUP($E70,Hybrid!$1:$1048576,MATCH(DATE(AN$2,1,1),Hybrid!$A$1:$LI$1),FALSE)</f>
        <v>0.27729518990000002</v>
      </c>
      <c r="AO70" s="350">
        <f>VLOOKUP($E70,Hybrid!$1:$1048576,MATCH(DATE(AO$2,1,1),Hybrid!$A$1:$LI$1),FALSE)</f>
        <v>0.27884142940000001</v>
      </c>
      <c r="AP70" s="350">
        <f>VLOOKUP($E70,Hybrid!$1:$1048576,MATCH(DATE(AP$2,1,1),Hybrid!$A$1:$LI$1),FALSE)</f>
        <v>0.28015079339999999</v>
      </c>
      <c r="AQ70" s="350">
        <f>VLOOKUP($E70,Hybrid!$1:$1048576,MATCH(DATE(AQ$2,1,1),Hybrid!$A$1:$LI$1),FALSE)</f>
        <v>0.28147769540000001</v>
      </c>
      <c r="AR70" s="350">
        <f>VLOOKUP($E70,Hybrid!$1:$1048576,MATCH(DATE(AR$2,1,1),Hybrid!$A$1:$LI$1),FALSE)</f>
        <v>0.28282747209999998</v>
      </c>
      <c r="AS70" s="350">
        <f>VLOOKUP($E70,Hybrid!$1:$1048576,MATCH(DATE(AS$2,1,1),Hybrid!$A$1:$LI$1),FALSE)</f>
        <v>0.2842078676</v>
      </c>
      <c r="AT70" s="350">
        <f>VLOOKUP($E70,Hybrid!$1:$1048576,MATCH(DATE(AT$2,1,1),Hybrid!$A$1:$LI$1),FALSE)</f>
        <v>0.2856238552</v>
      </c>
      <c r="AU70" s="350">
        <f>VLOOKUP($E70,Hybrid!$1:$1048576,MATCH(DATE(AU$2,1,1),Hybrid!$A$1:$LI$1),FALSE)</f>
        <v>0.28707697519999997</v>
      </c>
      <c r="AV70" s="350">
        <f>VLOOKUP($E70,Hybrid!$1:$1048576,MATCH(DATE(AV$2,1,1),Hybrid!$A$1:$LI$1),FALSE)</f>
        <v>0.28856579500000001</v>
      </c>
      <c r="AW70" s="350">
        <f>VLOOKUP($E70,Hybrid!$1:$1048576,MATCH(DATE(AW$2,1,1),Hybrid!$A$1:$LI$1),FALSE)</f>
        <v>0.2900871263</v>
      </c>
      <c r="AX70" s="350">
        <f>VLOOKUP($E70,Hybrid!$1:$1048576,MATCH(DATE(AX$2,1,1),Hybrid!$A$1:$LI$1),FALSE)</f>
        <v>0.29163701180000001</v>
      </c>
      <c r="AY70" s="350">
        <f>VLOOKUP($E70,Hybrid!$1:$1048576,MATCH(DATE(AY$2,1,1),Hybrid!$A$1:$LI$1),FALSE)</f>
        <v>0.29321139969999999</v>
      </c>
      <c r="AZ70" s="350">
        <f>VLOOKUP($E70,Hybrid!$1:$1048576,MATCH(DATE(AZ$2,1,1),Hybrid!$A$1:$LI$1),FALSE)</f>
        <v>0.29482879740000001</v>
      </c>
      <c r="BA70" s="350">
        <f>VLOOKUP($E70,Hybrid!$1:$1048576,MATCH(DATE(BA$2,1,1),Hybrid!$A$1:$LI$1),FALSE)</f>
        <v>0.2964641777</v>
      </c>
      <c r="BB70" s="350">
        <f>VLOOKUP($E70,Hybrid!$1:$1048576,MATCH(DATE(BB$2,1,1),Hybrid!$A$1:$LI$1),FALSE)</f>
        <v>0.29811395190000001</v>
      </c>
      <c r="BC70" s="350">
        <f>VLOOKUP($E70,Hybrid!$1:$1048576,MATCH(DATE(BC$2,1,1),Hybrid!$A$1:$LI$1),FALSE)</f>
        <v>0.29977472420000001</v>
      </c>
      <c r="BD70" s="350">
        <f>VLOOKUP($E70,Hybrid!$1:$1048576,MATCH(DATE(BD$2,1,1),Hybrid!$A$1:$LI$1),FALSE)</f>
        <v>0.30144370269999998</v>
      </c>
      <c r="BE70" s="350">
        <f>VLOOKUP($E70,Hybrid!$1:$1048576,MATCH(DATE(BE$2,1,1),Hybrid!$A$1:$LI$1),FALSE)</f>
        <v>0.32675922540000002</v>
      </c>
      <c r="BF70" s="350">
        <f>VLOOKUP($E70,Hybrid!$1:$1048576,MATCH(DATE(BF$2,1,1),Hybrid!$A$1:$LI$1),FALSE)</f>
        <v>0.32948342330000002</v>
      </c>
      <c r="BG70" s="350">
        <f>VLOOKUP($E70,Hybrid!$1:$1048576,MATCH(DATE(BG$2,1,1),Hybrid!$A$1:$LI$1),FALSE)</f>
        <v>0.33226927550000002</v>
      </c>
      <c r="BH70" s="350">
        <f>VLOOKUP($E70,Hybrid!$1:$1048576,MATCH(DATE(BH$2,1,1),Hybrid!$A$1:$LI$1),FALSE)</f>
        <v>0.33512319159999998</v>
      </c>
      <c r="BI70" s="350">
        <f>VLOOKUP($E70,Hybrid!$1:$1048576,MATCH(DATE(BI$2,1,1),Hybrid!$A$1:$LI$1),FALSE)</f>
        <v>0.33805205170000002</v>
      </c>
    </row>
    <row r="71" spans="1:61" ht="15" customHeight="1" x14ac:dyDescent="0.35">
      <c r="A71" s="409"/>
      <c r="B71" s="416"/>
      <c r="C71" s="142"/>
      <c r="D71" s="103" t="s">
        <v>508</v>
      </c>
      <c r="E71" s="45" t="s">
        <v>389</v>
      </c>
      <c r="F71" s="351">
        <f>VLOOKUP($E71,Hybrid!$1:$1048576,MATCH(DATE(F$2,1,1),Hybrid!$A$1:$LI$1),FALSE)</f>
        <v>4.4415268500000001E-2</v>
      </c>
      <c r="G71" s="351">
        <f>VLOOKUP($E71,Hybrid!$1:$1048576,MATCH(DATE(G$2,1,1),Hybrid!$A$1:$LI$1),FALSE)</f>
        <v>5.0534910099999997E-2</v>
      </c>
      <c r="H71" s="351">
        <f>VLOOKUP($E71,Hybrid!$1:$1048576,MATCH(DATE(H$2,1,1),Hybrid!$A$1:$LI$1),FALSE)</f>
        <v>5.5181413999999998E-2</v>
      </c>
      <c r="I71" s="351">
        <f>VLOOKUP($E71,Hybrid!$1:$1048576,MATCH(DATE(I$2,1,1),Hybrid!$A$1:$LI$1),FALSE)</f>
        <v>5.8765352299999997E-2</v>
      </c>
      <c r="J71" s="351">
        <f>VLOOKUP($E71,Hybrid!$1:$1048576,MATCH(DATE(J$2,1,1),Hybrid!$A$1:$LI$1),FALSE)</f>
        <v>6.1644521100000002E-2</v>
      </c>
      <c r="K71" s="351">
        <f>VLOOKUP($E71,Hybrid!$1:$1048576,MATCH(DATE(K$2,1,1),Hybrid!$A$1:$LI$1),FALSE)</f>
        <v>6.4072492499999995E-2</v>
      </c>
      <c r="L71" s="351">
        <f>VLOOKUP($E71,Hybrid!$1:$1048576,MATCH(DATE(L$2,1,1),Hybrid!$A$1:$LI$1),FALSE)</f>
        <v>6.6120164600000003E-2</v>
      </c>
      <c r="M71" s="351">
        <f>VLOOKUP($E71,Hybrid!$1:$1048576,MATCH(DATE(M$2,1,1),Hybrid!$A$1:$LI$1),FALSE)</f>
        <v>6.79822593E-2</v>
      </c>
      <c r="N71" s="351">
        <f>VLOOKUP($E71,Hybrid!$1:$1048576,MATCH(DATE(N$2,1,1),Hybrid!$A$1:$LI$1),FALSE)</f>
        <v>6.9724708999999996E-2</v>
      </c>
      <c r="O71" s="351">
        <f>VLOOKUP($E71,Hybrid!$1:$1048576,MATCH(DATE(O$2,1,1),Hybrid!$A$1:$LI$1),FALSE)</f>
        <v>7.1387666500000002E-2</v>
      </c>
      <c r="P71" s="351">
        <f>VLOOKUP($E71,Hybrid!$1:$1048576,MATCH(DATE(P$2,1,1),Hybrid!$A$1:$LI$1),FALSE)</f>
        <v>7.3170952999999997E-2</v>
      </c>
      <c r="Q71" s="351">
        <f>VLOOKUP($E71,Hybrid!$1:$1048576,MATCH(DATE(Q$2,1,1),Hybrid!$A$1:$LI$1),FALSE)</f>
        <v>7.4742775100000006E-2</v>
      </c>
      <c r="R71" s="351">
        <f>VLOOKUP($E71,Hybrid!$1:$1048576,MATCH(DATE(R$2,1,1),Hybrid!$A$1:$LI$1),FALSE)</f>
        <v>7.6275388599999994E-2</v>
      </c>
      <c r="S71" s="351">
        <f>VLOOKUP($E71,Hybrid!$1:$1048576,MATCH(DATE(S$2,1,1),Hybrid!$A$1:$LI$1),FALSE)</f>
        <v>7.7771488400000005E-2</v>
      </c>
      <c r="T71" s="351">
        <f>VLOOKUP($E71,Hybrid!$1:$1048576,MATCH(DATE(T$2,1,1),Hybrid!$A$1:$LI$1),FALSE)</f>
        <v>7.9235958999999995E-2</v>
      </c>
      <c r="U71" s="351">
        <f>VLOOKUP($E71,Hybrid!$1:$1048576,MATCH(DATE(U$2,1,1),Hybrid!$A$1:$LI$1),FALSE)</f>
        <v>8.0673766300000005E-2</v>
      </c>
      <c r="V71" s="351">
        <f>VLOOKUP($E71,Hybrid!$1:$1048576,MATCH(DATE(V$2,1,1),Hybrid!$A$1:$LI$1),FALSE)</f>
        <v>8.2089213600000002E-2</v>
      </c>
      <c r="W71" s="351">
        <f>VLOOKUP($E71,Hybrid!$1:$1048576,MATCH(DATE(W$2,1,1),Hybrid!$A$1:$LI$1),FALSE)</f>
        <v>8.3485954599999995E-2</v>
      </c>
      <c r="X71" s="351">
        <f>VLOOKUP($E71,Hybrid!$1:$1048576,MATCH(DATE(X$2,1,1),Hybrid!$A$1:$LI$1),FALSE)</f>
        <v>8.4867002900000002E-2</v>
      </c>
      <c r="Y71" s="351">
        <f>VLOOKUP($E71,Hybrid!$1:$1048576,MATCH(DATE(Y$2,1,1),Hybrid!$A$1:$LI$1),FALSE)</f>
        <v>8.6234904500000001E-2</v>
      </c>
      <c r="Z71" s="351">
        <f>VLOOKUP($E71,Hybrid!$1:$1048576,MATCH(DATE(Z$2,1,1),Hybrid!$A$1:$LI$1),FALSE)</f>
        <v>8.7453403900000004E-2</v>
      </c>
      <c r="AA71" s="351">
        <f>VLOOKUP($E71,Hybrid!$1:$1048576,MATCH(DATE(AA$2,1,1),Hybrid!$A$1:$LI$1),FALSE)</f>
        <v>8.8798413300000004E-2</v>
      </c>
      <c r="AB71" s="351">
        <f>VLOOKUP($E71,Hybrid!$1:$1048576,MATCH(DATE(AB$2,1,1),Hybrid!$A$1:$LI$1),FALSE)</f>
        <v>9.0140389099999996E-2</v>
      </c>
      <c r="AC71" s="351">
        <f>VLOOKUP($E71,Hybrid!$1:$1048576,MATCH(DATE(AC$2,1,1),Hybrid!$A$1:$LI$1),FALSE)</f>
        <v>9.1482964299999997E-2</v>
      </c>
      <c r="AD71" s="351">
        <f>VLOOKUP($E71,Hybrid!$1:$1048576,MATCH(DATE(AD$2,1,1),Hybrid!$A$1:$LI$1),FALSE)</f>
        <v>9.2826966999999996E-2</v>
      </c>
      <c r="AE71" s="351">
        <f>VLOOKUP($E71,Hybrid!$1:$1048576,MATCH(DATE(AE$2,1,1),Hybrid!$A$1:$LI$1),FALSE)</f>
        <v>9.3767223600000005E-2</v>
      </c>
      <c r="AF71" s="351">
        <f>VLOOKUP($E71,Hybrid!$1:$1048576,MATCH(DATE(AF$2,1,1),Hybrid!$A$1:$LI$1),FALSE)</f>
        <v>9.4914151299999999E-2</v>
      </c>
      <c r="AG71" s="351">
        <f>VLOOKUP($E71,Hybrid!$1:$1048576,MATCH(DATE(AG$2,1,1),Hybrid!$A$1:$LI$1),FALSE)</f>
        <v>9.6068066100000002E-2</v>
      </c>
      <c r="AH71" s="351">
        <f>VLOOKUP($E71,Hybrid!$1:$1048576,MATCH(DATE(AH$2,1,1),Hybrid!$A$1:$LI$1),FALSE)</f>
        <v>9.7239314800000004E-2</v>
      </c>
      <c r="AI71" s="351">
        <f>VLOOKUP($E71,Hybrid!$1:$1048576,MATCH(DATE(AI$2,1,1),Hybrid!$A$1:$LI$1),FALSE)</f>
        <v>9.8432276299999996E-2</v>
      </c>
      <c r="AJ71" s="351">
        <f>VLOOKUP($E71,Hybrid!$1:$1048576,MATCH(DATE(AJ$2,1,1),Hybrid!$A$1:$LI$1),FALSE)</f>
        <v>9.9648178300000001E-2</v>
      </c>
      <c r="AK71" s="351">
        <f>VLOOKUP($E71,Hybrid!$1:$1048576,MATCH(DATE(AK$2,1,1),Hybrid!$A$1:$LI$1),FALSE)</f>
        <v>0.1008866939</v>
      </c>
      <c r="AL71" s="351">
        <f>VLOOKUP($E71,Hybrid!$1:$1048576,MATCH(DATE(AL$2,1,1),Hybrid!$A$1:$LI$1),FALSE)</f>
        <v>0.1021468747</v>
      </c>
      <c r="AM71" s="351">
        <f>VLOOKUP($E71,Hybrid!$1:$1048576,MATCH(DATE(AM$2,1,1),Hybrid!$A$1:$LI$1),FALSE)</f>
        <v>0.1034277648</v>
      </c>
      <c r="AN71" s="351">
        <f>VLOOKUP($E71,Hybrid!$1:$1048576,MATCH(DATE(AN$2,1,1),Hybrid!$A$1:$LI$1),FALSE)</f>
        <v>0.1047286851</v>
      </c>
      <c r="AO71" s="351">
        <f>VLOOKUP($E71,Hybrid!$1:$1048576,MATCH(DATE(AO$2,1,1),Hybrid!$A$1:$LI$1),FALSE)</f>
        <v>0.1060493052</v>
      </c>
      <c r="AP71" s="351">
        <f>VLOOKUP($E71,Hybrid!$1:$1048576,MATCH(DATE(AP$2,1,1),Hybrid!$A$1:$LI$1),FALSE)</f>
        <v>0.107290473</v>
      </c>
      <c r="AQ71" s="351">
        <f>VLOOKUP($E71,Hybrid!$1:$1048576,MATCH(DATE(AQ$2,1,1),Hybrid!$A$1:$LI$1),FALSE)</f>
        <v>0.1085486984</v>
      </c>
      <c r="AR71" s="351">
        <f>VLOOKUP($E71,Hybrid!$1:$1048576,MATCH(DATE(AR$2,1,1),Hybrid!$A$1:$LI$1),FALSE)</f>
        <v>0.1098266178</v>
      </c>
      <c r="AS71" s="351">
        <f>VLOOKUP($E71,Hybrid!$1:$1048576,MATCH(DATE(AS$2,1,1),Hybrid!$A$1:$LI$1),FALSE)</f>
        <v>0.1111279639</v>
      </c>
      <c r="AT71" s="351">
        <f>VLOOKUP($E71,Hybrid!$1:$1048576,MATCH(DATE(AT$2,1,1),Hybrid!$A$1:$LI$1),FALSE)</f>
        <v>0.1124554928</v>
      </c>
      <c r="AU71" s="351">
        <f>VLOOKUP($E71,Hybrid!$1:$1048576,MATCH(DATE(AU$2,1,1),Hybrid!$A$1:$LI$1),FALSE)</f>
        <v>0.11381064489999999</v>
      </c>
      <c r="AV71" s="351">
        <f>VLOOKUP($E71,Hybrid!$1:$1048576,MATCH(DATE(AV$2,1,1),Hybrid!$A$1:$LI$1),FALSE)</f>
        <v>0.11519367179999999</v>
      </c>
      <c r="AW71" s="351">
        <f>VLOOKUP($E71,Hybrid!$1:$1048576,MATCH(DATE(AW$2,1,1),Hybrid!$A$1:$LI$1),FALSE)</f>
        <v>0.1166040872</v>
      </c>
      <c r="AX71" s="351">
        <f>VLOOKUP($E71,Hybrid!$1:$1048576,MATCH(DATE(AX$2,1,1),Hybrid!$A$1:$LI$1),FALSE)</f>
        <v>0.1180410437</v>
      </c>
      <c r="AY71" s="351">
        <f>VLOOKUP($E71,Hybrid!$1:$1048576,MATCH(DATE(AY$2,1,1),Hybrid!$A$1:$LI$1),FALSE)</f>
        <v>0.1195035986</v>
      </c>
      <c r="AZ71" s="351">
        <f>VLOOKUP($E71,Hybrid!$1:$1048576,MATCH(DATE(AZ$2,1,1),Hybrid!$A$1:$LI$1),FALSE)</f>
        <v>0.121000029</v>
      </c>
      <c r="BA71" s="351">
        <f>VLOOKUP($E71,Hybrid!$1:$1048576,MATCH(DATE(BA$2,1,1),Hybrid!$A$1:$LI$1),FALSE)</f>
        <v>0.1225208247</v>
      </c>
      <c r="BB71" s="351">
        <f>VLOOKUP($E71,Hybrid!$1:$1048576,MATCH(DATE(BB$2,1,1),Hybrid!$A$1:$LI$1),FALSE)</f>
        <v>0.1240650928</v>
      </c>
      <c r="BC71" s="351">
        <f>VLOOKUP($E71,Hybrid!$1:$1048576,MATCH(DATE(BC$2,1,1),Hybrid!$A$1:$LI$1),FALSE)</f>
        <v>0.1256319595</v>
      </c>
      <c r="BD71" s="351">
        <f>VLOOKUP($E71,Hybrid!$1:$1048576,MATCH(DATE(BD$2,1,1),Hybrid!$A$1:$LI$1),FALSE)</f>
        <v>0.12722074859999999</v>
      </c>
      <c r="BE71" s="351">
        <f>VLOOKUP($E71,Hybrid!$1:$1048576,MATCH(DATE(BE$2,1,1),Hybrid!$A$1:$LI$1),FALSE)</f>
        <v>0.1392342452</v>
      </c>
      <c r="BF71" s="351">
        <f>VLOOKUP($E71,Hybrid!$1:$1048576,MATCH(DATE(BF$2,1,1),Hybrid!$A$1:$LI$1),FALSE)</f>
        <v>0.14136864269999999</v>
      </c>
      <c r="BG71" s="351">
        <f>VLOOKUP($E71,Hybrid!$1:$1048576,MATCH(DATE(BG$2,1,1),Hybrid!$A$1:$LI$1),FALSE)</f>
        <v>0.1435517493</v>
      </c>
      <c r="BH71" s="351">
        <f>VLOOKUP($E71,Hybrid!$1:$1048576,MATCH(DATE(BH$2,1,1),Hybrid!$A$1:$LI$1),FALSE)</f>
        <v>0.14578715010000001</v>
      </c>
      <c r="BI71" s="351">
        <f>VLOOKUP($E71,Hybrid!$1:$1048576,MATCH(DATE(BI$2,1,1),Hybrid!$A$1:$LI$1),FALSE)</f>
        <v>0.14807869979999999</v>
      </c>
    </row>
    <row r="72" spans="1:61" ht="15" customHeight="1" x14ac:dyDescent="0.35">
      <c r="A72" s="409"/>
      <c r="B72" s="416"/>
      <c r="C72" s="142"/>
      <c r="D72" s="103" t="s">
        <v>509</v>
      </c>
      <c r="E72" s="45" t="s">
        <v>390</v>
      </c>
      <c r="F72" s="351">
        <f>VLOOKUP($E72,Hybrid!$1:$1048576,MATCH(DATE(F$2,1,1),Hybrid!$A$1:$LI$1),FALSE)</f>
        <v>4.2641166000000001E-2</v>
      </c>
      <c r="G72" s="351">
        <f>VLOOKUP($E72,Hybrid!$1:$1048576,MATCH(DATE(G$2,1,1),Hybrid!$A$1:$LI$1),FALSE)</f>
        <v>4.8461379499999999E-2</v>
      </c>
      <c r="H72" s="351">
        <f>VLOOKUP($E72,Hybrid!$1:$1048576,MATCH(DATE(H$2,1,1),Hybrid!$A$1:$LI$1),FALSE)</f>
        <v>5.2826317499999997E-2</v>
      </c>
      <c r="I72" s="351">
        <f>VLOOKUP($E72,Hybrid!$1:$1048576,MATCH(DATE(I$2,1,1),Hybrid!$A$1:$LI$1),FALSE)</f>
        <v>5.6142278800000001E-2</v>
      </c>
      <c r="J72" s="351">
        <f>VLOOKUP($E72,Hybrid!$1:$1048576,MATCH(DATE(J$2,1,1),Hybrid!$A$1:$LI$1),FALSE)</f>
        <v>5.8760284500000003E-2</v>
      </c>
      <c r="K72" s="351">
        <f>VLOOKUP($E72,Hybrid!$1:$1048576,MATCH(DATE(K$2,1,1),Hybrid!$A$1:$LI$1),FALSE)</f>
        <v>6.0927832500000001E-2</v>
      </c>
      <c r="L72" s="351">
        <f>VLOOKUP($E72,Hybrid!$1:$1048576,MATCH(DATE(L$2,1,1),Hybrid!$A$1:$LI$1),FALSE)</f>
        <v>6.2716268800000002E-2</v>
      </c>
      <c r="M72" s="351">
        <f>VLOOKUP($E72,Hybrid!$1:$1048576,MATCH(DATE(M$2,1,1),Hybrid!$A$1:$LI$1),FALSE)</f>
        <v>6.4313171500000002E-2</v>
      </c>
      <c r="N72" s="351">
        <f>VLOOKUP($E72,Hybrid!$1:$1048576,MATCH(DATE(N$2,1,1),Hybrid!$A$1:$LI$1),FALSE)</f>
        <v>6.5782487900000006E-2</v>
      </c>
      <c r="O72" s="351">
        <f>VLOOKUP($E72,Hybrid!$1:$1048576,MATCH(DATE(O$2,1,1),Hybrid!$A$1:$LI$1),FALSE)</f>
        <v>6.7163090199999997E-2</v>
      </c>
      <c r="P72" s="351">
        <f>VLOOKUP($E72,Hybrid!$1:$1048576,MATCH(DATE(P$2,1,1),Hybrid!$A$1:$LI$1),FALSE)</f>
        <v>6.8642904899999996E-2</v>
      </c>
      <c r="Q72" s="351">
        <f>VLOOKUP($E72,Hybrid!$1:$1048576,MATCH(DATE(Q$2,1,1),Hybrid!$A$1:$LI$1),FALSE)</f>
        <v>6.9910526599999995E-2</v>
      </c>
      <c r="R72" s="351">
        <f>VLOOKUP($E72,Hybrid!$1:$1048576,MATCH(DATE(R$2,1,1),Hybrid!$A$1:$LI$1),FALSE)</f>
        <v>7.1128410099999997E-2</v>
      </c>
      <c r="S72" s="351">
        <f>VLOOKUP($E72,Hybrid!$1:$1048576,MATCH(DATE(S$2,1,1),Hybrid!$A$1:$LI$1),FALSE)</f>
        <v>7.2299416199999994E-2</v>
      </c>
      <c r="T72" s="351">
        <f>VLOOKUP($E72,Hybrid!$1:$1048576,MATCH(DATE(T$2,1,1),Hybrid!$A$1:$LI$1),FALSE)</f>
        <v>7.3428352299999999E-2</v>
      </c>
      <c r="U72" s="351">
        <f>VLOOKUP($E72,Hybrid!$1:$1048576,MATCH(DATE(U$2,1,1),Hybrid!$A$1:$LI$1),FALSE)</f>
        <v>7.4520012499999996E-2</v>
      </c>
      <c r="V72" s="351">
        <f>VLOOKUP($E72,Hybrid!$1:$1048576,MATCH(DATE(V$2,1,1),Hybrid!$A$1:$LI$1),FALSE)</f>
        <v>7.5578506300000001E-2</v>
      </c>
      <c r="W72" s="351">
        <f>VLOOKUP($E72,Hybrid!$1:$1048576,MATCH(DATE(W$2,1,1),Hybrid!$A$1:$LI$1),FALSE)</f>
        <v>7.6607287800000007E-2</v>
      </c>
      <c r="X72" s="351">
        <f>VLOOKUP($E72,Hybrid!$1:$1048576,MATCH(DATE(X$2,1,1),Hybrid!$A$1:$LI$1),FALSE)</f>
        <v>7.7609172800000001E-2</v>
      </c>
      <c r="Y72" s="351">
        <f>VLOOKUP($E72,Hybrid!$1:$1048576,MATCH(DATE(Y$2,1,1),Hybrid!$A$1:$LI$1),FALSE)</f>
        <v>7.8586500899999995E-2</v>
      </c>
      <c r="Z72" s="351">
        <f>VLOOKUP($E72,Hybrid!$1:$1048576,MATCH(DATE(Z$2,1,1),Hybrid!$A$1:$LI$1),FALSE)</f>
        <v>7.9415709500000001E-2</v>
      </c>
      <c r="AA72" s="351">
        <f>VLOOKUP($E72,Hybrid!$1:$1048576,MATCH(DATE(AA$2,1,1),Hybrid!$A$1:$LI$1),FALSE)</f>
        <v>8.0347767400000006E-2</v>
      </c>
      <c r="AB72" s="351">
        <f>VLOOKUP($E72,Hybrid!$1:$1048576,MATCH(DATE(AB$2,1,1),Hybrid!$A$1:$LI$1),FALSE)</f>
        <v>8.1264344099999997E-2</v>
      </c>
      <c r="AC72" s="351">
        <f>VLOOKUP($E72,Hybrid!$1:$1048576,MATCH(DATE(AC$2,1,1),Hybrid!$A$1:$LI$1),FALSE)</f>
        <v>8.2168427700000005E-2</v>
      </c>
      <c r="AD72" s="351">
        <f>VLOOKUP($E72,Hybrid!$1:$1048576,MATCH(DATE(AD$2,1,1),Hybrid!$A$1:$LI$1),FALSE)</f>
        <v>8.3060470999999997E-2</v>
      </c>
      <c r="AE72" s="351">
        <f>VLOOKUP($E72,Hybrid!$1:$1048576,MATCH(DATE(AE$2,1,1),Hybrid!$A$1:$LI$1),FALSE)</f>
        <v>8.35796335E-2</v>
      </c>
      <c r="AF72" s="351">
        <f>VLOOKUP($E72,Hybrid!$1:$1048576,MATCH(DATE(AF$2,1,1),Hybrid!$A$1:$LI$1),FALSE)</f>
        <v>8.4272186900000004E-2</v>
      </c>
      <c r="AG72" s="351">
        <f>VLOOKUP($E72,Hybrid!$1:$1048576,MATCH(DATE(AG$2,1,1),Hybrid!$A$1:$LI$1),FALSE)</f>
        <v>8.4959097299999994E-2</v>
      </c>
      <c r="AH72" s="351">
        <f>VLOOKUP($E72,Hybrid!$1:$1048576,MATCH(DATE(AH$2,1,1),Hybrid!$A$1:$LI$1),FALSE)</f>
        <v>8.5649013900000001E-2</v>
      </c>
      <c r="AI72" s="351">
        <f>VLOOKUP($E72,Hybrid!$1:$1048576,MATCH(DATE(AI$2,1,1),Hybrid!$A$1:$LI$1),FALSE)</f>
        <v>8.6345194700000003E-2</v>
      </c>
      <c r="AJ72" s="351">
        <f>VLOOKUP($E72,Hybrid!$1:$1048576,MATCH(DATE(AJ$2,1,1),Hybrid!$A$1:$LI$1),FALSE)</f>
        <v>8.7048086400000002E-2</v>
      </c>
      <c r="AK72" s="351">
        <f>VLOOKUP($E72,Hybrid!$1:$1048576,MATCH(DATE(AK$2,1,1),Hybrid!$A$1:$LI$1),FALSE)</f>
        <v>8.7756762099999996E-2</v>
      </c>
      <c r="AL72" s="351">
        <f>VLOOKUP($E72,Hybrid!$1:$1048576,MATCH(DATE(AL$2,1,1),Hybrid!$A$1:$LI$1),FALSE)</f>
        <v>8.8469749599999994E-2</v>
      </c>
      <c r="AM72" s="351">
        <f>VLOOKUP($E72,Hybrid!$1:$1048576,MATCH(DATE(AM$2,1,1),Hybrid!$A$1:$LI$1),FALSE)</f>
        <v>8.9185570500000005E-2</v>
      </c>
      <c r="AN72" s="351">
        <f>VLOOKUP($E72,Hybrid!$1:$1048576,MATCH(DATE(AN$2,1,1),Hybrid!$A$1:$LI$1),FALSE)</f>
        <v>8.9902988399999995E-2</v>
      </c>
      <c r="AO72" s="351">
        <f>VLOOKUP($E72,Hybrid!$1:$1048576,MATCH(DATE(AO$2,1,1),Hybrid!$A$1:$LI$1),FALSE)</f>
        <v>9.0621070200000001E-2</v>
      </c>
      <c r="AP72" s="351">
        <f>VLOOKUP($E72,Hybrid!$1:$1048576,MATCH(DATE(AP$2,1,1),Hybrid!$A$1:$LI$1),FALSE)</f>
        <v>9.1255010299999995E-2</v>
      </c>
      <c r="AQ72" s="351">
        <f>VLOOKUP($E72,Hybrid!$1:$1048576,MATCH(DATE(AQ$2,1,1),Hybrid!$A$1:$LI$1),FALSE)</f>
        <v>9.1887259799999996E-2</v>
      </c>
      <c r="AR72" s="351">
        <f>VLOOKUP($E72,Hybrid!$1:$1048576,MATCH(DATE(AR$2,1,1),Hybrid!$A$1:$LI$1),FALSE)</f>
        <v>9.2519544699999998E-2</v>
      </c>
      <c r="AS72" s="351">
        <f>VLOOKUP($E72,Hybrid!$1:$1048576,MATCH(DATE(AS$2,1,1),Hybrid!$A$1:$LI$1),FALSE)</f>
        <v>9.3154390700000006E-2</v>
      </c>
      <c r="AT72" s="351">
        <f>VLOOKUP($E72,Hybrid!$1:$1048576,MATCH(DATE(AT$2,1,1),Hybrid!$A$1:$LI$1),FALSE)</f>
        <v>9.3793407699999998E-2</v>
      </c>
      <c r="AU72" s="351">
        <f>VLOOKUP($E72,Hybrid!$1:$1048576,MATCH(DATE(AU$2,1,1),Hybrid!$A$1:$LI$1),FALSE)</f>
        <v>9.4437051999999994E-2</v>
      </c>
      <c r="AV72" s="351">
        <f>VLOOKUP($E72,Hybrid!$1:$1048576,MATCH(DATE(AV$2,1,1),Hybrid!$A$1:$LI$1),FALSE)</f>
        <v>9.5084764099999997E-2</v>
      </c>
      <c r="AW72" s="351">
        <f>VLOOKUP($E72,Hybrid!$1:$1048576,MATCH(DATE(AW$2,1,1),Hybrid!$A$1:$LI$1),FALSE)</f>
        <v>9.5735364399999995E-2</v>
      </c>
      <c r="AX72" s="351">
        <f>VLOOKUP($E72,Hybrid!$1:$1048576,MATCH(DATE(AX$2,1,1),Hybrid!$A$1:$LI$1),FALSE)</f>
        <v>9.6387376900000002E-2</v>
      </c>
      <c r="AY72" s="351">
        <f>VLOOKUP($E72,Hybrid!$1:$1048576,MATCH(DATE(AY$2,1,1),Hybrid!$A$1:$LI$1),FALSE)</f>
        <v>9.7039253300000003E-2</v>
      </c>
      <c r="AZ72" s="351">
        <f>VLOOKUP($E72,Hybrid!$1:$1048576,MATCH(DATE(AZ$2,1,1),Hybrid!$A$1:$LI$1),FALSE)</f>
        <v>9.7696884400000003E-2</v>
      </c>
      <c r="BA72" s="351">
        <f>VLOOKUP($E72,Hybrid!$1:$1048576,MATCH(DATE(BA$2,1,1),Hybrid!$A$1:$LI$1),FALSE)</f>
        <v>9.8351716399999997E-2</v>
      </c>
      <c r="BB72" s="351">
        <f>VLOOKUP($E72,Hybrid!$1:$1048576,MATCH(DATE(BB$2,1,1),Hybrid!$A$1:$LI$1),FALSE)</f>
        <v>9.9002246500000002E-2</v>
      </c>
      <c r="BC72" s="351">
        <f>VLOOKUP($E72,Hybrid!$1:$1048576,MATCH(DATE(BC$2,1,1),Hybrid!$A$1:$LI$1),FALSE)</f>
        <v>9.96470042E-2</v>
      </c>
      <c r="BD72" s="351">
        <f>VLOOKUP($E72,Hybrid!$1:$1048576,MATCH(DATE(BD$2,1,1),Hybrid!$A$1:$LI$1),FALSE)</f>
        <v>0.1002846914</v>
      </c>
      <c r="BE72" s="351">
        <f>VLOOKUP($E72,Hybrid!$1:$1048576,MATCH(DATE(BE$2,1,1),Hybrid!$A$1:$LI$1),FALSE)</f>
        <v>0.1090054921</v>
      </c>
      <c r="BF72" s="351">
        <f>VLOOKUP($E72,Hybrid!$1:$1048576,MATCH(DATE(BF$2,1,1),Hybrid!$A$1:$LI$1),FALSE)</f>
        <v>0.1099881689</v>
      </c>
      <c r="BG72" s="351">
        <f>VLOOKUP($E72,Hybrid!$1:$1048576,MATCH(DATE(BG$2,1,1),Hybrid!$A$1:$LI$1),FALSE)</f>
        <v>0.11098093489999999</v>
      </c>
      <c r="BH72" s="351">
        <f>VLOOKUP($E72,Hybrid!$1:$1048576,MATCH(DATE(BH$2,1,1),Hybrid!$A$1:$LI$1),FALSE)</f>
        <v>0.1119855793</v>
      </c>
      <c r="BI72" s="351">
        <f>VLOOKUP($E72,Hybrid!$1:$1048576,MATCH(DATE(BI$2,1,1),Hybrid!$A$1:$LI$1),FALSE)</f>
        <v>0.1130040334</v>
      </c>
    </row>
    <row r="73" spans="1:61" ht="15" customHeight="1" x14ac:dyDescent="0.35">
      <c r="A73" s="409"/>
      <c r="B73" s="416"/>
      <c r="C73" s="142"/>
      <c r="D73" s="103" t="s">
        <v>510</v>
      </c>
      <c r="E73" s="45" t="s">
        <v>391</v>
      </c>
      <c r="F73" s="351">
        <f>VLOOKUP($E73,Hybrid!$1:$1048576,MATCH(DATE(F$2,1,1),Hybrid!$A$1:$LI$1),FALSE)</f>
        <v>2.9515973899999999E-2</v>
      </c>
      <c r="G73" s="351">
        <f>VLOOKUP($E73,Hybrid!$1:$1048576,MATCH(DATE(G$2,1,1),Hybrid!$A$1:$LI$1),FALSE)</f>
        <v>3.3506888499999998E-2</v>
      </c>
      <c r="H73" s="351">
        <f>VLOOKUP($E73,Hybrid!$1:$1048576,MATCH(DATE(H$2,1,1),Hybrid!$A$1:$LI$1),FALSE)</f>
        <v>3.6462560599999999E-2</v>
      </c>
      <c r="I73" s="351">
        <f>VLOOKUP($E73,Hybrid!$1:$1048576,MATCH(DATE(I$2,1,1),Hybrid!$A$1:$LI$1),FALSE)</f>
        <v>3.86727771E-2</v>
      </c>
      <c r="J73" s="351">
        <f>VLOOKUP($E73,Hybrid!$1:$1048576,MATCH(DATE(J$2,1,1),Hybrid!$A$1:$LI$1),FALSE)</f>
        <v>4.0385834199999998E-2</v>
      </c>
      <c r="K73" s="351">
        <f>VLOOKUP($E73,Hybrid!$1:$1048576,MATCH(DATE(K$2,1,1),Hybrid!$A$1:$LI$1),FALSE)</f>
        <v>4.1775949999999999E-2</v>
      </c>
      <c r="L73" s="351">
        <f>VLOOKUP($E73,Hybrid!$1:$1048576,MATCH(DATE(L$2,1,1),Hybrid!$A$1:$LI$1),FALSE)</f>
        <v>4.2894844600000002E-2</v>
      </c>
      <c r="M73" s="351">
        <f>VLOOKUP($E73,Hybrid!$1:$1048576,MATCH(DATE(M$2,1,1),Hybrid!$A$1:$LI$1),FALSE)</f>
        <v>4.3872872299999997E-2</v>
      </c>
      <c r="N73" s="351">
        <f>VLOOKUP($E73,Hybrid!$1:$1048576,MATCH(DATE(N$2,1,1),Hybrid!$A$1:$LI$1),FALSE)</f>
        <v>4.47548142E-2</v>
      </c>
      <c r="O73" s="351">
        <f>VLOOKUP($E73,Hybrid!$1:$1048576,MATCH(DATE(O$2,1,1),Hybrid!$A$1:$LI$1),FALSE)</f>
        <v>4.5567875799999998E-2</v>
      </c>
      <c r="P73" s="351">
        <f>VLOOKUP($E73,Hybrid!$1:$1048576,MATCH(DATE(P$2,1,1),Hybrid!$A$1:$LI$1),FALSE)</f>
        <v>4.6439604099999997E-2</v>
      </c>
      <c r="Q73" s="351">
        <f>VLOOKUP($E73,Hybrid!$1:$1048576,MATCH(DATE(Q$2,1,1),Hybrid!$A$1:$LI$1),FALSE)</f>
        <v>4.7159319300000002E-2</v>
      </c>
      <c r="R73" s="351">
        <f>VLOOKUP($E73,Hybrid!$1:$1048576,MATCH(DATE(R$2,1,1),Hybrid!$A$1:$LI$1),FALSE)</f>
        <v>4.7837596699999999E-2</v>
      </c>
      <c r="S73" s="351">
        <f>VLOOKUP($E73,Hybrid!$1:$1048576,MATCH(DATE(S$2,1,1),Hybrid!$A$1:$LI$1),FALSE)</f>
        <v>4.8476688499999997E-2</v>
      </c>
      <c r="T73" s="351">
        <f>VLOOKUP($E73,Hybrid!$1:$1048576,MATCH(DATE(T$2,1,1),Hybrid!$A$1:$LI$1),FALSE)</f>
        <v>4.9080093399999997E-2</v>
      </c>
      <c r="U73" s="351">
        <f>VLOOKUP($E73,Hybrid!$1:$1048576,MATCH(DATE(U$2,1,1),Hybrid!$A$1:$LI$1),FALSE)</f>
        <v>4.9651243499999997E-2</v>
      </c>
      <c r="V73" s="351">
        <f>VLOOKUP($E73,Hybrid!$1:$1048576,MATCH(DATE(V$2,1,1),Hybrid!$A$1:$LI$1),FALSE)</f>
        <v>5.0193068700000003E-2</v>
      </c>
      <c r="W73" s="351">
        <f>VLOOKUP($E73,Hybrid!$1:$1048576,MATCH(DATE(W$2,1,1),Hybrid!$A$1:$LI$1),FALSE)</f>
        <v>5.07080268E-2</v>
      </c>
      <c r="X73" s="351">
        <f>VLOOKUP($E73,Hybrid!$1:$1048576,MATCH(DATE(X$2,1,1),Hybrid!$A$1:$LI$1),FALSE)</f>
        <v>5.1198122200000001E-2</v>
      </c>
      <c r="Y73" s="351">
        <f>VLOOKUP($E73,Hybrid!$1:$1048576,MATCH(DATE(Y$2,1,1),Hybrid!$A$1:$LI$1),FALSE)</f>
        <v>5.16650149E-2</v>
      </c>
      <c r="Z73" s="351">
        <f>VLOOKUP($E73,Hybrid!$1:$1048576,MATCH(DATE(Z$2,1,1),Hybrid!$A$1:$LI$1),FALSE)</f>
        <v>5.2027976199999999E-2</v>
      </c>
      <c r="AA73" s="351">
        <f>VLOOKUP($E73,Hybrid!$1:$1048576,MATCH(DATE(AA$2,1,1),Hybrid!$A$1:$LI$1),FALSE)</f>
        <v>5.2451804400000003E-2</v>
      </c>
      <c r="AB73" s="351">
        <f>VLOOKUP($E73,Hybrid!$1:$1048576,MATCH(DATE(AB$2,1,1),Hybrid!$A$1:$LI$1),FALSE)</f>
        <v>5.2858644199999999E-2</v>
      </c>
      <c r="AC73" s="351">
        <f>VLOOKUP($E73,Hybrid!$1:$1048576,MATCH(DATE(AC$2,1,1),Hybrid!$A$1:$LI$1),FALSE)</f>
        <v>5.3250374000000003E-2</v>
      </c>
      <c r="AD73" s="351">
        <f>VLOOKUP($E73,Hybrid!$1:$1048576,MATCH(DATE(AD$2,1,1),Hybrid!$A$1:$LI$1),FALSE)</f>
        <v>5.3627225700000003E-2</v>
      </c>
      <c r="AE73" s="351">
        <f>VLOOKUP($E73,Hybrid!$1:$1048576,MATCH(DATE(AE$2,1,1),Hybrid!$A$1:$LI$1),FALSE)</f>
        <v>5.3757434999999999E-2</v>
      </c>
      <c r="AF73" s="351">
        <f>VLOOKUP($E73,Hybrid!$1:$1048576,MATCH(DATE(AF$2,1,1),Hybrid!$A$1:$LI$1),FALSE)</f>
        <v>5.3993859999999998E-2</v>
      </c>
      <c r="AG73" s="351">
        <f>VLOOKUP($E73,Hybrid!$1:$1048576,MATCH(DATE(AG$2,1,1),Hybrid!$A$1:$LI$1),FALSE)</f>
        <v>5.4220799299999997E-2</v>
      </c>
      <c r="AH73" s="351">
        <f>VLOOKUP($E73,Hybrid!$1:$1048576,MATCH(DATE(AH$2,1,1),Hybrid!$A$1:$LI$1),FALSE)</f>
        <v>5.4443578499999999E-2</v>
      </c>
      <c r="AI73" s="351">
        <f>VLOOKUP($E73,Hybrid!$1:$1048576,MATCH(DATE(AI$2,1,1),Hybrid!$A$1:$LI$1),FALSE)</f>
        <v>5.4664020100000002E-2</v>
      </c>
      <c r="AJ73" s="351">
        <f>VLOOKUP($E73,Hybrid!$1:$1048576,MATCH(DATE(AJ$2,1,1),Hybrid!$A$1:$LI$1),FALSE)</f>
        <v>5.4882148200000001E-2</v>
      </c>
      <c r="AK73" s="351">
        <f>VLOOKUP($E73,Hybrid!$1:$1048576,MATCH(DATE(AK$2,1,1),Hybrid!$A$1:$LI$1),FALSE)</f>
        <v>5.5097121999999998E-2</v>
      </c>
      <c r="AL73" s="351">
        <f>VLOOKUP($E73,Hybrid!$1:$1048576,MATCH(DATE(AL$2,1,1),Hybrid!$A$1:$LI$1),FALSE)</f>
        <v>5.5307767700000003E-2</v>
      </c>
      <c r="AM73" s="351">
        <f>VLOOKUP($E73,Hybrid!$1:$1048576,MATCH(DATE(AM$2,1,1),Hybrid!$A$1:$LI$1),FALSE)</f>
        <v>5.5512919899999999E-2</v>
      </c>
      <c r="AN73" s="351">
        <f>VLOOKUP($E73,Hybrid!$1:$1048576,MATCH(DATE(AN$2,1,1),Hybrid!$A$1:$LI$1),FALSE)</f>
        <v>5.5711578400000003E-2</v>
      </c>
      <c r="AO73" s="351">
        <f>VLOOKUP($E73,Hybrid!$1:$1048576,MATCH(DATE(AO$2,1,1),Hybrid!$A$1:$LI$1),FALSE)</f>
        <v>5.5902946799999999E-2</v>
      </c>
      <c r="AP73" s="351">
        <f>VLOOKUP($E73,Hybrid!$1:$1048576,MATCH(DATE(AP$2,1,1),Hybrid!$A$1:$LI$1),FALSE)</f>
        <v>5.6034848200000001E-2</v>
      </c>
      <c r="AQ73" s="351">
        <f>VLOOKUP($E73,Hybrid!$1:$1048576,MATCH(DATE(AQ$2,1,1),Hybrid!$A$1:$LI$1),FALSE)</f>
        <v>5.61583259E-2</v>
      </c>
      <c r="AR73" s="351">
        <f>VLOOKUP($E73,Hybrid!$1:$1048576,MATCH(DATE(AR$2,1,1),Hybrid!$A$1:$LI$1),FALSE)</f>
        <v>5.6274324299999998E-2</v>
      </c>
      <c r="AS73" s="351">
        <f>VLOOKUP($E73,Hybrid!$1:$1048576,MATCH(DATE(AS$2,1,1),Hybrid!$A$1:$LI$1),FALSE)</f>
        <v>5.6384211400000002E-2</v>
      </c>
      <c r="AT73" s="351">
        <f>VLOOKUP($E73,Hybrid!$1:$1048576,MATCH(DATE(AT$2,1,1),Hybrid!$A$1:$LI$1),FALSE)</f>
        <v>5.6488756500000001E-2</v>
      </c>
      <c r="AU73" s="351">
        <f>VLOOKUP($E73,Hybrid!$1:$1048576,MATCH(DATE(AU$2,1,1),Hybrid!$A$1:$LI$1),FALSE)</f>
        <v>5.6588014700000001E-2</v>
      </c>
      <c r="AV73" s="351">
        <f>VLOOKUP($E73,Hybrid!$1:$1048576,MATCH(DATE(AV$2,1,1),Hybrid!$A$1:$LI$1),FALSE)</f>
        <v>5.6681431599999998E-2</v>
      </c>
      <c r="AW73" s="351">
        <f>VLOOKUP($E73,Hybrid!$1:$1048576,MATCH(DATE(AW$2,1,1),Hybrid!$A$1:$LI$1),FALSE)</f>
        <v>5.6768092800000003E-2</v>
      </c>
      <c r="AX73" s="351">
        <f>VLOOKUP($E73,Hybrid!$1:$1048576,MATCH(DATE(AX$2,1,1),Hybrid!$A$1:$LI$1),FALSE)</f>
        <v>5.6846925499999999E-2</v>
      </c>
      <c r="AY73" s="351">
        <f>VLOOKUP($E73,Hybrid!$1:$1048576,MATCH(DATE(AY$2,1,1),Hybrid!$A$1:$LI$1),FALSE)</f>
        <v>5.6916834999999999E-2</v>
      </c>
      <c r="AZ73" s="351">
        <f>VLOOKUP($E73,Hybrid!$1:$1048576,MATCH(DATE(AZ$2,1,1),Hybrid!$A$1:$LI$1),FALSE)</f>
        <v>5.6981080500000003E-2</v>
      </c>
      <c r="BA73" s="351">
        <f>VLOOKUP($E73,Hybrid!$1:$1048576,MATCH(DATE(BA$2,1,1),Hybrid!$A$1:$LI$1),FALSE)</f>
        <v>5.7034467999999998E-2</v>
      </c>
      <c r="BB73" s="351">
        <f>VLOOKUP($E73,Hybrid!$1:$1048576,MATCH(DATE(BB$2,1,1),Hybrid!$A$1:$LI$1),FALSE)</f>
        <v>5.7075989200000003E-2</v>
      </c>
      <c r="BC73" s="351">
        <f>VLOOKUP($E73,Hybrid!$1:$1048576,MATCH(DATE(BC$2,1,1),Hybrid!$A$1:$LI$1),FALSE)</f>
        <v>5.71046833E-2</v>
      </c>
      <c r="BD73" s="351">
        <f>VLOOKUP($E73,Hybrid!$1:$1048576,MATCH(DATE(BD$2,1,1),Hybrid!$A$1:$LI$1),FALSE)</f>
        <v>5.7119717299999997E-2</v>
      </c>
      <c r="BE73" s="351">
        <f>VLOOKUP($E73,Hybrid!$1:$1048576,MATCH(DATE(BE$2,1,1),Hybrid!$A$1:$LI$1),FALSE)</f>
        <v>6.1654962700000003E-2</v>
      </c>
      <c r="BF73" s="351">
        <f>VLOOKUP($E73,Hybrid!$1:$1048576,MATCH(DATE(BF$2,1,1),Hybrid!$A$1:$LI$1),FALSE)</f>
        <v>6.1827165699999999E-2</v>
      </c>
      <c r="BG73" s="351">
        <f>VLOOKUP($E73,Hybrid!$1:$1048576,MATCH(DATE(BG$2,1,1),Hybrid!$A$1:$LI$1),FALSE)</f>
        <v>6.19943165E-2</v>
      </c>
      <c r="BH73" s="351">
        <f>VLOOKUP($E73,Hybrid!$1:$1048576,MATCH(DATE(BH$2,1,1),Hybrid!$A$1:$LI$1),FALSE)</f>
        <v>6.2157227199999998E-2</v>
      </c>
      <c r="BI73" s="351">
        <f>VLOOKUP($E73,Hybrid!$1:$1048576,MATCH(DATE(BI$2,1,1),Hybrid!$A$1:$LI$1),FALSE)</f>
        <v>6.2316770600000002E-2</v>
      </c>
    </row>
    <row r="74" spans="1:61" ht="15" customHeight="1" x14ac:dyDescent="0.35">
      <c r="A74" s="409"/>
      <c r="B74" s="416"/>
      <c r="C74" s="142"/>
      <c r="D74" s="103" t="s">
        <v>511</v>
      </c>
      <c r="E74" s="45" t="s">
        <v>392</v>
      </c>
      <c r="F74" s="351">
        <f>VLOOKUP($E74,Hybrid!$1:$1048576,MATCH(DATE(F$2,1,1),Hybrid!$A$1:$LI$1),FALSE)</f>
        <v>1.6359394999999999E-2</v>
      </c>
      <c r="G74" s="351">
        <f>VLOOKUP($E74,Hybrid!$1:$1048576,MATCH(DATE(G$2,1,1),Hybrid!$A$1:$LI$1),FALSE)</f>
        <v>1.8474554000000001E-2</v>
      </c>
      <c r="H74" s="351">
        <f>VLOOKUP($E74,Hybrid!$1:$1048576,MATCH(DATE(H$2,1,1),Hybrid!$A$1:$LI$1),FALSE)</f>
        <v>1.9945744800000002E-2</v>
      </c>
      <c r="I74" s="351">
        <f>VLOOKUP($E74,Hybrid!$1:$1048576,MATCH(DATE(I$2,1,1),Hybrid!$A$1:$LI$1),FALSE)</f>
        <v>2.0956787500000001E-2</v>
      </c>
      <c r="J74" s="351">
        <f>VLOOKUP($E74,Hybrid!$1:$1048576,MATCH(DATE(J$2,1,1),Hybrid!$A$1:$LI$1),FALSE)</f>
        <v>2.16600955E-2</v>
      </c>
      <c r="K74" s="351">
        <f>VLOOKUP($E74,Hybrid!$1:$1048576,MATCH(DATE(K$2,1,1),Hybrid!$A$1:$LI$1),FALSE)</f>
        <v>2.21606357E-2</v>
      </c>
      <c r="L74" s="351">
        <f>VLOOKUP($E74,Hybrid!$1:$1048576,MATCH(DATE(L$2,1,1),Hybrid!$A$1:$LI$1),FALSE)</f>
        <v>2.24937713E-2</v>
      </c>
      <c r="M74" s="351">
        <f>VLOOKUP($E74,Hybrid!$1:$1048576,MATCH(DATE(M$2,1,1),Hybrid!$A$1:$LI$1),FALSE)</f>
        <v>2.2733682700000001E-2</v>
      </c>
      <c r="N74" s="351">
        <f>VLOOKUP($E74,Hybrid!$1:$1048576,MATCH(DATE(N$2,1,1),Hybrid!$A$1:$LI$1),FALSE)</f>
        <v>2.2907020100000001E-2</v>
      </c>
      <c r="O74" s="351">
        <f>VLOOKUP($E74,Hybrid!$1:$1048576,MATCH(DATE(O$2,1,1),Hybrid!$A$1:$LI$1),FALSE)</f>
        <v>2.3030075300000001E-2</v>
      </c>
      <c r="P74" s="351">
        <f>VLOOKUP($E74,Hybrid!$1:$1048576,MATCH(DATE(P$2,1,1),Hybrid!$A$1:$LI$1),FALSE)</f>
        <v>2.31679687E-2</v>
      </c>
      <c r="Q74" s="351">
        <f>VLOOKUP($E74,Hybrid!$1:$1048576,MATCH(DATE(Q$2,1,1),Hybrid!$A$1:$LI$1),FALSE)</f>
        <v>2.3216122499999998E-2</v>
      </c>
      <c r="R74" s="351">
        <f>VLOOKUP($E74,Hybrid!$1:$1048576,MATCH(DATE(R$2,1,1),Hybrid!$A$1:$LI$1),FALSE)</f>
        <v>2.3231707000000001E-2</v>
      </c>
      <c r="S74" s="351">
        <f>VLOOKUP($E74,Hybrid!$1:$1048576,MATCH(DATE(S$2,1,1),Hybrid!$A$1:$LI$1),FALSE)</f>
        <v>2.3217022300000001E-2</v>
      </c>
      <c r="T74" s="351">
        <f>VLOOKUP($E74,Hybrid!$1:$1048576,MATCH(DATE(T$2,1,1),Hybrid!$A$1:$LI$1),FALSE)</f>
        <v>2.3174814200000001E-2</v>
      </c>
      <c r="U74" s="351">
        <f>VLOOKUP($E74,Hybrid!$1:$1048576,MATCH(DATE(U$2,1,1),Hybrid!$A$1:$LI$1),FALSE)</f>
        <v>2.3107653400000001E-2</v>
      </c>
      <c r="V74" s="351">
        <f>VLOOKUP($E74,Hybrid!$1:$1048576,MATCH(DATE(V$2,1,1),Hybrid!$A$1:$LI$1),FALSE)</f>
        <v>2.3017763E-2</v>
      </c>
      <c r="W74" s="351">
        <f>VLOOKUP($E74,Hybrid!$1:$1048576,MATCH(DATE(W$2,1,1),Hybrid!$A$1:$LI$1),FALSE)</f>
        <v>2.2907061699999998E-2</v>
      </c>
      <c r="X74" s="351">
        <f>VLOOKUP($E74,Hybrid!$1:$1048576,MATCH(DATE(X$2,1,1),Hybrid!$A$1:$LI$1),FALSE)</f>
        <v>2.27771903E-2</v>
      </c>
      <c r="Y74" s="351">
        <f>VLOOKUP($E74,Hybrid!$1:$1048576,MATCH(DATE(Y$2,1,1),Hybrid!$A$1:$LI$1),FALSE)</f>
        <v>2.26295683E-2</v>
      </c>
      <c r="Z74" s="351">
        <f>VLOOKUP($E74,Hybrid!$1:$1048576,MATCH(DATE(Z$2,1,1),Hybrid!$A$1:$LI$1),FALSE)</f>
        <v>2.2430268499999999E-2</v>
      </c>
      <c r="AA74" s="351">
        <f>VLOOKUP($E74,Hybrid!$1:$1048576,MATCH(DATE(AA$2,1,1),Hybrid!$A$1:$LI$1),FALSE)</f>
        <v>2.2251506399999999E-2</v>
      </c>
      <c r="AB74" s="351">
        <f>VLOOKUP($E74,Hybrid!$1:$1048576,MATCH(DATE(AB$2,1,1),Hybrid!$A$1:$LI$1),FALSE)</f>
        <v>2.2059505399999998E-2</v>
      </c>
      <c r="AC74" s="351">
        <f>VLOOKUP($E74,Hybrid!$1:$1048576,MATCH(DATE(AC$2,1,1),Hybrid!$A$1:$LI$1),FALSE)</f>
        <v>2.1855375699999999E-2</v>
      </c>
      <c r="AD74" s="351">
        <f>VLOOKUP($E74,Hybrid!$1:$1048576,MATCH(DATE(AD$2,1,1),Hybrid!$A$1:$LI$1),FALSE)</f>
        <v>2.1639555099999999E-2</v>
      </c>
      <c r="AE74" s="351">
        <f>VLOOKUP($E74,Hybrid!$1:$1048576,MATCH(DATE(AE$2,1,1),Hybrid!$A$1:$LI$1),FALSE)</f>
        <v>2.1321152600000001E-2</v>
      </c>
      <c r="AF74" s="351">
        <f>VLOOKUP($E74,Hybrid!$1:$1048576,MATCH(DATE(AF$2,1,1),Hybrid!$A$1:$LI$1),FALSE)</f>
        <v>2.1043204699999998E-2</v>
      </c>
      <c r="AG74" s="351">
        <f>VLOOKUP($E74,Hybrid!$1:$1048576,MATCH(DATE(AG$2,1,1),Hybrid!$A$1:$LI$1),FALSE)</f>
        <v>2.0759209399999999E-2</v>
      </c>
      <c r="AH74" s="351">
        <f>VLOOKUP($E74,Hybrid!$1:$1048576,MATCH(DATE(AH$2,1,1),Hybrid!$A$1:$LI$1),FALSE)</f>
        <v>2.0471252700000001E-2</v>
      </c>
      <c r="AI74" s="351">
        <f>VLOOKUP($E74,Hybrid!$1:$1048576,MATCH(DATE(AI$2,1,1),Hybrid!$A$1:$LI$1),FALSE)</f>
        <v>2.0179995199999998E-2</v>
      </c>
      <c r="AJ74" s="351">
        <f>VLOOKUP($E74,Hybrid!$1:$1048576,MATCH(DATE(AJ$2,1,1),Hybrid!$A$1:$LI$1),FALSE)</f>
        <v>1.98854285E-2</v>
      </c>
      <c r="AK74" s="351">
        <f>VLOOKUP($E74,Hybrid!$1:$1048576,MATCH(DATE(AK$2,1,1),Hybrid!$A$1:$LI$1),FALSE)</f>
        <v>1.9587262000000001E-2</v>
      </c>
      <c r="AL74" s="351">
        <f>VLOOKUP($E74,Hybrid!$1:$1048576,MATCH(DATE(AL$2,1,1),Hybrid!$A$1:$LI$1),FALSE)</f>
        <v>1.92851286E-2</v>
      </c>
      <c r="AM74" s="351">
        <f>VLOOKUP($E74,Hybrid!$1:$1048576,MATCH(DATE(AM$2,1,1),Hybrid!$A$1:$LI$1),FALSE)</f>
        <v>1.8978709999999999E-2</v>
      </c>
      <c r="AN74" s="351">
        <f>VLOOKUP($E74,Hybrid!$1:$1048576,MATCH(DATE(AN$2,1,1),Hybrid!$A$1:$LI$1),FALSE)</f>
        <v>1.8667791699999998E-2</v>
      </c>
      <c r="AO74" s="351">
        <f>VLOOKUP($E74,Hybrid!$1:$1048576,MATCH(DATE(AO$2,1,1),Hybrid!$A$1:$LI$1),FALSE)</f>
        <v>1.8352273499999999E-2</v>
      </c>
      <c r="AP74" s="351">
        <f>VLOOKUP($E74,Hybrid!$1:$1048576,MATCH(DATE(AP$2,1,1),Hybrid!$A$1:$LI$1),FALSE)</f>
        <v>1.80157294E-2</v>
      </c>
      <c r="AQ74" s="351">
        <f>VLOOKUP($E74,Hybrid!$1:$1048576,MATCH(DATE(AQ$2,1,1),Hybrid!$A$1:$LI$1),FALSE)</f>
        <v>1.7675662700000001E-2</v>
      </c>
      <c r="AR74" s="351">
        <f>VLOOKUP($E74,Hybrid!$1:$1048576,MATCH(DATE(AR$2,1,1),Hybrid!$A$1:$LI$1),FALSE)</f>
        <v>1.7332689599999999E-2</v>
      </c>
      <c r="AS74" s="351">
        <f>VLOOKUP($E74,Hybrid!$1:$1048576,MATCH(DATE(AS$2,1,1),Hybrid!$A$1:$LI$1),FALSE)</f>
        <v>1.6987478E-2</v>
      </c>
      <c r="AT74" s="351">
        <f>VLOOKUP($E74,Hybrid!$1:$1048576,MATCH(DATE(AT$2,1,1),Hybrid!$A$1:$LI$1),FALSE)</f>
        <v>1.66404673E-2</v>
      </c>
      <c r="AU74" s="351">
        <f>VLOOKUP($E74,Hybrid!$1:$1048576,MATCH(DATE(AU$2,1,1),Hybrid!$A$1:$LI$1),FALSE)</f>
        <v>1.6291877100000001E-2</v>
      </c>
      <c r="AV74" s="351">
        <f>VLOOKUP($E74,Hybrid!$1:$1048576,MATCH(DATE(AV$2,1,1),Hybrid!$A$1:$LI$1),FALSE)</f>
        <v>1.5941766400000001E-2</v>
      </c>
      <c r="AW74" s="351">
        <f>VLOOKUP($E74,Hybrid!$1:$1048576,MATCH(DATE(AW$2,1,1),Hybrid!$A$1:$LI$1),FALSE)</f>
        <v>1.55901214E-2</v>
      </c>
      <c r="AX74" s="351">
        <f>VLOOKUP($E74,Hybrid!$1:$1048576,MATCH(DATE(AX$2,1,1),Hybrid!$A$1:$LI$1),FALSE)</f>
        <v>1.52369206E-2</v>
      </c>
      <c r="AY74" s="351">
        <f>VLOOKUP($E74,Hybrid!$1:$1048576,MATCH(DATE(AY$2,1,1),Hybrid!$A$1:$LI$1),FALSE)</f>
        <v>1.48821747E-2</v>
      </c>
      <c r="AZ74" s="351">
        <f>VLOOKUP($E74,Hybrid!$1:$1048576,MATCH(DATE(AZ$2,1,1),Hybrid!$A$1:$LI$1),FALSE)</f>
        <v>1.45270334E-2</v>
      </c>
      <c r="BA74" s="351">
        <f>VLOOKUP($E74,Hybrid!$1:$1048576,MATCH(DATE(BA$2,1,1),Hybrid!$A$1:$LI$1),FALSE)</f>
        <v>1.41704684E-2</v>
      </c>
      <c r="BB74" s="351">
        <f>VLOOKUP($E74,Hybrid!$1:$1048576,MATCH(DATE(BB$2,1,1),Hybrid!$A$1:$LI$1),FALSE)</f>
        <v>1.38126102E-2</v>
      </c>
      <c r="BC74" s="351">
        <f>VLOOKUP($E74,Hybrid!$1:$1048576,MATCH(DATE(BC$2,1,1),Hybrid!$A$1:$LI$1),FALSE)</f>
        <v>1.3453636600000001E-2</v>
      </c>
      <c r="BD74" s="351">
        <f>VLOOKUP($E74,Hybrid!$1:$1048576,MATCH(DATE(BD$2,1,1),Hybrid!$A$1:$LI$1),FALSE)</f>
        <v>1.30937872E-2</v>
      </c>
      <c r="BE74" s="351">
        <f>VLOOKUP($E74,Hybrid!$1:$1048576,MATCH(DATE(BE$2,1,1),Hybrid!$A$1:$LI$1),FALSE)</f>
        <v>1.32532608E-2</v>
      </c>
      <c r="BF74" s="351">
        <f>VLOOKUP($E74,Hybrid!$1:$1048576,MATCH(DATE(BF$2,1,1),Hybrid!$A$1:$LI$1),FALSE)</f>
        <v>1.28881315E-2</v>
      </c>
      <c r="BG74" s="351">
        <f>VLOOKUP($E74,Hybrid!$1:$1048576,MATCH(DATE(BG$2,1,1),Hybrid!$A$1:$LI$1),FALSE)</f>
        <v>1.25232616E-2</v>
      </c>
      <c r="BH74" s="351">
        <f>VLOOKUP($E74,Hybrid!$1:$1048576,MATCH(DATE(BH$2,1,1),Hybrid!$A$1:$LI$1),FALSE)</f>
        <v>1.21590415E-2</v>
      </c>
      <c r="BI74" s="351">
        <f>VLOOKUP($E74,Hybrid!$1:$1048576,MATCH(DATE(BI$2,1,1),Hybrid!$A$1:$LI$1),FALSE)</f>
        <v>1.17958517E-2</v>
      </c>
    </row>
    <row r="75" spans="1:61" ht="15" customHeight="1" x14ac:dyDescent="0.35">
      <c r="A75" s="409"/>
      <c r="B75" s="416"/>
      <c r="C75" s="142"/>
      <c r="D75" s="103" t="s">
        <v>512</v>
      </c>
      <c r="E75" s="45" t="s">
        <v>393</v>
      </c>
      <c r="F75" s="351">
        <f>VLOOKUP($E75,Hybrid!$1:$1048576,MATCH(DATE(F$2,1,1),Hybrid!$A$1:$LI$1),FALSE)</f>
        <v>1.00636962E-2</v>
      </c>
      <c r="G75" s="351">
        <f>VLOOKUP($E75,Hybrid!$1:$1048576,MATCH(DATE(G$2,1,1),Hybrid!$A$1:$LI$1),FALSE)</f>
        <v>1.1311418700000001E-2</v>
      </c>
      <c r="H75" s="351">
        <f>VLOOKUP($E75,Hybrid!$1:$1048576,MATCH(DATE(H$2,1,1),Hybrid!$A$1:$LI$1),FALSE)</f>
        <v>1.2125498700000001E-2</v>
      </c>
      <c r="I75" s="351">
        <f>VLOOKUP($E75,Hybrid!$1:$1048576,MATCH(DATE(I$2,1,1),Hybrid!$A$1:$LI$1),FALSE)</f>
        <v>1.26327253E-2</v>
      </c>
      <c r="J75" s="351">
        <f>VLOOKUP($E75,Hybrid!$1:$1048576,MATCH(DATE(J$2,1,1),Hybrid!$A$1:$LI$1),FALSE)</f>
        <v>1.29356682E-2</v>
      </c>
      <c r="K75" s="351">
        <f>VLOOKUP($E75,Hybrid!$1:$1048576,MATCH(DATE(K$2,1,1),Hybrid!$A$1:$LI$1),FALSE)</f>
        <v>1.3104039200000001E-2</v>
      </c>
      <c r="L75" s="351">
        <f>VLOOKUP($E75,Hybrid!$1:$1048576,MATCH(DATE(L$2,1,1),Hybrid!$A$1:$LI$1),FALSE)</f>
        <v>1.3163649600000001E-2</v>
      </c>
      <c r="M75" s="351">
        <f>VLOOKUP($E75,Hybrid!$1:$1048576,MATCH(DATE(M$2,1,1),Hybrid!$A$1:$LI$1),FALSE)</f>
        <v>1.31615437E-2</v>
      </c>
      <c r="N75" s="351">
        <f>VLOOKUP($E75,Hybrid!$1:$1048576,MATCH(DATE(N$2,1,1),Hybrid!$A$1:$LI$1),FALSE)</f>
        <v>1.3115415199999999E-2</v>
      </c>
      <c r="O75" s="351">
        <f>VLOOKUP($E75,Hybrid!$1:$1048576,MATCH(DATE(O$2,1,1),Hybrid!$A$1:$LI$1),FALSE)</f>
        <v>1.3036218E-2</v>
      </c>
      <c r="P75" s="351">
        <f>VLOOKUP($E75,Hybrid!$1:$1048576,MATCH(DATE(P$2,1,1),Hybrid!$A$1:$LI$1),FALSE)</f>
        <v>1.29615185E-2</v>
      </c>
      <c r="Q75" s="351">
        <f>VLOOKUP($E75,Hybrid!$1:$1048576,MATCH(DATE(Q$2,1,1),Hybrid!$A$1:$LI$1),FALSE)</f>
        <v>1.28334177E-2</v>
      </c>
      <c r="R75" s="351">
        <f>VLOOKUP($E75,Hybrid!$1:$1048576,MATCH(DATE(R$2,1,1),Hybrid!$A$1:$LI$1),FALSE)</f>
        <v>1.2685212600000001E-2</v>
      </c>
      <c r="S75" s="351">
        <f>VLOOKUP($E75,Hybrid!$1:$1048576,MATCH(DATE(S$2,1,1),Hybrid!$A$1:$LI$1),FALSE)</f>
        <v>1.251904E-2</v>
      </c>
      <c r="T75" s="351">
        <f>VLOOKUP($E75,Hybrid!$1:$1048576,MATCH(DATE(T$2,1,1),Hybrid!$A$1:$LI$1),FALSE)</f>
        <v>1.2337165299999999E-2</v>
      </c>
      <c r="U75" s="351">
        <f>VLOOKUP($E75,Hybrid!$1:$1048576,MATCH(DATE(U$2,1,1),Hybrid!$A$1:$LI$1),FALSE)</f>
        <v>1.2141658499999999E-2</v>
      </c>
      <c r="V75" s="351">
        <f>VLOOKUP($E75,Hybrid!$1:$1048576,MATCH(DATE(V$2,1,1),Hybrid!$A$1:$LI$1),FALSE)</f>
        <v>1.1934322900000001E-2</v>
      </c>
      <c r="W75" s="351">
        <f>VLOOKUP($E75,Hybrid!$1:$1048576,MATCH(DATE(W$2,1,1),Hybrid!$A$1:$LI$1),FALSE)</f>
        <v>1.1716735900000001E-2</v>
      </c>
      <c r="X75" s="351">
        <f>VLOOKUP($E75,Hybrid!$1:$1048576,MATCH(DATE(X$2,1,1),Hybrid!$A$1:$LI$1),FALSE)</f>
        <v>1.14902732E-2</v>
      </c>
      <c r="Y75" s="351">
        <f>VLOOKUP($E75,Hybrid!$1:$1048576,MATCH(DATE(Y$2,1,1),Hybrid!$A$1:$LI$1),FALSE)</f>
        <v>1.1256145E-2</v>
      </c>
      <c r="Z75" s="351">
        <f>VLOOKUP($E75,Hybrid!$1:$1048576,MATCH(DATE(Z$2,1,1),Hybrid!$A$1:$LI$1),FALSE)</f>
        <v>1.0998282E-2</v>
      </c>
      <c r="AA75" s="351">
        <f>VLOOKUP($E75,Hybrid!$1:$1048576,MATCH(DATE(AA$2,1,1),Hybrid!$A$1:$LI$1),FALSE)</f>
        <v>1.0752757700000001E-2</v>
      </c>
      <c r="AB75" s="351">
        <f>VLOOKUP($E75,Hybrid!$1:$1048576,MATCH(DATE(AB$2,1,1),Hybrid!$A$1:$LI$1),FALSE)</f>
        <v>1.0503049800000001E-2</v>
      </c>
      <c r="AC75" s="351">
        <f>VLOOKUP($E75,Hybrid!$1:$1048576,MATCH(DATE(AC$2,1,1),Hybrid!$A$1:$LI$1),FALSE)</f>
        <v>1.02499644E-2</v>
      </c>
      <c r="AD75" s="351">
        <f>VLOOKUP($E75,Hybrid!$1:$1048576,MATCH(DATE(AD$2,1,1),Hybrid!$A$1:$LI$1),FALSE)</f>
        <v>9.9939843199999996E-3</v>
      </c>
      <c r="AE75" s="351">
        <f>VLOOKUP($E75,Hybrid!$1:$1048576,MATCH(DATE(AE$2,1,1),Hybrid!$A$1:$LI$1),FALSE)</f>
        <v>9.6943351199999996E-3</v>
      </c>
      <c r="AF75" s="351">
        <f>VLOOKUP($E75,Hybrid!$1:$1048576,MATCH(DATE(AF$2,1,1),Hybrid!$A$1:$LI$1),FALSE)</f>
        <v>9.4173960500000004E-3</v>
      </c>
      <c r="AG75" s="351">
        <f>VLOOKUP($E75,Hybrid!$1:$1048576,MATCH(DATE(AG$2,1,1),Hybrid!$A$1:$LI$1),FALSE)</f>
        <v>9.1418087999999998E-3</v>
      </c>
      <c r="AH75" s="351">
        <f>VLOOKUP($E75,Hybrid!$1:$1048576,MATCH(DATE(AH$2,1,1),Hybrid!$A$1:$LI$1),FALSE)</f>
        <v>8.8685551799999995E-3</v>
      </c>
      <c r="AI75" s="351">
        <f>VLOOKUP($E75,Hybrid!$1:$1048576,MATCH(DATE(AI$2,1,1),Hybrid!$A$1:$LI$1),FALSE)</f>
        <v>8.5979564000000005E-3</v>
      </c>
      <c r="AJ75" s="351">
        <f>VLOOKUP($E75,Hybrid!$1:$1048576,MATCH(DATE(AJ$2,1,1),Hybrid!$A$1:$LI$1),FALSE)</f>
        <v>8.3300491499999994E-3</v>
      </c>
      <c r="AK75" s="351">
        <f>VLOOKUP($E75,Hybrid!$1:$1048576,MATCH(DATE(AK$2,1,1),Hybrid!$A$1:$LI$1),FALSE)</f>
        <v>8.0647654799999996E-3</v>
      </c>
      <c r="AL75" s="351">
        <f>VLOOKUP($E75,Hybrid!$1:$1048576,MATCH(DATE(AL$2,1,1),Hybrid!$A$1:$LI$1),FALSE)</f>
        <v>7.8020224600000004E-3</v>
      </c>
      <c r="AM75" s="351">
        <f>VLOOKUP($E75,Hybrid!$1:$1048576,MATCH(DATE(AM$2,1,1),Hybrid!$A$1:$LI$1),FALSE)</f>
        <v>7.5417734599999998E-3</v>
      </c>
      <c r="AN75" s="351">
        <f>VLOOKUP($E75,Hybrid!$1:$1048576,MATCH(DATE(AN$2,1,1),Hybrid!$A$1:$LI$1),FALSE)</f>
        <v>7.2840283100000002E-3</v>
      </c>
      <c r="AO75" s="351">
        <f>VLOOKUP($E75,Hybrid!$1:$1048576,MATCH(DATE(AO$2,1,1),Hybrid!$A$1:$LI$1),FALSE)</f>
        <v>7.0288544100000003E-3</v>
      </c>
      <c r="AP75" s="351">
        <f>VLOOKUP($E75,Hybrid!$1:$1048576,MATCH(DATE(AP$2,1,1),Hybrid!$A$1:$LI$1),FALSE)</f>
        <v>6.7702444899999997E-3</v>
      </c>
      <c r="AQ75" s="351">
        <f>VLOOKUP($E75,Hybrid!$1:$1048576,MATCH(DATE(AQ$2,1,1),Hybrid!$A$1:$LI$1),FALSE)</f>
        <v>6.5151761800000003E-3</v>
      </c>
      <c r="AR75" s="351">
        <f>VLOOKUP($E75,Hybrid!$1:$1048576,MATCH(DATE(AR$2,1,1),Hybrid!$A$1:$LI$1),FALSE)</f>
        <v>6.2639918400000001E-3</v>
      </c>
      <c r="AS75" s="351">
        <f>VLOOKUP($E75,Hybrid!$1:$1048576,MATCH(DATE(AS$2,1,1),Hybrid!$A$1:$LI$1),FALSE)</f>
        <v>6.0170150299999996E-3</v>
      </c>
      <c r="AT75" s="351">
        <f>VLOOKUP($E75,Hybrid!$1:$1048576,MATCH(DATE(AT$2,1,1),Hybrid!$A$1:$LI$1),FALSE)</f>
        <v>5.77446378E-3</v>
      </c>
      <c r="AU75" s="351">
        <f>VLOOKUP($E75,Hybrid!$1:$1048576,MATCH(DATE(AU$2,1,1),Hybrid!$A$1:$LI$1),FALSE)</f>
        <v>5.5364685699999996E-3</v>
      </c>
      <c r="AV75" s="351">
        <f>VLOOKUP($E75,Hybrid!$1:$1048576,MATCH(DATE(AV$2,1,1),Hybrid!$A$1:$LI$1),FALSE)</f>
        <v>5.3031016700000001E-3</v>
      </c>
      <c r="AW75" s="351">
        <f>VLOOKUP($E75,Hybrid!$1:$1048576,MATCH(DATE(AW$2,1,1),Hybrid!$A$1:$LI$1),FALSE)</f>
        <v>5.0744111600000003E-3</v>
      </c>
      <c r="AX75" s="351">
        <f>VLOOKUP($E75,Hybrid!$1:$1048576,MATCH(DATE(AX$2,1,1),Hybrid!$A$1:$LI$1),FALSE)</f>
        <v>4.8504436900000001E-3</v>
      </c>
      <c r="AY75" s="351">
        <f>VLOOKUP($E75,Hybrid!$1:$1048576,MATCH(DATE(AY$2,1,1),Hybrid!$A$1:$LI$1),FALSE)</f>
        <v>4.6312565E-3</v>
      </c>
      <c r="AZ75" s="351">
        <f>VLOOKUP($E75,Hybrid!$1:$1048576,MATCH(DATE(AZ$2,1,1),Hybrid!$A$1:$LI$1),FALSE)</f>
        <v>4.41725027E-3</v>
      </c>
      <c r="BA75" s="351">
        <f>VLOOKUP($E75,Hybrid!$1:$1048576,MATCH(DATE(BA$2,1,1),Hybrid!$A$1:$LI$1),FALSE)</f>
        <v>4.2081453300000004E-3</v>
      </c>
      <c r="BB75" s="351">
        <f>VLOOKUP($E75,Hybrid!$1:$1048576,MATCH(DATE(BB$2,1,1),Hybrid!$A$1:$LI$1),FALSE)</f>
        <v>4.0040268300000001E-3</v>
      </c>
      <c r="BC75" s="351">
        <f>VLOOKUP($E75,Hybrid!$1:$1048576,MATCH(DATE(BC$2,1,1),Hybrid!$A$1:$LI$1),FALSE)</f>
        <v>3.8049892600000002E-3</v>
      </c>
      <c r="BD75" s="351">
        <f>VLOOKUP($E75,Hybrid!$1:$1048576,MATCH(DATE(BD$2,1,1),Hybrid!$A$1:$LI$1),FALSE)</f>
        <v>3.6111375799999998E-3</v>
      </c>
      <c r="BE75" s="351">
        <f>VLOOKUP($E75,Hybrid!$1:$1048576,MATCH(DATE(BE$2,1,1),Hybrid!$A$1:$LI$1),FALSE)</f>
        <v>3.5181808099999999E-3</v>
      </c>
      <c r="BF75" s="351">
        <f>VLOOKUP($E75,Hybrid!$1:$1048576,MATCH(DATE(BF$2,1,1),Hybrid!$A$1:$LI$1),FALSE)</f>
        <v>3.3320461199999999E-3</v>
      </c>
      <c r="BG75" s="351">
        <f>VLOOKUP($E75,Hybrid!$1:$1048576,MATCH(DATE(BG$2,1,1),Hybrid!$A$1:$LI$1),FALSE)</f>
        <v>3.15169803E-3</v>
      </c>
      <c r="BH75" s="351">
        <f>VLOOKUP($E75,Hybrid!$1:$1048576,MATCH(DATE(BH$2,1,1),Hybrid!$A$1:$LI$1),FALSE)</f>
        <v>2.9771941600000001E-3</v>
      </c>
      <c r="BI75" s="351">
        <f>VLOOKUP($E75,Hybrid!$1:$1048576,MATCH(DATE(BI$2,1,1),Hybrid!$A$1:$LI$1),FALSE)</f>
        <v>2.8085764400000001E-3</v>
      </c>
    </row>
    <row r="76" spans="1:61" ht="15" customHeight="1" x14ac:dyDescent="0.35">
      <c r="A76" s="409"/>
      <c r="B76" s="416"/>
      <c r="C76" s="142"/>
      <c r="D76" s="103" t="s">
        <v>513</v>
      </c>
      <c r="E76" s="45" t="s">
        <v>394</v>
      </c>
      <c r="F76" s="351">
        <f>VLOOKUP($E76,Hybrid!$1:$1048576,MATCH(DATE(F$2,1,1),Hybrid!$A$1:$LI$1),FALSE)</f>
        <v>4.8669991599999997E-3</v>
      </c>
      <c r="G76" s="351">
        <f>VLOOKUP($E76,Hybrid!$1:$1048576,MATCH(DATE(G$2,1,1),Hybrid!$A$1:$LI$1),FALSE)</f>
        <v>5.37966446E-3</v>
      </c>
      <c r="H76" s="351">
        <f>VLOOKUP($E76,Hybrid!$1:$1048576,MATCH(DATE(H$2,1,1),Hybrid!$A$1:$LI$1),FALSE)</f>
        <v>5.6231229899999999E-3</v>
      </c>
      <c r="I76" s="351">
        <f>VLOOKUP($E76,Hybrid!$1:$1048576,MATCH(DATE(I$2,1,1),Hybrid!$A$1:$LI$1),FALSE)</f>
        <v>5.6849360099999998E-3</v>
      </c>
      <c r="J76" s="351">
        <f>VLOOKUP($E76,Hybrid!$1:$1048576,MATCH(DATE(J$2,1,1),Hybrid!$A$1:$LI$1),FALSE)</f>
        <v>5.6316117800000003E-3</v>
      </c>
      <c r="K76" s="351">
        <f>VLOOKUP($E76,Hybrid!$1:$1048576,MATCH(DATE(K$2,1,1),Hybrid!$A$1:$LI$1),FALSE)</f>
        <v>5.50686276E-3</v>
      </c>
      <c r="L76" s="351">
        <f>VLOOKUP($E76,Hybrid!$1:$1048576,MATCH(DATE(L$2,1,1),Hybrid!$A$1:$LI$1),FALSE)</f>
        <v>5.3306916200000004E-3</v>
      </c>
      <c r="M76" s="351">
        <f>VLOOKUP($E76,Hybrid!$1:$1048576,MATCH(DATE(M$2,1,1),Hybrid!$A$1:$LI$1),FALSE)</f>
        <v>5.1286914700000002E-3</v>
      </c>
      <c r="N76" s="351">
        <f>VLOOKUP($E76,Hybrid!$1:$1048576,MATCH(DATE(N$2,1,1),Hybrid!$A$1:$LI$1),FALSE)</f>
        <v>4.9117900000000001E-3</v>
      </c>
      <c r="O76" s="351">
        <f>VLOOKUP($E76,Hybrid!$1:$1048576,MATCH(DATE(O$2,1,1),Hybrid!$A$1:$LI$1),FALSE)</f>
        <v>4.6868671500000002E-3</v>
      </c>
      <c r="P76" s="351">
        <f>VLOOKUP($E76,Hybrid!$1:$1048576,MATCH(DATE(P$2,1,1),Hybrid!$A$1:$LI$1),FALSE)</f>
        <v>4.4687676000000004E-3</v>
      </c>
      <c r="Q76" s="351">
        <f>VLOOKUP($E76,Hybrid!$1:$1048576,MATCH(DATE(Q$2,1,1),Hybrid!$A$1:$LI$1),FALSE)</f>
        <v>4.2385670100000003E-3</v>
      </c>
      <c r="R76" s="351">
        <f>VLOOKUP($E76,Hybrid!$1:$1048576,MATCH(DATE(R$2,1,1),Hybrid!$A$1:$LI$1),FALSE)</f>
        <v>4.0094576200000002E-3</v>
      </c>
      <c r="S76" s="351">
        <f>VLOOKUP($E76,Hybrid!$1:$1048576,MATCH(DATE(S$2,1,1),Hybrid!$A$1:$LI$1),FALSE)</f>
        <v>3.78314649E-3</v>
      </c>
      <c r="T76" s="351">
        <f>VLOOKUP($E76,Hybrid!$1:$1048576,MATCH(DATE(T$2,1,1),Hybrid!$A$1:$LI$1),FALSE)</f>
        <v>3.5611102899999999E-3</v>
      </c>
      <c r="U76" s="351">
        <f>VLOOKUP($E76,Hybrid!$1:$1048576,MATCH(DATE(U$2,1,1),Hybrid!$A$1:$LI$1),FALSE)</f>
        <v>3.3445369899999999E-3</v>
      </c>
      <c r="V76" s="351">
        <f>VLOOKUP($E76,Hybrid!$1:$1048576,MATCH(DATE(V$2,1,1),Hybrid!$A$1:$LI$1),FALSE)</f>
        <v>3.1343510599999998E-3</v>
      </c>
      <c r="W76" s="351">
        <f>VLOOKUP($E76,Hybrid!$1:$1048576,MATCH(DATE(W$2,1,1),Hybrid!$A$1:$LI$1),FALSE)</f>
        <v>2.9312615899999999E-3</v>
      </c>
      <c r="X76" s="351">
        <f>VLOOKUP($E76,Hybrid!$1:$1048576,MATCH(DATE(X$2,1,1),Hybrid!$A$1:$LI$1),FALSE)</f>
        <v>2.7357954799999999E-3</v>
      </c>
      <c r="Y76" s="351">
        <f>VLOOKUP($E76,Hybrid!$1:$1048576,MATCH(DATE(Y$2,1,1),Hybrid!$A$1:$LI$1),FALSE)</f>
        <v>2.5483266300000001E-3</v>
      </c>
      <c r="Z76" s="351">
        <f>VLOOKUP($E76,Hybrid!$1:$1048576,MATCH(DATE(Z$2,1,1),Hybrid!$A$1:$LI$1),FALSE)</f>
        <v>2.3654876000000001E-3</v>
      </c>
      <c r="AA76" s="351">
        <f>VLOOKUP($E76,Hybrid!$1:$1048576,MATCH(DATE(AA$2,1,1),Hybrid!$A$1:$LI$1),FALSE)</f>
        <v>2.1951401099999999E-3</v>
      </c>
      <c r="AB76" s="351">
        <f>VLOOKUP($E76,Hybrid!$1:$1048576,MATCH(DATE(AB$2,1,1),Hybrid!$A$1:$LI$1),FALSE)</f>
        <v>2.0333276199999998E-3</v>
      </c>
      <c r="AC76" s="351">
        <f>VLOOKUP($E76,Hybrid!$1:$1048576,MATCH(DATE(AC$2,1,1),Hybrid!$A$1:$LI$1),FALSE)</f>
        <v>1.8799797800000001E-3</v>
      </c>
      <c r="AD76" s="351">
        <f>VLOOKUP($E76,Hybrid!$1:$1048576,MATCH(DATE(AD$2,1,1),Hybrid!$A$1:$LI$1),FALSE)</f>
        <v>1.73494443E-3</v>
      </c>
      <c r="AE76" s="351">
        <f>VLOOKUP($E76,Hybrid!$1:$1048576,MATCH(DATE(AE$2,1,1),Hybrid!$A$1:$LI$1),FALSE)</f>
        <v>1.59142614E-3</v>
      </c>
      <c r="AF76" s="351">
        <f>VLOOKUP($E76,Hybrid!$1:$1048576,MATCH(DATE(AF$2,1,1),Hybrid!$A$1:$LI$1),FALSE)</f>
        <v>1.46062601E-3</v>
      </c>
      <c r="AG76" s="351">
        <f>VLOOKUP($E76,Hybrid!$1:$1048576,MATCH(DATE(AG$2,1,1),Hybrid!$A$1:$LI$1),FALSE)</f>
        <v>1.3384008299999999E-3</v>
      </c>
      <c r="AH76" s="351">
        <f>VLOOKUP($E76,Hybrid!$1:$1048576,MATCH(DATE(AH$2,1,1),Hybrid!$A$1:$LI$1),FALSE)</f>
        <v>1.22444369E-3</v>
      </c>
      <c r="AI76" s="351">
        <f>VLOOKUP($E76,Hybrid!$1:$1048576,MATCH(DATE(AI$2,1,1),Hybrid!$A$1:$LI$1),FALSE)</f>
        <v>1.1183499499999999E-3</v>
      </c>
      <c r="AJ76" s="351">
        <f>VLOOKUP($E76,Hybrid!$1:$1048576,MATCH(DATE(AJ$2,1,1),Hybrid!$A$1:$LI$1),FALSE)</f>
        <v>1.01969505E-3</v>
      </c>
      <c r="AK76" s="351">
        <f>VLOOKUP($E76,Hybrid!$1:$1048576,MATCH(DATE(AK$2,1,1),Hybrid!$A$1:$LI$1),FALSE)</f>
        <v>9.2806392500000001E-4</v>
      </c>
      <c r="AL76" s="351">
        <f>VLOOKUP($E76,Hybrid!$1:$1048576,MATCH(DATE(AL$2,1,1),Hybrid!$A$1:$LI$1),FALSE)</f>
        <v>8.4306147100000005E-4</v>
      </c>
      <c r="AM76" s="351">
        <f>VLOOKUP($E76,Hybrid!$1:$1048576,MATCH(DATE(AM$2,1,1),Hybrid!$A$1:$LI$1),FALSE)</f>
        <v>7.64316249E-4</v>
      </c>
      <c r="AN76" s="351">
        <f>VLOOKUP($E76,Hybrid!$1:$1048576,MATCH(DATE(AN$2,1,1),Hybrid!$A$1:$LI$1),FALSE)</f>
        <v>6.9148002399999997E-4</v>
      </c>
      <c r="AO76" s="351">
        <f>VLOOKUP($E76,Hybrid!$1:$1048576,MATCH(DATE(AO$2,1,1),Hybrid!$A$1:$LI$1),FALSE)</f>
        <v>6.2422512599999999E-4</v>
      </c>
      <c r="AP76" s="351">
        <f>VLOOKUP($E76,Hybrid!$1:$1048576,MATCH(DATE(AP$2,1,1),Hybrid!$A$1:$LI$1),FALSE)</f>
        <v>5.6174629400000003E-4</v>
      </c>
      <c r="AQ76" s="351">
        <f>VLOOKUP($E76,Hybrid!$1:$1048576,MATCH(DATE(AQ$2,1,1),Hybrid!$A$1:$LI$1),FALSE)</f>
        <v>5.0438724800000001E-4</v>
      </c>
      <c r="AR76" s="351">
        <f>VLOOKUP($E76,Hybrid!$1:$1048576,MATCH(DATE(AR$2,1,1),Hybrid!$A$1:$LI$1),FALSE)</f>
        <v>4.5185764299999999E-4</v>
      </c>
      <c r="AS76" s="351">
        <f>VLOOKUP($E76,Hybrid!$1:$1048576,MATCH(DATE(AS$2,1,1),Hybrid!$A$1:$LI$1),FALSE)</f>
        <v>4.0386651999999999E-4</v>
      </c>
      <c r="AT76" s="351">
        <f>VLOOKUP($E76,Hybrid!$1:$1048576,MATCH(DATE(AT$2,1,1),Hybrid!$A$1:$LI$1),FALSE)</f>
        <v>3.60121999E-4</v>
      </c>
      <c r="AU76" s="351">
        <f>VLOOKUP($E76,Hybrid!$1:$1048576,MATCH(DATE(AU$2,1,1),Hybrid!$A$1:$LI$1),FALSE)</f>
        <v>3.2033718399999999E-4</v>
      </c>
      <c r="AV76" s="351">
        <f>VLOOKUP($E76,Hybrid!$1:$1048576,MATCH(DATE(AV$2,1,1),Hybrid!$A$1:$LI$1),FALSE)</f>
        <v>2.84234263E-4</v>
      </c>
      <c r="AW76" s="351">
        <f>VLOOKUP($E76,Hybrid!$1:$1048576,MATCH(DATE(AW$2,1,1),Hybrid!$A$1:$LI$1),FALSE)</f>
        <v>2.5154723100000002E-4</v>
      </c>
      <c r="AX76" s="351">
        <f>VLOOKUP($E76,Hybrid!$1:$1048576,MATCH(DATE(AX$2,1,1),Hybrid!$A$1:$LI$1),FALSE)</f>
        <v>2.2202309E-4</v>
      </c>
      <c r="AY76" s="351">
        <f>VLOOKUP($E76,Hybrid!$1:$1048576,MATCH(DATE(AY$2,1,1),Hybrid!$A$1:$LI$1),FALSE)</f>
        <v>1.9542203100000001E-4</v>
      </c>
      <c r="AZ76" s="351">
        <f>VLOOKUP($E76,Hybrid!$1:$1048576,MATCH(DATE(AZ$2,1,1),Hybrid!$A$1:$LI$1),FALSE)</f>
        <v>1.7152958299999999E-4</v>
      </c>
      <c r="BA76" s="351">
        <f>VLOOKUP($E76,Hybrid!$1:$1048576,MATCH(DATE(BA$2,1,1),Hybrid!$A$1:$LI$1),FALSE)</f>
        <v>1.50114732E-4</v>
      </c>
      <c r="BB76" s="351">
        <f>VLOOKUP($E76,Hybrid!$1:$1048576,MATCH(DATE(BB$2,1,1),Hybrid!$A$1:$LI$1),FALSE)</f>
        <v>1.309747E-4</v>
      </c>
      <c r="BC76" s="351">
        <f>VLOOKUP($E76,Hybrid!$1:$1048576,MATCH(DATE(BC$2,1,1),Hybrid!$A$1:$LI$1),FALSE)</f>
        <v>1.13918288E-4</v>
      </c>
      <c r="BD76" s="351">
        <f>VLOOKUP($E76,Hybrid!$1:$1048576,MATCH(DATE(BD$2,1,1),Hybrid!$A$1:$LI$1),FALSE)</f>
        <v>9.8765470300000001E-5</v>
      </c>
      <c r="BE76" s="351">
        <f>VLOOKUP($E76,Hybrid!$1:$1048576,MATCH(DATE(BE$2,1,1),Hybrid!$A$1:$LI$1),FALSE)</f>
        <v>8.2207225699999998E-5</v>
      </c>
      <c r="BF76" s="351">
        <f>VLOOKUP($E76,Hybrid!$1:$1048576,MATCH(DATE(BF$2,1,1),Hybrid!$A$1:$LI$1),FALSE)</f>
        <v>7.0664302799999999E-5</v>
      </c>
      <c r="BG76" s="351">
        <f>VLOOKUP($E76,Hybrid!$1:$1048576,MATCH(DATE(BG$2,1,1),Hybrid!$A$1:$LI$1),FALSE)</f>
        <v>6.0541611099999998E-5</v>
      </c>
      <c r="BH76" s="351">
        <f>VLOOKUP($E76,Hybrid!$1:$1048576,MATCH(DATE(BH$2,1,1),Hybrid!$A$1:$LI$1),FALSE)</f>
        <v>5.1693111200000001E-5</v>
      </c>
      <c r="BI76" s="351">
        <f>VLOOKUP($E76,Hybrid!$1:$1048576,MATCH(DATE(BI$2,1,1),Hybrid!$A$1:$LI$1),FALSE)</f>
        <v>4.3984064600000002E-5</v>
      </c>
    </row>
    <row r="77" spans="1:61" ht="15" customHeight="1" x14ac:dyDescent="0.35">
      <c r="A77" s="409"/>
      <c r="B77" s="416"/>
      <c r="C77" s="143"/>
      <c r="D77" s="104" t="s">
        <v>514</v>
      </c>
      <c r="E77" s="77" t="s">
        <v>395</v>
      </c>
      <c r="F77" s="348">
        <f>VLOOKUP($E77,Hybrid!$1:$1048576,MATCH(DATE(F$2,1,1),Hybrid!$A$1:$LI$1),FALSE)</f>
        <v>9.1373980100000005E-3</v>
      </c>
      <c r="G77" s="348">
        <f>VLOOKUP($E77,Hybrid!$1:$1048576,MATCH(DATE(G$2,1,1),Hybrid!$A$1:$LI$1),FALSE)</f>
        <v>9.9530695700000005E-3</v>
      </c>
      <c r="H77" s="348">
        <f>VLOOKUP($E77,Hybrid!$1:$1048576,MATCH(DATE(H$2,1,1),Hybrid!$A$1:$LI$1),FALSE)</f>
        <v>1.0177106700000001E-2</v>
      </c>
      <c r="I77" s="348">
        <f>VLOOKUP($E77,Hybrid!$1:$1048576,MATCH(DATE(I$2,1,1),Hybrid!$A$1:$LI$1),FALSE)</f>
        <v>1.00225147E-2</v>
      </c>
      <c r="J77" s="348">
        <f>VLOOKUP($E77,Hybrid!$1:$1048576,MATCH(DATE(J$2,1,1),Hybrid!$A$1:$LI$1),FALSE)</f>
        <v>9.6446138300000008E-3</v>
      </c>
      <c r="K77" s="348">
        <f>VLOOKUP($E77,Hybrid!$1:$1048576,MATCH(DATE(K$2,1,1),Hybrid!$A$1:$LI$1),FALSE)</f>
        <v>9.1428067400000004E-3</v>
      </c>
      <c r="L77" s="348">
        <f>VLOOKUP($E77,Hybrid!$1:$1048576,MATCH(DATE(L$2,1,1),Hybrid!$A$1:$LI$1),FALSE)</f>
        <v>8.5663305499999991E-3</v>
      </c>
      <c r="M77" s="348">
        <f>VLOOKUP($E77,Hybrid!$1:$1048576,MATCH(DATE(M$2,1,1),Hybrid!$A$1:$LI$1),FALSE)</f>
        <v>7.96686653E-3</v>
      </c>
      <c r="N77" s="348">
        <f>VLOOKUP($E77,Hybrid!$1:$1048576,MATCH(DATE(N$2,1,1),Hybrid!$A$1:$LI$1),FALSE)</f>
        <v>7.36717634E-3</v>
      </c>
      <c r="O77" s="348">
        <f>VLOOKUP($E77,Hybrid!$1:$1048576,MATCH(DATE(O$2,1,1),Hybrid!$A$1:$LI$1),FALSE)</f>
        <v>6.7808390999999999E-3</v>
      </c>
      <c r="P77" s="348">
        <f>VLOOKUP($E77,Hybrid!$1:$1048576,MATCH(DATE(P$2,1,1),Hybrid!$A$1:$LI$1),FALSE)</f>
        <v>6.23021888E-3</v>
      </c>
      <c r="Q77" s="348">
        <f>VLOOKUP($E77,Hybrid!$1:$1048576,MATCH(DATE(Q$2,1,1),Hybrid!$A$1:$LI$1),FALSE)</f>
        <v>5.6890732000000003E-3</v>
      </c>
      <c r="R77" s="348">
        <f>VLOOKUP($E77,Hybrid!$1:$1048576,MATCH(DATE(R$2,1,1),Hybrid!$A$1:$LI$1),FALSE)</f>
        <v>5.1764005599999998E-3</v>
      </c>
      <c r="S77" s="348">
        <f>VLOOKUP($E77,Hybrid!$1:$1048576,MATCH(DATE(S$2,1,1),Hybrid!$A$1:$LI$1),FALSE)</f>
        <v>4.6940080000000004E-3</v>
      </c>
      <c r="T77" s="348">
        <f>VLOOKUP($E77,Hybrid!$1:$1048576,MATCH(DATE(T$2,1,1),Hybrid!$A$1:$LI$1),FALSE)</f>
        <v>4.2429076E-3</v>
      </c>
      <c r="U77" s="348">
        <f>VLOOKUP($E77,Hybrid!$1:$1048576,MATCH(DATE(U$2,1,1),Hybrid!$A$1:$LI$1),FALSE)</f>
        <v>3.8233793000000001E-3</v>
      </c>
      <c r="V77" s="348">
        <f>VLOOKUP($E77,Hybrid!$1:$1048576,MATCH(DATE(V$2,1,1),Hybrid!$A$1:$LI$1),FALSE)</f>
        <v>3.43512311E-3</v>
      </c>
      <c r="W77" s="348">
        <f>VLOOKUP($E77,Hybrid!$1:$1048576,MATCH(DATE(W$2,1,1),Hybrid!$A$1:$LI$1),FALSE)</f>
        <v>3.0774100700000002E-3</v>
      </c>
      <c r="X77" s="348">
        <f>VLOOKUP($E77,Hybrid!$1:$1048576,MATCH(DATE(X$2,1,1),Hybrid!$A$1:$LI$1),FALSE)</f>
        <v>2.7491911799999999E-3</v>
      </c>
      <c r="Y77" s="348">
        <f>VLOOKUP($E77,Hybrid!$1:$1048576,MATCH(DATE(Y$2,1,1),Hybrid!$A$1:$LI$1),FALSE)</f>
        <v>2.4491847500000001E-3</v>
      </c>
      <c r="Z77" s="348">
        <f>VLOOKUP($E77,Hybrid!$1:$1048576,MATCH(DATE(Z$2,1,1),Hybrid!$A$1:$LI$1),FALSE)</f>
        <v>2.1726828099999998E-3</v>
      </c>
      <c r="AA77" s="348">
        <f>VLOOKUP($E77,Hybrid!$1:$1048576,MATCH(DATE(AA$2,1,1),Hybrid!$A$1:$LI$1),FALSE)</f>
        <v>1.92535287E-3</v>
      </c>
      <c r="AB77" s="348">
        <f>VLOOKUP($E77,Hybrid!$1:$1048576,MATCH(DATE(AB$2,1,1),Hybrid!$A$1:$LI$1),FALSE)</f>
        <v>1.70169371E-3</v>
      </c>
      <c r="AC77" s="348">
        <f>VLOOKUP($E77,Hybrid!$1:$1048576,MATCH(DATE(AC$2,1,1),Hybrid!$A$1:$LI$1),FALSE)</f>
        <v>1.50001607E-3</v>
      </c>
      <c r="AD77" s="348">
        <f>VLOOKUP($E77,Hybrid!$1:$1048576,MATCH(DATE(AD$2,1,1),Hybrid!$A$1:$LI$1),FALSE)</f>
        <v>1.3186508799999999E-3</v>
      </c>
      <c r="AE77" s="348">
        <f>VLOOKUP($E77,Hybrid!$1:$1048576,MATCH(DATE(AE$2,1,1),Hybrid!$A$1:$LI$1),FALSE)</f>
        <v>1.1512941E-3</v>
      </c>
      <c r="AF77" s="348">
        <f>VLOOKUP($E77,Hybrid!$1:$1048576,MATCH(DATE(AF$2,1,1),Hybrid!$A$1:$LI$1),FALSE)</f>
        <v>1.00498421E-3</v>
      </c>
      <c r="AG77" s="348">
        <f>VLOOKUP($E77,Hybrid!$1:$1048576,MATCH(DATE(AG$2,1,1),Hybrid!$A$1:$LI$1),FALSE)</f>
        <v>8.7515275400000005E-4</v>
      </c>
      <c r="AH77" s="348">
        <f>VLOOKUP($E77,Hybrid!$1:$1048576,MATCH(DATE(AH$2,1,1),Hybrid!$A$1:$LI$1),FALSE)</f>
        <v>7.6024929599999996E-4</v>
      </c>
      <c r="AI77" s="348">
        <f>VLOOKUP($E77,Hybrid!$1:$1048576,MATCH(DATE(AI$2,1,1),Hybrid!$A$1:$LI$1),FALSE)</f>
        <v>6.5877904000000002E-4</v>
      </c>
      <c r="AJ77" s="348">
        <f>VLOOKUP($E77,Hybrid!$1:$1048576,MATCH(DATE(AJ$2,1,1),Hybrid!$A$1:$LI$1),FALSE)</f>
        <v>5.6935811800000002E-4</v>
      </c>
      <c r="AK77" s="348">
        <f>VLOOKUP($E77,Hybrid!$1:$1048576,MATCH(DATE(AK$2,1,1),Hybrid!$A$1:$LI$1),FALSE)</f>
        <v>4.9072432899999999E-4</v>
      </c>
      <c r="AL77" s="348">
        <f>VLOOKUP($E77,Hybrid!$1:$1048576,MATCH(DATE(AL$2,1,1),Hybrid!$A$1:$LI$1),FALSE)</f>
        <v>4.2173309699999997E-4</v>
      </c>
      <c r="AM77" s="348">
        <f>VLOOKUP($E77,Hybrid!$1:$1048576,MATCH(DATE(AM$2,1,1),Hybrid!$A$1:$LI$1),FALSE)</f>
        <v>3.6134938100000001E-4</v>
      </c>
      <c r="AN77" s="348">
        <f>VLOOKUP($E77,Hybrid!$1:$1048576,MATCH(DATE(AN$2,1,1),Hybrid!$A$1:$LI$1),FALSE)</f>
        <v>3.0863807599999999E-4</v>
      </c>
      <c r="AO77" s="348">
        <f>VLOOKUP($E77,Hybrid!$1:$1048576,MATCH(DATE(AO$2,1,1),Hybrid!$A$1:$LI$1),FALSE)</f>
        <v>2.6275423899999999E-4</v>
      </c>
      <c r="AP77" s="348">
        <f>VLOOKUP($E77,Hybrid!$1:$1048576,MATCH(DATE(AP$2,1,1),Hybrid!$A$1:$LI$1),FALSE)</f>
        <v>2.2274167200000001E-4</v>
      </c>
      <c r="AQ77" s="348">
        <f>VLOOKUP($E77,Hybrid!$1:$1048576,MATCH(DATE(AQ$2,1,1),Hybrid!$A$1:$LI$1),FALSE)</f>
        <v>1.8818532799999999E-4</v>
      </c>
      <c r="AR77" s="348">
        <f>VLOOKUP($E77,Hybrid!$1:$1048576,MATCH(DATE(AR$2,1,1),Hybrid!$A$1:$LI$1),FALSE)</f>
        <v>1.58446196E-4</v>
      </c>
      <c r="AS77" s="348">
        <f>VLOOKUP($E77,Hybrid!$1:$1048576,MATCH(DATE(AS$2,1,1),Hybrid!$A$1:$LI$1),FALSE)</f>
        <v>1.3294201600000001E-4</v>
      </c>
      <c r="AT77" s="348">
        <f>VLOOKUP($E77,Hybrid!$1:$1048576,MATCH(DATE(AT$2,1,1),Hybrid!$A$1:$LI$1),FALSE)</f>
        <v>1.1114499000000001E-4</v>
      </c>
      <c r="AU77" s="348">
        <f>VLOOKUP($E77,Hybrid!$1:$1048576,MATCH(DATE(AU$2,1,1),Hybrid!$A$1:$LI$1),FALSE)</f>
        <v>9.2580661999999995E-5</v>
      </c>
      <c r="AV77" s="348">
        <f>VLOOKUP($E77,Hybrid!$1:$1048576,MATCH(DATE(AV$2,1,1),Hybrid!$A$1:$LI$1),FALSE)</f>
        <v>7.6825252599999996E-5</v>
      </c>
      <c r="AW77" s="348">
        <f>VLOOKUP($E77,Hybrid!$1:$1048576,MATCH(DATE(AW$2,1,1),Hybrid!$A$1:$LI$1),FALSE)</f>
        <v>6.3502198900000002E-5</v>
      </c>
      <c r="AX77" s="348">
        <f>VLOOKUP($E77,Hybrid!$1:$1048576,MATCH(DATE(AX$2,1,1),Hybrid!$A$1:$LI$1),FALSE)</f>
        <v>5.2278265499999999E-5</v>
      </c>
      <c r="AY77" s="348">
        <f>VLOOKUP($E77,Hybrid!$1:$1048576,MATCH(DATE(AY$2,1,1),Hybrid!$A$1:$LI$1),FALSE)</f>
        <v>4.2859564600000003E-5</v>
      </c>
      <c r="AZ77" s="348">
        <f>VLOOKUP($E77,Hybrid!$1:$1048576,MATCH(DATE(AZ$2,1,1),Hybrid!$A$1:$LI$1),FALSE)</f>
        <v>3.49902318E-5</v>
      </c>
      <c r="BA77" s="348">
        <f>VLOOKUP($E77,Hybrid!$1:$1048576,MATCH(DATE(BA$2,1,1),Hybrid!$A$1:$LI$1),FALSE)</f>
        <v>2.84401571E-5</v>
      </c>
      <c r="BB77" s="348">
        <f>VLOOKUP($E77,Hybrid!$1:$1048576,MATCH(DATE(BB$2,1,1),Hybrid!$A$1:$LI$1),FALSE)</f>
        <v>2.3011749100000001E-5</v>
      </c>
      <c r="BC77" s="348">
        <f>VLOOKUP($E77,Hybrid!$1:$1048576,MATCH(DATE(BC$2,1,1),Hybrid!$A$1:$LI$1),FALSE)</f>
        <v>1.8533083299999999E-5</v>
      </c>
      <c r="BD77" s="348">
        <f>VLOOKUP($E77,Hybrid!$1:$1048576,MATCH(DATE(BD$2,1,1),Hybrid!$A$1:$LI$1),FALSE)</f>
        <v>1.4855120300000001E-5</v>
      </c>
      <c r="BE77" s="348">
        <f>VLOOKUP($E77,Hybrid!$1:$1048576,MATCH(DATE(BE$2,1,1),Hybrid!$A$1:$LI$1),FALSE)</f>
        <v>1.0876514799999999E-5</v>
      </c>
      <c r="BF77" s="348">
        <f>VLOOKUP($E77,Hybrid!$1:$1048576,MATCH(DATE(BF$2,1,1),Hybrid!$A$1:$LI$1),FALSE)</f>
        <v>8.60404572E-6</v>
      </c>
      <c r="BG77" s="348">
        <f>VLOOKUP($E77,Hybrid!$1:$1048576,MATCH(DATE(BG$2,1,1),Hybrid!$A$1:$LI$1),FALSE)</f>
        <v>6.7735670299999999E-6</v>
      </c>
      <c r="BH77" s="348">
        <f>VLOOKUP($E77,Hybrid!$1:$1048576,MATCH(DATE(BH$2,1,1),Hybrid!$A$1:$LI$1),FALSE)</f>
        <v>5.3061752300000003E-6</v>
      </c>
      <c r="BI77" s="348">
        <f>VLOOKUP($E77,Hybrid!$1:$1048576,MATCH(DATE(BI$2,1,1),Hybrid!$A$1:$LI$1),FALSE)</f>
        <v>4.13562123E-6</v>
      </c>
    </row>
    <row r="78" spans="1:61" s="92" customFormat="1" ht="15" customHeight="1" x14ac:dyDescent="0.35">
      <c r="A78" s="409"/>
      <c r="B78" s="416"/>
      <c r="C78" s="101" t="s">
        <v>519</v>
      </c>
      <c r="D78" s="102"/>
      <c r="E78" s="74" t="s">
        <v>396</v>
      </c>
      <c r="F78" s="349">
        <f>VLOOKUP($E78,Hybrid!$1:$1048576,MATCH(DATE(F$2,1,1),Hybrid!$A$1:$LI$1),FALSE)</f>
        <v>1886.229</v>
      </c>
      <c r="G78" s="349">
        <f>VLOOKUP($E78,Hybrid!$1:$1048576,MATCH(DATE(G$2,1,1),Hybrid!$A$1:$LI$1),FALSE)</f>
        <v>2134.6325109999998</v>
      </c>
      <c r="H78" s="349">
        <f>VLOOKUP($E78,Hybrid!$1:$1048576,MATCH(DATE(H$2,1,1),Hybrid!$A$1:$LI$1),FALSE)</f>
        <v>2311.3263320000001</v>
      </c>
      <c r="I78" s="349">
        <f>VLOOKUP($E78,Hybrid!$1:$1048576,MATCH(DATE(I$2,1,1),Hybrid!$A$1:$LI$1),FALSE)</f>
        <v>2437.6172339999998</v>
      </c>
      <c r="J78" s="349">
        <f>VLOOKUP($E78,Hybrid!$1:$1048576,MATCH(DATE(J$2,1,1),Hybrid!$A$1:$LI$1),FALSE)</f>
        <v>2530.8733430000002</v>
      </c>
      <c r="K78" s="349">
        <f>VLOOKUP($E78,Hybrid!$1:$1048576,MATCH(DATE(K$2,1,1),Hybrid!$A$1:$LI$1),FALSE)</f>
        <v>2603.0713879999998</v>
      </c>
      <c r="L78" s="349">
        <f>VLOOKUP($E78,Hybrid!$1:$1048576,MATCH(DATE(L$2,1,1),Hybrid!$A$1:$LI$1),FALSE)</f>
        <v>2658.1046740000002</v>
      </c>
      <c r="M78" s="349">
        <f>VLOOKUP($E78,Hybrid!$1:$1048576,MATCH(DATE(M$2,1,1),Hybrid!$A$1:$LI$1),FALSE)</f>
        <v>2704.4993770000001</v>
      </c>
      <c r="N78" s="349">
        <f>VLOOKUP($E78,Hybrid!$1:$1048576,MATCH(DATE(N$2,1,1),Hybrid!$A$1:$LI$1),FALSE)</f>
        <v>2745.2779329999998</v>
      </c>
      <c r="O78" s="349">
        <f>VLOOKUP($E78,Hybrid!$1:$1048576,MATCH(DATE(O$2,1,1),Hybrid!$A$1:$LI$1),FALSE)</f>
        <v>2782.2834280000002</v>
      </c>
      <c r="P78" s="349">
        <f>VLOOKUP($E78,Hybrid!$1:$1048576,MATCH(DATE(P$2,1,1),Hybrid!$A$1:$LI$1),FALSE)</f>
        <v>2823.3870109999998</v>
      </c>
      <c r="Q78" s="349">
        <f>VLOOKUP($E78,Hybrid!$1:$1048576,MATCH(DATE(Q$2,1,1),Hybrid!$A$1:$LI$1),FALSE)</f>
        <v>2855.8371520000001</v>
      </c>
      <c r="R78" s="349">
        <f>VLOOKUP($E78,Hybrid!$1:$1048576,MATCH(DATE(R$2,1,1),Hybrid!$A$1:$LI$1),FALSE)</f>
        <v>2886.4564970000001</v>
      </c>
      <c r="S78" s="349">
        <f>VLOOKUP($E78,Hybrid!$1:$1048576,MATCH(DATE(S$2,1,1),Hybrid!$A$1:$LI$1),FALSE)</f>
        <v>2915.4352319999998</v>
      </c>
      <c r="T78" s="349">
        <f>VLOOKUP($E78,Hybrid!$1:$1048576,MATCH(DATE(T$2,1,1),Hybrid!$A$1:$LI$1),FALSE)</f>
        <v>2943.022653</v>
      </c>
      <c r="U78" s="349">
        <f>VLOOKUP($E78,Hybrid!$1:$1048576,MATCH(DATE(U$2,1,1),Hybrid!$A$1:$LI$1),FALSE)</f>
        <v>2969.4508129999999</v>
      </c>
      <c r="V78" s="349">
        <f>VLOOKUP($E78,Hybrid!$1:$1048576,MATCH(DATE(V$2,1,1),Hybrid!$A$1:$LI$1),FALSE)</f>
        <v>2994.9135689999998</v>
      </c>
      <c r="W78" s="349">
        <f>VLOOKUP($E78,Hybrid!$1:$1048576,MATCH(DATE(W$2,1,1),Hybrid!$A$1:$LI$1),FALSE)</f>
        <v>3019.5654549999999</v>
      </c>
      <c r="X78" s="349">
        <f>VLOOKUP($E78,Hybrid!$1:$1048576,MATCH(DATE(X$2,1,1),Hybrid!$A$1:$LI$1),FALSE)</f>
        <v>3043.5283549999999</v>
      </c>
      <c r="Y78" s="349">
        <f>VLOOKUP($E78,Hybrid!$1:$1048576,MATCH(DATE(Y$2,1,1),Hybrid!$A$1:$LI$1),FALSE)</f>
        <v>3066.9004140000002</v>
      </c>
      <c r="Z78" s="349">
        <f>VLOOKUP($E78,Hybrid!$1:$1048576,MATCH(DATE(Z$2,1,1),Hybrid!$A$1:$LI$1),FALSE)</f>
        <v>3084.890531</v>
      </c>
      <c r="AA78" s="349">
        <f>VLOOKUP($E78,Hybrid!$1:$1048576,MATCH(DATE(AA$2,1,1),Hybrid!$A$1:$LI$1),FALSE)</f>
        <v>3107.2747570000001</v>
      </c>
      <c r="AB78" s="349">
        <f>VLOOKUP($E78,Hybrid!$1:$1048576,MATCH(DATE(AB$2,1,1),Hybrid!$A$1:$LI$1),FALSE)</f>
        <v>3129.421511</v>
      </c>
      <c r="AC78" s="349">
        <f>VLOOKUP($E78,Hybrid!$1:$1048576,MATCH(DATE(AC$2,1,1),Hybrid!$A$1:$LI$1),FALSE)</f>
        <v>3151.4344900000001</v>
      </c>
      <c r="AD78" s="349">
        <f>VLOOKUP($E78,Hybrid!$1:$1048576,MATCH(DATE(AD$2,1,1),Hybrid!$A$1:$LI$1),FALSE)</f>
        <v>3173.3209139999999</v>
      </c>
      <c r="AE78" s="349">
        <f>VLOOKUP($E78,Hybrid!$1:$1048576,MATCH(DATE(AE$2,1,1),Hybrid!$A$1:$LI$1),FALSE)</f>
        <v>3181.3477280000002</v>
      </c>
      <c r="AF78" s="349">
        <f>VLOOKUP($E78,Hybrid!$1:$1048576,MATCH(DATE(AF$2,1,1),Hybrid!$A$1:$LI$1),FALSE)</f>
        <v>3196.3953099999999</v>
      </c>
      <c r="AG78" s="349">
        <f>VLOOKUP($E78,Hybrid!$1:$1048576,MATCH(DATE(AG$2,1,1),Hybrid!$A$1:$LI$1),FALSE)</f>
        <v>3211.6057249999999</v>
      </c>
      <c r="AH78" s="349">
        <f>VLOOKUP($E78,Hybrid!$1:$1048576,MATCH(DATE(AH$2,1,1),Hybrid!$A$1:$LI$1),FALSE)</f>
        <v>3227.2881560000001</v>
      </c>
      <c r="AI78" s="349">
        <f>VLOOKUP($E78,Hybrid!$1:$1048576,MATCH(DATE(AI$2,1,1),Hybrid!$A$1:$LI$1),FALSE)</f>
        <v>3243.5467290000001</v>
      </c>
      <c r="AJ78" s="349">
        <f>VLOOKUP($E78,Hybrid!$1:$1048576,MATCH(DATE(AJ$2,1,1),Hybrid!$A$1:$LI$1),FALSE)</f>
        <v>3260.381535</v>
      </c>
      <c r="AK78" s="349">
        <f>VLOOKUP($E78,Hybrid!$1:$1048576,MATCH(DATE(AK$2,1,1),Hybrid!$A$1:$LI$1),FALSE)</f>
        <v>3277.7433719999999</v>
      </c>
      <c r="AL78" s="349">
        <f>VLOOKUP($E78,Hybrid!$1:$1048576,MATCH(DATE(AL$2,1,1),Hybrid!$A$1:$LI$1),FALSE)</f>
        <v>3295.566902</v>
      </c>
      <c r="AM78" s="349">
        <f>VLOOKUP($E78,Hybrid!$1:$1048576,MATCH(DATE(AM$2,1,1),Hybrid!$A$1:$LI$1),FALSE)</f>
        <v>3313.7895589999998</v>
      </c>
      <c r="AN78" s="349">
        <f>VLOOKUP($E78,Hybrid!$1:$1048576,MATCH(DATE(AN$2,1,1),Hybrid!$A$1:$LI$1),FALSE)</f>
        <v>3332.3603480000002</v>
      </c>
      <c r="AO78" s="349">
        <f>VLOOKUP($E78,Hybrid!$1:$1048576,MATCH(DATE(AO$2,1,1),Hybrid!$A$1:$LI$1),FALSE)</f>
        <v>3351.2420619999998</v>
      </c>
      <c r="AP78" s="349">
        <f>VLOOKUP($E78,Hybrid!$1:$1048576,MATCH(DATE(AP$2,1,1),Hybrid!$A$1:$LI$1),FALSE)</f>
        <v>3367.2992180000001</v>
      </c>
      <c r="AQ78" s="349">
        <f>VLOOKUP($E78,Hybrid!$1:$1048576,MATCH(DATE(AQ$2,1,1),Hybrid!$A$1:$LI$1),FALSE)</f>
        <v>3383.598665</v>
      </c>
      <c r="AR78" s="349">
        <f>VLOOKUP($E78,Hybrid!$1:$1048576,MATCH(DATE(AR$2,1,1),Hybrid!$A$1:$LI$1),FALSE)</f>
        <v>3400.2123190000002</v>
      </c>
      <c r="AS78" s="349">
        <f>VLOOKUP($E78,Hybrid!$1:$1048576,MATCH(DATE(AS$2,1,1),Hybrid!$A$1:$LI$1),FALSE)</f>
        <v>3417.2379980000001</v>
      </c>
      <c r="AT78" s="349">
        <f>VLOOKUP($E78,Hybrid!$1:$1048576,MATCH(DATE(AT$2,1,1),Hybrid!$A$1:$LI$1),FALSE)</f>
        <v>3434.7388070000002</v>
      </c>
      <c r="AU78" s="349">
        <f>VLOOKUP($E78,Hybrid!$1:$1048576,MATCH(DATE(AU$2,1,1),Hybrid!$A$1:$LI$1),FALSE)</f>
        <v>3452.7350980000001</v>
      </c>
      <c r="AV78" s="349">
        <f>VLOOKUP($E78,Hybrid!$1:$1048576,MATCH(DATE(AV$2,1,1),Hybrid!$A$1:$LI$1),FALSE)</f>
        <v>3471.2134820000001</v>
      </c>
      <c r="AW78" s="349">
        <f>VLOOKUP($E78,Hybrid!$1:$1048576,MATCH(DATE(AW$2,1,1),Hybrid!$A$1:$LI$1),FALSE)</f>
        <v>3490.1397029999998</v>
      </c>
      <c r="AX78" s="349">
        <f>VLOOKUP($E78,Hybrid!$1:$1048576,MATCH(DATE(AX$2,1,1),Hybrid!$A$1:$LI$1),FALSE)</f>
        <v>3509.4701500000001</v>
      </c>
      <c r="AY78" s="349">
        <f>VLOOKUP($E78,Hybrid!$1:$1048576,MATCH(DATE(AY$2,1,1),Hybrid!$A$1:$LI$1),FALSE)</f>
        <v>3529.160226</v>
      </c>
      <c r="AZ78" s="349">
        <f>VLOOKUP($E78,Hybrid!$1:$1048576,MATCH(DATE(AZ$2,1,1),Hybrid!$A$1:$LI$1),FALSE)</f>
        <v>3549.4335289999999</v>
      </c>
      <c r="BA78" s="349">
        <f>VLOOKUP($E78,Hybrid!$1:$1048576,MATCH(DATE(BA$2,1,1),Hybrid!$A$1:$LI$1),FALSE)</f>
        <v>3569.9944289999999</v>
      </c>
      <c r="BB78" s="349">
        <f>VLOOKUP($E78,Hybrid!$1:$1048576,MATCH(DATE(BB$2,1,1),Hybrid!$A$1:$LI$1),FALSE)</f>
        <v>3590.8088579999999</v>
      </c>
      <c r="BC78" s="349">
        <f>VLOOKUP($E78,Hybrid!$1:$1048576,MATCH(DATE(BC$2,1,1),Hybrid!$A$1:$LI$1),FALSE)</f>
        <v>3611.8432750000002</v>
      </c>
      <c r="BD78" s="349">
        <f>VLOOKUP($E78,Hybrid!$1:$1048576,MATCH(DATE(BD$2,1,1),Hybrid!$A$1:$LI$1),FALSE)</f>
        <v>3633.0711099999999</v>
      </c>
      <c r="BE78" s="349">
        <f>VLOOKUP($E78,Hybrid!$1:$1048576,MATCH(DATE(BE$2,1,1),Hybrid!$A$1:$LI$1),FALSE)</f>
        <v>3861.0526049999999</v>
      </c>
      <c r="BF78" s="349">
        <f>VLOOKUP($E78,Hybrid!$1:$1048576,MATCH(DATE(BF$2,1,1),Hybrid!$A$1:$LI$1),FALSE)</f>
        <v>3888.227359</v>
      </c>
      <c r="BG78" s="349">
        <f>VLOOKUP($E78,Hybrid!$1:$1048576,MATCH(DATE(BG$2,1,1),Hybrid!$A$1:$LI$1),FALSE)</f>
        <v>3915.6920879999998</v>
      </c>
      <c r="BH78" s="349">
        <f>VLOOKUP($E78,Hybrid!$1:$1048576,MATCH(DATE(BH$2,1,1),Hybrid!$A$1:$LI$1),FALSE)</f>
        <v>3943.4829020000002</v>
      </c>
      <c r="BI78" s="349">
        <f>VLOOKUP($E78,Hybrid!$1:$1048576,MATCH(DATE(BI$2,1,1),Hybrid!$A$1:$LI$1),FALSE)</f>
        <v>3971.6327430000001</v>
      </c>
    </row>
    <row r="79" spans="1:61" s="92" customFormat="1" ht="15" customHeight="1" x14ac:dyDescent="0.35">
      <c r="A79" s="409"/>
      <c r="B79" s="416"/>
      <c r="C79" s="101" t="s">
        <v>516</v>
      </c>
      <c r="D79" s="102"/>
      <c r="E79" s="74" t="s">
        <v>397</v>
      </c>
      <c r="F79" s="350">
        <f>VLOOKUP($E79,Hybrid!$1:$1048576,MATCH(DATE(F$2,1,1),Hybrid!$A$1:$LI$1),FALSE)</f>
        <v>1868.8017259999999</v>
      </c>
      <c r="G79" s="350">
        <f>VLOOKUP($E79,Hybrid!$1:$1048576,MATCH(DATE(G$2,1,1),Hybrid!$A$1:$LI$1),FALSE)</f>
        <v>2114.901863</v>
      </c>
      <c r="H79" s="350">
        <f>VLOOKUP($E79,Hybrid!$1:$1048576,MATCH(DATE(H$2,1,1),Hybrid!$A$1:$LI$1),FALSE)</f>
        <v>2289.9412029999999</v>
      </c>
      <c r="I79" s="350">
        <f>VLOOKUP($E79,Hybrid!$1:$1048576,MATCH(DATE(I$2,1,1),Hybrid!$A$1:$LI$1),FALSE)</f>
        <v>2415.0259059999998</v>
      </c>
      <c r="J79" s="350">
        <f>VLOOKUP($E79,Hybrid!$1:$1048576,MATCH(DATE(J$2,1,1),Hybrid!$A$1:$LI$1),FALSE)</f>
        <v>2507.363382</v>
      </c>
      <c r="K79" s="350">
        <f>VLOOKUP($E79,Hybrid!$1:$1048576,MATCH(DATE(K$2,1,1),Hybrid!$A$1:$LI$1),FALSE)</f>
        <v>2578.8219869999998</v>
      </c>
      <c r="L79" s="350">
        <f>VLOOKUP($E79,Hybrid!$1:$1048576,MATCH(DATE(L$2,1,1),Hybrid!$A$1:$LI$1),FALSE)</f>
        <v>2633.2630049999998</v>
      </c>
      <c r="M79" s="350">
        <f>VLOOKUP($E79,Hybrid!$1:$1048576,MATCH(DATE(M$2,1,1),Hybrid!$A$1:$LI$1),FALSE)</f>
        <v>2679.1372099999999</v>
      </c>
      <c r="N79" s="350">
        <f>VLOOKUP($E79,Hybrid!$1:$1048576,MATCH(DATE(N$2,1,1),Hybrid!$A$1:$LI$1),FALSE)</f>
        <v>2719.4419499999999</v>
      </c>
      <c r="O79" s="350">
        <f>VLOOKUP($E79,Hybrid!$1:$1048576,MATCH(DATE(O$2,1,1),Hybrid!$A$1:$LI$1),FALSE)</f>
        <v>2756.005189</v>
      </c>
      <c r="P79" s="350">
        <f>VLOOKUP($E79,Hybrid!$1:$1048576,MATCH(DATE(P$2,1,1),Hybrid!$A$1:$LI$1),FALSE)</f>
        <v>2796.6248439999999</v>
      </c>
      <c r="Q79" s="350">
        <f>VLOOKUP($E79,Hybrid!$1:$1048576,MATCH(DATE(Q$2,1,1),Hybrid!$A$1:$LI$1),FALSE)</f>
        <v>2828.671018</v>
      </c>
      <c r="R79" s="350">
        <f>VLOOKUP($E79,Hybrid!$1:$1048576,MATCH(DATE(R$2,1,1),Hybrid!$A$1:$LI$1),FALSE)</f>
        <v>2858.9024039999999</v>
      </c>
      <c r="S79" s="350">
        <f>VLOOKUP($E79,Hybrid!$1:$1048576,MATCH(DATE(S$2,1,1),Hybrid!$A$1:$LI$1),FALSE)</f>
        <v>2887.5074020000002</v>
      </c>
      <c r="T79" s="350">
        <f>VLOOKUP($E79,Hybrid!$1:$1048576,MATCH(DATE(T$2,1,1),Hybrid!$A$1:$LI$1),FALSE)</f>
        <v>2914.7326699999999</v>
      </c>
      <c r="U79" s="350">
        <f>VLOOKUP($E79,Hybrid!$1:$1048576,MATCH(DATE(U$2,1,1),Hybrid!$A$1:$LI$1),FALSE)</f>
        <v>2940.8076030000002</v>
      </c>
      <c r="V79" s="350">
        <f>VLOOKUP($E79,Hybrid!$1:$1048576,MATCH(DATE(V$2,1,1),Hybrid!$A$1:$LI$1),FALSE)</f>
        <v>2965.9236150000002</v>
      </c>
      <c r="W79" s="350">
        <f>VLOOKUP($E79,Hybrid!$1:$1048576,MATCH(DATE(W$2,1,1),Hybrid!$A$1:$LI$1),FALSE)</f>
        <v>2990.2330480000001</v>
      </c>
      <c r="X79" s="350">
        <f>VLOOKUP($E79,Hybrid!$1:$1048576,MATCH(DATE(X$2,1,1),Hybrid!$A$1:$LI$1),FALSE)</f>
        <v>3013.8557900000001</v>
      </c>
      <c r="Y79" s="350">
        <f>VLOOKUP($E79,Hybrid!$1:$1048576,MATCH(DATE(Y$2,1,1),Hybrid!$A$1:$LI$1),FALSE)</f>
        <v>3036.8881040000001</v>
      </c>
      <c r="Z79" s="350">
        <f>VLOOKUP($E79,Hybrid!$1:$1048576,MATCH(DATE(Z$2,1,1),Hybrid!$A$1:$LI$1),FALSE)</f>
        <v>3054.5849710000002</v>
      </c>
      <c r="AA79" s="350">
        <f>VLOOKUP($E79,Hybrid!$1:$1048576,MATCH(DATE(AA$2,1,1),Hybrid!$A$1:$LI$1),FALSE)</f>
        <v>3076.6252749999999</v>
      </c>
      <c r="AB79" s="350">
        <f>VLOOKUP($E79,Hybrid!$1:$1048576,MATCH(DATE(AB$2,1,1),Hybrid!$A$1:$LI$1),FALSE)</f>
        <v>3098.42137</v>
      </c>
      <c r="AC79" s="350">
        <f>VLOOKUP($E79,Hybrid!$1:$1048576,MATCH(DATE(AC$2,1,1),Hybrid!$A$1:$LI$1),FALSE)</f>
        <v>3120.0745969999998</v>
      </c>
      <c r="AD79" s="350">
        <f>VLOOKUP($E79,Hybrid!$1:$1048576,MATCH(DATE(AD$2,1,1),Hybrid!$A$1:$LI$1),FALSE)</f>
        <v>3141.5907619999998</v>
      </c>
      <c r="AE79" s="350">
        <f>VLOOKUP($E79,Hybrid!$1:$1048576,MATCH(DATE(AE$2,1,1),Hybrid!$A$1:$LI$1),FALSE)</f>
        <v>3149.373533</v>
      </c>
      <c r="AF79" s="350">
        <f>VLOOKUP($E79,Hybrid!$1:$1048576,MATCH(DATE(AF$2,1,1),Hybrid!$A$1:$LI$1),FALSE)</f>
        <v>3164.0925320000001</v>
      </c>
      <c r="AG79" s="350">
        <f>VLOOKUP($E79,Hybrid!$1:$1048576,MATCH(DATE(AG$2,1,1),Hybrid!$A$1:$LI$1),FALSE)</f>
        <v>3178.9561709999998</v>
      </c>
      <c r="AH79" s="350">
        <f>VLOOKUP($E79,Hybrid!$1:$1048576,MATCH(DATE(AH$2,1,1),Hybrid!$A$1:$LI$1),FALSE)</f>
        <v>3194.2683010000001</v>
      </c>
      <c r="AI79" s="350">
        <f>VLOOKUP($E79,Hybrid!$1:$1048576,MATCH(DATE(AI$2,1,1),Hybrid!$A$1:$LI$1),FALSE)</f>
        <v>3210.1297460000001</v>
      </c>
      <c r="AJ79" s="350">
        <f>VLOOKUP($E79,Hybrid!$1:$1048576,MATCH(DATE(AJ$2,1,1),Hybrid!$A$1:$LI$1),FALSE)</f>
        <v>3226.5382930000001</v>
      </c>
      <c r="AK79" s="350">
        <f>VLOOKUP($E79,Hybrid!$1:$1048576,MATCH(DATE(AK$2,1,1),Hybrid!$A$1:$LI$1),FALSE)</f>
        <v>3243.442877</v>
      </c>
      <c r="AL79" s="350">
        <f>VLOOKUP($E79,Hybrid!$1:$1048576,MATCH(DATE(AL$2,1,1),Hybrid!$A$1:$LI$1),FALSE)</f>
        <v>3260.7764010000001</v>
      </c>
      <c r="AM79" s="350">
        <f>VLOOKUP($E79,Hybrid!$1:$1048576,MATCH(DATE(AM$2,1,1),Hybrid!$A$1:$LI$1),FALSE)</f>
        <v>3278.4744380000002</v>
      </c>
      <c r="AN79" s="350">
        <f>VLOOKUP($E79,Hybrid!$1:$1048576,MATCH(DATE(AN$2,1,1),Hybrid!$A$1:$LI$1),FALSE)</f>
        <v>3296.483921</v>
      </c>
      <c r="AO79" s="350">
        <f>VLOOKUP($E79,Hybrid!$1:$1048576,MATCH(DATE(AO$2,1,1),Hybrid!$A$1:$LI$1),FALSE)</f>
        <v>3314.7652969999999</v>
      </c>
      <c r="AP79" s="350">
        <f>VLOOKUP($E79,Hybrid!$1:$1048576,MATCH(DATE(AP$2,1,1),Hybrid!$A$1:$LI$1),FALSE)</f>
        <v>3330.2147180000002</v>
      </c>
      <c r="AQ79" s="350">
        <f>VLOOKUP($E79,Hybrid!$1:$1048576,MATCH(DATE(AQ$2,1,1),Hybrid!$A$1:$LI$1),FALSE)</f>
        <v>3345.8628899999999</v>
      </c>
      <c r="AR79" s="350">
        <f>VLOOKUP($E79,Hybrid!$1:$1048576,MATCH(DATE(AR$2,1,1),Hybrid!$A$1:$LI$1),FALSE)</f>
        <v>3361.7774429999999</v>
      </c>
      <c r="AS79" s="350">
        <f>VLOOKUP($E79,Hybrid!$1:$1048576,MATCH(DATE(AS$2,1,1),Hybrid!$A$1:$LI$1),FALSE)</f>
        <v>3378.051273</v>
      </c>
      <c r="AT79" s="350">
        <f>VLOOKUP($E79,Hybrid!$1:$1048576,MATCH(DATE(AT$2,1,1),Hybrid!$A$1:$LI$1),FALSE)</f>
        <v>3394.7425929999999</v>
      </c>
      <c r="AU79" s="350">
        <f>VLOOKUP($E79,Hybrid!$1:$1048576,MATCH(DATE(AU$2,1,1),Hybrid!$A$1:$LI$1),FALSE)</f>
        <v>3411.8669970000001</v>
      </c>
      <c r="AV79" s="350">
        <f>VLOOKUP($E79,Hybrid!$1:$1048576,MATCH(DATE(AV$2,1,1),Hybrid!$A$1:$LI$1),FALSE)</f>
        <v>3429.4063590000001</v>
      </c>
      <c r="AW79" s="350">
        <f>VLOOKUP($E79,Hybrid!$1:$1048576,MATCH(DATE(AW$2,1,1),Hybrid!$A$1:$LI$1),FALSE)</f>
        <v>3447.321567</v>
      </c>
      <c r="AX79" s="350">
        <f>VLOOKUP($E79,Hybrid!$1:$1048576,MATCH(DATE(AX$2,1,1),Hybrid!$A$1:$LI$1),FALSE)</f>
        <v>3465.5638709999998</v>
      </c>
      <c r="AY79" s="350">
        <f>VLOOKUP($E79,Hybrid!$1:$1048576,MATCH(DATE(AY$2,1,1),Hybrid!$A$1:$LI$1),FALSE)</f>
        <v>3484.0831410000001</v>
      </c>
      <c r="AZ79" s="350">
        <f>VLOOKUP($E79,Hybrid!$1:$1048576,MATCH(DATE(AZ$2,1,1),Hybrid!$A$1:$LI$1),FALSE)</f>
        <v>3503.0934820000002</v>
      </c>
      <c r="BA79" s="350">
        <f>VLOOKUP($E79,Hybrid!$1:$1048576,MATCH(DATE(BA$2,1,1),Hybrid!$A$1:$LI$1),FALSE)</f>
        <v>3522.295897</v>
      </c>
      <c r="BB79" s="350">
        <f>VLOOKUP($E79,Hybrid!$1:$1048576,MATCH(DATE(BB$2,1,1),Hybrid!$A$1:$LI$1),FALSE)</f>
        <v>3541.649128</v>
      </c>
      <c r="BC79" s="350">
        <f>VLOOKUP($E79,Hybrid!$1:$1048576,MATCH(DATE(BC$2,1,1),Hybrid!$A$1:$LI$1),FALSE)</f>
        <v>3561.1118580000002</v>
      </c>
      <c r="BD79" s="350">
        <f>VLOOKUP($E79,Hybrid!$1:$1048576,MATCH(DATE(BD$2,1,1),Hybrid!$A$1:$LI$1),FALSE)</f>
        <v>3580.649058</v>
      </c>
      <c r="BE79" s="350">
        <f>VLOOKUP($E79,Hybrid!$1:$1048576,MATCH(DATE(BE$2,1,1),Hybrid!$A$1:$LI$1),FALSE)</f>
        <v>3869.2821840000001</v>
      </c>
      <c r="BF79" s="350">
        <f>VLOOKUP($E79,Hybrid!$1:$1048576,MATCH(DATE(BF$2,1,1),Hybrid!$A$1:$LI$1),FALSE)</f>
        <v>3900.1123459999999</v>
      </c>
      <c r="BG79" s="350">
        <f>VLOOKUP($E79,Hybrid!$1:$1048576,MATCH(DATE(BG$2,1,1),Hybrid!$A$1:$LI$1),FALSE)</f>
        <v>3931.5673929999998</v>
      </c>
      <c r="BH79" s="350">
        <f>VLOOKUP($E79,Hybrid!$1:$1048576,MATCH(DATE(BH$2,1,1),Hybrid!$A$1:$LI$1),FALSE)</f>
        <v>3963.71353</v>
      </c>
      <c r="BI79" s="350">
        <f>VLOOKUP($E79,Hybrid!$1:$1048576,MATCH(DATE(BI$2,1,1),Hybrid!$A$1:$LI$1),FALSE)</f>
        <v>3996.6167</v>
      </c>
    </row>
    <row r="80" spans="1:61" ht="15" customHeight="1" x14ac:dyDescent="0.35">
      <c r="A80" s="409"/>
      <c r="B80" s="416"/>
      <c r="C80" s="142"/>
      <c r="D80" s="103" t="s">
        <v>508</v>
      </c>
      <c r="E80" s="45" t="s">
        <v>398</v>
      </c>
      <c r="F80" s="351">
        <f>VLOOKUP($E80,Hybrid!$1:$1048576,MATCH(DATE(F$2,1,1),Hybrid!$A$1:$LI$1),FALSE)</f>
        <v>528.6839761</v>
      </c>
      <c r="G80" s="351">
        <f>VLOOKUP($E80,Hybrid!$1:$1048576,MATCH(DATE(G$2,1,1),Hybrid!$A$1:$LI$1),FALSE)</f>
        <v>601.68218079999997</v>
      </c>
      <c r="H80" s="351">
        <f>VLOOKUP($E80,Hybrid!$1:$1048576,MATCH(DATE(H$2,1,1),Hybrid!$A$1:$LI$1),FALSE)</f>
        <v>656.91112280000004</v>
      </c>
      <c r="I80" s="351">
        <f>VLOOKUP($E80,Hybrid!$1:$1048576,MATCH(DATE(I$2,1,1),Hybrid!$A$1:$LI$1),FALSE)</f>
        <v>699.45263969999996</v>
      </c>
      <c r="J80" s="351">
        <f>VLOOKUP($E80,Hybrid!$1:$1048576,MATCH(DATE(J$2,1,1),Hybrid!$A$1:$LI$1),FALSE)</f>
        <v>733.60654580000005</v>
      </c>
      <c r="K80" s="351">
        <f>VLOOKUP($E80,Hybrid!$1:$1048576,MATCH(DATE(K$2,1,1),Hybrid!$A$1:$LI$1),FALSE)</f>
        <v>762.40304679999997</v>
      </c>
      <c r="L80" s="351">
        <f>VLOOKUP($E80,Hybrid!$1:$1048576,MATCH(DATE(L$2,1,1),Hybrid!$A$1:$LI$1),FALSE)</f>
        <v>786.68414059999998</v>
      </c>
      <c r="M80" s="351">
        <f>VLOOKUP($E80,Hybrid!$1:$1048576,MATCH(DATE(M$2,1,1),Hybrid!$A$1:$LI$1),FALSE)</f>
        <v>808.76184660000001</v>
      </c>
      <c r="N80" s="351">
        <f>VLOOKUP($E80,Hybrid!$1:$1048576,MATCH(DATE(N$2,1,1),Hybrid!$A$1:$LI$1),FALSE)</f>
        <v>829.41721059999998</v>
      </c>
      <c r="O80" s="351">
        <f>VLOOKUP($E80,Hybrid!$1:$1048576,MATCH(DATE(O$2,1,1),Hybrid!$A$1:$LI$1),FALSE)</f>
        <v>849.12682840000002</v>
      </c>
      <c r="P80" s="351">
        <f>VLOOKUP($E80,Hybrid!$1:$1048576,MATCH(DATE(P$2,1,1),Hybrid!$A$1:$LI$1),FALSE)</f>
        <v>870.26869150000005</v>
      </c>
      <c r="Q80" s="351">
        <f>VLOOKUP($E80,Hybrid!$1:$1048576,MATCH(DATE(Q$2,1,1),Hybrid!$A$1:$LI$1),FALSE)</f>
        <v>888.89640210000005</v>
      </c>
      <c r="R80" s="351">
        <f>VLOOKUP($E80,Hybrid!$1:$1048576,MATCH(DATE(R$2,1,1),Hybrid!$A$1:$LI$1),FALSE)</f>
        <v>907.05980959999999</v>
      </c>
      <c r="S80" s="351">
        <f>VLOOKUP($E80,Hybrid!$1:$1048576,MATCH(DATE(S$2,1,1),Hybrid!$A$1:$LI$1),FALSE)</f>
        <v>924.79163960000005</v>
      </c>
      <c r="T80" s="351">
        <f>VLOOKUP($E80,Hybrid!$1:$1048576,MATCH(DATE(T$2,1,1),Hybrid!$A$1:$LI$1),FALSE)</f>
        <v>942.15048000000002</v>
      </c>
      <c r="U80" s="351">
        <f>VLOOKUP($E80,Hybrid!$1:$1048576,MATCH(DATE(U$2,1,1),Hybrid!$A$1:$LI$1),FALSE)</f>
        <v>959.19558470000004</v>
      </c>
      <c r="V80" s="351">
        <f>VLOOKUP($E80,Hybrid!$1:$1048576,MATCH(DATE(V$2,1,1),Hybrid!$A$1:$LI$1),FALSE)</f>
        <v>975.97866910000005</v>
      </c>
      <c r="W80" s="351">
        <f>VLOOKUP($E80,Hybrid!$1:$1048576,MATCH(DATE(W$2,1,1),Hybrid!$A$1:$LI$1),FALSE)</f>
        <v>992.54238539999994</v>
      </c>
      <c r="X80" s="351">
        <f>VLOOKUP($E80,Hybrid!$1:$1048576,MATCH(DATE(X$2,1,1),Hybrid!$A$1:$LI$1),FALSE)</f>
        <v>1008.921706</v>
      </c>
      <c r="Y80" s="351">
        <f>VLOOKUP($E80,Hybrid!$1:$1048576,MATCH(DATE(Y$2,1,1),Hybrid!$A$1:$LI$1),FALSE)</f>
        <v>1025.1463060000001</v>
      </c>
      <c r="Z80" s="351">
        <f>VLOOKUP($E80,Hybrid!$1:$1048576,MATCH(DATE(Z$2,1,1),Hybrid!$A$1:$LI$1),FALSE)</f>
        <v>1039.5949390000001</v>
      </c>
      <c r="AA80" s="351">
        <f>VLOOKUP($E80,Hybrid!$1:$1048576,MATCH(DATE(AA$2,1,1),Hybrid!$A$1:$LI$1),FALSE)</f>
        <v>1055.549201</v>
      </c>
      <c r="AB80" s="351">
        <f>VLOOKUP($E80,Hybrid!$1:$1048576,MATCH(DATE(AB$2,1,1),Hybrid!$A$1:$LI$1),FALSE)</f>
        <v>1071.4679530000001</v>
      </c>
      <c r="AC80" s="351">
        <f>VLOOKUP($E80,Hybrid!$1:$1048576,MATCH(DATE(AC$2,1,1),Hybrid!$A$1:$LI$1),FALSE)</f>
        <v>1087.393808</v>
      </c>
      <c r="AD80" s="351">
        <f>VLOOKUP($E80,Hybrid!$1:$1048576,MATCH(DATE(AD$2,1,1),Hybrid!$A$1:$LI$1),FALSE)</f>
        <v>1103.336061</v>
      </c>
      <c r="AE80" s="351">
        <f>VLOOKUP($E80,Hybrid!$1:$1048576,MATCH(DATE(AE$2,1,1),Hybrid!$A$1:$LI$1),FALSE)</f>
        <v>1114.475175</v>
      </c>
      <c r="AF80" s="351">
        <f>VLOOKUP($E80,Hybrid!$1:$1048576,MATCH(DATE(AF$2,1,1),Hybrid!$A$1:$LI$1),FALSE)</f>
        <v>1128.0710300000001</v>
      </c>
      <c r="AG80" s="351">
        <f>VLOOKUP($E80,Hybrid!$1:$1048576,MATCH(DATE(AG$2,1,1),Hybrid!$A$1:$LI$1),FALSE)</f>
        <v>1141.7494979999999</v>
      </c>
      <c r="AH80" s="351">
        <f>VLOOKUP($E80,Hybrid!$1:$1048576,MATCH(DATE(AH$2,1,1),Hybrid!$A$1:$LI$1),FALSE)</f>
        <v>1155.6336100000001</v>
      </c>
      <c r="AI80" s="351">
        <f>VLOOKUP($E80,Hybrid!$1:$1048576,MATCH(DATE(AI$2,1,1),Hybrid!$A$1:$LI$1),FALSE)</f>
        <v>1169.775095</v>
      </c>
      <c r="AJ80" s="351">
        <f>VLOOKUP($E80,Hybrid!$1:$1048576,MATCH(DATE(AJ$2,1,1),Hybrid!$A$1:$LI$1),FALSE)</f>
        <v>1184.1880389999999</v>
      </c>
      <c r="AK80" s="351">
        <f>VLOOKUP($E80,Hybrid!$1:$1048576,MATCH(DATE(AK$2,1,1),Hybrid!$A$1:$LI$1),FALSE)</f>
        <v>1198.8677970000001</v>
      </c>
      <c r="AL80" s="351">
        <f>VLOOKUP($E80,Hybrid!$1:$1048576,MATCH(DATE(AL$2,1,1),Hybrid!$A$1:$LI$1),FALSE)</f>
        <v>1213.8027959999999</v>
      </c>
      <c r="AM80" s="351">
        <f>VLOOKUP($E80,Hybrid!$1:$1048576,MATCH(DATE(AM$2,1,1),Hybrid!$A$1:$LI$1),FALSE)</f>
        <v>1228.981409</v>
      </c>
      <c r="AN80" s="351">
        <f>VLOOKUP($E80,Hybrid!$1:$1048576,MATCH(DATE(AN$2,1,1),Hybrid!$A$1:$LI$1),FALSE)</f>
        <v>1244.3952449999999</v>
      </c>
      <c r="AO80" s="351">
        <f>VLOOKUP($E80,Hybrid!$1:$1048576,MATCH(DATE(AO$2,1,1),Hybrid!$A$1:$LI$1),FALSE)</f>
        <v>1260.0400480000001</v>
      </c>
      <c r="AP80" s="351">
        <f>VLOOKUP($E80,Hybrid!$1:$1048576,MATCH(DATE(AP$2,1,1),Hybrid!$A$1:$LI$1),FALSE)</f>
        <v>1274.734326</v>
      </c>
      <c r="AQ80" s="351">
        <f>VLOOKUP($E80,Hybrid!$1:$1048576,MATCH(DATE(AQ$2,1,1),Hybrid!$A$1:$LI$1),FALSE)</f>
        <v>1289.6272550000001</v>
      </c>
      <c r="AR80" s="351">
        <f>VLOOKUP($E80,Hybrid!$1:$1048576,MATCH(DATE(AR$2,1,1),Hybrid!$A$1:$LI$1),FALSE)</f>
        <v>1304.7517310000001</v>
      </c>
      <c r="AS80" s="351">
        <f>VLOOKUP($E80,Hybrid!$1:$1048576,MATCH(DATE(AS$2,1,1),Hybrid!$A$1:$LI$1),FALSE)</f>
        <v>1320.152362</v>
      </c>
      <c r="AT80" s="351">
        <f>VLOOKUP($E80,Hybrid!$1:$1048576,MATCH(DATE(AT$2,1,1),Hybrid!$A$1:$LI$1),FALSE)</f>
        <v>1335.861484</v>
      </c>
      <c r="AU80" s="351">
        <f>VLOOKUP($E80,Hybrid!$1:$1048576,MATCH(DATE(AU$2,1,1),Hybrid!$A$1:$LI$1),FALSE)</f>
        <v>1351.8951179999999</v>
      </c>
      <c r="AV80" s="351">
        <f>VLOOKUP($E80,Hybrid!$1:$1048576,MATCH(DATE(AV$2,1,1),Hybrid!$A$1:$LI$1),FALSE)</f>
        <v>1368.255801</v>
      </c>
      <c r="AW80" s="351">
        <f>VLOOKUP($E80,Hybrid!$1:$1048576,MATCH(DATE(AW$2,1,1),Hybrid!$A$1:$LI$1),FALSE)</f>
        <v>1384.9372350000001</v>
      </c>
      <c r="AX80" s="351">
        <f>VLOOKUP($E80,Hybrid!$1:$1048576,MATCH(DATE(AX$2,1,1),Hybrid!$A$1:$LI$1),FALSE)</f>
        <v>1401.928621</v>
      </c>
      <c r="AY80" s="351">
        <f>VLOOKUP($E80,Hybrid!$1:$1048576,MATCH(DATE(AY$2,1,1),Hybrid!$A$1:$LI$1),FALSE)</f>
        <v>1419.2179060000001</v>
      </c>
      <c r="AZ80" s="351">
        <f>VLOOKUP($E80,Hybrid!$1:$1048576,MATCH(DATE(AZ$2,1,1),Hybrid!$A$1:$LI$1),FALSE)</f>
        <v>1436.901026</v>
      </c>
      <c r="BA80" s="351">
        <f>VLOOKUP($E80,Hybrid!$1:$1048576,MATCH(DATE(BA$2,1,1),Hybrid!$A$1:$LI$1),FALSE)</f>
        <v>1454.864339</v>
      </c>
      <c r="BB80" s="351">
        <f>VLOOKUP($E80,Hybrid!$1:$1048576,MATCH(DATE(BB$2,1,1),Hybrid!$A$1:$LI$1),FALSE)</f>
        <v>1473.0976889999999</v>
      </c>
      <c r="BC80" s="351">
        <f>VLOOKUP($E80,Hybrid!$1:$1048576,MATCH(DATE(BC$2,1,1),Hybrid!$A$1:$LI$1),FALSE)</f>
        <v>1491.590152</v>
      </c>
      <c r="BD80" s="351">
        <f>VLOOKUP($E80,Hybrid!$1:$1048576,MATCH(DATE(BD$2,1,1),Hybrid!$A$1:$LI$1),FALSE)</f>
        <v>1510.3327850000001</v>
      </c>
      <c r="BE80" s="351">
        <f>VLOOKUP($E80,Hybrid!$1:$1048576,MATCH(DATE(BE$2,1,1),Hybrid!$A$1:$LI$1),FALSE)</f>
        <v>1646.9042930000001</v>
      </c>
      <c r="BF80" s="351">
        <f>VLOOKUP($E80,Hybrid!$1:$1048576,MATCH(DATE(BF$2,1,1),Hybrid!$A$1:$LI$1),FALSE)</f>
        <v>1671.5005839999999</v>
      </c>
      <c r="BG80" s="351">
        <f>VLOOKUP($E80,Hybrid!$1:$1048576,MATCH(DATE(BG$2,1,1),Hybrid!$A$1:$LI$1),FALSE)</f>
        <v>1696.623149</v>
      </c>
      <c r="BH80" s="351">
        <f>VLOOKUP($E80,Hybrid!$1:$1048576,MATCH(DATE(BH$2,1,1),Hybrid!$A$1:$LI$1),FALSE)</f>
        <v>1722.309391</v>
      </c>
      <c r="BI80" s="351">
        <f>VLOOKUP($E80,Hybrid!$1:$1048576,MATCH(DATE(BI$2,1,1),Hybrid!$A$1:$LI$1),FALSE)</f>
        <v>1748.5973570000001</v>
      </c>
    </row>
    <row r="81" spans="1:61" ht="15" customHeight="1" x14ac:dyDescent="0.35">
      <c r="A81" s="409"/>
      <c r="B81" s="416"/>
      <c r="C81" s="142"/>
      <c r="D81" s="103" t="s">
        <v>509</v>
      </c>
      <c r="E81" s="45" t="s">
        <v>399</v>
      </c>
      <c r="F81" s="351">
        <f>VLOOKUP($E81,Hybrid!$1:$1048576,MATCH(DATE(F$2,1,1),Hybrid!$A$1:$LI$1),FALSE)</f>
        <v>507.56646760000001</v>
      </c>
      <c r="G81" s="351">
        <f>VLOOKUP($E81,Hybrid!$1:$1048576,MATCH(DATE(G$2,1,1),Hybrid!$A$1:$LI$1),FALSE)</f>
        <v>576.99917570000002</v>
      </c>
      <c r="H81" s="351">
        <f>VLOOKUP($E81,Hybrid!$1:$1048576,MATCH(DATE(H$2,1,1),Hybrid!$A$1:$LI$1),FALSE)</f>
        <v>628.88624800000002</v>
      </c>
      <c r="I81" s="351">
        <f>VLOOKUP($E81,Hybrid!$1:$1048576,MATCH(DATE(I$2,1,1),Hybrid!$A$1:$LI$1),FALSE)</f>
        <v>668.24919509999995</v>
      </c>
      <c r="J81" s="351">
        <f>VLOOKUP($E81,Hybrid!$1:$1048576,MATCH(DATE(J$2,1,1),Hybrid!$A$1:$LI$1),FALSE)</f>
        <v>699.30516139999997</v>
      </c>
      <c r="K81" s="351">
        <f>VLOOKUP($E81,Hybrid!$1:$1048576,MATCH(DATE(K$2,1,1),Hybrid!$A$1:$LI$1),FALSE)</f>
        <v>725.0118592</v>
      </c>
      <c r="L81" s="351">
        <f>VLOOKUP($E81,Hybrid!$1:$1048576,MATCH(DATE(L$2,1,1),Hybrid!$A$1:$LI$1),FALSE)</f>
        <v>746.21713339999997</v>
      </c>
      <c r="M81" s="351">
        <f>VLOOKUP($E81,Hybrid!$1:$1048576,MATCH(DATE(M$2,1,1),Hybrid!$A$1:$LI$1),FALSE)</f>
        <v>765.14865410000004</v>
      </c>
      <c r="N81" s="351">
        <f>VLOOKUP($E81,Hybrid!$1:$1048576,MATCH(DATE(N$2,1,1),Hybrid!$A$1:$LI$1),FALSE)</f>
        <v>782.56424449999997</v>
      </c>
      <c r="O81" s="351">
        <f>VLOOKUP($E81,Hybrid!$1:$1048576,MATCH(DATE(O$2,1,1),Hybrid!$A$1:$LI$1),FALSE)</f>
        <v>798.92541689999996</v>
      </c>
      <c r="P81" s="351">
        <f>VLOOKUP($E81,Hybrid!$1:$1048576,MATCH(DATE(P$2,1,1),Hybrid!$A$1:$LI$1),FALSE)</f>
        <v>816.46875250000005</v>
      </c>
      <c r="Q81" s="351">
        <f>VLOOKUP($E81,Hybrid!$1:$1048576,MATCH(DATE(Q$2,1,1),Hybrid!$A$1:$LI$1),FALSE)</f>
        <v>831.4900821</v>
      </c>
      <c r="R81" s="351">
        <f>VLOOKUP($E81,Hybrid!$1:$1048576,MATCH(DATE(R$2,1,1),Hybrid!$A$1:$LI$1),FALSE)</f>
        <v>845.92267430000004</v>
      </c>
      <c r="S81" s="351">
        <f>VLOOKUP($E81,Hybrid!$1:$1048576,MATCH(DATE(S$2,1,1),Hybrid!$A$1:$LI$1),FALSE)</f>
        <v>859.80110809999996</v>
      </c>
      <c r="T81" s="351">
        <f>VLOOKUP($E81,Hybrid!$1:$1048576,MATCH(DATE(T$2,1,1),Hybrid!$A$1:$LI$1),FALSE)</f>
        <v>873.18294330000003</v>
      </c>
      <c r="U81" s="351">
        <f>VLOOKUP($E81,Hybrid!$1:$1048576,MATCH(DATE(U$2,1,1),Hybrid!$A$1:$LI$1),FALSE)</f>
        <v>886.12530879999997</v>
      </c>
      <c r="V81" s="351">
        <f>VLOOKUP($E81,Hybrid!$1:$1048576,MATCH(DATE(V$2,1,1),Hybrid!$A$1:$LI$1),FALSE)</f>
        <v>898.67752989999997</v>
      </c>
      <c r="W81" s="351">
        <f>VLOOKUP($E81,Hybrid!$1:$1048576,MATCH(DATE(W$2,1,1),Hybrid!$A$1:$LI$1),FALSE)</f>
        <v>910.87990500000001</v>
      </c>
      <c r="X81" s="351">
        <f>VLOOKUP($E81,Hybrid!$1:$1048576,MATCH(DATE(X$2,1,1),Hybrid!$A$1:$LI$1),FALSE)</f>
        <v>922.76507979999997</v>
      </c>
      <c r="Y81" s="351">
        <f>VLOOKUP($E81,Hybrid!$1:$1048576,MATCH(DATE(Y$2,1,1),Hybrid!$A$1:$LI$1),FALSE)</f>
        <v>934.36027869999998</v>
      </c>
      <c r="Z81" s="351">
        <f>VLOOKUP($E81,Hybrid!$1:$1048576,MATCH(DATE(Z$2,1,1),Hybrid!$A$1:$LI$1),FALSE)</f>
        <v>944.1950008</v>
      </c>
      <c r="AA81" s="351">
        <f>VLOOKUP($E81,Hybrid!$1:$1048576,MATCH(DATE(AA$2,1,1),Hybrid!$A$1:$LI$1),FALSE)</f>
        <v>955.254592</v>
      </c>
      <c r="AB81" s="351">
        <f>VLOOKUP($E81,Hybrid!$1:$1048576,MATCH(DATE(AB$2,1,1),Hybrid!$A$1:$LI$1),FALSE)</f>
        <v>966.13109169999996</v>
      </c>
      <c r="AC81" s="351">
        <f>VLOOKUP($E81,Hybrid!$1:$1048576,MATCH(DATE(AC$2,1,1),Hybrid!$A$1:$LI$1),FALSE)</f>
        <v>976.8594981</v>
      </c>
      <c r="AD81" s="351">
        <f>VLOOKUP($E81,Hybrid!$1:$1048576,MATCH(DATE(AD$2,1,1),Hybrid!$A$1:$LI$1),FALSE)</f>
        <v>987.44470120000005</v>
      </c>
      <c r="AE81" s="351">
        <f>VLOOKUP($E81,Hybrid!$1:$1048576,MATCH(DATE(AE$2,1,1),Hybrid!$A$1:$LI$1),FALSE)</f>
        <v>993.59359519999998</v>
      </c>
      <c r="AF81" s="351">
        <f>VLOOKUP($E81,Hybrid!$1:$1048576,MATCH(DATE(AF$2,1,1),Hybrid!$A$1:$LI$1),FALSE)</f>
        <v>1001.804392</v>
      </c>
      <c r="AG81" s="351">
        <f>VLOOKUP($E81,Hybrid!$1:$1048576,MATCH(DATE(AG$2,1,1),Hybrid!$A$1:$LI$1),FALSE)</f>
        <v>1009.948047</v>
      </c>
      <c r="AH81" s="351">
        <f>VLOOKUP($E81,Hybrid!$1:$1048576,MATCH(DATE(AH$2,1,1),Hybrid!$A$1:$LI$1),FALSE)</f>
        <v>1018.127436</v>
      </c>
      <c r="AI81" s="351">
        <f>VLOOKUP($E81,Hybrid!$1:$1048576,MATCH(DATE(AI$2,1,1),Hybrid!$A$1:$LI$1),FALSE)</f>
        <v>1026.381024</v>
      </c>
      <c r="AJ81" s="351">
        <f>VLOOKUP($E81,Hybrid!$1:$1048576,MATCH(DATE(AJ$2,1,1),Hybrid!$A$1:$LI$1),FALSE)</f>
        <v>1034.7136969999999</v>
      </c>
      <c r="AK81" s="351">
        <f>VLOOKUP($E81,Hybrid!$1:$1048576,MATCH(DATE(AK$2,1,1),Hybrid!$A$1:$LI$1),FALSE)</f>
        <v>1043.1137880000001</v>
      </c>
      <c r="AL81" s="351">
        <f>VLOOKUP($E81,Hybrid!$1:$1048576,MATCH(DATE(AL$2,1,1),Hybrid!$A$1:$LI$1),FALSE)</f>
        <v>1051.5635520000001</v>
      </c>
      <c r="AM81" s="351">
        <f>VLOOKUP($E81,Hybrid!$1:$1048576,MATCH(DATE(AM$2,1,1),Hybrid!$A$1:$LI$1),FALSE)</f>
        <v>1060.04521</v>
      </c>
      <c r="AN81" s="351">
        <f>VLOOKUP($E81,Hybrid!$1:$1048576,MATCH(DATE(AN$2,1,1),Hybrid!$A$1:$LI$1),FALSE)</f>
        <v>1068.5438140000001</v>
      </c>
      <c r="AO81" s="351">
        <f>VLOOKUP($E81,Hybrid!$1:$1048576,MATCH(DATE(AO$2,1,1),Hybrid!$A$1:$LI$1),FALSE)</f>
        <v>1077.0480190000001</v>
      </c>
      <c r="AP81" s="351">
        <f>VLOOKUP($E81,Hybrid!$1:$1048576,MATCH(DATE(AP$2,1,1),Hybrid!$A$1:$LI$1),FALSE)</f>
        <v>1084.546932</v>
      </c>
      <c r="AQ81" s="351">
        <f>VLOOKUP($E81,Hybrid!$1:$1048576,MATCH(DATE(AQ$2,1,1),Hybrid!$A$1:$LI$1),FALSE)</f>
        <v>1092.022559</v>
      </c>
      <c r="AR81" s="351">
        <f>VLOOKUP($E81,Hybrid!$1:$1048576,MATCH(DATE(AR$2,1,1),Hybrid!$A$1:$LI$1),FALSE)</f>
        <v>1099.496758</v>
      </c>
      <c r="AS81" s="351">
        <f>VLOOKUP($E81,Hybrid!$1:$1048576,MATCH(DATE(AS$2,1,1),Hybrid!$A$1:$LI$1),FALSE)</f>
        <v>1106.9997940000001</v>
      </c>
      <c r="AT81" s="351">
        <f>VLOOKUP($E81,Hybrid!$1:$1048576,MATCH(DATE(AT$2,1,1),Hybrid!$A$1:$LI$1),FALSE)</f>
        <v>1114.550483</v>
      </c>
      <c r="AU81" s="351">
        <f>VLOOKUP($E81,Hybrid!$1:$1048576,MATCH(DATE(AU$2,1,1),Hybrid!$A$1:$LI$1),FALSE)</f>
        <v>1122.1533420000001</v>
      </c>
      <c r="AV81" s="351">
        <f>VLOOKUP($E81,Hybrid!$1:$1048576,MATCH(DATE(AV$2,1,1),Hybrid!$A$1:$LI$1),FALSE)</f>
        <v>1129.8013490000001</v>
      </c>
      <c r="AW81" s="351">
        <f>VLOOKUP($E81,Hybrid!$1:$1048576,MATCH(DATE(AW$2,1,1),Hybrid!$A$1:$LI$1),FALSE)</f>
        <v>1137.480069</v>
      </c>
      <c r="AX81" s="351">
        <f>VLOOKUP($E81,Hybrid!$1:$1048576,MATCH(DATE(AX$2,1,1),Hybrid!$A$1:$LI$1),FALSE)</f>
        <v>1145.1713769999999</v>
      </c>
      <c r="AY81" s="351">
        <f>VLOOKUP($E81,Hybrid!$1:$1048576,MATCH(DATE(AY$2,1,1),Hybrid!$A$1:$LI$1),FALSE)</f>
        <v>1152.8561970000001</v>
      </c>
      <c r="AZ81" s="351">
        <f>VLOOKUP($E81,Hybrid!$1:$1048576,MATCH(DATE(AZ$2,1,1),Hybrid!$A$1:$LI$1),FALSE)</f>
        <v>1160.602578</v>
      </c>
      <c r="BA81" s="351">
        <f>VLOOKUP($E81,Hybrid!$1:$1048576,MATCH(DATE(BA$2,1,1),Hybrid!$A$1:$LI$1),FALSE)</f>
        <v>1168.3083389999999</v>
      </c>
      <c r="BB81" s="351">
        <f>VLOOKUP($E81,Hybrid!$1:$1048576,MATCH(DATE(BB$2,1,1),Hybrid!$A$1:$LI$1),FALSE)</f>
        <v>1175.9560469999999</v>
      </c>
      <c r="BC81" s="351">
        <f>VLOOKUP($E81,Hybrid!$1:$1048576,MATCH(DATE(BC$2,1,1),Hybrid!$A$1:$LI$1),FALSE)</f>
        <v>1183.527873</v>
      </c>
      <c r="BD81" s="351">
        <f>VLOOKUP($E81,Hybrid!$1:$1048576,MATCH(DATE(BD$2,1,1),Hybrid!$A$1:$LI$1),FALSE)</f>
        <v>1191.0077450000001</v>
      </c>
      <c r="BE81" s="351">
        <f>VLOOKUP($E81,Hybrid!$1:$1048576,MATCH(DATE(BE$2,1,1),Hybrid!$A$1:$LI$1),FALSE)</f>
        <v>1290.37833</v>
      </c>
      <c r="BF81" s="351">
        <f>VLOOKUP($E81,Hybrid!$1:$1048576,MATCH(DATE(BF$2,1,1),Hybrid!$A$1:$LI$1),FALSE)</f>
        <v>1301.5317930000001</v>
      </c>
      <c r="BG81" s="351">
        <f>VLOOKUP($E81,Hybrid!$1:$1048576,MATCH(DATE(BG$2,1,1),Hybrid!$A$1:$LI$1),FALSE)</f>
        <v>1312.768975</v>
      </c>
      <c r="BH81" s="351">
        <f>VLOOKUP($E81,Hybrid!$1:$1048576,MATCH(DATE(BH$2,1,1),Hybrid!$A$1:$LI$1),FALSE)</f>
        <v>1324.1076989999999</v>
      </c>
      <c r="BI81" s="351">
        <f>VLOOKUP($E81,Hybrid!$1:$1048576,MATCH(DATE(BI$2,1,1),Hybrid!$A$1:$LI$1),FALSE)</f>
        <v>1335.565521</v>
      </c>
    </row>
    <row r="82" spans="1:61" ht="15" customHeight="1" x14ac:dyDescent="0.35">
      <c r="A82" s="409"/>
      <c r="B82" s="416"/>
      <c r="C82" s="142"/>
      <c r="D82" s="103" t="s">
        <v>510</v>
      </c>
      <c r="E82" s="45" t="s">
        <v>400</v>
      </c>
      <c r="F82" s="351">
        <f>VLOOKUP($E82,Hybrid!$1:$1048576,MATCH(DATE(F$2,1,1),Hybrid!$A$1:$LI$1),FALSE)</f>
        <v>351.33463399999999</v>
      </c>
      <c r="G82" s="351">
        <f>VLOOKUP($E82,Hybrid!$1:$1048576,MATCH(DATE(G$2,1,1),Hybrid!$A$1:$LI$1),FALSE)</f>
        <v>398.9488738</v>
      </c>
      <c r="H82" s="351">
        <f>VLOOKUP($E82,Hybrid!$1:$1048576,MATCH(DATE(H$2,1,1),Hybrid!$A$1:$LI$1),FALSE)</f>
        <v>434.0870213</v>
      </c>
      <c r="I82" s="351">
        <f>VLOOKUP($E82,Hybrid!$1:$1048576,MATCH(DATE(I$2,1,1),Hybrid!$A$1:$LI$1),FALSE)</f>
        <v>460.32554649999997</v>
      </c>
      <c r="J82" s="351">
        <f>VLOOKUP($E82,Hybrid!$1:$1048576,MATCH(DATE(J$2,1,1),Hybrid!$A$1:$LI$1),FALSE)</f>
        <v>480.64660350000003</v>
      </c>
      <c r="K82" s="351">
        <f>VLOOKUP($E82,Hybrid!$1:$1048576,MATCH(DATE(K$2,1,1),Hybrid!$A$1:$LI$1),FALSE)</f>
        <v>497.1322333</v>
      </c>
      <c r="L82" s="351">
        <f>VLOOKUP($E82,Hybrid!$1:$1048576,MATCH(DATE(L$2,1,1),Hybrid!$A$1:$LI$1),FALSE)</f>
        <v>510.39739059999999</v>
      </c>
      <c r="M82" s="351">
        <f>VLOOKUP($E82,Hybrid!$1:$1048576,MATCH(DATE(M$2,1,1),Hybrid!$A$1:$LI$1),FALSE)</f>
        <v>521.99047229999996</v>
      </c>
      <c r="N82" s="351">
        <f>VLOOKUP($E82,Hybrid!$1:$1048576,MATCH(DATE(N$2,1,1),Hybrid!$A$1:$LI$1),FALSE)</f>
        <v>532.44235939999999</v>
      </c>
      <c r="O82" s="351">
        <f>VLOOKUP($E82,Hybrid!$1:$1048576,MATCH(DATE(O$2,1,1),Hybrid!$A$1:$LI$1),FALSE)</f>
        <v>542.07611740000004</v>
      </c>
      <c r="P82" s="351">
        <f>VLOOKUP($E82,Hybrid!$1:$1048576,MATCH(DATE(P$2,1,1),Hybrid!$A$1:$LI$1),FALSE)</f>
        <v>552.40981859999999</v>
      </c>
      <c r="Q82" s="351">
        <f>VLOOKUP($E82,Hybrid!$1:$1048576,MATCH(DATE(Q$2,1,1),Hybrid!$A$1:$LI$1),FALSE)</f>
        <v>560.93722969999999</v>
      </c>
      <c r="R82" s="351">
        <f>VLOOKUP($E82,Hybrid!$1:$1048576,MATCH(DATE(R$2,1,1),Hybrid!$A$1:$LI$1),FALSE)</f>
        <v>568.97426199999995</v>
      </c>
      <c r="S82" s="351">
        <f>VLOOKUP($E82,Hybrid!$1:$1048576,MATCH(DATE(S$2,1,1),Hybrid!$A$1:$LI$1),FALSE)</f>
        <v>576.54801440000006</v>
      </c>
      <c r="T82" s="351">
        <f>VLOOKUP($E82,Hybrid!$1:$1048576,MATCH(DATE(T$2,1,1),Hybrid!$A$1:$LI$1),FALSE)</f>
        <v>583.7002966</v>
      </c>
      <c r="U82" s="351">
        <f>VLOOKUP($E82,Hybrid!$1:$1048576,MATCH(DATE(U$2,1,1),Hybrid!$A$1:$LI$1),FALSE)</f>
        <v>590.471949</v>
      </c>
      <c r="V82" s="351">
        <f>VLOOKUP($E82,Hybrid!$1:$1048576,MATCH(DATE(V$2,1,1),Hybrid!$A$1:$LI$1),FALSE)</f>
        <v>596.89807529999996</v>
      </c>
      <c r="W82" s="351">
        <f>VLOOKUP($E82,Hybrid!$1:$1048576,MATCH(DATE(W$2,1,1),Hybrid!$A$1:$LI$1),FALSE)</f>
        <v>603.00735469999995</v>
      </c>
      <c r="X82" s="351">
        <f>VLOOKUP($E82,Hybrid!$1:$1048576,MATCH(DATE(X$2,1,1),Hybrid!$A$1:$LI$1),FALSE)</f>
        <v>608.82302630000004</v>
      </c>
      <c r="Y82" s="351">
        <f>VLOOKUP($E82,Hybrid!$1:$1048576,MATCH(DATE(Y$2,1,1),Hybrid!$A$1:$LI$1),FALSE)</f>
        <v>614.36440089999996</v>
      </c>
      <c r="Z82" s="351">
        <f>VLOOKUP($E82,Hybrid!$1:$1048576,MATCH(DATE(Z$2,1,1),Hybrid!$A$1:$LI$1),FALSE)</f>
        <v>618.67054199999995</v>
      </c>
      <c r="AA82" s="351">
        <f>VLOOKUP($E82,Hybrid!$1:$1048576,MATCH(DATE(AA$2,1,1),Hybrid!$A$1:$LI$1),FALSE)</f>
        <v>623.70204009999998</v>
      </c>
      <c r="AB82" s="351">
        <f>VLOOKUP($E82,Hybrid!$1:$1048576,MATCH(DATE(AB$2,1,1),Hybrid!$A$1:$LI$1),FALSE)</f>
        <v>628.53237469999999</v>
      </c>
      <c r="AC82" s="351">
        <f>VLOOKUP($E82,Hybrid!$1:$1048576,MATCH(DATE(AC$2,1,1),Hybrid!$A$1:$LI$1),FALSE)</f>
        <v>633.1835304</v>
      </c>
      <c r="AD82" s="351">
        <f>VLOOKUP($E82,Hybrid!$1:$1048576,MATCH(DATE(AD$2,1,1),Hybrid!$A$1:$LI$1),FALSE)</f>
        <v>637.65793450000001</v>
      </c>
      <c r="AE82" s="351">
        <f>VLOOKUP($E82,Hybrid!$1:$1048576,MATCH(DATE(AE$2,1,1),Hybrid!$A$1:$LI$1),FALSE)</f>
        <v>639.19758039999999</v>
      </c>
      <c r="AF82" s="351">
        <f>VLOOKUP($E82,Hybrid!$1:$1048576,MATCH(DATE(AF$2,1,1),Hybrid!$A$1:$LI$1),FALSE)</f>
        <v>642.0007008</v>
      </c>
      <c r="AG82" s="351">
        <f>VLOOKUP($E82,Hybrid!$1:$1048576,MATCH(DATE(AG$2,1,1),Hybrid!$A$1:$LI$1),FALSE)</f>
        <v>644.69110939999996</v>
      </c>
      <c r="AH82" s="351">
        <f>VLOOKUP($E82,Hybrid!$1:$1048576,MATCH(DATE(AH$2,1,1),Hybrid!$A$1:$LI$1),FALSE)</f>
        <v>647.33216119999997</v>
      </c>
      <c r="AI82" s="351">
        <f>VLOOKUP($E82,Hybrid!$1:$1048576,MATCH(DATE(AI$2,1,1),Hybrid!$A$1:$LI$1),FALSE)</f>
        <v>649.94536410000001</v>
      </c>
      <c r="AJ82" s="351">
        <f>VLOOKUP($E82,Hybrid!$1:$1048576,MATCH(DATE(AJ$2,1,1),Hybrid!$A$1:$LI$1),FALSE)</f>
        <v>652.53074030000005</v>
      </c>
      <c r="AK82" s="351">
        <f>VLOOKUP($E82,Hybrid!$1:$1048576,MATCH(DATE(AK$2,1,1),Hybrid!$A$1:$LI$1),FALSE)</f>
        <v>655.07789100000002</v>
      </c>
      <c r="AL82" s="351">
        <f>VLOOKUP($E82,Hybrid!$1:$1048576,MATCH(DATE(AL$2,1,1),Hybrid!$A$1:$LI$1),FALSE)</f>
        <v>657.57270960000005</v>
      </c>
      <c r="AM82" s="351">
        <f>VLOOKUP($E82,Hybrid!$1:$1048576,MATCH(DATE(AM$2,1,1),Hybrid!$A$1:$LI$1),FALSE)</f>
        <v>660.00122280000005</v>
      </c>
      <c r="AN82" s="351">
        <f>VLOOKUP($E82,Hybrid!$1:$1048576,MATCH(DATE(AN$2,1,1),Hybrid!$A$1:$LI$1),FALSE)</f>
        <v>662.35139570000001</v>
      </c>
      <c r="AO82" s="351">
        <f>VLOOKUP($E82,Hybrid!$1:$1048576,MATCH(DATE(AO$2,1,1),Hybrid!$A$1:$LI$1),FALSE)</f>
        <v>664.61361160000001</v>
      </c>
      <c r="AP82" s="351">
        <f>VLOOKUP($E82,Hybrid!$1:$1048576,MATCH(DATE(AP$2,1,1),Hybrid!$A$1:$LI$1),FALSE)</f>
        <v>666.16569119999997</v>
      </c>
      <c r="AQ82" s="351">
        <f>VLOOKUP($E82,Hybrid!$1:$1048576,MATCH(DATE(AQ$2,1,1),Hybrid!$A$1:$LI$1),FALSE)</f>
        <v>667.6157035</v>
      </c>
      <c r="AR82" s="351">
        <f>VLOOKUP($E82,Hybrid!$1:$1048576,MATCH(DATE(AR$2,1,1),Hybrid!$A$1:$LI$1),FALSE)</f>
        <v>668.97570710000002</v>
      </c>
      <c r="AS82" s="351">
        <f>VLOOKUP($E82,Hybrid!$1:$1048576,MATCH(DATE(AS$2,1,1),Hybrid!$A$1:$LI$1),FALSE)</f>
        <v>670.2621312</v>
      </c>
      <c r="AT82" s="351">
        <f>VLOOKUP($E82,Hybrid!$1:$1048576,MATCH(DATE(AT$2,1,1),Hybrid!$A$1:$LI$1),FALSE)</f>
        <v>671.48394310000003</v>
      </c>
      <c r="AU82" s="351">
        <f>VLOOKUP($E82,Hybrid!$1:$1048576,MATCH(DATE(AU$2,1,1),Hybrid!$A$1:$LI$1),FALSE)</f>
        <v>672.64125709999996</v>
      </c>
      <c r="AV82" s="351">
        <f>VLOOKUP($E82,Hybrid!$1:$1048576,MATCH(DATE(AV$2,1,1),Hybrid!$A$1:$LI$1),FALSE)</f>
        <v>673.72725960000002</v>
      </c>
      <c r="AW82" s="351">
        <f>VLOOKUP($E82,Hybrid!$1:$1048576,MATCH(DATE(AW$2,1,1),Hybrid!$A$1:$LI$1),FALSE)</f>
        <v>674.73084129999995</v>
      </c>
      <c r="AX82" s="351">
        <f>VLOOKUP($E82,Hybrid!$1:$1048576,MATCH(DATE(AX$2,1,1),Hybrid!$A$1:$LI$1),FALSE)</f>
        <v>675.63891349999994</v>
      </c>
      <c r="AY82" s="351">
        <f>VLOOKUP($E82,Hybrid!$1:$1048576,MATCH(DATE(AY$2,1,1),Hybrid!$A$1:$LI$1),FALSE)</f>
        <v>676.4380817</v>
      </c>
      <c r="AZ82" s="351">
        <f>VLOOKUP($E82,Hybrid!$1:$1048576,MATCH(DATE(AZ$2,1,1),Hybrid!$A$1:$LI$1),FALSE)</f>
        <v>677.16594110000005</v>
      </c>
      <c r="BA82" s="351">
        <f>VLOOKUP($E82,Hybrid!$1:$1048576,MATCH(DATE(BA$2,1,1),Hybrid!$A$1:$LI$1),FALSE)</f>
        <v>677.760446</v>
      </c>
      <c r="BB82" s="351">
        <f>VLOOKUP($E82,Hybrid!$1:$1048576,MATCH(DATE(BB$2,1,1),Hybrid!$A$1:$LI$1),FALSE)</f>
        <v>678.20990300000005</v>
      </c>
      <c r="BC82" s="351">
        <f>VLOOKUP($E82,Hybrid!$1:$1048576,MATCH(DATE(BC$2,1,1),Hybrid!$A$1:$LI$1),FALSE)</f>
        <v>678.50274300000001</v>
      </c>
      <c r="BD82" s="351">
        <f>VLOOKUP($E82,Hybrid!$1:$1048576,MATCH(DATE(BD$2,1,1),Hybrid!$A$1:$LI$1),FALSE)</f>
        <v>678.62874469999997</v>
      </c>
      <c r="BE82" s="351">
        <f>VLOOKUP($E82,Hybrid!$1:$1048576,MATCH(DATE(BE$2,1,1),Hybrid!$A$1:$LI$1),FALSE)</f>
        <v>730.45121529999994</v>
      </c>
      <c r="BF82" s="351">
        <f>VLOOKUP($E82,Hybrid!$1:$1048576,MATCH(DATE(BF$2,1,1),Hybrid!$A$1:$LI$1),FALSE)</f>
        <v>732.23917210000002</v>
      </c>
      <c r="BG82" s="351">
        <f>VLOOKUP($E82,Hybrid!$1:$1048576,MATCH(DATE(BG$2,1,1),Hybrid!$A$1:$LI$1),FALSE)</f>
        <v>733.94881959999998</v>
      </c>
      <c r="BH82" s="351">
        <f>VLOOKUP($E82,Hybrid!$1:$1048576,MATCH(DATE(BH$2,1,1),Hybrid!$A$1:$LI$1),FALSE)</f>
        <v>735.58821499999999</v>
      </c>
      <c r="BI82" s="351">
        <f>VLOOKUP($E82,Hybrid!$1:$1048576,MATCH(DATE(BI$2,1,1),Hybrid!$A$1:$LI$1),FALSE)</f>
        <v>737.16505849999999</v>
      </c>
    </row>
    <row r="83" spans="1:61" ht="15" customHeight="1" x14ac:dyDescent="0.35">
      <c r="A83" s="409"/>
      <c r="B83" s="416"/>
      <c r="C83" s="142"/>
      <c r="D83" s="103" t="s">
        <v>511</v>
      </c>
      <c r="E83" s="45" t="s">
        <v>401</v>
      </c>
      <c r="F83" s="351">
        <f>VLOOKUP($E83,Hybrid!$1:$1048576,MATCH(DATE(F$2,1,1),Hybrid!$A$1:$LI$1),FALSE)</f>
        <v>194.7292161</v>
      </c>
      <c r="G83" s="351">
        <f>VLOOKUP($E83,Hybrid!$1:$1048576,MATCH(DATE(G$2,1,1),Hybrid!$A$1:$LI$1),FALSE)</f>
        <v>219.97535640000001</v>
      </c>
      <c r="H83" s="351">
        <f>VLOOKUP($E83,Hybrid!$1:$1048576,MATCH(DATE(H$2,1,1),Hybrid!$A$1:$LI$1),FALSE)</f>
        <v>237.47373519999999</v>
      </c>
      <c r="I83" s="351">
        <f>VLOOKUP($E83,Hybrid!$1:$1048576,MATCH(DATE(I$2,1,1),Hybrid!$A$1:$LI$1),FALSE)</f>
        <v>249.47999949999999</v>
      </c>
      <c r="J83" s="351">
        <f>VLOOKUP($E83,Hybrid!$1:$1048576,MATCH(DATE(J$2,1,1),Hybrid!$A$1:$LI$1),FALSE)</f>
        <v>257.82251300000001</v>
      </c>
      <c r="K83" s="351">
        <f>VLOOKUP($E83,Hybrid!$1:$1048576,MATCH(DATE(K$2,1,1),Hybrid!$A$1:$LI$1),FALSE)</f>
        <v>263.75580669999999</v>
      </c>
      <c r="L83" s="351">
        <f>VLOOKUP($E83,Hybrid!$1:$1048576,MATCH(DATE(L$2,1,1),Hybrid!$A$1:$LI$1),FALSE)</f>
        <v>267.70113099999998</v>
      </c>
      <c r="M83" s="351">
        <f>VLOOKUP($E83,Hybrid!$1:$1048576,MATCH(DATE(M$2,1,1),Hybrid!$A$1:$LI$1),FALSE)</f>
        <v>270.54035429999999</v>
      </c>
      <c r="N83" s="351">
        <f>VLOOKUP($E83,Hybrid!$1:$1048576,MATCH(DATE(N$2,1,1),Hybrid!$A$1:$LI$1),FALSE)</f>
        <v>272.58983369999999</v>
      </c>
      <c r="O83" s="351">
        <f>VLOOKUP($E83,Hybrid!$1:$1048576,MATCH(DATE(O$2,1,1),Hybrid!$A$1:$LI$1),FALSE)</f>
        <v>274.04314210000001</v>
      </c>
      <c r="P83" s="351">
        <f>VLOOKUP($E83,Hybrid!$1:$1048576,MATCH(DATE(P$2,1,1),Hybrid!$A$1:$LI$1),FALSE)</f>
        <v>275.67548540000001</v>
      </c>
      <c r="Q83" s="351">
        <f>VLOOKUP($E83,Hybrid!$1:$1048576,MATCH(DATE(Q$2,1,1),Hybrid!$A$1:$LI$1),FALSE)</f>
        <v>276.24230679999999</v>
      </c>
      <c r="R83" s="351">
        <f>VLOOKUP($E83,Hybrid!$1:$1048576,MATCH(DATE(R$2,1,1),Hybrid!$A$1:$LI$1),FALSE)</f>
        <v>276.42398639999999</v>
      </c>
      <c r="S83" s="351">
        <f>VLOOKUP($E83,Hybrid!$1:$1048576,MATCH(DATE(S$2,1,1),Hybrid!$A$1:$LI$1),FALSE)</f>
        <v>276.24786549999999</v>
      </c>
      <c r="T83" s="351">
        <f>VLOOKUP($E83,Hybrid!$1:$1048576,MATCH(DATE(T$2,1,1),Hybrid!$A$1:$LI$1),FALSE)</f>
        <v>275.74653860000001</v>
      </c>
      <c r="U83" s="351">
        <f>VLOOKUP($E83,Hybrid!$1:$1048576,MATCH(DATE(U$2,1,1),Hybrid!$A$1:$LI$1),FALSE)</f>
        <v>274.95044999999999</v>
      </c>
      <c r="V83" s="351">
        <f>VLOOKUP($E83,Hybrid!$1:$1048576,MATCH(DATE(V$2,1,1),Hybrid!$A$1:$LI$1),FALSE)</f>
        <v>273.88605740000003</v>
      </c>
      <c r="W83" s="351">
        <f>VLOOKUP($E83,Hybrid!$1:$1048576,MATCH(DATE(W$2,1,1),Hybrid!$A$1:$LI$1),FALSE)</f>
        <v>272.57583720000002</v>
      </c>
      <c r="X83" s="351">
        <f>VLOOKUP($E83,Hybrid!$1:$1048576,MATCH(DATE(X$2,1,1),Hybrid!$A$1:$LI$1),FALSE)</f>
        <v>271.03893319999997</v>
      </c>
      <c r="Y83" s="351">
        <f>VLOOKUP($E83,Hybrid!$1:$1048576,MATCH(DATE(Y$2,1,1),Hybrid!$A$1:$LI$1),FALSE)</f>
        <v>269.29195069999997</v>
      </c>
      <c r="Z83" s="351">
        <f>VLOOKUP($E83,Hybrid!$1:$1048576,MATCH(DATE(Z$2,1,1),Hybrid!$A$1:$LI$1),FALSE)</f>
        <v>266.9306206</v>
      </c>
      <c r="AA83" s="351">
        <f>VLOOKUP($E83,Hybrid!$1:$1048576,MATCH(DATE(AA$2,1,1),Hybrid!$A$1:$LI$1),FALSE)</f>
        <v>264.81466499999999</v>
      </c>
      <c r="AB83" s="351">
        <f>VLOOKUP($E83,Hybrid!$1:$1048576,MATCH(DATE(AB$2,1,1),Hybrid!$A$1:$LI$1),FALSE)</f>
        <v>262.54178569999999</v>
      </c>
      <c r="AC83" s="351">
        <f>VLOOKUP($E83,Hybrid!$1:$1048576,MATCH(DATE(AC$2,1,1),Hybrid!$A$1:$LI$1),FALSE)</f>
        <v>260.12502130000001</v>
      </c>
      <c r="AD83" s="351">
        <f>VLOOKUP($E83,Hybrid!$1:$1048576,MATCH(DATE(AD$2,1,1),Hybrid!$A$1:$LI$1),FALSE)</f>
        <v>257.56942900000001</v>
      </c>
      <c r="AE83" s="351">
        <f>VLOOKUP($E83,Hybrid!$1:$1048576,MATCH(DATE(AE$2,1,1),Hybrid!$A$1:$LI$1),FALSE)</f>
        <v>253.7921686</v>
      </c>
      <c r="AF83" s="351">
        <f>VLOOKUP($E83,Hybrid!$1:$1048576,MATCH(DATE(AF$2,1,1),Hybrid!$A$1:$LI$1),FALSE)</f>
        <v>250.49675640000001</v>
      </c>
      <c r="AG83" s="351">
        <f>VLOOKUP($E83,Hybrid!$1:$1048576,MATCH(DATE(AG$2,1,1),Hybrid!$A$1:$LI$1),FALSE)</f>
        <v>247.12949399999999</v>
      </c>
      <c r="AH83" s="351">
        <f>VLOOKUP($E83,Hybrid!$1:$1048576,MATCH(DATE(AH$2,1,1),Hybrid!$A$1:$LI$1),FALSE)</f>
        <v>243.71523780000001</v>
      </c>
      <c r="AI83" s="351">
        <f>VLOOKUP($E83,Hybrid!$1:$1048576,MATCH(DATE(AI$2,1,1),Hybrid!$A$1:$LI$1),FALSE)</f>
        <v>240.2618085</v>
      </c>
      <c r="AJ83" s="351">
        <f>VLOOKUP($E83,Hybrid!$1:$1048576,MATCH(DATE(AJ$2,1,1),Hybrid!$A$1:$LI$1),FALSE)</f>
        <v>236.7690369</v>
      </c>
      <c r="AK83" s="351">
        <f>VLOOKUP($E83,Hybrid!$1:$1048576,MATCH(DATE(AK$2,1,1),Hybrid!$A$1:$LI$1),FALSE)</f>
        <v>233.2333381</v>
      </c>
      <c r="AL83" s="351">
        <f>VLOOKUP($E83,Hybrid!$1:$1048576,MATCH(DATE(AL$2,1,1),Hybrid!$A$1:$LI$1),FALSE)</f>
        <v>229.65031250000001</v>
      </c>
      <c r="AM83" s="351">
        <f>VLOOKUP($E83,Hybrid!$1:$1048576,MATCH(DATE(AM$2,1,1),Hybrid!$A$1:$LI$1),FALSE)</f>
        <v>226.01616129999999</v>
      </c>
      <c r="AN83" s="351">
        <f>VLOOKUP($E83,Hybrid!$1:$1048576,MATCH(DATE(AN$2,1,1),Hybrid!$A$1:$LI$1),FALSE)</f>
        <v>222.32831479999999</v>
      </c>
      <c r="AO83" s="351">
        <f>VLOOKUP($E83,Hybrid!$1:$1048576,MATCH(DATE(AO$2,1,1),Hybrid!$A$1:$LI$1),FALSE)</f>
        <v>218.58556609999999</v>
      </c>
      <c r="AP83" s="351">
        <f>VLOOKUP($E83,Hybrid!$1:$1048576,MATCH(DATE(AP$2,1,1),Hybrid!$A$1:$LI$1),FALSE)</f>
        <v>214.59161069999999</v>
      </c>
      <c r="AQ83" s="351">
        <f>VLOOKUP($E83,Hybrid!$1:$1048576,MATCH(DATE(AQ$2,1,1),Hybrid!$A$1:$LI$1),FALSE)</f>
        <v>210.55528630000001</v>
      </c>
      <c r="AR83" s="351">
        <f>VLOOKUP($E83,Hybrid!$1:$1048576,MATCH(DATE(AR$2,1,1),Hybrid!$A$1:$LI$1),FALSE)</f>
        <v>206.48423579999999</v>
      </c>
      <c r="AS83" s="351">
        <f>VLOOKUP($E83,Hybrid!$1:$1048576,MATCH(DATE(AS$2,1,1),Hybrid!$A$1:$LI$1),FALSE)</f>
        <v>202.3865188</v>
      </c>
      <c r="AT83" s="351">
        <f>VLOOKUP($E83,Hybrid!$1:$1048576,MATCH(DATE(AT$2,1,1),Hybrid!$A$1:$LI$1),FALSE)</f>
        <v>198.26736919999999</v>
      </c>
      <c r="AU83" s="351">
        <f>VLOOKUP($E83,Hybrid!$1:$1048576,MATCH(DATE(AU$2,1,1),Hybrid!$A$1:$LI$1),FALSE)</f>
        <v>194.12927999999999</v>
      </c>
      <c r="AV83" s="351">
        <f>VLOOKUP($E83,Hybrid!$1:$1048576,MATCH(DATE(AV$2,1,1),Hybrid!$A$1:$LI$1),FALSE)</f>
        <v>189.97292490000001</v>
      </c>
      <c r="AW83" s="351">
        <f>VLOOKUP($E83,Hybrid!$1:$1048576,MATCH(DATE(AW$2,1,1),Hybrid!$A$1:$LI$1),FALSE)</f>
        <v>185.7981183</v>
      </c>
      <c r="AX83" s="351">
        <f>VLOOKUP($E83,Hybrid!$1:$1048576,MATCH(DATE(AX$2,1,1),Hybrid!$A$1:$LI$1),FALSE)</f>
        <v>181.60456260000001</v>
      </c>
      <c r="AY83" s="351">
        <f>VLOOKUP($E83,Hybrid!$1:$1048576,MATCH(DATE(AY$2,1,1),Hybrid!$A$1:$LI$1),FALSE)</f>
        <v>177.3923356</v>
      </c>
      <c r="AZ83" s="351">
        <f>VLOOKUP($E83,Hybrid!$1:$1048576,MATCH(DATE(AZ$2,1,1),Hybrid!$A$1:$LI$1),FALSE)</f>
        <v>173.1748747</v>
      </c>
      <c r="BA83" s="351">
        <f>VLOOKUP($E83,Hybrid!$1:$1048576,MATCH(DATE(BA$2,1,1),Hybrid!$A$1:$LI$1),FALSE)</f>
        <v>168.9398946</v>
      </c>
      <c r="BB83" s="351">
        <f>VLOOKUP($E83,Hybrid!$1:$1048576,MATCH(DATE(BB$2,1,1),Hybrid!$A$1:$LI$1),FALSE)</f>
        <v>164.68911120000001</v>
      </c>
      <c r="BC83" s="351">
        <f>VLOOKUP($E83,Hybrid!$1:$1048576,MATCH(DATE(BC$2,1,1),Hybrid!$A$1:$LI$1),FALSE)</f>
        <v>160.4247</v>
      </c>
      <c r="BD83" s="351">
        <f>VLOOKUP($E83,Hybrid!$1:$1048576,MATCH(DATE(BD$2,1,1),Hybrid!$A$1:$LI$1),FALSE)</f>
        <v>156.1495247</v>
      </c>
      <c r="BE83" s="351">
        <f>VLOOKUP($E83,Hybrid!$1:$1048576,MATCH(DATE(BE$2,1,1),Hybrid!$A$1:$LI$1),FALSE)</f>
        <v>158.2205635</v>
      </c>
      <c r="BF83" s="351">
        <f>VLOOKUP($E83,Hybrid!$1:$1048576,MATCH(DATE(BF$2,1,1),Hybrid!$A$1:$LI$1),FALSE)</f>
        <v>153.89454620000001</v>
      </c>
      <c r="BG83" s="351">
        <f>VLOOKUP($E83,Hybrid!$1:$1048576,MATCH(DATE(BG$2,1,1),Hybrid!$A$1:$LI$1),FALSE)</f>
        <v>149.5713404</v>
      </c>
      <c r="BH83" s="351">
        <f>VLOOKUP($E83,Hybrid!$1:$1048576,MATCH(DATE(BH$2,1,1),Hybrid!$A$1:$LI$1),FALSE)</f>
        <v>145.25574689999999</v>
      </c>
      <c r="BI83" s="351">
        <f>VLOOKUP($E83,Hybrid!$1:$1048576,MATCH(DATE(BI$2,1,1),Hybrid!$A$1:$LI$1),FALSE)</f>
        <v>140.95225540000001</v>
      </c>
    </row>
    <row r="84" spans="1:61" ht="15" customHeight="1" x14ac:dyDescent="0.35">
      <c r="A84" s="409"/>
      <c r="B84" s="416"/>
      <c r="C84" s="142"/>
      <c r="D84" s="103" t="s">
        <v>512</v>
      </c>
      <c r="E84" s="45" t="s">
        <v>402</v>
      </c>
      <c r="F84" s="351">
        <f>VLOOKUP($E84,Hybrid!$1:$1048576,MATCH(DATE(F$2,1,1),Hybrid!$A$1:$LI$1),FALSE)</f>
        <v>119.79022860000001</v>
      </c>
      <c r="G84" s="351">
        <f>VLOOKUP($E84,Hybrid!$1:$1048576,MATCH(DATE(G$2,1,1),Hybrid!$A$1:$LI$1),FALSE)</f>
        <v>134.6890665</v>
      </c>
      <c r="H84" s="351">
        <f>VLOOKUP($E84,Hybrid!$1:$1048576,MATCH(DATE(H$2,1,1),Hybrid!$A$1:$LI$1),FALSE)</f>
        <v>144.37663499999999</v>
      </c>
      <c r="I84" s="351">
        <f>VLOOKUP($E84,Hybrid!$1:$1048576,MATCH(DATE(I$2,1,1),Hybrid!$A$1:$LI$1),FALSE)</f>
        <v>150.40211959999999</v>
      </c>
      <c r="J84" s="351">
        <f>VLOOKUP($E84,Hybrid!$1:$1048576,MATCH(DATE(J$2,1,1),Hybrid!$A$1:$LI$1),FALSE)</f>
        <v>153.99481929999999</v>
      </c>
      <c r="K84" s="351">
        <f>VLOOKUP($E84,Hybrid!$1:$1048576,MATCH(DATE(K$2,1,1),Hybrid!$A$1:$LI$1),FALSE)</f>
        <v>155.98793169999999</v>
      </c>
      <c r="L84" s="351">
        <f>VLOOKUP($E84,Hybrid!$1:$1048576,MATCH(DATE(L$2,1,1),Hybrid!$A$1:$LI$1),FALSE)</f>
        <v>156.68924079999999</v>
      </c>
      <c r="M84" s="351">
        <f>VLOOKUP($E84,Hybrid!$1:$1048576,MATCH(DATE(M$2,1,1),Hybrid!$A$1:$LI$1),FALSE)</f>
        <v>156.65835920000001</v>
      </c>
      <c r="N84" s="351">
        <f>VLOOKUP($E84,Hybrid!$1:$1048576,MATCH(DATE(N$2,1,1),Hybrid!$A$1:$LI$1),FALSE)</f>
        <v>156.1054943</v>
      </c>
      <c r="O84" s="351">
        <f>VLOOKUP($E84,Hybrid!$1:$1048576,MATCH(DATE(O$2,1,1),Hybrid!$A$1:$LI$1),FALSE)</f>
        <v>155.16081059999999</v>
      </c>
      <c r="P84" s="351">
        <f>VLOOKUP($E84,Hybrid!$1:$1048576,MATCH(DATE(P$2,1,1),Hybrid!$A$1:$LI$1),FALSE)</f>
        <v>154.2715255</v>
      </c>
      <c r="Q84" s="351">
        <f>VLOOKUP($E84,Hybrid!$1:$1048576,MATCH(DATE(Q$2,1,1),Hybrid!$A$1:$LI$1),FALSE)</f>
        <v>152.7482961</v>
      </c>
      <c r="R84" s="351">
        <f>VLOOKUP($E84,Hybrid!$1:$1048576,MATCH(DATE(R$2,1,1),Hybrid!$A$1:$LI$1),FALSE)</f>
        <v>150.987359</v>
      </c>
      <c r="S84" s="351">
        <f>VLOOKUP($E84,Hybrid!$1:$1048576,MATCH(DATE(S$2,1,1),Hybrid!$A$1:$LI$1),FALSE)</f>
        <v>149.01400480000001</v>
      </c>
      <c r="T84" s="351">
        <f>VLOOKUP($E84,Hybrid!$1:$1048576,MATCH(DATE(T$2,1,1),Hybrid!$A$1:$LI$1),FALSE)</f>
        <v>146.8550391</v>
      </c>
      <c r="U84" s="351">
        <f>VLOOKUP($E84,Hybrid!$1:$1048576,MATCH(DATE(U$2,1,1),Hybrid!$A$1:$LI$1),FALSE)</f>
        <v>144.53491829999999</v>
      </c>
      <c r="V84" s="351">
        <f>VLOOKUP($E84,Hybrid!$1:$1048576,MATCH(DATE(V$2,1,1),Hybrid!$A$1:$LI$1),FALSE)</f>
        <v>142.0750305</v>
      </c>
      <c r="W84" s="351">
        <f>VLOOKUP($E84,Hybrid!$1:$1048576,MATCH(DATE(W$2,1,1),Hybrid!$A$1:$LI$1),FALSE)</f>
        <v>139.49389600000001</v>
      </c>
      <c r="X84" s="351">
        <f>VLOOKUP($E84,Hybrid!$1:$1048576,MATCH(DATE(X$2,1,1),Hybrid!$A$1:$LI$1),FALSE)</f>
        <v>136.80763010000001</v>
      </c>
      <c r="Y84" s="351">
        <f>VLOOKUP($E84,Hybrid!$1:$1048576,MATCH(DATE(Y$2,1,1),Hybrid!$A$1:$LI$1),FALSE)</f>
        <v>134.03043199999999</v>
      </c>
      <c r="Z84" s="351">
        <f>VLOOKUP($E84,Hybrid!$1:$1048576,MATCH(DATE(Z$2,1,1),Hybrid!$A$1:$LI$1),FALSE)</f>
        <v>130.970629</v>
      </c>
      <c r="AA84" s="351">
        <f>VLOOKUP($E84,Hybrid!$1:$1048576,MATCH(DATE(AA$2,1,1),Hybrid!$A$1:$LI$1),FALSE)</f>
        <v>128.05790379999999</v>
      </c>
      <c r="AB84" s="351">
        <f>VLOOKUP($E84,Hybrid!$1:$1048576,MATCH(DATE(AB$2,1,1),Hybrid!$A$1:$LI$1),FALSE)</f>
        <v>125.09531440000001</v>
      </c>
      <c r="AC84" s="351">
        <f>VLOOKUP($E84,Hybrid!$1:$1048576,MATCH(DATE(AC$2,1,1),Hybrid!$A$1:$LI$1),FALSE)</f>
        <v>122.09235529999999</v>
      </c>
      <c r="AD84" s="351">
        <f>VLOOKUP($E84,Hybrid!$1:$1048576,MATCH(DATE(AD$2,1,1),Hybrid!$A$1:$LI$1),FALSE)</f>
        <v>119.05468740000001</v>
      </c>
      <c r="AE84" s="351">
        <f>VLOOKUP($E84,Hybrid!$1:$1048576,MATCH(DATE(AE$2,1,1),Hybrid!$A$1:$LI$1),FALSE)</f>
        <v>115.49607709999999</v>
      </c>
      <c r="AF84" s="351">
        <f>VLOOKUP($E84,Hybrid!$1:$1048576,MATCH(DATE(AF$2,1,1),Hybrid!$A$1:$LI$1),FALSE)</f>
        <v>112.2077166</v>
      </c>
      <c r="AG84" s="351">
        <f>VLOOKUP($E84,Hybrid!$1:$1048576,MATCH(DATE(AG$2,1,1),Hybrid!$A$1:$LI$1),FALSE)</f>
        <v>108.9350706</v>
      </c>
      <c r="AH84" s="351">
        <f>VLOOKUP($E84,Hybrid!$1:$1048576,MATCH(DATE(AH$2,1,1),Hybrid!$A$1:$LI$1),FALSE)</f>
        <v>105.68984759999999</v>
      </c>
      <c r="AI84" s="351">
        <f>VLOOKUP($E84,Hybrid!$1:$1048576,MATCH(DATE(AI$2,1,1),Hybrid!$A$1:$LI$1),FALSE)</f>
        <v>102.4758624</v>
      </c>
      <c r="AJ84" s="351">
        <f>VLOOKUP($E84,Hybrid!$1:$1048576,MATCH(DATE(AJ$2,1,1),Hybrid!$A$1:$LI$1),FALSE)</f>
        <v>99.29352729</v>
      </c>
      <c r="AK84" s="351">
        <f>VLOOKUP($E84,Hybrid!$1:$1048576,MATCH(DATE(AK$2,1,1),Hybrid!$A$1:$LI$1),FALSE)</f>
        <v>96.141982799999994</v>
      </c>
      <c r="AL84" s="351">
        <f>VLOOKUP($E84,Hybrid!$1:$1048576,MATCH(DATE(AL$2,1,1),Hybrid!$A$1:$LI$1),FALSE)</f>
        <v>93.020232820000004</v>
      </c>
      <c r="AM84" s="351">
        <f>VLOOKUP($E84,Hybrid!$1:$1048576,MATCH(DATE(AM$2,1,1),Hybrid!$A$1:$LI$1),FALSE)</f>
        <v>89.927723420000007</v>
      </c>
      <c r="AN84" s="351">
        <f>VLOOKUP($E84,Hybrid!$1:$1048576,MATCH(DATE(AN$2,1,1),Hybrid!$A$1:$LI$1),FALSE)</f>
        <v>86.864571369999993</v>
      </c>
      <c r="AO84" s="351">
        <f>VLOOKUP($E84,Hybrid!$1:$1048576,MATCH(DATE(AO$2,1,1),Hybrid!$A$1:$LI$1),FALSE)</f>
        <v>83.831579550000001</v>
      </c>
      <c r="AP84" s="351">
        <f>VLOOKUP($E84,Hybrid!$1:$1048576,MATCH(DATE(AP$2,1,1),Hybrid!$A$1:$LI$1),FALSE)</f>
        <v>80.756826799999999</v>
      </c>
      <c r="AQ84" s="351">
        <f>VLOOKUP($E84,Hybrid!$1:$1048576,MATCH(DATE(AQ$2,1,1),Hybrid!$A$1:$LI$1),FALSE)</f>
        <v>77.723660219999999</v>
      </c>
      <c r="AR84" s="351">
        <f>VLOOKUP($E84,Hybrid!$1:$1048576,MATCH(DATE(AR$2,1,1),Hybrid!$A$1:$LI$1),FALSE)</f>
        <v>74.736287090000005</v>
      </c>
      <c r="AS84" s="351">
        <f>VLOOKUP($E84,Hybrid!$1:$1048576,MATCH(DATE(AS$2,1,1),Hybrid!$A$1:$LI$1),FALSE)</f>
        <v>71.798620850000006</v>
      </c>
      <c r="AT84" s="351">
        <f>VLOOKUP($E84,Hybrid!$1:$1048576,MATCH(DATE(AT$2,1,1),Hybrid!$A$1:$LI$1),FALSE)</f>
        <v>68.913275350000006</v>
      </c>
      <c r="AU84" s="351">
        <f>VLOOKUP($E84,Hybrid!$1:$1048576,MATCH(DATE(AU$2,1,1),Hybrid!$A$1:$LI$1),FALSE)</f>
        <v>66.081772509999993</v>
      </c>
      <c r="AV84" s="351">
        <f>VLOOKUP($E84,Hybrid!$1:$1048576,MATCH(DATE(AV$2,1,1),Hybrid!$A$1:$LI$1),FALSE)</f>
        <v>63.3049727</v>
      </c>
      <c r="AW84" s="351">
        <f>VLOOKUP($E84,Hybrid!$1:$1048576,MATCH(DATE(AW$2,1,1),Hybrid!$A$1:$LI$1),FALSE)</f>
        <v>60.583452440000002</v>
      </c>
      <c r="AX84" s="351">
        <f>VLOOKUP($E84,Hybrid!$1:$1048576,MATCH(DATE(AX$2,1,1),Hybrid!$A$1:$LI$1),FALSE)</f>
        <v>57.917765850000002</v>
      </c>
      <c r="AY84" s="351">
        <f>VLOOKUP($E84,Hybrid!$1:$1048576,MATCH(DATE(AY$2,1,1),Hybrid!$A$1:$LI$1),FALSE)</f>
        <v>55.30859324</v>
      </c>
      <c r="AZ84" s="351">
        <f>VLOOKUP($E84,Hybrid!$1:$1048576,MATCH(DATE(AZ$2,1,1),Hybrid!$A$1:$LI$1),FALSE)</f>
        <v>52.76064203</v>
      </c>
      <c r="BA84" s="351">
        <f>VLOOKUP($E84,Hybrid!$1:$1048576,MATCH(DATE(BA$2,1,1),Hybrid!$A$1:$LI$1),FALSE)</f>
        <v>50.270575289999996</v>
      </c>
      <c r="BB84" s="351">
        <f>VLOOKUP($E84,Hybrid!$1:$1048576,MATCH(DATE(BB$2,1,1),Hybrid!$A$1:$LI$1),FALSE)</f>
        <v>47.839481050000003</v>
      </c>
      <c r="BC84" s="351">
        <f>VLOOKUP($E84,Hybrid!$1:$1048576,MATCH(DATE(BC$2,1,1),Hybrid!$A$1:$LI$1),FALSE)</f>
        <v>45.468525169999999</v>
      </c>
      <c r="BD84" s="351">
        <f>VLOOKUP($E84,Hybrid!$1:$1048576,MATCH(DATE(BD$2,1,1),Hybrid!$A$1:$LI$1),FALSE)</f>
        <v>43.158983470000003</v>
      </c>
      <c r="BE84" s="351">
        <f>VLOOKUP($E84,Hybrid!$1:$1048576,MATCH(DATE(BE$2,1,1),Hybrid!$A$1:$LI$1),FALSE)</f>
        <v>42.189311949999997</v>
      </c>
      <c r="BF84" s="351">
        <f>VLOOKUP($E84,Hybrid!$1:$1048576,MATCH(DATE(BF$2,1,1),Hybrid!$A$1:$LI$1),FALSE)</f>
        <v>39.975284049999999</v>
      </c>
      <c r="BG84" s="351">
        <f>VLOOKUP($E84,Hybrid!$1:$1048576,MATCH(DATE(BG$2,1,1),Hybrid!$A$1:$LI$1),FALSE)</f>
        <v>37.82927153</v>
      </c>
      <c r="BH84" s="351">
        <f>VLOOKUP($E84,Hybrid!$1:$1048576,MATCH(DATE(BH$2,1,1),Hybrid!$A$1:$LI$1),FALSE)</f>
        <v>35.752066599999999</v>
      </c>
      <c r="BI84" s="351">
        <f>VLOOKUP($E84,Hybrid!$1:$1048576,MATCH(DATE(BI$2,1,1),Hybrid!$A$1:$LI$1),FALSE)</f>
        <v>33.744214960000001</v>
      </c>
    </row>
    <row r="85" spans="1:61" ht="15" customHeight="1" x14ac:dyDescent="0.35">
      <c r="A85" s="409"/>
      <c r="B85" s="416"/>
      <c r="C85" s="142"/>
      <c r="D85" s="103" t="s">
        <v>513</v>
      </c>
      <c r="E85" s="45" t="s">
        <v>403</v>
      </c>
      <c r="F85" s="351">
        <f>VLOOKUP($E85,Hybrid!$1:$1048576,MATCH(DATE(F$2,1,1),Hybrid!$A$1:$LI$1),FALSE)</f>
        <v>57.932886109999998</v>
      </c>
      <c r="G85" s="351">
        <f>VLOOKUP($E85,Hybrid!$1:$1048576,MATCH(DATE(G$2,1,1),Hybrid!$A$1:$LI$1),FALSE)</f>
        <v>64.065419370000001</v>
      </c>
      <c r="H85" s="351">
        <f>VLOOKUP($E85,Hybrid!$1:$1048576,MATCH(DATE(H$2,1,1),Hybrid!$A$1:$LI$1),FALSE)</f>
        <v>66.970978990000006</v>
      </c>
      <c r="I85" s="351">
        <f>VLOOKUP($E85,Hybrid!$1:$1048576,MATCH(DATE(I$2,1,1),Hybrid!$A$1:$LI$1),FALSE)</f>
        <v>67.708495600000006</v>
      </c>
      <c r="J85" s="351">
        <f>VLOOKUP($E85,Hybrid!$1:$1048576,MATCH(DATE(J$2,1,1),Hybrid!$A$1:$LI$1),FALSE)</f>
        <v>67.073270660000006</v>
      </c>
      <c r="K85" s="351">
        <f>VLOOKUP($E85,Hybrid!$1:$1048576,MATCH(DATE(K$2,1,1),Hybrid!$A$1:$LI$1),FALSE)</f>
        <v>65.587762229999996</v>
      </c>
      <c r="L85" s="351">
        <f>VLOOKUP($E85,Hybrid!$1:$1048576,MATCH(DATE(L$2,1,1),Hybrid!$A$1:$LI$1),FALSE)</f>
        <v>63.490884909999998</v>
      </c>
      <c r="M85" s="351">
        <f>VLOOKUP($E85,Hybrid!$1:$1048576,MATCH(DATE(M$2,1,1),Hybrid!$A$1:$LI$1),FALSE)</f>
        <v>61.087540599999997</v>
      </c>
      <c r="N85" s="351">
        <f>VLOOKUP($E85,Hybrid!$1:$1048576,MATCH(DATE(N$2,1,1),Hybrid!$A$1:$LI$1),FALSE)</f>
        <v>58.50774062</v>
      </c>
      <c r="O85" s="351">
        <f>VLOOKUP($E85,Hybrid!$1:$1048576,MATCH(DATE(O$2,1,1),Hybrid!$A$1:$LI$1),FALSE)</f>
        <v>55.833215670000001</v>
      </c>
      <c r="P85" s="351">
        <f>VLOOKUP($E85,Hybrid!$1:$1048576,MATCH(DATE(P$2,1,1),Hybrid!$A$1:$LI$1),FALSE)</f>
        <v>53.240651640000003</v>
      </c>
      <c r="Q85" s="351">
        <f>VLOOKUP($E85,Hybrid!$1:$1048576,MATCH(DATE(Q$2,1,1),Hybrid!$A$1:$LI$1),FALSE)</f>
        <v>50.504322119999998</v>
      </c>
      <c r="R85" s="351">
        <f>VLOOKUP($E85,Hybrid!$1:$1048576,MATCH(DATE(R$2,1,1),Hybrid!$A$1:$LI$1),FALSE)</f>
        <v>47.781177630000002</v>
      </c>
      <c r="S85" s="351">
        <f>VLOOKUP($E85,Hybrid!$1:$1048576,MATCH(DATE(S$2,1,1),Hybrid!$A$1:$LI$1),FALSE)</f>
        <v>45.091352260000001</v>
      </c>
      <c r="T85" s="351">
        <f>VLOOKUP($E85,Hybrid!$1:$1048576,MATCH(DATE(T$2,1,1),Hybrid!$A$1:$LI$1),FALSE)</f>
        <v>42.452269549999997</v>
      </c>
      <c r="U85" s="351">
        <f>VLOOKUP($E85,Hybrid!$1:$1048576,MATCH(DATE(U$2,1,1),Hybrid!$A$1:$LI$1),FALSE)</f>
        <v>39.877945429999997</v>
      </c>
      <c r="V85" s="351">
        <f>VLOOKUP($E85,Hybrid!$1:$1048576,MATCH(DATE(V$2,1,1),Hybrid!$A$1:$LI$1),FALSE)</f>
        <v>37.379327359999998</v>
      </c>
      <c r="W85" s="351">
        <f>VLOOKUP($E85,Hybrid!$1:$1048576,MATCH(DATE(W$2,1,1),Hybrid!$A$1:$LI$1),FALSE)</f>
        <v>34.964772320000002</v>
      </c>
      <c r="X85" s="351">
        <f>VLOOKUP($E85,Hybrid!$1:$1048576,MATCH(DATE(X$2,1,1),Hybrid!$A$1:$LI$1),FALSE)</f>
        <v>32.64048004</v>
      </c>
      <c r="Y85" s="351">
        <f>VLOOKUP($E85,Hybrid!$1:$1048576,MATCH(DATE(Y$2,1,1),Hybrid!$A$1:$LI$1),FALSE)</f>
        <v>30.410860159999999</v>
      </c>
      <c r="Z85" s="351">
        <f>VLOOKUP($E85,Hybrid!$1:$1048576,MATCH(DATE(Z$2,1,1),Hybrid!$A$1:$LI$1),FALSE)</f>
        <v>28.23565893</v>
      </c>
      <c r="AA85" s="351">
        <f>VLOOKUP($E85,Hybrid!$1:$1048576,MATCH(DATE(AA$2,1,1),Hybrid!$A$1:$LI$1),FALSE)</f>
        <v>26.208765450000001</v>
      </c>
      <c r="AB85" s="351">
        <f>VLOOKUP($E85,Hybrid!$1:$1048576,MATCH(DATE(AB$2,1,1),Hybrid!$A$1:$LI$1),FALSE)</f>
        <v>24.282960970000001</v>
      </c>
      <c r="AC85" s="351">
        <f>VLOOKUP($E85,Hybrid!$1:$1048576,MATCH(DATE(AC$2,1,1),Hybrid!$A$1:$LI$1),FALSE)</f>
        <v>22.45743405</v>
      </c>
      <c r="AD85" s="351">
        <f>VLOOKUP($E85,Hybrid!$1:$1048576,MATCH(DATE(AD$2,1,1),Hybrid!$A$1:$LI$1),FALSE)</f>
        <v>20.730404499999999</v>
      </c>
      <c r="AE85" s="351">
        <f>VLOOKUP($E85,Hybrid!$1:$1048576,MATCH(DATE(AE$2,1,1),Hybrid!$A$1:$LI$1),FALSE)</f>
        <v>19.020628309999999</v>
      </c>
      <c r="AF85" s="351">
        <f>VLOOKUP($E85,Hybrid!$1:$1048576,MATCH(DATE(AF$2,1,1),Hybrid!$A$1:$LI$1),FALSE)</f>
        <v>17.462080950000001</v>
      </c>
      <c r="AG85" s="351">
        <f>VLOOKUP($E85,Hybrid!$1:$1048576,MATCH(DATE(AG$2,1,1),Hybrid!$A$1:$LI$1),FALSE)</f>
        <v>16.005300160000001</v>
      </c>
      <c r="AH85" s="351">
        <f>VLOOKUP($E85,Hybrid!$1:$1048576,MATCH(DATE(AH$2,1,1),Hybrid!$A$1:$LI$1),FALSE)</f>
        <v>14.64668547</v>
      </c>
      <c r="AI85" s="351">
        <f>VLOOKUP($E85,Hybrid!$1:$1048576,MATCH(DATE(AI$2,1,1),Hybrid!$A$1:$LI$1),FALSE)</f>
        <v>13.381462450000001</v>
      </c>
      <c r="AJ85" s="351">
        <f>VLOOKUP($E85,Hybrid!$1:$1048576,MATCH(DATE(AJ$2,1,1),Hybrid!$A$1:$LI$1),FALSE)</f>
        <v>12.20461313</v>
      </c>
      <c r="AK85" s="351">
        <f>VLOOKUP($E85,Hybrid!$1:$1048576,MATCH(DATE(AK$2,1,1),Hybrid!$A$1:$LI$1),FALSE)</f>
        <v>11.111224699999999</v>
      </c>
      <c r="AL85" s="351">
        <f>VLOOKUP($E85,Hybrid!$1:$1048576,MATCH(DATE(AL$2,1,1),Hybrid!$A$1:$LI$1),FALSE)</f>
        <v>10.0966249</v>
      </c>
      <c r="AM85" s="351">
        <f>VLOOKUP($E85,Hybrid!$1:$1048576,MATCH(DATE(AM$2,1,1),Hybrid!$A$1:$LI$1),FALSE)</f>
        <v>9.1564227359999997</v>
      </c>
      <c r="AN85" s="351">
        <f>VLOOKUP($E85,Hybrid!$1:$1048576,MATCH(DATE(AN$2,1,1),Hybrid!$A$1:$LI$1),FALSE)</f>
        <v>8.2865008729999996</v>
      </c>
      <c r="AO85" s="351">
        <f>VLOOKUP($E85,Hybrid!$1:$1048576,MATCH(DATE(AO$2,1,1),Hybrid!$A$1:$LI$1),FALSE)</f>
        <v>7.4829844640000003</v>
      </c>
      <c r="AP85" s="351">
        <f>VLOOKUP($E85,Hybrid!$1:$1048576,MATCH(DATE(AP$2,1,1),Hybrid!$A$1:$LI$1),FALSE)</f>
        <v>6.7362391959999997</v>
      </c>
      <c r="AQ85" s="351">
        <f>VLOOKUP($E85,Hybrid!$1:$1048576,MATCH(DATE(AQ$2,1,1),Hybrid!$A$1:$LI$1),FALSE)</f>
        <v>6.0504410030000004</v>
      </c>
      <c r="AR85" s="351">
        <f>VLOOKUP($E85,Hybrid!$1:$1048576,MATCH(DATE(AR$2,1,1),Hybrid!$A$1:$LI$1),FALSE)</f>
        <v>5.4221675449999998</v>
      </c>
      <c r="AS85" s="351">
        <f>VLOOKUP($E85,Hybrid!$1:$1048576,MATCH(DATE(AS$2,1,1),Hybrid!$A$1:$LI$1),FALSE)</f>
        <v>4.8479802459999997</v>
      </c>
      <c r="AT85" s="351">
        <f>VLOOKUP($E85,Hybrid!$1:$1048576,MATCH(DATE(AT$2,1,1),Hybrid!$A$1:$LI$1),FALSE)</f>
        <v>4.3244219340000001</v>
      </c>
      <c r="AU85" s="351">
        <f>VLOOKUP($E85,Hybrid!$1:$1048576,MATCH(DATE(AU$2,1,1),Hybrid!$A$1:$LI$1),FALSE)</f>
        <v>3.8480874420000002</v>
      </c>
      <c r="AV85" s="351">
        <f>VLOOKUP($E85,Hybrid!$1:$1048576,MATCH(DATE(AV$2,1,1),Hybrid!$A$1:$LI$1),FALSE)</f>
        <v>3.4156792660000002</v>
      </c>
      <c r="AW85" s="351">
        <f>VLOOKUP($E85,Hybrid!$1:$1048576,MATCH(DATE(AW$2,1,1),Hybrid!$A$1:$LI$1),FALSE)</f>
        <v>3.0240391610000001</v>
      </c>
      <c r="AX85" s="351">
        <f>VLOOKUP($E85,Hybrid!$1:$1048576,MATCH(DATE(AX$2,1,1),Hybrid!$A$1:$LI$1),FALSE)</f>
        <v>2.670161808</v>
      </c>
      <c r="AY85" s="351">
        <f>VLOOKUP($E85,Hybrid!$1:$1048576,MATCH(DATE(AY$2,1,1),Hybrid!$A$1:$LI$1),FALSE)</f>
        <v>2.3511973730000002</v>
      </c>
      <c r="AZ85" s="351">
        <f>VLOOKUP($E85,Hybrid!$1:$1048576,MATCH(DATE(AZ$2,1,1),Hybrid!$A$1:$LI$1),FALSE)</f>
        <v>2.0645939370000002</v>
      </c>
      <c r="BA85" s="351">
        <f>VLOOKUP($E85,Hybrid!$1:$1048576,MATCH(DATE(BA$2,1,1),Hybrid!$A$1:$LI$1),FALSE)</f>
        <v>1.807602106</v>
      </c>
      <c r="BB85" s="351">
        <f>VLOOKUP($E85,Hybrid!$1:$1048576,MATCH(DATE(BB$2,1,1),Hybrid!$A$1:$LI$1),FALSE)</f>
        <v>1.577812956</v>
      </c>
      <c r="BC85" s="351">
        <f>VLOOKUP($E85,Hybrid!$1:$1048576,MATCH(DATE(BC$2,1,1),Hybrid!$A$1:$LI$1),FALSE)</f>
        <v>1.372952408</v>
      </c>
      <c r="BD85" s="351">
        <f>VLOOKUP($E85,Hybrid!$1:$1048576,MATCH(DATE(BD$2,1,1),Hybrid!$A$1:$LI$1),FALSE)</f>
        <v>1.1908772679999999</v>
      </c>
      <c r="BE85" s="351">
        <f>VLOOKUP($E85,Hybrid!$1:$1048576,MATCH(DATE(BE$2,1,1),Hybrid!$A$1:$LI$1),FALSE)</f>
        <v>1.0037589119999999</v>
      </c>
      <c r="BF85" s="351">
        <f>VLOOKUP($E85,Hybrid!$1:$1048576,MATCH(DATE(BF$2,1,1),Hybrid!$A$1:$LI$1),FALSE)</f>
        <v>0.86415205210000001</v>
      </c>
      <c r="BG85" s="351">
        <f>VLOOKUP($E85,Hybrid!$1:$1048576,MATCH(DATE(BG$2,1,1),Hybrid!$A$1:$LI$1),FALSE)</f>
        <v>0.74154653240000001</v>
      </c>
      <c r="BH85" s="351">
        <f>VLOOKUP($E85,Hybrid!$1:$1048576,MATCH(DATE(BH$2,1,1),Hybrid!$A$1:$LI$1),FALSE)</f>
        <v>0.63421761710000002</v>
      </c>
      <c r="BI85" s="351">
        <f>VLOOKUP($E85,Hybrid!$1:$1048576,MATCH(DATE(BI$2,1,1),Hybrid!$A$1:$LI$1),FALSE)</f>
        <v>0.54056971909999996</v>
      </c>
    </row>
    <row r="86" spans="1:61" ht="15" customHeight="1" x14ac:dyDescent="0.35">
      <c r="A86" s="409"/>
      <c r="B86" s="416"/>
      <c r="C86" s="142"/>
      <c r="D86" s="103" t="s">
        <v>514</v>
      </c>
      <c r="E86" s="45" t="s">
        <v>404</v>
      </c>
      <c r="F86" s="351">
        <f>VLOOKUP($E86,Hybrid!$1:$1048576,MATCH(DATE(F$2,1,1),Hybrid!$A$1:$LI$1),FALSE)</f>
        <v>108.7643174</v>
      </c>
      <c r="G86" s="351">
        <f>VLOOKUP($E86,Hybrid!$1:$1048576,MATCH(DATE(G$2,1,1),Hybrid!$A$1:$LI$1),FALSE)</f>
        <v>118.54179019999999</v>
      </c>
      <c r="H86" s="351">
        <f>VLOOKUP($E86,Hybrid!$1:$1048576,MATCH(DATE(H$2,1,1),Hybrid!$A$1:$LI$1),FALSE)</f>
        <v>121.23546140000001</v>
      </c>
      <c r="I86" s="351">
        <f>VLOOKUP($E86,Hybrid!$1:$1048576,MATCH(DATE(I$2,1,1),Hybrid!$A$1:$LI$1),FALSE)</f>
        <v>119.4079096</v>
      </c>
      <c r="J86" s="351">
        <f>VLOOKUP($E86,Hybrid!$1:$1048576,MATCH(DATE(J$2,1,1),Hybrid!$A$1:$LI$1),FALSE)</f>
        <v>114.91446790000001</v>
      </c>
      <c r="K86" s="351">
        <f>VLOOKUP($E86,Hybrid!$1:$1048576,MATCH(DATE(K$2,1,1),Hybrid!$A$1:$LI$1),FALSE)</f>
        <v>108.9433475</v>
      </c>
      <c r="L86" s="351">
        <f>VLOOKUP($E86,Hybrid!$1:$1048576,MATCH(DATE(L$2,1,1),Hybrid!$A$1:$LI$1),FALSE)</f>
        <v>102.0830835</v>
      </c>
      <c r="M86" s="351">
        <f>VLOOKUP($E86,Hybrid!$1:$1048576,MATCH(DATE(M$2,1,1),Hybrid!$A$1:$LI$1),FALSE)</f>
        <v>94.949982430000006</v>
      </c>
      <c r="N86" s="351">
        <f>VLOOKUP($E86,Hybrid!$1:$1048576,MATCH(DATE(N$2,1,1),Hybrid!$A$1:$LI$1),FALSE)</f>
        <v>87.815067369999994</v>
      </c>
      <c r="O86" s="351">
        <f>VLOOKUP($E86,Hybrid!$1:$1048576,MATCH(DATE(O$2,1,1),Hybrid!$A$1:$LI$1),FALSE)</f>
        <v>80.83965834</v>
      </c>
      <c r="P86" s="351">
        <f>VLOOKUP($E86,Hybrid!$1:$1048576,MATCH(DATE(P$2,1,1),Hybrid!$A$1:$LI$1),FALSE)</f>
        <v>74.289919330000004</v>
      </c>
      <c r="Q86" s="351">
        <f>VLOOKUP($E86,Hybrid!$1:$1048576,MATCH(DATE(Q$2,1,1),Hybrid!$A$1:$LI$1),FALSE)</f>
        <v>67.852378869999995</v>
      </c>
      <c r="R86" s="351">
        <f>VLOOKUP($E86,Hybrid!$1:$1048576,MATCH(DATE(R$2,1,1),Hybrid!$A$1:$LI$1),FALSE)</f>
        <v>61.753134680000002</v>
      </c>
      <c r="S86" s="351">
        <f>VLOOKUP($E86,Hybrid!$1:$1048576,MATCH(DATE(S$2,1,1),Hybrid!$A$1:$LI$1),FALSE)</f>
        <v>56.013417050000001</v>
      </c>
      <c r="T86" s="351">
        <f>VLOOKUP($E86,Hybrid!$1:$1048576,MATCH(DATE(T$2,1,1),Hybrid!$A$1:$LI$1),FALSE)</f>
        <v>50.645103169999999</v>
      </c>
      <c r="U86" s="351">
        <f>VLOOKUP($E86,Hybrid!$1:$1048576,MATCH(DATE(U$2,1,1),Hybrid!$A$1:$LI$1),FALSE)</f>
        <v>45.651446749999998</v>
      </c>
      <c r="V86" s="351">
        <f>VLOOKUP($E86,Hybrid!$1:$1048576,MATCH(DATE(V$2,1,1),Hybrid!$A$1:$LI$1),FALSE)</f>
        <v>41.028924979999999</v>
      </c>
      <c r="W86" s="351">
        <f>VLOOKUP($E86,Hybrid!$1:$1048576,MATCH(DATE(W$2,1,1),Hybrid!$A$1:$LI$1),FALSE)</f>
        <v>36.768897639999999</v>
      </c>
      <c r="X86" s="351">
        <f>VLOOKUP($E86,Hybrid!$1:$1048576,MATCH(DATE(X$2,1,1),Hybrid!$A$1:$LI$1),FALSE)</f>
        <v>32.858934580000003</v>
      </c>
      <c r="Y86" s="351">
        <f>VLOOKUP($E86,Hybrid!$1:$1048576,MATCH(DATE(Y$2,1,1),Hybrid!$A$1:$LI$1),FALSE)</f>
        <v>29.283875810000001</v>
      </c>
      <c r="Z86" s="351">
        <f>VLOOKUP($E86,Hybrid!$1:$1048576,MATCH(DATE(Z$2,1,1),Hybrid!$A$1:$LI$1),FALSE)</f>
        <v>25.987581030000001</v>
      </c>
      <c r="AA86" s="351">
        <f>VLOOKUP($E86,Hybrid!$1:$1048576,MATCH(DATE(AA$2,1,1),Hybrid!$A$1:$LI$1),FALSE)</f>
        <v>23.038108229999999</v>
      </c>
      <c r="AB86" s="351">
        <f>VLOOKUP($E86,Hybrid!$1:$1048576,MATCH(DATE(AB$2,1,1),Hybrid!$A$1:$LI$1),FALSE)</f>
        <v>20.36988942</v>
      </c>
      <c r="AC86" s="351">
        <f>VLOOKUP($E86,Hybrid!$1:$1048576,MATCH(DATE(AC$2,1,1),Hybrid!$A$1:$LI$1),FALSE)</f>
        <v>17.962949519999999</v>
      </c>
      <c r="AD86" s="351">
        <f>VLOOKUP($E86,Hybrid!$1:$1048576,MATCH(DATE(AD$2,1,1),Hybrid!$A$1:$LI$1),FALSE)</f>
        <v>15.7975441</v>
      </c>
      <c r="AE86" s="351">
        <f>VLOOKUP($E86,Hybrid!$1:$1048576,MATCH(DATE(AE$2,1,1),Hybrid!$A$1:$LI$1),FALSE)</f>
        <v>13.79830845</v>
      </c>
      <c r="AF86" s="351">
        <f>VLOOKUP($E86,Hybrid!$1:$1048576,MATCH(DATE(AF$2,1,1),Hybrid!$A$1:$LI$1),FALSE)</f>
        <v>12.04985493</v>
      </c>
      <c r="AG86" s="351">
        <f>VLOOKUP($E86,Hybrid!$1:$1048576,MATCH(DATE(AG$2,1,1),Hybrid!$A$1:$LI$1),FALSE)</f>
        <v>10.49765249</v>
      </c>
      <c r="AH86" s="351">
        <f>VLOOKUP($E86,Hybrid!$1:$1048576,MATCH(DATE(AH$2,1,1),Hybrid!$A$1:$LI$1),FALSE)</f>
        <v>9.1233230620000008</v>
      </c>
      <c r="AI86" s="351">
        <f>VLOOKUP($E86,Hybrid!$1:$1048576,MATCH(DATE(AI$2,1,1),Hybrid!$A$1:$LI$1),FALSE)</f>
        <v>7.9091293189999998</v>
      </c>
      <c r="AJ86" s="351">
        <f>VLOOKUP($E86,Hybrid!$1:$1048576,MATCH(DATE(AJ$2,1,1),Hybrid!$A$1:$LI$1),FALSE)</f>
        <v>6.8386390979999998</v>
      </c>
      <c r="AK86" s="351">
        <f>VLOOKUP($E86,Hybrid!$1:$1048576,MATCH(DATE(AK$2,1,1),Hybrid!$A$1:$LI$1),FALSE)</f>
        <v>5.8968548009999999</v>
      </c>
      <c r="AL86" s="351">
        <f>VLOOKUP($E86,Hybrid!$1:$1048576,MATCH(DATE(AL$2,1,1),Hybrid!$A$1:$LI$1),FALSE)</f>
        <v>5.0701732939999999</v>
      </c>
      <c r="AM86" s="351">
        <f>VLOOKUP($E86,Hybrid!$1:$1048576,MATCH(DATE(AM$2,1,1),Hybrid!$A$1:$LI$1),FALSE)</f>
        <v>4.3462889970000003</v>
      </c>
      <c r="AN86" s="351">
        <f>VLOOKUP($E86,Hybrid!$1:$1048576,MATCH(DATE(AN$2,1,1),Hybrid!$A$1:$LI$1),FALSE)</f>
        <v>3.7140791719999999</v>
      </c>
      <c r="AO86" s="351">
        <f>VLOOKUP($E86,Hybrid!$1:$1048576,MATCH(DATE(AO$2,1,1),Hybrid!$A$1:$LI$1),FALSE)</f>
        <v>3.163488514</v>
      </c>
      <c r="AP86" s="351">
        <f>VLOOKUP($E86,Hybrid!$1:$1048576,MATCH(DATE(AP$2,1,1),Hybrid!$A$1:$LI$1),FALSE)</f>
        <v>2.683091863</v>
      </c>
      <c r="AQ86" s="351">
        <f>VLOOKUP($E86,Hybrid!$1:$1048576,MATCH(DATE(AQ$2,1,1),Hybrid!$A$1:$LI$1),FALSE)</f>
        <v>2.2679844230000001</v>
      </c>
      <c r="AR86" s="351">
        <f>VLOOKUP($E86,Hybrid!$1:$1048576,MATCH(DATE(AR$2,1,1),Hybrid!$A$1:$LI$1),FALSE)</f>
        <v>1.9105561559999999</v>
      </c>
      <c r="AS86" s="351">
        <f>VLOOKUP($E86,Hybrid!$1:$1048576,MATCH(DATE(AS$2,1,1),Hybrid!$A$1:$LI$1),FALSE)</f>
        <v>1.603866013</v>
      </c>
      <c r="AT86" s="351">
        <f>VLOOKUP($E86,Hybrid!$1:$1048576,MATCH(DATE(AT$2,1,1),Hybrid!$A$1:$LI$1),FALSE)</f>
        <v>1.3416160399999999</v>
      </c>
      <c r="AU86" s="351">
        <f>VLOOKUP($E86,Hybrid!$1:$1048576,MATCH(DATE(AU$2,1,1),Hybrid!$A$1:$LI$1),FALSE)</f>
        <v>1.118139381</v>
      </c>
      <c r="AV86" s="351">
        <f>VLOOKUP($E86,Hybrid!$1:$1048576,MATCH(DATE(AV$2,1,1),Hybrid!$A$1:$LI$1),FALSE)</f>
        <v>0.92837179859999996</v>
      </c>
      <c r="AW86" s="351">
        <f>VLOOKUP($E86,Hybrid!$1:$1048576,MATCH(DATE(AW$2,1,1),Hybrid!$A$1:$LI$1),FALSE)</f>
        <v>0.7678108521</v>
      </c>
      <c r="AX86" s="351">
        <f>VLOOKUP($E86,Hybrid!$1:$1048576,MATCH(DATE(AX$2,1,1),Hybrid!$A$1:$LI$1),FALSE)</f>
        <v>0.63246970430000005</v>
      </c>
      <c r="AY86" s="351">
        <f>VLOOKUP($E86,Hybrid!$1:$1048576,MATCH(DATE(AY$2,1,1),Hybrid!$A$1:$LI$1),FALSE)</f>
        <v>0.51883014120000004</v>
      </c>
      <c r="AZ86" s="351">
        <f>VLOOKUP($E86,Hybrid!$1:$1048576,MATCH(DATE(AZ$2,1,1),Hybrid!$A$1:$LI$1),FALSE)</f>
        <v>0.42382661230000002</v>
      </c>
      <c r="BA86" s="351">
        <f>VLOOKUP($E86,Hybrid!$1:$1048576,MATCH(DATE(BA$2,1,1),Hybrid!$A$1:$LI$1),FALSE)</f>
        <v>0.34470077830000001</v>
      </c>
      <c r="BB86" s="351">
        <f>VLOOKUP($E86,Hybrid!$1:$1048576,MATCH(DATE(BB$2,1,1),Hybrid!$A$1:$LI$1),FALSE)</f>
        <v>0.2790837585</v>
      </c>
      <c r="BC86" s="351">
        <f>VLOOKUP($E86,Hybrid!$1:$1048576,MATCH(DATE(BC$2,1,1),Hybrid!$A$1:$LI$1),FALSE)</f>
        <v>0.22491264</v>
      </c>
      <c r="BD86" s="351">
        <f>VLOOKUP($E86,Hybrid!$1:$1048576,MATCH(DATE(BD$2,1,1),Hybrid!$A$1:$LI$1),FALSE)</f>
        <v>0.18039765739999999</v>
      </c>
      <c r="BE86" s="351">
        <f>VLOOKUP($E86,Hybrid!$1:$1048576,MATCH(DATE(BE$2,1,1),Hybrid!$A$1:$LI$1),FALSE)</f>
        <v>0.13471241840000001</v>
      </c>
      <c r="BF86" s="351">
        <f>VLOOKUP($E86,Hybrid!$1:$1048576,MATCH(DATE(BF$2,1,1),Hybrid!$A$1:$LI$1),FALSE)</f>
        <v>0.10681421369999999</v>
      </c>
      <c r="BG86" s="351">
        <f>VLOOKUP($E86,Hybrid!$1:$1048576,MATCH(DATE(BG$2,1,1),Hybrid!$A$1:$LI$1),FALSE)</f>
        <v>8.4291237300000002E-2</v>
      </c>
      <c r="BH86" s="351">
        <f>VLOOKUP($E86,Hybrid!$1:$1048576,MATCH(DATE(BH$2,1,1),Hybrid!$A$1:$LI$1),FALSE)</f>
        <v>6.6194059700000002E-2</v>
      </c>
      <c r="BI86" s="351">
        <f>VLOOKUP($E86,Hybrid!$1:$1048576,MATCH(DATE(BI$2,1,1),Hybrid!$A$1:$LI$1),FALSE)</f>
        <v>5.1723459700000002E-2</v>
      </c>
    </row>
    <row r="87" spans="1:61" s="92" customFormat="1" ht="15" customHeight="1" x14ac:dyDescent="0.35">
      <c r="A87" s="409"/>
      <c r="B87" s="416"/>
      <c r="C87" s="101" t="s">
        <v>788</v>
      </c>
      <c r="D87" s="102"/>
      <c r="E87" s="74" t="s">
        <v>405</v>
      </c>
      <c r="F87" s="350">
        <f>VLOOKUP($E87,Hybrid!$1:$1048576,MATCH(DATE(F$2,1,1),Hybrid!$A$1:$LI$1),FALSE)</f>
        <v>17.270274260000001</v>
      </c>
      <c r="G87" s="350">
        <f>VLOOKUP($E87,Hybrid!$1:$1048576,MATCH(DATE(G$2,1,1),Hybrid!$A$1:$LI$1),FALSE)</f>
        <v>19.552970930000001</v>
      </c>
      <c r="H87" s="350">
        <f>VLOOKUP($E87,Hybrid!$1:$1048576,MATCH(DATE(H$2,1,1),Hybrid!$A$1:$LI$1),FALSE)</f>
        <v>21.192749589999998</v>
      </c>
      <c r="I87" s="350">
        <f>VLOOKUP($E87,Hybrid!$1:$1048576,MATCH(DATE(I$2,1,1),Hybrid!$A$1:$LI$1),FALSE)</f>
        <v>22.388440630000002</v>
      </c>
      <c r="J87" s="350">
        <f>VLOOKUP($E87,Hybrid!$1:$1048576,MATCH(DATE(J$2,1,1),Hybrid!$A$1:$LI$1),FALSE)</f>
        <v>23.299317599999998</v>
      </c>
      <c r="K87" s="350">
        <f>VLOOKUP($E87,Hybrid!$1:$1048576,MATCH(DATE(K$2,1,1),Hybrid!$A$1:$LI$1),FALSE)</f>
        <v>24.032751919999999</v>
      </c>
      <c r="L87" s="350">
        <f>VLOOKUP($E87,Hybrid!$1:$1048576,MATCH(DATE(L$2,1,1),Hybrid!$A$1:$LI$1),FALSE)</f>
        <v>24.620438419999999</v>
      </c>
      <c r="M87" s="350">
        <f>VLOOKUP($E87,Hybrid!$1:$1048576,MATCH(DATE(M$2,1,1),Hybrid!$A$1:$LI$1),FALSE)</f>
        <v>25.137079679999999</v>
      </c>
      <c r="N87" s="350">
        <f>VLOOKUP($E87,Hybrid!$1:$1048576,MATCH(DATE(N$2,1,1),Hybrid!$A$1:$LI$1),FALSE)</f>
        <v>25.60752694</v>
      </c>
      <c r="O87" s="350">
        <f>VLOOKUP($E87,Hybrid!$1:$1048576,MATCH(DATE(O$2,1,1),Hybrid!$A$1:$LI$1),FALSE)</f>
        <v>26.046708219999999</v>
      </c>
      <c r="P87" s="350">
        <f>VLOOKUP($E87,Hybrid!$1:$1048576,MATCH(DATE(P$2,1,1),Hybrid!$A$1:$LI$1),FALSE)</f>
        <v>26.52722159</v>
      </c>
      <c r="Q87" s="350">
        <f>VLOOKUP($E87,Hybrid!$1:$1048576,MATCH(DATE(Q$2,1,1),Hybrid!$A$1:$LI$1),FALSE)</f>
        <v>26.928495699999999</v>
      </c>
      <c r="R87" s="350">
        <f>VLOOKUP($E87,Hybrid!$1:$1048576,MATCH(DATE(R$2,1,1),Hybrid!$A$1:$LI$1),FALSE)</f>
        <v>27.313915000000001</v>
      </c>
      <c r="S87" s="350">
        <f>VLOOKUP($E87,Hybrid!$1:$1048576,MATCH(DATE(S$2,1,1),Hybrid!$A$1:$LI$1),FALSE)</f>
        <v>27.68524833</v>
      </c>
      <c r="T87" s="350">
        <f>VLOOKUP($E87,Hybrid!$1:$1048576,MATCH(DATE(T$2,1,1),Hybrid!$A$1:$LI$1),FALSE)</f>
        <v>28.045113050000001</v>
      </c>
      <c r="U87" s="350">
        <f>VLOOKUP($E87,Hybrid!$1:$1048576,MATCH(DATE(U$2,1,1),Hybrid!$A$1:$LI$1),FALSE)</f>
        <v>28.396150420000001</v>
      </c>
      <c r="V87" s="350">
        <f>VLOOKUP($E87,Hybrid!$1:$1048576,MATCH(DATE(V$2,1,1),Hybrid!$A$1:$LI$1),FALSE)</f>
        <v>28.740784290000001</v>
      </c>
      <c r="W87" s="350">
        <f>VLOOKUP($E87,Hybrid!$1:$1048576,MATCH(DATE(W$2,1,1),Hybrid!$A$1:$LI$1),FALSE)</f>
        <v>29.08119409</v>
      </c>
      <c r="X87" s="350">
        <f>VLOOKUP($E87,Hybrid!$1:$1048576,MATCH(DATE(X$2,1,1),Hybrid!$A$1:$LI$1),FALSE)</f>
        <v>29.41936827</v>
      </c>
      <c r="Y87" s="350">
        <f>VLOOKUP($E87,Hybrid!$1:$1048576,MATCH(DATE(Y$2,1,1),Hybrid!$A$1:$LI$1),FALSE)</f>
        <v>29.757178660000001</v>
      </c>
      <c r="Z87" s="350">
        <f>VLOOKUP($E87,Hybrid!$1:$1048576,MATCH(DATE(Z$2,1,1),Hybrid!$A$1:$LI$1),FALSE)</f>
        <v>30.048940519999999</v>
      </c>
      <c r="AA87" s="350">
        <f>VLOOKUP($E87,Hybrid!$1:$1048576,MATCH(DATE(AA$2,1,1),Hybrid!$A$1:$LI$1),FALSE)</f>
        <v>30.39101123</v>
      </c>
      <c r="AB87" s="350">
        <f>VLOOKUP($E87,Hybrid!$1:$1048576,MATCH(DATE(AB$2,1,1),Hybrid!$A$1:$LI$1),FALSE)</f>
        <v>30.73983977</v>
      </c>
      <c r="AC87" s="350">
        <f>VLOOKUP($E87,Hybrid!$1:$1048576,MATCH(DATE(AC$2,1,1),Hybrid!$A$1:$LI$1),FALSE)</f>
        <v>31.097772989999999</v>
      </c>
      <c r="AD87" s="350">
        <f>VLOOKUP($E87,Hybrid!$1:$1048576,MATCH(DATE(AD$2,1,1),Hybrid!$A$1:$LI$1),FALSE)</f>
        <v>31.46622447</v>
      </c>
      <c r="AE87" s="350">
        <f>VLOOKUP($E87,Hybrid!$1:$1048576,MATCH(DATE(AE$2,1,1),Hybrid!$A$1:$LI$1),FALSE)</f>
        <v>31.709612809999999</v>
      </c>
      <c r="AF87" s="350">
        <f>VLOOKUP($E87,Hybrid!$1:$1048576,MATCH(DATE(AF$2,1,1),Hybrid!$A$1:$LI$1),FALSE)</f>
        <v>32.036959500000002</v>
      </c>
      <c r="AG87" s="350">
        <f>VLOOKUP($E87,Hybrid!$1:$1048576,MATCH(DATE(AG$2,1,1),Hybrid!$A$1:$LI$1),FALSE)</f>
        <v>32.382486630000002</v>
      </c>
      <c r="AH87" s="350">
        <f>VLOOKUP($E87,Hybrid!$1:$1048576,MATCH(DATE(AH$2,1,1),Hybrid!$A$1:$LI$1),FALSE)</f>
        <v>32.751501210000001</v>
      </c>
      <c r="AI87" s="350">
        <f>VLOOKUP($E87,Hybrid!$1:$1048576,MATCH(DATE(AI$2,1,1),Hybrid!$A$1:$LI$1),FALSE)</f>
        <v>33.147296429999997</v>
      </c>
      <c r="AJ87" s="350">
        <f>VLOOKUP($E87,Hybrid!$1:$1048576,MATCH(DATE(AJ$2,1,1),Hybrid!$A$1:$LI$1),FALSE)</f>
        <v>33.572177109999998</v>
      </c>
      <c r="AK87" s="350">
        <f>VLOOKUP($E87,Hybrid!$1:$1048576,MATCH(DATE(AK$2,1,1),Hybrid!$A$1:$LI$1),FALSE)</f>
        <v>34.028010309999999</v>
      </c>
      <c r="AL87" s="350">
        <f>VLOOKUP($E87,Hybrid!$1:$1048576,MATCH(DATE(AL$2,1,1),Hybrid!$A$1:$LI$1),FALSE)</f>
        <v>34.516560550000001</v>
      </c>
      <c r="AM87" s="350">
        <f>VLOOKUP($E87,Hybrid!$1:$1048576,MATCH(DATE(AM$2,1,1),Hybrid!$A$1:$LI$1),FALSE)</f>
        <v>35.039692840000001</v>
      </c>
      <c r="AN87" s="350">
        <f>VLOOKUP($E87,Hybrid!$1:$1048576,MATCH(DATE(AN$2,1,1),Hybrid!$A$1:$LI$1),FALSE)</f>
        <v>35.59948593</v>
      </c>
      <c r="AO87" s="350">
        <f>VLOOKUP($E87,Hybrid!$1:$1048576,MATCH(DATE(AO$2,1,1),Hybrid!$A$1:$LI$1),FALSE)</f>
        <v>36.19828802</v>
      </c>
      <c r="AP87" s="350">
        <f>VLOOKUP($E87,Hybrid!$1:$1048576,MATCH(DATE(AP$2,1,1),Hybrid!$A$1:$LI$1),FALSE)</f>
        <v>36.804724829999998</v>
      </c>
      <c r="AQ87" s="350">
        <f>VLOOKUP($E87,Hybrid!$1:$1048576,MATCH(DATE(AQ$2,1,1),Hybrid!$A$1:$LI$1),FALSE)</f>
        <v>37.454685439999999</v>
      </c>
      <c r="AR87" s="350">
        <f>VLOOKUP($E87,Hybrid!$1:$1048576,MATCH(DATE(AR$2,1,1),Hybrid!$A$1:$LI$1),FALSE)</f>
        <v>38.152448589999999</v>
      </c>
      <c r="AS87" s="350">
        <f>VLOOKUP($E87,Hybrid!$1:$1048576,MATCH(DATE(AS$2,1,1),Hybrid!$A$1:$LI$1),FALSE)</f>
        <v>38.902931189999997</v>
      </c>
      <c r="AT87" s="350">
        <f>VLOOKUP($E87,Hybrid!$1:$1048576,MATCH(DATE(AT$2,1,1),Hybrid!$A$1:$LI$1),FALSE)</f>
        <v>39.711017550000001</v>
      </c>
      <c r="AU87" s="350">
        <f>VLOOKUP($E87,Hybrid!$1:$1048576,MATCH(DATE(AU$2,1,1),Hybrid!$A$1:$LI$1),FALSE)</f>
        <v>40.581466880000001</v>
      </c>
      <c r="AV87" s="350">
        <f>VLOOKUP($E87,Hybrid!$1:$1048576,MATCH(DATE(AV$2,1,1),Hybrid!$A$1:$LI$1),FALSE)</f>
        <v>41.519014290000001</v>
      </c>
      <c r="AW87" s="350">
        <f>VLOOKUP($E87,Hybrid!$1:$1048576,MATCH(DATE(AW$2,1,1),Hybrid!$A$1:$LI$1),FALSE)</f>
        <v>42.528523030000002</v>
      </c>
      <c r="AX87" s="350">
        <f>VLOOKUP($E87,Hybrid!$1:$1048576,MATCH(DATE(AX$2,1,1),Hybrid!$A$1:$LI$1),FALSE)</f>
        <v>43.615132520000003</v>
      </c>
      <c r="AY87" s="350">
        <f>VLOOKUP($E87,Hybrid!$1:$1048576,MATCH(DATE(AY$2,1,1),Hybrid!$A$1:$LI$1),FALSE)</f>
        <v>44.784383570000003</v>
      </c>
      <c r="AZ87" s="350">
        <f>VLOOKUP($E87,Hybrid!$1:$1048576,MATCH(DATE(AZ$2,1,1),Hybrid!$A$1:$LI$1),FALSE)</f>
        <v>46.045748490000001</v>
      </c>
      <c r="BA87" s="350">
        <f>VLOOKUP($E87,Hybrid!$1:$1048576,MATCH(DATE(BA$2,1,1),Hybrid!$A$1:$LI$1),FALSE)</f>
        <v>47.402619940000001</v>
      </c>
      <c r="BB87" s="350">
        <f>VLOOKUP($E87,Hybrid!$1:$1048576,MATCH(DATE(BB$2,1,1),Hybrid!$A$1:$LI$1),FALSE)</f>
        <v>48.862192299999997</v>
      </c>
      <c r="BC87" s="350">
        <f>VLOOKUP($E87,Hybrid!$1:$1048576,MATCH(DATE(BC$2,1,1),Hybrid!$A$1:$LI$1),FALSE)</f>
        <v>50.432243579999998</v>
      </c>
      <c r="BD87" s="350">
        <f>VLOOKUP($E87,Hybrid!$1:$1048576,MATCH(DATE(BD$2,1,1),Hybrid!$A$1:$LI$1),FALSE)</f>
        <v>52.121237569999998</v>
      </c>
      <c r="BE87" s="350">
        <f>VLOOKUP($E87,Hybrid!$1:$1048576,MATCH(DATE(BE$2,1,1),Hybrid!$A$1:$LI$1),FALSE)</f>
        <v>-8.5546422609999997</v>
      </c>
      <c r="BF87" s="350">
        <f>VLOOKUP($E87,Hybrid!$1:$1048576,MATCH(DATE(BF$2,1,1),Hybrid!$A$1:$LI$1),FALSE)</f>
        <v>-12.21263941</v>
      </c>
      <c r="BG87" s="350">
        <f>VLOOKUP($E87,Hybrid!$1:$1048576,MATCH(DATE(BG$2,1,1),Hybrid!$A$1:$LI$1),FALSE)</f>
        <v>-16.20560064</v>
      </c>
      <c r="BH87" s="350">
        <f>VLOOKUP($E87,Hybrid!$1:$1048576,MATCH(DATE(BH$2,1,1),Hybrid!$A$1:$LI$1),FALSE)</f>
        <v>-20.563624709999999</v>
      </c>
      <c r="BI87" s="350">
        <f>VLOOKUP($E87,Hybrid!$1:$1048576,MATCH(DATE(BI$2,1,1),Hybrid!$A$1:$LI$1),FALSE)</f>
        <v>-25.319717839999999</v>
      </c>
    </row>
    <row r="88" spans="1:61" ht="15" customHeight="1" x14ac:dyDescent="0.35">
      <c r="A88" s="409"/>
      <c r="B88" s="416"/>
      <c r="C88" s="142"/>
      <c r="D88" s="103" t="s">
        <v>508</v>
      </c>
      <c r="E88" s="45" t="s">
        <v>406</v>
      </c>
      <c r="F88" s="351">
        <f>VLOOKUP($E88,Hybrid!$1:$1048576,MATCH(DATE(F$2,1,1),Hybrid!$A$1:$LI$1),FALSE)</f>
        <v>4.8857927160000001</v>
      </c>
      <c r="G88" s="351">
        <f>VLOOKUP($E88,Hybrid!$1:$1048576,MATCH(DATE(G$2,1,1),Hybrid!$A$1:$LI$1),FALSE)</f>
        <v>5.5629533179999999</v>
      </c>
      <c r="H88" s="351">
        <f>VLOOKUP($E88,Hybrid!$1:$1048576,MATCH(DATE(H$2,1,1),Hybrid!$A$1:$LI$1),FALSE)</f>
        <v>6.0801069200000004</v>
      </c>
      <c r="I88" s="351">
        <f>VLOOKUP($E88,Hybrid!$1:$1048576,MATCH(DATE(I$2,1,1),Hybrid!$A$1:$LI$1),FALSE)</f>
        <v>6.4854366360000002</v>
      </c>
      <c r="J88" s="351">
        <f>VLOOKUP($E88,Hybrid!$1:$1048576,MATCH(DATE(J$2,1,1),Hybrid!$A$1:$LI$1),FALSE)</f>
        <v>6.8188561249999999</v>
      </c>
      <c r="K88" s="351">
        <f>VLOOKUP($E88,Hybrid!$1:$1048576,MATCH(DATE(K$2,1,1),Hybrid!$A$1:$LI$1),FALSE)</f>
        <v>7.1077641690000002</v>
      </c>
      <c r="L88" s="351">
        <f>VLOOKUP($E88,Hybrid!$1:$1048576,MATCH(DATE(L$2,1,1),Hybrid!$A$1:$LI$1),FALSE)</f>
        <v>7.358799995</v>
      </c>
      <c r="M88" s="351">
        <f>VLOOKUP($E88,Hybrid!$1:$1048576,MATCH(DATE(M$2,1,1),Hybrid!$A$1:$LI$1),FALSE)</f>
        <v>7.5923410909999998</v>
      </c>
      <c r="N88" s="351">
        <f>VLOOKUP($E88,Hybrid!$1:$1048576,MATCH(DATE(N$2,1,1),Hybrid!$A$1:$LI$1),FALSE)</f>
        <v>7.8147587280000002</v>
      </c>
      <c r="O88" s="351">
        <f>VLOOKUP($E88,Hybrid!$1:$1048576,MATCH(DATE(O$2,1,1),Hybrid!$A$1:$LI$1),FALSE)</f>
        <v>8.0298658570000008</v>
      </c>
      <c r="P88" s="351">
        <f>VLOOKUP($E88,Hybrid!$1:$1048576,MATCH(DATE(P$2,1,1),Hybrid!$A$1:$LI$1),FALSE)</f>
        <v>8.2598265719999997</v>
      </c>
      <c r="Q88" s="351">
        <f>VLOOKUP($E88,Hybrid!$1:$1048576,MATCH(DATE(Q$2,1,1),Hybrid!$A$1:$LI$1),FALSE)</f>
        <v>8.4669570259999993</v>
      </c>
      <c r="R88" s="351">
        <f>VLOOKUP($E88,Hybrid!$1:$1048576,MATCH(DATE(R$2,1,1),Hybrid!$A$1:$LI$1),FALSE)</f>
        <v>8.6704969890000001</v>
      </c>
      <c r="S88" s="351">
        <f>VLOOKUP($E88,Hybrid!$1:$1048576,MATCH(DATE(S$2,1,1),Hybrid!$A$1:$LI$1),FALSE)</f>
        <v>8.8707621589999999</v>
      </c>
      <c r="T88" s="351">
        <f>VLOOKUP($E88,Hybrid!$1:$1048576,MATCH(DATE(T$2,1,1),Hybrid!$A$1:$LI$1),FALSE)</f>
        <v>9.0684095429999996</v>
      </c>
      <c r="U88" s="351">
        <f>VLOOKUP($E88,Hybrid!$1:$1048576,MATCH(DATE(U$2,1,1),Hybrid!$A$1:$LI$1),FALSE)</f>
        <v>9.264166007</v>
      </c>
      <c r="V88" s="351">
        <f>VLOOKUP($E88,Hybrid!$1:$1048576,MATCH(DATE(V$2,1,1),Hybrid!$A$1:$LI$1),FALSE)</f>
        <v>9.4587376489999997</v>
      </c>
      <c r="W88" s="351">
        <f>VLOOKUP($E88,Hybrid!$1:$1048576,MATCH(DATE(W$2,1,1),Hybrid!$A$1:$LI$1),FALSE)</f>
        <v>9.6527913139999999</v>
      </c>
      <c r="X88" s="351">
        <f>VLOOKUP($E88,Hybrid!$1:$1048576,MATCH(DATE(X$2,1,1),Hybrid!$A$1:$LI$1),FALSE)</f>
        <v>9.8469658930000001</v>
      </c>
      <c r="Y88" s="351">
        <f>VLOOKUP($E88,Hybrid!$1:$1048576,MATCH(DATE(Y$2,1,1),Hybrid!$A$1:$LI$1),FALSE)</f>
        <v>10.041892969999999</v>
      </c>
      <c r="Z88" s="351">
        <f>VLOOKUP($E88,Hybrid!$1:$1048576,MATCH(DATE(Z$2,1,1),Hybrid!$A$1:$LI$1),FALSE)</f>
        <v>10.22200213</v>
      </c>
      <c r="AA88" s="351">
        <f>VLOOKUP($E88,Hybrid!$1:$1048576,MATCH(DATE(AA$2,1,1),Hybrid!$A$1:$LI$1),FALSE)</f>
        <v>10.419990739999999</v>
      </c>
      <c r="AB88" s="351">
        <f>VLOOKUP($E88,Hybrid!$1:$1048576,MATCH(DATE(AB$2,1,1),Hybrid!$A$1:$LI$1),FALSE)</f>
        <v>10.621288460000001</v>
      </c>
      <c r="AC88" s="351">
        <f>VLOOKUP($E88,Hybrid!$1:$1048576,MATCH(DATE(AC$2,1,1),Hybrid!$A$1:$LI$1),FALSE)</f>
        <v>10.82683383</v>
      </c>
      <c r="AD88" s="351">
        <f>VLOOKUP($E88,Hybrid!$1:$1048576,MATCH(DATE(AD$2,1,1),Hybrid!$A$1:$LI$1),FALSE)</f>
        <v>11.03725169</v>
      </c>
      <c r="AE88" s="351">
        <f>VLOOKUP($E88,Hybrid!$1:$1048576,MATCH(DATE(AE$2,1,1),Hybrid!$A$1:$LI$1),FALSE)</f>
        <v>11.204618610000001</v>
      </c>
      <c r="AF88" s="351">
        <f>VLOOKUP($E88,Hybrid!$1:$1048576,MATCH(DATE(AF$2,1,1),Hybrid!$A$1:$LI$1),FALSE)</f>
        <v>11.40233186</v>
      </c>
      <c r="AG88" s="351">
        <f>VLOOKUP($E88,Hybrid!$1:$1048576,MATCH(DATE(AG$2,1,1),Hybrid!$A$1:$LI$1),FALSE)</f>
        <v>11.607518320000001</v>
      </c>
      <c r="AH88" s="351">
        <f>VLOOKUP($E88,Hybrid!$1:$1048576,MATCH(DATE(AH$2,1,1),Hybrid!$A$1:$LI$1),FALSE)</f>
        <v>11.82230966</v>
      </c>
      <c r="AI88" s="351">
        <f>VLOOKUP($E88,Hybrid!$1:$1048576,MATCH(DATE(AI$2,1,1),Hybrid!$A$1:$LI$1),FALSE)</f>
        <v>12.04815148</v>
      </c>
      <c r="AJ88" s="351">
        <f>VLOOKUP($E88,Hybrid!$1:$1048576,MATCH(DATE(AJ$2,1,1),Hybrid!$A$1:$LI$1),FALSE)</f>
        <v>12.28614971</v>
      </c>
      <c r="AK88" s="351">
        <f>VLOOKUP($E88,Hybrid!$1:$1048576,MATCH(DATE(AK$2,1,1),Hybrid!$A$1:$LI$1),FALSE)</f>
        <v>12.53726371</v>
      </c>
      <c r="AL88" s="351">
        <f>VLOOKUP($E88,Hybrid!$1:$1048576,MATCH(DATE(AL$2,1,1),Hybrid!$A$1:$LI$1),FALSE)</f>
        <v>12.8024279</v>
      </c>
      <c r="AM88" s="351">
        <f>VLOOKUP($E88,Hybrid!$1:$1048576,MATCH(DATE(AM$2,1,1),Hybrid!$A$1:$LI$1),FALSE)</f>
        <v>13.08262753</v>
      </c>
      <c r="AN88" s="351">
        <f>VLOOKUP($E88,Hybrid!$1:$1048576,MATCH(DATE(AN$2,1,1),Hybrid!$A$1:$LI$1),FALSE)</f>
        <v>13.37894277</v>
      </c>
      <c r="AO88" s="351">
        <f>VLOOKUP($E88,Hybrid!$1:$1048576,MATCH(DATE(AO$2,1,1),Hybrid!$A$1:$LI$1),FALSE)</f>
        <v>13.69257213</v>
      </c>
      <c r="AP88" s="351">
        <f>VLOOKUP($E88,Hybrid!$1:$1048576,MATCH(DATE(AP$2,1,1),Hybrid!$A$1:$LI$1),FALSE)</f>
        <v>14.011858050000001</v>
      </c>
      <c r="AQ88" s="351">
        <f>VLOOKUP($E88,Hybrid!$1:$1048576,MATCH(DATE(AQ$2,1,1),Hybrid!$A$1:$LI$1),FALSE)</f>
        <v>14.350598679999999</v>
      </c>
      <c r="AR88" s="351">
        <f>VLOOKUP($E88,Hybrid!$1:$1048576,MATCH(DATE(AR$2,1,1),Hybrid!$A$1:$LI$1),FALSE)</f>
        <v>14.710769750000001</v>
      </c>
      <c r="AS88" s="351">
        <f>VLOOKUP($E88,Hybrid!$1:$1048576,MATCH(DATE(AS$2,1,1),Hybrid!$A$1:$LI$1),FALSE)</f>
        <v>15.094649090000001</v>
      </c>
      <c r="AT88" s="351">
        <f>VLOOKUP($E88,Hybrid!$1:$1048576,MATCH(DATE(AT$2,1,1),Hybrid!$A$1:$LI$1),FALSE)</f>
        <v>15.504555849999999</v>
      </c>
      <c r="AU88" s="351">
        <f>VLOOKUP($E88,Hybrid!$1:$1048576,MATCH(DATE(AU$2,1,1),Hybrid!$A$1:$LI$1),FALSE)</f>
        <v>15.94281003</v>
      </c>
      <c r="AV88" s="351">
        <f>VLOOKUP($E88,Hybrid!$1:$1048576,MATCH(DATE(AV$2,1,1),Hybrid!$A$1:$LI$1),FALSE)</f>
        <v>16.411770239999999</v>
      </c>
      <c r="AW88" s="351">
        <f>VLOOKUP($E88,Hybrid!$1:$1048576,MATCH(DATE(AW$2,1,1),Hybrid!$A$1:$LI$1),FALSE)</f>
        <v>16.913895199999999</v>
      </c>
      <c r="AX88" s="351">
        <f>VLOOKUP($E88,Hybrid!$1:$1048576,MATCH(DATE(AX$2,1,1),Hybrid!$A$1:$LI$1),FALSE)</f>
        <v>17.451806210000001</v>
      </c>
      <c r="AY88" s="351">
        <f>VLOOKUP($E88,Hybrid!$1:$1048576,MATCH(DATE(AY$2,1,1),Hybrid!$A$1:$LI$1),FALSE)</f>
        <v>18.028342899999998</v>
      </c>
      <c r="AZ88" s="351">
        <f>VLOOKUP($E88,Hybrid!$1:$1048576,MATCH(DATE(AZ$2,1,1),Hybrid!$A$1:$LI$1),FALSE)</f>
        <v>18.64800352</v>
      </c>
      <c r="BA88" s="351">
        <f>VLOOKUP($E88,Hybrid!$1:$1048576,MATCH(DATE(BA$2,1,1),Hybrid!$A$1:$LI$1),FALSE)</f>
        <v>19.312913009999999</v>
      </c>
      <c r="BB88" s="351">
        <f>VLOOKUP($E88,Hybrid!$1:$1048576,MATCH(DATE(BB$2,1,1),Hybrid!$A$1:$LI$1),FALSE)</f>
        <v>20.026798710000001</v>
      </c>
      <c r="BC88" s="351">
        <f>VLOOKUP($E88,Hybrid!$1:$1048576,MATCH(DATE(BC$2,1,1),Hybrid!$A$1:$LI$1),FALSE)</f>
        <v>20.793713140000001</v>
      </c>
      <c r="BD88" s="351">
        <f>VLOOKUP($E88,Hybrid!$1:$1048576,MATCH(DATE(BD$2,1,1),Hybrid!$A$1:$LI$1),FALSE)</f>
        <v>21.618087809999999</v>
      </c>
      <c r="BE88" s="351">
        <f>VLOOKUP($E88,Hybrid!$1:$1048576,MATCH(DATE(BE$2,1,1),Hybrid!$A$1:$LI$1),FALSE)</f>
        <v>-2.772300279</v>
      </c>
      <c r="BF88" s="351">
        <f>VLOOKUP($E88,Hybrid!$1:$1048576,MATCH(DATE(BF$2,1,1),Hybrid!$A$1:$LI$1),FALSE)</f>
        <v>-4.266083396</v>
      </c>
      <c r="BG88" s="351">
        <f>VLOOKUP($E88,Hybrid!$1:$1048576,MATCH(DATE(BG$2,1,1),Hybrid!$A$1:$LI$1),FALSE)</f>
        <v>-5.9161612049999999</v>
      </c>
      <c r="BH88" s="351">
        <f>VLOOKUP($E88,Hybrid!$1:$1048576,MATCH(DATE(BH$2,1,1),Hybrid!$A$1:$LI$1),FALSE)</f>
        <v>-7.7378472489999996</v>
      </c>
      <c r="BI88" s="351">
        <f>VLOOKUP($E88,Hybrid!$1:$1048576,MATCH(DATE(BI$2,1,1),Hybrid!$A$1:$LI$1),FALSE)</f>
        <v>-9.7480381759999997</v>
      </c>
    </row>
    <row r="89" spans="1:61" ht="15" customHeight="1" x14ac:dyDescent="0.35">
      <c r="A89" s="409"/>
      <c r="B89" s="416"/>
      <c r="C89" s="142"/>
      <c r="D89" s="103" t="s">
        <v>509</v>
      </c>
      <c r="E89" s="45" t="s">
        <v>407</v>
      </c>
      <c r="F89" s="351">
        <f>VLOOKUP($E89,Hybrid!$1:$1048576,MATCH(DATE(F$2,1,1),Hybrid!$A$1:$LI$1),FALSE)</f>
        <v>4.6906876479999999</v>
      </c>
      <c r="G89" s="351">
        <f>VLOOKUP($E89,Hybrid!$1:$1048576,MATCH(DATE(G$2,1,1),Hybrid!$A$1:$LI$1),FALSE)</f>
        <v>5.3350793750000003</v>
      </c>
      <c r="H89" s="351">
        <f>VLOOKUP($E89,Hybrid!$1:$1048576,MATCH(DATE(H$2,1,1),Hybrid!$A$1:$LI$1),FALSE)</f>
        <v>5.8217747229999999</v>
      </c>
      <c r="I89" s="351">
        <f>VLOOKUP($E89,Hybrid!$1:$1048576,MATCH(DATE(I$2,1,1),Hybrid!$A$1:$LI$1),FALSE)</f>
        <v>6.1984371740000004</v>
      </c>
      <c r="J89" s="351">
        <f>VLOOKUP($E89,Hybrid!$1:$1048576,MATCH(DATE(J$2,1,1),Hybrid!$A$1:$LI$1),FALSE)</f>
        <v>6.5041842729999999</v>
      </c>
      <c r="K89" s="351">
        <f>VLOOKUP($E89,Hybrid!$1:$1048576,MATCH(DATE(K$2,1,1),Hybrid!$A$1:$LI$1),FALSE)</f>
        <v>6.7656681870000002</v>
      </c>
      <c r="L89" s="351">
        <f>VLOOKUP($E89,Hybrid!$1:$1048576,MATCH(DATE(L$2,1,1),Hybrid!$A$1:$LI$1),FALSE)</f>
        <v>6.9894841349999997</v>
      </c>
      <c r="M89" s="351">
        <f>VLOOKUP($E89,Hybrid!$1:$1048576,MATCH(DATE(M$2,1,1),Hybrid!$A$1:$LI$1),FALSE)</f>
        <v>7.195149368</v>
      </c>
      <c r="N89" s="351">
        <f>VLOOKUP($E89,Hybrid!$1:$1048576,MATCH(DATE(N$2,1,1),Hybrid!$A$1:$LI$1),FALSE)</f>
        <v>7.388753694</v>
      </c>
      <c r="O89" s="351">
        <f>VLOOKUP($E89,Hybrid!$1:$1048576,MATCH(DATE(O$2,1,1),Hybrid!$A$1:$LI$1),FALSE)</f>
        <v>7.5739213159999998</v>
      </c>
      <c r="P89" s="351">
        <f>VLOOKUP($E89,Hybrid!$1:$1048576,MATCH(DATE(P$2,1,1),Hybrid!$A$1:$LI$1),FALSE)</f>
        <v>7.7714923560000004</v>
      </c>
      <c r="Q89" s="351">
        <f>VLOOKUP($E89,Hybrid!$1:$1048576,MATCH(DATE(Q$2,1,1),Hybrid!$A$1:$LI$1),FALSE)</f>
        <v>7.9459514029999996</v>
      </c>
      <c r="R89" s="351">
        <f>VLOOKUP($E89,Hybrid!$1:$1048576,MATCH(DATE(R$2,1,1),Hybrid!$A$1:$LI$1),FALSE)</f>
        <v>8.1154576420000009</v>
      </c>
      <c r="S89" s="351">
        <f>VLOOKUP($E89,Hybrid!$1:$1048576,MATCH(DATE(S$2,1,1),Hybrid!$A$1:$LI$1),FALSE)</f>
        <v>8.2803271439999993</v>
      </c>
      <c r="T89" s="351">
        <f>VLOOKUP($E89,Hybrid!$1:$1048576,MATCH(DATE(T$2,1,1),Hybrid!$A$1:$LI$1),FALSE)</f>
        <v>8.4411929929999996</v>
      </c>
      <c r="U89" s="351">
        <f>VLOOKUP($E89,Hybrid!$1:$1048576,MATCH(DATE(U$2,1,1),Hybrid!$A$1:$LI$1),FALSE)</f>
        <v>8.5987481490000004</v>
      </c>
      <c r="V89" s="351">
        <f>VLOOKUP($E89,Hybrid!$1:$1048576,MATCH(DATE(V$2,1,1),Hybrid!$A$1:$LI$1),FALSE)</f>
        <v>8.7536612639999998</v>
      </c>
      <c r="W89" s="351">
        <f>VLOOKUP($E89,Hybrid!$1:$1048576,MATCH(DATE(W$2,1,1),Hybrid!$A$1:$LI$1),FALSE)</f>
        <v>8.9065600020000009</v>
      </c>
      <c r="X89" s="351">
        <f>VLOOKUP($E89,Hybrid!$1:$1048576,MATCH(DATE(X$2,1,1),Hybrid!$A$1:$LI$1),FALSE)</f>
        <v>9.0580413160000006</v>
      </c>
      <c r="Y89" s="351">
        <f>VLOOKUP($E89,Hybrid!$1:$1048576,MATCH(DATE(Y$2,1,1),Hybrid!$A$1:$LI$1),FALSE)</f>
        <v>9.2086896869999997</v>
      </c>
      <c r="Z89" s="351">
        <f>VLOOKUP($E89,Hybrid!$1:$1048576,MATCH(DATE(Z$2,1,1),Hybrid!$A$1:$LI$1),FALSE)</f>
        <v>9.3442957169999996</v>
      </c>
      <c r="AA89" s="351">
        <f>VLOOKUP($E89,Hybrid!$1:$1048576,MATCH(DATE(AA$2,1,1),Hybrid!$A$1:$LI$1),FALSE)</f>
        <v>9.4947998469999995</v>
      </c>
      <c r="AB89" s="351">
        <f>VLOOKUP($E89,Hybrid!$1:$1048576,MATCH(DATE(AB$2,1,1),Hybrid!$A$1:$LI$1),FALSE)</f>
        <v>9.6468088339999998</v>
      </c>
      <c r="AC89" s="351">
        <f>VLOOKUP($E89,Hybrid!$1:$1048576,MATCH(DATE(AC$2,1,1),Hybrid!$A$1:$LI$1),FALSE)</f>
        <v>9.8011376430000006</v>
      </c>
      <c r="AD89" s="351">
        <f>VLOOKUP($E89,Hybrid!$1:$1048576,MATCH(DATE(AD$2,1,1),Hybrid!$A$1:$LI$1),FALSE)</f>
        <v>9.9583083450000007</v>
      </c>
      <c r="AE89" s="351">
        <f>VLOOKUP($E89,Hybrid!$1:$1048576,MATCH(DATE(AE$2,1,1),Hybrid!$A$1:$LI$1),FALSE)</f>
        <v>10.075256510000001</v>
      </c>
      <c r="AF89" s="351">
        <f>VLOOKUP($E89,Hybrid!$1:$1048576,MATCH(DATE(AF$2,1,1),Hybrid!$A$1:$LI$1),FALSE)</f>
        <v>10.21821312</v>
      </c>
      <c r="AG89" s="351">
        <f>VLOOKUP($E89,Hybrid!$1:$1048576,MATCH(DATE(AG$2,1,1),Hybrid!$A$1:$LI$1),FALSE)</f>
        <v>10.366490750000001</v>
      </c>
      <c r="AH89" s="351">
        <f>VLOOKUP($E89,Hybrid!$1:$1048576,MATCH(DATE(AH$2,1,1),Hybrid!$A$1:$LI$1),FALSE)</f>
        <v>10.521919049999999</v>
      </c>
      <c r="AI89" s="351">
        <f>VLOOKUP($E89,Hybrid!$1:$1048576,MATCH(DATE(AI$2,1,1),Hybrid!$A$1:$LI$1),FALSE)</f>
        <v>10.685687850000001</v>
      </c>
      <c r="AJ89" s="351">
        <f>VLOOKUP($E89,Hybrid!$1:$1048576,MATCH(DATE(AJ$2,1,1),Hybrid!$A$1:$LI$1),FALSE)</f>
        <v>10.858666120000001</v>
      </c>
      <c r="AK89" s="351">
        <f>VLOOKUP($E89,Hybrid!$1:$1048576,MATCH(DATE(AK$2,1,1),Hybrid!$A$1:$LI$1),FALSE)</f>
        <v>11.04157594</v>
      </c>
      <c r="AL89" s="351">
        <f>VLOOKUP($E89,Hybrid!$1:$1048576,MATCH(DATE(AL$2,1,1),Hybrid!$A$1:$LI$1),FALSE)</f>
        <v>11.2350999</v>
      </c>
      <c r="AM89" s="351">
        <f>VLOOKUP($E89,Hybrid!$1:$1048576,MATCH(DATE(AM$2,1,1),Hybrid!$A$1:$LI$1),FALSE)</f>
        <v>11.43994696</v>
      </c>
      <c r="AN89" s="351">
        <f>VLOOKUP($E89,Hybrid!$1:$1048576,MATCH(DATE(AN$2,1,1),Hybrid!$A$1:$LI$1),FALSE)</f>
        <v>11.656889939999999</v>
      </c>
      <c r="AO89" s="351">
        <f>VLOOKUP($E89,Hybrid!$1:$1048576,MATCH(DATE(AO$2,1,1),Hybrid!$A$1:$LI$1),FALSE)</f>
        <v>11.88678468</v>
      </c>
      <c r="AP89" s="351">
        <f>VLOOKUP($E89,Hybrid!$1:$1048576,MATCH(DATE(AP$2,1,1),Hybrid!$A$1:$LI$1),FALSE)</f>
        <v>12.11936955</v>
      </c>
      <c r="AQ89" s="351">
        <f>VLOOKUP($E89,Hybrid!$1:$1048576,MATCH(DATE(AQ$2,1,1),Hybrid!$A$1:$LI$1),FALSE)</f>
        <v>12.366470939999999</v>
      </c>
      <c r="AR89" s="351">
        <f>VLOOKUP($E89,Hybrid!$1:$1048576,MATCH(DATE(AR$2,1,1),Hybrid!$A$1:$LI$1),FALSE)</f>
        <v>12.629574420000001</v>
      </c>
      <c r="AS89" s="351">
        <f>VLOOKUP($E89,Hybrid!$1:$1048576,MATCH(DATE(AS$2,1,1),Hybrid!$A$1:$LI$1),FALSE)</f>
        <v>12.91038275</v>
      </c>
      <c r="AT89" s="351">
        <f>VLOOKUP($E89,Hybrid!$1:$1048576,MATCH(DATE(AT$2,1,1),Hybrid!$A$1:$LI$1),FALSE)</f>
        <v>13.210591109999999</v>
      </c>
      <c r="AU89" s="351">
        <f>VLOOKUP($E89,Hybrid!$1:$1048576,MATCH(DATE(AU$2,1,1),Hybrid!$A$1:$LI$1),FALSE)</f>
        <v>13.531853119999999</v>
      </c>
      <c r="AV89" s="351">
        <f>VLOOKUP($E89,Hybrid!$1:$1048576,MATCH(DATE(AV$2,1,1),Hybrid!$A$1:$LI$1),FALSE)</f>
        <v>13.875811990000001</v>
      </c>
      <c r="AW89" s="351">
        <f>VLOOKUP($E89,Hybrid!$1:$1048576,MATCH(DATE(AW$2,1,1),Hybrid!$A$1:$LI$1),FALSE)</f>
        <v>14.2441496</v>
      </c>
      <c r="AX89" s="351">
        <f>VLOOKUP($E89,Hybrid!$1:$1048576,MATCH(DATE(AX$2,1,1),Hybrid!$A$1:$LI$1),FALSE)</f>
        <v>14.63863473</v>
      </c>
      <c r="AY89" s="351">
        <f>VLOOKUP($E89,Hybrid!$1:$1048576,MATCH(DATE(AY$2,1,1),Hybrid!$A$1:$LI$1),FALSE)</f>
        <v>15.06116415</v>
      </c>
      <c r="AZ89" s="351">
        <f>VLOOKUP($E89,Hybrid!$1:$1048576,MATCH(DATE(AZ$2,1,1),Hybrid!$A$1:$LI$1),FALSE)</f>
        <v>15.51495164</v>
      </c>
      <c r="BA89" s="351">
        <f>VLOOKUP($E89,Hybrid!$1:$1048576,MATCH(DATE(BA$2,1,1),Hybrid!$A$1:$LI$1),FALSE)</f>
        <v>16.001157639999999</v>
      </c>
      <c r="BB89" s="351">
        <f>VLOOKUP($E89,Hybrid!$1:$1048576,MATCH(DATE(BB$2,1,1),Hybrid!$A$1:$LI$1),FALSE)</f>
        <v>16.522209019999998</v>
      </c>
      <c r="BC89" s="351">
        <f>VLOOKUP($E89,Hybrid!$1:$1048576,MATCH(DATE(BC$2,1,1),Hybrid!$A$1:$LI$1),FALSE)</f>
        <v>17.080717320000002</v>
      </c>
      <c r="BD89" s="351">
        <f>VLOOKUP($E89,Hybrid!$1:$1048576,MATCH(DATE(BD$2,1,1),Hybrid!$A$1:$LI$1),FALSE)</f>
        <v>17.679511300000001</v>
      </c>
      <c r="BE89" s="351">
        <f>VLOOKUP($E89,Hybrid!$1:$1048576,MATCH(DATE(BE$2,1,1),Hybrid!$A$1:$LI$1),FALSE)</f>
        <v>-3.6210860249999999</v>
      </c>
      <c r="BF89" s="351">
        <f>VLOOKUP($E89,Hybrid!$1:$1048576,MATCH(DATE(BF$2,1,1),Hybrid!$A$1:$LI$1),FALSE)</f>
        <v>-4.8997940209999999</v>
      </c>
      <c r="BG89" s="351">
        <f>VLOOKUP($E89,Hybrid!$1:$1048576,MATCH(DATE(BG$2,1,1),Hybrid!$A$1:$LI$1),FALSE)</f>
        <v>-6.295602497</v>
      </c>
      <c r="BH89" s="351">
        <f>VLOOKUP($E89,Hybrid!$1:$1048576,MATCH(DATE(BH$2,1,1),Hybrid!$A$1:$LI$1),FALSE)</f>
        <v>-7.8186972130000001</v>
      </c>
      <c r="BI89" s="351">
        <f>VLOOKUP($E89,Hybrid!$1:$1048576,MATCH(DATE(BI$2,1,1),Hybrid!$A$1:$LI$1),FALSE)</f>
        <v>-9.4802099569999996</v>
      </c>
    </row>
    <row r="90" spans="1:61" ht="15" customHeight="1" x14ac:dyDescent="0.35">
      <c r="A90" s="409"/>
      <c r="B90" s="416"/>
      <c r="C90" s="142"/>
      <c r="D90" s="103" t="s">
        <v>510</v>
      </c>
      <c r="E90" s="45" t="s">
        <v>408</v>
      </c>
      <c r="F90" s="351">
        <f>VLOOKUP($E90,Hybrid!$1:$1048576,MATCH(DATE(F$2,1,1),Hybrid!$A$1:$LI$1),FALSE)</f>
        <v>3.2469020209999999</v>
      </c>
      <c r="G90" s="351">
        <f>VLOOKUP($E90,Hybrid!$1:$1048576,MATCH(DATE(G$2,1,1),Hybrid!$A$1:$LI$1),FALSE)</f>
        <v>3.6890038519999999</v>
      </c>
      <c r="H90" s="351">
        <f>VLOOKUP($E90,Hybrid!$1:$1048576,MATCH(DATE(H$2,1,1),Hybrid!$A$1:$LI$1),FALSE)</f>
        <v>4.0191548350000001</v>
      </c>
      <c r="I90" s="351">
        <f>VLOOKUP($E90,Hybrid!$1:$1048576,MATCH(DATE(I$2,1,1),Hybrid!$A$1:$LI$1),FALSE)</f>
        <v>4.2713282279999998</v>
      </c>
      <c r="J90" s="351">
        <f>VLOOKUP($E90,Hybrid!$1:$1048576,MATCH(DATE(J$2,1,1),Hybrid!$A$1:$LI$1),FALSE)</f>
        <v>4.4731604479999998</v>
      </c>
      <c r="K90" s="351">
        <f>VLOOKUP($E90,Hybrid!$1:$1048576,MATCH(DATE(K$2,1,1),Hybrid!$A$1:$LI$1),FALSE)</f>
        <v>4.6433482279999998</v>
      </c>
      <c r="L90" s="351">
        <f>VLOOKUP($E90,Hybrid!$1:$1048576,MATCH(DATE(L$2,1,1),Hybrid!$A$1:$LI$1),FALSE)</f>
        <v>4.7866172919999999</v>
      </c>
      <c r="M90" s="351">
        <f>VLOOKUP($E90,Hybrid!$1:$1048576,MATCH(DATE(M$2,1,1),Hybrid!$A$1:$LI$1),FALSE)</f>
        <v>4.9164545149999999</v>
      </c>
      <c r="N90" s="351">
        <f>VLOOKUP($E90,Hybrid!$1:$1048576,MATCH(DATE(N$2,1,1),Hybrid!$A$1:$LI$1),FALSE)</f>
        <v>5.0370656729999999</v>
      </c>
      <c r="O90" s="351">
        <f>VLOOKUP($E90,Hybrid!$1:$1048576,MATCH(DATE(O$2,1,1),Hybrid!$A$1:$LI$1),FALSE)</f>
        <v>5.1509434199999999</v>
      </c>
      <c r="P90" s="351">
        <f>VLOOKUP($E90,Hybrid!$1:$1048576,MATCH(DATE(P$2,1,1),Hybrid!$A$1:$LI$1),FALSE)</f>
        <v>5.2722255990000004</v>
      </c>
      <c r="Q90" s="351">
        <f>VLOOKUP($E90,Hybrid!$1:$1048576,MATCH(DATE(Q$2,1,1),Hybrid!$A$1:$LI$1),FALSE)</f>
        <v>5.3767876550000002</v>
      </c>
      <c r="R90" s="351">
        <f>VLOOKUP($E90,Hybrid!$1:$1048576,MATCH(DATE(R$2,1,1),Hybrid!$A$1:$LI$1),FALSE)</f>
        <v>5.4769970480000003</v>
      </c>
      <c r="S90" s="351">
        <f>VLOOKUP($E90,Hybrid!$1:$1048576,MATCH(DATE(S$2,1,1),Hybrid!$A$1:$LI$1),FALSE)</f>
        <v>5.5730905909999997</v>
      </c>
      <c r="T90" s="351">
        <f>VLOOKUP($E90,Hybrid!$1:$1048576,MATCH(DATE(T$2,1,1),Hybrid!$A$1:$LI$1),FALSE)</f>
        <v>5.6655174270000002</v>
      </c>
      <c r="U90" s="351">
        <f>VLOOKUP($E90,Hybrid!$1:$1048576,MATCH(DATE(U$2,1,1),Hybrid!$A$1:$LI$1),FALSE)</f>
        <v>5.7547634639999998</v>
      </c>
      <c r="V90" s="351">
        <f>VLOOKUP($E90,Hybrid!$1:$1048576,MATCH(DATE(V$2,1,1),Hybrid!$A$1:$LI$1),FALSE)</f>
        <v>5.8412949830000001</v>
      </c>
      <c r="W90" s="351">
        <f>VLOOKUP($E90,Hybrid!$1:$1048576,MATCH(DATE(W$2,1,1),Hybrid!$A$1:$LI$1),FALSE)</f>
        <v>5.9255477689999996</v>
      </c>
      <c r="X90" s="351">
        <f>VLOOKUP($E90,Hybrid!$1:$1048576,MATCH(DATE(X$2,1,1),Hybrid!$A$1:$LI$1),FALSE)</f>
        <v>6.0079338269999996</v>
      </c>
      <c r="Y90" s="351">
        <f>VLOOKUP($E90,Hybrid!$1:$1048576,MATCH(DATE(Y$2,1,1),Hybrid!$A$1:$LI$1),FALSE)</f>
        <v>6.0888529780000002</v>
      </c>
      <c r="Z90" s="351">
        <f>VLOOKUP($E90,Hybrid!$1:$1048576,MATCH(DATE(Z$2,1,1),Hybrid!$A$1:$LI$1),FALSE)</f>
        <v>6.1589650799999998</v>
      </c>
      <c r="AA90" s="351">
        <f>VLOOKUP($E90,Hybrid!$1:$1048576,MATCH(DATE(AA$2,1,1),Hybrid!$A$1:$LI$1),FALSE)</f>
        <v>6.2380468489999998</v>
      </c>
      <c r="AB90" s="351">
        <f>VLOOKUP($E90,Hybrid!$1:$1048576,MATCH(DATE(AB$2,1,1),Hybrid!$A$1:$LI$1),FALSE)</f>
        <v>6.317230897</v>
      </c>
      <c r="AC90" s="351">
        <f>VLOOKUP($E90,Hybrid!$1:$1048576,MATCH(DATE(AC$2,1,1),Hybrid!$A$1:$LI$1),FALSE)</f>
        <v>6.3970356229999998</v>
      </c>
      <c r="AD90" s="351">
        <f>VLOOKUP($E90,Hybrid!$1:$1048576,MATCH(DATE(AD$2,1,1),Hybrid!$A$1:$LI$1),FALSE)</f>
        <v>6.4777826630000002</v>
      </c>
      <c r="AE90" s="351">
        <f>VLOOKUP($E90,Hybrid!$1:$1048576,MATCH(DATE(AE$2,1,1),Hybrid!$A$1:$LI$1),FALSE)</f>
        <v>6.5315814879999996</v>
      </c>
      <c r="AF90" s="351">
        <f>VLOOKUP($E90,Hybrid!$1:$1048576,MATCH(DATE(AF$2,1,1),Hybrid!$A$1:$LI$1),FALSE)</f>
        <v>6.6015267949999998</v>
      </c>
      <c r="AG90" s="351">
        <f>VLOOKUP($E90,Hybrid!$1:$1048576,MATCH(DATE(AG$2,1,1),Hybrid!$A$1:$LI$1),FALSE)</f>
        <v>6.6741355860000002</v>
      </c>
      <c r="AH90" s="351">
        <f>VLOOKUP($E90,Hybrid!$1:$1048576,MATCH(DATE(AH$2,1,1),Hybrid!$A$1:$LI$1),FALSE)</f>
        <v>6.7505443300000003</v>
      </c>
      <c r="AI90" s="351">
        <f>VLOOKUP($E90,Hybrid!$1:$1048576,MATCH(DATE(AI$2,1,1),Hybrid!$A$1:$LI$1),FALSE)</f>
        <v>6.8314605369999999</v>
      </c>
      <c r="AJ90" s="351">
        <f>VLOOKUP($E90,Hybrid!$1:$1048576,MATCH(DATE(AJ$2,1,1),Hybrid!$A$1:$LI$1),FALSE)</f>
        <v>6.9173745220000002</v>
      </c>
      <c r="AK90" s="351">
        <f>VLOOKUP($E90,Hybrid!$1:$1048576,MATCH(DATE(AK$2,1,1),Hybrid!$A$1:$LI$1),FALSE)</f>
        <v>7.0086726519999996</v>
      </c>
      <c r="AL90" s="351">
        <f>VLOOKUP($E90,Hybrid!$1:$1048576,MATCH(DATE(AL$2,1,1),Hybrid!$A$1:$LI$1),FALSE)</f>
        <v>7.1057059520000001</v>
      </c>
      <c r="AM90" s="351">
        <f>VLOOKUP($E90,Hybrid!$1:$1048576,MATCH(DATE(AM$2,1,1),Hybrid!$A$1:$LI$1),FALSE)</f>
        <v>7.2088315850000004</v>
      </c>
      <c r="AN90" s="351">
        <f>VLOOKUP($E90,Hybrid!$1:$1048576,MATCH(DATE(AN$2,1,1),Hybrid!$A$1:$LI$1),FALSE)</f>
        <v>7.3184360829999999</v>
      </c>
      <c r="AO90" s="351">
        <f>VLOOKUP($E90,Hybrid!$1:$1048576,MATCH(DATE(AO$2,1,1),Hybrid!$A$1:$LI$1),FALSE)</f>
        <v>7.4349467779999996</v>
      </c>
      <c r="AP90" s="351">
        <f>VLOOKUP($E90,Hybrid!$1:$1048576,MATCH(DATE(AP$2,1,1),Hybrid!$A$1:$LI$1),FALSE)</f>
        <v>7.551866038</v>
      </c>
      <c r="AQ90" s="351">
        <f>VLOOKUP($E90,Hybrid!$1:$1048576,MATCH(DATE(AQ$2,1,1),Hybrid!$A$1:$LI$1),FALSE)</f>
        <v>7.676506034</v>
      </c>
      <c r="AR90" s="351">
        <f>VLOOKUP($E90,Hybrid!$1:$1048576,MATCH(DATE(AR$2,1,1),Hybrid!$A$1:$LI$1),FALSE)</f>
        <v>7.8096633009999996</v>
      </c>
      <c r="AS90" s="351">
        <f>VLOOKUP($E90,Hybrid!$1:$1048576,MATCH(DATE(AS$2,1,1),Hybrid!$A$1:$LI$1),FALSE)</f>
        <v>7.952244093</v>
      </c>
      <c r="AT90" s="351">
        <f>VLOOKUP($E90,Hybrid!$1:$1048576,MATCH(DATE(AT$2,1,1),Hybrid!$A$1:$LI$1),FALSE)</f>
        <v>8.1051254470000007</v>
      </c>
      <c r="AU90" s="351">
        <f>VLOOKUP($E90,Hybrid!$1:$1048576,MATCH(DATE(AU$2,1,1),Hybrid!$A$1:$LI$1),FALSE)</f>
        <v>8.2691353020000005</v>
      </c>
      <c r="AV90" s="351">
        <f>VLOOKUP($E90,Hybrid!$1:$1048576,MATCH(DATE(AV$2,1,1),Hybrid!$A$1:$LI$1),FALSE)</f>
        <v>8.445071596</v>
      </c>
      <c r="AW90" s="351">
        <f>VLOOKUP($E90,Hybrid!$1:$1048576,MATCH(DATE(AW$2,1,1),Hybrid!$A$1:$LI$1),FALSE)</f>
        <v>8.6337311030000006</v>
      </c>
      <c r="AX90" s="351">
        <f>VLOOKUP($E90,Hybrid!$1:$1048576,MATCH(DATE(AX$2,1,1),Hybrid!$A$1:$LI$1),FALSE)</f>
        <v>8.8359367879999997</v>
      </c>
      <c r="AY90" s="351">
        <f>VLOOKUP($E90,Hybrid!$1:$1048576,MATCH(DATE(AY$2,1,1),Hybrid!$A$1:$LI$1),FALSE)</f>
        <v>9.0525600669999999</v>
      </c>
      <c r="AZ90" s="351">
        <f>VLOOKUP($E90,Hybrid!$1:$1048576,MATCH(DATE(AZ$2,1,1),Hybrid!$A$1:$LI$1),FALSE)</f>
        <v>9.2852277500000007</v>
      </c>
      <c r="BA90" s="351">
        <f>VLOOKUP($E90,Hybrid!$1:$1048576,MATCH(DATE(BA$2,1,1),Hybrid!$A$1:$LI$1),FALSE)</f>
        <v>9.5342964210000005</v>
      </c>
      <c r="BB90" s="351">
        <f>VLOOKUP($E90,Hybrid!$1:$1048576,MATCH(DATE(BB$2,1,1),Hybrid!$A$1:$LI$1),FALSE)</f>
        <v>9.8008481580000009</v>
      </c>
      <c r="BC90" s="351">
        <f>VLOOKUP($E90,Hybrid!$1:$1048576,MATCH(DATE(BC$2,1,1),Hybrid!$A$1:$LI$1),FALSE)</f>
        <v>10.08603302</v>
      </c>
      <c r="BD90" s="351">
        <f>VLOOKUP($E90,Hybrid!$1:$1048576,MATCH(DATE(BD$2,1,1),Hybrid!$A$1:$LI$1),FALSE)</f>
        <v>10.39108296</v>
      </c>
      <c r="BE90" s="351">
        <f>VLOOKUP($E90,Hybrid!$1:$1048576,MATCH(DATE(BE$2,1,1),Hybrid!$A$1:$LI$1),FALSE)</f>
        <v>-2.8661013940000002</v>
      </c>
      <c r="BF90" s="351">
        <f>VLOOKUP($E90,Hybrid!$1:$1048576,MATCH(DATE(BF$2,1,1),Hybrid!$A$1:$LI$1),FALSE)</f>
        <v>-3.6401653070000002</v>
      </c>
      <c r="BG90" s="351">
        <f>VLOOKUP($E90,Hybrid!$1:$1048576,MATCH(DATE(BG$2,1,1),Hybrid!$A$1:$LI$1),FALSE)</f>
        <v>-4.4757305379999996</v>
      </c>
      <c r="BH90" s="351">
        <f>VLOOKUP($E90,Hybrid!$1:$1048576,MATCH(DATE(BH$2,1,1),Hybrid!$A$1:$LI$1),FALSE)</f>
        <v>-5.3774707370000003</v>
      </c>
      <c r="BI90" s="351">
        <f>VLOOKUP($E90,Hybrid!$1:$1048576,MATCH(DATE(BI$2,1,1),Hybrid!$A$1:$LI$1),FALSE)</f>
        <v>-6.3504437579999999</v>
      </c>
    </row>
    <row r="91" spans="1:61" ht="15" customHeight="1" x14ac:dyDescent="0.35">
      <c r="A91" s="409"/>
      <c r="B91" s="416"/>
      <c r="C91" s="142"/>
      <c r="D91" s="103" t="s">
        <v>511</v>
      </c>
      <c r="E91" s="45" t="s">
        <v>409</v>
      </c>
      <c r="F91" s="351">
        <f>VLOOKUP($E91,Hybrid!$1:$1048576,MATCH(DATE(F$2,1,1),Hybrid!$A$1:$LI$1),FALSE)</f>
        <v>1.7994863329999999</v>
      </c>
      <c r="G91" s="351">
        <f>VLOOKUP($E91,Hybrid!$1:$1048576,MATCH(DATE(G$2,1,1),Hybrid!$A$1:$LI$1),FALSE)</f>
        <v>2.0332235019999998</v>
      </c>
      <c r="H91" s="351">
        <f>VLOOKUP($E91,Hybrid!$1:$1048576,MATCH(DATE(H$2,1,1),Hybrid!$A$1:$LI$1),FALSE)</f>
        <v>2.196111046</v>
      </c>
      <c r="I91" s="351">
        <f>VLOOKUP($E91,Hybrid!$1:$1048576,MATCH(DATE(I$2,1,1),Hybrid!$A$1:$LI$1),FALSE)</f>
        <v>2.309191223</v>
      </c>
      <c r="J91" s="351">
        <f>VLOOKUP($E91,Hybrid!$1:$1048576,MATCH(DATE(J$2,1,1),Hybrid!$A$1:$LI$1),FALSE)</f>
        <v>2.3893524940000002</v>
      </c>
      <c r="K91" s="351">
        <f>VLOOKUP($E91,Hybrid!$1:$1048576,MATCH(DATE(K$2,1,1),Hybrid!$A$1:$LI$1),FALSE)</f>
        <v>2.448035644</v>
      </c>
      <c r="L91" s="351">
        <f>VLOOKUP($E91,Hybrid!$1:$1048576,MATCH(DATE(L$2,1,1),Hybrid!$A$1:$LI$1),FALSE)</f>
        <v>2.4888900459999999</v>
      </c>
      <c r="M91" s="351">
        <f>VLOOKUP($E91,Hybrid!$1:$1048576,MATCH(DATE(M$2,1,1),Hybrid!$A$1:$LI$1),FALSE)</f>
        <v>2.5198595469999998</v>
      </c>
      <c r="N91" s="351">
        <f>VLOOKUP($E91,Hybrid!$1:$1048576,MATCH(DATE(N$2,1,1),Hybrid!$A$1:$LI$1),FALSE)</f>
        <v>2.543699471</v>
      </c>
      <c r="O91" s="351">
        <f>VLOOKUP($E91,Hybrid!$1:$1048576,MATCH(DATE(O$2,1,1),Hybrid!$A$1:$LI$1),FALSE)</f>
        <v>2.5620845619999999</v>
      </c>
      <c r="P91" s="351">
        <f>VLOOKUP($E91,Hybrid!$1:$1048576,MATCH(DATE(P$2,1,1),Hybrid!$A$1:$LI$1),FALSE)</f>
        <v>2.5822018080000002</v>
      </c>
      <c r="Q91" s="351">
        <f>VLOOKUP($E91,Hybrid!$1:$1048576,MATCH(DATE(Q$2,1,1),Hybrid!$A$1:$LI$1),FALSE)</f>
        <v>2.5923496699999999</v>
      </c>
      <c r="R91" s="351">
        <f>VLOOKUP($E91,Hybrid!$1:$1048576,MATCH(DATE(R$2,1,1),Hybrid!$A$1:$LI$1),FALSE)</f>
        <v>2.598861329</v>
      </c>
      <c r="S91" s="351">
        <f>VLOOKUP($E91,Hybrid!$1:$1048576,MATCH(DATE(S$2,1,1),Hybrid!$A$1:$LI$1),FALSE)</f>
        <v>2.6019900040000001</v>
      </c>
      <c r="T91" s="351">
        <f>VLOOKUP($E91,Hybrid!$1:$1048576,MATCH(DATE(T$2,1,1),Hybrid!$A$1:$LI$1),FALSE)</f>
        <v>2.602052515</v>
      </c>
      <c r="U91" s="351">
        <f>VLOOKUP($E91,Hybrid!$1:$1048576,MATCH(DATE(U$2,1,1),Hybrid!$A$1:$LI$1),FALSE)</f>
        <v>2.5993533549999999</v>
      </c>
      <c r="V91" s="351">
        <f>VLOOKUP($E91,Hybrid!$1:$1048576,MATCH(DATE(V$2,1,1),Hybrid!$A$1:$LI$1),FALSE)</f>
        <v>2.5941645580000001</v>
      </c>
      <c r="W91" s="351">
        <f>VLOOKUP($E91,Hybrid!$1:$1048576,MATCH(DATE(W$2,1,1),Hybrid!$A$1:$LI$1),FALSE)</f>
        <v>2.5867244330000001</v>
      </c>
      <c r="X91" s="351">
        <f>VLOOKUP($E91,Hybrid!$1:$1048576,MATCH(DATE(X$2,1,1),Hybrid!$A$1:$LI$1),FALSE)</f>
        <v>2.5772427530000002</v>
      </c>
      <c r="Y91" s="351">
        <f>VLOOKUP($E91,Hybrid!$1:$1048576,MATCH(DATE(Y$2,1,1),Hybrid!$A$1:$LI$1),FALSE)</f>
        <v>2.5659073650000002</v>
      </c>
      <c r="Z91" s="351">
        <f>VLOOKUP($E91,Hybrid!$1:$1048576,MATCH(DATE(Z$2,1,1),Hybrid!$A$1:$LI$1),FALSE)</f>
        <v>2.5488846029999999</v>
      </c>
      <c r="AA91" s="351">
        <f>VLOOKUP($E91,Hybrid!$1:$1048576,MATCH(DATE(AA$2,1,1),Hybrid!$A$1:$LI$1),FALSE)</f>
        <v>2.534415911</v>
      </c>
      <c r="AB91" s="351">
        <f>VLOOKUP($E91,Hybrid!$1:$1048576,MATCH(DATE(AB$2,1,1),Hybrid!$A$1:$LI$1),FALSE)</f>
        <v>2.518708095</v>
      </c>
      <c r="AC91" s="351">
        <f>VLOOKUP($E91,Hybrid!$1:$1048576,MATCH(DATE(AC$2,1,1),Hybrid!$A$1:$LI$1),FALSE)</f>
        <v>2.5019185180000001</v>
      </c>
      <c r="AD91" s="351">
        <f>VLOOKUP($E91,Hybrid!$1:$1048576,MATCH(DATE(AD$2,1,1),Hybrid!$A$1:$LI$1),FALSE)</f>
        <v>2.4841240390000001</v>
      </c>
      <c r="AE91" s="351">
        <f>VLOOKUP($E91,Hybrid!$1:$1048576,MATCH(DATE(AE$2,1,1),Hybrid!$A$1:$LI$1),FALSE)</f>
        <v>2.4548661150000002</v>
      </c>
      <c r="AF91" s="351">
        <f>VLOOKUP($E91,Hybrid!$1:$1048576,MATCH(DATE(AF$2,1,1),Hybrid!$A$1:$LI$1),FALSE)</f>
        <v>2.4306188789999998</v>
      </c>
      <c r="AG91" s="351">
        <f>VLOOKUP($E91,Hybrid!$1:$1048576,MATCH(DATE(AG$2,1,1),Hybrid!$A$1:$LI$1),FALSE)</f>
        <v>2.406092219</v>
      </c>
      <c r="AH91" s="351">
        <f>VLOOKUP($E91,Hybrid!$1:$1048576,MATCH(DATE(AH$2,1,1),Hybrid!$A$1:$LI$1),FALSE)</f>
        <v>2.3815697</v>
      </c>
      <c r="AI91" s="351">
        <f>VLOOKUP($E91,Hybrid!$1:$1048576,MATCH(DATE(AI$2,1,1),Hybrid!$A$1:$LI$1),FALSE)</f>
        <v>2.3571643459999998</v>
      </c>
      <c r="AJ91" s="351">
        <f>VLOOKUP($E91,Hybrid!$1:$1048576,MATCH(DATE(AJ$2,1,1),Hybrid!$A$1:$LI$1),FALSE)</f>
        <v>2.3329067870000002</v>
      </c>
      <c r="AK91" s="351">
        <f>VLOOKUP($E91,Hybrid!$1:$1048576,MATCH(DATE(AK$2,1,1),Hybrid!$A$1:$LI$1),FALSE)</f>
        <v>2.3087895789999999</v>
      </c>
      <c r="AL91" s="351">
        <f>VLOOKUP($E91,Hybrid!$1:$1048576,MATCH(DATE(AL$2,1,1),Hybrid!$A$1:$LI$1),FALSE)</f>
        <v>2.2847923830000001</v>
      </c>
      <c r="AM91" s="351">
        <f>VLOOKUP($E91,Hybrid!$1:$1048576,MATCH(DATE(AM$2,1,1),Hybrid!$A$1:$LI$1),FALSE)</f>
        <v>2.2608960360000001</v>
      </c>
      <c r="AN91" s="351">
        <f>VLOOKUP($E91,Hybrid!$1:$1048576,MATCH(DATE(AN$2,1,1),Hybrid!$A$1:$LI$1),FALSE)</f>
        <v>2.2370893409999999</v>
      </c>
      <c r="AO91" s="351">
        <f>VLOOKUP($E91,Hybrid!$1:$1048576,MATCH(DATE(AO$2,1,1),Hybrid!$A$1:$LI$1),FALSE)</f>
        <v>2.2133712449999998</v>
      </c>
      <c r="AP91" s="351">
        <f>VLOOKUP($E91,Hybrid!$1:$1048576,MATCH(DATE(AP$2,1,1),Hybrid!$A$1:$LI$1),FALSE)</f>
        <v>2.1877472629999999</v>
      </c>
      <c r="AQ91" s="351">
        <f>VLOOKUP($E91,Hybrid!$1:$1048576,MATCH(DATE(AQ$2,1,1),Hybrid!$A$1:$LI$1),FALSE)</f>
        <v>2.1623275720000001</v>
      </c>
      <c r="AR91" s="351">
        <f>VLOOKUP($E91,Hybrid!$1:$1048576,MATCH(DATE(AR$2,1,1),Hybrid!$A$1:$LI$1),FALSE)</f>
        <v>2.1372018669999999</v>
      </c>
      <c r="AS91" s="351">
        <f>VLOOKUP($E91,Hybrid!$1:$1048576,MATCH(DATE(AS$2,1,1),Hybrid!$A$1:$LI$1),FALSE)</f>
        <v>2.1124656759999998</v>
      </c>
      <c r="AT91" s="351">
        <f>VLOOKUP($E91,Hybrid!$1:$1048576,MATCH(DATE(AT$2,1,1),Hybrid!$A$1:$LI$1),FALSE)</f>
        <v>2.0881856810000001</v>
      </c>
      <c r="AU91" s="351">
        <f>VLOOKUP($E91,Hybrid!$1:$1048576,MATCH(DATE(AU$2,1,1),Hybrid!$A$1:$LI$1),FALSE)</f>
        <v>2.0643992899999999</v>
      </c>
      <c r="AV91" s="351">
        <f>VLOOKUP($E91,Hybrid!$1:$1048576,MATCH(DATE(AV$2,1,1),Hybrid!$A$1:$LI$1),FALSE)</f>
        <v>2.0411230979999999</v>
      </c>
      <c r="AW91" s="351">
        <f>VLOOKUP($E91,Hybrid!$1:$1048576,MATCH(DATE(AW$2,1,1),Hybrid!$A$1:$LI$1),FALSE)</f>
        <v>2.0183620599999998</v>
      </c>
      <c r="AX91" s="351">
        <f>VLOOKUP($E91,Hybrid!$1:$1048576,MATCH(DATE(AX$2,1,1),Hybrid!$A$1:$LI$1),FALSE)</f>
        <v>1.9961168090000001</v>
      </c>
      <c r="AY91" s="351">
        <f>VLOOKUP($E91,Hybrid!$1:$1048576,MATCH(DATE(AY$2,1,1),Hybrid!$A$1:$LI$1),FALSE)</f>
        <v>1.9743886049999999</v>
      </c>
      <c r="AZ91" s="351">
        <f>VLOOKUP($E91,Hybrid!$1:$1048576,MATCH(DATE(AZ$2,1,1),Hybrid!$A$1:$LI$1),FALSE)</f>
        <v>1.95332588</v>
      </c>
      <c r="BA91" s="351">
        <f>VLOOKUP($E91,Hybrid!$1:$1048576,MATCH(DATE(BA$2,1,1),Hybrid!$A$1:$LI$1),FALSE)</f>
        <v>1.9327873310000001</v>
      </c>
      <c r="BB91" s="351">
        <f>VLOOKUP($E91,Hybrid!$1:$1048576,MATCH(DATE(BB$2,1,1),Hybrid!$A$1:$LI$1),FALSE)</f>
        <v>1.9127822969999999</v>
      </c>
      <c r="BC91" s="351">
        <f>VLOOKUP($E91,Hybrid!$1:$1048576,MATCH(DATE(BC$2,1,1),Hybrid!$A$1:$LI$1),FALSE)</f>
        <v>1.893321421</v>
      </c>
      <c r="BD91" s="351">
        <f>VLOOKUP($E91,Hybrid!$1:$1048576,MATCH(DATE(BD$2,1,1),Hybrid!$A$1:$LI$1),FALSE)</f>
        <v>1.8744185680000001</v>
      </c>
      <c r="BE91" s="351">
        <f>VLOOKUP($E91,Hybrid!$1:$1048576,MATCH(DATE(BE$2,1,1),Hybrid!$A$1:$LI$1),FALSE)</f>
        <v>0.59093867649999998</v>
      </c>
      <c r="BF91" s="351">
        <f>VLOOKUP($E91,Hybrid!$1:$1048576,MATCH(DATE(BF$2,1,1),Hybrid!$A$1:$LI$1),FALSE)</f>
        <v>0.50753081170000003</v>
      </c>
      <c r="BG91" s="351">
        <f>VLOOKUP($E91,Hybrid!$1:$1048576,MATCH(DATE(BG$2,1,1),Hybrid!$A$1:$LI$1),FALSE)</f>
        <v>0.42294238789999999</v>
      </c>
      <c r="BH91" s="351">
        <f>VLOOKUP($E91,Hybrid!$1:$1048576,MATCH(DATE(BH$2,1,1),Hybrid!$A$1:$LI$1),FALSE)</f>
        <v>0.33723965970000003</v>
      </c>
      <c r="BI91" s="351">
        <f>VLOOKUP($E91,Hybrid!$1:$1048576,MATCH(DATE(BI$2,1,1),Hybrid!$A$1:$LI$1),FALSE)</f>
        <v>0.25049371879999999</v>
      </c>
    </row>
    <row r="92" spans="1:61" ht="15" customHeight="1" x14ac:dyDescent="0.35">
      <c r="A92" s="409"/>
      <c r="B92" s="416"/>
      <c r="C92" s="142"/>
      <c r="D92" s="103" t="s">
        <v>512</v>
      </c>
      <c r="E92" s="45" t="s">
        <v>410</v>
      </c>
      <c r="F92" s="351">
        <f>VLOOKUP($E92,Hybrid!$1:$1048576,MATCH(DATE(F$2,1,1),Hybrid!$A$1:$LI$1),FALSE)</f>
        <v>1.106986646</v>
      </c>
      <c r="G92" s="351">
        <f>VLOOKUP($E92,Hybrid!$1:$1048576,MATCH(DATE(G$2,1,1),Hybrid!$A$1:$LI$1),FALSE)</f>
        <v>1.244995214</v>
      </c>
      <c r="H92" s="351">
        <f>VLOOKUP($E92,Hybrid!$1:$1048576,MATCH(DATE(H$2,1,1),Hybrid!$A$1:$LI$1),FALSE)</f>
        <v>1.335394226</v>
      </c>
      <c r="I92" s="351">
        <f>VLOOKUP($E92,Hybrid!$1:$1048576,MATCH(DATE(I$2,1,1),Hybrid!$A$1:$LI$1),FALSE)</f>
        <v>1.3926299520000001</v>
      </c>
      <c r="J92" s="351">
        <f>VLOOKUP($E92,Hybrid!$1:$1048576,MATCH(DATE(J$2,1,1),Hybrid!$A$1:$LI$1),FALSE)</f>
        <v>1.4280361509999999</v>
      </c>
      <c r="K92" s="351">
        <f>VLOOKUP($E92,Hybrid!$1:$1048576,MATCH(DATE(K$2,1,1),Hybrid!$A$1:$LI$1),FALSE)</f>
        <v>1.4491807860000001</v>
      </c>
      <c r="L92" s="351">
        <f>VLOOKUP($E92,Hybrid!$1:$1048576,MATCH(DATE(L$2,1,1),Hybrid!$A$1:$LI$1),FALSE)</f>
        <v>1.458715577</v>
      </c>
      <c r="M92" s="351">
        <f>VLOOKUP($E92,Hybrid!$1:$1048576,MATCH(DATE(M$2,1,1),Hybrid!$A$1:$LI$1),FALSE)</f>
        <v>1.46165309</v>
      </c>
      <c r="N92" s="351">
        <f>VLOOKUP($E92,Hybrid!$1:$1048576,MATCH(DATE(N$2,1,1),Hybrid!$A$1:$LI$1),FALSE)</f>
        <v>1.459809025</v>
      </c>
      <c r="O92" s="351">
        <f>VLOOKUP($E92,Hybrid!$1:$1048576,MATCH(DATE(O$2,1,1),Hybrid!$A$1:$LI$1),FALSE)</f>
        <v>1.454301675</v>
      </c>
      <c r="P92" s="351">
        <f>VLOOKUP($E92,Hybrid!$1:$1048576,MATCH(DATE(P$2,1,1),Hybrid!$A$1:$LI$1),FALSE)</f>
        <v>1.4492757279999999</v>
      </c>
      <c r="Q92" s="351">
        <f>VLOOKUP($E92,Hybrid!$1:$1048576,MATCH(DATE(Q$2,1,1),Hybrid!$A$1:$LI$1),FALSE)</f>
        <v>1.4382219190000001</v>
      </c>
      <c r="R92" s="351">
        <f>VLOOKUP($E92,Hybrid!$1:$1048576,MATCH(DATE(R$2,1,1),Hybrid!$A$1:$LI$1),FALSE)</f>
        <v>1.4248338270000001</v>
      </c>
      <c r="S92" s="351">
        <f>VLOOKUP($E92,Hybrid!$1:$1048576,MATCH(DATE(S$2,1,1),Hybrid!$A$1:$LI$1),FALSE)</f>
        <v>1.40934603</v>
      </c>
      <c r="T92" s="351">
        <f>VLOOKUP($E92,Hybrid!$1:$1048576,MATCH(DATE(T$2,1,1),Hybrid!$A$1:$LI$1),FALSE)</f>
        <v>1.3920170730000001</v>
      </c>
      <c r="U92" s="351">
        <f>VLOOKUP($E92,Hybrid!$1:$1048576,MATCH(DATE(U$2,1,1),Hybrid!$A$1:$LI$1),FALSE)</f>
        <v>1.373088359</v>
      </c>
      <c r="V92" s="351">
        <f>VLOOKUP($E92,Hybrid!$1:$1048576,MATCH(DATE(V$2,1,1),Hybrid!$A$1:$LI$1),FALSE)</f>
        <v>1.3527752</v>
      </c>
      <c r="W92" s="351">
        <f>VLOOKUP($E92,Hybrid!$1:$1048576,MATCH(DATE(W$2,1,1),Hybrid!$A$1:$LI$1),FALSE)</f>
        <v>1.331267628</v>
      </c>
      <c r="X92" s="351">
        <f>VLOOKUP($E92,Hybrid!$1:$1048576,MATCH(DATE(X$2,1,1),Hybrid!$A$1:$LI$1),FALSE)</f>
        <v>1.3087340059999999</v>
      </c>
      <c r="Y92" s="351">
        <f>VLOOKUP($E92,Hybrid!$1:$1048576,MATCH(DATE(Y$2,1,1),Hybrid!$A$1:$LI$1),FALSE)</f>
        <v>1.285324949</v>
      </c>
      <c r="Z92" s="351">
        <f>VLOOKUP($E92,Hybrid!$1:$1048576,MATCH(DATE(Z$2,1,1),Hybrid!$A$1:$LI$1),FALSE)</f>
        <v>1.25920951</v>
      </c>
      <c r="AA92" s="351">
        <f>VLOOKUP($E92,Hybrid!$1:$1048576,MATCH(DATE(AA$2,1,1),Hybrid!$A$1:$LI$1),FALSE)</f>
        <v>1.2345330459999999</v>
      </c>
      <c r="AB92" s="351">
        <f>VLOOKUP($E92,Hybrid!$1:$1048576,MATCH(DATE(AB$2,1,1),Hybrid!$A$1:$LI$1),FALSE)</f>
        <v>1.2094244199999999</v>
      </c>
      <c r="AC92" s="351">
        <f>VLOOKUP($E92,Hybrid!$1:$1048576,MATCH(DATE(AC$2,1,1),Hybrid!$A$1:$LI$1),FALSE)</f>
        <v>1.1839869080000001</v>
      </c>
      <c r="AD92" s="351">
        <f>VLOOKUP($E92,Hybrid!$1:$1048576,MATCH(DATE(AD$2,1,1),Hybrid!$A$1:$LI$1),FALSE)</f>
        <v>1.1582833830000001</v>
      </c>
      <c r="AE92" s="351">
        <f>VLOOKUP($E92,Hybrid!$1:$1048576,MATCH(DATE(AE$2,1,1),Hybrid!$A$1:$LI$1),FALSE)</f>
        <v>1.127567032</v>
      </c>
      <c r="AF92" s="351">
        <f>VLOOKUP($E92,Hybrid!$1:$1048576,MATCH(DATE(AF$2,1,1),Hybrid!$A$1:$LI$1),FALSE)</f>
        <v>1.0995518529999999</v>
      </c>
      <c r="AG92" s="351">
        <f>VLOOKUP($E92,Hybrid!$1:$1048576,MATCH(DATE(AG$2,1,1),Hybrid!$A$1:$LI$1),FALSE)</f>
        <v>1.071779177</v>
      </c>
      <c r="AH92" s="351">
        <f>VLOOKUP($E92,Hybrid!$1:$1048576,MATCH(DATE(AH$2,1,1),Hybrid!$A$1:$LI$1),FALSE)</f>
        <v>1.0443755619999999</v>
      </c>
      <c r="AI92" s="351">
        <f>VLOOKUP($E92,Hybrid!$1:$1048576,MATCH(DATE(AI$2,1,1),Hybrid!$A$1:$LI$1),FALSE)</f>
        <v>1.0173859279999999</v>
      </c>
      <c r="AJ92" s="351">
        <f>VLOOKUP($E92,Hybrid!$1:$1048576,MATCH(DATE(AJ$2,1,1),Hybrid!$A$1:$LI$1),FALSE)</f>
        <v>0.99081797419999995</v>
      </c>
      <c r="AK92" s="351">
        <f>VLOOKUP($E92,Hybrid!$1:$1048576,MATCH(DATE(AK$2,1,1),Hybrid!$A$1:$LI$1),FALSE)</f>
        <v>0.96466324189999997</v>
      </c>
      <c r="AL92" s="351">
        <f>VLOOKUP($E92,Hybrid!$1:$1048576,MATCH(DATE(AL$2,1,1),Hybrid!$A$1:$LI$1),FALSE)</f>
        <v>0.93890843010000002</v>
      </c>
      <c r="AM92" s="351">
        <f>VLOOKUP($E92,Hybrid!$1:$1048576,MATCH(DATE(AM$2,1,1),Hybrid!$A$1:$LI$1),FALSE)</f>
        <v>0.91354145190000002</v>
      </c>
      <c r="AN92" s="351">
        <f>VLOOKUP($E92,Hybrid!$1:$1048576,MATCH(DATE(AN$2,1,1),Hybrid!$A$1:$LI$1),FALSE)</f>
        <v>0.88855422179999999</v>
      </c>
      <c r="AO92" s="351">
        <f>VLOOKUP($E92,Hybrid!$1:$1048576,MATCH(DATE(AO$2,1,1),Hybrid!$A$1:$LI$1),FALSE)</f>
        <v>0.86394341929999996</v>
      </c>
      <c r="AP92" s="351">
        <f>VLOOKUP($E92,Hybrid!$1:$1048576,MATCH(DATE(AP$2,1,1),Hybrid!$A$1:$LI$1),FALSE)</f>
        <v>0.83894781799999996</v>
      </c>
      <c r="AQ92" s="351">
        <f>VLOOKUP($E92,Hybrid!$1:$1048576,MATCH(DATE(AQ$2,1,1),Hybrid!$A$1:$LI$1),FALSE)</f>
        <v>0.81440774920000003</v>
      </c>
      <c r="AR92" s="351">
        <f>VLOOKUP($E92,Hybrid!$1:$1048576,MATCH(DATE(AR$2,1,1),Hybrid!$A$1:$LI$1),FALSE)</f>
        <v>0.79035555270000002</v>
      </c>
      <c r="AS92" s="351">
        <f>VLOOKUP($E92,Hybrid!$1:$1048576,MATCH(DATE(AS$2,1,1),Hybrid!$A$1:$LI$1),FALSE)</f>
        <v>0.76682090140000003</v>
      </c>
      <c r="AT92" s="351">
        <f>VLOOKUP($E92,Hybrid!$1:$1048576,MATCH(DATE(AT$2,1,1),Hybrid!$A$1:$LI$1),FALSE)</f>
        <v>0.74381959139999998</v>
      </c>
      <c r="AU92" s="351">
        <f>VLOOKUP($E92,Hybrid!$1:$1048576,MATCH(DATE(AU$2,1,1),Hybrid!$A$1:$LI$1),FALSE)</f>
        <v>0.72135519429999995</v>
      </c>
      <c r="AV92" s="351">
        <f>VLOOKUP($E92,Hybrid!$1:$1048576,MATCH(DATE(AV$2,1,1),Hybrid!$A$1:$LI$1),FALSE)</f>
        <v>0.69942324929999999</v>
      </c>
      <c r="AW92" s="351">
        <f>VLOOKUP($E92,Hybrid!$1:$1048576,MATCH(DATE(AW$2,1,1),Hybrid!$A$1:$LI$1),FALSE)</f>
        <v>0.67801508499999996</v>
      </c>
      <c r="AX92" s="351">
        <f>VLOOKUP($E92,Hybrid!$1:$1048576,MATCH(DATE(AX$2,1,1),Hybrid!$A$1:$LI$1),FALSE)</f>
        <v>0.65712058549999997</v>
      </c>
      <c r="AY92" s="351">
        <f>VLOOKUP($E92,Hybrid!$1:$1048576,MATCH(DATE(AY$2,1,1),Hybrid!$A$1:$LI$1),FALSE)</f>
        <v>0.63672990529999995</v>
      </c>
      <c r="AZ92" s="351">
        <f>VLOOKUP($E92,Hybrid!$1:$1048576,MATCH(DATE(AZ$2,1,1),Hybrid!$A$1:$LI$1),FALSE)</f>
        <v>0.61687931699999998</v>
      </c>
      <c r="BA92" s="351">
        <f>VLOOKUP($E92,Hybrid!$1:$1048576,MATCH(DATE(BA$2,1,1),Hybrid!$A$1:$LI$1),FALSE)</f>
        <v>0.59751165210000001</v>
      </c>
      <c r="BB92" s="351">
        <f>VLOOKUP($E92,Hybrid!$1:$1048576,MATCH(DATE(BB$2,1,1),Hybrid!$A$1:$LI$1),FALSE)</f>
        <v>0.57861945159999995</v>
      </c>
      <c r="BC92" s="351">
        <f>VLOOKUP($E92,Hybrid!$1:$1048576,MATCH(DATE(BC$2,1,1),Hybrid!$A$1:$LI$1),FALSE)</f>
        <v>0.56019567859999997</v>
      </c>
      <c r="BD92" s="351">
        <f>VLOOKUP($E92,Hybrid!$1:$1048576,MATCH(DATE(BD$2,1,1),Hybrid!$A$1:$LI$1),FALSE)</f>
        <v>0.54223410279999995</v>
      </c>
      <c r="BE92" s="351">
        <f>VLOOKUP($E92,Hybrid!$1:$1048576,MATCH(DATE(BE$2,1,1),Hybrid!$A$1:$LI$1),FALSE)</f>
        <v>0.108124382</v>
      </c>
      <c r="BF92" s="351">
        <f>VLOOKUP($E92,Hybrid!$1:$1048576,MATCH(DATE(BF$2,1,1),Hybrid!$A$1:$LI$1),FALSE)</f>
        <v>8.12531269E-2</v>
      </c>
      <c r="BG92" s="351">
        <f>VLOOKUP($E92,Hybrid!$1:$1048576,MATCH(DATE(BG$2,1,1),Hybrid!$A$1:$LI$1),FALSE)</f>
        <v>5.5307884100000003E-2</v>
      </c>
      <c r="BH92" s="351">
        <f>VLOOKUP($E92,Hybrid!$1:$1048576,MATCH(DATE(BH$2,1,1),Hybrid!$A$1:$LI$1),FALSE)</f>
        <v>3.0321395000000001E-2</v>
      </c>
      <c r="BI92" s="351">
        <f>VLOOKUP($E92,Hybrid!$1:$1048576,MATCH(DATE(BI$2,1,1),Hybrid!$A$1:$LI$1),FALSE)</f>
        <v>6.3246950799999997E-3</v>
      </c>
    </row>
    <row r="93" spans="1:61" ht="15" customHeight="1" x14ac:dyDescent="0.35">
      <c r="A93" s="409"/>
      <c r="B93" s="416"/>
      <c r="C93" s="142"/>
      <c r="D93" s="103" t="s">
        <v>513</v>
      </c>
      <c r="E93" s="45" t="s">
        <v>411</v>
      </c>
      <c r="F93" s="351">
        <f>VLOOKUP($E93,Hybrid!$1:$1048576,MATCH(DATE(F$2,1,1),Hybrid!$A$1:$LI$1),FALSE)</f>
        <v>0.53534588890000001</v>
      </c>
      <c r="G93" s="351">
        <f>VLOOKUP($E93,Hybrid!$1:$1048576,MATCH(DATE(G$2,1,1),Hybrid!$A$1:$LI$1),FALSE)</f>
        <v>0.59209980200000001</v>
      </c>
      <c r="H93" s="351">
        <f>VLOOKUP($E93,Hybrid!$1:$1048576,MATCH(DATE(H$2,1,1),Hybrid!$A$1:$LI$1),FALSE)</f>
        <v>0.61918533320000002</v>
      </c>
      <c r="I93" s="351">
        <f>VLOOKUP($E93,Hybrid!$1:$1048576,MATCH(DATE(I$2,1,1),Hybrid!$A$1:$LI$1),FALSE)</f>
        <v>0.62641464339999997</v>
      </c>
      <c r="J93" s="351">
        <f>VLOOKUP($E93,Hybrid!$1:$1048576,MATCH(DATE(J$2,1,1),Hybrid!$A$1:$LI$1),FALSE)</f>
        <v>0.62111261959999997</v>
      </c>
      <c r="K93" s="351">
        <f>VLOOKUP($E93,Hybrid!$1:$1048576,MATCH(DATE(K$2,1,1),Hybrid!$A$1:$LI$1),FALSE)</f>
        <v>0.6080536232</v>
      </c>
      <c r="L93" s="351">
        <f>VLOOKUP($E93,Hybrid!$1:$1048576,MATCH(DATE(L$2,1,1),Hybrid!$A$1:$LI$1),FALSE)</f>
        <v>0.58938017099999995</v>
      </c>
      <c r="M93" s="351">
        <f>VLOOKUP($E93,Hybrid!$1:$1048576,MATCH(DATE(M$2,1,1),Hybrid!$A$1:$LI$1),FALSE)</f>
        <v>0.56786070290000001</v>
      </c>
      <c r="N93" s="351">
        <f>VLOOKUP($E93,Hybrid!$1:$1048576,MATCH(DATE(N$2,1,1),Hybrid!$A$1:$LI$1),FALSE)</f>
        <v>0.54466246139999996</v>
      </c>
      <c r="O93" s="351">
        <f>VLOOKUP($E93,Hybrid!$1:$1048576,MATCH(DATE(O$2,1,1),Hybrid!$A$1:$LI$1),FALSE)</f>
        <v>0.52052195670000001</v>
      </c>
      <c r="P93" s="351">
        <f>VLOOKUP($E93,Hybrid!$1:$1048576,MATCH(DATE(P$2,1,1),Hybrid!$A$1:$LI$1),FALSE)</f>
        <v>0.49707858199999999</v>
      </c>
      <c r="Q93" s="351">
        <f>VLOOKUP($E93,Hybrid!$1:$1048576,MATCH(DATE(Q$2,1,1),Hybrid!$A$1:$LI$1),FALSE)</f>
        <v>0.47222084190000002</v>
      </c>
      <c r="R93" s="351">
        <f>VLOOKUP($E93,Hybrid!$1:$1048576,MATCH(DATE(R$2,1,1),Hybrid!$A$1:$LI$1),FALSE)</f>
        <v>0.44741210889999999</v>
      </c>
      <c r="S93" s="351">
        <f>VLOOKUP($E93,Hybrid!$1:$1048576,MATCH(DATE(S$2,1,1),Hybrid!$A$1:$LI$1),FALSE)</f>
        <v>0.42284436120000002</v>
      </c>
      <c r="T93" s="351">
        <f>VLOOKUP($E93,Hybrid!$1:$1048576,MATCH(DATE(T$2,1,1),Hybrid!$A$1:$LI$1),FALSE)</f>
        <v>0.39868600970000001</v>
      </c>
      <c r="U93" s="351">
        <f>VLOOKUP($E93,Hybrid!$1:$1048576,MATCH(DATE(U$2,1,1),Hybrid!$A$1:$LI$1),FALSE)</f>
        <v>0.37507406440000002</v>
      </c>
      <c r="V93" s="351">
        <f>VLOOKUP($E93,Hybrid!$1:$1048576,MATCH(DATE(V$2,1,1),Hybrid!$A$1:$LI$1),FALSE)</f>
        <v>0.35211673789999998</v>
      </c>
      <c r="W93" s="351">
        <f>VLOOKUP($E93,Hybrid!$1:$1048576,MATCH(DATE(W$2,1,1),Hybrid!$A$1:$LI$1),FALSE)</f>
        <v>0.329897675</v>
      </c>
      <c r="X93" s="351">
        <f>VLOOKUP($E93,Hybrid!$1:$1048576,MATCH(DATE(X$2,1,1),Hybrid!$A$1:$LI$1),FALSE)</f>
        <v>0.30847988279999999</v>
      </c>
      <c r="Y93" s="351">
        <f>VLOOKUP($E93,Hybrid!$1:$1048576,MATCH(DATE(Y$2,1,1),Hybrid!$A$1:$LI$1),FALSE)</f>
        <v>0.28790908920000002</v>
      </c>
      <c r="Z93" s="351">
        <f>VLOOKUP($E93,Hybrid!$1:$1048576,MATCH(DATE(Z$2,1,1),Hybrid!$A$1:$LI$1),FALSE)</f>
        <v>0.26780639379999999</v>
      </c>
      <c r="AA93" s="351">
        <f>VLOOKUP($E93,Hybrid!$1:$1048576,MATCH(DATE(AA$2,1,1),Hybrid!$A$1:$LI$1),FALSE)</f>
        <v>0.24906559680000001</v>
      </c>
      <c r="AB93" s="351">
        <f>VLOOKUP($E93,Hybrid!$1:$1048576,MATCH(DATE(AB$2,1,1),Hybrid!$A$1:$LI$1),FALSE)</f>
        <v>0.2312430295</v>
      </c>
      <c r="AC93" s="351">
        <f>VLOOKUP($E93,Hybrid!$1:$1048576,MATCH(DATE(AC$2,1,1),Hybrid!$A$1:$LI$1),FALSE)</f>
        <v>0.21433332860000001</v>
      </c>
      <c r="AD93" s="351">
        <f>VLOOKUP($E93,Hybrid!$1:$1048576,MATCH(DATE(AD$2,1,1),Hybrid!$A$1:$LI$1),FALSE)</f>
        <v>0.1983213201</v>
      </c>
      <c r="AE93" s="351">
        <f>VLOOKUP($E93,Hybrid!$1:$1048576,MATCH(DATE(AE$2,1,1),Hybrid!$A$1:$LI$1),FALSE)</f>
        <v>0.18242823629999999</v>
      </c>
      <c r="AF93" s="351">
        <f>VLOOKUP($E93,Hybrid!$1:$1048576,MATCH(DATE(AF$2,1,1),Hybrid!$A$1:$LI$1),FALSE)</f>
        <v>0.16793888130000001</v>
      </c>
      <c r="AG93" s="351">
        <f>VLOOKUP($E93,Hybrid!$1:$1048576,MATCH(DATE(AG$2,1,1),Hybrid!$A$1:$LI$1),FALSE)</f>
        <v>0.1543831715</v>
      </c>
      <c r="AH93" s="351">
        <f>VLOOKUP($E93,Hybrid!$1:$1048576,MATCH(DATE(AH$2,1,1),Hybrid!$A$1:$LI$1),FALSE)</f>
        <v>0.14172903880000001</v>
      </c>
      <c r="AI93" s="351">
        <f>VLOOKUP($E93,Hybrid!$1:$1048576,MATCH(DATE(AI$2,1,1),Hybrid!$A$1:$LI$1),FALSE)</f>
        <v>0.12993259839999999</v>
      </c>
      <c r="AJ93" s="351">
        <f>VLOOKUP($E93,Hybrid!$1:$1048576,MATCH(DATE(AJ$2,1,1),Hybrid!$A$1:$LI$1),FALSE)</f>
        <v>0.1189472427</v>
      </c>
      <c r="AK93" s="351">
        <f>VLOOKUP($E93,Hybrid!$1:$1048576,MATCH(DATE(AK$2,1,1),Hybrid!$A$1:$LI$1),FALSE)</f>
        <v>0.1087271078</v>
      </c>
      <c r="AL93" s="351">
        <f>VLOOKUP($E93,Hybrid!$1:$1048576,MATCH(DATE(AL$2,1,1),Hybrid!$A$1:$LI$1),FALSE)</f>
        <v>9.9228470999999999E-2</v>
      </c>
      <c r="AM93" s="351">
        <f>VLOOKUP($E93,Hybrid!$1:$1048576,MATCH(DATE(AM$2,1,1),Hybrid!$A$1:$LI$1),FALSE)</f>
        <v>9.0410235699999994E-2</v>
      </c>
      <c r="AN93" s="351">
        <f>VLOOKUP($E93,Hybrid!$1:$1048576,MATCH(DATE(AN$2,1,1),Hybrid!$A$1:$LI$1),FALSE)</f>
        <v>8.2233943000000004E-2</v>
      </c>
      <c r="AO93" s="351">
        <f>VLOOKUP($E93,Hybrid!$1:$1048576,MATCH(DATE(AO$2,1,1),Hybrid!$A$1:$LI$1),FALSE)</f>
        <v>7.4663538900000007E-2</v>
      </c>
      <c r="AP93" s="351">
        <f>VLOOKUP($E93,Hybrid!$1:$1048576,MATCH(DATE(AP$2,1,1),Hybrid!$A$1:$LI$1),FALSE)</f>
        <v>6.7605120199999993E-2</v>
      </c>
      <c r="AQ93" s="351">
        <f>VLOOKUP($E93,Hybrid!$1:$1048576,MATCH(DATE(AQ$2,1,1),Hybrid!$A$1:$LI$1),FALSE)</f>
        <v>6.1102944700000002E-2</v>
      </c>
      <c r="AR93" s="351">
        <f>VLOOKUP($E93,Hybrid!$1:$1048576,MATCH(DATE(AR$2,1,1),Hybrid!$A$1:$LI$1),FALSE)</f>
        <v>5.51260576E-2</v>
      </c>
      <c r="AS93" s="351">
        <f>VLOOKUP($E93,Hybrid!$1:$1048576,MATCH(DATE(AS$2,1,1),Hybrid!$A$1:$LI$1),FALSE)</f>
        <v>4.9643402000000003E-2</v>
      </c>
      <c r="AT93" s="351">
        <f>VLOOKUP($E93,Hybrid!$1:$1048576,MATCH(DATE(AT$2,1,1),Hybrid!$A$1:$LI$1),FALSE)</f>
        <v>4.4623717100000002E-2</v>
      </c>
      <c r="AU93" s="351">
        <f>VLOOKUP($E93,Hybrid!$1:$1048576,MATCH(DATE(AU$2,1,1),Hybrid!$A$1:$LI$1),FALSE)</f>
        <v>4.0036205999999998E-2</v>
      </c>
      <c r="AV93" s="351">
        <f>VLOOKUP($E93,Hybrid!$1:$1048576,MATCH(DATE(AV$2,1,1),Hybrid!$A$1:$LI$1),FALSE)</f>
        <v>3.5851076500000002E-2</v>
      </c>
      <c r="AW93" s="351">
        <f>VLOOKUP($E93,Hybrid!$1:$1048576,MATCH(DATE(AW$2,1,1),Hybrid!$A$1:$LI$1),FALSE)</f>
        <v>3.2039851799999998E-2</v>
      </c>
      <c r="AX93" s="351">
        <f>VLOOKUP($E93,Hybrid!$1:$1048576,MATCH(DATE(AX$2,1,1),Hybrid!$A$1:$LI$1),FALSE)</f>
        <v>2.85755057E-2</v>
      </c>
      <c r="AY93" s="351">
        <f>VLOOKUP($E93,Hybrid!$1:$1048576,MATCH(DATE(AY$2,1,1),Hybrid!$A$1:$LI$1),FALSE)</f>
        <v>2.5432488600000001E-2</v>
      </c>
      <c r="AZ93" s="351">
        <f>VLOOKUP($E93,Hybrid!$1:$1048576,MATCH(DATE(AZ$2,1,1),Hybrid!$A$1:$LI$1),FALSE)</f>
        <v>2.2588291199999999E-2</v>
      </c>
      <c r="BA93" s="351">
        <f>VLOOKUP($E93,Hybrid!$1:$1048576,MATCH(DATE(BA$2,1,1),Hybrid!$A$1:$LI$1),FALSE)</f>
        <v>2.0018053399999999E-2</v>
      </c>
      <c r="BB93" s="351">
        <f>VLOOKUP($E93,Hybrid!$1:$1048576,MATCH(DATE(BB$2,1,1),Hybrid!$A$1:$LI$1),FALSE)</f>
        <v>1.7700369399999999E-2</v>
      </c>
      <c r="BC93" s="351">
        <f>VLOOKUP($E93,Hybrid!$1:$1048576,MATCH(DATE(BC$2,1,1),Hybrid!$A$1:$LI$1),FALSE)</f>
        <v>1.5615077600000001E-2</v>
      </c>
      <c r="BD93" s="351">
        <f>VLOOKUP($E93,Hybrid!$1:$1048576,MATCH(DATE(BD$2,1,1),Hybrid!$A$1:$LI$1),FALSE)</f>
        <v>1.3743209500000001E-2</v>
      </c>
      <c r="BE93" s="351">
        <f>VLOOKUP($E93,Hybrid!$1:$1048576,MATCH(DATE(BE$2,1,1),Hybrid!$A$1:$LI$1),FALSE)</f>
        <v>5.1998590500000001E-3</v>
      </c>
      <c r="BF93" s="351">
        <f>VLOOKUP($E93,Hybrid!$1:$1048576,MATCH(DATE(BF$2,1,1),Hybrid!$A$1:$LI$1),FALSE)</f>
        <v>4.19908435E-3</v>
      </c>
      <c r="BG93" s="351">
        <f>VLOOKUP($E93,Hybrid!$1:$1048576,MATCH(DATE(BG$2,1,1),Hybrid!$A$1:$LI$1),FALSE)</f>
        <v>3.3469759799999999E-3</v>
      </c>
      <c r="BH93" s="351">
        <f>VLOOKUP($E93,Hybrid!$1:$1048576,MATCH(DATE(BH$2,1,1),Hybrid!$A$1:$LI$1),FALSE)</f>
        <v>2.6265655200000001E-3</v>
      </c>
      <c r="BI93" s="351">
        <f>VLOOKUP($E93,Hybrid!$1:$1048576,MATCH(DATE(BI$2,1,1),Hybrid!$A$1:$LI$1),FALSE)</f>
        <v>2.0222235899999999E-3</v>
      </c>
    </row>
    <row r="94" spans="1:61" ht="15" customHeight="1" x14ac:dyDescent="0.35">
      <c r="A94" s="409"/>
      <c r="B94" s="416"/>
      <c r="C94" s="142"/>
      <c r="D94" s="103" t="s">
        <v>514</v>
      </c>
      <c r="E94" s="45" t="s">
        <v>412</v>
      </c>
      <c r="F94" s="351">
        <f>VLOOKUP($E94,Hybrid!$1:$1048576,MATCH(DATE(F$2,1,1),Hybrid!$A$1:$LI$1),FALSE)</f>
        <v>1.005073009</v>
      </c>
      <c r="G94" s="351">
        <f>VLOOKUP($E94,Hybrid!$1:$1048576,MATCH(DATE(G$2,1,1),Hybrid!$A$1:$LI$1),FALSE)</f>
        <v>1.0956158680000001</v>
      </c>
      <c r="H94" s="351">
        <f>VLOOKUP($E94,Hybrid!$1:$1048576,MATCH(DATE(H$2,1,1),Hybrid!$A$1:$LI$1),FALSE)</f>
        <v>1.1210225119999999</v>
      </c>
      <c r="I94" s="351">
        <f>VLOOKUP($E94,Hybrid!$1:$1048576,MATCH(DATE(I$2,1,1),Hybrid!$A$1:$LI$1),FALSE)</f>
        <v>1.1050027739999999</v>
      </c>
      <c r="J94" s="351">
        <f>VLOOKUP($E94,Hybrid!$1:$1048576,MATCH(DATE(J$2,1,1),Hybrid!$A$1:$LI$1),FALSE)</f>
        <v>1.0646154860000001</v>
      </c>
      <c r="K94" s="351">
        <f>VLOOKUP($E94,Hybrid!$1:$1048576,MATCH(DATE(K$2,1,1),Hybrid!$A$1:$LI$1),FALSE)</f>
        <v>1.010701281</v>
      </c>
      <c r="L94" s="351">
        <f>VLOOKUP($E94,Hybrid!$1:$1048576,MATCH(DATE(L$2,1,1),Hybrid!$A$1:$LI$1),FALSE)</f>
        <v>0.94855120069999999</v>
      </c>
      <c r="M94" s="351">
        <f>VLOOKUP($E94,Hybrid!$1:$1048576,MATCH(DATE(M$2,1,1),Hybrid!$A$1:$LI$1),FALSE)</f>
        <v>0.88376136569999997</v>
      </c>
      <c r="N94" s="351">
        <f>VLOOKUP($E94,Hybrid!$1:$1048576,MATCH(DATE(N$2,1,1),Hybrid!$A$1:$LI$1),FALSE)</f>
        <v>0.81877788679999997</v>
      </c>
      <c r="O94" s="351">
        <f>VLOOKUP($E94,Hybrid!$1:$1048576,MATCH(DATE(O$2,1,1),Hybrid!$A$1:$LI$1),FALSE)</f>
        <v>0.75506943530000004</v>
      </c>
      <c r="P94" s="351">
        <f>VLOOKUP($E94,Hybrid!$1:$1048576,MATCH(DATE(P$2,1,1),Hybrid!$A$1:$LI$1),FALSE)</f>
        <v>0.69512094800000002</v>
      </c>
      <c r="Q94" s="351">
        <f>VLOOKUP($E94,Hybrid!$1:$1048576,MATCH(DATE(Q$2,1,1),Hybrid!$A$1:$LI$1),FALSE)</f>
        <v>0.63600718339999995</v>
      </c>
      <c r="R94" s="351">
        <f>VLOOKUP($E94,Hybrid!$1:$1048576,MATCH(DATE(R$2,1,1),Hybrid!$A$1:$LI$1),FALSE)</f>
        <v>0.57985605210000002</v>
      </c>
      <c r="S94" s="351">
        <f>VLOOKUP($E94,Hybrid!$1:$1048576,MATCH(DATE(S$2,1,1),Hybrid!$A$1:$LI$1),FALSE)</f>
        <v>0.52688803610000001</v>
      </c>
      <c r="T94" s="351">
        <f>VLOOKUP($E94,Hybrid!$1:$1048576,MATCH(DATE(T$2,1,1),Hybrid!$A$1:$LI$1),FALSE)</f>
        <v>0.47723748859999998</v>
      </c>
      <c r="U94" s="351">
        <f>VLOOKUP($E94,Hybrid!$1:$1048576,MATCH(DATE(U$2,1,1),Hybrid!$A$1:$LI$1),FALSE)</f>
        <v>0.43095702520000001</v>
      </c>
      <c r="V94" s="351">
        <f>VLOOKUP($E94,Hybrid!$1:$1048576,MATCH(DATE(V$2,1,1),Hybrid!$A$1:$LI$1),FALSE)</f>
        <v>0.38803389960000001</v>
      </c>
      <c r="W94" s="351">
        <f>VLOOKUP($E94,Hybrid!$1:$1048576,MATCH(DATE(W$2,1,1),Hybrid!$A$1:$LI$1),FALSE)</f>
        <v>0.34840526799999999</v>
      </c>
      <c r="X94" s="351">
        <f>VLOOKUP($E94,Hybrid!$1:$1048576,MATCH(DATE(X$2,1,1),Hybrid!$A$1:$LI$1),FALSE)</f>
        <v>0.31197058970000002</v>
      </c>
      <c r="Y94" s="351">
        <f>VLOOKUP($E94,Hybrid!$1:$1048576,MATCH(DATE(Y$2,1,1),Hybrid!$A$1:$LI$1),FALSE)</f>
        <v>0.27860162719999998</v>
      </c>
      <c r="Z94" s="351">
        <f>VLOOKUP($E94,Hybrid!$1:$1048576,MATCH(DATE(Z$2,1,1),Hybrid!$A$1:$LI$1),FALSE)</f>
        <v>0.2477770903</v>
      </c>
      <c r="AA94" s="351">
        <f>VLOOKUP($E94,Hybrid!$1:$1048576,MATCH(DATE(AA$2,1,1),Hybrid!$A$1:$LI$1),FALSE)</f>
        <v>0.2201592369</v>
      </c>
      <c r="AB94" s="351">
        <f>VLOOKUP($E94,Hybrid!$1:$1048576,MATCH(DATE(AB$2,1,1),Hybrid!$A$1:$LI$1),FALSE)</f>
        <v>0.19513603360000001</v>
      </c>
      <c r="AC94" s="351">
        <f>VLOOKUP($E94,Hybrid!$1:$1048576,MATCH(DATE(AC$2,1,1),Hybrid!$A$1:$LI$1),FALSE)</f>
        <v>0.17252714390000001</v>
      </c>
      <c r="AD94" s="351">
        <f>VLOOKUP($E94,Hybrid!$1:$1048576,MATCH(DATE(AD$2,1,1),Hybrid!$A$1:$LI$1),FALSE)</f>
        <v>0.15215302720000001</v>
      </c>
      <c r="AE94" s="351">
        <f>VLOOKUP($E94,Hybrid!$1:$1048576,MATCH(DATE(AE$2,1,1),Hybrid!$A$1:$LI$1),FALSE)</f>
        <v>0.13329481930000001</v>
      </c>
      <c r="AF94" s="351">
        <f>VLOOKUP($E94,Hybrid!$1:$1048576,MATCH(DATE(AF$2,1,1),Hybrid!$A$1:$LI$1),FALSE)</f>
        <v>0.1167781215</v>
      </c>
      <c r="AG94" s="351">
        <f>VLOOKUP($E94,Hybrid!$1:$1048576,MATCH(DATE(AG$2,1,1),Hybrid!$A$1:$LI$1),FALSE)</f>
        <v>0.1020874046</v>
      </c>
      <c r="AH94" s="351">
        <f>VLOOKUP($E94,Hybrid!$1:$1048576,MATCH(DATE(AH$2,1,1),Hybrid!$A$1:$LI$1),FALSE)</f>
        <v>8.9053864100000005E-2</v>
      </c>
      <c r="AI94" s="351">
        <f>VLOOKUP($E94,Hybrid!$1:$1048576,MATCH(DATE(AI$2,1,1),Hybrid!$A$1:$LI$1),FALSE)</f>
        <v>7.7513690199999999E-2</v>
      </c>
      <c r="AJ94" s="351">
        <f>VLOOKUP($E94,Hybrid!$1:$1048576,MATCH(DATE(AJ$2,1,1),Hybrid!$A$1:$LI$1),FALSE)</f>
        <v>6.7314759200000004E-2</v>
      </c>
      <c r="AK94" s="351">
        <f>VLOOKUP($E94,Hybrid!$1:$1048576,MATCH(DATE(AK$2,1,1),Hybrid!$A$1:$LI$1),FALSE)</f>
        <v>5.8318074800000001E-2</v>
      </c>
      <c r="AL94" s="351">
        <f>VLOOKUP($E94,Hybrid!$1:$1048576,MATCH(DATE(AL$2,1,1),Hybrid!$A$1:$LI$1),FALSE)</f>
        <v>5.0397523600000001E-2</v>
      </c>
      <c r="AM94" s="351">
        <f>VLOOKUP($E94,Hybrid!$1:$1048576,MATCH(DATE(AM$2,1,1),Hybrid!$A$1:$LI$1),FALSE)</f>
        <v>4.3439050700000002E-2</v>
      </c>
      <c r="AN94" s="351">
        <f>VLOOKUP($E94,Hybrid!$1:$1048576,MATCH(DATE(AN$2,1,1),Hybrid!$A$1:$LI$1),FALSE)</f>
        <v>3.7339634500000003E-2</v>
      </c>
      <c r="AO94" s="351">
        <f>VLOOKUP($E94,Hybrid!$1:$1048576,MATCH(DATE(AO$2,1,1),Hybrid!$A$1:$LI$1),FALSE)</f>
        <v>3.2006228099999999E-2</v>
      </c>
      <c r="AP94" s="351">
        <f>VLOOKUP($E94,Hybrid!$1:$1048576,MATCH(DATE(AP$2,1,1),Hybrid!$A$1:$LI$1),FALSE)</f>
        <v>2.7330983199999999E-2</v>
      </c>
      <c r="AQ94" s="351">
        <f>VLOOKUP($E94,Hybrid!$1:$1048576,MATCH(DATE(AQ$2,1,1),Hybrid!$A$1:$LI$1),FALSE)</f>
        <v>2.32715161E-2</v>
      </c>
      <c r="AR94" s="351">
        <f>VLOOKUP($E94,Hybrid!$1:$1048576,MATCH(DATE(AR$2,1,1),Hybrid!$A$1:$LI$1),FALSE)</f>
        <v>1.9757646399999999E-2</v>
      </c>
      <c r="AS94" s="351">
        <f>VLOOKUP($E94,Hybrid!$1:$1048576,MATCH(DATE(AS$2,1,1),Hybrid!$A$1:$LI$1),FALSE)</f>
        <v>1.6725279199999998E-2</v>
      </c>
      <c r="AT94" s="351">
        <f>VLOOKUP($E94,Hybrid!$1:$1048576,MATCH(DATE(AT$2,1,1),Hybrid!$A$1:$LI$1),FALSE)</f>
        <v>1.41161502E-2</v>
      </c>
      <c r="AU94" s="351">
        <f>VLOOKUP($E94,Hybrid!$1:$1048576,MATCH(DATE(AU$2,1,1),Hybrid!$A$1:$LI$1),FALSE)</f>
        <v>1.1877739199999999E-2</v>
      </c>
      <c r="AV94" s="351">
        <f>VLOOKUP($E94,Hybrid!$1:$1048576,MATCH(DATE(AV$2,1,1),Hybrid!$A$1:$LI$1),FALSE)</f>
        <v>9.9630282199999996E-3</v>
      </c>
      <c r="AW94" s="351">
        <f>VLOOKUP($E94,Hybrid!$1:$1048576,MATCH(DATE(AW$2,1,1),Hybrid!$A$1:$LI$1),FALSE)</f>
        <v>8.3301360799999998E-3</v>
      </c>
      <c r="AX94" s="351">
        <f>VLOOKUP($E94,Hybrid!$1:$1048576,MATCH(DATE(AX$2,1,1),Hybrid!$A$1:$LI$1),FALSE)</f>
        <v>6.9418993000000002E-3</v>
      </c>
      <c r="AY94" s="351">
        <f>VLOOKUP($E94,Hybrid!$1:$1048576,MATCH(DATE(AY$2,1,1),Hybrid!$A$1:$LI$1),FALSE)</f>
        <v>5.7654418799999996E-3</v>
      </c>
      <c r="AZ94" s="351">
        <f>VLOOKUP($E94,Hybrid!$1:$1048576,MATCH(DATE(AZ$2,1,1),Hybrid!$A$1:$LI$1),FALSE)</f>
        <v>4.7720905300000001E-3</v>
      </c>
      <c r="BA94" s="351">
        <f>VLOOKUP($E94,Hybrid!$1:$1048576,MATCH(DATE(BA$2,1,1),Hybrid!$A$1:$LI$1),FALSE)</f>
        <v>3.9358309999999999E-3</v>
      </c>
      <c r="BB94" s="351">
        <f>VLOOKUP($E94,Hybrid!$1:$1048576,MATCH(DATE(BB$2,1,1),Hybrid!$A$1:$LI$1),FALSE)</f>
        <v>3.2342968399999999E-3</v>
      </c>
      <c r="BC94" s="351">
        <f>VLOOKUP($E94,Hybrid!$1:$1048576,MATCH(DATE(BC$2,1,1),Hybrid!$A$1:$LI$1),FALSE)</f>
        <v>2.64791832E-3</v>
      </c>
      <c r="BD94" s="351">
        <f>VLOOKUP($E94,Hybrid!$1:$1048576,MATCH(DATE(BD$2,1,1),Hybrid!$A$1:$LI$1),FALSE)</f>
        <v>2.1596234099999999E-3</v>
      </c>
      <c r="BE94" s="351">
        <f>VLOOKUP($E94,Hybrid!$1:$1048576,MATCH(DATE(BE$2,1,1),Hybrid!$A$1:$LI$1),FALSE)</f>
        <v>5.8251916699999997E-4</v>
      </c>
      <c r="BF94" s="351">
        <f>VLOOKUP($E94,Hybrid!$1:$1048576,MATCH(DATE(BF$2,1,1),Hybrid!$A$1:$LI$1),FALSE)</f>
        <v>4.2029409299999999E-4</v>
      </c>
      <c r="BG94" s="351">
        <f>VLOOKUP($E94,Hybrid!$1:$1048576,MATCH(DATE(BG$2,1,1),Hybrid!$A$1:$LI$1),FALSE)</f>
        <v>2.9634928999999998E-4</v>
      </c>
      <c r="BH94" s="351">
        <f>VLOOKUP($E94,Hybrid!$1:$1048576,MATCH(DATE(BH$2,1,1),Hybrid!$A$1:$LI$1),FALSE)</f>
        <v>2.0286930699999999E-4</v>
      </c>
      <c r="BI94" s="351">
        <f>VLOOKUP($E94,Hybrid!$1:$1048576,MATCH(DATE(BI$2,1,1),Hybrid!$A$1:$LI$1),FALSE)</f>
        <v>1.3341072399999999E-4</v>
      </c>
    </row>
    <row r="95" spans="1:61" s="92" customFormat="1" ht="15" customHeight="1" x14ac:dyDescent="0.35">
      <c r="A95" s="409"/>
      <c r="B95" s="416"/>
      <c r="C95" s="101" t="s">
        <v>789</v>
      </c>
      <c r="D95" s="101"/>
      <c r="E95" s="74" t="s">
        <v>413</v>
      </c>
      <c r="F95" s="350">
        <f>VLOOKUP($E95,Hybrid!$1:$1048576,MATCH(DATE(F$2,1,1),Hybrid!$A$1:$LI$1),FALSE)</f>
        <v>0.156999893</v>
      </c>
      <c r="G95" s="350">
        <f>VLOOKUP($E95,Hybrid!$1:$1048576,MATCH(DATE(G$2,1,1),Hybrid!$A$1:$LI$1),FALSE)</f>
        <v>0.1776750104</v>
      </c>
      <c r="H95" s="350">
        <f>VLOOKUP($E95,Hybrid!$1:$1048576,MATCH(DATE(H$2,1,1),Hybrid!$A$1:$LI$1),FALSE)</f>
        <v>0.19238023949999999</v>
      </c>
      <c r="I95" s="350">
        <f>VLOOKUP($E95,Hybrid!$1:$1048576,MATCH(DATE(I$2,1,1),Hybrid!$A$1:$LI$1),FALSE)</f>
        <v>0.20288872990000001</v>
      </c>
      <c r="J95" s="350">
        <f>VLOOKUP($E95,Hybrid!$1:$1048576,MATCH(DATE(J$2,1,1),Hybrid!$A$1:$LI$1),FALSE)</f>
        <v>0.2106460932</v>
      </c>
      <c r="K95" s="350">
        <f>VLOOKUP($E95,Hybrid!$1:$1048576,MATCH(DATE(K$2,1,1),Hybrid!$A$1:$LI$1),FALSE)</f>
        <v>0.2166494018</v>
      </c>
      <c r="L95" s="350">
        <f>VLOOKUP($E95,Hybrid!$1:$1048576,MATCH(DATE(L$2,1,1),Hybrid!$A$1:$LI$1),FALSE)</f>
        <v>0.2212230459</v>
      </c>
      <c r="M95" s="350">
        <f>VLOOKUP($E95,Hybrid!$1:$1048576,MATCH(DATE(M$2,1,1),Hybrid!$A$1:$LI$1),FALSE)</f>
        <v>0.22507698340000001</v>
      </c>
      <c r="N95" s="350">
        <f>VLOOKUP($E95,Hybrid!$1:$1048576,MATCH(DATE(N$2,1,1),Hybrid!$A$1:$LI$1),FALSE)</f>
        <v>0.2284630248</v>
      </c>
      <c r="O95" s="350">
        <f>VLOOKUP($E95,Hybrid!$1:$1048576,MATCH(DATE(O$2,1,1),Hybrid!$A$1:$LI$1),FALSE)</f>
        <v>0.23153473890000001</v>
      </c>
      <c r="P95" s="350">
        <f>VLOOKUP($E95,Hybrid!$1:$1048576,MATCH(DATE(P$2,1,1),Hybrid!$A$1:$LI$1),FALSE)</f>
        <v>0.2349472366</v>
      </c>
      <c r="Q95" s="350">
        <f>VLOOKUP($E95,Hybrid!$1:$1048576,MATCH(DATE(Q$2,1,1),Hybrid!$A$1:$LI$1),FALSE)</f>
        <v>0.23763946750000001</v>
      </c>
      <c r="R95" s="350">
        <f>VLOOKUP($E95,Hybrid!$1:$1048576,MATCH(DATE(R$2,1,1),Hybrid!$A$1:$LI$1),FALSE)</f>
        <v>0.24017923629999999</v>
      </c>
      <c r="S95" s="350">
        <f>VLOOKUP($E95,Hybrid!$1:$1048576,MATCH(DATE(S$2,1,1),Hybrid!$A$1:$LI$1),FALSE)</f>
        <v>0.24258237069999999</v>
      </c>
      <c r="T95" s="350">
        <f>VLOOKUP($E95,Hybrid!$1:$1048576,MATCH(DATE(T$2,1,1),Hybrid!$A$1:$LI$1),FALSE)</f>
        <v>0.24486959259999999</v>
      </c>
      <c r="U95" s="350">
        <f>VLOOKUP($E95,Hybrid!$1:$1048576,MATCH(DATE(U$2,1,1),Hybrid!$A$1:$LI$1),FALSE)</f>
        <v>0.24706017359999999</v>
      </c>
      <c r="V95" s="350">
        <f>VLOOKUP($E95,Hybrid!$1:$1048576,MATCH(DATE(V$2,1,1),Hybrid!$A$1:$LI$1),FALSE)</f>
        <v>0.24917019479999999</v>
      </c>
      <c r="W95" s="350">
        <f>VLOOKUP($E95,Hybrid!$1:$1048576,MATCH(DATE(W$2,1,1),Hybrid!$A$1:$LI$1),FALSE)</f>
        <v>0.25121245450000002</v>
      </c>
      <c r="X95" s="350">
        <f>VLOOKUP($E95,Hybrid!$1:$1048576,MATCH(DATE(X$2,1,1),Hybrid!$A$1:$LI$1),FALSE)</f>
        <v>0.25319702449999998</v>
      </c>
      <c r="Y95" s="350">
        <f>VLOOKUP($E95,Hybrid!$1:$1048576,MATCH(DATE(Y$2,1,1),Hybrid!$A$1:$LI$1),FALSE)</f>
        <v>0.25513199209999998</v>
      </c>
      <c r="Z95" s="350">
        <f>VLOOKUP($E95,Hybrid!$1:$1048576,MATCH(DATE(Z$2,1,1),Hybrid!$A$1:$LI$1),FALSE)</f>
        <v>0.25661872359999999</v>
      </c>
      <c r="AA95" s="350">
        <f>VLOOKUP($E95,Hybrid!$1:$1048576,MATCH(DATE(AA$2,1,1),Hybrid!$A$1:$LI$1),FALSE)</f>
        <v>0.25847035149999997</v>
      </c>
      <c r="AB95" s="350">
        <f>VLOOKUP($E95,Hybrid!$1:$1048576,MATCH(DATE(AB$2,1,1),Hybrid!$A$1:$LI$1),FALSE)</f>
        <v>0.26030146300000001</v>
      </c>
      <c r="AC95" s="350">
        <f>VLOOKUP($E95,Hybrid!$1:$1048576,MATCH(DATE(AC$2,1,1),Hybrid!$A$1:$LI$1),FALSE)</f>
        <v>0.26212057220000001</v>
      </c>
      <c r="AD95" s="350">
        <f>VLOOKUP($E95,Hybrid!$1:$1048576,MATCH(DATE(AD$2,1,1),Hybrid!$A$1:$LI$1),FALSE)</f>
        <v>0.26392816660000001</v>
      </c>
      <c r="AE95" s="350">
        <f>VLOOKUP($E95,Hybrid!$1:$1048576,MATCH(DATE(AE$2,1,1),Hybrid!$A$1:$LI$1),FALSE)</f>
        <v>0.26458200500000001</v>
      </c>
      <c r="AF95" s="350">
        <f>VLOOKUP($E95,Hybrid!$1:$1048576,MATCH(DATE(AF$2,1,1),Hybrid!$A$1:$LI$1),FALSE)</f>
        <v>0.26581856269999998</v>
      </c>
      <c r="AG95" s="350">
        <f>VLOOKUP($E95,Hybrid!$1:$1048576,MATCH(DATE(AG$2,1,1),Hybrid!$A$1:$LI$1),FALSE)</f>
        <v>0.26706727190000001</v>
      </c>
      <c r="AH95" s="350">
        <f>VLOOKUP($E95,Hybrid!$1:$1048576,MATCH(DATE(AH$2,1,1),Hybrid!$A$1:$LI$1),FALSE)</f>
        <v>0.26835365909999997</v>
      </c>
      <c r="AI95" s="350">
        <f>VLOOKUP($E95,Hybrid!$1:$1048576,MATCH(DATE(AI$2,1,1),Hybrid!$A$1:$LI$1),FALSE)</f>
        <v>0.26968619490000001</v>
      </c>
      <c r="AJ95" s="350">
        <f>VLOOKUP($E95,Hybrid!$1:$1048576,MATCH(DATE(AJ$2,1,1),Hybrid!$A$1:$LI$1),FALSE)</f>
        <v>0.27106469329999999</v>
      </c>
      <c r="AK95" s="350">
        <f>VLOOKUP($E95,Hybrid!$1:$1048576,MATCH(DATE(AK$2,1,1),Hybrid!$A$1:$LI$1),FALSE)</f>
        <v>0.27248486420000001</v>
      </c>
      <c r="AL95" s="350">
        <f>VLOOKUP($E95,Hybrid!$1:$1048576,MATCH(DATE(AL$2,1,1),Hybrid!$A$1:$LI$1),FALSE)</f>
        <v>0.27394107080000002</v>
      </c>
      <c r="AM95" s="350">
        <f>VLOOKUP($E95,Hybrid!$1:$1048576,MATCH(DATE(AM$2,1,1),Hybrid!$A$1:$LI$1),FALSE)</f>
        <v>0.27542790049999999</v>
      </c>
      <c r="AN95" s="350">
        <f>VLOOKUP($E95,Hybrid!$1:$1048576,MATCH(DATE(AN$2,1,1),Hybrid!$A$1:$LI$1),FALSE)</f>
        <v>0.27694089509999997</v>
      </c>
      <c r="AO95" s="350">
        <f>VLOOKUP($E95,Hybrid!$1:$1048576,MATCH(DATE(AO$2,1,1),Hybrid!$A$1:$LI$1),FALSE)</f>
        <v>0.27847673169999998</v>
      </c>
      <c r="AP95" s="350">
        <f>VLOOKUP($E95,Hybrid!$1:$1048576,MATCH(DATE(AP$2,1,1),Hybrid!$A$1:$LI$1),FALSE)</f>
        <v>0.27977465289999998</v>
      </c>
      <c r="AQ95" s="350">
        <f>VLOOKUP($E95,Hybrid!$1:$1048576,MATCH(DATE(AQ$2,1,1),Hybrid!$A$1:$LI$1),FALSE)</f>
        <v>0.28108927140000001</v>
      </c>
      <c r="AR95" s="350">
        <f>VLOOKUP($E95,Hybrid!$1:$1048576,MATCH(DATE(AR$2,1,1),Hybrid!$A$1:$LI$1),FALSE)</f>
        <v>0.2824262689</v>
      </c>
      <c r="AS95" s="350">
        <f>VLOOKUP($E95,Hybrid!$1:$1048576,MATCH(DATE(AS$2,1,1),Hybrid!$A$1:$LI$1),FALSE)</f>
        <v>0.28379344950000002</v>
      </c>
      <c r="AT95" s="350">
        <f>VLOOKUP($E95,Hybrid!$1:$1048576,MATCH(DATE(AT$2,1,1),Hybrid!$A$1:$LI$1),FALSE)</f>
        <v>0.28519570399999999</v>
      </c>
      <c r="AU95" s="350">
        <f>VLOOKUP($E95,Hybrid!$1:$1048576,MATCH(DATE(AU$2,1,1),Hybrid!$A$1:$LI$1),FALSE)</f>
        <v>0.28663434209999999</v>
      </c>
      <c r="AV95" s="350">
        <f>VLOOKUP($E95,Hybrid!$1:$1048576,MATCH(DATE(AV$2,1,1),Hybrid!$A$1:$LI$1),FALSE)</f>
        <v>0.28810784140000001</v>
      </c>
      <c r="AW95" s="350">
        <f>VLOOKUP($E95,Hybrid!$1:$1048576,MATCH(DATE(AW$2,1,1),Hybrid!$A$1:$LI$1),FALSE)</f>
        <v>0.28961291579999998</v>
      </c>
      <c r="AX95" s="350">
        <f>VLOOKUP($E95,Hybrid!$1:$1048576,MATCH(DATE(AX$2,1,1),Hybrid!$A$1:$LI$1),FALSE)</f>
        <v>0.29114547000000002</v>
      </c>
      <c r="AY95" s="350">
        <f>VLOOKUP($E95,Hybrid!$1:$1048576,MATCH(DATE(AY$2,1,1),Hybrid!$A$1:$LI$1),FALSE)</f>
        <v>0.29270129230000003</v>
      </c>
      <c r="AZ95" s="350">
        <f>VLOOKUP($E95,Hybrid!$1:$1048576,MATCH(DATE(AZ$2,1,1),Hybrid!$A$1:$LI$1),FALSE)</f>
        <v>0.29429836999999998</v>
      </c>
      <c r="BA95" s="350">
        <f>VLOOKUP($E95,Hybrid!$1:$1048576,MATCH(DATE(BA$2,1,1),Hybrid!$A$1:$LI$1),FALSE)</f>
        <v>0.2959115839</v>
      </c>
      <c r="BB95" s="350">
        <f>VLOOKUP($E95,Hybrid!$1:$1048576,MATCH(DATE(BB$2,1,1),Hybrid!$A$1:$LI$1),FALSE)</f>
        <v>0.29753746809999998</v>
      </c>
      <c r="BC95" s="350">
        <f>VLOOKUP($E95,Hybrid!$1:$1048576,MATCH(DATE(BC$2,1,1),Hybrid!$A$1:$LI$1),FALSE)</f>
        <v>0.29917255149999999</v>
      </c>
      <c r="BD95" s="350">
        <f>VLOOKUP($E95,Hybrid!$1:$1048576,MATCH(DATE(BD$2,1,1),Hybrid!$A$1:$LI$1),FALSE)</f>
        <v>0.30081389110000001</v>
      </c>
      <c r="BE95" s="350">
        <f>VLOOKUP($E95,Hybrid!$1:$1048576,MATCH(DATE(BE$2,1,1),Hybrid!$A$1:$LI$1),FALSE)</f>
        <v>0.3250622473</v>
      </c>
      <c r="BF95" s="350">
        <f>VLOOKUP($E95,Hybrid!$1:$1048576,MATCH(DATE(BF$2,1,1),Hybrid!$A$1:$LI$1),FALSE)</f>
        <v>0.32765231979999998</v>
      </c>
      <c r="BG95" s="350">
        <f>VLOOKUP($E95,Hybrid!$1:$1048576,MATCH(DATE(BG$2,1,1),Hybrid!$A$1:$LI$1),FALSE)</f>
        <v>0.33029488959999997</v>
      </c>
      <c r="BH95" s="350">
        <f>VLOOKUP($E95,Hybrid!$1:$1048576,MATCH(DATE(BH$2,1,1),Hybrid!$A$1:$LI$1),FALSE)</f>
        <v>0.33299551869999999</v>
      </c>
      <c r="BI95" s="350">
        <f>VLOOKUP($E95,Hybrid!$1:$1048576,MATCH(DATE(BI$2,1,1),Hybrid!$A$1:$LI$1),FALSE)</f>
        <v>0.33575974669999997</v>
      </c>
    </row>
    <row r="96" spans="1:61" ht="15" customHeight="1" x14ac:dyDescent="0.35">
      <c r="A96" s="409"/>
      <c r="B96" s="416"/>
      <c r="C96" s="142"/>
      <c r="D96" s="103" t="s">
        <v>508</v>
      </c>
      <c r="E96" s="45" t="s">
        <v>414</v>
      </c>
      <c r="F96" s="351">
        <f>VLOOKUP($E96,Hybrid!$1:$1048576,MATCH(DATE(F$2,1,1),Hybrid!$A$1:$LI$1),FALSE)</f>
        <v>4.4415267000000001E-2</v>
      </c>
      <c r="G96" s="351">
        <f>VLOOKUP($E96,Hybrid!$1:$1048576,MATCH(DATE(G$2,1,1),Hybrid!$A$1:$LI$1),FALSE)</f>
        <v>5.0547918800000001E-2</v>
      </c>
      <c r="H96" s="351">
        <f>VLOOKUP($E96,Hybrid!$1:$1048576,MATCH(DATE(H$2,1,1),Hybrid!$A$1:$LI$1),FALSE)</f>
        <v>5.51877572E-2</v>
      </c>
      <c r="I96" s="351">
        <f>VLOOKUP($E96,Hybrid!$1:$1048576,MATCH(DATE(I$2,1,1),Hybrid!$A$1:$LI$1),FALSE)</f>
        <v>5.8761712399999999E-2</v>
      </c>
      <c r="J96" s="351">
        <f>VLOOKUP($E96,Hybrid!$1:$1048576,MATCH(DATE(J$2,1,1),Hybrid!$A$1:$LI$1),FALSE)</f>
        <v>6.1631016099999998E-2</v>
      </c>
      <c r="K96" s="351">
        <f>VLOOKUP($E96,Hybrid!$1:$1048576,MATCH(DATE(K$2,1,1),Hybrid!$A$1:$LI$1),FALSE)</f>
        <v>6.4050238800000006E-2</v>
      </c>
      <c r="L96" s="351">
        <f>VLOOKUP($E96,Hybrid!$1:$1048576,MATCH(DATE(L$2,1,1),Hybrid!$A$1:$LI$1),FALSE)</f>
        <v>6.6090117599999998E-2</v>
      </c>
      <c r="M96" s="351">
        <f>VLOOKUP($E96,Hybrid!$1:$1048576,MATCH(DATE(M$2,1,1),Hybrid!$A$1:$LI$1),FALSE)</f>
        <v>6.7944887699999998E-2</v>
      </c>
      <c r="N96" s="351">
        <f>VLOOKUP($E96,Hybrid!$1:$1048576,MATCH(DATE(N$2,1,1),Hybrid!$A$1:$LI$1),FALSE)</f>
        <v>6.9680165399999994E-2</v>
      </c>
      <c r="O96" s="351">
        <f>VLOOKUP($E96,Hybrid!$1:$1048576,MATCH(DATE(O$2,1,1),Hybrid!$A$1:$LI$1),FALSE)</f>
        <v>7.1335990000000002E-2</v>
      </c>
      <c r="P96" s="351">
        <f>VLOOKUP($E96,Hybrid!$1:$1048576,MATCH(DATE(P$2,1,1),Hybrid!$A$1:$LI$1),FALSE)</f>
        <v>7.3112138899999998E-2</v>
      </c>
      <c r="Q96" s="351">
        <f>VLOOKUP($E96,Hybrid!$1:$1048576,MATCH(DATE(Q$2,1,1),Hybrid!$A$1:$LI$1),FALSE)</f>
        <v>7.4677071400000003E-2</v>
      </c>
      <c r="R96" s="351">
        <f>VLOOKUP($E96,Hybrid!$1:$1048576,MATCH(DATE(R$2,1,1),Hybrid!$A$1:$LI$1),FALSE)</f>
        <v>7.62029974E-2</v>
      </c>
      <c r="S96" s="351">
        <f>VLOOKUP($E96,Hybrid!$1:$1048576,MATCH(DATE(S$2,1,1),Hybrid!$A$1:$LI$1),FALSE)</f>
        <v>7.7692666100000002E-2</v>
      </c>
      <c r="T96" s="351">
        <f>VLOOKUP($E96,Hybrid!$1:$1048576,MATCH(DATE(T$2,1,1),Hybrid!$A$1:$LI$1),FALSE)</f>
        <v>7.9150999499999999E-2</v>
      </c>
      <c r="U96" s="351">
        <f>VLOOKUP($E96,Hybrid!$1:$1048576,MATCH(DATE(U$2,1,1),Hybrid!$A$1:$LI$1),FALSE)</f>
        <v>8.0582975700000004E-2</v>
      </c>
      <c r="V96" s="351">
        <f>VLOOKUP($E96,Hybrid!$1:$1048576,MATCH(DATE(V$2,1,1),Hybrid!$A$1:$LI$1),FALSE)</f>
        <v>8.1992939400000006E-2</v>
      </c>
      <c r="W96" s="351">
        <f>VLOOKUP($E96,Hybrid!$1:$1048576,MATCH(DATE(W$2,1,1),Hybrid!$A$1:$LI$1),FALSE)</f>
        <v>8.3384473700000003E-2</v>
      </c>
      <c r="X96" s="351">
        <f>VLOOKUP($E96,Hybrid!$1:$1048576,MATCH(DATE(X$2,1,1),Hybrid!$A$1:$LI$1),FALSE)</f>
        <v>8.4760516699999996E-2</v>
      </c>
      <c r="Y96" s="351">
        <f>VLOOKUP($E96,Hybrid!$1:$1048576,MATCH(DATE(Y$2,1,1),Hybrid!$A$1:$LI$1),FALSE)</f>
        <v>8.6123561400000007E-2</v>
      </c>
      <c r="Z96" s="351">
        <f>VLOOKUP($E96,Hybrid!$1:$1048576,MATCH(DATE(Z$2,1,1),Hybrid!$A$1:$LI$1),FALSE)</f>
        <v>8.7337405500000007E-2</v>
      </c>
      <c r="AA96" s="351">
        <f>VLOOKUP($E96,Hybrid!$1:$1048576,MATCH(DATE(AA$2,1,1),Hybrid!$A$1:$LI$1),FALSE)</f>
        <v>8.8677738899999997E-2</v>
      </c>
      <c r="AB96" s="351">
        <f>VLOOKUP($E96,Hybrid!$1:$1048576,MATCH(DATE(AB$2,1,1),Hybrid!$A$1:$LI$1),FALSE)</f>
        <v>9.0015089100000001E-2</v>
      </c>
      <c r="AC96" s="351">
        <f>VLOOKUP($E96,Hybrid!$1:$1048576,MATCH(DATE(AC$2,1,1),Hybrid!$A$1:$LI$1),FALSE)</f>
        <v>9.1353035999999999E-2</v>
      </c>
      <c r="AD96" s="351">
        <f>VLOOKUP($E96,Hybrid!$1:$1048576,MATCH(DATE(AD$2,1,1),Hybrid!$A$1:$LI$1),FALSE)</f>
        <v>9.2692360599999996E-2</v>
      </c>
      <c r="AE96" s="351">
        <f>VLOOKUP($E96,Hybrid!$1:$1048576,MATCH(DATE(AE$2,1,1),Hybrid!$A$1:$LI$1),FALSE)</f>
        <v>9.36281687E-2</v>
      </c>
      <c r="AF96" s="351">
        <f>VLOOKUP($E96,Hybrid!$1:$1048576,MATCH(DATE(AF$2,1,1),Hybrid!$A$1:$LI$1),FALSE)</f>
        <v>9.4770369899999998E-2</v>
      </c>
      <c r="AG96" s="351">
        <f>VLOOKUP($E96,Hybrid!$1:$1048576,MATCH(DATE(AG$2,1,1),Hybrid!$A$1:$LI$1),FALSE)</f>
        <v>9.5919511599999993E-2</v>
      </c>
      <c r="AH96" s="351">
        <f>VLOOKUP($E96,Hybrid!$1:$1048576,MATCH(DATE(AH$2,1,1),Hybrid!$A$1:$LI$1),FALSE)</f>
        <v>9.7085929700000004E-2</v>
      </c>
      <c r="AI96" s="351">
        <f>VLOOKUP($E96,Hybrid!$1:$1048576,MATCH(DATE(AI$2,1,1),Hybrid!$A$1:$LI$1),FALSE)</f>
        <v>9.8273970000000002E-2</v>
      </c>
      <c r="AJ96" s="351">
        <f>VLOOKUP($E96,Hybrid!$1:$1048576,MATCH(DATE(AJ$2,1,1),Hybrid!$A$1:$LI$1),FALSE)</f>
        <v>9.9484815700000007E-2</v>
      </c>
      <c r="AK96" s="351">
        <f>VLOOKUP($E96,Hybrid!$1:$1048576,MATCH(DATE(AK$2,1,1),Hybrid!$A$1:$LI$1),FALSE)</f>
        <v>0.1007180768</v>
      </c>
      <c r="AL96" s="351">
        <f>VLOOKUP($E96,Hybrid!$1:$1048576,MATCH(DATE(AL$2,1,1),Hybrid!$A$1:$LI$1),FALSE)</f>
        <v>0.1019727809</v>
      </c>
      <c r="AM96" s="351">
        <f>VLOOKUP($E96,Hybrid!$1:$1048576,MATCH(DATE(AM$2,1,1),Hybrid!$A$1:$LI$1),FALSE)</f>
        <v>0.1032479513</v>
      </c>
      <c r="AN96" s="351">
        <f>VLOOKUP($E96,Hybrid!$1:$1048576,MATCH(DATE(AN$2,1,1),Hybrid!$A$1:$LI$1),FALSE)</f>
        <v>0.104542883</v>
      </c>
      <c r="AO96" s="351">
        <f>VLOOKUP($E96,Hybrid!$1:$1048576,MATCH(DATE(AO$2,1,1),Hybrid!$A$1:$LI$1),FALSE)</f>
        <v>0.1058572185</v>
      </c>
      <c r="AP96" s="351">
        <f>VLOOKUP($E96,Hybrid!$1:$1048576,MATCH(DATE(AP$2,1,1),Hybrid!$A$1:$LI$1),FALSE)</f>
        <v>0.1070916994</v>
      </c>
      <c r="AQ96" s="351">
        <f>VLOOKUP($E96,Hybrid!$1:$1048576,MATCH(DATE(AQ$2,1,1),Hybrid!$A$1:$LI$1),FALSE)</f>
        <v>0.1083428692</v>
      </c>
      <c r="AR96" s="351">
        <f>VLOOKUP($E96,Hybrid!$1:$1048576,MATCH(DATE(AR$2,1,1),Hybrid!$A$1:$LI$1),FALSE)</f>
        <v>0.10961349149999999</v>
      </c>
      <c r="AS96" s="351">
        <f>VLOOKUP($E96,Hybrid!$1:$1048576,MATCH(DATE(AS$2,1,1),Hybrid!$A$1:$LI$1),FALSE)</f>
        <v>0.1109073139</v>
      </c>
      <c r="AT96" s="351">
        <f>VLOOKUP($E96,Hybrid!$1:$1048576,MATCH(DATE(AT$2,1,1),Hybrid!$A$1:$LI$1),FALSE)</f>
        <v>0.1122270528</v>
      </c>
      <c r="AU96" s="351">
        <f>VLOOKUP($E96,Hybrid!$1:$1048576,MATCH(DATE(AU$2,1,1),Hybrid!$A$1:$LI$1),FALSE)</f>
        <v>0.1135740544</v>
      </c>
      <c r="AV96" s="351">
        <f>VLOOKUP($E96,Hybrid!$1:$1048576,MATCH(DATE(AV$2,1,1),Hybrid!$A$1:$LI$1),FALSE)</f>
        <v>0.1149485317</v>
      </c>
      <c r="AW96" s="351">
        <f>VLOOKUP($E96,Hybrid!$1:$1048576,MATCH(DATE(AW$2,1,1),Hybrid!$A$1:$LI$1),FALSE)</f>
        <v>0.1163499555</v>
      </c>
      <c r="AX96" s="351">
        <f>VLOOKUP($E96,Hybrid!$1:$1048576,MATCH(DATE(AX$2,1,1),Hybrid!$A$1:$LI$1),FALSE)</f>
        <v>0.11777741880000001</v>
      </c>
      <c r="AY96" s="351">
        <f>VLOOKUP($E96,Hybrid!$1:$1048576,MATCH(DATE(AY$2,1,1),Hybrid!$A$1:$LI$1),FALSE)</f>
        <v>0.11922990880000001</v>
      </c>
      <c r="AZ96" s="351">
        <f>VLOOKUP($E96,Hybrid!$1:$1048576,MATCH(DATE(AZ$2,1,1),Hybrid!$A$1:$LI$1),FALSE)</f>
        <v>0.12071548529999999</v>
      </c>
      <c r="BA96" s="351">
        <f>VLOOKUP($E96,Hybrid!$1:$1048576,MATCH(DATE(BA$2,1,1),Hybrid!$A$1:$LI$1),FALSE)</f>
        <v>0.1222246011</v>
      </c>
      <c r="BB96" s="351">
        <f>VLOOKUP($E96,Hybrid!$1:$1048576,MATCH(DATE(BB$2,1,1),Hybrid!$A$1:$LI$1),FALSE)</f>
        <v>0.123756403</v>
      </c>
      <c r="BC96" s="351">
        <f>VLOOKUP($E96,Hybrid!$1:$1048576,MATCH(DATE(BC$2,1,1),Hybrid!$A$1:$LI$1),FALSE)</f>
        <v>0.12530997320000001</v>
      </c>
      <c r="BD96" s="351">
        <f>VLOOKUP($E96,Hybrid!$1:$1048576,MATCH(DATE(BD$2,1,1),Hybrid!$A$1:$LI$1),FALSE)</f>
        <v>0.12688456040000001</v>
      </c>
      <c r="BE96" s="351">
        <f>VLOOKUP($E96,Hybrid!$1:$1048576,MATCH(DATE(BE$2,1,1),Hybrid!$A$1:$LI$1),FALSE)</f>
        <v>0.13835806880000001</v>
      </c>
      <c r="BF96" s="351">
        <f>VLOOKUP($E96,Hybrid!$1:$1048576,MATCH(DATE(BF$2,1,1),Hybrid!$A$1:$LI$1),FALSE)</f>
        <v>0.14042442760000001</v>
      </c>
      <c r="BG96" s="351">
        <f>VLOOKUP($E96,Hybrid!$1:$1048576,MATCH(DATE(BG$2,1,1),Hybrid!$A$1:$LI$1),FALSE)</f>
        <v>0.14253499929999999</v>
      </c>
      <c r="BH96" s="351">
        <f>VLOOKUP($E96,Hybrid!$1:$1048576,MATCH(DATE(BH$2,1,1),Hybrid!$A$1:$LI$1),FALSE)</f>
        <v>0.14469292610000001</v>
      </c>
      <c r="BI96" s="351">
        <f>VLOOKUP($E96,Hybrid!$1:$1048576,MATCH(DATE(BI$2,1,1),Hybrid!$A$1:$LI$1),FALSE)</f>
        <v>0.14690140430000001</v>
      </c>
    </row>
    <row r="97" spans="1:61" ht="15" customHeight="1" x14ac:dyDescent="0.35">
      <c r="A97" s="409"/>
      <c r="B97" s="416"/>
      <c r="C97" s="142"/>
      <c r="D97" s="103" t="s">
        <v>509</v>
      </c>
      <c r="E97" s="45" t="s">
        <v>415</v>
      </c>
      <c r="F97" s="351">
        <f>VLOOKUP($E97,Hybrid!$1:$1048576,MATCH(DATE(F$2,1,1),Hybrid!$A$1:$LI$1),FALSE)</f>
        <v>4.2641164099999997E-2</v>
      </c>
      <c r="G97" s="351">
        <f>VLOOKUP($E97,Hybrid!$1:$1048576,MATCH(DATE(G$2,1,1),Hybrid!$A$1:$LI$1),FALSE)</f>
        <v>4.8474274999999997E-2</v>
      </c>
      <c r="H97" s="351">
        <f>VLOOKUP($E97,Hybrid!$1:$1048576,MATCH(DATE(H$2,1,1),Hybrid!$A$1:$LI$1),FALSE)</f>
        <v>5.2833359599999997E-2</v>
      </c>
      <c r="I97" s="351">
        <f>VLOOKUP($E97,Hybrid!$1:$1048576,MATCH(DATE(I$2,1,1),Hybrid!$A$1:$LI$1),FALSE)</f>
        <v>5.6140280000000001E-2</v>
      </c>
      <c r="J97" s="351">
        <f>VLOOKUP($E97,Hybrid!$1:$1048576,MATCH(DATE(J$2,1,1),Hybrid!$A$1:$LI$1),FALSE)</f>
        <v>5.8749322600000001E-2</v>
      </c>
      <c r="K97" s="351">
        <f>VLOOKUP($E97,Hybrid!$1:$1048576,MATCH(DATE(K$2,1,1),Hybrid!$A$1:$LI$1),FALSE)</f>
        <v>6.0908967899999999E-2</v>
      </c>
      <c r="L97" s="351">
        <f>VLOOKUP($E97,Hybrid!$1:$1048576,MATCH(DATE(L$2,1,1),Hybrid!$A$1:$LI$1),FALSE)</f>
        <v>6.2690444100000006E-2</v>
      </c>
      <c r="M97" s="351">
        <f>VLOOKUP($E97,Hybrid!$1:$1048576,MATCH(DATE(M$2,1,1),Hybrid!$A$1:$LI$1),FALSE)</f>
        <v>6.4280900000000002E-2</v>
      </c>
      <c r="N97" s="351">
        <f>VLOOKUP($E97,Hybrid!$1:$1048576,MATCH(DATE(N$2,1,1),Hybrid!$A$1:$LI$1),FALSE)</f>
        <v>6.5744000999999996E-2</v>
      </c>
      <c r="O97" s="351">
        <f>VLOOKUP($E97,Hybrid!$1:$1048576,MATCH(DATE(O$2,1,1),Hybrid!$A$1:$LI$1),FALSE)</f>
        <v>6.7118519400000007E-2</v>
      </c>
      <c r="P97" s="351">
        <f>VLOOKUP($E97,Hybrid!$1:$1048576,MATCH(DATE(P$2,1,1),Hybrid!$A$1:$LI$1),FALSE)</f>
        <v>6.8592352499999995E-2</v>
      </c>
      <c r="Q97" s="351">
        <f>VLOOKUP($E97,Hybrid!$1:$1048576,MATCH(DATE(Q$2,1,1),Hybrid!$A$1:$LI$1),FALSE)</f>
        <v>6.9854309399999995E-2</v>
      </c>
      <c r="R97" s="351">
        <f>VLOOKUP($E97,Hybrid!$1:$1048576,MATCH(DATE(R$2,1,1),Hybrid!$A$1:$LI$1),FALSE)</f>
        <v>7.1066805799999994E-2</v>
      </c>
      <c r="S97" s="351">
        <f>VLOOKUP($E97,Hybrid!$1:$1048576,MATCH(DATE(S$2,1,1),Hybrid!$A$1:$LI$1),FALSE)</f>
        <v>7.2232746799999997E-2</v>
      </c>
      <c r="T97" s="351">
        <f>VLOOKUP($E97,Hybrid!$1:$1048576,MATCH(DATE(T$2,1,1),Hybrid!$A$1:$LI$1),FALSE)</f>
        <v>7.3356968100000003E-2</v>
      </c>
      <c r="U97" s="351">
        <f>VLOOKUP($E97,Hybrid!$1:$1048576,MATCH(DATE(U$2,1,1),Hybrid!$A$1:$LI$1),FALSE)</f>
        <v>7.4444269100000002E-2</v>
      </c>
      <c r="V97" s="351">
        <f>VLOOKUP($E97,Hybrid!$1:$1048576,MATCH(DATE(V$2,1,1),Hybrid!$A$1:$LI$1),FALSE)</f>
        <v>7.5498793699999997E-2</v>
      </c>
      <c r="W97" s="351">
        <f>VLOOKUP($E97,Hybrid!$1:$1048576,MATCH(DATE(W$2,1,1),Hybrid!$A$1:$LI$1),FALSE)</f>
        <v>7.6523927399999997E-2</v>
      </c>
      <c r="X97" s="351">
        <f>VLOOKUP($E97,Hybrid!$1:$1048576,MATCH(DATE(X$2,1,1),Hybrid!$A$1:$LI$1),FALSE)</f>
        <v>7.7522412799999996E-2</v>
      </c>
      <c r="Y97" s="351">
        <f>VLOOKUP($E97,Hybrid!$1:$1048576,MATCH(DATE(Y$2,1,1),Hybrid!$A$1:$LI$1),FALSE)</f>
        <v>7.8496537000000005E-2</v>
      </c>
      <c r="Z97" s="351">
        <f>VLOOKUP($E97,Hybrid!$1:$1048576,MATCH(DATE(Z$2,1,1),Hybrid!$A$1:$LI$1),FALSE)</f>
        <v>7.9322761800000002E-2</v>
      </c>
      <c r="AA97" s="351">
        <f>VLOOKUP($E97,Hybrid!$1:$1048576,MATCH(DATE(AA$2,1,1),Hybrid!$A$1:$LI$1),FALSE)</f>
        <v>8.0251889000000007E-2</v>
      </c>
      <c r="AB97" s="351">
        <f>VLOOKUP($E97,Hybrid!$1:$1048576,MATCH(DATE(AB$2,1,1),Hybrid!$A$1:$LI$1),FALSE)</f>
        <v>8.1165634599999995E-2</v>
      </c>
      <c r="AC97" s="351">
        <f>VLOOKUP($E97,Hybrid!$1:$1048576,MATCH(DATE(AC$2,1,1),Hybrid!$A$1:$LI$1),FALSE)</f>
        <v>8.2066938699999994E-2</v>
      </c>
      <c r="AD97" s="351">
        <f>VLOOKUP($E97,Hybrid!$1:$1048576,MATCH(DATE(AD$2,1,1),Hybrid!$A$1:$LI$1),FALSE)</f>
        <v>8.2956212099999996E-2</v>
      </c>
      <c r="AE97" s="351">
        <f>VLOOKUP($E97,Hybrid!$1:$1048576,MATCH(DATE(AE$2,1,1),Hybrid!$A$1:$LI$1),FALSE)</f>
        <v>8.3472786800000004E-2</v>
      </c>
      <c r="AF97" s="351">
        <f>VLOOKUP($E97,Hybrid!$1:$1048576,MATCH(DATE(AF$2,1,1),Hybrid!$A$1:$LI$1),FALSE)</f>
        <v>8.4162584100000007E-2</v>
      </c>
      <c r="AG97" s="351">
        <f>VLOOKUP($E97,Hybrid!$1:$1048576,MATCH(DATE(AG$2,1,1),Hybrid!$A$1:$LI$1),FALSE)</f>
        <v>8.4846740599999998E-2</v>
      </c>
      <c r="AH97" s="351">
        <f>VLOOKUP($E97,Hybrid!$1:$1048576,MATCH(DATE(AH$2,1,1),Hybrid!$A$1:$LI$1),FALSE)</f>
        <v>8.5533899199999999E-2</v>
      </c>
      <c r="AI97" s="351">
        <f>VLOOKUP($E97,Hybrid!$1:$1048576,MATCH(DATE(AI$2,1,1),Hybrid!$A$1:$LI$1),FALSE)</f>
        <v>8.6227291400000003E-2</v>
      </c>
      <c r="AJ97" s="351">
        <f>VLOOKUP($E97,Hybrid!$1:$1048576,MATCH(DATE(AJ$2,1,1),Hybrid!$A$1:$LI$1),FALSE)</f>
        <v>8.6927327499999998E-2</v>
      </c>
      <c r="AK97" s="351">
        <f>VLOOKUP($E97,Hybrid!$1:$1048576,MATCH(DATE(AK$2,1,1),Hybrid!$A$1:$LI$1),FALSE)</f>
        <v>8.7633027599999996E-2</v>
      </c>
      <c r="AL97" s="351">
        <f>VLOOKUP($E97,Hybrid!$1:$1048576,MATCH(DATE(AL$2,1,1),Hybrid!$A$1:$LI$1),FALSE)</f>
        <v>8.8342900599999996E-2</v>
      </c>
      <c r="AM97" s="351">
        <f>VLOOKUP($E97,Hybrid!$1:$1048576,MATCH(DATE(AM$2,1,1),Hybrid!$A$1:$LI$1),FALSE)</f>
        <v>8.9055453100000001E-2</v>
      </c>
      <c r="AN97" s="351">
        <f>VLOOKUP($E97,Hybrid!$1:$1048576,MATCH(DATE(AN$2,1,1),Hybrid!$A$1:$LI$1),FALSE)</f>
        <v>8.9769429299999995E-2</v>
      </c>
      <c r="AO97" s="351">
        <f>VLOOKUP($E97,Hybrid!$1:$1048576,MATCH(DATE(AO$2,1,1),Hybrid!$A$1:$LI$1),FALSE)</f>
        <v>9.0483876000000005E-2</v>
      </c>
      <c r="AP97" s="351">
        <f>VLOOKUP($E97,Hybrid!$1:$1048576,MATCH(DATE(AP$2,1,1),Hybrid!$A$1:$LI$1),FALSE)</f>
        <v>9.1113867200000004E-2</v>
      </c>
      <c r="AQ97" s="351">
        <f>VLOOKUP($E97,Hybrid!$1:$1048576,MATCH(DATE(AQ$2,1,1),Hybrid!$A$1:$LI$1),FALSE)</f>
        <v>9.1741902E-2</v>
      </c>
      <c r="AR97" s="351">
        <f>VLOOKUP($E97,Hybrid!$1:$1048576,MATCH(DATE(AR$2,1,1),Hybrid!$A$1:$LI$1),FALSE)</f>
        <v>9.2369817000000007E-2</v>
      </c>
      <c r="AS97" s="351">
        <f>VLOOKUP($E97,Hybrid!$1:$1048576,MATCH(DATE(AS$2,1,1),Hybrid!$A$1:$LI$1),FALSE)</f>
        <v>9.3000154400000007E-2</v>
      </c>
      <c r="AT97" s="351">
        <f>VLOOKUP($E97,Hybrid!$1:$1048576,MATCH(DATE(AT$2,1,1),Hybrid!$A$1:$LI$1),FALSE)</f>
        <v>9.3634495400000003E-2</v>
      </c>
      <c r="AU97" s="351">
        <f>VLOOKUP($E97,Hybrid!$1:$1048576,MATCH(DATE(AU$2,1,1),Hybrid!$A$1:$LI$1),FALSE)</f>
        <v>9.42732191E-2</v>
      </c>
      <c r="AV97" s="351">
        <f>VLOOKUP($E97,Hybrid!$1:$1048576,MATCH(DATE(AV$2,1,1),Hybrid!$A$1:$LI$1),FALSE)</f>
        <v>9.4915735799999998E-2</v>
      </c>
      <c r="AW97" s="351">
        <f>VLOOKUP($E97,Hybrid!$1:$1048576,MATCH(DATE(AW$2,1,1),Hybrid!$A$1:$LI$1),FALSE)</f>
        <v>9.5560832700000001E-2</v>
      </c>
      <c r="AX97" s="351">
        <f>VLOOKUP($E97,Hybrid!$1:$1048576,MATCH(DATE(AX$2,1,1),Hybrid!$A$1:$LI$1),FALSE)</f>
        <v>9.6206987100000002E-2</v>
      </c>
      <c r="AY97" s="351">
        <f>VLOOKUP($E97,Hybrid!$1:$1048576,MATCH(DATE(AY$2,1,1),Hybrid!$A$1:$LI$1),FALSE)</f>
        <v>9.6852596499999999E-2</v>
      </c>
      <c r="AZ97" s="351">
        <f>VLOOKUP($E97,Hybrid!$1:$1048576,MATCH(DATE(AZ$2,1,1),Hybrid!$A$1:$LI$1),FALSE)</f>
        <v>9.7503377700000005E-2</v>
      </c>
      <c r="BA97" s="351">
        <f>VLOOKUP($E97,Hybrid!$1:$1048576,MATCH(DATE(BA$2,1,1),Hybrid!$A$1:$LI$1),FALSE)</f>
        <v>9.8150746299999994E-2</v>
      </c>
      <c r="BB97" s="351">
        <f>VLOOKUP($E97,Hybrid!$1:$1048576,MATCH(DATE(BB$2,1,1),Hybrid!$A$1:$LI$1),FALSE)</f>
        <v>9.8793237899999997E-2</v>
      </c>
      <c r="BC97" s="351">
        <f>VLOOKUP($E97,Hybrid!$1:$1048576,MATCH(DATE(BC$2,1,1),Hybrid!$A$1:$LI$1),FALSE)</f>
        <v>9.9429354600000006E-2</v>
      </c>
      <c r="BD97" s="351">
        <f>VLOOKUP($E97,Hybrid!$1:$1048576,MATCH(DATE(BD$2,1,1),Hybrid!$A$1:$LI$1),FALSE)</f>
        <v>0.1000577461</v>
      </c>
      <c r="BE97" s="351">
        <f>VLOOKUP($E97,Hybrid!$1:$1048576,MATCH(DATE(BE$2,1,1),Hybrid!$A$1:$LI$1),FALSE)</f>
        <v>0.10840596769999999</v>
      </c>
      <c r="BF97" s="351">
        <f>VLOOKUP($E97,Hybrid!$1:$1048576,MATCH(DATE(BF$2,1,1),Hybrid!$A$1:$LI$1),FALSE)</f>
        <v>0.1093429813</v>
      </c>
      <c r="BG97" s="351">
        <f>VLOOKUP($E97,Hybrid!$1:$1048576,MATCH(DATE(BG$2,1,1),Hybrid!$A$1:$LI$1),FALSE)</f>
        <v>0.1102870281</v>
      </c>
      <c r="BH97" s="351">
        <f>VLOOKUP($E97,Hybrid!$1:$1048576,MATCH(DATE(BH$2,1,1),Hybrid!$A$1:$LI$1),FALSE)</f>
        <v>0.1112396056</v>
      </c>
      <c r="BI97" s="351">
        <f>VLOOKUP($E97,Hybrid!$1:$1048576,MATCH(DATE(BI$2,1,1),Hybrid!$A$1:$LI$1),FALSE)</f>
        <v>0.1122021887</v>
      </c>
    </row>
    <row r="98" spans="1:61" ht="15" customHeight="1" x14ac:dyDescent="0.35">
      <c r="A98" s="409"/>
      <c r="B98" s="416"/>
      <c r="C98" s="142"/>
      <c r="D98" s="103" t="s">
        <v>510</v>
      </c>
      <c r="E98" s="45" t="s">
        <v>416</v>
      </c>
      <c r="F98" s="351">
        <f>VLOOKUP($E98,Hybrid!$1:$1048576,MATCH(DATE(F$2,1,1),Hybrid!$A$1:$LI$1),FALSE)</f>
        <v>2.9515972299999998E-2</v>
      </c>
      <c r="G98" s="351">
        <f>VLOOKUP($E98,Hybrid!$1:$1048576,MATCH(DATE(G$2,1,1),Hybrid!$A$1:$LI$1),FALSE)</f>
        <v>3.3516091999999997E-2</v>
      </c>
      <c r="H98" s="351">
        <f>VLOOKUP($E98,Hybrid!$1:$1048576,MATCH(DATE(H$2,1,1),Hybrid!$A$1:$LI$1),FALSE)</f>
        <v>3.6468082700000001E-2</v>
      </c>
      <c r="I98" s="351">
        <f>VLOOKUP($E98,Hybrid!$1:$1048576,MATCH(DATE(I$2,1,1),Hybrid!$A$1:$LI$1),FALSE)</f>
        <v>3.8672407300000003E-2</v>
      </c>
      <c r="J98" s="351">
        <f>VLOOKUP($E98,Hybrid!$1:$1048576,MATCH(DATE(J$2,1,1),Hybrid!$A$1:$LI$1),FALSE)</f>
        <v>4.0379599500000002E-2</v>
      </c>
      <c r="K98" s="351">
        <f>VLOOKUP($E98,Hybrid!$1:$1048576,MATCH(DATE(K$2,1,1),Hybrid!$A$1:$LI$1),FALSE)</f>
        <v>4.1764573700000002E-2</v>
      </c>
      <c r="L98" s="351">
        <f>VLOOKUP($E98,Hybrid!$1:$1048576,MATCH(DATE(L$2,1,1),Hybrid!$A$1:$LI$1),FALSE)</f>
        <v>4.2878992800000001E-2</v>
      </c>
      <c r="M98" s="351">
        <f>VLOOKUP($E98,Hybrid!$1:$1048576,MATCH(DATE(M$2,1,1),Hybrid!$A$1:$LI$1),FALSE)</f>
        <v>4.3852939100000002E-2</v>
      </c>
      <c r="N98" s="351">
        <f>VLOOKUP($E98,Hybrid!$1:$1048576,MATCH(DATE(N$2,1,1),Hybrid!$A$1:$LI$1),FALSE)</f>
        <v>4.47310125E-2</v>
      </c>
      <c r="O98" s="351">
        <f>VLOOKUP($E98,Hybrid!$1:$1048576,MATCH(DATE(O$2,1,1),Hybrid!$A$1:$LI$1),FALSE)</f>
        <v>4.55403541E-2</v>
      </c>
      <c r="P98" s="351">
        <f>VLOOKUP($E98,Hybrid!$1:$1048576,MATCH(DATE(P$2,1,1),Hybrid!$A$1:$LI$1),FALSE)</f>
        <v>4.6408498700000002E-2</v>
      </c>
      <c r="Q98" s="351">
        <f>VLOOKUP($E98,Hybrid!$1:$1048576,MATCH(DATE(Q$2,1,1),Hybrid!$A$1:$LI$1),FALSE)</f>
        <v>4.7124895E-2</v>
      </c>
      <c r="R98" s="351">
        <f>VLOOKUP($E98,Hybrid!$1:$1048576,MATCH(DATE(R$2,1,1),Hybrid!$A$1:$LI$1),FALSE)</f>
        <v>4.7800094000000001E-2</v>
      </c>
      <c r="S98" s="351">
        <f>VLOOKUP($E98,Hybrid!$1:$1048576,MATCH(DATE(S$2,1,1),Hybrid!$A$1:$LI$1),FALSE)</f>
        <v>4.8436372499999998E-2</v>
      </c>
      <c r="T98" s="351">
        <f>VLOOKUP($E98,Hybrid!$1:$1048576,MATCH(DATE(T$2,1,1),Hybrid!$A$1:$LI$1),FALSE)</f>
        <v>4.90372429E-2</v>
      </c>
      <c r="U98" s="351">
        <f>VLOOKUP($E98,Hybrid!$1:$1048576,MATCH(DATE(U$2,1,1),Hybrid!$A$1:$LI$1),FALSE)</f>
        <v>4.9606136100000003E-2</v>
      </c>
      <c r="V98" s="351">
        <f>VLOOKUP($E98,Hybrid!$1:$1048576,MATCH(DATE(V$2,1,1),Hybrid!$A$1:$LI$1),FALSE)</f>
        <v>5.0146001400000001E-2</v>
      </c>
      <c r="W98" s="351">
        <f>VLOOKUP($E98,Hybrid!$1:$1048576,MATCH(DATE(W$2,1,1),Hybrid!$A$1:$LI$1),FALSE)</f>
        <v>5.0659247999999997E-2</v>
      </c>
      <c r="X98" s="351">
        <f>VLOOKUP($E98,Hybrid!$1:$1048576,MATCH(DATE(X$2,1,1),Hybrid!$A$1:$LI$1),FALSE)</f>
        <v>5.1147828399999998E-2</v>
      </c>
      <c r="Y98" s="351">
        <f>VLOOKUP($E98,Hybrid!$1:$1048576,MATCH(DATE(Y$2,1,1),Hybrid!$A$1:$LI$1),FALSE)</f>
        <v>5.1613364799999999E-2</v>
      </c>
      <c r="Z98" s="351">
        <f>VLOOKUP($E98,Hybrid!$1:$1048576,MATCH(DATE(Z$2,1,1),Hybrid!$A$1:$LI$1),FALSE)</f>
        <v>5.1975128000000002E-2</v>
      </c>
      <c r="AA98" s="351">
        <f>VLOOKUP($E98,Hybrid!$1:$1048576,MATCH(DATE(AA$2,1,1),Hybrid!$A$1:$LI$1),FALSE)</f>
        <v>5.2397829100000001E-2</v>
      </c>
      <c r="AB98" s="351">
        <f>VLOOKUP($E98,Hybrid!$1:$1048576,MATCH(DATE(AB$2,1,1),Hybrid!$A$1:$LI$1),FALSE)</f>
        <v>5.2803630400000003E-2</v>
      </c>
      <c r="AC98" s="351">
        <f>VLOOKUP($E98,Hybrid!$1:$1048576,MATCH(DATE(AC$2,1,1),Hybrid!$A$1:$LI$1),FALSE)</f>
        <v>5.3194378600000002E-2</v>
      </c>
      <c r="AD98" s="351">
        <f>VLOOKUP($E98,Hybrid!$1:$1048576,MATCH(DATE(AD$2,1,1),Hybrid!$A$1:$LI$1),FALSE)</f>
        <v>5.3570277700000002E-2</v>
      </c>
      <c r="AE98" s="351">
        <f>VLOOKUP($E98,Hybrid!$1:$1048576,MATCH(DATE(AE$2,1,1),Hybrid!$A$1:$LI$1),FALSE)</f>
        <v>5.3699624899999999E-2</v>
      </c>
      <c r="AF98" s="351">
        <f>VLOOKUP($E98,Hybrid!$1:$1048576,MATCH(DATE(AF$2,1,1),Hybrid!$A$1:$LI$1),FALSE)</f>
        <v>5.3935117800000001E-2</v>
      </c>
      <c r="AG98" s="351">
        <f>VLOOKUP($E98,Hybrid!$1:$1048576,MATCH(DATE(AG$2,1,1),Hybrid!$A$1:$LI$1),FALSE)</f>
        <v>5.4161141699999998E-2</v>
      </c>
      <c r="AH98" s="351">
        <f>VLOOKUP($E98,Hybrid!$1:$1048576,MATCH(DATE(AH$2,1,1),Hybrid!$A$1:$LI$1),FALSE)</f>
        <v>5.4383019099999999E-2</v>
      </c>
      <c r="AI98" s="351">
        <f>VLOOKUP($E98,Hybrid!$1:$1048576,MATCH(DATE(AI$2,1,1),Hybrid!$A$1:$LI$1),FALSE)</f>
        <v>5.4602556900000002E-2</v>
      </c>
      <c r="AJ98" s="351">
        <f>VLOOKUP($E98,Hybrid!$1:$1048576,MATCH(DATE(AJ$2,1,1),Hybrid!$A$1:$LI$1),FALSE)</f>
        <v>5.4819756900000002E-2</v>
      </c>
      <c r="AK98" s="351">
        <f>VLOOKUP($E98,Hybrid!$1:$1048576,MATCH(DATE(AK$2,1,1),Hybrid!$A$1:$LI$1),FALSE)</f>
        <v>5.5033745600000003E-2</v>
      </c>
      <c r="AL98" s="351">
        <f>VLOOKUP($E98,Hybrid!$1:$1048576,MATCH(DATE(AL$2,1,1),Hybrid!$A$1:$LI$1),FALSE)</f>
        <v>5.52433378E-2</v>
      </c>
      <c r="AM98" s="351">
        <f>VLOOKUP($E98,Hybrid!$1:$1048576,MATCH(DATE(AM$2,1,1),Hybrid!$A$1:$LI$1),FALSE)</f>
        <v>5.5447359600000003E-2</v>
      </c>
      <c r="AN98" s="351">
        <f>VLOOKUP($E98,Hybrid!$1:$1048576,MATCH(DATE(AN$2,1,1),Hybrid!$A$1:$LI$1),FALSE)</f>
        <v>5.5644800000000001E-2</v>
      </c>
      <c r="AO98" s="351">
        <f>VLOOKUP($E98,Hybrid!$1:$1048576,MATCH(DATE(AO$2,1,1),Hybrid!$A$1:$LI$1),FALSE)</f>
        <v>5.5834850999999998E-2</v>
      </c>
      <c r="AP98" s="351">
        <f>VLOOKUP($E98,Hybrid!$1:$1048576,MATCH(DATE(AP$2,1,1),Hybrid!$A$1:$LI$1),FALSE)</f>
        <v>5.5965242700000001E-2</v>
      </c>
      <c r="AQ98" s="351">
        <f>VLOOKUP($E98,Hybrid!$1:$1048576,MATCH(DATE(AQ$2,1,1),Hybrid!$A$1:$LI$1),FALSE)</f>
        <v>5.6087059699999997E-2</v>
      </c>
      <c r="AR98" s="351">
        <f>VLOOKUP($E98,Hybrid!$1:$1048576,MATCH(DATE(AR$2,1,1),Hybrid!$A$1:$LI$1),FALSE)</f>
        <v>5.6201315000000002E-2</v>
      </c>
      <c r="AS98" s="351">
        <f>VLOOKUP($E98,Hybrid!$1:$1048576,MATCH(DATE(AS$2,1,1),Hybrid!$A$1:$LI$1),FALSE)</f>
        <v>5.6309388699999997E-2</v>
      </c>
      <c r="AT98" s="351">
        <f>VLOOKUP($E98,Hybrid!$1:$1048576,MATCH(DATE(AT$2,1,1),Hybrid!$A$1:$LI$1),FALSE)</f>
        <v>5.6412034399999998E-2</v>
      </c>
      <c r="AU98" s="351">
        <f>VLOOKUP($E98,Hybrid!$1:$1048576,MATCH(DATE(AU$2,1,1),Hybrid!$A$1:$LI$1),FALSE)</f>
        <v>5.6509261499999998E-2</v>
      </c>
      <c r="AV98" s="351">
        <f>VLOOKUP($E98,Hybrid!$1:$1048576,MATCH(DATE(AV$2,1,1),Hybrid!$A$1:$LI$1),FALSE)</f>
        <v>5.6600497600000001E-2</v>
      </c>
      <c r="AW98" s="351">
        <f>VLOOKUP($E98,Hybrid!$1:$1048576,MATCH(DATE(AW$2,1,1),Hybrid!$A$1:$LI$1),FALSE)</f>
        <v>5.6684809500000002E-2</v>
      </c>
      <c r="AX98" s="351">
        <f>VLOOKUP($E98,Hybrid!$1:$1048576,MATCH(DATE(AX$2,1,1),Hybrid!$A$1:$LI$1),FALSE)</f>
        <v>5.6761097599999998E-2</v>
      </c>
      <c r="AY98" s="351">
        <f>VLOOKUP($E98,Hybrid!$1:$1048576,MATCH(DATE(AY$2,1,1),Hybrid!$A$1:$LI$1),FALSE)</f>
        <v>5.6828236499999997E-2</v>
      </c>
      <c r="AZ98" s="351">
        <f>VLOOKUP($E98,Hybrid!$1:$1048576,MATCH(DATE(AZ$2,1,1),Hybrid!$A$1:$LI$1),FALSE)</f>
        <v>5.6889384699999997E-2</v>
      </c>
      <c r="BA98" s="351">
        <f>VLOOKUP($E98,Hybrid!$1:$1048576,MATCH(DATE(BA$2,1,1),Hybrid!$A$1:$LI$1),FALSE)</f>
        <v>5.6939329599999998E-2</v>
      </c>
      <c r="BB98" s="351">
        <f>VLOOKUP($E98,Hybrid!$1:$1048576,MATCH(DATE(BB$2,1,1),Hybrid!$A$1:$LI$1),FALSE)</f>
        <v>5.6977089000000002E-2</v>
      </c>
      <c r="BC98" s="351">
        <f>VLOOKUP($E98,Hybrid!$1:$1048576,MATCH(DATE(BC$2,1,1),Hybrid!$A$1:$LI$1),FALSE)</f>
        <v>5.7001690700000003E-2</v>
      </c>
      <c r="BD98" s="351">
        <f>VLOOKUP($E98,Hybrid!$1:$1048576,MATCH(DATE(BD$2,1,1),Hybrid!$A$1:$LI$1),FALSE)</f>
        <v>5.7012276299999998E-2</v>
      </c>
      <c r="BE98" s="351">
        <f>VLOOKUP($E98,Hybrid!$1:$1048576,MATCH(DATE(BE$2,1,1),Hybrid!$A$1:$LI$1),FALSE)</f>
        <v>6.1365933599999999E-2</v>
      </c>
      <c r="BF98" s="351">
        <f>VLOOKUP($E98,Hybrid!$1:$1048576,MATCH(DATE(BF$2,1,1),Hybrid!$A$1:$LI$1),FALSE)</f>
        <v>6.1516141599999997E-2</v>
      </c>
      <c r="BG98" s="351">
        <f>VLOOKUP($E98,Hybrid!$1:$1048576,MATCH(DATE(BG$2,1,1),Hybrid!$A$1:$LI$1),FALSE)</f>
        <v>6.1659770799999999E-2</v>
      </c>
      <c r="BH98" s="351">
        <f>VLOOKUP($E98,Hybrid!$1:$1048576,MATCH(DATE(BH$2,1,1),Hybrid!$A$1:$LI$1),FALSE)</f>
        <v>6.1797498100000001E-2</v>
      </c>
      <c r="BI98" s="351">
        <f>VLOOKUP($E98,Hybrid!$1:$1048576,MATCH(DATE(BI$2,1,1),Hybrid!$A$1:$LI$1),FALSE)</f>
        <v>6.1929970199999997E-2</v>
      </c>
    </row>
    <row r="99" spans="1:61" ht="15" customHeight="1" x14ac:dyDescent="0.35">
      <c r="A99" s="409"/>
      <c r="B99" s="416"/>
      <c r="C99" s="142"/>
      <c r="D99" s="103" t="s">
        <v>511</v>
      </c>
      <c r="E99" s="45" t="s">
        <v>417</v>
      </c>
      <c r="F99" s="351">
        <f>VLOOKUP($E99,Hybrid!$1:$1048576,MATCH(DATE(F$2,1,1),Hybrid!$A$1:$LI$1),FALSE)</f>
        <v>1.6359395299999999E-2</v>
      </c>
      <c r="G99" s="351">
        <f>VLOOKUP($E99,Hybrid!$1:$1048576,MATCH(DATE(G$2,1,1),Hybrid!$A$1:$LI$1),FALSE)</f>
        <v>1.8480348600000002E-2</v>
      </c>
      <c r="H99" s="351">
        <f>VLOOKUP($E99,Hybrid!$1:$1048576,MATCH(DATE(H$2,1,1),Hybrid!$A$1:$LI$1),FALSE)</f>
        <v>1.9950404800000002E-2</v>
      </c>
      <c r="I99" s="351">
        <f>VLOOKUP($E99,Hybrid!$1:$1048576,MATCH(DATE(I$2,1,1),Hybrid!$A$1:$LI$1),FALSE)</f>
        <v>2.0959063100000001E-2</v>
      </c>
      <c r="J99" s="351">
        <f>VLOOKUP($E99,Hybrid!$1:$1048576,MATCH(DATE(J$2,1,1),Hybrid!$A$1:$LI$1),FALSE)</f>
        <v>2.1659925900000002E-2</v>
      </c>
      <c r="K99" s="351">
        <f>VLOOKUP($E99,Hybrid!$1:$1048576,MATCH(DATE(K$2,1,1),Hybrid!$A$1:$LI$1),FALSE)</f>
        <v>2.2158387799999998E-2</v>
      </c>
      <c r="L99" s="351">
        <f>VLOOKUP($E99,Hybrid!$1:$1048576,MATCH(DATE(L$2,1,1),Hybrid!$A$1:$LI$1),FALSE)</f>
        <v>2.24898384E-2</v>
      </c>
      <c r="M99" s="351">
        <f>VLOOKUP($E99,Hybrid!$1:$1048576,MATCH(DATE(M$2,1,1),Hybrid!$A$1:$LI$1),FALSE)</f>
        <v>2.2728364399999999E-2</v>
      </c>
      <c r="N99" s="351">
        <f>VLOOKUP($E99,Hybrid!$1:$1048576,MATCH(DATE(N$2,1,1),Hybrid!$A$1:$LI$1),FALSE)</f>
        <v>2.2900543200000002E-2</v>
      </c>
      <c r="O99" s="351">
        <f>VLOOKUP($E99,Hybrid!$1:$1048576,MATCH(DATE(O$2,1,1),Hybrid!$A$1:$LI$1),FALSE)</f>
        <v>2.30226371E-2</v>
      </c>
      <c r="P99" s="351">
        <f>VLOOKUP($E99,Hybrid!$1:$1048576,MATCH(DATE(P$2,1,1),Hybrid!$A$1:$LI$1),FALSE)</f>
        <v>2.3159771900000001E-2</v>
      </c>
      <c r="Q99" s="351">
        <f>VLOOKUP($E99,Hybrid!$1:$1048576,MATCH(DATE(Q$2,1,1),Hybrid!$A$1:$LI$1),FALSE)</f>
        <v>2.3207391099999999E-2</v>
      </c>
      <c r="R99" s="351">
        <f>VLOOKUP($E99,Hybrid!$1:$1048576,MATCH(DATE(R$2,1,1),Hybrid!$A$1:$LI$1),FALSE)</f>
        <v>2.3222654200000001E-2</v>
      </c>
      <c r="S99" s="351">
        <f>VLOOKUP($E99,Hybrid!$1:$1048576,MATCH(DATE(S$2,1,1),Hybrid!$A$1:$LI$1),FALSE)</f>
        <v>2.3207858099999999E-2</v>
      </c>
      <c r="T99" s="351">
        <f>VLOOKUP($E99,Hybrid!$1:$1048576,MATCH(DATE(T$2,1,1),Hybrid!$A$1:$LI$1),FALSE)</f>
        <v>2.3165741199999999E-2</v>
      </c>
      <c r="U99" s="351">
        <f>VLOOKUP($E99,Hybrid!$1:$1048576,MATCH(DATE(U$2,1,1),Hybrid!$A$1:$LI$1),FALSE)</f>
        <v>2.3098860999999998E-2</v>
      </c>
      <c r="V99" s="351">
        <f>VLOOKUP($E99,Hybrid!$1:$1048576,MATCH(DATE(V$2,1,1),Hybrid!$A$1:$LI$1),FALSE)</f>
        <v>2.30094403E-2</v>
      </c>
      <c r="W99" s="351">
        <f>VLOOKUP($E99,Hybrid!$1:$1048576,MATCH(DATE(W$2,1,1),Hybrid!$A$1:$LI$1),FALSE)</f>
        <v>2.2899367399999999E-2</v>
      </c>
      <c r="X99" s="351">
        <f>VLOOKUP($E99,Hybrid!$1:$1048576,MATCH(DATE(X$2,1,1),Hybrid!$A$1:$LI$1),FALSE)</f>
        <v>2.2770250499999999E-2</v>
      </c>
      <c r="Y99" s="351">
        <f>VLOOKUP($E99,Hybrid!$1:$1048576,MATCH(DATE(Y$2,1,1),Hybrid!$A$1:$LI$1),FALSE)</f>
        <v>2.26234848E-2</v>
      </c>
      <c r="Z99" s="351">
        <f>VLOOKUP($E99,Hybrid!$1:$1048576,MATCH(DATE(Z$2,1,1),Hybrid!$A$1:$LI$1),FALSE)</f>
        <v>2.2425107100000001E-2</v>
      </c>
      <c r="AA99" s="351">
        <f>VLOOKUP($E99,Hybrid!$1:$1048576,MATCH(DATE(AA$2,1,1),Hybrid!$A$1:$LI$1),FALSE)</f>
        <v>2.22473436E-2</v>
      </c>
      <c r="AB99" s="351">
        <f>VLOOKUP($E99,Hybrid!$1:$1048576,MATCH(DATE(AB$2,1,1),Hybrid!$A$1:$LI$1),FALSE)</f>
        <v>2.2056396700000001E-2</v>
      </c>
      <c r="AC99" s="351">
        <f>VLOOKUP($E99,Hybrid!$1:$1048576,MATCH(DATE(AC$2,1,1),Hybrid!$A$1:$LI$1),FALSE)</f>
        <v>2.18533619E-2</v>
      </c>
      <c r="AD99" s="351">
        <f>VLOOKUP($E99,Hybrid!$1:$1048576,MATCH(DATE(AD$2,1,1),Hybrid!$A$1:$LI$1),FALSE)</f>
        <v>2.16386641E-2</v>
      </c>
      <c r="AE99" s="351">
        <f>VLOOKUP($E99,Hybrid!$1:$1048576,MATCH(DATE(AE$2,1,1),Hybrid!$A$1:$LI$1),FALSE)</f>
        <v>2.1321332700000001E-2</v>
      </c>
      <c r="AF99" s="351">
        <f>VLOOKUP($E99,Hybrid!$1:$1048576,MATCH(DATE(AF$2,1,1),Hybrid!$A$1:$LI$1),FALSE)</f>
        <v>2.1044481800000001E-2</v>
      </c>
      <c r="AG99" s="351">
        <f>VLOOKUP($E99,Hybrid!$1:$1048576,MATCH(DATE(AG$2,1,1),Hybrid!$A$1:$LI$1),FALSE)</f>
        <v>2.0761594800000002E-2</v>
      </c>
      <c r="AH99" s="351">
        <f>VLOOKUP($E99,Hybrid!$1:$1048576,MATCH(DATE(AH$2,1,1),Hybrid!$A$1:$LI$1),FALSE)</f>
        <v>2.0474759700000001E-2</v>
      </c>
      <c r="AI99" s="351">
        <f>VLOOKUP($E99,Hybrid!$1:$1048576,MATCH(DATE(AI$2,1,1),Hybrid!$A$1:$LI$1),FALSE)</f>
        <v>2.0184633699999999E-2</v>
      </c>
      <c r="AJ99" s="351">
        <f>VLOOKUP($E99,Hybrid!$1:$1048576,MATCH(DATE(AJ$2,1,1),Hybrid!$A$1:$LI$1),FALSE)</f>
        <v>1.9891202399999999E-2</v>
      </c>
      <c r="AK99" s="351">
        <f>VLOOKUP($E99,Hybrid!$1:$1048576,MATCH(DATE(AK$2,1,1),Hybrid!$A$1:$LI$1),FALSE)</f>
        <v>1.9594164899999999E-2</v>
      </c>
      <c r="AL99" s="351">
        <f>VLOOKUP($E99,Hybrid!$1:$1048576,MATCH(DATE(AL$2,1,1),Hybrid!$A$1:$LI$1),FALSE)</f>
        <v>1.9293151299999999E-2</v>
      </c>
      <c r="AM99" s="351">
        <f>VLOOKUP($E99,Hybrid!$1:$1048576,MATCH(DATE(AM$2,1,1),Hybrid!$A$1:$LI$1),FALSE)</f>
        <v>1.89878427E-2</v>
      </c>
      <c r="AN99" s="351">
        <f>VLOOKUP($E99,Hybrid!$1:$1048576,MATCH(DATE(AN$2,1,1),Hybrid!$A$1:$LI$1),FALSE)</f>
        <v>1.8678022999999998E-2</v>
      </c>
      <c r="AO99" s="351">
        <f>VLOOKUP($E99,Hybrid!$1:$1048576,MATCH(DATE(AO$2,1,1),Hybrid!$A$1:$LI$1),FALSE)</f>
        <v>1.8363590999999999E-2</v>
      </c>
      <c r="AP99" s="351">
        <f>VLOOKUP($E99,Hybrid!$1:$1048576,MATCH(DATE(AP$2,1,1),Hybrid!$A$1:$LI$1),FALSE)</f>
        <v>1.8028054799999998E-2</v>
      </c>
      <c r="AQ99" s="351">
        <f>VLOOKUP($E99,Hybrid!$1:$1048576,MATCH(DATE(AQ$2,1,1),Hybrid!$A$1:$LI$1),FALSE)</f>
        <v>1.76889592E-2</v>
      </c>
      <c r="AR99" s="351">
        <f>VLOOKUP($E99,Hybrid!$1:$1048576,MATCH(DATE(AR$2,1,1),Hybrid!$A$1:$LI$1),FALSE)</f>
        <v>1.7346946200000001E-2</v>
      </c>
      <c r="AS99" s="351">
        <f>VLOOKUP($E99,Hybrid!$1:$1048576,MATCH(DATE(AS$2,1,1),Hybrid!$A$1:$LI$1),FALSE)</f>
        <v>1.7002692900000001E-2</v>
      </c>
      <c r="AT99" s="351">
        <f>VLOOKUP($E99,Hybrid!$1:$1048576,MATCH(DATE(AT$2,1,1),Hybrid!$A$1:$LI$1),FALSE)</f>
        <v>1.6656639000000001E-2</v>
      </c>
      <c r="AU99" s="351">
        <f>VLOOKUP($E99,Hybrid!$1:$1048576,MATCH(DATE(AU$2,1,1),Hybrid!$A$1:$LI$1),FALSE)</f>
        <v>1.6308994E-2</v>
      </c>
      <c r="AV99" s="351">
        <f>VLOOKUP($E99,Hybrid!$1:$1048576,MATCH(DATE(AV$2,1,1),Hybrid!$A$1:$LI$1),FALSE)</f>
        <v>1.5959814499999999E-2</v>
      </c>
      <c r="AW99" s="351">
        <f>VLOOKUP($E99,Hybrid!$1:$1048576,MATCH(DATE(AW$2,1,1),Hybrid!$A$1:$LI$1),FALSE)</f>
        <v>1.5609084800000001E-2</v>
      </c>
      <c r="AX99" s="351">
        <f>VLOOKUP($E99,Hybrid!$1:$1048576,MATCH(DATE(AX$2,1,1),Hybrid!$A$1:$LI$1),FALSE)</f>
        <v>1.5256779999999999E-2</v>
      </c>
      <c r="AY99" s="351">
        <f>VLOOKUP($E99,Hybrid!$1:$1048576,MATCH(DATE(AY$2,1,1),Hybrid!$A$1:$LI$1),FALSE)</f>
        <v>1.4902906699999999E-2</v>
      </c>
      <c r="AZ99" s="351">
        <f>VLOOKUP($E99,Hybrid!$1:$1048576,MATCH(DATE(AZ$2,1,1),Hybrid!$A$1:$LI$1),FALSE)</f>
        <v>1.45485936E-2</v>
      </c>
      <c r="BA99" s="351">
        <f>VLOOKUP($E99,Hybrid!$1:$1048576,MATCH(DATE(BA$2,1,1),Hybrid!$A$1:$LI$1),FALSE)</f>
        <v>1.41928087E-2</v>
      </c>
      <c r="BB99" s="351">
        <f>VLOOKUP($E99,Hybrid!$1:$1048576,MATCH(DATE(BB$2,1,1),Hybrid!$A$1:$LI$1),FALSE)</f>
        <v>1.3835696099999999E-2</v>
      </c>
      <c r="BC99" s="351">
        <f>VLOOKUP($E99,Hybrid!$1:$1048576,MATCH(DATE(BC$2,1,1),Hybrid!$A$1:$LI$1),FALSE)</f>
        <v>1.34774387E-2</v>
      </c>
      <c r="BD99" s="351">
        <f>VLOOKUP($E99,Hybrid!$1:$1048576,MATCH(DATE(BD$2,1,1),Hybrid!$A$1:$LI$1),FALSE)</f>
        <v>1.3118276999999999E-2</v>
      </c>
      <c r="BE99" s="351">
        <f>VLOOKUP($E99,Hybrid!$1:$1048576,MATCH(DATE(BE$2,1,1),Hybrid!$A$1:$LI$1),FALSE)</f>
        <v>1.3292267E-2</v>
      </c>
      <c r="BF99" s="351">
        <f>VLOOKUP($E99,Hybrid!$1:$1048576,MATCH(DATE(BF$2,1,1),Hybrid!$A$1:$LI$1),FALSE)</f>
        <v>1.2928834E-2</v>
      </c>
      <c r="BG99" s="351">
        <f>VLOOKUP($E99,Hybrid!$1:$1048576,MATCH(DATE(BG$2,1,1),Hybrid!$A$1:$LI$1),FALSE)</f>
        <v>1.25656372E-2</v>
      </c>
      <c r="BH99" s="351">
        <f>VLOOKUP($E99,Hybrid!$1:$1048576,MATCH(DATE(BH$2,1,1),Hybrid!$A$1:$LI$1),FALSE)</f>
        <v>1.22030799E-2</v>
      </c>
      <c r="BI99" s="351">
        <f>VLOOKUP($E99,Hybrid!$1:$1048576,MATCH(DATE(BI$2,1,1),Hybrid!$A$1:$LI$1),FALSE)</f>
        <v>1.18415393E-2</v>
      </c>
    </row>
    <row r="100" spans="1:61" ht="15" customHeight="1" x14ac:dyDescent="0.35">
      <c r="A100" s="409"/>
      <c r="B100" s="416"/>
      <c r="C100" s="142"/>
      <c r="D100" s="103" t="s">
        <v>512</v>
      </c>
      <c r="E100" s="45" t="s">
        <v>418</v>
      </c>
      <c r="F100" s="351">
        <f>VLOOKUP($E100,Hybrid!$1:$1048576,MATCH(DATE(F$2,1,1),Hybrid!$A$1:$LI$1),FALSE)</f>
        <v>1.0063696299999999E-2</v>
      </c>
      <c r="G100" s="351">
        <f>VLOOKUP($E100,Hybrid!$1:$1048576,MATCH(DATE(G$2,1,1),Hybrid!$A$1:$LI$1),FALSE)</f>
        <v>1.13153625E-2</v>
      </c>
      <c r="H100" s="351">
        <f>VLOOKUP($E100,Hybrid!$1:$1048576,MATCH(DATE(H$2,1,1),Hybrid!$A$1:$LI$1),FALSE)</f>
        <v>1.2129224799999999E-2</v>
      </c>
      <c r="I100" s="351">
        <f>VLOOKUP($E100,Hybrid!$1:$1048576,MATCH(DATE(I$2,1,1),Hybrid!$A$1:$LI$1),FALSE)</f>
        <v>1.2635431799999999E-2</v>
      </c>
      <c r="J100" s="351">
        <f>VLOOKUP($E100,Hybrid!$1:$1048576,MATCH(DATE(J$2,1,1),Hybrid!$A$1:$LI$1),FALSE)</f>
        <v>1.2937258E-2</v>
      </c>
      <c r="K100" s="351">
        <f>VLOOKUP($E100,Hybrid!$1:$1048576,MATCH(DATE(K$2,1,1),Hybrid!$A$1:$LI$1),FALSE)</f>
        <v>1.31047014E-2</v>
      </c>
      <c r="L100" s="351">
        <f>VLOOKUP($E100,Hybrid!$1:$1048576,MATCH(DATE(L$2,1,1),Hybrid!$A$1:$LI$1),FALSE)</f>
        <v>1.3163619099999999E-2</v>
      </c>
      <c r="M100" s="351">
        <f>VLOOKUP($E100,Hybrid!$1:$1048576,MATCH(DATE(M$2,1,1),Hybrid!$A$1:$LI$1),FALSE)</f>
        <v>1.3161024699999999E-2</v>
      </c>
      <c r="N100" s="351">
        <f>VLOOKUP($E100,Hybrid!$1:$1048576,MATCH(DATE(N$2,1,1),Hybrid!$A$1:$LI$1),FALSE)</f>
        <v>1.31145779E-2</v>
      </c>
      <c r="O100" s="351">
        <f>VLOOKUP($E100,Hybrid!$1:$1048576,MATCH(DATE(O$2,1,1),Hybrid!$A$1:$LI$1),FALSE)</f>
        <v>1.3035214099999999E-2</v>
      </c>
      <c r="P100" s="351">
        <f>VLOOKUP($E100,Hybrid!$1:$1048576,MATCH(DATE(P$2,1,1),Hybrid!$A$1:$LI$1),FALSE)</f>
        <v>1.29605044E-2</v>
      </c>
      <c r="Q100" s="351">
        <f>VLOOKUP($E100,Hybrid!$1:$1048576,MATCH(DATE(Q$2,1,1),Hybrid!$A$1:$LI$1),FALSE)</f>
        <v>1.28325364E-2</v>
      </c>
      <c r="R100" s="351">
        <f>VLOOKUP($E100,Hybrid!$1:$1048576,MATCH(DATE(R$2,1,1),Hybrid!$A$1:$LI$1),FALSE)</f>
        <v>1.2684598300000001E-2</v>
      </c>
      <c r="S100" s="351">
        <f>VLOOKUP($E100,Hybrid!$1:$1048576,MATCH(DATE(S$2,1,1),Hybrid!$A$1:$LI$1),FALSE)</f>
        <v>1.25188148E-2</v>
      </c>
      <c r="T100" s="351">
        <f>VLOOKUP($E100,Hybrid!$1:$1048576,MATCH(DATE(T$2,1,1),Hybrid!$A$1:$LI$1),FALSE)</f>
        <v>1.2337437999999999E-2</v>
      </c>
      <c r="U100" s="351">
        <f>VLOOKUP($E100,Hybrid!$1:$1048576,MATCH(DATE(U$2,1,1),Hybrid!$A$1:$LI$1),FALSE)</f>
        <v>1.21425223E-2</v>
      </c>
      <c r="V100" s="351">
        <f>VLOOKUP($E100,Hybrid!$1:$1048576,MATCH(DATE(V$2,1,1),Hybrid!$A$1:$LI$1),FALSE)</f>
        <v>1.19358647E-2</v>
      </c>
      <c r="W100" s="351">
        <f>VLOOKUP($E100,Hybrid!$1:$1048576,MATCH(DATE(W$2,1,1),Hybrid!$A$1:$LI$1),FALSE)</f>
        <v>1.1719021E-2</v>
      </c>
      <c r="X100" s="351">
        <f>VLOOKUP($E100,Hybrid!$1:$1048576,MATCH(DATE(X$2,1,1),Hybrid!$A$1:$LI$1),FALSE)</f>
        <v>1.1493345199999999E-2</v>
      </c>
      <c r="Y100" s="351">
        <f>VLOOKUP($E100,Hybrid!$1:$1048576,MATCH(DATE(Y$2,1,1),Hybrid!$A$1:$LI$1),FALSE)</f>
        <v>1.1260030000000001E-2</v>
      </c>
      <c r="Z100" s="351">
        <f>VLOOKUP($E100,Hybrid!$1:$1048576,MATCH(DATE(Z$2,1,1),Hybrid!$A$1:$LI$1),FALSE)</f>
        <v>1.10029729E-2</v>
      </c>
      <c r="AA100" s="351">
        <f>VLOOKUP($E100,Hybrid!$1:$1048576,MATCH(DATE(AA$2,1,1),Hybrid!$A$1:$LI$1),FALSE)</f>
        <v>1.0758271999999999E-2</v>
      </c>
      <c r="AB100" s="351">
        <f>VLOOKUP($E100,Hybrid!$1:$1048576,MATCH(DATE(AB$2,1,1),Hybrid!$A$1:$LI$1),FALSE)</f>
        <v>1.05093819E-2</v>
      </c>
      <c r="AC100" s="351">
        <f>VLOOKUP($E100,Hybrid!$1:$1048576,MATCH(DATE(AC$2,1,1),Hybrid!$A$1:$LI$1),FALSE)</f>
        <v>1.02571003E-2</v>
      </c>
      <c r="AD100" s="351">
        <f>VLOOKUP($E100,Hybrid!$1:$1048576,MATCH(DATE(AD$2,1,1),Hybrid!$A$1:$LI$1),FALSE)</f>
        <v>1.00019028E-2</v>
      </c>
      <c r="AE100" s="351">
        <f>VLOOKUP($E100,Hybrid!$1:$1048576,MATCH(DATE(AE$2,1,1),Hybrid!$A$1:$LI$1),FALSE)</f>
        <v>9.7029403899999995E-3</v>
      </c>
      <c r="AF100" s="351">
        <f>VLOOKUP($E100,Hybrid!$1:$1048576,MATCH(DATE(AF$2,1,1),Hybrid!$A$1:$LI$1),FALSE)</f>
        <v>9.4266819499999998E-3</v>
      </c>
      <c r="AG100" s="351">
        <f>VLOOKUP($E100,Hybrid!$1:$1048576,MATCH(DATE(AG$2,1,1),Hybrid!$A$1:$LI$1),FALSE)</f>
        <v>9.1517436999999993E-3</v>
      </c>
      <c r="AH100" s="351">
        <f>VLOOKUP($E100,Hybrid!$1:$1048576,MATCH(DATE(AH$2,1,1),Hybrid!$A$1:$LI$1),FALSE)</f>
        <v>8.8791092899999993E-3</v>
      </c>
      <c r="AI100" s="351">
        <f>VLOOKUP($E100,Hybrid!$1:$1048576,MATCH(DATE(AI$2,1,1),Hybrid!$A$1:$LI$1),FALSE)</f>
        <v>8.6090991999999995E-3</v>
      </c>
      <c r="AJ100" s="351">
        <f>VLOOKUP($E100,Hybrid!$1:$1048576,MATCH(DATE(AJ$2,1,1),Hybrid!$A$1:$LI$1),FALSE)</f>
        <v>8.3417480500000002E-3</v>
      </c>
      <c r="AK100" s="351">
        <f>VLOOKUP($E100,Hybrid!$1:$1048576,MATCH(DATE(AK$2,1,1),Hybrid!$A$1:$LI$1),FALSE)</f>
        <v>8.0769836600000002E-3</v>
      </c>
      <c r="AL100" s="351">
        <f>VLOOKUP($E100,Hybrid!$1:$1048576,MATCH(DATE(AL$2,1,1),Hybrid!$A$1:$LI$1),FALSE)</f>
        <v>7.81472234E-3</v>
      </c>
      <c r="AM100" s="351">
        <f>VLOOKUP($E100,Hybrid!$1:$1048576,MATCH(DATE(AM$2,1,1),Hybrid!$A$1:$LI$1),FALSE)</f>
        <v>7.5549175499999999E-3</v>
      </c>
      <c r="AN100" s="351">
        <f>VLOOKUP($E100,Hybrid!$1:$1048576,MATCH(DATE(AN$2,1,1),Hybrid!$A$1:$LI$1),FALSE)</f>
        <v>7.2975790899999999E-3</v>
      </c>
      <c r="AO100" s="351">
        <f>VLOOKUP($E100,Hybrid!$1:$1048576,MATCH(DATE(AO$2,1,1),Hybrid!$A$1:$LI$1),FALSE)</f>
        <v>7.0427744299999999E-3</v>
      </c>
      <c r="AP100" s="351">
        <f>VLOOKUP($E100,Hybrid!$1:$1048576,MATCH(DATE(AP$2,1,1),Hybrid!$A$1:$LI$1),FALSE)</f>
        <v>6.7844613899999996E-3</v>
      </c>
      <c r="AQ100" s="351">
        <f>VLOOKUP($E100,Hybrid!$1:$1048576,MATCH(DATE(AQ$2,1,1),Hybrid!$A$1:$LI$1),FALSE)</f>
        <v>6.5296420500000002E-3</v>
      </c>
      <c r="AR100" s="351">
        <f>VLOOKUP($E100,Hybrid!$1:$1048576,MATCH(DATE(AR$2,1,1),Hybrid!$A$1:$LI$1),FALSE)</f>
        <v>6.2786698599999998E-3</v>
      </c>
      <c r="AS100" s="351">
        <f>VLOOKUP($E100,Hybrid!$1:$1048576,MATCH(DATE(AS$2,1,1),Hybrid!$A$1:$LI$1),FALSE)</f>
        <v>6.0318736000000003E-3</v>
      </c>
      <c r="AT100" s="351">
        <f>VLOOKUP($E100,Hybrid!$1:$1048576,MATCH(DATE(AT$2,1,1),Hybrid!$A$1:$LI$1),FALSE)</f>
        <v>5.7894728499999996E-3</v>
      </c>
      <c r="AU100" s="351">
        <f>VLOOKUP($E100,Hybrid!$1:$1048576,MATCH(DATE(AU$2,1,1),Hybrid!$A$1:$LI$1),FALSE)</f>
        <v>5.5515954800000001E-3</v>
      </c>
      <c r="AV100" s="351">
        <f>VLOOKUP($E100,Hybrid!$1:$1048576,MATCH(DATE(AV$2,1,1),Hybrid!$A$1:$LI$1),FALSE)</f>
        <v>5.3183137600000003E-3</v>
      </c>
      <c r="AW100" s="351">
        <f>VLOOKUP($E100,Hybrid!$1:$1048576,MATCH(DATE(AW$2,1,1),Hybrid!$A$1:$LI$1),FALSE)</f>
        <v>5.0896761399999999E-3</v>
      </c>
      <c r="AX100" s="351">
        <f>VLOOKUP($E100,Hybrid!$1:$1048576,MATCH(DATE(AX$2,1,1),Hybrid!$A$1:$LI$1),FALSE)</f>
        <v>4.8657291500000003E-3</v>
      </c>
      <c r="AY100" s="351">
        <f>VLOOKUP($E100,Hybrid!$1:$1048576,MATCH(DATE(AY$2,1,1),Hybrid!$A$1:$LI$1),FALSE)</f>
        <v>4.6465299599999996E-3</v>
      </c>
      <c r="AZ100" s="351">
        <f>VLOOKUP($E100,Hybrid!$1:$1048576,MATCH(DATE(AZ$2,1,1),Hybrid!$A$1:$LI$1),FALSE)</f>
        <v>4.4324740500000003E-3</v>
      </c>
      <c r="BA100" s="351">
        <f>VLOOKUP($E100,Hybrid!$1:$1048576,MATCH(DATE(BA$2,1,1),Hybrid!$A$1:$LI$1),FALSE)</f>
        <v>4.2232810600000004E-3</v>
      </c>
      <c r="BB100" s="351">
        <f>VLOOKUP($E100,Hybrid!$1:$1048576,MATCH(DATE(BB$2,1,1),Hybrid!$A$1:$LI$1),FALSE)</f>
        <v>4.0190424199999996E-3</v>
      </c>
      <c r="BC100" s="351">
        <f>VLOOKUP($E100,Hybrid!$1:$1048576,MATCH(DATE(BC$2,1,1),Hybrid!$A$1:$LI$1),FALSE)</f>
        <v>3.8198560500000002E-3</v>
      </c>
      <c r="BD100" s="351">
        <f>VLOOKUP($E100,Hybrid!$1:$1048576,MATCH(DATE(BD$2,1,1),Hybrid!$A$1:$LI$1),FALSE)</f>
        <v>3.6258291599999999E-3</v>
      </c>
      <c r="BE100" s="351">
        <f>VLOOKUP($E100,Hybrid!$1:$1048576,MATCH(DATE(BE$2,1,1),Hybrid!$A$1:$LI$1),FALSE)</f>
        <v>3.5443660899999998E-3</v>
      </c>
      <c r="BF100" s="351">
        <f>VLOOKUP($E100,Hybrid!$1:$1048576,MATCH(DATE(BF$2,1,1),Hybrid!$A$1:$LI$1),FALSE)</f>
        <v>3.3583634000000002E-3</v>
      </c>
      <c r="BG100" s="351">
        <f>VLOOKUP($E100,Hybrid!$1:$1048576,MATCH(DATE(BG$2,1,1),Hybrid!$A$1:$LI$1),FALSE)</f>
        <v>3.17807475E-3</v>
      </c>
      <c r="BH100" s="351">
        <f>VLOOKUP($E100,Hybrid!$1:$1048576,MATCH(DATE(BH$2,1,1),Hybrid!$A$1:$LI$1),FALSE)</f>
        <v>3.0035666999999999E-3</v>
      </c>
      <c r="BI100" s="351">
        <f>VLOOKUP($E100,Hybrid!$1:$1048576,MATCH(DATE(BI$2,1,1),Hybrid!$A$1:$LI$1),FALSE)</f>
        <v>2.8348850800000002E-3</v>
      </c>
    </row>
    <row r="101" spans="1:61" ht="15" customHeight="1" x14ac:dyDescent="0.35">
      <c r="A101" s="409"/>
      <c r="B101" s="416"/>
      <c r="C101" s="142"/>
      <c r="D101" s="103" t="s">
        <v>513</v>
      </c>
      <c r="E101" s="45" t="s">
        <v>419</v>
      </c>
      <c r="F101" s="351">
        <f>VLOOKUP($E101,Hybrid!$1:$1048576,MATCH(DATE(F$2,1,1),Hybrid!$A$1:$LI$1),FALSE)</f>
        <v>4.8669994200000004E-3</v>
      </c>
      <c r="G101" s="351">
        <f>VLOOKUP($E101,Hybrid!$1:$1048576,MATCH(DATE(G$2,1,1),Hybrid!$A$1:$LI$1),FALSE)</f>
        <v>5.3821996399999999E-3</v>
      </c>
      <c r="H101" s="351">
        <f>VLOOKUP($E101,Hybrid!$1:$1048576,MATCH(DATE(H$2,1,1),Hybrid!$A$1:$LI$1),FALSE)</f>
        <v>5.6262986000000003E-3</v>
      </c>
      <c r="I101" s="351">
        <f>VLOOKUP($E101,Hybrid!$1:$1048576,MATCH(DATE(I$2,1,1),Hybrid!$A$1:$LI$1),FALSE)</f>
        <v>5.6882581000000003E-3</v>
      </c>
      <c r="J101" s="351">
        <f>VLOOKUP($E101,Hybrid!$1:$1048576,MATCH(DATE(J$2,1,1),Hybrid!$A$1:$LI$1),FALSE)</f>
        <v>5.6348922199999998E-3</v>
      </c>
      <c r="K101" s="351">
        <f>VLOOKUP($E101,Hybrid!$1:$1048576,MATCH(DATE(K$2,1,1),Hybrid!$A$1:$LI$1),FALSE)</f>
        <v>5.5100931799999999E-3</v>
      </c>
      <c r="L101" s="351">
        <f>VLOOKUP($E101,Hybrid!$1:$1048576,MATCH(DATE(L$2,1,1),Hybrid!$A$1:$LI$1),FALSE)</f>
        <v>5.3339324299999996E-3</v>
      </c>
      <c r="M101" s="351">
        <f>VLOOKUP($E101,Hybrid!$1:$1048576,MATCH(DATE(M$2,1,1),Hybrid!$A$1:$LI$1),FALSE)</f>
        <v>5.1320250799999998E-3</v>
      </c>
      <c r="N101" s="351">
        <f>VLOOKUP($E101,Hybrid!$1:$1048576,MATCH(DATE(N$2,1,1),Hybrid!$A$1:$LI$1),FALSE)</f>
        <v>4.9152935199999999E-3</v>
      </c>
      <c r="O101" s="351">
        <f>VLOOKUP($E101,Hybrid!$1:$1048576,MATCH(DATE(O$2,1,1),Hybrid!$A$1:$LI$1),FALSE)</f>
        <v>4.69060402E-3</v>
      </c>
      <c r="P101" s="351">
        <f>VLOOKUP($E101,Hybrid!$1:$1048576,MATCH(DATE(P$2,1,1),Hybrid!$A$1:$LI$1),FALSE)</f>
        <v>4.4728001300000002E-3</v>
      </c>
      <c r="Q101" s="351">
        <f>VLOOKUP($E101,Hybrid!$1:$1048576,MATCH(DATE(Q$2,1,1),Hybrid!$A$1:$LI$1),FALSE)</f>
        <v>4.2429183700000003E-3</v>
      </c>
      <c r="R101" s="351">
        <f>VLOOKUP($E101,Hybrid!$1:$1048576,MATCH(DATE(R$2,1,1),Hybrid!$A$1:$LI$1),FALSE)</f>
        <v>4.0141442899999996E-3</v>
      </c>
      <c r="S101" s="351">
        <f>VLOOKUP($E101,Hybrid!$1:$1048576,MATCH(DATE(S$2,1,1),Hybrid!$A$1:$LI$1),FALSE)</f>
        <v>3.7881693799999999E-3</v>
      </c>
      <c r="T101" s="351">
        <f>VLOOKUP($E101,Hybrid!$1:$1048576,MATCH(DATE(T$2,1,1),Hybrid!$A$1:$LI$1),FALSE)</f>
        <v>3.5664574199999999E-3</v>
      </c>
      <c r="U101" s="351">
        <f>VLOOKUP($E101,Hybrid!$1:$1048576,MATCH(DATE(U$2,1,1),Hybrid!$A$1:$LI$1),FALSE)</f>
        <v>3.3501858799999998E-3</v>
      </c>
      <c r="V101" s="351">
        <f>VLOOKUP($E101,Hybrid!$1:$1048576,MATCH(DATE(V$2,1,1),Hybrid!$A$1:$LI$1),FALSE)</f>
        <v>3.14027449E-3</v>
      </c>
      <c r="W101" s="351">
        <f>VLOOKUP($E101,Hybrid!$1:$1048576,MATCH(DATE(W$2,1,1),Hybrid!$A$1:$LI$1),FALSE)</f>
        <v>2.93742532E-3</v>
      </c>
      <c r="X101" s="351">
        <f>VLOOKUP($E101,Hybrid!$1:$1048576,MATCH(DATE(X$2,1,1),Hybrid!$A$1:$LI$1),FALSE)</f>
        <v>2.7421592100000001E-3</v>
      </c>
      <c r="Y101" s="351">
        <f>VLOOKUP($E101,Hybrid!$1:$1048576,MATCH(DATE(Y$2,1,1),Hybrid!$A$1:$LI$1),FALSE)</f>
        <v>2.55484663E-3</v>
      </c>
      <c r="Z101" s="351">
        <f>VLOOKUP($E101,Hybrid!$1:$1048576,MATCH(DATE(Z$2,1,1),Hybrid!$A$1:$LI$1),FALSE)</f>
        <v>2.37210581E-3</v>
      </c>
      <c r="AA101" s="351">
        <f>VLOOKUP($E101,Hybrid!$1:$1048576,MATCH(DATE(AA$2,1,1),Hybrid!$A$1:$LI$1),FALSE)</f>
        <v>2.2018244700000001E-3</v>
      </c>
      <c r="AB101" s="351">
        <f>VLOOKUP($E101,Hybrid!$1:$1048576,MATCH(DATE(AB$2,1,1),Hybrid!$A$1:$LI$1),FALSE)</f>
        <v>2.0400357200000001E-3</v>
      </c>
      <c r="AC101" s="351">
        <f>VLOOKUP($E101,Hybrid!$1:$1048576,MATCH(DATE(AC$2,1,1),Hybrid!$A$1:$LI$1),FALSE)</f>
        <v>1.8866713900000001E-3</v>
      </c>
      <c r="AD101" s="351">
        <f>VLOOKUP($E101,Hybrid!$1:$1048576,MATCH(DATE(AD$2,1,1),Hybrid!$A$1:$LI$1),FALSE)</f>
        <v>1.7415819099999999E-3</v>
      </c>
      <c r="AE101" s="351">
        <f>VLOOKUP($E101,Hybrid!$1:$1048576,MATCH(DATE(AE$2,1,1),Hybrid!$A$1:$LI$1),FALSE)</f>
        <v>1.5979419200000001E-3</v>
      </c>
      <c r="AF101" s="351">
        <f>VLOOKUP($E101,Hybrid!$1:$1048576,MATCH(DATE(AF$2,1,1),Hybrid!$A$1:$LI$1),FALSE)</f>
        <v>1.4670067999999999E-3</v>
      </c>
      <c r="AG101" s="351">
        <f>VLOOKUP($E101,Hybrid!$1:$1048576,MATCH(DATE(AG$2,1,1),Hybrid!$A$1:$LI$1),FALSE)</f>
        <v>1.3446211999999999E-3</v>
      </c>
      <c r="AH101" s="351">
        <f>VLOOKUP($E101,Hybrid!$1:$1048576,MATCH(DATE(AH$2,1,1),Hybrid!$A$1:$LI$1),FALSE)</f>
        <v>1.2304826200000001E-3</v>
      </c>
      <c r="AI101" s="351">
        <f>VLOOKUP($E101,Hybrid!$1:$1048576,MATCH(DATE(AI$2,1,1),Hybrid!$A$1:$LI$1),FALSE)</f>
        <v>1.12418998E-3</v>
      </c>
      <c r="AJ101" s="351">
        <f>VLOOKUP($E101,Hybrid!$1:$1048576,MATCH(DATE(AJ$2,1,1),Hybrid!$A$1:$LI$1),FALSE)</f>
        <v>1.0253217000000001E-3</v>
      </c>
      <c r="AK101" s="351">
        <f>VLOOKUP($E101,Hybrid!$1:$1048576,MATCH(DATE(AK$2,1,1),Hybrid!$A$1:$LI$1),FALSE)</f>
        <v>9.33465045E-4</v>
      </c>
      <c r="AL101" s="351">
        <f>VLOOKUP($E101,Hybrid!$1:$1048576,MATCH(DATE(AL$2,1,1),Hybrid!$A$1:$LI$1),FALSE)</f>
        <v>8.4822750700000004E-4</v>
      </c>
      <c r="AM101" s="351">
        <f>VLOOKUP($E101,Hybrid!$1:$1048576,MATCH(DATE(AM$2,1,1),Hybrid!$A$1:$LI$1),FALSE)</f>
        <v>7.6924018700000004E-4</v>
      </c>
      <c r="AN101" s="351">
        <f>VLOOKUP($E101,Hybrid!$1:$1048576,MATCH(DATE(AN$2,1,1),Hybrid!$A$1:$LI$1),FALSE)</f>
        <v>6.96157186E-4</v>
      </c>
      <c r="AO101" s="351">
        <f>VLOOKUP($E101,Hybrid!$1:$1048576,MATCH(DATE(AO$2,1,1),Hybrid!$A$1:$LI$1),FALSE)</f>
        <v>6.2865297199999996E-4</v>
      </c>
      <c r="AP101" s="351">
        <f>VLOOKUP($E101,Hybrid!$1:$1048576,MATCH(DATE(AP$2,1,1),Hybrid!$A$1:$LI$1),FALSE)</f>
        <v>5.6591815900000001E-4</v>
      </c>
      <c r="AQ101" s="351">
        <f>VLOOKUP($E101,Hybrid!$1:$1048576,MATCH(DATE(AQ$2,1,1),Hybrid!$A$1:$LI$1),FALSE)</f>
        <v>5.0830356999999999E-4</v>
      </c>
      <c r="AR101" s="351">
        <f>VLOOKUP($E101,Hybrid!$1:$1048576,MATCH(DATE(AR$2,1,1),Hybrid!$A$1:$LI$1),FALSE)</f>
        <v>4.5552169200000002E-4</v>
      </c>
      <c r="AS101" s="351">
        <f>VLOOKUP($E101,Hybrid!$1:$1048576,MATCH(DATE(AS$2,1,1),Hybrid!$A$1:$LI$1),FALSE)</f>
        <v>4.07283646E-4</v>
      </c>
      <c r="AT101" s="351">
        <f>VLOOKUP($E101,Hybrid!$1:$1048576,MATCH(DATE(AT$2,1,1),Hybrid!$A$1:$LI$1),FALSE)</f>
        <v>3.6329899100000001E-4</v>
      </c>
      <c r="AU101" s="351">
        <f>VLOOKUP($E101,Hybrid!$1:$1048576,MATCH(DATE(AU$2,1,1),Hybrid!$A$1:$LI$1),FALSE)</f>
        <v>3.23281656E-4</v>
      </c>
      <c r="AV101" s="351">
        <f>VLOOKUP($E101,Hybrid!$1:$1048576,MATCH(DATE(AV$2,1,1),Hybrid!$A$1:$LI$1),FALSE)</f>
        <v>2.86954615E-4</v>
      </c>
      <c r="AW101" s="351">
        <f>VLOOKUP($E101,Hybrid!$1:$1048576,MATCH(DATE(AW$2,1,1),Hybrid!$A$1:$LI$1),FALSE)</f>
        <v>2.5405254000000001E-4</v>
      </c>
      <c r="AX101" s="351">
        <f>VLOOKUP($E101,Hybrid!$1:$1048576,MATCH(DATE(AX$2,1,1),Hybrid!$A$1:$LI$1),FALSE)</f>
        <v>2.2432295099999999E-4</v>
      </c>
      <c r="AY101" s="351">
        <f>VLOOKUP($E101,Hybrid!$1:$1048576,MATCH(DATE(AY$2,1,1),Hybrid!$A$1:$LI$1),FALSE)</f>
        <v>1.9752643099999999E-4</v>
      </c>
      <c r="AZ101" s="351">
        <f>VLOOKUP($E101,Hybrid!$1:$1048576,MATCH(DATE(AZ$2,1,1),Hybrid!$A$1:$LI$1),FALSE)</f>
        <v>1.7344859100000001E-4</v>
      </c>
      <c r="BA101" s="351">
        <f>VLOOKUP($E101,Hybrid!$1:$1048576,MATCH(DATE(BA$2,1,1),Hybrid!$A$1:$LI$1),FALSE)</f>
        <v>1.5185845200000001E-4</v>
      </c>
      <c r="BB101" s="351">
        <f>VLOOKUP($E101,Hybrid!$1:$1048576,MATCH(DATE(BB$2,1,1),Hybrid!$A$1:$LI$1),FALSE)</f>
        <v>1.3255363699999999E-4</v>
      </c>
      <c r="BC101" s="351">
        <f>VLOOKUP($E101,Hybrid!$1:$1048576,MATCH(DATE(BC$2,1,1),Hybrid!$A$1:$LI$1),FALSE)</f>
        <v>1.15343098E-4</v>
      </c>
      <c r="BD101" s="351">
        <f>VLOOKUP($E101,Hybrid!$1:$1048576,MATCH(DATE(BD$2,1,1),Hybrid!$A$1:$LI$1),FALSE)</f>
        <v>1.00046785E-4</v>
      </c>
      <c r="BE101" s="351">
        <f>VLOOKUP($E101,Hybrid!$1:$1048576,MATCH(DATE(BE$2,1,1),Hybrid!$A$1:$LI$1),FALSE)</f>
        <v>8.4326785199999996E-5</v>
      </c>
      <c r="BF101" s="351">
        <f>VLOOKUP($E101,Hybrid!$1:$1048576,MATCH(DATE(BF$2,1,1),Hybrid!$A$1:$LI$1),FALSE)</f>
        <v>7.2598274000000001E-5</v>
      </c>
      <c r="BG101" s="351">
        <f>VLOOKUP($E101,Hybrid!$1:$1048576,MATCH(DATE(BG$2,1,1),Hybrid!$A$1:$LI$1),FALSE)</f>
        <v>6.2298062199999998E-5</v>
      </c>
      <c r="BH101" s="351">
        <f>VLOOKUP($E101,Hybrid!$1:$1048576,MATCH(DATE(BH$2,1,1),Hybrid!$A$1:$LI$1),FALSE)</f>
        <v>5.3281253200000002E-5</v>
      </c>
      <c r="BI101" s="351">
        <f>VLOOKUP($E101,Hybrid!$1:$1048576,MATCH(DATE(BI$2,1,1),Hybrid!$A$1:$LI$1),FALSE)</f>
        <v>4.54138001E-5</v>
      </c>
    </row>
    <row r="102" spans="1:61" ht="15" customHeight="1" x14ac:dyDescent="0.35">
      <c r="A102" s="409"/>
      <c r="B102" s="417"/>
      <c r="C102" s="143"/>
      <c r="D102" s="104" t="s">
        <v>514</v>
      </c>
      <c r="E102" s="77" t="s">
        <v>420</v>
      </c>
      <c r="F102" s="348">
        <f>VLOOKUP($E102,Hybrid!$1:$1048576,MATCH(DATE(F$2,1,1),Hybrid!$A$1:$LI$1),FALSE)</f>
        <v>9.1373985500000001E-3</v>
      </c>
      <c r="G102" s="348">
        <f>VLOOKUP($E102,Hybrid!$1:$1048576,MATCH(DATE(G$2,1,1),Hybrid!$A$1:$LI$1),FALSE)</f>
        <v>9.9588137800000007E-3</v>
      </c>
      <c r="H102" s="348">
        <f>VLOOKUP($E102,Hybrid!$1:$1048576,MATCH(DATE(H$2,1,1),Hybrid!$A$1:$LI$1),FALSE)</f>
        <v>1.01851118E-2</v>
      </c>
      <c r="I102" s="348">
        <f>VLOOKUP($E102,Hybrid!$1:$1048576,MATCH(DATE(I$2,1,1),Hybrid!$A$1:$LI$1),FALSE)</f>
        <v>1.00315773E-2</v>
      </c>
      <c r="J102" s="348">
        <f>VLOOKUP($E102,Hybrid!$1:$1048576,MATCH(DATE(J$2,1,1),Hybrid!$A$1:$LI$1),FALSE)</f>
        <v>9.6540788200000002E-3</v>
      </c>
      <c r="K102" s="348">
        <f>VLOOKUP($E102,Hybrid!$1:$1048576,MATCH(DATE(K$2,1,1),Hybrid!$A$1:$LI$1),FALSE)</f>
        <v>9.1524390500000007E-3</v>
      </c>
      <c r="L102" s="348">
        <f>VLOOKUP($E102,Hybrid!$1:$1048576,MATCH(DATE(L$2,1,1),Hybrid!$A$1:$LI$1),FALSE)</f>
        <v>8.57610145E-3</v>
      </c>
      <c r="M102" s="348">
        <f>VLOOKUP($E102,Hybrid!$1:$1048576,MATCH(DATE(M$2,1,1),Hybrid!$A$1:$LI$1),FALSE)</f>
        <v>7.9768425300000001E-3</v>
      </c>
      <c r="N102" s="348">
        <f>VLOOKUP($E102,Hybrid!$1:$1048576,MATCH(DATE(N$2,1,1),Hybrid!$A$1:$LI$1),FALSE)</f>
        <v>7.3774312100000003E-3</v>
      </c>
      <c r="O102" s="348">
        <f>VLOOKUP($E102,Hybrid!$1:$1048576,MATCH(DATE(O$2,1,1),Hybrid!$A$1:$LI$1),FALSE)</f>
        <v>6.7914201599999996E-3</v>
      </c>
      <c r="P102" s="348">
        <f>VLOOKUP($E102,Hybrid!$1:$1048576,MATCH(DATE(P$2,1,1),Hybrid!$A$1:$LI$1),FALSE)</f>
        <v>6.2411700599999996E-3</v>
      </c>
      <c r="Q102" s="348">
        <f>VLOOKUP($E102,Hybrid!$1:$1048576,MATCH(DATE(Q$2,1,1),Hybrid!$A$1:$LI$1),FALSE)</f>
        <v>5.7003458799999998E-3</v>
      </c>
      <c r="R102" s="348">
        <f>VLOOKUP($E102,Hybrid!$1:$1048576,MATCH(DATE(R$2,1,1),Hybrid!$A$1:$LI$1),FALSE)</f>
        <v>5.1879423099999997E-3</v>
      </c>
      <c r="S102" s="348">
        <f>VLOOKUP($E102,Hybrid!$1:$1048576,MATCH(DATE(S$2,1,1),Hybrid!$A$1:$LI$1),FALSE)</f>
        <v>4.7057429200000004E-3</v>
      </c>
      <c r="T102" s="348">
        <f>VLOOKUP($E102,Hybrid!$1:$1048576,MATCH(DATE(T$2,1,1),Hybrid!$A$1:$LI$1),FALSE)</f>
        <v>4.2547455200000004E-3</v>
      </c>
      <c r="U102" s="348">
        <f>VLOOKUP($E102,Hybrid!$1:$1048576,MATCH(DATE(U$2,1,1),Hybrid!$A$1:$LI$1),FALSE)</f>
        <v>3.8352234799999998E-3</v>
      </c>
      <c r="V102" s="348">
        <f>VLOOKUP($E102,Hybrid!$1:$1048576,MATCH(DATE(V$2,1,1),Hybrid!$A$1:$LI$1),FALSE)</f>
        <v>3.44688082E-3</v>
      </c>
      <c r="W102" s="348">
        <f>VLOOKUP($E102,Hybrid!$1:$1048576,MATCH(DATE(W$2,1,1),Hybrid!$A$1:$LI$1),FALSE)</f>
        <v>3.08899169E-3</v>
      </c>
      <c r="X102" s="348">
        <f>VLOOKUP($E102,Hybrid!$1:$1048576,MATCH(DATE(X$2,1,1),Hybrid!$A$1:$LI$1),FALSE)</f>
        <v>2.7605118000000001E-3</v>
      </c>
      <c r="Y102" s="348">
        <f>VLOOKUP($E102,Hybrid!$1:$1048576,MATCH(DATE(Y$2,1,1),Hybrid!$A$1:$LI$1),FALSE)</f>
        <v>2.4601675500000001E-3</v>
      </c>
      <c r="Z102" s="348">
        <f>VLOOKUP($E102,Hybrid!$1:$1048576,MATCH(DATE(Z$2,1,1),Hybrid!$A$1:$LI$1),FALSE)</f>
        <v>2.1832425500000001E-3</v>
      </c>
      <c r="AA102" s="348">
        <f>VLOOKUP($E102,Hybrid!$1:$1048576,MATCH(DATE(AA$2,1,1),Hybrid!$A$1:$LI$1),FALSE)</f>
        <v>1.9354544E-3</v>
      </c>
      <c r="AB102" s="348">
        <f>VLOOKUP($E102,Hybrid!$1:$1048576,MATCH(DATE(AB$2,1,1),Hybrid!$A$1:$LI$1),FALSE)</f>
        <v>1.71129468E-3</v>
      </c>
      <c r="AC102" s="348">
        <f>VLOOKUP($E102,Hybrid!$1:$1048576,MATCH(DATE(AC$2,1,1),Hybrid!$A$1:$LI$1),FALSE)</f>
        <v>1.5090852700000001E-3</v>
      </c>
      <c r="AD102" s="348">
        <f>VLOOKUP($E102,Hybrid!$1:$1048576,MATCH(DATE(AD$2,1,1),Hybrid!$A$1:$LI$1),FALSE)</f>
        <v>1.3271673999999999E-3</v>
      </c>
      <c r="AE102" s="348">
        <f>VLOOKUP($E102,Hybrid!$1:$1048576,MATCH(DATE(AE$2,1,1),Hybrid!$A$1:$LI$1),FALSE)</f>
        <v>1.1592096300000001E-3</v>
      </c>
      <c r="AF102" s="348">
        <f>VLOOKUP($E102,Hybrid!$1:$1048576,MATCH(DATE(AF$2,1,1),Hybrid!$A$1:$LI$1),FALSE)</f>
        <v>1.01232031E-3</v>
      </c>
      <c r="AG102" s="348">
        <f>VLOOKUP($E102,Hybrid!$1:$1048576,MATCH(DATE(AG$2,1,1),Hybrid!$A$1:$LI$1),FALSE)</f>
        <v>8.8191823400000002E-4</v>
      </c>
      <c r="AH102" s="348">
        <f>VLOOKUP($E102,Hybrid!$1:$1048576,MATCH(DATE(AH$2,1,1),Hybrid!$A$1:$LI$1),FALSE)</f>
        <v>7.6645945099999997E-4</v>
      </c>
      <c r="AI102" s="348">
        <f>VLOOKUP($E102,Hybrid!$1:$1048576,MATCH(DATE(AI$2,1,1),Hybrid!$A$1:$LI$1),FALSE)</f>
        <v>6.6445382600000002E-4</v>
      </c>
      <c r="AJ102" s="348">
        <f>VLOOKUP($E102,Hybrid!$1:$1048576,MATCH(DATE(AJ$2,1,1),Hybrid!$A$1:$LI$1),FALSE)</f>
        <v>5.7452087699999999E-4</v>
      </c>
      <c r="AK102" s="348">
        <f>VLOOKUP($E102,Hybrid!$1:$1048576,MATCH(DATE(AK$2,1,1),Hybrid!$A$1:$LI$1),FALSE)</f>
        <v>4.9540064100000005E-4</v>
      </c>
      <c r="AL102" s="348">
        <f>VLOOKUP($E102,Hybrid!$1:$1048576,MATCH(DATE(AL$2,1,1),Hybrid!$A$1:$LI$1),FALSE)</f>
        <v>4.25950305E-4</v>
      </c>
      <c r="AM102" s="348">
        <f>VLOOKUP($E102,Hybrid!$1:$1048576,MATCH(DATE(AM$2,1,1),Hybrid!$A$1:$LI$1),FALSE)</f>
        <v>3.6513606400000002E-4</v>
      </c>
      <c r="AN102" s="348">
        <f>VLOOKUP($E102,Hybrid!$1:$1048576,MATCH(DATE(AN$2,1,1),Hybrid!$A$1:$LI$1),FALSE)</f>
        <v>3.1202348799999998E-4</v>
      </c>
      <c r="AO102" s="348">
        <f>VLOOKUP($E102,Hybrid!$1:$1048576,MATCH(DATE(AO$2,1,1),Hybrid!$A$1:$LI$1),FALSE)</f>
        <v>2.6576781900000001E-4</v>
      </c>
      <c r="AP102" s="348">
        <f>VLOOKUP($E102,Hybrid!$1:$1048576,MATCH(DATE(AP$2,1,1),Hybrid!$A$1:$LI$1),FALSE)</f>
        <v>2.2540921800000001E-4</v>
      </c>
      <c r="AQ102" s="348">
        <f>VLOOKUP($E102,Hybrid!$1:$1048576,MATCH(DATE(AQ$2,1,1),Hybrid!$A$1:$LI$1),FALSE)</f>
        <v>1.9053562900000001E-4</v>
      </c>
      <c r="AR102" s="348">
        <f>VLOOKUP($E102,Hybrid!$1:$1048576,MATCH(DATE(AR$2,1,1),Hybrid!$A$1:$LI$1),FALSE)</f>
        <v>1.6050772400000001E-4</v>
      </c>
      <c r="AS102" s="348">
        <f>VLOOKUP($E102,Hybrid!$1:$1048576,MATCH(DATE(AS$2,1,1),Hybrid!$A$1:$LI$1),FALSE)</f>
        <v>1.3474238E-4</v>
      </c>
      <c r="AT102" s="348">
        <f>VLOOKUP($E102,Hybrid!$1:$1048576,MATCH(DATE(AT$2,1,1),Hybrid!$A$1:$LI$1),FALSE)</f>
        <v>1.1271049899999999E-4</v>
      </c>
      <c r="AU102" s="348">
        <f>VLOOKUP($E102,Hybrid!$1:$1048576,MATCH(DATE(AU$2,1,1),Hybrid!$A$1:$LI$1),FALSE)</f>
        <v>9.3936002200000005E-5</v>
      </c>
      <c r="AV102" s="348">
        <f>VLOOKUP($E102,Hybrid!$1:$1048576,MATCH(DATE(AV$2,1,1),Hybrid!$A$1:$LI$1),FALSE)</f>
        <v>7.7993438799999994E-5</v>
      </c>
      <c r="AW102" s="348">
        <f>VLOOKUP($E102,Hybrid!$1:$1048576,MATCH(DATE(AW$2,1,1),Hybrid!$A$1:$LI$1),FALSE)</f>
        <v>6.4504553899999995E-5</v>
      </c>
      <c r="AX102" s="348">
        <f>VLOOKUP($E102,Hybrid!$1:$1048576,MATCH(DATE(AX$2,1,1),Hybrid!$A$1:$LI$1),FALSE)</f>
        <v>5.3134409299999997E-5</v>
      </c>
      <c r="AY102" s="348">
        <f>VLOOKUP($E102,Hybrid!$1:$1048576,MATCH(DATE(AY$2,1,1),Hybrid!$A$1:$LI$1),FALSE)</f>
        <v>4.3587436499999999E-5</v>
      </c>
      <c r="AZ102" s="348">
        <f>VLOOKUP($E102,Hybrid!$1:$1048576,MATCH(DATE(AZ$2,1,1),Hybrid!$A$1:$LI$1),FALSE)</f>
        <v>3.5606095500000002E-5</v>
      </c>
      <c r="BA102" s="348">
        <f>VLOOKUP($E102,Hybrid!$1:$1048576,MATCH(DATE(BA$2,1,1),Hybrid!$A$1:$LI$1),FALSE)</f>
        <v>2.8958655499999999E-5</v>
      </c>
      <c r="BB102" s="348">
        <f>VLOOKUP($E102,Hybrid!$1:$1048576,MATCH(DATE(BB$2,1,1),Hybrid!$A$1:$LI$1),FALSE)</f>
        <v>2.3446104300000001E-5</v>
      </c>
      <c r="BC102" s="348">
        <f>VLOOKUP($E102,Hybrid!$1:$1048576,MATCH(DATE(BC$2,1,1),Hybrid!$A$1:$LI$1),FALSE)</f>
        <v>1.8895134699999999E-5</v>
      </c>
      <c r="BD102" s="348">
        <f>VLOOKUP($E102,Hybrid!$1:$1048576,MATCH(DATE(BD$2,1,1),Hybrid!$A$1:$LI$1),FALSE)</f>
        <v>1.51553867E-5</v>
      </c>
      <c r="BE102" s="348">
        <f>VLOOKUP($E102,Hybrid!$1:$1048576,MATCH(DATE(BE$2,1,1),Hybrid!$A$1:$LI$1),FALSE)</f>
        <v>1.13173243E-5</v>
      </c>
      <c r="BF102" s="348">
        <f>VLOOKUP($E102,Hybrid!$1:$1048576,MATCH(DATE(BF$2,1,1),Hybrid!$A$1:$LI$1),FALSE)</f>
        <v>8.9735684000000005E-6</v>
      </c>
      <c r="BG102" s="348">
        <f>VLOOKUP($E102,Hybrid!$1:$1048576,MATCH(DATE(BG$2,1,1),Hybrid!$A$1:$LI$1),FALSE)</f>
        <v>7.0813907400000004E-6</v>
      </c>
      <c r="BH102" s="348">
        <f>VLOOKUP($E102,Hybrid!$1:$1048576,MATCH(DATE(BH$2,1,1),Hybrid!$A$1:$LI$1),FALSE)</f>
        <v>5.5610288400000002E-6</v>
      </c>
      <c r="BI102" s="348">
        <f>VLOOKUP($E102,Hybrid!$1:$1048576,MATCH(DATE(BI$2,1,1),Hybrid!$A$1:$LI$1),FALSE)</f>
        <v>4.3453393299999999E-6</v>
      </c>
    </row>
    <row r="103" spans="1:61" s="92" customFormat="1" ht="15" customHeight="1" x14ac:dyDescent="0.35">
      <c r="A103" s="409"/>
      <c r="B103" s="415" t="s">
        <v>3753</v>
      </c>
      <c r="C103" s="105" t="s">
        <v>517</v>
      </c>
      <c r="D103" s="105"/>
      <c r="E103" s="75" t="s">
        <v>421</v>
      </c>
      <c r="F103" s="315">
        <f>VLOOKUP($E103,Hybrid!$1:$1048576,MATCH(DATE(F$2,1,1),Hybrid!$A$1:$LI$1),FALSE)</f>
        <v>2457.4699179999998</v>
      </c>
      <c r="G103" s="315">
        <f>VLOOKUP($E103,Hybrid!$1:$1048576,MATCH(DATE(G$2,1,1),Hybrid!$A$1:$LI$1),FALSE)</f>
        <v>2465.7263739999999</v>
      </c>
      <c r="H103" s="315">
        <f>VLOOKUP($E103,Hybrid!$1:$1048576,MATCH(DATE(H$2,1,1),Hybrid!$A$1:$LI$1),FALSE)</f>
        <v>2476.5081070000001</v>
      </c>
      <c r="I103" s="315">
        <f>VLOOKUP($E103,Hybrid!$1:$1048576,MATCH(DATE(I$2,1,1),Hybrid!$A$1:$LI$1),FALSE)</f>
        <v>2487.3369849999999</v>
      </c>
      <c r="J103" s="315">
        <f>VLOOKUP($E103,Hybrid!$1:$1048576,MATCH(DATE(J$2,1,1),Hybrid!$A$1:$LI$1),FALSE)</f>
        <v>2498.2132139999999</v>
      </c>
      <c r="K103" s="315">
        <f>VLOOKUP($E103,Hybrid!$1:$1048576,MATCH(DATE(K$2,1,1),Hybrid!$A$1:$LI$1),FALSE)</f>
        <v>2509.1370000000002</v>
      </c>
      <c r="L103" s="315">
        <f>VLOOKUP($E103,Hybrid!$1:$1048576,MATCH(DATE(L$2,1,1),Hybrid!$A$1:$LI$1),FALSE)</f>
        <v>2517.7067900000002</v>
      </c>
      <c r="M103" s="315">
        <f>VLOOKUP($E103,Hybrid!$1:$1048576,MATCH(DATE(M$2,1,1),Hybrid!$A$1:$LI$1),FALSE)</f>
        <v>2526.3058489999999</v>
      </c>
      <c r="N103" s="315">
        <f>VLOOKUP($E103,Hybrid!$1:$1048576,MATCH(DATE(N$2,1,1),Hybrid!$A$1:$LI$1),FALSE)</f>
        <v>2534.9342769999998</v>
      </c>
      <c r="O103" s="315">
        <f>VLOOKUP($E103,Hybrid!$1:$1048576,MATCH(DATE(O$2,1,1),Hybrid!$A$1:$LI$1),FALSE)</f>
        <v>2543.5921760000001</v>
      </c>
      <c r="P103" s="315">
        <f>VLOOKUP($E103,Hybrid!$1:$1048576,MATCH(DATE(P$2,1,1),Hybrid!$A$1:$LI$1),FALSE)</f>
        <v>2556.271882</v>
      </c>
      <c r="Q103" s="315">
        <f>VLOOKUP($E103,Hybrid!$1:$1048576,MATCH(DATE(Q$2,1,1),Hybrid!$A$1:$LI$1),FALSE)</f>
        <v>2565.002657</v>
      </c>
      <c r="R103" s="315">
        <f>VLOOKUP($E103,Hybrid!$1:$1048576,MATCH(DATE(R$2,1,1),Hybrid!$A$1:$LI$1),FALSE)</f>
        <v>2573.7632520000002</v>
      </c>
      <c r="S103" s="315">
        <f>VLOOKUP($E103,Hybrid!$1:$1048576,MATCH(DATE(S$2,1,1),Hybrid!$A$1:$LI$1),FALSE)</f>
        <v>2582.5537690000001</v>
      </c>
      <c r="T103" s="315">
        <f>VLOOKUP($E103,Hybrid!$1:$1048576,MATCH(DATE(T$2,1,1),Hybrid!$A$1:$LI$1),FALSE)</f>
        <v>2591.3743079999999</v>
      </c>
      <c r="U103" s="315">
        <f>VLOOKUP($E103,Hybrid!$1:$1048576,MATCH(DATE(U$2,1,1),Hybrid!$A$1:$LI$1),FALSE)</f>
        <v>2600.2249740000002</v>
      </c>
      <c r="V103" s="315">
        <f>VLOOKUP($E103,Hybrid!$1:$1048576,MATCH(DATE(V$2,1,1),Hybrid!$A$1:$LI$1),FALSE)</f>
        <v>2609.1058680000001</v>
      </c>
      <c r="W103" s="315">
        <f>VLOOKUP($E103,Hybrid!$1:$1048576,MATCH(DATE(W$2,1,1),Hybrid!$A$1:$LI$1),FALSE)</f>
        <v>2618.0170950000002</v>
      </c>
      <c r="X103" s="315">
        <f>VLOOKUP($E103,Hybrid!$1:$1048576,MATCH(DATE(X$2,1,1),Hybrid!$A$1:$LI$1),FALSE)</f>
        <v>2626.9587569999999</v>
      </c>
      <c r="Y103" s="315">
        <f>VLOOKUP($E103,Hybrid!$1:$1048576,MATCH(DATE(Y$2,1,1),Hybrid!$A$1:$LI$1),FALSE)</f>
        <v>2635.9309589999998</v>
      </c>
      <c r="Z103" s="315">
        <f>VLOOKUP($E103,Hybrid!$1:$1048576,MATCH(DATE(Z$2,1,1),Hybrid!$A$1:$LI$1),FALSE)</f>
        <v>2642.2911909999998</v>
      </c>
      <c r="AA103" s="315">
        <f>VLOOKUP($E103,Hybrid!$1:$1048576,MATCH(DATE(AA$2,1,1),Hybrid!$A$1:$LI$1),FALSE)</f>
        <v>2651.31576</v>
      </c>
      <c r="AB103" s="315">
        <f>VLOOKUP($E103,Hybrid!$1:$1048576,MATCH(DATE(AB$2,1,1),Hybrid!$A$1:$LI$1),FALSE)</f>
        <v>2660.3711509999998</v>
      </c>
      <c r="AC103" s="315">
        <f>VLOOKUP($E103,Hybrid!$1:$1048576,MATCH(DATE(AC$2,1,1),Hybrid!$A$1:$LI$1),FALSE)</f>
        <v>2669.4574710000002</v>
      </c>
      <c r="AD103" s="315">
        <f>VLOOKUP($E103,Hybrid!$1:$1048576,MATCH(DATE(AD$2,1,1),Hybrid!$A$1:$LI$1),FALSE)</f>
        <v>2678.5748239999998</v>
      </c>
      <c r="AE103" s="315">
        <f>VLOOKUP($E103,Hybrid!$1:$1048576,MATCH(DATE(AE$2,1,1),Hybrid!$A$1:$LI$1),FALSE)</f>
        <v>2680.5096619999999</v>
      </c>
      <c r="AF103" s="315">
        <f>VLOOKUP($E103,Hybrid!$1:$1048576,MATCH(DATE(AF$2,1,1),Hybrid!$A$1:$LI$1),FALSE)</f>
        <v>2686.2769170000001</v>
      </c>
      <c r="AG103" s="315">
        <f>VLOOKUP($E103,Hybrid!$1:$1048576,MATCH(DATE(AG$2,1,1),Hybrid!$A$1:$LI$1),FALSE)</f>
        <v>2692.0565799999999</v>
      </c>
      <c r="AH103" s="315">
        <f>VLOOKUP($E103,Hybrid!$1:$1048576,MATCH(DATE(AH$2,1,1),Hybrid!$A$1:$LI$1),FALSE)</f>
        <v>2697.8486790000002</v>
      </c>
      <c r="AI103" s="315">
        <f>VLOOKUP($E103,Hybrid!$1:$1048576,MATCH(DATE(AI$2,1,1),Hybrid!$A$1:$LI$1),FALSE)</f>
        <v>2703.6532390000002</v>
      </c>
      <c r="AJ103" s="315">
        <f>VLOOKUP($E103,Hybrid!$1:$1048576,MATCH(DATE(AJ$2,1,1),Hybrid!$A$1:$LI$1),FALSE)</f>
        <v>2709.4702889999999</v>
      </c>
      <c r="AK103" s="315">
        <f>VLOOKUP($E103,Hybrid!$1:$1048576,MATCH(DATE(AK$2,1,1),Hybrid!$A$1:$LI$1),FALSE)</f>
        <v>2715.2998539999999</v>
      </c>
      <c r="AL103" s="315">
        <f>VLOOKUP($E103,Hybrid!$1:$1048576,MATCH(DATE(AL$2,1,1),Hybrid!$A$1:$LI$1),FALSE)</f>
        <v>2721.1419609999998</v>
      </c>
      <c r="AM103" s="315">
        <f>VLOOKUP($E103,Hybrid!$1:$1048576,MATCH(DATE(AM$2,1,1),Hybrid!$A$1:$LI$1),FALSE)</f>
        <v>2726.9966380000001</v>
      </c>
      <c r="AN103" s="315">
        <f>VLOOKUP($E103,Hybrid!$1:$1048576,MATCH(DATE(AN$2,1,1),Hybrid!$A$1:$LI$1),FALSE)</f>
        <v>2732.8639119999998</v>
      </c>
      <c r="AO103" s="315">
        <f>VLOOKUP($E103,Hybrid!$1:$1048576,MATCH(DATE(AO$2,1,1),Hybrid!$A$1:$LI$1),FALSE)</f>
        <v>2738.7438099999999</v>
      </c>
      <c r="AP103" s="315">
        <f>VLOOKUP($E103,Hybrid!$1:$1048576,MATCH(DATE(AP$2,1,1),Hybrid!$A$1:$LI$1),FALSE)</f>
        <v>2743.0967540000001</v>
      </c>
      <c r="AQ103" s="315">
        <f>VLOOKUP($E103,Hybrid!$1:$1048576,MATCH(DATE(AQ$2,1,1),Hybrid!$A$1:$LI$1),FALSE)</f>
        <v>2747.4566169999998</v>
      </c>
      <c r="AR103" s="315">
        <f>VLOOKUP($E103,Hybrid!$1:$1048576,MATCH(DATE(AR$2,1,1),Hybrid!$A$1:$LI$1),FALSE)</f>
        <v>2751.8234090000001</v>
      </c>
      <c r="AS103" s="315">
        <f>VLOOKUP($E103,Hybrid!$1:$1048576,MATCH(DATE(AS$2,1,1),Hybrid!$A$1:$LI$1),FALSE)</f>
        <v>2756.197142</v>
      </c>
      <c r="AT103" s="315">
        <f>VLOOKUP($E103,Hybrid!$1:$1048576,MATCH(DATE(AT$2,1,1),Hybrid!$A$1:$LI$1),FALSE)</f>
        <v>2760.5778260000002</v>
      </c>
      <c r="AU103" s="315">
        <f>VLOOKUP($E103,Hybrid!$1:$1048576,MATCH(DATE(AU$2,1,1),Hybrid!$A$1:$LI$1),FALSE)</f>
        <v>2764.9654730000002</v>
      </c>
      <c r="AV103" s="315">
        <f>VLOOKUP($E103,Hybrid!$1:$1048576,MATCH(DATE(AV$2,1,1),Hybrid!$A$1:$LI$1),FALSE)</f>
        <v>2769.3600940000001</v>
      </c>
      <c r="AW103" s="315">
        <f>VLOOKUP($E103,Hybrid!$1:$1048576,MATCH(DATE(AW$2,1,1),Hybrid!$A$1:$LI$1),FALSE)</f>
        <v>2773.7616990000001</v>
      </c>
      <c r="AX103" s="315">
        <f>VLOOKUP($E103,Hybrid!$1:$1048576,MATCH(DATE(AX$2,1,1),Hybrid!$A$1:$LI$1),FALSE)</f>
        <v>2778.1703010000001</v>
      </c>
      <c r="AY103" s="315">
        <f>VLOOKUP($E103,Hybrid!$1:$1048576,MATCH(DATE(AY$2,1,1),Hybrid!$A$1:$LI$1),FALSE)</f>
        <v>2782.5859089999999</v>
      </c>
      <c r="AZ103" s="315">
        <f>VLOOKUP($E103,Hybrid!$1:$1048576,MATCH(DATE(AZ$2,1,1),Hybrid!$A$1:$LI$1),FALSE)</f>
        <v>2787.1326279999998</v>
      </c>
      <c r="BA103" s="315">
        <f>VLOOKUP($E103,Hybrid!$1:$1048576,MATCH(DATE(BA$2,1,1),Hybrid!$A$1:$LI$1),FALSE)</f>
        <v>2791.6867769999999</v>
      </c>
      <c r="BB103" s="315">
        <f>VLOOKUP($E103,Hybrid!$1:$1048576,MATCH(DATE(BB$2,1,1),Hybrid!$A$1:$LI$1),FALSE)</f>
        <v>2796.2483659999998</v>
      </c>
      <c r="BC103" s="315">
        <f>VLOOKUP($E103,Hybrid!$1:$1048576,MATCH(DATE(BC$2,1,1),Hybrid!$A$1:$LI$1),FALSE)</f>
        <v>2800.8174100000001</v>
      </c>
      <c r="BD103" s="315">
        <f>VLOOKUP($E103,Hybrid!$1:$1048576,MATCH(DATE(BD$2,1,1),Hybrid!$A$1:$LI$1),FALSE)</f>
        <v>2805.3939190000001</v>
      </c>
      <c r="BE103" s="315">
        <f>VLOOKUP($E103,Hybrid!$1:$1048576,MATCH(DATE(BE$2,1,1),Hybrid!$A$1:$LI$1),FALSE)</f>
        <v>2809.9779060000001</v>
      </c>
      <c r="BF103" s="315">
        <f>VLOOKUP($E103,Hybrid!$1:$1048576,MATCH(DATE(BF$2,1,1),Hybrid!$A$1:$LI$1),FALSE)</f>
        <v>2814.569383</v>
      </c>
      <c r="BG103" s="315">
        <f>VLOOKUP($E103,Hybrid!$1:$1048576,MATCH(DATE(BG$2,1,1),Hybrid!$A$1:$LI$1),FALSE)</f>
        <v>2819.1683630000002</v>
      </c>
      <c r="BH103" s="315">
        <f>VLOOKUP($E103,Hybrid!$1:$1048576,MATCH(DATE(BH$2,1,1),Hybrid!$A$1:$LI$1),FALSE)</f>
        <v>2823.7748580000002</v>
      </c>
      <c r="BI103" s="315">
        <f>VLOOKUP($E103,Hybrid!$1:$1048576,MATCH(DATE(BI$2,1,1),Hybrid!$A$1:$LI$1),FALSE)</f>
        <v>2828.3888790000001</v>
      </c>
    </row>
    <row r="104" spans="1:61" ht="15" customHeight="1" x14ac:dyDescent="0.35">
      <c r="A104" s="409"/>
      <c r="B104" s="413"/>
      <c r="C104" s="106"/>
      <c r="D104" s="106" t="s">
        <v>508</v>
      </c>
      <c r="E104" s="66" t="s">
        <v>422</v>
      </c>
      <c r="F104" s="316">
        <f>VLOOKUP($E104,Hybrid!$1:$1048576,MATCH(DATE(F$2,1,1),Hybrid!$A$1:$LI$1),FALSE)</f>
        <v>3.476542051</v>
      </c>
      <c r="G104" s="316">
        <f>VLOOKUP($E104,Hybrid!$1:$1048576,MATCH(DATE(G$2,1,1),Hybrid!$A$1:$LI$1),FALSE)</f>
        <v>5.6596134630000003</v>
      </c>
      <c r="H104" s="316">
        <f>VLOOKUP($E104,Hybrid!$1:$1048576,MATCH(DATE(H$2,1,1),Hybrid!$A$1:$LI$1),FALSE)</f>
        <v>7.7457226690000001</v>
      </c>
      <c r="I104" s="316">
        <f>VLOOKUP($E104,Hybrid!$1:$1048576,MATCH(DATE(I$2,1,1),Hybrid!$A$1:$LI$1),FALSE)</f>
        <v>9.4803766310000004</v>
      </c>
      <c r="J104" s="316">
        <f>VLOOKUP($E104,Hybrid!$1:$1048576,MATCH(DATE(J$2,1,1),Hybrid!$A$1:$LI$1),FALSE)</f>
        <v>10.63107864</v>
      </c>
      <c r="K104" s="316">
        <f>VLOOKUP($E104,Hybrid!$1:$1048576,MATCH(DATE(K$2,1,1),Hybrid!$A$1:$LI$1),FALSE)</f>
        <v>11.542390190000001</v>
      </c>
      <c r="L104" s="316">
        <f>VLOOKUP($E104,Hybrid!$1:$1048576,MATCH(DATE(L$2,1,1),Hybrid!$A$1:$LI$1),FALSE)</f>
        <v>12.4339431</v>
      </c>
      <c r="M104" s="316">
        <f>VLOOKUP($E104,Hybrid!$1:$1048576,MATCH(DATE(M$2,1,1),Hybrid!$A$1:$LI$1),FALSE)</f>
        <v>13.41360807</v>
      </c>
      <c r="N104" s="316">
        <f>VLOOKUP($E104,Hybrid!$1:$1048576,MATCH(DATE(N$2,1,1),Hybrid!$A$1:$LI$1),FALSE)</f>
        <v>14.476491060000001</v>
      </c>
      <c r="O104" s="316">
        <f>VLOOKUP($E104,Hybrid!$1:$1048576,MATCH(DATE(O$2,1,1),Hybrid!$A$1:$LI$1),FALSE)</f>
        <v>15.594856679999999</v>
      </c>
      <c r="P104" s="316">
        <f>VLOOKUP($E104,Hybrid!$1:$1048576,MATCH(DATE(P$2,1,1),Hybrid!$A$1:$LI$1),FALSE)</f>
        <v>16.786196159999999</v>
      </c>
      <c r="Q104" s="316">
        <f>VLOOKUP($E104,Hybrid!$1:$1048576,MATCH(DATE(Q$2,1,1),Hybrid!$A$1:$LI$1),FALSE)</f>
        <v>17.957689349999999</v>
      </c>
      <c r="R104" s="316">
        <f>VLOOKUP($E104,Hybrid!$1:$1048576,MATCH(DATE(R$2,1,1),Hybrid!$A$1:$LI$1),FALSE)</f>
        <v>19.140115380000001</v>
      </c>
      <c r="S104" s="316">
        <f>VLOOKUP($E104,Hybrid!$1:$1048576,MATCH(DATE(S$2,1,1),Hybrid!$A$1:$LI$1),FALSE)</f>
        <v>20.327316029999999</v>
      </c>
      <c r="T104" s="316">
        <f>VLOOKUP($E104,Hybrid!$1:$1048576,MATCH(DATE(T$2,1,1),Hybrid!$A$1:$LI$1),FALSE)</f>
        <v>21.515149220000001</v>
      </c>
      <c r="U104" s="316">
        <f>VLOOKUP($E104,Hybrid!$1:$1048576,MATCH(DATE(U$2,1,1),Hybrid!$A$1:$LI$1),FALSE)</f>
        <v>22.700826970000001</v>
      </c>
      <c r="V104" s="316">
        <f>VLOOKUP($E104,Hybrid!$1:$1048576,MATCH(DATE(V$2,1,1),Hybrid!$A$1:$LI$1),FALSE)</f>
        <v>23.882509020000001</v>
      </c>
      <c r="W104" s="316">
        <f>VLOOKUP($E104,Hybrid!$1:$1048576,MATCH(DATE(W$2,1,1),Hybrid!$A$1:$LI$1),FALSE)</f>
        <v>25.059038000000001</v>
      </c>
      <c r="X104" s="316">
        <f>VLOOKUP($E104,Hybrid!$1:$1048576,MATCH(DATE(X$2,1,1),Hybrid!$A$1:$LI$1),FALSE)</f>
        <v>26.229767460000001</v>
      </c>
      <c r="Y104" s="316">
        <f>VLOOKUP($E104,Hybrid!$1:$1048576,MATCH(DATE(Y$2,1,1),Hybrid!$A$1:$LI$1),FALSE)</f>
        <v>27.394454069999998</v>
      </c>
      <c r="Z104" s="316">
        <f>VLOOKUP($E104,Hybrid!$1:$1048576,MATCH(DATE(Z$2,1,1),Hybrid!$A$1:$LI$1),FALSE)</f>
        <v>28.526170629999999</v>
      </c>
      <c r="AA104" s="316">
        <f>VLOOKUP($E104,Hybrid!$1:$1048576,MATCH(DATE(AA$2,1,1),Hybrid!$A$1:$LI$1),FALSE)</f>
        <v>29.676928360000002</v>
      </c>
      <c r="AB104" s="316">
        <f>VLOOKUP($E104,Hybrid!$1:$1048576,MATCH(DATE(AB$2,1,1),Hybrid!$A$1:$LI$1),FALSE)</f>
        <v>30.82055664</v>
      </c>
      <c r="AC104" s="316">
        <f>VLOOKUP($E104,Hybrid!$1:$1048576,MATCH(DATE(AC$2,1,1),Hybrid!$A$1:$LI$1),FALSE)</f>
        <v>31.957726659999999</v>
      </c>
      <c r="AD104" s="316">
        <f>VLOOKUP($E104,Hybrid!$1:$1048576,MATCH(DATE(AD$2,1,1),Hybrid!$A$1:$LI$1),FALSE)</f>
        <v>33.0891831</v>
      </c>
      <c r="AE104" s="316">
        <f>VLOOKUP($E104,Hybrid!$1:$1048576,MATCH(DATE(AE$2,1,1),Hybrid!$A$1:$LI$1),FALSE)</f>
        <v>34.142042539999998</v>
      </c>
      <c r="AF104" s="316">
        <f>VLOOKUP($E104,Hybrid!$1:$1048576,MATCH(DATE(AF$2,1,1),Hybrid!$A$1:$LI$1),FALSE)</f>
        <v>35.223776530000002</v>
      </c>
      <c r="AG104" s="316">
        <f>VLOOKUP($E104,Hybrid!$1:$1048576,MATCH(DATE(AG$2,1,1),Hybrid!$A$1:$LI$1),FALSE)</f>
        <v>36.294031889999999</v>
      </c>
      <c r="AH104" s="316">
        <f>VLOOKUP($E104,Hybrid!$1:$1048576,MATCH(DATE(AH$2,1,1),Hybrid!$A$1:$LI$1),FALSE)</f>
        <v>37.351400050000002</v>
      </c>
      <c r="AI104" s="316">
        <f>VLOOKUP($E104,Hybrid!$1:$1048576,MATCH(DATE(AI$2,1,1),Hybrid!$A$1:$LI$1),FALSE)</f>
        <v>38.395007200000002</v>
      </c>
      <c r="AJ104" s="316">
        <f>VLOOKUP($E104,Hybrid!$1:$1048576,MATCH(DATE(AJ$2,1,1),Hybrid!$A$1:$LI$1),FALSE)</f>
        <v>39.424415019999998</v>
      </c>
      <c r="AK104" s="316">
        <f>VLOOKUP($E104,Hybrid!$1:$1048576,MATCH(DATE(AK$2,1,1),Hybrid!$A$1:$LI$1),FALSE)</f>
        <v>40.439487530000001</v>
      </c>
      <c r="AL104" s="316">
        <f>VLOOKUP($E104,Hybrid!$1:$1048576,MATCH(DATE(AL$2,1,1),Hybrid!$A$1:$LI$1),FALSE)</f>
        <v>41.44010024</v>
      </c>
      <c r="AM104" s="316">
        <f>VLOOKUP($E104,Hybrid!$1:$1048576,MATCH(DATE(AM$2,1,1),Hybrid!$A$1:$LI$1),FALSE)</f>
        <v>42.426027050000002</v>
      </c>
      <c r="AN104" s="316">
        <f>VLOOKUP($E104,Hybrid!$1:$1048576,MATCH(DATE(AN$2,1,1),Hybrid!$A$1:$LI$1),FALSE)</f>
        <v>43.396886330000001</v>
      </c>
      <c r="AO104" s="316">
        <f>VLOOKUP($E104,Hybrid!$1:$1048576,MATCH(DATE(AO$2,1,1),Hybrid!$A$1:$LI$1),FALSE)</f>
        <v>44.352111260000001</v>
      </c>
      <c r="AP104" s="316">
        <f>VLOOKUP($E104,Hybrid!$1:$1048576,MATCH(DATE(AP$2,1,1),Hybrid!$A$1:$LI$1),FALSE)</f>
        <v>45.2752087</v>
      </c>
      <c r="AQ104" s="316">
        <f>VLOOKUP($E104,Hybrid!$1:$1048576,MATCH(DATE(AQ$2,1,1),Hybrid!$A$1:$LI$1),FALSE)</f>
        <v>46.179654599999999</v>
      </c>
      <c r="AR104" s="316">
        <f>VLOOKUP($E104,Hybrid!$1:$1048576,MATCH(DATE(AR$2,1,1),Hybrid!$A$1:$LI$1),FALSE)</f>
        <v>47.063232929999998</v>
      </c>
      <c r="AS104" s="316">
        <f>VLOOKUP($E104,Hybrid!$1:$1048576,MATCH(DATE(AS$2,1,1),Hybrid!$A$1:$LI$1),FALSE)</f>
        <v>47.92365238</v>
      </c>
      <c r="AT104" s="316">
        <f>VLOOKUP($E104,Hybrid!$1:$1048576,MATCH(DATE(AT$2,1,1),Hybrid!$A$1:$LI$1),FALSE)</f>
        <v>48.758682360000002</v>
      </c>
      <c r="AU104" s="316">
        <f>VLOOKUP($E104,Hybrid!$1:$1048576,MATCH(DATE(AU$2,1,1),Hybrid!$A$1:$LI$1),FALSE)</f>
        <v>49.566238540000001</v>
      </c>
      <c r="AV104" s="316">
        <f>VLOOKUP($E104,Hybrid!$1:$1048576,MATCH(DATE(AV$2,1,1),Hybrid!$A$1:$LI$1),FALSE)</f>
        <v>50.344518020000002</v>
      </c>
      <c r="AW104" s="316">
        <f>VLOOKUP($E104,Hybrid!$1:$1048576,MATCH(DATE(AW$2,1,1),Hybrid!$A$1:$LI$1),FALSE)</f>
        <v>51.092204090000003</v>
      </c>
      <c r="AX104" s="316">
        <f>VLOOKUP($E104,Hybrid!$1:$1048576,MATCH(DATE(AX$2,1,1),Hybrid!$A$1:$LI$1),FALSE)</f>
        <v>51.80898887</v>
      </c>
      <c r="AY104" s="316">
        <f>VLOOKUP($E104,Hybrid!$1:$1048576,MATCH(DATE(AY$2,1,1),Hybrid!$A$1:$LI$1),FALSE)</f>
        <v>52.497136689999998</v>
      </c>
      <c r="AZ104" s="316">
        <f>VLOOKUP($E104,Hybrid!$1:$1048576,MATCH(DATE(AZ$2,1,1),Hybrid!$A$1:$LI$1),FALSE)</f>
        <v>53.168464409999999</v>
      </c>
      <c r="BA104" s="316">
        <f>VLOOKUP($E104,Hybrid!$1:$1048576,MATCH(DATE(BA$2,1,1),Hybrid!$A$1:$LI$1),FALSE)</f>
        <v>53.859974970000003</v>
      </c>
      <c r="BB104" s="316">
        <f>VLOOKUP($E104,Hybrid!$1:$1048576,MATCH(DATE(BB$2,1,1),Hybrid!$A$1:$LI$1),FALSE)</f>
        <v>54.517110539999997</v>
      </c>
      <c r="BC104" s="316">
        <f>VLOOKUP($E104,Hybrid!$1:$1048576,MATCH(DATE(BC$2,1,1),Hybrid!$A$1:$LI$1),FALSE)</f>
        <v>55.099704639999999</v>
      </c>
      <c r="BD104" s="316">
        <f>VLOOKUP($E104,Hybrid!$1:$1048576,MATCH(DATE(BD$2,1,1),Hybrid!$A$1:$LI$1),FALSE)</f>
        <v>55.589181940000003</v>
      </c>
      <c r="BE104" s="316">
        <f>VLOOKUP($E104,Hybrid!$1:$1048576,MATCH(DATE(BE$2,1,1),Hybrid!$A$1:$LI$1),FALSE)</f>
        <v>22.97561808</v>
      </c>
      <c r="BF104" s="316">
        <f>VLOOKUP($E104,Hybrid!$1:$1048576,MATCH(DATE(BF$2,1,1),Hybrid!$A$1:$LI$1),FALSE)</f>
        <v>23.049233709999999</v>
      </c>
      <c r="BG104" s="316">
        <f>VLOOKUP($E104,Hybrid!$1:$1048576,MATCH(DATE(BG$2,1,1),Hybrid!$A$1:$LI$1),FALSE)</f>
        <v>23.122476450000001</v>
      </c>
      <c r="BH104" s="316">
        <f>VLOOKUP($E104,Hybrid!$1:$1048576,MATCH(DATE(BH$2,1,1),Hybrid!$A$1:$LI$1),FALSE)</f>
        <v>23.195350779999998</v>
      </c>
      <c r="BI104" s="316">
        <f>VLOOKUP($E104,Hybrid!$1:$1048576,MATCH(DATE(BI$2,1,1),Hybrid!$A$1:$LI$1),FALSE)</f>
        <v>23.267860880000001</v>
      </c>
    </row>
    <row r="105" spans="1:61" ht="15" customHeight="1" x14ac:dyDescent="0.35">
      <c r="A105" s="409"/>
      <c r="B105" s="413"/>
      <c r="C105" s="106"/>
      <c r="D105" s="106" t="s">
        <v>509</v>
      </c>
      <c r="E105" s="66" t="s">
        <v>423</v>
      </c>
      <c r="F105" s="316">
        <f>VLOOKUP($E105,Hybrid!$1:$1048576,MATCH(DATE(F$2,1,1),Hybrid!$A$1:$LI$1),FALSE)</f>
        <v>68.80476281</v>
      </c>
      <c r="G105" s="316">
        <f>VLOOKUP($E105,Hybrid!$1:$1048576,MATCH(DATE(G$2,1,1),Hybrid!$A$1:$LI$1),FALSE)</f>
        <v>77.272540500000005</v>
      </c>
      <c r="H105" s="316">
        <f>VLOOKUP($E105,Hybrid!$1:$1048576,MATCH(DATE(H$2,1,1),Hybrid!$A$1:$LI$1),FALSE)</f>
        <v>86.528441040000004</v>
      </c>
      <c r="I105" s="316">
        <f>VLOOKUP($E105,Hybrid!$1:$1048576,MATCH(DATE(I$2,1,1),Hybrid!$A$1:$LI$1),FALSE)</f>
        <v>96.510491299999998</v>
      </c>
      <c r="J105" s="316">
        <f>VLOOKUP($E105,Hybrid!$1:$1048576,MATCH(DATE(J$2,1,1),Hybrid!$A$1:$LI$1),FALSE)</f>
        <v>108.1593104</v>
      </c>
      <c r="K105" s="316">
        <f>VLOOKUP($E105,Hybrid!$1:$1048576,MATCH(DATE(K$2,1,1),Hybrid!$A$1:$LI$1),FALSE)</f>
        <v>119.4205718</v>
      </c>
      <c r="L105" s="316">
        <f>VLOOKUP($E105,Hybrid!$1:$1048576,MATCH(DATE(L$2,1,1),Hybrid!$A$1:$LI$1),FALSE)</f>
        <v>129.65748300000001</v>
      </c>
      <c r="M105" s="316">
        <f>VLOOKUP($E105,Hybrid!$1:$1048576,MATCH(DATE(M$2,1,1),Hybrid!$A$1:$LI$1),FALSE)</f>
        <v>139.40259420000001</v>
      </c>
      <c r="N105" s="316">
        <f>VLOOKUP($E105,Hybrid!$1:$1048576,MATCH(DATE(N$2,1,1),Hybrid!$A$1:$LI$1),FALSE)</f>
        <v>148.62878420000001</v>
      </c>
      <c r="O105" s="316">
        <f>VLOOKUP($E105,Hybrid!$1:$1048576,MATCH(DATE(O$2,1,1),Hybrid!$A$1:$LI$1),FALSE)</f>
        <v>157.38055220000001</v>
      </c>
      <c r="P105" s="316">
        <f>VLOOKUP($E105,Hybrid!$1:$1048576,MATCH(DATE(P$2,1,1),Hybrid!$A$1:$LI$1),FALSE)</f>
        <v>166.76608429999999</v>
      </c>
      <c r="Q105" s="316">
        <f>VLOOKUP($E105,Hybrid!$1:$1048576,MATCH(DATE(Q$2,1,1),Hybrid!$A$1:$LI$1),FALSE)</f>
        <v>174.7792843</v>
      </c>
      <c r="R105" s="316">
        <f>VLOOKUP($E105,Hybrid!$1:$1048576,MATCH(DATE(R$2,1,1),Hybrid!$A$1:$LI$1),FALSE)</f>
        <v>182.51617450000001</v>
      </c>
      <c r="S105" s="316">
        <f>VLOOKUP($E105,Hybrid!$1:$1048576,MATCH(DATE(S$2,1,1),Hybrid!$A$1:$LI$1),FALSE)</f>
        <v>190.03024049999999</v>
      </c>
      <c r="T105" s="316">
        <f>VLOOKUP($E105,Hybrid!$1:$1048576,MATCH(DATE(T$2,1,1),Hybrid!$A$1:$LI$1),FALSE)</f>
        <v>197.36656880000001</v>
      </c>
      <c r="U105" s="316">
        <f>VLOOKUP($E105,Hybrid!$1:$1048576,MATCH(DATE(U$2,1,1),Hybrid!$A$1:$LI$1),FALSE)</f>
        <v>204.56240940000001</v>
      </c>
      <c r="V105" s="316">
        <f>VLOOKUP($E105,Hybrid!$1:$1048576,MATCH(DATE(V$2,1,1),Hybrid!$A$1:$LI$1),FALSE)</f>
        <v>211.64803209999999</v>
      </c>
      <c r="W105" s="316">
        <f>VLOOKUP($E105,Hybrid!$1:$1048576,MATCH(DATE(W$2,1,1),Hybrid!$A$1:$LI$1),FALSE)</f>
        <v>218.64762210000001</v>
      </c>
      <c r="X105" s="316">
        <f>VLOOKUP($E105,Hybrid!$1:$1048576,MATCH(DATE(X$2,1,1),Hybrid!$A$1:$LI$1),FALSE)</f>
        <v>225.58007459999999</v>
      </c>
      <c r="Y105" s="316">
        <f>VLOOKUP($E105,Hybrid!$1:$1048576,MATCH(DATE(Y$2,1,1),Hybrid!$A$1:$LI$1),FALSE)</f>
        <v>232.45961829999999</v>
      </c>
      <c r="Z105" s="316">
        <f>VLOOKUP($E105,Hybrid!$1:$1048576,MATCH(DATE(Z$2,1,1),Hybrid!$A$1:$LI$1),FALSE)</f>
        <v>238.61137590000001</v>
      </c>
      <c r="AA105" s="316">
        <f>VLOOKUP($E105,Hybrid!$1:$1048576,MATCH(DATE(AA$2,1,1),Hybrid!$A$1:$LI$1),FALSE)</f>
        <v>245.418958</v>
      </c>
      <c r="AB105" s="316">
        <f>VLOOKUP($E105,Hybrid!$1:$1048576,MATCH(DATE(AB$2,1,1),Hybrid!$A$1:$LI$1),FALSE)</f>
        <v>252.20443169999999</v>
      </c>
      <c r="AC105" s="316">
        <f>VLOOKUP($E105,Hybrid!$1:$1048576,MATCH(DATE(AC$2,1,1),Hybrid!$A$1:$LI$1),FALSE)</f>
        <v>258.96999060000002</v>
      </c>
      <c r="AD105" s="316">
        <f>VLOOKUP($E105,Hybrid!$1:$1048576,MATCH(DATE(AD$2,1,1),Hybrid!$A$1:$LI$1),FALSE)</f>
        <v>265.7141914</v>
      </c>
      <c r="AE105" s="316">
        <f>VLOOKUP($E105,Hybrid!$1:$1048576,MATCH(DATE(AE$2,1,1),Hybrid!$A$1:$LI$1),FALSE)</f>
        <v>270.56346239999999</v>
      </c>
      <c r="AF105" s="316">
        <f>VLOOKUP($E105,Hybrid!$1:$1048576,MATCH(DATE(AF$2,1,1),Hybrid!$A$1:$LI$1),FALSE)</f>
        <v>276.39384030000002</v>
      </c>
      <c r="AG105" s="316">
        <f>VLOOKUP($E105,Hybrid!$1:$1048576,MATCH(DATE(AG$2,1,1),Hybrid!$A$1:$LI$1),FALSE)</f>
        <v>282.22573829999999</v>
      </c>
      <c r="AH105" s="316">
        <f>VLOOKUP($E105,Hybrid!$1:$1048576,MATCH(DATE(AH$2,1,1),Hybrid!$A$1:$LI$1),FALSE)</f>
        <v>288.07167989999999</v>
      </c>
      <c r="AI105" s="316">
        <f>VLOOKUP($E105,Hybrid!$1:$1048576,MATCH(DATE(AI$2,1,1),Hybrid!$A$1:$LI$1),FALSE)</f>
        <v>293.94117240000003</v>
      </c>
      <c r="AJ105" s="316">
        <f>VLOOKUP($E105,Hybrid!$1:$1048576,MATCH(DATE(AJ$2,1,1),Hybrid!$A$1:$LI$1),FALSE)</f>
        <v>299.8399728</v>
      </c>
      <c r="AK105" s="316">
        <f>VLOOKUP($E105,Hybrid!$1:$1048576,MATCH(DATE(AK$2,1,1),Hybrid!$A$1:$LI$1),FALSE)</f>
        <v>305.77007300000002</v>
      </c>
      <c r="AL105" s="316">
        <f>VLOOKUP($E105,Hybrid!$1:$1048576,MATCH(DATE(AL$2,1,1),Hybrid!$A$1:$LI$1),FALSE)</f>
        <v>311.73112680000003</v>
      </c>
      <c r="AM105" s="316">
        <f>VLOOKUP($E105,Hybrid!$1:$1048576,MATCH(DATE(AM$2,1,1),Hybrid!$A$1:$LI$1),FALSE)</f>
        <v>317.7218957</v>
      </c>
      <c r="AN105" s="316">
        <f>VLOOKUP($E105,Hybrid!$1:$1048576,MATCH(DATE(AN$2,1,1),Hybrid!$A$1:$LI$1),FALSE)</f>
        <v>323.74149449999999</v>
      </c>
      <c r="AO105" s="316">
        <f>VLOOKUP($E105,Hybrid!$1:$1048576,MATCH(DATE(AO$2,1,1),Hybrid!$A$1:$LI$1),FALSE)</f>
        <v>329.7903106</v>
      </c>
      <c r="AP105" s="316">
        <f>VLOOKUP($E105,Hybrid!$1:$1048576,MATCH(DATE(AP$2,1,1),Hybrid!$A$1:$LI$1),FALSE)</f>
        <v>335.47180580000003</v>
      </c>
      <c r="AQ105" s="316">
        <f>VLOOKUP($E105,Hybrid!$1:$1048576,MATCH(DATE(AQ$2,1,1),Hybrid!$A$1:$LI$1),FALSE)</f>
        <v>341.1941668</v>
      </c>
      <c r="AR105" s="316">
        <f>VLOOKUP($E105,Hybrid!$1:$1048576,MATCH(DATE(AR$2,1,1),Hybrid!$A$1:$LI$1),FALSE)</f>
        <v>346.97115810000003</v>
      </c>
      <c r="AS105" s="316">
        <f>VLOOKUP($E105,Hybrid!$1:$1048576,MATCH(DATE(AS$2,1,1),Hybrid!$A$1:$LI$1),FALSE)</f>
        <v>352.81954059999998</v>
      </c>
      <c r="AT105" s="316">
        <f>VLOOKUP($E105,Hybrid!$1:$1048576,MATCH(DATE(AT$2,1,1),Hybrid!$A$1:$LI$1),FALSE)</f>
        <v>358.75788799999998</v>
      </c>
      <c r="AU105" s="316">
        <f>VLOOKUP($E105,Hybrid!$1:$1048576,MATCH(DATE(AU$2,1,1),Hybrid!$A$1:$LI$1),FALSE)</f>
        <v>364.80594869999999</v>
      </c>
      <c r="AV105" s="316">
        <f>VLOOKUP($E105,Hybrid!$1:$1048576,MATCH(DATE(AV$2,1,1),Hybrid!$A$1:$LI$1),FALSE)</f>
        <v>370.98453810000001</v>
      </c>
      <c r="AW105" s="316">
        <f>VLOOKUP($E105,Hybrid!$1:$1048576,MATCH(DATE(AW$2,1,1),Hybrid!$A$1:$LI$1),FALSE)</f>
        <v>377.3165649</v>
      </c>
      <c r="AX105" s="316">
        <f>VLOOKUP($E105,Hybrid!$1:$1048576,MATCH(DATE(AX$2,1,1),Hybrid!$A$1:$LI$1),FALSE)</f>
        <v>383.83026719999998</v>
      </c>
      <c r="AY105" s="316">
        <f>VLOOKUP($E105,Hybrid!$1:$1048576,MATCH(DATE(AY$2,1,1),Hybrid!$A$1:$LI$1),FALSE)</f>
        <v>390.56901049999999</v>
      </c>
      <c r="AZ105" s="316">
        <f>VLOOKUP($E105,Hybrid!$1:$1048576,MATCH(DATE(AZ$2,1,1),Hybrid!$A$1:$LI$1),FALSE)</f>
        <v>397.66009250000002</v>
      </c>
      <c r="BA105" s="316">
        <f>VLOOKUP($E105,Hybrid!$1:$1048576,MATCH(DATE(BA$2,1,1),Hybrid!$A$1:$LI$1),FALSE)</f>
        <v>405.35958419999997</v>
      </c>
      <c r="BB105" s="316">
        <f>VLOOKUP($E105,Hybrid!$1:$1048576,MATCH(DATE(BB$2,1,1),Hybrid!$A$1:$LI$1),FALSE)</f>
        <v>413.46921359999999</v>
      </c>
      <c r="BC105" s="316">
        <f>VLOOKUP($E105,Hybrid!$1:$1048576,MATCH(DATE(BC$2,1,1),Hybrid!$A$1:$LI$1),FALSE)</f>
        <v>421.8019165</v>
      </c>
      <c r="BD105" s="316">
        <f>VLOOKUP($E105,Hybrid!$1:$1048576,MATCH(DATE(BD$2,1,1),Hybrid!$A$1:$LI$1),FALSE)</f>
        <v>430.24307879999998</v>
      </c>
      <c r="BE105" s="316">
        <f>VLOOKUP($E105,Hybrid!$1:$1048576,MATCH(DATE(BE$2,1,1),Hybrid!$A$1:$LI$1),FALSE)</f>
        <v>476.70896579999999</v>
      </c>
      <c r="BF105" s="316">
        <f>VLOOKUP($E105,Hybrid!$1:$1048576,MATCH(DATE(BF$2,1,1),Hybrid!$A$1:$LI$1),FALSE)</f>
        <v>481.95657119999998</v>
      </c>
      <c r="BG105" s="316">
        <f>VLOOKUP($E105,Hybrid!$1:$1048576,MATCH(DATE(BG$2,1,1),Hybrid!$A$1:$LI$1),FALSE)</f>
        <v>487.1573343</v>
      </c>
      <c r="BH105" s="316">
        <f>VLOOKUP($E105,Hybrid!$1:$1048576,MATCH(DATE(BH$2,1,1),Hybrid!$A$1:$LI$1),FALSE)</f>
        <v>492.3115464</v>
      </c>
      <c r="BI105" s="316">
        <f>VLOOKUP($E105,Hybrid!$1:$1048576,MATCH(DATE(BI$2,1,1),Hybrid!$A$1:$LI$1),FALSE)</f>
        <v>497.41941509999998</v>
      </c>
    </row>
    <row r="106" spans="1:61" ht="15" customHeight="1" x14ac:dyDescent="0.35">
      <c r="A106" s="409"/>
      <c r="B106" s="413"/>
      <c r="C106" s="106"/>
      <c r="D106" s="106" t="s">
        <v>510</v>
      </c>
      <c r="E106" s="66" t="s">
        <v>424</v>
      </c>
      <c r="F106" s="316">
        <f>VLOOKUP($E106,Hybrid!$1:$1048576,MATCH(DATE(F$2,1,1),Hybrid!$A$1:$LI$1),FALSE)</f>
        <v>408.28039699999999</v>
      </c>
      <c r="G106" s="316">
        <f>VLOOKUP($E106,Hybrid!$1:$1048576,MATCH(DATE(G$2,1,1),Hybrid!$A$1:$LI$1),FALSE)</f>
        <v>425.5920246</v>
      </c>
      <c r="H106" s="316">
        <f>VLOOKUP($E106,Hybrid!$1:$1048576,MATCH(DATE(H$2,1,1),Hybrid!$A$1:$LI$1),FALSE)</f>
        <v>445.00502419999998</v>
      </c>
      <c r="I106" s="316">
        <f>VLOOKUP($E106,Hybrid!$1:$1048576,MATCH(DATE(I$2,1,1),Hybrid!$A$1:$LI$1),FALSE)</f>
        <v>465.57235919999999</v>
      </c>
      <c r="J106" s="316">
        <f>VLOOKUP($E106,Hybrid!$1:$1048576,MATCH(DATE(J$2,1,1),Hybrid!$A$1:$LI$1),FALSE)</f>
        <v>488.58068300000002</v>
      </c>
      <c r="K106" s="316">
        <f>VLOOKUP($E106,Hybrid!$1:$1048576,MATCH(DATE(K$2,1,1),Hybrid!$A$1:$LI$1),FALSE)</f>
        <v>508.25082040000001</v>
      </c>
      <c r="L106" s="316">
        <f>VLOOKUP($E106,Hybrid!$1:$1048576,MATCH(DATE(L$2,1,1),Hybrid!$A$1:$LI$1),FALSE)</f>
        <v>524.36763099999996</v>
      </c>
      <c r="M106" s="316">
        <f>VLOOKUP($E106,Hybrid!$1:$1048576,MATCH(DATE(M$2,1,1),Hybrid!$A$1:$LI$1),FALSE)</f>
        <v>539.43152829999997</v>
      </c>
      <c r="N106" s="316">
        <f>VLOOKUP($E106,Hybrid!$1:$1048576,MATCH(DATE(N$2,1,1),Hybrid!$A$1:$LI$1),FALSE)</f>
        <v>553.76032450000002</v>
      </c>
      <c r="O106" s="316">
        <f>VLOOKUP($E106,Hybrid!$1:$1048576,MATCH(DATE(O$2,1,1),Hybrid!$A$1:$LI$1),FALSE)</f>
        <v>567.53439590000005</v>
      </c>
      <c r="P106" s="316">
        <f>VLOOKUP($E106,Hybrid!$1:$1048576,MATCH(DATE(P$2,1,1),Hybrid!$A$1:$LI$1),FALSE)</f>
        <v>583.79314980000004</v>
      </c>
      <c r="Q106" s="316">
        <f>VLOOKUP($E106,Hybrid!$1:$1048576,MATCH(DATE(Q$2,1,1),Hybrid!$A$1:$LI$1),FALSE)</f>
        <v>596.80675269999995</v>
      </c>
      <c r="R106" s="316">
        <f>VLOOKUP($E106,Hybrid!$1:$1048576,MATCH(DATE(R$2,1,1),Hybrid!$A$1:$LI$1),FALSE)</f>
        <v>609.55123909999998</v>
      </c>
      <c r="S106" s="316">
        <f>VLOOKUP($E106,Hybrid!$1:$1048576,MATCH(DATE(S$2,1,1),Hybrid!$A$1:$LI$1),FALSE)</f>
        <v>622.0845415</v>
      </c>
      <c r="T106" s="316">
        <f>VLOOKUP($E106,Hybrid!$1:$1048576,MATCH(DATE(T$2,1,1),Hybrid!$A$1:$LI$1),FALSE)</f>
        <v>634.45381899999995</v>
      </c>
      <c r="U106" s="316">
        <f>VLOOKUP($E106,Hybrid!$1:$1048576,MATCH(DATE(U$2,1,1),Hybrid!$A$1:$LI$1),FALSE)</f>
        <v>646.69736230000001</v>
      </c>
      <c r="V106" s="316">
        <f>VLOOKUP($E106,Hybrid!$1:$1048576,MATCH(DATE(V$2,1,1),Hybrid!$A$1:$LI$1),FALSE)</f>
        <v>658.84604520000005</v>
      </c>
      <c r="W106" s="316">
        <f>VLOOKUP($E106,Hybrid!$1:$1048576,MATCH(DATE(W$2,1,1),Hybrid!$A$1:$LI$1),FALSE)</f>
        <v>670.92446659999996</v>
      </c>
      <c r="X106" s="316">
        <f>VLOOKUP($E106,Hybrid!$1:$1048576,MATCH(DATE(X$2,1,1),Hybrid!$A$1:$LI$1),FALSE)</f>
        <v>682.95181460000003</v>
      </c>
      <c r="Y106" s="316">
        <f>VLOOKUP($E106,Hybrid!$1:$1048576,MATCH(DATE(Y$2,1,1),Hybrid!$A$1:$LI$1),FALSE)</f>
        <v>694.94246190000001</v>
      </c>
      <c r="Z106" s="316">
        <f>VLOOKUP($E106,Hybrid!$1:$1048576,MATCH(DATE(Z$2,1,1),Hybrid!$A$1:$LI$1),FALSE)</f>
        <v>704.97970499999997</v>
      </c>
      <c r="AA106" s="316">
        <f>VLOOKUP($E106,Hybrid!$1:$1048576,MATCH(DATE(AA$2,1,1),Hybrid!$A$1:$LI$1),FALSE)</f>
        <v>716.92748810000001</v>
      </c>
      <c r="AB106" s="316">
        <f>VLOOKUP($E106,Hybrid!$1:$1048576,MATCH(DATE(AB$2,1,1),Hybrid!$A$1:$LI$1),FALSE)</f>
        <v>728.86963249999997</v>
      </c>
      <c r="AC106" s="316">
        <f>VLOOKUP($E106,Hybrid!$1:$1048576,MATCH(DATE(AC$2,1,1),Hybrid!$A$1:$LI$1),FALSE)</f>
        <v>740.80708890000005</v>
      </c>
      <c r="AD106" s="316">
        <f>VLOOKUP($E106,Hybrid!$1:$1048576,MATCH(DATE(AD$2,1,1),Hybrid!$A$1:$LI$1),FALSE)</f>
        <v>752.73645009999996</v>
      </c>
      <c r="AE106" s="316">
        <f>VLOOKUP($E106,Hybrid!$1:$1048576,MATCH(DATE(AE$2,1,1),Hybrid!$A$1:$LI$1),FALSE)</f>
        <v>759.39258949999999</v>
      </c>
      <c r="AF106" s="316">
        <f>VLOOKUP($E106,Hybrid!$1:$1048576,MATCH(DATE(AF$2,1,1),Hybrid!$A$1:$LI$1),FALSE)</f>
        <v>768.83001709999996</v>
      </c>
      <c r="AG106" s="316">
        <f>VLOOKUP($E106,Hybrid!$1:$1048576,MATCH(DATE(AG$2,1,1),Hybrid!$A$1:$LI$1),FALSE)</f>
        <v>778.27477120000003</v>
      </c>
      <c r="AH106" s="316">
        <f>VLOOKUP($E106,Hybrid!$1:$1048576,MATCH(DATE(AH$2,1,1),Hybrid!$A$1:$LI$1),FALSE)</f>
        <v>787.73980770000003</v>
      </c>
      <c r="AI106" s="316">
        <f>VLOOKUP($E106,Hybrid!$1:$1048576,MATCH(DATE(AI$2,1,1),Hybrid!$A$1:$LI$1),FALSE)</f>
        <v>797.23414349999996</v>
      </c>
      <c r="AJ106" s="316">
        <f>VLOOKUP($E106,Hybrid!$1:$1048576,MATCH(DATE(AJ$2,1,1),Hybrid!$A$1:$LI$1),FALSE)</f>
        <v>806.76223319999997</v>
      </c>
      <c r="AK106" s="316">
        <f>VLOOKUP($E106,Hybrid!$1:$1048576,MATCH(DATE(AK$2,1,1),Hybrid!$A$1:$LI$1),FALSE)</f>
        <v>816.32405010000002</v>
      </c>
      <c r="AL106" s="316">
        <f>VLOOKUP($E106,Hybrid!$1:$1048576,MATCH(DATE(AL$2,1,1),Hybrid!$A$1:$LI$1),FALSE)</f>
        <v>825.91698940000003</v>
      </c>
      <c r="AM106" s="316">
        <f>VLOOKUP($E106,Hybrid!$1:$1048576,MATCH(DATE(AM$2,1,1),Hybrid!$A$1:$LI$1),FALSE)</f>
        <v>835.53779610000004</v>
      </c>
      <c r="AN106" s="316">
        <f>VLOOKUP($E106,Hybrid!$1:$1048576,MATCH(DATE(AN$2,1,1),Hybrid!$A$1:$LI$1),FALSE)</f>
        <v>845.18418180000003</v>
      </c>
      <c r="AO106" s="316">
        <f>VLOOKUP($E106,Hybrid!$1:$1048576,MATCH(DATE(AO$2,1,1),Hybrid!$A$1:$LI$1),FALSE)</f>
        <v>854.85594049999997</v>
      </c>
      <c r="AP106" s="316">
        <f>VLOOKUP($E106,Hybrid!$1:$1048576,MATCH(DATE(AP$2,1,1),Hybrid!$A$1:$LI$1),FALSE)</f>
        <v>863.43365649999998</v>
      </c>
      <c r="AQ106" s="316">
        <f>VLOOKUP($E106,Hybrid!$1:$1048576,MATCH(DATE(AQ$2,1,1),Hybrid!$A$1:$LI$1),FALSE)</f>
        <v>872.04906200000005</v>
      </c>
      <c r="AR106" s="316">
        <f>VLOOKUP($E106,Hybrid!$1:$1048576,MATCH(DATE(AR$2,1,1),Hybrid!$A$1:$LI$1),FALSE)</f>
        <v>880.71983120000004</v>
      </c>
      <c r="AS106" s="316">
        <f>VLOOKUP($E106,Hybrid!$1:$1048576,MATCH(DATE(AS$2,1,1),Hybrid!$A$1:$LI$1),FALSE)</f>
        <v>889.46776999999997</v>
      </c>
      <c r="AT106" s="316">
        <f>VLOOKUP($E106,Hybrid!$1:$1048576,MATCH(DATE(AT$2,1,1),Hybrid!$A$1:$LI$1),FALSE)</f>
        <v>898.31790569999998</v>
      </c>
      <c r="AU106" s="316">
        <f>VLOOKUP($E106,Hybrid!$1:$1048576,MATCH(DATE(AU$2,1,1),Hybrid!$A$1:$LI$1),FALSE)</f>
        <v>907.29868639999995</v>
      </c>
      <c r="AV106" s="316">
        <f>VLOOKUP($E106,Hybrid!$1:$1048576,MATCH(DATE(AV$2,1,1),Hybrid!$A$1:$LI$1),FALSE)</f>
        <v>916.44351710000001</v>
      </c>
      <c r="AW106" s="316">
        <f>VLOOKUP($E106,Hybrid!$1:$1048576,MATCH(DATE(AW$2,1,1),Hybrid!$A$1:$LI$1),FALSE)</f>
        <v>925.79530929999999</v>
      </c>
      <c r="AX106" s="316">
        <f>VLOOKUP($E106,Hybrid!$1:$1048576,MATCH(DATE(AX$2,1,1),Hybrid!$A$1:$LI$1),FALSE)</f>
        <v>935.41796639999995</v>
      </c>
      <c r="AY106" s="316">
        <f>VLOOKUP($E106,Hybrid!$1:$1048576,MATCH(DATE(AY$2,1,1),Hybrid!$A$1:$LI$1),FALSE)</f>
        <v>945.4297474</v>
      </c>
      <c r="AZ106" s="316">
        <f>VLOOKUP($E106,Hybrid!$1:$1048576,MATCH(DATE(AZ$2,1,1),Hybrid!$A$1:$LI$1),FALSE)</f>
        <v>956.21760329999995</v>
      </c>
      <c r="BA106" s="316">
        <f>VLOOKUP($E106,Hybrid!$1:$1048576,MATCH(DATE(BA$2,1,1),Hybrid!$A$1:$LI$1),FALSE)</f>
        <v>968.64500829999997</v>
      </c>
      <c r="BB106" s="316">
        <f>VLOOKUP($E106,Hybrid!$1:$1048576,MATCH(DATE(BB$2,1,1),Hybrid!$A$1:$LI$1),FALSE)</f>
        <v>982.04332509999995</v>
      </c>
      <c r="BC106" s="316">
        <f>VLOOKUP($E106,Hybrid!$1:$1048576,MATCH(DATE(BC$2,1,1),Hybrid!$A$1:$LI$1),FALSE)</f>
        <v>995.77768930000002</v>
      </c>
      <c r="BD106" s="316">
        <f>VLOOKUP($E106,Hybrid!$1:$1048576,MATCH(DATE(BD$2,1,1),Hybrid!$A$1:$LI$1),FALSE)</f>
        <v>1009.453396</v>
      </c>
      <c r="BE106" s="316">
        <f>VLOOKUP($E106,Hybrid!$1:$1048576,MATCH(DATE(BE$2,1,1),Hybrid!$A$1:$LI$1),FALSE)</f>
        <v>1081.1689630000001</v>
      </c>
      <c r="BF106" s="316">
        <f>VLOOKUP($E106,Hybrid!$1:$1048576,MATCH(DATE(BF$2,1,1),Hybrid!$A$1:$LI$1),FALSE)</f>
        <v>1090.184426</v>
      </c>
      <c r="BG106" s="316">
        <f>VLOOKUP($E106,Hybrid!$1:$1048576,MATCH(DATE(BG$2,1,1),Hybrid!$A$1:$LI$1),FALSE)</f>
        <v>1099.142771</v>
      </c>
      <c r="BH106" s="316">
        <f>VLOOKUP($E106,Hybrid!$1:$1048576,MATCH(DATE(BH$2,1,1),Hybrid!$A$1:$LI$1),FALSE)</f>
        <v>1108.044478</v>
      </c>
      <c r="BI106" s="316">
        <f>VLOOKUP($E106,Hybrid!$1:$1048576,MATCH(DATE(BI$2,1,1),Hybrid!$A$1:$LI$1),FALSE)</f>
        <v>1116.890073</v>
      </c>
    </row>
    <row r="107" spans="1:61" ht="15" customHeight="1" x14ac:dyDescent="0.35">
      <c r="A107" s="409"/>
      <c r="B107" s="413"/>
      <c r="C107" s="106"/>
      <c r="D107" s="106" t="s">
        <v>511</v>
      </c>
      <c r="E107" s="66" t="s">
        <v>425</v>
      </c>
      <c r="F107" s="316">
        <f>VLOOKUP($E107,Hybrid!$1:$1048576,MATCH(DATE(F$2,1,1),Hybrid!$A$1:$LI$1),FALSE)</f>
        <v>954.38155940000001</v>
      </c>
      <c r="G107" s="316">
        <f>VLOOKUP($E107,Hybrid!$1:$1048576,MATCH(DATE(G$2,1,1),Hybrid!$A$1:$LI$1),FALSE)</f>
        <v>947.5657496</v>
      </c>
      <c r="H107" s="316">
        <f>VLOOKUP($E107,Hybrid!$1:$1048576,MATCH(DATE(H$2,1,1),Hybrid!$A$1:$LI$1),FALSE)</f>
        <v>940.47429420000003</v>
      </c>
      <c r="I107" s="316">
        <f>VLOOKUP($E107,Hybrid!$1:$1048576,MATCH(DATE(I$2,1,1),Hybrid!$A$1:$LI$1),FALSE)</f>
        <v>932.19463470000005</v>
      </c>
      <c r="J107" s="316">
        <f>VLOOKUP($E107,Hybrid!$1:$1048576,MATCH(DATE(J$2,1,1),Hybrid!$A$1:$LI$1),FALSE)</f>
        <v>921.14327400000002</v>
      </c>
      <c r="K107" s="316">
        <f>VLOOKUP($E107,Hybrid!$1:$1048576,MATCH(DATE(K$2,1,1),Hybrid!$A$1:$LI$1),FALSE)</f>
        <v>911.84704099999999</v>
      </c>
      <c r="L107" s="316">
        <f>VLOOKUP($E107,Hybrid!$1:$1048576,MATCH(DATE(L$2,1,1),Hybrid!$A$1:$LI$1),FALSE)</f>
        <v>902.71522670000002</v>
      </c>
      <c r="M107" s="316">
        <f>VLOOKUP($E107,Hybrid!$1:$1048576,MATCH(DATE(M$2,1,1),Hybrid!$A$1:$LI$1),FALSE)</f>
        <v>893.69940559999998</v>
      </c>
      <c r="N107" s="316">
        <f>VLOOKUP($E107,Hybrid!$1:$1048576,MATCH(DATE(N$2,1,1),Hybrid!$A$1:$LI$1),FALSE)</f>
        <v>885.06207329999995</v>
      </c>
      <c r="O107" s="316">
        <f>VLOOKUP($E107,Hybrid!$1:$1048576,MATCH(DATE(O$2,1,1),Hybrid!$A$1:$LI$1),FALSE)</f>
        <v>876.94644110000002</v>
      </c>
      <c r="P107" s="316">
        <f>VLOOKUP($E107,Hybrid!$1:$1048576,MATCH(DATE(P$2,1,1),Hybrid!$A$1:$LI$1),FALSE)</f>
        <v>869.37533229999997</v>
      </c>
      <c r="Q107" s="316">
        <f>VLOOKUP($E107,Hybrid!$1:$1048576,MATCH(DATE(Q$2,1,1),Hybrid!$A$1:$LI$1),FALSE)</f>
        <v>862.31477540000003</v>
      </c>
      <c r="R107" s="316">
        <f>VLOOKUP($E107,Hybrid!$1:$1048576,MATCH(DATE(R$2,1,1),Hybrid!$A$1:$LI$1),FALSE)</f>
        <v>855.70076419999998</v>
      </c>
      <c r="S107" s="316">
        <f>VLOOKUP($E107,Hybrid!$1:$1048576,MATCH(DATE(S$2,1,1),Hybrid!$A$1:$LI$1),FALSE)</f>
        <v>849.46113000000003</v>
      </c>
      <c r="T107" s="316">
        <f>VLOOKUP($E107,Hybrid!$1:$1048576,MATCH(DATE(T$2,1,1),Hybrid!$A$1:$LI$1),FALSE)</f>
        <v>843.52640859999997</v>
      </c>
      <c r="U107" s="316">
        <f>VLOOKUP($E107,Hybrid!$1:$1048576,MATCH(DATE(U$2,1,1),Hybrid!$A$1:$LI$1),FALSE)</f>
        <v>837.83470139999997</v>
      </c>
      <c r="V107" s="316">
        <f>VLOOKUP($E107,Hybrid!$1:$1048576,MATCH(DATE(V$2,1,1),Hybrid!$A$1:$LI$1),FALSE)</f>
        <v>832.33334479999996</v>
      </c>
      <c r="W107" s="316">
        <f>VLOOKUP($E107,Hybrid!$1:$1048576,MATCH(DATE(W$2,1,1),Hybrid!$A$1:$LI$1),FALSE)</f>
        <v>826.97902160000001</v>
      </c>
      <c r="X107" s="316">
        <f>VLOOKUP($E107,Hybrid!$1:$1048576,MATCH(DATE(X$2,1,1),Hybrid!$A$1:$LI$1),FALSE)</f>
        <v>821.73724749999997</v>
      </c>
      <c r="Y107" s="316">
        <f>VLOOKUP($E107,Hybrid!$1:$1048576,MATCH(DATE(Y$2,1,1),Hybrid!$A$1:$LI$1),FALSE)</f>
        <v>816.5817333</v>
      </c>
      <c r="Z107" s="316">
        <f>VLOOKUP($E107,Hybrid!$1:$1048576,MATCH(DATE(Z$2,1,1),Hybrid!$A$1:$LI$1),FALSE)</f>
        <v>811.49007710000001</v>
      </c>
      <c r="AA107" s="316">
        <f>VLOOKUP($E107,Hybrid!$1:$1048576,MATCH(DATE(AA$2,1,1),Hybrid!$A$1:$LI$1),FALSE)</f>
        <v>806.44084780000003</v>
      </c>
      <c r="AB107" s="316">
        <f>VLOOKUP($E107,Hybrid!$1:$1048576,MATCH(DATE(AB$2,1,1),Hybrid!$A$1:$LI$1),FALSE)</f>
        <v>801.42135340000004</v>
      </c>
      <c r="AC107" s="316">
        <f>VLOOKUP($E107,Hybrid!$1:$1048576,MATCH(DATE(AC$2,1,1),Hybrid!$A$1:$LI$1),FALSE)</f>
        <v>796.42767100000003</v>
      </c>
      <c r="AD107" s="316">
        <f>VLOOKUP($E107,Hybrid!$1:$1048576,MATCH(DATE(AD$2,1,1),Hybrid!$A$1:$LI$1),FALSE)</f>
        <v>791.46283789999995</v>
      </c>
      <c r="AE107" s="316">
        <f>VLOOKUP($E107,Hybrid!$1:$1048576,MATCH(DATE(AE$2,1,1),Hybrid!$A$1:$LI$1),FALSE)</f>
        <v>786.52410710000004</v>
      </c>
      <c r="AF107" s="316">
        <f>VLOOKUP($E107,Hybrid!$1:$1048576,MATCH(DATE(AF$2,1,1),Hybrid!$A$1:$LI$1),FALSE)</f>
        <v>781.59039659999996</v>
      </c>
      <c r="AG107" s="316">
        <f>VLOOKUP($E107,Hybrid!$1:$1048576,MATCH(DATE(AG$2,1,1),Hybrid!$A$1:$LI$1),FALSE)</f>
        <v>776.63723470000002</v>
      </c>
      <c r="AH107" s="316">
        <f>VLOOKUP($E107,Hybrid!$1:$1048576,MATCH(DATE(AH$2,1,1),Hybrid!$A$1:$LI$1),FALSE)</f>
        <v>771.64235359999998</v>
      </c>
      <c r="AI107" s="316">
        <f>VLOOKUP($E107,Hybrid!$1:$1048576,MATCH(DATE(AI$2,1,1),Hybrid!$A$1:$LI$1),FALSE)</f>
        <v>766.58912840000005</v>
      </c>
      <c r="AJ107" s="316">
        <f>VLOOKUP($E107,Hybrid!$1:$1048576,MATCH(DATE(AJ$2,1,1),Hybrid!$A$1:$LI$1),FALSE)</f>
        <v>761.46781150000004</v>
      </c>
      <c r="AK107" s="316">
        <f>VLOOKUP($E107,Hybrid!$1:$1048576,MATCH(DATE(AK$2,1,1),Hybrid!$A$1:$LI$1),FALSE)</f>
        <v>756.27553669999998</v>
      </c>
      <c r="AL107" s="316">
        <f>VLOOKUP($E107,Hybrid!$1:$1048576,MATCH(DATE(AL$2,1,1),Hybrid!$A$1:$LI$1),FALSE)</f>
        <v>751.01362349999999</v>
      </c>
      <c r="AM107" s="316">
        <f>VLOOKUP($E107,Hybrid!$1:$1048576,MATCH(DATE(AM$2,1,1),Hybrid!$A$1:$LI$1),FALSE)</f>
        <v>745.68482600000004</v>
      </c>
      <c r="AN107" s="316">
        <f>VLOOKUP($E107,Hybrid!$1:$1048576,MATCH(DATE(AN$2,1,1),Hybrid!$A$1:$LI$1),FALSE)</f>
        <v>740.29103559999999</v>
      </c>
      <c r="AO107" s="316">
        <f>VLOOKUP($E107,Hybrid!$1:$1048576,MATCH(DATE(AO$2,1,1),Hybrid!$A$1:$LI$1),FALSE)</f>
        <v>734.83166589999996</v>
      </c>
      <c r="AP107" s="316">
        <f>VLOOKUP($E107,Hybrid!$1:$1048576,MATCH(DATE(AP$2,1,1),Hybrid!$A$1:$LI$1),FALSE)</f>
        <v>729.29991259999997</v>
      </c>
      <c r="AQ107" s="316">
        <f>VLOOKUP($E107,Hybrid!$1:$1048576,MATCH(DATE(AQ$2,1,1),Hybrid!$A$1:$LI$1),FALSE)</f>
        <v>723.67876479999995</v>
      </c>
      <c r="AR107" s="316">
        <f>VLOOKUP($E107,Hybrid!$1:$1048576,MATCH(DATE(AR$2,1,1),Hybrid!$A$1:$LI$1),FALSE)</f>
        <v>717.94331769999997</v>
      </c>
      <c r="AS107" s="316">
        <f>VLOOKUP($E107,Hybrid!$1:$1048576,MATCH(DATE(AS$2,1,1),Hybrid!$A$1:$LI$1),FALSE)</f>
        <v>712.06341199999997</v>
      </c>
      <c r="AT107" s="316">
        <f>VLOOKUP($E107,Hybrid!$1:$1048576,MATCH(DATE(AT$2,1,1),Hybrid!$A$1:$LI$1),FALSE)</f>
        <v>706.00579259999995</v>
      </c>
      <c r="AU107" s="316">
        <f>VLOOKUP($E107,Hybrid!$1:$1048576,MATCH(DATE(AU$2,1,1),Hybrid!$A$1:$LI$1),FALSE)</f>
        <v>699.7353114</v>
      </c>
      <c r="AV107" s="316">
        <f>VLOOKUP($E107,Hybrid!$1:$1048576,MATCH(DATE(AV$2,1,1),Hybrid!$A$1:$LI$1),FALSE)</f>
        <v>693.21528409999996</v>
      </c>
      <c r="AW107" s="316">
        <f>VLOOKUP($E107,Hybrid!$1:$1048576,MATCH(DATE(AW$2,1,1),Hybrid!$A$1:$LI$1),FALSE)</f>
        <v>686.40598120000004</v>
      </c>
      <c r="AX107" s="316">
        <f>VLOOKUP($E107,Hybrid!$1:$1048576,MATCH(DATE(AX$2,1,1),Hybrid!$A$1:$LI$1),FALSE)</f>
        <v>679.25957229999995</v>
      </c>
      <c r="AY107" s="316">
        <f>VLOOKUP($E107,Hybrid!$1:$1048576,MATCH(DATE(AY$2,1,1),Hybrid!$A$1:$LI$1),FALSE)</f>
        <v>671.7041491</v>
      </c>
      <c r="AZ107" s="316">
        <f>VLOOKUP($E107,Hybrid!$1:$1048576,MATCH(DATE(AZ$2,1,1),Hybrid!$A$1:$LI$1),FALSE)</f>
        <v>663.57928470000002</v>
      </c>
      <c r="BA107" s="316">
        <f>VLOOKUP($E107,Hybrid!$1:$1048576,MATCH(DATE(BA$2,1,1),Hybrid!$A$1:$LI$1),FALSE)</f>
        <v>654.337265</v>
      </c>
      <c r="BB107" s="316">
        <f>VLOOKUP($E107,Hybrid!$1:$1048576,MATCH(DATE(BB$2,1,1),Hybrid!$A$1:$LI$1),FALSE)</f>
        <v>644.63871889999996</v>
      </c>
      <c r="BC107" s="316">
        <f>VLOOKUP($E107,Hybrid!$1:$1048576,MATCH(DATE(BC$2,1,1),Hybrid!$A$1:$LI$1),FALSE)</f>
        <v>634.85568490000003</v>
      </c>
      <c r="BD107" s="316">
        <f>VLOOKUP($E107,Hybrid!$1:$1048576,MATCH(DATE(BD$2,1,1),Hybrid!$A$1:$LI$1),FALSE)</f>
        <v>625.12024589999999</v>
      </c>
      <c r="BE107" s="316">
        <f>VLOOKUP($E107,Hybrid!$1:$1048576,MATCH(DATE(BE$2,1,1),Hybrid!$A$1:$LI$1),FALSE)</f>
        <v>524.96822689999999</v>
      </c>
      <c r="BF107" s="316">
        <f>VLOOKUP($E107,Hybrid!$1:$1048576,MATCH(DATE(BF$2,1,1),Hybrid!$A$1:$LI$1),FALSE)</f>
        <v>519.65419159999999</v>
      </c>
      <c r="BG107" s="316">
        <f>VLOOKUP($E107,Hybrid!$1:$1048576,MATCH(DATE(BG$2,1,1),Hybrid!$A$1:$LI$1),FALSE)</f>
        <v>514.41976720000002</v>
      </c>
      <c r="BH107" s="316">
        <f>VLOOKUP($E107,Hybrid!$1:$1048576,MATCH(DATE(BH$2,1,1),Hybrid!$A$1:$LI$1),FALSE)</f>
        <v>509.26440919999999</v>
      </c>
      <c r="BI107" s="316">
        <f>VLOOKUP($E107,Hybrid!$1:$1048576,MATCH(DATE(BI$2,1,1),Hybrid!$A$1:$LI$1),FALSE)</f>
        <v>504.18760109999999</v>
      </c>
    </row>
    <row r="108" spans="1:61" ht="15" customHeight="1" x14ac:dyDescent="0.35">
      <c r="A108" s="409"/>
      <c r="B108" s="413"/>
      <c r="C108" s="106"/>
      <c r="D108" s="106" t="s">
        <v>512</v>
      </c>
      <c r="E108" s="66" t="s">
        <v>426</v>
      </c>
      <c r="F108" s="316">
        <f>VLOOKUP($E108,Hybrid!$1:$1048576,MATCH(DATE(F$2,1,1),Hybrid!$A$1:$LI$1),FALSE)</f>
        <v>878.79999729999997</v>
      </c>
      <c r="G108" s="316">
        <f>VLOOKUP($E108,Hybrid!$1:$1048576,MATCH(DATE(G$2,1,1),Hybrid!$A$1:$LI$1),FALSE)</f>
        <v>867.95531140000003</v>
      </c>
      <c r="H108" s="316">
        <f>VLOOKUP($E108,Hybrid!$1:$1048576,MATCH(DATE(H$2,1,1),Hybrid!$A$1:$LI$1),FALSE)</f>
        <v>857.084293</v>
      </c>
      <c r="I108" s="316">
        <f>VLOOKUP($E108,Hybrid!$1:$1048576,MATCH(DATE(I$2,1,1),Hybrid!$A$1:$LI$1),FALSE)</f>
        <v>845.8814721</v>
      </c>
      <c r="J108" s="316">
        <f>VLOOKUP($E108,Hybrid!$1:$1048576,MATCH(DATE(J$2,1,1),Hybrid!$A$1:$LI$1),FALSE)</f>
        <v>833.9337352</v>
      </c>
      <c r="K108" s="316">
        <f>VLOOKUP($E108,Hybrid!$1:$1048576,MATCH(DATE(K$2,1,1),Hybrid!$A$1:$LI$1),FALSE)</f>
        <v>824.20362980000004</v>
      </c>
      <c r="L108" s="316">
        <f>VLOOKUP($E108,Hybrid!$1:$1048576,MATCH(DATE(L$2,1,1),Hybrid!$A$1:$LI$1),FALSE)</f>
        <v>816.51457230000005</v>
      </c>
      <c r="M108" s="316">
        <f>VLOOKUP($E108,Hybrid!$1:$1048576,MATCH(DATE(M$2,1,1),Hybrid!$A$1:$LI$1),FALSE)</f>
        <v>810.16057579999995</v>
      </c>
      <c r="N108" s="316">
        <f>VLOOKUP($E108,Hybrid!$1:$1048576,MATCH(DATE(N$2,1,1),Hybrid!$A$1:$LI$1),FALSE)</f>
        <v>804.59685869999998</v>
      </c>
      <c r="O108" s="316">
        <f>VLOOKUP($E108,Hybrid!$1:$1048576,MATCH(DATE(O$2,1,1),Hybrid!$A$1:$LI$1),FALSE)</f>
        <v>799.48613539999997</v>
      </c>
      <c r="P108" s="316">
        <f>VLOOKUP($E108,Hybrid!$1:$1048576,MATCH(DATE(P$2,1,1),Hybrid!$A$1:$LI$1),FALSE)</f>
        <v>794.63505069999997</v>
      </c>
      <c r="Q108" s="316">
        <f>VLOOKUP($E108,Hybrid!$1:$1048576,MATCH(DATE(Q$2,1,1),Hybrid!$A$1:$LI$1),FALSE)</f>
        <v>789.9371423</v>
      </c>
      <c r="R108" s="316">
        <f>VLOOKUP($E108,Hybrid!$1:$1048576,MATCH(DATE(R$2,1,1),Hybrid!$A$1:$LI$1),FALSE)</f>
        <v>785.33348860000001</v>
      </c>
      <c r="S108" s="316">
        <f>VLOOKUP($E108,Hybrid!$1:$1048576,MATCH(DATE(S$2,1,1),Hybrid!$A$1:$LI$1),FALSE)</f>
        <v>780.79194080000002</v>
      </c>
      <c r="T108" s="316">
        <f>VLOOKUP($E108,Hybrid!$1:$1048576,MATCH(DATE(T$2,1,1),Hybrid!$A$1:$LI$1),FALSE)</f>
        <v>776.2945598</v>
      </c>
      <c r="U108" s="316">
        <f>VLOOKUP($E108,Hybrid!$1:$1048576,MATCH(DATE(U$2,1,1),Hybrid!$A$1:$LI$1),FALSE)</f>
        <v>771.83101480000005</v>
      </c>
      <c r="V108" s="316">
        <f>VLOOKUP($E108,Hybrid!$1:$1048576,MATCH(DATE(V$2,1,1),Hybrid!$A$1:$LI$1),FALSE)</f>
        <v>767.39506200000005</v>
      </c>
      <c r="W108" s="316">
        <f>VLOOKUP($E108,Hybrid!$1:$1048576,MATCH(DATE(W$2,1,1),Hybrid!$A$1:$LI$1),FALSE)</f>
        <v>762.98269470000002</v>
      </c>
      <c r="X108" s="316">
        <f>VLOOKUP($E108,Hybrid!$1:$1048576,MATCH(DATE(X$2,1,1),Hybrid!$A$1:$LI$1),FALSE)</f>
        <v>758.59119680000003</v>
      </c>
      <c r="Y108" s="316">
        <f>VLOOKUP($E108,Hybrid!$1:$1048576,MATCH(DATE(Y$2,1,1),Hybrid!$A$1:$LI$1),FALSE)</f>
        <v>754.21868789999996</v>
      </c>
      <c r="Z108" s="316">
        <f>VLOOKUP($E108,Hybrid!$1:$1048576,MATCH(DATE(Z$2,1,1),Hybrid!$A$1:$LI$1),FALSE)</f>
        <v>749.86365350000005</v>
      </c>
      <c r="AA108" s="316">
        <f>VLOOKUP($E108,Hybrid!$1:$1048576,MATCH(DATE(AA$2,1,1),Hybrid!$A$1:$LI$1),FALSE)</f>
        <v>745.52435170000001</v>
      </c>
      <c r="AB108" s="316">
        <f>VLOOKUP($E108,Hybrid!$1:$1048576,MATCH(DATE(AB$2,1,1),Hybrid!$A$1:$LI$1),FALSE)</f>
        <v>741.20027570000002</v>
      </c>
      <c r="AC108" s="316">
        <f>VLOOKUP($E108,Hybrid!$1:$1048576,MATCH(DATE(AC$2,1,1),Hybrid!$A$1:$LI$1),FALSE)</f>
        <v>736.89166039999998</v>
      </c>
      <c r="AD108" s="316">
        <f>VLOOKUP($E108,Hybrid!$1:$1048576,MATCH(DATE(AD$2,1,1),Hybrid!$A$1:$LI$1),FALSE)</f>
        <v>732.59972040000002</v>
      </c>
      <c r="AE108" s="316">
        <f>VLOOKUP($E108,Hybrid!$1:$1048576,MATCH(DATE(AE$2,1,1),Hybrid!$A$1:$LI$1),FALSE)</f>
        <v>728.32538820000002</v>
      </c>
      <c r="AF108" s="316">
        <f>VLOOKUP($E108,Hybrid!$1:$1048576,MATCH(DATE(AF$2,1,1),Hybrid!$A$1:$LI$1),FALSE)</f>
        <v>724.0669269</v>
      </c>
      <c r="AG108" s="316">
        <f>VLOOKUP($E108,Hybrid!$1:$1048576,MATCH(DATE(AG$2,1,1),Hybrid!$A$1:$LI$1),FALSE)</f>
        <v>719.82294190000005</v>
      </c>
      <c r="AH108" s="316">
        <f>VLOOKUP($E108,Hybrid!$1:$1048576,MATCH(DATE(AH$2,1,1),Hybrid!$A$1:$LI$1),FALSE)</f>
        <v>715.5918739</v>
      </c>
      <c r="AI108" s="316">
        <f>VLOOKUP($E108,Hybrid!$1:$1048576,MATCH(DATE(AI$2,1,1),Hybrid!$A$1:$LI$1),FALSE)</f>
        <v>711.37293709999994</v>
      </c>
      <c r="AJ108" s="316">
        <f>VLOOKUP($E108,Hybrid!$1:$1048576,MATCH(DATE(AJ$2,1,1),Hybrid!$A$1:$LI$1),FALSE)</f>
        <v>707.16635489999999</v>
      </c>
      <c r="AK108" s="316">
        <f>VLOOKUP($E108,Hybrid!$1:$1048576,MATCH(DATE(AK$2,1,1),Hybrid!$A$1:$LI$1),FALSE)</f>
        <v>702.97343569999998</v>
      </c>
      <c r="AL108" s="316">
        <f>VLOOKUP($E108,Hybrid!$1:$1048576,MATCH(DATE(AL$2,1,1),Hybrid!$A$1:$LI$1),FALSE)</f>
        <v>698.79623119999997</v>
      </c>
      <c r="AM108" s="316">
        <f>VLOOKUP($E108,Hybrid!$1:$1048576,MATCH(DATE(AM$2,1,1),Hybrid!$A$1:$LI$1),FALSE)</f>
        <v>694.63702999999998</v>
      </c>
      <c r="AN108" s="316">
        <f>VLOOKUP($E108,Hybrid!$1:$1048576,MATCH(DATE(AN$2,1,1),Hybrid!$A$1:$LI$1),FALSE)</f>
        <v>690.49784599999998</v>
      </c>
      <c r="AO108" s="316">
        <f>VLOOKUP($E108,Hybrid!$1:$1048576,MATCH(DATE(AO$2,1,1),Hybrid!$A$1:$LI$1),FALSE)</f>
        <v>686.38002670000003</v>
      </c>
      <c r="AP108" s="316">
        <f>VLOOKUP($E108,Hybrid!$1:$1048576,MATCH(DATE(AP$2,1,1),Hybrid!$A$1:$LI$1),FALSE)</f>
        <v>682.28363079999997</v>
      </c>
      <c r="AQ108" s="316">
        <f>VLOOKUP($E108,Hybrid!$1:$1048576,MATCH(DATE(AQ$2,1,1),Hybrid!$A$1:$LI$1),FALSE)</f>
        <v>678.20656329999997</v>
      </c>
      <c r="AR108" s="316">
        <f>VLOOKUP($E108,Hybrid!$1:$1048576,MATCH(DATE(AR$2,1,1),Hybrid!$A$1:$LI$1),FALSE)</f>
        <v>674.14493600000003</v>
      </c>
      <c r="AS108" s="316">
        <f>VLOOKUP($E108,Hybrid!$1:$1048576,MATCH(DATE(AS$2,1,1),Hybrid!$A$1:$LI$1),FALSE)</f>
        <v>670.09304729999997</v>
      </c>
      <c r="AT108" s="316">
        <f>VLOOKUP($E108,Hybrid!$1:$1048576,MATCH(DATE(AT$2,1,1),Hybrid!$A$1:$LI$1),FALSE)</f>
        <v>666.04317370000001</v>
      </c>
      <c r="AU108" s="316">
        <f>VLOOKUP($E108,Hybrid!$1:$1048576,MATCH(DATE(AU$2,1,1),Hybrid!$A$1:$LI$1),FALSE)</f>
        <v>661.98471700000005</v>
      </c>
      <c r="AV108" s="316">
        <f>VLOOKUP($E108,Hybrid!$1:$1048576,MATCH(DATE(AV$2,1,1),Hybrid!$A$1:$LI$1),FALSE)</f>
        <v>657.90228079999997</v>
      </c>
      <c r="AW108" s="316">
        <f>VLOOKUP($E108,Hybrid!$1:$1048576,MATCH(DATE(AW$2,1,1),Hybrid!$A$1:$LI$1),FALSE)</f>
        <v>653.77140350000002</v>
      </c>
      <c r="AX108" s="316">
        <f>VLOOKUP($E108,Hybrid!$1:$1048576,MATCH(DATE(AX$2,1,1),Hybrid!$A$1:$LI$1),FALSE)</f>
        <v>649.54837510000004</v>
      </c>
      <c r="AY108" s="316">
        <f>VLOOKUP($E108,Hybrid!$1:$1048576,MATCH(DATE(AY$2,1,1),Hybrid!$A$1:$LI$1),FALSE)</f>
        <v>645.14149440000006</v>
      </c>
      <c r="AZ108" s="316">
        <f>VLOOKUP($E108,Hybrid!$1:$1048576,MATCH(DATE(AZ$2,1,1),Hybrid!$A$1:$LI$1),FALSE)</f>
        <v>640.30948790000002</v>
      </c>
      <c r="BA108" s="316">
        <f>VLOOKUP($E108,Hybrid!$1:$1048576,MATCH(DATE(BA$2,1,1),Hybrid!$A$1:$LI$1),FALSE)</f>
        <v>634.3201047</v>
      </c>
      <c r="BB108" s="316">
        <f>VLOOKUP($E108,Hybrid!$1:$1048576,MATCH(DATE(BB$2,1,1),Hybrid!$A$1:$LI$1),FALSE)</f>
        <v>627.4345065</v>
      </c>
      <c r="BC108" s="316">
        <f>VLOOKUP($E108,Hybrid!$1:$1048576,MATCH(DATE(BC$2,1,1),Hybrid!$A$1:$LI$1),FALSE)</f>
        <v>620.14303489999998</v>
      </c>
      <c r="BD108" s="316">
        <f>VLOOKUP($E108,Hybrid!$1:$1048576,MATCH(DATE(BD$2,1,1),Hybrid!$A$1:$LI$1),FALSE)</f>
        <v>612.84173829999997</v>
      </c>
      <c r="BE108" s="316">
        <f>VLOOKUP($E108,Hybrid!$1:$1048576,MATCH(DATE(BE$2,1,1),Hybrid!$A$1:$LI$1),FALSE)</f>
        <v>630.2942673</v>
      </c>
      <c r="BF108" s="316">
        <f>VLOOKUP($E108,Hybrid!$1:$1048576,MATCH(DATE(BF$2,1,1),Hybrid!$A$1:$LI$1),FALSE)</f>
        <v>626.75182099999995</v>
      </c>
      <c r="BG108" s="316">
        <f>VLOOKUP($E108,Hybrid!$1:$1048576,MATCH(DATE(BG$2,1,1),Hybrid!$A$1:$LI$1),FALSE)</f>
        <v>623.22951149999994</v>
      </c>
      <c r="BH108" s="316">
        <f>VLOOKUP($E108,Hybrid!$1:$1048576,MATCH(DATE(BH$2,1,1),Hybrid!$A$1:$LI$1),FALSE)</f>
        <v>619.72726850000004</v>
      </c>
      <c r="BI108" s="316">
        <f>VLOOKUP($E108,Hybrid!$1:$1048576,MATCH(DATE(BI$2,1,1),Hybrid!$A$1:$LI$1),FALSE)</f>
        <v>616.24502619999998</v>
      </c>
    </row>
    <row r="109" spans="1:61" ht="15" customHeight="1" x14ac:dyDescent="0.35">
      <c r="A109" s="409"/>
      <c r="B109" s="413"/>
      <c r="C109" s="106"/>
      <c r="D109" s="106" t="s">
        <v>513</v>
      </c>
      <c r="E109" s="66" t="s">
        <v>427</v>
      </c>
      <c r="F109" s="316">
        <f>VLOOKUP($E109,Hybrid!$1:$1048576,MATCH(DATE(F$2,1,1),Hybrid!$A$1:$LI$1),FALSE)</f>
        <v>139.85209269999999</v>
      </c>
      <c r="G109" s="316">
        <f>VLOOKUP($E109,Hybrid!$1:$1048576,MATCH(DATE(G$2,1,1),Hybrid!$A$1:$LI$1),FALSE)</f>
        <v>137.95678459999999</v>
      </c>
      <c r="H109" s="316">
        <f>VLOOKUP($E109,Hybrid!$1:$1048576,MATCH(DATE(H$2,1,1),Hybrid!$A$1:$LI$1),FALSE)</f>
        <v>136.0897784</v>
      </c>
      <c r="I109" s="316">
        <f>VLOOKUP($E109,Hybrid!$1:$1048576,MATCH(DATE(I$2,1,1),Hybrid!$A$1:$LI$1),FALSE)</f>
        <v>134.25448249999999</v>
      </c>
      <c r="J109" s="316">
        <f>VLOOKUP($E109,Hybrid!$1:$1048576,MATCH(DATE(J$2,1,1),Hybrid!$A$1:$LI$1),FALSE)</f>
        <v>132.45303269999999</v>
      </c>
      <c r="K109" s="316">
        <f>VLOOKUP($E109,Hybrid!$1:$1048576,MATCH(DATE(K$2,1,1),Hybrid!$A$1:$LI$1),FALSE)</f>
        <v>130.685438</v>
      </c>
      <c r="L109" s="316">
        <f>VLOOKUP($E109,Hybrid!$1:$1048576,MATCH(DATE(L$2,1,1),Hybrid!$A$1:$LI$1),FALSE)</f>
        <v>128.95009930000001</v>
      </c>
      <c r="M109" s="316">
        <f>VLOOKUP($E109,Hybrid!$1:$1048576,MATCH(DATE(M$2,1,1),Hybrid!$A$1:$LI$1),FALSE)</f>
        <v>127.2442815</v>
      </c>
      <c r="N109" s="316">
        <f>VLOOKUP($E109,Hybrid!$1:$1048576,MATCH(DATE(N$2,1,1),Hybrid!$A$1:$LI$1),FALSE)</f>
        <v>125.5649868</v>
      </c>
      <c r="O109" s="316">
        <f>VLOOKUP($E109,Hybrid!$1:$1048576,MATCH(DATE(O$2,1,1),Hybrid!$A$1:$LI$1),FALSE)</f>
        <v>123.9096117</v>
      </c>
      <c r="P109" s="316">
        <f>VLOOKUP($E109,Hybrid!$1:$1048576,MATCH(DATE(P$2,1,1),Hybrid!$A$1:$LI$1),FALSE)</f>
        <v>122.2762383</v>
      </c>
      <c r="Q109" s="316">
        <f>VLOOKUP($E109,Hybrid!$1:$1048576,MATCH(DATE(Q$2,1,1),Hybrid!$A$1:$LI$1),FALSE)</f>
        <v>120.6635544</v>
      </c>
      <c r="R109" s="316">
        <f>VLOOKUP($E109,Hybrid!$1:$1048576,MATCH(DATE(R$2,1,1),Hybrid!$A$1:$LI$1),FALSE)</f>
        <v>119.07060920000001</v>
      </c>
      <c r="S109" s="316">
        <f>VLOOKUP($E109,Hybrid!$1:$1048576,MATCH(DATE(S$2,1,1),Hybrid!$A$1:$LI$1),FALSE)</f>
        <v>117.4967419</v>
      </c>
      <c r="T109" s="316">
        <f>VLOOKUP($E109,Hybrid!$1:$1048576,MATCH(DATE(T$2,1,1),Hybrid!$A$1:$LI$1),FALSE)</f>
        <v>115.9415138</v>
      </c>
      <c r="U109" s="316">
        <f>VLOOKUP($E109,Hybrid!$1:$1048576,MATCH(DATE(U$2,1,1),Hybrid!$A$1:$LI$1),FALSE)</f>
        <v>114.40464679999999</v>
      </c>
      <c r="V109" s="316">
        <f>VLOOKUP($E109,Hybrid!$1:$1048576,MATCH(DATE(V$2,1,1),Hybrid!$A$1:$LI$1),FALSE)</f>
        <v>112.8859788</v>
      </c>
      <c r="W109" s="316">
        <f>VLOOKUP($E109,Hybrid!$1:$1048576,MATCH(DATE(W$2,1,1),Hybrid!$A$1:$LI$1),FALSE)</f>
        <v>111.3854309</v>
      </c>
      <c r="X109" s="316">
        <f>VLOOKUP($E109,Hybrid!$1:$1048576,MATCH(DATE(X$2,1,1),Hybrid!$A$1:$LI$1),FALSE)</f>
        <v>109.9029838</v>
      </c>
      <c r="Y109" s="316">
        <f>VLOOKUP($E109,Hybrid!$1:$1048576,MATCH(DATE(Y$2,1,1),Hybrid!$A$1:$LI$1),FALSE)</f>
        <v>108.43866</v>
      </c>
      <c r="Z109" s="316">
        <f>VLOOKUP($E109,Hybrid!$1:$1048576,MATCH(DATE(Z$2,1,1),Hybrid!$A$1:$LI$1),FALSE)</f>
        <v>106.9924778</v>
      </c>
      <c r="AA109" s="316">
        <f>VLOOKUP($E109,Hybrid!$1:$1048576,MATCH(DATE(AA$2,1,1),Hybrid!$A$1:$LI$1),FALSE)</f>
        <v>105.5644516</v>
      </c>
      <c r="AB109" s="316">
        <f>VLOOKUP($E109,Hybrid!$1:$1048576,MATCH(DATE(AB$2,1,1),Hybrid!$A$1:$LI$1),FALSE)</f>
        <v>104.1546426</v>
      </c>
      <c r="AC109" s="316">
        <f>VLOOKUP($E109,Hybrid!$1:$1048576,MATCH(DATE(AC$2,1,1),Hybrid!$A$1:$LI$1),FALSE)</f>
        <v>102.7631193</v>
      </c>
      <c r="AD109" s="316">
        <f>VLOOKUP($E109,Hybrid!$1:$1048576,MATCH(DATE(AD$2,1,1),Hybrid!$A$1:$LI$1),FALSE)</f>
        <v>101.3899289</v>
      </c>
      <c r="AE109" s="316">
        <f>VLOOKUP($E109,Hybrid!$1:$1048576,MATCH(DATE(AE$2,1,1),Hybrid!$A$1:$LI$1),FALSE)</f>
        <v>100.0350086</v>
      </c>
      <c r="AF109" s="316">
        <f>VLOOKUP($E109,Hybrid!$1:$1048576,MATCH(DATE(AF$2,1,1),Hybrid!$A$1:$LI$1),FALSE)</f>
        <v>98.698182610000003</v>
      </c>
      <c r="AG109" s="316">
        <f>VLOOKUP($E109,Hybrid!$1:$1048576,MATCH(DATE(AG$2,1,1),Hybrid!$A$1:$LI$1),FALSE)</f>
        <v>97.379298539999994</v>
      </c>
      <c r="AH109" s="316">
        <f>VLOOKUP($E109,Hybrid!$1:$1048576,MATCH(DATE(AH$2,1,1),Hybrid!$A$1:$LI$1),FALSE)</f>
        <v>96.078221330000005</v>
      </c>
      <c r="AI109" s="316">
        <f>VLOOKUP($E109,Hybrid!$1:$1048576,MATCH(DATE(AI$2,1,1),Hybrid!$A$1:$LI$1),FALSE)</f>
        <v>94.794817469999998</v>
      </c>
      <c r="AJ109" s="316">
        <f>VLOOKUP($E109,Hybrid!$1:$1048576,MATCH(DATE(AJ$2,1,1),Hybrid!$A$1:$LI$1),FALSE)</f>
        <v>93.528940449999993</v>
      </c>
      <c r="AK109" s="316">
        <f>VLOOKUP($E109,Hybrid!$1:$1048576,MATCH(DATE(AK$2,1,1),Hybrid!$A$1:$LI$1),FALSE)</f>
        <v>92.280419330000001</v>
      </c>
      <c r="AL109" s="316">
        <f>VLOOKUP($E109,Hybrid!$1:$1048576,MATCH(DATE(AL$2,1,1),Hybrid!$A$1:$LI$1),FALSE)</f>
        <v>91.049056329999999</v>
      </c>
      <c r="AM109" s="316">
        <f>VLOOKUP($E109,Hybrid!$1:$1048576,MATCH(DATE(AM$2,1,1),Hybrid!$A$1:$LI$1),FALSE)</f>
        <v>89.834624649999995</v>
      </c>
      <c r="AN109" s="316">
        <f>VLOOKUP($E109,Hybrid!$1:$1048576,MATCH(DATE(AN$2,1,1),Hybrid!$A$1:$LI$1),FALSE)</f>
        <v>88.636868160000006</v>
      </c>
      <c r="AO109" s="316">
        <f>VLOOKUP($E109,Hybrid!$1:$1048576,MATCH(DATE(AO$2,1,1),Hybrid!$A$1:$LI$1),FALSE)</f>
        <v>87.455503759999999</v>
      </c>
      <c r="AP109" s="316">
        <f>VLOOKUP($E109,Hybrid!$1:$1048576,MATCH(DATE(AP$2,1,1),Hybrid!$A$1:$LI$1),FALSE)</f>
        <v>86.290210880000004</v>
      </c>
      <c r="AQ109" s="316">
        <f>VLOOKUP($E109,Hybrid!$1:$1048576,MATCH(DATE(AQ$2,1,1),Hybrid!$A$1:$LI$1),FALSE)</f>
        <v>85.140634669999997</v>
      </c>
      <c r="AR109" s="316">
        <f>VLOOKUP($E109,Hybrid!$1:$1048576,MATCH(DATE(AR$2,1,1),Hybrid!$A$1:$LI$1),FALSE)</f>
        <v>84.006416229999999</v>
      </c>
      <c r="AS109" s="316">
        <f>VLOOKUP($E109,Hybrid!$1:$1048576,MATCH(DATE(AS$2,1,1),Hybrid!$A$1:$LI$1),FALSE)</f>
        <v>82.887208860000001</v>
      </c>
      <c r="AT109" s="316">
        <f>VLOOKUP($E109,Hybrid!$1:$1048576,MATCH(DATE(AT$2,1,1),Hybrid!$A$1:$LI$1),FALSE)</f>
        <v>81.782685369999996</v>
      </c>
      <c r="AU109" s="316">
        <f>VLOOKUP($E109,Hybrid!$1:$1048576,MATCH(DATE(AU$2,1,1),Hybrid!$A$1:$LI$1),FALSE)</f>
        <v>80.692541599999998</v>
      </c>
      <c r="AV109" s="316">
        <f>VLOOKUP($E109,Hybrid!$1:$1048576,MATCH(DATE(AV$2,1,1),Hybrid!$A$1:$LI$1),FALSE)</f>
        <v>79.616499399999995</v>
      </c>
      <c r="AW109" s="316">
        <f>VLOOKUP($E109,Hybrid!$1:$1048576,MATCH(DATE(AW$2,1,1),Hybrid!$A$1:$LI$1),FALSE)</f>
        <v>78.554302519999993</v>
      </c>
      <c r="AX109" s="316">
        <f>VLOOKUP($E109,Hybrid!$1:$1048576,MATCH(DATE(AX$2,1,1),Hybrid!$A$1:$LI$1),FALSE)</f>
        <v>77.505711360000006</v>
      </c>
      <c r="AY109" s="316">
        <f>VLOOKUP($E109,Hybrid!$1:$1048576,MATCH(DATE(AY$2,1,1),Hybrid!$A$1:$LI$1),FALSE)</f>
        <v>76.470497850000001</v>
      </c>
      <c r="AZ109" s="316">
        <f>VLOOKUP($E109,Hybrid!$1:$1048576,MATCH(DATE(AZ$2,1,1),Hybrid!$A$1:$LI$1),FALSE)</f>
        <v>75.448438940000003</v>
      </c>
      <c r="BA109" s="316">
        <f>VLOOKUP($E109,Hybrid!$1:$1048576,MATCH(DATE(BA$2,1,1),Hybrid!$A$1:$LI$1),FALSE)</f>
        <v>74.439306220000006</v>
      </c>
      <c r="BB109" s="316">
        <f>VLOOKUP($E109,Hybrid!$1:$1048576,MATCH(DATE(BB$2,1,1),Hybrid!$A$1:$LI$1),FALSE)</f>
        <v>73.442821789999996</v>
      </c>
      <c r="BC109" s="316">
        <f>VLOOKUP($E109,Hybrid!$1:$1048576,MATCH(DATE(BC$2,1,1),Hybrid!$A$1:$LI$1),FALSE)</f>
        <v>72.458746970000007</v>
      </c>
      <c r="BD109" s="316">
        <f>VLOOKUP($E109,Hybrid!$1:$1048576,MATCH(DATE(BD$2,1,1),Hybrid!$A$1:$LI$1),FALSE)</f>
        <v>71.486887879999998</v>
      </c>
      <c r="BE109" s="316">
        <f>VLOOKUP($E109,Hybrid!$1:$1048576,MATCH(DATE(BE$2,1,1),Hybrid!$A$1:$LI$1),FALSE)</f>
        <v>73.136080030000002</v>
      </c>
      <c r="BF109" s="316">
        <f>VLOOKUP($E109,Hybrid!$1:$1048576,MATCH(DATE(BF$2,1,1),Hybrid!$A$1:$LI$1),FALSE)</f>
        <v>72.266466910000005</v>
      </c>
      <c r="BG109" s="316">
        <f>VLOOKUP($E109,Hybrid!$1:$1048576,MATCH(DATE(BG$2,1,1),Hybrid!$A$1:$LI$1),FALSE)</f>
        <v>71.408305409999997</v>
      </c>
      <c r="BH109" s="316">
        <f>VLOOKUP($E109,Hybrid!$1:$1048576,MATCH(DATE(BH$2,1,1),Hybrid!$A$1:$LI$1),FALSE)</f>
        <v>70.561469470000006</v>
      </c>
      <c r="BI109" s="316">
        <f>VLOOKUP($E109,Hybrid!$1:$1048576,MATCH(DATE(BI$2,1,1),Hybrid!$A$1:$LI$1),FALSE)</f>
        <v>69.725838089999996</v>
      </c>
    </row>
    <row r="110" spans="1:61" ht="15" customHeight="1" x14ac:dyDescent="0.35">
      <c r="A110" s="409"/>
      <c r="B110" s="413"/>
      <c r="C110" s="144"/>
      <c r="D110" s="107" t="s">
        <v>514</v>
      </c>
      <c r="E110" s="49" t="s">
        <v>428</v>
      </c>
      <c r="F110" s="317">
        <f>VLOOKUP($E110,Hybrid!$1:$1048576,MATCH(DATE(F$2,1,1),Hybrid!$A$1:$LI$1),FALSE)</f>
        <v>3.874567114</v>
      </c>
      <c r="G110" s="317">
        <f>VLOOKUP($E110,Hybrid!$1:$1048576,MATCH(DATE(G$2,1,1),Hybrid!$A$1:$LI$1),FALSE)</f>
        <v>3.7243493920000001</v>
      </c>
      <c r="H110" s="317">
        <f>VLOOKUP($E110,Hybrid!$1:$1048576,MATCH(DATE(H$2,1,1),Hybrid!$A$1:$LI$1),FALSE)</f>
        <v>3.5805532489999998</v>
      </c>
      <c r="I110" s="317">
        <f>VLOOKUP($E110,Hybrid!$1:$1048576,MATCH(DATE(I$2,1,1),Hybrid!$A$1:$LI$1),FALSE)</f>
        <v>3.443168091</v>
      </c>
      <c r="J110" s="317">
        <f>VLOOKUP($E110,Hybrid!$1:$1048576,MATCH(DATE(J$2,1,1),Hybrid!$A$1:$LI$1),FALSE)</f>
        <v>3.3120989000000001</v>
      </c>
      <c r="K110" s="317">
        <f>VLOOKUP($E110,Hybrid!$1:$1048576,MATCH(DATE(K$2,1,1),Hybrid!$A$1:$LI$1),FALSE)</f>
        <v>3.1871074469999998</v>
      </c>
      <c r="L110" s="317">
        <f>VLOOKUP($E110,Hybrid!$1:$1048576,MATCH(DATE(L$2,1,1),Hybrid!$A$1:$LI$1),FALSE)</f>
        <v>3.067832712</v>
      </c>
      <c r="M110" s="317">
        <f>VLOOKUP($E110,Hybrid!$1:$1048576,MATCH(DATE(M$2,1,1),Hybrid!$A$1:$LI$1),FALSE)</f>
        <v>2.9538537069999999</v>
      </c>
      <c r="N110" s="317">
        <f>VLOOKUP($E110,Hybrid!$1:$1048576,MATCH(DATE(N$2,1,1),Hybrid!$A$1:$LI$1),FALSE)</f>
        <v>2.8447573089999998</v>
      </c>
      <c r="O110" s="317">
        <f>VLOOKUP($E110,Hybrid!$1:$1048576,MATCH(DATE(O$2,1,1),Hybrid!$A$1:$LI$1),FALSE)</f>
        <v>2.74018118</v>
      </c>
      <c r="P110" s="317">
        <f>VLOOKUP($E110,Hybrid!$1:$1048576,MATCH(DATE(P$2,1,1),Hybrid!$A$1:$LI$1),FALSE)</f>
        <v>2.6398284759999999</v>
      </c>
      <c r="Q110" s="317">
        <f>VLOOKUP($E110,Hybrid!$1:$1048576,MATCH(DATE(Q$2,1,1),Hybrid!$A$1:$LI$1),FALSE)</f>
        <v>2.543457139</v>
      </c>
      <c r="R110" s="317">
        <f>VLOOKUP($E110,Hybrid!$1:$1048576,MATCH(DATE(R$2,1,1),Hybrid!$A$1:$LI$1),FALSE)</f>
        <v>2.450859747</v>
      </c>
      <c r="S110" s="317">
        <f>VLOOKUP($E110,Hybrid!$1:$1048576,MATCH(DATE(S$2,1,1),Hybrid!$A$1:$LI$1),FALSE)</f>
        <v>2.3618561659999999</v>
      </c>
      <c r="T110" s="317">
        <f>VLOOKUP($E110,Hybrid!$1:$1048576,MATCH(DATE(T$2,1,1),Hybrid!$A$1:$LI$1),FALSE)</f>
        <v>2.276287408</v>
      </c>
      <c r="U110" s="317">
        <f>VLOOKUP($E110,Hybrid!$1:$1048576,MATCH(DATE(U$2,1,1),Hybrid!$A$1:$LI$1),FALSE)</f>
        <v>2.194010515</v>
      </c>
      <c r="V110" s="317">
        <f>VLOOKUP($E110,Hybrid!$1:$1048576,MATCH(DATE(V$2,1,1),Hybrid!$A$1:$LI$1),FALSE)</f>
        <v>2.1148948509999999</v>
      </c>
      <c r="W110" s="317">
        <f>VLOOKUP($E110,Hybrid!$1:$1048576,MATCH(DATE(W$2,1,1),Hybrid!$A$1:$LI$1),FALSE)</f>
        <v>2.0388193989999999</v>
      </c>
      <c r="X110" s="317">
        <f>VLOOKUP($E110,Hybrid!$1:$1048576,MATCH(DATE(X$2,1,1),Hybrid!$A$1:$LI$1),FALSE)</f>
        <v>1.965670808</v>
      </c>
      <c r="Y110" s="317">
        <f>VLOOKUP($E110,Hybrid!$1:$1048576,MATCH(DATE(Y$2,1,1),Hybrid!$A$1:$LI$1),FALSE)</f>
        <v>1.895341967</v>
      </c>
      <c r="Z110" s="317">
        <f>VLOOKUP($E110,Hybrid!$1:$1048576,MATCH(DATE(Z$2,1,1),Hybrid!$A$1:$LI$1),FALSE)</f>
        <v>1.827729239</v>
      </c>
      <c r="AA110" s="317">
        <f>VLOOKUP($E110,Hybrid!$1:$1048576,MATCH(DATE(AA$2,1,1),Hybrid!$A$1:$LI$1),FALSE)</f>
        <v>1.7627323580000001</v>
      </c>
      <c r="AB110" s="317">
        <f>VLOOKUP($E110,Hybrid!$1:$1048576,MATCH(DATE(AB$2,1,1),Hybrid!$A$1:$LI$1),FALSE)</f>
        <v>1.700256947</v>
      </c>
      <c r="AC110" s="317">
        <f>VLOOKUP($E110,Hybrid!$1:$1048576,MATCH(DATE(AC$2,1,1),Hybrid!$A$1:$LI$1),FALSE)</f>
        <v>1.6402125089999999</v>
      </c>
      <c r="AD110" s="317">
        <f>VLOOKUP($E110,Hybrid!$1:$1048576,MATCH(DATE(AD$2,1,1),Hybrid!$A$1:$LI$1),FALSE)</f>
        <v>1.5825109850000001</v>
      </c>
      <c r="AE110" s="317">
        <f>VLOOKUP($E110,Hybrid!$1:$1048576,MATCH(DATE(AE$2,1,1),Hybrid!$A$1:$LI$1),FALSE)</f>
        <v>1.527062471</v>
      </c>
      <c r="AF110" s="317">
        <f>VLOOKUP($E110,Hybrid!$1:$1048576,MATCH(DATE(AF$2,1,1),Hybrid!$A$1:$LI$1),FALSE)</f>
        <v>1.473775257</v>
      </c>
      <c r="AG110" s="317">
        <f>VLOOKUP($E110,Hybrid!$1:$1048576,MATCH(DATE(AG$2,1,1),Hybrid!$A$1:$LI$1),FALSE)</f>
        <v>1.4225622069999999</v>
      </c>
      <c r="AH110" s="317">
        <f>VLOOKUP($E110,Hybrid!$1:$1048576,MATCH(DATE(AH$2,1,1),Hybrid!$A$1:$LI$1),FALSE)</f>
        <v>1.373340636</v>
      </c>
      <c r="AI110" s="317">
        <f>VLOOKUP($E110,Hybrid!$1:$1048576,MATCH(DATE(AI$2,1,1),Hybrid!$A$1:$LI$1),FALSE)</f>
        <v>1.326031553</v>
      </c>
      <c r="AJ110" s="317">
        <f>VLOOKUP($E110,Hybrid!$1:$1048576,MATCH(DATE(AJ$2,1,1),Hybrid!$A$1:$LI$1),FALSE)</f>
        <v>1.280558989</v>
      </c>
      <c r="AK110" s="317">
        <f>VLOOKUP($E110,Hybrid!$1:$1048576,MATCH(DATE(AK$2,1,1),Hybrid!$A$1:$LI$1),FALSE)</f>
        <v>1.2368495129999999</v>
      </c>
      <c r="AL110" s="317">
        <f>VLOOKUP($E110,Hybrid!$1:$1048576,MATCH(DATE(AL$2,1,1),Hybrid!$A$1:$LI$1),FALSE)</f>
        <v>1.194831964</v>
      </c>
      <c r="AM110" s="317">
        <f>VLOOKUP($E110,Hybrid!$1:$1048576,MATCH(DATE(AM$2,1,1),Hybrid!$A$1:$LI$1),FALSE)</f>
        <v>1.1544372110000001</v>
      </c>
      <c r="AN110" s="317">
        <f>VLOOKUP($E110,Hybrid!$1:$1048576,MATCH(DATE(AN$2,1,1),Hybrid!$A$1:$LI$1),FALSE)</f>
        <v>1.1155980459999999</v>
      </c>
      <c r="AO110" s="317">
        <f>VLOOKUP($E110,Hybrid!$1:$1048576,MATCH(DATE(AO$2,1,1),Hybrid!$A$1:$LI$1),FALSE)</f>
        <v>1.078249199</v>
      </c>
      <c r="AP110" s="317">
        <f>VLOOKUP($E110,Hybrid!$1:$1048576,MATCH(DATE(AP$2,1,1),Hybrid!$A$1:$LI$1),FALSE)</f>
        <v>1.0423268560000001</v>
      </c>
      <c r="AQ110" s="317">
        <f>VLOOKUP($E110,Hybrid!$1:$1048576,MATCH(DATE(AQ$2,1,1),Hybrid!$A$1:$LI$1),FALSE)</f>
        <v>1.007768708</v>
      </c>
      <c r="AR110" s="317">
        <f>VLOOKUP($E110,Hybrid!$1:$1048576,MATCH(DATE(AR$2,1,1),Hybrid!$A$1:$LI$1),FALSE)</f>
        <v>0.9745149689</v>
      </c>
      <c r="AS110" s="317">
        <f>VLOOKUP($E110,Hybrid!$1:$1048576,MATCH(DATE(AS$2,1,1),Hybrid!$A$1:$LI$1),FALSE)</f>
        <v>0.94250884800000001</v>
      </c>
      <c r="AT110" s="317">
        <f>VLOOKUP($E110,Hybrid!$1:$1048576,MATCH(DATE(AT$2,1,1),Hybrid!$A$1:$LI$1),FALSE)</f>
        <v>0.91169665980000003</v>
      </c>
      <c r="AU110" s="317">
        <f>VLOOKUP($E110,Hybrid!$1:$1048576,MATCH(DATE(AU$2,1,1),Hybrid!$A$1:$LI$1),FALSE)</f>
        <v>0.88202778230000001</v>
      </c>
      <c r="AV110" s="317">
        <f>VLOOKUP($E110,Hybrid!$1:$1048576,MATCH(DATE(AV$2,1,1),Hybrid!$A$1:$LI$1),FALSE)</f>
        <v>0.8534545845</v>
      </c>
      <c r="AW110" s="317">
        <f>VLOOKUP($E110,Hybrid!$1:$1048576,MATCH(DATE(AW$2,1,1),Hybrid!$A$1:$LI$1),FALSE)</f>
        <v>0.82593214209999999</v>
      </c>
      <c r="AX110" s="317">
        <f>VLOOKUP($E110,Hybrid!$1:$1048576,MATCH(DATE(AX$2,1,1),Hybrid!$A$1:$LI$1),FALSE)</f>
        <v>0.79941795100000002</v>
      </c>
      <c r="AY110" s="317">
        <f>VLOOKUP($E110,Hybrid!$1:$1048576,MATCH(DATE(AY$2,1,1),Hybrid!$A$1:$LI$1),FALSE)</f>
        <v>0.77387169850000004</v>
      </c>
      <c r="AZ110" s="317">
        <f>VLOOKUP($E110,Hybrid!$1:$1048576,MATCH(DATE(AZ$2,1,1),Hybrid!$A$1:$LI$1),FALSE)</f>
        <v>0.74925508740000002</v>
      </c>
      <c r="BA110" s="317">
        <f>VLOOKUP($E110,Hybrid!$1:$1048576,MATCH(DATE(BA$2,1,1),Hybrid!$A$1:$LI$1),FALSE)</f>
        <v>0.72553183750000005</v>
      </c>
      <c r="BB110" s="317">
        <f>VLOOKUP($E110,Hybrid!$1:$1048576,MATCH(DATE(BB$2,1,1),Hybrid!$A$1:$LI$1),FALSE)</f>
        <v>0.70266768069999996</v>
      </c>
      <c r="BC110" s="317">
        <f>VLOOKUP($E110,Hybrid!$1:$1048576,MATCH(DATE(BC$2,1,1),Hybrid!$A$1:$LI$1),FALSE)</f>
        <v>0.68062994669999999</v>
      </c>
      <c r="BD110" s="317">
        <f>VLOOKUP($E110,Hybrid!$1:$1048576,MATCH(DATE(BD$2,1,1),Hybrid!$A$1:$LI$1),FALSE)</f>
        <v>0.65938707569999999</v>
      </c>
      <c r="BE110" s="317">
        <f>VLOOKUP($E110,Hybrid!$1:$1048576,MATCH(DATE(BE$2,1,1),Hybrid!$A$1:$LI$1),FALSE)</f>
        <v>0.72578483000000005</v>
      </c>
      <c r="BF110" s="317">
        <f>VLOOKUP($E110,Hybrid!$1:$1048576,MATCH(DATE(BF$2,1,1),Hybrid!$A$1:$LI$1),FALSE)</f>
        <v>0.70667312709999996</v>
      </c>
      <c r="BG110" s="317">
        <f>VLOOKUP($E110,Hybrid!$1:$1048576,MATCH(DATE(BG$2,1,1),Hybrid!$A$1:$LI$1),FALSE)</f>
        <v>0.68819737540000003</v>
      </c>
      <c r="BH110" s="317">
        <f>VLOOKUP($E110,Hybrid!$1:$1048576,MATCH(DATE(BH$2,1,1),Hybrid!$A$1:$LI$1),FALSE)</f>
        <v>0.67033503049999998</v>
      </c>
      <c r="BI110" s="317">
        <f>VLOOKUP($E110,Hybrid!$1:$1048576,MATCH(DATE(BI$2,1,1),Hybrid!$A$1:$LI$1),FALSE)</f>
        <v>0.65306457139999996</v>
      </c>
    </row>
    <row r="111" spans="1:61" s="92" customFormat="1" ht="15" customHeight="1" x14ac:dyDescent="0.35">
      <c r="A111" s="409"/>
      <c r="B111" s="413"/>
      <c r="C111" s="105" t="s">
        <v>515</v>
      </c>
      <c r="D111" s="105"/>
      <c r="E111" s="75" t="s">
        <v>429</v>
      </c>
      <c r="F111" s="315">
        <f>VLOOKUP($E111,Hybrid!$1:$1048576,MATCH(DATE(F$2,1,1),Hybrid!$A$1:$LI$1),FALSE)</f>
        <v>2457.4699179999998</v>
      </c>
      <c r="G111" s="315">
        <f>VLOOKUP($E111,Hybrid!$1:$1048576,MATCH(DATE(G$2,1,1),Hybrid!$A$1:$LI$1),FALSE)</f>
        <v>2465.7263739999999</v>
      </c>
      <c r="H111" s="315">
        <f>VLOOKUP($E111,Hybrid!$1:$1048576,MATCH(DATE(H$2,1,1),Hybrid!$A$1:$LI$1),FALSE)</f>
        <v>2476.5081070000001</v>
      </c>
      <c r="I111" s="315">
        <f>VLOOKUP($E111,Hybrid!$1:$1048576,MATCH(DATE(I$2,1,1),Hybrid!$A$1:$LI$1),FALSE)</f>
        <v>2487.3369849999999</v>
      </c>
      <c r="J111" s="315">
        <f>VLOOKUP($E111,Hybrid!$1:$1048576,MATCH(DATE(J$2,1,1),Hybrid!$A$1:$LI$1),FALSE)</f>
        <v>2498.2132139999999</v>
      </c>
      <c r="K111" s="315">
        <f>VLOOKUP($E111,Hybrid!$1:$1048576,MATCH(DATE(K$2,1,1),Hybrid!$A$1:$LI$1),FALSE)</f>
        <v>2509.1370000000002</v>
      </c>
      <c r="L111" s="315">
        <f>VLOOKUP($E111,Hybrid!$1:$1048576,MATCH(DATE(L$2,1,1),Hybrid!$A$1:$LI$1),FALSE)</f>
        <v>2517.7067900000002</v>
      </c>
      <c r="M111" s="315">
        <f>VLOOKUP($E111,Hybrid!$1:$1048576,MATCH(DATE(M$2,1,1),Hybrid!$A$1:$LI$1),FALSE)</f>
        <v>2526.3058489999999</v>
      </c>
      <c r="N111" s="315">
        <f>VLOOKUP($E111,Hybrid!$1:$1048576,MATCH(DATE(N$2,1,1),Hybrid!$A$1:$LI$1),FALSE)</f>
        <v>2534.9342769999998</v>
      </c>
      <c r="O111" s="315">
        <f>VLOOKUP($E111,Hybrid!$1:$1048576,MATCH(DATE(O$2,1,1),Hybrid!$A$1:$LI$1),FALSE)</f>
        <v>2543.5921760000001</v>
      </c>
      <c r="P111" s="315">
        <f>VLOOKUP($E111,Hybrid!$1:$1048576,MATCH(DATE(P$2,1,1),Hybrid!$A$1:$LI$1),FALSE)</f>
        <v>2556.271882</v>
      </c>
      <c r="Q111" s="315">
        <f>VLOOKUP($E111,Hybrid!$1:$1048576,MATCH(DATE(Q$2,1,1),Hybrid!$A$1:$LI$1),FALSE)</f>
        <v>2565.002657</v>
      </c>
      <c r="R111" s="315">
        <f>VLOOKUP($E111,Hybrid!$1:$1048576,MATCH(DATE(R$2,1,1),Hybrid!$A$1:$LI$1),FALSE)</f>
        <v>2573.7632520000002</v>
      </c>
      <c r="S111" s="315">
        <f>VLOOKUP($E111,Hybrid!$1:$1048576,MATCH(DATE(S$2,1,1),Hybrid!$A$1:$LI$1),FALSE)</f>
        <v>2582.5537690000001</v>
      </c>
      <c r="T111" s="315">
        <f>VLOOKUP($E111,Hybrid!$1:$1048576,MATCH(DATE(T$2,1,1),Hybrid!$A$1:$LI$1),FALSE)</f>
        <v>2591.3743079999999</v>
      </c>
      <c r="U111" s="315">
        <f>VLOOKUP($E111,Hybrid!$1:$1048576,MATCH(DATE(U$2,1,1),Hybrid!$A$1:$LI$1),FALSE)</f>
        <v>2600.2249740000002</v>
      </c>
      <c r="V111" s="315">
        <f>VLOOKUP($E111,Hybrid!$1:$1048576,MATCH(DATE(V$2,1,1),Hybrid!$A$1:$LI$1),FALSE)</f>
        <v>2609.1058680000001</v>
      </c>
      <c r="W111" s="315">
        <f>VLOOKUP($E111,Hybrid!$1:$1048576,MATCH(DATE(W$2,1,1),Hybrid!$A$1:$LI$1),FALSE)</f>
        <v>2618.0170950000002</v>
      </c>
      <c r="X111" s="315">
        <f>VLOOKUP($E111,Hybrid!$1:$1048576,MATCH(DATE(X$2,1,1),Hybrid!$A$1:$LI$1),FALSE)</f>
        <v>2626.9587569999999</v>
      </c>
      <c r="Y111" s="315">
        <f>VLOOKUP($E111,Hybrid!$1:$1048576,MATCH(DATE(Y$2,1,1),Hybrid!$A$1:$LI$1),FALSE)</f>
        <v>2635.9309589999998</v>
      </c>
      <c r="Z111" s="315">
        <f>VLOOKUP($E111,Hybrid!$1:$1048576,MATCH(DATE(Z$2,1,1),Hybrid!$A$1:$LI$1),FALSE)</f>
        <v>2642.2911909999998</v>
      </c>
      <c r="AA111" s="315">
        <f>VLOOKUP($E111,Hybrid!$1:$1048576,MATCH(DATE(AA$2,1,1),Hybrid!$A$1:$LI$1),FALSE)</f>
        <v>2651.31576</v>
      </c>
      <c r="AB111" s="315">
        <f>VLOOKUP($E111,Hybrid!$1:$1048576,MATCH(DATE(AB$2,1,1),Hybrid!$A$1:$LI$1),FALSE)</f>
        <v>2660.3711509999998</v>
      </c>
      <c r="AC111" s="315">
        <f>VLOOKUP($E111,Hybrid!$1:$1048576,MATCH(DATE(AC$2,1,1),Hybrid!$A$1:$LI$1),FALSE)</f>
        <v>2669.4574710000002</v>
      </c>
      <c r="AD111" s="315">
        <f>VLOOKUP($E111,Hybrid!$1:$1048576,MATCH(DATE(AD$2,1,1),Hybrid!$A$1:$LI$1),FALSE)</f>
        <v>2678.5748239999998</v>
      </c>
      <c r="AE111" s="315">
        <f>VLOOKUP($E111,Hybrid!$1:$1048576,MATCH(DATE(AE$2,1,1),Hybrid!$A$1:$LI$1),FALSE)</f>
        <v>2680.5096619999999</v>
      </c>
      <c r="AF111" s="315">
        <f>VLOOKUP($E111,Hybrid!$1:$1048576,MATCH(DATE(AF$2,1,1),Hybrid!$A$1:$LI$1),FALSE)</f>
        <v>2686.2769170000001</v>
      </c>
      <c r="AG111" s="315">
        <f>VLOOKUP($E111,Hybrid!$1:$1048576,MATCH(DATE(AG$2,1,1),Hybrid!$A$1:$LI$1),FALSE)</f>
        <v>2692.0565799999999</v>
      </c>
      <c r="AH111" s="315">
        <f>VLOOKUP($E111,Hybrid!$1:$1048576,MATCH(DATE(AH$2,1,1),Hybrid!$A$1:$LI$1),FALSE)</f>
        <v>2697.8486790000002</v>
      </c>
      <c r="AI111" s="315">
        <f>VLOOKUP($E111,Hybrid!$1:$1048576,MATCH(DATE(AI$2,1,1),Hybrid!$A$1:$LI$1),FALSE)</f>
        <v>2703.6532390000002</v>
      </c>
      <c r="AJ111" s="315">
        <f>VLOOKUP($E111,Hybrid!$1:$1048576,MATCH(DATE(AJ$2,1,1),Hybrid!$A$1:$LI$1),FALSE)</f>
        <v>2709.4702889999999</v>
      </c>
      <c r="AK111" s="315">
        <f>VLOOKUP($E111,Hybrid!$1:$1048576,MATCH(DATE(AK$2,1,1),Hybrid!$A$1:$LI$1),FALSE)</f>
        <v>2715.2998539999999</v>
      </c>
      <c r="AL111" s="315">
        <f>VLOOKUP($E111,Hybrid!$1:$1048576,MATCH(DATE(AL$2,1,1),Hybrid!$A$1:$LI$1),FALSE)</f>
        <v>2721.1419609999998</v>
      </c>
      <c r="AM111" s="315">
        <f>VLOOKUP($E111,Hybrid!$1:$1048576,MATCH(DATE(AM$2,1,1),Hybrid!$A$1:$LI$1),FALSE)</f>
        <v>2726.9966380000001</v>
      </c>
      <c r="AN111" s="315">
        <f>VLOOKUP($E111,Hybrid!$1:$1048576,MATCH(DATE(AN$2,1,1),Hybrid!$A$1:$LI$1),FALSE)</f>
        <v>2732.8639119999998</v>
      </c>
      <c r="AO111" s="315">
        <f>VLOOKUP($E111,Hybrid!$1:$1048576,MATCH(DATE(AO$2,1,1),Hybrid!$A$1:$LI$1),FALSE)</f>
        <v>2738.7438099999999</v>
      </c>
      <c r="AP111" s="315">
        <f>VLOOKUP($E111,Hybrid!$1:$1048576,MATCH(DATE(AP$2,1,1),Hybrid!$A$1:$LI$1),FALSE)</f>
        <v>2743.0967540000001</v>
      </c>
      <c r="AQ111" s="315">
        <f>VLOOKUP($E111,Hybrid!$1:$1048576,MATCH(DATE(AQ$2,1,1),Hybrid!$A$1:$LI$1),FALSE)</f>
        <v>2747.4566169999998</v>
      </c>
      <c r="AR111" s="315">
        <f>VLOOKUP($E111,Hybrid!$1:$1048576,MATCH(DATE(AR$2,1,1),Hybrid!$A$1:$LI$1),FALSE)</f>
        <v>2751.8234090000001</v>
      </c>
      <c r="AS111" s="315">
        <f>VLOOKUP($E111,Hybrid!$1:$1048576,MATCH(DATE(AS$2,1,1),Hybrid!$A$1:$LI$1),FALSE)</f>
        <v>2756.197142</v>
      </c>
      <c r="AT111" s="315">
        <f>VLOOKUP($E111,Hybrid!$1:$1048576,MATCH(DATE(AT$2,1,1),Hybrid!$A$1:$LI$1),FALSE)</f>
        <v>2760.5778260000002</v>
      </c>
      <c r="AU111" s="315">
        <f>VLOOKUP($E111,Hybrid!$1:$1048576,MATCH(DATE(AU$2,1,1),Hybrid!$A$1:$LI$1),FALSE)</f>
        <v>2764.9654730000002</v>
      </c>
      <c r="AV111" s="315">
        <f>VLOOKUP($E111,Hybrid!$1:$1048576,MATCH(DATE(AV$2,1,1),Hybrid!$A$1:$LI$1),FALSE)</f>
        <v>2769.3600940000001</v>
      </c>
      <c r="AW111" s="315">
        <f>VLOOKUP($E111,Hybrid!$1:$1048576,MATCH(DATE(AW$2,1,1),Hybrid!$A$1:$LI$1),FALSE)</f>
        <v>2773.7616990000001</v>
      </c>
      <c r="AX111" s="315">
        <f>VLOOKUP($E111,Hybrid!$1:$1048576,MATCH(DATE(AX$2,1,1),Hybrid!$A$1:$LI$1),FALSE)</f>
        <v>2778.1703010000001</v>
      </c>
      <c r="AY111" s="315">
        <f>VLOOKUP($E111,Hybrid!$1:$1048576,MATCH(DATE(AY$2,1,1),Hybrid!$A$1:$LI$1),FALSE)</f>
        <v>2782.5859089999999</v>
      </c>
      <c r="AZ111" s="315">
        <f>VLOOKUP($E111,Hybrid!$1:$1048576,MATCH(DATE(AZ$2,1,1),Hybrid!$A$1:$LI$1),FALSE)</f>
        <v>2787.1326279999998</v>
      </c>
      <c r="BA111" s="315">
        <f>VLOOKUP($E111,Hybrid!$1:$1048576,MATCH(DATE(BA$2,1,1),Hybrid!$A$1:$LI$1),FALSE)</f>
        <v>2791.6867769999999</v>
      </c>
      <c r="BB111" s="315">
        <f>VLOOKUP($E111,Hybrid!$1:$1048576,MATCH(DATE(BB$2,1,1),Hybrid!$A$1:$LI$1),FALSE)</f>
        <v>2796.2483659999998</v>
      </c>
      <c r="BC111" s="315">
        <f>VLOOKUP($E111,Hybrid!$1:$1048576,MATCH(DATE(BC$2,1,1),Hybrid!$A$1:$LI$1),FALSE)</f>
        <v>2800.8174100000001</v>
      </c>
      <c r="BD111" s="315">
        <f>VLOOKUP($E111,Hybrid!$1:$1048576,MATCH(DATE(BD$2,1,1),Hybrid!$A$1:$LI$1),FALSE)</f>
        <v>2805.3939190000001</v>
      </c>
      <c r="BE111" s="315">
        <f>VLOOKUP($E111,Hybrid!$1:$1048576,MATCH(DATE(BE$2,1,1),Hybrid!$A$1:$LI$1),FALSE)</f>
        <v>2809.9779060000001</v>
      </c>
      <c r="BF111" s="315">
        <f>VLOOKUP($E111,Hybrid!$1:$1048576,MATCH(DATE(BF$2,1,1),Hybrid!$A$1:$LI$1),FALSE)</f>
        <v>2814.569383</v>
      </c>
      <c r="BG111" s="315">
        <f>VLOOKUP($E111,Hybrid!$1:$1048576,MATCH(DATE(BG$2,1,1),Hybrid!$A$1:$LI$1),FALSE)</f>
        <v>2819.1683630000002</v>
      </c>
      <c r="BH111" s="315">
        <f>VLOOKUP($E111,Hybrid!$1:$1048576,MATCH(DATE(BH$2,1,1),Hybrid!$A$1:$LI$1),FALSE)</f>
        <v>2823.7748580000002</v>
      </c>
      <c r="BI111" s="315">
        <f>VLOOKUP($E111,Hybrid!$1:$1048576,MATCH(DATE(BI$2,1,1),Hybrid!$A$1:$LI$1),FALSE)</f>
        <v>2828.3888790000001</v>
      </c>
    </row>
    <row r="112" spans="1:61" ht="15" customHeight="1" x14ac:dyDescent="0.35">
      <c r="A112" s="409"/>
      <c r="B112" s="413"/>
      <c r="C112" s="106"/>
      <c r="D112" s="106" t="s">
        <v>508</v>
      </c>
      <c r="E112" s="66" t="s">
        <v>430</v>
      </c>
      <c r="F112" s="316">
        <f>VLOOKUP($E112,Hybrid!$1:$1048576,MATCH(DATE(F$2,1,1),Hybrid!$A$1:$LI$1),FALSE)</f>
        <v>3.476542051</v>
      </c>
      <c r="G112" s="316">
        <f>VLOOKUP($E112,Hybrid!$1:$1048576,MATCH(DATE(G$2,1,1),Hybrid!$A$1:$LI$1),FALSE)</f>
        <v>5.7227179359999996</v>
      </c>
      <c r="H112" s="316">
        <f>VLOOKUP($E112,Hybrid!$1:$1048576,MATCH(DATE(H$2,1,1),Hybrid!$A$1:$LI$1),FALSE)</f>
        <v>7.9150348890000002</v>
      </c>
      <c r="I112" s="316">
        <f>VLOOKUP($E112,Hybrid!$1:$1048576,MATCH(DATE(I$2,1,1),Hybrid!$A$1:$LI$1),FALSE)</f>
        <v>9.8028887759999996</v>
      </c>
      <c r="J112" s="316">
        <f>VLOOKUP($E112,Hybrid!$1:$1048576,MATCH(DATE(J$2,1,1),Hybrid!$A$1:$LI$1),FALSE)</f>
        <v>11.155958500000001</v>
      </c>
      <c r="K112" s="316">
        <f>VLOOKUP($E112,Hybrid!$1:$1048576,MATCH(DATE(K$2,1,1),Hybrid!$A$1:$LI$1),FALSE)</f>
        <v>16.28488501</v>
      </c>
      <c r="L112" s="316">
        <f>VLOOKUP($E112,Hybrid!$1:$1048576,MATCH(DATE(L$2,1,1),Hybrid!$A$1:$LI$1),FALSE)</f>
        <v>22.964101299999999</v>
      </c>
      <c r="M112" s="316">
        <f>VLOOKUP($E112,Hybrid!$1:$1048576,MATCH(DATE(M$2,1,1),Hybrid!$A$1:$LI$1),FALSE)</f>
        <v>30.052227680000001</v>
      </c>
      <c r="N112" s="316">
        <f>VLOOKUP($E112,Hybrid!$1:$1048576,MATCH(DATE(N$2,1,1),Hybrid!$A$1:$LI$1),FALSE)</f>
        <v>37.200845039999997</v>
      </c>
      <c r="O112" s="316">
        <f>VLOOKUP($E112,Hybrid!$1:$1048576,MATCH(DATE(O$2,1,1),Hybrid!$A$1:$LI$1),FALSE)</f>
        <v>44.335342760000003</v>
      </c>
      <c r="P112" s="316">
        <f>VLOOKUP($E112,Hybrid!$1:$1048576,MATCH(DATE(P$2,1,1),Hybrid!$A$1:$LI$1),FALSE)</f>
        <v>51.492999169999997</v>
      </c>
      <c r="Q112" s="316">
        <f>VLOOKUP($E112,Hybrid!$1:$1048576,MATCH(DATE(Q$2,1,1),Hybrid!$A$1:$LI$1),FALSE)</f>
        <v>58.603447320000001</v>
      </c>
      <c r="R112" s="316">
        <f>VLOOKUP($E112,Hybrid!$1:$1048576,MATCH(DATE(R$2,1,1),Hybrid!$A$1:$LI$1),FALSE)</f>
        <v>65.708625100000006</v>
      </c>
      <c r="S112" s="316">
        <f>VLOOKUP($E112,Hybrid!$1:$1048576,MATCH(DATE(S$2,1,1),Hybrid!$A$1:$LI$1),FALSE)</f>
        <v>72.804896979999995</v>
      </c>
      <c r="T112" s="316">
        <f>VLOOKUP($E112,Hybrid!$1:$1048576,MATCH(DATE(T$2,1,1),Hybrid!$A$1:$LI$1),FALSE)</f>
        <v>79.885833640000001</v>
      </c>
      <c r="U112" s="316">
        <f>VLOOKUP($E112,Hybrid!$1:$1048576,MATCH(DATE(U$2,1,1),Hybrid!$A$1:$LI$1),FALSE)</f>
        <v>86.944162800000001</v>
      </c>
      <c r="V112" s="316">
        <f>VLOOKUP($E112,Hybrid!$1:$1048576,MATCH(DATE(V$2,1,1),Hybrid!$A$1:$LI$1),FALSE)</f>
        <v>93.972867320000006</v>
      </c>
      <c r="W112" s="316">
        <f>VLOOKUP($E112,Hybrid!$1:$1048576,MATCH(DATE(W$2,1,1),Hybrid!$A$1:$LI$1),FALSE)</f>
        <v>100.9658015</v>
      </c>
      <c r="X112" s="316">
        <f>VLOOKUP($E112,Hybrid!$1:$1048576,MATCH(DATE(X$2,1,1),Hybrid!$A$1:$LI$1),FALSE)</f>
        <v>107.91803489999999</v>
      </c>
      <c r="Y112" s="316">
        <f>VLOOKUP($E112,Hybrid!$1:$1048576,MATCH(DATE(Y$2,1,1),Hybrid!$A$1:$LI$1),FALSE)</f>
        <v>114.8260123</v>
      </c>
      <c r="Z112" s="316">
        <f>VLOOKUP($E112,Hybrid!$1:$1048576,MATCH(DATE(Z$2,1,1),Hybrid!$A$1:$LI$1),FALSE)</f>
        <v>121.65962279999999</v>
      </c>
      <c r="AA112" s="316">
        <f>VLOOKUP($E112,Hybrid!$1:$1048576,MATCH(DATE(AA$2,1,1),Hybrid!$A$1:$LI$1),FALSE)</f>
        <v>128.4674019</v>
      </c>
      <c r="AB112" s="316">
        <f>VLOOKUP($E112,Hybrid!$1:$1048576,MATCH(DATE(AB$2,1,1),Hybrid!$A$1:$LI$1),FALSE)</f>
        <v>135.2216832</v>
      </c>
      <c r="AC112" s="316">
        <f>VLOOKUP($E112,Hybrid!$1:$1048576,MATCH(DATE(AC$2,1,1),Hybrid!$A$1:$LI$1),FALSE)</f>
        <v>141.92370600000001</v>
      </c>
      <c r="AD112" s="316">
        <f>VLOOKUP($E112,Hybrid!$1:$1048576,MATCH(DATE(AD$2,1,1),Hybrid!$A$1:$LI$1),FALSE)</f>
        <v>148.57626819999999</v>
      </c>
      <c r="AE112" s="316">
        <f>VLOOKUP($E112,Hybrid!$1:$1048576,MATCH(DATE(AE$2,1,1),Hybrid!$A$1:$LI$1),FALSE)</f>
        <v>155.1063278</v>
      </c>
      <c r="AF112" s="316">
        <f>VLOOKUP($E112,Hybrid!$1:$1048576,MATCH(DATE(AF$2,1,1),Hybrid!$A$1:$LI$1),FALSE)</f>
        <v>161.61579639999999</v>
      </c>
      <c r="AG112" s="316">
        <f>VLOOKUP($E112,Hybrid!$1:$1048576,MATCH(DATE(AG$2,1,1),Hybrid!$A$1:$LI$1),FALSE)</f>
        <v>168.0579994</v>
      </c>
      <c r="AH112" s="316">
        <f>VLOOKUP($E112,Hybrid!$1:$1048576,MATCH(DATE(AH$2,1,1),Hybrid!$A$1:$LI$1),FALSE)</f>
        <v>174.4260721</v>
      </c>
      <c r="AI112" s="316">
        <f>VLOOKUP($E112,Hybrid!$1:$1048576,MATCH(DATE(AI$2,1,1),Hybrid!$A$1:$LI$1),FALSE)</f>
        <v>180.7152471</v>
      </c>
      <c r="AJ112" s="316">
        <f>VLOOKUP($E112,Hybrid!$1:$1048576,MATCH(DATE(AJ$2,1,1),Hybrid!$A$1:$LI$1),FALSE)</f>
        <v>186.9232179</v>
      </c>
      <c r="AK112" s="316">
        <f>VLOOKUP($E112,Hybrid!$1:$1048576,MATCH(DATE(AK$2,1,1),Hybrid!$A$1:$LI$1),FALSE)</f>
        <v>193.04937419999999</v>
      </c>
      <c r="AL112" s="316">
        <f>VLOOKUP($E112,Hybrid!$1:$1048576,MATCH(DATE(AL$2,1,1),Hybrid!$A$1:$LI$1),FALSE)</f>
        <v>199.09381260000001</v>
      </c>
      <c r="AM112" s="316">
        <f>VLOOKUP($E112,Hybrid!$1:$1048576,MATCH(DATE(AM$2,1,1),Hybrid!$A$1:$LI$1),FALSE)</f>
        <v>205.05648099999999</v>
      </c>
      <c r="AN112" s="316">
        <f>VLOOKUP($E112,Hybrid!$1:$1048576,MATCH(DATE(AN$2,1,1),Hybrid!$A$1:$LI$1),FALSE)</f>
        <v>210.93644399999999</v>
      </c>
      <c r="AO112" s="316">
        <f>VLOOKUP($E112,Hybrid!$1:$1048576,MATCH(DATE(AO$2,1,1),Hybrid!$A$1:$LI$1),FALSE)</f>
        <v>216.73128969999999</v>
      </c>
      <c r="AP112" s="316">
        <f>VLOOKUP($E112,Hybrid!$1:$1048576,MATCH(DATE(AP$2,1,1),Hybrid!$A$1:$LI$1),FALSE)</f>
        <v>222.41979019999999</v>
      </c>
      <c r="AQ112" s="316">
        <f>VLOOKUP($E112,Hybrid!$1:$1048576,MATCH(DATE(AQ$2,1,1),Hybrid!$A$1:$LI$1),FALSE)</f>
        <v>228.00554099999999</v>
      </c>
      <c r="AR112" s="316">
        <f>VLOOKUP($E112,Hybrid!$1:$1048576,MATCH(DATE(AR$2,1,1),Hybrid!$A$1:$LI$1),FALSE)</f>
        <v>233.47157730000001</v>
      </c>
      <c r="AS112" s="316">
        <f>VLOOKUP($E112,Hybrid!$1:$1048576,MATCH(DATE(AS$2,1,1),Hybrid!$A$1:$LI$1),FALSE)</f>
        <v>238.79626719999999</v>
      </c>
      <c r="AT112" s="316">
        <f>VLOOKUP($E112,Hybrid!$1:$1048576,MATCH(DATE(AT$2,1,1),Hybrid!$A$1:$LI$1),FALSE)</f>
        <v>243.9530378</v>
      </c>
      <c r="AU112" s="316">
        <f>VLOOKUP($E112,Hybrid!$1:$1048576,MATCH(DATE(AU$2,1,1),Hybrid!$A$1:$LI$1),FALSE)</f>
        <v>248.9091219</v>
      </c>
      <c r="AV112" s="316">
        <f>VLOOKUP($E112,Hybrid!$1:$1048576,MATCH(DATE(AV$2,1,1),Hybrid!$A$1:$LI$1),FALSE)</f>
        <v>253.62308250000001</v>
      </c>
      <c r="AW112" s="316">
        <f>VLOOKUP($E112,Hybrid!$1:$1048576,MATCH(DATE(AW$2,1,1),Hybrid!$A$1:$LI$1),FALSE)</f>
        <v>258.04014289999998</v>
      </c>
      <c r="AX112" s="316">
        <f>VLOOKUP($E112,Hybrid!$1:$1048576,MATCH(DATE(AX$2,1,1),Hybrid!$A$1:$LI$1),FALSE)</f>
        <v>262.08302689999999</v>
      </c>
      <c r="AY112" s="316">
        <f>VLOOKUP($E112,Hybrid!$1:$1048576,MATCH(DATE(AY$2,1,1),Hybrid!$A$1:$LI$1),FALSE)</f>
        <v>265.63306290000003</v>
      </c>
      <c r="AZ112" s="316">
        <f>VLOOKUP($E112,Hybrid!$1:$1048576,MATCH(DATE(AZ$2,1,1),Hybrid!$A$1:$LI$1),FALSE)</f>
        <v>268.48920570000001</v>
      </c>
      <c r="BA112" s="316">
        <f>VLOOKUP($E112,Hybrid!$1:$1048576,MATCH(DATE(BA$2,1,1),Hybrid!$A$1:$LI$1),FALSE)</f>
        <v>272.33561559999998</v>
      </c>
      <c r="BB112" s="316">
        <f>VLOOKUP($E112,Hybrid!$1:$1048576,MATCH(DATE(BB$2,1,1),Hybrid!$A$1:$LI$1),FALSE)</f>
        <v>276.30540819999999</v>
      </c>
      <c r="BC112" s="316">
        <f>VLOOKUP($E112,Hybrid!$1:$1048576,MATCH(DATE(BC$2,1,1),Hybrid!$A$1:$LI$1),FALSE)</f>
        <v>280.862662</v>
      </c>
      <c r="BD112" s="316">
        <f>VLOOKUP($E112,Hybrid!$1:$1048576,MATCH(DATE(BD$2,1,1),Hybrid!$A$1:$LI$1),FALSE)</f>
        <v>285.93886479999998</v>
      </c>
      <c r="BE112" s="316">
        <f>VLOOKUP($E112,Hybrid!$1:$1048576,MATCH(DATE(BE$2,1,1),Hybrid!$A$1:$LI$1),FALSE)</f>
        <v>23.02165338</v>
      </c>
      <c r="BF112" s="316">
        <f>VLOOKUP($E112,Hybrid!$1:$1048576,MATCH(DATE(BF$2,1,1),Hybrid!$A$1:$LI$1),FALSE)</f>
        <v>23.098603359999998</v>
      </c>
      <c r="BG112" s="316">
        <f>VLOOKUP($E112,Hybrid!$1:$1048576,MATCH(DATE(BG$2,1,1),Hybrid!$A$1:$LI$1),FALSE)</f>
        <v>23.175166600000001</v>
      </c>
      <c r="BH112" s="316">
        <f>VLOOKUP($E112,Hybrid!$1:$1048576,MATCH(DATE(BH$2,1,1),Hybrid!$A$1:$LI$1),FALSE)</f>
        <v>23.251348539999999</v>
      </c>
      <c r="BI112" s="316">
        <f>VLOOKUP($E112,Hybrid!$1:$1048576,MATCH(DATE(BI$2,1,1),Hybrid!$A$1:$LI$1),FALSE)</f>
        <v>23.327155260000001</v>
      </c>
    </row>
    <row r="113" spans="1:61" ht="15" customHeight="1" x14ac:dyDescent="0.35">
      <c r="A113" s="409"/>
      <c r="B113" s="413"/>
      <c r="C113" s="106"/>
      <c r="D113" s="106" t="s">
        <v>509</v>
      </c>
      <c r="E113" s="66" t="s">
        <v>431</v>
      </c>
      <c r="F113" s="316">
        <f>VLOOKUP($E113,Hybrid!$1:$1048576,MATCH(DATE(F$2,1,1),Hybrid!$A$1:$LI$1),FALSE)</f>
        <v>68.80476281</v>
      </c>
      <c r="G113" s="316">
        <f>VLOOKUP($E113,Hybrid!$1:$1048576,MATCH(DATE(G$2,1,1),Hybrid!$A$1:$LI$1),FALSE)</f>
        <v>77.184615280000003</v>
      </c>
      <c r="H113" s="316">
        <f>VLOOKUP($E113,Hybrid!$1:$1048576,MATCH(DATE(H$2,1,1),Hybrid!$A$1:$LI$1),FALSE)</f>
        <v>86.226499050000001</v>
      </c>
      <c r="I113" s="316">
        <f>VLOOKUP($E113,Hybrid!$1:$1048576,MATCH(DATE(I$2,1,1),Hybrid!$A$1:$LI$1),FALSE)</f>
        <v>95.792890049999997</v>
      </c>
      <c r="J113" s="316">
        <f>VLOOKUP($E113,Hybrid!$1:$1048576,MATCH(DATE(J$2,1,1),Hybrid!$A$1:$LI$1),FALSE)</f>
        <v>106.7444991</v>
      </c>
      <c r="K113" s="316">
        <f>VLOOKUP($E113,Hybrid!$1:$1048576,MATCH(DATE(K$2,1,1),Hybrid!$A$1:$LI$1),FALSE)</f>
        <v>114.8133266</v>
      </c>
      <c r="L113" s="316">
        <f>VLOOKUP($E113,Hybrid!$1:$1048576,MATCH(DATE(L$2,1,1),Hybrid!$A$1:$LI$1),FALSE)</f>
        <v>120.3171028</v>
      </c>
      <c r="M113" s="316">
        <f>VLOOKUP($E113,Hybrid!$1:$1048576,MATCH(DATE(M$2,1,1),Hybrid!$A$1:$LI$1),FALSE)</f>
        <v>124.8255411</v>
      </c>
      <c r="N113" s="316">
        <f>VLOOKUP($E113,Hybrid!$1:$1048576,MATCH(DATE(N$2,1,1),Hybrid!$A$1:$LI$1),FALSE)</f>
        <v>128.83009630000001</v>
      </c>
      <c r="O113" s="316">
        <f>VLOOKUP($E113,Hybrid!$1:$1048576,MATCH(DATE(O$2,1,1),Hybrid!$A$1:$LI$1),FALSE)</f>
        <v>132.56909880000001</v>
      </c>
      <c r="P113" s="316">
        <f>VLOOKUP($E113,Hybrid!$1:$1048576,MATCH(DATE(P$2,1,1),Hybrid!$A$1:$LI$1),FALSE)</f>
        <v>137.1973132</v>
      </c>
      <c r="Q113" s="316">
        <f>VLOOKUP($E113,Hybrid!$1:$1048576,MATCH(DATE(Q$2,1,1),Hybrid!$A$1:$LI$1),FALSE)</f>
        <v>140.70092969999999</v>
      </c>
      <c r="R113" s="316">
        <f>VLOOKUP($E113,Hybrid!$1:$1048576,MATCH(DATE(R$2,1,1),Hybrid!$A$1:$LI$1),FALSE)</f>
        <v>144.1477716</v>
      </c>
      <c r="S113" s="316">
        <f>VLOOKUP($E113,Hybrid!$1:$1048576,MATCH(DATE(S$2,1,1),Hybrid!$A$1:$LI$1),FALSE)</f>
        <v>147.55782930000001</v>
      </c>
      <c r="T113" s="316">
        <f>VLOOKUP($E113,Hybrid!$1:$1048576,MATCH(DATE(T$2,1,1),Hybrid!$A$1:$LI$1),FALSE)</f>
        <v>150.94399970000001</v>
      </c>
      <c r="U113" s="316">
        <f>VLOOKUP($E113,Hybrid!$1:$1048576,MATCH(DATE(U$2,1,1),Hybrid!$A$1:$LI$1),FALSE)</f>
        <v>154.31511739999999</v>
      </c>
      <c r="V113" s="316">
        <f>VLOOKUP($E113,Hybrid!$1:$1048576,MATCH(DATE(V$2,1,1),Hybrid!$A$1:$LI$1),FALSE)</f>
        <v>157.67753039999999</v>
      </c>
      <c r="W113" s="316">
        <f>VLOOKUP($E113,Hybrid!$1:$1048576,MATCH(DATE(W$2,1,1),Hybrid!$A$1:$LI$1),FALSE)</f>
        <v>161.03591549999999</v>
      </c>
      <c r="X113" s="316">
        <f>VLOOKUP($E113,Hybrid!$1:$1048576,MATCH(DATE(X$2,1,1),Hybrid!$A$1:$LI$1),FALSE)</f>
        <v>164.3937023</v>
      </c>
      <c r="Y113" s="316">
        <f>VLOOKUP($E113,Hybrid!$1:$1048576,MATCH(DATE(Y$2,1,1),Hybrid!$A$1:$LI$1),FALSE)</f>
        <v>167.753309</v>
      </c>
      <c r="Z113" s="316">
        <f>VLOOKUP($E113,Hybrid!$1:$1048576,MATCH(DATE(Z$2,1,1),Hybrid!$A$1:$LI$1),FALSE)</f>
        <v>170.42990549999999</v>
      </c>
      <c r="AA113" s="316">
        <f>VLOOKUP($E113,Hybrid!$1:$1048576,MATCH(DATE(AA$2,1,1),Hybrid!$A$1:$LI$1),FALSE)</f>
        <v>173.7978789</v>
      </c>
      <c r="AB113" s="316">
        <f>VLOOKUP($E113,Hybrid!$1:$1048576,MATCH(DATE(AB$2,1,1),Hybrid!$A$1:$LI$1),FALSE)</f>
        <v>177.1733103</v>
      </c>
      <c r="AC113" s="316">
        <f>VLOOKUP($E113,Hybrid!$1:$1048576,MATCH(DATE(AC$2,1,1),Hybrid!$A$1:$LI$1),FALSE)</f>
        <v>180.55603500000001</v>
      </c>
      <c r="AD113" s="316">
        <f>VLOOKUP($E113,Hybrid!$1:$1048576,MATCH(DATE(AD$2,1,1),Hybrid!$A$1:$LI$1),FALSE)</f>
        <v>183.94513230000001</v>
      </c>
      <c r="AE113" s="316">
        <f>VLOOKUP($E113,Hybrid!$1:$1048576,MATCH(DATE(AE$2,1,1),Hybrid!$A$1:$LI$1),FALSE)</f>
        <v>185.46570610000001</v>
      </c>
      <c r="AF113" s="316">
        <f>VLOOKUP($E113,Hybrid!$1:$1048576,MATCH(DATE(AF$2,1,1),Hybrid!$A$1:$LI$1),FALSE)</f>
        <v>187.9860654</v>
      </c>
      <c r="AG113" s="316">
        <f>VLOOKUP($E113,Hybrid!$1:$1048576,MATCH(DATE(AG$2,1,1),Hybrid!$A$1:$LI$1),FALSE)</f>
        <v>190.5168037</v>
      </c>
      <c r="AH113" s="316">
        <f>VLOOKUP($E113,Hybrid!$1:$1048576,MATCH(DATE(AH$2,1,1),Hybrid!$A$1:$LI$1),FALSE)</f>
        <v>193.06141249999999</v>
      </c>
      <c r="AI113" s="316">
        <f>VLOOKUP($E113,Hybrid!$1:$1048576,MATCH(DATE(AI$2,1,1),Hybrid!$A$1:$LI$1),FALSE)</f>
        <v>195.62249270000001</v>
      </c>
      <c r="AJ113" s="316">
        <f>VLOOKUP($E113,Hybrid!$1:$1048576,MATCH(DATE(AJ$2,1,1),Hybrid!$A$1:$LI$1),FALSE)</f>
        <v>198.20154310000001</v>
      </c>
      <c r="AK113" s="316">
        <f>VLOOKUP($E113,Hybrid!$1:$1048576,MATCH(DATE(AK$2,1,1),Hybrid!$A$1:$LI$1),FALSE)</f>
        <v>200.79927760000001</v>
      </c>
      <c r="AL113" s="316">
        <f>VLOOKUP($E113,Hybrid!$1:$1048576,MATCH(DATE(AL$2,1,1),Hybrid!$A$1:$LI$1),FALSE)</f>
        <v>203.4160517</v>
      </c>
      <c r="AM113" s="316">
        <f>VLOOKUP($E113,Hybrid!$1:$1048576,MATCH(DATE(AM$2,1,1),Hybrid!$A$1:$LI$1),FALSE)</f>
        <v>206.05224430000001</v>
      </c>
      <c r="AN113" s="316">
        <f>VLOOKUP($E113,Hybrid!$1:$1048576,MATCH(DATE(AN$2,1,1),Hybrid!$A$1:$LI$1),FALSE)</f>
        <v>208.70859870000001</v>
      </c>
      <c r="AO113" s="316">
        <f>VLOOKUP($E113,Hybrid!$1:$1048576,MATCH(DATE(AO$2,1,1),Hybrid!$A$1:$LI$1),FALSE)</f>
        <v>211.38650749999999</v>
      </c>
      <c r="AP113" s="316">
        <f>VLOOKUP($E113,Hybrid!$1:$1048576,MATCH(DATE(AP$2,1,1),Hybrid!$A$1:$LI$1),FALSE)</f>
        <v>213.68859430000001</v>
      </c>
      <c r="AQ113" s="316">
        <f>VLOOKUP($E113,Hybrid!$1:$1048576,MATCH(DATE(AQ$2,1,1),Hybrid!$A$1:$LI$1),FALSE)</f>
        <v>216.01938200000001</v>
      </c>
      <c r="AR113" s="316">
        <f>VLOOKUP($E113,Hybrid!$1:$1048576,MATCH(DATE(AR$2,1,1),Hybrid!$A$1:$LI$1),FALSE)</f>
        <v>218.38698919999999</v>
      </c>
      <c r="AS113" s="316">
        <f>VLOOKUP($E113,Hybrid!$1:$1048576,MATCH(DATE(AS$2,1,1),Hybrid!$A$1:$LI$1),FALSE)</f>
        <v>220.80193650000001</v>
      </c>
      <c r="AT113" s="316">
        <f>VLOOKUP($E113,Hybrid!$1:$1048576,MATCH(DATE(AT$2,1,1),Hybrid!$A$1:$LI$1),FALSE)</f>
        <v>223.2774254</v>
      </c>
      <c r="AU113" s="316">
        <f>VLOOKUP($E113,Hybrid!$1:$1048576,MATCH(DATE(AU$2,1,1),Hybrid!$A$1:$LI$1),FALSE)</f>
        <v>225.83018269999999</v>
      </c>
      <c r="AV113" s="316">
        <f>VLOOKUP($E113,Hybrid!$1:$1048576,MATCH(DATE(AV$2,1,1),Hybrid!$A$1:$LI$1),FALSE)</f>
        <v>228.4821705</v>
      </c>
      <c r="AW113" s="316">
        <f>VLOOKUP($E113,Hybrid!$1:$1048576,MATCH(DATE(AW$2,1,1),Hybrid!$A$1:$LI$1),FALSE)</f>
        <v>231.26405399999999</v>
      </c>
      <c r="AX113" s="316">
        <f>VLOOKUP($E113,Hybrid!$1:$1048576,MATCH(DATE(AX$2,1,1),Hybrid!$A$1:$LI$1),FALSE)</f>
        <v>234.22286</v>
      </c>
      <c r="AY113" s="316">
        <f>VLOOKUP($E113,Hybrid!$1:$1048576,MATCH(DATE(AY$2,1,1),Hybrid!$A$1:$LI$1),FALSE)</f>
        <v>237.44156749999999</v>
      </c>
      <c r="AZ113" s="316">
        <f>VLOOKUP($E113,Hybrid!$1:$1048576,MATCH(DATE(AZ$2,1,1),Hybrid!$A$1:$LI$1),FALSE)</f>
        <v>241.13771819999999</v>
      </c>
      <c r="BA113" s="316">
        <f>VLOOKUP($E113,Hybrid!$1:$1048576,MATCH(DATE(BA$2,1,1),Hybrid!$A$1:$LI$1),FALSE)</f>
        <v>244.86304659999999</v>
      </c>
      <c r="BB113" s="316">
        <f>VLOOKUP($E113,Hybrid!$1:$1048576,MATCH(DATE(BB$2,1,1),Hybrid!$A$1:$LI$1),FALSE)</f>
        <v>249.31738179999999</v>
      </c>
      <c r="BC113" s="316">
        <f>VLOOKUP($E113,Hybrid!$1:$1048576,MATCH(DATE(BC$2,1,1),Hybrid!$A$1:$LI$1),FALSE)</f>
        <v>253.31771710000001</v>
      </c>
      <c r="BD113" s="316">
        <f>VLOOKUP($E113,Hybrid!$1:$1048576,MATCH(DATE(BD$2,1,1),Hybrid!$A$1:$LI$1),FALSE)</f>
        <v>256.61960249999998</v>
      </c>
      <c r="BE113" s="316">
        <f>VLOOKUP($E113,Hybrid!$1:$1048576,MATCH(DATE(BE$2,1,1),Hybrid!$A$1:$LI$1),FALSE)</f>
        <v>505.70694400000002</v>
      </c>
      <c r="BF113" s="316">
        <f>VLOOKUP($E113,Hybrid!$1:$1048576,MATCH(DATE(BF$2,1,1),Hybrid!$A$1:$LI$1),FALSE)</f>
        <v>512.00260160000005</v>
      </c>
      <c r="BG113" s="316">
        <f>VLOOKUP($E113,Hybrid!$1:$1048576,MATCH(DATE(BG$2,1,1),Hybrid!$A$1:$LI$1),FALSE)</f>
        <v>518.24737849999997</v>
      </c>
      <c r="BH113" s="316">
        <f>VLOOKUP($E113,Hybrid!$1:$1048576,MATCH(DATE(BH$2,1,1),Hybrid!$A$1:$LI$1),FALSE)</f>
        <v>524.44232790000001</v>
      </c>
      <c r="BI113" s="316">
        <f>VLOOKUP($E113,Hybrid!$1:$1048576,MATCH(DATE(BI$2,1,1),Hybrid!$A$1:$LI$1),FALSE)</f>
        <v>530.58864100000005</v>
      </c>
    </row>
    <row r="114" spans="1:61" ht="15" customHeight="1" x14ac:dyDescent="0.35">
      <c r="A114" s="409"/>
      <c r="B114" s="413"/>
      <c r="C114" s="106"/>
      <c r="D114" s="106" t="s">
        <v>510</v>
      </c>
      <c r="E114" s="66" t="s">
        <v>432</v>
      </c>
      <c r="F114" s="316">
        <f>VLOOKUP($E114,Hybrid!$1:$1048576,MATCH(DATE(F$2,1,1),Hybrid!$A$1:$LI$1),FALSE)</f>
        <v>408.28039699999999</v>
      </c>
      <c r="G114" s="316">
        <f>VLOOKUP($E114,Hybrid!$1:$1048576,MATCH(DATE(G$2,1,1),Hybrid!$A$1:$LI$1),FALSE)</f>
        <v>425.47099200000002</v>
      </c>
      <c r="H114" s="316">
        <f>VLOOKUP($E114,Hybrid!$1:$1048576,MATCH(DATE(H$2,1,1),Hybrid!$A$1:$LI$1),FALSE)</f>
        <v>444.58496889999998</v>
      </c>
      <c r="I114" s="316">
        <f>VLOOKUP($E114,Hybrid!$1:$1048576,MATCH(DATE(I$2,1,1),Hybrid!$A$1:$LI$1),FALSE)</f>
        <v>464.58603959999999</v>
      </c>
      <c r="J114" s="316">
        <f>VLOOKUP($E114,Hybrid!$1:$1048576,MATCH(DATE(J$2,1,1),Hybrid!$A$1:$LI$1),FALSE)</f>
        <v>486.66937000000001</v>
      </c>
      <c r="K114" s="316">
        <f>VLOOKUP($E114,Hybrid!$1:$1048576,MATCH(DATE(K$2,1,1),Hybrid!$A$1:$LI$1),FALSE)</f>
        <v>503.4087303</v>
      </c>
      <c r="L114" s="316">
        <f>VLOOKUP($E114,Hybrid!$1:$1048576,MATCH(DATE(L$2,1,1),Hybrid!$A$1:$LI$1),FALSE)</f>
        <v>515.1471186</v>
      </c>
      <c r="M114" s="316">
        <f>VLOOKUP($E114,Hybrid!$1:$1048576,MATCH(DATE(M$2,1,1),Hybrid!$A$1:$LI$1),FALSE)</f>
        <v>525.29701939999995</v>
      </c>
      <c r="N114" s="316">
        <f>VLOOKUP($E114,Hybrid!$1:$1048576,MATCH(DATE(N$2,1,1),Hybrid!$A$1:$LI$1),FALSE)</f>
        <v>534.66996470000004</v>
      </c>
      <c r="O114" s="316">
        <f>VLOOKUP($E114,Hybrid!$1:$1048576,MATCH(DATE(O$2,1,1),Hybrid!$A$1:$LI$1),FALSE)</f>
        <v>543.64619540000001</v>
      </c>
      <c r="P114" s="316">
        <f>VLOOKUP($E114,Hybrid!$1:$1048576,MATCH(DATE(P$2,1,1),Hybrid!$A$1:$LI$1),FALSE)</f>
        <v>555.32224050000002</v>
      </c>
      <c r="Q114" s="316">
        <f>VLOOKUP($E114,Hybrid!$1:$1048576,MATCH(DATE(Q$2,1,1),Hybrid!$A$1:$LI$1),FALSE)</f>
        <v>563.96918389999996</v>
      </c>
      <c r="R114" s="316">
        <f>VLOOKUP($E114,Hybrid!$1:$1048576,MATCH(DATE(R$2,1,1),Hybrid!$A$1:$LI$1),FALSE)</f>
        <v>572.54169579999996</v>
      </c>
      <c r="S114" s="316">
        <f>VLOOKUP($E114,Hybrid!$1:$1048576,MATCH(DATE(S$2,1,1),Hybrid!$A$1:$LI$1),FALSE)</f>
        <v>581.06941979999999</v>
      </c>
      <c r="T114" s="316">
        <f>VLOOKUP($E114,Hybrid!$1:$1048576,MATCH(DATE(T$2,1,1),Hybrid!$A$1:$LI$1),FALSE)</f>
        <v>589.57124750000003</v>
      </c>
      <c r="U114" s="316">
        <f>VLOOKUP($E114,Hybrid!$1:$1048576,MATCH(DATE(U$2,1,1),Hybrid!$A$1:$LI$1),FALSE)</f>
        <v>598.06000649999999</v>
      </c>
      <c r="V114" s="316">
        <f>VLOOKUP($E114,Hybrid!$1:$1048576,MATCH(DATE(V$2,1,1),Hybrid!$A$1:$LI$1),FALSE)</f>
        <v>606.54486299999996</v>
      </c>
      <c r="W114" s="316">
        <f>VLOOKUP($E114,Hybrid!$1:$1048576,MATCH(DATE(W$2,1,1),Hybrid!$A$1:$LI$1),FALSE)</f>
        <v>615.03254430000004</v>
      </c>
      <c r="X114" s="316">
        <f>VLOOKUP($E114,Hybrid!$1:$1048576,MATCH(DATE(X$2,1,1),Hybrid!$A$1:$LI$1),FALSE)</f>
        <v>623.52795660000004</v>
      </c>
      <c r="Y114" s="316">
        <f>VLOOKUP($E114,Hybrid!$1:$1048576,MATCH(DATE(Y$2,1,1),Hybrid!$A$1:$LI$1),FALSE)</f>
        <v>632.03451519999999</v>
      </c>
      <c r="Z114" s="316">
        <f>VLOOKUP($E114,Hybrid!$1:$1048576,MATCH(DATE(Z$2,1,1),Hybrid!$A$1:$LI$1),FALSE)</f>
        <v>638.62629709999999</v>
      </c>
      <c r="AA114" s="316">
        <f>VLOOKUP($E114,Hybrid!$1:$1048576,MATCH(DATE(AA$2,1,1),Hybrid!$A$1:$LI$1),FALSE)</f>
        <v>647.15865159999998</v>
      </c>
      <c r="AB114" s="316">
        <f>VLOOKUP($E114,Hybrid!$1:$1048576,MATCH(DATE(AB$2,1,1),Hybrid!$A$1:$LI$1),FALSE)</f>
        <v>655.71002350000003</v>
      </c>
      <c r="AC114" s="316">
        <f>VLOOKUP($E114,Hybrid!$1:$1048576,MATCH(DATE(AC$2,1,1),Hybrid!$A$1:$LI$1),FALSE)</f>
        <v>664.27982810000003</v>
      </c>
      <c r="AD114" s="316">
        <f>VLOOKUP($E114,Hybrid!$1:$1048576,MATCH(DATE(AD$2,1,1),Hybrid!$A$1:$LI$1),FALSE)</f>
        <v>672.86628570000005</v>
      </c>
      <c r="AE114" s="316">
        <f>VLOOKUP($E114,Hybrid!$1:$1048576,MATCH(DATE(AE$2,1,1),Hybrid!$A$1:$LI$1),FALSE)</f>
        <v>676.20413280000002</v>
      </c>
      <c r="AF114" s="316">
        <f>VLOOKUP($E114,Hybrid!$1:$1048576,MATCH(DATE(AF$2,1,1),Hybrid!$A$1:$LI$1),FALSE)</f>
        <v>682.34094230000005</v>
      </c>
      <c r="AG114" s="316">
        <f>VLOOKUP($E114,Hybrid!$1:$1048576,MATCH(DATE(AG$2,1,1),Hybrid!$A$1:$LI$1),FALSE)</f>
        <v>688.49378539999998</v>
      </c>
      <c r="AH114" s="316">
        <f>VLOOKUP($E114,Hybrid!$1:$1048576,MATCH(DATE(AH$2,1,1),Hybrid!$A$1:$LI$1),FALSE)</f>
        <v>694.66781209999999</v>
      </c>
      <c r="AI114" s="316">
        <f>VLOOKUP($E114,Hybrid!$1:$1048576,MATCH(DATE(AI$2,1,1),Hybrid!$A$1:$LI$1),FALSE)</f>
        <v>700.86675949999994</v>
      </c>
      <c r="AJ114" s="316">
        <f>VLOOKUP($E114,Hybrid!$1:$1048576,MATCH(DATE(AJ$2,1,1),Hybrid!$A$1:$LI$1),FALSE)</f>
        <v>707.09267030000001</v>
      </c>
      <c r="AK114" s="316">
        <f>VLOOKUP($E114,Hybrid!$1:$1048576,MATCH(DATE(AK$2,1,1),Hybrid!$A$1:$LI$1),FALSE)</f>
        <v>713.3463663</v>
      </c>
      <c r="AL114" s="316">
        <f>VLOOKUP($E114,Hybrid!$1:$1048576,MATCH(DATE(AL$2,1,1),Hybrid!$A$1:$LI$1),FALSE)</f>
        <v>719.62812829999996</v>
      </c>
      <c r="AM114" s="316">
        <f>VLOOKUP($E114,Hybrid!$1:$1048576,MATCH(DATE(AM$2,1,1),Hybrid!$A$1:$LI$1),FALSE)</f>
        <v>725.93831869999997</v>
      </c>
      <c r="AN114" s="316">
        <f>VLOOKUP($E114,Hybrid!$1:$1048576,MATCH(DATE(AN$2,1,1),Hybrid!$A$1:$LI$1),FALSE)</f>
        <v>732.2779415</v>
      </c>
      <c r="AO114" s="316">
        <f>VLOOKUP($E114,Hybrid!$1:$1048576,MATCH(DATE(AO$2,1,1),Hybrid!$A$1:$LI$1),FALSE)</f>
        <v>738.64911700000005</v>
      </c>
      <c r="AP114" s="316">
        <f>VLOOKUP($E114,Hybrid!$1:$1048576,MATCH(DATE(AP$2,1,1),Hybrid!$A$1:$LI$1),FALSE)</f>
        <v>743.93262719999996</v>
      </c>
      <c r="AQ114" s="316">
        <f>VLOOKUP($E114,Hybrid!$1:$1048576,MATCH(DATE(AQ$2,1,1),Hybrid!$A$1:$LI$1),FALSE)</f>
        <v>749.25759040000003</v>
      </c>
      <c r="AR114" s="316">
        <f>VLOOKUP($E114,Hybrid!$1:$1048576,MATCH(DATE(AR$2,1,1),Hybrid!$A$1:$LI$1),FALSE)</f>
        <v>754.637563</v>
      </c>
      <c r="AS114" s="316">
        <f>VLOOKUP($E114,Hybrid!$1:$1048576,MATCH(DATE(AS$2,1,1),Hybrid!$A$1:$LI$1),FALSE)</f>
        <v>760.09040819999996</v>
      </c>
      <c r="AT114" s="316">
        <f>VLOOKUP($E114,Hybrid!$1:$1048576,MATCH(DATE(AT$2,1,1),Hybrid!$A$1:$LI$1),FALSE)</f>
        <v>765.63905039999997</v>
      </c>
      <c r="AU114" s="316">
        <f>VLOOKUP($E114,Hybrid!$1:$1048576,MATCH(DATE(AU$2,1,1),Hybrid!$A$1:$LI$1),FALSE)</f>
        <v>771.31339720000005</v>
      </c>
      <c r="AV114" s="316">
        <f>VLOOKUP($E114,Hybrid!$1:$1048576,MATCH(DATE(AV$2,1,1),Hybrid!$A$1:$LI$1),FALSE)</f>
        <v>777.15415589999998</v>
      </c>
      <c r="AW114" s="316">
        <f>VLOOKUP($E114,Hybrid!$1:$1048576,MATCH(DATE(AW$2,1,1),Hybrid!$A$1:$LI$1),FALSE)</f>
        <v>783.22062689999996</v>
      </c>
      <c r="AX114" s="316">
        <f>VLOOKUP($E114,Hybrid!$1:$1048576,MATCH(DATE(AX$2,1,1),Hybrid!$A$1:$LI$1),FALSE)</f>
        <v>789.60838409999997</v>
      </c>
      <c r="AY114" s="316">
        <f>VLOOKUP($E114,Hybrid!$1:$1048576,MATCH(DATE(AY$2,1,1),Hybrid!$A$1:$LI$1),FALSE)</f>
        <v>796.49696329999995</v>
      </c>
      <c r="AZ114" s="316">
        <f>VLOOKUP($E114,Hybrid!$1:$1048576,MATCH(DATE(AZ$2,1,1),Hybrid!$A$1:$LI$1),FALSE)</f>
        <v>804.41556509999998</v>
      </c>
      <c r="BA114" s="316">
        <f>VLOOKUP($E114,Hybrid!$1:$1048576,MATCH(DATE(BA$2,1,1),Hybrid!$A$1:$LI$1),FALSE)</f>
        <v>811.47401339999999</v>
      </c>
      <c r="BB114" s="316">
        <f>VLOOKUP($E114,Hybrid!$1:$1048576,MATCH(DATE(BB$2,1,1),Hybrid!$A$1:$LI$1),FALSE)</f>
        <v>818.84503629999995</v>
      </c>
      <c r="BC114" s="316">
        <f>VLOOKUP($E114,Hybrid!$1:$1048576,MATCH(DATE(BC$2,1,1),Hybrid!$A$1:$LI$1),FALSE)</f>
        <v>825.58323419999999</v>
      </c>
      <c r="BD114" s="316">
        <f>VLOOKUP($E114,Hybrid!$1:$1048576,MATCH(DATE(BD$2,1,1),Hybrid!$A$1:$LI$1),FALSE)</f>
        <v>831.546693</v>
      </c>
      <c r="BE114" s="316">
        <f>VLOOKUP($E114,Hybrid!$1:$1048576,MATCH(DATE(BE$2,1,1),Hybrid!$A$1:$LI$1),FALSE)</f>
        <v>1097.5222470000001</v>
      </c>
      <c r="BF114" s="316">
        <f>VLOOKUP($E114,Hybrid!$1:$1048576,MATCH(DATE(BF$2,1,1),Hybrid!$A$1:$LI$1),FALSE)</f>
        <v>1106.9728580000001</v>
      </c>
      <c r="BG114" s="316">
        <f>VLOOKUP($E114,Hybrid!$1:$1048576,MATCH(DATE(BG$2,1,1),Hybrid!$A$1:$LI$1),FALSE)</f>
        <v>1116.3591220000001</v>
      </c>
      <c r="BH114" s="316">
        <f>VLOOKUP($E114,Hybrid!$1:$1048576,MATCH(DATE(BH$2,1,1),Hybrid!$A$1:$LI$1),FALSE)</f>
        <v>1125.682438</v>
      </c>
      <c r="BI114" s="316">
        <f>VLOOKUP($E114,Hybrid!$1:$1048576,MATCH(DATE(BI$2,1,1),Hybrid!$A$1:$LI$1),FALSE)</f>
        <v>1134.9443100000001</v>
      </c>
    </row>
    <row r="115" spans="1:61" ht="15" customHeight="1" x14ac:dyDescent="0.35">
      <c r="A115" s="409"/>
      <c r="B115" s="413"/>
      <c r="C115" s="106"/>
      <c r="D115" s="106" t="s">
        <v>511</v>
      </c>
      <c r="E115" s="66" t="s">
        <v>433</v>
      </c>
      <c r="F115" s="316">
        <f>VLOOKUP($E115,Hybrid!$1:$1048576,MATCH(DATE(F$2,1,1),Hybrid!$A$1:$LI$1),FALSE)</f>
        <v>954.38155940000001</v>
      </c>
      <c r="G115" s="316">
        <f>VLOOKUP($E115,Hybrid!$1:$1048576,MATCH(DATE(G$2,1,1),Hybrid!$A$1:$LI$1),FALSE)</f>
        <v>947.69777220000003</v>
      </c>
      <c r="H115" s="316">
        <f>VLOOKUP($E115,Hybrid!$1:$1048576,MATCH(DATE(H$2,1,1),Hybrid!$A$1:$LI$1),FALSE)</f>
        <v>940.93763720000004</v>
      </c>
      <c r="I115" s="316">
        <f>VLOOKUP($E115,Hybrid!$1:$1048576,MATCH(DATE(I$2,1,1),Hybrid!$A$1:$LI$1),FALSE)</f>
        <v>933.32371860000001</v>
      </c>
      <c r="J115" s="316">
        <f>VLOOKUP($E115,Hybrid!$1:$1048576,MATCH(DATE(J$2,1,1),Hybrid!$A$1:$LI$1),FALSE)</f>
        <v>923.43122510000001</v>
      </c>
      <c r="K115" s="316">
        <f>VLOOKUP($E115,Hybrid!$1:$1048576,MATCH(DATE(K$2,1,1),Hybrid!$A$1:$LI$1),FALSE)</f>
        <v>915.16062710000006</v>
      </c>
      <c r="L115" s="316">
        <f>VLOOKUP($E115,Hybrid!$1:$1048576,MATCH(DATE(L$2,1,1),Hybrid!$A$1:$LI$1),FALSE)</f>
        <v>908.60447250000004</v>
      </c>
      <c r="M115" s="316">
        <f>VLOOKUP($E115,Hybrid!$1:$1048576,MATCH(DATE(M$2,1,1),Hybrid!$A$1:$LI$1),FALSE)</f>
        <v>903.13096129999997</v>
      </c>
      <c r="N115" s="316">
        <f>VLOOKUP($E115,Hybrid!$1:$1048576,MATCH(DATE(N$2,1,1),Hybrid!$A$1:$LI$1),FALSE)</f>
        <v>898.27584769999999</v>
      </c>
      <c r="O115" s="316">
        <f>VLOOKUP($E115,Hybrid!$1:$1048576,MATCH(DATE(O$2,1,1),Hybrid!$A$1:$LI$1),FALSE)</f>
        <v>893.76578870000003</v>
      </c>
      <c r="P115" s="316">
        <f>VLOOKUP($E115,Hybrid!$1:$1048576,MATCH(DATE(P$2,1,1),Hybrid!$A$1:$LI$1),FALSE)</f>
        <v>889.45007950000002</v>
      </c>
      <c r="Q115" s="316">
        <f>VLOOKUP($E115,Hybrid!$1:$1048576,MATCH(DATE(Q$2,1,1),Hybrid!$A$1:$LI$1),FALSE)</f>
        <v>885.24812110000005</v>
      </c>
      <c r="R115" s="316">
        <f>VLOOKUP($E115,Hybrid!$1:$1048576,MATCH(DATE(R$2,1,1),Hybrid!$A$1:$LI$1),FALSE)</f>
        <v>881.11614840000004</v>
      </c>
      <c r="S115" s="316">
        <f>VLOOKUP($E115,Hybrid!$1:$1048576,MATCH(DATE(S$2,1,1),Hybrid!$A$1:$LI$1),FALSE)</f>
        <v>877.03081269999996</v>
      </c>
      <c r="T115" s="316">
        <f>VLOOKUP($E115,Hybrid!$1:$1048576,MATCH(DATE(T$2,1,1),Hybrid!$A$1:$LI$1),FALSE)</f>
        <v>872.97936749999997</v>
      </c>
      <c r="U115" s="316">
        <f>VLOOKUP($E115,Hybrid!$1:$1048576,MATCH(DATE(U$2,1,1),Hybrid!$A$1:$LI$1),FALSE)</f>
        <v>868.95469370000001</v>
      </c>
      <c r="V115" s="316">
        <f>VLOOKUP($E115,Hybrid!$1:$1048576,MATCH(DATE(V$2,1,1),Hybrid!$A$1:$LI$1),FALSE)</f>
        <v>864.9526826</v>
      </c>
      <c r="W115" s="316">
        <f>VLOOKUP($E115,Hybrid!$1:$1048576,MATCH(DATE(W$2,1,1),Hybrid!$A$1:$LI$1),FALSE)</f>
        <v>860.97086279999996</v>
      </c>
      <c r="X115" s="316">
        <f>VLOOKUP($E115,Hybrid!$1:$1048576,MATCH(DATE(X$2,1,1),Hybrid!$A$1:$LI$1),FALSE)</f>
        <v>857.00768019999998</v>
      </c>
      <c r="Y115" s="316">
        <f>VLOOKUP($E115,Hybrid!$1:$1048576,MATCH(DATE(Y$2,1,1),Hybrid!$A$1:$LI$1),FALSE)</f>
        <v>853.06212029999995</v>
      </c>
      <c r="Z115" s="316">
        <f>VLOOKUP($E115,Hybrid!$1:$1048576,MATCH(DATE(Z$2,1,1),Hybrid!$A$1:$LI$1),FALSE)</f>
        <v>849.13344310000002</v>
      </c>
      <c r="AA115" s="316">
        <f>VLOOKUP($E115,Hybrid!$1:$1048576,MATCH(DATE(AA$2,1,1),Hybrid!$A$1:$LI$1),FALSE)</f>
        <v>845.22076340000001</v>
      </c>
      <c r="AB115" s="316">
        <f>VLOOKUP($E115,Hybrid!$1:$1048576,MATCH(DATE(AB$2,1,1),Hybrid!$A$1:$LI$1),FALSE)</f>
        <v>841.32390989999999</v>
      </c>
      <c r="AC115" s="316">
        <f>VLOOKUP($E115,Hybrid!$1:$1048576,MATCH(DATE(AC$2,1,1),Hybrid!$A$1:$LI$1),FALSE)</f>
        <v>837.44264420000002</v>
      </c>
      <c r="AD115" s="316">
        <f>VLOOKUP($E115,Hybrid!$1:$1048576,MATCH(DATE(AD$2,1,1),Hybrid!$A$1:$LI$1),FALSE)</f>
        <v>833.57689289999996</v>
      </c>
      <c r="AE115" s="316">
        <f>VLOOKUP($E115,Hybrid!$1:$1048576,MATCH(DATE(AE$2,1,1),Hybrid!$A$1:$LI$1),FALSE)</f>
        <v>829.72651340000004</v>
      </c>
      <c r="AF115" s="316">
        <f>VLOOKUP($E115,Hybrid!$1:$1048576,MATCH(DATE(AF$2,1,1),Hybrid!$A$1:$LI$1),FALSE)</f>
        <v>825.89029770000002</v>
      </c>
      <c r="AG115" s="316">
        <f>VLOOKUP($E115,Hybrid!$1:$1048576,MATCH(DATE(AG$2,1,1),Hybrid!$A$1:$LI$1),FALSE)</f>
        <v>822.06796320000001</v>
      </c>
      <c r="AH115" s="316">
        <f>VLOOKUP($E115,Hybrid!$1:$1048576,MATCH(DATE(AH$2,1,1),Hybrid!$A$1:$LI$1),FALSE)</f>
        <v>818.25879929999996</v>
      </c>
      <c r="AI115" s="316">
        <f>VLOOKUP($E115,Hybrid!$1:$1048576,MATCH(DATE(AI$2,1,1),Hybrid!$A$1:$LI$1),FALSE)</f>
        <v>814.46214210000005</v>
      </c>
      <c r="AJ115" s="316">
        <f>VLOOKUP($E115,Hybrid!$1:$1048576,MATCH(DATE(AJ$2,1,1),Hybrid!$A$1:$LI$1),FALSE)</f>
        <v>810.67744670000002</v>
      </c>
      <c r="AK115" s="316">
        <f>VLOOKUP($E115,Hybrid!$1:$1048576,MATCH(DATE(AK$2,1,1),Hybrid!$A$1:$LI$1),FALSE)</f>
        <v>806.90428940000004</v>
      </c>
      <c r="AL115" s="316">
        <f>VLOOKUP($E115,Hybrid!$1:$1048576,MATCH(DATE(AL$2,1,1),Hybrid!$A$1:$LI$1),FALSE)</f>
        <v>803.14232919999995</v>
      </c>
      <c r="AM115" s="316">
        <f>VLOOKUP($E115,Hybrid!$1:$1048576,MATCH(DATE(AM$2,1,1),Hybrid!$A$1:$LI$1),FALSE)</f>
        <v>799.39125260000003</v>
      </c>
      <c r="AN115" s="316">
        <f>VLOOKUP($E115,Hybrid!$1:$1048576,MATCH(DATE(AN$2,1,1),Hybrid!$A$1:$LI$1),FALSE)</f>
        <v>795.65070530000003</v>
      </c>
      <c r="AO115" s="316">
        <f>VLOOKUP($E115,Hybrid!$1:$1048576,MATCH(DATE(AO$2,1,1),Hybrid!$A$1:$LI$1),FALSE)</f>
        <v>791.92021650000004</v>
      </c>
      <c r="AP115" s="316">
        <f>VLOOKUP($E115,Hybrid!$1:$1048576,MATCH(DATE(AP$2,1,1),Hybrid!$A$1:$LI$1),FALSE)</f>
        <v>788.19902649999995</v>
      </c>
      <c r="AQ115" s="316">
        <f>VLOOKUP($E115,Hybrid!$1:$1048576,MATCH(DATE(AQ$2,1,1),Hybrid!$A$1:$LI$1),FALSE)</f>
        <v>784.48564169999997</v>
      </c>
      <c r="AR115" s="316">
        <f>VLOOKUP($E115,Hybrid!$1:$1048576,MATCH(DATE(AR$2,1,1),Hybrid!$A$1:$LI$1),FALSE)</f>
        <v>780.77792950000003</v>
      </c>
      <c r="AS115" s="316">
        <f>VLOOKUP($E115,Hybrid!$1:$1048576,MATCH(DATE(AS$2,1,1),Hybrid!$A$1:$LI$1),FALSE)</f>
        <v>777.07272109999997</v>
      </c>
      <c r="AT115" s="316">
        <f>VLOOKUP($E115,Hybrid!$1:$1048576,MATCH(DATE(AT$2,1,1),Hybrid!$A$1:$LI$1),FALSE)</f>
        <v>773.36540769999999</v>
      </c>
      <c r="AU115" s="316">
        <f>VLOOKUP($E115,Hybrid!$1:$1048576,MATCH(DATE(AU$2,1,1),Hybrid!$A$1:$LI$1),FALSE)</f>
        <v>769.64919859999998</v>
      </c>
      <c r="AV115" s="316">
        <f>VLOOKUP($E115,Hybrid!$1:$1048576,MATCH(DATE(AV$2,1,1),Hybrid!$A$1:$LI$1),FALSE)</f>
        <v>765.91372709999996</v>
      </c>
      <c r="AW115" s="316">
        <f>VLOOKUP($E115,Hybrid!$1:$1048576,MATCH(DATE(AW$2,1,1),Hybrid!$A$1:$LI$1),FALSE)</f>
        <v>762.14227889999995</v>
      </c>
      <c r="AX115" s="316">
        <f>VLOOKUP($E115,Hybrid!$1:$1048576,MATCH(DATE(AX$2,1,1),Hybrid!$A$1:$LI$1),FALSE)</f>
        <v>758.30582430000004</v>
      </c>
      <c r="AY115" s="316">
        <f>VLOOKUP($E115,Hybrid!$1:$1048576,MATCH(DATE(AY$2,1,1),Hybrid!$A$1:$LI$1),FALSE)</f>
        <v>754.34882670000002</v>
      </c>
      <c r="AZ115" s="316">
        <f>VLOOKUP($E115,Hybrid!$1:$1048576,MATCH(DATE(AZ$2,1,1),Hybrid!$A$1:$LI$1),FALSE)</f>
        <v>750.15085120000003</v>
      </c>
      <c r="BA115" s="316">
        <f>VLOOKUP($E115,Hybrid!$1:$1048576,MATCH(DATE(BA$2,1,1),Hybrid!$A$1:$LI$1),FALSE)</f>
        <v>745.40456119999999</v>
      </c>
      <c r="BB115" s="316">
        <f>VLOOKUP($E115,Hybrid!$1:$1048576,MATCH(DATE(BB$2,1,1),Hybrid!$A$1:$LI$1),FALSE)</f>
        <v>739.19335249999995</v>
      </c>
      <c r="BC115" s="316">
        <f>VLOOKUP($E115,Hybrid!$1:$1048576,MATCH(DATE(BC$2,1,1),Hybrid!$A$1:$LI$1),FALSE)</f>
        <v>733.29080699999997</v>
      </c>
      <c r="BD115" s="316">
        <f>VLOOKUP($E115,Hybrid!$1:$1048576,MATCH(DATE(BD$2,1,1),Hybrid!$A$1:$LI$1),FALSE)</f>
        <v>728.22376780000002</v>
      </c>
      <c r="BE115" s="316">
        <f>VLOOKUP($E115,Hybrid!$1:$1048576,MATCH(DATE(BE$2,1,1),Hybrid!$A$1:$LI$1),FALSE)</f>
        <v>484.04968780000002</v>
      </c>
      <c r="BF115" s="316">
        <f>VLOOKUP($E115,Hybrid!$1:$1048576,MATCH(DATE(BF$2,1,1),Hybrid!$A$1:$LI$1),FALSE)</f>
        <v>477.39374570000001</v>
      </c>
      <c r="BG115" s="316">
        <f>VLOOKUP($E115,Hybrid!$1:$1048576,MATCH(DATE(BG$2,1,1),Hybrid!$A$1:$LI$1),FALSE)</f>
        <v>470.83057000000002</v>
      </c>
      <c r="BH115" s="316">
        <f>VLOOKUP($E115,Hybrid!$1:$1048576,MATCH(DATE(BH$2,1,1),Hybrid!$A$1:$LI$1),FALSE)</f>
        <v>464.35802790000002</v>
      </c>
      <c r="BI115" s="316">
        <f>VLOOKUP($E115,Hybrid!$1:$1048576,MATCH(DATE(BI$2,1,1),Hybrid!$A$1:$LI$1),FALSE)</f>
        <v>457.97382290000002</v>
      </c>
    </row>
    <row r="116" spans="1:61" ht="15" customHeight="1" x14ac:dyDescent="0.35">
      <c r="A116" s="409"/>
      <c r="B116" s="413"/>
      <c r="C116" s="106"/>
      <c r="D116" s="106" t="s">
        <v>512</v>
      </c>
      <c r="E116" s="66" t="s">
        <v>434</v>
      </c>
      <c r="F116" s="316">
        <f>VLOOKUP($E116,Hybrid!$1:$1048576,MATCH(DATE(F$2,1,1),Hybrid!$A$1:$LI$1),FALSE)</f>
        <v>878.79999729999997</v>
      </c>
      <c r="G116" s="316">
        <f>VLOOKUP($E116,Hybrid!$1:$1048576,MATCH(DATE(G$2,1,1),Hybrid!$A$1:$LI$1),FALSE)</f>
        <v>867.97061599999995</v>
      </c>
      <c r="H116" s="316">
        <f>VLOOKUP($E116,Hybrid!$1:$1048576,MATCH(DATE(H$2,1,1),Hybrid!$A$1:$LI$1),FALSE)</f>
        <v>857.1768472</v>
      </c>
      <c r="I116" s="316">
        <f>VLOOKUP($E116,Hybrid!$1:$1048576,MATCH(DATE(I$2,1,1),Hybrid!$A$1:$LI$1),FALSE)</f>
        <v>846.13862819999997</v>
      </c>
      <c r="J116" s="316">
        <f>VLOOKUP($E116,Hybrid!$1:$1048576,MATCH(DATE(J$2,1,1),Hybrid!$A$1:$LI$1),FALSE)</f>
        <v>834.45323370000006</v>
      </c>
      <c r="K116" s="316">
        <f>VLOOKUP($E116,Hybrid!$1:$1048576,MATCH(DATE(K$2,1,1),Hybrid!$A$1:$LI$1),FALSE)</f>
        <v>825.60426159999997</v>
      </c>
      <c r="L116" s="316">
        <f>VLOOKUP($E116,Hybrid!$1:$1048576,MATCH(DATE(L$2,1,1),Hybrid!$A$1:$LI$1),FALSE)</f>
        <v>818.66440450000005</v>
      </c>
      <c r="M116" s="316">
        <f>VLOOKUP($E116,Hybrid!$1:$1048576,MATCH(DATE(M$2,1,1),Hybrid!$A$1:$LI$1),FALSE)</f>
        <v>812.81114309999998</v>
      </c>
      <c r="N116" s="316">
        <f>VLOOKUP($E116,Hybrid!$1:$1048576,MATCH(DATE(N$2,1,1),Hybrid!$A$1:$LI$1),FALSE)</f>
        <v>807.55774039999994</v>
      </c>
      <c r="O116" s="316">
        <f>VLOOKUP($E116,Hybrid!$1:$1048576,MATCH(DATE(O$2,1,1),Hybrid!$A$1:$LI$1),FALSE)</f>
        <v>802.63671290000002</v>
      </c>
      <c r="P116" s="316">
        <f>VLOOKUP($E116,Hybrid!$1:$1048576,MATCH(DATE(P$2,1,1),Hybrid!$A$1:$LI$1),FALSE)</f>
        <v>797.90478900000005</v>
      </c>
      <c r="Q116" s="316">
        <f>VLOOKUP($E116,Hybrid!$1:$1048576,MATCH(DATE(Q$2,1,1),Hybrid!$A$1:$LI$1),FALSE)</f>
        <v>793.28650140000002</v>
      </c>
      <c r="R116" s="316">
        <f>VLOOKUP($E116,Hybrid!$1:$1048576,MATCH(DATE(R$2,1,1),Hybrid!$A$1:$LI$1),FALSE)</f>
        <v>788.74110089999999</v>
      </c>
      <c r="S116" s="316">
        <f>VLOOKUP($E116,Hybrid!$1:$1048576,MATCH(DATE(S$2,1,1),Hybrid!$A$1:$LI$1),FALSE)</f>
        <v>784.24688179999998</v>
      </c>
      <c r="T116" s="316">
        <f>VLOOKUP($E116,Hybrid!$1:$1048576,MATCH(DATE(T$2,1,1),Hybrid!$A$1:$LI$1),FALSE)</f>
        <v>779.79192969999997</v>
      </c>
      <c r="U116" s="316">
        <f>VLOOKUP($E116,Hybrid!$1:$1048576,MATCH(DATE(U$2,1,1),Hybrid!$A$1:$LI$1),FALSE)</f>
        <v>775.36949700000002</v>
      </c>
      <c r="V116" s="316">
        <f>VLOOKUP($E116,Hybrid!$1:$1048576,MATCH(DATE(V$2,1,1),Hybrid!$A$1:$LI$1),FALSE)</f>
        <v>770.97559509999996</v>
      </c>
      <c r="W116" s="316">
        <f>VLOOKUP($E116,Hybrid!$1:$1048576,MATCH(DATE(W$2,1,1),Hybrid!$A$1:$LI$1),FALSE)</f>
        <v>766.60774709999998</v>
      </c>
      <c r="X116" s="316">
        <f>VLOOKUP($E116,Hybrid!$1:$1048576,MATCH(DATE(X$2,1,1),Hybrid!$A$1:$LI$1),FALSE)</f>
        <v>762.26434570000004</v>
      </c>
      <c r="Y116" s="316">
        <f>VLOOKUP($E116,Hybrid!$1:$1048576,MATCH(DATE(Y$2,1,1),Hybrid!$A$1:$LI$1),FALSE)</f>
        <v>757.94432280000001</v>
      </c>
      <c r="Z116" s="316">
        <f>VLOOKUP($E116,Hybrid!$1:$1048576,MATCH(DATE(Z$2,1,1),Hybrid!$A$1:$LI$1),FALSE)</f>
        <v>753.64686310000002</v>
      </c>
      <c r="AA116" s="316">
        <f>VLOOKUP($E116,Hybrid!$1:$1048576,MATCH(DATE(AA$2,1,1),Hybrid!$A$1:$LI$1),FALSE)</f>
        <v>749.37097740000002</v>
      </c>
      <c r="AB116" s="316">
        <f>VLOOKUP($E116,Hybrid!$1:$1048576,MATCH(DATE(AB$2,1,1),Hybrid!$A$1:$LI$1),FALSE)</f>
        <v>745.11649850000003</v>
      </c>
      <c r="AC116" s="316">
        <f>VLOOKUP($E116,Hybrid!$1:$1048576,MATCH(DATE(AC$2,1,1),Hybrid!$A$1:$LI$1),FALSE)</f>
        <v>740.88330359999998</v>
      </c>
      <c r="AD116" s="316">
        <f>VLOOKUP($E116,Hybrid!$1:$1048576,MATCH(DATE(AD$2,1,1),Hybrid!$A$1:$LI$1),FALSE)</f>
        <v>736.67151379999996</v>
      </c>
      <c r="AE116" s="316">
        <f>VLOOKUP($E116,Hybrid!$1:$1048576,MATCH(DATE(AE$2,1,1),Hybrid!$A$1:$LI$1),FALSE)</f>
        <v>732.48107340000001</v>
      </c>
      <c r="AF116" s="316">
        <f>VLOOKUP($E116,Hybrid!$1:$1048576,MATCH(DATE(AF$2,1,1),Hybrid!$A$1:$LI$1),FALSE)</f>
        <v>728.31058959999996</v>
      </c>
      <c r="AG116" s="316">
        <f>VLOOKUP($E116,Hybrid!$1:$1048576,MATCH(DATE(AG$2,1,1),Hybrid!$A$1:$LI$1),FALSE)</f>
        <v>724.15957920000005</v>
      </c>
      <c r="AH116" s="316">
        <f>VLOOKUP($E116,Hybrid!$1:$1048576,MATCH(DATE(AH$2,1,1),Hybrid!$A$1:$LI$1),FALSE)</f>
        <v>720.02721359999998</v>
      </c>
      <c r="AI116" s="316">
        <f>VLOOKUP($E116,Hybrid!$1:$1048576,MATCH(DATE(AI$2,1,1),Hybrid!$A$1:$LI$1),FALSE)</f>
        <v>715.91282109999997</v>
      </c>
      <c r="AJ116" s="316">
        <f>VLOOKUP($E116,Hybrid!$1:$1048576,MATCH(DATE(AJ$2,1,1),Hybrid!$A$1:$LI$1),FALSE)</f>
        <v>711.8159584</v>
      </c>
      <c r="AK116" s="316">
        <f>VLOOKUP($E116,Hybrid!$1:$1048576,MATCH(DATE(AK$2,1,1),Hybrid!$A$1:$LI$1),FALSE)</f>
        <v>707.73639009999999</v>
      </c>
      <c r="AL116" s="316">
        <f>VLOOKUP($E116,Hybrid!$1:$1048576,MATCH(DATE(AL$2,1,1),Hybrid!$A$1:$LI$1),FALSE)</f>
        <v>703.67401289999998</v>
      </c>
      <c r="AM116" s="316">
        <f>VLOOKUP($E116,Hybrid!$1:$1048576,MATCH(DATE(AM$2,1,1),Hybrid!$A$1:$LI$1),FALSE)</f>
        <v>699.62876570000003</v>
      </c>
      <c r="AN116" s="316">
        <f>VLOOKUP($E116,Hybrid!$1:$1048576,MATCH(DATE(AN$2,1,1),Hybrid!$A$1:$LI$1),FALSE)</f>
        <v>695.60053259999995</v>
      </c>
      <c r="AO116" s="316">
        <f>VLOOKUP($E116,Hybrid!$1:$1048576,MATCH(DATE(AO$2,1,1),Hybrid!$A$1:$LI$1),FALSE)</f>
        <v>691.58904959999995</v>
      </c>
      <c r="AP116" s="316">
        <f>VLOOKUP($E116,Hybrid!$1:$1048576,MATCH(DATE(AP$2,1,1),Hybrid!$A$1:$LI$1),FALSE)</f>
        <v>687.59369370000002</v>
      </c>
      <c r="AQ116" s="316">
        <f>VLOOKUP($E116,Hybrid!$1:$1048576,MATCH(DATE(AQ$2,1,1),Hybrid!$A$1:$LI$1),FALSE)</f>
        <v>683.61299780000002</v>
      </c>
      <c r="AR116" s="316">
        <f>VLOOKUP($E116,Hybrid!$1:$1048576,MATCH(DATE(AR$2,1,1),Hybrid!$A$1:$LI$1),FALSE)</f>
        <v>679.6448034</v>
      </c>
      <c r="AS116" s="316">
        <f>VLOOKUP($E116,Hybrid!$1:$1048576,MATCH(DATE(AS$2,1,1),Hybrid!$A$1:$LI$1),FALSE)</f>
        <v>675.68593380000004</v>
      </c>
      <c r="AT116" s="316">
        <f>VLOOKUP($E116,Hybrid!$1:$1048576,MATCH(DATE(AT$2,1,1),Hybrid!$A$1:$LI$1),FALSE)</f>
        <v>671.73183089999998</v>
      </c>
      <c r="AU116" s="316">
        <f>VLOOKUP($E116,Hybrid!$1:$1048576,MATCH(DATE(AU$2,1,1),Hybrid!$A$1:$LI$1),FALSE)</f>
        <v>667.77577929999995</v>
      </c>
      <c r="AV116" s="316">
        <f>VLOOKUP($E116,Hybrid!$1:$1048576,MATCH(DATE(AV$2,1,1),Hybrid!$A$1:$LI$1),FALSE)</f>
        <v>663.80724829999997</v>
      </c>
      <c r="AW116" s="316">
        <f>VLOOKUP($E116,Hybrid!$1:$1048576,MATCH(DATE(AW$2,1,1),Hybrid!$A$1:$LI$1),FALSE)</f>
        <v>659.80807300000004</v>
      </c>
      <c r="AX116" s="316">
        <f>VLOOKUP($E116,Hybrid!$1:$1048576,MATCH(DATE(AX$2,1,1),Hybrid!$A$1:$LI$1),FALSE)</f>
        <v>655.74224909999998</v>
      </c>
      <c r="AY116" s="316">
        <f>VLOOKUP($E116,Hybrid!$1:$1048576,MATCH(DATE(AY$2,1,1),Hybrid!$A$1:$LI$1),FALSE)</f>
        <v>651.52174660000003</v>
      </c>
      <c r="AZ116" s="316">
        <f>VLOOKUP($E116,Hybrid!$1:$1048576,MATCH(DATE(AZ$2,1,1),Hybrid!$A$1:$LI$1),FALSE)</f>
        <v>646.8456645</v>
      </c>
      <c r="BA116" s="316">
        <f>VLOOKUP($E116,Hybrid!$1:$1048576,MATCH(DATE(BA$2,1,1),Hybrid!$A$1:$LI$1),FALSE)</f>
        <v>642.55220870000005</v>
      </c>
      <c r="BB116" s="316">
        <f>VLOOKUP($E116,Hybrid!$1:$1048576,MATCH(DATE(BB$2,1,1),Hybrid!$A$1:$LI$1),FALSE)</f>
        <v>638.55249040000001</v>
      </c>
      <c r="BC116" s="316">
        <f>VLOOKUP($E116,Hybrid!$1:$1048576,MATCH(DATE(BC$2,1,1),Hybrid!$A$1:$LI$1),FALSE)</f>
        <v>634.73743079999997</v>
      </c>
      <c r="BD116" s="316">
        <f>VLOOKUP($E116,Hybrid!$1:$1048576,MATCH(DATE(BD$2,1,1),Hybrid!$A$1:$LI$1),FALSE)</f>
        <v>631.03524700000003</v>
      </c>
      <c r="BE116" s="316">
        <f>VLOOKUP($E116,Hybrid!$1:$1048576,MATCH(DATE(BE$2,1,1),Hybrid!$A$1:$LI$1),FALSE)</f>
        <v>627.43126419999999</v>
      </c>
      <c r="BF116" s="316">
        <f>VLOOKUP($E116,Hybrid!$1:$1048576,MATCH(DATE(BF$2,1,1),Hybrid!$A$1:$LI$1),FALSE)</f>
        <v>623.80247299999996</v>
      </c>
      <c r="BG116" s="316">
        <f>VLOOKUP($E116,Hybrid!$1:$1048576,MATCH(DATE(BG$2,1,1),Hybrid!$A$1:$LI$1),FALSE)</f>
        <v>620.1914491</v>
      </c>
      <c r="BH116" s="316">
        <f>VLOOKUP($E116,Hybrid!$1:$1048576,MATCH(DATE(BH$2,1,1),Hybrid!$A$1:$LI$1),FALSE)</f>
        <v>616.59806479999997</v>
      </c>
      <c r="BI116" s="316">
        <f>VLOOKUP($E116,Hybrid!$1:$1048576,MATCH(DATE(BI$2,1,1),Hybrid!$A$1:$LI$1),FALSE)</f>
        <v>613.02212169999996</v>
      </c>
    </row>
    <row r="117" spans="1:61" ht="15" customHeight="1" x14ac:dyDescent="0.35">
      <c r="A117" s="409"/>
      <c r="B117" s="413"/>
      <c r="C117" s="106"/>
      <c r="D117" s="106" t="s">
        <v>513</v>
      </c>
      <c r="E117" s="66" t="s">
        <v>435</v>
      </c>
      <c r="F117" s="316">
        <f>VLOOKUP($E117,Hybrid!$1:$1048576,MATCH(DATE(F$2,1,1),Hybrid!$A$1:$LI$1),FALSE)</f>
        <v>139.85209269999999</v>
      </c>
      <c r="G117" s="316">
        <f>VLOOKUP($E117,Hybrid!$1:$1048576,MATCH(DATE(G$2,1,1),Hybrid!$A$1:$LI$1),FALSE)</f>
        <v>137.95542610000001</v>
      </c>
      <c r="H117" s="316">
        <f>VLOOKUP($E117,Hybrid!$1:$1048576,MATCH(DATE(H$2,1,1),Hybrid!$A$1:$LI$1),FALSE)</f>
        <v>136.0868151</v>
      </c>
      <c r="I117" s="316">
        <f>VLOOKUP($E117,Hybrid!$1:$1048576,MATCH(DATE(I$2,1,1),Hybrid!$A$1:$LI$1),FALSE)</f>
        <v>134.2500221</v>
      </c>
      <c r="J117" s="316">
        <f>VLOOKUP($E117,Hybrid!$1:$1048576,MATCH(DATE(J$2,1,1),Hybrid!$A$1:$LI$1),FALSE)</f>
        <v>132.44730100000001</v>
      </c>
      <c r="K117" s="316">
        <f>VLOOKUP($E117,Hybrid!$1:$1048576,MATCH(DATE(K$2,1,1),Hybrid!$A$1:$LI$1),FALSE)</f>
        <v>130.6786276</v>
      </c>
      <c r="L117" s="316">
        <f>VLOOKUP($E117,Hybrid!$1:$1048576,MATCH(DATE(L$2,1,1),Hybrid!$A$1:$LI$1),FALSE)</f>
        <v>128.94239920000001</v>
      </c>
      <c r="M117" s="316">
        <f>VLOOKUP($E117,Hybrid!$1:$1048576,MATCH(DATE(M$2,1,1),Hybrid!$A$1:$LI$1),FALSE)</f>
        <v>127.23581470000001</v>
      </c>
      <c r="N117" s="316">
        <f>VLOOKUP($E117,Hybrid!$1:$1048576,MATCH(DATE(N$2,1,1),Hybrid!$A$1:$LI$1),FALSE)</f>
        <v>125.5558056</v>
      </c>
      <c r="O117" s="316">
        <f>VLOOKUP($E117,Hybrid!$1:$1048576,MATCH(DATE(O$2,1,1),Hybrid!$A$1:$LI$1),FALSE)</f>
        <v>123.8997037</v>
      </c>
      <c r="P117" s="316">
        <f>VLOOKUP($E117,Hybrid!$1:$1048576,MATCH(DATE(P$2,1,1),Hybrid!$A$1:$LI$1),FALSE)</f>
        <v>122.26555</v>
      </c>
      <c r="Q117" s="316">
        <f>VLOOKUP($E117,Hybrid!$1:$1048576,MATCH(DATE(Q$2,1,1),Hybrid!$A$1:$LI$1),FALSE)</f>
        <v>120.6520087</v>
      </c>
      <c r="R117" s="316">
        <f>VLOOKUP($E117,Hybrid!$1:$1048576,MATCH(DATE(R$2,1,1),Hybrid!$A$1:$LI$1),FALSE)</f>
        <v>119.0581193</v>
      </c>
      <c r="S117" s="316">
        <f>VLOOKUP($E117,Hybrid!$1:$1048576,MATCH(DATE(S$2,1,1),Hybrid!$A$1:$LI$1),FALSE)</f>
        <v>117.4832194</v>
      </c>
      <c r="T117" s="316">
        <f>VLOOKUP($E117,Hybrid!$1:$1048576,MATCH(DATE(T$2,1,1),Hybrid!$A$1:$LI$1),FALSE)</f>
        <v>115.9268713</v>
      </c>
      <c r="U117" s="316">
        <f>VLOOKUP($E117,Hybrid!$1:$1048576,MATCH(DATE(U$2,1,1),Hybrid!$A$1:$LI$1),FALSE)</f>
        <v>114.38879660000001</v>
      </c>
      <c r="V117" s="316">
        <f>VLOOKUP($E117,Hybrid!$1:$1048576,MATCH(DATE(V$2,1,1),Hybrid!$A$1:$LI$1),FALSE)</f>
        <v>112.8688291</v>
      </c>
      <c r="W117" s="316">
        <f>VLOOKUP($E117,Hybrid!$1:$1048576,MATCH(DATE(W$2,1,1),Hybrid!$A$1:$LI$1),FALSE)</f>
        <v>111.36688289999999</v>
      </c>
      <c r="X117" s="316">
        <f>VLOOKUP($E117,Hybrid!$1:$1048576,MATCH(DATE(X$2,1,1),Hybrid!$A$1:$LI$1),FALSE)</f>
        <v>109.88293109999999</v>
      </c>
      <c r="Y117" s="316">
        <f>VLOOKUP($E117,Hybrid!$1:$1048576,MATCH(DATE(Y$2,1,1),Hybrid!$A$1:$LI$1),FALSE)</f>
        <v>108.4169891</v>
      </c>
      <c r="Z117" s="316">
        <f>VLOOKUP($E117,Hybrid!$1:$1048576,MATCH(DATE(Z$2,1,1),Hybrid!$A$1:$LI$1),FALSE)</f>
        <v>106.96906989999999</v>
      </c>
      <c r="AA117" s="316">
        <f>VLOOKUP($E117,Hybrid!$1:$1048576,MATCH(DATE(AA$2,1,1),Hybrid!$A$1:$LI$1),FALSE)</f>
        <v>105.5391838</v>
      </c>
      <c r="AB117" s="316">
        <f>VLOOKUP($E117,Hybrid!$1:$1048576,MATCH(DATE(AB$2,1,1),Hybrid!$A$1:$LI$1),FALSE)</f>
        <v>104.1273893</v>
      </c>
      <c r="AC117" s="316">
        <f>VLOOKUP($E117,Hybrid!$1:$1048576,MATCH(DATE(AC$2,1,1),Hybrid!$A$1:$LI$1),FALSE)</f>
        <v>102.73375369999999</v>
      </c>
      <c r="AD117" s="316">
        <f>VLOOKUP($E117,Hybrid!$1:$1048576,MATCH(DATE(AD$2,1,1),Hybrid!$A$1:$LI$1),FALSE)</f>
        <v>101.35832480000001</v>
      </c>
      <c r="AE117" s="316">
        <f>VLOOKUP($E117,Hybrid!$1:$1048576,MATCH(DATE(AE$2,1,1),Hybrid!$A$1:$LI$1),FALSE)</f>
        <v>100.0010434</v>
      </c>
      <c r="AF117" s="316">
        <f>VLOOKUP($E117,Hybrid!$1:$1048576,MATCH(DATE(AF$2,1,1),Hybrid!$A$1:$LI$1),FALSE)</f>
        <v>98.661739819999994</v>
      </c>
      <c r="AG117" s="316">
        <f>VLOOKUP($E117,Hybrid!$1:$1048576,MATCH(DATE(AG$2,1,1),Hybrid!$A$1:$LI$1),FALSE)</f>
        <v>97.340268510000001</v>
      </c>
      <c r="AH117" s="316">
        <f>VLOOKUP($E117,Hybrid!$1:$1048576,MATCH(DATE(AH$2,1,1),Hybrid!$A$1:$LI$1),FALSE)</f>
        <v>96.036500649999994</v>
      </c>
      <c r="AI117" s="316">
        <f>VLOOKUP($E117,Hybrid!$1:$1048576,MATCH(DATE(AI$2,1,1),Hybrid!$A$1:$LI$1),FALSE)</f>
        <v>94.750307120000002</v>
      </c>
      <c r="AJ117" s="316">
        <f>VLOOKUP($E117,Hybrid!$1:$1048576,MATCH(DATE(AJ$2,1,1),Hybrid!$A$1:$LI$1),FALSE)</f>
        <v>93.481543160000001</v>
      </c>
      <c r="AK117" s="316">
        <f>VLOOKUP($E117,Hybrid!$1:$1048576,MATCH(DATE(AK$2,1,1),Hybrid!$A$1:$LI$1),FALSE)</f>
        <v>92.230042859999998</v>
      </c>
      <c r="AL117" s="316">
        <f>VLOOKUP($E117,Hybrid!$1:$1048576,MATCH(DATE(AL$2,1,1),Hybrid!$A$1:$LI$1),FALSE)</f>
        <v>90.995615400000005</v>
      </c>
      <c r="AM117" s="316">
        <f>VLOOKUP($E117,Hybrid!$1:$1048576,MATCH(DATE(AM$2,1,1),Hybrid!$A$1:$LI$1),FALSE)</f>
        <v>89.778041920000007</v>
      </c>
      <c r="AN117" s="316">
        <f>VLOOKUP($E117,Hybrid!$1:$1048576,MATCH(DATE(AN$2,1,1),Hybrid!$A$1:$LI$1),FALSE)</f>
        <v>88.577074769999996</v>
      </c>
      <c r="AO117" s="316">
        <f>VLOOKUP($E117,Hybrid!$1:$1048576,MATCH(DATE(AO$2,1,1),Hybrid!$A$1:$LI$1),FALSE)</f>
        <v>87.392439699999997</v>
      </c>
      <c r="AP117" s="316">
        <f>VLOOKUP($E117,Hybrid!$1:$1048576,MATCH(DATE(AP$2,1,1),Hybrid!$A$1:$LI$1),FALSE)</f>
        <v>86.223828119999993</v>
      </c>
      <c r="AQ117" s="316">
        <f>VLOOKUP($E117,Hybrid!$1:$1048576,MATCH(DATE(AQ$2,1,1),Hybrid!$A$1:$LI$1),FALSE)</f>
        <v>85.070897939999995</v>
      </c>
      <c r="AR117" s="316">
        <f>VLOOKUP($E117,Hybrid!$1:$1048576,MATCH(DATE(AR$2,1,1),Hybrid!$A$1:$LI$1),FALSE)</f>
        <v>83.933300599999995</v>
      </c>
      <c r="AS117" s="316">
        <f>VLOOKUP($E117,Hybrid!$1:$1048576,MATCH(DATE(AS$2,1,1),Hybrid!$A$1:$LI$1),FALSE)</f>
        <v>82.810697180000005</v>
      </c>
      <c r="AT117" s="316">
        <f>VLOOKUP($E117,Hybrid!$1:$1048576,MATCH(DATE(AT$2,1,1),Hybrid!$A$1:$LI$1),FALSE)</f>
        <v>81.702766510000004</v>
      </c>
      <c r="AU117" s="316">
        <f>VLOOKUP($E117,Hybrid!$1:$1048576,MATCH(DATE(AU$2,1,1),Hybrid!$A$1:$LI$1),FALSE)</f>
        <v>80.609208929999994</v>
      </c>
      <c r="AV117" s="316">
        <f>VLOOKUP($E117,Hybrid!$1:$1048576,MATCH(DATE(AV$2,1,1),Hybrid!$A$1:$LI$1),FALSE)</f>
        <v>79.529748440000006</v>
      </c>
      <c r="AW117" s="316">
        <f>VLOOKUP($E117,Hybrid!$1:$1048576,MATCH(DATE(AW$2,1,1),Hybrid!$A$1:$LI$1),FALSE)</f>
        <v>78.464131390000006</v>
      </c>
      <c r="AX117" s="316">
        <f>VLOOKUP($E117,Hybrid!$1:$1048576,MATCH(DATE(AX$2,1,1),Hybrid!$A$1:$LI$1),FALSE)</f>
        <v>77.412120979999997</v>
      </c>
      <c r="AY117" s="316">
        <f>VLOOKUP($E117,Hybrid!$1:$1048576,MATCH(DATE(AY$2,1,1),Hybrid!$A$1:$LI$1),FALSE)</f>
        <v>76.373492159999998</v>
      </c>
      <c r="AZ117" s="316">
        <f>VLOOKUP($E117,Hybrid!$1:$1048576,MATCH(DATE(AZ$2,1,1),Hybrid!$A$1:$LI$1),FALSE)</f>
        <v>75.348025820000004</v>
      </c>
      <c r="BA117" s="316">
        <f>VLOOKUP($E117,Hybrid!$1:$1048576,MATCH(DATE(BA$2,1,1),Hybrid!$A$1:$LI$1),FALSE)</f>
        <v>74.335488949999998</v>
      </c>
      <c r="BB117" s="316">
        <f>VLOOKUP($E117,Hybrid!$1:$1048576,MATCH(DATE(BB$2,1,1),Hybrid!$A$1:$LI$1),FALSE)</f>
        <v>73.335748559999999</v>
      </c>
      <c r="BC117" s="316">
        <f>VLOOKUP($E117,Hybrid!$1:$1048576,MATCH(DATE(BC$2,1,1),Hybrid!$A$1:$LI$1),FALSE)</f>
        <v>72.348674149999994</v>
      </c>
      <c r="BD117" s="316">
        <f>VLOOKUP($E117,Hybrid!$1:$1048576,MATCH(DATE(BD$2,1,1),Hybrid!$A$1:$LI$1),FALSE)</f>
        <v>71.374126439999998</v>
      </c>
      <c r="BE117" s="316">
        <f>VLOOKUP($E117,Hybrid!$1:$1048576,MATCH(DATE(BE$2,1,1),Hybrid!$A$1:$LI$1),FALSE)</f>
        <v>71.569973329999996</v>
      </c>
      <c r="BF117" s="316">
        <f>VLOOKUP($E117,Hybrid!$1:$1048576,MATCH(DATE(BF$2,1,1),Hybrid!$A$1:$LI$1),FALSE)</f>
        <v>70.642954649999993</v>
      </c>
      <c r="BG117" s="316">
        <f>VLOOKUP($E117,Hybrid!$1:$1048576,MATCH(DATE(BG$2,1,1),Hybrid!$A$1:$LI$1),FALSE)</f>
        <v>69.727825420000002</v>
      </c>
      <c r="BH117" s="316">
        <f>VLOOKUP($E117,Hybrid!$1:$1048576,MATCH(DATE(BH$2,1,1),Hybrid!$A$1:$LI$1),FALSE)</f>
        <v>68.824426950000003</v>
      </c>
      <c r="BI117" s="316">
        <f>VLOOKUP($E117,Hybrid!$1:$1048576,MATCH(DATE(BI$2,1,1),Hybrid!$A$1:$LI$1),FALSE)</f>
        <v>67.932590059999995</v>
      </c>
    </row>
    <row r="118" spans="1:61" ht="15" customHeight="1" x14ac:dyDescent="0.35">
      <c r="A118" s="409"/>
      <c r="B118" s="414"/>
      <c r="C118" s="144"/>
      <c r="D118" s="107" t="s">
        <v>514</v>
      </c>
      <c r="E118" s="49" t="s">
        <v>436</v>
      </c>
      <c r="F118" s="317">
        <f>VLOOKUP($E118,Hybrid!$1:$1048576,MATCH(DATE(F$2,1,1),Hybrid!$A$1:$LI$1),FALSE)</f>
        <v>3.874567114</v>
      </c>
      <c r="G118" s="317">
        <f>VLOOKUP($E118,Hybrid!$1:$1048576,MATCH(DATE(G$2,1,1),Hybrid!$A$1:$LI$1),FALSE)</f>
        <v>3.7242339809999998</v>
      </c>
      <c r="H118" s="317">
        <f>VLOOKUP($E118,Hybrid!$1:$1048576,MATCH(DATE(H$2,1,1),Hybrid!$A$1:$LI$1),FALSE)</f>
        <v>3.5803045739999999</v>
      </c>
      <c r="I118" s="317">
        <f>VLOOKUP($E118,Hybrid!$1:$1048576,MATCH(DATE(I$2,1,1),Hybrid!$A$1:$LI$1),FALSE)</f>
        <v>3.4427972140000001</v>
      </c>
      <c r="J118" s="317">
        <f>VLOOKUP($E118,Hybrid!$1:$1048576,MATCH(DATE(J$2,1,1),Hybrid!$A$1:$LI$1),FALSE)</f>
        <v>3.3116253850000001</v>
      </c>
      <c r="K118" s="317">
        <f>VLOOKUP($E118,Hybrid!$1:$1048576,MATCH(DATE(K$2,1,1),Hybrid!$A$1:$LI$1),FALSE)</f>
        <v>3.186547204</v>
      </c>
      <c r="L118" s="317">
        <f>VLOOKUP($E118,Hybrid!$1:$1048576,MATCH(DATE(L$2,1,1),Hybrid!$A$1:$LI$1),FALSE)</f>
        <v>3.0671962050000001</v>
      </c>
      <c r="M118" s="317">
        <f>VLOOKUP($E118,Hybrid!$1:$1048576,MATCH(DATE(M$2,1,1),Hybrid!$A$1:$LI$1),FALSE)</f>
        <v>2.9531470999999998</v>
      </c>
      <c r="N118" s="317">
        <f>VLOOKUP($E118,Hybrid!$1:$1048576,MATCH(DATE(N$2,1,1),Hybrid!$A$1:$LI$1),FALSE)</f>
        <v>2.843983218</v>
      </c>
      <c r="O118" s="317">
        <f>VLOOKUP($E118,Hybrid!$1:$1048576,MATCH(DATE(O$2,1,1),Hybrid!$A$1:$LI$1),FALSE)</f>
        <v>2.7393390059999998</v>
      </c>
      <c r="P118" s="317">
        <f>VLOOKUP($E118,Hybrid!$1:$1048576,MATCH(DATE(P$2,1,1),Hybrid!$A$1:$LI$1),FALSE)</f>
        <v>2.638915753</v>
      </c>
      <c r="Q118" s="317">
        <f>VLOOKUP($E118,Hybrid!$1:$1048576,MATCH(DATE(Q$2,1,1),Hybrid!$A$1:$LI$1),FALSE)</f>
        <v>2.5424707350000002</v>
      </c>
      <c r="R118" s="317">
        <f>VLOOKUP($E118,Hybrid!$1:$1048576,MATCH(DATE(R$2,1,1),Hybrid!$A$1:$LI$1),FALSE)</f>
        <v>2.4497966799999999</v>
      </c>
      <c r="S118" s="317">
        <f>VLOOKUP($E118,Hybrid!$1:$1048576,MATCH(DATE(S$2,1,1),Hybrid!$A$1:$LI$1),FALSE)</f>
        <v>2.3607140210000002</v>
      </c>
      <c r="T118" s="317">
        <f>VLOOKUP($E118,Hybrid!$1:$1048576,MATCH(DATE(T$2,1,1),Hybrid!$A$1:$LI$1),FALSE)</f>
        <v>2.2750643959999999</v>
      </c>
      <c r="U118" s="317">
        <f>VLOOKUP($E118,Hybrid!$1:$1048576,MATCH(DATE(U$2,1,1),Hybrid!$A$1:$LI$1),FALSE)</f>
        <v>2.1927053089999999</v>
      </c>
      <c r="V118" s="317">
        <f>VLOOKUP($E118,Hybrid!$1:$1048576,MATCH(DATE(V$2,1,1),Hybrid!$A$1:$LI$1),FALSE)</f>
        <v>2.113506288</v>
      </c>
      <c r="W118" s="317">
        <f>VLOOKUP($E118,Hybrid!$1:$1048576,MATCH(DATE(W$2,1,1),Hybrid!$A$1:$LI$1),FALSE)</f>
        <v>2.0373462839999998</v>
      </c>
      <c r="X118" s="317">
        <f>VLOOKUP($E118,Hybrid!$1:$1048576,MATCH(DATE(X$2,1,1),Hybrid!$A$1:$LI$1),FALSE)</f>
        <v>1.9641118689999999</v>
      </c>
      <c r="Y118" s="317">
        <f>VLOOKUP($E118,Hybrid!$1:$1048576,MATCH(DATE(Y$2,1,1),Hybrid!$A$1:$LI$1),FALSE)</f>
        <v>1.893695881</v>
      </c>
      <c r="Z118" s="317">
        <f>VLOOKUP($E118,Hybrid!$1:$1048576,MATCH(DATE(Z$2,1,1),Hybrid!$A$1:$LI$1),FALSE)</f>
        <v>1.8259947059999999</v>
      </c>
      <c r="AA118" s="317">
        <f>VLOOKUP($E118,Hybrid!$1:$1048576,MATCH(DATE(AA$2,1,1),Hybrid!$A$1:$LI$1),FALSE)</f>
        <v>1.7609081680000001</v>
      </c>
      <c r="AB118" s="317">
        <f>VLOOKUP($E118,Hybrid!$1:$1048576,MATCH(DATE(AB$2,1,1),Hybrid!$A$1:$LI$1),FALSE)</f>
        <v>1.698342016</v>
      </c>
      <c r="AC118" s="317">
        <f>VLOOKUP($E118,Hybrid!$1:$1048576,MATCH(DATE(AC$2,1,1),Hybrid!$A$1:$LI$1),FALSE)</f>
        <v>1.638205935</v>
      </c>
      <c r="AD118" s="317">
        <f>VLOOKUP($E118,Hybrid!$1:$1048576,MATCH(DATE(AD$2,1,1),Hybrid!$A$1:$LI$1),FALSE)</f>
        <v>1.5804121010000001</v>
      </c>
      <c r="AE118" s="317">
        <f>VLOOKUP($E118,Hybrid!$1:$1048576,MATCH(DATE(AE$2,1,1),Hybrid!$A$1:$LI$1),FALSE)</f>
        <v>1.5248709760000001</v>
      </c>
      <c r="AF118" s="317">
        <f>VLOOKUP($E118,Hybrid!$1:$1048576,MATCH(DATE(AF$2,1,1),Hybrid!$A$1:$LI$1),FALSE)</f>
        <v>1.471491307</v>
      </c>
      <c r="AG118" s="317">
        <f>VLOOKUP($E118,Hybrid!$1:$1048576,MATCH(DATE(AG$2,1,1),Hybrid!$A$1:$LI$1),FALSE)</f>
        <v>1.420186401</v>
      </c>
      <c r="AH118" s="317">
        <f>VLOOKUP($E118,Hybrid!$1:$1048576,MATCH(DATE(AH$2,1,1),Hybrid!$A$1:$LI$1),FALSE)</f>
        <v>1.370873939</v>
      </c>
      <c r="AI118" s="317">
        <f>VLOOKUP($E118,Hybrid!$1:$1048576,MATCH(DATE(AI$2,1,1),Hybrid!$A$1:$LI$1),FALSE)</f>
        <v>1.323475202</v>
      </c>
      <c r="AJ118" s="317">
        <f>VLOOKUP($E118,Hybrid!$1:$1048576,MATCH(DATE(AJ$2,1,1),Hybrid!$A$1:$LI$1),FALSE)</f>
        <v>1.277914422</v>
      </c>
      <c r="AK118" s="317">
        <f>VLOOKUP($E118,Hybrid!$1:$1048576,MATCH(DATE(AK$2,1,1),Hybrid!$A$1:$LI$1),FALSE)</f>
        <v>1.234118461</v>
      </c>
      <c r="AL118" s="317">
        <f>VLOOKUP($E118,Hybrid!$1:$1048576,MATCH(DATE(AL$2,1,1),Hybrid!$A$1:$LI$1),FALSE)</f>
        <v>1.192016446</v>
      </c>
      <c r="AM118" s="317">
        <f>VLOOKUP($E118,Hybrid!$1:$1048576,MATCH(DATE(AM$2,1,1),Hybrid!$A$1:$LI$1),FALSE)</f>
        <v>1.151539528</v>
      </c>
      <c r="AN118" s="317">
        <f>VLOOKUP($E118,Hybrid!$1:$1048576,MATCH(DATE(AN$2,1,1),Hybrid!$A$1:$LI$1),FALSE)</f>
        <v>1.112620774</v>
      </c>
      <c r="AO118" s="317">
        <f>VLOOKUP($E118,Hybrid!$1:$1048576,MATCH(DATE(AO$2,1,1),Hybrid!$A$1:$LI$1),FALSE)</f>
        <v>1.0751951799999999</v>
      </c>
      <c r="AP118" s="317">
        <f>VLOOKUP($E118,Hybrid!$1:$1048576,MATCH(DATE(AP$2,1,1),Hybrid!$A$1:$LI$1),FALSE)</f>
        <v>1.039199301</v>
      </c>
      <c r="AQ118" s="317">
        <f>VLOOKUP($E118,Hybrid!$1:$1048576,MATCH(DATE(AQ$2,1,1),Hybrid!$A$1:$LI$1),FALSE)</f>
        <v>1.0045712040000001</v>
      </c>
      <c r="AR118" s="317">
        <f>VLOOKUP($E118,Hybrid!$1:$1048576,MATCH(DATE(AR$2,1,1),Hybrid!$A$1:$LI$1),FALSE)</f>
        <v>0.97125136089999997</v>
      </c>
      <c r="AS118" s="317">
        <f>VLOOKUP($E118,Hybrid!$1:$1048576,MATCH(DATE(AS$2,1,1),Hybrid!$A$1:$LI$1),FALSE)</f>
        <v>0.93918311939999999</v>
      </c>
      <c r="AT118" s="317">
        <f>VLOOKUP($E118,Hybrid!$1:$1048576,MATCH(DATE(AT$2,1,1),Hybrid!$A$1:$LI$1),FALSE)</f>
        <v>0.90831284830000003</v>
      </c>
      <c r="AU118" s="317">
        <f>VLOOKUP($E118,Hybrid!$1:$1048576,MATCH(DATE(AU$2,1,1),Hybrid!$A$1:$LI$1),FALSE)</f>
        <v>0.87858991119999996</v>
      </c>
      <c r="AV118" s="317">
        <f>VLOOKUP($E118,Hybrid!$1:$1048576,MATCH(DATE(AV$2,1,1),Hybrid!$A$1:$LI$1),FALSE)</f>
        <v>0.84996657129999997</v>
      </c>
      <c r="AW118" s="317">
        <f>VLOOKUP($E118,Hybrid!$1:$1048576,MATCH(DATE(AW$2,1,1),Hybrid!$A$1:$LI$1),FALSE)</f>
        <v>0.82239779670000002</v>
      </c>
      <c r="AX118" s="317">
        <f>VLOOKUP($E118,Hybrid!$1:$1048576,MATCH(DATE(AX$2,1,1),Hybrid!$A$1:$LI$1),FALSE)</f>
        <v>0.79584096370000001</v>
      </c>
      <c r="AY118" s="317">
        <f>VLOOKUP($E118,Hybrid!$1:$1048576,MATCH(DATE(AY$2,1,1),Hybrid!$A$1:$LI$1),FALSE)</f>
        <v>0.77025562250000001</v>
      </c>
      <c r="AZ118" s="317">
        <f>VLOOKUP($E118,Hybrid!$1:$1048576,MATCH(DATE(AZ$2,1,1),Hybrid!$A$1:$LI$1),FALSE)</f>
        <v>0.74560335909999997</v>
      </c>
      <c r="BA118" s="317">
        <f>VLOOKUP($E118,Hybrid!$1:$1048576,MATCH(DATE(BA$2,1,1),Hybrid!$A$1:$LI$1),FALSE)</f>
        <v>0.72184771540000003</v>
      </c>
      <c r="BB118" s="317">
        <f>VLOOKUP($E118,Hybrid!$1:$1048576,MATCH(DATE(BB$2,1,1),Hybrid!$A$1:$LI$1),FALSE)</f>
        <v>0.69895407139999999</v>
      </c>
      <c r="BC118" s="317">
        <f>VLOOKUP($E118,Hybrid!$1:$1048576,MATCH(DATE(BC$2,1,1),Hybrid!$A$1:$LI$1),FALSE)</f>
        <v>0.67688945970000003</v>
      </c>
      <c r="BD118" s="317">
        <f>VLOOKUP($E118,Hybrid!$1:$1048576,MATCH(DATE(BD$2,1,1),Hybrid!$A$1:$LI$1),FALSE)</f>
        <v>0.65562223519999996</v>
      </c>
      <c r="BE118" s="317">
        <f>VLOOKUP($E118,Hybrid!$1:$1048576,MATCH(DATE(BE$2,1,1),Hybrid!$A$1:$LI$1),FALSE)</f>
        <v>0.67613615360000001</v>
      </c>
      <c r="BF118" s="317">
        <f>VLOOKUP($E118,Hybrid!$1:$1048576,MATCH(DATE(BF$2,1,1),Hybrid!$A$1:$LI$1),FALSE)</f>
        <v>0.65614706970000003</v>
      </c>
      <c r="BG118" s="317">
        <f>VLOOKUP($E118,Hybrid!$1:$1048576,MATCH(DATE(BG$2,1,1),Hybrid!$A$1:$LI$1),FALSE)</f>
        <v>0.6368516139</v>
      </c>
      <c r="BH118" s="317">
        <f>VLOOKUP($E118,Hybrid!$1:$1048576,MATCH(DATE(BH$2,1,1),Hybrid!$A$1:$LI$1),FALSE)</f>
        <v>0.61822360580000002</v>
      </c>
      <c r="BI118" s="317">
        <f>VLOOKUP($E118,Hybrid!$1:$1048576,MATCH(DATE(BI$2,1,1),Hybrid!$A$1:$LI$1),FALSE)</f>
        <v>0.6002375418</v>
      </c>
    </row>
    <row r="119" spans="1:61" ht="15" customHeight="1" x14ac:dyDescent="0.35">
      <c r="A119" s="409"/>
      <c r="B119" s="421" t="s">
        <v>526</v>
      </c>
      <c r="C119" s="145" t="s">
        <v>520</v>
      </c>
      <c r="D119" s="109"/>
      <c r="E119" s="46"/>
      <c r="F119" s="288"/>
      <c r="G119" s="288"/>
      <c r="H119" s="288"/>
      <c r="I119" s="288"/>
      <c r="J119" s="288"/>
      <c r="K119" s="288"/>
      <c r="L119" s="288"/>
      <c r="M119" s="288"/>
      <c r="N119" s="288"/>
      <c r="O119" s="288"/>
      <c r="P119" s="288"/>
      <c r="Q119" s="288"/>
      <c r="R119" s="288"/>
      <c r="S119" s="288"/>
      <c r="T119" s="288"/>
      <c r="U119" s="288"/>
      <c r="V119" s="288"/>
      <c r="W119" s="288"/>
      <c r="X119" s="288"/>
      <c r="Y119" s="288"/>
      <c r="Z119" s="288"/>
      <c r="AA119" s="288"/>
      <c r="AB119" s="288"/>
      <c r="AC119" s="288"/>
      <c r="AD119" s="288"/>
      <c r="AE119" s="288"/>
      <c r="AF119" s="288"/>
      <c r="AG119" s="288"/>
      <c r="AH119" s="288"/>
      <c r="AI119" s="288"/>
      <c r="AJ119" s="288"/>
      <c r="AK119" s="288"/>
      <c r="AL119" s="288"/>
      <c r="AM119" s="288"/>
      <c r="AN119" s="288"/>
      <c r="AO119" s="288"/>
      <c r="AP119" s="288"/>
      <c r="AQ119" s="288"/>
      <c r="AR119" s="288"/>
      <c r="AS119" s="288"/>
      <c r="AT119" s="288"/>
      <c r="AU119" s="288"/>
      <c r="AV119" s="288"/>
      <c r="AW119" s="288"/>
      <c r="AX119" s="288"/>
      <c r="AY119" s="288"/>
      <c r="AZ119" s="288"/>
      <c r="BA119" s="288"/>
      <c r="BB119" s="288"/>
      <c r="BC119" s="288"/>
      <c r="BD119" s="288"/>
      <c r="BE119" s="288"/>
      <c r="BF119" s="288"/>
      <c r="BG119" s="288"/>
      <c r="BH119" s="288"/>
      <c r="BI119" s="288"/>
    </row>
    <row r="120" spans="1:61" ht="15" customHeight="1" x14ac:dyDescent="0.35">
      <c r="A120" s="409"/>
      <c r="B120" s="421"/>
      <c r="C120" s="109" t="s">
        <v>521</v>
      </c>
      <c r="D120" s="109"/>
      <c r="E120" s="46" t="s">
        <v>437</v>
      </c>
      <c r="F120" s="288">
        <f>+VLOOKUP($E120,Transports!$1:$1048576,MATCH(DATE(F$2,1,1),Transports!$A$1:$LI$1),FALSE)</f>
        <v>291099.78360000002</v>
      </c>
      <c r="G120" s="288">
        <f>+VLOOKUP($E120,Transports!$1:$1048576,MATCH(DATE(G$2,1,1),Transports!$A$1:$LI$1),FALSE)</f>
        <v>296673.45010000002</v>
      </c>
      <c r="H120" s="288">
        <f>+VLOOKUP($E120,Transports!$1:$1048576,MATCH(DATE(H$2,1,1),Transports!$A$1:$LI$1),FALSE)</f>
        <v>302676.25160000002</v>
      </c>
      <c r="I120" s="288">
        <f>+VLOOKUP($E120,Transports!$1:$1048576,MATCH(DATE(I$2,1,1),Transports!$A$1:$LI$1),FALSE)</f>
        <v>308983.098</v>
      </c>
      <c r="J120" s="288">
        <f>+VLOOKUP($E120,Transports!$1:$1048576,MATCH(DATE(J$2,1,1),Transports!$A$1:$LI$1),FALSE)</f>
        <v>315662.76150000002</v>
      </c>
      <c r="K120" s="288">
        <f>+VLOOKUP($E120,Transports!$1:$1048576,MATCH(DATE(K$2,1,1),Transports!$A$1:$LI$1),FALSE)</f>
        <v>322758.71019999997</v>
      </c>
      <c r="L120" s="288">
        <f>+VLOOKUP($E120,Transports!$1:$1048576,MATCH(DATE(L$2,1,1),Transports!$A$1:$LI$1),FALSE)</f>
        <v>329949.1692</v>
      </c>
      <c r="M120" s="288">
        <f>+VLOOKUP($E120,Transports!$1:$1048576,MATCH(DATE(M$2,1,1),Transports!$A$1:$LI$1),FALSE)</f>
        <v>337438.76880000002</v>
      </c>
      <c r="N120" s="288">
        <f>+VLOOKUP($E120,Transports!$1:$1048576,MATCH(DATE(N$2,1,1),Transports!$A$1:$LI$1),FALSE)</f>
        <v>345221.07309999998</v>
      </c>
      <c r="O120" s="288">
        <f>+VLOOKUP($E120,Transports!$1:$1048576,MATCH(DATE(O$2,1,1),Transports!$A$1:$LI$1),FALSE)</f>
        <v>353286.79259999999</v>
      </c>
      <c r="P120" s="288">
        <f>+VLOOKUP($E120,Transports!$1:$1048576,MATCH(DATE(P$2,1,1),Transports!$A$1:$LI$1),FALSE)</f>
        <v>362232.17849999998</v>
      </c>
      <c r="Q120" s="288">
        <f>+VLOOKUP($E120,Transports!$1:$1048576,MATCH(DATE(Q$2,1,1),Transports!$A$1:$LI$1),FALSE)</f>
        <v>371050.13089999999</v>
      </c>
      <c r="R120" s="288">
        <f>+VLOOKUP($E120,Transports!$1:$1048576,MATCH(DATE(R$2,1,1),Transports!$A$1:$LI$1),FALSE)</f>
        <v>380079.72610000003</v>
      </c>
      <c r="S120" s="288">
        <f>+VLOOKUP($E120,Transports!$1:$1048576,MATCH(DATE(S$2,1,1),Transports!$A$1:$LI$1),FALSE)</f>
        <v>389293.06400000001</v>
      </c>
      <c r="T120" s="288">
        <f>+VLOOKUP($E120,Transports!$1:$1048576,MATCH(DATE(T$2,1,1),Transports!$A$1:$LI$1),FALSE)</f>
        <v>398674.98989999999</v>
      </c>
      <c r="U120" s="288">
        <f>+VLOOKUP($E120,Transports!$1:$1048576,MATCH(DATE(U$2,1,1),Transports!$A$1:$LI$1),FALSE)</f>
        <v>408217.16369999998</v>
      </c>
      <c r="V120" s="288">
        <f>+VLOOKUP($E120,Transports!$1:$1048576,MATCH(DATE(V$2,1,1),Transports!$A$1:$LI$1),FALSE)</f>
        <v>417914.82510000002</v>
      </c>
      <c r="W120" s="288">
        <f>+VLOOKUP($E120,Transports!$1:$1048576,MATCH(DATE(W$2,1,1),Transports!$A$1:$LI$1),FALSE)</f>
        <v>427765.68219999998</v>
      </c>
      <c r="X120" s="288">
        <f>+VLOOKUP($E120,Transports!$1:$1048576,MATCH(DATE(X$2,1,1),Transports!$A$1:$LI$1),FALSE)</f>
        <v>437768.6569</v>
      </c>
      <c r="Y120" s="288">
        <f>+VLOOKUP($E120,Transports!$1:$1048576,MATCH(DATE(Y$2,1,1),Transports!$A$1:$LI$1),FALSE)</f>
        <v>447923.48050000001</v>
      </c>
      <c r="Z120" s="288">
        <f>+VLOOKUP($E120,Transports!$1:$1048576,MATCH(DATE(Z$2,1,1),Transports!$A$1:$LI$1),FALSE)</f>
        <v>457739.6409</v>
      </c>
      <c r="AA120" s="288">
        <f>+VLOOKUP($E120,Transports!$1:$1048576,MATCH(DATE(AA$2,1,1),Transports!$A$1:$LI$1),FALSE)</f>
        <v>468016.13010000001</v>
      </c>
      <c r="AB120" s="288">
        <f>+VLOOKUP($E120,Transports!$1:$1048576,MATCH(DATE(AB$2,1,1),Transports!$A$1:$LI$1),FALSE)</f>
        <v>478472.10440000001</v>
      </c>
      <c r="AC120" s="288">
        <f>+VLOOKUP($E120,Transports!$1:$1048576,MATCH(DATE(AC$2,1,1),Transports!$A$1:$LI$1),FALSE)</f>
        <v>489119.77010000002</v>
      </c>
      <c r="AD120" s="288">
        <f>+VLOOKUP($E120,Transports!$1:$1048576,MATCH(DATE(AD$2,1,1),Transports!$A$1:$LI$1),FALSE)</f>
        <v>499962.93079999997</v>
      </c>
      <c r="AE120" s="288">
        <f>+VLOOKUP($E120,Transports!$1:$1048576,MATCH(DATE(AE$2,1,1),Transports!$A$1:$LI$1),FALSE)</f>
        <v>509531.68290000001</v>
      </c>
      <c r="AF120" s="288">
        <f>+VLOOKUP($E120,Transports!$1:$1048576,MATCH(DATE(AF$2,1,1),Transports!$A$1:$LI$1),FALSE)</f>
        <v>519513.15299999999</v>
      </c>
      <c r="AG120" s="288">
        <f>+VLOOKUP($E120,Transports!$1:$1048576,MATCH(DATE(AG$2,1,1),Transports!$A$1:$LI$1),FALSE)</f>
        <v>529488.77450000006</v>
      </c>
      <c r="AH120" s="288">
        <f>+VLOOKUP($E120,Transports!$1:$1048576,MATCH(DATE(AH$2,1,1),Transports!$A$1:$LI$1),FALSE)</f>
        <v>539517.75490000006</v>
      </c>
      <c r="AI120" s="288">
        <f>+VLOOKUP($E120,Transports!$1:$1048576,MATCH(DATE(AI$2,1,1),Transports!$A$1:$LI$1),FALSE)</f>
        <v>549645.87029999995</v>
      </c>
      <c r="AJ120" s="288">
        <f>+VLOOKUP($E120,Transports!$1:$1048576,MATCH(DATE(AJ$2,1,1),Transports!$A$1:$LI$1),FALSE)</f>
        <v>559908.22380000004</v>
      </c>
      <c r="AK120" s="288">
        <f>+VLOOKUP($E120,Transports!$1:$1048576,MATCH(DATE(AK$2,1,1),Transports!$A$1:$LI$1),FALSE)</f>
        <v>570331.39989999996</v>
      </c>
      <c r="AL120" s="288">
        <f>+VLOOKUP($E120,Transports!$1:$1048576,MATCH(DATE(AL$2,1,1),Transports!$A$1:$LI$1),FALSE)</f>
        <v>580935.28599999996</v>
      </c>
      <c r="AM120" s="288">
        <f>+VLOOKUP($E120,Transports!$1:$1048576,MATCH(DATE(AM$2,1,1),Transports!$A$1:$LI$1),FALSE)</f>
        <v>591735.09750000003</v>
      </c>
      <c r="AN120" s="288">
        <f>+VLOOKUP($E120,Transports!$1:$1048576,MATCH(DATE(AN$2,1,1),Transports!$A$1:$LI$1),FALSE)</f>
        <v>602742.95629999996</v>
      </c>
      <c r="AO120" s="288">
        <f>+VLOOKUP($E120,Transports!$1:$1048576,MATCH(DATE(AO$2,1,1),Transports!$A$1:$LI$1),FALSE)</f>
        <v>613969.08530000004</v>
      </c>
      <c r="AP120" s="288">
        <f>+VLOOKUP($E120,Transports!$1:$1048576,MATCH(DATE(AP$2,1,1),Transports!$A$1:$LI$1),FALSE)</f>
        <v>625045.92859999998</v>
      </c>
      <c r="AQ120" s="288">
        <f>+VLOOKUP($E120,Transports!$1:$1048576,MATCH(DATE(AQ$2,1,1),Transports!$A$1:$LI$1),FALSE)</f>
        <v>636211.60970000003</v>
      </c>
      <c r="AR120" s="288">
        <f>+VLOOKUP($E120,Transports!$1:$1048576,MATCH(DATE(AR$2,1,1),Transports!$A$1:$LI$1),FALSE)</f>
        <v>647491.07200000004</v>
      </c>
      <c r="AS120" s="288">
        <f>+VLOOKUP($E120,Transports!$1:$1048576,MATCH(DATE(AS$2,1,1),Transports!$A$1:$LI$1),FALSE)</f>
        <v>658916.10759999999</v>
      </c>
      <c r="AT120" s="288">
        <f>+VLOOKUP($E120,Transports!$1:$1048576,MATCH(DATE(AT$2,1,1),Transports!$A$1:$LI$1),FALSE)</f>
        <v>670518.24979999999</v>
      </c>
      <c r="AU120" s="288">
        <f>+VLOOKUP($E120,Transports!$1:$1048576,MATCH(DATE(AU$2,1,1),Transports!$A$1:$LI$1),FALSE)</f>
        <v>682325.85049999994</v>
      </c>
      <c r="AV120" s="288">
        <f>+VLOOKUP($E120,Transports!$1:$1048576,MATCH(DATE(AV$2,1,1),Transports!$A$1:$LI$1),FALSE)</f>
        <v>694362.63749999995</v>
      </c>
      <c r="AW120" s="288">
        <f>+VLOOKUP($E120,Transports!$1:$1048576,MATCH(DATE(AW$2,1,1),Transports!$A$1:$LI$1),FALSE)</f>
        <v>706647.99459999998</v>
      </c>
      <c r="AX120" s="288">
        <f>+VLOOKUP($E120,Transports!$1:$1048576,MATCH(DATE(AX$2,1,1),Transports!$A$1:$LI$1),FALSE)</f>
        <v>719197.54859999998</v>
      </c>
      <c r="AY120" s="288">
        <f>+VLOOKUP($E120,Transports!$1:$1048576,MATCH(DATE(AY$2,1,1),Transports!$A$1:$LI$1),FALSE)</f>
        <v>732023.96770000004</v>
      </c>
      <c r="AZ120" s="288">
        <f>+VLOOKUP($E120,Transports!$1:$1048576,MATCH(DATE(AZ$2,1,1),Transports!$A$1:$LI$1),FALSE)</f>
        <v>745174.22320000001</v>
      </c>
      <c r="BA120" s="288">
        <f>+VLOOKUP($E120,Transports!$1:$1048576,MATCH(DATE(BA$2,1,1),Transports!$A$1:$LI$1),FALSE)</f>
        <v>758635.59539999999</v>
      </c>
      <c r="BB120" s="288">
        <f>+VLOOKUP($E120,Transports!$1:$1048576,MATCH(DATE(BB$2,1,1),Transports!$A$1:$LI$1),FALSE)</f>
        <v>772414.45920000004</v>
      </c>
      <c r="BC120" s="288">
        <f>+VLOOKUP($E120,Transports!$1:$1048576,MATCH(DATE(BC$2,1,1),Transports!$A$1:$LI$1),FALSE)</f>
        <v>786515.72710000002</v>
      </c>
      <c r="BD120" s="288">
        <f>+VLOOKUP($E120,Transports!$1:$1048576,MATCH(DATE(BD$2,1,1),Transports!$A$1:$LI$1),FALSE)</f>
        <v>800943.86750000005</v>
      </c>
      <c r="BE120" s="288">
        <f>+VLOOKUP($E120,Transports!$1:$1048576,MATCH(DATE(BE$2,1,1),Transports!$A$1:$LI$1),FALSE)</f>
        <v>919243.47050000005</v>
      </c>
      <c r="BF120" s="288">
        <f>+VLOOKUP($E120,Transports!$1:$1048576,MATCH(DATE(BF$2,1,1),Transports!$A$1:$LI$1),FALSE)</f>
        <v>939686.88049999997</v>
      </c>
      <c r="BG120" s="288">
        <f>+VLOOKUP($E120,Transports!$1:$1048576,MATCH(DATE(BG$2,1,1),Transports!$A$1:$LI$1),FALSE)</f>
        <v>960553.10389999999</v>
      </c>
      <c r="BH120" s="288">
        <f>+VLOOKUP($E120,Transports!$1:$1048576,MATCH(DATE(BH$2,1,1),Transports!$A$1:$LI$1),FALSE)</f>
        <v>981856.64800000004</v>
      </c>
      <c r="BI120" s="288">
        <f>+VLOOKUP($E120,Transports!$1:$1048576,MATCH(DATE(BI$2,1,1),Transports!$A$1:$LI$1),FALSE)</f>
        <v>1003613.434</v>
      </c>
    </row>
    <row r="121" spans="1:61" ht="15" customHeight="1" x14ac:dyDescent="0.35">
      <c r="A121" s="409"/>
      <c r="B121" s="421"/>
      <c r="C121" s="109" t="s">
        <v>454</v>
      </c>
      <c r="D121" s="109"/>
      <c r="E121" s="46" t="s">
        <v>438</v>
      </c>
      <c r="F121" s="288">
        <f>+VLOOKUP($E121,Transports!$1:$1048576,MATCH(DATE(F$2,1,1),Transports!$A$1:$LI$1),FALSE)</f>
        <v>724102.94209999999</v>
      </c>
      <c r="G121" s="288">
        <f>+VLOOKUP($E121,Transports!$1:$1048576,MATCH(DATE(G$2,1,1),Transports!$A$1:$LI$1),FALSE)</f>
        <v>715626.53750000009</v>
      </c>
      <c r="H121" s="288">
        <f>+VLOOKUP($E121,Transports!$1:$1048576,MATCH(DATE(H$2,1,1),Transports!$A$1:$LI$1),FALSE)</f>
        <v>711772.52269999997</v>
      </c>
      <c r="I121" s="288">
        <f>+VLOOKUP($E121,Transports!$1:$1048576,MATCH(DATE(I$2,1,1),Transports!$A$1:$LI$1),FALSE)</f>
        <v>711060.2108</v>
      </c>
      <c r="J121" s="288">
        <f>+VLOOKUP($E121,Transports!$1:$1048576,MATCH(DATE(J$2,1,1),Transports!$A$1:$LI$1),FALSE)</f>
        <v>712507.98499999999</v>
      </c>
      <c r="K121" s="288">
        <f>+VLOOKUP($E121,Transports!$1:$1048576,MATCH(DATE(K$2,1,1),Transports!$A$1:$LI$1),FALSE)</f>
        <v>715476.68420000002</v>
      </c>
      <c r="L121" s="288">
        <f>+VLOOKUP($E121,Transports!$1:$1048576,MATCH(DATE(L$2,1,1),Transports!$A$1:$LI$1),FALSE)</f>
        <v>719464.11769999994</v>
      </c>
      <c r="M121" s="288">
        <f>+VLOOKUP($E121,Transports!$1:$1048576,MATCH(DATE(M$2,1,1),Transports!$A$1:$LI$1),FALSE)</f>
        <v>724197.08189999999</v>
      </c>
      <c r="N121" s="288">
        <f>+VLOOKUP($E121,Transports!$1:$1048576,MATCH(DATE(N$2,1,1),Transports!$A$1:$LI$1),FALSE)</f>
        <v>729491.56090000004</v>
      </c>
      <c r="O121" s="288">
        <f>+VLOOKUP($E121,Transports!$1:$1048576,MATCH(DATE(O$2,1,1),Transports!$A$1:$LI$1),FALSE)</f>
        <v>735219.08720000007</v>
      </c>
      <c r="P121" s="288">
        <f>+VLOOKUP($E121,Transports!$1:$1048576,MATCH(DATE(P$2,1,1),Transports!$A$1:$LI$1),FALSE)</f>
        <v>741436.16249999998</v>
      </c>
      <c r="Q121" s="288">
        <f>+VLOOKUP($E121,Transports!$1:$1048576,MATCH(DATE(Q$2,1,1),Transports!$A$1:$LI$1),FALSE)</f>
        <v>747912.07939999993</v>
      </c>
      <c r="R121" s="288">
        <f>+VLOOKUP($E121,Transports!$1:$1048576,MATCH(DATE(R$2,1,1),Transports!$A$1:$LI$1),FALSE)</f>
        <v>754584.81959999993</v>
      </c>
      <c r="S121" s="288">
        <f>+VLOOKUP($E121,Transports!$1:$1048576,MATCH(DATE(S$2,1,1),Transports!$A$1:$LI$1),FALSE)</f>
        <v>761401.83070000005</v>
      </c>
      <c r="T121" s="288">
        <f>+VLOOKUP($E121,Transports!$1:$1048576,MATCH(DATE(T$2,1,1),Transports!$A$1:$LI$1),FALSE)</f>
        <v>768320.19530000002</v>
      </c>
      <c r="U121" s="288">
        <f>+VLOOKUP($E121,Transports!$1:$1048576,MATCH(DATE(U$2,1,1),Transports!$A$1:$LI$1),FALSE)</f>
        <v>775305.52019999991</v>
      </c>
      <c r="V121" s="288">
        <f>+VLOOKUP($E121,Transports!$1:$1048576,MATCH(DATE(V$2,1,1),Transports!$A$1:$LI$1),FALSE)</f>
        <v>782330.39319999993</v>
      </c>
      <c r="W121" s="288">
        <f>+VLOOKUP($E121,Transports!$1:$1048576,MATCH(DATE(W$2,1,1),Transports!$A$1:$LI$1),FALSE)</f>
        <v>789373.05279999995</v>
      </c>
      <c r="X121" s="288">
        <f>+VLOOKUP($E121,Transports!$1:$1048576,MATCH(DATE(X$2,1,1),Transports!$A$1:$LI$1),FALSE)</f>
        <v>796416.22550000006</v>
      </c>
      <c r="Y121" s="288">
        <f>+VLOOKUP($E121,Transports!$1:$1048576,MATCH(DATE(Y$2,1,1),Transports!$A$1:$LI$1),FALSE)</f>
        <v>803446.22739999997</v>
      </c>
      <c r="Z121" s="288">
        <f>+VLOOKUP($E121,Transports!$1:$1048576,MATCH(DATE(Z$2,1,1),Transports!$A$1:$LI$1),FALSE)</f>
        <v>810344.09470000002</v>
      </c>
      <c r="AA121" s="288">
        <f>+VLOOKUP($E121,Transports!$1:$1048576,MATCH(DATE(AA$2,1,1),Transports!$A$1:$LI$1),FALSE)</f>
        <v>817216.94420000003</v>
      </c>
      <c r="AB121" s="288">
        <f>+VLOOKUP($E121,Transports!$1:$1048576,MATCH(DATE(AB$2,1,1),Transports!$A$1:$LI$1),FALSE)</f>
        <v>824061.34489999991</v>
      </c>
      <c r="AC121" s="288">
        <f>+VLOOKUP($E121,Transports!$1:$1048576,MATCH(DATE(AC$2,1,1),Transports!$A$1:$LI$1),FALSE)</f>
        <v>830876.20790000004</v>
      </c>
      <c r="AD121" s="288">
        <f>+VLOOKUP($E121,Transports!$1:$1048576,MATCH(DATE(AD$2,1,1),Transports!$A$1:$LI$1),FALSE)</f>
        <v>837660.74280000001</v>
      </c>
      <c r="AE121" s="288">
        <f>+VLOOKUP($E121,Transports!$1:$1048576,MATCH(DATE(AE$2,1,1),Transports!$A$1:$LI$1),FALSE)</f>
        <v>844109.36100000003</v>
      </c>
      <c r="AF121" s="288">
        <f>+VLOOKUP($E121,Transports!$1:$1048576,MATCH(DATE(AF$2,1,1),Transports!$A$1:$LI$1),FALSE)</f>
        <v>850402.97069999995</v>
      </c>
      <c r="AG121" s="288">
        <f>+VLOOKUP($E121,Transports!$1:$1048576,MATCH(DATE(AG$2,1,1),Transports!$A$1:$LI$1),FALSE)</f>
        <v>856557.39670000004</v>
      </c>
      <c r="AH121" s="288">
        <f>+VLOOKUP($E121,Transports!$1:$1048576,MATCH(DATE(AH$2,1,1),Transports!$A$1:$LI$1),FALSE)</f>
        <v>862593.70159999991</v>
      </c>
      <c r="AI121" s="288">
        <f>+VLOOKUP($E121,Transports!$1:$1048576,MATCH(DATE(AI$2,1,1),Transports!$A$1:$LI$1),FALSE)</f>
        <v>868533.67610000004</v>
      </c>
      <c r="AJ121" s="288">
        <f>+VLOOKUP($E121,Transports!$1:$1048576,MATCH(DATE(AJ$2,1,1),Transports!$A$1:$LI$1),FALSE)</f>
        <v>874397.47120000003</v>
      </c>
      <c r="AK121" s="288">
        <f>+VLOOKUP($E121,Transports!$1:$1048576,MATCH(DATE(AK$2,1,1),Transports!$A$1:$LI$1),FALSE)</f>
        <v>880202.63959999999</v>
      </c>
      <c r="AL121" s="288">
        <f>+VLOOKUP($E121,Transports!$1:$1048576,MATCH(DATE(AL$2,1,1),Transports!$A$1:$LI$1),FALSE)</f>
        <v>885963.94819999998</v>
      </c>
      <c r="AM121" s="288">
        <f>+VLOOKUP($E121,Transports!$1:$1048576,MATCH(DATE(AM$2,1,1),Transports!$A$1:$LI$1),FALSE)</f>
        <v>891693.65230000007</v>
      </c>
      <c r="AN121" s="288">
        <f>+VLOOKUP($E121,Transports!$1:$1048576,MATCH(DATE(AN$2,1,1),Transports!$A$1:$LI$1),FALSE)</f>
        <v>897401.95</v>
      </c>
      <c r="AO121" s="288">
        <f>+VLOOKUP($E121,Transports!$1:$1048576,MATCH(DATE(AO$2,1,1),Transports!$A$1:$LI$1),FALSE)</f>
        <v>903097.45029999991</v>
      </c>
      <c r="AP121" s="288">
        <f>+VLOOKUP($E121,Transports!$1:$1048576,MATCH(DATE(AP$2,1,1),Transports!$A$1:$LI$1),FALSE)</f>
        <v>908718.67790000001</v>
      </c>
      <c r="AQ121" s="288">
        <f>+VLOOKUP($E121,Transports!$1:$1048576,MATCH(DATE(AQ$2,1,1),Transports!$A$1:$LI$1),FALSE)</f>
        <v>914276.71779999998</v>
      </c>
      <c r="AR121" s="288">
        <f>+VLOOKUP($E121,Transports!$1:$1048576,MATCH(DATE(AR$2,1,1),Transports!$A$1:$LI$1),FALSE)</f>
        <v>919783.4953999999</v>
      </c>
      <c r="AS121" s="288">
        <f>+VLOOKUP($E121,Transports!$1:$1048576,MATCH(DATE(AS$2,1,1),Transports!$A$1:$LI$1),FALSE)</f>
        <v>925252.1828999999</v>
      </c>
      <c r="AT121" s="288">
        <f>+VLOOKUP($E121,Transports!$1:$1048576,MATCH(DATE(AT$2,1,1),Transports!$A$1:$LI$1),FALSE)</f>
        <v>930696.37380000006</v>
      </c>
      <c r="AU121" s="288">
        <f>+VLOOKUP($E121,Transports!$1:$1048576,MATCH(DATE(AU$2,1,1),Transports!$A$1:$LI$1),FALSE)</f>
        <v>936129.14</v>
      </c>
      <c r="AV121" s="288">
        <f>+VLOOKUP($E121,Transports!$1:$1048576,MATCH(DATE(AV$2,1,1),Transports!$A$1:$LI$1),FALSE)</f>
        <v>941562.28480000002</v>
      </c>
      <c r="AW121" s="288">
        <f>+VLOOKUP($E121,Transports!$1:$1048576,MATCH(DATE(AW$2,1,1),Transports!$A$1:$LI$1),FALSE)</f>
        <v>947005.98010000004</v>
      </c>
      <c r="AX121" s="288">
        <f>+VLOOKUP($E121,Transports!$1:$1048576,MATCH(DATE(AX$2,1,1),Transports!$A$1:$LI$1),FALSE)</f>
        <v>952468.69520000007</v>
      </c>
      <c r="AY121" s="288">
        <f>+VLOOKUP($E121,Transports!$1:$1048576,MATCH(DATE(AY$2,1,1),Transports!$A$1:$LI$1),FALSE)</f>
        <v>957957.3138</v>
      </c>
      <c r="AZ121" s="288">
        <f>+VLOOKUP($E121,Transports!$1:$1048576,MATCH(DATE(AZ$2,1,1),Transports!$A$1:$LI$1),FALSE)</f>
        <v>963483.29800000007</v>
      </c>
      <c r="BA121" s="288">
        <f>+VLOOKUP($E121,Transports!$1:$1048576,MATCH(DATE(BA$2,1,1),Transports!$A$1:$LI$1),FALSE)</f>
        <v>969050.73069999996</v>
      </c>
      <c r="BB121" s="288">
        <f>+VLOOKUP($E121,Transports!$1:$1048576,MATCH(DATE(BB$2,1,1),Transports!$A$1:$LI$1),FALSE)</f>
        <v>974662.59609999997</v>
      </c>
      <c r="BC121" s="288">
        <f>+VLOOKUP($E121,Transports!$1:$1048576,MATCH(DATE(BC$2,1,1),Transports!$A$1:$LI$1),FALSE)</f>
        <v>980320.94640000002</v>
      </c>
      <c r="BD121" s="288">
        <f>+VLOOKUP($E121,Transports!$1:$1048576,MATCH(DATE(BD$2,1,1),Transports!$A$1:$LI$1),FALSE)</f>
        <v>986027.15039999993</v>
      </c>
      <c r="BE121" s="288">
        <f>+VLOOKUP($E121,Transports!$1:$1048576,MATCH(DATE(BE$2,1,1),Transports!$A$1:$LI$1),FALSE)</f>
        <v>1028785.1328</v>
      </c>
      <c r="BF121" s="288">
        <f>+VLOOKUP($E121,Transports!$1:$1048576,MATCH(DATE(BF$2,1,1),Transports!$A$1:$LI$1),FALSE)</f>
        <v>1036117.143</v>
      </c>
      <c r="BG121" s="288">
        <f>+VLOOKUP($E121,Transports!$1:$1048576,MATCH(DATE(BG$2,1,1),Transports!$A$1:$LI$1),FALSE)</f>
        <v>1043475.1982</v>
      </c>
      <c r="BH121" s="288">
        <f>+VLOOKUP($E121,Transports!$1:$1048576,MATCH(DATE(BH$2,1,1),Transports!$A$1:$LI$1),FALSE)</f>
        <v>1050861.7571</v>
      </c>
      <c r="BI121" s="288">
        <f>+VLOOKUP($E121,Transports!$1:$1048576,MATCH(DATE(BI$2,1,1),Transports!$A$1:$LI$1),FALSE)</f>
        <v>1058279.6902000001</v>
      </c>
    </row>
    <row r="122" spans="1:61" ht="15" customHeight="1" x14ac:dyDescent="0.35">
      <c r="A122" s="409"/>
      <c r="B122" s="421"/>
      <c r="C122" s="109" t="s">
        <v>523</v>
      </c>
      <c r="D122" s="109"/>
      <c r="E122" s="46" t="s">
        <v>439</v>
      </c>
      <c r="F122" s="288">
        <f>+VLOOKUP($E122,Transports!$1:$1048576,MATCH(DATE(F$2,1,1),Transports!$A$1:$LI$1),FALSE)</f>
        <v>624600.3419</v>
      </c>
      <c r="G122" s="288">
        <f>+VLOOKUP($E122,Transports!$1:$1048576,MATCH(DATE(G$2,1,1),Transports!$A$1:$LI$1),FALSE)</f>
        <v>619093.90879999998</v>
      </c>
      <c r="H122" s="288">
        <f>+VLOOKUP($E122,Transports!$1:$1048576,MATCH(DATE(H$2,1,1),Transports!$A$1:$LI$1),FALSE)</f>
        <v>616758.00520000001</v>
      </c>
      <c r="I122" s="288">
        <f>+VLOOKUP($E122,Transports!$1:$1048576,MATCH(DATE(I$2,1,1),Transports!$A$1:$LI$1),FALSE)</f>
        <v>616604.97900000005</v>
      </c>
      <c r="J122" s="288">
        <f>+VLOOKUP($E122,Transports!$1:$1048576,MATCH(DATE(J$2,1,1),Transports!$A$1:$LI$1),FALSE)</f>
        <v>617970.58030000003</v>
      </c>
      <c r="K122" s="288">
        <f>+VLOOKUP($E122,Transports!$1:$1048576,MATCH(DATE(K$2,1,1),Transports!$A$1:$LI$1),FALSE)</f>
        <v>620414.28619999997</v>
      </c>
      <c r="L122" s="288">
        <f>+VLOOKUP($E122,Transports!$1:$1048576,MATCH(DATE(L$2,1,1),Transports!$A$1:$LI$1),FALSE)</f>
        <v>623568.48820000002</v>
      </c>
      <c r="M122" s="288">
        <f>+VLOOKUP($E122,Transports!$1:$1048576,MATCH(DATE(M$2,1,1),Transports!$A$1:$LI$1),FALSE)</f>
        <v>627250.4301</v>
      </c>
      <c r="N122" s="288">
        <f>+VLOOKUP($E122,Transports!$1:$1048576,MATCH(DATE(N$2,1,1),Transports!$A$1:$LI$1),FALSE)</f>
        <v>631329.14240000001</v>
      </c>
      <c r="O122" s="288">
        <f>+VLOOKUP($E122,Transports!$1:$1048576,MATCH(DATE(O$2,1,1),Transports!$A$1:$LI$1),FALSE)</f>
        <v>635712.59290000005</v>
      </c>
      <c r="P122" s="288">
        <f>+VLOOKUP($E122,Transports!$1:$1048576,MATCH(DATE(P$2,1,1),Transports!$A$1:$LI$1),FALSE)</f>
        <v>640465.5686</v>
      </c>
      <c r="Q122" s="288">
        <f>+VLOOKUP($E122,Transports!$1:$1048576,MATCH(DATE(Q$2,1,1),Transports!$A$1:$LI$1),FALSE)</f>
        <v>645379.78260000004</v>
      </c>
      <c r="R122" s="288">
        <f>+VLOOKUP($E122,Transports!$1:$1048576,MATCH(DATE(R$2,1,1),Transports!$A$1:$LI$1),FALSE)</f>
        <v>650426.0871</v>
      </c>
      <c r="S122" s="288">
        <f>+VLOOKUP($E122,Transports!$1:$1048576,MATCH(DATE(S$2,1,1),Transports!$A$1:$LI$1),FALSE)</f>
        <v>655565.92000000004</v>
      </c>
      <c r="T122" s="288">
        <f>+VLOOKUP($E122,Transports!$1:$1048576,MATCH(DATE(T$2,1,1),Transports!$A$1:$LI$1),FALSE)</f>
        <v>660768.35100000002</v>
      </c>
      <c r="U122" s="288">
        <f>+VLOOKUP($E122,Transports!$1:$1048576,MATCH(DATE(U$2,1,1),Transports!$A$1:$LI$1),FALSE)</f>
        <v>666008.95539999998</v>
      </c>
      <c r="V122" s="288">
        <f>+VLOOKUP($E122,Transports!$1:$1048576,MATCH(DATE(V$2,1,1),Transports!$A$1:$LI$1),FALSE)</f>
        <v>671268.52269999997</v>
      </c>
      <c r="W122" s="288">
        <f>+VLOOKUP($E122,Transports!$1:$1048576,MATCH(DATE(W$2,1,1),Transports!$A$1:$LI$1),FALSE)</f>
        <v>676532.01139999996</v>
      </c>
      <c r="X122" s="288">
        <f>+VLOOKUP($E122,Transports!$1:$1048576,MATCH(DATE(X$2,1,1),Transports!$A$1:$LI$1),FALSE)</f>
        <v>681787.64419999998</v>
      </c>
      <c r="Y122" s="288">
        <f>+VLOOKUP($E122,Transports!$1:$1048576,MATCH(DATE(Y$2,1,1),Transports!$A$1:$LI$1),FALSE)</f>
        <v>687026.23120000004</v>
      </c>
      <c r="Z122" s="288">
        <f>+VLOOKUP($E122,Transports!$1:$1048576,MATCH(DATE(Z$2,1,1),Transports!$A$1:$LI$1),FALSE)</f>
        <v>692146.67420000001</v>
      </c>
      <c r="AA122" s="288">
        <f>+VLOOKUP($E122,Transports!$1:$1048576,MATCH(DATE(AA$2,1,1),Transports!$A$1:$LI$1),FALSE)</f>
        <v>697255.3297</v>
      </c>
      <c r="AB122" s="288">
        <f>+VLOOKUP($E122,Transports!$1:$1048576,MATCH(DATE(AB$2,1,1),Transports!$A$1:$LI$1),FALSE)</f>
        <v>702338.9044</v>
      </c>
      <c r="AC122" s="288">
        <f>+VLOOKUP($E122,Transports!$1:$1048576,MATCH(DATE(AC$2,1,1),Transports!$A$1:$LI$1),FALSE)</f>
        <v>707397.39210000006</v>
      </c>
      <c r="AD122" s="288">
        <f>+VLOOKUP($E122,Transports!$1:$1048576,MATCH(DATE(AD$2,1,1),Transports!$A$1:$LI$1),FALSE)</f>
        <v>712430.57530000003</v>
      </c>
      <c r="AE122" s="288">
        <f>+VLOOKUP($E122,Transports!$1:$1048576,MATCH(DATE(AE$2,1,1),Transports!$A$1:$LI$1),FALSE)</f>
        <v>717174.45649999997</v>
      </c>
      <c r="AF122" s="288">
        <f>+VLOOKUP($E122,Transports!$1:$1048576,MATCH(DATE(AF$2,1,1),Transports!$A$1:$LI$1),FALSE)</f>
        <v>721818.29319999996</v>
      </c>
      <c r="AG122" s="288">
        <f>+VLOOKUP($E122,Transports!$1:$1048576,MATCH(DATE(AG$2,1,1),Transports!$A$1:$LI$1),FALSE)</f>
        <v>726357.74230000004</v>
      </c>
      <c r="AH122" s="288">
        <f>+VLOOKUP($E122,Transports!$1:$1048576,MATCH(DATE(AH$2,1,1),Transports!$A$1:$LI$1),FALSE)</f>
        <v>730810.11289999995</v>
      </c>
      <c r="AI122" s="288">
        <f>+VLOOKUP($E122,Transports!$1:$1048576,MATCH(DATE(AI$2,1,1),Transports!$A$1:$LI$1),FALSE)</f>
        <v>735192.43240000005</v>
      </c>
      <c r="AJ122" s="288">
        <f>+VLOOKUP($E122,Transports!$1:$1048576,MATCH(DATE(AJ$2,1,1),Transports!$A$1:$LI$1),FALSE)</f>
        <v>739519.9682</v>
      </c>
      <c r="AK122" s="288">
        <f>+VLOOKUP($E122,Transports!$1:$1048576,MATCH(DATE(AK$2,1,1),Transports!$A$1:$LI$1),FALSE)</f>
        <v>743805.7108</v>
      </c>
      <c r="AL122" s="288">
        <f>+VLOOKUP($E122,Transports!$1:$1048576,MATCH(DATE(AL$2,1,1),Transports!$A$1:$LI$1),FALSE)</f>
        <v>748060.3713</v>
      </c>
      <c r="AM122" s="288">
        <f>+VLOOKUP($E122,Transports!$1:$1048576,MATCH(DATE(AM$2,1,1),Transports!$A$1:$LI$1),FALSE)</f>
        <v>752292.68530000001</v>
      </c>
      <c r="AN122" s="288">
        <f>+VLOOKUP($E122,Transports!$1:$1048576,MATCH(DATE(AN$2,1,1),Transports!$A$1:$LI$1),FALSE)</f>
        <v>756509.81299999997</v>
      </c>
      <c r="AO122" s="288">
        <f>+VLOOKUP($E122,Transports!$1:$1048576,MATCH(DATE(AO$2,1,1),Transports!$A$1:$LI$1),FALSE)</f>
        <v>760717.72169999999</v>
      </c>
      <c r="AP122" s="288">
        <f>+VLOOKUP($E122,Transports!$1:$1048576,MATCH(DATE(AP$2,1,1),Transports!$A$1:$LI$1),FALSE)</f>
        <v>764862.38359999994</v>
      </c>
      <c r="AQ122" s="288">
        <f>+VLOOKUP($E122,Transports!$1:$1048576,MATCH(DATE(AQ$2,1,1),Transports!$A$1:$LI$1),FALSE)</f>
        <v>768959.64569999999</v>
      </c>
      <c r="AR122" s="288">
        <f>+VLOOKUP($E122,Transports!$1:$1048576,MATCH(DATE(AR$2,1,1),Transports!$A$1:$LI$1),FALSE)</f>
        <v>773018.45589999994</v>
      </c>
      <c r="AS122" s="288">
        <f>+VLOOKUP($E122,Transports!$1:$1048576,MATCH(DATE(AS$2,1,1),Transports!$A$1:$LI$1),FALSE)</f>
        <v>777048.78749999998</v>
      </c>
      <c r="AT122" s="288">
        <f>+VLOOKUP($E122,Transports!$1:$1048576,MATCH(DATE(AT$2,1,1),Transports!$A$1:$LI$1),FALSE)</f>
        <v>781060.80799999996</v>
      </c>
      <c r="AU122" s="288">
        <f>+VLOOKUP($E122,Transports!$1:$1048576,MATCH(DATE(AU$2,1,1),Transports!$A$1:$LI$1),FALSE)</f>
        <v>785064.13659999997</v>
      </c>
      <c r="AV122" s="288">
        <f>+VLOOKUP($E122,Transports!$1:$1048576,MATCH(DATE(AV$2,1,1),Transports!$A$1:$LI$1),FALSE)</f>
        <v>789067.30779999995</v>
      </c>
      <c r="AW122" s="288">
        <f>+VLOOKUP($E122,Transports!$1:$1048576,MATCH(DATE(AW$2,1,1),Transports!$A$1:$LI$1),FALSE)</f>
        <v>793077.55279999995</v>
      </c>
      <c r="AX122" s="288">
        <f>+VLOOKUP($E122,Transports!$1:$1048576,MATCH(DATE(AX$2,1,1),Transports!$A$1:$LI$1),FALSE)</f>
        <v>797100.79079999996</v>
      </c>
      <c r="AY122" s="288">
        <f>+VLOOKUP($E122,Transports!$1:$1048576,MATCH(DATE(AY$2,1,1),Transports!$A$1:$LI$1),FALSE)</f>
        <v>801141.75020000001</v>
      </c>
      <c r="AZ122" s="288">
        <f>+VLOOKUP($E122,Transports!$1:$1048576,MATCH(DATE(AZ$2,1,1),Transports!$A$1:$LI$1),FALSE)</f>
        <v>805209.20909999998</v>
      </c>
      <c r="BA122" s="288">
        <f>+VLOOKUP($E122,Transports!$1:$1048576,MATCH(DATE(BA$2,1,1),Transports!$A$1:$LI$1),FALSE)</f>
        <v>809305.16929999995</v>
      </c>
      <c r="BB122" s="288">
        <f>+VLOOKUP($E122,Transports!$1:$1048576,MATCH(DATE(BB$2,1,1),Transports!$A$1:$LI$1),FALSE)</f>
        <v>813431.48809999996</v>
      </c>
      <c r="BC122" s="288">
        <f>+VLOOKUP($E122,Transports!$1:$1048576,MATCH(DATE(BC$2,1,1),Transports!$A$1:$LI$1),FALSE)</f>
        <v>817589.35309999995</v>
      </c>
      <c r="BD122" s="288">
        <f>+VLOOKUP($E122,Transports!$1:$1048576,MATCH(DATE(BD$2,1,1),Transports!$A$1:$LI$1),FALSE)</f>
        <v>821779.48499999999</v>
      </c>
      <c r="BE122" s="288">
        <f>+VLOOKUP($E122,Transports!$1:$1048576,MATCH(DATE(BE$2,1,1),Transports!$A$1:$LI$1),FALSE)</f>
        <v>853026.34299999999</v>
      </c>
      <c r="BF122" s="288">
        <f>+VLOOKUP($E122,Transports!$1:$1048576,MATCH(DATE(BF$2,1,1),Transports!$A$1:$LI$1),FALSE)</f>
        <v>858358.62060000002</v>
      </c>
      <c r="BG122" s="288">
        <f>+VLOOKUP($E122,Transports!$1:$1048576,MATCH(DATE(BG$2,1,1),Transports!$A$1:$LI$1),FALSE)</f>
        <v>863705.48589999997</v>
      </c>
      <c r="BH122" s="288">
        <f>+VLOOKUP($E122,Transports!$1:$1048576,MATCH(DATE(BH$2,1,1),Transports!$A$1:$LI$1),FALSE)</f>
        <v>869068.6838</v>
      </c>
      <c r="BI122" s="288">
        <f>+VLOOKUP($E122,Transports!$1:$1048576,MATCH(DATE(BI$2,1,1),Transports!$A$1:$LI$1),FALSE)</f>
        <v>874450.23629999999</v>
      </c>
    </row>
    <row r="123" spans="1:61" ht="15" customHeight="1" x14ac:dyDescent="0.35">
      <c r="A123" s="409"/>
      <c r="B123" s="421"/>
      <c r="C123" s="109"/>
      <c r="D123" s="109" t="s">
        <v>522</v>
      </c>
      <c r="E123" s="46" t="s">
        <v>440</v>
      </c>
      <c r="F123" s="288">
        <f>+VLOOKUP($E123,Transports!$1:$1048576,MATCH(DATE(F$2,1,1),Transports!$A$1:$LI$1),FALSE)</f>
        <v>554271.6422</v>
      </c>
      <c r="G123" s="288">
        <f>+VLOOKUP($E123,Transports!$1:$1048576,MATCH(DATE(G$2,1,1),Transports!$A$1:$LI$1),FALSE)</f>
        <v>548100.24580000003</v>
      </c>
      <c r="H123" s="288">
        <f>+VLOOKUP($E123,Transports!$1:$1048576,MATCH(DATE(H$2,1,1),Transports!$A$1:$LI$1),FALSE)</f>
        <v>545224.13390000002</v>
      </c>
      <c r="I123" s="288">
        <f>+VLOOKUP($E123,Transports!$1:$1048576,MATCH(DATE(I$2,1,1),Transports!$A$1:$LI$1),FALSE)</f>
        <v>544589.38749999995</v>
      </c>
      <c r="J123" s="288">
        <f>+VLOOKUP($E123,Transports!$1:$1048576,MATCH(DATE(J$2,1,1),Transports!$A$1:$LI$1),FALSE)</f>
        <v>545492.71470000001</v>
      </c>
      <c r="K123" s="288">
        <f>+VLOOKUP($E123,Transports!$1:$1048576,MATCH(DATE(K$2,1,1),Transports!$A$1:$LI$1),FALSE)</f>
        <v>547475.53139999998</v>
      </c>
      <c r="L123" s="288">
        <f>+VLOOKUP($E123,Transports!$1:$1048576,MATCH(DATE(L$2,1,1),Transports!$A$1:$LI$1),FALSE)</f>
        <v>550184.01249999995</v>
      </c>
      <c r="M123" s="288">
        <f>+VLOOKUP($E123,Transports!$1:$1048576,MATCH(DATE(M$2,1,1),Transports!$A$1:$LI$1),FALSE)</f>
        <v>553418.16819999996</v>
      </c>
      <c r="N123" s="288">
        <f>+VLOOKUP($E123,Transports!$1:$1048576,MATCH(DATE(N$2,1,1),Transports!$A$1:$LI$1),FALSE)</f>
        <v>557045.94850000006</v>
      </c>
      <c r="O123" s="288">
        <f>+VLOOKUP($E123,Transports!$1:$1048576,MATCH(DATE(O$2,1,1),Transports!$A$1:$LI$1),FALSE)</f>
        <v>560975.23140000005</v>
      </c>
      <c r="P123" s="288">
        <f>+VLOOKUP($E123,Transports!$1:$1048576,MATCH(DATE(P$2,1,1),Transports!$A$1:$LI$1),FALSE)</f>
        <v>565235.03509999998</v>
      </c>
      <c r="Q123" s="288">
        <f>+VLOOKUP($E123,Transports!$1:$1048576,MATCH(DATE(Q$2,1,1),Transports!$A$1:$LI$1),FALSE)</f>
        <v>569678.47309999994</v>
      </c>
      <c r="R123" s="288">
        <f>+VLOOKUP($E123,Transports!$1:$1048576,MATCH(DATE(R$2,1,1),Transports!$A$1:$LI$1),FALSE)</f>
        <v>574255.17279999994</v>
      </c>
      <c r="S123" s="288">
        <f>+VLOOKUP($E123,Transports!$1:$1048576,MATCH(DATE(S$2,1,1),Transports!$A$1:$LI$1),FALSE)</f>
        <v>578928.02439999999</v>
      </c>
      <c r="T123" s="288">
        <f>+VLOOKUP($E123,Transports!$1:$1048576,MATCH(DATE(T$2,1,1),Transports!$A$1:$LI$1),FALSE)</f>
        <v>583666.65800000005</v>
      </c>
      <c r="U123" s="288">
        <f>+VLOOKUP($E123,Transports!$1:$1048576,MATCH(DATE(U$2,1,1),Transports!$A$1:$LI$1),FALSE)</f>
        <v>588446.73179999995</v>
      </c>
      <c r="V123" s="288">
        <f>+VLOOKUP($E123,Transports!$1:$1048576,MATCH(DATE(V$2,1,1),Transports!$A$1:$LI$1),FALSE)</f>
        <v>593248.86959999998</v>
      </c>
      <c r="W123" s="288">
        <f>+VLOOKUP($E123,Transports!$1:$1048576,MATCH(DATE(W$2,1,1),Transports!$A$1:$LI$1),FALSE)</f>
        <v>598057.71600000001</v>
      </c>
      <c r="X123" s="288">
        <f>+VLOOKUP($E123,Transports!$1:$1048576,MATCH(DATE(X$2,1,1),Transports!$A$1:$LI$1),FALSE)</f>
        <v>602861.11990000005</v>
      </c>
      <c r="Y123" s="288">
        <f>+VLOOKUP($E123,Transports!$1:$1048576,MATCH(DATE(Y$2,1,1),Transports!$A$1:$LI$1),FALSE)</f>
        <v>607649.4939</v>
      </c>
      <c r="Z123" s="288">
        <f>+VLOOKUP($E123,Transports!$1:$1048576,MATCH(DATE(Z$2,1,1),Transports!$A$1:$LI$1),FALSE)</f>
        <v>612346.80909999995</v>
      </c>
      <c r="AA123" s="288">
        <f>+VLOOKUP($E123,Transports!$1:$1048576,MATCH(DATE(AA$2,1,1),Transports!$A$1:$LI$1),FALSE)</f>
        <v>617016.24080000003</v>
      </c>
      <c r="AB123" s="288">
        <f>+VLOOKUP($E123,Transports!$1:$1048576,MATCH(DATE(AB$2,1,1),Transports!$A$1:$LI$1),FALSE)</f>
        <v>621659.80469999998</v>
      </c>
      <c r="AC123" s="288">
        <f>+VLOOKUP($E123,Transports!$1:$1048576,MATCH(DATE(AC$2,1,1),Transports!$A$1:$LI$1),FALSE)</f>
        <v>626276.68900000001</v>
      </c>
      <c r="AD123" s="288">
        <f>+VLOOKUP($E123,Transports!$1:$1048576,MATCH(DATE(AD$2,1,1),Transports!$A$1:$LI$1),FALSE)</f>
        <v>630866.41980000003</v>
      </c>
      <c r="AE123" s="288">
        <f>+VLOOKUP($E123,Transports!$1:$1048576,MATCH(DATE(AE$2,1,1),Transports!$A$1:$LI$1),FALSE)</f>
        <v>635236.67240000004</v>
      </c>
      <c r="AF123" s="288">
        <f>+VLOOKUP($E123,Transports!$1:$1048576,MATCH(DATE(AF$2,1,1),Transports!$A$1:$LI$1),FALSE)</f>
        <v>639489.7807</v>
      </c>
      <c r="AG123" s="288">
        <f>+VLOOKUP($E123,Transports!$1:$1048576,MATCH(DATE(AG$2,1,1),Transports!$A$1:$LI$1),FALSE)</f>
        <v>643643.07810000004</v>
      </c>
      <c r="AH123" s="288">
        <f>+VLOOKUP($E123,Transports!$1:$1048576,MATCH(DATE(AH$2,1,1),Transports!$A$1:$LI$1),FALSE)</f>
        <v>647710.66299999994</v>
      </c>
      <c r="AI123" s="288">
        <f>+VLOOKUP($E123,Transports!$1:$1048576,MATCH(DATE(AI$2,1,1),Transports!$A$1:$LI$1),FALSE)</f>
        <v>651707.30940000003</v>
      </c>
      <c r="AJ123" s="288">
        <f>+VLOOKUP($E123,Transports!$1:$1048576,MATCH(DATE(AJ$2,1,1),Transports!$A$1:$LI$1),FALSE)</f>
        <v>655646.77009999997</v>
      </c>
      <c r="AK123" s="288">
        <f>+VLOOKUP($E123,Transports!$1:$1048576,MATCH(DATE(AK$2,1,1),Transports!$A$1:$LI$1),FALSE)</f>
        <v>659541.07880000002</v>
      </c>
      <c r="AL123" s="288">
        <f>+VLOOKUP($E123,Transports!$1:$1048576,MATCH(DATE(AL$2,1,1),Transports!$A$1:$LI$1),FALSE)</f>
        <v>663400.39800000004</v>
      </c>
      <c r="AM123" s="288">
        <f>+VLOOKUP($E123,Transports!$1:$1048576,MATCH(DATE(AM$2,1,1),Transports!$A$1:$LI$1),FALSE)</f>
        <v>667233.18500000006</v>
      </c>
      <c r="AN123" s="288">
        <f>+VLOOKUP($E123,Transports!$1:$1048576,MATCH(DATE(AN$2,1,1),Transports!$A$1:$LI$1),FALSE)</f>
        <v>671046.48950000003</v>
      </c>
      <c r="AO123" s="288">
        <f>+VLOOKUP($E123,Transports!$1:$1048576,MATCH(DATE(AO$2,1,1),Transports!$A$1:$LI$1),FALSE)</f>
        <v>674846.26549999998</v>
      </c>
      <c r="AP123" s="288">
        <f>+VLOOKUP($E123,Transports!$1:$1048576,MATCH(DATE(AP$2,1,1),Transports!$A$1:$LI$1),FALSE)</f>
        <v>678594.76390000002</v>
      </c>
      <c r="AQ123" s="288">
        <f>+VLOOKUP($E123,Transports!$1:$1048576,MATCH(DATE(AQ$2,1,1),Transports!$A$1:$LI$1),FALSE)</f>
        <v>682296.67660000001</v>
      </c>
      <c r="AR123" s="288">
        <f>+VLOOKUP($E123,Transports!$1:$1048576,MATCH(DATE(AR$2,1,1),Transports!$A$1:$LI$1),FALSE)</f>
        <v>685960.04669999995</v>
      </c>
      <c r="AS123" s="288">
        <f>+VLOOKUP($E123,Transports!$1:$1048576,MATCH(DATE(AS$2,1,1),Transports!$A$1:$LI$1),FALSE)</f>
        <v>689593.68559999997</v>
      </c>
      <c r="AT123" s="288">
        <f>+VLOOKUP($E123,Transports!$1:$1048576,MATCH(DATE(AT$2,1,1),Transports!$A$1:$LI$1),FALSE)</f>
        <v>693206.68920000002</v>
      </c>
      <c r="AU123" s="288">
        <f>+VLOOKUP($E123,Transports!$1:$1048576,MATCH(DATE(AU$2,1,1),Transports!$A$1:$LI$1),FALSE)</f>
        <v>696807.81960000005</v>
      </c>
      <c r="AV123" s="288">
        <f>+VLOOKUP($E123,Transports!$1:$1048576,MATCH(DATE(AV$2,1,1),Transports!$A$1:$LI$1),FALSE)</f>
        <v>700405.00789999997</v>
      </c>
      <c r="AW123" s="288">
        <f>+VLOOKUP($E123,Transports!$1:$1048576,MATCH(DATE(AW$2,1,1),Transports!$A$1:$LI$1),FALSE)</f>
        <v>704005.0993</v>
      </c>
      <c r="AX123" s="288">
        <f>+VLOOKUP($E123,Transports!$1:$1048576,MATCH(DATE(AX$2,1,1),Transports!$A$1:$LI$1),FALSE)</f>
        <v>707613.79890000005</v>
      </c>
      <c r="AY123" s="288">
        <f>+VLOOKUP($E123,Transports!$1:$1048576,MATCH(DATE(AY$2,1,1),Transports!$A$1:$LI$1),FALSE)</f>
        <v>711235.74410000001</v>
      </c>
      <c r="AZ123" s="288">
        <f>+VLOOKUP($E123,Transports!$1:$1048576,MATCH(DATE(AZ$2,1,1),Transports!$A$1:$LI$1),FALSE)</f>
        <v>714878.30960000004</v>
      </c>
      <c r="BA123" s="288">
        <f>+VLOOKUP($E123,Transports!$1:$1048576,MATCH(DATE(BA$2,1,1),Transports!$A$1:$LI$1),FALSE)</f>
        <v>718544.48580000002</v>
      </c>
      <c r="BB123" s="288">
        <f>+VLOOKUP($E123,Transports!$1:$1048576,MATCH(DATE(BB$2,1,1),Transports!$A$1:$LI$1),FALSE)</f>
        <v>722236.27579999994</v>
      </c>
      <c r="BC123" s="288">
        <f>+VLOOKUP($E123,Transports!$1:$1048576,MATCH(DATE(BC$2,1,1),Transports!$A$1:$LI$1),FALSE)</f>
        <v>725955.05330000003</v>
      </c>
      <c r="BD123" s="288">
        <f>+VLOOKUP($E123,Transports!$1:$1048576,MATCH(DATE(BD$2,1,1),Transports!$A$1:$LI$1),FALSE)</f>
        <v>729701.72309999994</v>
      </c>
      <c r="BE123" s="288">
        <f>+VLOOKUP($E123,Transports!$1:$1048576,MATCH(DATE(BE$2,1,1),Transports!$A$1:$LI$1),FALSE)</f>
        <v>757692.22160000005</v>
      </c>
      <c r="BF123" s="288">
        <f>+VLOOKUP($E123,Transports!$1:$1048576,MATCH(DATE(BF$2,1,1),Transports!$A$1:$LI$1),FALSE)</f>
        <v>762474.32960000006</v>
      </c>
      <c r="BG123" s="288">
        <f>+VLOOKUP($E123,Transports!$1:$1048576,MATCH(DATE(BG$2,1,1),Transports!$A$1:$LI$1),FALSE)</f>
        <v>767267.70979999995</v>
      </c>
      <c r="BH123" s="288">
        <f>+VLOOKUP($E123,Transports!$1:$1048576,MATCH(DATE(BH$2,1,1),Transports!$A$1:$LI$1),FALSE)</f>
        <v>772073.94649999996</v>
      </c>
      <c r="BI123" s="288">
        <f>+VLOOKUP($E123,Transports!$1:$1048576,MATCH(DATE(BI$2,1,1),Transports!$A$1:$LI$1),FALSE)</f>
        <v>776894.88859999995</v>
      </c>
    </row>
    <row r="124" spans="1:61" ht="15" customHeight="1" x14ac:dyDescent="0.35">
      <c r="A124" s="409"/>
      <c r="B124" s="421"/>
      <c r="C124" s="109"/>
      <c r="D124" s="109" t="s">
        <v>153</v>
      </c>
      <c r="E124" s="46" t="s">
        <v>441</v>
      </c>
      <c r="F124" s="288">
        <f>+VLOOKUP($E124,Transports!$1:$1048576,MATCH(DATE(F$2,1,1),Transports!$A$1:$LI$1),FALSE)</f>
        <v>70328.699649999995</v>
      </c>
      <c r="G124" s="288">
        <f>+VLOOKUP($E124,Transports!$1:$1048576,MATCH(DATE(G$2,1,1),Transports!$A$1:$LI$1),FALSE)</f>
        <v>70362.287060000002</v>
      </c>
      <c r="H124" s="288">
        <f>+VLOOKUP($E124,Transports!$1:$1048576,MATCH(DATE(H$2,1,1),Transports!$A$1:$LI$1),FALSE)</f>
        <v>70531.660959999994</v>
      </c>
      <c r="I124" s="288">
        <f>+VLOOKUP($E124,Transports!$1:$1048576,MATCH(DATE(I$2,1,1),Transports!$A$1:$LI$1),FALSE)</f>
        <v>70793.056280000004</v>
      </c>
      <c r="J124" s="288">
        <f>+VLOOKUP($E124,Transports!$1:$1048576,MATCH(DATE(J$2,1,1),Transports!$A$1:$LI$1),FALSE)</f>
        <v>71122.910040000002</v>
      </c>
      <c r="K124" s="288">
        <f>+VLOOKUP($E124,Transports!$1:$1048576,MATCH(DATE(K$2,1,1),Transports!$A$1:$LI$1),FALSE)</f>
        <v>71505.215179999999</v>
      </c>
      <c r="L124" s="288">
        <f>+VLOOKUP($E124,Transports!$1:$1048576,MATCH(DATE(L$2,1,1),Transports!$A$1:$LI$1),FALSE)</f>
        <v>71912.535029999999</v>
      </c>
      <c r="M124" s="288">
        <f>+VLOOKUP($E124,Transports!$1:$1048576,MATCH(DATE(M$2,1,1),Transports!$A$1:$LI$1),FALSE)</f>
        <v>72345.644809999998</v>
      </c>
      <c r="N124" s="288">
        <f>+VLOOKUP($E124,Transports!$1:$1048576,MATCH(DATE(N$2,1,1),Transports!$A$1:$LI$1),FALSE)</f>
        <v>72798.95779</v>
      </c>
      <c r="O124" s="288">
        <f>+VLOOKUP($E124,Transports!$1:$1048576,MATCH(DATE(O$2,1,1),Transports!$A$1:$LI$1),FALSE)</f>
        <v>73268.323069999999</v>
      </c>
      <c r="P124" s="288">
        <f>+VLOOKUP($E124,Transports!$1:$1048576,MATCH(DATE(P$2,1,1),Transports!$A$1:$LI$1),FALSE)</f>
        <v>73777.792879999994</v>
      </c>
      <c r="Q124" s="288">
        <f>+VLOOKUP($E124,Transports!$1:$1048576,MATCH(DATE(Q$2,1,1),Transports!$A$1:$LI$1),FALSE)</f>
        <v>74281.897790000003</v>
      </c>
      <c r="R124" s="288">
        <f>+VLOOKUP($E124,Transports!$1:$1048576,MATCH(DATE(R$2,1,1),Transports!$A$1:$LI$1),FALSE)</f>
        <v>74791.870649999997</v>
      </c>
      <c r="S124" s="288">
        <f>+VLOOKUP($E124,Transports!$1:$1048576,MATCH(DATE(S$2,1,1),Transports!$A$1:$LI$1),FALSE)</f>
        <v>75305.19051</v>
      </c>
      <c r="T124" s="288">
        <f>+VLOOKUP($E124,Transports!$1:$1048576,MATCH(DATE(T$2,1,1),Transports!$A$1:$LI$1),FALSE)</f>
        <v>75820.180519999994</v>
      </c>
      <c r="U124" s="288">
        <f>+VLOOKUP($E124,Transports!$1:$1048576,MATCH(DATE(U$2,1,1),Transports!$A$1:$LI$1),FALSE)</f>
        <v>76335.710080000004</v>
      </c>
      <c r="V124" s="288">
        <f>+VLOOKUP($E124,Transports!$1:$1048576,MATCH(DATE(V$2,1,1),Transports!$A$1:$LI$1),FALSE)</f>
        <v>76851.002340000006</v>
      </c>
      <c r="W124" s="288">
        <f>+VLOOKUP($E124,Transports!$1:$1048576,MATCH(DATE(W$2,1,1),Transports!$A$1:$LI$1),FALSE)</f>
        <v>77365.531640000001</v>
      </c>
      <c r="X124" s="288">
        <f>+VLOOKUP($E124,Transports!$1:$1048576,MATCH(DATE(X$2,1,1),Transports!$A$1:$LI$1),FALSE)</f>
        <v>77878.935519999999</v>
      </c>
      <c r="Y124" s="288">
        <f>+VLOOKUP($E124,Transports!$1:$1048576,MATCH(DATE(Y$2,1,1),Transports!$A$1:$LI$1),FALSE)</f>
        <v>78390.967730000004</v>
      </c>
      <c r="Z124" s="288">
        <f>+VLOOKUP($E124,Transports!$1:$1048576,MATCH(DATE(Z$2,1,1),Transports!$A$1:$LI$1),FALSE)</f>
        <v>78882.727190000005</v>
      </c>
      <c r="AA124" s="288">
        <f>+VLOOKUP($E124,Transports!$1:$1048576,MATCH(DATE(AA$2,1,1),Transports!$A$1:$LI$1),FALSE)</f>
        <v>79383.311790000007</v>
      </c>
      <c r="AB124" s="288">
        <f>+VLOOKUP($E124,Transports!$1:$1048576,MATCH(DATE(AB$2,1,1),Transports!$A$1:$LI$1),FALSE)</f>
        <v>79883.54161</v>
      </c>
      <c r="AC124" s="288">
        <f>+VLOOKUP($E124,Transports!$1:$1048576,MATCH(DATE(AC$2,1,1),Transports!$A$1:$LI$1),FALSE)</f>
        <v>80383.797380000004</v>
      </c>
      <c r="AD124" s="288">
        <f>+VLOOKUP($E124,Transports!$1:$1048576,MATCH(DATE(AD$2,1,1),Transports!$A$1:$LI$1),FALSE)</f>
        <v>80884.148560000001</v>
      </c>
      <c r="AE124" s="288">
        <f>+VLOOKUP($E124,Transports!$1:$1048576,MATCH(DATE(AE$2,1,1),Transports!$A$1:$LI$1),FALSE)</f>
        <v>81332.516050000006</v>
      </c>
      <c r="AF124" s="288">
        <f>+VLOOKUP($E124,Transports!$1:$1048576,MATCH(DATE(AF$2,1,1),Transports!$A$1:$LI$1),FALSE)</f>
        <v>81785.225290000002</v>
      </c>
      <c r="AG124" s="288">
        <f>+VLOOKUP($E124,Transports!$1:$1048576,MATCH(DATE(AG$2,1,1),Transports!$A$1:$LI$1),FALSE)</f>
        <v>82230.368919999994</v>
      </c>
      <c r="AH124" s="288">
        <f>+VLOOKUP($E124,Transports!$1:$1048576,MATCH(DATE(AH$2,1,1),Transports!$A$1:$LI$1),FALSE)</f>
        <v>82670.482529999994</v>
      </c>
      <c r="AI124" s="288">
        <f>+VLOOKUP($E124,Transports!$1:$1048576,MATCH(DATE(AI$2,1,1),Transports!$A$1:$LI$1),FALSE)</f>
        <v>83107.582590000005</v>
      </c>
      <c r="AJ124" s="288">
        <f>+VLOOKUP($E124,Transports!$1:$1048576,MATCH(DATE(AJ$2,1,1),Transports!$A$1:$LI$1),FALSE)</f>
        <v>83543.212369999994</v>
      </c>
      <c r="AK124" s="288">
        <f>+VLOOKUP($E124,Transports!$1:$1048576,MATCH(DATE(AK$2,1,1),Transports!$A$1:$LI$1),FALSE)</f>
        <v>83978.512220000004</v>
      </c>
      <c r="AL124" s="288">
        <f>+VLOOKUP($E124,Transports!$1:$1048576,MATCH(DATE(AL$2,1,1),Transports!$A$1:$LI$1),FALSE)</f>
        <v>84414.298360000001</v>
      </c>
      <c r="AM124" s="288">
        <f>+VLOOKUP($E124,Transports!$1:$1048576,MATCH(DATE(AM$2,1,1),Transports!$A$1:$LI$1),FALSE)</f>
        <v>84851.150290000005</v>
      </c>
      <c r="AN124" s="288">
        <f>+VLOOKUP($E124,Transports!$1:$1048576,MATCH(DATE(AN$2,1,1),Transports!$A$1:$LI$1),FALSE)</f>
        <v>85289.483550000004</v>
      </c>
      <c r="AO124" s="288">
        <f>+VLOOKUP($E124,Transports!$1:$1048576,MATCH(DATE(AO$2,1,1),Transports!$A$1:$LI$1),FALSE)</f>
        <v>85729.606</v>
      </c>
      <c r="AP124" s="288">
        <f>+VLOOKUP($E124,Transports!$1:$1048576,MATCH(DATE(AP$2,1,1),Transports!$A$1:$LI$1),FALSE)</f>
        <v>86160.230020000003</v>
      </c>
      <c r="AQ124" s="288">
        <f>+VLOOKUP($E124,Transports!$1:$1048576,MATCH(DATE(AQ$2,1,1),Transports!$A$1:$LI$1),FALSE)</f>
        <v>86587.908389999997</v>
      </c>
      <c r="AR124" s="288">
        <f>+VLOOKUP($E124,Transports!$1:$1048576,MATCH(DATE(AR$2,1,1),Transports!$A$1:$LI$1),FALSE)</f>
        <v>87013.577250000002</v>
      </c>
      <c r="AS124" s="288">
        <f>+VLOOKUP($E124,Transports!$1:$1048576,MATCH(DATE(AS$2,1,1),Transports!$A$1:$LI$1),FALSE)</f>
        <v>87438.361820000006</v>
      </c>
      <c r="AT124" s="288">
        <f>+VLOOKUP($E124,Transports!$1:$1048576,MATCH(DATE(AT$2,1,1),Transports!$A$1:$LI$1),FALSE)</f>
        <v>87863.354139999996</v>
      </c>
      <c r="AU124" s="288">
        <f>+VLOOKUP($E124,Transports!$1:$1048576,MATCH(DATE(AU$2,1,1),Transports!$A$1:$LI$1),FALSE)</f>
        <v>88289.509269999995</v>
      </c>
      <c r="AV124" s="288">
        <f>+VLOOKUP($E124,Transports!$1:$1048576,MATCH(DATE(AV$2,1,1),Transports!$A$1:$LI$1),FALSE)</f>
        <v>88717.596569999994</v>
      </c>
      <c r="AW124" s="288">
        <f>+VLOOKUP($E124,Transports!$1:$1048576,MATCH(DATE(AW$2,1,1),Transports!$A$1:$LI$1),FALSE)</f>
        <v>89148.205459999997</v>
      </c>
      <c r="AX124" s="288">
        <f>+VLOOKUP($E124,Transports!$1:$1048576,MATCH(DATE(AX$2,1,1),Transports!$A$1:$LI$1),FALSE)</f>
        <v>89581.767749999999</v>
      </c>
      <c r="AY124" s="288">
        <f>+VLOOKUP($E124,Transports!$1:$1048576,MATCH(DATE(AY$2,1,1),Transports!$A$1:$LI$1),FALSE)</f>
        <v>90018.588680000001</v>
      </c>
      <c r="AZ124" s="288">
        <f>+VLOOKUP($E124,Transports!$1:$1048576,MATCH(DATE(AZ$2,1,1),Transports!$A$1:$LI$1),FALSE)</f>
        <v>90459.858330000003</v>
      </c>
      <c r="BA124" s="288">
        <f>+VLOOKUP($E124,Transports!$1:$1048576,MATCH(DATE(BA$2,1,1),Transports!$A$1:$LI$1),FALSE)</f>
        <v>90905.191579999999</v>
      </c>
      <c r="BB124" s="288">
        <f>+VLOOKUP($E124,Transports!$1:$1048576,MATCH(DATE(BB$2,1,1),Transports!$A$1:$LI$1),FALSE)</f>
        <v>91354.617570000002</v>
      </c>
      <c r="BC124" s="288">
        <f>+VLOOKUP($E124,Transports!$1:$1048576,MATCH(DATE(BC$2,1,1),Transports!$A$1:$LI$1),FALSE)</f>
        <v>91808.108569999997</v>
      </c>
      <c r="BD124" s="288">
        <f>+VLOOKUP($E124,Transports!$1:$1048576,MATCH(DATE(BD$2,1,1),Transports!$A$1:$LI$1),FALSE)</f>
        <v>92265.612290000005</v>
      </c>
      <c r="BE124" s="288">
        <f>+VLOOKUP($E124,Transports!$1:$1048576,MATCH(DATE(BE$2,1,1),Transports!$A$1:$LI$1),FALSE)</f>
        <v>95654.772039999996</v>
      </c>
      <c r="BF124" s="288">
        <f>+VLOOKUP($E124,Transports!$1:$1048576,MATCH(DATE(BF$2,1,1),Transports!$A$1:$LI$1),FALSE)</f>
        <v>96230.172919999997</v>
      </c>
      <c r="BG124" s="288">
        <f>+VLOOKUP($E124,Transports!$1:$1048576,MATCH(DATE(BG$2,1,1),Transports!$A$1:$LI$1),FALSE)</f>
        <v>96808.071020000003</v>
      </c>
      <c r="BH124" s="288">
        <f>+VLOOKUP($E124,Transports!$1:$1048576,MATCH(DATE(BH$2,1,1),Transports!$A$1:$LI$1),FALSE)</f>
        <v>97388.641029999999</v>
      </c>
      <c r="BI124" s="288">
        <f>+VLOOKUP($E124,Transports!$1:$1048576,MATCH(DATE(BI$2,1,1),Transports!$A$1:$LI$1),FALSE)</f>
        <v>97972.079800000007</v>
      </c>
    </row>
    <row r="125" spans="1:61" ht="15" customHeight="1" x14ac:dyDescent="0.35">
      <c r="A125" s="409"/>
      <c r="B125" s="421"/>
      <c r="C125" s="109" t="s">
        <v>524</v>
      </c>
      <c r="D125" s="109"/>
      <c r="E125" s="46" t="s">
        <v>442</v>
      </c>
      <c r="F125" s="288">
        <f>+VLOOKUP($E125,Transports!$1:$1048576,MATCH(DATE(F$2,1,1),Transports!$A$1:$LI$1),FALSE)</f>
        <v>275159.80609999999</v>
      </c>
      <c r="G125" s="288">
        <f>+VLOOKUP($E125,Transports!$1:$1048576,MATCH(DATE(G$2,1,1),Transports!$A$1:$LI$1),FALSE)</f>
        <v>270931.83140000002</v>
      </c>
      <c r="H125" s="288">
        <f>+VLOOKUP($E125,Transports!$1:$1048576,MATCH(DATE(H$2,1,1),Transports!$A$1:$LI$1),FALSE)</f>
        <v>269038.46110000001</v>
      </c>
      <c r="I125" s="288">
        <f>+VLOOKUP($E125,Transports!$1:$1048576,MATCH(DATE(I$2,1,1),Transports!$A$1:$LI$1),FALSE)</f>
        <v>268719.50550000003</v>
      </c>
      <c r="J125" s="288">
        <f>+VLOOKUP($E125,Transports!$1:$1048576,MATCH(DATE(J$2,1,1),Transports!$A$1:$LI$1),FALSE)</f>
        <v>269480.4657</v>
      </c>
      <c r="K125" s="288">
        <f>+VLOOKUP($E125,Transports!$1:$1048576,MATCH(DATE(K$2,1,1),Transports!$A$1:$LI$1),FALSE)</f>
        <v>271003.06780000002</v>
      </c>
      <c r="L125" s="288">
        <f>+VLOOKUP($E125,Transports!$1:$1048576,MATCH(DATE(L$2,1,1),Transports!$A$1:$LI$1),FALSE)</f>
        <v>273036.76370000001</v>
      </c>
      <c r="M125" s="288">
        <f>+VLOOKUP($E125,Transports!$1:$1048576,MATCH(DATE(M$2,1,1),Transports!$A$1:$LI$1),FALSE)</f>
        <v>275448.53539999999</v>
      </c>
      <c r="N125" s="288">
        <f>+VLOOKUP($E125,Transports!$1:$1048576,MATCH(DATE(N$2,1,1),Transports!$A$1:$LI$1),FALSE)</f>
        <v>278148.26579999999</v>
      </c>
      <c r="O125" s="288">
        <f>+VLOOKUP($E125,Transports!$1:$1048576,MATCH(DATE(O$2,1,1),Transports!$A$1:$LI$1),FALSE)</f>
        <v>281073.17379999999</v>
      </c>
      <c r="P125" s="288">
        <f>+VLOOKUP($E125,Transports!$1:$1048576,MATCH(DATE(P$2,1,1),Transports!$A$1:$LI$1),FALSE)</f>
        <v>284256.5393</v>
      </c>
      <c r="Q125" s="288">
        <f>+VLOOKUP($E125,Transports!$1:$1048576,MATCH(DATE(Q$2,1,1),Transports!$A$1:$LI$1),FALSE)</f>
        <v>287577.90740000003</v>
      </c>
      <c r="R125" s="288">
        <f>+VLOOKUP($E125,Transports!$1:$1048576,MATCH(DATE(R$2,1,1),Transports!$A$1:$LI$1),FALSE)</f>
        <v>291008.79749999999</v>
      </c>
      <c r="S125" s="288">
        <f>+VLOOKUP($E125,Transports!$1:$1048576,MATCH(DATE(S$2,1,1),Transports!$A$1:$LI$1),FALSE)</f>
        <v>294523.13419999997</v>
      </c>
      <c r="T125" s="288">
        <f>+VLOOKUP($E125,Transports!$1:$1048576,MATCH(DATE(T$2,1,1),Transports!$A$1:$LI$1),FALSE)</f>
        <v>298099.49459999998</v>
      </c>
      <c r="U125" s="288">
        <f>+VLOOKUP($E125,Transports!$1:$1048576,MATCH(DATE(U$2,1,1),Transports!$A$1:$LI$1),FALSE)</f>
        <v>301720.5796</v>
      </c>
      <c r="V125" s="288">
        <f>+VLOOKUP($E125,Transports!$1:$1048576,MATCH(DATE(V$2,1,1),Transports!$A$1:$LI$1),FALSE)</f>
        <v>305372.4718</v>
      </c>
      <c r="W125" s="288">
        <f>+VLOOKUP($E125,Transports!$1:$1048576,MATCH(DATE(W$2,1,1),Transports!$A$1:$LI$1),FALSE)</f>
        <v>309044.00760000001</v>
      </c>
      <c r="X125" s="288">
        <f>+VLOOKUP($E125,Transports!$1:$1048576,MATCH(DATE(X$2,1,1),Transports!$A$1:$LI$1),FALSE)</f>
        <v>312726.21409999998</v>
      </c>
      <c r="Y125" s="288">
        <f>+VLOOKUP($E125,Transports!$1:$1048576,MATCH(DATE(Y$2,1,1),Transports!$A$1:$LI$1),FALSE)</f>
        <v>316411.87790000002</v>
      </c>
      <c r="Z125" s="288">
        <f>+VLOOKUP($E125,Transports!$1:$1048576,MATCH(DATE(Z$2,1,1),Transports!$A$1:$LI$1),FALSE)</f>
        <v>320037.09720000002</v>
      </c>
      <c r="AA125" s="288">
        <f>+VLOOKUP($E125,Transports!$1:$1048576,MATCH(DATE(AA$2,1,1),Transports!$A$1:$LI$1),FALSE)</f>
        <v>323660.21919999999</v>
      </c>
      <c r="AB125" s="288">
        <f>+VLOOKUP($E125,Transports!$1:$1048576,MATCH(DATE(AB$2,1,1),Transports!$A$1:$LI$1),FALSE)</f>
        <v>327278.05489999999</v>
      </c>
      <c r="AC125" s="288">
        <f>+VLOOKUP($E125,Transports!$1:$1048576,MATCH(DATE(AC$2,1,1),Transports!$A$1:$LI$1),FALSE)</f>
        <v>330889.80560000002</v>
      </c>
      <c r="AD125" s="288">
        <f>+VLOOKUP($E125,Transports!$1:$1048576,MATCH(DATE(AD$2,1,1),Transports!$A$1:$LI$1),FALSE)</f>
        <v>334494.8222</v>
      </c>
      <c r="AE125" s="288">
        <f>+VLOOKUP($E125,Transports!$1:$1048576,MATCH(DATE(AE$2,1,1),Transports!$A$1:$LI$1),FALSE)</f>
        <v>337927.10119999998</v>
      </c>
      <c r="AF125" s="288">
        <f>+VLOOKUP($E125,Transports!$1:$1048576,MATCH(DATE(AF$2,1,1),Transports!$A$1:$LI$1),FALSE)</f>
        <v>341286.63329999999</v>
      </c>
      <c r="AG125" s="288">
        <f>+VLOOKUP($E125,Transports!$1:$1048576,MATCH(DATE(AG$2,1,1),Transports!$A$1:$LI$1),FALSE)</f>
        <v>344579.72450000001</v>
      </c>
      <c r="AH125" s="288">
        <f>+VLOOKUP($E125,Transports!$1:$1048576,MATCH(DATE(AH$2,1,1),Transports!$A$1:$LI$1),FALSE)</f>
        <v>347817.09110000002</v>
      </c>
      <c r="AI125" s="288">
        <f>+VLOOKUP($E125,Transports!$1:$1048576,MATCH(DATE(AI$2,1,1),Transports!$A$1:$LI$1),FALSE)</f>
        <v>351009.92129999999</v>
      </c>
      <c r="AJ125" s="288">
        <f>+VLOOKUP($E125,Transports!$1:$1048576,MATCH(DATE(AJ$2,1,1),Transports!$A$1:$LI$1),FALSE)</f>
        <v>354168.63020000001</v>
      </c>
      <c r="AK125" s="288">
        <f>+VLOOKUP($E125,Transports!$1:$1048576,MATCH(DATE(AK$2,1,1),Transports!$A$1:$LI$1),FALSE)</f>
        <v>357302.33899999998</v>
      </c>
      <c r="AL125" s="288">
        <f>+VLOOKUP($E125,Transports!$1:$1048576,MATCH(DATE(AL$2,1,1),Transports!$A$1:$LI$1),FALSE)</f>
        <v>360418.75520000001</v>
      </c>
      <c r="AM125" s="288">
        <f>+VLOOKUP($E125,Transports!$1:$1048576,MATCH(DATE(AM$2,1,1),Transports!$A$1:$LI$1),FALSE)</f>
        <v>363524.30420000001</v>
      </c>
      <c r="AN125" s="288">
        <f>+VLOOKUP($E125,Transports!$1:$1048576,MATCH(DATE(AN$2,1,1),Transports!$A$1:$LI$1),FALSE)</f>
        <v>366624.35920000001</v>
      </c>
      <c r="AO125" s="288">
        <f>+VLOOKUP($E125,Transports!$1:$1048576,MATCH(DATE(AO$2,1,1),Transports!$A$1:$LI$1),FALSE)</f>
        <v>369723.48109999998</v>
      </c>
      <c r="AP125" s="288">
        <f>+VLOOKUP($E125,Transports!$1:$1048576,MATCH(DATE(AP$2,1,1),Transports!$A$1:$LI$1),FALSE)</f>
        <v>372787.56719999999</v>
      </c>
      <c r="AQ125" s="288">
        <f>+VLOOKUP($E125,Transports!$1:$1048576,MATCH(DATE(AQ$2,1,1),Transports!$A$1:$LI$1),FALSE)</f>
        <v>375822.97399999999</v>
      </c>
      <c r="AR125" s="288">
        <f>+VLOOKUP($E125,Transports!$1:$1048576,MATCH(DATE(AR$2,1,1),Transports!$A$1:$LI$1),FALSE)</f>
        <v>378836.01909999998</v>
      </c>
      <c r="AS125" s="288">
        <f>+VLOOKUP($E125,Transports!$1:$1048576,MATCH(DATE(AS$2,1,1),Transports!$A$1:$LI$1),FALSE)</f>
        <v>381833.73509999999</v>
      </c>
      <c r="AT125" s="288">
        <f>+VLOOKUP($E125,Transports!$1:$1048576,MATCH(DATE(AT$2,1,1),Transports!$A$1:$LI$1),FALSE)</f>
        <v>384823.42550000001</v>
      </c>
      <c r="AU125" s="288">
        <f>+VLOOKUP($E125,Transports!$1:$1048576,MATCH(DATE(AU$2,1,1),Transports!$A$1:$LI$1),FALSE)</f>
        <v>387812.15639999998</v>
      </c>
      <c r="AV125" s="288">
        <f>+VLOOKUP($E125,Transports!$1:$1048576,MATCH(DATE(AV$2,1,1),Transports!$A$1:$LI$1),FALSE)</f>
        <v>390806.34370000003</v>
      </c>
      <c r="AW125" s="288">
        <f>+VLOOKUP($E125,Transports!$1:$1048576,MATCH(DATE(AW$2,1,1),Transports!$A$1:$LI$1),FALSE)</f>
        <v>393811.55129999999</v>
      </c>
      <c r="AX125" s="288">
        <f>+VLOOKUP($E125,Transports!$1:$1048576,MATCH(DATE(AX$2,1,1),Transports!$A$1:$LI$1),FALSE)</f>
        <v>396832.44469999999</v>
      </c>
      <c r="AY125" s="288">
        <f>+VLOOKUP($E125,Transports!$1:$1048576,MATCH(DATE(AY$2,1,1),Transports!$A$1:$LI$1),FALSE)</f>
        <v>399872.84759999998</v>
      </c>
      <c r="AZ125" s="288">
        <f>+VLOOKUP($E125,Transports!$1:$1048576,MATCH(DATE(AZ$2,1,1),Transports!$A$1:$LI$1),FALSE)</f>
        <v>402939.19410000002</v>
      </c>
      <c r="BA125" s="288">
        <f>+VLOOKUP($E125,Transports!$1:$1048576,MATCH(DATE(BA$2,1,1),Transports!$A$1:$LI$1),FALSE)</f>
        <v>406033.77779999998</v>
      </c>
      <c r="BB125" s="288">
        <f>+VLOOKUP($E125,Transports!$1:$1048576,MATCH(DATE(BB$2,1,1),Transports!$A$1:$LI$1),FALSE)</f>
        <v>409158.33960000001</v>
      </c>
      <c r="BC125" s="288">
        <f>+VLOOKUP($E125,Transports!$1:$1048576,MATCH(DATE(BC$2,1,1),Transports!$A$1:$LI$1),FALSE)</f>
        <v>412314.11629999999</v>
      </c>
      <c r="BD125" s="288">
        <f>+VLOOKUP($E125,Transports!$1:$1048576,MATCH(DATE(BD$2,1,1),Transports!$A$1:$LI$1),FALSE)</f>
        <v>415501.97399999999</v>
      </c>
      <c r="BE125" s="288">
        <f>+VLOOKUP($E125,Transports!$1:$1048576,MATCH(DATE(BE$2,1,1),Transports!$A$1:$LI$1),FALSE)</f>
        <v>439549.86780000001</v>
      </c>
      <c r="BF125" s="288">
        <f>+VLOOKUP($E125,Transports!$1:$1048576,MATCH(DATE(BF$2,1,1),Transports!$A$1:$LI$1),FALSE)</f>
        <v>443704.9142</v>
      </c>
      <c r="BG125" s="288">
        <f>+VLOOKUP($E125,Transports!$1:$1048576,MATCH(DATE(BG$2,1,1),Transports!$A$1:$LI$1),FALSE)</f>
        <v>447883.27649999998</v>
      </c>
      <c r="BH125" s="288">
        <f>+VLOOKUP($E125,Transports!$1:$1048576,MATCH(DATE(BH$2,1,1),Transports!$A$1:$LI$1),FALSE)</f>
        <v>452086.3811</v>
      </c>
      <c r="BI125" s="288">
        <f>+VLOOKUP($E125,Transports!$1:$1048576,MATCH(DATE(BI$2,1,1),Transports!$A$1:$LI$1),FALSE)</f>
        <v>456315.90240000002</v>
      </c>
    </row>
    <row r="126" spans="1:61" ht="15" customHeight="1" x14ac:dyDescent="0.35">
      <c r="A126" s="409"/>
      <c r="B126" s="421"/>
      <c r="C126" s="109"/>
      <c r="D126" s="109" t="s">
        <v>154</v>
      </c>
      <c r="E126" s="46" t="s">
        <v>443</v>
      </c>
      <c r="F126" s="288">
        <f>+VLOOKUP($E126,Transports!$1:$1048576,MATCH(DATE(F$2,1,1),Transports!$A$1:$LI$1),FALSE)</f>
        <v>169831.29990000001</v>
      </c>
      <c r="G126" s="288">
        <f>+VLOOKUP($E126,Transports!$1:$1048576,MATCH(DATE(G$2,1,1),Transports!$A$1:$LI$1),FALSE)</f>
        <v>167526.2917</v>
      </c>
      <c r="H126" s="288">
        <f>+VLOOKUP($E126,Transports!$1:$1048576,MATCH(DATE(H$2,1,1),Transports!$A$1:$LI$1),FALSE)</f>
        <v>166548.38879999999</v>
      </c>
      <c r="I126" s="288">
        <f>+VLOOKUP($E126,Transports!$1:$1048576,MATCH(DATE(I$2,1,1),Transports!$A$1:$LI$1),FALSE)</f>
        <v>166470.82329999999</v>
      </c>
      <c r="J126" s="288">
        <f>+VLOOKUP($E126,Transports!$1:$1048576,MATCH(DATE(J$2,1,1),Transports!$A$1:$LI$1),FALSE)</f>
        <v>167015.2703</v>
      </c>
      <c r="K126" s="288">
        <f>+VLOOKUP($E126,Transports!$1:$1048576,MATCH(DATE(K$2,1,1),Transports!$A$1:$LI$1),FALSE)</f>
        <v>168001.15280000001</v>
      </c>
      <c r="L126" s="288">
        <f>+VLOOKUP($E126,Transports!$1:$1048576,MATCH(DATE(L$2,1,1),Transports!$A$1:$LI$1),FALSE)</f>
        <v>169280.10519999999</v>
      </c>
      <c r="M126" s="288">
        <f>+VLOOKUP($E126,Transports!$1:$1048576,MATCH(DATE(M$2,1,1),Transports!$A$1:$LI$1),FALSE)</f>
        <v>170778.9137</v>
      </c>
      <c r="N126" s="288">
        <f>+VLOOKUP($E126,Transports!$1:$1048576,MATCH(DATE(N$2,1,1),Transports!$A$1:$LI$1),FALSE)</f>
        <v>172445.61240000001</v>
      </c>
      <c r="O126" s="288">
        <f>+VLOOKUP($E126,Transports!$1:$1048576,MATCH(DATE(O$2,1,1),Transports!$A$1:$LI$1),FALSE)</f>
        <v>174243.85579999999</v>
      </c>
      <c r="P126" s="288">
        <f>+VLOOKUP($E126,Transports!$1:$1048576,MATCH(DATE(P$2,1,1),Transports!$A$1:$LI$1),FALSE)</f>
        <v>176201.1274</v>
      </c>
      <c r="Q126" s="288">
        <f>+VLOOKUP($E126,Transports!$1:$1048576,MATCH(DATE(Q$2,1,1),Transports!$A$1:$LI$1),FALSE)</f>
        <v>178233.60630000001</v>
      </c>
      <c r="R126" s="288">
        <f>+VLOOKUP($E126,Transports!$1:$1048576,MATCH(DATE(R$2,1,1),Transports!$A$1:$LI$1),FALSE)</f>
        <v>180329.64679999999</v>
      </c>
      <c r="S126" s="288">
        <f>+VLOOKUP($E126,Transports!$1:$1048576,MATCH(DATE(S$2,1,1),Transports!$A$1:$LI$1),FALSE)</f>
        <v>182473.8063</v>
      </c>
      <c r="T126" s="288">
        <f>+VLOOKUP($E126,Transports!$1:$1048576,MATCH(DATE(T$2,1,1),Transports!$A$1:$LI$1),FALSE)</f>
        <v>184653.5373</v>
      </c>
      <c r="U126" s="288">
        <f>+VLOOKUP($E126,Transports!$1:$1048576,MATCH(DATE(U$2,1,1),Transports!$A$1:$LI$1),FALSE)</f>
        <v>186858.78839999999</v>
      </c>
      <c r="V126" s="288">
        <f>+VLOOKUP($E126,Transports!$1:$1048576,MATCH(DATE(V$2,1,1),Transports!$A$1:$LI$1),FALSE)</f>
        <v>189081.52359999999</v>
      </c>
      <c r="W126" s="288">
        <f>+VLOOKUP($E126,Transports!$1:$1048576,MATCH(DATE(W$2,1,1),Transports!$A$1:$LI$1),FALSE)</f>
        <v>191315.33679999999</v>
      </c>
      <c r="X126" s="288">
        <f>+VLOOKUP($E126,Transports!$1:$1048576,MATCH(DATE(X$2,1,1),Transports!$A$1:$LI$1),FALSE)</f>
        <v>193555.10560000001</v>
      </c>
      <c r="Y126" s="288">
        <f>+VLOOKUP($E126,Transports!$1:$1048576,MATCH(DATE(Y$2,1,1),Transports!$A$1:$LI$1),FALSE)</f>
        <v>195796.7335</v>
      </c>
      <c r="Z126" s="288">
        <f>+VLOOKUP($E126,Transports!$1:$1048576,MATCH(DATE(Z$2,1,1),Transports!$A$1:$LI$1),FALSE)</f>
        <v>197997.2856</v>
      </c>
      <c r="AA126" s="288">
        <f>+VLOOKUP($E126,Transports!$1:$1048576,MATCH(DATE(AA$2,1,1),Transports!$A$1:$LI$1),FALSE)</f>
        <v>200200.7034</v>
      </c>
      <c r="AB126" s="288">
        <f>+VLOOKUP($E126,Transports!$1:$1048576,MATCH(DATE(AB$2,1,1),Transports!$A$1:$LI$1),FALSE)</f>
        <v>202401.54019999999</v>
      </c>
      <c r="AC126" s="288">
        <f>+VLOOKUP($E126,Transports!$1:$1048576,MATCH(DATE(AC$2,1,1),Transports!$A$1:$LI$1),FALSE)</f>
        <v>204599.5189</v>
      </c>
      <c r="AD126" s="288">
        <f>+VLOOKUP($E126,Transports!$1:$1048576,MATCH(DATE(AD$2,1,1),Transports!$A$1:$LI$1),FALSE)</f>
        <v>206794.323</v>
      </c>
      <c r="AE126" s="288">
        <f>+VLOOKUP($E126,Transports!$1:$1048576,MATCH(DATE(AE$2,1,1),Transports!$A$1:$LI$1),FALSE)</f>
        <v>208872.68859999999</v>
      </c>
      <c r="AF126" s="288">
        <f>+VLOOKUP($E126,Transports!$1:$1048576,MATCH(DATE(AF$2,1,1),Transports!$A$1:$LI$1),FALSE)</f>
        <v>210913.19</v>
      </c>
      <c r="AG126" s="288">
        <f>+VLOOKUP($E126,Transports!$1:$1048576,MATCH(DATE(AG$2,1,1),Transports!$A$1:$LI$1),FALSE)</f>
        <v>212914.3186</v>
      </c>
      <c r="AH126" s="288">
        <f>+VLOOKUP($E126,Transports!$1:$1048576,MATCH(DATE(AH$2,1,1),Transports!$A$1:$LI$1),FALSE)</f>
        <v>214883.0386</v>
      </c>
      <c r="AI126" s="288">
        <f>+VLOOKUP($E126,Transports!$1:$1048576,MATCH(DATE(AI$2,1,1),Transports!$A$1:$LI$1),FALSE)</f>
        <v>216826.36670000001</v>
      </c>
      <c r="AJ126" s="288">
        <f>+VLOOKUP($E126,Transports!$1:$1048576,MATCH(DATE(AJ$2,1,1),Transports!$A$1:$LI$1),FALSE)</f>
        <v>218750.70110000001</v>
      </c>
      <c r="AK126" s="288">
        <f>+VLOOKUP($E126,Transports!$1:$1048576,MATCH(DATE(AK$2,1,1),Transports!$A$1:$LI$1),FALSE)</f>
        <v>220661.56080000001</v>
      </c>
      <c r="AL126" s="288">
        <f>+VLOOKUP($E126,Transports!$1:$1048576,MATCH(DATE(AL$2,1,1),Transports!$A$1:$LI$1),FALSE)</f>
        <v>222563.5502</v>
      </c>
      <c r="AM126" s="288">
        <f>+VLOOKUP($E126,Transports!$1:$1048576,MATCH(DATE(AM$2,1,1),Transports!$A$1:$LI$1),FALSE)</f>
        <v>224460.46729999999</v>
      </c>
      <c r="AN126" s="288">
        <f>+VLOOKUP($E126,Transports!$1:$1048576,MATCH(DATE(AN$2,1,1),Transports!$A$1:$LI$1),FALSE)</f>
        <v>226355.46049999999</v>
      </c>
      <c r="AO126" s="288">
        <f>+VLOOKUP($E126,Transports!$1:$1048576,MATCH(DATE(AO$2,1,1),Transports!$A$1:$LI$1),FALSE)</f>
        <v>228251.18479999999</v>
      </c>
      <c r="AP126" s="288">
        <f>+VLOOKUP($E126,Transports!$1:$1048576,MATCH(DATE(AP$2,1,1),Transports!$A$1:$LI$1),FALSE)</f>
        <v>230123.91399999999</v>
      </c>
      <c r="AQ126" s="288">
        <f>+VLOOKUP($E126,Transports!$1:$1048576,MATCH(DATE(AQ$2,1,1),Transports!$A$1:$LI$1),FALSE)</f>
        <v>231980.04120000001</v>
      </c>
      <c r="AR126" s="288">
        <f>+VLOOKUP($E126,Transports!$1:$1048576,MATCH(DATE(AR$2,1,1),Transports!$A$1:$LI$1),FALSE)</f>
        <v>233823.44870000001</v>
      </c>
      <c r="AS126" s="288">
        <f>+VLOOKUP($E126,Transports!$1:$1048576,MATCH(DATE(AS$2,1,1),Transports!$A$1:$LI$1),FALSE)</f>
        <v>235658.49729999999</v>
      </c>
      <c r="AT126" s="288">
        <f>+VLOOKUP($E126,Transports!$1:$1048576,MATCH(DATE(AT$2,1,1),Transports!$A$1:$LI$1),FALSE)</f>
        <v>237489.68460000001</v>
      </c>
      <c r="AU126" s="288">
        <f>+VLOOKUP($E126,Transports!$1:$1048576,MATCH(DATE(AU$2,1,1),Transports!$A$1:$LI$1),FALSE)</f>
        <v>239321.3204</v>
      </c>
      <c r="AV126" s="288">
        <f>+VLOOKUP($E126,Transports!$1:$1048576,MATCH(DATE(AV$2,1,1),Transports!$A$1:$LI$1),FALSE)</f>
        <v>241157.2769</v>
      </c>
      <c r="AW126" s="288">
        <f>+VLOOKUP($E126,Transports!$1:$1048576,MATCH(DATE(AW$2,1,1),Transports!$A$1:$LI$1),FALSE)</f>
        <v>243000.88080000001</v>
      </c>
      <c r="AX126" s="288">
        <f>+VLOOKUP($E126,Transports!$1:$1048576,MATCH(DATE(AX$2,1,1),Transports!$A$1:$LI$1),FALSE)</f>
        <v>244854.89629999999</v>
      </c>
      <c r="AY126" s="288">
        <f>+VLOOKUP($E126,Transports!$1:$1048576,MATCH(DATE(AY$2,1,1),Transports!$A$1:$LI$1),FALSE)</f>
        <v>246721.56969999999</v>
      </c>
      <c r="AZ126" s="288">
        <f>+VLOOKUP($E126,Transports!$1:$1048576,MATCH(DATE(AZ$2,1,1),Transports!$A$1:$LI$1),FALSE)</f>
        <v>248604.9884</v>
      </c>
      <c r="BA126" s="288">
        <f>+VLOOKUP($E126,Transports!$1:$1048576,MATCH(DATE(BA$2,1,1),Transports!$A$1:$LI$1),FALSE)</f>
        <v>250506.24489999999</v>
      </c>
      <c r="BB126" s="288">
        <f>+VLOOKUP($E126,Transports!$1:$1048576,MATCH(DATE(BB$2,1,1),Transports!$A$1:$LI$1),FALSE)</f>
        <v>252426.32029999999</v>
      </c>
      <c r="BC126" s="288">
        <f>+VLOOKUP($E126,Transports!$1:$1048576,MATCH(DATE(BC$2,1,1),Transports!$A$1:$LI$1),FALSE)</f>
        <v>254365.89309999999</v>
      </c>
      <c r="BD126" s="288">
        <f>+VLOOKUP($E126,Transports!$1:$1048576,MATCH(DATE(BD$2,1,1),Transports!$A$1:$LI$1),FALSE)</f>
        <v>256325.42730000001</v>
      </c>
      <c r="BE126" s="288">
        <f>+VLOOKUP($E126,Transports!$1:$1048576,MATCH(DATE(BE$2,1,1),Transports!$A$1:$LI$1),FALSE)</f>
        <v>271092.91119999997</v>
      </c>
      <c r="BF126" s="288">
        <f>+VLOOKUP($E126,Transports!$1:$1048576,MATCH(DATE(BF$2,1,1),Transports!$A$1:$LI$1),FALSE)</f>
        <v>273642.81339999998</v>
      </c>
      <c r="BG126" s="288">
        <f>+VLOOKUP($E126,Transports!$1:$1048576,MATCH(DATE(BG$2,1,1),Transports!$A$1:$LI$1),FALSE)</f>
        <v>276207.48839999997</v>
      </c>
      <c r="BH126" s="288">
        <f>+VLOOKUP($E126,Transports!$1:$1048576,MATCH(DATE(BH$2,1,1),Transports!$A$1:$LI$1),FALSE)</f>
        <v>278787.81060000003</v>
      </c>
      <c r="BI126" s="288">
        <f>+VLOOKUP($E126,Transports!$1:$1048576,MATCH(DATE(BI$2,1,1),Transports!$A$1:$LI$1),FALSE)</f>
        <v>281384.80160000001</v>
      </c>
    </row>
    <row r="127" spans="1:61" ht="15" customHeight="1" x14ac:dyDescent="0.35">
      <c r="A127" s="409"/>
      <c r="B127" s="421"/>
      <c r="C127" s="110"/>
      <c r="D127" s="110" t="s">
        <v>525</v>
      </c>
      <c r="E127" s="79" t="s">
        <v>444</v>
      </c>
      <c r="F127" s="289">
        <f>+VLOOKUP($E127,Transports!$1:$1048576,MATCH(DATE(F$2,1,1),Transports!$A$1:$LI$1),FALSE)</f>
        <v>105328.5062</v>
      </c>
      <c r="G127" s="289">
        <f>+VLOOKUP($E127,Transports!$1:$1048576,MATCH(DATE(G$2,1,1),Transports!$A$1:$LI$1),FALSE)</f>
        <v>106587.38679999999</v>
      </c>
      <c r="H127" s="289">
        <f>+VLOOKUP($E127,Transports!$1:$1048576,MATCH(DATE(H$2,1,1),Transports!$A$1:$LI$1),FALSE)</f>
        <v>107765.5009</v>
      </c>
      <c r="I127" s="289">
        <f>+VLOOKUP($E127,Transports!$1:$1048576,MATCH(DATE(I$2,1,1),Transports!$A$1:$LI$1),FALSE)</f>
        <v>108876.167</v>
      </c>
      <c r="J127" s="289">
        <f>+VLOOKUP($E127,Transports!$1:$1048576,MATCH(DATE(J$2,1,1),Transports!$A$1:$LI$1),FALSE)</f>
        <v>109955.9286</v>
      </c>
      <c r="K127" s="289">
        <f>+VLOOKUP($E127,Transports!$1:$1048576,MATCH(DATE(K$2,1,1),Transports!$A$1:$LI$1),FALSE)</f>
        <v>111029.27589999999</v>
      </c>
      <c r="L127" s="289">
        <f>+VLOOKUP($E127,Transports!$1:$1048576,MATCH(DATE(L$2,1,1),Transports!$A$1:$LI$1),FALSE)</f>
        <v>112059.0045</v>
      </c>
      <c r="M127" s="289">
        <f>+VLOOKUP($E127,Transports!$1:$1048576,MATCH(DATE(M$2,1,1),Transports!$A$1:$LI$1),FALSE)</f>
        <v>113087.07739999999</v>
      </c>
      <c r="N127" s="289">
        <f>+VLOOKUP($E127,Transports!$1:$1048576,MATCH(DATE(N$2,1,1),Transports!$A$1:$LI$1),FALSE)</f>
        <v>114118.16069999999</v>
      </c>
      <c r="O127" s="289">
        <f>+VLOOKUP($E127,Transports!$1:$1048576,MATCH(DATE(O$2,1,1),Transports!$A$1:$LI$1),FALSE)</f>
        <v>115154.67660000001</v>
      </c>
      <c r="P127" s="289">
        <f>+VLOOKUP($E127,Transports!$1:$1048576,MATCH(DATE(P$2,1,1),Transports!$A$1:$LI$1),FALSE)</f>
        <v>116284.6942</v>
      </c>
      <c r="Q127" s="289">
        <f>+VLOOKUP($E127,Transports!$1:$1048576,MATCH(DATE(Q$2,1,1),Transports!$A$1:$LI$1),FALSE)</f>
        <v>117360.8495</v>
      </c>
      <c r="R127" s="289">
        <f>+VLOOKUP($E127,Transports!$1:$1048576,MATCH(DATE(R$2,1,1),Transports!$A$1:$LI$1),FALSE)</f>
        <v>118437.0687</v>
      </c>
      <c r="S127" s="289">
        <f>+VLOOKUP($E127,Transports!$1:$1048576,MATCH(DATE(S$2,1,1),Transports!$A$1:$LI$1),FALSE)</f>
        <v>119511.0298</v>
      </c>
      <c r="T127" s="289">
        <f>+VLOOKUP($E127,Transports!$1:$1048576,MATCH(DATE(T$2,1,1),Transports!$A$1:$LI$1),FALSE)</f>
        <v>120582.2876</v>
      </c>
      <c r="U127" s="289">
        <f>+VLOOKUP($E127,Transports!$1:$1048576,MATCH(DATE(U$2,1,1),Transports!$A$1:$LI$1),FALSE)</f>
        <v>121651.27740000001</v>
      </c>
      <c r="V127" s="289">
        <f>+VLOOKUP($E127,Transports!$1:$1048576,MATCH(DATE(V$2,1,1),Transports!$A$1:$LI$1),FALSE)</f>
        <v>122718.791</v>
      </c>
      <c r="W127" s="289">
        <f>+VLOOKUP($E127,Transports!$1:$1048576,MATCH(DATE(W$2,1,1),Transports!$A$1:$LI$1),FALSE)</f>
        <v>123785.78049999999</v>
      </c>
      <c r="X127" s="289">
        <f>+VLOOKUP($E127,Transports!$1:$1048576,MATCH(DATE(X$2,1,1),Transports!$A$1:$LI$1),FALSE)</f>
        <v>124853.1839</v>
      </c>
      <c r="Y127" s="289">
        <f>+VLOOKUP($E127,Transports!$1:$1048576,MATCH(DATE(Y$2,1,1),Transports!$A$1:$LI$1),FALSE)</f>
        <v>125921.8747</v>
      </c>
      <c r="Z127" s="289">
        <f>+VLOOKUP($E127,Transports!$1:$1048576,MATCH(DATE(Z$2,1,1),Transports!$A$1:$LI$1),FALSE)</f>
        <v>126932.0831</v>
      </c>
      <c r="AA127" s="289">
        <f>+VLOOKUP($E127,Transports!$1:$1048576,MATCH(DATE(AA$2,1,1),Transports!$A$1:$LI$1),FALSE)</f>
        <v>127986.28939999999</v>
      </c>
      <c r="AB127" s="289">
        <f>+VLOOKUP($E127,Transports!$1:$1048576,MATCH(DATE(AB$2,1,1),Transports!$A$1:$LI$1),FALSE)</f>
        <v>129047.65640000001</v>
      </c>
      <c r="AC127" s="289">
        <f>+VLOOKUP($E127,Transports!$1:$1048576,MATCH(DATE(AC$2,1,1),Transports!$A$1:$LI$1),FALSE)</f>
        <v>130117.7971</v>
      </c>
      <c r="AD127" s="289">
        <f>+VLOOKUP($E127,Transports!$1:$1048576,MATCH(DATE(AD$2,1,1),Transports!$A$1:$LI$1),FALSE)</f>
        <v>131197.04749999999</v>
      </c>
      <c r="AE127" s="289">
        <f>+VLOOKUP($E127,Transports!$1:$1048576,MATCH(DATE(AE$2,1,1),Transports!$A$1:$LI$1),FALSE)</f>
        <v>132115.8308</v>
      </c>
      <c r="AF127" s="289">
        <f>+VLOOKUP($E127,Transports!$1:$1048576,MATCH(DATE(AF$2,1,1),Transports!$A$1:$LI$1),FALSE)</f>
        <v>133078.16080000001</v>
      </c>
      <c r="AG127" s="289">
        <f>+VLOOKUP($E127,Transports!$1:$1048576,MATCH(DATE(AG$2,1,1),Transports!$A$1:$LI$1),FALSE)</f>
        <v>134032.85459999999</v>
      </c>
      <c r="AH127" s="289">
        <f>+VLOOKUP($E127,Transports!$1:$1048576,MATCH(DATE(AH$2,1,1),Transports!$A$1:$LI$1),FALSE)</f>
        <v>134987.05530000001</v>
      </c>
      <c r="AI127" s="289">
        <f>+VLOOKUP($E127,Transports!$1:$1048576,MATCH(DATE(AI$2,1,1),Transports!$A$1:$LI$1),FALSE)</f>
        <v>135945.76860000001</v>
      </c>
      <c r="AJ127" s="289">
        <f>+VLOOKUP($E127,Transports!$1:$1048576,MATCH(DATE(AJ$2,1,1),Transports!$A$1:$LI$1),FALSE)</f>
        <v>136912.37349999999</v>
      </c>
      <c r="AK127" s="289">
        <f>+VLOOKUP($E127,Transports!$1:$1048576,MATCH(DATE(AK$2,1,1),Transports!$A$1:$LI$1),FALSE)</f>
        <v>137889.02660000001</v>
      </c>
      <c r="AL127" s="289">
        <f>+VLOOKUP($E127,Transports!$1:$1048576,MATCH(DATE(AL$2,1,1),Transports!$A$1:$LI$1),FALSE)</f>
        <v>138876.99170000001</v>
      </c>
      <c r="AM127" s="289">
        <f>+VLOOKUP($E127,Transports!$1:$1048576,MATCH(DATE(AM$2,1,1),Transports!$A$1:$LI$1),FALSE)</f>
        <v>139876.9454</v>
      </c>
      <c r="AN127" s="289">
        <f>+VLOOKUP($E127,Transports!$1:$1048576,MATCH(DATE(AN$2,1,1),Transports!$A$1:$LI$1),FALSE)</f>
        <v>140889.20069999999</v>
      </c>
      <c r="AO127" s="289">
        <f>+VLOOKUP($E127,Transports!$1:$1048576,MATCH(DATE(AO$2,1,1),Transports!$A$1:$LI$1),FALSE)</f>
        <v>141913.86569999999</v>
      </c>
      <c r="AP127" s="289">
        <f>+VLOOKUP($E127,Transports!$1:$1048576,MATCH(DATE(AP$2,1,1),Transports!$A$1:$LI$1),FALSE)</f>
        <v>142912.69450000001</v>
      </c>
      <c r="AQ127" s="289">
        <f>+VLOOKUP($E127,Transports!$1:$1048576,MATCH(DATE(AQ$2,1,1),Transports!$A$1:$LI$1),FALSE)</f>
        <v>143911.2904</v>
      </c>
      <c r="AR127" s="289">
        <f>+VLOOKUP($E127,Transports!$1:$1048576,MATCH(DATE(AR$2,1,1),Transports!$A$1:$LI$1),FALSE)</f>
        <v>144911.82560000001</v>
      </c>
      <c r="AS127" s="289">
        <f>+VLOOKUP($E127,Transports!$1:$1048576,MATCH(DATE(AS$2,1,1),Transports!$A$1:$LI$1),FALSE)</f>
        <v>145917.09770000001</v>
      </c>
      <c r="AT127" s="289">
        <f>+VLOOKUP($E127,Transports!$1:$1048576,MATCH(DATE(AT$2,1,1),Transports!$A$1:$LI$1),FALSE)</f>
        <v>146929.7329</v>
      </c>
      <c r="AU127" s="289">
        <f>+VLOOKUP($E127,Transports!$1:$1048576,MATCH(DATE(AU$2,1,1),Transports!$A$1:$LI$1),FALSE)</f>
        <v>147951.8903</v>
      </c>
      <c r="AV127" s="289">
        <f>+VLOOKUP($E127,Transports!$1:$1048576,MATCH(DATE(AV$2,1,1),Transports!$A$1:$LI$1),FALSE)</f>
        <v>148985.1575</v>
      </c>
      <c r="AW127" s="289">
        <f>+VLOOKUP($E127,Transports!$1:$1048576,MATCH(DATE(AW$2,1,1),Transports!$A$1:$LI$1),FALSE)</f>
        <v>150030.62109999999</v>
      </c>
      <c r="AX127" s="289">
        <f>+VLOOKUP($E127,Transports!$1:$1048576,MATCH(DATE(AX$2,1,1),Transports!$A$1:$LI$1),FALSE)</f>
        <v>151088.9633</v>
      </c>
      <c r="AY127" s="289">
        <f>+VLOOKUP($E127,Transports!$1:$1048576,MATCH(DATE(AY$2,1,1),Transports!$A$1:$LI$1),FALSE)</f>
        <v>152160.56959999999</v>
      </c>
      <c r="AZ127" s="289">
        <f>+VLOOKUP($E127,Transports!$1:$1048576,MATCH(DATE(AZ$2,1,1),Transports!$A$1:$LI$1),FALSE)</f>
        <v>153248.946</v>
      </c>
      <c r="BA127" s="289">
        <f>+VLOOKUP($E127,Transports!$1:$1048576,MATCH(DATE(BA$2,1,1),Transports!$A$1:$LI$1),FALSE)</f>
        <v>154351.97279999999</v>
      </c>
      <c r="BB127" s="289">
        <f>+VLOOKUP($E127,Transports!$1:$1048576,MATCH(DATE(BB$2,1,1),Transports!$A$1:$LI$1),FALSE)</f>
        <v>155469.4431</v>
      </c>
      <c r="BC127" s="289">
        <f>+VLOOKUP($E127,Transports!$1:$1048576,MATCH(DATE(BC$2,1,1),Transports!$A$1:$LI$1),FALSE)</f>
        <v>156601.04190000001</v>
      </c>
      <c r="BD127" s="289">
        <f>+VLOOKUP($E127,Transports!$1:$1048576,MATCH(DATE(BD$2,1,1),Transports!$A$1:$LI$1),FALSE)</f>
        <v>157746.4455</v>
      </c>
      <c r="BE127" s="289">
        <f>+VLOOKUP($E127,Transports!$1:$1048576,MATCH(DATE(BE$2,1,1),Transports!$A$1:$LI$1),FALSE)</f>
        <v>166265.26930000001</v>
      </c>
      <c r="BF127" s="289">
        <f>+VLOOKUP($E127,Transports!$1:$1048576,MATCH(DATE(BF$2,1,1),Transports!$A$1:$LI$1),FALSE)</f>
        <v>167721.36660000001</v>
      </c>
      <c r="BG127" s="289">
        <f>+VLOOKUP($E127,Transports!$1:$1048576,MATCH(DATE(BG$2,1,1),Transports!$A$1:$LI$1),FALSE)</f>
        <v>169190.0117</v>
      </c>
      <c r="BH127" s="289">
        <f>+VLOOKUP($E127,Transports!$1:$1048576,MATCH(DATE(BH$2,1,1),Transports!$A$1:$LI$1),FALSE)</f>
        <v>170671.67499999999</v>
      </c>
      <c r="BI127" s="289">
        <f>+VLOOKUP($E127,Transports!$1:$1048576,MATCH(DATE(BI$2,1,1),Transports!$A$1:$LI$1),FALSE)</f>
        <v>172166.87349999999</v>
      </c>
    </row>
    <row r="128" spans="1:61" ht="15" customHeight="1" x14ac:dyDescent="0.35">
      <c r="A128" s="409"/>
      <c r="B128" s="421"/>
      <c r="C128" s="145" t="s">
        <v>445</v>
      </c>
      <c r="D128" s="109"/>
      <c r="E128" s="46"/>
      <c r="F128" s="288"/>
      <c r="G128" s="288"/>
      <c r="H128" s="288"/>
      <c r="I128" s="288"/>
      <c r="J128" s="288"/>
      <c r="K128" s="288"/>
      <c r="L128" s="288"/>
      <c r="M128" s="288"/>
      <c r="N128" s="288"/>
      <c r="O128" s="288"/>
      <c r="P128" s="288"/>
      <c r="Q128" s="288"/>
      <c r="R128" s="288"/>
      <c r="S128" s="288"/>
      <c r="T128" s="288"/>
      <c r="U128" s="288"/>
      <c r="V128" s="288"/>
      <c r="W128" s="288"/>
      <c r="X128" s="288"/>
      <c r="Y128" s="288"/>
      <c r="Z128" s="288"/>
      <c r="AA128" s="288"/>
      <c r="AB128" s="288"/>
      <c r="AC128" s="288"/>
      <c r="AD128" s="288"/>
      <c r="AE128" s="288"/>
      <c r="AF128" s="288"/>
      <c r="AG128" s="288"/>
      <c r="AH128" s="288"/>
      <c r="AI128" s="288"/>
      <c r="AJ128" s="288"/>
      <c r="AK128" s="288"/>
      <c r="AL128" s="288"/>
      <c r="AM128" s="288"/>
      <c r="AN128" s="288"/>
      <c r="AO128" s="288"/>
      <c r="AP128" s="288"/>
      <c r="AQ128" s="288"/>
      <c r="AR128" s="288"/>
      <c r="AS128" s="288"/>
      <c r="AT128" s="288"/>
      <c r="AU128" s="288"/>
      <c r="AV128" s="288"/>
      <c r="AW128" s="288"/>
      <c r="AX128" s="288"/>
      <c r="AY128" s="288"/>
      <c r="AZ128" s="288"/>
      <c r="BA128" s="288"/>
      <c r="BB128" s="288"/>
      <c r="BC128" s="288"/>
      <c r="BD128" s="288"/>
      <c r="BE128" s="288"/>
      <c r="BF128" s="288"/>
      <c r="BG128" s="288"/>
      <c r="BH128" s="288"/>
      <c r="BI128" s="288"/>
    </row>
    <row r="129" spans="1:61" ht="15" customHeight="1" x14ac:dyDescent="0.35">
      <c r="A129" s="409"/>
      <c r="B129" s="421"/>
      <c r="C129" s="109" t="s">
        <v>521</v>
      </c>
      <c r="D129" s="109"/>
      <c r="E129" s="46" t="s">
        <v>446</v>
      </c>
      <c r="F129" s="288">
        <f>+VLOOKUP($E129,Transports!$1:$1048576,MATCH(DATE(F$2,1,1),Transports!$A$1:$LI$1),FALSE)</f>
        <v>291099.78360000002</v>
      </c>
      <c r="G129" s="288">
        <f>+VLOOKUP($E129,Transports!$1:$1048576,MATCH(DATE(G$2,1,1),Transports!$A$1:$LI$1),FALSE)</f>
        <v>296709.20760000002</v>
      </c>
      <c r="H129" s="288">
        <f>+VLOOKUP($E129,Transports!$1:$1048576,MATCH(DATE(H$2,1,1),Transports!$A$1:$LI$1),FALSE)</f>
        <v>302725.06280000001</v>
      </c>
      <c r="I129" s="288">
        <f>+VLOOKUP($E129,Transports!$1:$1048576,MATCH(DATE(I$2,1,1),Transports!$A$1:$LI$1),FALSE)</f>
        <v>309029.89390000002</v>
      </c>
      <c r="J129" s="288">
        <f>+VLOOKUP($E129,Transports!$1:$1048576,MATCH(DATE(J$2,1,1),Transports!$A$1:$LI$1),FALSE)</f>
        <v>315697.84379999997</v>
      </c>
      <c r="K129" s="288">
        <f>+VLOOKUP($E129,Transports!$1:$1048576,MATCH(DATE(K$2,1,1),Transports!$A$1:$LI$1),FALSE)</f>
        <v>322775.5968</v>
      </c>
      <c r="L129" s="288">
        <f>+VLOOKUP($E129,Transports!$1:$1048576,MATCH(DATE(L$2,1,1),Transports!$A$1:$LI$1),FALSE)</f>
        <v>329942.71720000001</v>
      </c>
      <c r="M129" s="288">
        <f>+VLOOKUP($E129,Transports!$1:$1048576,MATCH(DATE(M$2,1,1),Transports!$A$1:$LI$1),FALSE)</f>
        <v>337404.3567</v>
      </c>
      <c r="N129" s="288">
        <f>+VLOOKUP($E129,Transports!$1:$1048576,MATCH(DATE(N$2,1,1),Transports!$A$1:$LI$1),FALSE)</f>
        <v>345154.42589999997</v>
      </c>
      <c r="O129" s="288">
        <f>+VLOOKUP($E129,Transports!$1:$1048576,MATCH(DATE(O$2,1,1),Transports!$A$1:$LI$1),FALSE)</f>
        <v>353184.07740000001</v>
      </c>
      <c r="P129" s="288">
        <f>+VLOOKUP($E129,Transports!$1:$1048576,MATCH(DATE(P$2,1,1),Transports!$A$1:$LI$1),FALSE)</f>
        <v>362090.06689999998</v>
      </c>
      <c r="Q129" s="288">
        <f>+VLOOKUP($E129,Transports!$1:$1048576,MATCH(DATE(Q$2,1,1),Transports!$A$1:$LI$1),FALSE)</f>
        <v>370866.14679999999</v>
      </c>
      <c r="R129" s="288">
        <f>+VLOOKUP($E129,Transports!$1:$1048576,MATCH(DATE(R$2,1,1),Transports!$A$1:$LI$1),FALSE)</f>
        <v>379851.87339999998</v>
      </c>
      <c r="S129" s="288">
        <f>+VLOOKUP($E129,Transports!$1:$1048576,MATCH(DATE(S$2,1,1),Transports!$A$1:$LI$1),FALSE)</f>
        <v>389019.92739999999</v>
      </c>
      <c r="T129" s="288">
        <f>+VLOOKUP($E129,Transports!$1:$1048576,MATCH(DATE(T$2,1,1),Transports!$A$1:$LI$1),FALSE)</f>
        <v>398355.6874</v>
      </c>
      <c r="U129" s="288">
        <f>+VLOOKUP($E129,Transports!$1:$1048576,MATCH(DATE(U$2,1,1),Transports!$A$1:$LI$1),FALSE)</f>
        <v>407851.27169999998</v>
      </c>
      <c r="V129" s="288">
        <f>+VLOOKUP($E129,Transports!$1:$1048576,MATCH(DATE(V$2,1,1),Transports!$A$1:$LI$1),FALSE)</f>
        <v>417502.52519999997</v>
      </c>
      <c r="W129" s="288">
        <f>+VLOOKUP($E129,Transports!$1:$1048576,MATCH(DATE(W$2,1,1),Transports!$A$1:$LI$1),FALSE)</f>
        <v>427307.34360000002</v>
      </c>
      <c r="X129" s="288">
        <f>+VLOOKUP($E129,Transports!$1:$1048576,MATCH(DATE(X$2,1,1),Transports!$A$1:$LI$1),FALSE)</f>
        <v>437264.783</v>
      </c>
      <c r="Y129" s="288">
        <f>+VLOOKUP($E129,Transports!$1:$1048576,MATCH(DATE(Y$2,1,1),Transports!$A$1:$LI$1),FALSE)</f>
        <v>447374.66940000001</v>
      </c>
      <c r="Z129" s="288">
        <f>+VLOOKUP($E129,Transports!$1:$1048576,MATCH(DATE(Z$2,1,1),Transports!$A$1:$LI$1),FALSE)</f>
        <v>457146.91249999998</v>
      </c>
      <c r="AA129" s="288">
        <f>+VLOOKUP($E129,Transports!$1:$1048576,MATCH(DATE(AA$2,1,1),Transports!$A$1:$LI$1),FALSE)</f>
        <v>467380.02169999998</v>
      </c>
      <c r="AB129" s="288">
        <f>+VLOOKUP($E129,Transports!$1:$1048576,MATCH(DATE(AB$2,1,1),Transports!$A$1:$LI$1),FALSE)</f>
        <v>477793.37079999998</v>
      </c>
      <c r="AC129" s="288">
        <f>+VLOOKUP($E129,Transports!$1:$1048576,MATCH(DATE(AC$2,1,1),Transports!$A$1:$LI$1),FALSE)</f>
        <v>488399.11080000002</v>
      </c>
      <c r="AD129" s="288">
        <f>+VLOOKUP($E129,Transports!$1:$1048576,MATCH(DATE(AD$2,1,1),Transports!$A$1:$LI$1),FALSE)</f>
        <v>499200.97289999999</v>
      </c>
      <c r="AE129" s="288">
        <f>+VLOOKUP($E129,Transports!$1:$1048576,MATCH(DATE(AE$2,1,1),Transports!$A$1:$LI$1),FALSE)</f>
        <v>508730.30430000002</v>
      </c>
      <c r="AF129" s="288">
        <f>+VLOOKUP($E129,Transports!$1:$1048576,MATCH(DATE(AF$2,1,1),Transports!$A$1:$LI$1),FALSE)</f>
        <v>518672.75290000002</v>
      </c>
      <c r="AG129" s="288">
        <f>+VLOOKUP($E129,Transports!$1:$1048576,MATCH(DATE(AG$2,1,1),Transports!$A$1:$LI$1),FALSE)</f>
        <v>528610.33669999999</v>
      </c>
      <c r="AH129" s="288">
        <f>+VLOOKUP($E129,Transports!$1:$1048576,MATCH(DATE(AH$2,1,1),Transports!$A$1:$LI$1),FALSE)</f>
        <v>538602.29749999999</v>
      </c>
      <c r="AI129" s="288">
        <f>+VLOOKUP($E129,Transports!$1:$1048576,MATCH(DATE(AI$2,1,1),Transports!$A$1:$LI$1),FALSE)</f>
        <v>548694.39870000002</v>
      </c>
      <c r="AJ129" s="288">
        <f>+VLOOKUP($E129,Transports!$1:$1048576,MATCH(DATE(AJ$2,1,1),Transports!$A$1:$LI$1),FALSE)</f>
        <v>558921.68839999998</v>
      </c>
      <c r="AK129" s="288">
        <f>+VLOOKUP($E129,Transports!$1:$1048576,MATCH(DATE(AK$2,1,1),Transports!$A$1:$LI$1),FALSE)</f>
        <v>569310.59</v>
      </c>
      <c r="AL129" s="288">
        <f>+VLOOKUP($E129,Transports!$1:$1048576,MATCH(DATE(AL$2,1,1),Transports!$A$1:$LI$1),FALSE)</f>
        <v>579880.95169999998</v>
      </c>
      <c r="AM129" s="288">
        <f>+VLOOKUP($E129,Transports!$1:$1048576,MATCH(DATE(AM$2,1,1),Transports!$A$1:$LI$1),FALSE)</f>
        <v>590647.94469999999</v>
      </c>
      <c r="AN129" s="288">
        <f>+VLOOKUP($E129,Transports!$1:$1048576,MATCH(DATE(AN$2,1,1),Transports!$A$1:$LI$1),FALSE)</f>
        <v>601623.64720000001</v>
      </c>
      <c r="AO129" s="288">
        <f>+VLOOKUP($E129,Transports!$1:$1048576,MATCH(DATE(AO$2,1,1),Transports!$A$1:$LI$1),FALSE)</f>
        <v>612818.24360000005</v>
      </c>
      <c r="AP129" s="288">
        <f>+VLOOKUP($E129,Transports!$1:$1048576,MATCH(DATE(AP$2,1,1),Transports!$A$1:$LI$1),FALSE)</f>
        <v>623863.70990000002</v>
      </c>
      <c r="AQ129" s="288">
        <f>+VLOOKUP($E129,Transports!$1:$1048576,MATCH(DATE(AQ$2,1,1),Transports!$A$1:$LI$1),FALSE)</f>
        <v>634998.36080000002</v>
      </c>
      <c r="AR129" s="288">
        <f>+VLOOKUP($E129,Transports!$1:$1048576,MATCH(DATE(AR$2,1,1),Transports!$A$1:$LI$1),FALSE)</f>
        <v>646247.52190000005</v>
      </c>
      <c r="AS129" s="288">
        <f>+VLOOKUP($E129,Transports!$1:$1048576,MATCH(DATE(AS$2,1,1),Transports!$A$1:$LI$1),FALSE)</f>
        <v>657643.23849999998</v>
      </c>
      <c r="AT129" s="288">
        <f>+VLOOKUP($E129,Transports!$1:$1048576,MATCH(DATE(AT$2,1,1),Transports!$A$1:$LI$1),FALSE)</f>
        <v>669217.19649999996</v>
      </c>
      <c r="AU129" s="288">
        <f>+VLOOKUP($E129,Transports!$1:$1048576,MATCH(DATE(AU$2,1,1),Transports!$A$1:$LI$1),FALSE)</f>
        <v>680997.67550000001</v>
      </c>
      <c r="AV129" s="288">
        <f>+VLOOKUP($E129,Transports!$1:$1048576,MATCH(DATE(AV$2,1,1),Transports!$A$1:$LI$1),FALSE)</f>
        <v>693008.51419999998</v>
      </c>
      <c r="AW129" s="288">
        <f>+VLOOKUP($E129,Transports!$1:$1048576,MATCH(DATE(AW$2,1,1),Transports!$A$1:$LI$1),FALSE)</f>
        <v>705269.15740000003</v>
      </c>
      <c r="AX129" s="288">
        <f>+VLOOKUP($E129,Transports!$1:$1048576,MATCH(DATE(AX$2,1,1),Transports!$A$1:$LI$1),FALSE)</f>
        <v>717795.24600000004</v>
      </c>
      <c r="AY129" s="288">
        <f>+VLOOKUP($E129,Transports!$1:$1048576,MATCH(DATE(AY$2,1,1),Transports!$A$1:$LI$1),FALSE)</f>
        <v>730599.42169999995</v>
      </c>
      <c r="AZ129" s="288">
        <f>+VLOOKUP($E129,Transports!$1:$1048576,MATCH(DATE(AZ$2,1,1),Transports!$A$1:$LI$1),FALSE)</f>
        <v>743727.96089999995</v>
      </c>
      <c r="BA129" s="288">
        <f>+VLOOKUP($E129,Transports!$1:$1048576,MATCH(DATE(BA$2,1,1),Transports!$A$1:$LI$1),FALSE)</f>
        <v>757168.12990000006</v>
      </c>
      <c r="BB129" s="288">
        <f>+VLOOKUP($E129,Transports!$1:$1048576,MATCH(DATE(BB$2,1,1),Transports!$A$1:$LI$1),FALSE)</f>
        <v>770926.44149999996</v>
      </c>
      <c r="BC129" s="288">
        <f>+VLOOKUP($E129,Transports!$1:$1048576,MATCH(DATE(BC$2,1,1),Transports!$A$1:$LI$1),FALSE)</f>
        <v>785007.84589999996</v>
      </c>
      <c r="BD129" s="288">
        <f>+VLOOKUP($E129,Transports!$1:$1048576,MATCH(DATE(BD$2,1,1),Transports!$A$1:$LI$1),FALSE)</f>
        <v>799416.8064</v>
      </c>
      <c r="BE129" s="288">
        <f>+VLOOKUP($E129,Transports!$1:$1048576,MATCH(DATE(BE$2,1,1),Transports!$A$1:$LI$1),FALSE)</f>
        <v>916761.18859999999</v>
      </c>
      <c r="BF129" s="288">
        <f>+VLOOKUP($E129,Transports!$1:$1048576,MATCH(DATE(BF$2,1,1),Transports!$A$1:$LI$1),FALSE)</f>
        <v>937031.77020000003</v>
      </c>
      <c r="BG129" s="288">
        <f>+VLOOKUP($E129,Transports!$1:$1048576,MATCH(DATE(BG$2,1,1),Transports!$A$1:$LI$1),FALSE)</f>
        <v>957722.44160000002</v>
      </c>
      <c r="BH129" s="288">
        <f>+VLOOKUP($E129,Transports!$1:$1048576,MATCH(DATE(BH$2,1,1),Transports!$A$1:$LI$1),FALSE)</f>
        <v>978848.64930000005</v>
      </c>
      <c r="BI129" s="288">
        <f>+VLOOKUP($E129,Transports!$1:$1048576,MATCH(DATE(BI$2,1,1),Transports!$A$1:$LI$1),FALSE)</f>
        <v>1000426.816</v>
      </c>
    </row>
    <row r="130" spans="1:61" ht="15" customHeight="1" x14ac:dyDescent="0.35">
      <c r="A130" s="409"/>
      <c r="B130" s="421"/>
      <c r="C130" s="109" t="s">
        <v>454</v>
      </c>
      <c r="D130" s="109"/>
      <c r="E130" s="46" t="s">
        <v>447</v>
      </c>
      <c r="F130" s="288">
        <f>+VLOOKUP($E130,Transports!$1:$1048576,MATCH(DATE(F$2,1,1),Transports!$A$1:$LI$1),FALSE)</f>
        <v>724102.94209999999</v>
      </c>
      <c r="G130" s="288">
        <f>+VLOOKUP($E130,Transports!$1:$1048576,MATCH(DATE(G$2,1,1),Transports!$A$1:$LI$1),FALSE)</f>
        <v>715640.73869999987</v>
      </c>
      <c r="H130" s="288">
        <f>+VLOOKUP($E130,Transports!$1:$1048576,MATCH(DATE(H$2,1,1),Transports!$A$1:$LI$1),FALSE)</f>
        <v>711795.96179999993</v>
      </c>
      <c r="I130" s="288">
        <f>+VLOOKUP($E130,Transports!$1:$1048576,MATCH(DATE(I$2,1,1),Transports!$A$1:$LI$1),FALSE)</f>
        <v>711084.96860000002</v>
      </c>
      <c r="J130" s="288">
        <f>+VLOOKUP($E130,Transports!$1:$1048576,MATCH(DATE(J$2,1,1),Transports!$A$1:$LI$1),FALSE)</f>
        <v>712526.55180000002</v>
      </c>
      <c r="K130" s="288">
        <f>+VLOOKUP($E130,Transports!$1:$1048576,MATCH(DATE(K$2,1,1),Transports!$A$1:$LI$1),FALSE)</f>
        <v>715483.00060000003</v>
      </c>
      <c r="L130" s="288">
        <f>+VLOOKUP($E130,Transports!$1:$1048576,MATCH(DATE(L$2,1,1),Transports!$A$1:$LI$1),FALSE)</f>
        <v>719453.47019999998</v>
      </c>
      <c r="M130" s="288">
        <f>+VLOOKUP($E130,Transports!$1:$1048576,MATCH(DATE(M$2,1,1),Transports!$A$1:$LI$1),FALSE)</f>
        <v>724165.68109999993</v>
      </c>
      <c r="N130" s="288">
        <f>+VLOOKUP($E130,Transports!$1:$1048576,MATCH(DATE(N$2,1,1),Transports!$A$1:$LI$1),FALSE)</f>
        <v>729436.2361000001</v>
      </c>
      <c r="O130" s="288">
        <f>+VLOOKUP($E130,Transports!$1:$1048576,MATCH(DATE(O$2,1,1),Transports!$A$1:$LI$1),FALSE)</f>
        <v>735137.14240000001</v>
      </c>
      <c r="P130" s="288">
        <f>+VLOOKUP($E130,Transports!$1:$1048576,MATCH(DATE(P$2,1,1),Transports!$A$1:$LI$1),FALSE)</f>
        <v>741325.32180000003</v>
      </c>
      <c r="Q130" s="288">
        <f>+VLOOKUP($E130,Transports!$1:$1048576,MATCH(DATE(Q$2,1,1),Transports!$A$1:$LI$1),FALSE)</f>
        <v>747770.58039999998</v>
      </c>
      <c r="R130" s="288">
        <f>+VLOOKUP($E130,Transports!$1:$1048576,MATCH(DATE(R$2,1,1),Transports!$A$1:$LI$1),FALSE)</f>
        <v>754411.34080000001</v>
      </c>
      <c r="S130" s="288">
        <f>+VLOOKUP($E130,Transports!$1:$1048576,MATCH(DATE(S$2,1,1),Transports!$A$1:$LI$1),FALSE)</f>
        <v>761195.47789999994</v>
      </c>
      <c r="T130" s="288">
        <f>+VLOOKUP($E130,Transports!$1:$1048576,MATCH(DATE(T$2,1,1),Transports!$A$1:$LI$1),FALSE)</f>
        <v>768080.4804</v>
      </c>
      <c r="U130" s="288">
        <f>+VLOOKUP($E130,Transports!$1:$1048576,MATCH(DATE(U$2,1,1),Transports!$A$1:$LI$1),FALSE)</f>
        <v>775032.32480000006</v>
      </c>
      <c r="V130" s="288">
        <f>+VLOOKUP($E130,Transports!$1:$1048576,MATCH(DATE(V$2,1,1),Transports!$A$1:$LI$1),FALSE)</f>
        <v>782023.96619999991</v>
      </c>
      <c r="W130" s="288">
        <f>+VLOOKUP($E130,Transports!$1:$1048576,MATCH(DATE(W$2,1,1),Transports!$A$1:$LI$1),FALSE)</f>
        <v>789033.92020000005</v>
      </c>
      <c r="X130" s="288">
        <f>+VLOOKUP($E130,Transports!$1:$1048576,MATCH(DATE(X$2,1,1),Transports!$A$1:$LI$1),FALSE)</f>
        <v>796045.10340000002</v>
      </c>
      <c r="Y130" s="288">
        <f>+VLOOKUP($E130,Transports!$1:$1048576,MATCH(DATE(Y$2,1,1),Transports!$A$1:$LI$1),FALSE)</f>
        <v>803043.96270000003</v>
      </c>
      <c r="Z130" s="288">
        <f>+VLOOKUP($E130,Transports!$1:$1048576,MATCH(DATE(Z$2,1,1),Transports!$A$1:$LI$1),FALSE)</f>
        <v>809911.64859999996</v>
      </c>
      <c r="AA130" s="288">
        <f>+VLOOKUP($E130,Transports!$1:$1048576,MATCH(DATE(AA$2,1,1),Transports!$A$1:$LI$1),FALSE)</f>
        <v>816755.30059999996</v>
      </c>
      <c r="AB130" s="288">
        <f>+VLOOKUP($E130,Transports!$1:$1048576,MATCH(DATE(AB$2,1,1),Transports!$A$1:$LI$1),FALSE)</f>
        <v>823571.52769999998</v>
      </c>
      <c r="AC130" s="288">
        <f>+VLOOKUP($E130,Transports!$1:$1048576,MATCH(DATE(AC$2,1,1),Transports!$A$1:$LI$1),FALSE)</f>
        <v>830359.24509999994</v>
      </c>
      <c r="AD130" s="288">
        <f>+VLOOKUP($E130,Transports!$1:$1048576,MATCH(DATE(AD$2,1,1),Transports!$A$1:$LI$1),FALSE)</f>
        <v>837117.63789999997</v>
      </c>
      <c r="AE130" s="288">
        <f>+VLOOKUP($E130,Transports!$1:$1048576,MATCH(DATE(AE$2,1,1),Transports!$A$1:$LI$1),FALSE)</f>
        <v>843541.15169999993</v>
      </c>
      <c r="AF130" s="288">
        <f>+VLOOKUP($E130,Transports!$1:$1048576,MATCH(DATE(AF$2,1,1),Transports!$A$1:$LI$1),FALSE)</f>
        <v>849810.57790000003</v>
      </c>
      <c r="AG130" s="288">
        <f>+VLOOKUP($E130,Transports!$1:$1048576,MATCH(DATE(AG$2,1,1),Transports!$A$1:$LI$1),FALSE)</f>
        <v>855941.73970000003</v>
      </c>
      <c r="AH130" s="288">
        <f>+VLOOKUP($E130,Transports!$1:$1048576,MATCH(DATE(AH$2,1,1),Transports!$A$1:$LI$1),FALSE)</f>
        <v>861955.70490000001</v>
      </c>
      <c r="AI130" s="288">
        <f>+VLOOKUP($E130,Transports!$1:$1048576,MATCH(DATE(AI$2,1,1),Transports!$A$1:$LI$1),FALSE)</f>
        <v>867874.25829999999</v>
      </c>
      <c r="AJ130" s="288">
        <f>+VLOOKUP($E130,Transports!$1:$1048576,MATCH(DATE(AJ$2,1,1),Transports!$A$1:$LI$1),FALSE)</f>
        <v>873717.52599999995</v>
      </c>
      <c r="AK130" s="288">
        <f>+VLOOKUP($E130,Transports!$1:$1048576,MATCH(DATE(AK$2,1,1),Transports!$A$1:$LI$1),FALSE)</f>
        <v>879503.00439999998</v>
      </c>
      <c r="AL130" s="288">
        <f>+VLOOKUP($E130,Transports!$1:$1048576,MATCH(DATE(AL$2,1,1),Transports!$A$1:$LI$1),FALSE)</f>
        <v>885245.40419999999</v>
      </c>
      <c r="AM130" s="288">
        <f>+VLOOKUP($E130,Transports!$1:$1048576,MATCH(DATE(AM$2,1,1),Transports!$A$1:$LI$1),FALSE)</f>
        <v>890956.92810000002</v>
      </c>
      <c r="AN130" s="288">
        <f>+VLOOKUP($E130,Transports!$1:$1048576,MATCH(DATE(AN$2,1,1),Transports!$A$1:$LI$1),FALSE)</f>
        <v>896647.72350000008</v>
      </c>
      <c r="AO130" s="288">
        <f>+VLOOKUP($E130,Transports!$1:$1048576,MATCH(DATE(AO$2,1,1),Transports!$A$1:$LI$1),FALSE)</f>
        <v>902326.34939999995</v>
      </c>
      <c r="AP130" s="288">
        <f>+VLOOKUP($E130,Transports!$1:$1048576,MATCH(DATE(AP$2,1,1),Transports!$A$1:$LI$1),FALSE)</f>
        <v>907931.16630000004</v>
      </c>
      <c r="AQ130" s="288">
        <f>+VLOOKUP($E130,Transports!$1:$1048576,MATCH(DATE(AQ$2,1,1),Transports!$A$1:$LI$1),FALSE)</f>
        <v>913473.18859999999</v>
      </c>
      <c r="AR130" s="288">
        <f>+VLOOKUP($E130,Transports!$1:$1048576,MATCH(DATE(AR$2,1,1),Transports!$A$1:$LI$1),FALSE)</f>
        <v>918964.38559999992</v>
      </c>
      <c r="AS130" s="288">
        <f>+VLOOKUP($E130,Transports!$1:$1048576,MATCH(DATE(AS$2,1,1),Transports!$A$1:$LI$1),FALSE)</f>
        <v>924418.00450000004</v>
      </c>
      <c r="AT130" s="288">
        <f>+VLOOKUP($E130,Transports!$1:$1048576,MATCH(DATE(AT$2,1,1),Transports!$A$1:$LI$1),FALSE)</f>
        <v>929847.70460000006</v>
      </c>
      <c r="AU130" s="288">
        <f>+VLOOKUP($E130,Transports!$1:$1048576,MATCH(DATE(AU$2,1,1),Transports!$A$1:$LI$1),FALSE)</f>
        <v>935266.57770000002</v>
      </c>
      <c r="AV130" s="288">
        <f>+VLOOKUP($E130,Transports!$1:$1048576,MATCH(DATE(AV$2,1,1),Transports!$A$1:$LI$1),FALSE)</f>
        <v>940686.44350000005</v>
      </c>
      <c r="AW130" s="288">
        <f>+VLOOKUP($E130,Transports!$1:$1048576,MATCH(DATE(AW$2,1,1),Transports!$A$1:$LI$1),FALSE)</f>
        <v>946117.48600000003</v>
      </c>
      <c r="AX130" s="288">
        <f>+VLOOKUP($E130,Transports!$1:$1048576,MATCH(DATE(AX$2,1,1),Transports!$A$1:$LI$1),FALSE)</f>
        <v>951568.17390000005</v>
      </c>
      <c r="AY130" s="288">
        <f>+VLOOKUP($E130,Transports!$1:$1048576,MATCH(DATE(AY$2,1,1),Transports!$A$1:$LI$1),FALSE)</f>
        <v>957045.37469999993</v>
      </c>
      <c r="AZ130" s="288">
        <f>+VLOOKUP($E130,Transports!$1:$1048576,MATCH(DATE(AZ$2,1,1),Transports!$A$1:$LI$1),FALSE)</f>
        <v>962560.42920000001</v>
      </c>
      <c r="BA130" s="288">
        <f>+VLOOKUP($E130,Transports!$1:$1048576,MATCH(DATE(BA$2,1,1),Transports!$A$1:$LI$1),FALSE)</f>
        <v>968117.31079999998</v>
      </c>
      <c r="BB130" s="288">
        <f>+VLOOKUP($E130,Transports!$1:$1048576,MATCH(DATE(BB$2,1,1),Transports!$A$1:$LI$1),FALSE)</f>
        <v>973718.96899999992</v>
      </c>
      <c r="BC130" s="288">
        <f>+VLOOKUP($E130,Transports!$1:$1048576,MATCH(DATE(BC$2,1,1),Transports!$A$1:$LI$1),FALSE)</f>
        <v>979367.43980000005</v>
      </c>
      <c r="BD130" s="288">
        <f>+VLOOKUP($E130,Transports!$1:$1048576,MATCH(DATE(BD$2,1,1),Transports!$A$1:$LI$1),FALSE)</f>
        <v>985064.07620000001</v>
      </c>
      <c r="BE130" s="288">
        <f>+VLOOKUP($E130,Transports!$1:$1048576,MATCH(DATE(BE$2,1,1),Transports!$A$1:$LI$1),FALSE)</f>
        <v>1027233.4526</v>
      </c>
      <c r="BF130" s="288">
        <f>+VLOOKUP($E130,Transports!$1:$1048576,MATCH(DATE(BF$2,1,1),Transports!$A$1:$LI$1),FALSE)</f>
        <v>1034477.9669999999</v>
      </c>
      <c r="BG130" s="288">
        <f>+VLOOKUP($E130,Transports!$1:$1048576,MATCH(DATE(BG$2,1,1),Transports!$A$1:$LI$1),FALSE)</f>
        <v>1041747.4070000001</v>
      </c>
      <c r="BH130" s="288">
        <f>+VLOOKUP($E130,Transports!$1:$1048576,MATCH(DATE(BH$2,1,1),Transports!$A$1:$LI$1),FALSE)</f>
        <v>1049044.5523000001</v>
      </c>
      <c r="BI130" s="288">
        <f>+VLOOKUP($E130,Transports!$1:$1048576,MATCH(DATE(BI$2,1,1),Transports!$A$1:$LI$1),FALSE)</f>
        <v>1056372.4916000001</v>
      </c>
    </row>
    <row r="131" spans="1:61" ht="15" customHeight="1" x14ac:dyDescent="0.35">
      <c r="A131" s="409"/>
      <c r="B131" s="421"/>
      <c r="C131" s="109" t="s">
        <v>523</v>
      </c>
      <c r="D131" s="109"/>
      <c r="E131" s="46" t="s">
        <v>448</v>
      </c>
      <c r="F131" s="288">
        <f>+VLOOKUP($E131,Transports!$1:$1048576,MATCH(DATE(F$2,1,1),Transports!$A$1:$LI$1),FALSE)</f>
        <v>624600.3419</v>
      </c>
      <c r="G131" s="288">
        <f>+VLOOKUP($E131,Transports!$1:$1048576,MATCH(DATE(G$2,1,1),Transports!$A$1:$LI$1),FALSE)</f>
        <v>619105.22660000005</v>
      </c>
      <c r="H131" s="288">
        <f>+VLOOKUP($E131,Transports!$1:$1048576,MATCH(DATE(H$2,1,1),Transports!$A$1:$LI$1),FALSE)</f>
        <v>616776.23459999997</v>
      </c>
      <c r="I131" s="288">
        <f>+VLOOKUP($E131,Transports!$1:$1048576,MATCH(DATE(I$2,1,1),Transports!$A$1:$LI$1),FALSE)</f>
        <v>616624.04630000005</v>
      </c>
      <c r="J131" s="288">
        <f>+VLOOKUP($E131,Transports!$1:$1048576,MATCH(DATE(J$2,1,1),Transports!$A$1:$LI$1),FALSE)</f>
        <v>617984.87459999998</v>
      </c>
      <c r="K131" s="288">
        <f>+VLOOKUP($E131,Transports!$1:$1048576,MATCH(DATE(K$2,1,1),Transports!$A$1:$LI$1),FALSE)</f>
        <v>620419.3064</v>
      </c>
      <c r="L131" s="288">
        <f>+VLOOKUP($E131,Transports!$1:$1048576,MATCH(DATE(L$2,1,1),Transports!$A$1:$LI$1),FALSE)</f>
        <v>623560.72230000002</v>
      </c>
      <c r="M131" s="288">
        <f>+VLOOKUP($E131,Transports!$1:$1048576,MATCH(DATE(M$2,1,1),Transports!$A$1:$LI$1),FALSE)</f>
        <v>627227.0466</v>
      </c>
      <c r="N131" s="288">
        <f>+VLOOKUP($E131,Transports!$1:$1048576,MATCH(DATE(N$2,1,1),Transports!$A$1:$LI$1),FALSE)</f>
        <v>631287.78359999997</v>
      </c>
      <c r="O131" s="288">
        <f>+VLOOKUP($E131,Transports!$1:$1048576,MATCH(DATE(O$2,1,1),Transports!$A$1:$LI$1),FALSE)</f>
        <v>635651.28240000003</v>
      </c>
      <c r="P131" s="288">
        <f>+VLOOKUP($E131,Transports!$1:$1048576,MATCH(DATE(P$2,1,1),Transports!$A$1:$LI$1),FALSE)</f>
        <v>640382.67790000001</v>
      </c>
      <c r="Q131" s="288">
        <f>+VLOOKUP($E131,Transports!$1:$1048576,MATCH(DATE(Q$2,1,1),Transports!$A$1:$LI$1),FALSE)</f>
        <v>645274.09849999996</v>
      </c>
      <c r="R131" s="288">
        <f>+VLOOKUP($E131,Transports!$1:$1048576,MATCH(DATE(R$2,1,1),Transports!$A$1:$LI$1),FALSE)</f>
        <v>650296.74190000002</v>
      </c>
      <c r="S131" s="288">
        <f>+VLOOKUP($E131,Transports!$1:$1048576,MATCH(DATE(S$2,1,1),Transports!$A$1:$LI$1),FALSE)</f>
        <v>655412.38020000001</v>
      </c>
      <c r="T131" s="288">
        <f>+VLOOKUP($E131,Transports!$1:$1048576,MATCH(DATE(T$2,1,1),Transports!$A$1:$LI$1),FALSE)</f>
        <v>660590.39359999995</v>
      </c>
      <c r="U131" s="288">
        <f>+VLOOKUP($E131,Transports!$1:$1048576,MATCH(DATE(U$2,1,1),Transports!$A$1:$LI$1),FALSE)</f>
        <v>665806.63370000001</v>
      </c>
      <c r="V131" s="288">
        <f>+VLOOKUP($E131,Transports!$1:$1048576,MATCH(DATE(V$2,1,1),Transports!$A$1:$LI$1),FALSE)</f>
        <v>671042.1629</v>
      </c>
      <c r="W131" s="288">
        <f>+VLOOKUP($E131,Transports!$1:$1048576,MATCH(DATE(W$2,1,1),Transports!$A$1:$LI$1),FALSE)</f>
        <v>676282.1335</v>
      </c>
      <c r="X131" s="288">
        <f>+VLOOKUP($E131,Transports!$1:$1048576,MATCH(DATE(X$2,1,1),Transports!$A$1:$LI$1),FALSE)</f>
        <v>681514.89740000002</v>
      </c>
      <c r="Y131" s="288">
        <f>+VLOOKUP($E131,Transports!$1:$1048576,MATCH(DATE(Y$2,1,1),Transports!$A$1:$LI$1),FALSE)</f>
        <v>686731.34970000002</v>
      </c>
      <c r="Z131" s="288">
        <f>+VLOOKUP($E131,Transports!$1:$1048576,MATCH(DATE(Z$2,1,1),Transports!$A$1:$LI$1),FALSE)</f>
        <v>691830.46429999999</v>
      </c>
      <c r="AA131" s="288">
        <f>+VLOOKUP($E131,Transports!$1:$1048576,MATCH(DATE(AA$2,1,1),Transports!$A$1:$LI$1),FALSE)</f>
        <v>696918.59739999997</v>
      </c>
      <c r="AB131" s="288">
        <f>+VLOOKUP($E131,Transports!$1:$1048576,MATCH(DATE(AB$2,1,1),Transports!$A$1:$LI$1),FALSE)</f>
        <v>701982.48060000001</v>
      </c>
      <c r="AC131" s="288">
        <f>+VLOOKUP($E131,Transports!$1:$1048576,MATCH(DATE(AC$2,1,1),Transports!$A$1:$LI$1),FALSE)</f>
        <v>707022.09860000003</v>
      </c>
      <c r="AD131" s="288">
        <f>+VLOOKUP($E131,Transports!$1:$1048576,MATCH(DATE(AD$2,1,1),Transports!$A$1:$LI$1),FALSE)</f>
        <v>712037.20589999994</v>
      </c>
      <c r="AE131" s="288">
        <f>+VLOOKUP($E131,Transports!$1:$1048576,MATCH(DATE(AE$2,1,1),Transports!$A$1:$LI$1),FALSE)</f>
        <v>716763.82510000002</v>
      </c>
      <c r="AF131" s="288">
        <f>+VLOOKUP($E131,Transports!$1:$1048576,MATCH(DATE(AF$2,1,1),Transports!$A$1:$LI$1),FALSE)</f>
        <v>721391.09479999996</v>
      </c>
      <c r="AG131" s="288">
        <f>+VLOOKUP($E131,Transports!$1:$1048576,MATCH(DATE(AG$2,1,1),Transports!$A$1:$LI$1),FALSE)</f>
        <v>725914.68530000001</v>
      </c>
      <c r="AH131" s="288">
        <f>+VLOOKUP($E131,Transports!$1:$1048576,MATCH(DATE(AH$2,1,1),Transports!$A$1:$LI$1),FALSE)</f>
        <v>730351.90370000002</v>
      </c>
      <c r="AI131" s="288">
        <f>+VLOOKUP($E131,Transports!$1:$1048576,MATCH(DATE(AI$2,1,1),Transports!$A$1:$LI$1),FALSE)</f>
        <v>734719.76769999997</v>
      </c>
      <c r="AJ131" s="288">
        <f>+VLOOKUP($E131,Transports!$1:$1048576,MATCH(DATE(AJ$2,1,1),Transports!$A$1:$LI$1),FALSE)</f>
        <v>739033.52209999994</v>
      </c>
      <c r="AK131" s="288">
        <f>+VLOOKUP($E131,Transports!$1:$1048576,MATCH(DATE(AK$2,1,1),Transports!$A$1:$LI$1),FALSE)</f>
        <v>743306.1115</v>
      </c>
      <c r="AL131" s="288">
        <f>+VLOOKUP($E131,Transports!$1:$1048576,MATCH(DATE(AL$2,1,1),Transports!$A$1:$LI$1),FALSE)</f>
        <v>747548.20499999996</v>
      </c>
      <c r="AM131" s="288">
        <f>+VLOOKUP($E131,Transports!$1:$1048576,MATCH(DATE(AM$2,1,1),Transports!$A$1:$LI$1),FALSE)</f>
        <v>751768.49939999997</v>
      </c>
      <c r="AN131" s="288">
        <f>+VLOOKUP($E131,Transports!$1:$1048576,MATCH(DATE(AN$2,1,1),Transports!$A$1:$LI$1),FALSE)</f>
        <v>755974.11739999999</v>
      </c>
      <c r="AO131" s="288">
        <f>+VLOOKUP($E131,Transports!$1:$1048576,MATCH(DATE(AO$2,1,1),Transports!$A$1:$LI$1),FALSE)</f>
        <v>760170.99049999996</v>
      </c>
      <c r="AP131" s="288">
        <f>+VLOOKUP($E131,Transports!$1:$1048576,MATCH(DATE(AP$2,1,1),Transports!$A$1:$LI$1),FALSE)</f>
        <v>764304.96310000005</v>
      </c>
      <c r="AQ131" s="288">
        <f>+VLOOKUP($E131,Transports!$1:$1048576,MATCH(DATE(AQ$2,1,1),Transports!$A$1:$LI$1),FALSE)</f>
        <v>768391.83609999996</v>
      </c>
      <c r="AR131" s="288">
        <f>+VLOOKUP($E131,Transports!$1:$1048576,MATCH(DATE(AR$2,1,1),Transports!$A$1:$LI$1),FALSE)</f>
        <v>772440.59609999997</v>
      </c>
      <c r="AS131" s="288">
        <f>+VLOOKUP($E131,Transports!$1:$1048576,MATCH(DATE(AS$2,1,1),Transports!$A$1:$LI$1),FALSE)</f>
        <v>776461.27179999999</v>
      </c>
      <c r="AT131" s="288">
        <f>+VLOOKUP($E131,Transports!$1:$1048576,MATCH(DATE(AT$2,1,1),Transports!$A$1:$LI$1),FALSE)</f>
        <v>780464.07779999997</v>
      </c>
      <c r="AU131" s="288">
        <f>+VLOOKUP($E131,Transports!$1:$1048576,MATCH(DATE(AU$2,1,1),Transports!$A$1:$LI$1),FALSE)</f>
        <v>784458.64410000003</v>
      </c>
      <c r="AV131" s="288">
        <f>+VLOOKUP($E131,Transports!$1:$1048576,MATCH(DATE(AV$2,1,1),Transports!$A$1:$LI$1),FALSE)</f>
        <v>788453.51800000004</v>
      </c>
      <c r="AW131" s="288">
        <f>+VLOOKUP($E131,Transports!$1:$1048576,MATCH(DATE(AW$2,1,1),Transports!$A$1:$LI$1),FALSE)</f>
        <v>792455.93900000001</v>
      </c>
      <c r="AX131" s="288">
        <f>+VLOOKUP($E131,Transports!$1:$1048576,MATCH(DATE(AX$2,1,1),Transports!$A$1:$LI$1),FALSE)</f>
        <v>796471.8247</v>
      </c>
      <c r="AY131" s="288">
        <f>+VLOOKUP($E131,Transports!$1:$1048576,MATCH(DATE(AY$2,1,1),Transports!$A$1:$LI$1),FALSE)</f>
        <v>800505.89040000003</v>
      </c>
      <c r="AZ131" s="288">
        <f>+VLOOKUP($E131,Transports!$1:$1048576,MATCH(DATE(AZ$2,1,1),Transports!$A$1:$LI$1),FALSE)</f>
        <v>804566.81720000005</v>
      </c>
      <c r="BA131" s="288">
        <f>+VLOOKUP($E131,Transports!$1:$1048576,MATCH(DATE(BA$2,1,1),Transports!$A$1:$LI$1),FALSE)</f>
        <v>808656.53029999998</v>
      </c>
      <c r="BB131" s="288">
        <f>+VLOOKUP($E131,Transports!$1:$1048576,MATCH(DATE(BB$2,1,1),Transports!$A$1:$LI$1),FALSE)</f>
        <v>812776.86479999998</v>
      </c>
      <c r="BC131" s="288">
        <f>+VLOOKUP($E131,Transports!$1:$1048576,MATCH(DATE(BC$2,1,1),Transports!$A$1:$LI$1),FALSE)</f>
        <v>816928.99710000004</v>
      </c>
      <c r="BD131" s="288">
        <f>+VLOOKUP($E131,Transports!$1:$1048576,MATCH(DATE(BD$2,1,1),Transports!$A$1:$LI$1),FALSE)</f>
        <v>821113.63699999999</v>
      </c>
      <c r="BE131" s="288">
        <f>+VLOOKUP($E131,Transports!$1:$1048576,MATCH(DATE(BE$2,1,1),Transports!$A$1:$LI$1),FALSE)</f>
        <v>851980.72309999994</v>
      </c>
      <c r="BF131" s="288">
        <f>+VLOOKUP($E131,Transports!$1:$1048576,MATCH(DATE(BF$2,1,1),Transports!$A$1:$LI$1),FALSE)</f>
        <v>857255.29090000002</v>
      </c>
      <c r="BG131" s="288">
        <f>+VLOOKUP($E131,Transports!$1:$1048576,MATCH(DATE(BG$2,1,1),Transports!$A$1:$LI$1),FALSE)</f>
        <v>862543.9057</v>
      </c>
      <c r="BH131" s="288">
        <f>+VLOOKUP($E131,Transports!$1:$1048576,MATCH(DATE(BH$2,1,1),Transports!$A$1:$LI$1),FALSE)</f>
        <v>867848.54330000002</v>
      </c>
      <c r="BI131" s="288">
        <f>+VLOOKUP($E131,Transports!$1:$1048576,MATCH(DATE(BI$2,1,1),Transports!$A$1:$LI$1),FALSE)</f>
        <v>873171.37800000003</v>
      </c>
    </row>
    <row r="132" spans="1:61" ht="15" customHeight="1" x14ac:dyDescent="0.35">
      <c r="A132" s="409"/>
      <c r="B132" s="421"/>
      <c r="C132" s="109"/>
      <c r="D132" s="109" t="s">
        <v>152</v>
      </c>
      <c r="E132" s="46" t="s">
        <v>449</v>
      </c>
      <c r="F132" s="288">
        <f>+VLOOKUP($E132,Transports!$1:$1048576,MATCH(DATE(F$2,1,1),Transports!$A$1:$LI$1),FALSE)</f>
        <v>554271.6422</v>
      </c>
      <c r="G132" s="288">
        <f>+VLOOKUP($E132,Transports!$1:$1048576,MATCH(DATE(G$2,1,1),Transports!$A$1:$LI$1),FALSE)</f>
        <v>548109.43259999994</v>
      </c>
      <c r="H132" s="288">
        <f>+VLOOKUP($E132,Transports!$1:$1048576,MATCH(DATE(H$2,1,1),Transports!$A$1:$LI$1),FALSE)</f>
        <v>545239.5122</v>
      </c>
      <c r="I132" s="288">
        <f>+VLOOKUP($E132,Transports!$1:$1048576,MATCH(DATE(I$2,1,1),Transports!$A$1:$LI$1),FALSE)</f>
        <v>544605.62490000005</v>
      </c>
      <c r="J132" s="288">
        <f>+VLOOKUP($E132,Transports!$1:$1048576,MATCH(DATE(J$2,1,1),Transports!$A$1:$LI$1),FALSE)</f>
        <v>545504.63859999995</v>
      </c>
      <c r="K132" s="288">
        <f>+VLOOKUP($E132,Transports!$1:$1048576,MATCH(DATE(K$2,1,1),Transports!$A$1:$LI$1),FALSE)</f>
        <v>547478.93610000005</v>
      </c>
      <c r="L132" s="288">
        <f>+VLOOKUP($E132,Transports!$1:$1048576,MATCH(DATE(L$2,1,1),Transports!$A$1:$LI$1),FALSE)</f>
        <v>550175.62919999997</v>
      </c>
      <c r="M132" s="288">
        <f>+VLOOKUP($E132,Transports!$1:$1048576,MATCH(DATE(M$2,1,1),Transports!$A$1:$LI$1),FALSE)</f>
        <v>553395.38309999998</v>
      </c>
      <c r="N132" s="288">
        <f>+VLOOKUP($E132,Transports!$1:$1048576,MATCH(DATE(N$2,1,1),Transports!$A$1:$LI$1),FALSE)</f>
        <v>557006.58810000005</v>
      </c>
      <c r="O132" s="288">
        <f>+VLOOKUP($E132,Transports!$1:$1048576,MATCH(DATE(O$2,1,1),Transports!$A$1:$LI$1),FALSE)</f>
        <v>560917.45819999999</v>
      </c>
      <c r="P132" s="288">
        <f>+VLOOKUP($E132,Transports!$1:$1048576,MATCH(DATE(P$2,1,1),Transports!$A$1:$LI$1),FALSE)</f>
        <v>565157.30559999996</v>
      </c>
      <c r="Q132" s="288">
        <f>+VLOOKUP($E132,Transports!$1:$1048576,MATCH(DATE(Q$2,1,1),Transports!$A$1:$LI$1),FALSE)</f>
        <v>569579.60019999999</v>
      </c>
      <c r="R132" s="288">
        <f>+VLOOKUP($E132,Transports!$1:$1048576,MATCH(DATE(R$2,1,1),Transports!$A$1:$LI$1),FALSE)</f>
        <v>574134.277</v>
      </c>
      <c r="S132" s="288">
        <f>+VLOOKUP($E132,Transports!$1:$1048576,MATCH(DATE(S$2,1,1),Transports!$A$1:$LI$1),FALSE)</f>
        <v>578784.52209999994</v>
      </c>
      <c r="T132" s="288">
        <f>+VLOOKUP($E132,Transports!$1:$1048576,MATCH(DATE(T$2,1,1),Transports!$A$1:$LI$1),FALSE)</f>
        <v>583500.24639999995</v>
      </c>
      <c r="U132" s="288">
        <f>+VLOOKUP($E132,Transports!$1:$1048576,MATCH(DATE(U$2,1,1),Transports!$A$1:$LI$1),FALSE)</f>
        <v>588257.3628</v>
      </c>
      <c r="V132" s="288">
        <f>+VLOOKUP($E132,Transports!$1:$1048576,MATCH(DATE(V$2,1,1),Transports!$A$1:$LI$1),FALSE)</f>
        <v>593036.74419999996</v>
      </c>
      <c r="W132" s="288">
        <f>+VLOOKUP($E132,Transports!$1:$1048576,MATCH(DATE(W$2,1,1),Transports!$A$1:$LI$1),FALSE)</f>
        <v>597823.22750000004</v>
      </c>
      <c r="X132" s="288">
        <f>+VLOOKUP($E132,Transports!$1:$1048576,MATCH(DATE(X$2,1,1),Transports!$A$1:$LI$1),FALSE)</f>
        <v>602604.79269999999</v>
      </c>
      <c r="Y132" s="288">
        <f>+VLOOKUP($E132,Transports!$1:$1048576,MATCH(DATE(Y$2,1,1),Transports!$A$1:$LI$1),FALSE)</f>
        <v>607371.94169999997</v>
      </c>
      <c r="Z132" s="288">
        <f>+VLOOKUP($E132,Transports!$1:$1048576,MATCH(DATE(Z$2,1,1),Transports!$A$1:$LI$1),FALSE)</f>
        <v>612048.71889999998</v>
      </c>
      <c r="AA132" s="288">
        <f>+VLOOKUP($E132,Transports!$1:$1048576,MATCH(DATE(AA$2,1,1),Transports!$A$1:$LI$1),FALSE)</f>
        <v>616698.31709999999</v>
      </c>
      <c r="AB132" s="288">
        <f>+VLOOKUP($E132,Transports!$1:$1048576,MATCH(DATE(AB$2,1,1),Transports!$A$1:$LI$1),FALSE)</f>
        <v>621322.77789999999</v>
      </c>
      <c r="AC132" s="288">
        <f>+VLOOKUP($E132,Transports!$1:$1048576,MATCH(DATE(AC$2,1,1),Transports!$A$1:$LI$1),FALSE)</f>
        <v>625921.29099999997</v>
      </c>
      <c r="AD132" s="288">
        <f>+VLOOKUP($E132,Transports!$1:$1048576,MATCH(DATE(AD$2,1,1),Transports!$A$1:$LI$1),FALSE)</f>
        <v>630493.36470000003</v>
      </c>
      <c r="AE132" s="288">
        <f>+VLOOKUP($E132,Transports!$1:$1048576,MATCH(DATE(AE$2,1,1),Transports!$A$1:$LI$1),FALSE)</f>
        <v>634846.68039999995</v>
      </c>
      <c r="AF132" s="288">
        <f>+VLOOKUP($E132,Transports!$1:$1048576,MATCH(DATE(AF$2,1,1),Transports!$A$1:$LI$1),FALSE)</f>
        <v>639083.5</v>
      </c>
      <c r="AG132" s="288">
        <f>+VLOOKUP($E132,Transports!$1:$1048576,MATCH(DATE(AG$2,1,1),Transports!$A$1:$LI$1),FALSE)</f>
        <v>643221.15060000005</v>
      </c>
      <c r="AH132" s="288">
        <f>+VLOOKUP($E132,Transports!$1:$1048576,MATCH(DATE(AH$2,1,1),Transports!$A$1:$LI$1),FALSE)</f>
        <v>647273.73230000003</v>
      </c>
      <c r="AI132" s="288">
        <f>+VLOOKUP($E132,Transports!$1:$1048576,MATCH(DATE(AI$2,1,1),Transports!$A$1:$LI$1),FALSE)</f>
        <v>651256.01390000002</v>
      </c>
      <c r="AJ132" s="288">
        <f>+VLOOKUP($E132,Transports!$1:$1048576,MATCH(DATE(AJ$2,1,1),Transports!$A$1:$LI$1),FALSE)</f>
        <v>655181.73069999996</v>
      </c>
      <c r="AK132" s="288">
        <f>+VLOOKUP($E132,Transports!$1:$1048576,MATCH(DATE(AK$2,1,1),Transports!$A$1:$LI$1),FALSE)</f>
        <v>659062.87879999995</v>
      </c>
      <c r="AL132" s="288">
        <f>+VLOOKUP($E132,Transports!$1:$1048576,MATCH(DATE(AL$2,1,1),Transports!$A$1:$LI$1),FALSE)</f>
        <v>662909.58140000002</v>
      </c>
      <c r="AM132" s="288">
        <f>+VLOOKUP($E132,Transports!$1:$1048576,MATCH(DATE(AM$2,1,1),Transports!$A$1:$LI$1),FALSE)</f>
        <v>666730.25890000002</v>
      </c>
      <c r="AN132" s="288">
        <f>+VLOOKUP($E132,Transports!$1:$1048576,MATCH(DATE(AN$2,1,1),Transports!$A$1:$LI$1),FALSE)</f>
        <v>670531.92570000002</v>
      </c>
      <c r="AO132" s="288">
        <f>+VLOOKUP($E132,Transports!$1:$1048576,MATCH(DATE(AO$2,1,1),Transports!$A$1:$LI$1),FALSE)</f>
        <v>674320.50109999999</v>
      </c>
      <c r="AP132" s="288">
        <f>+VLOOKUP($E132,Transports!$1:$1048576,MATCH(DATE(AP$2,1,1),Transports!$A$1:$LI$1),FALSE)</f>
        <v>678058.13040000002</v>
      </c>
      <c r="AQ132" s="288">
        <f>+VLOOKUP($E132,Transports!$1:$1048576,MATCH(DATE(AQ$2,1,1),Transports!$A$1:$LI$1),FALSE)</f>
        <v>681749.45090000005</v>
      </c>
      <c r="AR132" s="288">
        <f>+VLOOKUP($E132,Transports!$1:$1048576,MATCH(DATE(AR$2,1,1),Transports!$A$1:$LI$1),FALSE)</f>
        <v>685402.53029999998</v>
      </c>
      <c r="AS132" s="288">
        <f>+VLOOKUP($E132,Transports!$1:$1048576,MATCH(DATE(AS$2,1,1),Transports!$A$1:$LI$1),FALSE)</f>
        <v>689026.22820000001</v>
      </c>
      <c r="AT132" s="288">
        <f>+VLOOKUP($E132,Transports!$1:$1048576,MATCH(DATE(AT$2,1,1),Transports!$A$1:$LI$1),FALSE)</f>
        <v>692629.6838</v>
      </c>
      <c r="AU132" s="288">
        <f>+VLOOKUP($E132,Transports!$1:$1048576,MATCH(DATE(AU$2,1,1),Transports!$A$1:$LI$1),FALSE)</f>
        <v>696221.67440000002</v>
      </c>
      <c r="AV132" s="288">
        <f>+VLOOKUP($E132,Transports!$1:$1048576,MATCH(DATE(AV$2,1,1),Transports!$A$1:$LI$1),FALSE)</f>
        <v>699810.14049999998</v>
      </c>
      <c r="AW132" s="288">
        <f>+VLOOKUP($E132,Transports!$1:$1048576,MATCH(DATE(AW$2,1,1),Transports!$A$1:$LI$1),FALSE)</f>
        <v>703401.93489999999</v>
      </c>
      <c r="AX132" s="288">
        <f>+VLOOKUP($E132,Transports!$1:$1048576,MATCH(DATE(AX$2,1,1),Transports!$A$1:$LI$1),FALSE)</f>
        <v>707002.76190000004</v>
      </c>
      <c r="AY132" s="288">
        <f>+VLOOKUP($E132,Transports!$1:$1048576,MATCH(DATE(AY$2,1,1),Transports!$A$1:$LI$1),FALSE)</f>
        <v>710617.24769999995</v>
      </c>
      <c r="AZ132" s="288">
        <f>+VLOOKUP($E132,Transports!$1:$1048576,MATCH(DATE(AZ$2,1,1),Transports!$A$1:$LI$1),FALSE)</f>
        <v>714252.69330000004</v>
      </c>
      <c r="BA132" s="288">
        <f>+VLOOKUP($E132,Transports!$1:$1048576,MATCH(DATE(BA$2,1,1),Transports!$A$1:$LI$1),FALSE)</f>
        <v>717912.01309999998</v>
      </c>
      <c r="BB132" s="288">
        <f>+VLOOKUP($E132,Transports!$1:$1048576,MATCH(DATE(BB$2,1,1),Transports!$A$1:$LI$1),FALSE)</f>
        <v>721597.18429999996</v>
      </c>
      <c r="BC132" s="288">
        <f>+VLOOKUP($E132,Transports!$1:$1048576,MATCH(DATE(BC$2,1,1),Transports!$A$1:$LI$1),FALSE)</f>
        <v>725309.56850000005</v>
      </c>
      <c r="BD132" s="288">
        <f>+VLOOKUP($E132,Transports!$1:$1048576,MATCH(DATE(BD$2,1,1),Transports!$A$1:$LI$1),FALSE)</f>
        <v>729050.05909999995</v>
      </c>
      <c r="BE132" s="288">
        <f>+VLOOKUP($E132,Transports!$1:$1048576,MATCH(DATE(BE$2,1,1),Transports!$A$1:$LI$1),FALSE)</f>
        <v>756643.13829999999</v>
      </c>
      <c r="BF132" s="288">
        <f>+VLOOKUP($E132,Transports!$1:$1048576,MATCH(DATE(BF$2,1,1),Transports!$A$1:$LI$1),FALSE)</f>
        <v>761367.38769999996</v>
      </c>
      <c r="BG132" s="288">
        <f>+VLOOKUP($E132,Transports!$1:$1048576,MATCH(DATE(BG$2,1,1),Transports!$A$1:$LI$1),FALSE)</f>
        <v>766102.24360000005</v>
      </c>
      <c r="BH132" s="288">
        <f>+VLOOKUP($E132,Transports!$1:$1048576,MATCH(DATE(BH$2,1,1),Transports!$A$1:$LI$1),FALSE)</f>
        <v>770849.49950000003</v>
      </c>
      <c r="BI132" s="288">
        <f>+VLOOKUP($E132,Transports!$1:$1048576,MATCH(DATE(BI$2,1,1),Transports!$A$1:$LI$1),FALSE)</f>
        <v>775611.14809999999</v>
      </c>
    </row>
    <row r="133" spans="1:61" ht="15" customHeight="1" x14ac:dyDescent="0.35">
      <c r="A133" s="409"/>
      <c r="B133" s="421"/>
      <c r="C133" s="109"/>
      <c r="D133" s="109" t="s">
        <v>153</v>
      </c>
      <c r="E133" s="46" t="s">
        <v>450</v>
      </c>
      <c r="F133" s="288">
        <f>+VLOOKUP($E133,Transports!$1:$1048576,MATCH(DATE(F$2,1,1),Transports!$A$1:$LI$1),FALSE)</f>
        <v>70328.699649999995</v>
      </c>
      <c r="G133" s="288">
        <f>+VLOOKUP($E133,Transports!$1:$1048576,MATCH(DATE(G$2,1,1),Transports!$A$1:$LI$1),FALSE)</f>
        <v>70364.046549999999</v>
      </c>
      <c r="H133" s="288">
        <f>+VLOOKUP($E133,Transports!$1:$1048576,MATCH(DATE(H$2,1,1),Transports!$A$1:$LI$1),FALSE)</f>
        <v>70534.215779999999</v>
      </c>
      <c r="I133" s="288">
        <f>+VLOOKUP($E133,Transports!$1:$1048576,MATCH(DATE(I$2,1,1),Transports!$A$1:$LI$1),FALSE)</f>
        <v>70795.671789999993</v>
      </c>
      <c r="J133" s="288">
        <f>+VLOOKUP($E133,Transports!$1:$1048576,MATCH(DATE(J$2,1,1),Transports!$A$1:$LI$1),FALSE)</f>
        <v>71125.052370000005</v>
      </c>
      <c r="K133" s="288">
        <f>+VLOOKUP($E133,Transports!$1:$1048576,MATCH(DATE(K$2,1,1),Transports!$A$1:$LI$1),FALSE)</f>
        <v>71506.495009999999</v>
      </c>
      <c r="L133" s="288">
        <f>+VLOOKUP($E133,Transports!$1:$1048576,MATCH(DATE(L$2,1,1),Transports!$A$1:$LI$1),FALSE)</f>
        <v>71912.642860000007</v>
      </c>
      <c r="M133" s="288">
        <f>+VLOOKUP($E133,Transports!$1:$1048576,MATCH(DATE(M$2,1,1),Transports!$A$1:$LI$1),FALSE)</f>
        <v>72344.318530000004</v>
      </c>
      <c r="N133" s="288">
        <f>+VLOOKUP($E133,Transports!$1:$1048576,MATCH(DATE(N$2,1,1),Transports!$A$1:$LI$1),FALSE)</f>
        <v>72795.975930000001</v>
      </c>
      <c r="O133" s="288">
        <f>+VLOOKUP($E133,Transports!$1:$1048576,MATCH(DATE(O$2,1,1),Transports!$A$1:$LI$1),FALSE)</f>
        <v>73263.507209999996</v>
      </c>
      <c r="P133" s="288">
        <f>+VLOOKUP($E133,Transports!$1:$1048576,MATCH(DATE(P$2,1,1),Transports!$A$1:$LI$1),FALSE)</f>
        <v>73771.014110000004</v>
      </c>
      <c r="Q133" s="288">
        <f>+VLOOKUP($E133,Transports!$1:$1048576,MATCH(DATE(Q$2,1,1),Transports!$A$1:$LI$1),FALSE)</f>
        <v>74273.073610000007</v>
      </c>
      <c r="R133" s="288">
        <f>+VLOOKUP($E133,Transports!$1:$1048576,MATCH(DATE(R$2,1,1),Transports!$A$1:$LI$1),FALSE)</f>
        <v>74780.958110000007</v>
      </c>
      <c r="S133" s="288">
        <f>+VLOOKUP($E133,Transports!$1:$1048576,MATCH(DATE(S$2,1,1),Transports!$A$1:$LI$1),FALSE)</f>
        <v>75292.182979999998</v>
      </c>
      <c r="T133" s="288">
        <f>+VLOOKUP($E133,Transports!$1:$1048576,MATCH(DATE(T$2,1,1),Transports!$A$1:$LI$1),FALSE)</f>
        <v>75805.102180000002</v>
      </c>
      <c r="U133" s="288">
        <f>+VLOOKUP($E133,Transports!$1:$1048576,MATCH(DATE(U$2,1,1),Transports!$A$1:$LI$1),FALSE)</f>
        <v>76318.60974</v>
      </c>
      <c r="V133" s="288">
        <f>+VLOOKUP($E133,Transports!$1:$1048576,MATCH(DATE(V$2,1,1),Transports!$A$1:$LI$1),FALSE)</f>
        <v>76831.955149999994</v>
      </c>
      <c r="W133" s="288">
        <f>+VLOOKUP($E133,Transports!$1:$1048576,MATCH(DATE(W$2,1,1),Transports!$A$1:$LI$1),FALSE)</f>
        <v>77344.622870000007</v>
      </c>
      <c r="X133" s="288">
        <f>+VLOOKUP($E133,Transports!$1:$1048576,MATCH(DATE(X$2,1,1),Transports!$A$1:$LI$1),FALSE)</f>
        <v>77856.255839999998</v>
      </c>
      <c r="Y133" s="288">
        <f>+VLOOKUP($E133,Transports!$1:$1048576,MATCH(DATE(Y$2,1,1),Transports!$A$1:$LI$1),FALSE)</f>
        <v>78366.609989999997</v>
      </c>
      <c r="Z133" s="288">
        <f>+VLOOKUP($E133,Transports!$1:$1048576,MATCH(DATE(Z$2,1,1),Transports!$A$1:$LI$1),FALSE)</f>
        <v>78856.781449999995</v>
      </c>
      <c r="AA133" s="288">
        <f>+VLOOKUP($E133,Transports!$1:$1048576,MATCH(DATE(AA$2,1,1),Transports!$A$1:$LI$1),FALSE)</f>
        <v>79355.872019999995</v>
      </c>
      <c r="AB133" s="288">
        <f>+VLOOKUP($E133,Transports!$1:$1048576,MATCH(DATE(AB$2,1,1),Transports!$A$1:$LI$1),FALSE)</f>
        <v>79854.697450000007</v>
      </c>
      <c r="AC133" s="288">
        <f>+VLOOKUP($E133,Transports!$1:$1048576,MATCH(DATE(AC$2,1,1),Transports!$A$1:$LI$1),FALSE)</f>
        <v>80353.633310000005</v>
      </c>
      <c r="AD133" s="288">
        <f>+VLOOKUP($E133,Transports!$1:$1048576,MATCH(DATE(AD$2,1,1),Transports!$A$1:$LI$1),FALSE)</f>
        <v>80852.742979999995</v>
      </c>
      <c r="AE133" s="288">
        <f>+VLOOKUP($E133,Transports!$1:$1048576,MATCH(DATE(AE$2,1,1),Transports!$A$1:$LI$1),FALSE)</f>
        <v>81299.932440000004</v>
      </c>
      <c r="AF133" s="288">
        <f>+VLOOKUP($E133,Transports!$1:$1048576,MATCH(DATE(AF$2,1,1),Transports!$A$1:$LI$1),FALSE)</f>
        <v>81751.533469999995</v>
      </c>
      <c r="AG133" s="288">
        <f>+VLOOKUP($E133,Transports!$1:$1048576,MATCH(DATE(AG$2,1,1),Transports!$A$1:$LI$1),FALSE)</f>
        <v>82195.638699999996</v>
      </c>
      <c r="AH133" s="288">
        <f>+VLOOKUP($E133,Transports!$1:$1048576,MATCH(DATE(AH$2,1,1),Transports!$A$1:$LI$1),FALSE)</f>
        <v>82634.783479999998</v>
      </c>
      <c r="AI133" s="288">
        <f>+VLOOKUP($E133,Transports!$1:$1048576,MATCH(DATE(AI$2,1,1),Transports!$A$1:$LI$1),FALSE)</f>
        <v>83070.982520000005</v>
      </c>
      <c r="AJ133" s="288">
        <f>+VLOOKUP($E133,Transports!$1:$1048576,MATCH(DATE(AJ$2,1,1),Transports!$A$1:$LI$1),FALSE)</f>
        <v>83505.775899999993</v>
      </c>
      <c r="AK133" s="288">
        <f>+VLOOKUP($E133,Transports!$1:$1048576,MATCH(DATE(AK$2,1,1),Transports!$A$1:$LI$1),FALSE)</f>
        <v>83940.297640000004</v>
      </c>
      <c r="AL133" s="288">
        <f>+VLOOKUP($E133,Transports!$1:$1048576,MATCH(DATE(AL$2,1,1),Transports!$A$1:$LI$1),FALSE)</f>
        <v>84375.360650000002</v>
      </c>
      <c r="AM133" s="288">
        <f>+VLOOKUP($E133,Transports!$1:$1048576,MATCH(DATE(AM$2,1,1),Transports!$A$1:$LI$1),FALSE)</f>
        <v>84811.541289999994</v>
      </c>
      <c r="AN133" s="288">
        <f>+VLOOKUP($E133,Transports!$1:$1048576,MATCH(DATE(AN$2,1,1),Transports!$A$1:$LI$1),FALSE)</f>
        <v>85249.252080000006</v>
      </c>
      <c r="AO133" s="288">
        <f>+VLOOKUP($E133,Transports!$1:$1048576,MATCH(DATE(AO$2,1,1),Transports!$A$1:$LI$1),FALSE)</f>
        <v>85688.79823</v>
      </c>
      <c r="AP133" s="288">
        <f>+VLOOKUP($E133,Transports!$1:$1048576,MATCH(DATE(AP$2,1,1),Transports!$A$1:$LI$1),FALSE)</f>
        <v>86118.866039999994</v>
      </c>
      <c r="AQ133" s="288">
        <f>+VLOOKUP($E133,Transports!$1:$1048576,MATCH(DATE(AQ$2,1,1),Transports!$A$1:$LI$1),FALSE)</f>
        <v>86546.017680000004</v>
      </c>
      <c r="AR133" s="288">
        <f>+VLOOKUP($E133,Transports!$1:$1048576,MATCH(DATE(AR$2,1,1),Transports!$A$1:$LI$1),FALSE)</f>
        <v>86971.198709999997</v>
      </c>
      <c r="AS133" s="288">
        <f>+VLOOKUP($E133,Transports!$1:$1048576,MATCH(DATE(AS$2,1,1),Transports!$A$1:$LI$1),FALSE)</f>
        <v>87395.541500000007</v>
      </c>
      <c r="AT133" s="288">
        <f>+VLOOKUP($E133,Transports!$1:$1048576,MATCH(DATE(AT$2,1,1),Transports!$A$1:$LI$1),FALSE)</f>
        <v>87820.142689999993</v>
      </c>
      <c r="AU133" s="288">
        <f>+VLOOKUP($E133,Transports!$1:$1048576,MATCH(DATE(AU$2,1,1),Transports!$A$1:$LI$1),FALSE)</f>
        <v>88245.956030000001</v>
      </c>
      <c r="AV133" s="288">
        <f>+VLOOKUP($E133,Transports!$1:$1048576,MATCH(DATE(AV$2,1,1),Transports!$A$1:$LI$1),FALSE)</f>
        <v>88673.753030000007</v>
      </c>
      <c r="AW133" s="288">
        <f>+VLOOKUP($E133,Transports!$1:$1048576,MATCH(DATE(AW$2,1,1),Transports!$A$1:$LI$1),FALSE)</f>
        <v>89104.123869999996</v>
      </c>
      <c r="AX133" s="288">
        <f>+VLOOKUP($E133,Transports!$1:$1048576,MATCH(DATE(AX$2,1,1),Transports!$A$1:$LI$1),FALSE)</f>
        <v>89537.499649999998</v>
      </c>
      <c r="AY133" s="288">
        <f>+VLOOKUP($E133,Transports!$1:$1048576,MATCH(DATE(AY$2,1,1),Transports!$A$1:$LI$1),FALSE)</f>
        <v>89974.183590000001</v>
      </c>
      <c r="AZ133" s="288">
        <f>+VLOOKUP($E133,Transports!$1:$1048576,MATCH(DATE(AZ$2,1,1),Transports!$A$1:$LI$1),FALSE)</f>
        <v>90415.349440000005</v>
      </c>
      <c r="BA133" s="288">
        <f>+VLOOKUP($E133,Transports!$1:$1048576,MATCH(DATE(BA$2,1,1),Transports!$A$1:$LI$1),FALSE)</f>
        <v>90860.606169999999</v>
      </c>
      <c r="BB133" s="288">
        <f>+VLOOKUP($E133,Transports!$1:$1048576,MATCH(DATE(BB$2,1,1),Transports!$A$1:$LI$1),FALSE)</f>
        <v>91309.983470000006</v>
      </c>
      <c r="BC133" s="288">
        <f>+VLOOKUP($E133,Transports!$1:$1048576,MATCH(DATE(BC$2,1,1),Transports!$A$1:$LI$1),FALSE)</f>
        <v>91763.453160000005</v>
      </c>
      <c r="BD133" s="288">
        <f>+VLOOKUP($E133,Transports!$1:$1048576,MATCH(DATE(BD$2,1,1),Transports!$A$1:$LI$1),FALSE)</f>
        <v>92220.962310000003</v>
      </c>
      <c r="BE133" s="288">
        <f>+VLOOKUP($E133,Transports!$1:$1048576,MATCH(DATE(BE$2,1,1),Transports!$A$1:$LI$1),FALSE)</f>
        <v>95597.036089999994</v>
      </c>
      <c r="BF133" s="288">
        <f>+VLOOKUP($E133,Transports!$1:$1048576,MATCH(DATE(BF$2,1,1),Transports!$A$1:$LI$1),FALSE)</f>
        <v>96169.139469999995</v>
      </c>
      <c r="BG133" s="288">
        <f>+VLOOKUP($E133,Transports!$1:$1048576,MATCH(DATE(BG$2,1,1),Transports!$A$1:$LI$1),FALSE)</f>
        <v>96743.766759999999</v>
      </c>
      <c r="BH133" s="288">
        <f>+VLOOKUP($E133,Transports!$1:$1048576,MATCH(DATE(BH$2,1,1),Transports!$A$1:$LI$1),FALSE)</f>
        <v>97321.116680000006</v>
      </c>
      <c r="BI133" s="288">
        <f>+VLOOKUP($E133,Transports!$1:$1048576,MATCH(DATE(BI$2,1,1),Transports!$A$1:$LI$1),FALSE)</f>
        <v>97901.399269999994</v>
      </c>
    </row>
    <row r="134" spans="1:61" ht="15" customHeight="1" x14ac:dyDescent="0.35">
      <c r="A134" s="409"/>
      <c r="B134" s="421"/>
      <c r="C134" s="109" t="s">
        <v>524</v>
      </c>
      <c r="D134" s="109"/>
      <c r="E134" s="46" t="s">
        <v>451</v>
      </c>
      <c r="F134" s="288">
        <f>+VLOOKUP($E134,Transports!$1:$1048576,MATCH(DATE(F$2,1,1),Transports!$A$1:$LI$1),FALSE)</f>
        <v>275159.80609999999</v>
      </c>
      <c r="G134" s="288">
        <f>+VLOOKUP($E134,Transports!$1:$1048576,MATCH(DATE(G$2,1,1),Transports!$A$1:$LI$1),FALSE)</f>
        <v>270939.62579999998</v>
      </c>
      <c r="H134" s="288">
        <f>+VLOOKUP($E134,Transports!$1:$1048576,MATCH(DATE(H$2,1,1),Transports!$A$1:$LI$1),FALSE)</f>
        <v>269051.20630000002</v>
      </c>
      <c r="I134" s="288">
        <f>+VLOOKUP($E134,Transports!$1:$1048576,MATCH(DATE(I$2,1,1),Transports!$A$1:$LI$1),FALSE)</f>
        <v>268733.03580000001</v>
      </c>
      <c r="J134" s="288">
        <f>+VLOOKUP($E134,Transports!$1:$1048576,MATCH(DATE(J$2,1,1),Transports!$A$1:$LI$1),FALSE)</f>
        <v>269490.92540000001</v>
      </c>
      <c r="K134" s="288">
        <f>+VLOOKUP($E134,Transports!$1:$1048576,MATCH(DATE(K$2,1,1),Transports!$A$1:$LI$1),FALSE)</f>
        <v>271007.37640000001</v>
      </c>
      <c r="L134" s="288">
        <f>+VLOOKUP($E134,Transports!$1:$1048576,MATCH(DATE(L$2,1,1),Transports!$A$1:$LI$1),FALSE)</f>
        <v>273032.52389999997</v>
      </c>
      <c r="M134" s="288">
        <f>+VLOOKUP($E134,Transports!$1:$1048576,MATCH(DATE(M$2,1,1),Transports!$A$1:$LI$1),FALSE)</f>
        <v>275433.80469999998</v>
      </c>
      <c r="N134" s="288">
        <f>+VLOOKUP($E134,Transports!$1:$1048576,MATCH(DATE(N$2,1,1),Transports!$A$1:$LI$1),FALSE)</f>
        <v>278121.39689999999</v>
      </c>
      <c r="O134" s="288">
        <f>+VLOOKUP($E134,Transports!$1:$1048576,MATCH(DATE(O$2,1,1),Transports!$A$1:$LI$1),FALSE)</f>
        <v>281032.74190000002</v>
      </c>
      <c r="P134" s="288">
        <f>+VLOOKUP($E134,Transports!$1:$1048576,MATCH(DATE(P$2,1,1),Transports!$A$1:$LI$1),FALSE)</f>
        <v>284201.31760000001</v>
      </c>
      <c r="Q134" s="288">
        <f>+VLOOKUP($E134,Transports!$1:$1048576,MATCH(DATE(Q$2,1,1),Transports!$A$1:$LI$1),FALSE)</f>
        <v>287506.91690000001</v>
      </c>
      <c r="R134" s="288">
        <f>+VLOOKUP($E134,Transports!$1:$1048576,MATCH(DATE(R$2,1,1),Transports!$A$1:$LI$1),FALSE)</f>
        <v>290921.27490000002</v>
      </c>
      <c r="S134" s="288">
        <f>+VLOOKUP($E134,Transports!$1:$1048576,MATCH(DATE(S$2,1,1),Transports!$A$1:$LI$1),FALSE)</f>
        <v>294418.52779999998</v>
      </c>
      <c r="T134" s="288">
        <f>+VLOOKUP($E134,Transports!$1:$1048576,MATCH(DATE(T$2,1,1),Transports!$A$1:$LI$1),FALSE)</f>
        <v>297977.45740000001</v>
      </c>
      <c r="U134" s="288">
        <f>+VLOOKUP($E134,Transports!$1:$1048576,MATCH(DATE(U$2,1,1),Transports!$A$1:$LI$1),FALSE)</f>
        <v>301580.95370000001</v>
      </c>
      <c r="V134" s="288">
        <f>+VLOOKUP($E134,Transports!$1:$1048576,MATCH(DATE(V$2,1,1),Transports!$A$1:$LI$1),FALSE)</f>
        <v>305215.29320000001</v>
      </c>
      <c r="W134" s="288">
        <f>+VLOOKUP($E134,Transports!$1:$1048576,MATCH(DATE(W$2,1,1),Transports!$A$1:$LI$1),FALSE)</f>
        <v>308869.45770000003</v>
      </c>
      <c r="X134" s="288">
        <f>+VLOOKUP($E134,Transports!$1:$1048576,MATCH(DATE(X$2,1,1),Transports!$A$1:$LI$1),FALSE)</f>
        <v>312534.57640000002</v>
      </c>
      <c r="Y134" s="288">
        <f>+VLOOKUP($E134,Transports!$1:$1048576,MATCH(DATE(Y$2,1,1),Transports!$A$1:$LI$1),FALSE)</f>
        <v>316203.50890000002</v>
      </c>
      <c r="Z134" s="288">
        <f>+VLOOKUP($E134,Transports!$1:$1048576,MATCH(DATE(Z$2,1,1),Transports!$A$1:$LI$1),FALSE)</f>
        <v>319812.42320000002</v>
      </c>
      <c r="AA134" s="288">
        <f>+VLOOKUP($E134,Transports!$1:$1048576,MATCH(DATE(AA$2,1,1),Transports!$A$1:$LI$1),FALSE)</f>
        <v>323419.68329999998</v>
      </c>
      <c r="AB134" s="288">
        <f>+VLOOKUP($E134,Transports!$1:$1048576,MATCH(DATE(AB$2,1,1),Transports!$A$1:$LI$1),FALSE)</f>
        <v>327022.12459999998</v>
      </c>
      <c r="AC134" s="288">
        <f>+VLOOKUP($E134,Transports!$1:$1048576,MATCH(DATE(AC$2,1,1),Transports!$A$1:$LI$1),FALSE)</f>
        <v>330618.95620000002</v>
      </c>
      <c r="AD134" s="288">
        <f>+VLOOKUP($E134,Transports!$1:$1048576,MATCH(DATE(AD$2,1,1),Transports!$A$1:$LI$1),FALSE)</f>
        <v>334209.52179999999</v>
      </c>
      <c r="AE134" s="288">
        <f>+VLOOKUP($E134,Transports!$1:$1048576,MATCH(DATE(AE$2,1,1),Transports!$A$1:$LI$1),FALSE)</f>
        <v>337627.85749999998</v>
      </c>
      <c r="AF134" s="288">
        <f>+VLOOKUP($E134,Transports!$1:$1048576,MATCH(DATE(AF$2,1,1),Transports!$A$1:$LI$1),FALSE)</f>
        <v>340973.89889999997</v>
      </c>
      <c r="AG134" s="288">
        <f>+VLOOKUP($E134,Transports!$1:$1048576,MATCH(DATE(AG$2,1,1),Transports!$A$1:$LI$1),FALSE)</f>
        <v>344253.9509</v>
      </c>
      <c r="AH134" s="288">
        <f>+VLOOKUP($E134,Transports!$1:$1048576,MATCH(DATE(AH$2,1,1),Transports!$A$1:$LI$1),FALSE)</f>
        <v>347478.73729999998</v>
      </c>
      <c r="AI134" s="288">
        <f>+VLOOKUP($E134,Transports!$1:$1048576,MATCH(DATE(AI$2,1,1),Transports!$A$1:$LI$1),FALSE)</f>
        <v>350659.44669999997</v>
      </c>
      <c r="AJ134" s="288">
        <f>+VLOOKUP($E134,Transports!$1:$1048576,MATCH(DATE(AJ$2,1,1),Transports!$A$1:$LI$1),FALSE)</f>
        <v>353806.48340000003</v>
      </c>
      <c r="AK134" s="288">
        <f>+VLOOKUP($E134,Transports!$1:$1048576,MATCH(DATE(AK$2,1,1),Transports!$A$1:$LI$1),FALSE)</f>
        <v>356928.93959999998</v>
      </c>
      <c r="AL134" s="288">
        <f>+VLOOKUP($E134,Transports!$1:$1048576,MATCH(DATE(AL$2,1,1),Transports!$A$1:$LI$1),FALSE)</f>
        <v>360034.49489999999</v>
      </c>
      <c r="AM134" s="288">
        <f>+VLOOKUP($E134,Transports!$1:$1048576,MATCH(DATE(AM$2,1,1),Transports!$A$1:$LI$1),FALSE)</f>
        <v>363129.54820000002</v>
      </c>
      <c r="AN134" s="288">
        <f>+VLOOKUP($E134,Transports!$1:$1048576,MATCH(DATE(AN$2,1,1),Transports!$A$1:$LI$1),FALSE)</f>
        <v>366219.44660000002</v>
      </c>
      <c r="AO134" s="288">
        <f>+VLOOKUP($E134,Transports!$1:$1048576,MATCH(DATE(AO$2,1,1),Transports!$A$1:$LI$1),FALSE)</f>
        <v>369308.72560000001</v>
      </c>
      <c r="AP134" s="288">
        <f>+VLOOKUP($E134,Transports!$1:$1048576,MATCH(DATE(AP$2,1,1),Transports!$A$1:$LI$1),FALSE)</f>
        <v>372363.1899</v>
      </c>
      <c r="AQ134" s="288">
        <f>+VLOOKUP($E134,Transports!$1:$1048576,MATCH(DATE(AQ$2,1,1),Transports!$A$1:$LI$1),FALSE)</f>
        <v>375389.16580000002</v>
      </c>
      <c r="AR134" s="288">
        <f>+VLOOKUP($E134,Transports!$1:$1048576,MATCH(DATE(AR$2,1,1),Transports!$A$1:$LI$1),FALSE)</f>
        <v>378392.9975</v>
      </c>
      <c r="AS134" s="288">
        <f>+VLOOKUP($E134,Transports!$1:$1048576,MATCH(DATE(AS$2,1,1),Transports!$A$1:$LI$1),FALSE)</f>
        <v>381381.76059999998</v>
      </c>
      <c r="AT134" s="288">
        <f>+VLOOKUP($E134,Transports!$1:$1048576,MATCH(DATE(AT$2,1,1),Transports!$A$1:$LI$1),FALSE)</f>
        <v>384362.79580000002</v>
      </c>
      <c r="AU134" s="288">
        <f>+VLOOKUP($E134,Transports!$1:$1048576,MATCH(DATE(AU$2,1,1),Transports!$A$1:$LI$1),FALSE)</f>
        <v>387343.17930000002</v>
      </c>
      <c r="AV134" s="288">
        <f>+VLOOKUP($E134,Transports!$1:$1048576,MATCH(DATE(AV$2,1,1),Transports!$A$1:$LI$1),FALSE)</f>
        <v>390329.337</v>
      </c>
      <c r="AW134" s="288">
        <f>+VLOOKUP($E134,Transports!$1:$1048576,MATCH(DATE(AW$2,1,1),Transports!$A$1:$LI$1),FALSE)</f>
        <v>393326.84039999999</v>
      </c>
      <c r="AX134" s="288">
        <f>+VLOOKUP($E134,Transports!$1:$1048576,MATCH(DATE(AX$2,1,1),Transports!$A$1:$LI$1),FALSE)</f>
        <v>396340.3554</v>
      </c>
      <c r="AY134" s="288">
        <f>+VLOOKUP($E134,Transports!$1:$1048576,MATCH(DATE(AY$2,1,1),Transports!$A$1:$LI$1),FALSE)</f>
        <v>399373.69760000001</v>
      </c>
      <c r="AZ134" s="288">
        <f>+VLOOKUP($E134,Transports!$1:$1048576,MATCH(DATE(AZ$2,1,1),Transports!$A$1:$LI$1),FALSE)</f>
        <v>402433.22940000001</v>
      </c>
      <c r="BA134" s="288">
        <f>+VLOOKUP($E134,Transports!$1:$1048576,MATCH(DATE(BA$2,1,1),Transports!$A$1:$LI$1),FALSE)</f>
        <v>405521.18660000002</v>
      </c>
      <c r="BB134" s="288">
        <f>+VLOOKUP($E134,Transports!$1:$1048576,MATCH(DATE(BB$2,1,1),Transports!$A$1:$LI$1),FALSE)</f>
        <v>408639.29310000001</v>
      </c>
      <c r="BC134" s="288">
        <f>+VLOOKUP($E134,Transports!$1:$1048576,MATCH(DATE(BC$2,1,1),Transports!$A$1:$LI$1),FALSE)</f>
        <v>411788.77789999999</v>
      </c>
      <c r="BD134" s="288">
        <f>+VLOOKUP($E134,Transports!$1:$1048576,MATCH(DATE(BD$2,1,1),Transports!$A$1:$LI$1),FALSE)</f>
        <v>414970.49900000001</v>
      </c>
      <c r="BE134" s="288">
        <f>+VLOOKUP($E134,Transports!$1:$1048576,MATCH(DATE(BE$2,1,1),Transports!$A$1:$LI$1),FALSE)</f>
        <v>438680.87530000001</v>
      </c>
      <c r="BF134" s="288">
        <f>+VLOOKUP($E134,Transports!$1:$1048576,MATCH(DATE(BF$2,1,1),Transports!$A$1:$LI$1),FALSE)</f>
        <v>442784.72129999998</v>
      </c>
      <c r="BG134" s="288">
        <f>+VLOOKUP($E134,Transports!$1:$1048576,MATCH(DATE(BG$2,1,1),Transports!$A$1:$LI$1),FALSE)</f>
        <v>446911.04499999998</v>
      </c>
      <c r="BH134" s="288">
        <f>+VLOOKUP($E134,Transports!$1:$1048576,MATCH(DATE(BH$2,1,1),Transports!$A$1:$LI$1),FALSE)</f>
        <v>451061.45539999998</v>
      </c>
      <c r="BI134" s="288">
        <f>+VLOOKUP($E134,Transports!$1:$1048576,MATCH(DATE(BI$2,1,1),Transports!$A$1:$LI$1),FALSE)</f>
        <v>455237.7501</v>
      </c>
    </row>
    <row r="135" spans="1:61" ht="15" customHeight="1" x14ac:dyDescent="0.35">
      <c r="A135" s="409"/>
      <c r="B135" s="421"/>
      <c r="C135" s="109"/>
      <c r="D135" s="109" t="s">
        <v>154</v>
      </c>
      <c r="E135" s="46" t="s">
        <v>452</v>
      </c>
      <c r="F135" s="288">
        <f>+VLOOKUP($E135,Transports!$1:$1048576,MATCH(DATE(F$2,1,1),Transports!$A$1:$LI$1),FALSE)</f>
        <v>169831.29990000001</v>
      </c>
      <c r="G135" s="288">
        <f>+VLOOKUP($E135,Transports!$1:$1048576,MATCH(DATE(G$2,1,1),Transports!$A$1:$LI$1),FALSE)</f>
        <v>167531.30609999999</v>
      </c>
      <c r="H135" s="288">
        <f>+VLOOKUP($E135,Transports!$1:$1048576,MATCH(DATE(H$2,1,1),Transports!$A$1:$LI$1),FALSE)</f>
        <v>166556.44959999999</v>
      </c>
      <c r="I135" s="288">
        <f>+VLOOKUP($E135,Transports!$1:$1048576,MATCH(DATE(I$2,1,1),Transports!$A$1:$LI$1),FALSE)</f>
        <v>166479.3437</v>
      </c>
      <c r="J135" s="288">
        <f>+VLOOKUP($E135,Transports!$1:$1048576,MATCH(DATE(J$2,1,1),Transports!$A$1:$LI$1),FALSE)</f>
        <v>167021.91320000001</v>
      </c>
      <c r="K135" s="288">
        <f>+VLOOKUP($E135,Transports!$1:$1048576,MATCH(DATE(K$2,1,1),Transports!$A$1:$LI$1),FALSE)</f>
        <v>168004.06450000001</v>
      </c>
      <c r="L135" s="288">
        <f>+VLOOKUP($E135,Transports!$1:$1048576,MATCH(DATE(L$2,1,1),Transports!$A$1:$LI$1),FALSE)</f>
        <v>169277.84099999999</v>
      </c>
      <c r="M135" s="288">
        <f>+VLOOKUP($E135,Transports!$1:$1048576,MATCH(DATE(M$2,1,1),Transports!$A$1:$LI$1),FALSE)</f>
        <v>170770.29800000001</v>
      </c>
      <c r="N135" s="288">
        <f>+VLOOKUP($E135,Transports!$1:$1048576,MATCH(DATE(N$2,1,1),Transports!$A$1:$LI$1),FALSE)</f>
        <v>172429.64799999999</v>
      </c>
      <c r="O135" s="288">
        <f>+VLOOKUP($E135,Transports!$1:$1048576,MATCH(DATE(O$2,1,1),Transports!$A$1:$LI$1),FALSE)</f>
        <v>174219.68419999999</v>
      </c>
      <c r="P135" s="288">
        <f>+VLOOKUP($E135,Transports!$1:$1048576,MATCH(DATE(P$2,1,1),Transports!$A$1:$LI$1),FALSE)</f>
        <v>176168.01620000001</v>
      </c>
      <c r="Q135" s="288">
        <f>+VLOOKUP($E135,Transports!$1:$1048576,MATCH(DATE(Q$2,1,1),Transports!$A$1:$LI$1),FALSE)</f>
        <v>178190.98019999999</v>
      </c>
      <c r="R135" s="288">
        <f>+VLOOKUP($E135,Transports!$1:$1048576,MATCH(DATE(R$2,1,1),Transports!$A$1:$LI$1),FALSE)</f>
        <v>180277.0638</v>
      </c>
      <c r="S135" s="288">
        <f>+VLOOKUP($E135,Transports!$1:$1048576,MATCH(DATE(S$2,1,1),Transports!$A$1:$LI$1),FALSE)</f>
        <v>182410.9558</v>
      </c>
      <c r="T135" s="288">
        <f>+VLOOKUP($E135,Transports!$1:$1048576,MATCH(DATE(T$2,1,1),Transports!$A$1:$LI$1),FALSE)</f>
        <v>184580.234</v>
      </c>
      <c r="U135" s="288">
        <f>+VLOOKUP($E135,Transports!$1:$1048576,MATCH(DATE(U$2,1,1),Transports!$A$1:$LI$1),FALSE)</f>
        <v>186774.962</v>
      </c>
      <c r="V135" s="288">
        <f>+VLOOKUP($E135,Transports!$1:$1048576,MATCH(DATE(V$2,1,1),Transports!$A$1:$LI$1),FALSE)</f>
        <v>188987.22200000001</v>
      </c>
      <c r="W135" s="288">
        <f>+VLOOKUP($E135,Transports!$1:$1048576,MATCH(DATE(W$2,1,1),Transports!$A$1:$LI$1),FALSE)</f>
        <v>191210.69270000001</v>
      </c>
      <c r="X135" s="288">
        <f>+VLOOKUP($E135,Transports!$1:$1048576,MATCH(DATE(X$2,1,1),Transports!$A$1:$LI$1),FALSE)</f>
        <v>193440.3107</v>
      </c>
      <c r="Y135" s="288">
        <f>+VLOOKUP($E135,Transports!$1:$1048576,MATCH(DATE(Y$2,1,1),Transports!$A$1:$LI$1),FALSE)</f>
        <v>195672.02100000001</v>
      </c>
      <c r="Z135" s="288">
        <f>+VLOOKUP($E135,Transports!$1:$1048576,MATCH(DATE(Z$2,1,1),Transports!$A$1:$LI$1),FALSE)</f>
        <v>197862.92970000001</v>
      </c>
      <c r="AA135" s="288">
        <f>+VLOOKUP($E135,Transports!$1:$1048576,MATCH(DATE(AA$2,1,1),Transports!$A$1:$LI$1),FALSE)</f>
        <v>200056.9835</v>
      </c>
      <c r="AB135" s="288">
        <f>+VLOOKUP($E135,Transports!$1:$1048576,MATCH(DATE(AB$2,1,1),Transports!$A$1:$LI$1),FALSE)</f>
        <v>202248.74979999999</v>
      </c>
      <c r="AC135" s="288">
        <f>+VLOOKUP($E135,Transports!$1:$1048576,MATCH(DATE(AC$2,1,1),Transports!$A$1:$LI$1),FALSE)</f>
        <v>204437.9541</v>
      </c>
      <c r="AD135" s="288">
        <f>+VLOOKUP($E135,Transports!$1:$1048576,MATCH(DATE(AD$2,1,1),Transports!$A$1:$LI$1),FALSE)</f>
        <v>206624.2732</v>
      </c>
      <c r="AE135" s="288">
        <f>+VLOOKUP($E135,Transports!$1:$1048576,MATCH(DATE(AE$2,1,1),Transports!$A$1:$LI$1),FALSE)</f>
        <v>208694.4713</v>
      </c>
      <c r="AF135" s="288">
        <f>+VLOOKUP($E135,Transports!$1:$1048576,MATCH(DATE(AF$2,1,1),Transports!$A$1:$LI$1),FALSE)</f>
        <v>210727.0779</v>
      </c>
      <c r="AG135" s="288">
        <f>+VLOOKUP($E135,Transports!$1:$1048576,MATCH(DATE(AG$2,1,1),Transports!$A$1:$LI$1),FALSE)</f>
        <v>212720.58910000001</v>
      </c>
      <c r="AH135" s="288">
        <f>+VLOOKUP($E135,Transports!$1:$1048576,MATCH(DATE(AH$2,1,1),Transports!$A$1:$LI$1),FALSE)</f>
        <v>214681.97260000001</v>
      </c>
      <c r="AI135" s="288">
        <f>+VLOOKUP($E135,Transports!$1:$1048576,MATCH(DATE(AI$2,1,1),Transports!$A$1:$LI$1),FALSE)</f>
        <v>216618.2444</v>
      </c>
      <c r="AJ135" s="288">
        <f>+VLOOKUP($E135,Transports!$1:$1048576,MATCH(DATE(AJ$2,1,1),Transports!$A$1:$LI$1),FALSE)</f>
        <v>218535.7953</v>
      </c>
      <c r="AK135" s="288">
        <f>+VLOOKUP($E135,Transports!$1:$1048576,MATCH(DATE(AK$2,1,1),Transports!$A$1:$LI$1),FALSE)</f>
        <v>220440.1256</v>
      </c>
      <c r="AL135" s="288">
        <f>+VLOOKUP($E135,Transports!$1:$1048576,MATCH(DATE(AL$2,1,1),Transports!$A$1:$LI$1),FALSE)</f>
        <v>222335.82279999999</v>
      </c>
      <c r="AM135" s="288">
        <f>+VLOOKUP($E135,Transports!$1:$1048576,MATCH(DATE(AM$2,1,1),Transports!$A$1:$LI$1),FALSE)</f>
        <v>224226.6692</v>
      </c>
      <c r="AN135" s="288">
        <f>+VLOOKUP($E135,Transports!$1:$1048576,MATCH(DATE(AN$2,1,1),Transports!$A$1:$LI$1),FALSE)</f>
        <v>226115.7978</v>
      </c>
      <c r="AO135" s="288">
        <f>+VLOOKUP($E135,Transports!$1:$1048576,MATCH(DATE(AO$2,1,1),Transports!$A$1:$LI$1),FALSE)</f>
        <v>228005.84830000001</v>
      </c>
      <c r="AP135" s="288">
        <f>+VLOOKUP($E135,Transports!$1:$1048576,MATCH(DATE(AP$2,1,1),Transports!$A$1:$LI$1),FALSE)</f>
        <v>229873.03589999999</v>
      </c>
      <c r="AQ135" s="288">
        <f>+VLOOKUP($E135,Transports!$1:$1048576,MATCH(DATE(AQ$2,1,1),Transports!$A$1:$LI$1),FALSE)</f>
        <v>231723.7377</v>
      </c>
      <c r="AR135" s="288">
        <f>+VLOOKUP($E135,Transports!$1:$1048576,MATCH(DATE(AR$2,1,1),Transports!$A$1:$LI$1),FALSE)</f>
        <v>233561.8553</v>
      </c>
      <c r="AS135" s="288">
        <f>+VLOOKUP($E135,Transports!$1:$1048576,MATCH(DATE(AS$2,1,1),Transports!$A$1:$LI$1),FALSE)</f>
        <v>235391.7763</v>
      </c>
      <c r="AT135" s="288">
        <f>+VLOOKUP($E135,Transports!$1:$1048576,MATCH(DATE(AT$2,1,1),Transports!$A$1:$LI$1),FALSE)</f>
        <v>237218.0208</v>
      </c>
      <c r="AU135" s="288">
        <f>+VLOOKUP($E135,Transports!$1:$1048576,MATCH(DATE(AU$2,1,1),Transports!$A$1:$LI$1),FALSE)</f>
        <v>239044.90330000001</v>
      </c>
      <c r="AV135" s="288">
        <f>+VLOOKUP($E135,Transports!$1:$1048576,MATCH(DATE(AV$2,1,1),Transports!$A$1:$LI$1),FALSE)</f>
        <v>240876.30300000001</v>
      </c>
      <c r="AW135" s="288">
        <f>+VLOOKUP($E135,Transports!$1:$1048576,MATCH(DATE(AW$2,1,1),Transports!$A$1:$LI$1),FALSE)</f>
        <v>242715.55110000001</v>
      </c>
      <c r="AX135" s="288">
        <f>+VLOOKUP($E135,Transports!$1:$1048576,MATCH(DATE(AX$2,1,1),Transports!$A$1:$LI$1),FALSE)</f>
        <v>244565.41200000001</v>
      </c>
      <c r="AY135" s="288">
        <f>+VLOOKUP($E135,Transports!$1:$1048576,MATCH(DATE(AY$2,1,1),Transports!$A$1:$LI$1),FALSE)</f>
        <v>246428.12700000001</v>
      </c>
      <c r="AZ135" s="288">
        <f>+VLOOKUP($E135,Transports!$1:$1048576,MATCH(DATE(AZ$2,1,1),Transports!$A$1:$LI$1),FALSE)</f>
        <v>248307.7359</v>
      </c>
      <c r="BA135" s="288">
        <f>+VLOOKUP($E135,Transports!$1:$1048576,MATCH(DATE(BA$2,1,1),Transports!$A$1:$LI$1),FALSE)</f>
        <v>250205.2977</v>
      </c>
      <c r="BB135" s="288">
        <f>+VLOOKUP($E135,Transports!$1:$1048576,MATCH(DATE(BB$2,1,1),Transports!$A$1:$LI$1),FALSE)</f>
        <v>252121.78469999999</v>
      </c>
      <c r="BC135" s="288">
        <f>+VLOOKUP($E135,Transports!$1:$1048576,MATCH(DATE(BC$2,1,1),Transports!$A$1:$LI$1),FALSE)</f>
        <v>254057.8713</v>
      </c>
      <c r="BD135" s="288">
        <f>+VLOOKUP($E135,Transports!$1:$1048576,MATCH(DATE(BD$2,1,1),Transports!$A$1:$LI$1),FALSE)</f>
        <v>256014.0171</v>
      </c>
      <c r="BE135" s="288">
        <f>+VLOOKUP($E135,Transports!$1:$1048576,MATCH(DATE(BE$2,1,1),Transports!$A$1:$LI$1),FALSE)</f>
        <v>270590.31430000003</v>
      </c>
      <c r="BF135" s="288">
        <f>+VLOOKUP($E135,Transports!$1:$1048576,MATCH(DATE(BF$2,1,1),Transports!$A$1:$LI$1),FALSE)</f>
        <v>273110.57929999998</v>
      </c>
      <c r="BG135" s="288">
        <f>+VLOOKUP($E135,Transports!$1:$1048576,MATCH(DATE(BG$2,1,1),Transports!$A$1:$LI$1),FALSE)</f>
        <v>275645.16340000002</v>
      </c>
      <c r="BH135" s="288">
        <f>+VLOOKUP($E135,Transports!$1:$1048576,MATCH(DATE(BH$2,1,1),Transports!$A$1:$LI$1),FALSE)</f>
        <v>278195.0528</v>
      </c>
      <c r="BI135" s="288">
        <f>+VLOOKUP($E135,Transports!$1:$1048576,MATCH(DATE(BI$2,1,1),Transports!$A$1:$LI$1),FALSE)</f>
        <v>280761.34350000002</v>
      </c>
    </row>
    <row r="136" spans="1:61" ht="15" customHeight="1" x14ac:dyDescent="0.35">
      <c r="A136" s="410"/>
      <c r="B136" s="422"/>
      <c r="C136" s="110"/>
      <c r="D136" s="110" t="s">
        <v>525</v>
      </c>
      <c r="E136" s="47" t="s">
        <v>453</v>
      </c>
      <c r="F136" s="289">
        <f>+VLOOKUP($E136,Transports!$1:$1048576,MATCH(DATE(F$2,1,1),Transports!$A$1:$LI$1),FALSE)</f>
        <v>105328.5062</v>
      </c>
      <c r="G136" s="289">
        <f>+VLOOKUP($E136,Transports!$1:$1048576,MATCH(DATE(G$2,1,1),Transports!$A$1:$LI$1),FALSE)</f>
        <v>106592.5263</v>
      </c>
      <c r="H136" s="289">
        <f>+VLOOKUP($E136,Transports!$1:$1048576,MATCH(DATE(H$2,1,1),Transports!$A$1:$LI$1),FALSE)</f>
        <v>107772.6554</v>
      </c>
      <c r="I136" s="289">
        <f>+VLOOKUP($E136,Transports!$1:$1048576,MATCH(DATE(I$2,1,1),Transports!$A$1:$LI$1),FALSE)</f>
        <v>108883.49920000001</v>
      </c>
      <c r="J136" s="289">
        <f>+VLOOKUP($E136,Transports!$1:$1048576,MATCH(DATE(J$2,1,1),Transports!$A$1:$LI$1),FALSE)</f>
        <v>109962.3622</v>
      </c>
      <c r="K136" s="289">
        <f>+VLOOKUP($E136,Transports!$1:$1048576,MATCH(DATE(K$2,1,1),Transports!$A$1:$LI$1),FALSE)</f>
        <v>111034.124</v>
      </c>
      <c r="L136" s="289">
        <f>+VLOOKUP($E136,Transports!$1:$1048576,MATCH(DATE(L$2,1,1),Transports!$A$1:$LI$1),FALSE)</f>
        <v>112061.71189999999</v>
      </c>
      <c r="M136" s="289">
        <f>+VLOOKUP($E136,Transports!$1:$1048576,MATCH(DATE(M$2,1,1),Transports!$A$1:$LI$1),FALSE)</f>
        <v>113087.1439</v>
      </c>
      <c r="N136" s="289">
        <f>+VLOOKUP($E136,Transports!$1:$1048576,MATCH(DATE(N$2,1,1),Transports!$A$1:$LI$1),FALSE)</f>
        <v>114115.15059999999</v>
      </c>
      <c r="O136" s="289">
        <f>+VLOOKUP($E136,Transports!$1:$1048576,MATCH(DATE(O$2,1,1),Transports!$A$1:$LI$1),FALSE)</f>
        <v>115148.2473</v>
      </c>
      <c r="P136" s="289">
        <f>+VLOOKUP($E136,Transports!$1:$1048576,MATCH(DATE(P$2,1,1),Transports!$A$1:$LI$1),FALSE)</f>
        <v>116274.63189999999</v>
      </c>
      <c r="Q136" s="289">
        <f>+VLOOKUP($E136,Transports!$1:$1048576,MATCH(DATE(Q$2,1,1),Transports!$A$1:$LI$1),FALSE)</f>
        <v>117347.04240000001</v>
      </c>
      <c r="R136" s="289">
        <f>+VLOOKUP($E136,Transports!$1:$1048576,MATCH(DATE(R$2,1,1),Transports!$A$1:$LI$1),FALSE)</f>
        <v>118419.4955</v>
      </c>
      <c r="S136" s="289">
        <f>+VLOOKUP($E136,Transports!$1:$1048576,MATCH(DATE(S$2,1,1),Transports!$A$1:$LI$1),FALSE)</f>
        <v>119489.74980000001</v>
      </c>
      <c r="T136" s="289">
        <f>+VLOOKUP($E136,Transports!$1:$1048576,MATCH(DATE(T$2,1,1),Transports!$A$1:$LI$1),FALSE)</f>
        <v>120557.42389999999</v>
      </c>
      <c r="U136" s="289">
        <f>+VLOOKUP($E136,Transports!$1:$1048576,MATCH(DATE(U$2,1,1),Transports!$A$1:$LI$1),FALSE)</f>
        <v>121622.99920000001</v>
      </c>
      <c r="V136" s="289">
        <f>+VLOOKUP($E136,Transports!$1:$1048576,MATCH(DATE(V$2,1,1),Transports!$A$1:$LI$1),FALSE)</f>
        <v>122687.3241</v>
      </c>
      <c r="W136" s="289">
        <f>+VLOOKUP($E136,Transports!$1:$1048576,MATCH(DATE(W$2,1,1),Transports!$A$1:$LI$1),FALSE)</f>
        <v>123751.3541</v>
      </c>
      <c r="X136" s="289">
        <f>+VLOOKUP($E136,Transports!$1:$1048576,MATCH(DATE(X$2,1,1),Transports!$A$1:$LI$1),FALSE)</f>
        <v>124816.0242</v>
      </c>
      <c r="Y136" s="289">
        <f>+VLOOKUP($E136,Transports!$1:$1048576,MATCH(DATE(Y$2,1,1),Transports!$A$1:$LI$1),FALSE)</f>
        <v>125882.2013</v>
      </c>
      <c r="Z136" s="289">
        <f>+VLOOKUP($E136,Transports!$1:$1048576,MATCH(DATE(Z$2,1,1),Transports!$A$1:$LI$1),FALSE)</f>
        <v>126890.09209999999</v>
      </c>
      <c r="AA136" s="289">
        <f>+VLOOKUP($E136,Transports!$1:$1048576,MATCH(DATE(AA$2,1,1),Transports!$A$1:$LI$1),FALSE)</f>
        <v>127942.1943</v>
      </c>
      <c r="AB136" s="289">
        <f>+VLOOKUP($E136,Transports!$1:$1048576,MATCH(DATE(AB$2,1,1),Transports!$A$1:$LI$1),FALSE)</f>
        <v>129001.6495</v>
      </c>
      <c r="AC136" s="289">
        <f>+VLOOKUP($E136,Transports!$1:$1048576,MATCH(DATE(AC$2,1,1),Transports!$A$1:$LI$1),FALSE)</f>
        <v>130070.05250000001</v>
      </c>
      <c r="AD136" s="289">
        <f>+VLOOKUP($E136,Transports!$1:$1048576,MATCH(DATE(AD$2,1,1),Transports!$A$1:$LI$1),FALSE)</f>
        <v>131147.7212</v>
      </c>
      <c r="AE136" s="289">
        <f>+VLOOKUP($E136,Transports!$1:$1048576,MATCH(DATE(AE$2,1,1),Transports!$A$1:$LI$1),FALSE)</f>
        <v>132065.01560000001</v>
      </c>
      <c r="AF136" s="289">
        <f>+VLOOKUP($E136,Transports!$1:$1048576,MATCH(DATE(AF$2,1,1),Transports!$A$1:$LI$1),FALSE)</f>
        <v>133026.00219999999</v>
      </c>
      <c r="AG136" s="289">
        <f>+VLOOKUP($E136,Transports!$1:$1048576,MATCH(DATE(AG$2,1,1),Transports!$A$1:$LI$1),FALSE)</f>
        <v>133979.4963</v>
      </c>
      <c r="AH136" s="289">
        <f>+VLOOKUP($E136,Transports!$1:$1048576,MATCH(DATE(AH$2,1,1),Transports!$A$1:$LI$1),FALSE)</f>
        <v>134932.64249999999</v>
      </c>
      <c r="AI136" s="289">
        <f>+VLOOKUP($E136,Transports!$1:$1048576,MATCH(DATE(AI$2,1,1),Transports!$A$1:$LI$1),FALSE)</f>
        <v>135890.4423</v>
      </c>
      <c r="AJ136" s="289">
        <f>+VLOOKUP($E136,Transports!$1:$1048576,MATCH(DATE(AJ$2,1,1),Transports!$A$1:$LI$1),FALSE)</f>
        <v>136856.26689999999</v>
      </c>
      <c r="AK136" s="289">
        <f>+VLOOKUP($E136,Transports!$1:$1048576,MATCH(DATE(AK$2,1,1),Transports!$A$1:$LI$1),FALSE)</f>
        <v>137832.25589999999</v>
      </c>
      <c r="AL136" s="289">
        <f>+VLOOKUP($E136,Transports!$1:$1048576,MATCH(DATE(AL$2,1,1),Transports!$A$1:$LI$1),FALSE)</f>
        <v>138819.66889999999</v>
      </c>
      <c r="AM136" s="289">
        <f>+VLOOKUP($E136,Transports!$1:$1048576,MATCH(DATE(AM$2,1,1),Transports!$A$1:$LI$1),FALSE)</f>
        <v>139819.1778</v>
      </c>
      <c r="AN136" s="289">
        <f>+VLOOKUP($E136,Transports!$1:$1048576,MATCH(DATE(AN$2,1,1),Transports!$A$1:$LI$1),FALSE)</f>
        <v>140831.09179999999</v>
      </c>
      <c r="AO136" s="289">
        <f>+VLOOKUP($E136,Transports!$1:$1048576,MATCH(DATE(AO$2,1,1),Transports!$A$1:$LI$1),FALSE)</f>
        <v>141855.51560000001</v>
      </c>
      <c r="AP136" s="289">
        <f>+VLOOKUP($E136,Transports!$1:$1048576,MATCH(DATE(AP$2,1,1),Transports!$A$1:$LI$1),FALSE)</f>
        <v>142854.11139999999</v>
      </c>
      <c r="AQ136" s="289">
        <f>+VLOOKUP($E136,Transports!$1:$1048576,MATCH(DATE(AQ$2,1,1),Transports!$A$1:$LI$1),FALSE)</f>
        <v>143852.53769999999</v>
      </c>
      <c r="AR136" s="289">
        <f>+VLOOKUP($E136,Transports!$1:$1048576,MATCH(DATE(AR$2,1,1),Transports!$A$1:$LI$1),FALSE)</f>
        <v>144853.0019</v>
      </c>
      <c r="AS136" s="289">
        <f>+VLOOKUP($E136,Transports!$1:$1048576,MATCH(DATE(AS$2,1,1),Transports!$A$1:$LI$1),FALSE)</f>
        <v>145858.32250000001</v>
      </c>
      <c r="AT136" s="289">
        <f>+VLOOKUP($E136,Transports!$1:$1048576,MATCH(DATE(AT$2,1,1),Transports!$A$1:$LI$1),FALSE)</f>
        <v>146871.1372</v>
      </c>
      <c r="AU136" s="289">
        <f>+VLOOKUP($E136,Transports!$1:$1048576,MATCH(DATE(AU$2,1,1),Transports!$A$1:$LI$1),FALSE)</f>
        <v>147893.5969</v>
      </c>
      <c r="AV136" s="289">
        <f>+VLOOKUP($E136,Transports!$1:$1048576,MATCH(DATE(AV$2,1,1),Transports!$A$1:$LI$1),FALSE)</f>
        <v>148927.29740000001</v>
      </c>
      <c r="AW136" s="289">
        <f>+VLOOKUP($E136,Transports!$1:$1048576,MATCH(DATE(AW$2,1,1),Transports!$A$1:$LI$1),FALSE)</f>
        <v>149973.32769999999</v>
      </c>
      <c r="AX136" s="289">
        <f>+VLOOKUP($E136,Transports!$1:$1048576,MATCH(DATE(AX$2,1,1),Transports!$A$1:$LI$1),FALSE)</f>
        <v>151032.3682</v>
      </c>
      <c r="AY136" s="289">
        <f>+VLOOKUP($E136,Transports!$1:$1048576,MATCH(DATE(AY$2,1,1),Transports!$A$1:$LI$1),FALSE)</f>
        <v>152104.79920000001</v>
      </c>
      <c r="AZ136" s="289">
        <f>+VLOOKUP($E136,Transports!$1:$1048576,MATCH(DATE(AZ$2,1,1),Transports!$A$1:$LI$1),FALSE)</f>
        <v>153194.07260000001</v>
      </c>
      <c r="BA136" s="289">
        <f>+VLOOKUP($E136,Transports!$1:$1048576,MATCH(DATE(BA$2,1,1),Transports!$A$1:$LI$1),FALSE)</f>
        <v>154298.06080000001</v>
      </c>
      <c r="BB136" s="289">
        <f>+VLOOKUP($E136,Transports!$1:$1048576,MATCH(DATE(BB$2,1,1),Transports!$A$1:$LI$1),FALSE)</f>
        <v>155416.56589999999</v>
      </c>
      <c r="BC136" s="289">
        <f>+VLOOKUP($E136,Transports!$1:$1048576,MATCH(DATE(BC$2,1,1),Transports!$A$1:$LI$1),FALSE)</f>
        <v>156549.27429999999</v>
      </c>
      <c r="BD136" s="289">
        <f>+VLOOKUP($E136,Transports!$1:$1048576,MATCH(DATE(BD$2,1,1),Transports!$A$1:$LI$1),FALSE)</f>
        <v>157695.86230000001</v>
      </c>
      <c r="BE136" s="289">
        <f>+VLOOKUP($E136,Transports!$1:$1048576,MATCH(DATE(BE$2,1,1),Transports!$A$1:$LI$1),FALSE)</f>
        <v>166240.69209999999</v>
      </c>
      <c r="BF136" s="289">
        <f>+VLOOKUP($E136,Transports!$1:$1048576,MATCH(DATE(BF$2,1,1),Transports!$A$1:$LI$1),FALSE)</f>
        <v>167694.66149999999</v>
      </c>
      <c r="BG136" s="289">
        <f>+VLOOKUP($E136,Transports!$1:$1048576,MATCH(DATE(BG$2,1,1),Transports!$A$1:$LI$1),FALSE)</f>
        <v>169161.41279999999</v>
      </c>
      <c r="BH136" s="289">
        <f>+VLOOKUP($E136,Transports!$1:$1048576,MATCH(DATE(BH$2,1,1),Transports!$A$1:$LI$1),FALSE)</f>
        <v>170641.4804</v>
      </c>
      <c r="BI136" s="289">
        <f>+VLOOKUP($E136,Transports!$1:$1048576,MATCH(DATE(BI$2,1,1),Transports!$A$1:$LI$1),FALSE)</f>
        <v>172135.41159999999</v>
      </c>
    </row>
    <row r="137" spans="1:61" s="291" customFormat="1" ht="15" customHeight="1" x14ac:dyDescent="0.35">
      <c r="A137" s="423" t="s">
        <v>563</v>
      </c>
      <c r="B137" s="418" t="s">
        <v>532</v>
      </c>
      <c r="C137" s="352" t="s">
        <v>537</v>
      </c>
      <c r="D137" s="353"/>
      <c r="E137" s="354"/>
      <c r="F137" s="290">
        <f>SUM(F138:F139)</f>
        <v>1</v>
      </c>
      <c r="G137" s="290">
        <f t="shared" ref="G137:AO137" si="0">SUM(G138:G139)</f>
        <v>1</v>
      </c>
      <c r="H137" s="290">
        <f t="shared" si="0"/>
        <v>1</v>
      </c>
      <c r="I137" s="290">
        <f t="shared" si="0"/>
        <v>1</v>
      </c>
      <c r="J137" s="290">
        <f t="shared" si="0"/>
        <v>1</v>
      </c>
      <c r="K137" s="290">
        <f t="shared" si="0"/>
        <v>1</v>
      </c>
      <c r="L137" s="290">
        <f t="shared" si="0"/>
        <v>1</v>
      </c>
      <c r="M137" s="290">
        <f t="shared" si="0"/>
        <v>1</v>
      </c>
      <c r="N137" s="290">
        <f t="shared" si="0"/>
        <v>1</v>
      </c>
      <c r="O137" s="290">
        <f t="shared" si="0"/>
        <v>1</v>
      </c>
      <c r="P137" s="290">
        <f t="shared" si="0"/>
        <v>1</v>
      </c>
      <c r="Q137" s="290">
        <f t="shared" si="0"/>
        <v>1</v>
      </c>
      <c r="R137" s="290">
        <f t="shared" si="0"/>
        <v>1</v>
      </c>
      <c r="S137" s="290">
        <f t="shared" si="0"/>
        <v>1</v>
      </c>
      <c r="T137" s="290">
        <f t="shared" si="0"/>
        <v>1</v>
      </c>
      <c r="U137" s="290">
        <f t="shared" si="0"/>
        <v>1</v>
      </c>
      <c r="V137" s="290">
        <f t="shared" si="0"/>
        <v>1</v>
      </c>
      <c r="W137" s="290">
        <f t="shared" si="0"/>
        <v>1</v>
      </c>
      <c r="X137" s="290">
        <f t="shared" si="0"/>
        <v>1</v>
      </c>
      <c r="Y137" s="290">
        <f t="shared" si="0"/>
        <v>1</v>
      </c>
      <c r="Z137" s="290">
        <f t="shared" si="0"/>
        <v>1</v>
      </c>
      <c r="AA137" s="290">
        <f t="shared" si="0"/>
        <v>1</v>
      </c>
      <c r="AB137" s="290">
        <f t="shared" si="0"/>
        <v>1</v>
      </c>
      <c r="AC137" s="290">
        <f t="shared" si="0"/>
        <v>1</v>
      </c>
      <c r="AD137" s="290">
        <f t="shared" si="0"/>
        <v>1</v>
      </c>
      <c r="AE137" s="290">
        <f t="shared" si="0"/>
        <v>1</v>
      </c>
      <c r="AF137" s="290">
        <f t="shared" si="0"/>
        <v>1</v>
      </c>
      <c r="AG137" s="290">
        <f t="shared" si="0"/>
        <v>1</v>
      </c>
      <c r="AH137" s="290">
        <f t="shared" si="0"/>
        <v>1</v>
      </c>
      <c r="AI137" s="290">
        <f t="shared" si="0"/>
        <v>1</v>
      </c>
      <c r="AJ137" s="290">
        <f t="shared" si="0"/>
        <v>1</v>
      </c>
      <c r="AK137" s="290">
        <f t="shared" si="0"/>
        <v>1</v>
      </c>
      <c r="AL137" s="290">
        <f t="shared" si="0"/>
        <v>1</v>
      </c>
      <c r="AM137" s="290">
        <f t="shared" si="0"/>
        <v>1</v>
      </c>
      <c r="AN137" s="290">
        <f t="shared" si="0"/>
        <v>1</v>
      </c>
      <c r="AO137" s="290">
        <f t="shared" si="0"/>
        <v>1</v>
      </c>
      <c r="AP137" s="290">
        <f t="shared" ref="AP137:BG137" si="1">SUM(AP138:AP139)</f>
        <v>1</v>
      </c>
      <c r="AQ137" s="290">
        <f t="shared" si="1"/>
        <v>1</v>
      </c>
      <c r="AR137" s="290">
        <f t="shared" si="1"/>
        <v>1</v>
      </c>
      <c r="AS137" s="290">
        <f t="shared" si="1"/>
        <v>1</v>
      </c>
      <c r="AT137" s="290">
        <f t="shared" si="1"/>
        <v>1</v>
      </c>
      <c r="AU137" s="290">
        <f t="shared" si="1"/>
        <v>1</v>
      </c>
      <c r="AV137" s="290">
        <f t="shared" si="1"/>
        <v>1</v>
      </c>
      <c r="AW137" s="290">
        <f t="shared" si="1"/>
        <v>1</v>
      </c>
      <c r="AX137" s="290">
        <f t="shared" si="1"/>
        <v>1</v>
      </c>
      <c r="AY137" s="290">
        <f t="shared" si="1"/>
        <v>1</v>
      </c>
      <c r="AZ137" s="290">
        <f t="shared" si="1"/>
        <v>1</v>
      </c>
      <c r="BA137" s="290">
        <f t="shared" si="1"/>
        <v>1</v>
      </c>
      <c r="BB137" s="290">
        <f t="shared" si="1"/>
        <v>1</v>
      </c>
      <c r="BC137" s="290">
        <f t="shared" si="1"/>
        <v>1</v>
      </c>
      <c r="BD137" s="290">
        <f t="shared" si="1"/>
        <v>1</v>
      </c>
      <c r="BE137" s="290">
        <f t="shared" si="1"/>
        <v>1</v>
      </c>
      <c r="BF137" s="290">
        <f t="shared" si="1"/>
        <v>1</v>
      </c>
      <c r="BG137" s="290">
        <f t="shared" si="1"/>
        <v>1</v>
      </c>
      <c r="BH137" s="290">
        <f t="shared" ref="BH137:BI137" si="2">SUM(BH138:BH139)</f>
        <v>1</v>
      </c>
      <c r="BI137" s="290">
        <f t="shared" si="2"/>
        <v>1</v>
      </c>
    </row>
    <row r="138" spans="1:61" ht="15" customHeight="1" x14ac:dyDescent="0.35">
      <c r="A138" s="424"/>
      <c r="B138" s="419"/>
      <c r="C138" s="146"/>
      <c r="D138" s="111" t="s">
        <v>1027</v>
      </c>
      <c r="E138" s="71" t="s">
        <v>1510</v>
      </c>
      <c r="F138" s="292">
        <f>+VLOOKUP($E138,Energy_Mix!$1:$1048576,MATCH(DATE(F$2,1,1),Energy_Mix!$A$1:$LI$1),FALSE)</f>
        <v>0.2006908916</v>
      </c>
      <c r="G138" s="292">
        <f>+VLOOKUP($E138,Energy_Mix!$1:$1048576,MATCH(DATE(G$2,1,1),Energy_Mix!$A$1:$LI$1),FALSE)</f>
        <v>0.2006908916</v>
      </c>
      <c r="H138" s="292">
        <f>+VLOOKUP($E138,Energy_Mix!$1:$1048576,MATCH(DATE(H$2,1,1),Energy_Mix!$A$1:$LI$1),FALSE)</f>
        <v>0.2006908916</v>
      </c>
      <c r="I138" s="292">
        <f>+VLOOKUP($E138,Energy_Mix!$1:$1048576,MATCH(DATE(I$2,1,1),Energy_Mix!$A$1:$LI$1),FALSE)</f>
        <v>0.2006908916</v>
      </c>
      <c r="J138" s="292">
        <f>+VLOOKUP($E138,Energy_Mix!$1:$1048576,MATCH(DATE(J$2,1,1),Energy_Mix!$A$1:$LI$1),FALSE)</f>
        <v>0.2006908916</v>
      </c>
      <c r="K138" s="292">
        <f>+VLOOKUP($E138,Energy_Mix!$1:$1048576,MATCH(DATE(K$2,1,1),Energy_Mix!$A$1:$LI$1),FALSE)</f>
        <v>0.2006908916</v>
      </c>
      <c r="L138" s="292">
        <f>+VLOOKUP($E138,Energy_Mix!$1:$1048576,MATCH(DATE(L$2,1,1),Energy_Mix!$A$1:$LI$1),FALSE)</f>
        <v>0.2006908916</v>
      </c>
      <c r="M138" s="292">
        <f>+VLOOKUP($E138,Energy_Mix!$1:$1048576,MATCH(DATE(M$2,1,1),Energy_Mix!$A$1:$LI$1),FALSE)</f>
        <v>0.2006908916</v>
      </c>
      <c r="N138" s="292">
        <f>+VLOOKUP($E138,Energy_Mix!$1:$1048576,MATCH(DATE(N$2,1,1),Energy_Mix!$A$1:$LI$1),FALSE)</f>
        <v>0.2006908916</v>
      </c>
      <c r="O138" s="292">
        <f>+VLOOKUP($E138,Energy_Mix!$1:$1048576,MATCH(DATE(O$2,1,1),Energy_Mix!$A$1:$LI$1),FALSE)</f>
        <v>0.2006908916</v>
      </c>
      <c r="P138" s="292">
        <f>+VLOOKUP($E138,Energy_Mix!$1:$1048576,MATCH(DATE(P$2,1,1),Energy_Mix!$A$1:$LI$1),FALSE)</f>
        <v>0.2006908916</v>
      </c>
      <c r="Q138" s="292">
        <f>+VLOOKUP($E138,Energy_Mix!$1:$1048576,MATCH(DATE(Q$2,1,1),Energy_Mix!$A$1:$LI$1),FALSE)</f>
        <v>0.2006908916</v>
      </c>
      <c r="R138" s="292">
        <f>+VLOOKUP($E138,Energy_Mix!$1:$1048576,MATCH(DATE(R$2,1,1),Energy_Mix!$A$1:$LI$1),FALSE)</f>
        <v>0.2006908916</v>
      </c>
      <c r="S138" s="292">
        <f>+VLOOKUP($E138,Energy_Mix!$1:$1048576,MATCH(DATE(S$2,1,1),Energy_Mix!$A$1:$LI$1),FALSE)</f>
        <v>0.2006908916</v>
      </c>
      <c r="T138" s="292">
        <f>+VLOOKUP($E138,Energy_Mix!$1:$1048576,MATCH(DATE(T$2,1,1),Energy_Mix!$A$1:$LI$1),FALSE)</f>
        <v>0.2006908916</v>
      </c>
      <c r="U138" s="292">
        <f>+VLOOKUP($E138,Energy_Mix!$1:$1048576,MATCH(DATE(U$2,1,1),Energy_Mix!$A$1:$LI$1),FALSE)</f>
        <v>0.2006908916</v>
      </c>
      <c r="V138" s="292">
        <f>+VLOOKUP($E138,Energy_Mix!$1:$1048576,MATCH(DATE(V$2,1,1),Energy_Mix!$A$1:$LI$1),FALSE)</f>
        <v>0.2006908916</v>
      </c>
      <c r="W138" s="292">
        <f>+VLOOKUP($E138,Energy_Mix!$1:$1048576,MATCH(DATE(W$2,1,1),Energy_Mix!$A$1:$LI$1),FALSE)</f>
        <v>0.2006908916</v>
      </c>
      <c r="X138" s="292">
        <f>+VLOOKUP($E138,Energy_Mix!$1:$1048576,MATCH(DATE(X$2,1,1),Energy_Mix!$A$1:$LI$1),FALSE)</f>
        <v>0.2006908916</v>
      </c>
      <c r="Y138" s="292">
        <f>+VLOOKUP($E138,Energy_Mix!$1:$1048576,MATCH(DATE(Y$2,1,1),Energy_Mix!$A$1:$LI$1),FALSE)</f>
        <v>0.2006908916</v>
      </c>
      <c r="Z138" s="292">
        <f>+VLOOKUP($E138,Energy_Mix!$1:$1048576,MATCH(DATE(Z$2,1,1),Energy_Mix!$A$1:$LI$1),FALSE)</f>
        <v>0.2006908916</v>
      </c>
      <c r="AA138" s="292">
        <f>+VLOOKUP($E138,Energy_Mix!$1:$1048576,MATCH(DATE(AA$2,1,1),Energy_Mix!$A$1:$LI$1),FALSE)</f>
        <v>0.2006908916</v>
      </c>
      <c r="AB138" s="292">
        <f>+VLOOKUP($E138,Energy_Mix!$1:$1048576,MATCH(DATE(AB$2,1,1),Energy_Mix!$A$1:$LI$1),FALSE)</f>
        <v>0.2006908916</v>
      </c>
      <c r="AC138" s="292">
        <f>+VLOOKUP($E138,Energy_Mix!$1:$1048576,MATCH(DATE(AC$2,1,1),Energy_Mix!$A$1:$LI$1),FALSE)</f>
        <v>0.2006908916</v>
      </c>
      <c r="AD138" s="292">
        <f>+VLOOKUP($E138,Energy_Mix!$1:$1048576,MATCH(DATE(AD$2,1,1),Energy_Mix!$A$1:$LI$1),FALSE)</f>
        <v>0.2006908916</v>
      </c>
      <c r="AE138" s="292">
        <f>+VLOOKUP($E138,Energy_Mix!$1:$1048576,MATCH(DATE(AE$2,1,1),Energy_Mix!$A$1:$LI$1),FALSE)</f>
        <v>0.2006908916</v>
      </c>
      <c r="AF138" s="292">
        <f>+VLOOKUP($E138,Energy_Mix!$1:$1048576,MATCH(DATE(AF$2,1,1),Energy_Mix!$A$1:$LI$1),FALSE)</f>
        <v>0.2006908916</v>
      </c>
      <c r="AG138" s="292">
        <f>+VLOOKUP($E138,Energy_Mix!$1:$1048576,MATCH(DATE(AG$2,1,1),Energy_Mix!$A$1:$LI$1),FALSE)</f>
        <v>0.2006908916</v>
      </c>
      <c r="AH138" s="292">
        <f>+VLOOKUP($E138,Energy_Mix!$1:$1048576,MATCH(DATE(AH$2,1,1),Energy_Mix!$A$1:$LI$1),FALSE)</f>
        <v>0.2006908916</v>
      </c>
      <c r="AI138" s="292">
        <f>+VLOOKUP($E138,Energy_Mix!$1:$1048576,MATCH(DATE(AI$2,1,1),Energy_Mix!$A$1:$LI$1),FALSE)</f>
        <v>0.2006908916</v>
      </c>
      <c r="AJ138" s="292">
        <f>+VLOOKUP($E138,Energy_Mix!$1:$1048576,MATCH(DATE(AJ$2,1,1),Energy_Mix!$A$1:$LI$1),FALSE)</f>
        <v>0.2006908916</v>
      </c>
      <c r="AK138" s="292">
        <f>+VLOOKUP($E138,Energy_Mix!$1:$1048576,MATCH(DATE(AK$2,1,1),Energy_Mix!$A$1:$LI$1),FALSE)</f>
        <v>0.2006908916</v>
      </c>
      <c r="AL138" s="292">
        <f>+VLOOKUP($E138,Energy_Mix!$1:$1048576,MATCH(DATE(AL$2,1,1),Energy_Mix!$A$1:$LI$1),FALSE)</f>
        <v>0.2006908916</v>
      </c>
      <c r="AM138" s="292">
        <f>+VLOOKUP($E138,Energy_Mix!$1:$1048576,MATCH(DATE(AM$2,1,1),Energy_Mix!$A$1:$LI$1),FALSE)</f>
        <v>0.2006908916</v>
      </c>
      <c r="AN138" s="292">
        <f>+VLOOKUP($E138,Energy_Mix!$1:$1048576,MATCH(DATE(AN$2,1,1),Energy_Mix!$A$1:$LI$1),FALSE)</f>
        <v>0.2006908916</v>
      </c>
      <c r="AO138" s="292">
        <f>+VLOOKUP($E138,Energy_Mix!$1:$1048576,MATCH(DATE(AO$2,1,1),Energy_Mix!$A$1:$LI$1),FALSE)</f>
        <v>0.2006908916</v>
      </c>
      <c r="AP138" s="292">
        <f>+VLOOKUP($E138,Energy_Mix!$1:$1048576,MATCH(DATE(AP$2,1,1),Energy_Mix!$A$1:$LI$1),FALSE)</f>
        <v>0.2006908916</v>
      </c>
      <c r="AQ138" s="292">
        <f>+VLOOKUP($E138,Energy_Mix!$1:$1048576,MATCH(DATE(AQ$2,1,1),Energy_Mix!$A$1:$LI$1),FALSE)</f>
        <v>0.2006908916</v>
      </c>
      <c r="AR138" s="292">
        <f>+VLOOKUP($E138,Energy_Mix!$1:$1048576,MATCH(DATE(AR$2,1,1),Energy_Mix!$A$1:$LI$1),FALSE)</f>
        <v>0.2006908916</v>
      </c>
      <c r="AS138" s="292">
        <f>+VLOOKUP($E138,Energy_Mix!$1:$1048576,MATCH(DATE(AS$2,1,1),Energy_Mix!$A$1:$LI$1),FALSE)</f>
        <v>0.2006908916</v>
      </c>
      <c r="AT138" s="292">
        <f>+VLOOKUP($E138,Energy_Mix!$1:$1048576,MATCH(DATE(AT$2,1,1),Energy_Mix!$A$1:$LI$1),FALSE)</f>
        <v>0.2006908916</v>
      </c>
      <c r="AU138" s="292">
        <f>+VLOOKUP($E138,Energy_Mix!$1:$1048576,MATCH(DATE(AU$2,1,1),Energy_Mix!$A$1:$LI$1),FALSE)</f>
        <v>0.2006908916</v>
      </c>
      <c r="AV138" s="292">
        <f>+VLOOKUP($E138,Energy_Mix!$1:$1048576,MATCH(DATE(AV$2,1,1),Energy_Mix!$A$1:$LI$1),FALSE)</f>
        <v>0.2006908916</v>
      </c>
      <c r="AW138" s="292">
        <f>+VLOOKUP($E138,Energy_Mix!$1:$1048576,MATCH(DATE(AW$2,1,1),Energy_Mix!$A$1:$LI$1),FALSE)</f>
        <v>0.2006908916</v>
      </c>
      <c r="AX138" s="292">
        <f>+VLOOKUP($E138,Energy_Mix!$1:$1048576,MATCH(DATE(AX$2,1,1),Energy_Mix!$A$1:$LI$1),FALSE)</f>
        <v>0.2006908916</v>
      </c>
      <c r="AY138" s="292">
        <f>+VLOOKUP($E138,Energy_Mix!$1:$1048576,MATCH(DATE(AY$2,1,1),Energy_Mix!$A$1:$LI$1),FALSE)</f>
        <v>0.2006908916</v>
      </c>
      <c r="AZ138" s="292">
        <f>+VLOOKUP($E138,Energy_Mix!$1:$1048576,MATCH(DATE(AZ$2,1,1),Energy_Mix!$A$1:$LI$1),FALSE)</f>
        <v>0.2006908916</v>
      </c>
      <c r="BA138" s="292">
        <f>+VLOOKUP($E138,Energy_Mix!$1:$1048576,MATCH(DATE(BA$2,1,1),Energy_Mix!$A$1:$LI$1),FALSE)</f>
        <v>0.2006908916</v>
      </c>
      <c r="BB138" s="292">
        <f>+VLOOKUP($E138,Energy_Mix!$1:$1048576,MATCH(DATE(BB$2,1,1),Energy_Mix!$A$1:$LI$1),FALSE)</f>
        <v>0.2006908916</v>
      </c>
      <c r="BC138" s="292">
        <f>+VLOOKUP($E138,Energy_Mix!$1:$1048576,MATCH(DATE(BC$2,1,1),Energy_Mix!$A$1:$LI$1),FALSE)</f>
        <v>0.2006908916</v>
      </c>
      <c r="BD138" s="292">
        <f>+VLOOKUP($E138,Energy_Mix!$1:$1048576,MATCH(DATE(BD$2,1,1),Energy_Mix!$A$1:$LI$1),FALSE)</f>
        <v>0.2006908916</v>
      </c>
      <c r="BE138" s="292">
        <f>+VLOOKUP($E138,Energy_Mix!$1:$1048576,MATCH(DATE(BE$2,1,1),Energy_Mix!$A$1:$LI$1),FALSE)</f>
        <v>0.2006908916</v>
      </c>
      <c r="BF138" s="292">
        <f>+VLOOKUP($E138,Energy_Mix!$1:$1048576,MATCH(DATE(BF$2,1,1),Energy_Mix!$A$1:$LI$1),FALSE)</f>
        <v>0.2006908916</v>
      </c>
      <c r="BG138" s="292">
        <f>+VLOOKUP($E138,Energy_Mix!$1:$1048576,MATCH(DATE(BG$2,1,1),Energy_Mix!$A$1:$LI$1),FALSE)</f>
        <v>0.2006908916</v>
      </c>
      <c r="BH138" s="292">
        <f>+VLOOKUP($E138,Energy_Mix!$1:$1048576,MATCH(DATE(BH$2,1,1),Energy_Mix!$A$1:$LI$1),FALSE)</f>
        <v>0.2006908916</v>
      </c>
      <c r="BI138" s="292">
        <f>+VLOOKUP($E138,Energy_Mix!$1:$1048576,MATCH(DATE(BI$2,1,1),Energy_Mix!$A$1:$LI$1),FALSE)</f>
        <v>0.2006908916</v>
      </c>
    </row>
    <row r="139" spans="1:61" ht="15" customHeight="1" x14ac:dyDescent="0.35">
      <c r="A139" s="424"/>
      <c r="B139" s="419"/>
      <c r="C139" s="146"/>
      <c r="D139" s="111" t="s">
        <v>1027</v>
      </c>
      <c r="E139" s="71" t="s">
        <v>1511</v>
      </c>
      <c r="F139" s="292">
        <f>+VLOOKUP($E139,Energy_Mix!$1:$1048576,MATCH(DATE(F$2,1,1),Energy_Mix!$A$1:$LI$1),FALSE)</f>
        <v>0.79930910840000002</v>
      </c>
      <c r="G139" s="292">
        <f>+VLOOKUP($E139,Energy_Mix!$1:$1048576,MATCH(DATE(G$2,1,1),Energy_Mix!$A$1:$LI$1),FALSE)</f>
        <v>0.79930910840000002</v>
      </c>
      <c r="H139" s="292">
        <f>+VLOOKUP($E139,Energy_Mix!$1:$1048576,MATCH(DATE(H$2,1,1),Energy_Mix!$A$1:$LI$1),FALSE)</f>
        <v>0.79930910840000002</v>
      </c>
      <c r="I139" s="292">
        <f>+VLOOKUP($E139,Energy_Mix!$1:$1048576,MATCH(DATE(I$2,1,1),Energy_Mix!$A$1:$LI$1),FALSE)</f>
        <v>0.79930910840000002</v>
      </c>
      <c r="J139" s="292">
        <f>+VLOOKUP($E139,Energy_Mix!$1:$1048576,MATCH(DATE(J$2,1,1),Energy_Mix!$A$1:$LI$1),FALSE)</f>
        <v>0.79930910840000002</v>
      </c>
      <c r="K139" s="292">
        <f>+VLOOKUP($E139,Energy_Mix!$1:$1048576,MATCH(DATE(K$2,1,1),Energy_Mix!$A$1:$LI$1),FALSE)</f>
        <v>0.79930910840000002</v>
      </c>
      <c r="L139" s="292">
        <f>+VLOOKUP($E139,Energy_Mix!$1:$1048576,MATCH(DATE(L$2,1,1),Energy_Mix!$A$1:$LI$1),FALSE)</f>
        <v>0.79930910840000002</v>
      </c>
      <c r="M139" s="292">
        <f>+VLOOKUP($E139,Energy_Mix!$1:$1048576,MATCH(DATE(M$2,1,1),Energy_Mix!$A$1:$LI$1),FALSE)</f>
        <v>0.79930910840000002</v>
      </c>
      <c r="N139" s="292">
        <f>+VLOOKUP($E139,Energy_Mix!$1:$1048576,MATCH(DATE(N$2,1,1),Energy_Mix!$A$1:$LI$1),FALSE)</f>
        <v>0.79930910840000002</v>
      </c>
      <c r="O139" s="292">
        <f>+VLOOKUP($E139,Energy_Mix!$1:$1048576,MATCH(DATE(O$2,1,1),Energy_Mix!$A$1:$LI$1),FALSE)</f>
        <v>0.79930910840000002</v>
      </c>
      <c r="P139" s="292">
        <f>+VLOOKUP($E139,Energy_Mix!$1:$1048576,MATCH(DATE(P$2,1,1),Energy_Mix!$A$1:$LI$1),FALSE)</f>
        <v>0.79930910840000002</v>
      </c>
      <c r="Q139" s="292">
        <f>+VLOOKUP($E139,Energy_Mix!$1:$1048576,MATCH(DATE(Q$2,1,1),Energy_Mix!$A$1:$LI$1),FALSE)</f>
        <v>0.79930910840000002</v>
      </c>
      <c r="R139" s="292">
        <f>+VLOOKUP($E139,Energy_Mix!$1:$1048576,MATCH(DATE(R$2,1,1),Energy_Mix!$A$1:$LI$1),FALSE)</f>
        <v>0.79930910840000002</v>
      </c>
      <c r="S139" s="292">
        <f>+VLOOKUP($E139,Energy_Mix!$1:$1048576,MATCH(DATE(S$2,1,1),Energy_Mix!$A$1:$LI$1),FALSE)</f>
        <v>0.79930910840000002</v>
      </c>
      <c r="T139" s="292">
        <f>+VLOOKUP($E139,Energy_Mix!$1:$1048576,MATCH(DATE(T$2,1,1),Energy_Mix!$A$1:$LI$1),FALSE)</f>
        <v>0.79930910840000002</v>
      </c>
      <c r="U139" s="292">
        <f>+VLOOKUP($E139,Energy_Mix!$1:$1048576,MATCH(DATE(U$2,1,1),Energy_Mix!$A$1:$LI$1),FALSE)</f>
        <v>0.79930910840000002</v>
      </c>
      <c r="V139" s="292">
        <f>+VLOOKUP($E139,Energy_Mix!$1:$1048576,MATCH(DATE(V$2,1,1),Energy_Mix!$A$1:$LI$1),FALSE)</f>
        <v>0.79930910840000002</v>
      </c>
      <c r="W139" s="292">
        <f>+VLOOKUP($E139,Energy_Mix!$1:$1048576,MATCH(DATE(W$2,1,1),Energy_Mix!$A$1:$LI$1),FALSE)</f>
        <v>0.79930910840000002</v>
      </c>
      <c r="X139" s="292">
        <f>+VLOOKUP($E139,Energy_Mix!$1:$1048576,MATCH(DATE(X$2,1,1),Energy_Mix!$A$1:$LI$1),FALSE)</f>
        <v>0.79930910840000002</v>
      </c>
      <c r="Y139" s="292">
        <f>+VLOOKUP($E139,Energy_Mix!$1:$1048576,MATCH(DATE(Y$2,1,1),Energy_Mix!$A$1:$LI$1),FALSE)</f>
        <v>0.79930910840000002</v>
      </c>
      <c r="Z139" s="292">
        <f>+VLOOKUP($E139,Energy_Mix!$1:$1048576,MATCH(DATE(Z$2,1,1),Energy_Mix!$A$1:$LI$1),FALSE)</f>
        <v>0.79930910840000002</v>
      </c>
      <c r="AA139" s="292">
        <f>+VLOOKUP($E139,Energy_Mix!$1:$1048576,MATCH(DATE(AA$2,1,1),Energy_Mix!$A$1:$LI$1),FALSE)</f>
        <v>0.79930910840000002</v>
      </c>
      <c r="AB139" s="292">
        <f>+VLOOKUP($E139,Energy_Mix!$1:$1048576,MATCH(DATE(AB$2,1,1),Energy_Mix!$A$1:$LI$1),FALSE)</f>
        <v>0.79930910840000002</v>
      </c>
      <c r="AC139" s="292">
        <f>+VLOOKUP($E139,Energy_Mix!$1:$1048576,MATCH(DATE(AC$2,1,1),Energy_Mix!$A$1:$LI$1),FALSE)</f>
        <v>0.79930910840000002</v>
      </c>
      <c r="AD139" s="292">
        <f>+VLOOKUP($E139,Energy_Mix!$1:$1048576,MATCH(DATE(AD$2,1,1),Energy_Mix!$A$1:$LI$1),FALSE)</f>
        <v>0.79930910840000002</v>
      </c>
      <c r="AE139" s="292">
        <f>+VLOOKUP($E139,Energy_Mix!$1:$1048576,MATCH(DATE(AE$2,1,1),Energy_Mix!$A$1:$LI$1),FALSE)</f>
        <v>0.79930910840000002</v>
      </c>
      <c r="AF139" s="292">
        <f>+VLOOKUP($E139,Energy_Mix!$1:$1048576,MATCH(DATE(AF$2,1,1),Energy_Mix!$A$1:$LI$1),FALSE)</f>
        <v>0.79930910840000002</v>
      </c>
      <c r="AG139" s="292">
        <f>+VLOOKUP($E139,Energy_Mix!$1:$1048576,MATCH(DATE(AG$2,1,1),Energy_Mix!$A$1:$LI$1),FALSE)</f>
        <v>0.79930910840000002</v>
      </c>
      <c r="AH139" s="292">
        <f>+VLOOKUP($E139,Energy_Mix!$1:$1048576,MATCH(DATE(AH$2,1,1),Energy_Mix!$A$1:$LI$1),FALSE)</f>
        <v>0.79930910840000002</v>
      </c>
      <c r="AI139" s="292">
        <f>+VLOOKUP($E139,Energy_Mix!$1:$1048576,MATCH(DATE(AI$2,1,1),Energy_Mix!$A$1:$LI$1),FALSE)</f>
        <v>0.79930910840000002</v>
      </c>
      <c r="AJ139" s="292">
        <f>+VLOOKUP($E139,Energy_Mix!$1:$1048576,MATCH(DATE(AJ$2,1,1),Energy_Mix!$A$1:$LI$1),FALSE)</f>
        <v>0.79930910840000002</v>
      </c>
      <c r="AK139" s="292">
        <f>+VLOOKUP($E139,Energy_Mix!$1:$1048576,MATCH(DATE(AK$2,1,1),Energy_Mix!$A$1:$LI$1),FALSE)</f>
        <v>0.79930910840000002</v>
      </c>
      <c r="AL139" s="292">
        <f>+VLOOKUP($E139,Energy_Mix!$1:$1048576,MATCH(DATE(AL$2,1,1),Energy_Mix!$A$1:$LI$1),FALSE)</f>
        <v>0.79930910840000002</v>
      </c>
      <c r="AM139" s="292">
        <f>+VLOOKUP($E139,Energy_Mix!$1:$1048576,MATCH(DATE(AM$2,1,1),Energy_Mix!$A$1:$LI$1),FALSE)</f>
        <v>0.79930910840000002</v>
      </c>
      <c r="AN139" s="292">
        <f>+VLOOKUP($E139,Energy_Mix!$1:$1048576,MATCH(DATE(AN$2,1,1),Energy_Mix!$A$1:$LI$1),FALSE)</f>
        <v>0.79930910840000002</v>
      </c>
      <c r="AO139" s="292">
        <f>+VLOOKUP($E139,Energy_Mix!$1:$1048576,MATCH(DATE(AO$2,1,1),Energy_Mix!$A$1:$LI$1),FALSE)</f>
        <v>0.79930910840000002</v>
      </c>
      <c r="AP139" s="292">
        <f>+VLOOKUP($E139,Energy_Mix!$1:$1048576,MATCH(DATE(AP$2,1,1),Energy_Mix!$A$1:$LI$1),FALSE)</f>
        <v>0.79930910840000002</v>
      </c>
      <c r="AQ139" s="292">
        <f>+VLOOKUP($E139,Energy_Mix!$1:$1048576,MATCH(DATE(AQ$2,1,1),Energy_Mix!$A$1:$LI$1),FALSE)</f>
        <v>0.79930910840000002</v>
      </c>
      <c r="AR139" s="292">
        <f>+VLOOKUP($E139,Energy_Mix!$1:$1048576,MATCH(DATE(AR$2,1,1),Energy_Mix!$A$1:$LI$1),FALSE)</f>
        <v>0.79930910840000002</v>
      </c>
      <c r="AS139" s="292">
        <f>+VLOOKUP($E139,Energy_Mix!$1:$1048576,MATCH(DATE(AS$2,1,1),Energy_Mix!$A$1:$LI$1),FALSE)</f>
        <v>0.79930910840000002</v>
      </c>
      <c r="AT139" s="292">
        <f>+VLOOKUP($E139,Energy_Mix!$1:$1048576,MATCH(DATE(AT$2,1,1),Energy_Mix!$A$1:$LI$1),FALSE)</f>
        <v>0.79930910840000002</v>
      </c>
      <c r="AU139" s="292">
        <f>+VLOOKUP($E139,Energy_Mix!$1:$1048576,MATCH(DATE(AU$2,1,1),Energy_Mix!$A$1:$LI$1),FALSE)</f>
        <v>0.79930910840000002</v>
      </c>
      <c r="AV139" s="292">
        <f>+VLOOKUP($E139,Energy_Mix!$1:$1048576,MATCH(DATE(AV$2,1,1),Energy_Mix!$A$1:$LI$1),FALSE)</f>
        <v>0.79930910840000002</v>
      </c>
      <c r="AW139" s="292">
        <f>+VLOOKUP($E139,Energy_Mix!$1:$1048576,MATCH(DATE(AW$2,1,1),Energy_Mix!$A$1:$LI$1),FALSE)</f>
        <v>0.79930910840000002</v>
      </c>
      <c r="AX139" s="292">
        <f>+VLOOKUP($E139,Energy_Mix!$1:$1048576,MATCH(DATE(AX$2,1,1),Energy_Mix!$A$1:$LI$1),FALSE)</f>
        <v>0.79930910840000002</v>
      </c>
      <c r="AY139" s="292">
        <f>+VLOOKUP($E139,Energy_Mix!$1:$1048576,MATCH(DATE(AY$2,1,1),Energy_Mix!$A$1:$LI$1),FALSE)</f>
        <v>0.79930910840000002</v>
      </c>
      <c r="AZ139" s="292">
        <f>+VLOOKUP($E139,Energy_Mix!$1:$1048576,MATCH(DATE(AZ$2,1,1),Energy_Mix!$A$1:$LI$1),FALSE)</f>
        <v>0.79930910840000002</v>
      </c>
      <c r="BA139" s="292">
        <f>+VLOOKUP($E139,Energy_Mix!$1:$1048576,MATCH(DATE(BA$2,1,1),Energy_Mix!$A$1:$LI$1),FALSE)</f>
        <v>0.79930910840000002</v>
      </c>
      <c r="BB139" s="292">
        <f>+VLOOKUP($E139,Energy_Mix!$1:$1048576,MATCH(DATE(BB$2,1,1),Energy_Mix!$A$1:$LI$1),FALSE)</f>
        <v>0.79930910840000002</v>
      </c>
      <c r="BC139" s="292">
        <f>+VLOOKUP($E139,Energy_Mix!$1:$1048576,MATCH(DATE(BC$2,1,1),Energy_Mix!$A$1:$LI$1),FALSE)</f>
        <v>0.79930910840000002</v>
      </c>
      <c r="BD139" s="292">
        <f>+VLOOKUP($E139,Energy_Mix!$1:$1048576,MATCH(DATE(BD$2,1,1),Energy_Mix!$A$1:$LI$1),FALSE)</f>
        <v>0.79930910840000002</v>
      </c>
      <c r="BE139" s="292">
        <f>+VLOOKUP($E139,Energy_Mix!$1:$1048576,MATCH(DATE(BE$2,1,1),Energy_Mix!$A$1:$LI$1),FALSE)</f>
        <v>0.79930910840000002</v>
      </c>
      <c r="BF139" s="292">
        <f>+VLOOKUP($E139,Energy_Mix!$1:$1048576,MATCH(DATE(BF$2,1,1),Energy_Mix!$A$1:$LI$1),FALSE)</f>
        <v>0.79930910840000002</v>
      </c>
      <c r="BG139" s="292">
        <f>+VLOOKUP($E139,Energy_Mix!$1:$1048576,MATCH(DATE(BG$2,1,1),Energy_Mix!$A$1:$LI$1),FALSE)</f>
        <v>0.79930910840000002</v>
      </c>
      <c r="BH139" s="292">
        <f>+VLOOKUP($E139,Energy_Mix!$1:$1048576,MATCH(DATE(BH$2,1,1),Energy_Mix!$A$1:$LI$1),FALSE)</f>
        <v>0.79930910840000002</v>
      </c>
      <c r="BI139" s="292">
        <f>+VLOOKUP($E139,Energy_Mix!$1:$1048576,MATCH(DATE(BI$2,1,1),Energy_Mix!$A$1:$LI$1),FALSE)</f>
        <v>0.79930910840000002</v>
      </c>
    </row>
    <row r="140" spans="1:61" ht="15" customHeight="1" x14ac:dyDescent="0.35">
      <c r="A140" s="424"/>
      <c r="B140" s="419"/>
      <c r="C140" s="146" t="s">
        <v>538</v>
      </c>
      <c r="D140" s="111"/>
      <c r="E140" s="71"/>
      <c r="F140" s="290">
        <f>SUM(F141:F142)</f>
        <v>1</v>
      </c>
      <c r="G140" s="290">
        <f t="shared" ref="G140:AO140" si="3">SUM(G141:G142)</f>
        <v>1</v>
      </c>
      <c r="H140" s="290">
        <f t="shared" si="3"/>
        <v>1</v>
      </c>
      <c r="I140" s="290">
        <f t="shared" si="3"/>
        <v>1</v>
      </c>
      <c r="J140" s="290">
        <f t="shared" si="3"/>
        <v>1</v>
      </c>
      <c r="K140" s="290">
        <f t="shared" si="3"/>
        <v>1</v>
      </c>
      <c r="L140" s="290">
        <f t="shared" si="3"/>
        <v>1</v>
      </c>
      <c r="M140" s="290">
        <f t="shared" si="3"/>
        <v>1</v>
      </c>
      <c r="N140" s="290">
        <f t="shared" si="3"/>
        <v>1</v>
      </c>
      <c r="O140" s="290">
        <f t="shared" si="3"/>
        <v>1</v>
      </c>
      <c r="P140" s="290">
        <f t="shared" si="3"/>
        <v>1</v>
      </c>
      <c r="Q140" s="290">
        <f t="shared" si="3"/>
        <v>1</v>
      </c>
      <c r="R140" s="290">
        <f t="shared" si="3"/>
        <v>1</v>
      </c>
      <c r="S140" s="290">
        <f t="shared" si="3"/>
        <v>1</v>
      </c>
      <c r="T140" s="290">
        <f t="shared" si="3"/>
        <v>1</v>
      </c>
      <c r="U140" s="290">
        <f t="shared" si="3"/>
        <v>1</v>
      </c>
      <c r="V140" s="290">
        <f t="shared" si="3"/>
        <v>1</v>
      </c>
      <c r="W140" s="290">
        <f t="shared" si="3"/>
        <v>1</v>
      </c>
      <c r="X140" s="290">
        <f t="shared" si="3"/>
        <v>1</v>
      </c>
      <c r="Y140" s="290">
        <f t="shared" si="3"/>
        <v>1</v>
      </c>
      <c r="Z140" s="290">
        <f t="shared" si="3"/>
        <v>1</v>
      </c>
      <c r="AA140" s="290">
        <f t="shared" si="3"/>
        <v>1</v>
      </c>
      <c r="AB140" s="290">
        <f t="shared" si="3"/>
        <v>1</v>
      </c>
      <c r="AC140" s="290">
        <f t="shared" si="3"/>
        <v>1</v>
      </c>
      <c r="AD140" s="290">
        <f t="shared" si="3"/>
        <v>1</v>
      </c>
      <c r="AE140" s="290">
        <f t="shared" si="3"/>
        <v>1</v>
      </c>
      <c r="AF140" s="290">
        <f t="shared" si="3"/>
        <v>1</v>
      </c>
      <c r="AG140" s="290">
        <f t="shared" si="3"/>
        <v>1</v>
      </c>
      <c r="AH140" s="290">
        <f t="shared" si="3"/>
        <v>1</v>
      </c>
      <c r="AI140" s="290">
        <f t="shared" si="3"/>
        <v>1</v>
      </c>
      <c r="AJ140" s="290">
        <f t="shared" si="3"/>
        <v>1</v>
      </c>
      <c r="AK140" s="290">
        <f t="shared" si="3"/>
        <v>1</v>
      </c>
      <c r="AL140" s="290">
        <f t="shared" si="3"/>
        <v>1</v>
      </c>
      <c r="AM140" s="290">
        <f t="shared" si="3"/>
        <v>1</v>
      </c>
      <c r="AN140" s="290">
        <f t="shared" si="3"/>
        <v>1</v>
      </c>
      <c r="AO140" s="290">
        <f t="shared" si="3"/>
        <v>1</v>
      </c>
      <c r="AP140" s="290">
        <f t="shared" ref="AP140:BG140" si="4">SUM(AP141:AP142)</f>
        <v>1</v>
      </c>
      <c r="AQ140" s="290">
        <f t="shared" si="4"/>
        <v>1</v>
      </c>
      <c r="AR140" s="290">
        <f t="shared" si="4"/>
        <v>1</v>
      </c>
      <c r="AS140" s="290">
        <f t="shared" si="4"/>
        <v>1</v>
      </c>
      <c r="AT140" s="290">
        <f t="shared" si="4"/>
        <v>1</v>
      </c>
      <c r="AU140" s="290">
        <f t="shared" si="4"/>
        <v>1</v>
      </c>
      <c r="AV140" s="290">
        <f t="shared" si="4"/>
        <v>1</v>
      </c>
      <c r="AW140" s="290">
        <f t="shared" si="4"/>
        <v>1</v>
      </c>
      <c r="AX140" s="290">
        <f t="shared" si="4"/>
        <v>1</v>
      </c>
      <c r="AY140" s="290">
        <f t="shared" si="4"/>
        <v>1</v>
      </c>
      <c r="AZ140" s="290">
        <f t="shared" si="4"/>
        <v>1</v>
      </c>
      <c r="BA140" s="290">
        <f t="shared" si="4"/>
        <v>1</v>
      </c>
      <c r="BB140" s="290">
        <f t="shared" si="4"/>
        <v>1</v>
      </c>
      <c r="BC140" s="290">
        <f t="shared" si="4"/>
        <v>1</v>
      </c>
      <c r="BD140" s="290">
        <f t="shared" si="4"/>
        <v>1</v>
      </c>
      <c r="BE140" s="290">
        <f t="shared" si="4"/>
        <v>1</v>
      </c>
      <c r="BF140" s="290">
        <f t="shared" si="4"/>
        <v>1</v>
      </c>
      <c r="BG140" s="290">
        <f t="shared" si="4"/>
        <v>1</v>
      </c>
      <c r="BH140" s="290">
        <f t="shared" ref="BH140:BI140" si="5">SUM(BH141:BH142)</f>
        <v>1</v>
      </c>
      <c r="BI140" s="290">
        <f t="shared" si="5"/>
        <v>1</v>
      </c>
    </row>
    <row r="141" spans="1:61" ht="15" customHeight="1" x14ac:dyDescent="0.35">
      <c r="A141" s="424"/>
      <c r="B141" s="419"/>
      <c r="C141" s="146"/>
      <c r="D141" s="111" t="s">
        <v>1399</v>
      </c>
      <c r="E141" s="71" t="s">
        <v>1400</v>
      </c>
      <c r="F141" s="292">
        <f>+VLOOKUP($E141,Energy_Mix!$1:$1048576,MATCH(DATE(F$2,1,1),Energy_Mix!$A$1:$LI$1),FALSE)</f>
        <v>0.7836667034</v>
      </c>
      <c r="G141" s="292">
        <f>+VLOOKUP($E141,Energy_Mix!$1:$1048576,MATCH(DATE(G$2,1,1),Energy_Mix!$A$1:$LI$1),FALSE)</f>
        <v>0.7836667034</v>
      </c>
      <c r="H141" s="292">
        <f>+VLOOKUP($E141,Energy_Mix!$1:$1048576,MATCH(DATE(H$2,1,1),Energy_Mix!$A$1:$LI$1),FALSE)</f>
        <v>0.7836667034</v>
      </c>
      <c r="I141" s="292">
        <f>+VLOOKUP($E141,Energy_Mix!$1:$1048576,MATCH(DATE(I$2,1,1),Energy_Mix!$A$1:$LI$1),FALSE)</f>
        <v>0.7836667034</v>
      </c>
      <c r="J141" s="292">
        <f>+VLOOKUP($E141,Energy_Mix!$1:$1048576,MATCH(DATE(J$2,1,1),Energy_Mix!$A$1:$LI$1),FALSE)</f>
        <v>0.7836667034</v>
      </c>
      <c r="K141" s="292">
        <f>+VLOOKUP($E141,Energy_Mix!$1:$1048576,MATCH(DATE(K$2,1,1),Energy_Mix!$A$1:$LI$1),FALSE)</f>
        <v>0.7836667034</v>
      </c>
      <c r="L141" s="292">
        <f>+VLOOKUP($E141,Energy_Mix!$1:$1048576,MATCH(DATE(L$2,1,1),Energy_Mix!$A$1:$LI$1),FALSE)</f>
        <v>0.7836667034</v>
      </c>
      <c r="M141" s="292">
        <f>+VLOOKUP($E141,Energy_Mix!$1:$1048576,MATCH(DATE(M$2,1,1),Energy_Mix!$A$1:$LI$1),FALSE)</f>
        <v>0.7836667034</v>
      </c>
      <c r="N141" s="292">
        <f>+VLOOKUP($E141,Energy_Mix!$1:$1048576,MATCH(DATE(N$2,1,1),Energy_Mix!$A$1:$LI$1),FALSE)</f>
        <v>0.7836667034</v>
      </c>
      <c r="O141" s="292">
        <f>+VLOOKUP($E141,Energy_Mix!$1:$1048576,MATCH(DATE(O$2,1,1),Energy_Mix!$A$1:$LI$1),FALSE)</f>
        <v>0.7836667034</v>
      </c>
      <c r="P141" s="292">
        <f>+VLOOKUP($E141,Energy_Mix!$1:$1048576,MATCH(DATE(P$2,1,1),Energy_Mix!$A$1:$LI$1),FALSE)</f>
        <v>0.7836667034</v>
      </c>
      <c r="Q141" s="292">
        <f>+VLOOKUP($E141,Energy_Mix!$1:$1048576,MATCH(DATE(Q$2,1,1),Energy_Mix!$A$1:$LI$1),FALSE)</f>
        <v>0.7836667034</v>
      </c>
      <c r="R141" s="292">
        <f>+VLOOKUP($E141,Energy_Mix!$1:$1048576,MATCH(DATE(R$2,1,1),Energy_Mix!$A$1:$LI$1),FALSE)</f>
        <v>0.7836667034</v>
      </c>
      <c r="S141" s="292">
        <f>+VLOOKUP($E141,Energy_Mix!$1:$1048576,MATCH(DATE(S$2,1,1),Energy_Mix!$A$1:$LI$1),FALSE)</f>
        <v>0.7836667034</v>
      </c>
      <c r="T141" s="292">
        <f>+VLOOKUP($E141,Energy_Mix!$1:$1048576,MATCH(DATE(T$2,1,1),Energy_Mix!$A$1:$LI$1),FALSE)</f>
        <v>0.7836667034</v>
      </c>
      <c r="U141" s="292">
        <f>+VLOOKUP($E141,Energy_Mix!$1:$1048576,MATCH(DATE(U$2,1,1),Energy_Mix!$A$1:$LI$1),FALSE)</f>
        <v>0.7836667034</v>
      </c>
      <c r="V141" s="292">
        <f>+VLOOKUP($E141,Energy_Mix!$1:$1048576,MATCH(DATE(V$2,1,1),Energy_Mix!$A$1:$LI$1),FALSE)</f>
        <v>0.7836667034</v>
      </c>
      <c r="W141" s="292">
        <f>+VLOOKUP($E141,Energy_Mix!$1:$1048576,MATCH(DATE(W$2,1,1),Energy_Mix!$A$1:$LI$1),FALSE)</f>
        <v>0.7836667034</v>
      </c>
      <c r="X141" s="292">
        <f>+VLOOKUP($E141,Energy_Mix!$1:$1048576,MATCH(DATE(X$2,1,1),Energy_Mix!$A$1:$LI$1),FALSE)</f>
        <v>0.7836667034</v>
      </c>
      <c r="Y141" s="292">
        <f>+VLOOKUP($E141,Energy_Mix!$1:$1048576,MATCH(DATE(Y$2,1,1),Energy_Mix!$A$1:$LI$1),FALSE)</f>
        <v>0.7836667034</v>
      </c>
      <c r="Z141" s="292">
        <f>+VLOOKUP($E141,Energy_Mix!$1:$1048576,MATCH(DATE(Z$2,1,1),Energy_Mix!$A$1:$LI$1),FALSE)</f>
        <v>0.7836667034</v>
      </c>
      <c r="AA141" s="292">
        <f>+VLOOKUP($E141,Energy_Mix!$1:$1048576,MATCH(DATE(AA$2,1,1),Energy_Mix!$A$1:$LI$1),FALSE)</f>
        <v>0.7836667034</v>
      </c>
      <c r="AB141" s="292">
        <f>+VLOOKUP($E141,Energy_Mix!$1:$1048576,MATCH(DATE(AB$2,1,1),Energy_Mix!$A$1:$LI$1),FALSE)</f>
        <v>0.7836667034</v>
      </c>
      <c r="AC141" s="292">
        <f>+VLOOKUP($E141,Energy_Mix!$1:$1048576,MATCH(DATE(AC$2,1,1),Energy_Mix!$A$1:$LI$1),FALSE)</f>
        <v>0.7836667034</v>
      </c>
      <c r="AD141" s="292">
        <f>+VLOOKUP($E141,Energy_Mix!$1:$1048576,MATCH(DATE(AD$2,1,1),Energy_Mix!$A$1:$LI$1),FALSE)</f>
        <v>0.7836667034</v>
      </c>
      <c r="AE141" s="292">
        <f>+VLOOKUP($E141,Energy_Mix!$1:$1048576,MATCH(DATE(AE$2,1,1),Energy_Mix!$A$1:$LI$1),FALSE)</f>
        <v>0.7836667034</v>
      </c>
      <c r="AF141" s="292">
        <f>+VLOOKUP($E141,Energy_Mix!$1:$1048576,MATCH(DATE(AF$2,1,1),Energy_Mix!$A$1:$LI$1),FALSE)</f>
        <v>0.7836667034</v>
      </c>
      <c r="AG141" s="292">
        <f>+VLOOKUP($E141,Energy_Mix!$1:$1048576,MATCH(DATE(AG$2,1,1),Energy_Mix!$A$1:$LI$1),FALSE)</f>
        <v>0.7836667034</v>
      </c>
      <c r="AH141" s="292">
        <f>+VLOOKUP($E141,Energy_Mix!$1:$1048576,MATCH(DATE(AH$2,1,1),Energy_Mix!$A$1:$LI$1),FALSE)</f>
        <v>0.7836667034</v>
      </c>
      <c r="AI141" s="292">
        <f>+VLOOKUP($E141,Energy_Mix!$1:$1048576,MATCH(DATE(AI$2,1,1),Energy_Mix!$A$1:$LI$1),FALSE)</f>
        <v>0.7836667034</v>
      </c>
      <c r="AJ141" s="292">
        <f>+VLOOKUP($E141,Energy_Mix!$1:$1048576,MATCH(DATE(AJ$2,1,1),Energy_Mix!$A$1:$LI$1),FALSE)</f>
        <v>0.7836667034</v>
      </c>
      <c r="AK141" s="292">
        <f>+VLOOKUP($E141,Energy_Mix!$1:$1048576,MATCH(DATE(AK$2,1,1),Energy_Mix!$A$1:$LI$1),FALSE)</f>
        <v>0.7836667034</v>
      </c>
      <c r="AL141" s="292">
        <f>+VLOOKUP($E141,Energy_Mix!$1:$1048576,MATCH(DATE(AL$2,1,1),Energy_Mix!$A$1:$LI$1),FALSE)</f>
        <v>0.7836667034</v>
      </c>
      <c r="AM141" s="292">
        <f>+VLOOKUP($E141,Energy_Mix!$1:$1048576,MATCH(DATE(AM$2,1,1),Energy_Mix!$A$1:$LI$1),FALSE)</f>
        <v>0.7836667034</v>
      </c>
      <c r="AN141" s="292">
        <f>+VLOOKUP($E141,Energy_Mix!$1:$1048576,MATCH(DATE(AN$2,1,1),Energy_Mix!$A$1:$LI$1),FALSE)</f>
        <v>0.7836667034</v>
      </c>
      <c r="AO141" s="292">
        <f>+VLOOKUP($E141,Energy_Mix!$1:$1048576,MATCH(DATE(AO$2,1,1),Energy_Mix!$A$1:$LI$1),FALSE)</f>
        <v>0.7836667034</v>
      </c>
      <c r="AP141" s="292">
        <f>+VLOOKUP($E141,Energy_Mix!$1:$1048576,MATCH(DATE(AP$2,1,1),Energy_Mix!$A$1:$LI$1),FALSE)</f>
        <v>0.7836667034</v>
      </c>
      <c r="AQ141" s="292">
        <f>+VLOOKUP($E141,Energy_Mix!$1:$1048576,MATCH(DATE(AQ$2,1,1),Energy_Mix!$A$1:$LI$1),FALSE)</f>
        <v>0.7836667034</v>
      </c>
      <c r="AR141" s="292">
        <f>+VLOOKUP($E141,Energy_Mix!$1:$1048576,MATCH(DATE(AR$2,1,1),Energy_Mix!$A$1:$LI$1),FALSE)</f>
        <v>0.7836667034</v>
      </c>
      <c r="AS141" s="292">
        <f>+VLOOKUP($E141,Energy_Mix!$1:$1048576,MATCH(DATE(AS$2,1,1),Energy_Mix!$A$1:$LI$1),FALSE)</f>
        <v>0.7836667034</v>
      </c>
      <c r="AT141" s="292">
        <f>+VLOOKUP($E141,Energy_Mix!$1:$1048576,MATCH(DATE(AT$2,1,1),Energy_Mix!$A$1:$LI$1),FALSE)</f>
        <v>0.7836667034</v>
      </c>
      <c r="AU141" s="292">
        <f>+VLOOKUP($E141,Energy_Mix!$1:$1048576,MATCH(DATE(AU$2,1,1),Energy_Mix!$A$1:$LI$1),FALSE)</f>
        <v>0.7836667034</v>
      </c>
      <c r="AV141" s="292">
        <f>+VLOOKUP($E141,Energy_Mix!$1:$1048576,MATCH(DATE(AV$2,1,1),Energy_Mix!$A$1:$LI$1),FALSE)</f>
        <v>0.7836667034</v>
      </c>
      <c r="AW141" s="292">
        <f>+VLOOKUP($E141,Energy_Mix!$1:$1048576,MATCH(DATE(AW$2,1,1),Energy_Mix!$A$1:$LI$1),FALSE)</f>
        <v>0.7836667034</v>
      </c>
      <c r="AX141" s="292">
        <f>+VLOOKUP($E141,Energy_Mix!$1:$1048576,MATCH(DATE(AX$2,1,1),Energy_Mix!$A$1:$LI$1),FALSE)</f>
        <v>0.7836667034</v>
      </c>
      <c r="AY141" s="292">
        <f>+VLOOKUP($E141,Energy_Mix!$1:$1048576,MATCH(DATE(AY$2,1,1),Energy_Mix!$A$1:$LI$1),FALSE)</f>
        <v>0.7836667034</v>
      </c>
      <c r="AZ141" s="292">
        <f>+VLOOKUP($E141,Energy_Mix!$1:$1048576,MATCH(DATE(AZ$2,1,1),Energy_Mix!$A$1:$LI$1),FALSE)</f>
        <v>0.7836667034</v>
      </c>
      <c r="BA141" s="292">
        <f>+VLOOKUP($E141,Energy_Mix!$1:$1048576,MATCH(DATE(BA$2,1,1),Energy_Mix!$A$1:$LI$1),FALSE)</f>
        <v>0.7836667034</v>
      </c>
      <c r="BB141" s="292">
        <f>+VLOOKUP($E141,Energy_Mix!$1:$1048576,MATCH(DATE(BB$2,1,1),Energy_Mix!$A$1:$LI$1),FALSE)</f>
        <v>0.7836667034</v>
      </c>
      <c r="BC141" s="292">
        <f>+VLOOKUP($E141,Energy_Mix!$1:$1048576,MATCH(DATE(BC$2,1,1),Energy_Mix!$A$1:$LI$1),FALSE)</f>
        <v>0.7836667034</v>
      </c>
      <c r="BD141" s="292">
        <f>+VLOOKUP($E141,Energy_Mix!$1:$1048576,MATCH(DATE(BD$2,1,1),Energy_Mix!$A$1:$LI$1),FALSE)</f>
        <v>0.7836667034</v>
      </c>
      <c r="BE141" s="292">
        <f>+VLOOKUP($E141,Energy_Mix!$1:$1048576,MATCH(DATE(BE$2,1,1),Energy_Mix!$A$1:$LI$1),FALSE)</f>
        <v>0.7836667034</v>
      </c>
      <c r="BF141" s="292">
        <f>+VLOOKUP($E141,Energy_Mix!$1:$1048576,MATCH(DATE(BF$2,1,1),Energy_Mix!$A$1:$LI$1),FALSE)</f>
        <v>0.7836667034</v>
      </c>
      <c r="BG141" s="292">
        <f>+VLOOKUP($E141,Energy_Mix!$1:$1048576,MATCH(DATE(BG$2,1,1),Energy_Mix!$A$1:$LI$1),FALSE)</f>
        <v>0.7836667034</v>
      </c>
      <c r="BH141" s="292">
        <f>+VLOOKUP($E141,Energy_Mix!$1:$1048576,MATCH(DATE(BH$2,1,1),Energy_Mix!$A$1:$LI$1),FALSE)</f>
        <v>0.7836667034</v>
      </c>
      <c r="BI141" s="292">
        <f>+VLOOKUP($E141,Energy_Mix!$1:$1048576,MATCH(DATE(BI$2,1,1),Energy_Mix!$A$1:$LI$1),FALSE)</f>
        <v>0.7836667034</v>
      </c>
    </row>
    <row r="142" spans="1:61" ht="15" customHeight="1" x14ac:dyDescent="0.35">
      <c r="A142" s="424"/>
      <c r="B142" s="419"/>
      <c r="C142" s="146"/>
      <c r="D142" s="111" t="s">
        <v>1399</v>
      </c>
      <c r="E142" s="71" t="s">
        <v>1401</v>
      </c>
      <c r="F142" s="292">
        <f>+VLOOKUP($E142,Energy_Mix!$1:$1048576,MATCH(DATE(F$2,1,1),Energy_Mix!$A$1:$LI$1),FALSE)</f>
        <v>0.2163332966</v>
      </c>
      <c r="G142" s="292">
        <f>+VLOOKUP($E142,Energy_Mix!$1:$1048576,MATCH(DATE(G$2,1,1),Energy_Mix!$A$1:$LI$1),FALSE)</f>
        <v>0.2163332966</v>
      </c>
      <c r="H142" s="292">
        <f>+VLOOKUP($E142,Energy_Mix!$1:$1048576,MATCH(DATE(H$2,1,1),Energy_Mix!$A$1:$LI$1),FALSE)</f>
        <v>0.2163332966</v>
      </c>
      <c r="I142" s="292">
        <f>+VLOOKUP($E142,Energy_Mix!$1:$1048576,MATCH(DATE(I$2,1,1),Energy_Mix!$A$1:$LI$1),FALSE)</f>
        <v>0.2163332966</v>
      </c>
      <c r="J142" s="292">
        <f>+VLOOKUP($E142,Energy_Mix!$1:$1048576,MATCH(DATE(J$2,1,1),Energy_Mix!$A$1:$LI$1),FALSE)</f>
        <v>0.2163332966</v>
      </c>
      <c r="K142" s="292">
        <f>+VLOOKUP($E142,Energy_Mix!$1:$1048576,MATCH(DATE(K$2,1,1),Energy_Mix!$A$1:$LI$1),FALSE)</f>
        <v>0.2163332966</v>
      </c>
      <c r="L142" s="292">
        <f>+VLOOKUP($E142,Energy_Mix!$1:$1048576,MATCH(DATE(L$2,1,1),Energy_Mix!$A$1:$LI$1),FALSE)</f>
        <v>0.2163332966</v>
      </c>
      <c r="M142" s="292">
        <f>+VLOOKUP($E142,Energy_Mix!$1:$1048576,MATCH(DATE(M$2,1,1),Energy_Mix!$A$1:$LI$1),FALSE)</f>
        <v>0.2163332966</v>
      </c>
      <c r="N142" s="292">
        <f>+VLOOKUP($E142,Energy_Mix!$1:$1048576,MATCH(DATE(N$2,1,1),Energy_Mix!$A$1:$LI$1),FALSE)</f>
        <v>0.2163332966</v>
      </c>
      <c r="O142" s="292">
        <f>+VLOOKUP($E142,Energy_Mix!$1:$1048576,MATCH(DATE(O$2,1,1),Energy_Mix!$A$1:$LI$1),FALSE)</f>
        <v>0.2163332966</v>
      </c>
      <c r="P142" s="292">
        <f>+VLOOKUP($E142,Energy_Mix!$1:$1048576,MATCH(DATE(P$2,1,1),Energy_Mix!$A$1:$LI$1),FALSE)</f>
        <v>0.2163332966</v>
      </c>
      <c r="Q142" s="292">
        <f>+VLOOKUP($E142,Energy_Mix!$1:$1048576,MATCH(DATE(Q$2,1,1),Energy_Mix!$A$1:$LI$1),FALSE)</f>
        <v>0.2163332966</v>
      </c>
      <c r="R142" s="292">
        <f>+VLOOKUP($E142,Energy_Mix!$1:$1048576,MATCH(DATE(R$2,1,1),Energy_Mix!$A$1:$LI$1),FALSE)</f>
        <v>0.2163332966</v>
      </c>
      <c r="S142" s="292">
        <f>+VLOOKUP($E142,Energy_Mix!$1:$1048576,MATCH(DATE(S$2,1,1),Energy_Mix!$A$1:$LI$1),FALSE)</f>
        <v>0.2163332966</v>
      </c>
      <c r="T142" s="292">
        <f>+VLOOKUP($E142,Energy_Mix!$1:$1048576,MATCH(DATE(T$2,1,1),Energy_Mix!$A$1:$LI$1),FALSE)</f>
        <v>0.2163332966</v>
      </c>
      <c r="U142" s="292">
        <f>+VLOOKUP($E142,Energy_Mix!$1:$1048576,MATCH(DATE(U$2,1,1),Energy_Mix!$A$1:$LI$1),FALSE)</f>
        <v>0.2163332966</v>
      </c>
      <c r="V142" s="292">
        <f>+VLOOKUP($E142,Energy_Mix!$1:$1048576,MATCH(DATE(V$2,1,1),Energy_Mix!$A$1:$LI$1),FALSE)</f>
        <v>0.2163332966</v>
      </c>
      <c r="W142" s="292">
        <f>+VLOOKUP($E142,Energy_Mix!$1:$1048576,MATCH(DATE(W$2,1,1),Energy_Mix!$A$1:$LI$1),FALSE)</f>
        <v>0.2163332966</v>
      </c>
      <c r="X142" s="292">
        <f>+VLOOKUP($E142,Energy_Mix!$1:$1048576,MATCH(DATE(X$2,1,1),Energy_Mix!$A$1:$LI$1),FALSE)</f>
        <v>0.2163332966</v>
      </c>
      <c r="Y142" s="292">
        <f>+VLOOKUP($E142,Energy_Mix!$1:$1048576,MATCH(DATE(Y$2,1,1),Energy_Mix!$A$1:$LI$1),FALSE)</f>
        <v>0.2163332966</v>
      </c>
      <c r="Z142" s="292">
        <f>+VLOOKUP($E142,Energy_Mix!$1:$1048576,MATCH(DATE(Z$2,1,1),Energy_Mix!$A$1:$LI$1),FALSE)</f>
        <v>0.2163332966</v>
      </c>
      <c r="AA142" s="292">
        <f>+VLOOKUP($E142,Energy_Mix!$1:$1048576,MATCH(DATE(AA$2,1,1),Energy_Mix!$A$1:$LI$1),FALSE)</f>
        <v>0.2163332966</v>
      </c>
      <c r="AB142" s="292">
        <f>+VLOOKUP($E142,Energy_Mix!$1:$1048576,MATCH(DATE(AB$2,1,1),Energy_Mix!$A$1:$LI$1),FALSE)</f>
        <v>0.2163332966</v>
      </c>
      <c r="AC142" s="292">
        <f>+VLOOKUP($E142,Energy_Mix!$1:$1048576,MATCH(DATE(AC$2,1,1),Energy_Mix!$A$1:$LI$1),FALSE)</f>
        <v>0.2163332966</v>
      </c>
      <c r="AD142" s="292">
        <f>+VLOOKUP($E142,Energy_Mix!$1:$1048576,MATCH(DATE(AD$2,1,1),Energy_Mix!$A$1:$LI$1),FALSE)</f>
        <v>0.2163332966</v>
      </c>
      <c r="AE142" s="292">
        <f>+VLOOKUP($E142,Energy_Mix!$1:$1048576,MATCH(DATE(AE$2,1,1),Energy_Mix!$A$1:$LI$1),FALSE)</f>
        <v>0.2163332966</v>
      </c>
      <c r="AF142" s="292">
        <f>+VLOOKUP($E142,Energy_Mix!$1:$1048576,MATCH(DATE(AF$2,1,1),Energy_Mix!$A$1:$LI$1),FALSE)</f>
        <v>0.2163332966</v>
      </c>
      <c r="AG142" s="292">
        <f>+VLOOKUP($E142,Energy_Mix!$1:$1048576,MATCH(DATE(AG$2,1,1),Energy_Mix!$A$1:$LI$1),FALSE)</f>
        <v>0.2163332966</v>
      </c>
      <c r="AH142" s="292">
        <f>+VLOOKUP($E142,Energy_Mix!$1:$1048576,MATCH(DATE(AH$2,1,1),Energy_Mix!$A$1:$LI$1),FALSE)</f>
        <v>0.2163332966</v>
      </c>
      <c r="AI142" s="292">
        <f>+VLOOKUP($E142,Energy_Mix!$1:$1048576,MATCH(DATE(AI$2,1,1),Energy_Mix!$A$1:$LI$1),FALSE)</f>
        <v>0.2163332966</v>
      </c>
      <c r="AJ142" s="292">
        <f>+VLOOKUP($E142,Energy_Mix!$1:$1048576,MATCH(DATE(AJ$2,1,1),Energy_Mix!$A$1:$LI$1),FALSE)</f>
        <v>0.2163332966</v>
      </c>
      <c r="AK142" s="292">
        <f>+VLOOKUP($E142,Energy_Mix!$1:$1048576,MATCH(DATE(AK$2,1,1),Energy_Mix!$A$1:$LI$1),FALSE)</f>
        <v>0.2163332966</v>
      </c>
      <c r="AL142" s="292">
        <f>+VLOOKUP($E142,Energy_Mix!$1:$1048576,MATCH(DATE(AL$2,1,1),Energy_Mix!$A$1:$LI$1),FALSE)</f>
        <v>0.2163332966</v>
      </c>
      <c r="AM142" s="292">
        <f>+VLOOKUP($E142,Energy_Mix!$1:$1048576,MATCH(DATE(AM$2,1,1),Energy_Mix!$A$1:$LI$1),FALSE)</f>
        <v>0.2163332966</v>
      </c>
      <c r="AN142" s="292">
        <f>+VLOOKUP($E142,Energy_Mix!$1:$1048576,MATCH(DATE(AN$2,1,1),Energy_Mix!$A$1:$LI$1),FALSE)</f>
        <v>0.2163332966</v>
      </c>
      <c r="AO142" s="292">
        <f>+VLOOKUP($E142,Energy_Mix!$1:$1048576,MATCH(DATE(AO$2,1,1),Energy_Mix!$A$1:$LI$1),FALSE)</f>
        <v>0.2163332966</v>
      </c>
      <c r="AP142" s="292">
        <f>+VLOOKUP($E142,Energy_Mix!$1:$1048576,MATCH(DATE(AP$2,1,1),Energy_Mix!$A$1:$LI$1),FALSE)</f>
        <v>0.2163332966</v>
      </c>
      <c r="AQ142" s="292">
        <f>+VLOOKUP($E142,Energy_Mix!$1:$1048576,MATCH(DATE(AQ$2,1,1),Energy_Mix!$A$1:$LI$1),FALSE)</f>
        <v>0.2163332966</v>
      </c>
      <c r="AR142" s="292">
        <f>+VLOOKUP($E142,Energy_Mix!$1:$1048576,MATCH(DATE(AR$2,1,1),Energy_Mix!$A$1:$LI$1),FALSE)</f>
        <v>0.2163332966</v>
      </c>
      <c r="AS142" s="292">
        <f>+VLOOKUP($E142,Energy_Mix!$1:$1048576,MATCH(DATE(AS$2,1,1),Energy_Mix!$A$1:$LI$1),FALSE)</f>
        <v>0.2163332966</v>
      </c>
      <c r="AT142" s="292">
        <f>+VLOOKUP($E142,Energy_Mix!$1:$1048576,MATCH(DATE(AT$2,1,1),Energy_Mix!$A$1:$LI$1),FALSE)</f>
        <v>0.2163332966</v>
      </c>
      <c r="AU142" s="292">
        <f>+VLOOKUP($E142,Energy_Mix!$1:$1048576,MATCH(DATE(AU$2,1,1),Energy_Mix!$A$1:$LI$1),FALSE)</f>
        <v>0.2163332966</v>
      </c>
      <c r="AV142" s="292">
        <f>+VLOOKUP($E142,Energy_Mix!$1:$1048576,MATCH(DATE(AV$2,1,1),Energy_Mix!$A$1:$LI$1),FALSE)</f>
        <v>0.2163332966</v>
      </c>
      <c r="AW142" s="292">
        <f>+VLOOKUP($E142,Energy_Mix!$1:$1048576,MATCH(DATE(AW$2,1,1),Energy_Mix!$A$1:$LI$1),FALSE)</f>
        <v>0.2163332966</v>
      </c>
      <c r="AX142" s="292">
        <f>+VLOOKUP($E142,Energy_Mix!$1:$1048576,MATCH(DATE(AX$2,1,1),Energy_Mix!$A$1:$LI$1),FALSE)</f>
        <v>0.2163332966</v>
      </c>
      <c r="AY142" s="292">
        <f>+VLOOKUP($E142,Energy_Mix!$1:$1048576,MATCH(DATE(AY$2,1,1),Energy_Mix!$A$1:$LI$1),FALSE)</f>
        <v>0.2163332966</v>
      </c>
      <c r="AZ142" s="292">
        <f>+VLOOKUP($E142,Energy_Mix!$1:$1048576,MATCH(DATE(AZ$2,1,1),Energy_Mix!$A$1:$LI$1),FALSE)</f>
        <v>0.2163332966</v>
      </c>
      <c r="BA142" s="292">
        <f>+VLOOKUP($E142,Energy_Mix!$1:$1048576,MATCH(DATE(BA$2,1,1),Energy_Mix!$A$1:$LI$1),FALSE)</f>
        <v>0.2163332966</v>
      </c>
      <c r="BB142" s="292">
        <f>+VLOOKUP($E142,Energy_Mix!$1:$1048576,MATCH(DATE(BB$2,1,1),Energy_Mix!$A$1:$LI$1),FALSE)</f>
        <v>0.2163332966</v>
      </c>
      <c r="BC142" s="292">
        <f>+VLOOKUP($E142,Energy_Mix!$1:$1048576,MATCH(DATE(BC$2,1,1),Energy_Mix!$A$1:$LI$1),FALSE)</f>
        <v>0.2163332966</v>
      </c>
      <c r="BD142" s="292">
        <f>+VLOOKUP($E142,Energy_Mix!$1:$1048576,MATCH(DATE(BD$2,1,1),Energy_Mix!$A$1:$LI$1),FALSE)</f>
        <v>0.2163332966</v>
      </c>
      <c r="BE142" s="292">
        <f>+VLOOKUP($E142,Energy_Mix!$1:$1048576,MATCH(DATE(BE$2,1,1),Energy_Mix!$A$1:$LI$1),FALSE)</f>
        <v>0.2163332966</v>
      </c>
      <c r="BF142" s="292">
        <f>+VLOOKUP($E142,Energy_Mix!$1:$1048576,MATCH(DATE(BF$2,1,1),Energy_Mix!$A$1:$LI$1),FALSE)</f>
        <v>0.2163332966</v>
      </c>
      <c r="BG142" s="292">
        <f>+VLOOKUP($E142,Energy_Mix!$1:$1048576,MATCH(DATE(BG$2,1,1),Energy_Mix!$A$1:$LI$1),FALSE)</f>
        <v>0.2163332966</v>
      </c>
      <c r="BH142" s="292">
        <f>+VLOOKUP($E142,Energy_Mix!$1:$1048576,MATCH(DATE(BH$2,1,1),Energy_Mix!$A$1:$LI$1),FALSE)</f>
        <v>0.2163332966</v>
      </c>
      <c r="BI142" s="292">
        <f>+VLOOKUP($E142,Energy_Mix!$1:$1048576,MATCH(DATE(BI$2,1,1),Energy_Mix!$A$1:$LI$1),FALSE)</f>
        <v>0.2163332966</v>
      </c>
    </row>
    <row r="143" spans="1:61" ht="15" customHeight="1" x14ac:dyDescent="0.35">
      <c r="A143" s="424"/>
      <c r="B143" s="419"/>
      <c r="C143" s="146" t="s">
        <v>527</v>
      </c>
      <c r="D143" s="111"/>
      <c r="E143" s="71"/>
      <c r="F143" s="290">
        <f>SUM(F144:F145)</f>
        <v>1</v>
      </c>
      <c r="G143" s="290">
        <f t="shared" ref="G143:AO143" si="6">SUM(G144:G145)</f>
        <v>1</v>
      </c>
      <c r="H143" s="290">
        <f t="shared" si="6"/>
        <v>1</v>
      </c>
      <c r="I143" s="290">
        <f t="shared" si="6"/>
        <v>1</v>
      </c>
      <c r="J143" s="290">
        <f t="shared" si="6"/>
        <v>1</v>
      </c>
      <c r="K143" s="290">
        <f t="shared" si="6"/>
        <v>1</v>
      </c>
      <c r="L143" s="290">
        <f t="shared" si="6"/>
        <v>1</v>
      </c>
      <c r="M143" s="290">
        <f t="shared" si="6"/>
        <v>1</v>
      </c>
      <c r="N143" s="290">
        <f t="shared" si="6"/>
        <v>1</v>
      </c>
      <c r="O143" s="290">
        <f t="shared" si="6"/>
        <v>1</v>
      </c>
      <c r="P143" s="290">
        <f t="shared" si="6"/>
        <v>1</v>
      </c>
      <c r="Q143" s="290">
        <f t="shared" si="6"/>
        <v>1</v>
      </c>
      <c r="R143" s="290">
        <f t="shared" si="6"/>
        <v>1</v>
      </c>
      <c r="S143" s="290">
        <f t="shared" si="6"/>
        <v>1</v>
      </c>
      <c r="T143" s="290">
        <f t="shared" si="6"/>
        <v>1</v>
      </c>
      <c r="U143" s="290">
        <f t="shared" si="6"/>
        <v>1</v>
      </c>
      <c r="V143" s="290">
        <f t="shared" si="6"/>
        <v>1</v>
      </c>
      <c r="W143" s="290">
        <f t="shared" si="6"/>
        <v>1</v>
      </c>
      <c r="X143" s="290">
        <f t="shared" si="6"/>
        <v>1</v>
      </c>
      <c r="Y143" s="290">
        <f t="shared" si="6"/>
        <v>1</v>
      </c>
      <c r="Z143" s="290">
        <f t="shared" si="6"/>
        <v>1</v>
      </c>
      <c r="AA143" s="290">
        <f t="shared" si="6"/>
        <v>1</v>
      </c>
      <c r="AB143" s="290">
        <f t="shared" si="6"/>
        <v>1</v>
      </c>
      <c r="AC143" s="290">
        <f t="shared" si="6"/>
        <v>1</v>
      </c>
      <c r="AD143" s="290">
        <f t="shared" si="6"/>
        <v>1</v>
      </c>
      <c r="AE143" s="290">
        <f t="shared" si="6"/>
        <v>1</v>
      </c>
      <c r="AF143" s="290">
        <f t="shared" si="6"/>
        <v>1</v>
      </c>
      <c r="AG143" s="290">
        <f t="shared" si="6"/>
        <v>1</v>
      </c>
      <c r="AH143" s="290">
        <f t="shared" si="6"/>
        <v>1</v>
      </c>
      <c r="AI143" s="290">
        <f t="shared" si="6"/>
        <v>1</v>
      </c>
      <c r="AJ143" s="290">
        <f t="shared" si="6"/>
        <v>1</v>
      </c>
      <c r="AK143" s="290">
        <f t="shared" si="6"/>
        <v>1</v>
      </c>
      <c r="AL143" s="290">
        <f t="shared" si="6"/>
        <v>1</v>
      </c>
      <c r="AM143" s="290">
        <f t="shared" si="6"/>
        <v>1</v>
      </c>
      <c r="AN143" s="290">
        <f t="shared" si="6"/>
        <v>1</v>
      </c>
      <c r="AO143" s="290">
        <f t="shared" si="6"/>
        <v>1</v>
      </c>
      <c r="AP143" s="290">
        <f t="shared" ref="AP143:BG143" si="7">SUM(AP144:AP145)</f>
        <v>1</v>
      </c>
      <c r="AQ143" s="290">
        <f t="shared" si="7"/>
        <v>1</v>
      </c>
      <c r="AR143" s="290">
        <f t="shared" si="7"/>
        <v>1</v>
      </c>
      <c r="AS143" s="290">
        <f t="shared" si="7"/>
        <v>1</v>
      </c>
      <c r="AT143" s="290">
        <f t="shared" si="7"/>
        <v>1</v>
      </c>
      <c r="AU143" s="290">
        <f t="shared" si="7"/>
        <v>1</v>
      </c>
      <c r="AV143" s="290">
        <f t="shared" si="7"/>
        <v>1</v>
      </c>
      <c r="AW143" s="290">
        <f t="shared" si="7"/>
        <v>1</v>
      </c>
      <c r="AX143" s="290">
        <f t="shared" si="7"/>
        <v>1</v>
      </c>
      <c r="AY143" s="290">
        <f t="shared" si="7"/>
        <v>1</v>
      </c>
      <c r="AZ143" s="290">
        <f t="shared" si="7"/>
        <v>1</v>
      </c>
      <c r="BA143" s="290">
        <f t="shared" si="7"/>
        <v>1</v>
      </c>
      <c r="BB143" s="290">
        <f t="shared" si="7"/>
        <v>1</v>
      </c>
      <c r="BC143" s="290">
        <f t="shared" si="7"/>
        <v>1</v>
      </c>
      <c r="BD143" s="290">
        <f t="shared" si="7"/>
        <v>1</v>
      </c>
      <c r="BE143" s="290">
        <f t="shared" si="7"/>
        <v>1</v>
      </c>
      <c r="BF143" s="290">
        <f t="shared" si="7"/>
        <v>1</v>
      </c>
      <c r="BG143" s="290">
        <f t="shared" si="7"/>
        <v>1</v>
      </c>
      <c r="BH143" s="290">
        <f t="shared" ref="BH143:BI143" si="8">SUM(BH144:BH145)</f>
        <v>1</v>
      </c>
      <c r="BI143" s="290">
        <f t="shared" si="8"/>
        <v>1</v>
      </c>
    </row>
    <row r="144" spans="1:61" ht="15" customHeight="1" x14ac:dyDescent="0.35">
      <c r="A144" s="424"/>
      <c r="B144" s="419"/>
      <c r="C144" s="111"/>
      <c r="D144" s="111" t="s">
        <v>1402</v>
      </c>
      <c r="E144" s="71" t="s">
        <v>457</v>
      </c>
      <c r="F144" s="292">
        <f>+VLOOKUP($E144,Energy_Mix!$1:$1048576,MATCH(DATE(F$2,1,1),Energy_Mix!$A$1:$LI$1),FALSE)</f>
        <v>0.83809636089999995</v>
      </c>
      <c r="G144" s="292">
        <f>+VLOOKUP($E144,Energy_Mix!$1:$1048576,MATCH(DATE(G$2,1,1),Energy_Mix!$A$1:$LI$1),FALSE)</f>
        <v>0.83809636089999995</v>
      </c>
      <c r="H144" s="292">
        <f>+VLOOKUP($E144,Energy_Mix!$1:$1048576,MATCH(DATE(H$2,1,1),Energy_Mix!$A$1:$LI$1),FALSE)</f>
        <v>0.83809636089999995</v>
      </c>
      <c r="I144" s="292">
        <f>+VLOOKUP($E144,Energy_Mix!$1:$1048576,MATCH(DATE(I$2,1,1),Energy_Mix!$A$1:$LI$1),FALSE)</f>
        <v>0.83809636089999995</v>
      </c>
      <c r="J144" s="292">
        <f>+VLOOKUP($E144,Energy_Mix!$1:$1048576,MATCH(DATE(J$2,1,1),Energy_Mix!$A$1:$LI$1),FALSE)</f>
        <v>0.83809636089999995</v>
      </c>
      <c r="K144" s="292">
        <f>+VLOOKUP($E144,Energy_Mix!$1:$1048576,MATCH(DATE(K$2,1,1),Energy_Mix!$A$1:$LI$1),FALSE)</f>
        <v>0.83809636089999995</v>
      </c>
      <c r="L144" s="292">
        <f>+VLOOKUP($E144,Energy_Mix!$1:$1048576,MATCH(DATE(L$2,1,1),Energy_Mix!$A$1:$LI$1),FALSE)</f>
        <v>0.83809636089999995</v>
      </c>
      <c r="M144" s="292">
        <f>+VLOOKUP($E144,Energy_Mix!$1:$1048576,MATCH(DATE(M$2,1,1),Energy_Mix!$A$1:$LI$1),FALSE)</f>
        <v>0.83809636089999995</v>
      </c>
      <c r="N144" s="292">
        <f>+VLOOKUP($E144,Energy_Mix!$1:$1048576,MATCH(DATE(N$2,1,1),Energy_Mix!$A$1:$LI$1),FALSE)</f>
        <v>0.83809636089999995</v>
      </c>
      <c r="O144" s="292">
        <f>+VLOOKUP($E144,Energy_Mix!$1:$1048576,MATCH(DATE(O$2,1,1),Energy_Mix!$A$1:$LI$1),FALSE)</f>
        <v>0.83809636089999995</v>
      </c>
      <c r="P144" s="292">
        <f>+VLOOKUP($E144,Energy_Mix!$1:$1048576,MATCH(DATE(P$2,1,1),Energy_Mix!$A$1:$LI$1),FALSE)</f>
        <v>0.83809636089999995</v>
      </c>
      <c r="Q144" s="292">
        <f>+VLOOKUP($E144,Energy_Mix!$1:$1048576,MATCH(DATE(Q$2,1,1),Energy_Mix!$A$1:$LI$1),FALSE)</f>
        <v>0.83809636089999995</v>
      </c>
      <c r="R144" s="292">
        <f>+VLOOKUP($E144,Energy_Mix!$1:$1048576,MATCH(DATE(R$2,1,1),Energy_Mix!$A$1:$LI$1),FALSE)</f>
        <v>0.83809636089999995</v>
      </c>
      <c r="S144" s="292">
        <f>+VLOOKUP($E144,Energy_Mix!$1:$1048576,MATCH(DATE(S$2,1,1),Energy_Mix!$A$1:$LI$1),FALSE)</f>
        <v>0.83809636089999995</v>
      </c>
      <c r="T144" s="292">
        <f>+VLOOKUP($E144,Energy_Mix!$1:$1048576,MATCH(DATE(T$2,1,1),Energy_Mix!$A$1:$LI$1),FALSE)</f>
        <v>0.83809636089999995</v>
      </c>
      <c r="U144" s="292">
        <f>+VLOOKUP($E144,Energy_Mix!$1:$1048576,MATCH(DATE(U$2,1,1),Energy_Mix!$A$1:$LI$1),FALSE)</f>
        <v>0.83809636089999995</v>
      </c>
      <c r="V144" s="292">
        <f>+VLOOKUP($E144,Energy_Mix!$1:$1048576,MATCH(DATE(V$2,1,1),Energy_Mix!$A$1:$LI$1),FALSE)</f>
        <v>0.83809636089999995</v>
      </c>
      <c r="W144" s="292">
        <f>+VLOOKUP($E144,Energy_Mix!$1:$1048576,MATCH(DATE(W$2,1,1),Energy_Mix!$A$1:$LI$1),FALSE)</f>
        <v>0.83809636089999995</v>
      </c>
      <c r="X144" s="292">
        <f>+VLOOKUP($E144,Energy_Mix!$1:$1048576,MATCH(DATE(X$2,1,1),Energy_Mix!$A$1:$LI$1),FALSE)</f>
        <v>0.83809636089999995</v>
      </c>
      <c r="Y144" s="292">
        <f>+VLOOKUP($E144,Energy_Mix!$1:$1048576,MATCH(DATE(Y$2,1,1),Energy_Mix!$A$1:$LI$1),FALSE)</f>
        <v>0.83809636089999995</v>
      </c>
      <c r="Z144" s="292">
        <f>+VLOOKUP($E144,Energy_Mix!$1:$1048576,MATCH(DATE(Z$2,1,1),Energy_Mix!$A$1:$LI$1),FALSE)</f>
        <v>0.83809636089999995</v>
      </c>
      <c r="AA144" s="292">
        <f>+VLOOKUP($E144,Energy_Mix!$1:$1048576,MATCH(DATE(AA$2,1,1),Energy_Mix!$A$1:$LI$1),FALSE)</f>
        <v>0.83809636089999995</v>
      </c>
      <c r="AB144" s="292">
        <f>+VLOOKUP($E144,Energy_Mix!$1:$1048576,MATCH(DATE(AB$2,1,1),Energy_Mix!$A$1:$LI$1),FALSE)</f>
        <v>0.83809636089999995</v>
      </c>
      <c r="AC144" s="292">
        <f>+VLOOKUP($E144,Energy_Mix!$1:$1048576,MATCH(DATE(AC$2,1,1),Energy_Mix!$A$1:$LI$1),FALSE)</f>
        <v>0.83809636089999995</v>
      </c>
      <c r="AD144" s="292">
        <f>+VLOOKUP($E144,Energy_Mix!$1:$1048576,MATCH(DATE(AD$2,1,1),Energy_Mix!$A$1:$LI$1),FALSE)</f>
        <v>0.83809636089999995</v>
      </c>
      <c r="AE144" s="292">
        <f>+VLOOKUP($E144,Energy_Mix!$1:$1048576,MATCH(DATE(AE$2,1,1),Energy_Mix!$A$1:$LI$1),FALSE)</f>
        <v>0.83809636089999995</v>
      </c>
      <c r="AF144" s="292">
        <f>+VLOOKUP($E144,Energy_Mix!$1:$1048576,MATCH(DATE(AF$2,1,1),Energy_Mix!$A$1:$LI$1),FALSE)</f>
        <v>0.83809636089999995</v>
      </c>
      <c r="AG144" s="292">
        <f>+VLOOKUP($E144,Energy_Mix!$1:$1048576,MATCH(DATE(AG$2,1,1),Energy_Mix!$A$1:$LI$1),FALSE)</f>
        <v>0.83809636089999995</v>
      </c>
      <c r="AH144" s="292">
        <f>+VLOOKUP($E144,Energy_Mix!$1:$1048576,MATCH(DATE(AH$2,1,1),Energy_Mix!$A$1:$LI$1),FALSE)</f>
        <v>0.83809636089999995</v>
      </c>
      <c r="AI144" s="292">
        <f>+VLOOKUP($E144,Energy_Mix!$1:$1048576,MATCH(DATE(AI$2,1,1),Energy_Mix!$A$1:$LI$1),FALSE)</f>
        <v>0.83809636089999995</v>
      </c>
      <c r="AJ144" s="292">
        <f>+VLOOKUP($E144,Energy_Mix!$1:$1048576,MATCH(DATE(AJ$2,1,1),Energy_Mix!$A$1:$LI$1),FALSE)</f>
        <v>0.83809636089999995</v>
      </c>
      <c r="AK144" s="292">
        <f>+VLOOKUP($E144,Energy_Mix!$1:$1048576,MATCH(DATE(AK$2,1,1),Energy_Mix!$A$1:$LI$1),FALSE)</f>
        <v>0.83809636089999995</v>
      </c>
      <c r="AL144" s="292">
        <f>+VLOOKUP($E144,Energy_Mix!$1:$1048576,MATCH(DATE(AL$2,1,1),Energy_Mix!$A$1:$LI$1),FALSE)</f>
        <v>0.83809636089999995</v>
      </c>
      <c r="AM144" s="292">
        <f>+VLOOKUP($E144,Energy_Mix!$1:$1048576,MATCH(DATE(AM$2,1,1),Energy_Mix!$A$1:$LI$1),FALSE)</f>
        <v>0.83809636089999995</v>
      </c>
      <c r="AN144" s="292">
        <f>+VLOOKUP($E144,Energy_Mix!$1:$1048576,MATCH(DATE(AN$2,1,1),Energy_Mix!$A$1:$LI$1),FALSE)</f>
        <v>0.83809636089999995</v>
      </c>
      <c r="AO144" s="292">
        <f>+VLOOKUP($E144,Energy_Mix!$1:$1048576,MATCH(DATE(AO$2,1,1),Energy_Mix!$A$1:$LI$1),FALSE)</f>
        <v>0.83809636089999995</v>
      </c>
      <c r="AP144" s="292">
        <f>+VLOOKUP($E144,Energy_Mix!$1:$1048576,MATCH(DATE(AP$2,1,1),Energy_Mix!$A$1:$LI$1),FALSE)</f>
        <v>0.83809636089999995</v>
      </c>
      <c r="AQ144" s="292">
        <f>+VLOOKUP($E144,Energy_Mix!$1:$1048576,MATCH(DATE(AQ$2,1,1),Energy_Mix!$A$1:$LI$1),FALSE)</f>
        <v>0.83809636089999995</v>
      </c>
      <c r="AR144" s="292">
        <f>+VLOOKUP($E144,Energy_Mix!$1:$1048576,MATCH(DATE(AR$2,1,1),Energy_Mix!$A$1:$LI$1),FALSE)</f>
        <v>0.83809636089999995</v>
      </c>
      <c r="AS144" s="292">
        <f>+VLOOKUP($E144,Energy_Mix!$1:$1048576,MATCH(DATE(AS$2,1,1),Energy_Mix!$A$1:$LI$1),FALSE)</f>
        <v>0.83809636089999995</v>
      </c>
      <c r="AT144" s="292">
        <f>+VLOOKUP($E144,Energy_Mix!$1:$1048576,MATCH(DATE(AT$2,1,1),Energy_Mix!$A$1:$LI$1),FALSE)</f>
        <v>0.83809636089999995</v>
      </c>
      <c r="AU144" s="292">
        <f>+VLOOKUP($E144,Energy_Mix!$1:$1048576,MATCH(DATE(AU$2,1,1),Energy_Mix!$A$1:$LI$1),FALSE)</f>
        <v>0.83809636089999995</v>
      </c>
      <c r="AV144" s="292">
        <f>+VLOOKUP($E144,Energy_Mix!$1:$1048576,MATCH(DATE(AV$2,1,1),Energy_Mix!$A$1:$LI$1),FALSE)</f>
        <v>0.83809636089999995</v>
      </c>
      <c r="AW144" s="292">
        <f>+VLOOKUP($E144,Energy_Mix!$1:$1048576,MATCH(DATE(AW$2,1,1),Energy_Mix!$A$1:$LI$1),FALSE)</f>
        <v>0.83809636089999995</v>
      </c>
      <c r="AX144" s="292">
        <f>+VLOOKUP($E144,Energy_Mix!$1:$1048576,MATCH(DATE(AX$2,1,1),Energy_Mix!$A$1:$LI$1),FALSE)</f>
        <v>0.83809636089999995</v>
      </c>
      <c r="AY144" s="292">
        <f>+VLOOKUP($E144,Energy_Mix!$1:$1048576,MATCH(DATE(AY$2,1,1),Energy_Mix!$A$1:$LI$1),FALSE)</f>
        <v>0.83809636089999995</v>
      </c>
      <c r="AZ144" s="292">
        <f>+VLOOKUP($E144,Energy_Mix!$1:$1048576,MATCH(DATE(AZ$2,1,1),Energy_Mix!$A$1:$LI$1),FALSE)</f>
        <v>0.83809636089999995</v>
      </c>
      <c r="BA144" s="292">
        <f>+VLOOKUP($E144,Energy_Mix!$1:$1048576,MATCH(DATE(BA$2,1,1),Energy_Mix!$A$1:$LI$1),FALSE)</f>
        <v>0.83809636089999995</v>
      </c>
      <c r="BB144" s="292">
        <f>+VLOOKUP($E144,Energy_Mix!$1:$1048576,MATCH(DATE(BB$2,1,1),Energy_Mix!$A$1:$LI$1),FALSE)</f>
        <v>0.83809636089999995</v>
      </c>
      <c r="BC144" s="292">
        <f>+VLOOKUP($E144,Energy_Mix!$1:$1048576,MATCH(DATE(BC$2,1,1),Energy_Mix!$A$1:$LI$1),FALSE)</f>
        <v>0.83809636089999995</v>
      </c>
      <c r="BD144" s="292">
        <f>+VLOOKUP($E144,Energy_Mix!$1:$1048576,MATCH(DATE(BD$2,1,1),Energy_Mix!$A$1:$LI$1),FALSE)</f>
        <v>0.83809636089999995</v>
      </c>
      <c r="BE144" s="292">
        <f>+VLOOKUP($E144,Energy_Mix!$1:$1048576,MATCH(DATE(BE$2,1,1),Energy_Mix!$A$1:$LI$1),FALSE)</f>
        <v>0.83809636089999995</v>
      </c>
      <c r="BF144" s="292">
        <f>+VLOOKUP($E144,Energy_Mix!$1:$1048576,MATCH(DATE(BF$2,1,1),Energy_Mix!$A$1:$LI$1),FALSE)</f>
        <v>0.83809636089999995</v>
      </c>
      <c r="BG144" s="292">
        <f>+VLOOKUP($E144,Energy_Mix!$1:$1048576,MATCH(DATE(BG$2,1,1),Energy_Mix!$A$1:$LI$1),FALSE)</f>
        <v>0.83809636089999995</v>
      </c>
      <c r="BH144" s="292">
        <f>+VLOOKUP($E144,Energy_Mix!$1:$1048576,MATCH(DATE(BH$2,1,1),Energy_Mix!$A$1:$LI$1),FALSE)</f>
        <v>0.83809636089999995</v>
      </c>
      <c r="BI144" s="292">
        <f>+VLOOKUP($E144,Energy_Mix!$1:$1048576,MATCH(DATE(BI$2,1,1),Energy_Mix!$A$1:$LI$1),FALSE)</f>
        <v>0.83809636089999995</v>
      </c>
    </row>
    <row r="145" spans="1:61" ht="15" customHeight="1" x14ac:dyDescent="0.35">
      <c r="A145" s="424"/>
      <c r="B145" s="419"/>
      <c r="C145" s="111"/>
      <c r="D145" s="111" t="s">
        <v>533</v>
      </c>
      <c r="E145" s="71" t="s">
        <v>458</v>
      </c>
      <c r="F145" s="292">
        <f>+VLOOKUP($E145,Energy_Mix!$1:$1048576,MATCH(DATE(F$2,1,1),Energy_Mix!$A$1:$LI$1),FALSE)</f>
        <v>0.1619036391</v>
      </c>
      <c r="G145" s="292">
        <f>+VLOOKUP($E145,Energy_Mix!$1:$1048576,MATCH(DATE(G$2,1,1),Energy_Mix!$A$1:$LI$1),FALSE)</f>
        <v>0.1619036391</v>
      </c>
      <c r="H145" s="292">
        <f>+VLOOKUP($E145,Energy_Mix!$1:$1048576,MATCH(DATE(H$2,1,1),Energy_Mix!$A$1:$LI$1),FALSE)</f>
        <v>0.1619036391</v>
      </c>
      <c r="I145" s="292">
        <f>+VLOOKUP($E145,Energy_Mix!$1:$1048576,MATCH(DATE(I$2,1,1),Energy_Mix!$A$1:$LI$1),FALSE)</f>
        <v>0.1619036391</v>
      </c>
      <c r="J145" s="292">
        <f>+VLOOKUP($E145,Energy_Mix!$1:$1048576,MATCH(DATE(J$2,1,1),Energy_Mix!$A$1:$LI$1),FALSE)</f>
        <v>0.1619036391</v>
      </c>
      <c r="K145" s="292">
        <f>+VLOOKUP($E145,Energy_Mix!$1:$1048576,MATCH(DATE(K$2,1,1),Energy_Mix!$A$1:$LI$1),FALSE)</f>
        <v>0.1619036391</v>
      </c>
      <c r="L145" s="292">
        <f>+VLOOKUP($E145,Energy_Mix!$1:$1048576,MATCH(DATE(L$2,1,1),Energy_Mix!$A$1:$LI$1),FALSE)</f>
        <v>0.1619036391</v>
      </c>
      <c r="M145" s="292">
        <f>+VLOOKUP($E145,Energy_Mix!$1:$1048576,MATCH(DATE(M$2,1,1),Energy_Mix!$A$1:$LI$1),FALSE)</f>
        <v>0.1619036391</v>
      </c>
      <c r="N145" s="292">
        <f>+VLOOKUP($E145,Energy_Mix!$1:$1048576,MATCH(DATE(N$2,1,1),Energy_Mix!$A$1:$LI$1),FALSE)</f>
        <v>0.1619036391</v>
      </c>
      <c r="O145" s="292">
        <f>+VLOOKUP($E145,Energy_Mix!$1:$1048576,MATCH(DATE(O$2,1,1),Energy_Mix!$A$1:$LI$1),FALSE)</f>
        <v>0.1619036391</v>
      </c>
      <c r="P145" s="292">
        <f>+VLOOKUP($E145,Energy_Mix!$1:$1048576,MATCH(DATE(P$2,1,1),Energy_Mix!$A$1:$LI$1),FALSE)</f>
        <v>0.1619036391</v>
      </c>
      <c r="Q145" s="292">
        <f>+VLOOKUP($E145,Energy_Mix!$1:$1048576,MATCH(DATE(Q$2,1,1),Energy_Mix!$A$1:$LI$1),FALSE)</f>
        <v>0.1619036391</v>
      </c>
      <c r="R145" s="292">
        <f>+VLOOKUP($E145,Energy_Mix!$1:$1048576,MATCH(DATE(R$2,1,1),Energy_Mix!$A$1:$LI$1),FALSE)</f>
        <v>0.1619036391</v>
      </c>
      <c r="S145" s="292">
        <f>+VLOOKUP($E145,Energy_Mix!$1:$1048576,MATCH(DATE(S$2,1,1),Energy_Mix!$A$1:$LI$1),FALSE)</f>
        <v>0.1619036391</v>
      </c>
      <c r="T145" s="292">
        <f>+VLOOKUP($E145,Energy_Mix!$1:$1048576,MATCH(DATE(T$2,1,1),Energy_Mix!$A$1:$LI$1),FALSE)</f>
        <v>0.1619036391</v>
      </c>
      <c r="U145" s="292">
        <f>+VLOOKUP($E145,Energy_Mix!$1:$1048576,MATCH(DATE(U$2,1,1),Energy_Mix!$A$1:$LI$1),FALSE)</f>
        <v>0.1619036391</v>
      </c>
      <c r="V145" s="292">
        <f>+VLOOKUP($E145,Energy_Mix!$1:$1048576,MATCH(DATE(V$2,1,1),Energy_Mix!$A$1:$LI$1),FALSE)</f>
        <v>0.1619036391</v>
      </c>
      <c r="W145" s="292">
        <f>+VLOOKUP($E145,Energy_Mix!$1:$1048576,MATCH(DATE(W$2,1,1),Energy_Mix!$A$1:$LI$1),FALSE)</f>
        <v>0.1619036391</v>
      </c>
      <c r="X145" s="292">
        <f>+VLOOKUP($E145,Energy_Mix!$1:$1048576,MATCH(DATE(X$2,1,1),Energy_Mix!$A$1:$LI$1),FALSE)</f>
        <v>0.1619036391</v>
      </c>
      <c r="Y145" s="292">
        <f>+VLOOKUP($E145,Energy_Mix!$1:$1048576,MATCH(DATE(Y$2,1,1),Energy_Mix!$A$1:$LI$1),FALSE)</f>
        <v>0.1619036391</v>
      </c>
      <c r="Z145" s="292">
        <f>+VLOOKUP($E145,Energy_Mix!$1:$1048576,MATCH(DATE(Z$2,1,1),Energy_Mix!$A$1:$LI$1),FALSE)</f>
        <v>0.1619036391</v>
      </c>
      <c r="AA145" s="292">
        <f>+VLOOKUP($E145,Energy_Mix!$1:$1048576,MATCH(DATE(AA$2,1,1),Energy_Mix!$A$1:$LI$1),FALSE)</f>
        <v>0.1619036391</v>
      </c>
      <c r="AB145" s="292">
        <f>+VLOOKUP($E145,Energy_Mix!$1:$1048576,MATCH(DATE(AB$2,1,1),Energy_Mix!$A$1:$LI$1),FALSE)</f>
        <v>0.1619036391</v>
      </c>
      <c r="AC145" s="292">
        <f>+VLOOKUP($E145,Energy_Mix!$1:$1048576,MATCH(DATE(AC$2,1,1),Energy_Mix!$A$1:$LI$1),FALSE)</f>
        <v>0.1619036391</v>
      </c>
      <c r="AD145" s="292">
        <f>+VLOOKUP($E145,Energy_Mix!$1:$1048576,MATCH(DATE(AD$2,1,1),Energy_Mix!$A$1:$LI$1),FALSE)</f>
        <v>0.1619036391</v>
      </c>
      <c r="AE145" s="292">
        <f>+VLOOKUP($E145,Energy_Mix!$1:$1048576,MATCH(DATE(AE$2,1,1),Energy_Mix!$A$1:$LI$1),FALSE)</f>
        <v>0.1619036391</v>
      </c>
      <c r="AF145" s="292">
        <f>+VLOOKUP($E145,Energy_Mix!$1:$1048576,MATCH(DATE(AF$2,1,1),Energy_Mix!$A$1:$LI$1),FALSE)</f>
        <v>0.1619036391</v>
      </c>
      <c r="AG145" s="292">
        <f>+VLOOKUP($E145,Energy_Mix!$1:$1048576,MATCH(DATE(AG$2,1,1),Energy_Mix!$A$1:$LI$1),FALSE)</f>
        <v>0.1619036391</v>
      </c>
      <c r="AH145" s="292">
        <f>+VLOOKUP($E145,Energy_Mix!$1:$1048576,MATCH(DATE(AH$2,1,1),Energy_Mix!$A$1:$LI$1),FALSE)</f>
        <v>0.1619036391</v>
      </c>
      <c r="AI145" s="292">
        <f>+VLOOKUP($E145,Energy_Mix!$1:$1048576,MATCH(DATE(AI$2,1,1),Energy_Mix!$A$1:$LI$1),FALSE)</f>
        <v>0.1619036391</v>
      </c>
      <c r="AJ145" s="292">
        <f>+VLOOKUP($E145,Energy_Mix!$1:$1048576,MATCH(DATE(AJ$2,1,1),Energy_Mix!$A$1:$LI$1),FALSE)</f>
        <v>0.1619036391</v>
      </c>
      <c r="AK145" s="292">
        <f>+VLOOKUP($E145,Energy_Mix!$1:$1048576,MATCH(DATE(AK$2,1,1),Energy_Mix!$A$1:$LI$1),FALSE)</f>
        <v>0.1619036391</v>
      </c>
      <c r="AL145" s="292">
        <f>+VLOOKUP($E145,Energy_Mix!$1:$1048576,MATCH(DATE(AL$2,1,1),Energy_Mix!$A$1:$LI$1),FALSE)</f>
        <v>0.1619036391</v>
      </c>
      <c r="AM145" s="292">
        <f>+VLOOKUP($E145,Energy_Mix!$1:$1048576,MATCH(DATE(AM$2,1,1),Energy_Mix!$A$1:$LI$1),FALSE)</f>
        <v>0.1619036391</v>
      </c>
      <c r="AN145" s="292">
        <f>+VLOOKUP($E145,Energy_Mix!$1:$1048576,MATCH(DATE(AN$2,1,1),Energy_Mix!$A$1:$LI$1),FALSE)</f>
        <v>0.1619036391</v>
      </c>
      <c r="AO145" s="292">
        <f>+VLOOKUP($E145,Energy_Mix!$1:$1048576,MATCH(DATE(AO$2,1,1),Energy_Mix!$A$1:$LI$1),FALSE)</f>
        <v>0.1619036391</v>
      </c>
      <c r="AP145" s="292">
        <f>+VLOOKUP($E145,Energy_Mix!$1:$1048576,MATCH(DATE(AP$2,1,1),Energy_Mix!$A$1:$LI$1),FALSE)</f>
        <v>0.1619036391</v>
      </c>
      <c r="AQ145" s="292">
        <f>+VLOOKUP($E145,Energy_Mix!$1:$1048576,MATCH(DATE(AQ$2,1,1),Energy_Mix!$A$1:$LI$1),FALSE)</f>
        <v>0.1619036391</v>
      </c>
      <c r="AR145" s="292">
        <f>+VLOOKUP($E145,Energy_Mix!$1:$1048576,MATCH(DATE(AR$2,1,1),Energy_Mix!$A$1:$LI$1),FALSE)</f>
        <v>0.1619036391</v>
      </c>
      <c r="AS145" s="292">
        <f>+VLOOKUP($E145,Energy_Mix!$1:$1048576,MATCH(DATE(AS$2,1,1),Energy_Mix!$A$1:$LI$1),FALSE)</f>
        <v>0.1619036391</v>
      </c>
      <c r="AT145" s="292">
        <f>+VLOOKUP($E145,Energy_Mix!$1:$1048576,MATCH(DATE(AT$2,1,1),Energy_Mix!$A$1:$LI$1),FALSE)</f>
        <v>0.1619036391</v>
      </c>
      <c r="AU145" s="292">
        <f>+VLOOKUP($E145,Energy_Mix!$1:$1048576,MATCH(DATE(AU$2,1,1),Energy_Mix!$A$1:$LI$1),FALSE)</f>
        <v>0.1619036391</v>
      </c>
      <c r="AV145" s="292">
        <f>+VLOOKUP($E145,Energy_Mix!$1:$1048576,MATCH(DATE(AV$2,1,1),Energy_Mix!$A$1:$LI$1),FALSE)</f>
        <v>0.1619036391</v>
      </c>
      <c r="AW145" s="292">
        <f>+VLOOKUP($E145,Energy_Mix!$1:$1048576,MATCH(DATE(AW$2,1,1),Energy_Mix!$A$1:$LI$1),FALSE)</f>
        <v>0.1619036391</v>
      </c>
      <c r="AX145" s="292">
        <f>+VLOOKUP($E145,Energy_Mix!$1:$1048576,MATCH(DATE(AX$2,1,1),Energy_Mix!$A$1:$LI$1),FALSE)</f>
        <v>0.1619036391</v>
      </c>
      <c r="AY145" s="292">
        <f>+VLOOKUP($E145,Energy_Mix!$1:$1048576,MATCH(DATE(AY$2,1,1),Energy_Mix!$A$1:$LI$1),FALSE)</f>
        <v>0.1619036391</v>
      </c>
      <c r="AZ145" s="292">
        <f>+VLOOKUP($E145,Energy_Mix!$1:$1048576,MATCH(DATE(AZ$2,1,1),Energy_Mix!$A$1:$LI$1),FALSE)</f>
        <v>0.1619036391</v>
      </c>
      <c r="BA145" s="292">
        <f>+VLOOKUP($E145,Energy_Mix!$1:$1048576,MATCH(DATE(BA$2,1,1),Energy_Mix!$A$1:$LI$1),FALSE)</f>
        <v>0.1619036391</v>
      </c>
      <c r="BB145" s="292">
        <f>+VLOOKUP($E145,Energy_Mix!$1:$1048576,MATCH(DATE(BB$2,1,1),Energy_Mix!$A$1:$LI$1),FALSE)</f>
        <v>0.1619036391</v>
      </c>
      <c r="BC145" s="292">
        <f>+VLOOKUP($E145,Energy_Mix!$1:$1048576,MATCH(DATE(BC$2,1,1),Energy_Mix!$A$1:$LI$1),FALSE)</f>
        <v>0.1619036391</v>
      </c>
      <c r="BD145" s="292">
        <f>+VLOOKUP($E145,Energy_Mix!$1:$1048576,MATCH(DATE(BD$2,1,1),Energy_Mix!$A$1:$LI$1),FALSE)</f>
        <v>0.1619036391</v>
      </c>
      <c r="BE145" s="292">
        <f>+VLOOKUP($E145,Energy_Mix!$1:$1048576,MATCH(DATE(BE$2,1,1),Energy_Mix!$A$1:$LI$1),FALSE)</f>
        <v>0.1619036391</v>
      </c>
      <c r="BF145" s="292">
        <f>+VLOOKUP($E145,Energy_Mix!$1:$1048576,MATCH(DATE(BF$2,1,1),Energy_Mix!$A$1:$LI$1),FALSE)</f>
        <v>0.1619036391</v>
      </c>
      <c r="BG145" s="292">
        <f>+VLOOKUP($E145,Energy_Mix!$1:$1048576,MATCH(DATE(BG$2,1,1),Energy_Mix!$A$1:$LI$1),FALSE)</f>
        <v>0.1619036391</v>
      </c>
      <c r="BH145" s="292">
        <f>+VLOOKUP($E145,Energy_Mix!$1:$1048576,MATCH(DATE(BH$2,1,1),Energy_Mix!$A$1:$LI$1),FALSE)</f>
        <v>0.1619036391</v>
      </c>
      <c r="BI145" s="292">
        <f>+VLOOKUP($E145,Energy_Mix!$1:$1048576,MATCH(DATE(BI$2,1,1),Energy_Mix!$A$1:$LI$1),FALSE)</f>
        <v>0.1619036391</v>
      </c>
    </row>
    <row r="146" spans="1:61" ht="15" customHeight="1" x14ac:dyDescent="0.35">
      <c r="A146" s="424"/>
      <c r="B146" s="419"/>
      <c r="C146" s="146" t="s">
        <v>528</v>
      </c>
      <c r="D146" s="111"/>
      <c r="E146" s="71"/>
      <c r="F146" s="290">
        <f>F147</f>
        <v>1</v>
      </c>
      <c r="G146" s="290">
        <f t="shared" ref="G146:BI146" si="9">G147</f>
        <v>1</v>
      </c>
      <c r="H146" s="290">
        <f t="shared" si="9"/>
        <v>1</v>
      </c>
      <c r="I146" s="290">
        <f t="shared" si="9"/>
        <v>1</v>
      </c>
      <c r="J146" s="290">
        <f t="shared" si="9"/>
        <v>1</v>
      </c>
      <c r="K146" s="290">
        <f t="shared" si="9"/>
        <v>1</v>
      </c>
      <c r="L146" s="290">
        <f t="shared" si="9"/>
        <v>1</v>
      </c>
      <c r="M146" s="290">
        <f t="shared" si="9"/>
        <v>1</v>
      </c>
      <c r="N146" s="290">
        <f t="shared" si="9"/>
        <v>1</v>
      </c>
      <c r="O146" s="290">
        <f t="shared" si="9"/>
        <v>1</v>
      </c>
      <c r="P146" s="290">
        <f t="shared" si="9"/>
        <v>1</v>
      </c>
      <c r="Q146" s="290">
        <f t="shared" si="9"/>
        <v>1</v>
      </c>
      <c r="R146" s="290">
        <f t="shared" si="9"/>
        <v>1</v>
      </c>
      <c r="S146" s="290">
        <f t="shared" si="9"/>
        <v>1</v>
      </c>
      <c r="T146" s="290">
        <f t="shared" si="9"/>
        <v>1</v>
      </c>
      <c r="U146" s="290">
        <f t="shared" si="9"/>
        <v>1</v>
      </c>
      <c r="V146" s="290">
        <f t="shared" si="9"/>
        <v>1</v>
      </c>
      <c r="W146" s="290">
        <f t="shared" si="9"/>
        <v>1</v>
      </c>
      <c r="X146" s="290">
        <f t="shared" si="9"/>
        <v>1</v>
      </c>
      <c r="Y146" s="290">
        <f t="shared" si="9"/>
        <v>1</v>
      </c>
      <c r="Z146" s="290">
        <f t="shared" si="9"/>
        <v>1</v>
      </c>
      <c r="AA146" s="290">
        <f t="shared" si="9"/>
        <v>1</v>
      </c>
      <c r="AB146" s="290">
        <f t="shared" si="9"/>
        <v>1</v>
      </c>
      <c r="AC146" s="290">
        <f t="shared" si="9"/>
        <v>1</v>
      </c>
      <c r="AD146" s="290">
        <f t="shared" si="9"/>
        <v>1</v>
      </c>
      <c r="AE146" s="290">
        <f t="shared" si="9"/>
        <v>1</v>
      </c>
      <c r="AF146" s="290">
        <f t="shared" si="9"/>
        <v>1</v>
      </c>
      <c r="AG146" s="290">
        <f t="shared" si="9"/>
        <v>1</v>
      </c>
      <c r="AH146" s="290">
        <f t="shared" si="9"/>
        <v>1</v>
      </c>
      <c r="AI146" s="290">
        <f t="shared" si="9"/>
        <v>1</v>
      </c>
      <c r="AJ146" s="290">
        <f t="shared" si="9"/>
        <v>1</v>
      </c>
      <c r="AK146" s="290">
        <f t="shared" si="9"/>
        <v>1</v>
      </c>
      <c r="AL146" s="290">
        <f t="shared" si="9"/>
        <v>1</v>
      </c>
      <c r="AM146" s="290">
        <f t="shared" si="9"/>
        <v>1</v>
      </c>
      <c r="AN146" s="290">
        <f t="shared" si="9"/>
        <v>1</v>
      </c>
      <c r="AO146" s="290">
        <f t="shared" si="9"/>
        <v>1</v>
      </c>
      <c r="AP146" s="290">
        <f t="shared" si="9"/>
        <v>1</v>
      </c>
      <c r="AQ146" s="290">
        <f t="shared" si="9"/>
        <v>1</v>
      </c>
      <c r="AR146" s="290">
        <f t="shared" si="9"/>
        <v>1</v>
      </c>
      <c r="AS146" s="290">
        <f t="shared" si="9"/>
        <v>1</v>
      </c>
      <c r="AT146" s="290">
        <f t="shared" si="9"/>
        <v>1</v>
      </c>
      <c r="AU146" s="290">
        <f t="shared" si="9"/>
        <v>1</v>
      </c>
      <c r="AV146" s="290">
        <f t="shared" si="9"/>
        <v>1</v>
      </c>
      <c r="AW146" s="290">
        <f t="shared" si="9"/>
        <v>1</v>
      </c>
      <c r="AX146" s="290">
        <f t="shared" si="9"/>
        <v>1</v>
      </c>
      <c r="AY146" s="290">
        <f t="shared" si="9"/>
        <v>1</v>
      </c>
      <c r="AZ146" s="290">
        <f t="shared" si="9"/>
        <v>1</v>
      </c>
      <c r="BA146" s="290">
        <f t="shared" si="9"/>
        <v>1</v>
      </c>
      <c r="BB146" s="290">
        <f t="shared" si="9"/>
        <v>1</v>
      </c>
      <c r="BC146" s="290">
        <f t="shared" si="9"/>
        <v>1</v>
      </c>
      <c r="BD146" s="290">
        <f t="shared" si="9"/>
        <v>1</v>
      </c>
      <c r="BE146" s="290">
        <f t="shared" si="9"/>
        <v>1</v>
      </c>
      <c r="BF146" s="290">
        <f t="shared" si="9"/>
        <v>1</v>
      </c>
      <c r="BG146" s="290">
        <f t="shared" si="9"/>
        <v>1</v>
      </c>
      <c r="BH146" s="290">
        <f t="shared" si="9"/>
        <v>1</v>
      </c>
      <c r="BI146" s="290">
        <f t="shared" si="9"/>
        <v>1</v>
      </c>
    </row>
    <row r="147" spans="1:61" ht="15" customHeight="1" x14ac:dyDescent="0.35">
      <c r="A147" s="424"/>
      <c r="B147" s="419"/>
      <c r="C147" s="146"/>
      <c r="D147" s="111" t="s">
        <v>1402</v>
      </c>
      <c r="E147" s="71" t="s">
        <v>1403</v>
      </c>
      <c r="F147" s="292">
        <f>+VLOOKUP($E147,Energy_Mix!$1:$1048576,MATCH(DATE(F$2,1,1),Energy_Mix!$A$1:$LI$1),FALSE)</f>
        <v>1</v>
      </c>
      <c r="G147" s="292">
        <f>+VLOOKUP($E147,Energy_Mix!$1:$1048576,MATCH(DATE(G$2,1,1),Energy_Mix!$A$1:$LI$1),FALSE)</f>
        <v>1</v>
      </c>
      <c r="H147" s="292">
        <f>+VLOOKUP($E147,Energy_Mix!$1:$1048576,MATCH(DATE(H$2,1,1),Energy_Mix!$A$1:$LI$1),FALSE)</f>
        <v>1</v>
      </c>
      <c r="I147" s="292">
        <f>+VLOOKUP($E147,Energy_Mix!$1:$1048576,MATCH(DATE(I$2,1,1),Energy_Mix!$A$1:$LI$1),FALSE)</f>
        <v>1</v>
      </c>
      <c r="J147" s="292">
        <f>+VLOOKUP($E147,Energy_Mix!$1:$1048576,MATCH(DATE(J$2,1,1),Energy_Mix!$A$1:$LI$1),FALSE)</f>
        <v>1</v>
      </c>
      <c r="K147" s="292">
        <f>+VLOOKUP($E147,Energy_Mix!$1:$1048576,MATCH(DATE(K$2,1,1),Energy_Mix!$A$1:$LI$1),FALSE)</f>
        <v>1</v>
      </c>
      <c r="L147" s="292">
        <f>+VLOOKUP($E147,Energy_Mix!$1:$1048576,MATCH(DATE(L$2,1,1),Energy_Mix!$A$1:$LI$1),FALSE)</f>
        <v>1</v>
      </c>
      <c r="M147" s="292">
        <f>+VLOOKUP($E147,Energy_Mix!$1:$1048576,MATCH(DATE(M$2,1,1),Energy_Mix!$A$1:$LI$1),FALSE)</f>
        <v>1</v>
      </c>
      <c r="N147" s="292">
        <f>+VLOOKUP($E147,Energy_Mix!$1:$1048576,MATCH(DATE(N$2,1,1),Energy_Mix!$A$1:$LI$1),FALSE)</f>
        <v>1</v>
      </c>
      <c r="O147" s="292">
        <f>+VLOOKUP($E147,Energy_Mix!$1:$1048576,MATCH(DATE(O$2,1,1),Energy_Mix!$A$1:$LI$1),FALSE)</f>
        <v>1</v>
      </c>
      <c r="P147" s="292">
        <f>+VLOOKUP($E147,Energy_Mix!$1:$1048576,MATCH(DATE(P$2,1,1),Energy_Mix!$A$1:$LI$1),FALSE)</f>
        <v>1</v>
      </c>
      <c r="Q147" s="292">
        <f>+VLOOKUP($E147,Energy_Mix!$1:$1048576,MATCH(DATE(Q$2,1,1),Energy_Mix!$A$1:$LI$1),FALSE)</f>
        <v>1</v>
      </c>
      <c r="R147" s="292">
        <f>+VLOOKUP($E147,Energy_Mix!$1:$1048576,MATCH(DATE(R$2,1,1),Energy_Mix!$A$1:$LI$1),FALSE)</f>
        <v>1</v>
      </c>
      <c r="S147" s="292">
        <f>+VLOOKUP($E147,Energy_Mix!$1:$1048576,MATCH(DATE(S$2,1,1),Energy_Mix!$A$1:$LI$1),FALSE)</f>
        <v>1</v>
      </c>
      <c r="T147" s="292">
        <f>+VLOOKUP($E147,Energy_Mix!$1:$1048576,MATCH(DATE(T$2,1,1),Energy_Mix!$A$1:$LI$1),FALSE)</f>
        <v>1</v>
      </c>
      <c r="U147" s="292">
        <f>+VLOOKUP($E147,Energy_Mix!$1:$1048576,MATCH(DATE(U$2,1,1),Energy_Mix!$A$1:$LI$1),FALSE)</f>
        <v>1</v>
      </c>
      <c r="V147" s="292">
        <f>+VLOOKUP($E147,Energy_Mix!$1:$1048576,MATCH(DATE(V$2,1,1),Energy_Mix!$A$1:$LI$1),FALSE)</f>
        <v>1</v>
      </c>
      <c r="W147" s="292">
        <f>+VLOOKUP($E147,Energy_Mix!$1:$1048576,MATCH(DATE(W$2,1,1),Energy_Mix!$A$1:$LI$1),FALSE)</f>
        <v>1</v>
      </c>
      <c r="X147" s="292">
        <f>+VLOOKUP($E147,Energy_Mix!$1:$1048576,MATCH(DATE(X$2,1,1),Energy_Mix!$A$1:$LI$1),FALSE)</f>
        <v>1</v>
      </c>
      <c r="Y147" s="292">
        <f>+VLOOKUP($E147,Energy_Mix!$1:$1048576,MATCH(DATE(Y$2,1,1),Energy_Mix!$A$1:$LI$1),FALSE)</f>
        <v>1</v>
      </c>
      <c r="Z147" s="292">
        <f>+VLOOKUP($E147,Energy_Mix!$1:$1048576,MATCH(DATE(Z$2,1,1),Energy_Mix!$A$1:$LI$1),FALSE)</f>
        <v>1</v>
      </c>
      <c r="AA147" s="292">
        <f>+VLOOKUP($E147,Energy_Mix!$1:$1048576,MATCH(DATE(AA$2,1,1),Energy_Mix!$A$1:$LI$1),FALSE)</f>
        <v>1</v>
      </c>
      <c r="AB147" s="292">
        <f>+VLOOKUP($E147,Energy_Mix!$1:$1048576,MATCH(DATE(AB$2,1,1),Energy_Mix!$A$1:$LI$1),FALSE)</f>
        <v>1</v>
      </c>
      <c r="AC147" s="292">
        <f>+VLOOKUP($E147,Energy_Mix!$1:$1048576,MATCH(DATE(AC$2,1,1),Energy_Mix!$A$1:$LI$1),FALSE)</f>
        <v>1</v>
      </c>
      <c r="AD147" s="292">
        <f>+VLOOKUP($E147,Energy_Mix!$1:$1048576,MATCH(DATE(AD$2,1,1),Energy_Mix!$A$1:$LI$1),FALSE)</f>
        <v>1</v>
      </c>
      <c r="AE147" s="292">
        <f>+VLOOKUP($E147,Energy_Mix!$1:$1048576,MATCH(DATE(AE$2,1,1),Energy_Mix!$A$1:$LI$1),FALSE)</f>
        <v>1</v>
      </c>
      <c r="AF147" s="292">
        <f>+VLOOKUP($E147,Energy_Mix!$1:$1048576,MATCH(DATE(AF$2,1,1),Energy_Mix!$A$1:$LI$1),FALSE)</f>
        <v>1</v>
      </c>
      <c r="AG147" s="292">
        <f>+VLOOKUP($E147,Energy_Mix!$1:$1048576,MATCH(DATE(AG$2,1,1),Energy_Mix!$A$1:$LI$1),FALSE)</f>
        <v>1</v>
      </c>
      <c r="AH147" s="292">
        <f>+VLOOKUP($E147,Energy_Mix!$1:$1048576,MATCH(DATE(AH$2,1,1),Energy_Mix!$A$1:$LI$1),FALSE)</f>
        <v>1</v>
      </c>
      <c r="AI147" s="292">
        <f>+VLOOKUP($E147,Energy_Mix!$1:$1048576,MATCH(DATE(AI$2,1,1),Energy_Mix!$A$1:$LI$1),FALSE)</f>
        <v>1</v>
      </c>
      <c r="AJ147" s="292">
        <f>+VLOOKUP($E147,Energy_Mix!$1:$1048576,MATCH(DATE(AJ$2,1,1),Energy_Mix!$A$1:$LI$1),FALSE)</f>
        <v>1</v>
      </c>
      <c r="AK147" s="292">
        <f>+VLOOKUP($E147,Energy_Mix!$1:$1048576,MATCH(DATE(AK$2,1,1),Energy_Mix!$A$1:$LI$1),FALSE)</f>
        <v>1</v>
      </c>
      <c r="AL147" s="292">
        <f>+VLOOKUP($E147,Energy_Mix!$1:$1048576,MATCH(DATE(AL$2,1,1),Energy_Mix!$A$1:$LI$1),FALSE)</f>
        <v>1</v>
      </c>
      <c r="AM147" s="292">
        <f>+VLOOKUP($E147,Energy_Mix!$1:$1048576,MATCH(DATE(AM$2,1,1),Energy_Mix!$A$1:$LI$1),FALSE)</f>
        <v>1</v>
      </c>
      <c r="AN147" s="292">
        <f>+VLOOKUP($E147,Energy_Mix!$1:$1048576,MATCH(DATE(AN$2,1,1),Energy_Mix!$A$1:$LI$1),FALSE)</f>
        <v>1</v>
      </c>
      <c r="AO147" s="292">
        <f>+VLOOKUP($E147,Energy_Mix!$1:$1048576,MATCH(DATE(AO$2,1,1),Energy_Mix!$A$1:$LI$1),FALSE)</f>
        <v>1</v>
      </c>
      <c r="AP147" s="292">
        <f>+VLOOKUP($E147,Energy_Mix!$1:$1048576,MATCH(DATE(AP$2,1,1),Energy_Mix!$A$1:$LI$1),FALSE)</f>
        <v>1</v>
      </c>
      <c r="AQ147" s="292">
        <f>+VLOOKUP($E147,Energy_Mix!$1:$1048576,MATCH(DATE(AQ$2,1,1),Energy_Mix!$A$1:$LI$1),FALSE)</f>
        <v>1</v>
      </c>
      <c r="AR147" s="292">
        <f>+VLOOKUP($E147,Energy_Mix!$1:$1048576,MATCH(DATE(AR$2,1,1),Energy_Mix!$A$1:$LI$1),FALSE)</f>
        <v>1</v>
      </c>
      <c r="AS147" s="292">
        <f>+VLOOKUP($E147,Energy_Mix!$1:$1048576,MATCH(DATE(AS$2,1,1),Energy_Mix!$A$1:$LI$1),FALSE)</f>
        <v>1</v>
      </c>
      <c r="AT147" s="292">
        <f>+VLOOKUP($E147,Energy_Mix!$1:$1048576,MATCH(DATE(AT$2,1,1),Energy_Mix!$A$1:$LI$1),FALSE)</f>
        <v>1</v>
      </c>
      <c r="AU147" s="292">
        <f>+VLOOKUP($E147,Energy_Mix!$1:$1048576,MATCH(DATE(AU$2,1,1),Energy_Mix!$A$1:$LI$1),FALSE)</f>
        <v>1</v>
      </c>
      <c r="AV147" s="292">
        <f>+VLOOKUP($E147,Energy_Mix!$1:$1048576,MATCH(DATE(AV$2,1,1),Energy_Mix!$A$1:$LI$1),FALSE)</f>
        <v>1</v>
      </c>
      <c r="AW147" s="292">
        <f>+VLOOKUP($E147,Energy_Mix!$1:$1048576,MATCH(DATE(AW$2,1,1),Energy_Mix!$A$1:$LI$1),FALSE)</f>
        <v>1</v>
      </c>
      <c r="AX147" s="292">
        <f>+VLOOKUP($E147,Energy_Mix!$1:$1048576,MATCH(DATE(AX$2,1,1),Energy_Mix!$A$1:$LI$1),FALSE)</f>
        <v>1</v>
      </c>
      <c r="AY147" s="292">
        <f>+VLOOKUP($E147,Energy_Mix!$1:$1048576,MATCH(DATE(AY$2,1,1),Energy_Mix!$A$1:$LI$1),FALSE)</f>
        <v>1</v>
      </c>
      <c r="AZ147" s="292">
        <f>+VLOOKUP($E147,Energy_Mix!$1:$1048576,MATCH(DATE(AZ$2,1,1),Energy_Mix!$A$1:$LI$1),FALSE)</f>
        <v>1</v>
      </c>
      <c r="BA147" s="292">
        <f>+VLOOKUP($E147,Energy_Mix!$1:$1048576,MATCH(DATE(BA$2,1,1),Energy_Mix!$A$1:$LI$1),FALSE)</f>
        <v>1</v>
      </c>
      <c r="BB147" s="292">
        <f>+VLOOKUP($E147,Energy_Mix!$1:$1048576,MATCH(DATE(BB$2,1,1),Energy_Mix!$A$1:$LI$1),FALSE)</f>
        <v>1</v>
      </c>
      <c r="BC147" s="292">
        <f>+VLOOKUP($E147,Energy_Mix!$1:$1048576,MATCH(DATE(BC$2,1,1),Energy_Mix!$A$1:$LI$1),FALSE)</f>
        <v>1</v>
      </c>
      <c r="BD147" s="292">
        <f>+VLOOKUP($E147,Energy_Mix!$1:$1048576,MATCH(DATE(BD$2,1,1),Energy_Mix!$A$1:$LI$1),FALSE)</f>
        <v>1</v>
      </c>
      <c r="BE147" s="292">
        <f>+VLOOKUP($E147,Energy_Mix!$1:$1048576,MATCH(DATE(BE$2,1,1),Energy_Mix!$A$1:$LI$1),FALSE)</f>
        <v>1</v>
      </c>
      <c r="BF147" s="292">
        <f>+VLOOKUP($E147,Energy_Mix!$1:$1048576,MATCH(DATE(BF$2,1,1),Energy_Mix!$A$1:$LI$1),FALSE)</f>
        <v>1</v>
      </c>
      <c r="BG147" s="292">
        <f>+VLOOKUP($E147,Energy_Mix!$1:$1048576,MATCH(DATE(BG$2,1,1),Energy_Mix!$A$1:$LI$1),FALSE)</f>
        <v>1</v>
      </c>
      <c r="BH147" s="292">
        <f>+VLOOKUP($E147,Energy_Mix!$1:$1048576,MATCH(DATE(BH$2,1,1),Energy_Mix!$A$1:$LI$1),FALSE)</f>
        <v>1</v>
      </c>
      <c r="BI147" s="292">
        <f>+VLOOKUP($E147,Energy_Mix!$1:$1048576,MATCH(DATE(BI$2,1,1),Energy_Mix!$A$1:$LI$1),FALSE)</f>
        <v>1</v>
      </c>
    </row>
    <row r="148" spans="1:61" ht="15" customHeight="1" x14ac:dyDescent="0.35">
      <c r="A148" s="424"/>
      <c r="B148" s="419"/>
      <c r="C148" s="312" t="s">
        <v>529</v>
      </c>
      <c r="D148" s="111"/>
      <c r="E148" s="71"/>
      <c r="F148" s="290">
        <f>SUM(F149:F152)</f>
        <v>1.0000000000824001</v>
      </c>
      <c r="G148" s="290">
        <f t="shared" ref="G148:AO148" si="10">SUM(G149:G152)</f>
        <v>1.0000000000824001</v>
      </c>
      <c r="H148" s="290">
        <f t="shared" si="10"/>
        <v>1.0000000000824001</v>
      </c>
      <c r="I148" s="290">
        <f t="shared" si="10"/>
        <v>1.0000000000824001</v>
      </c>
      <c r="J148" s="290">
        <f t="shared" si="10"/>
        <v>1.0000000000824001</v>
      </c>
      <c r="K148" s="290">
        <f t="shared" si="10"/>
        <v>1.0000000000824001</v>
      </c>
      <c r="L148" s="290">
        <f t="shared" si="10"/>
        <v>1.0000000000824001</v>
      </c>
      <c r="M148" s="290">
        <f t="shared" si="10"/>
        <v>1.0000000000824001</v>
      </c>
      <c r="N148" s="290">
        <f t="shared" si="10"/>
        <v>1.0000000000824001</v>
      </c>
      <c r="O148" s="290">
        <f t="shared" si="10"/>
        <v>1.0000000000824001</v>
      </c>
      <c r="P148" s="290">
        <f t="shared" si="10"/>
        <v>1.0000000000824001</v>
      </c>
      <c r="Q148" s="290">
        <f t="shared" si="10"/>
        <v>1.0000000000824001</v>
      </c>
      <c r="R148" s="290">
        <f t="shared" si="10"/>
        <v>1.0000000000824001</v>
      </c>
      <c r="S148" s="290">
        <f t="shared" si="10"/>
        <v>1.0000000000824001</v>
      </c>
      <c r="T148" s="290">
        <f t="shared" si="10"/>
        <v>1.0000000000824001</v>
      </c>
      <c r="U148" s="290">
        <f t="shared" si="10"/>
        <v>1.0000000000824001</v>
      </c>
      <c r="V148" s="290">
        <f t="shared" si="10"/>
        <v>1.0000000000824001</v>
      </c>
      <c r="W148" s="290">
        <f t="shared" si="10"/>
        <v>1.0000000000824001</v>
      </c>
      <c r="X148" s="290">
        <f t="shared" si="10"/>
        <v>1.0000000000824001</v>
      </c>
      <c r="Y148" s="290">
        <f t="shared" si="10"/>
        <v>1.0000000000824001</v>
      </c>
      <c r="Z148" s="290">
        <f t="shared" si="10"/>
        <v>1.0000000000824001</v>
      </c>
      <c r="AA148" s="290">
        <f t="shared" si="10"/>
        <v>1.0000000000824001</v>
      </c>
      <c r="AB148" s="290">
        <f t="shared" si="10"/>
        <v>1.0000000000824001</v>
      </c>
      <c r="AC148" s="290">
        <f t="shared" si="10"/>
        <v>1.0000000000824001</v>
      </c>
      <c r="AD148" s="290">
        <f t="shared" si="10"/>
        <v>1.0000000000824001</v>
      </c>
      <c r="AE148" s="290">
        <f t="shared" si="10"/>
        <v>1.0000000000824001</v>
      </c>
      <c r="AF148" s="290">
        <f t="shared" si="10"/>
        <v>1.0000000000824001</v>
      </c>
      <c r="AG148" s="290">
        <f t="shared" si="10"/>
        <v>1.0000000000824001</v>
      </c>
      <c r="AH148" s="290">
        <f t="shared" si="10"/>
        <v>1.0000000000824001</v>
      </c>
      <c r="AI148" s="290">
        <f t="shared" si="10"/>
        <v>1.0000000000824001</v>
      </c>
      <c r="AJ148" s="290">
        <f t="shared" si="10"/>
        <v>1.0000000000824001</v>
      </c>
      <c r="AK148" s="290">
        <f t="shared" si="10"/>
        <v>1.0000000000824001</v>
      </c>
      <c r="AL148" s="290">
        <f t="shared" si="10"/>
        <v>1.0000000000824001</v>
      </c>
      <c r="AM148" s="290">
        <f t="shared" si="10"/>
        <v>1.0000000000824001</v>
      </c>
      <c r="AN148" s="290">
        <f t="shared" si="10"/>
        <v>1.0000000000824001</v>
      </c>
      <c r="AO148" s="290">
        <f t="shared" si="10"/>
        <v>1.0000000000824001</v>
      </c>
      <c r="AP148" s="290">
        <f t="shared" ref="AP148:BG148" si="11">SUM(AP149:AP152)</f>
        <v>1.0000000000824001</v>
      </c>
      <c r="AQ148" s="290">
        <f t="shared" si="11"/>
        <v>1.0000000000824001</v>
      </c>
      <c r="AR148" s="290">
        <f t="shared" si="11"/>
        <v>1.0000000000824001</v>
      </c>
      <c r="AS148" s="290">
        <f t="shared" si="11"/>
        <v>1.0000000000824001</v>
      </c>
      <c r="AT148" s="290">
        <f t="shared" si="11"/>
        <v>1.0000000000824001</v>
      </c>
      <c r="AU148" s="290">
        <f t="shared" si="11"/>
        <v>1.0000000000824001</v>
      </c>
      <c r="AV148" s="290">
        <f t="shared" si="11"/>
        <v>1.0000000000824001</v>
      </c>
      <c r="AW148" s="290">
        <f t="shared" si="11"/>
        <v>1.0000000000824001</v>
      </c>
      <c r="AX148" s="290">
        <f t="shared" si="11"/>
        <v>1.0000000000824001</v>
      </c>
      <c r="AY148" s="290">
        <f t="shared" si="11"/>
        <v>1.0000000000824001</v>
      </c>
      <c r="AZ148" s="290">
        <f t="shared" si="11"/>
        <v>1.0000000000824001</v>
      </c>
      <c r="BA148" s="290">
        <f t="shared" si="11"/>
        <v>1.0000000000824001</v>
      </c>
      <c r="BB148" s="290">
        <f t="shared" si="11"/>
        <v>1.0000000000824001</v>
      </c>
      <c r="BC148" s="290">
        <f t="shared" si="11"/>
        <v>1.0000000000824001</v>
      </c>
      <c r="BD148" s="290">
        <f t="shared" si="11"/>
        <v>1.0000000000824001</v>
      </c>
      <c r="BE148" s="290">
        <f t="shared" si="11"/>
        <v>1.0000000000824001</v>
      </c>
      <c r="BF148" s="290">
        <f t="shared" si="11"/>
        <v>1.0000000000824001</v>
      </c>
      <c r="BG148" s="290">
        <f t="shared" si="11"/>
        <v>1.0000000000824001</v>
      </c>
      <c r="BH148" s="290">
        <f t="shared" ref="BH148:BI148" si="12">SUM(BH149:BH152)</f>
        <v>1.0000000000824001</v>
      </c>
      <c r="BI148" s="290">
        <f t="shared" si="12"/>
        <v>1.0000000000824001</v>
      </c>
    </row>
    <row r="149" spans="1:61" ht="15" customHeight="1" x14ac:dyDescent="0.35">
      <c r="A149" s="424"/>
      <c r="B149" s="419"/>
      <c r="C149" s="146"/>
      <c r="D149" s="111" t="s">
        <v>534</v>
      </c>
      <c r="E149" s="71" t="s">
        <v>1398</v>
      </c>
      <c r="F149" s="292">
        <f>+VLOOKUP($E149,Energy_Mix!$1:$1048576,MATCH(DATE(F$2,1,1),Energy_Mix!$A$1:$LI$1),FALSE)</f>
        <v>8.2704782399999999E-5</v>
      </c>
      <c r="G149" s="292">
        <f>+VLOOKUP($E149,Energy_Mix!$1:$1048576,MATCH(DATE(G$2,1,1),Energy_Mix!$A$1:$LI$1),FALSE)</f>
        <v>8.2704782399999999E-5</v>
      </c>
      <c r="H149" s="292">
        <f>+VLOOKUP($E149,Energy_Mix!$1:$1048576,MATCH(DATE(H$2,1,1),Energy_Mix!$A$1:$LI$1),FALSE)</f>
        <v>8.2704782399999999E-5</v>
      </c>
      <c r="I149" s="292">
        <f>+VLOOKUP($E149,Energy_Mix!$1:$1048576,MATCH(DATE(I$2,1,1),Energy_Mix!$A$1:$LI$1),FALSE)</f>
        <v>8.2704782399999999E-5</v>
      </c>
      <c r="J149" s="292">
        <f>+VLOOKUP($E149,Energy_Mix!$1:$1048576,MATCH(DATE(J$2,1,1),Energy_Mix!$A$1:$LI$1),FALSE)</f>
        <v>8.2704782399999999E-5</v>
      </c>
      <c r="K149" s="292">
        <f>+VLOOKUP($E149,Energy_Mix!$1:$1048576,MATCH(DATE(K$2,1,1),Energy_Mix!$A$1:$LI$1),FALSE)</f>
        <v>8.2704782399999999E-5</v>
      </c>
      <c r="L149" s="292">
        <f>+VLOOKUP($E149,Energy_Mix!$1:$1048576,MATCH(DATE(L$2,1,1),Energy_Mix!$A$1:$LI$1),FALSE)</f>
        <v>8.2704782399999999E-5</v>
      </c>
      <c r="M149" s="292">
        <f>+VLOOKUP($E149,Energy_Mix!$1:$1048576,MATCH(DATE(M$2,1,1),Energy_Mix!$A$1:$LI$1),FALSE)</f>
        <v>8.2704782399999999E-5</v>
      </c>
      <c r="N149" s="292">
        <f>+VLOOKUP($E149,Energy_Mix!$1:$1048576,MATCH(DATE(N$2,1,1),Energy_Mix!$A$1:$LI$1),FALSE)</f>
        <v>8.2704782399999999E-5</v>
      </c>
      <c r="O149" s="292">
        <f>+VLOOKUP($E149,Energy_Mix!$1:$1048576,MATCH(DATE(O$2,1,1),Energy_Mix!$A$1:$LI$1),FALSE)</f>
        <v>8.2704782399999999E-5</v>
      </c>
      <c r="P149" s="292">
        <f>+VLOOKUP($E149,Energy_Mix!$1:$1048576,MATCH(DATE(P$2,1,1),Energy_Mix!$A$1:$LI$1),FALSE)</f>
        <v>8.2704782399999999E-5</v>
      </c>
      <c r="Q149" s="292">
        <f>+VLOOKUP($E149,Energy_Mix!$1:$1048576,MATCH(DATE(Q$2,1,1),Energy_Mix!$A$1:$LI$1),FALSE)</f>
        <v>8.2704782399999999E-5</v>
      </c>
      <c r="R149" s="292">
        <f>+VLOOKUP($E149,Energy_Mix!$1:$1048576,MATCH(DATE(R$2,1,1),Energy_Mix!$A$1:$LI$1),FALSE)</f>
        <v>8.2704782399999999E-5</v>
      </c>
      <c r="S149" s="292">
        <f>+VLOOKUP($E149,Energy_Mix!$1:$1048576,MATCH(DATE(S$2,1,1),Energy_Mix!$A$1:$LI$1),FALSE)</f>
        <v>8.2704782399999999E-5</v>
      </c>
      <c r="T149" s="292">
        <f>+VLOOKUP($E149,Energy_Mix!$1:$1048576,MATCH(DATE(T$2,1,1),Energy_Mix!$A$1:$LI$1),FALSE)</f>
        <v>8.2704782399999999E-5</v>
      </c>
      <c r="U149" s="292">
        <f>+VLOOKUP($E149,Energy_Mix!$1:$1048576,MATCH(DATE(U$2,1,1),Energy_Mix!$A$1:$LI$1),FALSE)</f>
        <v>8.2704782399999999E-5</v>
      </c>
      <c r="V149" s="292">
        <f>+VLOOKUP($E149,Energy_Mix!$1:$1048576,MATCH(DATE(V$2,1,1),Energy_Mix!$A$1:$LI$1),FALSE)</f>
        <v>8.2704782399999999E-5</v>
      </c>
      <c r="W149" s="292">
        <f>+VLOOKUP($E149,Energy_Mix!$1:$1048576,MATCH(DATE(W$2,1,1),Energy_Mix!$A$1:$LI$1),FALSE)</f>
        <v>8.2704782399999999E-5</v>
      </c>
      <c r="X149" s="292">
        <f>+VLOOKUP($E149,Energy_Mix!$1:$1048576,MATCH(DATE(X$2,1,1),Energy_Mix!$A$1:$LI$1),FALSE)</f>
        <v>8.2704782399999999E-5</v>
      </c>
      <c r="Y149" s="292">
        <f>+VLOOKUP($E149,Energy_Mix!$1:$1048576,MATCH(DATE(Y$2,1,1),Energy_Mix!$A$1:$LI$1),FALSE)</f>
        <v>8.2704782399999999E-5</v>
      </c>
      <c r="Z149" s="292">
        <f>+VLOOKUP($E149,Energy_Mix!$1:$1048576,MATCH(DATE(Z$2,1,1),Energy_Mix!$A$1:$LI$1),FALSE)</f>
        <v>8.2704782399999999E-5</v>
      </c>
      <c r="AA149" s="292">
        <f>+VLOOKUP($E149,Energy_Mix!$1:$1048576,MATCH(DATE(AA$2,1,1),Energy_Mix!$A$1:$LI$1),FALSE)</f>
        <v>8.2704782399999999E-5</v>
      </c>
      <c r="AB149" s="292">
        <f>+VLOOKUP($E149,Energy_Mix!$1:$1048576,MATCH(DATE(AB$2,1,1),Energy_Mix!$A$1:$LI$1),FALSE)</f>
        <v>8.2704782399999999E-5</v>
      </c>
      <c r="AC149" s="292">
        <f>+VLOOKUP($E149,Energy_Mix!$1:$1048576,MATCH(DATE(AC$2,1,1),Energy_Mix!$A$1:$LI$1),FALSE)</f>
        <v>8.2704782399999999E-5</v>
      </c>
      <c r="AD149" s="292">
        <f>+VLOOKUP($E149,Energy_Mix!$1:$1048576,MATCH(DATE(AD$2,1,1),Energy_Mix!$A$1:$LI$1),FALSE)</f>
        <v>8.2704782399999999E-5</v>
      </c>
      <c r="AE149" s="292">
        <f>+VLOOKUP($E149,Energy_Mix!$1:$1048576,MATCH(DATE(AE$2,1,1),Energy_Mix!$A$1:$LI$1),FALSE)</f>
        <v>8.2704782399999999E-5</v>
      </c>
      <c r="AF149" s="292">
        <f>+VLOOKUP($E149,Energy_Mix!$1:$1048576,MATCH(DATE(AF$2,1,1),Energy_Mix!$A$1:$LI$1),FALSE)</f>
        <v>8.2704782399999999E-5</v>
      </c>
      <c r="AG149" s="292">
        <f>+VLOOKUP($E149,Energy_Mix!$1:$1048576,MATCH(DATE(AG$2,1,1),Energy_Mix!$A$1:$LI$1),FALSE)</f>
        <v>8.2704782399999999E-5</v>
      </c>
      <c r="AH149" s="292">
        <f>+VLOOKUP($E149,Energy_Mix!$1:$1048576,MATCH(DATE(AH$2,1,1),Energy_Mix!$A$1:$LI$1),FALSE)</f>
        <v>8.2704782399999999E-5</v>
      </c>
      <c r="AI149" s="292">
        <f>+VLOOKUP($E149,Energy_Mix!$1:$1048576,MATCH(DATE(AI$2,1,1),Energy_Mix!$A$1:$LI$1),FALSE)</f>
        <v>8.2704782399999999E-5</v>
      </c>
      <c r="AJ149" s="292">
        <f>+VLOOKUP($E149,Energy_Mix!$1:$1048576,MATCH(DATE(AJ$2,1,1),Energy_Mix!$A$1:$LI$1),FALSE)</f>
        <v>8.2704782399999999E-5</v>
      </c>
      <c r="AK149" s="292">
        <f>+VLOOKUP($E149,Energy_Mix!$1:$1048576,MATCH(DATE(AK$2,1,1),Energy_Mix!$A$1:$LI$1),FALSE)</f>
        <v>8.2704782399999999E-5</v>
      </c>
      <c r="AL149" s="292">
        <f>+VLOOKUP($E149,Energy_Mix!$1:$1048576,MATCH(DATE(AL$2,1,1),Energy_Mix!$A$1:$LI$1),FALSE)</f>
        <v>8.2704782399999999E-5</v>
      </c>
      <c r="AM149" s="292">
        <f>+VLOOKUP($E149,Energy_Mix!$1:$1048576,MATCH(DATE(AM$2,1,1),Energy_Mix!$A$1:$LI$1),FALSE)</f>
        <v>8.2704782399999999E-5</v>
      </c>
      <c r="AN149" s="292">
        <f>+VLOOKUP($E149,Energy_Mix!$1:$1048576,MATCH(DATE(AN$2,1,1),Energy_Mix!$A$1:$LI$1),FALSE)</f>
        <v>8.2704782399999999E-5</v>
      </c>
      <c r="AO149" s="292">
        <f>+VLOOKUP($E149,Energy_Mix!$1:$1048576,MATCH(DATE(AO$2,1,1),Energy_Mix!$A$1:$LI$1),FALSE)</f>
        <v>8.2704782399999999E-5</v>
      </c>
      <c r="AP149" s="292">
        <f>+VLOOKUP($E149,Energy_Mix!$1:$1048576,MATCH(DATE(AP$2,1,1),Energy_Mix!$A$1:$LI$1),FALSE)</f>
        <v>8.2704782399999999E-5</v>
      </c>
      <c r="AQ149" s="292">
        <f>+VLOOKUP($E149,Energy_Mix!$1:$1048576,MATCH(DATE(AQ$2,1,1),Energy_Mix!$A$1:$LI$1),FALSE)</f>
        <v>8.2704782399999999E-5</v>
      </c>
      <c r="AR149" s="292">
        <f>+VLOOKUP($E149,Energy_Mix!$1:$1048576,MATCH(DATE(AR$2,1,1),Energy_Mix!$A$1:$LI$1),FALSE)</f>
        <v>8.2704782399999999E-5</v>
      </c>
      <c r="AS149" s="292">
        <f>+VLOOKUP($E149,Energy_Mix!$1:$1048576,MATCH(DATE(AS$2,1,1),Energy_Mix!$A$1:$LI$1),FALSE)</f>
        <v>8.2704782399999999E-5</v>
      </c>
      <c r="AT149" s="292">
        <f>+VLOOKUP($E149,Energy_Mix!$1:$1048576,MATCH(DATE(AT$2,1,1),Energy_Mix!$A$1:$LI$1),FALSE)</f>
        <v>8.2704782399999999E-5</v>
      </c>
      <c r="AU149" s="292">
        <f>+VLOOKUP($E149,Energy_Mix!$1:$1048576,MATCH(DATE(AU$2,1,1),Energy_Mix!$A$1:$LI$1),FALSE)</f>
        <v>8.2704782399999999E-5</v>
      </c>
      <c r="AV149" s="292">
        <f>+VLOOKUP($E149,Energy_Mix!$1:$1048576,MATCH(DATE(AV$2,1,1),Energy_Mix!$A$1:$LI$1),FALSE)</f>
        <v>8.2704782399999999E-5</v>
      </c>
      <c r="AW149" s="292">
        <f>+VLOOKUP($E149,Energy_Mix!$1:$1048576,MATCH(DATE(AW$2,1,1),Energy_Mix!$A$1:$LI$1),FALSE)</f>
        <v>8.2704782399999999E-5</v>
      </c>
      <c r="AX149" s="292">
        <f>+VLOOKUP($E149,Energy_Mix!$1:$1048576,MATCH(DATE(AX$2,1,1),Energy_Mix!$A$1:$LI$1),FALSE)</f>
        <v>8.2704782399999999E-5</v>
      </c>
      <c r="AY149" s="292">
        <f>+VLOOKUP($E149,Energy_Mix!$1:$1048576,MATCH(DATE(AY$2,1,1),Energy_Mix!$A$1:$LI$1),FALSE)</f>
        <v>8.2704782399999999E-5</v>
      </c>
      <c r="AZ149" s="292">
        <f>+VLOOKUP($E149,Energy_Mix!$1:$1048576,MATCH(DATE(AZ$2,1,1),Energy_Mix!$A$1:$LI$1),FALSE)</f>
        <v>8.2704782399999999E-5</v>
      </c>
      <c r="BA149" s="292">
        <f>+VLOOKUP($E149,Energy_Mix!$1:$1048576,MATCH(DATE(BA$2,1,1),Energy_Mix!$A$1:$LI$1),FALSE)</f>
        <v>8.2704782399999999E-5</v>
      </c>
      <c r="BB149" s="292">
        <f>+VLOOKUP($E149,Energy_Mix!$1:$1048576,MATCH(DATE(BB$2,1,1),Energy_Mix!$A$1:$LI$1),FALSE)</f>
        <v>8.2704782399999999E-5</v>
      </c>
      <c r="BC149" s="292">
        <f>+VLOOKUP($E149,Energy_Mix!$1:$1048576,MATCH(DATE(BC$2,1,1),Energy_Mix!$A$1:$LI$1),FALSE)</f>
        <v>8.2704782399999999E-5</v>
      </c>
      <c r="BD149" s="292">
        <f>+VLOOKUP($E149,Energy_Mix!$1:$1048576,MATCH(DATE(BD$2,1,1),Energy_Mix!$A$1:$LI$1),FALSE)</f>
        <v>8.2704782399999999E-5</v>
      </c>
      <c r="BE149" s="292">
        <f>+VLOOKUP($E149,Energy_Mix!$1:$1048576,MATCH(DATE(BE$2,1,1),Energy_Mix!$A$1:$LI$1),FALSE)</f>
        <v>8.2704782399999999E-5</v>
      </c>
      <c r="BF149" s="292">
        <f>+VLOOKUP($E149,Energy_Mix!$1:$1048576,MATCH(DATE(BF$2,1,1),Energy_Mix!$A$1:$LI$1),FALSE)</f>
        <v>8.2704782399999999E-5</v>
      </c>
      <c r="BG149" s="292">
        <f>+VLOOKUP($E149,Energy_Mix!$1:$1048576,MATCH(DATE(BG$2,1,1),Energy_Mix!$A$1:$LI$1),FALSE)</f>
        <v>8.2704782399999999E-5</v>
      </c>
      <c r="BH149" s="292">
        <f>+VLOOKUP($E149,Energy_Mix!$1:$1048576,MATCH(DATE(BH$2,1,1),Energy_Mix!$A$1:$LI$1),FALSE)</f>
        <v>8.2704782399999999E-5</v>
      </c>
      <c r="BI149" s="292">
        <f>+VLOOKUP($E149,Energy_Mix!$1:$1048576,MATCH(DATE(BI$2,1,1),Energy_Mix!$A$1:$LI$1),FALSE)</f>
        <v>8.2704782399999999E-5</v>
      </c>
    </row>
    <row r="150" spans="1:61" ht="15" customHeight="1" x14ac:dyDescent="0.35">
      <c r="A150" s="424"/>
      <c r="B150" s="419"/>
      <c r="C150" s="146"/>
      <c r="D150" s="111" t="s">
        <v>534</v>
      </c>
      <c r="E150" s="71" t="s">
        <v>1397</v>
      </c>
      <c r="F150" s="292">
        <f>+VLOOKUP($E150,Energy_Mix!$1:$1048576,MATCH(DATE(F$2,1,1),Energy_Mix!$A$1:$LI$1),FALSE)</f>
        <v>0.64531658700000005</v>
      </c>
      <c r="G150" s="292">
        <f>+VLOOKUP($E150,Energy_Mix!$1:$1048576,MATCH(DATE(G$2,1,1),Energy_Mix!$A$1:$LI$1),FALSE)</f>
        <v>0.64531658700000005</v>
      </c>
      <c r="H150" s="292">
        <f>+VLOOKUP($E150,Energy_Mix!$1:$1048576,MATCH(DATE(H$2,1,1),Energy_Mix!$A$1:$LI$1),FALSE)</f>
        <v>0.64531658700000005</v>
      </c>
      <c r="I150" s="292">
        <f>+VLOOKUP($E150,Energy_Mix!$1:$1048576,MATCH(DATE(I$2,1,1),Energy_Mix!$A$1:$LI$1),FALSE)</f>
        <v>0.64531658700000005</v>
      </c>
      <c r="J150" s="292">
        <f>+VLOOKUP($E150,Energy_Mix!$1:$1048576,MATCH(DATE(J$2,1,1),Energy_Mix!$A$1:$LI$1),FALSE)</f>
        <v>0.64531658700000005</v>
      </c>
      <c r="K150" s="292">
        <f>+VLOOKUP($E150,Energy_Mix!$1:$1048576,MATCH(DATE(K$2,1,1),Energy_Mix!$A$1:$LI$1),FALSE)</f>
        <v>0.64531658700000005</v>
      </c>
      <c r="L150" s="292">
        <f>+VLOOKUP($E150,Energy_Mix!$1:$1048576,MATCH(DATE(L$2,1,1),Energy_Mix!$A$1:$LI$1),FALSE)</f>
        <v>0.64531658700000005</v>
      </c>
      <c r="M150" s="292">
        <f>+VLOOKUP($E150,Energy_Mix!$1:$1048576,MATCH(DATE(M$2,1,1),Energy_Mix!$A$1:$LI$1),FALSE)</f>
        <v>0.64531658700000005</v>
      </c>
      <c r="N150" s="292">
        <f>+VLOOKUP($E150,Energy_Mix!$1:$1048576,MATCH(DATE(N$2,1,1),Energy_Mix!$A$1:$LI$1),FALSE)</f>
        <v>0.64531658700000005</v>
      </c>
      <c r="O150" s="292">
        <f>+VLOOKUP($E150,Energy_Mix!$1:$1048576,MATCH(DATE(O$2,1,1),Energy_Mix!$A$1:$LI$1),FALSE)</f>
        <v>0.64531658700000005</v>
      </c>
      <c r="P150" s="292">
        <f>+VLOOKUP($E150,Energy_Mix!$1:$1048576,MATCH(DATE(P$2,1,1),Energy_Mix!$A$1:$LI$1),FALSE)</f>
        <v>0.64531658700000005</v>
      </c>
      <c r="Q150" s="292">
        <f>+VLOOKUP($E150,Energy_Mix!$1:$1048576,MATCH(DATE(Q$2,1,1),Energy_Mix!$A$1:$LI$1),FALSE)</f>
        <v>0.64531658700000005</v>
      </c>
      <c r="R150" s="292">
        <f>+VLOOKUP($E150,Energy_Mix!$1:$1048576,MATCH(DATE(R$2,1,1),Energy_Mix!$A$1:$LI$1),FALSE)</f>
        <v>0.64531658700000005</v>
      </c>
      <c r="S150" s="292">
        <f>+VLOOKUP($E150,Energy_Mix!$1:$1048576,MATCH(DATE(S$2,1,1),Energy_Mix!$A$1:$LI$1),FALSE)</f>
        <v>0.64531658700000005</v>
      </c>
      <c r="T150" s="292">
        <f>+VLOOKUP($E150,Energy_Mix!$1:$1048576,MATCH(DATE(T$2,1,1),Energy_Mix!$A$1:$LI$1),FALSE)</f>
        <v>0.64531658700000005</v>
      </c>
      <c r="U150" s="292">
        <f>+VLOOKUP($E150,Energy_Mix!$1:$1048576,MATCH(DATE(U$2,1,1),Energy_Mix!$A$1:$LI$1),FALSE)</f>
        <v>0.64531658700000005</v>
      </c>
      <c r="V150" s="292">
        <f>+VLOOKUP($E150,Energy_Mix!$1:$1048576,MATCH(DATE(V$2,1,1),Energy_Mix!$A$1:$LI$1),FALSE)</f>
        <v>0.64531658700000005</v>
      </c>
      <c r="W150" s="292">
        <f>+VLOOKUP($E150,Energy_Mix!$1:$1048576,MATCH(DATE(W$2,1,1),Energy_Mix!$A$1:$LI$1),FALSE)</f>
        <v>0.64531658700000005</v>
      </c>
      <c r="X150" s="292">
        <f>+VLOOKUP($E150,Energy_Mix!$1:$1048576,MATCH(DATE(X$2,1,1),Energy_Mix!$A$1:$LI$1),FALSE)</f>
        <v>0.64531658700000005</v>
      </c>
      <c r="Y150" s="292">
        <f>+VLOOKUP($E150,Energy_Mix!$1:$1048576,MATCH(DATE(Y$2,1,1),Energy_Mix!$A$1:$LI$1),FALSE)</f>
        <v>0.64531658700000005</v>
      </c>
      <c r="Z150" s="292">
        <f>+VLOOKUP($E150,Energy_Mix!$1:$1048576,MATCH(DATE(Z$2,1,1),Energy_Mix!$A$1:$LI$1),FALSE)</f>
        <v>0.64531658700000005</v>
      </c>
      <c r="AA150" s="292">
        <f>+VLOOKUP($E150,Energy_Mix!$1:$1048576,MATCH(DATE(AA$2,1,1),Energy_Mix!$A$1:$LI$1),FALSE)</f>
        <v>0.64531658700000005</v>
      </c>
      <c r="AB150" s="292">
        <f>+VLOOKUP($E150,Energy_Mix!$1:$1048576,MATCH(DATE(AB$2,1,1),Energy_Mix!$A$1:$LI$1),FALSE)</f>
        <v>0.64531658700000005</v>
      </c>
      <c r="AC150" s="292">
        <f>+VLOOKUP($E150,Energy_Mix!$1:$1048576,MATCH(DATE(AC$2,1,1),Energy_Mix!$A$1:$LI$1),FALSE)</f>
        <v>0.64531658700000005</v>
      </c>
      <c r="AD150" s="292">
        <f>+VLOOKUP($E150,Energy_Mix!$1:$1048576,MATCH(DATE(AD$2,1,1),Energy_Mix!$A$1:$LI$1),FALSE)</f>
        <v>0.64531658700000005</v>
      </c>
      <c r="AE150" s="292">
        <f>+VLOOKUP($E150,Energy_Mix!$1:$1048576,MATCH(DATE(AE$2,1,1),Energy_Mix!$A$1:$LI$1),FALSE)</f>
        <v>0.64531658700000005</v>
      </c>
      <c r="AF150" s="292">
        <f>+VLOOKUP($E150,Energy_Mix!$1:$1048576,MATCH(DATE(AF$2,1,1),Energy_Mix!$A$1:$LI$1),FALSE)</f>
        <v>0.64531658700000005</v>
      </c>
      <c r="AG150" s="292">
        <f>+VLOOKUP($E150,Energy_Mix!$1:$1048576,MATCH(DATE(AG$2,1,1),Energy_Mix!$A$1:$LI$1),FALSE)</f>
        <v>0.64531658700000005</v>
      </c>
      <c r="AH150" s="292">
        <f>+VLOOKUP($E150,Energy_Mix!$1:$1048576,MATCH(DATE(AH$2,1,1),Energy_Mix!$A$1:$LI$1),FALSE)</f>
        <v>0.64531658700000005</v>
      </c>
      <c r="AI150" s="292">
        <f>+VLOOKUP($E150,Energy_Mix!$1:$1048576,MATCH(DATE(AI$2,1,1),Energy_Mix!$A$1:$LI$1),FALSE)</f>
        <v>0.64531658700000005</v>
      </c>
      <c r="AJ150" s="292">
        <f>+VLOOKUP($E150,Energy_Mix!$1:$1048576,MATCH(DATE(AJ$2,1,1),Energy_Mix!$A$1:$LI$1),FALSE)</f>
        <v>0.64531658700000005</v>
      </c>
      <c r="AK150" s="292">
        <f>+VLOOKUP($E150,Energy_Mix!$1:$1048576,MATCH(DATE(AK$2,1,1),Energy_Mix!$A$1:$LI$1),FALSE)</f>
        <v>0.64531658700000005</v>
      </c>
      <c r="AL150" s="292">
        <f>+VLOOKUP($E150,Energy_Mix!$1:$1048576,MATCH(DATE(AL$2,1,1),Energy_Mix!$A$1:$LI$1),FALSE)</f>
        <v>0.64531658700000005</v>
      </c>
      <c r="AM150" s="292">
        <f>+VLOOKUP($E150,Energy_Mix!$1:$1048576,MATCH(DATE(AM$2,1,1),Energy_Mix!$A$1:$LI$1),FALSE)</f>
        <v>0.64531658700000005</v>
      </c>
      <c r="AN150" s="292">
        <f>+VLOOKUP($E150,Energy_Mix!$1:$1048576,MATCH(DATE(AN$2,1,1),Energy_Mix!$A$1:$LI$1),FALSE)</f>
        <v>0.64531658700000005</v>
      </c>
      <c r="AO150" s="292">
        <f>+VLOOKUP($E150,Energy_Mix!$1:$1048576,MATCH(DATE(AO$2,1,1),Energy_Mix!$A$1:$LI$1),FALSE)</f>
        <v>0.64531658700000005</v>
      </c>
      <c r="AP150" s="292">
        <f>+VLOOKUP($E150,Energy_Mix!$1:$1048576,MATCH(DATE(AP$2,1,1),Energy_Mix!$A$1:$LI$1),FALSE)</f>
        <v>0.64531658700000005</v>
      </c>
      <c r="AQ150" s="292">
        <f>+VLOOKUP($E150,Energy_Mix!$1:$1048576,MATCH(DATE(AQ$2,1,1),Energy_Mix!$A$1:$LI$1),FALSE)</f>
        <v>0.64531658700000005</v>
      </c>
      <c r="AR150" s="292">
        <f>+VLOOKUP($E150,Energy_Mix!$1:$1048576,MATCH(DATE(AR$2,1,1),Energy_Mix!$A$1:$LI$1),FALSE)</f>
        <v>0.64531658700000005</v>
      </c>
      <c r="AS150" s="292">
        <f>+VLOOKUP($E150,Energy_Mix!$1:$1048576,MATCH(DATE(AS$2,1,1),Energy_Mix!$A$1:$LI$1),FALSE)</f>
        <v>0.64531658700000005</v>
      </c>
      <c r="AT150" s="292">
        <f>+VLOOKUP($E150,Energy_Mix!$1:$1048576,MATCH(DATE(AT$2,1,1),Energy_Mix!$A$1:$LI$1),FALSE)</f>
        <v>0.64531658700000005</v>
      </c>
      <c r="AU150" s="292">
        <f>+VLOOKUP($E150,Energy_Mix!$1:$1048576,MATCH(DATE(AU$2,1,1),Energy_Mix!$A$1:$LI$1),FALSE)</f>
        <v>0.64531658700000005</v>
      </c>
      <c r="AV150" s="292">
        <f>+VLOOKUP($E150,Energy_Mix!$1:$1048576,MATCH(DATE(AV$2,1,1),Energy_Mix!$A$1:$LI$1),FALSE)</f>
        <v>0.64531658700000005</v>
      </c>
      <c r="AW150" s="292">
        <f>+VLOOKUP($E150,Energy_Mix!$1:$1048576,MATCH(DATE(AW$2,1,1),Energy_Mix!$A$1:$LI$1),FALSE)</f>
        <v>0.64531658700000005</v>
      </c>
      <c r="AX150" s="292">
        <f>+VLOOKUP($E150,Energy_Mix!$1:$1048576,MATCH(DATE(AX$2,1,1),Energy_Mix!$A$1:$LI$1),FALSE)</f>
        <v>0.64531658700000005</v>
      </c>
      <c r="AY150" s="292">
        <f>+VLOOKUP($E150,Energy_Mix!$1:$1048576,MATCH(DATE(AY$2,1,1),Energy_Mix!$A$1:$LI$1),FALSE)</f>
        <v>0.64531658700000005</v>
      </c>
      <c r="AZ150" s="292">
        <f>+VLOOKUP($E150,Energy_Mix!$1:$1048576,MATCH(DATE(AZ$2,1,1),Energy_Mix!$A$1:$LI$1),FALSE)</f>
        <v>0.64531658700000005</v>
      </c>
      <c r="BA150" s="292">
        <f>+VLOOKUP($E150,Energy_Mix!$1:$1048576,MATCH(DATE(BA$2,1,1),Energy_Mix!$A$1:$LI$1),FALSE)</f>
        <v>0.64531658700000005</v>
      </c>
      <c r="BB150" s="292">
        <f>+VLOOKUP($E150,Energy_Mix!$1:$1048576,MATCH(DATE(BB$2,1,1),Energy_Mix!$A$1:$LI$1),FALSE)</f>
        <v>0.64531658700000005</v>
      </c>
      <c r="BC150" s="292">
        <f>+VLOOKUP($E150,Energy_Mix!$1:$1048576,MATCH(DATE(BC$2,1,1),Energy_Mix!$A$1:$LI$1),FALSE)</f>
        <v>0.64531658700000005</v>
      </c>
      <c r="BD150" s="292">
        <f>+VLOOKUP($E150,Energy_Mix!$1:$1048576,MATCH(DATE(BD$2,1,1),Energy_Mix!$A$1:$LI$1),FALSE)</f>
        <v>0.64531658700000005</v>
      </c>
      <c r="BE150" s="292">
        <f>+VLOOKUP($E150,Energy_Mix!$1:$1048576,MATCH(DATE(BE$2,1,1),Energy_Mix!$A$1:$LI$1),FALSE)</f>
        <v>0.64531658700000005</v>
      </c>
      <c r="BF150" s="292">
        <f>+VLOOKUP($E150,Energy_Mix!$1:$1048576,MATCH(DATE(BF$2,1,1),Energy_Mix!$A$1:$LI$1),FALSE)</f>
        <v>0.64531658700000005</v>
      </c>
      <c r="BG150" s="292">
        <f>+VLOOKUP($E150,Energy_Mix!$1:$1048576,MATCH(DATE(BG$2,1,1),Energy_Mix!$A$1:$LI$1),FALSE)</f>
        <v>0.64531658700000005</v>
      </c>
      <c r="BH150" s="292">
        <f>+VLOOKUP($E150,Energy_Mix!$1:$1048576,MATCH(DATE(BH$2,1,1),Energy_Mix!$A$1:$LI$1),FALSE)</f>
        <v>0.64531658700000005</v>
      </c>
      <c r="BI150" s="292">
        <f>+VLOOKUP($E150,Energy_Mix!$1:$1048576,MATCH(DATE(BI$2,1,1),Energy_Mix!$A$1:$LI$1),FALSE)</f>
        <v>0.64531658700000005</v>
      </c>
    </row>
    <row r="151" spans="1:61" ht="15" customHeight="1" x14ac:dyDescent="0.35">
      <c r="A151" s="424"/>
      <c r="B151" s="419"/>
      <c r="C151" s="111"/>
      <c r="D151" s="111" t="s">
        <v>534</v>
      </c>
      <c r="E151" s="71" t="s">
        <v>461</v>
      </c>
      <c r="F151" s="292">
        <f>+VLOOKUP($E151,Energy_Mix!$1:$1048576,MATCH(DATE(F$2,1,1),Energy_Mix!$A$1:$LI$1),FALSE)</f>
        <v>0.14751432270000001</v>
      </c>
      <c r="G151" s="292">
        <f>+VLOOKUP($E151,Energy_Mix!$1:$1048576,MATCH(DATE(G$2,1,1),Energy_Mix!$A$1:$LI$1),FALSE)</f>
        <v>0.14751432270000001</v>
      </c>
      <c r="H151" s="292">
        <f>+VLOOKUP($E151,Energy_Mix!$1:$1048576,MATCH(DATE(H$2,1,1),Energy_Mix!$A$1:$LI$1),FALSE)</f>
        <v>0.14751432270000001</v>
      </c>
      <c r="I151" s="292">
        <f>+VLOOKUP($E151,Energy_Mix!$1:$1048576,MATCH(DATE(I$2,1,1),Energy_Mix!$A$1:$LI$1),FALSE)</f>
        <v>0.14751432270000001</v>
      </c>
      <c r="J151" s="292">
        <f>+VLOOKUP($E151,Energy_Mix!$1:$1048576,MATCH(DATE(J$2,1,1),Energy_Mix!$A$1:$LI$1),FALSE)</f>
        <v>0.14751432270000001</v>
      </c>
      <c r="K151" s="292">
        <f>+VLOOKUP($E151,Energy_Mix!$1:$1048576,MATCH(DATE(K$2,1,1),Energy_Mix!$A$1:$LI$1),FALSE)</f>
        <v>0.14751432270000001</v>
      </c>
      <c r="L151" s="292">
        <f>+VLOOKUP($E151,Energy_Mix!$1:$1048576,MATCH(DATE(L$2,1,1),Energy_Mix!$A$1:$LI$1),FALSE)</f>
        <v>0.14751432270000001</v>
      </c>
      <c r="M151" s="292">
        <f>+VLOOKUP($E151,Energy_Mix!$1:$1048576,MATCH(DATE(M$2,1,1),Energy_Mix!$A$1:$LI$1),FALSE)</f>
        <v>0.14751432270000001</v>
      </c>
      <c r="N151" s="292">
        <f>+VLOOKUP($E151,Energy_Mix!$1:$1048576,MATCH(DATE(N$2,1,1),Energy_Mix!$A$1:$LI$1),FALSE)</f>
        <v>0.14751432270000001</v>
      </c>
      <c r="O151" s="292">
        <f>+VLOOKUP($E151,Energy_Mix!$1:$1048576,MATCH(DATE(O$2,1,1),Energy_Mix!$A$1:$LI$1),FALSE)</f>
        <v>0.14751432270000001</v>
      </c>
      <c r="P151" s="292">
        <f>+VLOOKUP($E151,Energy_Mix!$1:$1048576,MATCH(DATE(P$2,1,1),Energy_Mix!$A$1:$LI$1),FALSE)</f>
        <v>0.14751432270000001</v>
      </c>
      <c r="Q151" s="292">
        <f>+VLOOKUP($E151,Energy_Mix!$1:$1048576,MATCH(DATE(Q$2,1,1),Energy_Mix!$A$1:$LI$1),FALSE)</f>
        <v>0.14751432270000001</v>
      </c>
      <c r="R151" s="292">
        <f>+VLOOKUP($E151,Energy_Mix!$1:$1048576,MATCH(DATE(R$2,1,1),Energy_Mix!$A$1:$LI$1),FALSE)</f>
        <v>0.14751432270000001</v>
      </c>
      <c r="S151" s="292">
        <f>+VLOOKUP($E151,Energy_Mix!$1:$1048576,MATCH(DATE(S$2,1,1),Energy_Mix!$A$1:$LI$1),FALSE)</f>
        <v>0.14751432270000001</v>
      </c>
      <c r="T151" s="292">
        <f>+VLOOKUP($E151,Energy_Mix!$1:$1048576,MATCH(DATE(T$2,1,1),Energy_Mix!$A$1:$LI$1),FALSE)</f>
        <v>0.14751432270000001</v>
      </c>
      <c r="U151" s="292">
        <f>+VLOOKUP($E151,Energy_Mix!$1:$1048576,MATCH(DATE(U$2,1,1),Energy_Mix!$A$1:$LI$1),FALSE)</f>
        <v>0.14751432270000001</v>
      </c>
      <c r="V151" s="292">
        <f>+VLOOKUP($E151,Energy_Mix!$1:$1048576,MATCH(DATE(V$2,1,1),Energy_Mix!$A$1:$LI$1),FALSE)</f>
        <v>0.14751432270000001</v>
      </c>
      <c r="W151" s="292">
        <f>+VLOOKUP($E151,Energy_Mix!$1:$1048576,MATCH(DATE(W$2,1,1),Energy_Mix!$A$1:$LI$1),FALSE)</f>
        <v>0.14751432270000001</v>
      </c>
      <c r="X151" s="292">
        <f>+VLOOKUP($E151,Energy_Mix!$1:$1048576,MATCH(DATE(X$2,1,1),Energy_Mix!$A$1:$LI$1),FALSE)</f>
        <v>0.14751432270000001</v>
      </c>
      <c r="Y151" s="292">
        <f>+VLOOKUP($E151,Energy_Mix!$1:$1048576,MATCH(DATE(Y$2,1,1),Energy_Mix!$A$1:$LI$1),FALSE)</f>
        <v>0.14751432270000001</v>
      </c>
      <c r="Z151" s="292">
        <f>+VLOOKUP($E151,Energy_Mix!$1:$1048576,MATCH(DATE(Z$2,1,1),Energy_Mix!$A$1:$LI$1),FALSE)</f>
        <v>0.14751432270000001</v>
      </c>
      <c r="AA151" s="292">
        <f>+VLOOKUP($E151,Energy_Mix!$1:$1048576,MATCH(DATE(AA$2,1,1),Energy_Mix!$A$1:$LI$1),FALSE)</f>
        <v>0.14751432270000001</v>
      </c>
      <c r="AB151" s="292">
        <f>+VLOOKUP($E151,Energy_Mix!$1:$1048576,MATCH(DATE(AB$2,1,1),Energy_Mix!$A$1:$LI$1),FALSE)</f>
        <v>0.14751432270000001</v>
      </c>
      <c r="AC151" s="292">
        <f>+VLOOKUP($E151,Energy_Mix!$1:$1048576,MATCH(DATE(AC$2,1,1),Energy_Mix!$A$1:$LI$1),FALSE)</f>
        <v>0.14751432270000001</v>
      </c>
      <c r="AD151" s="292">
        <f>+VLOOKUP($E151,Energy_Mix!$1:$1048576,MATCH(DATE(AD$2,1,1),Energy_Mix!$A$1:$LI$1),FALSE)</f>
        <v>0.14751432270000001</v>
      </c>
      <c r="AE151" s="292">
        <f>+VLOOKUP($E151,Energy_Mix!$1:$1048576,MATCH(DATE(AE$2,1,1),Energy_Mix!$A$1:$LI$1),FALSE)</f>
        <v>0.14751432270000001</v>
      </c>
      <c r="AF151" s="292">
        <f>+VLOOKUP($E151,Energy_Mix!$1:$1048576,MATCH(DATE(AF$2,1,1),Energy_Mix!$A$1:$LI$1),FALSE)</f>
        <v>0.14751432270000001</v>
      </c>
      <c r="AG151" s="292">
        <f>+VLOOKUP($E151,Energy_Mix!$1:$1048576,MATCH(DATE(AG$2,1,1),Energy_Mix!$A$1:$LI$1),FALSE)</f>
        <v>0.14751432270000001</v>
      </c>
      <c r="AH151" s="292">
        <f>+VLOOKUP($E151,Energy_Mix!$1:$1048576,MATCH(DATE(AH$2,1,1),Energy_Mix!$A$1:$LI$1),FALSE)</f>
        <v>0.14751432270000001</v>
      </c>
      <c r="AI151" s="292">
        <f>+VLOOKUP($E151,Energy_Mix!$1:$1048576,MATCH(DATE(AI$2,1,1),Energy_Mix!$A$1:$LI$1),FALSE)</f>
        <v>0.14751432270000001</v>
      </c>
      <c r="AJ151" s="292">
        <f>+VLOOKUP($E151,Energy_Mix!$1:$1048576,MATCH(DATE(AJ$2,1,1),Energy_Mix!$A$1:$LI$1),FALSE)</f>
        <v>0.14751432270000001</v>
      </c>
      <c r="AK151" s="292">
        <f>+VLOOKUP($E151,Energy_Mix!$1:$1048576,MATCH(DATE(AK$2,1,1),Energy_Mix!$A$1:$LI$1),FALSE)</f>
        <v>0.14751432270000001</v>
      </c>
      <c r="AL151" s="292">
        <f>+VLOOKUP($E151,Energy_Mix!$1:$1048576,MATCH(DATE(AL$2,1,1),Energy_Mix!$A$1:$LI$1),FALSE)</f>
        <v>0.14751432270000001</v>
      </c>
      <c r="AM151" s="292">
        <f>+VLOOKUP($E151,Energy_Mix!$1:$1048576,MATCH(DATE(AM$2,1,1),Energy_Mix!$A$1:$LI$1),FALSE)</f>
        <v>0.14751432270000001</v>
      </c>
      <c r="AN151" s="292">
        <f>+VLOOKUP($E151,Energy_Mix!$1:$1048576,MATCH(DATE(AN$2,1,1),Energy_Mix!$A$1:$LI$1),FALSE)</f>
        <v>0.14751432270000001</v>
      </c>
      <c r="AO151" s="292">
        <f>+VLOOKUP($E151,Energy_Mix!$1:$1048576,MATCH(DATE(AO$2,1,1),Energy_Mix!$A$1:$LI$1),FALSE)</f>
        <v>0.14751432270000001</v>
      </c>
      <c r="AP151" s="292">
        <f>+VLOOKUP($E151,Energy_Mix!$1:$1048576,MATCH(DATE(AP$2,1,1),Energy_Mix!$A$1:$LI$1),FALSE)</f>
        <v>0.14751432270000001</v>
      </c>
      <c r="AQ151" s="292">
        <f>+VLOOKUP($E151,Energy_Mix!$1:$1048576,MATCH(DATE(AQ$2,1,1),Energy_Mix!$A$1:$LI$1),FALSE)</f>
        <v>0.14751432270000001</v>
      </c>
      <c r="AR151" s="292">
        <f>+VLOOKUP($E151,Energy_Mix!$1:$1048576,MATCH(DATE(AR$2,1,1),Energy_Mix!$A$1:$LI$1),FALSE)</f>
        <v>0.14751432270000001</v>
      </c>
      <c r="AS151" s="292">
        <f>+VLOOKUP($E151,Energy_Mix!$1:$1048576,MATCH(DATE(AS$2,1,1),Energy_Mix!$A$1:$LI$1),FALSE)</f>
        <v>0.14751432270000001</v>
      </c>
      <c r="AT151" s="292">
        <f>+VLOOKUP($E151,Energy_Mix!$1:$1048576,MATCH(DATE(AT$2,1,1),Energy_Mix!$A$1:$LI$1),FALSE)</f>
        <v>0.14751432270000001</v>
      </c>
      <c r="AU151" s="292">
        <f>+VLOOKUP($E151,Energy_Mix!$1:$1048576,MATCH(DATE(AU$2,1,1),Energy_Mix!$A$1:$LI$1),FALSE)</f>
        <v>0.14751432270000001</v>
      </c>
      <c r="AV151" s="292">
        <f>+VLOOKUP($E151,Energy_Mix!$1:$1048576,MATCH(DATE(AV$2,1,1),Energy_Mix!$A$1:$LI$1),FALSE)</f>
        <v>0.14751432270000001</v>
      </c>
      <c r="AW151" s="292">
        <f>+VLOOKUP($E151,Energy_Mix!$1:$1048576,MATCH(DATE(AW$2,1,1),Energy_Mix!$A$1:$LI$1),FALSE)</f>
        <v>0.14751432270000001</v>
      </c>
      <c r="AX151" s="292">
        <f>+VLOOKUP($E151,Energy_Mix!$1:$1048576,MATCH(DATE(AX$2,1,1),Energy_Mix!$A$1:$LI$1),FALSE)</f>
        <v>0.14751432270000001</v>
      </c>
      <c r="AY151" s="292">
        <f>+VLOOKUP($E151,Energy_Mix!$1:$1048576,MATCH(DATE(AY$2,1,1),Energy_Mix!$A$1:$LI$1),FALSE)</f>
        <v>0.14751432270000001</v>
      </c>
      <c r="AZ151" s="292">
        <f>+VLOOKUP($E151,Energy_Mix!$1:$1048576,MATCH(DATE(AZ$2,1,1),Energy_Mix!$A$1:$LI$1),FALSE)</f>
        <v>0.14751432270000001</v>
      </c>
      <c r="BA151" s="292">
        <f>+VLOOKUP($E151,Energy_Mix!$1:$1048576,MATCH(DATE(BA$2,1,1),Energy_Mix!$A$1:$LI$1),FALSE)</f>
        <v>0.14751432270000001</v>
      </c>
      <c r="BB151" s="292">
        <f>+VLOOKUP($E151,Energy_Mix!$1:$1048576,MATCH(DATE(BB$2,1,1),Energy_Mix!$A$1:$LI$1),FALSE)</f>
        <v>0.14751432270000001</v>
      </c>
      <c r="BC151" s="292">
        <f>+VLOOKUP($E151,Energy_Mix!$1:$1048576,MATCH(DATE(BC$2,1,1),Energy_Mix!$A$1:$LI$1),FALSE)</f>
        <v>0.14751432270000001</v>
      </c>
      <c r="BD151" s="292">
        <f>+VLOOKUP($E151,Energy_Mix!$1:$1048576,MATCH(DATE(BD$2,1,1),Energy_Mix!$A$1:$LI$1),FALSE)</f>
        <v>0.14751432270000001</v>
      </c>
      <c r="BE151" s="292">
        <f>+VLOOKUP($E151,Energy_Mix!$1:$1048576,MATCH(DATE(BE$2,1,1),Energy_Mix!$A$1:$LI$1),FALSE)</f>
        <v>0.14751432270000001</v>
      </c>
      <c r="BF151" s="292">
        <f>+VLOOKUP($E151,Energy_Mix!$1:$1048576,MATCH(DATE(BF$2,1,1),Energy_Mix!$A$1:$LI$1),FALSE)</f>
        <v>0.14751432270000001</v>
      </c>
      <c r="BG151" s="292">
        <f>+VLOOKUP($E151,Energy_Mix!$1:$1048576,MATCH(DATE(BG$2,1,1),Energy_Mix!$A$1:$LI$1),FALSE)</f>
        <v>0.14751432270000001</v>
      </c>
      <c r="BH151" s="292">
        <f>+VLOOKUP($E151,Energy_Mix!$1:$1048576,MATCH(DATE(BH$2,1,1),Energy_Mix!$A$1:$LI$1),FALSE)</f>
        <v>0.14751432270000001</v>
      </c>
      <c r="BI151" s="292">
        <f>+VLOOKUP($E151,Energy_Mix!$1:$1048576,MATCH(DATE(BI$2,1,1),Energy_Mix!$A$1:$LI$1),FALSE)</f>
        <v>0.14751432270000001</v>
      </c>
    </row>
    <row r="152" spans="1:61" ht="15" customHeight="1" x14ac:dyDescent="0.35">
      <c r="A152" s="424"/>
      <c r="B152" s="419"/>
      <c r="C152" s="111"/>
      <c r="D152" s="111" t="s">
        <v>535</v>
      </c>
      <c r="E152" s="71" t="s">
        <v>462</v>
      </c>
      <c r="F152" s="292">
        <f>+VLOOKUP($E152,Energy_Mix!$1:$1048576,MATCH(DATE(F$2,1,1),Energy_Mix!$A$1:$LI$1),FALSE)</f>
        <v>0.20708638560000001</v>
      </c>
      <c r="G152" s="292">
        <f>+VLOOKUP($E152,Energy_Mix!$1:$1048576,MATCH(DATE(G$2,1,1),Energy_Mix!$A$1:$LI$1),FALSE)</f>
        <v>0.20708638560000001</v>
      </c>
      <c r="H152" s="292">
        <f>+VLOOKUP($E152,Energy_Mix!$1:$1048576,MATCH(DATE(H$2,1,1),Energy_Mix!$A$1:$LI$1),FALSE)</f>
        <v>0.20708638560000001</v>
      </c>
      <c r="I152" s="292">
        <f>+VLOOKUP($E152,Energy_Mix!$1:$1048576,MATCH(DATE(I$2,1,1),Energy_Mix!$A$1:$LI$1),FALSE)</f>
        <v>0.20708638560000001</v>
      </c>
      <c r="J152" s="292">
        <f>+VLOOKUP($E152,Energy_Mix!$1:$1048576,MATCH(DATE(J$2,1,1),Energy_Mix!$A$1:$LI$1),FALSE)</f>
        <v>0.20708638560000001</v>
      </c>
      <c r="K152" s="292">
        <f>+VLOOKUP($E152,Energy_Mix!$1:$1048576,MATCH(DATE(K$2,1,1),Energy_Mix!$A$1:$LI$1),FALSE)</f>
        <v>0.20708638560000001</v>
      </c>
      <c r="L152" s="292">
        <f>+VLOOKUP($E152,Energy_Mix!$1:$1048576,MATCH(DATE(L$2,1,1),Energy_Mix!$A$1:$LI$1),FALSE)</f>
        <v>0.20708638560000001</v>
      </c>
      <c r="M152" s="292">
        <f>+VLOOKUP($E152,Energy_Mix!$1:$1048576,MATCH(DATE(M$2,1,1),Energy_Mix!$A$1:$LI$1),FALSE)</f>
        <v>0.20708638560000001</v>
      </c>
      <c r="N152" s="292">
        <f>+VLOOKUP($E152,Energy_Mix!$1:$1048576,MATCH(DATE(N$2,1,1),Energy_Mix!$A$1:$LI$1),FALSE)</f>
        <v>0.20708638560000001</v>
      </c>
      <c r="O152" s="292">
        <f>+VLOOKUP($E152,Energy_Mix!$1:$1048576,MATCH(DATE(O$2,1,1),Energy_Mix!$A$1:$LI$1),FALSE)</f>
        <v>0.20708638560000001</v>
      </c>
      <c r="P152" s="292">
        <f>+VLOOKUP($E152,Energy_Mix!$1:$1048576,MATCH(DATE(P$2,1,1),Energy_Mix!$A$1:$LI$1),FALSE)</f>
        <v>0.20708638560000001</v>
      </c>
      <c r="Q152" s="292">
        <f>+VLOOKUP($E152,Energy_Mix!$1:$1048576,MATCH(DATE(Q$2,1,1),Energy_Mix!$A$1:$LI$1),FALSE)</f>
        <v>0.20708638560000001</v>
      </c>
      <c r="R152" s="292">
        <f>+VLOOKUP($E152,Energy_Mix!$1:$1048576,MATCH(DATE(R$2,1,1),Energy_Mix!$A$1:$LI$1),FALSE)</f>
        <v>0.20708638560000001</v>
      </c>
      <c r="S152" s="292">
        <f>+VLOOKUP($E152,Energy_Mix!$1:$1048576,MATCH(DATE(S$2,1,1),Energy_Mix!$A$1:$LI$1),FALSE)</f>
        <v>0.20708638560000001</v>
      </c>
      <c r="T152" s="292">
        <f>+VLOOKUP($E152,Energy_Mix!$1:$1048576,MATCH(DATE(T$2,1,1),Energy_Mix!$A$1:$LI$1),FALSE)</f>
        <v>0.20708638560000001</v>
      </c>
      <c r="U152" s="292">
        <f>+VLOOKUP($E152,Energy_Mix!$1:$1048576,MATCH(DATE(U$2,1,1),Energy_Mix!$A$1:$LI$1),FALSE)</f>
        <v>0.20708638560000001</v>
      </c>
      <c r="V152" s="292">
        <f>+VLOOKUP($E152,Energy_Mix!$1:$1048576,MATCH(DATE(V$2,1,1),Energy_Mix!$A$1:$LI$1),FALSE)</f>
        <v>0.20708638560000001</v>
      </c>
      <c r="W152" s="292">
        <f>+VLOOKUP($E152,Energy_Mix!$1:$1048576,MATCH(DATE(W$2,1,1),Energy_Mix!$A$1:$LI$1),FALSE)</f>
        <v>0.20708638560000001</v>
      </c>
      <c r="X152" s="292">
        <f>+VLOOKUP($E152,Energy_Mix!$1:$1048576,MATCH(DATE(X$2,1,1),Energy_Mix!$A$1:$LI$1),FALSE)</f>
        <v>0.20708638560000001</v>
      </c>
      <c r="Y152" s="292">
        <f>+VLOOKUP($E152,Energy_Mix!$1:$1048576,MATCH(DATE(Y$2,1,1),Energy_Mix!$A$1:$LI$1),FALSE)</f>
        <v>0.20708638560000001</v>
      </c>
      <c r="Z152" s="292">
        <f>+VLOOKUP($E152,Energy_Mix!$1:$1048576,MATCH(DATE(Z$2,1,1),Energy_Mix!$A$1:$LI$1),FALSE)</f>
        <v>0.20708638560000001</v>
      </c>
      <c r="AA152" s="292">
        <f>+VLOOKUP($E152,Energy_Mix!$1:$1048576,MATCH(DATE(AA$2,1,1),Energy_Mix!$A$1:$LI$1),FALSE)</f>
        <v>0.20708638560000001</v>
      </c>
      <c r="AB152" s="292">
        <f>+VLOOKUP($E152,Energy_Mix!$1:$1048576,MATCH(DATE(AB$2,1,1),Energy_Mix!$A$1:$LI$1),FALSE)</f>
        <v>0.20708638560000001</v>
      </c>
      <c r="AC152" s="292">
        <f>+VLOOKUP($E152,Energy_Mix!$1:$1048576,MATCH(DATE(AC$2,1,1),Energy_Mix!$A$1:$LI$1),FALSE)</f>
        <v>0.20708638560000001</v>
      </c>
      <c r="AD152" s="292">
        <f>+VLOOKUP($E152,Energy_Mix!$1:$1048576,MATCH(DATE(AD$2,1,1),Energy_Mix!$A$1:$LI$1),FALSE)</f>
        <v>0.20708638560000001</v>
      </c>
      <c r="AE152" s="292">
        <f>+VLOOKUP($E152,Energy_Mix!$1:$1048576,MATCH(DATE(AE$2,1,1),Energy_Mix!$A$1:$LI$1),FALSE)</f>
        <v>0.20708638560000001</v>
      </c>
      <c r="AF152" s="292">
        <f>+VLOOKUP($E152,Energy_Mix!$1:$1048576,MATCH(DATE(AF$2,1,1),Energy_Mix!$A$1:$LI$1),FALSE)</f>
        <v>0.20708638560000001</v>
      </c>
      <c r="AG152" s="292">
        <f>+VLOOKUP($E152,Energy_Mix!$1:$1048576,MATCH(DATE(AG$2,1,1),Energy_Mix!$A$1:$LI$1),FALSE)</f>
        <v>0.20708638560000001</v>
      </c>
      <c r="AH152" s="292">
        <f>+VLOOKUP($E152,Energy_Mix!$1:$1048576,MATCH(DATE(AH$2,1,1),Energy_Mix!$A$1:$LI$1),FALSE)</f>
        <v>0.20708638560000001</v>
      </c>
      <c r="AI152" s="292">
        <f>+VLOOKUP($E152,Energy_Mix!$1:$1048576,MATCH(DATE(AI$2,1,1),Energy_Mix!$A$1:$LI$1),FALSE)</f>
        <v>0.20708638560000001</v>
      </c>
      <c r="AJ152" s="292">
        <f>+VLOOKUP($E152,Energy_Mix!$1:$1048576,MATCH(DATE(AJ$2,1,1),Energy_Mix!$A$1:$LI$1),FALSE)</f>
        <v>0.20708638560000001</v>
      </c>
      <c r="AK152" s="292">
        <f>+VLOOKUP($E152,Energy_Mix!$1:$1048576,MATCH(DATE(AK$2,1,1),Energy_Mix!$A$1:$LI$1),FALSE)</f>
        <v>0.20708638560000001</v>
      </c>
      <c r="AL152" s="292">
        <f>+VLOOKUP($E152,Energy_Mix!$1:$1048576,MATCH(DATE(AL$2,1,1),Energy_Mix!$A$1:$LI$1),FALSE)</f>
        <v>0.20708638560000001</v>
      </c>
      <c r="AM152" s="292">
        <f>+VLOOKUP($E152,Energy_Mix!$1:$1048576,MATCH(DATE(AM$2,1,1),Energy_Mix!$A$1:$LI$1),FALSE)</f>
        <v>0.20708638560000001</v>
      </c>
      <c r="AN152" s="292">
        <f>+VLOOKUP($E152,Energy_Mix!$1:$1048576,MATCH(DATE(AN$2,1,1),Energy_Mix!$A$1:$LI$1),FALSE)</f>
        <v>0.20708638560000001</v>
      </c>
      <c r="AO152" s="292">
        <f>+VLOOKUP($E152,Energy_Mix!$1:$1048576,MATCH(DATE(AO$2,1,1),Energy_Mix!$A$1:$LI$1),FALSE)</f>
        <v>0.20708638560000001</v>
      </c>
      <c r="AP152" s="292">
        <f>+VLOOKUP($E152,Energy_Mix!$1:$1048576,MATCH(DATE(AP$2,1,1),Energy_Mix!$A$1:$LI$1),FALSE)</f>
        <v>0.20708638560000001</v>
      </c>
      <c r="AQ152" s="292">
        <f>+VLOOKUP($E152,Energy_Mix!$1:$1048576,MATCH(DATE(AQ$2,1,1),Energy_Mix!$A$1:$LI$1),FALSE)</f>
        <v>0.20708638560000001</v>
      </c>
      <c r="AR152" s="292">
        <f>+VLOOKUP($E152,Energy_Mix!$1:$1048576,MATCH(DATE(AR$2,1,1),Energy_Mix!$A$1:$LI$1),FALSE)</f>
        <v>0.20708638560000001</v>
      </c>
      <c r="AS152" s="292">
        <f>+VLOOKUP($E152,Energy_Mix!$1:$1048576,MATCH(DATE(AS$2,1,1),Energy_Mix!$A$1:$LI$1),FALSE)</f>
        <v>0.20708638560000001</v>
      </c>
      <c r="AT152" s="292">
        <f>+VLOOKUP($E152,Energy_Mix!$1:$1048576,MATCH(DATE(AT$2,1,1),Energy_Mix!$A$1:$LI$1),FALSE)</f>
        <v>0.20708638560000001</v>
      </c>
      <c r="AU152" s="292">
        <f>+VLOOKUP($E152,Energy_Mix!$1:$1048576,MATCH(DATE(AU$2,1,1),Energy_Mix!$A$1:$LI$1),FALSE)</f>
        <v>0.20708638560000001</v>
      </c>
      <c r="AV152" s="292">
        <f>+VLOOKUP($E152,Energy_Mix!$1:$1048576,MATCH(DATE(AV$2,1,1),Energy_Mix!$A$1:$LI$1),FALSE)</f>
        <v>0.20708638560000001</v>
      </c>
      <c r="AW152" s="292">
        <f>+VLOOKUP($E152,Energy_Mix!$1:$1048576,MATCH(DATE(AW$2,1,1),Energy_Mix!$A$1:$LI$1),FALSE)</f>
        <v>0.20708638560000001</v>
      </c>
      <c r="AX152" s="292">
        <f>+VLOOKUP($E152,Energy_Mix!$1:$1048576,MATCH(DATE(AX$2,1,1),Energy_Mix!$A$1:$LI$1),FALSE)</f>
        <v>0.20708638560000001</v>
      </c>
      <c r="AY152" s="292">
        <f>+VLOOKUP($E152,Energy_Mix!$1:$1048576,MATCH(DATE(AY$2,1,1),Energy_Mix!$A$1:$LI$1),FALSE)</f>
        <v>0.20708638560000001</v>
      </c>
      <c r="AZ152" s="292">
        <f>+VLOOKUP($E152,Energy_Mix!$1:$1048576,MATCH(DATE(AZ$2,1,1),Energy_Mix!$A$1:$LI$1),FALSE)</f>
        <v>0.20708638560000001</v>
      </c>
      <c r="BA152" s="292">
        <f>+VLOOKUP($E152,Energy_Mix!$1:$1048576,MATCH(DATE(BA$2,1,1),Energy_Mix!$A$1:$LI$1),FALSE)</f>
        <v>0.20708638560000001</v>
      </c>
      <c r="BB152" s="292">
        <f>+VLOOKUP($E152,Energy_Mix!$1:$1048576,MATCH(DATE(BB$2,1,1),Energy_Mix!$A$1:$LI$1),FALSE)</f>
        <v>0.20708638560000001</v>
      </c>
      <c r="BC152" s="292">
        <f>+VLOOKUP($E152,Energy_Mix!$1:$1048576,MATCH(DATE(BC$2,1,1),Energy_Mix!$A$1:$LI$1),FALSE)</f>
        <v>0.20708638560000001</v>
      </c>
      <c r="BD152" s="292">
        <f>+VLOOKUP($E152,Energy_Mix!$1:$1048576,MATCH(DATE(BD$2,1,1),Energy_Mix!$A$1:$LI$1),FALSE)</f>
        <v>0.20708638560000001</v>
      </c>
      <c r="BE152" s="292">
        <f>+VLOOKUP($E152,Energy_Mix!$1:$1048576,MATCH(DATE(BE$2,1,1),Energy_Mix!$A$1:$LI$1),FALSE)</f>
        <v>0.20708638560000001</v>
      </c>
      <c r="BF152" s="292">
        <f>+VLOOKUP($E152,Energy_Mix!$1:$1048576,MATCH(DATE(BF$2,1,1),Energy_Mix!$A$1:$LI$1),FALSE)</f>
        <v>0.20708638560000001</v>
      </c>
      <c r="BG152" s="292">
        <f>+VLOOKUP($E152,Energy_Mix!$1:$1048576,MATCH(DATE(BG$2,1,1),Energy_Mix!$A$1:$LI$1),FALSE)</f>
        <v>0.20708638560000001</v>
      </c>
      <c r="BH152" s="292">
        <f>+VLOOKUP($E152,Energy_Mix!$1:$1048576,MATCH(DATE(BH$2,1,1),Energy_Mix!$A$1:$LI$1),FALSE)</f>
        <v>0.20708638560000001</v>
      </c>
      <c r="BI152" s="292">
        <f>+VLOOKUP($E152,Energy_Mix!$1:$1048576,MATCH(DATE(BI$2,1,1),Energy_Mix!$A$1:$LI$1),FALSE)</f>
        <v>0.20708638560000001</v>
      </c>
    </row>
    <row r="153" spans="1:61" ht="15" customHeight="1" x14ac:dyDescent="0.35">
      <c r="A153" s="424"/>
      <c r="B153" s="419"/>
      <c r="C153" s="146" t="s">
        <v>530</v>
      </c>
      <c r="D153" s="111"/>
      <c r="E153" s="71"/>
      <c r="F153" s="290">
        <f>SUM(F154:F162)</f>
        <v>1.0000000000800002</v>
      </c>
      <c r="G153" s="290">
        <f t="shared" ref="G153:AO153" si="13">SUM(G154:G162)</f>
        <v>1.0000000000799998</v>
      </c>
      <c r="H153" s="290">
        <f t="shared" si="13"/>
        <v>1.0000000000799998</v>
      </c>
      <c r="I153" s="290">
        <f t="shared" si="13"/>
        <v>1.0000000000799998</v>
      </c>
      <c r="J153" s="290">
        <f t="shared" si="13"/>
        <v>1.0000000000799998</v>
      </c>
      <c r="K153" s="290">
        <f t="shared" si="13"/>
        <v>1.0000000000799998</v>
      </c>
      <c r="L153" s="290">
        <f t="shared" si="13"/>
        <v>1.0000000000799998</v>
      </c>
      <c r="M153" s="290">
        <f t="shared" si="13"/>
        <v>1.0000000000799998</v>
      </c>
      <c r="N153" s="290">
        <f t="shared" si="13"/>
        <v>1.0000000000799998</v>
      </c>
      <c r="O153" s="290">
        <f t="shared" si="13"/>
        <v>1.0000000000799998</v>
      </c>
      <c r="P153" s="290">
        <f t="shared" si="13"/>
        <v>1.0000000000799998</v>
      </c>
      <c r="Q153" s="290">
        <f t="shared" si="13"/>
        <v>1.0000000000799998</v>
      </c>
      <c r="R153" s="290">
        <f t="shared" si="13"/>
        <v>1.0000000000799998</v>
      </c>
      <c r="S153" s="290">
        <f t="shared" si="13"/>
        <v>1.0000000000799998</v>
      </c>
      <c r="T153" s="290">
        <f t="shared" si="13"/>
        <v>1.0000000000799998</v>
      </c>
      <c r="U153" s="290">
        <f t="shared" si="13"/>
        <v>1.0000000000799998</v>
      </c>
      <c r="V153" s="290">
        <f t="shared" si="13"/>
        <v>1.0000000000799998</v>
      </c>
      <c r="W153" s="290">
        <f t="shared" si="13"/>
        <v>1.0000000000799998</v>
      </c>
      <c r="X153" s="290">
        <f t="shared" si="13"/>
        <v>1.0000000000799998</v>
      </c>
      <c r="Y153" s="290">
        <f t="shared" si="13"/>
        <v>1.0000000000799998</v>
      </c>
      <c r="Z153" s="290">
        <f t="shared" si="13"/>
        <v>1.0000000000799998</v>
      </c>
      <c r="AA153" s="290">
        <f t="shared" si="13"/>
        <v>1.0000000000799998</v>
      </c>
      <c r="AB153" s="290">
        <f t="shared" si="13"/>
        <v>1.0000000000799998</v>
      </c>
      <c r="AC153" s="290">
        <f t="shared" si="13"/>
        <v>1.0000000000799998</v>
      </c>
      <c r="AD153" s="290">
        <f t="shared" si="13"/>
        <v>1.0000000000799998</v>
      </c>
      <c r="AE153" s="290">
        <f t="shared" si="13"/>
        <v>1.0000000000799998</v>
      </c>
      <c r="AF153" s="290">
        <f t="shared" si="13"/>
        <v>1.0000000000799998</v>
      </c>
      <c r="AG153" s="290">
        <f t="shared" si="13"/>
        <v>1.0000000000799998</v>
      </c>
      <c r="AH153" s="290">
        <f t="shared" si="13"/>
        <v>1.0000000000799998</v>
      </c>
      <c r="AI153" s="290">
        <f t="shared" si="13"/>
        <v>1.0000000000799998</v>
      </c>
      <c r="AJ153" s="290">
        <f t="shared" si="13"/>
        <v>1.0000000000799998</v>
      </c>
      <c r="AK153" s="290">
        <f t="shared" si="13"/>
        <v>1.0000000000799998</v>
      </c>
      <c r="AL153" s="290">
        <f t="shared" si="13"/>
        <v>1.0000000000799998</v>
      </c>
      <c r="AM153" s="290">
        <f t="shared" si="13"/>
        <v>1.0000000000799998</v>
      </c>
      <c r="AN153" s="290">
        <f t="shared" si="13"/>
        <v>1.0000000000799998</v>
      </c>
      <c r="AO153" s="290">
        <f t="shared" si="13"/>
        <v>1.0000000000799998</v>
      </c>
      <c r="AP153" s="290">
        <f t="shared" ref="AP153:BG153" si="14">SUM(AP154:AP162)</f>
        <v>1.0000000000799998</v>
      </c>
      <c r="AQ153" s="290">
        <f t="shared" si="14"/>
        <v>1.0000000000799998</v>
      </c>
      <c r="AR153" s="290">
        <f t="shared" si="14"/>
        <v>1.0000000000799998</v>
      </c>
      <c r="AS153" s="290">
        <f t="shared" si="14"/>
        <v>1.0000000000799998</v>
      </c>
      <c r="AT153" s="290">
        <f t="shared" si="14"/>
        <v>1.0000000000799998</v>
      </c>
      <c r="AU153" s="290">
        <f t="shared" si="14"/>
        <v>1.0000000000799998</v>
      </c>
      <c r="AV153" s="290">
        <f t="shared" si="14"/>
        <v>1.0000000000799998</v>
      </c>
      <c r="AW153" s="290">
        <f t="shared" si="14"/>
        <v>1.0000000000799998</v>
      </c>
      <c r="AX153" s="290">
        <f t="shared" si="14"/>
        <v>1.0000000000799998</v>
      </c>
      <c r="AY153" s="290">
        <f t="shared" si="14"/>
        <v>1.0000000000799998</v>
      </c>
      <c r="AZ153" s="290">
        <f t="shared" si="14"/>
        <v>1.0000000000799998</v>
      </c>
      <c r="BA153" s="290">
        <f t="shared" si="14"/>
        <v>1.0000000000799998</v>
      </c>
      <c r="BB153" s="290">
        <f t="shared" si="14"/>
        <v>1.0000000000799998</v>
      </c>
      <c r="BC153" s="290">
        <f t="shared" si="14"/>
        <v>1.0000000000799998</v>
      </c>
      <c r="BD153" s="290">
        <f t="shared" si="14"/>
        <v>1.0000000000799998</v>
      </c>
      <c r="BE153" s="290">
        <f t="shared" si="14"/>
        <v>1.0000000000799998</v>
      </c>
      <c r="BF153" s="290">
        <f t="shared" si="14"/>
        <v>1.0000000000799998</v>
      </c>
      <c r="BG153" s="290">
        <f t="shared" si="14"/>
        <v>1.0000000000799998</v>
      </c>
      <c r="BH153" s="290">
        <f t="shared" ref="BH153:BI153" si="15">SUM(BH154:BH162)</f>
        <v>1.0000000000799998</v>
      </c>
      <c r="BI153" s="290">
        <f t="shared" si="15"/>
        <v>1.0000000000799998</v>
      </c>
    </row>
    <row r="154" spans="1:61" ht="15" customHeight="1" x14ac:dyDescent="0.35">
      <c r="A154" s="424"/>
      <c r="B154" s="419"/>
      <c r="C154" s="111"/>
      <c r="D154" s="111" t="s">
        <v>159</v>
      </c>
      <c r="E154" s="71" t="s">
        <v>472</v>
      </c>
      <c r="F154" s="292">
        <f>+VLOOKUP($E154,Energy_Mix!$1:$1048576,MATCH(DATE(F$2,1,1),Energy_Mix!$A$1:$LI$1),FALSE)</f>
        <v>0.72577004280000001</v>
      </c>
      <c r="G154" s="292">
        <f>+VLOOKUP($E154,Energy_Mix!$1:$1048576,MATCH(DATE(G$2,1,1),Energy_Mix!$A$1:$LI$1),FALSE)</f>
        <v>0.72577008499999995</v>
      </c>
      <c r="H154" s="292">
        <f>+VLOOKUP($E154,Energy_Mix!$1:$1048576,MATCH(DATE(H$2,1,1),Energy_Mix!$A$1:$LI$1),FALSE)</f>
        <v>0.72577008499999995</v>
      </c>
      <c r="I154" s="292">
        <f>+VLOOKUP($E154,Energy_Mix!$1:$1048576,MATCH(DATE(I$2,1,1),Energy_Mix!$A$1:$LI$1),FALSE)</f>
        <v>0.72577008499999995</v>
      </c>
      <c r="J154" s="292">
        <f>+VLOOKUP($E154,Energy_Mix!$1:$1048576,MATCH(DATE(J$2,1,1),Energy_Mix!$A$1:$LI$1),FALSE)</f>
        <v>0.72577008499999995</v>
      </c>
      <c r="K154" s="292">
        <f>+VLOOKUP($E154,Energy_Mix!$1:$1048576,MATCH(DATE(K$2,1,1),Energy_Mix!$A$1:$LI$1),FALSE)</f>
        <v>0.72577008499999995</v>
      </c>
      <c r="L154" s="292">
        <f>+VLOOKUP($E154,Energy_Mix!$1:$1048576,MATCH(DATE(L$2,1,1),Energy_Mix!$A$1:$LI$1),FALSE)</f>
        <v>0.72577008499999995</v>
      </c>
      <c r="M154" s="292">
        <f>+VLOOKUP($E154,Energy_Mix!$1:$1048576,MATCH(DATE(M$2,1,1),Energy_Mix!$A$1:$LI$1),FALSE)</f>
        <v>0.72577008499999995</v>
      </c>
      <c r="N154" s="292">
        <f>+VLOOKUP($E154,Energy_Mix!$1:$1048576,MATCH(DATE(N$2,1,1),Energy_Mix!$A$1:$LI$1),FALSE)</f>
        <v>0.72577008499999995</v>
      </c>
      <c r="O154" s="292">
        <f>+VLOOKUP($E154,Energy_Mix!$1:$1048576,MATCH(DATE(O$2,1,1),Energy_Mix!$A$1:$LI$1),FALSE)</f>
        <v>0.72577008499999995</v>
      </c>
      <c r="P154" s="292">
        <f>+VLOOKUP($E154,Energy_Mix!$1:$1048576,MATCH(DATE(P$2,1,1),Energy_Mix!$A$1:$LI$1),FALSE)</f>
        <v>0.72577008499999995</v>
      </c>
      <c r="Q154" s="292">
        <f>+VLOOKUP($E154,Energy_Mix!$1:$1048576,MATCH(DATE(Q$2,1,1),Energy_Mix!$A$1:$LI$1),FALSE)</f>
        <v>0.72577008499999995</v>
      </c>
      <c r="R154" s="292">
        <f>+VLOOKUP($E154,Energy_Mix!$1:$1048576,MATCH(DATE(R$2,1,1),Energy_Mix!$A$1:$LI$1),FALSE)</f>
        <v>0.72577008499999995</v>
      </c>
      <c r="S154" s="292">
        <f>+VLOOKUP($E154,Energy_Mix!$1:$1048576,MATCH(DATE(S$2,1,1),Energy_Mix!$A$1:$LI$1),FALSE)</f>
        <v>0.72577008499999995</v>
      </c>
      <c r="T154" s="292">
        <f>+VLOOKUP($E154,Energy_Mix!$1:$1048576,MATCH(DATE(T$2,1,1),Energy_Mix!$A$1:$LI$1),FALSE)</f>
        <v>0.72577008499999995</v>
      </c>
      <c r="U154" s="292">
        <f>+VLOOKUP($E154,Energy_Mix!$1:$1048576,MATCH(DATE(U$2,1,1),Energy_Mix!$A$1:$LI$1),FALSE)</f>
        <v>0.72577008499999995</v>
      </c>
      <c r="V154" s="292">
        <f>+VLOOKUP($E154,Energy_Mix!$1:$1048576,MATCH(DATE(V$2,1,1),Energy_Mix!$A$1:$LI$1),FALSE)</f>
        <v>0.72577008499999995</v>
      </c>
      <c r="W154" s="292">
        <f>+VLOOKUP($E154,Energy_Mix!$1:$1048576,MATCH(DATE(W$2,1,1),Energy_Mix!$A$1:$LI$1),FALSE)</f>
        <v>0.72577008499999995</v>
      </c>
      <c r="X154" s="292">
        <f>+VLOOKUP($E154,Energy_Mix!$1:$1048576,MATCH(DATE(X$2,1,1),Energy_Mix!$A$1:$LI$1),FALSE)</f>
        <v>0.72577008499999995</v>
      </c>
      <c r="Y154" s="292">
        <f>+VLOOKUP($E154,Energy_Mix!$1:$1048576,MATCH(DATE(Y$2,1,1),Energy_Mix!$A$1:$LI$1),FALSE)</f>
        <v>0.72577008499999995</v>
      </c>
      <c r="Z154" s="292">
        <f>+VLOOKUP($E154,Energy_Mix!$1:$1048576,MATCH(DATE(Z$2,1,1),Energy_Mix!$A$1:$LI$1),FALSE)</f>
        <v>0.72577008499999995</v>
      </c>
      <c r="AA154" s="292">
        <f>+VLOOKUP($E154,Energy_Mix!$1:$1048576,MATCH(DATE(AA$2,1,1),Energy_Mix!$A$1:$LI$1),FALSE)</f>
        <v>0.72577008499999995</v>
      </c>
      <c r="AB154" s="292">
        <f>+VLOOKUP($E154,Energy_Mix!$1:$1048576,MATCH(DATE(AB$2,1,1),Energy_Mix!$A$1:$LI$1),FALSE)</f>
        <v>0.72577008499999995</v>
      </c>
      <c r="AC154" s="292">
        <f>+VLOOKUP($E154,Energy_Mix!$1:$1048576,MATCH(DATE(AC$2,1,1),Energy_Mix!$A$1:$LI$1),FALSE)</f>
        <v>0.72577008499999995</v>
      </c>
      <c r="AD154" s="292">
        <f>+VLOOKUP($E154,Energy_Mix!$1:$1048576,MATCH(DATE(AD$2,1,1),Energy_Mix!$A$1:$LI$1),FALSE)</f>
        <v>0.72577008499999995</v>
      </c>
      <c r="AE154" s="292">
        <f>+VLOOKUP($E154,Energy_Mix!$1:$1048576,MATCH(DATE(AE$2,1,1),Energy_Mix!$A$1:$LI$1),FALSE)</f>
        <v>0.72577008499999995</v>
      </c>
      <c r="AF154" s="292">
        <f>+VLOOKUP($E154,Energy_Mix!$1:$1048576,MATCH(DATE(AF$2,1,1),Energy_Mix!$A$1:$LI$1),FALSE)</f>
        <v>0.72577008499999995</v>
      </c>
      <c r="AG154" s="292">
        <f>+VLOOKUP($E154,Energy_Mix!$1:$1048576,MATCH(DATE(AG$2,1,1),Energy_Mix!$A$1:$LI$1),FALSE)</f>
        <v>0.72577008499999995</v>
      </c>
      <c r="AH154" s="292">
        <f>+VLOOKUP($E154,Energy_Mix!$1:$1048576,MATCH(DATE(AH$2,1,1),Energy_Mix!$A$1:$LI$1),FALSE)</f>
        <v>0.72577008499999995</v>
      </c>
      <c r="AI154" s="292">
        <f>+VLOOKUP($E154,Energy_Mix!$1:$1048576,MATCH(DATE(AI$2,1,1),Energy_Mix!$A$1:$LI$1),FALSE)</f>
        <v>0.72577008499999995</v>
      </c>
      <c r="AJ154" s="292">
        <f>+VLOOKUP($E154,Energy_Mix!$1:$1048576,MATCH(DATE(AJ$2,1,1),Energy_Mix!$A$1:$LI$1),FALSE)</f>
        <v>0.72577008499999995</v>
      </c>
      <c r="AK154" s="292">
        <f>+VLOOKUP($E154,Energy_Mix!$1:$1048576,MATCH(DATE(AK$2,1,1),Energy_Mix!$A$1:$LI$1),FALSE)</f>
        <v>0.72577008499999995</v>
      </c>
      <c r="AL154" s="292">
        <f>+VLOOKUP($E154,Energy_Mix!$1:$1048576,MATCH(DATE(AL$2,1,1),Energy_Mix!$A$1:$LI$1),FALSE)</f>
        <v>0.72577008499999995</v>
      </c>
      <c r="AM154" s="292">
        <f>+VLOOKUP($E154,Energy_Mix!$1:$1048576,MATCH(DATE(AM$2,1,1),Energy_Mix!$A$1:$LI$1),FALSE)</f>
        <v>0.72577008499999995</v>
      </c>
      <c r="AN154" s="292">
        <f>+VLOOKUP($E154,Energy_Mix!$1:$1048576,MATCH(DATE(AN$2,1,1),Energy_Mix!$A$1:$LI$1),FALSE)</f>
        <v>0.72577008499999995</v>
      </c>
      <c r="AO154" s="292">
        <f>+VLOOKUP($E154,Energy_Mix!$1:$1048576,MATCH(DATE(AO$2,1,1),Energy_Mix!$A$1:$LI$1),FALSE)</f>
        <v>0.72577008499999995</v>
      </c>
      <c r="AP154" s="292">
        <f>+VLOOKUP($E154,Energy_Mix!$1:$1048576,MATCH(DATE(AP$2,1,1),Energy_Mix!$A$1:$LI$1),FALSE)</f>
        <v>0.72577008499999995</v>
      </c>
      <c r="AQ154" s="292">
        <f>+VLOOKUP($E154,Energy_Mix!$1:$1048576,MATCH(DATE(AQ$2,1,1),Energy_Mix!$A$1:$LI$1),FALSE)</f>
        <v>0.72577008499999995</v>
      </c>
      <c r="AR154" s="292">
        <f>+VLOOKUP($E154,Energy_Mix!$1:$1048576,MATCH(DATE(AR$2,1,1),Energy_Mix!$A$1:$LI$1),FALSE)</f>
        <v>0.72577008499999995</v>
      </c>
      <c r="AS154" s="292">
        <f>+VLOOKUP($E154,Energy_Mix!$1:$1048576,MATCH(DATE(AS$2,1,1),Energy_Mix!$A$1:$LI$1),FALSE)</f>
        <v>0.72577008499999995</v>
      </c>
      <c r="AT154" s="292">
        <f>+VLOOKUP($E154,Energy_Mix!$1:$1048576,MATCH(DATE(AT$2,1,1),Energy_Mix!$A$1:$LI$1),FALSE)</f>
        <v>0.72577008499999995</v>
      </c>
      <c r="AU154" s="292">
        <f>+VLOOKUP($E154,Energy_Mix!$1:$1048576,MATCH(DATE(AU$2,1,1),Energy_Mix!$A$1:$LI$1),FALSE)</f>
        <v>0.72577008499999995</v>
      </c>
      <c r="AV154" s="292">
        <f>+VLOOKUP($E154,Energy_Mix!$1:$1048576,MATCH(DATE(AV$2,1,1),Energy_Mix!$A$1:$LI$1),FALSE)</f>
        <v>0.72577008499999995</v>
      </c>
      <c r="AW154" s="292">
        <f>+VLOOKUP($E154,Energy_Mix!$1:$1048576,MATCH(DATE(AW$2,1,1),Energy_Mix!$A$1:$LI$1),FALSE)</f>
        <v>0.72577008499999995</v>
      </c>
      <c r="AX154" s="292">
        <f>+VLOOKUP($E154,Energy_Mix!$1:$1048576,MATCH(DATE(AX$2,1,1),Energy_Mix!$A$1:$LI$1),FALSE)</f>
        <v>0.72577008499999995</v>
      </c>
      <c r="AY154" s="292">
        <f>+VLOOKUP($E154,Energy_Mix!$1:$1048576,MATCH(DATE(AY$2,1,1),Energy_Mix!$A$1:$LI$1),FALSE)</f>
        <v>0.72577008499999995</v>
      </c>
      <c r="AZ154" s="292">
        <f>+VLOOKUP($E154,Energy_Mix!$1:$1048576,MATCH(DATE(AZ$2,1,1),Energy_Mix!$A$1:$LI$1),FALSE)</f>
        <v>0.72577008499999995</v>
      </c>
      <c r="BA154" s="292">
        <f>+VLOOKUP($E154,Energy_Mix!$1:$1048576,MATCH(DATE(BA$2,1,1),Energy_Mix!$A$1:$LI$1),FALSE)</f>
        <v>0.72577008499999995</v>
      </c>
      <c r="BB154" s="292">
        <f>+VLOOKUP($E154,Energy_Mix!$1:$1048576,MATCH(DATE(BB$2,1,1),Energy_Mix!$A$1:$LI$1),FALSE)</f>
        <v>0.72577008499999995</v>
      </c>
      <c r="BC154" s="292">
        <f>+VLOOKUP($E154,Energy_Mix!$1:$1048576,MATCH(DATE(BC$2,1,1),Energy_Mix!$A$1:$LI$1),FALSE)</f>
        <v>0.72577008499999995</v>
      </c>
      <c r="BD154" s="292">
        <f>+VLOOKUP($E154,Energy_Mix!$1:$1048576,MATCH(DATE(BD$2,1,1),Energy_Mix!$A$1:$LI$1),FALSE)</f>
        <v>0.72577008499999995</v>
      </c>
      <c r="BE154" s="292">
        <f>+VLOOKUP($E154,Energy_Mix!$1:$1048576,MATCH(DATE(BE$2,1,1),Energy_Mix!$A$1:$LI$1),FALSE)</f>
        <v>0.72577008499999995</v>
      </c>
      <c r="BF154" s="292">
        <f>+VLOOKUP($E154,Energy_Mix!$1:$1048576,MATCH(DATE(BF$2,1,1),Energy_Mix!$A$1:$LI$1),FALSE)</f>
        <v>0.72577008499999995</v>
      </c>
      <c r="BG154" s="292">
        <f>+VLOOKUP($E154,Energy_Mix!$1:$1048576,MATCH(DATE(BG$2,1,1),Energy_Mix!$A$1:$LI$1),FALSE)</f>
        <v>0.72577008499999995</v>
      </c>
      <c r="BH154" s="292">
        <f>+VLOOKUP($E154,Energy_Mix!$1:$1048576,MATCH(DATE(BH$2,1,1),Energy_Mix!$A$1:$LI$1),FALSE)</f>
        <v>0.72577008499999995</v>
      </c>
      <c r="BI154" s="292">
        <f>+VLOOKUP($E154,Energy_Mix!$1:$1048576,MATCH(DATE(BI$2,1,1),Energy_Mix!$A$1:$LI$1),FALSE)</f>
        <v>0.72577008499999995</v>
      </c>
    </row>
    <row r="155" spans="1:61" ht="15" customHeight="1" x14ac:dyDescent="0.35">
      <c r="A155" s="424"/>
      <c r="B155" s="419"/>
      <c r="C155" s="111"/>
      <c r="D155" s="111" t="s">
        <v>160</v>
      </c>
      <c r="E155" s="71" t="s">
        <v>473</v>
      </c>
      <c r="F155" s="292">
        <f>+VLOOKUP($E155,Energy_Mix!$1:$1048576,MATCH(DATE(F$2,1,1),Energy_Mix!$A$1:$LI$1),FALSE)</f>
        <v>1.44644951E-2</v>
      </c>
      <c r="G155" s="292">
        <f>+VLOOKUP($E155,Energy_Mix!$1:$1048576,MATCH(DATE(G$2,1,1),Energy_Mix!$A$1:$LI$1),FALSE)</f>
        <v>1.4464495900000001E-2</v>
      </c>
      <c r="H155" s="292">
        <f>+VLOOKUP($E155,Energy_Mix!$1:$1048576,MATCH(DATE(H$2,1,1),Energy_Mix!$A$1:$LI$1),FALSE)</f>
        <v>1.4464495900000001E-2</v>
      </c>
      <c r="I155" s="292">
        <f>+VLOOKUP($E155,Energy_Mix!$1:$1048576,MATCH(DATE(I$2,1,1),Energy_Mix!$A$1:$LI$1),FALSE)</f>
        <v>1.4464495900000001E-2</v>
      </c>
      <c r="J155" s="292">
        <f>+VLOOKUP($E155,Energy_Mix!$1:$1048576,MATCH(DATE(J$2,1,1),Energy_Mix!$A$1:$LI$1),FALSE)</f>
        <v>1.4464495900000001E-2</v>
      </c>
      <c r="K155" s="292">
        <f>+VLOOKUP($E155,Energy_Mix!$1:$1048576,MATCH(DATE(K$2,1,1),Energy_Mix!$A$1:$LI$1),FALSE)</f>
        <v>1.4464495900000001E-2</v>
      </c>
      <c r="L155" s="292">
        <f>+VLOOKUP($E155,Energy_Mix!$1:$1048576,MATCH(DATE(L$2,1,1),Energy_Mix!$A$1:$LI$1),FALSE)</f>
        <v>1.4464495900000001E-2</v>
      </c>
      <c r="M155" s="292">
        <f>+VLOOKUP($E155,Energy_Mix!$1:$1048576,MATCH(DATE(M$2,1,1),Energy_Mix!$A$1:$LI$1),FALSE)</f>
        <v>1.4464495900000001E-2</v>
      </c>
      <c r="N155" s="292">
        <f>+VLOOKUP($E155,Energy_Mix!$1:$1048576,MATCH(DATE(N$2,1,1),Energy_Mix!$A$1:$LI$1),FALSE)</f>
        <v>1.4464495900000001E-2</v>
      </c>
      <c r="O155" s="292">
        <f>+VLOOKUP($E155,Energy_Mix!$1:$1048576,MATCH(DATE(O$2,1,1),Energy_Mix!$A$1:$LI$1),FALSE)</f>
        <v>1.4464495900000001E-2</v>
      </c>
      <c r="P155" s="292">
        <f>+VLOOKUP($E155,Energy_Mix!$1:$1048576,MATCH(DATE(P$2,1,1),Energy_Mix!$A$1:$LI$1),FALSE)</f>
        <v>1.4464495900000001E-2</v>
      </c>
      <c r="Q155" s="292">
        <f>+VLOOKUP($E155,Energy_Mix!$1:$1048576,MATCH(DATE(Q$2,1,1),Energy_Mix!$A$1:$LI$1),FALSE)</f>
        <v>1.4464495900000001E-2</v>
      </c>
      <c r="R155" s="292">
        <f>+VLOOKUP($E155,Energy_Mix!$1:$1048576,MATCH(DATE(R$2,1,1),Energy_Mix!$A$1:$LI$1),FALSE)</f>
        <v>1.4464495900000001E-2</v>
      </c>
      <c r="S155" s="292">
        <f>+VLOOKUP($E155,Energy_Mix!$1:$1048576,MATCH(DATE(S$2,1,1),Energy_Mix!$A$1:$LI$1),FALSE)</f>
        <v>1.4464495900000001E-2</v>
      </c>
      <c r="T155" s="292">
        <f>+VLOOKUP($E155,Energy_Mix!$1:$1048576,MATCH(DATE(T$2,1,1),Energy_Mix!$A$1:$LI$1),FALSE)</f>
        <v>1.4464495900000001E-2</v>
      </c>
      <c r="U155" s="292">
        <f>+VLOOKUP($E155,Energy_Mix!$1:$1048576,MATCH(DATE(U$2,1,1),Energy_Mix!$A$1:$LI$1),FALSE)</f>
        <v>1.4464495900000001E-2</v>
      </c>
      <c r="V155" s="292">
        <f>+VLOOKUP($E155,Energy_Mix!$1:$1048576,MATCH(DATE(V$2,1,1),Energy_Mix!$A$1:$LI$1),FALSE)</f>
        <v>1.4464495900000001E-2</v>
      </c>
      <c r="W155" s="292">
        <f>+VLOOKUP($E155,Energy_Mix!$1:$1048576,MATCH(DATE(W$2,1,1),Energy_Mix!$A$1:$LI$1),FALSE)</f>
        <v>1.4464495900000001E-2</v>
      </c>
      <c r="X155" s="292">
        <f>+VLOOKUP($E155,Energy_Mix!$1:$1048576,MATCH(DATE(X$2,1,1),Energy_Mix!$A$1:$LI$1),FALSE)</f>
        <v>1.4464495900000001E-2</v>
      </c>
      <c r="Y155" s="292">
        <f>+VLOOKUP($E155,Energy_Mix!$1:$1048576,MATCH(DATE(Y$2,1,1),Energy_Mix!$A$1:$LI$1),FALSE)</f>
        <v>1.4464495900000001E-2</v>
      </c>
      <c r="Z155" s="292">
        <f>+VLOOKUP($E155,Energy_Mix!$1:$1048576,MATCH(DATE(Z$2,1,1),Energy_Mix!$A$1:$LI$1),FALSE)</f>
        <v>1.4464495900000001E-2</v>
      </c>
      <c r="AA155" s="292">
        <f>+VLOOKUP($E155,Energy_Mix!$1:$1048576,MATCH(DATE(AA$2,1,1),Energy_Mix!$A$1:$LI$1),FALSE)</f>
        <v>1.4464495900000001E-2</v>
      </c>
      <c r="AB155" s="292">
        <f>+VLOOKUP($E155,Energy_Mix!$1:$1048576,MATCH(DATE(AB$2,1,1),Energy_Mix!$A$1:$LI$1),FALSE)</f>
        <v>1.4464495900000001E-2</v>
      </c>
      <c r="AC155" s="292">
        <f>+VLOOKUP($E155,Energy_Mix!$1:$1048576,MATCH(DATE(AC$2,1,1),Energy_Mix!$A$1:$LI$1),FALSE)</f>
        <v>1.4464495900000001E-2</v>
      </c>
      <c r="AD155" s="292">
        <f>+VLOOKUP($E155,Energy_Mix!$1:$1048576,MATCH(DATE(AD$2,1,1),Energy_Mix!$A$1:$LI$1),FALSE)</f>
        <v>1.4464495900000001E-2</v>
      </c>
      <c r="AE155" s="292">
        <f>+VLOOKUP($E155,Energy_Mix!$1:$1048576,MATCH(DATE(AE$2,1,1),Energy_Mix!$A$1:$LI$1),FALSE)</f>
        <v>1.4464495900000001E-2</v>
      </c>
      <c r="AF155" s="292">
        <f>+VLOOKUP($E155,Energy_Mix!$1:$1048576,MATCH(DATE(AF$2,1,1),Energy_Mix!$A$1:$LI$1),FALSE)</f>
        <v>1.4464495900000001E-2</v>
      </c>
      <c r="AG155" s="292">
        <f>+VLOOKUP($E155,Energy_Mix!$1:$1048576,MATCH(DATE(AG$2,1,1),Energy_Mix!$A$1:$LI$1),FALSE)</f>
        <v>1.4464495900000001E-2</v>
      </c>
      <c r="AH155" s="292">
        <f>+VLOOKUP($E155,Energy_Mix!$1:$1048576,MATCH(DATE(AH$2,1,1),Energy_Mix!$A$1:$LI$1),FALSE)</f>
        <v>1.4464495900000001E-2</v>
      </c>
      <c r="AI155" s="292">
        <f>+VLOOKUP($E155,Energy_Mix!$1:$1048576,MATCH(DATE(AI$2,1,1),Energy_Mix!$A$1:$LI$1),FALSE)</f>
        <v>1.4464495900000001E-2</v>
      </c>
      <c r="AJ155" s="292">
        <f>+VLOOKUP($E155,Energy_Mix!$1:$1048576,MATCH(DATE(AJ$2,1,1),Energy_Mix!$A$1:$LI$1),FALSE)</f>
        <v>1.4464495900000001E-2</v>
      </c>
      <c r="AK155" s="292">
        <f>+VLOOKUP($E155,Energy_Mix!$1:$1048576,MATCH(DATE(AK$2,1,1),Energy_Mix!$A$1:$LI$1),FALSE)</f>
        <v>1.4464495900000001E-2</v>
      </c>
      <c r="AL155" s="292">
        <f>+VLOOKUP($E155,Energy_Mix!$1:$1048576,MATCH(DATE(AL$2,1,1),Energy_Mix!$A$1:$LI$1),FALSE)</f>
        <v>1.4464495900000001E-2</v>
      </c>
      <c r="AM155" s="292">
        <f>+VLOOKUP($E155,Energy_Mix!$1:$1048576,MATCH(DATE(AM$2,1,1),Energy_Mix!$A$1:$LI$1),FALSE)</f>
        <v>1.4464495900000001E-2</v>
      </c>
      <c r="AN155" s="292">
        <f>+VLOOKUP($E155,Energy_Mix!$1:$1048576,MATCH(DATE(AN$2,1,1),Energy_Mix!$A$1:$LI$1),FALSE)</f>
        <v>1.4464495900000001E-2</v>
      </c>
      <c r="AO155" s="292">
        <f>+VLOOKUP($E155,Energy_Mix!$1:$1048576,MATCH(DATE(AO$2,1,1),Energy_Mix!$A$1:$LI$1),FALSE)</f>
        <v>1.4464495900000001E-2</v>
      </c>
      <c r="AP155" s="292">
        <f>+VLOOKUP($E155,Energy_Mix!$1:$1048576,MATCH(DATE(AP$2,1,1),Energy_Mix!$A$1:$LI$1),FALSE)</f>
        <v>1.4464495900000001E-2</v>
      </c>
      <c r="AQ155" s="292">
        <f>+VLOOKUP($E155,Energy_Mix!$1:$1048576,MATCH(DATE(AQ$2,1,1),Energy_Mix!$A$1:$LI$1),FALSE)</f>
        <v>1.4464495900000001E-2</v>
      </c>
      <c r="AR155" s="292">
        <f>+VLOOKUP($E155,Energy_Mix!$1:$1048576,MATCH(DATE(AR$2,1,1),Energy_Mix!$A$1:$LI$1),FALSE)</f>
        <v>1.4464495900000001E-2</v>
      </c>
      <c r="AS155" s="292">
        <f>+VLOOKUP($E155,Energy_Mix!$1:$1048576,MATCH(DATE(AS$2,1,1),Energy_Mix!$A$1:$LI$1),FALSE)</f>
        <v>1.4464495900000001E-2</v>
      </c>
      <c r="AT155" s="292">
        <f>+VLOOKUP($E155,Energy_Mix!$1:$1048576,MATCH(DATE(AT$2,1,1),Energy_Mix!$A$1:$LI$1),FALSE)</f>
        <v>1.4464495900000001E-2</v>
      </c>
      <c r="AU155" s="292">
        <f>+VLOOKUP($E155,Energy_Mix!$1:$1048576,MATCH(DATE(AU$2,1,1),Energy_Mix!$A$1:$LI$1),FALSE)</f>
        <v>1.4464495900000001E-2</v>
      </c>
      <c r="AV155" s="292">
        <f>+VLOOKUP($E155,Energy_Mix!$1:$1048576,MATCH(DATE(AV$2,1,1),Energy_Mix!$A$1:$LI$1),FALSE)</f>
        <v>1.4464495900000001E-2</v>
      </c>
      <c r="AW155" s="292">
        <f>+VLOOKUP($E155,Energy_Mix!$1:$1048576,MATCH(DATE(AW$2,1,1),Energy_Mix!$A$1:$LI$1),FALSE)</f>
        <v>1.4464495900000001E-2</v>
      </c>
      <c r="AX155" s="292">
        <f>+VLOOKUP($E155,Energy_Mix!$1:$1048576,MATCH(DATE(AX$2,1,1),Energy_Mix!$A$1:$LI$1),FALSE)</f>
        <v>1.4464495900000001E-2</v>
      </c>
      <c r="AY155" s="292">
        <f>+VLOOKUP($E155,Energy_Mix!$1:$1048576,MATCH(DATE(AY$2,1,1),Energy_Mix!$A$1:$LI$1),FALSE)</f>
        <v>1.4464495900000001E-2</v>
      </c>
      <c r="AZ155" s="292">
        <f>+VLOOKUP($E155,Energy_Mix!$1:$1048576,MATCH(DATE(AZ$2,1,1),Energy_Mix!$A$1:$LI$1),FALSE)</f>
        <v>1.4464495900000001E-2</v>
      </c>
      <c r="BA155" s="292">
        <f>+VLOOKUP($E155,Energy_Mix!$1:$1048576,MATCH(DATE(BA$2,1,1),Energy_Mix!$A$1:$LI$1),FALSE)</f>
        <v>1.4464495900000001E-2</v>
      </c>
      <c r="BB155" s="292">
        <f>+VLOOKUP($E155,Energy_Mix!$1:$1048576,MATCH(DATE(BB$2,1,1),Energy_Mix!$A$1:$LI$1),FALSE)</f>
        <v>1.4464495900000001E-2</v>
      </c>
      <c r="BC155" s="292">
        <f>+VLOOKUP($E155,Energy_Mix!$1:$1048576,MATCH(DATE(BC$2,1,1),Energy_Mix!$A$1:$LI$1),FALSE)</f>
        <v>1.4464495900000001E-2</v>
      </c>
      <c r="BD155" s="292">
        <f>+VLOOKUP($E155,Energy_Mix!$1:$1048576,MATCH(DATE(BD$2,1,1),Energy_Mix!$A$1:$LI$1),FALSE)</f>
        <v>1.4464495900000001E-2</v>
      </c>
      <c r="BE155" s="292">
        <f>+VLOOKUP($E155,Energy_Mix!$1:$1048576,MATCH(DATE(BE$2,1,1),Energy_Mix!$A$1:$LI$1),FALSE)</f>
        <v>1.4464495900000001E-2</v>
      </c>
      <c r="BF155" s="292">
        <f>+VLOOKUP($E155,Energy_Mix!$1:$1048576,MATCH(DATE(BF$2,1,1),Energy_Mix!$A$1:$LI$1),FALSE)</f>
        <v>1.4464495900000001E-2</v>
      </c>
      <c r="BG155" s="292">
        <f>+VLOOKUP($E155,Energy_Mix!$1:$1048576,MATCH(DATE(BG$2,1,1),Energy_Mix!$A$1:$LI$1),FALSE)</f>
        <v>1.4464495900000001E-2</v>
      </c>
      <c r="BH155" s="292">
        <f>+VLOOKUP($E155,Energy_Mix!$1:$1048576,MATCH(DATE(BH$2,1,1),Energy_Mix!$A$1:$LI$1),FALSE)</f>
        <v>1.4464495900000001E-2</v>
      </c>
      <c r="BI155" s="292">
        <f>+VLOOKUP($E155,Energy_Mix!$1:$1048576,MATCH(DATE(BI$2,1,1),Energy_Mix!$A$1:$LI$1),FALSE)</f>
        <v>1.4464495900000001E-2</v>
      </c>
    </row>
    <row r="156" spans="1:61" ht="15" customHeight="1" x14ac:dyDescent="0.35">
      <c r="A156" s="424"/>
      <c r="B156" s="419"/>
      <c r="C156" s="111"/>
      <c r="D156" s="111" t="s">
        <v>161</v>
      </c>
      <c r="E156" s="71" t="s">
        <v>474</v>
      </c>
      <c r="F156" s="292">
        <f>+VLOOKUP($E156,Energy_Mix!$1:$1048576,MATCH(DATE(F$2,1,1),Energy_Mix!$A$1:$LI$1),FALSE)</f>
        <v>2.10193412E-2</v>
      </c>
      <c r="G156" s="292">
        <f>+VLOOKUP($E156,Energy_Mix!$1:$1048576,MATCH(DATE(G$2,1,1),Energy_Mix!$A$1:$LI$1),FALSE)</f>
        <v>2.1019342399999998E-2</v>
      </c>
      <c r="H156" s="292">
        <f>+VLOOKUP($E156,Energy_Mix!$1:$1048576,MATCH(DATE(H$2,1,1),Energy_Mix!$A$1:$LI$1),FALSE)</f>
        <v>2.1019342399999998E-2</v>
      </c>
      <c r="I156" s="292">
        <f>+VLOOKUP($E156,Energy_Mix!$1:$1048576,MATCH(DATE(I$2,1,1),Energy_Mix!$A$1:$LI$1),FALSE)</f>
        <v>2.1019342399999998E-2</v>
      </c>
      <c r="J156" s="292">
        <f>+VLOOKUP($E156,Energy_Mix!$1:$1048576,MATCH(DATE(J$2,1,1),Energy_Mix!$A$1:$LI$1),FALSE)</f>
        <v>2.1019342399999998E-2</v>
      </c>
      <c r="K156" s="292">
        <f>+VLOOKUP($E156,Energy_Mix!$1:$1048576,MATCH(DATE(K$2,1,1),Energy_Mix!$A$1:$LI$1),FALSE)</f>
        <v>2.1019342399999998E-2</v>
      </c>
      <c r="L156" s="292">
        <f>+VLOOKUP($E156,Energy_Mix!$1:$1048576,MATCH(DATE(L$2,1,1),Energy_Mix!$A$1:$LI$1),FALSE)</f>
        <v>2.1019342399999998E-2</v>
      </c>
      <c r="M156" s="292">
        <f>+VLOOKUP($E156,Energy_Mix!$1:$1048576,MATCH(DATE(M$2,1,1),Energy_Mix!$A$1:$LI$1),FALSE)</f>
        <v>2.1019342399999998E-2</v>
      </c>
      <c r="N156" s="292">
        <f>+VLOOKUP($E156,Energy_Mix!$1:$1048576,MATCH(DATE(N$2,1,1),Energy_Mix!$A$1:$LI$1),FALSE)</f>
        <v>2.1019342399999998E-2</v>
      </c>
      <c r="O156" s="292">
        <f>+VLOOKUP($E156,Energy_Mix!$1:$1048576,MATCH(DATE(O$2,1,1),Energy_Mix!$A$1:$LI$1),FALSE)</f>
        <v>2.1019342399999998E-2</v>
      </c>
      <c r="P156" s="292">
        <f>+VLOOKUP($E156,Energy_Mix!$1:$1048576,MATCH(DATE(P$2,1,1),Energy_Mix!$A$1:$LI$1),FALSE)</f>
        <v>2.1019342399999998E-2</v>
      </c>
      <c r="Q156" s="292">
        <f>+VLOOKUP($E156,Energy_Mix!$1:$1048576,MATCH(DATE(Q$2,1,1),Energy_Mix!$A$1:$LI$1),FALSE)</f>
        <v>2.1019342399999998E-2</v>
      </c>
      <c r="R156" s="292">
        <f>+VLOOKUP($E156,Energy_Mix!$1:$1048576,MATCH(DATE(R$2,1,1),Energy_Mix!$A$1:$LI$1),FALSE)</f>
        <v>2.1019342399999998E-2</v>
      </c>
      <c r="S156" s="292">
        <f>+VLOOKUP($E156,Energy_Mix!$1:$1048576,MATCH(DATE(S$2,1,1),Energy_Mix!$A$1:$LI$1),FALSE)</f>
        <v>2.1019342399999998E-2</v>
      </c>
      <c r="T156" s="292">
        <f>+VLOOKUP($E156,Energy_Mix!$1:$1048576,MATCH(DATE(T$2,1,1),Energy_Mix!$A$1:$LI$1),FALSE)</f>
        <v>2.1019342399999998E-2</v>
      </c>
      <c r="U156" s="292">
        <f>+VLOOKUP($E156,Energy_Mix!$1:$1048576,MATCH(DATE(U$2,1,1),Energy_Mix!$A$1:$LI$1),FALSE)</f>
        <v>2.1019342399999998E-2</v>
      </c>
      <c r="V156" s="292">
        <f>+VLOOKUP($E156,Energy_Mix!$1:$1048576,MATCH(DATE(V$2,1,1),Energy_Mix!$A$1:$LI$1),FALSE)</f>
        <v>2.1019342399999998E-2</v>
      </c>
      <c r="W156" s="292">
        <f>+VLOOKUP($E156,Energy_Mix!$1:$1048576,MATCH(DATE(W$2,1,1),Energy_Mix!$A$1:$LI$1),FALSE)</f>
        <v>2.1019342399999998E-2</v>
      </c>
      <c r="X156" s="292">
        <f>+VLOOKUP($E156,Energy_Mix!$1:$1048576,MATCH(DATE(X$2,1,1),Energy_Mix!$A$1:$LI$1),FALSE)</f>
        <v>2.1019342399999998E-2</v>
      </c>
      <c r="Y156" s="292">
        <f>+VLOOKUP($E156,Energy_Mix!$1:$1048576,MATCH(DATE(Y$2,1,1),Energy_Mix!$A$1:$LI$1),FALSE)</f>
        <v>2.1019342399999998E-2</v>
      </c>
      <c r="Z156" s="292">
        <f>+VLOOKUP($E156,Energy_Mix!$1:$1048576,MATCH(DATE(Z$2,1,1),Energy_Mix!$A$1:$LI$1),FALSE)</f>
        <v>2.1019342399999998E-2</v>
      </c>
      <c r="AA156" s="292">
        <f>+VLOOKUP($E156,Energy_Mix!$1:$1048576,MATCH(DATE(AA$2,1,1),Energy_Mix!$A$1:$LI$1),FALSE)</f>
        <v>2.1019342399999998E-2</v>
      </c>
      <c r="AB156" s="292">
        <f>+VLOOKUP($E156,Energy_Mix!$1:$1048576,MATCH(DATE(AB$2,1,1),Energy_Mix!$A$1:$LI$1),FALSE)</f>
        <v>2.1019342399999998E-2</v>
      </c>
      <c r="AC156" s="292">
        <f>+VLOOKUP($E156,Energy_Mix!$1:$1048576,MATCH(DATE(AC$2,1,1),Energy_Mix!$A$1:$LI$1),FALSE)</f>
        <v>2.1019342399999998E-2</v>
      </c>
      <c r="AD156" s="292">
        <f>+VLOOKUP($E156,Energy_Mix!$1:$1048576,MATCH(DATE(AD$2,1,1),Energy_Mix!$A$1:$LI$1),FALSE)</f>
        <v>2.1019342399999998E-2</v>
      </c>
      <c r="AE156" s="292">
        <f>+VLOOKUP($E156,Energy_Mix!$1:$1048576,MATCH(DATE(AE$2,1,1),Energy_Mix!$A$1:$LI$1),FALSE)</f>
        <v>2.1019342399999998E-2</v>
      </c>
      <c r="AF156" s="292">
        <f>+VLOOKUP($E156,Energy_Mix!$1:$1048576,MATCH(DATE(AF$2,1,1),Energy_Mix!$A$1:$LI$1),FALSE)</f>
        <v>2.1019342399999998E-2</v>
      </c>
      <c r="AG156" s="292">
        <f>+VLOOKUP($E156,Energy_Mix!$1:$1048576,MATCH(DATE(AG$2,1,1),Energy_Mix!$A$1:$LI$1),FALSE)</f>
        <v>2.1019342399999998E-2</v>
      </c>
      <c r="AH156" s="292">
        <f>+VLOOKUP($E156,Energy_Mix!$1:$1048576,MATCH(DATE(AH$2,1,1),Energy_Mix!$A$1:$LI$1),FALSE)</f>
        <v>2.1019342399999998E-2</v>
      </c>
      <c r="AI156" s="292">
        <f>+VLOOKUP($E156,Energy_Mix!$1:$1048576,MATCH(DATE(AI$2,1,1),Energy_Mix!$A$1:$LI$1),FALSE)</f>
        <v>2.1019342399999998E-2</v>
      </c>
      <c r="AJ156" s="292">
        <f>+VLOOKUP($E156,Energy_Mix!$1:$1048576,MATCH(DATE(AJ$2,1,1),Energy_Mix!$A$1:$LI$1),FALSE)</f>
        <v>2.1019342399999998E-2</v>
      </c>
      <c r="AK156" s="292">
        <f>+VLOOKUP($E156,Energy_Mix!$1:$1048576,MATCH(DATE(AK$2,1,1),Energy_Mix!$A$1:$LI$1),FALSE)</f>
        <v>2.1019342399999998E-2</v>
      </c>
      <c r="AL156" s="292">
        <f>+VLOOKUP($E156,Energy_Mix!$1:$1048576,MATCH(DATE(AL$2,1,1),Energy_Mix!$A$1:$LI$1),FALSE)</f>
        <v>2.1019342399999998E-2</v>
      </c>
      <c r="AM156" s="292">
        <f>+VLOOKUP($E156,Energy_Mix!$1:$1048576,MATCH(DATE(AM$2,1,1),Energy_Mix!$A$1:$LI$1),FALSE)</f>
        <v>2.1019342399999998E-2</v>
      </c>
      <c r="AN156" s="292">
        <f>+VLOOKUP($E156,Energy_Mix!$1:$1048576,MATCH(DATE(AN$2,1,1),Energy_Mix!$A$1:$LI$1),FALSE)</f>
        <v>2.1019342399999998E-2</v>
      </c>
      <c r="AO156" s="292">
        <f>+VLOOKUP($E156,Energy_Mix!$1:$1048576,MATCH(DATE(AO$2,1,1),Energy_Mix!$A$1:$LI$1),FALSE)</f>
        <v>2.1019342399999998E-2</v>
      </c>
      <c r="AP156" s="292">
        <f>+VLOOKUP($E156,Energy_Mix!$1:$1048576,MATCH(DATE(AP$2,1,1),Energy_Mix!$A$1:$LI$1),FALSE)</f>
        <v>2.1019342399999998E-2</v>
      </c>
      <c r="AQ156" s="292">
        <f>+VLOOKUP($E156,Energy_Mix!$1:$1048576,MATCH(DATE(AQ$2,1,1),Energy_Mix!$A$1:$LI$1),FALSE)</f>
        <v>2.1019342399999998E-2</v>
      </c>
      <c r="AR156" s="292">
        <f>+VLOOKUP($E156,Energy_Mix!$1:$1048576,MATCH(DATE(AR$2,1,1),Energy_Mix!$A$1:$LI$1),FALSE)</f>
        <v>2.1019342399999998E-2</v>
      </c>
      <c r="AS156" s="292">
        <f>+VLOOKUP($E156,Energy_Mix!$1:$1048576,MATCH(DATE(AS$2,1,1),Energy_Mix!$A$1:$LI$1),FALSE)</f>
        <v>2.1019342399999998E-2</v>
      </c>
      <c r="AT156" s="292">
        <f>+VLOOKUP($E156,Energy_Mix!$1:$1048576,MATCH(DATE(AT$2,1,1),Energy_Mix!$A$1:$LI$1),FALSE)</f>
        <v>2.1019342399999998E-2</v>
      </c>
      <c r="AU156" s="292">
        <f>+VLOOKUP($E156,Energy_Mix!$1:$1048576,MATCH(DATE(AU$2,1,1),Energy_Mix!$A$1:$LI$1),FALSE)</f>
        <v>2.1019342399999998E-2</v>
      </c>
      <c r="AV156" s="292">
        <f>+VLOOKUP($E156,Energy_Mix!$1:$1048576,MATCH(DATE(AV$2,1,1),Energy_Mix!$A$1:$LI$1),FALSE)</f>
        <v>2.1019342399999998E-2</v>
      </c>
      <c r="AW156" s="292">
        <f>+VLOOKUP($E156,Energy_Mix!$1:$1048576,MATCH(DATE(AW$2,1,1),Energy_Mix!$A$1:$LI$1),FALSE)</f>
        <v>2.1019342399999998E-2</v>
      </c>
      <c r="AX156" s="292">
        <f>+VLOOKUP($E156,Energy_Mix!$1:$1048576,MATCH(DATE(AX$2,1,1),Energy_Mix!$A$1:$LI$1),FALSE)</f>
        <v>2.1019342399999998E-2</v>
      </c>
      <c r="AY156" s="292">
        <f>+VLOOKUP($E156,Energy_Mix!$1:$1048576,MATCH(DATE(AY$2,1,1),Energy_Mix!$A$1:$LI$1),FALSE)</f>
        <v>2.1019342399999998E-2</v>
      </c>
      <c r="AZ156" s="292">
        <f>+VLOOKUP($E156,Energy_Mix!$1:$1048576,MATCH(DATE(AZ$2,1,1),Energy_Mix!$A$1:$LI$1),FALSE)</f>
        <v>2.1019342399999998E-2</v>
      </c>
      <c r="BA156" s="292">
        <f>+VLOOKUP($E156,Energy_Mix!$1:$1048576,MATCH(DATE(BA$2,1,1),Energy_Mix!$A$1:$LI$1),FALSE)</f>
        <v>2.1019342399999998E-2</v>
      </c>
      <c r="BB156" s="292">
        <f>+VLOOKUP($E156,Energy_Mix!$1:$1048576,MATCH(DATE(BB$2,1,1),Energy_Mix!$A$1:$LI$1),FALSE)</f>
        <v>2.1019342399999998E-2</v>
      </c>
      <c r="BC156" s="292">
        <f>+VLOOKUP($E156,Energy_Mix!$1:$1048576,MATCH(DATE(BC$2,1,1),Energy_Mix!$A$1:$LI$1),FALSE)</f>
        <v>2.1019342399999998E-2</v>
      </c>
      <c r="BD156" s="292">
        <f>+VLOOKUP($E156,Energy_Mix!$1:$1048576,MATCH(DATE(BD$2,1,1),Energy_Mix!$A$1:$LI$1),FALSE)</f>
        <v>2.1019342399999998E-2</v>
      </c>
      <c r="BE156" s="292">
        <f>+VLOOKUP($E156,Energy_Mix!$1:$1048576,MATCH(DATE(BE$2,1,1),Energy_Mix!$A$1:$LI$1),FALSE)</f>
        <v>2.1019342399999998E-2</v>
      </c>
      <c r="BF156" s="292">
        <f>+VLOOKUP($E156,Energy_Mix!$1:$1048576,MATCH(DATE(BF$2,1,1),Energy_Mix!$A$1:$LI$1),FALSE)</f>
        <v>2.1019342399999998E-2</v>
      </c>
      <c r="BG156" s="292">
        <f>+VLOOKUP($E156,Energy_Mix!$1:$1048576,MATCH(DATE(BG$2,1,1),Energy_Mix!$A$1:$LI$1),FALSE)</f>
        <v>2.1019342399999998E-2</v>
      </c>
      <c r="BH156" s="292">
        <f>+VLOOKUP($E156,Energy_Mix!$1:$1048576,MATCH(DATE(BH$2,1,1),Energy_Mix!$A$1:$LI$1),FALSE)</f>
        <v>2.1019342399999998E-2</v>
      </c>
      <c r="BI156" s="292">
        <f>+VLOOKUP($E156,Energy_Mix!$1:$1048576,MATCH(DATE(BI$2,1,1),Energy_Mix!$A$1:$LI$1),FALSE)</f>
        <v>2.1019342399999998E-2</v>
      </c>
    </row>
    <row r="157" spans="1:61" ht="15" customHeight="1" x14ac:dyDescent="0.35">
      <c r="A157" s="424"/>
      <c r="B157" s="419"/>
      <c r="C157" s="111"/>
      <c r="D157" s="111" t="s">
        <v>162</v>
      </c>
      <c r="E157" s="71" t="s">
        <v>475</v>
      </c>
      <c r="F157" s="292">
        <f>+VLOOKUP($E157,Energy_Mix!$1:$1048576,MATCH(DATE(F$2,1,1),Energy_Mix!$A$1:$LI$1),FALSE)</f>
        <v>1.9096190499999999E-2</v>
      </c>
      <c r="G157" s="292">
        <f>+VLOOKUP($E157,Energy_Mix!$1:$1048576,MATCH(DATE(G$2,1,1),Energy_Mix!$A$1:$LI$1),FALSE)</f>
        <v>1.90961916E-2</v>
      </c>
      <c r="H157" s="292">
        <f>+VLOOKUP($E157,Energy_Mix!$1:$1048576,MATCH(DATE(H$2,1,1),Energy_Mix!$A$1:$LI$1),FALSE)</f>
        <v>1.90961916E-2</v>
      </c>
      <c r="I157" s="292">
        <f>+VLOOKUP($E157,Energy_Mix!$1:$1048576,MATCH(DATE(I$2,1,1),Energy_Mix!$A$1:$LI$1),FALSE)</f>
        <v>1.90961916E-2</v>
      </c>
      <c r="J157" s="292">
        <f>+VLOOKUP($E157,Energy_Mix!$1:$1048576,MATCH(DATE(J$2,1,1),Energy_Mix!$A$1:$LI$1),FALSE)</f>
        <v>1.90961916E-2</v>
      </c>
      <c r="K157" s="292">
        <f>+VLOOKUP($E157,Energy_Mix!$1:$1048576,MATCH(DATE(K$2,1,1),Energy_Mix!$A$1:$LI$1),FALSE)</f>
        <v>1.90961916E-2</v>
      </c>
      <c r="L157" s="292">
        <f>+VLOOKUP($E157,Energy_Mix!$1:$1048576,MATCH(DATE(L$2,1,1),Energy_Mix!$A$1:$LI$1),FALSE)</f>
        <v>1.90961916E-2</v>
      </c>
      <c r="M157" s="292">
        <f>+VLOOKUP($E157,Energy_Mix!$1:$1048576,MATCH(DATE(M$2,1,1),Energy_Mix!$A$1:$LI$1),FALSE)</f>
        <v>1.90961916E-2</v>
      </c>
      <c r="N157" s="292">
        <f>+VLOOKUP($E157,Energy_Mix!$1:$1048576,MATCH(DATE(N$2,1,1),Energy_Mix!$A$1:$LI$1),FALSE)</f>
        <v>1.90961916E-2</v>
      </c>
      <c r="O157" s="292">
        <f>+VLOOKUP($E157,Energy_Mix!$1:$1048576,MATCH(DATE(O$2,1,1),Energy_Mix!$A$1:$LI$1),FALSE)</f>
        <v>1.90961916E-2</v>
      </c>
      <c r="P157" s="292">
        <f>+VLOOKUP($E157,Energy_Mix!$1:$1048576,MATCH(DATE(P$2,1,1),Energy_Mix!$A$1:$LI$1),FALSE)</f>
        <v>1.90961916E-2</v>
      </c>
      <c r="Q157" s="292">
        <f>+VLOOKUP($E157,Energy_Mix!$1:$1048576,MATCH(DATE(Q$2,1,1),Energy_Mix!$A$1:$LI$1),FALSE)</f>
        <v>1.90961916E-2</v>
      </c>
      <c r="R157" s="292">
        <f>+VLOOKUP($E157,Energy_Mix!$1:$1048576,MATCH(DATE(R$2,1,1),Energy_Mix!$A$1:$LI$1),FALSE)</f>
        <v>1.90961916E-2</v>
      </c>
      <c r="S157" s="292">
        <f>+VLOOKUP($E157,Energy_Mix!$1:$1048576,MATCH(DATE(S$2,1,1),Energy_Mix!$A$1:$LI$1),FALSE)</f>
        <v>1.90961916E-2</v>
      </c>
      <c r="T157" s="292">
        <f>+VLOOKUP($E157,Energy_Mix!$1:$1048576,MATCH(DATE(T$2,1,1),Energy_Mix!$A$1:$LI$1),FALSE)</f>
        <v>1.90961916E-2</v>
      </c>
      <c r="U157" s="292">
        <f>+VLOOKUP($E157,Energy_Mix!$1:$1048576,MATCH(DATE(U$2,1,1),Energy_Mix!$A$1:$LI$1),FALSE)</f>
        <v>1.90961916E-2</v>
      </c>
      <c r="V157" s="292">
        <f>+VLOOKUP($E157,Energy_Mix!$1:$1048576,MATCH(DATE(V$2,1,1),Energy_Mix!$A$1:$LI$1),FALSE)</f>
        <v>1.90961916E-2</v>
      </c>
      <c r="W157" s="292">
        <f>+VLOOKUP($E157,Energy_Mix!$1:$1048576,MATCH(DATE(W$2,1,1),Energy_Mix!$A$1:$LI$1),FALSE)</f>
        <v>1.90961916E-2</v>
      </c>
      <c r="X157" s="292">
        <f>+VLOOKUP($E157,Energy_Mix!$1:$1048576,MATCH(DATE(X$2,1,1),Energy_Mix!$A$1:$LI$1),FALSE)</f>
        <v>1.90961916E-2</v>
      </c>
      <c r="Y157" s="292">
        <f>+VLOOKUP($E157,Energy_Mix!$1:$1048576,MATCH(DATE(Y$2,1,1),Energy_Mix!$A$1:$LI$1),FALSE)</f>
        <v>1.90961916E-2</v>
      </c>
      <c r="Z157" s="292">
        <f>+VLOOKUP($E157,Energy_Mix!$1:$1048576,MATCH(DATE(Z$2,1,1),Energy_Mix!$A$1:$LI$1),FALSE)</f>
        <v>1.90961916E-2</v>
      </c>
      <c r="AA157" s="292">
        <f>+VLOOKUP($E157,Energy_Mix!$1:$1048576,MATCH(DATE(AA$2,1,1),Energy_Mix!$A$1:$LI$1),FALSE)</f>
        <v>1.90961916E-2</v>
      </c>
      <c r="AB157" s="292">
        <f>+VLOOKUP($E157,Energy_Mix!$1:$1048576,MATCH(DATE(AB$2,1,1),Energy_Mix!$A$1:$LI$1),FALSE)</f>
        <v>1.90961916E-2</v>
      </c>
      <c r="AC157" s="292">
        <f>+VLOOKUP($E157,Energy_Mix!$1:$1048576,MATCH(DATE(AC$2,1,1),Energy_Mix!$A$1:$LI$1),FALSE)</f>
        <v>1.90961916E-2</v>
      </c>
      <c r="AD157" s="292">
        <f>+VLOOKUP($E157,Energy_Mix!$1:$1048576,MATCH(DATE(AD$2,1,1),Energy_Mix!$A$1:$LI$1),FALSE)</f>
        <v>1.90961916E-2</v>
      </c>
      <c r="AE157" s="292">
        <f>+VLOOKUP($E157,Energy_Mix!$1:$1048576,MATCH(DATE(AE$2,1,1),Energy_Mix!$A$1:$LI$1),FALSE)</f>
        <v>1.90961916E-2</v>
      </c>
      <c r="AF157" s="292">
        <f>+VLOOKUP($E157,Energy_Mix!$1:$1048576,MATCH(DATE(AF$2,1,1),Energy_Mix!$A$1:$LI$1),FALSE)</f>
        <v>1.90961916E-2</v>
      </c>
      <c r="AG157" s="292">
        <f>+VLOOKUP($E157,Energy_Mix!$1:$1048576,MATCH(DATE(AG$2,1,1),Energy_Mix!$A$1:$LI$1),FALSE)</f>
        <v>1.90961916E-2</v>
      </c>
      <c r="AH157" s="292">
        <f>+VLOOKUP($E157,Energy_Mix!$1:$1048576,MATCH(DATE(AH$2,1,1),Energy_Mix!$A$1:$LI$1),FALSE)</f>
        <v>1.90961916E-2</v>
      </c>
      <c r="AI157" s="292">
        <f>+VLOOKUP($E157,Energy_Mix!$1:$1048576,MATCH(DATE(AI$2,1,1),Energy_Mix!$A$1:$LI$1),FALSE)</f>
        <v>1.90961916E-2</v>
      </c>
      <c r="AJ157" s="292">
        <f>+VLOOKUP($E157,Energy_Mix!$1:$1048576,MATCH(DATE(AJ$2,1,1),Energy_Mix!$A$1:$LI$1),FALSE)</f>
        <v>1.90961916E-2</v>
      </c>
      <c r="AK157" s="292">
        <f>+VLOOKUP($E157,Energy_Mix!$1:$1048576,MATCH(DATE(AK$2,1,1),Energy_Mix!$A$1:$LI$1),FALSE)</f>
        <v>1.90961916E-2</v>
      </c>
      <c r="AL157" s="292">
        <f>+VLOOKUP($E157,Energy_Mix!$1:$1048576,MATCH(DATE(AL$2,1,1),Energy_Mix!$A$1:$LI$1),FALSE)</f>
        <v>1.90961916E-2</v>
      </c>
      <c r="AM157" s="292">
        <f>+VLOOKUP($E157,Energy_Mix!$1:$1048576,MATCH(DATE(AM$2,1,1),Energy_Mix!$A$1:$LI$1),FALSE)</f>
        <v>1.90961916E-2</v>
      </c>
      <c r="AN157" s="292">
        <f>+VLOOKUP($E157,Energy_Mix!$1:$1048576,MATCH(DATE(AN$2,1,1),Energy_Mix!$A$1:$LI$1),FALSE)</f>
        <v>1.90961916E-2</v>
      </c>
      <c r="AO157" s="292">
        <f>+VLOOKUP($E157,Energy_Mix!$1:$1048576,MATCH(DATE(AO$2,1,1),Energy_Mix!$A$1:$LI$1),FALSE)</f>
        <v>1.90961916E-2</v>
      </c>
      <c r="AP157" s="292">
        <f>+VLOOKUP($E157,Energy_Mix!$1:$1048576,MATCH(DATE(AP$2,1,1),Energy_Mix!$A$1:$LI$1),FALSE)</f>
        <v>1.90961916E-2</v>
      </c>
      <c r="AQ157" s="292">
        <f>+VLOOKUP($E157,Energy_Mix!$1:$1048576,MATCH(DATE(AQ$2,1,1),Energy_Mix!$A$1:$LI$1),FALSE)</f>
        <v>1.90961916E-2</v>
      </c>
      <c r="AR157" s="292">
        <f>+VLOOKUP($E157,Energy_Mix!$1:$1048576,MATCH(DATE(AR$2,1,1),Energy_Mix!$A$1:$LI$1),FALSE)</f>
        <v>1.90961916E-2</v>
      </c>
      <c r="AS157" s="292">
        <f>+VLOOKUP($E157,Energy_Mix!$1:$1048576,MATCH(DATE(AS$2,1,1),Energy_Mix!$A$1:$LI$1),FALSE)</f>
        <v>1.90961916E-2</v>
      </c>
      <c r="AT157" s="292">
        <f>+VLOOKUP($E157,Energy_Mix!$1:$1048576,MATCH(DATE(AT$2,1,1),Energy_Mix!$A$1:$LI$1),FALSE)</f>
        <v>1.90961916E-2</v>
      </c>
      <c r="AU157" s="292">
        <f>+VLOOKUP($E157,Energy_Mix!$1:$1048576,MATCH(DATE(AU$2,1,1),Energy_Mix!$A$1:$LI$1),FALSE)</f>
        <v>1.90961916E-2</v>
      </c>
      <c r="AV157" s="292">
        <f>+VLOOKUP($E157,Energy_Mix!$1:$1048576,MATCH(DATE(AV$2,1,1),Energy_Mix!$A$1:$LI$1),FALSE)</f>
        <v>1.90961916E-2</v>
      </c>
      <c r="AW157" s="292">
        <f>+VLOOKUP($E157,Energy_Mix!$1:$1048576,MATCH(DATE(AW$2,1,1),Energy_Mix!$A$1:$LI$1),FALSE)</f>
        <v>1.90961916E-2</v>
      </c>
      <c r="AX157" s="292">
        <f>+VLOOKUP($E157,Energy_Mix!$1:$1048576,MATCH(DATE(AX$2,1,1),Energy_Mix!$A$1:$LI$1),FALSE)</f>
        <v>1.90961916E-2</v>
      </c>
      <c r="AY157" s="292">
        <f>+VLOOKUP($E157,Energy_Mix!$1:$1048576,MATCH(DATE(AY$2,1,1),Energy_Mix!$A$1:$LI$1),FALSE)</f>
        <v>1.90961916E-2</v>
      </c>
      <c r="AZ157" s="292">
        <f>+VLOOKUP($E157,Energy_Mix!$1:$1048576,MATCH(DATE(AZ$2,1,1),Energy_Mix!$A$1:$LI$1),FALSE)</f>
        <v>1.90961916E-2</v>
      </c>
      <c r="BA157" s="292">
        <f>+VLOOKUP($E157,Energy_Mix!$1:$1048576,MATCH(DATE(BA$2,1,1),Energy_Mix!$A$1:$LI$1),FALSE)</f>
        <v>1.90961916E-2</v>
      </c>
      <c r="BB157" s="292">
        <f>+VLOOKUP($E157,Energy_Mix!$1:$1048576,MATCH(DATE(BB$2,1,1),Energy_Mix!$A$1:$LI$1),FALSE)</f>
        <v>1.90961916E-2</v>
      </c>
      <c r="BC157" s="292">
        <f>+VLOOKUP($E157,Energy_Mix!$1:$1048576,MATCH(DATE(BC$2,1,1),Energy_Mix!$A$1:$LI$1),FALSE)</f>
        <v>1.90961916E-2</v>
      </c>
      <c r="BD157" s="292">
        <f>+VLOOKUP($E157,Energy_Mix!$1:$1048576,MATCH(DATE(BD$2,1,1),Energy_Mix!$A$1:$LI$1),FALSE)</f>
        <v>1.90961916E-2</v>
      </c>
      <c r="BE157" s="292">
        <f>+VLOOKUP($E157,Energy_Mix!$1:$1048576,MATCH(DATE(BE$2,1,1),Energy_Mix!$A$1:$LI$1),FALSE)</f>
        <v>1.90961916E-2</v>
      </c>
      <c r="BF157" s="292">
        <f>+VLOOKUP($E157,Energy_Mix!$1:$1048576,MATCH(DATE(BF$2,1,1),Energy_Mix!$A$1:$LI$1),FALSE)</f>
        <v>1.90961916E-2</v>
      </c>
      <c r="BG157" s="292">
        <f>+VLOOKUP($E157,Energy_Mix!$1:$1048576,MATCH(DATE(BG$2,1,1),Energy_Mix!$A$1:$LI$1),FALSE)</f>
        <v>1.90961916E-2</v>
      </c>
      <c r="BH157" s="292">
        <f>+VLOOKUP($E157,Energy_Mix!$1:$1048576,MATCH(DATE(BH$2,1,1),Energy_Mix!$A$1:$LI$1),FALSE)</f>
        <v>1.90961916E-2</v>
      </c>
      <c r="BI157" s="292">
        <f>+VLOOKUP($E157,Energy_Mix!$1:$1048576,MATCH(DATE(BI$2,1,1),Energy_Mix!$A$1:$LI$1),FALSE)</f>
        <v>1.90961916E-2</v>
      </c>
    </row>
    <row r="158" spans="1:61" ht="15" customHeight="1" x14ac:dyDescent="0.35">
      <c r="A158" s="424"/>
      <c r="B158" s="419"/>
      <c r="C158" s="111"/>
      <c r="D158" s="111" t="s">
        <v>163</v>
      </c>
      <c r="E158" s="71" t="s">
        <v>476</v>
      </c>
      <c r="F158" s="292">
        <f>+VLOOKUP($E158,Energy_Mix!$1:$1048576,MATCH(DATE(F$2,1,1),Energy_Mix!$A$1:$LI$1),FALSE)</f>
        <v>3.7580969800000003E-2</v>
      </c>
      <c r="G158" s="292">
        <f>+VLOOKUP($E158,Energy_Mix!$1:$1048576,MATCH(DATE(G$2,1,1),Energy_Mix!$A$1:$LI$1),FALSE)</f>
        <v>3.7580913899999999E-2</v>
      </c>
      <c r="H158" s="292">
        <f>+VLOOKUP($E158,Energy_Mix!$1:$1048576,MATCH(DATE(H$2,1,1),Energy_Mix!$A$1:$LI$1),FALSE)</f>
        <v>3.7580913899999999E-2</v>
      </c>
      <c r="I158" s="292">
        <f>+VLOOKUP($E158,Energy_Mix!$1:$1048576,MATCH(DATE(I$2,1,1),Energy_Mix!$A$1:$LI$1),FALSE)</f>
        <v>3.7580913899999999E-2</v>
      </c>
      <c r="J158" s="292">
        <f>+VLOOKUP($E158,Energy_Mix!$1:$1048576,MATCH(DATE(J$2,1,1),Energy_Mix!$A$1:$LI$1),FALSE)</f>
        <v>3.7580913899999999E-2</v>
      </c>
      <c r="K158" s="292">
        <f>+VLOOKUP($E158,Energy_Mix!$1:$1048576,MATCH(DATE(K$2,1,1),Energy_Mix!$A$1:$LI$1),FALSE)</f>
        <v>3.7580913899999999E-2</v>
      </c>
      <c r="L158" s="292">
        <f>+VLOOKUP($E158,Energy_Mix!$1:$1048576,MATCH(DATE(L$2,1,1),Energy_Mix!$A$1:$LI$1),FALSE)</f>
        <v>3.7580913899999999E-2</v>
      </c>
      <c r="M158" s="292">
        <f>+VLOOKUP($E158,Energy_Mix!$1:$1048576,MATCH(DATE(M$2,1,1),Energy_Mix!$A$1:$LI$1),FALSE)</f>
        <v>3.7580913899999999E-2</v>
      </c>
      <c r="N158" s="292">
        <f>+VLOOKUP($E158,Energy_Mix!$1:$1048576,MATCH(DATE(N$2,1,1),Energy_Mix!$A$1:$LI$1),FALSE)</f>
        <v>3.7580913899999999E-2</v>
      </c>
      <c r="O158" s="292">
        <f>+VLOOKUP($E158,Energy_Mix!$1:$1048576,MATCH(DATE(O$2,1,1),Energy_Mix!$A$1:$LI$1),FALSE)</f>
        <v>3.7580913899999999E-2</v>
      </c>
      <c r="P158" s="292">
        <f>+VLOOKUP($E158,Energy_Mix!$1:$1048576,MATCH(DATE(P$2,1,1),Energy_Mix!$A$1:$LI$1),FALSE)</f>
        <v>3.7580913899999999E-2</v>
      </c>
      <c r="Q158" s="292">
        <f>+VLOOKUP($E158,Energy_Mix!$1:$1048576,MATCH(DATE(Q$2,1,1),Energy_Mix!$A$1:$LI$1),FALSE)</f>
        <v>3.7580913899999999E-2</v>
      </c>
      <c r="R158" s="292">
        <f>+VLOOKUP($E158,Energy_Mix!$1:$1048576,MATCH(DATE(R$2,1,1),Energy_Mix!$A$1:$LI$1),FALSE)</f>
        <v>3.7580913899999999E-2</v>
      </c>
      <c r="S158" s="292">
        <f>+VLOOKUP($E158,Energy_Mix!$1:$1048576,MATCH(DATE(S$2,1,1),Energy_Mix!$A$1:$LI$1),FALSE)</f>
        <v>3.7580913899999999E-2</v>
      </c>
      <c r="T158" s="292">
        <f>+VLOOKUP($E158,Energy_Mix!$1:$1048576,MATCH(DATE(T$2,1,1),Energy_Mix!$A$1:$LI$1),FALSE)</f>
        <v>3.7580913899999999E-2</v>
      </c>
      <c r="U158" s="292">
        <f>+VLOOKUP($E158,Energy_Mix!$1:$1048576,MATCH(DATE(U$2,1,1),Energy_Mix!$A$1:$LI$1),FALSE)</f>
        <v>3.7580913899999999E-2</v>
      </c>
      <c r="V158" s="292">
        <f>+VLOOKUP($E158,Energy_Mix!$1:$1048576,MATCH(DATE(V$2,1,1),Energy_Mix!$A$1:$LI$1),FALSE)</f>
        <v>3.7580913899999999E-2</v>
      </c>
      <c r="W158" s="292">
        <f>+VLOOKUP($E158,Energy_Mix!$1:$1048576,MATCH(DATE(W$2,1,1),Energy_Mix!$A$1:$LI$1),FALSE)</f>
        <v>3.7580913899999999E-2</v>
      </c>
      <c r="X158" s="292">
        <f>+VLOOKUP($E158,Energy_Mix!$1:$1048576,MATCH(DATE(X$2,1,1),Energy_Mix!$A$1:$LI$1),FALSE)</f>
        <v>3.7580913899999999E-2</v>
      </c>
      <c r="Y158" s="292">
        <f>+VLOOKUP($E158,Energy_Mix!$1:$1048576,MATCH(DATE(Y$2,1,1),Energy_Mix!$A$1:$LI$1),FALSE)</f>
        <v>3.7580913899999999E-2</v>
      </c>
      <c r="Z158" s="292">
        <f>+VLOOKUP($E158,Energy_Mix!$1:$1048576,MATCH(DATE(Z$2,1,1),Energy_Mix!$A$1:$LI$1),FALSE)</f>
        <v>3.7580913899999999E-2</v>
      </c>
      <c r="AA158" s="292">
        <f>+VLOOKUP($E158,Energy_Mix!$1:$1048576,MATCH(DATE(AA$2,1,1),Energy_Mix!$A$1:$LI$1),FALSE)</f>
        <v>3.7580913899999999E-2</v>
      </c>
      <c r="AB158" s="292">
        <f>+VLOOKUP($E158,Energy_Mix!$1:$1048576,MATCH(DATE(AB$2,1,1),Energy_Mix!$A$1:$LI$1),FALSE)</f>
        <v>3.7580913899999999E-2</v>
      </c>
      <c r="AC158" s="292">
        <f>+VLOOKUP($E158,Energy_Mix!$1:$1048576,MATCH(DATE(AC$2,1,1),Energy_Mix!$A$1:$LI$1),FALSE)</f>
        <v>3.7580913899999999E-2</v>
      </c>
      <c r="AD158" s="292">
        <f>+VLOOKUP($E158,Energy_Mix!$1:$1048576,MATCH(DATE(AD$2,1,1),Energy_Mix!$A$1:$LI$1),FALSE)</f>
        <v>3.7580913899999999E-2</v>
      </c>
      <c r="AE158" s="292">
        <f>+VLOOKUP($E158,Energy_Mix!$1:$1048576,MATCH(DATE(AE$2,1,1),Energy_Mix!$A$1:$LI$1),FALSE)</f>
        <v>3.7580913899999999E-2</v>
      </c>
      <c r="AF158" s="292">
        <f>+VLOOKUP($E158,Energy_Mix!$1:$1048576,MATCH(DATE(AF$2,1,1),Energy_Mix!$A$1:$LI$1),FALSE)</f>
        <v>3.7580913899999999E-2</v>
      </c>
      <c r="AG158" s="292">
        <f>+VLOOKUP($E158,Energy_Mix!$1:$1048576,MATCH(DATE(AG$2,1,1),Energy_Mix!$A$1:$LI$1),FALSE)</f>
        <v>3.7580913899999999E-2</v>
      </c>
      <c r="AH158" s="292">
        <f>+VLOOKUP($E158,Energy_Mix!$1:$1048576,MATCH(DATE(AH$2,1,1),Energy_Mix!$A$1:$LI$1),FALSE)</f>
        <v>3.7580913899999999E-2</v>
      </c>
      <c r="AI158" s="292">
        <f>+VLOOKUP($E158,Energy_Mix!$1:$1048576,MATCH(DATE(AI$2,1,1),Energy_Mix!$A$1:$LI$1),FALSE)</f>
        <v>3.7580913899999999E-2</v>
      </c>
      <c r="AJ158" s="292">
        <f>+VLOOKUP($E158,Energy_Mix!$1:$1048576,MATCH(DATE(AJ$2,1,1),Energy_Mix!$A$1:$LI$1),FALSE)</f>
        <v>3.7580913899999999E-2</v>
      </c>
      <c r="AK158" s="292">
        <f>+VLOOKUP($E158,Energy_Mix!$1:$1048576,MATCH(DATE(AK$2,1,1),Energy_Mix!$A$1:$LI$1),FALSE)</f>
        <v>3.7580913899999999E-2</v>
      </c>
      <c r="AL158" s="292">
        <f>+VLOOKUP($E158,Energy_Mix!$1:$1048576,MATCH(DATE(AL$2,1,1),Energy_Mix!$A$1:$LI$1),FALSE)</f>
        <v>3.7580913899999999E-2</v>
      </c>
      <c r="AM158" s="292">
        <f>+VLOOKUP($E158,Energy_Mix!$1:$1048576,MATCH(DATE(AM$2,1,1),Energy_Mix!$A$1:$LI$1),FALSE)</f>
        <v>3.7580913899999999E-2</v>
      </c>
      <c r="AN158" s="292">
        <f>+VLOOKUP($E158,Energy_Mix!$1:$1048576,MATCH(DATE(AN$2,1,1),Energy_Mix!$A$1:$LI$1),FALSE)</f>
        <v>3.7580913899999999E-2</v>
      </c>
      <c r="AO158" s="292">
        <f>+VLOOKUP($E158,Energy_Mix!$1:$1048576,MATCH(DATE(AO$2,1,1),Energy_Mix!$A$1:$LI$1),FALSE)</f>
        <v>3.7580913899999999E-2</v>
      </c>
      <c r="AP158" s="292">
        <f>+VLOOKUP($E158,Energy_Mix!$1:$1048576,MATCH(DATE(AP$2,1,1),Energy_Mix!$A$1:$LI$1),FALSE)</f>
        <v>3.7580913899999999E-2</v>
      </c>
      <c r="AQ158" s="292">
        <f>+VLOOKUP($E158,Energy_Mix!$1:$1048576,MATCH(DATE(AQ$2,1,1),Energy_Mix!$A$1:$LI$1),FALSE)</f>
        <v>3.7580913899999999E-2</v>
      </c>
      <c r="AR158" s="292">
        <f>+VLOOKUP($E158,Energy_Mix!$1:$1048576,MATCH(DATE(AR$2,1,1),Energy_Mix!$A$1:$LI$1),FALSE)</f>
        <v>3.7580913899999999E-2</v>
      </c>
      <c r="AS158" s="292">
        <f>+VLOOKUP($E158,Energy_Mix!$1:$1048576,MATCH(DATE(AS$2,1,1),Energy_Mix!$A$1:$LI$1),FALSE)</f>
        <v>3.7580913899999999E-2</v>
      </c>
      <c r="AT158" s="292">
        <f>+VLOOKUP($E158,Energy_Mix!$1:$1048576,MATCH(DATE(AT$2,1,1),Energy_Mix!$A$1:$LI$1),FALSE)</f>
        <v>3.7580913899999999E-2</v>
      </c>
      <c r="AU158" s="292">
        <f>+VLOOKUP($E158,Energy_Mix!$1:$1048576,MATCH(DATE(AU$2,1,1),Energy_Mix!$A$1:$LI$1),FALSE)</f>
        <v>3.7580913899999999E-2</v>
      </c>
      <c r="AV158" s="292">
        <f>+VLOOKUP($E158,Energy_Mix!$1:$1048576,MATCH(DATE(AV$2,1,1),Energy_Mix!$A$1:$LI$1),FALSE)</f>
        <v>3.7580913899999999E-2</v>
      </c>
      <c r="AW158" s="292">
        <f>+VLOOKUP($E158,Energy_Mix!$1:$1048576,MATCH(DATE(AW$2,1,1),Energy_Mix!$A$1:$LI$1),FALSE)</f>
        <v>3.7580913899999999E-2</v>
      </c>
      <c r="AX158" s="292">
        <f>+VLOOKUP($E158,Energy_Mix!$1:$1048576,MATCH(DATE(AX$2,1,1),Energy_Mix!$A$1:$LI$1),FALSE)</f>
        <v>3.7580913899999999E-2</v>
      </c>
      <c r="AY158" s="292">
        <f>+VLOOKUP($E158,Energy_Mix!$1:$1048576,MATCH(DATE(AY$2,1,1),Energy_Mix!$A$1:$LI$1),FALSE)</f>
        <v>3.7580913899999999E-2</v>
      </c>
      <c r="AZ158" s="292">
        <f>+VLOOKUP($E158,Energy_Mix!$1:$1048576,MATCH(DATE(AZ$2,1,1),Energy_Mix!$A$1:$LI$1),FALSE)</f>
        <v>3.7580913899999999E-2</v>
      </c>
      <c r="BA158" s="292">
        <f>+VLOOKUP($E158,Energy_Mix!$1:$1048576,MATCH(DATE(BA$2,1,1),Energy_Mix!$A$1:$LI$1),FALSE)</f>
        <v>3.7580913899999999E-2</v>
      </c>
      <c r="BB158" s="292">
        <f>+VLOOKUP($E158,Energy_Mix!$1:$1048576,MATCH(DATE(BB$2,1,1),Energy_Mix!$A$1:$LI$1),FALSE)</f>
        <v>3.7580913899999999E-2</v>
      </c>
      <c r="BC158" s="292">
        <f>+VLOOKUP($E158,Energy_Mix!$1:$1048576,MATCH(DATE(BC$2,1,1),Energy_Mix!$A$1:$LI$1),FALSE)</f>
        <v>3.7580913899999999E-2</v>
      </c>
      <c r="BD158" s="292">
        <f>+VLOOKUP($E158,Energy_Mix!$1:$1048576,MATCH(DATE(BD$2,1,1),Energy_Mix!$A$1:$LI$1),FALSE)</f>
        <v>3.7580913899999999E-2</v>
      </c>
      <c r="BE158" s="292">
        <f>+VLOOKUP($E158,Energy_Mix!$1:$1048576,MATCH(DATE(BE$2,1,1),Energy_Mix!$A$1:$LI$1),FALSE)</f>
        <v>3.7580913899999999E-2</v>
      </c>
      <c r="BF158" s="292">
        <f>+VLOOKUP($E158,Energy_Mix!$1:$1048576,MATCH(DATE(BF$2,1,1),Energy_Mix!$A$1:$LI$1),FALSE)</f>
        <v>3.7580913899999999E-2</v>
      </c>
      <c r="BG158" s="292">
        <f>+VLOOKUP($E158,Energy_Mix!$1:$1048576,MATCH(DATE(BG$2,1,1),Energy_Mix!$A$1:$LI$1),FALSE)</f>
        <v>3.7580913899999999E-2</v>
      </c>
      <c r="BH158" s="292">
        <f>+VLOOKUP($E158,Energy_Mix!$1:$1048576,MATCH(DATE(BH$2,1,1),Energy_Mix!$A$1:$LI$1),FALSE)</f>
        <v>3.7580913899999999E-2</v>
      </c>
      <c r="BI158" s="292">
        <f>+VLOOKUP($E158,Energy_Mix!$1:$1048576,MATCH(DATE(BI$2,1,1),Energy_Mix!$A$1:$LI$1),FALSE)</f>
        <v>3.7580913899999999E-2</v>
      </c>
    </row>
    <row r="159" spans="1:61" ht="15" customHeight="1" x14ac:dyDescent="0.35">
      <c r="A159" s="424"/>
      <c r="B159" s="419"/>
      <c r="C159" s="111"/>
      <c r="D159" s="111" t="s">
        <v>164</v>
      </c>
      <c r="E159" s="71" t="s">
        <v>477</v>
      </c>
      <c r="F159" s="292">
        <f>+VLOOKUP($E159,Energy_Mix!$1:$1048576,MATCH(DATE(F$2,1,1),Energy_Mix!$A$1:$LI$1),FALSE)</f>
        <v>1.36621179E-2</v>
      </c>
      <c r="G159" s="292">
        <f>+VLOOKUP($E159,Energy_Mix!$1:$1048576,MATCH(DATE(G$2,1,1),Energy_Mix!$A$1:$LI$1),FALSE)</f>
        <v>1.36621187E-2</v>
      </c>
      <c r="H159" s="292">
        <f>+VLOOKUP($E159,Energy_Mix!$1:$1048576,MATCH(DATE(H$2,1,1),Energy_Mix!$A$1:$LI$1),FALSE)</f>
        <v>1.36621187E-2</v>
      </c>
      <c r="I159" s="292">
        <f>+VLOOKUP($E159,Energy_Mix!$1:$1048576,MATCH(DATE(I$2,1,1),Energy_Mix!$A$1:$LI$1),FALSE)</f>
        <v>1.36621187E-2</v>
      </c>
      <c r="J159" s="292">
        <f>+VLOOKUP($E159,Energy_Mix!$1:$1048576,MATCH(DATE(J$2,1,1),Energy_Mix!$A$1:$LI$1),FALSE)</f>
        <v>1.36621187E-2</v>
      </c>
      <c r="K159" s="292">
        <f>+VLOOKUP($E159,Energy_Mix!$1:$1048576,MATCH(DATE(K$2,1,1),Energy_Mix!$A$1:$LI$1),FALSE)</f>
        <v>1.36621187E-2</v>
      </c>
      <c r="L159" s="292">
        <f>+VLOOKUP($E159,Energy_Mix!$1:$1048576,MATCH(DATE(L$2,1,1),Energy_Mix!$A$1:$LI$1),FALSE)</f>
        <v>1.36621187E-2</v>
      </c>
      <c r="M159" s="292">
        <f>+VLOOKUP($E159,Energy_Mix!$1:$1048576,MATCH(DATE(M$2,1,1),Energy_Mix!$A$1:$LI$1),FALSE)</f>
        <v>1.36621187E-2</v>
      </c>
      <c r="N159" s="292">
        <f>+VLOOKUP($E159,Energy_Mix!$1:$1048576,MATCH(DATE(N$2,1,1),Energy_Mix!$A$1:$LI$1),FALSE)</f>
        <v>1.36621187E-2</v>
      </c>
      <c r="O159" s="292">
        <f>+VLOOKUP($E159,Energy_Mix!$1:$1048576,MATCH(DATE(O$2,1,1),Energy_Mix!$A$1:$LI$1),FALSE)</f>
        <v>1.36621187E-2</v>
      </c>
      <c r="P159" s="292">
        <f>+VLOOKUP($E159,Energy_Mix!$1:$1048576,MATCH(DATE(P$2,1,1),Energy_Mix!$A$1:$LI$1),FALSE)</f>
        <v>1.36621187E-2</v>
      </c>
      <c r="Q159" s="292">
        <f>+VLOOKUP($E159,Energy_Mix!$1:$1048576,MATCH(DATE(Q$2,1,1),Energy_Mix!$A$1:$LI$1),FALSE)</f>
        <v>1.36621187E-2</v>
      </c>
      <c r="R159" s="292">
        <f>+VLOOKUP($E159,Energy_Mix!$1:$1048576,MATCH(DATE(R$2,1,1),Energy_Mix!$A$1:$LI$1),FALSE)</f>
        <v>1.36621187E-2</v>
      </c>
      <c r="S159" s="292">
        <f>+VLOOKUP($E159,Energy_Mix!$1:$1048576,MATCH(DATE(S$2,1,1),Energy_Mix!$A$1:$LI$1),FALSE)</f>
        <v>1.36621187E-2</v>
      </c>
      <c r="T159" s="292">
        <f>+VLOOKUP($E159,Energy_Mix!$1:$1048576,MATCH(DATE(T$2,1,1),Energy_Mix!$A$1:$LI$1),FALSE)</f>
        <v>1.36621187E-2</v>
      </c>
      <c r="U159" s="292">
        <f>+VLOOKUP($E159,Energy_Mix!$1:$1048576,MATCH(DATE(U$2,1,1),Energy_Mix!$A$1:$LI$1),FALSE)</f>
        <v>1.36621187E-2</v>
      </c>
      <c r="V159" s="292">
        <f>+VLOOKUP($E159,Energy_Mix!$1:$1048576,MATCH(DATE(V$2,1,1),Energy_Mix!$A$1:$LI$1),FALSE)</f>
        <v>1.36621187E-2</v>
      </c>
      <c r="W159" s="292">
        <f>+VLOOKUP($E159,Energy_Mix!$1:$1048576,MATCH(DATE(W$2,1,1),Energy_Mix!$A$1:$LI$1),FALSE)</f>
        <v>1.36621187E-2</v>
      </c>
      <c r="X159" s="292">
        <f>+VLOOKUP($E159,Energy_Mix!$1:$1048576,MATCH(DATE(X$2,1,1),Energy_Mix!$A$1:$LI$1),FALSE)</f>
        <v>1.36621187E-2</v>
      </c>
      <c r="Y159" s="292">
        <f>+VLOOKUP($E159,Energy_Mix!$1:$1048576,MATCH(DATE(Y$2,1,1),Energy_Mix!$A$1:$LI$1),FALSE)</f>
        <v>1.36621187E-2</v>
      </c>
      <c r="Z159" s="292">
        <f>+VLOOKUP($E159,Energy_Mix!$1:$1048576,MATCH(DATE(Z$2,1,1),Energy_Mix!$A$1:$LI$1),FALSE)</f>
        <v>1.36621187E-2</v>
      </c>
      <c r="AA159" s="292">
        <f>+VLOOKUP($E159,Energy_Mix!$1:$1048576,MATCH(DATE(AA$2,1,1),Energy_Mix!$A$1:$LI$1),FALSE)</f>
        <v>1.36621187E-2</v>
      </c>
      <c r="AB159" s="292">
        <f>+VLOOKUP($E159,Energy_Mix!$1:$1048576,MATCH(DATE(AB$2,1,1),Energy_Mix!$A$1:$LI$1),FALSE)</f>
        <v>1.36621187E-2</v>
      </c>
      <c r="AC159" s="292">
        <f>+VLOOKUP($E159,Energy_Mix!$1:$1048576,MATCH(DATE(AC$2,1,1),Energy_Mix!$A$1:$LI$1),FALSE)</f>
        <v>1.36621187E-2</v>
      </c>
      <c r="AD159" s="292">
        <f>+VLOOKUP($E159,Energy_Mix!$1:$1048576,MATCH(DATE(AD$2,1,1),Energy_Mix!$A$1:$LI$1),FALSE)</f>
        <v>1.36621187E-2</v>
      </c>
      <c r="AE159" s="292">
        <f>+VLOOKUP($E159,Energy_Mix!$1:$1048576,MATCH(DATE(AE$2,1,1),Energy_Mix!$A$1:$LI$1),FALSE)</f>
        <v>1.36621187E-2</v>
      </c>
      <c r="AF159" s="292">
        <f>+VLOOKUP($E159,Energy_Mix!$1:$1048576,MATCH(DATE(AF$2,1,1),Energy_Mix!$A$1:$LI$1),FALSE)</f>
        <v>1.36621187E-2</v>
      </c>
      <c r="AG159" s="292">
        <f>+VLOOKUP($E159,Energy_Mix!$1:$1048576,MATCH(DATE(AG$2,1,1),Energy_Mix!$A$1:$LI$1),FALSE)</f>
        <v>1.36621187E-2</v>
      </c>
      <c r="AH159" s="292">
        <f>+VLOOKUP($E159,Energy_Mix!$1:$1048576,MATCH(DATE(AH$2,1,1),Energy_Mix!$A$1:$LI$1),FALSE)</f>
        <v>1.36621187E-2</v>
      </c>
      <c r="AI159" s="292">
        <f>+VLOOKUP($E159,Energy_Mix!$1:$1048576,MATCH(DATE(AI$2,1,1),Energy_Mix!$A$1:$LI$1),FALSE)</f>
        <v>1.36621187E-2</v>
      </c>
      <c r="AJ159" s="292">
        <f>+VLOOKUP($E159,Energy_Mix!$1:$1048576,MATCH(DATE(AJ$2,1,1),Energy_Mix!$A$1:$LI$1),FALSE)</f>
        <v>1.36621187E-2</v>
      </c>
      <c r="AK159" s="292">
        <f>+VLOOKUP($E159,Energy_Mix!$1:$1048576,MATCH(DATE(AK$2,1,1),Energy_Mix!$A$1:$LI$1),FALSE)</f>
        <v>1.36621187E-2</v>
      </c>
      <c r="AL159" s="292">
        <f>+VLOOKUP($E159,Energy_Mix!$1:$1048576,MATCH(DATE(AL$2,1,1),Energy_Mix!$A$1:$LI$1),FALSE)</f>
        <v>1.36621187E-2</v>
      </c>
      <c r="AM159" s="292">
        <f>+VLOOKUP($E159,Energy_Mix!$1:$1048576,MATCH(DATE(AM$2,1,1),Energy_Mix!$A$1:$LI$1),FALSE)</f>
        <v>1.36621187E-2</v>
      </c>
      <c r="AN159" s="292">
        <f>+VLOOKUP($E159,Energy_Mix!$1:$1048576,MATCH(DATE(AN$2,1,1),Energy_Mix!$A$1:$LI$1),FALSE)</f>
        <v>1.36621187E-2</v>
      </c>
      <c r="AO159" s="292">
        <f>+VLOOKUP($E159,Energy_Mix!$1:$1048576,MATCH(DATE(AO$2,1,1),Energy_Mix!$A$1:$LI$1),FALSE)</f>
        <v>1.36621187E-2</v>
      </c>
      <c r="AP159" s="292">
        <f>+VLOOKUP($E159,Energy_Mix!$1:$1048576,MATCH(DATE(AP$2,1,1),Energy_Mix!$A$1:$LI$1),FALSE)</f>
        <v>1.36621187E-2</v>
      </c>
      <c r="AQ159" s="292">
        <f>+VLOOKUP($E159,Energy_Mix!$1:$1048576,MATCH(DATE(AQ$2,1,1),Energy_Mix!$A$1:$LI$1),FALSE)</f>
        <v>1.36621187E-2</v>
      </c>
      <c r="AR159" s="292">
        <f>+VLOOKUP($E159,Energy_Mix!$1:$1048576,MATCH(DATE(AR$2,1,1),Energy_Mix!$A$1:$LI$1),FALSE)</f>
        <v>1.36621187E-2</v>
      </c>
      <c r="AS159" s="292">
        <f>+VLOOKUP($E159,Energy_Mix!$1:$1048576,MATCH(DATE(AS$2,1,1),Energy_Mix!$A$1:$LI$1),FALSE)</f>
        <v>1.36621187E-2</v>
      </c>
      <c r="AT159" s="292">
        <f>+VLOOKUP($E159,Energy_Mix!$1:$1048576,MATCH(DATE(AT$2,1,1),Energy_Mix!$A$1:$LI$1),FALSE)</f>
        <v>1.36621187E-2</v>
      </c>
      <c r="AU159" s="292">
        <f>+VLOOKUP($E159,Energy_Mix!$1:$1048576,MATCH(DATE(AU$2,1,1),Energy_Mix!$A$1:$LI$1),FALSE)</f>
        <v>1.36621187E-2</v>
      </c>
      <c r="AV159" s="292">
        <f>+VLOOKUP($E159,Energy_Mix!$1:$1048576,MATCH(DATE(AV$2,1,1),Energy_Mix!$A$1:$LI$1),FALSE)</f>
        <v>1.36621187E-2</v>
      </c>
      <c r="AW159" s="292">
        <f>+VLOOKUP($E159,Energy_Mix!$1:$1048576,MATCH(DATE(AW$2,1,1),Energy_Mix!$A$1:$LI$1),FALSE)</f>
        <v>1.36621187E-2</v>
      </c>
      <c r="AX159" s="292">
        <f>+VLOOKUP($E159,Energy_Mix!$1:$1048576,MATCH(DATE(AX$2,1,1),Energy_Mix!$A$1:$LI$1),FALSE)</f>
        <v>1.36621187E-2</v>
      </c>
      <c r="AY159" s="292">
        <f>+VLOOKUP($E159,Energy_Mix!$1:$1048576,MATCH(DATE(AY$2,1,1),Energy_Mix!$A$1:$LI$1),FALSE)</f>
        <v>1.36621187E-2</v>
      </c>
      <c r="AZ159" s="292">
        <f>+VLOOKUP($E159,Energy_Mix!$1:$1048576,MATCH(DATE(AZ$2,1,1),Energy_Mix!$A$1:$LI$1),FALSE)</f>
        <v>1.36621187E-2</v>
      </c>
      <c r="BA159" s="292">
        <f>+VLOOKUP($E159,Energy_Mix!$1:$1048576,MATCH(DATE(BA$2,1,1),Energy_Mix!$A$1:$LI$1),FALSE)</f>
        <v>1.36621187E-2</v>
      </c>
      <c r="BB159" s="292">
        <f>+VLOOKUP($E159,Energy_Mix!$1:$1048576,MATCH(DATE(BB$2,1,1),Energy_Mix!$A$1:$LI$1),FALSE)</f>
        <v>1.36621187E-2</v>
      </c>
      <c r="BC159" s="292">
        <f>+VLOOKUP($E159,Energy_Mix!$1:$1048576,MATCH(DATE(BC$2,1,1),Energy_Mix!$A$1:$LI$1),FALSE)</f>
        <v>1.36621187E-2</v>
      </c>
      <c r="BD159" s="292">
        <f>+VLOOKUP($E159,Energy_Mix!$1:$1048576,MATCH(DATE(BD$2,1,1),Energy_Mix!$A$1:$LI$1),FALSE)</f>
        <v>1.36621187E-2</v>
      </c>
      <c r="BE159" s="292">
        <f>+VLOOKUP($E159,Energy_Mix!$1:$1048576,MATCH(DATE(BE$2,1,1),Energy_Mix!$A$1:$LI$1),FALSE)</f>
        <v>1.36621187E-2</v>
      </c>
      <c r="BF159" s="292">
        <f>+VLOOKUP($E159,Energy_Mix!$1:$1048576,MATCH(DATE(BF$2,1,1),Energy_Mix!$A$1:$LI$1),FALSE)</f>
        <v>1.36621187E-2</v>
      </c>
      <c r="BG159" s="292">
        <f>+VLOOKUP($E159,Energy_Mix!$1:$1048576,MATCH(DATE(BG$2,1,1),Energy_Mix!$A$1:$LI$1),FALSE)</f>
        <v>1.36621187E-2</v>
      </c>
      <c r="BH159" s="292">
        <f>+VLOOKUP($E159,Energy_Mix!$1:$1048576,MATCH(DATE(BH$2,1,1),Energy_Mix!$A$1:$LI$1),FALSE)</f>
        <v>1.36621187E-2</v>
      </c>
      <c r="BI159" s="292">
        <f>+VLOOKUP($E159,Energy_Mix!$1:$1048576,MATCH(DATE(BI$2,1,1),Energy_Mix!$A$1:$LI$1),FALSE)</f>
        <v>1.36621187E-2</v>
      </c>
    </row>
    <row r="160" spans="1:61" ht="15" customHeight="1" x14ac:dyDescent="0.35">
      <c r="A160" s="424"/>
      <c r="B160" s="419"/>
      <c r="C160" s="111"/>
      <c r="D160" s="111" t="s">
        <v>536</v>
      </c>
      <c r="E160" s="71" t="s">
        <v>478</v>
      </c>
      <c r="F160" s="292">
        <f>+VLOOKUP($E160,Energy_Mix!$1:$1048576,MATCH(DATE(F$2,1,1),Energy_Mix!$A$1:$LI$1),FALSE)</f>
        <v>0.1051730505</v>
      </c>
      <c r="G160" s="292">
        <f>+VLOOKUP($E160,Energy_Mix!$1:$1048576,MATCH(DATE(G$2,1,1),Energy_Mix!$A$1:$LI$1),FALSE)</f>
        <v>0.1051730566</v>
      </c>
      <c r="H160" s="292">
        <f>+VLOOKUP($E160,Energy_Mix!$1:$1048576,MATCH(DATE(H$2,1,1),Energy_Mix!$A$1:$LI$1),FALSE)</f>
        <v>0.1051730566</v>
      </c>
      <c r="I160" s="292">
        <f>+VLOOKUP($E160,Energy_Mix!$1:$1048576,MATCH(DATE(I$2,1,1),Energy_Mix!$A$1:$LI$1),FALSE)</f>
        <v>0.1051730566</v>
      </c>
      <c r="J160" s="292">
        <f>+VLOOKUP($E160,Energy_Mix!$1:$1048576,MATCH(DATE(J$2,1,1),Energy_Mix!$A$1:$LI$1),FALSE)</f>
        <v>0.1051730566</v>
      </c>
      <c r="K160" s="292">
        <f>+VLOOKUP($E160,Energy_Mix!$1:$1048576,MATCH(DATE(K$2,1,1),Energy_Mix!$A$1:$LI$1),FALSE)</f>
        <v>0.1051730566</v>
      </c>
      <c r="L160" s="292">
        <f>+VLOOKUP($E160,Energy_Mix!$1:$1048576,MATCH(DATE(L$2,1,1),Energy_Mix!$A$1:$LI$1),FALSE)</f>
        <v>0.1051730566</v>
      </c>
      <c r="M160" s="292">
        <f>+VLOOKUP($E160,Energy_Mix!$1:$1048576,MATCH(DATE(M$2,1,1),Energy_Mix!$A$1:$LI$1),FALSE)</f>
        <v>0.1051730566</v>
      </c>
      <c r="N160" s="292">
        <f>+VLOOKUP($E160,Energy_Mix!$1:$1048576,MATCH(DATE(N$2,1,1),Energy_Mix!$A$1:$LI$1),FALSE)</f>
        <v>0.1051730566</v>
      </c>
      <c r="O160" s="292">
        <f>+VLOOKUP($E160,Energy_Mix!$1:$1048576,MATCH(DATE(O$2,1,1),Energy_Mix!$A$1:$LI$1),FALSE)</f>
        <v>0.1051730566</v>
      </c>
      <c r="P160" s="292">
        <f>+VLOOKUP($E160,Energy_Mix!$1:$1048576,MATCH(DATE(P$2,1,1),Energy_Mix!$A$1:$LI$1),FALSE)</f>
        <v>0.1051730566</v>
      </c>
      <c r="Q160" s="292">
        <f>+VLOOKUP($E160,Energy_Mix!$1:$1048576,MATCH(DATE(Q$2,1,1),Energy_Mix!$A$1:$LI$1),FALSE)</f>
        <v>0.1051730566</v>
      </c>
      <c r="R160" s="292">
        <f>+VLOOKUP($E160,Energy_Mix!$1:$1048576,MATCH(DATE(R$2,1,1),Energy_Mix!$A$1:$LI$1),FALSE)</f>
        <v>0.1051730566</v>
      </c>
      <c r="S160" s="292">
        <f>+VLOOKUP($E160,Energy_Mix!$1:$1048576,MATCH(DATE(S$2,1,1),Energy_Mix!$A$1:$LI$1),FALSE)</f>
        <v>0.1051730566</v>
      </c>
      <c r="T160" s="292">
        <f>+VLOOKUP($E160,Energy_Mix!$1:$1048576,MATCH(DATE(T$2,1,1),Energy_Mix!$A$1:$LI$1),FALSE)</f>
        <v>0.1051730566</v>
      </c>
      <c r="U160" s="292">
        <f>+VLOOKUP($E160,Energy_Mix!$1:$1048576,MATCH(DATE(U$2,1,1),Energy_Mix!$A$1:$LI$1),FALSE)</f>
        <v>0.1051730566</v>
      </c>
      <c r="V160" s="292">
        <f>+VLOOKUP($E160,Energy_Mix!$1:$1048576,MATCH(DATE(V$2,1,1),Energy_Mix!$A$1:$LI$1),FALSE)</f>
        <v>0.1051730566</v>
      </c>
      <c r="W160" s="292">
        <f>+VLOOKUP($E160,Energy_Mix!$1:$1048576,MATCH(DATE(W$2,1,1),Energy_Mix!$A$1:$LI$1),FALSE)</f>
        <v>0.1051730566</v>
      </c>
      <c r="X160" s="292">
        <f>+VLOOKUP($E160,Energy_Mix!$1:$1048576,MATCH(DATE(X$2,1,1),Energy_Mix!$A$1:$LI$1),FALSE)</f>
        <v>0.1051730566</v>
      </c>
      <c r="Y160" s="292">
        <f>+VLOOKUP($E160,Energy_Mix!$1:$1048576,MATCH(DATE(Y$2,1,1),Energy_Mix!$A$1:$LI$1),FALSE)</f>
        <v>0.1051730566</v>
      </c>
      <c r="Z160" s="292">
        <f>+VLOOKUP($E160,Energy_Mix!$1:$1048576,MATCH(DATE(Z$2,1,1),Energy_Mix!$A$1:$LI$1),FALSE)</f>
        <v>0.1051730566</v>
      </c>
      <c r="AA160" s="292">
        <f>+VLOOKUP($E160,Energy_Mix!$1:$1048576,MATCH(DATE(AA$2,1,1),Energy_Mix!$A$1:$LI$1),FALSE)</f>
        <v>0.1051730566</v>
      </c>
      <c r="AB160" s="292">
        <f>+VLOOKUP($E160,Energy_Mix!$1:$1048576,MATCH(DATE(AB$2,1,1),Energy_Mix!$A$1:$LI$1),FALSE)</f>
        <v>0.1051730566</v>
      </c>
      <c r="AC160" s="292">
        <f>+VLOOKUP($E160,Energy_Mix!$1:$1048576,MATCH(DATE(AC$2,1,1),Energy_Mix!$A$1:$LI$1),FALSE)</f>
        <v>0.1051730566</v>
      </c>
      <c r="AD160" s="292">
        <f>+VLOOKUP($E160,Energy_Mix!$1:$1048576,MATCH(DATE(AD$2,1,1),Energy_Mix!$A$1:$LI$1),FALSE)</f>
        <v>0.1051730566</v>
      </c>
      <c r="AE160" s="292">
        <f>+VLOOKUP($E160,Energy_Mix!$1:$1048576,MATCH(DATE(AE$2,1,1),Energy_Mix!$A$1:$LI$1),FALSE)</f>
        <v>0.1051730566</v>
      </c>
      <c r="AF160" s="292">
        <f>+VLOOKUP($E160,Energy_Mix!$1:$1048576,MATCH(DATE(AF$2,1,1),Energy_Mix!$A$1:$LI$1),FALSE)</f>
        <v>0.1051730566</v>
      </c>
      <c r="AG160" s="292">
        <f>+VLOOKUP($E160,Energy_Mix!$1:$1048576,MATCH(DATE(AG$2,1,1),Energy_Mix!$A$1:$LI$1),FALSE)</f>
        <v>0.1051730566</v>
      </c>
      <c r="AH160" s="292">
        <f>+VLOOKUP($E160,Energy_Mix!$1:$1048576,MATCH(DATE(AH$2,1,1),Energy_Mix!$A$1:$LI$1),FALSE)</f>
        <v>0.1051730566</v>
      </c>
      <c r="AI160" s="292">
        <f>+VLOOKUP($E160,Energy_Mix!$1:$1048576,MATCH(DATE(AI$2,1,1),Energy_Mix!$A$1:$LI$1),FALSE)</f>
        <v>0.1051730566</v>
      </c>
      <c r="AJ160" s="292">
        <f>+VLOOKUP($E160,Energy_Mix!$1:$1048576,MATCH(DATE(AJ$2,1,1),Energy_Mix!$A$1:$LI$1),FALSE)</f>
        <v>0.1051730566</v>
      </c>
      <c r="AK160" s="292">
        <f>+VLOOKUP($E160,Energy_Mix!$1:$1048576,MATCH(DATE(AK$2,1,1),Energy_Mix!$A$1:$LI$1),FALSE)</f>
        <v>0.1051730566</v>
      </c>
      <c r="AL160" s="292">
        <f>+VLOOKUP($E160,Energy_Mix!$1:$1048576,MATCH(DATE(AL$2,1,1),Energy_Mix!$A$1:$LI$1),FALSE)</f>
        <v>0.1051730566</v>
      </c>
      <c r="AM160" s="292">
        <f>+VLOOKUP($E160,Energy_Mix!$1:$1048576,MATCH(DATE(AM$2,1,1),Energy_Mix!$A$1:$LI$1),FALSE)</f>
        <v>0.1051730566</v>
      </c>
      <c r="AN160" s="292">
        <f>+VLOOKUP($E160,Energy_Mix!$1:$1048576,MATCH(DATE(AN$2,1,1),Energy_Mix!$A$1:$LI$1),FALSE)</f>
        <v>0.1051730566</v>
      </c>
      <c r="AO160" s="292">
        <f>+VLOOKUP($E160,Energy_Mix!$1:$1048576,MATCH(DATE(AO$2,1,1),Energy_Mix!$A$1:$LI$1),FALSE)</f>
        <v>0.1051730566</v>
      </c>
      <c r="AP160" s="292">
        <f>+VLOOKUP($E160,Energy_Mix!$1:$1048576,MATCH(DATE(AP$2,1,1),Energy_Mix!$A$1:$LI$1),FALSE)</f>
        <v>0.1051730566</v>
      </c>
      <c r="AQ160" s="292">
        <f>+VLOOKUP($E160,Energy_Mix!$1:$1048576,MATCH(DATE(AQ$2,1,1),Energy_Mix!$A$1:$LI$1),FALSE)</f>
        <v>0.1051730566</v>
      </c>
      <c r="AR160" s="292">
        <f>+VLOOKUP($E160,Energy_Mix!$1:$1048576,MATCH(DATE(AR$2,1,1),Energy_Mix!$A$1:$LI$1),FALSE)</f>
        <v>0.1051730566</v>
      </c>
      <c r="AS160" s="292">
        <f>+VLOOKUP($E160,Energy_Mix!$1:$1048576,MATCH(DATE(AS$2,1,1),Energy_Mix!$A$1:$LI$1),FALSE)</f>
        <v>0.1051730566</v>
      </c>
      <c r="AT160" s="292">
        <f>+VLOOKUP($E160,Energy_Mix!$1:$1048576,MATCH(DATE(AT$2,1,1),Energy_Mix!$A$1:$LI$1),FALSE)</f>
        <v>0.1051730566</v>
      </c>
      <c r="AU160" s="292">
        <f>+VLOOKUP($E160,Energy_Mix!$1:$1048576,MATCH(DATE(AU$2,1,1),Energy_Mix!$A$1:$LI$1),FALSE)</f>
        <v>0.1051730566</v>
      </c>
      <c r="AV160" s="292">
        <f>+VLOOKUP($E160,Energy_Mix!$1:$1048576,MATCH(DATE(AV$2,1,1),Energy_Mix!$A$1:$LI$1),FALSE)</f>
        <v>0.1051730566</v>
      </c>
      <c r="AW160" s="292">
        <f>+VLOOKUP($E160,Energy_Mix!$1:$1048576,MATCH(DATE(AW$2,1,1),Energy_Mix!$A$1:$LI$1),FALSE)</f>
        <v>0.1051730566</v>
      </c>
      <c r="AX160" s="292">
        <f>+VLOOKUP($E160,Energy_Mix!$1:$1048576,MATCH(DATE(AX$2,1,1),Energy_Mix!$A$1:$LI$1),FALSE)</f>
        <v>0.1051730566</v>
      </c>
      <c r="AY160" s="292">
        <f>+VLOOKUP($E160,Energy_Mix!$1:$1048576,MATCH(DATE(AY$2,1,1),Energy_Mix!$A$1:$LI$1),FALSE)</f>
        <v>0.1051730566</v>
      </c>
      <c r="AZ160" s="292">
        <f>+VLOOKUP($E160,Energy_Mix!$1:$1048576,MATCH(DATE(AZ$2,1,1),Energy_Mix!$A$1:$LI$1),FALSE)</f>
        <v>0.1051730566</v>
      </c>
      <c r="BA160" s="292">
        <f>+VLOOKUP($E160,Energy_Mix!$1:$1048576,MATCH(DATE(BA$2,1,1),Energy_Mix!$A$1:$LI$1),FALSE)</f>
        <v>0.1051730566</v>
      </c>
      <c r="BB160" s="292">
        <f>+VLOOKUP($E160,Energy_Mix!$1:$1048576,MATCH(DATE(BB$2,1,1),Energy_Mix!$A$1:$LI$1),FALSE)</f>
        <v>0.1051730566</v>
      </c>
      <c r="BC160" s="292">
        <f>+VLOOKUP($E160,Energy_Mix!$1:$1048576,MATCH(DATE(BC$2,1,1),Energy_Mix!$A$1:$LI$1),FALSE)</f>
        <v>0.1051730566</v>
      </c>
      <c r="BD160" s="292">
        <f>+VLOOKUP($E160,Energy_Mix!$1:$1048576,MATCH(DATE(BD$2,1,1),Energy_Mix!$A$1:$LI$1),FALSE)</f>
        <v>0.1051730566</v>
      </c>
      <c r="BE160" s="292">
        <f>+VLOOKUP($E160,Energy_Mix!$1:$1048576,MATCH(DATE(BE$2,1,1),Energy_Mix!$A$1:$LI$1),FALSE)</f>
        <v>0.1051730566</v>
      </c>
      <c r="BF160" s="292">
        <f>+VLOOKUP($E160,Energy_Mix!$1:$1048576,MATCH(DATE(BF$2,1,1),Energy_Mix!$A$1:$LI$1),FALSE)</f>
        <v>0.1051730566</v>
      </c>
      <c r="BG160" s="292">
        <f>+VLOOKUP($E160,Energy_Mix!$1:$1048576,MATCH(DATE(BG$2,1,1),Energy_Mix!$A$1:$LI$1),FALSE)</f>
        <v>0.1051730566</v>
      </c>
      <c r="BH160" s="292">
        <f>+VLOOKUP($E160,Energy_Mix!$1:$1048576,MATCH(DATE(BH$2,1,1),Energy_Mix!$A$1:$LI$1),FALSE)</f>
        <v>0.1051730566</v>
      </c>
      <c r="BI160" s="292">
        <f>+VLOOKUP($E160,Energy_Mix!$1:$1048576,MATCH(DATE(BI$2,1,1),Energy_Mix!$A$1:$LI$1),FALSE)</f>
        <v>0.1051730566</v>
      </c>
    </row>
    <row r="161" spans="1:61" ht="15" customHeight="1" x14ac:dyDescent="0.35">
      <c r="A161" s="424"/>
      <c r="B161" s="419"/>
      <c r="C161" s="111"/>
      <c r="D161" s="111" t="s">
        <v>470</v>
      </c>
      <c r="E161" s="71" t="s">
        <v>479</v>
      </c>
      <c r="F161" s="292">
        <f>+VLOOKUP($E161,Energy_Mix!$1:$1048576,MATCH(DATE(F$2,1,1),Energy_Mix!$A$1:$LI$1),FALSE)</f>
        <v>6.1515785400000002E-2</v>
      </c>
      <c r="G161" s="292">
        <f>+VLOOKUP($E161,Energy_Mix!$1:$1048576,MATCH(DATE(G$2,1,1),Energy_Mix!$A$1:$LI$1),FALSE)</f>
        <v>6.1515789000000001E-2</v>
      </c>
      <c r="H161" s="292">
        <f>+VLOOKUP($E161,Energy_Mix!$1:$1048576,MATCH(DATE(H$2,1,1),Energy_Mix!$A$1:$LI$1),FALSE)</f>
        <v>6.1515789000000001E-2</v>
      </c>
      <c r="I161" s="292">
        <f>+VLOOKUP($E161,Energy_Mix!$1:$1048576,MATCH(DATE(I$2,1,1),Energy_Mix!$A$1:$LI$1),FALSE)</f>
        <v>6.1515789000000001E-2</v>
      </c>
      <c r="J161" s="292">
        <f>+VLOOKUP($E161,Energy_Mix!$1:$1048576,MATCH(DATE(J$2,1,1),Energy_Mix!$A$1:$LI$1),FALSE)</f>
        <v>6.1515789000000001E-2</v>
      </c>
      <c r="K161" s="292">
        <f>+VLOOKUP($E161,Energy_Mix!$1:$1048576,MATCH(DATE(K$2,1,1),Energy_Mix!$A$1:$LI$1),FALSE)</f>
        <v>6.1515789000000001E-2</v>
      </c>
      <c r="L161" s="292">
        <f>+VLOOKUP($E161,Energy_Mix!$1:$1048576,MATCH(DATE(L$2,1,1),Energy_Mix!$A$1:$LI$1),FALSE)</f>
        <v>6.1515789000000001E-2</v>
      </c>
      <c r="M161" s="292">
        <f>+VLOOKUP($E161,Energy_Mix!$1:$1048576,MATCH(DATE(M$2,1,1),Energy_Mix!$A$1:$LI$1),FALSE)</f>
        <v>6.1515789000000001E-2</v>
      </c>
      <c r="N161" s="292">
        <f>+VLOOKUP($E161,Energy_Mix!$1:$1048576,MATCH(DATE(N$2,1,1),Energy_Mix!$A$1:$LI$1),FALSE)</f>
        <v>6.1515789000000001E-2</v>
      </c>
      <c r="O161" s="292">
        <f>+VLOOKUP($E161,Energy_Mix!$1:$1048576,MATCH(DATE(O$2,1,1),Energy_Mix!$A$1:$LI$1),FALSE)</f>
        <v>6.1515789000000001E-2</v>
      </c>
      <c r="P161" s="292">
        <f>+VLOOKUP($E161,Energy_Mix!$1:$1048576,MATCH(DATE(P$2,1,1),Energy_Mix!$A$1:$LI$1),FALSE)</f>
        <v>6.1515789000000001E-2</v>
      </c>
      <c r="Q161" s="292">
        <f>+VLOOKUP($E161,Energy_Mix!$1:$1048576,MATCH(DATE(Q$2,1,1),Energy_Mix!$A$1:$LI$1),FALSE)</f>
        <v>6.1515789000000001E-2</v>
      </c>
      <c r="R161" s="292">
        <f>+VLOOKUP($E161,Energy_Mix!$1:$1048576,MATCH(DATE(R$2,1,1),Energy_Mix!$A$1:$LI$1),FALSE)</f>
        <v>6.1515789000000001E-2</v>
      </c>
      <c r="S161" s="292">
        <f>+VLOOKUP($E161,Energy_Mix!$1:$1048576,MATCH(DATE(S$2,1,1),Energy_Mix!$A$1:$LI$1),FALSE)</f>
        <v>6.1515789000000001E-2</v>
      </c>
      <c r="T161" s="292">
        <f>+VLOOKUP($E161,Energy_Mix!$1:$1048576,MATCH(DATE(T$2,1,1),Energy_Mix!$A$1:$LI$1),FALSE)</f>
        <v>6.1515789000000001E-2</v>
      </c>
      <c r="U161" s="292">
        <f>+VLOOKUP($E161,Energy_Mix!$1:$1048576,MATCH(DATE(U$2,1,1),Energy_Mix!$A$1:$LI$1),FALSE)</f>
        <v>6.1515789000000001E-2</v>
      </c>
      <c r="V161" s="292">
        <f>+VLOOKUP($E161,Energy_Mix!$1:$1048576,MATCH(DATE(V$2,1,1),Energy_Mix!$A$1:$LI$1),FALSE)</f>
        <v>6.1515789000000001E-2</v>
      </c>
      <c r="W161" s="292">
        <f>+VLOOKUP($E161,Energy_Mix!$1:$1048576,MATCH(DATE(W$2,1,1),Energy_Mix!$A$1:$LI$1),FALSE)</f>
        <v>6.1515789000000001E-2</v>
      </c>
      <c r="X161" s="292">
        <f>+VLOOKUP($E161,Energy_Mix!$1:$1048576,MATCH(DATE(X$2,1,1),Energy_Mix!$A$1:$LI$1),FALSE)</f>
        <v>6.1515789000000001E-2</v>
      </c>
      <c r="Y161" s="292">
        <f>+VLOOKUP($E161,Energy_Mix!$1:$1048576,MATCH(DATE(Y$2,1,1),Energy_Mix!$A$1:$LI$1),FALSE)</f>
        <v>6.1515789000000001E-2</v>
      </c>
      <c r="Z161" s="292">
        <f>+VLOOKUP($E161,Energy_Mix!$1:$1048576,MATCH(DATE(Z$2,1,1),Energy_Mix!$A$1:$LI$1),FALSE)</f>
        <v>6.1515789000000001E-2</v>
      </c>
      <c r="AA161" s="292">
        <f>+VLOOKUP($E161,Energy_Mix!$1:$1048576,MATCH(DATE(AA$2,1,1),Energy_Mix!$A$1:$LI$1),FALSE)</f>
        <v>6.1515789000000001E-2</v>
      </c>
      <c r="AB161" s="292">
        <f>+VLOOKUP($E161,Energy_Mix!$1:$1048576,MATCH(DATE(AB$2,1,1),Energy_Mix!$A$1:$LI$1),FALSE)</f>
        <v>6.1515789000000001E-2</v>
      </c>
      <c r="AC161" s="292">
        <f>+VLOOKUP($E161,Energy_Mix!$1:$1048576,MATCH(DATE(AC$2,1,1),Energy_Mix!$A$1:$LI$1),FALSE)</f>
        <v>6.1515789000000001E-2</v>
      </c>
      <c r="AD161" s="292">
        <f>+VLOOKUP($E161,Energy_Mix!$1:$1048576,MATCH(DATE(AD$2,1,1),Energy_Mix!$A$1:$LI$1),FALSE)</f>
        <v>6.1515789000000001E-2</v>
      </c>
      <c r="AE161" s="292">
        <f>+VLOOKUP($E161,Energy_Mix!$1:$1048576,MATCH(DATE(AE$2,1,1),Energy_Mix!$A$1:$LI$1),FALSE)</f>
        <v>6.1515789000000001E-2</v>
      </c>
      <c r="AF161" s="292">
        <f>+VLOOKUP($E161,Energy_Mix!$1:$1048576,MATCH(DATE(AF$2,1,1),Energy_Mix!$A$1:$LI$1),FALSE)</f>
        <v>6.1515789000000001E-2</v>
      </c>
      <c r="AG161" s="292">
        <f>+VLOOKUP($E161,Energy_Mix!$1:$1048576,MATCH(DATE(AG$2,1,1),Energy_Mix!$A$1:$LI$1),FALSE)</f>
        <v>6.1515789000000001E-2</v>
      </c>
      <c r="AH161" s="292">
        <f>+VLOOKUP($E161,Energy_Mix!$1:$1048576,MATCH(DATE(AH$2,1,1),Energy_Mix!$A$1:$LI$1),FALSE)</f>
        <v>6.1515789000000001E-2</v>
      </c>
      <c r="AI161" s="292">
        <f>+VLOOKUP($E161,Energy_Mix!$1:$1048576,MATCH(DATE(AI$2,1,1),Energy_Mix!$A$1:$LI$1),FALSE)</f>
        <v>6.1515789000000001E-2</v>
      </c>
      <c r="AJ161" s="292">
        <f>+VLOOKUP($E161,Energy_Mix!$1:$1048576,MATCH(DATE(AJ$2,1,1),Energy_Mix!$A$1:$LI$1),FALSE)</f>
        <v>6.1515789000000001E-2</v>
      </c>
      <c r="AK161" s="292">
        <f>+VLOOKUP($E161,Energy_Mix!$1:$1048576,MATCH(DATE(AK$2,1,1),Energy_Mix!$A$1:$LI$1),FALSE)</f>
        <v>6.1515789000000001E-2</v>
      </c>
      <c r="AL161" s="292">
        <f>+VLOOKUP($E161,Energy_Mix!$1:$1048576,MATCH(DATE(AL$2,1,1),Energy_Mix!$A$1:$LI$1),FALSE)</f>
        <v>6.1515789000000001E-2</v>
      </c>
      <c r="AM161" s="292">
        <f>+VLOOKUP($E161,Energy_Mix!$1:$1048576,MATCH(DATE(AM$2,1,1),Energy_Mix!$A$1:$LI$1),FALSE)</f>
        <v>6.1515789000000001E-2</v>
      </c>
      <c r="AN161" s="292">
        <f>+VLOOKUP($E161,Energy_Mix!$1:$1048576,MATCH(DATE(AN$2,1,1),Energy_Mix!$A$1:$LI$1),FALSE)</f>
        <v>6.1515789000000001E-2</v>
      </c>
      <c r="AO161" s="292">
        <f>+VLOOKUP($E161,Energy_Mix!$1:$1048576,MATCH(DATE(AO$2,1,1),Energy_Mix!$A$1:$LI$1),FALSE)</f>
        <v>6.1515789000000001E-2</v>
      </c>
      <c r="AP161" s="292">
        <f>+VLOOKUP($E161,Energy_Mix!$1:$1048576,MATCH(DATE(AP$2,1,1),Energy_Mix!$A$1:$LI$1),FALSE)</f>
        <v>6.1515789000000001E-2</v>
      </c>
      <c r="AQ161" s="292">
        <f>+VLOOKUP($E161,Energy_Mix!$1:$1048576,MATCH(DATE(AQ$2,1,1),Energy_Mix!$A$1:$LI$1),FALSE)</f>
        <v>6.1515789000000001E-2</v>
      </c>
      <c r="AR161" s="292">
        <f>+VLOOKUP($E161,Energy_Mix!$1:$1048576,MATCH(DATE(AR$2,1,1),Energy_Mix!$A$1:$LI$1),FALSE)</f>
        <v>6.1515789000000001E-2</v>
      </c>
      <c r="AS161" s="292">
        <f>+VLOOKUP($E161,Energy_Mix!$1:$1048576,MATCH(DATE(AS$2,1,1),Energy_Mix!$A$1:$LI$1),FALSE)</f>
        <v>6.1515789000000001E-2</v>
      </c>
      <c r="AT161" s="292">
        <f>+VLOOKUP($E161,Energy_Mix!$1:$1048576,MATCH(DATE(AT$2,1,1),Energy_Mix!$A$1:$LI$1),FALSE)</f>
        <v>6.1515789000000001E-2</v>
      </c>
      <c r="AU161" s="292">
        <f>+VLOOKUP($E161,Energy_Mix!$1:$1048576,MATCH(DATE(AU$2,1,1),Energy_Mix!$A$1:$LI$1),FALSE)</f>
        <v>6.1515789000000001E-2</v>
      </c>
      <c r="AV161" s="292">
        <f>+VLOOKUP($E161,Energy_Mix!$1:$1048576,MATCH(DATE(AV$2,1,1),Energy_Mix!$A$1:$LI$1),FALSE)</f>
        <v>6.1515789000000001E-2</v>
      </c>
      <c r="AW161" s="292">
        <f>+VLOOKUP($E161,Energy_Mix!$1:$1048576,MATCH(DATE(AW$2,1,1),Energy_Mix!$A$1:$LI$1),FALSE)</f>
        <v>6.1515789000000001E-2</v>
      </c>
      <c r="AX161" s="292">
        <f>+VLOOKUP($E161,Energy_Mix!$1:$1048576,MATCH(DATE(AX$2,1,1),Energy_Mix!$A$1:$LI$1),FALSE)</f>
        <v>6.1515789000000001E-2</v>
      </c>
      <c r="AY161" s="292">
        <f>+VLOOKUP($E161,Energy_Mix!$1:$1048576,MATCH(DATE(AY$2,1,1),Energy_Mix!$A$1:$LI$1),FALSE)</f>
        <v>6.1515789000000001E-2</v>
      </c>
      <c r="AZ161" s="292">
        <f>+VLOOKUP($E161,Energy_Mix!$1:$1048576,MATCH(DATE(AZ$2,1,1),Energy_Mix!$A$1:$LI$1),FALSE)</f>
        <v>6.1515789000000001E-2</v>
      </c>
      <c r="BA161" s="292">
        <f>+VLOOKUP($E161,Energy_Mix!$1:$1048576,MATCH(DATE(BA$2,1,1),Energy_Mix!$A$1:$LI$1),FALSE)</f>
        <v>6.1515789000000001E-2</v>
      </c>
      <c r="BB161" s="292">
        <f>+VLOOKUP($E161,Energy_Mix!$1:$1048576,MATCH(DATE(BB$2,1,1),Energy_Mix!$A$1:$LI$1),FALSE)</f>
        <v>6.1515789000000001E-2</v>
      </c>
      <c r="BC161" s="292">
        <f>+VLOOKUP($E161,Energy_Mix!$1:$1048576,MATCH(DATE(BC$2,1,1),Energy_Mix!$A$1:$LI$1),FALSE)</f>
        <v>6.1515789000000001E-2</v>
      </c>
      <c r="BD161" s="292">
        <f>+VLOOKUP($E161,Energy_Mix!$1:$1048576,MATCH(DATE(BD$2,1,1),Energy_Mix!$A$1:$LI$1),FALSE)</f>
        <v>6.1515789000000001E-2</v>
      </c>
      <c r="BE161" s="292">
        <f>+VLOOKUP($E161,Energy_Mix!$1:$1048576,MATCH(DATE(BE$2,1,1),Energy_Mix!$A$1:$LI$1),FALSE)</f>
        <v>6.1515789000000001E-2</v>
      </c>
      <c r="BF161" s="292">
        <f>+VLOOKUP($E161,Energy_Mix!$1:$1048576,MATCH(DATE(BF$2,1,1),Energy_Mix!$A$1:$LI$1),FALSE)</f>
        <v>6.1515789000000001E-2</v>
      </c>
      <c r="BG161" s="292">
        <f>+VLOOKUP($E161,Energy_Mix!$1:$1048576,MATCH(DATE(BG$2,1,1),Energy_Mix!$A$1:$LI$1),FALSE)</f>
        <v>6.1515789000000001E-2</v>
      </c>
      <c r="BH161" s="292">
        <f>+VLOOKUP($E161,Energy_Mix!$1:$1048576,MATCH(DATE(BH$2,1,1),Energy_Mix!$A$1:$LI$1),FALSE)</f>
        <v>6.1515789000000001E-2</v>
      </c>
      <c r="BI161" s="292">
        <f>+VLOOKUP($E161,Energy_Mix!$1:$1048576,MATCH(DATE(BI$2,1,1),Energy_Mix!$A$1:$LI$1),FALSE)</f>
        <v>6.1515789000000001E-2</v>
      </c>
    </row>
    <row r="162" spans="1:61" ht="15" customHeight="1" x14ac:dyDescent="0.35">
      <c r="A162" s="424"/>
      <c r="B162" s="419"/>
      <c r="C162" s="111"/>
      <c r="D162" s="111" t="s">
        <v>471</v>
      </c>
      <c r="E162" s="280" t="s">
        <v>480</v>
      </c>
      <c r="F162" s="292">
        <f>+VLOOKUP($E162,Energy_Mix!$1:$1048576,MATCH(DATE(F$2,1,1),Energy_Mix!$A$1:$LI$1),FALSE)</f>
        <v>1.71800688E-3</v>
      </c>
      <c r="G162" s="292">
        <f>+VLOOKUP($E162,Energy_Mix!$1:$1048576,MATCH(DATE(G$2,1,1),Energy_Mix!$A$1:$LI$1),FALSE)</f>
        <v>1.71800698E-3</v>
      </c>
      <c r="H162" s="292">
        <f>+VLOOKUP($E162,Energy_Mix!$1:$1048576,MATCH(DATE(H$2,1,1),Energy_Mix!$A$1:$LI$1),FALSE)</f>
        <v>1.71800698E-3</v>
      </c>
      <c r="I162" s="292">
        <f>+VLOOKUP($E162,Energy_Mix!$1:$1048576,MATCH(DATE(I$2,1,1),Energy_Mix!$A$1:$LI$1),FALSE)</f>
        <v>1.71800698E-3</v>
      </c>
      <c r="J162" s="292">
        <f>+VLOOKUP($E162,Energy_Mix!$1:$1048576,MATCH(DATE(J$2,1,1),Energy_Mix!$A$1:$LI$1),FALSE)</f>
        <v>1.71800698E-3</v>
      </c>
      <c r="K162" s="292">
        <f>+VLOOKUP($E162,Energy_Mix!$1:$1048576,MATCH(DATE(K$2,1,1),Energy_Mix!$A$1:$LI$1),FALSE)</f>
        <v>1.71800698E-3</v>
      </c>
      <c r="L162" s="292">
        <f>+VLOOKUP($E162,Energy_Mix!$1:$1048576,MATCH(DATE(L$2,1,1),Energy_Mix!$A$1:$LI$1),FALSE)</f>
        <v>1.71800698E-3</v>
      </c>
      <c r="M162" s="292">
        <f>+VLOOKUP($E162,Energy_Mix!$1:$1048576,MATCH(DATE(M$2,1,1),Energy_Mix!$A$1:$LI$1),FALSE)</f>
        <v>1.71800698E-3</v>
      </c>
      <c r="N162" s="292">
        <f>+VLOOKUP($E162,Energy_Mix!$1:$1048576,MATCH(DATE(N$2,1,1),Energy_Mix!$A$1:$LI$1),FALSE)</f>
        <v>1.71800698E-3</v>
      </c>
      <c r="O162" s="292">
        <f>+VLOOKUP($E162,Energy_Mix!$1:$1048576,MATCH(DATE(O$2,1,1),Energy_Mix!$A$1:$LI$1),FALSE)</f>
        <v>1.71800698E-3</v>
      </c>
      <c r="P162" s="292">
        <f>+VLOOKUP($E162,Energy_Mix!$1:$1048576,MATCH(DATE(P$2,1,1),Energy_Mix!$A$1:$LI$1),FALSE)</f>
        <v>1.71800698E-3</v>
      </c>
      <c r="Q162" s="292">
        <f>+VLOOKUP($E162,Energy_Mix!$1:$1048576,MATCH(DATE(Q$2,1,1),Energy_Mix!$A$1:$LI$1),FALSE)</f>
        <v>1.71800698E-3</v>
      </c>
      <c r="R162" s="292">
        <f>+VLOOKUP($E162,Energy_Mix!$1:$1048576,MATCH(DATE(R$2,1,1),Energy_Mix!$A$1:$LI$1),FALSE)</f>
        <v>1.71800698E-3</v>
      </c>
      <c r="S162" s="292">
        <f>+VLOOKUP($E162,Energy_Mix!$1:$1048576,MATCH(DATE(S$2,1,1),Energy_Mix!$A$1:$LI$1),FALSE)</f>
        <v>1.71800698E-3</v>
      </c>
      <c r="T162" s="292">
        <f>+VLOOKUP($E162,Energy_Mix!$1:$1048576,MATCH(DATE(T$2,1,1),Energy_Mix!$A$1:$LI$1),FALSE)</f>
        <v>1.71800698E-3</v>
      </c>
      <c r="U162" s="292">
        <f>+VLOOKUP($E162,Energy_Mix!$1:$1048576,MATCH(DATE(U$2,1,1),Energy_Mix!$A$1:$LI$1),FALSE)</f>
        <v>1.71800698E-3</v>
      </c>
      <c r="V162" s="292">
        <f>+VLOOKUP($E162,Energy_Mix!$1:$1048576,MATCH(DATE(V$2,1,1),Energy_Mix!$A$1:$LI$1),FALSE)</f>
        <v>1.71800698E-3</v>
      </c>
      <c r="W162" s="292">
        <f>+VLOOKUP($E162,Energy_Mix!$1:$1048576,MATCH(DATE(W$2,1,1),Energy_Mix!$A$1:$LI$1),FALSE)</f>
        <v>1.71800698E-3</v>
      </c>
      <c r="X162" s="292">
        <f>+VLOOKUP($E162,Energy_Mix!$1:$1048576,MATCH(DATE(X$2,1,1),Energy_Mix!$A$1:$LI$1),FALSE)</f>
        <v>1.71800698E-3</v>
      </c>
      <c r="Y162" s="292">
        <f>+VLOOKUP($E162,Energy_Mix!$1:$1048576,MATCH(DATE(Y$2,1,1),Energy_Mix!$A$1:$LI$1),FALSE)</f>
        <v>1.71800698E-3</v>
      </c>
      <c r="Z162" s="292">
        <f>+VLOOKUP($E162,Energy_Mix!$1:$1048576,MATCH(DATE(Z$2,1,1),Energy_Mix!$A$1:$LI$1),FALSE)</f>
        <v>1.71800698E-3</v>
      </c>
      <c r="AA162" s="292">
        <f>+VLOOKUP($E162,Energy_Mix!$1:$1048576,MATCH(DATE(AA$2,1,1),Energy_Mix!$A$1:$LI$1),FALSE)</f>
        <v>1.71800698E-3</v>
      </c>
      <c r="AB162" s="292">
        <f>+VLOOKUP($E162,Energy_Mix!$1:$1048576,MATCH(DATE(AB$2,1,1),Energy_Mix!$A$1:$LI$1),FALSE)</f>
        <v>1.71800698E-3</v>
      </c>
      <c r="AC162" s="292">
        <f>+VLOOKUP($E162,Energy_Mix!$1:$1048576,MATCH(DATE(AC$2,1,1),Energy_Mix!$A$1:$LI$1),FALSE)</f>
        <v>1.71800698E-3</v>
      </c>
      <c r="AD162" s="292">
        <f>+VLOOKUP($E162,Energy_Mix!$1:$1048576,MATCH(DATE(AD$2,1,1),Energy_Mix!$A$1:$LI$1),FALSE)</f>
        <v>1.71800698E-3</v>
      </c>
      <c r="AE162" s="292">
        <f>+VLOOKUP($E162,Energy_Mix!$1:$1048576,MATCH(DATE(AE$2,1,1),Energy_Mix!$A$1:$LI$1),FALSE)</f>
        <v>1.71800698E-3</v>
      </c>
      <c r="AF162" s="292">
        <f>+VLOOKUP($E162,Energy_Mix!$1:$1048576,MATCH(DATE(AF$2,1,1),Energy_Mix!$A$1:$LI$1),FALSE)</f>
        <v>1.71800698E-3</v>
      </c>
      <c r="AG162" s="292">
        <f>+VLOOKUP($E162,Energy_Mix!$1:$1048576,MATCH(DATE(AG$2,1,1),Energy_Mix!$A$1:$LI$1),FALSE)</f>
        <v>1.71800698E-3</v>
      </c>
      <c r="AH162" s="292">
        <f>+VLOOKUP($E162,Energy_Mix!$1:$1048576,MATCH(DATE(AH$2,1,1),Energy_Mix!$A$1:$LI$1),FALSE)</f>
        <v>1.71800698E-3</v>
      </c>
      <c r="AI162" s="292">
        <f>+VLOOKUP($E162,Energy_Mix!$1:$1048576,MATCH(DATE(AI$2,1,1),Energy_Mix!$A$1:$LI$1),FALSE)</f>
        <v>1.71800698E-3</v>
      </c>
      <c r="AJ162" s="292">
        <f>+VLOOKUP($E162,Energy_Mix!$1:$1048576,MATCH(DATE(AJ$2,1,1),Energy_Mix!$A$1:$LI$1),FALSE)</f>
        <v>1.71800698E-3</v>
      </c>
      <c r="AK162" s="292">
        <f>+VLOOKUP($E162,Energy_Mix!$1:$1048576,MATCH(DATE(AK$2,1,1),Energy_Mix!$A$1:$LI$1),FALSE)</f>
        <v>1.71800698E-3</v>
      </c>
      <c r="AL162" s="292">
        <f>+VLOOKUP($E162,Energy_Mix!$1:$1048576,MATCH(DATE(AL$2,1,1),Energy_Mix!$A$1:$LI$1),FALSE)</f>
        <v>1.71800698E-3</v>
      </c>
      <c r="AM162" s="292">
        <f>+VLOOKUP($E162,Energy_Mix!$1:$1048576,MATCH(DATE(AM$2,1,1),Energy_Mix!$A$1:$LI$1),FALSE)</f>
        <v>1.71800698E-3</v>
      </c>
      <c r="AN162" s="292">
        <f>+VLOOKUP($E162,Energy_Mix!$1:$1048576,MATCH(DATE(AN$2,1,1),Energy_Mix!$A$1:$LI$1),FALSE)</f>
        <v>1.71800698E-3</v>
      </c>
      <c r="AO162" s="292">
        <f>+VLOOKUP($E162,Energy_Mix!$1:$1048576,MATCH(DATE(AO$2,1,1),Energy_Mix!$A$1:$LI$1),FALSE)</f>
        <v>1.71800698E-3</v>
      </c>
      <c r="AP162" s="292">
        <f>+VLOOKUP($E162,Energy_Mix!$1:$1048576,MATCH(DATE(AP$2,1,1),Energy_Mix!$A$1:$LI$1),FALSE)</f>
        <v>1.71800698E-3</v>
      </c>
      <c r="AQ162" s="292">
        <f>+VLOOKUP($E162,Energy_Mix!$1:$1048576,MATCH(DATE(AQ$2,1,1),Energy_Mix!$A$1:$LI$1),FALSE)</f>
        <v>1.71800698E-3</v>
      </c>
      <c r="AR162" s="292">
        <f>+VLOOKUP($E162,Energy_Mix!$1:$1048576,MATCH(DATE(AR$2,1,1),Energy_Mix!$A$1:$LI$1),FALSE)</f>
        <v>1.71800698E-3</v>
      </c>
      <c r="AS162" s="292">
        <f>+VLOOKUP($E162,Energy_Mix!$1:$1048576,MATCH(DATE(AS$2,1,1),Energy_Mix!$A$1:$LI$1),FALSE)</f>
        <v>1.71800698E-3</v>
      </c>
      <c r="AT162" s="292">
        <f>+VLOOKUP($E162,Energy_Mix!$1:$1048576,MATCH(DATE(AT$2,1,1),Energy_Mix!$A$1:$LI$1),FALSE)</f>
        <v>1.71800698E-3</v>
      </c>
      <c r="AU162" s="292">
        <f>+VLOOKUP($E162,Energy_Mix!$1:$1048576,MATCH(DATE(AU$2,1,1),Energy_Mix!$A$1:$LI$1),FALSE)</f>
        <v>1.71800698E-3</v>
      </c>
      <c r="AV162" s="292">
        <f>+VLOOKUP($E162,Energy_Mix!$1:$1048576,MATCH(DATE(AV$2,1,1),Energy_Mix!$A$1:$LI$1),FALSE)</f>
        <v>1.71800698E-3</v>
      </c>
      <c r="AW162" s="292">
        <f>+VLOOKUP($E162,Energy_Mix!$1:$1048576,MATCH(DATE(AW$2,1,1),Energy_Mix!$A$1:$LI$1),FALSE)</f>
        <v>1.71800698E-3</v>
      </c>
      <c r="AX162" s="292">
        <f>+VLOOKUP($E162,Energy_Mix!$1:$1048576,MATCH(DATE(AX$2,1,1),Energy_Mix!$A$1:$LI$1),FALSE)</f>
        <v>1.71800698E-3</v>
      </c>
      <c r="AY162" s="292">
        <f>+VLOOKUP($E162,Energy_Mix!$1:$1048576,MATCH(DATE(AY$2,1,1),Energy_Mix!$A$1:$LI$1),FALSE)</f>
        <v>1.71800698E-3</v>
      </c>
      <c r="AZ162" s="292">
        <f>+VLOOKUP($E162,Energy_Mix!$1:$1048576,MATCH(DATE(AZ$2,1,1),Energy_Mix!$A$1:$LI$1),FALSE)</f>
        <v>1.71800698E-3</v>
      </c>
      <c r="BA162" s="292">
        <f>+VLOOKUP($E162,Energy_Mix!$1:$1048576,MATCH(DATE(BA$2,1,1),Energy_Mix!$A$1:$LI$1),FALSE)</f>
        <v>1.71800698E-3</v>
      </c>
      <c r="BB162" s="292">
        <f>+VLOOKUP($E162,Energy_Mix!$1:$1048576,MATCH(DATE(BB$2,1,1),Energy_Mix!$A$1:$LI$1),FALSE)</f>
        <v>1.71800698E-3</v>
      </c>
      <c r="BC162" s="292">
        <f>+VLOOKUP($E162,Energy_Mix!$1:$1048576,MATCH(DATE(BC$2,1,1),Energy_Mix!$A$1:$LI$1),FALSE)</f>
        <v>1.71800698E-3</v>
      </c>
      <c r="BD162" s="292">
        <f>+VLOOKUP($E162,Energy_Mix!$1:$1048576,MATCH(DATE(BD$2,1,1),Energy_Mix!$A$1:$LI$1),FALSE)</f>
        <v>1.71800698E-3</v>
      </c>
      <c r="BE162" s="292">
        <f>+VLOOKUP($E162,Energy_Mix!$1:$1048576,MATCH(DATE(BE$2,1,1),Energy_Mix!$A$1:$LI$1),FALSE)</f>
        <v>1.71800698E-3</v>
      </c>
      <c r="BF162" s="292">
        <f>+VLOOKUP($E162,Energy_Mix!$1:$1048576,MATCH(DATE(BF$2,1,1),Energy_Mix!$A$1:$LI$1),FALSE)</f>
        <v>1.71800698E-3</v>
      </c>
      <c r="BG162" s="292">
        <f>+VLOOKUP($E162,Energy_Mix!$1:$1048576,MATCH(DATE(BG$2,1,1),Energy_Mix!$A$1:$LI$1),FALSE)</f>
        <v>1.71800698E-3</v>
      </c>
      <c r="BH162" s="292">
        <f>+VLOOKUP($E162,Energy_Mix!$1:$1048576,MATCH(DATE(BH$2,1,1),Energy_Mix!$A$1:$LI$1),FALSE)</f>
        <v>1.71800698E-3</v>
      </c>
      <c r="BI162" s="292">
        <f>+VLOOKUP($E162,Energy_Mix!$1:$1048576,MATCH(DATE(BI$2,1,1),Energy_Mix!$A$1:$LI$1),FALSE)</f>
        <v>1.71800698E-3</v>
      </c>
    </row>
    <row r="163" spans="1:61" ht="15" customHeight="1" x14ac:dyDescent="0.35">
      <c r="A163" s="424"/>
      <c r="B163" s="419"/>
      <c r="C163" s="146" t="s">
        <v>531</v>
      </c>
      <c r="D163" s="111"/>
      <c r="E163" s="71"/>
      <c r="F163" s="290">
        <f>F164</f>
        <v>1</v>
      </c>
      <c r="G163" s="290">
        <f t="shared" ref="G163:BI163" si="16">G164</f>
        <v>1</v>
      </c>
      <c r="H163" s="290">
        <f t="shared" si="16"/>
        <v>1</v>
      </c>
      <c r="I163" s="290">
        <f t="shared" si="16"/>
        <v>1</v>
      </c>
      <c r="J163" s="290">
        <f t="shared" si="16"/>
        <v>1</v>
      </c>
      <c r="K163" s="290">
        <f t="shared" si="16"/>
        <v>1</v>
      </c>
      <c r="L163" s="290">
        <f t="shared" si="16"/>
        <v>1</v>
      </c>
      <c r="M163" s="290">
        <f t="shared" si="16"/>
        <v>1</v>
      </c>
      <c r="N163" s="290">
        <f t="shared" si="16"/>
        <v>1</v>
      </c>
      <c r="O163" s="290">
        <f t="shared" si="16"/>
        <v>1</v>
      </c>
      <c r="P163" s="290">
        <f t="shared" si="16"/>
        <v>1</v>
      </c>
      <c r="Q163" s="290">
        <f t="shared" si="16"/>
        <v>1</v>
      </c>
      <c r="R163" s="290">
        <f t="shared" si="16"/>
        <v>1</v>
      </c>
      <c r="S163" s="290">
        <f t="shared" si="16"/>
        <v>1</v>
      </c>
      <c r="T163" s="290">
        <f t="shared" si="16"/>
        <v>1</v>
      </c>
      <c r="U163" s="290">
        <f t="shared" si="16"/>
        <v>1</v>
      </c>
      <c r="V163" s="290">
        <f t="shared" si="16"/>
        <v>1</v>
      </c>
      <c r="W163" s="290">
        <f t="shared" si="16"/>
        <v>1</v>
      </c>
      <c r="X163" s="290">
        <f t="shared" si="16"/>
        <v>1</v>
      </c>
      <c r="Y163" s="290">
        <f t="shared" si="16"/>
        <v>1</v>
      </c>
      <c r="Z163" s="290">
        <f t="shared" si="16"/>
        <v>1</v>
      </c>
      <c r="AA163" s="290">
        <f t="shared" si="16"/>
        <v>1</v>
      </c>
      <c r="AB163" s="290">
        <f t="shared" si="16"/>
        <v>1</v>
      </c>
      <c r="AC163" s="290">
        <f t="shared" si="16"/>
        <v>1</v>
      </c>
      <c r="AD163" s="290">
        <f t="shared" si="16"/>
        <v>1</v>
      </c>
      <c r="AE163" s="290">
        <f t="shared" si="16"/>
        <v>1</v>
      </c>
      <c r="AF163" s="290">
        <f t="shared" si="16"/>
        <v>1</v>
      </c>
      <c r="AG163" s="290">
        <f t="shared" si="16"/>
        <v>1</v>
      </c>
      <c r="AH163" s="290">
        <f t="shared" si="16"/>
        <v>1</v>
      </c>
      <c r="AI163" s="290">
        <f t="shared" si="16"/>
        <v>1</v>
      </c>
      <c r="AJ163" s="290">
        <f t="shared" si="16"/>
        <v>1</v>
      </c>
      <c r="AK163" s="290">
        <f t="shared" si="16"/>
        <v>1</v>
      </c>
      <c r="AL163" s="290">
        <f t="shared" si="16"/>
        <v>1</v>
      </c>
      <c r="AM163" s="290">
        <f t="shared" si="16"/>
        <v>1</v>
      </c>
      <c r="AN163" s="290">
        <f t="shared" si="16"/>
        <v>1</v>
      </c>
      <c r="AO163" s="290">
        <f t="shared" si="16"/>
        <v>1</v>
      </c>
      <c r="AP163" s="290">
        <f t="shared" si="16"/>
        <v>1</v>
      </c>
      <c r="AQ163" s="290">
        <f t="shared" si="16"/>
        <v>1</v>
      </c>
      <c r="AR163" s="290">
        <f t="shared" si="16"/>
        <v>1</v>
      </c>
      <c r="AS163" s="290">
        <f t="shared" si="16"/>
        <v>1</v>
      </c>
      <c r="AT163" s="290">
        <f t="shared" si="16"/>
        <v>1</v>
      </c>
      <c r="AU163" s="290">
        <f t="shared" si="16"/>
        <v>1</v>
      </c>
      <c r="AV163" s="290">
        <f t="shared" si="16"/>
        <v>1</v>
      </c>
      <c r="AW163" s="290">
        <f t="shared" si="16"/>
        <v>1</v>
      </c>
      <c r="AX163" s="290">
        <f t="shared" si="16"/>
        <v>1</v>
      </c>
      <c r="AY163" s="290">
        <f t="shared" si="16"/>
        <v>1</v>
      </c>
      <c r="AZ163" s="290">
        <f t="shared" si="16"/>
        <v>1</v>
      </c>
      <c r="BA163" s="290">
        <f t="shared" si="16"/>
        <v>1</v>
      </c>
      <c r="BB163" s="290">
        <f t="shared" si="16"/>
        <v>1</v>
      </c>
      <c r="BC163" s="290">
        <f t="shared" si="16"/>
        <v>1</v>
      </c>
      <c r="BD163" s="290">
        <f t="shared" si="16"/>
        <v>1</v>
      </c>
      <c r="BE163" s="290">
        <f t="shared" si="16"/>
        <v>1</v>
      </c>
      <c r="BF163" s="290">
        <f t="shared" si="16"/>
        <v>1</v>
      </c>
      <c r="BG163" s="290">
        <f t="shared" si="16"/>
        <v>1</v>
      </c>
      <c r="BH163" s="290">
        <f t="shared" si="16"/>
        <v>1</v>
      </c>
      <c r="BI163" s="290">
        <f t="shared" si="16"/>
        <v>1</v>
      </c>
    </row>
    <row r="164" spans="1:61" ht="15" customHeight="1" x14ac:dyDescent="0.35">
      <c r="A164" s="424"/>
      <c r="B164" s="419"/>
      <c r="C164" s="111"/>
      <c r="D164" s="111" t="s">
        <v>470</v>
      </c>
      <c r="E164" s="71" t="s">
        <v>1404</v>
      </c>
      <c r="F164" s="292">
        <f>+VLOOKUP($E164,Energy_Mix!$1:$1048576,MATCH(DATE(F$2,1,1),Energy_Mix!$A$1:$LI$1),FALSE)</f>
        <v>1</v>
      </c>
      <c r="G164" s="292">
        <f>+VLOOKUP($E164,Energy_Mix!$1:$1048576,MATCH(DATE(G$2,1,1),Energy_Mix!$A$1:$LI$1),FALSE)</f>
        <v>1</v>
      </c>
      <c r="H164" s="292">
        <f>+VLOOKUP($E164,Energy_Mix!$1:$1048576,MATCH(DATE(H$2,1,1),Energy_Mix!$A$1:$LI$1),FALSE)</f>
        <v>1</v>
      </c>
      <c r="I164" s="292">
        <f>+VLOOKUP($E164,Energy_Mix!$1:$1048576,MATCH(DATE(I$2,1,1),Energy_Mix!$A$1:$LI$1),FALSE)</f>
        <v>1</v>
      </c>
      <c r="J164" s="292">
        <f>+VLOOKUP($E164,Energy_Mix!$1:$1048576,MATCH(DATE(J$2,1,1),Energy_Mix!$A$1:$LI$1),FALSE)</f>
        <v>1</v>
      </c>
      <c r="K164" s="292">
        <f>+VLOOKUP($E164,Energy_Mix!$1:$1048576,MATCH(DATE(K$2,1,1),Energy_Mix!$A$1:$LI$1),FALSE)</f>
        <v>1</v>
      </c>
      <c r="L164" s="292">
        <f>+VLOOKUP($E164,Energy_Mix!$1:$1048576,MATCH(DATE(L$2,1,1),Energy_Mix!$A$1:$LI$1),FALSE)</f>
        <v>1</v>
      </c>
      <c r="M164" s="292">
        <f>+VLOOKUP($E164,Energy_Mix!$1:$1048576,MATCH(DATE(M$2,1,1),Energy_Mix!$A$1:$LI$1),FALSE)</f>
        <v>1</v>
      </c>
      <c r="N164" s="292">
        <f>+VLOOKUP($E164,Energy_Mix!$1:$1048576,MATCH(DATE(N$2,1,1),Energy_Mix!$A$1:$LI$1),FALSE)</f>
        <v>1</v>
      </c>
      <c r="O164" s="292">
        <f>+VLOOKUP($E164,Energy_Mix!$1:$1048576,MATCH(DATE(O$2,1,1),Energy_Mix!$A$1:$LI$1),FALSE)</f>
        <v>1</v>
      </c>
      <c r="P164" s="292">
        <f>+VLOOKUP($E164,Energy_Mix!$1:$1048576,MATCH(DATE(P$2,1,1),Energy_Mix!$A$1:$LI$1),FALSE)</f>
        <v>1</v>
      </c>
      <c r="Q164" s="292">
        <f>+VLOOKUP($E164,Energy_Mix!$1:$1048576,MATCH(DATE(Q$2,1,1),Energy_Mix!$A$1:$LI$1),FALSE)</f>
        <v>1</v>
      </c>
      <c r="R164" s="292">
        <f>+VLOOKUP($E164,Energy_Mix!$1:$1048576,MATCH(DATE(R$2,1,1),Energy_Mix!$A$1:$LI$1),FALSE)</f>
        <v>1</v>
      </c>
      <c r="S164" s="292">
        <f>+VLOOKUP($E164,Energy_Mix!$1:$1048576,MATCH(DATE(S$2,1,1),Energy_Mix!$A$1:$LI$1),FALSE)</f>
        <v>1</v>
      </c>
      <c r="T164" s="292">
        <f>+VLOOKUP($E164,Energy_Mix!$1:$1048576,MATCH(DATE(T$2,1,1),Energy_Mix!$A$1:$LI$1),FALSE)</f>
        <v>1</v>
      </c>
      <c r="U164" s="292">
        <f>+VLOOKUP($E164,Energy_Mix!$1:$1048576,MATCH(DATE(U$2,1,1),Energy_Mix!$A$1:$LI$1),FALSE)</f>
        <v>1</v>
      </c>
      <c r="V164" s="292">
        <f>+VLOOKUP($E164,Energy_Mix!$1:$1048576,MATCH(DATE(V$2,1,1),Energy_Mix!$A$1:$LI$1),FALSE)</f>
        <v>1</v>
      </c>
      <c r="W164" s="292">
        <f>+VLOOKUP($E164,Energy_Mix!$1:$1048576,MATCH(DATE(W$2,1,1),Energy_Mix!$A$1:$LI$1),FALSE)</f>
        <v>1</v>
      </c>
      <c r="X164" s="292">
        <f>+VLOOKUP($E164,Energy_Mix!$1:$1048576,MATCH(DATE(X$2,1,1),Energy_Mix!$A$1:$LI$1),FALSE)</f>
        <v>1</v>
      </c>
      <c r="Y164" s="292">
        <f>+VLOOKUP($E164,Energy_Mix!$1:$1048576,MATCH(DATE(Y$2,1,1),Energy_Mix!$A$1:$LI$1),FALSE)</f>
        <v>1</v>
      </c>
      <c r="Z164" s="292">
        <f>+VLOOKUP($E164,Energy_Mix!$1:$1048576,MATCH(DATE(Z$2,1,1),Energy_Mix!$A$1:$LI$1),FALSE)</f>
        <v>1</v>
      </c>
      <c r="AA164" s="292">
        <f>+VLOOKUP($E164,Energy_Mix!$1:$1048576,MATCH(DATE(AA$2,1,1),Energy_Mix!$A$1:$LI$1),FALSE)</f>
        <v>1</v>
      </c>
      <c r="AB164" s="292">
        <f>+VLOOKUP($E164,Energy_Mix!$1:$1048576,MATCH(DATE(AB$2,1,1),Energy_Mix!$A$1:$LI$1),FALSE)</f>
        <v>1</v>
      </c>
      <c r="AC164" s="292">
        <f>+VLOOKUP($E164,Energy_Mix!$1:$1048576,MATCH(DATE(AC$2,1,1),Energy_Mix!$A$1:$LI$1),FALSE)</f>
        <v>1</v>
      </c>
      <c r="AD164" s="292">
        <f>+VLOOKUP($E164,Energy_Mix!$1:$1048576,MATCH(DATE(AD$2,1,1),Energy_Mix!$A$1:$LI$1),FALSE)</f>
        <v>1</v>
      </c>
      <c r="AE164" s="292">
        <f>+VLOOKUP($E164,Energy_Mix!$1:$1048576,MATCH(DATE(AE$2,1,1),Energy_Mix!$A$1:$LI$1),FALSE)</f>
        <v>1</v>
      </c>
      <c r="AF164" s="292">
        <f>+VLOOKUP($E164,Energy_Mix!$1:$1048576,MATCH(DATE(AF$2,1,1),Energy_Mix!$A$1:$LI$1),FALSE)</f>
        <v>1</v>
      </c>
      <c r="AG164" s="292">
        <f>+VLOOKUP($E164,Energy_Mix!$1:$1048576,MATCH(DATE(AG$2,1,1),Energy_Mix!$A$1:$LI$1),FALSE)</f>
        <v>1</v>
      </c>
      <c r="AH164" s="292">
        <f>+VLOOKUP($E164,Energy_Mix!$1:$1048576,MATCH(DATE(AH$2,1,1),Energy_Mix!$A$1:$LI$1),FALSE)</f>
        <v>1</v>
      </c>
      <c r="AI164" s="292">
        <f>+VLOOKUP($E164,Energy_Mix!$1:$1048576,MATCH(DATE(AI$2,1,1),Energy_Mix!$A$1:$LI$1),FALSE)</f>
        <v>1</v>
      </c>
      <c r="AJ164" s="292">
        <f>+VLOOKUP($E164,Energy_Mix!$1:$1048576,MATCH(DATE(AJ$2,1,1),Energy_Mix!$A$1:$LI$1),FALSE)</f>
        <v>1</v>
      </c>
      <c r="AK164" s="292">
        <f>+VLOOKUP($E164,Energy_Mix!$1:$1048576,MATCH(DATE(AK$2,1,1),Energy_Mix!$A$1:$LI$1),FALSE)</f>
        <v>1</v>
      </c>
      <c r="AL164" s="292">
        <f>+VLOOKUP($E164,Energy_Mix!$1:$1048576,MATCH(DATE(AL$2,1,1),Energy_Mix!$A$1:$LI$1),FALSE)</f>
        <v>1</v>
      </c>
      <c r="AM164" s="292">
        <f>+VLOOKUP($E164,Energy_Mix!$1:$1048576,MATCH(DATE(AM$2,1,1),Energy_Mix!$A$1:$LI$1),FALSE)</f>
        <v>1</v>
      </c>
      <c r="AN164" s="292">
        <f>+VLOOKUP($E164,Energy_Mix!$1:$1048576,MATCH(DATE(AN$2,1,1),Energy_Mix!$A$1:$LI$1),FALSE)</f>
        <v>1</v>
      </c>
      <c r="AO164" s="292">
        <f>+VLOOKUP($E164,Energy_Mix!$1:$1048576,MATCH(DATE(AO$2,1,1),Energy_Mix!$A$1:$LI$1),FALSE)</f>
        <v>1</v>
      </c>
      <c r="AP164" s="292">
        <f>+VLOOKUP($E164,Energy_Mix!$1:$1048576,MATCH(DATE(AP$2,1,1),Energy_Mix!$A$1:$LI$1),FALSE)</f>
        <v>1</v>
      </c>
      <c r="AQ164" s="292">
        <f>+VLOOKUP($E164,Energy_Mix!$1:$1048576,MATCH(DATE(AQ$2,1,1),Energy_Mix!$A$1:$LI$1),FALSE)</f>
        <v>1</v>
      </c>
      <c r="AR164" s="292">
        <f>+VLOOKUP($E164,Energy_Mix!$1:$1048576,MATCH(DATE(AR$2,1,1),Energy_Mix!$A$1:$LI$1),FALSE)</f>
        <v>1</v>
      </c>
      <c r="AS164" s="292">
        <f>+VLOOKUP($E164,Energy_Mix!$1:$1048576,MATCH(DATE(AS$2,1,1),Energy_Mix!$A$1:$LI$1),FALSE)</f>
        <v>1</v>
      </c>
      <c r="AT164" s="292">
        <f>+VLOOKUP($E164,Energy_Mix!$1:$1048576,MATCH(DATE(AT$2,1,1),Energy_Mix!$A$1:$LI$1),FALSE)</f>
        <v>1</v>
      </c>
      <c r="AU164" s="292">
        <f>+VLOOKUP($E164,Energy_Mix!$1:$1048576,MATCH(DATE(AU$2,1,1),Energy_Mix!$A$1:$LI$1),FALSE)</f>
        <v>1</v>
      </c>
      <c r="AV164" s="292">
        <f>+VLOOKUP($E164,Energy_Mix!$1:$1048576,MATCH(DATE(AV$2,1,1),Energy_Mix!$A$1:$LI$1),FALSE)</f>
        <v>1</v>
      </c>
      <c r="AW164" s="292">
        <f>+VLOOKUP($E164,Energy_Mix!$1:$1048576,MATCH(DATE(AW$2,1,1),Energy_Mix!$A$1:$LI$1),FALSE)</f>
        <v>1</v>
      </c>
      <c r="AX164" s="292">
        <f>+VLOOKUP($E164,Energy_Mix!$1:$1048576,MATCH(DATE(AX$2,1,1),Energy_Mix!$A$1:$LI$1),FALSE)</f>
        <v>1</v>
      </c>
      <c r="AY164" s="292">
        <f>+VLOOKUP($E164,Energy_Mix!$1:$1048576,MATCH(DATE(AY$2,1,1),Energy_Mix!$A$1:$LI$1),FALSE)</f>
        <v>1</v>
      </c>
      <c r="AZ164" s="292">
        <f>+VLOOKUP($E164,Energy_Mix!$1:$1048576,MATCH(DATE(AZ$2,1,1),Energy_Mix!$A$1:$LI$1),FALSE)</f>
        <v>1</v>
      </c>
      <c r="BA164" s="292">
        <f>+VLOOKUP($E164,Energy_Mix!$1:$1048576,MATCH(DATE(BA$2,1,1),Energy_Mix!$A$1:$LI$1),FALSE)</f>
        <v>1</v>
      </c>
      <c r="BB164" s="292">
        <f>+VLOOKUP($E164,Energy_Mix!$1:$1048576,MATCH(DATE(BB$2,1,1),Energy_Mix!$A$1:$LI$1),FALSE)</f>
        <v>1</v>
      </c>
      <c r="BC164" s="292">
        <f>+VLOOKUP($E164,Energy_Mix!$1:$1048576,MATCH(DATE(BC$2,1,1),Energy_Mix!$A$1:$LI$1),FALSE)</f>
        <v>1</v>
      </c>
      <c r="BD164" s="292">
        <f>+VLOOKUP($E164,Energy_Mix!$1:$1048576,MATCH(DATE(BD$2,1,1),Energy_Mix!$A$1:$LI$1),FALSE)</f>
        <v>1</v>
      </c>
      <c r="BE164" s="292">
        <f>+VLOOKUP($E164,Energy_Mix!$1:$1048576,MATCH(DATE(BE$2,1,1),Energy_Mix!$A$1:$LI$1),FALSE)</f>
        <v>1</v>
      </c>
      <c r="BF164" s="292">
        <f>+VLOOKUP($E164,Energy_Mix!$1:$1048576,MATCH(DATE(BF$2,1,1),Energy_Mix!$A$1:$LI$1),FALSE)</f>
        <v>1</v>
      </c>
      <c r="BG164" s="292">
        <f>+VLOOKUP($E164,Energy_Mix!$1:$1048576,MATCH(DATE(BG$2,1,1),Energy_Mix!$A$1:$LI$1),FALSE)</f>
        <v>1</v>
      </c>
      <c r="BH164" s="292">
        <f>+VLOOKUP($E164,Energy_Mix!$1:$1048576,MATCH(DATE(BH$2,1,1),Energy_Mix!$A$1:$LI$1),FALSE)</f>
        <v>1</v>
      </c>
      <c r="BI164" s="292">
        <f>+VLOOKUP($E164,Energy_Mix!$1:$1048576,MATCH(DATE(BI$2,1,1),Energy_Mix!$A$1:$LI$1),FALSE)</f>
        <v>1</v>
      </c>
    </row>
    <row r="165" spans="1:61" ht="15" customHeight="1" x14ac:dyDescent="0.35">
      <c r="A165" s="424"/>
      <c r="B165" s="419"/>
      <c r="C165" s="146" t="s">
        <v>539</v>
      </c>
      <c r="D165" s="111"/>
      <c r="E165" s="71"/>
      <c r="F165" s="290">
        <f>SUM(F166:F167)</f>
        <v>1</v>
      </c>
      <c r="G165" s="290">
        <f t="shared" ref="G165:AO165" si="17">SUM(G166:G167)</f>
        <v>1</v>
      </c>
      <c r="H165" s="290">
        <f t="shared" si="17"/>
        <v>1</v>
      </c>
      <c r="I165" s="290">
        <f t="shared" si="17"/>
        <v>1</v>
      </c>
      <c r="J165" s="290">
        <f t="shared" si="17"/>
        <v>1</v>
      </c>
      <c r="K165" s="290">
        <f t="shared" si="17"/>
        <v>1</v>
      </c>
      <c r="L165" s="290">
        <f t="shared" si="17"/>
        <v>1</v>
      </c>
      <c r="M165" s="290">
        <f t="shared" si="17"/>
        <v>1</v>
      </c>
      <c r="N165" s="290">
        <f t="shared" si="17"/>
        <v>1</v>
      </c>
      <c r="O165" s="290">
        <f t="shared" si="17"/>
        <v>1</v>
      </c>
      <c r="P165" s="290">
        <f t="shared" si="17"/>
        <v>1</v>
      </c>
      <c r="Q165" s="290">
        <f t="shared" si="17"/>
        <v>1</v>
      </c>
      <c r="R165" s="290">
        <f t="shared" si="17"/>
        <v>1</v>
      </c>
      <c r="S165" s="290">
        <f t="shared" si="17"/>
        <v>1</v>
      </c>
      <c r="T165" s="290">
        <f t="shared" si="17"/>
        <v>1</v>
      </c>
      <c r="U165" s="290">
        <f t="shared" si="17"/>
        <v>1</v>
      </c>
      <c r="V165" s="290">
        <f t="shared" si="17"/>
        <v>1</v>
      </c>
      <c r="W165" s="290">
        <f t="shared" si="17"/>
        <v>1</v>
      </c>
      <c r="X165" s="290">
        <f t="shared" si="17"/>
        <v>1</v>
      </c>
      <c r="Y165" s="290">
        <f t="shared" si="17"/>
        <v>1</v>
      </c>
      <c r="Z165" s="290">
        <f t="shared" si="17"/>
        <v>1</v>
      </c>
      <c r="AA165" s="290">
        <f t="shared" si="17"/>
        <v>1</v>
      </c>
      <c r="AB165" s="290">
        <f t="shared" si="17"/>
        <v>1</v>
      </c>
      <c r="AC165" s="290">
        <f t="shared" si="17"/>
        <v>1</v>
      </c>
      <c r="AD165" s="290">
        <f t="shared" si="17"/>
        <v>1</v>
      </c>
      <c r="AE165" s="290">
        <f t="shared" si="17"/>
        <v>1</v>
      </c>
      <c r="AF165" s="290">
        <f t="shared" si="17"/>
        <v>1</v>
      </c>
      <c r="AG165" s="290">
        <f t="shared" si="17"/>
        <v>1</v>
      </c>
      <c r="AH165" s="290">
        <f t="shared" si="17"/>
        <v>1</v>
      </c>
      <c r="AI165" s="290">
        <f t="shared" si="17"/>
        <v>1</v>
      </c>
      <c r="AJ165" s="290">
        <f t="shared" si="17"/>
        <v>1</v>
      </c>
      <c r="AK165" s="290">
        <f t="shared" si="17"/>
        <v>1</v>
      </c>
      <c r="AL165" s="290">
        <f t="shared" si="17"/>
        <v>1</v>
      </c>
      <c r="AM165" s="290">
        <f t="shared" si="17"/>
        <v>1</v>
      </c>
      <c r="AN165" s="290">
        <f t="shared" si="17"/>
        <v>1</v>
      </c>
      <c r="AO165" s="290">
        <f t="shared" si="17"/>
        <v>1</v>
      </c>
      <c r="AP165" s="290">
        <f t="shared" ref="AP165:BG165" si="18">SUM(AP166:AP167)</f>
        <v>1</v>
      </c>
      <c r="AQ165" s="290">
        <f t="shared" si="18"/>
        <v>1</v>
      </c>
      <c r="AR165" s="290">
        <f t="shared" si="18"/>
        <v>1</v>
      </c>
      <c r="AS165" s="290">
        <f t="shared" si="18"/>
        <v>1</v>
      </c>
      <c r="AT165" s="290">
        <f t="shared" si="18"/>
        <v>1</v>
      </c>
      <c r="AU165" s="290">
        <f t="shared" si="18"/>
        <v>1</v>
      </c>
      <c r="AV165" s="290">
        <f t="shared" si="18"/>
        <v>1</v>
      </c>
      <c r="AW165" s="290">
        <f t="shared" si="18"/>
        <v>1</v>
      </c>
      <c r="AX165" s="290">
        <f t="shared" si="18"/>
        <v>1</v>
      </c>
      <c r="AY165" s="290">
        <f t="shared" si="18"/>
        <v>1</v>
      </c>
      <c r="AZ165" s="290">
        <f t="shared" si="18"/>
        <v>1</v>
      </c>
      <c r="BA165" s="290">
        <f t="shared" si="18"/>
        <v>1</v>
      </c>
      <c r="BB165" s="290">
        <f t="shared" si="18"/>
        <v>1</v>
      </c>
      <c r="BC165" s="290">
        <f t="shared" si="18"/>
        <v>1</v>
      </c>
      <c r="BD165" s="290">
        <f t="shared" si="18"/>
        <v>1</v>
      </c>
      <c r="BE165" s="290">
        <f t="shared" si="18"/>
        <v>1</v>
      </c>
      <c r="BF165" s="290">
        <f t="shared" si="18"/>
        <v>1</v>
      </c>
      <c r="BG165" s="290">
        <f t="shared" si="18"/>
        <v>1</v>
      </c>
      <c r="BH165" s="290">
        <f t="shared" ref="BH165:BI165" si="19">SUM(BH166:BH167)</f>
        <v>1</v>
      </c>
      <c r="BI165" s="290">
        <f t="shared" si="19"/>
        <v>1</v>
      </c>
    </row>
    <row r="166" spans="1:61" ht="15" customHeight="1" x14ac:dyDescent="0.35">
      <c r="A166" s="424"/>
      <c r="B166" s="419"/>
      <c r="C166" s="146"/>
      <c r="D166" s="111"/>
      <c r="E166" s="71" t="s">
        <v>1405</v>
      </c>
      <c r="F166" s="292">
        <f>+VLOOKUP($E166,Energy_Mix!$1:$1048576,MATCH(DATE(F$2,1,1),Energy_Mix!$A$1:$LI$1),FALSE)</f>
        <v>0.96802904320000005</v>
      </c>
      <c r="G166" s="292">
        <f>+VLOOKUP($E166,Energy_Mix!$1:$1048576,MATCH(DATE(G$2,1,1),Energy_Mix!$A$1:$LI$1),FALSE)</f>
        <v>0.96802904320000005</v>
      </c>
      <c r="H166" s="292">
        <f>+VLOOKUP($E166,Energy_Mix!$1:$1048576,MATCH(DATE(H$2,1,1),Energy_Mix!$A$1:$LI$1),FALSE)</f>
        <v>0.96802904320000005</v>
      </c>
      <c r="I166" s="292">
        <f>+VLOOKUP($E166,Energy_Mix!$1:$1048576,MATCH(DATE(I$2,1,1),Energy_Mix!$A$1:$LI$1),FALSE)</f>
        <v>0.96802904320000005</v>
      </c>
      <c r="J166" s="292">
        <f>+VLOOKUP($E166,Energy_Mix!$1:$1048576,MATCH(DATE(J$2,1,1),Energy_Mix!$A$1:$LI$1),FALSE)</f>
        <v>0.96802904320000005</v>
      </c>
      <c r="K166" s="292">
        <f>+VLOOKUP($E166,Energy_Mix!$1:$1048576,MATCH(DATE(K$2,1,1),Energy_Mix!$A$1:$LI$1),FALSE)</f>
        <v>0.96802904320000005</v>
      </c>
      <c r="L166" s="292">
        <f>+VLOOKUP($E166,Energy_Mix!$1:$1048576,MATCH(DATE(L$2,1,1),Energy_Mix!$A$1:$LI$1),FALSE)</f>
        <v>0.96802904320000005</v>
      </c>
      <c r="M166" s="292">
        <f>+VLOOKUP($E166,Energy_Mix!$1:$1048576,MATCH(DATE(M$2,1,1),Energy_Mix!$A$1:$LI$1),FALSE)</f>
        <v>0.96802904320000005</v>
      </c>
      <c r="N166" s="292">
        <f>+VLOOKUP($E166,Energy_Mix!$1:$1048576,MATCH(DATE(N$2,1,1),Energy_Mix!$A$1:$LI$1),FALSE)</f>
        <v>0.96802904320000005</v>
      </c>
      <c r="O166" s="292">
        <f>+VLOOKUP($E166,Energy_Mix!$1:$1048576,MATCH(DATE(O$2,1,1),Energy_Mix!$A$1:$LI$1),FALSE)</f>
        <v>0.96802904320000005</v>
      </c>
      <c r="P166" s="292">
        <f>+VLOOKUP($E166,Energy_Mix!$1:$1048576,MATCH(DATE(P$2,1,1),Energy_Mix!$A$1:$LI$1),FALSE)</f>
        <v>0.96802904320000005</v>
      </c>
      <c r="Q166" s="292">
        <f>+VLOOKUP($E166,Energy_Mix!$1:$1048576,MATCH(DATE(Q$2,1,1),Energy_Mix!$A$1:$LI$1),FALSE)</f>
        <v>0.96802904320000005</v>
      </c>
      <c r="R166" s="292">
        <f>+VLOOKUP($E166,Energy_Mix!$1:$1048576,MATCH(DATE(R$2,1,1),Energy_Mix!$A$1:$LI$1),FALSE)</f>
        <v>0.96802904320000005</v>
      </c>
      <c r="S166" s="292">
        <f>+VLOOKUP($E166,Energy_Mix!$1:$1048576,MATCH(DATE(S$2,1,1),Energy_Mix!$A$1:$LI$1),FALSE)</f>
        <v>0.96802904320000005</v>
      </c>
      <c r="T166" s="292">
        <f>+VLOOKUP($E166,Energy_Mix!$1:$1048576,MATCH(DATE(T$2,1,1),Energy_Mix!$A$1:$LI$1),FALSE)</f>
        <v>0.96802904320000005</v>
      </c>
      <c r="U166" s="292">
        <f>+VLOOKUP($E166,Energy_Mix!$1:$1048576,MATCH(DATE(U$2,1,1),Energy_Mix!$A$1:$LI$1),FALSE)</f>
        <v>0.96802904320000005</v>
      </c>
      <c r="V166" s="292">
        <f>+VLOOKUP($E166,Energy_Mix!$1:$1048576,MATCH(DATE(V$2,1,1),Energy_Mix!$A$1:$LI$1),FALSE)</f>
        <v>0.96802904320000005</v>
      </c>
      <c r="W166" s="292">
        <f>+VLOOKUP($E166,Energy_Mix!$1:$1048576,MATCH(DATE(W$2,1,1),Energy_Mix!$A$1:$LI$1),FALSE)</f>
        <v>0.96802904320000005</v>
      </c>
      <c r="X166" s="292">
        <f>+VLOOKUP($E166,Energy_Mix!$1:$1048576,MATCH(DATE(X$2,1,1),Energy_Mix!$A$1:$LI$1),FALSE)</f>
        <v>0.96802904320000005</v>
      </c>
      <c r="Y166" s="292">
        <f>+VLOOKUP($E166,Energy_Mix!$1:$1048576,MATCH(DATE(Y$2,1,1),Energy_Mix!$A$1:$LI$1),FALSE)</f>
        <v>0.96802904320000005</v>
      </c>
      <c r="Z166" s="292">
        <f>+VLOOKUP($E166,Energy_Mix!$1:$1048576,MATCH(DATE(Z$2,1,1),Energy_Mix!$A$1:$LI$1),FALSE)</f>
        <v>0.96802904320000005</v>
      </c>
      <c r="AA166" s="292">
        <f>+VLOOKUP($E166,Energy_Mix!$1:$1048576,MATCH(DATE(AA$2,1,1),Energy_Mix!$A$1:$LI$1),FALSE)</f>
        <v>0.96802904320000005</v>
      </c>
      <c r="AB166" s="292">
        <f>+VLOOKUP($E166,Energy_Mix!$1:$1048576,MATCH(DATE(AB$2,1,1),Energy_Mix!$A$1:$LI$1),FALSE)</f>
        <v>0.96802904320000005</v>
      </c>
      <c r="AC166" s="292">
        <f>+VLOOKUP($E166,Energy_Mix!$1:$1048576,MATCH(DATE(AC$2,1,1),Energy_Mix!$A$1:$LI$1),FALSE)</f>
        <v>0.96802904320000005</v>
      </c>
      <c r="AD166" s="292">
        <f>+VLOOKUP($E166,Energy_Mix!$1:$1048576,MATCH(DATE(AD$2,1,1),Energy_Mix!$A$1:$LI$1),FALSE)</f>
        <v>0.96802904320000005</v>
      </c>
      <c r="AE166" s="292">
        <f>+VLOOKUP($E166,Energy_Mix!$1:$1048576,MATCH(DATE(AE$2,1,1),Energy_Mix!$A$1:$LI$1),FALSE)</f>
        <v>0.96802904320000005</v>
      </c>
      <c r="AF166" s="292">
        <f>+VLOOKUP($E166,Energy_Mix!$1:$1048576,MATCH(DATE(AF$2,1,1),Energy_Mix!$A$1:$LI$1),FALSE)</f>
        <v>0.96802904320000005</v>
      </c>
      <c r="AG166" s="292">
        <f>+VLOOKUP($E166,Energy_Mix!$1:$1048576,MATCH(DATE(AG$2,1,1),Energy_Mix!$A$1:$LI$1),FALSE)</f>
        <v>0.96802904320000005</v>
      </c>
      <c r="AH166" s="292">
        <f>+VLOOKUP($E166,Energy_Mix!$1:$1048576,MATCH(DATE(AH$2,1,1),Energy_Mix!$A$1:$LI$1),FALSE)</f>
        <v>0.96802904320000005</v>
      </c>
      <c r="AI166" s="292">
        <f>+VLOOKUP($E166,Energy_Mix!$1:$1048576,MATCH(DATE(AI$2,1,1),Energy_Mix!$A$1:$LI$1),FALSE)</f>
        <v>0.96802904320000005</v>
      </c>
      <c r="AJ166" s="292">
        <f>+VLOOKUP($E166,Energy_Mix!$1:$1048576,MATCH(DATE(AJ$2,1,1),Energy_Mix!$A$1:$LI$1),FALSE)</f>
        <v>0.96802904320000005</v>
      </c>
      <c r="AK166" s="292">
        <f>+VLOOKUP($E166,Energy_Mix!$1:$1048576,MATCH(DATE(AK$2,1,1),Energy_Mix!$A$1:$LI$1),FALSE)</f>
        <v>0.96802904320000005</v>
      </c>
      <c r="AL166" s="292">
        <f>+VLOOKUP($E166,Energy_Mix!$1:$1048576,MATCH(DATE(AL$2,1,1),Energy_Mix!$A$1:$LI$1),FALSE)</f>
        <v>0.96802904320000005</v>
      </c>
      <c r="AM166" s="292">
        <f>+VLOOKUP($E166,Energy_Mix!$1:$1048576,MATCH(DATE(AM$2,1,1),Energy_Mix!$A$1:$LI$1),FALSE)</f>
        <v>0.96802904320000005</v>
      </c>
      <c r="AN166" s="292">
        <f>+VLOOKUP($E166,Energy_Mix!$1:$1048576,MATCH(DATE(AN$2,1,1),Energy_Mix!$A$1:$LI$1),FALSE)</f>
        <v>0.96802904320000005</v>
      </c>
      <c r="AO166" s="292">
        <f>+VLOOKUP($E166,Energy_Mix!$1:$1048576,MATCH(DATE(AO$2,1,1),Energy_Mix!$A$1:$LI$1),FALSE)</f>
        <v>0.96802904320000005</v>
      </c>
      <c r="AP166" s="292">
        <f>+VLOOKUP($E166,Energy_Mix!$1:$1048576,MATCH(DATE(AP$2,1,1),Energy_Mix!$A$1:$LI$1),FALSE)</f>
        <v>0.96802904320000005</v>
      </c>
      <c r="AQ166" s="292">
        <f>+VLOOKUP($E166,Energy_Mix!$1:$1048576,MATCH(DATE(AQ$2,1,1),Energy_Mix!$A$1:$LI$1),FALSE)</f>
        <v>0.96802904320000005</v>
      </c>
      <c r="AR166" s="292">
        <f>+VLOOKUP($E166,Energy_Mix!$1:$1048576,MATCH(DATE(AR$2,1,1),Energy_Mix!$A$1:$LI$1),FALSE)</f>
        <v>0.96802904320000005</v>
      </c>
      <c r="AS166" s="292">
        <f>+VLOOKUP($E166,Energy_Mix!$1:$1048576,MATCH(DATE(AS$2,1,1),Energy_Mix!$A$1:$LI$1),FALSE)</f>
        <v>0.96802904320000005</v>
      </c>
      <c r="AT166" s="292">
        <f>+VLOOKUP($E166,Energy_Mix!$1:$1048576,MATCH(DATE(AT$2,1,1),Energy_Mix!$A$1:$LI$1),FALSE)</f>
        <v>0.96802904320000005</v>
      </c>
      <c r="AU166" s="292">
        <f>+VLOOKUP($E166,Energy_Mix!$1:$1048576,MATCH(DATE(AU$2,1,1),Energy_Mix!$A$1:$LI$1),FALSE)</f>
        <v>0.96802904320000005</v>
      </c>
      <c r="AV166" s="292">
        <f>+VLOOKUP($E166,Energy_Mix!$1:$1048576,MATCH(DATE(AV$2,1,1),Energy_Mix!$A$1:$LI$1),FALSE)</f>
        <v>0.96802904320000005</v>
      </c>
      <c r="AW166" s="292">
        <f>+VLOOKUP($E166,Energy_Mix!$1:$1048576,MATCH(DATE(AW$2,1,1),Energy_Mix!$A$1:$LI$1),FALSE)</f>
        <v>0.96802904320000005</v>
      </c>
      <c r="AX166" s="292">
        <f>+VLOOKUP($E166,Energy_Mix!$1:$1048576,MATCH(DATE(AX$2,1,1),Energy_Mix!$A$1:$LI$1),FALSE)</f>
        <v>0.96802904320000005</v>
      </c>
      <c r="AY166" s="292">
        <f>+VLOOKUP($E166,Energy_Mix!$1:$1048576,MATCH(DATE(AY$2,1,1),Energy_Mix!$A$1:$LI$1),FALSE)</f>
        <v>0.96802904320000005</v>
      </c>
      <c r="AZ166" s="292">
        <f>+VLOOKUP($E166,Energy_Mix!$1:$1048576,MATCH(DATE(AZ$2,1,1),Energy_Mix!$A$1:$LI$1),FALSE)</f>
        <v>0.96802904320000005</v>
      </c>
      <c r="BA166" s="292">
        <f>+VLOOKUP($E166,Energy_Mix!$1:$1048576,MATCH(DATE(BA$2,1,1),Energy_Mix!$A$1:$LI$1),FALSE)</f>
        <v>0.96802904320000005</v>
      </c>
      <c r="BB166" s="292">
        <f>+VLOOKUP($E166,Energy_Mix!$1:$1048576,MATCH(DATE(BB$2,1,1),Energy_Mix!$A$1:$LI$1),FALSE)</f>
        <v>0.96802904320000005</v>
      </c>
      <c r="BC166" s="292">
        <f>+VLOOKUP($E166,Energy_Mix!$1:$1048576,MATCH(DATE(BC$2,1,1),Energy_Mix!$A$1:$LI$1),FALSE)</f>
        <v>0.96802904320000005</v>
      </c>
      <c r="BD166" s="292">
        <f>+VLOOKUP($E166,Energy_Mix!$1:$1048576,MATCH(DATE(BD$2,1,1),Energy_Mix!$A$1:$LI$1),FALSE)</f>
        <v>0.96802904320000005</v>
      </c>
      <c r="BE166" s="292">
        <f>+VLOOKUP($E166,Energy_Mix!$1:$1048576,MATCH(DATE(BE$2,1,1),Energy_Mix!$A$1:$LI$1),FALSE)</f>
        <v>0.96802904320000005</v>
      </c>
      <c r="BF166" s="292">
        <f>+VLOOKUP($E166,Energy_Mix!$1:$1048576,MATCH(DATE(BF$2,1,1),Energy_Mix!$A$1:$LI$1),FALSE)</f>
        <v>0.96802904320000005</v>
      </c>
      <c r="BG166" s="292">
        <f>+VLOOKUP($E166,Energy_Mix!$1:$1048576,MATCH(DATE(BG$2,1,1),Energy_Mix!$A$1:$LI$1),FALSE)</f>
        <v>0.96802904320000005</v>
      </c>
      <c r="BH166" s="292">
        <f>+VLOOKUP($E166,Energy_Mix!$1:$1048576,MATCH(DATE(BH$2,1,1),Energy_Mix!$A$1:$LI$1),FALSE)</f>
        <v>0.96802904320000005</v>
      </c>
      <c r="BI166" s="292">
        <f>+VLOOKUP($E166,Energy_Mix!$1:$1048576,MATCH(DATE(BI$2,1,1),Energy_Mix!$A$1:$LI$1),FALSE)</f>
        <v>0.96802904320000005</v>
      </c>
    </row>
    <row r="167" spans="1:61" ht="15" customHeight="1" x14ac:dyDescent="0.35">
      <c r="A167" s="424"/>
      <c r="B167" s="419"/>
      <c r="C167" s="146"/>
      <c r="D167" s="111"/>
      <c r="E167" s="71" t="s">
        <v>1406</v>
      </c>
      <c r="F167" s="292">
        <f>+VLOOKUP($E167,Energy_Mix!$1:$1048576,MATCH(DATE(F$2,1,1),Energy_Mix!$A$1:$LI$1),FALSE)</f>
        <v>3.1970956799999999E-2</v>
      </c>
      <c r="G167" s="292">
        <f>+VLOOKUP($E167,Energy_Mix!$1:$1048576,MATCH(DATE(G$2,1,1),Energy_Mix!$A$1:$LI$1),FALSE)</f>
        <v>3.1970956799999999E-2</v>
      </c>
      <c r="H167" s="292">
        <f>+VLOOKUP($E167,Energy_Mix!$1:$1048576,MATCH(DATE(H$2,1,1),Energy_Mix!$A$1:$LI$1),FALSE)</f>
        <v>3.1970956799999999E-2</v>
      </c>
      <c r="I167" s="292">
        <f>+VLOOKUP($E167,Energy_Mix!$1:$1048576,MATCH(DATE(I$2,1,1),Energy_Mix!$A$1:$LI$1),FALSE)</f>
        <v>3.1970956799999999E-2</v>
      </c>
      <c r="J167" s="292">
        <f>+VLOOKUP($E167,Energy_Mix!$1:$1048576,MATCH(DATE(J$2,1,1),Energy_Mix!$A$1:$LI$1),FALSE)</f>
        <v>3.1970956799999999E-2</v>
      </c>
      <c r="K167" s="292">
        <f>+VLOOKUP($E167,Energy_Mix!$1:$1048576,MATCH(DATE(K$2,1,1),Energy_Mix!$A$1:$LI$1),FALSE)</f>
        <v>3.1970956799999999E-2</v>
      </c>
      <c r="L167" s="292">
        <f>+VLOOKUP($E167,Energy_Mix!$1:$1048576,MATCH(DATE(L$2,1,1),Energy_Mix!$A$1:$LI$1),FALSE)</f>
        <v>3.1970956799999999E-2</v>
      </c>
      <c r="M167" s="292">
        <f>+VLOOKUP($E167,Energy_Mix!$1:$1048576,MATCH(DATE(M$2,1,1),Energy_Mix!$A$1:$LI$1),FALSE)</f>
        <v>3.1970956799999999E-2</v>
      </c>
      <c r="N167" s="292">
        <f>+VLOOKUP($E167,Energy_Mix!$1:$1048576,MATCH(DATE(N$2,1,1),Energy_Mix!$A$1:$LI$1),FALSE)</f>
        <v>3.1970956799999999E-2</v>
      </c>
      <c r="O167" s="292">
        <f>+VLOOKUP($E167,Energy_Mix!$1:$1048576,MATCH(DATE(O$2,1,1),Energy_Mix!$A$1:$LI$1),FALSE)</f>
        <v>3.1970956799999999E-2</v>
      </c>
      <c r="P167" s="292">
        <f>+VLOOKUP($E167,Energy_Mix!$1:$1048576,MATCH(DATE(P$2,1,1),Energy_Mix!$A$1:$LI$1),FALSE)</f>
        <v>3.1970956799999999E-2</v>
      </c>
      <c r="Q167" s="292">
        <f>+VLOOKUP($E167,Energy_Mix!$1:$1048576,MATCH(DATE(Q$2,1,1),Energy_Mix!$A$1:$LI$1),FALSE)</f>
        <v>3.1970956799999999E-2</v>
      </c>
      <c r="R167" s="292">
        <f>+VLOOKUP($E167,Energy_Mix!$1:$1048576,MATCH(DATE(R$2,1,1),Energy_Mix!$A$1:$LI$1),FALSE)</f>
        <v>3.1970956799999999E-2</v>
      </c>
      <c r="S167" s="292">
        <f>+VLOOKUP($E167,Energy_Mix!$1:$1048576,MATCH(DATE(S$2,1,1),Energy_Mix!$A$1:$LI$1),FALSE)</f>
        <v>3.1970956799999999E-2</v>
      </c>
      <c r="T167" s="292">
        <f>+VLOOKUP($E167,Energy_Mix!$1:$1048576,MATCH(DATE(T$2,1,1),Energy_Mix!$A$1:$LI$1),FALSE)</f>
        <v>3.1970956799999999E-2</v>
      </c>
      <c r="U167" s="292">
        <f>+VLOOKUP($E167,Energy_Mix!$1:$1048576,MATCH(DATE(U$2,1,1),Energy_Mix!$A$1:$LI$1),FALSE)</f>
        <v>3.1970956799999999E-2</v>
      </c>
      <c r="V167" s="292">
        <f>+VLOOKUP($E167,Energy_Mix!$1:$1048576,MATCH(DATE(V$2,1,1),Energy_Mix!$A$1:$LI$1),FALSE)</f>
        <v>3.1970956799999999E-2</v>
      </c>
      <c r="W167" s="292">
        <f>+VLOOKUP($E167,Energy_Mix!$1:$1048576,MATCH(DATE(W$2,1,1),Energy_Mix!$A$1:$LI$1),FALSE)</f>
        <v>3.1970956799999999E-2</v>
      </c>
      <c r="X167" s="292">
        <f>+VLOOKUP($E167,Energy_Mix!$1:$1048576,MATCH(DATE(X$2,1,1),Energy_Mix!$A$1:$LI$1),FALSE)</f>
        <v>3.1970956799999999E-2</v>
      </c>
      <c r="Y167" s="292">
        <f>+VLOOKUP($E167,Energy_Mix!$1:$1048576,MATCH(DATE(Y$2,1,1),Energy_Mix!$A$1:$LI$1),FALSE)</f>
        <v>3.1970956799999999E-2</v>
      </c>
      <c r="Z167" s="292">
        <f>+VLOOKUP($E167,Energy_Mix!$1:$1048576,MATCH(DATE(Z$2,1,1),Energy_Mix!$A$1:$LI$1),FALSE)</f>
        <v>3.1970956799999999E-2</v>
      </c>
      <c r="AA167" s="292">
        <f>+VLOOKUP($E167,Energy_Mix!$1:$1048576,MATCH(DATE(AA$2,1,1),Energy_Mix!$A$1:$LI$1),FALSE)</f>
        <v>3.1970956799999999E-2</v>
      </c>
      <c r="AB167" s="292">
        <f>+VLOOKUP($E167,Energy_Mix!$1:$1048576,MATCH(DATE(AB$2,1,1),Energy_Mix!$A$1:$LI$1),FALSE)</f>
        <v>3.1970956799999999E-2</v>
      </c>
      <c r="AC167" s="292">
        <f>+VLOOKUP($E167,Energy_Mix!$1:$1048576,MATCH(DATE(AC$2,1,1),Energy_Mix!$A$1:$LI$1),FALSE)</f>
        <v>3.1970956799999999E-2</v>
      </c>
      <c r="AD167" s="292">
        <f>+VLOOKUP($E167,Energy_Mix!$1:$1048576,MATCH(DATE(AD$2,1,1),Energy_Mix!$A$1:$LI$1),FALSE)</f>
        <v>3.1970956799999999E-2</v>
      </c>
      <c r="AE167" s="292">
        <f>+VLOOKUP($E167,Energy_Mix!$1:$1048576,MATCH(DATE(AE$2,1,1),Energy_Mix!$A$1:$LI$1),FALSE)</f>
        <v>3.1970956799999999E-2</v>
      </c>
      <c r="AF167" s="292">
        <f>+VLOOKUP($E167,Energy_Mix!$1:$1048576,MATCH(DATE(AF$2,1,1),Energy_Mix!$A$1:$LI$1),FALSE)</f>
        <v>3.1970956799999999E-2</v>
      </c>
      <c r="AG167" s="292">
        <f>+VLOOKUP($E167,Energy_Mix!$1:$1048576,MATCH(DATE(AG$2,1,1),Energy_Mix!$A$1:$LI$1),FALSE)</f>
        <v>3.1970956799999999E-2</v>
      </c>
      <c r="AH167" s="292">
        <f>+VLOOKUP($E167,Energy_Mix!$1:$1048576,MATCH(DATE(AH$2,1,1),Energy_Mix!$A$1:$LI$1),FALSE)</f>
        <v>3.1970956799999999E-2</v>
      </c>
      <c r="AI167" s="292">
        <f>+VLOOKUP($E167,Energy_Mix!$1:$1048576,MATCH(DATE(AI$2,1,1),Energy_Mix!$A$1:$LI$1),FALSE)</f>
        <v>3.1970956799999999E-2</v>
      </c>
      <c r="AJ167" s="292">
        <f>+VLOOKUP($E167,Energy_Mix!$1:$1048576,MATCH(DATE(AJ$2,1,1),Energy_Mix!$A$1:$LI$1),FALSE)</f>
        <v>3.1970956799999999E-2</v>
      </c>
      <c r="AK167" s="292">
        <f>+VLOOKUP($E167,Energy_Mix!$1:$1048576,MATCH(DATE(AK$2,1,1),Energy_Mix!$A$1:$LI$1),FALSE)</f>
        <v>3.1970956799999999E-2</v>
      </c>
      <c r="AL167" s="292">
        <f>+VLOOKUP($E167,Energy_Mix!$1:$1048576,MATCH(DATE(AL$2,1,1),Energy_Mix!$A$1:$LI$1),FALSE)</f>
        <v>3.1970956799999999E-2</v>
      </c>
      <c r="AM167" s="292">
        <f>+VLOOKUP($E167,Energy_Mix!$1:$1048576,MATCH(DATE(AM$2,1,1),Energy_Mix!$A$1:$LI$1),FALSE)</f>
        <v>3.1970956799999999E-2</v>
      </c>
      <c r="AN167" s="292">
        <f>+VLOOKUP($E167,Energy_Mix!$1:$1048576,MATCH(DATE(AN$2,1,1),Energy_Mix!$A$1:$LI$1),FALSE)</f>
        <v>3.1970956799999999E-2</v>
      </c>
      <c r="AO167" s="292">
        <f>+VLOOKUP($E167,Energy_Mix!$1:$1048576,MATCH(DATE(AO$2,1,1),Energy_Mix!$A$1:$LI$1),FALSE)</f>
        <v>3.1970956799999999E-2</v>
      </c>
      <c r="AP167" s="292">
        <f>+VLOOKUP($E167,Energy_Mix!$1:$1048576,MATCH(DATE(AP$2,1,1),Energy_Mix!$A$1:$LI$1),FALSE)</f>
        <v>3.1970956799999999E-2</v>
      </c>
      <c r="AQ167" s="292">
        <f>+VLOOKUP($E167,Energy_Mix!$1:$1048576,MATCH(DATE(AQ$2,1,1),Energy_Mix!$A$1:$LI$1),FALSE)</f>
        <v>3.1970956799999999E-2</v>
      </c>
      <c r="AR167" s="292">
        <f>+VLOOKUP($E167,Energy_Mix!$1:$1048576,MATCH(DATE(AR$2,1,1),Energy_Mix!$A$1:$LI$1),FALSE)</f>
        <v>3.1970956799999999E-2</v>
      </c>
      <c r="AS167" s="292">
        <f>+VLOOKUP($E167,Energy_Mix!$1:$1048576,MATCH(DATE(AS$2,1,1),Energy_Mix!$A$1:$LI$1),FALSE)</f>
        <v>3.1970956799999999E-2</v>
      </c>
      <c r="AT167" s="292">
        <f>+VLOOKUP($E167,Energy_Mix!$1:$1048576,MATCH(DATE(AT$2,1,1),Energy_Mix!$A$1:$LI$1),FALSE)</f>
        <v>3.1970956799999999E-2</v>
      </c>
      <c r="AU167" s="292">
        <f>+VLOOKUP($E167,Energy_Mix!$1:$1048576,MATCH(DATE(AU$2,1,1),Energy_Mix!$A$1:$LI$1),FALSE)</f>
        <v>3.1970956799999999E-2</v>
      </c>
      <c r="AV167" s="292">
        <f>+VLOOKUP($E167,Energy_Mix!$1:$1048576,MATCH(DATE(AV$2,1,1),Energy_Mix!$A$1:$LI$1),FALSE)</f>
        <v>3.1970956799999999E-2</v>
      </c>
      <c r="AW167" s="292">
        <f>+VLOOKUP($E167,Energy_Mix!$1:$1048576,MATCH(DATE(AW$2,1,1),Energy_Mix!$A$1:$LI$1),FALSE)</f>
        <v>3.1970956799999999E-2</v>
      </c>
      <c r="AX167" s="292">
        <f>+VLOOKUP($E167,Energy_Mix!$1:$1048576,MATCH(DATE(AX$2,1,1),Energy_Mix!$A$1:$LI$1),FALSE)</f>
        <v>3.1970956799999999E-2</v>
      </c>
      <c r="AY167" s="292">
        <f>+VLOOKUP($E167,Energy_Mix!$1:$1048576,MATCH(DATE(AY$2,1,1),Energy_Mix!$A$1:$LI$1),FALSE)</f>
        <v>3.1970956799999999E-2</v>
      </c>
      <c r="AZ167" s="292">
        <f>+VLOOKUP($E167,Energy_Mix!$1:$1048576,MATCH(DATE(AZ$2,1,1),Energy_Mix!$A$1:$LI$1),FALSE)</f>
        <v>3.1970956799999999E-2</v>
      </c>
      <c r="BA167" s="292">
        <f>+VLOOKUP($E167,Energy_Mix!$1:$1048576,MATCH(DATE(BA$2,1,1),Energy_Mix!$A$1:$LI$1),FALSE)</f>
        <v>3.1970956799999999E-2</v>
      </c>
      <c r="BB167" s="292">
        <f>+VLOOKUP($E167,Energy_Mix!$1:$1048576,MATCH(DATE(BB$2,1,1),Energy_Mix!$A$1:$LI$1),FALSE)</f>
        <v>3.1970956799999999E-2</v>
      </c>
      <c r="BC167" s="292">
        <f>+VLOOKUP($E167,Energy_Mix!$1:$1048576,MATCH(DATE(BC$2,1,1),Energy_Mix!$A$1:$LI$1),FALSE)</f>
        <v>3.1970956799999999E-2</v>
      </c>
      <c r="BD167" s="292">
        <f>+VLOOKUP($E167,Energy_Mix!$1:$1048576,MATCH(DATE(BD$2,1,1),Energy_Mix!$A$1:$LI$1),FALSE)</f>
        <v>3.1970956799999999E-2</v>
      </c>
      <c r="BE167" s="292">
        <f>+VLOOKUP($E167,Energy_Mix!$1:$1048576,MATCH(DATE(BE$2,1,1),Energy_Mix!$A$1:$LI$1),FALSE)</f>
        <v>3.1970956799999999E-2</v>
      </c>
      <c r="BF167" s="292">
        <f>+VLOOKUP($E167,Energy_Mix!$1:$1048576,MATCH(DATE(BF$2,1,1),Energy_Mix!$A$1:$LI$1),FALSE)</f>
        <v>3.1970956799999999E-2</v>
      </c>
      <c r="BG167" s="292">
        <f>+VLOOKUP($E167,Energy_Mix!$1:$1048576,MATCH(DATE(BG$2,1,1),Energy_Mix!$A$1:$LI$1),FALSE)</f>
        <v>3.1970956799999999E-2</v>
      </c>
      <c r="BH167" s="292">
        <f>+VLOOKUP($E167,Energy_Mix!$1:$1048576,MATCH(DATE(BH$2,1,1),Energy_Mix!$A$1:$LI$1),FALSE)</f>
        <v>3.1970956799999999E-2</v>
      </c>
      <c r="BI167" s="292">
        <f>+VLOOKUP($E167,Energy_Mix!$1:$1048576,MATCH(DATE(BI$2,1,1),Energy_Mix!$A$1:$LI$1),FALSE)</f>
        <v>3.1970956799999999E-2</v>
      </c>
    </row>
    <row r="168" spans="1:61" ht="15" customHeight="1" x14ac:dyDescent="0.35">
      <c r="A168" s="424"/>
      <c r="B168" s="419"/>
      <c r="C168" s="146" t="s">
        <v>540</v>
      </c>
      <c r="D168" s="111"/>
      <c r="E168" s="71"/>
      <c r="F168" s="290">
        <f>SUM(F169:F170)</f>
        <v>0.99999999998599998</v>
      </c>
      <c r="G168" s="290">
        <f t="shared" ref="G168:AO168" si="20">SUM(G169:G170)</f>
        <v>0.99999999998599998</v>
      </c>
      <c r="H168" s="290">
        <f t="shared" si="20"/>
        <v>0.99999999998599998</v>
      </c>
      <c r="I168" s="290">
        <f t="shared" si="20"/>
        <v>0.99999999998599998</v>
      </c>
      <c r="J168" s="290">
        <f t="shared" si="20"/>
        <v>0.99999999998599998</v>
      </c>
      <c r="K168" s="290">
        <f t="shared" si="20"/>
        <v>0.99999999998599998</v>
      </c>
      <c r="L168" s="290">
        <f t="shared" si="20"/>
        <v>0.99999999998599998</v>
      </c>
      <c r="M168" s="290">
        <f t="shared" si="20"/>
        <v>0.99999999998599998</v>
      </c>
      <c r="N168" s="290">
        <f t="shared" si="20"/>
        <v>0.99999999998599998</v>
      </c>
      <c r="O168" s="290">
        <f t="shared" si="20"/>
        <v>0.99999999998599998</v>
      </c>
      <c r="P168" s="290">
        <f t="shared" si="20"/>
        <v>0.99999999998599998</v>
      </c>
      <c r="Q168" s="290">
        <f t="shared" si="20"/>
        <v>0.99999999998599998</v>
      </c>
      <c r="R168" s="290">
        <f t="shared" si="20"/>
        <v>0.99999999998599998</v>
      </c>
      <c r="S168" s="290">
        <f t="shared" si="20"/>
        <v>0.99999999998599998</v>
      </c>
      <c r="T168" s="290">
        <f t="shared" si="20"/>
        <v>0.99999999998599998</v>
      </c>
      <c r="U168" s="290">
        <f t="shared" si="20"/>
        <v>0.99999999998599998</v>
      </c>
      <c r="V168" s="290">
        <f t="shared" si="20"/>
        <v>0.99999999998599998</v>
      </c>
      <c r="W168" s="290">
        <f t="shared" si="20"/>
        <v>0.99999999998599998</v>
      </c>
      <c r="X168" s="290">
        <f t="shared" si="20"/>
        <v>0.99999999998599998</v>
      </c>
      <c r="Y168" s="290">
        <f t="shared" si="20"/>
        <v>0.99999999998599998</v>
      </c>
      <c r="Z168" s="290">
        <f t="shared" si="20"/>
        <v>0.99999999998599998</v>
      </c>
      <c r="AA168" s="290">
        <f t="shared" si="20"/>
        <v>0.99999999998599998</v>
      </c>
      <c r="AB168" s="290">
        <f t="shared" si="20"/>
        <v>0.99999999998599998</v>
      </c>
      <c r="AC168" s="290">
        <f t="shared" si="20"/>
        <v>0.99999999998599998</v>
      </c>
      <c r="AD168" s="290">
        <f t="shared" si="20"/>
        <v>0.99999999998599998</v>
      </c>
      <c r="AE168" s="290">
        <f t="shared" si="20"/>
        <v>0.99999999998599998</v>
      </c>
      <c r="AF168" s="290">
        <f t="shared" si="20"/>
        <v>0.99999999998599998</v>
      </c>
      <c r="AG168" s="290">
        <f t="shared" si="20"/>
        <v>0.99999999998599998</v>
      </c>
      <c r="AH168" s="290">
        <f t="shared" si="20"/>
        <v>0.99999999998599998</v>
      </c>
      <c r="AI168" s="290">
        <f t="shared" si="20"/>
        <v>0.99999999998599998</v>
      </c>
      <c r="AJ168" s="290">
        <f t="shared" si="20"/>
        <v>0.99999999998599998</v>
      </c>
      <c r="AK168" s="290">
        <f t="shared" si="20"/>
        <v>0.99999999998599998</v>
      </c>
      <c r="AL168" s="290">
        <f t="shared" si="20"/>
        <v>0.99999999998599998</v>
      </c>
      <c r="AM168" s="290">
        <f t="shared" si="20"/>
        <v>0.99999999998599998</v>
      </c>
      <c r="AN168" s="290">
        <f t="shared" si="20"/>
        <v>0.99999999998599998</v>
      </c>
      <c r="AO168" s="290">
        <f t="shared" si="20"/>
        <v>0.99999999998599998</v>
      </c>
      <c r="AP168" s="290">
        <f t="shared" ref="AP168:BG168" si="21">SUM(AP169:AP170)</f>
        <v>0.99999999998599998</v>
      </c>
      <c r="AQ168" s="290">
        <f t="shared" si="21"/>
        <v>0.99999999998599998</v>
      </c>
      <c r="AR168" s="290">
        <f t="shared" si="21"/>
        <v>0.99999999998599998</v>
      </c>
      <c r="AS168" s="290">
        <f t="shared" si="21"/>
        <v>0.99999999998599998</v>
      </c>
      <c r="AT168" s="290">
        <f t="shared" si="21"/>
        <v>0.99999999998599998</v>
      </c>
      <c r="AU168" s="290">
        <f t="shared" si="21"/>
        <v>0.99999999998599998</v>
      </c>
      <c r="AV168" s="290">
        <f t="shared" si="21"/>
        <v>0.99999999998599998</v>
      </c>
      <c r="AW168" s="290">
        <f t="shared" si="21"/>
        <v>0.99999999998599998</v>
      </c>
      <c r="AX168" s="290">
        <f t="shared" si="21"/>
        <v>0.99999999998599998</v>
      </c>
      <c r="AY168" s="290">
        <f t="shared" si="21"/>
        <v>0.99999999998599998</v>
      </c>
      <c r="AZ168" s="290">
        <f t="shared" si="21"/>
        <v>0.99999999998599998</v>
      </c>
      <c r="BA168" s="290">
        <f t="shared" si="21"/>
        <v>0.99999999998599998</v>
      </c>
      <c r="BB168" s="290">
        <f t="shared" si="21"/>
        <v>0.99999999998599998</v>
      </c>
      <c r="BC168" s="290">
        <f t="shared" si="21"/>
        <v>0.99999999998599998</v>
      </c>
      <c r="BD168" s="290">
        <f t="shared" si="21"/>
        <v>0.99999999998599998</v>
      </c>
      <c r="BE168" s="290">
        <f t="shared" si="21"/>
        <v>0.99999999998599998</v>
      </c>
      <c r="BF168" s="290">
        <f t="shared" si="21"/>
        <v>0.99999999998599998</v>
      </c>
      <c r="BG168" s="290">
        <f t="shared" si="21"/>
        <v>0.99999999998599998</v>
      </c>
      <c r="BH168" s="290">
        <f t="shared" ref="BH168:BI168" si="22">SUM(BH169:BH170)</f>
        <v>0.99999999998599998</v>
      </c>
      <c r="BI168" s="290">
        <f t="shared" si="22"/>
        <v>0.99999999998599998</v>
      </c>
    </row>
    <row r="169" spans="1:61" ht="15" customHeight="1" x14ac:dyDescent="0.35">
      <c r="A169" s="424"/>
      <c r="B169" s="419"/>
      <c r="C169" s="111"/>
      <c r="D169" s="111"/>
      <c r="E169" s="71" t="s">
        <v>1407</v>
      </c>
      <c r="F169" s="292">
        <f>+VLOOKUP($E169,Energy_Mix!$1:$1048576,MATCH(DATE(F$2,1,1),Energy_Mix!$A$1:$LI$1),FALSE)</f>
        <v>0.99989726089999997</v>
      </c>
      <c r="G169" s="292">
        <f>+VLOOKUP($E169,Energy_Mix!$1:$1048576,MATCH(DATE(G$2,1,1),Energy_Mix!$A$1:$LI$1),FALSE)</f>
        <v>0.99989726089999997</v>
      </c>
      <c r="H169" s="292">
        <f>+VLOOKUP($E169,Energy_Mix!$1:$1048576,MATCH(DATE(H$2,1,1),Energy_Mix!$A$1:$LI$1),FALSE)</f>
        <v>0.99989726089999997</v>
      </c>
      <c r="I169" s="292">
        <f>+VLOOKUP($E169,Energy_Mix!$1:$1048576,MATCH(DATE(I$2,1,1),Energy_Mix!$A$1:$LI$1),FALSE)</f>
        <v>0.99989726089999997</v>
      </c>
      <c r="J169" s="292">
        <f>+VLOOKUP($E169,Energy_Mix!$1:$1048576,MATCH(DATE(J$2,1,1),Energy_Mix!$A$1:$LI$1),FALSE)</f>
        <v>0.99989726089999997</v>
      </c>
      <c r="K169" s="292">
        <f>+VLOOKUP($E169,Energy_Mix!$1:$1048576,MATCH(DATE(K$2,1,1),Energy_Mix!$A$1:$LI$1),FALSE)</f>
        <v>0.99989726089999997</v>
      </c>
      <c r="L169" s="292">
        <f>+VLOOKUP($E169,Energy_Mix!$1:$1048576,MATCH(DATE(L$2,1,1),Energy_Mix!$A$1:$LI$1),FALSE)</f>
        <v>0.99989726089999997</v>
      </c>
      <c r="M169" s="292">
        <f>+VLOOKUP($E169,Energy_Mix!$1:$1048576,MATCH(DATE(M$2,1,1),Energy_Mix!$A$1:$LI$1),FALSE)</f>
        <v>0.99989726089999997</v>
      </c>
      <c r="N169" s="292">
        <f>+VLOOKUP($E169,Energy_Mix!$1:$1048576,MATCH(DATE(N$2,1,1),Energy_Mix!$A$1:$LI$1),FALSE)</f>
        <v>0.99989726089999997</v>
      </c>
      <c r="O169" s="292">
        <f>+VLOOKUP($E169,Energy_Mix!$1:$1048576,MATCH(DATE(O$2,1,1),Energy_Mix!$A$1:$LI$1),FALSE)</f>
        <v>0.99989726089999997</v>
      </c>
      <c r="P169" s="292">
        <f>+VLOOKUP($E169,Energy_Mix!$1:$1048576,MATCH(DATE(P$2,1,1),Energy_Mix!$A$1:$LI$1),FALSE)</f>
        <v>0.99989726089999997</v>
      </c>
      <c r="Q169" s="292">
        <f>+VLOOKUP($E169,Energy_Mix!$1:$1048576,MATCH(DATE(Q$2,1,1),Energy_Mix!$A$1:$LI$1),FALSE)</f>
        <v>0.99989726089999997</v>
      </c>
      <c r="R169" s="292">
        <f>+VLOOKUP($E169,Energy_Mix!$1:$1048576,MATCH(DATE(R$2,1,1),Energy_Mix!$A$1:$LI$1),FALSE)</f>
        <v>0.99989726089999997</v>
      </c>
      <c r="S169" s="292">
        <f>+VLOOKUP($E169,Energy_Mix!$1:$1048576,MATCH(DATE(S$2,1,1),Energy_Mix!$A$1:$LI$1),FALSE)</f>
        <v>0.99989726089999997</v>
      </c>
      <c r="T169" s="292">
        <f>+VLOOKUP($E169,Energy_Mix!$1:$1048576,MATCH(DATE(T$2,1,1),Energy_Mix!$A$1:$LI$1),FALSE)</f>
        <v>0.99989726089999997</v>
      </c>
      <c r="U169" s="292">
        <f>+VLOOKUP($E169,Energy_Mix!$1:$1048576,MATCH(DATE(U$2,1,1),Energy_Mix!$A$1:$LI$1),FALSE)</f>
        <v>0.99989726089999997</v>
      </c>
      <c r="V169" s="292">
        <f>+VLOOKUP($E169,Energy_Mix!$1:$1048576,MATCH(DATE(V$2,1,1),Energy_Mix!$A$1:$LI$1),FALSE)</f>
        <v>0.99989726089999997</v>
      </c>
      <c r="W169" s="292">
        <f>+VLOOKUP($E169,Energy_Mix!$1:$1048576,MATCH(DATE(W$2,1,1),Energy_Mix!$A$1:$LI$1),FALSE)</f>
        <v>0.99989726089999997</v>
      </c>
      <c r="X169" s="292">
        <f>+VLOOKUP($E169,Energy_Mix!$1:$1048576,MATCH(DATE(X$2,1,1),Energy_Mix!$A$1:$LI$1),FALSE)</f>
        <v>0.99989726089999997</v>
      </c>
      <c r="Y169" s="292">
        <f>+VLOOKUP($E169,Energy_Mix!$1:$1048576,MATCH(DATE(Y$2,1,1),Energy_Mix!$A$1:$LI$1),FALSE)</f>
        <v>0.99989726089999997</v>
      </c>
      <c r="Z169" s="292">
        <f>+VLOOKUP($E169,Energy_Mix!$1:$1048576,MATCH(DATE(Z$2,1,1),Energy_Mix!$A$1:$LI$1),FALSE)</f>
        <v>0.99989726089999997</v>
      </c>
      <c r="AA169" s="292">
        <f>+VLOOKUP($E169,Energy_Mix!$1:$1048576,MATCH(DATE(AA$2,1,1),Energy_Mix!$A$1:$LI$1),FALSE)</f>
        <v>0.99989726089999997</v>
      </c>
      <c r="AB169" s="292">
        <f>+VLOOKUP($E169,Energy_Mix!$1:$1048576,MATCH(DATE(AB$2,1,1),Energy_Mix!$A$1:$LI$1),FALSE)</f>
        <v>0.99989726089999997</v>
      </c>
      <c r="AC169" s="292">
        <f>+VLOOKUP($E169,Energy_Mix!$1:$1048576,MATCH(DATE(AC$2,1,1),Energy_Mix!$A$1:$LI$1),FALSE)</f>
        <v>0.99989726089999997</v>
      </c>
      <c r="AD169" s="292">
        <f>+VLOOKUP($E169,Energy_Mix!$1:$1048576,MATCH(DATE(AD$2,1,1),Energy_Mix!$A$1:$LI$1),FALSE)</f>
        <v>0.99989726089999997</v>
      </c>
      <c r="AE169" s="292">
        <f>+VLOOKUP($E169,Energy_Mix!$1:$1048576,MATCH(DATE(AE$2,1,1),Energy_Mix!$A$1:$LI$1),FALSE)</f>
        <v>0.99989726089999997</v>
      </c>
      <c r="AF169" s="292">
        <f>+VLOOKUP($E169,Energy_Mix!$1:$1048576,MATCH(DATE(AF$2,1,1),Energy_Mix!$A$1:$LI$1),FALSE)</f>
        <v>0.99989726089999997</v>
      </c>
      <c r="AG169" s="292">
        <f>+VLOOKUP($E169,Energy_Mix!$1:$1048576,MATCH(DATE(AG$2,1,1),Energy_Mix!$A$1:$LI$1),FALSE)</f>
        <v>0.99989726089999997</v>
      </c>
      <c r="AH169" s="292">
        <f>+VLOOKUP($E169,Energy_Mix!$1:$1048576,MATCH(DATE(AH$2,1,1),Energy_Mix!$A$1:$LI$1),FALSE)</f>
        <v>0.99989726089999997</v>
      </c>
      <c r="AI169" s="292">
        <f>+VLOOKUP($E169,Energy_Mix!$1:$1048576,MATCH(DATE(AI$2,1,1),Energy_Mix!$A$1:$LI$1),FALSE)</f>
        <v>0.99989726089999997</v>
      </c>
      <c r="AJ169" s="292">
        <f>+VLOOKUP($E169,Energy_Mix!$1:$1048576,MATCH(DATE(AJ$2,1,1),Energy_Mix!$A$1:$LI$1),FALSE)</f>
        <v>0.99989726089999997</v>
      </c>
      <c r="AK169" s="292">
        <f>+VLOOKUP($E169,Energy_Mix!$1:$1048576,MATCH(DATE(AK$2,1,1),Energy_Mix!$A$1:$LI$1),FALSE)</f>
        <v>0.99989726089999997</v>
      </c>
      <c r="AL169" s="292">
        <f>+VLOOKUP($E169,Energy_Mix!$1:$1048576,MATCH(DATE(AL$2,1,1),Energy_Mix!$A$1:$LI$1),FALSE)</f>
        <v>0.99989726089999997</v>
      </c>
      <c r="AM169" s="292">
        <f>+VLOOKUP($E169,Energy_Mix!$1:$1048576,MATCH(DATE(AM$2,1,1),Energy_Mix!$A$1:$LI$1),FALSE)</f>
        <v>0.99989726089999997</v>
      </c>
      <c r="AN169" s="292">
        <f>+VLOOKUP($E169,Energy_Mix!$1:$1048576,MATCH(DATE(AN$2,1,1),Energy_Mix!$A$1:$LI$1),FALSE)</f>
        <v>0.99989726089999997</v>
      </c>
      <c r="AO169" s="292">
        <f>+VLOOKUP($E169,Energy_Mix!$1:$1048576,MATCH(DATE(AO$2,1,1),Energy_Mix!$A$1:$LI$1),FALSE)</f>
        <v>0.99989726089999997</v>
      </c>
      <c r="AP169" s="292">
        <f>+VLOOKUP($E169,Energy_Mix!$1:$1048576,MATCH(DATE(AP$2,1,1),Energy_Mix!$A$1:$LI$1),FALSE)</f>
        <v>0.99989726089999997</v>
      </c>
      <c r="AQ169" s="292">
        <f>+VLOOKUP($E169,Energy_Mix!$1:$1048576,MATCH(DATE(AQ$2,1,1),Energy_Mix!$A$1:$LI$1),FALSE)</f>
        <v>0.99989726089999997</v>
      </c>
      <c r="AR169" s="292">
        <f>+VLOOKUP($E169,Energy_Mix!$1:$1048576,MATCH(DATE(AR$2,1,1),Energy_Mix!$A$1:$LI$1),FALSE)</f>
        <v>0.99989726089999997</v>
      </c>
      <c r="AS169" s="292">
        <f>+VLOOKUP($E169,Energy_Mix!$1:$1048576,MATCH(DATE(AS$2,1,1),Energy_Mix!$A$1:$LI$1),FALSE)</f>
        <v>0.99989726089999997</v>
      </c>
      <c r="AT169" s="292">
        <f>+VLOOKUP($E169,Energy_Mix!$1:$1048576,MATCH(DATE(AT$2,1,1),Energy_Mix!$A$1:$LI$1),FALSE)</f>
        <v>0.99989726089999997</v>
      </c>
      <c r="AU169" s="292">
        <f>+VLOOKUP($E169,Energy_Mix!$1:$1048576,MATCH(DATE(AU$2,1,1),Energy_Mix!$A$1:$LI$1),FALSE)</f>
        <v>0.99989726089999997</v>
      </c>
      <c r="AV169" s="292">
        <f>+VLOOKUP($E169,Energy_Mix!$1:$1048576,MATCH(DATE(AV$2,1,1),Energy_Mix!$A$1:$LI$1),FALSE)</f>
        <v>0.99989726089999997</v>
      </c>
      <c r="AW169" s="292">
        <f>+VLOOKUP($E169,Energy_Mix!$1:$1048576,MATCH(DATE(AW$2,1,1),Energy_Mix!$A$1:$LI$1),FALSE)</f>
        <v>0.99989726089999997</v>
      </c>
      <c r="AX169" s="292">
        <f>+VLOOKUP($E169,Energy_Mix!$1:$1048576,MATCH(DATE(AX$2,1,1),Energy_Mix!$A$1:$LI$1),FALSE)</f>
        <v>0.99989726089999997</v>
      </c>
      <c r="AY169" s="292">
        <f>+VLOOKUP($E169,Energy_Mix!$1:$1048576,MATCH(DATE(AY$2,1,1),Energy_Mix!$A$1:$LI$1),FALSE)</f>
        <v>0.99989726089999997</v>
      </c>
      <c r="AZ169" s="292">
        <f>+VLOOKUP($E169,Energy_Mix!$1:$1048576,MATCH(DATE(AZ$2,1,1),Energy_Mix!$A$1:$LI$1),FALSE)</f>
        <v>0.99989726089999997</v>
      </c>
      <c r="BA169" s="292">
        <f>+VLOOKUP($E169,Energy_Mix!$1:$1048576,MATCH(DATE(BA$2,1,1),Energy_Mix!$A$1:$LI$1),FALSE)</f>
        <v>0.99989726089999997</v>
      </c>
      <c r="BB169" s="292">
        <f>+VLOOKUP($E169,Energy_Mix!$1:$1048576,MATCH(DATE(BB$2,1,1),Energy_Mix!$A$1:$LI$1),FALSE)</f>
        <v>0.99989726089999997</v>
      </c>
      <c r="BC169" s="292">
        <f>+VLOOKUP($E169,Energy_Mix!$1:$1048576,MATCH(DATE(BC$2,1,1),Energy_Mix!$A$1:$LI$1),FALSE)</f>
        <v>0.99989726089999997</v>
      </c>
      <c r="BD169" s="292">
        <f>+VLOOKUP($E169,Energy_Mix!$1:$1048576,MATCH(DATE(BD$2,1,1),Energy_Mix!$A$1:$LI$1),FALSE)</f>
        <v>0.99989726089999997</v>
      </c>
      <c r="BE169" s="292">
        <f>+VLOOKUP($E169,Energy_Mix!$1:$1048576,MATCH(DATE(BE$2,1,1),Energy_Mix!$A$1:$LI$1),FALSE)</f>
        <v>0.99989726089999997</v>
      </c>
      <c r="BF169" s="292">
        <f>+VLOOKUP($E169,Energy_Mix!$1:$1048576,MATCH(DATE(BF$2,1,1),Energy_Mix!$A$1:$LI$1),FALSE)</f>
        <v>0.99989726089999997</v>
      </c>
      <c r="BG169" s="292">
        <f>+VLOOKUP($E169,Energy_Mix!$1:$1048576,MATCH(DATE(BG$2,1,1),Energy_Mix!$A$1:$LI$1),FALSE)</f>
        <v>0.99989726089999997</v>
      </c>
      <c r="BH169" s="292">
        <f>+VLOOKUP($E169,Energy_Mix!$1:$1048576,MATCH(DATE(BH$2,1,1),Energy_Mix!$A$1:$LI$1),FALSE)</f>
        <v>0.99989726089999997</v>
      </c>
      <c r="BI169" s="292">
        <f>+VLOOKUP($E169,Energy_Mix!$1:$1048576,MATCH(DATE(BI$2,1,1),Energy_Mix!$A$1:$LI$1),FALSE)</f>
        <v>0.99989726089999997</v>
      </c>
    </row>
    <row r="170" spans="1:61" ht="15" customHeight="1" x14ac:dyDescent="0.35">
      <c r="A170" s="424"/>
      <c r="B170" s="419"/>
      <c r="C170" s="112"/>
      <c r="D170" s="112"/>
      <c r="E170" s="80" t="s">
        <v>1408</v>
      </c>
      <c r="F170" s="293">
        <f>+VLOOKUP($E170,Energy_Mix!$1:$1048576,MATCH(DATE(F$2,1,1),Energy_Mix!$A$1:$LI$1),FALSE)</f>
        <v>1.02739086E-4</v>
      </c>
      <c r="G170" s="293">
        <f>+VLOOKUP($E170,Energy_Mix!$1:$1048576,MATCH(DATE(G$2,1,1),Energy_Mix!$A$1:$LI$1),FALSE)</f>
        <v>1.02739086E-4</v>
      </c>
      <c r="H170" s="293">
        <f>+VLOOKUP($E170,Energy_Mix!$1:$1048576,MATCH(DATE(H$2,1,1),Energy_Mix!$A$1:$LI$1),FALSE)</f>
        <v>1.02739086E-4</v>
      </c>
      <c r="I170" s="293">
        <f>+VLOOKUP($E170,Energy_Mix!$1:$1048576,MATCH(DATE(I$2,1,1),Energy_Mix!$A$1:$LI$1),FALSE)</f>
        <v>1.02739086E-4</v>
      </c>
      <c r="J170" s="293">
        <f>+VLOOKUP($E170,Energy_Mix!$1:$1048576,MATCH(DATE(J$2,1,1),Energy_Mix!$A$1:$LI$1),FALSE)</f>
        <v>1.02739086E-4</v>
      </c>
      <c r="K170" s="293">
        <f>+VLOOKUP($E170,Energy_Mix!$1:$1048576,MATCH(DATE(K$2,1,1),Energy_Mix!$A$1:$LI$1),FALSE)</f>
        <v>1.02739086E-4</v>
      </c>
      <c r="L170" s="293">
        <f>+VLOOKUP($E170,Energy_Mix!$1:$1048576,MATCH(DATE(L$2,1,1),Energy_Mix!$A$1:$LI$1),FALSE)</f>
        <v>1.02739086E-4</v>
      </c>
      <c r="M170" s="293">
        <f>+VLOOKUP($E170,Energy_Mix!$1:$1048576,MATCH(DATE(M$2,1,1),Energy_Mix!$A$1:$LI$1),FALSE)</f>
        <v>1.02739086E-4</v>
      </c>
      <c r="N170" s="293">
        <f>+VLOOKUP($E170,Energy_Mix!$1:$1048576,MATCH(DATE(N$2,1,1),Energy_Mix!$A$1:$LI$1),FALSE)</f>
        <v>1.02739086E-4</v>
      </c>
      <c r="O170" s="293">
        <f>+VLOOKUP($E170,Energy_Mix!$1:$1048576,MATCH(DATE(O$2,1,1),Energy_Mix!$A$1:$LI$1),FALSE)</f>
        <v>1.02739086E-4</v>
      </c>
      <c r="P170" s="293">
        <f>+VLOOKUP($E170,Energy_Mix!$1:$1048576,MATCH(DATE(P$2,1,1),Energy_Mix!$A$1:$LI$1),FALSE)</f>
        <v>1.02739086E-4</v>
      </c>
      <c r="Q170" s="293">
        <f>+VLOOKUP($E170,Energy_Mix!$1:$1048576,MATCH(DATE(Q$2,1,1),Energy_Mix!$A$1:$LI$1),FALSE)</f>
        <v>1.02739086E-4</v>
      </c>
      <c r="R170" s="293">
        <f>+VLOOKUP($E170,Energy_Mix!$1:$1048576,MATCH(DATE(R$2,1,1),Energy_Mix!$A$1:$LI$1),FALSE)</f>
        <v>1.02739086E-4</v>
      </c>
      <c r="S170" s="293">
        <f>+VLOOKUP($E170,Energy_Mix!$1:$1048576,MATCH(DATE(S$2,1,1),Energy_Mix!$A$1:$LI$1),FALSE)</f>
        <v>1.02739086E-4</v>
      </c>
      <c r="T170" s="293">
        <f>+VLOOKUP($E170,Energy_Mix!$1:$1048576,MATCH(DATE(T$2,1,1),Energy_Mix!$A$1:$LI$1),FALSE)</f>
        <v>1.02739086E-4</v>
      </c>
      <c r="U170" s="293">
        <f>+VLOOKUP($E170,Energy_Mix!$1:$1048576,MATCH(DATE(U$2,1,1),Energy_Mix!$A$1:$LI$1),FALSE)</f>
        <v>1.02739086E-4</v>
      </c>
      <c r="V170" s="293">
        <f>+VLOOKUP($E170,Energy_Mix!$1:$1048576,MATCH(DATE(V$2,1,1),Energy_Mix!$A$1:$LI$1),FALSE)</f>
        <v>1.02739086E-4</v>
      </c>
      <c r="W170" s="293">
        <f>+VLOOKUP($E170,Energy_Mix!$1:$1048576,MATCH(DATE(W$2,1,1),Energy_Mix!$A$1:$LI$1),FALSE)</f>
        <v>1.02739086E-4</v>
      </c>
      <c r="X170" s="293">
        <f>+VLOOKUP($E170,Energy_Mix!$1:$1048576,MATCH(DATE(X$2,1,1),Energy_Mix!$A$1:$LI$1),FALSE)</f>
        <v>1.02739086E-4</v>
      </c>
      <c r="Y170" s="293">
        <f>+VLOOKUP($E170,Energy_Mix!$1:$1048576,MATCH(DATE(Y$2,1,1),Energy_Mix!$A$1:$LI$1),FALSE)</f>
        <v>1.02739086E-4</v>
      </c>
      <c r="Z170" s="293">
        <f>+VLOOKUP($E170,Energy_Mix!$1:$1048576,MATCH(DATE(Z$2,1,1),Energy_Mix!$A$1:$LI$1),FALSE)</f>
        <v>1.02739086E-4</v>
      </c>
      <c r="AA170" s="293">
        <f>+VLOOKUP($E170,Energy_Mix!$1:$1048576,MATCH(DATE(AA$2,1,1),Energy_Mix!$A$1:$LI$1),FALSE)</f>
        <v>1.02739086E-4</v>
      </c>
      <c r="AB170" s="293">
        <f>+VLOOKUP($E170,Energy_Mix!$1:$1048576,MATCH(DATE(AB$2,1,1),Energy_Mix!$A$1:$LI$1),FALSE)</f>
        <v>1.02739086E-4</v>
      </c>
      <c r="AC170" s="293">
        <f>+VLOOKUP($E170,Energy_Mix!$1:$1048576,MATCH(DATE(AC$2,1,1),Energy_Mix!$A$1:$LI$1),FALSE)</f>
        <v>1.02739086E-4</v>
      </c>
      <c r="AD170" s="293">
        <f>+VLOOKUP($E170,Energy_Mix!$1:$1048576,MATCH(DATE(AD$2,1,1),Energy_Mix!$A$1:$LI$1),FALSE)</f>
        <v>1.02739086E-4</v>
      </c>
      <c r="AE170" s="293">
        <f>+VLOOKUP($E170,Energy_Mix!$1:$1048576,MATCH(DATE(AE$2,1,1),Energy_Mix!$A$1:$LI$1),FALSE)</f>
        <v>1.02739086E-4</v>
      </c>
      <c r="AF170" s="293">
        <f>+VLOOKUP($E170,Energy_Mix!$1:$1048576,MATCH(DATE(AF$2,1,1),Energy_Mix!$A$1:$LI$1),FALSE)</f>
        <v>1.02739086E-4</v>
      </c>
      <c r="AG170" s="293">
        <f>+VLOOKUP($E170,Energy_Mix!$1:$1048576,MATCH(DATE(AG$2,1,1),Energy_Mix!$A$1:$LI$1),FALSE)</f>
        <v>1.02739086E-4</v>
      </c>
      <c r="AH170" s="293">
        <f>+VLOOKUP($E170,Energy_Mix!$1:$1048576,MATCH(DATE(AH$2,1,1),Energy_Mix!$A$1:$LI$1),FALSE)</f>
        <v>1.02739086E-4</v>
      </c>
      <c r="AI170" s="293">
        <f>+VLOOKUP($E170,Energy_Mix!$1:$1048576,MATCH(DATE(AI$2,1,1),Energy_Mix!$A$1:$LI$1),FALSE)</f>
        <v>1.02739086E-4</v>
      </c>
      <c r="AJ170" s="293">
        <f>+VLOOKUP($E170,Energy_Mix!$1:$1048576,MATCH(DATE(AJ$2,1,1),Energy_Mix!$A$1:$LI$1),FALSE)</f>
        <v>1.02739086E-4</v>
      </c>
      <c r="AK170" s="293">
        <f>+VLOOKUP($E170,Energy_Mix!$1:$1048576,MATCH(DATE(AK$2,1,1),Energy_Mix!$A$1:$LI$1),FALSE)</f>
        <v>1.02739086E-4</v>
      </c>
      <c r="AL170" s="293">
        <f>+VLOOKUP($E170,Energy_Mix!$1:$1048576,MATCH(DATE(AL$2,1,1),Energy_Mix!$A$1:$LI$1),FALSE)</f>
        <v>1.02739086E-4</v>
      </c>
      <c r="AM170" s="293">
        <f>+VLOOKUP($E170,Energy_Mix!$1:$1048576,MATCH(DATE(AM$2,1,1),Energy_Mix!$A$1:$LI$1),FALSE)</f>
        <v>1.02739086E-4</v>
      </c>
      <c r="AN170" s="293">
        <f>+VLOOKUP($E170,Energy_Mix!$1:$1048576,MATCH(DATE(AN$2,1,1),Energy_Mix!$A$1:$LI$1),FALSE)</f>
        <v>1.02739086E-4</v>
      </c>
      <c r="AO170" s="293">
        <f>+VLOOKUP($E170,Energy_Mix!$1:$1048576,MATCH(DATE(AO$2,1,1),Energy_Mix!$A$1:$LI$1),FALSE)</f>
        <v>1.02739086E-4</v>
      </c>
      <c r="AP170" s="293">
        <f>+VLOOKUP($E170,Energy_Mix!$1:$1048576,MATCH(DATE(AP$2,1,1),Energy_Mix!$A$1:$LI$1),FALSE)</f>
        <v>1.02739086E-4</v>
      </c>
      <c r="AQ170" s="293">
        <f>+VLOOKUP($E170,Energy_Mix!$1:$1048576,MATCH(DATE(AQ$2,1,1),Energy_Mix!$A$1:$LI$1),FALSE)</f>
        <v>1.02739086E-4</v>
      </c>
      <c r="AR170" s="293">
        <f>+VLOOKUP($E170,Energy_Mix!$1:$1048576,MATCH(DATE(AR$2,1,1),Energy_Mix!$A$1:$LI$1),FALSE)</f>
        <v>1.02739086E-4</v>
      </c>
      <c r="AS170" s="293">
        <f>+VLOOKUP($E170,Energy_Mix!$1:$1048576,MATCH(DATE(AS$2,1,1),Energy_Mix!$A$1:$LI$1),FALSE)</f>
        <v>1.02739086E-4</v>
      </c>
      <c r="AT170" s="293">
        <f>+VLOOKUP($E170,Energy_Mix!$1:$1048576,MATCH(DATE(AT$2,1,1),Energy_Mix!$A$1:$LI$1),FALSE)</f>
        <v>1.02739086E-4</v>
      </c>
      <c r="AU170" s="293">
        <f>+VLOOKUP($E170,Energy_Mix!$1:$1048576,MATCH(DATE(AU$2,1,1),Energy_Mix!$A$1:$LI$1),FALSE)</f>
        <v>1.02739086E-4</v>
      </c>
      <c r="AV170" s="293">
        <f>+VLOOKUP($E170,Energy_Mix!$1:$1048576,MATCH(DATE(AV$2,1,1),Energy_Mix!$A$1:$LI$1),FALSE)</f>
        <v>1.02739086E-4</v>
      </c>
      <c r="AW170" s="293">
        <f>+VLOOKUP($E170,Energy_Mix!$1:$1048576,MATCH(DATE(AW$2,1,1),Energy_Mix!$A$1:$LI$1),FALSE)</f>
        <v>1.02739086E-4</v>
      </c>
      <c r="AX170" s="293">
        <f>+VLOOKUP($E170,Energy_Mix!$1:$1048576,MATCH(DATE(AX$2,1,1),Energy_Mix!$A$1:$LI$1),FALSE)</f>
        <v>1.02739086E-4</v>
      </c>
      <c r="AY170" s="293">
        <f>+VLOOKUP($E170,Energy_Mix!$1:$1048576,MATCH(DATE(AY$2,1,1),Energy_Mix!$A$1:$LI$1),FALSE)</f>
        <v>1.02739086E-4</v>
      </c>
      <c r="AZ170" s="293">
        <f>+VLOOKUP($E170,Energy_Mix!$1:$1048576,MATCH(DATE(AZ$2,1,1),Energy_Mix!$A$1:$LI$1),FALSE)</f>
        <v>1.02739086E-4</v>
      </c>
      <c r="BA170" s="293">
        <f>+VLOOKUP($E170,Energy_Mix!$1:$1048576,MATCH(DATE(BA$2,1,1),Energy_Mix!$A$1:$LI$1),FALSE)</f>
        <v>1.02739086E-4</v>
      </c>
      <c r="BB170" s="293">
        <f>+VLOOKUP($E170,Energy_Mix!$1:$1048576,MATCH(DATE(BB$2,1,1),Energy_Mix!$A$1:$LI$1),FALSE)</f>
        <v>1.02739086E-4</v>
      </c>
      <c r="BC170" s="293">
        <f>+VLOOKUP($E170,Energy_Mix!$1:$1048576,MATCH(DATE(BC$2,1,1),Energy_Mix!$A$1:$LI$1),FALSE)</f>
        <v>1.02739086E-4</v>
      </c>
      <c r="BD170" s="293">
        <f>+VLOOKUP($E170,Energy_Mix!$1:$1048576,MATCH(DATE(BD$2,1,1),Energy_Mix!$A$1:$LI$1),FALSE)</f>
        <v>1.02739086E-4</v>
      </c>
      <c r="BE170" s="293">
        <f>+VLOOKUP($E170,Energy_Mix!$1:$1048576,MATCH(DATE(BE$2,1,1),Energy_Mix!$A$1:$LI$1),FALSE)</f>
        <v>1.02739086E-4</v>
      </c>
      <c r="BF170" s="293">
        <f>+VLOOKUP($E170,Energy_Mix!$1:$1048576,MATCH(DATE(BF$2,1,1),Energy_Mix!$A$1:$LI$1),FALSE)</f>
        <v>1.02739086E-4</v>
      </c>
      <c r="BG170" s="293">
        <f>+VLOOKUP($E170,Energy_Mix!$1:$1048576,MATCH(DATE(BG$2,1,1),Energy_Mix!$A$1:$LI$1),FALSE)</f>
        <v>1.02739086E-4</v>
      </c>
      <c r="BH170" s="293">
        <f>+VLOOKUP($E170,Energy_Mix!$1:$1048576,MATCH(DATE(BH$2,1,1),Energy_Mix!$A$1:$LI$1),FALSE)</f>
        <v>1.02739086E-4</v>
      </c>
      <c r="BI170" s="293">
        <f>+VLOOKUP($E170,Energy_Mix!$1:$1048576,MATCH(DATE(BI$2,1,1),Energy_Mix!$A$1:$LI$1),FALSE)</f>
        <v>1.02739086E-4</v>
      </c>
    </row>
    <row r="171" spans="1:61" ht="15" customHeight="1" x14ac:dyDescent="0.35">
      <c r="A171" s="424"/>
      <c r="B171" s="419"/>
      <c r="C171" s="146" t="s">
        <v>564</v>
      </c>
      <c r="D171" s="111"/>
      <c r="E171" s="71"/>
      <c r="F171" s="290">
        <f>SUM(F172:F173)</f>
        <v>1</v>
      </c>
      <c r="G171" s="290">
        <f t="shared" ref="G171:AO171" si="23">SUM(G172:G173)</f>
        <v>1</v>
      </c>
      <c r="H171" s="290">
        <f t="shared" si="23"/>
        <v>1</v>
      </c>
      <c r="I171" s="290">
        <f t="shared" si="23"/>
        <v>1</v>
      </c>
      <c r="J171" s="290">
        <f t="shared" si="23"/>
        <v>1</v>
      </c>
      <c r="K171" s="290">
        <f t="shared" si="23"/>
        <v>1</v>
      </c>
      <c r="L171" s="290">
        <f t="shared" si="23"/>
        <v>1</v>
      </c>
      <c r="M171" s="290">
        <f t="shared" si="23"/>
        <v>1</v>
      </c>
      <c r="N171" s="290">
        <f t="shared" si="23"/>
        <v>1</v>
      </c>
      <c r="O171" s="290">
        <f t="shared" si="23"/>
        <v>1</v>
      </c>
      <c r="P171" s="290">
        <f t="shared" si="23"/>
        <v>1</v>
      </c>
      <c r="Q171" s="290">
        <f t="shared" si="23"/>
        <v>1</v>
      </c>
      <c r="R171" s="290">
        <f t="shared" si="23"/>
        <v>1</v>
      </c>
      <c r="S171" s="290">
        <f t="shared" si="23"/>
        <v>1</v>
      </c>
      <c r="T171" s="290">
        <f t="shared" si="23"/>
        <v>1</v>
      </c>
      <c r="U171" s="290">
        <f t="shared" si="23"/>
        <v>1</v>
      </c>
      <c r="V171" s="290">
        <f t="shared" si="23"/>
        <v>1</v>
      </c>
      <c r="W171" s="290">
        <f t="shared" si="23"/>
        <v>1</v>
      </c>
      <c r="X171" s="290">
        <f t="shared" si="23"/>
        <v>1</v>
      </c>
      <c r="Y171" s="290">
        <f t="shared" si="23"/>
        <v>1</v>
      </c>
      <c r="Z171" s="290">
        <f t="shared" si="23"/>
        <v>1</v>
      </c>
      <c r="AA171" s="290">
        <f t="shared" si="23"/>
        <v>1</v>
      </c>
      <c r="AB171" s="290">
        <f t="shared" si="23"/>
        <v>1</v>
      </c>
      <c r="AC171" s="290">
        <f t="shared" si="23"/>
        <v>1</v>
      </c>
      <c r="AD171" s="290">
        <f t="shared" si="23"/>
        <v>1</v>
      </c>
      <c r="AE171" s="290">
        <f t="shared" si="23"/>
        <v>1</v>
      </c>
      <c r="AF171" s="290">
        <f t="shared" si="23"/>
        <v>1</v>
      </c>
      <c r="AG171" s="290">
        <f t="shared" si="23"/>
        <v>1</v>
      </c>
      <c r="AH171" s="290">
        <f t="shared" si="23"/>
        <v>1</v>
      </c>
      <c r="AI171" s="290">
        <f t="shared" si="23"/>
        <v>1</v>
      </c>
      <c r="AJ171" s="290">
        <f t="shared" si="23"/>
        <v>1</v>
      </c>
      <c r="AK171" s="290">
        <f t="shared" si="23"/>
        <v>1</v>
      </c>
      <c r="AL171" s="290">
        <f t="shared" si="23"/>
        <v>1</v>
      </c>
      <c r="AM171" s="290">
        <f t="shared" si="23"/>
        <v>1</v>
      </c>
      <c r="AN171" s="290">
        <f t="shared" si="23"/>
        <v>1</v>
      </c>
      <c r="AO171" s="290">
        <f t="shared" si="23"/>
        <v>1</v>
      </c>
      <c r="AP171" s="290">
        <f t="shared" ref="AP171:BG171" si="24">SUM(AP172:AP173)</f>
        <v>1</v>
      </c>
      <c r="AQ171" s="290">
        <f t="shared" si="24"/>
        <v>1</v>
      </c>
      <c r="AR171" s="290">
        <f t="shared" si="24"/>
        <v>1</v>
      </c>
      <c r="AS171" s="290">
        <f t="shared" si="24"/>
        <v>1</v>
      </c>
      <c r="AT171" s="290">
        <f t="shared" si="24"/>
        <v>1</v>
      </c>
      <c r="AU171" s="290">
        <f t="shared" si="24"/>
        <v>1</v>
      </c>
      <c r="AV171" s="290">
        <f t="shared" si="24"/>
        <v>1</v>
      </c>
      <c r="AW171" s="290">
        <f t="shared" si="24"/>
        <v>1</v>
      </c>
      <c r="AX171" s="290">
        <f t="shared" si="24"/>
        <v>1</v>
      </c>
      <c r="AY171" s="290">
        <f t="shared" si="24"/>
        <v>1</v>
      </c>
      <c r="AZ171" s="290">
        <f t="shared" si="24"/>
        <v>1</v>
      </c>
      <c r="BA171" s="290">
        <f t="shared" si="24"/>
        <v>1</v>
      </c>
      <c r="BB171" s="290">
        <f t="shared" si="24"/>
        <v>1</v>
      </c>
      <c r="BC171" s="290">
        <f t="shared" si="24"/>
        <v>1</v>
      </c>
      <c r="BD171" s="290">
        <f t="shared" si="24"/>
        <v>1</v>
      </c>
      <c r="BE171" s="290">
        <f t="shared" si="24"/>
        <v>1</v>
      </c>
      <c r="BF171" s="290">
        <f t="shared" si="24"/>
        <v>1</v>
      </c>
      <c r="BG171" s="290">
        <f t="shared" si="24"/>
        <v>1</v>
      </c>
      <c r="BH171" s="290">
        <f t="shared" ref="BH171:BI171" si="25">SUM(BH172:BH173)</f>
        <v>1</v>
      </c>
      <c r="BI171" s="290">
        <f t="shared" si="25"/>
        <v>1</v>
      </c>
    </row>
    <row r="172" spans="1:61" ht="15" customHeight="1" x14ac:dyDescent="0.35">
      <c r="A172" s="424"/>
      <c r="B172" s="419"/>
      <c r="C172" s="146"/>
      <c r="D172" s="111" t="s">
        <v>1027</v>
      </c>
      <c r="E172" s="71" t="s">
        <v>1508</v>
      </c>
      <c r="F172" s="292">
        <f>+VLOOKUP($E172,Energy_Mix!$1:$1048576,MATCH(DATE(F$2,1,1),Energy_Mix!$A$1:$LI$1),FALSE)</f>
        <v>0.2006908916</v>
      </c>
      <c r="G172" s="292">
        <f>+VLOOKUP($E172,Energy_Mix!$1:$1048576,MATCH(DATE(G$2,1,1),Energy_Mix!$A$1:$LI$1),FALSE)</f>
        <v>0.2006908916</v>
      </c>
      <c r="H172" s="292">
        <f>+VLOOKUP($E172,Energy_Mix!$1:$1048576,MATCH(DATE(H$2,1,1),Energy_Mix!$A$1:$LI$1),FALSE)</f>
        <v>0.2006908916</v>
      </c>
      <c r="I172" s="292">
        <f>+VLOOKUP($E172,Energy_Mix!$1:$1048576,MATCH(DATE(I$2,1,1),Energy_Mix!$A$1:$LI$1),FALSE)</f>
        <v>0.2006908916</v>
      </c>
      <c r="J172" s="292">
        <f>+VLOOKUP($E172,Energy_Mix!$1:$1048576,MATCH(DATE(J$2,1,1),Energy_Mix!$A$1:$LI$1),FALSE)</f>
        <v>0.2006908916</v>
      </c>
      <c r="K172" s="292">
        <f>+VLOOKUP($E172,Energy_Mix!$1:$1048576,MATCH(DATE(K$2,1,1),Energy_Mix!$A$1:$LI$1),FALSE)</f>
        <v>0.2006908916</v>
      </c>
      <c r="L172" s="292">
        <f>+VLOOKUP($E172,Energy_Mix!$1:$1048576,MATCH(DATE(L$2,1,1),Energy_Mix!$A$1:$LI$1),FALSE)</f>
        <v>0.2006908916</v>
      </c>
      <c r="M172" s="292">
        <f>+VLOOKUP($E172,Energy_Mix!$1:$1048576,MATCH(DATE(M$2,1,1),Energy_Mix!$A$1:$LI$1),FALSE)</f>
        <v>0.2006908916</v>
      </c>
      <c r="N172" s="292">
        <f>+VLOOKUP($E172,Energy_Mix!$1:$1048576,MATCH(DATE(N$2,1,1),Energy_Mix!$A$1:$LI$1),FALSE)</f>
        <v>0.2006908916</v>
      </c>
      <c r="O172" s="292">
        <f>+VLOOKUP($E172,Energy_Mix!$1:$1048576,MATCH(DATE(O$2,1,1),Energy_Mix!$A$1:$LI$1),FALSE)</f>
        <v>0.2006908916</v>
      </c>
      <c r="P172" s="292">
        <f>+VLOOKUP($E172,Energy_Mix!$1:$1048576,MATCH(DATE(P$2,1,1),Energy_Mix!$A$1:$LI$1),FALSE)</f>
        <v>0.2006908916</v>
      </c>
      <c r="Q172" s="292">
        <f>+VLOOKUP($E172,Energy_Mix!$1:$1048576,MATCH(DATE(Q$2,1,1),Energy_Mix!$A$1:$LI$1),FALSE)</f>
        <v>0.2006908916</v>
      </c>
      <c r="R172" s="292">
        <f>+VLOOKUP($E172,Energy_Mix!$1:$1048576,MATCH(DATE(R$2,1,1),Energy_Mix!$A$1:$LI$1),FALSE)</f>
        <v>0.2006908916</v>
      </c>
      <c r="S172" s="292">
        <f>+VLOOKUP($E172,Energy_Mix!$1:$1048576,MATCH(DATE(S$2,1,1),Energy_Mix!$A$1:$LI$1),FALSE)</f>
        <v>0.2006908916</v>
      </c>
      <c r="T172" s="292">
        <f>+VLOOKUP($E172,Energy_Mix!$1:$1048576,MATCH(DATE(T$2,1,1),Energy_Mix!$A$1:$LI$1),FALSE)</f>
        <v>0.2006908916</v>
      </c>
      <c r="U172" s="292">
        <f>+VLOOKUP($E172,Energy_Mix!$1:$1048576,MATCH(DATE(U$2,1,1),Energy_Mix!$A$1:$LI$1),FALSE)</f>
        <v>0.2006908916</v>
      </c>
      <c r="V172" s="292">
        <f>+VLOOKUP($E172,Energy_Mix!$1:$1048576,MATCH(DATE(V$2,1,1),Energy_Mix!$A$1:$LI$1),FALSE)</f>
        <v>0.2006908916</v>
      </c>
      <c r="W172" s="292">
        <f>+VLOOKUP($E172,Energy_Mix!$1:$1048576,MATCH(DATE(W$2,1,1),Energy_Mix!$A$1:$LI$1),FALSE)</f>
        <v>0.2006908916</v>
      </c>
      <c r="X172" s="292">
        <f>+VLOOKUP($E172,Energy_Mix!$1:$1048576,MATCH(DATE(X$2,1,1),Energy_Mix!$A$1:$LI$1),FALSE)</f>
        <v>0.2006908916</v>
      </c>
      <c r="Y172" s="292">
        <f>+VLOOKUP($E172,Energy_Mix!$1:$1048576,MATCH(DATE(Y$2,1,1),Energy_Mix!$A$1:$LI$1),FALSE)</f>
        <v>0.2006908916</v>
      </c>
      <c r="Z172" s="292">
        <f>+VLOOKUP($E172,Energy_Mix!$1:$1048576,MATCH(DATE(Z$2,1,1),Energy_Mix!$A$1:$LI$1),FALSE)</f>
        <v>0.2006908916</v>
      </c>
      <c r="AA172" s="292">
        <f>+VLOOKUP($E172,Energy_Mix!$1:$1048576,MATCH(DATE(AA$2,1,1),Energy_Mix!$A$1:$LI$1),FALSE)</f>
        <v>0.2006908916</v>
      </c>
      <c r="AB172" s="292">
        <f>+VLOOKUP($E172,Energy_Mix!$1:$1048576,MATCH(DATE(AB$2,1,1),Energy_Mix!$A$1:$LI$1),FALSE)</f>
        <v>0.2006908916</v>
      </c>
      <c r="AC172" s="292">
        <f>+VLOOKUP($E172,Energy_Mix!$1:$1048576,MATCH(DATE(AC$2,1,1),Energy_Mix!$A$1:$LI$1),FALSE)</f>
        <v>0.2006908916</v>
      </c>
      <c r="AD172" s="292">
        <f>+VLOOKUP($E172,Energy_Mix!$1:$1048576,MATCH(DATE(AD$2,1,1),Energy_Mix!$A$1:$LI$1),FALSE)</f>
        <v>0.2006908916</v>
      </c>
      <c r="AE172" s="292">
        <f>+VLOOKUP($E172,Energy_Mix!$1:$1048576,MATCH(DATE(AE$2,1,1),Energy_Mix!$A$1:$LI$1),FALSE)</f>
        <v>0.2006908916</v>
      </c>
      <c r="AF172" s="292">
        <f>+VLOOKUP($E172,Energy_Mix!$1:$1048576,MATCH(DATE(AF$2,1,1),Energy_Mix!$A$1:$LI$1),FALSE)</f>
        <v>0.2006908916</v>
      </c>
      <c r="AG172" s="292">
        <f>+VLOOKUP($E172,Energy_Mix!$1:$1048576,MATCH(DATE(AG$2,1,1),Energy_Mix!$A$1:$LI$1),FALSE)</f>
        <v>0.2006908916</v>
      </c>
      <c r="AH172" s="292">
        <f>+VLOOKUP($E172,Energy_Mix!$1:$1048576,MATCH(DATE(AH$2,1,1),Energy_Mix!$A$1:$LI$1),FALSE)</f>
        <v>0.2006908916</v>
      </c>
      <c r="AI172" s="292">
        <f>+VLOOKUP($E172,Energy_Mix!$1:$1048576,MATCH(DATE(AI$2,1,1),Energy_Mix!$A$1:$LI$1),FALSE)</f>
        <v>0.2006908916</v>
      </c>
      <c r="AJ172" s="292">
        <f>+VLOOKUP($E172,Energy_Mix!$1:$1048576,MATCH(DATE(AJ$2,1,1),Energy_Mix!$A$1:$LI$1),FALSE)</f>
        <v>0.2006908916</v>
      </c>
      <c r="AK172" s="292">
        <f>+VLOOKUP($E172,Energy_Mix!$1:$1048576,MATCH(DATE(AK$2,1,1),Energy_Mix!$A$1:$LI$1),FALSE)</f>
        <v>0.2006908916</v>
      </c>
      <c r="AL172" s="292">
        <f>+VLOOKUP($E172,Energy_Mix!$1:$1048576,MATCH(DATE(AL$2,1,1),Energy_Mix!$A$1:$LI$1),FALSE)</f>
        <v>0.2006908916</v>
      </c>
      <c r="AM172" s="292">
        <f>+VLOOKUP($E172,Energy_Mix!$1:$1048576,MATCH(DATE(AM$2,1,1),Energy_Mix!$A$1:$LI$1),FALSE)</f>
        <v>0.2006908916</v>
      </c>
      <c r="AN172" s="292">
        <f>+VLOOKUP($E172,Energy_Mix!$1:$1048576,MATCH(DATE(AN$2,1,1),Energy_Mix!$A$1:$LI$1),FALSE)</f>
        <v>0.2006908916</v>
      </c>
      <c r="AO172" s="292">
        <f>+VLOOKUP($E172,Energy_Mix!$1:$1048576,MATCH(DATE(AO$2,1,1),Energy_Mix!$A$1:$LI$1),FALSE)</f>
        <v>0.2006908916</v>
      </c>
      <c r="AP172" s="292">
        <f>+VLOOKUP($E172,Energy_Mix!$1:$1048576,MATCH(DATE(AP$2,1,1),Energy_Mix!$A$1:$LI$1),FALSE)</f>
        <v>0.2006908916</v>
      </c>
      <c r="AQ172" s="292">
        <f>+VLOOKUP($E172,Energy_Mix!$1:$1048576,MATCH(DATE(AQ$2,1,1),Energy_Mix!$A$1:$LI$1),FALSE)</f>
        <v>0.2006908916</v>
      </c>
      <c r="AR172" s="292">
        <f>+VLOOKUP($E172,Energy_Mix!$1:$1048576,MATCH(DATE(AR$2,1,1),Energy_Mix!$A$1:$LI$1),FALSE)</f>
        <v>0.2006908916</v>
      </c>
      <c r="AS172" s="292">
        <f>+VLOOKUP($E172,Energy_Mix!$1:$1048576,MATCH(DATE(AS$2,1,1),Energy_Mix!$A$1:$LI$1),FALSE)</f>
        <v>0.2006908916</v>
      </c>
      <c r="AT172" s="292">
        <f>+VLOOKUP($E172,Energy_Mix!$1:$1048576,MATCH(DATE(AT$2,1,1),Energy_Mix!$A$1:$LI$1),FALSE)</f>
        <v>0.2006908916</v>
      </c>
      <c r="AU172" s="292">
        <f>+VLOOKUP($E172,Energy_Mix!$1:$1048576,MATCH(DATE(AU$2,1,1),Energy_Mix!$A$1:$LI$1),FALSE)</f>
        <v>0.2006908916</v>
      </c>
      <c r="AV172" s="292">
        <f>+VLOOKUP($E172,Energy_Mix!$1:$1048576,MATCH(DATE(AV$2,1,1),Energy_Mix!$A$1:$LI$1),FALSE)</f>
        <v>0.2006908916</v>
      </c>
      <c r="AW172" s="292">
        <f>+VLOOKUP($E172,Energy_Mix!$1:$1048576,MATCH(DATE(AW$2,1,1),Energy_Mix!$A$1:$LI$1),FALSE)</f>
        <v>0.2006908916</v>
      </c>
      <c r="AX172" s="292">
        <f>+VLOOKUP($E172,Energy_Mix!$1:$1048576,MATCH(DATE(AX$2,1,1),Energy_Mix!$A$1:$LI$1),FALSE)</f>
        <v>0.2006908916</v>
      </c>
      <c r="AY172" s="292">
        <f>+VLOOKUP($E172,Energy_Mix!$1:$1048576,MATCH(DATE(AY$2,1,1),Energy_Mix!$A$1:$LI$1),FALSE)</f>
        <v>0.2006908916</v>
      </c>
      <c r="AZ172" s="292">
        <f>+VLOOKUP($E172,Energy_Mix!$1:$1048576,MATCH(DATE(AZ$2,1,1),Energy_Mix!$A$1:$LI$1),FALSE)</f>
        <v>0.2006908916</v>
      </c>
      <c r="BA172" s="292">
        <f>+VLOOKUP($E172,Energy_Mix!$1:$1048576,MATCH(DATE(BA$2,1,1),Energy_Mix!$A$1:$LI$1),FALSE)</f>
        <v>0.2006908916</v>
      </c>
      <c r="BB172" s="292">
        <f>+VLOOKUP($E172,Energy_Mix!$1:$1048576,MATCH(DATE(BB$2,1,1),Energy_Mix!$A$1:$LI$1),FALSE)</f>
        <v>0.2006908916</v>
      </c>
      <c r="BC172" s="292">
        <f>+VLOOKUP($E172,Energy_Mix!$1:$1048576,MATCH(DATE(BC$2,1,1),Energy_Mix!$A$1:$LI$1),FALSE)</f>
        <v>0.2006908916</v>
      </c>
      <c r="BD172" s="292">
        <f>+VLOOKUP($E172,Energy_Mix!$1:$1048576,MATCH(DATE(BD$2,1,1),Energy_Mix!$A$1:$LI$1),FALSE)</f>
        <v>0.2006908916</v>
      </c>
      <c r="BE172" s="292">
        <f>+VLOOKUP($E172,Energy_Mix!$1:$1048576,MATCH(DATE(BE$2,1,1),Energy_Mix!$A$1:$LI$1),FALSE)</f>
        <v>0.2006908916</v>
      </c>
      <c r="BF172" s="292">
        <f>+VLOOKUP($E172,Energy_Mix!$1:$1048576,MATCH(DATE(BF$2,1,1),Energy_Mix!$A$1:$LI$1),FALSE)</f>
        <v>0.2006908916</v>
      </c>
      <c r="BG172" s="292">
        <f>+VLOOKUP($E172,Energy_Mix!$1:$1048576,MATCH(DATE(BG$2,1,1),Energy_Mix!$A$1:$LI$1),FALSE)</f>
        <v>0.2006908916</v>
      </c>
      <c r="BH172" s="292">
        <f>+VLOOKUP($E172,Energy_Mix!$1:$1048576,MATCH(DATE(BH$2,1,1),Energy_Mix!$A$1:$LI$1),FALSE)</f>
        <v>0.2006908916</v>
      </c>
      <c r="BI172" s="292">
        <f>+VLOOKUP($E172,Energy_Mix!$1:$1048576,MATCH(DATE(BI$2,1,1),Energy_Mix!$A$1:$LI$1),FALSE)</f>
        <v>0.2006908916</v>
      </c>
    </row>
    <row r="173" spans="1:61" ht="15" customHeight="1" x14ac:dyDescent="0.35">
      <c r="A173" s="424"/>
      <c r="B173" s="419"/>
      <c r="C173" s="146"/>
      <c r="D173" s="111" t="s">
        <v>1027</v>
      </c>
      <c r="E173" s="71" t="s">
        <v>1509</v>
      </c>
      <c r="F173" s="292">
        <f>+VLOOKUP($E173,Energy_Mix!$1:$1048576,MATCH(DATE(F$2,1,1),Energy_Mix!$A$1:$LI$1),FALSE)</f>
        <v>0.79930910840000002</v>
      </c>
      <c r="G173" s="292">
        <f>+VLOOKUP($E173,Energy_Mix!$1:$1048576,MATCH(DATE(G$2,1,1),Energy_Mix!$A$1:$LI$1),FALSE)</f>
        <v>0.79930910840000002</v>
      </c>
      <c r="H173" s="292">
        <f>+VLOOKUP($E173,Energy_Mix!$1:$1048576,MATCH(DATE(H$2,1,1),Energy_Mix!$A$1:$LI$1),FALSE)</f>
        <v>0.79930910840000002</v>
      </c>
      <c r="I173" s="292">
        <f>+VLOOKUP($E173,Energy_Mix!$1:$1048576,MATCH(DATE(I$2,1,1),Energy_Mix!$A$1:$LI$1),FALSE)</f>
        <v>0.79930910840000002</v>
      </c>
      <c r="J173" s="292">
        <f>+VLOOKUP($E173,Energy_Mix!$1:$1048576,MATCH(DATE(J$2,1,1),Energy_Mix!$A$1:$LI$1),FALSE)</f>
        <v>0.79930910840000002</v>
      </c>
      <c r="K173" s="292">
        <f>+VLOOKUP($E173,Energy_Mix!$1:$1048576,MATCH(DATE(K$2,1,1),Energy_Mix!$A$1:$LI$1),FALSE)</f>
        <v>0.79930910840000002</v>
      </c>
      <c r="L173" s="292">
        <f>+VLOOKUP($E173,Energy_Mix!$1:$1048576,MATCH(DATE(L$2,1,1),Energy_Mix!$A$1:$LI$1),FALSE)</f>
        <v>0.79930910840000002</v>
      </c>
      <c r="M173" s="292">
        <f>+VLOOKUP($E173,Energy_Mix!$1:$1048576,MATCH(DATE(M$2,1,1),Energy_Mix!$A$1:$LI$1),FALSE)</f>
        <v>0.79930910840000002</v>
      </c>
      <c r="N173" s="292">
        <f>+VLOOKUP($E173,Energy_Mix!$1:$1048576,MATCH(DATE(N$2,1,1),Energy_Mix!$A$1:$LI$1),FALSE)</f>
        <v>0.79930910840000002</v>
      </c>
      <c r="O173" s="292">
        <f>+VLOOKUP($E173,Energy_Mix!$1:$1048576,MATCH(DATE(O$2,1,1),Energy_Mix!$A$1:$LI$1),FALSE)</f>
        <v>0.79930910840000002</v>
      </c>
      <c r="P173" s="292">
        <f>+VLOOKUP($E173,Energy_Mix!$1:$1048576,MATCH(DATE(P$2,1,1),Energy_Mix!$A$1:$LI$1),FALSE)</f>
        <v>0.79930910840000002</v>
      </c>
      <c r="Q173" s="292">
        <f>+VLOOKUP($E173,Energy_Mix!$1:$1048576,MATCH(DATE(Q$2,1,1),Energy_Mix!$A$1:$LI$1),FALSE)</f>
        <v>0.79930910840000002</v>
      </c>
      <c r="R173" s="292">
        <f>+VLOOKUP($E173,Energy_Mix!$1:$1048576,MATCH(DATE(R$2,1,1),Energy_Mix!$A$1:$LI$1),FALSE)</f>
        <v>0.79930910840000002</v>
      </c>
      <c r="S173" s="292">
        <f>+VLOOKUP($E173,Energy_Mix!$1:$1048576,MATCH(DATE(S$2,1,1),Energy_Mix!$A$1:$LI$1),FALSE)</f>
        <v>0.79930910840000002</v>
      </c>
      <c r="T173" s="292">
        <f>+VLOOKUP($E173,Energy_Mix!$1:$1048576,MATCH(DATE(T$2,1,1),Energy_Mix!$A$1:$LI$1),FALSE)</f>
        <v>0.79930910840000002</v>
      </c>
      <c r="U173" s="292">
        <f>+VLOOKUP($E173,Energy_Mix!$1:$1048576,MATCH(DATE(U$2,1,1),Energy_Mix!$A$1:$LI$1),FALSE)</f>
        <v>0.79930910840000002</v>
      </c>
      <c r="V173" s="292">
        <f>+VLOOKUP($E173,Energy_Mix!$1:$1048576,MATCH(DATE(V$2,1,1),Energy_Mix!$A$1:$LI$1),FALSE)</f>
        <v>0.79930910840000002</v>
      </c>
      <c r="W173" s="292">
        <f>+VLOOKUP($E173,Energy_Mix!$1:$1048576,MATCH(DATE(W$2,1,1),Energy_Mix!$A$1:$LI$1),FALSE)</f>
        <v>0.79930910840000002</v>
      </c>
      <c r="X173" s="292">
        <f>+VLOOKUP($E173,Energy_Mix!$1:$1048576,MATCH(DATE(X$2,1,1),Energy_Mix!$A$1:$LI$1),FALSE)</f>
        <v>0.79930910840000002</v>
      </c>
      <c r="Y173" s="292">
        <f>+VLOOKUP($E173,Energy_Mix!$1:$1048576,MATCH(DATE(Y$2,1,1),Energy_Mix!$A$1:$LI$1),FALSE)</f>
        <v>0.79930910840000002</v>
      </c>
      <c r="Z173" s="292">
        <f>+VLOOKUP($E173,Energy_Mix!$1:$1048576,MATCH(DATE(Z$2,1,1),Energy_Mix!$A$1:$LI$1),FALSE)</f>
        <v>0.79930910840000002</v>
      </c>
      <c r="AA173" s="292">
        <f>+VLOOKUP($E173,Energy_Mix!$1:$1048576,MATCH(DATE(AA$2,1,1),Energy_Mix!$A$1:$LI$1),FALSE)</f>
        <v>0.79930910840000002</v>
      </c>
      <c r="AB173" s="292">
        <f>+VLOOKUP($E173,Energy_Mix!$1:$1048576,MATCH(DATE(AB$2,1,1),Energy_Mix!$A$1:$LI$1),FALSE)</f>
        <v>0.79930910840000002</v>
      </c>
      <c r="AC173" s="292">
        <f>+VLOOKUP($E173,Energy_Mix!$1:$1048576,MATCH(DATE(AC$2,1,1),Energy_Mix!$A$1:$LI$1),FALSE)</f>
        <v>0.79930910840000002</v>
      </c>
      <c r="AD173" s="292">
        <f>+VLOOKUP($E173,Energy_Mix!$1:$1048576,MATCH(DATE(AD$2,1,1),Energy_Mix!$A$1:$LI$1),FALSE)</f>
        <v>0.79930910840000002</v>
      </c>
      <c r="AE173" s="292">
        <f>+VLOOKUP($E173,Energy_Mix!$1:$1048576,MATCH(DATE(AE$2,1,1),Energy_Mix!$A$1:$LI$1),FALSE)</f>
        <v>0.79930910840000002</v>
      </c>
      <c r="AF173" s="292">
        <f>+VLOOKUP($E173,Energy_Mix!$1:$1048576,MATCH(DATE(AF$2,1,1),Energy_Mix!$A$1:$LI$1),FALSE)</f>
        <v>0.79930910840000002</v>
      </c>
      <c r="AG173" s="292">
        <f>+VLOOKUP($E173,Energy_Mix!$1:$1048576,MATCH(DATE(AG$2,1,1),Energy_Mix!$A$1:$LI$1),FALSE)</f>
        <v>0.79930910840000002</v>
      </c>
      <c r="AH173" s="292">
        <f>+VLOOKUP($E173,Energy_Mix!$1:$1048576,MATCH(DATE(AH$2,1,1),Energy_Mix!$A$1:$LI$1),FALSE)</f>
        <v>0.79930910840000002</v>
      </c>
      <c r="AI173" s="292">
        <f>+VLOOKUP($E173,Energy_Mix!$1:$1048576,MATCH(DATE(AI$2,1,1),Energy_Mix!$A$1:$LI$1),FALSE)</f>
        <v>0.79930910840000002</v>
      </c>
      <c r="AJ173" s="292">
        <f>+VLOOKUP($E173,Energy_Mix!$1:$1048576,MATCH(DATE(AJ$2,1,1),Energy_Mix!$A$1:$LI$1),FALSE)</f>
        <v>0.79930910840000002</v>
      </c>
      <c r="AK173" s="292">
        <f>+VLOOKUP($E173,Energy_Mix!$1:$1048576,MATCH(DATE(AK$2,1,1),Energy_Mix!$A$1:$LI$1),FALSE)</f>
        <v>0.79930910840000002</v>
      </c>
      <c r="AL173" s="292">
        <f>+VLOOKUP($E173,Energy_Mix!$1:$1048576,MATCH(DATE(AL$2,1,1),Energy_Mix!$A$1:$LI$1),FALSE)</f>
        <v>0.79930910840000002</v>
      </c>
      <c r="AM173" s="292">
        <f>+VLOOKUP($E173,Energy_Mix!$1:$1048576,MATCH(DATE(AM$2,1,1),Energy_Mix!$A$1:$LI$1),FALSE)</f>
        <v>0.79930910840000002</v>
      </c>
      <c r="AN173" s="292">
        <f>+VLOOKUP($E173,Energy_Mix!$1:$1048576,MATCH(DATE(AN$2,1,1),Energy_Mix!$A$1:$LI$1),FALSE)</f>
        <v>0.79930910840000002</v>
      </c>
      <c r="AO173" s="292">
        <f>+VLOOKUP($E173,Energy_Mix!$1:$1048576,MATCH(DATE(AO$2,1,1),Energy_Mix!$A$1:$LI$1),FALSE)</f>
        <v>0.79930910840000002</v>
      </c>
      <c r="AP173" s="292">
        <f>+VLOOKUP($E173,Energy_Mix!$1:$1048576,MATCH(DATE(AP$2,1,1),Energy_Mix!$A$1:$LI$1),FALSE)</f>
        <v>0.79930910840000002</v>
      </c>
      <c r="AQ173" s="292">
        <f>+VLOOKUP($E173,Energy_Mix!$1:$1048576,MATCH(DATE(AQ$2,1,1),Energy_Mix!$A$1:$LI$1),FALSE)</f>
        <v>0.79930910840000002</v>
      </c>
      <c r="AR173" s="292">
        <f>+VLOOKUP($E173,Energy_Mix!$1:$1048576,MATCH(DATE(AR$2,1,1),Energy_Mix!$A$1:$LI$1),FALSE)</f>
        <v>0.79930910840000002</v>
      </c>
      <c r="AS173" s="292">
        <f>+VLOOKUP($E173,Energy_Mix!$1:$1048576,MATCH(DATE(AS$2,1,1),Energy_Mix!$A$1:$LI$1),FALSE)</f>
        <v>0.79930910840000002</v>
      </c>
      <c r="AT173" s="292">
        <f>+VLOOKUP($E173,Energy_Mix!$1:$1048576,MATCH(DATE(AT$2,1,1),Energy_Mix!$A$1:$LI$1),FALSE)</f>
        <v>0.79930910840000002</v>
      </c>
      <c r="AU173" s="292">
        <f>+VLOOKUP($E173,Energy_Mix!$1:$1048576,MATCH(DATE(AU$2,1,1),Energy_Mix!$A$1:$LI$1),FALSE)</f>
        <v>0.79930910840000002</v>
      </c>
      <c r="AV173" s="292">
        <f>+VLOOKUP($E173,Energy_Mix!$1:$1048576,MATCH(DATE(AV$2,1,1),Energy_Mix!$A$1:$LI$1),FALSE)</f>
        <v>0.79930910840000002</v>
      </c>
      <c r="AW173" s="292">
        <f>+VLOOKUP($E173,Energy_Mix!$1:$1048576,MATCH(DATE(AW$2,1,1),Energy_Mix!$A$1:$LI$1),FALSE)</f>
        <v>0.79930910840000002</v>
      </c>
      <c r="AX173" s="292">
        <f>+VLOOKUP($E173,Energy_Mix!$1:$1048576,MATCH(DATE(AX$2,1,1),Energy_Mix!$A$1:$LI$1),FALSE)</f>
        <v>0.79930910840000002</v>
      </c>
      <c r="AY173" s="292">
        <f>+VLOOKUP($E173,Energy_Mix!$1:$1048576,MATCH(DATE(AY$2,1,1),Energy_Mix!$A$1:$LI$1),FALSE)</f>
        <v>0.79930910840000002</v>
      </c>
      <c r="AZ173" s="292">
        <f>+VLOOKUP($E173,Energy_Mix!$1:$1048576,MATCH(DATE(AZ$2,1,1),Energy_Mix!$A$1:$LI$1),FALSE)</f>
        <v>0.79930910840000002</v>
      </c>
      <c r="BA173" s="292">
        <f>+VLOOKUP($E173,Energy_Mix!$1:$1048576,MATCH(DATE(BA$2,1,1),Energy_Mix!$A$1:$LI$1),FALSE)</f>
        <v>0.79930910840000002</v>
      </c>
      <c r="BB173" s="292">
        <f>+VLOOKUP($E173,Energy_Mix!$1:$1048576,MATCH(DATE(BB$2,1,1),Energy_Mix!$A$1:$LI$1),FALSE)</f>
        <v>0.79930910840000002</v>
      </c>
      <c r="BC173" s="292">
        <f>+VLOOKUP($E173,Energy_Mix!$1:$1048576,MATCH(DATE(BC$2,1,1),Energy_Mix!$A$1:$LI$1),FALSE)</f>
        <v>0.79930910840000002</v>
      </c>
      <c r="BD173" s="292">
        <f>+VLOOKUP($E173,Energy_Mix!$1:$1048576,MATCH(DATE(BD$2,1,1),Energy_Mix!$A$1:$LI$1),FALSE)</f>
        <v>0.79930910840000002</v>
      </c>
      <c r="BE173" s="292">
        <f>+VLOOKUP($E173,Energy_Mix!$1:$1048576,MATCH(DATE(BE$2,1,1),Energy_Mix!$A$1:$LI$1),FALSE)</f>
        <v>0.79930910840000002</v>
      </c>
      <c r="BF173" s="292">
        <f>+VLOOKUP($E173,Energy_Mix!$1:$1048576,MATCH(DATE(BF$2,1,1),Energy_Mix!$A$1:$LI$1),FALSE)</f>
        <v>0.79930910840000002</v>
      </c>
      <c r="BG173" s="292">
        <f>+VLOOKUP($E173,Energy_Mix!$1:$1048576,MATCH(DATE(BG$2,1,1),Energy_Mix!$A$1:$LI$1),FALSE)</f>
        <v>0.79930910840000002</v>
      </c>
      <c r="BH173" s="292">
        <f>+VLOOKUP($E173,Energy_Mix!$1:$1048576,MATCH(DATE(BH$2,1,1),Energy_Mix!$A$1:$LI$1),FALSE)</f>
        <v>0.79930910840000002</v>
      </c>
      <c r="BI173" s="292">
        <f>+VLOOKUP($E173,Energy_Mix!$1:$1048576,MATCH(DATE(BI$2,1,1),Energy_Mix!$A$1:$LI$1),FALSE)</f>
        <v>0.79930910840000002</v>
      </c>
    </row>
    <row r="174" spans="1:61" ht="15" customHeight="1" x14ac:dyDescent="0.35">
      <c r="A174" s="424"/>
      <c r="B174" s="419"/>
      <c r="C174" s="146" t="s">
        <v>565</v>
      </c>
      <c r="D174" s="111"/>
      <c r="E174" s="71"/>
      <c r="F174" s="290">
        <f>SUM(F175:F176)</f>
        <v>1</v>
      </c>
      <c r="G174" s="290">
        <f t="shared" ref="G174:AO174" si="26">SUM(G175:G176)</f>
        <v>1</v>
      </c>
      <c r="H174" s="290">
        <f t="shared" si="26"/>
        <v>1</v>
      </c>
      <c r="I174" s="290">
        <f t="shared" si="26"/>
        <v>1</v>
      </c>
      <c r="J174" s="290">
        <f t="shared" si="26"/>
        <v>1</v>
      </c>
      <c r="K174" s="290">
        <f t="shared" si="26"/>
        <v>1</v>
      </c>
      <c r="L174" s="290">
        <f t="shared" si="26"/>
        <v>1</v>
      </c>
      <c r="M174" s="290">
        <f t="shared" si="26"/>
        <v>1</v>
      </c>
      <c r="N174" s="290">
        <f t="shared" si="26"/>
        <v>1</v>
      </c>
      <c r="O174" s="290">
        <f t="shared" si="26"/>
        <v>1</v>
      </c>
      <c r="P174" s="290">
        <f t="shared" si="26"/>
        <v>1</v>
      </c>
      <c r="Q174" s="290">
        <f t="shared" si="26"/>
        <v>1</v>
      </c>
      <c r="R174" s="290">
        <f t="shared" si="26"/>
        <v>1</v>
      </c>
      <c r="S174" s="290">
        <f t="shared" si="26"/>
        <v>1</v>
      </c>
      <c r="T174" s="290">
        <f t="shared" si="26"/>
        <v>1</v>
      </c>
      <c r="U174" s="290">
        <f t="shared" si="26"/>
        <v>1</v>
      </c>
      <c r="V174" s="290">
        <f t="shared" si="26"/>
        <v>1</v>
      </c>
      <c r="W174" s="290">
        <f t="shared" si="26"/>
        <v>1</v>
      </c>
      <c r="X174" s="290">
        <f t="shared" si="26"/>
        <v>1</v>
      </c>
      <c r="Y174" s="290">
        <f t="shared" si="26"/>
        <v>1</v>
      </c>
      <c r="Z174" s="290">
        <f t="shared" si="26"/>
        <v>1</v>
      </c>
      <c r="AA174" s="290">
        <f t="shared" si="26"/>
        <v>1</v>
      </c>
      <c r="AB174" s="290">
        <f t="shared" si="26"/>
        <v>1</v>
      </c>
      <c r="AC174" s="290">
        <f t="shared" si="26"/>
        <v>1</v>
      </c>
      <c r="AD174" s="290">
        <f t="shared" si="26"/>
        <v>1</v>
      </c>
      <c r="AE174" s="290">
        <f t="shared" si="26"/>
        <v>1</v>
      </c>
      <c r="AF174" s="290">
        <f t="shared" si="26"/>
        <v>1</v>
      </c>
      <c r="AG174" s="290">
        <f t="shared" si="26"/>
        <v>1</v>
      </c>
      <c r="AH174" s="290">
        <f t="shared" si="26"/>
        <v>1</v>
      </c>
      <c r="AI174" s="290">
        <f t="shared" si="26"/>
        <v>1</v>
      </c>
      <c r="AJ174" s="290">
        <f t="shared" si="26"/>
        <v>1</v>
      </c>
      <c r="AK174" s="290">
        <f t="shared" si="26"/>
        <v>1</v>
      </c>
      <c r="AL174" s="290">
        <f t="shared" si="26"/>
        <v>1</v>
      </c>
      <c r="AM174" s="290">
        <f t="shared" si="26"/>
        <v>1</v>
      </c>
      <c r="AN174" s="290">
        <f t="shared" si="26"/>
        <v>1</v>
      </c>
      <c r="AO174" s="290">
        <f t="shared" si="26"/>
        <v>1</v>
      </c>
      <c r="AP174" s="290">
        <f t="shared" ref="AP174:BG174" si="27">SUM(AP175:AP176)</f>
        <v>1</v>
      </c>
      <c r="AQ174" s="290">
        <f t="shared" si="27"/>
        <v>1</v>
      </c>
      <c r="AR174" s="290">
        <f t="shared" si="27"/>
        <v>1</v>
      </c>
      <c r="AS174" s="290">
        <f t="shared" si="27"/>
        <v>1</v>
      </c>
      <c r="AT174" s="290">
        <f t="shared" si="27"/>
        <v>1</v>
      </c>
      <c r="AU174" s="290">
        <f t="shared" si="27"/>
        <v>1</v>
      </c>
      <c r="AV174" s="290">
        <f t="shared" si="27"/>
        <v>1</v>
      </c>
      <c r="AW174" s="290">
        <f t="shared" si="27"/>
        <v>1</v>
      </c>
      <c r="AX174" s="290">
        <f t="shared" si="27"/>
        <v>1</v>
      </c>
      <c r="AY174" s="290">
        <f t="shared" si="27"/>
        <v>1</v>
      </c>
      <c r="AZ174" s="290">
        <f t="shared" si="27"/>
        <v>1</v>
      </c>
      <c r="BA174" s="290">
        <f t="shared" si="27"/>
        <v>1</v>
      </c>
      <c r="BB174" s="290">
        <f t="shared" si="27"/>
        <v>1</v>
      </c>
      <c r="BC174" s="290">
        <f t="shared" si="27"/>
        <v>1</v>
      </c>
      <c r="BD174" s="290">
        <f t="shared" si="27"/>
        <v>1</v>
      </c>
      <c r="BE174" s="290">
        <f t="shared" si="27"/>
        <v>1</v>
      </c>
      <c r="BF174" s="290">
        <f t="shared" si="27"/>
        <v>1</v>
      </c>
      <c r="BG174" s="290">
        <f t="shared" si="27"/>
        <v>1</v>
      </c>
      <c r="BH174" s="290">
        <f t="shared" ref="BH174:BI174" si="28">SUM(BH175:BH176)</f>
        <v>1</v>
      </c>
      <c r="BI174" s="290">
        <f t="shared" si="28"/>
        <v>1</v>
      </c>
    </row>
    <row r="175" spans="1:61" ht="15" customHeight="1" x14ac:dyDescent="0.35">
      <c r="A175" s="424"/>
      <c r="B175" s="419"/>
      <c r="C175" s="146"/>
      <c r="D175" s="111" t="s">
        <v>1399</v>
      </c>
      <c r="E175" s="71" t="s">
        <v>1409</v>
      </c>
      <c r="F175" s="292">
        <f>+VLOOKUP($E175,Energy_Mix!$1:$1048576,MATCH(DATE(F$2,1,1),Energy_Mix!$A$1:$LI$1),FALSE)</f>
        <v>0.7836667034</v>
      </c>
      <c r="G175" s="292">
        <f>+VLOOKUP($E175,Energy_Mix!$1:$1048576,MATCH(DATE(G$2,1,1),Energy_Mix!$A$1:$LI$1),FALSE)</f>
        <v>0.7836667034</v>
      </c>
      <c r="H175" s="292">
        <f>+VLOOKUP($E175,Energy_Mix!$1:$1048576,MATCH(DATE(H$2,1,1),Energy_Mix!$A$1:$LI$1),FALSE)</f>
        <v>0.7836667034</v>
      </c>
      <c r="I175" s="292">
        <f>+VLOOKUP($E175,Energy_Mix!$1:$1048576,MATCH(DATE(I$2,1,1),Energy_Mix!$A$1:$LI$1),FALSE)</f>
        <v>0.7836667034</v>
      </c>
      <c r="J175" s="292">
        <f>+VLOOKUP($E175,Energy_Mix!$1:$1048576,MATCH(DATE(J$2,1,1),Energy_Mix!$A$1:$LI$1),FALSE)</f>
        <v>0.7836667034</v>
      </c>
      <c r="K175" s="292">
        <f>+VLOOKUP($E175,Energy_Mix!$1:$1048576,MATCH(DATE(K$2,1,1),Energy_Mix!$A$1:$LI$1),FALSE)</f>
        <v>0.7836667034</v>
      </c>
      <c r="L175" s="292">
        <f>+VLOOKUP($E175,Energy_Mix!$1:$1048576,MATCH(DATE(L$2,1,1),Energy_Mix!$A$1:$LI$1),FALSE)</f>
        <v>0.7836667034</v>
      </c>
      <c r="M175" s="292">
        <f>+VLOOKUP($E175,Energy_Mix!$1:$1048576,MATCH(DATE(M$2,1,1),Energy_Mix!$A$1:$LI$1),FALSE)</f>
        <v>0.7836667034</v>
      </c>
      <c r="N175" s="292">
        <f>+VLOOKUP($E175,Energy_Mix!$1:$1048576,MATCH(DATE(N$2,1,1),Energy_Mix!$A$1:$LI$1),FALSE)</f>
        <v>0.7836667034</v>
      </c>
      <c r="O175" s="292">
        <f>+VLOOKUP($E175,Energy_Mix!$1:$1048576,MATCH(DATE(O$2,1,1),Energy_Mix!$A$1:$LI$1),FALSE)</f>
        <v>0.7836667034</v>
      </c>
      <c r="P175" s="292">
        <f>+VLOOKUP($E175,Energy_Mix!$1:$1048576,MATCH(DATE(P$2,1,1),Energy_Mix!$A$1:$LI$1),FALSE)</f>
        <v>0.7836667034</v>
      </c>
      <c r="Q175" s="292">
        <f>+VLOOKUP($E175,Energy_Mix!$1:$1048576,MATCH(DATE(Q$2,1,1),Energy_Mix!$A$1:$LI$1),FALSE)</f>
        <v>0.7836667034</v>
      </c>
      <c r="R175" s="292">
        <f>+VLOOKUP($E175,Energy_Mix!$1:$1048576,MATCH(DATE(R$2,1,1),Energy_Mix!$A$1:$LI$1),FALSE)</f>
        <v>0.7836667034</v>
      </c>
      <c r="S175" s="292">
        <f>+VLOOKUP($E175,Energy_Mix!$1:$1048576,MATCH(DATE(S$2,1,1),Energy_Mix!$A$1:$LI$1),FALSE)</f>
        <v>0.7836667034</v>
      </c>
      <c r="T175" s="292">
        <f>+VLOOKUP($E175,Energy_Mix!$1:$1048576,MATCH(DATE(T$2,1,1),Energy_Mix!$A$1:$LI$1),FALSE)</f>
        <v>0.7836667034</v>
      </c>
      <c r="U175" s="292">
        <f>+VLOOKUP($E175,Energy_Mix!$1:$1048576,MATCH(DATE(U$2,1,1),Energy_Mix!$A$1:$LI$1),FALSE)</f>
        <v>0.7836667034</v>
      </c>
      <c r="V175" s="292">
        <f>+VLOOKUP($E175,Energy_Mix!$1:$1048576,MATCH(DATE(V$2,1,1),Energy_Mix!$A$1:$LI$1),FALSE)</f>
        <v>0.7836667034</v>
      </c>
      <c r="W175" s="292">
        <f>+VLOOKUP($E175,Energy_Mix!$1:$1048576,MATCH(DATE(W$2,1,1),Energy_Mix!$A$1:$LI$1),FALSE)</f>
        <v>0.7836667034</v>
      </c>
      <c r="X175" s="292">
        <f>+VLOOKUP($E175,Energy_Mix!$1:$1048576,MATCH(DATE(X$2,1,1),Energy_Mix!$A$1:$LI$1),FALSE)</f>
        <v>0.7836667034</v>
      </c>
      <c r="Y175" s="292">
        <f>+VLOOKUP($E175,Energy_Mix!$1:$1048576,MATCH(DATE(Y$2,1,1),Energy_Mix!$A$1:$LI$1),FALSE)</f>
        <v>0.7836667034</v>
      </c>
      <c r="Z175" s="292">
        <f>+VLOOKUP($E175,Energy_Mix!$1:$1048576,MATCH(DATE(Z$2,1,1),Energy_Mix!$A$1:$LI$1),FALSE)</f>
        <v>0.7836667034</v>
      </c>
      <c r="AA175" s="292">
        <f>+VLOOKUP($E175,Energy_Mix!$1:$1048576,MATCH(DATE(AA$2,1,1),Energy_Mix!$A$1:$LI$1),FALSE)</f>
        <v>0.7836667034</v>
      </c>
      <c r="AB175" s="292">
        <f>+VLOOKUP($E175,Energy_Mix!$1:$1048576,MATCH(DATE(AB$2,1,1),Energy_Mix!$A$1:$LI$1),FALSE)</f>
        <v>0.7836667034</v>
      </c>
      <c r="AC175" s="292">
        <f>+VLOOKUP($E175,Energy_Mix!$1:$1048576,MATCH(DATE(AC$2,1,1),Energy_Mix!$A$1:$LI$1),FALSE)</f>
        <v>0.7836667034</v>
      </c>
      <c r="AD175" s="292">
        <f>+VLOOKUP($E175,Energy_Mix!$1:$1048576,MATCH(DATE(AD$2,1,1),Energy_Mix!$A$1:$LI$1),FALSE)</f>
        <v>0.7836667034</v>
      </c>
      <c r="AE175" s="292">
        <f>+VLOOKUP($E175,Energy_Mix!$1:$1048576,MATCH(DATE(AE$2,1,1),Energy_Mix!$A$1:$LI$1),FALSE)</f>
        <v>0.7836667034</v>
      </c>
      <c r="AF175" s="292">
        <f>+VLOOKUP($E175,Energy_Mix!$1:$1048576,MATCH(DATE(AF$2,1,1),Energy_Mix!$A$1:$LI$1),FALSE)</f>
        <v>0.7836667034</v>
      </c>
      <c r="AG175" s="292">
        <f>+VLOOKUP($E175,Energy_Mix!$1:$1048576,MATCH(DATE(AG$2,1,1),Energy_Mix!$A$1:$LI$1),FALSE)</f>
        <v>0.7836667034</v>
      </c>
      <c r="AH175" s="292">
        <f>+VLOOKUP($E175,Energy_Mix!$1:$1048576,MATCH(DATE(AH$2,1,1),Energy_Mix!$A$1:$LI$1),FALSE)</f>
        <v>0.7836667034</v>
      </c>
      <c r="AI175" s="292">
        <f>+VLOOKUP($E175,Energy_Mix!$1:$1048576,MATCH(DATE(AI$2,1,1),Energy_Mix!$A$1:$LI$1),FALSE)</f>
        <v>0.7836667034</v>
      </c>
      <c r="AJ175" s="292">
        <f>+VLOOKUP($E175,Energy_Mix!$1:$1048576,MATCH(DATE(AJ$2,1,1),Energy_Mix!$A$1:$LI$1),FALSE)</f>
        <v>0.7836667034</v>
      </c>
      <c r="AK175" s="292">
        <f>+VLOOKUP($E175,Energy_Mix!$1:$1048576,MATCH(DATE(AK$2,1,1),Energy_Mix!$A$1:$LI$1),FALSE)</f>
        <v>0.7836667034</v>
      </c>
      <c r="AL175" s="292">
        <f>+VLOOKUP($E175,Energy_Mix!$1:$1048576,MATCH(DATE(AL$2,1,1),Energy_Mix!$A$1:$LI$1),FALSE)</f>
        <v>0.7836667034</v>
      </c>
      <c r="AM175" s="292">
        <f>+VLOOKUP($E175,Energy_Mix!$1:$1048576,MATCH(DATE(AM$2,1,1),Energy_Mix!$A$1:$LI$1),FALSE)</f>
        <v>0.7836667034</v>
      </c>
      <c r="AN175" s="292">
        <f>+VLOOKUP($E175,Energy_Mix!$1:$1048576,MATCH(DATE(AN$2,1,1),Energy_Mix!$A$1:$LI$1),FALSE)</f>
        <v>0.7836667034</v>
      </c>
      <c r="AO175" s="292">
        <f>+VLOOKUP($E175,Energy_Mix!$1:$1048576,MATCH(DATE(AO$2,1,1),Energy_Mix!$A$1:$LI$1),FALSE)</f>
        <v>0.7836667034</v>
      </c>
      <c r="AP175" s="292">
        <f>+VLOOKUP($E175,Energy_Mix!$1:$1048576,MATCH(DATE(AP$2,1,1),Energy_Mix!$A$1:$LI$1),FALSE)</f>
        <v>0.7836667034</v>
      </c>
      <c r="AQ175" s="292">
        <f>+VLOOKUP($E175,Energy_Mix!$1:$1048576,MATCH(DATE(AQ$2,1,1),Energy_Mix!$A$1:$LI$1),FALSE)</f>
        <v>0.7836667034</v>
      </c>
      <c r="AR175" s="292">
        <f>+VLOOKUP($E175,Energy_Mix!$1:$1048576,MATCH(DATE(AR$2,1,1),Energy_Mix!$A$1:$LI$1),FALSE)</f>
        <v>0.7836667034</v>
      </c>
      <c r="AS175" s="292">
        <f>+VLOOKUP($E175,Energy_Mix!$1:$1048576,MATCH(DATE(AS$2,1,1),Energy_Mix!$A$1:$LI$1),FALSE)</f>
        <v>0.7836667034</v>
      </c>
      <c r="AT175" s="292">
        <f>+VLOOKUP($E175,Energy_Mix!$1:$1048576,MATCH(DATE(AT$2,1,1),Energy_Mix!$A$1:$LI$1),FALSE)</f>
        <v>0.7836667034</v>
      </c>
      <c r="AU175" s="292">
        <f>+VLOOKUP($E175,Energy_Mix!$1:$1048576,MATCH(DATE(AU$2,1,1),Energy_Mix!$A$1:$LI$1),FALSE)</f>
        <v>0.7836667034</v>
      </c>
      <c r="AV175" s="292">
        <f>+VLOOKUP($E175,Energy_Mix!$1:$1048576,MATCH(DATE(AV$2,1,1),Energy_Mix!$A$1:$LI$1),FALSE)</f>
        <v>0.7836667034</v>
      </c>
      <c r="AW175" s="292">
        <f>+VLOOKUP($E175,Energy_Mix!$1:$1048576,MATCH(DATE(AW$2,1,1),Energy_Mix!$A$1:$LI$1),FALSE)</f>
        <v>0.7836667034</v>
      </c>
      <c r="AX175" s="292">
        <f>+VLOOKUP($E175,Energy_Mix!$1:$1048576,MATCH(DATE(AX$2,1,1),Energy_Mix!$A$1:$LI$1),FALSE)</f>
        <v>0.7836667034</v>
      </c>
      <c r="AY175" s="292">
        <f>+VLOOKUP($E175,Energy_Mix!$1:$1048576,MATCH(DATE(AY$2,1,1),Energy_Mix!$A$1:$LI$1),FALSE)</f>
        <v>0.7836667034</v>
      </c>
      <c r="AZ175" s="292">
        <f>+VLOOKUP($E175,Energy_Mix!$1:$1048576,MATCH(DATE(AZ$2,1,1),Energy_Mix!$A$1:$LI$1),FALSE)</f>
        <v>0.7836667034</v>
      </c>
      <c r="BA175" s="292">
        <f>+VLOOKUP($E175,Energy_Mix!$1:$1048576,MATCH(DATE(BA$2,1,1),Energy_Mix!$A$1:$LI$1),FALSE)</f>
        <v>0.7836667034</v>
      </c>
      <c r="BB175" s="292">
        <f>+VLOOKUP($E175,Energy_Mix!$1:$1048576,MATCH(DATE(BB$2,1,1),Energy_Mix!$A$1:$LI$1),FALSE)</f>
        <v>0.7836667034</v>
      </c>
      <c r="BC175" s="292">
        <f>+VLOOKUP($E175,Energy_Mix!$1:$1048576,MATCH(DATE(BC$2,1,1),Energy_Mix!$A$1:$LI$1),FALSE)</f>
        <v>0.7836667034</v>
      </c>
      <c r="BD175" s="292">
        <f>+VLOOKUP($E175,Energy_Mix!$1:$1048576,MATCH(DATE(BD$2,1,1),Energy_Mix!$A$1:$LI$1),FALSE)</f>
        <v>0.7836667034</v>
      </c>
      <c r="BE175" s="292">
        <f>+VLOOKUP($E175,Energy_Mix!$1:$1048576,MATCH(DATE(BE$2,1,1),Energy_Mix!$A$1:$LI$1),FALSE)</f>
        <v>0.7836667034</v>
      </c>
      <c r="BF175" s="292">
        <f>+VLOOKUP($E175,Energy_Mix!$1:$1048576,MATCH(DATE(BF$2,1,1),Energy_Mix!$A$1:$LI$1),FALSE)</f>
        <v>0.7836667034</v>
      </c>
      <c r="BG175" s="292">
        <f>+VLOOKUP($E175,Energy_Mix!$1:$1048576,MATCH(DATE(BG$2,1,1),Energy_Mix!$A$1:$LI$1),FALSE)</f>
        <v>0.7836667034</v>
      </c>
      <c r="BH175" s="292">
        <f>+VLOOKUP($E175,Energy_Mix!$1:$1048576,MATCH(DATE(BH$2,1,1),Energy_Mix!$A$1:$LI$1),FALSE)</f>
        <v>0.7836667034</v>
      </c>
      <c r="BI175" s="292">
        <f>+VLOOKUP($E175,Energy_Mix!$1:$1048576,MATCH(DATE(BI$2,1,1),Energy_Mix!$A$1:$LI$1),FALSE)</f>
        <v>0.7836667034</v>
      </c>
    </row>
    <row r="176" spans="1:61" ht="15" customHeight="1" x14ac:dyDescent="0.35">
      <c r="A176" s="424"/>
      <c r="B176" s="419"/>
      <c r="C176" s="146"/>
      <c r="D176" s="111" t="s">
        <v>1399</v>
      </c>
      <c r="E176" s="71" t="s">
        <v>1410</v>
      </c>
      <c r="F176" s="292">
        <f>+VLOOKUP($E176,Energy_Mix!$1:$1048576,MATCH(DATE(F$2,1,1),Energy_Mix!$A$1:$LI$1),FALSE)</f>
        <v>0.2163332966</v>
      </c>
      <c r="G176" s="292">
        <f>+VLOOKUP($E176,Energy_Mix!$1:$1048576,MATCH(DATE(G$2,1,1),Energy_Mix!$A$1:$LI$1),FALSE)</f>
        <v>0.2163332966</v>
      </c>
      <c r="H176" s="292">
        <f>+VLOOKUP($E176,Energy_Mix!$1:$1048576,MATCH(DATE(H$2,1,1),Energy_Mix!$A$1:$LI$1),FALSE)</f>
        <v>0.2163332966</v>
      </c>
      <c r="I176" s="292">
        <f>+VLOOKUP($E176,Energy_Mix!$1:$1048576,MATCH(DATE(I$2,1,1),Energy_Mix!$A$1:$LI$1),FALSE)</f>
        <v>0.2163332966</v>
      </c>
      <c r="J176" s="292">
        <f>+VLOOKUP($E176,Energy_Mix!$1:$1048576,MATCH(DATE(J$2,1,1),Energy_Mix!$A$1:$LI$1),FALSE)</f>
        <v>0.2163332966</v>
      </c>
      <c r="K176" s="292">
        <f>+VLOOKUP($E176,Energy_Mix!$1:$1048576,MATCH(DATE(K$2,1,1),Energy_Mix!$A$1:$LI$1),FALSE)</f>
        <v>0.2163332966</v>
      </c>
      <c r="L176" s="292">
        <f>+VLOOKUP($E176,Energy_Mix!$1:$1048576,MATCH(DATE(L$2,1,1),Energy_Mix!$A$1:$LI$1),FALSE)</f>
        <v>0.2163332966</v>
      </c>
      <c r="M176" s="292">
        <f>+VLOOKUP($E176,Energy_Mix!$1:$1048576,MATCH(DATE(M$2,1,1),Energy_Mix!$A$1:$LI$1),FALSE)</f>
        <v>0.2163332966</v>
      </c>
      <c r="N176" s="292">
        <f>+VLOOKUP($E176,Energy_Mix!$1:$1048576,MATCH(DATE(N$2,1,1),Energy_Mix!$A$1:$LI$1),FALSE)</f>
        <v>0.2163332966</v>
      </c>
      <c r="O176" s="292">
        <f>+VLOOKUP($E176,Energy_Mix!$1:$1048576,MATCH(DATE(O$2,1,1),Energy_Mix!$A$1:$LI$1),FALSE)</f>
        <v>0.2163332966</v>
      </c>
      <c r="P176" s="292">
        <f>+VLOOKUP($E176,Energy_Mix!$1:$1048576,MATCH(DATE(P$2,1,1),Energy_Mix!$A$1:$LI$1),FALSE)</f>
        <v>0.2163332966</v>
      </c>
      <c r="Q176" s="292">
        <f>+VLOOKUP($E176,Energy_Mix!$1:$1048576,MATCH(DATE(Q$2,1,1),Energy_Mix!$A$1:$LI$1),FALSE)</f>
        <v>0.2163332966</v>
      </c>
      <c r="R176" s="292">
        <f>+VLOOKUP($E176,Energy_Mix!$1:$1048576,MATCH(DATE(R$2,1,1),Energy_Mix!$A$1:$LI$1),FALSE)</f>
        <v>0.2163332966</v>
      </c>
      <c r="S176" s="292">
        <f>+VLOOKUP($E176,Energy_Mix!$1:$1048576,MATCH(DATE(S$2,1,1),Energy_Mix!$A$1:$LI$1),FALSE)</f>
        <v>0.2163332966</v>
      </c>
      <c r="T176" s="292">
        <f>+VLOOKUP($E176,Energy_Mix!$1:$1048576,MATCH(DATE(T$2,1,1),Energy_Mix!$A$1:$LI$1),FALSE)</f>
        <v>0.2163332966</v>
      </c>
      <c r="U176" s="292">
        <f>+VLOOKUP($E176,Energy_Mix!$1:$1048576,MATCH(DATE(U$2,1,1),Energy_Mix!$A$1:$LI$1),FALSE)</f>
        <v>0.2163332966</v>
      </c>
      <c r="V176" s="292">
        <f>+VLOOKUP($E176,Energy_Mix!$1:$1048576,MATCH(DATE(V$2,1,1),Energy_Mix!$A$1:$LI$1),FALSE)</f>
        <v>0.2163332966</v>
      </c>
      <c r="W176" s="292">
        <f>+VLOOKUP($E176,Energy_Mix!$1:$1048576,MATCH(DATE(W$2,1,1),Energy_Mix!$A$1:$LI$1),FALSE)</f>
        <v>0.2163332966</v>
      </c>
      <c r="X176" s="292">
        <f>+VLOOKUP($E176,Energy_Mix!$1:$1048576,MATCH(DATE(X$2,1,1),Energy_Mix!$A$1:$LI$1),FALSE)</f>
        <v>0.2163332966</v>
      </c>
      <c r="Y176" s="292">
        <f>+VLOOKUP($E176,Energy_Mix!$1:$1048576,MATCH(DATE(Y$2,1,1),Energy_Mix!$A$1:$LI$1),FALSE)</f>
        <v>0.2163332966</v>
      </c>
      <c r="Z176" s="292">
        <f>+VLOOKUP($E176,Energy_Mix!$1:$1048576,MATCH(DATE(Z$2,1,1),Energy_Mix!$A$1:$LI$1),FALSE)</f>
        <v>0.2163332966</v>
      </c>
      <c r="AA176" s="292">
        <f>+VLOOKUP($E176,Energy_Mix!$1:$1048576,MATCH(DATE(AA$2,1,1),Energy_Mix!$A$1:$LI$1),FALSE)</f>
        <v>0.2163332966</v>
      </c>
      <c r="AB176" s="292">
        <f>+VLOOKUP($E176,Energy_Mix!$1:$1048576,MATCH(DATE(AB$2,1,1),Energy_Mix!$A$1:$LI$1),FALSE)</f>
        <v>0.2163332966</v>
      </c>
      <c r="AC176" s="292">
        <f>+VLOOKUP($E176,Energy_Mix!$1:$1048576,MATCH(DATE(AC$2,1,1),Energy_Mix!$A$1:$LI$1),FALSE)</f>
        <v>0.2163332966</v>
      </c>
      <c r="AD176" s="292">
        <f>+VLOOKUP($E176,Energy_Mix!$1:$1048576,MATCH(DATE(AD$2,1,1),Energy_Mix!$A$1:$LI$1),FALSE)</f>
        <v>0.2163332966</v>
      </c>
      <c r="AE176" s="292">
        <f>+VLOOKUP($E176,Energy_Mix!$1:$1048576,MATCH(DATE(AE$2,1,1),Energy_Mix!$A$1:$LI$1),FALSE)</f>
        <v>0.2163332966</v>
      </c>
      <c r="AF176" s="292">
        <f>+VLOOKUP($E176,Energy_Mix!$1:$1048576,MATCH(DATE(AF$2,1,1),Energy_Mix!$A$1:$LI$1),FALSE)</f>
        <v>0.2163332966</v>
      </c>
      <c r="AG176" s="292">
        <f>+VLOOKUP($E176,Energy_Mix!$1:$1048576,MATCH(DATE(AG$2,1,1),Energy_Mix!$A$1:$LI$1),FALSE)</f>
        <v>0.2163332966</v>
      </c>
      <c r="AH176" s="292">
        <f>+VLOOKUP($E176,Energy_Mix!$1:$1048576,MATCH(DATE(AH$2,1,1),Energy_Mix!$A$1:$LI$1),FALSE)</f>
        <v>0.2163332966</v>
      </c>
      <c r="AI176" s="292">
        <f>+VLOOKUP($E176,Energy_Mix!$1:$1048576,MATCH(DATE(AI$2,1,1),Energy_Mix!$A$1:$LI$1),FALSE)</f>
        <v>0.2163332966</v>
      </c>
      <c r="AJ176" s="292">
        <f>+VLOOKUP($E176,Energy_Mix!$1:$1048576,MATCH(DATE(AJ$2,1,1),Energy_Mix!$A$1:$LI$1),FALSE)</f>
        <v>0.2163332966</v>
      </c>
      <c r="AK176" s="292">
        <f>+VLOOKUP($E176,Energy_Mix!$1:$1048576,MATCH(DATE(AK$2,1,1),Energy_Mix!$A$1:$LI$1),FALSE)</f>
        <v>0.2163332966</v>
      </c>
      <c r="AL176" s="292">
        <f>+VLOOKUP($E176,Energy_Mix!$1:$1048576,MATCH(DATE(AL$2,1,1),Energy_Mix!$A$1:$LI$1),FALSE)</f>
        <v>0.2163332966</v>
      </c>
      <c r="AM176" s="292">
        <f>+VLOOKUP($E176,Energy_Mix!$1:$1048576,MATCH(DATE(AM$2,1,1),Energy_Mix!$A$1:$LI$1),FALSE)</f>
        <v>0.2163332966</v>
      </c>
      <c r="AN176" s="292">
        <f>+VLOOKUP($E176,Energy_Mix!$1:$1048576,MATCH(DATE(AN$2,1,1),Energy_Mix!$A$1:$LI$1),FALSE)</f>
        <v>0.2163332966</v>
      </c>
      <c r="AO176" s="292">
        <f>+VLOOKUP($E176,Energy_Mix!$1:$1048576,MATCH(DATE(AO$2,1,1),Energy_Mix!$A$1:$LI$1),FALSE)</f>
        <v>0.2163332966</v>
      </c>
      <c r="AP176" s="292">
        <f>+VLOOKUP($E176,Energy_Mix!$1:$1048576,MATCH(DATE(AP$2,1,1),Energy_Mix!$A$1:$LI$1),FALSE)</f>
        <v>0.2163332966</v>
      </c>
      <c r="AQ176" s="292">
        <f>+VLOOKUP($E176,Energy_Mix!$1:$1048576,MATCH(DATE(AQ$2,1,1),Energy_Mix!$A$1:$LI$1),FALSE)</f>
        <v>0.2163332966</v>
      </c>
      <c r="AR176" s="292">
        <f>+VLOOKUP($E176,Energy_Mix!$1:$1048576,MATCH(DATE(AR$2,1,1),Energy_Mix!$A$1:$LI$1),FALSE)</f>
        <v>0.2163332966</v>
      </c>
      <c r="AS176" s="292">
        <f>+VLOOKUP($E176,Energy_Mix!$1:$1048576,MATCH(DATE(AS$2,1,1),Energy_Mix!$A$1:$LI$1),FALSE)</f>
        <v>0.2163332966</v>
      </c>
      <c r="AT176" s="292">
        <f>+VLOOKUP($E176,Energy_Mix!$1:$1048576,MATCH(DATE(AT$2,1,1),Energy_Mix!$A$1:$LI$1),FALSE)</f>
        <v>0.2163332966</v>
      </c>
      <c r="AU176" s="292">
        <f>+VLOOKUP($E176,Energy_Mix!$1:$1048576,MATCH(DATE(AU$2,1,1),Energy_Mix!$A$1:$LI$1),FALSE)</f>
        <v>0.2163332966</v>
      </c>
      <c r="AV176" s="292">
        <f>+VLOOKUP($E176,Energy_Mix!$1:$1048576,MATCH(DATE(AV$2,1,1),Energy_Mix!$A$1:$LI$1),FALSE)</f>
        <v>0.2163332966</v>
      </c>
      <c r="AW176" s="292">
        <f>+VLOOKUP($E176,Energy_Mix!$1:$1048576,MATCH(DATE(AW$2,1,1),Energy_Mix!$A$1:$LI$1),FALSE)</f>
        <v>0.2163332966</v>
      </c>
      <c r="AX176" s="292">
        <f>+VLOOKUP($E176,Energy_Mix!$1:$1048576,MATCH(DATE(AX$2,1,1),Energy_Mix!$A$1:$LI$1),FALSE)</f>
        <v>0.2163332966</v>
      </c>
      <c r="AY176" s="292">
        <f>+VLOOKUP($E176,Energy_Mix!$1:$1048576,MATCH(DATE(AY$2,1,1),Energy_Mix!$A$1:$LI$1),FALSE)</f>
        <v>0.2163332966</v>
      </c>
      <c r="AZ176" s="292">
        <f>+VLOOKUP($E176,Energy_Mix!$1:$1048576,MATCH(DATE(AZ$2,1,1),Energy_Mix!$A$1:$LI$1),FALSE)</f>
        <v>0.2163332966</v>
      </c>
      <c r="BA176" s="292">
        <f>+VLOOKUP($E176,Energy_Mix!$1:$1048576,MATCH(DATE(BA$2,1,1),Energy_Mix!$A$1:$LI$1),FALSE)</f>
        <v>0.2163332966</v>
      </c>
      <c r="BB176" s="292">
        <f>+VLOOKUP($E176,Energy_Mix!$1:$1048576,MATCH(DATE(BB$2,1,1),Energy_Mix!$A$1:$LI$1),FALSE)</f>
        <v>0.2163332966</v>
      </c>
      <c r="BC176" s="292">
        <f>+VLOOKUP($E176,Energy_Mix!$1:$1048576,MATCH(DATE(BC$2,1,1),Energy_Mix!$A$1:$LI$1),FALSE)</f>
        <v>0.2163332966</v>
      </c>
      <c r="BD176" s="292">
        <f>+VLOOKUP($E176,Energy_Mix!$1:$1048576,MATCH(DATE(BD$2,1,1),Energy_Mix!$A$1:$LI$1),FALSE)</f>
        <v>0.2163332966</v>
      </c>
      <c r="BE176" s="292">
        <f>+VLOOKUP($E176,Energy_Mix!$1:$1048576,MATCH(DATE(BE$2,1,1),Energy_Mix!$A$1:$LI$1),FALSE)</f>
        <v>0.2163332966</v>
      </c>
      <c r="BF176" s="292">
        <f>+VLOOKUP($E176,Energy_Mix!$1:$1048576,MATCH(DATE(BF$2,1,1),Energy_Mix!$A$1:$LI$1),FALSE)</f>
        <v>0.2163332966</v>
      </c>
      <c r="BG176" s="292">
        <f>+VLOOKUP($E176,Energy_Mix!$1:$1048576,MATCH(DATE(BG$2,1,1),Energy_Mix!$A$1:$LI$1),FALSE)</f>
        <v>0.2163332966</v>
      </c>
      <c r="BH176" s="292">
        <f>+VLOOKUP($E176,Energy_Mix!$1:$1048576,MATCH(DATE(BH$2,1,1),Energy_Mix!$A$1:$LI$1),FALSE)</f>
        <v>0.2163332966</v>
      </c>
      <c r="BI176" s="292">
        <f>+VLOOKUP($E176,Energy_Mix!$1:$1048576,MATCH(DATE(BI$2,1,1),Energy_Mix!$A$1:$LI$1),FALSE)</f>
        <v>0.2163332966</v>
      </c>
    </row>
    <row r="177" spans="1:61" ht="15" customHeight="1" x14ac:dyDescent="0.35">
      <c r="A177" s="424"/>
      <c r="B177" s="419"/>
      <c r="C177" s="146" t="s">
        <v>481</v>
      </c>
      <c r="D177" s="111"/>
      <c r="E177" s="71"/>
      <c r="F177" s="290">
        <f>SUM(F178:F179)</f>
        <v>1</v>
      </c>
      <c r="G177" s="290">
        <f t="shared" ref="G177:AO177" si="29">SUM(G178:G179)</f>
        <v>1</v>
      </c>
      <c r="H177" s="290">
        <f t="shared" si="29"/>
        <v>1</v>
      </c>
      <c r="I177" s="290">
        <f t="shared" si="29"/>
        <v>1</v>
      </c>
      <c r="J177" s="290">
        <f t="shared" si="29"/>
        <v>1</v>
      </c>
      <c r="K177" s="290">
        <f t="shared" si="29"/>
        <v>1</v>
      </c>
      <c r="L177" s="290">
        <f t="shared" si="29"/>
        <v>1</v>
      </c>
      <c r="M177" s="290">
        <f t="shared" si="29"/>
        <v>1</v>
      </c>
      <c r="N177" s="290">
        <f t="shared" si="29"/>
        <v>1</v>
      </c>
      <c r="O177" s="290">
        <f t="shared" si="29"/>
        <v>1</v>
      </c>
      <c r="P177" s="290">
        <f t="shared" si="29"/>
        <v>1</v>
      </c>
      <c r="Q177" s="290">
        <f t="shared" si="29"/>
        <v>1</v>
      </c>
      <c r="R177" s="290">
        <f t="shared" si="29"/>
        <v>1</v>
      </c>
      <c r="S177" s="290">
        <f t="shared" si="29"/>
        <v>1</v>
      </c>
      <c r="T177" s="290">
        <f t="shared" si="29"/>
        <v>1</v>
      </c>
      <c r="U177" s="290">
        <f t="shared" si="29"/>
        <v>1</v>
      </c>
      <c r="V177" s="290">
        <f t="shared" si="29"/>
        <v>1</v>
      </c>
      <c r="W177" s="290">
        <f t="shared" si="29"/>
        <v>1</v>
      </c>
      <c r="X177" s="290">
        <f t="shared" si="29"/>
        <v>1</v>
      </c>
      <c r="Y177" s="290">
        <f t="shared" si="29"/>
        <v>1</v>
      </c>
      <c r="Z177" s="290">
        <f t="shared" si="29"/>
        <v>1</v>
      </c>
      <c r="AA177" s="290">
        <f t="shared" si="29"/>
        <v>1</v>
      </c>
      <c r="AB177" s="290">
        <f t="shared" si="29"/>
        <v>1</v>
      </c>
      <c r="AC177" s="290">
        <f t="shared" si="29"/>
        <v>1</v>
      </c>
      <c r="AD177" s="290">
        <f t="shared" si="29"/>
        <v>1</v>
      </c>
      <c r="AE177" s="290">
        <f t="shared" si="29"/>
        <v>1</v>
      </c>
      <c r="AF177" s="290">
        <f t="shared" si="29"/>
        <v>1</v>
      </c>
      <c r="AG177" s="290">
        <f t="shared" si="29"/>
        <v>1</v>
      </c>
      <c r="AH177" s="290">
        <f t="shared" si="29"/>
        <v>1</v>
      </c>
      <c r="AI177" s="290">
        <f t="shared" si="29"/>
        <v>1</v>
      </c>
      <c r="AJ177" s="290">
        <f t="shared" si="29"/>
        <v>1</v>
      </c>
      <c r="AK177" s="290">
        <f t="shared" si="29"/>
        <v>1</v>
      </c>
      <c r="AL177" s="290">
        <f t="shared" si="29"/>
        <v>1</v>
      </c>
      <c r="AM177" s="290">
        <f t="shared" si="29"/>
        <v>1</v>
      </c>
      <c r="AN177" s="290">
        <f t="shared" si="29"/>
        <v>1</v>
      </c>
      <c r="AO177" s="290">
        <f t="shared" si="29"/>
        <v>1</v>
      </c>
      <c r="AP177" s="290">
        <f t="shared" ref="AP177:BG177" si="30">SUM(AP178:AP179)</f>
        <v>1</v>
      </c>
      <c r="AQ177" s="290">
        <f t="shared" si="30"/>
        <v>1</v>
      </c>
      <c r="AR177" s="290">
        <f t="shared" si="30"/>
        <v>1</v>
      </c>
      <c r="AS177" s="290">
        <f t="shared" si="30"/>
        <v>1</v>
      </c>
      <c r="AT177" s="290">
        <f t="shared" si="30"/>
        <v>1</v>
      </c>
      <c r="AU177" s="290">
        <f t="shared" si="30"/>
        <v>1</v>
      </c>
      <c r="AV177" s="290">
        <f t="shared" si="30"/>
        <v>1</v>
      </c>
      <c r="AW177" s="290">
        <f t="shared" si="30"/>
        <v>1</v>
      </c>
      <c r="AX177" s="290">
        <f t="shared" si="30"/>
        <v>1</v>
      </c>
      <c r="AY177" s="290">
        <f t="shared" si="30"/>
        <v>1</v>
      </c>
      <c r="AZ177" s="290">
        <f t="shared" si="30"/>
        <v>1</v>
      </c>
      <c r="BA177" s="290">
        <f t="shared" si="30"/>
        <v>1</v>
      </c>
      <c r="BB177" s="290">
        <f t="shared" si="30"/>
        <v>1</v>
      </c>
      <c r="BC177" s="290">
        <f t="shared" si="30"/>
        <v>1</v>
      </c>
      <c r="BD177" s="290">
        <f t="shared" si="30"/>
        <v>1</v>
      </c>
      <c r="BE177" s="290">
        <f t="shared" si="30"/>
        <v>1</v>
      </c>
      <c r="BF177" s="290">
        <f t="shared" si="30"/>
        <v>1</v>
      </c>
      <c r="BG177" s="290">
        <f t="shared" si="30"/>
        <v>1</v>
      </c>
      <c r="BH177" s="290">
        <f t="shared" ref="BH177:BI177" si="31">SUM(BH178:BH179)</f>
        <v>1</v>
      </c>
      <c r="BI177" s="290">
        <f t="shared" si="31"/>
        <v>1</v>
      </c>
    </row>
    <row r="178" spans="1:61" ht="15" customHeight="1" x14ac:dyDescent="0.35">
      <c r="A178" s="424"/>
      <c r="B178" s="419"/>
      <c r="C178" s="111"/>
      <c r="D178" s="111" t="s">
        <v>1402</v>
      </c>
      <c r="E178" s="71" t="s">
        <v>486</v>
      </c>
      <c r="F178" s="292">
        <f>+VLOOKUP($E178,Energy_Mix!$1:$1048576,MATCH(DATE(F$2,1,1),Energy_Mix!$A$1:$LI$1),FALSE)</f>
        <v>0.83809636089999995</v>
      </c>
      <c r="G178" s="292">
        <f>+VLOOKUP($E178,Energy_Mix!$1:$1048576,MATCH(DATE(G$2,1,1),Energy_Mix!$A$1:$LI$1),FALSE)</f>
        <v>0.83809636089999995</v>
      </c>
      <c r="H178" s="292">
        <f>+VLOOKUP($E178,Energy_Mix!$1:$1048576,MATCH(DATE(H$2,1,1),Energy_Mix!$A$1:$LI$1),FALSE)</f>
        <v>0.83809636089999995</v>
      </c>
      <c r="I178" s="292">
        <f>+VLOOKUP($E178,Energy_Mix!$1:$1048576,MATCH(DATE(I$2,1,1),Energy_Mix!$A$1:$LI$1),FALSE)</f>
        <v>0.83809636089999995</v>
      </c>
      <c r="J178" s="292">
        <f>+VLOOKUP($E178,Energy_Mix!$1:$1048576,MATCH(DATE(J$2,1,1),Energy_Mix!$A$1:$LI$1),FALSE)</f>
        <v>0.83809636089999995</v>
      </c>
      <c r="K178" s="292">
        <f>+VLOOKUP($E178,Energy_Mix!$1:$1048576,MATCH(DATE(K$2,1,1),Energy_Mix!$A$1:$LI$1),FALSE)</f>
        <v>0.83809636089999995</v>
      </c>
      <c r="L178" s="292">
        <f>+VLOOKUP($E178,Energy_Mix!$1:$1048576,MATCH(DATE(L$2,1,1),Energy_Mix!$A$1:$LI$1),FALSE)</f>
        <v>0.83809636089999995</v>
      </c>
      <c r="M178" s="292">
        <f>+VLOOKUP($E178,Energy_Mix!$1:$1048576,MATCH(DATE(M$2,1,1),Energy_Mix!$A$1:$LI$1),FALSE)</f>
        <v>0.83809636089999995</v>
      </c>
      <c r="N178" s="292">
        <f>+VLOOKUP($E178,Energy_Mix!$1:$1048576,MATCH(DATE(N$2,1,1),Energy_Mix!$A$1:$LI$1),FALSE)</f>
        <v>0.83809636089999995</v>
      </c>
      <c r="O178" s="292">
        <f>+VLOOKUP($E178,Energy_Mix!$1:$1048576,MATCH(DATE(O$2,1,1),Energy_Mix!$A$1:$LI$1),FALSE)</f>
        <v>0.83809636089999995</v>
      </c>
      <c r="P178" s="292">
        <f>+VLOOKUP($E178,Energy_Mix!$1:$1048576,MATCH(DATE(P$2,1,1),Energy_Mix!$A$1:$LI$1),FALSE)</f>
        <v>0.83809636089999995</v>
      </c>
      <c r="Q178" s="292">
        <f>+VLOOKUP($E178,Energy_Mix!$1:$1048576,MATCH(DATE(Q$2,1,1),Energy_Mix!$A$1:$LI$1),FALSE)</f>
        <v>0.83809636089999995</v>
      </c>
      <c r="R178" s="292">
        <f>+VLOOKUP($E178,Energy_Mix!$1:$1048576,MATCH(DATE(R$2,1,1),Energy_Mix!$A$1:$LI$1),FALSE)</f>
        <v>0.83809636089999995</v>
      </c>
      <c r="S178" s="292">
        <f>+VLOOKUP($E178,Energy_Mix!$1:$1048576,MATCH(DATE(S$2,1,1),Energy_Mix!$A$1:$LI$1),FALSE)</f>
        <v>0.83809636089999995</v>
      </c>
      <c r="T178" s="292">
        <f>+VLOOKUP($E178,Energy_Mix!$1:$1048576,MATCH(DATE(T$2,1,1),Energy_Mix!$A$1:$LI$1),FALSE)</f>
        <v>0.83809636089999995</v>
      </c>
      <c r="U178" s="292">
        <f>+VLOOKUP($E178,Energy_Mix!$1:$1048576,MATCH(DATE(U$2,1,1),Energy_Mix!$A$1:$LI$1),FALSE)</f>
        <v>0.83809636089999995</v>
      </c>
      <c r="V178" s="292">
        <f>+VLOOKUP($E178,Energy_Mix!$1:$1048576,MATCH(DATE(V$2,1,1),Energy_Mix!$A$1:$LI$1),FALSE)</f>
        <v>0.83809636089999995</v>
      </c>
      <c r="W178" s="292">
        <f>+VLOOKUP($E178,Energy_Mix!$1:$1048576,MATCH(DATE(W$2,1,1),Energy_Mix!$A$1:$LI$1),FALSE)</f>
        <v>0.83809636089999995</v>
      </c>
      <c r="X178" s="292">
        <f>+VLOOKUP($E178,Energy_Mix!$1:$1048576,MATCH(DATE(X$2,1,1),Energy_Mix!$A$1:$LI$1),FALSE)</f>
        <v>0.83809636089999995</v>
      </c>
      <c r="Y178" s="292">
        <f>+VLOOKUP($E178,Energy_Mix!$1:$1048576,MATCH(DATE(Y$2,1,1),Energy_Mix!$A$1:$LI$1),FALSE)</f>
        <v>0.83809636089999995</v>
      </c>
      <c r="Z178" s="292">
        <f>+VLOOKUP($E178,Energy_Mix!$1:$1048576,MATCH(DATE(Z$2,1,1),Energy_Mix!$A$1:$LI$1),FALSE)</f>
        <v>0.83809636089999995</v>
      </c>
      <c r="AA178" s="292">
        <f>+VLOOKUP($E178,Energy_Mix!$1:$1048576,MATCH(DATE(AA$2,1,1),Energy_Mix!$A$1:$LI$1),FALSE)</f>
        <v>0.83809636089999995</v>
      </c>
      <c r="AB178" s="292">
        <f>+VLOOKUP($E178,Energy_Mix!$1:$1048576,MATCH(DATE(AB$2,1,1),Energy_Mix!$A$1:$LI$1),FALSE)</f>
        <v>0.83809636089999995</v>
      </c>
      <c r="AC178" s="292">
        <f>+VLOOKUP($E178,Energy_Mix!$1:$1048576,MATCH(DATE(AC$2,1,1),Energy_Mix!$A$1:$LI$1),FALSE)</f>
        <v>0.83809636089999995</v>
      </c>
      <c r="AD178" s="292">
        <f>+VLOOKUP($E178,Energy_Mix!$1:$1048576,MATCH(DATE(AD$2,1,1),Energy_Mix!$A$1:$LI$1),FALSE)</f>
        <v>0.83809636089999995</v>
      </c>
      <c r="AE178" s="292">
        <f>+VLOOKUP($E178,Energy_Mix!$1:$1048576,MATCH(DATE(AE$2,1,1),Energy_Mix!$A$1:$LI$1),FALSE)</f>
        <v>0.83809636089999995</v>
      </c>
      <c r="AF178" s="292">
        <f>+VLOOKUP($E178,Energy_Mix!$1:$1048576,MATCH(DATE(AF$2,1,1),Energy_Mix!$A$1:$LI$1),FALSE)</f>
        <v>0.83809636089999995</v>
      </c>
      <c r="AG178" s="292">
        <f>+VLOOKUP($E178,Energy_Mix!$1:$1048576,MATCH(DATE(AG$2,1,1),Energy_Mix!$A$1:$LI$1),FALSE)</f>
        <v>0.83809636089999995</v>
      </c>
      <c r="AH178" s="292">
        <f>+VLOOKUP($E178,Energy_Mix!$1:$1048576,MATCH(DATE(AH$2,1,1),Energy_Mix!$A$1:$LI$1),FALSE)</f>
        <v>0.83809636089999995</v>
      </c>
      <c r="AI178" s="292">
        <f>+VLOOKUP($E178,Energy_Mix!$1:$1048576,MATCH(DATE(AI$2,1,1),Energy_Mix!$A$1:$LI$1),FALSE)</f>
        <v>0.83809636089999995</v>
      </c>
      <c r="AJ178" s="292">
        <f>+VLOOKUP($E178,Energy_Mix!$1:$1048576,MATCH(DATE(AJ$2,1,1),Energy_Mix!$A$1:$LI$1),FALSE)</f>
        <v>0.83809636089999995</v>
      </c>
      <c r="AK178" s="292">
        <f>+VLOOKUP($E178,Energy_Mix!$1:$1048576,MATCH(DATE(AK$2,1,1),Energy_Mix!$A$1:$LI$1),FALSE)</f>
        <v>0.83809636089999995</v>
      </c>
      <c r="AL178" s="292">
        <f>+VLOOKUP($E178,Energy_Mix!$1:$1048576,MATCH(DATE(AL$2,1,1),Energy_Mix!$A$1:$LI$1),FALSE)</f>
        <v>0.83809636089999995</v>
      </c>
      <c r="AM178" s="292">
        <f>+VLOOKUP($E178,Energy_Mix!$1:$1048576,MATCH(DATE(AM$2,1,1),Energy_Mix!$A$1:$LI$1),FALSE)</f>
        <v>0.83809636089999995</v>
      </c>
      <c r="AN178" s="292">
        <f>+VLOOKUP($E178,Energy_Mix!$1:$1048576,MATCH(DATE(AN$2,1,1),Energy_Mix!$A$1:$LI$1),FALSE)</f>
        <v>0.83809636089999995</v>
      </c>
      <c r="AO178" s="292">
        <f>+VLOOKUP($E178,Energy_Mix!$1:$1048576,MATCH(DATE(AO$2,1,1),Energy_Mix!$A$1:$LI$1),FALSE)</f>
        <v>0.83809636089999995</v>
      </c>
      <c r="AP178" s="292">
        <f>+VLOOKUP($E178,Energy_Mix!$1:$1048576,MATCH(DATE(AP$2,1,1),Energy_Mix!$A$1:$LI$1),FALSE)</f>
        <v>0.83809636089999995</v>
      </c>
      <c r="AQ178" s="292">
        <f>+VLOOKUP($E178,Energy_Mix!$1:$1048576,MATCH(DATE(AQ$2,1,1),Energy_Mix!$A$1:$LI$1),FALSE)</f>
        <v>0.83809636089999995</v>
      </c>
      <c r="AR178" s="292">
        <f>+VLOOKUP($E178,Energy_Mix!$1:$1048576,MATCH(DATE(AR$2,1,1),Energy_Mix!$A$1:$LI$1),FALSE)</f>
        <v>0.83809636089999995</v>
      </c>
      <c r="AS178" s="292">
        <f>+VLOOKUP($E178,Energy_Mix!$1:$1048576,MATCH(DATE(AS$2,1,1),Energy_Mix!$A$1:$LI$1),FALSE)</f>
        <v>0.83809636089999995</v>
      </c>
      <c r="AT178" s="292">
        <f>+VLOOKUP($E178,Energy_Mix!$1:$1048576,MATCH(DATE(AT$2,1,1),Energy_Mix!$A$1:$LI$1),FALSE)</f>
        <v>0.83809636089999995</v>
      </c>
      <c r="AU178" s="292">
        <f>+VLOOKUP($E178,Energy_Mix!$1:$1048576,MATCH(DATE(AU$2,1,1),Energy_Mix!$A$1:$LI$1),FALSE)</f>
        <v>0.83809636089999995</v>
      </c>
      <c r="AV178" s="292">
        <f>+VLOOKUP($E178,Energy_Mix!$1:$1048576,MATCH(DATE(AV$2,1,1),Energy_Mix!$A$1:$LI$1),FALSE)</f>
        <v>0.83809636089999995</v>
      </c>
      <c r="AW178" s="292">
        <f>+VLOOKUP($E178,Energy_Mix!$1:$1048576,MATCH(DATE(AW$2,1,1),Energy_Mix!$A$1:$LI$1),FALSE)</f>
        <v>0.83809636089999995</v>
      </c>
      <c r="AX178" s="292">
        <f>+VLOOKUP($E178,Energy_Mix!$1:$1048576,MATCH(DATE(AX$2,1,1),Energy_Mix!$A$1:$LI$1),FALSE)</f>
        <v>0.83809636089999995</v>
      </c>
      <c r="AY178" s="292">
        <f>+VLOOKUP($E178,Energy_Mix!$1:$1048576,MATCH(DATE(AY$2,1,1),Energy_Mix!$A$1:$LI$1),FALSE)</f>
        <v>0.83809636089999995</v>
      </c>
      <c r="AZ178" s="292">
        <f>+VLOOKUP($E178,Energy_Mix!$1:$1048576,MATCH(DATE(AZ$2,1,1),Energy_Mix!$A$1:$LI$1),FALSE)</f>
        <v>0.83809636089999995</v>
      </c>
      <c r="BA178" s="292">
        <f>+VLOOKUP($E178,Energy_Mix!$1:$1048576,MATCH(DATE(BA$2,1,1),Energy_Mix!$A$1:$LI$1),FALSE)</f>
        <v>0.83809636089999995</v>
      </c>
      <c r="BB178" s="292">
        <f>+VLOOKUP($E178,Energy_Mix!$1:$1048576,MATCH(DATE(BB$2,1,1),Energy_Mix!$A$1:$LI$1),FALSE)</f>
        <v>0.83809636089999995</v>
      </c>
      <c r="BC178" s="292">
        <f>+VLOOKUP($E178,Energy_Mix!$1:$1048576,MATCH(DATE(BC$2,1,1),Energy_Mix!$A$1:$LI$1),FALSE)</f>
        <v>0.83809636089999995</v>
      </c>
      <c r="BD178" s="292">
        <f>+VLOOKUP($E178,Energy_Mix!$1:$1048576,MATCH(DATE(BD$2,1,1),Energy_Mix!$A$1:$LI$1),FALSE)</f>
        <v>0.83809636089999995</v>
      </c>
      <c r="BE178" s="292">
        <f>+VLOOKUP($E178,Energy_Mix!$1:$1048576,MATCH(DATE(BE$2,1,1),Energy_Mix!$A$1:$LI$1),FALSE)</f>
        <v>0.83809636089999995</v>
      </c>
      <c r="BF178" s="292">
        <f>+VLOOKUP($E178,Energy_Mix!$1:$1048576,MATCH(DATE(BF$2,1,1),Energy_Mix!$A$1:$LI$1),FALSE)</f>
        <v>0.83809636089999995</v>
      </c>
      <c r="BG178" s="292">
        <f>+VLOOKUP($E178,Energy_Mix!$1:$1048576,MATCH(DATE(BG$2,1,1),Energy_Mix!$A$1:$LI$1),FALSE)</f>
        <v>0.83809636089999995</v>
      </c>
      <c r="BH178" s="292">
        <f>+VLOOKUP($E178,Energy_Mix!$1:$1048576,MATCH(DATE(BH$2,1,1),Energy_Mix!$A$1:$LI$1),FALSE)</f>
        <v>0.83809636089999995</v>
      </c>
      <c r="BI178" s="292">
        <f>+VLOOKUP($E178,Energy_Mix!$1:$1048576,MATCH(DATE(BI$2,1,1),Energy_Mix!$A$1:$LI$1),FALSE)</f>
        <v>0.83809636089999995</v>
      </c>
    </row>
    <row r="179" spans="1:61" ht="15" customHeight="1" x14ac:dyDescent="0.35">
      <c r="A179" s="424"/>
      <c r="B179" s="419"/>
      <c r="C179" s="111"/>
      <c r="D179" s="111" t="s">
        <v>533</v>
      </c>
      <c r="E179" s="71" t="s">
        <v>487</v>
      </c>
      <c r="F179" s="292">
        <f>+VLOOKUP($E179,Energy_Mix!$1:$1048576,MATCH(DATE(F$2,1,1),Energy_Mix!$A$1:$LI$1),FALSE)</f>
        <v>0.1619036391</v>
      </c>
      <c r="G179" s="292">
        <f>+VLOOKUP($E179,Energy_Mix!$1:$1048576,MATCH(DATE(G$2,1,1),Energy_Mix!$A$1:$LI$1),FALSE)</f>
        <v>0.1619036391</v>
      </c>
      <c r="H179" s="292">
        <f>+VLOOKUP($E179,Energy_Mix!$1:$1048576,MATCH(DATE(H$2,1,1),Energy_Mix!$A$1:$LI$1),FALSE)</f>
        <v>0.1619036391</v>
      </c>
      <c r="I179" s="292">
        <f>+VLOOKUP($E179,Energy_Mix!$1:$1048576,MATCH(DATE(I$2,1,1),Energy_Mix!$A$1:$LI$1),FALSE)</f>
        <v>0.1619036391</v>
      </c>
      <c r="J179" s="292">
        <f>+VLOOKUP($E179,Energy_Mix!$1:$1048576,MATCH(DATE(J$2,1,1),Energy_Mix!$A$1:$LI$1),FALSE)</f>
        <v>0.1619036391</v>
      </c>
      <c r="K179" s="292">
        <f>+VLOOKUP($E179,Energy_Mix!$1:$1048576,MATCH(DATE(K$2,1,1),Energy_Mix!$A$1:$LI$1),FALSE)</f>
        <v>0.1619036391</v>
      </c>
      <c r="L179" s="292">
        <f>+VLOOKUP($E179,Energy_Mix!$1:$1048576,MATCH(DATE(L$2,1,1),Energy_Mix!$A$1:$LI$1),FALSE)</f>
        <v>0.1619036391</v>
      </c>
      <c r="M179" s="292">
        <f>+VLOOKUP($E179,Energy_Mix!$1:$1048576,MATCH(DATE(M$2,1,1),Energy_Mix!$A$1:$LI$1),FALSE)</f>
        <v>0.1619036391</v>
      </c>
      <c r="N179" s="292">
        <f>+VLOOKUP($E179,Energy_Mix!$1:$1048576,MATCH(DATE(N$2,1,1),Energy_Mix!$A$1:$LI$1),FALSE)</f>
        <v>0.1619036391</v>
      </c>
      <c r="O179" s="292">
        <f>+VLOOKUP($E179,Energy_Mix!$1:$1048576,MATCH(DATE(O$2,1,1),Energy_Mix!$A$1:$LI$1),FALSE)</f>
        <v>0.1619036391</v>
      </c>
      <c r="P179" s="292">
        <f>+VLOOKUP($E179,Energy_Mix!$1:$1048576,MATCH(DATE(P$2,1,1),Energy_Mix!$A$1:$LI$1),FALSE)</f>
        <v>0.1619036391</v>
      </c>
      <c r="Q179" s="292">
        <f>+VLOOKUP($E179,Energy_Mix!$1:$1048576,MATCH(DATE(Q$2,1,1),Energy_Mix!$A$1:$LI$1),FALSE)</f>
        <v>0.1619036391</v>
      </c>
      <c r="R179" s="292">
        <f>+VLOOKUP($E179,Energy_Mix!$1:$1048576,MATCH(DATE(R$2,1,1),Energy_Mix!$A$1:$LI$1),FALSE)</f>
        <v>0.1619036391</v>
      </c>
      <c r="S179" s="292">
        <f>+VLOOKUP($E179,Energy_Mix!$1:$1048576,MATCH(DATE(S$2,1,1),Energy_Mix!$A$1:$LI$1),FALSE)</f>
        <v>0.1619036391</v>
      </c>
      <c r="T179" s="292">
        <f>+VLOOKUP($E179,Energy_Mix!$1:$1048576,MATCH(DATE(T$2,1,1),Energy_Mix!$A$1:$LI$1),FALSE)</f>
        <v>0.1619036391</v>
      </c>
      <c r="U179" s="292">
        <f>+VLOOKUP($E179,Energy_Mix!$1:$1048576,MATCH(DATE(U$2,1,1),Energy_Mix!$A$1:$LI$1),FALSE)</f>
        <v>0.1619036391</v>
      </c>
      <c r="V179" s="292">
        <f>+VLOOKUP($E179,Energy_Mix!$1:$1048576,MATCH(DATE(V$2,1,1),Energy_Mix!$A$1:$LI$1),FALSE)</f>
        <v>0.1619036391</v>
      </c>
      <c r="W179" s="292">
        <f>+VLOOKUP($E179,Energy_Mix!$1:$1048576,MATCH(DATE(W$2,1,1),Energy_Mix!$A$1:$LI$1),FALSE)</f>
        <v>0.1619036391</v>
      </c>
      <c r="X179" s="292">
        <f>+VLOOKUP($E179,Energy_Mix!$1:$1048576,MATCH(DATE(X$2,1,1),Energy_Mix!$A$1:$LI$1),FALSE)</f>
        <v>0.1619036391</v>
      </c>
      <c r="Y179" s="292">
        <f>+VLOOKUP($E179,Energy_Mix!$1:$1048576,MATCH(DATE(Y$2,1,1),Energy_Mix!$A$1:$LI$1),FALSE)</f>
        <v>0.1619036391</v>
      </c>
      <c r="Z179" s="292">
        <f>+VLOOKUP($E179,Energy_Mix!$1:$1048576,MATCH(DATE(Z$2,1,1),Energy_Mix!$A$1:$LI$1),FALSE)</f>
        <v>0.1619036391</v>
      </c>
      <c r="AA179" s="292">
        <f>+VLOOKUP($E179,Energy_Mix!$1:$1048576,MATCH(DATE(AA$2,1,1),Energy_Mix!$A$1:$LI$1),FALSE)</f>
        <v>0.1619036391</v>
      </c>
      <c r="AB179" s="292">
        <f>+VLOOKUP($E179,Energy_Mix!$1:$1048576,MATCH(DATE(AB$2,1,1),Energy_Mix!$A$1:$LI$1),FALSE)</f>
        <v>0.1619036391</v>
      </c>
      <c r="AC179" s="292">
        <f>+VLOOKUP($E179,Energy_Mix!$1:$1048576,MATCH(DATE(AC$2,1,1),Energy_Mix!$A$1:$LI$1),FALSE)</f>
        <v>0.1619036391</v>
      </c>
      <c r="AD179" s="292">
        <f>+VLOOKUP($E179,Energy_Mix!$1:$1048576,MATCH(DATE(AD$2,1,1),Energy_Mix!$A$1:$LI$1),FALSE)</f>
        <v>0.1619036391</v>
      </c>
      <c r="AE179" s="292">
        <f>+VLOOKUP($E179,Energy_Mix!$1:$1048576,MATCH(DATE(AE$2,1,1),Energy_Mix!$A$1:$LI$1),FALSE)</f>
        <v>0.1619036391</v>
      </c>
      <c r="AF179" s="292">
        <f>+VLOOKUP($E179,Energy_Mix!$1:$1048576,MATCH(DATE(AF$2,1,1),Energy_Mix!$A$1:$LI$1),FALSE)</f>
        <v>0.1619036391</v>
      </c>
      <c r="AG179" s="292">
        <f>+VLOOKUP($E179,Energy_Mix!$1:$1048576,MATCH(DATE(AG$2,1,1),Energy_Mix!$A$1:$LI$1),FALSE)</f>
        <v>0.1619036391</v>
      </c>
      <c r="AH179" s="292">
        <f>+VLOOKUP($E179,Energy_Mix!$1:$1048576,MATCH(DATE(AH$2,1,1),Energy_Mix!$A$1:$LI$1),FALSE)</f>
        <v>0.1619036391</v>
      </c>
      <c r="AI179" s="292">
        <f>+VLOOKUP($E179,Energy_Mix!$1:$1048576,MATCH(DATE(AI$2,1,1),Energy_Mix!$A$1:$LI$1),FALSE)</f>
        <v>0.1619036391</v>
      </c>
      <c r="AJ179" s="292">
        <f>+VLOOKUP($E179,Energy_Mix!$1:$1048576,MATCH(DATE(AJ$2,1,1),Energy_Mix!$A$1:$LI$1),FALSE)</f>
        <v>0.1619036391</v>
      </c>
      <c r="AK179" s="292">
        <f>+VLOOKUP($E179,Energy_Mix!$1:$1048576,MATCH(DATE(AK$2,1,1),Energy_Mix!$A$1:$LI$1),FALSE)</f>
        <v>0.1619036391</v>
      </c>
      <c r="AL179" s="292">
        <f>+VLOOKUP($E179,Energy_Mix!$1:$1048576,MATCH(DATE(AL$2,1,1),Energy_Mix!$A$1:$LI$1),FALSE)</f>
        <v>0.1619036391</v>
      </c>
      <c r="AM179" s="292">
        <f>+VLOOKUP($E179,Energy_Mix!$1:$1048576,MATCH(DATE(AM$2,1,1),Energy_Mix!$A$1:$LI$1),FALSE)</f>
        <v>0.1619036391</v>
      </c>
      <c r="AN179" s="292">
        <f>+VLOOKUP($E179,Energy_Mix!$1:$1048576,MATCH(DATE(AN$2,1,1),Energy_Mix!$A$1:$LI$1),FALSE)</f>
        <v>0.1619036391</v>
      </c>
      <c r="AO179" s="292">
        <f>+VLOOKUP($E179,Energy_Mix!$1:$1048576,MATCH(DATE(AO$2,1,1),Energy_Mix!$A$1:$LI$1),FALSE)</f>
        <v>0.1619036391</v>
      </c>
      <c r="AP179" s="292">
        <f>+VLOOKUP($E179,Energy_Mix!$1:$1048576,MATCH(DATE(AP$2,1,1),Energy_Mix!$A$1:$LI$1),FALSE)</f>
        <v>0.1619036391</v>
      </c>
      <c r="AQ179" s="292">
        <f>+VLOOKUP($E179,Energy_Mix!$1:$1048576,MATCH(DATE(AQ$2,1,1),Energy_Mix!$A$1:$LI$1),FALSE)</f>
        <v>0.1619036391</v>
      </c>
      <c r="AR179" s="292">
        <f>+VLOOKUP($E179,Energy_Mix!$1:$1048576,MATCH(DATE(AR$2,1,1),Energy_Mix!$A$1:$LI$1),FALSE)</f>
        <v>0.1619036391</v>
      </c>
      <c r="AS179" s="292">
        <f>+VLOOKUP($E179,Energy_Mix!$1:$1048576,MATCH(DATE(AS$2,1,1),Energy_Mix!$A$1:$LI$1),FALSE)</f>
        <v>0.1619036391</v>
      </c>
      <c r="AT179" s="292">
        <f>+VLOOKUP($E179,Energy_Mix!$1:$1048576,MATCH(DATE(AT$2,1,1),Energy_Mix!$A$1:$LI$1),FALSE)</f>
        <v>0.1619036391</v>
      </c>
      <c r="AU179" s="292">
        <f>+VLOOKUP($E179,Energy_Mix!$1:$1048576,MATCH(DATE(AU$2,1,1),Energy_Mix!$A$1:$LI$1),FALSE)</f>
        <v>0.1619036391</v>
      </c>
      <c r="AV179" s="292">
        <f>+VLOOKUP($E179,Energy_Mix!$1:$1048576,MATCH(DATE(AV$2,1,1),Energy_Mix!$A$1:$LI$1),FALSE)</f>
        <v>0.1619036391</v>
      </c>
      <c r="AW179" s="292">
        <f>+VLOOKUP($E179,Energy_Mix!$1:$1048576,MATCH(DATE(AW$2,1,1),Energy_Mix!$A$1:$LI$1),FALSE)</f>
        <v>0.1619036391</v>
      </c>
      <c r="AX179" s="292">
        <f>+VLOOKUP($E179,Energy_Mix!$1:$1048576,MATCH(DATE(AX$2,1,1),Energy_Mix!$A$1:$LI$1),FALSE)</f>
        <v>0.1619036391</v>
      </c>
      <c r="AY179" s="292">
        <f>+VLOOKUP($E179,Energy_Mix!$1:$1048576,MATCH(DATE(AY$2,1,1),Energy_Mix!$A$1:$LI$1),FALSE)</f>
        <v>0.1619036391</v>
      </c>
      <c r="AZ179" s="292">
        <f>+VLOOKUP($E179,Energy_Mix!$1:$1048576,MATCH(DATE(AZ$2,1,1),Energy_Mix!$A$1:$LI$1),FALSE)</f>
        <v>0.1619036391</v>
      </c>
      <c r="BA179" s="292">
        <f>+VLOOKUP($E179,Energy_Mix!$1:$1048576,MATCH(DATE(BA$2,1,1),Energy_Mix!$A$1:$LI$1),FALSE)</f>
        <v>0.1619036391</v>
      </c>
      <c r="BB179" s="292">
        <f>+VLOOKUP($E179,Energy_Mix!$1:$1048576,MATCH(DATE(BB$2,1,1),Energy_Mix!$A$1:$LI$1),FALSE)</f>
        <v>0.1619036391</v>
      </c>
      <c r="BC179" s="292">
        <f>+VLOOKUP($E179,Energy_Mix!$1:$1048576,MATCH(DATE(BC$2,1,1),Energy_Mix!$A$1:$LI$1),FALSE)</f>
        <v>0.1619036391</v>
      </c>
      <c r="BD179" s="292">
        <f>+VLOOKUP($E179,Energy_Mix!$1:$1048576,MATCH(DATE(BD$2,1,1),Energy_Mix!$A$1:$LI$1),FALSE)</f>
        <v>0.1619036391</v>
      </c>
      <c r="BE179" s="292">
        <f>+VLOOKUP($E179,Energy_Mix!$1:$1048576,MATCH(DATE(BE$2,1,1),Energy_Mix!$A$1:$LI$1),FALSE)</f>
        <v>0.1619036391</v>
      </c>
      <c r="BF179" s="292">
        <f>+VLOOKUP($E179,Energy_Mix!$1:$1048576,MATCH(DATE(BF$2,1,1),Energy_Mix!$A$1:$LI$1),FALSE)</f>
        <v>0.1619036391</v>
      </c>
      <c r="BG179" s="292">
        <f>+VLOOKUP($E179,Energy_Mix!$1:$1048576,MATCH(DATE(BG$2,1,1),Energy_Mix!$A$1:$LI$1),FALSE)</f>
        <v>0.1619036391</v>
      </c>
      <c r="BH179" s="292">
        <f>+VLOOKUP($E179,Energy_Mix!$1:$1048576,MATCH(DATE(BH$2,1,1),Energy_Mix!$A$1:$LI$1),FALSE)</f>
        <v>0.1619036391</v>
      </c>
      <c r="BI179" s="292">
        <f>+VLOOKUP($E179,Energy_Mix!$1:$1048576,MATCH(DATE(BI$2,1,1),Energy_Mix!$A$1:$LI$1),FALSE)</f>
        <v>0.1619036391</v>
      </c>
    </row>
    <row r="180" spans="1:61" ht="15" customHeight="1" x14ac:dyDescent="0.35">
      <c r="A180" s="424"/>
      <c r="B180" s="419"/>
      <c r="C180" s="146" t="s">
        <v>482</v>
      </c>
      <c r="D180" s="111"/>
      <c r="E180" s="71"/>
      <c r="F180" s="290">
        <f>F181</f>
        <v>1</v>
      </c>
      <c r="G180" s="290">
        <f t="shared" ref="G180:BI180" si="32">G181</f>
        <v>1</v>
      </c>
      <c r="H180" s="290">
        <f t="shared" si="32"/>
        <v>1</v>
      </c>
      <c r="I180" s="290">
        <f t="shared" si="32"/>
        <v>1</v>
      </c>
      <c r="J180" s="290">
        <f t="shared" si="32"/>
        <v>1</v>
      </c>
      <c r="K180" s="290">
        <f t="shared" si="32"/>
        <v>1</v>
      </c>
      <c r="L180" s="290">
        <f t="shared" si="32"/>
        <v>1</v>
      </c>
      <c r="M180" s="290">
        <f t="shared" si="32"/>
        <v>1</v>
      </c>
      <c r="N180" s="290">
        <f t="shared" si="32"/>
        <v>1</v>
      </c>
      <c r="O180" s="290">
        <f t="shared" si="32"/>
        <v>1</v>
      </c>
      <c r="P180" s="290">
        <f t="shared" si="32"/>
        <v>1</v>
      </c>
      <c r="Q180" s="290">
        <f t="shared" si="32"/>
        <v>1</v>
      </c>
      <c r="R180" s="290">
        <f t="shared" si="32"/>
        <v>1</v>
      </c>
      <c r="S180" s="290">
        <f t="shared" si="32"/>
        <v>1</v>
      </c>
      <c r="T180" s="290">
        <f t="shared" si="32"/>
        <v>1</v>
      </c>
      <c r="U180" s="290">
        <f t="shared" si="32"/>
        <v>1</v>
      </c>
      <c r="V180" s="290">
        <f t="shared" si="32"/>
        <v>1</v>
      </c>
      <c r="W180" s="290">
        <f t="shared" si="32"/>
        <v>1</v>
      </c>
      <c r="X180" s="290">
        <f t="shared" si="32"/>
        <v>1</v>
      </c>
      <c r="Y180" s="290">
        <f t="shared" si="32"/>
        <v>1</v>
      </c>
      <c r="Z180" s="290">
        <f t="shared" si="32"/>
        <v>1</v>
      </c>
      <c r="AA180" s="290">
        <f t="shared" si="32"/>
        <v>1</v>
      </c>
      <c r="AB180" s="290">
        <f t="shared" si="32"/>
        <v>1</v>
      </c>
      <c r="AC180" s="290">
        <f t="shared" si="32"/>
        <v>1</v>
      </c>
      <c r="AD180" s="290">
        <f t="shared" si="32"/>
        <v>1</v>
      </c>
      <c r="AE180" s="290">
        <f t="shared" si="32"/>
        <v>1</v>
      </c>
      <c r="AF180" s="290">
        <f t="shared" si="32"/>
        <v>1</v>
      </c>
      <c r="AG180" s="290">
        <f t="shared" si="32"/>
        <v>1</v>
      </c>
      <c r="AH180" s="290">
        <f t="shared" si="32"/>
        <v>1</v>
      </c>
      <c r="AI180" s="290">
        <f t="shared" si="32"/>
        <v>1</v>
      </c>
      <c r="AJ180" s="290">
        <f t="shared" si="32"/>
        <v>1</v>
      </c>
      <c r="AK180" s="290">
        <f t="shared" si="32"/>
        <v>1</v>
      </c>
      <c r="AL180" s="290">
        <f t="shared" si="32"/>
        <v>1</v>
      </c>
      <c r="AM180" s="290">
        <f t="shared" si="32"/>
        <v>1</v>
      </c>
      <c r="AN180" s="290">
        <f t="shared" si="32"/>
        <v>1</v>
      </c>
      <c r="AO180" s="290">
        <f t="shared" si="32"/>
        <v>1</v>
      </c>
      <c r="AP180" s="290">
        <f t="shared" si="32"/>
        <v>1</v>
      </c>
      <c r="AQ180" s="290">
        <f t="shared" si="32"/>
        <v>1</v>
      </c>
      <c r="AR180" s="290">
        <f t="shared" si="32"/>
        <v>1</v>
      </c>
      <c r="AS180" s="290">
        <f t="shared" si="32"/>
        <v>1</v>
      </c>
      <c r="AT180" s="290">
        <f t="shared" si="32"/>
        <v>1</v>
      </c>
      <c r="AU180" s="290">
        <f t="shared" si="32"/>
        <v>1</v>
      </c>
      <c r="AV180" s="290">
        <f t="shared" si="32"/>
        <v>1</v>
      </c>
      <c r="AW180" s="290">
        <f t="shared" si="32"/>
        <v>1</v>
      </c>
      <c r="AX180" s="290">
        <f t="shared" si="32"/>
        <v>1</v>
      </c>
      <c r="AY180" s="290">
        <f t="shared" si="32"/>
        <v>1</v>
      </c>
      <c r="AZ180" s="290">
        <f t="shared" si="32"/>
        <v>1</v>
      </c>
      <c r="BA180" s="290">
        <f t="shared" si="32"/>
        <v>1</v>
      </c>
      <c r="BB180" s="290">
        <f t="shared" si="32"/>
        <v>1</v>
      </c>
      <c r="BC180" s="290">
        <f t="shared" si="32"/>
        <v>1</v>
      </c>
      <c r="BD180" s="290">
        <f t="shared" si="32"/>
        <v>1</v>
      </c>
      <c r="BE180" s="290">
        <f t="shared" si="32"/>
        <v>1</v>
      </c>
      <c r="BF180" s="290">
        <f t="shared" si="32"/>
        <v>1</v>
      </c>
      <c r="BG180" s="290">
        <f t="shared" si="32"/>
        <v>1</v>
      </c>
      <c r="BH180" s="290">
        <f t="shared" si="32"/>
        <v>1</v>
      </c>
      <c r="BI180" s="290">
        <f t="shared" si="32"/>
        <v>1</v>
      </c>
    </row>
    <row r="181" spans="1:61" ht="15" customHeight="1" x14ac:dyDescent="0.35">
      <c r="A181" s="424"/>
      <c r="B181" s="419"/>
      <c r="C181" s="146"/>
      <c r="D181" s="111" t="s">
        <v>1402</v>
      </c>
      <c r="E181" s="71" t="s">
        <v>1411</v>
      </c>
      <c r="F181" s="292">
        <f>+VLOOKUP($E181,Energy_Mix!$1:$1048576,MATCH(DATE(F$2,1,1),Energy_Mix!$A$1:$LI$1),FALSE)</f>
        <v>1</v>
      </c>
      <c r="G181" s="292">
        <f>+VLOOKUP($E181,Energy_Mix!$1:$1048576,MATCH(DATE(G$2,1,1),Energy_Mix!$A$1:$LI$1),FALSE)</f>
        <v>1</v>
      </c>
      <c r="H181" s="292">
        <f>+VLOOKUP($E181,Energy_Mix!$1:$1048576,MATCH(DATE(H$2,1,1),Energy_Mix!$A$1:$LI$1),FALSE)</f>
        <v>1</v>
      </c>
      <c r="I181" s="292">
        <f>+VLOOKUP($E181,Energy_Mix!$1:$1048576,MATCH(DATE(I$2,1,1),Energy_Mix!$A$1:$LI$1),FALSE)</f>
        <v>1</v>
      </c>
      <c r="J181" s="292">
        <f>+VLOOKUP($E181,Energy_Mix!$1:$1048576,MATCH(DATE(J$2,1,1),Energy_Mix!$A$1:$LI$1),FALSE)</f>
        <v>1</v>
      </c>
      <c r="K181" s="292">
        <f>+VLOOKUP($E181,Energy_Mix!$1:$1048576,MATCH(DATE(K$2,1,1),Energy_Mix!$A$1:$LI$1),FALSE)</f>
        <v>1</v>
      </c>
      <c r="L181" s="292">
        <f>+VLOOKUP($E181,Energy_Mix!$1:$1048576,MATCH(DATE(L$2,1,1),Energy_Mix!$A$1:$LI$1),FALSE)</f>
        <v>1</v>
      </c>
      <c r="M181" s="292">
        <f>+VLOOKUP($E181,Energy_Mix!$1:$1048576,MATCH(DATE(M$2,1,1),Energy_Mix!$A$1:$LI$1),FALSE)</f>
        <v>1</v>
      </c>
      <c r="N181" s="292">
        <f>+VLOOKUP($E181,Energy_Mix!$1:$1048576,MATCH(DATE(N$2,1,1),Energy_Mix!$A$1:$LI$1),FALSE)</f>
        <v>1</v>
      </c>
      <c r="O181" s="292">
        <f>+VLOOKUP($E181,Energy_Mix!$1:$1048576,MATCH(DATE(O$2,1,1),Energy_Mix!$A$1:$LI$1),FALSE)</f>
        <v>1</v>
      </c>
      <c r="P181" s="292">
        <f>+VLOOKUP($E181,Energy_Mix!$1:$1048576,MATCH(DATE(P$2,1,1),Energy_Mix!$A$1:$LI$1),FALSE)</f>
        <v>1</v>
      </c>
      <c r="Q181" s="292">
        <f>+VLOOKUP($E181,Energy_Mix!$1:$1048576,MATCH(DATE(Q$2,1,1),Energy_Mix!$A$1:$LI$1),FALSE)</f>
        <v>1</v>
      </c>
      <c r="R181" s="292">
        <f>+VLOOKUP($E181,Energy_Mix!$1:$1048576,MATCH(DATE(R$2,1,1),Energy_Mix!$A$1:$LI$1),FALSE)</f>
        <v>1</v>
      </c>
      <c r="S181" s="292">
        <f>+VLOOKUP($E181,Energy_Mix!$1:$1048576,MATCH(DATE(S$2,1,1),Energy_Mix!$A$1:$LI$1),FALSE)</f>
        <v>1</v>
      </c>
      <c r="T181" s="292">
        <f>+VLOOKUP($E181,Energy_Mix!$1:$1048576,MATCH(DATE(T$2,1,1),Energy_Mix!$A$1:$LI$1),FALSE)</f>
        <v>1</v>
      </c>
      <c r="U181" s="292">
        <f>+VLOOKUP($E181,Energy_Mix!$1:$1048576,MATCH(DATE(U$2,1,1),Energy_Mix!$A$1:$LI$1),FALSE)</f>
        <v>1</v>
      </c>
      <c r="V181" s="292">
        <f>+VLOOKUP($E181,Energy_Mix!$1:$1048576,MATCH(DATE(V$2,1,1),Energy_Mix!$A$1:$LI$1),FALSE)</f>
        <v>1</v>
      </c>
      <c r="W181" s="292">
        <f>+VLOOKUP($E181,Energy_Mix!$1:$1048576,MATCH(DATE(W$2,1,1),Energy_Mix!$A$1:$LI$1),FALSE)</f>
        <v>1</v>
      </c>
      <c r="X181" s="292">
        <f>+VLOOKUP($E181,Energy_Mix!$1:$1048576,MATCH(DATE(X$2,1,1),Energy_Mix!$A$1:$LI$1),FALSE)</f>
        <v>1</v>
      </c>
      <c r="Y181" s="292">
        <f>+VLOOKUP($E181,Energy_Mix!$1:$1048576,MATCH(DATE(Y$2,1,1),Energy_Mix!$A$1:$LI$1),FALSE)</f>
        <v>1</v>
      </c>
      <c r="Z181" s="292">
        <f>+VLOOKUP($E181,Energy_Mix!$1:$1048576,MATCH(DATE(Z$2,1,1),Energy_Mix!$A$1:$LI$1),FALSE)</f>
        <v>1</v>
      </c>
      <c r="AA181" s="292">
        <f>+VLOOKUP($E181,Energy_Mix!$1:$1048576,MATCH(DATE(AA$2,1,1),Energy_Mix!$A$1:$LI$1),FALSE)</f>
        <v>1</v>
      </c>
      <c r="AB181" s="292">
        <f>+VLOOKUP($E181,Energy_Mix!$1:$1048576,MATCH(DATE(AB$2,1,1),Energy_Mix!$A$1:$LI$1),FALSE)</f>
        <v>1</v>
      </c>
      <c r="AC181" s="292">
        <f>+VLOOKUP($E181,Energy_Mix!$1:$1048576,MATCH(DATE(AC$2,1,1),Energy_Mix!$A$1:$LI$1),FALSE)</f>
        <v>1</v>
      </c>
      <c r="AD181" s="292">
        <f>+VLOOKUP($E181,Energy_Mix!$1:$1048576,MATCH(DATE(AD$2,1,1),Energy_Mix!$A$1:$LI$1),FALSE)</f>
        <v>1</v>
      </c>
      <c r="AE181" s="292">
        <f>+VLOOKUP($E181,Energy_Mix!$1:$1048576,MATCH(DATE(AE$2,1,1),Energy_Mix!$A$1:$LI$1),FALSE)</f>
        <v>1</v>
      </c>
      <c r="AF181" s="292">
        <f>+VLOOKUP($E181,Energy_Mix!$1:$1048576,MATCH(DATE(AF$2,1,1),Energy_Mix!$A$1:$LI$1),FALSE)</f>
        <v>1</v>
      </c>
      <c r="AG181" s="292">
        <f>+VLOOKUP($E181,Energy_Mix!$1:$1048576,MATCH(DATE(AG$2,1,1),Energy_Mix!$A$1:$LI$1),FALSE)</f>
        <v>1</v>
      </c>
      <c r="AH181" s="292">
        <f>+VLOOKUP($E181,Energy_Mix!$1:$1048576,MATCH(DATE(AH$2,1,1),Energy_Mix!$A$1:$LI$1),FALSE)</f>
        <v>1</v>
      </c>
      <c r="AI181" s="292">
        <f>+VLOOKUP($E181,Energy_Mix!$1:$1048576,MATCH(DATE(AI$2,1,1),Energy_Mix!$A$1:$LI$1),FALSE)</f>
        <v>1</v>
      </c>
      <c r="AJ181" s="292">
        <f>+VLOOKUP($E181,Energy_Mix!$1:$1048576,MATCH(DATE(AJ$2,1,1),Energy_Mix!$A$1:$LI$1),FALSE)</f>
        <v>1</v>
      </c>
      <c r="AK181" s="292">
        <f>+VLOOKUP($E181,Energy_Mix!$1:$1048576,MATCH(DATE(AK$2,1,1),Energy_Mix!$A$1:$LI$1),FALSE)</f>
        <v>1</v>
      </c>
      <c r="AL181" s="292">
        <f>+VLOOKUP($E181,Energy_Mix!$1:$1048576,MATCH(DATE(AL$2,1,1),Energy_Mix!$A$1:$LI$1),FALSE)</f>
        <v>1</v>
      </c>
      <c r="AM181" s="292">
        <f>+VLOOKUP($E181,Energy_Mix!$1:$1048576,MATCH(DATE(AM$2,1,1),Energy_Mix!$A$1:$LI$1),FALSE)</f>
        <v>1</v>
      </c>
      <c r="AN181" s="292">
        <f>+VLOOKUP($E181,Energy_Mix!$1:$1048576,MATCH(DATE(AN$2,1,1),Energy_Mix!$A$1:$LI$1),FALSE)</f>
        <v>1</v>
      </c>
      <c r="AO181" s="292">
        <f>+VLOOKUP($E181,Energy_Mix!$1:$1048576,MATCH(DATE(AO$2,1,1),Energy_Mix!$A$1:$LI$1),FALSE)</f>
        <v>1</v>
      </c>
      <c r="AP181" s="292">
        <f>+VLOOKUP($E181,Energy_Mix!$1:$1048576,MATCH(DATE(AP$2,1,1),Energy_Mix!$A$1:$LI$1),FALSE)</f>
        <v>1</v>
      </c>
      <c r="AQ181" s="292">
        <f>+VLOOKUP($E181,Energy_Mix!$1:$1048576,MATCH(DATE(AQ$2,1,1),Energy_Mix!$A$1:$LI$1),FALSE)</f>
        <v>1</v>
      </c>
      <c r="AR181" s="292">
        <f>+VLOOKUP($E181,Energy_Mix!$1:$1048576,MATCH(DATE(AR$2,1,1),Energy_Mix!$A$1:$LI$1),FALSE)</f>
        <v>1</v>
      </c>
      <c r="AS181" s="292">
        <f>+VLOOKUP($E181,Energy_Mix!$1:$1048576,MATCH(DATE(AS$2,1,1),Energy_Mix!$A$1:$LI$1),FALSE)</f>
        <v>1</v>
      </c>
      <c r="AT181" s="292">
        <f>+VLOOKUP($E181,Energy_Mix!$1:$1048576,MATCH(DATE(AT$2,1,1),Energy_Mix!$A$1:$LI$1),FALSE)</f>
        <v>1</v>
      </c>
      <c r="AU181" s="292">
        <f>+VLOOKUP($E181,Energy_Mix!$1:$1048576,MATCH(DATE(AU$2,1,1),Energy_Mix!$A$1:$LI$1),FALSE)</f>
        <v>1</v>
      </c>
      <c r="AV181" s="292">
        <f>+VLOOKUP($E181,Energy_Mix!$1:$1048576,MATCH(DATE(AV$2,1,1),Energy_Mix!$A$1:$LI$1),FALSE)</f>
        <v>1</v>
      </c>
      <c r="AW181" s="292">
        <f>+VLOOKUP($E181,Energy_Mix!$1:$1048576,MATCH(DATE(AW$2,1,1),Energy_Mix!$A$1:$LI$1),FALSE)</f>
        <v>1</v>
      </c>
      <c r="AX181" s="292">
        <f>+VLOOKUP($E181,Energy_Mix!$1:$1048576,MATCH(DATE(AX$2,1,1),Energy_Mix!$A$1:$LI$1),FALSE)</f>
        <v>1</v>
      </c>
      <c r="AY181" s="292">
        <f>+VLOOKUP($E181,Energy_Mix!$1:$1048576,MATCH(DATE(AY$2,1,1),Energy_Mix!$A$1:$LI$1),FALSE)</f>
        <v>1</v>
      </c>
      <c r="AZ181" s="292">
        <f>+VLOOKUP($E181,Energy_Mix!$1:$1048576,MATCH(DATE(AZ$2,1,1),Energy_Mix!$A$1:$LI$1),FALSE)</f>
        <v>1</v>
      </c>
      <c r="BA181" s="292">
        <f>+VLOOKUP($E181,Energy_Mix!$1:$1048576,MATCH(DATE(BA$2,1,1),Energy_Mix!$A$1:$LI$1),FALSE)</f>
        <v>1</v>
      </c>
      <c r="BB181" s="292">
        <f>+VLOOKUP($E181,Energy_Mix!$1:$1048576,MATCH(DATE(BB$2,1,1),Energy_Mix!$A$1:$LI$1),FALSE)</f>
        <v>1</v>
      </c>
      <c r="BC181" s="292">
        <f>+VLOOKUP($E181,Energy_Mix!$1:$1048576,MATCH(DATE(BC$2,1,1),Energy_Mix!$A$1:$LI$1),FALSE)</f>
        <v>1</v>
      </c>
      <c r="BD181" s="292">
        <f>+VLOOKUP($E181,Energy_Mix!$1:$1048576,MATCH(DATE(BD$2,1,1),Energy_Mix!$A$1:$LI$1),FALSE)</f>
        <v>1</v>
      </c>
      <c r="BE181" s="292">
        <f>+VLOOKUP($E181,Energy_Mix!$1:$1048576,MATCH(DATE(BE$2,1,1),Energy_Mix!$A$1:$LI$1),FALSE)</f>
        <v>1</v>
      </c>
      <c r="BF181" s="292">
        <f>+VLOOKUP($E181,Energy_Mix!$1:$1048576,MATCH(DATE(BF$2,1,1),Energy_Mix!$A$1:$LI$1),FALSE)</f>
        <v>1</v>
      </c>
      <c r="BG181" s="292">
        <f>+VLOOKUP($E181,Energy_Mix!$1:$1048576,MATCH(DATE(BG$2,1,1),Energy_Mix!$A$1:$LI$1),FALSE)</f>
        <v>1</v>
      </c>
      <c r="BH181" s="292">
        <f>+VLOOKUP($E181,Energy_Mix!$1:$1048576,MATCH(DATE(BH$2,1,1),Energy_Mix!$A$1:$LI$1),FALSE)</f>
        <v>1</v>
      </c>
      <c r="BI181" s="292">
        <f>+VLOOKUP($E181,Energy_Mix!$1:$1048576,MATCH(DATE(BI$2,1,1),Energy_Mix!$A$1:$LI$1),FALSE)</f>
        <v>1</v>
      </c>
    </row>
    <row r="182" spans="1:61" ht="15" customHeight="1" x14ac:dyDescent="0.35">
      <c r="A182" s="424"/>
      <c r="B182" s="419"/>
      <c r="C182" s="146" t="s">
        <v>483</v>
      </c>
      <c r="D182" s="111"/>
      <c r="E182" s="71"/>
      <c r="F182" s="290">
        <f>SUM(F183:F186)</f>
        <v>1.0000000000824001</v>
      </c>
      <c r="G182" s="290">
        <f t="shared" ref="G182:AO182" si="33">SUM(G183:G186)</f>
        <v>1.0000000000824001</v>
      </c>
      <c r="H182" s="290">
        <f t="shared" si="33"/>
        <v>1.0000000000824001</v>
      </c>
      <c r="I182" s="290">
        <f t="shared" si="33"/>
        <v>1.0000000000824001</v>
      </c>
      <c r="J182" s="290">
        <f t="shared" si="33"/>
        <v>1.0000000000824001</v>
      </c>
      <c r="K182" s="290">
        <f t="shared" si="33"/>
        <v>1.0000000000824001</v>
      </c>
      <c r="L182" s="290">
        <f t="shared" si="33"/>
        <v>1.0000000000824001</v>
      </c>
      <c r="M182" s="290">
        <f t="shared" si="33"/>
        <v>1.0000000000824001</v>
      </c>
      <c r="N182" s="290">
        <f t="shared" si="33"/>
        <v>1.0000000000824001</v>
      </c>
      <c r="O182" s="290">
        <f t="shared" si="33"/>
        <v>1.0000000000824001</v>
      </c>
      <c r="P182" s="290">
        <f t="shared" si="33"/>
        <v>1.0000000000824001</v>
      </c>
      <c r="Q182" s="290">
        <f t="shared" si="33"/>
        <v>1.0000000000824001</v>
      </c>
      <c r="R182" s="290">
        <f t="shared" si="33"/>
        <v>1.0000000000824001</v>
      </c>
      <c r="S182" s="290">
        <f t="shared" si="33"/>
        <v>1.0000000000824001</v>
      </c>
      <c r="T182" s="290">
        <f t="shared" si="33"/>
        <v>1.0000000000824001</v>
      </c>
      <c r="U182" s="290">
        <f t="shared" si="33"/>
        <v>1.0000000000824001</v>
      </c>
      <c r="V182" s="290">
        <f t="shared" si="33"/>
        <v>1.0000000000824001</v>
      </c>
      <c r="W182" s="290">
        <f t="shared" si="33"/>
        <v>1.0000000000824001</v>
      </c>
      <c r="X182" s="290">
        <f t="shared" si="33"/>
        <v>1.0000000000824001</v>
      </c>
      <c r="Y182" s="290">
        <f t="shared" si="33"/>
        <v>1.0000000000824001</v>
      </c>
      <c r="Z182" s="290">
        <f t="shared" si="33"/>
        <v>1.0000000000824001</v>
      </c>
      <c r="AA182" s="290">
        <f t="shared" si="33"/>
        <v>1.0000000000824001</v>
      </c>
      <c r="AB182" s="290">
        <f t="shared" si="33"/>
        <v>1.0000000000824001</v>
      </c>
      <c r="AC182" s="290">
        <f t="shared" si="33"/>
        <v>1.0000000000824001</v>
      </c>
      <c r="AD182" s="290">
        <f t="shared" si="33"/>
        <v>1.0000000000824001</v>
      </c>
      <c r="AE182" s="290">
        <f t="shared" si="33"/>
        <v>1.0000000000824001</v>
      </c>
      <c r="AF182" s="290">
        <f t="shared" si="33"/>
        <v>1.0000000000824001</v>
      </c>
      <c r="AG182" s="290">
        <f t="shared" si="33"/>
        <v>1.0000000000824001</v>
      </c>
      <c r="AH182" s="290">
        <f t="shared" si="33"/>
        <v>1.0000000000824001</v>
      </c>
      <c r="AI182" s="290">
        <f t="shared" si="33"/>
        <v>1.0000000000824001</v>
      </c>
      <c r="AJ182" s="290">
        <f t="shared" si="33"/>
        <v>1.0000000000824001</v>
      </c>
      <c r="AK182" s="290">
        <f t="shared" si="33"/>
        <v>1.0000000000824001</v>
      </c>
      <c r="AL182" s="290">
        <f t="shared" si="33"/>
        <v>1.0000000000824001</v>
      </c>
      <c r="AM182" s="290">
        <f t="shared" si="33"/>
        <v>1.0000000000824001</v>
      </c>
      <c r="AN182" s="290">
        <f t="shared" si="33"/>
        <v>1.0000000000824001</v>
      </c>
      <c r="AO182" s="290">
        <f t="shared" si="33"/>
        <v>1.0000000000824001</v>
      </c>
      <c r="AP182" s="290">
        <f t="shared" ref="AP182:BG182" si="34">SUM(AP183:AP186)</f>
        <v>1.0000000000824001</v>
      </c>
      <c r="AQ182" s="290">
        <f t="shared" si="34"/>
        <v>1.0000000000824001</v>
      </c>
      <c r="AR182" s="290">
        <f t="shared" si="34"/>
        <v>1.0000000000824001</v>
      </c>
      <c r="AS182" s="290">
        <f t="shared" si="34"/>
        <v>1.0000000000824001</v>
      </c>
      <c r="AT182" s="290">
        <f t="shared" si="34"/>
        <v>1.0000000000824001</v>
      </c>
      <c r="AU182" s="290">
        <f t="shared" si="34"/>
        <v>1.0000000000824001</v>
      </c>
      <c r="AV182" s="290">
        <f t="shared" si="34"/>
        <v>1.0000000000824001</v>
      </c>
      <c r="AW182" s="290">
        <f t="shared" si="34"/>
        <v>1.0000000000824001</v>
      </c>
      <c r="AX182" s="290">
        <f t="shared" si="34"/>
        <v>1.0000000000824001</v>
      </c>
      <c r="AY182" s="290">
        <f t="shared" si="34"/>
        <v>1.0000000000824001</v>
      </c>
      <c r="AZ182" s="290">
        <f t="shared" si="34"/>
        <v>1.0000000000824001</v>
      </c>
      <c r="BA182" s="290">
        <f t="shared" si="34"/>
        <v>1.0000000000824001</v>
      </c>
      <c r="BB182" s="290">
        <f t="shared" si="34"/>
        <v>1.0000000000824001</v>
      </c>
      <c r="BC182" s="290">
        <f t="shared" si="34"/>
        <v>1.0000000000824001</v>
      </c>
      <c r="BD182" s="290">
        <f t="shared" si="34"/>
        <v>1.0000000000824001</v>
      </c>
      <c r="BE182" s="290">
        <f t="shared" si="34"/>
        <v>1.0000000000824001</v>
      </c>
      <c r="BF182" s="290">
        <f t="shared" si="34"/>
        <v>1.0000000000824001</v>
      </c>
      <c r="BG182" s="290">
        <f t="shared" si="34"/>
        <v>1.0000000000824001</v>
      </c>
      <c r="BH182" s="290">
        <f t="shared" ref="BH182:BI182" si="35">SUM(BH183:BH186)</f>
        <v>1.0000000000824001</v>
      </c>
      <c r="BI182" s="290">
        <f t="shared" si="35"/>
        <v>1.0000000000824001</v>
      </c>
    </row>
    <row r="183" spans="1:61" ht="15" customHeight="1" x14ac:dyDescent="0.35">
      <c r="A183" s="424"/>
      <c r="B183" s="419"/>
      <c r="C183" s="146"/>
      <c r="D183" s="111" t="s">
        <v>534</v>
      </c>
      <c r="E183" s="71" t="s">
        <v>1395</v>
      </c>
      <c r="F183" s="292">
        <f>+VLOOKUP($E183,Energy_Mix!$1:$1048576,MATCH(DATE(F$2,1,1),Energy_Mix!$A$1:$LI$1),FALSE)</f>
        <v>8.2704782399999999E-5</v>
      </c>
      <c r="G183" s="292">
        <f>+VLOOKUP($E183,Energy_Mix!$1:$1048576,MATCH(DATE(G$2,1,1),Energy_Mix!$A$1:$LI$1),FALSE)</f>
        <v>8.2704782399999999E-5</v>
      </c>
      <c r="H183" s="292">
        <f>+VLOOKUP($E183,Energy_Mix!$1:$1048576,MATCH(DATE(H$2,1,1),Energy_Mix!$A$1:$LI$1),FALSE)</f>
        <v>8.2704782399999999E-5</v>
      </c>
      <c r="I183" s="292">
        <f>+VLOOKUP($E183,Energy_Mix!$1:$1048576,MATCH(DATE(I$2,1,1),Energy_Mix!$A$1:$LI$1),FALSE)</f>
        <v>8.2704782399999999E-5</v>
      </c>
      <c r="J183" s="292">
        <f>+VLOOKUP($E183,Energy_Mix!$1:$1048576,MATCH(DATE(J$2,1,1),Energy_Mix!$A$1:$LI$1),FALSE)</f>
        <v>8.2704782399999999E-5</v>
      </c>
      <c r="K183" s="292">
        <f>+VLOOKUP($E183,Energy_Mix!$1:$1048576,MATCH(DATE(K$2,1,1),Energy_Mix!$A$1:$LI$1),FALSE)</f>
        <v>8.2704782399999999E-5</v>
      </c>
      <c r="L183" s="292">
        <f>+VLOOKUP($E183,Energy_Mix!$1:$1048576,MATCH(DATE(L$2,1,1),Energy_Mix!$A$1:$LI$1),FALSE)</f>
        <v>8.2704782399999999E-5</v>
      </c>
      <c r="M183" s="292">
        <f>+VLOOKUP($E183,Energy_Mix!$1:$1048576,MATCH(DATE(M$2,1,1),Energy_Mix!$A$1:$LI$1),FALSE)</f>
        <v>8.2704782399999999E-5</v>
      </c>
      <c r="N183" s="292">
        <f>+VLOOKUP($E183,Energy_Mix!$1:$1048576,MATCH(DATE(N$2,1,1),Energy_Mix!$A$1:$LI$1),FALSE)</f>
        <v>8.2704782399999999E-5</v>
      </c>
      <c r="O183" s="292">
        <f>+VLOOKUP($E183,Energy_Mix!$1:$1048576,MATCH(DATE(O$2,1,1),Energy_Mix!$A$1:$LI$1),FALSE)</f>
        <v>8.2704782399999999E-5</v>
      </c>
      <c r="P183" s="292">
        <f>+VLOOKUP($E183,Energy_Mix!$1:$1048576,MATCH(DATE(P$2,1,1),Energy_Mix!$A$1:$LI$1),FALSE)</f>
        <v>8.2704782399999999E-5</v>
      </c>
      <c r="Q183" s="292">
        <f>+VLOOKUP($E183,Energy_Mix!$1:$1048576,MATCH(DATE(Q$2,1,1),Energy_Mix!$A$1:$LI$1),FALSE)</f>
        <v>8.2704782399999999E-5</v>
      </c>
      <c r="R183" s="292">
        <f>+VLOOKUP($E183,Energy_Mix!$1:$1048576,MATCH(DATE(R$2,1,1),Energy_Mix!$A$1:$LI$1),FALSE)</f>
        <v>8.2704782399999999E-5</v>
      </c>
      <c r="S183" s="292">
        <f>+VLOOKUP($E183,Energy_Mix!$1:$1048576,MATCH(DATE(S$2,1,1),Energy_Mix!$A$1:$LI$1),FALSE)</f>
        <v>8.2704782399999999E-5</v>
      </c>
      <c r="T183" s="292">
        <f>+VLOOKUP($E183,Energy_Mix!$1:$1048576,MATCH(DATE(T$2,1,1),Energy_Mix!$A$1:$LI$1),FALSE)</f>
        <v>8.2704782399999999E-5</v>
      </c>
      <c r="U183" s="292">
        <f>+VLOOKUP($E183,Energy_Mix!$1:$1048576,MATCH(DATE(U$2,1,1),Energy_Mix!$A$1:$LI$1),FALSE)</f>
        <v>8.2704782399999999E-5</v>
      </c>
      <c r="V183" s="292">
        <f>+VLOOKUP($E183,Energy_Mix!$1:$1048576,MATCH(DATE(V$2,1,1),Energy_Mix!$A$1:$LI$1),FALSE)</f>
        <v>8.2704782399999999E-5</v>
      </c>
      <c r="W183" s="292">
        <f>+VLOOKUP($E183,Energy_Mix!$1:$1048576,MATCH(DATE(W$2,1,1),Energy_Mix!$A$1:$LI$1),FALSE)</f>
        <v>8.2704782399999999E-5</v>
      </c>
      <c r="X183" s="292">
        <f>+VLOOKUP($E183,Energy_Mix!$1:$1048576,MATCH(DATE(X$2,1,1),Energy_Mix!$A$1:$LI$1),FALSE)</f>
        <v>8.2704782399999999E-5</v>
      </c>
      <c r="Y183" s="292">
        <f>+VLOOKUP($E183,Energy_Mix!$1:$1048576,MATCH(DATE(Y$2,1,1),Energy_Mix!$A$1:$LI$1),FALSE)</f>
        <v>8.2704782399999999E-5</v>
      </c>
      <c r="Z183" s="292">
        <f>+VLOOKUP($E183,Energy_Mix!$1:$1048576,MATCH(DATE(Z$2,1,1),Energy_Mix!$A$1:$LI$1),FALSE)</f>
        <v>8.2704782399999999E-5</v>
      </c>
      <c r="AA183" s="292">
        <f>+VLOOKUP($E183,Energy_Mix!$1:$1048576,MATCH(DATE(AA$2,1,1),Energy_Mix!$A$1:$LI$1),FALSE)</f>
        <v>8.2704782399999999E-5</v>
      </c>
      <c r="AB183" s="292">
        <f>+VLOOKUP($E183,Energy_Mix!$1:$1048576,MATCH(DATE(AB$2,1,1),Energy_Mix!$A$1:$LI$1),FALSE)</f>
        <v>8.2704782399999999E-5</v>
      </c>
      <c r="AC183" s="292">
        <f>+VLOOKUP($E183,Energy_Mix!$1:$1048576,MATCH(DATE(AC$2,1,1),Energy_Mix!$A$1:$LI$1),FALSE)</f>
        <v>8.2704782399999999E-5</v>
      </c>
      <c r="AD183" s="292">
        <f>+VLOOKUP($E183,Energy_Mix!$1:$1048576,MATCH(DATE(AD$2,1,1),Energy_Mix!$A$1:$LI$1),FALSE)</f>
        <v>8.2704782399999999E-5</v>
      </c>
      <c r="AE183" s="292">
        <f>+VLOOKUP($E183,Energy_Mix!$1:$1048576,MATCH(DATE(AE$2,1,1),Energy_Mix!$A$1:$LI$1),FALSE)</f>
        <v>8.2704782399999999E-5</v>
      </c>
      <c r="AF183" s="292">
        <f>+VLOOKUP($E183,Energy_Mix!$1:$1048576,MATCH(DATE(AF$2,1,1),Energy_Mix!$A$1:$LI$1),FALSE)</f>
        <v>8.2704782399999999E-5</v>
      </c>
      <c r="AG183" s="292">
        <f>+VLOOKUP($E183,Energy_Mix!$1:$1048576,MATCH(DATE(AG$2,1,1),Energy_Mix!$A$1:$LI$1),FALSE)</f>
        <v>8.2704782399999999E-5</v>
      </c>
      <c r="AH183" s="292">
        <f>+VLOOKUP($E183,Energy_Mix!$1:$1048576,MATCH(DATE(AH$2,1,1),Energy_Mix!$A$1:$LI$1),FALSE)</f>
        <v>8.2704782399999999E-5</v>
      </c>
      <c r="AI183" s="292">
        <f>+VLOOKUP($E183,Energy_Mix!$1:$1048576,MATCH(DATE(AI$2,1,1),Energy_Mix!$A$1:$LI$1),FALSE)</f>
        <v>8.2704782399999999E-5</v>
      </c>
      <c r="AJ183" s="292">
        <f>+VLOOKUP($E183,Energy_Mix!$1:$1048576,MATCH(DATE(AJ$2,1,1),Energy_Mix!$A$1:$LI$1),FALSE)</f>
        <v>8.2704782399999999E-5</v>
      </c>
      <c r="AK183" s="292">
        <f>+VLOOKUP($E183,Energy_Mix!$1:$1048576,MATCH(DATE(AK$2,1,1),Energy_Mix!$A$1:$LI$1),FALSE)</f>
        <v>8.2704782399999999E-5</v>
      </c>
      <c r="AL183" s="292">
        <f>+VLOOKUP($E183,Energy_Mix!$1:$1048576,MATCH(DATE(AL$2,1,1),Energy_Mix!$A$1:$LI$1),FALSE)</f>
        <v>8.2704782399999999E-5</v>
      </c>
      <c r="AM183" s="292">
        <f>+VLOOKUP($E183,Energy_Mix!$1:$1048576,MATCH(DATE(AM$2,1,1),Energy_Mix!$A$1:$LI$1),FALSE)</f>
        <v>8.2704782399999999E-5</v>
      </c>
      <c r="AN183" s="292">
        <f>+VLOOKUP($E183,Energy_Mix!$1:$1048576,MATCH(DATE(AN$2,1,1),Energy_Mix!$A$1:$LI$1),FALSE)</f>
        <v>8.2704782399999999E-5</v>
      </c>
      <c r="AO183" s="292">
        <f>+VLOOKUP($E183,Energy_Mix!$1:$1048576,MATCH(DATE(AO$2,1,1),Energy_Mix!$A$1:$LI$1),FALSE)</f>
        <v>8.2704782399999999E-5</v>
      </c>
      <c r="AP183" s="292">
        <f>+VLOOKUP($E183,Energy_Mix!$1:$1048576,MATCH(DATE(AP$2,1,1),Energy_Mix!$A$1:$LI$1),FALSE)</f>
        <v>8.2704782399999999E-5</v>
      </c>
      <c r="AQ183" s="292">
        <f>+VLOOKUP($E183,Energy_Mix!$1:$1048576,MATCH(DATE(AQ$2,1,1),Energy_Mix!$A$1:$LI$1),FALSE)</f>
        <v>8.2704782399999999E-5</v>
      </c>
      <c r="AR183" s="292">
        <f>+VLOOKUP($E183,Energy_Mix!$1:$1048576,MATCH(DATE(AR$2,1,1),Energy_Mix!$A$1:$LI$1),FALSE)</f>
        <v>8.2704782399999999E-5</v>
      </c>
      <c r="AS183" s="292">
        <f>+VLOOKUP($E183,Energy_Mix!$1:$1048576,MATCH(DATE(AS$2,1,1),Energy_Mix!$A$1:$LI$1),FALSE)</f>
        <v>8.2704782399999999E-5</v>
      </c>
      <c r="AT183" s="292">
        <f>+VLOOKUP($E183,Energy_Mix!$1:$1048576,MATCH(DATE(AT$2,1,1),Energy_Mix!$A$1:$LI$1),FALSE)</f>
        <v>8.2704782399999999E-5</v>
      </c>
      <c r="AU183" s="292">
        <f>+VLOOKUP($E183,Energy_Mix!$1:$1048576,MATCH(DATE(AU$2,1,1),Energy_Mix!$A$1:$LI$1),FALSE)</f>
        <v>8.2704782399999999E-5</v>
      </c>
      <c r="AV183" s="292">
        <f>+VLOOKUP($E183,Energy_Mix!$1:$1048576,MATCH(DATE(AV$2,1,1),Energy_Mix!$A$1:$LI$1),FALSE)</f>
        <v>8.2704782399999999E-5</v>
      </c>
      <c r="AW183" s="292">
        <f>+VLOOKUP($E183,Energy_Mix!$1:$1048576,MATCH(DATE(AW$2,1,1),Energy_Mix!$A$1:$LI$1),FALSE)</f>
        <v>8.2704782399999999E-5</v>
      </c>
      <c r="AX183" s="292">
        <f>+VLOOKUP($E183,Energy_Mix!$1:$1048576,MATCH(DATE(AX$2,1,1),Energy_Mix!$A$1:$LI$1),FALSE)</f>
        <v>8.2704782399999999E-5</v>
      </c>
      <c r="AY183" s="292">
        <f>+VLOOKUP($E183,Energy_Mix!$1:$1048576,MATCH(DATE(AY$2,1,1),Energy_Mix!$A$1:$LI$1),FALSE)</f>
        <v>8.2704782399999999E-5</v>
      </c>
      <c r="AZ183" s="292">
        <f>+VLOOKUP($E183,Energy_Mix!$1:$1048576,MATCH(DATE(AZ$2,1,1),Energy_Mix!$A$1:$LI$1),FALSE)</f>
        <v>8.2704782399999999E-5</v>
      </c>
      <c r="BA183" s="292">
        <f>+VLOOKUP($E183,Energy_Mix!$1:$1048576,MATCH(DATE(BA$2,1,1),Energy_Mix!$A$1:$LI$1),FALSE)</f>
        <v>8.2704782399999999E-5</v>
      </c>
      <c r="BB183" s="292">
        <f>+VLOOKUP($E183,Energy_Mix!$1:$1048576,MATCH(DATE(BB$2,1,1),Energy_Mix!$A$1:$LI$1),FALSE)</f>
        <v>8.2704782399999999E-5</v>
      </c>
      <c r="BC183" s="292">
        <f>+VLOOKUP($E183,Energy_Mix!$1:$1048576,MATCH(DATE(BC$2,1,1),Energy_Mix!$A$1:$LI$1),FALSE)</f>
        <v>8.2704782399999999E-5</v>
      </c>
      <c r="BD183" s="292">
        <f>+VLOOKUP($E183,Energy_Mix!$1:$1048576,MATCH(DATE(BD$2,1,1),Energy_Mix!$A$1:$LI$1),FALSE)</f>
        <v>8.2704782399999999E-5</v>
      </c>
      <c r="BE183" s="292">
        <f>+VLOOKUP($E183,Energy_Mix!$1:$1048576,MATCH(DATE(BE$2,1,1),Energy_Mix!$A$1:$LI$1),FALSE)</f>
        <v>8.2704782399999999E-5</v>
      </c>
      <c r="BF183" s="292">
        <f>+VLOOKUP($E183,Energy_Mix!$1:$1048576,MATCH(DATE(BF$2,1,1),Energy_Mix!$A$1:$LI$1),FALSE)</f>
        <v>8.2704782399999999E-5</v>
      </c>
      <c r="BG183" s="292">
        <f>+VLOOKUP($E183,Energy_Mix!$1:$1048576,MATCH(DATE(BG$2,1,1),Energy_Mix!$A$1:$LI$1),FALSE)</f>
        <v>8.2704782399999999E-5</v>
      </c>
      <c r="BH183" s="292">
        <f>+VLOOKUP($E183,Energy_Mix!$1:$1048576,MATCH(DATE(BH$2,1,1),Energy_Mix!$A$1:$LI$1),FALSE)</f>
        <v>8.2704782399999999E-5</v>
      </c>
      <c r="BI183" s="292">
        <f>+VLOOKUP($E183,Energy_Mix!$1:$1048576,MATCH(DATE(BI$2,1,1),Energy_Mix!$A$1:$LI$1),FALSE)</f>
        <v>8.2704782399999999E-5</v>
      </c>
    </row>
    <row r="184" spans="1:61" ht="15" customHeight="1" x14ac:dyDescent="0.35">
      <c r="A184" s="424"/>
      <c r="B184" s="419"/>
      <c r="C184" s="146"/>
      <c r="D184" s="111" t="s">
        <v>534</v>
      </c>
      <c r="E184" s="71" t="s">
        <v>1396</v>
      </c>
      <c r="F184" s="292">
        <f>+VLOOKUP($E184,Energy_Mix!$1:$1048576,MATCH(DATE(F$2,1,1),Energy_Mix!$A$1:$LI$1),FALSE)</f>
        <v>0.64531658700000005</v>
      </c>
      <c r="G184" s="292">
        <f>+VLOOKUP($E184,Energy_Mix!$1:$1048576,MATCH(DATE(G$2,1,1),Energy_Mix!$A$1:$LI$1),FALSE)</f>
        <v>0.64531658700000005</v>
      </c>
      <c r="H184" s="292">
        <f>+VLOOKUP($E184,Energy_Mix!$1:$1048576,MATCH(DATE(H$2,1,1),Energy_Mix!$A$1:$LI$1),FALSE)</f>
        <v>0.64531658700000005</v>
      </c>
      <c r="I184" s="292">
        <f>+VLOOKUP($E184,Energy_Mix!$1:$1048576,MATCH(DATE(I$2,1,1),Energy_Mix!$A$1:$LI$1),FALSE)</f>
        <v>0.64531658700000005</v>
      </c>
      <c r="J184" s="292">
        <f>+VLOOKUP($E184,Energy_Mix!$1:$1048576,MATCH(DATE(J$2,1,1),Energy_Mix!$A$1:$LI$1),FALSE)</f>
        <v>0.64531658700000005</v>
      </c>
      <c r="K184" s="292">
        <f>+VLOOKUP($E184,Energy_Mix!$1:$1048576,MATCH(DATE(K$2,1,1),Energy_Mix!$A$1:$LI$1),FALSE)</f>
        <v>0.64531658700000005</v>
      </c>
      <c r="L184" s="292">
        <f>+VLOOKUP($E184,Energy_Mix!$1:$1048576,MATCH(DATE(L$2,1,1),Energy_Mix!$A$1:$LI$1),FALSE)</f>
        <v>0.64531658700000005</v>
      </c>
      <c r="M184" s="292">
        <f>+VLOOKUP($E184,Energy_Mix!$1:$1048576,MATCH(DATE(M$2,1,1),Energy_Mix!$A$1:$LI$1),FALSE)</f>
        <v>0.64531658700000005</v>
      </c>
      <c r="N184" s="292">
        <f>+VLOOKUP($E184,Energy_Mix!$1:$1048576,MATCH(DATE(N$2,1,1),Energy_Mix!$A$1:$LI$1),FALSE)</f>
        <v>0.64531658700000005</v>
      </c>
      <c r="O184" s="292">
        <f>+VLOOKUP($E184,Energy_Mix!$1:$1048576,MATCH(DATE(O$2,1,1),Energy_Mix!$A$1:$LI$1),FALSE)</f>
        <v>0.64531658700000005</v>
      </c>
      <c r="P184" s="292">
        <f>+VLOOKUP($E184,Energy_Mix!$1:$1048576,MATCH(DATE(P$2,1,1),Energy_Mix!$A$1:$LI$1),FALSE)</f>
        <v>0.64531658700000005</v>
      </c>
      <c r="Q184" s="292">
        <f>+VLOOKUP($E184,Energy_Mix!$1:$1048576,MATCH(DATE(Q$2,1,1),Energy_Mix!$A$1:$LI$1),FALSE)</f>
        <v>0.64531658700000005</v>
      </c>
      <c r="R184" s="292">
        <f>+VLOOKUP($E184,Energy_Mix!$1:$1048576,MATCH(DATE(R$2,1,1),Energy_Mix!$A$1:$LI$1),FALSE)</f>
        <v>0.64531658700000005</v>
      </c>
      <c r="S184" s="292">
        <f>+VLOOKUP($E184,Energy_Mix!$1:$1048576,MATCH(DATE(S$2,1,1),Energy_Mix!$A$1:$LI$1),FALSE)</f>
        <v>0.64531658700000005</v>
      </c>
      <c r="T184" s="292">
        <f>+VLOOKUP($E184,Energy_Mix!$1:$1048576,MATCH(DATE(T$2,1,1),Energy_Mix!$A$1:$LI$1),FALSE)</f>
        <v>0.64531658700000005</v>
      </c>
      <c r="U184" s="292">
        <f>+VLOOKUP($E184,Energy_Mix!$1:$1048576,MATCH(DATE(U$2,1,1),Energy_Mix!$A$1:$LI$1),FALSE)</f>
        <v>0.64531658700000005</v>
      </c>
      <c r="V184" s="292">
        <f>+VLOOKUP($E184,Energy_Mix!$1:$1048576,MATCH(DATE(V$2,1,1),Energy_Mix!$A$1:$LI$1),FALSE)</f>
        <v>0.64531658700000005</v>
      </c>
      <c r="W184" s="292">
        <f>+VLOOKUP($E184,Energy_Mix!$1:$1048576,MATCH(DATE(W$2,1,1),Energy_Mix!$A$1:$LI$1),FALSE)</f>
        <v>0.64531658700000005</v>
      </c>
      <c r="X184" s="292">
        <f>+VLOOKUP($E184,Energy_Mix!$1:$1048576,MATCH(DATE(X$2,1,1),Energy_Mix!$A$1:$LI$1),FALSE)</f>
        <v>0.64531658700000005</v>
      </c>
      <c r="Y184" s="292">
        <f>+VLOOKUP($E184,Energy_Mix!$1:$1048576,MATCH(DATE(Y$2,1,1),Energy_Mix!$A$1:$LI$1),FALSE)</f>
        <v>0.64531658700000005</v>
      </c>
      <c r="Z184" s="292">
        <f>+VLOOKUP($E184,Energy_Mix!$1:$1048576,MATCH(DATE(Z$2,1,1),Energy_Mix!$A$1:$LI$1),FALSE)</f>
        <v>0.64531658700000005</v>
      </c>
      <c r="AA184" s="292">
        <f>+VLOOKUP($E184,Energy_Mix!$1:$1048576,MATCH(DATE(AA$2,1,1),Energy_Mix!$A$1:$LI$1),FALSE)</f>
        <v>0.64531658700000005</v>
      </c>
      <c r="AB184" s="292">
        <f>+VLOOKUP($E184,Energy_Mix!$1:$1048576,MATCH(DATE(AB$2,1,1),Energy_Mix!$A$1:$LI$1),FALSE)</f>
        <v>0.64531658700000005</v>
      </c>
      <c r="AC184" s="292">
        <f>+VLOOKUP($E184,Energy_Mix!$1:$1048576,MATCH(DATE(AC$2,1,1),Energy_Mix!$A$1:$LI$1),FALSE)</f>
        <v>0.64531658700000005</v>
      </c>
      <c r="AD184" s="292">
        <f>+VLOOKUP($E184,Energy_Mix!$1:$1048576,MATCH(DATE(AD$2,1,1),Energy_Mix!$A$1:$LI$1),FALSE)</f>
        <v>0.64531658700000005</v>
      </c>
      <c r="AE184" s="292">
        <f>+VLOOKUP($E184,Energy_Mix!$1:$1048576,MATCH(DATE(AE$2,1,1),Energy_Mix!$A$1:$LI$1),FALSE)</f>
        <v>0.64531658700000005</v>
      </c>
      <c r="AF184" s="292">
        <f>+VLOOKUP($E184,Energy_Mix!$1:$1048576,MATCH(DATE(AF$2,1,1),Energy_Mix!$A$1:$LI$1),FALSE)</f>
        <v>0.64531658700000005</v>
      </c>
      <c r="AG184" s="292">
        <f>+VLOOKUP($E184,Energy_Mix!$1:$1048576,MATCH(DATE(AG$2,1,1),Energy_Mix!$A$1:$LI$1),FALSE)</f>
        <v>0.64531658700000005</v>
      </c>
      <c r="AH184" s="292">
        <f>+VLOOKUP($E184,Energy_Mix!$1:$1048576,MATCH(DATE(AH$2,1,1),Energy_Mix!$A$1:$LI$1),FALSE)</f>
        <v>0.64531658700000005</v>
      </c>
      <c r="AI184" s="292">
        <f>+VLOOKUP($E184,Energy_Mix!$1:$1048576,MATCH(DATE(AI$2,1,1),Energy_Mix!$A$1:$LI$1),FALSE)</f>
        <v>0.64531658700000005</v>
      </c>
      <c r="AJ184" s="292">
        <f>+VLOOKUP($E184,Energy_Mix!$1:$1048576,MATCH(DATE(AJ$2,1,1),Energy_Mix!$A$1:$LI$1),FALSE)</f>
        <v>0.64531658700000005</v>
      </c>
      <c r="AK184" s="292">
        <f>+VLOOKUP($E184,Energy_Mix!$1:$1048576,MATCH(DATE(AK$2,1,1),Energy_Mix!$A$1:$LI$1),FALSE)</f>
        <v>0.64531658700000005</v>
      </c>
      <c r="AL184" s="292">
        <f>+VLOOKUP($E184,Energy_Mix!$1:$1048576,MATCH(DATE(AL$2,1,1),Energy_Mix!$A$1:$LI$1),FALSE)</f>
        <v>0.64531658700000005</v>
      </c>
      <c r="AM184" s="292">
        <f>+VLOOKUP($E184,Energy_Mix!$1:$1048576,MATCH(DATE(AM$2,1,1),Energy_Mix!$A$1:$LI$1),FALSE)</f>
        <v>0.64531658700000005</v>
      </c>
      <c r="AN184" s="292">
        <f>+VLOOKUP($E184,Energy_Mix!$1:$1048576,MATCH(DATE(AN$2,1,1),Energy_Mix!$A$1:$LI$1),FALSE)</f>
        <v>0.64531658700000005</v>
      </c>
      <c r="AO184" s="292">
        <f>+VLOOKUP($E184,Energy_Mix!$1:$1048576,MATCH(DATE(AO$2,1,1),Energy_Mix!$A$1:$LI$1),FALSE)</f>
        <v>0.64531658700000005</v>
      </c>
      <c r="AP184" s="292">
        <f>+VLOOKUP($E184,Energy_Mix!$1:$1048576,MATCH(DATE(AP$2,1,1),Energy_Mix!$A$1:$LI$1),FALSE)</f>
        <v>0.64531658700000005</v>
      </c>
      <c r="AQ184" s="292">
        <f>+VLOOKUP($E184,Energy_Mix!$1:$1048576,MATCH(DATE(AQ$2,1,1),Energy_Mix!$A$1:$LI$1),FALSE)</f>
        <v>0.64531658700000005</v>
      </c>
      <c r="AR184" s="292">
        <f>+VLOOKUP($E184,Energy_Mix!$1:$1048576,MATCH(DATE(AR$2,1,1),Energy_Mix!$A$1:$LI$1),FALSE)</f>
        <v>0.64531658700000005</v>
      </c>
      <c r="AS184" s="292">
        <f>+VLOOKUP($E184,Energy_Mix!$1:$1048576,MATCH(DATE(AS$2,1,1),Energy_Mix!$A$1:$LI$1),FALSE)</f>
        <v>0.64531658700000005</v>
      </c>
      <c r="AT184" s="292">
        <f>+VLOOKUP($E184,Energy_Mix!$1:$1048576,MATCH(DATE(AT$2,1,1),Energy_Mix!$A$1:$LI$1),FALSE)</f>
        <v>0.64531658700000005</v>
      </c>
      <c r="AU184" s="292">
        <f>+VLOOKUP($E184,Energy_Mix!$1:$1048576,MATCH(DATE(AU$2,1,1),Energy_Mix!$A$1:$LI$1),FALSE)</f>
        <v>0.64531658700000005</v>
      </c>
      <c r="AV184" s="292">
        <f>+VLOOKUP($E184,Energy_Mix!$1:$1048576,MATCH(DATE(AV$2,1,1),Energy_Mix!$A$1:$LI$1),FALSE)</f>
        <v>0.64531658700000005</v>
      </c>
      <c r="AW184" s="292">
        <f>+VLOOKUP($E184,Energy_Mix!$1:$1048576,MATCH(DATE(AW$2,1,1),Energy_Mix!$A$1:$LI$1),FALSE)</f>
        <v>0.64531658700000005</v>
      </c>
      <c r="AX184" s="292">
        <f>+VLOOKUP($E184,Energy_Mix!$1:$1048576,MATCH(DATE(AX$2,1,1),Energy_Mix!$A$1:$LI$1),FALSE)</f>
        <v>0.64531658700000005</v>
      </c>
      <c r="AY184" s="292">
        <f>+VLOOKUP($E184,Energy_Mix!$1:$1048576,MATCH(DATE(AY$2,1,1),Energy_Mix!$A$1:$LI$1),FALSE)</f>
        <v>0.64531658700000005</v>
      </c>
      <c r="AZ184" s="292">
        <f>+VLOOKUP($E184,Energy_Mix!$1:$1048576,MATCH(DATE(AZ$2,1,1),Energy_Mix!$A$1:$LI$1),FALSE)</f>
        <v>0.64531658700000005</v>
      </c>
      <c r="BA184" s="292">
        <f>+VLOOKUP($E184,Energy_Mix!$1:$1048576,MATCH(DATE(BA$2,1,1),Energy_Mix!$A$1:$LI$1),FALSE)</f>
        <v>0.64531658700000005</v>
      </c>
      <c r="BB184" s="292">
        <f>+VLOOKUP($E184,Energy_Mix!$1:$1048576,MATCH(DATE(BB$2,1,1),Energy_Mix!$A$1:$LI$1),FALSE)</f>
        <v>0.64531658700000005</v>
      </c>
      <c r="BC184" s="292">
        <f>+VLOOKUP($E184,Energy_Mix!$1:$1048576,MATCH(DATE(BC$2,1,1),Energy_Mix!$A$1:$LI$1),FALSE)</f>
        <v>0.64531658700000005</v>
      </c>
      <c r="BD184" s="292">
        <f>+VLOOKUP($E184,Energy_Mix!$1:$1048576,MATCH(DATE(BD$2,1,1),Energy_Mix!$A$1:$LI$1),FALSE)</f>
        <v>0.64531658700000005</v>
      </c>
      <c r="BE184" s="292">
        <f>+VLOOKUP($E184,Energy_Mix!$1:$1048576,MATCH(DATE(BE$2,1,1),Energy_Mix!$A$1:$LI$1),FALSE)</f>
        <v>0.64531658700000005</v>
      </c>
      <c r="BF184" s="292">
        <f>+VLOOKUP($E184,Energy_Mix!$1:$1048576,MATCH(DATE(BF$2,1,1),Energy_Mix!$A$1:$LI$1),FALSE)</f>
        <v>0.64531658700000005</v>
      </c>
      <c r="BG184" s="292">
        <f>+VLOOKUP($E184,Energy_Mix!$1:$1048576,MATCH(DATE(BG$2,1,1),Energy_Mix!$A$1:$LI$1),FALSE)</f>
        <v>0.64531658700000005</v>
      </c>
      <c r="BH184" s="292">
        <f>+VLOOKUP($E184,Energy_Mix!$1:$1048576,MATCH(DATE(BH$2,1,1),Energy_Mix!$A$1:$LI$1),FALSE)</f>
        <v>0.64531658700000005</v>
      </c>
      <c r="BI184" s="292">
        <f>+VLOOKUP($E184,Energy_Mix!$1:$1048576,MATCH(DATE(BI$2,1,1),Energy_Mix!$A$1:$LI$1),FALSE)</f>
        <v>0.64531658700000005</v>
      </c>
    </row>
    <row r="185" spans="1:61" ht="15" customHeight="1" x14ac:dyDescent="0.35">
      <c r="A185" s="424"/>
      <c r="B185" s="419"/>
      <c r="C185" s="111"/>
      <c r="D185" s="111" t="s">
        <v>534</v>
      </c>
      <c r="E185" s="71" t="s">
        <v>488</v>
      </c>
      <c r="F185" s="292">
        <f>+VLOOKUP($E185,Energy_Mix!$1:$1048576,MATCH(DATE(F$2,1,1),Energy_Mix!$A$1:$LI$1),FALSE)</f>
        <v>0.14751432270000001</v>
      </c>
      <c r="G185" s="292">
        <f>+VLOOKUP($E185,Energy_Mix!$1:$1048576,MATCH(DATE(G$2,1,1),Energy_Mix!$A$1:$LI$1),FALSE)</f>
        <v>0.14751432270000001</v>
      </c>
      <c r="H185" s="292">
        <f>+VLOOKUP($E185,Energy_Mix!$1:$1048576,MATCH(DATE(H$2,1,1),Energy_Mix!$A$1:$LI$1),FALSE)</f>
        <v>0.14751432270000001</v>
      </c>
      <c r="I185" s="292">
        <f>+VLOOKUP($E185,Energy_Mix!$1:$1048576,MATCH(DATE(I$2,1,1),Energy_Mix!$A$1:$LI$1),FALSE)</f>
        <v>0.14751432270000001</v>
      </c>
      <c r="J185" s="292">
        <f>+VLOOKUP($E185,Energy_Mix!$1:$1048576,MATCH(DATE(J$2,1,1),Energy_Mix!$A$1:$LI$1),FALSE)</f>
        <v>0.14751432270000001</v>
      </c>
      <c r="K185" s="292">
        <f>+VLOOKUP($E185,Energy_Mix!$1:$1048576,MATCH(DATE(K$2,1,1),Energy_Mix!$A$1:$LI$1),FALSE)</f>
        <v>0.14751432270000001</v>
      </c>
      <c r="L185" s="292">
        <f>+VLOOKUP($E185,Energy_Mix!$1:$1048576,MATCH(DATE(L$2,1,1),Energy_Mix!$A$1:$LI$1),FALSE)</f>
        <v>0.14751432270000001</v>
      </c>
      <c r="M185" s="292">
        <f>+VLOOKUP($E185,Energy_Mix!$1:$1048576,MATCH(DATE(M$2,1,1),Energy_Mix!$A$1:$LI$1),FALSE)</f>
        <v>0.14751432270000001</v>
      </c>
      <c r="N185" s="292">
        <f>+VLOOKUP($E185,Energy_Mix!$1:$1048576,MATCH(DATE(N$2,1,1),Energy_Mix!$A$1:$LI$1),FALSE)</f>
        <v>0.14751432270000001</v>
      </c>
      <c r="O185" s="292">
        <f>+VLOOKUP($E185,Energy_Mix!$1:$1048576,MATCH(DATE(O$2,1,1),Energy_Mix!$A$1:$LI$1),FALSE)</f>
        <v>0.14751432270000001</v>
      </c>
      <c r="P185" s="292">
        <f>+VLOOKUP($E185,Energy_Mix!$1:$1048576,MATCH(DATE(P$2,1,1),Energy_Mix!$A$1:$LI$1),FALSE)</f>
        <v>0.14751432270000001</v>
      </c>
      <c r="Q185" s="292">
        <f>+VLOOKUP($E185,Energy_Mix!$1:$1048576,MATCH(DATE(Q$2,1,1),Energy_Mix!$A$1:$LI$1),FALSE)</f>
        <v>0.14751432270000001</v>
      </c>
      <c r="R185" s="292">
        <f>+VLOOKUP($E185,Energy_Mix!$1:$1048576,MATCH(DATE(R$2,1,1),Energy_Mix!$A$1:$LI$1),FALSE)</f>
        <v>0.14751432270000001</v>
      </c>
      <c r="S185" s="292">
        <f>+VLOOKUP($E185,Energy_Mix!$1:$1048576,MATCH(DATE(S$2,1,1),Energy_Mix!$A$1:$LI$1),FALSE)</f>
        <v>0.14751432270000001</v>
      </c>
      <c r="T185" s="292">
        <f>+VLOOKUP($E185,Energy_Mix!$1:$1048576,MATCH(DATE(T$2,1,1),Energy_Mix!$A$1:$LI$1),FALSE)</f>
        <v>0.14751432270000001</v>
      </c>
      <c r="U185" s="292">
        <f>+VLOOKUP($E185,Energy_Mix!$1:$1048576,MATCH(DATE(U$2,1,1),Energy_Mix!$A$1:$LI$1),FALSE)</f>
        <v>0.14751432270000001</v>
      </c>
      <c r="V185" s="292">
        <f>+VLOOKUP($E185,Energy_Mix!$1:$1048576,MATCH(DATE(V$2,1,1),Energy_Mix!$A$1:$LI$1),FALSE)</f>
        <v>0.14751432270000001</v>
      </c>
      <c r="W185" s="292">
        <f>+VLOOKUP($E185,Energy_Mix!$1:$1048576,MATCH(DATE(W$2,1,1),Energy_Mix!$A$1:$LI$1),FALSE)</f>
        <v>0.14751432270000001</v>
      </c>
      <c r="X185" s="292">
        <f>+VLOOKUP($E185,Energy_Mix!$1:$1048576,MATCH(DATE(X$2,1,1),Energy_Mix!$A$1:$LI$1),FALSE)</f>
        <v>0.14751432270000001</v>
      </c>
      <c r="Y185" s="292">
        <f>+VLOOKUP($E185,Energy_Mix!$1:$1048576,MATCH(DATE(Y$2,1,1),Energy_Mix!$A$1:$LI$1),FALSE)</f>
        <v>0.14751432270000001</v>
      </c>
      <c r="Z185" s="292">
        <f>+VLOOKUP($E185,Energy_Mix!$1:$1048576,MATCH(DATE(Z$2,1,1),Energy_Mix!$A$1:$LI$1),FALSE)</f>
        <v>0.14751432270000001</v>
      </c>
      <c r="AA185" s="292">
        <f>+VLOOKUP($E185,Energy_Mix!$1:$1048576,MATCH(DATE(AA$2,1,1),Energy_Mix!$A$1:$LI$1),FALSE)</f>
        <v>0.14751432270000001</v>
      </c>
      <c r="AB185" s="292">
        <f>+VLOOKUP($E185,Energy_Mix!$1:$1048576,MATCH(DATE(AB$2,1,1),Energy_Mix!$A$1:$LI$1),FALSE)</f>
        <v>0.14751432270000001</v>
      </c>
      <c r="AC185" s="292">
        <f>+VLOOKUP($E185,Energy_Mix!$1:$1048576,MATCH(DATE(AC$2,1,1),Energy_Mix!$A$1:$LI$1),FALSE)</f>
        <v>0.14751432270000001</v>
      </c>
      <c r="AD185" s="292">
        <f>+VLOOKUP($E185,Energy_Mix!$1:$1048576,MATCH(DATE(AD$2,1,1),Energy_Mix!$A$1:$LI$1),FALSE)</f>
        <v>0.14751432270000001</v>
      </c>
      <c r="AE185" s="292">
        <f>+VLOOKUP($E185,Energy_Mix!$1:$1048576,MATCH(DATE(AE$2,1,1),Energy_Mix!$A$1:$LI$1),FALSE)</f>
        <v>0.14751432270000001</v>
      </c>
      <c r="AF185" s="292">
        <f>+VLOOKUP($E185,Energy_Mix!$1:$1048576,MATCH(DATE(AF$2,1,1),Energy_Mix!$A$1:$LI$1),FALSE)</f>
        <v>0.14751432270000001</v>
      </c>
      <c r="AG185" s="292">
        <f>+VLOOKUP($E185,Energy_Mix!$1:$1048576,MATCH(DATE(AG$2,1,1),Energy_Mix!$A$1:$LI$1),FALSE)</f>
        <v>0.14751432270000001</v>
      </c>
      <c r="AH185" s="292">
        <f>+VLOOKUP($E185,Energy_Mix!$1:$1048576,MATCH(DATE(AH$2,1,1),Energy_Mix!$A$1:$LI$1),FALSE)</f>
        <v>0.14751432270000001</v>
      </c>
      <c r="AI185" s="292">
        <f>+VLOOKUP($E185,Energy_Mix!$1:$1048576,MATCH(DATE(AI$2,1,1),Energy_Mix!$A$1:$LI$1),FALSE)</f>
        <v>0.14751432270000001</v>
      </c>
      <c r="AJ185" s="292">
        <f>+VLOOKUP($E185,Energy_Mix!$1:$1048576,MATCH(DATE(AJ$2,1,1),Energy_Mix!$A$1:$LI$1),FALSE)</f>
        <v>0.14751432270000001</v>
      </c>
      <c r="AK185" s="292">
        <f>+VLOOKUP($E185,Energy_Mix!$1:$1048576,MATCH(DATE(AK$2,1,1),Energy_Mix!$A$1:$LI$1),FALSE)</f>
        <v>0.14751432270000001</v>
      </c>
      <c r="AL185" s="292">
        <f>+VLOOKUP($E185,Energy_Mix!$1:$1048576,MATCH(DATE(AL$2,1,1),Energy_Mix!$A$1:$LI$1),FALSE)</f>
        <v>0.14751432270000001</v>
      </c>
      <c r="AM185" s="292">
        <f>+VLOOKUP($E185,Energy_Mix!$1:$1048576,MATCH(DATE(AM$2,1,1),Energy_Mix!$A$1:$LI$1),FALSE)</f>
        <v>0.14751432270000001</v>
      </c>
      <c r="AN185" s="292">
        <f>+VLOOKUP($E185,Energy_Mix!$1:$1048576,MATCH(DATE(AN$2,1,1),Energy_Mix!$A$1:$LI$1),FALSE)</f>
        <v>0.14751432270000001</v>
      </c>
      <c r="AO185" s="292">
        <f>+VLOOKUP($E185,Energy_Mix!$1:$1048576,MATCH(DATE(AO$2,1,1),Energy_Mix!$A$1:$LI$1),FALSE)</f>
        <v>0.14751432270000001</v>
      </c>
      <c r="AP185" s="292">
        <f>+VLOOKUP($E185,Energy_Mix!$1:$1048576,MATCH(DATE(AP$2,1,1),Energy_Mix!$A$1:$LI$1),FALSE)</f>
        <v>0.14751432270000001</v>
      </c>
      <c r="AQ185" s="292">
        <f>+VLOOKUP($E185,Energy_Mix!$1:$1048576,MATCH(DATE(AQ$2,1,1),Energy_Mix!$A$1:$LI$1),FALSE)</f>
        <v>0.14751432270000001</v>
      </c>
      <c r="AR185" s="292">
        <f>+VLOOKUP($E185,Energy_Mix!$1:$1048576,MATCH(DATE(AR$2,1,1),Energy_Mix!$A$1:$LI$1),FALSE)</f>
        <v>0.14751432270000001</v>
      </c>
      <c r="AS185" s="292">
        <f>+VLOOKUP($E185,Energy_Mix!$1:$1048576,MATCH(DATE(AS$2,1,1),Energy_Mix!$A$1:$LI$1),FALSE)</f>
        <v>0.14751432270000001</v>
      </c>
      <c r="AT185" s="292">
        <f>+VLOOKUP($E185,Energy_Mix!$1:$1048576,MATCH(DATE(AT$2,1,1),Energy_Mix!$A$1:$LI$1),FALSE)</f>
        <v>0.14751432270000001</v>
      </c>
      <c r="AU185" s="292">
        <f>+VLOOKUP($E185,Energy_Mix!$1:$1048576,MATCH(DATE(AU$2,1,1),Energy_Mix!$A$1:$LI$1),FALSE)</f>
        <v>0.14751432270000001</v>
      </c>
      <c r="AV185" s="292">
        <f>+VLOOKUP($E185,Energy_Mix!$1:$1048576,MATCH(DATE(AV$2,1,1),Energy_Mix!$A$1:$LI$1),FALSE)</f>
        <v>0.14751432270000001</v>
      </c>
      <c r="AW185" s="292">
        <f>+VLOOKUP($E185,Energy_Mix!$1:$1048576,MATCH(DATE(AW$2,1,1),Energy_Mix!$A$1:$LI$1),FALSE)</f>
        <v>0.14751432270000001</v>
      </c>
      <c r="AX185" s="292">
        <f>+VLOOKUP($E185,Energy_Mix!$1:$1048576,MATCH(DATE(AX$2,1,1),Energy_Mix!$A$1:$LI$1),FALSE)</f>
        <v>0.14751432270000001</v>
      </c>
      <c r="AY185" s="292">
        <f>+VLOOKUP($E185,Energy_Mix!$1:$1048576,MATCH(DATE(AY$2,1,1),Energy_Mix!$A$1:$LI$1),FALSE)</f>
        <v>0.14751432270000001</v>
      </c>
      <c r="AZ185" s="292">
        <f>+VLOOKUP($E185,Energy_Mix!$1:$1048576,MATCH(DATE(AZ$2,1,1),Energy_Mix!$A$1:$LI$1),FALSE)</f>
        <v>0.14751432270000001</v>
      </c>
      <c r="BA185" s="292">
        <f>+VLOOKUP($E185,Energy_Mix!$1:$1048576,MATCH(DATE(BA$2,1,1),Energy_Mix!$A$1:$LI$1),FALSE)</f>
        <v>0.14751432270000001</v>
      </c>
      <c r="BB185" s="292">
        <f>+VLOOKUP($E185,Energy_Mix!$1:$1048576,MATCH(DATE(BB$2,1,1),Energy_Mix!$A$1:$LI$1),FALSE)</f>
        <v>0.14751432270000001</v>
      </c>
      <c r="BC185" s="292">
        <f>+VLOOKUP($E185,Energy_Mix!$1:$1048576,MATCH(DATE(BC$2,1,1),Energy_Mix!$A$1:$LI$1),FALSE)</f>
        <v>0.14751432270000001</v>
      </c>
      <c r="BD185" s="292">
        <f>+VLOOKUP($E185,Energy_Mix!$1:$1048576,MATCH(DATE(BD$2,1,1),Energy_Mix!$A$1:$LI$1),FALSE)</f>
        <v>0.14751432270000001</v>
      </c>
      <c r="BE185" s="292">
        <f>+VLOOKUP($E185,Energy_Mix!$1:$1048576,MATCH(DATE(BE$2,1,1),Energy_Mix!$A$1:$LI$1),FALSE)</f>
        <v>0.14751432270000001</v>
      </c>
      <c r="BF185" s="292">
        <f>+VLOOKUP($E185,Energy_Mix!$1:$1048576,MATCH(DATE(BF$2,1,1),Energy_Mix!$A$1:$LI$1),FALSE)</f>
        <v>0.14751432270000001</v>
      </c>
      <c r="BG185" s="292">
        <f>+VLOOKUP($E185,Energy_Mix!$1:$1048576,MATCH(DATE(BG$2,1,1),Energy_Mix!$A$1:$LI$1),FALSE)</f>
        <v>0.14751432270000001</v>
      </c>
      <c r="BH185" s="292">
        <f>+VLOOKUP($E185,Energy_Mix!$1:$1048576,MATCH(DATE(BH$2,1,1),Energy_Mix!$A$1:$LI$1),FALSE)</f>
        <v>0.14751432270000001</v>
      </c>
      <c r="BI185" s="292">
        <f>+VLOOKUP($E185,Energy_Mix!$1:$1048576,MATCH(DATE(BI$2,1,1),Energy_Mix!$A$1:$LI$1),FALSE)</f>
        <v>0.14751432270000001</v>
      </c>
    </row>
    <row r="186" spans="1:61" ht="15" customHeight="1" x14ac:dyDescent="0.35">
      <c r="A186" s="424"/>
      <c r="B186" s="419"/>
      <c r="C186" s="111"/>
      <c r="D186" s="111" t="s">
        <v>535</v>
      </c>
      <c r="E186" s="71" t="s">
        <v>489</v>
      </c>
      <c r="F186" s="292">
        <f>+VLOOKUP($E186,Energy_Mix!$1:$1048576,MATCH(DATE(F$2,1,1),Energy_Mix!$A$1:$LI$1),FALSE)</f>
        <v>0.20708638560000001</v>
      </c>
      <c r="G186" s="292">
        <f>+VLOOKUP($E186,Energy_Mix!$1:$1048576,MATCH(DATE(G$2,1,1),Energy_Mix!$A$1:$LI$1),FALSE)</f>
        <v>0.20708638560000001</v>
      </c>
      <c r="H186" s="292">
        <f>+VLOOKUP($E186,Energy_Mix!$1:$1048576,MATCH(DATE(H$2,1,1),Energy_Mix!$A$1:$LI$1),FALSE)</f>
        <v>0.20708638560000001</v>
      </c>
      <c r="I186" s="292">
        <f>+VLOOKUP($E186,Energy_Mix!$1:$1048576,MATCH(DATE(I$2,1,1),Energy_Mix!$A$1:$LI$1),FALSE)</f>
        <v>0.20708638560000001</v>
      </c>
      <c r="J186" s="292">
        <f>+VLOOKUP($E186,Energy_Mix!$1:$1048576,MATCH(DATE(J$2,1,1),Energy_Mix!$A$1:$LI$1),FALSE)</f>
        <v>0.20708638560000001</v>
      </c>
      <c r="K186" s="292">
        <f>+VLOOKUP($E186,Energy_Mix!$1:$1048576,MATCH(DATE(K$2,1,1),Energy_Mix!$A$1:$LI$1),FALSE)</f>
        <v>0.20708638560000001</v>
      </c>
      <c r="L186" s="292">
        <f>+VLOOKUP($E186,Energy_Mix!$1:$1048576,MATCH(DATE(L$2,1,1),Energy_Mix!$A$1:$LI$1),FALSE)</f>
        <v>0.20708638560000001</v>
      </c>
      <c r="M186" s="292">
        <f>+VLOOKUP($E186,Energy_Mix!$1:$1048576,MATCH(DATE(M$2,1,1),Energy_Mix!$A$1:$LI$1),FALSE)</f>
        <v>0.20708638560000001</v>
      </c>
      <c r="N186" s="292">
        <f>+VLOOKUP($E186,Energy_Mix!$1:$1048576,MATCH(DATE(N$2,1,1),Energy_Mix!$A$1:$LI$1),FALSE)</f>
        <v>0.20708638560000001</v>
      </c>
      <c r="O186" s="292">
        <f>+VLOOKUP($E186,Energy_Mix!$1:$1048576,MATCH(DATE(O$2,1,1),Energy_Mix!$A$1:$LI$1),FALSE)</f>
        <v>0.20708638560000001</v>
      </c>
      <c r="P186" s="292">
        <f>+VLOOKUP($E186,Energy_Mix!$1:$1048576,MATCH(DATE(P$2,1,1),Energy_Mix!$A$1:$LI$1),FALSE)</f>
        <v>0.20708638560000001</v>
      </c>
      <c r="Q186" s="292">
        <f>+VLOOKUP($E186,Energy_Mix!$1:$1048576,MATCH(DATE(Q$2,1,1),Energy_Mix!$A$1:$LI$1),FALSE)</f>
        <v>0.20708638560000001</v>
      </c>
      <c r="R186" s="292">
        <f>+VLOOKUP($E186,Energy_Mix!$1:$1048576,MATCH(DATE(R$2,1,1),Energy_Mix!$A$1:$LI$1),FALSE)</f>
        <v>0.20708638560000001</v>
      </c>
      <c r="S186" s="292">
        <f>+VLOOKUP($E186,Energy_Mix!$1:$1048576,MATCH(DATE(S$2,1,1),Energy_Mix!$A$1:$LI$1),FALSE)</f>
        <v>0.20708638560000001</v>
      </c>
      <c r="T186" s="292">
        <f>+VLOOKUP($E186,Energy_Mix!$1:$1048576,MATCH(DATE(T$2,1,1),Energy_Mix!$A$1:$LI$1),FALSE)</f>
        <v>0.20708638560000001</v>
      </c>
      <c r="U186" s="292">
        <f>+VLOOKUP($E186,Energy_Mix!$1:$1048576,MATCH(DATE(U$2,1,1),Energy_Mix!$A$1:$LI$1),FALSE)</f>
        <v>0.20708638560000001</v>
      </c>
      <c r="V186" s="292">
        <f>+VLOOKUP($E186,Energy_Mix!$1:$1048576,MATCH(DATE(V$2,1,1),Energy_Mix!$A$1:$LI$1),FALSE)</f>
        <v>0.20708638560000001</v>
      </c>
      <c r="W186" s="292">
        <f>+VLOOKUP($E186,Energy_Mix!$1:$1048576,MATCH(DATE(W$2,1,1),Energy_Mix!$A$1:$LI$1),FALSE)</f>
        <v>0.20708638560000001</v>
      </c>
      <c r="X186" s="292">
        <f>+VLOOKUP($E186,Energy_Mix!$1:$1048576,MATCH(DATE(X$2,1,1),Energy_Mix!$A$1:$LI$1),FALSE)</f>
        <v>0.20708638560000001</v>
      </c>
      <c r="Y186" s="292">
        <f>+VLOOKUP($E186,Energy_Mix!$1:$1048576,MATCH(DATE(Y$2,1,1),Energy_Mix!$A$1:$LI$1),FALSE)</f>
        <v>0.20708638560000001</v>
      </c>
      <c r="Z186" s="292">
        <f>+VLOOKUP($E186,Energy_Mix!$1:$1048576,MATCH(DATE(Z$2,1,1),Energy_Mix!$A$1:$LI$1),FALSE)</f>
        <v>0.20708638560000001</v>
      </c>
      <c r="AA186" s="292">
        <f>+VLOOKUP($E186,Energy_Mix!$1:$1048576,MATCH(DATE(AA$2,1,1),Energy_Mix!$A$1:$LI$1),FALSE)</f>
        <v>0.20708638560000001</v>
      </c>
      <c r="AB186" s="292">
        <f>+VLOOKUP($E186,Energy_Mix!$1:$1048576,MATCH(DATE(AB$2,1,1),Energy_Mix!$A$1:$LI$1),FALSE)</f>
        <v>0.20708638560000001</v>
      </c>
      <c r="AC186" s="292">
        <f>+VLOOKUP($E186,Energy_Mix!$1:$1048576,MATCH(DATE(AC$2,1,1),Energy_Mix!$A$1:$LI$1),FALSE)</f>
        <v>0.20708638560000001</v>
      </c>
      <c r="AD186" s="292">
        <f>+VLOOKUP($E186,Energy_Mix!$1:$1048576,MATCH(DATE(AD$2,1,1),Energy_Mix!$A$1:$LI$1),FALSE)</f>
        <v>0.20708638560000001</v>
      </c>
      <c r="AE186" s="292">
        <f>+VLOOKUP($E186,Energy_Mix!$1:$1048576,MATCH(DATE(AE$2,1,1),Energy_Mix!$A$1:$LI$1),FALSE)</f>
        <v>0.20708638560000001</v>
      </c>
      <c r="AF186" s="292">
        <f>+VLOOKUP($E186,Energy_Mix!$1:$1048576,MATCH(DATE(AF$2,1,1),Energy_Mix!$A$1:$LI$1),FALSE)</f>
        <v>0.20708638560000001</v>
      </c>
      <c r="AG186" s="292">
        <f>+VLOOKUP($E186,Energy_Mix!$1:$1048576,MATCH(DATE(AG$2,1,1),Energy_Mix!$A$1:$LI$1),FALSE)</f>
        <v>0.20708638560000001</v>
      </c>
      <c r="AH186" s="292">
        <f>+VLOOKUP($E186,Energy_Mix!$1:$1048576,MATCH(DATE(AH$2,1,1),Energy_Mix!$A$1:$LI$1),FALSE)</f>
        <v>0.20708638560000001</v>
      </c>
      <c r="AI186" s="292">
        <f>+VLOOKUP($E186,Energy_Mix!$1:$1048576,MATCH(DATE(AI$2,1,1),Energy_Mix!$A$1:$LI$1),FALSE)</f>
        <v>0.20708638560000001</v>
      </c>
      <c r="AJ186" s="292">
        <f>+VLOOKUP($E186,Energy_Mix!$1:$1048576,MATCH(DATE(AJ$2,1,1),Energy_Mix!$A$1:$LI$1),FALSE)</f>
        <v>0.20708638560000001</v>
      </c>
      <c r="AK186" s="292">
        <f>+VLOOKUP($E186,Energy_Mix!$1:$1048576,MATCH(DATE(AK$2,1,1),Energy_Mix!$A$1:$LI$1),FALSE)</f>
        <v>0.20708638560000001</v>
      </c>
      <c r="AL186" s="292">
        <f>+VLOOKUP($E186,Energy_Mix!$1:$1048576,MATCH(DATE(AL$2,1,1),Energy_Mix!$A$1:$LI$1),FALSE)</f>
        <v>0.20708638560000001</v>
      </c>
      <c r="AM186" s="292">
        <f>+VLOOKUP($E186,Energy_Mix!$1:$1048576,MATCH(DATE(AM$2,1,1),Energy_Mix!$A$1:$LI$1),FALSE)</f>
        <v>0.20708638560000001</v>
      </c>
      <c r="AN186" s="292">
        <f>+VLOOKUP($E186,Energy_Mix!$1:$1048576,MATCH(DATE(AN$2,1,1),Energy_Mix!$A$1:$LI$1),FALSE)</f>
        <v>0.20708638560000001</v>
      </c>
      <c r="AO186" s="292">
        <f>+VLOOKUP($E186,Energy_Mix!$1:$1048576,MATCH(DATE(AO$2,1,1),Energy_Mix!$A$1:$LI$1),FALSE)</f>
        <v>0.20708638560000001</v>
      </c>
      <c r="AP186" s="292">
        <f>+VLOOKUP($E186,Energy_Mix!$1:$1048576,MATCH(DATE(AP$2,1,1),Energy_Mix!$A$1:$LI$1),FALSE)</f>
        <v>0.20708638560000001</v>
      </c>
      <c r="AQ186" s="292">
        <f>+VLOOKUP($E186,Energy_Mix!$1:$1048576,MATCH(DATE(AQ$2,1,1),Energy_Mix!$A$1:$LI$1),FALSE)</f>
        <v>0.20708638560000001</v>
      </c>
      <c r="AR186" s="292">
        <f>+VLOOKUP($E186,Energy_Mix!$1:$1048576,MATCH(DATE(AR$2,1,1),Energy_Mix!$A$1:$LI$1),FALSE)</f>
        <v>0.20708638560000001</v>
      </c>
      <c r="AS186" s="292">
        <f>+VLOOKUP($E186,Energy_Mix!$1:$1048576,MATCH(DATE(AS$2,1,1),Energy_Mix!$A$1:$LI$1),FALSE)</f>
        <v>0.20708638560000001</v>
      </c>
      <c r="AT186" s="292">
        <f>+VLOOKUP($E186,Energy_Mix!$1:$1048576,MATCH(DATE(AT$2,1,1),Energy_Mix!$A$1:$LI$1),FALSE)</f>
        <v>0.20708638560000001</v>
      </c>
      <c r="AU186" s="292">
        <f>+VLOOKUP($E186,Energy_Mix!$1:$1048576,MATCH(DATE(AU$2,1,1),Energy_Mix!$A$1:$LI$1),FALSE)</f>
        <v>0.20708638560000001</v>
      </c>
      <c r="AV186" s="292">
        <f>+VLOOKUP($E186,Energy_Mix!$1:$1048576,MATCH(DATE(AV$2,1,1),Energy_Mix!$A$1:$LI$1),FALSE)</f>
        <v>0.20708638560000001</v>
      </c>
      <c r="AW186" s="292">
        <f>+VLOOKUP($E186,Energy_Mix!$1:$1048576,MATCH(DATE(AW$2,1,1),Energy_Mix!$A$1:$LI$1),FALSE)</f>
        <v>0.20708638560000001</v>
      </c>
      <c r="AX186" s="292">
        <f>+VLOOKUP($E186,Energy_Mix!$1:$1048576,MATCH(DATE(AX$2,1,1),Energy_Mix!$A$1:$LI$1),FALSE)</f>
        <v>0.20708638560000001</v>
      </c>
      <c r="AY186" s="292">
        <f>+VLOOKUP($E186,Energy_Mix!$1:$1048576,MATCH(DATE(AY$2,1,1),Energy_Mix!$A$1:$LI$1),FALSE)</f>
        <v>0.20708638560000001</v>
      </c>
      <c r="AZ186" s="292">
        <f>+VLOOKUP($E186,Energy_Mix!$1:$1048576,MATCH(DATE(AZ$2,1,1),Energy_Mix!$A$1:$LI$1),FALSE)</f>
        <v>0.20708638560000001</v>
      </c>
      <c r="BA186" s="292">
        <f>+VLOOKUP($E186,Energy_Mix!$1:$1048576,MATCH(DATE(BA$2,1,1),Energy_Mix!$A$1:$LI$1),FALSE)</f>
        <v>0.20708638560000001</v>
      </c>
      <c r="BB186" s="292">
        <f>+VLOOKUP($E186,Energy_Mix!$1:$1048576,MATCH(DATE(BB$2,1,1),Energy_Mix!$A$1:$LI$1),FALSE)</f>
        <v>0.20708638560000001</v>
      </c>
      <c r="BC186" s="292">
        <f>+VLOOKUP($E186,Energy_Mix!$1:$1048576,MATCH(DATE(BC$2,1,1),Energy_Mix!$A$1:$LI$1),FALSE)</f>
        <v>0.20708638560000001</v>
      </c>
      <c r="BD186" s="292">
        <f>+VLOOKUP($E186,Energy_Mix!$1:$1048576,MATCH(DATE(BD$2,1,1),Energy_Mix!$A$1:$LI$1),FALSE)</f>
        <v>0.20708638560000001</v>
      </c>
      <c r="BE186" s="292">
        <f>+VLOOKUP($E186,Energy_Mix!$1:$1048576,MATCH(DATE(BE$2,1,1),Energy_Mix!$A$1:$LI$1),FALSE)</f>
        <v>0.20708638560000001</v>
      </c>
      <c r="BF186" s="292">
        <f>+VLOOKUP($E186,Energy_Mix!$1:$1048576,MATCH(DATE(BF$2,1,1),Energy_Mix!$A$1:$LI$1),FALSE)</f>
        <v>0.20708638560000001</v>
      </c>
      <c r="BG186" s="292">
        <f>+VLOOKUP($E186,Energy_Mix!$1:$1048576,MATCH(DATE(BG$2,1,1),Energy_Mix!$A$1:$LI$1),FALSE)</f>
        <v>0.20708638560000001</v>
      </c>
      <c r="BH186" s="292">
        <f>+VLOOKUP($E186,Energy_Mix!$1:$1048576,MATCH(DATE(BH$2,1,1),Energy_Mix!$A$1:$LI$1),FALSE)</f>
        <v>0.20708638560000001</v>
      </c>
      <c r="BI186" s="292">
        <f>+VLOOKUP($E186,Energy_Mix!$1:$1048576,MATCH(DATE(BI$2,1,1),Energy_Mix!$A$1:$LI$1),FALSE)</f>
        <v>0.20708638560000001</v>
      </c>
    </row>
    <row r="187" spans="1:61" ht="15" customHeight="1" x14ac:dyDescent="0.35">
      <c r="A187" s="424"/>
      <c r="B187" s="419"/>
      <c r="C187" s="146" t="s">
        <v>484</v>
      </c>
      <c r="D187" s="111"/>
      <c r="E187" s="71"/>
      <c r="F187" s="290">
        <f>SUM(F188:F196)</f>
        <v>1.0000000000800002</v>
      </c>
      <c r="G187" s="290">
        <f t="shared" ref="G187:AO187" si="36">SUM(G188:G196)</f>
        <v>1.0000000000799998</v>
      </c>
      <c r="H187" s="290">
        <f t="shared" si="36"/>
        <v>1.0000000000799998</v>
      </c>
      <c r="I187" s="290">
        <f t="shared" si="36"/>
        <v>1.0000000000799998</v>
      </c>
      <c r="J187" s="290">
        <f t="shared" si="36"/>
        <v>1.0000000000799998</v>
      </c>
      <c r="K187" s="290">
        <f t="shared" si="36"/>
        <v>1.0000000000799998</v>
      </c>
      <c r="L187" s="290">
        <f t="shared" si="36"/>
        <v>1.0000000000799998</v>
      </c>
      <c r="M187" s="290">
        <f t="shared" si="36"/>
        <v>1.0000000000799998</v>
      </c>
      <c r="N187" s="290">
        <f t="shared" si="36"/>
        <v>1.0000000000799998</v>
      </c>
      <c r="O187" s="290">
        <f t="shared" si="36"/>
        <v>1.0000000000799998</v>
      </c>
      <c r="P187" s="290">
        <f t="shared" si="36"/>
        <v>1.0000000000799998</v>
      </c>
      <c r="Q187" s="290">
        <f t="shared" si="36"/>
        <v>1.0000000000799998</v>
      </c>
      <c r="R187" s="290">
        <f t="shared" si="36"/>
        <v>1.0000000000799998</v>
      </c>
      <c r="S187" s="290">
        <f t="shared" si="36"/>
        <v>1.0000000000799998</v>
      </c>
      <c r="T187" s="290">
        <f t="shared" si="36"/>
        <v>1.0000000000799998</v>
      </c>
      <c r="U187" s="290">
        <f t="shared" si="36"/>
        <v>1.0000000000799998</v>
      </c>
      <c r="V187" s="290">
        <f t="shared" si="36"/>
        <v>1.0000000000799998</v>
      </c>
      <c r="W187" s="290">
        <f t="shared" si="36"/>
        <v>1.0000000000799998</v>
      </c>
      <c r="X187" s="290">
        <f t="shared" si="36"/>
        <v>1.0000000000799998</v>
      </c>
      <c r="Y187" s="290">
        <f t="shared" si="36"/>
        <v>1.0000000000799998</v>
      </c>
      <c r="Z187" s="290">
        <f t="shared" si="36"/>
        <v>1.0000000000799998</v>
      </c>
      <c r="AA187" s="290">
        <f t="shared" si="36"/>
        <v>1.0000000000799998</v>
      </c>
      <c r="AB187" s="290">
        <f t="shared" si="36"/>
        <v>1.0000000000799998</v>
      </c>
      <c r="AC187" s="290">
        <f t="shared" si="36"/>
        <v>1.0000000000799998</v>
      </c>
      <c r="AD187" s="290">
        <f t="shared" si="36"/>
        <v>1.0000000000799998</v>
      </c>
      <c r="AE187" s="290">
        <f t="shared" si="36"/>
        <v>1.0000000000799998</v>
      </c>
      <c r="AF187" s="290">
        <f t="shared" si="36"/>
        <v>1.0000000000799998</v>
      </c>
      <c r="AG187" s="290">
        <f t="shared" si="36"/>
        <v>1.0000000000799998</v>
      </c>
      <c r="AH187" s="290">
        <f t="shared" si="36"/>
        <v>1.0000000000799998</v>
      </c>
      <c r="AI187" s="290">
        <f t="shared" si="36"/>
        <v>1.0000000000799998</v>
      </c>
      <c r="AJ187" s="290">
        <f t="shared" si="36"/>
        <v>1.0000000000799998</v>
      </c>
      <c r="AK187" s="290">
        <f t="shared" si="36"/>
        <v>1.0000000000799998</v>
      </c>
      <c r="AL187" s="290">
        <f t="shared" si="36"/>
        <v>1.0000000000799998</v>
      </c>
      <c r="AM187" s="290">
        <f t="shared" si="36"/>
        <v>1.0000000000799998</v>
      </c>
      <c r="AN187" s="290">
        <f t="shared" si="36"/>
        <v>1.0000000000799998</v>
      </c>
      <c r="AO187" s="290">
        <f t="shared" si="36"/>
        <v>1.0000000000799998</v>
      </c>
      <c r="AP187" s="290">
        <f t="shared" ref="AP187:BG187" si="37">SUM(AP188:AP196)</f>
        <v>1.0000000000799998</v>
      </c>
      <c r="AQ187" s="290">
        <f t="shared" si="37"/>
        <v>1.0000000000799998</v>
      </c>
      <c r="AR187" s="290">
        <f t="shared" si="37"/>
        <v>1.0000000000799998</v>
      </c>
      <c r="AS187" s="290">
        <f t="shared" si="37"/>
        <v>1.0000000000799998</v>
      </c>
      <c r="AT187" s="290">
        <f t="shared" si="37"/>
        <v>1.0000000000799998</v>
      </c>
      <c r="AU187" s="290">
        <f t="shared" si="37"/>
        <v>1.0000000000799998</v>
      </c>
      <c r="AV187" s="290">
        <f t="shared" si="37"/>
        <v>1.0000000000799998</v>
      </c>
      <c r="AW187" s="290">
        <f t="shared" si="37"/>
        <v>1.0000000000799998</v>
      </c>
      <c r="AX187" s="290">
        <f t="shared" si="37"/>
        <v>1.0000000000799998</v>
      </c>
      <c r="AY187" s="290">
        <f t="shared" si="37"/>
        <v>1.0000000000799998</v>
      </c>
      <c r="AZ187" s="290">
        <f t="shared" si="37"/>
        <v>1.0000000000799998</v>
      </c>
      <c r="BA187" s="290">
        <f t="shared" si="37"/>
        <v>1.0000000000799998</v>
      </c>
      <c r="BB187" s="290">
        <f t="shared" si="37"/>
        <v>1.0000000000799998</v>
      </c>
      <c r="BC187" s="290">
        <f t="shared" si="37"/>
        <v>1.0000000000799998</v>
      </c>
      <c r="BD187" s="290">
        <f t="shared" si="37"/>
        <v>1.0000000000799998</v>
      </c>
      <c r="BE187" s="290">
        <f t="shared" si="37"/>
        <v>1.0000000000799998</v>
      </c>
      <c r="BF187" s="290">
        <f t="shared" si="37"/>
        <v>1.0000000000799998</v>
      </c>
      <c r="BG187" s="290">
        <f t="shared" si="37"/>
        <v>1.0000000000799998</v>
      </c>
      <c r="BH187" s="290">
        <f t="shared" ref="BH187:BI187" si="38">SUM(BH188:BH196)</f>
        <v>1.0000000000799998</v>
      </c>
      <c r="BI187" s="290">
        <f t="shared" si="38"/>
        <v>1.0000000000799998</v>
      </c>
    </row>
    <row r="188" spans="1:61" ht="15" customHeight="1" x14ac:dyDescent="0.35">
      <c r="A188" s="424"/>
      <c r="B188" s="419"/>
      <c r="C188" s="111"/>
      <c r="D188" s="111" t="s">
        <v>159</v>
      </c>
      <c r="E188" s="71" t="s">
        <v>490</v>
      </c>
      <c r="F188" s="292">
        <f>+VLOOKUP($E188,Energy_Mix!$1:$1048576,MATCH(DATE(F$2,1,1),Energy_Mix!$A$1:$LI$1),FALSE)</f>
        <v>0.72577004280000001</v>
      </c>
      <c r="G188" s="292">
        <f>+VLOOKUP($E188,Energy_Mix!$1:$1048576,MATCH(DATE(G$2,1,1),Energy_Mix!$A$1:$LI$1),FALSE)</f>
        <v>0.72577008499999995</v>
      </c>
      <c r="H188" s="292">
        <f>+VLOOKUP($E188,Energy_Mix!$1:$1048576,MATCH(DATE(H$2,1,1),Energy_Mix!$A$1:$LI$1),FALSE)</f>
        <v>0.72577008499999995</v>
      </c>
      <c r="I188" s="292">
        <f>+VLOOKUP($E188,Energy_Mix!$1:$1048576,MATCH(DATE(I$2,1,1),Energy_Mix!$A$1:$LI$1),FALSE)</f>
        <v>0.72577008499999995</v>
      </c>
      <c r="J188" s="292">
        <f>+VLOOKUP($E188,Energy_Mix!$1:$1048576,MATCH(DATE(J$2,1,1),Energy_Mix!$A$1:$LI$1),FALSE)</f>
        <v>0.72577008499999995</v>
      </c>
      <c r="K188" s="292">
        <f>+VLOOKUP($E188,Energy_Mix!$1:$1048576,MATCH(DATE(K$2,1,1),Energy_Mix!$A$1:$LI$1),FALSE)</f>
        <v>0.72577008499999995</v>
      </c>
      <c r="L188" s="292">
        <f>+VLOOKUP($E188,Energy_Mix!$1:$1048576,MATCH(DATE(L$2,1,1),Energy_Mix!$A$1:$LI$1),FALSE)</f>
        <v>0.72577008499999995</v>
      </c>
      <c r="M188" s="292">
        <f>+VLOOKUP($E188,Energy_Mix!$1:$1048576,MATCH(DATE(M$2,1,1),Energy_Mix!$A$1:$LI$1),FALSE)</f>
        <v>0.72577008499999995</v>
      </c>
      <c r="N188" s="292">
        <f>+VLOOKUP($E188,Energy_Mix!$1:$1048576,MATCH(DATE(N$2,1,1),Energy_Mix!$A$1:$LI$1),FALSE)</f>
        <v>0.72577008499999995</v>
      </c>
      <c r="O188" s="292">
        <f>+VLOOKUP($E188,Energy_Mix!$1:$1048576,MATCH(DATE(O$2,1,1),Energy_Mix!$A$1:$LI$1),FALSE)</f>
        <v>0.72577008499999995</v>
      </c>
      <c r="P188" s="292">
        <f>+VLOOKUP($E188,Energy_Mix!$1:$1048576,MATCH(DATE(P$2,1,1),Energy_Mix!$A$1:$LI$1),FALSE)</f>
        <v>0.72577008499999995</v>
      </c>
      <c r="Q188" s="292">
        <f>+VLOOKUP($E188,Energy_Mix!$1:$1048576,MATCH(DATE(Q$2,1,1),Energy_Mix!$A$1:$LI$1),FALSE)</f>
        <v>0.72577008499999995</v>
      </c>
      <c r="R188" s="292">
        <f>+VLOOKUP($E188,Energy_Mix!$1:$1048576,MATCH(DATE(R$2,1,1),Energy_Mix!$A$1:$LI$1),FALSE)</f>
        <v>0.72577008499999995</v>
      </c>
      <c r="S188" s="292">
        <f>+VLOOKUP($E188,Energy_Mix!$1:$1048576,MATCH(DATE(S$2,1,1),Energy_Mix!$A$1:$LI$1),FALSE)</f>
        <v>0.72577008499999995</v>
      </c>
      <c r="T188" s="292">
        <f>+VLOOKUP($E188,Energy_Mix!$1:$1048576,MATCH(DATE(T$2,1,1),Energy_Mix!$A$1:$LI$1),FALSE)</f>
        <v>0.72577008499999995</v>
      </c>
      <c r="U188" s="292">
        <f>+VLOOKUP($E188,Energy_Mix!$1:$1048576,MATCH(DATE(U$2,1,1),Energy_Mix!$A$1:$LI$1),FALSE)</f>
        <v>0.72577008499999995</v>
      </c>
      <c r="V188" s="292">
        <f>+VLOOKUP($E188,Energy_Mix!$1:$1048576,MATCH(DATE(V$2,1,1),Energy_Mix!$A$1:$LI$1),FALSE)</f>
        <v>0.72577008499999995</v>
      </c>
      <c r="W188" s="292">
        <f>+VLOOKUP($E188,Energy_Mix!$1:$1048576,MATCH(DATE(W$2,1,1),Energy_Mix!$A$1:$LI$1),FALSE)</f>
        <v>0.72577008499999995</v>
      </c>
      <c r="X188" s="292">
        <f>+VLOOKUP($E188,Energy_Mix!$1:$1048576,MATCH(DATE(X$2,1,1),Energy_Mix!$A$1:$LI$1),FALSE)</f>
        <v>0.72577008499999995</v>
      </c>
      <c r="Y188" s="292">
        <f>+VLOOKUP($E188,Energy_Mix!$1:$1048576,MATCH(DATE(Y$2,1,1),Energy_Mix!$A$1:$LI$1),FALSE)</f>
        <v>0.72577008499999995</v>
      </c>
      <c r="Z188" s="292">
        <f>+VLOOKUP($E188,Energy_Mix!$1:$1048576,MATCH(DATE(Z$2,1,1),Energy_Mix!$A$1:$LI$1),FALSE)</f>
        <v>0.72577008499999995</v>
      </c>
      <c r="AA188" s="292">
        <f>+VLOOKUP($E188,Energy_Mix!$1:$1048576,MATCH(DATE(AA$2,1,1),Energy_Mix!$A$1:$LI$1),FALSE)</f>
        <v>0.72577008499999995</v>
      </c>
      <c r="AB188" s="292">
        <f>+VLOOKUP($E188,Energy_Mix!$1:$1048576,MATCH(DATE(AB$2,1,1),Energy_Mix!$A$1:$LI$1),FALSE)</f>
        <v>0.72577008499999995</v>
      </c>
      <c r="AC188" s="292">
        <f>+VLOOKUP($E188,Energy_Mix!$1:$1048576,MATCH(DATE(AC$2,1,1),Energy_Mix!$A$1:$LI$1),FALSE)</f>
        <v>0.72577008499999995</v>
      </c>
      <c r="AD188" s="292">
        <f>+VLOOKUP($E188,Energy_Mix!$1:$1048576,MATCH(DATE(AD$2,1,1),Energy_Mix!$A$1:$LI$1),FALSE)</f>
        <v>0.72577008499999995</v>
      </c>
      <c r="AE188" s="292">
        <f>+VLOOKUP($E188,Energy_Mix!$1:$1048576,MATCH(DATE(AE$2,1,1),Energy_Mix!$A$1:$LI$1),FALSE)</f>
        <v>0.72577008499999995</v>
      </c>
      <c r="AF188" s="292">
        <f>+VLOOKUP($E188,Energy_Mix!$1:$1048576,MATCH(DATE(AF$2,1,1),Energy_Mix!$A$1:$LI$1),FALSE)</f>
        <v>0.72577008499999995</v>
      </c>
      <c r="AG188" s="292">
        <f>+VLOOKUP($E188,Energy_Mix!$1:$1048576,MATCH(DATE(AG$2,1,1),Energy_Mix!$A$1:$LI$1),FALSE)</f>
        <v>0.72577008499999995</v>
      </c>
      <c r="AH188" s="292">
        <f>+VLOOKUP($E188,Energy_Mix!$1:$1048576,MATCH(DATE(AH$2,1,1),Energy_Mix!$A$1:$LI$1),FALSE)</f>
        <v>0.72577008499999995</v>
      </c>
      <c r="AI188" s="292">
        <f>+VLOOKUP($E188,Energy_Mix!$1:$1048576,MATCH(DATE(AI$2,1,1),Energy_Mix!$A$1:$LI$1),FALSE)</f>
        <v>0.72577008499999995</v>
      </c>
      <c r="AJ188" s="292">
        <f>+VLOOKUP($E188,Energy_Mix!$1:$1048576,MATCH(DATE(AJ$2,1,1),Energy_Mix!$A$1:$LI$1),FALSE)</f>
        <v>0.72577008499999995</v>
      </c>
      <c r="AK188" s="292">
        <f>+VLOOKUP($E188,Energy_Mix!$1:$1048576,MATCH(DATE(AK$2,1,1),Energy_Mix!$A$1:$LI$1),FALSE)</f>
        <v>0.72577008499999995</v>
      </c>
      <c r="AL188" s="292">
        <f>+VLOOKUP($E188,Energy_Mix!$1:$1048576,MATCH(DATE(AL$2,1,1),Energy_Mix!$A$1:$LI$1),FALSE)</f>
        <v>0.72577008499999995</v>
      </c>
      <c r="AM188" s="292">
        <f>+VLOOKUP($E188,Energy_Mix!$1:$1048576,MATCH(DATE(AM$2,1,1),Energy_Mix!$A$1:$LI$1),FALSE)</f>
        <v>0.72577008499999995</v>
      </c>
      <c r="AN188" s="292">
        <f>+VLOOKUP($E188,Energy_Mix!$1:$1048576,MATCH(DATE(AN$2,1,1),Energy_Mix!$A$1:$LI$1),FALSE)</f>
        <v>0.72577008499999995</v>
      </c>
      <c r="AO188" s="292">
        <f>+VLOOKUP($E188,Energy_Mix!$1:$1048576,MATCH(DATE(AO$2,1,1),Energy_Mix!$A$1:$LI$1),FALSE)</f>
        <v>0.72577008499999995</v>
      </c>
      <c r="AP188" s="292">
        <f>+VLOOKUP($E188,Energy_Mix!$1:$1048576,MATCH(DATE(AP$2,1,1),Energy_Mix!$A$1:$LI$1),FALSE)</f>
        <v>0.72577008499999995</v>
      </c>
      <c r="AQ188" s="292">
        <f>+VLOOKUP($E188,Energy_Mix!$1:$1048576,MATCH(DATE(AQ$2,1,1),Energy_Mix!$A$1:$LI$1),FALSE)</f>
        <v>0.72577008499999995</v>
      </c>
      <c r="AR188" s="292">
        <f>+VLOOKUP($E188,Energy_Mix!$1:$1048576,MATCH(DATE(AR$2,1,1),Energy_Mix!$A$1:$LI$1),FALSE)</f>
        <v>0.72577008499999995</v>
      </c>
      <c r="AS188" s="292">
        <f>+VLOOKUP($E188,Energy_Mix!$1:$1048576,MATCH(DATE(AS$2,1,1),Energy_Mix!$A$1:$LI$1),FALSE)</f>
        <v>0.72577008499999995</v>
      </c>
      <c r="AT188" s="292">
        <f>+VLOOKUP($E188,Energy_Mix!$1:$1048576,MATCH(DATE(AT$2,1,1),Energy_Mix!$A$1:$LI$1),FALSE)</f>
        <v>0.72577008499999995</v>
      </c>
      <c r="AU188" s="292">
        <f>+VLOOKUP($E188,Energy_Mix!$1:$1048576,MATCH(DATE(AU$2,1,1),Energy_Mix!$A$1:$LI$1),FALSE)</f>
        <v>0.72577008499999995</v>
      </c>
      <c r="AV188" s="292">
        <f>+VLOOKUP($E188,Energy_Mix!$1:$1048576,MATCH(DATE(AV$2,1,1),Energy_Mix!$A$1:$LI$1),FALSE)</f>
        <v>0.72577008499999995</v>
      </c>
      <c r="AW188" s="292">
        <f>+VLOOKUP($E188,Energy_Mix!$1:$1048576,MATCH(DATE(AW$2,1,1),Energy_Mix!$A$1:$LI$1),FALSE)</f>
        <v>0.72577008499999995</v>
      </c>
      <c r="AX188" s="292">
        <f>+VLOOKUP($E188,Energy_Mix!$1:$1048576,MATCH(DATE(AX$2,1,1),Energy_Mix!$A$1:$LI$1),FALSE)</f>
        <v>0.72577008499999995</v>
      </c>
      <c r="AY188" s="292">
        <f>+VLOOKUP($E188,Energy_Mix!$1:$1048576,MATCH(DATE(AY$2,1,1),Energy_Mix!$A$1:$LI$1),FALSE)</f>
        <v>0.72577008499999995</v>
      </c>
      <c r="AZ188" s="292">
        <f>+VLOOKUP($E188,Energy_Mix!$1:$1048576,MATCH(DATE(AZ$2,1,1),Energy_Mix!$A$1:$LI$1),FALSE)</f>
        <v>0.72577008499999995</v>
      </c>
      <c r="BA188" s="292">
        <f>+VLOOKUP($E188,Energy_Mix!$1:$1048576,MATCH(DATE(BA$2,1,1),Energy_Mix!$A$1:$LI$1),FALSE)</f>
        <v>0.72577008499999995</v>
      </c>
      <c r="BB188" s="292">
        <f>+VLOOKUP($E188,Energy_Mix!$1:$1048576,MATCH(DATE(BB$2,1,1),Energy_Mix!$A$1:$LI$1),FALSE)</f>
        <v>0.72577008499999995</v>
      </c>
      <c r="BC188" s="292">
        <f>+VLOOKUP($E188,Energy_Mix!$1:$1048576,MATCH(DATE(BC$2,1,1),Energy_Mix!$A$1:$LI$1),FALSE)</f>
        <v>0.72577008499999995</v>
      </c>
      <c r="BD188" s="292">
        <f>+VLOOKUP($E188,Energy_Mix!$1:$1048576,MATCH(DATE(BD$2,1,1),Energy_Mix!$A$1:$LI$1),FALSE)</f>
        <v>0.72577008499999995</v>
      </c>
      <c r="BE188" s="292">
        <f>+VLOOKUP($E188,Energy_Mix!$1:$1048576,MATCH(DATE(BE$2,1,1),Energy_Mix!$A$1:$LI$1),FALSE)</f>
        <v>0.72577008499999995</v>
      </c>
      <c r="BF188" s="292">
        <f>+VLOOKUP($E188,Energy_Mix!$1:$1048576,MATCH(DATE(BF$2,1,1),Energy_Mix!$A$1:$LI$1),FALSE)</f>
        <v>0.72577008499999995</v>
      </c>
      <c r="BG188" s="292">
        <f>+VLOOKUP($E188,Energy_Mix!$1:$1048576,MATCH(DATE(BG$2,1,1),Energy_Mix!$A$1:$LI$1),FALSE)</f>
        <v>0.72577008499999995</v>
      </c>
      <c r="BH188" s="292">
        <f>+VLOOKUP($E188,Energy_Mix!$1:$1048576,MATCH(DATE(BH$2,1,1),Energy_Mix!$A$1:$LI$1),FALSE)</f>
        <v>0.72577008499999995</v>
      </c>
      <c r="BI188" s="292">
        <f>+VLOOKUP($E188,Energy_Mix!$1:$1048576,MATCH(DATE(BI$2,1,1),Energy_Mix!$A$1:$LI$1),FALSE)</f>
        <v>0.72577008499999995</v>
      </c>
    </row>
    <row r="189" spans="1:61" ht="15" customHeight="1" x14ac:dyDescent="0.35">
      <c r="A189" s="424"/>
      <c r="B189" s="419"/>
      <c r="C189" s="111"/>
      <c r="D189" s="111" t="s">
        <v>160</v>
      </c>
      <c r="E189" s="71" t="s">
        <v>491</v>
      </c>
      <c r="F189" s="292">
        <f>+VLOOKUP($E189,Energy_Mix!$1:$1048576,MATCH(DATE(F$2,1,1),Energy_Mix!$A$1:$LI$1),FALSE)</f>
        <v>1.44644951E-2</v>
      </c>
      <c r="G189" s="292">
        <f>+VLOOKUP($E189,Energy_Mix!$1:$1048576,MATCH(DATE(G$2,1,1),Energy_Mix!$A$1:$LI$1),FALSE)</f>
        <v>1.4464495900000001E-2</v>
      </c>
      <c r="H189" s="292">
        <f>+VLOOKUP($E189,Energy_Mix!$1:$1048576,MATCH(DATE(H$2,1,1),Energy_Mix!$A$1:$LI$1),FALSE)</f>
        <v>1.4464495900000001E-2</v>
      </c>
      <c r="I189" s="292">
        <f>+VLOOKUP($E189,Energy_Mix!$1:$1048576,MATCH(DATE(I$2,1,1),Energy_Mix!$A$1:$LI$1),FALSE)</f>
        <v>1.4464495900000001E-2</v>
      </c>
      <c r="J189" s="292">
        <f>+VLOOKUP($E189,Energy_Mix!$1:$1048576,MATCH(DATE(J$2,1,1),Energy_Mix!$A$1:$LI$1),FALSE)</f>
        <v>1.4464495900000001E-2</v>
      </c>
      <c r="K189" s="292">
        <f>+VLOOKUP($E189,Energy_Mix!$1:$1048576,MATCH(DATE(K$2,1,1),Energy_Mix!$A$1:$LI$1),FALSE)</f>
        <v>1.4464495900000001E-2</v>
      </c>
      <c r="L189" s="292">
        <f>+VLOOKUP($E189,Energy_Mix!$1:$1048576,MATCH(DATE(L$2,1,1),Energy_Mix!$A$1:$LI$1),FALSE)</f>
        <v>1.4464495900000001E-2</v>
      </c>
      <c r="M189" s="292">
        <f>+VLOOKUP($E189,Energy_Mix!$1:$1048576,MATCH(DATE(M$2,1,1),Energy_Mix!$A$1:$LI$1),FALSE)</f>
        <v>1.4464495900000001E-2</v>
      </c>
      <c r="N189" s="292">
        <f>+VLOOKUP($E189,Energy_Mix!$1:$1048576,MATCH(DATE(N$2,1,1),Energy_Mix!$A$1:$LI$1),FALSE)</f>
        <v>1.4464495900000001E-2</v>
      </c>
      <c r="O189" s="292">
        <f>+VLOOKUP($E189,Energy_Mix!$1:$1048576,MATCH(DATE(O$2,1,1),Energy_Mix!$A$1:$LI$1),FALSE)</f>
        <v>1.4464495900000001E-2</v>
      </c>
      <c r="P189" s="292">
        <f>+VLOOKUP($E189,Energy_Mix!$1:$1048576,MATCH(DATE(P$2,1,1),Energy_Mix!$A$1:$LI$1),FALSE)</f>
        <v>1.4464495900000001E-2</v>
      </c>
      <c r="Q189" s="292">
        <f>+VLOOKUP($E189,Energy_Mix!$1:$1048576,MATCH(DATE(Q$2,1,1),Energy_Mix!$A$1:$LI$1),FALSE)</f>
        <v>1.4464495900000001E-2</v>
      </c>
      <c r="R189" s="292">
        <f>+VLOOKUP($E189,Energy_Mix!$1:$1048576,MATCH(DATE(R$2,1,1),Energy_Mix!$A$1:$LI$1),FALSE)</f>
        <v>1.4464495900000001E-2</v>
      </c>
      <c r="S189" s="292">
        <f>+VLOOKUP($E189,Energy_Mix!$1:$1048576,MATCH(DATE(S$2,1,1),Energy_Mix!$A$1:$LI$1),FALSE)</f>
        <v>1.4464495900000001E-2</v>
      </c>
      <c r="T189" s="292">
        <f>+VLOOKUP($E189,Energy_Mix!$1:$1048576,MATCH(DATE(T$2,1,1),Energy_Mix!$A$1:$LI$1),FALSE)</f>
        <v>1.4464495900000001E-2</v>
      </c>
      <c r="U189" s="292">
        <f>+VLOOKUP($E189,Energy_Mix!$1:$1048576,MATCH(DATE(U$2,1,1),Energy_Mix!$A$1:$LI$1),FALSE)</f>
        <v>1.4464495900000001E-2</v>
      </c>
      <c r="V189" s="292">
        <f>+VLOOKUP($E189,Energy_Mix!$1:$1048576,MATCH(DATE(V$2,1,1),Energy_Mix!$A$1:$LI$1),FALSE)</f>
        <v>1.4464495900000001E-2</v>
      </c>
      <c r="W189" s="292">
        <f>+VLOOKUP($E189,Energy_Mix!$1:$1048576,MATCH(DATE(W$2,1,1),Energy_Mix!$A$1:$LI$1),FALSE)</f>
        <v>1.4464495900000001E-2</v>
      </c>
      <c r="X189" s="292">
        <f>+VLOOKUP($E189,Energy_Mix!$1:$1048576,MATCH(DATE(X$2,1,1),Energy_Mix!$A$1:$LI$1),FALSE)</f>
        <v>1.4464495900000001E-2</v>
      </c>
      <c r="Y189" s="292">
        <f>+VLOOKUP($E189,Energy_Mix!$1:$1048576,MATCH(DATE(Y$2,1,1),Energy_Mix!$A$1:$LI$1),FALSE)</f>
        <v>1.4464495900000001E-2</v>
      </c>
      <c r="Z189" s="292">
        <f>+VLOOKUP($E189,Energy_Mix!$1:$1048576,MATCH(DATE(Z$2,1,1),Energy_Mix!$A$1:$LI$1),FALSE)</f>
        <v>1.4464495900000001E-2</v>
      </c>
      <c r="AA189" s="292">
        <f>+VLOOKUP($E189,Energy_Mix!$1:$1048576,MATCH(DATE(AA$2,1,1),Energy_Mix!$A$1:$LI$1),FALSE)</f>
        <v>1.4464495900000001E-2</v>
      </c>
      <c r="AB189" s="292">
        <f>+VLOOKUP($E189,Energy_Mix!$1:$1048576,MATCH(DATE(AB$2,1,1),Energy_Mix!$A$1:$LI$1),FALSE)</f>
        <v>1.4464495900000001E-2</v>
      </c>
      <c r="AC189" s="292">
        <f>+VLOOKUP($E189,Energy_Mix!$1:$1048576,MATCH(DATE(AC$2,1,1),Energy_Mix!$A$1:$LI$1),FALSE)</f>
        <v>1.4464495900000001E-2</v>
      </c>
      <c r="AD189" s="292">
        <f>+VLOOKUP($E189,Energy_Mix!$1:$1048576,MATCH(DATE(AD$2,1,1),Energy_Mix!$A$1:$LI$1),FALSE)</f>
        <v>1.4464495900000001E-2</v>
      </c>
      <c r="AE189" s="292">
        <f>+VLOOKUP($E189,Energy_Mix!$1:$1048576,MATCH(DATE(AE$2,1,1),Energy_Mix!$A$1:$LI$1),FALSE)</f>
        <v>1.4464495900000001E-2</v>
      </c>
      <c r="AF189" s="292">
        <f>+VLOOKUP($E189,Energy_Mix!$1:$1048576,MATCH(DATE(AF$2,1,1),Energy_Mix!$A$1:$LI$1),FALSE)</f>
        <v>1.4464495900000001E-2</v>
      </c>
      <c r="AG189" s="292">
        <f>+VLOOKUP($E189,Energy_Mix!$1:$1048576,MATCH(DATE(AG$2,1,1),Energy_Mix!$A$1:$LI$1),FALSE)</f>
        <v>1.4464495900000001E-2</v>
      </c>
      <c r="AH189" s="292">
        <f>+VLOOKUP($E189,Energy_Mix!$1:$1048576,MATCH(DATE(AH$2,1,1),Energy_Mix!$A$1:$LI$1),FALSE)</f>
        <v>1.4464495900000001E-2</v>
      </c>
      <c r="AI189" s="292">
        <f>+VLOOKUP($E189,Energy_Mix!$1:$1048576,MATCH(DATE(AI$2,1,1),Energy_Mix!$A$1:$LI$1),FALSE)</f>
        <v>1.4464495900000001E-2</v>
      </c>
      <c r="AJ189" s="292">
        <f>+VLOOKUP($E189,Energy_Mix!$1:$1048576,MATCH(DATE(AJ$2,1,1),Energy_Mix!$A$1:$LI$1),FALSE)</f>
        <v>1.4464495900000001E-2</v>
      </c>
      <c r="AK189" s="292">
        <f>+VLOOKUP($E189,Energy_Mix!$1:$1048576,MATCH(DATE(AK$2,1,1),Energy_Mix!$A$1:$LI$1),FALSE)</f>
        <v>1.4464495900000001E-2</v>
      </c>
      <c r="AL189" s="292">
        <f>+VLOOKUP($E189,Energy_Mix!$1:$1048576,MATCH(DATE(AL$2,1,1),Energy_Mix!$A$1:$LI$1),FALSE)</f>
        <v>1.4464495900000001E-2</v>
      </c>
      <c r="AM189" s="292">
        <f>+VLOOKUP($E189,Energy_Mix!$1:$1048576,MATCH(DATE(AM$2,1,1),Energy_Mix!$A$1:$LI$1),FALSE)</f>
        <v>1.4464495900000001E-2</v>
      </c>
      <c r="AN189" s="292">
        <f>+VLOOKUP($E189,Energy_Mix!$1:$1048576,MATCH(DATE(AN$2,1,1),Energy_Mix!$A$1:$LI$1),FALSE)</f>
        <v>1.4464495900000001E-2</v>
      </c>
      <c r="AO189" s="292">
        <f>+VLOOKUP($E189,Energy_Mix!$1:$1048576,MATCH(DATE(AO$2,1,1),Energy_Mix!$A$1:$LI$1),FALSE)</f>
        <v>1.4464495900000001E-2</v>
      </c>
      <c r="AP189" s="292">
        <f>+VLOOKUP($E189,Energy_Mix!$1:$1048576,MATCH(DATE(AP$2,1,1),Energy_Mix!$A$1:$LI$1),FALSE)</f>
        <v>1.4464495900000001E-2</v>
      </c>
      <c r="AQ189" s="292">
        <f>+VLOOKUP($E189,Energy_Mix!$1:$1048576,MATCH(DATE(AQ$2,1,1),Energy_Mix!$A$1:$LI$1),FALSE)</f>
        <v>1.4464495900000001E-2</v>
      </c>
      <c r="AR189" s="292">
        <f>+VLOOKUP($E189,Energy_Mix!$1:$1048576,MATCH(DATE(AR$2,1,1),Energy_Mix!$A$1:$LI$1),FALSE)</f>
        <v>1.4464495900000001E-2</v>
      </c>
      <c r="AS189" s="292">
        <f>+VLOOKUP($E189,Energy_Mix!$1:$1048576,MATCH(DATE(AS$2,1,1),Energy_Mix!$A$1:$LI$1),FALSE)</f>
        <v>1.4464495900000001E-2</v>
      </c>
      <c r="AT189" s="292">
        <f>+VLOOKUP($E189,Energy_Mix!$1:$1048576,MATCH(DATE(AT$2,1,1),Energy_Mix!$A$1:$LI$1),FALSE)</f>
        <v>1.4464495900000001E-2</v>
      </c>
      <c r="AU189" s="292">
        <f>+VLOOKUP($E189,Energy_Mix!$1:$1048576,MATCH(DATE(AU$2,1,1),Energy_Mix!$A$1:$LI$1),FALSE)</f>
        <v>1.4464495900000001E-2</v>
      </c>
      <c r="AV189" s="292">
        <f>+VLOOKUP($E189,Energy_Mix!$1:$1048576,MATCH(DATE(AV$2,1,1),Energy_Mix!$A$1:$LI$1),FALSE)</f>
        <v>1.4464495900000001E-2</v>
      </c>
      <c r="AW189" s="292">
        <f>+VLOOKUP($E189,Energy_Mix!$1:$1048576,MATCH(DATE(AW$2,1,1),Energy_Mix!$A$1:$LI$1),FALSE)</f>
        <v>1.4464495900000001E-2</v>
      </c>
      <c r="AX189" s="292">
        <f>+VLOOKUP($E189,Energy_Mix!$1:$1048576,MATCH(DATE(AX$2,1,1),Energy_Mix!$A$1:$LI$1),FALSE)</f>
        <v>1.4464495900000001E-2</v>
      </c>
      <c r="AY189" s="292">
        <f>+VLOOKUP($E189,Energy_Mix!$1:$1048576,MATCH(DATE(AY$2,1,1),Energy_Mix!$A$1:$LI$1),FALSE)</f>
        <v>1.4464495900000001E-2</v>
      </c>
      <c r="AZ189" s="292">
        <f>+VLOOKUP($E189,Energy_Mix!$1:$1048576,MATCH(DATE(AZ$2,1,1),Energy_Mix!$A$1:$LI$1),FALSE)</f>
        <v>1.4464495900000001E-2</v>
      </c>
      <c r="BA189" s="292">
        <f>+VLOOKUP($E189,Energy_Mix!$1:$1048576,MATCH(DATE(BA$2,1,1),Energy_Mix!$A$1:$LI$1),FALSE)</f>
        <v>1.4464495900000001E-2</v>
      </c>
      <c r="BB189" s="292">
        <f>+VLOOKUP($E189,Energy_Mix!$1:$1048576,MATCH(DATE(BB$2,1,1),Energy_Mix!$A$1:$LI$1),FALSE)</f>
        <v>1.4464495900000001E-2</v>
      </c>
      <c r="BC189" s="292">
        <f>+VLOOKUP($E189,Energy_Mix!$1:$1048576,MATCH(DATE(BC$2,1,1),Energy_Mix!$A$1:$LI$1),FALSE)</f>
        <v>1.4464495900000001E-2</v>
      </c>
      <c r="BD189" s="292">
        <f>+VLOOKUP($E189,Energy_Mix!$1:$1048576,MATCH(DATE(BD$2,1,1),Energy_Mix!$A$1:$LI$1),FALSE)</f>
        <v>1.4464495900000001E-2</v>
      </c>
      <c r="BE189" s="292">
        <f>+VLOOKUP($E189,Energy_Mix!$1:$1048576,MATCH(DATE(BE$2,1,1),Energy_Mix!$A$1:$LI$1),FALSE)</f>
        <v>1.4464495900000001E-2</v>
      </c>
      <c r="BF189" s="292">
        <f>+VLOOKUP($E189,Energy_Mix!$1:$1048576,MATCH(DATE(BF$2,1,1),Energy_Mix!$A$1:$LI$1),FALSE)</f>
        <v>1.4464495900000001E-2</v>
      </c>
      <c r="BG189" s="292">
        <f>+VLOOKUP($E189,Energy_Mix!$1:$1048576,MATCH(DATE(BG$2,1,1),Energy_Mix!$A$1:$LI$1),FALSE)</f>
        <v>1.4464495900000001E-2</v>
      </c>
      <c r="BH189" s="292">
        <f>+VLOOKUP($E189,Energy_Mix!$1:$1048576,MATCH(DATE(BH$2,1,1),Energy_Mix!$A$1:$LI$1),FALSE)</f>
        <v>1.4464495900000001E-2</v>
      </c>
      <c r="BI189" s="292">
        <f>+VLOOKUP($E189,Energy_Mix!$1:$1048576,MATCH(DATE(BI$2,1,1),Energy_Mix!$A$1:$LI$1),FALSE)</f>
        <v>1.4464495900000001E-2</v>
      </c>
    </row>
    <row r="190" spans="1:61" ht="15" customHeight="1" x14ac:dyDescent="0.35">
      <c r="A190" s="424"/>
      <c r="B190" s="419"/>
      <c r="C190" s="111"/>
      <c r="D190" s="111" t="s">
        <v>161</v>
      </c>
      <c r="E190" s="71" t="s">
        <v>492</v>
      </c>
      <c r="F190" s="292">
        <f>+VLOOKUP($E190,Energy_Mix!$1:$1048576,MATCH(DATE(F$2,1,1),Energy_Mix!$A$1:$LI$1),FALSE)</f>
        <v>2.10193412E-2</v>
      </c>
      <c r="G190" s="292">
        <f>+VLOOKUP($E190,Energy_Mix!$1:$1048576,MATCH(DATE(G$2,1,1),Energy_Mix!$A$1:$LI$1),FALSE)</f>
        <v>2.1019342399999998E-2</v>
      </c>
      <c r="H190" s="292">
        <f>+VLOOKUP($E190,Energy_Mix!$1:$1048576,MATCH(DATE(H$2,1,1),Energy_Mix!$A$1:$LI$1),FALSE)</f>
        <v>2.1019342399999998E-2</v>
      </c>
      <c r="I190" s="292">
        <f>+VLOOKUP($E190,Energy_Mix!$1:$1048576,MATCH(DATE(I$2,1,1),Energy_Mix!$A$1:$LI$1),FALSE)</f>
        <v>2.1019342399999998E-2</v>
      </c>
      <c r="J190" s="292">
        <f>+VLOOKUP($E190,Energy_Mix!$1:$1048576,MATCH(DATE(J$2,1,1),Energy_Mix!$A$1:$LI$1),FALSE)</f>
        <v>2.1019342399999998E-2</v>
      </c>
      <c r="K190" s="292">
        <f>+VLOOKUP($E190,Energy_Mix!$1:$1048576,MATCH(DATE(K$2,1,1),Energy_Mix!$A$1:$LI$1),FALSE)</f>
        <v>2.1019342399999998E-2</v>
      </c>
      <c r="L190" s="292">
        <f>+VLOOKUP($E190,Energy_Mix!$1:$1048576,MATCH(DATE(L$2,1,1),Energy_Mix!$A$1:$LI$1),FALSE)</f>
        <v>2.1019342399999998E-2</v>
      </c>
      <c r="M190" s="292">
        <f>+VLOOKUP($E190,Energy_Mix!$1:$1048576,MATCH(DATE(M$2,1,1),Energy_Mix!$A$1:$LI$1),FALSE)</f>
        <v>2.1019342399999998E-2</v>
      </c>
      <c r="N190" s="292">
        <f>+VLOOKUP($E190,Energy_Mix!$1:$1048576,MATCH(DATE(N$2,1,1),Energy_Mix!$A$1:$LI$1),FALSE)</f>
        <v>2.1019342399999998E-2</v>
      </c>
      <c r="O190" s="292">
        <f>+VLOOKUP($E190,Energy_Mix!$1:$1048576,MATCH(DATE(O$2,1,1),Energy_Mix!$A$1:$LI$1),FALSE)</f>
        <v>2.1019342399999998E-2</v>
      </c>
      <c r="P190" s="292">
        <f>+VLOOKUP($E190,Energy_Mix!$1:$1048576,MATCH(DATE(P$2,1,1),Energy_Mix!$A$1:$LI$1),FALSE)</f>
        <v>2.1019342399999998E-2</v>
      </c>
      <c r="Q190" s="292">
        <f>+VLOOKUP($E190,Energy_Mix!$1:$1048576,MATCH(DATE(Q$2,1,1),Energy_Mix!$A$1:$LI$1),FALSE)</f>
        <v>2.1019342399999998E-2</v>
      </c>
      <c r="R190" s="292">
        <f>+VLOOKUP($E190,Energy_Mix!$1:$1048576,MATCH(DATE(R$2,1,1),Energy_Mix!$A$1:$LI$1),FALSE)</f>
        <v>2.1019342399999998E-2</v>
      </c>
      <c r="S190" s="292">
        <f>+VLOOKUP($E190,Energy_Mix!$1:$1048576,MATCH(DATE(S$2,1,1),Energy_Mix!$A$1:$LI$1),FALSE)</f>
        <v>2.1019342399999998E-2</v>
      </c>
      <c r="T190" s="292">
        <f>+VLOOKUP($E190,Energy_Mix!$1:$1048576,MATCH(DATE(T$2,1,1),Energy_Mix!$A$1:$LI$1),FALSE)</f>
        <v>2.1019342399999998E-2</v>
      </c>
      <c r="U190" s="292">
        <f>+VLOOKUP($E190,Energy_Mix!$1:$1048576,MATCH(DATE(U$2,1,1),Energy_Mix!$A$1:$LI$1),FALSE)</f>
        <v>2.1019342399999998E-2</v>
      </c>
      <c r="V190" s="292">
        <f>+VLOOKUP($E190,Energy_Mix!$1:$1048576,MATCH(DATE(V$2,1,1),Energy_Mix!$A$1:$LI$1),FALSE)</f>
        <v>2.1019342399999998E-2</v>
      </c>
      <c r="W190" s="292">
        <f>+VLOOKUP($E190,Energy_Mix!$1:$1048576,MATCH(DATE(W$2,1,1),Energy_Mix!$A$1:$LI$1),FALSE)</f>
        <v>2.1019342399999998E-2</v>
      </c>
      <c r="X190" s="292">
        <f>+VLOOKUP($E190,Energy_Mix!$1:$1048576,MATCH(DATE(X$2,1,1),Energy_Mix!$A$1:$LI$1),FALSE)</f>
        <v>2.1019342399999998E-2</v>
      </c>
      <c r="Y190" s="292">
        <f>+VLOOKUP($E190,Energy_Mix!$1:$1048576,MATCH(DATE(Y$2,1,1),Energy_Mix!$A$1:$LI$1),FALSE)</f>
        <v>2.1019342399999998E-2</v>
      </c>
      <c r="Z190" s="292">
        <f>+VLOOKUP($E190,Energy_Mix!$1:$1048576,MATCH(DATE(Z$2,1,1),Energy_Mix!$A$1:$LI$1),FALSE)</f>
        <v>2.1019342399999998E-2</v>
      </c>
      <c r="AA190" s="292">
        <f>+VLOOKUP($E190,Energy_Mix!$1:$1048576,MATCH(DATE(AA$2,1,1),Energy_Mix!$A$1:$LI$1),FALSE)</f>
        <v>2.1019342399999998E-2</v>
      </c>
      <c r="AB190" s="292">
        <f>+VLOOKUP($E190,Energy_Mix!$1:$1048576,MATCH(DATE(AB$2,1,1),Energy_Mix!$A$1:$LI$1),FALSE)</f>
        <v>2.1019342399999998E-2</v>
      </c>
      <c r="AC190" s="292">
        <f>+VLOOKUP($E190,Energy_Mix!$1:$1048576,MATCH(DATE(AC$2,1,1),Energy_Mix!$A$1:$LI$1),FALSE)</f>
        <v>2.1019342399999998E-2</v>
      </c>
      <c r="AD190" s="292">
        <f>+VLOOKUP($E190,Energy_Mix!$1:$1048576,MATCH(DATE(AD$2,1,1),Energy_Mix!$A$1:$LI$1),FALSE)</f>
        <v>2.1019342399999998E-2</v>
      </c>
      <c r="AE190" s="292">
        <f>+VLOOKUP($E190,Energy_Mix!$1:$1048576,MATCH(DATE(AE$2,1,1),Energy_Mix!$A$1:$LI$1),FALSE)</f>
        <v>2.1019342399999998E-2</v>
      </c>
      <c r="AF190" s="292">
        <f>+VLOOKUP($E190,Energy_Mix!$1:$1048576,MATCH(DATE(AF$2,1,1),Energy_Mix!$A$1:$LI$1),FALSE)</f>
        <v>2.1019342399999998E-2</v>
      </c>
      <c r="AG190" s="292">
        <f>+VLOOKUP($E190,Energy_Mix!$1:$1048576,MATCH(DATE(AG$2,1,1),Energy_Mix!$A$1:$LI$1),FALSE)</f>
        <v>2.1019342399999998E-2</v>
      </c>
      <c r="AH190" s="292">
        <f>+VLOOKUP($E190,Energy_Mix!$1:$1048576,MATCH(DATE(AH$2,1,1),Energy_Mix!$A$1:$LI$1),FALSE)</f>
        <v>2.1019342399999998E-2</v>
      </c>
      <c r="AI190" s="292">
        <f>+VLOOKUP($E190,Energy_Mix!$1:$1048576,MATCH(DATE(AI$2,1,1),Energy_Mix!$A$1:$LI$1),FALSE)</f>
        <v>2.1019342399999998E-2</v>
      </c>
      <c r="AJ190" s="292">
        <f>+VLOOKUP($E190,Energy_Mix!$1:$1048576,MATCH(DATE(AJ$2,1,1),Energy_Mix!$A$1:$LI$1),FALSE)</f>
        <v>2.1019342399999998E-2</v>
      </c>
      <c r="AK190" s="292">
        <f>+VLOOKUP($E190,Energy_Mix!$1:$1048576,MATCH(DATE(AK$2,1,1),Energy_Mix!$A$1:$LI$1),FALSE)</f>
        <v>2.1019342399999998E-2</v>
      </c>
      <c r="AL190" s="292">
        <f>+VLOOKUP($E190,Energy_Mix!$1:$1048576,MATCH(DATE(AL$2,1,1),Energy_Mix!$A$1:$LI$1),FALSE)</f>
        <v>2.1019342399999998E-2</v>
      </c>
      <c r="AM190" s="292">
        <f>+VLOOKUP($E190,Energy_Mix!$1:$1048576,MATCH(DATE(AM$2,1,1),Energy_Mix!$A$1:$LI$1),FALSE)</f>
        <v>2.1019342399999998E-2</v>
      </c>
      <c r="AN190" s="292">
        <f>+VLOOKUP($E190,Energy_Mix!$1:$1048576,MATCH(DATE(AN$2,1,1),Energy_Mix!$A$1:$LI$1),FALSE)</f>
        <v>2.1019342399999998E-2</v>
      </c>
      <c r="AO190" s="292">
        <f>+VLOOKUP($E190,Energy_Mix!$1:$1048576,MATCH(DATE(AO$2,1,1),Energy_Mix!$A$1:$LI$1),FALSE)</f>
        <v>2.1019342399999998E-2</v>
      </c>
      <c r="AP190" s="292">
        <f>+VLOOKUP($E190,Energy_Mix!$1:$1048576,MATCH(DATE(AP$2,1,1),Energy_Mix!$A$1:$LI$1),FALSE)</f>
        <v>2.1019342399999998E-2</v>
      </c>
      <c r="AQ190" s="292">
        <f>+VLOOKUP($E190,Energy_Mix!$1:$1048576,MATCH(DATE(AQ$2,1,1),Energy_Mix!$A$1:$LI$1),FALSE)</f>
        <v>2.1019342399999998E-2</v>
      </c>
      <c r="AR190" s="292">
        <f>+VLOOKUP($E190,Energy_Mix!$1:$1048576,MATCH(DATE(AR$2,1,1),Energy_Mix!$A$1:$LI$1),FALSE)</f>
        <v>2.1019342399999998E-2</v>
      </c>
      <c r="AS190" s="292">
        <f>+VLOOKUP($E190,Energy_Mix!$1:$1048576,MATCH(DATE(AS$2,1,1),Energy_Mix!$A$1:$LI$1),FALSE)</f>
        <v>2.1019342399999998E-2</v>
      </c>
      <c r="AT190" s="292">
        <f>+VLOOKUP($E190,Energy_Mix!$1:$1048576,MATCH(DATE(AT$2,1,1),Energy_Mix!$A$1:$LI$1),FALSE)</f>
        <v>2.1019342399999998E-2</v>
      </c>
      <c r="AU190" s="292">
        <f>+VLOOKUP($E190,Energy_Mix!$1:$1048576,MATCH(DATE(AU$2,1,1),Energy_Mix!$A$1:$LI$1),FALSE)</f>
        <v>2.1019342399999998E-2</v>
      </c>
      <c r="AV190" s="292">
        <f>+VLOOKUP($E190,Energy_Mix!$1:$1048576,MATCH(DATE(AV$2,1,1),Energy_Mix!$A$1:$LI$1),FALSE)</f>
        <v>2.1019342399999998E-2</v>
      </c>
      <c r="AW190" s="292">
        <f>+VLOOKUP($E190,Energy_Mix!$1:$1048576,MATCH(DATE(AW$2,1,1),Energy_Mix!$A$1:$LI$1),FALSE)</f>
        <v>2.1019342399999998E-2</v>
      </c>
      <c r="AX190" s="292">
        <f>+VLOOKUP($E190,Energy_Mix!$1:$1048576,MATCH(DATE(AX$2,1,1),Energy_Mix!$A$1:$LI$1),FALSE)</f>
        <v>2.1019342399999998E-2</v>
      </c>
      <c r="AY190" s="292">
        <f>+VLOOKUP($E190,Energy_Mix!$1:$1048576,MATCH(DATE(AY$2,1,1),Energy_Mix!$A$1:$LI$1),FALSE)</f>
        <v>2.1019342399999998E-2</v>
      </c>
      <c r="AZ190" s="292">
        <f>+VLOOKUP($E190,Energy_Mix!$1:$1048576,MATCH(DATE(AZ$2,1,1),Energy_Mix!$A$1:$LI$1),FALSE)</f>
        <v>2.1019342399999998E-2</v>
      </c>
      <c r="BA190" s="292">
        <f>+VLOOKUP($E190,Energy_Mix!$1:$1048576,MATCH(DATE(BA$2,1,1),Energy_Mix!$A$1:$LI$1),FALSE)</f>
        <v>2.1019342399999998E-2</v>
      </c>
      <c r="BB190" s="292">
        <f>+VLOOKUP($E190,Energy_Mix!$1:$1048576,MATCH(DATE(BB$2,1,1),Energy_Mix!$A$1:$LI$1),FALSE)</f>
        <v>2.1019342399999998E-2</v>
      </c>
      <c r="BC190" s="292">
        <f>+VLOOKUP($E190,Energy_Mix!$1:$1048576,MATCH(DATE(BC$2,1,1),Energy_Mix!$A$1:$LI$1),FALSE)</f>
        <v>2.1019342399999998E-2</v>
      </c>
      <c r="BD190" s="292">
        <f>+VLOOKUP($E190,Energy_Mix!$1:$1048576,MATCH(DATE(BD$2,1,1),Energy_Mix!$A$1:$LI$1),FALSE)</f>
        <v>2.1019342399999998E-2</v>
      </c>
      <c r="BE190" s="292">
        <f>+VLOOKUP($E190,Energy_Mix!$1:$1048576,MATCH(DATE(BE$2,1,1),Energy_Mix!$A$1:$LI$1),FALSE)</f>
        <v>2.1019342399999998E-2</v>
      </c>
      <c r="BF190" s="292">
        <f>+VLOOKUP($E190,Energy_Mix!$1:$1048576,MATCH(DATE(BF$2,1,1),Energy_Mix!$A$1:$LI$1),FALSE)</f>
        <v>2.1019342399999998E-2</v>
      </c>
      <c r="BG190" s="292">
        <f>+VLOOKUP($E190,Energy_Mix!$1:$1048576,MATCH(DATE(BG$2,1,1),Energy_Mix!$A$1:$LI$1),FALSE)</f>
        <v>2.1019342399999998E-2</v>
      </c>
      <c r="BH190" s="292">
        <f>+VLOOKUP($E190,Energy_Mix!$1:$1048576,MATCH(DATE(BH$2,1,1),Energy_Mix!$A$1:$LI$1),FALSE)</f>
        <v>2.1019342399999998E-2</v>
      </c>
      <c r="BI190" s="292">
        <f>+VLOOKUP($E190,Energy_Mix!$1:$1048576,MATCH(DATE(BI$2,1,1),Energy_Mix!$A$1:$LI$1),FALSE)</f>
        <v>2.1019342399999998E-2</v>
      </c>
    </row>
    <row r="191" spans="1:61" ht="15" customHeight="1" x14ac:dyDescent="0.35">
      <c r="A191" s="424"/>
      <c r="B191" s="419"/>
      <c r="C191" s="111"/>
      <c r="D191" s="111" t="s">
        <v>162</v>
      </c>
      <c r="E191" s="71" t="s">
        <v>493</v>
      </c>
      <c r="F191" s="292">
        <f>+VLOOKUP($E191,Energy_Mix!$1:$1048576,MATCH(DATE(F$2,1,1),Energy_Mix!$A$1:$LI$1),FALSE)</f>
        <v>1.9096190499999999E-2</v>
      </c>
      <c r="G191" s="292">
        <f>+VLOOKUP($E191,Energy_Mix!$1:$1048576,MATCH(DATE(G$2,1,1),Energy_Mix!$A$1:$LI$1),FALSE)</f>
        <v>1.90961916E-2</v>
      </c>
      <c r="H191" s="292">
        <f>+VLOOKUP($E191,Energy_Mix!$1:$1048576,MATCH(DATE(H$2,1,1),Energy_Mix!$A$1:$LI$1),FALSE)</f>
        <v>1.90961916E-2</v>
      </c>
      <c r="I191" s="292">
        <f>+VLOOKUP($E191,Energy_Mix!$1:$1048576,MATCH(DATE(I$2,1,1),Energy_Mix!$A$1:$LI$1),FALSE)</f>
        <v>1.90961916E-2</v>
      </c>
      <c r="J191" s="292">
        <f>+VLOOKUP($E191,Energy_Mix!$1:$1048576,MATCH(DATE(J$2,1,1),Energy_Mix!$A$1:$LI$1),FALSE)</f>
        <v>1.90961916E-2</v>
      </c>
      <c r="K191" s="292">
        <f>+VLOOKUP($E191,Energy_Mix!$1:$1048576,MATCH(DATE(K$2,1,1),Energy_Mix!$A$1:$LI$1),FALSE)</f>
        <v>1.90961916E-2</v>
      </c>
      <c r="L191" s="292">
        <f>+VLOOKUP($E191,Energy_Mix!$1:$1048576,MATCH(DATE(L$2,1,1),Energy_Mix!$A$1:$LI$1),FALSE)</f>
        <v>1.90961916E-2</v>
      </c>
      <c r="M191" s="292">
        <f>+VLOOKUP($E191,Energy_Mix!$1:$1048576,MATCH(DATE(M$2,1,1),Energy_Mix!$A$1:$LI$1),FALSE)</f>
        <v>1.90961916E-2</v>
      </c>
      <c r="N191" s="292">
        <f>+VLOOKUP($E191,Energy_Mix!$1:$1048576,MATCH(DATE(N$2,1,1),Energy_Mix!$A$1:$LI$1),FALSE)</f>
        <v>1.90961916E-2</v>
      </c>
      <c r="O191" s="292">
        <f>+VLOOKUP($E191,Energy_Mix!$1:$1048576,MATCH(DATE(O$2,1,1),Energy_Mix!$A$1:$LI$1),FALSE)</f>
        <v>1.90961916E-2</v>
      </c>
      <c r="P191" s="292">
        <f>+VLOOKUP($E191,Energy_Mix!$1:$1048576,MATCH(DATE(P$2,1,1),Energy_Mix!$A$1:$LI$1),FALSE)</f>
        <v>1.90961916E-2</v>
      </c>
      <c r="Q191" s="292">
        <f>+VLOOKUP($E191,Energy_Mix!$1:$1048576,MATCH(DATE(Q$2,1,1),Energy_Mix!$A$1:$LI$1),FALSE)</f>
        <v>1.90961916E-2</v>
      </c>
      <c r="R191" s="292">
        <f>+VLOOKUP($E191,Energy_Mix!$1:$1048576,MATCH(DATE(R$2,1,1),Energy_Mix!$A$1:$LI$1),FALSE)</f>
        <v>1.90961916E-2</v>
      </c>
      <c r="S191" s="292">
        <f>+VLOOKUP($E191,Energy_Mix!$1:$1048576,MATCH(DATE(S$2,1,1),Energy_Mix!$A$1:$LI$1),FALSE)</f>
        <v>1.90961916E-2</v>
      </c>
      <c r="T191" s="292">
        <f>+VLOOKUP($E191,Energy_Mix!$1:$1048576,MATCH(DATE(T$2,1,1),Energy_Mix!$A$1:$LI$1),FALSE)</f>
        <v>1.90961916E-2</v>
      </c>
      <c r="U191" s="292">
        <f>+VLOOKUP($E191,Energy_Mix!$1:$1048576,MATCH(DATE(U$2,1,1),Energy_Mix!$A$1:$LI$1),FALSE)</f>
        <v>1.90961916E-2</v>
      </c>
      <c r="V191" s="292">
        <f>+VLOOKUP($E191,Energy_Mix!$1:$1048576,MATCH(DATE(V$2,1,1),Energy_Mix!$A$1:$LI$1),FALSE)</f>
        <v>1.90961916E-2</v>
      </c>
      <c r="W191" s="292">
        <f>+VLOOKUP($E191,Energy_Mix!$1:$1048576,MATCH(DATE(W$2,1,1),Energy_Mix!$A$1:$LI$1),FALSE)</f>
        <v>1.90961916E-2</v>
      </c>
      <c r="X191" s="292">
        <f>+VLOOKUP($E191,Energy_Mix!$1:$1048576,MATCH(DATE(X$2,1,1),Energy_Mix!$A$1:$LI$1),FALSE)</f>
        <v>1.90961916E-2</v>
      </c>
      <c r="Y191" s="292">
        <f>+VLOOKUP($E191,Energy_Mix!$1:$1048576,MATCH(DATE(Y$2,1,1),Energy_Mix!$A$1:$LI$1),FALSE)</f>
        <v>1.90961916E-2</v>
      </c>
      <c r="Z191" s="292">
        <f>+VLOOKUP($E191,Energy_Mix!$1:$1048576,MATCH(DATE(Z$2,1,1),Energy_Mix!$A$1:$LI$1),FALSE)</f>
        <v>1.90961916E-2</v>
      </c>
      <c r="AA191" s="292">
        <f>+VLOOKUP($E191,Energy_Mix!$1:$1048576,MATCH(DATE(AA$2,1,1),Energy_Mix!$A$1:$LI$1),FALSE)</f>
        <v>1.90961916E-2</v>
      </c>
      <c r="AB191" s="292">
        <f>+VLOOKUP($E191,Energy_Mix!$1:$1048576,MATCH(DATE(AB$2,1,1),Energy_Mix!$A$1:$LI$1),FALSE)</f>
        <v>1.90961916E-2</v>
      </c>
      <c r="AC191" s="292">
        <f>+VLOOKUP($E191,Energy_Mix!$1:$1048576,MATCH(DATE(AC$2,1,1),Energy_Mix!$A$1:$LI$1),FALSE)</f>
        <v>1.90961916E-2</v>
      </c>
      <c r="AD191" s="292">
        <f>+VLOOKUP($E191,Energy_Mix!$1:$1048576,MATCH(DATE(AD$2,1,1),Energy_Mix!$A$1:$LI$1),FALSE)</f>
        <v>1.90961916E-2</v>
      </c>
      <c r="AE191" s="292">
        <f>+VLOOKUP($E191,Energy_Mix!$1:$1048576,MATCH(DATE(AE$2,1,1),Energy_Mix!$A$1:$LI$1),FALSE)</f>
        <v>1.90961916E-2</v>
      </c>
      <c r="AF191" s="292">
        <f>+VLOOKUP($E191,Energy_Mix!$1:$1048576,MATCH(DATE(AF$2,1,1),Energy_Mix!$A$1:$LI$1),FALSE)</f>
        <v>1.90961916E-2</v>
      </c>
      <c r="AG191" s="292">
        <f>+VLOOKUP($E191,Energy_Mix!$1:$1048576,MATCH(DATE(AG$2,1,1),Energy_Mix!$A$1:$LI$1),FALSE)</f>
        <v>1.90961916E-2</v>
      </c>
      <c r="AH191" s="292">
        <f>+VLOOKUP($E191,Energy_Mix!$1:$1048576,MATCH(DATE(AH$2,1,1),Energy_Mix!$A$1:$LI$1),FALSE)</f>
        <v>1.90961916E-2</v>
      </c>
      <c r="AI191" s="292">
        <f>+VLOOKUP($E191,Energy_Mix!$1:$1048576,MATCH(DATE(AI$2,1,1),Energy_Mix!$A$1:$LI$1),FALSE)</f>
        <v>1.90961916E-2</v>
      </c>
      <c r="AJ191" s="292">
        <f>+VLOOKUP($E191,Energy_Mix!$1:$1048576,MATCH(DATE(AJ$2,1,1),Energy_Mix!$A$1:$LI$1),FALSE)</f>
        <v>1.90961916E-2</v>
      </c>
      <c r="AK191" s="292">
        <f>+VLOOKUP($E191,Energy_Mix!$1:$1048576,MATCH(DATE(AK$2,1,1),Energy_Mix!$A$1:$LI$1),FALSE)</f>
        <v>1.90961916E-2</v>
      </c>
      <c r="AL191" s="292">
        <f>+VLOOKUP($E191,Energy_Mix!$1:$1048576,MATCH(DATE(AL$2,1,1),Energy_Mix!$A$1:$LI$1),FALSE)</f>
        <v>1.90961916E-2</v>
      </c>
      <c r="AM191" s="292">
        <f>+VLOOKUP($E191,Energy_Mix!$1:$1048576,MATCH(DATE(AM$2,1,1),Energy_Mix!$A$1:$LI$1),FALSE)</f>
        <v>1.90961916E-2</v>
      </c>
      <c r="AN191" s="292">
        <f>+VLOOKUP($E191,Energy_Mix!$1:$1048576,MATCH(DATE(AN$2,1,1),Energy_Mix!$A$1:$LI$1),FALSE)</f>
        <v>1.90961916E-2</v>
      </c>
      <c r="AO191" s="292">
        <f>+VLOOKUP($E191,Energy_Mix!$1:$1048576,MATCH(DATE(AO$2,1,1),Energy_Mix!$A$1:$LI$1),FALSE)</f>
        <v>1.90961916E-2</v>
      </c>
      <c r="AP191" s="292">
        <f>+VLOOKUP($E191,Energy_Mix!$1:$1048576,MATCH(DATE(AP$2,1,1),Energy_Mix!$A$1:$LI$1),FALSE)</f>
        <v>1.90961916E-2</v>
      </c>
      <c r="AQ191" s="292">
        <f>+VLOOKUP($E191,Energy_Mix!$1:$1048576,MATCH(DATE(AQ$2,1,1),Energy_Mix!$A$1:$LI$1),FALSE)</f>
        <v>1.90961916E-2</v>
      </c>
      <c r="AR191" s="292">
        <f>+VLOOKUP($E191,Energy_Mix!$1:$1048576,MATCH(DATE(AR$2,1,1),Energy_Mix!$A$1:$LI$1),FALSE)</f>
        <v>1.90961916E-2</v>
      </c>
      <c r="AS191" s="292">
        <f>+VLOOKUP($E191,Energy_Mix!$1:$1048576,MATCH(DATE(AS$2,1,1),Energy_Mix!$A$1:$LI$1),FALSE)</f>
        <v>1.90961916E-2</v>
      </c>
      <c r="AT191" s="292">
        <f>+VLOOKUP($E191,Energy_Mix!$1:$1048576,MATCH(DATE(AT$2,1,1),Energy_Mix!$A$1:$LI$1),FALSE)</f>
        <v>1.90961916E-2</v>
      </c>
      <c r="AU191" s="292">
        <f>+VLOOKUP($E191,Energy_Mix!$1:$1048576,MATCH(DATE(AU$2,1,1),Energy_Mix!$A$1:$LI$1),FALSE)</f>
        <v>1.90961916E-2</v>
      </c>
      <c r="AV191" s="292">
        <f>+VLOOKUP($E191,Energy_Mix!$1:$1048576,MATCH(DATE(AV$2,1,1),Energy_Mix!$A$1:$LI$1),FALSE)</f>
        <v>1.90961916E-2</v>
      </c>
      <c r="AW191" s="292">
        <f>+VLOOKUP($E191,Energy_Mix!$1:$1048576,MATCH(DATE(AW$2,1,1),Energy_Mix!$A$1:$LI$1),FALSE)</f>
        <v>1.90961916E-2</v>
      </c>
      <c r="AX191" s="292">
        <f>+VLOOKUP($E191,Energy_Mix!$1:$1048576,MATCH(DATE(AX$2,1,1),Energy_Mix!$A$1:$LI$1),FALSE)</f>
        <v>1.90961916E-2</v>
      </c>
      <c r="AY191" s="292">
        <f>+VLOOKUP($E191,Energy_Mix!$1:$1048576,MATCH(DATE(AY$2,1,1),Energy_Mix!$A$1:$LI$1),FALSE)</f>
        <v>1.90961916E-2</v>
      </c>
      <c r="AZ191" s="292">
        <f>+VLOOKUP($E191,Energy_Mix!$1:$1048576,MATCH(DATE(AZ$2,1,1),Energy_Mix!$A$1:$LI$1),FALSE)</f>
        <v>1.90961916E-2</v>
      </c>
      <c r="BA191" s="292">
        <f>+VLOOKUP($E191,Energy_Mix!$1:$1048576,MATCH(DATE(BA$2,1,1),Energy_Mix!$A$1:$LI$1),FALSE)</f>
        <v>1.90961916E-2</v>
      </c>
      <c r="BB191" s="292">
        <f>+VLOOKUP($E191,Energy_Mix!$1:$1048576,MATCH(DATE(BB$2,1,1),Energy_Mix!$A$1:$LI$1),FALSE)</f>
        <v>1.90961916E-2</v>
      </c>
      <c r="BC191" s="292">
        <f>+VLOOKUP($E191,Energy_Mix!$1:$1048576,MATCH(DATE(BC$2,1,1),Energy_Mix!$A$1:$LI$1),FALSE)</f>
        <v>1.90961916E-2</v>
      </c>
      <c r="BD191" s="292">
        <f>+VLOOKUP($E191,Energy_Mix!$1:$1048576,MATCH(DATE(BD$2,1,1),Energy_Mix!$A$1:$LI$1),FALSE)</f>
        <v>1.90961916E-2</v>
      </c>
      <c r="BE191" s="292">
        <f>+VLOOKUP($E191,Energy_Mix!$1:$1048576,MATCH(DATE(BE$2,1,1),Energy_Mix!$A$1:$LI$1),FALSE)</f>
        <v>1.90961916E-2</v>
      </c>
      <c r="BF191" s="292">
        <f>+VLOOKUP($E191,Energy_Mix!$1:$1048576,MATCH(DATE(BF$2,1,1),Energy_Mix!$A$1:$LI$1),FALSE)</f>
        <v>1.90961916E-2</v>
      </c>
      <c r="BG191" s="292">
        <f>+VLOOKUP($E191,Energy_Mix!$1:$1048576,MATCH(DATE(BG$2,1,1),Energy_Mix!$A$1:$LI$1),FALSE)</f>
        <v>1.90961916E-2</v>
      </c>
      <c r="BH191" s="292">
        <f>+VLOOKUP($E191,Energy_Mix!$1:$1048576,MATCH(DATE(BH$2,1,1),Energy_Mix!$A$1:$LI$1),FALSE)</f>
        <v>1.90961916E-2</v>
      </c>
      <c r="BI191" s="292">
        <f>+VLOOKUP($E191,Energy_Mix!$1:$1048576,MATCH(DATE(BI$2,1,1),Energy_Mix!$A$1:$LI$1),FALSE)</f>
        <v>1.90961916E-2</v>
      </c>
    </row>
    <row r="192" spans="1:61" ht="15" customHeight="1" x14ac:dyDescent="0.35">
      <c r="A192" s="424"/>
      <c r="B192" s="419"/>
      <c r="C192" s="111"/>
      <c r="D192" s="111" t="s">
        <v>163</v>
      </c>
      <c r="E192" s="71" t="s">
        <v>494</v>
      </c>
      <c r="F192" s="292">
        <f>+VLOOKUP($E192,Energy_Mix!$1:$1048576,MATCH(DATE(F$2,1,1),Energy_Mix!$A$1:$LI$1),FALSE)</f>
        <v>3.7580969800000003E-2</v>
      </c>
      <c r="G192" s="292">
        <f>+VLOOKUP($E192,Energy_Mix!$1:$1048576,MATCH(DATE(G$2,1,1),Energy_Mix!$A$1:$LI$1),FALSE)</f>
        <v>3.7580913899999999E-2</v>
      </c>
      <c r="H192" s="292">
        <f>+VLOOKUP($E192,Energy_Mix!$1:$1048576,MATCH(DATE(H$2,1,1),Energy_Mix!$A$1:$LI$1),FALSE)</f>
        <v>3.7580913899999999E-2</v>
      </c>
      <c r="I192" s="292">
        <f>+VLOOKUP($E192,Energy_Mix!$1:$1048576,MATCH(DATE(I$2,1,1),Energy_Mix!$A$1:$LI$1),FALSE)</f>
        <v>3.7580913899999999E-2</v>
      </c>
      <c r="J192" s="292">
        <f>+VLOOKUP($E192,Energy_Mix!$1:$1048576,MATCH(DATE(J$2,1,1),Energy_Mix!$A$1:$LI$1),FALSE)</f>
        <v>3.7580913899999999E-2</v>
      </c>
      <c r="K192" s="292">
        <f>+VLOOKUP($E192,Energy_Mix!$1:$1048576,MATCH(DATE(K$2,1,1),Energy_Mix!$A$1:$LI$1),FALSE)</f>
        <v>3.7580913899999999E-2</v>
      </c>
      <c r="L192" s="292">
        <f>+VLOOKUP($E192,Energy_Mix!$1:$1048576,MATCH(DATE(L$2,1,1),Energy_Mix!$A$1:$LI$1),FALSE)</f>
        <v>3.7580913899999999E-2</v>
      </c>
      <c r="M192" s="292">
        <f>+VLOOKUP($E192,Energy_Mix!$1:$1048576,MATCH(DATE(M$2,1,1),Energy_Mix!$A$1:$LI$1),FALSE)</f>
        <v>3.7580913899999999E-2</v>
      </c>
      <c r="N192" s="292">
        <f>+VLOOKUP($E192,Energy_Mix!$1:$1048576,MATCH(DATE(N$2,1,1),Energy_Mix!$A$1:$LI$1),FALSE)</f>
        <v>3.7580913899999999E-2</v>
      </c>
      <c r="O192" s="292">
        <f>+VLOOKUP($E192,Energy_Mix!$1:$1048576,MATCH(DATE(O$2,1,1),Energy_Mix!$A$1:$LI$1),FALSE)</f>
        <v>3.7580913899999999E-2</v>
      </c>
      <c r="P192" s="292">
        <f>+VLOOKUP($E192,Energy_Mix!$1:$1048576,MATCH(DATE(P$2,1,1),Energy_Mix!$A$1:$LI$1),FALSE)</f>
        <v>3.7580913899999999E-2</v>
      </c>
      <c r="Q192" s="292">
        <f>+VLOOKUP($E192,Energy_Mix!$1:$1048576,MATCH(DATE(Q$2,1,1),Energy_Mix!$A$1:$LI$1),FALSE)</f>
        <v>3.7580913899999999E-2</v>
      </c>
      <c r="R192" s="292">
        <f>+VLOOKUP($E192,Energy_Mix!$1:$1048576,MATCH(DATE(R$2,1,1),Energy_Mix!$A$1:$LI$1),FALSE)</f>
        <v>3.7580913899999999E-2</v>
      </c>
      <c r="S192" s="292">
        <f>+VLOOKUP($E192,Energy_Mix!$1:$1048576,MATCH(DATE(S$2,1,1),Energy_Mix!$A$1:$LI$1),FALSE)</f>
        <v>3.7580913899999999E-2</v>
      </c>
      <c r="T192" s="292">
        <f>+VLOOKUP($E192,Energy_Mix!$1:$1048576,MATCH(DATE(T$2,1,1),Energy_Mix!$A$1:$LI$1),FALSE)</f>
        <v>3.7580913899999999E-2</v>
      </c>
      <c r="U192" s="292">
        <f>+VLOOKUP($E192,Energy_Mix!$1:$1048576,MATCH(DATE(U$2,1,1),Energy_Mix!$A$1:$LI$1),FALSE)</f>
        <v>3.7580913899999999E-2</v>
      </c>
      <c r="V192" s="292">
        <f>+VLOOKUP($E192,Energy_Mix!$1:$1048576,MATCH(DATE(V$2,1,1),Energy_Mix!$A$1:$LI$1),FALSE)</f>
        <v>3.7580913899999999E-2</v>
      </c>
      <c r="W192" s="292">
        <f>+VLOOKUP($E192,Energy_Mix!$1:$1048576,MATCH(DATE(W$2,1,1),Energy_Mix!$A$1:$LI$1),FALSE)</f>
        <v>3.7580913899999999E-2</v>
      </c>
      <c r="X192" s="292">
        <f>+VLOOKUP($E192,Energy_Mix!$1:$1048576,MATCH(DATE(X$2,1,1),Energy_Mix!$A$1:$LI$1),FALSE)</f>
        <v>3.7580913899999999E-2</v>
      </c>
      <c r="Y192" s="292">
        <f>+VLOOKUP($E192,Energy_Mix!$1:$1048576,MATCH(DATE(Y$2,1,1),Energy_Mix!$A$1:$LI$1),FALSE)</f>
        <v>3.7580913899999999E-2</v>
      </c>
      <c r="Z192" s="292">
        <f>+VLOOKUP($E192,Energy_Mix!$1:$1048576,MATCH(DATE(Z$2,1,1),Energy_Mix!$A$1:$LI$1),FALSE)</f>
        <v>3.7580913899999999E-2</v>
      </c>
      <c r="AA192" s="292">
        <f>+VLOOKUP($E192,Energy_Mix!$1:$1048576,MATCH(DATE(AA$2,1,1),Energy_Mix!$A$1:$LI$1),FALSE)</f>
        <v>3.7580913899999999E-2</v>
      </c>
      <c r="AB192" s="292">
        <f>+VLOOKUP($E192,Energy_Mix!$1:$1048576,MATCH(DATE(AB$2,1,1),Energy_Mix!$A$1:$LI$1),FALSE)</f>
        <v>3.7580913899999999E-2</v>
      </c>
      <c r="AC192" s="292">
        <f>+VLOOKUP($E192,Energy_Mix!$1:$1048576,MATCH(DATE(AC$2,1,1),Energy_Mix!$A$1:$LI$1),FALSE)</f>
        <v>3.7580913899999999E-2</v>
      </c>
      <c r="AD192" s="292">
        <f>+VLOOKUP($E192,Energy_Mix!$1:$1048576,MATCH(DATE(AD$2,1,1),Energy_Mix!$A$1:$LI$1),FALSE)</f>
        <v>3.7580913899999999E-2</v>
      </c>
      <c r="AE192" s="292">
        <f>+VLOOKUP($E192,Energy_Mix!$1:$1048576,MATCH(DATE(AE$2,1,1),Energy_Mix!$A$1:$LI$1),FALSE)</f>
        <v>3.7580913899999999E-2</v>
      </c>
      <c r="AF192" s="292">
        <f>+VLOOKUP($E192,Energy_Mix!$1:$1048576,MATCH(DATE(AF$2,1,1),Energy_Mix!$A$1:$LI$1),FALSE)</f>
        <v>3.7580913899999999E-2</v>
      </c>
      <c r="AG192" s="292">
        <f>+VLOOKUP($E192,Energy_Mix!$1:$1048576,MATCH(DATE(AG$2,1,1),Energy_Mix!$A$1:$LI$1),FALSE)</f>
        <v>3.7580913899999999E-2</v>
      </c>
      <c r="AH192" s="292">
        <f>+VLOOKUP($E192,Energy_Mix!$1:$1048576,MATCH(DATE(AH$2,1,1),Energy_Mix!$A$1:$LI$1),FALSE)</f>
        <v>3.7580913899999999E-2</v>
      </c>
      <c r="AI192" s="292">
        <f>+VLOOKUP($E192,Energy_Mix!$1:$1048576,MATCH(DATE(AI$2,1,1),Energy_Mix!$A$1:$LI$1),FALSE)</f>
        <v>3.7580913899999999E-2</v>
      </c>
      <c r="AJ192" s="292">
        <f>+VLOOKUP($E192,Energy_Mix!$1:$1048576,MATCH(DATE(AJ$2,1,1),Energy_Mix!$A$1:$LI$1),FALSE)</f>
        <v>3.7580913899999999E-2</v>
      </c>
      <c r="AK192" s="292">
        <f>+VLOOKUP($E192,Energy_Mix!$1:$1048576,MATCH(DATE(AK$2,1,1),Energy_Mix!$A$1:$LI$1),FALSE)</f>
        <v>3.7580913899999999E-2</v>
      </c>
      <c r="AL192" s="292">
        <f>+VLOOKUP($E192,Energy_Mix!$1:$1048576,MATCH(DATE(AL$2,1,1),Energy_Mix!$A$1:$LI$1),FALSE)</f>
        <v>3.7580913899999999E-2</v>
      </c>
      <c r="AM192" s="292">
        <f>+VLOOKUP($E192,Energy_Mix!$1:$1048576,MATCH(DATE(AM$2,1,1),Energy_Mix!$A$1:$LI$1),FALSE)</f>
        <v>3.7580913899999999E-2</v>
      </c>
      <c r="AN192" s="292">
        <f>+VLOOKUP($E192,Energy_Mix!$1:$1048576,MATCH(DATE(AN$2,1,1),Energy_Mix!$A$1:$LI$1),FALSE)</f>
        <v>3.7580913899999999E-2</v>
      </c>
      <c r="AO192" s="292">
        <f>+VLOOKUP($E192,Energy_Mix!$1:$1048576,MATCH(DATE(AO$2,1,1),Energy_Mix!$A$1:$LI$1),FALSE)</f>
        <v>3.7580913899999999E-2</v>
      </c>
      <c r="AP192" s="292">
        <f>+VLOOKUP($E192,Energy_Mix!$1:$1048576,MATCH(DATE(AP$2,1,1),Energy_Mix!$A$1:$LI$1),FALSE)</f>
        <v>3.7580913899999999E-2</v>
      </c>
      <c r="AQ192" s="292">
        <f>+VLOOKUP($E192,Energy_Mix!$1:$1048576,MATCH(DATE(AQ$2,1,1),Energy_Mix!$A$1:$LI$1),FALSE)</f>
        <v>3.7580913899999999E-2</v>
      </c>
      <c r="AR192" s="292">
        <f>+VLOOKUP($E192,Energy_Mix!$1:$1048576,MATCH(DATE(AR$2,1,1),Energy_Mix!$A$1:$LI$1),FALSE)</f>
        <v>3.7580913899999999E-2</v>
      </c>
      <c r="AS192" s="292">
        <f>+VLOOKUP($E192,Energy_Mix!$1:$1048576,MATCH(DATE(AS$2,1,1),Energy_Mix!$A$1:$LI$1),FALSE)</f>
        <v>3.7580913899999999E-2</v>
      </c>
      <c r="AT192" s="292">
        <f>+VLOOKUP($E192,Energy_Mix!$1:$1048576,MATCH(DATE(AT$2,1,1),Energy_Mix!$A$1:$LI$1),FALSE)</f>
        <v>3.7580913899999999E-2</v>
      </c>
      <c r="AU192" s="292">
        <f>+VLOOKUP($E192,Energy_Mix!$1:$1048576,MATCH(DATE(AU$2,1,1),Energy_Mix!$A$1:$LI$1),FALSE)</f>
        <v>3.7580913899999999E-2</v>
      </c>
      <c r="AV192" s="292">
        <f>+VLOOKUP($E192,Energy_Mix!$1:$1048576,MATCH(DATE(AV$2,1,1),Energy_Mix!$A$1:$LI$1),FALSE)</f>
        <v>3.7580913899999999E-2</v>
      </c>
      <c r="AW192" s="292">
        <f>+VLOOKUP($E192,Energy_Mix!$1:$1048576,MATCH(DATE(AW$2,1,1),Energy_Mix!$A$1:$LI$1),FALSE)</f>
        <v>3.7580913899999999E-2</v>
      </c>
      <c r="AX192" s="292">
        <f>+VLOOKUP($E192,Energy_Mix!$1:$1048576,MATCH(DATE(AX$2,1,1),Energy_Mix!$A$1:$LI$1),FALSE)</f>
        <v>3.7580913899999999E-2</v>
      </c>
      <c r="AY192" s="292">
        <f>+VLOOKUP($E192,Energy_Mix!$1:$1048576,MATCH(DATE(AY$2,1,1),Energy_Mix!$A$1:$LI$1),FALSE)</f>
        <v>3.7580913899999999E-2</v>
      </c>
      <c r="AZ192" s="292">
        <f>+VLOOKUP($E192,Energy_Mix!$1:$1048576,MATCH(DATE(AZ$2,1,1),Energy_Mix!$A$1:$LI$1),FALSE)</f>
        <v>3.7580913899999999E-2</v>
      </c>
      <c r="BA192" s="292">
        <f>+VLOOKUP($E192,Energy_Mix!$1:$1048576,MATCH(DATE(BA$2,1,1),Energy_Mix!$A$1:$LI$1),FALSE)</f>
        <v>3.7580913899999999E-2</v>
      </c>
      <c r="BB192" s="292">
        <f>+VLOOKUP($E192,Energy_Mix!$1:$1048576,MATCH(DATE(BB$2,1,1),Energy_Mix!$A$1:$LI$1),FALSE)</f>
        <v>3.7580913899999999E-2</v>
      </c>
      <c r="BC192" s="292">
        <f>+VLOOKUP($E192,Energy_Mix!$1:$1048576,MATCH(DATE(BC$2,1,1),Energy_Mix!$A$1:$LI$1),FALSE)</f>
        <v>3.7580913899999999E-2</v>
      </c>
      <c r="BD192" s="292">
        <f>+VLOOKUP($E192,Energy_Mix!$1:$1048576,MATCH(DATE(BD$2,1,1),Energy_Mix!$A$1:$LI$1),FALSE)</f>
        <v>3.7580913899999999E-2</v>
      </c>
      <c r="BE192" s="292">
        <f>+VLOOKUP($E192,Energy_Mix!$1:$1048576,MATCH(DATE(BE$2,1,1),Energy_Mix!$A$1:$LI$1),FALSE)</f>
        <v>3.7580913899999999E-2</v>
      </c>
      <c r="BF192" s="292">
        <f>+VLOOKUP($E192,Energy_Mix!$1:$1048576,MATCH(DATE(BF$2,1,1),Energy_Mix!$A$1:$LI$1),FALSE)</f>
        <v>3.7580913899999999E-2</v>
      </c>
      <c r="BG192" s="292">
        <f>+VLOOKUP($E192,Energy_Mix!$1:$1048576,MATCH(DATE(BG$2,1,1),Energy_Mix!$A$1:$LI$1),FALSE)</f>
        <v>3.7580913899999999E-2</v>
      </c>
      <c r="BH192" s="292">
        <f>+VLOOKUP($E192,Energy_Mix!$1:$1048576,MATCH(DATE(BH$2,1,1),Energy_Mix!$A$1:$LI$1),FALSE)</f>
        <v>3.7580913899999999E-2</v>
      </c>
      <c r="BI192" s="292">
        <f>+VLOOKUP($E192,Energy_Mix!$1:$1048576,MATCH(DATE(BI$2,1,1),Energy_Mix!$A$1:$LI$1),FALSE)</f>
        <v>3.7580913899999999E-2</v>
      </c>
    </row>
    <row r="193" spans="1:61" ht="15" customHeight="1" x14ac:dyDescent="0.35">
      <c r="A193" s="424"/>
      <c r="B193" s="419"/>
      <c r="C193" s="111"/>
      <c r="D193" s="111" t="s">
        <v>164</v>
      </c>
      <c r="E193" s="71" t="s">
        <v>495</v>
      </c>
      <c r="F193" s="292">
        <f>+VLOOKUP($E193,Energy_Mix!$1:$1048576,MATCH(DATE(F$2,1,1),Energy_Mix!$A$1:$LI$1),FALSE)</f>
        <v>1.36621179E-2</v>
      </c>
      <c r="G193" s="292">
        <f>+VLOOKUP($E193,Energy_Mix!$1:$1048576,MATCH(DATE(G$2,1,1),Energy_Mix!$A$1:$LI$1),FALSE)</f>
        <v>1.36621187E-2</v>
      </c>
      <c r="H193" s="292">
        <f>+VLOOKUP($E193,Energy_Mix!$1:$1048576,MATCH(DATE(H$2,1,1),Energy_Mix!$A$1:$LI$1),FALSE)</f>
        <v>1.36621187E-2</v>
      </c>
      <c r="I193" s="292">
        <f>+VLOOKUP($E193,Energy_Mix!$1:$1048576,MATCH(DATE(I$2,1,1),Energy_Mix!$A$1:$LI$1),FALSE)</f>
        <v>1.36621187E-2</v>
      </c>
      <c r="J193" s="292">
        <f>+VLOOKUP($E193,Energy_Mix!$1:$1048576,MATCH(DATE(J$2,1,1),Energy_Mix!$A$1:$LI$1),FALSE)</f>
        <v>1.36621187E-2</v>
      </c>
      <c r="K193" s="292">
        <f>+VLOOKUP($E193,Energy_Mix!$1:$1048576,MATCH(DATE(K$2,1,1),Energy_Mix!$A$1:$LI$1),FALSE)</f>
        <v>1.36621187E-2</v>
      </c>
      <c r="L193" s="292">
        <f>+VLOOKUP($E193,Energy_Mix!$1:$1048576,MATCH(DATE(L$2,1,1),Energy_Mix!$A$1:$LI$1),FALSE)</f>
        <v>1.36621187E-2</v>
      </c>
      <c r="M193" s="292">
        <f>+VLOOKUP($E193,Energy_Mix!$1:$1048576,MATCH(DATE(M$2,1,1),Energy_Mix!$A$1:$LI$1),FALSE)</f>
        <v>1.36621187E-2</v>
      </c>
      <c r="N193" s="292">
        <f>+VLOOKUP($E193,Energy_Mix!$1:$1048576,MATCH(DATE(N$2,1,1),Energy_Mix!$A$1:$LI$1),FALSE)</f>
        <v>1.36621187E-2</v>
      </c>
      <c r="O193" s="292">
        <f>+VLOOKUP($E193,Energy_Mix!$1:$1048576,MATCH(DATE(O$2,1,1),Energy_Mix!$A$1:$LI$1),FALSE)</f>
        <v>1.36621187E-2</v>
      </c>
      <c r="P193" s="292">
        <f>+VLOOKUP($E193,Energy_Mix!$1:$1048576,MATCH(DATE(P$2,1,1),Energy_Mix!$A$1:$LI$1),FALSE)</f>
        <v>1.36621187E-2</v>
      </c>
      <c r="Q193" s="292">
        <f>+VLOOKUP($E193,Energy_Mix!$1:$1048576,MATCH(DATE(Q$2,1,1),Energy_Mix!$A$1:$LI$1),FALSE)</f>
        <v>1.36621187E-2</v>
      </c>
      <c r="R193" s="292">
        <f>+VLOOKUP($E193,Energy_Mix!$1:$1048576,MATCH(DATE(R$2,1,1),Energy_Mix!$A$1:$LI$1),FALSE)</f>
        <v>1.36621187E-2</v>
      </c>
      <c r="S193" s="292">
        <f>+VLOOKUP($E193,Energy_Mix!$1:$1048576,MATCH(DATE(S$2,1,1),Energy_Mix!$A$1:$LI$1),FALSE)</f>
        <v>1.36621187E-2</v>
      </c>
      <c r="T193" s="292">
        <f>+VLOOKUP($E193,Energy_Mix!$1:$1048576,MATCH(DATE(T$2,1,1),Energy_Mix!$A$1:$LI$1),FALSE)</f>
        <v>1.36621187E-2</v>
      </c>
      <c r="U193" s="292">
        <f>+VLOOKUP($E193,Energy_Mix!$1:$1048576,MATCH(DATE(U$2,1,1),Energy_Mix!$A$1:$LI$1),FALSE)</f>
        <v>1.36621187E-2</v>
      </c>
      <c r="V193" s="292">
        <f>+VLOOKUP($E193,Energy_Mix!$1:$1048576,MATCH(DATE(V$2,1,1),Energy_Mix!$A$1:$LI$1),FALSE)</f>
        <v>1.36621187E-2</v>
      </c>
      <c r="W193" s="292">
        <f>+VLOOKUP($E193,Energy_Mix!$1:$1048576,MATCH(DATE(W$2,1,1),Energy_Mix!$A$1:$LI$1),FALSE)</f>
        <v>1.36621187E-2</v>
      </c>
      <c r="X193" s="292">
        <f>+VLOOKUP($E193,Energy_Mix!$1:$1048576,MATCH(DATE(X$2,1,1),Energy_Mix!$A$1:$LI$1),FALSE)</f>
        <v>1.36621187E-2</v>
      </c>
      <c r="Y193" s="292">
        <f>+VLOOKUP($E193,Energy_Mix!$1:$1048576,MATCH(DATE(Y$2,1,1),Energy_Mix!$A$1:$LI$1),FALSE)</f>
        <v>1.36621187E-2</v>
      </c>
      <c r="Z193" s="292">
        <f>+VLOOKUP($E193,Energy_Mix!$1:$1048576,MATCH(DATE(Z$2,1,1),Energy_Mix!$A$1:$LI$1),FALSE)</f>
        <v>1.36621187E-2</v>
      </c>
      <c r="AA193" s="292">
        <f>+VLOOKUP($E193,Energy_Mix!$1:$1048576,MATCH(DATE(AA$2,1,1),Energy_Mix!$A$1:$LI$1),FALSE)</f>
        <v>1.36621187E-2</v>
      </c>
      <c r="AB193" s="292">
        <f>+VLOOKUP($E193,Energy_Mix!$1:$1048576,MATCH(DATE(AB$2,1,1),Energy_Mix!$A$1:$LI$1),FALSE)</f>
        <v>1.36621187E-2</v>
      </c>
      <c r="AC193" s="292">
        <f>+VLOOKUP($E193,Energy_Mix!$1:$1048576,MATCH(DATE(AC$2,1,1),Energy_Mix!$A$1:$LI$1),FALSE)</f>
        <v>1.36621187E-2</v>
      </c>
      <c r="AD193" s="292">
        <f>+VLOOKUP($E193,Energy_Mix!$1:$1048576,MATCH(DATE(AD$2,1,1),Energy_Mix!$A$1:$LI$1),FALSE)</f>
        <v>1.36621187E-2</v>
      </c>
      <c r="AE193" s="292">
        <f>+VLOOKUP($E193,Energy_Mix!$1:$1048576,MATCH(DATE(AE$2,1,1),Energy_Mix!$A$1:$LI$1),FALSE)</f>
        <v>1.36621187E-2</v>
      </c>
      <c r="AF193" s="292">
        <f>+VLOOKUP($E193,Energy_Mix!$1:$1048576,MATCH(DATE(AF$2,1,1),Energy_Mix!$A$1:$LI$1),FALSE)</f>
        <v>1.36621187E-2</v>
      </c>
      <c r="AG193" s="292">
        <f>+VLOOKUP($E193,Energy_Mix!$1:$1048576,MATCH(DATE(AG$2,1,1),Energy_Mix!$A$1:$LI$1),FALSE)</f>
        <v>1.36621187E-2</v>
      </c>
      <c r="AH193" s="292">
        <f>+VLOOKUP($E193,Energy_Mix!$1:$1048576,MATCH(DATE(AH$2,1,1),Energy_Mix!$A$1:$LI$1),FALSE)</f>
        <v>1.36621187E-2</v>
      </c>
      <c r="AI193" s="292">
        <f>+VLOOKUP($E193,Energy_Mix!$1:$1048576,MATCH(DATE(AI$2,1,1),Energy_Mix!$A$1:$LI$1),FALSE)</f>
        <v>1.36621187E-2</v>
      </c>
      <c r="AJ193" s="292">
        <f>+VLOOKUP($E193,Energy_Mix!$1:$1048576,MATCH(DATE(AJ$2,1,1),Energy_Mix!$A$1:$LI$1),FALSE)</f>
        <v>1.36621187E-2</v>
      </c>
      <c r="AK193" s="292">
        <f>+VLOOKUP($E193,Energy_Mix!$1:$1048576,MATCH(DATE(AK$2,1,1),Energy_Mix!$A$1:$LI$1),FALSE)</f>
        <v>1.36621187E-2</v>
      </c>
      <c r="AL193" s="292">
        <f>+VLOOKUP($E193,Energy_Mix!$1:$1048576,MATCH(DATE(AL$2,1,1),Energy_Mix!$A$1:$LI$1),FALSE)</f>
        <v>1.36621187E-2</v>
      </c>
      <c r="AM193" s="292">
        <f>+VLOOKUP($E193,Energy_Mix!$1:$1048576,MATCH(DATE(AM$2,1,1),Energy_Mix!$A$1:$LI$1),FALSE)</f>
        <v>1.36621187E-2</v>
      </c>
      <c r="AN193" s="292">
        <f>+VLOOKUP($E193,Energy_Mix!$1:$1048576,MATCH(DATE(AN$2,1,1),Energy_Mix!$A$1:$LI$1),FALSE)</f>
        <v>1.36621187E-2</v>
      </c>
      <c r="AO193" s="292">
        <f>+VLOOKUP($E193,Energy_Mix!$1:$1048576,MATCH(DATE(AO$2,1,1),Energy_Mix!$A$1:$LI$1),FALSE)</f>
        <v>1.36621187E-2</v>
      </c>
      <c r="AP193" s="292">
        <f>+VLOOKUP($E193,Energy_Mix!$1:$1048576,MATCH(DATE(AP$2,1,1),Energy_Mix!$A$1:$LI$1),FALSE)</f>
        <v>1.36621187E-2</v>
      </c>
      <c r="AQ193" s="292">
        <f>+VLOOKUP($E193,Energy_Mix!$1:$1048576,MATCH(DATE(AQ$2,1,1),Energy_Mix!$A$1:$LI$1),FALSE)</f>
        <v>1.36621187E-2</v>
      </c>
      <c r="AR193" s="292">
        <f>+VLOOKUP($E193,Energy_Mix!$1:$1048576,MATCH(DATE(AR$2,1,1),Energy_Mix!$A$1:$LI$1),FALSE)</f>
        <v>1.36621187E-2</v>
      </c>
      <c r="AS193" s="292">
        <f>+VLOOKUP($E193,Energy_Mix!$1:$1048576,MATCH(DATE(AS$2,1,1),Energy_Mix!$A$1:$LI$1),FALSE)</f>
        <v>1.36621187E-2</v>
      </c>
      <c r="AT193" s="292">
        <f>+VLOOKUP($E193,Energy_Mix!$1:$1048576,MATCH(DATE(AT$2,1,1),Energy_Mix!$A$1:$LI$1),FALSE)</f>
        <v>1.36621187E-2</v>
      </c>
      <c r="AU193" s="292">
        <f>+VLOOKUP($E193,Energy_Mix!$1:$1048576,MATCH(DATE(AU$2,1,1),Energy_Mix!$A$1:$LI$1),FALSE)</f>
        <v>1.36621187E-2</v>
      </c>
      <c r="AV193" s="292">
        <f>+VLOOKUP($E193,Energy_Mix!$1:$1048576,MATCH(DATE(AV$2,1,1),Energy_Mix!$A$1:$LI$1),FALSE)</f>
        <v>1.36621187E-2</v>
      </c>
      <c r="AW193" s="292">
        <f>+VLOOKUP($E193,Energy_Mix!$1:$1048576,MATCH(DATE(AW$2,1,1),Energy_Mix!$A$1:$LI$1),FALSE)</f>
        <v>1.36621187E-2</v>
      </c>
      <c r="AX193" s="292">
        <f>+VLOOKUP($E193,Energy_Mix!$1:$1048576,MATCH(DATE(AX$2,1,1),Energy_Mix!$A$1:$LI$1),FALSE)</f>
        <v>1.36621187E-2</v>
      </c>
      <c r="AY193" s="292">
        <f>+VLOOKUP($E193,Energy_Mix!$1:$1048576,MATCH(DATE(AY$2,1,1),Energy_Mix!$A$1:$LI$1),FALSE)</f>
        <v>1.36621187E-2</v>
      </c>
      <c r="AZ193" s="292">
        <f>+VLOOKUP($E193,Energy_Mix!$1:$1048576,MATCH(DATE(AZ$2,1,1),Energy_Mix!$A$1:$LI$1),FALSE)</f>
        <v>1.36621187E-2</v>
      </c>
      <c r="BA193" s="292">
        <f>+VLOOKUP($E193,Energy_Mix!$1:$1048576,MATCH(DATE(BA$2,1,1),Energy_Mix!$A$1:$LI$1),FALSE)</f>
        <v>1.36621187E-2</v>
      </c>
      <c r="BB193" s="292">
        <f>+VLOOKUP($E193,Energy_Mix!$1:$1048576,MATCH(DATE(BB$2,1,1),Energy_Mix!$A$1:$LI$1),FALSE)</f>
        <v>1.36621187E-2</v>
      </c>
      <c r="BC193" s="292">
        <f>+VLOOKUP($E193,Energy_Mix!$1:$1048576,MATCH(DATE(BC$2,1,1),Energy_Mix!$A$1:$LI$1),FALSE)</f>
        <v>1.36621187E-2</v>
      </c>
      <c r="BD193" s="292">
        <f>+VLOOKUP($E193,Energy_Mix!$1:$1048576,MATCH(DATE(BD$2,1,1),Energy_Mix!$A$1:$LI$1),FALSE)</f>
        <v>1.36621187E-2</v>
      </c>
      <c r="BE193" s="292">
        <f>+VLOOKUP($E193,Energy_Mix!$1:$1048576,MATCH(DATE(BE$2,1,1),Energy_Mix!$A$1:$LI$1),FALSE)</f>
        <v>1.36621187E-2</v>
      </c>
      <c r="BF193" s="292">
        <f>+VLOOKUP($E193,Energy_Mix!$1:$1048576,MATCH(DATE(BF$2,1,1),Energy_Mix!$A$1:$LI$1),FALSE)</f>
        <v>1.36621187E-2</v>
      </c>
      <c r="BG193" s="292">
        <f>+VLOOKUP($E193,Energy_Mix!$1:$1048576,MATCH(DATE(BG$2,1,1),Energy_Mix!$A$1:$LI$1),FALSE)</f>
        <v>1.36621187E-2</v>
      </c>
      <c r="BH193" s="292">
        <f>+VLOOKUP($E193,Energy_Mix!$1:$1048576,MATCH(DATE(BH$2,1,1),Energy_Mix!$A$1:$LI$1),FALSE)</f>
        <v>1.36621187E-2</v>
      </c>
      <c r="BI193" s="292">
        <f>+VLOOKUP($E193,Energy_Mix!$1:$1048576,MATCH(DATE(BI$2,1,1),Energy_Mix!$A$1:$LI$1),FALSE)</f>
        <v>1.36621187E-2</v>
      </c>
    </row>
    <row r="194" spans="1:61" ht="15" customHeight="1" x14ac:dyDescent="0.35">
      <c r="A194" s="424"/>
      <c r="B194" s="419"/>
      <c r="C194" s="111"/>
      <c r="D194" s="111" t="s">
        <v>536</v>
      </c>
      <c r="E194" s="71" t="s">
        <v>496</v>
      </c>
      <c r="F194" s="292">
        <f>+VLOOKUP($E194,Energy_Mix!$1:$1048576,MATCH(DATE(F$2,1,1),Energy_Mix!$A$1:$LI$1),FALSE)</f>
        <v>0.1051730505</v>
      </c>
      <c r="G194" s="292">
        <f>+VLOOKUP($E194,Energy_Mix!$1:$1048576,MATCH(DATE(G$2,1,1),Energy_Mix!$A$1:$LI$1),FALSE)</f>
        <v>0.1051730566</v>
      </c>
      <c r="H194" s="292">
        <f>+VLOOKUP($E194,Energy_Mix!$1:$1048576,MATCH(DATE(H$2,1,1),Energy_Mix!$A$1:$LI$1),FALSE)</f>
        <v>0.1051730566</v>
      </c>
      <c r="I194" s="292">
        <f>+VLOOKUP($E194,Energy_Mix!$1:$1048576,MATCH(DATE(I$2,1,1),Energy_Mix!$A$1:$LI$1),FALSE)</f>
        <v>0.1051730566</v>
      </c>
      <c r="J194" s="292">
        <f>+VLOOKUP($E194,Energy_Mix!$1:$1048576,MATCH(DATE(J$2,1,1),Energy_Mix!$A$1:$LI$1),FALSE)</f>
        <v>0.1051730566</v>
      </c>
      <c r="K194" s="292">
        <f>+VLOOKUP($E194,Energy_Mix!$1:$1048576,MATCH(DATE(K$2,1,1),Energy_Mix!$A$1:$LI$1),FALSE)</f>
        <v>0.1051730566</v>
      </c>
      <c r="L194" s="292">
        <f>+VLOOKUP($E194,Energy_Mix!$1:$1048576,MATCH(DATE(L$2,1,1),Energy_Mix!$A$1:$LI$1),FALSE)</f>
        <v>0.1051730566</v>
      </c>
      <c r="M194" s="292">
        <f>+VLOOKUP($E194,Energy_Mix!$1:$1048576,MATCH(DATE(M$2,1,1),Energy_Mix!$A$1:$LI$1),FALSE)</f>
        <v>0.1051730566</v>
      </c>
      <c r="N194" s="292">
        <f>+VLOOKUP($E194,Energy_Mix!$1:$1048576,MATCH(DATE(N$2,1,1),Energy_Mix!$A$1:$LI$1),FALSE)</f>
        <v>0.1051730566</v>
      </c>
      <c r="O194" s="292">
        <f>+VLOOKUP($E194,Energy_Mix!$1:$1048576,MATCH(DATE(O$2,1,1),Energy_Mix!$A$1:$LI$1),FALSE)</f>
        <v>0.1051730566</v>
      </c>
      <c r="P194" s="292">
        <f>+VLOOKUP($E194,Energy_Mix!$1:$1048576,MATCH(DATE(P$2,1,1),Energy_Mix!$A$1:$LI$1),FALSE)</f>
        <v>0.1051730566</v>
      </c>
      <c r="Q194" s="292">
        <f>+VLOOKUP($E194,Energy_Mix!$1:$1048576,MATCH(DATE(Q$2,1,1),Energy_Mix!$A$1:$LI$1),FALSE)</f>
        <v>0.1051730566</v>
      </c>
      <c r="R194" s="292">
        <f>+VLOOKUP($E194,Energy_Mix!$1:$1048576,MATCH(DATE(R$2,1,1),Energy_Mix!$A$1:$LI$1),FALSE)</f>
        <v>0.1051730566</v>
      </c>
      <c r="S194" s="292">
        <f>+VLOOKUP($E194,Energy_Mix!$1:$1048576,MATCH(DATE(S$2,1,1),Energy_Mix!$A$1:$LI$1),FALSE)</f>
        <v>0.1051730566</v>
      </c>
      <c r="T194" s="292">
        <f>+VLOOKUP($E194,Energy_Mix!$1:$1048576,MATCH(DATE(T$2,1,1),Energy_Mix!$A$1:$LI$1),FALSE)</f>
        <v>0.1051730566</v>
      </c>
      <c r="U194" s="292">
        <f>+VLOOKUP($E194,Energy_Mix!$1:$1048576,MATCH(DATE(U$2,1,1),Energy_Mix!$A$1:$LI$1),FALSE)</f>
        <v>0.1051730566</v>
      </c>
      <c r="V194" s="292">
        <f>+VLOOKUP($E194,Energy_Mix!$1:$1048576,MATCH(DATE(V$2,1,1),Energy_Mix!$A$1:$LI$1),FALSE)</f>
        <v>0.1051730566</v>
      </c>
      <c r="W194" s="292">
        <f>+VLOOKUP($E194,Energy_Mix!$1:$1048576,MATCH(DATE(W$2,1,1),Energy_Mix!$A$1:$LI$1),FALSE)</f>
        <v>0.1051730566</v>
      </c>
      <c r="X194" s="292">
        <f>+VLOOKUP($E194,Energy_Mix!$1:$1048576,MATCH(DATE(X$2,1,1),Energy_Mix!$A$1:$LI$1),FALSE)</f>
        <v>0.1051730566</v>
      </c>
      <c r="Y194" s="292">
        <f>+VLOOKUP($E194,Energy_Mix!$1:$1048576,MATCH(DATE(Y$2,1,1),Energy_Mix!$A$1:$LI$1),FALSE)</f>
        <v>0.1051730566</v>
      </c>
      <c r="Z194" s="292">
        <f>+VLOOKUP($E194,Energy_Mix!$1:$1048576,MATCH(DATE(Z$2,1,1),Energy_Mix!$A$1:$LI$1),FALSE)</f>
        <v>0.1051730566</v>
      </c>
      <c r="AA194" s="292">
        <f>+VLOOKUP($E194,Energy_Mix!$1:$1048576,MATCH(DATE(AA$2,1,1),Energy_Mix!$A$1:$LI$1),FALSE)</f>
        <v>0.1051730566</v>
      </c>
      <c r="AB194" s="292">
        <f>+VLOOKUP($E194,Energy_Mix!$1:$1048576,MATCH(DATE(AB$2,1,1),Energy_Mix!$A$1:$LI$1),FALSE)</f>
        <v>0.1051730566</v>
      </c>
      <c r="AC194" s="292">
        <f>+VLOOKUP($E194,Energy_Mix!$1:$1048576,MATCH(DATE(AC$2,1,1),Energy_Mix!$A$1:$LI$1),FALSE)</f>
        <v>0.1051730566</v>
      </c>
      <c r="AD194" s="292">
        <f>+VLOOKUP($E194,Energy_Mix!$1:$1048576,MATCH(DATE(AD$2,1,1),Energy_Mix!$A$1:$LI$1),FALSE)</f>
        <v>0.1051730566</v>
      </c>
      <c r="AE194" s="292">
        <f>+VLOOKUP($E194,Energy_Mix!$1:$1048576,MATCH(DATE(AE$2,1,1),Energy_Mix!$A$1:$LI$1),FALSE)</f>
        <v>0.1051730566</v>
      </c>
      <c r="AF194" s="292">
        <f>+VLOOKUP($E194,Energy_Mix!$1:$1048576,MATCH(DATE(AF$2,1,1),Energy_Mix!$A$1:$LI$1),FALSE)</f>
        <v>0.1051730566</v>
      </c>
      <c r="AG194" s="292">
        <f>+VLOOKUP($E194,Energy_Mix!$1:$1048576,MATCH(DATE(AG$2,1,1),Energy_Mix!$A$1:$LI$1),FALSE)</f>
        <v>0.1051730566</v>
      </c>
      <c r="AH194" s="292">
        <f>+VLOOKUP($E194,Energy_Mix!$1:$1048576,MATCH(DATE(AH$2,1,1),Energy_Mix!$A$1:$LI$1),FALSE)</f>
        <v>0.1051730566</v>
      </c>
      <c r="AI194" s="292">
        <f>+VLOOKUP($E194,Energy_Mix!$1:$1048576,MATCH(DATE(AI$2,1,1),Energy_Mix!$A$1:$LI$1),FALSE)</f>
        <v>0.1051730566</v>
      </c>
      <c r="AJ194" s="292">
        <f>+VLOOKUP($E194,Energy_Mix!$1:$1048576,MATCH(DATE(AJ$2,1,1),Energy_Mix!$A$1:$LI$1),FALSE)</f>
        <v>0.1051730566</v>
      </c>
      <c r="AK194" s="292">
        <f>+VLOOKUP($E194,Energy_Mix!$1:$1048576,MATCH(DATE(AK$2,1,1),Energy_Mix!$A$1:$LI$1),FALSE)</f>
        <v>0.1051730566</v>
      </c>
      <c r="AL194" s="292">
        <f>+VLOOKUP($E194,Energy_Mix!$1:$1048576,MATCH(DATE(AL$2,1,1),Energy_Mix!$A$1:$LI$1),FALSE)</f>
        <v>0.1051730566</v>
      </c>
      <c r="AM194" s="292">
        <f>+VLOOKUP($E194,Energy_Mix!$1:$1048576,MATCH(DATE(AM$2,1,1),Energy_Mix!$A$1:$LI$1),FALSE)</f>
        <v>0.1051730566</v>
      </c>
      <c r="AN194" s="292">
        <f>+VLOOKUP($E194,Energy_Mix!$1:$1048576,MATCH(DATE(AN$2,1,1),Energy_Mix!$A$1:$LI$1),FALSE)</f>
        <v>0.1051730566</v>
      </c>
      <c r="AO194" s="292">
        <f>+VLOOKUP($E194,Energy_Mix!$1:$1048576,MATCH(DATE(AO$2,1,1),Energy_Mix!$A$1:$LI$1),FALSE)</f>
        <v>0.1051730566</v>
      </c>
      <c r="AP194" s="292">
        <f>+VLOOKUP($E194,Energy_Mix!$1:$1048576,MATCH(DATE(AP$2,1,1),Energy_Mix!$A$1:$LI$1),FALSE)</f>
        <v>0.1051730566</v>
      </c>
      <c r="AQ194" s="292">
        <f>+VLOOKUP($E194,Energy_Mix!$1:$1048576,MATCH(DATE(AQ$2,1,1),Energy_Mix!$A$1:$LI$1),FALSE)</f>
        <v>0.1051730566</v>
      </c>
      <c r="AR194" s="292">
        <f>+VLOOKUP($E194,Energy_Mix!$1:$1048576,MATCH(DATE(AR$2,1,1),Energy_Mix!$A$1:$LI$1),FALSE)</f>
        <v>0.1051730566</v>
      </c>
      <c r="AS194" s="292">
        <f>+VLOOKUP($E194,Energy_Mix!$1:$1048576,MATCH(DATE(AS$2,1,1),Energy_Mix!$A$1:$LI$1),FALSE)</f>
        <v>0.1051730566</v>
      </c>
      <c r="AT194" s="292">
        <f>+VLOOKUP($E194,Energy_Mix!$1:$1048576,MATCH(DATE(AT$2,1,1),Energy_Mix!$A$1:$LI$1),FALSE)</f>
        <v>0.1051730566</v>
      </c>
      <c r="AU194" s="292">
        <f>+VLOOKUP($E194,Energy_Mix!$1:$1048576,MATCH(DATE(AU$2,1,1),Energy_Mix!$A$1:$LI$1),FALSE)</f>
        <v>0.1051730566</v>
      </c>
      <c r="AV194" s="292">
        <f>+VLOOKUP($E194,Energy_Mix!$1:$1048576,MATCH(DATE(AV$2,1,1),Energy_Mix!$A$1:$LI$1),FALSE)</f>
        <v>0.1051730566</v>
      </c>
      <c r="AW194" s="292">
        <f>+VLOOKUP($E194,Energy_Mix!$1:$1048576,MATCH(DATE(AW$2,1,1),Energy_Mix!$A$1:$LI$1),FALSE)</f>
        <v>0.1051730566</v>
      </c>
      <c r="AX194" s="292">
        <f>+VLOOKUP($E194,Energy_Mix!$1:$1048576,MATCH(DATE(AX$2,1,1),Energy_Mix!$A$1:$LI$1),FALSE)</f>
        <v>0.1051730566</v>
      </c>
      <c r="AY194" s="292">
        <f>+VLOOKUP($E194,Energy_Mix!$1:$1048576,MATCH(DATE(AY$2,1,1),Energy_Mix!$A$1:$LI$1),FALSE)</f>
        <v>0.1051730566</v>
      </c>
      <c r="AZ194" s="292">
        <f>+VLOOKUP($E194,Energy_Mix!$1:$1048576,MATCH(DATE(AZ$2,1,1),Energy_Mix!$A$1:$LI$1),FALSE)</f>
        <v>0.1051730566</v>
      </c>
      <c r="BA194" s="292">
        <f>+VLOOKUP($E194,Energy_Mix!$1:$1048576,MATCH(DATE(BA$2,1,1),Energy_Mix!$A$1:$LI$1),FALSE)</f>
        <v>0.1051730566</v>
      </c>
      <c r="BB194" s="292">
        <f>+VLOOKUP($E194,Energy_Mix!$1:$1048576,MATCH(DATE(BB$2,1,1),Energy_Mix!$A$1:$LI$1),FALSE)</f>
        <v>0.1051730566</v>
      </c>
      <c r="BC194" s="292">
        <f>+VLOOKUP($E194,Energy_Mix!$1:$1048576,MATCH(DATE(BC$2,1,1),Energy_Mix!$A$1:$LI$1),FALSE)</f>
        <v>0.1051730566</v>
      </c>
      <c r="BD194" s="292">
        <f>+VLOOKUP($E194,Energy_Mix!$1:$1048576,MATCH(DATE(BD$2,1,1),Energy_Mix!$A$1:$LI$1),FALSE)</f>
        <v>0.1051730566</v>
      </c>
      <c r="BE194" s="292">
        <f>+VLOOKUP($E194,Energy_Mix!$1:$1048576,MATCH(DATE(BE$2,1,1),Energy_Mix!$A$1:$LI$1),FALSE)</f>
        <v>0.1051730566</v>
      </c>
      <c r="BF194" s="292">
        <f>+VLOOKUP($E194,Energy_Mix!$1:$1048576,MATCH(DATE(BF$2,1,1),Energy_Mix!$A$1:$LI$1),FALSE)</f>
        <v>0.1051730566</v>
      </c>
      <c r="BG194" s="292">
        <f>+VLOOKUP($E194,Energy_Mix!$1:$1048576,MATCH(DATE(BG$2,1,1),Energy_Mix!$A$1:$LI$1),FALSE)</f>
        <v>0.1051730566</v>
      </c>
      <c r="BH194" s="292">
        <f>+VLOOKUP($E194,Energy_Mix!$1:$1048576,MATCH(DATE(BH$2,1,1),Energy_Mix!$A$1:$LI$1),FALSE)</f>
        <v>0.1051730566</v>
      </c>
      <c r="BI194" s="292">
        <f>+VLOOKUP($E194,Energy_Mix!$1:$1048576,MATCH(DATE(BI$2,1,1),Energy_Mix!$A$1:$LI$1),FALSE)</f>
        <v>0.1051730566</v>
      </c>
    </row>
    <row r="195" spans="1:61" ht="15" customHeight="1" x14ac:dyDescent="0.35">
      <c r="A195" s="424"/>
      <c r="B195" s="419"/>
      <c r="C195" s="111"/>
      <c r="D195" s="111" t="s">
        <v>470</v>
      </c>
      <c r="E195" s="71" t="s">
        <v>497</v>
      </c>
      <c r="F195" s="292">
        <f>+VLOOKUP($E195,Energy_Mix!$1:$1048576,MATCH(DATE(F$2,1,1),Energy_Mix!$A$1:$LI$1),FALSE)</f>
        <v>6.1515785400000002E-2</v>
      </c>
      <c r="G195" s="292">
        <f>+VLOOKUP($E195,Energy_Mix!$1:$1048576,MATCH(DATE(G$2,1,1),Energy_Mix!$A$1:$LI$1),FALSE)</f>
        <v>6.1515789000000001E-2</v>
      </c>
      <c r="H195" s="292">
        <f>+VLOOKUP($E195,Energy_Mix!$1:$1048576,MATCH(DATE(H$2,1,1),Energy_Mix!$A$1:$LI$1),FALSE)</f>
        <v>6.1515789000000001E-2</v>
      </c>
      <c r="I195" s="292">
        <f>+VLOOKUP($E195,Energy_Mix!$1:$1048576,MATCH(DATE(I$2,1,1),Energy_Mix!$A$1:$LI$1),FALSE)</f>
        <v>6.1515789000000001E-2</v>
      </c>
      <c r="J195" s="292">
        <f>+VLOOKUP($E195,Energy_Mix!$1:$1048576,MATCH(DATE(J$2,1,1),Energy_Mix!$A$1:$LI$1),FALSE)</f>
        <v>6.1515789000000001E-2</v>
      </c>
      <c r="K195" s="292">
        <f>+VLOOKUP($E195,Energy_Mix!$1:$1048576,MATCH(DATE(K$2,1,1),Energy_Mix!$A$1:$LI$1),FALSE)</f>
        <v>6.1515789000000001E-2</v>
      </c>
      <c r="L195" s="292">
        <f>+VLOOKUP($E195,Energy_Mix!$1:$1048576,MATCH(DATE(L$2,1,1),Energy_Mix!$A$1:$LI$1),FALSE)</f>
        <v>6.1515789000000001E-2</v>
      </c>
      <c r="M195" s="292">
        <f>+VLOOKUP($E195,Energy_Mix!$1:$1048576,MATCH(DATE(M$2,1,1),Energy_Mix!$A$1:$LI$1),FALSE)</f>
        <v>6.1515789000000001E-2</v>
      </c>
      <c r="N195" s="292">
        <f>+VLOOKUP($E195,Energy_Mix!$1:$1048576,MATCH(DATE(N$2,1,1),Energy_Mix!$A$1:$LI$1),FALSE)</f>
        <v>6.1515789000000001E-2</v>
      </c>
      <c r="O195" s="292">
        <f>+VLOOKUP($E195,Energy_Mix!$1:$1048576,MATCH(DATE(O$2,1,1),Energy_Mix!$A$1:$LI$1),FALSE)</f>
        <v>6.1515789000000001E-2</v>
      </c>
      <c r="P195" s="292">
        <f>+VLOOKUP($E195,Energy_Mix!$1:$1048576,MATCH(DATE(P$2,1,1),Energy_Mix!$A$1:$LI$1),FALSE)</f>
        <v>6.1515789000000001E-2</v>
      </c>
      <c r="Q195" s="292">
        <f>+VLOOKUP($E195,Energy_Mix!$1:$1048576,MATCH(DATE(Q$2,1,1),Energy_Mix!$A$1:$LI$1),FALSE)</f>
        <v>6.1515789000000001E-2</v>
      </c>
      <c r="R195" s="292">
        <f>+VLOOKUP($E195,Energy_Mix!$1:$1048576,MATCH(DATE(R$2,1,1),Energy_Mix!$A$1:$LI$1),FALSE)</f>
        <v>6.1515789000000001E-2</v>
      </c>
      <c r="S195" s="292">
        <f>+VLOOKUP($E195,Energy_Mix!$1:$1048576,MATCH(DATE(S$2,1,1),Energy_Mix!$A$1:$LI$1),FALSE)</f>
        <v>6.1515789000000001E-2</v>
      </c>
      <c r="T195" s="292">
        <f>+VLOOKUP($E195,Energy_Mix!$1:$1048576,MATCH(DATE(T$2,1,1),Energy_Mix!$A$1:$LI$1),FALSE)</f>
        <v>6.1515789000000001E-2</v>
      </c>
      <c r="U195" s="292">
        <f>+VLOOKUP($E195,Energy_Mix!$1:$1048576,MATCH(DATE(U$2,1,1),Energy_Mix!$A$1:$LI$1),FALSE)</f>
        <v>6.1515789000000001E-2</v>
      </c>
      <c r="V195" s="292">
        <f>+VLOOKUP($E195,Energy_Mix!$1:$1048576,MATCH(DATE(V$2,1,1),Energy_Mix!$A$1:$LI$1),FALSE)</f>
        <v>6.1515789000000001E-2</v>
      </c>
      <c r="W195" s="292">
        <f>+VLOOKUP($E195,Energy_Mix!$1:$1048576,MATCH(DATE(W$2,1,1),Energy_Mix!$A$1:$LI$1),FALSE)</f>
        <v>6.1515789000000001E-2</v>
      </c>
      <c r="X195" s="292">
        <f>+VLOOKUP($E195,Energy_Mix!$1:$1048576,MATCH(DATE(X$2,1,1),Energy_Mix!$A$1:$LI$1),FALSE)</f>
        <v>6.1515789000000001E-2</v>
      </c>
      <c r="Y195" s="292">
        <f>+VLOOKUP($E195,Energy_Mix!$1:$1048576,MATCH(DATE(Y$2,1,1),Energy_Mix!$A$1:$LI$1),FALSE)</f>
        <v>6.1515789000000001E-2</v>
      </c>
      <c r="Z195" s="292">
        <f>+VLOOKUP($E195,Energy_Mix!$1:$1048576,MATCH(DATE(Z$2,1,1),Energy_Mix!$A$1:$LI$1),FALSE)</f>
        <v>6.1515789000000001E-2</v>
      </c>
      <c r="AA195" s="292">
        <f>+VLOOKUP($E195,Energy_Mix!$1:$1048576,MATCH(DATE(AA$2,1,1),Energy_Mix!$A$1:$LI$1),FALSE)</f>
        <v>6.1515789000000001E-2</v>
      </c>
      <c r="AB195" s="292">
        <f>+VLOOKUP($E195,Energy_Mix!$1:$1048576,MATCH(DATE(AB$2,1,1),Energy_Mix!$A$1:$LI$1),FALSE)</f>
        <v>6.1515789000000001E-2</v>
      </c>
      <c r="AC195" s="292">
        <f>+VLOOKUP($E195,Energy_Mix!$1:$1048576,MATCH(DATE(AC$2,1,1),Energy_Mix!$A$1:$LI$1),FALSE)</f>
        <v>6.1515789000000001E-2</v>
      </c>
      <c r="AD195" s="292">
        <f>+VLOOKUP($E195,Energy_Mix!$1:$1048576,MATCH(DATE(AD$2,1,1),Energy_Mix!$A$1:$LI$1),FALSE)</f>
        <v>6.1515789000000001E-2</v>
      </c>
      <c r="AE195" s="292">
        <f>+VLOOKUP($E195,Energy_Mix!$1:$1048576,MATCH(DATE(AE$2,1,1),Energy_Mix!$A$1:$LI$1),FALSE)</f>
        <v>6.1515789000000001E-2</v>
      </c>
      <c r="AF195" s="292">
        <f>+VLOOKUP($E195,Energy_Mix!$1:$1048576,MATCH(DATE(AF$2,1,1),Energy_Mix!$A$1:$LI$1),FALSE)</f>
        <v>6.1515789000000001E-2</v>
      </c>
      <c r="AG195" s="292">
        <f>+VLOOKUP($E195,Energy_Mix!$1:$1048576,MATCH(DATE(AG$2,1,1),Energy_Mix!$A$1:$LI$1),FALSE)</f>
        <v>6.1515789000000001E-2</v>
      </c>
      <c r="AH195" s="292">
        <f>+VLOOKUP($E195,Energy_Mix!$1:$1048576,MATCH(DATE(AH$2,1,1),Energy_Mix!$A$1:$LI$1),FALSE)</f>
        <v>6.1515789000000001E-2</v>
      </c>
      <c r="AI195" s="292">
        <f>+VLOOKUP($E195,Energy_Mix!$1:$1048576,MATCH(DATE(AI$2,1,1),Energy_Mix!$A$1:$LI$1),FALSE)</f>
        <v>6.1515789000000001E-2</v>
      </c>
      <c r="AJ195" s="292">
        <f>+VLOOKUP($E195,Energy_Mix!$1:$1048576,MATCH(DATE(AJ$2,1,1),Energy_Mix!$A$1:$LI$1),FALSE)</f>
        <v>6.1515789000000001E-2</v>
      </c>
      <c r="AK195" s="292">
        <f>+VLOOKUP($E195,Energy_Mix!$1:$1048576,MATCH(DATE(AK$2,1,1),Energy_Mix!$A$1:$LI$1),FALSE)</f>
        <v>6.1515789000000001E-2</v>
      </c>
      <c r="AL195" s="292">
        <f>+VLOOKUP($E195,Energy_Mix!$1:$1048576,MATCH(DATE(AL$2,1,1),Energy_Mix!$A$1:$LI$1),FALSE)</f>
        <v>6.1515789000000001E-2</v>
      </c>
      <c r="AM195" s="292">
        <f>+VLOOKUP($E195,Energy_Mix!$1:$1048576,MATCH(DATE(AM$2,1,1),Energy_Mix!$A$1:$LI$1),FALSE)</f>
        <v>6.1515789000000001E-2</v>
      </c>
      <c r="AN195" s="292">
        <f>+VLOOKUP($E195,Energy_Mix!$1:$1048576,MATCH(DATE(AN$2,1,1),Energy_Mix!$A$1:$LI$1),FALSE)</f>
        <v>6.1515789000000001E-2</v>
      </c>
      <c r="AO195" s="292">
        <f>+VLOOKUP($E195,Energy_Mix!$1:$1048576,MATCH(DATE(AO$2,1,1),Energy_Mix!$A$1:$LI$1),FALSE)</f>
        <v>6.1515789000000001E-2</v>
      </c>
      <c r="AP195" s="292">
        <f>+VLOOKUP($E195,Energy_Mix!$1:$1048576,MATCH(DATE(AP$2,1,1),Energy_Mix!$A$1:$LI$1),FALSE)</f>
        <v>6.1515789000000001E-2</v>
      </c>
      <c r="AQ195" s="292">
        <f>+VLOOKUP($E195,Energy_Mix!$1:$1048576,MATCH(DATE(AQ$2,1,1),Energy_Mix!$A$1:$LI$1),FALSE)</f>
        <v>6.1515789000000001E-2</v>
      </c>
      <c r="AR195" s="292">
        <f>+VLOOKUP($E195,Energy_Mix!$1:$1048576,MATCH(DATE(AR$2,1,1),Energy_Mix!$A$1:$LI$1),FALSE)</f>
        <v>6.1515789000000001E-2</v>
      </c>
      <c r="AS195" s="292">
        <f>+VLOOKUP($E195,Energy_Mix!$1:$1048576,MATCH(DATE(AS$2,1,1),Energy_Mix!$A$1:$LI$1),FALSE)</f>
        <v>6.1515789000000001E-2</v>
      </c>
      <c r="AT195" s="292">
        <f>+VLOOKUP($E195,Energy_Mix!$1:$1048576,MATCH(DATE(AT$2,1,1),Energy_Mix!$A$1:$LI$1),FALSE)</f>
        <v>6.1515789000000001E-2</v>
      </c>
      <c r="AU195" s="292">
        <f>+VLOOKUP($E195,Energy_Mix!$1:$1048576,MATCH(DATE(AU$2,1,1),Energy_Mix!$A$1:$LI$1),FALSE)</f>
        <v>6.1515789000000001E-2</v>
      </c>
      <c r="AV195" s="292">
        <f>+VLOOKUP($E195,Energy_Mix!$1:$1048576,MATCH(DATE(AV$2,1,1),Energy_Mix!$A$1:$LI$1),FALSE)</f>
        <v>6.1515789000000001E-2</v>
      </c>
      <c r="AW195" s="292">
        <f>+VLOOKUP($E195,Energy_Mix!$1:$1048576,MATCH(DATE(AW$2,1,1),Energy_Mix!$A$1:$LI$1),FALSE)</f>
        <v>6.1515789000000001E-2</v>
      </c>
      <c r="AX195" s="292">
        <f>+VLOOKUP($E195,Energy_Mix!$1:$1048576,MATCH(DATE(AX$2,1,1),Energy_Mix!$A$1:$LI$1),FALSE)</f>
        <v>6.1515789000000001E-2</v>
      </c>
      <c r="AY195" s="292">
        <f>+VLOOKUP($E195,Energy_Mix!$1:$1048576,MATCH(DATE(AY$2,1,1),Energy_Mix!$A$1:$LI$1),FALSE)</f>
        <v>6.1515789000000001E-2</v>
      </c>
      <c r="AZ195" s="292">
        <f>+VLOOKUP($E195,Energy_Mix!$1:$1048576,MATCH(DATE(AZ$2,1,1),Energy_Mix!$A$1:$LI$1),FALSE)</f>
        <v>6.1515789000000001E-2</v>
      </c>
      <c r="BA195" s="292">
        <f>+VLOOKUP($E195,Energy_Mix!$1:$1048576,MATCH(DATE(BA$2,1,1),Energy_Mix!$A$1:$LI$1),FALSE)</f>
        <v>6.1515789000000001E-2</v>
      </c>
      <c r="BB195" s="292">
        <f>+VLOOKUP($E195,Energy_Mix!$1:$1048576,MATCH(DATE(BB$2,1,1),Energy_Mix!$A$1:$LI$1),FALSE)</f>
        <v>6.1515789000000001E-2</v>
      </c>
      <c r="BC195" s="292">
        <f>+VLOOKUP($E195,Energy_Mix!$1:$1048576,MATCH(DATE(BC$2,1,1),Energy_Mix!$A$1:$LI$1),FALSE)</f>
        <v>6.1515789000000001E-2</v>
      </c>
      <c r="BD195" s="292">
        <f>+VLOOKUP($E195,Energy_Mix!$1:$1048576,MATCH(DATE(BD$2,1,1),Energy_Mix!$A$1:$LI$1),FALSE)</f>
        <v>6.1515789000000001E-2</v>
      </c>
      <c r="BE195" s="292">
        <f>+VLOOKUP($E195,Energy_Mix!$1:$1048576,MATCH(DATE(BE$2,1,1),Energy_Mix!$A$1:$LI$1),FALSE)</f>
        <v>6.1515789000000001E-2</v>
      </c>
      <c r="BF195" s="292">
        <f>+VLOOKUP($E195,Energy_Mix!$1:$1048576,MATCH(DATE(BF$2,1,1),Energy_Mix!$A$1:$LI$1),FALSE)</f>
        <v>6.1515789000000001E-2</v>
      </c>
      <c r="BG195" s="292">
        <f>+VLOOKUP($E195,Energy_Mix!$1:$1048576,MATCH(DATE(BG$2,1,1),Energy_Mix!$A$1:$LI$1),FALSE)</f>
        <v>6.1515789000000001E-2</v>
      </c>
      <c r="BH195" s="292">
        <f>+VLOOKUP($E195,Energy_Mix!$1:$1048576,MATCH(DATE(BH$2,1,1),Energy_Mix!$A$1:$LI$1),FALSE)</f>
        <v>6.1515789000000001E-2</v>
      </c>
      <c r="BI195" s="292">
        <f>+VLOOKUP($E195,Energy_Mix!$1:$1048576,MATCH(DATE(BI$2,1,1),Energy_Mix!$A$1:$LI$1),FALSE)</f>
        <v>6.1515789000000001E-2</v>
      </c>
    </row>
    <row r="196" spans="1:61" ht="15" customHeight="1" x14ac:dyDescent="0.35">
      <c r="A196" s="424"/>
      <c r="B196" s="419"/>
      <c r="C196" s="111"/>
      <c r="D196" s="111" t="s">
        <v>471</v>
      </c>
      <c r="E196" s="280" t="s">
        <v>498</v>
      </c>
      <c r="F196" s="292">
        <f>+VLOOKUP($E196,Energy_Mix!$1:$1048576,MATCH(DATE(F$2,1,1),Energy_Mix!$A$1:$LI$1),FALSE)</f>
        <v>1.71800688E-3</v>
      </c>
      <c r="G196" s="292">
        <f>+VLOOKUP($E196,Energy_Mix!$1:$1048576,MATCH(DATE(G$2,1,1),Energy_Mix!$A$1:$LI$1),FALSE)</f>
        <v>1.71800698E-3</v>
      </c>
      <c r="H196" s="292">
        <f>+VLOOKUP($E196,Energy_Mix!$1:$1048576,MATCH(DATE(H$2,1,1),Energy_Mix!$A$1:$LI$1),FALSE)</f>
        <v>1.71800698E-3</v>
      </c>
      <c r="I196" s="292">
        <f>+VLOOKUP($E196,Energy_Mix!$1:$1048576,MATCH(DATE(I$2,1,1),Energy_Mix!$A$1:$LI$1),FALSE)</f>
        <v>1.71800698E-3</v>
      </c>
      <c r="J196" s="292">
        <f>+VLOOKUP($E196,Energy_Mix!$1:$1048576,MATCH(DATE(J$2,1,1),Energy_Mix!$A$1:$LI$1),FALSE)</f>
        <v>1.71800698E-3</v>
      </c>
      <c r="K196" s="292">
        <f>+VLOOKUP($E196,Energy_Mix!$1:$1048576,MATCH(DATE(K$2,1,1),Energy_Mix!$A$1:$LI$1),FALSE)</f>
        <v>1.71800698E-3</v>
      </c>
      <c r="L196" s="292">
        <f>+VLOOKUP($E196,Energy_Mix!$1:$1048576,MATCH(DATE(L$2,1,1),Energy_Mix!$A$1:$LI$1),FALSE)</f>
        <v>1.71800698E-3</v>
      </c>
      <c r="M196" s="292">
        <f>+VLOOKUP($E196,Energy_Mix!$1:$1048576,MATCH(DATE(M$2,1,1),Energy_Mix!$A$1:$LI$1),FALSE)</f>
        <v>1.71800698E-3</v>
      </c>
      <c r="N196" s="292">
        <f>+VLOOKUP($E196,Energy_Mix!$1:$1048576,MATCH(DATE(N$2,1,1),Energy_Mix!$A$1:$LI$1),FALSE)</f>
        <v>1.71800698E-3</v>
      </c>
      <c r="O196" s="292">
        <f>+VLOOKUP($E196,Energy_Mix!$1:$1048576,MATCH(DATE(O$2,1,1),Energy_Mix!$A$1:$LI$1),FALSE)</f>
        <v>1.71800698E-3</v>
      </c>
      <c r="P196" s="292">
        <f>+VLOOKUP($E196,Energy_Mix!$1:$1048576,MATCH(DATE(P$2,1,1),Energy_Mix!$A$1:$LI$1),FALSE)</f>
        <v>1.71800698E-3</v>
      </c>
      <c r="Q196" s="292">
        <f>+VLOOKUP($E196,Energy_Mix!$1:$1048576,MATCH(DATE(Q$2,1,1),Energy_Mix!$A$1:$LI$1),FALSE)</f>
        <v>1.71800698E-3</v>
      </c>
      <c r="R196" s="292">
        <f>+VLOOKUP($E196,Energy_Mix!$1:$1048576,MATCH(DATE(R$2,1,1),Energy_Mix!$A$1:$LI$1),FALSE)</f>
        <v>1.71800698E-3</v>
      </c>
      <c r="S196" s="292">
        <f>+VLOOKUP($E196,Energy_Mix!$1:$1048576,MATCH(DATE(S$2,1,1),Energy_Mix!$A$1:$LI$1),FALSE)</f>
        <v>1.71800698E-3</v>
      </c>
      <c r="T196" s="292">
        <f>+VLOOKUP($E196,Energy_Mix!$1:$1048576,MATCH(DATE(T$2,1,1),Energy_Mix!$A$1:$LI$1),FALSE)</f>
        <v>1.71800698E-3</v>
      </c>
      <c r="U196" s="292">
        <f>+VLOOKUP($E196,Energy_Mix!$1:$1048576,MATCH(DATE(U$2,1,1),Energy_Mix!$A$1:$LI$1),FALSE)</f>
        <v>1.71800698E-3</v>
      </c>
      <c r="V196" s="292">
        <f>+VLOOKUP($E196,Energy_Mix!$1:$1048576,MATCH(DATE(V$2,1,1),Energy_Mix!$A$1:$LI$1),FALSE)</f>
        <v>1.71800698E-3</v>
      </c>
      <c r="W196" s="292">
        <f>+VLOOKUP($E196,Energy_Mix!$1:$1048576,MATCH(DATE(W$2,1,1),Energy_Mix!$A$1:$LI$1),FALSE)</f>
        <v>1.71800698E-3</v>
      </c>
      <c r="X196" s="292">
        <f>+VLOOKUP($E196,Energy_Mix!$1:$1048576,MATCH(DATE(X$2,1,1),Energy_Mix!$A$1:$LI$1),FALSE)</f>
        <v>1.71800698E-3</v>
      </c>
      <c r="Y196" s="292">
        <f>+VLOOKUP($E196,Energy_Mix!$1:$1048576,MATCH(DATE(Y$2,1,1),Energy_Mix!$A$1:$LI$1),FALSE)</f>
        <v>1.71800698E-3</v>
      </c>
      <c r="Z196" s="292">
        <f>+VLOOKUP($E196,Energy_Mix!$1:$1048576,MATCH(DATE(Z$2,1,1),Energy_Mix!$A$1:$LI$1),FALSE)</f>
        <v>1.71800698E-3</v>
      </c>
      <c r="AA196" s="292">
        <f>+VLOOKUP($E196,Energy_Mix!$1:$1048576,MATCH(DATE(AA$2,1,1),Energy_Mix!$A$1:$LI$1),FALSE)</f>
        <v>1.71800698E-3</v>
      </c>
      <c r="AB196" s="292">
        <f>+VLOOKUP($E196,Energy_Mix!$1:$1048576,MATCH(DATE(AB$2,1,1),Energy_Mix!$A$1:$LI$1),FALSE)</f>
        <v>1.71800698E-3</v>
      </c>
      <c r="AC196" s="292">
        <f>+VLOOKUP($E196,Energy_Mix!$1:$1048576,MATCH(DATE(AC$2,1,1),Energy_Mix!$A$1:$LI$1),FALSE)</f>
        <v>1.71800698E-3</v>
      </c>
      <c r="AD196" s="292">
        <f>+VLOOKUP($E196,Energy_Mix!$1:$1048576,MATCH(DATE(AD$2,1,1),Energy_Mix!$A$1:$LI$1),FALSE)</f>
        <v>1.71800698E-3</v>
      </c>
      <c r="AE196" s="292">
        <f>+VLOOKUP($E196,Energy_Mix!$1:$1048576,MATCH(DATE(AE$2,1,1),Energy_Mix!$A$1:$LI$1),FALSE)</f>
        <v>1.71800698E-3</v>
      </c>
      <c r="AF196" s="292">
        <f>+VLOOKUP($E196,Energy_Mix!$1:$1048576,MATCH(DATE(AF$2,1,1),Energy_Mix!$A$1:$LI$1),FALSE)</f>
        <v>1.71800698E-3</v>
      </c>
      <c r="AG196" s="292">
        <f>+VLOOKUP($E196,Energy_Mix!$1:$1048576,MATCH(DATE(AG$2,1,1),Energy_Mix!$A$1:$LI$1),FALSE)</f>
        <v>1.71800698E-3</v>
      </c>
      <c r="AH196" s="292">
        <f>+VLOOKUP($E196,Energy_Mix!$1:$1048576,MATCH(DATE(AH$2,1,1),Energy_Mix!$A$1:$LI$1),FALSE)</f>
        <v>1.71800698E-3</v>
      </c>
      <c r="AI196" s="292">
        <f>+VLOOKUP($E196,Energy_Mix!$1:$1048576,MATCH(DATE(AI$2,1,1),Energy_Mix!$A$1:$LI$1),FALSE)</f>
        <v>1.71800698E-3</v>
      </c>
      <c r="AJ196" s="292">
        <f>+VLOOKUP($E196,Energy_Mix!$1:$1048576,MATCH(DATE(AJ$2,1,1),Energy_Mix!$A$1:$LI$1),FALSE)</f>
        <v>1.71800698E-3</v>
      </c>
      <c r="AK196" s="292">
        <f>+VLOOKUP($E196,Energy_Mix!$1:$1048576,MATCH(DATE(AK$2,1,1),Energy_Mix!$A$1:$LI$1),FALSE)</f>
        <v>1.71800698E-3</v>
      </c>
      <c r="AL196" s="292">
        <f>+VLOOKUP($E196,Energy_Mix!$1:$1048576,MATCH(DATE(AL$2,1,1),Energy_Mix!$A$1:$LI$1),FALSE)</f>
        <v>1.71800698E-3</v>
      </c>
      <c r="AM196" s="292">
        <f>+VLOOKUP($E196,Energy_Mix!$1:$1048576,MATCH(DATE(AM$2,1,1),Energy_Mix!$A$1:$LI$1),FALSE)</f>
        <v>1.71800698E-3</v>
      </c>
      <c r="AN196" s="292">
        <f>+VLOOKUP($E196,Energy_Mix!$1:$1048576,MATCH(DATE(AN$2,1,1),Energy_Mix!$A$1:$LI$1),FALSE)</f>
        <v>1.71800698E-3</v>
      </c>
      <c r="AO196" s="292">
        <f>+VLOOKUP($E196,Energy_Mix!$1:$1048576,MATCH(DATE(AO$2,1,1),Energy_Mix!$A$1:$LI$1),FALSE)</f>
        <v>1.71800698E-3</v>
      </c>
      <c r="AP196" s="292">
        <f>+VLOOKUP($E196,Energy_Mix!$1:$1048576,MATCH(DATE(AP$2,1,1),Energy_Mix!$A$1:$LI$1),FALSE)</f>
        <v>1.71800698E-3</v>
      </c>
      <c r="AQ196" s="292">
        <f>+VLOOKUP($E196,Energy_Mix!$1:$1048576,MATCH(DATE(AQ$2,1,1),Energy_Mix!$A$1:$LI$1),FALSE)</f>
        <v>1.71800698E-3</v>
      </c>
      <c r="AR196" s="292">
        <f>+VLOOKUP($E196,Energy_Mix!$1:$1048576,MATCH(DATE(AR$2,1,1),Energy_Mix!$A$1:$LI$1),FALSE)</f>
        <v>1.71800698E-3</v>
      </c>
      <c r="AS196" s="292">
        <f>+VLOOKUP($E196,Energy_Mix!$1:$1048576,MATCH(DATE(AS$2,1,1),Energy_Mix!$A$1:$LI$1),FALSE)</f>
        <v>1.71800698E-3</v>
      </c>
      <c r="AT196" s="292">
        <f>+VLOOKUP($E196,Energy_Mix!$1:$1048576,MATCH(DATE(AT$2,1,1),Energy_Mix!$A$1:$LI$1),FALSE)</f>
        <v>1.71800698E-3</v>
      </c>
      <c r="AU196" s="292">
        <f>+VLOOKUP($E196,Energy_Mix!$1:$1048576,MATCH(DATE(AU$2,1,1),Energy_Mix!$A$1:$LI$1),FALSE)</f>
        <v>1.71800698E-3</v>
      </c>
      <c r="AV196" s="292">
        <f>+VLOOKUP($E196,Energy_Mix!$1:$1048576,MATCH(DATE(AV$2,1,1),Energy_Mix!$A$1:$LI$1),FALSE)</f>
        <v>1.71800698E-3</v>
      </c>
      <c r="AW196" s="292">
        <f>+VLOOKUP($E196,Energy_Mix!$1:$1048576,MATCH(DATE(AW$2,1,1),Energy_Mix!$A$1:$LI$1),FALSE)</f>
        <v>1.71800698E-3</v>
      </c>
      <c r="AX196" s="292">
        <f>+VLOOKUP($E196,Energy_Mix!$1:$1048576,MATCH(DATE(AX$2,1,1),Energy_Mix!$A$1:$LI$1),FALSE)</f>
        <v>1.71800698E-3</v>
      </c>
      <c r="AY196" s="292">
        <f>+VLOOKUP($E196,Energy_Mix!$1:$1048576,MATCH(DATE(AY$2,1,1),Energy_Mix!$A$1:$LI$1),FALSE)</f>
        <v>1.71800698E-3</v>
      </c>
      <c r="AZ196" s="292">
        <f>+VLOOKUP($E196,Energy_Mix!$1:$1048576,MATCH(DATE(AZ$2,1,1),Energy_Mix!$A$1:$LI$1),FALSE)</f>
        <v>1.71800698E-3</v>
      </c>
      <c r="BA196" s="292">
        <f>+VLOOKUP($E196,Energy_Mix!$1:$1048576,MATCH(DATE(BA$2,1,1),Energy_Mix!$A$1:$LI$1),FALSE)</f>
        <v>1.71800698E-3</v>
      </c>
      <c r="BB196" s="292">
        <f>+VLOOKUP($E196,Energy_Mix!$1:$1048576,MATCH(DATE(BB$2,1,1),Energy_Mix!$A$1:$LI$1),FALSE)</f>
        <v>1.71800698E-3</v>
      </c>
      <c r="BC196" s="292">
        <f>+VLOOKUP($E196,Energy_Mix!$1:$1048576,MATCH(DATE(BC$2,1,1),Energy_Mix!$A$1:$LI$1),FALSE)</f>
        <v>1.71800698E-3</v>
      </c>
      <c r="BD196" s="292">
        <f>+VLOOKUP($E196,Energy_Mix!$1:$1048576,MATCH(DATE(BD$2,1,1),Energy_Mix!$A$1:$LI$1),FALSE)</f>
        <v>1.71800698E-3</v>
      </c>
      <c r="BE196" s="292">
        <f>+VLOOKUP($E196,Energy_Mix!$1:$1048576,MATCH(DATE(BE$2,1,1),Energy_Mix!$A$1:$LI$1),FALSE)</f>
        <v>1.71800698E-3</v>
      </c>
      <c r="BF196" s="292">
        <f>+VLOOKUP($E196,Energy_Mix!$1:$1048576,MATCH(DATE(BF$2,1,1),Energy_Mix!$A$1:$LI$1),FALSE)</f>
        <v>1.71800698E-3</v>
      </c>
      <c r="BG196" s="292">
        <f>+VLOOKUP($E196,Energy_Mix!$1:$1048576,MATCH(DATE(BG$2,1,1),Energy_Mix!$A$1:$LI$1),FALSE)</f>
        <v>1.71800698E-3</v>
      </c>
      <c r="BH196" s="292">
        <f>+VLOOKUP($E196,Energy_Mix!$1:$1048576,MATCH(DATE(BH$2,1,1),Energy_Mix!$A$1:$LI$1),FALSE)</f>
        <v>1.71800698E-3</v>
      </c>
      <c r="BI196" s="292">
        <f>+VLOOKUP($E196,Energy_Mix!$1:$1048576,MATCH(DATE(BI$2,1,1),Energy_Mix!$A$1:$LI$1),FALSE)</f>
        <v>1.71800698E-3</v>
      </c>
    </row>
    <row r="197" spans="1:61" ht="15" customHeight="1" x14ac:dyDescent="0.35">
      <c r="A197" s="424"/>
      <c r="B197" s="419"/>
      <c r="C197" s="146" t="s">
        <v>485</v>
      </c>
      <c r="D197" s="111"/>
      <c r="E197" s="71"/>
      <c r="F197" s="290">
        <f>F198</f>
        <v>1</v>
      </c>
      <c r="G197" s="290">
        <f t="shared" ref="G197:BI197" si="39">G198</f>
        <v>1</v>
      </c>
      <c r="H197" s="290">
        <f t="shared" si="39"/>
        <v>1</v>
      </c>
      <c r="I197" s="290">
        <f t="shared" si="39"/>
        <v>1</v>
      </c>
      <c r="J197" s="290">
        <f t="shared" si="39"/>
        <v>1</v>
      </c>
      <c r="K197" s="290">
        <f t="shared" si="39"/>
        <v>1</v>
      </c>
      <c r="L197" s="290">
        <f t="shared" si="39"/>
        <v>1</v>
      </c>
      <c r="M197" s="290">
        <f t="shared" si="39"/>
        <v>1</v>
      </c>
      <c r="N197" s="290">
        <f t="shared" si="39"/>
        <v>1</v>
      </c>
      <c r="O197" s="290">
        <f t="shared" si="39"/>
        <v>1</v>
      </c>
      <c r="P197" s="290">
        <f t="shared" si="39"/>
        <v>1</v>
      </c>
      <c r="Q197" s="290">
        <f t="shared" si="39"/>
        <v>1</v>
      </c>
      <c r="R197" s="290">
        <f t="shared" si="39"/>
        <v>1</v>
      </c>
      <c r="S197" s="290">
        <f t="shared" si="39"/>
        <v>1</v>
      </c>
      <c r="T197" s="290">
        <f t="shared" si="39"/>
        <v>1</v>
      </c>
      <c r="U197" s="290">
        <f t="shared" si="39"/>
        <v>1</v>
      </c>
      <c r="V197" s="290">
        <f t="shared" si="39"/>
        <v>1</v>
      </c>
      <c r="W197" s="290">
        <f t="shared" si="39"/>
        <v>1</v>
      </c>
      <c r="X197" s="290">
        <f t="shared" si="39"/>
        <v>1</v>
      </c>
      <c r="Y197" s="290">
        <f t="shared" si="39"/>
        <v>1</v>
      </c>
      <c r="Z197" s="290">
        <f t="shared" si="39"/>
        <v>1</v>
      </c>
      <c r="AA197" s="290">
        <f t="shared" si="39"/>
        <v>1</v>
      </c>
      <c r="AB197" s="290">
        <f t="shared" si="39"/>
        <v>1</v>
      </c>
      <c r="AC197" s="290">
        <f t="shared" si="39"/>
        <v>1</v>
      </c>
      <c r="AD197" s="290">
        <f t="shared" si="39"/>
        <v>1</v>
      </c>
      <c r="AE197" s="290">
        <f t="shared" si="39"/>
        <v>1</v>
      </c>
      <c r="AF197" s="290">
        <f t="shared" si="39"/>
        <v>1</v>
      </c>
      <c r="AG197" s="290">
        <f t="shared" si="39"/>
        <v>1</v>
      </c>
      <c r="AH197" s="290">
        <f t="shared" si="39"/>
        <v>1</v>
      </c>
      <c r="AI197" s="290">
        <f t="shared" si="39"/>
        <v>1</v>
      </c>
      <c r="AJ197" s="290">
        <f t="shared" si="39"/>
        <v>1</v>
      </c>
      <c r="AK197" s="290">
        <f t="shared" si="39"/>
        <v>1</v>
      </c>
      <c r="AL197" s="290">
        <f t="shared" si="39"/>
        <v>1</v>
      </c>
      <c r="AM197" s="290">
        <f t="shared" si="39"/>
        <v>1</v>
      </c>
      <c r="AN197" s="290">
        <f t="shared" si="39"/>
        <v>1</v>
      </c>
      <c r="AO197" s="290">
        <f t="shared" si="39"/>
        <v>1</v>
      </c>
      <c r="AP197" s="290">
        <f t="shared" si="39"/>
        <v>1</v>
      </c>
      <c r="AQ197" s="290">
        <f t="shared" si="39"/>
        <v>1</v>
      </c>
      <c r="AR197" s="290">
        <f t="shared" si="39"/>
        <v>1</v>
      </c>
      <c r="AS197" s="290">
        <f t="shared" si="39"/>
        <v>1</v>
      </c>
      <c r="AT197" s="290">
        <f t="shared" si="39"/>
        <v>1</v>
      </c>
      <c r="AU197" s="290">
        <f t="shared" si="39"/>
        <v>1</v>
      </c>
      <c r="AV197" s="290">
        <f t="shared" si="39"/>
        <v>1</v>
      </c>
      <c r="AW197" s="290">
        <f t="shared" si="39"/>
        <v>1</v>
      </c>
      <c r="AX197" s="290">
        <f t="shared" si="39"/>
        <v>1</v>
      </c>
      <c r="AY197" s="290">
        <f t="shared" si="39"/>
        <v>1</v>
      </c>
      <c r="AZ197" s="290">
        <f t="shared" si="39"/>
        <v>1</v>
      </c>
      <c r="BA197" s="290">
        <f t="shared" si="39"/>
        <v>1</v>
      </c>
      <c r="BB197" s="290">
        <f t="shared" si="39"/>
        <v>1</v>
      </c>
      <c r="BC197" s="290">
        <f t="shared" si="39"/>
        <v>1</v>
      </c>
      <c r="BD197" s="290">
        <f t="shared" si="39"/>
        <v>1</v>
      </c>
      <c r="BE197" s="290">
        <f t="shared" si="39"/>
        <v>1</v>
      </c>
      <c r="BF197" s="290">
        <f t="shared" si="39"/>
        <v>1</v>
      </c>
      <c r="BG197" s="290">
        <f t="shared" si="39"/>
        <v>1</v>
      </c>
      <c r="BH197" s="290">
        <f t="shared" si="39"/>
        <v>1</v>
      </c>
      <c r="BI197" s="290">
        <f t="shared" si="39"/>
        <v>1</v>
      </c>
    </row>
    <row r="198" spans="1:61" ht="15" customHeight="1" x14ac:dyDescent="0.35">
      <c r="A198" s="424"/>
      <c r="B198" s="419"/>
      <c r="C198" s="111"/>
      <c r="D198" s="111" t="s">
        <v>470</v>
      </c>
      <c r="E198" s="71" t="s">
        <v>1412</v>
      </c>
      <c r="F198" s="292">
        <f>+VLOOKUP($E198,Energy_Mix!$1:$1048576,MATCH(DATE(F$2,1,1),Energy_Mix!$A$1:$LI$1),FALSE)</f>
        <v>1</v>
      </c>
      <c r="G198" s="292">
        <f>+VLOOKUP($E198,Energy_Mix!$1:$1048576,MATCH(DATE(G$2,1,1),Energy_Mix!$A$1:$LI$1),FALSE)</f>
        <v>1</v>
      </c>
      <c r="H198" s="292">
        <f>+VLOOKUP($E198,Energy_Mix!$1:$1048576,MATCH(DATE(H$2,1,1),Energy_Mix!$A$1:$LI$1),FALSE)</f>
        <v>1</v>
      </c>
      <c r="I198" s="292">
        <f>+VLOOKUP($E198,Energy_Mix!$1:$1048576,MATCH(DATE(I$2,1,1),Energy_Mix!$A$1:$LI$1),FALSE)</f>
        <v>1</v>
      </c>
      <c r="J198" s="292">
        <f>+VLOOKUP($E198,Energy_Mix!$1:$1048576,MATCH(DATE(J$2,1,1),Energy_Mix!$A$1:$LI$1),FALSE)</f>
        <v>1</v>
      </c>
      <c r="K198" s="292">
        <f>+VLOOKUP($E198,Energy_Mix!$1:$1048576,MATCH(DATE(K$2,1,1),Energy_Mix!$A$1:$LI$1),FALSE)</f>
        <v>1</v>
      </c>
      <c r="L198" s="292">
        <f>+VLOOKUP($E198,Energy_Mix!$1:$1048576,MATCH(DATE(L$2,1,1),Energy_Mix!$A$1:$LI$1),FALSE)</f>
        <v>1</v>
      </c>
      <c r="M198" s="292">
        <f>+VLOOKUP($E198,Energy_Mix!$1:$1048576,MATCH(DATE(M$2,1,1),Energy_Mix!$A$1:$LI$1),FALSE)</f>
        <v>1</v>
      </c>
      <c r="N198" s="292">
        <f>+VLOOKUP($E198,Energy_Mix!$1:$1048576,MATCH(DATE(N$2,1,1),Energy_Mix!$A$1:$LI$1),FALSE)</f>
        <v>1</v>
      </c>
      <c r="O198" s="292">
        <f>+VLOOKUP($E198,Energy_Mix!$1:$1048576,MATCH(DATE(O$2,1,1),Energy_Mix!$A$1:$LI$1),FALSE)</f>
        <v>1</v>
      </c>
      <c r="P198" s="292">
        <f>+VLOOKUP($E198,Energy_Mix!$1:$1048576,MATCH(DATE(P$2,1,1),Energy_Mix!$A$1:$LI$1),FALSE)</f>
        <v>1</v>
      </c>
      <c r="Q198" s="292">
        <f>+VLOOKUP($E198,Energy_Mix!$1:$1048576,MATCH(DATE(Q$2,1,1),Energy_Mix!$A$1:$LI$1),FALSE)</f>
        <v>1</v>
      </c>
      <c r="R198" s="292">
        <f>+VLOOKUP($E198,Energy_Mix!$1:$1048576,MATCH(DATE(R$2,1,1),Energy_Mix!$A$1:$LI$1),FALSE)</f>
        <v>1</v>
      </c>
      <c r="S198" s="292">
        <f>+VLOOKUP($E198,Energy_Mix!$1:$1048576,MATCH(DATE(S$2,1,1),Energy_Mix!$A$1:$LI$1),FALSE)</f>
        <v>1</v>
      </c>
      <c r="T198" s="292">
        <f>+VLOOKUP($E198,Energy_Mix!$1:$1048576,MATCH(DATE(T$2,1,1),Energy_Mix!$A$1:$LI$1),FALSE)</f>
        <v>1</v>
      </c>
      <c r="U198" s="292">
        <f>+VLOOKUP($E198,Energy_Mix!$1:$1048576,MATCH(DATE(U$2,1,1),Energy_Mix!$A$1:$LI$1),FALSE)</f>
        <v>1</v>
      </c>
      <c r="V198" s="292">
        <f>+VLOOKUP($E198,Energy_Mix!$1:$1048576,MATCH(DATE(V$2,1,1),Energy_Mix!$A$1:$LI$1),FALSE)</f>
        <v>1</v>
      </c>
      <c r="W198" s="292">
        <f>+VLOOKUP($E198,Energy_Mix!$1:$1048576,MATCH(DATE(W$2,1,1),Energy_Mix!$A$1:$LI$1),FALSE)</f>
        <v>1</v>
      </c>
      <c r="X198" s="292">
        <f>+VLOOKUP($E198,Energy_Mix!$1:$1048576,MATCH(DATE(X$2,1,1),Energy_Mix!$A$1:$LI$1),FALSE)</f>
        <v>1</v>
      </c>
      <c r="Y198" s="292">
        <f>+VLOOKUP($E198,Energy_Mix!$1:$1048576,MATCH(DATE(Y$2,1,1),Energy_Mix!$A$1:$LI$1),FALSE)</f>
        <v>1</v>
      </c>
      <c r="Z198" s="292">
        <f>+VLOOKUP($E198,Energy_Mix!$1:$1048576,MATCH(DATE(Z$2,1,1),Energy_Mix!$A$1:$LI$1),FALSE)</f>
        <v>1</v>
      </c>
      <c r="AA198" s="292">
        <f>+VLOOKUP($E198,Energy_Mix!$1:$1048576,MATCH(DATE(AA$2,1,1),Energy_Mix!$A$1:$LI$1),FALSE)</f>
        <v>1</v>
      </c>
      <c r="AB198" s="292">
        <f>+VLOOKUP($E198,Energy_Mix!$1:$1048576,MATCH(DATE(AB$2,1,1),Energy_Mix!$A$1:$LI$1),FALSE)</f>
        <v>1</v>
      </c>
      <c r="AC198" s="292">
        <f>+VLOOKUP($E198,Energy_Mix!$1:$1048576,MATCH(DATE(AC$2,1,1),Energy_Mix!$A$1:$LI$1),FALSE)</f>
        <v>1</v>
      </c>
      <c r="AD198" s="292">
        <f>+VLOOKUP($E198,Energy_Mix!$1:$1048576,MATCH(DATE(AD$2,1,1),Energy_Mix!$A$1:$LI$1),FALSE)</f>
        <v>1</v>
      </c>
      <c r="AE198" s="292">
        <f>+VLOOKUP($E198,Energy_Mix!$1:$1048576,MATCH(DATE(AE$2,1,1),Energy_Mix!$A$1:$LI$1),FALSE)</f>
        <v>1</v>
      </c>
      <c r="AF198" s="292">
        <f>+VLOOKUP($E198,Energy_Mix!$1:$1048576,MATCH(DATE(AF$2,1,1),Energy_Mix!$A$1:$LI$1),FALSE)</f>
        <v>1</v>
      </c>
      <c r="AG198" s="292">
        <f>+VLOOKUP($E198,Energy_Mix!$1:$1048576,MATCH(DATE(AG$2,1,1),Energy_Mix!$A$1:$LI$1),FALSE)</f>
        <v>1</v>
      </c>
      <c r="AH198" s="292">
        <f>+VLOOKUP($E198,Energy_Mix!$1:$1048576,MATCH(DATE(AH$2,1,1),Energy_Mix!$A$1:$LI$1),FALSE)</f>
        <v>1</v>
      </c>
      <c r="AI198" s="292">
        <f>+VLOOKUP($E198,Energy_Mix!$1:$1048576,MATCH(DATE(AI$2,1,1),Energy_Mix!$A$1:$LI$1),FALSE)</f>
        <v>1</v>
      </c>
      <c r="AJ198" s="292">
        <f>+VLOOKUP($E198,Energy_Mix!$1:$1048576,MATCH(DATE(AJ$2,1,1),Energy_Mix!$A$1:$LI$1),FALSE)</f>
        <v>1</v>
      </c>
      <c r="AK198" s="292">
        <f>+VLOOKUP($E198,Energy_Mix!$1:$1048576,MATCH(DATE(AK$2,1,1),Energy_Mix!$A$1:$LI$1),FALSE)</f>
        <v>1</v>
      </c>
      <c r="AL198" s="292">
        <f>+VLOOKUP($E198,Energy_Mix!$1:$1048576,MATCH(DATE(AL$2,1,1),Energy_Mix!$A$1:$LI$1),FALSE)</f>
        <v>1</v>
      </c>
      <c r="AM198" s="292">
        <f>+VLOOKUP($E198,Energy_Mix!$1:$1048576,MATCH(DATE(AM$2,1,1),Energy_Mix!$A$1:$LI$1),FALSE)</f>
        <v>1</v>
      </c>
      <c r="AN198" s="292">
        <f>+VLOOKUP($E198,Energy_Mix!$1:$1048576,MATCH(DATE(AN$2,1,1),Energy_Mix!$A$1:$LI$1),FALSE)</f>
        <v>1</v>
      </c>
      <c r="AO198" s="292">
        <f>+VLOOKUP($E198,Energy_Mix!$1:$1048576,MATCH(DATE(AO$2,1,1),Energy_Mix!$A$1:$LI$1),FALSE)</f>
        <v>1</v>
      </c>
      <c r="AP198" s="292">
        <f>+VLOOKUP($E198,Energy_Mix!$1:$1048576,MATCH(DATE(AP$2,1,1),Energy_Mix!$A$1:$LI$1),FALSE)</f>
        <v>1</v>
      </c>
      <c r="AQ198" s="292">
        <f>+VLOOKUP($E198,Energy_Mix!$1:$1048576,MATCH(DATE(AQ$2,1,1),Energy_Mix!$A$1:$LI$1),FALSE)</f>
        <v>1</v>
      </c>
      <c r="AR198" s="292">
        <f>+VLOOKUP($E198,Energy_Mix!$1:$1048576,MATCH(DATE(AR$2,1,1),Energy_Mix!$A$1:$LI$1),FALSE)</f>
        <v>1</v>
      </c>
      <c r="AS198" s="292">
        <f>+VLOOKUP($E198,Energy_Mix!$1:$1048576,MATCH(DATE(AS$2,1,1),Energy_Mix!$A$1:$LI$1),FALSE)</f>
        <v>1</v>
      </c>
      <c r="AT198" s="292">
        <f>+VLOOKUP($E198,Energy_Mix!$1:$1048576,MATCH(DATE(AT$2,1,1),Energy_Mix!$A$1:$LI$1),FALSE)</f>
        <v>1</v>
      </c>
      <c r="AU198" s="292">
        <f>+VLOOKUP($E198,Energy_Mix!$1:$1048576,MATCH(DATE(AU$2,1,1),Energy_Mix!$A$1:$LI$1),FALSE)</f>
        <v>1</v>
      </c>
      <c r="AV198" s="292">
        <f>+VLOOKUP($E198,Energy_Mix!$1:$1048576,MATCH(DATE(AV$2,1,1),Energy_Mix!$A$1:$LI$1),FALSE)</f>
        <v>1</v>
      </c>
      <c r="AW198" s="292">
        <f>+VLOOKUP($E198,Energy_Mix!$1:$1048576,MATCH(DATE(AW$2,1,1),Energy_Mix!$A$1:$LI$1),FALSE)</f>
        <v>1</v>
      </c>
      <c r="AX198" s="292">
        <f>+VLOOKUP($E198,Energy_Mix!$1:$1048576,MATCH(DATE(AX$2,1,1),Energy_Mix!$A$1:$LI$1),FALSE)</f>
        <v>1</v>
      </c>
      <c r="AY198" s="292">
        <f>+VLOOKUP($E198,Energy_Mix!$1:$1048576,MATCH(DATE(AY$2,1,1),Energy_Mix!$A$1:$LI$1),FALSE)</f>
        <v>1</v>
      </c>
      <c r="AZ198" s="292">
        <f>+VLOOKUP($E198,Energy_Mix!$1:$1048576,MATCH(DATE(AZ$2,1,1),Energy_Mix!$A$1:$LI$1),FALSE)</f>
        <v>1</v>
      </c>
      <c r="BA198" s="292">
        <f>+VLOOKUP($E198,Energy_Mix!$1:$1048576,MATCH(DATE(BA$2,1,1),Energy_Mix!$A$1:$LI$1),FALSE)</f>
        <v>1</v>
      </c>
      <c r="BB198" s="292">
        <f>+VLOOKUP($E198,Energy_Mix!$1:$1048576,MATCH(DATE(BB$2,1,1),Energy_Mix!$A$1:$LI$1),FALSE)</f>
        <v>1</v>
      </c>
      <c r="BC198" s="292">
        <f>+VLOOKUP($E198,Energy_Mix!$1:$1048576,MATCH(DATE(BC$2,1,1),Energy_Mix!$A$1:$LI$1),FALSE)</f>
        <v>1</v>
      </c>
      <c r="BD198" s="292">
        <f>+VLOOKUP($E198,Energy_Mix!$1:$1048576,MATCH(DATE(BD$2,1,1),Energy_Mix!$A$1:$LI$1),FALSE)</f>
        <v>1</v>
      </c>
      <c r="BE198" s="292">
        <f>+VLOOKUP($E198,Energy_Mix!$1:$1048576,MATCH(DATE(BE$2,1,1),Energy_Mix!$A$1:$LI$1),FALSE)</f>
        <v>1</v>
      </c>
      <c r="BF198" s="292">
        <f>+VLOOKUP($E198,Energy_Mix!$1:$1048576,MATCH(DATE(BF$2,1,1),Energy_Mix!$A$1:$LI$1),FALSE)</f>
        <v>1</v>
      </c>
      <c r="BG198" s="292">
        <f>+VLOOKUP($E198,Energy_Mix!$1:$1048576,MATCH(DATE(BG$2,1,1),Energy_Mix!$A$1:$LI$1),FALSE)</f>
        <v>1</v>
      </c>
      <c r="BH198" s="292">
        <f>+VLOOKUP($E198,Energy_Mix!$1:$1048576,MATCH(DATE(BH$2,1,1),Energy_Mix!$A$1:$LI$1),FALSE)</f>
        <v>1</v>
      </c>
      <c r="BI198" s="292">
        <f>+VLOOKUP($E198,Energy_Mix!$1:$1048576,MATCH(DATE(BI$2,1,1),Energy_Mix!$A$1:$LI$1),FALSE)</f>
        <v>1</v>
      </c>
    </row>
    <row r="199" spans="1:61" ht="15" customHeight="1" x14ac:dyDescent="0.35">
      <c r="A199" s="424"/>
      <c r="B199" s="419"/>
      <c r="C199" s="146" t="s">
        <v>566</v>
      </c>
      <c r="D199" s="111"/>
      <c r="E199" s="71"/>
      <c r="F199" s="290">
        <f>SUM(F200:F201)</f>
        <v>1</v>
      </c>
      <c r="G199" s="290">
        <f t="shared" ref="G199:AO199" si="40">SUM(G200:G201)</f>
        <v>1</v>
      </c>
      <c r="H199" s="290">
        <f t="shared" si="40"/>
        <v>1</v>
      </c>
      <c r="I199" s="290">
        <f t="shared" si="40"/>
        <v>1</v>
      </c>
      <c r="J199" s="290">
        <f t="shared" si="40"/>
        <v>1</v>
      </c>
      <c r="K199" s="290">
        <f t="shared" si="40"/>
        <v>1</v>
      </c>
      <c r="L199" s="290">
        <f t="shared" si="40"/>
        <v>1</v>
      </c>
      <c r="M199" s="290">
        <f t="shared" si="40"/>
        <v>1</v>
      </c>
      <c r="N199" s="290">
        <f t="shared" si="40"/>
        <v>1</v>
      </c>
      <c r="O199" s="290">
        <f t="shared" si="40"/>
        <v>1</v>
      </c>
      <c r="P199" s="290">
        <f t="shared" si="40"/>
        <v>1</v>
      </c>
      <c r="Q199" s="290">
        <f t="shared" si="40"/>
        <v>1</v>
      </c>
      <c r="R199" s="290">
        <f t="shared" si="40"/>
        <v>1</v>
      </c>
      <c r="S199" s="290">
        <f t="shared" si="40"/>
        <v>1</v>
      </c>
      <c r="T199" s="290">
        <f t="shared" si="40"/>
        <v>1</v>
      </c>
      <c r="U199" s="290">
        <f t="shared" si="40"/>
        <v>1</v>
      </c>
      <c r="V199" s="290">
        <f t="shared" si="40"/>
        <v>1</v>
      </c>
      <c r="W199" s="290">
        <f t="shared" si="40"/>
        <v>1</v>
      </c>
      <c r="X199" s="290">
        <f t="shared" si="40"/>
        <v>1</v>
      </c>
      <c r="Y199" s="290">
        <f t="shared" si="40"/>
        <v>1</v>
      </c>
      <c r="Z199" s="290">
        <f t="shared" si="40"/>
        <v>1</v>
      </c>
      <c r="AA199" s="290">
        <f t="shared" si="40"/>
        <v>1</v>
      </c>
      <c r="AB199" s="290">
        <f t="shared" si="40"/>
        <v>1</v>
      </c>
      <c r="AC199" s="290">
        <f t="shared" si="40"/>
        <v>1</v>
      </c>
      <c r="AD199" s="290">
        <f t="shared" si="40"/>
        <v>1</v>
      </c>
      <c r="AE199" s="290">
        <f t="shared" si="40"/>
        <v>1</v>
      </c>
      <c r="AF199" s="290">
        <f t="shared" si="40"/>
        <v>1</v>
      </c>
      <c r="AG199" s="290">
        <f t="shared" si="40"/>
        <v>1</v>
      </c>
      <c r="AH199" s="290">
        <f t="shared" si="40"/>
        <v>1</v>
      </c>
      <c r="AI199" s="290">
        <f t="shared" si="40"/>
        <v>1</v>
      </c>
      <c r="AJ199" s="290">
        <f t="shared" si="40"/>
        <v>1</v>
      </c>
      <c r="AK199" s="290">
        <f t="shared" si="40"/>
        <v>1</v>
      </c>
      <c r="AL199" s="290">
        <f t="shared" si="40"/>
        <v>1</v>
      </c>
      <c r="AM199" s="290">
        <f t="shared" si="40"/>
        <v>1</v>
      </c>
      <c r="AN199" s="290">
        <f t="shared" si="40"/>
        <v>1</v>
      </c>
      <c r="AO199" s="290">
        <f t="shared" si="40"/>
        <v>1</v>
      </c>
      <c r="AP199" s="290">
        <f t="shared" ref="AP199:BG199" si="41">SUM(AP200:AP201)</f>
        <v>1</v>
      </c>
      <c r="AQ199" s="290">
        <f t="shared" si="41"/>
        <v>1</v>
      </c>
      <c r="AR199" s="290">
        <f t="shared" si="41"/>
        <v>1</v>
      </c>
      <c r="AS199" s="290">
        <f t="shared" si="41"/>
        <v>1</v>
      </c>
      <c r="AT199" s="290">
        <f t="shared" si="41"/>
        <v>1</v>
      </c>
      <c r="AU199" s="290">
        <f t="shared" si="41"/>
        <v>1</v>
      </c>
      <c r="AV199" s="290">
        <f t="shared" si="41"/>
        <v>1</v>
      </c>
      <c r="AW199" s="290">
        <f t="shared" si="41"/>
        <v>1</v>
      </c>
      <c r="AX199" s="290">
        <f t="shared" si="41"/>
        <v>1</v>
      </c>
      <c r="AY199" s="290">
        <f t="shared" si="41"/>
        <v>1</v>
      </c>
      <c r="AZ199" s="290">
        <f t="shared" si="41"/>
        <v>1</v>
      </c>
      <c r="BA199" s="290">
        <f t="shared" si="41"/>
        <v>1</v>
      </c>
      <c r="BB199" s="290">
        <f t="shared" si="41"/>
        <v>1</v>
      </c>
      <c r="BC199" s="290">
        <f t="shared" si="41"/>
        <v>1</v>
      </c>
      <c r="BD199" s="290">
        <f t="shared" si="41"/>
        <v>1</v>
      </c>
      <c r="BE199" s="290">
        <f t="shared" si="41"/>
        <v>1</v>
      </c>
      <c r="BF199" s="290">
        <f t="shared" si="41"/>
        <v>1</v>
      </c>
      <c r="BG199" s="290">
        <f t="shared" si="41"/>
        <v>1</v>
      </c>
      <c r="BH199" s="290">
        <f t="shared" ref="BH199:BI199" si="42">SUM(BH200:BH201)</f>
        <v>1</v>
      </c>
      <c r="BI199" s="290">
        <f t="shared" si="42"/>
        <v>1</v>
      </c>
    </row>
    <row r="200" spans="1:61" ht="15" customHeight="1" x14ac:dyDescent="0.35">
      <c r="A200" s="424"/>
      <c r="B200" s="419"/>
      <c r="C200" s="146"/>
      <c r="D200" s="111"/>
      <c r="E200" s="71" t="s">
        <v>1413</v>
      </c>
      <c r="F200" s="292">
        <f>+VLOOKUP($E200,Energy_Mix!$1:$1048576,MATCH(DATE(F$2,1,1),Energy_Mix!$A$1:$LI$1),FALSE)</f>
        <v>0.96802904320000005</v>
      </c>
      <c r="G200" s="292">
        <f>+VLOOKUP($E200,Energy_Mix!$1:$1048576,MATCH(DATE(G$2,1,1),Energy_Mix!$A$1:$LI$1),FALSE)</f>
        <v>0.96802904320000005</v>
      </c>
      <c r="H200" s="292">
        <f>+VLOOKUP($E200,Energy_Mix!$1:$1048576,MATCH(DATE(H$2,1,1),Energy_Mix!$A$1:$LI$1),FALSE)</f>
        <v>0.96802904320000005</v>
      </c>
      <c r="I200" s="292">
        <f>+VLOOKUP($E200,Energy_Mix!$1:$1048576,MATCH(DATE(I$2,1,1),Energy_Mix!$A$1:$LI$1),FALSE)</f>
        <v>0.96802904320000005</v>
      </c>
      <c r="J200" s="292">
        <f>+VLOOKUP($E200,Energy_Mix!$1:$1048576,MATCH(DATE(J$2,1,1),Energy_Mix!$A$1:$LI$1),FALSE)</f>
        <v>0.96802904320000005</v>
      </c>
      <c r="K200" s="292">
        <f>+VLOOKUP($E200,Energy_Mix!$1:$1048576,MATCH(DATE(K$2,1,1),Energy_Mix!$A$1:$LI$1),FALSE)</f>
        <v>0.96802904320000005</v>
      </c>
      <c r="L200" s="292">
        <f>+VLOOKUP($E200,Energy_Mix!$1:$1048576,MATCH(DATE(L$2,1,1),Energy_Mix!$A$1:$LI$1),FALSE)</f>
        <v>0.96802904320000005</v>
      </c>
      <c r="M200" s="292">
        <f>+VLOOKUP($E200,Energy_Mix!$1:$1048576,MATCH(DATE(M$2,1,1),Energy_Mix!$A$1:$LI$1),FALSE)</f>
        <v>0.96802904320000005</v>
      </c>
      <c r="N200" s="292">
        <f>+VLOOKUP($E200,Energy_Mix!$1:$1048576,MATCH(DATE(N$2,1,1),Energy_Mix!$A$1:$LI$1),FALSE)</f>
        <v>0.96802904320000005</v>
      </c>
      <c r="O200" s="292">
        <f>+VLOOKUP($E200,Energy_Mix!$1:$1048576,MATCH(DATE(O$2,1,1),Energy_Mix!$A$1:$LI$1),FALSE)</f>
        <v>0.96802904320000005</v>
      </c>
      <c r="P200" s="292">
        <f>+VLOOKUP($E200,Energy_Mix!$1:$1048576,MATCH(DATE(P$2,1,1),Energy_Mix!$A$1:$LI$1),FALSE)</f>
        <v>0.96802904320000005</v>
      </c>
      <c r="Q200" s="292">
        <f>+VLOOKUP($E200,Energy_Mix!$1:$1048576,MATCH(DATE(Q$2,1,1),Energy_Mix!$A$1:$LI$1),FALSE)</f>
        <v>0.96802904320000005</v>
      </c>
      <c r="R200" s="292">
        <f>+VLOOKUP($E200,Energy_Mix!$1:$1048576,MATCH(DATE(R$2,1,1),Energy_Mix!$A$1:$LI$1),FALSE)</f>
        <v>0.96802904320000005</v>
      </c>
      <c r="S200" s="292">
        <f>+VLOOKUP($E200,Energy_Mix!$1:$1048576,MATCH(DATE(S$2,1,1),Energy_Mix!$A$1:$LI$1),FALSE)</f>
        <v>0.96802904320000005</v>
      </c>
      <c r="T200" s="292">
        <f>+VLOOKUP($E200,Energy_Mix!$1:$1048576,MATCH(DATE(T$2,1,1),Energy_Mix!$A$1:$LI$1),FALSE)</f>
        <v>0.96802904320000005</v>
      </c>
      <c r="U200" s="292">
        <f>+VLOOKUP($E200,Energy_Mix!$1:$1048576,MATCH(DATE(U$2,1,1),Energy_Mix!$A$1:$LI$1),FALSE)</f>
        <v>0.96802904320000005</v>
      </c>
      <c r="V200" s="292">
        <f>+VLOOKUP($E200,Energy_Mix!$1:$1048576,MATCH(DATE(V$2,1,1),Energy_Mix!$A$1:$LI$1),FALSE)</f>
        <v>0.96802904320000005</v>
      </c>
      <c r="W200" s="292">
        <f>+VLOOKUP($E200,Energy_Mix!$1:$1048576,MATCH(DATE(W$2,1,1),Energy_Mix!$A$1:$LI$1),FALSE)</f>
        <v>0.96802904320000005</v>
      </c>
      <c r="X200" s="292">
        <f>+VLOOKUP($E200,Energy_Mix!$1:$1048576,MATCH(DATE(X$2,1,1),Energy_Mix!$A$1:$LI$1),FALSE)</f>
        <v>0.96802904320000005</v>
      </c>
      <c r="Y200" s="292">
        <f>+VLOOKUP($E200,Energy_Mix!$1:$1048576,MATCH(DATE(Y$2,1,1),Energy_Mix!$A$1:$LI$1),FALSE)</f>
        <v>0.96802904320000005</v>
      </c>
      <c r="Z200" s="292">
        <f>+VLOOKUP($E200,Energy_Mix!$1:$1048576,MATCH(DATE(Z$2,1,1),Energy_Mix!$A$1:$LI$1),FALSE)</f>
        <v>0.96802904320000005</v>
      </c>
      <c r="AA200" s="292">
        <f>+VLOOKUP($E200,Energy_Mix!$1:$1048576,MATCH(DATE(AA$2,1,1),Energy_Mix!$A$1:$LI$1),FALSE)</f>
        <v>0.96802904320000005</v>
      </c>
      <c r="AB200" s="292">
        <f>+VLOOKUP($E200,Energy_Mix!$1:$1048576,MATCH(DATE(AB$2,1,1),Energy_Mix!$A$1:$LI$1),FALSE)</f>
        <v>0.96802904320000005</v>
      </c>
      <c r="AC200" s="292">
        <f>+VLOOKUP($E200,Energy_Mix!$1:$1048576,MATCH(DATE(AC$2,1,1),Energy_Mix!$A$1:$LI$1),FALSE)</f>
        <v>0.96802904320000005</v>
      </c>
      <c r="AD200" s="292">
        <f>+VLOOKUP($E200,Energy_Mix!$1:$1048576,MATCH(DATE(AD$2,1,1),Energy_Mix!$A$1:$LI$1),FALSE)</f>
        <v>0.96802904320000005</v>
      </c>
      <c r="AE200" s="292">
        <f>+VLOOKUP($E200,Energy_Mix!$1:$1048576,MATCH(DATE(AE$2,1,1),Energy_Mix!$A$1:$LI$1),FALSE)</f>
        <v>0.96802904320000005</v>
      </c>
      <c r="AF200" s="292">
        <f>+VLOOKUP($E200,Energy_Mix!$1:$1048576,MATCH(DATE(AF$2,1,1),Energy_Mix!$A$1:$LI$1),FALSE)</f>
        <v>0.96802904320000005</v>
      </c>
      <c r="AG200" s="292">
        <f>+VLOOKUP($E200,Energy_Mix!$1:$1048576,MATCH(DATE(AG$2,1,1),Energy_Mix!$A$1:$LI$1),FALSE)</f>
        <v>0.96802904320000005</v>
      </c>
      <c r="AH200" s="292">
        <f>+VLOOKUP($E200,Energy_Mix!$1:$1048576,MATCH(DATE(AH$2,1,1),Energy_Mix!$A$1:$LI$1),FALSE)</f>
        <v>0.96802904320000005</v>
      </c>
      <c r="AI200" s="292">
        <f>+VLOOKUP($E200,Energy_Mix!$1:$1048576,MATCH(DATE(AI$2,1,1),Energy_Mix!$A$1:$LI$1),FALSE)</f>
        <v>0.96802904320000005</v>
      </c>
      <c r="AJ200" s="292">
        <f>+VLOOKUP($E200,Energy_Mix!$1:$1048576,MATCH(DATE(AJ$2,1,1),Energy_Mix!$A$1:$LI$1),FALSE)</f>
        <v>0.96802904320000005</v>
      </c>
      <c r="AK200" s="292">
        <f>+VLOOKUP($E200,Energy_Mix!$1:$1048576,MATCH(DATE(AK$2,1,1),Energy_Mix!$A$1:$LI$1),FALSE)</f>
        <v>0.96802904320000005</v>
      </c>
      <c r="AL200" s="292">
        <f>+VLOOKUP($E200,Energy_Mix!$1:$1048576,MATCH(DATE(AL$2,1,1),Energy_Mix!$A$1:$LI$1),FALSE)</f>
        <v>0.96802904320000005</v>
      </c>
      <c r="AM200" s="292">
        <f>+VLOOKUP($E200,Energy_Mix!$1:$1048576,MATCH(DATE(AM$2,1,1),Energy_Mix!$A$1:$LI$1),FALSE)</f>
        <v>0.96802904320000005</v>
      </c>
      <c r="AN200" s="292">
        <f>+VLOOKUP($E200,Energy_Mix!$1:$1048576,MATCH(DATE(AN$2,1,1),Energy_Mix!$A$1:$LI$1),FALSE)</f>
        <v>0.96802904320000005</v>
      </c>
      <c r="AO200" s="292">
        <f>+VLOOKUP($E200,Energy_Mix!$1:$1048576,MATCH(DATE(AO$2,1,1),Energy_Mix!$A$1:$LI$1),FALSE)</f>
        <v>0.96802904320000005</v>
      </c>
      <c r="AP200" s="292">
        <f>+VLOOKUP($E200,Energy_Mix!$1:$1048576,MATCH(DATE(AP$2,1,1),Energy_Mix!$A$1:$LI$1),FALSE)</f>
        <v>0.96802904320000005</v>
      </c>
      <c r="AQ200" s="292">
        <f>+VLOOKUP($E200,Energy_Mix!$1:$1048576,MATCH(DATE(AQ$2,1,1),Energy_Mix!$A$1:$LI$1),FALSE)</f>
        <v>0.96802904320000005</v>
      </c>
      <c r="AR200" s="292">
        <f>+VLOOKUP($E200,Energy_Mix!$1:$1048576,MATCH(DATE(AR$2,1,1),Energy_Mix!$A$1:$LI$1),FALSE)</f>
        <v>0.96802904320000005</v>
      </c>
      <c r="AS200" s="292">
        <f>+VLOOKUP($E200,Energy_Mix!$1:$1048576,MATCH(DATE(AS$2,1,1),Energy_Mix!$A$1:$LI$1),FALSE)</f>
        <v>0.96802904320000005</v>
      </c>
      <c r="AT200" s="292">
        <f>+VLOOKUP($E200,Energy_Mix!$1:$1048576,MATCH(DATE(AT$2,1,1),Energy_Mix!$A$1:$LI$1),FALSE)</f>
        <v>0.96802904320000005</v>
      </c>
      <c r="AU200" s="292">
        <f>+VLOOKUP($E200,Energy_Mix!$1:$1048576,MATCH(DATE(AU$2,1,1),Energy_Mix!$A$1:$LI$1),FALSE)</f>
        <v>0.96802904320000005</v>
      </c>
      <c r="AV200" s="292">
        <f>+VLOOKUP($E200,Energy_Mix!$1:$1048576,MATCH(DATE(AV$2,1,1),Energy_Mix!$A$1:$LI$1),FALSE)</f>
        <v>0.96802904320000005</v>
      </c>
      <c r="AW200" s="292">
        <f>+VLOOKUP($E200,Energy_Mix!$1:$1048576,MATCH(DATE(AW$2,1,1),Energy_Mix!$A$1:$LI$1),FALSE)</f>
        <v>0.96802904320000005</v>
      </c>
      <c r="AX200" s="292">
        <f>+VLOOKUP($E200,Energy_Mix!$1:$1048576,MATCH(DATE(AX$2,1,1),Energy_Mix!$A$1:$LI$1),FALSE)</f>
        <v>0.96802904320000005</v>
      </c>
      <c r="AY200" s="292">
        <f>+VLOOKUP($E200,Energy_Mix!$1:$1048576,MATCH(DATE(AY$2,1,1),Energy_Mix!$A$1:$LI$1),FALSE)</f>
        <v>0.96802904320000005</v>
      </c>
      <c r="AZ200" s="292">
        <f>+VLOOKUP($E200,Energy_Mix!$1:$1048576,MATCH(DATE(AZ$2,1,1),Energy_Mix!$A$1:$LI$1),FALSE)</f>
        <v>0.96802904320000005</v>
      </c>
      <c r="BA200" s="292">
        <f>+VLOOKUP($E200,Energy_Mix!$1:$1048576,MATCH(DATE(BA$2,1,1),Energy_Mix!$A$1:$LI$1),FALSE)</f>
        <v>0.96802904320000005</v>
      </c>
      <c r="BB200" s="292">
        <f>+VLOOKUP($E200,Energy_Mix!$1:$1048576,MATCH(DATE(BB$2,1,1),Energy_Mix!$A$1:$LI$1),FALSE)</f>
        <v>0.96802904320000005</v>
      </c>
      <c r="BC200" s="292">
        <f>+VLOOKUP($E200,Energy_Mix!$1:$1048576,MATCH(DATE(BC$2,1,1),Energy_Mix!$A$1:$LI$1),FALSE)</f>
        <v>0.96802904320000005</v>
      </c>
      <c r="BD200" s="292">
        <f>+VLOOKUP($E200,Energy_Mix!$1:$1048576,MATCH(DATE(BD$2,1,1),Energy_Mix!$A$1:$LI$1),FALSE)</f>
        <v>0.96802904320000005</v>
      </c>
      <c r="BE200" s="292">
        <f>+VLOOKUP($E200,Energy_Mix!$1:$1048576,MATCH(DATE(BE$2,1,1),Energy_Mix!$A$1:$LI$1),FALSE)</f>
        <v>0.96802904320000005</v>
      </c>
      <c r="BF200" s="292">
        <f>+VLOOKUP($E200,Energy_Mix!$1:$1048576,MATCH(DATE(BF$2,1,1),Energy_Mix!$A$1:$LI$1),FALSE)</f>
        <v>0.96802904320000005</v>
      </c>
      <c r="BG200" s="292">
        <f>+VLOOKUP($E200,Energy_Mix!$1:$1048576,MATCH(DATE(BG$2,1,1),Energy_Mix!$A$1:$LI$1),FALSE)</f>
        <v>0.96802904320000005</v>
      </c>
      <c r="BH200" s="292">
        <f>+VLOOKUP($E200,Energy_Mix!$1:$1048576,MATCH(DATE(BH$2,1,1),Energy_Mix!$A$1:$LI$1),FALSE)</f>
        <v>0.96802904320000005</v>
      </c>
      <c r="BI200" s="292">
        <f>+VLOOKUP($E200,Energy_Mix!$1:$1048576,MATCH(DATE(BI$2,1,1),Energy_Mix!$A$1:$LI$1),FALSE)</f>
        <v>0.96802904320000005</v>
      </c>
    </row>
    <row r="201" spans="1:61" ht="15" customHeight="1" x14ac:dyDescent="0.35">
      <c r="A201" s="424"/>
      <c r="B201" s="419"/>
      <c r="C201" s="146"/>
      <c r="D201" s="111"/>
      <c r="E201" s="71" t="s">
        <v>1414</v>
      </c>
      <c r="F201" s="292">
        <f>+VLOOKUP($E201,Energy_Mix!$1:$1048576,MATCH(DATE(F$2,1,1),Energy_Mix!$A$1:$LI$1),FALSE)</f>
        <v>3.1970956799999999E-2</v>
      </c>
      <c r="G201" s="292">
        <f>+VLOOKUP($E201,Energy_Mix!$1:$1048576,MATCH(DATE(G$2,1,1),Energy_Mix!$A$1:$LI$1),FALSE)</f>
        <v>3.1970956799999999E-2</v>
      </c>
      <c r="H201" s="292">
        <f>+VLOOKUP($E201,Energy_Mix!$1:$1048576,MATCH(DATE(H$2,1,1),Energy_Mix!$A$1:$LI$1),FALSE)</f>
        <v>3.1970956799999999E-2</v>
      </c>
      <c r="I201" s="292">
        <f>+VLOOKUP($E201,Energy_Mix!$1:$1048576,MATCH(DATE(I$2,1,1),Energy_Mix!$A$1:$LI$1),FALSE)</f>
        <v>3.1970956799999999E-2</v>
      </c>
      <c r="J201" s="292">
        <f>+VLOOKUP($E201,Energy_Mix!$1:$1048576,MATCH(DATE(J$2,1,1),Energy_Mix!$A$1:$LI$1),FALSE)</f>
        <v>3.1970956799999999E-2</v>
      </c>
      <c r="K201" s="292">
        <f>+VLOOKUP($E201,Energy_Mix!$1:$1048576,MATCH(DATE(K$2,1,1),Energy_Mix!$A$1:$LI$1),FALSE)</f>
        <v>3.1970956799999999E-2</v>
      </c>
      <c r="L201" s="292">
        <f>+VLOOKUP($E201,Energy_Mix!$1:$1048576,MATCH(DATE(L$2,1,1),Energy_Mix!$A$1:$LI$1),FALSE)</f>
        <v>3.1970956799999999E-2</v>
      </c>
      <c r="M201" s="292">
        <f>+VLOOKUP($E201,Energy_Mix!$1:$1048576,MATCH(DATE(M$2,1,1),Energy_Mix!$A$1:$LI$1),FALSE)</f>
        <v>3.1970956799999999E-2</v>
      </c>
      <c r="N201" s="292">
        <f>+VLOOKUP($E201,Energy_Mix!$1:$1048576,MATCH(DATE(N$2,1,1),Energy_Mix!$A$1:$LI$1),FALSE)</f>
        <v>3.1970956799999999E-2</v>
      </c>
      <c r="O201" s="292">
        <f>+VLOOKUP($E201,Energy_Mix!$1:$1048576,MATCH(DATE(O$2,1,1),Energy_Mix!$A$1:$LI$1),FALSE)</f>
        <v>3.1970956799999999E-2</v>
      </c>
      <c r="P201" s="292">
        <f>+VLOOKUP($E201,Energy_Mix!$1:$1048576,MATCH(DATE(P$2,1,1),Energy_Mix!$A$1:$LI$1),FALSE)</f>
        <v>3.1970956799999999E-2</v>
      </c>
      <c r="Q201" s="292">
        <f>+VLOOKUP($E201,Energy_Mix!$1:$1048576,MATCH(DATE(Q$2,1,1),Energy_Mix!$A$1:$LI$1),FALSE)</f>
        <v>3.1970956799999999E-2</v>
      </c>
      <c r="R201" s="292">
        <f>+VLOOKUP($E201,Energy_Mix!$1:$1048576,MATCH(DATE(R$2,1,1),Energy_Mix!$A$1:$LI$1),FALSE)</f>
        <v>3.1970956799999999E-2</v>
      </c>
      <c r="S201" s="292">
        <f>+VLOOKUP($E201,Energy_Mix!$1:$1048576,MATCH(DATE(S$2,1,1),Energy_Mix!$A$1:$LI$1),FALSE)</f>
        <v>3.1970956799999999E-2</v>
      </c>
      <c r="T201" s="292">
        <f>+VLOOKUP($E201,Energy_Mix!$1:$1048576,MATCH(DATE(T$2,1,1),Energy_Mix!$A$1:$LI$1),FALSE)</f>
        <v>3.1970956799999999E-2</v>
      </c>
      <c r="U201" s="292">
        <f>+VLOOKUP($E201,Energy_Mix!$1:$1048576,MATCH(DATE(U$2,1,1),Energy_Mix!$A$1:$LI$1),FALSE)</f>
        <v>3.1970956799999999E-2</v>
      </c>
      <c r="V201" s="292">
        <f>+VLOOKUP($E201,Energy_Mix!$1:$1048576,MATCH(DATE(V$2,1,1),Energy_Mix!$A$1:$LI$1),FALSE)</f>
        <v>3.1970956799999999E-2</v>
      </c>
      <c r="W201" s="292">
        <f>+VLOOKUP($E201,Energy_Mix!$1:$1048576,MATCH(DATE(W$2,1,1),Energy_Mix!$A$1:$LI$1),FALSE)</f>
        <v>3.1970956799999999E-2</v>
      </c>
      <c r="X201" s="292">
        <f>+VLOOKUP($E201,Energy_Mix!$1:$1048576,MATCH(DATE(X$2,1,1),Energy_Mix!$A$1:$LI$1),FALSE)</f>
        <v>3.1970956799999999E-2</v>
      </c>
      <c r="Y201" s="292">
        <f>+VLOOKUP($E201,Energy_Mix!$1:$1048576,MATCH(DATE(Y$2,1,1),Energy_Mix!$A$1:$LI$1),FALSE)</f>
        <v>3.1970956799999999E-2</v>
      </c>
      <c r="Z201" s="292">
        <f>+VLOOKUP($E201,Energy_Mix!$1:$1048576,MATCH(DATE(Z$2,1,1),Energy_Mix!$A$1:$LI$1),FALSE)</f>
        <v>3.1970956799999999E-2</v>
      </c>
      <c r="AA201" s="292">
        <f>+VLOOKUP($E201,Energy_Mix!$1:$1048576,MATCH(DATE(AA$2,1,1),Energy_Mix!$A$1:$LI$1),FALSE)</f>
        <v>3.1970956799999999E-2</v>
      </c>
      <c r="AB201" s="292">
        <f>+VLOOKUP($E201,Energy_Mix!$1:$1048576,MATCH(DATE(AB$2,1,1),Energy_Mix!$A$1:$LI$1),FALSE)</f>
        <v>3.1970956799999999E-2</v>
      </c>
      <c r="AC201" s="292">
        <f>+VLOOKUP($E201,Energy_Mix!$1:$1048576,MATCH(DATE(AC$2,1,1),Energy_Mix!$A$1:$LI$1),FALSE)</f>
        <v>3.1970956799999999E-2</v>
      </c>
      <c r="AD201" s="292">
        <f>+VLOOKUP($E201,Energy_Mix!$1:$1048576,MATCH(DATE(AD$2,1,1),Energy_Mix!$A$1:$LI$1),FALSE)</f>
        <v>3.1970956799999999E-2</v>
      </c>
      <c r="AE201" s="292">
        <f>+VLOOKUP($E201,Energy_Mix!$1:$1048576,MATCH(DATE(AE$2,1,1),Energy_Mix!$A$1:$LI$1),FALSE)</f>
        <v>3.1970956799999999E-2</v>
      </c>
      <c r="AF201" s="292">
        <f>+VLOOKUP($E201,Energy_Mix!$1:$1048576,MATCH(DATE(AF$2,1,1),Energy_Mix!$A$1:$LI$1),FALSE)</f>
        <v>3.1970956799999999E-2</v>
      </c>
      <c r="AG201" s="292">
        <f>+VLOOKUP($E201,Energy_Mix!$1:$1048576,MATCH(DATE(AG$2,1,1),Energy_Mix!$A$1:$LI$1),FALSE)</f>
        <v>3.1970956799999999E-2</v>
      </c>
      <c r="AH201" s="292">
        <f>+VLOOKUP($E201,Energy_Mix!$1:$1048576,MATCH(DATE(AH$2,1,1),Energy_Mix!$A$1:$LI$1),FALSE)</f>
        <v>3.1970956799999999E-2</v>
      </c>
      <c r="AI201" s="292">
        <f>+VLOOKUP($E201,Energy_Mix!$1:$1048576,MATCH(DATE(AI$2,1,1),Energy_Mix!$A$1:$LI$1),FALSE)</f>
        <v>3.1970956799999999E-2</v>
      </c>
      <c r="AJ201" s="292">
        <f>+VLOOKUP($E201,Energy_Mix!$1:$1048576,MATCH(DATE(AJ$2,1,1),Energy_Mix!$A$1:$LI$1),FALSE)</f>
        <v>3.1970956799999999E-2</v>
      </c>
      <c r="AK201" s="292">
        <f>+VLOOKUP($E201,Energy_Mix!$1:$1048576,MATCH(DATE(AK$2,1,1),Energy_Mix!$A$1:$LI$1),FALSE)</f>
        <v>3.1970956799999999E-2</v>
      </c>
      <c r="AL201" s="292">
        <f>+VLOOKUP($E201,Energy_Mix!$1:$1048576,MATCH(DATE(AL$2,1,1),Energy_Mix!$A$1:$LI$1),FALSE)</f>
        <v>3.1970956799999999E-2</v>
      </c>
      <c r="AM201" s="292">
        <f>+VLOOKUP($E201,Energy_Mix!$1:$1048576,MATCH(DATE(AM$2,1,1),Energy_Mix!$A$1:$LI$1),FALSE)</f>
        <v>3.1970956799999999E-2</v>
      </c>
      <c r="AN201" s="292">
        <f>+VLOOKUP($E201,Energy_Mix!$1:$1048576,MATCH(DATE(AN$2,1,1),Energy_Mix!$A$1:$LI$1),FALSE)</f>
        <v>3.1970956799999999E-2</v>
      </c>
      <c r="AO201" s="292">
        <f>+VLOOKUP($E201,Energy_Mix!$1:$1048576,MATCH(DATE(AO$2,1,1),Energy_Mix!$A$1:$LI$1),FALSE)</f>
        <v>3.1970956799999999E-2</v>
      </c>
      <c r="AP201" s="292">
        <f>+VLOOKUP($E201,Energy_Mix!$1:$1048576,MATCH(DATE(AP$2,1,1),Energy_Mix!$A$1:$LI$1),FALSE)</f>
        <v>3.1970956799999999E-2</v>
      </c>
      <c r="AQ201" s="292">
        <f>+VLOOKUP($E201,Energy_Mix!$1:$1048576,MATCH(DATE(AQ$2,1,1),Energy_Mix!$A$1:$LI$1),FALSE)</f>
        <v>3.1970956799999999E-2</v>
      </c>
      <c r="AR201" s="292">
        <f>+VLOOKUP($E201,Energy_Mix!$1:$1048576,MATCH(DATE(AR$2,1,1),Energy_Mix!$A$1:$LI$1),FALSE)</f>
        <v>3.1970956799999999E-2</v>
      </c>
      <c r="AS201" s="292">
        <f>+VLOOKUP($E201,Energy_Mix!$1:$1048576,MATCH(DATE(AS$2,1,1),Energy_Mix!$A$1:$LI$1),FALSE)</f>
        <v>3.1970956799999999E-2</v>
      </c>
      <c r="AT201" s="292">
        <f>+VLOOKUP($E201,Energy_Mix!$1:$1048576,MATCH(DATE(AT$2,1,1),Energy_Mix!$A$1:$LI$1),FALSE)</f>
        <v>3.1970956799999999E-2</v>
      </c>
      <c r="AU201" s="292">
        <f>+VLOOKUP($E201,Energy_Mix!$1:$1048576,MATCH(DATE(AU$2,1,1),Energy_Mix!$A$1:$LI$1),FALSE)</f>
        <v>3.1970956799999999E-2</v>
      </c>
      <c r="AV201" s="292">
        <f>+VLOOKUP($E201,Energy_Mix!$1:$1048576,MATCH(DATE(AV$2,1,1),Energy_Mix!$A$1:$LI$1),FALSE)</f>
        <v>3.1970956799999999E-2</v>
      </c>
      <c r="AW201" s="292">
        <f>+VLOOKUP($E201,Energy_Mix!$1:$1048576,MATCH(DATE(AW$2,1,1),Energy_Mix!$A$1:$LI$1),FALSE)</f>
        <v>3.1970956799999999E-2</v>
      </c>
      <c r="AX201" s="292">
        <f>+VLOOKUP($E201,Energy_Mix!$1:$1048576,MATCH(DATE(AX$2,1,1),Energy_Mix!$A$1:$LI$1),FALSE)</f>
        <v>3.1970956799999999E-2</v>
      </c>
      <c r="AY201" s="292">
        <f>+VLOOKUP($E201,Energy_Mix!$1:$1048576,MATCH(DATE(AY$2,1,1),Energy_Mix!$A$1:$LI$1),FALSE)</f>
        <v>3.1970956799999999E-2</v>
      </c>
      <c r="AZ201" s="292">
        <f>+VLOOKUP($E201,Energy_Mix!$1:$1048576,MATCH(DATE(AZ$2,1,1),Energy_Mix!$A$1:$LI$1),FALSE)</f>
        <v>3.1970956799999999E-2</v>
      </c>
      <c r="BA201" s="292">
        <f>+VLOOKUP($E201,Energy_Mix!$1:$1048576,MATCH(DATE(BA$2,1,1),Energy_Mix!$A$1:$LI$1),FALSE)</f>
        <v>3.1970956799999999E-2</v>
      </c>
      <c r="BB201" s="292">
        <f>+VLOOKUP($E201,Energy_Mix!$1:$1048576,MATCH(DATE(BB$2,1,1),Energy_Mix!$A$1:$LI$1),FALSE)</f>
        <v>3.1970956799999999E-2</v>
      </c>
      <c r="BC201" s="292">
        <f>+VLOOKUP($E201,Energy_Mix!$1:$1048576,MATCH(DATE(BC$2,1,1),Energy_Mix!$A$1:$LI$1),FALSE)</f>
        <v>3.1970956799999999E-2</v>
      </c>
      <c r="BD201" s="292">
        <f>+VLOOKUP($E201,Energy_Mix!$1:$1048576,MATCH(DATE(BD$2,1,1),Energy_Mix!$A$1:$LI$1),FALSE)</f>
        <v>3.1970956799999999E-2</v>
      </c>
      <c r="BE201" s="292">
        <f>+VLOOKUP($E201,Energy_Mix!$1:$1048576,MATCH(DATE(BE$2,1,1),Energy_Mix!$A$1:$LI$1),FALSE)</f>
        <v>3.1970956799999999E-2</v>
      </c>
      <c r="BF201" s="292">
        <f>+VLOOKUP($E201,Energy_Mix!$1:$1048576,MATCH(DATE(BF$2,1,1),Energy_Mix!$A$1:$LI$1),FALSE)</f>
        <v>3.1970956799999999E-2</v>
      </c>
      <c r="BG201" s="292">
        <f>+VLOOKUP($E201,Energy_Mix!$1:$1048576,MATCH(DATE(BG$2,1,1),Energy_Mix!$A$1:$LI$1),FALSE)</f>
        <v>3.1970956799999999E-2</v>
      </c>
      <c r="BH201" s="292">
        <f>+VLOOKUP($E201,Energy_Mix!$1:$1048576,MATCH(DATE(BH$2,1,1),Energy_Mix!$A$1:$LI$1),FALSE)</f>
        <v>3.1970956799999999E-2</v>
      </c>
      <c r="BI201" s="292">
        <f>+VLOOKUP($E201,Energy_Mix!$1:$1048576,MATCH(DATE(BI$2,1,1),Energy_Mix!$A$1:$LI$1),FALSE)</f>
        <v>3.1970956799999999E-2</v>
      </c>
    </row>
    <row r="202" spans="1:61" ht="15" customHeight="1" x14ac:dyDescent="0.35">
      <c r="A202" s="424"/>
      <c r="B202" s="419"/>
      <c r="C202" s="146" t="s">
        <v>567</v>
      </c>
      <c r="D202" s="111"/>
      <c r="E202" s="71"/>
      <c r="F202" s="290">
        <f>SUM(F203:F204)</f>
        <v>0.99999999998599998</v>
      </c>
      <c r="G202" s="290">
        <f t="shared" ref="G202:AO202" si="43">SUM(G203:G204)</f>
        <v>0.99999999998599998</v>
      </c>
      <c r="H202" s="290">
        <f t="shared" si="43"/>
        <v>0.99999999998599998</v>
      </c>
      <c r="I202" s="290">
        <f t="shared" si="43"/>
        <v>0.99999999998599998</v>
      </c>
      <c r="J202" s="290">
        <f t="shared" si="43"/>
        <v>0.99999999998599998</v>
      </c>
      <c r="K202" s="290">
        <f t="shared" si="43"/>
        <v>0.99999999998599998</v>
      </c>
      <c r="L202" s="290">
        <f t="shared" si="43"/>
        <v>0.99999999998599998</v>
      </c>
      <c r="M202" s="290">
        <f t="shared" si="43"/>
        <v>0.99999999998599998</v>
      </c>
      <c r="N202" s="290">
        <f t="shared" si="43"/>
        <v>0.99999999998599998</v>
      </c>
      <c r="O202" s="290">
        <f t="shared" si="43"/>
        <v>0.99999999998599998</v>
      </c>
      <c r="P202" s="290">
        <f t="shared" si="43"/>
        <v>0.99999999998599998</v>
      </c>
      <c r="Q202" s="290">
        <f t="shared" si="43"/>
        <v>0.99999999998599998</v>
      </c>
      <c r="R202" s="290">
        <f t="shared" si="43"/>
        <v>0.99999999998599998</v>
      </c>
      <c r="S202" s="290">
        <f t="shared" si="43"/>
        <v>0.99999999998599998</v>
      </c>
      <c r="T202" s="290">
        <f t="shared" si="43"/>
        <v>0.99999999998599998</v>
      </c>
      <c r="U202" s="290">
        <f t="shared" si="43"/>
        <v>0.99999999998599998</v>
      </c>
      <c r="V202" s="290">
        <f t="shared" si="43"/>
        <v>0.99999999998599998</v>
      </c>
      <c r="W202" s="290">
        <f t="shared" si="43"/>
        <v>0.99999999998599998</v>
      </c>
      <c r="X202" s="290">
        <f t="shared" si="43"/>
        <v>0.99999999998599998</v>
      </c>
      <c r="Y202" s="290">
        <f t="shared" si="43"/>
        <v>0.99999999998599998</v>
      </c>
      <c r="Z202" s="290">
        <f t="shared" si="43"/>
        <v>0.99999999998599998</v>
      </c>
      <c r="AA202" s="290">
        <f t="shared" si="43"/>
        <v>0.99999999998599998</v>
      </c>
      <c r="AB202" s="290">
        <f t="shared" si="43"/>
        <v>0.99999999998599998</v>
      </c>
      <c r="AC202" s="290">
        <f t="shared" si="43"/>
        <v>0.99999999998599998</v>
      </c>
      <c r="AD202" s="290">
        <f t="shared" si="43"/>
        <v>0.99999999998599998</v>
      </c>
      <c r="AE202" s="290">
        <f t="shared" si="43"/>
        <v>0.99999999998599998</v>
      </c>
      <c r="AF202" s="290">
        <f t="shared" si="43"/>
        <v>0.99999999998599998</v>
      </c>
      <c r="AG202" s="290">
        <f t="shared" si="43"/>
        <v>0.99999999998599998</v>
      </c>
      <c r="AH202" s="290">
        <f t="shared" si="43"/>
        <v>0.99999999998599998</v>
      </c>
      <c r="AI202" s="290">
        <f t="shared" si="43"/>
        <v>0.99999999998599998</v>
      </c>
      <c r="AJ202" s="290">
        <f t="shared" si="43"/>
        <v>0.99999999998599998</v>
      </c>
      <c r="AK202" s="290">
        <f t="shared" si="43"/>
        <v>0.99999999998599998</v>
      </c>
      <c r="AL202" s="290">
        <f t="shared" si="43"/>
        <v>0.99999999998599998</v>
      </c>
      <c r="AM202" s="290">
        <f t="shared" si="43"/>
        <v>0.99999999998599998</v>
      </c>
      <c r="AN202" s="290">
        <f t="shared" si="43"/>
        <v>0.99999999998599998</v>
      </c>
      <c r="AO202" s="290">
        <f t="shared" si="43"/>
        <v>0.99999999998599998</v>
      </c>
      <c r="AP202" s="290">
        <f t="shared" ref="AP202:BG202" si="44">SUM(AP203:AP204)</f>
        <v>0.99999999998599998</v>
      </c>
      <c r="AQ202" s="290">
        <f t="shared" si="44"/>
        <v>0.99999999998599998</v>
      </c>
      <c r="AR202" s="290">
        <f t="shared" si="44"/>
        <v>0.99999999998599998</v>
      </c>
      <c r="AS202" s="290">
        <f t="shared" si="44"/>
        <v>0.99999999998599998</v>
      </c>
      <c r="AT202" s="290">
        <f t="shared" si="44"/>
        <v>0.99999999998599998</v>
      </c>
      <c r="AU202" s="290">
        <f t="shared" si="44"/>
        <v>0.99999999998599998</v>
      </c>
      <c r="AV202" s="290">
        <f t="shared" si="44"/>
        <v>0.99999999998599998</v>
      </c>
      <c r="AW202" s="290">
        <f t="shared" si="44"/>
        <v>0.99999999998599998</v>
      </c>
      <c r="AX202" s="290">
        <f t="shared" si="44"/>
        <v>0.99999999998599998</v>
      </c>
      <c r="AY202" s="290">
        <f t="shared" si="44"/>
        <v>0.99999999998599998</v>
      </c>
      <c r="AZ202" s="290">
        <f t="shared" si="44"/>
        <v>0.99999999998599998</v>
      </c>
      <c r="BA202" s="290">
        <f t="shared" si="44"/>
        <v>0.99999999998599998</v>
      </c>
      <c r="BB202" s="290">
        <f t="shared" si="44"/>
        <v>0.99999999998599998</v>
      </c>
      <c r="BC202" s="290">
        <f t="shared" si="44"/>
        <v>0.99999999998599998</v>
      </c>
      <c r="BD202" s="290">
        <f t="shared" si="44"/>
        <v>0.99999999998599998</v>
      </c>
      <c r="BE202" s="290">
        <f t="shared" si="44"/>
        <v>0.99999999998599998</v>
      </c>
      <c r="BF202" s="290">
        <f t="shared" si="44"/>
        <v>0.99999999998599998</v>
      </c>
      <c r="BG202" s="290">
        <f t="shared" si="44"/>
        <v>0.99999999998599998</v>
      </c>
      <c r="BH202" s="290">
        <f t="shared" ref="BH202:BI202" si="45">SUM(BH203:BH204)</f>
        <v>0.99999999998599998</v>
      </c>
      <c r="BI202" s="290">
        <f t="shared" si="45"/>
        <v>0.99999999998599998</v>
      </c>
    </row>
    <row r="203" spans="1:61" ht="15" customHeight="1" x14ac:dyDescent="0.35">
      <c r="A203" s="424"/>
      <c r="B203" s="419"/>
      <c r="C203" s="111"/>
      <c r="D203" s="111"/>
      <c r="E203" s="71" t="s">
        <v>1415</v>
      </c>
      <c r="F203" s="292">
        <f>+VLOOKUP($E203,Energy_Mix!$1:$1048576,MATCH(DATE(F$2,1,1),Energy_Mix!$A$1:$LI$1),FALSE)</f>
        <v>0.99989726089999997</v>
      </c>
      <c r="G203" s="292">
        <f>+VLOOKUP($E203,Energy_Mix!$1:$1048576,MATCH(DATE(G$2,1,1),Energy_Mix!$A$1:$LI$1),FALSE)</f>
        <v>0.99989726089999997</v>
      </c>
      <c r="H203" s="292">
        <f>+VLOOKUP($E203,Energy_Mix!$1:$1048576,MATCH(DATE(H$2,1,1),Energy_Mix!$A$1:$LI$1),FALSE)</f>
        <v>0.99989726089999997</v>
      </c>
      <c r="I203" s="292">
        <f>+VLOOKUP($E203,Energy_Mix!$1:$1048576,MATCH(DATE(I$2,1,1),Energy_Mix!$A$1:$LI$1),FALSE)</f>
        <v>0.99989726089999997</v>
      </c>
      <c r="J203" s="292">
        <f>+VLOOKUP($E203,Energy_Mix!$1:$1048576,MATCH(DATE(J$2,1,1),Energy_Mix!$A$1:$LI$1),FALSE)</f>
        <v>0.99989726089999997</v>
      </c>
      <c r="K203" s="292">
        <f>+VLOOKUP($E203,Energy_Mix!$1:$1048576,MATCH(DATE(K$2,1,1),Energy_Mix!$A$1:$LI$1),FALSE)</f>
        <v>0.99989726089999997</v>
      </c>
      <c r="L203" s="292">
        <f>+VLOOKUP($E203,Energy_Mix!$1:$1048576,MATCH(DATE(L$2,1,1),Energy_Mix!$A$1:$LI$1),FALSE)</f>
        <v>0.99989726089999997</v>
      </c>
      <c r="M203" s="292">
        <f>+VLOOKUP($E203,Energy_Mix!$1:$1048576,MATCH(DATE(M$2,1,1),Energy_Mix!$A$1:$LI$1),FALSE)</f>
        <v>0.99989726089999997</v>
      </c>
      <c r="N203" s="292">
        <f>+VLOOKUP($E203,Energy_Mix!$1:$1048576,MATCH(DATE(N$2,1,1),Energy_Mix!$A$1:$LI$1),FALSE)</f>
        <v>0.99989726089999997</v>
      </c>
      <c r="O203" s="292">
        <f>+VLOOKUP($E203,Energy_Mix!$1:$1048576,MATCH(DATE(O$2,1,1),Energy_Mix!$A$1:$LI$1),FALSE)</f>
        <v>0.99989726089999997</v>
      </c>
      <c r="P203" s="292">
        <f>+VLOOKUP($E203,Energy_Mix!$1:$1048576,MATCH(DATE(P$2,1,1),Energy_Mix!$A$1:$LI$1),FALSE)</f>
        <v>0.99989726089999997</v>
      </c>
      <c r="Q203" s="292">
        <f>+VLOOKUP($E203,Energy_Mix!$1:$1048576,MATCH(DATE(Q$2,1,1),Energy_Mix!$A$1:$LI$1),FALSE)</f>
        <v>0.99989726089999997</v>
      </c>
      <c r="R203" s="292">
        <f>+VLOOKUP($E203,Energy_Mix!$1:$1048576,MATCH(DATE(R$2,1,1),Energy_Mix!$A$1:$LI$1),FALSE)</f>
        <v>0.99989726089999997</v>
      </c>
      <c r="S203" s="292">
        <f>+VLOOKUP($E203,Energy_Mix!$1:$1048576,MATCH(DATE(S$2,1,1),Energy_Mix!$A$1:$LI$1),FALSE)</f>
        <v>0.99989726089999997</v>
      </c>
      <c r="T203" s="292">
        <f>+VLOOKUP($E203,Energy_Mix!$1:$1048576,MATCH(DATE(T$2,1,1),Energy_Mix!$A$1:$LI$1),FALSE)</f>
        <v>0.99989726089999997</v>
      </c>
      <c r="U203" s="292">
        <f>+VLOOKUP($E203,Energy_Mix!$1:$1048576,MATCH(DATE(U$2,1,1),Energy_Mix!$A$1:$LI$1),FALSE)</f>
        <v>0.99989726089999997</v>
      </c>
      <c r="V203" s="292">
        <f>+VLOOKUP($E203,Energy_Mix!$1:$1048576,MATCH(DATE(V$2,1,1),Energy_Mix!$A$1:$LI$1),FALSE)</f>
        <v>0.99989726089999997</v>
      </c>
      <c r="W203" s="292">
        <f>+VLOOKUP($E203,Energy_Mix!$1:$1048576,MATCH(DATE(W$2,1,1),Energy_Mix!$A$1:$LI$1),FALSE)</f>
        <v>0.99989726089999997</v>
      </c>
      <c r="X203" s="292">
        <f>+VLOOKUP($E203,Energy_Mix!$1:$1048576,MATCH(DATE(X$2,1,1),Energy_Mix!$A$1:$LI$1),FALSE)</f>
        <v>0.99989726089999997</v>
      </c>
      <c r="Y203" s="292">
        <f>+VLOOKUP($E203,Energy_Mix!$1:$1048576,MATCH(DATE(Y$2,1,1),Energy_Mix!$A$1:$LI$1),FALSE)</f>
        <v>0.99989726089999997</v>
      </c>
      <c r="Z203" s="292">
        <f>+VLOOKUP($E203,Energy_Mix!$1:$1048576,MATCH(DATE(Z$2,1,1),Energy_Mix!$A$1:$LI$1),FALSE)</f>
        <v>0.99989726089999997</v>
      </c>
      <c r="AA203" s="292">
        <f>+VLOOKUP($E203,Energy_Mix!$1:$1048576,MATCH(DATE(AA$2,1,1),Energy_Mix!$A$1:$LI$1),FALSE)</f>
        <v>0.99989726089999997</v>
      </c>
      <c r="AB203" s="292">
        <f>+VLOOKUP($E203,Energy_Mix!$1:$1048576,MATCH(DATE(AB$2,1,1),Energy_Mix!$A$1:$LI$1),FALSE)</f>
        <v>0.99989726089999997</v>
      </c>
      <c r="AC203" s="292">
        <f>+VLOOKUP($E203,Energy_Mix!$1:$1048576,MATCH(DATE(AC$2,1,1),Energy_Mix!$A$1:$LI$1),FALSE)</f>
        <v>0.99989726089999997</v>
      </c>
      <c r="AD203" s="292">
        <f>+VLOOKUP($E203,Energy_Mix!$1:$1048576,MATCH(DATE(AD$2,1,1),Energy_Mix!$A$1:$LI$1),FALSE)</f>
        <v>0.99989726089999997</v>
      </c>
      <c r="AE203" s="292">
        <f>+VLOOKUP($E203,Energy_Mix!$1:$1048576,MATCH(DATE(AE$2,1,1),Energy_Mix!$A$1:$LI$1),FALSE)</f>
        <v>0.99989726089999997</v>
      </c>
      <c r="AF203" s="292">
        <f>+VLOOKUP($E203,Energy_Mix!$1:$1048576,MATCH(DATE(AF$2,1,1),Energy_Mix!$A$1:$LI$1),FALSE)</f>
        <v>0.99989726089999997</v>
      </c>
      <c r="AG203" s="292">
        <f>+VLOOKUP($E203,Energy_Mix!$1:$1048576,MATCH(DATE(AG$2,1,1),Energy_Mix!$A$1:$LI$1),FALSE)</f>
        <v>0.99989726089999997</v>
      </c>
      <c r="AH203" s="292">
        <f>+VLOOKUP($E203,Energy_Mix!$1:$1048576,MATCH(DATE(AH$2,1,1),Energy_Mix!$A$1:$LI$1),FALSE)</f>
        <v>0.99989726089999997</v>
      </c>
      <c r="AI203" s="292">
        <f>+VLOOKUP($E203,Energy_Mix!$1:$1048576,MATCH(DATE(AI$2,1,1),Energy_Mix!$A$1:$LI$1),FALSE)</f>
        <v>0.99989726089999997</v>
      </c>
      <c r="AJ203" s="292">
        <f>+VLOOKUP($E203,Energy_Mix!$1:$1048576,MATCH(DATE(AJ$2,1,1),Energy_Mix!$A$1:$LI$1),FALSE)</f>
        <v>0.99989726089999997</v>
      </c>
      <c r="AK203" s="292">
        <f>+VLOOKUP($E203,Energy_Mix!$1:$1048576,MATCH(DATE(AK$2,1,1),Energy_Mix!$A$1:$LI$1),FALSE)</f>
        <v>0.99989726089999997</v>
      </c>
      <c r="AL203" s="292">
        <f>+VLOOKUP($E203,Energy_Mix!$1:$1048576,MATCH(DATE(AL$2,1,1),Energy_Mix!$A$1:$LI$1),FALSE)</f>
        <v>0.99989726089999997</v>
      </c>
      <c r="AM203" s="292">
        <f>+VLOOKUP($E203,Energy_Mix!$1:$1048576,MATCH(DATE(AM$2,1,1),Energy_Mix!$A$1:$LI$1),FALSE)</f>
        <v>0.99989726089999997</v>
      </c>
      <c r="AN203" s="292">
        <f>+VLOOKUP($E203,Energy_Mix!$1:$1048576,MATCH(DATE(AN$2,1,1),Energy_Mix!$A$1:$LI$1),FALSE)</f>
        <v>0.99989726089999997</v>
      </c>
      <c r="AO203" s="292">
        <f>+VLOOKUP($E203,Energy_Mix!$1:$1048576,MATCH(DATE(AO$2,1,1),Energy_Mix!$A$1:$LI$1),FALSE)</f>
        <v>0.99989726089999997</v>
      </c>
      <c r="AP203" s="292">
        <f>+VLOOKUP($E203,Energy_Mix!$1:$1048576,MATCH(DATE(AP$2,1,1),Energy_Mix!$A$1:$LI$1),FALSE)</f>
        <v>0.99989726089999997</v>
      </c>
      <c r="AQ203" s="292">
        <f>+VLOOKUP($E203,Energy_Mix!$1:$1048576,MATCH(DATE(AQ$2,1,1),Energy_Mix!$A$1:$LI$1),FALSE)</f>
        <v>0.99989726089999997</v>
      </c>
      <c r="AR203" s="292">
        <f>+VLOOKUP($E203,Energy_Mix!$1:$1048576,MATCH(DATE(AR$2,1,1),Energy_Mix!$A$1:$LI$1),FALSE)</f>
        <v>0.99989726089999997</v>
      </c>
      <c r="AS203" s="292">
        <f>+VLOOKUP($E203,Energy_Mix!$1:$1048576,MATCH(DATE(AS$2,1,1),Energy_Mix!$A$1:$LI$1),FALSE)</f>
        <v>0.99989726089999997</v>
      </c>
      <c r="AT203" s="292">
        <f>+VLOOKUP($E203,Energy_Mix!$1:$1048576,MATCH(DATE(AT$2,1,1),Energy_Mix!$A$1:$LI$1),FALSE)</f>
        <v>0.99989726089999997</v>
      </c>
      <c r="AU203" s="292">
        <f>+VLOOKUP($E203,Energy_Mix!$1:$1048576,MATCH(DATE(AU$2,1,1),Energy_Mix!$A$1:$LI$1),FALSE)</f>
        <v>0.99989726089999997</v>
      </c>
      <c r="AV203" s="292">
        <f>+VLOOKUP($E203,Energy_Mix!$1:$1048576,MATCH(DATE(AV$2,1,1),Energy_Mix!$A$1:$LI$1),FALSE)</f>
        <v>0.99989726089999997</v>
      </c>
      <c r="AW203" s="292">
        <f>+VLOOKUP($E203,Energy_Mix!$1:$1048576,MATCH(DATE(AW$2,1,1),Energy_Mix!$A$1:$LI$1),FALSE)</f>
        <v>0.99989726089999997</v>
      </c>
      <c r="AX203" s="292">
        <f>+VLOOKUP($E203,Energy_Mix!$1:$1048576,MATCH(DATE(AX$2,1,1),Energy_Mix!$A$1:$LI$1),FALSE)</f>
        <v>0.99989726089999997</v>
      </c>
      <c r="AY203" s="292">
        <f>+VLOOKUP($E203,Energy_Mix!$1:$1048576,MATCH(DATE(AY$2,1,1),Energy_Mix!$A$1:$LI$1),FALSE)</f>
        <v>0.99989726089999997</v>
      </c>
      <c r="AZ203" s="292">
        <f>+VLOOKUP($E203,Energy_Mix!$1:$1048576,MATCH(DATE(AZ$2,1,1),Energy_Mix!$A$1:$LI$1),FALSE)</f>
        <v>0.99989726089999997</v>
      </c>
      <c r="BA203" s="292">
        <f>+VLOOKUP($E203,Energy_Mix!$1:$1048576,MATCH(DATE(BA$2,1,1),Energy_Mix!$A$1:$LI$1),FALSE)</f>
        <v>0.99989726089999997</v>
      </c>
      <c r="BB203" s="292">
        <f>+VLOOKUP($E203,Energy_Mix!$1:$1048576,MATCH(DATE(BB$2,1,1),Energy_Mix!$A$1:$LI$1),FALSE)</f>
        <v>0.99989726089999997</v>
      </c>
      <c r="BC203" s="292">
        <f>+VLOOKUP($E203,Energy_Mix!$1:$1048576,MATCH(DATE(BC$2,1,1),Energy_Mix!$A$1:$LI$1),FALSE)</f>
        <v>0.99989726089999997</v>
      </c>
      <c r="BD203" s="292">
        <f>+VLOOKUP($E203,Energy_Mix!$1:$1048576,MATCH(DATE(BD$2,1,1),Energy_Mix!$A$1:$LI$1),FALSE)</f>
        <v>0.99989726089999997</v>
      </c>
      <c r="BE203" s="292">
        <f>+VLOOKUP($E203,Energy_Mix!$1:$1048576,MATCH(DATE(BE$2,1,1),Energy_Mix!$A$1:$LI$1),FALSE)</f>
        <v>0.99989726089999997</v>
      </c>
      <c r="BF203" s="292">
        <f>+VLOOKUP($E203,Energy_Mix!$1:$1048576,MATCH(DATE(BF$2,1,1),Energy_Mix!$A$1:$LI$1),FALSE)</f>
        <v>0.99989726089999997</v>
      </c>
      <c r="BG203" s="292">
        <f>+VLOOKUP($E203,Energy_Mix!$1:$1048576,MATCH(DATE(BG$2,1,1),Energy_Mix!$A$1:$LI$1),FALSE)</f>
        <v>0.99989726089999997</v>
      </c>
      <c r="BH203" s="292">
        <f>+VLOOKUP($E203,Energy_Mix!$1:$1048576,MATCH(DATE(BH$2,1,1),Energy_Mix!$A$1:$LI$1),FALSE)</f>
        <v>0.99989726089999997</v>
      </c>
      <c r="BI203" s="292">
        <f>+VLOOKUP($E203,Energy_Mix!$1:$1048576,MATCH(DATE(BI$2,1,1),Energy_Mix!$A$1:$LI$1),FALSE)</f>
        <v>0.99989726089999997</v>
      </c>
    </row>
    <row r="204" spans="1:61" ht="15" customHeight="1" x14ac:dyDescent="0.35">
      <c r="A204" s="424"/>
      <c r="B204" s="420"/>
      <c r="C204" s="112"/>
      <c r="D204" s="112"/>
      <c r="E204" s="80" t="s">
        <v>1416</v>
      </c>
      <c r="F204" s="293">
        <f>+VLOOKUP($E204,Energy_Mix!$1:$1048576,MATCH(DATE(F$2,1,1),Energy_Mix!$A$1:$LI$1),FALSE)</f>
        <v>1.02739086E-4</v>
      </c>
      <c r="G204" s="293">
        <f>+VLOOKUP($E204,Energy_Mix!$1:$1048576,MATCH(DATE(G$2,1,1),Energy_Mix!$A$1:$LI$1),FALSE)</f>
        <v>1.02739086E-4</v>
      </c>
      <c r="H204" s="293">
        <f>+VLOOKUP($E204,Energy_Mix!$1:$1048576,MATCH(DATE(H$2,1,1),Energy_Mix!$A$1:$LI$1),FALSE)</f>
        <v>1.02739086E-4</v>
      </c>
      <c r="I204" s="293">
        <f>+VLOOKUP($E204,Energy_Mix!$1:$1048576,MATCH(DATE(I$2,1,1),Energy_Mix!$A$1:$LI$1),FALSE)</f>
        <v>1.02739086E-4</v>
      </c>
      <c r="J204" s="293">
        <f>+VLOOKUP($E204,Energy_Mix!$1:$1048576,MATCH(DATE(J$2,1,1),Energy_Mix!$A$1:$LI$1),FALSE)</f>
        <v>1.02739086E-4</v>
      </c>
      <c r="K204" s="293">
        <f>+VLOOKUP($E204,Energy_Mix!$1:$1048576,MATCH(DATE(K$2,1,1),Energy_Mix!$A$1:$LI$1),FALSE)</f>
        <v>1.02739086E-4</v>
      </c>
      <c r="L204" s="293">
        <f>+VLOOKUP($E204,Energy_Mix!$1:$1048576,MATCH(DATE(L$2,1,1),Energy_Mix!$A$1:$LI$1),FALSE)</f>
        <v>1.02739086E-4</v>
      </c>
      <c r="M204" s="293">
        <f>+VLOOKUP($E204,Energy_Mix!$1:$1048576,MATCH(DATE(M$2,1,1),Energy_Mix!$A$1:$LI$1),FALSE)</f>
        <v>1.02739086E-4</v>
      </c>
      <c r="N204" s="293">
        <f>+VLOOKUP($E204,Energy_Mix!$1:$1048576,MATCH(DATE(N$2,1,1),Energy_Mix!$A$1:$LI$1),FALSE)</f>
        <v>1.02739086E-4</v>
      </c>
      <c r="O204" s="293">
        <f>+VLOOKUP($E204,Energy_Mix!$1:$1048576,MATCH(DATE(O$2,1,1),Energy_Mix!$A$1:$LI$1),FALSE)</f>
        <v>1.02739086E-4</v>
      </c>
      <c r="P204" s="293">
        <f>+VLOOKUP($E204,Energy_Mix!$1:$1048576,MATCH(DATE(P$2,1,1),Energy_Mix!$A$1:$LI$1),FALSE)</f>
        <v>1.02739086E-4</v>
      </c>
      <c r="Q204" s="293">
        <f>+VLOOKUP($E204,Energy_Mix!$1:$1048576,MATCH(DATE(Q$2,1,1),Energy_Mix!$A$1:$LI$1),FALSE)</f>
        <v>1.02739086E-4</v>
      </c>
      <c r="R204" s="293">
        <f>+VLOOKUP($E204,Energy_Mix!$1:$1048576,MATCH(DATE(R$2,1,1),Energy_Mix!$A$1:$LI$1),FALSE)</f>
        <v>1.02739086E-4</v>
      </c>
      <c r="S204" s="293">
        <f>+VLOOKUP($E204,Energy_Mix!$1:$1048576,MATCH(DATE(S$2,1,1),Energy_Mix!$A$1:$LI$1),FALSE)</f>
        <v>1.02739086E-4</v>
      </c>
      <c r="T204" s="293">
        <f>+VLOOKUP($E204,Energy_Mix!$1:$1048576,MATCH(DATE(T$2,1,1),Energy_Mix!$A$1:$LI$1),FALSE)</f>
        <v>1.02739086E-4</v>
      </c>
      <c r="U204" s="293">
        <f>+VLOOKUP($E204,Energy_Mix!$1:$1048576,MATCH(DATE(U$2,1,1),Energy_Mix!$A$1:$LI$1),FALSE)</f>
        <v>1.02739086E-4</v>
      </c>
      <c r="V204" s="293">
        <f>+VLOOKUP($E204,Energy_Mix!$1:$1048576,MATCH(DATE(V$2,1,1),Energy_Mix!$A$1:$LI$1),FALSE)</f>
        <v>1.02739086E-4</v>
      </c>
      <c r="W204" s="293">
        <f>+VLOOKUP($E204,Energy_Mix!$1:$1048576,MATCH(DATE(W$2,1,1),Energy_Mix!$A$1:$LI$1),FALSE)</f>
        <v>1.02739086E-4</v>
      </c>
      <c r="X204" s="293">
        <f>+VLOOKUP($E204,Energy_Mix!$1:$1048576,MATCH(DATE(X$2,1,1),Energy_Mix!$A$1:$LI$1),FALSE)</f>
        <v>1.02739086E-4</v>
      </c>
      <c r="Y204" s="293">
        <f>+VLOOKUP($E204,Energy_Mix!$1:$1048576,MATCH(DATE(Y$2,1,1),Energy_Mix!$A$1:$LI$1),FALSE)</f>
        <v>1.02739086E-4</v>
      </c>
      <c r="Z204" s="293">
        <f>+VLOOKUP($E204,Energy_Mix!$1:$1048576,MATCH(DATE(Z$2,1,1),Energy_Mix!$A$1:$LI$1),FALSE)</f>
        <v>1.02739086E-4</v>
      </c>
      <c r="AA204" s="293">
        <f>+VLOOKUP($E204,Energy_Mix!$1:$1048576,MATCH(DATE(AA$2,1,1),Energy_Mix!$A$1:$LI$1),FALSE)</f>
        <v>1.02739086E-4</v>
      </c>
      <c r="AB204" s="293">
        <f>+VLOOKUP($E204,Energy_Mix!$1:$1048576,MATCH(DATE(AB$2,1,1),Energy_Mix!$A$1:$LI$1),FALSE)</f>
        <v>1.02739086E-4</v>
      </c>
      <c r="AC204" s="293">
        <f>+VLOOKUP($E204,Energy_Mix!$1:$1048576,MATCH(DATE(AC$2,1,1),Energy_Mix!$A$1:$LI$1),FALSE)</f>
        <v>1.02739086E-4</v>
      </c>
      <c r="AD204" s="293">
        <f>+VLOOKUP($E204,Energy_Mix!$1:$1048576,MATCH(DATE(AD$2,1,1),Energy_Mix!$A$1:$LI$1),FALSE)</f>
        <v>1.02739086E-4</v>
      </c>
      <c r="AE204" s="293">
        <f>+VLOOKUP($E204,Energy_Mix!$1:$1048576,MATCH(DATE(AE$2,1,1),Energy_Mix!$A$1:$LI$1),FALSE)</f>
        <v>1.02739086E-4</v>
      </c>
      <c r="AF204" s="293">
        <f>+VLOOKUP($E204,Energy_Mix!$1:$1048576,MATCH(DATE(AF$2,1,1),Energy_Mix!$A$1:$LI$1),FALSE)</f>
        <v>1.02739086E-4</v>
      </c>
      <c r="AG204" s="293">
        <f>+VLOOKUP($E204,Energy_Mix!$1:$1048576,MATCH(DATE(AG$2,1,1),Energy_Mix!$A$1:$LI$1),FALSE)</f>
        <v>1.02739086E-4</v>
      </c>
      <c r="AH204" s="293">
        <f>+VLOOKUP($E204,Energy_Mix!$1:$1048576,MATCH(DATE(AH$2,1,1),Energy_Mix!$A$1:$LI$1),FALSE)</f>
        <v>1.02739086E-4</v>
      </c>
      <c r="AI204" s="293">
        <f>+VLOOKUP($E204,Energy_Mix!$1:$1048576,MATCH(DATE(AI$2,1,1),Energy_Mix!$A$1:$LI$1),FALSE)</f>
        <v>1.02739086E-4</v>
      </c>
      <c r="AJ204" s="293">
        <f>+VLOOKUP($E204,Energy_Mix!$1:$1048576,MATCH(DATE(AJ$2,1,1),Energy_Mix!$A$1:$LI$1),FALSE)</f>
        <v>1.02739086E-4</v>
      </c>
      <c r="AK204" s="293">
        <f>+VLOOKUP($E204,Energy_Mix!$1:$1048576,MATCH(DATE(AK$2,1,1),Energy_Mix!$A$1:$LI$1),FALSE)</f>
        <v>1.02739086E-4</v>
      </c>
      <c r="AL204" s="293">
        <f>+VLOOKUP($E204,Energy_Mix!$1:$1048576,MATCH(DATE(AL$2,1,1),Energy_Mix!$A$1:$LI$1),FALSE)</f>
        <v>1.02739086E-4</v>
      </c>
      <c r="AM204" s="293">
        <f>+VLOOKUP($E204,Energy_Mix!$1:$1048576,MATCH(DATE(AM$2,1,1),Energy_Mix!$A$1:$LI$1),FALSE)</f>
        <v>1.02739086E-4</v>
      </c>
      <c r="AN204" s="293">
        <f>+VLOOKUP($E204,Energy_Mix!$1:$1048576,MATCH(DATE(AN$2,1,1),Energy_Mix!$A$1:$LI$1),FALSE)</f>
        <v>1.02739086E-4</v>
      </c>
      <c r="AO204" s="293">
        <f>+VLOOKUP($E204,Energy_Mix!$1:$1048576,MATCH(DATE(AO$2,1,1),Energy_Mix!$A$1:$LI$1),FALSE)</f>
        <v>1.02739086E-4</v>
      </c>
      <c r="AP204" s="293">
        <f>+VLOOKUP($E204,Energy_Mix!$1:$1048576,MATCH(DATE(AP$2,1,1),Energy_Mix!$A$1:$LI$1),FALSE)</f>
        <v>1.02739086E-4</v>
      </c>
      <c r="AQ204" s="293">
        <f>+VLOOKUP($E204,Energy_Mix!$1:$1048576,MATCH(DATE(AQ$2,1,1),Energy_Mix!$A$1:$LI$1),FALSE)</f>
        <v>1.02739086E-4</v>
      </c>
      <c r="AR204" s="293">
        <f>+VLOOKUP($E204,Energy_Mix!$1:$1048576,MATCH(DATE(AR$2,1,1),Energy_Mix!$A$1:$LI$1),FALSE)</f>
        <v>1.02739086E-4</v>
      </c>
      <c r="AS204" s="293">
        <f>+VLOOKUP($E204,Energy_Mix!$1:$1048576,MATCH(DATE(AS$2,1,1),Energy_Mix!$A$1:$LI$1),FALSE)</f>
        <v>1.02739086E-4</v>
      </c>
      <c r="AT204" s="293">
        <f>+VLOOKUP($E204,Energy_Mix!$1:$1048576,MATCH(DATE(AT$2,1,1),Energy_Mix!$A$1:$LI$1),FALSE)</f>
        <v>1.02739086E-4</v>
      </c>
      <c r="AU204" s="293">
        <f>+VLOOKUP($E204,Energy_Mix!$1:$1048576,MATCH(DATE(AU$2,1,1),Energy_Mix!$A$1:$LI$1),FALSE)</f>
        <v>1.02739086E-4</v>
      </c>
      <c r="AV204" s="293">
        <f>+VLOOKUP($E204,Energy_Mix!$1:$1048576,MATCH(DATE(AV$2,1,1),Energy_Mix!$A$1:$LI$1),FALSE)</f>
        <v>1.02739086E-4</v>
      </c>
      <c r="AW204" s="293">
        <f>+VLOOKUP($E204,Energy_Mix!$1:$1048576,MATCH(DATE(AW$2,1,1),Energy_Mix!$A$1:$LI$1),FALSE)</f>
        <v>1.02739086E-4</v>
      </c>
      <c r="AX204" s="293">
        <f>+VLOOKUP($E204,Energy_Mix!$1:$1048576,MATCH(DATE(AX$2,1,1),Energy_Mix!$A$1:$LI$1),FALSE)</f>
        <v>1.02739086E-4</v>
      </c>
      <c r="AY204" s="293">
        <f>+VLOOKUP($E204,Energy_Mix!$1:$1048576,MATCH(DATE(AY$2,1,1),Energy_Mix!$A$1:$LI$1),FALSE)</f>
        <v>1.02739086E-4</v>
      </c>
      <c r="AZ204" s="293">
        <f>+VLOOKUP($E204,Energy_Mix!$1:$1048576,MATCH(DATE(AZ$2,1,1),Energy_Mix!$A$1:$LI$1),FALSE)</f>
        <v>1.02739086E-4</v>
      </c>
      <c r="BA204" s="293">
        <f>+VLOOKUP($E204,Energy_Mix!$1:$1048576,MATCH(DATE(BA$2,1,1),Energy_Mix!$A$1:$LI$1),FALSE)</f>
        <v>1.02739086E-4</v>
      </c>
      <c r="BB204" s="293">
        <f>+VLOOKUP($E204,Energy_Mix!$1:$1048576,MATCH(DATE(BB$2,1,1),Energy_Mix!$A$1:$LI$1),FALSE)</f>
        <v>1.02739086E-4</v>
      </c>
      <c r="BC204" s="293">
        <f>+VLOOKUP($E204,Energy_Mix!$1:$1048576,MATCH(DATE(BC$2,1,1),Energy_Mix!$A$1:$LI$1),FALSE)</f>
        <v>1.02739086E-4</v>
      </c>
      <c r="BD204" s="293">
        <f>+VLOOKUP($E204,Energy_Mix!$1:$1048576,MATCH(DATE(BD$2,1,1),Energy_Mix!$A$1:$LI$1),FALSE)</f>
        <v>1.02739086E-4</v>
      </c>
      <c r="BE204" s="293">
        <f>+VLOOKUP($E204,Energy_Mix!$1:$1048576,MATCH(DATE(BE$2,1,1),Energy_Mix!$A$1:$LI$1),FALSE)</f>
        <v>1.02739086E-4</v>
      </c>
      <c r="BF204" s="293">
        <f>+VLOOKUP($E204,Energy_Mix!$1:$1048576,MATCH(DATE(BF$2,1,1),Energy_Mix!$A$1:$LI$1),FALSE)</f>
        <v>1.02739086E-4</v>
      </c>
      <c r="BG204" s="293">
        <f>+VLOOKUP($E204,Energy_Mix!$1:$1048576,MATCH(DATE(BG$2,1,1),Energy_Mix!$A$1:$LI$1),FALSE)</f>
        <v>1.02739086E-4</v>
      </c>
      <c r="BH204" s="293">
        <f>+VLOOKUP($E204,Energy_Mix!$1:$1048576,MATCH(DATE(BH$2,1,1),Energy_Mix!$A$1:$LI$1),FALSE)</f>
        <v>1.02739086E-4</v>
      </c>
      <c r="BI204" s="293">
        <f>+VLOOKUP($E204,Energy_Mix!$1:$1048576,MATCH(DATE(BI$2,1,1),Energy_Mix!$A$1:$LI$1),FALSE)</f>
        <v>1.02739086E-4</v>
      </c>
    </row>
    <row r="205" spans="1:61" s="92" customFormat="1" ht="15" customHeight="1" x14ac:dyDescent="0.35">
      <c r="A205" s="424"/>
      <c r="B205" s="425" t="s">
        <v>3754</v>
      </c>
      <c r="C205" s="294" t="s">
        <v>737</v>
      </c>
      <c r="D205" s="294"/>
      <c r="E205" s="335" t="s">
        <v>996</v>
      </c>
      <c r="F205" s="330">
        <f>+VLOOKUP($E205,Primary_nrj!$1:$1048576,MATCH(DATE(F$2,1,1),Primary_nrj!$A$1:$LI$1),FALSE)</f>
        <v>148.7602842</v>
      </c>
      <c r="G205" s="330">
        <f>+VLOOKUP($E205,Primary_nrj!$1:$1048576,MATCH(DATE(G$2,1,1),Primary_nrj!$A$1:$LI$1),FALSE)</f>
        <v>149.9508725</v>
      </c>
      <c r="H205" s="330">
        <f>+VLOOKUP($E205,Primary_nrj!$1:$1048576,MATCH(DATE(H$2,1,1),Primary_nrj!$A$1:$LI$1),FALSE)</f>
        <v>151.0524877</v>
      </c>
      <c r="I205" s="330">
        <f>+VLOOKUP($E205,Primary_nrj!$1:$1048576,MATCH(DATE(I$2,1,1),Primary_nrj!$A$1:$LI$1),FALSE)</f>
        <v>152.21996279999999</v>
      </c>
      <c r="J205" s="330">
        <f>+VLOOKUP($E205,Primary_nrj!$1:$1048576,MATCH(DATE(J$2,1,1),Primary_nrj!$A$1:$LI$1),FALSE)</f>
        <v>153.50136939999999</v>
      </c>
      <c r="K205" s="330">
        <f>+VLOOKUP($E205,Primary_nrj!$1:$1048576,MATCH(DATE(K$2,1,1),Primary_nrj!$A$1:$LI$1),FALSE)</f>
        <v>154.9252161</v>
      </c>
      <c r="L205" s="330">
        <f>+VLOOKUP($E205,Primary_nrj!$1:$1048576,MATCH(DATE(L$2,1,1),Primary_nrj!$A$1:$LI$1),FALSE)</f>
        <v>156.3921636</v>
      </c>
      <c r="M205" s="330">
        <f>+VLOOKUP($E205,Primary_nrj!$1:$1048576,MATCH(DATE(M$2,1,1),Primary_nrj!$A$1:$LI$1),FALSE)</f>
        <v>157.9372822</v>
      </c>
      <c r="N205" s="330">
        <f>+VLOOKUP($E205,Primary_nrj!$1:$1048576,MATCH(DATE(N$2,1,1),Primary_nrj!$A$1:$LI$1),FALSE)</f>
        <v>159.5485248</v>
      </c>
      <c r="O205" s="330">
        <f>+VLOOKUP($E205,Primary_nrj!$1:$1048576,MATCH(DATE(O$2,1,1),Primary_nrj!$A$1:$LI$1),FALSE)</f>
        <v>161.21248689999999</v>
      </c>
      <c r="P205" s="330">
        <f>+VLOOKUP($E205,Primary_nrj!$1:$1048576,MATCH(DATE(P$2,1,1),Primary_nrj!$A$1:$LI$1),FALSE)</f>
        <v>163.06815570000001</v>
      </c>
      <c r="Q205" s="330">
        <f>+VLOOKUP($E205,Primary_nrj!$1:$1048576,MATCH(DATE(Q$2,1,1),Primary_nrj!$A$1:$LI$1),FALSE)</f>
        <v>164.85434960000001</v>
      </c>
      <c r="R205" s="330">
        <f>+VLOOKUP($E205,Primary_nrj!$1:$1048576,MATCH(DATE(R$2,1,1),Primary_nrj!$A$1:$LI$1),FALSE)</f>
        <v>166.6506431</v>
      </c>
      <c r="S205" s="330">
        <f>+VLOOKUP($E205,Primary_nrj!$1:$1048576,MATCH(DATE(S$2,1,1),Primary_nrj!$A$1:$LI$1),FALSE)</f>
        <v>168.46323319999999</v>
      </c>
      <c r="T205" s="330">
        <f>+VLOOKUP($E205,Primary_nrj!$1:$1048576,MATCH(DATE(T$2,1,1),Primary_nrj!$A$1:$LI$1),FALSE)</f>
        <v>170.29289120000001</v>
      </c>
      <c r="U205" s="330">
        <f>+VLOOKUP($E205,Primary_nrj!$1:$1048576,MATCH(DATE(U$2,1,1),Primary_nrj!$A$1:$LI$1),FALSE)</f>
        <v>172.13961409999999</v>
      </c>
      <c r="V205" s="330">
        <f>+VLOOKUP($E205,Primary_nrj!$1:$1048576,MATCH(DATE(V$2,1,1),Primary_nrj!$A$1:$LI$1),FALSE)</f>
        <v>174.0037203</v>
      </c>
      <c r="W205" s="330">
        <f>+VLOOKUP($E205,Primary_nrj!$1:$1048576,MATCH(DATE(W$2,1,1),Primary_nrj!$A$1:$LI$1),FALSE)</f>
        <v>175.885974</v>
      </c>
      <c r="X205" s="330">
        <f>+VLOOKUP($E205,Primary_nrj!$1:$1048576,MATCH(DATE(X$2,1,1),Primary_nrj!$A$1:$LI$1),FALSE)</f>
        <v>177.787555</v>
      </c>
      <c r="Y205" s="330">
        <f>+VLOOKUP($E205,Primary_nrj!$1:$1048576,MATCH(DATE(Y$2,1,1),Primary_nrj!$A$1:$LI$1),FALSE)</f>
        <v>179.709948</v>
      </c>
      <c r="Z205" s="330">
        <f>+VLOOKUP($E205,Primary_nrj!$1:$1048576,MATCH(DATE(Z$2,1,1),Primary_nrj!$A$1:$LI$1),FALSE)</f>
        <v>181.5456542</v>
      </c>
      <c r="AA205" s="330">
        <f>+VLOOKUP($E205,Primary_nrj!$1:$1048576,MATCH(DATE(AA$2,1,1),Primary_nrj!$A$1:$LI$1),FALSE)</f>
        <v>183.48171170000001</v>
      </c>
      <c r="AB205" s="330">
        <f>+VLOOKUP($E205,Primary_nrj!$1:$1048576,MATCH(DATE(AB$2,1,1),Primary_nrj!$A$1:$LI$1),FALSE)</f>
        <v>185.45724000000001</v>
      </c>
      <c r="AC205" s="330">
        <f>+VLOOKUP($E205,Primary_nrj!$1:$1048576,MATCH(DATE(AC$2,1,1),Primary_nrj!$A$1:$LI$1),FALSE)</f>
        <v>187.466904</v>
      </c>
      <c r="AD205" s="330">
        <f>+VLOOKUP($E205,Primary_nrj!$1:$1048576,MATCH(DATE(AD$2,1,1),Primary_nrj!$A$1:$LI$1),FALSE)</f>
        <v>189.5101056</v>
      </c>
      <c r="AE205" s="330">
        <f>+VLOOKUP($E205,Primary_nrj!$1:$1048576,MATCH(DATE(AE$2,1,1),Primary_nrj!$A$1:$LI$1),FALSE)</f>
        <v>191.2746544</v>
      </c>
      <c r="AF205" s="330">
        <f>+VLOOKUP($E205,Primary_nrj!$1:$1048576,MATCH(DATE(AF$2,1,1),Primary_nrj!$A$1:$LI$1),FALSE)</f>
        <v>193.1441116</v>
      </c>
      <c r="AG205" s="330">
        <f>+VLOOKUP($E205,Primary_nrj!$1:$1048576,MATCH(DATE(AG$2,1,1),Primary_nrj!$A$1:$LI$1),FALSE)</f>
        <v>195.04069939999999</v>
      </c>
      <c r="AH205" s="330">
        <f>+VLOOKUP($E205,Primary_nrj!$1:$1048576,MATCH(DATE(AH$2,1,1),Primary_nrj!$A$1:$LI$1),FALSE)</f>
        <v>196.9625216</v>
      </c>
      <c r="AI205" s="330">
        <f>+VLOOKUP($E205,Primary_nrj!$1:$1048576,MATCH(DATE(AI$2,1,1),Primary_nrj!$A$1:$LI$1),FALSE)</f>
        <v>198.9118881</v>
      </c>
      <c r="AJ205" s="330">
        <f>+VLOOKUP($E205,Primary_nrj!$1:$1048576,MATCH(DATE(AJ$2,1,1),Primary_nrj!$A$1:$LI$1),FALSE)</f>
        <v>200.8914825</v>
      </c>
      <c r="AK205" s="330">
        <f>+VLOOKUP($E205,Primary_nrj!$1:$1048576,MATCH(DATE(AK$2,1,1),Primary_nrj!$A$1:$LI$1),FALSE)</f>
        <v>202.9036069</v>
      </c>
      <c r="AL205" s="330">
        <f>+VLOOKUP($E205,Primary_nrj!$1:$1048576,MATCH(DATE(AL$2,1,1),Primary_nrj!$A$1:$LI$1),FALSE)</f>
        <v>204.949961</v>
      </c>
      <c r="AM205" s="330">
        <f>+VLOOKUP($E205,Primary_nrj!$1:$1048576,MATCH(DATE(AM$2,1,1),Primary_nrj!$A$1:$LI$1),FALSE)</f>
        <v>207.0316292</v>
      </c>
      <c r="AN205" s="330">
        <f>+VLOOKUP($E205,Primary_nrj!$1:$1048576,MATCH(DATE(AN$2,1,1),Primary_nrj!$A$1:$LI$1),FALSE)</f>
        <v>209.14916360000001</v>
      </c>
      <c r="AO205" s="330">
        <f>+VLOOKUP($E205,Primary_nrj!$1:$1048576,MATCH(DATE(AO$2,1,1),Primary_nrj!$A$1:$LI$1),FALSE)</f>
        <v>211.3026989</v>
      </c>
      <c r="AP205" s="330">
        <f>+VLOOKUP($E205,Primary_nrj!$1:$1048576,MATCH(DATE(AP$2,1,1),Primary_nrj!$A$1:$LI$1),FALSE)</f>
        <v>213.41747910000001</v>
      </c>
      <c r="AQ205" s="330">
        <f>+VLOOKUP($E205,Primary_nrj!$1:$1048576,MATCH(DATE(AQ$2,1,1),Primary_nrj!$A$1:$LI$1),FALSE)</f>
        <v>215.5446772</v>
      </c>
      <c r="AR205" s="330">
        <f>+VLOOKUP($E205,Primary_nrj!$1:$1048576,MATCH(DATE(AR$2,1,1),Primary_nrj!$A$1:$LI$1),FALSE)</f>
        <v>217.69249099999999</v>
      </c>
      <c r="AS205" s="330">
        <f>+VLOOKUP($E205,Primary_nrj!$1:$1048576,MATCH(DATE(AS$2,1,1),Primary_nrj!$A$1:$LI$1),FALSE)</f>
        <v>219.8644616</v>
      </c>
      <c r="AT205" s="330">
        <f>+VLOOKUP($E205,Primary_nrj!$1:$1048576,MATCH(DATE(AT$2,1,1),Primary_nrj!$A$1:$LI$1),FALSE)</f>
        <v>222.06268660000001</v>
      </c>
      <c r="AU205" s="330">
        <f>+VLOOKUP($E205,Primary_nrj!$1:$1048576,MATCH(DATE(AU$2,1,1),Primary_nrj!$A$1:$LI$1),FALSE)</f>
        <v>224.2885958</v>
      </c>
      <c r="AV205" s="330">
        <f>+VLOOKUP($E205,Primary_nrj!$1:$1048576,MATCH(DATE(AV$2,1,1),Primary_nrj!$A$1:$LI$1),FALSE)</f>
        <v>226.54320319999999</v>
      </c>
      <c r="AW205" s="330">
        <f>+VLOOKUP($E205,Primary_nrj!$1:$1048576,MATCH(DATE(AW$2,1,1),Primary_nrj!$A$1:$LI$1),FALSE)</f>
        <v>228.82712720000001</v>
      </c>
      <c r="AX205" s="330">
        <f>+VLOOKUP($E205,Primary_nrj!$1:$1048576,MATCH(DATE(AX$2,1,1),Primary_nrj!$A$1:$LI$1),FALSE)</f>
        <v>231.14055619999999</v>
      </c>
      <c r="AY205" s="330">
        <f>+VLOOKUP($E205,Primary_nrj!$1:$1048576,MATCH(DATE(AY$2,1,1),Primary_nrj!$A$1:$LI$1),FALSE)</f>
        <v>233.48305149999999</v>
      </c>
      <c r="AZ205" s="330">
        <f>+VLOOKUP($E205,Primary_nrj!$1:$1048576,MATCH(DATE(AZ$2,1,1),Primary_nrj!$A$1:$LI$1),FALSE)</f>
        <v>235.85936649999999</v>
      </c>
      <c r="BA205" s="330">
        <f>+VLOOKUP($E205,Primary_nrj!$1:$1048576,MATCH(DATE(BA$2,1,1),Primary_nrj!$A$1:$LI$1),FALSE)</f>
        <v>238.25841919999999</v>
      </c>
      <c r="BB205" s="330">
        <f>+VLOOKUP($E205,Primary_nrj!$1:$1048576,MATCH(DATE(BB$2,1,1),Primary_nrj!$A$1:$LI$1),FALSE)</f>
        <v>240.68086840000001</v>
      </c>
      <c r="BC205" s="330">
        <f>+VLOOKUP($E205,Primary_nrj!$1:$1048576,MATCH(DATE(BC$2,1,1),Primary_nrj!$A$1:$LI$1),FALSE)</f>
        <v>243.13126360000001</v>
      </c>
      <c r="BD205" s="330">
        <f>+VLOOKUP($E205,Primary_nrj!$1:$1048576,MATCH(DATE(BD$2,1,1),Primary_nrj!$A$1:$LI$1),FALSE)</f>
        <v>245.6141337</v>
      </c>
      <c r="BE205" s="330">
        <f>+VLOOKUP($E205,Primary_nrj!$1:$1048576,MATCH(DATE(BE$2,1,1),Primary_nrj!$A$1:$LI$1),FALSE)</f>
        <v>260.51870730000002</v>
      </c>
      <c r="BF205" s="330">
        <f>+VLOOKUP($E205,Primary_nrj!$1:$1048576,MATCH(DATE(BF$2,1,1),Primary_nrj!$A$1:$LI$1),FALSE)</f>
        <v>264.01853419999998</v>
      </c>
      <c r="BG205" s="330">
        <f>+VLOOKUP($E205,Primary_nrj!$1:$1048576,MATCH(DATE(BG$2,1,1),Primary_nrj!$A$1:$LI$1),FALSE)</f>
        <v>267.57925560000001</v>
      </c>
      <c r="BH205" s="330">
        <f>+VLOOKUP($E205,Primary_nrj!$1:$1048576,MATCH(DATE(BH$2,1,1),Primary_nrj!$A$1:$LI$1),FALSE)</f>
        <v>271.20175319999998</v>
      </c>
      <c r="BI205" s="330">
        <f>+VLOOKUP($E205,Primary_nrj!$1:$1048576,MATCH(DATE(BI$2,1,1),Primary_nrj!$A$1:$LI$1),FALSE)</f>
        <v>274.88702260000002</v>
      </c>
    </row>
    <row r="206" spans="1:61" s="92" customFormat="1" ht="15" customHeight="1" x14ac:dyDescent="0.35">
      <c r="A206" s="424"/>
      <c r="B206" s="425"/>
      <c r="C206" s="294" t="s">
        <v>537</v>
      </c>
      <c r="D206" s="294"/>
      <c r="E206" s="295" t="s">
        <v>554</v>
      </c>
      <c r="F206" s="330">
        <f>+VLOOKUP($E206,Primary_nrj!$1:$1048576,MATCH(DATE(F$2,1,1),Primary_nrj!$A$1:$LI$1),FALSE)</f>
        <v>2.3952459259999999</v>
      </c>
      <c r="G206" s="330">
        <f>+VLOOKUP($E206,Primary_nrj!$1:$1048576,MATCH(DATE(G$2,1,1),Primary_nrj!$A$1:$LI$1),FALSE)</f>
        <v>2.4204490970000001</v>
      </c>
      <c r="H206" s="330">
        <f>+VLOOKUP($E206,Primary_nrj!$1:$1048576,MATCH(DATE(H$2,1,1),Primary_nrj!$A$1:$LI$1),FALSE)</f>
        <v>2.447210101</v>
      </c>
      <c r="I206" s="330">
        <f>+VLOOKUP($E206,Primary_nrj!$1:$1048576,MATCH(DATE(I$2,1,1),Primary_nrj!$A$1:$LI$1),FALSE)</f>
        <v>2.4766239830000001</v>
      </c>
      <c r="J206" s="330">
        <f>+VLOOKUP($E206,Primary_nrj!$1:$1048576,MATCH(DATE(J$2,1,1),Primary_nrj!$A$1:$LI$1),FALSE)</f>
        <v>2.508795315</v>
      </c>
      <c r="K206" s="330">
        <f>+VLOOKUP($E206,Primary_nrj!$1:$1048576,MATCH(DATE(K$2,1,1),Primary_nrj!$A$1:$LI$1),FALSE)</f>
        <v>2.5434474100000002</v>
      </c>
      <c r="L206" s="330">
        <f>+VLOOKUP($E206,Primary_nrj!$1:$1048576,MATCH(DATE(L$2,1,1),Primary_nrj!$A$1:$LI$1),FALSE)</f>
        <v>2.5787064220000002</v>
      </c>
      <c r="M206" s="330">
        <f>+VLOOKUP($E206,Primary_nrj!$1:$1048576,MATCH(DATE(M$2,1,1),Primary_nrj!$A$1:$LI$1),FALSE)</f>
        <v>2.6152587820000002</v>
      </c>
      <c r="N206" s="330">
        <f>+VLOOKUP($E206,Primary_nrj!$1:$1048576,MATCH(DATE(N$2,1,1),Primary_nrj!$A$1:$LI$1),FALSE)</f>
        <v>2.6530499559999998</v>
      </c>
      <c r="O206" s="330">
        <f>+VLOOKUP($E206,Primary_nrj!$1:$1048576,MATCH(DATE(O$2,1,1),Primary_nrj!$A$1:$LI$1),FALSE)</f>
        <v>2.6919282729999998</v>
      </c>
      <c r="P206" s="330">
        <f>+VLOOKUP($E206,Primary_nrj!$1:$1048576,MATCH(DATE(P$2,1,1),Primary_nrj!$A$1:$LI$1),FALSE)</f>
        <v>2.73440664</v>
      </c>
      <c r="Q206" s="330">
        <f>+VLOOKUP($E206,Primary_nrj!$1:$1048576,MATCH(DATE(Q$2,1,1),Primary_nrj!$A$1:$LI$1),FALSE)</f>
        <v>2.775921705</v>
      </c>
      <c r="R206" s="330">
        <f>+VLOOKUP($E206,Primary_nrj!$1:$1048576,MATCH(DATE(R$2,1,1),Primary_nrj!$A$1:$LI$1),FALSE)</f>
        <v>2.817825182</v>
      </c>
      <c r="S206" s="330">
        <f>+VLOOKUP($E206,Primary_nrj!$1:$1048576,MATCH(DATE(S$2,1,1),Primary_nrj!$A$1:$LI$1),FALSE)</f>
        <v>2.8603465830000001</v>
      </c>
      <c r="T206" s="330">
        <f>+VLOOKUP($E206,Primary_nrj!$1:$1048576,MATCH(DATE(T$2,1,1),Primary_nrj!$A$1:$LI$1),FALSE)</f>
        <v>2.9035082929999998</v>
      </c>
      <c r="U206" s="330">
        <f>+VLOOKUP($E206,Primary_nrj!$1:$1048576,MATCH(DATE(U$2,1,1),Primary_nrj!$A$1:$LI$1),FALSE)</f>
        <v>2.9473060879999999</v>
      </c>
      <c r="V206" s="330">
        <f>+VLOOKUP($E206,Primary_nrj!$1:$1048576,MATCH(DATE(V$2,1,1),Primary_nrj!$A$1:$LI$1),FALSE)</f>
        <v>2.9917409039999998</v>
      </c>
      <c r="W206" s="330">
        <f>+VLOOKUP($E206,Primary_nrj!$1:$1048576,MATCH(DATE(W$2,1,1),Primary_nrj!$A$1:$LI$1),FALSE)</f>
        <v>3.036822189</v>
      </c>
      <c r="X206" s="330">
        <f>+VLOOKUP($E206,Primary_nrj!$1:$1048576,MATCH(DATE(X$2,1,1),Primary_nrj!$A$1:$LI$1),FALSE)</f>
        <v>3.082565711</v>
      </c>
      <c r="Y206" s="330">
        <f>+VLOOKUP($E206,Primary_nrj!$1:$1048576,MATCH(DATE(Y$2,1,1),Primary_nrj!$A$1:$LI$1),FALSE)</f>
        <v>3.128990757</v>
      </c>
      <c r="Z206" s="330">
        <f>+VLOOKUP($E206,Primary_nrj!$1:$1048576,MATCH(DATE(Z$2,1,1),Primary_nrj!$A$1:$LI$1),FALSE)</f>
        <v>3.1741444950000002</v>
      </c>
      <c r="AA206" s="330">
        <f>+VLOOKUP($E206,Primary_nrj!$1:$1048576,MATCH(DATE(AA$2,1,1),Primary_nrj!$A$1:$LI$1),FALSE)</f>
        <v>3.2213728540000002</v>
      </c>
      <c r="AB206" s="330">
        <f>+VLOOKUP($E206,Primary_nrj!$1:$1048576,MATCH(DATE(AB$2,1,1),Primary_nrj!$A$1:$LI$1),FALSE)</f>
        <v>3.2696365940000001</v>
      </c>
      <c r="AC206" s="330">
        <f>+VLOOKUP($E206,Primary_nrj!$1:$1048576,MATCH(DATE(AC$2,1,1),Primary_nrj!$A$1:$LI$1),FALSE)</f>
        <v>3.318746644</v>
      </c>
      <c r="AD206" s="330">
        <f>+VLOOKUP($E206,Primary_nrj!$1:$1048576,MATCH(DATE(AD$2,1,1),Primary_nrj!$A$1:$LI$1),FALSE)</f>
        <v>3.3686789940000001</v>
      </c>
      <c r="AE206" s="330">
        <f>+VLOOKUP($E206,Primary_nrj!$1:$1048576,MATCH(DATE(AE$2,1,1),Primary_nrj!$A$1:$LI$1),FALSE)</f>
        <v>3.4137201670000001</v>
      </c>
      <c r="AF206" s="330">
        <f>+VLOOKUP($E206,Primary_nrj!$1:$1048576,MATCH(DATE(AF$2,1,1),Primary_nrj!$A$1:$LI$1),FALSE)</f>
        <v>3.4607897190000001</v>
      </c>
      <c r="AG206" s="330">
        <f>+VLOOKUP($E206,Primary_nrj!$1:$1048576,MATCH(DATE(AG$2,1,1),Primary_nrj!$A$1:$LI$1),FALSE)</f>
        <v>3.5086506719999999</v>
      </c>
      <c r="AH206" s="330">
        <f>+VLOOKUP($E206,Primary_nrj!$1:$1048576,MATCH(DATE(AH$2,1,1),Primary_nrj!$A$1:$LI$1),FALSE)</f>
        <v>3.5570994709999999</v>
      </c>
      <c r="AI206" s="330">
        <f>+VLOOKUP($E206,Primary_nrj!$1:$1048576,MATCH(DATE(AI$2,1,1),Primary_nrj!$A$1:$LI$1),FALSE)</f>
        <v>3.6061355480000001</v>
      </c>
      <c r="AJ206" s="330">
        <f>+VLOOKUP($E206,Primary_nrj!$1:$1048576,MATCH(DATE(AJ$2,1,1),Primary_nrj!$A$1:$LI$1),FALSE)</f>
        <v>3.6557901429999999</v>
      </c>
      <c r="AK206" s="330">
        <f>+VLOOKUP($E206,Primary_nrj!$1:$1048576,MATCH(DATE(AK$2,1,1),Primary_nrj!$A$1:$LI$1),FALSE)</f>
        <v>3.7060929869999999</v>
      </c>
      <c r="AL206" s="330">
        <f>+VLOOKUP($E206,Primary_nrj!$1:$1048576,MATCH(DATE(AL$2,1,1),Primary_nrj!$A$1:$LI$1),FALSE)</f>
        <v>3.7570650680000002</v>
      </c>
      <c r="AM206" s="330">
        <f>+VLOOKUP($E206,Primary_nrj!$1:$1048576,MATCH(DATE(AM$2,1,1),Primary_nrj!$A$1:$LI$1),FALSE)</f>
        <v>3.8087180699999998</v>
      </c>
      <c r="AN206" s="330">
        <f>+VLOOKUP($E206,Primary_nrj!$1:$1048576,MATCH(DATE(AN$2,1,1),Primary_nrj!$A$1:$LI$1),FALSE)</f>
        <v>3.8610558820000001</v>
      </c>
      <c r="AO206" s="330">
        <f>+VLOOKUP($E206,Primary_nrj!$1:$1048576,MATCH(DATE(AO$2,1,1),Primary_nrj!$A$1:$LI$1),FALSE)</f>
        <v>3.9140767539999999</v>
      </c>
      <c r="AP206" s="330">
        <f>+VLOOKUP($E206,Primary_nrj!$1:$1048576,MATCH(DATE(AP$2,1,1),Primary_nrj!$A$1:$LI$1),FALSE)</f>
        <v>3.966381331</v>
      </c>
      <c r="AQ206" s="330">
        <f>+VLOOKUP($E206,Primary_nrj!$1:$1048576,MATCH(DATE(AQ$2,1,1),Primary_nrj!$A$1:$LI$1),FALSE)</f>
        <v>4.0189001559999999</v>
      </c>
      <c r="AR206" s="330">
        <f>+VLOOKUP($E206,Primary_nrj!$1:$1048576,MATCH(DATE(AR$2,1,1),Primary_nrj!$A$1:$LI$1),FALSE)</f>
        <v>4.0718293770000002</v>
      </c>
      <c r="AS206" s="330">
        <f>+VLOOKUP($E206,Primary_nrj!$1:$1048576,MATCH(DATE(AS$2,1,1),Primary_nrj!$A$1:$LI$1),FALSE)</f>
        <v>4.1252222959999996</v>
      </c>
      <c r="AT206" s="330">
        <f>+VLOOKUP($E206,Primary_nrj!$1:$1048576,MATCH(DATE(AT$2,1,1),Primary_nrj!$A$1:$LI$1),FALSE)</f>
        <v>4.1791060169999996</v>
      </c>
      <c r="AU206" s="330">
        <f>+VLOOKUP($E206,Primary_nrj!$1:$1048576,MATCH(DATE(AU$2,1,1),Primary_nrj!$A$1:$LI$1),FALSE)</f>
        <v>4.2335029070000001</v>
      </c>
      <c r="AV206" s="330">
        <f>+VLOOKUP($E206,Primary_nrj!$1:$1048576,MATCH(DATE(AV$2,1,1),Primary_nrj!$A$1:$LI$1),FALSE)</f>
        <v>4.288433027</v>
      </c>
      <c r="AW206" s="330">
        <f>+VLOOKUP($E206,Primary_nrj!$1:$1048576,MATCH(DATE(AW$2,1,1),Primary_nrj!$A$1:$LI$1),FALSE)</f>
        <v>4.3439137309999998</v>
      </c>
      <c r="AX206" s="330">
        <f>+VLOOKUP($E206,Primary_nrj!$1:$1048576,MATCH(DATE(AX$2,1,1),Primary_nrj!$A$1:$LI$1),FALSE)</f>
        <v>4.3999592529999996</v>
      </c>
      <c r="AY206" s="330">
        <f>+VLOOKUP($E206,Primary_nrj!$1:$1048576,MATCH(DATE(AY$2,1,1),Primary_nrj!$A$1:$LI$1),FALSE)</f>
        <v>4.456580507</v>
      </c>
      <c r="AZ206" s="330">
        <f>+VLOOKUP($E206,Primary_nrj!$1:$1048576,MATCH(DATE(AZ$2,1,1),Primary_nrj!$A$1:$LI$1),FALSE)</f>
        <v>4.5139119279999997</v>
      </c>
      <c r="BA206" s="330">
        <f>+VLOOKUP($E206,Primary_nrj!$1:$1048576,MATCH(DATE(BA$2,1,1),Primary_nrj!$A$1:$LI$1),FALSE)</f>
        <v>4.5718674610000001</v>
      </c>
      <c r="BB206" s="330">
        <f>+VLOOKUP($E206,Primary_nrj!$1:$1048576,MATCH(DATE(BB$2,1,1),Primary_nrj!$A$1:$LI$1),FALSE)</f>
        <v>4.6304322930000001</v>
      </c>
      <c r="BC206" s="330">
        <f>+VLOOKUP($E206,Primary_nrj!$1:$1048576,MATCH(DATE(BC$2,1,1),Primary_nrj!$A$1:$LI$1),FALSE)</f>
        <v>4.6896122440000001</v>
      </c>
      <c r="BD206" s="330">
        <f>+VLOOKUP($E206,Primary_nrj!$1:$1048576,MATCH(DATE(BD$2,1,1),Primary_nrj!$A$1:$LI$1),FALSE)</f>
        <v>4.749420712</v>
      </c>
      <c r="BE206" s="330">
        <f>+VLOOKUP($E206,Primary_nrj!$1:$1048576,MATCH(DATE(BE$2,1,1),Primary_nrj!$A$1:$LI$1),FALSE)</f>
        <v>5.3030612970000002</v>
      </c>
      <c r="BF206" s="330">
        <f>+VLOOKUP($E206,Primary_nrj!$1:$1048576,MATCH(DATE(BF$2,1,1),Primary_nrj!$A$1:$LI$1),FALSE)</f>
        <v>5.3926175350000003</v>
      </c>
      <c r="BG206" s="330">
        <f>+VLOOKUP($E206,Primary_nrj!$1:$1048576,MATCH(DATE(BG$2,1,1),Primary_nrj!$A$1:$LI$1),FALSE)</f>
        <v>5.4835762130000001</v>
      </c>
      <c r="BH206" s="330">
        <f>+VLOOKUP($E206,Primary_nrj!$1:$1048576,MATCH(DATE(BH$2,1,1),Primary_nrj!$A$1:$LI$1),FALSE)</f>
        <v>5.5759606100000001</v>
      </c>
      <c r="BI206" s="330">
        <f>+VLOOKUP($E206,Primary_nrj!$1:$1048576,MATCH(DATE(BI$2,1,1),Primary_nrj!$A$1:$LI$1),FALSE)</f>
        <v>5.6697948240000002</v>
      </c>
    </row>
    <row r="207" spans="1:61" s="281" customFormat="1" ht="15" customHeight="1" x14ac:dyDescent="0.35">
      <c r="A207" s="424"/>
      <c r="B207" s="425"/>
      <c r="C207" s="296"/>
      <c r="D207" s="296" t="s">
        <v>1027</v>
      </c>
      <c r="E207" s="282" t="s">
        <v>1502</v>
      </c>
      <c r="F207" s="355">
        <f>+VLOOKUP($E207,Primary_nrj!$1:$1048576,MATCH(DATE(F$2,1,1),Primary_nrj!$A$1:$LI$1),FALSE)</f>
        <v>0.27989073650000001</v>
      </c>
      <c r="G207" s="355">
        <f>+VLOOKUP($E207,Primary_nrj!$1:$1048576,MATCH(DATE(G$2,1,1),Primary_nrj!$A$1:$LI$1),FALSE)</f>
        <v>0.28283579279999999</v>
      </c>
      <c r="H207" s="355">
        <f>+VLOOKUP($E207,Primary_nrj!$1:$1048576,MATCH(DATE(H$2,1,1),Primary_nrj!$A$1:$LI$1),FALSE)</f>
        <v>0.28596288600000003</v>
      </c>
      <c r="I207" s="355">
        <f>+VLOOKUP($E207,Primary_nrj!$1:$1048576,MATCH(DATE(I$2,1,1),Primary_nrj!$A$1:$LI$1),FALSE)</f>
        <v>0.28939997480000001</v>
      </c>
      <c r="J207" s="355">
        <f>+VLOOKUP($E207,Primary_nrj!$1:$1048576,MATCH(DATE(J$2,1,1),Primary_nrj!$A$1:$LI$1),FALSE)</f>
        <v>0.29315927889999999</v>
      </c>
      <c r="K207" s="355">
        <f>+VLOOKUP($E207,Primary_nrj!$1:$1048576,MATCH(DATE(K$2,1,1),Primary_nrj!$A$1:$LI$1),FALSE)</f>
        <v>0.2972084666</v>
      </c>
      <c r="L207" s="355">
        <f>+VLOOKUP($E207,Primary_nrj!$1:$1048576,MATCH(DATE(L$2,1,1),Primary_nrj!$A$1:$LI$1),FALSE)</f>
        <v>0.30132857410000002</v>
      </c>
      <c r="M207" s="355">
        <f>+VLOOKUP($E207,Primary_nrj!$1:$1048576,MATCH(DATE(M$2,1,1),Primary_nrj!$A$1:$LI$1),FALSE)</f>
        <v>0.30559981279999998</v>
      </c>
      <c r="N207" s="355">
        <f>+VLOOKUP($E207,Primary_nrj!$1:$1048576,MATCH(DATE(N$2,1,1),Primary_nrj!$A$1:$LI$1),FALSE)</f>
        <v>0.31001581010000001</v>
      </c>
      <c r="O207" s="355">
        <f>+VLOOKUP($E207,Primary_nrj!$1:$1048576,MATCH(DATE(O$2,1,1),Primary_nrj!$A$1:$LI$1),FALSE)</f>
        <v>0.31455884290000002</v>
      </c>
      <c r="P207" s="355">
        <f>+VLOOKUP($E207,Primary_nrj!$1:$1048576,MATCH(DATE(P$2,1,1),Primary_nrj!$A$1:$LI$1),FALSE)</f>
        <v>0.31952255089999998</v>
      </c>
      <c r="Q207" s="355">
        <f>+VLOOKUP($E207,Primary_nrj!$1:$1048576,MATCH(DATE(Q$2,1,1),Primary_nrj!$A$1:$LI$1),FALSE)</f>
        <v>0.32437369459999998</v>
      </c>
      <c r="R207" s="355">
        <f>+VLOOKUP($E207,Primary_nrj!$1:$1048576,MATCH(DATE(R$2,1,1),Primary_nrj!$A$1:$LI$1),FALSE)</f>
        <v>0.32927022519999999</v>
      </c>
      <c r="S207" s="355">
        <f>+VLOOKUP($E207,Primary_nrj!$1:$1048576,MATCH(DATE(S$2,1,1),Primary_nrj!$A$1:$LI$1),FALSE)</f>
        <v>0.33423896190000002</v>
      </c>
      <c r="T207" s="355">
        <f>+VLOOKUP($E207,Primary_nrj!$1:$1048576,MATCH(DATE(T$2,1,1),Primary_nrj!$A$1:$LI$1),FALSE)</f>
        <v>0.3392825203</v>
      </c>
      <c r="U207" s="355">
        <f>+VLOOKUP($E207,Primary_nrj!$1:$1048576,MATCH(DATE(U$2,1,1),Primary_nrj!$A$1:$LI$1),FALSE)</f>
        <v>0.34440040700000002</v>
      </c>
      <c r="V207" s="355">
        <f>+VLOOKUP($E207,Primary_nrj!$1:$1048576,MATCH(DATE(V$2,1,1),Primary_nrj!$A$1:$LI$1),FALSE)</f>
        <v>0.34959273120000001</v>
      </c>
      <c r="W207" s="355">
        <f>+VLOOKUP($E207,Primary_nrj!$1:$1048576,MATCH(DATE(W$2,1,1),Primary_nrj!$A$1:$LI$1),FALSE)</f>
        <v>0.35486059689999999</v>
      </c>
      <c r="X207" s="355">
        <f>+VLOOKUP($E207,Primary_nrj!$1:$1048576,MATCH(DATE(X$2,1,1),Primary_nrj!$A$1:$LI$1),FALSE)</f>
        <v>0.36020584690000002</v>
      </c>
      <c r="Y207" s="355">
        <f>+VLOOKUP($E207,Primary_nrj!$1:$1048576,MATCH(DATE(Y$2,1,1),Primary_nrj!$A$1:$LI$1),FALSE)</f>
        <v>0.36563073460000001</v>
      </c>
      <c r="Z207" s="355">
        <f>+VLOOKUP($E207,Primary_nrj!$1:$1048576,MATCH(DATE(Z$2,1,1),Primary_nrj!$A$1:$LI$1),FALSE)</f>
        <v>0.37090706680000002</v>
      </c>
      <c r="AA207" s="355">
        <f>+VLOOKUP($E207,Primary_nrj!$1:$1048576,MATCH(DATE(AA$2,1,1),Primary_nrj!$A$1:$LI$1),FALSE)</f>
        <v>0.3764258237</v>
      </c>
      <c r="AB207" s="355">
        <f>+VLOOKUP($E207,Primary_nrj!$1:$1048576,MATCH(DATE(AB$2,1,1),Primary_nrj!$A$1:$LI$1),FALSE)</f>
        <v>0.3820655677</v>
      </c>
      <c r="AC207" s="355">
        <f>+VLOOKUP($E207,Primary_nrj!$1:$1048576,MATCH(DATE(AC$2,1,1),Primary_nrj!$A$1:$LI$1),FALSE)</f>
        <v>0.38780420519999997</v>
      </c>
      <c r="AD207" s="355">
        <f>+VLOOKUP($E207,Primary_nrj!$1:$1048576,MATCH(DATE(AD$2,1,1),Primary_nrj!$A$1:$LI$1),FALSE)</f>
        <v>0.39363893049999998</v>
      </c>
      <c r="AE207" s="355">
        <f>+VLOOKUP($E207,Primary_nrj!$1:$1048576,MATCH(DATE(AE$2,1,1),Primary_nrj!$A$1:$LI$1),FALSE)</f>
        <v>0.39890210910000001</v>
      </c>
      <c r="AF207" s="355">
        <f>+VLOOKUP($E207,Primary_nrj!$1:$1048576,MATCH(DATE(AF$2,1,1),Primary_nrj!$A$1:$LI$1),FALSE)</f>
        <v>0.40440230910000002</v>
      </c>
      <c r="AG207" s="355">
        <f>+VLOOKUP($E207,Primary_nrj!$1:$1048576,MATCH(DATE(AG$2,1,1),Primary_nrj!$A$1:$LI$1),FALSE)</f>
        <v>0.40999498629999998</v>
      </c>
      <c r="AH207" s="355">
        <f>+VLOOKUP($E207,Primary_nrj!$1:$1048576,MATCH(DATE(AH$2,1,1),Primary_nrj!$A$1:$LI$1),FALSE)</f>
        <v>0.41565635490000002</v>
      </c>
      <c r="AI207" s="355">
        <f>+VLOOKUP($E207,Primary_nrj!$1:$1048576,MATCH(DATE(AI$2,1,1),Primary_nrj!$A$1:$LI$1),FALSE)</f>
        <v>0.4213863484</v>
      </c>
      <c r="AJ207" s="355">
        <f>+VLOOKUP($E207,Primary_nrj!$1:$1048576,MATCH(DATE(AJ$2,1,1),Primary_nrj!$A$1:$LI$1),FALSE)</f>
        <v>0.42718861749999998</v>
      </c>
      <c r="AK207" s="355">
        <f>+VLOOKUP($E207,Primary_nrj!$1:$1048576,MATCH(DATE(AK$2,1,1),Primary_nrj!$A$1:$LI$1),FALSE)</f>
        <v>0.433066636</v>
      </c>
      <c r="AL207" s="355">
        <f>+VLOOKUP($E207,Primary_nrj!$1:$1048576,MATCH(DATE(AL$2,1,1),Primary_nrj!$A$1:$LI$1),FALSE)</f>
        <v>0.43902285670000002</v>
      </c>
      <c r="AM207" s="355">
        <f>+VLOOKUP($E207,Primary_nrj!$1:$1048576,MATCH(DATE(AM$2,1,1),Primary_nrj!$A$1:$LI$1),FALSE)</f>
        <v>0.44505864470000001</v>
      </c>
      <c r="AN207" s="355">
        <f>+VLOOKUP($E207,Primary_nrj!$1:$1048576,MATCH(DATE(AN$2,1,1),Primary_nrj!$A$1:$LI$1),FALSE)</f>
        <v>0.4511744546</v>
      </c>
      <c r="AO207" s="355">
        <f>+VLOOKUP($E207,Primary_nrj!$1:$1048576,MATCH(DATE(AO$2,1,1),Primary_nrj!$A$1:$LI$1),FALSE)</f>
        <v>0.4573700819</v>
      </c>
      <c r="AP207" s="355">
        <f>+VLOOKUP($E207,Primary_nrj!$1:$1048576,MATCH(DATE(AP$2,1,1),Primary_nrj!$A$1:$LI$1),FALSE)</f>
        <v>0.46348200820000002</v>
      </c>
      <c r="AQ207" s="355">
        <f>+VLOOKUP($E207,Primary_nrj!$1:$1048576,MATCH(DATE(AQ$2,1,1),Primary_nrj!$A$1:$LI$1),FALSE)</f>
        <v>0.46961896990000002</v>
      </c>
      <c r="AR207" s="355">
        <f>+VLOOKUP($E207,Primary_nrj!$1:$1048576,MATCH(DATE(AR$2,1,1),Primary_nrj!$A$1:$LI$1),FALSE)</f>
        <v>0.47580388759999998</v>
      </c>
      <c r="AS207" s="355">
        <f>+VLOOKUP($E207,Primary_nrj!$1:$1048576,MATCH(DATE(AS$2,1,1),Primary_nrj!$A$1:$LI$1),FALSE)</f>
        <v>0.48204298950000002</v>
      </c>
      <c r="AT207" s="355">
        <f>+VLOOKUP($E207,Primary_nrj!$1:$1048576,MATCH(DATE(AT$2,1,1),Primary_nrj!$A$1:$LI$1),FALSE)</f>
        <v>0.48833944280000002</v>
      </c>
      <c r="AU207" s="355">
        <f>+VLOOKUP($E207,Primary_nrj!$1:$1048576,MATCH(DATE(AU$2,1,1),Primary_nrj!$A$1:$LI$1),FALSE)</f>
        <v>0.49469586139999999</v>
      </c>
      <c r="AV207" s="355">
        <f>+VLOOKUP($E207,Primary_nrj!$1:$1048576,MATCH(DATE(AV$2,1,1),Primary_nrj!$A$1:$LI$1),FALSE)</f>
        <v>0.50111458929999997</v>
      </c>
      <c r="AW207" s="355">
        <f>+VLOOKUP($E207,Primary_nrj!$1:$1048576,MATCH(DATE(AW$2,1,1),Primary_nrj!$A$1:$LI$1),FALSE)</f>
        <v>0.50759765420000003</v>
      </c>
      <c r="AX207" s="355">
        <f>+VLOOKUP($E207,Primary_nrj!$1:$1048576,MATCH(DATE(AX$2,1,1),Primary_nrj!$A$1:$LI$1),FALSE)</f>
        <v>0.51414671970000003</v>
      </c>
      <c r="AY207" s="355">
        <f>+VLOOKUP($E207,Primary_nrj!$1:$1048576,MATCH(DATE(AY$2,1,1),Primary_nrj!$A$1:$LI$1),FALSE)</f>
        <v>0.52076306100000003</v>
      </c>
      <c r="AZ207" s="355">
        <f>+VLOOKUP($E207,Primary_nrj!$1:$1048576,MATCH(DATE(AZ$2,1,1),Primary_nrj!$A$1:$LI$1),FALSE)</f>
        <v>0.52746238710000004</v>
      </c>
      <c r="BA207" s="355">
        <f>+VLOOKUP($E207,Primary_nrj!$1:$1048576,MATCH(DATE(BA$2,1,1),Primary_nrj!$A$1:$LI$1),FALSE)</f>
        <v>0.53423464239999996</v>
      </c>
      <c r="BB207" s="355">
        <f>+VLOOKUP($E207,Primary_nrj!$1:$1048576,MATCH(DATE(BB$2,1,1),Primary_nrj!$A$1:$LI$1),FALSE)</f>
        <v>0.54107809579999999</v>
      </c>
      <c r="BC207" s="355">
        <f>+VLOOKUP($E207,Primary_nrj!$1:$1048576,MATCH(DATE(BC$2,1,1),Primary_nrj!$A$1:$LI$1),FALSE)</f>
        <v>0.54799342760000003</v>
      </c>
      <c r="BD207" s="355">
        <f>+VLOOKUP($E207,Primary_nrj!$1:$1048576,MATCH(DATE(BD$2,1,1),Primary_nrj!$A$1:$LI$1),FALSE)</f>
        <v>0.55498220320000002</v>
      </c>
      <c r="BE207" s="355">
        <f>+VLOOKUP($E207,Primary_nrj!$1:$1048576,MATCH(DATE(BE$2,1,1),Primary_nrj!$A$1:$LI$1),FALSE)</f>
        <v>0.6196765501</v>
      </c>
      <c r="BF207" s="355">
        <f>+VLOOKUP($E207,Primary_nrj!$1:$1048576,MATCH(DATE(BF$2,1,1),Primary_nrj!$A$1:$LI$1),FALSE)</f>
        <v>0.63014143020000002</v>
      </c>
      <c r="BG207" s="355">
        <f>+VLOOKUP($E207,Primary_nrj!$1:$1048576,MATCH(DATE(BG$2,1,1),Primary_nrj!$A$1:$LI$1),FALSE)</f>
        <v>0.64077018910000005</v>
      </c>
      <c r="BH207" s="355">
        <f>+VLOOKUP($E207,Primary_nrj!$1:$1048576,MATCH(DATE(BH$2,1,1),Primary_nrj!$A$1:$LI$1),FALSE)</f>
        <v>0.65156554690000001</v>
      </c>
      <c r="BI207" s="355">
        <f>+VLOOKUP($E207,Primary_nrj!$1:$1048576,MATCH(DATE(BI$2,1,1),Primary_nrj!$A$1:$LI$1),FALSE)</f>
        <v>0.66253031969999998</v>
      </c>
    </row>
    <row r="208" spans="1:61" s="281" customFormat="1" ht="15" customHeight="1" x14ac:dyDescent="0.35">
      <c r="A208" s="424"/>
      <c r="B208" s="425"/>
      <c r="C208" s="296"/>
      <c r="D208" s="296" t="s">
        <v>1027</v>
      </c>
      <c r="E208" s="282" t="s">
        <v>1503</v>
      </c>
      <c r="F208" s="355">
        <f>+VLOOKUP($E208,Primary_nrj!$1:$1048576,MATCH(DATE(F$2,1,1),Primary_nrj!$A$1:$LI$1),FALSE)</f>
        <v>2.1153551890000002</v>
      </c>
      <c r="G208" s="355">
        <f>+VLOOKUP($E208,Primary_nrj!$1:$1048576,MATCH(DATE(G$2,1,1),Primary_nrj!$A$1:$LI$1),FALSE)</f>
        <v>2.1376133039999998</v>
      </c>
      <c r="H208" s="355">
        <f>+VLOOKUP($E208,Primary_nrj!$1:$1048576,MATCH(DATE(H$2,1,1),Primary_nrj!$A$1:$LI$1),FALSE)</f>
        <v>2.1612472149999999</v>
      </c>
      <c r="I208" s="355">
        <f>+VLOOKUP($E208,Primary_nrj!$1:$1048576,MATCH(DATE(I$2,1,1),Primary_nrj!$A$1:$LI$1),FALSE)</f>
        <v>2.1872240079999998</v>
      </c>
      <c r="J208" s="355">
        <f>+VLOOKUP($E208,Primary_nrj!$1:$1048576,MATCH(DATE(J$2,1,1),Primary_nrj!$A$1:$LI$1),FALSE)</f>
        <v>2.2156360359999998</v>
      </c>
      <c r="K208" s="355">
        <f>+VLOOKUP($E208,Primary_nrj!$1:$1048576,MATCH(DATE(K$2,1,1),Primary_nrj!$A$1:$LI$1),FALSE)</f>
        <v>2.2462389439999999</v>
      </c>
      <c r="L208" s="355">
        <f>+VLOOKUP($E208,Primary_nrj!$1:$1048576,MATCH(DATE(L$2,1,1),Primary_nrj!$A$1:$LI$1),FALSE)</f>
        <v>2.2773778469999999</v>
      </c>
      <c r="M208" s="355">
        <f>+VLOOKUP($E208,Primary_nrj!$1:$1048576,MATCH(DATE(M$2,1,1),Primary_nrj!$A$1:$LI$1),FALSE)</f>
        <v>2.309658969</v>
      </c>
      <c r="N208" s="355">
        <f>+VLOOKUP($E208,Primary_nrj!$1:$1048576,MATCH(DATE(N$2,1,1),Primary_nrj!$A$1:$LI$1),FALSE)</f>
        <v>2.3430341459999999</v>
      </c>
      <c r="O208" s="355">
        <f>+VLOOKUP($E208,Primary_nrj!$1:$1048576,MATCH(DATE(O$2,1,1),Primary_nrj!$A$1:$LI$1),FALSE)</f>
        <v>2.3773694299999999</v>
      </c>
      <c r="P208" s="355">
        <f>+VLOOKUP($E208,Primary_nrj!$1:$1048576,MATCH(DATE(P$2,1,1),Primary_nrj!$A$1:$LI$1),FALSE)</f>
        <v>2.4148840890000001</v>
      </c>
      <c r="Q208" s="355">
        <f>+VLOOKUP($E208,Primary_nrj!$1:$1048576,MATCH(DATE(Q$2,1,1),Primary_nrj!$A$1:$LI$1),FALSE)</f>
        <v>2.4515480100000002</v>
      </c>
      <c r="R208" s="355">
        <f>+VLOOKUP($E208,Primary_nrj!$1:$1048576,MATCH(DATE(R$2,1,1),Primary_nrj!$A$1:$LI$1),FALSE)</f>
        <v>2.4885549569999998</v>
      </c>
      <c r="S208" s="355">
        <f>+VLOOKUP($E208,Primary_nrj!$1:$1048576,MATCH(DATE(S$2,1,1),Primary_nrj!$A$1:$LI$1),FALSE)</f>
        <v>2.526107621</v>
      </c>
      <c r="T208" s="355">
        <f>+VLOOKUP($E208,Primary_nrj!$1:$1048576,MATCH(DATE(T$2,1,1),Primary_nrj!$A$1:$LI$1),FALSE)</f>
        <v>2.564225773</v>
      </c>
      <c r="U208" s="355">
        <f>+VLOOKUP($E208,Primary_nrj!$1:$1048576,MATCH(DATE(U$2,1,1),Primary_nrj!$A$1:$LI$1),FALSE)</f>
        <v>2.6029056810000002</v>
      </c>
      <c r="V208" s="355">
        <f>+VLOOKUP($E208,Primary_nrj!$1:$1048576,MATCH(DATE(V$2,1,1),Primary_nrj!$A$1:$LI$1),FALSE)</f>
        <v>2.6421481729999998</v>
      </c>
      <c r="W208" s="355">
        <f>+VLOOKUP($E208,Primary_nrj!$1:$1048576,MATCH(DATE(W$2,1,1),Primary_nrj!$A$1:$LI$1),FALSE)</f>
        <v>2.6819615919999999</v>
      </c>
      <c r="X208" s="355">
        <f>+VLOOKUP($E208,Primary_nrj!$1:$1048576,MATCH(DATE(X$2,1,1),Primary_nrj!$A$1:$LI$1),FALSE)</f>
        <v>2.722359864</v>
      </c>
      <c r="Y208" s="355">
        <f>+VLOOKUP($E208,Primary_nrj!$1:$1048576,MATCH(DATE(Y$2,1,1),Primary_nrj!$A$1:$LI$1),FALSE)</f>
        <v>2.7633600230000002</v>
      </c>
      <c r="Z208" s="355">
        <f>+VLOOKUP($E208,Primary_nrj!$1:$1048576,MATCH(DATE(Z$2,1,1),Primary_nrj!$A$1:$LI$1),FALSE)</f>
        <v>2.8032374290000002</v>
      </c>
      <c r="AA208" s="355">
        <f>+VLOOKUP($E208,Primary_nrj!$1:$1048576,MATCH(DATE(AA$2,1,1),Primary_nrj!$A$1:$LI$1),FALSE)</f>
        <v>2.8449470309999998</v>
      </c>
      <c r="AB208" s="355">
        <f>+VLOOKUP($E208,Primary_nrj!$1:$1048576,MATCH(DATE(AB$2,1,1),Primary_nrj!$A$1:$LI$1),FALSE)</f>
        <v>2.8875710259999998</v>
      </c>
      <c r="AC208" s="355">
        <f>+VLOOKUP($E208,Primary_nrj!$1:$1048576,MATCH(DATE(AC$2,1,1),Primary_nrj!$A$1:$LI$1),FALSE)</f>
        <v>2.9309424389999998</v>
      </c>
      <c r="AD208" s="355">
        <f>+VLOOKUP($E208,Primary_nrj!$1:$1048576,MATCH(DATE(AD$2,1,1),Primary_nrj!$A$1:$LI$1),FALSE)</f>
        <v>2.9750400639999999</v>
      </c>
      <c r="AE208" s="355">
        <f>+VLOOKUP($E208,Primary_nrj!$1:$1048576,MATCH(DATE(AE$2,1,1),Primary_nrj!$A$1:$LI$1),FALSE)</f>
        <v>3.0148180579999999</v>
      </c>
      <c r="AF208" s="355">
        <f>+VLOOKUP($E208,Primary_nrj!$1:$1048576,MATCH(DATE(AF$2,1,1),Primary_nrj!$A$1:$LI$1),FALSE)</f>
        <v>3.0563874100000001</v>
      </c>
      <c r="AG208" s="355">
        <f>+VLOOKUP($E208,Primary_nrj!$1:$1048576,MATCH(DATE(AG$2,1,1),Primary_nrj!$A$1:$LI$1),FALSE)</f>
        <v>3.0986556850000002</v>
      </c>
      <c r="AH208" s="355">
        <f>+VLOOKUP($E208,Primary_nrj!$1:$1048576,MATCH(DATE(AH$2,1,1),Primary_nrj!$A$1:$LI$1),FALSE)</f>
        <v>3.141443116</v>
      </c>
      <c r="AI208" s="355">
        <f>+VLOOKUP($E208,Primary_nrj!$1:$1048576,MATCH(DATE(AI$2,1,1),Primary_nrj!$A$1:$LI$1),FALSE)</f>
        <v>3.1847491990000001</v>
      </c>
      <c r="AJ208" s="355">
        <f>+VLOOKUP($E208,Primary_nrj!$1:$1048576,MATCH(DATE(AJ$2,1,1),Primary_nrj!$A$1:$LI$1),FALSE)</f>
        <v>3.2286015259999998</v>
      </c>
      <c r="AK208" s="355">
        <f>+VLOOKUP($E208,Primary_nrj!$1:$1048576,MATCH(DATE(AK$2,1,1),Primary_nrj!$A$1:$LI$1),FALSE)</f>
        <v>3.2730263509999999</v>
      </c>
      <c r="AL208" s="355">
        <f>+VLOOKUP($E208,Primary_nrj!$1:$1048576,MATCH(DATE(AL$2,1,1),Primary_nrj!$A$1:$LI$1),FALSE)</f>
        <v>3.3180422109999999</v>
      </c>
      <c r="AM208" s="355">
        <f>+VLOOKUP($E208,Primary_nrj!$1:$1048576,MATCH(DATE(AM$2,1,1),Primary_nrj!$A$1:$LI$1),FALSE)</f>
        <v>3.3636594249999998</v>
      </c>
      <c r="AN208" s="355">
        <f>+VLOOKUP($E208,Primary_nrj!$1:$1048576,MATCH(DATE(AN$2,1,1),Primary_nrj!$A$1:$LI$1),FALSE)</f>
        <v>3.4098814270000002</v>
      </c>
      <c r="AO208" s="355">
        <f>+VLOOKUP($E208,Primary_nrj!$1:$1048576,MATCH(DATE(AO$2,1,1),Primary_nrj!$A$1:$LI$1),FALSE)</f>
        <v>3.4567066720000001</v>
      </c>
      <c r="AP208" s="355">
        <f>+VLOOKUP($E208,Primary_nrj!$1:$1048576,MATCH(DATE(AP$2,1,1),Primary_nrj!$A$1:$LI$1),FALSE)</f>
        <v>3.5028993229999998</v>
      </c>
      <c r="AQ208" s="355">
        <f>+VLOOKUP($E208,Primary_nrj!$1:$1048576,MATCH(DATE(AQ$2,1,1),Primary_nrj!$A$1:$LI$1),FALSE)</f>
        <v>3.549281186</v>
      </c>
      <c r="AR208" s="355">
        <f>+VLOOKUP($E208,Primary_nrj!$1:$1048576,MATCH(DATE(AR$2,1,1),Primary_nrj!$A$1:$LI$1),FALSE)</f>
        <v>3.5960254900000002</v>
      </c>
      <c r="AS208" s="355">
        <f>+VLOOKUP($E208,Primary_nrj!$1:$1048576,MATCH(DATE(AS$2,1,1),Primary_nrj!$A$1:$LI$1),FALSE)</f>
        <v>3.643179307</v>
      </c>
      <c r="AT208" s="355">
        <f>+VLOOKUP($E208,Primary_nrj!$1:$1048576,MATCH(DATE(AT$2,1,1),Primary_nrj!$A$1:$LI$1),FALSE)</f>
        <v>3.690766574</v>
      </c>
      <c r="AU208" s="355">
        <f>+VLOOKUP($E208,Primary_nrj!$1:$1048576,MATCH(DATE(AU$2,1,1),Primary_nrj!$A$1:$LI$1),FALSE)</f>
        <v>3.7388070459999998</v>
      </c>
      <c r="AV208" s="355">
        <f>+VLOOKUP($E208,Primary_nrj!$1:$1048576,MATCH(DATE(AV$2,1,1),Primary_nrj!$A$1:$LI$1),FALSE)</f>
        <v>3.7873184379999998</v>
      </c>
      <c r="AW208" s="355">
        <f>+VLOOKUP($E208,Primary_nrj!$1:$1048576,MATCH(DATE(AW$2,1,1),Primary_nrj!$A$1:$LI$1),FALSE)</f>
        <v>3.8363160760000001</v>
      </c>
      <c r="AX208" s="355">
        <f>+VLOOKUP($E208,Primary_nrj!$1:$1048576,MATCH(DATE(AX$2,1,1),Primary_nrj!$A$1:$LI$1),FALSE)</f>
        <v>3.8858125330000002</v>
      </c>
      <c r="AY208" s="355">
        <f>+VLOOKUP($E208,Primary_nrj!$1:$1048576,MATCH(DATE(AY$2,1,1),Primary_nrj!$A$1:$LI$1),FALSE)</f>
        <v>3.9358174460000002</v>
      </c>
      <c r="AZ208" s="355">
        <f>+VLOOKUP($E208,Primary_nrj!$1:$1048576,MATCH(DATE(AZ$2,1,1),Primary_nrj!$A$1:$LI$1),FALSE)</f>
        <v>3.9864495400000002</v>
      </c>
      <c r="BA208" s="355">
        <f>+VLOOKUP($E208,Primary_nrj!$1:$1048576,MATCH(DATE(BA$2,1,1),Primary_nrj!$A$1:$LI$1),FALSE)</f>
        <v>4.0376328179999996</v>
      </c>
      <c r="BB208" s="355">
        <f>+VLOOKUP($E208,Primary_nrj!$1:$1048576,MATCH(DATE(BB$2,1,1),Primary_nrj!$A$1:$LI$1),FALSE)</f>
        <v>4.0893541969999996</v>
      </c>
      <c r="BC208" s="355">
        <f>+VLOOKUP($E208,Primary_nrj!$1:$1048576,MATCH(DATE(BC$2,1,1),Primary_nrj!$A$1:$LI$1),FALSE)</f>
        <v>4.1416188160000003</v>
      </c>
      <c r="BD208" s="355">
        <f>+VLOOKUP($E208,Primary_nrj!$1:$1048576,MATCH(DATE(BD$2,1,1),Primary_nrj!$A$1:$LI$1),FALSE)</f>
        <v>4.1944385090000003</v>
      </c>
      <c r="BE208" s="355">
        <f>+VLOOKUP($E208,Primary_nrj!$1:$1048576,MATCH(DATE(BE$2,1,1),Primary_nrj!$A$1:$LI$1),FALSE)</f>
        <v>4.6833847469999998</v>
      </c>
      <c r="BF208" s="355">
        <f>+VLOOKUP($E208,Primary_nrj!$1:$1048576,MATCH(DATE(BF$2,1,1),Primary_nrj!$A$1:$LI$1),FALSE)</f>
        <v>4.7624761050000002</v>
      </c>
      <c r="BG208" s="355">
        <f>+VLOOKUP($E208,Primary_nrj!$1:$1048576,MATCH(DATE(BG$2,1,1),Primary_nrj!$A$1:$LI$1),FALSE)</f>
        <v>4.8428060239999997</v>
      </c>
      <c r="BH208" s="355">
        <f>+VLOOKUP($E208,Primary_nrj!$1:$1048576,MATCH(DATE(BH$2,1,1),Primary_nrj!$A$1:$LI$1),FALSE)</f>
        <v>4.9243950630000004</v>
      </c>
      <c r="BI208" s="355">
        <f>+VLOOKUP($E208,Primary_nrj!$1:$1048576,MATCH(DATE(BI$2,1,1),Primary_nrj!$A$1:$LI$1),FALSE)</f>
        <v>5.0072645040000001</v>
      </c>
    </row>
    <row r="209" spans="1:61" s="92" customFormat="1" ht="15" customHeight="1" x14ac:dyDescent="0.35">
      <c r="A209" s="424"/>
      <c r="B209" s="425"/>
      <c r="C209" s="294" t="s">
        <v>538</v>
      </c>
      <c r="D209" s="294"/>
      <c r="E209" s="295" t="s">
        <v>555</v>
      </c>
      <c r="F209" s="330">
        <f>+VLOOKUP($E209,Primary_nrj!$1:$1048576,MATCH(DATE(F$2,1,1),Primary_nrj!$A$1:$LI$1),FALSE)</f>
        <v>1.0973789169999999</v>
      </c>
      <c r="G209" s="330">
        <f>+VLOOKUP($E209,Primary_nrj!$1:$1048576,MATCH(DATE(G$2,1,1),Primary_nrj!$A$1:$LI$1),FALSE)</f>
        <v>1.1057147650000001</v>
      </c>
      <c r="H209" s="330">
        <f>+VLOOKUP($E209,Primary_nrj!$1:$1048576,MATCH(DATE(H$2,1,1),Primary_nrj!$A$1:$LI$1),FALSE)</f>
        <v>1.1130490159999999</v>
      </c>
      <c r="I209" s="330">
        <f>+VLOOKUP($E209,Primary_nrj!$1:$1048576,MATCH(DATE(I$2,1,1),Primary_nrj!$A$1:$LI$1),FALSE)</f>
        <v>1.121269836</v>
      </c>
      <c r="J209" s="330">
        <f>+VLOOKUP($E209,Primary_nrj!$1:$1048576,MATCH(DATE(J$2,1,1),Primary_nrj!$A$1:$LI$1),FALSE)</f>
        <v>1.130916126</v>
      </c>
      <c r="K209" s="330">
        <f>+VLOOKUP($E209,Primary_nrj!$1:$1048576,MATCH(DATE(K$2,1,1),Primary_nrj!$A$1:$LI$1),FALSE)</f>
        <v>1.142035098</v>
      </c>
      <c r="L209" s="330">
        <f>+VLOOKUP($E209,Primary_nrj!$1:$1048576,MATCH(DATE(L$2,1,1),Primary_nrj!$A$1:$LI$1),FALSE)</f>
        <v>1.153855217</v>
      </c>
      <c r="M209" s="330">
        <f>+VLOOKUP($E209,Primary_nrj!$1:$1048576,MATCH(DATE(M$2,1,1),Primary_nrj!$A$1:$LI$1),FALSE)</f>
        <v>1.1664714140000001</v>
      </c>
      <c r="N209" s="330">
        <f>+VLOOKUP($E209,Primary_nrj!$1:$1048576,MATCH(DATE(N$2,1,1),Primary_nrj!$A$1:$LI$1),FALSE)</f>
        <v>1.179753788</v>
      </c>
      <c r="O209" s="330">
        <f>+VLOOKUP($E209,Primary_nrj!$1:$1048576,MATCH(DATE(O$2,1,1),Primary_nrj!$A$1:$LI$1),FALSE)</f>
        <v>1.193560746</v>
      </c>
      <c r="P209" s="330">
        <f>+VLOOKUP($E209,Primary_nrj!$1:$1048576,MATCH(DATE(P$2,1,1),Primary_nrj!$A$1:$LI$1),FALSE)</f>
        <v>1.2087735340000001</v>
      </c>
      <c r="Q209" s="330">
        <f>+VLOOKUP($E209,Primary_nrj!$1:$1048576,MATCH(DATE(Q$2,1,1),Primary_nrj!$A$1:$LI$1),FALSE)</f>
        <v>1.2237027920000001</v>
      </c>
      <c r="R209" s="330">
        <f>+VLOOKUP($E209,Primary_nrj!$1:$1048576,MATCH(DATE(R$2,1,1),Primary_nrj!$A$1:$LI$1),FALSE)</f>
        <v>1.2387463430000001</v>
      </c>
      <c r="S209" s="330">
        <f>+VLOOKUP($E209,Primary_nrj!$1:$1048576,MATCH(DATE(S$2,1,1),Primary_nrj!$A$1:$LI$1),FALSE)</f>
        <v>1.253974911</v>
      </c>
      <c r="T209" s="330">
        <f>+VLOOKUP($E209,Primary_nrj!$1:$1048576,MATCH(DATE(T$2,1,1),Primary_nrj!$A$1:$LI$1),FALSE)</f>
        <v>1.26938682</v>
      </c>
      <c r="U209" s="330">
        <f>+VLOOKUP($E209,Primary_nrj!$1:$1048576,MATCH(DATE(U$2,1,1),Primary_nrj!$A$1:$LI$1),FALSE)</f>
        <v>1.284971922</v>
      </c>
      <c r="V209" s="330">
        <f>+VLOOKUP($E209,Primary_nrj!$1:$1048576,MATCH(DATE(V$2,1,1),Primary_nrj!$A$1:$LI$1),FALSE)</f>
        <v>1.3007238029999999</v>
      </c>
      <c r="W209" s="330">
        <f>+VLOOKUP($E209,Primary_nrj!$1:$1048576,MATCH(DATE(W$2,1,1),Primary_nrj!$A$1:$LI$1),FALSE)</f>
        <v>1.316640724</v>
      </c>
      <c r="X209" s="330">
        <f>+VLOOKUP($E209,Primary_nrj!$1:$1048576,MATCH(DATE(X$2,1,1),Primary_nrj!$A$1:$LI$1),FALSE)</f>
        <v>1.3327246349999999</v>
      </c>
      <c r="Y209" s="330">
        <f>+VLOOKUP($E209,Primary_nrj!$1:$1048576,MATCH(DATE(Y$2,1,1),Primary_nrj!$A$1:$LI$1),FALSE)</f>
        <v>1.3489800430000001</v>
      </c>
      <c r="Z209" s="330">
        <f>+VLOOKUP($E209,Primary_nrj!$1:$1048576,MATCH(DATE(Z$2,1,1),Primary_nrj!$A$1:$LI$1),FALSE)</f>
        <v>1.3646804880000001</v>
      </c>
      <c r="AA209" s="330">
        <f>+VLOOKUP($E209,Primary_nrj!$1:$1048576,MATCH(DATE(AA$2,1,1),Primary_nrj!$A$1:$LI$1),FALSE)</f>
        <v>1.3810263810000001</v>
      </c>
      <c r="AB209" s="330">
        <f>+VLOOKUP($E209,Primary_nrj!$1:$1048576,MATCH(DATE(AB$2,1,1),Primary_nrj!$A$1:$LI$1),FALSE)</f>
        <v>1.3976888460000001</v>
      </c>
      <c r="AC209" s="330">
        <f>+VLOOKUP($E209,Primary_nrj!$1:$1048576,MATCH(DATE(AC$2,1,1),Primary_nrj!$A$1:$LI$1),FALSE)</f>
        <v>1.414595885</v>
      </c>
      <c r="AD209" s="330">
        <f>+VLOOKUP($E209,Primary_nrj!$1:$1048576,MATCH(DATE(AD$2,1,1),Primary_nrj!$A$1:$LI$1),FALSE)</f>
        <v>1.4317377650000001</v>
      </c>
      <c r="AE209" s="330">
        <f>+VLOOKUP($E209,Primary_nrj!$1:$1048576,MATCH(DATE(AE$2,1,1),Primary_nrj!$A$1:$LI$1),FALSE)</f>
        <v>1.4470050109999999</v>
      </c>
      <c r="AF209" s="330">
        <f>+VLOOKUP($E209,Primary_nrj!$1:$1048576,MATCH(DATE(AF$2,1,1),Primary_nrj!$A$1:$LI$1),FALSE)</f>
        <v>1.462842701</v>
      </c>
      <c r="AG209" s="330">
        <f>+VLOOKUP($E209,Primary_nrj!$1:$1048576,MATCH(DATE(AG$2,1,1),Primary_nrj!$A$1:$LI$1),FALSE)</f>
        <v>1.478899805</v>
      </c>
      <c r="AH209" s="330">
        <f>+VLOOKUP($E209,Primary_nrj!$1:$1048576,MATCH(DATE(AH$2,1,1),Primary_nrj!$A$1:$LI$1),FALSE)</f>
        <v>1.495114375</v>
      </c>
      <c r="AI209" s="330">
        <f>+VLOOKUP($E209,Primary_nrj!$1:$1048576,MATCH(DATE(AI$2,1,1),Primary_nrj!$A$1:$LI$1),FALSE)</f>
        <v>1.511496183</v>
      </c>
      <c r="AJ209" s="330">
        <f>+VLOOKUP($E209,Primary_nrj!$1:$1048576,MATCH(DATE(AJ$2,1,1),Primary_nrj!$A$1:$LI$1),FALSE)</f>
        <v>1.5280660960000001</v>
      </c>
      <c r="AK209" s="330">
        <f>+VLOOKUP($E209,Primary_nrj!$1:$1048576,MATCH(DATE(AK$2,1,1),Primary_nrj!$A$1:$LI$1),FALSE)</f>
        <v>1.5448436569999999</v>
      </c>
      <c r="AL209" s="330">
        <f>+VLOOKUP($E209,Primary_nrj!$1:$1048576,MATCH(DATE(AL$2,1,1),Primary_nrj!$A$1:$LI$1),FALSE)</f>
        <v>1.5618442800000001</v>
      </c>
      <c r="AM209" s="330">
        <f>+VLOOKUP($E209,Primary_nrj!$1:$1048576,MATCH(DATE(AM$2,1,1),Primary_nrj!$A$1:$LI$1),FALSE)</f>
        <v>1.5790790669999999</v>
      </c>
      <c r="AN209" s="330">
        <f>+VLOOKUP($E209,Primary_nrj!$1:$1048576,MATCH(DATE(AN$2,1,1),Primary_nrj!$A$1:$LI$1),FALSE)</f>
        <v>1.596555446</v>
      </c>
      <c r="AO209" s="330">
        <f>+VLOOKUP($E209,Primary_nrj!$1:$1048576,MATCH(DATE(AO$2,1,1),Primary_nrj!$A$1:$LI$1),FALSE)</f>
        <v>1.614278009</v>
      </c>
      <c r="AP209" s="330">
        <f>+VLOOKUP($E209,Primary_nrj!$1:$1048576,MATCH(DATE(AP$2,1,1),Primary_nrj!$A$1:$LI$1),FALSE)</f>
        <v>1.631739963</v>
      </c>
      <c r="AQ209" s="330">
        <f>+VLOOKUP($E209,Primary_nrj!$1:$1048576,MATCH(DATE(AQ$2,1,1),Primary_nrj!$A$1:$LI$1),FALSE)</f>
        <v>1.64925996</v>
      </c>
      <c r="AR209" s="330">
        <f>+VLOOKUP($E209,Primary_nrj!$1:$1048576,MATCH(DATE(AR$2,1,1),Primary_nrj!$A$1:$LI$1),FALSE)</f>
        <v>1.6669225560000001</v>
      </c>
      <c r="AS209" s="330">
        <f>+VLOOKUP($E209,Primary_nrj!$1:$1048576,MATCH(DATE(AS$2,1,1),Primary_nrj!$A$1:$LI$1),FALSE)</f>
        <v>1.684756972</v>
      </c>
      <c r="AT209" s="330">
        <f>+VLOOKUP($E209,Primary_nrj!$1:$1048576,MATCH(DATE(AT$2,1,1),Primary_nrj!$A$1:$LI$1),FALSE)</f>
        <v>1.702780218</v>
      </c>
      <c r="AU209" s="330">
        <f>+VLOOKUP($E209,Primary_nrj!$1:$1048576,MATCH(DATE(AU$2,1,1),Primary_nrj!$A$1:$LI$1),FALSE)</f>
        <v>1.7210056279999999</v>
      </c>
      <c r="AV209" s="330">
        <f>+VLOOKUP($E209,Primary_nrj!$1:$1048576,MATCH(DATE(AV$2,1,1),Primary_nrj!$A$1:$LI$1),FALSE)</f>
        <v>1.739444156</v>
      </c>
      <c r="AW209" s="330">
        <f>+VLOOKUP($E209,Primary_nrj!$1:$1048576,MATCH(DATE(AW$2,1,1),Primary_nrj!$A$1:$LI$1),FALSE)</f>
        <v>1.758104299</v>
      </c>
      <c r="AX209" s="330">
        <f>+VLOOKUP($E209,Primary_nrj!$1:$1048576,MATCH(DATE(AX$2,1,1),Primary_nrj!$A$1:$LI$1),FALSE)</f>
        <v>1.776991819</v>
      </c>
      <c r="AY209" s="330">
        <f>+VLOOKUP($E209,Primary_nrj!$1:$1048576,MATCH(DATE(AY$2,1,1),Primary_nrj!$A$1:$LI$1),FALSE)</f>
        <v>1.796109052</v>
      </c>
      <c r="AZ209" s="330">
        <f>+VLOOKUP($E209,Primary_nrj!$1:$1048576,MATCH(DATE(AZ$2,1,1),Primary_nrj!$A$1:$LI$1),FALSE)</f>
        <v>1.8154979069999999</v>
      </c>
      <c r="BA209" s="330">
        <f>+VLOOKUP($E209,Primary_nrj!$1:$1048576,MATCH(DATE(BA$2,1,1),Primary_nrj!$A$1:$LI$1),FALSE)</f>
        <v>1.8351077629999999</v>
      </c>
      <c r="BB209" s="330">
        <f>+VLOOKUP($E209,Primary_nrj!$1:$1048576,MATCH(DATE(BB$2,1,1),Primary_nrj!$A$1:$LI$1),FALSE)</f>
        <v>1.8549336350000001</v>
      </c>
      <c r="BC209" s="330">
        <f>+VLOOKUP($E209,Primary_nrj!$1:$1048576,MATCH(DATE(BC$2,1,1),Primary_nrj!$A$1:$LI$1),FALSE)</f>
        <v>1.8749915450000001</v>
      </c>
      <c r="BD209" s="330">
        <f>+VLOOKUP($E209,Primary_nrj!$1:$1048576,MATCH(DATE(BD$2,1,1),Primary_nrj!$A$1:$LI$1),FALSE)</f>
        <v>1.8953008769999999</v>
      </c>
      <c r="BE209" s="330">
        <f>+VLOOKUP($E209,Primary_nrj!$1:$1048576,MATCH(DATE(BE$2,1,1),Primary_nrj!$A$1:$LI$1),FALSE)</f>
        <v>2.0573651060000002</v>
      </c>
      <c r="BF209" s="330">
        <f>+VLOOKUP($E209,Primary_nrj!$1:$1048576,MATCH(DATE(BF$2,1,1),Primary_nrj!$A$1:$LI$1),FALSE)</f>
        <v>2.086709532</v>
      </c>
      <c r="BG209" s="330">
        <f>+VLOOKUP($E209,Primary_nrj!$1:$1048576,MATCH(DATE(BG$2,1,1),Primary_nrj!$A$1:$LI$1),FALSE)</f>
        <v>2.1165431620000001</v>
      </c>
      <c r="BH209" s="330">
        <f>+VLOOKUP($E209,Primary_nrj!$1:$1048576,MATCH(DATE(BH$2,1,1),Primary_nrj!$A$1:$LI$1),FALSE)</f>
        <v>2.146877581</v>
      </c>
      <c r="BI209" s="330">
        <f>+VLOOKUP($E209,Primary_nrj!$1:$1048576,MATCH(DATE(BI$2,1,1),Primary_nrj!$A$1:$LI$1),FALSE)</f>
        <v>2.1777251980000001</v>
      </c>
    </row>
    <row r="210" spans="1:61" s="281" customFormat="1" ht="15" customHeight="1" x14ac:dyDescent="0.35">
      <c r="A210" s="424"/>
      <c r="B210" s="425"/>
      <c r="C210" s="296"/>
      <c r="D210" s="296" t="s">
        <v>1399</v>
      </c>
      <c r="E210" s="282" t="s">
        <v>1417</v>
      </c>
      <c r="F210" s="355">
        <f>+VLOOKUP($E210,Primary_nrj!$1:$1048576,MATCH(DATE(F$2,1,1),Primary_nrj!$A$1:$LI$1),FALSE)</f>
        <v>0.74481257639999998</v>
      </c>
      <c r="G210" s="355">
        <f>+VLOOKUP($E210,Primary_nrj!$1:$1048576,MATCH(DATE(G$2,1,1),Primary_nrj!$A$1:$LI$1),FALSE)</f>
        <v>0.75047028019999995</v>
      </c>
      <c r="H210" s="355">
        <f>+VLOOKUP($E210,Primary_nrj!$1:$1048576,MATCH(DATE(H$2,1,1),Primary_nrj!$A$1:$LI$1),FALSE)</f>
        <v>0.75544818030000005</v>
      </c>
      <c r="I210" s="355">
        <f>+VLOOKUP($E210,Primary_nrj!$1:$1048576,MATCH(DATE(I$2,1,1),Primary_nrj!$A$1:$LI$1),FALSE)</f>
        <v>0.76102781149999998</v>
      </c>
      <c r="J210" s="355">
        <f>+VLOOKUP($E210,Primary_nrj!$1:$1048576,MATCH(DATE(J$2,1,1),Primary_nrj!$A$1:$LI$1),FALSE)</f>
        <v>0.76757493789999998</v>
      </c>
      <c r="K210" s="355">
        <f>+VLOOKUP($E210,Primary_nrj!$1:$1048576,MATCH(DATE(K$2,1,1),Primary_nrj!$A$1:$LI$1),FALSE)</f>
        <v>0.77512160159999999</v>
      </c>
      <c r="L210" s="355">
        <f>+VLOOKUP($E210,Primary_nrj!$1:$1048576,MATCH(DATE(L$2,1,1),Primary_nrj!$A$1:$LI$1),FALSE)</f>
        <v>0.7831441482</v>
      </c>
      <c r="M210" s="355">
        <f>+VLOOKUP($E210,Primary_nrj!$1:$1048576,MATCH(DATE(M$2,1,1),Primary_nrj!$A$1:$LI$1),FALSE)</f>
        <v>0.79170700859999998</v>
      </c>
      <c r="N210" s="355">
        <f>+VLOOKUP($E210,Primary_nrj!$1:$1048576,MATCH(DATE(N$2,1,1),Primary_nrj!$A$1:$LI$1),FALSE)</f>
        <v>0.80072201629999995</v>
      </c>
      <c r="O210" s="355">
        <f>+VLOOKUP($E210,Primary_nrj!$1:$1048576,MATCH(DATE(O$2,1,1),Primary_nrj!$A$1:$LI$1),FALSE)</f>
        <v>0.81009306920000002</v>
      </c>
      <c r="P210" s="355">
        <f>+VLOOKUP($E210,Primary_nrj!$1:$1048576,MATCH(DATE(P$2,1,1),Primary_nrj!$A$1:$LI$1),FALSE)</f>
        <v>0.82041828620000001</v>
      </c>
      <c r="Q210" s="355">
        <f>+VLOOKUP($E210,Primary_nrj!$1:$1048576,MATCH(DATE(Q$2,1,1),Primary_nrj!$A$1:$LI$1),FALSE)</f>
        <v>0.83055106629999997</v>
      </c>
      <c r="R210" s="355">
        <f>+VLOOKUP($E210,Primary_nrj!$1:$1048576,MATCH(DATE(R$2,1,1),Primary_nrj!$A$1:$LI$1),FALSE)</f>
        <v>0.84076141910000002</v>
      </c>
      <c r="S210" s="355">
        <f>+VLOOKUP($E210,Primary_nrj!$1:$1048576,MATCH(DATE(S$2,1,1),Primary_nrj!$A$1:$LI$1),FALSE)</f>
        <v>0.85109734660000003</v>
      </c>
      <c r="T210" s="355">
        <f>+VLOOKUP($E210,Primary_nrj!$1:$1048576,MATCH(DATE(T$2,1,1),Primary_nrj!$A$1:$LI$1),FALSE)</f>
        <v>0.86155771160000005</v>
      </c>
      <c r="U210" s="355">
        <f>+VLOOKUP($E210,Primary_nrj!$1:$1048576,MATCH(DATE(U$2,1,1),Primary_nrj!$A$1:$LI$1),FALSE)</f>
        <v>0.8721356254</v>
      </c>
      <c r="V210" s="355">
        <f>+VLOOKUP($E210,Primary_nrj!$1:$1048576,MATCH(DATE(V$2,1,1),Primary_nrj!$A$1:$LI$1),FALSE)</f>
        <v>0.88282673590000005</v>
      </c>
      <c r="W210" s="355">
        <f>+VLOOKUP($E210,Primary_nrj!$1:$1048576,MATCH(DATE(W$2,1,1),Primary_nrj!$A$1:$LI$1),FALSE)</f>
        <v>0.89362986229999997</v>
      </c>
      <c r="X210" s="355">
        <f>+VLOOKUP($E210,Primary_nrj!$1:$1048576,MATCH(DATE(X$2,1,1),Primary_nrj!$A$1:$LI$1),FALSE)</f>
        <v>0.9045463279</v>
      </c>
      <c r="Y210" s="355">
        <f>+VLOOKUP($E210,Primary_nrj!$1:$1048576,MATCH(DATE(Y$2,1,1),Primary_nrj!$A$1:$LI$1),FALSE)</f>
        <v>0.9155791915</v>
      </c>
      <c r="Z210" s="355">
        <f>+VLOOKUP($E210,Primary_nrj!$1:$1048576,MATCH(DATE(Z$2,1,1),Primary_nrj!$A$1:$LI$1),FALSE)</f>
        <v>0.92623539129999999</v>
      </c>
      <c r="AA210" s="355">
        <f>+VLOOKUP($E210,Primary_nrj!$1:$1048576,MATCH(DATE(AA$2,1,1),Primary_nrj!$A$1:$LI$1),FALSE)</f>
        <v>0.93732966939999995</v>
      </c>
      <c r="AB210" s="355">
        <f>+VLOOKUP($E210,Primary_nrj!$1:$1048576,MATCH(DATE(AB$2,1,1),Primary_nrj!$A$1:$LI$1),FALSE)</f>
        <v>0.94863881090000002</v>
      </c>
      <c r="AC210" s="355">
        <f>+VLOOKUP($E210,Primary_nrj!$1:$1048576,MATCH(DATE(AC$2,1,1),Primary_nrj!$A$1:$LI$1),FALSE)</f>
        <v>0.96011394979999998</v>
      </c>
      <c r="AD210" s="355">
        <f>+VLOOKUP($E210,Primary_nrj!$1:$1048576,MATCH(DATE(AD$2,1,1),Primary_nrj!$A$1:$LI$1),FALSE)</f>
        <v>0.97174847959999999</v>
      </c>
      <c r="AE210" s="355">
        <f>+VLOOKUP($E210,Primary_nrj!$1:$1048576,MATCH(DATE(AE$2,1,1),Primary_nrj!$A$1:$LI$1),FALSE)</f>
        <v>0.98211065870000003</v>
      </c>
      <c r="AF210" s="355">
        <f>+VLOOKUP($E210,Primary_nrj!$1:$1048576,MATCH(DATE(AF$2,1,1),Primary_nrj!$A$1:$LI$1),FALSE)</f>
        <v>0.99286000900000004</v>
      </c>
      <c r="AG210" s="355">
        <f>+VLOOKUP($E210,Primary_nrj!$1:$1048576,MATCH(DATE(AG$2,1,1),Primary_nrj!$A$1:$LI$1),FALSE)</f>
        <v>1.00375828</v>
      </c>
      <c r="AH210" s="355">
        <f>+VLOOKUP($E210,Primary_nrj!$1:$1048576,MATCH(DATE(AH$2,1,1),Primary_nrj!$A$1:$LI$1),FALSE)</f>
        <v>1.014763426</v>
      </c>
      <c r="AI210" s="355">
        <f>+VLOOKUP($E210,Primary_nrj!$1:$1048576,MATCH(DATE(AI$2,1,1),Primary_nrj!$A$1:$LI$1),FALSE)</f>
        <v>1.0258820799999999</v>
      </c>
      <c r="AJ210" s="355">
        <f>+VLOOKUP($E210,Primary_nrj!$1:$1048576,MATCH(DATE(AJ$2,1,1),Primary_nrj!$A$1:$LI$1),FALSE)</f>
        <v>1.037128405</v>
      </c>
      <c r="AK210" s="355">
        <f>+VLOOKUP($E210,Primary_nrj!$1:$1048576,MATCH(DATE(AK$2,1,1),Primary_nrj!$A$1:$LI$1),FALSE)</f>
        <v>1.048515665</v>
      </c>
      <c r="AL210" s="355">
        <f>+VLOOKUP($E210,Primary_nrj!$1:$1048576,MATCH(DATE(AL$2,1,1),Primary_nrj!$A$1:$LI$1),FALSE)</f>
        <v>1.060054321</v>
      </c>
      <c r="AM210" s="355">
        <f>+VLOOKUP($E210,Primary_nrj!$1:$1048576,MATCH(DATE(AM$2,1,1),Primary_nrj!$A$1:$LI$1),FALSE)</f>
        <v>1.0717519090000001</v>
      </c>
      <c r="AN210" s="355">
        <f>+VLOOKUP($E210,Primary_nrj!$1:$1048576,MATCH(DATE(AN$2,1,1),Primary_nrj!$A$1:$LI$1),FALSE)</f>
        <v>1.0836134690000001</v>
      </c>
      <c r="AO210" s="355">
        <f>+VLOOKUP($E210,Primary_nrj!$1:$1048576,MATCH(DATE(AO$2,1,1),Primary_nrj!$A$1:$LI$1),FALSE)</f>
        <v>1.0956421199999999</v>
      </c>
      <c r="AP210" s="355">
        <f>+VLOOKUP($E210,Primary_nrj!$1:$1048576,MATCH(DATE(AP$2,1,1),Primary_nrj!$A$1:$LI$1),FALSE)</f>
        <v>1.1074938910000001</v>
      </c>
      <c r="AQ210" s="355">
        <f>+VLOOKUP($E210,Primary_nrj!$1:$1048576,MATCH(DATE(AQ$2,1,1),Primary_nrj!$A$1:$LI$1),FALSE)</f>
        <v>1.119385056</v>
      </c>
      <c r="AR210" s="355">
        <f>+VLOOKUP($E210,Primary_nrj!$1:$1048576,MATCH(DATE(AR$2,1,1),Primary_nrj!$A$1:$LI$1),FALSE)</f>
        <v>1.131373006</v>
      </c>
      <c r="AS210" s="355">
        <f>+VLOOKUP($E210,Primary_nrj!$1:$1048576,MATCH(DATE(AS$2,1,1),Primary_nrj!$A$1:$LI$1),FALSE)</f>
        <v>1.1434775740000001</v>
      </c>
      <c r="AT210" s="355">
        <f>+VLOOKUP($E210,Primary_nrj!$1:$1048576,MATCH(DATE(AT$2,1,1),Primary_nrj!$A$1:$LI$1),FALSE)</f>
        <v>1.1557103040000001</v>
      </c>
      <c r="AU210" s="355">
        <f>+VLOOKUP($E210,Primary_nrj!$1:$1048576,MATCH(DATE(AU$2,1,1),Primary_nrj!$A$1:$LI$1),FALSE)</f>
        <v>1.168080247</v>
      </c>
      <c r="AV210" s="355">
        <f>+VLOOKUP($E210,Primary_nrj!$1:$1048576,MATCH(DATE(AV$2,1,1),Primary_nrj!$A$1:$LI$1),FALSE)</f>
        <v>1.1805948369999999</v>
      </c>
      <c r="AW210" s="355">
        <f>+VLOOKUP($E210,Primary_nrj!$1:$1048576,MATCH(DATE(AW$2,1,1),Primary_nrj!$A$1:$LI$1),FALSE)</f>
        <v>1.193259842</v>
      </c>
      <c r="AX210" s="355">
        <f>+VLOOKUP($E210,Primary_nrj!$1:$1048576,MATCH(DATE(AX$2,1,1),Primary_nrj!$A$1:$LI$1),FALSE)</f>
        <v>1.2060791719999999</v>
      </c>
      <c r="AY210" s="355">
        <f>+VLOOKUP($E210,Primary_nrj!$1:$1048576,MATCH(DATE(AY$2,1,1),Primary_nrj!$A$1:$LI$1),FALSE)</f>
        <v>1.2190544130000001</v>
      </c>
      <c r="AZ210" s="355">
        <f>+VLOOKUP($E210,Primary_nrj!$1:$1048576,MATCH(DATE(AZ$2,1,1),Primary_nrj!$A$1:$LI$1),FALSE)</f>
        <v>1.2322140079999999</v>
      </c>
      <c r="BA210" s="355">
        <f>+VLOOKUP($E210,Primary_nrj!$1:$1048576,MATCH(DATE(BA$2,1,1),Primary_nrj!$A$1:$LI$1),FALSE)</f>
        <v>1.245523602</v>
      </c>
      <c r="BB210" s="355">
        <f>+VLOOKUP($E210,Primary_nrj!$1:$1048576,MATCH(DATE(BB$2,1,1),Primary_nrj!$A$1:$LI$1),FALSE)</f>
        <v>1.25897981</v>
      </c>
      <c r="BC210" s="355">
        <f>+VLOOKUP($E210,Primary_nrj!$1:$1048576,MATCH(DATE(BC$2,1,1),Primary_nrj!$A$1:$LI$1),FALSE)</f>
        <v>1.2725935070000001</v>
      </c>
      <c r="BD210" s="355">
        <f>+VLOOKUP($E210,Primary_nrj!$1:$1048576,MATCH(DATE(BD$2,1,1),Primary_nrj!$A$1:$LI$1),FALSE)</f>
        <v>1.2863778480000001</v>
      </c>
      <c r="BE210" s="355">
        <f>+VLOOKUP($E210,Primary_nrj!$1:$1048576,MATCH(DATE(BE$2,1,1),Primary_nrj!$A$1:$LI$1),FALSE)</f>
        <v>1.396374016</v>
      </c>
      <c r="BF210" s="355">
        <f>+VLOOKUP($E210,Primary_nrj!$1:$1048576,MATCH(DATE(BF$2,1,1),Primary_nrj!$A$1:$LI$1),FALSE)</f>
        <v>1.416290654</v>
      </c>
      <c r="BG210" s="355">
        <f>+VLOOKUP($E210,Primary_nrj!$1:$1048576,MATCH(DATE(BG$2,1,1),Primary_nrj!$A$1:$LI$1),FALSE)</f>
        <v>1.4365393230000001</v>
      </c>
      <c r="BH210" s="355">
        <f>+VLOOKUP($E210,Primary_nrj!$1:$1048576,MATCH(DATE(BH$2,1,1),Primary_nrj!$A$1:$LI$1),FALSE)</f>
        <v>1.457127888</v>
      </c>
      <c r="BI210" s="355">
        <f>+VLOOKUP($E210,Primary_nrj!$1:$1048576,MATCH(DATE(BI$2,1,1),Primary_nrj!$A$1:$LI$1),FALSE)</f>
        <v>1.47806477</v>
      </c>
    </row>
    <row r="211" spans="1:61" s="281" customFormat="1" ht="15" customHeight="1" x14ac:dyDescent="0.35">
      <c r="A211" s="424"/>
      <c r="B211" s="425"/>
      <c r="C211" s="296"/>
      <c r="D211" s="296" t="s">
        <v>1399</v>
      </c>
      <c r="E211" s="282" t="s">
        <v>1418</v>
      </c>
      <c r="F211" s="355">
        <f>+VLOOKUP($E211,Primary_nrj!$1:$1048576,MATCH(DATE(F$2,1,1),Primary_nrj!$A$1:$LI$1),FALSE)</f>
        <v>0.35256634009999999</v>
      </c>
      <c r="G211" s="355">
        <f>+VLOOKUP($E211,Primary_nrj!$1:$1048576,MATCH(DATE(G$2,1,1),Primary_nrj!$A$1:$LI$1),FALSE)</f>
        <v>0.35524448489999999</v>
      </c>
      <c r="H211" s="355">
        <f>+VLOOKUP($E211,Primary_nrj!$1:$1048576,MATCH(DATE(H$2,1,1),Primary_nrj!$A$1:$LI$1),FALSE)</f>
        <v>0.35760083609999999</v>
      </c>
      <c r="I211" s="355">
        <f>+VLOOKUP($E211,Primary_nrj!$1:$1048576,MATCH(DATE(I$2,1,1),Primary_nrj!$A$1:$LI$1),FALSE)</f>
        <v>0.36024202430000002</v>
      </c>
      <c r="J211" s="355">
        <f>+VLOOKUP($E211,Primary_nrj!$1:$1048576,MATCH(DATE(J$2,1,1),Primary_nrj!$A$1:$LI$1),FALSE)</f>
        <v>0.36334118840000001</v>
      </c>
      <c r="K211" s="355">
        <f>+VLOOKUP($E211,Primary_nrj!$1:$1048576,MATCH(DATE(K$2,1,1),Primary_nrj!$A$1:$LI$1),FALSE)</f>
        <v>0.3669134959</v>
      </c>
      <c r="L211" s="355">
        <f>+VLOOKUP($E211,Primary_nrj!$1:$1048576,MATCH(DATE(L$2,1,1),Primary_nrj!$A$1:$LI$1),FALSE)</f>
        <v>0.37071106860000003</v>
      </c>
      <c r="M211" s="355">
        <f>+VLOOKUP($E211,Primary_nrj!$1:$1048576,MATCH(DATE(M$2,1,1),Primary_nrj!$A$1:$LI$1),FALSE)</f>
        <v>0.37476440560000002</v>
      </c>
      <c r="N211" s="355">
        <f>+VLOOKUP($E211,Primary_nrj!$1:$1048576,MATCH(DATE(N$2,1,1),Primary_nrj!$A$1:$LI$1),FALSE)</f>
        <v>0.37903177220000001</v>
      </c>
      <c r="O211" s="355">
        <f>+VLOOKUP($E211,Primary_nrj!$1:$1048576,MATCH(DATE(O$2,1,1),Primary_nrj!$A$1:$LI$1),FALSE)</f>
        <v>0.38346767710000002</v>
      </c>
      <c r="P211" s="355">
        <f>+VLOOKUP($E211,Primary_nrj!$1:$1048576,MATCH(DATE(P$2,1,1),Primary_nrj!$A$1:$LI$1),FALSE)</f>
        <v>0.38835524770000002</v>
      </c>
      <c r="Q211" s="355">
        <f>+VLOOKUP($E211,Primary_nrj!$1:$1048576,MATCH(DATE(Q$2,1,1),Primary_nrj!$A$1:$LI$1),FALSE)</f>
        <v>0.39315172570000001</v>
      </c>
      <c r="R211" s="355">
        <f>+VLOOKUP($E211,Primary_nrj!$1:$1048576,MATCH(DATE(R$2,1,1),Primary_nrj!$A$1:$LI$1),FALSE)</f>
        <v>0.3979849238</v>
      </c>
      <c r="S211" s="355">
        <f>+VLOOKUP($E211,Primary_nrj!$1:$1048576,MATCH(DATE(S$2,1,1),Primary_nrj!$A$1:$LI$1),FALSE)</f>
        <v>0.40287756419999998</v>
      </c>
      <c r="T211" s="355">
        <f>+VLOOKUP($E211,Primary_nrj!$1:$1048576,MATCH(DATE(T$2,1,1),Primary_nrj!$A$1:$LI$1),FALSE)</f>
        <v>0.4078291087</v>
      </c>
      <c r="U211" s="355">
        <f>+VLOOKUP($E211,Primary_nrj!$1:$1048576,MATCH(DATE(U$2,1,1),Primary_nrj!$A$1:$LI$1),FALSE)</f>
        <v>0.41283629640000002</v>
      </c>
      <c r="V211" s="355">
        <f>+VLOOKUP($E211,Primary_nrj!$1:$1048576,MATCH(DATE(V$2,1,1),Primary_nrj!$A$1:$LI$1),FALSE)</f>
        <v>0.41789706710000002</v>
      </c>
      <c r="W211" s="355">
        <f>+VLOOKUP($E211,Primary_nrj!$1:$1048576,MATCH(DATE(W$2,1,1),Primary_nrj!$A$1:$LI$1),FALSE)</f>
        <v>0.42301086199999999</v>
      </c>
      <c r="X211" s="355">
        <f>+VLOOKUP($E211,Primary_nrj!$1:$1048576,MATCH(DATE(X$2,1,1),Primary_nrj!$A$1:$LI$1),FALSE)</f>
        <v>0.42817830750000002</v>
      </c>
      <c r="Y211" s="355">
        <f>+VLOOKUP($E211,Primary_nrj!$1:$1048576,MATCH(DATE(Y$2,1,1),Primary_nrj!$A$1:$LI$1),FALSE)</f>
        <v>0.4334008513</v>
      </c>
      <c r="Z211" s="355">
        <f>+VLOOKUP($E211,Primary_nrj!$1:$1048576,MATCH(DATE(Z$2,1,1),Primary_nrj!$A$1:$LI$1),FALSE)</f>
        <v>0.43844509659999997</v>
      </c>
      <c r="AA211" s="355">
        <f>+VLOOKUP($E211,Primary_nrj!$1:$1048576,MATCH(DATE(AA$2,1,1),Primary_nrj!$A$1:$LI$1),FALSE)</f>
        <v>0.44369671179999998</v>
      </c>
      <c r="AB211" s="355">
        <f>+VLOOKUP($E211,Primary_nrj!$1:$1048576,MATCH(DATE(AB$2,1,1),Primary_nrj!$A$1:$LI$1),FALSE)</f>
        <v>0.44905003519999998</v>
      </c>
      <c r="AC211" s="355">
        <f>+VLOOKUP($E211,Primary_nrj!$1:$1048576,MATCH(DATE(AC$2,1,1),Primary_nrj!$A$1:$LI$1),FALSE)</f>
        <v>0.4544819356</v>
      </c>
      <c r="AD211" s="355">
        <f>+VLOOKUP($E211,Primary_nrj!$1:$1048576,MATCH(DATE(AD$2,1,1),Primary_nrj!$A$1:$LI$1),FALSE)</f>
        <v>0.45998928569999997</v>
      </c>
      <c r="AE211" s="355">
        <f>+VLOOKUP($E211,Primary_nrj!$1:$1048576,MATCH(DATE(AE$2,1,1),Primary_nrj!$A$1:$LI$1),FALSE)</f>
        <v>0.46489435270000001</v>
      </c>
      <c r="AF211" s="355">
        <f>+VLOOKUP($E211,Primary_nrj!$1:$1048576,MATCH(DATE(AF$2,1,1),Primary_nrj!$A$1:$LI$1),FALSE)</f>
        <v>0.46998269199999998</v>
      </c>
      <c r="AG211" s="355">
        <f>+VLOOKUP($E211,Primary_nrj!$1:$1048576,MATCH(DATE(AG$2,1,1),Primary_nrj!$A$1:$LI$1),FALSE)</f>
        <v>0.47514152459999998</v>
      </c>
      <c r="AH211" s="355">
        <f>+VLOOKUP($E211,Primary_nrj!$1:$1048576,MATCH(DATE(AH$2,1,1),Primary_nrj!$A$1:$LI$1),FALSE)</f>
        <v>0.48035094820000002</v>
      </c>
      <c r="AI211" s="355">
        <f>+VLOOKUP($E211,Primary_nrj!$1:$1048576,MATCH(DATE(AI$2,1,1),Primary_nrj!$A$1:$LI$1),FALSE)</f>
        <v>0.4856141021</v>
      </c>
      <c r="AJ211" s="355">
        <f>+VLOOKUP($E211,Primary_nrj!$1:$1048576,MATCH(DATE(AJ$2,1,1),Primary_nrj!$A$1:$LI$1),FALSE)</f>
        <v>0.49093769040000002</v>
      </c>
      <c r="AK211" s="355">
        <f>+VLOOKUP($E211,Primary_nrj!$1:$1048576,MATCH(DATE(AK$2,1,1),Primary_nrj!$A$1:$LI$1),FALSE)</f>
        <v>0.49632799220000001</v>
      </c>
      <c r="AL211" s="355">
        <f>+VLOOKUP($E211,Primary_nrj!$1:$1048576,MATCH(DATE(AL$2,1,1),Primary_nrj!$A$1:$LI$1),FALSE)</f>
        <v>0.50178995900000001</v>
      </c>
      <c r="AM211" s="355">
        <f>+VLOOKUP($E211,Primary_nrj!$1:$1048576,MATCH(DATE(AM$2,1,1),Primary_nrj!$A$1:$LI$1),FALSE)</f>
        <v>0.50732715839999998</v>
      </c>
      <c r="AN211" s="355">
        <f>+VLOOKUP($E211,Primary_nrj!$1:$1048576,MATCH(DATE(AN$2,1,1),Primary_nrj!$A$1:$LI$1),FALSE)</f>
        <v>0.51294197649999995</v>
      </c>
      <c r="AO211" s="355">
        <f>+VLOOKUP($E211,Primary_nrj!$1:$1048576,MATCH(DATE(AO$2,1,1),Primary_nrj!$A$1:$LI$1),FALSE)</f>
        <v>0.51863588869999999</v>
      </c>
      <c r="AP211" s="355">
        <f>+VLOOKUP($E211,Primary_nrj!$1:$1048576,MATCH(DATE(AP$2,1,1),Primary_nrj!$A$1:$LI$1),FALSE)</f>
        <v>0.52424607239999998</v>
      </c>
      <c r="AQ211" s="355">
        <f>+VLOOKUP($E211,Primary_nrj!$1:$1048576,MATCH(DATE(AQ$2,1,1),Primary_nrj!$A$1:$LI$1),FALSE)</f>
        <v>0.52987490400000004</v>
      </c>
      <c r="AR211" s="355">
        <f>+VLOOKUP($E211,Primary_nrj!$1:$1048576,MATCH(DATE(AR$2,1,1),Primary_nrj!$A$1:$LI$1),FALSE)</f>
        <v>0.53554955000000004</v>
      </c>
      <c r="AS211" s="355">
        <f>+VLOOKUP($E211,Primary_nrj!$1:$1048576,MATCH(DATE(AS$2,1,1),Primary_nrj!$A$1:$LI$1),FALSE)</f>
        <v>0.54127939830000005</v>
      </c>
      <c r="AT211" s="355">
        <f>+VLOOKUP($E211,Primary_nrj!$1:$1048576,MATCH(DATE(AT$2,1,1),Primary_nrj!$A$1:$LI$1),FALSE)</f>
        <v>0.54706991410000005</v>
      </c>
      <c r="AU211" s="355">
        <f>+VLOOKUP($E211,Primary_nrj!$1:$1048576,MATCH(DATE(AU$2,1,1),Primary_nrj!$A$1:$LI$1),FALSE)</f>
        <v>0.5529253811</v>
      </c>
      <c r="AV211" s="355">
        <f>+VLOOKUP($E211,Primary_nrj!$1:$1048576,MATCH(DATE(AV$2,1,1),Primary_nrj!$A$1:$LI$1),FALSE)</f>
        <v>0.5588493189</v>
      </c>
      <c r="AW211" s="355">
        <f>+VLOOKUP($E211,Primary_nrj!$1:$1048576,MATCH(DATE(AW$2,1,1),Primary_nrj!$A$1:$LI$1),FALSE)</f>
        <v>0.56484445699999997</v>
      </c>
      <c r="AX211" s="355">
        <f>+VLOOKUP($E211,Primary_nrj!$1:$1048576,MATCH(DATE(AX$2,1,1),Primary_nrj!$A$1:$LI$1),FALSE)</f>
        <v>0.57091264720000001</v>
      </c>
      <c r="AY211" s="355">
        <f>+VLOOKUP($E211,Primary_nrj!$1:$1048576,MATCH(DATE(AY$2,1,1),Primary_nrj!$A$1:$LI$1),FALSE)</f>
        <v>0.57705463950000002</v>
      </c>
      <c r="AZ211" s="355">
        <f>+VLOOKUP($E211,Primary_nrj!$1:$1048576,MATCH(DATE(AZ$2,1,1),Primary_nrj!$A$1:$LI$1),FALSE)</f>
        <v>0.58328389849999995</v>
      </c>
      <c r="BA211" s="355">
        <f>+VLOOKUP($E211,Primary_nrj!$1:$1048576,MATCH(DATE(BA$2,1,1),Primary_nrj!$A$1:$LI$1),FALSE)</f>
        <v>0.58958416089999999</v>
      </c>
      <c r="BB211" s="355">
        <f>+VLOOKUP($E211,Primary_nrj!$1:$1048576,MATCH(DATE(BB$2,1,1),Primary_nrj!$A$1:$LI$1),FALSE)</f>
        <v>0.59595382509999995</v>
      </c>
      <c r="BC211" s="355">
        <f>+VLOOKUP($E211,Primary_nrj!$1:$1048576,MATCH(DATE(BC$2,1,1),Primary_nrj!$A$1:$LI$1),FALSE)</f>
        <v>0.60239803859999996</v>
      </c>
      <c r="BD211" s="355">
        <f>+VLOOKUP($E211,Primary_nrj!$1:$1048576,MATCH(DATE(BD$2,1,1),Primary_nrj!$A$1:$LI$1),FALSE)</f>
        <v>0.60892302899999995</v>
      </c>
      <c r="BE211" s="355">
        <f>+VLOOKUP($E211,Primary_nrj!$1:$1048576,MATCH(DATE(BE$2,1,1),Primary_nrj!$A$1:$LI$1),FALSE)</f>
        <v>0.66099108959999997</v>
      </c>
      <c r="BF211" s="355">
        <f>+VLOOKUP($E211,Primary_nrj!$1:$1048576,MATCH(DATE(BF$2,1,1),Primary_nrj!$A$1:$LI$1),FALSE)</f>
        <v>0.67041887870000005</v>
      </c>
      <c r="BG211" s="355">
        <f>+VLOOKUP($E211,Primary_nrj!$1:$1048576,MATCH(DATE(BG$2,1,1),Primary_nrj!$A$1:$LI$1),FALSE)</f>
        <v>0.68000383939999998</v>
      </c>
      <c r="BH211" s="355">
        <f>+VLOOKUP($E211,Primary_nrj!$1:$1048576,MATCH(DATE(BH$2,1,1),Primary_nrj!$A$1:$LI$1),FALSE)</f>
        <v>0.68974969370000005</v>
      </c>
      <c r="BI211" s="355">
        <f>+VLOOKUP($E211,Primary_nrj!$1:$1048576,MATCH(DATE(BI$2,1,1),Primary_nrj!$A$1:$LI$1),FALSE)</f>
        <v>0.69966042849999999</v>
      </c>
    </row>
    <row r="212" spans="1:61" s="92" customFormat="1" ht="15" customHeight="1" x14ac:dyDescent="0.35">
      <c r="A212" s="424"/>
      <c r="B212" s="425"/>
      <c r="C212" s="294" t="s">
        <v>527</v>
      </c>
      <c r="D212" s="297"/>
      <c r="E212" s="295" t="s">
        <v>556</v>
      </c>
      <c r="F212" s="330">
        <f>+VLOOKUP($E212,Primary_nrj!$1:$1048576,MATCH(DATE(F$2,1,1),Primary_nrj!$A$1:$LI$1),FALSE)</f>
        <v>42.404634100000003</v>
      </c>
      <c r="G212" s="330">
        <f>+VLOOKUP($E212,Primary_nrj!$1:$1048576,MATCH(DATE(G$2,1,1),Primary_nrj!$A$1:$LI$1),FALSE)</f>
        <v>42.672418819999997</v>
      </c>
      <c r="H212" s="330">
        <f>+VLOOKUP($E212,Primary_nrj!$1:$1048576,MATCH(DATE(H$2,1,1),Primary_nrj!$A$1:$LI$1),FALSE)</f>
        <v>42.921733619999998</v>
      </c>
      <c r="I212" s="330">
        <f>+VLOOKUP($E212,Primary_nrj!$1:$1048576,MATCH(DATE(I$2,1,1),Primary_nrj!$A$1:$LI$1),FALSE)</f>
        <v>43.22232786</v>
      </c>
      <c r="J212" s="330">
        <f>+VLOOKUP($E212,Primary_nrj!$1:$1048576,MATCH(DATE(J$2,1,1),Primary_nrj!$A$1:$LI$1),FALSE)</f>
        <v>43.591082249999999</v>
      </c>
      <c r="K212" s="330">
        <f>+VLOOKUP($E212,Primary_nrj!$1:$1048576,MATCH(DATE(K$2,1,1),Primary_nrj!$A$1:$LI$1),FALSE)</f>
        <v>44.022795139999999</v>
      </c>
      <c r="L212" s="330">
        <f>+VLOOKUP($E212,Primary_nrj!$1:$1048576,MATCH(DATE(L$2,1,1),Primary_nrj!$A$1:$LI$1),FALSE)</f>
        <v>44.484665110000002</v>
      </c>
      <c r="M212" s="330">
        <f>+VLOOKUP($E212,Primary_nrj!$1:$1048576,MATCH(DATE(M$2,1,1),Primary_nrj!$A$1:$LI$1),FALSE)</f>
        <v>44.980514999999997</v>
      </c>
      <c r="N212" s="330">
        <f>+VLOOKUP($E212,Primary_nrj!$1:$1048576,MATCH(DATE(N$2,1,1),Primary_nrj!$A$1:$LI$1),FALSE)</f>
        <v>45.503153439999998</v>
      </c>
      <c r="O212" s="330">
        <f>+VLOOKUP($E212,Primary_nrj!$1:$1048576,MATCH(DATE(O$2,1,1),Primary_nrj!$A$1:$LI$1),FALSE)</f>
        <v>46.04670746</v>
      </c>
      <c r="P212" s="330">
        <f>+VLOOKUP($E212,Primary_nrj!$1:$1048576,MATCH(DATE(P$2,1,1),Primary_nrj!$A$1:$LI$1),FALSE)</f>
        <v>46.644568470000003</v>
      </c>
      <c r="Q212" s="330">
        <f>+VLOOKUP($E212,Primary_nrj!$1:$1048576,MATCH(DATE(Q$2,1,1),Primary_nrj!$A$1:$LI$1),FALSE)</f>
        <v>47.229674770000003</v>
      </c>
      <c r="R212" s="330">
        <f>+VLOOKUP($E212,Primary_nrj!$1:$1048576,MATCH(DATE(R$2,1,1),Primary_nrj!$A$1:$LI$1),FALSE)</f>
        <v>47.822967120000001</v>
      </c>
      <c r="S212" s="330">
        <f>+VLOOKUP($E212,Primary_nrj!$1:$1048576,MATCH(DATE(S$2,1,1),Primary_nrj!$A$1:$LI$1),FALSE)</f>
        <v>48.424274130000001</v>
      </c>
      <c r="T212" s="330">
        <f>+VLOOKUP($E212,Primary_nrj!$1:$1048576,MATCH(DATE(T$2,1,1),Primary_nrj!$A$1:$LI$1),FALSE)</f>
        <v>49.032711949999999</v>
      </c>
      <c r="U212" s="330">
        <f>+VLOOKUP($E212,Primary_nrj!$1:$1048576,MATCH(DATE(U$2,1,1),Primary_nrj!$A$1:$LI$1),FALSE)</f>
        <v>49.647574599999999</v>
      </c>
      <c r="V212" s="330">
        <f>+VLOOKUP($E212,Primary_nrj!$1:$1048576,MATCH(DATE(V$2,1,1),Primary_nrj!$A$1:$LI$1),FALSE)</f>
        <v>50.268435779999997</v>
      </c>
      <c r="W212" s="330">
        <f>+VLOOKUP($E212,Primary_nrj!$1:$1048576,MATCH(DATE(W$2,1,1),Primary_nrj!$A$1:$LI$1),FALSE)</f>
        <v>50.895093920000001</v>
      </c>
      <c r="X212" s="330">
        <f>+VLOOKUP($E212,Primary_nrj!$1:$1048576,MATCH(DATE(X$2,1,1),Primary_nrj!$A$1:$LI$1),FALSE)</f>
        <v>51.527513820000003</v>
      </c>
      <c r="Y212" s="330">
        <f>+VLOOKUP($E212,Primary_nrj!$1:$1048576,MATCH(DATE(Y$2,1,1),Primary_nrj!$A$1:$LI$1),FALSE)</f>
        <v>52.165775279999998</v>
      </c>
      <c r="Z212" s="330">
        <f>+VLOOKUP($E212,Primary_nrj!$1:$1048576,MATCH(DATE(Z$2,1,1),Primary_nrj!$A$1:$LI$1),FALSE)</f>
        <v>52.782071790000003</v>
      </c>
      <c r="AA212" s="330">
        <f>+VLOOKUP($E212,Primary_nrj!$1:$1048576,MATCH(DATE(AA$2,1,1),Primary_nrj!$A$1:$LI$1),FALSE)</f>
        <v>53.42418713</v>
      </c>
      <c r="AB212" s="330">
        <f>+VLOOKUP($E212,Primary_nrj!$1:$1048576,MATCH(DATE(AB$2,1,1),Primary_nrj!$A$1:$LI$1),FALSE)</f>
        <v>54.075110969999997</v>
      </c>
      <c r="AC212" s="330">
        <f>+VLOOKUP($E212,Primary_nrj!$1:$1048576,MATCH(DATE(AC$2,1,1),Primary_nrj!$A$1:$LI$1),FALSE)</f>
        <v>54.734042629999998</v>
      </c>
      <c r="AD212" s="330">
        <f>+VLOOKUP($E212,Primary_nrj!$1:$1048576,MATCH(DATE(AD$2,1,1),Primary_nrj!$A$1:$LI$1),FALSE)</f>
        <v>55.401036779999998</v>
      </c>
      <c r="AE212" s="330">
        <f>+VLOOKUP($E212,Primary_nrj!$1:$1048576,MATCH(DATE(AE$2,1,1),Primary_nrj!$A$1:$LI$1),FALSE)</f>
        <v>55.995534730000003</v>
      </c>
      <c r="AF212" s="330">
        <f>+VLOOKUP($E212,Primary_nrj!$1:$1048576,MATCH(DATE(AF$2,1,1),Primary_nrj!$A$1:$LI$1),FALSE)</f>
        <v>56.61685988</v>
      </c>
      <c r="AG212" s="330">
        <f>+VLOOKUP($E212,Primary_nrj!$1:$1048576,MATCH(DATE(AG$2,1,1),Primary_nrj!$A$1:$LI$1),FALSE)</f>
        <v>57.241644229999999</v>
      </c>
      <c r="AH212" s="330">
        <f>+VLOOKUP($E212,Primary_nrj!$1:$1048576,MATCH(DATE(AH$2,1,1),Primary_nrj!$A$1:$LI$1),FALSE)</f>
        <v>57.870026430000003</v>
      </c>
      <c r="AI212" s="330">
        <f>+VLOOKUP($E212,Primary_nrj!$1:$1048576,MATCH(DATE(AI$2,1,1),Primary_nrj!$A$1:$LI$1),FALSE)</f>
        <v>58.503154029999997</v>
      </c>
      <c r="AJ212" s="330">
        <f>+VLOOKUP($E212,Primary_nrj!$1:$1048576,MATCH(DATE(AJ$2,1,1),Primary_nrj!$A$1:$LI$1),FALSE)</f>
        <v>59.142187900000003</v>
      </c>
      <c r="AK212" s="330">
        <f>+VLOOKUP($E212,Primary_nrj!$1:$1048576,MATCH(DATE(AK$2,1,1),Primary_nrj!$A$1:$LI$1),FALSE)</f>
        <v>59.788085629999998</v>
      </c>
      <c r="AL212" s="330">
        <f>+VLOOKUP($E212,Primary_nrj!$1:$1048576,MATCH(DATE(AL$2,1,1),Primary_nrj!$A$1:$LI$1),FALSE)</f>
        <v>60.441576019999999</v>
      </c>
      <c r="AM212" s="330">
        <f>+VLOOKUP($E212,Primary_nrj!$1:$1048576,MATCH(DATE(AM$2,1,1),Primary_nrj!$A$1:$LI$1),FALSE)</f>
        <v>61.103182869999998</v>
      </c>
      <c r="AN212" s="330">
        <f>+VLOOKUP($E212,Primary_nrj!$1:$1048576,MATCH(DATE(AN$2,1,1),Primary_nrj!$A$1:$LI$1),FALSE)</f>
        <v>61.77326566</v>
      </c>
      <c r="AO212" s="330">
        <f>+VLOOKUP($E212,Primary_nrj!$1:$1048576,MATCH(DATE(AO$2,1,1),Primary_nrj!$A$1:$LI$1),FALSE)</f>
        <v>62.452061809999996</v>
      </c>
      <c r="AP212" s="330">
        <f>+VLOOKUP($E212,Primary_nrj!$1:$1048576,MATCH(DATE(AP$2,1,1),Primary_nrj!$A$1:$LI$1),FALSE)</f>
        <v>63.120215180000002</v>
      </c>
      <c r="AQ212" s="330">
        <f>+VLOOKUP($E212,Primary_nrj!$1:$1048576,MATCH(DATE(AQ$2,1,1),Primary_nrj!$A$1:$LI$1),FALSE)</f>
        <v>63.791431060000001</v>
      </c>
      <c r="AR212" s="330">
        <f>+VLOOKUP($E212,Primary_nrj!$1:$1048576,MATCH(DATE(AR$2,1,1),Primary_nrj!$A$1:$LI$1),FALSE)</f>
        <v>64.467372440000005</v>
      </c>
      <c r="AS212" s="330">
        <f>+VLOOKUP($E212,Primary_nrj!$1:$1048576,MATCH(DATE(AS$2,1,1),Primary_nrj!$A$1:$LI$1),FALSE)</f>
        <v>65.148943110000005</v>
      </c>
      <c r="AT212" s="330">
        <f>+VLOOKUP($E212,Primary_nrj!$1:$1048576,MATCH(DATE(AT$2,1,1),Primary_nrj!$A$1:$LI$1),FALSE)</f>
        <v>65.836883790000002</v>
      </c>
      <c r="AU212" s="330">
        <f>+VLOOKUP($E212,Primary_nrj!$1:$1048576,MATCH(DATE(AU$2,1,1),Primary_nrj!$A$1:$LI$1),FALSE)</f>
        <v>66.531850489999997</v>
      </c>
      <c r="AV212" s="330">
        <f>+VLOOKUP($E212,Primary_nrj!$1:$1048576,MATCH(DATE(AV$2,1,1),Primary_nrj!$A$1:$LI$1),FALSE)</f>
        <v>67.234409760000005</v>
      </c>
      <c r="AW212" s="330">
        <f>+VLOOKUP($E212,Primary_nrj!$1:$1048576,MATCH(DATE(AW$2,1,1),Primary_nrj!$A$1:$LI$1),FALSE)</f>
        <v>67.94502541</v>
      </c>
      <c r="AX212" s="330">
        <f>+VLOOKUP($E212,Primary_nrj!$1:$1048576,MATCH(DATE(AX$2,1,1),Primary_nrj!$A$1:$LI$1),FALSE)</f>
        <v>68.664058879999999</v>
      </c>
      <c r="AY212" s="330">
        <f>+VLOOKUP($E212,Primary_nrj!$1:$1048576,MATCH(DATE(AY$2,1,1),Primary_nrj!$A$1:$LI$1),FALSE)</f>
        <v>69.391777529999999</v>
      </c>
      <c r="AZ212" s="330">
        <f>+VLOOKUP($E212,Primary_nrj!$1:$1048576,MATCH(DATE(AZ$2,1,1),Primary_nrj!$A$1:$LI$1),FALSE)</f>
        <v>70.130117190000007</v>
      </c>
      <c r="BA212" s="330">
        <f>+VLOOKUP($E212,Primary_nrj!$1:$1048576,MATCH(DATE(BA$2,1,1),Primary_nrj!$A$1:$LI$1),FALSE)</f>
        <v>70.877907339999993</v>
      </c>
      <c r="BB212" s="330">
        <f>+VLOOKUP($E212,Primary_nrj!$1:$1048576,MATCH(DATE(BB$2,1,1),Primary_nrj!$A$1:$LI$1),FALSE)</f>
        <v>71.635131490000006</v>
      </c>
      <c r="BC212" s="330">
        <f>+VLOOKUP($E212,Primary_nrj!$1:$1048576,MATCH(DATE(BC$2,1,1),Primary_nrj!$A$1:$LI$1),FALSE)</f>
        <v>72.401875099999998</v>
      </c>
      <c r="BD212" s="330">
        <f>+VLOOKUP($E212,Primary_nrj!$1:$1048576,MATCH(DATE(BD$2,1,1),Primary_nrj!$A$1:$LI$1),FALSE)</f>
        <v>73.178229529999996</v>
      </c>
      <c r="BE212" s="330">
        <f>+VLOOKUP($E212,Primary_nrj!$1:$1048576,MATCH(DATE(BE$2,1,1),Primary_nrj!$A$1:$LI$1),FALSE)</f>
        <v>79.759657880000006</v>
      </c>
      <c r="BF212" s="330">
        <f>+VLOOKUP($E212,Primary_nrj!$1:$1048576,MATCH(DATE(BF$2,1,1),Primary_nrj!$A$1:$LI$1),FALSE)</f>
        <v>80.877687420000001</v>
      </c>
      <c r="BG212" s="330">
        <f>+VLOOKUP($E212,Primary_nrj!$1:$1048576,MATCH(DATE(BG$2,1,1),Primary_nrj!$A$1:$LI$1),FALSE)</f>
        <v>82.013431510000004</v>
      </c>
      <c r="BH212" s="330">
        <f>+VLOOKUP($E212,Primary_nrj!$1:$1048576,MATCH(DATE(BH$2,1,1),Primary_nrj!$A$1:$LI$1),FALSE)</f>
        <v>83.167382599999996</v>
      </c>
      <c r="BI212" s="330">
        <f>+VLOOKUP($E212,Primary_nrj!$1:$1048576,MATCH(DATE(BI$2,1,1),Primary_nrj!$A$1:$LI$1),FALSE)</f>
        <v>84.340058659999997</v>
      </c>
    </row>
    <row r="213" spans="1:61" ht="15" customHeight="1" x14ac:dyDescent="0.35">
      <c r="A213" s="424"/>
      <c r="B213" s="425"/>
      <c r="C213" s="294"/>
      <c r="D213" s="298" t="s">
        <v>1402</v>
      </c>
      <c r="E213" s="282" t="s">
        <v>541</v>
      </c>
      <c r="F213" s="355">
        <f>+VLOOKUP($E213,Primary_nrj!$1:$1048576,MATCH(DATE(F$2,1,1),Primary_nrj!$A$1:$LI$1),FALSE)</f>
        <v>36.614613130000002</v>
      </c>
      <c r="G213" s="355">
        <f>+VLOOKUP($E213,Primary_nrj!$1:$1048576,MATCH(DATE(G$2,1,1),Primary_nrj!$A$1:$LI$1),FALSE)</f>
        <v>36.845833939999999</v>
      </c>
      <c r="H213" s="355">
        <f>+VLOOKUP($E213,Primary_nrj!$1:$1048576,MATCH(DATE(H$2,1,1),Primary_nrj!$A$1:$LI$1),FALSE)</f>
        <v>37.06110675</v>
      </c>
      <c r="I213" s="355">
        <f>+VLOOKUP($E213,Primary_nrj!$1:$1048576,MATCH(DATE(I$2,1,1),Primary_nrj!$A$1:$LI$1),FALSE)</f>
        <v>37.320657199999999</v>
      </c>
      <c r="J213" s="355">
        <f>+VLOOKUP($E213,Primary_nrj!$1:$1048576,MATCH(DATE(J$2,1,1),Primary_nrj!$A$1:$LI$1),FALSE)</f>
        <v>37.639061069999997</v>
      </c>
      <c r="K213" s="355">
        <f>+VLOOKUP($E213,Primary_nrj!$1:$1048576,MATCH(DATE(K$2,1,1),Primary_nrj!$A$1:$LI$1),FALSE)</f>
        <v>38.011826939999999</v>
      </c>
      <c r="L213" s="355">
        <f>+VLOOKUP($E213,Primary_nrj!$1:$1048576,MATCH(DATE(L$2,1,1),Primary_nrj!$A$1:$LI$1),FALSE)</f>
        <v>38.41063218</v>
      </c>
      <c r="M213" s="355">
        <f>+VLOOKUP($E213,Primary_nrj!$1:$1048576,MATCH(DATE(M$2,1,1),Primary_nrj!$A$1:$LI$1),FALSE)</f>
        <v>38.838777649999997</v>
      </c>
      <c r="N213" s="355">
        <f>+VLOOKUP($E213,Primary_nrj!$1:$1048576,MATCH(DATE(N$2,1,1),Primary_nrj!$A$1:$LI$1),FALSE)</f>
        <v>39.290053899999997</v>
      </c>
      <c r="O213" s="355">
        <f>+VLOOKUP($E213,Primary_nrj!$1:$1048576,MATCH(DATE(O$2,1,1),Primary_nrj!$A$1:$LI$1),FALSE)</f>
        <v>39.75938987</v>
      </c>
      <c r="P213" s="355">
        <f>+VLOOKUP($E213,Primary_nrj!$1:$1048576,MATCH(DATE(P$2,1,1),Primary_nrj!$A$1:$LI$1),FALSE)</f>
        <v>40.27561764</v>
      </c>
      <c r="Q213" s="355">
        <f>+VLOOKUP($E213,Primary_nrj!$1:$1048576,MATCH(DATE(Q$2,1,1),Primary_nrj!$A$1:$LI$1),FALSE)</f>
        <v>40.780832250000003</v>
      </c>
      <c r="R213" s="355">
        <f>+VLOOKUP($E213,Primary_nrj!$1:$1048576,MATCH(DATE(R$2,1,1),Primary_nrj!$A$1:$LI$1),FALSE)</f>
        <v>41.29311517</v>
      </c>
      <c r="S213" s="355">
        <f>+VLOOKUP($E213,Primary_nrj!$1:$1048576,MATCH(DATE(S$2,1,1),Primary_nrj!$A$1:$LI$1),FALSE)</f>
        <v>41.812318410000003</v>
      </c>
      <c r="T213" s="355">
        <f>+VLOOKUP($E213,Primary_nrj!$1:$1048576,MATCH(DATE(T$2,1,1),Primary_nrj!$A$1:$LI$1),FALSE)</f>
        <v>42.33767881</v>
      </c>
      <c r="U213" s="355">
        <f>+VLOOKUP($E213,Primary_nrj!$1:$1048576,MATCH(DATE(U$2,1,1),Primary_nrj!$A$1:$LI$1),FALSE)</f>
        <v>42.868586780000001</v>
      </c>
      <c r="V213" s="355">
        <f>+VLOOKUP($E213,Primary_nrj!$1:$1048576,MATCH(DATE(V$2,1,1),Primary_nrj!$A$1:$LI$1),FALSE)</f>
        <v>43.404674219999997</v>
      </c>
      <c r="W213" s="355">
        <f>+VLOOKUP($E213,Primary_nrj!$1:$1048576,MATCH(DATE(W$2,1,1),Primary_nrj!$A$1:$LI$1),FALSE)</f>
        <v>43.945767089999997</v>
      </c>
      <c r="X213" s="355">
        <f>+VLOOKUP($E213,Primary_nrj!$1:$1048576,MATCH(DATE(X$2,1,1),Primary_nrj!$A$1:$LI$1),FALSE)</f>
        <v>44.491835010000003</v>
      </c>
      <c r="Y213" s="355">
        <f>+VLOOKUP($E213,Primary_nrj!$1:$1048576,MATCH(DATE(Y$2,1,1),Primary_nrj!$A$1:$LI$1),FALSE)</f>
        <v>45.042946860000001</v>
      </c>
      <c r="Z213" s="355">
        <f>+VLOOKUP($E213,Primary_nrj!$1:$1048576,MATCH(DATE(Z$2,1,1),Primary_nrj!$A$1:$LI$1),FALSE)</f>
        <v>45.575092910000002</v>
      </c>
      <c r="AA213" s="355">
        <f>+VLOOKUP($E213,Primary_nrj!$1:$1048576,MATCH(DATE(AA$2,1,1),Primary_nrj!$A$1:$LI$1),FALSE)</f>
        <v>46.129532419999997</v>
      </c>
      <c r="AB213" s="355">
        <f>+VLOOKUP($E213,Primary_nrj!$1:$1048576,MATCH(DATE(AB$2,1,1),Primary_nrj!$A$1:$LI$1),FALSE)</f>
        <v>46.691577700000003</v>
      </c>
      <c r="AC213" s="355">
        <f>+VLOOKUP($E213,Primary_nrj!$1:$1048576,MATCH(DATE(AC$2,1,1),Primary_nrj!$A$1:$LI$1),FALSE)</f>
        <v>47.260537399999997</v>
      </c>
      <c r="AD213" s="355">
        <f>+VLOOKUP($E213,Primary_nrj!$1:$1048576,MATCH(DATE(AD$2,1,1),Primary_nrj!$A$1:$LI$1),FALSE)</f>
        <v>47.836458720000003</v>
      </c>
      <c r="AE213" s="355">
        <f>+VLOOKUP($E213,Primary_nrj!$1:$1048576,MATCH(DATE(AE$2,1,1),Primary_nrj!$A$1:$LI$1),FALSE)</f>
        <v>48.34978263</v>
      </c>
      <c r="AF213" s="355">
        <f>+VLOOKUP($E213,Primary_nrj!$1:$1048576,MATCH(DATE(AF$2,1,1),Primary_nrj!$A$1:$LI$1),FALSE)</f>
        <v>48.886270690000003</v>
      </c>
      <c r="AG213" s="355">
        <f>+VLOOKUP($E213,Primary_nrj!$1:$1048576,MATCH(DATE(AG$2,1,1),Primary_nrj!$A$1:$LI$1),FALSE)</f>
        <v>49.425745630000002</v>
      </c>
      <c r="AH213" s="355">
        <f>+VLOOKUP($E213,Primary_nrj!$1:$1048576,MATCH(DATE(AH$2,1,1),Primary_nrj!$A$1:$LI$1),FALSE)</f>
        <v>49.968327160000001</v>
      </c>
      <c r="AI213" s="355">
        <f>+VLOOKUP($E213,Primary_nrj!$1:$1048576,MATCH(DATE(AI$2,1,1),Primary_nrj!$A$1:$LI$1),FALSE)</f>
        <v>50.515006139999997</v>
      </c>
      <c r="AJ213" s="355">
        <f>+VLOOKUP($E213,Primary_nrj!$1:$1048576,MATCH(DATE(AJ$2,1,1),Primary_nrj!$A$1:$LI$1),FALSE)</f>
        <v>51.066784920000003</v>
      </c>
      <c r="AK213" s="355">
        <f>+VLOOKUP($E213,Primary_nrj!$1:$1048576,MATCH(DATE(AK$2,1,1),Primary_nrj!$A$1:$LI$1),FALSE)</f>
        <v>51.624490379999997</v>
      </c>
      <c r="AL213" s="355">
        <f>+VLOOKUP($E213,Primary_nrj!$1:$1048576,MATCH(DATE(AL$2,1,1),Primary_nrj!$A$1:$LI$1),FALSE)</f>
        <v>52.188751770000003</v>
      </c>
      <c r="AM213" s="355">
        <f>+VLOOKUP($E213,Primary_nrj!$1:$1048576,MATCH(DATE(AM$2,1,1),Primary_nrj!$A$1:$LI$1),FALSE)</f>
        <v>52.760021379999998</v>
      </c>
      <c r="AN213" s="355">
        <f>+VLOOKUP($E213,Primary_nrj!$1:$1048576,MATCH(DATE(AN$2,1,1),Primary_nrj!$A$1:$LI$1),FALSE)</f>
        <v>53.338609609999999</v>
      </c>
      <c r="AO213" s="355">
        <f>+VLOOKUP($E213,Primary_nrj!$1:$1048576,MATCH(DATE(AO$2,1,1),Primary_nrj!$A$1:$LI$1),FALSE)</f>
        <v>53.92472145</v>
      </c>
      <c r="AP213" s="355">
        <f>+VLOOKUP($E213,Primary_nrj!$1:$1048576,MATCH(DATE(AP$2,1,1),Primary_nrj!$A$1:$LI$1),FALSE)</f>
        <v>54.501643710000003</v>
      </c>
      <c r="AQ213" s="355">
        <f>+VLOOKUP($E213,Primary_nrj!$1:$1048576,MATCH(DATE(AQ$2,1,1),Primary_nrj!$A$1:$LI$1),FALSE)</f>
        <v>55.081210310000003</v>
      </c>
      <c r="AR213" s="355">
        <f>+VLOOKUP($E213,Primary_nrj!$1:$1048576,MATCH(DATE(AR$2,1,1),Primary_nrj!$A$1:$LI$1),FALSE)</f>
        <v>55.664857189999999</v>
      </c>
      <c r="AS213" s="355">
        <f>+VLOOKUP($E213,Primary_nrj!$1:$1048576,MATCH(DATE(AS$2,1,1),Primary_nrj!$A$1:$LI$1),FALSE)</f>
        <v>56.25336472</v>
      </c>
      <c r="AT213" s="355">
        <f>+VLOOKUP($E213,Primary_nrj!$1:$1048576,MATCH(DATE(AT$2,1,1),Primary_nrj!$A$1:$LI$1),FALSE)</f>
        <v>56.847372479999997</v>
      </c>
      <c r="AU213" s="355">
        <f>+VLOOKUP($E213,Primary_nrj!$1:$1048576,MATCH(DATE(AU$2,1,1),Primary_nrj!$A$1:$LI$1),FALSE)</f>
        <v>57.447446919999997</v>
      </c>
      <c r="AV213" s="355">
        <f>+VLOOKUP($E213,Primary_nrj!$1:$1048576,MATCH(DATE(AV$2,1,1),Primary_nrj!$A$1:$LI$1),FALSE)</f>
        <v>58.054077210000003</v>
      </c>
      <c r="AW213" s="355">
        <f>+VLOOKUP($E213,Primary_nrj!$1:$1048576,MATCH(DATE(AW$2,1,1),Primary_nrj!$A$1:$LI$1),FALSE)</f>
        <v>58.667663859999998</v>
      </c>
      <c r="AX213" s="355">
        <f>+VLOOKUP($E213,Primary_nrj!$1:$1048576,MATCH(DATE(AX$2,1,1),Primary_nrj!$A$1:$LI$1),FALSE)</f>
        <v>59.288518940000003</v>
      </c>
      <c r="AY213" s="355">
        <f>+VLOOKUP($E213,Primary_nrj!$1:$1048576,MATCH(DATE(AY$2,1,1),Primary_nrj!$A$1:$LI$1),FALSE)</f>
        <v>59.916873289999998</v>
      </c>
      <c r="AZ213" s="355">
        <f>+VLOOKUP($E213,Primary_nrj!$1:$1048576,MATCH(DATE(AZ$2,1,1),Primary_nrj!$A$1:$LI$1),FALSE)</f>
        <v>60.554398450000001</v>
      </c>
      <c r="BA213" s="355">
        <f>+VLOOKUP($E213,Primary_nrj!$1:$1048576,MATCH(DATE(BA$2,1,1),Primary_nrj!$A$1:$LI$1),FALSE)</f>
        <v>61.200083710000001</v>
      </c>
      <c r="BB213" s="355">
        <f>+VLOOKUP($E213,Primary_nrj!$1:$1048576,MATCH(DATE(BB$2,1,1),Primary_nrj!$A$1:$LI$1),FALSE)</f>
        <v>61.853914830000001</v>
      </c>
      <c r="BC213" s="355">
        <f>+VLOOKUP($E213,Primary_nrj!$1:$1048576,MATCH(DATE(BC$2,1,1),Primary_nrj!$A$1:$LI$1),FALSE)</f>
        <v>62.515965600000001</v>
      </c>
      <c r="BD213" s="355">
        <f>+VLOOKUP($E213,Primary_nrj!$1:$1048576,MATCH(DATE(BD$2,1,1),Primary_nrj!$A$1:$LI$1),FALSE)</f>
        <v>63.186314899999999</v>
      </c>
      <c r="BE213" s="355">
        <f>+VLOOKUP($E213,Primary_nrj!$1:$1048576,MATCH(DATE(BE$2,1,1),Primary_nrj!$A$1:$LI$1),FALSE)</f>
        <v>68.869100709999998</v>
      </c>
      <c r="BF213" s="355">
        <f>+VLOOKUP($E213,Primary_nrj!$1:$1048576,MATCH(DATE(BF$2,1,1),Primary_nrj!$A$1:$LI$1),FALSE)</f>
        <v>69.834472070000004</v>
      </c>
      <c r="BG213" s="355">
        <f>+VLOOKUP($E213,Primary_nrj!$1:$1048576,MATCH(DATE(BG$2,1,1),Primary_nrj!$A$1:$LI$1),FALSE)</f>
        <v>70.815139189999996</v>
      </c>
      <c r="BH213" s="355">
        <f>+VLOOKUP($E213,Primary_nrj!$1:$1048576,MATCH(DATE(BH$2,1,1),Primary_nrj!$A$1:$LI$1),FALSE)</f>
        <v>71.811527290000001</v>
      </c>
      <c r="BI213" s="355">
        <f>+VLOOKUP($E213,Primary_nrj!$1:$1048576,MATCH(DATE(BI$2,1,1),Primary_nrj!$A$1:$LI$1),FALSE)</f>
        <v>72.824083610000002</v>
      </c>
    </row>
    <row r="214" spans="1:61" ht="15" customHeight="1" x14ac:dyDescent="0.35">
      <c r="A214" s="424"/>
      <c r="B214" s="425"/>
      <c r="C214" s="294"/>
      <c r="D214" s="298" t="s">
        <v>533</v>
      </c>
      <c r="E214" s="282" t="s">
        <v>542</v>
      </c>
      <c r="F214" s="355">
        <f>+VLOOKUP($E214,Primary_nrj!$1:$1048576,MATCH(DATE(F$2,1,1),Primary_nrj!$A$1:$LI$1),FALSE)</f>
        <v>5.7900209709999997</v>
      </c>
      <c r="G214" s="355">
        <f>+VLOOKUP($E214,Primary_nrj!$1:$1048576,MATCH(DATE(G$2,1,1),Primary_nrj!$A$1:$LI$1),FALSE)</f>
        <v>5.8265848800000004</v>
      </c>
      <c r="H214" s="355">
        <f>+VLOOKUP($E214,Primary_nrj!$1:$1048576,MATCH(DATE(H$2,1,1),Primary_nrj!$A$1:$LI$1),FALSE)</f>
        <v>5.8606268640000003</v>
      </c>
      <c r="I214" s="355">
        <f>+VLOOKUP($E214,Primary_nrj!$1:$1048576,MATCH(DATE(I$2,1,1),Primary_nrj!$A$1:$LI$1),FALSE)</f>
        <v>5.9016706560000003</v>
      </c>
      <c r="J214" s="355">
        <f>+VLOOKUP($E214,Primary_nrj!$1:$1048576,MATCH(DATE(J$2,1,1),Primary_nrj!$A$1:$LI$1),FALSE)</f>
        <v>5.9520211820000002</v>
      </c>
      <c r="K214" s="355">
        <f>+VLOOKUP($E214,Primary_nrj!$1:$1048576,MATCH(DATE(K$2,1,1),Primary_nrj!$A$1:$LI$1),FALSE)</f>
        <v>6.0109681999999998</v>
      </c>
      <c r="L214" s="355">
        <f>+VLOOKUP($E214,Primary_nrj!$1:$1048576,MATCH(DATE(L$2,1,1),Primary_nrj!$A$1:$LI$1),FALSE)</f>
        <v>6.0740329300000004</v>
      </c>
      <c r="M214" s="355">
        <f>+VLOOKUP($E214,Primary_nrj!$1:$1048576,MATCH(DATE(M$2,1,1),Primary_nrj!$A$1:$LI$1),FALSE)</f>
        <v>6.1417373519999998</v>
      </c>
      <c r="N214" s="355">
        <f>+VLOOKUP($E214,Primary_nrj!$1:$1048576,MATCH(DATE(N$2,1,1),Primary_nrj!$A$1:$LI$1),FALSE)</f>
        <v>6.2130995420000001</v>
      </c>
      <c r="O214" s="355">
        <f>+VLOOKUP($E214,Primary_nrj!$1:$1048576,MATCH(DATE(O$2,1,1),Primary_nrj!$A$1:$LI$1),FALSE)</f>
        <v>6.2873175899999998</v>
      </c>
      <c r="P214" s="355">
        <f>+VLOOKUP($E214,Primary_nrj!$1:$1048576,MATCH(DATE(P$2,1,1),Primary_nrj!$A$1:$LI$1),FALSE)</f>
        <v>6.3689508320000003</v>
      </c>
      <c r="Q214" s="355">
        <f>+VLOOKUP($E214,Primary_nrj!$1:$1048576,MATCH(DATE(Q$2,1,1),Primary_nrj!$A$1:$LI$1),FALSE)</f>
        <v>6.4488425190000003</v>
      </c>
      <c r="R214" s="355">
        <f>+VLOOKUP($E214,Primary_nrj!$1:$1048576,MATCH(DATE(R$2,1,1),Primary_nrj!$A$1:$LI$1),FALSE)</f>
        <v>6.529851947</v>
      </c>
      <c r="S214" s="355">
        <f>+VLOOKUP($E214,Primary_nrj!$1:$1048576,MATCH(DATE(S$2,1,1),Primary_nrj!$A$1:$LI$1),FALSE)</f>
        <v>6.6119557130000004</v>
      </c>
      <c r="T214" s="355">
        <f>+VLOOKUP($E214,Primary_nrj!$1:$1048576,MATCH(DATE(T$2,1,1),Primary_nrj!$A$1:$LI$1),FALSE)</f>
        <v>6.6950331370000002</v>
      </c>
      <c r="U214" s="355">
        <f>+VLOOKUP($E214,Primary_nrj!$1:$1048576,MATCH(DATE(U$2,1,1),Primary_nrj!$A$1:$LI$1),FALSE)</f>
        <v>6.7789878210000003</v>
      </c>
      <c r="V214" s="355">
        <f>+VLOOKUP($E214,Primary_nrj!$1:$1048576,MATCH(DATE(V$2,1,1),Primary_nrj!$A$1:$LI$1),FALSE)</f>
        <v>6.8637615570000001</v>
      </c>
      <c r="W214" s="355">
        <f>+VLOOKUP($E214,Primary_nrj!$1:$1048576,MATCH(DATE(W$2,1,1),Primary_nrj!$A$1:$LI$1),FALSE)</f>
        <v>6.9493268219999997</v>
      </c>
      <c r="X214" s="355">
        <f>+VLOOKUP($E214,Primary_nrj!$1:$1048576,MATCH(DATE(X$2,1,1),Primary_nrj!$A$1:$LI$1),FALSE)</f>
        <v>7.0356788110000004</v>
      </c>
      <c r="Y214" s="355">
        <f>+VLOOKUP($E214,Primary_nrj!$1:$1048576,MATCH(DATE(Y$2,1,1),Primary_nrj!$A$1:$LI$1),FALSE)</f>
        <v>7.1228284180000001</v>
      </c>
      <c r="Z214" s="355">
        <f>+VLOOKUP($E214,Primary_nrj!$1:$1048576,MATCH(DATE(Z$2,1,1),Primary_nrj!$A$1:$LI$1),FALSE)</f>
        <v>7.2069788849999998</v>
      </c>
      <c r="AA214" s="355">
        <f>+VLOOKUP($E214,Primary_nrj!$1:$1048576,MATCH(DATE(AA$2,1,1),Primary_nrj!$A$1:$LI$1),FALSE)</f>
        <v>7.2946547099999997</v>
      </c>
      <c r="AB214" s="355">
        <f>+VLOOKUP($E214,Primary_nrj!$1:$1048576,MATCH(DATE(AB$2,1,1),Primary_nrj!$A$1:$LI$1),FALSE)</f>
        <v>7.3835332669999998</v>
      </c>
      <c r="AC214" s="355">
        <f>+VLOOKUP($E214,Primary_nrj!$1:$1048576,MATCH(DATE(AC$2,1,1),Primary_nrj!$A$1:$LI$1),FALSE)</f>
        <v>7.4735052289999997</v>
      </c>
      <c r="AD214" s="355">
        <f>+VLOOKUP($E214,Primary_nrj!$1:$1048576,MATCH(DATE(AD$2,1,1),Primary_nrj!$A$1:$LI$1),FALSE)</f>
        <v>7.5645780609999997</v>
      </c>
      <c r="AE214" s="355">
        <f>+VLOOKUP($E214,Primary_nrj!$1:$1048576,MATCH(DATE(AE$2,1,1),Primary_nrj!$A$1:$LI$1),FALSE)</f>
        <v>7.6457521039999996</v>
      </c>
      <c r="AF214" s="355">
        <f>+VLOOKUP($E214,Primary_nrj!$1:$1048576,MATCH(DATE(AF$2,1,1),Primary_nrj!$A$1:$LI$1),FALSE)</f>
        <v>7.7305891920000001</v>
      </c>
      <c r="AG214" s="355">
        <f>+VLOOKUP($E214,Primary_nrj!$1:$1048576,MATCH(DATE(AG$2,1,1),Primary_nrj!$A$1:$LI$1),FALSE)</f>
        <v>7.8158986060000002</v>
      </c>
      <c r="AH214" s="355">
        <f>+VLOOKUP($E214,Primary_nrj!$1:$1048576,MATCH(DATE(AH$2,1,1),Primary_nrj!$A$1:$LI$1),FALSE)</f>
        <v>7.9016992779999997</v>
      </c>
      <c r="AI214" s="355">
        <f>+VLOOKUP($E214,Primary_nrj!$1:$1048576,MATCH(DATE(AI$2,1,1),Primary_nrj!$A$1:$LI$1),FALSE)</f>
        <v>7.9881478980000002</v>
      </c>
      <c r="AJ214" s="355">
        <f>+VLOOKUP($E214,Primary_nrj!$1:$1048576,MATCH(DATE(AJ$2,1,1),Primary_nrj!$A$1:$LI$1),FALSE)</f>
        <v>8.0754029710000008</v>
      </c>
      <c r="AK214" s="355">
        <f>+VLOOKUP($E214,Primary_nrj!$1:$1048576,MATCH(DATE(AK$2,1,1),Primary_nrj!$A$1:$LI$1),FALSE)</f>
        <v>8.1635952530000004</v>
      </c>
      <c r="AL214" s="355">
        <f>+VLOOKUP($E214,Primary_nrj!$1:$1048576,MATCH(DATE(AL$2,1,1),Primary_nrj!$A$1:$LI$1),FALSE)</f>
        <v>8.2528242519999999</v>
      </c>
      <c r="AM214" s="355">
        <f>+VLOOKUP($E214,Primary_nrj!$1:$1048576,MATCH(DATE(AM$2,1,1),Primary_nrj!$A$1:$LI$1),FALSE)</f>
        <v>8.34316149</v>
      </c>
      <c r="AN214" s="355">
        <f>+VLOOKUP($E214,Primary_nrj!$1:$1048576,MATCH(DATE(AN$2,1,1),Primary_nrj!$A$1:$LI$1),FALSE)</f>
        <v>8.4346560519999993</v>
      </c>
      <c r="AO214" s="355">
        <f>+VLOOKUP($E214,Primary_nrj!$1:$1048576,MATCH(DATE(AO$2,1,1),Primary_nrj!$A$1:$LI$1),FALSE)</f>
        <v>8.5273403539999997</v>
      </c>
      <c r="AP214" s="355">
        <f>+VLOOKUP($E214,Primary_nrj!$1:$1048576,MATCH(DATE(AP$2,1,1),Primary_nrj!$A$1:$LI$1),FALSE)</f>
        <v>8.6185714690000008</v>
      </c>
      <c r="AQ214" s="355">
        <f>+VLOOKUP($E214,Primary_nrj!$1:$1048576,MATCH(DATE(AQ$2,1,1),Primary_nrj!$A$1:$LI$1),FALSE)</f>
        <v>8.7102207450000009</v>
      </c>
      <c r="AR214" s="355">
        <f>+VLOOKUP($E214,Primary_nrj!$1:$1048576,MATCH(DATE(AR$2,1,1),Primary_nrj!$A$1:$LI$1),FALSE)</f>
        <v>8.8025152510000009</v>
      </c>
      <c r="AS214" s="355">
        <f>+VLOOKUP($E214,Primary_nrj!$1:$1048576,MATCH(DATE(AS$2,1,1),Primary_nrj!$A$1:$LI$1),FALSE)</f>
        <v>8.8955783929999992</v>
      </c>
      <c r="AT214" s="355">
        <f>+VLOOKUP($E214,Primary_nrj!$1:$1048576,MATCH(DATE(AT$2,1,1),Primary_nrj!$A$1:$LI$1),FALSE)</f>
        <v>8.9895113099999993</v>
      </c>
      <c r="AU214" s="355">
        <f>+VLOOKUP($E214,Primary_nrj!$1:$1048576,MATCH(DATE(AU$2,1,1),Primary_nrj!$A$1:$LI$1),FALSE)</f>
        <v>9.0844035749999996</v>
      </c>
      <c r="AV214" s="355">
        <f>+VLOOKUP($E214,Primary_nrj!$1:$1048576,MATCH(DATE(AV$2,1,1),Primary_nrj!$A$1:$LI$1),FALSE)</f>
        <v>9.1803325450000006</v>
      </c>
      <c r="AW214" s="355">
        <f>+VLOOKUP($E214,Primary_nrj!$1:$1048576,MATCH(DATE(AW$2,1,1),Primary_nrj!$A$1:$LI$1),FALSE)</f>
        <v>9.2773615520000003</v>
      </c>
      <c r="AX214" s="355">
        <f>+VLOOKUP($E214,Primary_nrj!$1:$1048576,MATCH(DATE(AX$2,1,1),Primary_nrj!$A$1:$LI$1),FALSE)</f>
        <v>9.375539946</v>
      </c>
      <c r="AY214" s="355">
        <f>+VLOOKUP($E214,Primary_nrj!$1:$1048576,MATCH(DATE(AY$2,1,1),Primary_nrj!$A$1:$LI$1),FALSE)</f>
        <v>9.4749042330000002</v>
      </c>
      <c r="AZ214" s="355">
        <f>+VLOOKUP($E214,Primary_nrj!$1:$1048576,MATCH(DATE(AZ$2,1,1),Primary_nrj!$A$1:$LI$1),FALSE)</f>
        <v>9.5757187360000007</v>
      </c>
      <c r="BA214" s="355">
        <f>+VLOOKUP($E214,Primary_nrj!$1:$1048576,MATCH(DATE(BA$2,1,1),Primary_nrj!$A$1:$LI$1),FALSE)</f>
        <v>9.6778236300000007</v>
      </c>
      <c r="BB214" s="355">
        <f>+VLOOKUP($E214,Primary_nrj!$1:$1048576,MATCH(DATE(BB$2,1,1),Primary_nrj!$A$1:$LI$1),FALSE)</f>
        <v>9.7812166630000004</v>
      </c>
      <c r="BC214" s="355">
        <f>+VLOOKUP($E214,Primary_nrj!$1:$1048576,MATCH(DATE(BC$2,1,1),Primary_nrj!$A$1:$LI$1),FALSE)</f>
        <v>9.8859095020000005</v>
      </c>
      <c r="BD214" s="355">
        <f>+VLOOKUP($E214,Primary_nrj!$1:$1048576,MATCH(DATE(BD$2,1,1),Primary_nrj!$A$1:$LI$1),FALSE)</f>
        <v>9.9919146249999997</v>
      </c>
      <c r="BE214" s="355">
        <f>+VLOOKUP($E214,Primary_nrj!$1:$1048576,MATCH(DATE(BE$2,1,1),Primary_nrj!$A$1:$LI$1),FALSE)</f>
        <v>10.890557169999999</v>
      </c>
      <c r="BF214" s="355">
        <f>+VLOOKUP($E214,Primary_nrj!$1:$1048576,MATCH(DATE(BF$2,1,1),Primary_nrj!$A$1:$LI$1),FALSE)</f>
        <v>11.043215350000001</v>
      </c>
      <c r="BG214" s="355">
        <f>+VLOOKUP($E214,Primary_nrj!$1:$1048576,MATCH(DATE(BG$2,1,1),Primary_nrj!$A$1:$LI$1),FALSE)</f>
        <v>11.19829232</v>
      </c>
      <c r="BH214" s="355">
        <f>+VLOOKUP($E214,Primary_nrj!$1:$1048576,MATCH(DATE(BH$2,1,1),Primary_nrj!$A$1:$LI$1),FALSE)</f>
        <v>11.355855310000001</v>
      </c>
      <c r="BI214" s="355">
        <f>+VLOOKUP($E214,Primary_nrj!$1:$1048576,MATCH(DATE(BI$2,1,1),Primary_nrj!$A$1:$LI$1),FALSE)</f>
        <v>11.51597505</v>
      </c>
    </row>
    <row r="215" spans="1:61" s="92" customFormat="1" ht="15" customHeight="1" x14ac:dyDescent="0.35">
      <c r="A215" s="424"/>
      <c r="B215" s="425"/>
      <c r="C215" s="294" t="s">
        <v>528</v>
      </c>
      <c r="D215" s="297"/>
      <c r="E215" s="295" t="s">
        <v>557</v>
      </c>
      <c r="F215" s="330">
        <f>+VLOOKUP($E215,Primary_nrj!$1:$1048576,MATCH(DATE(F$2,1,1),Primary_nrj!$A$1:$LI$1),FALSE)</f>
        <v>7.9430147849999999</v>
      </c>
      <c r="G215" s="330">
        <f>+VLOOKUP($E215,Primary_nrj!$1:$1048576,MATCH(DATE(G$2,1,1),Primary_nrj!$A$1:$LI$1),FALSE)</f>
        <v>8.0007345759999993</v>
      </c>
      <c r="H215" s="330">
        <f>+VLOOKUP($E215,Primary_nrj!$1:$1048576,MATCH(DATE(H$2,1,1),Primary_nrj!$A$1:$LI$1),FALSE)</f>
        <v>8.0495796439999996</v>
      </c>
      <c r="I215" s="330">
        <f>+VLOOKUP($E215,Primary_nrj!$1:$1048576,MATCH(DATE(I$2,1,1),Primary_nrj!$A$1:$LI$1),FALSE)</f>
        <v>8.0981349680000001</v>
      </c>
      <c r="J215" s="330">
        <f>+VLOOKUP($E215,Primary_nrj!$1:$1048576,MATCH(DATE(J$2,1,1),Primary_nrj!$A$1:$LI$1),FALSE)</f>
        <v>8.149124488</v>
      </c>
      <c r="K215" s="330">
        <f>+VLOOKUP($E215,Primary_nrj!$1:$1048576,MATCH(DATE(K$2,1,1),Primary_nrj!$A$1:$LI$1),FALSE)</f>
        <v>8.2071519049999999</v>
      </c>
      <c r="L215" s="330">
        <f>+VLOOKUP($E215,Primary_nrj!$1:$1048576,MATCH(DATE(L$2,1,1),Primary_nrj!$A$1:$LI$1),FALSE)</f>
        <v>8.2689380089999993</v>
      </c>
      <c r="M215" s="330">
        <f>+VLOOKUP($E215,Primary_nrj!$1:$1048576,MATCH(DATE(M$2,1,1),Primary_nrj!$A$1:$LI$1),FALSE)</f>
        <v>8.3359870259999997</v>
      </c>
      <c r="N215" s="330">
        <f>+VLOOKUP($E215,Primary_nrj!$1:$1048576,MATCH(DATE(N$2,1,1),Primary_nrj!$A$1:$LI$1),FALSE)</f>
        <v>8.4076764310000005</v>
      </c>
      <c r="O215" s="330">
        <f>+VLOOKUP($E215,Primary_nrj!$1:$1048576,MATCH(DATE(O$2,1,1),Primary_nrj!$A$1:$LI$1),FALSE)</f>
        <v>8.4831209219999995</v>
      </c>
      <c r="P215" s="330">
        <f>+VLOOKUP($E215,Primary_nrj!$1:$1048576,MATCH(DATE(P$2,1,1),Primary_nrj!$A$1:$LI$1),FALSE)</f>
        <v>8.5684883339999995</v>
      </c>
      <c r="Q215" s="330">
        <f>+VLOOKUP($E215,Primary_nrj!$1:$1048576,MATCH(DATE(Q$2,1,1),Primary_nrj!$A$1:$LI$1),FALSE)</f>
        <v>8.6520964239999998</v>
      </c>
      <c r="R215" s="330">
        <f>+VLOOKUP($E215,Primary_nrj!$1:$1048576,MATCH(DATE(R$2,1,1),Primary_nrj!$A$1:$LI$1),FALSE)</f>
        <v>8.7365276349999998</v>
      </c>
      <c r="S215" s="330">
        <f>+VLOOKUP($E215,Primary_nrj!$1:$1048576,MATCH(DATE(S$2,1,1),Primary_nrj!$A$1:$LI$1),FALSE)</f>
        <v>8.8220793969999995</v>
      </c>
      <c r="T215" s="330">
        <f>+VLOOKUP($E215,Primary_nrj!$1:$1048576,MATCH(DATE(T$2,1,1),Primary_nrj!$A$1:$LI$1),FALSE)</f>
        <v>8.9087342419999995</v>
      </c>
      <c r="U215" s="330">
        <f>+VLOOKUP($E215,Primary_nrj!$1:$1048576,MATCH(DATE(U$2,1,1),Primary_nrj!$A$1:$LI$1),FALSE)</f>
        <v>8.9964361779999997</v>
      </c>
      <c r="V215" s="330">
        <f>+VLOOKUP($E215,Primary_nrj!$1:$1048576,MATCH(DATE(V$2,1,1),Primary_nrj!$A$1:$LI$1),FALSE)</f>
        <v>9.0851503079999993</v>
      </c>
      <c r="W215" s="330">
        <f>+VLOOKUP($E215,Primary_nrj!$1:$1048576,MATCH(DATE(W$2,1,1),Primary_nrj!$A$1:$LI$1),FALSE)</f>
        <v>9.1748683070000006</v>
      </c>
      <c r="X215" s="330">
        <f>+VLOOKUP($E215,Primary_nrj!$1:$1048576,MATCH(DATE(X$2,1,1),Primary_nrj!$A$1:$LI$1),FALSE)</f>
        <v>9.2656049770000006</v>
      </c>
      <c r="Y215" s="330">
        <f>+VLOOKUP($E215,Primary_nrj!$1:$1048576,MATCH(DATE(Y$2,1,1),Primary_nrj!$A$1:$LI$1),FALSE)</f>
        <v>9.3573923229999991</v>
      </c>
      <c r="Z215" s="330">
        <f>+VLOOKUP($E215,Primary_nrj!$1:$1048576,MATCH(DATE(Z$2,1,1),Primary_nrj!$A$1:$LI$1),FALSE)</f>
        <v>9.4452312169999999</v>
      </c>
      <c r="AA215" s="330">
        <f>+VLOOKUP($E215,Primary_nrj!$1:$1048576,MATCH(DATE(AA$2,1,1),Primary_nrj!$A$1:$LI$1),FALSE)</f>
        <v>9.5372329530000002</v>
      </c>
      <c r="AB215" s="330">
        <f>+VLOOKUP($E215,Primary_nrj!$1:$1048576,MATCH(DATE(AB$2,1,1),Primary_nrj!$A$1:$LI$1),FALSE)</f>
        <v>9.6312487979999997</v>
      </c>
      <c r="AC215" s="330">
        <f>+VLOOKUP($E215,Primary_nrj!$1:$1048576,MATCH(DATE(AC$2,1,1),Primary_nrj!$A$1:$LI$1),FALSE)</f>
        <v>9.7269066980000005</v>
      </c>
      <c r="AD215" s="330">
        <f>+VLOOKUP($E215,Primary_nrj!$1:$1048576,MATCH(DATE(AD$2,1,1),Primary_nrj!$A$1:$LI$1),FALSE)</f>
        <v>9.8241293249999995</v>
      </c>
      <c r="AE215" s="330">
        <f>+VLOOKUP($E215,Primary_nrj!$1:$1048576,MATCH(DATE(AE$2,1,1),Primary_nrj!$A$1:$LI$1),FALSE)</f>
        <v>9.9084913659999998</v>
      </c>
      <c r="AF215" s="330">
        <f>+VLOOKUP($E215,Primary_nrj!$1:$1048576,MATCH(DATE(AF$2,1,1),Primary_nrj!$A$1:$LI$1),FALSE)</f>
        <v>9.9962255389999992</v>
      </c>
      <c r="AG215" s="330">
        <f>+VLOOKUP($E215,Primary_nrj!$1:$1048576,MATCH(DATE(AG$2,1,1),Primary_nrj!$A$1:$LI$1),FALSE)</f>
        <v>10.08503906</v>
      </c>
      <c r="AH215" s="330">
        <f>+VLOOKUP($E215,Primary_nrj!$1:$1048576,MATCH(DATE(AH$2,1,1),Primary_nrj!$A$1:$LI$1),FALSE)</f>
        <v>10.17478777</v>
      </c>
      <c r="AI215" s="330">
        <f>+VLOOKUP($E215,Primary_nrj!$1:$1048576,MATCH(DATE(AI$2,1,1),Primary_nrj!$A$1:$LI$1),FALSE)</f>
        <v>10.265584609999999</v>
      </c>
      <c r="AJ215" s="330">
        <f>+VLOOKUP($E215,Primary_nrj!$1:$1048576,MATCH(DATE(AJ$2,1,1),Primary_nrj!$A$1:$LI$1),FALSE)</f>
        <v>10.357547889999999</v>
      </c>
      <c r="AK215" s="330">
        <f>+VLOOKUP($E215,Primary_nrj!$1:$1048576,MATCH(DATE(AK$2,1,1),Primary_nrj!$A$1:$LI$1),FALSE)</f>
        <v>10.450797</v>
      </c>
      <c r="AL215" s="330">
        <f>+VLOOKUP($E215,Primary_nrj!$1:$1048576,MATCH(DATE(AL$2,1,1),Primary_nrj!$A$1:$LI$1),FALSE)</f>
        <v>10.545430720000001</v>
      </c>
      <c r="AM215" s="330">
        <f>+VLOOKUP($E215,Primary_nrj!$1:$1048576,MATCH(DATE(AM$2,1,1),Primary_nrj!$A$1:$LI$1),FALSE)</f>
        <v>10.64152219</v>
      </c>
      <c r="AN215" s="330">
        <f>+VLOOKUP($E215,Primary_nrj!$1:$1048576,MATCH(DATE(AN$2,1,1),Primary_nrj!$A$1:$LI$1),FALSE)</f>
        <v>10.73912041</v>
      </c>
      <c r="AO215" s="330">
        <f>+VLOOKUP($E215,Primary_nrj!$1:$1048576,MATCH(DATE(AO$2,1,1),Primary_nrj!$A$1:$LI$1),FALSE)</f>
        <v>10.83825399</v>
      </c>
      <c r="AP215" s="330">
        <f>+VLOOKUP($E215,Primary_nrj!$1:$1048576,MATCH(DATE(AP$2,1,1),Primary_nrj!$A$1:$LI$1),FALSE)</f>
        <v>10.93551173</v>
      </c>
      <c r="AQ215" s="330">
        <f>+VLOOKUP($E215,Primary_nrj!$1:$1048576,MATCH(DATE(AQ$2,1,1),Primary_nrj!$A$1:$LI$1),FALSE)</f>
        <v>11.03290812</v>
      </c>
      <c r="AR215" s="330">
        <f>+VLOOKUP($E215,Primary_nrj!$1:$1048576,MATCH(DATE(AR$2,1,1),Primary_nrj!$A$1:$LI$1),FALSE)</f>
        <v>11.13095641</v>
      </c>
      <c r="AS215" s="330">
        <f>+VLOOKUP($E215,Primary_nrj!$1:$1048576,MATCH(DATE(AS$2,1,1),Primary_nrj!$A$1:$LI$1),FALSE)</f>
        <v>11.22988228</v>
      </c>
      <c r="AT215" s="330">
        <f>+VLOOKUP($E215,Primary_nrj!$1:$1048576,MATCH(DATE(AT$2,1,1),Primary_nrj!$A$1:$LI$1),FALSE)</f>
        <v>11.329818449999999</v>
      </c>
      <c r="AU215" s="330">
        <f>+VLOOKUP($E215,Primary_nrj!$1:$1048576,MATCH(DATE(AU$2,1,1),Primary_nrj!$A$1:$LI$1),FALSE)</f>
        <v>11.430852440000001</v>
      </c>
      <c r="AV215" s="330">
        <f>+VLOOKUP($E215,Primary_nrj!$1:$1048576,MATCH(DATE(AV$2,1,1),Primary_nrj!$A$1:$LI$1),FALSE)</f>
        <v>11.53303936</v>
      </c>
      <c r="AW215" s="330">
        <f>+VLOOKUP($E215,Primary_nrj!$1:$1048576,MATCH(DATE(AW$2,1,1),Primary_nrj!$A$1:$LI$1),FALSE)</f>
        <v>11.636401749999999</v>
      </c>
      <c r="AX215" s="330">
        <f>+VLOOKUP($E215,Primary_nrj!$1:$1048576,MATCH(DATE(AX$2,1,1),Primary_nrj!$A$1:$LI$1),FALSE)</f>
        <v>11.740920879999999</v>
      </c>
      <c r="AY215" s="330">
        <f>+VLOOKUP($E215,Primary_nrj!$1:$1048576,MATCH(DATE(AY$2,1,1),Primary_nrj!$A$1:$LI$1),FALSE)</f>
        <v>11.84650517</v>
      </c>
      <c r="AZ215" s="330">
        <f>+VLOOKUP($E215,Primary_nrj!$1:$1048576,MATCH(DATE(AZ$2,1,1),Primary_nrj!$A$1:$LI$1),FALSE)</f>
        <v>11.95317283</v>
      </c>
      <c r="BA215" s="330">
        <f>+VLOOKUP($E215,Primary_nrj!$1:$1048576,MATCH(DATE(BA$2,1,1),Primary_nrj!$A$1:$LI$1),FALSE)</f>
        <v>12.05982697</v>
      </c>
      <c r="BB215" s="330">
        <f>+VLOOKUP($E215,Primary_nrj!$1:$1048576,MATCH(DATE(BB$2,1,1),Primary_nrj!$A$1:$LI$1),FALSE)</f>
        <v>12.166514449999999</v>
      </c>
      <c r="BC215" s="330">
        <f>+VLOOKUP($E215,Primary_nrj!$1:$1048576,MATCH(DATE(BC$2,1,1),Primary_nrj!$A$1:$LI$1),FALSE)</f>
        <v>12.27384282</v>
      </c>
      <c r="BD215" s="330">
        <f>+VLOOKUP($E215,Primary_nrj!$1:$1048576,MATCH(DATE(BD$2,1,1),Primary_nrj!$A$1:$LI$1),FALSE)</f>
        <v>12.382473450000001</v>
      </c>
      <c r="BE215" s="330">
        <f>+VLOOKUP($E215,Primary_nrj!$1:$1048576,MATCH(DATE(BE$2,1,1),Primary_nrj!$A$1:$LI$1),FALSE)</f>
        <v>13.19740314</v>
      </c>
      <c r="BF215" s="330">
        <f>+VLOOKUP($E215,Primary_nrj!$1:$1048576,MATCH(DATE(BF$2,1,1),Primary_nrj!$A$1:$LI$1),FALSE)</f>
        <v>13.36274448</v>
      </c>
      <c r="BG215" s="330">
        <f>+VLOOKUP($E215,Primary_nrj!$1:$1048576,MATCH(DATE(BG$2,1,1),Primary_nrj!$A$1:$LI$1),FALSE)</f>
        <v>13.530779470000001</v>
      </c>
      <c r="BH215" s="330">
        <f>+VLOOKUP($E215,Primary_nrj!$1:$1048576,MATCH(DATE(BH$2,1,1),Primary_nrj!$A$1:$LI$1),FALSE)</f>
        <v>13.7015577</v>
      </c>
      <c r="BI215" s="330">
        <f>+VLOOKUP($E215,Primary_nrj!$1:$1048576,MATCH(DATE(BI$2,1,1),Primary_nrj!$A$1:$LI$1),FALSE)</f>
        <v>13.87513983</v>
      </c>
    </row>
    <row r="216" spans="1:61" s="281" customFormat="1" ht="15" customHeight="1" x14ac:dyDescent="0.35">
      <c r="A216" s="424"/>
      <c r="B216" s="425"/>
      <c r="C216" s="296"/>
      <c r="D216" s="298" t="s">
        <v>1402</v>
      </c>
      <c r="E216" s="282" t="s">
        <v>1419</v>
      </c>
      <c r="F216" s="355">
        <f>+VLOOKUP($E216,Primary_nrj!$1:$1048576,MATCH(DATE(F$2,1,1),Primary_nrj!$A$1:$LI$1),FALSE)</f>
        <v>7.9430147849999999</v>
      </c>
      <c r="G216" s="355">
        <f>+VLOOKUP($E216,Primary_nrj!$1:$1048576,MATCH(DATE(G$2,1,1),Primary_nrj!$A$1:$LI$1),FALSE)</f>
        <v>8.0007345759999993</v>
      </c>
      <c r="H216" s="355">
        <f>+VLOOKUP($E216,Primary_nrj!$1:$1048576,MATCH(DATE(H$2,1,1),Primary_nrj!$A$1:$LI$1),FALSE)</f>
        <v>8.0495796439999996</v>
      </c>
      <c r="I216" s="355">
        <f>+VLOOKUP($E216,Primary_nrj!$1:$1048576,MATCH(DATE(I$2,1,1),Primary_nrj!$A$1:$LI$1),FALSE)</f>
        <v>8.0981349680000001</v>
      </c>
      <c r="J216" s="355">
        <f>+VLOOKUP($E216,Primary_nrj!$1:$1048576,MATCH(DATE(J$2,1,1),Primary_nrj!$A$1:$LI$1),FALSE)</f>
        <v>8.149124488</v>
      </c>
      <c r="K216" s="355">
        <f>+VLOOKUP($E216,Primary_nrj!$1:$1048576,MATCH(DATE(K$2,1,1),Primary_nrj!$A$1:$LI$1),FALSE)</f>
        <v>8.2071519049999999</v>
      </c>
      <c r="L216" s="355">
        <f>+VLOOKUP($E216,Primary_nrj!$1:$1048576,MATCH(DATE(L$2,1,1),Primary_nrj!$A$1:$LI$1),FALSE)</f>
        <v>8.2689380089999993</v>
      </c>
      <c r="M216" s="355">
        <f>+VLOOKUP($E216,Primary_nrj!$1:$1048576,MATCH(DATE(M$2,1,1),Primary_nrj!$A$1:$LI$1),FALSE)</f>
        <v>8.3359870259999997</v>
      </c>
      <c r="N216" s="355">
        <f>+VLOOKUP($E216,Primary_nrj!$1:$1048576,MATCH(DATE(N$2,1,1),Primary_nrj!$A$1:$LI$1),FALSE)</f>
        <v>8.4076764310000005</v>
      </c>
      <c r="O216" s="355">
        <f>+VLOOKUP($E216,Primary_nrj!$1:$1048576,MATCH(DATE(O$2,1,1),Primary_nrj!$A$1:$LI$1),FALSE)</f>
        <v>8.4831209219999995</v>
      </c>
      <c r="P216" s="355">
        <f>+VLOOKUP($E216,Primary_nrj!$1:$1048576,MATCH(DATE(P$2,1,1),Primary_nrj!$A$1:$LI$1),FALSE)</f>
        <v>8.5684883339999995</v>
      </c>
      <c r="Q216" s="355">
        <f>+VLOOKUP($E216,Primary_nrj!$1:$1048576,MATCH(DATE(Q$2,1,1),Primary_nrj!$A$1:$LI$1),FALSE)</f>
        <v>8.6520964239999998</v>
      </c>
      <c r="R216" s="355">
        <f>+VLOOKUP($E216,Primary_nrj!$1:$1048576,MATCH(DATE(R$2,1,1),Primary_nrj!$A$1:$LI$1),FALSE)</f>
        <v>8.7365276349999998</v>
      </c>
      <c r="S216" s="355">
        <f>+VLOOKUP($E216,Primary_nrj!$1:$1048576,MATCH(DATE(S$2,1,1),Primary_nrj!$A$1:$LI$1),FALSE)</f>
        <v>8.8220793969999995</v>
      </c>
      <c r="T216" s="355">
        <f>+VLOOKUP($E216,Primary_nrj!$1:$1048576,MATCH(DATE(T$2,1,1),Primary_nrj!$A$1:$LI$1),FALSE)</f>
        <v>8.9087342419999995</v>
      </c>
      <c r="U216" s="355">
        <f>+VLOOKUP($E216,Primary_nrj!$1:$1048576,MATCH(DATE(U$2,1,1),Primary_nrj!$A$1:$LI$1),FALSE)</f>
        <v>8.9964361779999997</v>
      </c>
      <c r="V216" s="355">
        <f>+VLOOKUP($E216,Primary_nrj!$1:$1048576,MATCH(DATE(V$2,1,1),Primary_nrj!$A$1:$LI$1),FALSE)</f>
        <v>9.0851503079999993</v>
      </c>
      <c r="W216" s="355">
        <f>+VLOOKUP($E216,Primary_nrj!$1:$1048576,MATCH(DATE(W$2,1,1),Primary_nrj!$A$1:$LI$1),FALSE)</f>
        <v>9.1748683070000006</v>
      </c>
      <c r="X216" s="355">
        <f>+VLOOKUP($E216,Primary_nrj!$1:$1048576,MATCH(DATE(X$2,1,1),Primary_nrj!$A$1:$LI$1),FALSE)</f>
        <v>9.2656049770000006</v>
      </c>
      <c r="Y216" s="355">
        <f>+VLOOKUP($E216,Primary_nrj!$1:$1048576,MATCH(DATE(Y$2,1,1),Primary_nrj!$A$1:$LI$1),FALSE)</f>
        <v>9.3573923229999991</v>
      </c>
      <c r="Z216" s="355">
        <f>+VLOOKUP($E216,Primary_nrj!$1:$1048576,MATCH(DATE(Z$2,1,1),Primary_nrj!$A$1:$LI$1),FALSE)</f>
        <v>9.4452312169999999</v>
      </c>
      <c r="AA216" s="355">
        <f>+VLOOKUP($E216,Primary_nrj!$1:$1048576,MATCH(DATE(AA$2,1,1),Primary_nrj!$A$1:$LI$1),FALSE)</f>
        <v>9.5372329530000002</v>
      </c>
      <c r="AB216" s="355">
        <f>+VLOOKUP($E216,Primary_nrj!$1:$1048576,MATCH(DATE(AB$2,1,1),Primary_nrj!$A$1:$LI$1),FALSE)</f>
        <v>9.6312487979999997</v>
      </c>
      <c r="AC216" s="355">
        <f>+VLOOKUP($E216,Primary_nrj!$1:$1048576,MATCH(DATE(AC$2,1,1),Primary_nrj!$A$1:$LI$1),FALSE)</f>
        <v>9.7269066980000005</v>
      </c>
      <c r="AD216" s="355">
        <f>+VLOOKUP($E216,Primary_nrj!$1:$1048576,MATCH(DATE(AD$2,1,1),Primary_nrj!$A$1:$LI$1),FALSE)</f>
        <v>9.8241293249999995</v>
      </c>
      <c r="AE216" s="355">
        <f>+VLOOKUP($E216,Primary_nrj!$1:$1048576,MATCH(DATE(AE$2,1,1),Primary_nrj!$A$1:$LI$1),FALSE)</f>
        <v>9.9084913659999998</v>
      </c>
      <c r="AF216" s="355">
        <f>+VLOOKUP($E216,Primary_nrj!$1:$1048576,MATCH(DATE(AF$2,1,1),Primary_nrj!$A$1:$LI$1),FALSE)</f>
        <v>9.9962255389999992</v>
      </c>
      <c r="AG216" s="355">
        <f>+VLOOKUP($E216,Primary_nrj!$1:$1048576,MATCH(DATE(AG$2,1,1),Primary_nrj!$A$1:$LI$1),FALSE)</f>
        <v>10.08503906</v>
      </c>
      <c r="AH216" s="355">
        <f>+VLOOKUP($E216,Primary_nrj!$1:$1048576,MATCH(DATE(AH$2,1,1),Primary_nrj!$A$1:$LI$1),FALSE)</f>
        <v>10.17478777</v>
      </c>
      <c r="AI216" s="355">
        <f>+VLOOKUP($E216,Primary_nrj!$1:$1048576,MATCH(DATE(AI$2,1,1),Primary_nrj!$A$1:$LI$1),FALSE)</f>
        <v>10.265584609999999</v>
      </c>
      <c r="AJ216" s="355">
        <f>+VLOOKUP($E216,Primary_nrj!$1:$1048576,MATCH(DATE(AJ$2,1,1),Primary_nrj!$A$1:$LI$1),FALSE)</f>
        <v>10.357547889999999</v>
      </c>
      <c r="AK216" s="355">
        <f>+VLOOKUP($E216,Primary_nrj!$1:$1048576,MATCH(DATE(AK$2,1,1),Primary_nrj!$A$1:$LI$1),FALSE)</f>
        <v>10.450797</v>
      </c>
      <c r="AL216" s="355">
        <f>+VLOOKUP($E216,Primary_nrj!$1:$1048576,MATCH(DATE(AL$2,1,1),Primary_nrj!$A$1:$LI$1),FALSE)</f>
        <v>10.545430720000001</v>
      </c>
      <c r="AM216" s="355">
        <f>+VLOOKUP($E216,Primary_nrj!$1:$1048576,MATCH(DATE(AM$2,1,1),Primary_nrj!$A$1:$LI$1),FALSE)</f>
        <v>10.64152219</v>
      </c>
      <c r="AN216" s="355">
        <f>+VLOOKUP($E216,Primary_nrj!$1:$1048576,MATCH(DATE(AN$2,1,1),Primary_nrj!$A$1:$LI$1),FALSE)</f>
        <v>10.73912041</v>
      </c>
      <c r="AO216" s="355">
        <f>+VLOOKUP($E216,Primary_nrj!$1:$1048576,MATCH(DATE(AO$2,1,1),Primary_nrj!$A$1:$LI$1),FALSE)</f>
        <v>10.83825399</v>
      </c>
      <c r="AP216" s="355">
        <f>+VLOOKUP($E216,Primary_nrj!$1:$1048576,MATCH(DATE(AP$2,1,1),Primary_nrj!$A$1:$LI$1),FALSE)</f>
        <v>10.93551173</v>
      </c>
      <c r="AQ216" s="355">
        <f>+VLOOKUP($E216,Primary_nrj!$1:$1048576,MATCH(DATE(AQ$2,1,1),Primary_nrj!$A$1:$LI$1),FALSE)</f>
        <v>11.03290812</v>
      </c>
      <c r="AR216" s="355">
        <f>+VLOOKUP($E216,Primary_nrj!$1:$1048576,MATCH(DATE(AR$2,1,1),Primary_nrj!$A$1:$LI$1),FALSE)</f>
        <v>11.13095641</v>
      </c>
      <c r="AS216" s="355">
        <f>+VLOOKUP($E216,Primary_nrj!$1:$1048576,MATCH(DATE(AS$2,1,1),Primary_nrj!$A$1:$LI$1),FALSE)</f>
        <v>11.22988228</v>
      </c>
      <c r="AT216" s="355">
        <f>+VLOOKUP($E216,Primary_nrj!$1:$1048576,MATCH(DATE(AT$2,1,1),Primary_nrj!$A$1:$LI$1),FALSE)</f>
        <v>11.329818449999999</v>
      </c>
      <c r="AU216" s="355">
        <f>+VLOOKUP($E216,Primary_nrj!$1:$1048576,MATCH(DATE(AU$2,1,1),Primary_nrj!$A$1:$LI$1),FALSE)</f>
        <v>11.430852440000001</v>
      </c>
      <c r="AV216" s="355">
        <f>+VLOOKUP($E216,Primary_nrj!$1:$1048576,MATCH(DATE(AV$2,1,1),Primary_nrj!$A$1:$LI$1),FALSE)</f>
        <v>11.53303936</v>
      </c>
      <c r="AW216" s="355">
        <f>+VLOOKUP($E216,Primary_nrj!$1:$1048576,MATCH(DATE(AW$2,1,1),Primary_nrj!$A$1:$LI$1),FALSE)</f>
        <v>11.636401749999999</v>
      </c>
      <c r="AX216" s="355">
        <f>+VLOOKUP($E216,Primary_nrj!$1:$1048576,MATCH(DATE(AX$2,1,1),Primary_nrj!$A$1:$LI$1),FALSE)</f>
        <v>11.740920879999999</v>
      </c>
      <c r="AY216" s="355">
        <f>+VLOOKUP($E216,Primary_nrj!$1:$1048576,MATCH(DATE(AY$2,1,1),Primary_nrj!$A$1:$LI$1),FALSE)</f>
        <v>11.84650517</v>
      </c>
      <c r="AZ216" s="355">
        <f>+VLOOKUP($E216,Primary_nrj!$1:$1048576,MATCH(DATE(AZ$2,1,1),Primary_nrj!$A$1:$LI$1),FALSE)</f>
        <v>11.95317283</v>
      </c>
      <c r="BA216" s="355">
        <f>+VLOOKUP($E216,Primary_nrj!$1:$1048576,MATCH(DATE(BA$2,1,1),Primary_nrj!$A$1:$LI$1),FALSE)</f>
        <v>12.05982697</v>
      </c>
      <c r="BB216" s="355">
        <f>+VLOOKUP($E216,Primary_nrj!$1:$1048576,MATCH(DATE(BB$2,1,1),Primary_nrj!$A$1:$LI$1),FALSE)</f>
        <v>12.166514449999999</v>
      </c>
      <c r="BC216" s="355">
        <f>+VLOOKUP($E216,Primary_nrj!$1:$1048576,MATCH(DATE(BC$2,1,1),Primary_nrj!$A$1:$LI$1),FALSE)</f>
        <v>12.27384282</v>
      </c>
      <c r="BD216" s="355">
        <f>+VLOOKUP($E216,Primary_nrj!$1:$1048576,MATCH(DATE(BD$2,1,1),Primary_nrj!$A$1:$LI$1),FALSE)</f>
        <v>12.382473450000001</v>
      </c>
      <c r="BE216" s="355">
        <f>+VLOOKUP($E216,Primary_nrj!$1:$1048576,MATCH(DATE(BE$2,1,1),Primary_nrj!$A$1:$LI$1),FALSE)</f>
        <v>13.19740314</v>
      </c>
      <c r="BF216" s="355">
        <f>+VLOOKUP($E216,Primary_nrj!$1:$1048576,MATCH(DATE(BF$2,1,1),Primary_nrj!$A$1:$LI$1),FALSE)</f>
        <v>13.36274448</v>
      </c>
      <c r="BG216" s="355">
        <f>+VLOOKUP($E216,Primary_nrj!$1:$1048576,MATCH(DATE(BG$2,1,1),Primary_nrj!$A$1:$LI$1),FALSE)</f>
        <v>13.530779470000001</v>
      </c>
      <c r="BH216" s="355">
        <f>+VLOOKUP($E216,Primary_nrj!$1:$1048576,MATCH(DATE(BH$2,1,1),Primary_nrj!$A$1:$LI$1),FALSE)</f>
        <v>13.7015577</v>
      </c>
      <c r="BI216" s="355">
        <f>+VLOOKUP($E216,Primary_nrj!$1:$1048576,MATCH(DATE(BI$2,1,1),Primary_nrj!$A$1:$LI$1),FALSE)</f>
        <v>13.87513983</v>
      </c>
    </row>
    <row r="217" spans="1:61" s="92" customFormat="1" ht="15" customHeight="1" x14ac:dyDescent="0.35">
      <c r="A217" s="424"/>
      <c r="B217" s="425"/>
      <c r="C217" s="294" t="s">
        <v>529</v>
      </c>
      <c r="D217" s="297"/>
      <c r="E217" s="295" t="s">
        <v>558</v>
      </c>
      <c r="F217" s="330">
        <f>+VLOOKUP($E217,Primary_nrj!$1:$1048576,MATCH(DATE(F$2,1,1),Primary_nrj!$A$1:$LI$1),FALSE)</f>
        <v>6.6058972669999996</v>
      </c>
      <c r="G217" s="330">
        <f>+VLOOKUP($E217,Primary_nrj!$1:$1048576,MATCH(DATE(G$2,1,1),Primary_nrj!$A$1:$LI$1),FALSE)</f>
        <v>6.6474767999999997</v>
      </c>
      <c r="H217" s="330">
        <f>+VLOOKUP($E217,Primary_nrj!$1:$1048576,MATCH(DATE(H$2,1,1),Primary_nrj!$A$1:$LI$1),FALSE)</f>
        <v>6.6693764150000003</v>
      </c>
      <c r="I217" s="330">
        <f>+VLOOKUP($E217,Primary_nrj!$1:$1048576,MATCH(DATE(I$2,1,1),Primary_nrj!$A$1:$LI$1),FALSE)</f>
        <v>6.6770751969999997</v>
      </c>
      <c r="J217" s="330">
        <f>+VLOOKUP($E217,Primary_nrj!$1:$1048576,MATCH(DATE(J$2,1,1),Primary_nrj!$A$1:$LI$1),FALSE)</f>
        <v>6.67345889</v>
      </c>
      <c r="K217" s="330">
        <f>+VLOOKUP($E217,Primary_nrj!$1:$1048576,MATCH(DATE(K$2,1,1),Primary_nrj!$A$1:$LI$1),FALSE)</f>
        <v>6.6681998309999999</v>
      </c>
      <c r="L217" s="330">
        <f>+VLOOKUP($E217,Primary_nrj!$1:$1048576,MATCH(DATE(L$2,1,1),Primary_nrj!$A$1:$LI$1),FALSE)</f>
        <v>6.658914116</v>
      </c>
      <c r="M217" s="330">
        <f>+VLOOKUP($E217,Primary_nrj!$1:$1048576,MATCH(DATE(M$2,1,1),Primary_nrj!$A$1:$LI$1),FALSE)</f>
        <v>6.6510993760000003</v>
      </c>
      <c r="N217" s="330">
        <f>+VLOOKUP($E217,Primary_nrj!$1:$1048576,MATCH(DATE(N$2,1,1),Primary_nrj!$A$1:$LI$1),FALSE)</f>
        <v>6.6448580679999996</v>
      </c>
      <c r="O217" s="330">
        <f>+VLOOKUP($E217,Primary_nrj!$1:$1048576,MATCH(DATE(O$2,1,1),Primary_nrj!$A$1:$LI$1),FALSE)</f>
        <v>6.6402881709999999</v>
      </c>
      <c r="P217" s="330">
        <f>+VLOOKUP($E217,Primary_nrj!$1:$1048576,MATCH(DATE(P$2,1,1),Primary_nrj!$A$1:$LI$1),FALSE)</f>
        <v>6.6452708100000004</v>
      </c>
      <c r="Q217" s="330">
        <f>+VLOOKUP($E217,Primary_nrj!$1:$1048576,MATCH(DATE(Q$2,1,1),Primary_nrj!$A$1:$LI$1),FALSE)</f>
        <v>6.6432068480000002</v>
      </c>
      <c r="R217" s="330">
        <f>+VLOOKUP($E217,Primary_nrj!$1:$1048576,MATCH(DATE(R$2,1,1),Primary_nrj!$A$1:$LI$1),FALSE)</f>
        <v>6.6427156160000003</v>
      </c>
      <c r="S217" s="330">
        <f>+VLOOKUP($E217,Primary_nrj!$1:$1048576,MATCH(DATE(S$2,1,1),Primary_nrj!$A$1:$LI$1),FALSE)</f>
        <v>6.6436683399999996</v>
      </c>
      <c r="T217" s="330">
        <f>+VLOOKUP($E217,Primary_nrj!$1:$1048576,MATCH(DATE(T$2,1,1),Primary_nrj!$A$1:$LI$1),FALSE)</f>
        <v>6.6461362680000002</v>
      </c>
      <c r="U217" s="330">
        <f>+VLOOKUP($E217,Primary_nrj!$1:$1048576,MATCH(DATE(U$2,1,1),Primary_nrj!$A$1:$LI$1),FALSE)</f>
        <v>6.6501071209999996</v>
      </c>
      <c r="V217" s="330">
        <f>+VLOOKUP($E217,Primary_nrj!$1:$1048576,MATCH(DATE(V$2,1,1),Primary_nrj!$A$1:$LI$1),FALSE)</f>
        <v>6.655497682</v>
      </c>
      <c r="W217" s="330">
        <f>+VLOOKUP($E217,Primary_nrj!$1:$1048576,MATCH(DATE(W$2,1,1),Primary_nrj!$A$1:$LI$1),FALSE)</f>
        <v>6.6621893830000003</v>
      </c>
      <c r="X217" s="330">
        <f>+VLOOKUP($E217,Primary_nrj!$1:$1048576,MATCH(DATE(X$2,1,1),Primary_nrj!$A$1:$LI$1),FALSE)</f>
        <v>6.6700497140000001</v>
      </c>
      <c r="Y217" s="330">
        <f>+VLOOKUP($E217,Primary_nrj!$1:$1048576,MATCH(DATE(Y$2,1,1),Primary_nrj!$A$1:$LI$1),FALSE)</f>
        <v>6.678945637</v>
      </c>
      <c r="Z217" s="330">
        <f>+VLOOKUP($E217,Primary_nrj!$1:$1048576,MATCH(DATE(Z$2,1,1),Primary_nrj!$A$1:$LI$1),FALSE)</f>
        <v>6.6832070479999999</v>
      </c>
      <c r="AA217" s="330">
        <f>+VLOOKUP($E217,Primary_nrj!$1:$1048576,MATCH(DATE(AA$2,1,1),Primary_nrj!$A$1:$LI$1),FALSE)</f>
        <v>6.6945003080000003</v>
      </c>
      <c r="AB217" s="330">
        <f>+VLOOKUP($E217,Primary_nrj!$1:$1048576,MATCH(DATE(AB$2,1,1),Primary_nrj!$A$1:$LI$1),FALSE)</f>
        <v>6.7063434239999999</v>
      </c>
      <c r="AC217" s="330">
        <f>+VLOOKUP($E217,Primary_nrj!$1:$1048576,MATCH(DATE(AC$2,1,1),Primary_nrj!$A$1:$LI$1),FALSE)</f>
        <v>6.7187244310000001</v>
      </c>
      <c r="AD217" s="330">
        <f>+VLOOKUP($E217,Primary_nrj!$1:$1048576,MATCH(DATE(AD$2,1,1),Primary_nrj!$A$1:$LI$1),FALSE)</f>
        <v>6.7314785319999997</v>
      </c>
      <c r="AE217" s="330">
        <f>+VLOOKUP($E217,Primary_nrj!$1:$1048576,MATCH(DATE(AE$2,1,1),Primary_nrj!$A$1:$LI$1),FALSE)</f>
        <v>6.7288574619999997</v>
      </c>
      <c r="AF217" s="330">
        <f>+VLOOKUP($E217,Primary_nrj!$1:$1048576,MATCH(DATE(AF$2,1,1),Primary_nrj!$A$1:$LI$1),FALSE)</f>
        <v>6.7369036250000001</v>
      </c>
      <c r="AG217" s="330">
        <f>+VLOOKUP($E217,Primary_nrj!$1:$1048576,MATCH(DATE(AG$2,1,1),Primary_nrj!$A$1:$LI$1),FALSE)</f>
        <v>6.7456413079999997</v>
      </c>
      <c r="AH217" s="330">
        <f>+VLOOKUP($E217,Primary_nrj!$1:$1048576,MATCH(DATE(AH$2,1,1),Primary_nrj!$A$1:$LI$1),FALSE)</f>
        <v>6.7551226150000003</v>
      </c>
      <c r="AI217" s="330">
        <f>+VLOOKUP($E217,Primary_nrj!$1:$1048576,MATCH(DATE(AI$2,1,1),Primary_nrj!$A$1:$LI$1),FALSE)</f>
        <v>6.7649784190000002</v>
      </c>
      <c r="AJ217" s="330">
        <f>+VLOOKUP($E217,Primary_nrj!$1:$1048576,MATCH(DATE(AJ$2,1,1),Primary_nrj!$A$1:$LI$1),FALSE)</f>
        <v>6.7748322209999996</v>
      </c>
      <c r="AK217" s="330">
        <f>+VLOOKUP($E217,Primary_nrj!$1:$1048576,MATCH(DATE(AK$2,1,1),Primary_nrj!$A$1:$LI$1),FALSE)</f>
        <v>6.7844513339999999</v>
      </c>
      <c r="AL217" s="330">
        <f>+VLOOKUP($E217,Primary_nrj!$1:$1048576,MATCH(DATE(AL$2,1,1),Primary_nrj!$A$1:$LI$1),FALSE)</f>
        <v>6.7937092879999996</v>
      </c>
      <c r="AM217" s="330">
        <f>+VLOOKUP($E217,Primary_nrj!$1:$1048576,MATCH(DATE(AM$2,1,1),Primary_nrj!$A$1:$LI$1),FALSE)</f>
        <v>6.8025532130000004</v>
      </c>
      <c r="AN217" s="330">
        <f>+VLOOKUP($E217,Primary_nrj!$1:$1048576,MATCH(DATE(AN$2,1,1),Primary_nrj!$A$1:$LI$1),FALSE)</f>
        <v>6.8109778089999997</v>
      </c>
      <c r="AO217" s="330">
        <f>+VLOOKUP($E217,Primary_nrj!$1:$1048576,MATCH(DATE(AO$2,1,1),Primary_nrj!$A$1:$LI$1),FALSE)</f>
        <v>6.8190054470000003</v>
      </c>
      <c r="AP217" s="330">
        <f>+VLOOKUP($E217,Primary_nrj!$1:$1048576,MATCH(DATE(AP$2,1,1),Primary_nrj!$A$1:$LI$1),FALSE)</f>
        <v>6.8230584150000002</v>
      </c>
      <c r="AQ217" s="330">
        <f>+VLOOKUP($E217,Primary_nrj!$1:$1048576,MATCH(DATE(AQ$2,1,1),Primary_nrj!$A$1:$LI$1),FALSE)</f>
        <v>6.8273502190000004</v>
      </c>
      <c r="AR217" s="330">
        <f>+VLOOKUP($E217,Primary_nrj!$1:$1048576,MATCH(DATE(AR$2,1,1),Primary_nrj!$A$1:$LI$1),FALSE)</f>
        <v>6.8317382220000002</v>
      </c>
      <c r="AS217" s="330">
        <f>+VLOOKUP($E217,Primary_nrj!$1:$1048576,MATCH(DATE(AS$2,1,1),Primary_nrj!$A$1:$LI$1),FALSE)</f>
        <v>6.8361671460000002</v>
      </c>
      <c r="AT217" s="330">
        <f>+VLOOKUP($E217,Primary_nrj!$1:$1048576,MATCH(DATE(AT$2,1,1),Primary_nrj!$A$1:$LI$1),FALSE)</f>
        <v>6.8405250759999996</v>
      </c>
      <c r="AU217" s="330">
        <f>+VLOOKUP($E217,Primary_nrj!$1:$1048576,MATCH(DATE(AU$2,1,1),Primary_nrj!$A$1:$LI$1),FALSE)</f>
        <v>6.8446686909999999</v>
      </c>
      <c r="AV217" s="330">
        <f>+VLOOKUP($E217,Primary_nrj!$1:$1048576,MATCH(DATE(AV$2,1,1),Primary_nrj!$A$1:$LI$1),FALSE)</f>
        <v>6.8484483760000003</v>
      </c>
      <c r="AW217" s="330">
        <f>+VLOOKUP($E217,Primary_nrj!$1:$1048576,MATCH(DATE(AW$2,1,1),Primary_nrj!$A$1:$LI$1),FALSE)</f>
        <v>6.8517163700000001</v>
      </c>
      <c r="AX217" s="330">
        <f>+VLOOKUP($E217,Primary_nrj!$1:$1048576,MATCH(DATE(AX$2,1,1),Primary_nrj!$A$1:$LI$1),FALSE)</f>
        <v>6.8543140510000002</v>
      </c>
      <c r="AY217" s="330">
        <f>+VLOOKUP($E217,Primary_nrj!$1:$1048576,MATCH(DATE(AY$2,1,1),Primary_nrj!$A$1:$LI$1),FALSE)</f>
        <v>6.856021374</v>
      </c>
      <c r="AZ217" s="330">
        <f>+VLOOKUP($E217,Primary_nrj!$1:$1048576,MATCH(DATE(AZ$2,1,1),Primary_nrj!$A$1:$LI$1),FALSE)</f>
        <v>6.8566853239999999</v>
      </c>
      <c r="BA217" s="330">
        <f>+VLOOKUP($E217,Primary_nrj!$1:$1048576,MATCH(DATE(BA$2,1,1),Primary_nrj!$A$1:$LI$1),FALSE)</f>
        <v>6.8545022629999997</v>
      </c>
      <c r="BB217" s="330">
        <f>+VLOOKUP($E217,Primary_nrj!$1:$1048576,MATCH(DATE(BB$2,1,1),Primary_nrj!$A$1:$LI$1),FALSE)</f>
        <v>6.8499742650000002</v>
      </c>
      <c r="BC217" s="330">
        <f>+VLOOKUP($E217,Primary_nrj!$1:$1048576,MATCH(DATE(BC$2,1,1),Primary_nrj!$A$1:$LI$1),FALSE)</f>
        <v>6.8442273770000002</v>
      </c>
      <c r="BD217" s="330">
        <f>+VLOOKUP($E217,Primary_nrj!$1:$1048576,MATCH(DATE(BD$2,1,1),Primary_nrj!$A$1:$LI$1),FALSE)</f>
        <v>6.8382505230000001</v>
      </c>
      <c r="BE217" s="330">
        <f>+VLOOKUP($E217,Primary_nrj!$1:$1048576,MATCH(DATE(BE$2,1,1),Primary_nrj!$A$1:$LI$1),FALSE)</f>
        <v>6.2656216210000002</v>
      </c>
      <c r="BF217" s="330">
        <f>+VLOOKUP($E217,Primary_nrj!$1:$1048576,MATCH(DATE(BF$2,1,1),Primary_nrj!$A$1:$LI$1),FALSE)</f>
        <v>6.2765990770000002</v>
      </c>
      <c r="BG217" s="330">
        <f>+VLOOKUP($E217,Primary_nrj!$1:$1048576,MATCH(DATE(BG$2,1,1),Primary_nrj!$A$1:$LI$1),FALSE)</f>
        <v>6.2882836400000004</v>
      </c>
      <c r="BH217" s="330">
        <f>+VLOOKUP($E217,Primary_nrj!$1:$1048576,MATCH(DATE(BH$2,1,1),Primary_nrj!$A$1:$LI$1),FALSE)</f>
        <v>6.3006207659999998</v>
      </c>
      <c r="BI217" s="330">
        <f>+VLOOKUP($E217,Primary_nrj!$1:$1048576,MATCH(DATE(BI$2,1,1),Primary_nrj!$A$1:$LI$1),FALSE)</f>
        <v>6.3135823980000003</v>
      </c>
    </row>
    <row r="218" spans="1:61" s="281" customFormat="1" ht="15" customHeight="1" x14ac:dyDescent="0.35">
      <c r="A218" s="424"/>
      <c r="B218" s="425"/>
      <c r="C218" s="296"/>
      <c r="D218" s="298" t="s">
        <v>534</v>
      </c>
      <c r="E218" s="282" t="s">
        <v>1420</v>
      </c>
      <c r="F218" s="355">
        <f>+VLOOKUP($E218,Primary_nrj!$1:$1048576,MATCH(DATE(F$2,1,1),Primary_nrj!$A$1:$LI$1),FALSE)</f>
        <v>1.202379938</v>
      </c>
      <c r="G218" s="355">
        <f>+VLOOKUP($E218,Primary_nrj!$1:$1048576,MATCH(DATE(G$2,1,1),Primary_nrj!$A$1:$LI$1),FALSE)</f>
        <v>1.209948085</v>
      </c>
      <c r="H218" s="355">
        <f>+VLOOKUP($E218,Primary_nrj!$1:$1048576,MATCH(DATE(H$2,1,1),Primary_nrj!$A$1:$LI$1),FALSE)</f>
        <v>1.213934168</v>
      </c>
      <c r="I218" s="355">
        <f>+VLOOKUP($E218,Primary_nrj!$1:$1048576,MATCH(DATE(I$2,1,1),Primary_nrj!$A$1:$LI$1),FALSE)</f>
        <v>1.2153354709999999</v>
      </c>
      <c r="J218" s="355">
        <f>+VLOOKUP($E218,Primary_nrj!$1:$1048576,MATCH(DATE(J$2,1,1),Primary_nrj!$A$1:$LI$1),FALSE)</f>
        <v>1.2146772450000001</v>
      </c>
      <c r="K218" s="355">
        <f>+VLOOKUP($E218,Primary_nrj!$1:$1048576,MATCH(DATE(K$2,1,1),Primary_nrj!$A$1:$LI$1),FALSE)</f>
        <v>1.2137200109999999</v>
      </c>
      <c r="L218" s="355">
        <f>+VLOOKUP($E218,Primary_nrj!$1:$1048576,MATCH(DATE(L$2,1,1),Primary_nrj!$A$1:$LI$1),FALSE)</f>
        <v>1.212029861</v>
      </c>
      <c r="M218" s="355">
        <f>+VLOOKUP($E218,Primary_nrj!$1:$1048576,MATCH(DATE(M$2,1,1),Primary_nrj!$A$1:$LI$1),FALSE)</f>
        <v>1.2106074520000001</v>
      </c>
      <c r="N218" s="355">
        <f>+VLOOKUP($E218,Primary_nrj!$1:$1048576,MATCH(DATE(N$2,1,1),Primary_nrj!$A$1:$LI$1),FALSE)</f>
        <v>1.209471433</v>
      </c>
      <c r="O218" s="355">
        <f>+VLOOKUP($E218,Primary_nrj!$1:$1048576,MATCH(DATE(O$2,1,1),Primary_nrj!$A$1:$LI$1),FALSE)</f>
        <v>1.208639638</v>
      </c>
      <c r="P218" s="355">
        <f>+VLOOKUP($E218,Primary_nrj!$1:$1048576,MATCH(DATE(P$2,1,1),Primary_nrj!$A$1:$LI$1),FALSE)</f>
        <v>1.2095465590000001</v>
      </c>
      <c r="Q218" s="355">
        <f>+VLOOKUP($E218,Primary_nrj!$1:$1048576,MATCH(DATE(Q$2,1,1),Primary_nrj!$A$1:$LI$1),FALSE)</f>
        <v>1.2091708839999999</v>
      </c>
      <c r="R218" s="355">
        <f>+VLOOKUP($E218,Primary_nrj!$1:$1048576,MATCH(DATE(R$2,1,1),Primary_nrj!$A$1:$LI$1),FALSE)</f>
        <v>1.209081472</v>
      </c>
      <c r="S218" s="355">
        <f>+VLOOKUP($E218,Primary_nrj!$1:$1048576,MATCH(DATE(S$2,1,1),Primary_nrj!$A$1:$LI$1),FALSE)</f>
        <v>1.2092548830000001</v>
      </c>
      <c r="T218" s="355">
        <f>+VLOOKUP($E218,Primary_nrj!$1:$1048576,MATCH(DATE(T$2,1,1),Primary_nrj!$A$1:$LI$1),FALSE)</f>
        <v>1.2097040859999999</v>
      </c>
      <c r="U218" s="355">
        <f>+VLOOKUP($E218,Primary_nrj!$1:$1048576,MATCH(DATE(U$2,1,1),Primary_nrj!$A$1:$LI$1),FALSE)</f>
        <v>1.2104268460000001</v>
      </c>
      <c r="V218" s="355">
        <f>+VLOOKUP($E218,Primary_nrj!$1:$1048576,MATCH(DATE(V$2,1,1),Primary_nrj!$A$1:$LI$1),FALSE)</f>
        <v>1.2114080149999999</v>
      </c>
      <c r="W218" s="355">
        <f>+VLOOKUP($E218,Primary_nrj!$1:$1048576,MATCH(DATE(W$2,1,1),Primary_nrj!$A$1:$LI$1),FALSE)</f>
        <v>1.2126260120000001</v>
      </c>
      <c r="X218" s="355">
        <f>+VLOOKUP($E218,Primary_nrj!$1:$1048576,MATCH(DATE(X$2,1,1),Primary_nrj!$A$1:$LI$1),FALSE)</f>
        <v>1.214056719</v>
      </c>
      <c r="Y218" s="355">
        <f>+VLOOKUP($E218,Primary_nrj!$1:$1048576,MATCH(DATE(Y$2,1,1),Primary_nrj!$A$1:$LI$1),FALSE)</f>
        <v>1.2156759210000001</v>
      </c>
      <c r="Z218" s="355">
        <f>+VLOOKUP($E218,Primary_nrj!$1:$1048576,MATCH(DATE(Z$2,1,1),Primary_nrj!$A$1:$LI$1),FALSE)</f>
        <v>1.216451567</v>
      </c>
      <c r="AA218" s="355">
        <f>+VLOOKUP($E218,Primary_nrj!$1:$1048576,MATCH(DATE(AA$2,1,1),Primary_nrj!$A$1:$LI$1),FALSE)</f>
        <v>1.2185071220000001</v>
      </c>
      <c r="AB218" s="355">
        <f>+VLOOKUP($E218,Primary_nrj!$1:$1048576,MATCH(DATE(AB$2,1,1),Primary_nrj!$A$1:$LI$1),FALSE)</f>
        <v>1.22066276</v>
      </c>
      <c r="AC218" s="355">
        <f>+VLOOKUP($E218,Primary_nrj!$1:$1048576,MATCH(DATE(AC$2,1,1),Primary_nrj!$A$1:$LI$1),FALSE)</f>
        <v>1.222916304</v>
      </c>
      <c r="AD218" s="355">
        <f>+VLOOKUP($E218,Primary_nrj!$1:$1048576,MATCH(DATE(AD$2,1,1),Primary_nrj!$A$1:$LI$1),FALSE)</f>
        <v>1.2252377560000001</v>
      </c>
      <c r="AE218" s="355">
        <f>+VLOOKUP($E218,Primary_nrj!$1:$1048576,MATCH(DATE(AE$2,1,1),Primary_nrj!$A$1:$LI$1),FALSE)</f>
        <v>1.2247606790000001</v>
      </c>
      <c r="AF218" s="355">
        <f>+VLOOKUP($E218,Primary_nrj!$1:$1048576,MATCH(DATE(AF$2,1,1),Primary_nrj!$A$1:$LI$1),FALSE)</f>
        <v>1.22622521</v>
      </c>
      <c r="AG218" s="355">
        <f>+VLOOKUP($E218,Primary_nrj!$1:$1048576,MATCH(DATE(AG$2,1,1),Primary_nrj!$A$1:$LI$1),FALSE)</f>
        <v>1.2278156099999999</v>
      </c>
      <c r="AH218" s="355">
        <f>+VLOOKUP($E218,Primary_nrj!$1:$1048576,MATCH(DATE(AH$2,1,1),Primary_nrj!$A$1:$LI$1),FALSE)</f>
        <v>1.2295413610000001</v>
      </c>
      <c r="AI218" s="355">
        <f>+VLOOKUP($E218,Primary_nrj!$1:$1048576,MATCH(DATE(AI$2,1,1),Primary_nrj!$A$1:$LI$1),FALSE)</f>
        <v>1.231335276</v>
      </c>
      <c r="AJ218" s="355">
        <f>+VLOOKUP($E218,Primary_nrj!$1:$1048576,MATCH(DATE(AJ$2,1,1),Primary_nrj!$A$1:$LI$1),FALSE)</f>
        <v>1.233128827</v>
      </c>
      <c r="AK218" s="355">
        <f>+VLOOKUP($E218,Primary_nrj!$1:$1048576,MATCH(DATE(AK$2,1,1),Primary_nrj!$A$1:$LI$1),FALSE)</f>
        <v>1.2348796609999999</v>
      </c>
      <c r="AL218" s="355">
        <f>+VLOOKUP($E218,Primary_nrj!$1:$1048576,MATCH(DATE(AL$2,1,1),Primary_nrj!$A$1:$LI$1),FALSE)</f>
        <v>1.2365647580000001</v>
      </c>
      <c r="AM218" s="355">
        <f>+VLOOKUP($E218,Primary_nrj!$1:$1048576,MATCH(DATE(AM$2,1,1),Primary_nrj!$A$1:$LI$1),FALSE)</f>
        <v>1.238174495</v>
      </c>
      <c r="AN218" s="355">
        <f>+VLOOKUP($E218,Primary_nrj!$1:$1048576,MATCH(DATE(AN$2,1,1),Primary_nrj!$A$1:$LI$1),FALSE)</f>
        <v>1.239707908</v>
      </c>
      <c r="AO218" s="355">
        <f>+VLOOKUP($E218,Primary_nrj!$1:$1048576,MATCH(DATE(AO$2,1,1),Primary_nrj!$A$1:$LI$1),FALSE)</f>
        <v>1.241169067</v>
      </c>
      <c r="AP218" s="355">
        <f>+VLOOKUP($E218,Primary_nrj!$1:$1048576,MATCH(DATE(AP$2,1,1),Primary_nrj!$A$1:$LI$1),FALSE)</f>
        <v>1.241906773</v>
      </c>
      <c r="AQ218" s="355">
        <f>+VLOOKUP($E218,Primary_nrj!$1:$1048576,MATCH(DATE(AQ$2,1,1),Primary_nrj!$A$1:$LI$1),FALSE)</f>
        <v>1.242687951</v>
      </c>
      <c r="AR218" s="355">
        <f>+VLOOKUP($E218,Primary_nrj!$1:$1048576,MATCH(DATE(AR$2,1,1),Primary_nrj!$A$1:$LI$1),FALSE)</f>
        <v>1.243486638</v>
      </c>
      <c r="AS218" s="355">
        <f>+VLOOKUP($E218,Primary_nrj!$1:$1048576,MATCH(DATE(AS$2,1,1),Primary_nrj!$A$1:$LI$1),FALSE)</f>
        <v>1.244292774</v>
      </c>
      <c r="AT218" s="355">
        <f>+VLOOKUP($E218,Primary_nrj!$1:$1048576,MATCH(DATE(AT$2,1,1),Primary_nrj!$A$1:$LI$1),FALSE)</f>
        <v>1.2450859869999999</v>
      </c>
      <c r="AU218" s="355">
        <f>+VLOOKUP($E218,Primary_nrj!$1:$1048576,MATCH(DATE(AU$2,1,1),Primary_nrj!$A$1:$LI$1),FALSE)</f>
        <v>1.245840192</v>
      </c>
      <c r="AV218" s="355">
        <f>+VLOOKUP($E218,Primary_nrj!$1:$1048576,MATCH(DATE(AV$2,1,1),Primary_nrj!$A$1:$LI$1),FALSE)</f>
        <v>1.2465281560000001</v>
      </c>
      <c r="AW218" s="355">
        <f>+VLOOKUP($E218,Primary_nrj!$1:$1048576,MATCH(DATE(AW$2,1,1),Primary_nrj!$A$1:$LI$1),FALSE)</f>
        <v>1.2471229829999999</v>
      </c>
      <c r="AX218" s="355">
        <f>+VLOOKUP($E218,Primary_nrj!$1:$1048576,MATCH(DATE(AX$2,1,1),Primary_nrj!$A$1:$LI$1),FALSE)</f>
        <v>1.2475958030000001</v>
      </c>
      <c r="AY218" s="355">
        <f>+VLOOKUP($E218,Primary_nrj!$1:$1048576,MATCH(DATE(AY$2,1,1),Primary_nrj!$A$1:$LI$1),FALSE)</f>
        <v>1.247906564</v>
      </c>
      <c r="AZ218" s="355">
        <f>+VLOOKUP($E218,Primary_nrj!$1:$1048576,MATCH(DATE(AZ$2,1,1),Primary_nrj!$A$1:$LI$1),FALSE)</f>
        <v>1.248027413</v>
      </c>
      <c r="BA218" s="355">
        <f>+VLOOKUP($E218,Primary_nrj!$1:$1048576,MATCH(DATE(BA$2,1,1),Primary_nrj!$A$1:$LI$1),FALSE)</f>
        <v>1.247630061</v>
      </c>
      <c r="BB218" s="355">
        <f>+VLOOKUP($E218,Primary_nrj!$1:$1048576,MATCH(DATE(BB$2,1,1),Primary_nrj!$A$1:$LI$1),FALSE)</f>
        <v>1.246805892</v>
      </c>
      <c r="BC218" s="355">
        <f>+VLOOKUP($E218,Primary_nrj!$1:$1048576,MATCH(DATE(BC$2,1,1),Primary_nrj!$A$1:$LI$1),FALSE)</f>
        <v>1.245759866</v>
      </c>
      <c r="BD218" s="355">
        <f>+VLOOKUP($E218,Primary_nrj!$1:$1048576,MATCH(DATE(BD$2,1,1),Primary_nrj!$A$1:$LI$1),FALSE)</f>
        <v>1.2446719820000001</v>
      </c>
      <c r="BE218" s="355">
        <f>+VLOOKUP($E218,Primary_nrj!$1:$1048576,MATCH(DATE(BE$2,1,1),Primary_nrj!$A$1:$LI$1),FALSE)</f>
        <v>1.1404442779999999</v>
      </c>
      <c r="BF218" s="355">
        <f>+VLOOKUP($E218,Primary_nrj!$1:$1048576,MATCH(DATE(BF$2,1,1),Primary_nrj!$A$1:$LI$1),FALSE)</f>
        <v>1.142442352</v>
      </c>
      <c r="BG218" s="355">
        <f>+VLOOKUP($E218,Primary_nrj!$1:$1048576,MATCH(DATE(BG$2,1,1),Primary_nrj!$A$1:$LI$1),FALSE)</f>
        <v>1.1445691309999999</v>
      </c>
      <c r="BH218" s="355">
        <f>+VLOOKUP($E218,Primary_nrj!$1:$1048576,MATCH(DATE(BH$2,1,1),Primary_nrj!$A$1:$LI$1),FALSE)</f>
        <v>1.146814687</v>
      </c>
      <c r="BI218" s="355">
        <f>+VLOOKUP($E218,Primary_nrj!$1:$1048576,MATCH(DATE(BI$2,1,1),Primary_nrj!$A$1:$LI$1),FALSE)</f>
        <v>1.1491739139999999</v>
      </c>
    </row>
    <row r="219" spans="1:61" s="281" customFormat="1" ht="15" customHeight="1" x14ac:dyDescent="0.35">
      <c r="A219" s="424"/>
      <c r="B219" s="425"/>
      <c r="C219" s="296"/>
      <c r="D219" s="298" t="s">
        <v>534</v>
      </c>
      <c r="E219" s="282" t="s">
        <v>1504</v>
      </c>
      <c r="F219" s="355">
        <f>+VLOOKUP($E219,Primary_nrj!$1:$1048576,MATCH(DATE(F$2,1,1),Primary_nrj!$A$1:$LI$1),FALSE)</f>
        <v>4.1525603159999998</v>
      </c>
      <c r="G219" s="355">
        <f>+VLOOKUP($E219,Primary_nrj!$1:$1048576,MATCH(DATE(G$2,1,1),Primary_nrj!$A$1:$LI$1),FALSE)</f>
        <v>4.178697798</v>
      </c>
      <c r="H219" s="355">
        <f>+VLOOKUP($E219,Primary_nrj!$1:$1048576,MATCH(DATE(H$2,1,1),Primary_nrj!$A$1:$LI$1),FALSE)</f>
        <v>4.1924642050000003</v>
      </c>
      <c r="I219" s="355">
        <f>+VLOOKUP($E219,Primary_nrj!$1:$1048576,MATCH(DATE(I$2,1,1),Primary_nrj!$A$1:$LI$1),FALSE)</f>
        <v>4.1973037690000004</v>
      </c>
      <c r="J219" s="355">
        <f>+VLOOKUP($E219,Primary_nrj!$1:$1048576,MATCH(DATE(J$2,1,1),Primary_nrj!$A$1:$LI$1),FALSE)</f>
        <v>4.1950305070000002</v>
      </c>
      <c r="K219" s="355">
        <f>+VLOOKUP($E219,Primary_nrj!$1:$1048576,MATCH(DATE(K$2,1,1),Primary_nrj!$A$1:$LI$1),FALSE)</f>
        <v>4.1917245889999997</v>
      </c>
      <c r="L219" s="355">
        <f>+VLOOKUP($E219,Primary_nrj!$1:$1048576,MATCH(DATE(L$2,1,1),Primary_nrj!$A$1:$LI$1),FALSE)</f>
        <v>4.1858874569999998</v>
      </c>
      <c r="M219" s="355">
        <f>+VLOOKUP($E219,Primary_nrj!$1:$1048576,MATCH(DATE(M$2,1,1),Primary_nrj!$A$1:$LI$1),FALSE)</f>
        <v>4.1809750000000001</v>
      </c>
      <c r="N219" s="355">
        <f>+VLOOKUP($E219,Primary_nrj!$1:$1048576,MATCH(DATE(N$2,1,1),Primary_nrj!$A$1:$LI$1),FALSE)</f>
        <v>4.177051627</v>
      </c>
      <c r="O219" s="355">
        <f>+VLOOKUP($E219,Primary_nrj!$1:$1048576,MATCH(DATE(O$2,1,1),Primary_nrj!$A$1:$LI$1),FALSE)</f>
        <v>4.1741789249999997</v>
      </c>
      <c r="P219" s="355">
        <f>+VLOOKUP($E219,Primary_nrj!$1:$1048576,MATCH(DATE(P$2,1,1),Primary_nrj!$A$1:$LI$1),FALSE)</f>
        <v>4.1773110820000001</v>
      </c>
      <c r="Q219" s="355">
        <f>+VLOOKUP($E219,Primary_nrj!$1:$1048576,MATCH(DATE(Q$2,1,1),Primary_nrj!$A$1:$LI$1),FALSE)</f>
        <v>4.1760136460000004</v>
      </c>
      <c r="R219" s="355">
        <f>+VLOOKUP($E219,Primary_nrj!$1:$1048576,MATCH(DATE(R$2,1,1),Primary_nrj!$A$1:$LI$1),FALSE)</f>
        <v>4.1757048499999998</v>
      </c>
      <c r="S219" s="355">
        <f>+VLOOKUP($E219,Primary_nrj!$1:$1048576,MATCH(DATE(S$2,1,1),Primary_nrj!$A$1:$LI$1),FALSE)</f>
        <v>4.1763037470000004</v>
      </c>
      <c r="T219" s="355">
        <f>+VLOOKUP($E219,Primary_nrj!$1:$1048576,MATCH(DATE(T$2,1,1),Primary_nrj!$A$1:$LI$1),FALSE)</f>
        <v>4.1778551210000003</v>
      </c>
      <c r="U219" s="355">
        <f>+VLOOKUP($E219,Primary_nrj!$1:$1048576,MATCH(DATE(U$2,1,1),Primary_nrj!$A$1:$LI$1),FALSE)</f>
        <v>4.1803512549999997</v>
      </c>
      <c r="V219" s="355">
        <f>+VLOOKUP($E219,Primary_nrj!$1:$1048576,MATCH(DATE(V$2,1,1),Primary_nrj!$A$1:$LI$1),FALSE)</f>
        <v>4.1837398380000002</v>
      </c>
      <c r="W219" s="355">
        <f>+VLOOKUP($E219,Primary_nrj!$1:$1048576,MATCH(DATE(W$2,1,1),Primary_nrj!$A$1:$LI$1),FALSE)</f>
        <v>4.1879463360000004</v>
      </c>
      <c r="X219" s="355">
        <f>+VLOOKUP($E219,Primary_nrj!$1:$1048576,MATCH(DATE(X$2,1,1),Primary_nrj!$A$1:$LI$1),FALSE)</f>
        <v>4.1928874509999998</v>
      </c>
      <c r="Y219" s="355">
        <f>+VLOOKUP($E219,Primary_nrj!$1:$1048576,MATCH(DATE(Y$2,1,1),Primary_nrj!$A$1:$LI$1),FALSE)</f>
        <v>4.1984795530000003</v>
      </c>
      <c r="Z219" s="355">
        <f>+VLOOKUP($E219,Primary_nrj!$1:$1048576,MATCH(DATE(Z$2,1,1),Primary_nrj!$A$1:$LI$1),FALSE)</f>
        <v>4.2011583369999999</v>
      </c>
      <c r="AA219" s="355">
        <f>+VLOOKUP($E219,Primary_nrj!$1:$1048576,MATCH(DATE(AA$2,1,1),Primary_nrj!$A$1:$LI$1),FALSE)</f>
        <v>4.2082574399999997</v>
      </c>
      <c r="AB219" s="355">
        <f>+VLOOKUP($E219,Primary_nrj!$1:$1048576,MATCH(DATE(AB$2,1,1),Primary_nrj!$A$1:$LI$1),FALSE)</f>
        <v>4.2157021889999999</v>
      </c>
      <c r="AC219" s="355">
        <f>+VLOOKUP($E219,Primary_nrj!$1:$1048576,MATCH(DATE(AC$2,1,1),Primary_nrj!$A$1:$LI$1),FALSE)</f>
        <v>4.2234850650000002</v>
      </c>
      <c r="AD219" s="355">
        <f>+VLOOKUP($E219,Primary_nrj!$1:$1048576,MATCH(DATE(AD$2,1,1),Primary_nrj!$A$1:$LI$1),FALSE)</f>
        <v>4.231502474</v>
      </c>
      <c r="AE219" s="355">
        <f>+VLOOKUP($E219,Primary_nrj!$1:$1048576,MATCH(DATE(AE$2,1,1),Primary_nrj!$A$1:$LI$1),FALSE)</f>
        <v>4.229854832</v>
      </c>
      <c r="AF219" s="355">
        <f>+VLOOKUP($E219,Primary_nrj!$1:$1048576,MATCH(DATE(AF$2,1,1),Primary_nrj!$A$1:$LI$1),FALSE)</f>
        <v>4.2349127629999996</v>
      </c>
      <c r="AG219" s="355">
        <f>+VLOOKUP($E219,Primary_nrj!$1:$1048576,MATCH(DATE(AG$2,1,1),Primary_nrj!$A$1:$LI$1),FALSE)</f>
        <v>4.2404053939999997</v>
      </c>
      <c r="AH219" s="355">
        <f>+VLOOKUP($E219,Primary_nrj!$1:$1048576,MATCH(DATE(AH$2,1,1),Primary_nrj!$A$1:$LI$1),FALSE)</f>
        <v>4.2463654780000004</v>
      </c>
      <c r="AI219" s="355">
        <f>+VLOOKUP($E219,Primary_nrj!$1:$1048576,MATCH(DATE(AI$2,1,1),Primary_nrj!$A$1:$LI$1),FALSE)</f>
        <v>4.2525609749999997</v>
      </c>
      <c r="AJ219" s="355">
        <f>+VLOOKUP($E219,Primary_nrj!$1:$1048576,MATCH(DATE(AJ$2,1,1),Primary_nrj!$A$1:$LI$1),FALSE)</f>
        <v>4.2587552139999998</v>
      </c>
      <c r="AK219" s="355">
        <f>+VLOOKUP($E219,Primary_nrj!$1:$1048576,MATCH(DATE(AK$2,1,1),Primary_nrj!$A$1:$LI$1),FALSE)</f>
        <v>4.2648019250000004</v>
      </c>
      <c r="AL219" s="355">
        <f>+VLOOKUP($E219,Primary_nrj!$1:$1048576,MATCH(DATE(AL$2,1,1),Primary_nrj!$A$1:$LI$1),FALSE)</f>
        <v>4.2706216049999997</v>
      </c>
      <c r="AM219" s="355">
        <f>+VLOOKUP($E219,Primary_nrj!$1:$1048576,MATCH(DATE(AM$2,1,1),Primary_nrj!$A$1:$LI$1),FALSE)</f>
        <v>4.2761810210000002</v>
      </c>
      <c r="AN219" s="355">
        <f>+VLOOKUP($E219,Primary_nrj!$1:$1048576,MATCH(DATE(AN$2,1,1),Primary_nrj!$A$1:$LI$1),FALSE)</f>
        <v>4.281476842</v>
      </c>
      <c r="AO219" s="355">
        <f>+VLOOKUP($E219,Primary_nrj!$1:$1048576,MATCH(DATE(AO$2,1,1),Primary_nrj!$A$1:$LI$1),FALSE)</f>
        <v>4.2865231279999998</v>
      </c>
      <c r="AP219" s="355">
        <f>+VLOOKUP($E219,Primary_nrj!$1:$1048576,MATCH(DATE(AP$2,1,1),Primary_nrj!$A$1:$LI$1),FALSE)</f>
        <v>4.2890708809999998</v>
      </c>
      <c r="AQ219" s="355">
        <f>+VLOOKUP($E219,Primary_nrj!$1:$1048576,MATCH(DATE(AQ$2,1,1),Primary_nrj!$A$1:$LI$1),FALSE)</f>
        <v>4.29176877</v>
      </c>
      <c r="AR219" s="355">
        <f>+VLOOKUP($E219,Primary_nrj!$1:$1048576,MATCH(DATE(AR$2,1,1),Primary_nrj!$A$1:$LI$1),FALSE)</f>
        <v>4.2945271299999996</v>
      </c>
      <c r="AS219" s="355">
        <f>+VLOOKUP($E219,Primary_nrj!$1:$1048576,MATCH(DATE(AS$2,1,1),Primary_nrj!$A$1:$LI$1),FALSE)</f>
        <v>4.2973112139999996</v>
      </c>
      <c r="AT219" s="355">
        <f>+VLOOKUP($E219,Primary_nrj!$1:$1048576,MATCH(DATE(AT$2,1,1),Primary_nrj!$A$1:$LI$1),FALSE)</f>
        <v>4.3000506710000002</v>
      </c>
      <c r="AU219" s="355">
        <f>+VLOOKUP($E219,Primary_nrj!$1:$1048576,MATCH(DATE(AU$2,1,1),Primary_nrj!$A$1:$LI$1),FALSE)</f>
        <v>4.3026554060000004</v>
      </c>
      <c r="AV219" s="355">
        <f>+VLOOKUP($E219,Primary_nrj!$1:$1048576,MATCH(DATE(AV$2,1,1),Primary_nrj!$A$1:$LI$1),FALSE)</f>
        <v>4.3050313689999999</v>
      </c>
      <c r="AW219" s="355">
        <f>+VLOOKUP($E219,Primary_nrj!$1:$1048576,MATCH(DATE(AW$2,1,1),Primary_nrj!$A$1:$LI$1),FALSE)</f>
        <v>4.3070856759999998</v>
      </c>
      <c r="AX219" s="355">
        <f>+VLOOKUP($E219,Primary_nrj!$1:$1048576,MATCH(DATE(AX$2,1,1),Primary_nrj!$A$1:$LI$1),FALSE)</f>
        <v>4.3087186150000001</v>
      </c>
      <c r="AY219" s="355">
        <f>+VLOOKUP($E219,Primary_nrj!$1:$1048576,MATCH(DATE(AY$2,1,1),Primary_nrj!$A$1:$LI$1),FALSE)</f>
        <v>4.3097918630000001</v>
      </c>
      <c r="AZ219" s="355">
        <f>+VLOOKUP($E219,Primary_nrj!$1:$1048576,MATCH(DATE(AZ$2,1,1),Primary_nrj!$A$1:$LI$1),FALSE)</f>
        <v>4.310209231</v>
      </c>
      <c r="BA219" s="355">
        <f>+VLOOKUP($E219,Primary_nrj!$1:$1048576,MATCH(DATE(BA$2,1,1),Primary_nrj!$A$1:$LI$1),FALSE)</f>
        <v>4.3088369279999998</v>
      </c>
      <c r="BB219" s="355">
        <f>+VLOOKUP($E219,Primary_nrj!$1:$1048576,MATCH(DATE(BB$2,1,1),Primary_nrj!$A$1:$LI$1),FALSE)</f>
        <v>4.3059905650000001</v>
      </c>
      <c r="BC219" s="355">
        <f>+VLOOKUP($E219,Primary_nrj!$1:$1048576,MATCH(DATE(BC$2,1,1),Primary_nrj!$A$1:$LI$1),FALSE)</f>
        <v>4.302377989</v>
      </c>
      <c r="BD219" s="355">
        <f>+VLOOKUP($E219,Primary_nrj!$1:$1048576,MATCH(DATE(BD$2,1,1),Primary_nrj!$A$1:$LI$1),FALSE)</f>
        <v>4.2986208550000002</v>
      </c>
      <c r="BE219" s="355">
        <f>+VLOOKUP($E219,Primary_nrj!$1:$1048576,MATCH(DATE(BE$2,1,1),Primary_nrj!$A$1:$LI$1),FALSE)</f>
        <v>3.9386582400000001</v>
      </c>
      <c r="BF219" s="355">
        <f>+VLOOKUP($E219,Primary_nrj!$1:$1048576,MATCH(DATE(BF$2,1,1),Primary_nrj!$A$1:$LI$1),FALSE)</f>
        <v>3.9455588239999999</v>
      </c>
      <c r="BG219" s="355">
        <f>+VLOOKUP($E219,Primary_nrj!$1:$1048576,MATCH(DATE(BG$2,1,1),Primary_nrj!$A$1:$LI$1),FALSE)</f>
        <v>3.9529039049999999</v>
      </c>
      <c r="BH219" s="355">
        <f>+VLOOKUP($E219,Primary_nrj!$1:$1048576,MATCH(DATE(BH$2,1,1),Primary_nrj!$A$1:$LI$1),FALSE)</f>
        <v>3.9606591959999999</v>
      </c>
      <c r="BI219" s="355">
        <f>+VLOOKUP($E219,Primary_nrj!$1:$1048576,MATCH(DATE(BI$2,1,1),Primary_nrj!$A$1:$LI$1),FALSE)</f>
        <v>3.9688070620000002</v>
      </c>
    </row>
    <row r="220" spans="1:61" ht="15" customHeight="1" x14ac:dyDescent="0.35">
      <c r="A220" s="424"/>
      <c r="B220" s="425"/>
      <c r="C220" s="294"/>
      <c r="D220" s="298" t="s">
        <v>534</v>
      </c>
      <c r="E220" s="282" t="s">
        <v>543</v>
      </c>
      <c r="F220" s="355">
        <f>+VLOOKUP($E220,Primary_nrj!$1:$1048576,MATCH(DATE(F$2,1,1),Primary_nrj!$A$1:$LI$1),FALSE)</f>
        <v>0.52426433809999995</v>
      </c>
      <c r="G220" s="355">
        <f>+VLOOKUP($E220,Primary_nrj!$1:$1048576,MATCH(DATE(G$2,1,1),Primary_nrj!$A$1:$LI$1),FALSE)</f>
        <v>0.52756421789999997</v>
      </c>
      <c r="H220" s="355">
        <f>+VLOOKUP($E220,Primary_nrj!$1:$1048576,MATCH(DATE(H$2,1,1),Primary_nrj!$A$1:$LI$1),FALSE)</f>
        <v>0.52930223870000004</v>
      </c>
      <c r="I220" s="355">
        <f>+VLOOKUP($E220,Primary_nrj!$1:$1048576,MATCH(DATE(I$2,1,1),Primary_nrj!$A$1:$LI$1),FALSE)</f>
        <v>0.52991323779999999</v>
      </c>
      <c r="J220" s="355">
        <f>+VLOOKUP($E220,Primary_nrj!$1:$1048576,MATCH(DATE(J$2,1,1),Primary_nrj!$A$1:$LI$1),FALSE)</f>
        <v>0.52962623649999996</v>
      </c>
      <c r="K220" s="355">
        <f>+VLOOKUP($E220,Primary_nrj!$1:$1048576,MATCH(DATE(K$2,1,1),Primary_nrj!$A$1:$LI$1),FALSE)</f>
        <v>0.52920886140000001</v>
      </c>
      <c r="L220" s="355">
        <f>+VLOOKUP($E220,Primary_nrj!$1:$1048576,MATCH(DATE(L$2,1,1),Primary_nrj!$A$1:$LI$1),FALSE)</f>
        <v>0.52847191849999997</v>
      </c>
      <c r="M220" s="355">
        <f>+VLOOKUP($E220,Primary_nrj!$1:$1048576,MATCH(DATE(M$2,1,1),Primary_nrj!$A$1:$LI$1),FALSE)</f>
        <v>0.52785171659999996</v>
      </c>
      <c r="N220" s="355">
        <f>+VLOOKUP($E220,Primary_nrj!$1:$1048576,MATCH(DATE(N$2,1,1),Primary_nrj!$A$1:$LI$1),FALSE)</f>
        <v>0.52735638730000001</v>
      </c>
      <c r="O220" s="355">
        <f>+VLOOKUP($E220,Primary_nrj!$1:$1048576,MATCH(DATE(O$2,1,1),Primary_nrj!$A$1:$LI$1),FALSE)</f>
        <v>0.52699370619999997</v>
      </c>
      <c r="P220" s="355">
        <f>+VLOOKUP($E220,Primary_nrj!$1:$1048576,MATCH(DATE(P$2,1,1),Primary_nrj!$A$1:$LI$1),FALSE)</f>
        <v>0.52738914370000001</v>
      </c>
      <c r="Q220" s="355">
        <f>+VLOOKUP($E220,Primary_nrj!$1:$1048576,MATCH(DATE(Q$2,1,1),Primary_nrj!$A$1:$LI$1),FALSE)</f>
        <v>0.52722534139999999</v>
      </c>
      <c r="R220" s="355">
        <f>+VLOOKUP($E220,Primary_nrj!$1:$1048576,MATCH(DATE(R$2,1,1),Primary_nrj!$A$1:$LI$1),FALSE)</f>
        <v>0.52718635560000005</v>
      </c>
      <c r="S220" s="355">
        <f>+VLOOKUP($E220,Primary_nrj!$1:$1048576,MATCH(DATE(S$2,1,1),Primary_nrj!$A$1:$LI$1),FALSE)</f>
        <v>0.52726196680000004</v>
      </c>
      <c r="T220" s="355">
        <f>+VLOOKUP($E220,Primary_nrj!$1:$1048576,MATCH(DATE(T$2,1,1),Primary_nrj!$A$1:$LI$1),FALSE)</f>
        <v>0.52745782910000005</v>
      </c>
      <c r="U220" s="355">
        <f>+VLOOKUP($E220,Primary_nrj!$1:$1048576,MATCH(DATE(U$2,1,1),Primary_nrj!$A$1:$LI$1),FALSE)</f>
        <v>0.52777296829999998</v>
      </c>
      <c r="V220" s="355">
        <f>+VLOOKUP($E220,Primary_nrj!$1:$1048576,MATCH(DATE(V$2,1,1),Primary_nrj!$A$1:$LI$1),FALSE)</f>
        <v>0.52820077980000002</v>
      </c>
      <c r="W220" s="355">
        <f>+VLOOKUP($E220,Primary_nrj!$1:$1048576,MATCH(DATE(W$2,1,1),Primary_nrj!$A$1:$LI$1),FALSE)</f>
        <v>0.52873185369999998</v>
      </c>
      <c r="X220" s="355">
        <f>+VLOOKUP($E220,Primary_nrj!$1:$1048576,MATCH(DATE(X$2,1,1),Primary_nrj!$A$1:$LI$1),FALSE)</f>
        <v>0.52935567380000004</v>
      </c>
      <c r="Y220" s="355">
        <f>+VLOOKUP($E220,Primary_nrj!$1:$1048576,MATCH(DATE(Y$2,1,1),Primary_nrj!$A$1:$LI$1),FALSE)</f>
        <v>0.5300616816</v>
      </c>
      <c r="Z220" s="355">
        <f>+VLOOKUP($E220,Primary_nrj!$1:$1048576,MATCH(DATE(Z$2,1,1),Primary_nrj!$A$1:$LI$1),FALSE)</f>
        <v>0.53039988029999996</v>
      </c>
      <c r="AA220" s="355">
        <f>+VLOOKUP($E220,Primary_nrj!$1:$1048576,MATCH(DATE(AA$2,1,1),Primary_nrj!$A$1:$LI$1),FALSE)</f>
        <v>0.53129614820000004</v>
      </c>
      <c r="AB220" s="355">
        <f>+VLOOKUP($E220,Primary_nrj!$1:$1048576,MATCH(DATE(AB$2,1,1),Primary_nrj!$A$1:$LI$1),FALSE)</f>
        <v>0.53223605429999998</v>
      </c>
      <c r="AC220" s="355">
        <f>+VLOOKUP($E220,Primary_nrj!$1:$1048576,MATCH(DATE(AC$2,1,1),Primary_nrj!$A$1:$LI$1),FALSE)</f>
        <v>0.53321864910000005</v>
      </c>
      <c r="AD220" s="355">
        <f>+VLOOKUP($E220,Primary_nrj!$1:$1048576,MATCH(DATE(AD$2,1,1),Primary_nrj!$A$1:$LI$1),FALSE)</f>
        <v>0.53423085390000002</v>
      </c>
      <c r="AE220" s="355">
        <f>+VLOOKUP($E220,Primary_nrj!$1:$1048576,MATCH(DATE(AE$2,1,1),Primary_nrj!$A$1:$LI$1),FALSE)</f>
        <v>0.53402283770000003</v>
      </c>
      <c r="AF220" s="355">
        <f>+VLOOKUP($E220,Primary_nrj!$1:$1048576,MATCH(DATE(AF$2,1,1),Primary_nrj!$A$1:$LI$1),FALSE)</f>
        <v>0.5346614059</v>
      </c>
      <c r="AG220" s="355">
        <f>+VLOOKUP($E220,Primary_nrj!$1:$1048576,MATCH(DATE(AG$2,1,1),Primary_nrj!$A$1:$LI$1),FALSE)</f>
        <v>0.53535485530000004</v>
      </c>
      <c r="AH220" s="355">
        <f>+VLOOKUP($E220,Primary_nrj!$1:$1048576,MATCH(DATE(AH$2,1,1),Primary_nrj!$A$1:$LI$1),FALSE)</f>
        <v>0.53610732110000003</v>
      </c>
      <c r="AI220" s="355">
        <f>+VLOOKUP($E220,Primary_nrj!$1:$1048576,MATCH(DATE(AI$2,1,1),Primary_nrj!$A$1:$LI$1),FALSE)</f>
        <v>0.53688950800000002</v>
      </c>
      <c r="AJ220" s="355">
        <f>+VLOOKUP($E220,Primary_nrj!$1:$1048576,MATCH(DATE(AJ$2,1,1),Primary_nrj!$A$1:$LI$1),FALSE)</f>
        <v>0.53767153599999995</v>
      </c>
      <c r="AK220" s="355">
        <f>+VLOOKUP($E220,Primary_nrj!$1:$1048576,MATCH(DATE(AK$2,1,1),Primary_nrj!$A$1:$LI$1),FALSE)</f>
        <v>0.53843493840000001</v>
      </c>
      <c r="AL220" s="355">
        <f>+VLOOKUP($E220,Primary_nrj!$1:$1048576,MATCH(DATE(AL$2,1,1),Primary_nrj!$A$1:$LI$1),FALSE)</f>
        <v>0.53916967819999995</v>
      </c>
      <c r="AM220" s="355">
        <f>+VLOOKUP($E220,Primary_nrj!$1:$1048576,MATCH(DATE(AM$2,1,1),Primary_nrj!$A$1:$LI$1),FALSE)</f>
        <v>0.53987155929999997</v>
      </c>
      <c r="AN220" s="355">
        <f>+VLOOKUP($E220,Primary_nrj!$1:$1048576,MATCH(DATE(AN$2,1,1),Primary_nrj!$A$1:$LI$1),FALSE)</f>
        <v>0.54054016120000004</v>
      </c>
      <c r="AO220" s="355">
        <f>+VLOOKUP($E220,Primary_nrj!$1:$1048576,MATCH(DATE(AO$2,1,1),Primary_nrj!$A$1:$LI$1),FALSE)</f>
        <v>0.54117725930000005</v>
      </c>
      <c r="AP220" s="355">
        <f>+VLOOKUP($E220,Primary_nrj!$1:$1048576,MATCH(DATE(AP$2,1,1),Primary_nrj!$A$1:$LI$1),FALSE)</f>
        <v>0.54149891520000004</v>
      </c>
      <c r="AQ220" s="355">
        <f>+VLOOKUP($E220,Primary_nrj!$1:$1048576,MATCH(DATE(AQ$2,1,1),Primary_nrj!$A$1:$LI$1),FALSE)</f>
        <v>0.54183952599999996</v>
      </c>
      <c r="AR220" s="355">
        <f>+VLOOKUP($E220,Primary_nrj!$1:$1048576,MATCH(DATE(AR$2,1,1),Primary_nrj!$A$1:$LI$1),FALSE)</f>
        <v>0.54218777139999996</v>
      </c>
      <c r="AS220" s="355">
        <f>+VLOOKUP($E220,Primary_nrj!$1:$1048576,MATCH(DATE(AS$2,1,1),Primary_nrj!$A$1:$LI$1),FALSE)</f>
        <v>0.5425392644</v>
      </c>
      <c r="AT220" s="355">
        <f>+VLOOKUP($E220,Primary_nrj!$1:$1048576,MATCH(DATE(AT$2,1,1),Primary_nrj!$A$1:$LI$1),FALSE)</f>
        <v>0.54288512320000004</v>
      </c>
      <c r="AU220" s="355">
        <f>+VLOOKUP($E220,Primary_nrj!$1:$1048576,MATCH(DATE(AU$2,1,1),Primary_nrj!$A$1:$LI$1),FALSE)</f>
        <v>0.54321397319999998</v>
      </c>
      <c r="AV220" s="355">
        <f>+VLOOKUP($E220,Primary_nrj!$1:$1048576,MATCH(DATE(AV$2,1,1),Primary_nrj!$A$1:$LI$1),FALSE)</f>
        <v>0.54351394070000003</v>
      </c>
      <c r="AW220" s="355">
        <f>+VLOOKUP($E220,Primary_nrj!$1:$1048576,MATCH(DATE(AW$2,1,1),Primary_nrj!$A$1:$LI$1),FALSE)</f>
        <v>0.54377329870000002</v>
      </c>
      <c r="AX220" s="355">
        <f>+VLOOKUP($E220,Primary_nrj!$1:$1048576,MATCH(DATE(AX$2,1,1),Primary_nrj!$A$1:$LI$1),FALSE)</f>
        <v>0.54397945869999997</v>
      </c>
      <c r="AY220" s="355">
        <f>+VLOOKUP($E220,Primary_nrj!$1:$1048576,MATCH(DATE(AY$2,1,1),Primary_nrj!$A$1:$LI$1),FALSE)</f>
        <v>0.54411495710000002</v>
      </c>
      <c r="AZ220" s="355">
        <f>+VLOOKUP($E220,Primary_nrj!$1:$1048576,MATCH(DATE(AZ$2,1,1),Primary_nrj!$A$1:$LI$1),FALSE)</f>
        <v>0.54416765020000002</v>
      </c>
      <c r="BA220" s="355">
        <f>+VLOOKUP($E220,Primary_nrj!$1:$1048576,MATCH(DATE(BA$2,1,1),Primary_nrj!$A$1:$LI$1),FALSE)</f>
        <v>0.54399439579999997</v>
      </c>
      <c r="BB220" s="355">
        <f>+VLOOKUP($E220,Primary_nrj!$1:$1048576,MATCH(DATE(BB$2,1,1),Primary_nrj!$A$1:$LI$1),FALSE)</f>
        <v>0.54363503999999996</v>
      </c>
      <c r="BC220" s="355">
        <f>+VLOOKUP($E220,Primary_nrj!$1:$1048576,MATCH(DATE(BC$2,1,1),Primary_nrj!$A$1:$LI$1),FALSE)</f>
        <v>0.54317894919999998</v>
      </c>
      <c r="BD220" s="355">
        <f>+VLOOKUP($E220,Primary_nrj!$1:$1048576,MATCH(DATE(BD$2,1,1),Primary_nrj!$A$1:$LI$1),FALSE)</f>
        <v>0.54270460769999995</v>
      </c>
      <c r="BE220" s="355">
        <f>+VLOOKUP($E220,Primary_nrj!$1:$1048576,MATCH(DATE(BE$2,1,1),Primary_nrj!$A$1:$LI$1),FALSE)</f>
        <v>0.49725901569999997</v>
      </c>
      <c r="BF220" s="355">
        <f>+VLOOKUP($E220,Primary_nrj!$1:$1048576,MATCH(DATE(BF$2,1,1),Primary_nrj!$A$1:$LI$1),FALSE)</f>
        <v>0.49813022029999998</v>
      </c>
      <c r="BG220" s="355">
        <f>+VLOOKUP($E220,Primary_nrj!$1:$1048576,MATCH(DATE(BG$2,1,1),Primary_nrj!$A$1:$LI$1),FALSE)</f>
        <v>0.49905754320000001</v>
      </c>
      <c r="BH220" s="355">
        <f>+VLOOKUP($E220,Primary_nrj!$1:$1048576,MATCH(DATE(BH$2,1,1),Primary_nrj!$A$1:$LI$1),FALSE)</f>
        <v>0.50003665549999998</v>
      </c>
      <c r="BI220" s="355">
        <f>+VLOOKUP($E220,Primary_nrj!$1:$1048576,MATCH(DATE(BI$2,1,1),Primary_nrj!$A$1:$LI$1),FALSE)</f>
        <v>0.50106533050000002</v>
      </c>
    </row>
    <row r="221" spans="1:61" s="338" customFormat="1" ht="15" customHeight="1" x14ac:dyDescent="0.35">
      <c r="A221" s="424"/>
      <c r="B221" s="425"/>
      <c r="C221" s="378"/>
      <c r="D221" s="345" t="s">
        <v>4415</v>
      </c>
      <c r="E221" s="346" t="s">
        <v>4416</v>
      </c>
      <c r="F221" s="379">
        <f>+VLOOKUP($E221,Primary_nrj!$1:$1048576,MATCH(DATE(F$2,1,1),Primary_nrj!$A$1:$LI$1),FALSE)</f>
        <v>5.8792045920999998</v>
      </c>
      <c r="G221" s="379">
        <f>+VLOOKUP($E221,Primary_nrj!$1:$1048576,MATCH(DATE(G$2,1,1),Primary_nrj!$A$1:$LI$1),FALSE)</f>
        <v>5.9162101008999999</v>
      </c>
      <c r="H221" s="379">
        <f>+VLOOKUP($E221,Primary_nrj!$1:$1048576,MATCH(DATE(H$2,1,1),Primary_nrj!$A$1:$LI$1),FALSE)</f>
        <v>5.9357006116999997</v>
      </c>
      <c r="I221" s="379">
        <f>+VLOOKUP($E221,Primary_nrj!$1:$1048576,MATCH(DATE(I$2,1,1),Primary_nrj!$A$1:$LI$1),FALSE)</f>
        <v>5.9425524778000005</v>
      </c>
      <c r="J221" s="379">
        <f>+VLOOKUP($E221,Primary_nrj!$1:$1048576,MATCH(DATE(J$2,1,1),Primary_nrj!$A$1:$LI$1),FALSE)</f>
        <v>5.9393339884999996</v>
      </c>
      <c r="K221" s="379">
        <f>+VLOOKUP($E221,Primary_nrj!$1:$1048576,MATCH(DATE(K$2,1,1),Primary_nrj!$A$1:$LI$1),FALSE)</f>
        <v>5.9346534613999991</v>
      </c>
      <c r="L221" s="379">
        <f>+VLOOKUP($E221,Primary_nrj!$1:$1048576,MATCH(DATE(L$2,1,1),Primary_nrj!$A$1:$LI$1),FALSE)</f>
        <v>5.9263892364999995</v>
      </c>
      <c r="M221" s="379">
        <f>+VLOOKUP($E221,Primary_nrj!$1:$1048576,MATCH(DATE(M$2,1,1),Primary_nrj!$A$1:$LI$1),FALSE)</f>
        <v>5.9194341685999996</v>
      </c>
      <c r="N221" s="379">
        <f>+VLOOKUP($E221,Primary_nrj!$1:$1048576,MATCH(DATE(N$2,1,1),Primary_nrj!$A$1:$LI$1),FALSE)</f>
        <v>5.9138794473000003</v>
      </c>
      <c r="O221" s="379">
        <f>+VLOOKUP($E221,Primary_nrj!$1:$1048576,MATCH(DATE(O$2,1,1),Primary_nrj!$A$1:$LI$1),FALSE)</f>
        <v>5.9098122691999997</v>
      </c>
      <c r="P221" s="379">
        <f>+VLOOKUP($E221,Primary_nrj!$1:$1048576,MATCH(DATE(P$2,1,1),Primary_nrj!$A$1:$LI$1),FALSE)</f>
        <v>5.9142467847000004</v>
      </c>
      <c r="Q221" s="379">
        <f>+VLOOKUP($E221,Primary_nrj!$1:$1048576,MATCH(DATE(Q$2,1,1),Primary_nrj!$A$1:$LI$1),FALSE)</f>
        <v>5.9124098714000004</v>
      </c>
      <c r="R221" s="379">
        <f>+VLOOKUP($E221,Primary_nrj!$1:$1048576,MATCH(DATE(R$2,1,1),Primary_nrj!$A$1:$LI$1),FALSE)</f>
        <v>5.9119726775999997</v>
      </c>
      <c r="S221" s="379">
        <f>+VLOOKUP($E221,Primary_nrj!$1:$1048576,MATCH(DATE(S$2,1,1),Primary_nrj!$A$1:$LI$1),FALSE)</f>
        <v>5.9128205968000005</v>
      </c>
      <c r="T221" s="379">
        <f>+VLOOKUP($E221,Primary_nrj!$1:$1048576,MATCH(DATE(T$2,1,1),Primary_nrj!$A$1:$LI$1),FALSE)</f>
        <v>5.915017036100001</v>
      </c>
      <c r="U221" s="379">
        <f>+VLOOKUP($E221,Primary_nrj!$1:$1048576,MATCH(DATE(U$2,1,1),Primary_nrj!$A$1:$LI$1),FALSE)</f>
        <v>5.9185510692999994</v>
      </c>
      <c r="V221" s="379">
        <f>+VLOOKUP($E221,Primary_nrj!$1:$1048576,MATCH(DATE(V$2,1,1),Primary_nrj!$A$1:$LI$1),FALSE)</f>
        <v>5.9233486327999998</v>
      </c>
      <c r="W221" s="379">
        <f>+VLOOKUP($E221,Primary_nrj!$1:$1048576,MATCH(DATE(W$2,1,1),Primary_nrj!$A$1:$LI$1),FALSE)</f>
        <v>5.9293042017000008</v>
      </c>
      <c r="X221" s="379">
        <f>+VLOOKUP($E221,Primary_nrj!$1:$1048576,MATCH(DATE(X$2,1,1),Primary_nrj!$A$1:$LI$1),FALSE)</f>
        <v>5.9362998438000005</v>
      </c>
      <c r="Y221" s="379">
        <f>+VLOOKUP($E221,Primary_nrj!$1:$1048576,MATCH(DATE(Y$2,1,1),Primary_nrj!$A$1:$LI$1),FALSE)</f>
        <v>5.9442171556000005</v>
      </c>
      <c r="Z221" s="379">
        <f>+VLOOKUP($E221,Primary_nrj!$1:$1048576,MATCH(DATE(Z$2,1,1),Primary_nrj!$A$1:$LI$1),FALSE)</f>
        <v>5.9480097842999999</v>
      </c>
      <c r="AA221" s="379">
        <f>+VLOOKUP($E221,Primary_nrj!$1:$1048576,MATCH(DATE(AA$2,1,1),Primary_nrj!$A$1:$LI$1),FALSE)</f>
        <v>5.9580607101999998</v>
      </c>
      <c r="AB221" s="379">
        <f>+VLOOKUP($E221,Primary_nrj!$1:$1048576,MATCH(DATE(AB$2,1,1),Primary_nrj!$A$1:$LI$1),FALSE)</f>
        <v>5.9686010032999999</v>
      </c>
      <c r="AC221" s="379">
        <f>+VLOOKUP($E221,Primary_nrj!$1:$1048576,MATCH(DATE(AC$2,1,1),Primary_nrj!$A$1:$LI$1),FALSE)</f>
        <v>5.9796200181000003</v>
      </c>
      <c r="AD221" s="379">
        <f>+VLOOKUP($E221,Primary_nrj!$1:$1048576,MATCH(DATE(AD$2,1,1),Primary_nrj!$A$1:$LI$1),FALSE)</f>
        <v>5.9909710838999999</v>
      </c>
      <c r="AE221" s="379">
        <f>+VLOOKUP($E221,Primary_nrj!$1:$1048576,MATCH(DATE(AE$2,1,1),Primary_nrj!$A$1:$LI$1),FALSE)</f>
        <v>5.9886383487000003</v>
      </c>
      <c r="AF221" s="379">
        <f>+VLOOKUP($E221,Primary_nrj!$1:$1048576,MATCH(DATE(AF$2,1,1),Primary_nrj!$A$1:$LI$1),FALSE)</f>
        <v>5.9957993788999993</v>
      </c>
      <c r="AG221" s="379">
        <f>+VLOOKUP($E221,Primary_nrj!$1:$1048576,MATCH(DATE(AG$2,1,1),Primary_nrj!$A$1:$LI$1),FALSE)</f>
        <v>6.0035758592999997</v>
      </c>
      <c r="AH221" s="379">
        <f>+VLOOKUP($E221,Primary_nrj!$1:$1048576,MATCH(DATE(AH$2,1,1),Primary_nrj!$A$1:$LI$1),FALSE)</f>
        <v>6.0120141601000006</v>
      </c>
      <c r="AI221" s="379">
        <f>+VLOOKUP($E221,Primary_nrj!$1:$1048576,MATCH(DATE(AI$2,1,1),Primary_nrj!$A$1:$LI$1),FALSE)</f>
        <v>6.0207857589999998</v>
      </c>
      <c r="AJ221" s="379">
        <f>+VLOOKUP($E221,Primary_nrj!$1:$1048576,MATCH(DATE(AJ$2,1,1),Primary_nrj!$A$1:$LI$1),FALSE)</f>
        <v>6.029555577</v>
      </c>
      <c r="AK221" s="379">
        <f>+VLOOKUP($E221,Primary_nrj!$1:$1048576,MATCH(DATE(AK$2,1,1),Primary_nrj!$A$1:$LI$1),FALSE)</f>
        <v>6.0381165244000004</v>
      </c>
      <c r="AL221" s="379">
        <f>+VLOOKUP($E221,Primary_nrj!$1:$1048576,MATCH(DATE(AL$2,1,1),Primary_nrj!$A$1:$LI$1),FALSE)</f>
        <v>6.0463560411999993</v>
      </c>
      <c r="AM221" s="379">
        <f>+VLOOKUP($E221,Primary_nrj!$1:$1048576,MATCH(DATE(AM$2,1,1),Primary_nrj!$A$1:$LI$1),FALSE)</f>
        <v>6.0542270753</v>
      </c>
      <c r="AN221" s="379">
        <f>+VLOOKUP($E221,Primary_nrj!$1:$1048576,MATCH(DATE(AN$2,1,1),Primary_nrj!$A$1:$LI$1),FALSE)</f>
        <v>6.0617249111999998</v>
      </c>
      <c r="AO221" s="379">
        <f>+VLOOKUP($E221,Primary_nrj!$1:$1048576,MATCH(DATE(AO$2,1,1),Primary_nrj!$A$1:$LI$1),FALSE)</f>
        <v>6.0688694543000006</v>
      </c>
      <c r="AP221" s="379">
        <f>+VLOOKUP($E221,Primary_nrj!$1:$1048576,MATCH(DATE(AP$2,1,1),Primary_nrj!$A$1:$LI$1),FALSE)</f>
        <v>6.0724765692</v>
      </c>
      <c r="AQ221" s="379">
        <f>+VLOOKUP($E221,Primary_nrj!$1:$1048576,MATCH(DATE(AQ$2,1,1),Primary_nrj!$A$1:$LI$1),FALSE)</f>
        <v>6.0762962470000002</v>
      </c>
      <c r="AR221" s="379">
        <f>+VLOOKUP($E221,Primary_nrj!$1:$1048576,MATCH(DATE(AR$2,1,1),Primary_nrj!$A$1:$LI$1),FALSE)</f>
        <v>6.0802015394</v>
      </c>
      <c r="AS221" s="379">
        <f>+VLOOKUP($E221,Primary_nrj!$1:$1048576,MATCH(DATE(AS$2,1,1),Primary_nrj!$A$1:$LI$1),FALSE)</f>
        <v>6.0841432523999996</v>
      </c>
      <c r="AT221" s="379">
        <f>+VLOOKUP($E221,Primary_nrj!$1:$1048576,MATCH(DATE(AT$2,1,1),Primary_nrj!$A$1:$LI$1),FALSE)</f>
        <v>6.0880217812000001</v>
      </c>
      <c r="AU221" s="379">
        <f>+VLOOKUP($E221,Primary_nrj!$1:$1048576,MATCH(DATE(AU$2,1,1),Primary_nrj!$A$1:$LI$1),FALSE)</f>
        <v>6.0917095712000009</v>
      </c>
      <c r="AV221" s="379">
        <f>+VLOOKUP($E221,Primary_nrj!$1:$1048576,MATCH(DATE(AV$2,1,1),Primary_nrj!$A$1:$LI$1),FALSE)</f>
        <v>6.0950734657000005</v>
      </c>
      <c r="AW221" s="379">
        <f>+VLOOKUP($E221,Primary_nrj!$1:$1048576,MATCH(DATE(AW$2,1,1),Primary_nrj!$A$1:$LI$1),FALSE)</f>
        <v>6.0979819576999992</v>
      </c>
      <c r="AX221" s="379">
        <f>+VLOOKUP($E221,Primary_nrj!$1:$1048576,MATCH(DATE(AX$2,1,1),Primary_nrj!$A$1:$LI$1),FALSE)</f>
        <v>6.1002938767000003</v>
      </c>
      <c r="AY221" s="379">
        <f>+VLOOKUP($E221,Primary_nrj!$1:$1048576,MATCH(DATE(AY$2,1,1),Primary_nrj!$A$1:$LI$1),FALSE)</f>
        <v>6.1018133840999997</v>
      </c>
      <c r="AZ221" s="379">
        <f>+VLOOKUP($E221,Primary_nrj!$1:$1048576,MATCH(DATE(AZ$2,1,1),Primary_nrj!$A$1:$LI$1),FALSE)</f>
        <v>6.1024042942000003</v>
      </c>
      <c r="BA221" s="379">
        <f>+VLOOKUP($E221,Primary_nrj!$1:$1048576,MATCH(DATE(BA$2,1,1),Primary_nrj!$A$1:$LI$1),FALSE)</f>
        <v>6.1004613847999991</v>
      </c>
      <c r="BB221" s="379">
        <f>+VLOOKUP($E221,Primary_nrj!$1:$1048576,MATCH(DATE(BB$2,1,1),Primary_nrj!$A$1:$LI$1),FALSE)</f>
        <v>6.0964314970000002</v>
      </c>
      <c r="BC221" s="379">
        <f>+VLOOKUP($E221,Primary_nrj!$1:$1048576,MATCH(DATE(BC$2,1,1),Primary_nrj!$A$1:$LI$1),FALSE)</f>
        <v>6.0913168041999999</v>
      </c>
      <c r="BD221" s="379">
        <f>+VLOOKUP($E221,Primary_nrj!$1:$1048576,MATCH(DATE(BD$2,1,1),Primary_nrj!$A$1:$LI$1),FALSE)</f>
        <v>6.0859974447000003</v>
      </c>
      <c r="BE221" s="379">
        <f>+VLOOKUP($E221,Primary_nrj!$1:$1048576,MATCH(DATE(BE$2,1,1),Primary_nrj!$A$1:$LI$1),FALSE)</f>
        <v>5.5763615337000001</v>
      </c>
      <c r="BF221" s="379">
        <f>+VLOOKUP($E221,Primary_nrj!$1:$1048576,MATCH(DATE(BF$2,1,1),Primary_nrj!$A$1:$LI$1),FALSE)</f>
        <v>5.5861313962999999</v>
      </c>
      <c r="BG221" s="379">
        <f>+VLOOKUP($E221,Primary_nrj!$1:$1048576,MATCH(DATE(BG$2,1,1),Primary_nrj!$A$1:$LI$1),FALSE)</f>
        <v>5.5965305792000004</v>
      </c>
      <c r="BH221" s="379">
        <f>+VLOOKUP($E221,Primary_nrj!$1:$1048576,MATCH(DATE(BH$2,1,1),Primary_nrj!$A$1:$LI$1),FALSE)</f>
        <v>5.6075105384999997</v>
      </c>
      <c r="BI221" s="379">
        <f>+VLOOKUP($E221,Primary_nrj!$1:$1048576,MATCH(DATE(BI$2,1,1),Primary_nrj!$A$1:$LI$1),FALSE)</f>
        <v>5.6190463065000005</v>
      </c>
    </row>
    <row r="222" spans="1:61" ht="15" customHeight="1" x14ac:dyDescent="0.35">
      <c r="A222" s="424"/>
      <c r="B222" s="425"/>
      <c r="C222" s="294"/>
      <c r="D222" s="298" t="s">
        <v>535</v>
      </c>
      <c r="E222" s="282" t="s">
        <v>544</v>
      </c>
      <c r="F222" s="355">
        <f>+VLOOKUP($E222,Primary_nrj!$1:$1048576,MATCH(DATE(F$2,1,1),Primary_nrj!$A$1:$LI$1),FALSE)</f>
        <v>0.72669267370000001</v>
      </c>
      <c r="G222" s="355">
        <f>+VLOOKUP($E222,Primary_nrj!$1:$1048576,MATCH(DATE(G$2,1,1),Primary_nrj!$A$1:$LI$1),FALSE)</f>
        <v>0.73126669909999997</v>
      </c>
      <c r="H222" s="355">
        <f>+VLOOKUP($E222,Primary_nrj!$1:$1048576,MATCH(DATE(H$2,1,1),Primary_nrj!$A$1:$LI$1),FALSE)</f>
        <v>0.73367580259999998</v>
      </c>
      <c r="I222" s="355">
        <f>+VLOOKUP($E222,Primary_nrj!$1:$1048576,MATCH(DATE(I$2,1,1),Primary_nrj!$A$1:$LI$1),FALSE)</f>
        <v>0.73452271989999995</v>
      </c>
      <c r="J222" s="355">
        <f>+VLOOKUP($E222,Primary_nrj!$1:$1048576,MATCH(DATE(J$2,1,1),Primary_nrj!$A$1:$LI$1),FALSE)</f>
        <v>0.73412490210000003</v>
      </c>
      <c r="K222" s="355">
        <f>+VLOOKUP($E222,Primary_nrj!$1:$1048576,MATCH(DATE(K$2,1,1),Primary_nrj!$A$1:$LI$1),FALSE)</f>
        <v>0.73354637060000005</v>
      </c>
      <c r="L222" s="355">
        <f>+VLOOKUP($E222,Primary_nrj!$1:$1048576,MATCH(DATE(L$2,1,1),Primary_nrj!$A$1:$LI$1),FALSE)</f>
        <v>0.73252488010000005</v>
      </c>
      <c r="M222" s="355">
        <f>+VLOOKUP($E222,Primary_nrj!$1:$1048576,MATCH(DATE(M$2,1,1),Primary_nrj!$A$1:$LI$1),FALSE)</f>
        <v>0.73166520660000001</v>
      </c>
      <c r="N222" s="355">
        <f>+VLOOKUP($E222,Primary_nrj!$1:$1048576,MATCH(DATE(N$2,1,1),Primary_nrj!$A$1:$LI$1),FALSE)</f>
        <v>0.73097862130000002</v>
      </c>
      <c r="O222" s="355">
        <f>+VLOOKUP($E222,Primary_nrj!$1:$1048576,MATCH(DATE(O$2,1,1),Primary_nrj!$A$1:$LI$1),FALSE)</f>
        <v>0.73047590220000003</v>
      </c>
      <c r="P222" s="355">
        <f>+VLOOKUP($E222,Primary_nrj!$1:$1048576,MATCH(DATE(P$2,1,1),Primary_nrj!$A$1:$LI$1),FALSE)</f>
        <v>0.73102402560000002</v>
      </c>
      <c r="Q222" s="355">
        <f>+VLOOKUP($E222,Primary_nrj!$1:$1048576,MATCH(DATE(Q$2,1,1),Primary_nrj!$A$1:$LI$1),FALSE)</f>
        <v>0.73079697600000004</v>
      </c>
      <c r="R222" s="355">
        <f>+VLOOKUP($E222,Primary_nrj!$1:$1048576,MATCH(DATE(R$2,1,1),Primary_nrj!$A$1:$LI$1),FALSE)</f>
        <v>0.73074293720000005</v>
      </c>
      <c r="S222" s="355">
        <f>+VLOOKUP($E222,Primary_nrj!$1:$1048576,MATCH(DATE(S$2,1,1),Primary_nrj!$A$1:$LI$1),FALSE)</f>
        <v>0.73084774320000001</v>
      </c>
      <c r="T222" s="355">
        <f>+VLOOKUP($E222,Primary_nrj!$1:$1048576,MATCH(DATE(T$2,1,1),Primary_nrj!$A$1:$LI$1),FALSE)</f>
        <v>0.73111923170000004</v>
      </c>
      <c r="U222" s="355">
        <f>+VLOOKUP($E222,Primary_nrj!$1:$1048576,MATCH(DATE(U$2,1,1),Primary_nrj!$A$1:$LI$1),FALSE)</f>
        <v>0.73155605199999996</v>
      </c>
      <c r="V222" s="355">
        <f>+VLOOKUP($E222,Primary_nrj!$1:$1048576,MATCH(DATE(V$2,1,1),Primary_nrj!$A$1:$LI$1),FALSE)</f>
        <v>0.73214904960000005</v>
      </c>
      <c r="W222" s="355">
        <f>+VLOOKUP($E222,Primary_nrj!$1:$1048576,MATCH(DATE(W$2,1,1),Primary_nrj!$A$1:$LI$1),FALSE)</f>
        <v>0.73288518120000001</v>
      </c>
      <c r="X222" s="355">
        <f>+VLOOKUP($E222,Primary_nrj!$1:$1048576,MATCH(DATE(X$2,1,1),Primary_nrj!$A$1:$LI$1),FALSE)</f>
        <v>0.73374987000000003</v>
      </c>
      <c r="Y222" s="355">
        <f>+VLOOKUP($E222,Primary_nrj!$1:$1048576,MATCH(DATE(Y$2,1,1),Primary_nrj!$A$1:$LI$1),FALSE)</f>
        <v>0.73472848069999996</v>
      </c>
      <c r="Z222" s="355">
        <f>+VLOOKUP($E222,Primary_nrj!$1:$1048576,MATCH(DATE(Z$2,1,1),Primary_nrj!$A$1:$LI$1),FALSE)</f>
        <v>0.73519726429999999</v>
      </c>
      <c r="AA222" s="355">
        <f>+VLOOKUP($E222,Primary_nrj!$1:$1048576,MATCH(DATE(AA$2,1,1),Primary_nrj!$A$1:$LI$1),FALSE)</f>
        <v>0.73643959810000004</v>
      </c>
      <c r="AB222" s="355">
        <f>+VLOOKUP($E222,Primary_nrj!$1:$1048576,MATCH(DATE(AB$2,1,1),Primary_nrj!$A$1:$LI$1),FALSE)</f>
        <v>0.73774241969999999</v>
      </c>
      <c r="AC222" s="355">
        <f>+VLOOKUP($E222,Primary_nrj!$1:$1048576,MATCH(DATE(AC$2,1,1),Primary_nrj!$A$1:$LI$1),FALSE)</f>
        <v>0.73910441280000005</v>
      </c>
      <c r="AD222" s="355">
        <f>+VLOOKUP($E222,Primary_nrj!$1:$1048576,MATCH(DATE(AD$2,1,1),Primary_nrj!$A$1:$LI$1),FALSE)</f>
        <v>0.74050744889999998</v>
      </c>
      <c r="AE222" s="355">
        <f>+VLOOKUP($E222,Primary_nrj!$1:$1048576,MATCH(DATE(AE$2,1,1),Primary_nrj!$A$1:$LI$1),FALSE)</f>
        <v>0.74021911370000004</v>
      </c>
      <c r="AF222" s="355">
        <f>+VLOOKUP($E222,Primary_nrj!$1:$1048576,MATCH(DATE(AF$2,1,1),Primary_nrj!$A$1:$LI$1),FALSE)</f>
        <v>0.74110424519999996</v>
      </c>
      <c r="AG222" s="355">
        <f>+VLOOKUP($E222,Primary_nrj!$1:$1048576,MATCH(DATE(AG$2,1,1),Primary_nrj!$A$1:$LI$1),FALSE)</f>
        <v>0.7420654485</v>
      </c>
      <c r="AH222" s="355">
        <f>+VLOOKUP($E222,Primary_nrj!$1:$1048576,MATCH(DATE(AH$2,1,1),Primary_nrj!$A$1:$LI$1),FALSE)</f>
        <v>0.74310845540000003</v>
      </c>
      <c r="AI222" s="355">
        <f>+VLOOKUP($E222,Primary_nrj!$1:$1048576,MATCH(DATE(AI$2,1,1),Primary_nrj!$A$1:$LI$1),FALSE)</f>
        <v>0.74419265940000001</v>
      </c>
      <c r="AJ222" s="355">
        <f>+VLOOKUP($E222,Primary_nrj!$1:$1048576,MATCH(DATE(AJ$2,1,1),Primary_nrj!$A$1:$LI$1),FALSE)</f>
        <v>0.74527664319999998</v>
      </c>
      <c r="AK222" s="355">
        <f>+VLOOKUP($E222,Primary_nrj!$1:$1048576,MATCH(DATE(AK$2,1,1),Primary_nrj!$A$1:$LI$1),FALSE)</f>
        <v>0.74633480969999999</v>
      </c>
      <c r="AL222" s="355">
        <f>+VLOOKUP($E222,Primary_nrj!$1:$1048576,MATCH(DATE(AL$2,1,1),Primary_nrj!$A$1:$LI$1),FALSE)</f>
        <v>0.74735324619999999</v>
      </c>
      <c r="AM222" s="355">
        <f>+VLOOKUP($E222,Primary_nrj!$1:$1048576,MATCH(DATE(AM$2,1,1),Primary_nrj!$A$1:$LI$1),FALSE)</f>
        <v>0.74832613690000005</v>
      </c>
      <c r="AN222" s="355">
        <f>+VLOOKUP($E222,Primary_nrj!$1:$1048576,MATCH(DATE(AN$2,1,1),Primary_nrj!$A$1:$LI$1),FALSE)</f>
        <v>0.74925289859999999</v>
      </c>
      <c r="AO222" s="355">
        <f>+VLOOKUP($E222,Primary_nrj!$1:$1048576,MATCH(DATE(AO$2,1,1),Primary_nrj!$A$1:$LI$1),FALSE)</f>
        <v>0.75013599220000005</v>
      </c>
      <c r="AP222" s="355">
        <f>+VLOOKUP($E222,Primary_nrj!$1:$1048576,MATCH(DATE(AP$2,1,1),Primary_nrj!$A$1:$LI$1),FALSE)</f>
        <v>0.75058184559999996</v>
      </c>
      <c r="AQ222" s="355">
        <f>+VLOOKUP($E222,Primary_nrj!$1:$1048576,MATCH(DATE(AQ$2,1,1),Primary_nrj!$A$1:$LI$1),FALSE)</f>
        <v>0.75105397269999996</v>
      </c>
      <c r="AR222" s="355">
        <f>+VLOOKUP($E222,Primary_nrj!$1:$1048576,MATCH(DATE(AR$2,1,1),Primary_nrj!$A$1:$LI$1),FALSE)</f>
        <v>0.75153668210000002</v>
      </c>
      <c r="AS222" s="355">
        <f>+VLOOKUP($E222,Primary_nrj!$1:$1048576,MATCH(DATE(AS$2,1,1),Primary_nrj!$A$1:$LI$1),FALSE)</f>
        <v>0.75202389329999997</v>
      </c>
      <c r="AT222" s="355">
        <f>+VLOOKUP($E222,Primary_nrj!$1:$1048576,MATCH(DATE(AT$2,1,1),Primary_nrj!$A$1:$LI$1),FALSE)</f>
        <v>0.75250329459999998</v>
      </c>
      <c r="AU222" s="355">
        <f>+VLOOKUP($E222,Primary_nrj!$1:$1048576,MATCH(DATE(AU$2,1,1),Primary_nrj!$A$1:$LI$1),FALSE)</f>
        <v>0.75295911979999997</v>
      </c>
      <c r="AV222" s="355">
        <f>+VLOOKUP($E222,Primary_nrj!$1:$1048576,MATCH(DATE(AV$2,1,1),Primary_nrj!$A$1:$LI$1),FALSE)</f>
        <v>0.75337491040000004</v>
      </c>
      <c r="AW222" s="355">
        <f>+VLOOKUP($E222,Primary_nrj!$1:$1048576,MATCH(DATE(AW$2,1,1),Primary_nrj!$A$1:$LI$1),FALSE)</f>
        <v>0.75373441139999997</v>
      </c>
      <c r="AX222" s="355">
        <f>+VLOOKUP($E222,Primary_nrj!$1:$1048576,MATCH(DATE(AX$2,1,1),Primary_nrj!$A$1:$LI$1),FALSE)</f>
        <v>0.75402017359999995</v>
      </c>
      <c r="AY222" s="355">
        <f>+VLOOKUP($E222,Primary_nrj!$1:$1048576,MATCH(DATE(AY$2,1,1),Primary_nrj!$A$1:$LI$1),FALSE)</f>
        <v>0.75420799049999998</v>
      </c>
      <c r="AZ222" s="355">
        <f>+VLOOKUP($E222,Primary_nrj!$1:$1048576,MATCH(DATE(AZ$2,1,1),Primary_nrj!$A$1:$LI$1),FALSE)</f>
        <v>0.75428102939999997</v>
      </c>
      <c r="BA222" s="355">
        <f>+VLOOKUP($E222,Primary_nrj!$1:$1048576,MATCH(DATE(BA$2,1,1),Primary_nrj!$A$1:$LI$1),FALSE)</f>
        <v>0.75404087829999999</v>
      </c>
      <c r="BB222" s="355">
        <f>+VLOOKUP($E222,Primary_nrj!$1:$1048576,MATCH(DATE(BB$2,1,1),Primary_nrj!$A$1:$LI$1),FALSE)</f>
        <v>0.7535427683</v>
      </c>
      <c r="BC222" s="355">
        <f>+VLOOKUP($E222,Primary_nrj!$1:$1048576,MATCH(DATE(BC$2,1,1),Primary_nrj!$A$1:$LI$1),FALSE)</f>
        <v>0.75291057230000002</v>
      </c>
      <c r="BD222" s="355">
        <f>+VLOOKUP($E222,Primary_nrj!$1:$1048576,MATCH(DATE(BD$2,1,1),Primary_nrj!$A$1:$LI$1),FALSE)</f>
        <v>0.75225307870000002</v>
      </c>
      <c r="BE222" s="355">
        <f>+VLOOKUP($E222,Primary_nrj!$1:$1048576,MATCH(DATE(BE$2,1,1),Primary_nrj!$A$1:$LI$1),FALSE)</f>
        <v>0.68926008760000002</v>
      </c>
      <c r="BF222" s="355">
        <f>+VLOOKUP($E222,Primary_nrj!$1:$1048576,MATCH(DATE(BF$2,1,1),Primary_nrj!$A$1:$LI$1),FALSE)</f>
        <v>0.69046768069999997</v>
      </c>
      <c r="BG222" s="355">
        <f>+VLOOKUP($E222,Primary_nrj!$1:$1048576,MATCH(DATE(BG$2,1,1),Primary_nrj!$A$1:$LI$1),FALSE)</f>
        <v>0.69175306049999996</v>
      </c>
      <c r="BH222" s="355">
        <f>+VLOOKUP($E222,Primary_nrj!$1:$1048576,MATCH(DATE(BH$2,1,1),Primary_nrj!$A$1:$LI$1),FALSE)</f>
        <v>0.69311022639999997</v>
      </c>
      <c r="BI222" s="355">
        <f>+VLOOKUP($E222,Primary_nrj!$1:$1048576,MATCH(DATE(BI$2,1,1),Primary_nrj!$A$1:$LI$1),FALSE)</f>
        <v>0.69453609230000002</v>
      </c>
    </row>
    <row r="223" spans="1:61" s="92" customFormat="1" ht="15" customHeight="1" x14ac:dyDescent="0.35">
      <c r="A223" s="424"/>
      <c r="B223" s="425"/>
      <c r="C223" s="294" t="s">
        <v>530</v>
      </c>
      <c r="D223" s="297"/>
      <c r="E223" s="295" t="s">
        <v>559</v>
      </c>
      <c r="F223" s="330">
        <f>+VLOOKUP($E223,Primary_nrj!$1:$1048576,MATCH(DATE(F$2,1,1),Primary_nrj!$A$1:$LI$1),FALSE)</f>
        <v>57.534843989999999</v>
      </c>
      <c r="G223" s="330">
        <f>+VLOOKUP($E223,Primary_nrj!$1:$1048576,MATCH(DATE(G$2,1,1),Primary_nrj!$A$1:$LI$1),FALSE)</f>
        <v>58.032954439999997</v>
      </c>
      <c r="H223" s="330">
        <f>+VLOOKUP($E223,Primary_nrj!$1:$1048576,MATCH(DATE(H$2,1,1),Primary_nrj!$A$1:$LI$1),FALSE)</f>
        <v>58.494909499999999</v>
      </c>
      <c r="I223" s="330">
        <f>+VLOOKUP($E223,Primary_nrj!$1:$1048576,MATCH(DATE(I$2,1,1),Primary_nrj!$A$1:$LI$1),FALSE)</f>
        <v>58.972821410000002</v>
      </c>
      <c r="J223" s="330">
        <f>+VLOOKUP($E223,Primary_nrj!$1:$1048576,MATCH(DATE(J$2,1,1),Primary_nrj!$A$1:$LI$1),FALSE)</f>
        <v>59.485048880000001</v>
      </c>
      <c r="K223" s="330">
        <f>+VLOOKUP($E223,Primary_nrj!$1:$1048576,MATCH(DATE(K$2,1,1),Primary_nrj!$A$1:$LI$1),FALSE)</f>
        <v>60.05010729</v>
      </c>
      <c r="L223" s="330">
        <f>+VLOOKUP($E223,Primary_nrj!$1:$1048576,MATCH(DATE(L$2,1,1),Primary_nrj!$A$1:$LI$1),FALSE)</f>
        <v>60.632747309999999</v>
      </c>
      <c r="M223" s="330">
        <f>+VLOOKUP($E223,Primary_nrj!$1:$1048576,MATCH(DATE(M$2,1,1),Primary_nrj!$A$1:$LI$1),FALSE)</f>
        <v>61.243938139999997</v>
      </c>
      <c r="N223" s="330">
        <f>+VLOOKUP($E223,Primary_nrj!$1:$1048576,MATCH(DATE(N$2,1,1),Primary_nrj!$A$1:$LI$1),FALSE)</f>
        <v>61.878120889999998</v>
      </c>
      <c r="O223" s="330">
        <f>+VLOOKUP($E223,Primary_nrj!$1:$1048576,MATCH(DATE(O$2,1,1),Primary_nrj!$A$1:$LI$1),FALSE)</f>
        <v>62.529237500000001</v>
      </c>
      <c r="P223" s="330">
        <f>+VLOOKUP($E223,Primary_nrj!$1:$1048576,MATCH(DATE(P$2,1,1),Primary_nrj!$A$1:$LI$1),FALSE)</f>
        <v>63.249212610000001</v>
      </c>
      <c r="Q223" s="330">
        <f>+VLOOKUP($E223,Primary_nrj!$1:$1048576,MATCH(DATE(Q$2,1,1),Primary_nrj!$A$1:$LI$1),FALSE)</f>
        <v>63.941681580000001</v>
      </c>
      <c r="R223" s="330">
        <f>+VLOOKUP($E223,Primary_nrj!$1:$1048576,MATCH(DATE(R$2,1,1),Primary_nrj!$A$1:$LI$1),FALSE)</f>
        <v>64.633418030000001</v>
      </c>
      <c r="S223" s="330">
        <f>+VLOOKUP($E223,Primary_nrj!$1:$1048576,MATCH(DATE(S$2,1,1),Primary_nrj!$A$1:$LI$1),FALSE)</f>
        <v>65.327373899999998</v>
      </c>
      <c r="T223" s="330">
        <f>+VLOOKUP($E223,Primary_nrj!$1:$1048576,MATCH(DATE(T$2,1,1),Primary_nrj!$A$1:$LI$1),FALSE)</f>
        <v>66.024260940000005</v>
      </c>
      <c r="U223" s="330">
        <f>+VLOOKUP($E223,Primary_nrj!$1:$1048576,MATCH(DATE(U$2,1,1),Primary_nrj!$A$1:$LI$1),FALSE)</f>
        <v>66.724554190000006</v>
      </c>
      <c r="V223" s="330">
        <f>+VLOOKUP($E223,Primary_nrj!$1:$1048576,MATCH(DATE(V$2,1,1),Primary_nrj!$A$1:$LI$1),FALSE)</f>
        <v>67.428931000000006</v>
      </c>
      <c r="W223" s="330">
        <f>+VLOOKUP($E223,Primary_nrj!$1:$1048576,MATCH(DATE(W$2,1,1),Primary_nrj!$A$1:$LI$1),FALSE)</f>
        <v>68.138276820000002</v>
      </c>
      <c r="X223" s="330">
        <f>+VLOOKUP($E223,Primary_nrj!$1:$1048576,MATCH(DATE(X$2,1,1),Primary_nrj!$A$1:$LI$1),FALSE)</f>
        <v>68.853663470000001</v>
      </c>
      <c r="Y223" s="330">
        <f>+VLOOKUP($E223,Primary_nrj!$1:$1048576,MATCH(DATE(Y$2,1,1),Primary_nrj!$A$1:$LI$1),FALSE)</f>
        <v>69.576288640000001</v>
      </c>
      <c r="Z223" s="330">
        <f>+VLOOKUP($E223,Primary_nrj!$1:$1048576,MATCH(DATE(Z$2,1,1),Primary_nrj!$A$1:$LI$1),FALSE)</f>
        <v>70.266044969999996</v>
      </c>
      <c r="AA223" s="330">
        <f>+VLOOKUP($E223,Primary_nrj!$1:$1048576,MATCH(DATE(AA$2,1,1),Primary_nrj!$A$1:$LI$1),FALSE)</f>
        <v>70.992597939999996</v>
      </c>
      <c r="AB223" s="330">
        <f>+VLOOKUP($E223,Primary_nrj!$1:$1048576,MATCH(DATE(AB$2,1,1),Primary_nrj!$A$1:$LI$1),FALSE)</f>
        <v>71.736030839999998</v>
      </c>
      <c r="AC223" s="330">
        <f>+VLOOKUP($E223,Primary_nrj!$1:$1048576,MATCH(DATE(AC$2,1,1),Primary_nrj!$A$1:$LI$1),FALSE)</f>
        <v>72.494544779999998</v>
      </c>
      <c r="AD223" s="330">
        <f>+VLOOKUP($E223,Primary_nrj!$1:$1048576,MATCH(DATE(AD$2,1,1),Primary_nrj!$A$1:$LI$1),FALSE)</f>
        <v>73.268295890000005</v>
      </c>
      <c r="AE223" s="330">
        <f>+VLOOKUP($E223,Primary_nrj!$1:$1048576,MATCH(DATE(AE$2,1,1),Primary_nrj!$A$1:$LI$1),FALSE)</f>
        <v>73.939217470000003</v>
      </c>
      <c r="AF223" s="330">
        <f>+VLOOKUP($E223,Primary_nrj!$1:$1048576,MATCH(DATE(AF$2,1,1),Primary_nrj!$A$1:$LI$1),FALSE)</f>
        <v>74.647637599999996</v>
      </c>
      <c r="AG223" s="330">
        <f>+VLOOKUP($E223,Primary_nrj!$1:$1048576,MATCH(DATE(AG$2,1,1),Primary_nrj!$A$1:$LI$1),FALSE)</f>
        <v>75.369339460000006</v>
      </c>
      <c r="AH223" s="330">
        <f>+VLOOKUP($E223,Primary_nrj!$1:$1048576,MATCH(DATE(AH$2,1,1),Primary_nrj!$A$1:$LI$1),FALSE)</f>
        <v>76.103931509999995</v>
      </c>
      <c r="AI223" s="330">
        <f>+VLOOKUP($E223,Primary_nrj!$1:$1048576,MATCH(DATE(AI$2,1,1),Primary_nrj!$A$1:$LI$1),FALSE)</f>
        <v>76.852833619999998</v>
      </c>
      <c r="AJ223" s="330">
        <f>+VLOOKUP($E223,Primary_nrj!$1:$1048576,MATCH(DATE(AJ$2,1,1),Primary_nrj!$A$1:$LI$1),FALSE)</f>
        <v>77.617532629999999</v>
      </c>
      <c r="AK223" s="330">
        <f>+VLOOKUP($E223,Primary_nrj!$1:$1048576,MATCH(DATE(AK$2,1,1),Primary_nrj!$A$1:$LI$1),FALSE)</f>
        <v>78.399182609999997</v>
      </c>
      <c r="AL223" s="330">
        <f>+VLOOKUP($E223,Primary_nrj!$1:$1048576,MATCH(DATE(AL$2,1,1),Primary_nrj!$A$1:$LI$1),FALSE)</f>
        <v>79.198553369999999</v>
      </c>
      <c r="AM223" s="330">
        <f>+VLOOKUP($E223,Primary_nrj!$1:$1048576,MATCH(DATE(AM$2,1,1),Primary_nrj!$A$1:$LI$1),FALSE)</f>
        <v>80.016050800000002</v>
      </c>
      <c r="AN223" s="330">
        <f>+VLOOKUP($E223,Primary_nrj!$1:$1048576,MATCH(DATE(AN$2,1,1),Primary_nrj!$A$1:$LI$1),FALSE)</f>
        <v>80.851775340000003</v>
      </c>
      <c r="AO223" s="330">
        <f>+VLOOKUP($E223,Primary_nrj!$1:$1048576,MATCH(DATE(AO$2,1,1),Primary_nrj!$A$1:$LI$1),FALSE)</f>
        <v>81.70559179</v>
      </c>
      <c r="AP223" s="330">
        <f>+VLOOKUP($E223,Primary_nrj!$1:$1048576,MATCH(DATE(AP$2,1,1),Primary_nrj!$A$1:$LI$1),FALSE)</f>
        <v>82.548762240000002</v>
      </c>
      <c r="AQ223" s="330">
        <f>+VLOOKUP($E223,Primary_nrj!$1:$1048576,MATCH(DATE(AQ$2,1,1),Primary_nrj!$A$1:$LI$1),FALSE)</f>
        <v>83.399136709999993</v>
      </c>
      <c r="AR223" s="330">
        <f>+VLOOKUP($E223,Primary_nrj!$1:$1048576,MATCH(DATE(AR$2,1,1),Primary_nrj!$A$1:$LI$1),FALSE)</f>
        <v>84.260111859999995</v>
      </c>
      <c r="AS223" s="330">
        <f>+VLOOKUP($E223,Primary_nrj!$1:$1048576,MATCH(DATE(AS$2,1,1),Primary_nrj!$A$1:$LI$1),FALSE)</f>
        <v>85.133108649999997</v>
      </c>
      <c r="AT223" s="330">
        <f>+VLOOKUP($E223,Primary_nrj!$1:$1048576,MATCH(DATE(AT$2,1,1),Primary_nrj!$A$1:$LI$1),FALSE)</f>
        <v>86.018953940000003</v>
      </c>
      <c r="AU223" s="330">
        <f>+VLOOKUP($E223,Primary_nrj!$1:$1048576,MATCH(DATE(AU$2,1,1),Primary_nrj!$A$1:$LI$1),FALSE)</f>
        <v>86.918176029999998</v>
      </c>
      <c r="AV223" s="330">
        <f>+VLOOKUP($E223,Primary_nrj!$1:$1048576,MATCH(DATE(AV$2,1,1),Primary_nrj!$A$1:$LI$1),FALSE)</f>
        <v>87.831119419999993</v>
      </c>
      <c r="AW223" s="330">
        <f>+VLOOKUP($E223,Primary_nrj!$1:$1048576,MATCH(DATE(AW$2,1,1),Primary_nrj!$A$1:$LI$1),FALSE)</f>
        <v>88.757938170000003</v>
      </c>
      <c r="AX223" s="330">
        <f>+VLOOKUP($E223,Primary_nrj!$1:$1048576,MATCH(DATE(AX$2,1,1),Primary_nrj!$A$1:$LI$1),FALSE)</f>
        <v>89.698560349999994</v>
      </c>
      <c r="AY223" s="330">
        <f>+VLOOKUP($E223,Primary_nrj!$1:$1048576,MATCH(DATE(AY$2,1,1),Primary_nrj!$A$1:$LI$1),FALSE)</f>
        <v>90.652568509999995</v>
      </c>
      <c r="AZ223" s="330">
        <f>+VLOOKUP($E223,Primary_nrj!$1:$1048576,MATCH(DATE(AZ$2,1,1),Primary_nrj!$A$1:$LI$1),FALSE)</f>
        <v>91.621245900000005</v>
      </c>
      <c r="BA223" s="330">
        <f>+VLOOKUP($E223,Primary_nrj!$1:$1048576,MATCH(DATE(BA$2,1,1),Primary_nrj!$A$1:$LI$1),FALSE)</f>
        <v>92.599071269999996</v>
      </c>
      <c r="BB223" s="330">
        <f>+VLOOKUP($E223,Primary_nrj!$1:$1048576,MATCH(DATE(BB$2,1,1),Primary_nrj!$A$1:$LI$1),FALSE)</f>
        <v>93.586274439999997</v>
      </c>
      <c r="BC223" s="330">
        <f>+VLOOKUP($E223,Primary_nrj!$1:$1048576,MATCH(DATE(BC$2,1,1),Primary_nrj!$A$1:$LI$1),FALSE)</f>
        <v>94.585366210000004</v>
      </c>
      <c r="BD223" s="330">
        <f>+VLOOKUP($E223,Primary_nrj!$1:$1048576,MATCH(DATE(BD$2,1,1),Primary_nrj!$A$1:$LI$1),FALSE)</f>
        <v>95.59890025</v>
      </c>
      <c r="BE223" s="330">
        <f>+VLOOKUP($E223,Primary_nrj!$1:$1048576,MATCH(DATE(BE$2,1,1),Primary_nrj!$A$1:$LI$1),FALSE)</f>
        <v>100.3150411</v>
      </c>
      <c r="BF223" s="330">
        <f>+VLOOKUP($E223,Primary_nrj!$1:$1048576,MATCH(DATE(BF$2,1,1),Primary_nrj!$A$1:$LI$1),FALSE)</f>
        <v>101.6970796</v>
      </c>
      <c r="BG223" s="330">
        <f>+VLOOKUP($E223,Primary_nrj!$1:$1048576,MATCH(DATE(BG$2,1,1),Primary_nrj!$A$1:$LI$1),FALSE)</f>
        <v>103.1047011</v>
      </c>
      <c r="BH223" s="330">
        <f>+VLOOKUP($E223,Primary_nrj!$1:$1048576,MATCH(DATE(BH$2,1,1),Primary_nrj!$A$1:$LI$1),FALSE)</f>
        <v>104.53813890000001</v>
      </c>
      <c r="BI223" s="330">
        <f>+VLOOKUP($E223,Primary_nrj!$1:$1048576,MATCH(DATE(BI$2,1,1),Primary_nrj!$A$1:$LI$1),FALSE)</f>
        <v>105.99762610000001</v>
      </c>
    </row>
    <row r="224" spans="1:61" ht="15" customHeight="1" x14ac:dyDescent="0.35">
      <c r="A224" s="424"/>
      <c r="B224" s="425"/>
      <c r="C224" s="294"/>
      <c r="D224" s="298" t="s">
        <v>159</v>
      </c>
      <c r="E224" s="282" t="s">
        <v>545</v>
      </c>
      <c r="F224" s="355">
        <f>+VLOOKUP($E224,Primary_nrj!$1:$1048576,MATCH(DATE(F$2,1,1),Primary_nrj!$A$1:$LI$1),FALSE)</f>
        <v>41.896926059999998</v>
      </c>
      <c r="G224" s="355">
        <f>+VLOOKUP($E224,Primary_nrj!$1:$1048576,MATCH(DATE(G$2,1,1),Primary_nrj!$A$1:$LI$1),FALSE)</f>
        <v>42.259652979999998</v>
      </c>
      <c r="H224" s="355">
        <f>+VLOOKUP($E224,Primary_nrj!$1:$1048576,MATCH(DATE(H$2,1,1),Primary_nrj!$A$1:$LI$1),FALSE)</f>
        <v>42.596049090000001</v>
      </c>
      <c r="I224" s="355">
        <f>+VLOOKUP($E224,Primary_nrj!$1:$1048576,MATCH(DATE(I$2,1,1),Primary_nrj!$A$1:$LI$1),FALSE)</f>
        <v>42.944065000000002</v>
      </c>
      <c r="J224" s="355">
        <f>+VLOOKUP($E224,Primary_nrj!$1:$1048576,MATCH(DATE(J$2,1,1),Primary_nrj!$A$1:$LI$1),FALSE)</f>
        <v>43.317069529999998</v>
      </c>
      <c r="K224" s="355">
        <f>+VLOOKUP($E224,Primary_nrj!$1:$1048576,MATCH(DATE(K$2,1,1),Primary_nrj!$A$1:$LI$1),FALSE)</f>
        <v>43.728545609999998</v>
      </c>
      <c r="L224" s="355">
        <f>+VLOOKUP($E224,Primary_nrj!$1:$1048576,MATCH(DATE(L$2,1,1),Primary_nrj!$A$1:$LI$1),FALSE)</f>
        <v>44.152824629999998</v>
      </c>
      <c r="M224" s="355">
        <f>+VLOOKUP($E224,Primary_nrj!$1:$1048576,MATCH(DATE(M$2,1,1),Primary_nrj!$A$1:$LI$1),FALSE)</f>
        <v>44.59789438</v>
      </c>
      <c r="N224" s="355">
        <f>+VLOOKUP($E224,Primary_nrj!$1:$1048576,MATCH(DATE(N$2,1,1),Primary_nrj!$A$1:$LI$1),FALSE)</f>
        <v>45.059706869999999</v>
      </c>
      <c r="O224" s="355">
        <f>+VLOOKUP($E224,Primary_nrj!$1:$1048576,MATCH(DATE(O$2,1,1),Primary_nrj!$A$1:$LI$1),FALSE)</f>
        <v>45.533850610000002</v>
      </c>
      <c r="P224" s="355">
        <f>+VLOOKUP($E224,Primary_nrj!$1:$1048576,MATCH(DATE(P$2,1,1),Primary_nrj!$A$1:$LI$1),FALSE)</f>
        <v>46.058137170000002</v>
      </c>
      <c r="Q224" s="355">
        <f>+VLOOKUP($E224,Primary_nrj!$1:$1048576,MATCH(DATE(Q$2,1,1),Primary_nrj!$A$1:$LI$1),FALSE)</f>
        <v>46.562393739999997</v>
      </c>
      <c r="R224" s="355">
        <f>+VLOOKUP($E224,Primary_nrj!$1:$1048576,MATCH(DATE(R$2,1,1),Primary_nrj!$A$1:$LI$1),FALSE)</f>
        <v>47.066116880000003</v>
      </c>
      <c r="S224" s="355">
        <f>+VLOOKUP($E224,Primary_nrj!$1:$1048576,MATCH(DATE(S$2,1,1),Primary_nrj!$A$1:$LI$1),FALSE)</f>
        <v>47.571456210000001</v>
      </c>
      <c r="T224" s="355">
        <f>+VLOOKUP($E224,Primary_nrj!$1:$1048576,MATCH(DATE(T$2,1,1),Primary_nrj!$A$1:$LI$1),FALSE)</f>
        <v>48.078930020000001</v>
      </c>
      <c r="U224" s="355">
        <f>+VLOOKUP($E224,Primary_nrj!$1:$1048576,MATCH(DATE(U$2,1,1),Primary_nrj!$A$1:$LI$1),FALSE)</f>
        <v>48.588884229999998</v>
      </c>
      <c r="V224" s="355">
        <f>+VLOOKUP($E224,Primary_nrj!$1:$1048576,MATCH(DATE(V$2,1,1),Primary_nrj!$A$1:$LI$1),FALSE)</f>
        <v>49.101812099999997</v>
      </c>
      <c r="W224" s="355">
        <f>+VLOOKUP($E224,Primary_nrj!$1:$1048576,MATCH(DATE(W$2,1,1),Primary_nrj!$A$1:$LI$1),FALSE)</f>
        <v>49.618358399999998</v>
      </c>
      <c r="X224" s="355">
        <f>+VLOOKUP($E224,Primary_nrj!$1:$1048576,MATCH(DATE(X$2,1,1),Primary_nrj!$A$1:$LI$1),FALSE)</f>
        <v>50.139303650000002</v>
      </c>
      <c r="Y224" s="355">
        <f>+VLOOKUP($E224,Primary_nrj!$1:$1048576,MATCH(DATE(Y$2,1,1),Primary_nrj!$A$1:$LI$1),FALSE)</f>
        <v>50.66551999</v>
      </c>
      <c r="Z224" s="355">
        <f>+VLOOKUP($E224,Primary_nrj!$1:$1048576,MATCH(DATE(Z$2,1,1),Primary_nrj!$A$1:$LI$1),FALSE)</f>
        <v>51.16780121</v>
      </c>
      <c r="AA224" s="355">
        <f>+VLOOKUP($E224,Primary_nrj!$1:$1048576,MATCH(DATE(AA$2,1,1),Primary_nrj!$A$1:$LI$1),FALSE)</f>
        <v>51.696877780000001</v>
      </c>
      <c r="AB224" s="355">
        <f>+VLOOKUP($E224,Primary_nrj!$1:$1048576,MATCH(DATE(AB$2,1,1),Primary_nrj!$A$1:$LI$1),FALSE)</f>
        <v>52.238246330000003</v>
      </c>
      <c r="AC224" s="355">
        <f>+VLOOKUP($E224,Primary_nrj!$1:$1048576,MATCH(DATE(AC$2,1,1),Primary_nrj!$A$1:$LI$1),FALSE)</f>
        <v>52.790596899999997</v>
      </c>
      <c r="AD224" s="355">
        <f>+VLOOKUP($E224,Primary_nrj!$1:$1048576,MATCH(DATE(AD$2,1,1),Primary_nrj!$A$1:$LI$1),FALSE)</f>
        <v>53.3540432</v>
      </c>
      <c r="AE224" s="355">
        <f>+VLOOKUP($E224,Primary_nrj!$1:$1048576,MATCH(DATE(AE$2,1,1),Primary_nrj!$A$1:$LI$1),FALSE)</f>
        <v>53.842608939999998</v>
      </c>
      <c r="AF224" s="355">
        <f>+VLOOKUP($E224,Primary_nrj!$1:$1048576,MATCH(DATE(AF$2,1,1),Primary_nrj!$A$1:$LI$1),FALSE)</f>
        <v>54.358481159999997</v>
      </c>
      <c r="AG224" s="355">
        <f>+VLOOKUP($E224,Primary_nrj!$1:$1048576,MATCH(DATE(AG$2,1,1),Primary_nrj!$A$1:$LI$1),FALSE)</f>
        <v>54.884025139999999</v>
      </c>
      <c r="AH224" s="355">
        <f>+VLOOKUP($E224,Primary_nrj!$1:$1048576,MATCH(DATE(AH$2,1,1),Primary_nrj!$A$1:$LI$1),FALSE)</f>
        <v>55.418955779999997</v>
      </c>
      <c r="AI224" s="355">
        <f>+VLOOKUP($E224,Primary_nrj!$1:$1048576,MATCH(DATE(AI$2,1,1),Primary_nrj!$A$1:$LI$1),FALSE)</f>
        <v>55.964307009999999</v>
      </c>
      <c r="AJ224" s="355">
        <f>+VLOOKUP($E224,Primary_nrj!$1:$1048576,MATCH(DATE(AJ$2,1,1),Primary_nrj!$A$1:$LI$1),FALSE)</f>
        <v>56.521161560000003</v>
      </c>
      <c r="AK224" s="355">
        <f>+VLOOKUP($E224,Primary_nrj!$1:$1048576,MATCH(DATE(AK$2,1,1),Primary_nrj!$A$1:$LI$1),FALSE)</f>
        <v>57.090359820000003</v>
      </c>
      <c r="AL224" s="355">
        <f>+VLOOKUP($E224,Primary_nrj!$1:$1048576,MATCH(DATE(AL$2,1,1),Primary_nrj!$A$1:$LI$1),FALSE)</f>
        <v>57.672462369999998</v>
      </c>
      <c r="AM224" s="355">
        <f>+VLOOKUP($E224,Primary_nrj!$1:$1048576,MATCH(DATE(AM$2,1,1),Primary_nrj!$A$1:$LI$1),FALSE)</f>
        <v>58.267764790000001</v>
      </c>
      <c r="AN224" s="355">
        <f>+VLOOKUP($E224,Primary_nrj!$1:$1048576,MATCH(DATE(AN$2,1,1),Primary_nrj!$A$1:$LI$1),FALSE)</f>
        <v>58.876340200000001</v>
      </c>
      <c r="AO224" s="355">
        <f>+VLOOKUP($E224,Primary_nrj!$1:$1048576,MATCH(DATE(AO$2,1,1),Primary_nrj!$A$1:$LI$1),FALSE)</f>
        <v>59.498090150000003</v>
      </c>
      <c r="AP224" s="355">
        <f>+VLOOKUP($E224,Primary_nrj!$1:$1048576,MATCH(DATE(AP$2,1,1),Primary_nrj!$A$1:$LI$1),FALSE)</f>
        <v>60.112087680000002</v>
      </c>
      <c r="AQ224" s="355">
        <f>+VLOOKUP($E224,Primary_nrj!$1:$1048576,MATCH(DATE(AQ$2,1,1),Primary_nrj!$A$1:$LI$1),FALSE)</f>
        <v>60.731331189999999</v>
      </c>
      <c r="AR224" s="355">
        <f>+VLOOKUP($E224,Primary_nrj!$1:$1048576,MATCH(DATE(AR$2,1,1),Primary_nrj!$A$1:$LI$1),FALSE)</f>
        <v>61.358294119999996</v>
      </c>
      <c r="AS224" s="355">
        <f>+VLOOKUP($E224,Primary_nrj!$1:$1048576,MATCH(DATE(AS$2,1,1),Primary_nrj!$A$1:$LI$1),FALSE)</f>
        <v>61.994011209999996</v>
      </c>
      <c r="AT224" s="355">
        <f>+VLOOKUP($E224,Primary_nrj!$1:$1048576,MATCH(DATE(AT$2,1,1),Primary_nrj!$A$1:$LI$1),FALSE)</f>
        <v>62.639084599999997</v>
      </c>
      <c r="AU224" s="355">
        <f>+VLOOKUP($E224,Primary_nrj!$1:$1048576,MATCH(DATE(AU$2,1,1),Primary_nrj!$A$1:$LI$1),FALSE)</f>
        <v>63.293898990000002</v>
      </c>
      <c r="AV224" s="355">
        <f>+VLOOKUP($E224,Primary_nrj!$1:$1048576,MATCH(DATE(AV$2,1,1),Primary_nrj!$A$1:$LI$1),FALSE)</f>
        <v>63.95870524</v>
      </c>
      <c r="AW224" s="355">
        <f>+VLOOKUP($E224,Primary_nrj!$1:$1048576,MATCH(DATE(AW$2,1,1),Primary_nrj!$A$1:$LI$1),FALSE)</f>
        <v>64.633615539999994</v>
      </c>
      <c r="AX224" s="355">
        <f>+VLOOKUP($E224,Primary_nrj!$1:$1048576,MATCH(DATE(AX$2,1,1),Primary_nrj!$A$1:$LI$1),FALSE)</f>
        <v>65.318577509999997</v>
      </c>
      <c r="AY224" s="355">
        <f>+VLOOKUP($E224,Primary_nrj!$1:$1048576,MATCH(DATE(AY$2,1,1),Primary_nrj!$A$1:$LI$1),FALSE)</f>
        <v>66.013287160000004</v>
      </c>
      <c r="AZ224" s="355">
        <f>+VLOOKUP($E224,Primary_nrj!$1:$1048576,MATCH(DATE(AZ$2,1,1),Primary_nrj!$A$1:$LI$1),FALSE)</f>
        <v>66.718678969999999</v>
      </c>
      <c r="BA224" s="355">
        <f>+VLOOKUP($E224,Primary_nrj!$1:$1048576,MATCH(DATE(BA$2,1,1),Primary_nrj!$A$1:$LI$1),FALSE)</f>
        <v>67.430732340000006</v>
      </c>
      <c r="BB224" s="355">
        <f>+VLOOKUP($E224,Primary_nrj!$1:$1048576,MATCH(DATE(BB$2,1,1),Primary_nrj!$A$1:$LI$1),FALSE)</f>
        <v>68.149614630000002</v>
      </c>
      <c r="BC224" s="355">
        <f>+VLOOKUP($E224,Primary_nrj!$1:$1048576,MATCH(DATE(BC$2,1,1),Primary_nrj!$A$1:$LI$1),FALSE)</f>
        <v>68.87715421</v>
      </c>
      <c r="BD224" s="355">
        <f>+VLOOKUP($E224,Primary_nrj!$1:$1048576,MATCH(DATE(BD$2,1,1),Primary_nrj!$A$1:$LI$1),FALSE)</f>
        <v>69.615210669999996</v>
      </c>
      <c r="BE224" s="355">
        <f>+VLOOKUP($E224,Primary_nrj!$1:$1048576,MATCH(DATE(BE$2,1,1),Primary_nrj!$A$1:$LI$1),FALSE)</f>
        <v>73.049508930000002</v>
      </c>
      <c r="BF224" s="355">
        <f>+VLOOKUP($E224,Primary_nrj!$1:$1048576,MATCH(DATE(BF$2,1,1),Primary_nrj!$A$1:$LI$1),FALSE)</f>
        <v>74.055910690000005</v>
      </c>
      <c r="BG224" s="355">
        <f>+VLOOKUP($E224,Primary_nrj!$1:$1048576,MATCH(DATE(BG$2,1,1),Primary_nrj!$A$1:$LI$1),FALSE)</f>
        <v>75.080942059999998</v>
      </c>
      <c r="BH224" s="355">
        <f>+VLOOKUP($E224,Primary_nrj!$1:$1048576,MATCH(DATE(BH$2,1,1),Primary_nrj!$A$1:$LI$1),FALSE)</f>
        <v>76.124772789999994</v>
      </c>
      <c r="BI224" s="355">
        <f>+VLOOKUP($E224,Primary_nrj!$1:$1048576,MATCH(DATE(BI$2,1,1),Primary_nrj!$A$1:$LI$1),FALSE)</f>
        <v>77.187572779999996</v>
      </c>
    </row>
    <row r="225" spans="1:61" ht="15" customHeight="1" x14ac:dyDescent="0.35">
      <c r="A225" s="424"/>
      <c r="B225" s="425"/>
      <c r="C225" s="294"/>
      <c r="D225" s="298" t="s">
        <v>160</v>
      </c>
      <c r="E225" s="282" t="s">
        <v>546</v>
      </c>
      <c r="F225" s="355">
        <f>+VLOOKUP($E225,Primary_nrj!$1:$1048576,MATCH(DATE(F$2,1,1),Primary_nrj!$A$1:$LI$1),FALSE)</f>
        <v>0.82483543690000005</v>
      </c>
      <c r="G225" s="355">
        <f>+VLOOKUP($E225,Primary_nrj!$1:$1048576,MATCH(DATE(G$2,1,1),Primary_nrj!$A$1:$LI$1),FALSE)</f>
        <v>0.83197653400000005</v>
      </c>
      <c r="H225" s="355">
        <f>+VLOOKUP($E225,Primary_nrj!$1:$1048576,MATCH(DATE(H$2,1,1),Primary_nrj!$A$1:$LI$1),FALSE)</f>
        <v>0.83859924990000001</v>
      </c>
      <c r="I225" s="355">
        <f>+VLOOKUP($E225,Primary_nrj!$1:$1048576,MATCH(DATE(I$2,1,1),Primary_nrj!$A$1:$LI$1),FALSE)</f>
        <v>0.84545072759999995</v>
      </c>
      <c r="J225" s="355">
        <f>+VLOOKUP($E225,Primary_nrj!$1:$1048576,MATCH(DATE(J$2,1,1),Primary_nrj!$A$1:$LI$1),FALSE)</f>
        <v>0.85279416269999997</v>
      </c>
      <c r="K225" s="355">
        <f>+VLOOKUP($E225,Primary_nrj!$1:$1048576,MATCH(DATE(K$2,1,1),Primary_nrj!$A$1:$LI$1),FALSE)</f>
        <v>0.86089499690000004</v>
      </c>
      <c r="L225" s="355">
        <f>+VLOOKUP($E225,Primary_nrj!$1:$1048576,MATCH(DATE(L$2,1,1),Primary_nrj!$A$1:$LI$1),FALSE)</f>
        <v>0.86924788580000001</v>
      </c>
      <c r="M225" s="355">
        <f>+VLOOKUP($E225,Primary_nrj!$1:$1048576,MATCH(DATE(M$2,1,1),Primary_nrj!$A$1:$LI$1),FALSE)</f>
        <v>0.87801008700000005</v>
      </c>
      <c r="N225" s="355">
        <f>+VLOOKUP($E225,Primary_nrj!$1:$1048576,MATCH(DATE(N$2,1,1),Primary_nrj!$A$1:$LI$1),FALSE)</f>
        <v>0.88710190690000001</v>
      </c>
      <c r="O225" s="355">
        <f>+VLOOKUP($E225,Primary_nrj!$1:$1048576,MATCH(DATE(O$2,1,1),Primary_nrj!$A$1:$LI$1),FALSE)</f>
        <v>0.89643649530000002</v>
      </c>
      <c r="P225" s="355">
        <f>+VLOOKUP($E225,Primary_nrj!$1:$1048576,MATCH(DATE(P$2,1,1),Primary_nrj!$A$1:$LI$1),FALSE)</f>
        <v>0.90675825809999999</v>
      </c>
      <c r="Q225" s="355">
        <f>+VLOOKUP($E225,Primary_nrj!$1:$1048576,MATCH(DATE(Q$2,1,1),Primary_nrj!$A$1:$LI$1),FALSE)</f>
        <v>0.91668568539999995</v>
      </c>
      <c r="R225" s="355">
        <f>+VLOOKUP($E225,Primary_nrj!$1:$1048576,MATCH(DATE(R$2,1,1),Primary_nrj!$A$1:$LI$1),FALSE)</f>
        <v>0.92660261109999997</v>
      </c>
      <c r="S225" s="355">
        <f>+VLOOKUP($E225,Primary_nrj!$1:$1048576,MATCH(DATE(S$2,1,1),Primary_nrj!$A$1:$LI$1),FALSE)</f>
        <v>0.93655135489999997</v>
      </c>
      <c r="T225" s="355">
        <f>+VLOOKUP($E225,Primary_nrj!$1:$1048576,MATCH(DATE(T$2,1,1),Primary_nrj!$A$1:$LI$1),FALSE)</f>
        <v>0.94654212090000001</v>
      </c>
      <c r="U225" s="355">
        <f>+VLOOKUP($E225,Primary_nrj!$1:$1048576,MATCH(DATE(U$2,1,1),Primary_nrj!$A$1:$LI$1),FALSE)</f>
        <v>0.95658171920000001</v>
      </c>
      <c r="V225" s="355">
        <f>+VLOOKUP($E225,Primary_nrj!$1:$1048576,MATCH(DATE(V$2,1,1),Primary_nrj!$A$1:$LI$1),FALSE)</f>
        <v>0.96667986049999999</v>
      </c>
      <c r="W225" s="355">
        <f>+VLOOKUP($E225,Primary_nrj!$1:$1048576,MATCH(DATE(W$2,1,1),Primary_nrj!$A$1:$LI$1),FALSE)</f>
        <v>0.97684923899999998</v>
      </c>
      <c r="X225" s="355">
        <f>+VLOOKUP($E225,Primary_nrj!$1:$1048576,MATCH(DATE(X$2,1,1),Primary_nrj!$A$1:$LI$1),FALSE)</f>
        <v>0.98710522040000004</v>
      </c>
      <c r="Y225" s="355">
        <f>+VLOOKUP($E225,Primary_nrj!$1:$1048576,MATCH(DATE(Y$2,1,1),Primary_nrj!$A$1:$LI$1),FALSE)</f>
        <v>0.9974649753</v>
      </c>
      <c r="Z225" s="355">
        <f>+VLOOKUP($E225,Primary_nrj!$1:$1048576,MATCH(DATE(Z$2,1,1),Primary_nrj!$A$1:$LI$1),FALSE)</f>
        <v>1.007353513</v>
      </c>
      <c r="AA225" s="355">
        <f>+VLOOKUP($E225,Primary_nrj!$1:$1048576,MATCH(DATE(AA$2,1,1),Primary_nrj!$A$1:$LI$1),FALSE)</f>
        <v>1.017769578</v>
      </c>
      <c r="AB225" s="355">
        <f>+VLOOKUP($E225,Primary_nrj!$1:$1048576,MATCH(DATE(AB$2,1,1),Primary_nrj!$A$1:$LI$1),FALSE)</f>
        <v>1.028427639</v>
      </c>
      <c r="AC225" s="355">
        <f>+VLOOKUP($E225,Primary_nrj!$1:$1048576,MATCH(DATE(AC$2,1,1),Primary_nrj!$A$1:$LI$1),FALSE)</f>
        <v>1.0393019050000001</v>
      </c>
      <c r="AD225" s="355">
        <f>+VLOOKUP($E225,Primary_nrj!$1:$1048576,MATCH(DATE(AD$2,1,1),Primary_nrj!$A$1:$LI$1),FALSE)</f>
        <v>1.0503946150000001</v>
      </c>
      <c r="AE225" s="355">
        <f>+VLOOKUP($E225,Primary_nrj!$1:$1048576,MATCH(DATE(AE$2,1,1),Primary_nrj!$A$1:$LI$1),FALSE)</f>
        <v>1.060013133</v>
      </c>
      <c r="AF225" s="355">
        <f>+VLOOKUP($E225,Primary_nrj!$1:$1048576,MATCH(DATE(AF$2,1,1),Primary_nrj!$A$1:$LI$1),FALSE)</f>
        <v>1.0701692410000001</v>
      </c>
      <c r="AG225" s="355">
        <f>+VLOOKUP($E225,Primary_nrj!$1:$1048576,MATCH(DATE(AG$2,1,1),Primary_nrj!$A$1:$LI$1),FALSE)</f>
        <v>1.0805157590000001</v>
      </c>
      <c r="AH225" s="355">
        <f>+VLOOKUP($E225,Primary_nrj!$1:$1048576,MATCH(DATE(AH$2,1,1),Primary_nrj!$A$1:$LI$1),FALSE)</f>
        <v>1.091047074</v>
      </c>
      <c r="AI225" s="355">
        <f>+VLOOKUP($E225,Primary_nrj!$1:$1048576,MATCH(DATE(AI$2,1,1),Primary_nrj!$A$1:$LI$1),FALSE)</f>
        <v>1.101783543</v>
      </c>
      <c r="AJ225" s="355">
        <f>+VLOOKUP($E225,Primary_nrj!$1:$1048576,MATCH(DATE(AJ$2,1,1),Primary_nrj!$A$1:$LI$1),FALSE)</f>
        <v>1.11274648</v>
      </c>
      <c r="AK225" s="355">
        <f>+VLOOKUP($E225,Primary_nrj!$1:$1048576,MATCH(DATE(AK$2,1,1),Primary_nrj!$A$1:$LI$1),FALSE)</f>
        <v>1.123952431</v>
      </c>
      <c r="AL225" s="355">
        <f>+VLOOKUP($E225,Primary_nrj!$1:$1048576,MATCH(DATE(AL$2,1,1),Primary_nrj!$A$1:$LI$1),FALSE)</f>
        <v>1.1354124320000001</v>
      </c>
      <c r="AM225" s="355">
        <f>+VLOOKUP($E225,Primary_nrj!$1:$1048576,MATCH(DATE(AM$2,1,1),Primary_nrj!$A$1:$LI$1),FALSE)</f>
        <v>1.1471323019999999</v>
      </c>
      <c r="AN225" s="355">
        <f>+VLOOKUP($E225,Primary_nrj!$1:$1048576,MATCH(DATE(AN$2,1,1),Primary_nrj!$A$1:$LI$1),FALSE)</f>
        <v>1.1591134809999999</v>
      </c>
      <c r="AO225" s="355">
        <f>+VLOOKUP($E225,Primary_nrj!$1:$1048576,MATCH(DATE(AO$2,1,1),Primary_nrj!$A$1:$LI$1),FALSE)</f>
        <v>1.17135403</v>
      </c>
      <c r="AP225" s="355">
        <f>+VLOOKUP($E225,Primary_nrj!$1:$1048576,MATCH(DATE(AP$2,1,1),Primary_nrj!$A$1:$LI$1),FALSE)</f>
        <v>1.183441956</v>
      </c>
      <c r="AQ225" s="355">
        <f>+VLOOKUP($E225,Primary_nrj!$1:$1048576,MATCH(DATE(AQ$2,1,1),Primary_nrj!$A$1:$LI$1),FALSE)</f>
        <v>1.1956331600000001</v>
      </c>
      <c r="AR225" s="355">
        <f>+VLOOKUP($E225,Primary_nrj!$1:$1048576,MATCH(DATE(AR$2,1,1),Primary_nrj!$A$1:$LI$1),FALSE)</f>
        <v>1.207976339</v>
      </c>
      <c r="AS225" s="355">
        <f>+VLOOKUP($E225,Primary_nrj!$1:$1048576,MATCH(DATE(AS$2,1,1),Primary_nrj!$A$1:$LI$1),FALSE)</f>
        <v>1.2204918629999999</v>
      </c>
      <c r="AT225" s="355">
        <f>+VLOOKUP($E225,Primary_nrj!$1:$1048576,MATCH(DATE(AT$2,1,1),Primary_nrj!$A$1:$LI$1),FALSE)</f>
        <v>1.233191586</v>
      </c>
      <c r="AU225" s="355">
        <f>+VLOOKUP($E225,Primary_nrj!$1:$1048576,MATCH(DATE(AU$2,1,1),Primary_nrj!$A$1:$LI$1),FALSE)</f>
        <v>1.2460830839999999</v>
      </c>
      <c r="AV225" s="355">
        <f>+VLOOKUP($E225,Primary_nrj!$1:$1048576,MATCH(DATE(AV$2,1,1),Primary_nrj!$A$1:$LI$1),FALSE)</f>
        <v>1.2591712939999999</v>
      </c>
      <c r="AW225" s="355">
        <f>+VLOOKUP($E225,Primary_nrj!$1:$1048576,MATCH(DATE(AW$2,1,1),Primary_nrj!$A$1:$LI$1),FALSE)</f>
        <v>1.2724584240000001</v>
      </c>
      <c r="AX225" s="355">
        <f>+VLOOKUP($E225,Primary_nrj!$1:$1048576,MATCH(DATE(AX$2,1,1),Primary_nrj!$A$1:$LI$1),FALSE)</f>
        <v>1.285943445</v>
      </c>
      <c r="AY225" s="355">
        <f>+VLOOKUP($E225,Primary_nrj!$1:$1048576,MATCH(DATE(AY$2,1,1),Primary_nrj!$A$1:$LI$1),FALSE)</f>
        <v>1.29962037</v>
      </c>
      <c r="AZ225" s="355">
        <f>+VLOOKUP($E225,Primary_nrj!$1:$1048576,MATCH(DATE(AZ$2,1,1),Primary_nrj!$A$1:$LI$1),FALSE)</f>
        <v>1.3135075979999999</v>
      </c>
      <c r="BA225" s="355">
        <f>+VLOOKUP($E225,Primary_nrj!$1:$1048576,MATCH(DATE(BA$2,1,1),Primary_nrj!$A$1:$LI$1),FALSE)</f>
        <v>1.3275259740000001</v>
      </c>
      <c r="BB225" s="355">
        <f>+VLOOKUP($E225,Primary_nrj!$1:$1048576,MATCH(DATE(BB$2,1,1),Primary_nrj!$A$1:$LI$1),FALSE)</f>
        <v>1.341678793</v>
      </c>
      <c r="BC225" s="355">
        <f>+VLOOKUP($E225,Primary_nrj!$1:$1048576,MATCH(DATE(BC$2,1,1),Primary_nrj!$A$1:$LI$1),FALSE)</f>
        <v>1.356002049</v>
      </c>
      <c r="BD225" s="355">
        <f>+VLOOKUP($E225,Primary_nrj!$1:$1048576,MATCH(DATE(BD$2,1,1),Primary_nrj!$A$1:$LI$1),FALSE)</f>
        <v>1.3705323540000001</v>
      </c>
      <c r="BE225" s="355">
        <f>+VLOOKUP($E225,Primary_nrj!$1:$1048576,MATCH(DATE(BE$2,1,1),Primary_nrj!$A$1:$LI$1),FALSE)</f>
        <v>1.4381442579999999</v>
      </c>
      <c r="BF225" s="355">
        <f>+VLOOKUP($E225,Primary_nrj!$1:$1048576,MATCH(DATE(BF$2,1,1),Primary_nrj!$A$1:$LI$1),FALSE)</f>
        <v>1.457957545</v>
      </c>
      <c r="BG225" s="355">
        <f>+VLOOKUP($E225,Primary_nrj!$1:$1048576,MATCH(DATE(BG$2,1,1),Primary_nrj!$A$1:$LI$1),FALSE)</f>
        <v>1.478137598</v>
      </c>
      <c r="BH225" s="355">
        <f>+VLOOKUP($E225,Primary_nrj!$1:$1048576,MATCH(DATE(BH$2,1,1),Primary_nrj!$A$1:$LI$1),FALSE)</f>
        <v>1.4986877590000001</v>
      </c>
      <c r="BI225" s="355">
        <f>+VLOOKUP($E225,Primary_nrj!$1:$1048576,MATCH(DATE(BI$2,1,1),Primary_nrj!$A$1:$LI$1),FALSE)</f>
        <v>1.519611373</v>
      </c>
    </row>
    <row r="226" spans="1:61" ht="15" customHeight="1" x14ac:dyDescent="0.35">
      <c r="A226" s="424"/>
      <c r="B226" s="425"/>
      <c r="C226" s="294"/>
      <c r="D226" s="298" t="s">
        <v>161</v>
      </c>
      <c r="E226" s="282" t="s">
        <v>547</v>
      </c>
      <c r="F226" s="355">
        <f>+VLOOKUP($E226,Primary_nrj!$1:$1048576,MATCH(DATE(F$2,1,1),Primary_nrj!$A$1:$LI$1),FALSE)</f>
        <v>1.198624452</v>
      </c>
      <c r="G226" s="355">
        <f>+VLOOKUP($E226,Primary_nrj!$1:$1048576,MATCH(DATE(G$2,1,1),Primary_nrj!$A$1:$LI$1),FALSE)</f>
        <v>1.2090016649999999</v>
      </c>
      <c r="H226" s="355">
        <f>+VLOOKUP($E226,Primary_nrj!$1:$1048576,MATCH(DATE(H$2,1,1),Primary_nrj!$A$1:$LI$1),FALSE)</f>
        <v>1.218625584</v>
      </c>
      <c r="I226" s="355">
        <f>+VLOOKUP($E226,Primary_nrj!$1:$1048576,MATCH(DATE(I$2,1,1),Primary_nrj!$A$1:$LI$1),FALSE)</f>
        <v>1.228581932</v>
      </c>
      <c r="J226" s="355">
        <f>+VLOOKUP($E226,Primary_nrj!$1:$1048576,MATCH(DATE(J$2,1,1),Primary_nrj!$A$1:$LI$1),FALSE)</f>
        <v>1.2392531769999999</v>
      </c>
      <c r="K226" s="355">
        <f>+VLOOKUP($E226,Primary_nrj!$1:$1048576,MATCH(DATE(K$2,1,1),Primary_nrj!$A$1:$LI$1),FALSE)</f>
        <v>1.25102505</v>
      </c>
      <c r="L226" s="355">
        <f>+VLOOKUP($E226,Primary_nrj!$1:$1048576,MATCH(DATE(L$2,1,1),Primary_nrj!$A$1:$LI$1),FALSE)</f>
        <v>1.263163201</v>
      </c>
      <c r="M226" s="355">
        <f>+VLOOKUP($E226,Primary_nrj!$1:$1048576,MATCH(DATE(M$2,1,1),Primary_nrj!$A$1:$LI$1),FALSE)</f>
        <v>1.275896151</v>
      </c>
      <c r="N226" s="355">
        <f>+VLOOKUP($E226,Primary_nrj!$1:$1048576,MATCH(DATE(N$2,1,1),Primary_nrj!$A$1:$LI$1),FALSE)</f>
        <v>1.2891080930000001</v>
      </c>
      <c r="O226" s="355">
        <f>+VLOOKUP($E226,Primary_nrj!$1:$1048576,MATCH(DATE(O$2,1,1),Primary_nrj!$A$1:$LI$1),FALSE)</f>
        <v>1.3026728169999999</v>
      </c>
      <c r="P226" s="355">
        <f>+VLOOKUP($E226,Primary_nrj!$1:$1048576,MATCH(DATE(P$2,1,1),Primary_nrj!$A$1:$LI$1),FALSE)</f>
        <v>1.317672073</v>
      </c>
      <c r="Q226" s="355">
        <f>+VLOOKUP($E226,Primary_nrj!$1:$1048576,MATCH(DATE(Q$2,1,1),Primary_nrj!$A$1:$LI$1),FALSE)</f>
        <v>1.332098292</v>
      </c>
      <c r="R226" s="355">
        <f>+VLOOKUP($E226,Primary_nrj!$1:$1048576,MATCH(DATE(R$2,1,1),Primary_nrj!$A$1:$LI$1),FALSE)</f>
        <v>1.3465092510000001</v>
      </c>
      <c r="S226" s="355">
        <f>+VLOOKUP($E226,Primary_nrj!$1:$1048576,MATCH(DATE(S$2,1,1),Primary_nrj!$A$1:$LI$1),FALSE)</f>
        <v>1.360966447</v>
      </c>
      <c r="T226" s="355">
        <f>+VLOOKUP($E226,Primary_nrj!$1:$1048576,MATCH(DATE(T$2,1,1),Primary_nrj!$A$1:$LI$1),FALSE)</f>
        <v>1.375484709</v>
      </c>
      <c r="U226" s="355">
        <f>+VLOOKUP($E226,Primary_nrj!$1:$1048576,MATCH(DATE(U$2,1,1),Primary_nrj!$A$1:$LI$1),FALSE)</f>
        <v>1.3900739310000001</v>
      </c>
      <c r="V226" s="355">
        <f>+VLOOKUP($E226,Primary_nrj!$1:$1048576,MATCH(DATE(V$2,1,1),Primary_nrj!$A$1:$LI$1),FALSE)</f>
        <v>1.404748227</v>
      </c>
      <c r="W226" s="355">
        <f>+VLOOKUP($E226,Primary_nrj!$1:$1048576,MATCH(DATE(W$2,1,1),Primary_nrj!$A$1:$LI$1),FALSE)</f>
        <v>1.419526042</v>
      </c>
      <c r="X226" s="355">
        <f>+VLOOKUP($E226,Primary_nrj!$1:$1048576,MATCH(DATE(X$2,1,1),Primary_nrj!$A$1:$LI$1),FALSE)</f>
        <v>1.434429706</v>
      </c>
      <c r="Y226" s="355">
        <f>+VLOOKUP($E226,Primary_nrj!$1:$1048576,MATCH(DATE(Y$2,1,1),Primary_nrj!$A$1:$LI$1),FALSE)</f>
        <v>1.4494841700000001</v>
      </c>
      <c r="Z226" s="355">
        <f>+VLOOKUP($E226,Primary_nrj!$1:$1048576,MATCH(DATE(Z$2,1,1),Primary_nrj!$A$1:$LI$1),FALSE)</f>
        <v>1.4638538780000001</v>
      </c>
      <c r="AA226" s="355">
        <f>+VLOOKUP($E226,Primary_nrj!$1:$1048576,MATCH(DATE(AA$2,1,1),Primary_nrj!$A$1:$LI$1),FALSE)</f>
        <v>1.4789901700000001</v>
      </c>
      <c r="AB226" s="355">
        <f>+VLOOKUP($E226,Primary_nrj!$1:$1048576,MATCH(DATE(AB$2,1,1),Primary_nrj!$A$1:$LI$1),FALSE)</f>
        <v>1.4944781220000001</v>
      </c>
      <c r="AC226" s="355">
        <f>+VLOOKUP($E226,Primary_nrj!$1:$1048576,MATCH(DATE(AC$2,1,1),Primary_nrj!$A$1:$LI$1),FALSE)</f>
        <v>1.510280257</v>
      </c>
      <c r="AD226" s="355">
        <f>+VLOOKUP($E226,Primary_nrj!$1:$1048576,MATCH(DATE(AD$2,1,1),Primary_nrj!$A$1:$LI$1),FALSE)</f>
        <v>1.526399829</v>
      </c>
      <c r="AE226" s="355">
        <f>+VLOOKUP($E226,Primary_nrj!$1:$1048576,MATCH(DATE(AE$2,1,1),Primary_nrj!$A$1:$LI$1),FALSE)</f>
        <v>1.540377152</v>
      </c>
      <c r="AF226" s="355">
        <f>+VLOOKUP($E226,Primary_nrj!$1:$1048576,MATCH(DATE(AF$2,1,1),Primary_nrj!$A$1:$LI$1),FALSE)</f>
        <v>1.555135682</v>
      </c>
      <c r="AG226" s="355">
        <f>+VLOOKUP($E226,Primary_nrj!$1:$1048576,MATCH(DATE(AG$2,1,1),Primary_nrj!$A$1:$LI$1),FALSE)</f>
        <v>1.5701709109999999</v>
      </c>
      <c r="AH226" s="355">
        <f>+VLOOKUP($E226,Primary_nrj!$1:$1048576,MATCH(DATE(AH$2,1,1),Primary_nrj!$A$1:$LI$1),FALSE)</f>
        <v>1.585474681</v>
      </c>
      <c r="AI226" s="355">
        <f>+VLOOKUP($E226,Primary_nrj!$1:$1048576,MATCH(DATE(AI$2,1,1),Primary_nrj!$A$1:$LI$1),FALSE)</f>
        <v>1.6010765730000001</v>
      </c>
      <c r="AJ226" s="355">
        <f>+VLOOKUP($E226,Primary_nrj!$1:$1048576,MATCH(DATE(AJ$2,1,1),Primary_nrj!$A$1:$LI$1),FALSE)</f>
        <v>1.617007562</v>
      </c>
      <c r="AK226" s="355">
        <f>+VLOOKUP($E226,Primary_nrj!$1:$1048576,MATCH(DATE(AK$2,1,1),Primary_nrj!$A$1:$LI$1),FALSE)</f>
        <v>1.633291692</v>
      </c>
      <c r="AL226" s="355">
        <f>+VLOOKUP($E226,Primary_nrj!$1:$1048576,MATCH(DATE(AL$2,1,1),Primary_nrj!$A$1:$LI$1),FALSE)</f>
        <v>1.6499449980000001</v>
      </c>
      <c r="AM226" s="355">
        <f>+VLOOKUP($E226,Primary_nrj!$1:$1048576,MATCH(DATE(AM$2,1,1),Primary_nrj!$A$1:$LI$1),FALSE)</f>
        <v>1.666975938</v>
      </c>
      <c r="AN226" s="355">
        <f>+VLOOKUP($E226,Primary_nrj!$1:$1048576,MATCH(DATE(AN$2,1,1),Primary_nrj!$A$1:$LI$1),FALSE)</f>
        <v>1.684386604</v>
      </c>
      <c r="AO226" s="355">
        <f>+VLOOKUP($E226,Primary_nrj!$1:$1048576,MATCH(DATE(AO$2,1,1),Primary_nrj!$A$1:$LI$1),FALSE)</f>
        <v>1.7021741779999999</v>
      </c>
      <c r="AP226" s="355">
        <f>+VLOOKUP($E226,Primary_nrj!$1:$1048576,MATCH(DATE(AP$2,1,1),Primary_nrj!$A$1:$LI$1),FALSE)</f>
        <v>1.719739964</v>
      </c>
      <c r="AQ226" s="355">
        <f>+VLOOKUP($E226,Primary_nrj!$1:$1048576,MATCH(DATE(AQ$2,1,1),Primary_nrj!$A$1:$LI$1),FALSE)</f>
        <v>1.737455832</v>
      </c>
      <c r="AR226" s="355">
        <f>+VLOOKUP($E226,Primary_nrj!$1:$1048576,MATCH(DATE(AR$2,1,1),Primary_nrj!$A$1:$LI$1),FALSE)</f>
        <v>1.755392544</v>
      </c>
      <c r="AS226" s="355">
        <f>+VLOOKUP($E226,Primary_nrj!$1:$1048576,MATCH(DATE(AS$2,1,1),Primary_nrj!$A$1:$LI$1),FALSE)</f>
        <v>1.773579703</v>
      </c>
      <c r="AT226" s="355">
        <f>+VLOOKUP($E226,Primary_nrj!$1:$1048576,MATCH(DATE(AT$2,1,1),Primary_nrj!$A$1:$LI$1),FALSE)</f>
        <v>1.7920345360000001</v>
      </c>
      <c r="AU226" s="355">
        <f>+VLOOKUP($E226,Primary_nrj!$1:$1048576,MATCH(DATE(AU$2,1,1),Primary_nrj!$A$1:$LI$1),FALSE)</f>
        <v>1.810768047</v>
      </c>
      <c r="AV226" s="355">
        <f>+VLOOKUP($E226,Primary_nrj!$1:$1048576,MATCH(DATE(AV$2,1,1),Primary_nrj!$A$1:$LI$1),FALSE)</f>
        <v>1.8297874139999999</v>
      </c>
      <c r="AW226" s="355">
        <f>+VLOOKUP($E226,Primary_nrj!$1:$1048576,MATCH(DATE(AW$2,1,1),Primary_nrj!$A$1:$LI$1),FALSE)</f>
        <v>1.8490958470000001</v>
      </c>
      <c r="AX226" s="355">
        <f>+VLOOKUP($E226,Primary_nrj!$1:$1048576,MATCH(DATE(AX$2,1,1),Primary_nrj!$A$1:$LI$1),FALSE)</f>
        <v>1.868691847</v>
      </c>
      <c r="AY226" s="355">
        <f>+VLOOKUP($E226,Primary_nrj!$1:$1048576,MATCH(DATE(AY$2,1,1),Primary_nrj!$A$1:$LI$1),FALSE)</f>
        <v>1.8885667180000001</v>
      </c>
      <c r="AZ226" s="355">
        <f>+VLOOKUP($E226,Primary_nrj!$1:$1048576,MATCH(DATE(AZ$2,1,1),Primary_nrj!$A$1:$LI$1),FALSE)</f>
        <v>1.908747193</v>
      </c>
      <c r="BA226" s="355">
        <f>+VLOOKUP($E226,Primary_nrj!$1:$1048576,MATCH(DATE(BA$2,1,1),Primary_nrj!$A$1:$LI$1),FALSE)</f>
        <v>1.9291182469999999</v>
      </c>
      <c r="BB226" s="355">
        <f>+VLOOKUP($E226,Primary_nrj!$1:$1048576,MATCH(DATE(BB$2,1,1),Primary_nrj!$A$1:$LI$1),FALSE)</f>
        <v>1.9496846699999999</v>
      </c>
      <c r="BC226" s="355">
        <f>+VLOOKUP($E226,Primary_nrj!$1:$1048576,MATCH(DATE(BC$2,1,1),Primary_nrj!$A$1:$LI$1),FALSE)</f>
        <v>1.9704987679999999</v>
      </c>
      <c r="BD226" s="355">
        <f>+VLOOKUP($E226,Primary_nrj!$1:$1048576,MATCH(DATE(BD$2,1,1),Primary_nrj!$A$1:$LI$1),FALSE)</f>
        <v>1.991613743</v>
      </c>
      <c r="BE226" s="355">
        <f>+VLOOKUP($E226,Primary_nrj!$1:$1048576,MATCH(DATE(BE$2,1,1),Primary_nrj!$A$1:$LI$1),FALSE)</f>
        <v>2.0898651959999999</v>
      </c>
      <c r="BF226" s="355">
        <f>+VLOOKUP($E226,Primary_nrj!$1:$1048576,MATCH(DATE(BF$2,1,1),Primary_nrj!$A$1:$LI$1),FALSE)</f>
        <v>2.1186572309999998</v>
      </c>
      <c r="BG226" s="355">
        <f>+VLOOKUP($E226,Primary_nrj!$1:$1048576,MATCH(DATE(BG$2,1,1),Primary_nrj!$A$1:$LI$1),FALSE)</f>
        <v>2.147982238</v>
      </c>
      <c r="BH226" s="355">
        <f>+VLOOKUP($E226,Primary_nrj!$1:$1048576,MATCH(DATE(BH$2,1,1),Primary_nrj!$A$1:$LI$1),FALSE)</f>
        <v>2.1778450739999999</v>
      </c>
      <c r="BI226" s="355">
        <f>+VLOOKUP($E226,Primary_nrj!$1:$1048576,MATCH(DATE(BI$2,1,1),Primary_nrj!$A$1:$LI$1),FALSE)</f>
        <v>2.2082506</v>
      </c>
    </row>
    <row r="227" spans="1:61" ht="15" customHeight="1" x14ac:dyDescent="0.35">
      <c r="A227" s="424"/>
      <c r="B227" s="425"/>
      <c r="C227" s="294"/>
      <c r="D227" s="298" t="s">
        <v>162</v>
      </c>
      <c r="E227" s="282" t="s">
        <v>548</v>
      </c>
      <c r="F227" s="355">
        <f>+VLOOKUP($E227,Primary_nrj!$1:$1048576,MATCH(DATE(F$2,1,1),Primary_nrj!$A$1:$LI$1),FALSE)</f>
        <v>1.0889571039999999</v>
      </c>
      <c r="G227" s="355">
        <f>+VLOOKUP($E227,Primary_nrj!$1:$1048576,MATCH(DATE(G$2,1,1),Primary_nrj!$A$1:$LI$1),FALSE)</f>
        <v>1.0983848620000001</v>
      </c>
      <c r="H227" s="355">
        <f>+VLOOKUP($E227,Primary_nrj!$1:$1048576,MATCH(DATE(H$2,1,1),Primary_nrj!$A$1:$LI$1),FALSE)</f>
        <v>1.1071282469999999</v>
      </c>
      <c r="I227" s="355">
        <f>+VLOOKUP($E227,Primary_nrj!$1:$1048576,MATCH(DATE(I$2,1,1),Primary_nrj!$A$1:$LI$1),FALSE)</f>
        <v>1.1161736449999999</v>
      </c>
      <c r="J227" s="355">
        <f>+VLOOKUP($E227,Primary_nrj!$1:$1048576,MATCH(DATE(J$2,1,1),Primary_nrj!$A$1:$LI$1),FALSE)</f>
        <v>1.1258685319999999</v>
      </c>
      <c r="K227" s="355">
        <f>+VLOOKUP($E227,Primary_nrj!$1:$1048576,MATCH(DATE(K$2,1,1),Primary_nrj!$A$1:$LI$1),FALSE)</f>
        <v>1.1365633449999999</v>
      </c>
      <c r="L227" s="355">
        <f>+VLOOKUP($E227,Primary_nrj!$1:$1048576,MATCH(DATE(L$2,1,1),Primary_nrj!$A$1:$LI$1),FALSE)</f>
        <v>1.147590924</v>
      </c>
      <c r="M227" s="355">
        <f>+VLOOKUP($E227,Primary_nrj!$1:$1048576,MATCH(DATE(M$2,1,1),Primary_nrj!$A$1:$LI$1),FALSE)</f>
        <v>1.159158881</v>
      </c>
      <c r="N227" s="355">
        <f>+VLOOKUP($E227,Primary_nrj!$1:$1048576,MATCH(DATE(N$2,1,1),Primary_nrj!$A$1:$LI$1),FALSE)</f>
        <v>1.171162005</v>
      </c>
      <c r="O227" s="355">
        <f>+VLOOKUP($E227,Primary_nrj!$1:$1048576,MATCH(DATE(O$2,1,1),Primary_nrj!$A$1:$LI$1),FALSE)</f>
        <v>1.183485634</v>
      </c>
      <c r="P227" s="355">
        <f>+VLOOKUP($E227,Primary_nrj!$1:$1048576,MATCH(DATE(P$2,1,1),Primary_nrj!$A$1:$LI$1),FALSE)</f>
        <v>1.197112543</v>
      </c>
      <c r="Q227" s="355">
        <f>+VLOOKUP($E227,Primary_nrj!$1:$1048576,MATCH(DATE(Q$2,1,1),Primary_nrj!$A$1:$LI$1),FALSE)</f>
        <v>1.210218845</v>
      </c>
      <c r="R227" s="355">
        <f>+VLOOKUP($E227,Primary_nrj!$1:$1048576,MATCH(DATE(R$2,1,1),Primary_nrj!$A$1:$LI$1),FALSE)</f>
        <v>1.2233112829999999</v>
      </c>
      <c r="S227" s="355">
        <f>+VLOOKUP($E227,Primary_nrj!$1:$1048576,MATCH(DATE(S$2,1,1),Primary_nrj!$A$1:$LI$1),FALSE)</f>
        <v>1.236445727</v>
      </c>
      <c r="T227" s="355">
        <f>+VLOOKUP($E227,Primary_nrj!$1:$1048576,MATCH(DATE(T$2,1,1),Primary_nrj!$A$1:$LI$1),FALSE)</f>
        <v>1.2496356500000001</v>
      </c>
      <c r="U227" s="355">
        <f>+VLOOKUP($E227,Primary_nrj!$1:$1048576,MATCH(DATE(U$2,1,1),Primary_nrj!$A$1:$LI$1),FALSE)</f>
        <v>1.2628900409999999</v>
      </c>
      <c r="V227" s="355">
        <f>+VLOOKUP($E227,Primary_nrj!$1:$1048576,MATCH(DATE(V$2,1,1),Primary_nrj!$A$1:$LI$1),FALSE)</f>
        <v>1.2762217220000001</v>
      </c>
      <c r="W227" s="355">
        <f>+VLOOKUP($E227,Primary_nrj!$1:$1048576,MATCH(DATE(W$2,1,1),Primary_nrj!$A$1:$LI$1),FALSE)</f>
        <v>1.289647451</v>
      </c>
      <c r="X227" s="355">
        <f>+VLOOKUP($E227,Primary_nrj!$1:$1048576,MATCH(DATE(X$2,1,1),Primary_nrj!$A$1:$LI$1),FALSE)</f>
        <v>1.303187514</v>
      </c>
      <c r="Y227" s="355">
        <f>+VLOOKUP($E227,Primary_nrj!$1:$1048576,MATCH(DATE(Y$2,1,1),Primary_nrj!$A$1:$LI$1),FALSE)</f>
        <v>1.3168645800000001</v>
      </c>
      <c r="Z227" s="355">
        <f>+VLOOKUP($E227,Primary_nrj!$1:$1048576,MATCH(DATE(Z$2,1,1),Primary_nrj!$A$1:$LI$1),FALSE)</f>
        <v>1.3299195399999999</v>
      </c>
      <c r="AA227" s="355">
        <f>+VLOOKUP($E227,Primary_nrj!$1:$1048576,MATCH(DATE(AA$2,1,1),Primary_nrj!$A$1:$LI$1),FALSE)</f>
        <v>1.343670948</v>
      </c>
      <c r="AB227" s="355">
        <f>+VLOOKUP($E227,Primary_nrj!$1:$1048576,MATCH(DATE(AB$2,1,1),Primary_nrj!$A$1:$LI$1),FALSE)</f>
        <v>1.3577418400000001</v>
      </c>
      <c r="AC227" s="355">
        <f>+VLOOKUP($E227,Primary_nrj!$1:$1048576,MATCH(DATE(AC$2,1,1),Primary_nrj!$A$1:$LI$1),FALSE)</f>
        <v>1.372098169</v>
      </c>
      <c r="AD227" s="355">
        <f>+VLOOKUP($E227,Primary_nrj!$1:$1048576,MATCH(DATE(AD$2,1,1),Primary_nrj!$A$1:$LI$1),FALSE)</f>
        <v>1.386742892</v>
      </c>
      <c r="AE227" s="355">
        <f>+VLOOKUP($E227,Primary_nrj!$1:$1048576,MATCH(DATE(AE$2,1,1),Primary_nrj!$A$1:$LI$1),FALSE)</f>
        <v>1.399441368</v>
      </c>
      <c r="AF227" s="355">
        <f>+VLOOKUP($E227,Primary_nrj!$1:$1048576,MATCH(DATE(AF$2,1,1),Primary_nrj!$A$1:$LI$1),FALSE)</f>
        <v>1.412849577</v>
      </c>
      <c r="AG227" s="355">
        <f>+VLOOKUP($E227,Primary_nrj!$1:$1048576,MATCH(DATE(AG$2,1,1),Primary_nrj!$A$1:$LI$1),FALSE)</f>
        <v>1.4265091670000001</v>
      </c>
      <c r="AH227" s="355">
        <f>+VLOOKUP($E227,Primary_nrj!$1:$1048576,MATCH(DATE(AH$2,1,1),Primary_nrj!$A$1:$LI$1),FALSE)</f>
        <v>1.4404127289999999</v>
      </c>
      <c r="AI227" s="355">
        <f>+VLOOKUP($E227,Primary_nrj!$1:$1048576,MATCH(DATE(AI$2,1,1),Primary_nrj!$A$1:$LI$1),FALSE)</f>
        <v>1.4545871370000001</v>
      </c>
      <c r="AJ227" s="355">
        <f>+VLOOKUP($E227,Primary_nrj!$1:$1048576,MATCH(DATE(AJ$2,1,1),Primary_nrj!$A$1:$LI$1),FALSE)</f>
        <v>1.469060531</v>
      </c>
      <c r="AK227" s="355">
        <f>+VLOOKUP($E227,Primary_nrj!$1:$1048576,MATCH(DATE(AK$2,1,1),Primary_nrj!$A$1:$LI$1),FALSE)</f>
        <v>1.483854754</v>
      </c>
      <c r="AL227" s="355">
        <f>+VLOOKUP($E227,Primary_nrj!$1:$1048576,MATCH(DATE(AL$2,1,1),Primary_nrj!$A$1:$LI$1),FALSE)</f>
        <v>1.4989843780000001</v>
      </c>
      <c r="AM227" s="355">
        <f>+VLOOKUP($E227,Primary_nrj!$1:$1048576,MATCH(DATE(AM$2,1,1),Primary_nrj!$A$1:$LI$1),FALSE)</f>
        <v>1.5144570829999999</v>
      </c>
      <c r="AN227" s="355">
        <f>+VLOOKUP($E227,Primary_nrj!$1:$1048576,MATCH(DATE(AN$2,1,1),Primary_nrj!$A$1:$LI$1),FALSE)</f>
        <v>1.530274771</v>
      </c>
      <c r="AO227" s="355">
        <f>+VLOOKUP($E227,Primary_nrj!$1:$1048576,MATCH(DATE(AO$2,1,1),Primary_nrj!$A$1:$LI$1),FALSE)</f>
        <v>1.546434884</v>
      </c>
      <c r="AP227" s="355">
        <f>+VLOOKUP($E227,Primary_nrj!$1:$1048576,MATCH(DATE(AP$2,1,1),Primary_nrj!$A$1:$LI$1),FALSE)</f>
        <v>1.5623935</v>
      </c>
      <c r="AQ227" s="355">
        <f>+VLOOKUP($E227,Primary_nrj!$1:$1048576,MATCH(DATE(AQ$2,1,1),Primary_nrj!$A$1:$LI$1),FALSE)</f>
        <v>1.578488466</v>
      </c>
      <c r="AR227" s="355">
        <f>+VLOOKUP($E227,Primary_nrj!$1:$1048576,MATCH(DATE(AR$2,1,1),Primary_nrj!$A$1:$LI$1),FALSE)</f>
        <v>1.5947840710000001</v>
      </c>
      <c r="AS227" s="355">
        <f>+VLOOKUP($E227,Primary_nrj!$1:$1048576,MATCH(DATE(AS$2,1,1),Primary_nrj!$A$1:$LI$1),FALSE)</f>
        <v>1.6113072079999999</v>
      </c>
      <c r="AT227" s="355">
        <f>+VLOOKUP($E227,Primary_nrj!$1:$1048576,MATCH(DATE(AT$2,1,1),Primary_nrj!$A$1:$LI$1),FALSE)</f>
        <v>1.628073527</v>
      </c>
      <c r="AU227" s="355">
        <f>+VLOOKUP($E227,Primary_nrj!$1:$1048576,MATCH(DATE(AU$2,1,1),Primary_nrj!$A$1:$LI$1),FALSE)</f>
        <v>1.645093028</v>
      </c>
      <c r="AV227" s="355">
        <f>+VLOOKUP($E227,Primary_nrj!$1:$1048576,MATCH(DATE(AV$2,1,1),Primary_nrj!$A$1:$LI$1),FALSE)</f>
        <v>1.6623722320000001</v>
      </c>
      <c r="AW227" s="355">
        <f>+VLOOKUP($E227,Primary_nrj!$1:$1048576,MATCH(DATE(AW$2,1,1),Primary_nrj!$A$1:$LI$1),FALSE)</f>
        <v>1.679914052</v>
      </c>
      <c r="AX227" s="355">
        <f>+VLOOKUP($E227,Primary_nrj!$1:$1048576,MATCH(DATE(AX$2,1,1),Primary_nrj!$A$1:$LI$1),FALSE)</f>
        <v>1.6977171289999999</v>
      </c>
      <c r="AY227" s="355">
        <f>+VLOOKUP($E227,Primary_nrj!$1:$1048576,MATCH(DATE(AY$2,1,1),Primary_nrj!$A$1:$LI$1),FALSE)</f>
        <v>1.7157735620000001</v>
      </c>
      <c r="AZ227" s="355">
        <f>+VLOOKUP($E227,Primary_nrj!$1:$1048576,MATCH(DATE(AZ$2,1,1),Primary_nrj!$A$1:$LI$1),FALSE)</f>
        <v>1.734107638</v>
      </c>
      <c r="BA227" s="355">
        <f>+VLOOKUP($E227,Primary_nrj!$1:$1048576,MATCH(DATE(BA$2,1,1),Primary_nrj!$A$1:$LI$1),FALSE)</f>
        <v>1.7526148560000001</v>
      </c>
      <c r="BB227" s="355">
        <f>+VLOOKUP($E227,Primary_nrj!$1:$1048576,MATCH(DATE(BB$2,1,1),Primary_nrj!$A$1:$LI$1),FALSE)</f>
        <v>1.7712995680000001</v>
      </c>
      <c r="BC227" s="355">
        <f>+VLOOKUP($E227,Primary_nrj!$1:$1048576,MATCH(DATE(BC$2,1,1),Primary_nrj!$A$1:$LI$1),FALSE)</f>
        <v>1.7902092940000001</v>
      </c>
      <c r="BD227" s="355">
        <f>+VLOOKUP($E227,Primary_nrj!$1:$1048576,MATCH(DATE(BD$2,1,1),Primary_nrj!$A$1:$LI$1),FALSE)</f>
        <v>1.8093923679999999</v>
      </c>
      <c r="BE227" s="355">
        <f>+VLOOKUP($E227,Primary_nrj!$1:$1048576,MATCH(DATE(BE$2,1,1),Primary_nrj!$A$1:$LI$1),FALSE)</f>
        <v>1.89865437</v>
      </c>
      <c r="BF227" s="355">
        <f>+VLOOKUP($E227,Primary_nrj!$1:$1048576,MATCH(DATE(BF$2,1,1),Primary_nrj!$A$1:$LI$1),FALSE)</f>
        <v>1.9248120959999999</v>
      </c>
      <c r="BG227" s="355">
        <f>+VLOOKUP($E227,Primary_nrj!$1:$1048576,MATCH(DATE(BG$2,1,1),Primary_nrj!$A$1:$LI$1),FALSE)</f>
        <v>1.951454032</v>
      </c>
      <c r="BH227" s="355">
        <f>+VLOOKUP($E227,Primary_nrj!$1:$1048576,MATCH(DATE(BH$2,1,1),Primary_nrj!$A$1:$LI$1),FALSE)</f>
        <v>1.9785845870000001</v>
      </c>
      <c r="BI227" s="355">
        <f>+VLOOKUP($E227,Primary_nrj!$1:$1048576,MATCH(DATE(BI$2,1,1),Primary_nrj!$A$1:$LI$1),FALSE)</f>
        <v>2.0062081799999998</v>
      </c>
    </row>
    <row r="228" spans="1:61" ht="15" customHeight="1" x14ac:dyDescent="0.35">
      <c r="A228" s="424"/>
      <c r="B228" s="425"/>
      <c r="C228" s="294"/>
      <c r="D228" s="298" t="s">
        <v>163</v>
      </c>
      <c r="E228" s="282" t="s">
        <v>549</v>
      </c>
      <c r="F228" s="355">
        <f>+VLOOKUP($E228,Primary_nrj!$1:$1048576,MATCH(DATE(F$2,1,1),Primary_nrj!$A$1:$LI$1),FALSE)</f>
        <v>2.143048587</v>
      </c>
      <c r="G228" s="355">
        <f>+VLOOKUP($E228,Primary_nrj!$1:$1048576,MATCH(DATE(G$2,1,1),Primary_nrj!$A$1:$LI$1),FALSE)</f>
        <v>2.161598906</v>
      </c>
      <c r="H228" s="355">
        <f>+VLOOKUP($E228,Primary_nrj!$1:$1048576,MATCH(DATE(H$2,1,1),Primary_nrj!$A$1:$LI$1),FALSE)</f>
        <v>2.1788057080000001</v>
      </c>
      <c r="I228" s="355">
        <f>+VLOOKUP($E228,Primary_nrj!$1:$1048576,MATCH(DATE(I$2,1,1),Primary_nrj!$A$1:$LI$1),FALSE)</f>
        <v>2.1966068669999999</v>
      </c>
      <c r="J228" s="355">
        <f>+VLOOKUP($E228,Primary_nrj!$1:$1048576,MATCH(DATE(J$2,1,1),Primary_nrj!$A$1:$LI$1),FALSE)</f>
        <v>2.2156862039999998</v>
      </c>
      <c r="K228" s="355">
        <f>+VLOOKUP($E228,Primary_nrj!$1:$1048576,MATCH(DATE(K$2,1,1),Primary_nrj!$A$1:$LI$1),FALSE)</f>
        <v>2.2367333779999998</v>
      </c>
      <c r="L228" s="355">
        <f>+VLOOKUP($E228,Primary_nrj!$1:$1048576,MATCH(DATE(L$2,1,1),Primary_nrj!$A$1:$LI$1),FALSE)</f>
        <v>2.2584354270000002</v>
      </c>
      <c r="M228" s="355">
        <f>+VLOOKUP($E228,Primary_nrj!$1:$1048576,MATCH(DATE(M$2,1,1),Primary_nrj!$A$1:$LI$1),FALSE)</f>
        <v>2.2812009299999998</v>
      </c>
      <c r="N228" s="355">
        <f>+VLOOKUP($E228,Primary_nrj!$1:$1048576,MATCH(DATE(N$2,1,1),Primary_nrj!$A$1:$LI$1),FALSE)</f>
        <v>2.3048228320000002</v>
      </c>
      <c r="O228" s="355">
        <f>+VLOOKUP($E228,Primary_nrj!$1:$1048576,MATCH(DATE(O$2,1,1),Primary_nrj!$A$1:$LI$1),FALSE)</f>
        <v>2.3290754819999999</v>
      </c>
      <c r="P228" s="355">
        <f>+VLOOKUP($E228,Primary_nrj!$1:$1048576,MATCH(DATE(P$2,1,1),Primary_nrj!$A$1:$LI$1),FALSE)</f>
        <v>2.3558929590000002</v>
      </c>
      <c r="Q228" s="355">
        <f>+VLOOKUP($E228,Primary_nrj!$1:$1048576,MATCH(DATE(Q$2,1,1),Primary_nrj!$A$1:$LI$1),FALSE)</f>
        <v>2.3816858930000002</v>
      </c>
      <c r="R228" s="355">
        <f>+VLOOKUP($E228,Primary_nrj!$1:$1048576,MATCH(DATE(R$2,1,1),Primary_nrj!$A$1:$LI$1),FALSE)</f>
        <v>2.4074515430000001</v>
      </c>
      <c r="S228" s="355">
        <f>+VLOOKUP($E228,Primary_nrj!$1:$1048576,MATCH(DATE(S$2,1,1),Primary_nrj!$A$1:$LI$1),FALSE)</f>
        <v>2.43329986</v>
      </c>
      <c r="T228" s="355">
        <f>+VLOOKUP($E228,Primary_nrj!$1:$1048576,MATCH(DATE(T$2,1,1),Primary_nrj!$A$1:$LI$1),FALSE)</f>
        <v>2.4592573579999999</v>
      </c>
      <c r="U228" s="355">
        <f>+VLOOKUP($E228,Primary_nrj!$1:$1048576,MATCH(DATE(U$2,1,1),Primary_nrj!$A$1:$LI$1),FALSE)</f>
        <v>2.4853417289999999</v>
      </c>
      <c r="V228" s="355">
        <f>+VLOOKUP($E228,Primary_nrj!$1:$1048576,MATCH(DATE(V$2,1,1),Primary_nrj!$A$1:$LI$1),FALSE)</f>
        <v>2.5115782040000001</v>
      </c>
      <c r="W228" s="355">
        <f>+VLOOKUP($E228,Primary_nrj!$1:$1048576,MATCH(DATE(W$2,1,1),Primary_nrj!$A$1:$LI$1),FALSE)</f>
        <v>2.5379997630000002</v>
      </c>
      <c r="X228" s="355">
        <f>+VLOOKUP($E228,Primary_nrj!$1:$1048576,MATCH(DATE(X$2,1,1),Primary_nrj!$A$1:$LI$1),FALSE)</f>
        <v>2.56464633</v>
      </c>
      <c r="Y228" s="355">
        <f>+VLOOKUP($E228,Primary_nrj!$1:$1048576,MATCH(DATE(Y$2,1,1),Primary_nrj!$A$1:$LI$1),FALSE)</f>
        <v>2.5915625150000001</v>
      </c>
      <c r="Z228" s="355">
        <f>+VLOOKUP($E228,Primary_nrj!$1:$1048576,MATCH(DATE(Z$2,1,1),Primary_nrj!$A$1:$LI$1),FALSE)</f>
        <v>2.6172544100000001</v>
      </c>
      <c r="AA228" s="355">
        <f>+VLOOKUP($E228,Primary_nrj!$1:$1048576,MATCH(DATE(AA$2,1,1),Primary_nrj!$A$1:$LI$1),FALSE)</f>
        <v>2.6443168969999999</v>
      </c>
      <c r="AB228" s="355">
        <f>+VLOOKUP($E228,Primary_nrj!$1:$1048576,MATCH(DATE(AB$2,1,1),Primary_nrj!$A$1:$LI$1),FALSE)</f>
        <v>2.6720081250000001</v>
      </c>
      <c r="AC228" s="355">
        <f>+VLOOKUP($E228,Primary_nrj!$1:$1048576,MATCH(DATE(AC$2,1,1),Primary_nrj!$A$1:$LI$1),FALSE)</f>
        <v>2.7002610869999999</v>
      </c>
      <c r="AD228" s="355">
        <f>+VLOOKUP($E228,Primary_nrj!$1:$1048576,MATCH(DATE(AD$2,1,1),Primary_nrj!$A$1:$LI$1),FALSE)</f>
        <v>2.7290816009999999</v>
      </c>
      <c r="AE228" s="355">
        <f>+VLOOKUP($E228,Primary_nrj!$1:$1048576,MATCH(DATE(AE$2,1,1),Primary_nrj!$A$1:$LI$1),FALSE)</f>
        <v>2.754071943</v>
      </c>
      <c r="AF228" s="355">
        <f>+VLOOKUP($E228,Primary_nrj!$1:$1048576,MATCH(DATE(AF$2,1,1),Primary_nrj!$A$1:$LI$1),FALSE)</f>
        <v>2.7804590220000001</v>
      </c>
      <c r="AG228" s="355">
        <f>+VLOOKUP($E228,Primary_nrj!$1:$1048576,MATCH(DATE(AG$2,1,1),Primary_nrj!$A$1:$LI$1),FALSE)</f>
        <v>2.807340816</v>
      </c>
      <c r="AH228" s="355">
        <f>+VLOOKUP($E228,Primary_nrj!$1:$1048576,MATCH(DATE(AH$2,1,1),Primary_nrj!$A$1:$LI$1),FALSE)</f>
        <v>2.8347027420000002</v>
      </c>
      <c r="AI228" s="355">
        <f>+VLOOKUP($E228,Primary_nrj!$1:$1048576,MATCH(DATE(AI$2,1,1),Primary_nrj!$A$1:$LI$1),FALSE)</f>
        <v>2.8625976849999999</v>
      </c>
      <c r="AJ228" s="355">
        <f>+VLOOKUP($E228,Primary_nrj!$1:$1048576,MATCH(DATE(AJ$2,1,1),Primary_nrj!$A$1:$LI$1),FALSE)</f>
        <v>2.8910810279999999</v>
      </c>
      <c r="AK228" s="355">
        <f>+VLOOKUP($E228,Primary_nrj!$1:$1048576,MATCH(DATE(AK$2,1,1),Primary_nrj!$A$1:$LI$1),FALSE)</f>
        <v>2.9201957570000001</v>
      </c>
      <c r="AL228" s="355">
        <f>+VLOOKUP($E228,Primary_nrj!$1:$1048576,MATCH(DATE(AL$2,1,1),Primary_nrj!$A$1:$LI$1),FALSE)</f>
        <v>2.9499705459999999</v>
      </c>
      <c r="AM228" s="355">
        <f>+VLOOKUP($E228,Primary_nrj!$1:$1048576,MATCH(DATE(AM$2,1,1),Primary_nrj!$A$1:$LI$1),FALSE)</f>
        <v>2.9804205129999999</v>
      </c>
      <c r="AN228" s="355">
        <f>+VLOOKUP($E228,Primary_nrj!$1:$1048576,MATCH(DATE(AN$2,1,1),Primary_nrj!$A$1:$LI$1),FALSE)</f>
        <v>3.0115493990000002</v>
      </c>
      <c r="AO228" s="355">
        <f>+VLOOKUP($E228,Primary_nrj!$1:$1048576,MATCH(DATE(AO$2,1,1),Primary_nrj!$A$1:$LI$1),FALSE)</f>
        <v>3.0433521689999998</v>
      </c>
      <c r="AP228" s="355">
        <f>+VLOOKUP($E228,Primary_nrj!$1:$1048576,MATCH(DATE(AP$2,1,1),Primary_nrj!$A$1:$LI$1),FALSE)</f>
        <v>3.0747583989999998</v>
      </c>
      <c r="AQ228" s="355">
        <f>+VLOOKUP($E228,Primary_nrj!$1:$1048576,MATCH(DATE(AQ$2,1,1),Primary_nrj!$A$1:$LI$1),FALSE)</f>
        <v>3.1064329640000001</v>
      </c>
      <c r="AR228" s="355">
        <f>+VLOOKUP($E228,Primary_nrj!$1:$1048576,MATCH(DATE(AR$2,1,1),Primary_nrj!$A$1:$LI$1),FALSE)</f>
        <v>3.1385023790000002</v>
      </c>
      <c r="AS228" s="355">
        <f>+VLOOKUP($E228,Primary_nrj!$1:$1048576,MATCH(DATE(AS$2,1,1),Primary_nrj!$A$1:$LI$1),FALSE)</f>
        <v>3.1710195739999998</v>
      </c>
      <c r="AT228" s="355">
        <f>+VLOOKUP($E228,Primary_nrj!$1:$1048576,MATCH(DATE(AT$2,1,1),Primary_nrj!$A$1:$LI$1),FALSE)</f>
        <v>3.204015348</v>
      </c>
      <c r="AU228" s="355">
        <f>+VLOOKUP($E228,Primary_nrj!$1:$1048576,MATCH(DATE(AU$2,1,1),Primary_nrj!$A$1:$LI$1),FALSE)</f>
        <v>3.2375093769999999</v>
      </c>
      <c r="AV228" s="355">
        <f>+VLOOKUP($E228,Primary_nrj!$1:$1048576,MATCH(DATE(AV$2,1,1),Primary_nrj!$A$1:$LI$1),FALSE)</f>
        <v>3.2715144949999999</v>
      </c>
      <c r="AW228" s="355">
        <f>+VLOOKUP($E228,Primary_nrj!$1:$1048576,MATCH(DATE(AW$2,1,1),Primary_nrj!$A$1:$LI$1),FALSE)</f>
        <v>3.306036438</v>
      </c>
      <c r="AX228" s="355">
        <f>+VLOOKUP($E228,Primary_nrj!$1:$1048576,MATCH(DATE(AX$2,1,1),Primary_nrj!$A$1:$LI$1),FALSE)</f>
        <v>3.3410725299999999</v>
      </c>
      <c r="AY228" s="355">
        <f>+VLOOKUP($E228,Primary_nrj!$1:$1048576,MATCH(DATE(AY$2,1,1),Primary_nrj!$A$1:$LI$1),FALSE)</f>
        <v>3.3766072189999998</v>
      </c>
      <c r="AZ228" s="355">
        <f>+VLOOKUP($E228,Primary_nrj!$1:$1048576,MATCH(DATE(AZ$2,1,1),Primary_nrj!$A$1:$LI$1),FALSE)</f>
        <v>3.412688304</v>
      </c>
      <c r="BA228" s="355">
        <f>+VLOOKUP($E228,Primary_nrj!$1:$1048576,MATCH(DATE(BA$2,1,1),Primary_nrj!$A$1:$LI$1),FALSE)</f>
        <v>3.4491101319999999</v>
      </c>
      <c r="BB228" s="355">
        <f>+VLOOKUP($E228,Primary_nrj!$1:$1048576,MATCH(DATE(BB$2,1,1),Primary_nrj!$A$1:$LI$1),FALSE)</f>
        <v>3.4858812609999998</v>
      </c>
      <c r="BC228" s="355">
        <f>+VLOOKUP($E228,Primary_nrj!$1:$1048576,MATCH(DATE(BC$2,1,1),Primary_nrj!$A$1:$LI$1),FALSE)</f>
        <v>3.5230952150000001</v>
      </c>
      <c r="BD228" s="355">
        <f>+VLOOKUP($E228,Primary_nrj!$1:$1048576,MATCH(DATE(BD$2,1,1),Primary_nrj!$A$1:$LI$1),FALSE)</f>
        <v>3.5608471110000002</v>
      </c>
      <c r="BE228" s="355">
        <f>+VLOOKUP($E228,Primary_nrj!$1:$1048576,MATCH(DATE(BE$2,1,1),Primary_nrj!$A$1:$LI$1),FALSE)</f>
        <v>3.7365129019999999</v>
      </c>
      <c r="BF228" s="355">
        <f>+VLOOKUP($E228,Primary_nrj!$1:$1048576,MATCH(DATE(BF$2,1,1),Primary_nrj!$A$1:$LI$1),FALSE)</f>
        <v>3.7879907720000001</v>
      </c>
      <c r="BG228" s="355">
        <f>+VLOOKUP($E228,Primary_nrj!$1:$1048576,MATCH(DATE(BG$2,1,1),Primary_nrj!$A$1:$LI$1),FALSE)</f>
        <v>3.8404215549999998</v>
      </c>
      <c r="BH228" s="355">
        <f>+VLOOKUP($E228,Primary_nrj!$1:$1048576,MATCH(DATE(BH$2,1,1),Primary_nrj!$A$1:$LI$1),FALSE)</f>
        <v>3.8938139330000001</v>
      </c>
      <c r="BI228" s="355">
        <f>+VLOOKUP($E228,Primary_nrj!$1:$1048576,MATCH(DATE(BI$2,1,1),Primary_nrj!$A$1:$LI$1),FALSE)</f>
        <v>3.9481765960000001</v>
      </c>
    </row>
    <row r="229" spans="1:61" ht="15" customHeight="1" x14ac:dyDescent="0.35">
      <c r="A229" s="424"/>
      <c r="B229" s="425"/>
      <c r="C229" s="294"/>
      <c r="D229" s="298" t="s">
        <v>164</v>
      </c>
      <c r="E229" s="282" t="s">
        <v>550</v>
      </c>
      <c r="F229" s="355">
        <f>+VLOOKUP($E229,Primary_nrj!$1:$1048576,MATCH(DATE(F$2,1,1),Primary_nrj!$A$1:$LI$1),FALSE)</f>
        <v>0.77908001240000002</v>
      </c>
      <c r="G229" s="355">
        <f>+VLOOKUP($E229,Primary_nrj!$1:$1048576,MATCH(DATE(G$2,1,1),Primary_nrj!$A$1:$LI$1),FALSE)</f>
        <v>0.7858249773</v>
      </c>
      <c r="H229" s="355">
        <f>+VLOOKUP($E229,Primary_nrj!$1:$1048576,MATCH(DATE(H$2,1,1),Primary_nrj!$A$1:$LI$1),FALSE)</f>
        <v>0.7920803166</v>
      </c>
      <c r="I229" s="355">
        <f>+VLOOKUP($E229,Primary_nrj!$1:$1048576,MATCH(DATE(I$2,1,1),Primary_nrj!$A$1:$LI$1),FALSE)</f>
        <v>0.79855172789999995</v>
      </c>
      <c r="J229" s="355">
        <f>+VLOOKUP($E229,Primary_nrj!$1:$1048576,MATCH(DATE(J$2,1,1),Primary_nrj!$A$1:$LI$1),FALSE)</f>
        <v>0.80548780659999997</v>
      </c>
      <c r="K229" s="355">
        <f>+VLOOKUP($E229,Primary_nrj!$1:$1048576,MATCH(DATE(K$2,1,1),Primary_nrj!$A$1:$LI$1),FALSE)</f>
        <v>0.81313926979999995</v>
      </c>
      <c r="L229" s="355">
        <f>+VLOOKUP($E229,Primary_nrj!$1:$1048576,MATCH(DATE(L$2,1,1),Primary_nrj!$A$1:$LI$1),FALSE)</f>
        <v>0.82102880580000004</v>
      </c>
      <c r="M229" s="355">
        <f>+VLOOKUP($E229,Primary_nrj!$1:$1048576,MATCH(DATE(M$2,1,1),Primary_nrj!$A$1:$LI$1),FALSE)</f>
        <v>0.82930494850000003</v>
      </c>
      <c r="N229" s="355">
        <f>+VLOOKUP($E229,Primary_nrj!$1:$1048576,MATCH(DATE(N$2,1,1),Primary_nrj!$A$1:$LI$1),FALSE)</f>
        <v>0.83789242529999997</v>
      </c>
      <c r="O229" s="355">
        <f>+VLOOKUP($E229,Primary_nrj!$1:$1048576,MATCH(DATE(O$2,1,1),Primary_nrj!$A$1:$LI$1),FALSE)</f>
        <v>0.84670920360000002</v>
      </c>
      <c r="P229" s="355">
        <f>+VLOOKUP($E229,Primary_nrj!$1:$1048576,MATCH(DATE(P$2,1,1),Primary_nrj!$A$1:$LI$1),FALSE)</f>
        <v>0.85645839570000004</v>
      </c>
      <c r="Q229" s="355">
        <f>+VLOOKUP($E229,Primary_nrj!$1:$1048576,MATCH(DATE(Q$2,1,1),Primary_nrj!$A$1:$LI$1),FALSE)</f>
        <v>0.86583512689999997</v>
      </c>
      <c r="R229" s="355">
        <f>+VLOOKUP($E229,Primary_nrj!$1:$1048576,MATCH(DATE(R$2,1,1),Primary_nrj!$A$1:$LI$1),FALSE)</f>
        <v>0.87520193909999999</v>
      </c>
      <c r="S229" s="355">
        <f>+VLOOKUP($E229,Primary_nrj!$1:$1048576,MATCH(DATE(S$2,1,1),Primary_nrj!$A$1:$LI$1),FALSE)</f>
        <v>0.88459880430000004</v>
      </c>
      <c r="T229" s="355">
        <f>+VLOOKUP($E229,Primary_nrj!$1:$1048576,MATCH(DATE(T$2,1,1),Primary_nrj!$A$1:$LI$1),FALSE)</f>
        <v>0.8940353607</v>
      </c>
      <c r="U229" s="355">
        <f>+VLOOKUP($E229,Primary_nrj!$1:$1048576,MATCH(DATE(U$2,1,1),Primary_nrj!$A$1:$LI$1),FALSE)</f>
        <v>0.90351804049999995</v>
      </c>
      <c r="V229" s="355">
        <f>+VLOOKUP($E229,Primary_nrj!$1:$1048576,MATCH(DATE(V$2,1,1),Primary_nrj!$A$1:$LI$1),FALSE)</f>
        <v>0.91305601589999996</v>
      </c>
      <c r="W229" s="355">
        <f>+VLOOKUP($E229,Primary_nrj!$1:$1048576,MATCH(DATE(W$2,1,1),Primary_nrj!$A$1:$LI$1),FALSE)</f>
        <v>0.92266127669999998</v>
      </c>
      <c r="X229" s="355">
        <f>+VLOOKUP($E229,Primary_nrj!$1:$1048576,MATCH(DATE(X$2,1,1),Primary_nrj!$A$1:$LI$1),FALSE)</f>
        <v>0.93234833640000003</v>
      </c>
      <c r="Y229" s="355">
        <f>+VLOOKUP($E229,Primary_nrj!$1:$1048576,MATCH(DATE(Y$2,1,1),Primary_nrj!$A$1:$LI$1),FALSE)</f>
        <v>0.94213341309999998</v>
      </c>
      <c r="Z229" s="355">
        <f>+VLOOKUP($E229,Primary_nrj!$1:$1048576,MATCH(DATE(Z$2,1,1),Primary_nrj!$A$1:$LI$1),FALSE)</f>
        <v>0.95147341240000005</v>
      </c>
      <c r="AA229" s="355">
        <f>+VLOOKUP($E229,Primary_nrj!$1:$1048576,MATCH(DATE(AA$2,1,1),Primary_nrj!$A$1:$LI$1),FALSE)</f>
        <v>0.96131167539999995</v>
      </c>
      <c r="AB229" s="355">
        <f>+VLOOKUP($E229,Primary_nrj!$1:$1048576,MATCH(DATE(AB$2,1,1),Primary_nrj!$A$1:$LI$1),FALSE)</f>
        <v>0.97137850979999996</v>
      </c>
      <c r="AC229" s="355">
        <f>+VLOOKUP($E229,Primary_nrj!$1:$1048576,MATCH(DATE(AC$2,1,1),Primary_nrj!$A$1:$LI$1),FALSE)</f>
        <v>0.98164955679999999</v>
      </c>
      <c r="AD229" s="355">
        <f>+VLOOKUP($E229,Primary_nrj!$1:$1048576,MATCH(DATE(AD$2,1,1),Primary_nrj!$A$1:$LI$1),FALSE)</f>
        <v>0.99212693029999999</v>
      </c>
      <c r="AE229" s="355">
        <f>+VLOOKUP($E229,Primary_nrj!$1:$1048576,MATCH(DATE(AE$2,1,1),Primary_nrj!$A$1:$LI$1),FALSE)</f>
        <v>1.001211888</v>
      </c>
      <c r="AF229" s="355">
        <f>+VLOOKUP($E229,Primary_nrj!$1:$1048576,MATCH(DATE(AF$2,1,1),Primary_nrj!$A$1:$LI$1),FALSE)</f>
        <v>1.010804614</v>
      </c>
      <c r="AG229" s="355">
        <f>+VLOOKUP($E229,Primary_nrj!$1:$1048576,MATCH(DATE(AG$2,1,1),Primary_nrj!$A$1:$LI$1),FALSE)</f>
        <v>1.0205771880000001</v>
      </c>
      <c r="AH229" s="355">
        <f>+VLOOKUP($E229,Primary_nrj!$1:$1048576,MATCH(DATE(AH$2,1,1),Primary_nrj!$A$1:$LI$1),FALSE)</f>
        <v>1.030524309</v>
      </c>
      <c r="AI229" s="355">
        <f>+VLOOKUP($E229,Primary_nrj!$1:$1048576,MATCH(DATE(AI$2,1,1),Primary_nrj!$A$1:$LI$1),FALSE)</f>
        <v>1.040665202</v>
      </c>
      <c r="AJ229" s="355">
        <f>+VLOOKUP($E229,Primary_nrj!$1:$1048576,MATCH(DATE(AJ$2,1,1),Primary_nrj!$A$1:$LI$1),FALSE)</f>
        <v>1.0510200009999999</v>
      </c>
      <c r="AK229" s="355">
        <f>+VLOOKUP($E229,Primary_nrj!$1:$1048576,MATCH(DATE(AK$2,1,1),Primary_nrj!$A$1:$LI$1),FALSE)</f>
        <v>1.061604333</v>
      </c>
      <c r="AL229" s="355">
        <f>+VLOOKUP($E229,Primary_nrj!$1:$1048576,MATCH(DATE(AL$2,1,1),Primary_nrj!$A$1:$LI$1),FALSE)</f>
        <v>1.072428623</v>
      </c>
      <c r="AM229" s="355">
        <f>+VLOOKUP($E229,Primary_nrj!$1:$1048576,MATCH(DATE(AM$2,1,1),Primary_nrj!$A$1:$LI$1),FALSE)</f>
        <v>1.0834983659999999</v>
      </c>
      <c r="AN229" s="355">
        <f>+VLOOKUP($E229,Primary_nrj!$1:$1048576,MATCH(DATE(AN$2,1,1),Primary_nrj!$A$1:$LI$1),FALSE)</f>
        <v>1.0948149220000001</v>
      </c>
      <c r="AO229" s="355">
        <f>+VLOOKUP($E229,Primary_nrj!$1:$1048576,MATCH(DATE(AO$2,1,1),Primary_nrj!$A$1:$LI$1),FALSE)</f>
        <v>1.1063764620000001</v>
      </c>
      <c r="AP229" s="355">
        <f>+VLOOKUP($E229,Primary_nrj!$1:$1048576,MATCH(DATE(AP$2,1,1),Primary_nrj!$A$1:$LI$1),FALSE)</f>
        <v>1.1177938439999999</v>
      </c>
      <c r="AQ229" s="355">
        <f>+VLOOKUP($E229,Primary_nrj!$1:$1048576,MATCH(DATE(AQ$2,1,1),Primary_nrj!$A$1:$LI$1),FALSE)</f>
        <v>1.1293087749999999</v>
      </c>
      <c r="AR229" s="355">
        <f>+VLOOKUP($E229,Primary_nrj!$1:$1048576,MATCH(DATE(AR$2,1,1),Primary_nrj!$A$1:$LI$1),FALSE)</f>
        <v>1.140967251</v>
      </c>
      <c r="AS229" s="355">
        <f>+VLOOKUP($E229,Primary_nrj!$1:$1048576,MATCH(DATE(AS$2,1,1),Primary_nrj!$A$1:$LI$1),FALSE)</f>
        <v>1.152788511</v>
      </c>
      <c r="AT229" s="355">
        <f>+VLOOKUP($E229,Primary_nrj!$1:$1048576,MATCH(DATE(AT$2,1,1),Primary_nrj!$A$1:$LI$1),FALSE)</f>
        <v>1.1647837539999999</v>
      </c>
      <c r="AU229" s="355">
        <f>+VLOOKUP($E229,Primary_nrj!$1:$1048576,MATCH(DATE(AU$2,1,1),Primary_nrj!$A$1:$LI$1),FALSE)</f>
        <v>1.176960132</v>
      </c>
      <c r="AV229" s="355">
        <f>+VLOOKUP($E229,Primary_nrj!$1:$1048576,MATCH(DATE(AV$2,1,1),Primary_nrj!$A$1:$LI$1),FALSE)</f>
        <v>1.1893223100000001</v>
      </c>
      <c r="AW229" s="355">
        <f>+VLOOKUP($E229,Primary_nrj!$1:$1048576,MATCH(DATE(AW$2,1,1),Primary_nrj!$A$1:$LI$1),FALSE)</f>
        <v>1.2018723739999999</v>
      </c>
      <c r="AX229" s="355">
        <f>+VLOOKUP($E229,Primary_nrj!$1:$1048576,MATCH(DATE(AX$2,1,1),Primary_nrj!$A$1:$LI$1),FALSE)</f>
        <v>1.214609351</v>
      </c>
      <c r="AY229" s="355">
        <f>+VLOOKUP($E229,Primary_nrj!$1:$1048576,MATCH(DATE(AY$2,1,1),Primary_nrj!$A$1:$LI$1),FALSE)</f>
        <v>1.2275275880000001</v>
      </c>
      <c r="AZ229" s="355">
        <f>+VLOOKUP($E229,Primary_nrj!$1:$1048576,MATCH(DATE(AZ$2,1,1),Primary_nrj!$A$1:$LI$1),FALSE)</f>
        <v>1.240644461</v>
      </c>
      <c r="BA229" s="355">
        <f>+VLOOKUP($E229,Primary_nrj!$1:$1048576,MATCH(DATE(BA$2,1,1),Primary_nrj!$A$1:$LI$1),FALSE)</f>
        <v>1.2538852069999999</v>
      </c>
      <c r="BB229" s="355">
        <f>+VLOOKUP($E229,Primary_nrj!$1:$1048576,MATCH(DATE(BB$2,1,1),Primary_nrj!$A$1:$LI$1),FALSE)</f>
        <v>1.2672529370000001</v>
      </c>
      <c r="BC229" s="355">
        <f>+VLOOKUP($E229,Primary_nrj!$1:$1048576,MATCH(DATE(BC$2,1,1),Primary_nrj!$A$1:$LI$1),FALSE)</f>
        <v>1.2807816519999999</v>
      </c>
      <c r="BD229" s="355">
        <f>+VLOOKUP($E229,Primary_nrj!$1:$1048576,MATCH(DATE(BD$2,1,1),Primary_nrj!$A$1:$LI$1),FALSE)</f>
        <v>1.2945059290000001</v>
      </c>
      <c r="BE229" s="355">
        <f>+VLOOKUP($E229,Primary_nrj!$1:$1048576,MATCH(DATE(BE$2,1,1),Primary_nrj!$A$1:$LI$1),FALSE)</f>
        <v>1.3583672520000001</v>
      </c>
      <c r="BF229" s="355">
        <f>+VLOOKUP($E229,Primary_nrj!$1:$1048576,MATCH(DATE(BF$2,1,1),Primary_nrj!$A$1:$LI$1),FALSE)</f>
        <v>1.377081453</v>
      </c>
      <c r="BG229" s="355">
        <f>+VLOOKUP($E229,Primary_nrj!$1:$1048576,MATCH(DATE(BG$2,1,1),Primary_nrj!$A$1:$LI$1),FALSE)</f>
        <v>1.396142075</v>
      </c>
      <c r="BH229" s="355">
        <f>+VLOOKUP($E229,Primary_nrj!$1:$1048576,MATCH(DATE(BH$2,1,1),Primary_nrj!$A$1:$LI$1),FALSE)</f>
        <v>1.4155522739999999</v>
      </c>
      <c r="BI229" s="355">
        <f>+VLOOKUP($E229,Primary_nrj!$1:$1048576,MATCH(DATE(BI$2,1,1),Primary_nrj!$A$1:$LI$1),FALSE)</f>
        <v>1.4353152090000001</v>
      </c>
    </row>
    <row r="230" spans="1:61" ht="15" customHeight="1" x14ac:dyDescent="0.35">
      <c r="A230" s="424"/>
      <c r="B230" s="425"/>
      <c r="C230" s="294"/>
      <c r="D230" s="298" t="s">
        <v>536</v>
      </c>
      <c r="E230" s="282" t="s">
        <v>551</v>
      </c>
      <c r="F230" s="355">
        <f>+VLOOKUP($E230,Primary_nrj!$1:$1048576,MATCH(DATE(F$2,1,1),Primary_nrj!$A$1:$LI$1),FALSE)</f>
        <v>5.9974758010000002</v>
      </c>
      <c r="G230" s="355">
        <f>+VLOOKUP($E230,Primary_nrj!$1:$1048576,MATCH(DATE(G$2,1,1),Primary_nrj!$A$1:$LI$1),FALSE)</f>
        <v>6.0493995600000003</v>
      </c>
      <c r="H230" s="355">
        <f>+VLOOKUP($E230,Primary_nrj!$1:$1048576,MATCH(DATE(H$2,1,1),Primary_nrj!$A$1:$LI$1),FALSE)</f>
        <v>6.0975541089999998</v>
      </c>
      <c r="I230" s="355">
        <f>+VLOOKUP($E230,Primary_nrj!$1:$1048576,MATCH(DATE(I$2,1,1),Primary_nrj!$A$1:$LI$1),FALSE)</f>
        <v>6.1473720119999999</v>
      </c>
      <c r="J230" s="355">
        <f>+VLOOKUP($E230,Primary_nrj!$1:$1048576,MATCH(DATE(J$2,1,1),Primary_nrj!$A$1:$LI$1),FALSE)</f>
        <v>6.2007669950000004</v>
      </c>
      <c r="K230" s="355">
        <f>+VLOOKUP($E230,Primary_nrj!$1:$1048576,MATCH(DATE(K$2,1,1),Primary_nrj!$A$1:$LI$1),FALSE)</f>
        <v>6.2596691169999996</v>
      </c>
      <c r="L230" s="355">
        <f>+VLOOKUP($E230,Primary_nrj!$1:$1048576,MATCH(DATE(L$2,1,1),Primary_nrj!$A$1:$LI$1),FALSE)</f>
        <v>6.320403958</v>
      </c>
      <c r="M230" s="355">
        <f>+VLOOKUP($E230,Primary_nrj!$1:$1048576,MATCH(DATE(M$2,1,1),Primary_nrj!$A$1:$LI$1),FALSE)</f>
        <v>6.3841149570000004</v>
      </c>
      <c r="N230" s="355">
        <f>+VLOOKUP($E230,Primary_nrj!$1:$1048576,MATCH(DATE(N$2,1,1),Primary_nrj!$A$1:$LI$1),FALSE)</f>
        <v>6.4502226519999999</v>
      </c>
      <c r="O230" s="355">
        <f>+VLOOKUP($E230,Primary_nrj!$1:$1048576,MATCH(DATE(O$2,1,1),Primary_nrj!$A$1:$LI$1),FALSE)</f>
        <v>6.5180955459999996</v>
      </c>
      <c r="P230" s="355">
        <f>+VLOOKUP($E230,Primary_nrj!$1:$1048576,MATCH(DATE(P$2,1,1),Primary_nrj!$A$1:$LI$1),FALSE)</f>
        <v>6.5931463020000001</v>
      </c>
      <c r="Q230" s="355">
        <f>+VLOOKUP($E230,Primary_nrj!$1:$1048576,MATCH(DATE(Q$2,1,1),Primary_nrj!$A$1:$LI$1),FALSE)</f>
        <v>6.6653297970000001</v>
      </c>
      <c r="R230" s="355">
        <f>+VLOOKUP($E230,Primary_nrj!$1:$1048576,MATCH(DATE(R$2,1,1),Primary_nrj!$A$1:$LI$1),FALSE)</f>
        <v>6.7374369339999998</v>
      </c>
      <c r="S230" s="355">
        <f>+VLOOKUP($E230,Primary_nrj!$1:$1048576,MATCH(DATE(S$2,1,1),Primary_nrj!$A$1:$LI$1),FALSE)</f>
        <v>6.8097754239999997</v>
      </c>
      <c r="T230" s="355">
        <f>+VLOOKUP($E230,Primary_nrj!$1:$1048576,MATCH(DATE(T$2,1,1),Primary_nrj!$A$1:$LI$1),FALSE)</f>
        <v>6.8824194629999997</v>
      </c>
      <c r="U230" s="355">
        <f>+VLOOKUP($E230,Primary_nrj!$1:$1048576,MATCH(DATE(U$2,1,1),Primary_nrj!$A$1:$LI$1),FALSE)</f>
        <v>6.9554185669999997</v>
      </c>
      <c r="V230" s="355">
        <f>+VLOOKUP($E230,Primary_nrj!$1:$1048576,MATCH(DATE(V$2,1,1),Primary_nrj!$A$1:$LI$1),FALSE)</f>
        <v>7.0288433440000002</v>
      </c>
      <c r="W230" s="355">
        <f>+VLOOKUP($E230,Primary_nrj!$1:$1048576,MATCH(DATE(W$2,1,1),Primary_nrj!$A$1:$LI$1),FALSE)</f>
        <v>7.1027860949999999</v>
      </c>
      <c r="X230" s="355">
        <f>+VLOOKUP($E230,Primary_nrj!$1:$1048576,MATCH(DATE(X$2,1,1),Primary_nrj!$A$1:$LI$1),FALSE)</f>
        <v>7.1773585459999998</v>
      </c>
      <c r="Y230" s="355">
        <f>+VLOOKUP($E230,Primary_nrj!$1:$1048576,MATCH(DATE(Y$2,1,1),Primary_nrj!$A$1:$LI$1),FALSE)</f>
        <v>7.2526855460000004</v>
      </c>
      <c r="Z230" s="355">
        <f>+VLOOKUP($E230,Primary_nrj!$1:$1048576,MATCH(DATE(Z$2,1,1),Primary_nrj!$A$1:$LI$1),FALSE)</f>
        <v>7.3245862749999997</v>
      </c>
      <c r="AA230" s="355">
        <f>+VLOOKUP($E230,Primary_nrj!$1:$1048576,MATCH(DATE(AA$2,1,1),Primary_nrj!$A$1:$LI$1),FALSE)</f>
        <v>7.4003227120000004</v>
      </c>
      <c r="AB230" s="355">
        <f>+VLOOKUP($E230,Primary_nrj!$1:$1048576,MATCH(DATE(AB$2,1,1),Primary_nrj!$A$1:$LI$1),FALSE)</f>
        <v>7.4778187259999997</v>
      </c>
      <c r="AC230" s="355">
        <f>+VLOOKUP($E230,Primary_nrj!$1:$1048576,MATCH(DATE(AC$2,1,1),Primary_nrj!$A$1:$LI$1),FALSE)</f>
        <v>7.5568867989999999</v>
      </c>
      <c r="AD230" s="355">
        <f>+VLOOKUP($E230,Primary_nrj!$1:$1048576,MATCH(DATE(AD$2,1,1),Primary_nrj!$A$1:$LI$1),FALSE)</f>
        <v>7.6375432060000001</v>
      </c>
      <c r="AE230" s="355">
        <f>+VLOOKUP($E230,Primary_nrj!$1:$1048576,MATCH(DATE(AE$2,1,1),Primary_nrj!$A$1:$LI$1),FALSE)</f>
        <v>7.707480586</v>
      </c>
      <c r="AF230" s="355">
        <f>+VLOOKUP($E230,Primary_nrj!$1:$1048576,MATCH(DATE(AF$2,1,1),Primary_nrj!$A$1:$LI$1),FALSE)</f>
        <v>7.7813268420000004</v>
      </c>
      <c r="AG230" s="355">
        <f>+VLOOKUP($E230,Primary_nrj!$1:$1048576,MATCH(DATE(AG$2,1,1),Primary_nrj!$A$1:$LI$1),FALSE)</f>
        <v>7.8565575949999999</v>
      </c>
      <c r="AH230" s="355">
        <f>+VLOOKUP($E230,Primary_nrj!$1:$1048576,MATCH(DATE(AH$2,1,1),Primary_nrj!$A$1:$LI$1),FALSE)</f>
        <v>7.9331320329999997</v>
      </c>
      <c r="AI230" s="355">
        <f>+VLOOKUP($E230,Primary_nrj!$1:$1048576,MATCH(DATE(AI$2,1,1),Primary_nrj!$A$1:$LI$1),FALSE)</f>
        <v>8.0111981609999994</v>
      </c>
      <c r="AJ230" s="355">
        <f>+VLOOKUP($E230,Primary_nrj!$1:$1048576,MATCH(DATE(AJ$2,1,1),Primary_nrj!$A$1:$LI$1),FALSE)</f>
        <v>8.0909109709999996</v>
      </c>
      <c r="AK230" s="355">
        <f>+VLOOKUP($E230,Primary_nrj!$1:$1048576,MATCH(DATE(AK$2,1,1),Primary_nrj!$A$1:$LI$1),FALSE)</f>
        <v>8.1723907629999992</v>
      </c>
      <c r="AL230" s="355">
        <f>+VLOOKUP($E230,Primary_nrj!$1:$1048576,MATCH(DATE(AL$2,1,1),Primary_nrj!$A$1:$LI$1),FALSE)</f>
        <v>8.2557177819999996</v>
      </c>
      <c r="AM230" s="355">
        <f>+VLOOKUP($E230,Primary_nrj!$1:$1048576,MATCH(DATE(AM$2,1,1),Primary_nrj!$A$1:$LI$1),FALSE)</f>
        <v>8.3409343400000004</v>
      </c>
      <c r="AN230" s="355">
        <f>+VLOOKUP($E230,Primary_nrj!$1:$1048576,MATCH(DATE(AN$2,1,1),Primary_nrj!$A$1:$LI$1),FALSE)</f>
        <v>8.4280509049999992</v>
      </c>
      <c r="AO230" s="355">
        <f>+VLOOKUP($E230,Primary_nrj!$1:$1048576,MATCH(DATE(AO$2,1,1),Primary_nrj!$A$1:$LI$1),FALSE)</f>
        <v>8.5170533840000004</v>
      </c>
      <c r="AP230" s="355">
        <f>+VLOOKUP($E230,Primary_nrj!$1:$1048576,MATCH(DATE(AP$2,1,1),Primary_nrj!$A$1:$LI$1),FALSE)</f>
        <v>8.6049461170000008</v>
      </c>
      <c r="AQ230" s="355">
        <f>+VLOOKUP($E230,Primary_nrj!$1:$1048576,MATCH(DATE(AQ$2,1,1),Primary_nrj!$A$1:$LI$1),FALSE)</f>
        <v>8.6935898030000001</v>
      </c>
      <c r="AR230" s="355">
        <f>+VLOOKUP($E230,Primary_nrj!$1:$1048576,MATCH(DATE(AR$2,1,1),Primary_nrj!$A$1:$LI$1),FALSE)</f>
        <v>8.7833385110000002</v>
      </c>
      <c r="AS230" s="355">
        <f>+VLOOKUP($E230,Primary_nrj!$1:$1048576,MATCH(DATE(AS$2,1,1),Primary_nrj!$A$1:$LI$1),FALSE)</f>
        <v>8.874340364</v>
      </c>
      <c r="AT230" s="355">
        <f>+VLOOKUP($E230,Primary_nrj!$1:$1048576,MATCH(DATE(AT$2,1,1),Primary_nrj!$A$1:$LI$1),FALSE)</f>
        <v>8.9666815540000009</v>
      </c>
      <c r="AU230" s="355">
        <f>+VLOOKUP($E230,Primary_nrj!$1:$1048576,MATCH(DATE(AU$2,1,1),Primary_nrj!$A$1:$LI$1),FALSE)</f>
        <v>9.0604171529999995</v>
      </c>
      <c r="AV230" s="355">
        <f>+VLOOKUP($E230,Primary_nrj!$1:$1048576,MATCH(DATE(AV$2,1,1),Primary_nrj!$A$1:$LI$1),FALSE)</f>
        <v>9.1555830710000006</v>
      </c>
      <c r="AW230" s="355">
        <f>+VLOOKUP($E230,Primary_nrj!$1:$1048576,MATCH(DATE(AW$2,1,1),Primary_nrj!$A$1:$LI$1),FALSE)</f>
        <v>9.2521953650000004</v>
      </c>
      <c r="AX230" s="355">
        <f>+VLOOKUP($E230,Primary_nrj!$1:$1048576,MATCH(DATE(AX$2,1,1),Primary_nrj!$A$1:$LI$1),FALSE)</f>
        <v>9.3502465410000006</v>
      </c>
      <c r="AY230" s="355">
        <f>+VLOOKUP($E230,Primary_nrj!$1:$1048576,MATCH(DATE(AY$2,1,1),Primary_nrj!$A$1:$LI$1),FALSE)</f>
        <v>9.4496930809999995</v>
      </c>
      <c r="AZ230" s="355">
        <f>+VLOOKUP($E230,Primary_nrj!$1:$1048576,MATCH(DATE(AZ$2,1,1),Primary_nrj!$A$1:$LI$1),FALSE)</f>
        <v>9.5506687540000001</v>
      </c>
      <c r="BA230" s="355">
        <f>+VLOOKUP($E230,Primary_nrj!$1:$1048576,MATCH(DATE(BA$2,1,1),Primary_nrj!$A$1:$LI$1),FALSE)</f>
        <v>9.6525980180000008</v>
      </c>
      <c r="BB230" s="355">
        <f>+VLOOKUP($E230,Primary_nrj!$1:$1048576,MATCH(DATE(BB$2,1,1),Primary_nrj!$A$1:$LI$1),FALSE)</f>
        <v>9.7555048319999997</v>
      </c>
      <c r="BC230" s="355">
        <f>+VLOOKUP($E230,Primary_nrj!$1:$1048576,MATCH(DATE(BC$2,1,1),Primary_nrj!$A$1:$LI$1),FALSE)</f>
        <v>9.8596509220000002</v>
      </c>
      <c r="BD230" s="355">
        <f>+VLOOKUP($E230,Primary_nrj!$1:$1048576,MATCH(DATE(BD$2,1,1),Primary_nrj!$A$1:$LI$1),FALSE)</f>
        <v>9.9653024850000005</v>
      </c>
      <c r="BE230" s="355">
        <f>+VLOOKUP($E230,Primary_nrj!$1:$1048576,MATCH(DATE(BE$2,1,1),Primary_nrj!$A$1:$LI$1),FALSE)</f>
        <v>10.45691661</v>
      </c>
      <c r="BF230" s="355">
        <f>+VLOOKUP($E230,Primary_nrj!$1:$1048576,MATCH(DATE(BF$2,1,1),Primary_nrj!$A$1:$LI$1),FALSE)</f>
        <v>10.60098136</v>
      </c>
      <c r="BG230" s="355">
        <f>+VLOOKUP($E230,Primary_nrj!$1:$1048576,MATCH(DATE(BG$2,1,1),Primary_nrj!$A$1:$LI$1),FALSE)</f>
        <v>10.747712910000001</v>
      </c>
      <c r="BH230" s="355">
        <f>+VLOOKUP($E230,Primary_nrj!$1:$1048576,MATCH(DATE(BH$2,1,1),Primary_nrj!$A$1:$LI$1),FALSE)</f>
        <v>10.897135560000001</v>
      </c>
      <c r="BI230" s="355">
        <f>+VLOOKUP($E230,Primary_nrj!$1:$1048576,MATCH(DATE(BI$2,1,1),Primary_nrj!$A$1:$LI$1),FALSE)</f>
        <v>11.049273619999999</v>
      </c>
    </row>
    <row r="231" spans="1:61" ht="15" customHeight="1" x14ac:dyDescent="0.35">
      <c r="A231" s="424"/>
      <c r="B231" s="425"/>
      <c r="C231" s="294"/>
      <c r="D231" s="298" t="s">
        <v>470</v>
      </c>
      <c r="E231" s="282" t="s">
        <v>552</v>
      </c>
      <c r="F231" s="355">
        <f>+VLOOKUP($E231,Primary_nrj!$1:$1048576,MATCH(DATE(F$2,1,1),Primary_nrj!$A$1:$LI$1),FALSE)</f>
        <v>3.5079274859999998</v>
      </c>
      <c r="G231" s="355">
        <f>+VLOOKUP($E231,Primary_nrj!$1:$1048576,MATCH(DATE(G$2,1,1),Primary_nrj!$A$1:$LI$1),FALSE)</f>
        <v>3.5382977269999998</v>
      </c>
      <c r="H231" s="355">
        <f>+VLOOKUP($E231,Primary_nrj!$1:$1048576,MATCH(DATE(H$2,1,1),Primary_nrj!$A$1:$LI$1),FALSE)</f>
        <v>3.5664633530000001</v>
      </c>
      <c r="I231" s="355">
        <f>+VLOOKUP($E231,Primary_nrj!$1:$1048576,MATCH(DATE(I$2,1,1),Primary_nrj!$A$1:$LI$1),FALSE)</f>
        <v>3.595601877</v>
      </c>
      <c r="J231" s="355">
        <f>+VLOOKUP($E231,Primary_nrj!$1:$1048576,MATCH(DATE(J$2,1,1),Primary_nrj!$A$1:$LI$1),FALSE)</f>
        <v>3.6268326370000001</v>
      </c>
      <c r="K231" s="355">
        <f>+VLOOKUP($E231,Primary_nrj!$1:$1048576,MATCH(DATE(K$2,1,1),Primary_nrj!$A$1:$LI$1),FALSE)</f>
        <v>3.6612845260000002</v>
      </c>
      <c r="L231" s="355">
        <f>+VLOOKUP($E231,Primary_nrj!$1:$1048576,MATCH(DATE(L$2,1,1),Primary_nrj!$A$1:$LI$1),FALSE)</f>
        <v>3.6968083749999998</v>
      </c>
      <c r="M231" s="355">
        <f>+VLOOKUP($E231,Primary_nrj!$1:$1048576,MATCH(DATE(M$2,1,1),Primary_nrj!$A$1:$LI$1),FALSE)</f>
        <v>3.734072979</v>
      </c>
      <c r="N231" s="355">
        <f>+VLOOKUP($E231,Primary_nrj!$1:$1048576,MATCH(DATE(N$2,1,1),Primary_nrj!$A$1:$LI$1),FALSE)</f>
        <v>3.772739413</v>
      </c>
      <c r="O231" s="355">
        <f>+VLOOKUP($E231,Primary_nrj!$1:$1048576,MATCH(DATE(O$2,1,1),Primary_nrj!$A$1:$LI$1),FALSE)</f>
        <v>3.8124383129999999</v>
      </c>
      <c r="P231" s="355">
        <f>+VLOOKUP($E231,Primary_nrj!$1:$1048576,MATCH(DATE(P$2,1,1),Primary_nrj!$A$1:$LI$1),FALSE)</f>
        <v>3.8563355480000001</v>
      </c>
      <c r="Q231" s="355">
        <f>+VLOOKUP($E231,Primary_nrj!$1:$1048576,MATCH(DATE(Q$2,1,1),Primary_nrj!$A$1:$LI$1),FALSE)</f>
        <v>3.8985557219999998</v>
      </c>
      <c r="R231" s="355">
        <f>+VLOOKUP($E231,Primary_nrj!$1:$1048576,MATCH(DATE(R$2,1,1),Primary_nrj!$A$1:$LI$1),FALSE)</f>
        <v>3.9407312330000002</v>
      </c>
      <c r="S231" s="355">
        <f>+VLOOKUP($E231,Primary_nrj!$1:$1048576,MATCH(DATE(S$2,1,1),Primary_nrj!$A$1:$LI$1),FALSE)</f>
        <v>3.983042062</v>
      </c>
      <c r="T231" s="355">
        <f>+VLOOKUP($E231,Primary_nrj!$1:$1048576,MATCH(DATE(T$2,1,1),Primary_nrj!$A$1:$LI$1),FALSE)</f>
        <v>4.0255316079999997</v>
      </c>
      <c r="U231" s="355">
        <f>+VLOOKUP($E231,Primary_nrj!$1:$1048576,MATCH(DATE(U$2,1,1),Primary_nrj!$A$1:$LI$1),FALSE)</f>
        <v>4.0682288309999999</v>
      </c>
      <c r="V231" s="355">
        <f>+VLOOKUP($E231,Primary_nrj!$1:$1048576,MATCH(DATE(V$2,1,1),Primary_nrj!$A$1:$LI$1),FALSE)</f>
        <v>4.1111750310000001</v>
      </c>
      <c r="W231" s="355">
        <f>+VLOOKUP($E231,Primary_nrj!$1:$1048576,MATCH(DATE(W$2,1,1),Primary_nrj!$A$1:$LI$1),FALSE)</f>
        <v>4.1544241939999997</v>
      </c>
      <c r="X231" s="355">
        <f>+VLOOKUP($E231,Primary_nrj!$1:$1048576,MATCH(DATE(X$2,1,1),Primary_nrj!$A$1:$LI$1),FALSE)</f>
        <v>4.1980416690000002</v>
      </c>
      <c r="Y231" s="355">
        <f>+VLOOKUP($E231,Primary_nrj!$1:$1048576,MATCH(DATE(Y$2,1,1),Primary_nrj!$A$1:$LI$1),FALSE)</f>
        <v>4.2421004800000004</v>
      </c>
      <c r="Z231" s="355">
        <f>+VLOOKUP($E231,Primary_nrj!$1:$1048576,MATCH(DATE(Z$2,1,1),Primary_nrj!$A$1:$LI$1),FALSE)</f>
        <v>4.2841552629999997</v>
      </c>
      <c r="AA231" s="355">
        <f>+VLOOKUP($E231,Primary_nrj!$1:$1048576,MATCH(DATE(AA$2,1,1),Primary_nrj!$A$1:$LI$1),FALSE)</f>
        <v>4.3284535540000002</v>
      </c>
      <c r="AB231" s="355">
        <f>+VLOOKUP($E231,Primary_nrj!$1:$1048576,MATCH(DATE(AB$2,1,1),Primary_nrj!$A$1:$LI$1),FALSE)</f>
        <v>4.3737810230000003</v>
      </c>
      <c r="AC231" s="355">
        <f>+VLOOKUP($E231,Primary_nrj!$1:$1048576,MATCH(DATE(AC$2,1,1),Primary_nrj!$A$1:$LI$1),FALSE)</f>
        <v>4.4200279900000004</v>
      </c>
      <c r="AD231" s="355">
        <f>+VLOOKUP($E231,Primary_nrj!$1:$1048576,MATCH(DATE(AD$2,1,1),Primary_nrj!$A$1:$LI$1),FALSE)</f>
        <v>4.4672039750000003</v>
      </c>
      <c r="AE231" s="355">
        <f>+VLOOKUP($E231,Primary_nrj!$1:$1048576,MATCH(DATE(AE$2,1,1),Primary_nrj!$A$1:$LI$1),FALSE)</f>
        <v>4.508110394</v>
      </c>
      <c r="AF231" s="355">
        <f>+VLOOKUP($E231,Primary_nrj!$1:$1048576,MATCH(DATE(AF$2,1,1),Primary_nrj!$A$1:$LI$1),FALSE)</f>
        <v>4.5513031169999998</v>
      </c>
      <c r="AG231" s="355">
        <f>+VLOOKUP($E231,Primary_nrj!$1:$1048576,MATCH(DATE(AG$2,1,1),Primary_nrj!$A$1:$LI$1),FALSE)</f>
        <v>4.5953056329999997</v>
      </c>
      <c r="AH231" s="355">
        <f>+VLOOKUP($E231,Primary_nrj!$1:$1048576,MATCH(DATE(AH$2,1,1),Primary_nrj!$A$1:$LI$1),FALSE)</f>
        <v>4.6400940720000001</v>
      </c>
      <c r="AI231" s="355">
        <f>+VLOOKUP($E231,Primary_nrj!$1:$1048576,MATCH(DATE(AI$2,1,1),Primary_nrj!$A$1:$LI$1),FALSE)</f>
        <v>4.6857550010000004</v>
      </c>
      <c r="AJ231" s="355">
        <f>+VLOOKUP($E231,Primary_nrj!$1:$1048576,MATCH(DATE(AJ$2,1,1),Primary_nrj!$A$1:$LI$1),FALSE)</f>
        <v>4.7323790749999999</v>
      </c>
      <c r="AK231" s="355">
        <f>+VLOOKUP($E231,Primary_nrj!$1:$1048576,MATCH(DATE(AK$2,1,1),Primary_nrj!$A$1:$LI$1),FALSE)</f>
        <v>4.7800366580000002</v>
      </c>
      <c r="AL231" s="355">
        <f>+VLOOKUP($E231,Primary_nrj!$1:$1048576,MATCH(DATE(AL$2,1,1),Primary_nrj!$A$1:$LI$1),FALSE)</f>
        <v>4.828774685</v>
      </c>
      <c r="AM231" s="355">
        <f>+VLOOKUP($E231,Primary_nrj!$1:$1048576,MATCH(DATE(AM$2,1,1),Primary_nrj!$A$1:$LI$1),FALSE)</f>
        <v>4.8786179059999997</v>
      </c>
      <c r="AN231" s="355">
        <f>+VLOOKUP($E231,Primary_nrj!$1:$1048576,MATCH(DATE(AN$2,1,1),Primary_nrj!$A$1:$LI$1),FALSE)</f>
        <v>4.9295724410000004</v>
      </c>
      <c r="AO231" s="355">
        <f>+VLOOKUP($E231,Primary_nrj!$1:$1048576,MATCH(DATE(AO$2,1,1),Primary_nrj!$A$1:$LI$1),FALSE)</f>
        <v>4.9816300489999996</v>
      </c>
      <c r="AP231" s="355">
        <f>+VLOOKUP($E231,Primary_nrj!$1:$1048576,MATCH(DATE(AP$2,1,1),Primary_nrj!$A$1:$LI$1),FALSE)</f>
        <v>5.033038565</v>
      </c>
      <c r="AQ231" s="355">
        <f>+VLOOKUP($E231,Primary_nrj!$1:$1048576,MATCH(DATE(AQ$2,1,1),Primary_nrj!$A$1:$LI$1),FALSE)</f>
        <v>5.0848863140000002</v>
      </c>
      <c r="AR231" s="355">
        <f>+VLOOKUP($E231,Primary_nrj!$1:$1048576,MATCH(DATE(AR$2,1,1),Primary_nrj!$A$1:$LI$1),FALSE)</f>
        <v>5.1373803919999999</v>
      </c>
      <c r="AS231" s="355">
        <f>+VLOOKUP($E231,Primary_nrj!$1:$1048576,MATCH(DATE(AS$2,1,1),Primary_nrj!$A$1:$LI$1),FALSE)</f>
        <v>5.1906074350000004</v>
      </c>
      <c r="AT231" s="355">
        <f>+VLOOKUP($E231,Primary_nrj!$1:$1048576,MATCH(DATE(AT$2,1,1),Primary_nrj!$A$1:$LI$1),FALSE)</f>
        <v>5.2446178569999997</v>
      </c>
      <c r="AU231" s="355">
        <f>+VLOOKUP($E231,Primary_nrj!$1:$1048576,MATCH(DATE(AU$2,1,1),Primary_nrj!$A$1:$LI$1),FALSE)</f>
        <v>5.2994438700000002</v>
      </c>
      <c r="AV231" s="355">
        <f>+VLOOKUP($E231,Primary_nrj!$1:$1048576,MATCH(DATE(AV$2,1,1),Primary_nrj!$A$1:$LI$1),FALSE)</f>
        <v>5.3551064769999996</v>
      </c>
      <c r="AW231" s="355">
        <f>+VLOOKUP($E231,Primary_nrj!$1:$1048576,MATCH(DATE(AW$2,1,1),Primary_nrj!$A$1:$LI$1),FALSE)</f>
        <v>5.4116150699999999</v>
      </c>
      <c r="AX231" s="355">
        <f>+VLOOKUP($E231,Primary_nrj!$1:$1048576,MATCH(DATE(AX$2,1,1),Primary_nrj!$A$1:$LI$1),FALSE)</f>
        <v>5.4689652669999997</v>
      </c>
      <c r="AY231" s="355">
        <f>+VLOOKUP($E231,Primary_nrj!$1:$1048576,MATCH(DATE(AY$2,1,1),Primary_nrj!$A$1:$LI$1),FALSE)</f>
        <v>5.5271316119999998</v>
      </c>
      <c r="AZ231" s="355">
        <f>+VLOOKUP($E231,Primary_nrj!$1:$1048576,MATCH(DATE(AZ$2,1,1),Primary_nrj!$A$1:$LI$1),FALSE)</f>
        <v>5.5861923490000001</v>
      </c>
      <c r="BA231" s="355">
        <f>+VLOOKUP($E231,Primary_nrj!$1:$1048576,MATCH(DATE(BA$2,1,1),Primary_nrj!$A$1:$LI$1),FALSE)</f>
        <v>5.6458108420000004</v>
      </c>
      <c r="BB231" s="355">
        <f>+VLOOKUP($E231,Primary_nrj!$1:$1048576,MATCH(DATE(BB$2,1,1),Primary_nrj!$A$1:$LI$1),FALSE)</f>
        <v>5.7060011040000003</v>
      </c>
      <c r="BC231" s="355">
        <f>+VLOOKUP($E231,Primary_nrj!$1:$1048576,MATCH(DATE(BC$2,1,1),Primary_nrj!$A$1:$LI$1),FALSE)</f>
        <v>5.7669162189999996</v>
      </c>
      <c r="BD231" s="355">
        <f>+VLOOKUP($E231,Primary_nrj!$1:$1048576,MATCH(DATE(BD$2,1,1),Primary_nrj!$A$1:$LI$1),FALSE)</f>
        <v>5.8287118869999999</v>
      </c>
      <c r="BE231" s="355">
        <f>+VLOOKUP($E231,Primary_nrj!$1:$1048576,MATCH(DATE(BE$2,1,1),Primary_nrj!$A$1:$LI$1),FALSE)</f>
        <v>6.1162573089999999</v>
      </c>
      <c r="BF231" s="355">
        <f>+VLOOKUP($E231,Primary_nrj!$1:$1048576,MATCH(DATE(BF$2,1,1),Primary_nrj!$A$1:$LI$1),FALSE)</f>
        <v>6.2005208740000004</v>
      </c>
      <c r="BG231" s="355">
        <f>+VLOOKUP($E231,Primary_nrj!$1:$1048576,MATCH(DATE(BG$2,1,1),Primary_nrj!$A$1:$LI$1),FALSE)</f>
        <v>6.2863442530000002</v>
      </c>
      <c r="BH231" s="355">
        <f>+VLOOKUP($E231,Primary_nrj!$1:$1048576,MATCH(DATE(BH$2,1,1),Primary_nrj!$A$1:$LI$1),FALSE)</f>
        <v>6.3737416549999999</v>
      </c>
      <c r="BI231" s="355">
        <f>+VLOOKUP($E231,Primary_nrj!$1:$1048576,MATCH(DATE(BI$2,1,1),Primary_nrj!$A$1:$LI$1),FALSE)</f>
        <v>6.4627273069999998</v>
      </c>
    </row>
    <row r="232" spans="1:61" ht="15" customHeight="1" x14ac:dyDescent="0.35">
      <c r="A232" s="424"/>
      <c r="B232" s="425"/>
      <c r="C232" s="294"/>
      <c r="D232" s="298" t="s">
        <v>471</v>
      </c>
      <c r="E232" s="282" t="s">
        <v>553</v>
      </c>
      <c r="F232" s="355">
        <f>+VLOOKUP($E232,Primary_nrj!$1:$1048576,MATCH(DATE(F$2,1,1),Primary_nrj!$A$1:$LI$1),FALSE)</f>
        <v>9.7969057799999995E-2</v>
      </c>
      <c r="G232" s="355">
        <f>+VLOOKUP($E232,Primary_nrj!$1:$1048576,MATCH(DATE(G$2,1,1),Primary_nrj!$A$1:$LI$1),FALSE)</f>
        <v>9.8817234899999995E-2</v>
      </c>
      <c r="H232" s="355">
        <f>+VLOOKUP($E232,Primary_nrj!$1:$1048576,MATCH(DATE(H$2,1,1),Primary_nrj!$A$1:$LI$1),FALSE)</f>
        <v>9.9603841799999995E-2</v>
      </c>
      <c r="I232" s="355">
        <f>+VLOOKUP($E232,Primary_nrj!$1:$1048576,MATCH(DATE(I$2,1,1),Primary_nrj!$A$1:$LI$1),FALSE)</f>
        <v>0.1004176197</v>
      </c>
      <c r="J232" s="355">
        <f>+VLOOKUP($E232,Primary_nrj!$1:$1048576,MATCH(DATE(J$2,1,1),Primary_nrj!$A$1:$LI$1),FALSE)</f>
        <v>0.10128982929999999</v>
      </c>
      <c r="K232" s="355">
        <f>+VLOOKUP($E232,Primary_nrj!$1:$1048576,MATCH(DATE(K$2,1,1),Primary_nrj!$A$1:$LI$1),FALSE)</f>
        <v>0.10225199829999999</v>
      </c>
      <c r="L232" s="355">
        <f>+VLOOKUP($E232,Primary_nrj!$1:$1048576,MATCH(DATE(L$2,1,1),Primary_nrj!$A$1:$LI$1),FALSE)</f>
        <v>0.10324410489999999</v>
      </c>
      <c r="M232" s="355">
        <f>+VLOOKUP($E232,Primary_nrj!$1:$1048576,MATCH(DATE(M$2,1,1),Primary_nrj!$A$1:$LI$1),FALSE)</f>
        <v>0.1042848271</v>
      </c>
      <c r="N232" s="355">
        <f>+VLOOKUP($E232,Primary_nrj!$1:$1048576,MATCH(DATE(N$2,1,1),Primary_nrj!$A$1:$LI$1),FALSE)</f>
        <v>0.1053646996</v>
      </c>
      <c r="O232" s="355">
        <f>+VLOOKUP($E232,Primary_nrj!$1:$1048576,MATCH(DATE(O$2,1,1),Primary_nrj!$A$1:$LI$1),FALSE)</f>
        <v>0.1064734066</v>
      </c>
      <c r="P232" s="355">
        <f>+VLOOKUP($E232,Primary_nrj!$1:$1048576,MATCH(DATE(P$2,1,1),Primary_nrj!$A$1:$LI$1),FALSE)</f>
        <v>0.1076993643</v>
      </c>
      <c r="Q232" s="355">
        <f>+VLOOKUP($E232,Primary_nrj!$1:$1048576,MATCH(DATE(Q$2,1,1),Primary_nrj!$A$1:$LI$1),FALSE)</f>
        <v>0.1088784852</v>
      </c>
      <c r="R232" s="355">
        <f>+VLOOKUP($E232,Primary_nrj!$1:$1048576,MATCH(DATE(R$2,1,1),Primary_nrj!$A$1:$LI$1),FALSE)</f>
        <v>0.1100563588</v>
      </c>
      <c r="S232" s="355">
        <f>+VLOOKUP($E232,Primary_nrj!$1:$1048576,MATCH(DATE(S$2,1,1),Primary_nrj!$A$1:$LI$1),FALSE)</f>
        <v>0.1112380115</v>
      </c>
      <c r="T232" s="355">
        <f>+VLOOKUP($E232,Primary_nrj!$1:$1048576,MATCH(DATE(T$2,1,1),Primary_nrj!$A$1:$LI$1),FALSE)</f>
        <v>0.1124246554</v>
      </c>
      <c r="U232" s="355">
        <f>+VLOOKUP($E232,Primary_nrj!$1:$1048576,MATCH(DATE(U$2,1,1),Primary_nrj!$A$1:$LI$1),FALSE)</f>
        <v>0.1136170993</v>
      </c>
      <c r="V232" s="355">
        <f>+VLOOKUP($E232,Primary_nrj!$1:$1048576,MATCH(DATE(V$2,1,1),Primary_nrj!$A$1:$LI$1),FALSE)</f>
        <v>0.1148164966</v>
      </c>
      <c r="W232" s="355">
        <f>+VLOOKUP($E232,Primary_nrj!$1:$1048576,MATCH(DATE(W$2,1,1),Primary_nrj!$A$1:$LI$1),FALSE)</f>
        <v>0.116024355</v>
      </c>
      <c r="X232" s="355">
        <f>+VLOOKUP($E232,Primary_nrj!$1:$1048576,MATCH(DATE(X$2,1,1),Primary_nrj!$A$1:$LI$1),FALSE)</f>
        <v>0.11724249959999999</v>
      </c>
      <c r="Y232" s="355">
        <f>+VLOOKUP($E232,Primary_nrj!$1:$1048576,MATCH(DATE(Y$2,1,1),Primary_nrj!$A$1:$LI$1),FALSE)</f>
        <v>0.11847296979999999</v>
      </c>
      <c r="Z232" s="355">
        <f>+VLOOKUP($E232,Primary_nrj!$1:$1048576,MATCH(DATE(Z$2,1,1),Primary_nrj!$A$1:$LI$1),FALSE)</f>
        <v>0.11964747169999999</v>
      </c>
      <c r="AA232" s="355">
        <f>+VLOOKUP($E232,Primary_nrj!$1:$1048576,MATCH(DATE(AA$2,1,1),Primary_nrj!$A$1:$LI$1),FALSE)</f>
        <v>0.1208846301</v>
      </c>
      <c r="AB232" s="355">
        <f>+VLOOKUP($E232,Primary_nrj!$1:$1048576,MATCH(DATE(AB$2,1,1),Primary_nrj!$A$1:$LI$1),FALSE)</f>
        <v>0.1221505312</v>
      </c>
      <c r="AC232" s="355">
        <f>+VLOOKUP($E232,Primary_nrj!$1:$1048576,MATCH(DATE(AC$2,1,1),Primary_nrj!$A$1:$LI$1),FALSE)</f>
        <v>0.12344211200000001</v>
      </c>
      <c r="AD232" s="355">
        <f>+VLOOKUP($E232,Primary_nrj!$1:$1048576,MATCH(DATE(AD$2,1,1),Primary_nrj!$A$1:$LI$1),FALSE)</f>
        <v>0.1247596383</v>
      </c>
      <c r="AE232" s="355">
        <f>+VLOOKUP($E232,Primary_nrj!$1:$1048576,MATCH(DATE(AE$2,1,1),Primary_nrj!$A$1:$LI$1),FALSE)</f>
        <v>0.12590206879999999</v>
      </c>
      <c r="AF232" s="355">
        <f>+VLOOKUP($E232,Primary_nrj!$1:$1048576,MATCH(DATE(AF$2,1,1),Primary_nrj!$A$1:$LI$1),FALSE)</f>
        <v>0.12710835100000001</v>
      </c>
      <c r="AG232" s="355">
        <f>+VLOOKUP($E232,Primary_nrj!$1:$1048576,MATCH(DATE(AG$2,1,1),Primary_nrj!$A$1:$LI$1),FALSE)</f>
        <v>0.12833724899999999</v>
      </c>
      <c r="AH232" s="355">
        <f>+VLOOKUP($E232,Primary_nrj!$1:$1048576,MATCH(DATE(AH$2,1,1),Primary_nrj!$A$1:$LI$1),FALSE)</f>
        <v>0.12958809609999999</v>
      </c>
      <c r="AI232" s="355">
        <f>+VLOOKUP($E232,Primary_nrj!$1:$1048576,MATCH(DATE(AI$2,1,1),Primary_nrj!$A$1:$LI$1),FALSE)</f>
        <v>0.13086331009999999</v>
      </c>
      <c r="AJ232" s="355">
        <f>+VLOOKUP($E232,Primary_nrj!$1:$1048576,MATCH(DATE(AJ$2,1,1),Primary_nrj!$A$1:$LI$1),FALSE)</f>
        <v>0.13216542270000001</v>
      </c>
      <c r="AK232" s="355">
        <f>+VLOOKUP($E232,Primary_nrj!$1:$1048576,MATCH(DATE(AK$2,1,1),Primary_nrj!$A$1:$LI$1),FALSE)</f>
        <v>0.1334963991</v>
      </c>
      <c r="AL232" s="355">
        <f>+VLOOKUP($E232,Primary_nrj!$1:$1048576,MATCH(DATE(AL$2,1,1),Primary_nrj!$A$1:$LI$1),FALSE)</f>
        <v>0.13485754999999999</v>
      </c>
      <c r="AM232" s="355">
        <f>+VLOOKUP($E232,Primary_nrj!$1:$1048576,MATCH(DATE(AM$2,1,1),Primary_nrj!$A$1:$LI$1),FALSE)</f>
        <v>0.13624956660000001</v>
      </c>
      <c r="AN232" s="355">
        <f>+VLOOKUP($E232,Primary_nrj!$1:$1048576,MATCH(DATE(AN$2,1,1),Primary_nrj!$A$1:$LI$1),FALSE)</f>
        <v>0.13767261989999999</v>
      </c>
      <c r="AO232" s="355">
        <f>+VLOOKUP($E232,Primary_nrj!$1:$1048576,MATCH(DATE(AO$2,1,1),Primary_nrj!$A$1:$LI$1),FALSE)</f>
        <v>0.1391264797</v>
      </c>
      <c r="AP232" s="355">
        <f>+VLOOKUP($E232,Primary_nrj!$1:$1048576,MATCH(DATE(AP$2,1,1),Primary_nrj!$A$1:$LI$1),FALSE)</f>
        <v>0.1405622118</v>
      </c>
      <c r="AQ232" s="355">
        <f>+VLOOKUP($E232,Primary_nrj!$1:$1048576,MATCH(DATE(AQ$2,1,1),Primary_nrj!$A$1:$LI$1),FALSE)</f>
        <v>0.1420102107</v>
      </c>
      <c r="AR232" s="355">
        <f>+VLOOKUP($E232,Primary_nrj!$1:$1048576,MATCH(DATE(AR$2,1,1),Primary_nrj!$A$1:$LI$1),FALSE)</f>
        <v>0.14347626020000001</v>
      </c>
      <c r="AS232" s="355">
        <f>+VLOOKUP($E232,Primary_nrj!$1:$1048576,MATCH(DATE(AS$2,1,1),Primary_nrj!$A$1:$LI$1),FALSE)</f>
        <v>0.1449627798</v>
      </c>
      <c r="AT232" s="355">
        <f>+VLOOKUP($E232,Primary_nrj!$1:$1048576,MATCH(DATE(AT$2,1,1),Primary_nrj!$A$1:$LI$1),FALSE)</f>
        <v>0.1464711776</v>
      </c>
      <c r="AU232" s="355">
        <f>+VLOOKUP($E232,Primary_nrj!$1:$1048576,MATCH(DATE(AU$2,1,1),Primary_nrj!$A$1:$LI$1),FALSE)</f>
        <v>0.14800235319999999</v>
      </c>
      <c r="AV232" s="355">
        <f>+VLOOKUP($E232,Primary_nrj!$1:$1048576,MATCH(DATE(AV$2,1,1),Primary_nrj!$A$1:$LI$1),FALSE)</f>
        <v>0.1495568931</v>
      </c>
      <c r="AW232" s="355">
        <f>+VLOOKUP($E232,Primary_nrj!$1:$1048576,MATCH(DATE(AW$2,1,1),Primary_nrj!$A$1:$LI$1),FALSE)</f>
        <v>0.15113505960000001</v>
      </c>
      <c r="AX232" s="355">
        <f>+VLOOKUP($E232,Primary_nrj!$1:$1048576,MATCH(DATE(AX$2,1,1),Primary_nrj!$A$1:$LI$1),FALSE)</f>
        <v>0.15273673030000001</v>
      </c>
      <c r="AY232" s="355">
        <f>+VLOOKUP($E232,Primary_nrj!$1:$1048576,MATCH(DATE(AY$2,1,1),Primary_nrj!$A$1:$LI$1),FALSE)</f>
        <v>0.1543611943</v>
      </c>
      <c r="AZ232" s="355">
        <f>+VLOOKUP($E232,Primary_nrj!$1:$1048576,MATCH(DATE(AZ$2,1,1),Primary_nrj!$A$1:$LI$1),FALSE)</f>
        <v>0.1560106369</v>
      </c>
      <c r="BA232" s="355">
        <f>+VLOOKUP($E232,Primary_nrj!$1:$1048576,MATCH(DATE(BA$2,1,1),Primary_nrj!$A$1:$LI$1),FALSE)</f>
        <v>0.15767565629999999</v>
      </c>
      <c r="BB232" s="355">
        <f>+VLOOKUP($E232,Primary_nrj!$1:$1048576,MATCH(DATE(BB$2,1,1),Primary_nrj!$A$1:$LI$1),FALSE)</f>
        <v>0.1593566441</v>
      </c>
      <c r="BC232" s="355">
        <f>+VLOOKUP($E232,Primary_nrj!$1:$1048576,MATCH(DATE(BC$2,1,1),Primary_nrj!$A$1:$LI$1),FALSE)</f>
        <v>0.1610578755</v>
      </c>
      <c r="BD232" s="355">
        <f>+VLOOKUP($E232,Primary_nrj!$1:$1048576,MATCH(DATE(BD$2,1,1),Primary_nrj!$A$1:$LI$1),FALSE)</f>
        <v>0.1627836989</v>
      </c>
      <c r="BE232" s="355">
        <f>+VLOOKUP($E232,Primary_nrj!$1:$1048576,MATCH(DATE(BE$2,1,1),Primary_nrj!$A$1:$LI$1),FALSE)</f>
        <v>0.17081423949999999</v>
      </c>
      <c r="BF232" s="355">
        <f>+VLOOKUP($E232,Primary_nrj!$1:$1048576,MATCH(DATE(BF$2,1,1),Primary_nrj!$A$1:$LI$1),FALSE)</f>
        <v>0.1731675442</v>
      </c>
      <c r="BG232" s="355">
        <f>+VLOOKUP($E232,Primary_nrj!$1:$1048576,MATCH(DATE(BG$2,1,1),Primary_nrj!$A$1:$LI$1),FALSE)</f>
        <v>0.17556441119999999</v>
      </c>
      <c r="BH232" s="355">
        <f>+VLOOKUP($E232,Primary_nrj!$1:$1048576,MATCH(DATE(BH$2,1,1),Primary_nrj!$A$1:$LI$1),FALSE)</f>
        <v>0.17800523730000001</v>
      </c>
      <c r="BI232" s="355">
        <f>+VLOOKUP($E232,Primary_nrj!$1:$1048576,MATCH(DATE(BI$2,1,1),Primary_nrj!$A$1:$LI$1),FALSE)</f>
        <v>0.18049042000000001</v>
      </c>
    </row>
    <row r="233" spans="1:61" s="92" customFormat="1" ht="15" customHeight="1" x14ac:dyDescent="0.35">
      <c r="A233" s="424"/>
      <c r="B233" s="425"/>
      <c r="C233" s="294" t="s">
        <v>531</v>
      </c>
      <c r="D233" s="297"/>
      <c r="E233" s="295" t="s">
        <v>560</v>
      </c>
      <c r="F233" s="330">
        <f>+VLOOKUP($E233,Primary_nrj!$1:$1048576,MATCH(DATE(F$2,1,1),Primary_nrj!$A$1:$LI$1),FALSE)</f>
        <v>5.7134600500000001</v>
      </c>
      <c r="G233" s="330">
        <f>+VLOOKUP($E233,Primary_nrj!$1:$1048576,MATCH(DATE(G$2,1,1),Primary_nrj!$A$1:$LI$1),FALSE)</f>
        <v>5.7826825900000003</v>
      </c>
      <c r="H233" s="330">
        <f>+VLOOKUP($E233,Primary_nrj!$1:$1048576,MATCH(DATE(H$2,1,1),Primary_nrj!$A$1:$LI$1),FALSE)</f>
        <v>5.8595152800000001</v>
      </c>
      <c r="I233" s="330">
        <f>+VLOOKUP($E233,Primary_nrj!$1:$1048576,MATCH(DATE(I$2,1,1),Primary_nrj!$A$1:$LI$1),FALSE)</f>
        <v>5.9416883489999996</v>
      </c>
      <c r="J233" s="330">
        <f>+VLOOKUP($E233,Primary_nrj!$1:$1048576,MATCH(DATE(J$2,1,1),Primary_nrj!$A$1:$LI$1),FALSE)</f>
        <v>6.0287699200000002</v>
      </c>
      <c r="K233" s="330">
        <f>+VLOOKUP($E233,Primary_nrj!$1:$1048576,MATCH(DATE(K$2,1,1),Primary_nrj!$A$1:$LI$1),FALSE)</f>
        <v>6.1148284469999998</v>
      </c>
      <c r="L233" s="330">
        <f>+VLOOKUP($E233,Primary_nrj!$1:$1048576,MATCH(DATE(L$2,1,1),Primary_nrj!$A$1:$LI$1),FALSE)</f>
        <v>6.1927394509999996</v>
      </c>
      <c r="M233" s="330">
        <f>+VLOOKUP($E233,Primary_nrj!$1:$1048576,MATCH(DATE(M$2,1,1),Primary_nrj!$A$1:$LI$1),FALSE)</f>
        <v>6.2662871730000003</v>
      </c>
      <c r="N233" s="330">
        <f>+VLOOKUP($E233,Primary_nrj!$1:$1048576,MATCH(DATE(N$2,1,1),Primary_nrj!$A$1:$LI$1),FALSE)</f>
        <v>6.337812091</v>
      </c>
      <c r="O233" s="330">
        <f>+VLOOKUP($E233,Primary_nrj!$1:$1048576,MATCH(DATE(O$2,1,1),Primary_nrj!$A$1:$LI$1),FALSE)</f>
        <v>6.4087280409999998</v>
      </c>
      <c r="P233" s="330">
        <f>+VLOOKUP($E233,Primary_nrj!$1:$1048576,MATCH(DATE(P$2,1,1),Primary_nrj!$A$1:$LI$1),FALSE)</f>
        <v>6.4889178559999996</v>
      </c>
      <c r="Q233" s="330">
        <f>+VLOOKUP($E233,Primary_nrj!$1:$1048576,MATCH(DATE(Q$2,1,1),Primary_nrj!$A$1:$LI$1),FALSE)</f>
        <v>6.564156562</v>
      </c>
      <c r="R233" s="330">
        <f>+VLOOKUP($E233,Primary_nrj!$1:$1048576,MATCH(DATE(R$2,1,1),Primary_nrj!$A$1:$LI$1),FALSE)</f>
        <v>6.6379663669999998</v>
      </c>
      <c r="S233" s="330">
        <f>+VLOOKUP($E233,Primary_nrj!$1:$1048576,MATCH(DATE(S$2,1,1),Primary_nrj!$A$1:$LI$1),FALSE)</f>
        <v>6.7115602470000004</v>
      </c>
      <c r="T233" s="330">
        <f>+VLOOKUP($E233,Primary_nrj!$1:$1048576,MATCH(DATE(T$2,1,1),Primary_nrj!$A$1:$LI$1),FALSE)</f>
        <v>6.7853878310000004</v>
      </c>
      <c r="U233" s="330">
        <f>+VLOOKUP($E233,Primary_nrj!$1:$1048576,MATCH(DATE(U$2,1,1),Primary_nrj!$A$1:$LI$1),FALSE)</f>
        <v>6.8596134219999998</v>
      </c>
      <c r="V233" s="330">
        <f>+VLOOKUP($E233,Primary_nrj!$1:$1048576,MATCH(DATE(V$2,1,1),Primary_nrj!$A$1:$LI$1),FALSE)</f>
        <v>6.9342965559999996</v>
      </c>
      <c r="W233" s="330">
        <f>+VLOOKUP($E233,Primary_nrj!$1:$1048576,MATCH(DATE(W$2,1,1),Primary_nrj!$A$1:$LI$1),FALSE)</f>
        <v>7.0094631490000001</v>
      </c>
      <c r="X233" s="330">
        <f>+VLOOKUP($E233,Primary_nrj!$1:$1048576,MATCH(DATE(X$2,1,1),Primary_nrj!$A$1:$LI$1),FALSE)</f>
        <v>7.0851357459999997</v>
      </c>
      <c r="Y233" s="330">
        <f>+VLOOKUP($E233,Primary_nrj!$1:$1048576,MATCH(DATE(Y$2,1,1),Primary_nrj!$A$1:$LI$1),FALSE)</f>
        <v>7.1613433549999996</v>
      </c>
      <c r="Z233" s="330">
        <f>+VLOOKUP($E233,Primary_nrj!$1:$1048576,MATCH(DATE(Z$2,1,1),Primary_nrj!$A$1:$LI$1),FALSE)</f>
        <v>7.2318459370000001</v>
      </c>
      <c r="AA233" s="330">
        <f>+VLOOKUP($E233,Primary_nrj!$1:$1048576,MATCH(DATE(AA$2,1,1),Primary_nrj!$A$1:$LI$1),FALSE)</f>
        <v>7.3067332150000004</v>
      </c>
      <c r="AB233" s="330">
        <f>+VLOOKUP($E233,Primary_nrj!$1:$1048576,MATCH(DATE(AB$2,1,1),Primary_nrj!$A$1:$LI$1),FALSE)</f>
        <v>7.3836859690000001</v>
      </c>
      <c r="AC233" s="330">
        <f>+VLOOKUP($E233,Primary_nrj!$1:$1048576,MATCH(DATE(AC$2,1,1),Primary_nrj!$A$1:$LI$1),FALSE)</f>
        <v>7.4619380839999998</v>
      </c>
      <c r="AD233" s="330">
        <f>+VLOOKUP($E233,Primary_nrj!$1:$1048576,MATCH(DATE(AD$2,1,1),Primary_nrj!$A$1:$LI$1),FALSE)</f>
        <v>7.5412125559999996</v>
      </c>
      <c r="AE233" s="330">
        <f>+VLOOKUP($E233,Primary_nrj!$1:$1048576,MATCH(DATE(AE$2,1,1),Primary_nrj!$A$1:$LI$1),FALSE)</f>
        <v>7.6039302769999999</v>
      </c>
      <c r="AF233" s="330">
        <f>+VLOOKUP($E233,Primary_nrj!$1:$1048576,MATCH(DATE(AF$2,1,1),Primary_nrj!$A$1:$LI$1),FALSE)</f>
        <v>7.6698198250000003</v>
      </c>
      <c r="AG233" s="330">
        <f>+VLOOKUP($E233,Primary_nrj!$1:$1048576,MATCH(DATE(AG$2,1,1),Primary_nrj!$A$1:$LI$1),FALSE)</f>
        <v>7.7371672450000002</v>
      </c>
      <c r="AH233" s="330">
        <f>+VLOOKUP($E233,Primary_nrj!$1:$1048576,MATCH(DATE(AH$2,1,1),Primary_nrj!$A$1:$LI$1),FALSE)</f>
        <v>7.8055476009999998</v>
      </c>
      <c r="AI233" s="330">
        <f>+VLOOKUP($E233,Primary_nrj!$1:$1048576,MATCH(DATE(AI$2,1,1),Primary_nrj!$A$1:$LI$1),FALSE)</f>
        <v>7.8748394209999999</v>
      </c>
      <c r="AJ233" s="330">
        <f>+VLOOKUP($E233,Primary_nrj!$1:$1048576,MATCH(DATE(AJ$2,1,1),Primary_nrj!$A$1:$LI$1),FALSE)</f>
        <v>7.9450136980000003</v>
      </c>
      <c r="AK233" s="330">
        <f>+VLOOKUP($E233,Primary_nrj!$1:$1048576,MATCH(DATE(AK$2,1,1),Primary_nrj!$A$1:$LI$1),FALSE)</f>
        <v>8.0160778700000002</v>
      </c>
      <c r="AL233" s="330">
        <f>+VLOOKUP($E233,Primary_nrj!$1:$1048576,MATCH(DATE(AL$2,1,1),Primary_nrj!$A$1:$LI$1),FALSE)</f>
        <v>8.0880463969999994</v>
      </c>
      <c r="AM233" s="330">
        <f>+VLOOKUP($E233,Primary_nrj!$1:$1048576,MATCH(DATE(AM$2,1,1),Primary_nrj!$A$1:$LI$1),FALSE)</f>
        <v>8.1609287669999997</v>
      </c>
      <c r="AN233" s="330">
        <f>+VLOOKUP($E233,Primary_nrj!$1:$1048576,MATCH(DATE(AN$2,1,1),Primary_nrj!$A$1:$LI$1),FALSE)</f>
        <v>8.2347263670000004</v>
      </c>
      <c r="AO233" s="330">
        <f>+VLOOKUP($E233,Primary_nrj!$1:$1048576,MATCH(DATE(AO$2,1,1),Primary_nrj!$A$1:$LI$1),FALSE)</f>
        <v>8.3094332860000009</v>
      </c>
      <c r="AP233" s="330">
        <f>+VLOOKUP($E233,Primary_nrj!$1:$1048576,MATCH(DATE(AP$2,1,1),Primary_nrj!$A$1:$LI$1),FALSE)</f>
        <v>8.3811270889999996</v>
      </c>
      <c r="AQ233" s="330">
        <f>+VLOOKUP($E233,Primary_nrj!$1:$1048576,MATCH(DATE(AQ$2,1,1),Primary_nrj!$A$1:$LI$1),FALSE)</f>
        <v>8.4521334639999992</v>
      </c>
      <c r="AR233" s="330">
        <f>+VLOOKUP($E233,Primary_nrj!$1:$1048576,MATCH(DATE(AR$2,1,1),Primary_nrj!$A$1:$LI$1),FALSE)</f>
        <v>8.5232881210000002</v>
      </c>
      <c r="AS233" s="330">
        <f>+VLOOKUP($E233,Primary_nrj!$1:$1048576,MATCH(DATE(AS$2,1,1),Primary_nrj!$A$1:$LI$1),FALSE)</f>
        <v>8.5949356909999999</v>
      </c>
      <c r="AT233" s="330">
        <f>+VLOOKUP($E233,Primary_nrj!$1:$1048576,MATCH(DATE(AT$2,1,1),Primary_nrj!$A$1:$LI$1),FALSE)</f>
        <v>8.6672353900000001</v>
      </c>
      <c r="AU233" s="330">
        <f>+VLOOKUP($E233,Primary_nrj!$1:$1048576,MATCH(DATE(AU$2,1,1),Primary_nrj!$A$1:$LI$1),FALSE)</f>
        <v>8.7402737249999998</v>
      </c>
      <c r="AV233" s="330">
        <f>+VLOOKUP($E233,Primary_nrj!$1:$1048576,MATCH(DATE(AV$2,1,1),Primary_nrj!$A$1:$LI$1),FALSE)</f>
        <v>8.8141139890000009</v>
      </c>
      <c r="AW233" s="330">
        <f>+VLOOKUP($E233,Primary_nrj!$1:$1048576,MATCH(DATE(AW$2,1,1),Primary_nrj!$A$1:$LI$1),FALSE)</f>
        <v>8.8888221590000001</v>
      </c>
      <c r="AX233" s="330">
        <f>+VLOOKUP($E233,Primary_nrj!$1:$1048576,MATCH(DATE(AX$2,1,1),Primary_nrj!$A$1:$LI$1),FALSE)</f>
        <v>8.9644939860000008</v>
      </c>
      <c r="AY233" s="330">
        <f>+VLOOKUP($E233,Primary_nrj!$1:$1048576,MATCH(DATE(AY$2,1,1),Primary_nrj!$A$1:$LI$1),FALSE)</f>
        <v>9.0413123140000007</v>
      </c>
      <c r="AZ233" s="330">
        <f>+VLOOKUP($E233,Primary_nrj!$1:$1048576,MATCH(DATE(AZ$2,1,1),Primary_nrj!$A$1:$LI$1),FALSE)</f>
        <v>9.1200635820000002</v>
      </c>
      <c r="BA233" s="330">
        <f>+VLOOKUP($E233,Primary_nrj!$1:$1048576,MATCH(DATE(BA$2,1,1),Primary_nrj!$A$1:$LI$1),FALSE)</f>
        <v>9.2019299540000006</v>
      </c>
      <c r="BB233" s="330">
        <f>+VLOOKUP($E233,Primary_nrj!$1:$1048576,MATCH(DATE(BB$2,1,1),Primary_nrj!$A$1:$LI$1),FALSE)</f>
        <v>9.2868970060000002</v>
      </c>
      <c r="BC233" s="330">
        <f>+VLOOKUP($E233,Primary_nrj!$1:$1048576,MATCH(DATE(BC$2,1,1),Primary_nrj!$A$1:$LI$1),FALSE)</f>
        <v>9.3741236590000003</v>
      </c>
      <c r="BD233" s="330">
        <f>+VLOOKUP($E233,Primary_nrj!$1:$1048576,MATCH(DATE(BD$2,1,1),Primary_nrj!$A$1:$LI$1),FALSE)</f>
        <v>9.4626165489999998</v>
      </c>
      <c r="BE233" s="330">
        <f>+VLOOKUP($E233,Primary_nrj!$1:$1048576,MATCH(DATE(BE$2,1,1),Primary_nrj!$A$1:$LI$1),FALSE)</f>
        <v>9.5287003880000007</v>
      </c>
      <c r="BF233" s="330">
        <f>+VLOOKUP($E233,Primary_nrj!$1:$1048576,MATCH(DATE(BF$2,1,1),Primary_nrj!$A$1:$LI$1),FALSE)</f>
        <v>9.6281772360000009</v>
      </c>
      <c r="BG233" s="330">
        <f>+VLOOKUP($E233,Primary_nrj!$1:$1048576,MATCH(DATE(BG$2,1,1),Primary_nrj!$A$1:$LI$1),FALSE)</f>
        <v>9.7291266630000006</v>
      </c>
      <c r="BH233" s="330">
        <f>+VLOOKUP($E233,Primary_nrj!$1:$1048576,MATCH(DATE(BH$2,1,1),Primary_nrj!$A$1:$LI$1),FALSE)</f>
        <v>9.831553778</v>
      </c>
      <c r="BI233" s="330">
        <f>+VLOOKUP($E233,Primary_nrj!$1:$1048576,MATCH(DATE(BI$2,1,1),Primary_nrj!$A$1:$LI$1),FALSE)</f>
        <v>9.9354808410000004</v>
      </c>
    </row>
    <row r="234" spans="1:61" s="281" customFormat="1" ht="15" customHeight="1" x14ac:dyDescent="0.35">
      <c r="A234" s="424"/>
      <c r="B234" s="425"/>
      <c r="C234" s="296"/>
      <c r="D234" s="298" t="s">
        <v>1421</v>
      </c>
      <c r="E234" s="282" t="s">
        <v>1422</v>
      </c>
      <c r="F234" s="355">
        <f>+VLOOKUP($E234,Primary_nrj!$1:$1048576,MATCH(DATE(F$2,1,1),Primary_nrj!$A$1:$LI$1),FALSE)</f>
        <v>5.7134600500000001</v>
      </c>
      <c r="G234" s="355">
        <f>+VLOOKUP($E234,Primary_nrj!$1:$1048576,MATCH(DATE(G$2,1,1),Primary_nrj!$A$1:$LI$1),FALSE)</f>
        <v>5.7826825900000003</v>
      </c>
      <c r="H234" s="355">
        <f>+VLOOKUP($E234,Primary_nrj!$1:$1048576,MATCH(DATE(H$2,1,1),Primary_nrj!$A$1:$LI$1),FALSE)</f>
        <v>5.8595152800000001</v>
      </c>
      <c r="I234" s="355">
        <f>+VLOOKUP($E234,Primary_nrj!$1:$1048576,MATCH(DATE(I$2,1,1),Primary_nrj!$A$1:$LI$1),FALSE)</f>
        <v>5.9416883489999996</v>
      </c>
      <c r="J234" s="355">
        <f>+VLOOKUP($E234,Primary_nrj!$1:$1048576,MATCH(DATE(J$2,1,1),Primary_nrj!$A$1:$LI$1),FALSE)</f>
        <v>6.0287699200000002</v>
      </c>
      <c r="K234" s="355">
        <f>+VLOOKUP($E234,Primary_nrj!$1:$1048576,MATCH(DATE(K$2,1,1),Primary_nrj!$A$1:$LI$1),FALSE)</f>
        <v>6.1148284469999998</v>
      </c>
      <c r="L234" s="355">
        <f>+VLOOKUP($E234,Primary_nrj!$1:$1048576,MATCH(DATE(L$2,1,1),Primary_nrj!$A$1:$LI$1),FALSE)</f>
        <v>6.1927394509999996</v>
      </c>
      <c r="M234" s="355">
        <f>+VLOOKUP($E234,Primary_nrj!$1:$1048576,MATCH(DATE(M$2,1,1),Primary_nrj!$A$1:$LI$1),FALSE)</f>
        <v>6.2662871730000003</v>
      </c>
      <c r="N234" s="355">
        <f>+VLOOKUP($E234,Primary_nrj!$1:$1048576,MATCH(DATE(N$2,1,1),Primary_nrj!$A$1:$LI$1),FALSE)</f>
        <v>6.337812091</v>
      </c>
      <c r="O234" s="355">
        <f>+VLOOKUP($E234,Primary_nrj!$1:$1048576,MATCH(DATE(O$2,1,1),Primary_nrj!$A$1:$LI$1),FALSE)</f>
        <v>6.4087280409999998</v>
      </c>
      <c r="P234" s="355">
        <f>+VLOOKUP($E234,Primary_nrj!$1:$1048576,MATCH(DATE(P$2,1,1),Primary_nrj!$A$1:$LI$1),FALSE)</f>
        <v>6.4889178559999996</v>
      </c>
      <c r="Q234" s="355">
        <f>+VLOOKUP($E234,Primary_nrj!$1:$1048576,MATCH(DATE(Q$2,1,1),Primary_nrj!$A$1:$LI$1),FALSE)</f>
        <v>6.564156562</v>
      </c>
      <c r="R234" s="355">
        <f>+VLOOKUP($E234,Primary_nrj!$1:$1048576,MATCH(DATE(R$2,1,1),Primary_nrj!$A$1:$LI$1),FALSE)</f>
        <v>6.6379663669999998</v>
      </c>
      <c r="S234" s="355">
        <f>+VLOOKUP($E234,Primary_nrj!$1:$1048576,MATCH(DATE(S$2,1,1),Primary_nrj!$A$1:$LI$1),FALSE)</f>
        <v>6.7115602470000004</v>
      </c>
      <c r="T234" s="355">
        <f>+VLOOKUP($E234,Primary_nrj!$1:$1048576,MATCH(DATE(T$2,1,1),Primary_nrj!$A$1:$LI$1),FALSE)</f>
        <v>6.7853878310000004</v>
      </c>
      <c r="U234" s="355">
        <f>+VLOOKUP($E234,Primary_nrj!$1:$1048576,MATCH(DATE(U$2,1,1),Primary_nrj!$A$1:$LI$1),FALSE)</f>
        <v>6.8596134219999998</v>
      </c>
      <c r="V234" s="355">
        <f>+VLOOKUP($E234,Primary_nrj!$1:$1048576,MATCH(DATE(V$2,1,1),Primary_nrj!$A$1:$LI$1),FALSE)</f>
        <v>6.9342965559999996</v>
      </c>
      <c r="W234" s="355">
        <f>+VLOOKUP($E234,Primary_nrj!$1:$1048576,MATCH(DATE(W$2,1,1),Primary_nrj!$A$1:$LI$1),FALSE)</f>
        <v>7.0094631490000001</v>
      </c>
      <c r="X234" s="355">
        <f>+VLOOKUP($E234,Primary_nrj!$1:$1048576,MATCH(DATE(X$2,1,1),Primary_nrj!$A$1:$LI$1),FALSE)</f>
        <v>7.0851357459999997</v>
      </c>
      <c r="Y234" s="355">
        <f>+VLOOKUP($E234,Primary_nrj!$1:$1048576,MATCH(DATE(Y$2,1,1),Primary_nrj!$A$1:$LI$1),FALSE)</f>
        <v>7.1613433549999996</v>
      </c>
      <c r="Z234" s="355">
        <f>+VLOOKUP($E234,Primary_nrj!$1:$1048576,MATCH(DATE(Z$2,1,1),Primary_nrj!$A$1:$LI$1),FALSE)</f>
        <v>7.2318459370000001</v>
      </c>
      <c r="AA234" s="355">
        <f>+VLOOKUP($E234,Primary_nrj!$1:$1048576,MATCH(DATE(AA$2,1,1),Primary_nrj!$A$1:$LI$1),FALSE)</f>
        <v>7.3067332150000004</v>
      </c>
      <c r="AB234" s="355">
        <f>+VLOOKUP($E234,Primary_nrj!$1:$1048576,MATCH(DATE(AB$2,1,1),Primary_nrj!$A$1:$LI$1),FALSE)</f>
        <v>7.3836859690000001</v>
      </c>
      <c r="AC234" s="355">
        <f>+VLOOKUP($E234,Primary_nrj!$1:$1048576,MATCH(DATE(AC$2,1,1),Primary_nrj!$A$1:$LI$1),FALSE)</f>
        <v>7.4619380839999998</v>
      </c>
      <c r="AD234" s="355">
        <f>+VLOOKUP($E234,Primary_nrj!$1:$1048576,MATCH(DATE(AD$2,1,1),Primary_nrj!$A$1:$LI$1),FALSE)</f>
        <v>7.5412125559999996</v>
      </c>
      <c r="AE234" s="355">
        <f>+VLOOKUP($E234,Primary_nrj!$1:$1048576,MATCH(DATE(AE$2,1,1),Primary_nrj!$A$1:$LI$1),FALSE)</f>
        <v>7.6039302769999999</v>
      </c>
      <c r="AF234" s="355">
        <f>+VLOOKUP($E234,Primary_nrj!$1:$1048576,MATCH(DATE(AF$2,1,1),Primary_nrj!$A$1:$LI$1),FALSE)</f>
        <v>7.6698198250000003</v>
      </c>
      <c r="AG234" s="355">
        <f>+VLOOKUP($E234,Primary_nrj!$1:$1048576,MATCH(DATE(AG$2,1,1),Primary_nrj!$A$1:$LI$1),FALSE)</f>
        <v>7.7371672450000002</v>
      </c>
      <c r="AH234" s="355">
        <f>+VLOOKUP($E234,Primary_nrj!$1:$1048576,MATCH(DATE(AH$2,1,1),Primary_nrj!$A$1:$LI$1),FALSE)</f>
        <v>7.8055476009999998</v>
      </c>
      <c r="AI234" s="355">
        <f>+VLOOKUP($E234,Primary_nrj!$1:$1048576,MATCH(DATE(AI$2,1,1),Primary_nrj!$A$1:$LI$1),FALSE)</f>
        <v>7.8748394209999999</v>
      </c>
      <c r="AJ234" s="355">
        <f>+VLOOKUP($E234,Primary_nrj!$1:$1048576,MATCH(DATE(AJ$2,1,1),Primary_nrj!$A$1:$LI$1),FALSE)</f>
        <v>7.9450136980000003</v>
      </c>
      <c r="AK234" s="355">
        <f>+VLOOKUP($E234,Primary_nrj!$1:$1048576,MATCH(DATE(AK$2,1,1),Primary_nrj!$A$1:$LI$1),FALSE)</f>
        <v>8.0160778700000002</v>
      </c>
      <c r="AL234" s="355">
        <f>+VLOOKUP($E234,Primary_nrj!$1:$1048576,MATCH(DATE(AL$2,1,1),Primary_nrj!$A$1:$LI$1),FALSE)</f>
        <v>8.0880463969999994</v>
      </c>
      <c r="AM234" s="355">
        <f>+VLOOKUP($E234,Primary_nrj!$1:$1048576,MATCH(DATE(AM$2,1,1),Primary_nrj!$A$1:$LI$1),FALSE)</f>
        <v>8.1609287669999997</v>
      </c>
      <c r="AN234" s="355">
        <f>+VLOOKUP($E234,Primary_nrj!$1:$1048576,MATCH(DATE(AN$2,1,1),Primary_nrj!$A$1:$LI$1),FALSE)</f>
        <v>8.2347263670000004</v>
      </c>
      <c r="AO234" s="355">
        <f>+VLOOKUP($E234,Primary_nrj!$1:$1048576,MATCH(DATE(AO$2,1,1),Primary_nrj!$A$1:$LI$1),FALSE)</f>
        <v>8.3094332860000009</v>
      </c>
      <c r="AP234" s="355">
        <f>+VLOOKUP($E234,Primary_nrj!$1:$1048576,MATCH(DATE(AP$2,1,1),Primary_nrj!$A$1:$LI$1),FALSE)</f>
        <v>8.3811270889999996</v>
      </c>
      <c r="AQ234" s="355">
        <f>+VLOOKUP($E234,Primary_nrj!$1:$1048576,MATCH(DATE(AQ$2,1,1),Primary_nrj!$A$1:$LI$1),FALSE)</f>
        <v>8.4521334639999992</v>
      </c>
      <c r="AR234" s="355">
        <f>+VLOOKUP($E234,Primary_nrj!$1:$1048576,MATCH(DATE(AR$2,1,1),Primary_nrj!$A$1:$LI$1),FALSE)</f>
        <v>8.5232881210000002</v>
      </c>
      <c r="AS234" s="355">
        <f>+VLOOKUP($E234,Primary_nrj!$1:$1048576,MATCH(DATE(AS$2,1,1),Primary_nrj!$A$1:$LI$1),FALSE)</f>
        <v>8.5949356909999999</v>
      </c>
      <c r="AT234" s="355">
        <f>+VLOOKUP($E234,Primary_nrj!$1:$1048576,MATCH(DATE(AT$2,1,1),Primary_nrj!$A$1:$LI$1),FALSE)</f>
        <v>8.6672353900000001</v>
      </c>
      <c r="AU234" s="355">
        <f>+VLOOKUP($E234,Primary_nrj!$1:$1048576,MATCH(DATE(AU$2,1,1),Primary_nrj!$A$1:$LI$1),FALSE)</f>
        <v>8.7402737249999998</v>
      </c>
      <c r="AV234" s="355">
        <f>+VLOOKUP($E234,Primary_nrj!$1:$1048576,MATCH(DATE(AV$2,1,1),Primary_nrj!$A$1:$LI$1),FALSE)</f>
        <v>8.8141139890000009</v>
      </c>
      <c r="AW234" s="355">
        <f>+VLOOKUP($E234,Primary_nrj!$1:$1048576,MATCH(DATE(AW$2,1,1),Primary_nrj!$A$1:$LI$1),FALSE)</f>
        <v>8.8888221590000001</v>
      </c>
      <c r="AX234" s="355">
        <f>+VLOOKUP($E234,Primary_nrj!$1:$1048576,MATCH(DATE(AX$2,1,1),Primary_nrj!$A$1:$LI$1),FALSE)</f>
        <v>8.9644939860000008</v>
      </c>
      <c r="AY234" s="355">
        <f>+VLOOKUP($E234,Primary_nrj!$1:$1048576,MATCH(DATE(AY$2,1,1),Primary_nrj!$A$1:$LI$1),FALSE)</f>
        <v>9.0413123140000007</v>
      </c>
      <c r="AZ234" s="355">
        <f>+VLOOKUP($E234,Primary_nrj!$1:$1048576,MATCH(DATE(AZ$2,1,1),Primary_nrj!$A$1:$LI$1),FALSE)</f>
        <v>9.1200635820000002</v>
      </c>
      <c r="BA234" s="355">
        <f>+VLOOKUP($E234,Primary_nrj!$1:$1048576,MATCH(DATE(BA$2,1,1),Primary_nrj!$A$1:$LI$1),FALSE)</f>
        <v>9.2019299540000006</v>
      </c>
      <c r="BB234" s="355">
        <f>+VLOOKUP($E234,Primary_nrj!$1:$1048576,MATCH(DATE(BB$2,1,1),Primary_nrj!$A$1:$LI$1),FALSE)</f>
        <v>9.2868970060000002</v>
      </c>
      <c r="BC234" s="355">
        <f>+VLOOKUP($E234,Primary_nrj!$1:$1048576,MATCH(DATE(BC$2,1,1),Primary_nrj!$A$1:$LI$1),FALSE)</f>
        <v>9.3741236590000003</v>
      </c>
      <c r="BD234" s="355">
        <f>+VLOOKUP($E234,Primary_nrj!$1:$1048576,MATCH(DATE(BD$2,1,1),Primary_nrj!$A$1:$LI$1),FALSE)</f>
        <v>9.4626165489999998</v>
      </c>
      <c r="BE234" s="355">
        <f>+VLOOKUP($E234,Primary_nrj!$1:$1048576,MATCH(DATE(BE$2,1,1),Primary_nrj!$A$1:$LI$1),FALSE)</f>
        <v>9.5287003880000007</v>
      </c>
      <c r="BF234" s="355">
        <f>+VLOOKUP($E234,Primary_nrj!$1:$1048576,MATCH(DATE(BF$2,1,1),Primary_nrj!$A$1:$LI$1),FALSE)</f>
        <v>9.6281772360000009</v>
      </c>
      <c r="BG234" s="355">
        <f>+VLOOKUP($E234,Primary_nrj!$1:$1048576,MATCH(DATE(BG$2,1,1),Primary_nrj!$A$1:$LI$1),FALSE)</f>
        <v>9.7291266630000006</v>
      </c>
      <c r="BH234" s="355">
        <f>+VLOOKUP($E234,Primary_nrj!$1:$1048576,MATCH(DATE(BH$2,1,1),Primary_nrj!$A$1:$LI$1),FALSE)</f>
        <v>9.831553778</v>
      </c>
      <c r="BI234" s="355">
        <f>+VLOOKUP($E234,Primary_nrj!$1:$1048576,MATCH(DATE(BI$2,1,1),Primary_nrj!$A$1:$LI$1),FALSE)</f>
        <v>9.9354808410000004</v>
      </c>
    </row>
    <row r="235" spans="1:61" s="92" customFormat="1" ht="15" customHeight="1" x14ac:dyDescent="0.35">
      <c r="A235" s="424"/>
      <c r="B235" s="425"/>
      <c r="C235" s="294" t="s">
        <v>539</v>
      </c>
      <c r="D235" s="297"/>
      <c r="E235" s="295" t="s">
        <v>561</v>
      </c>
      <c r="F235" s="330">
        <f>+VLOOKUP($E235,Primary_nrj!$1:$1048576,MATCH(DATE(F$2,1,1),Primary_nrj!$A$1:$LI$1),FALSE)</f>
        <v>11.184113050000001</v>
      </c>
      <c r="G235" s="330">
        <f>+VLOOKUP($E235,Primary_nrj!$1:$1048576,MATCH(DATE(G$2,1,1),Primary_nrj!$A$1:$LI$1),FALSE)</f>
        <v>11.237525440000001</v>
      </c>
      <c r="H235" s="330">
        <f>+VLOOKUP($E235,Primary_nrj!$1:$1048576,MATCH(DATE(H$2,1,1),Primary_nrj!$A$1:$LI$1),FALSE)</f>
        <v>11.266038890000001</v>
      </c>
      <c r="I235" s="330">
        <f>+VLOOKUP($E235,Primary_nrj!$1:$1048576,MATCH(DATE(I$2,1,1),Primary_nrj!$A$1:$LI$1),FALSE)</f>
        <v>11.288373740000001</v>
      </c>
      <c r="J235" s="330">
        <f>+VLOOKUP($E235,Primary_nrj!$1:$1048576,MATCH(DATE(J$2,1,1),Primary_nrj!$A$1:$LI$1),FALSE)</f>
        <v>11.31083566</v>
      </c>
      <c r="K235" s="330">
        <f>+VLOOKUP($E235,Primary_nrj!$1:$1048576,MATCH(DATE(K$2,1,1),Primary_nrj!$A$1:$LI$1),FALSE)</f>
        <v>11.341340300000001</v>
      </c>
      <c r="L235" s="330">
        <f>+VLOOKUP($E235,Primary_nrj!$1:$1048576,MATCH(DATE(L$2,1,1),Primary_nrj!$A$1:$LI$1),FALSE)</f>
        <v>11.37624834</v>
      </c>
      <c r="M235" s="330">
        <f>+VLOOKUP($E235,Primary_nrj!$1:$1048576,MATCH(DATE(M$2,1,1),Primary_nrj!$A$1:$LI$1),FALSE)</f>
        <v>11.417285229999999</v>
      </c>
      <c r="N235" s="330">
        <f>+VLOOKUP($E235,Primary_nrj!$1:$1048576,MATCH(DATE(N$2,1,1),Primary_nrj!$A$1:$LI$1),FALSE)</f>
        <v>11.46365011</v>
      </c>
      <c r="O235" s="330">
        <f>+VLOOKUP($E235,Primary_nrj!$1:$1048576,MATCH(DATE(O$2,1,1),Primary_nrj!$A$1:$LI$1),FALSE)</f>
        <v>11.51406192</v>
      </c>
      <c r="P235" s="330">
        <f>+VLOOKUP($E235,Primary_nrj!$1:$1048576,MATCH(DATE(P$2,1,1),Primary_nrj!$A$1:$LI$1),FALSE)</f>
        <v>11.576509039999999</v>
      </c>
      <c r="Q235" s="330">
        <f>+VLOOKUP($E235,Primary_nrj!$1:$1048576,MATCH(DATE(Q$2,1,1),Primary_nrj!$A$1:$LI$1),FALSE)</f>
        <v>11.635997509999999</v>
      </c>
      <c r="R235" s="330">
        <f>+VLOOKUP($E235,Primary_nrj!$1:$1048576,MATCH(DATE(R$2,1,1),Primary_nrj!$A$1:$LI$1),FALSE)</f>
        <v>11.69509895</v>
      </c>
      <c r="S235" s="330">
        <f>+VLOOKUP($E235,Primary_nrj!$1:$1048576,MATCH(DATE(S$2,1,1),Primary_nrj!$A$1:$LI$1),FALSE)</f>
        <v>11.754557269999999</v>
      </c>
      <c r="T235" s="330">
        <f>+VLOOKUP($E235,Primary_nrj!$1:$1048576,MATCH(DATE(T$2,1,1),Primary_nrj!$A$1:$LI$1),FALSE)</f>
        <v>11.81459093</v>
      </c>
      <c r="U235" s="330">
        <f>+VLOOKUP($E235,Primary_nrj!$1:$1048576,MATCH(DATE(U$2,1,1),Primary_nrj!$A$1:$LI$1),FALSE)</f>
        <v>11.875249309999999</v>
      </c>
      <c r="V235" s="330">
        <f>+VLOOKUP($E235,Primary_nrj!$1:$1048576,MATCH(DATE(V$2,1,1),Primary_nrj!$A$1:$LI$1),FALSE)</f>
        <v>11.936548</v>
      </c>
      <c r="W235" s="330">
        <f>+VLOOKUP($E235,Primary_nrj!$1:$1048576,MATCH(DATE(W$2,1,1),Primary_nrj!$A$1:$LI$1),FALSE)</f>
        <v>11.99851189</v>
      </c>
      <c r="X235" s="330">
        <f>+VLOOKUP($E235,Primary_nrj!$1:$1048576,MATCH(DATE(X$2,1,1),Primary_nrj!$A$1:$LI$1),FALSE)</f>
        <v>12.0611879</v>
      </c>
      <c r="Y235" s="330">
        <f>+VLOOKUP($E235,Primary_nrj!$1:$1048576,MATCH(DATE(Y$2,1,1),Primary_nrj!$A$1:$LI$1),FALSE)</f>
        <v>12.12464392</v>
      </c>
      <c r="Z235" s="330">
        <f>+VLOOKUP($E235,Primary_nrj!$1:$1048576,MATCH(DATE(Z$2,1,1),Primary_nrj!$A$1:$LI$1),FALSE)</f>
        <v>12.1826405</v>
      </c>
      <c r="AA235" s="330">
        <f>+VLOOKUP($E235,Primary_nrj!$1:$1048576,MATCH(DATE(AA$2,1,1),Primary_nrj!$A$1:$LI$1),FALSE)</f>
        <v>12.245198909999999</v>
      </c>
      <c r="AB235" s="330">
        <f>+VLOOKUP($E235,Primary_nrj!$1:$1048576,MATCH(DATE(AB$2,1,1),Primary_nrj!$A$1:$LI$1),FALSE)</f>
        <v>12.31019931</v>
      </c>
      <c r="AC235" s="330">
        <f>+VLOOKUP($E235,Primary_nrj!$1:$1048576,MATCH(DATE(AC$2,1,1),Primary_nrj!$A$1:$LI$1),FALSE)</f>
        <v>12.37697279</v>
      </c>
      <c r="AD235" s="330">
        <f>+VLOOKUP($E235,Primary_nrj!$1:$1048576,MATCH(DATE(AD$2,1,1),Primary_nrj!$A$1:$LI$1),FALSE)</f>
        <v>12.44529884</v>
      </c>
      <c r="AE235" s="330">
        <f>+VLOOKUP($E235,Primary_nrj!$1:$1048576,MATCH(DATE(AE$2,1,1),Primary_nrj!$A$1:$LI$1),FALSE)</f>
        <v>12.497401010000001</v>
      </c>
      <c r="AF235" s="330">
        <f>+VLOOKUP($E235,Primary_nrj!$1:$1048576,MATCH(DATE(AF$2,1,1),Primary_nrj!$A$1:$LI$1),FALSE)</f>
        <v>12.552770629999999</v>
      </c>
      <c r="AG235" s="330">
        <f>+VLOOKUP($E235,Primary_nrj!$1:$1048576,MATCH(DATE(AG$2,1,1),Primary_nrj!$A$1:$LI$1),FALSE)</f>
        <v>12.609893919999999</v>
      </c>
      <c r="AH235" s="330">
        <f>+VLOOKUP($E235,Primary_nrj!$1:$1048576,MATCH(DATE(AH$2,1,1),Primary_nrj!$A$1:$LI$1),FALSE)</f>
        <v>12.66847147</v>
      </c>
      <c r="AI235" s="330">
        <f>+VLOOKUP($E235,Primary_nrj!$1:$1048576,MATCH(DATE(AI$2,1,1),Primary_nrj!$A$1:$LI$1),FALSE)</f>
        <v>12.72846393</v>
      </c>
      <c r="AJ235" s="330">
        <f>+VLOOKUP($E235,Primary_nrj!$1:$1048576,MATCH(DATE(AJ$2,1,1),Primary_nrj!$A$1:$LI$1),FALSE)</f>
        <v>12.789913739999999</v>
      </c>
      <c r="AK235" s="330">
        <f>+VLOOKUP($E235,Primary_nrj!$1:$1048576,MATCH(DATE(AK$2,1,1),Primary_nrj!$A$1:$LI$1),FALSE)</f>
        <v>12.85287928</v>
      </c>
      <c r="AL235" s="330">
        <f>+VLOOKUP($E235,Primary_nrj!$1:$1048576,MATCH(DATE(AL$2,1,1),Primary_nrj!$A$1:$LI$1),FALSE)</f>
        <v>12.917409360000001</v>
      </c>
      <c r="AM235" s="330">
        <f>+VLOOKUP($E235,Primary_nrj!$1:$1048576,MATCH(DATE(AM$2,1,1),Primary_nrj!$A$1:$LI$1),FALSE)</f>
        <v>12.9835335</v>
      </c>
      <c r="AN235" s="330">
        <f>+VLOOKUP($E235,Primary_nrj!$1:$1048576,MATCH(DATE(AN$2,1,1),Primary_nrj!$A$1:$LI$1),FALSE)</f>
        <v>13.05126018</v>
      </c>
      <c r="AO235" s="330">
        <f>+VLOOKUP($E235,Primary_nrj!$1:$1048576,MATCH(DATE(AO$2,1,1),Primary_nrj!$A$1:$LI$1),FALSE)</f>
        <v>13.12057888</v>
      </c>
      <c r="AP235" s="330">
        <f>+VLOOKUP($E235,Primary_nrj!$1:$1048576,MATCH(DATE(AP$2,1,1),Primary_nrj!$A$1:$LI$1),FALSE)</f>
        <v>13.18742861</v>
      </c>
      <c r="AQ235" s="330">
        <f>+VLOOKUP($E235,Primary_nrj!$1:$1048576,MATCH(DATE(AQ$2,1,1),Primary_nrj!$A$1:$LI$1),FALSE)</f>
        <v>13.25405316</v>
      </c>
      <c r="AR235" s="330">
        <f>+VLOOKUP($E235,Primary_nrj!$1:$1048576,MATCH(DATE(AR$2,1,1),Primary_nrj!$A$1:$LI$1),FALSE)</f>
        <v>13.321253820000001</v>
      </c>
      <c r="AS235" s="330">
        <f>+VLOOKUP($E235,Primary_nrj!$1:$1048576,MATCH(DATE(AS$2,1,1),Primary_nrj!$A$1:$LI$1),FALSE)</f>
        <v>13.38935541</v>
      </c>
      <c r="AT235" s="330">
        <f>+VLOOKUP($E235,Primary_nrj!$1:$1048576,MATCH(DATE(AT$2,1,1),Primary_nrj!$A$1:$LI$1),FALSE)</f>
        <v>13.458488689999999</v>
      </c>
      <c r="AU235" s="330">
        <f>+VLOOKUP($E235,Primary_nrj!$1:$1048576,MATCH(DATE(AU$2,1,1),Primary_nrj!$A$1:$LI$1),FALSE)</f>
        <v>13.52869604</v>
      </c>
      <c r="AV235" s="330">
        <f>+VLOOKUP($E235,Primary_nrj!$1:$1048576,MATCH(DATE(AV$2,1,1),Primary_nrj!$A$1:$LI$1),FALSE)</f>
        <v>13.59996885</v>
      </c>
      <c r="AW235" s="330">
        <f>+VLOOKUP($E235,Primary_nrj!$1:$1048576,MATCH(DATE(AW$2,1,1),Primary_nrj!$A$1:$LI$1),FALSE)</f>
        <v>13.672251879999999</v>
      </c>
      <c r="AX235" s="330">
        <f>+VLOOKUP($E235,Primary_nrj!$1:$1048576,MATCH(DATE(AX$2,1,1),Primary_nrj!$A$1:$LI$1),FALSE)</f>
        <v>13.745437190000001</v>
      </c>
      <c r="AY235" s="330">
        <f>+VLOOKUP($E235,Primary_nrj!$1:$1048576,MATCH(DATE(AY$2,1,1),Primary_nrj!$A$1:$LI$1),FALSE)</f>
        <v>13.819301469999999</v>
      </c>
      <c r="AZ235" s="330">
        <f>+VLOOKUP($E235,Primary_nrj!$1:$1048576,MATCH(DATE(AZ$2,1,1),Primary_nrj!$A$1:$LI$1),FALSE)</f>
        <v>13.8936289</v>
      </c>
      <c r="BA235" s="330">
        <f>+VLOOKUP($E235,Primary_nrj!$1:$1048576,MATCH(DATE(BA$2,1,1),Primary_nrj!$A$1:$LI$1),FALSE)</f>
        <v>13.966554929999999</v>
      </c>
      <c r="BB235" s="330">
        <f>+VLOOKUP($E235,Primary_nrj!$1:$1048576,MATCH(DATE(BB$2,1,1),Primary_nrj!$A$1:$LI$1),FALSE)</f>
        <v>14.038043</v>
      </c>
      <c r="BC235" s="330">
        <f>+VLOOKUP($E235,Primary_nrj!$1:$1048576,MATCH(DATE(BC$2,1,1),Primary_nrj!$A$1:$LI$1),FALSE)</f>
        <v>14.109111649999999</v>
      </c>
      <c r="BD235" s="330">
        <f>+VLOOKUP($E235,Primary_nrj!$1:$1048576,MATCH(DATE(BD$2,1,1),Primary_nrj!$A$1:$LI$1),FALSE)</f>
        <v>14.18093064</v>
      </c>
      <c r="BE235" s="330">
        <f>+VLOOKUP($E235,Primary_nrj!$1:$1048576,MATCH(DATE(BE$2,1,1),Primary_nrj!$A$1:$LI$1),FALSE)</f>
        <v>14.15840839</v>
      </c>
      <c r="BF235" s="330">
        <f>+VLOOKUP($E235,Primary_nrj!$1:$1048576,MATCH(DATE(BF$2,1,1),Primary_nrj!$A$1:$LI$1),FALSE)</f>
        <v>14.268085299999999</v>
      </c>
      <c r="BG235" s="330">
        <f>+VLOOKUP($E235,Primary_nrj!$1:$1048576,MATCH(DATE(BG$2,1,1),Primary_nrj!$A$1:$LI$1),FALSE)</f>
        <v>14.38012975</v>
      </c>
      <c r="BH235" s="330">
        <f>+VLOOKUP($E235,Primary_nrj!$1:$1048576,MATCH(DATE(BH$2,1,1),Primary_nrj!$A$1:$LI$1),FALSE)</f>
        <v>14.49452866</v>
      </c>
      <c r="BI235" s="330">
        <f>+VLOOKUP($E235,Primary_nrj!$1:$1048576,MATCH(DATE(BI$2,1,1),Primary_nrj!$A$1:$LI$1),FALSE)</f>
        <v>14.61129745</v>
      </c>
    </row>
    <row r="236" spans="1:61" s="281" customFormat="1" ht="15" customHeight="1" x14ac:dyDescent="0.35">
      <c r="A236" s="424"/>
      <c r="B236" s="425"/>
      <c r="C236" s="296"/>
      <c r="D236" s="298"/>
      <c r="E236" s="282" t="s">
        <v>1423</v>
      </c>
      <c r="F236" s="355">
        <f>+VLOOKUP($E236,Primary_nrj!$1:$1048576,MATCH(DATE(F$2,1,1),Primary_nrj!$A$1:$LI$1),FALSE)</f>
        <v>9.954893234</v>
      </c>
      <c r="G236" s="355">
        <f>+VLOOKUP($E236,Primary_nrj!$1:$1048576,MATCH(DATE(G$2,1,1),Primary_nrj!$A$1:$LI$1),FALSE)</f>
        <v>10.00243519</v>
      </c>
      <c r="H236" s="355">
        <f>+VLOOKUP($E236,Primary_nrj!$1:$1048576,MATCH(DATE(H$2,1,1),Primary_nrj!$A$1:$LI$1),FALSE)</f>
        <v>10.0278148</v>
      </c>
      <c r="I236" s="355">
        <f>+VLOOKUP($E236,Primary_nrj!$1:$1048576,MATCH(DATE(I$2,1,1),Primary_nrj!$A$1:$LI$1),FALSE)</f>
        <v>10.047694870000001</v>
      </c>
      <c r="J236" s="355">
        <f>+VLOOKUP($E236,Primary_nrj!$1:$1048576,MATCH(DATE(J$2,1,1),Primary_nrj!$A$1:$LI$1),FALSE)</f>
        <v>10.06768806</v>
      </c>
      <c r="K236" s="355">
        <f>+VLOOKUP($E236,Primary_nrj!$1:$1048576,MATCH(DATE(K$2,1,1),Primary_nrj!$A$1:$LI$1),FALSE)</f>
        <v>10.09484</v>
      </c>
      <c r="L236" s="355">
        <f>+VLOOKUP($E236,Primary_nrj!$1:$1048576,MATCH(DATE(L$2,1,1),Primary_nrj!$A$1:$LI$1),FALSE)</f>
        <v>10.12591138</v>
      </c>
      <c r="M236" s="355">
        <f>+VLOOKUP($E236,Primary_nrj!$1:$1048576,MATCH(DATE(M$2,1,1),Primary_nrj!$A$1:$LI$1),FALSE)</f>
        <v>10.162438</v>
      </c>
      <c r="N236" s="355">
        <f>+VLOOKUP($E236,Primary_nrj!$1:$1048576,MATCH(DATE(N$2,1,1),Primary_nrj!$A$1:$LI$1),FALSE)</f>
        <v>10.20370702</v>
      </c>
      <c r="O236" s="355">
        <f>+VLOOKUP($E236,Primary_nrj!$1:$1048576,MATCH(DATE(O$2,1,1),Primary_nrj!$A$1:$LI$1),FALSE)</f>
        <v>10.24857819</v>
      </c>
      <c r="P236" s="355">
        <f>+VLOOKUP($E236,Primary_nrj!$1:$1048576,MATCH(DATE(P$2,1,1),Primary_nrj!$A$1:$LI$1),FALSE)</f>
        <v>10.30416189</v>
      </c>
      <c r="Q236" s="355">
        <f>+VLOOKUP($E236,Primary_nrj!$1:$1048576,MATCH(DATE(Q$2,1,1),Primary_nrj!$A$1:$LI$1),FALSE)</f>
        <v>10.35711212</v>
      </c>
      <c r="R236" s="355">
        <f>+VLOOKUP($E236,Primary_nrj!$1:$1048576,MATCH(DATE(R$2,1,1),Primary_nrj!$A$1:$LI$1),FALSE)</f>
        <v>10.409717860000001</v>
      </c>
      <c r="S236" s="355">
        <f>+VLOOKUP($E236,Primary_nrj!$1:$1048576,MATCH(DATE(S$2,1,1),Primary_nrj!$A$1:$LI$1),FALSE)</f>
        <v>10.462641250000001</v>
      </c>
      <c r="T236" s="355">
        <f>+VLOOKUP($E236,Primary_nrj!$1:$1048576,MATCH(DATE(T$2,1,1),Primary_nrj!$A$1:$LI$1),FALSE)</f>
        <v>10.516076760000001</v>
      </c>
      <c r="U236" s="355">
        <f>+VLOOKUP($E236,Primary_nrj!$1:$1048576,MATCH(DATE(U$2,1,1),Primary_nrj!$A$1:$LI$1),FALSE)</f>
        <v>10.57006831</v>
      </c>
      <c r="V236" s="355">
        <f>+VLOOKUP($E236,Primary_nrj!$1:$1048576,MATCH(DATE(V$2,1,1),Primary_nrj!$A$1:$LI$1),FALSE)</f>
        <v>10.62462981</v>
      </c>
      <c r="W236" s="355">
        <f>+VLOOKUP($E236,Primary_nrj!$1:$1048576,MATCH(DATE(W$2,1,1),Primary_nrj!$A$1:$LI$1),FALSE)</f>
        <v>10.679783390000001</v>
      </c>
      <c r="X236" s="355">
        <f>+VLOOKUP($E236,Primary_nrj!$1:$1048576,MATCH(DATE(X$2,1,1),Primary_nrj!$A$1:$LI$1),FALSE)</f>
        <v>10.73557083</v>
      </c>
      <c r="Y236" s="355">
        <f>+VLOOKUP($E236,Primary_nrj!$1:$1048576,MATCH(DATE(Y$2,1,1),Primary_nrj!$A$1:$LI$1),FALSE)</f>
        <v>10.79205254</v>
      </c>
      <c r="Z236" s="355">
        <f>+VLOOKUP($E236,Primary_nrj!$1:$1048576,MATCH(DATE(Z$2,1,1),Primary_nrj!$A$1:$LI$1),FALSE)</f>
        <v>10.84367486</v>
      </c>
      <c r="AA236" s="355">
        <f>+VLOOKUP($E236,Primary_nrj!$1:$1048576,MATCH(DATE(AA$2,1,1),Primary_nrj!$A$1:$LI$1),FALSE)</f>
        <v>10.899357609999999</v>
      </c>
      <c r="AB236" s="355">
        <f>+VLOOKUP($E236,Primary_nrj!$1:$1048576,MATCH(DATE(AB$2,1,1),Primary_nrj!$A$1:$LI$1),FALSE)</f>
        <v>10.95721397</v>
      </c>
      <c r="AC236" s="355">
        <f>+VLOOKUP($E236,Primary_nrj!$1:$1048576,MATCH(DATE(AC$2,1,1),Primary_nrj!$A$1:$LI$1),FALSE)</f>
        <v>11.016648529999999</v>
      </c>
      <c r="AD236" s="355">
        <f>+VLOOKUP($E236,Primary_nrj!$1:$1048576,MATCH(DATE(AD$2,1,1),Primary_nrj!$A$1:$LI$1),FALSE)</f>
        <v>11.077465030000001</v>
      </c>
      <c r="AE236" s="355">
        <f>+VLOOKUP($E236,Primary_nrj!$1:$1048576,MATCH(DATE(AE$2,1,1),Primary_nrj!$A$1:$LI$1),FALSE)</f>
        <v>11.123840769999999</v>
      </c>
      <c r="AF236" s="355">
        <f>+VLOOKUP($E236,Primary_nrj!$1:$1048576,MATCH(DATE(AF$2,1,1),Primary_nrj!$A$1:$LI$1),FALSE)</f>
        <v>11.173124850000001</v>
      </c>
      <c r="AG236" s="355">
        <f>+VLOOKUP($E236,Primary_nrj!$1:$1048576,MATCH(DATE(AG$2,1,1),Primary_nrj!$A$1:$LI$1),FALSE)</f>
        <v>11.22396985</v>
      </c>
      <c r="AH236" s="355">
        <f>+VLOOKUP($E236,Primary_nrj!$1:$1048576,MATCH(DATE(AH$2,1,1),Primary_nrj!$A$1:$LI$1),FALSE)</f>
        <v>11.27610928</v>
      </c>
      <c r="AI236" s="355">
        <f>+VLOOKUP($E236,Primary_nrj!$1:$1048576,MATCH(DATE(AI$2,1,1),Primary_nrj!$A$1:$LI$1),FALSE)</f>
        <v>11.3295081</v>
      </c>
      <c r="AJ236" s="355">
        <f>+VLOOKUP($E236,Primary_nrj!$1:$1048576,MATCH(DATE(AJ$2,1,1),Primary_nrj!$A$1:$LI$1),FALSE)</f>
        <v>11.3842041</v>
      </c>
      <c r="AK236" s="355">
        <f>+VLOOKUP($E236,Primary_nrj!$1:$1048576,MATCH(DATE(AK$2,1,1),Primary_nrj!$A$1:$LI$1),FALSE)</f>
        <v>11.440249250000001</v>
      </c>
      <c r="AL236" s="355">
        <f>+VLOOKUP($E236,Primary_nrj!$1:$1048576,MATCH(DATE(AL$2,1,1),Primary_nrj!$A$1:$LI$1),FALSE)</f>
        <v>11.497686979999999</v>
      </c>
      <c r="AM236" s="355">
        <f>+VLOOKUP($E236,Primary_nrj!$1:$1048576,MATCH(DATE(AM$2,1,1),Primary_nrj!$A$1:$LI$1),FALSE)</f>
        <v>11.556543570000001</v>
      </c>
      <c r="AN236" s="355">
        <f>+VLOOKUP($E236,Primary_nrj!$1:$1048576,MATCH(DATE(AN$2,1,1),Primary_nrj!$A$1:$LI$1),FALSE)</f>
        <v>11.616826570000001</v>
      </c>
      <c r="AO236" s="355">
        <f>+VLOOKUP($E236,Primary_nrj!$1:$1048576,MATCH(DATE(AO$2,1,1),Primary_nrj!$A$1:$LI$1),FALSE)</f>
        <v>11.67852661</v>
      </c>
      <c r="AP236" s="355">
        <f>+VLOOKUP($E236,Primary_nrj!$1:$1048576,MATCH(DATE(AP$2,1,1),Primary_nrj!$A$1:$LI$1),FALSE)</f>
        <v>11.738029040000001</v>
      </c>
      <c r="AQ236" s="355">
        <f>+VLOOKUP($E236,Primary_nrj!$1:$1048576,MATCH(DATE(AQ$2,1,1),Primary_nrj!$A$1:$LI$1),FALSE)</f>
        <v>11.79733105</v>
      </c>
      <c r="AR236" s="355">
        <f>+VLOOKUP($E236,Primary_nrj!$1:$1048576,MATCH(DATE(AR$2,1,1),Primary_nrj!$A$1:$LI$1),FALSE)</f>
        <v>11.857145839999999</v>
      </c>
      <c r="AS236" s="355">
        <f>+VLOOKUP($E236,Primary_nrj!$1:$1048576,MATCH(DATE(AS$2,1,1),Primary_nrj!$A$1:$LI$1),FALSE)</f>
        <v>11.91776254</v>
      </c>
      <c r="AT236" s="355">
        <f>+VLOOKUP($E236,Primary_nrj!$1:$1048576,MATCH(DATE(AT$2,1,1),Primary_nrj!$A$1:$LI$1),FALSE)</f>
        <v>11.979297539999999</v>
      </c>
      <c r="AU236" s="355">
        <f>+VLOOKUP($E236,Primary_nrj!$1:$1048576,MATCH(DATE(AU$2,1,1),Primary_nrj!$A$1:$LI$1),FALSE)</f>
        <v>12.041788560000001</v>
      </c>
      <c r="AV236" s="355">
        <f>+VLOOKUP($E236,Primary_nrj!$1:$1048576,MATCH(DATE(AV$2,1,1),Primary_nrj!$A$1:$LI$1),FALSE)</f>
        <v>12.10522795</v>
      </c>
      <c r="AW236" s="355">
        <f>+VLOOKUP($E236,Primary_nrj!$1:$1048576,MATCH(DATE(AW$2,1,1),Primary_nrj!$A$1:$LI$1),FALSE)</f>
        <v>12.16956652</v>
      </c>
      <c r="AX236" s="355">
        <f>+VLOOKUP($E236,Primary_nrj!$1:$1048576,MATCH(DATE(AX$2,1,1),Primary_nrj!$A$1:$LI$1),FALSE)</f>
        <v>12.2347082</v>
      </c>
      <c r="AY236" s="355">
        <f>+VLOOKUP($E236,Primary_nrj!$1:$1048576,MATCH(DATE(AY$2,1,1),Primary_nrj!$A$1:$LI$1),FALSE)</f>
        <v>12.300454220000001</v>
      </c>
      <c r="AZ236" s="355">
        <f>+VLOOKUP($E236,Primary_nrj!$1:$1048576,MATCH(DATE(AZ$2,1,1),Primary_nrj!$A$1:$LI$1),FALSE)</f>
        <v>12.3666125</v>
      </c>
      <c r="BA236" s="355">
        <f>+VLOOKUP($E236,Primary_nrj!$1:$1048576,MATCH(DATE(BA$2,1,1),Primary_nrj!$A$1:$LI$1),FALSE)</f>
        <v>12.43152341</v>
      </c>
      <c r="BB236" s="355">
        <f>+VLOOKUP($E236,Primary_nrj!$1:$1048576,MATCH(DATE(BB$2,1,1),Primary_nrj!$A$1:$LI$1),FALSE)</f>
        <v>12.49515439</v>
      </c>
      <c r="BC236" s="355">
        <f>+VLOOKUP($E236,Primary_nrj!$1:$1048576,MATCH(DATE(BC$2,1,1),Primary_nrj!$A$1:$LI$1),FALSE)</f>
        <v>12.55841204</v>
      </c>
      <c r="BD236" s="355">
        <f>+VLOOKUP($E236,Primary_nrj!$1:$1048576,MATCH(DATE(BD$2,1,1),Primary_nrj!$A$1:$LI$1),FALSE)</f>
        <v>12.622337569999999</v>
      </c>
      <c r="BE236" s="355">
        <f>+VLOOKUP($E236,Primary_nrj!$1:$1048576,MATCH(DATE(BE$2,1,1),Primary_nrj!$A$1:$LI$1),FALSE)</f>
        <v>12.60229069</v>
      </c>
      <c r="BF236" s="355">
        <f>+VLOOKUP($E236,Primary_nrj!$1:$1048576,MATCH(DATE(BF$2,1,1),Primary_nrj!$A$1:$LI$1),FALSE)</f>
        <v>12.69991327</v>
      </c>
      <c r="BG236" s="355">
        <f>+VLOOKUP($E236,Primary_nrj!$1:$1048576,MATCH(DATE(BG$2,1,1),Primary_nrj!$A$1:$LI$1),FALSE)</f>
        <v>12.79964318</v>
      </c>
      <c r="BH236" s="355">
        <f>+VLOOKUP($E236,Primary_nrj!$1:$1048576,MATCH(DATE(BH$2,1,1),Primary_nrj!$A$1:$LI$1),FALSE)</f>
        <v>12.901468769999999</v>
      </c>
      <c r="BI236" s="355">
        <f>+VLOOKUP($E236,Primary_nrj!$1:$1048576,MATCH(DATE(BI$2,1,1),Primary_nrj!$A$1:$LI$1),FALSE)</f>
        <v>13.005403769999999</v>
      </c>
    </row>
    <row r="237" spans="1:61" s="281" customFormat="1" ht="15" customHeight="1" x14ac:dyDescent="0.35">
      <c r="A237" s="424"/>
      <c r="B237" s="425"/>
      <c r="C237" s="296"/>
      <c r="D237" s="298"/>
      <c r="E237" s="282" t="s">
        <v>1424</v>
      </c>
      <c r="F237" s="355">
        <f>+VLOOKUP($E237,Primary_nrj!$1:$1048576,MATCH(DATE(F$2,1,1),Primary_nrj!$A$1:$LI$1),FALSE)</f>
        <v>1.22921982</v>
      </c>
      <c r="G237" s="355">
        <f>+VLOOKUP($E237,Primary_nrj!$1:$1048576,MATCH(DATE(G$2,1,1),Primary_nrj!$A$1:$LI$1),FALSE)</f>
        <v>1.2350902509999999</v>
      </c>
      <c r="H237" s="355">
        <f>+VLOOKUP($E237,Primary_nrj!$1:$1048576,MATCH(DATE(H$2,1,1),Primary_nrj!$A$1:$LI$1),FALSE)</f>
        <v>1.238224099</v>
      </c>
      <c r="I237" s="355">
        <f>+VLOOKUP($E237,Primary_nrj!$1:$1048576,MATCH(DATE(I$2,1,1),Primary_nrj!$A$1:$LI$1),FALSE)</f>
        <v>1.24067887</v>
      </c>
      <c r="J237" s="355">
        <f>+VLOOKUP($E237,Primary_nrj!$1:$1048576,MATCH(DATE(J$2,1,1),Primary_nrj!$A$1:$LI$1),FALSE)</f>
        <v>1.243147607</v>
      </c>
      <c r="K237" s="355">
        <f>+VLOOKUP($E237,Primary_nrj!$1:$1048576,MATCH(DATE(K$2,1,1),Primary_nrj!$A$1:$LI$1),FALSE)</f>
        <v>1.246500301</v>
      </c>
      <c r="L237" s="355">
        <f>+VLOOKUP($E237,Primary_nrj!$1:$1048576,MATCH(DATE(L$2,1,1),Primary_nrj!$A$1:$LI$1),FALSE)</f>
        <v>1.250336962</v>
      </c>
      <c r="M237" s="355">
        <f>+VLOOKUP($E237,Primary_nrj!$1:$1048576,MATCH(DATE(M$2,1,1),Primary_nrj!$A$1:$LI$1),FALSE)</f>
        <v>1.2548472310000001</v>
      </c>
      <c r="N237" s="355">
        <f>+VLOOKUP($E237,Primary_nrj!$1:$1048576,MATCH(DATE(N$2,1,1),Primary_nrj!$A$1:$LI$1),FALSE)</f>
        <v>1.2599430869999999</v>
      </c>
      <c r="O237" s="355">
        <f>+VLOOKUP($E237,Primary_nrj!$1:$1048576,MATCH(DATE(O$2,1,1),Primary_nrj!$A$1:$LI$1),FALSE)</f>
        <v>1.2654837320000001</v>
      </c>
      <c r="P237" s="355">
        <f>+VLOOKUP($E237,Primary_nrj!$1:$1048576,MATCH(DATE(P$2,1,1),Primary_nrj!$A$1:$LI$1),FALSE)</f>
        <v>1.272347149</v>
      </c>
      <c r="Q237" s="355">
        <f>+VLOOKUP($E237,Primary_nrj!$1:$1048576,MATCH(DATE(Q$2,1,1),Primary_nrj!$A$1:$LI$1),FALSE)</f>
        <v>1.278885388</v>
      </c>
      <c r="R237" s="355">
        <f>+VLOOKUP($E237,Primary_nrj!$1:$1048576,MATCH(DATE(R$2,1,1),Primary_nrj!$A$1:$LI$1),FALSE)</f>
        <v>1.28538109</v>
      </c>
      <c r="S237" s="355">
        <f>+VLOOKUP($E237,Primary_nrj!$1:$1048576,MATCH(DATE(S$2,1,1),Primary_nrj!$A$1:$LI$1),FALSE)</f>
        <v>1.291916015</v>
      </c>
      <c r="T237" s="355">
        <f>+VLOOKUP($E237,Primary_nrj!$1:$1048576,MATCH(DATE(T$2,1,1),Primary_nrj!$A$1:$LI$1),FALSE)</f>
        <v>1.298514175</v>
      </c>
      <c r="U237" s="355">
        <f>+VLOOKUP($E237,Primary_nrj!$1:$1048576,MATCH(DATE(U$2,1,1),Primary_nrj!$A$1:$LI$1),FALSE)</f>
        <v>1.3051809969999999</v>
      </c>
      <c r="V237" s="355">
        <f>+VLOOKUP($E237,Primary_nrj!$1:$1048576,MATCH(DATE(V$2,1,1),Primary_nrj!$A$1:$LI$1),FALSE)</f>
        <v>1.3119181929999999</v>
      </c>
      <c r="W237" s="355">
        <f>+VLOOKUP($E237,Primary_nrj!$1:$1048576,MATCH(DATE(W$2,1,1),Primary_nrj!$A$1:$LI$1),FALSE)</f>
        <v>1.3187285</v>
      </c>
      <c r="X237" s="355">
        <f>+VLOOKUP($E237,Primary_nrj!$1:$1048576,MATCH(DATE(X$2,1,1),Primary_nrj!$A$1:$LI$1),FALSE)</f>
        <v>1.325617074</v>
      </c>
      <c r="Y237" s="355">
        <f>+VLOOKUP($E237,Primary_nrj!$1:$1048576,MATCH(DATE(Y$2,1,1),Primary_nrj!$A$1:$LI$1),FALSE)</f>
        <v>1.332591377</v>
      </c>
      <c r="Z237" s="355">
        <f>+VLOOKUP($E237,Primary_nrj!$1:$1048576,MATCH(DATE(Z$2,1,1),Primary_nrj!$A$1:$LI$1),FALSE)</f>
        <v>1.338965647</v>
      </c>
      <c r="AA237" s="355">
        <f>+VLOOKUP($E237,Primary_nrj!$1:$1048576,MATCH(DATE(AA$2,1,1),Primary_nrj!$A$1:$LI$1),FALSE)</f>
        <v>1.345841295</v>
      </c>
      <c r="AB237" s="355">
        <f>+VLOOKUP($E237,Primary_nrj!$1:$1048576,MATCH(DATE(AB$2,1,1),Primary_nrj!$A$1:$LI$1),FALSE)</f>
        <v>1.3529853380000001</v>
      </c>
      <c r="AC237" s="355">
        <f>+VLOOKUP($E237,Primary_nrj!$1:$1048576,MATCH(DATE(AC$2,1,1),Primary_nrj!$A$1:$LI$1),FALSE)</f>
        <v>1.360324256</v>
      </c>
      <c r="AD237" s="355">
        <f>+VLOOKUP($E237,Primary_nrj!$1:$1048576,MATCH(DATE(AD$2,1,1),Primary_nrj!$A$1:$LI$1),FALSE)</f>
        <v>1.3678338130000001</v>
      </c>
      <c r="AE237" s="355">
        <f>+VLOOKUP($E237,Primary_nrj!$1:$1048576,MATCH(DATE(AE$2,1,1),Primary_nrj!$A$1:$LI$1),FALSE)</f>
        <v>1.3735602419999999</v>
      </c>
      <c r="AF237" s="355">
        <f>+VLOOKUP($E237,Primary_nrj!$1:$1048576,MATCH(DATE(AF$2,1,1),Primary_nrj!$A$1:$LI$1),FALSE)</f>
        <v>1.3796457870000001</v>
      </c>
      <c r="AG237" s="355">
        <f>+VLOOKUP($E237,Primary_nrj!$1:$1048576,MATCH(DATE(AG$2,1,1),Primary_nrj!$A$1:$LI$1),FALSE)</f>
        <v>1.3859240749999999</v>
      </c>
      <c r="AH237" s="355">
        <f>+VLOOKUP($E237,Primary_nrj!$1:$1048576,MATCH(DATE(AH$2,1,1),Primary_nrj!$A$1:$LI$1),FALSE)</f>
        <v>1.392362197</v>
      </c>
      <c r="AI237" s="355">
        <f>+VLOOKUP($E237,Primary_nrj!$1:$1048576,MATCH(DATE(AI$2,1,1),Primary_nrj!$A$1:$LI$1),FALSE)</f>
        <v>1.3989558289999999</v>
      </c>
      <c r="AJ237" s="355">
        <f>+VLOOKUP($E237,Primary_nrj!$1:$1048576,MATCH(DATE(AJ$2,1,1),Primary_nrj!$A$1:$LI$1),FALSE)</f>
        <v>1.4057096339999999</v>
      </c>
      <c r="AK237" s="355">
        <f>+VLOOKUP($E237,Primary_nrj!$1:$1048576,MATCH(DATE(AK$2,1,1),Primary_nrj!$A$1:$LI$1),FALSE)</f>
        <v>1.4126300300000001</v>
      </c>
      <c r="AL237" s="355">
        <f>+VLOOKUP($E237,Primary_nrj!$1:$1048576,MATCH(DATE(AL$2,1,1),Primary_nrj!$A$1:$LI$1),FALSE)</f>
        <v>1.4197223809999999</v>
      </c>
      <c r="AM237" s="355">
        <f>+VLOOKUP($E237,Primary_nrj!$1:$1048576,MATCH(DATE(AM$2,1,1),Primary_nrj!$A$1:$LI$1),FALSE)</f>
        <v>1.426989931</v>
      </c>
      <c r="AN237" s="355">
        <f>+VLOOKUP($E237,Primary_nrj!$1:$1048576,MATCH(DATE(AN$2,1,1),Primary_nrj!$A$1:$LI$1),FALSE)</f>
        <v>1.4344336129999999</v>
      </c>
      <c r="AO237" s="355">
        <f>+VLOOKUP($E237,Primary_nrj!$1:$1048576,MATCH(DATE(AO$2,1,1),Primary_nrj!$A$1:$LI$1),FALSE)</f>
        <v>1.4420522689999999</v>
      </c>
      <c r="AP237" s="355">
        <f>+VLOOKUP($E237,Primary_nrj!$1:$1048576,MATCH(DATE(AP$2,1,1),Primary_nrj!$A$1:$LI$1),FALSE)</f>
        <v>1.4493995669999999</v>
      </c>
      <c r="AQ237" s="355">
        <f>+VLOOKUP($E237,Primary_nrj!$1:$1048576,MATCH(DATE(AQ$2,1,1),Primary_nrj!$A$1:$LI$1),FALSE)</f>
        <v>1.456722117</v>
      </c>
      <c r="AR237" s="355">
        <f>+VLOOKUP($E237,Primary_nrj!$1:$1048576,MATCH(DATE(AR$2,1,1),Primary_nrj!$A$1:$LI$1),FALSE)</f>
        <v>1.4641079850000001</v>
      </c>
      <c r="AS237" s="355">
        <f>+VLOOKUP($E237,Primary_nrj!$1:$1048576,MATCH(DATE(AS$2,1,1),Primary_nrj!$A$1:$LI$1),FALSE)</f>
        <v>1.471592872</v>
      </c>
      <c r="AT237" s="355">
        <f>+VLOOKUP($E237,Primary_nrj!$1:$1048576,MATCH(DATE(AT$2,1,1),Primary_nrj!$A$1:$LI$1),FALSE)</f>
        <v>1.4791911499999999</v>
      </c>
      <c r="AU237" s="355">
        <f>+VLOOKUP($E237,Primary_nrj!$1:$1048576,MATCH(DATE(AU$2,1,1),Primary_nrj!$A$1:$LI$1),FALSE)</f>
        <v>1.4869074760000001</v>
      </c>
      <c r="AV237" s="355">
        <f>+VLOOKUP($E237,Primary_nrj!$1:$1048576,MATCH(DATE(AV$2,1,1),Primary_nrj!$A$1:$LI$1),FALSE)</f>
        <v>1.494740905</v>
      </c>
      <c r="AW237" s="355">
        <f>+VLOOKUP($E237,Primary_nrj!$1:$1048576,MATCH(DATE(AW$2,1,1),Primary_nrj!$A$1:$LI$1),FALSE)</f>
        <v>1.5026853650000001</v>
      </c>
      <c r="AX237" s="355">
        <f>+VLOOKUP($E237,Primary_nrj!$1:$1048576,MATCH(DATE(AX$2,1,1),Primary_nrj!$A$1:$LI$1),FALSE)</f>
        <v>1.5107289909999999</v>
      </c>
      <c r="AY237" s="355">
        <f>+VLOOKUP($E237,Primary_nrj!$1:$1048576,MATCH(DATE(AY$2,1,1),Primary_nrj!$A$1:$LI$1),FALSE)</f>
        <v>1.5188472420000001</v>
      </c>
      <c r="AZ237" s="355">
        <f>+VLOOKUP($E237,Primary_nrj!$1:$1048576,MATCH(DATE(AZ$2,1,1),Primary_nrj!$A$1:$LI$1),FALSE)</f>
        <v>1.5270163969999999</v>
      </c>
      <c r="BA237" s="355">
        <f>+VLOOKUP($E237,Primary_nrj!$1:$1048576,MATCH(DATE(BA$2,1,1),Primary_nrj!$A$1:$LI$1),FALSE)</f>
        <v>1.535031528</v>
      </c>
      <c r="BB237" s="355">
        <f>+VLOOKUP($E237,Primary_nrj!$1:$1048576,MATCH(DATE(BB$2,1,1),Primary_nrj!$A$1:$LI$1),FALSE)</f>
        <v>1.542888614</v>
      </c>
      <c r="BC237" s="355">
        <f>+VLOOKUP($E237,Primary_nrj!$1:$1048576,MATCH(DATE(BC$2,1,1),Primary_nrj!$A$1:$LI$1),FALSE)</f>
        <v>1.5506996040000001</v>
      </c>
      <c r="BD237" s="355">
        <f>+VLOOKUP($E237,Primary_nrj!$1:$1048576,MATCH(DATE(BD$2,1,1),Primary_nrj!$A$1:$LI$1),FALSE)</f>
        <v>1.5585930619999999</v>
      </c>
      <c r="BE237" s="355">
        <f>+VLOOKUP($E237,Primary_nrj!$1:$1048576,MATCH(DATE(BE$2,1,1),Primary_nrj!$A$1:$LI$1),FALSE)</f>
        <v>1.5561176940000001</v>
      </c>
      <c r="BF237" s="355">
        <f>+VLOOKUP($E237,Primary_nrj!$1:$1048576,MATCH(DATE(BF$2,1,1),Primary_nrj!$A$1:$LI$1),FALSE)</f>
        <v>1.568172028</v>
      </c>
      <c r="BG237" s="355">
        <f>+VLOOKUP($E237,Primary_nrj!$1:$1048576,MATCH(DATE(BG$2,1,1),Primary_nrj!$A$1:$LI$1),FALSE)</f>
        <v>1.580486573</v>
      </c>
      <c r="BH237" s="355">
        <f>+VLOOKUP($E237,Primary_nrj!$1:$1048576,MATCH(DATE(BH$2,1,1),Primary_nrj!$A$1:$LI$1),FALSE)</f>
        <v>1.5930598899999999</v>
      </c>
      <c r="BI237" s="355">
        <f>+VLOOKUP($E237,Primary_nrj!$1:$1048576,MATCH(DATE(BI$2,1,1),Primary_nrj!$A$1:$LI$1),FALSE)</f>
        <v>1.605893676</v>
      </c>
    </row>
    <row r="238" spans="1:61" s="92" customFormat="1" ht="15" customHeight="1" x14ac:dyDescent="0.35">
      <c r="A238" s="424"/>
      <c r="B238" s="425"/>
      <c r="C238" s="294" t="s">
        <v>540</v>
      </c>
      <c r="D238" s="297"/>
      <c r="E238" s="295" t="s">
        <v>562</v>
      </c>
      <c r="F238" s="330">
        <f>+VLOOKUP($E238,Primary_nrj!$1:$1048576,MATCH(DATE(F$2,1,1),Primary_nrj!$A$1:$LI$1),FALSE)</f>
        <v>13.881696140000001</v>
      </c>
      <c r="G238" s="330">
        <f>+VLOOKUP($E238,Primary_nrj!$1:$1048576,MATCH(DATE(G$2,1,1),Primary_nrj!$A$1:$LI$1),FALSE)</f>
        <v>14.05091592</v>
      </c>
      <c r="H238" s="330">
        <f>+VLOOKUP($E238,Primary_nrj!$1:$1048576,MATCH(DATE(H$2,1,1),Primary_nrj!$A$1:$LI$1),FALSE)</f>
        <v>14.231075280000001</v>
      </c>
      <c r="I238" s="330">
        <f>+VLOOKUP($E238,Primary_nrj!$1:$1048576,MATCH(DATE(I$2,1,1),Primary_nrj!$A$1:$LI$1),FALSE)</f>
        <v>14.42164741</v>
      </c>
      <c r="J238" s="330">
        <f>+VLOOKUP($E238,Primary_nrj!$1:$1048576,MATCH(DATE(J$2,1,1),Primary_nrj!$A$1:$LI$1),FALSE)</f>
        <v>14.623337920000001</v>
      </c>
      <c r="K238" s="330">
        <f>+VLOOKUP($E238,Primary_nrj!$1:$1048576,MATCH(DATE(K$2,1,1),Primary_nrj!$A$1:$LI$1),FALSE)</f>
        <v>14.83531069</v>
      </c>
      <c r="L238" s="330">
        <f>+VLOOKUP($E238,Primary_nrj!$1:$1048576,MATCH(DATE(L$2,1,1),Primary_nrj!$A$1:$LI$1),FALSE)</f>
        <v>15.04534962</v>
      </c>
      <c r="M238" s="330">
        <f>+VLOOKUP($E238,Primary_nrj!$1:$1048576,MATCH(DATE(M$2,1,1),Primary_nrj!$A$1:$LI$1),FALSE)</f>
        <v>15.260440040000001</v>
      </c>
      <c r="N238" s="330">
        <f>+VLOOKUP($E238,Primary_nrj!$1:$1048576,MATCH(DATE(N$2,1,1),Primary_nrj!$A$1:$LI$1),FALSE)</f>
        <v>15.480449979999999</v>
      </c>
      <c r="O238" s="330">
        <f>+VLOOKUP($E238,Primary_nrj!$1:$1048576,MATCH(DATE(O$2,1,1),Primary_nrj!$A$1:$LI$1),FALSE)</f>
        <v>15.70485382</v>
      </c>
      <c r="P238" s="330">
        <f>+VLOOKUP($E238,Primary_nrj!$1:$1048576,MATCH(DATE(P$2,1,1),Primary_nrj!$A$1:$LI$1),FALSE)</f>
        <v>15.952008429999999</v>
      </c>
      <c r="Q238" s="330">
        <f>+VLOOKUP($E238,Primary_nrj!$1:$1048576,MATCH(DATE(Q$2,1,1),Primary_nrj!$A$1:$LI$1),FALSE)</f>
        <v>16.187911410000002</v>
      </c>
      <c r="R238" s="330">
        <f>+VLOOKUP($E238,Primary_nrj!$1:$1048576,MATCH(DATE(R$2,1,1),Primary_nrj!$A$1:$LI$1),FALSE)</f>
        <v>16.425377900000001</v>
      </c>
      <c r="S238" s="330">
        <f>+VLOOKUP($E238,Primary_nrj!$1:$1048576,MATCH(DATE(S$2,1,1),Primary_nrj!$A$1:$LI$1),FALSE)</f>
        <v>16.66539847</v>
      </c>
      <c r="T238" s="330">
        <f>+VLOOKUP($E238,Primary_nrj!$1:$1048576,MATCH(DATE(T$2,1,1),Primary_nrj!$A$1:$LI$1),FALSE)</f>
        <v>16.908173919999999</v>
      </c>
      <c r="U238" s="330">
        <f>+VLOOKUP($E238,Primary_nrj!$1:$1048576,MATCH(DATE(U$2,1,1),Primary_nrj!$A$1:$LI$1),FALSE)</f>
        <v>17.153801229999999</v>
      </c>
      <c r="V238" s="330">
        <f>+VLOOKUP($E238,Primary_nrj!$1:$1048576,MATCH(DATE(V$2,1,1),Primary_nrj!$A$1:$LI$1),FALSE)</f>
        <v>17.402396289999999</v>
      </c>
      <c r="W238" s="330">
        <f>+VLOOKUP($E238,Primary_nrj!$1:$1048576,MATCH(DATE(W$2,1,1),Primary_nrj!$A$1:$LI$1),FALSE)</f>
        <v>17.654107639999999</v>
      </c>
      <c r="X238" s="330">
        <f>+VLOOKUP($E238,Primary_nrj!$1:$1048576,MATCH(DATE(X$2,1,1),Primary_nrj!$A$1:$LI$1),FALSE)</f>
        <v>17.909109019999999</v>
      </c>
      <c r="Y238" s="330">
        <f>+VLOOKUP($E238,Primary_nrj!$1:$1048576,MATCH(DATE(Y$2,1,1),Primary_nrj!$A$1:$LI$1),FALSE)</f>
        <v>18.167588030000001</v>
      </c>
      <c r="Z238" s="330">
        <f>+VLOOKUP($E238,Primary_nrj!$1:$1048576,MATCH(DATE(Z$2,1,1),Primary_nrj!$A$1:$LI$1),FALSE)</f>
        <v>18.415787760000001</v>
      </c>
      <c r="AA238" s="330">
        <f>+VLOOKUP($E238,Primary_nrj!$1:$1048576,MATCH(DATE(AA$2,1,1),Primary_nrj!$A$1:$LI$1),FALSE)</f>
        <v>18.678861999999999</v>
      </c>
      <c r="AB238" s="330">
        <f>+VLOOKUP($E238,Primary_nrj!$1:$1048576,MATCH(DATE(AB$2,1,1),Primary_nrj!$A$1:$LI$1),FALSE)</f>
        <v>18.94729521</v>
      </c>
      <c r="AC238" s="330">
        <f>+VLOOKUP($E238,Primary_nrj!$1:$1048576,MATCH(DATE(AC$2,1,1),Primary_nrj!$A$1:$LI$1),FALSE)</f>
        <v>19.22043206</v>
      </c>
      <c r="AD238" s="330">
        <f>+VLOOKUP($E238,Primary_nrj!$1:$1048576,MATCH(DATE(AD$2,1,1),Primary_nrj!$A$1:$LI$1),FALSE)</f>
        <v>19.498236899999998</v>
      </c>
      <c r="AE238" s="330">
        <f>+VLOOKUP($E238,Primary_nrj!$1:$1048576,MATCH(DATE(AE$2,1,1),Primary_nrj!$A$1:$LI$1),FALSE)</f>
        <v>19.74049686</v>
      </c>
      <c r="AF238" s="330">
        <f>+VLOOKUP($E238,Primary_nrj!$1:$1048576,MATCH(DATE(AF$2,1,1),Primary_nrj!$A$1:$LI$1),FALSE)</f>
        <v>20.00026205</v>
      </c>
      <c r="AG238" s="330">
        <f>+VLOOKUP($E238,Primary_nrj!$1:$1048576,MATCH(DATE(AG$2,1,1),Primary_nrj!$A$1:$LI$1),FALSE)</f>
        <v>20.264423699999998</v>
      </c>
      <c r="AH238" s="330">
        <f>+VLOOKUP($E238,Primary_nrj!$1:$1048576,MATCH(DATE(AH$2,1,1),Primary_nrj!$A$1:$LI$1),FALSE)</f>
        <v>20.532420309999999</v>
      </c>
      <c r="AI238" s="330">
        <f>+VLOOKUP($E238,Primary_nrj!$1:$1048576,MATCH(DATE(AI$2,1,1),Primary_nrj!$A$1:$LI$1),FALSE)</f>
        <v>20.804402339999999</v>
      </c>
      <c r="AJ238" s="330">
        <f>+VLOOKUP($E238,Primary_nrj!$1:$1048576,MATCH(DATE(AJ$2,1,1),Primary_nrj!$A$1:$LI$1),FALSE)</f>
        <v>21.08059815</v>
      </c>
      <c r="AK238" s="330">
        <f>+VLOOKUP($E238,Primary_nrj!$1:$1048576,MATCH(DATE(AK$2,1,1),Primary_nrj!$A$1:$LI$1),FALSE)</f>
        <v>21.361196580000001</v>
      </c>
      <c r="AL238" s="330">
        <f>+VLOOKUP($E238,Primary_nrj!$1:$1048576,MATCH(DATE(AL$2,1,1),Primary_nrj!$A$1:$LI$1),FALSE)</f>
        <v>21.646326550000001</v>
      </c>
      <c r="AM238" s="330">
        <f>+VLOOKUP($E238,Primary_nrj!$1:$1048576,MATCH(DATE(AM$2,1,1),Primary_nrj!$A$1:$LI$1),FALSE)</f>
        <v>21.93606071</v>
      </c>
      <c r="AN238" s="330">
        <f>+VLOOKUP($E238,Primary_nrj!$1:$1048576,MATCH(DATE(AN$2,1,1),Primary_nrj!$A$1:$LI$1),FALSE)</f>
        <v>22.230426510000001</v>
      </c>
      <c r="AO238" s="330">
        <f>+VLOOKUP($E238,Primary_nrj!$1:$1048576,MATCH(DATE(AO$2,1,1),Primary_nrj!$A$1:$LI$1),FALSE)</f>
        <v>22.529418979999999</v>
      </c>
      <c r="AP238" s="330">
        <f>+VLOOKUP($E238,Primary_nrj!$1:$1048576,MATCH(DATE(AP$2,1,1),Primary_nrj!$A$1:$LI$1),FALSE)</f>
        <v>22.823254559999999</v>
      </c>
      <c r="AQ238" s="330">
        <f>+VLOOKUP($E238,Primary_nrj!$1:$1048576,MATCH(DATE(AQ$2,1,1),Primary_nrj!$A$1:$LI$1),FALSE)</f>
        <v>23.1195044</v>
      </c>
      <c r="AR238" s="330">
        <f>+VLOOKUP($E238,Primary_nrj!$1:$1048576,MATCH(DATE(AR$2,1,1),Primary_nrj!$A$1:$LI$1),FALSE)</f>
        <v>23.4190182</v>
      </c>
      <c r="AS238" s="330">
        <f>+VLOOKUP($E238,Primary_nrj!$1:$1048576,MATCH(DATE(AS$2,1,1),Primary_nrj!$A$1:$LI$1),FALSE)</f>
        <v>23.722090049999998</v>
      </c>
      <c r="AT238" s="330">
        <f>+VLOOKUP($E238,Primary_nrj!$1:$1048576,MATCH(DATE(AT$2,1,1),Primary_nrj!$A$1:$LI$1),FALSE)</f>
        <v>24.028895070000001</v>
      </c>
      <c r="AU238" s="330">
        <f>+VLOOKUP($E238,Primary_nrj!$1:$1048576,MATCH(DATE(AU$2,1,1),Primary_nrj!$A$1:$LI$1),FALSE)</f>
        <v>24.33956981</v>
      </c>
      <c r="AV238" s="330">
        <f>+VLOOKUP($E238,Primary_nrj!$1:$1048576,MATCH(DATE(AV$2,1,1),Primary_nrj!$A$1:$LI$1),FALSE)</f>
        <v>24.654226210000001</v>
      </c>
      <c r="AW238" s="330">
        <f>+VLOOKUP($E238,Primary_nrj!$1:$1048576,MATCH(DATE(AW$2,1,1),Primary_nrj!$A$1:$LI$1),FALSE)</f>
        <v>24.972953449999999</v>
      </c>
      <c r="AX238" s="330">
        <f>+VLOOKUP($E238,Primary_nrj!$1:$1048576,MATCH(DATE(AX$2,1,1),Primary_nrj!$A$1:$LI$1),FALSE)</f>
        <v>25.295819739999999</v>
      </c>
      <c r="AY238" s="330">
        <f>+VLOOKUP($E238,Primary_nrj!$1:$1048576,MATCH(DATE(AY$2,1,1),Primary_nrj!$A$1:$LI$1),FALSE)</f>
        <v>25.622875579999999</v>
      </c>
      <c r="AZ238" s="330">
        <f>+VLOOKUP($E238,Primary_nrj!$1:$1048576,MATCH(DATE(AZ$2,1,1),Primary_nrj!$A$1:$LI$1),FALSE)</f>
        <v>25.955042949999999</v>
      </c>
      <c r="BA238" s="330">
        <f>+VLOOKUP($E238,Primary_nrj!$1:$1048576,MATCH(DATE(BA$2,1,1),Primary_nrj!$A$1:$LI$1),FALSE)</f>
        <v>26.29165128</v>
      </c>
      <c r="BB238" s="330">
        <f>+VLOOKUP($E238,Primary_nrj!$1:$1048576,MATCH(DATE(BB$2,1,1),Primary_nrj!$A$1:$LI$1),FALSE)</f>
        <v>26.632667770000001</v>
      </c>
      <c r="BC238" s="330">
        <f>+VLOOKUP($E238,Primary_nrj!$1:$1048576,MATCH(DATE(BC$2,1,1),Primary_nrj!$A$1:$LI$1),FALSE)</f>
        <v>26.978112960000001</v>
      </c>
      <c r="BD238" s="330">
        <f>+VLOOKUP($E238,Primary_nrj!$1:$1048576,MATCH(DATE(BD$2,1,1),Primary_nrj!$A$1:$LI$1),FALSE)</f>
        <v>27.328011140000001</v>
      </c>
      <c r="BE238" s="330">
        <f>+VLOOKUP($E238,Primary_nrj!$1:$1048576,MATCH(DATE(BE$2,1,1),Primary_nrj!$A$1:$LI$1),FALSE)</f>
        <v>29.933448439999999</v>
      </c>
      <c r="BF238" s="330">
        <f>+VLOOKUP($E238,Primary_nrj!$1:$1048576,MATCH(DATE(BF$2,1,1),Primary_nrj!$A$1:$LI$1),FALSE)</f>
        <v>30.42883411</v>
      </c>
      <c r="BG238" s="330">
        <f>+VLOOKUP($E238,Primary_nrj!$1:$1048576,MATCH(DATE(BG$2,1,1),Primary_nrj!$A$1:$LI$1),FALSE)</f>
        <v>30.932684080000001</v>
      </c>
      <c r="BH238" s="330">
        <f>+VLOOKUP($E238,Primary_nrj!$1:$1048576,MATCH(DATE(BH$2,1,1),Primary_nrj!$A$1:$LI$1),FALSE)</f>
        <v>31.445132619999999</v>
      </c>
      <c r="BI238" s="330">
        <f>+VLOOKUP($E238,Primary_nrj!$1:$1048576,MATCH(DATE(BI$2,1,1),Primary_nrj!$A$1:$LI$1),FALSE)</f>
        <v>31.966317310000001</v>
      </c>
    </row>
    <row r="239" spans="1:61" s="281" customFormat="1" ht="15" customHeight="1" x14ac:dyDescent="0.35">
      <c r="A239" s="424"/>
      <c r="B239" s="425"/>
      <c r="C239" s="296"/>
      <c r="D239" s="298"/>
      <c r="E239" s="282" t="s">
        <v>1425</v>
      </c>
      <c r="F239" s="355">
        <f>+VLOOKUP($E239,Primary_nrj!$1:$1048576,MATCH(DATE(F$2,1,1),Primary_nrj!$A$1:$LI$1),FALSE)</f>
        <v>12.65060353</v>
      </c>
      <c r="G239" s="355">
        <f>+VLOOKUP($E239,Primary_nrj!$1:$1048576,MATCH(DATE(G$2,1,1),Primary_nrj!$A$1:$LI$1),FALSE)</f>
        <v>12.80481612</v>
      </c>
      <c r="H239" s="355">
        <f>+VLOOKUP($E239,Primary_nrj!$1:$1048576,MATCH(DATE(H$2,1,1),Primary_nrj!$A$1:$LI$1),FALSE)</f>
        <v>12.96899812</v>
      </c>
      <c r="I239" s="355">
        <f>+VLOOKUP($E239,Primary_nrj!$1:$1048576,MATCH(DATE(I$2,1,1),Primary_nrj!$A$1:$LI$1),FALSE)</f>
        <v>13.142669440000001</v>
      </c>
      <c r="J239" s="355">
        <f>+VLOOKUP($E239,Primary_nrj!$1:$1048576,MATCH(DATE(J$2,1,1),Primary_nrj!$A$1:$LI$1),FALSE)</f>
        <v>13.326473099999999</v>
      </c>
      <c r="K239" s="355">
        <f>+VLOOKUP($E239,Primary_nrj!$1:$1048576,MATCH(DATE(K$2,1,1),Primary_nrj!$A$1:$LI$1),FALSE)</f>
        <v>13.51964716</v>
      </c>
      <c r="L239" s="355">
        <f>+VLOOKUP($E239,Primary_nrj!$1:$1048576,MATCH(DATE(L$2,1,1),Primary_nrj!$A$1:$LI$1),FALSE)</f>
        <v>13.71105887</v>
      </c>
      <c r="M239" s="355">
        <f>+VLOOKUP($E239,Primary_nrj!$1:$1048576,MATCH(DATE(M$2,1,1),Primary_nrj!$A$1:$LI$1),FALSE)</f>
        <v>13.907074079999999</v>
      </c>
      <c r="N239" s="355">
        <f>+VLOOKUP($E239,Primary_nrj!$1:$1048576,MATCH(DATE(N$2,1,1),Primary_nrj!$A$1:$LI$1),FALSE)</f>
        <v>14.107572530000001</v>
      </c>
      <c r="O239" s="355">
        <f>+VLOOKUP($E239,Primary_nrj!$1:$1048576,MATCH(DATE(O$2,1,1),Primary_nrj!$A$1:$LI$1),FALSE)</f>
        <v>14.312075200000001</v>
      </c>
      <c r="P239" s="355">
        <f>+VLOOKUP($E239,Primary_nrj!$1:$1048576,MATCH(DATE(P$2,1,1),Primary_nrj!$A$1:$LI$1),FALSE)</f>
        <v>14.53731101</v>
      </c>
      <c r="Q239" s="355">
        <f>+VLOOKUP($E239,Primary_nrj!$1:$1048576,MATCH(DATE(Q$2,1,1),Primary_nrj!$A$1:$LI$1),FALSE)</f>
        <v>14.752293030000001</v>
      </c>
      <c r="R239" s="355">
        <f>+VLOOKUP($E239,Primary_nrj!$1:$1048576,MATCH(DATE(R$2,1,1),Primary_nrj!$A$1:$LI$1),FALSE)</f>
        <v>14.968699900000001</v>
      </c>
      <c r="S239" s="355">
        <f>+VLOOKUP($E239,Primary_nrj!$1:$1048576,MATCH(DATE(S$2,1,1),Primary_nrj!$A$1:$LI$1),FALSE)</f>
        <v>15.18743435</v>
      </c>
      <c r="T239" s="355">
        <f>+VLOOKUP($E239,Primary_nrj!$1:$1048576,MATCH(DATE(T$2,1,1),Primary_nrj!$A$1:$LI$1),FALSE)</f>
        <v>15.40867935</v>
      </c>
      <c r="U239" s="355">
        <f>+VLOOKUP($E239,Primary_nrj!$1:$1048576,MATCH(DATE(U$2,1,1),Primary_nrj!$A$1:$LI$1),FALSE)</f>
        <v>15.632523300000001</v>
      </c>
      <c r="V239" s="355">
        <f>+VLOOKUP($E239,Primary_nrj!$1:$1048576,MATCH(DATE(V$2,1,1),Primary_nrj!$A$1:$LI$1),FALSE)</f>
        <v>15.85907181</v>
      </c>
      <c r="W239" s="355">
        <f>+VLOOKUP($E239,Primary_nrj!$1:$1048576,MATCH(DATE(W$2,1,1),Primary_nrj!$A$1:$LI$1),FALSE)</f>
        <v>16.08846024</v>
      </c>
      <c r="X239" s="355">
        <f>+VLOOKUP($E239,Primary_nrj!$1:$1048576,MATCH(DATE(X$2,1,1),Primary_nrj!$A$1:$LI$1),FALSE)</f>
        <v>16.320846920000001</v>
      </c>
      <c r="Y239" s="355">
        <f>+VLOOKUP($E239,Primary_nrj!$1:$1048576,MATCH(DATE(Y$2,1,1),Primary_nrj!$A$1:$LI$1),FALSE)</f>
        <v>16.55640283</v>
      </c>
      <c r="Z239" s="355">
        <f>+VLOOKUP($E239,Primary_nrj!$1:$1048576,MATCH(DATE(Z$2,1,1),Primary_nrj!$A$1:$LI$1),FALSE)</f>
        <v>16.782591069999999</v>
      </c>
      <c r="AA239" s="355">
        <f>+VLOOKUP($E239,Primary_nrj!$1:$1048576,MATCH(DATE(AA$2,1,1),Primary_nrj!$A$1:$LI$1),FALSE)</f>
        <v>17.022334669999999</v>
      </c>
      <c r="AB239" s="355">
        <f>+VLOOKUP($E239,Primary_nrj!$1:$1048576,MATCH(DATE(AB$2,1,1),Primary_nrj!$A$1:$LI$1),FALSE)</f>
        <v>17.266961989999999</v>
      </c>
      <c r="AC239" s="355">
        <f>+VLOOKUP($E239,Primary_nrj!$1:$1048576,MATCH(DATE(AC$2,1,1),Primary_nrj!$A$1:$LI$1),FALSE)</f>
        <v>17.515875810000001</v>
      </c>
      <c r="AD239" s="355">
        <f>+VLOOKUP($E239,Primary_nrj!$1:$1048576,MATCH(DATE(AD$2,1,1),Primary_nrj!$A$1:$LI$1),FALSE)</f>
        <v>17.76904364</v>
      </c>
      <c r="AE239" s="355">
        <f>+VLOOKUP($E239,Primary_nrj!$1:$1048576,MATCH(DATE(AE$2,1,1),Primary_nrj!$A$1:$LI$1),FALSE)</f>
        <v>17.989818870000001</v>
      </c>
      <c r="AF239" s="355">
        <f>+VLOOKUP($E239,Primary_nrj!$1:$1048576,MATCH(DATE(AF$2,1,1),Primary_nrj!$A$1:$LI$1),FALSE)</f>
        <v>18.226546890000002</v>
      </c>
      <c r="AG239" s="355">
        <f>+VLOOKUP($E239,Primary_nrj!$1:$1048576,MATCH(DATE(AG$2,1,1),Primary_nrj!$A$1:$LI$1),FALSE)</f>
        <v>18.46728148</v>
      </c>
      <c r="AH239" s="355">
        <f>+VLOOKUP($E239,Primary_nrj!$1:$1048576,MATCH(DATE(AH$2,1,1),Primary_nrj!$A$1:$LI$1),FALSE)</f>
        <v>18.711510919999998</v>
      </c>
      <c r="AI239" s="355">
        <f>+VLOOKUP($E239,Primary_nrj!$1:$1048576,MATCH(DATE(AI$2,1,1),Primary_nrj!$A$1:$LI$1),FALSE)</f>
        <v>18.959372330000001</v>
      </c>
      <c r="AJ239" s="355">
        <f>+VLOOKUP($E239,Primary_nrj!$1:$1048576,MATCH(DATE(AJ$2,1,1),Primary_nrj!$A$1:$LI$1),FALSE)</f>
        <v>19.21107383</v>
      </c>
      <c r="AK239" s="355">
        <f>+VLOOKUP($E239,Primary_nrj!$1:$1048576,MATCH(DATE(AK$2,1,1),Primary_nrj!$A$1:$LI$1),FALSE)</f>
        <v>19.466787490000002</v>
      </c>
      <c r="AL239" s="355">
        <f>+VLOOKUP($E239,Primary_nrj!$1:$1048576,MATCH(DATE(AL$2,1,1),Primary_nrj!$A$1:$LI$1),FALSE)</f>
        <v>19.72663082</v>
      </c>
      <c r="AM239" s="355">
        <f>+VLOOKUP($E239,Primary_nrj!$1:$1048576,MATCH(DATE(AM$2,1,1),Primary_nrj!$A$1:$LI$1),FALSE)</f>
        <v>19.99067003</v>
      </c>
      <c r="AN239" s="355">
        <f>+VLOOKUP($E239,Primary_nrj!$1:$1048576,MATCH(DATE(AN$2,1,1),Primary_nrj!$A$1:$LI$1),FALSE)</f>
        <v>20.258930119999999</v>
      </c>
      <c r="AO239" s="355">
        <f>+VLOOKUP($E239,Primary_nrj!$1:$1048576,MATCH(DATE(AO$2,1,1),Primary_nrj!$A$1:$LI$1),FALSE)</f>
        <v>20.531406560000001</v>
      </c>
      <c r="AP239" s="355">
        <f>+VLOOKUP($E239,Primary_nrj!$1:$1048576,MATCH(DATE(AP$2,1,1),Primary_nrj!$A$1:$LI$1),FALSE)</f>
        <v>20.799183450000001</v>
      </c>
      <c r="AQ239" s="355">
        <f>+VLOOKUP($E239,Primary_nrj!$1:$1048576,MATCH(DATE(AQ$2,1,1),Primary_nrj!$A$1:$LI$1),FALSE)</f>
        <v>21.069160490000002</v>
      </c>
      <c r="AR239" s="355">
        <f>+VLOOKUP($E239,Primary_nrj!$1:$1048576,MATCH(DATE(AR$2,1,1),Primary_nrj!$A$1:$LI$1),FALSE)</f>
        <v>21.342112029999999</v>
      </c>
      <c r="AS239" s="355">
        <f>+VLOOKUP($E239,Primary_nrj!$1:$1048576,MATCH(DATE(AS$2,1,1),Primary_nrj!$A$1:$LI$1),FALSE)</f>
        <v>21.61830608</v>
      </c>
      <c r="AT239" s="355">
        <f>+VLOOKUP($E239,Primary_nrj!$1:$1048576,MATCH(DATE(AT$2,1,1),Primary_nrj!$A$1:$LI$1),FALSE)</f>
        <v>21.897902219999999</v>
      </c>
      <c r="AU239" s="355">
        <f>+VLOOKUP($E239,Primary_nrj!$1:$1048576,MATCH(DATE(AU$2,1,1),Primary_nrj!$A$1:$LI$1),FALSE)</f>
        <v>22.181024900000001</v>
      </c>
      <c r="AV239" s="355">
        <f>+VLOOKUP($E239,Primary_nrj!$1:$1048576,MATCH(DATE(AV$2,1,1),Primary_nrj!$A$1:$LI$1),FALSE)</f>
        <v>22.467776130000001</v>
      </c>
      <c r="AW239" s="355">
        <f>+VLOOKUP($E239,Primary_nrj!$1:$1048576,MATCH(DATE(AW$2,1,1),Primary_nrj!$A$1:$LI$1),FALSE)</f>
        <v>22.75823716</v>
      </c>
      <c r="AX239" s="355">
        <f>+VLOOKUP($E239,Primary_nrj!$1:$1048576,MATCH(DATE(AX$2,1,1),Primary_nrj!$A$1:$LI$1),FALSE)</f>
        <v>23.052470190000001</v>
      </c>
      <c r="AY239" s="355">
        <f>+VLOOKUP($E239,Primary_nrj!$1:$1048576,MATCH(DATE(AY$2,1,1),Primary_nrj!$A$1:$LI$1),FALSE)</f>
        <v>23.35052121</v>
      </c>
      <c r="AZ239" s="355">
        <f>+VLOOKUP($E239,Primary_nrj!$1:$1048576,MATCH(DATE(AZ$2,1,1),Primary_nrj!$A$1:$LI$1),FALSE)</f>
        <v>23.653230449999999</v>
      </c>
      <c r="BA239" s="355">
        <f>+VLOOKUP($E239,Primary_nrj!$1:$1048576,MATCH(DATE(BA$2,1,1),Primary_nrj!$A$1:$LI$1),FALSE)</f>
        <v>23.959986820000001</v>
      </c>
      <c r="BB239" s="355">
        <f>+VLOOKUP($E239,Primary_nrj!$1:$1048576,MATCH(DATE(BB$2,1,1),Primary_nrj!$A$1:$LI$1),FALSE)</f>
        <v>24.27076039</v>
      </c>
      <c r="BC239" s="355">
        <f>+VLOOKUP($E239,Primary_nrj!$1:$1048576,MATCH(DATE(BC$2,1,1),Primary_nrj!$A$1:$LI$1),FALSE)</f>
        <v>24.58556991</v>
      </c>
      <c r="BD239" s="355">
        <f>+VLOOKUP($E239,Primary_nrj!$1:$1048576,MATCH(DATE(BD$2,1,1),Primary_nrj!$A$1:$LI$1),FALSE)</f>
        <v>24.904437510000001</v>
      </c>
      <c r="BE239" s="355">
        <f>+VLOOKUP($E239,Primary_nrj!$1:$1048576,MATCH(DATE(BE$2,1,1),Primary_nrj!$A$1:$LI$1),FALSE)</f>
        <v>27.27881266</v>
      </c>
      <c r="BF239" s="355">
        <f>+VLOOKUP($E239,Primary_nrj!$1:$1048576,MATCH(DATE(BF$2,1,1),Primary_nrj!$A$1:$LI$1),FALSE)</f>
        <v>27.730265249999999</v>
      </c>
      <c r="BG239" s="355">
        <f>+VLOOKUP($E239,Primary_nrj!$1:$1048576,MATCH(DATE(BG$2,1,1),Primary_nrj!$A$1:$LI$1),FALSE)</f>
        <v>28.189431500000001</v>
      </c>
      <c r="BH239" s="355">
        <f>+VLOOKUP($E239,Primary_nrj!$1:$1048576,MATCH(DATE(BH$2,1,1),Primary_nrj!$A$1:$LI$1),FALSE)</f>
        <v>28.656433740000001</v>
      </c>
      <c r="BI239" s="355">
        <f>+VLOOKUP($E239,Primary_nrj!$1:$1048576,MATCH(DATE(BI$2,1,1),Primary_nrj!$A$1:$LI$1),FALSE)</f>
        <v>29.131397369999998</v>
      </c>
    </row>
    <row r="240" spans="1:61" s="281" customFormat="1" ht="15" customHeight="1" x14ac:dyDescent="0.35">
      <c r="A240" s="424"/>
      <c r="B240" s="425"/>
      <c r="C240" s="299"/>
      <c r="D240" s="300"/>
      <c r="E240" s="301" t="s">
        <v>1426</v>
      </c>
      <c r="F240" s="356">
        <f>+VLOOKUP($E240,Primary_nrj!$1:$1048576,MATCH(DATE(F$2,1,1),Primary_nrj!$A$1:$LI$1),FALSE)</f>
        <v>1.2310926120000001</v>
      </c>
      <c r="G240" s="356">
        <f>+VLOOKUP($E240,Primary_nrj!$1:$1048576,MATCH(DATE(G$2,1,1),Primary_nrj!$A$1:$LI$1),FALSE)</f>
        <v>1.2460998000000001</v>
      </c>
      <c r="H240" s="356">
        <f>+VLOOKUP($E240,Primary_nrj!$1:$1048576,MATCH(DATE(H$2,1,1),Primary_nrj!$A$1:$LI$1),FALSE)</f>
        <v>1.26207716</v>
      </c>
      <c r="I240" s="356">
        <f>+VLOOKUP($E240,Primary_nrj!$1:$1048576,MATCH(DATE(I$2,1,1),Primary_nrj!$A$1:$LI$1),FALSE)</f>
        <v>1.2789779729999999</v>
      </c>
      <c r="J240" s="356">
        <f>+VLOOKUP($E240,Primary_nrj!$1:$1048576,MATCH(DATE(J$2,1,1),Primary_nrj!$A$1:$LI$1),FALSE)</f>
        <v>1.2968648140000001</v>
      </c>
      <c r="K240" s="356">
        <f>+VLOOKUP($E240,Primary_nrj!$1:$1048576,MATCH(DATE(K$2,1,1),Primary_nrj!$A$1:$LI$1),FALSE)</f>
        <v>1.3156635329999999</v>
      </c>
      <c r="L240" s="356">
        <f>+VLOOKUP($E240,Primary_nrj!$1:$1048576,MATCH(DATE(L$2,1,1),Primary_nrj!$A$1:$LI$1),FALSE)</f>
        <v>1.3342907509999999</v>
      </c>
      <c r="M240" s="356">
        <f>+VLOOKUP($E240,Primary_nrj!$1:$1048576,MATCH(DATE(M$2,1,1),Primary_nrj!$A$1:$LI$1),FALSE)</f>
        <v>1.3533659579999999</v>
      </c>
      <c r="N240" s="356">
        <f>+VLOOKUP($E240,Primary_nrj!$1:$1048576,MATCH(DATE(N$2,1,1),Primary_nrj!$A$1:$LI$1),FALSE)</f>
        <v>1.3728774500000001</v>
      </c>
      <c r="O240" s="356">
        <f>+VLOOKUP($E240,Primary_nrj!$1:$1048576,MATCH(DATE(O$2,1,1),Primary_nrj!$A$1:$LI$1),FALSE)</f>
        <v>1.392778614</v>
      </c>
      <c r="P240" s="356">
        <f>+VLOOKUP($E240,Primary_nrj!$1:$1048576,MATCH(DATE(P$2,1,1),Primary_nrj!$A$1:$LI$1),FALSE)</f>
        <v>1.4146974210000001</v>
      </c>
      <c r="Q240" s="356">
        <f>+VLOOKUP($E240,Primary_nrj!$1:$1048576,MATCH(DATE(Q$2,1,1),Primary_nrj!$A$1:$LI$1),FALSE)</f>
        <v>1.4356183810000001</v>
      </c>
      <c r="R240" s="356">
        <f>+VLOOKUP($E240,Primary_nrj!$1:$1048576,MATCH(DATE(R$2,1,1),Primary_nrj!$A$1:$LI$1),FALSE)</f>
        <v>1.456678001</v>
      </c>
      <c r="S240" s="356">
        <f>+VLOOKUP($E240,Primary_nrj!$1:$1048576,MATCH(DATE(S$2,1,1),Primary_nrj!$A$1:$LI$1),FALSE)</f>
        <v>1.4779641290000001</v>
      </c>
      <c r="T240" s="356">
        <f>+VLOOKUP($E240,Primary_nrj!$1:$1048576,MATCH(DATE(T$2,1,1),Primary_nrj!$A$1:$LI$1),FALSE)</f>
        <v>1.4994945710000001</v>
      </c>
      <c r="U240" s="356">
        <f>+VLOOKUP($E240,Primary_nrj!$1:$1048576,MATCH(DATE(U$2,1,1),Primary_nrj!$A$1:$LI$1),FALSE)</f>
        <v>1.521277929</v>
      </c>
      <c r="V240" s="356">
        <f>+VLOOKUP($E240,Primary_nrj!$1:$1048576,MATCH(DATE(V$2,1,1),Primary_nrj!$A$1:$LI$1),FALSE)</f>
        <v>1.5433244820000001</v>
      </c>
      <c r="W240" s="356">
        <f>+VLOOKUP($E240,Primary_nrj!$1:$1048576,MATCH(DATE(W$2,1,1),Primary_nrj!$A$1:$LI$1),FALSE)</f>
        <v>1.565647402</v>
      </c>
      <c r="X240" s="356">
        <f>+VLOOKUP($E240,Primary_nrj!$1:$1048576,MATCH(DATE(X$2,1,1),Primary_nrj!$A$1:$LI$1),FALSE)</f>
        <v>1.588262096</v>
      </c>
      <c r="Y240" s="356">
        <f>+VLOOKUP($E240,Primary_nrj!$1:$1048576,MATCH(DATE(Y$2,1,1),Primary_nrj!$A$1:$LI$1),FALSE)</f>
        <v>1.611185203</v>
      </c>
      <c r="Z240" s="356">
        <f>+VLOOKUP($E240,Primary_nrj!$1:$1048576,MATCH(DATE(Z$2,1,1),Primary_nrj!$A$1:$LI$1),FALSE)</f>
        <v>1.6331966950000001</v>
      </c>
      <c r="AA240" s="356">
        <f>+VLOOKUP($E240,Primary_nrj!$1:$1048576,MATCH(DATE(AA$2,1,1),Primary_nrj!$A$1:$LI$1),FALSE)</f>
        <v>1.6565273279999999</v>
      </c>
      <c r="AB240" s="356">
        <f>+VLOOKUP($E240,Primary_nrj!$1:$1048576,MATCH(DATE(AB$2,1,1),Primary_nrj!$A$1:$LI$1),FALSE)</f>
        <v>1.6803332179999999</v>
      </c>
      <c r="AC240" s="356">
        <f>+VLOOKUP($E240,Primary_nrj!$1:$1048576,MATCH(DATE(AC$2,1,1),Primary_nrj!$A$1:$LI$1),FALSE)</f>
        <v>1.7045562489999999</v>
      </c>
      <c r="AD240" s="356">
        <f>+VLOOKUP($E240,Primary_nrj!$1:$1048576,MATCH(DATE(AD$2,1,1),Primary_nrj!$A$1:$LI$1),FALSE)</f>
        <v>1.7291932590000001</v>
      </c>
      <c r="AE240" s="356">
        <f>+VLOOKUP($E240,Primary_nrj!$1:$1048576,MATCH(DATE(AE$2,1,1),Primary_nrj!$A$1:$LI$1),FALSE)</f>
        <v>1.7506779859999999</v>
      </c>
      <c r="AF240" s="356">
        <f>+VLOOKUP($E240,Primary_nrj!$1:$1048576,MATCH(DATE(AF$2,1,1),Primary_nrj!$A$1:$LI$1),FALSE)</f>
        <v>1.773715157</v>
      </c>
      <c r="AG240" s="356">
        <f>+VLOOKUP($E240,Primary_nrj!$1:$1048576,MATCH(DATE(AG$2,1,1),Primary_nrj!$A$1:$LI$1),FALSE)</f>
        <v>1.7971422269999999</v>
      </c>
      <c r="AH240" s="356">
        <f>+VLOOKUP($E240,Primary_nrj!$1:$1048576,MATCH(DATE(AH$2,1,1),Primary_nrj!$A$1:$LI$1),FALSE)</f>
        <v>1.820909398</v>
      </c>
      <c r="AI240" s="356">
        <f>+VLOOKUP($E240,Primary_nrj!$1:$1048576,MATCH(DATE(AI$2,1,1),Primary_nrj!$A$1:$LI$1),FALSE)</f>
        <v>1.845030014</v>
      </c>
      <c r="AJ240" s="356">
        <f>+VLOOKUP($E240,Primary_nrj!$1:$1048576,MATCH(DATE(AJ$2,1,1),Primary_nrj!$A$1:$LI$1),FALSE)</f>
        <v>1.869524328</v>
      </c>
      <c r="AK240" s="356">
        <f>+VLOOKUP($E240,Primary_nrj!$1:$1048576,MATCH(DATE(AK$2,1,1),Primary_nrj!$A$1:$LI$1),FALSE)</f>
        <v>1.894409086</v>
      </c>
      <c r="AL240" s="356">
        <f>+VLOOKUP($E240,Primary_nrj!$1:$1048576,MATCH(DATE(AL$2,1,1),Primary_nrj!$A$1:$LI$1),FALSE)</f>
        <v>1.9196957219999999</v>
      </c>
      <c r="AM240" s="356">
        <f>+VLOOKUP($E240,Primary_nrj!$1:$1048576,MATCH(DATE(AM$2,1,1),Primary_nrj!$A$1:$LI$1),FALSE)</f>
        <v>1.945390679</v>
      </c>
      <c r="AN240" s="356">
        <f>+VLOOKUP($E240,Primary_nrj!$1:$1048576,MATCH(DATE(AN$2,1,1),Primary_nrj!$A$1:$LI$1),FALSE)</f>
        <v>1.9714963919999999</v>
      </c>
      <c r="AO240" s="356">
        <f>+VLOOKUP($E240,Primary_nrj!$1:$1048576,MATCH(DATE(AO$2,1,1),Primary_nrj!$A$1:$LI$1),FALSE)</f>
        <v>1.998012417</v>
      </c>
      <c r="AP240" s="356">
        <f>+VLOOKUP($E240,Primary_nrj!$1:$1048576,MATCH(DATE(AP$2,1,1),Primary_nrj!$A$1:$LI$1),FALSE)</f>
        <v>2.0240711070000001</v>
      </c>
      <c r="AQ240" s="356">
        <f>+VLOOKUP($E240,Primary_nrj!$1:$1048576,MATCH(DATE(AQ$2,1,1),Primary_nrj!$A$1:$LI$1),FALSE)</f>
        <v>2.050343904</v>
      </c>
      <c r="AR240" s="356">
        <f>+VLOOKUP($E240,Primary_nrj!$1:$1048576,MATCH(DATE(AR$2,1,1),Primary_nrj!$A$1:$LI$1),FALSE)</f>
        <v>2.0769061639999999</v>
      </c>
      <c r="AS240" s="356">
        <f>+VLOOKUP($E240,Primary_nrj!$1:$1048576,MATCH(DATE(AS$2,1,1),Primary_nrj!$A$1:$LI$1),FALSE)</f>
        <v>2.1037839690000002</v>
      </c>
      <c r="AT240" s="356">
        <f>+VLOOKUP($E240,Primary_nrj!$1:$1048576,MATCH(DATE(AT$2,1,1),Primary_nrj!$A$1:$LI$1),FALSE)</f>
        <v>2.130992848</v>
      </c>
      <c r="AU240" s="356">
        <f>+VLOOKUP($E240,Primary_nrj!$1:$1048576,MATCH(DATE(AU$2,1,1),Primary_nrj!$A$1:$LI$1),FALSE)</f>
        <v>2.1585449130000001</v>
      </c>
      <c r="AV240" s="356">
        <f>+VLOOKUP($E240,Primary_nrj!$1:$1048576,MATCH(DATE(AV$2,1,1),Primary_nrj!$A$1:$LI$1),FALSE)</f>
        <v>2.186450088</v>
      </c>
      <c r="AW240" s="356">
        <f>+VLOOKUP($E240,Primary_nrj!$1:$1048576,MATCH(DATE(AW$2,1,1),Primary_nrj!$A$1:$LI$1),FALSE)</f>
        <v>2.2147162840000001</v>
      </c>
      <c r="AX240" s="356">
        <f>+VLOOKUP($E240,Primary_nrj!$1:$1048576,MATCH(DATE(AX$2,1,1),Primary_nrj!$A$1:$LI$1),FALSE)</f>
        <v>2.2433495510000001</v>
      </c>
      <c r="AY240" s="356">
        <f>+VLOOKUP($E240,Primary_nrj!$1:$1048576,MATCH(DATE(AY$2,1,1),Primary_nrj!$A$1:$LI$1),FALSE)</f>
        <v>2.2723543660000001</v>
      </c>
      <c r="AZ240" s="356">
        <f>+VLOOKUP($E240,Primary_nrj!$1:$1048576,MATCH(DATE(AZ$2,1,1),Primary_nrj!$A$1:$LI$1),FALSE)</f>
        <v>2.3018124950000001</v>
      </c>
      <c r="BA240" s="356">
        <f>+VLOOKUP($E240,Primary_nrj!$1:$1048576,MATCH(DATE(BA$2,1,1),Primary_nrj!$A$1:$LI$1),FALSE)</f>
        <v>2.3316644690000001</v>
      </c>
      <c r="BB240" s="356">
        <f>+VLOOKUP($E240,Primary_nrj!$1:$1048576,MATCH(DATE(BB$2,1,1),Primary_nrj!$A$1:$LI$1),FALSE)</f>
        <v>2.3619073780000002</v>
      </c>
      <c r="BC240" s="356">
        <f>+VLOOKUP($E240,Primary_nrj!$1:$1048576,MATCH(DATE(BC$2,1,1),Primary_nrj!$A$1:$LI$1),FALSE)</f>
        <v>2.392543045</v>
      </c>
      <c r="BD240" s="356">
        <f>+VLOOKUP($E240,Primary_nrj!$1:$1048576,MATCH(DATE(BD$2,1,1),Primary_nrj!$A$1:$LI$1),FALSE)</f>
        <v>2.4235736239999999</v>
      </c>
      <c r="BE240" s="356">
        <f>+VLOOKUP($E240,Primary_nrj!$1:$1048576,MATCH(DATE(BE$2,1,1),Primary_nrj!$A$1:$LI$1),FALSE)</f>
        <v>2.6546357779999998</v>
      </c>
      <c r="BF240" s="356">
        <f>+VLOOKUP($E240,Primary_nrj!$1:$1048576,MATCH(DATE(BF$2,1,1),Primary_nrj!$A$1:$LI$1),FALSE)</f>
        <v>2.6985688560000001</v>
      </c>
      <c r="BG240" s="356">
        <f>+VLOOKUP($E240,Primary_nrj!$1:$1048576,MATCH(DATE(BG$2,1,1),Primary_nrj!$A$1:$LI$1),FALSE)</f>
        <v>2.7432525870000002</v>
      </c>
      <c r="BH240" s="356">
        <f>+VLOOKUP($E240,Primary_nrj!$1:$1048576,MATCH(DATE(BH$2,1,1),Primary_nrj!$A$1:$LI$1),FALSE)</f>
        <v>2.7886988779999999</v>
      </c>
      <c r="BI240" s="356">
        <f>+VLOOKUP($E240,Primary_nrj!$1:$1048576,MATCH(DATE(BI$2,1,1),Primary_nrj!$A$1:$LI$1),FALSE)</f>
        <v>2.834919932</v>
      </c>
    </row>
    <row r="241" spans="1:61" s="92" customFormat="1" ht="15" customHeight="1" x14ac:dyDescent="0.35">
      <c r="A241" s="424"/>
      <c r="B241" s="425"/>
      <c r="C241" s="294" t="s">
        <v>782</v>
      </c>
      <c r="D241" s="294"/>
      <c r="E241" s="295" t="s">
        <v>997</v>
      </c>
      <c r="F241" s="330">
        <f>+VLOOKUP($E241,Primary_nrj!$1:$1048576,MATCH(DATE(F$2,1,1),Primary_nrj!$A$1:$LI$1),FALSE)</f>
        <v>148.75390949999999</v>
      </c>
      <c r="G241" s="330">
        <f>+VLOOKUP($E241,Primary_nrj!$1:$1048576,MATCH(DATE(G$2,1,1),Primary_nrj!$A$1:$LI$1),FALSE)</f>
        <v>149.9412346</v>
      </c>
      <c r="H241" s="330">
        <f>+VLOOKUP($E241,Primary_nrj!$1:$1048576,MATCH(DATE(H$2,1,1),Primary_nrj!$A$1:$LI$1),FALSE)</f>
        <v>151.04358999999999</v>
      </c>
      <c r="I241" s="330">
        <f>+VLOOKUP($E241,Primary_nrj!$1:$1048576,MATCH(DATE(I$2,1,1),Primary_nrj!$A$1:$LI$1),FALSE)</f>
        <v>152.2154621</v>
      </c>
      <c r="J241" s="330">
        <f>+VLOOKUP($E241,Primary_nrj!$1:$1048576,MATCH(DATE(J$2,1,1),Primary_nrj!$A$1:$LI$1),FALSE)</f>
        <v>153.5049544</v>
      </c>
      <c r="K241" s="330">
        <f>+VLOOKUP($E241,Primary_nrj!$1:$1048576,MATCH(DATE(K$2,1,1),Primary_nrj!$A$1:$LI$1),FALSE)</f>
        <v>154.9279942</v>
      </c>
      <c r="L241" s="330">
        <f>+VLOOKUP($E241,Primary_nrj!$1:$1048576,MATCH(DATE(L$2,1,1),Primary_nrj!$A$1:$LI$1),FALSE)</f>
        <v>156.3904393</v>
      </c>
      <c r="M241" s="330">
        <f>+VLOOKUP($E241,Primary_nrj!$1:$1048576,MATCH(DATE(M$2,1,1),Primary_nrj!$A$1:$LI$1),FALSE)</f>
        <v>157.93087729999999</v>
      </c>
      <c r="N241" s="330">
        <f>+VLOOKUP($E241,Primary_nrj!$1:$1048576,MATCH(DATE(N$2,1,1),Primary_nrj!$A$1:$LI$1),FALSE)</f>
        <v>159.53738480000001</v>
      </c>
      <c r="O241" s="330">
        <f>+VLOOKUP($E241,Primary_nrj!$1:$1048576,MATCH(DATE(O$2,1,1),Primary_nrj!$A$1:$LI$1),FALSE)</f>
        <v>161.19526310000001</v>
      </c>
      <c r="P241" s="330">
        <f>+VLOOKUP($E241,Primary_nrj!$1:$1048576,MATCH(DATE(P$2,1,1),Primary_nrj!$A$1:$LI$1),FALSE)</f>
        <v>163.04248140000001</v>
      </c>
      <c r="Q241" s="330">
        <f>+VLOOKUP($E241,Primary_nrj!$1:$1048576,MATCH(DATE(Q$2,1,1),Primary_nrj!$A$1:$LI$1),FALSE)</f>
        <v>164.81736549999999</v>
      </c>
      <c r="R241" s="330">
        <f>+VLOOKUP($E241,Primary_nrj!$1:$1048576,MATCH(DATE(R$2,1,1),Primary_nrj!$A$1:$LI$1),FALSE)</f>
        <v>166.59956080000001</v>
      </c>
      <c r="S241" s="330">
        <f>+VLOOKUP($E241,Primary_nrj!$1:$1048576,MATCH(DATE(S$2,1,1),Primary_nrj!$A$1:$LI$1),FALSE)</f>
        <v>168.39561689999999</v>
      </c>
      <c r="T241" s="330">
        <f>+VLOOKUP($E241,Primary_nrj!$1:$1048576,MATCH(DATE(T$2,1,1),Primary_nrj!$A$1:$LI$1),FALSE)</f>
        <v>170.20677570000001</v>
      </c>
      <c r="U241" s="330">
        <f>+VLOOKUP($E241,Primary_nrj!$1:$1048576,MATCH(DATE(U$2,1,1),Primary_nrj!$A$1:$LI$1),FALSE)</f>
        <v>172.03351140000001</v>
      </c>
      <c r="V241" s="330">
        <f>+VLOOKUP($E241,Primary_nrj!$1:$1048576,MATCH(DATE(V$2,1,1),Primary_nrj!$A$1:$LI$1),FALSE)</f>
        <v>173.87654800000001</v>
      </c>
      <c r="W241" s="330">
        <f>+VLOOKUP($E241,Primary_nrj!$1:$1048576,MATCH(DATE(W$2,1,1),Primary_nrj!$A$1:$LI$1),FALSE)</f>
        <v>175.73701120000001</v>
      </c>
      <c r="X241" s="330">
        <f>+VLOOKUP($E241,Primary_nrj!$1:$1048576,MATCH(DATE(X$2,1,1),Primary_nrj!$A$1:$LI$1),FALSE)</f>
        <v>177.6163645</v>
      </c>
      <c r="Y241" s="330">
        <f>+VLOOKUP($E241,Primary_nrj!$1:$1048576,MATCH(DATE(Y$2,1,1),Primary_nrj!$A$1:$LI$1),FALSE)</f>
        <v>179.5162981</v>
      </c>
      <c r="Z241" s="330">
        <f>+VLOOKUP($E241,Primary_nrj!$1:$1048576,MATCH(DATE(Z$2,1,1),Primary_nrj!$A$1:$LI$1),FALSE)</f>
        <v>181.32944380000001</v>
      </c>
      <c r="AA241" s="330">
        <f>+VLOOKUP($E241,Primary_nrj!$1:$1048576,MATCH(DATE(AA$2,1,1),Primary_nrj!$A$1:$LI$1),FALSE)</f>
        <v>183.24304330000001</v>
      </c>
      <c r="AB241" s="330">
        <f>+VLOOKUP($E241,Primary_nrj!$1:$1048576,MATCH(DATE(AB$2,1,1),Primary_nrj!$A$1:$LI$1),FALSE)</f>
        <v>185.19625640000001</v>
      </c>
      <c r="AC241" s="330">
        <f>+VLOOKUP($E241,Primary_nrj!$1:$1048576,MATCH(DATE(AC$2,1,1),Primary_nrj!$A$1:$LI$1),FALSE)</f>
        <v>187.18375689999999</v>
      </c>
      <c r="AD241" s="330">
        <f>+VLOOKUP($E241,Primary_nrj!$1:$1048576,MATCH(DATE(AD$2,1,1),Primary_nrj!$A$1:$LI$1),FALSE)</f>
        <v>189.20489910000001</v>
      </c>
      <c r="AE241" s="330">
        <f>+VLOOKUP($E241,Primary_nrj!$1:$1048576,MATCH(DATE(AE$2,1,1),Primary_nrj!$A$1:$LI$1),FALSE)</f>
        <v>190.94736330000001</v>
      </c>
      <c r="AF241" s="330">
        <f>+VLOOKUP($E241,Primary_nrj!$1:$1048576,MATCH(DATE(AF$2,1,1),Primary_nrj!$A$1:$LI$1),FALSE)</f>
        <v>192.7950319</v>
      </c>
      <c r="AG241" s="330">
        <f>+VLOOKUP($E241,Primary_nrj!$1:$1048576,MATCH(DATE(AG$2,1,1),Primary_nrj!$A$1:$LI$1),FALSE)</f>
        <v>194.6702099</v>
      </c>
      <c r="AH241" s="330">
        <f>+VLOOKUP($E241,Primary_nrj!$1:$1048576,MATCH(DATE(AH$2,1,1),Primary_nrj!$A$1:$LI$1),FALSE)</f>
        <v>196.57115450000001</v>
      </c>
      <c r="AI241" s="330">
        <f>+VLOOKUP($E241,Primary_nrj!$1:$1048576,MATCH(DATE(AI$2,1,1),Primary_nrj!$A$1:$LI$1),FALSE)</f>
        <v>198.50022559999999</v>
      </c>
      <c r="AJ241" s="330">
        <f>+VLOOKUP($E241,Primary_nrj!$1:$1048576,MATCH(DATE(AJ$2,1,1),Primary_nrj!$A$1:$LI$1),FALSE)</f>
        <v>200.4602505</v>
      </c>
      <c r="AK241" s="330">
        <f>+VLOOKUP($E241,Primary_nrj!$1:$1048576,MATCH(DATE(AK$2,1,1),Primary_nrj!$A$1:$LI$1),FALSE)</f>
        <v>202.45359490000001</v>
      </c>
      <c r="AL241" s="330">
        <f>+VLOOKUP($E241,Primary_nrj!$1:$1048576,MATCH(DATE(AL$2,1,1),Primary_nrj!$A$1:$LI$1),FALSE)</f>
        <v>204.48195340000001</v>
      </c>
      <c r="AM241" s="330">
        <f>+VLOOKUP($E241,Primary_nrj!$1:$1048576,MATCH(DATE(AM$2,1,1),Primary_nrj!$A$1:$LI$1),FALSE)</f>
        <v>206.54637819999999</v>
      </c>
      <c r="AN241" s="330">
        <f>+VLOOKUP($E241,Primary_nrj!$1:$1048576,MATCH(DATE(AN$2,1,1),Primary_nrj!$A$1:$LI$1),FALSE)</f>
        <v>208.64739069999999</v>
      </c>
      <c r="AO241" s="330">
        <f>+VLOOKUP($E241,Primary_nrj!$1:$1048576,MATCH(DATE(AO$2,1,1),Primary_nrj!$A$1:$LI$1),FALSE)</f>
        <v>210.78511739999999</v>
      </c>
      <c r="AP241" s="330">
        <f>+VLOOKUP($E241,Primary_nrj!$1:$1048576,MATCH(DATE(AP$2,1,1),Primary_nrj!$A$1:$LI$1),FALSE)</f>
        <v>212.88488409999999</v>
      </c>
      <c r="AQ241" s="330">
        <f>+VLOOKUP($E241,Primary_nrj!$1:$1048576,MATCH(DATE(AQ$2,1,1),Primary_nrj!$A$1:$LI$1),FALSE)</f>
        <v>214.99802750000001</v>
      </c>
      <c r="AR241" s="330">
        <f>+VLOOKUP($E241,Primary_nrj!$1:$1048576,MATCH(DATE(AR$2,1,1),Primary_nrj!$A$1:$LI$1),FALSE)</f>
        <v>217.1329499</v>
      </c>
      <c r="AS241" s="330">
        <f>+VLOOKUP($E241,Primary_nrj!$1:$1048576,MATCH(DATE(AS$2,1,1),Primary_nrj!$A$1:$LI$1),FALSE)</f>
        <v>219.29347580000001</v>
      </c>
      <c r="AT241" s="330">
        <f>+VLOOKUP($E241,Primary_nrj!$1:$1048576,MATCH(DATE(AT$2,1,1),Primary_nrj!$A$1:$LI$1),FALSE)</f>
        <v>221.48204799999999</v>
      </c>
      <c r="AU241" s="330">
        <f>+VLOOKUP($E241,Primary_nrj!$1:$1048576,MATCH(DATE(AU$2,1,1),Primary_nrj!$A$1:$LI$1),FALSE)</f>
        <v>223.70051190000001</v>
      </c>
      <c r="AV241" s="330">
        <f>+VLOOKUP($E241,Primary_nrj!$1:$1048576,MATCH(DATE(AV$2,1,1),Primary_nrj!$A$1:$LI$1),FALSE)</f>
        <v>225.95031460000001</v>
      </c>
      <c r="AW241" s="330">
        <f>+VLOOKUP($E241,Primary_nrj!$1:$1048576,MATCH(DATE(AW$2,1,1),Primary_nrj!$A$1:$LI$1),FALSE)</f>
        <v>228.2325692</v>
      </c>
      <c r="AX241" s="330">
        <f>+VLOOKUP($E241,Primary_nrj!$1:$1048576,MATCH(DATE(AX$2,1,1),Primary_nrj!$A$1:$LI$1),FALSE)</f>
        <v>230.54805049999999</v>
      </c>
      <c r="AY241" s="330">
        <f>+VLOOKUP($E241,Primary_nrj!$1:$1048576,MATCH(DATE(AY$2,1,1),Primary_nrj!$A$1:$LI$1),FALSE)</f>
        <v>232.89707390000001</v>
      </c>
      <c r="AZ241" s="330">
        <f>+VLOOKUP($E241,Primary_nrj!$1:$1048576,MATCH(DATE(AZ$2,1,1),Primary_nrj!$A$1:$LI$1),FALSE)</f>
        <v>235.28533759999999</v>
      </c>
      <c r="BA241" s="330">
        <f>+VLOOKUP($E241,Primary_nrj!$1:$1048576,MATCH(DATE(BA$2,1,1),Primary_nrj!$A$1:$LI$1),FALSE)</f>
        <v>237.70370439999999</v>
      </c>
      <c r="BB241" s="330">
        <f>+VLOOKUP($E241,Primary_nrj!$1:$1048576,MATCH(DATE(BB$2,1,1),Primary_nrj!$A$1:$LI$1),FALSE)</f>
        <v>240.14894559999999</v>
      </c>
      <c r="BC241" s="330">
        <f>+VLOOKUP($E241,Primary_nrj!$1:$1048576,MATCH(DATE(BC$2,1,1),Primary_nrj!$A$1:$LI$1),FALSE)</f>
        <v>242.62557530000001</v>
      </c>
      <c r="BD241" s="330">
        <f>+VLOOKUP($E241,Primary_nrj!$1:$1048576,MATCH(DATE(BD$2,1,1),Primary_nrj!$A$1:$LI$1),FALSE)</f>
        <v>245.1377937</v>
      </c>
      <c r="BE241" s="330">
        <f>+VLOOKUP($E241,Primary_nrj!$1:$1048576,MATCH(DATE(BE$2,1,1),Primary_nrj!$A$1:$LI$1),FALSE)</f>
        <v>263.32302049999998</v>
      </c>
      <c r="BF241" s="330">
        <f>+VLOOKUP($E241,Primary_nrj!$1:$1048576,MATCH(DATE(BF$2,1,1),Primary_nrj!$A$1:$LI$1),FALSE)</f>
        <v>266.90438410000002</v>
      </c>
      <c r="BG241" s="330">
        <f>+VLOOKUP($E241,Primary_nrj!$1:$1048576,MATCH(DATE(BG$2,1,1),Primary_nrj!$A$1:$LI$1),FALSE)</f>
        <v>270.54608409999997</v>
      </c>
      <c r="BH241" s="330">
        <f>+VLOOKUP($E241,Primary_nrj!$1:$1048576,MATCH(DATE(BH$2,1,1),Primary_nrj!$A$1:$LI$1),FALSE)</f>
        <v>274.249459</v>
      </c>
      <c r="BI241" s="330">
        <f>+VLOOKUP($E241,Primary_nrj!$1:$1048576,MATCH(DATE(BI$2,1,1),Primary_nrj!$A$1:$LI$1),FALSE)</f>
        <v>278.01577370000001</v>
      </c>
    </row>
    <row r="242" spans="1:61" s="92" customFormat="1" ht="15" customHeight="1" x14ac:dyDescent="0.35">
      <c r="A242" s="424"/>
      <c r="B242" s="425"/>
      <c r="C242" s="294" t="s">
        <v>564</v>
      </c>
      <c r="D242" s="294"/>
      <c r="E242" s="295" t="s">
        <v>568</v>
      </c>
      <c r="F242" s="330">
        <f>+VLOOKUP($E242,Primary_nrj!$1:$1048576,MATCH(DATE(F$2,1,1),Primary_nrj!$A$1:$LI$1),FALSE)</f>
        <v>2.3953103800000002</v>
      </c>
      <c r="G242" s="330">
        <f>+VLOOKUP($E242,Primary_nrj!$1:$1048576,MATCH(DATE(G$2,1,1),Primary_nrj!$A$1:$LI$1),FALSE)</f>
        <v>2.420634588</v>
      </c>
      <c r="H242" s="330">
        <f>+VLOOKUP($E242,Primary_nrj!$1:$1048576,MATCH(DATE(H$2,1,1),Primary_nrj!$A$1:$LI$1),FALSE)</f>
        <v>2.447536323</v>
      </c>
      <c r="I242" s="330">
        <f>+VLOOKUP($E242,Primary_nrj!$1:$1048576,MATCH(DATE(I$2,1,1),Primary_nrj!$A$1:$LI$1),FALSE)</f>
        <v>2.4770827469999999</v>
      </c>
      <c r="J242" s="330">
        <f>+VLOOKUP($E242,Primary_nrj!$1:$1048576,MATCH(DATE(J$2,1,1),Primary_nrj!$A$1:$LI$1),FALSE)</f>
        <v>2.5093666799999998</v>
      </c>
      <c r="K242" s="330">
        <f>+VLOOKUP($E242,Primary_nrj!$1:$1048576,MATCH(DATE(K$2,1,1),Primary_nrj!$A$1:$LI$1),FALSE)</f>
        <v>2.5441740319999999</v>
      </c>
      <c r="L242" s="330">
        <f>+VLOOKUP($E242,Primary_nrj!$1:$1048576,MATCH(DATE(L$2,1,1),Primary_nrj!$A$1:$LI$1),FALSE)</f>
        <v>2.5796162530000002</v>
      </c>
      <c r="M242" s="330">
        <f>+VLOOKUP($E242,Primary_nrj!$1:$1048576,MATCH(DATE(M$2,1,1),Primary_nrj!$A$1:$LI$1),FALSE)</f>
        <v>2.616353159</v>
      </c>
      <c r="N242" s="330">
        <f>+VLOOKUP($E242,Primary_nrj!$1:$1048576,MATCH(DATE(N$2,1,1),Primary_nrj!$A$1:$LI$1),FALSE)</f>
        <v>2.6543178200000002</v>
      </c>
      <c r="O242" s="330">
        <f>+VLOOKUP($E242,Primary_nrj!$1:$1048576,MATCH(DATE(O$2,1,1),Primary_nrj!$A$1:$LI$1),FALSE)</f>
        <v>2.6933564470000002</v>
      </c>
      <c r="P242" s="330">
        <f>+VLOOKUP($E242,Primary_nrj!$1:$1048576,MATCH(DATE(P$2,1,1),Primary_nrj!$A$1:$LI$1),FALSE)</f>
        <v>2.7359851470000001</v>
      </c>
      <c r="Q242" s="330">
        <f>+VLOOKUP($E242,Primary_nrj!$1:$1048576,MATCH(DATE(Q$2,1,1),Primary_nrj!$A$1:$LI$1),FALSE)</f>
        <v>2.7776421299999998</v>
      </c>
      <c r="R242" s="330">
        <f>+VLOOKUP($E242,Primary_nrj!$1:$1048576,MATCH(DATE(R$2,1,1),Primary_nrj!$A$1:$LI$1),FALSE)</f>
        <v>2.8196814419999998</v>
      </c>
      <c r="S242" s="330">
        <f>+VLOOKUP($E242,Primary_nrj!$1:$1048576,MATCH(DATE(S$2,1,1),Primary_nrj!$A$1:$LI$1),FALSE)</f>
        <v>2.8623338110000001</v>
      </c>
      <c r="T242" s="330">
        <f>+VLOOKUP($E242,Primary_nrj!$1:$1048576,MATCH(DATE(T$2,1,1),Primary_nrj!$A$1:$LI$1),FALSE)</f>
        <v>2.9056221390000001</v>
      </c>
      <c r="U242" s="330">
        <f>+VLOOKUP($E242,Primary_nrj!$1:$1048576,MATCH(DATE(U$2,1,1),Primary_nrj!$A$1:$LI$1),FALSE)</f>
        <v>2.949542342</v>
      </c>
      <c r="V242" s="330">
        <f>+VLOOKUP($E242,Primary_nrj!$1:$1048576,MATCH(DATE(V$2,1,1),Primary_nrj!$A$1:$LI$1),FALSE)</f>
        <v>2.9940955329999999</v>
      </c>
      <c r="W242" s="330">
        <f>+VLOOKUP($E242,Primary_nrj!$1:$1048576,MATCH(DATE(W$2,1,1),Primary_nrj!$A$1:$LI$1),FALSE)</f>
        <v>3.0392911630000001</v>
      </c>
      <c r="X242" s="330">
        <f>+VLOOKUP($E242,Primary_nrj!$1:$1048576,MATCH(DATE(X$2,1,1),Primary_nrj!$A$1:$LI$1),FALSE)</f>
        <v>3.0851447919999999</v>
      </c>
      <c r="Y242" s="330">
        <f>+VLOOKUP($E242,Primary_nrj!$1:$1048576,MATCH(DATE(Y$2,1,1),Primary_nrj!$A$1:$LI$1),FALSE)</f>
        <v>3.1316753639999999</v>
      </c>
      <c r="Z242" s="330">
        <f>+VLOOKUP($E242,Primary_nrj!$1:$1048576,MATCH(DATE(Z$2,1,1),Primary_nrj!$A$1:$LI$1),FALSE)</f>
        <v>3.1769283700000002</v>
      </c>
      <c r="AA242" s="330">
        <f>+VLOOKUP($E242,Primary_nrj!$1:$1048576,MATCH(DATE(AA$2,1,1),Primary_nrj!$A$1:$LI$1),FALSE)</f>
        <v>3.224251363</v>
      </c>
      <c r="AB242" s="330">
        <f>+VLOOKUP($E242,Primary_nrj!$1:$1048576,MATCH(DATE(AB$2,1,1),Primary_nrj!$A$1:$LI$1),FALSE)</f>
        <v>3.2726041019999998</v>
      </c>
      <c r="AC242" s="330">
        <f>+VLOOKUP($E242,Primary_nrj!$1:$1048576,MATCH(DATE(AC$2,1,1),Primary_nrj!$A$1:$LI$1),FALSE)</f>
        <v>3.321796988</v>
      </c>
      <c r="AD242" s="330">
        <f>+VLOOKUP($E242,Primary_nrj!$1:$1048576,MATCH(DATE(AD$2,1,1),Primary_nrj!$A$1:$LI$1),FALSE)</f>
        <v>3.3718056719999998</v>
      </c>
      <c r="AE242" s="330">
        <f>+VLOOKUP($E242,Primary_nrj!$1:$1048576,MATCH(DATE(AE$2,1,1),Primary_nrj!$A$1:$LI$1),FALSE)</f>
        <v>3.4169121150000001</v>
      </c>
      <c r="AF242" s="330">
        <f>+VLOOKUP($E242,Primary_nrj!$1:$1048576,MATCH(DATE(AF$2,1,1),Primary_nrj!$A$1:$LI$1),FALSE)</f>
        <v>3.4640408680000001</v>
      </c>
      <c r="AG242" s="330">
        <f>+VLOOKUP($E242,Primary_nrj!$1:$1048576,MATCH(DATE(AG$2,1,1),Primary_nrj!$A$1:$LI$1),FALSE)</f>
        <v>3.5119538619999999</v>
      </c>
      <c r="AH242" s="330">
        <f>+VLOOKUP($E242,Primary_nrj!$1:$1048576,MATCH(DATE(AH$2,1,1),Primary_nrj!$A$1:$LI$1),FALSE)</f>
        <v>3.5604471969999998</v>
      </c>
      <c r="AI242" s="330">
        <f>+VLOOKUP($E242,Primary_nrj!$1:$1048576,MATCH(DATE(AI$2,1,1),Primary_nrj!$A$1:$LI$1),FALSE)</f>
        <v>3.6095196330000001</v>
      </c>
      <c r="AJ242" s="330">
        <f>+VLOOKUP($E242,Primary_nrj!$1:$1048576,MATCH(DATE(AJ$2,1,1),Primary_nrj!$A$1:$LI$1),FALSE)</f>
        <v>3.659202815</v>
      </c>
      <c r="AK242" s="330">
        <f>+VLOOKUP($E242,Primary_nrj!$1:$1048576,MATCH(DATE(AK$2,1,1),Primary_nrj!$A$1:$LI$1),FALSE)</f>
        <v>3.709526753</v>
      </c>
      <c r="AL242" s="330">
        <f>+VLOOKUP($E242,Primary_nrj!$1:$1048576,MATCH(DATE(AL$2,1,1),Primary_nrj!$A$1:$LI$1),FALSE)</f>
        <v>3.7605126659999999</v>
      </c>
      <c r="AM242" s="330">
        <f>+VLOOKUP($E242,Primary_nrj!$1:$1048576,MATCH(DATE(AM$2,1,1),Primary_nrj!$A$1:$LI$1),FALSE)</f>
        <v>3.8121724600000002</v>
      </c>
      <c r="AN242" s="330">
        <f>+VLOOKUP($E242,Primary_nrj!$1:$1048576,MATCH(DATE(AN$2,1,1),Primary_nrj!$A$1:$LI$1),FALSE)</f>
        <v>3.8645102539999998</v>
      </c>
      <c r="AO242" s="330">
        <f>+VLOOKUP($E242,Primary_nrj!$1:$1048576,MATCH(DATE(AO$2,1,1),Primary_nrj!$A$1:$LI$1),FALSE)</f>
        <v>3.9175245269999999</v>
      </c>
      <c r="AP242" s="330">
        <f>+VLOOKUP($E242,Primary_nrj!$1:$1048576,MATCH(DATE(AP$2,1,1),Primary_nrj!$A$1:$LI$1),FALSE)</f>
        <v>3.9698140660000001</v>
      </c>
      <c r="AQ242" s="330">
        <f>+VLOOKUP($E242,Primary_nrj!$1:$1048576,MATCH(DATE(AQ$2,1,1),Primary_nrj!$A$1:$LI$1),FALSE)</f>
        <v>4.0223101860000003</v>
      </c>
      <c r="AR242" s="330">
        <f>+VLOOKUP($E242,Primary_nrj!$1:$1048576,MATCH(DATE(AR$2,1,1),Primary_nrj!$A$1:$LI$1),FALSE)</f>
        <v>4.075209375</v>
      </c>
      <c r="AS242" s="330">
        <f>+VLOOKUP($E242,Primary_nrj!$1:$1048576,MATCH(DATE(AS$2,1,1),Primary_nrj!$A$1:$LI$1),FALSE)</f>
        <v>4.1285652480000001</v>
      </c>
      <c r="AT242" s="330">
        <f>+VLOOKUP($E242,Primary_nrj!$1:$1048576,MATCH(DATE(AT$2,1,1),Primary_nrj!$A$1:$LI$1),FALSE)</f>
        <v>4.1824051779999998</v>
      </c>
      <c r="AU242" s="330">
        <f>+VLOOKUP($E242,Primary_nrj!$1:$1048576,MATCH(DATE(AU$2,1,1),Primary_nrj!$A$1:$LI$1),FALSE)</f>
        <v>4.2367514389999998</v>
      </c>
      <c r="AV242" s="330">
        <f>+VLOOKUP($E242,Primary_nrj!$1:$1048576,MATCH(DATE(AV$2,1,1),Primary_nrj!$A$1:$LI$1),FALSE)</f>
        <v>4.2916239029999996</v>
      </c>
      <c r="AW242" s="330">
        <f>+VLOOKUP($E242,Primary_nrj!$1:$1048576,MATCH(DATE(AW$2,1,1),Primary_nrj!$A$1:$LI$1),FALSE)</f>
        <v>4.3470394859999999</v>
      </c>
      <c r="AX242" s="330">
        <f>+VLOOKUP($E242,Primary_nrj!$1:$1048576,MATCH(DATE(AX$2,1,1),Primary_nrj!$A$1:$LI$1),FALSE)</f>
        <v>4.4030115419999998</v>
      </c>
      <c r="AY242" s="330">
        <f>+VLOOKUP($E242,Primary_nrj!$1:$1048576,MATCH(DATE(AY$2,1,1),Primary_nrj!$A$1:$LI$1),FALSE)</f>
        <v>4.4595491980000004</v>
      </c>
      <c r="AZ242" s="330">
        <f>+VLOOKUP($E242,Primary_nrj!$1:$1048576,MATCH(DATE(AZ$2,1,1),Primary_nrj!$A$1:$LI$1),FALSE)</f>
        <v>4.5167821129999997</v>
      </c>
      <c r="BA242" s="330">
        <f>+VLOOKUP($E242,Primary_nrj!$1:$1048576,MATCH(DATE(BA$2,1,1),Primary_nrj!$A$1:$LI$1),FALSE)</f>
        <v>4.5746674440000001</v>
      </c>
      <c r="BB242" s="330">
        <f>+VLOOKUP($E242,Primary_nrj!$1:$1048576,MATCH(DATE(BB$2,1,1),Primary_nrj!$A$1:$LI$1),FALSE)</f>
        <v>4.6332013749999996</v>
      </c>
      <c r="BC242" s="330">
        <f>+VLOOKUP($E242,Primary_nrj!$1:$1048576,MATCH(DATE(BC$2,1,1),Primary_nrj!$A$1:$LI$1),FALSE)</f>
        <v>4.6923859070000002</v>
      </c>
      <c r="BD242" s="330">
        <f>+VLOOKUP($E242,Primary_nrj!$1:$1048576,MATCH(DATE(BD$2,1,1),Primary_nrj!$A$1:$LI$1),FALSE)</f>
        <v>4.7522222740000002</v>
      </c>
      <c r="BE242" s="330">
        <f>+VLOOKUP($E242,Primary_nrj!$1:$1048576,MATCH(DATE(BE$2,1,1),Primary_nrj!$A$1:$LI$1),FALSE)</f>
        <v>5.2808698180000002</v>
      </c>
      <c r="BF242" s="330">
        <f>+VLOOKUP($E242,Primary_nrj!$1:$1048576,MATCH(DATE(BF$2,1,1),Primary_nrj!$A$1:$LI$1),FALSE)</f>
        <v>5.3692964270000001</v>
      </c>
      <c r="BG242" s="330">
        <f>+VLOOKUP($E242,Primary_nrj!$1:$1048576,MATCH(DATE(BG$2,1,1),Primary_nrj!$A$1:$LI$1),FALSE)</f>
        <v>5.4590872729999997</v>
      </c>
      <c r="BH242" s="330">
        <f>+VLOOKUP($E242,Primary_nrj!$1:$1048576,MATCH(DATE(BH$2,1,1),Primary_nrj!$A$1:$LI$1),FALSE)</f>
        <v>5.5502613419999998</v>
      </c>
      <c r="BI242" s="330">
        <f>+VLOOKUP($E242,Primary_nrj!$1:$1048576,MATCH(DATE(BI$2,1,1),Primary_nrj!$A$1:$LI$1),FALSE)</f>
        <v>5.6428395079999998</v>
      </c>
    </row>
    <row r="243" spans="1:61" s="281" customFormat="1" ht="15" customHeight="1" x14ac:dyDescent="0.35">
      <c r="A243" s="424"/>
      <c r="B243" s="425"/>
      <c r="C243" s="296"/>
      <c r="D243" s="296" t="s">
        <v>1027</v>
      </c>
      <c r="E243" s="282" t="s">
        <v>1505</v>
      </c>
      <c r="F243" s="355">
        <f>+VLOOKUP($E243,Primary_nrj!$1:$1048576,MATCH(DATE(F$2,1,1),Primary_nrj!$A$1:$LI$1),FALSE)</f>
        <v>0.27989826810000001</v>
      </c>
      <c r="G243" s="355">
        <f>+VLOOKUP($E243,Primary_nrj!$1:$1048576,MATCH(DATE(G$2,1,1),Primary_nrj!$A$1:$LI$1),FALSE)</f>
        <v>0.28285746789999999</v>
      </c>
      <c r="H243" s="355">
        <f>+VLOOKUP($E243,Primary_nrj!$1:$1048576,MATCH(DATE(H$2,1,1),Primary_nrj!$A$1:$LI$1),FALSE)</f>
        <v>0.28600100579999999</v>
      </c>
      <c r="I243" s="355">
        <f>+VLOOKUP($E243,Primary_nrj!$1:$1048576,MATCH(DATE(I$2,1,1),Primary_nrj!$A$1:$LI$1),FALSE)</f>
        <v>0.28945358259999998</v>
      </c>
      <c r="J243" s="355">
        <f>+VLOOKUP($E243,Primary_nrj!$1:$1048576,MATCH(DATE(J$2,1,1),Primary_nrj!$A$1:$LI$1),FALSE)</f>
        <v>0.2932260444</v>
      </c>
      <c r="K243" s="355">
        <f>+VLOOKUP($E243,Primary_nrj!$1:$1048576,MATCH(DATE(K$2,1,1),Primary_nrj!$A$1:$LI$1),FALSE)</f>
        <v>0.29729337430000002</v>
      </c>
      <c r="L243" s="355">
        <f>+VLOOKUP($E243,Primary_nrj!$1:$1048576,MATCH(DATE(L$2,1,1),Primary_nrj!$A$1:$LI$1),FALSE)</f>
        <v>0.30143489029999998</v>
      </c>
      <c r="M243" s="355">
        <f>+VLOOKUP($E243,Primary_nrj!$1:$1048576,MATCH(DATE(M$2,1,1),Primary_nrj!$A$1:$LI$1),FALSE)</f>
        <v>0.30572769360000002</v>
      </c>
      <c r="N243" s="355">
        <f>+VLOOKUP($E243,Primary_nrj!$1:$1048576,MATCH(DATE(N$2,1,1),Primary_nrj!$A$1:$LI$1),FALSE)</f>
        <v>0.31016396330000001</v>
      </c>
      <c r="O243" s="355">
        <f>+VLOOKUP($E243,Primary_nrj!$1:$1048576,MATCH(DATE(O$2,1,1),Primary_nrj!$A$1:$LI$1),FALSE)</f>
        <v>0.31472572869999998</v>
      </c>
      <c r="P243" s="355">
        <f>+VLOOKUP($E243,Primary_nrj!$1:$1048576,MATCH(DATE(P$2,1,1),Primary_nrj!$A$1:$LI$1),FALSE)</f>
        <v>0.31970700349999998</v>
      </c>
      <c r="Q243" s="355">
        <f>+VLOOKUP($E243,Primary_nrj!$1:$1048576,MATCH(DATE(Q$2,1,1),Primary_nrj!$A$1:$LI$1),FALSE)</f>
        <v>0.32457473069999998</v>
      </c>
      <c r="R243" s="355">
        <f>+VLOOKUP($E243,Primary_nrj!$1:$1048576,MATCH(DATE(R$2,1,1),Primary_nrj!$A$1:$LI$1),FALSE)</f>
        <v>0.32948713400000001</v>
      </c>
      <c r="S243" s="355">
        <f>+VLOOKUP($E243,Primary_nrj!$1:$1048576,MATCH(DATE(S$2,1,1),Primary_nrj!$A$1:$LI$1),FALSE)</f>
        <v>0.33447117469999998</v>
      </c>
      <c r="T243" s="355">
        <f>+VLOOKUP($E243,Primary_nrj!$1:$1048576,MATCH(DATE(T$2,1,1),Primary_nrj!$A$1:$LI$1),FALSE)</f>
        <v>0.33952952879999998</v>
      </c>
      <c r="U243" s="355">
        <f>+VLOOKUP($E243,Primary_nrj!$1:$1048576,MATCH(DATE(U$2,1,1),Primary_nrj!$A$1:$LI$1),FALSE)</f>
        <v>0.34466171899999998</v>
      </c>
      <c r="V243" s="355">
        <f>+VLOOKUP($E243,Primary_nrj!$1:$1048576,MATCH(DATE(V$2,1,1),Primary_nrj!$A$1:$LI$1),FALSE)</f>
        <v>0.3498678757</v>
      </c>
      <c r="W243" s="355">
        <f>+VLOOKUP($E243,Primary_nrj!$1:$1048576,MATCH(DATE(W$2,1,1),Primary_nrj!$A$1:$LI$1),FALSE)</f>
        <v>0.35514910290000001</v>
      </c>
      <c r="X243" s="355">
        <f>+VLOOKUP($E243,Primary_nrj!$1:$1048576,MATCH(DATE(X$2,1,1),Primary_nrj!$A$1:$LI$1),FALSE)</f>
        <v>0.36050721920000001</v>
      </c>
      <c r="Y243" s="355">
        <f>+VLOOKUP($E243,Primary_nrj!$1:$1048576,MATCH(DATE(Y$2,1,1),Primary_nrj!$A$1:$LI$1),FALSE)</f>
        <v>0.36594443789999997</v>
      </c>
      <c r="Z243" s="355">
        <f>+VLOOKUP($E243,Primary_nrj!$1:$1048576,MATCH(DATE(Z$2,1,1),Primary_nrj!$A$1:$LI$1),FALSE)</f>
        <v>0.37123236970000001</v>
      </c>
      <c r="AA243" s="355">
        <f>+VLOOKUP($E243,Primary_nrj!$1:$1048576,MATCH(DATE(AA$2,1,1),Primary_nrj!$A$1:$LI$1),FALSE)</f>
        <v>0.37676218500000003</v>
      </c>
      <c r="AB243" s="355">
        <f>+VLOOKUP($E243,Primary_nrj!$1:$1048576,MATCH(DATE(AB$2,1,1),Primary_nrj!$A$1:$LI$1),FALSE)</f>
        <v>0.38241232870000003</v>
      </c>
      <c r="AC243" s="355">
        <f>+VLOOKUP($E243,Primary_nrj!$1:$1048576,MATCH(DATE(AC$2,1,1),Primary_nrj!$A$1:$LI$1),FALSE)</f>
        <v>0.38816064569999997</v>
      </c>
      <c r="AD243" s="355">
        <f>+VLOOKUP($E243,Primary_nrj!$1:$1048576,MATCH(DATE(AD$2,1,1),Primary_nrj!$A$1:$LI$1),FALSE)</f>
        <v>0.39400429100000001</v>
      </c>
      <c r="AE243" s="355">
        <f>+VLOOKUP($E243,Primary_nrj!$1:$1048576,MATCH(DATE(AE$2,1,1),Primary_nrj!$A$1:$LI$1),FALSE)</f>
        <v>0.39927509659999999</v>
      </c>
      <c r="AF243" s="355">
        <f>+VLOOKUP($E243,Primary_nrj!$1:$1048576,MATCH(DATE(AF$2,1,1),Primary_nrj!$A$1:$LI$1),FALSE)</f>
        <v>0.40478221440000001</v>
      </c>
      <c r="AG243" s="355">
        <f>+VLOOKUP($E243,Primary_nrj!$1:$1048576,MATCH(DATE(AG$2,1,1),Primary_nrj!$A$1:$LI$1),FALSE)</f>
        <v>0.41038097280000002</v>
      </c>
      <c r="AH243" s="355">
        <f>+VLOOKUP($E243,Primary_nrj!$1:$1048576,MATCH(DATE(AH$2,1,1),Primary_nrj!$A$1:$LI$1),FALSE)</f>
        <v>0.4160475455</v>
      </c>
      <c r="AI243" s="355">
        <f>+VLOOKUP($E243,Primary_nrj!$1:$1048576,MATCH(DATE(AI$2,1,1),Primary_nrj!$A$1:$LI$1),FALSE)</f>
        <v>0.42178178770000002</v>
      </c>
      <c r="AJ243" s="355">
        <f>+VLOOKUP($E243,Primary_nrj!$1:$1048576,MATCH(DATE(AJ$2,1,1),Primary_nrj!$A$1:$LI$1),FALSE)</f>
        <v>0.42758739699999998</v>
      </c>
      <c r="AK243" s="355">
        <f>+VLOOKUP($E243,Primary_nrj!$1:$1048576,MATCH(DATE(AK$2,1,1),Primary_nrj!$A$1:$LI$1),FALSE)</f>
        <v>0.43346788060000002</v>
      </c>
      <c r="AL243" s="355">
        <f>+VLOOKUP($E243,Primary_nrj!$1:$1048576,MATCH(DATE(AL$2,1,1),Primary_nrj!$A$1:$LI$1),FALSE)</f>
        <v>0.43942571759999999</v>
      </c>
      <c r="AM243" s="355">
        <f>+VLOOKUP($E243,Primary_nrj!$1:$1048576,MATCH(DATE(AM$2,1,1),Primary_nrj!$A$1:$LI$1),FALSE)</f>
        <v>0.44546229929999998</v>
      </c>
      <c r="AN243" s="355">
        <f>+VLOOKUP($E243,Primary_nrj!$1:$1048576,MATCH(DATE(AN$2,1,1),Primary_nrj!$A$1:$LI$1),FALSE)</f>
        <v>0.45157810700000001</v>
      </c>
      <c r="AO243" s="355">
        <f>+VLOOKUP($E243,Primary_nrj!$1:$1048576,MATCH(DATE(AO$2,1,1),Primary_nrj!$A$1:$LI$1),FALSE)</f>
        <v>0.45777296319999999</v>
      </c>
      <c r="AP243" s="355">
        <f>+VLOOKUP($E243,Primary_nrj!$1:$1048576,MATCH(DATE(AP$2,1,1),Primary_nrj!$A$1:$LI$1),FALSE)</f>
        <v>0.46388313219999999</v>
      </c>
      <c r="AQ243" s="355">
        <f>+VLOOKUP($E243,Primary_nrj!$1:$1048576,MATCH(DATE(AQ$2,1,1),Primary_nrj!$A$1:$LI$1),FALSE)</f>
        <v>0.47001744090000003</v>
      </c>
      <c r="AR243" s="355">
        <f>+VLOOKUP($E243,Primary_nrj!$1:$1048576,MATCH(DATE(AR$2,1,1),Primary_nrj!$A$1:$LI$1),FALSE)</f>
        <v>0.47619884909999999</v>
      </c>
      <c r="AS243" s="355">
        <f>+VLOOKUP($E243,Primary_nrj!$1:$1048576,MATCH(DATE(AS$2,1,1),Primary_nrj!$A$1:$LI$1),FALSE)</f>
        <v>0.48243362210000001</v>
      </c>
      <c r="AT243" s="355">
        <f>+VLOOKUP($E243,Primary_nrj!$1:$1048576,MATCH(DATE(AT$2,1,1),Primary_nrj!$A$1:$LI$1),FALSE)</f>
        <v>0.48872495840000002</v>
      </c>
      <c r="AU243" s="355">
        <f>+VLOOKUP($E243,Primary_nrj!$1:$1048576,MATCH(DATE(AU$2,1,1),Primary_nrj!$A$1:$LI$1),FALSE)</f>
        <v>0.49507546079999998</v>
      </c>
      <c r="AV243" s="355">
        <f>+VLOOKUP($E243,Primary_nrj!$1:$1048576,MATCH(DATE(AV$2,1,1),Primary_nrj!$A$1:$LI$1),FALSE)</f>
        <v>0.50148745139999995</v>
      </c>
      <c r="AW243" s="355">
        <f>+VLOOKUP($E243,Primary_nrj!$1:$1048576,MATCH(DATE(AW$2,1,1),Primary_nrj!$A$1:$LI$1),FALSE)</f>
        <v>0.50796290690000001</v>
      </c>
      <c r="AX243" s="355">
        <f>+VLOOKUP($E243,Primary_nrj!$1:$1048576,MATCH(DATE(AX$2,1,1),Primary_nrj!$A$1:$LI$1),FALSE)</f>
        <v>0.51450338770000004</v>
      </c>
      <c r="AY243" s="355">
        <f>+VLOOKUP($E243,Primary_nrj!$1:$1048576,MATCH(DATE(AY$2,1,1),Primary_nrj!$A$1:$LI$1),FALSE)</f>
        <v>0.52110996030000001</v>
      </c>
      <c r="AZ243" s="355">
        <f>+VLOOKUP($E243,Primary_nrj!$1:$1048576,MATCH(DATE(AZ$2,1,1),Primary_nrj!$A$1:$LI$1),FALSE)</f>
        <v>0.52779777579999998</v>
      </c>
      <c r="BA243" s="355">
        <f>+VLOOKUP($E243,Primary_nrj!$1:$1048576,MATCH(DATE(BA$2,1,1),Primary_nrj!$A$1:$LI$1),FALSE)</f>
        <v>0.53456182770000005</v>
      </c>
      <c r="BB243" s="355">
        <f>+VLOOKUP($E243,Primary_nrj!$1:$1048576,MATCH(DATE(BB$2,1,1),Primary_nrj!$A$1:$LI$1),FALSE)</f>
        <v>0.54140167029999997</v>
      </c>
      <c r="BC243" s="355">
        <f>+VLOOKUP($E243,Primary_nrj!$1:$1048576,MATCH(DATE(BC$2,1,1),Primary_nrj!$A$1:$LI$1),FALSE)</f>
        <v>0.54831753729999999</v>
      </c>
      <c r="BD243" s="355">
        <f>+VLOOKUP($E243,Primary_nrj!$1:$1048576,MATCH(DATE(BD$2,1,1),Primary_nrj!$A$1:$LI$1),FALSE)</f>
        <v>0.55530957290000005</v>
      </c>
      <c r="BE243" s="355">
        <f>+VLOOKUP($E243,Primary_nrj!$1:$1048576,MATCH(DATE(BE$2,1,1),Primary_nrj!$A$1:$LI$1),FALSE)</f>
        <v>0.61708341779999998</v>
      </c>
      <c r="BF243" s="355">
        <f>+VLOOKUP($E243,Primary_nrj!$1:$1048576,MATCH(DATE(BF$2,1,1),Primary_nrj!$A$1:$LI$1),FALSE)</f>
        <v>0.62741629789999998</v>
      </c>
      <c r="BG243" s="355">
        <f>+VLOOKUP($E243,Primary_nrj!$1:$1048576,MATCH(DATE(BG$2,1,1),Primary_nrj!$A$1:$LI$1),FALSE)</f>
        <v>0.63790859249999998</v>
      </c>
      <c r="BH243" s="355">
        <f>+VLOOKUP($E243,Primary_nrj!$1:$1048576,MATCH(DATE(BH$2,1,1),Primary_nrj!$A$1:$LI$1),FALSE)</f>
        <v>0.64856252049999996</v>
      </c>
      <c r="BI243" s="355">
        <f>+VLOOKUP($E243,Primary_nrj!$1:$1048576,MATCH(DATE(BI$2,1,1),Primary_nrj!$A$1:$LI$1),FALSE)</f>
        <v>0.65938052069999997</v>
      </c>
    </row>
    <row r="244" spans="1:61" s="281" customFormat="1" ht="15" customHeight="1" x14ac:dyDescent="0.35">
      <c r="A244" s="424"/>
      <c r="B244" s="425"/>
      <c r="C244" s="296"/>
      <c r="D244" s="296" t="s">
        <v>1027</v>
      </c>
      <c r="E244" s="282" t="s">
        <v>1506</v>
      </c>
      <c r="F244" s="355">
        <f>+VLOOKUP($E244,Primary_nrj!$1:$1048576,MATCH(DATE(F$2,1,1),Primary_nrj!$A$1:$LI$1),FALSE)</f>
        <v>2.115412112</v>
      </c>
      <c r="G244" s="355">
        <f>+VLOOKUP($E244,Primary_nrj!$1:$1048576,MATCH(DATE(G$2,1,1),Primary_nrj!$A$1:$LI$1),FALSE)</f>
        <v>2.13777712</v>
      </c>
      <c r="H244" s="355">
        <f>+VLOOKUP($E244,Primary_nrj!$1:$1048576,MATCH(DATE(H$2,1,1),Primary_nrj!$A$1:$LI$1),FALSE)</f>
        <v>2.1615353169999998</v>
      </c>
      <c r="I244" s="355">
        <f>+VLOOKUP($E244,Primary_nrj!$1:$1048576,MATCH(DATE(I$2,1,1),Primary_nrj!$A$1:$LI$1),FALSE)</f>
        <v>2.1876291650000002</v>
      </c>
      <c r="J244" s="355">
        <f>+VLOOKUP($E244,Primary_nrj!$1:$1048576,MATCH(DATE(J$2,1,1),Primary_nrj!$A$1:$LI$1),FALSE)</f>
        <v>2.216140636</v>
      </c>
      <c r="K244" s="355">
        <f>+VLOOKUP($E244,Primary_nrj!$1:$1048576,MATCH(DATE(K$2,1,1),Primary_nrj!$A$1:$LI$1),FALSE)</f>
        <v>2.2468806579999998</v>
      </c>
      <c r="L244" s="355">
        <f>+VLOOKUP($E244,Primary_nrj!$1:$1048576,MATCH(DATE(L$2,1,1),Primary_nrj!$A$1:$LI$1),FALSE)</f>
        <v>2.2781813629999998</v>
      </c>
      <c r="M244" s="355">
        <f>+VLOOKUP($E244,Primary_nrj!$1:$1048576,MATCH(DATE(M$2,1,1),Primary_nrj!$A$1:$LI$1),FALSE)</f>
        <v>2.3106254650000002</v>
      </c>
      <c r="N244" s="355">
        <f>+VLOOKUP($E244,Primary_nrj!$1:$1048576,MATCH(DATE(N$2,1,1),Primary_nrj!$A$1:$LI$1),FALSE)</f>
        <v>2.3441538560000001</v>
      </c>
      <c r="O244" s="355">
        <f>+VLOOKUP($E244,Primary_nrj!$1:$1048576,MATCH(DATE(O$2,1,1),Primary_nrj!$A$1:$LI$1),FALSE)</f>
        <v>2.3786307180000001</v>
      </c>
      <c r="P244" s="355">
        <f>+VLOOKUP($E244,Primary_nrj!$1:$1048576,MATCH(DATE(P$2,1,1),Primary_nrj!$A$1:$LI$1),FALSE)</f>
        <v>2.416278143</v>
      </c>
      <c r="Q244" s="355">
        <f>+VLOOKUP($E244,Primary_nrj!$1:$1048576,MATCH(DATE(Q$2,1,1),Primary_nrj!$A$1:$LI$1),FALSE)</f>
        <v>2.453067399</v>
      </c>
      <c r="R244" s="355">
        <f>+VLOOKUP($E244,Primary_nrj!$1:$1048576,MATCH(DATE(R$2,1,1),Primary_nrj!$A$1:$LI$1),FALSE)</f>
        <v>2.490194308</v>
      </c>
      <c r="S244" s="355">
        <f>+VLOOKUP($E244,Primary_nrj!$1:$1048576,MATCH(DATE(S$2,1,1),Primary_nrj!$A$1:$LI$1),FALSE)</f>
        <v>2.5278626360000001</v>
      </c>
      <c r="T244" s="355">
        <f>+VLOOKUP($E244,Primary_nrj!$1:$1048576,MATCH(DATE(T$2,1,1),Primary_nrj!$A$1:$LI$1),FALSE)</f>
        <v>2.5660926110000002</v>
      </c>
      <c r="U244" s="355">
        <f>+VLOOKUP($E244,Primary_nrj!$1:$1048576,MATCH(DATE(U$2,1,1),Primary_nrj!$A$1:$LI$1),FALSE)</f>
        <v>2.6048806230000001</v>
      </c>
      <c r="V244" s="355">
        <f>+VLOOKUP($E244,Primary_nrj!$1:$1048576,MATCH(DATE(V$2,1,1),Primary_nrj!$A$1:$LI$1),FALSE)</f>
        <v>2.6442276570000001</v>
      </c>
      <c r="W244" s="355">
        <f>+VLOOKUP($E244,Primary_nrj!$1:$1048576,MATCH(DATE(W$2,1,1),Primary_nrj!$A$1:$LI$1),FALSE)</f>
        <v>2.6841420600000001</v>
      </c>
      <c r="X244" s="355">
        <f>+VLOOKUP($E244,Primary_nrj!$1:$1048576,MATCH(DATE(X$2,1,1),Primary_nrj!$A$1:$LI$1),FALSE)</f>
        <v>2.7246375729999999</v>
      </c>
      <c r="Y244" s="355">
        <f>+VLOOKUP($E244,Primary_nrj!$1:$1048576,MATCH(DATE(Y$2,1,1),Primary_nrj!$A$1:$LI$1),FALSE)</f>
        <v>2.7657309259999998</v>
      </c>
      <c r="Z244" s="355">
        <f>+VLOOKUP($E244,Primary_nrj!$1:$1048576,MATCH(DATE(Z$2,1,1),Primary_nrj!$A$1:$LI$1),FALSE)</f>
        <v>2.8056960000000002</v>
      </c>
      <c r="AA244" s="355">
        <f>+VLOOKUP($E244,Primary_nrj!$1:$1048576,MATCH(DATE(AA$2,1,1),Primary_nrj!$A$1:$LI$1),FALSE)</f>
        <v>2.847489178</v>
      </c>
      <c r="AB244" s="355">
        <f>+VLOOKUP($E244,Primary_nrj!$1:$1048576,MATCH(DATE(AB$2,1,1),Primary_nrj!$A$1:$LI$1),FALSE)</f>
        <v>2.8901917730000002</v>
      </c>
      <c r="AC244" s="355">
        <f>+VLOOKUP($E244,Primary_nrj!$1:$1048576,MATCH(DATE(AC$2,1,1),Primary_nrj!$A$1:$LI$1),FALSE)</f>
        <v>2.9336363419999998</v>
      </c>
      <c r="AD244" s="355">
        <f>+VLOOKUP($E244,Primary_nrj!$1:$1048576,MATCH(DATE(AD$2,1,1),Primary_nrj!$A$1:$LI$1),FALSE)</f>
        <v>2.9778013809999999</v>
      </c>
      <c r="AE244" s="355">
        <f>+VLOOKUP($E244,Primary_nrj!$1:$1048576,MATCH(DATE(AE$2,1,1),Primary_nrj!$A$1:$LI$1),FALSE)</f>
        <v>3.0176370179999998</v>
      </c>
      <c r="AF244" s="355">
        <f>+VLOOKUP($E244,Primary_nrj!$1:$1048576,MATCH(DATE(AF$2,1,1),Primary_nrj!$A$1:$LI$1),FALSE)</f>
        <v>3.0592586540000002</v>
      </c>
      <c r="AG244" s="355">
        <f>+VLOOKUP($E244,Primary_nrj!$1:$1048576,MATCH(DATE(AG$2,1,1),Primary_nrj!$A$1:$LI$1),FALSE)</f>
        <v>3.1015728899999999</v>
      </c>
      <c r="AH244" s="355">
        <f>+VLOOKUP($E244,Primary_nrj!$1:$1048576,MATCH(DATE(AH$2,1,1),Primary_nrj!$A$1:$LI$1),FALSE)</f>
        <v>3.1443996520000002</v>
      </c>
      <c r="AI244" s="355">
        <f>+VLOOKUP($E244,Primary_nrj!$1:$1048576,MATCH(DATE(AI$2,1,1),Primary_nrj!$A$1:$LI$1),FALSE)</f>
        <v>3.1877378460000001</v>
      </c>
      <c r="AJ244" s="355">
        <f>+VLOOKUP($E244,Primary_nrj!$1:$1048576,MATCH(DATE(AJ$2,1,1),Primary_nrj!$A$1:$LI$1),FALSE)</f>
        <v>3.2316154180000001</v>
      </c>
      <c r="AK244" s="355">
        <f>+VLOOKUP($E244,Primary_nrj!$1:$1048576,MATCH(DATE(AK$2,1,1),Primary_nrj!$A$1:$LI$1),FALSE)</f>
        <v>3.2760588730000002</v>
      </c>
      <c r="AL244" s="355">
        <f>+VLOOKUP($E244,Primary_nrj!$1:$1048576,MATCH(DATE(AL$2,1,1),Primary_nrj!$A$1:$LI$1),FALSE)</f>
        <v>3.3210869490000001</v>
      </c>
      <c r="AM244" s="355">
        <f>+VLOOKUP($E244,Primary_nrj!$1:$1048576,MATCH(DATE(AM$2,1,1),Primary_nrj!$A$1:$LI$1),FALSE)</f>
        <v>3.3667101609999999</v>
      </c>
      <c r="AN244" s="355">
        <f>+VLOOKUP($E244,Primary_nrj!$1:$1048576,MATCH(DATE(AN$2,1,1),Primary_nrj!$A$1:$LI$1),FALSE)</f>
        <v>3.4129321469999998</v>
      </c>
      <c r="AO244" s="355">
        <f>+VLOOKUP($E244,Primary_nrj!$1:$1048576,MATCH(DATE(AO$2,1,1),Primary_nrj!$A$1:$LI$1),FALSE)</f>
        <v>3.4597515639999998</v>
      </c>
      <c r="AP244" s="355">
        <f>+VLOOKUP($E244,Primary_nrj!$1:$1048576,MATCH(DATE(AP$2,1,1),Primary_nrj!$A$1:$LI$1),FALSE)</f>
        <v>3.5059309340000002</v>
      </c>
      <c r="AQ244" s="355">
        <f>+VLOOKUP($E244,Primary_nrj!$1:$1048576,MATCH(DATE(AQ$2,1,1),Primary_nrj!$A$1:$LI$1),FALSE)</f>
        <v>3.5522927449999999</v>
      </c>
      <c r="AR244" s="355">
        <f>+VLOOKUP($E244,Primary_nrj!$1:$1048576,MATCH(DATE(AR$2,1,1),Primary_nrj!$A$1:$LI$1),FALSE)</f>
        <v>3.5990105259999998</v>
      </c>
      <c r="AS244" s="355">
        <f>+VLOOKUP($E244,Primary_nrj!$1:$1048576,MATCH(DATE(AS$2,1,1),Primary_nrj!$A$1:$LI$1),FALSE)</f>
        <v>3.6461316259999998</v>
      </c>
      <c r="AT244" s="355">
        <f>+VLOOKUP($E244,Primary_nrj!$1:$1048576,MATCH(DATE(AT$2,1,1),Primary_nrj!$A$1:$LI$1),FALSE)</f>
        <v>3.6936802200000001</v>
      </c>
      <c r="AU244" s="355">
        <f>+VLOOKUP($E244,Primary_nrj!$1:$1048576,MATCH(DATE(AU$2,1,1),Primary_nrj!$A$1:$LI$1),FALSE)</f>
        <v>3.741675978</v>
      </c>
      <c r="AV244" s="355">
        <f>+VLOOKUP($E244,Primary_nrj!$1:$1048576,MATCH(DATE(AV$2,1,1),Primary_nrj!$A$1:$LI$1),FALSE)</f>
        <v>3.790136451</v>
      </c>
      <c r="AW244" s="355">
        <f>+VLOOKUP($E244,Primary_nrj!$1:$1048576,MATCH(DATE(AW$2,1,1),Primary_nrj!$A$1:$LI$1),FALSE)</f>
        <v>3.8390765789999999</v>
      </c>
      <c r="AX244" s="355">
        <f>+VLOOKUP($E244,Primary_nrj!$1:$1048576,MATCH(DATE(AX$2,1,1),Primary_nrj!$A$1:$LI$1),FALSE)</f>
        <v>3.8885081540000002</v>
      </c>
      <c r="AY244" s="355">
        <f>+VLOOKUP($E244,Primary_nrj!$1:$1048576,MATCH(DATE(AY$2,1,1),Primary_nrj!$A$1:$LI$1),FALSE)</f>
        <v>3.938439238</v>
      </c>
      <c r="AZ244" s="355">
        <f>+VLOOKUP($E244,Primary_nrj!$1:$1048576,MATCH(DATE(AZ$2,1,1),Primary_nrj!$A$1:$LI$1),FALSE)</f>
        <v>3.9889843370000002</v>
      </c>
      <c r="BA244" s="355">
        <f>+VLOOKUP($E244,Primary_nrj!$1:$1048576,MATCH(DATE(BA$2,1,1),Primary_nrj!$A$1:$LI$1),FALSE)</f>
        <v>4.040105616</v>
      </c>
      <c r="BB244" s="355">
        <f>+VLOOKUP($E244,Primary_nrj!$1:$1048576,MATCH(DATE(BB$2,1,1),Primary_nrj!$A$1:$LI$1),FALSE)</f>
        <v>4.0917997039999996</v>
      </c>
      <c r="BC244" s="355">
        <f>+VLOOKUP($E244,Primary_nrj!$1:$1048576,MATCH(DATE(BC$2,1,1),Primary_nrj!$A$1:$LI$1),FALSE)</f>
        <v>4.1440683700000003</v>
      </c>
      <c r="BD244" s="355">
        <f>+VLOOKUP($E244,Primary_nrj!$1:$1048576,MATCH(DATE(BD$2,1,1),Primary_nrj!$A$1:$LI$1),FALSE)</f>
        <v>4.1969127009999996</v>
      </c>
      <c r="BE244" s="355">
        <f>+VLOOKUP($E244,Primary_nrj!$1:$1048576,MATCH(DATE(BE$2,1,1),Primary_nrj!$A$1:$LI$1),FALSE)</f>
        <v>4.6637864000000002</v>
      </c>
      <c r="BF244" s="355">
        <f>+VLOOKUP($E244,Primary_nrj!$1:$1048576,MATCH(DATE(BF$2,1,1),Primary_nrj!$A$1:$LI$1),FALSE)</f>
        <v>4.7418801300000002</v>
      </c>
      <c r="BG244" s="355">
        <f>+VLOOKUP($E244,Primary_nrj!$1:$1048576,MATCH(DATE(BG$2,1,1),Primary_nrj!$A$1:$LI$1),FALSE)</f>
        <v>4.82117868</v>
      </c>
      <c r="BH244" s="355">
        <f>+VLOOKUP($E244,Primary_nrj!$1:$1048576,MATCH(DATE(BH$2,1,1),Primary_nrj!$A$1:$LI$1),FALSE)</f>
        <v>4.9016988220000002</v>
      </c>
      <c r="BI244" s="355">
        <f>+VLOOKUP($E244,Primary_nrj!$1:$1048576,MATCH(DATE(BI$2,1,1),Primary_nrj!$A$1:$LI$1),FALSE)</f>
        <v>4.9834589869999997</v>
      </c>
    </row>
    <row r="245" spans="1:61" s="92" customFormat="1" ht="15" customHeight="1" x14ac:dyDescent="0.35">
      <c r="A245" s="424"/>
      <c r="B245" s="425"/>
      <c r="C245" s="294" t="s">
        <v>565</v>
      </c>
      <c r="D245" s="294"/>
      <c r="E245" s="295" t="s">
        <v>569</v>
      </c>
      <c r="F245" s="330">
        <f>+VLOOKUP($E245,Primary_nrj!$1:$1048576,MATCH(DATE(F$2,1,1),Primary_nrj!$A$1:$LI$1),FALSE)</f>
        <v>1.0973689259999999</v>
      </c>
      <c r="G245" s="330">
        <f>+VLOOKUP($E245,Primary_nrj!$1:$1048576,MATCH(DATE(G$2,1,1),Primary_nrj!$A$1:$LI$1),FALSE)</f>
        <v>1.1057038960000001</v>
      </c>
      <c r="H245" s="330">
        <f>+VLOOKUP($E245,Primary_nrj!$1:$1048576,MATCH(DATE(H$2,1,1),Primary_nrj!$A$1:$LI$1),FALSE)</f>
        <v>1.1130509319999999</v>
      </c>
      <c r="I245" s="330">
        <f>+VLOOKUP($E245,Primary_nrj!$1:$1048576,MATCH(DATE(I$2,1,1),Primary_nrj!$A$1:$LI$1),FALSE)</f>
        <v>1.121294832</v>
      </c>
      <c r="J245" s="330">
        <f>+VLOOKUP($E245,Primary_nrj!$1:$1048576,MATCH(DATE(J$2,1,1),Primary_nrj!$A$1:$LI$1),FALSE)</f>
        <v>1.1309730769999999</v>
      </c>
      <c r="K245" s="330">
        <f>+VLOOKUP($E245,Primary_nrj!$1:$1048576,MATCH(DATE(K$2,1,1),Primary_nrj!$A$1:$LI$1),FALSE)</f>
        <v>1.1421154520000001</v>
      </c>
      <c r="L245" s="330">
        <f>+VLOOKUP($E245,Primary_nrj!$1:$1048576,MATCH(DATE(L$2,1,1),Primary_nrj!$A$1:$LI$1),FALSE)</f>
        <v>1.1539560230000001</v>
      </c>
      <c r="M245" s="330">
        <f>+VLOOKUP($E245,Primary_nrj!$1:$1048576,MATCH(DATE(M$2,1,1),Primary_nrj!$A$1:$LI$1),FALSE)</f>
        <v>1.166592181</v>
      </c>
      <c r="N245" s="330">
        <f>+VLOOKUP($E245,Primary_nrj!$1:$1048576,MATCH(DATE(N$2,1,1),Primary_nrj!$A$1:$LI$1),FALSE)</f>
        <v>1.1798913099999999</v>
      </c>
      <c r="O245" s="330">
        <f>+VLOOKUP($E245,Primary_nrj!$1:$1048576,MATCH(DATE(O$2,1,1),Primary_nrj!$A$1:$LI$1),FALSE)</f>
        <v>1.1937072630000001</v>
      </c>
      <c r="P245" s="330">
        <f>+VLOOKUP($E245,Primary_nrj!$1:$1048576,MATCH(DATE(P$2,1,1),Primary_nrj!$A$1:$LI$1),FALSE)</f>
        <v>1.208918669</v>
      </c>
      <c r="Q245" s="330">
        <f>+VLOOKUP($E245,Primary_nrj!$1:$1048576,MATCH(DATE(Q$2,1,1),Primary_nrj!$A$1:$LI$1),FALSE)</f>
        <v>1.2238353</v>
      </c>
      <c r="R245" s="330">
        <f>+VLOOKUP($E245,Primary_nrj!$1:$1048576,MATCH(DATE(R$2,1,1),Primary_nrj!$A$1:$LI$1),FALSE)</f>
        <v>1.238855893</v>
      </c>
      <c r="S245" s="330">
        <f>+VLOOKUP($E245,Primary_nrj!$1:$1048576,MATCH(DATE(S$2,1,1),Primary_nrj!$A$1:$LI$1),FALSE)</f>
        <v>1.254052841</v>
      </c>
      <c r="T245" s="330">
        <f>+VLOOKUP($E245,Primary_nrj!$1:$1048576,MATCH(DATE(T$2,1,1),Primary_nrj!$A$1:$LI$1),FALSE)</f>
        <v>1.269426358</v>
      </c>
      <c r="U245" s="330">
        <f>+VLOOKUP($E245,Primary_nrj!$1:$1048576,MATCH(DATE(U$2,1,1),Primary_nrj!$A$1:$LI$1),FALSE)</f>
        <v>1.284968098</v>
      </c>
      <c r="V245" s="330">
        <f>+VLOOKUP($E245,Primary_nrj!$1:$1048576,MATCH(DATE(V$2,1,1),Primary_nrj!$A$1:$LI$1),FALSE)</f>
        <v>1.300673183</v>
      </c>
      <c r="W245" s="330">
        <f>+VLOOKUP($E245,Primary_nrj!$1:$1048576,MATCH(DATE(W$2,1,1),Primary_nrj!$A$1:$LI$1),FALSE)</f>
        <v>1.316541156</v>
      </c>
      <c r="X245" s="330">
        <f>+VLOOKUP($E245,Primary_nrj!$1:$1048576,MATCH(DATE(X$2,1,1),Primary_nrj!$A$1:$LI$1),FALSE)</f>
        <v>1.332574945</v>
      </c>
      <c r="Y245" s="330">
        <f>+VLOOKUP($E245,Primary_nrj!$1:$1048576,MATCH(DATE(Y$2,1,1),Primary_nrj!$A$1:$LI$1),FALSE)</f>
        <v>1.348779736</v>
      </c>
      <c r="Z245" s="330">
        <f>+VLOOKUP($E245,Primary_nrj!$1:$1048576,MATCH(DATE(Z$2,1,1),Primary_nrj!$A$1:$LI$1),FALSE)</f>
        <v>1.3644293780000001</v>
      </c>
      <c r="AA245" s="330">
        <f>+VLOOKUP($E245,Primary_nrj!$1:$1048576,MATCH(DATE(AA$2,1,1),Primary_nrj!$A$1:$LI$1),FALSE)</f>
        <v>1.3807250419999999</v>
      </c>
      <c r="AB245" s="330">
        <f>+VLOOKUP($E245,Primary_nrj!$1:$1048576,MATCH(DATE(AB$2,1,1),Primary_nrj!$A$1:$LI$1),FALSE)</f>
        <v>1.397337922</v>
      </c>
      <c r="AC245" s="330">
        <f>+VLOOKUP($E245,Primary_nrj!$1:$1048576,MATCH(DATE(AC$2,1,1),Primary_nrj!$A$1:$LI$1),FALSE)</f>
        <v>1.414195976</v>
      </c>
      <c r="AD245" s="330">
        <f>+VLOOKUP($E245,Primary_nrj!$1:$1048576,MATCH(DATE(AD$2,1,1),Primary_nrj!$A$1:$LI$1),FALSE)</f>
        <v>1.431289265</v>
      </c>
      <c r="AE245" s="330">
        <f>+VLOOKUP($E245,Primary_nrj!$1:$1048576,MATCH(DATE(AE$2,1,1),Primary_nrj!$A$1:$LI$1),FALSE)</f>
        <v>1.446507502</v>
      </c>
      <c r="AF245" s="330">
        <f>+VLOOKUP($E245,Primary_nrj!$1:$1048576,MATCH(DATE(AF$2,1,1),Primary_nrj!$A$1:$LI$1),FALSE)</f>
        <v>1.462297044</v>
      </c>
      <c r="AG245" s="330">
        <f>+VLOOKUP($E245,Primary_nrj!$1:$1048576,MATCH(DATE(AG$2,1,1),Primary_nrj!$A$1:$LI$1),FALSE)</f>
        <v>1.478307088</v>
      </c>
      <c r="AH245" s="330">
        <f>+VLOOKUP($E245,Primary_nrj!$1:$1048576,MATCH(DATE(AH$2,1,1),Primary_nrj!$A$1:$LI$1),FALSE)</f>
        <v>1.494476084</v>
      </c>
      <c r="AI245" s="330">
        <f>+VLOOKUP($E245,Primary_nrj!$1:$1048576,MATCH(DATE(AI$2,1,1),Primary_nrj!$A$1:$LI$1),FALSE)</f>
        <v>1.510813642</v>
      </c>
      <c r="AJ245" s="330">
        <f>+VLOOKUP($E245,Primary_nrj!$1:$1048576,MATCH(DATE(AJ$2,1,1),Primary_nrj!$A$1:$LI$1),FALSE)</f>
        <v>1.527341163</v>
      </c>
      <c r="AK245" s="330">
        <f>+VLOOKUP($E245,Primary_nrj!$1:$1048576,MATCH(DATE(AK$2,1,1),Primary_nrj!$A$1:$LI$1),FALSE)</f>
        <v>1.5440784569999999</v>
      </c>
      <c r="AL245" s="330">
        <f>+VLOOKUP($E245,Primary_nrj!$1:$1048576,MATCH(DATE(AL$2,1,1),Primary_nrj!$A$1:$LI$1),FALSE)</f>
        <v>1.5610409240000001</v>
      </c>
      <c r="AM245" s="330">
        <f>+VLOOKUP($E245,Primary_nrj!$1:$1048576,MATCH(DATE(AM$2,1,1),Primary_nrj!$A$1:$LI$1),FALSE)</f>
        <v>1.5782395229999999</v>
      </c>
      <c r="AN245" s="330">
        <f>+VLOOKUP($E245,Primary_nrj!$1:$1048576,MATCH(DATE(AN$2,1,1),Primary_nrj!$A$1:$LI$1),FALSE)</f>
        <v>1.5956815129999999</v>
      </c>
      <c r="AO245" s="330">
        <f>+VLOOKUP($E245,Primary_nrj!$1:$1048576,MATCH(DATE(AO$2,1,1),Primary_nrj!$A$1:$LI$1),FALSE)</f>
        <v>1.6133713750000001</v>
      </c>
      <c r="AP245" s="330">
        <f>+VLOOKUP($E245,Primary_nrj!$1:$1048576,MATCH(DATE(AP$2,1,1),Primary_nrj!$A$1:$LI$1),FALSE)</f>
        <v>1.6308022280000001</v>
      </c>
      <c r="AQ245" s="330">
        <f>+VLOOKUP($E245,Primary_nrj!$1:$1048576,MATCH(DATE(AQ$2,1,1),Primary_nrj!$A$1:$LI$1),FALSE)</f>
        <v>1.6482932180000001</v>
      </c>
      <c r="AR245" s="330">
        <f>+VLOOKUP($E245,Primary_nrj!$1:$1048576,MATCH(DATE(AR$2,1,1),Primary_nrj!$A$1:$LI$1),FALSE)</f>
        <v>1.6659295030000001</v>
      </c>
      <c r="AS245" s="330">
        <f>+VLOOKUP($E245,Primary_nrj!$1:$1048576,MATCH(DATE(AS$2,1,1),Primary_nrj!$A$1:$LI$1),FALSE)</f>
        <v>1.6837411179999999</v>
      </c>
      <c r="AT245" s="330">
        <f>+VLOOKUP($E245,Primary_nrj!$1:$1048576,MATCH(DATE(AT$2,1,1),Primary_nrj!$A$1:$LI$1),FALSE)</f>
        <v>1.701746067</v>
      </c>
      <c r="AU245" s="330">
        <f>+VLOOKUP($E245,Primary_nrj!$1:$1048576,MATCH(DATE(AU$2,1,1),Primary_nrj!$A$1:$LI$1),FALSE)</f>
        <v>1.7199588050000001</v>
      </c>
      <c r="AV245" s="330">
        <f>+VLOOKUP($E245,Primary_nrj!$1:$1048576,MATCH(DATE(AV$2,1,1),Primary_nrj!$A$1:$LI$1),FALSE)</f>
        <v>1.7383914629999999</v>
      </c>
      <c r="AW245" s="330">
        <f>+VLOOKUP($E245,Primary_nrj!$1:$1048576,MATCH(DATE(AW$2,1,1),Primary_nrj!$A$1:$LI$1),FALSE)</f>
        <v>1.7570538149999999</v>
      </c>
      <c r="AX245" s="330">
        <f>+VLOOKUP($E245,Primary_nrj!$1:$1048576,MATCH(DATE(AX$2,1,1),Primary_nrj!$A$1:$LI$1),FALSE)</f>
        <v>1.7759530859999999</v>
      </c>
      <c r="AY245" s="330">
        <f>+VLOOKUP($E245,Primary_nrj!$1:$1048576,MATCH(DATE(AY$2,1,1),Primary_nrj!$A$1:$LI$1),FALSE)</f>
        <v>1.795093324</v>
      </c>
      <c r="AZ245" s="330">
        <f>+VLOOKUP($E245,Primary_nrj!$1:$1048576,MATCH(DATE(AZ$2,1,1),Primary_nrj!$A$1:$LI$1),FALSE)</f>
        <v>1.8145177779999999</v>
      </c>
      <c r="BA245" s="330">
        <f>+VLOOKUP($E245,Primary_nrj!$1:$1048576,MATCH(DATE(BA$2,1,1),Primary_nrj!$A$1:$LI$1),FALSE)</f>
        <v>1.8341973600000001</v>
      </c>
      <c r="BB245" s="330">
        <f>+VLOOKUP($E245,Primary_nrj!$1:$1048576,MATCH(DATE(BB$2,1,1),Primary_nrj!$A$1:$LI$1),FALSE)</f>
        <v>1.8541203449999999</v>
      </c>
      <c r="BC245" s="330">
        <f>+VLOOKUP($E245,Primary_nrj!$1:$1048576,MATCH(DATE(BC$2,1,1),Primary_nrj!$A$1:$LI$1),FALSE)</f>
        <v>1.874299157</v>
      </c>
      <c r="BD245" s="330">
        <f>+VLOOKUP($E245,Primary_nrj!$1:$1048576,MATCH(DATE(BD$2,1,1),Primary_nrj!$A$1:$LI$1),FALSE)</f>
        <v>1.8947466930000001</v>
      </c>
      <c r="BE245" s="330">
        <f>+VLOOKUP($E245,Primary_nrj!$1:$1048576,MATCH(DATE(BE$2,1,1),Primary_nrj!$A$1:$LI$1),FALSE)</f>
        <v>2.0594486289999998</v>
      </c>
      <c r="BF245" s="330">
        <f>+VLOOKUP($E245,Primary_nrj!$1:$1048576,MATCH(DATE(BF$2,1,1),Primary_nrj!$A$1:$LI$1),FALSE)</f>
        <v>2.0887388640000002</v>
      </c>
      <c r="BG245" s="330">
        <f>+VLOOKUP($E245,Primary_nrj!$1:$1048576,MATCH(DATE(BG$2,1,1),Primary_nrj!$A$1:$LI$1),FALSE)</f>
        <v>2.118508641</v>
      </c>
      <c r="BH245" s="330">
        <f>+VLOOKUP($E245,Primary_nrj!$1:$1048576,MATCH(DATE(BH$2,1,1),Primary_nrj!$A$1:$LI$1),FALSE)</f>
        <v>2.1487698270000002</v>
      </c>
      <c r="BI245" s="330">
        <f>+VLOOKUP($E245,Primary_nrj!$1:$1048576,MATCH(DATE(BI$2,1,1),Primary_nrj!$A$1:$LI$1),FALSE)</f>
        <v>2.1795345500000001</v>
      </c>
    </row>
    <row r="246" spans="1:61" s="281" customFormat="1" ht="15" customHeight="1" x14ac:dyDescent="0.35">
      <c r="A246" s="424"/>
      <c r="B246" s="425"/>
      <c r="C246" s="296"/>
      <c r="D246" s="296" t="s">
        <v>1399</v>
      </c>
      <c r="E246" s="282" t="s">
        <v>1427</v>
      </c>
      <c r="F246" s="355">
        <f>+VLOOKUP($E246,Primary_nrj!$1:$1048576,MATCH(DATE(F$2,1,1),Primary_nrj!$A$1:$LI$1),FALSE)</f>
        <v>0.74480579589999996</v>
      </c>
      <c r="G246" s="355">
        <f>+VLOOKUP($E246,Primary_nrj!$1:$1048576,MATCH(DATE(G$2,1,1),Primary_nrj!$A$1:$LI$1),FALSE)</f>
        <v>0.75046290329999998</v>
      </c>
      <c r="H246" s="355">
        <f>+VLOOKUP($E246,Primary_nrj!$1:$1048576,MATCH(DATE(H$2,1,1),Primary_nrj!$A$1:$LI$1),FALSE)</f>
        <v>0.75544948040000004</v>
      </c>
      <c r="I246" s="355">
        <f>+VLOOKUP($E246,Primary_nrj!$1:$1048576,MATCH(DATE(I$2,1,1),Primary_nrj!$A$1:$LI$1),FALSE)</f>
        <v>0.76104477670000004</v>
      </c>
      <c r="J246" s="355">
        <f>+VLOOKUP($E246,Primary_nrj!$1:$1048576,MATCH(DATE(J$2,1,1),Primary_nrj!$A$1:$LI$1),FALSE)</f>
        <v>0.76761359139999996</v>
      </c>
      <c r="K246" s="355">
        <f>+VLOOKUP($E246,Primary_nrj!$1:$1048576,MATCH(DATE(K$2,1,1),Primary_nrj!$A$1:$LI$1),FALSE)</f>
        <v>0.77517614000000001</v>
      </c>
      <c r="L246" s="355">
        <f>+VLOOKUP($E246,Primary_nrj!$1:$1048576,MATCH(DATE(L$2,1,1),Primary_nrj!$A$1:$LI$1),FALSE)</f>
        <v>0.7832125674</v>
      </c>
      <c r="M246" s="355">
        <f>+VLOOKUP($E246,Primary_nrj!$1:$1048576,MATCH(DATE(M$2,1,1),Primary_nrj!$A$1:$LI$1),FALSE)</f>
        <v>0.79178897550000005</v>
      </c>
      <c r="N246" s="355">
        <f>+VLOOKUP($E246,Primary_nrj!$1:$1048576,MATCH(DATE(N$2,1,1),Primary_nrj!$A$1:$LI$1),FALSE)</f>
        <v>0.80081535520000002</v>
      </c>
      <c r="O246" s="355">
        <f>+VLOOKUP($E246,Primary_nrj!$1:$1048576,MATCH(DATE(O$2,1,1),Primary_nrj!$A$1:$LI$1),FALSE)</f>
        <v>0.81019251270000003</v>
      </c>
      <c r="P246" s="355">
        <f>+VLOOKUP($E246,Primary_nrj!$1:$1048576,MATCH(DATE(P$2,1,1),Primary_nrj!$A$1:$LI$1),FALSE)</f>
        <v>0.82051679239999997</v>
      </c>
      <c r="Q246" s="355">
        <f>+VLOOKUP($E246,Primary_nrj!$1:$1048576,MATCH(DATE(Q$2,1,1),Primary_nrj!$A$1:$LI$1),FALSE)</f>
        <v>0.83064100190000001</v>
      </c>
      <c r="R246" s="355">
        <f>+VLOOKUP($E246,Primary_nrj!$1:$1048576,MATCH(DATE(R$2,1,1),Primary_nrj!$A$1:$LI$1),FALSE)</f>
        <v>0.84083577320000003</v>
      </c>
      <c r="S246" s="355">
        <f>+VLOOKUP($E246,Primary_nrj!$1:$1048576,MATCH(DATE(S$2,1,1),Primary_nrj!$A$1:$LI$1),FALSE)</f>
        <v>0.85115023919999999</v>
      </c>
      <c r="T246" s="355">
        <f>+VLOOKUP($E246,Primary_nrj!$1:$1048576,MATCH(DATE(T$2,1,1),Primary_nrj!$A$1:$LI$1),FALSE)</f>
        <v>0.86158454679999996</v>
      </c>
      <c r="U246" s="355">
        <f>+VLOOKUP($E246,Primary_nrj!$1:$1048576,MATCH(DATE(U$2,1,1),Primary_nrj!$A$1:$LI$1),FALSE)</f>
        <v>0.87213303009999998</v>
      </c>
      <c r="V246" s="355">
        <f>+VLOOKUP($E246,Primary_nrj!$1:$1048576,MATCH(DATE(V$2,1,1),Primary_nrj!$A$1:$LI$1),FALSE)</f>
        <v>0.88279237929999999</v>
      </c>
      <c r="W246" s="355">
        <f>+VLOOKUP($E246,Primary_nrj!$1:$1048576,MATCH(DATE(W$2,1,1),Primary_nrj!$A$1:$LI$1),FALSE)</f>
        <v>0.89356228360000001</v>
      </c>
      <c r="X246" s="355">
        <f>+VLOOKUP($E246,Primary_nrj!$1:$1048576,MATCH(DATE(X$2,1,1),Primary_nrj!$A$1:$LI$1),FALSE)</f>
        <v>0.90444473000000003</v>
      </c>
      <c r="Y246" s="355">
        <f>+VLOOKUP($E246,Primary_nrj!$1:$1048576,MATCH(DATE(Y$2,1,1),Primary_nrj!$A$1:$LI$1),FALSE)</f>
        <v>0.91544323940000005</v>
      </c>
      <c r="Z246" s="355">
        <f>+VLOOKUP($E246,Primary_nrj!$1:$1048576,MATCH(DATE(Z$2,1,1),Primary_nrj!$A$1:$LI$1),FALSE)</f>
        <v>0.92606495799999999</v>
      </c>
      <c r="AA246" s="355">
        <f>+VLOOKUP($E246,Primary_nrj!$1:$1048576,MATCH(DATE(AA$2,1,1),Primary_nrj!$A$1:$LI$1),FALSE)</f>
        <v>0.93712514479999998</v>
      </c>
      <c r="AB246" s="355">
        <f>+VLOOKUP($E246,Primary_nrj!$1:$1048576,MATCH(DATE(AB$2,1,1),Primary_nrj!$A$1:$LI$1),FALSE)</f>
        <v>0.94840063190000001</v>
      </c>
      <c r="AC246" s="355">
        <f>+VLOOKUP($E246,Primary_nrj!$1:$1048576,MATCH(DATE(AC$2,1,1),Primary_nrj!$A$1:$LI$1),FALSE)</f>
        <v>0.95984252319999996</v>
      </c>
      <c r="AD246" s="355">
        <f>+VLOOKUP($E246,Primary_nrj!$1:$1048576,MATCH(DATE(AD$2,1,1),Primary_nrj!$A$1:$LI$1),FALSE)</f>
        <v>0.97144407340000005</v>
      </c>
      <c r="AE246" s="355">
        <f>+VLOOKUP($E246,Primary_nrj!$1:$1048576,MATCH(DATE(AE$2,1,1),Primary_nrj!$A$1:$LI$1),FALSE)</f>
        <v>0.98177298899999998</v>
      </c>
      <c r="AF246" s="355">
        <f>+VLOOKUP($E246,Primary_nrj!$1:$1048576,MATCH(DATE(AF$2,1,1),Primary_nrj!$A$1:$LI$1),FALSE)</f>
        <v>0.99248966059999999</v>
      </c>
      <c r="AG246" s="355">
        <f>+VLOOKUP($E246,Primary_nrj!$1:$1048576,MATCH(DATE(AG$2,1,1),Primary_nrj!$A$1:$LI$1),FALSE)</f>
        <v>1.0033559910000001</v>
      </c>
      <c r="AH246" s="355">
        <f>+VLOOKUP($E246,Primary_nrj!$1:$1048576,MATCH(DATE(AH$2,1,1),Primary_nrj!$A$1:$LI$1),FALSE)</f>
        <v>1.0143302059999999</v>
      </c>
      <c r="AI246" s="355">
        <f>+VLOOKUP($E246,Primary_nrj!$1:$1048576,MATCH(DATE(AI$2,1,1),Primary_nrj!$A$1:$LI$1),FALSE)</f>
        <v>1.025418827</v>
      </c>
      <c r="AJ246" s="355">
        <f>+VLOOKUP($E246,Primary_nrj!$1:$1048576,MATCH(DATE(AJ$2,1,1),Primary_nrj!$A$1:$LI$1),FALSE)</f>
        <v>1.0366363789999999</v>
      </c>
      <c r="AK246" s="355">
        <f>+VLOOKUP($E246,Primary_nrj!$1:$1048576,MATCH(DATE(AK$2,1,1),Primary_nrj!$A$1:$LI$1),FALSE)</f>
        <v>1.0479963080000001</v>
      </c>
      <c r="AL246" s="355">
        <f>+VLOOKUP($E246,Primary_nrj!$1:$1048576,MATCH(DATE(AL$2,1,1),Primary_nrj!$A$1:$LI$1),FALSE)</f>
        <v>1.059509067</v>
      </c>
      <c r="AM246" s="355">
        <f>+VLOOKUP($E246,Primary_nrj!$1:$1048576,MATCH(DATE(AM$2,1,1),Primary_nrj!$A$1:$LI$1),FALSE)</f>
        <v>1.0711820940000001</v>
      </c>
      <c r="AN246" s="355">
        <f>+VLOOKUP($E246,Primary_nrj!$1:$1048576,MATCH(DATE(AN$2,1,1),Primary_nrj!$A$1:$LI$1),FALSE)</f>
        <v>1.0830203140000001</v>
      </c>
      <c r="AO246" s="355">
        <f>+VLOOKUP($E246,Primary_nrj!$1:$1048576,MATCH(DATE(AO$2,1,1),Primary_nrj!$A$1:$LI$1),FALSE)</f>
        <v>1.09502677</v>
      </c>
      <c r="AP246" s="355">
        <f>+VLOOKUP($E246,Primary_nrj!$1:$1048576,MATCH(DATE(AP$2,1,1),Primary_nrj!$A$1:$LI$1),FALSE)</f>
        <v>1.1068574309999999</v>
      </c>
      <c r="AQ246" s="355">
        <f>+VLOOKUP($E246,Primary_nrj!$1:$1048576,MATCH(DATE(AQ$2,1,1),Primary_nrj!$A$1:$LI$1),FALSE)</f>
        <v>1.1187289090000001</v>
      </c>
      <c r="AR246" s="355">
        <f>+VLOOKUP($E246,Primary_nrj!$1:$1048576,MATCH(DATE(AR$2,1,1),Primary_nrj!$A$1:$LI$1),FALSE)</f>
        <v>1.130699001</v>
      </c>
      <c r="AS246" s="355">
        <f>+VLOOKUP($E246,Primary_nrj!$1:$1048576,MATCH(DATE(AS$2,1,1),Primary_nrj!$A$1:$LI$1),FALSE)</f>
        <v>1.1427880939999999</v>
      </c>
      <c r="AT246" s="355">
        <f>+VLOOKUP($E246,Primary_nrj!$1:$1048576,MATCH(DATE(AT$2,1,1),Primary_nrj!$A$1:$LI$1),FALSE)</f>
        <v>1.155008405</v>
      </c>
      <c r="AU246" s="355">
        <f>+VLOOKUP($E246,Primary_nrj!$1:$1048576,MATCH(DATE(AU$2,1,1),Primary_nrj!$A$1:$LI$1),FALSE)</f>
        <v>1.167369748</v>
      </c>
      <c r="AV246" s="355">
        <f>+VLOOKUP($E246,Primary_nrj!$1:$1048576,MATCH(DATE(AV$2,1,1),Primary_nrj!$A$1:$LI$1),FALSE)</f>
        <v>1.179880354</v>
      </c>
      <c r="AW246" s="355">
        <f>+VLOOKUP($E246,Primary_nrj!$1:$1048576,MATCH(DATE(AW$2,1,1),Primary_nrj!$A$1:$LI$1),FALSE)</f>
        <v>1.192546858</v>
      </c>
      <c r="AX246" s="355">
        <f>+VLOOKUP($E246,Primary_nrj!$1:$1048576,MATCH(DATE(AX$2,1,1),Primary_nrj!$A$1:$LI$1),FALSE)</f>
        <v>1.2053741630000001</v>
      </c>
      <c r="AY246" s="355">
        <f>+VLOOKUP($E246,Primary_nrj!$1:$1048576,MATCH(DATE(AY$2,1,1),Primary_nrj!$A$1:$LI$1),FALSE)</f>
        <v>1.2183650180000001</v>
      </c>
      <c r="AZ246" s="355">
        <f>+VLOOKUP($E246,Primary_nrj!$1:$1048576,MATCH(DATE(AZ$2,1,1),Primary_nrj!$A$1:$LI$1),FALSE)</f>
        <v>1.2315487759999999</v>
      </c>
      <c r="BA246" s="355">
        <f>+VLOOKUP($E246,Primary_nrj!$1:$1048576,MATCH(DATE(BA$2,1,1),Primary_nrj!$A$1:$LI$1),FALSE)</f>
        <v>1.2449056940000001</v>
      </c>
      <c r="BB246" s="355">
        <f>+VLOOKUP($E246,Primary_nrj!$1:$1048576,MATCH(DATE(BB$2,1,1),Primary_nrj!$A$1:$LI$1),FALSE)</f>
        <v>1.258427814</v>
      </c>
      <c r="BC246" s="355">
        <f>+VLOOKUP($E246,Primary_nrj!$1:$1048576,MATCH(DATE(BC$2,1,1),Primary_nrj!$A$1:$LI$1),FALSE)</f>
        <v>1.2721235689999999</v>
      </c>
      <c r="BD246" s="355">
        <f>+VLOOKUP($E246,Primary_nrj!$1:$1048576,MATCH(DATE(BD$2,1,1),Primary_nrj!$A$1:$LI$1),FALSE)</f>
        <v>1.2860017130000001</v>
      </c>
      <c r="BE246" s="355">
        <f>+VLOOKUP($E246,Primary_nrj!$1:$1048576,MATCH(DATE(BE$2,1,1),Primary_nrj!$A$1:$LI$1),FALSE)</f>
        <v>1.397788144</v>
      </c>
      <c r="BF246" s="355">
        <f>+VLOOKUP($E246,Primary_nrj!$1:$1048576,MATCH(DATE(BF$2,1,1),Primary_nrj!$A$1:$LI$1),FALSE)</f>
        <v>1.417668001</v>
      </c>
      <c r="BG246" s="355">
        <f>+VLOOKUP($E246,Primary_nrj!$1:$1048576,MATCH(DATE(BG$2,1,1),Primary_nrj!$A$1:$LI$1),FALSE)</f>
        <v>1.4378733319999999</v>
      </c>
      <c r="BH246" s="355">
        <f>+VLOOKUP($E246,Primary_nrj!$1:$1048576,MATCH(DATE(BH$2,1,1),Primary_nrj!$A$1:$LI$1),FALSE)</f>
        <v>1.4584121919999999</v>
      </c>
      <c r="BI246" s="355">
        <f>+VLOOKUP($E246,Primary_nrj!$1:$1048576,MATCH(DATE(BI$2,1,1),Primary_nrj!$A$1:$LI$1),FALSE)</f>
        <v>1.479292812</v>
      </c>
    </row>
    <row r="247" spans="1:61" s="281" customFormat="1" ht="15" customHeight="1" x14ac:dyDescent="0.35">
      <c r="A247" s="424"/>
      <c r="B247" s="425"/>
      <c r="C247" s="296"/>
      <c r="D247" s="296" t="s">
        <v>1399</v>
      </c>
      <c r="E247" s="282" t="s">
        <v>1428</v>
      </c>
      <c r="F247" s="355">
        <f>+VLOOKUP($E247,Primary_nrj!$1:$1048576,MATCH(DATE(F$2,1,1),Primary_nrj!$A$1:$LI$1),FALSE)</f>
        <v>0.35256313049999999</v>
      </c>
      <c r="G247" s="355">
        <f>+VLOOKUP($E247,Primary_nrj!$1:$1048576,MATCH(DATE(G$2,1,1),Primary_nrj!$A$1:$LI$1),FALSE)</f>
        <v>0.355240993</v>
      </c>
      <c r="H247" s="355">
        <f>+VLOOKUP($E247,Primary_nrj!$1:$1048576,MATCH(DATE(H$2,1,1),Primary_nrj!$A$1:$LI$1),FALSE)</f>
        <v>0.35760145160000001</v>
      </c>
      <c r="I247" s="355">
        <f>+VLOOKUP($E247,Primary_nrj!$1:$1048576,MATCH(DATE(I$2,1,1),Primary_nrj!$A$1:$LI$1),FALSE)</f>
        <v>0.36025005500000001</v>
      </c>
      <c r="J247" s="355">
        <f>+VLOOKUP($E247,Primary_nrj!$1:$1048576,MATCH(DATE(J$2,1,1),Primary_nrj!$A$1:$LI$1),FALSE)</f>
        <v>0.36335948550000002</v>
      </c>
      <c r="K247" s="355">
        <f>+VLOOKUP($E247,Primary_nrj!$1:$1048576,MATCH(DATE(K$2,1,1),Primary_nrj!$A$1:$LI$1),FALSE)</f>
        <v>0.3669393124</v>
      </c>
      <c r="L247" s="355">
        <f>+VLOOKUP($E247,Primary_nrj!$1:$1048576,MATCH(DATE(L$2,1,1),Primary_nrj!$A$1:$LI$1),FALSE)</f>
        <v>0.3707434557</v>
      </c>
      <c r="M247" s="355">
        <f>+VLOOKUP($E247,Primary_nrj!$1:$1048576,MATCH(DATE(M$2,1,1),Primary_nrj!$A$1:$LI$1),FALSE)</f>
        <v>0.37480320569999998</v>
      </c>
      <c r="N247" s="355">
        <f>+VLOOKUP($E247,Primary_nrj!$1:$1048576,MATCH(DATE(N$2,1,1),Primary_nrj!$A$1:$LI$1),FALSE)</f>
        <v>0.37907595529999999</v>
      </c>
      <c r="O247" s="355">
        <f>+VLOOKUP($E247,Primary_nrj!$1:$1048576,MATCH(DATE(O$2,1,1),Primary_nrj!$A$1:$LI$1),FALSE)</f>
        <v>0.38351475000000002</v>
      </c>
      <c r="P247" s="355">
        <f>+VLOOKUP($E247,Primary_nrj!$1:$1048576,MATCH(DATE(P$2,1,1),Primary_nrj!$A$1:$LI$1),FALSE)</f>
        <v>0.38840187679999999</v>
      </c>
      <c r="Q247" s="355">
        <f>+VLOOKUP($E247,Primary_nrj!$1:$1048576,MATCH(DATE(Q$2,1,1),Primary_nrj!$A$1:$LI$1),FALSE)</f>
        <v>0.39319429789999999</v>
      </c>
      <c r="R247" s="355">
        <f>+VLOOKUP($E247,Primary_nrj!$1:$1048576,MATCH(DATE(R$2,1,1),Primary_nrj!$A$1:$LI$1),FALSE)</f>
        <v>0.39802012019999999</v>
      </c>
      <c r="S247" s="355">
        <f>+VLOOKUP($E247,Primary_nrj!$1:$1048576,MATCH(DATE(S$2,1,1),Primary_nrj!$A$1:$LI$1),FALSE)</f>
        <v>0.40290260160000002</v>
      </c>
      <c r="T247" s="355">
        <f>+VLOOKUP($E247,Primary_nrj!$1:$1048576,MATCH(DATE(T$2,1,1),Primary_nrj!$A$1:$LI$1),FALSE)</f>
        <v>0.40784181149999998</v>
      </c>
      <c r="U247" s="355">
        <f>+VLOOKUP($E247,Primary_nrj!$1:$1048576,MATCH(DATE(U$2,1,1),Primary_nrj!$A$1:$LI$1),FALSE)</f>
        <v>0.41283506790000002</v>
      </c>
      <c r="V247" s="355">
        <f>+VLOOKUP($E247,Primary_nrj!$1:$1048576,MATCH(DATE(V$2,1,1),Primary_nrj!$A$1:$LI$1),FALSE)</f>
        <v>0.41788080399999999</v>
      </c>
      <c r="W247" s="355">
        <f>+VLOOKUP($E247,Primary_nrj!$1:$1048576,MATCH(DATE(W$2,1,1),Primary_nrj!$A$1:$LI$1),FALSE)</f>
        <v>0.42297887280000002</v>
      </c>
      <c r="X247" s="355">
        <f>+VLOOKUP($E247,Primary_nrj!$1:$1048576,MATCH(DATE(X$2,1,1),Primary_nrj!$A$1:$LI$1),FALSE)</f>
        <v>0.42813021480000002</v>
      </c>
      <c r="Y247" s="355">
        <f>+VLOOKUP($E247,Primary_nrj!$1:$1048576,MATCH(DATE(Y$2,1,1),Primary_nrj!$A$1:$LI$1),FALSE)</f>
        <v>0.43333649670000002</v>
      </c>
      <c r="Z247" s="355">
        <f>+VLOOKUP($E247,Primary_nrj!$1:$1048576,MATCH(DATE(Z$2,1,1),Primary_nrj!$A$1:$LI$1),FALSE)</f>
        <v>0.43836441990000002</v>
      </c>
      <c r="AA247" s="355">
        <f>+VLOOKUP($E247,Primary_nrj!$1:$1048576,MATCH(DATE(AA$2,1,1),Primary_nrj!$A$1:$LI$1),FALSE)</f>
        <v>0.44359989750000001</v>
      </c>
      <c r="AB247" s="355">
        <f>+VLOOKUP($E247,Primary_nrj!$1:$1048576,MATCH(DATE(AB$2,1,1),Primary_nrj!$A$1:$LI$1),FALSE)</f>
        <v>0.44893729020000001</v>
      </c>
      <c r="AC247" s="355">
        <f>+VLOOKUP($E247,Primary_nrj!$1:$1048576,MATCH(DATE(AC$2,1,1),Primary_nrj!$A$1:$LI$1),FALSE)</f>
        <v>0.45435345240000002</v>
      </c>
      <c r="AD247" s="355">
        <f>+VLOOKUP($E247,Primary_nrj!$1:$1048576,MATCH(DATE(AD$2,1,1),Primary_nrj!$A$1:$LI$1),FALSE)</f>
        <v>0.4598451912</v>
      </c>
      <c r="AE247" s="355">
        <f>+VLOOKUP($E247,Primary_nrj!$1:$1048576,MATCH(DATE(AE$2,1,1),Primary_nrj!$A$1:$LI$1),FALSE)</f>
        <v>0.46473451249999997</v>
      </c>
      <c r="AF247" s="355">
        <f>+VLOOKUP($E247,Primary_nrj!$1:$1048576,MATCH(DATE(AF$2,1,1),Primary_nrj!$A$1:$LI$1),FALSE)</f>
        <v>0.46980738290000001</v>
      </c>
      <c r="AG247" s="355">
        <f>+VLOOKUP($E247,Primary_nrj!$1:$1048576,MATCH(DATE(AG$2,1,1),Primary_nrj!$A$1:$LI$1),FALSE)</f>
        <v>0.47495109629999999</v>
      </c>
      <c r="AH247" s="355">
        <f>+VLOOKUP($E247,Primary_nrj!$1:$1048576,MATCH(DATE(AH$2,1,1),Primary_nrj!$A$1:$LI$1),FALSE)</f>
        <v>0.48014587790000002</v>
      </c>
      <c r="AI247" s="355">
        <f>+VLOOKUP($E247,Primary_nrj!$1:$1048576,MATCH(DATE(AI$2,1,1),Primary_nrj!$A$1:$LI$1),FALSE)</f>
        <v>0.48539481509999999</v>
      </c>
      <c r="AJ247" s="355">
        <f>+VLOOKUP($E247,Primary_nrj!$1:$1048576,MATCH(DATE(AJ$2,1,1),Primary_nrj!$A$1:$LI$1),FALSE)</f>
        <v>0.4907047839</v>
      </c>
      <c r="AK247" s="355">
        <f>+VLOOKUP($E247,Primary_nrj!$1:$1048576,MATCH(DATE(AK$2,1,1),Primary_nrj!$A$1:$LI$1),FALSE)</f>
        <v>0.49608214830000003</v>
      </c>
      <c r="AL247" s="355">
        <f>+VLOOKUP($E247,Primary_nrj!$1:$1048576,MATCH(DATE(AL$2,1,1),Primary_nrj!$A$1:$LI$1),FALSE)</f>
        <v>0.50153185659999999</v>
      </c>
      <c r="AM247" s="355">
        <f>+VLOOKUP($E247,Primary_nrj!$1:$1048576,MATCH(DATE(AM$2,1,1),Primary_nrj!$A$1:$LI$1),FALSE)</f>
        <v>0.50705742949999999</v>
      </c>
      <c r="AN247" s="355">
        <f>+VLOOKUP($E247,Primary_nrj!$1:$1048576,MATCH(DATE(AN$2,1,1),Primary_nrj!$A$1:$LI$1),FALSE)</f>
        <v>0.51266119899999996</v>
      </c>
      <c r="AO247" s="355">
        <f>+VLOOKUP($E247,Primary_nrj!$1:$1048576,MATCH(DATE(AO$2,1,1),Primary_nrj!$A$1:$LI$1),FALSE)</f>
        <v>0.51834460490000001</v>
      </c>
      <c r="AP247" s="355">
        <f>+VLOOKUP($E247,Primary_nrj!$1:$1048576,MATCH(DATE(AP$2,1,1),Primary_nrj!$A$1:$LI$1),FALSE)</f>
        <v>0.52394479640000002</v>
      </c>
      <c r="AQ247" s="355">
        <f>+VLOOKUP($E247,Primary_nrj!$1:$1048576,MATCH(DATE(AQ$2,1,1),Primary_nrj!$A$1:$LI$1),FALSE)</f>
        <v>0.52956430880000005</v>
      </c>
      <c r="AR247" s="355">
        <f>+VLOOKUP($E247,Primary_nrj!$1:$1048576,MATCH(DATE(AR$2,1,1),Primary_nrj!$A$1:$LI$1),FALSE)</f>
        <v>0.53523050139999995</v>
      </c>
      <c r="AS247" s="355">
        <f>+VLOOKUP($E247,Primary_nrj!$1:$1048576,MATCH(DATE(AS$2,1,1),Primary_nrj!$A$1:$LI$1),FALSE)</f>
        <v>0.54095302440000004</v>
      </c>
      <c r="AT247" s="355">
        <f>+VLOOKUP($E247,Primary_nrj!$1:$1048576,MATCH(DATE(AT$2,1,1),Primary_nrj!$A$1:$LI$1),FALSE)</f>
        <v>0.54673766160000004</v>
      </c>
      <c r="AU247" s="355">
        <f>+VLOOKUP($E247,Primary_nrj!$1:$1048576,MATCH(DATE(AU$2,1,1),Primary_nrj!$A$1:$LI$1),FALSE)</f>
        <v>0.55258905739999997</v>
      </c>
      <c r="AV247" s="355">
        <f>+VLOOKUP($E247,Primary_nrj!$1:$1048576,MATCH(DATE(AV$2,1,1),Primary_nrj!$A$1:$LI$1),FALSE)</f>
        <v>0.55851110920000002</v>
      </c>
      <c r="AW247" s="355">
        <f>+VLOOKUP($E247,Primary_nrj!$1:$1048576,MATCH(DATE(AW$2,1,1),Primary_nrj!$A$1:$LI$1),FALSE)</f>
        <v>0.56450695719999999</v>
      </c>
      <c r="AX247" s="355">
        <f>+VLOOKUP($E247,Primary_nrj!$1:$1048576,MATCH(DATE(AX$2,1,1),Primary_nrj!$A$1:$LI$1),FALSE)</f>
        <v>0.57057892249999997</v>
      </c>
      <c r="AY247" s="355">
        <f>+VLOOKUP($E247,Primary_nrj!$1:$1048576,MATCH(DATE(AY$2,1,1),Primary_nrj!$A$1:$LI$1),FALSE)</f>
        <v>0.57672830590000002</v>
      </c>
      <c r="AZ247" s="355">
        <f>+VLOOKUP($E247,Primary_nrj!$1:$1048576,MATCH(DATE(AZ$2,1,1),Primary_nrj!$A$1:$LI$1),FALSE)</f>
        <v>0.58296900230000004</v>
      </c>
      <c r="BA247" s="355">
        <f>+VLOOKUP($E247,Primary_nrj!$1:$1048576,MATCH(DATE(BA$2,1,1),Primary_nrj!$A$1:$LI$1),FALSE)</f>
        <v>0.58929166619999995</v>
      </c>
      <c r="BB247" s="355">
        <f>+VLOOKUP($E247,Primary_nrj!$1:$1048576,MATCH(DATE(BB$2,1,1),Primary_nrj!$A$1:$LI$1),FALSE)</f>
        <v>0.59569253109999998</v>
      </c>
      <c r="BC247" s="355">
        <f>+VLOOKUP($E247,Primary_nrj!$1:$1048576,MATCH(DATE(BC$2,1,1),Primary_nrj!$A$1:$LI$1),FALSE)</f>
        <v>0.60217558790000003</v>
      </c>
      <c r="BD247" s="355">
        <f>+VLOOKUP($E247,Primary_nrj!$1:$1048576,MATCH(DATE(BD$2,1,1),Primary_nrj!$A$1:$LI$1),FALSE)</f>
        <v>0.60874498040000002</v>
      </c>
      <c r="BE247" s="355">
        <f>+VLOOKUP($E247,Primary_nrj!$1:$1048576,MATCH(DATE(BE$2,1,1),Primary_nrj!$A$1:$LI$1),FALSE)</f>
        <v>0.66166048479999995</v>
      </c>
      <c r="BF247" s="355">
        <f>+VLOOKUP($E247,Primary_nrj!$1:$1048576,MATCH(DATE(BF$2,1,1),Primary_nrj!$A$1:$LI$1),FALSE)</f>
        <v>0.67107086319999998</v>
      </c>
      <c r="BG247" s="355">
        <f>+VLOOKUP($E247,Primary_nrj!$1:$1048576,MATCH(DATE(BG$2,1,1),Primary_nrj!$A$1:$LI$1),FALSE)</f>
        <v>0.68063530930000005</v>
      </c>
      <c r="BH247" s="355">
        <f>+VLOOKUP($E247,Primary_nrj!$1:$1048576,MATCH(DATE(BH$2,1,1),Primary_nrj!$A$1:$LI$1),FALSE)</f>
        <v>0.69035763520000004</v>
      </c>
      <c r="BI247" s="355">
        <f>+VLOOKUP($E247,Primary_nrj!$1:$1048576,MATCH(DATE(BI$2,1,1),Primary_nrj!$A$1:$LI$1),FALSE)</f>
        <v>0.70024173779999999</v>
      </c>
    </row>
    <row r="248" spans="1:61" s="92" customFormat="1" ht="15" customHeight="1" x14ac:dyDescent="0.35">
      <c r="A248" s="424"/>
      <c r="B248" s="425"/>
      <c r="C248" s="294" t="s">
        <v>481</v>
      </c>
      <c r="D248" s="297"/>
      <c r="E248" s="295" t="s">
        <v>570</v>
      </c>
      <c r="F248" s="330">
        <f>+VLOOKUP($E248,Primary_nrj!$1:$1048576,MATCH(DATE(F$2,1,1),Primary_nrj!$A$1:$LI$1),FALSE)</f>
        <v>42.403763189999999</v>
      </c>
      <c r="G248" s="330">
        <f>+VLOOKUP($E248,Primary_nrj!$1:$1048576,MATCH(DATE(G$2,1,1),Primary_nrj!$A$1:$LI$1),FALSE)</f>
        <v>42.671330269999999</v>
      </c>
      <c r="H248" s="330">
        <f>+VLOOKUP($E248,Primary_nrj!$1:$1048576,MATCH(DATE(H$2,1,1),Primary_nrj!$A$1:$LI$1),FALSE)</f>
        <v>42.920814290000003</v>
      </c>
      <c r="I248" s="330">
        <f>+VLOOKUP($E248,Primary_nrj!$1:$1048576,MATCH(DATE(I$2,1,1),Primary_nrj!$A$1:$LI$1),FALSE)</f>
        <v>43.221645610000003</v>
      </c>
      <c r="J248" s="330">
        <f>+VLOOKUP($E248,Primary_nrj!$1:$1048576,MATCH(DATE(J$2,1,1),Primary_nrj!$A$1:$LI$1),FALSE)</f>
        <v>43.590534439999999</v>
      </c>
      <c r="K248" s="330">
        <f>+VLOOKUP($E248,Primary_nrj!$1:$1048576,MATCH(DATE(K$2,1,1),Primary_nrj!$A$1:$LI$1),FALSE)</f>
        <v>44.02208323</v>
      </c>
      <c r="L248" s="330">
        <f>+VLOOKUP($E248,Primary_nrj!$1:$1048576,MATCH(DATE(L$2,1,1),Primary_nrj!$A$1:$LI$1),FALSE)</f>
        <v>44.483521979999999</v>
      </c>
      <c r="M248" s="330">
        <f>+VLOOKUP($E248,Primary_nrj!$1:$1048576,MATCH(DATE(M$2,1,1),Primary_nrj!$A$1:$LI$1),FALSE)</f>
        <v>44.978733169999998</v>
      </c>
      <c r="N248" s="330">
        <f>+VLOOKUP($E248,Primary_nrj!$1:$1048576,MATCH(DATE(N$2,1,1),Primary_nrj!$A$1:$LI$1),FALSE)</f>
        <v>45.50055974</v>
      </c>
      <c r="O248" s="330">
        <f>+VLOOKUP($E248,Primary_nrj!$1:$1048576,MATCH(DATE(O$2,1,1),Primary_nrj!$A$1:$LI$1),FALSE)</f>
        <v>46.04314574</v>
      </c>
      <c r="P248" s="330">
        <f>+VLOOKUP($E248,Primary_nrj!$1:$1048576,MATCH(DATE(P$2,1,1),Primary_nrj!$A$1:$LI$1),FALSE)</f>
        <v>46.639897869999999</v>
      </c>
      <c r="Q248" s="330">
        <f>+VLOOKUP($E248,Primary_nrj!$1:$1048576,MATCH(DATE(Q$2,1,1),Primary_nrj!$A$1:$LI$1),FALSE)</f>
        <v>47.223769009999998</v>
      </c>
      <c r="R248" s="330">
        <f>+VLOOKUP($E248,Primary_nrj!$1:$1048576,MATCH(DATE(R$2,1,1),Primary_nrj!$A$1:$LI$1),FALSE)</f>
        <v>47.815723660000003</v>
      </c>
      <c r="S248" s="330">
        <f>+VLOOKUP($E248,Primary_nrj!$1:$1048576,MATCH(DATE(S$2,1,1),Primary_nrj!$A$1:$LI$1),FALSE)</f>
        <v>48.415613649999997</v>
      </c>
      <c r="T248" s="330">
        <f>+VLOOKUP($E248,Primary_nrj!$1:$1048576,MATCH(DATE(T$2,1,1),Primary_nrj!$A$1:$LI$1),FALSE)</f>
        <v>49.022576440000002</v>
      </c>
      <c r="U248" s="330">
        <f>+VLOOKUP($E248,Primary_nrj!$1:$1048576,MATCH(DATE(U$2,1,1),Primary_nrj!$A$1:$LI$1),FALSE)</f>
        <v>49.635924289999998</v>
      </c>
      <c r="V248" s="330">
        <f>+VLOOKUP($E248,Primary_nrj!$1:$1048576,MATCH(DATE(V$2,1,1),Primary_nrj!$A$1:$LI$1),FALSE)</f>
        <v>50.255243299999997</v>
      </c>
      <c r="W248" s="330">
        <f>+VLOOKUP($E248,Primary_nrj!$1:$1048576,MATCH(DATE(W$2,1,1),Primary_nrj!$A$1:$LI$1),FALSE)</f>
        <v>50.880344399999998</v>
      </c>
      <c r="X248" s="330">
        <f>+VLOOKUP($E248,Primary_nrj!$1:$1048576,MATCH(DATE(X$2,1,1),Primary_nrj!$A$1:$LI$1),FALSE)</f>
        <v>51.511200530000004</v>
      </c>
      <c r="Y248" s="330">
        <f>+VLOOKUP($E248,Primary_nrj!$1:$1048576,MATCH(DATE(Y$2,1,1),Primary_nrj!$A$1:$LI$1),FALSE)</f>
        <v>52.147895419999998</v>
      </c>
      <c r="Z248" s="330">
        <f>+VLOOKUP($E248,Primary_nrj!$1:$1048576,MATCH(DATE(Z$2,1,1),Primary_nrj!$A$1:$LI$1),FALSE)</f>
        <v>52.76262294</v>
      </c>
      <c r="AA248" s="330">
        <f>+VLOOKUP($E248,Primary_nrj!$1:$1048576,MATCH(DATE(AA$2,1,1),Primary_nrj!$A$1:$LI$1),FALSE)</f>
        <v>53.403172859999998</v>
      </c>
      <c r="AB248" s="330">
        <f>+VLOOKUP($E248,Primary_nrj!$1:$1048576,MATCH(DATE(AB$2,1,1),Primary_nrj!$A$1:$LI$1),FALSE)</f>
        <v>54.05252857</v>
      </c>
      <c r="AC248" s="330">
        <f>+VLOOKUP($E248,Primary_nrj!$1:$1048576,MATCH(DATE(AC$2,1,1),Primary_nrj!$A$1:$LI$1),FALSE)</f>
        <v>54.709884279999997</v>
      </c>
      <c r="AD248" s="330">
        <f>+VLOOKUP($E248,Primary_nrj!$1:$1048576,MATCH(DATE(AD$2,1,1),Primary_nrj!$A$1:$LI$1),FALSE)</f>
        <v>55.375289000000002</v>
      </c>
      <c r="AE248" s="330">
        <f>+VLOOKUP($E248,Primary_nrj!$1:$1048576,MATCH(DATE(AE$2,1,1),Primary_nrj!$A$1:$LI$1),FALSE)</f>
        <v>55.968175379999998</v>
      </c>
      <c r="AF248" s="330">
        <f>+VLOOKUP($E248,Primary_nrj!$1:$1048576,MATCH(DATE(AF$2,1,1),Primary_nrj!$A$1:$LI$1),FALSE)</f>
        <v>56.587890190000003</v>
      </c>
      <c r="AG248" s="330">
        <f>+VLOOKUP($E248,Primary_nrj!$1:$1048576,MATCH(DATE(AG$2,1,1),Primary_nrj!$A$1:$LI$1),FALSE)</f>
        <v>57.211059210000002</v>
      </c>
      <c r="AH248" s="330">
        <f>+VLOOKUP($E248,Primary_nrj!$1:$1048576,MATCH(DATE(AH$2,1,1),Primary_nrj!$A$1:$LI$1),FALSE)</f>
        <v>57.837819969999998</v>
      </c>
      <c r="AI248" s="330">
        <f>+VLOOKUP($E248,Primary_nrj!$1:$1048576,MATCH(DATE(AI$2,1,1),Primary_nrj!$A$1:$LI$1),FALSE)</f>
        <v>58.469319210000002</v>
      </c>
      <c r="AJ248" s="330">
        <f>+VLOOKUP($E248,Primary_nrj!$1:$1048576,MATCH(DATE(AJ$2,1,1),Primary_nrj!$A$1:$LI$1),FALSE)</f>
        <v>59.106717459999999</v>
      </c>
      <c r="AK248" s="330">
        <f>+VLOOKUP($E248,Primary_nrj!$1:$1048576,MATCH(DATE(AK$2,1,1),Primary_nrj!$A$1:$LI$1),FALSE)</f>
        <v>59.750971700000001</v>
      </c>
      <c r="AL248" s="330">
        <f>+VLOOKUP($E248,Primary_nrj!$1:$1048576,MATCH(DATE(AL$2,1,1),Primary_nrj!$A$1:$LI$1),FALSE)</f>
        <v>60.402807930000002</v>
      </c>
      <c r="AM248" s="330">
        <f>+VLOOKUP($E248,Primary_nrj!$1:$1048576,MATCH(DATE(AM$2,1,1),Primary_nrj!$A$1:$LI$1),FALSE)</f>
        <v>61.06274707</v>
      </c>
      <c r="AN248" s="330">
        <f>+VLOOKUP($E248,Primary_nrj!$1:$1048576,MATCH(DATE(AN$2,1,1),Primary_nrj!$A$1:$LI$1),FALSE)</f>
        <v>61.731146299999999</v>
      </c>
      <c r="AO248" s="330">
        <f>+VLOOKUP($E248,Primary_nrj!$1:$1048576,MATCH(DATE(AO$2,1,1),Primary_nrj!$A$1:$LI$1),FALSE)</f>
        <v>62.408241449999998</v>
      </c>
      <c r="AP248" s="330">
        <f>+VLOOKUP($E248,Primary_nrj!$1:$1048576,MATCH(DATE(AP$2,1,1),Primary_nrj!$A$1:$LI$1),FALSE)</f>
        <v>63.074682680000002</v>
      </c>
      <c r="AQ248" s="330">
        <f>+VLOOKUP($E248,Primary_nrj!$1:$1048576,MATCH(DATE(AQ$2,1,1),Primary_nrj!$A$1:$LI$1),FALSE)</f>
        <v>63.744179299999999</v>
      </c>
      <c r="AR248" s="330">
        <f>+VLOOKUP($E248,Primary_nrj!$1:$1048576,MATCH(DATE(AR$2,1,1),Primary_nrj!$A$1:$LI$1),FALSE)</f>
        <v>64.418396779999995</v>
      </c>
      <c r="AS248" s="330">
        <f>+VLOOKUP($E248,Primary_nrj!$1:$1048576,MATCH(DATE(AS$2,1,1),Primary_nrj!$A$1:$LI$1),FALSE)</f>
        <v>65.098243929999995</v>
      </c>
      <c r="AT248" s="330">
        <f>+VLOOKUP($E248,Primary_nrj!$1:$1048576,MATCH(DATE(AT$2,1,1),Primary_nrj!$A$1:$LI$1),FALSE)</f>
        <v>65.784468039999993</v>
      </c>
      <c r="AU248" s="330">
        <f>+VLOOKUP($E248,Primary_nrj!$1:$1048576,MATCH(DATE(AU$2,1,1),Primary_nrj!$A$1:$LI$1),FALSE)</f>
        <v>66.477733400000005</v>
      </c>
      <c r="AV248" s="330">
        <f>+VLOOKUP($E248,Primary_nrj!$1:$1048576,MATCH(DATE(AV$2,1,1),Primary_nrj!$A$1:$LI$1),FALSE)</f>
        <v>67.178611989999993</v>
      </c>
      <c r="AW248" s="330">
        <f>+VLOOKUP($E248,Primary_nrj!$1:$1048576,MATCH(DATE(AW$2,1,1),Primary_nrj!$A$1:$LI$1),FALSE)</f>
        <v>67.887572930000005</v>
      </c>
      <c r="AX248" s="330">
        <f>+VLOOKUP($E248,Primary_nrj!$1:$1048576,MATCH(DATE(AX$2,1,1),Primary_nrj!$A$1:$LI$1),FALSE)</f>
        <v>68.604983379999993</v>
      </c>
      <c r="AY248" s="330">
        <f>+VLOOKUP($E248,Primary_nrj!$1:$1048576,MATCH(DATE(AY$2,1,1),Primary_nrj!$A$1:$LI$1),FALSE)</f>
        <v>69.331117370000001</v>
      </c>
      <c r="AZ248" s="330">
        <f>+VLOOKUP($E248,Primary_nrj!$1:$1048576,MATCH(DATE(AZ$2,1,1),Primary_nrj!$A$1:$LI$1),FALSE)</f>
        <v>70.067921769999998</v>
      </c>
      <c r="BA248" s="330">
        <f>+VLOOKUP($E248,Primary_nrj!$1:$1048576,MATCH(DATE(BA$2,1,1),Primary_nrj!$A$1:$LI$1),FALSE)</f>
        <v>70.814276609999993</v>
      </c>
      <c r="BB248" s="330">
        <f>+VLOOKUP($E248,Primary_nrj!$1:$1048576,MATCH(DATE(BB$2,1,1),Primary_nrj!$A$1:$LI$1),FALSE)</f>
        <v>71.570129620000003</v>
      </c>
      <c r="BC248" s="330">
        <f>+VLOOKUP($E248,Primary_nrj!$1:$1048576,MATCH(DATE(BC$2,1,1),Primary_nrj!$A$1:$LI$1),FALSE)</f>
        <v>72.33553929</v>
      </c>
      <c r="BD248" s="330">
        <f>+VLOOKUP($E248,Primary_nrj!$1:$1048576,MATCH(DATE(BD$2,1,1),Primary_nrj!$A$1:$LI$1),FALSE)</f>
        <v>73.110565359999995</v>
      </c>
      <c r="BE248" s="330">
        <f>+VLOOKUP($E248,Primary_nrj!$1:$1048576,MATCH(DATE(BE$2,1,1),Primary_nrj!$A$1:$LI$1),FALSE)</f>
        <v>79.660940400000001</v>
      </c>
      <c r="BF248" s="330">
        <f>+VLOOKUP($E248,Primary_nrj!$1:$1048576,MATCH(DATE(BF$2,1,1),Primary_nrj!$A$1:$LI$1),FALSE)</f>
        <v>80.770912499999994</v>
      </c>
      <c r="BG248" s="330">
        <f>+VLOOKUP($E248,Primary_nrj!$1:$1048576,MATCH(DATE(BG$2,1,1),Primary_nrj!$A$1:$LI$1),FALSE)</f>
        <v>81.898136870000002</v>
      </c>
      <c r="BH248" s="330">
        <f>+VLOOKUP($E248,Primary_nrj!$1:$1048576,MATCH(DATE(BH$2,1,1),Primary_nrj!$A$1:$LI$1),FALSE)</f>
        <v>83.043075369999997</v>
      </c>
      <c r="BI248" s="330">
        <f>+VLOOKUP($E248,Primary_nrj!$1:$1048576,MATCH(DATE(BI$2,1,1),Primary_nrj!$A$1:$LI$1),FALSE)</f>
        <v>84.206216670000003</v>
      </c>
    </row>
    <row r="249" spans="1:61" ht="15" customHeight="1" x14ac:dyDescent="0.35">
      <c r="A249" s="424"/>
      <c r="B249" s="425"/>
      <c r="C249" s="294"/>
      <c r="D249" s="298" t="s">
        <v>1402</v>
      </c>
      <c r="E249" s="282" t="s">
        <v>571</v>
      </c>
      <c r="F249" s="355">
        <f>+VLOOKUP($E249,Primary_nrj!$1:$1048576,MATCH(DATE(F$2,1,1),Primary_nrj!$A$1:$LI$1),FALSE)</f>
        <v>36.613861129999997</v>
      </c>
      <c r="G249" s="355">
        <f>+VLOOKUP($E249,Primary_nrj!$1:$1048576,MATCH(DATE(G$2,1,1),Primary_nrj!$A$1:$LI$1),FALSE)</f>
        <v>36.844894029999999</v>
      </c>
      <c r="H249" s="355">
        <f>+VLOOKUP($E249,Primary_nrj!$1:$1048576,MATCH(DATE(H$2,1,1),Primary_nrj!$A$1:$LI$1),FALSE)</f>
        <v>37.060312949999997</v>
      </c>
      <c r="I249" s="355">
        <f>+VLOOKUP($E249,Primary_nrj!$1:$1048576,MATCH(DATE(I$2,1,1),Primary_nrj!$A$1:$LI$1),FALSE)</f>
        <v>37.320068110000001</v>
      </c>
      <c r="J249" s="355">
        <f>+VLOOKUP($E249,Primary_nrj!$1:$1048576,MATCH(DATE(J$2,1,1),Primary_nrj!$A$1:$LI$1),FALSE)</f>
        <v>37.638588059999996</v>
      </c>
      <c r="K249" s="355">
        <f>+VLOOKUP($E249,Primary_nrj!$1:$1048576,MATCH(DATE(K$2,1,1),Primary_nrj!$A$1:$LI$1),FALSE)</f>
        <v>38.011212239999999</v>
      </c>
      <c r="L249" s="355">
        <f>+VLOOKUP($E249,Primary_nrj!$1:$1048576,MATCH(DATE(L$2,1,1),Primary_nrj!$A$1:$LI$1),FALSE)</f>
        <v>38.409645130000001</v>
      </c>
      <c r="M249" s="355">
        <f>+VLOOKUP($E249,Primary_nrj!$1:$1048576,MATCH(DATE(M$2,1,1),Primary_nrj!$A$1:$LI$1),FALSE)</f>
        <v>38.837239109999999</v>
      </c>
      <c r="N249" s="355">
        <f>+VLOOKUP($E249,Primary_nrj!$1:$1048576,MATCH(DATE(N$2,1,1),Primary_nrj!$A$1:$LI$1),FALSE)</f>
        <v>39.287814349999998</v>
      </c>
      <c r="O249" s="355">
        <f>+VLOOKUP($E249,Primary_nrj!$1:$1048576,MATCH(DATE(O$2,1,1),Primary_nrj!$A$1:$LI$1),FALSE)</f>
        <v>39.75631448</v>
      </c>
      <c r="P249" s="355">
        <f>+VLOOKUP($E249,Primary_nrj!$1:$1048576,MATCH(DATE(P$2,1,1),Primary_nrj!$A$1:$LI$1),FALSE)</f>
        <v>40.271584769999997</v>
      </c>
      <c r="Q249" s="355">
        <f>+VLOOKUP($E249,Primary_nrj!$1:$1048576,MATCH(DATE(Q$2,1,1),Primary_nrj!$A$1:$LI$1),FALSE)</f>
        <v>40.77573288</v>
      </c>
      <c r="R249" s="355">
        <f>+VLOOKUP($E249,Primary_nrj!$1:$1048576,MATCH(DATE(R$2,1,1),Primary_nrj!$A$1:$LI$1),FALSE)</f>
        <v>41.286860750000002</v>
      </c>
      <c r="S249" s="355">
        <f>+VLOOKUP($E249,Primary_nrj!$1:$1048576,MATCH(DATE(S$2,1,1),Primary_nrj!$A$1:$LI$1),FALSE)</f>
        <v>41.804840460000001</v>
      </c>
      <c r="T249" s="355">
        <f>+VLOOKUP($E249,Primary_nrj!$1:$1048576,MATCH(DATE(T$2,1,1),Primary_nrj!$A$1:$LI$1),FALSE)</f>
        <v>42.328927229999998</v>
      </c>
      <c r="U249" s="355">
        <f>+VLOOKUP($E249,Primary_nrj!$1:$1048576,MATCH(DATE(U$2,1,1),Primary_nrj!$A$1:$LI$1),FALSE)</f>
        <v>42.85852723</v>
      </c>
      <c r="V249" s="355">
        <f>+VLOOKUP($E249,Primary_nrj!$1:$1048576,MATCH(DATE(V$2,1,1),Primary_nrj!$A$1:$LI$1),FALSE)</f>
        <v>43.393283070000003</v>
      </c>
      <c r="W249" s="355">
        <f>+VLOOKUP($E249,Primary_nrj!$1:$1048576,MATCH(DATE(W$2,1,1),Primary_nrj!$A$1:$LI$1),FALSE)</f>
        <v>43.933031509999999</v>
      </c>
      <c r="X249" s="355">
        <f>+VLOOKUP($E249,Primary_nrj!$1:$1048576,MATCH(DATE(X$2,1,1),Primary_nrj!$A$1:$LI$1),FALSE)</f>
        <v>44.477749170000003</v>
      </c>
      <c r="Y249" s="355">
        <f>+VLOOKUP($E249,Primary_nrj!$1:$1048576,MATCH(DATE(Y$2,1,1),Primary_nrj!$A$1:$LI$1),FALSE)</f>
        <v>45.027508349999998</v>
      </c>
      <c r="Z249" s="355">
        <f>+VLOOKUP($E249,Primary_nrj!$1:$1048576,MATCH(DATE(Z$2,1,1),Primary_nrj!$A$1:$LI$1),FALSE)</f>
        <v>45.558299640000001</v>
      </c>
      <c r="AA249" s="355">
        <f>+VLOOKUP($E249,Primary_nrj!$1:$1048576,MATCH(DATE(AA$2,1,1),Primary_nrj!$A$1:$LI$1),FALSE)</f>
        <v>46.111387489999998</v>
      </c>
      <c r="AB249" s="355">
        <f>+VLOOKUP($E249,Primary_nrj!$1:$1048576,MATCH(DATE(AB$2,1,1),Primary_nrj!$A$1:$LI$1),FALSE)</f>
        <v>46.672078749999997</v>
      </c>
      <c r="AC249" s="355">
        <f>+VLOOKUP($E249,Primary_nrj!$1:$1048576,MATCH(DATE(AC$2,1,1),Primary_nrj!$A$1:$LI$1),FALSE)</f>
        <v>47.239677690000001</v>
      </c>
      <c r="AD249" s="355">
        <f>+VLOOKUP($E249,Primary_nrj!$1:$1048576,MATCH(DATE(AD$2,1,1),Primary_nrj!$A$1:$LI$1),FALSE)</f>
        <v>47.814226599999998</v>
      </c>
      <c r="AE249" s="355">
        <f>+VLOOKUP($E249,Primary_nrj!$1:$1048576,MATCH(DATE(AE$2,1,1),Primary_nrj!$A$1:$LI$1),FALSE)</f>
        <v>48.326158980000002</v>
      </c>
      <c r="AF249" s="355">
        <f>+VLOOKUP($E249,Primary_nrj!$1:$1048576,MATCH(DATE(AF$2,1,1),Primary_nrj!$A$1:$LI$1),FALSE)</f>
        <v>48.861256580000003</v>
      </c>
      <c r="AG249" s="355">
        <f>+VLOOKUP($E249,Primary_nrj!$1:$1048576,MATCH(DATE(AG$2,1,1),Primary_nrj!$A$1:$LI$1),FALSE)</f>
        <v>49.399336750000003</v>
      </c>
      <c r="AH249" s="355">
        <f>+VLOOKUP($E249,Primary_nrj!$1:$1048576,MATCH(DATE(AH$2,1,1),Primary_nrj!$A$1:$LI$1),FALSE)</f>
        <v>49.940518230000002</v>
      </c>
      <c r="AI249" s="355">
        <f>+VLOOKUP($E249,Primary_nrj!$1:$1048576,MATCH(DATE(AI$2,1,1),Primary_nrj!$A$1:$LI$1),FALSE)</f>
        <v>50.48579119</v>
      </c>
      <c r="AJ249" s="355">
        <f>+VLOOKUP($E249,Primary_nrj!$1:$1048576,MATCH(DATE(AJ$2,1,1),Primary_nrj!$A$1:$LI$1),FALSE)</f>
        <v>51.036157699999997</v>
      </c>
      <c r="AK249" s="355">
        <f>+VLOOKUP($E249,Primary_nrj!$1:$1048576,MATCH(DATE(AK$2,1,1),Primary_nrj!$A$1:$LI$1),FALSE)</f>
        <v>51.592444059999998</v>
      </c>
      <c r="AL249" s="355">
        <f>+VLOOKUP($E249,Primary_nrj!$1:$1048576,MATCH(DATE(AL$2,1,1),Primary_nrj!$A$1:$LI$1),FALSE)</f>
        <v>52.155277150000003</v>
      </c>
      <c r="AM249" s="355">
        <f>+VLOOKUP($E249,Primary_nrj!$1:$1048576,MATCH(DATE(AM$2,1,1),Primary_nrj!$A$1:$LI$1),FALSE)</f>
        <v>52.725106769999996</v>
      </c>
      <c r="AN249" s="355">
        <f>+VLOOKUP($E249,Primary_nrj!$1:$1048576,MATCH(DATE(AN$2,1,1),Primary_nrj!$A$1:$LI$1),FALSE)</f>
        <v>53.302241309999999</v>
      </c>
      <c r="AO249" s="355">
        <f>+VLOOKUP($E249,Primary_nrj!$1:$1048576,MATCH(DATE(AO$2,1,1),Primary_nrj!$A$1:$LI$1),FALSE)</f>
        <v>53.886884430000002</v>
      </c>
      <c r="AP249" s="355">
        <f>+VLOOKUP($E249,Primary_nrj!$1:$1048576,MATCH(DATE(AP$2,1,1),Primary_nrj!$A$1:$LI$1),FALSE)</f>
        <v>54.462328319999997</v>
      </c>
      <c r="AQ249" s="355">
        <f>+VLOOKUP($E249,Primary_nrj!$1:$1048576,MATCH(DATE(AQ$2,1,1),Primary_nrj!$A$1:$LI$1),FALSE)</f>
        <v>55.04041041</v>
      </c>
      <c r="AR249" s="355">
        <f>+VLOOKUP($E249,Primary_nrj!$1:$1048576,MATCH(DATE(AR$2,1,1),Primary_nrj!$A$1:$LI$1),FALSE)</f>
        <v>55.622568770000001</v>
      </c>
      <c r="AS249" s="355">
        <f>+VLOOKUP($E249,Primary_nrj!$1:$1048576,MATCH(DATE(AS$2,1,1),Primary_nrj!$A$1:$LI$1),FALSE)</f>
        <v>56.209588119999999</v>
      </c>
      <c r="AT249" s="355">
        <f>+VLOOKUP($E249,Primary_nrj!$1:$1048576,MATCH(DATE(AT$2,1,1),Primary_nrj!$A$1:$LI$1),FALSE)</f>
        <v>56.802113689999999</v>
      </c>
      <c r="AU249" s="355">
        <f>+VLOOKUP($E249,Primary_nrj!$1:$1048576,MATCH(DATE(AU$2,1,1),Primary_nrj!$A$1:$LI$1),FALSE)</f>
        <v>57.400719090000003</v>
      </c>
      <c r="AV249" s="355">
        <f>+VLOOKUP($E249,Primary_nrj!$1:$1048576,MATCH(DATE(AV$2,1,1),Primary_nrj!$A$1:$LI$1),FALSE)</f>
        <v>58.005898190000003</v>
      </c>
      <c r="AW249" s="355">
        <f>+VLOOKUP($E249,Primary_nrj!$1:$1048576,MATCH(DATE(AW$2,1,1),Primary_nrj!$A$1:$LI$1),FALSE)</f>
        <v>58.618056060000001</v>
      </c>
      <c r="AX249" s="355">
        <f>+VLOOKUP($E249,Primary_nrj!$1:$1048576,MATCH(DATE(AX$2,1,1),Primary_nrj!$A$1:$LI$1),FALSE)</f>
        <v>59.237509729999999</v>
      </c>
      <c r="AY249" s="355">
        <f>+VLOOKUP($E249,Primary_nrj!$1:$1048576,MATCH(DATE(AY$2,1,1),Primary_nrj!$A$1:$LI$1),FALSE)</f>
        <v>59.8644958</v>
      </c>
      <c r="AZ249" s="355">
        <f>+VLOOKUP($E249,Primary_nrj!$1:$1048576,MATCH(DATE(AZ$2,1,1),Primary_nrj!$A$1:$LI$1),FALSE)</f>
        <v>60.500695329999999</v>
      </c>
      <c r="BA249" s="355">
        <f>+VLOOKUP($E249,Primary_nrj!$1:$1048576,MATCH(DATE(BA$2,1,1),Primary_nrj!$A$1:$LI$1),FALSE)</f>
        <v>61.145141260000003</v>
      </c>
      <c r="BB249" s="355">
        <f>+VLOOKUP($E249,Primary_nrj!$1:$1048576,MATCH(DATE(BB$2,1,1),Primary_nrj!$A$1:$LI$1),FALSE)</f>
        <v>61.797788449999999</v>
      </c>
      <c r="BC249" s="355">
        <f>+VLOOKUP($E249,Primary_nrj!$1:$1048576,MATCH(DATE(BC$2,1,1),Primary_nrj!$A$1:$LI$1),FALSE)</f>
        <v>62.458687419999997</v>
      </c>
      <c r="BD249" s="355">
        <f>+VLOOKUP($E249,Primary_nrj!$1:$1048576,MATCH(DATE(BD$2,1,1),Primary_nrj!$A$1:$LI$1),FALSE)</f>
        <v>63.127889750000001</v>
      </c>
      <c r="BE249" s="355">
        <f>+VLOOKUP($E249,Primary_nrj!$1:$1048576,MATCH(DATE(BE$2,1,1),Primary_nrj!$A$1:$LI$1),FALSE)</f>
        <v>68.783862330000005</v>
      </c>
      <c r="BF249" s="355">
        <f>+VLOOKUP($E249,Primary_nrj!$1:$1048576,MATCH(DATE(BF$2,1,1),Primary_nrj!$A$1:$LI$1),FALSE)</f>
        <v>69.742276430000004</v>
      </c>
      <c r="BG249" s="355">
        <f>+VLOOKUP($E249,Primary_nrj!$1:$1048576,MATCH(DATE(BG$2,1,1),Primary_nrj!$A$1:$LI$1),FALSE)</f>
        <v>70.715587130000003</v>
      </c>
      <c r="BH249" s="355">
        <f>+VLOOKUP($E249,Primary_nrj!$1:$1048576,MATCH(DATE(BH$2,1,1),Primary_nrj!$A$1:$LI$1),FALSE)</f>
        <v>71.704193239999995</v>
      </c>
      <c r="BI249" s="355">
        <f>+VLOOKUP($E249,Primary_nrj!$1:$1048576,MATCH(DATE(BI$2,1,1),Primary_nrj!$A$1:$LI$1),FALSE)</f>
        <v>72.708516689999996</v>
      </c>
    </row>
    <row r="250" spans="1:61" ht="15" customHeight="1" x14ac:dyDescent="0.35">
      <c r="A250" s="424"/>
      <c r="B250" s="425"/>
      <c r="C250" s="294"/>
      <c r="D250" s="298" t="s">
        <v>533</v>
      </c>
      <c r="E250" s="282" t="s">
        <v>572</v>
      </c>
      <c r="F250" s="355">
        <f>+VLOOKUP($E250,Primary_nrj!$1:$1048576,MATCH(DATE(F$2,1,1),Primary_nrj!$A$1:$LI$1),FALSE)</f>
        <v>5.7899020549999998</v>
      </c>
      <c r="G250" s="355">
        <f>+VLOOKUP($E250,Primary_nrj!$1:$1048576,MATCH(DATE(G$2,1,1),Primary_nrj!$A$1:$LI$1),FALSE)</f>
        <v>5.8264362470000002</v>
      </c>
      <c r="H250" s="355">
        <f>+VLOOKUP($E250,Primary_nrj!$1:$1048576,MATCH(DATE(H$2,1,1),Primary_nrj!$A$1:$LI$1),FALSE)</f>
        <v>5.8605013369999996</v>
      </c>
      <c r="I250" s="355">
        <f>+VLOOKUP($E250,Primary_nrj!$1:$1048576,MATCH(DATE(I$2,1,1),Primary_nrj!$A$1:$LI$1),FALSE)</f>
        <v>5.9015774990000001</v>
      </c>
      <c r="J250" s="355">
        <f>+VLOOKUP($E250,Primary_nrj!$1:$1048576,MATCH(DATE(J$2,1,1),Primary_nrj!$A$1:$LI$1),FALSE)</f>
        <v>5.9519463830000001</v>
      </c>
      <c r="K250" s="355">
        <f>+VLOOKUP($E250,Primary_nrj!$1:$1048576,MATCH(DATE(K$2,1,1),Primary_nrj!$A$1:$LI$1),FALSE)</f>
        <v>6.0108709940000002</v>
      </c>
      <c r="L250" s="355">
        <f>+VLOOKUP($E250,Primary_nrj!$1:$1048576,MATCH(DATE(L$2,1,1),Primary_nrj!$A$1:$LI$1),FALSE)</f>
        <v>6.0738768429999999</v>
      </c>
      <c r="M250" s="355">
        <f>+VLOOKUP($E250,Primary_nrj!$1:$1048576,MATCH(DATE(M$2,1,1),Primary_nrj!$A$1:$LI$1),FALSE)</f>
        <v>6.1414940570000001</v>
      </c>
      <c r="N250" s="355">
        <f>+VLOOKUP($E250,Primary_nrj!$1:$1048576,MATCH(DATE(N$2,1,1),Primary_nrj!$A$1:$LI$1),FALSE)</f>
        <v>6.2127453920000004</v>
      </c>
      <c r="O250" s="355">
        <f>+VLOOKUP($E250,Primary_nrj!$1:$1048576,MATCH(DATE(O$2,1,1),Primary_nrj!$A$1:$LI$1),FALSE)</f>
        <v>6.286831265</v>
      </c>
      <c r="P250" s="355">
        <f>+VLOOKUP($E250,Primary_nrj!$1:$1048576,MATCH(DATE(P$2,1,1),Primary_nrj!$A$1:$LI$1),FALSE)</f>
        <v>6.3683130979999998</v>
      </c>
      <c r="Q250" s="355">
        <f>+VLOOKUP($E250,Primary_nrj!$1:$1048576,MATCH(DATE(Q$2,1,1),Primary_nrj!$A$1:$LI$1),FALSE)</f>
        <v>6.4480361339999996</v>
      </c>
      <c r="R250" s="355">
        <f>+VLOOKUP($E250,Primary_nrj!$1:$1048576,MATCH(DATE(R$2,1,1),Primary_nrj!$A$1:$LI$1),FALSE)</f>
        <v>6.52886291</v>
      </c>
      <c r="S250" s="355">
        <f>+VLOOKUP($E250,Primary_nrj!$1:$1048576,MATCH(DATE(S$2,1,1),Primary_nrj!$A$1:$LI$1),FALSE)</f>
        <v>6.610773193</v>
      </c>
      <c r="T250" s="355">
        <f>+VLOOKUP($E250,Primary_nrj!$1:$1048576,MATCH(DATE(T$2,1,1),Primary_nrj!$A$1:$LI$1),FALSE)</f>
        <v>6.6936492129999996</v>
      </c>
      <c r="U250" s="355">
        <f>+VLOOKUP($E250,Primary_nrj!$1:$1048576,MATCH(DATE(U$2,1,1),Primary_nrj!$A$1:$LI$1),FALSE)</f>
        <v>6.7773970630000004</v>
      </c>
      <c r="V250" s="355">
        <f>+VLOOKUP($E250,Primary_nrj!$1:$1048576,MATCH(DATE(V$2,1,1),Primary_nrj!$A$1:$LI$1),FALSE)</f>
        <v>6.861960227</v>
      </c>
      <c r="W250" s="355">
        <f>+VLOOKUP($E250,Primary_nrj!$1:$1048576,MATCH(DATE(W$2,1,1),Primary_nrj!$A$1:$LI$1),FALSE)</f>
        <v>6.9473128910000002</v>
      </c>
      <c r="X250" s="355">
        <f>+VLOOKUP($E250,Primary_nrj!$1:$1048576,MATCH(DATE(X$2,1,1),Primary_nrj!$A$1:$LI$1),FALSE)</f>
        <v>7.0334513589999998</v>
      </c>
      <c r="Y250" s="355">
        <f>+VLOOKUP($E250,Primary_nrj!$1:$1048576,MATCH(DATE(Y$2,1,1),Primary_nrj!$A$1:$LI$1),FALSE)</f>
        <v>7.120387064</v>
      </c>
      <c r="Z250" s="355">
        <f>+VLOOKUP($E250,Primary_nrj!$1:$1048576,MATCH(DATE(Z$2,1,1),Primary_nrj!$A$1:$LI$1),FALSE)</f>
        <v>7.2043232960000001</v>
      </c>
      <c r="AA250" s="355">
        <f>+VLOOKUP($E250,Primary_nrj!$1:$1048576,MATCH(DATE(AA$2,1,1),Primary_nrj!$A$1:$LI$1),FALSE)</f>
        <v>7.291785376</v>
      </c>
      <c r="AB250" s="355">
        <f>+VLOOKUP($E250,Primary_nrj!$1:$1048576,MATCH(DATE(AB$2,1,1),Primary_nrj!$A$1:$LI$1),FALSE)</f>
        <v>7.3804498159999996</v>
      </c>
      <c r="AC250" s="355">
        <f>+VLOOKUP($E250,Primary_nrj!$1:$1048576,MATCH(DATE(AC$2,1,1),Primary_nrj!$A$1:$LI$1),FALSE)</f>
        <v>7.4702065949999996</v>
      </c>
      <c r="AD250" s="355">
        <f>+VLOOKUP($E250,Primary_nrj!$1:$1048576,MATCH(DATE(AD$2,1,1),Primary_nrj!$A$1:$LI$1),FALSE)</f>
        <v>7.5610624030000002</v>
      </c>
      <c r="AE250" s="355">
        <f>+VLOOKUP($E250,Primary_nrj!$1:$1048576,MATCH(DATE(AE$2,1,1),Primary_nrj!$A$1:$LI$1),FALSE)</f>
        <v>7.6420163990000001</v>
      </c>
      <c r="AF250" s="355">
        <f>+VLOOKUP($E250,Primary_nrj!$1:$1048576,MATCH(DATE(AF$2,1,1),Primary_nrj!$A$1:$LI$1),FALSE)</f>
        <v>7.7266336070000001</v>
      </c>
      <c r="AG250" s="355">
        <f>+VLOOKUP($E250,Primary_nrj!$1:$1048576,MATCH(DATE(AG$2,1,1),Primary_nrj!$A$1:$LI$1),FALSE)</f>
        <v>7.8117224609999996</v>
      </c>
      <c r="AH250" s="355">
        <f>+VLOOKUP($E250,Primary_nrj!$1:$1048576,MATCH(DATE(AH$2,1,1),Primary_nrj!$A$1:$LI$1),FALSE)</f>
        <v>7.8973017380000003</v>
      </c>
      <c r="AI250" s="355">
        <f>+VLOOKUP($E250,Primary_nrj!$1:$1048576,MATCH(DATE(AI$2,1,1),Primary_nrj!$A$1:$LI$1),FALSE)</f>
        <v>7.9835280170000003</v>
      </c>
      <c r="AJ250" s="355">
        <f>+VLOOKUP($E250,Primary_nrj!$1:$1048576,MATCH(DATE(AJ$2,1,1),Primary_nrj!$A$1:$LI$1),FALSE)</f>
        <v>8.0705597600000001</v>
      </c>
      <c r="AK250" s="355">
        <f>+VLOOKUP($E250,Primary_nrj!$1:$1048576,MATCH(DATE(AK$2,1,1),Primary_nrj!$A$1:$LI$1),FALSE)</f>
        <v>8.1585276360000005</v>
      </c>
      <c r="AL250" s="355">
        <f>+VLOOKUP($E250,Primary_nrj!$1:$1048576,MATCH(DATE(AL$2,1,1),Primary_nrj!$A$1:$LI$1),FALSE)</f>
        <v>8.2475307719999993</v>
      </c>
      <c r="AM250" s="355">
        <f>+VLOOKUP($E250,Primary_nrj!$1:$1048576,MATCH(DATE(AM$2,1,1),Primary_nrj!$A$1:$LI$1),FALSE)</f>
        <v>8.3376402990000003</v>
      </c>
      <c r="AN250" s="355">
        <f>+VLOOKUP($E250,Primary_nrj!$1:$1048576,MATCH(DATE(AN$2,1,1),Primary_nrj!$A$1:$LI$1),FALSE)</f>
        <v>8.4289049820000006</v>
      </c>
      <c r="AO250" s="355">
        <f>+VLOOKUP($E250,Primary_nrj!$1:$1048576,MATCH(DATE(AO$2,1,1),Primary_nrj!$A$1:$LI$1),FALSE)</f>
        <v>8.5213570280000006</v>
      </c>
      <c r="AP250" s="355">
        <f>+VLOOKUP($E250,Primary_nrj!$1:$1048576,MATCH(DATE(AP$2,1,1),Primary_nrj!$A$1:$LI$1),FALSE)</f>
        <v>8.6123543629999997</v>
      </c>
      <c r="AQ250" s="355">
        <f>+VLOOKUP($E250,Primary_nrj!$1:$1048576,MATCH(DATE(AQ$2,1,1),Primary_nrj!$A$1:$LI$1),FALSE)</f>
        <v>8.7037688870000007</v>
      </c>
      <c r="AR250" s="355">
        <f>+VLOOKUP($E250,Primary_nrj!$1:$1048576,MATCH(DATE(AR$2,1,1),Primary_nrj!$A$1:$LI$1),FALSE)</f>
        <v>8.7958280080000009</v>
      </c>
      <c r="AS250" s="355">
        <f>+VLOOKUP($E250,Primary_nrj!$1:$1048576,MATCH(DATE(AS$2,1,1),Primary_nrj!$A$1:$LI$1),FALSE)</f>
        <v>8.8886558170000001</v>
      </c>
      <c r="AT250" s="355">
        <f>+VLOOKUP($E250,Primary_nrj!$1:$1048576,MATCH(DATE(AT$2,1,1),Primary_nrj!$A$1:$LI$1),FALSE)</f>
        <v>8.9823543489999995</v>
      </c>
      <c r="AU250" s="355">
        <f>+VLOOKUP($E250,Primary_nrj!$1:$1048576,MATCH(DATE(AU$2,1,1),Primary_nrj!$A$1:$LI$1),FALSE)</f>
        <v>9.0770143099999991</v>
      </c>
      <c r="AV250" s="355">
        <f>+VLOOKUP($E250,Primary_nrj!$1:$1048576,MATCH(DATE(AV$2,1,1),Primary_nrj!$A$1:$LI$1),FALSE)</f>
        <v>9.172713796</v>
      </c>
      <c r="AW250" s="355">
        <f>+VLOOKUP($E250,Primary_nrj!$1:$1048576,MATCH(DATE(AW$2,1,1),Primary_nrj!$A$1:$LI$1),FALSE)</f>
        <v>9.2695168649999999</v>
      </c>
      <c r="AX250" s="355">
        <f>+VLOOKUP($E250,Primary_nrj!$1:$1048576,MATCH(DATE(AX$2,1,1),Primary_nrj!$A$1:$LI$1),FALSE)</f>
        <v>9.3674736480000007</v>
      </c>
      <c r="AY250" s="355">
        <f>+VLOOKUP($E250,Primary_nrj!$1:$1048576,MATCH(DATE(AY$2,1,1),Primary_nrj!$A$1:$LI$1),FALSE)</f>
        <v>9.4666215630000004</v>
      </c>
      <c r="AZ250" s="355">
        <f>+VLOOKUP($E250,Primary_nrj!$1:$1048576,MATCH(DATE(AZ$2,1,1),Primary_nrj!$A$1:$LI$1),FALSE)</f>
        <v>9.5672264390000006</v>
      </c>
      <c r="BA250" s="355">
        <f>+VLOOKUP($E250,Primary_nrj!$1:$1048576,MATCH(DATE(BA$2,1,1),Primary_nrj!$A$1:$LI$1),FALSE)</f>
        <v>9.6691353519999996</v>
      </c>
      <c r="BB250" s="355">
        <f>+VLOOKUP($E250,Primary_nrj!$1:$1048576,MATCH(DATE(BB$2,1,1),Primary_nrj!$A$1:$LI$1),FALSE)</f>
        <v>9.7723411660000004</v>
      </c>
      <c r="BC250" s="355">
        <f>+VLOOKUP($E250,Primary_nrj!$1:$1048576,MATCH(DATE(BC$2,1,1),Primary_nrj!$A$1:$LI$1),FALSE)</f>
        <v>9.8768518660000009</v>
      </c>
      <c r="BD250" s="355">
        <f>+VLOOKUP($E250,Primary_nrj!$1:$1048576,MATCH(DATE(BD$2,1,1),Primary_nrj!$A$1:$LI$1),FALSE)</f>
        <v>9.9826756119999995</v>
      </c>
      <c r="BE250" s="355">
        <f>+VLOOKUP($E250,Primary_nrj!$1:$1048576,MATCH(DATE(BE$2,1,1),Primary_nrj!$A$1:$LI$1),FALSE)</f>
        <v>10.87707807</v>
      </c>
      <c r="BF250" s="355">
        <f>+VLOOKUP($E250,Primary_nrj!$1:$1048576,MATCH(DATE(BF$2,1,1),Primary_nrj!$A$1:$LI$1),FALSE)</f>
        <v>11.028636069999999</v>
      </c>
      <c r="BG250" s="355">
        <f>+VLOOKUP($E250,Primary_nrj!$1:$1048576,MATCH(DATE(BG$2,1,1),Primary_nrj!$A$1:$LI$1),FALSE)</f>
        <v>11.182549740000001</v>
      </c>
      <c r="BH250" s="355">
        <f>+VLOOKUP($E250,Primary_nrj!$1:$1048576,MATCH(DATE(BH$2,1,1),Primary_nrj!$A$1:$LI$1),FALSE)</f>
        <v>11.33888213</v>
      </c>
      <c r="BI250" s="355">
        <f>+VLOOKUP($E250,Primary_nrj!$1:$1048576,MATCH(DATE(BI$2,1,1),Primary_nrj!$A$1:$LI$1),FALSE)</f>
        <v>11.497699969999999</v>
      </c>
    </row>
    <row r="251" spans="1:61" s="92" customFormat="1" ht="15" customHeight="1" x14ac:dyDescent="0.35">
      <c r="A251" s="424"/>
      <c r="B251" s="425"/>
      <c r="C251" s="294" t="s">
        <v>482</v>
      </c>
      <c r="D251" s="297"/>
      <c r="E251" s="295" t="s">
        <v>573</v>
      </c>
      <c r="F251" s="330">
        <f>+VLOOKUP($E251,Primary_nrj!$1:$1048576,MATCH(DATE(F$2,1,1),Primary_nrj!$A$1:$LI$1),FALSE)</f>
        <v>7.9428238840000001</v>
      </c>
      <c r="G251" s="330">
        <f>+VLOOKUP($E251,Primary_nrj!$1:$1048576,MATCH(DATE(G$2,1,1),Primary_nrj!$A$1:$LI$1),FALSE)</f>
        <v>8.0004213390000007</v>
      </c>
      <c r="H251" s="330">
        <f>+VLOOKUP($E251,Primary_nrj!$1:$1048576,MATCH(DATE(H$2,1,1),Primary_nrj!$A$1:$LI$1),FALSE)</f>
        <v>8.0493748969999999</v>
      </c>
      <c r="I251" s="330">
        <f>+VLOOKUP($E251,Primary_nrj!$1:$1048576,MATCH(DATE(I$2,1,1),Primary_nrj!$A$1:$LI$1),FALSE)</f>
        <v>8.0983180370000003</v>
      </c>
      <c r="J251" s="330">
        <f>+VLOOKUP($E251,Primary_nrj!$1:$1048576,MATCH(DATE(J$2,1,1),Primary_nrj!$A$1:$LI$1),FALSE)</f>
        <v>8.1500469320000004</v>
      </c>
      <c r="K251" s="330">
        <f>+VLOOKUP($E251,Primary_nrj!$1:$1048576,MATCH(DATE(K$2,1,1),Primary_nrj!$A$1:$LI$1),FALSE)</f>
        <v>8.2086689150000005</v>
      </c>
      <c r="L251" s="330">
        <f>+VLOOKUP($E251,Primary_nrj!$1:$1048576,MATCH(DATE(L$2,1,1),Primary_nrj!$A$1:$LI$1),FALSE)</f>
        <v>8.2710929170000007</v>
      </c>
      <c r="M251" s="330">
        <f>+VLOOKUP($E251,Primary_nrj!$1:$1048576,MATCH(DATE(M$2,1,1),Primary_nrj!$A$1:$LI$1),FALSE)</f>
        <v>8.3388245019999996</v>
      </c>
      <c r="N251" s="330">
        <f>+VLOOKUP($E251,Primary_nrj!$1:$1048576,MATCH(DATE(N$2,1,1),Primary_nrj!$A$1:$LI$1),FALSE)</f>
        <v>8.4111189660000001</v>
      </c>
      <c r="O251" s="330">
        <f>+VLOOKUP($E251,Primary_nrj!$1:$1048576,MATCH(DATE(O$2,1,1),Primary_nrj!$A$1:$LI$1),FALSE)</f>
        <v>8.4869429230000009</v>
      </c>
      <c r="P251" s="330">
        <f>+VLOOKUP($E251,Primary_nrj!$1:$1048576,MATCH(DATE(P$2,1,1),Primary_nrj!$A$1:$LI$1),FALSE)</f>
        <v>8.5723894600000001</v>
      </c>
      <c r="Q251" s="330">
        <f>+VLOOKUP($E251,Primary_nrj!$1:$1048576,MATCH(DATE(Q$2,1,1),Primary_nrj!$A$1:$LI$1),FALSE)</f>
        <v>8.6557614750000003</v>
      </c>
      <c r="R251" s="330">
        <f>+VLOOKUP($E251,Primary_nrj!$1:$1048576,MATCH(DATE(R$2,1,1),Primary_nrj!$A$1:$LI$1),FALSE)</f>
        <v>8.7396671169999998</v>
      </c>
      <c r="S251" s="330">
        <f>+VLOOKUP($E251,Primary_nrj!$1:$1048576,MATCH(DATE(S$2,1,1),Primary_nrj!$A$1:$LI$1),FALSE)</f>
        <v>8.8244490239999998</v>
      </c>
      <c r="T251" s="330">
        <f>+VLOOKUP($E251,Primary_nrj!$1:$1048576,MATCH(DATE(T$2,1,1),Primary_nrj!$A$1:$LI$1),FALSE)</f>
        <v>8.9101403379999997</v>
      </c>
      <c r="U251" s="330">
        <f>+VLOOKUP($E251,Primary_nrj!$1:$1048576,MATCH(DATE(U$2,1,1),Primary_nrj!$A$1:$LI$1),FALSE)</f>
        <v>8.9967330990000001</v>
      </c>
      <c r="V251" s="330">
        <f>+VLOOKUP($E251,Primary_nrj!$1:$1048576,MATCH(DATE(V$2,1,1),Primary_nrj!$A$1:$LI$1),FALSE)</f>
        <v>9.0842335080000005</v>
      </c>
      <c r="W251" s="330">
        <f>+VLOOKUP($E251,Primary_nrj!$1:$1048576,MATCH(DATE(W$2,1,1),Primary_nrj!$A$1:$LI$1),FALSE)</f>
        <v>9.1726677819999995</v>
      </c>
      <c r="X251" s="330">
        <f>+VLOOKUP($E251,Primary_nrj!$1:$1048576,MATCH(DATE(X$2,1,1),Primary_nrj!$A$1:$LI$1),FALSE)</f>
        <v>9.2620776780000007</v>
      </c>
      <c r="Y251" s="330">
        <f>+VLOOKUP($E251,Primary_nrj!$1:$1048576,MATCH(DATE(Y$2,1,1),Primary_nrj!$A$1:$LI$1),FALSE)</f>
        <v>9.3525150969999995</v>
      </c>
      <c r="Z251" s="330">
        <f>+VLOOKUP($E251,Primary_nrj!$1:$1048576,MATCH(DATE(Z$2,1,1),Primary_nrj!$A$1:$LI$1),FALSE)</f>
        <v>9.4389963980000005</v>
      </c>
      <c r="AA251" s="330">
        <f>+VLOOKUP($E251,Primary_nrj!$1:$1048576,MATCH(DATE(AA$2,1,1),Primary_nrj!$A$1:$LI$1),FALSE)</f>
        <v>9.5296474930000006</v>
      </c>
      <c r="AB251" s="330">
        <f>+VLOOKUP($E251,Primary_nrj!$1:$1048576,MATCH(DATE(AB$2,1,1),Primary_nrj!$A$1:$LI$1),FALSE)</f>
        <v>9.6223273060000007</v>
      </c>
      <c r="AC251" s="330">
        <f>+VLOOKUP($E251,Primary_nrj!$1:$1048576,MATCH(DATE(AC$2,1,1),Primary_nrj!$A$1:$LI$1),FALSE)</f>
        <v>9.7166659709999994</v>
      </c>
      <c r="AD251" s="330">
        <f>+VLOOKUP($E251,Primary_nrj!$1:$1048576,MATCH(DATE(AD$2,1,1),Primary_nrj!$A$1:$LI$1),FALSE)</f>
        <v>9.8125826679999992</v>
      </c>
      <c r="AE251" s="330">
        <f>+VLOOKUP($E251,Primary_nrj!$1:$1048576,MATCH(DATE(AE$2,1,1),Primary_nrj!$A$1:$LI$1),FALSE)</f>
        <v>9.8956498790000005</v>
      </c>
      <c r="AF251" s="330">
        <f>+VLOOKUP($E251,Primary_nrj!$1:$1048576,MATCH(DATE(AF$2,1,1),Primary_nrj!$A$1:$LI$1),FALSE)</f>
        <v>9.9821132119999998</v>
      </c>
      <c r="AG251" s="330">
        <f>+VLOOKUP($E251,Primary_nrj!$1:$1048576,MATCH(DATE(AG$2,1,1),Primary_nrj!$A$1:$LI$1),FALSE)</f>
        <v>10.069692740000001</v>
      </c>
      <c r="AH251" s="330">
        <f>+VLOOKUP($E251,Primary_nrj!$1:$1048576,MATCH(DATE(AH$2,1,1),Primary_nrj!$A$1:$LI$1),FALSE)</f>
        <v>10.15825954</v>
      </c>
      <c r="AI251" s="330">
        <f>+VLOOKUP($E251,Primary_nrj!$1:$1048576,MATCH(DATE(AI$2,1,1),Primary_nrj!$A$1:$LI$1),FALSE)</f>
        <v>10.247919380000001</v>
      </c>
      <c r="AJ251" s="330">
        <f>+VLOOKUP($E251,Primary_nrj!$1:$1048576,MATCH(DATE(AJ$2,1,1),Primary_nrj!$A$1:$LI$1),FALSE)</f>
        <v>10.338811099999999</v>
      </c>
      <c r="AK251" s="330">
        <f>+VLOOKUP($E251,Primary_nrj!$1:$1048576,MATCH(DATE(AK$2,1,1),Primary_nrj!$A$1:$LI$1),FALSE)</f>
        <v>10.43106197</v>
      </c>
      <c r="AL251" s="330">
        <f>+VLOOKUP($E251,Primary_nrj!$1:$1048576,MATCH(DATE(AL$2,1,1),Primary_nrj!$A$1:$LI$1),FALSE)</f>
        <v>10.52477041</v>
      </c>
      <c r="AM251" s="330">
        <f>+VLOOKUP($E251,Primary_nrj!$1:$1048576,MATCH(DATE(AM$2,1,1),Primary_nrj!$A$1:$LI$1),FALSE)</f>
        <v>10.620005430000001</v>
      </c>
      <c r="AN251" s="330">
        <f>+VLOOKUP($E251,Primary_nrj!$1:$1048576,MATCH(DATE(AN$2,1,1),Primary_nrj!$A$1:$LI$1),FALSE)</f>
        <v>10.7168113</v>
      </c>
      <c r="AO251" s="330">
        <f>+VLOOKUP($E251,Primary_nrj!$1:$1048576,MATCH(DATE(AO$2,1,1),Primary_nrj!$A$1:$LI$1),FALSE)</f>
        <v>10.81521364</v>
      </c>
      <c r="AP251" s="330">
        <f>+VLOOKUP($E251,Primary_nrj!$1:$1048576,MATCH(DATE(AP$2,1,1),Primary_nrj!$A$1:$LI$1),FALSE)</f>
        <v>10.911805640000001</v>
      </c>
      <c r="AQ251" s="330">
        <f>+VLOOKUP($E251,Primary_nrj!$1:$1048576,MATCH(DATE(AQ$2,1,1),Primary_nrj!$A$1:$LI$1),FALSE)</f>
        <v>11.00861244</v>
      </c>
      <c r="AR251" s="330">
        <f>+VLOOKUP($E251,Primary_nrj!$1:$1048576,MATCH(DATE(AR$2,1,1),Primary_nrj!$A$1:$LI$1),FALSE)</f>
        <v>11.106165389999999</v>
      </c>
      <c r="AS251" s="330">
        <f>+VLOOKUP($E251,Primary_nrj!$1:$1048576,MATCH(DATE(AS$2,1,1),Primary_nrj!$A$1:$LI$1),FALSE)</f>
        <v>11.20471506</v>
      </c>
      <c r="AT251" s="330">
        <f>+VLOOKUP($E251,Primary_nrj!$1:$1048576,MATCH(DATE(AT$2,1,1),Primary_nrj!$A$1:$LI$1),FALSE)</f>
        <v>11.30442399</v>
      </c>
      <c r="AU251" s="330">
        <f>+VLOOKUP($E251,Primary_nrj!$1:$1048576,MATCH(DATE(AU$2,1,1),Primary_nrj!$A$1:$LI$1),FALSE)</f>
        <v>11.40541356</v>
      </c>
      <c r="AV251" s="330">
        <f>+VLOOKUP($E251,Primary_nrj!$1:$1048576,MATCH(DATE(AV$2,1,1),Primary_nrj!$A$1:$LI$1),FALSE)</f>
        <v>11.507775479999999</v>
      </c>
      <c r="AW251" s="330">
        <f>+VLOOKUP($E251,Primary_nrj!$1:$1048576,MATCH(DATE(AW$2,1,1),Primary_nrj!$A$1:$LI$1),FALSE)</f>
        <v>11.611573249999999</v>
      </c>
      <c r="AX251" s="330">
        <f>+VLOOKUP($E251,Primary_nrj!$1:$1048576,MATCH(DATE(AX$2,1,1),Primary_nrj!$A$1:$LI$1),FALSE)</f>
        <v>11.71683597</v>
      </c>
      <c r="AY251" s="330">
        <f>+VLOOKUP($E251,Primary_nrj!$1:$1048576,MATCH(DATE(AY$2,1,1),Primary_nrj!$A$1:$LI$1),FALSE)</f>
        <v>11.823528339999999</v>
      </c>
      <c r="AZ251" s="330">
        <f>+VLOOKUP($E251,Primary_nrj!$1:$1048576,MATCH(DATE(AZ$2,1,1),Primary_nrj!$A$1:$LI$1),FALSE)</f>
        <v>11.931702100000001</v>
      </c>
      <c r="BA251" s="330">
        <f>+VLOOKUP($E251,Primary_nrj!$1:$1048576,MATCH(DATE(BA$2,1,1),Primary_nrj!$A$1:$LI$1),FALSE)</f>
        <v>12.041198079999999</v>
      </c>
      <c r="BB251" s="330">
        <f>+VLOOKUP($E251,Primary_nrj!$1:$1048576,MATCH(DATE(BB$2,1,1),Primary_nrj!$A$1:$LI$1),FALSE)</f>
        <v>12.15182274</v>
      </c>
      <c r="BC251" s="330">
        <f>+VLOOKUP($E251,Primary_nrj!$1:$1048576,MATCH(DATE(BC$2,1,1),Primary_nrj!$A$1:$LI$1),FALSE)</f>
        <v>12.26401364</v>
      </c>
      <c r="BD251" s="330">
        <f>+VLOOKUP($E251,Primary_nrj!$1:$1048576,MATCH(DATE(BD$2,1,1),Primary_nrj!$A$1:$LI$1),FALSE)</f>
        <v>12.37811952</v>
      </c>
      <c r="BE251" s="330">
        <f>+VLOOKUP($E251,Primary_nrj!$1:$1048576,MATCH(DATE(BE$2,1,1),Primary_nrj!$A$1:$LI$1),FALSE)</f>
        <v>13.2800452</v>
      </c>
      <c r="BF251" s="330">
        <f>+VLOOKUP($E251,Primary_nrj!$1:$1048576,MATCH(DATE(BF$2,1,1),Primary_nrj!$A$1:$LI$1),FALSE)</f>
        <v>13.446028159999999</v>
      </c>
      <c r="BG251" s="330">
        <f>+VLOOKUP($E251,Primary_nrj!$1:$1048576,MATCH(DATE(BG$2,1,1),Primary_nrj!$A$1:$LI$1),FALSE)</f>
        <v>13.61463571</v>
      </c>
      <c r="BH251" s="330">
        <f>+VLOOKUP($E251,Primary_nrj!$1:$1048576,MATCH(DATE(BH$2,1,1),Primary_nrj!$A$1:$LI$1),FALSE)</f>
        <v>13.785939519999999</v>
      </c>
      <c r="BI251" s="330">
        <f>+VLOOKUP($E251,Primary_nrj!$1:$1048576,MATCH(DATE(BI$2,1,1),Primary_nrj!$A$1:$LI$1),FALSE)</f>
        <v>13.96000641</v>
      </c>
    </row>
    <row r="252" spans="1:61" s="281" customFormat="1" ht="15" customHeight="1" x14ac:dyDescent="0.35">
      <c r="A252" s="424"/>
      <c r="B252" s="425"/>
      <c r="C252" s="296"/>
      <c r="D252" s="298" t="s">
        <v>1402</v>
      </c>
      <c r="E252" s="282" t="s">
        <v>1429</v>
      </c>
      <c r="F252" s="355">
        <f>+VLOOKUP($E252,Primary_nrj!$1:$1048576,MATCH(DATE(F$2,1,1),Primary_nrj!$A$1:$LI$1),FALSE)</f>
        <v>7.9428238840000001</v>
      </c>
      <c r="G252" s="355">
        <f>+VLOOKUP($E252,Primary_nrj!$1:$1048576,MATCH(DATE(G$2,1,1),Primary_nrj!$A$1:$LI$1),FALSE)</f>
        <v>8.0004213390000007</v>
      </c>
      <c r="H252" s="355">
        <f>+VLOOKUP($E252,Primary_nrj!$1:$1048576,MATCH(DATE(H$2,1,1),Primary_nrj!$A$1:$LI$1),FALSE)</f>
        <v>8.0493748969999999</v>
      </c>
      <c r="I252" s="355">
        <f>+VLOOKUP($E252,Primary_nrj!$1:$1048576,MATCH(DATE(I$2,1,1),Primary_nrj!$A$1:$LI$1),FALSE)</f>
        <v>8.0983180370000003</v>
      </c>
      <c r="J252" s="355">
        <f>+VLOOKUP($E252,Primary_nrj!$1:$1048576,MATCH(DATE(J$2,1,1),Primary_nrj!$A$1:$LI$1),FALSE)</f>
        <v>8.1500469320000004</v>
      </c>
      <c r="K252" s="355">
        <f>+VLOOKUP($E252,Primary_nrj!$1:$1048576,MATCH(DATE(K$2,1,1),Primary_nrj!$A$1:$LI$1),FALSE)</f>
        <v>8.2086689150000005</v>
      </c>
      <c r="L252" s="355">
        <f>+VLOOKUP($E252,Primary_nrj!$1:$1048576,MATCH(DATE(L$2,1,1),Primary_nrj!$A$1:$LI$1),FALSE)</f>
        <v>8.2710929170000007</v>
      </c>
      <c r="M252" s="355">
        <f>+VLOOKUP($E252,Primary_nrj!$1:$1048576,MATCH(DATE(M$2,1,1),Primary_nrj!$A$1:$LI$1),FALSE)</f>
        <v>8.3388245019999996</v>
      </c>
      <c r="N252" s="355">
        <f>+VLOOKUP($E252,Primary_nrj!$1:$1048576,MATCH(DATE(N$2,1,1),Primary_nrj!$A$1:$LI$1),FALSE)</f>
        <v>8.4111189660000001</v>
      </c>
      <c r="O252" s="355">
        <f>+VLOOKUP($E252,Primary_nrj!$1:$1048576,MATCH(DATE(O$2,1,1),Primary_nrj!$A$1:$LI$1),FALSE)</f>
        <v>8.4869429230000009</v>
      </c>
      <c r="P252" s="355">
        <f>+VLOOKUP($E252,Primary_nrj!$1:$1048576,MATCH(DATE(P$2,1,1),Primary_nrj!$A$1:$LI$1),FALSE)</f>
        <v>8.5723894600000001</v>
      </c>
      <c r="Q252" s="355">
        <f>+VLOOKUP($E252,Primary_nrj!$1:$1048576,MATCH(DATE(Q$2,1,1),Primary_nrj!$A$1:$LI$1),FALSE)</f>
        <v>8.6557614750000003</v>
      </c>
      <c r="R252" s="355">
        <f>+VLOOKUP($E252,Primary_nrj!$1:$1048576,MATCH(DATE(R$2,1,1),Primary_nrj!$A$1:$LI$1),FALSE)</f>
        <v>8.7396671169999998</v>
      </c>
      <c r="S252" s="355">
        <f>+VLOOKUP($E252,Primary_nrj!$1:$1048576,MATCH(DATE(S$2,1,1),Primary_nrj!$A$1:$LI$1),FALSE)</f>
        <v>8.8244490239999998</v>
      </c>
      <c r="T252" s="355">
        <f>+VLOOKUP($E252,Primary_nrj!$1:$1048576,MATCH(DATE(T$2,1,1),Primary_nrj!$A$1:$LI$1),FALSE)</f>
        <v>8.9101403379999997</v>
      </c>
      <c r="U252" s="355">
        <f>+VLOOKUP($E252,Primary_nrj!$1:$1048576,MATCH(DATE(U$2,1,1),Primary_nrj!$A$1:$LI$1),FALSE)</f>
        <v>8.9967330990000001</v>
      </c>
      <c r="V252" s="355">
        <f>+VLOOKUP($E252,Primary_nrj!$1:$1048576,MATCH(DATE(V$2,1,1),Primary_nrj!$A$1:$LI$1),FALSE)</f>
        <v>9.0842335080000005</v>
      </c>
      <c r="W252" s="355">
        <f>+VLOOKUP($E252,Primary_nrj!$1:$1048576,MATCH(DATE(W$2,1,1),Primary_nrj!$A$1:$LI$1),FALSE)</f>
        <v>9.1726677819999995</v>
      </c>
      <c r="X252" s="355">
        <f>+VLOOKUP($E252,Primary_nrj!$1:$1048576,MATCH(DATE(X$2,1,1),Primary_nrj!$A$1:$LI$1),FALSE)</f>
        <v>9.2620776780000007</v>
      </c>
      <c r="Y252" s="355">
        <f>+VLOOKUP($E252,Primary_nrj!$1:$1048576,MATCH(DATE(Y$2,1,1),Primary_nrj!$A$1:$LI$1),FALSE)</f>
        <v>9.3525150969999995</v>
      </c>
      <c r="Z252" s="355">
        <f>+VLOOKUP($E252,Primary_nrj!$1:$1048576,MATCH(DATE(Z$2,1,1),Primary_nrj!$A$1:$LI$1),FALSE)</f>
        <v>9.4389963980000005</v>
      </c>
      <c r="AA252" s="355">
        <f>+VLOOKUP($E252,Primary_nrj!$1:$1048576,MATCH(DATE(AA$2,1,1),Primary_nrj!$A$1:$LI$1),FALSE)</f>
        <v>9.5296474930000006</v>
      </c>
      <c r="AB252" s="355">
        <f>+VLOOKUP($E252,Primary_nrj!$1:$1048576,MATCH(DATE(AB$2,1,1),Primary_nrj!$A$1:$LI$1),FALSE)</f>
        <v>9.6223273060000007</v>
      </c>
      <c r="AC252" s="355">
        <f>+VLOOKUP($E252,Primary_nrj!$1:$1048576,MATCH(DATE(AC$2,1,1),Primary_nrj!$A$1:$LI$1),FALSE)</f>
        <v>9.7166659709999994</v>
      </c>
      <c r="AD252" s="355">
        <f>+VLOOKUP($E252,Primary_nrj!$1:$1048576,MATCH(DATE(AD$2,1,1),Primary_nrj!$A$1:$LI$1),FALSE)</f>
        <v>9.8125826679999992</v>
      </c>
      <c r="AE252" s="355">
        <f>+VLOOKUP($E252,Primary_nrj!$1:$1048576,MATCH(DATE(AE$2,1,1),Primary_nrj!$A$1:$LI$1),FALSE)</f>
        <v>9.8956498790000005</v>
      </c>
      <c r="AF252" s="355">
        <f>+VLOOKUP($E252,Primary_nrj!$1:$1048576,MATCH(DATE(AF$2,1,1),Primary_nrj!$A$1:$LI$1),FALSE)</f>
        <v>9.9821132119999998</v>
      </c>
      <c r="AG252" s="355">
        <f>+VLOOKUP($E252,Primary_nrj!$1:$1048576,MATCH(DATE(AG$2,1,1),Primary_nrj!$A$1:$LI$1),FALSE)</f>
        <v>10.069692740000001</v>
      </c>
      <c r="AH252" s="355">
        <f>+VLOOKUP($E252,Primary_nrj!$1:$1048576,MATCH(DATE(AH$2,1,1),Primary_nrj!$A$1:$LI$1),FALSE)</f>
        <v>10.15825954</v>
      </c>
      <c r="AI252" s="355">
        <f>+VLOOKUP($E252,Primary_nrj!$1:$1048576,MATCH(DATE(AI$2,1,1),Primary_nrj!$A$1:$LI$1),FALSE)</f>
        <v>10.247919380000001</v>
      </c>
      <c r="AJ252" s="355">
        <f>+VLOOKUP($E252,Primary_nrj!$1:$1048576,MATCH(DATE(AJ$2,1,1),Primary_nrj!$A$1:$LI$1),FALSE)</f>
        <v>10.338811099999999</v>
      </c>
      <c r="AK252" s="355">
        <f>+VLOOKUP($E252,Primary_nrj!$1:$1048576,MATCH(DATE(AK$2,1,1),Primary_nrj!$A$1:$LI$1),FALSE)</f>
        <v>10.43106197</v>
      </c>
      <c r="AL252" s="355">
        <f>+VLOOKUP($E252,Primary_nrj!$1:$1048576,MATCH(DATE(AL$2,1,1),Primary_nrj!$A$1:$LI$1),FALSE)</f>
        <v>10.52477041</v>
      </c>
      <c r="AM252" s="355">
        <f>+VLOOKUP($E252,Primary_nrj!$1:$1048576,MATCH(DATE(AM$2,1,1),Primary_nrj!$A$1:$LI$1),FALSE)</f>
        <v>10.620005430000001</v>
      </c>
      <c r="AN252" s="355">
        <f>+VLOOKUP($E252,Primary_nrj!$1:$1048576,MATCH(DATE(AN$2,1,1),Primary_nrj!$A$1:$LI$1),FALSE)</f>
        <v>10.7168113</v>
      </c>
      <c r="AO252" s="355">
        <f>+VLOOKUP($E252,Primary_nrj!$1:$1048576,MATCH(DATE(AO$2,1,1),Primary_nrj!$A$1:$LI$1),FALSE)</f>
        <v>10.81521364</v>
      </c>
      <c r="AP252" s="355">
        <f>+VLOOKUP($E252,Primary_nrj!$1:$1048576,MATCH(DATE(AP$2,1,1),Primary_nrj!$A$1:$LI$1),FALSE)</f>
        <v>10.911805640000001</v>
      </c>
      <c r="AQ252" s="355">
        <f>+VLOOKUP($E252,Primary_nrj!$1:$1048576,MATCH(DATE(AQ$2,1,1),Primary_nrj!$A$1:$LI$1),FALSE)</f>
        <v>11.00861244</v>
      </c>
      <c r="AR252" s="355">
        <f>+VLOOKUP($E252,Primary_nrj!$1:$1048576,MATCH(DATE(AR$2,1,1),Primary_nrj!$A$1:$LI$1),FALSE)</f>
        <v>11.106165389999999</v>
      </c>
      <c r="AS252" s="355">
        <f>+VLOOKUP($E252,Primary_nrj!$1:$1048576,MATCH(DATE(AS$2,1,1),Primary_nrj!$A$1:$LI$1),FALSE)</f>
        <v>11.20471506</v>
      </c>
      <c r="AT252" s="355">
        <f>+VLOOKUP($E252,Primary_nrj!$1:$1048576,MATCH(DATE(AT$2,1,1),Primary_nrj!$A$1:$LI$1),FALSE)</f>
        <v>11.30442399</v>
      </c>
      <c r="AU252" s="355">
        <f>+VLOOKUP($E252,Primary_nrj!$1:$1048576,MATCH(DATE(AU$2,1,1),Primary_nrj!$A$1:$LI$1),FALSE)</f>
        <v>11.40541356</v>
      </c>
      <c r="AV252" s="355">
        <f>+VLOOKUP($E252,Primary_nrj!$1:$1048576,MATCH(DATE(AV$2,1,1),Primary_nrj!$A$1:$LI$1),FALSE)</f>
        <v>11.507775479999999</v>
      </c>
      <c r="AW252" s="355">
        <f>+VLOOKUP($E252,Primary_nrj!$1:$1048576,MATCH(DATE(AW$2,1,1),Primary_nrj!$A$1:$LI$1),FALSE)</f>
        <v>11.611573249999999</v>
      </c>
      <c r="AX252" s="355">
        <f>+VLOOKUP($E252,Primary_nrj!$1:$1048576,MATCH(DATE(AX$2,1,1),Primary_nrj!$A$1:$LI$1),FALSE)</f>
        <v>11.71683597</v>
      </c>
      <c r="AY252" s="355">
        <f>+VLOOKUP($E252,Primary_nrj!$1:$1048576,MATCH(DATE(AY$2,1,1),Primary_nrj!$A$1:$LI$1),FALSE)</f>
        <v>11.823528339999999</v>
      </c>
      <c r="AZ252" s="355">
        <f>+VLOOKUP($E252,Primary_nrj!$1:$1048576,MATCH(DATE(AZ$2,1,1),Primary_nrj!$A$1:$LI$1),FALSE)</f>
        <v>11.931702100000001</v>
      </c>
      <c r="BA252" s="355">
        <f>+VLOOKUP($E252,Primary_nrj!$1:$1048576,MATCH(DATE(BA$2,1,1),Primary_nrj!$A$1:$LI$1),FALSE)</f>
        <v>12.041198079999999</v>
      </c>
      <c r="BB252" s="355">
        <f>+VLOOKUP($E252,Primary_nrj!$1:$1048576,MATCH(DATE(BB$2,1,1),Primary_nrj!$A$1:$LI$1),FALSE)</f>
        <v>12.15182274</v>
      </c>
      <c r="BC252" s="355">
        <f>+VLOOKUP($E252,Primary_nrj!$1:$1048576,MATCH(DATE(BC$2,1,1),Primary_nrj!$A$1:$LI$1),FALSE)</f>
        <v>12.26401364</v>
      </c>
      <c r="BD252" s="355">
        <f>+VLOOKUP($E252,Primary_nrj!$1:$1048576,MATCH(DATE(BD$2,1,1),Primary_nrj!$A$1:$LI$1),FALSE)</f>
        <v>12.37811952</v>
      </c>
      <c r="BE252" s="355">
        <f>+VLOOKUP($E252,Primary_nrj!$1:$1048576,MATCH(DATE(BE$2,1,1),Primary_nrj!$A$1:$LI$1),FALSE)</f>
        <v>13.2800452</v>
      </c>
      <c r="BF252" s="355">
        <f>+VLOOKUP($E252,Primary_nrj!$1:$1048576,MATCH(DATE(BF$2,1,1),Primary_nrj!$A$1:$LI$1),FALSE)</f>
        <v>13.446028159999999</v>
      </c>
      <c r="BG252" s="355">
        <f>+VLOOKUP($E252,Primary_nrj!$1:$1048576,MATCH(DATE(BG$2,1,1),Primary_nrj!$A$1:$LI$1),FALSE)</f>
        <v>13.61463571</v>
      </c>
      <c r="BH252" s="355">
        <f>+VLOOKUP($E252,Primary_nrj!$1:$1048576,MATCH(DATE(BH$2,1,1),Primary_nrj!$A$1:$LI$1),FALSE)</f>
        <v>13.785939519999999</v>
      </c>
      <c r="BI252" s="355">
        <f>+VLOOKUP($E252,Primary_nrj!$1:$1048576,MATCH(DATE(BI$2,1,1),Primary_nrj!$A$1:$LI$1),FALSE)</f>
        <v>13.96000641</v>
      </c>
    </row>
    <row r="253" spans="1:61" s="92" customFormat="1" ht="15" customHeight="1" x14ac:dyDescent="0.35">
      <c r="A253" s="424"/>
      <c r="B253" s="425"/>
      <c r="C253" s="294" t="s">
        <v>483</v>
      </c>
      <c r="D253" s="297"/>
      <c r="E253" s="295" t="s">
        <v>574</v>
      </c>
      <c r="F253" s="330">
        <f>+VLOOKUP($E253,Primary_nrj!$1:$1048576,MATCH(DATE(F$2,1,1),Primary_nrj!$A$1:$LI$1),FALSE)</f>
        <v>6.6062603260000001</v>
      </c>
      <c r="G253" s="330">
        <f>+VLOOKUP($E253,Primary_nrj!$1:$1048576,MATCH(DATE(G$2,1,1),Primary_nrj!$A$1:$LI$1),FALSE)</f>
        <v>6.6480353179999998</v>
      </c>
      <c r="H253" s="330">
        <f>+VLOOKUP($E253,Primary_nrj!$1:$1048576,MATCH(DATE(H$2,1,1),Primary_nrj!$A$1:$LI$1),FALSE)</f>
        <v>6.6704480979999996</v>
      </c>
      <c r="I253" s="330">
        <f>+VLOOKUP($E253,Primary_nrj!$1:$1048576,MATCH(DATE(I$2,1,1),Primary_nrj!$A$1:$LI$1),FALSE)</f>
        <v>6.679289314</v>
      </c>
      <c r="J253" s="330">
        <f>+VLOOKUP($E253,Primary_nrj!$1:$1048576,MATCH(DATE(J$2,1,1),Primary_nrj!$A$1:$LI$1),FALSE)</f>
        <v>6.6778001109999998</v>
      </c>
      <c r="K253" s="330">
        <f>+VLOOKUP($E253,Primary_nrj!$1:$1048576,MATCH(DATE(K$2,1,1),Primary_nrj!$A$1:$LI$1),FALSE)</f>
        <v>6.675258253</v>
      </c>
      <c r="L253" s="330">
        <f>+VLOOKUP($E253,Primary_nrj!$1:$1048576,MATCH(DATE(L$2,1,1),Primary_nrj!$A$1:$LI$1),FALSE)</f>
        <v>6.6708197489999996</v>
      </c>
      <c r="M253" s="330">
        <f>+VLOOKUP($E253,Primary_nrj!$1:$1048576,MATCH(DATE(M$2,1,1),Primary_nrj!$A$1:$LI$1),FALSE)</f>
        <v>6.6697477200000002</v>
      </c>
      <c r="N253" s="330">
        <f>+VLOOKUP($E253,Primary_nrj!$1:$1048576,MATCH(DATE(N$2,1,1),Primary_nrj!$A$1:$LI$1),FALSE)</f>
        <v>6.6711558990000004</v>
      </c>
      <c r="O253" s="330">
        <f>+VLOOKUP($E253,Primary_nrj!$1:$1048576,MATCH(DATE(O$2,1,1),Primary_nrj!$A$1:$LI$1),FALSE)</f>
        <v>6.6741640780000004</v>
      </c>
      <c r="P253" s="330">
        <f>+VLOOKUP($E253,Primary_nrj!$1:$1048576,MATCH(DATE(P$2,1,1),Primary_nrj!$A$1:$LI$1),FALSE)</f>
        <v>6.686073479</v>
      </c>
      <c r="Q253" s="330">
        <f>+VLOOKUP($E253,Primary_nrj!$1:$1048576,MATCH(DATE(Q$2,1,1),Primary_nrj!$A$1:$LI$1),FALSE)</f>
        <v>6.6900411530000001</v>
      </c>
      <c r="R253" s="330">
        <f>+VLOOKUP($E253,Primary_nrj!$1:$1048576,MATCH(DATE(R$2,1,1),Primary_nrj!$A$1:$LI$1),FALSE)</f>
        <v>6.6946568959999997</v>
      </c>
      <c r="S253" s="330">
        <f>+VLOOKUP($E253,Primary_nrj!$1:$1048576,MATCH(DATE(S$2,1,1),Primary_nrj!$A$1:$LI$1),FALSE)</f>
        <v>6.6998823769999998</v>
      </c>
      <c r="T253" s="330">
        <f>+VLOOKUP($E253,Primary_nrj!$1:$1048576,MATCH(DATE(T$2,1,1),Primary_nrj!$A$1:$LI$1),FALSE)</f>
        <v>6.7059279299999996</v>
      </c>
      <c r="U253" s="330">
        <f>+VLOOKUP($E253,Primary_nrj!$1:$1048576,MATCH(DATE(U$2,1,1),Primary_nrj!$A$1:$LI$1),FALSE)</f>
        <v>6.7129278110000001</v>
      </c>
      <c r="V253" s="330">
        <f>+VLOOKUP($E253,Primary_nrj!$1:$1048576,MATCH(DATE(V$2,1,1),Primary_nrj!$A$1:$LI$1),FALSE)</f>
        <v>6.7209332760000002</v>
      </c>
      <c r="W253" s="330">
        <f>+VLOOKUP($E253,Primary_nrj!$1:$1048576,MATCH(DATE(W$2,1,1),Primary_nrj!$A$1:$LI$1),FALSE)</f>
        <v>6.729937917</v>
      </c>
      <c r="X253" s="330">
        <f>+VLOOKUP($E253,Primary_nrj!$1:$1048576,MATCH(DATE(X$2,1,1),Primary_nrj!$A$1:$LI$1),FALSE)</f>
        <v>6.7398985979999999</v>
      </c>
      <c r="Y253" s="330">
        <f>+VLOOKUP($E253,Primary_nrj!$1:$1048576,MATCH(DATE(Y$2,1,1),Primary_nrj!$A$1:$LI$1),FALSE)</f>
        <v>6.7507501400000001</v>
      </c>
      <c r="Z253" s="330">
        <f>+VLOOKUP($E253,Primary_nrj!$1:$1048576,MATCH(DATE(Z$2,1,1),Primary_nrj!$A$1:$LI$1),FALSE)</f>
        <v>6.7568754120000003</v>
      </c>
      <c r="AA253" s="330">
        <f>+VLOOKUP($E253,Primary_nrj!$1:$1048576,MATCH(DATE(AA$2,1,1),Primary_nrj!$A$1:$LI$1),FALSE)</f>
        <v>6.7699867960000004</v>
      </c>
      <c r="AB253" s="330">
        <f>+VLOOKUP($E253,Primary_nrj!$1:$1048576,MATCH(DATE(AB$2,1,1),Primary_nrj!$A$1:$LI$1),FALSE)</f>
        <v>6.7836348109999998</v>
      </c>
      <c r="AC253" s="330">
        <f>+VLOOKUP($E253,Primary_nrj!$1:$1048576,MATCH(DATE(AC$2,1,1),Primary_nrj!$A$1:$LI$1),FALSE)</f>
        <v>6.7978218479999999</v>
      </c>
      <c r="AD253" s="330">
        <f>+VLOOKUP($E253,Primary_nrj!$1:$1048576,MATCH(DATE(AD$2,1,1),Primary_nrj!$A$1:$LI$1),FALSE)</f>
        <v>6.812380632</v>
      </c>
      <c r="AE253" s="330">
        <f>+VLOOKUP($E253,Primary_nrj!$1:$1048576,MATCH(DATE(AE$2,1,1),Primary_nrj!$A$1:$LI$1),FALSE)</f>
        <v>6.8115622189999998</v>
      </c>
      <c r="AF253" s="330">
        <f>+VLOOKUP($E253,Primary_nrj!$1:$1048576,MATCH(DATE(AF$2,1,1),Primary_nrj!$A$1:$LI$1),FALSE)</f>
        <v>6.8214315560000003</v>
      </c>
      <c r="AG253" s="330">
        <f>+VLOOKUP($E253,Primary_nrj!$1:$1048576,MATCH(DATE(AG$2,1,1),Primary_nrj!$A$1:$LI$1),FALSE)</f>
        <v>6.8320570570000001</v>
      </c>
      <c r="AH253" s="330">
        <f>+VLOOKUP($E253,Primary_nrj!$1:$1048576,MATCH(DATE(AH$2,1,1),Primary_nrj!$A$1:$LI$1),FALSE)</f>
        <v>6.8435382379999998</v>
      </c>
      <c r="AI253" s="330">
        <f>+VLOOKUP($E253,Primary_nrj!$1:$1048576,MATCH(DATE(AI$2,1,1),Primary_nrj!$A$1:$LI$1),FALSE)</f>
        <v>6.8554908970000001</v>
      </c>
      <c r="AJ253" s="330">
        <f>+VLOOKUP($E253,Primary_nrj!$1:$1048576,MATCH(DATE(AJ$2,1,1),Primary_nrj!$A$1:$LI$1),FALSE)</f>
        <v>6.8675970470000003</v>
      </c>
      <c r="AK253" s="330">
        <f>+VLOOKUP($E253,Primary_nrj!$1:$1048576,MATCH(DATE(AK$2,1,1),Primary_nrj!$A$1:$LI$1),FALSE)</f>
        <v>6.8796483349999997</v>
      </c>
      <c r="AL253" s="330">
        <f>+VLOOKUP($E253,Primary_nrj!$1:$1048576,MATCH(DATE(AL$2,1,1),Primary_nrj!$A$1:$LI$1),FALSE)</f>
        <v>6.8915221430000004</v>
      </c>
      <c r="AM253" s="330">
        <f>+VLOOKUP($E253,Primary_nrj!$1:$1048576,MATCH(DATE(AM$2,1,1),Primary_nrj!$A$1:$LI$1),FALSE)</f>
        <v>6.9031589640000002</v>
      </c>
      <c r="AN253" s="330">
        <f>+VLOOKUP($E253,Primary_nrj!$1:$1048576,MATCH(DATE(AN$2,1,1),Primary_nrj!$A$1:$LI$1),FALSE)</f>
        <v>6.9145443359999996</v>
      </c>
      <c r="AO253" s="330">
        <f>+VLOOKUP($E253,Primary_nrj!$1:$1048576,MATCH(DATE(AO$2,1,1),Primary_nrj!$A$1:$LI$1),FALSE)</f>
        <v>6.9256946599999996</v>
      </c>
      <c r="AP253" s="330">
        <f>+VLOOKUP($E253,Primary_nrj!$1:$1048576,MATCH(DATE(AP$2,1,1),Primary_nrj!$A$1:$LI$1),FALSE)</f>
        <v>6.9330359120000002</v>
      </c>
      <c r="AQ253" s="330">
        <f>+VLOOKUP($E253,Primary_nrj!$1:$1048576,MATCH(DATE(AQ$2,1,1),Primary_nrj!$A$1:$LI$1),FALSE)</f>
        <v>6.9408048669999998</v>
      </c>
      <c r="AR253" s="330">
        <f>+VLOOKUP($E253,Primary_nrj!$1:$1048576,MATCH(DATE(AR$2,1,1),Primary_nrj!$A$1:$LI$1),FALSE)</f>
        <v>6.9489015590000003</v>
      </c>
      <c r="AS253" s="330">
        <f>+VLOOKUP($E253,Primary_nrj!$1:$1048576,MATCH(DATE(AS$2,1,1),Primary_nrj!$A$1:$LI$1),FALSE)</f>
        <v>6.9573271229999998</v>
      </c>
      <c r="AT253" s="330">
        <f>+VLOOKUP($E253,Primary_nrj!$1:$1048576,MATCH(DATE(AT$2,1,1),Primary_nrj!$A$1:$LI$1),FALSE)</f>
        <v>6.9660338590000004</v>
      </c>
      <c r="AU253" s="330">
        <f>+VLOOKUP($E253,Primary_nrj!$1:$1048576,MATCH(DATE(AU$2,1,1),Primary_nrj!$A$1:$LI$1),FALSE)</f>
        <v>6.9749454560000004</v>
      </c>
      <c r="AV253" s="330">
        <f>+VLOOKUP($E253,Primary_nrj!$1:$1048576,MATCH(DATE(AV$2,1,1),Primary_nrj!$A$1:$LI$1),FALSE)</f>
        <v>6.9839788890000003</v>
      </c>
      <c r="AW253" s="330">
        <f>+VLOOKUP($E253,Primary_nrj!$1:$1048576,MATCH(DATE(AW$2,1,1),Primary_nrj!$A$1:$LI$1),FALSE)</f>
        <v>6.9930499560000001</v>
      </c>
      <c r="AX253" s="330">
        <f>+VLOOKUP($E253,Primary_nrj!$1:$1048576,MATCH(DATE(AX$2,1,1),Primary_nrj!$A$1:$LI$1),FALSE)</f>
        <v>7.002059407</v>
      </c>
      <c r="AY253" s="330">
        <f>+VLOOKUP($E253,Primary_nrj!$1:$1048576,MATCH(DATE(AY$2,1,1),Primary_nrj!$A$1:$LI$1),FALSE)</f>
        <v>7.0108417349999996</v>
      </c>
      <c r="AZ253" s="330">
        <f>+VLOOKUP($E253,Primary_nrj!$1:$1048576,MATCH(DATE(AZ$2,1,1),Primary_nrj!$A$1:$LI$1),FALSE)</f>
        <v>7.0192825509999999</v>
      </c>
      <c r="BA253" s="330">
        <f>+VLOOKUP($E253,Primary_nrj!$1:$1048576,MATCH(DATE(BA$2,1,1),Primary_nrj!$A$1:$LI$1),FALSE)</f>
        <v>7.026842051</v>
      </c>
      <c r="BB253" s="330">
        <f>+VLOOKUP($E253,Primary_nrj!$1:$1048576,MATCH(DATE(BB$2,1,1),Primary_nrj!$A$1:$LI$1),FALSE)</f>
        <v>7.0323412779999996</v>
      </c>
      <c r="BC253" s="330">
        <f>+VLOOKUP($E253,Primary_nrj!$1:$1048576,MATCH(DATE(BC$2,1,1),Primary_nrj!$A$1:$LI$1),FALSE)</f>
        <v>7.0376310030000004</v>
      </c>
      <c r="BD253" s="330">
        <f>+VLOOKUP($E253,Primary_nrj!$1:$1048576,MATCH(DATE(BD$2,1,1),Primary_nrj!$A$1:$LI$1),FALSE)</f>
        <v>7.0441851980000001</v>
      </c>
      <c r="BE253" s="330">
        <f>+VLOOKUP($E253,Primary_nrj!$1:$1048576,MATCH(DATE(BE$2,1,1),Primary_nrj!$A$1:$LI$1),FALSE)</f>
        <v>6.5550224909999999</v>
      </c>
      <c r="BF253" s="330">
        <f>+VLOOKUP($E253,Primary_nrj!$1:$1048576,MATCH(DATE(BF$2,1,1),Primary_nrj!$A$1:$LI$1),FALSE)</f>
        <v>6.5727831459999999</v>
      </c>
      <c r="BG253" s="330">
        <f>+VLOOKUP($E253,Primary_nrj!$1:$1048576,MATCH(DATE(BG$2,1,1),Primary_nrj!$A$1:$LI$1),FALSE)</f>
        <v>6.5912239770000003</v>
      </c>
      <c r="BH253" s="330">
        <f>+VLOOKUP($E253,Primary_nrj!$1:$1048576,MATCH(DATE(BH$2,1,1),Primary_nrj!$A$1:$LI$1),FALSE)</f>
        <v>6.6103602400000003</v>
      </c>
      <c r="BI253" s="330">
        <f>+VLOOKUP($E253,Primary_nrj!$1:$1048576,MATCH(DATE(BI$2,1,1),Primary_nrj!$A$1:$LI$1),FALSE)</f>
        <v>6.6301887920000002</v>
      </c>
    </row>
    <row r="254" spans="1:61" s="281" customFormat="1" ht="15" customHeight="1" x14ac:dyDescent="0.35">
      <c r="A254" s="424"/>
      <c r="B254" s="425"/>
      <c r="C254" s="296"/>
      <c r="D254" s="298" t="s">
        <v>534</v>
      </c>
      <c r="E254" s="282" t="s">
        <v>1430</v>
      </c>
      <c r="F254" s="355">
        <f>+VLOOKUP($E254,Primary_nrj!$1:$1048576,MATCH(DATE(F$2,1,1),Primary_nrj!$A$1:$LI$1),FALSE)</f>
        <v>1.2024460210000001</v>
      </c>
      <c r="G254" s="355">
        <f>+VLOOKUP($E254,Primary_nrj!$1:$1048576,MATCH(DATE(G$2,1,1),Primary_nrj!$A$1:$LI$1),FALSE)</f>
        <v>1.210049744</v>
      </c>
      <c r="H254" s="355">
        <f>+VLOOKUP($E254,Primary_nrj!$1:$1048576,MATCH(DATE(H$2,1,1),Primary_nrj!$A$1:$LI$1),FALSE)</f>
        <v>1.2141292319999999</v>
      </c>
      <c r="I254" s="355">
        <f>+VLOOKUP($E254,Primary_nrj!$1:$1048576,MATCH(DATE(I$2,1,1),Primary_nrj!$A$1:$LI$1),FALSE)</f>
        <v>1.2157384760000001</v>
      </c>
      <c r="J254" s="355">
        <f>+VLOOKUP($E254,Primary_nrj!$1:$1048576,MATCH(DATE(J$2,1,1),Primary_nrj!$A$1:$LI$1),FALSE)</f>
        <v>1.2154674169999999</v>
      </c>
      <c r="K254" s="355">
        <f>+VLOOKUP($E254,Primary_nrj!$1:$1048576,MATCH(DATE(K$2,1,1),Primary_nrj!$A$1:$LI$1),FALSE)</f>
        <v>1.2150047580000001</v>
      </c>
      <c r="L254" s="355">
        <f>+VLOOKUP($E254,Primary_nrj!$1:$1048576,MATCH(DATE(L$2,1,1),Primary_nrj!$A$1:$LI$1),FALSE)</f>
        <v>1.2141968780000001</v>
      </c>
      <c r="M254" s="355">
        <f>+VLOOKUP($E254,Primary_nrj!$1:$1048576,MATCH(DATE(M$2,1,1),Primary_nrj!$A$1:$LI$1),FALSE)</f>
        <v>1.2140017519999999</v>
      </c>
      <c r="N254" s="355">
        <f>+VLOOKUP($E254,Primary_nrj!$1:$1048576,MATCH(DATE(N$2,1,1),Primary_nrj!$A$1:$LI$1),FALSE)</f>
        <v>1.2142580629999999</v>
      </c>
      <c r="O254" s="355">
        <f>+VLOOKUP($E254,Primary_nrj!$1:$1048576,MATCH(DATE(O$2,1,1),Primary_nrj!$A$1:$LI$1),FALSE)</f>
        <v>1.2148056</v>
      </c>
      <c r="P254" s="355">
        <f>+VLOOKUP($E254,Primary_nrj!$1:$1048576,MATCH(DATE(P$2,1,1),Primary_nrj!$A$1:$LI$1),FALSE)</f>
        <v>1.2169733030000001</v>
      </c>
      <c r="Q254" s="355">
        <f>+VLOOKUP($E254,Primary_nrj!$1:$1048576,MATCH(DATE(Q$2,1,1),Primary_nrj!$A$1:$LI$1),FALSE)</f>
        <v>1.2176954840000001</v>
      </c>
      <c r="R254" s="355">
        <f>+VLOOKUP($E254,Primary_nrj!$1:$1048576,MATCH(DATE(R$2,1,1),Primary_nrj!$A$1:$LI$1),FALSE)</f>
        <v>1.218535624</v>
      </c>
      <c r="S254" s="355">
        <f>+VLOOKUP($E254,Primary_nrj!$1:$1048576,MATCH(DATE(S$2,1,1),Primary_nrj!$A$1:$LI$1),FALSE)</f>
        <v>1.2194867460000001</v>
      </c>
      <c r="T254" s="355">
        <f>+VLOOKUP($E254,Primary_nrj!$1:$1048576,MATCH(DATE(T$2,1,1),Primary_nrj!$A$1:$LI$1),FALSE)</f>
        <v>1.2205871340000001</v>
      </c>
      <c r="U254" s="355">
        <f>+VLOOKUP($E254,Primary_nrj!$1:$1048576,MATCH(DATE(U$2,1,1),Primary_nrj!$A$1:$LI$1),FALSE)</f>
        <v>1.2218612250000001</v>
      </c>
      <c r="V254" s="355">
        <f>+VLOOKUP($E254,Primary_nrj!$1:$1048576,MATCH(DATE(V$2,1,1),Primary_nrj!$A$1:$LI$1),FALSE)</f>
        <v>1.2233183489999999</v>
      </c>
      <c r="W254" s="355">
        <f>+VLOOKUP($E254,Primary_nrj!$1:$1048576,MATCH(DATE(W$2,1,1),Primary_nrj!$A$1:$LI$1),FALSE)</f>
        <v>1.2249573389999999</v>
      </c>
      <c r="X254" s="355">
        <f>+VLOOKUP($E254,Primary_nrj!$1:$1048576,MATCH(DATE(X$2,1,1),Primary_nrj!$A$1:$LI$1),FALSE)</f>
        <v>1.226770344</v>
      </c>
      <c r="Y254" s="355">
        <f>+VLOOKUP($E254,Primary_nrj!$1:$1048576,MATCH(DATE(Y$2,1,1),Primary_nrj!$A$1:$LI$1),FALSE)</f>
        <v>1.2287455</v>
      </c>
      <c r="Z254" s="355">
        <f>+VLOOKUP($E254,Primary_nrj!$1:$1048576,MATCH(DATE(Z$2,1,1),Primary_nrj!$A$1:$LI$1),FALSE)</f>
        <v>1.229860398</v>
      </c>
      <c r="AA254" s="355">
        <f>+VLOOKUP($E254,Primary_nrj!$1:$1048576,MATCH(DATE(AA$2,1,1),Primary_nrj!$A$1:$LI$1),FALSE)</f>
        <v>1.232246881</v>
      </c>
      <c r="AB254" s="355">
        <f>+VLOOKUP($E254,Primary_nrj!$1:$1048576,MATCH(DATE(AB$2,1,1),Primary_nrj!$A$1:$LI$1),FALSE)</f>
        <v>1.2347310410000001</v>
      </c>
      <c r="AC254" s="355">
        <f>+VLOOKUP($E254,Primary_nrj!$1:$1048576,MATCH(DATE(AC$2,1,1),Primary_nrj!$A$1:$LI$1),FALSE)</f>
        <v>1.23731331</v>
      </c>
      <c r="AD254" s="355">
        <f>+VLOOKUP($E254,Primary_nrj!$1:$1048576,MATCH(DATE(AD$2,1,1),Primary_nrj!$A$1:$LI$1),FALSE)</f>
        <v>1.2399632439999999</v>
      </c>
      <c r="AE254" s="355">
        <f>+VLOOKUP($E254,Primary_nrj!$1:$1048576,MATCH(DATE(AE$2,1,1),Primary_nrj!$A$1:$LI$1),FALSE)</f>
        <v>1.23981428</v>
      </c>
      <c r="AF254" s="355">
        <f>+VLOOKUP($E254,Primary_nrj!$1:$1048576,MATCH(DATE(AF$2,1,1),Primary_nrj!$A$1:$LI$1),FALSE)</f>
        <v>1.2416106579999999</v>
      </c>
      <c r="AG254" s="355">
        <f>+VLOOKUP($E254,Primary_nrj!$1:$1048576,MATCH(DATE(AG$2,1,1),Primary_nrj!$A$1:$LI$1),FALSE)</f>
        <v>1.243544671</v>
      </c>
      <c r="AH254" s="355">
        <f>+VLOOKUP($E254,Primary_nrj!$1:$1048576,MATCH(DATE(AH$2,1,1),Primary_nrj!$A$1:$LI$1),FALSE)</f>
        <v>1.245634431</v>
      </c>
      <c r="AI254" s="355">
        <f>+VLOOKUP($E254,Primary_nrj!$1:$1048576,MATCH(DATE(AI$2,1,1),Primary_nrj!$A$1:$LI$1),FALSE)</f>
        <v>1.2478100080000001</v>
      </c>
      <c r="AJ254" s="355">
        <f>+VLOOKUP($E254,Primary_nrj!$1:$1048576,MATCH(DATE(AJ$2,1,1),Primary_nrj!$A$1:$LI$1),FALSE)</f>
        <v>1.250013523</v>
      </c>
      <c r="AK254" s="355">
        <f>+VLOOKUP($E254,Primary_nrj!$1:$1048576,MATCH(DATE(AK$2,1,1),Primary_nrj!$A$1:$LI$1),FALSE)</f>
        <v>1.2522070519999999</v>
      </c>
      <c r="AL254" s="355">
        <f>+VLOOKUP($E254,Primary_nrj!$1:$1048576,MATCH(DATE(AL$2,1,1),Primary_nrj!$A$1:$LI$1),FALSE)</f>
        <v>1.254368277</v>
      </c>
      <c r="AM254" s="355">
        <f>+VLOOKUP($E254,Primary_nrj!$1:$1048576,MATCH(DATE(AM$2,1,1),Primary_nrj!$A$1:$LI$1),FALSE)</f>
        <v>1.2564863660000001</v>
      </c>
      <c r="AN254" s="355">
        <f>+VLOOKUP($E254,Primary_nrj!$1:$1048576,MATCH(DATE(AN$2,1,1),Primary_nrj!$A$1:$LI$1),FALSE)</f>
        <v>1.2585586870000001</v>
      </c>
      <c r="AO254" s="355">
        <f>+VLOOKUP($E254,Primary_nrj!$1:$1048576,MATCH(DATE(AO$2,1,1),Primary_nrj!$A$1:$LI$1),FALSE)</f>
        <v>1.2605882260000001</v>
      </c>
      <c r="AP254" s="355">
        <f>+VLOOKUP($E254,Primary_nrj!$1:$1048576,MATCH(DATE(AP$2,1,1),Primary_nrj!$A$1:$LI$1),FALSE)</f>
        <v>1.261924453</v>
      </c>
      <c r="AQ254" s="355">
        <f>+VLOOKUP($E254,Primary_nrj!$1:$1048576,MATCH(DATE(AQ$2,1,1),Primary_nrj!$A$1:$LI$1),FALSE)</f>
        <v>1.263338528</v>
      </c>
      <c r="AR254" s="355">
        <f>+VLOOKUP($E254,Primary_nrj!$1:$1048576,MATCH(DATE(AR$2,1,1),Primary_nrj!$A$1:$LI$1),FALSE)</f>
        <v>1.2648122559999999</v>
      </c>
      <c r="AS254" s="355">
        <f>+VLOOKUP($E254,Primary_nrj!$1:$1048576,MATCH(DATE(AS$2,1,1),Primary_nrj!$A$1:$LI$1),FALSE)</f>
        <v>1.266345845</v>
      </c>
      <c r="AT254" s="355">
        <f>+VLOOKUP($E254,Primary_nrj!$1:$1048576,MATCH(DATE(AT$2,1,1),Primary_nrj!$A$1:$LI$1),FALSE)</f>
        <v>1.267930612</v>
      </c>
      <c r="AU254" s="355">
        <f>+VLOOKUP($E254,Primary_nrj!$1:$1048576,MATCH(DATE(AU$2,1,1),Primary_nrj!$A$1:$LI$1),FALSE)</f>
        <v>1.2695526660000001</v>
      </c>
      <c r="AV254" s="355">
        <f>+VLOOKUP($E254,Primary_nrj!$1:$1048576,MATCH(DATE(AV$2,1,1),Primary_nrj!$A$1:$LI$1),FALSE)</f>
        <v>1.271196897</v>
      </c>
      <c r="AW254" s="355">
        <f>+VLOOKUP($E254,Primary_nrj!$1:$1048576,MATCH(DATE(AW$2,1,1),Primary_nrj!$A$1:$LI$1),FALSE)</f>
        <v>1.2728479779999999</v>
      </c>
      <c r="AX254" s="355">
        <f>+VLOOKUP($E254,Primary_nrj!$1:$1048576,MATCH(DATE(AX$2,1,1),Primary_nrj!$A$1:$LI$1),FALSE)</f>
        <v>1.274487843</v>
      </c>
      <c r="AY254" s="355">
        <f>+VLOOKUP($E254,Primary_nrj!$1:$1048576,MATCH(DATE(AY$2,1,1),Primary_nrj!$A$1:$LI$1),FALSE)</f>
        <v>1.2760863680000001</v>
      </c>
      <c r="AZ254" s="355">
        <f>+VLOOKUP($E254,Primary_nrj!$1:$1048576,MATCH(DATE(AZ$2,1,1),Primary_nrj!$A$1:$LI$1),FALSE)</f>
        <v>1.2776227330000001</v>
      </c>
      <c r="BA254" s="355">
        <f>+VLOOKUP($E254,Primary_nrj!$1:$1048576,MATCH(DATE(BA$2,1,1),Primary_nrj!$A$1:$LI$1),FALSE)</f>
        <v>1.2789986840000001</v>
      </c>
      <c r="BB254" s="355">
        <f>+VLOOKUP($E254,Primary_nrj!$1:$1048576,MATCH(DATE(BB$2,1,1),Primary_nrj!$A$1:$LI$1),FALSE)</f>
        <v>1.279999632</v>
      </c>
      <c r="BC254" s="355">
        <f>+VLOOKUP($E254,Primary_nrj!$1:$1048576,MATCH(DATE(BC$2,1,1),Primary_nrj!$A$1:$LI$1),FALSE)</f>
        <v>1.2809624479999999</v>
      </c>
      <c r="BD254" s="355">
        <f>+VLOOKUP($E254,Primary_nrj!$1:$1048576,MATCH(DATE(BD$2,1,1),Primary_nrj!$A$1:$LI$1),FALSE)</f>
        <v>1.282155417</v>
      </c>
      <c r="BE254" s="355">
        <f>+VLOOKUP($E254,Primary_nrj!$1:$1048576,MATCH(DATE(BE$2,1,1),Primary_nrj!$A$1:$LI$1),FALSE)</f>
        <v>1.1931199079999999</v>
      </c>
      <c r="BF254" s="355">
        <f>+VLOOKUP($E254,Primary_nrj!$1:$1048576,MATCH(DATE(BF$2,1,1),Primary_nrj!$A$1:$LI$1),FALSE)</f>
        <v>1.1963526339999999</v>
      </c>
      <c r="BG254" s="355">
        <f>+VLOOKUP($E254,Primary_nrj!$1:$1048576,MATCH(DATE(BG$2,1,1),Primary_nrj!$A$1:$LI$1),FALSE)</f>
        <v>1.1997091630000001</v>
      </c>
      <c r="BH254" s="355">
        <f>+VLOOKUP($E254,Primary_nrj!$1:$1048576,MATCH(DATE(BH$2,1,1),Primary_nrj!$A$1:$LI$1),FALSE)</f>
        <v>1.2031922719999999</v>
      </c>
      <c r="BI254" s="355">
        <f>+VLOOKUP($E254,Primary_nrj!$1:$1048576,MATCH(DATE(BI$2,1,1),Primary_nrj!$A$1:$LI$1),FALSE)</f>
        <v>1.2068013879999999</v>
      </c>
    </row>
    <row r="255" spans="1:61" s="281" customFormat="1" ht="15" customHeight="1" x14ac:dyDescent="0.35">
      <c r="A255" s="424"/>
      <c r="B255" s="425"/>
      <c r="C255" s="296"/>
      <c r="D255" s="298" t="s">
        <v>534</v>
      </c>
      <c r="E255" s="282" t="s">
        <v>1507</v>
      </c>
      <c r="F255" s="355">
        <f>+VLOOKUP($E255,Primary_nrj!$1:$1048576,MATCH(DATE(F$2,1,1),Primary_nrj!$A$1:$LI$1),FALSE)</f>
        <v>4.1527885409999996</v>
      </c>
      <c r="G255" s="355">
        <f>+VLOOKUP($E255,Primary_nrj!$1:$1048576,MATCH(DATE(G$2,1,1),Primary_nrj!$A$1:$LI$1),FALSE)</f>
        <v>4.1790488909999999</v>
      </c>
      <c r="H255" s="355">
        <f>+VLOOKUP($E255,Primary_nrj!$1:$1048576,MATCH(DATE(H$2,1,1),Primary_nrj!$A$1:$LI$1),FALSE)</f>
        <v>4.1931378800000001</v>
      </c>
      <c r="I255" s="355">
        <f>+VLOOKUP($E255,Primary_nrj!$1:$1048576,MATCH(DATE(I$2,1,1),Primary_nrj!$A$1:$LI$1),FALSE)</f>
        <v>4.1986955940000001</v>
      </c>
      <c r="J255" s="355">
        <f>+VLOOKUP($E255,Primary_nrj!$1:$1048576,MATCH(DATE(J$2,1,1),Primary_nrj!$A$1:$LI$1),FALSE)</f>
        <v>4.1977594600000003</v>
      </c>
      <c r="K255" s="355">
        <f>+VLOOKUP($E255,Primary_nrj!$1:$1048576,MATCH(DATE(K$2,1,1),Primary_nrj!$A$1:$LI$1),FALSE)</f>
        <v>4.196161612</v>
      </c>
      <c r="L255" s="355">
        <f>+VLOOKUP($E255,Primary_nrj!$1:$1048576,MATCH(DATE(L$2,1,1),Primary_nrj!$A$1:$LI$1),FALSE)</f>
        <v>4.1933715060000001</v>
      </c>
      <c r="M255" s="355">
        <f>+VLOOKUP($E255,Primary_nrj!$1:$1048576,MATCH(DATE(M$2,1,1),Primary_nrj!$A$1:$LI$1),FALSE)</f>
        <v>4.192697613</v>
      </c>
      <c r="N255" s="355">
        <f>+VLOOKUP($E255,Primary_nrj!$1:$1048576,MATCH(DATE(N$2,1,1),Primary_nrj!$A$1:$LI$1),FALSE)</f>
        <v>4.193582814</v>
      </c>
      <c r="O255" s="355">
        <f>+VLOOKUP($E255,Primary_nrj!$1:$1048576,MATCH(DATE(O$2,1,1),Primary_nrj!$A$1:$LI$1),FALSE)</f>
        <v>4.1954737980000001</v>
      </c>
      <c r="P255" s="355">
        <f>+VLOOKUP($E255,Primary_nrj!$1:$1048576,MATCH(DATE(P$2,1,1),Primary_nrj!$A$1:$LI$1),FALSE)</f>
        <v>4.2029602160000001</v>
      </c>
      <c r="Q255" s="355">
        <f>+VLOOKUP($E255,Primary_nrj!$1:$1048576,MATCH(DATE(Q$2,1,1),Primary_nrj!$A$1:$LI$1),FALSE)</f>
        <v>4.2054543520000003</v>
      </c>
      <c r="R255" s="355">
        <f>+VLOOKUP($E255,Primary_nrj!$1:$1048576,MATCH(DATE(R$2,1,1),Primary_nrj!$A$1:$LI$1),FALSE)</f>
        <v>4.2083558730000004</v>
      </c>
      <c r="S255" s="355">
        <f>+VLOOKUP($E255,Primary_nrj!$1:$1048576,MATCH(DATE(S$2,1,1),Primary_nrj!$A$1:$LI$1),FALSE)</f>
        <v>4.2116406839999998</v>
      </c>
      <c r="T255" s="355">
        <f>+VLOOKUP($E255,Primary_nrj!$1:$1048576,MATCH(DATE(T$2,1,1),Primary_nrj!$A$1:$LI$1),FALSE)</f>
        <v>4.2154410039999997</v>
      </c>
      <c r="U255" s="355">
        <f>+VLOOKUP($E255,Primary_nrj!$1:$1048576,MATCH(DATE(U$2,1,1),Primary_nrj!$A$1:$LI$1),FALSE)</f>
        <v>4.2198412279999999</v>
      </c>
      <c r="V255" s="355">
        <f>+VLOOKUP($E255,Primary_nrj!$1:$1048576,MATCH(DATE(V$2,1,1),Primary_nrj!$A$1:$LI$1),FALSE)</f>
        <v>4.2248735770000003</v>
      </c>
      <c r="W255" s="355">
        <f>+VLOOKUP($E255,Primary_nrj!$1:$1048576,MATCH(DATE(W$2,1,1),Primary_nrj!$A$1:$LI$1),FALSE)</f>
        <v>4.2305340210000004</v>
      </c>
      <c r="X255" s="355">
        <f>+VLOOKUP($E255,Primary_nrj!$1:$1048576,MATCH(DATE(X$2,1,1),Primary_nrj!$A$1:$LI$1),FALSE)</f>
        <v>4.2367954460000004</v>
      </c>
      <c r="Y255" s="355">
        <f>+VLOOKUP($E255,Primary_nrj!$1:$1048576,MATCH(DATE(Y$2,1,1),Primary_nrj!$A$1:$LI$1),FALSE)</f>
        <v>4.2436168790000002</v>
      </c>
      <c r="Z255" s="355">
        <f>+VLOOKUP($E255,Primary_nrj!$1:$1048576,MATCH(DATE(Z$2,1,1),Primary_nrj!$A$1:$LI$1),FALSE)</f>
        <v>4.2474673110000003</v>
      </c>
      <c r="AA255" s="355">
        <f>+VLOOKUP($E255,Primary_nrj!$1:$1048576,MATCH(DATE(AA$2,1,1),Primary_nrj!$A$1:$LI$1),FALSE)</f>
        <v>4.2557093119999996</v>
      </c>
      <c r="AB255" s="355">
        <f>+VLOOKUP($E255,Primary_nrj!$1:$1048576,MATCH(DATE(AB$2,1,1),Primary_nrj!$A$1:$LI$1),FALSE)</f>
        <v>4.2642886469999999</v>
      </c>
      <c r="AC255" s="355">
        <f>+VLOOKUP($E255,Primary_nrj!$1:$1048576,MATCH(DATE(AC$2,1,1),Primary_nrj!$A$1:$LI$1),FALSE)</f>
        <v>4.2732068190000003</v>
      </c>
      <c r="AD255" s="355">
        <f>+VLOOKUP($E255,Primary_nrj!$1:$1048576,MATCH(DATE(AD$2,1,1),Primary_nrj!$A$1:$LI$1),FALSE)</f>
        <v>4.2823586760000003</v>
      </c>
      <c r="AE255" s="355">
        <f>+VLOOKUP($E255,Primary_nrj!$1:$1048576,MATCH(DATE(AE$2,1,1),Primary_nrj!$A$1:$LI$1),FALSE)</f>
        <v>4.28184421</v>
      </c>
      <c r="AF255" s="355">
        <f>+VLOOKUP($E255,Primary_nrj!$1:$1048576,MATCH(DATE(AF$2,1,1),Primary_nrj!$A$1:$LI$1),FALSE)</f>
        <v>4.2880482149999999</v>
      </c>
      <c r="AG255" s="355">
        <f>+VLOOKUP($E255,Primary_nrj!$1:$1048576,MATCH(DATE(AG$2,1,1),Primary_nrj!$A$1:$LI$1),FALSE)</f>
        <v>4.2947275549999997</v>
      </c>
      <c r="AH255" s="355">
        <f>+VLOOKUP($E255,Primary_nrj!$1:$1048576,MATCH(DATE(AH$2,1,1),Primary_nrj!$A$1:$LI$1),FALSE)</f>
        <v>4.301944787</v>
      </c>
      <c r="AI255" s="355">
        <f>+VLOOKUP($E255,Primary_nrj!$1:$1048576,MATCH(DATE(AI$2,1,1),Primary_nrj!$A$1:$LI$1),FALSE)</f>
        <v>4.3094583980000003</v>
      </c>
      <c r="AJ255" s="355">
        <f>+VLOOKUP($E255,Primary_nrj!$1:$1048576,MATCH(DATE(AJ$2,1,1),Primary_nrj!$A$1:$LI$1),FALSE)</f>
        <v>4.317068495</v>
      </c>
      <c r="AK255" s="355">
        <f>+VLOOKUP($E255,Primary_nrj!$1:$1048576,MATCH(DATE(AK$2,1,1),Primary_nrj!$A$1:$LI$1),FALSE)</f>
        <v>4.3246441039999999</v>
      </c>
      <c r="AL255" s="355">
        <f>+VLOOKUP($E255,Primary_nrj!$1:$1048576,MATCH(DATE(AL$2,1,1),Primary_nrj!$A$1:$LI$1),FALSE)</f>
        <v>4.3321081469999996</v>
      </c>
      <c r="AM255" s="355">
        <f>+VLOOKUP($E255,Primary_nrj!$1:$1048576,MATCH(DATE(AM$2,1,1),Primary_nrj!$A$1:$LI$1),FALSE)</f>
        <v>4.3394232180000003</v>
      </c>
      <c r="AN255" s="355">
        <f>+VLOOKUP($E255,Primary_nrj!$1:$1048576,MATCH(DATE(AN$2,1,1),Primary_nrj!$A$1:$LI$1),FALSE)</f>
        <v>4.3465802230000001</v>
      </c>
      <c r="AO255" s="355">
        <f>+VLOOKUP($E255,Primary_nrj!$1:$1048576,MATCH(DATE(AO$2,1,1),Primary_nrj!$A$1:$LI$1),FALSE)</f>
        <v>4.3535894739999996</v>
      </c>
      <c r="AP255" s="355">
        <f>+VLOOKUP($E255,Primary_nrj!$1:$1048576,MATCH(DATE(AP$2,1,1),Primary_nrj!$A$1:$LI$1),FALSE)</f>
        <v>4.3582042889999997</v>
      </c>
      <c r="AQ255" s="355">
        <f>+VLOOKUP($E255,Primary_nrj!$1:$1048576,MATCH(DATE(AQ$2,1,1),Primary_nrj!$A$1:$LI$1),FALSE)</f>
        <v>4.363087964</v>
      </c>
      <c r="AR255" s="355">
        <f>+VLOOKUP($E255,Primary_nrj!$1:$1048576,MATCH(DATE(AR$2,1,1),Primary_nrj!$A$1:$LI$1),FALSE)</f>
        <v>4.3681776589999997</v>
      </c>
      <c r="AS255" s="355">
        <f>+VLOOKUP($E255,Primary_nrj!$1:$1048576,MATCH(DATE(AS$2,1,1),Primary_nrj!$A$1:$LI$1),FALSE)</f>
        <v>4.373474087</v>
      </c>
      <c r="AT255" s="355">
        <f>+VLOOKUP($E255,Primary_nrj!$1:$1048576,MATCH(DATE(AT$2,1,1),Primary_nrj!$A$1:$LI$1),FALSE)</f>
        <v>4.3789472649999999</v>
      </c>
      <c r="AU255" s="355">
        <f>+VLOOKUP($E255,Primary_nrj!$1:$1048576,MATCH(DATE(AU$2,1,1),Primary_nrj!$A$1:$LI$1),FALSE)</f>
        <v>4.3845492200000002</v>
      </c>
      <c r="AV255" s="355">
        <f>+VLOOKUP($E255,Primary_nrj!$1:$1048576,MATCH(DATE(AV$2,1,1),Primary_nrj!$A$1:$LI$1),FALSE)</f>
        <v>4.3902277639999996</v>
      </c>
      <c r="AW255" s="355">
        <f>+VLOOKUP($E255,Primary_nrj!$1:$1048576,MATCH(DATE(AW$2,1,1),Primary_nrj!$A$1:$LI$1),FALSE)</f>
        <v>4.3959299649999997</v>
      </c>
      <c r="AX255" s="355">
        <f>+VLOOKUP($E255,Primary_nrj!$1:$1048576,MATCH(DATE(AX$2,1,1),Primary_nrj!$A$1:$LI$1),FALSE)</f>
        <v>4.4015934330000004</v>
      </c>
      <c r="AY255" s="355">
        <f>+VLOOKUP($E255,Primary_nrj!$1:$1048576,MATCH(DATE(AY$2,1,1),Primary_nrj!$A$1:$LI$1),FALSE)</f>
        <v>4.4071141279999999</v>
      </c>
      <c r="AZ255" s="355">
        <f>+VLOOKUP($E255,Primary_nrj!$1:$1048576,MATCH(DATE(AZ$2,1,1),Primary_nrj!$A$1:$LI$1),FALSE)</f>
        <v>4.4124201440000004</v>
      </c>
      <c r="BA255" s="355">
        <f>+VLOOKUP($E255,Primary_nrj!$1:$1048576,MATCH(DATE(BA$2,1,1),Primary_nrj!$A$1:$LI$1),FALSE)</f>
        <v>4.4171721530000001</v>
      </c>
      <c r="BB255" s="355">
        <f>+VLOOKUP($E255,Primary_nrj!$1:$1048576,MATCH(DATE(BB$2,1,1),Primary_nrj!$A$1:$LI$1),FALSE)</f>
        <v>4.420629044</v>
      </c>
      <c r="BC255" s="355">
        <f>+VLOOKUP($E255,Primary_nrj!$1:$1048576,MATCH(DATE(BC$2,1,1),Primary_nrj!$A$1:$LI$1),FALSE)</f>
        <v>4.4239542399999996</v>
      </c>
      <c r="BD255" s="355">
        <f>+VLOOKUP($E255,Primary_nrj!$1:$1048576,MATCH(DATE(BD$2,1,1),Primary_nrj!$A$1:$LI$1),FALSE)</f>
        <v>4.4280742999999996</v>
      </c>
      <c r="BE255" s="355">
        <f>+VLOOKUP($E255,Primary_nrj!$1:$1048576,MATCH(DATE(BE$2,1,1),Primary_nrj!$A$1:$LI$1),FALSE)</f>
        <v>4.1205797139999998</v>
      </c>
      <c r="BF255" s="355">
        <f>+VLOOKUP($E255,Primary_nrj!$1:$1048576,MATCH(DATE(BF$2,1,1),Primary_nrj!$A$1:$LI$1),FALSE)</f>
        <v>4.1317443120000004</v>
      </c>
      <c r="BG255" s="355">
        <f>+VLOOKUP($E255,Primary_nrj!$1:$1048576,MATCH(DATE(BG$2,1,1),Primary_nrj!$A$1:$LI$1),FALSE)</f>
        <v>4.1433364790000002</v>
      </c>
      <c r="BH255" s="355">
        <f>+VLOOKUP($E255,Primary_nrj!$1:$1048576,MATCH(DATE(BH$2,1,1),Primary_nrj!$A$1:$LI$1),FALSE)</f>
        <v>4.1553658039999997</v>
      </c>
      <c r="BI255" s="355">
        <f>+VLOOKUP($E255,Primary_nrj!$1:$1048576,MATCH(DATE(BI$2,1,1),Primary_nrj!$A$1:$LI$1),FALSE)</f>
        <v>4.1678303120000004</v>
      </c>
    </row>
    <row r="256" spans="1:61" ht="15" customHeight="1" x14ac:dyDescent="0.35">
      <c r="A256" s="424"/>
      <c r="B256" s="425"/>
      <c r="C256" s="294"/>
      <c r="D256" s="298" t="s">
        <v>534</v>
      </c>
      <c r="E256" s="282" t="s">
        <v>575</v>
      </c>
      <c r="F256" s="355">
        <f>+VLOOKUP($E256,Primary_nrj!$1:$1048576,MATCH(DATE(F$2,1,1),Primary_nrj!$A$1:$LI$1),FALSE)</f>
        <v>0.52429315160000001</v>
      </c>
      <c r="G256" s="355">
        <f>+VLOOKUP($E256,Primary_nrj!$1:$1048576,MATCH(DATE(G$2,1,1),Primary_nrj!$A$1:$LI$1),FALSE)</f>
        <v>0.52760854359999998</v>
      </c>
      <c r="H256" s="355">
        <f>+VLOOKUP($E256,Primary_nrj!$1:$1048576,MATCH(DATE(H$2,1,1),Primary_nrj!$A$1:$LI$1),FALSE)</f>
        <v>0.52938729080000002</v>
      </c>
      <c r="I256" s="355">
        <f>+VLOOKUP($E256,Primary_nrj!$1:$1048576,MATCH(DATE(I$2,1,1),Primary_nrj!$A$1:$LI$1),FALSE)</f>
        <v>0.53008895690000002</v>
      </c>
      <c r="J256" s="355">
        <f>+VLOOKUP($E256,Primary_nrj!$1:$1048576,MATCH(DATE(J$2,1,1),Primary_nrj!$A$1:$LI$1),FALSE)</f>
        <v>0.52997076919999997</v>
      </c>
      <c r="K256" s="355">
        <f>+VLOOKUP($E256,Primary_nrj!$1:$1048576,MATCH(DATE(K$2,1,1),Primary_nrj!$A$1:$LI$1),FALSE)</f>
        <v>0.52976903949999998</v>
      </c>
      <c r="L256" s="355">
        <f>+VLOOKUP($E256,Primary_nrj!$1:$1048576,MATCH(DATE(L$2,1,1),Primary_nrj!$A$1:$LI$1),FALSE)</f>
        <v>0.52941678619999999</v>
      </c>
      <c r="M256" s="355">
        <f>+VLOOKUP($E256,Primary_nrj!$1:$1048576,MATCH(DATE(M$2,1,1),Primary_nrj!$A$1:$LI$1),FALSE)</f>
        <v>0.52933170659999995</v>
      </c>
      <c r="N256" s="355">
        <f>+VLOOKUP($E256,Primary_nrj!$1:$1048576,MATCH(DATE(N$2,1,1),Primary_nrj!$A$1:$LI$1),FALSE)</f>
        <v>0.52944346399999997</v>
      </c>
      <c r="O256" s="355">
        <f>+VLOOKUP($E256,Primary_nrj!$1:$1048576,MATCH(DATE(O$2,1,1),Primary_nrj!$A$1:$LI$1),FALSE)</f>
        <v>0.52968220239999997</v>
      </c>
      <c r="P256" s="355">
        <f>+VLOOKUP($E256,Primary_nrj!$1:$1048576,MATCH(DATE(P$2,1,1),Primary_nrj!$A$1:$LI$1),FALSE)</f>
        <v>0.53062736909999997</v>
      </c>
      <c r="Q256" s="355">
        <f>+VLOOKUP($E256,Primary_nrj!$1:$1048576,MATCH(DATE(Q$2,1,1),Primary_nrj!$A$1:$LI$1),FALSE)</f>
        <v>0.53094225589999999</v>
      </c>
      <c r="R256" s="355">
        <f>+VLOOKUP($E256,Primary_nrj!$1:$1048576,MATCH(DATE(R$2,1,1),Primary_nrj!$A$1:$LI$1),FALSE)</f>
        <v>0.53130857549999999</v>
      </c>
      <c r="S256" s="355">
        <f>+VLOOKUP($E256,Primary_nrj!$1:$1048576,MATCH(DATE(S$2,1,1),Primary_nrj!$A$1:$LI$1),FALSE)</f>
        <v>0.53172328579999995</v>
      </c>
      <c r="T256" s="355">
        <f>+VLOOKUP($E256,Primary_nrj!$1:$1048576,MATCH(DATE(T$2,1,1),Primary_nrj!$A$1:$LI$1),FALSE)</f>
        <v>0.5322030794</v>
      </c>
      <c r="U256" s="355">
        <f>+VLOOKUP($E256,Primary_nrj!$1:$1048576,MATCH(DATE(U$2,1,1),Primary_nrj!$A$1:$LI$1),FALSE)</f>
        <v>0.53275861150000003</v>
      </c>
      <c r="V256" s="355">
        <f>+VLOOKUP($E256,Primary_nrj!$1:$1048576,MATCH(DATE(V$2,1,1),Primary_nrj!$A$1:$LI$1),FALSE)</f>
        <v>0.5333939499</v>
      </c>
      <c r="W256" s="355">
        <f>+VLOOKUP($E256,Primary_nrj!$1:$1048576,MATCH(DATE(W$2,1,1),Primary_nrj!$A$1:$LI$1),FALSE)</f>
        <v>0.53410858589999999</v>
      </c>
      <c r="X256" s="355">
        <f>+VLOOKUP($E256,Primary_nrj!$1:$1048576,MATCH(DATE(X$2,1,1),Primary_nrj!$A$1:$LI$1),FALSE)</f>
        <v>0.53489909619999998</v>
      </c>
      <c r="Y256" s="355">
        <f>+VLOOKUP($E256,Primary_nrj!$1:$1048576,MATCH(DATE(Y$2,1,1),Primary_nrj!$A$1:$LI$1),FALSE)</f>
        <v>0.53576030799999996</v>
      </c>
      <c r="Z256" s="355">
        <f>+VLOOKUP($E256,Primary_nrj!$1:$1048576,MATCH(DATE(Z$2,1,1),Primary_nrj!$A$1:$LI$1),FALSE)</f>
        <v>0.53624642850000004</v>
      </c>
      <c r="AA256" s="355">
        <f>+VLOOKUP($E256,Primary_nrj!$1:$1048576,MATCH(DATE(AA$2,1,1),Primary_nrj!$A$1:$LI$1),FALSE)</f>
        <v>0.53728698819999998</v>
      </c>
      <c r="AB256" s="355">
        <f>+VLOOKUP($E256,Primary_nrj!$1:$1048576,MATCH(DATE(AB$2,1,1),Primary_nrj!$A$1:$LI$1),FALSE)</f>
        <v>0.5383701367</v>
      </c>
      <c r="AC256" s="355">
        <f>+VLOOKUP($E256,Primary_nrj!$1:$1048576,MATCH(DATE(AC$2,1,1),Primary_nrj!$A$1:$LI$1),FALSE)</f>
        <v>0.53949606360000002</v>
      </c>
      <c r="AD256" s="355">
        <f>+VLOOKUP($E256,Primary_nrj!$1:$1048576,MATCH(DATE(AD$2,1,1),Primary_nrj!$A$1:$LI$1),FALSE)</f>
        <v>0.54065149349999997</v>
      </c>
      <c r="AE256" s="355">
        <f>+VLOOKUP($E256,Primary_nrj!$1:$1048576,MATCH(DATE(AE$2,1,1),Primary_nrj!$A$1:$LI$1),FALSE)</f>
        <v>0.54058654169999998</v>
      </c>
      <c r="AF256" s="355">
        <f>+VLOOKUP($E256,Primary_nrj!$1:$1048576,MATCH(DATE(AF$2,1,1),Primary_nrj!$A$1:$LI$1),FALSE)</f>
        <v>0.54136980270000001</v>
      </c>
      <c r="AG256" s="355">
        <f>+VLOOKUP($E256,Primary_nrj!$1:$1048576,MATCH(DATE(AG$2,1,1),Primary_nrj!$A$1:$LI$1),FALSE)</f>
        <v>0.54221307519999995</v>
      </c>
      <c r="AH256" s="355">
        <f>+VLOOKUP($E256,Primary_nrj!$1:$1048576,MATCH(DATE(AH$2,1,1),Primary_nrj!$A$1:$LI$1),FALSE)</f>
        <v>0.543124257</v>
      </c>
      <c r="AI256" s="355">
        <f>+VLOOKUP($E256,Primary_nrj!$1:$1048576,MATCH(DATE(AI$2,1,1),Primary_nrj!$A$1:$LI$1),FALSE)</f>
        <v>0.54407285679999995</v>
      </c>
      <c r="AJ256" s="355">
        <f>+VLOOKUP($E256,Primary_nrj!$1:$1048576,MATCH(DATE(AJ$2,1,1),Primary_nrj!$A$1:$LI$1),FALSE)</f>
        <v>0.54503363819999995</v>
      </c>
      <c r="AK256" s="355">
        <f>+VLOOKUP($E256,Primary_nrj!$1:$1048576,MATCH(DATE(AK$2,1,1),Primary_nrj!$A$1:$LI$1),FALSE)</f>
        <v>0.54599006549999995</v>
      </c>
      <c r="AL256" s="355">
        <f>+VLOOKUP($E256,Primary_nrj!$1:$1048576,MATCH(DATE(AL$2,1,1),Primary_nrj!$A$1:$LI$1),FALSE)</f>
        <v>0.54693240740000004</v>
      </c>
      <c r="AM256" s="355">
        <f>+VLOOKUP($E256,Primary_nrj!$1:$1048576,MATCH(DATE(AM$2,1,1),Primary_nrj!$A$1:$LI$1),FALSE)</f>
        <v>0.54785594140000005</v>
      </c>
      <c r="AN256" s="355">
        <f>+VLOOKUP($E256,Primary_nrj!$1:$1048576,MATCH(DATE(AN$2,1,1),Primary_nrj!$A$1:$LI$1),FALSE)</f>
        <v>0.54875951950000001</v>
      </c>
      <c r="AO256" s="355">
        <f>+VLOOKUP($E256,Primary_nrj!$1:$1048576,MATCH(DATE(AO$2,1,1),Primary_nrj!$A$1:$LI$1),FALSE)</f>
        <v>0.54964444349999997</v>
      </c>
      <c r="AP256" s="355">
        <f>+VLOOKUP($E256,Primary_nrj!$1:$1048576,MATCH(DATE(AP$2,1,1),Primary_nrj!$A$1:$LI$1),FALSE)</f>
        <v>0.55022706789999998</v>
      </c>
      <c r="AQ256" s="355">
        <f>+VLOOKUP($E256,Primary_nrj!$1:$1048576,MATCH(DATE(AQ$2,1,1),Primary_nrj!$A$1:$LI$1),FALSE)</f>
        <v>0.55084363599999997</v>
      </c>
      <c r="AR256" s="355">
        <f>+VLOOKUP($E256,Primary_nrj!$1:$1048576,MATCH(DATE(AR$2,1,1),Primary_nrj!$A$1:$LI$1),FALSE)</f>
        <v>0.55148621440000001</v>
      </c>
      <c r="AS256" s="355">
        <f>+VLOOKUP($E256,Primary_nrj!$1:$1048576,MATCH(DATE(AS$2,1,1),Primary_nrj!$A$1:$LI$1),FALSE)</f>
        <v>0.5521548932</v>
      </c>
      <c r="AT256" s="355">
        <f>+VLOOKUP($E256,Primary_nrj!$1:$1048576,MATCH(DATE(AT$2,1,1),Primary_nrj!$A$1:$LI$1),FALSE)</f>
        <v>0.55284588649999999</v>
      </c>
      <c r="AU256" s="355">
        <f>+VLOOKUP($E256,Primary_nrj!$1:$1048576,MATCH(DATE(AU$2,1,1),Primary_nrj!$A$1:$LI$1),FALSE)</f>
        <v>0.55355313819999996</v>
      </c>
      <c r="AV256" s="355">
        <f>+VLOOKUP($E256,Primary_nrj!$1:$1048576,MATCH(DATE(AV$2,1,1),Primary_nrj!$A$1:$LI$1),FALSE)</f>
        <v>0.55427005939999996</v>
      </c>
      <c r="AW256" s="355">
        <f>+VLOOKUP($E256,Primary_nrj!$1:$1048576,MATCH(DATE(AW$2,1,1),Primary_nrj!$A$1:$LI$1),FALSE)</f>
        <v>0.55498996710000004</v>
      </c>
      <c r="AX256" s="355">
        <f>+VLOOKUP($E256,Primary_nrj!$1:$1048576,MATCH(DATE(AX$2,1,1),Primary_nrj!$A$1:$LI$1),FALSE)</f>
        <v>0.55570498489999998</v>
      </c>
      <c r="AY256" s="355">
        <f>+VLOOKUP($E256,Primary_nrj!$1:$1048576,MATCH(DATE(AY$2,1,1),Primary_nrj!$A$1:$LI$1),FALSE)</f>
        <v>0.55640197739999997</v>
      </c>
      <c r="AZ256" s="355">
        <f>+VLOOKUP($E256,Primary_nrj!$1:$1048576,MATCH(DATE(AZ$2,1,1),Primary_nrj!$A$1:$LI$1),FALSE)</f>
        <v>0.55707186659999997</v>
      </c>
      <c r="BA256" s="355">
        <f>+VLOOKUP($E256,Primary_nrj!$1:$1048576,MATCH(DATE(BA$2,1,1),Primary_nrj!$A$1:$LI$1),FALSE)</f>
        <v>0.55767181180000003</v>
      </c>
      <c r="BB256" s="355">
        <f>+VLOOKUP($E256,Primary_nrj!$1:$1048576,MATCH(DATE(BB$2,1,1),Primary_nrj!$A$1:$LI$1),FALSE)</f>
        <v>0.55810824729999997</v>
      </c>
      <c r="BC256" s="355">
        <f>+VLOOKUP($E256,Primary_nrj!$1:$1048576,MATCH(DATE(BC$2,1,1),Primary_nrj!$A$1:$LI$1),FALSE)</f>
        <v>0.55852805620000001</v>
      </c>
      <c r="BD256" s="355">
        <f>+VLOOKUP($E256,Primary_nrj!$1:$1048576,MATCH(DATE(BD$2,1,1),Primary_nrj!$A$1:$LI$1),FALSE)</f>
        <v>0.55904821729999998</v>
      </c>
      <c r="BE256" s="355">
        <f>+VLOOKUP($E256,Primary_nrj!$1:$1048576,MATCH(DATE(BE$2,1,1),Primary_nrj!$A$1:$LI$1),FALSE)</f>
        <v>0.52022675939999996</v>
      </c>
      <c r="BF256" s="355">
        <f>+VLOOKUP($E256,Primary_nrj!$1:$1048576,MATCH(DATE(BF$2,1,1),Primary_nrj!$A$1:$LI$1),FALSE)</f>
        <v>0.52163629960000002</v>
      </c>
      <c r="BG256" s="355">
        <f>+VLOOKUP($E256,Primary_nrj!$1:$1048576,MATCH(DATE(BG$2,1,1),Primary_nrj!$A$1:$LI$1),FALSE)</f>
        <v>0.52309982070000005</v>
      </c>
      <c r="BH256" s="355">
        <f>+VLOOKUP($E256,Primary_nrj!$1:$1048576,MATCH(DATE(BH$2,1,1),Primary_nrj!$A$1:$LI$1),FALSE)</f>
        <v>0.52461853339999998</v>
      </c>
      <c r="BI256" s="355">
        <f>+VLOOKUP($E256,Primary_nrj!$1:$1048576,MATCH(DATE(BI$2,1,1),Primary_nrj!$A$1:$LI$1),FALSE)</f>
        <v>0.52619218830000003</v>
      </c>
    </row>
    <row r="257" spans="1:61" s="338" customFormat="1" ht="15" customHeight="1" x14ac:dyDescent="0.35">
      <c r="A257" s="424"/>
      <c r="B257" s="425"/>
      <c r="C257" s="378"/>
      <c r="D257" s="345" t="s">
        <v>4415</v>
      </c>
      <c r="E257" s="346" t="s">
        <v>4417</v>
      </c>
      <c r="F257" s="379">
        <f>+VLOOKUP($E257,Primary_nrj!$1:$1048576,MATCH(DATE(F$2,1,1),Primary_nrj!$A$1:$LI$1),FALSE)</f>
        <v>5.8795277135999999</v>
      </c>
      <c r="G257" s="379">
        <f>+VLOOKUP($E257,Primary_nrj!$1:$1048576,MATCH(DATE(G$2,1,1),Primary_nrj!$A$1:$LI$1),FALSE)</f>
        <v>5.9167071785999994</v>
      </c>
      <c r="H257" s="379">
        <f>+VLOOKUP($E257,Primary_nrj!$1:$1048576,MATCH(DATE(H$2,1,1),Primary_nrj!$A$1:$LI$1),FALSE)</f>
        <v>5.9366544027999995</v>
      </c>
      <c r="I257" s="379">
        <f>+VLOOKUP($E257,Primary_nrj!$1:$1048576,MATCH(DATE(I$2,1,1),Primary_nrj!$A$1:$LI$1),FALSE)</f>
        <v>5.9445230269000007</v>
      </c>
      <c r="J257" s="379">
        <f>+VLOOKUP($E257,Primary_nrj!$1:$1048576,MATCH(DATE(J$2,1,1),Primary_nrj!$A$1:$LI$1),FALSE)</f>
        <v>5.9431976462000007</v>
      </c>
      <c r="K257" s="379">
        <f>+VLOOKUP($E257,Primary_nrj!$1:$1048576,MATCH(DATE(K$2,1,1),Primary_nrj!$A$1:$LI$1),FALSE)</f>
        <v>5.9409354094999998</v>
      </c>
      <c r="L257" s="379">
        <f>+VLOOKUP($E257,Primary_nrj!$1:$1048576,MATCH(DATE(L$2,1,1),Primary_nrj!$A$1:$LI$1),FALSE)</f>
        <v>5.9369851701999998</v>
      </c>
      <c r="M257" s="379">
        <f>+VLOOKUP($E257,Primary_nrj!$1:$1048576,MATCH(DATE(M$2,1,1),Primary_nrj!$A$1:$LI$1),FALSE)</f>
        <v>5.9360310715999995</v>
      </c>
      <c r="N257" s="379">
        <f>+VLOOKUP($E257,Primary_nrj!$1:$1048576,MATCH(DATE(N$2,1,1),Primary_nrj!$A$1:$LI$1),FALSE)</f>
        <v>5.9372843409999998</v>
      </c>
      <c r="O257" s="379">
        <f>+VLOOKUP($E257,Primary_nrj!$1:$1048576,MATCH(DATE(O$2,1,1),Primary_nrj!$A$1:$LI$1),FALSE)</f>
        <v>5.9399616004000002</v>
      </c>
      <c r="P257" s="379">
        <f>+VLOOKUP($E257,Primary_nrj!$1:$1048576,MATCH(DATE(P$2,1,1),Primary_nrj!$A$1:$LI$1),FALSE)</f>
        <v>5.9505608881000009</v>
      </c>
      <c r="Q257" s="379">
        <f>+VLOOKUP($E257,Primary_nrj!$1:$1048576,MATCH(DATE(Q$2,1,1),Primary_nrj!$A$1:$LI$1),FALSE)</f>
        <v>5.9540920919000007</v>
      </c>
      <c r="R257" s="379">
        <f>+VLOOKUP($E257,Primary_nrj!$1:$1048576,MATCH(DATE(R$2,1,1),Primary_nrj!$A$1:$LI$1),FALSE)</f>
        <v>5.9582000725000004</v>
      </c>
      <c r="S257" s="379">
        <f>+VLOOKUP($E257,Primary_nrj!$1:$1048576,MATCH(DATE(S$2,1,1),Primary_nrj!$A$1:$LI$1),FALSE)</f>
        <v>5.9628507158000001</v>
      </c>
      <c r="T257" s="379">
        <f>+VLOOKUP($E257,Primary_nrj!$1:$1048576,MATCH(DATE(T$2,1,1),Primary_nrj!$A$1:$LI$1),FALSE)</f>
        <v>5.9682312173999996</v>
      </c>
      <c r="U257" s="379">
        <f>+VLOOKUP($E257,Primary_nrj!$1:$1048576,MATCH(DATE(U$2,1,1),Primary_nrj!$A$1:$LI$1),FALSE)</f>
        <v>5.9744610644999998</v>
      </c>
      <c r="V257" s="379">
        <f>+VLOOKUP($E257,Primary_nrj!$1:$1048576,MATCH(DATE(V$2,1,1),Primary_nrj!$A$1:$LI$1),FALSE)</f>
        <v>5.9815858758999996</v>
      </c>
      <c r="W257" s="379">
        <f>+VLOOKUP($E257,Primary_nrj!$1:$1048576,MATCH(DATE(W$2,1,1),Primary_nrj!$A$1:$LI$1),FALSE)</f>
        <v>5.9895999459000002</v>
      </c>
      <c r="X257" s="379">
        <f>+VLOOKUP($E257,Primary_nrj!$1:$1048576,MATCH(DATE(X$2,1,1),Primary_nrj!$A$1:$LI$1),FALSE)</f>
        <v>5.9984648862000007</v>
      </c>
      <c r="Y257" s="379">
        <f>+VLOOKUP($E257,Primary_nrj!$1:$1048576,MATCH(DATE(Y$2,1,1),Primary_nrj!$A$1:$LI$1),FALSE)</f>
        <v>6.0081226870000002</v>
      </c>
      <c r="Z257" s="379">
        <f>+VLOOKUP($E257,Primary_nrj!$1:$1048576,MATCH(DATE(Z$2,1,1),Primary_nrj!$A$1:$LI$1),FALSE)</f>
        <v>6.0135741375000009</v>
      </c>
      <c r="AA257" s="379">
        <f>+VLOOKUP($E257,Primary_nrj!$1:$1048576,MATCH(DATE(AA$2,1,1),Primary_nrj!$A$1:$LI$1),FALSE)</f>
        <v>6.0252431811999996</v>
      </c>
      <c r="AB257" s="379">
        <f>+VLOOKUP($E257,Primary_nrj!$1:$1048576,MATCH(DATE(AB$2,1,1),Primary_nrj!$A$1:$LI$1),FALSE)</f>
        <v>6.0373898247</v>
      </c>
      <c r="AC257" s="379">
        <f>+VLOOKUP($E257,Primary_nrj!$1:$1048576,MATCH(DATE(AC$2,1,1),Primary_nrj!$A$1:$LI$1),FALSE)</f>
        <v>6.0500161926000002</v>
      </c>
      <c r="AD257" s="379">
        <f>+VLOOKUP($E257,Primary_nrj!$1:$1048576,MATCH(DATE(AD$2,1,1),Primary_nrj!$A$1:$LI$1),FALSE)</f>
        <v>6.0629734135</v>
      </c>
      <c r="AE257" s="379">
        <f>+VLOOKUP($E257,Primary_nrj!$1:$1048576,MATCH(DATE(AE$2,1,1),Primary_nrj!$A$1:$LI$1),FALSE)</f>
        <v>6.0622450316999998</v>
      </c>
      <c r="AF257" s="379">
        <f>+VLOOKUP($E257,Primary_nrj!$1:$1048576,MATCH(DATE(AF$2,1,1),Primary_nrj!$A$1:$LI$1),FALSE)</f>
        <v>6.0710286757</v>
      </c>
      <c r="AG257" s="379">
        <f>+VLOOKUP($E257,Primary_nrj!$1:$1048576,MATCH(DATE(AG$2,1,1),Primary_nrj!$A$1:$LI$1),FALSE)</f>
        <v>6.0804853012000004</v>
      </c>
      <c r="AH257" s="379">
        <f>+VLOOKUP($E257,Primary_nrj!$1:$1048576,MATCH(DATE(AH$2,1,1),Primary_nrj!$A$1:$LI$1),FALSE)</f>
        <v>6.0907034749999998</v>
      </c>
      <c r="AI257" s="379">
        <f>+VLOOKUP($E257,Primary_nrj!$1:$1048576,MATCH(DATE(AI$2,1,1),Primary_nrj!$A$1:$LI$1),FALSE)</f>
        <v>6.1013412628000001</v>
      </c>
      <c r="AJ257" s="379">
        <f>+VLOOKUP($E257,Primary_nrj!$1:$1048576,MATCH(DATE(AJ$2,1,1),Primary_nrj!$A$1:$LI$1),FALSE)</f>
        <v>6.1121156561999994</v>
      </c>
      <c r="AK257" s="379">
        <f>+VLOOKUP($E257,Primary_nrj!$1:$1048576,MATCH(DATE(AK$2,1,1),Primary_nrj!$A$1:$LI$1),FALSE)</f>
        <v>6.1228412214999999</v>
      </c>
      <c r="AL257" s="379">
        <f>+VLOOKUP($E257,Primary_nrj!$1:$1048576,MATCH(DATE(AL$2,1,1),Primary_nrj!$A$1:$LI$1),FALSE)</f>
        <v>6.1334088313999997</v>
      </c>
      <c r="AM257" s="379">
        <f>+VLOOKUP($E257,Primary_nrj!$1:$1048576,MATCH(DATE(AM$2,1,1),Primary_nrj!$A$1:$LI$1),FALSE)</f>
        <v>6.1437655254000001</v>
      </c>
      <c r="AN257" s="379">
        <f>+VLOOKUP($E257,Primary_nrj!$1:$1048576,MATCH(DATE(AN$2,1,1),Primary_nrj!$A$1:$LI$1),FALSE)</f>
        <v>6.1538984294999999</v>
      </c>
      <c r="AO257" s="379">
        <f>+VLOOKUP($E257,Primary_nrj!$1:$1048576,MATCH(DATE(AO$2,1,1),Primary_nrj!$A$1:$LI$1),FALSE)</f>
        <v>6.1638221435</v>
      </c>
      <c r="AP257" s="379">
        <f>+VLOOKUP($E257,Primary_nrj!$1:$1048576,MATCH(DATE(AP$2,1,1),Primary_nrj!$A$1:$LI$1),FALSE)</f>
        <v>6.1703558098999993</v>
      </c>
      <c r="AQ257" s="379">
        <f>+VLOOKUP($E257,Primary_nrj!$1:$1048576,MATCH(DATE(AQ$2,1,1),Primary_nrj!$A$1:$LI$1),FALSE)</f>
        <v>6.177270128</v>
      </c>
      <c r="AR257" s="379">
        <f>+VLOOKUP($E257,Primary_nrj!$1:$1048576,MATCH(DATE(AR$2,1,1),Primary_nrj!$A$1:$LI$1),FALSE)</f>
        <v>6.1844761293999992</v>
      </c>
      <c r="AS257" s="379">
        <f>+VLOOKUP($E257,Primary_nrj!$1:$1048576,MATCH(DATE(AS$2,1,1),Primary_nrj!$A$1:$LI$1),FALSE)</f>
        <v>6.1919748252</v>
      </c>
      <c r="AT257" s="379">
        <f>+VLOOKUP($E257,Primary_nrj!$1:$1048576,MATCH(DATE(AT$2,1,1),Primary_nrj!$A$1:$LI$1),FALSE)</f>
        <v>6.1997237634999998</v>
      </c>
      <c r="AU257" s="379">
        <f>+VLOOKUP($E257,Primary_nrj!$1:$1048576,MATCH(DATE(AU$2,1,1),Primary_nrj!$A$1:$LI$1),FALSE)</f>
        <v>6.2076550242000001</v>
      </c>
      <c r="AV257" s="379">
        <f>+VLOOKUP($E257,Primary_nrj!$1:$1048576,MATCH(DATE(AV$2,1,1),Primary_nrj!$A$1:$LI$1),FALSE)</f>
        <v>6.2156947204000002</v>
      </c>
      <c r="AW257" s="379">
        <f>+VLOOKUP($E257,Primary_nrj!$1:$1048576,MATCH(DATE(AW$2,1,1),Primary_nrj!$A$1:$LI$1),FALSE)</f>
        <v>6.2237679100999994</v>
      </c>
      <c r="AX257" s="379">
        <f>+VLOOKUP($E257,Primary_nrj!$1:$1048576,MATCH(DATE(AX$2,1,1),Primary_nrj!$A$1:$LI$1),FALSE)</f>
        <v>6.2317862609000008</v>
      </c>
      <c r="AY257" s="379">
        <f>+VLOOKUP($E257,Primary_nrj!$1:$1048576,MATCH(DATE(AY$2,1,1),Primary_nrj!$A$1:$LI$1),FALSE)</f>
        <v>6.2396024733999997</v>
      </c>
      <c r="AZ257" s="379">
        <f>+VLOOKUP($E257,Primary_nrj!$1:$1048576,MATCH(DATE(AZ$2,1,1),Primary_nrj!$A$1:$LI$1),FALSE)</f>
        <v>6.247114743600001</v>
      </c>
      <c r="BA257" s="379">
        <f>+VLOOKUP($E257,Primary_nrj!$1:$1048576,MATCH(DATE(BA$2,1,1),Primary_nrj!$A$1:$LI$1),FALSE)</f>
        <v>6.2538426488000001</v>
      </c>
      <c r="BB257" s="379">
        <f>+VLOOKUP($E257,Primary_nrj!$1:$1048576,MATCH(DATE(BB$2,1,1),Primary_nrj!$A$1:$LI$1),FALSE)</f>
        <v>6.2587369232999999</v>
      </c>
      <c r="BC257" s="379">
        <f>+VLOOKUP($E257,Primary_nrj!$1:$1048576,MATCH(DATE(BC$2,1,1),Primary_nrj!$A$1:$LI$1),FALSE)</f>
        <v>6.2634447441999992</v>
      </c>
      <c r="BD257" s="379">
        <f>+VLOOKUP($E257,Primary_nrj!$1:$1048576,MATCH(DATE(BD$2,1,1),Primary_nrj!$A$1:$LI$1),FALSE)</f>
        <v>6.2692779342999998</v>
      </c>
      <c r="BE257" s="379">
        <f>+VLOOKUP($E257,Primary_nrj!$1:$1048576,MATCH(DATE(BE$2,1,1),Primary_nrj!$A$1:$LI$1),FALSE)</f>
        <v>5.8339263813999995</v>
      </c>
      <c r="BF257" s="379">
        <f>+VLOOKUP($E257,Primary_nrj!$1:$1048576,MATCH(DATE(BF$2,1,1),Primary_nrj!$A$1:$LI$1),FALSE)</f>
        <v>5.8497332456000004</v>
      </c>
      <c r="BG257" s="379">
        <f>+VLOOKUP($E257,Primary_nrj!$1:$1048576,MATCH(DATE(BG$2,1,1),Primary_nrj!$A$1:$LI$1),FALSE)</f>
        <v>5.8661454626999996</v>
      </c>
      <c r="BH257" s="379">
        <f>+VLOOKUP($E257,Primary_nrj!$1:$1048576,MATCH(DATE(BH$2,1,1),Primary_nrj!$A$1:$LI$1),FALSE)</f>
        <v>5.8831766093999995</v>
      </c>
      <c r="BI257" s="379">
        <f>+VLOOKUP($E257,Primary_nrj!$1:$1048576,MATCH(DATE(BI$2,1,1),Primary_nrj!$A$1:$LI$1),FALSE)</f>
        <v>5.9008238882999997</v>
      </c>
    </row>
    <row r="258" spans="1:61" ht="15" customHeight="1" x14ac:dyDescent="0.35">
      <c r="A258" s="424"/>
      <c r="B258" s="425"/>
      <c r="C258" s="294"/>
      <c r="D258" s="298" t="s">
        <v>535</v>
      </c>
      <c r="E258" s="282" t="s">
        <v>576</v>
      </c>
      <c r="F258" s="355">
        <f>+VLOOKUP($E258,Primary_nrj!$1:$1048576,MATCH(DATE(F$2,1,1),Primary_nrj!$A$1:$LI$1),FALSE)</f>
        <v>0.72673261259999999</v>
      </c>
      <c r="G258" s="355">
        <f>+VLOOKUP($E258,Primary_nrj!$1:$1048576,MATCH(DATE(G$2,1,1),Primary_nrj!$A$1:$LI$1),FALSE)</f>
        <v>0.73132813990000001</v>
      </c>
      <c r="H258" s="355">
        <f>+VLOOKUP($E258,Primary_nrj!$1:$1048576,MATCH(DATE(H$2,1,1),Primary_nrj!$A$1:$LI$1),FALSE)</f>
        <v>0.73379369480000001</v>
      </c>
      <c r="I258" s="355">
        <f>+VLOOKUP($E258,Primary_nrj!$1:$1048576,MATCH(DATE(I$2,1,1),Primary_nrj!$A$1:$LI$1),FALSE)</f>
        <v>0.73476628749999995</v>
      </c>
      <c r="J258" s="355">
        <f>+VLOOKUP($E258,Primary_nrj!$1:$1048576,MATCH(DATE(J$2,1,1),Primary_nrj!$A$1:$LI$1),FALSE)</f>
        <v>0.73460246529999995</v>
      </c>
      <c r="K258" s="355">
        <f>+VLOOKUP($E258,Primary_nrj!$1:$1048576,MATCH(DATE(K$2,1,1),Primary_nrj!$A$1:$LI$1),FALSE)</f>
        <v>0.73432284390000002</v>
      </c>
      <c r="L258" s="355">
        <f>+VLOOKUP($E258,Primary_nrj!$1:$1048576,MATCH(DATE(L$2,1,1),Primary_nrj!$A$1:$LI$1),FALSE)</f>
        <v>0.73383457900000004</v>
      </c>
      <c r="M258" s="355">
        <f>+VLOOKUP($E258,Primary_nrj!$1:$1048576,MATCH(DATE(M$2,1,1),Primary_nrj!$A$1:$LI$1),FALSE)</f>
        <v>0.73371664859999997</v>
      </c>
      <c r="N258" s="355">
        <f>+VLOOKUP($E258,Primary_nrj!$1:$1048576,MATCH(DATE(N$2,1,1),Primary_nrj!$A$1:$LI$1),FALSE)</f>
        <v>0.73387155770000001</v>
      </c>
      <c r="O258" s="355">
        <f>+VLOOKUP($E258,Primary_nrj!$1:$1048576,MATCH(DATE(O$2,1,1),Primary_nrj!$A$1:$LI$1),FALSE)</f>
        <v>0.7342024774</v>
      </c>
      <c r="P258" s="355">
        <f>+VLOOKUP($E258,Primary_nrj!$1:$1048576,MATCH(DATE(P$2,1,1),Primary_nrj!$A$1:$LI$1),FALSE)</f>
        <v>0.73551259079999998</v>
      </c>
      <c r="Q258" s="355">
        <f>+VLOOKUP($E258,Primary_nrj!$1:$1048576,MATCH(DATE(Q$2,1,1),Primary_nrj!$A$1:$LI$1),FALSE)</f>
        <v>0.73594906130000004</v>
      </c>
      <c r="R258" s="355">
        <f>+VLOOKUP($E258,Primary_nrj!$1:$1048576,MATCH(DATE(R$2,1,1),Primary_nrj!$A$1:$LI$1),FALSE)</f>
        <v>0.73645682379999999</v>
      </c>
      <c r="S258" s="355">
        <f>+VLOOKUP($E258,Primary_nrj!$1:$1048576,MATCH(DATE(S$2,1,1),Primary_nrj!$A$1:$LI$1),FALSE)</f>
        <v>0.73703166149999999</v>
      </c>
      <c r="T258" s="355">
        <f>+VLOOKUP($E258,Primary_nrj!$1:$1048576,MATCH(DATE(T$2,1,1),Primary_nrj!$A$1:$LI$1),FALSE)</f>
        <v>0.73769671250000002</v>
      </c>
      <c r="U258" s="355">
        <f>+VLOOKUP($E258,Primary_nrj!$1:$1048576,MATCH(DATE(U$2,1,1),Primary_nrj!$A$1:$LI$1),FALSE)</f>
        <v>0.73846674599999995</v>
      </c>
      <c r="V258" s="355">
        <f>+VLOOKUP($E258,Primary_nrj!$1:$1048576,MATCH(DATE(V$2,1,1),Primary_nrj!$A$1:$LI$1),FALSE)</f>
        <v>0.73934740060000004</v>
      </c>
      <c r="W258" s="355">
        <f>+VLOOKUP($E258,Primary_nrj!$1:$1048576,MATCH(DATE(W$2,1,1),Primary_nrj!$A$1:$LI$1),FALSE)</f>
        <v>0.74033797089999998</v>
      </c>
      <c r="X258" s="355">
        <f>+VLOOKUP($E258,Primary_nrj!$1:$1048576,MATCH(DATE(X$2,1,1),Primary_nrj!$A$1:$LI$1),FALSE)</f>
        <v>0.74143371219999998</v>
      </c>
      <c r="Y258" s="355">
        <f>+VLOOKUP($E258,Primary_nrj!$1:$1048576,MATCH(DATE(Y$2,1,1),Primary_nrj!$A$1:$LI$1),FALSE)</f>
        <v>0.74262745409999997</v>
      </c>
      <c r="Z258" s="355">
        <f>+VLOOKUP($E258,Primary_nrj!$1:$1048576,MATCH(DATE(Z$2,1,1),Primary_nrj!$A$1:$LI$1),FALSE)</f>
        <v>0.74330127479999997</v>
      </c>
      <c r="AA258" s="355">
        <f>+VLOOKUP($E258,Primary_nrj!$1:$1048576,MATCH(DATE(AA$2,1,1),Primary_nrj!$A$1:$LI$1),FALSE)</f>
        <v>0.74474361420000001</v>
      </c>
      <c r="AB258" s="355">
        <f>+VLOOKUP($E258,Primary_nrj!$1:$1048576,MATCH(DATE(AB$2,1,1),Primary_nrj!$A$1:$LI$1),FALSE)</f>
        <v>0.74624498669999995</v>
      </c>
      <c r="AC258" s="355">
        <f>+VLOOKUP($E258,Primary_nrj!$1:$1048576,MATCH(DATE(AC$2,1,1),Primary_nrj!$A$1:$LI$1),FALSE)</f>
        <v>0.74780565529999998</v>
      </c>
      <c r="AD258" s="355">
        <f>+VLOOKUP($E258,Primary_nrj!$1:$1048576,MATCH(DATE(AD$2,1,1),Primary_nrj!$A$1:$LI$1),FALSE)</f>
        <v>0.74940721840000002</v>
      </c>
      <c r="AE258" s="355">
        <f>+VLOOKUP($E258,Primary_nrj!$1:$1048576,MATCH(DATE(AE$2,1,1),Primary_nrj!$A$1:$LI$1),FALSE)</f>
        <v>0.74931718749999998</v>
      </c>
      <c r="AF258" s="355">
        <f>+VLOOKUP($E258,Primary_nrj!$1:$1048576,MATCH(DATE(AF$2,1,1),Primary_nrj!$A$1:$LI$1),FALSE)</f>
        <v>0.75040288040000003</v>
      </c>
      <c r="AG258" s="355">
        <f>+VLOOKUP($E258,Primary_nrj!$1:$1048576,MATCH(DATE(AG$2,1,1),Primary_nrj!$A$1:$LI$1),FALSE)</f>
        <v>0.75157175620000005</v>
      </c>
      <c r="AH258" s="355">
        <f>+VLOOKUP($E258,Primary_nrj!$1:$1048576,MATCH(DATE(AH$2,1,1),Primary_nrj!$A$1:$LI$1),FALSE)</f>
        <v>0.75283476250000003</v>
      </c>
      <c r="AI258" s="355">
        <f>+VLOOKUP($E258,Primary_nrj!$1:$1048576,MATCH(DATE(AI$2,1,1),Primary_nrj!$A$1:$LI$1),FALSE)</f>
        <v>0.75414963459999995</v>
      </c>
      <c r="AJ258" s="355">
        <f>+VLOOKUP($E258,Primary_nrj!$1:$1048576,MATCH(DATE(AJ$2,1,1),Primary_nrj!$A$1:$LI$1),FALSE)</f>
        <v>0.75548139169999995</v>
      </c>
      <c r="AK258" s="355">
        <f>+VLOOKUP($E258,Primary_nrj!$1:$1048576,MATCH(DATE(AK$2,1,1),Primary_nrj!$A$1:$LI$1),FALSE)</f>
        <v>0.75680711349999996</v>
      </c>
      <c r="AL258" s="355">
        <f>+VLOOKUP($E258,Primary_nrj!$1:$1048576,MATCH(DATE(AL$2,1,1),Primary_nrj!$A$1:$LI$1),FALSE)</f>
        <v>0.75811331140000005</v>
      </c>
      <c r="AM258" s="355">
        <f>+VLOOKUP($E258,Primary_nrj!$1:$1048576,MATCH(DATE(AM$2,1,1),Primary_nrj!$A$1:$LI$1),FALSE)</f>
        <v>0.75939343930000003</v>
      </c>
      <c r="AN258" s="355">
        <f>+VLOOKUP($E258,Primary_nrj!$1:$1048576,MATCH(DATE(AN$2,1,1),Primary_nrj!$A$1:$LI$1),FALSE)</f>
        <v>0.76064590600000004</v>
      </c>
      <c r="AO258" s="355">
        <f>+VLOOKUP($E258,Primary_nrj!$1:$1048576,MATCH(DATE(AO$2,1,1),Primary_nrj!$A$1:$LI$1),FALSE)</f>
        <v>0.76187251580000004</v>
      </c>
      <c r="AP258" s="355">
        <f>+VLOOKUP($E258,Primary_nrj!$1:$1048576,MATCH(DATE(AP$2,1,1),Primary_nrj!$A$1:$LI$1),FALSE)</f>
        <v>0.76268010239999995</v>
      </c>
      <c r="AQ258" s="355">
        <f>+VLOOKUP($E258,Primary_nrj!$1:$1048576,MATCH(DATE(AQ$2,1,1),Primary_nrj!$A$1:$LI$1),FALSE)</f>
        <v>0.76353473910000003</v>
      </c>
      <c r="AR258" s="355">
        <f>+VLOOKUP($E258,Primary_nrj!$1:$1048576,MATCH(DATE(AR$2,1,1),Primary_nrj!$A$1:$LI$1),FALSE)</f>
        <v>0.76442542920000001</v>
      </c>
      <c r="AS258" s="355">
        <f>+VLOOKUP($E258,Primary_nrj!$1:$1048576,MATCH(DATE(AS$2,1,1),Primary_nrj!$A$1:$LI$1),FALSE)</f>
        <v>0.76535229729999998</v>
      </c>
      <c r="AT258" s="355">
        <f>+VLOOKUP($E258,Primary_nrj!$1:$1048576,MATCH(DATE(AT$2,1,1),Primary_nrj!$A$1:$LI$1),FALSE)</f>
        <v>0.76631009620000001</v>
      </c>
      <c r="AU258" s="355">
        <f>+VLOOKUP($E258,Primary_nrj!$1:$1048576,MATCH(DATE(AU$2,1,1),Primary_nrj!$A$1:$LI$1),FALSE)</f>
        <v>0.76729043119999996</v>
      </c>
      <c r="AV258" s="355">
        <f>+VLOOKUP($E258,Primary_nrj!$1:$1048576,MATCH(DATE(AV$2,1,1),Primary_nrj!$A$1:$LI$1),FALSE)</f>
        <v>0.76828416899999996</v>
      </c>
      <c r="AW258" s="355">
        <f>+VLOOKUP($E258,Primary_nrj!$1:$1048576,MATCH(DATE(AW$2,1,1),Primary_nrj!$A$1:$LI$1),FALSE)</f>
        <v>0.76928204680000001</v>
      </c>
      <c r="AX258" s="355">
        <f>+VLOOKUP($E258,Primary_nrj!$1:$1048576,MATCH(DATE(AX$2,1,1),Primary_nrj!$A$1:$LI$1),FALSE)</f>
        <v>0.77027314629999999</v>
      </c>
      <c r="AY258" s="355">
        <f>+VLOOKUP($E258,Primary_nrj!$1:$1048576,MATCH(DATE(AY$2,1,1),Primary_nrj!$A$1:$LI$1),FALSE)</f>
        <v>0.77123926080000005</v>
      </c>
      <c r="AZ258" s="355">
        <f>+VLOOKUP($E258,Primary_nrj!$1:$1048576,MATCH(DATE(AZ$2,1,1),Primary_nrj!$A$1:$LI$1),FALSE)</f>
        <v>0.77216780679999997</v>
      </c>
      <c r="BA258" s="355">
        <f>+VLOOKUP($E258,Primary_nrj!$1:$1048576,MATCH(DATE(BA$2,1,1),Primary_nrj!$A$1:$LI$1),FALSE)</f>
        <v>0.77299940209999995</v>
      </c>
      <c r="BB258" s="355">
        <f>+VLOOKUP($E258,Primary_nrj!$1:$1048576,MATCH(DATE(BB$2,1,1),Primary_nrj!$A$1:$LI$1),FALSE)</f>
        <v>0.77360435370000002</v>
      </c>
      <c r="BC258" s="355">
        <f>+VLOOKUP($E258,Primary_nrj!$1:$1048576,MATCH(DATE(BC$2,1,1),Primary_nrj!$A$1:$LI$1),FALSE)</f>
        <v>0.77418625860000001</v>
      </c>
      <c r="BD258" s="355">
        <f>+VLOOKUP($E258,Primary_nrj!$1:$1048576,MATCH(DATE(BD$2,1,1),Primary_nrj!$A$1:$LI$1),FALSE)</f>
        <v>0.77490726369999996</v>
      </c>
      <c r="BE258" s="355">
        <f>+VLOOKUP($E258,Primary_nrj!$1:$1048576,MATCH(DATE(BE$2,1,1),Primary_nrj!$A$1:$LI$1),FALSE)</f>
        <v>0.72109610980000005</v>
      </c>
      <c r="BF258" s="355">
        <f>+VLOOKUP($E258,Primary_nrj!$1:$1048576,MATCH(DATE(BF$2,1,1),Primary_nrj!$A$1:$LI$1),FALSE)</f>
        <v>0.72304990000000002</v>
      </c>
      <c r="BG258" s="355">
        <f>+VLOOKUP($E258,Primary_nrj!$1:$1048576,MATCH(DATE(BG$2,1,1),Primary_nrj!$A$1:$LI$1),FALSE)</f>
        <v>0.72507851410000002</v>
      </c>
      <c r="BH258" s="355">
        <f>+VLOOKUP($E258,Primary_nrj!$1:$1048576,MATCH(DATE(BH$2,1,1),Primary_nrj!$A$1:$LI$1),FALSE)</f>
        <v>0.72718363050000001</v>
      </c>
      <c r="BI258" s="355">
        <f>+VLOOKUP($E258,Primary_nrj!$1:$1048576,MATCH(DATE(BI$2,1,1),Primary_nrj!$A$1:$LI$1),FALSE)</f>
        <v>0.72936490320000003</v>
      </c>
    </row>
    <row r="259" spans="1:61" s="92" customFormat="1" ht="15" customHeight="1" x14ac:dyDescent="0.35">
      <c r="A259" s="424"/>
      <c r="B259" s="425"/>
      <c r="C259" s="294" t="s">
        <v>484</v>
      </c>
      <c r="D259" s="297"/>
      <c r="E259" s="295" t="s">
        <v>577</v>
      </c>
      <c r="F259" s="330">
        <f>+VLOOKUP($E259,Primary_nrj!$1:$1048576,MATCH(DATE(F$2,1,1),Primary_nrj!$A$1:$LI$1),FALSE)</f>
        <v>57.52966223</v>
      </c>
      <c r="G259" s="330">
        <f>+VLOOKUP($E259,Primary_nrj!$1:$1048576,MATCH(DATE(G$2,1,1),Primary_nrj!$A$1:$LI$1),FALSE)</f>
        <v>58.0247107</v>
      </c>
      <c r="H259" s="330">
        <f>+VLOOKUP($E259,Primary_nrj!$1:$1048576,MATCH(DATE(H$2,1,1),Primary_nrj!$A$1:$LI$1),FALSE)</f>
        <v>58.486192180000003</v>
      </c>
      <c r="I259" s="330">
        <f>+VLOOKUP($E259,Primary_nrj!$1:$1048576,MATCH(DATE(I$2,1,1),Primary_nrj!$A$1:$LI$1),FALSE)</f>
        <v>58.965917259999998</v>
      </c>
      <c r="J259" s="330">
        <f>+VLOOKUP($E259,Primary_nrj!$1:$1048576,MATCH(DATE(J$2,1,1),Primary_nrj!$A$1:$LI$1),FALSE)</f>
        <v>59.482010840000001</v>
      </c>
      <c r="K259" s="330">
        <f>+VLOOKUP($E259,Primary_nrj!$1:$1048576,MATCH(DATE(K$2,1,1),Primary_nrj!$A$1:$LI$1),FALSE)</f>
        <v>60.047209119999998</v>
      </c>
      <c r="L259" s="330">
        <f>+VLOOKUP($E259,Primary_nrj!$1:$1048576,MATCH(DATE(L$2,1,1),Primary_nrj!$A$1:$LI$1),FALSE)</f>
        <v>60.628122210000001</v>
      </c>
      <c r="M259" s="330">
        <f>+VLOOKUP($E259,Primary_nrj!$1:$1048576,MATCH(DATE(M$2,1,1),Primary_nrj!$A$1:$LI$1),FALSE)</f>
        <v>61.237200309999999</v>
      </c>
      <c r="N259" s="330">
        <f>+VLOOKUP($E259,Primary_nrj!$1:$1048576,MATCH(DATE(N$2,1,1),Primary_nrj!$A$1:$LI$1),FALSE)</f>
        <v>61.86904079</v>
      </c>
      <c r="O259" s="330">
        <f>+VLOOKUP($E259,Primary_nrj!$1:$1048576,MATCH(DATE(O$2,1,1),Primary_nrj!$A$1:$LI$1),FALSE)</f>
        <v>62.517182929999997</v>
      </c>
      <c r="P259" s="330">
        <f>+VLOOKUP($E259,Primary_nrj!$1:$1048576,MATCH(DATE(P$2,1,1),Primary_nrj!$A$1:$LI$1),FALSE)</f>
        <v>63.233221030000003</v>
      </c>
      <c r="Q259" s="330">
        <f>+VLOOKUP($E259,Primary_nrj!$1:$1048576,MATCH(DATE(Q$2,1,1),Primary_nrj!$A$1:$LI$1),FALSE)</f>
        <v>63.920640890000001</v>
      </c>
      <c r="R259" s="330">
        <f>+VLOOKUP($E259,Primary_nrj!$1:$1048576,MATCH(DATE(R$2,1,1),Primary_nrj!$A$1:$LI$1),FALSE)</f>
        <v>64.606280650000002</v>
      </c>
      <c r="S259" s="330">
        <f>+VLOOKUP($E259,Primary_nrj!$1:$1048576,MATCH(DATE(S$2,1,1),Primary_nrj!$A$1:$LI$1),FALSE)</f>
        <v>65.293250009999994</v>
      </c>
      <c r="T259" s="330">
        <f>+VLOOKUP($E259,Primary_nrj!$1:$1048576,MATCH(DATE(T$2,1,1),Primary_nrj!$A$1:$LI$1),FALSE)</f>
        <v>65.982451879999999</v>
      </c>
      <c r="U259" s="330">
        <f>+VLOOKUP($E259,Primary_nrj!$1:$1048576,MATCH(DATE(U$2,1,1),Primary_nrj!$A$1:$LI$1),FALSE)</f>
        <v>66.674545190000003</v>
      </c>
      <c r="V259" s="330">
        <f>+VLOOKUP($E259,Primary_nrj!$1:$1048576,MATCH(DATE(V$2,1,1),Primary_nrj!$A$1:$LI$1),FALSE)</f>
        <v>67.370347280000004</v>
      </c>
      <c r="W259" s="330">
        <f>+VLOOKUP($E259,Primary_nrj!$1:$1048576,MATCH(DATE(W$2,1,1),Primary_nrj!$A$1:$LI$1),FALSE)</f>
        <v>68.070875430000001</v>
      </c>
      <c r="X259" s="330">
        <f>+VLOOKUP($E259,Primary_nrj!$1:$1048576,MATCH(DATE(X$2,1,1),Primary_nrj!$A$1:$LI$1),FALSE)</f>
        <v>68.777303209999999</v>
      </c>
      <c r="Y259" s="330">
        <f>+VLOOKUP($E259,Primary_nrj!$1:$1048576,MATCH(DATE(Y$2,1,1),Primary_nrj!$A$1:$LI$1),FALSE)</f>
        <v>69.490899420000005</v>
      </c>
      <c r="Z259" s="330">
        <f>+VLOOKUP($E259,Primary_nrj!$1:$1048576,MATCH(DATE(Z$2,1,1),Primary_nrj!$A$1:$LI$1),FALSE)</f>
        <v>70.171593869999995</v>
      </c>
      <c r="AA259" s="330">
        <f>+VLOOKUP($E259,Primary_nrj!$1:$1048576,MATCH(DATE(AA$2,1,1),Primary_nrj!$A$1:$LI$1),FALSE)</f>
        <v>70.889139979999996</v>
      </c>
      <c r="AB259" s="330">
        <f>+VLOOKUP($E259,Primary_nrj!$1:$1048576,MATCH(DATE(AB$2,1,1),Primary_nrj!$A$1:$LI$1),FALSE)</f>
        <v>71.623619739999995</v>
      </c>
      <c r="AC259" s="330">
        <f>+VLOOKUP($E259,Primary_nrj!$1:$1048576,MATCH(DATE(AC$2,1,1),Primary_nrj!$A$1:$LI$1),FALSE)</f>
        <v>72.373229989999999</v>
      </c>
      <c r="AD259" s="330">
        <f>+VLOOKUP($E259,Primary_nrj!$1:$1048576,MATCH(DATE(AD$2,1,1),Primary_nrj!$A$1:$LI$1),FALSE)</f>
        <v>73.138100769999994</v>
      </c>
      <c r="AE259" s="330">
        <f>+VLOOKUP($E259,Primary_nrj!$1:$1048576,MATCH(DATE(AE$2,1,1),Primary_nrj!$A$1:$LI$1),FALSE)</f>
        <v>73.800083830000005</v>
      </c>
      <c r="AF259" s="330">
        <f>+VLOOKUP($E259,Primary_nrj!$1:$1048576,MATCH(DATE(AF$2,1,1),Primary_nrj!$A$1:$LI$1),FALSE)</f>
        <v>74.499691549999994</v>
      </c>
      <c r="AG259" s="330">
        <f>+VLOOKUP($E259,Primary_nrj!$1:$1048576,MATCH(DATE(AG$2,1,1),Primary_nrj!$A$1:$LI$1),FALSE)</f>
        <v>75.21271797</v>
      </c>
      <c r="AH259" s="330">
        <f>+VLOOKUP($E259,Primary_nrj!$1:$1048576,MATCH(DATE(AH$2,1,1),Primary_nrj!$A$1:$LI$1),FALSE)</f>
        <v>75.938829709999993</v>
      </c>
      <c r="AI259" s="330">
        <f>+VLOOKUP($E259,Primary_nrj!$1:$1048576,MATCH(DATE(AI$2,1,1),Primary_nrj!$A$1:$LI$1),FALSE)</f>
        <v>76.679497490000003</v>
      </c>
      <c r="AJ259" s="330">
        <f>+VLOOKUP($E259,Primary_nrj!$1:$1048576,MATCH(DATE(AJ$2,1,1),Primary_nrj!$A$1:$LI$1),FALSE)</f>
        <v>77.436238930000002</v>
      </c>
      <c r="AK259" s="330">
        <f>+VLOOKUP($E259,Primary_nrj!$1:$1048576,MATCH(DATE(AK$2,1,1),Primary_nrj!$A$1:$LI$1),FALSE)</f>
        <v>78.210222150000007</v>
      </c>
      <c r="AL259" s="330">
        <f>+VLOOKUP($E259,Primary_nrj!$1:$1048576,MATCH(DATE(AL$2,1,1),Primary_nrj!$A$1:$LI$1),FALSE)</f>
        <v>79.002206740000005</v>
      </c>
      <c r="AM259" s="330">
        <f>+VLOOKUP($E259,Primary_nrj!$1:$1048576,MATCH(DATE(AM$2,1,1),Primary_nrj!$A$1:$LI$1),FALSE)</f>
        <v>79.812581219999998</v>
      </c>
      <c r="AN259" s="330">
        <f>+VLOOKUP($E259,Primary_nrj!$1:$1048576,MATCH(DATE(AN$2,1,1),Primary_nrj!$A$1:$LI$1),FALSE)</f>
        <v>80.641432620000003</v>
      </c>
      <c r="AO259" s="330">
        <f>+VLOOKUP($E259,Primary_nrj!$1:$1048576,MATCH(DATE(AO$2,1,1),Primary_nrj!$A$1:$LI$1),FALSE)</f>
        <v>81.488624130000005</v>
      </c>
      <c r="AP259" s="330">
        <f>+VLOOKUP($E259,Primary_nrj!$1:$1048576,MATCH(DATE(AP$2,1,1),Primary_nrj!$A$1:$LI$1),FALSE)</f>
        <v>82.325474630000002</v>
      </c>
      <c r="AQ259" s="330">
        <f>+VLOOKUP($E259,Primary_nrj!$1:$1048576,MATCH(DATE(AQ$2,1,1),Primary_nrj!$A$1:$LI$1),FALSE)</f>
        <v>83.169913570000006</v>
      </c>
      <c r="AR259" s="330">
        <f>+VLOOKUP($E259,Primary_nrj!$1:$1048576,MATCH(DATE(AR$2,1,1),Primary_nrj!$A$1:$LI$1),FALSE)</f>
        <v>84.025417390000001</v>
      </c>
      <c r="AS259" s="330">
        <f>+VLOOKUP($E259,Primary_nrj!$1:$1048576,MATCH(DATE(AS$2,1,1),Primary_nrj!$A$1:$LI$1),FALSE)</f>
        <v>84.893519839999996</v>
      </c>
      <c r="AT259" s="330">
        <f>+VLOOKUP($E259,Primary_nrj!$1:$1048576,MATCH(DATE(AT$2,1,1),Primary_nrj!$A$1:$LI$1),FALSE)</f>
        <v>85.775187779999996</v>
      </c>
      <c r="AU259" s="330">
        <f>+VLOOKUP($E259,Primary_nrj!$1:$1048576,MATCH(DATE(AU$2,1,1),Primary_nrj!$A$1:$LI$1),FALSE)</f>
        <v>86.671130039999994</v>
      </c>
      <c r="AV259" s="330">
        <f>+VLOOKUP($E259,Primary_nrj!$1:$1048576,MATCH(DATE(AV$2,1,1),Primary_nrj!$A$1:$LI$1),FALSE)</f>
        <v>87.581865840000006</v>
      </c>
      <c r="AW259" s="330">
        <f>+VLOOKUP($E259,Primary_nrj!$1:$1048576,MATCH(DATE(AW$2,1,1),Primary_nrj!$A$1:$LI$1),FALSE)</f>
        <v>88.507749189999998</v>
      </c>
      <c r="AX259" s="330">
        <f>+VLOOKUP($E259,Primary_nrj!$1:$1048576,MATCH(DATE(AX$2,1,1),Primary_nrj!$A$1:$LI$1),FALSE)</f>
        <v>89.44894961</v>
      </c>
      <c r="AY259" s="330">
        <f>+VLOOKUP($E259,Primary_nrj!$1:$1048576,MATCH(DATE(AY$2,1,1),Primary_nrj!$A$1:$LI$1),FALSE)</f>
        <v>90.405353500000004</v>
      </c>
      <c r="AZ259" s="330">
        <f>+VLOOKUP($E259,Primary_nrj!$1:$1048576,MATCH(DATE(AZ$2,1,1),Primary_nrj!$A$1:$LI$1),FALSE)</f>
        <v>91.378582170000001</v>
      </c>
      <c r="BA259" s="330">
        <f>+VLOOKUP($E259,Primary_nrj!$1:$1048576,MATCH(DATE(BA$2,1,1),Primary_nrj!$A$1:$LI$1),FALSE)</f>
        <v>92.366399299999998</v>
      </c>
      <c r="BB259" s="330">
        <f>+VLOOKUP($E259,Primary_nrj!$1:$1048576,MATCH(DATE(BB$2,1,1),Primary_nrj!$A$1:$LI$1),FALSE)</f>
        <v>93.367647399999996</v>
      </c>
      <c r="BC259" s="330">
        <f>+VLOOKUP($E259,Primary_nrj!$1:$1048576,MATCH(DATE(BC$2,1,1),Primary_nrj!$A$1:$LI$1),FALSE)</f>
        <v>94.38378487</v>
      </c>
      <c r="BD259" s="330">
        <f>+VLOOKUP($E259,Primary_nrj!$1:$1048576,MATCH(DATE(BD$2,1,1),Primary_nrj!$A$1:$LI$1),FALSE)</f>
        <v>95.416139900000005</v>
      </c>
      <c r="BE259" s="330">
        <f>+VLOOKUP($E259,Primary_nrj!$1:$1048576,MATCH(DATE(BE$2,1,1),Primary_nrj!$A$1:$LI$1),FALSE)</f>
        <v>102.0538025</v>
      </c>
      <c r="BF259" s="330">
        <f>+VLOOKUP($E259,Primary_nrj!$1:$1048576,MATCH(DATE(BF$2,1,1),Primary_nrj!$A$1:$LI$1),FALSE)</f>
        <v>103.4970831</v>
      </c>
      <c r="BG259" s="330">
        <f>+VLOOKUP($E259,Primary_nrj!$1:$1048576,MATCH(DATE(BG$2,1,1),Primary_nrj!$A$1:$LI$1),FALSE)</f>
        <v>104.966171</v>
      </c>
      <c r="BH259" s="330">
        <f>+VLOOKUP($E259,Primary_nrj!$1:$1048576,MATCH(DATE(BH$2,1,1),Primary_nrj!$A$1:$LI$1),FALSE)</f>
        <v>106.46154749999999</v>
      </c>
      <c r="BI259" s="330">
        <f>+VLOOKUP($E259,Primary_nrj!$1:$1048576,MATCH(DATE(BI$2,1,1),Primary_nrj!$A$1:$LI$1),FALSE)</f>
        <v>107.9836487</v>
      </c>
    </row>
    <row r="260" spans="1:61" ht="15" customHeight="1" x14ac:dyDescent="0.35">
      <c r="A260" s="424"/>
      <c r="B260" s="425"/>
      <c r="C260" s="294"/>
      <c r="D260" s="298" t="s">
        <v>159</v>
      </c>
      <c r="E260" s="282" t="s">
        <v>578</v>
      </c>
      <c r="F260" s="355">
        <f>+VLOOKUP($E260,Primary_nrj!$1:$1048576,MATCH(DATE(F$2,1,1),Primary_nrj!$A$1:$LI$1),FALSE)</f>
        <v>41.893152690000001</v>
      </c>
      <c r="G260" s="355">
        <f>+VLOOKUP($E260,Primary_nrj!$1:$1048576,MATCH(DATE(G$2,1,1),Primary_nrj!$A$1:$LI$1),FALSE)</f>
        <v>42.253649879999998</v>
      </c>
      <c r="H260" s="355">
        <f>+VLOOKUP($E260,Primary_nrj!$1:$1048576,MATCH(DATE(H$2,1,1),Primary_nrj!$A$1:$LI$1),FALSE)</f>
        <v>42.589701130000002</v>
      </c>
      <c r="I260" s="355">
        <f>+VLOOKUP($E260,Primary_nrj!$1:$1048576,MATCH(DATE(I$2,1,1),Primary_nrj!$A$1:$LI$1),FALSE)</f>
        <v>42.939037399999997</v>
      </c>
      <c r="J260" s="355">
        <f>+VLOOKUP($E260,Primary_nrj!$1:$1048576,MATCH(DATE(J$2,1,1),Primary_nrj!$A$1:$LI$1),FALSE)</f>
        <v>43.314857230000001</v>
      </c>
      <c r="K260" s="355">
        <f>+VLOOKUP($E260,Primary_nrj!$1:$1048576,MATCH(DATE(K$2,1,1),Primary_nrj!$A$1:$LI$1),FALSE)</f>
        <v>43.726435160000001</v>
      </c>
      <c r="L260" s="355">
        <f>+VLOOKUP($E260,Primary_nrj!$1:$1048576,MATCH(DATE(L$2,1,1),Primary_nrj!$A$1:$LI$1),FALSE)</f>
        <v>44.149456630000003</v>
      </c>
      <c r="M260" s="355">
        <f>+VLOOKUP($E260,Primary_nrj!$1:$1048576,MATCH(DATE(M$2,1,1),Primary_nrj!$A$1:$LI$1),FALSE)</f>
        <v>44.592987880000003</v>
      </c>
      <c r="N260" s="355">
        <f>+VLOOKUP($E260,Primary_nrj!$1:$1048576,MATCH(DATE(N$2,1,1),Primary_nrj!$A$1:$LI$1),FALSE)</f>
        <v>45.053094719999997</v>
      </c>
      <c r="O260" s="355">
        <f>+VLOOKUP($E260,Primary_nrj!$1:$1048576,MATCH(DATE(O$2,1,1),Primary_nrj!$A$1:$LI$1),FALSE)</f>
        <v>45.525072450000003</v>
      </c>
      <c r="P260" s="355">
        <f>+VLOOKUP($E260,Primary_nrj!$1:$1048576,MATCH(DATE(P$2,1,1),Primary_nrj!$A$1:$LI$1),FALSE)</f>
        <v>46.046492090000001</v>
      </c>
      <c r="Q260" s="355">
        <f>+VLOOKUP($E260,Primary_nrj!$1:$1048576,MATCH(DATE(Q$2,1,1),Primary_nrj!$A$1:$LI$1),FALSE)</f>
        <v>46.547071879999997</v>
      </c>
      <c r="R260" s="355">
        <f>+VLOOKUP($E260,Primary_nrj!$1:$1048576,MATCH(DATE(R$2,1,1),Primary_nrj!$A$1:$LI$1),FALSE)</f>
        <v>47.046355419999998</v>
      </c>
      <c r="S260" s="355">
        <f>+VLOOKUP($E260,Primary_nrj!$1:$1048576,MATCH(DATE(S$2,1,1),Primary_nrj!$A$1:$LI$1),FALSE)</f>
        <v>47.546607160000001</v>
      </c>
      <c r="T260" s="355">
        <f>+VLOOKUP($E260,Primary_nrj!$1:$1048576,MATCH(DATE(T$2,1,1),Primary_nrj!$A$1:$LI$1),FALSE)</f>
        <v>48.048484620000004</v>
      </c>
      <c r="U260" s="355">
        <f>+VLOOKUP($E260,Primary_nrj!$1:$1048576,MATCH(DATE(U$2,1,1),Primary_nrj!$A$1:$LI$1),FALSE)</f>
        <v>48.552467630000002</v>
      </c>
      <c r="V260" s="355">
        <f>+VLOOKUP($E260,Primary_nrj!$1:$1048576,MATCH(DATE(V$2,1,1),Primary_nrj!$A$1:$LI$1),FALSE)</f>
        <v>49.059151380000003</v>
      </c>
      <c r="W260" s="355">
        <f>+VLOOKUP($E260,Primary_nrj!$1:$1048576,MATCH(DATE(W$2,1,1),Primary_nrj!$A$1:$LI$1),FALSE)</f>
        <v>49.569276649999999</v>
      </c>
      <c r="X260" s="355">
        <f>+VLOOKUP($E260,Primary_nrj!$1:$1048576,MATCH(DATE(X$2,1,1),Primary_nrj!$A$1:$LI$1),FALSE)</f>
        <v>50.083698030000001</v>
      </c>
      <c r="Y260" s="355">
        <f>+VLOOKUP($E260,Primary_nrj!$1:$1048576,MATCH(DATE(Y$2,1,1),Primary_nrj!$A$1:$LI$1),FALSE)</f>
        <v>50.603339480000002</v>
      </c>
      <c r="Z260" s="355">
        <f>+VLOOKUP($E260,Primary_nrj!$1:$1048576,MATCH(DATE(Z$2,1,1),Primary_nrj!$A$1:$LI$1),FALSE)</f>
        <v>51.099021829999998</v>
      </c>
      <c r="AA260" s="355">
        <f>+VLOOKUP($E260,Primary_nrj!$1:$1048576,MATCH(DATE(AA$2,1,1),Primary_nrj!$A$1:$LI$1),FALSE)</f>
        <v>51.621539589999998</v>
      </c>
      <c r="AB260" s="355">
        <f>+VLOOKUP($E260,Primary_nrj!$1:$1048576,MATCH(DATE(AB$2,1,1),Primary_nrj!$A$1:$LI$1),FALSE)</f>
        <v>52.156388450000001</v>
      </c>
      <c r="AC260" s="355">
        <f>+VLOOKUP($E260,Primary_nrj!$1:$1048576,MATCH(DATE(AC$2,1,1),Primary_nrj!$A$1:$LI$1),FALSE)</f>
        <v>52.702255360000002</v>
      </c>
      <c r="AD260" s="355">
        <f>+VLOOKUP($E260,Primary_nrj!$1:$1048576,MATCH(DATE(AD$2,1,1),Primary_nrj!$A$1:$LI$1),FALSE)</f>
        <v>53.259234990000003</v>
      </c>
      <c r="AE260" s="355">
        <f>+VLOOKUP($E260,Primary_nrj!$1:$1048576,MATCH(DATE(AE$2,1,1),Primary_nrj!$A$1:$LI$1),FALSE)</f>
        <v>53.741291689999997</v>
      </c>
      <c r="AF260" s="355">
        <f>+VLOOKUP($E260,Primary_nrj!$1:$1048576,MATCH(DATE(AF$2,1,1),Primary_nrj!$A$1:$LI$1),FALSE)</f>
        <v>54.250746700000001</v>
      </c>
      <c r="AG260" s="355">
        <f>+VLOOKUP($E260,Primary_nrj!$1:$1048576,MATCH(DATE(AG$2,1,1),Primary_nrj!$A$1:$LI$1),FALSE)</f>
        <v>54.769973219999997</v>
      </c>
      <c r="AH260" s="355">
        <f>+VLOOKUP($E260,Primary_nrj!$1:$1048576,MATCH(DATE(AH$2,1,1),Primary_nrj!$A$1:$LI$1),FALSE)</f>
        <v>55.298728480000001</v>
      </c>
      <c r="AI260" s="355">
        <f>+VLOOKUP($E260,Primary_nrj!$1:$1048576,MATCH(DATE(AI$2,1,1),Primary_nrj!$A$1:$LI$1),FALSE)</f>
        <v>55.838083470000001</v>
      </c>
      <c r="AJ260" s="355">
        <f>+VLOOKUP($E260,Primary_nrj!$1:$1048576,MATCH(DATE(AJ$2,1,1),Primary_nrj!$A$1:$LI$1),FALSE)</f>
        <v>56.389143310000001</v>
      </c>
      <c r="AK260" s="355">
        <f>+VLOOKUP($E260,Primary_nrj!$1:$1048576,MATCH(DATE(AK$2,1,1),Primary_nrj!$A$1:$LI$1),FALSE)</f>
        <v>56.952758639999999</v>
      </c>
      <c r="AL260" s="355">
        <f>+VLOOKUP($E260,Primary_nrj!$1:$1048576,MATCH(DATE(AL$2,1,1),Primary_nrj!$A$1:$LI$1),FALSE)</f>
        <v>57.529482569999999</v>
      </c>
      <c r="AM260" s="355">
        <f>+VLOOKUP($E260,Primary_nrj!$1:$1048576,MATCH(DATE(AM$2,1,1),Primary_nrj!$A$1:$LI$1),FALSE)</f>
        <v>58.11959804</v>
      </c>
      <c r="AN260" s="355">
        <f>+VLOOKUP($E260,Primary_nrj!$1:$1048576,MATCH(DATE(AN$2,1,1),Primary_nrj!$A$1:$LI$1),FALSE)</f>
        <v>58.723168430000001</v>
      </c>
      <c r="AO260" s="355">
        <f>+VLOOKUP($E260,Primary_nrj!$1:$1048576,MATCH(DATE(AO$2,1,1),Primary_nrj!$A$1:$LI$1),FALSE)</f>
        <v>59.340094090000001</v>
      </c>
      <c r="AP260" s="355">
        <f>+VLOOKUP($E260,Primary_nrj!$1:$1048576,MATCH(DATE(AP$2,1,1),Primary_nrj!$A$1:$LI$1),FALSE)</f>
        <v>59.94948943</v>
      </c>
      <c r="AQ260" s="355">
        <f>+VLOOKUP($E260,Primary_nrj!$1:$1048576,MATCH(DATE(AQ$2,1,1),Primary_nrj!$A$1:$LI$1),FALSE)</f>
        <v>60.564410670000001</v>
      </c>
      <c r="AR260" s="355">
        <f>+VLOOKUP($E260,Primary_nrj!$1:$1048576,MATCH(DATE(AR$2,1,1),Primary_nrj!$A$1:$LI$1),FALSE)</f>
        <v>61.187389379999999</v>
      </c>
      <c r="AS260" s="355">
        <f>+VLOOKUP($E260,Primary_nrj!$1:$1048576,MATCH(DATE(AS$2,1,1),Primary_nrj!$A$1:$LI$1),FALSE)</f>
        <v>61.819542409999997</v>
      </c>
      <c r="AT260" s="355">
        <f>+VLOOKUP($E260,Primary_nrj!$1:$1048576,MATCH(DATE(AT$2,1,1),Primary_nrj!$A$1:$LI$1),FALSE)</f>
        <v>62.461573850000001</v>
      </c>
      <c r="AU260" s="355">
        <f>+VLOOKUP($E260,Primary_nrj!$1:$1048576,MATCH(DATE(AU$2,1,1),Primary_nrj!$A$1:$LI$1),FALSE)</f>
        <v>63.11399986</v>
      </c>
      <c r="AV260" s="355">
        <f>+VLOOKUP($E260,Primary_nrj!$1:$1048576,MATCH(DATE(AV$2,1,1),Primary_nrj!$A$1:$LI$1),FALSE)</f>
        <v>63.777198540000001</v>
      </c>
      <c r="AW260" s="355">
        <f>+VLOOKUP($E260,Primary_nrj!$1:$1048576,MATCH(DATE(AW$2,1,1),Primary_nrj!$A$1:$LI$1),FALSE)</f>
        <v>64.451427679999995</v>
      </c>
      <c r="AX260" s="355">
        <f>+VLOOKUP($E260,Primary_nrj!$1:$1048576,MATCH(DATE(AX$2,1,1),Primary_nrj!$A$1:$LI$1),FALSE)</f>
        <v>65.136810729999993</v>
      </c>
      <c r="AY260" s="355">
        <f>+VLOOKUP($E260,Primary_nrj!$1:$1048576,MATCH(DATE(AY$2,1,1),Primary_nrj!$A$1:$LI$1),FALSE)</f>
        <v>65.833264959999994</v>
      </c>
      <c r="AZ260" s="355">
        <f>+VLOOKUP($E260,Primary_nrj!$1:$1048576,MATCH(DATE(AZ$2,1,1),Primary_nrj!$A$1:$LI$1),FALSE)</f>
        <v>66.541971009999997</v>
      </c>
      <c r="BA260" s="355">
        <f>+VLOOKUP($E260,Primary_nrj!$1:$1048576,MATCH(DATE(BA$2,1,1),Primary_nrj!$A$1:$LI$1),FALSE)</f>
        <v>67.261300379999994</v>
      </c>
      <c r="BB260" s="355">
        <f>+VLOOKUP($E260,Primary_nrj!$1:$1048576,MATCH(DATE(BB$2,1,1),Primary_nrj!$A$1:$LI$1),FALSE)</f>
        <v>67.990410209999993</v>
      </c>
      <c r="BC260" s="355">
        <f>+VLOOKUP($E260,Primary_nrj!$1:$1048576,MATCH(DATE(BC$2,1,1),Primary_nrj!$A$1:$LI$1),FALSE)</f>
        <v>68.730362490000005</v>
      </c>
      <c r="BD260" s="355">
        <f>+VLOOKUP($E260,Primary_nrj!$1:$1048576,MATCH(DATE(BD$2,1,1),Primary_nrj!$A$1:$LI$1),FALSE)</f>
        <v>69.482124409999997</v>
      </c>
      <c r="BE260" s="355">
        <f>+VLOOKUP($E260,Primary_nrj!$1:$1048576,MATCH(DATE(BE$2,1,1),Primary_nrj!$A$1:$LI$1),FALSE)</f>
        <v>74.31567665</v>
      </c>
      <c r="BF260" s="355">
        <f>+VLOOKUP($E260,Primary_nrj!$1:$1048576,MATCH(DATE(BF$2,1,1),Primary_nrj!$A$1:$LI$1),FALSE)</f>
        <v>75.366674959999997</v>
      </c>
      <c r="BG260" s="355">
        <f>+VLOOKUP($E260,Primary_nrj!$1:$1048576,MATCH(DATE(BG$2,1,1),Primary_nrj!$A$1:$LI$1),FALSE)</f>
        <v>76.436466199999998</v>
      </c>
      <c r="BH260" s="355">
        <f>+VLOOKUP($E260,Primary_nrj!$1:$1048576,MATCH(DATE(BH$2,1,1),Primary_nrj!$A$1:$LI$1),FALSE)</f>
        <v>77.525400790000006</v>
      </c>
      <c r="BI260" s="355">
        <f>+VLOOKUP($E260,Primary_nrj!$1:$1048576,MATCH(DATE(BI$2,1,1),Primary_nrj!$A$1:$LI$1),FALSE)</f>
        <v>78.633796340000004</v>
      </c>
    </row>
    <row r="261" spans="1:61" ht="15" customHeight="1" x14ac:dyDescent="0.35">
      <c r="A261" s="424"/>
      <c r="B261" s="425"/>
      <c r="C261" s="294"/>
      <c r="D261" s="298" t="s">
        <v>160</v>
      </c>
      <c r="E261" s="282" t="s">
        <v>579</v>
      </c>
      <c r="F261" s="355">
        <f>+VLOOKUP($E261,Primary_nrj!$1:$1048576,MATCH(DATE(F$2,1,1),Primary_nrj!$A$1:$LI$1),FALSE)</f>
        <v>0.82476114970000003</v>
      </c>
      <c r="G261" s="355">
        <f>+VLOOKUP($E261,Primary_nrj!$1:$1048576,MATCH(DATE(G$2,1,1),Primary_nrj!$A$1:$LI$1),FALSE)</f>
        <v>0.83185834950000004</v>
      </c>
      <c r="H261" s="355">
        <f>+VLOOKUP($E261,Primary_nrj!$1:$1048576,MATCH(DATE(H$2,1,1),Primary_nrj!$A$1:$LI$1),FALSE)</f>
        <v>0.83847427600000002</v>
      </c>
      <c r="I261" s="355">
        <f>+VLOOKUP($E261,Primary_nrj!$1:$1048576,MATCH(DATE(I$2,1,1),Primary_nrj!$A$1:$LI$1),FALSE)</f>
        <v>0.8453517478</v>
      </c>
      <c r="J261" s="355">
        <f>+VLOOKUP($E261,Primary_nrj!$1:$1048576,MATCH(DATE(J$2,1,1),Primary_nrj!$A$1:$LI$1),FALSE)</f>
        <v>0.85275060849999995</v>
      </c>
      <c r="K261" s="355">
        <f>+VLOOKUP($E261,Primary_nrj!$1:$1048576,MATCH(DATE(K$2,1,1),Primary_nrj!$A$1:$LI$1),FALSE)</f>
        <v>0.86085344779999995</v>
      </c>
      <c r="L261" s="355">
        <f>+VLOOKUP($E261,Primary_nrj!$1:$1048576,MATCH(DATE(L$2,1,1),Primary_nrj!$A$1:$LI$1),FALSE)</f>
        <v>0.86918157900000004</v>
      </c>
      <c r="M261" s="355">
        <f>+VLOOKUP($E261,Primary_nrj!$1:$1048576,MATCH(DATE(M$2,1,1),Primary_nrj!$A$1:$LI$1),FALSE)</f>
        <v>0.87791349159999998</v>
      </c>
      <c r="N261" s="355">
        <f>+VLOOKUP($E261,Primary_nrj!$1:$1048576,MATCH(DATE(N$2,1,1),Primary_nrj!$A$1:$LI$1),FALSE)</f>
        <v>0.88697173200000001</v>
      </c>
      <c r="O261" s="355">
        <f>+VLOOKUP($E261,Primary_nrj!$1:$1048576,MATCH(DATE(O$2,1,1),Primary_nrj!$A$1:$LI$1),FALSE)</f>
        <v>0.89626367760000003</v>
      </c>
      <c r="P261" s="355">
        <f>+VLOOKUP($E261,Primary_nrj!$1:$1048576,MATCH(DATE(P$2,1,1),Primary_nrj!$A$1:$LI$1),FALSE)</f>
        <v>0.90652899850000002</v>
      </c>
      <c r="Q261" s="355">
        <f>+VLOOKUP($E261,Primary_nrj!$1:$1048576,MATCH(DATE(Q$2,1,1),Primary_nrj!$A$1:$LI$1),FALSE)</f>
        <v>0.91638404019999997</v>
      </c>
      <c r="R261" s="355">
        <f>+VLOOKUP($E261,Primary_nrj!$1:$1048576,MATCH(DATE(R$2,1,1),Primary_nrj!$A$1:$LI$1),FALSE)</f>
        <v>0.92621356210000005</v>
      </c>
      <c r="S261" s="355">
        <f>+VLOOKUP($E261,Primary_nrj!$1:$1048576,MATCH(DATE(S$2,1,1),Primary_nrj!$A$1:$LI$1),FALSE)</f>
        <v>0.93606214539999999</v>
      </c>
      <c r="T261" s="355">
        <f>+VLOOKUP($E261,Primary_nrj!$1:$1048576,MATCH(DATE(T$2,1,1),Primary_nrj!$A$1:$LI$1),FALSE)</f>
        <v>0.9459427346</v>
      </c>
      <c r="U261" s="355">
        <f>+VLOOKUP($E261,Primary_nrj!$1:$1048576,MATCH(DATE(U$2,1,1),Primary_nrj!$A$1:$LI$1),FALSE)</f>
        <v>0.9558647763</v>
      </c>
      <c r="V261" s="355">
        <f>+VLOOKUP($E261,Primary_nrj!$1:$1048576,MATCH(DATE(V$2,1,1),Primary_nrj!$A$1:$LI$1),FALSE)</f>
        <v>0.96583998810000005</v>
      </c>
      <c r="W261" s="355">
        <f>+VLOOKUP($E261,Primary_nrj!$1:$1048576,MATCH(DATE(W$2,1,1),Primary_nrj!$A$1:$LI$1),FALSE)</f>
        <v>0.97588295390000002</v>
      </c>
      <c r="X261" s="355">
        <f>+VLOOKUP($E261,Primary_nrj!$1:$1048576,MATCH(DATE(X$2,1,1),Primary_nrj!$A$1:$LI$1),FALSE)</f>
        <v>0.98601049860000001</v>
      </c>
      <c r="Y261" s="355">
        <f>+VLOOKUP($E261,Primary_nrj!$1:$1048576,MATCH(DATE(Y$2,1,1),Primary_nrj!$A$1:$LI$1),FALSE)</f>
        <v>0.99624081180000001</v>
      </c>
      <c r="Z261" s="355">
        <f>+VLOOKUP($E261,Primary_nrj!$1:$1048576,MATCH(DATE(Z$2,1,1),Primary_nrj!$A$1:$LI$1),FALSE)</f>
        <v>1.005999436</v>
      </c>
      <c r="AA261" s="355">
        <f>+VLOOKUP($E261,Primary_nrj!$1:$1048576,MATCH(DATE(AA$2,1,1),Primary_nrj!$A$1:$LI$1),FALSE)</f>
        <v>1.016286376</v>
      </c>
      <c r="AB261" s="355">
        <f>+VLOOKUP($E261,Primary_nrj!$1:$1048576,MATCH(DATE(AB$2,1,1),Primary_nrj!$A$1:$LI$1),FALSE)</f>
        <v>1.0268160820000001</v>
      </c>
      <c r="AC261" s="355">
        <f>+VLOOKUP($E261,Primary_nrj!$1:$1048576,MATCH(DATE(AC$2,1,1),Primary_nrj!$A$1:$LI$1),FALSE)</f>
        <v>1.037562702</v>
      </c>
      <c r="AD261" s="355">
        <f>+VLOOKUP($E261,Primary_nrj!$1:$1048576,MATCH(DATE(AD$2,1,1),Primary_nrj!$A$1:$LI$1),FALSE)</f>
        <v>1.0485281019999999</v>
      </c>
      <c r="AE261" s="355">
        <f>+VLOOKUP($E261,Primary_nrj!$1:$1048576,MATCH(DATE(AE$2,1,1),Primary_nrj!$A$1:$LI$1),FALSE)</f>
        <v>1.0580184749999999</v>
      </c>
      <c r="AF261" s="355">
        <f>+VLOOKUP($E261,Primary_nrj!$1:$1048576,MATCH(DATE(AF$2,1,1),Primary_nrj!$A$1:$LI$1),FALSE)</f>
        <v>1.068048245</v>
      </c>
      <c r="AG261" s="355">
        <f>+VLOOKUP($E261,Primary_nrj!$1:$1048576,MATCH(DATE(AG$2,1,1),Primary_nrj!$A$1:$LI$1),FALSE)</f>
        <v>1.0782703899999999</v>
      </c>
      <c r="AH261" s="355">
        <f>+VLOOKUP($E261,Primary_nrj!$1:$1048576,MATCH(DATE(AH$2,1,1),Primary_nrj!$A$1:$LI$1),FALSE)</f>
        <v>1.0886801290000001</v>
      </c>
      <c r="AI261" s="355">
        <f>+VLOOKUP($E261,Primary_nrj!$1:$1048576,MATCH(DATE(AI$2,1,1),Primary_nrj!$A$1:$LI$1),FALSE)</f>
        <v>1.0992985479999999</v>
      </c>
      <c r="AJ261" s="355">
        <f>+VLOOKUP($E261,Primary_nrj!$1:$1048576,MATCH(DATE(AJ$2,1,1),Primary_nrj!$A$1:$LI$1),FALSE)</f>
        <v>1.110147403</v>
      </c>
      <c r="AK261" s="355">
        <f>+VLOOKUP($E261,Primary_nrj!$1:$1048576,MATCH(DATE(AK$2,1,1),Primary_nrj!$A$1:$LI$1),FALSE)</f>
        <v>1.1212434410000001</v>
      </c>
      <c r="AL261" s="355">
        <f>+VLOOKUP($E261,Primary_nrj!$1:$1048576,MATCH(DATE(AL$2,1,1),Primary_nrj!$A$1:$LI$1),FALSE)</f>
        <v>1.132597552</v>
      </c>
      <c r="AM261" s="355">
        <f>+VLOOKUP($E261,Primary_nrj!$1:$1048576,MATCH(DATE(AM$2,1,1),Primary_nrj!$A$1:$LI$1),FALSE)</f>
        <v>1.1442153049999999</v>
      </c>
      <c r="AN261" s="355">
        <f>+VLOOKUP($E261,Primary_nrj!$1:$1048576,MATCH(DATE(AN$2,1,1),Primary_nrj!$A$1:$LI$1),FALSE)</f>
        <v>1.1560979490000001</v>
      </c>
      <c r="AO261" s="355">
        <f>+VLOOKUP($E261,Primary_nrj!$1:$1048576,MATCH(DATE(AO$2,1,1),Primary_nrj!$A$1:$LI$1),FALSE)</f>
        <v>1.168243522</v>
      </c>
      <c r="AP261" s="355">
        <f>+VLOOKUP($E261,Primary_nrj!$1:$1048576,MATCH(DATE(AP$2,1,1),Primary_nrj!$A$1:$LI$1),FALSE)</f>
        <v>1.180240843</v>
      </c>
      <c r="AQ261" s="355">
        <f>+VLOOKUP($E261,Primary_nrj!$1:$1048576,MATCH(DATE(AQ$2,1,1),Primary_nrj!$A$1:$LI$1),FALSE)</f>
        <v>1.1923469529999999</v>
      </c>
      <c r="AR261" s="355">
        <f>+VLOOKUP($E261,Primary_nrj!$1:$1048576,MATCH(DATE(AR$2,1,1),Primary_nrj!$A$1:$LI$1),FALSE)</f>
        <v>1.204611694</v>
      </c>
      <c r="AS261" s="355">
        <f>+VLOOKUP($E261,Primary_nrj!$1:$1048576,MATCH(DATE(AS$2,1,1),Primary_nrj!$A$1:$LI$1),FALSE)</f>
        <v>1.2170570510000001</v>
      </c>
      <c r="AT261" s="355">
        <f>+VLOOKUP($E261,Primary_nrj!$1:$1048576,MATCH(DATE(AT$2,1,1),Primary_nrj!$A$1:$LI$1),FALSE)</f>
        <v>1.229696887</v>
      </c>
      <c r="AU261" s="355">
        <f>+VLOOKUP($E261,Primary_nrj!$1:$1048576,MATCH(DATE(AU$2,1,1),Primary_nrj!$A$1:$LI$1),FALSE)</f>
        <v>1.242541364</v>
      </c>
      <c r="AV261" s="355">
        <f>+VLOOKUP($E261,Primary_nrj!$1:$1048576,MATCH(DATE(AV$2,1,1),Primary_nrj!$A$1:$LI$1),FALSE)</f>
        <v>1.255597925</v>
      </c>
      <c r="AW261" s="355">
        <f>+VLOOKUP($E261,Primary_nrj!$1:$1048576,MATCH(DATE(AW$2,1,1),Primary_nrj!$A$1:$LI$1),FALSE)</f>
        <v>1.268871646</v>
      </c>
      <c r="AX261" s="355">
        <f>+VLOOKUP($E261,Primary_nrj!$1:$1048576,MATCH(DATE(AX$2,1,1),Primary_nrj!$A$1:$LI$1),FALSE)</f>
        <v>1.2823649559999999</v>
      </c>
      <c r="AY261" s="355">
        <f>+VLOOKUP($E261,Primary_nrj!$1:$1048576,MATCH(DATE(AY$2,1,1),Primary_nrj!$A$1:$LI$1),FALSE)</f>
        <v>1.2960762269999999</v>
      </c>
      <c r="AZ261" s="355">
        <f>+VLOOKUP($E261,Primary_nrj!$1:$1048576,MATCH(DATE(AZ$2,1,1),Primary_nrj!$A$1:$LI$1),FALSE)</f>
        <v>1.310028704</v>
      </c>
      <c r="BA261" s="355">
        <f>+VLOOKUP($E261,Primary_nrj!$1:$1048576,MATCH(DATE(BA$2,1,1),Primary_nrj!$A$1:$LI$1),FALSE)</f>
        <v>1.3241903239999999</v>
      </c>
      <c r="BB261" s="355">
        <f>+VLOOKUP($E261,Primary_nrj!$1:$1048576,MATCH(DATE(BB$2,1,1),Primary_nrj!$A$1:$LI$1),FALSE)</f>
        <v>1.3385444950000001</v>
      </c>
      <c r="BC261" s="355">
        <f>+VLOOKUP($E261,Primary_nrj!$1:$1048576,MATCH(DATE(BC$2,1,1),Primary_nrj!$A$1:$LI$1),FALSE)</f>
        <v>1.3531121230000001</v>
      </c>
      <c r="BD261" s="355">
        <f>+VLOOKUP($E261,Primary_nrj!$1:$1048576,MATCH(DATE(BD$2,1,1),Primary_nrj!$A$1:$LI$1),FALSE)</f>
        <v>1.3679122509999999</v>
      </c>
      <c r="BE261" s="355">
        <f>+VLOOKUP($E261,Primary_nrj!$1:$1048576,MATCH(DATE(BE$2,1,1),Primary_nrj!$A$1:$LI$1),FALSE)</f>
        <v>1.463071623</v>
      </c>
      <c r="BF261" s="355">
        <f>+VLOOKUP($E261,Primary_nrj!$1:$1048576,MATCH(DATE(BF$2,1,1),Primary_nrj!$A$1:$LI$1),FALSE)</f>
        <v>1.4837628940000001</v>
      </c>
      <c r="BG261" s="355">
        <f>+VLOOKUP($E261,Primary_nrj!$1:$1048576,MATCH(DATE(BG$2,1,1),Primary_nrj!$A$1:$LI$1),FALSE)</f>
        <v>1.5048241469999999</v>
      </c>
      <c r="BH261" s="355">
        <f>+VLOOKUP($E261,Primary_nrj!$1:$1048576,MATCH(DATE(BH$2,1,1),Primary_nrj!$A$1:$LI$1),FALSE)</f>
        <v>1.526262279</v>
      </c>
      <c r="BI261" s="355">
        <f>+VLOOKUP($E261,Primary_nrj!$1:$1048576,MATCH(DATE(BI$2,1,1),Primary_nrj!$A$1:$LI$1),FALSE)</f>
        <v>1.548083544</v>
      </c>
    </row>
    <row r="262" spans="1:61" ht="15" customHeight="1" x14ac:dyDescent="0.35">
      <c r="A262" s="424"/>
      <c r="B262" s="425"/>
      <c r="C262" s="294"/>
      <c r="D262" s="298" t="s">
        <v>161</v>
      </c>
      <c r="E262" s="282" t="s">
        <v>580</v>
      </c>
      <c r="F262" s="355">
        <f>+VLOOKUP($E262,Primary_nrj!$1:$1048576,MATCH(DATE(F$2,1,1),Primary_nrj!$A$1:$LI$1),FALSE)</f>
        <v>1.1985165</v>
      </c>
      <c r="G262" s="355">
        <f>+VLOOKUP($E262,Primary_nrj!$1:$1048576,MATCH(DATE(G$2,1,1),Primary_nrj!$A$1:$LI$1),FALSE)</f>
        <v>1.2088299229999999</v>
      </c>
      <c r="H262" s="355">
        <f>+VLOOKUP($E262,Primary_nrj!$1:$1048576,MATCH(DATE(H$2,1,1),Primary_nrj!$A$1:$LI$1),FALSE)</f>
        <v>1.2184439760000001</v>
      </c>
      <c r="I262" s="355">
        <f>+VLOOKUP($E262,Primary_nrj!$1:$1048576,MATCH(DATE(I$2,1,1),Primary_nrj!$A$1:$LI$1),FALSE)</f>
        <v>1.228438098</v>
      </c>
      <c r="J262" s="355">
        <f>+VLOOKUP($E262,Primary_nrj!$1:$1048576,MATCH(DATE(J$2,1,1),Primary_nrj!$A$1:$LI$1),FALSE)</f>
        <v>1.239189885</v>
      </c>
      <c r="K262" s="355">
        <f>+VLOOKUP($E262,Primary_nrj!$1:$1048576,MATCH(DATE(K$2,1,1),Primary_nrj!$A$1:$LI$1),FALSE)</f>
        <v>1.2509646720000001</v>
      </c>
      <c r="L262" s="355">
        <f>+VLOOKUP($E262,Primary_nrj!$1:$1048576,MATCH(DATE(L$2,1,1),Primary_nrj!$A$1:$LI$1),FALSE)</f>
        <v>1.2630668460000001</v>
      </c>
      <c r="M262" s="355">
        <f>+VLOOKUP($E262,Primary_nrj!$1:$1048576,MATCH(DATE(M$2,1,1),Primary_nrj!$A$1:$LI$1),FALSE)</f>
        <v>1.2757557820000001</v>
      </c>
      <c r="N262" s="355">
        <f>+VLOOKUP($E262,Primary_nrj!$1:$1048576,MATCH(DATE(N$2,1,1),Primary_nrj!$A$1:$LI$1),FALSE)</f>
        <v>1.288918926</v>
      </c>
      <c r="O262" s="355">
        <f>+VLOOKUP($E262,Primary_nrj!$1:$1048576,MATCH(DATE(O$2,1,1),Primary_nrj!$A$1:$LI$1),FALSE)</f>
        <v>1.302421684</v>
      </c>
      <c r="P262" s="355">
        <f>+VLOOKUP($E262,Primary_nrj!$1:$1048576,MATCH(DATE(P$2,1,1),Primary_nrj!$A$1:$LI$1),FALSE)</f>
        <v>1.3173389200000001</v>
      </c>
      <c r="Q262" s="355">
        <f>+VLOOKUP($E262,Primary_nrj!$1:$1048576,MATCH(DATE(Q$2,1,1),Primary_nrj!$A$1:$LI$1),FALSE)</f>
        <v>1.331659951</v>
      </c>
      <c r="R262" s="355">
        <f>+VLOOKUP($E262,Primary_nrj!$1:$1048576,MATCH(DATE(R$2,1,1),Primary_nrj!$A$1:$LI$1),FALSE)</f>
        <v>1.345943898</v>
      </c>
      <c r="S262" s="355">
        <f>+VLOOKUP($E262,Primary_nrj!$1:$1048576,MATCH(DATE(S$2,1,1),Primary_nrj!$A$1:$LI$1),FALSE)</f>
        <v>1.3602555439999999</v>
      </c>
      <c r="T262" s="355">
        <f>+VLOOKUP($E262,Primary_nrj!$1:$1048576,MATCH(DATE(T$2,1,1),Primary_nrj!$A$1:$LI$1),FALSE)</f>
        <v>1.3746137</v>
      </c>
      <c r="U262" s="355">
        <f>+VLOOKUP($E262,Primary_nrj!$1:$1048576,MATCH(DATE(U$2,1,1),Primary_nrj!$A$1:$LI$1),FALSE)</f>
        <v>1.389032093</v>
      </c>
      <c r="V262" s="355">
        <f>+VLOOKUP($E262,Primary_nrj!$1:$1048576,MATCH(DATE(V$2,1,1),Primary_nrj!$A$1:$LI$1),FALSE)</f>
        <v>1.4035277509999999</v>
      </c>
      <c r="W262" s="355">
        <f>+VLOOKUP($E262,Primary_nrj!$1:$1048576,MATCH(DATE(W$2,1,1),Primary_nrj!$A$1:$LI$1),FALSE)</f>
        <v>1.4181218680000001</v>
      </c>
      <c r="X262" s="355">
        <f>+VLOOKUP($E262,Primary_nrj!$1:$1048576,MATCH(DATE(X$2,1,1),Primary_nrj!$A$1:$LI$1),FALSE)</f>
        <v>1.4328388919999999</v>
      </c>
      <c r="Y262" s="355">
        <f>+VLOOKUP($E262,Primary_nrj!$1:$1048576,MATCH(DATE(Y$2,1,1),Primary_nrj!$A$1:$LI$1),FALSE)</f>
        <v>1.447705255</v>
      </c>
      <c r="Z262" s="355">
        <f>+VLOOKUP($E262,Primary_nrj!$1:$1048576,MATCH(DATE(Z$2,1,1),Primary_nrj!$A$1:$LI$1),FALSE)</f>
        <v>1.4618861759999999</v>
      </c>
      <c r="AA262" s="355">
        <f>+VLOOKUP($E262,Primary_nrj!$1:$1048576,MATCH(DATE(AA$2,1,1),Primary_nrj!$A$1:$LI$1),FALSE)</f>
        <v>1.4768348280000001</v>
      </c>
      <c r="AB262" s="355">
        <f>+VLOOKUP($E262,Primary_nrj!$1:$1048576,MATCH(DATE(AB$2,1,1),Primary_nrj!$A$1:$LI$1),FALSE)</f>
        <v>1.492136259</v>
      </c>
      <c r="AC262" s="355">
        <f>+VLOOKUP($E262,Primary_nrj!$1:$1048576,MATCH(DATE(AC$2,1,1),Primary_nrj!$A$1:$LI$1),FALSE)</f>
        <v>1.5077529039999999</v>
      </c>
      <c r="AD262" s="355">
        <f>+VLOOKUP($E262,Primary_nrj!$1:$1048576,MATCH(DATE(AD$2,1,1),Primary_nrj!$A$1:$LI$1),FALSE)</f>
        <v>1.523687472</v>
      </c>
      <c r="AE262" s="355">
        <f>+VLOOKUP($E262,Primary_nrj!$1:$1048576,MATCH(DATE(AE$2,1,1),Primary_nrj!$A$1:$LI$1),FALSE)</f>
        <v>1.537478578</v>
      </c>
      <c r="AF262" s="355">
        <f>+VLOOKUP($E262,Primary_nrj!$1:$1048576,MATCH(DATE(AF$2,1,1),Primary_nrj!$A$1:$LI$1),FALSE)</f>
        <v>1.552053519</v>
      </c>
      <c r="AG262" s="355">
        <f>+VLOOKUP($E262,Primary_nrj!$1:$1048576,MATCH(DATE(AG$2,1,1),Primary_nrj!$A$1:$LI$1),FALSE)</f>
        <v>1.5669080120000001</v>
      </c>
      <c r="AH262" s="355">
        <f>+VLOOKUP($E262,Primary_nrj!$1:$1048576,MATCH(DATE(AH$2,1,1),Primary_nrj!$A$1:$LI$1),FALSE)</f>
        <v>1.582035112</v>
      </c>
      <c r="AI262" s="355">
        <f>+VLOOKUP($E262,Primary_nrj!$1:$1048576,MATCH(DATE(AI$2,1,1),Primary_nrj!$A$1:$LI$1),FALSE)</f>
        <v>1.5974654580000001</v>
      </c>
      <c r="AJ262" s="355">
        <f>+VLOOKUP($E262,Primary_nrj!$1:$1048576,MATCH(DATE(AJ$2,1,1),Primary_nrj!$A$1:$LI$1),FALSE)</f>
        <v>1.6132306670000001</v>
      </c>
      <c r="AK262" s="355">
        <f>+VLOOKUP($E262,Primary_nrj!$1:$1048576,MATCH(DATE(AK$2,1,1),Primary_nrj!$A$1:$LI$1),FALSE)</f>
        <v>1.6293550750000001</v>
      </c>
      <c r="AL262" s="355">
        <f>+VLOOKUP($E262,Primary_nrj!$1:$1048576,MATCH(DATE(AL$2,1,1),Primary_nrj!$A$1:$LI$1),FALSE)</f>
        <v>1.645854505</v>
      </c>
      <c r="AM262" s="355">
        <f>+VLOOKUP($E262,Primary_nrj!$1:$1048576,MATCH(DATE(AM$2,1,1),Primary_nrj!$A$1:$LI$1),FALSE)</f>
        <v>1.662737052</v>
      </c>
      <c r="AN262" s="355">
        <f>+VLOOKUP($E262,Primary_nrj!$1:$1048576,MATCH(DATE(AN$2,1,1),Primary_nrj!$A$1:$LI$1),FALSE)</f>
        <v>1.6800045299999999</v>
      </c>
      <c r="AO262" s="355">
        <f>+VLOOKUP($E262,Primary_nrj!$1:$1048576,MATCH(DATE(AO$2,1,1),Primary_nrj!$A$1:$LI$1),FALSE)</f>
        <v>1.6976540870000001</v>
      </c>
      <c r="AP262" s="355">
        <f>+VLOOKUP($E262,Primary_nrj!$1:$1048576,MATCH(DATE(AP$2,1,1),Primary_nrj!$A$1:$LI$1),FALSE)</f>
        <v>1.71508821</v>
      </c>
      <c r="AQ262" s="355">
        <f>+VLOOKUP($E262,Primary_nrj!$1:$1048576,MATCH(DATE(AQ$2,1,1),Primary_nrj!$A$1:$LI$1),FALSE)</f>
        <v>1.7326804220000001</v>
      </c>
      <c r="AR262" s="355">
        <f>+VLOOKUP($E262,Primary_nrj!$1:$1048576,MATCH(DATE(AR$2,1,1),Primary_nrj!$A$1:$LI$1),FALSE)</f>
        <v>1.7505031499999999</v>
      </c>
      <c r="AS262" s="355">
        <f>+VLOOKUP($E262,Primary_nrj!$1:$1048576,MATCH(DATE(AS$2,1,1),Primary_nrj!$A$1:$LI$1),FALSE)</f>
        <v>1.768588345</v>
      </c>
      <c r="AT262" s="355">
        <f>+VLOOKUP($E262,Primary_nrj!$1:$1048576,MATCH(DATE(AT$2,1,1),Primary_nrj!$A$1:$LI$1),FALSE)</f>
        <v>1.78695615</v>
      </c>
      <c r="AU262" s="355">
        <f>+VLOOKUP($E262,Primary_nrj!$1:$1048576,MATCH(DATE(AU$2,1,1),Primary_nrj!$A$1:$LI$1),FALSE)</f>
        <v>1.8056213329999999</v>
      </c>
      <c r="AV262" s="355">
        <f>+VLOOKUP($E262,Primary_nrj!$1:$1048576,MATCH(DATE(AV$2,1,1),Primary_nrj!$A$1:$LI$1),FALSE)</f>
        <v>1.8245947090000001</v>
      </c>
      <c r="AW262" s="355">
        <f>+VLOOKUP($E262,Primary_nrj!$1:$1048576,MATCH(DATE(AW$2,1,1),Primary_nrj!$A$1:$LI$1),FALSE)</f>
        <v>1.843883655</v>
      </c>
      <c r="AX262" s="355">
        <f>+VLOOKUP($E262,Primary_nrj!$1:$1048576,MATCH(DATE(AX$2,1,1),Primary_nrj!$A$1:$LI$1),FALSE)</f>
        <v>1.8634917019999999</v>
      </c>
      <c r="AY262" s="355">
        <f>+VLOOKUP($E262,Primary_nrj!$1:$1048576,MATCH(DATE(AY$2,1,1),Primary_nrj!$A$1:$LI$1),FALSE)</f>
        <v>1.883416483</v>
      </c>
      <c r="AZ262" s="355">
        <f>+VLOOKUP($E262,Primary_nrj!$1:$1048576,MATCH(DATE(AZ$2,1,1),Primary_nrj!$A$1:$LI$1),FALSE)</f>
        <v>1.9036917739999999</v>
      </c>
      <c r="BA262" s="355">
        <f>+VLOOKUP($E262,Primary_nrj!$1:$1048576,MATCH(DATE(BA$2,1,1),Primary_nrj!$A$1:$LI$1),FALSE)</f>
        <v>1.924270988</v>
      </c>
      <c r="BB262" s="355">
        <f>+VLOOKUP($E262,Primary_nrj!$1:$1048576,MATCH(DATE(BB$2,1,1),Primary_nrj!$A$1:$LI$1),FALSE)</f>
        <v>1.9451300090000001</v>
      </c>
      <c r="BC262" s="355">
        <f>+VLOOKUP($E262,Primary_nrj!$1:$1048576,MATCH(DATE(BC$2,1,1),Primary_nrj!$A$1:$LI$1),FALSE)</f>
        <v>1.9662992210000001</v>
      </c>
      <c r="BD262" s="355">
        <f>+VLOOKUP($E262,Primary_nrj!$1:$1048576,MATCH(DATE(BD$2,1,1),Primary_nrj!$A$1:$LI$1),FALSE)</f>
        <v>1.987806293</v>
      </c>
      <c r="BE262" s="355">
        <f>+VLOOKUP($E262,Primary_nrj!$1:$1048576,MATCH(DATE(BE$2,1,1),Primary_nrj!$A$1:$LI$1),FALSE)</f>
        <v>2.126088846</v>
      </c>
      <c r="BF262" s="355">
        <f>+VLOOKUP($E262,Primary_nrj!$1:$1048576,MATCH(DATE(BF$2,1,1),Primary_nrj!$A$1:$LI$1),FALSE)</f>
        <v>2.156156739</v>
      </c>
      <c r="BG262" s="355">
        <f>+VLOOKUP($E262,Primary_nrj!$1:$1048576,MATCH(DATE(BG$2,1,1),Primary_nrj!$A$1:$LI$1),FALSE)</f>
        <v>2.1867622760000001</v>
      </c>
      <c r="BH262" s="355">
        <f>+VLOOKUP($E262,Primary_nrj!$1:$1048576,MATCH(DATE(BH$2,1,1),Primary_nrj!$A$1:$LI$1),FALSE)</f>
        <v>2.2179154830000001</v>
      </c>
      <c r="BI262" s="355">
        <f>+VLOOKUP($E262,Primary_nrj!$1:$1048576,MATCH(DATE(BI$2,1,1),Primary_nrj!$A$1:$LI$1),FALSE)</f>
        <v>2.2496254470000001</v>
      </c>
    </row>
    <row r="263" spans="1:61" ht="15" customHeight="1" x14ac:dyDescent="0.35">
      <c r="A263" s="424"/>
      <c r="B263" s="425"/>
      <c r="C263" s="294"/>
      <c r="D263" s="298" t="s">
        <v>162</v>
      </c>
      <c r="E263" s="282" t="s">
        <v>581</v>
      </c>
      <c r="F263" s="355">
        <f>+VLOOKUP($E263,Primary_nrj!$1:$1048576,MATCH(DATE(F$2,1,1),Primary_nrj!$A$1:$LI$1),FALSE)</f>
        <v>1.0888590300000001</v>
      </c>
      <c r="G263" s="355">
        <f>+VLOOKUP($E263,Primary_nrj!$1:$1048576,MATCH(DATE(G$2,1,1),Primary_nrj!$A$1:$LI$1),FALSE)</f>
        <v>1.0982288330000001</v>
      </c>
      <c r="H263" s="355">
        <f>+VLOOKUP($E263,Primary_nrj!$1:$1048576,MATCH(DATE(H$2,1,1),Primary_nrj!$A$1:$LI$1),FALSE)</f>
        <v>1.1069632549999999</v>
      </c>
      <c r="I263" s="355">
        <f>+VLOOKUP($E263,Primary_nrj!$1:$1048576,MATCH(DATE(I$2,1,1),Primary_nrj!$A$1:$LI$1),FALSE)</f>
        <v>1.1160429709999999</v>
      </c>
      <c r="J263" s="355">
        <f>+VLOOKUP($E263,Primary_nrj!$1:$1048576,MATCH(DATE(J$2,1,1),Primary_nrj!$A$1:$LI$1),FALSE)</f>
        <v>1.125811031</v>
      </c>
      <c r="K263" s="355">
        <f>+VLOOKUP($E263,Primary_nrj!$1:$1048576,MATCH(DATE(K$2,1,1),Primary_nrj!$A$1:$LI$1),FALSE)</f>
        <v>1.1365084910000001</v>
      </c>
      <c r="L263" s="355">
        <f>+VLOOKUP($E263,Primary_nrj!$1:$1048576,MATCH(DATE(L$2,1,1),Primary_nrj!$A$1:$LI$1),FALSE)</f>
        <v>1.147503385</v>
      </c>
      <c r="M263" s="355">
        <f>+VLOOKUP($E263,Primary_nrj!$1:$1048576,MATCH(DATE(M$2,1,1),Primary_nrj!$A$1:$LI$1),FALSE)</f>
        <v>1.159031355</v>
      </c>
      <c r="N263" s="355">
        <f>+VLOOKUP($E263,Primary_nrj!$1:$1048576,MATCH(DATE(N$2,1,1),Primary_nrj!$A$1:$LI$1),FALSE)</f>
        <v>1.1709901460000001</v>
      </c>
      <c r="O263" s="355">
        <f>+VLOOKUP($E263,Primary_nrj!$1:$1048576,MATCH(DATE(O$2,1,1),Primary_nrj!$A$1:$LI$1),FALSE)</f>
        <v>1.183257478</v>
      </c>
      <c r="P263" s="355">
        <f>+VLOOKUP($E263,Primary_nrj!$1:$1048576,MATCH(DATE(P$2,1,1),Primary_nrj!$A$1:$LI$1),FALSE)</f>
        <v>1.196809872</v>
      </c>
      <c r="Q263" s="355">
        <f>+VLOOKUP($E263,Primary_nrj!$1:$1048576,MATCH(DATE(Q$2,1,1),Primary_nrj!$A$1:$LI$1),FALSE)</f>
        <v>1.2098206090000001</v>
      </c>
      <c r="R263" s="355">
        <f>+VLOOKUP($E263,Primary_nrj!$1:$1048576,MATCH(DATE(R$2,1,1),Primary_nrj!$A$1:$LI$1),FALSE)</f>
        <v>1.222797656</v>
      </c>
      <c r="S263" s="355">
        <f>+VLOOKUP($E263,Primary_nrj!$1:$1048576,MATCH(DATE(S$2,1,1),Primary_nrj!$A$1:$LI$1),FALSE)</f>
        <v>1.2357998670000001</v>
      </c>
      <c r="T263" s="355">
        <f>+VLOOKUP($E263,Primary_nrj!$1:$1048576,MATCH(DATE(T$2,1,1),Primary_nrj!$A$1:$LI$1),FALSE)</f>
        <v>1.2488443330000001</v>
      </c>
      <c r="U263" s="355">
        <f>+VLOOKUP($E263,Primary_nrj!$1:$1048576,MATCH(DATE(U$2,1,1),Primary_nrj!$A$1:$LI$1),FALSE)</f>
        <v>1.261943525</v>
      </c>
      <c r="V263" s="355">
        <f>+VLOOKUP($E263,Primary_nrj!$1:$1048576,MATCH(DATE(V$2,1,1),Primary_nrj!$A$1:$LI$1),FALSE)</f>
        <v>1.2751129130000001</v>
      </c>
      <c r="W263" s="355">
        <f>+VLOOKUP($E263,Primary_nrj!$1:$1048576,MATCH(DATE(W$2,1,1),Primary_nrj!$A$1:$LI$1),FALSE)</f>
        <v>1.2883717509999999</v>
      </c>
      <c r="X263" s="355">
        <f>+VLOOKUP($E263,Primary_nrj!$1:$1048576,MATCH(DATE(X$2,1,1),Primary_nrj!$A$1:$LI$1),FALSE)</f>
        <v>1.30174225</v>
      </c>
      <c r="Y263" s="355">
        <f>+VLOOKUP($E263,Primary_nrj!$1:$1048576,MATCH(DATE(Y$2,1,1),Primary_nrj!$A$1:$LI$1),FALSE)</f>
        <v>1.3152484259999999</v>
      </c>
      <c r="Z263" s="355">
        <f>+VLOOKUP($E263,Primary_nrj!$1:$1048576,MATCH(DATE(Z$2,1,1),Primary_nrj!$A$1:$LI$1),FALSE)</f>
        <v>1.3281318719999999</v>
      </c>
      <c r="AA263" s="355">
        <f>+VLOOKUP($E263,Primary_nrj!$1:$1048576,MATCH(DATE(AA$2,1,1),Primary_nrj!$A$1:$LI$1),FALSE)</f>
        <v>1.341712807</v>
      </c>
      <c r="AB263" s="355">
        <f>+VLOOKUP($E263,Primary_nrj!$1:$1048576,MATCH(DATE(AB$2,1,1),Primary_nrj!$A$1:$LI$1),FALSE)</f>
        <v>1.3556142440000001</v>
      </c>
      <c r="AC263" s="355">
        <f>+VLOOKUP($E263,Primary_nrj!$1:$1048576,MATCH(DATE(AC$2,1,1),Primary_nrj!$A$1:$LI$1),FALSE)</f>
        <v>1.3698020550000001</v>
      </c>
      <c r="AD263" s="355">
        <f>+VLOOKUP($E263,Primary_nrj!$1:$1048576,MATCH(DATE(AD$2,1,1),Primary_nrj!$A$1:$LI$1),FALSE)</f>
        <v>1.3842787000000001</v>
      </c>
      <c r="AE263" s="355">
        <f>+VLOOKUP($E263,Primary_nrj!$1:$1048576,MATCH(DATE(AE$2,1,1),Primary_nrj!$A$1:$LI$1),FALSE)</f>
        <v>1.3968079980000001</v>
      </c>
      <c r="AF263" s="355">
        <f>+VLOOKUP($E263,Primary_nrj!$1:$1048576,MATCH(DATE(AF$2,1,1),Primary_nrj!$A$1:$LI$1),FALSE)</f>
        <v>1.4100494139999999</v>
      </c>
      <c r="AG263" s="355">
        <f>+VLOOKUP($E263,Primary_nrj!$1:$1048576,MATCH(DATE(AG$2,1,1),Primary_nrj!$A$1:$LI$1),FALSE)</f>
        <v>1.4235448049999999</v>
      </c>
      <c r="AH263" s="355">
        <f>+VLOOKUP($E263,Primary_nrj!$1:$1048576,MATCH(DATE(AH$2,1,1),Primary_nrj!$A$1:$LI$1),FALSE)</f>
        <v>1.4372878609999999</v>
      </c>
      <c r="AI263" s="355">
        <f>+VLOOKUP($E263,Primary_nrj!$1:$1048576,MATCH(DATE(AI$2,1,1),Primary_nrj!$A$1:$LI$1),FALSE)</f>
        <v>1.4513064179999999</v>
      </c>
      <c r="AJ263" s="355">
        <f>+VLOOKUP($E263,Primary_nrj!$1:$1048576,MATCH(DATE(AJ$2,1,1),Primary_nrj!$A$1:$LI$1),FALSE)</f>
        <v>1.4656292</v>
      </c>
      <c r="AK263" s="355">
        <f>+VLOOKUP($E263,Primary_nrj!$1:$1048576,MATCH(DATE(AK$2,1,1),Primary_nrj!$A$1:$LI$1),FALSE)</f>
        <v>1.4802783159999999</v>
      </c>
      <c r="AL263" s="355">
        <f>+VLOOKUP($E263,Primary_nrj!$1:$1048576,MATCH(DATE(AL$2,1,1),Primary_nrj!$A$1:$LI$1),FALSE)</f>
        <v>1.495268142</v>
      </c>
      <c r="AM263" s="355">
        <f>+VLOOKUP($E263,Primary_nrj!$1:$1048576,MATCH(DATE(AM$2,1,1),Primary_nrj!$A$1:$LI$1),FALSE)</f>
        <v>1.510606031</v>
      </c>
      <c r="AN263" s="355">
        <f>+VLOOKUP($E263,Primary_nrj!$1:$1048576,MATCH(DATE(AN$2,1,1),Primary_nrj!$A$1:$LI$1),FALSE)</f>
        <v>1.526293632</v>
      </c>
      <c r="AO263" s="355">
        <f>+VLOOKUP($E263,Primary_nrj!$1:$1048576,MATCH(DATE(AO$2,1,1),Primary_nrj!$A$1:$LI$1),FALSE)</f>
        <v>1.542328355</v>
      </c>
      <c r="AP263" s="355">
        <f>+VLOOKUP($E263,Primary_nrj!$1:$1048576,MATCH(DATE(AP$2,1,1),Primary_nrj!$A$1:$LI$1),FALSE)</f>
        <v>1.5581673540000001</v>
      </c>
      <c r="AQ263" s="355">
        <f>+VLOOKUP($E263,Primary_nrj!$1:$1048576,MATCH(DATE(AQ$2,1,1),Primary_nrj!$A$1:$LI$1),FALSE)</f>
        <v>1.574149979</v>
      </c>
      <c r="AR263" s="355">
        <f>+VLOOKUP($E263,Primary_nrj!$1:$1048576,MATCH(DATE(AR$2,1,1),Primary_nrj!$A$1:$LI$1),FALSE)</f>
        <v>1.590342028</v>
      </c>
      <c r="AS263" s="355">
        <f>+VLOOKUP($E263,Primary_nrj!$1:$1048576,MATCH(DATE(AS$2,1,1),Primary_nrj!$A$1:$LI$1),FALSE)</f>
        <v>1.6067725310000001</v>
      </c>
      <c r="AT263" s="355">
        <f>+VLOOKUP($E263,Primary_nrj!$1:$1048576,MATCH(DATE(AT$2,1,1),Primary_nrj!$A$1:$LI$1),FALSE)</f>
        <v>1.623459786</v>
      </c>
      <c r="AU263" s="355">
        <f>+VLOOKUP($E263,Primary_nrj!$1:$1048576,MATCH(DATE(AU$2,1,1),Primary_nrj!$A$1:$LI$1),FALSE)</f>
        <v>1.6404172100000001</v>
      </c>
      <c r="AV263" s="355">
        <f>+VLOOKUP($E263,Primary_nrj!$1:$1048576,MATCH(DATE(AV$2,1,1),Primary_nrj!$A$1:$LI$1),FALSE)</f>
        <v>1.6576546299999999</v>
      </c>
      <c r="AW263" s="355">
        <f>+VLOOKUP($E263,Primary_nrj!$1:$1048576,MATCH(DATE(AW$2,1,1),Primary_nrj!$A$1:$LI$1),FALSE)</f>
        <v>1.6751787460000001</v>
      </c>
      <c r="AX263" s="355">
        <f>+VLOOKUP($E263,Primary_nrj!$1:$1048576,MATCH(DATE(AX$2,1,1),Primary_nrj!$A$1:$LI$1),FALSE)</f>
        <v>1.6929927680000001</v>
      </c>
      <c r="AY263" s="355">
        <f>+VLOOKUP($E263,Primary_nrj!$1:$1048576,MATCH(DATE(AY$2,1,1),Primary_nrj!$A$1:$LI$1),FALSE)</f>
        <v>1.7110945440000001</v>
      </c>
      <c r="AZ263" s="355">
        <f>+VLOOKUP($E263,Primary_nrj!$1:$1048576,MATCH(DATE(AZ$2,1,1),Primary_nrj!$A$1:$LI$1),FALSE)</f>
        <v>1.7295147609999999</v>
      </c>
      <c r="BA263" s="355">
        <f>+VLOOKUP($E263,Primary_nrj!$1:$1048576,MATCH(DATE(BA$2,1,1),Primary_nrj!$A$1:$LI$1),FALSE)</f>
        <v>1.7482110930000001</v>
      </c>
      <c r="BB263" s="355">
        <f>+VLOOKUP($E263,Primary_nrj!$1:$1048576,MATCH(DATE(BB$2,1,1),Primary_nrj!$A$1:$LI$1),FALSE)</f>
        <v>1.7671616320000001</v>
      </c>
      <c r="BC263" s="355">
        <f>+VLOOKUP($E263,Primary_nrj!$1:$1048576,MATCH(DATE(BC$2,1,1),Primary_nrj!$A$1:$LI$1),FALSE)</f>
        <v>1.786393981</v>
      </c>
      <c r="BD263" s="355">
        <f>+VLOOKUP($E263,Primary_nrj!$1:$1048576,MATCH(DATE(BD$2,1,1),Primary_nrj!$A$1:$LI$1),FALSE)</f>
        <v>1.8059332779999999</v>
      </c>
      <c r="BE263" s="355">
        <f>+VLOOKUP($E263,Primary_nrj!$1:$1048576,MATCH(DATE(BE$2,1,1),Primary_nrj!$A$1:$LI$1),FALSE)</f>
        <v>1.931563761</v>
      </c>
      <c r="BF263" s="355">
        <f>+VLOOKUP($E263,Primary_nrj!$1:$1048576,MATCH(DATE(BF$2,1,1),Primary_nrj!$A$1:$LI$1),FALSE)</f>
        <v>1.958880612</v>
      </c>
      <c r="BG263" s="355">
        <f>+VLOOKUP($E263,Primary_nrj!$1:$1048576,MATCH(DATE(BG$2,1,1),Primary_nrj!$A$1:$LI$1),FALSE)</f>
        <v>1.9866859160000001</v>
      </c>
      <c r="BH263" s="355">
        <f>+VLOOKUP($E263,Primary_nrj!$1:$1048576,MATCH(DATE(BH$2,1,1),Primary_nrj!$A$1:$LI$1),FALSE)</f>
        <v>2.014988781</v>
      </c>
      <c r="BI263" s="355">
        <f>+VLOOKUP($E263,Primary_nrj!$1:$1048576,MATCH(DATE(BI$2,1,1),Primary_nrj!$A$1:$LI$1),FALSE)</f>
        <v>2.0437974630000002</v>
      </c>
    </row>
    <row r="264" spans="1:61" ht="15" customHeight="1" x14ac:dyDescent="0.35">
      <c r="A264" s="424"/>
      <c r="B264" s="425"/>
      <c r="C264" s="294"/>
      <c r="D264" s="298" t="s">
        <v>163</v>
      </c>
      <c r="E264" s="282" t="s">
        <v>582</v>
      </c>
      <c r="F264" s="355">
        <f>+VLOOKUP($E264,Primary_nrj!$1:$1048576,MATCH(DATE(F$2,1,1),Primary_nrj!$A$1:$LI$1),FALSE)</f>
        <v>2.1428555770000002</v>
      </c>
      <c r="G264" s="355">
        <f>+VLOOKUP($E264,Primary_nrj!$1:$1048576,MATCH(DATE(G$2,1,1),Primary_nrj!$A$1:$LI$1),FALSE)</f>
        <v>2.161291845</v>
      </c>
      <c r="H264" s="355">
        <f>+VLOOKUP($E264,Primary_nrj!$1:$1048576,MATCH(DATE(H$2,1,1),Primary_nrj!$A$1:$LI$1),FALSE)</f>
        <v>2.1784810069999998</v>
      </c>
      <c r="I264" s="355">
        <f>+VLOOKUP($E264,Primary_nrj!$1:$1048576,MATCH(DATE(I$2,1,1),Primary_nrj!$A$1:$LI$1),FALSE)</f>
        <v>2.1963497030000001</v>
      </c>
      <c r="J264" s="355">
        <f>+VLOOKUP($E264,Primary_nrj!$1:$1048576,MATCH(DATE(J$2,1,1),Primary_nrj!$A$1:$LI$1),FALSE)</f>
        <v>2.2155730440000001</v>
      </c>
      <c r="K264" s="355">
        <f>+VLOOKUP($E264,Primary_nrj!$1:$1048576,MATCH(DATE(K$2,1,1),Primary_nrj!$A$1:$LI$1),FALSE)</f>
        <v>2.2366254269999999</v>
      </c>
      <c r="L264" s="355">
        <f>+VLOOKUP($E264,Primary_nrj!$1:$1048576,MATCH(DATE(L$2,1,1),Primary_nrj!$A$1:$LI$1),FALSE)</f>
        <v>2.2582631520000001</v>
      </c>
      <c r="M264" s="355">
        <f>+VLOOKUP($E264,Primary_nrj!$1:$1048576,MATCH(DATE(M$2,1,1),Primary_nrj!$A$1:$LI$1),FALSE)</f>
        <v>2.2809499610000001</v>
      </c>
      <c r="N264" s="355">
        <f>+VLOOKUP($E264,Primary_nrj!$1:$1048576,MATCH(DATE(N$2,1,1),Primary_nrj!$A$1:$LI$1),FALSE)</f>
        <v>2.304484618</v>
      </c>
      <c r="O264" s="355">
        <f>+VLOOKUP($E264,Primary_nrj!$1:$1048576,MATCH(DATE(O$2,1,1),Primary_nrj!$A$1:$LI$1),FALSE)</f>
        <v>2.3286264760000002</v>
      </c>
      <c r="P264" s="355">
        <f>+VLOOKUP($E264,Primary_nrj!$1:$1048576,MATCH(DATE(P$2,1,1),Primary_nrj!$A$1:$LI$1),FALSE)</f>
        <v>2.3552973079999999</v>
      </c>
      <c r="Q264" s="355">
        <f>+VLOOKUP($E264,Primary_nrj!$1:$1048576,MATCH(DATE(Q$2,1,1),Primary_nrj!$A$1:$LI$1),FALSE)</f>
        <v>2.380902174</v>
      </c>
      <c r="R264" s="355">
        <f>+VLOOKUP($E264,Primary_nrj!$1:$1048576,MATCH(DATE(R$2,1,1),Primary_nrj!$A$1:$LI$1),FALSE)</f>
        <v>2.4064407349999999</v>
      </c>
      <c r="S264" s="355">
        <f>+VLOOKUP($E264,Primary_nrj!$1:$1048576,MATCH(DATE(S$2,1,1),Primary_nrj!$A$1:$LI$1),FALSE)</f>
        <v>2.4320288209999998</v>
      </c>
      <c r="T264" s="355">
        <f>+VLOOKUP($E264,Primary_nrj!$1:$1048576,MATCH(DATE(T$2,1,1),Primary_nrj!$A$1:$LI$1),FALSE)</f>
        <v>2.4577000629999999</v>
      </c>
      <c r="U264" s="355">
        <f>+VLOOKUP($E264,Primary_nrj!$1:$1048576,MATCH(DATE(U$2,1,1),Primary_nrj!$A$1:$LI$1),FALSE)</f>
        <v>2.483479005</v>
      </c>
      <c r="V264" s="355">
        <f>+VLOOKUP($E264,Primary_nrj!$1:$1048576,MATCH(DATE(V$2,1,1),Primary_nrj!$A$1:$LI$1),FALSE)</f>
        <v>2.5093960900000001</v>
      </c>
      <c r="W264" s="355">
        <f>+VLOOKUP($E264,Primary_nrj!$1:$1048576,MATCH(DATE(W$2,1,1),Primary_nrj!$A$1:$LI$1),FALSE)</f>
        <v>2.5354892100000002</v>
      </c>
      <c r="X264" s="355">
        <f>+VLOOKUP($E264,Primary_nrj!$1:$1048576,MATCH(DATE(X$2,1,1),Primary_nrj!$A$1:$LI$1),FALSE)</f>
        <v>2.561802079</v>
      </c>
      <c r="Y264" s="355">
        <f>+VLOOKUP($E264,Primary_nrj!$1:$1048576,MATCH(DATE(Y$2,1,1),Primary_nrj!$A$1:$LI$1),FALSE)</f>
        <v>2.5883819560000001</v>
      </c>
      <c r="Z264" s="355">
        <f>+VLOOKUP($E264,Primary_nrj!$1:$1048576,MATCH(DATE(Z$2,1,1),Primary_nrj!$A$1:$LI$1),FALSE)</f>
        <v>2.6137363159999998</v>
      </c>
      <c r="AA264" s="355">
        <f>+VLOOKUP($E264,Primary_nrj!$1:$1048576,MATCH(DATE(AA$2,1,1),Primary_nrj!$A$1:$LI$1),FALSE)</f>
        <v>2.640463317</v>
      </c>
      <c r="AB264" s="355">
        <f>+VLOOKUP($E264,Primary_nrj!$1:$1048576,MATCH(DATE(AB$2,1,1),Primary_nrj!$A$1:$LI$1),FALSE)</f>
        <v>2.6678210600000001</v>
      </c>
      <c r="AC264" s="355">
        <f>+VLOOKUP($E264,Primary_nrj!$1:$1048576,MATCH(DATE(AC$2,1,1),Primary_nrj!$A$1:$LI$1),FALSE)</f>
        <v>2.6957423810000001</v>
      </c>
      <c r="AD264" s="355">
        <f>+VLOOKUP($E264,Primary_nrj!$1:$1048576,MATCH(DATE(AD$2,1,1),Primary_nrj!$A$1:$LI$1),FALSE)</f>
        <v>2.724232121</v>
      </c>
      <c r="AE264" s="355">
        <f>+VLOOKUP($E264,Primary_nrj!$1:$1048576,MATCH(DATE(AE$2,1,1),Primary_nrj!$A$1:$LI$1),FALSE)</f>
        <v>2.7488895229999999</v>
      </c>
      <c r="AF264" s="355">
        <f>+VLOOKUP($E264,Primary_nrj!$1:$1048576,MATCH(DATE(AF$2,1,1),Primary_nrj!$A$1:$LI$1),FALSE)</f>
        <v>2.7749483590000001</v>
      </c>
      <c r="AG264" s="355">
        <f>+VLOOKUP($E264,Primary_nrj!$1:$1048576,MATCH(DATE(AG$2,1,1),Primary_nrj!$A$1:$LI$1),FALSE)</f>
        <v>2.8015070130000002</v>
      </c>
      <c r="AH264" s="355">
        <f>+VLOOKUP($E264,Primary_nrj!$1:$1048576,MATCH(DATE(AH$2,1,1),Primary_nrj!$A$1:$LI$1),FALSE)</f>
        <v>2.828553066</v>
      </c>
      <c r="AI264" s="355">
        <f>+VLOOKUP($E264,Primary_nrj!$1:$1048576,MATCH(DATE(AI$2,1,1),Primary_nrj!$A$1:$LI$1),FALSE)</f>
        <v>2.8561412989999999</v>
      </c>
      <c r="AJ264" s="355">
        <f>+VLOOKUP($E264,Primary_nrj!$1:$1048576,MATCH(DATE(AJ$2,1,1),Primary_nrj!$A$1:$LI$1),FALSE)</f>
        <v>2.8843282399999999</v>
      </c>
      <c r="AK264" s="355">
        <f>+VLOOKUP($E264,Primary_nrj!$1:$1048576,MATCH(DATE(AK$2,1,1),Primary_nrj!$A$1:$LI$1),FALSE)</f>
        <v>2.9131573990000001</v>
      </c>
      <c r="AL264" s="355">
        <f>+VLOOKUP($E264,Primary_nrj!$1:$1048576,MATCH(DATE(AL$2,1,1),Primary_nrj!$A$1:$LI$1),FALSE)</f>
        <v>2.942657069</v>
      </c>
      <c r="AM264" s="355">
        <f>+VLOOKUP($E264,Primary_nrj!$1:$1048576,MATCH(DATE(AM$2,1,1),Primary_nrj!$A$1:$LI$1),FALSE)</f>
        <v>2.9728417220000001</v>
      </c>
      <c r="AN264" s="355">
        <f>+VLOOKUP($E264,Primary_nrj!$1:$1048576,MATCH(DATE(AN$2,1,1),Primary_nrj!$A$1:$LI$1),FALSE)</f>
        <v>3.0037145999999999</v>
      </c>
      <c r="AO264" s="355">
        <f>+VLOOKUP($E264,Primary_nrj!$1:$1048576,MATCH(DATE(AO$2,1,1),Primary_nrj!$A$1:$LI$1),FALSE)</f>
        <v>3.035270605</v>
      </c>
      <c r="AP264" s="355">
        <f>+VLOOKUP($E264,Primary_nrj!$1:$1048576,MATCH(DATE(AP$2,1,1),Primary_nrj!$A$1:$LI$1),FALSE)</f>
        <v>3.0664414309999999</v>
      </c>
      <c r="AQ264" s="355">
        <f>+VLOOKUP($E264,Primary_nrj!$1:$1048576,MATCH(DATE(AQ$2,1,1),Primary_nrj!$A$1:$LI$1),FALSE)</f>
        <v>3.0978949099999999</v>
      </c>
      <c r="AR264" s="355">
        <f>+VLOOKUP($E264,Primary_nrj!$1:$1048576,MATCH(DATE(AR$2,1,1),Primary_nrj!$A$1:$LI$1),FALSE)</f>
        <v>3.1297605310000001</v>
      </c>
      <c r="AS264" s="355">
        <f>+VLOOKUP($E264,Primary_nrj!$1:$1048576,MATCH(DATE(AS$2,1,1),Primary_nrj!$A$1:$LI$1),FALSE)</f>
        <v>3.1620954220000002</v>
      </c>
      <c r="AT264" s="355">
        <f>+VLOOKUP($E264,Primary_nrj!$1:$1048576,MATCH(DATE(AT$2,1,1),Primary_nrj!$A$1:$LI$1),FALSE)</f>
        <v>3.1949355989999999</v>
      </c>
      <c r="AU264" s="355">
        <f>+VLOOKUP($E264,Primary_nrj!$1:$1048576,MATCH(DATE(AU$2,1,1),Primary_nrj!$A$1:$LI$1),FALSE)</f>
        <v>3.2283074620000001</v>
      </c>
      <c r="AV264" s="355">
        <f>+VLOOKUP($E264,Primary_nrj!$1:$1048576,MATCH(DATE(AV$2,1,1),Primary_nrj!$A$1:$LI$1),FALSE)</f>
        <v>3.2622303509999999</v>
      </c>
      <c r="AW264" s="355">
        <f>+VLOOKUP($E264,Primary_nrj!$1:$1048576,MATCH(DATE(AW$2,1,1),Primary_nrj!$A$1:$LI$1),FALSE)</f>
        <v>3.2967174539999999</v>
      </c>
      <c r="AX264" s="355">
        <f>+VLOOKUP($E264,Primary_nrj!$1:$1048576,MATCH(DATE(AX$2,1,1),Primary_nrj!$A$1:$LI$1),FALSE)</f>
        <v>3.3317750830000001</v>
      </c>
      <c r="AY264" s="355">
        <f>+VLOOKUP($E264,Primary_nrj!$1:$1048576,MATCH(DATE(AY$2,1,1),Primary_nrj!$A$1:$LI$1),FALSE)</f>
        <v>3.367399008</v>
      </c>
      <c r="AZ264" s="355">
        <f>+VLOOKUP($E264,Primary_nrj!$1:$1048576,MATCH(DATE(AZ$2,1,1),Primary_nrj!$A$1:$LI$1),FALSE)</f>
        <v>3.4036496180000002</v>
      </c>
      <c r="BA264" s="355">
        <f>+VLOOKUP($E264,Primary_nrj!$1:$1048576,MATCH(DATE(BA$2,1,1),Primary_nrj!$A$1:$LI$1),FALSE)</f>
        <v>3.440443616</v>
      </c>
      <c r="BB264" s="355">
        <f>+VLOOKUP($E264,Primary_nrj!$1:$1048576,MATCH(DATE(BB$2,1,1),Primary_nrj!$A$1:$LI$1),FALSE)</f>
        <v>3.4777378880000001</v>
      </c>
      <c r="BC264" s="355">
        <f>+VLOOKUP($E264,Primary_nrj!$1:$1048576,MATCH(DATE(BC$2,1,1),Primary_nrj!$A$1:$LI$1),FALSE)</f>
        <v>3.5155867569999999</v>
      </c>
      <c r="BD264" s="355">
        <f>+VLOOKUP($E264,Primary_nrj!$1:$1048576,MATCH(DATE(BD$2,1,1),Primary_nrj!$A$1:$LI$1),FALSE)</f>
        <v>3.554039693</v>
      </c>
      <c r="BE264" s="355">
        <f>+VLOOKUP($E264,Primary_nrj!$1:$1048576,MATCH(DATE(BE$2,1,1),Primary_nrj!$A$1:$LI$1),FALSE)</f>
        <v>3.801277909</v>
      </c>
      <c r="BF264" s="355">
        <f>+VLOOKUP($E264,Primary_nrj!$1:$1048576,MATCH(DATE(BF$2,1,1),Primary_nrj!$A$1:$LI$1),FALSE)</f>
        <v>3.8550369120000001</v>
      </c>
      <c r="BG264" s="355">
        <f>+VLOOKUP($E264,Primary_nrj!$1:$1048576,MATCH(DATE(BG$2,1,1),Primary_nrj!$A$1:$LI$1),FALSE)</f>
        <v>3.9097571809999998</v>
      </c>
      <c r="BH264" s="355">
        <f>+VLOOKUP($E264,Primary_nrj!$1:$1048576,MATCH(DATE(BH$2,1,1),Primary_nrj!$A$1:$LI$1),FALSE)</f>
        <v>3.9654566400000002</v>
      </c>
      <c r="BI264" s="355">
        <f>+VLOOKUP($E264,Primary_nrj!$1:$1048576,MATCH(DATE(BI$2,1,1),Primary_nrj!$A$1:$LI$1),FALSE)</f>
        <v>4.022151536</v>
      </c>
    </row>
    <row r="265" spans="1:61" ht="15" customHeight="1" x14ac:dyDescent="0.35">
      <c r="A265" s="424"/>
      <c r="B265" s="425"/>
      <c r="C265" s="294"/>
      <c r="D265" s="298" t="s">
        <v>164</v>
      </c>
      <c r="E265" s="282" t="s">
        <v>583</v>
      </c>
      <c r="F265" s="355">
        <f>+VLOOKUP($E265,Primary_nrj!$1:$1048576,MATCH(DATE(F$2,1,1),Primary_nrj!$A$1:$LI$1),FALSE)</f>
        <v>0.77900984610000001</v>
      </c>
      <c r="G265" s="355">
        <f>+VLOOKUP($E265,Primary_nrj!$1:$1048576,MATCH(DATE(G$2,1,1),Primary_nrj!$A$1:$LI$1),FALSE)</f>
        <v>0.78571334869999998</v>
      </c>
      <c r="H265" s="355">
        <f>+VLOOKUP($E265,Primary_nrj!$1:$1048576,MATCH(DATE(H$2,1,1),Primary_nrj!$A$1:$LI$1),FALSE)</f>
        <v>0.79196227529999996</v>
      </c>
      <c r="I265" s="355">
        <f>+VLOOKUP($E265,Primary_nrj!$1:$1048576,MATCH(DATE(I$2,1,1),Primary_nrj!$A$1:$LI$1),FALSE)</f>
        <v>0.7984582388</v>
      </c>
      <c r="J265" s="355">
        <f>+VLOOKUP($E265,Primary_nrj!$1:$1048576,MATCH(DATE(J$2,1,1),Primary_nrj!$A$1:$LI$1),FALSE)</f>
        <v>0.80544666840000001</v>
      </c>
      <c r="K265" s="355">
        <f>+VLOOKUP($E265,Primary_nrj!$1:$1048576,MATCH(DATE(K$2,1,1),Primary_nrj!$A$1:$LI$1),FALSE)</f>
        <v>0.81310002560000005</v>
      </c>
      <c r="L265" s="355">
        <f>+VLOOKUP($E265,Primary_nrj!$1:$1048576,MATCH(DATE(L$2,1,1),Primary_nrj!$A$1:$LI$1),FALSE)</f>
        <v>0.82096617709999997</v>
      </c>
      <c r="M265" s="355">
        <f>+VLOOKUP($E265,Primary_nrj!$1:$1048576,MATCH(DATE(M$2,1,1),Primary_nrj!$A$1:$LI$1),FALSE)</f>
        <v>0.82921371150000001</v>
      </c>
      <c r="N265" s="355">
        <f>+VLOOKUP($E265,Primary_nrj!$1:$1048576,MATCH(DATE(N$2,1,1),Primary_nrj!$A$1:$LI$1),FALSE)</f>
        <v>0.83776947140000002</v>
      </c>
      <c r="O265" s="355">
        <f>+VLOOKUP($E265,Primary_nrj!$1:$1048576,MATCH(DATE(O$2,1,1),Primary_nrj!$A$1:$LI$1),FALSE)</f>
        <v>0.84654597249999997</v>
      </c>
      <c r="P265" s="355">
        <f>+VLOOKUP($E265,Primary_nrj!$1:$1048576,MATCH(DATE(P$2,1,1),Primary_nrj!$A$1:$LI$1),FALSE)</f>
        <v>0.85624185360000005</v>
      </c>
      <c r="Q265" s="355">
        <f>+VLOOKUP($E265,Primary_nrj!$1:$1048576,MATCH(DATE(Q$2,1,1),Primary_nrj!$A$1:$LI$1),FALSE)</f>
        <v>0.86555021460000003</v>
      </c>
      <c r="R265" s="355">
        <f>+VLOOKUP($E265,Primary_nrj!$1:$1048576,MATCH(DATE(R$2,1,1),Primary_nrj!$A$1:$LI$1),FALSE)</f>
        <v>0.87483447150000004</v>
      </c>
      <c r="S265" s="355">
        <f>+VLOOKUP($E265,Primary_nrj!$1:$1048576,MATCH(DATE(S$2,1,1),Primary_nrj!$A$1:$LI$1),FALSE)</f>
        <v>0.88413673230000001</v>
      </c>
      <c r="T265" s="355">
        <f>+VLOOKUP($E265,Primary_nrj!$1:$1048576,MATCH(DATE(T$2,1,1),Primary_nrj!$A$1:$LI$1),FALSE)</f>
        <v>0.89346922370000004</v>
      </c>
      <c r="U265" s="355">
        <f>+VLOOKUP($E265,Primary_nrj!$1:$1048576,MATCH(DATE(U$2,1,1),Primary_nrj!$A$1:$LI$1),FALSE)</f>
        <v>0.90284086799999996</v>
      </c>
      <c r="V265" s="355">
        <f>+VLOOKUP($E265,Primary_nrj!$1:$1048576,MATCH(DATE(V$2,1,1),Primary_nrj!$A$1:$LI$1),FALSE)</f>
        <v>0.91226273300000005</v>
      </c>
      <c r="W265" s="355">
        <f>+VLOOKUP($E265,Primary_nrj!$1:$1048576,MATCH(DATE(W$2,1,1),Primary_nrj!$A$1:$LI$1),FALSE)</f>
        <v>0.92174859360000005</v>
      </c>
      <c r="X265" s="355">
        <f>+VLOOKUP($E265,Primary_nrj!$1:$1048576,MATCH(DATE(X$2,1,1),Primary_nrj!$A$1:$LI$1),FALSE)</f>
        <v>0.93131434120000001</v>
      </c>
      <c r="Y265" s="355">
        <f>+VLOOKUP($E265,Primary_nrj!$1:$1048576,MATCH(DATE(Y$2,1,1),Primary_nrj!$A$1:$LI$1),FALSE)</f>
        <v>0.94097715660000003</v>
      </c>
      <c r="Z265" s="355">
        <f>+VLOOKUP($E265,Primary_nrj!$1:$1048576,MATCH(DATE(Z$2,1,1),Primary_nrj!$A$1:$LI$1),FALSE)</f>
        <v>0.95019444880000004</v>
      </c>
      <c r="AA265" s="355">
        <f>+VLOOKUP($E265,Primary_nrj!$1:$1048576,MATCH(DATE(AA$2,1,1),Primary_nrj!$A$1:$LI$1),FALSE)</f>
        <v>0.95991074980000002</v>
      </c>
      <c r="AB265" s="355">
        <f>+VLOOKUP($E265,Primary_nrj!$1:$1048576,MATCH(DATE(AB$2,1,1),Primary_nrj!$A$1:$LI$1),FALSE)</f>
        <v>0.9698563496</v>
      </c>
      <c r="AC265" s="355">
        <f>+VLOOKUP($E265,Primary_nrj!$1:$1048576,MATCH(DATE(AC$2,1,1),Primary_nrj!$A$1:$LI$1),FALSE)</f>
        <v>0.98000683170000003</v>
      </c>
      <c r="AD265" s="355">
        <f>+VLOOKUP($E265,Primary_nrj!$1:$1048576,MATCH(DATE(AD$2,1,1),Primary_nrj!$A$1:$LI$1),FALSE)</f>
        <v>0.99036395659999998</v>
      </c>
      <c r="AE265" s="355">
        <f>+VLOOKUP($E265,Primary_nrj!$1:$1048576,MATCH(DATE(AE$2,1,1),Primary_nrj!$A$1:$LI$1),FALSE)</f>
        <v>0.99932787769999998</v>
      </c>
      <c r="AF265" s="355">
        <f>+VLOOKUP($E265,Primary_nrj!$1:$1048576,MATCH(DATE(AF$2,1,1),Primary_nrj!$A$1:$LI$1),FALSE)</f>
        <v>1.0088012749999999</v>
      </c>
      <c r="AG265" s="355">
        <f>+VLOOKUP($E265,Primary_nrj!$1:$1048576,MATCH(DATE(AG$2,1,1),Primary_nrj!$A$1:$LI$1),FALSE)</f>
        <v>1.018456375</v>
      </c>
      <c r="AH265" s="355">
        <f>+VLOOKUP($E265,Primary_nrj!$1:$1048576,MATCH(DATE(AH$2,1,1),Primary_nrj!$A$1:$LI$1),FALSE)</f>
        <v>1.0282886630000001</v>
      </c>
      <c r="AI265" s="355">
        <f>+VLOOKUP($E265,Primary_nrj!$1:$1048576,MATCH(DATE(AI$2,1,1),Primary_nrj!$A$1:$LI$1),FALSE)</f>
        <v>1.038318055</v>
      </c>
      <c r="AJ265" s="355">
        <f>+VLOOKUP($E265,Primary_nrj!$1:$1048576,MATCH(DATE(AJ$2,1,1),Primary_nrj!$A$1:$LI$1),FALSE)</f>
        <v>1.0485651</v>
      </c>
      <c r="AK265" s="355">
        <f>+VLOOKUP($E265,Primary_nrj!$1:$1048576,MATCH(DATE(AK$2,1,1),Primary_nrj!$A$1:$LI$1),FALSE)</f>
        <v>1.059045617</v>
      </c>
      <c r="AL265" s="355">
        <f>+VLOOKUP($E265,Primary_nrj!$1:$1048576,MATCH(DATE(AL$2,1,1),Primary_nrj!$A$1:$LI$1),FALSE)</f>
        <v>1.0697698899999999</v>
      </c>
      <c r="AM265" s="355">
        <f>+VLOOKUP($E265,Primary_nrj!$1:$1048576,MATCH(DATE(AM$2,1,1),Primary_nrj!$A$1:$LI$1),FALSE)</f>
        <v>1.080743182</v>
      </c>
      <c r="AN265" s="355">
        <f>+VLOOKUP($E265,Primary_nrj!$1:$1048576,MATCH(DATE(AN$2,1,1),Primary_nrj!$A$1:$LI$1),FALSE)</f>
        <v>1.0919666690000001</v>
      </c>
      <c r="AO265" s="355">
        <f>+VLOOKUP($E265,Primary_nrj!$1:$1048576,MATCH(DATE(AO$2,1,1),Primary_nrj!$A$1:$LI$1),FALSE)</f>
        <v>1.1034385</v>
      </c>
      <c r="AP265" s="355">
        <f>+VLOOKUP($E265,Primary_nrj!$1:$1048576,MATCH(DATE(AP$2,1,1),Primary_nrj!$A$1:$LI$1),FALSE)</f>
        <v>1.114770303</v>
      </c>
      <c r="AQ265" s="355">
        <f>+VLOOKUP($E265,Primary_nrj!$1:$1048576,MATCH(DATE(AQ$2,1,1),Primary_nrj!$A$1:$LI$1),FALSE)</f>
        <v>1.126204862</v>
      </c>
      <c r="AR265" s="355">
        <f>+VLOOKUP($E265,Primary_nrj!$1:$1048576,MATCH(DATE(AR$2,1,1),Primary_nrj!$A$1:$LI$1),FALSE)</f>
        <v>1.13778925</v>
      </c>
      <c r="AS265" s="355">
        <f>+VLOOKUP($E265,Primary_nrj!$1:$1048576,MATCH(DATE(AS$2,1,1),Primary_nrj!$A$1:$LI$1),FALSE)</f>
        <v>1.1495442360000001</v>
      </c>
      <c r="AT265" s="355">
        <f>+VLOOKUP($E265,Primary_nrj!$1:$1048576,MATCH(DATE(AT$2,1,1),Primary_nrj!$A$1:$LI$1),FALSE)</f>
        <v>1.161482913</v>
      </c>
      <c r="AU265" s="355">
        <f>+VLOOKUP($E265,Primary_nrj!$1:$1048576,MATCH(DATE(AU$2,1,1),Primary_nrj!$A$1:$LI$1),FALSE)</f>
        <v>1.1736148790000001</v>
      </c>
      <c r="AV265" s="355">
        <f>+VLOOKUP($E265,Primary_nrj!$1:$1048576,MATCH(DATE(AV$2,1,1),Primary_nrj!$A$1:$LI$1),FALSE)</f>
        <v>1.1859471640000001</v>
      </c>
      <c r="AW265" s="355">
        <f>+VLOOKUP($E265,Primary_nrj!$1:$1048576,MATCH(DATE(AW$2,1,1),Primary_nrj!$A$1:$LI$1),FALSE)</f>
        <v>1.198484562</v>
      </c>
      <c r="AX265" s="355">
        <f>+VLOOKUP($E265,Primary_nrj!$1:$1048576,MATCH(DATE(AX$2,1,1),Primary_nrj!$A$1:$LI$1),FALSE)</f>
        <v>1.211229369</v>
      </c>
      <c r="AY265" s="355">
        <f>+VLOOKUP($E265,Primary_nrj!$1:$1048576,MATCH(DATE(AY$2,1,1),Primary_nrj!$A$1:$LI$1),FALSE)</f>
        <v>1.2241800460000001</v>
      </c>
      <c r="AZ265" s="355">
        <f>+VLOOKUP($E265,Primary_nrj!$1:$1048576,MATCH(DATE(AZ$2,1,1),Primary_nrj!$A$1:$LI$1),FALSE)</f>
        <v>1.237358548</v>
      </c>
      <c r="BA265" s="355">
        <f>+VLOOKUP($E265,Primary_nrj!$1:$1048576,MATCH(DATE(BA$2,1,1),Primary_nrj!$A$1:$LI$1),FALSE)</f>
        <v>1.250734593</v>
      </c>
      <c r="BB265" s="355">
        <f>+VLOOKUP($E265,Primary_nrj!$1:$1048576,MATCH(DATE(BB$2,1,1),Primary_nrj!$A$1:$LI$1),FALSE)</f>
        <v>1.2642925060000001</v>
      </c>
      <c r="BC265" s="355">
        <f>+VLOOKUP($E265,Primary_nrj!$1:$1048576,MATCH(DATE(BC$2,1,1),Primary_nrj!$A$1:$LI$1),FALSE)</f>
        <v>1.2780520360000001</v>
      </c>
      <c r="BD265" s="355">
        <f>+VLOOKUP($E265,Primary_nrj!$1:$1048576,MATCH(DATE(BD$2,1,1),Primary_nrj!$A$1:$LI$1),FALSE)</f>
        <v>1.2920311689999999</v>
      </c>
      <c r="BE265" s="355">
        <f>+VLOOKUP($E265,Primary_nrj!$1:$1048576,MATCH(DATE(BE$2,1,1),Primary_nrj!$A$1:$LI$1),FALSE)</f>
        <v>1.3819118429999999</v>
      </c>
      <c r="BF265" s="355">
        <f>+VLOOKUP($E265,Primary_nrj!$1:$1048576,MATCH(DATE(BF$2,1,1),Primary_nrj!$A$1:$LI$1),FALSE)</f>
        <v>1.4014553240000001</v>
      </c>
      <c r="BG265" s="355">
        <f>+VLOOKUP($E265,Primary_nrj!$1:$1048576,MATCH(DATE(BG$2,1,1),Primary_nrj!$A$1:$LI$1),FALSE)</f>
        <v>1.421348262</v>
      </c>
      <c r="BH265" s="355">
        <f>+VLOOKUP($E265,Primary_nrj!$1:$1048576,MATCH(DATE(BH$2,1,1),Primary_nrj!$A$1:$LI$1),FALSE)</f>
        <v>1.441597174</v>
      </c>
      <c r="BI265" s="355">
        <f>+VLOOKUP($E265,Primary_nrj!$1:$1048576,MATCH(DATE(BI$2,1,1),Primary_nrj!$A$1:$LI$1),FALSE)</f>
        <v>1.462207966</v>
      </c>
    </row>
    <row r="266" spans="1:61" ht="15" customHeight="1" x14ac:dyDescent="0.35">
      <c r="A266" s="424"/>
      <c r="B266" s="425"/>
      <c r="C266" s="294"/>
      <c r="D266" s="298" t="s">
        <v>536</v>
      </c>
      <c r="E266" s="282" t="s">
        <v>584</v>
      </c>
      <c r="F266" s="355">
        <f>+VLOOKUP($E266,Primary_nrj!$1:$1048576,MATCH(DATE(F$2,1,1),Primary_nrj!$A$1:$LI$1),FALSE)</f>
        <v>5.9969356490000001</v>
      </c>
      <c r="G266" s="355">
        <f>+VLOOKUP($E266,Primary_nrj!$1:$1048576,MATCH(DATE(G$2,1,1),Primary_nrj!$A$1:$LI$1),FALSE)</f>
        <v>6.0485402270000002</v>
      </c>
      <c r="H266" s="355">
        <f>+VLOOKUP($E266,Primary_nrj!$1:$1048576,MATCH(DATE(H$2,1,1),Primary_nrj!$A$1:$LI$1),FALSE)</f>
        <v>6.0966454089999997</v>
      </c>
      <c r="I266" s="355">
        <f>+VLOOKUP($E266,Primary_nrj!$1:$1048576,MATCH(DATE(I$2,1,1),Primary_nrj!$A$1:$LI$1),FALSE)</f>
        <v>6.1466523190000002</v>
      </c>
      <c r="J266" s="355">
        <f>+VLOOKUP($E266,Primary_nrj!$1:$1048576,MATCH(DATE(J$2,1,1),Primary_nrj!$A$1:$LI$1),FALSE)</f>
        <v>6.2004503069999997</v>
      </c>
      <c r="K266" s="355">
        <f>+VLOOKUP($E266,Primary_nrj!$1:$1048576,MATCH(DATE(K$2,1,1),Primary_nrj!$A$1:$LI$1),FALSE)</f>
        <v>6.2593670079999999</v>
      </c>
      <c r="L266" s="355">
        <f>+VLOOKUP($E266,Primary_nrj!$1:$1048576,MATCH(DATE(L$2,1,1),Primary_nrj!$A$1:$LI$1),FALSE)</f>
        <v>6.3199218330000004</v>
      </c>
      <c r="M266" s="355">
        <f>+VLOOKUP($E266,Primary_nrj!$1:$1048576,MATCH(DATE(M$2,1,1),Primary_nrj!$A$1:$LI$1),FALSE)</f>
        <v>6.3834125999999998</v>
      </c>
      <c r="N266" s="355">
        <f>+VLOOKUP($E266,Primary_nrj!$1:$1048576,MATCH(DATE(N$2,1,1),Primary_nrj!$A$1:$LI$1),FALSE)</f>
        <v>6.4492761349999999</v>
      </c>
      <c r="O266" s="355">
        <f>+VLOOKUP($E266,Primary_nrj!$1:$1048576,MATCH(DATE(O$2,1,1),Primary_nrj!$A$1:$LI$1),FALSE)</f>
        <v>6.5168389680000001</v>
      </c>
      <c r="P266" s="355">
        <f>+VLOOKUP($E266,Primary_nrj!$1:$1048576,MATCH(DATE(P$2,1,1),Primary_nrj!$A$1:$LI$1),FALSE)</f>
        <v>6.5914793280000001</v>
      </c>
      <c r="Q266" s="355">
        <f>+VLOOKUP($E266,Primary_nrj!$1:$1048576,MATCH(DATE(Q$2,1,1),Primary_nrj!$A$1:$LI$1),FALSE)</f>
        <v>6.6631364990000002</v>
      </c>
      <c r="R266" s="355">
        <f>+VLOOKUP($E266,Primary_nrj!$1:$1048576,MATCH(DATE(R$2,1,1),Primary_nrj!$A$1:$LI$1),FALSE)</f>
        <v>6.7346081130000002</v>
      </c>
      <c r="S266" s="355">
        <f>+VLOOKUP($E266,Primary_nrj!$1:$1048576,MATCH(DATE(S$2,1,1),Primary_nrj!$A$1:$LI$1),FALSE)</f>
        <v>6.8062183239999996</v>
      </c>
      <c r="T266" s="355">
        <f>+VLOOKUP($E266,Primary_nrj!$1:$1048576,MATCH(DATE(T$2,1,1),Primary_nrj!$A$1:$LI$1),FALSE)</f>
        <v>6.8780612540000003</v>
      </c>
      <c r="U266" s="355">
        <f>+VLOOKUP($E266,Primary_nrj!$1:$1048576,MATCH(DATE(U$2,1,1),Primary_nrj!$A$1:$LI$1),FALSE)</f>
        <v>6.9502055900000004</v>
      </c>
      <c r="V266" s="355">
        <f>+VLOOKUP($E266,Primary_nrj!$1:$1048576,MATCH(DATE(V$2,1,1),Primary_nrj!$A$1:$LI$1),FALSE)</f>
        <v>7.0227365319999997</v>
      </c>
      <c r="W266" s="355">
        <f>+VLOOKUP($E266,Primary_nrj!$1:$1048576,MATCH(DATE(W$2,1,1),Primary_nrj!$A$1:$LI$1),FALSE)</f>
        <v>7.0957601219999997</v>
      </c>
      <c r="X266" s="355">
        <f>+VLOOKUP($E266,Primary_nrj!$1:$1048576,MATCH(DATE(X$2,1,1),Primary_nrj!$A$1:$LI$1),FALSE)</f>
        <v>7.1693986939999998</v>
      </c>
      <c r="Y266" s="355">
        <f>+VLOOKUP($E266,Primary_nrj!$1:$1048576,MATCH(DATE(Y$2,1,1),Primary_nrj!$A$1:$LI$1),FALSE)</f>
        <v>7.2437845090000001</v>
      </c>
      <c r="Z266" s="355">
        <f>+VLOOKUP($E266,Primary_nrj!$1:$1048576,MATCH(DATE(Z$2,1,1),Primary_nrj!$A$1:$LI$1),FALSE)</f>
        <v>7.3147406190000002</v>
      </c>
      <c r="AA266" s="355">
        <f>+VLOOKUP($E266,Primary_nrj!$1:$1048576,MATCH(DATE(AA$2,1,1),Primary_nrj!$A$1:$LI$1),FALSE)</f>
        <v>7.3895381740000001</v>
      </c>
      <c r="AB266" s="355">
        <f>+VLOOKUP($E266,Primary_nrj!$1:$1048576,MATCH(DATE(AB$2,1,1),Primary_nrj!$A$1:$LI$1),FALSE)</f>
        <v>7.4661009060000003</v>
      </c>
      <c r="AC266" s="355">
        <f>+VLOOKUP($E266,Primary_nrj!$1:$1048576,MATCH(DATE(AC$2,1,1),Primary_nrj!$A$1:$LI$1),FALSE)</f>
        <v>7.5442408529999998</v>
      </c>
      <c r="AD266" s="355">
        <f>+VLOOKUP($E266,Primary_nrj!$1:$1048576,MATCH(DATE(AD$2,1,1),Primary_nrj!$A$1:$LI$1),FALSE)</f>
        <v>7.623971568</v>
      </c>
      <c r="AE266" s="355">
        <f>+VLOOKUP($E266,Primary_nrj!$1:$1048576,MATCH(DATE(AE$2,1,1),Primary_nrj!$A$1:$LI$1),FALSE)</f>
        <v>7.6929771889999996</v>
      </c>
      <c r="AF266" s="355">
        <f>+VLOOKUP($E266,Primary_nrj!$1:$1048576,MATCH(DATE(AF$2,1,1),Primary_nrj!$A$1:$LI$1),FALSE)</f>
        <v>7.7659048310000003</v>
      </c>
      <c r="AG266" s="355">
        <f>+VLOOKUP($E266,Primary_nrj!$1:$1048576,MATCH(DATE(AG$2,1,1),Primary_nrj!$A$1:$LI$1),FALSE)</f>
        <v>7.8402312519999997</v>
      </c>
      <c r="AH266" s="355">
        <f>+VLOOKUP($E266,Primary_nrj!$1:$1048576,MATCH(DATE(AH$2,1,1),Primary_nrj!$A$1:$LI$1),FALSE)</f>
        <v>7.9159216939999997</v>
      </c>
      <c r="AI266" s="355">
        <f>+VLOOKUP($E266,Primary_nrj!$1:$1048576,MATCH(DATE(AI$2,1,1),Primary_nrj!$A$1:$LI$1),FALSE)</f>
        <v>7.9931294700000004</v>
      </c>
      <c r="AJ266" s="355">
        <f>+VLOOKUP($E266,Primary_nrj!$1:$1048576,MATCH(DATE(AJ$2,1,1),Primary_nrj!$A$1:$LI$1),FALSE)</f>
        <v>8.0720127769999994</v>
      </c>
      <c r="AK266" s="355">
        <f>+VLOOKUP($E266,Primary_nrj!$1:$1048576,MATCH(DATE(AK$2,1,1),Primary_nrj!$A$1:$LI$1),FALSE)</f>
        <v>8.1526933800000005</v>
      </c>
      <c r="AL266" s="355">
        <f>+VLOOKUP($E266,Primary_nrj!$1:$1048576,MATCH(DATE(AL$2,1,1),Primary_nrj!$A$1:$LI$1),FALSE)</f>
        <v>8.2352504589999995</v>
      </c>
      <c r="AM266" s="355">
        <f>+VLOOKUP($E266,Primary_nrj!$1:$1048576,MATCH(DATE(AM$2,1,1),Primary_nrj!$A$1:$LI$1),FALSE)</f>
        <v>8.3197245150000008</v>
      </c>
      <c r="AN266" s="355">
        <f>+VLOOKUP($E266,Primary_nrj!$1:$1048576,MATCH(DATE(AN$2,1,1),Primary_nrj!$A$1:$LI$1),FALSE)</f>
        <v>8.4061246189999999</v>
      </c>
      <c r="AO266" s="355">
        <f>+VLOOKUP($E266,Primary_nrj!$1:$1048576,MATCH(DATE(AO$2,1,1),Primary_nrj!$A$1:$LI$1),FALSE)</f>
        <v>8.4944365099999999</v>
      </c>
      <c r="AP266" s="355">
        <f>+VLOOKUP($E266,Primary_nrj!$1:$1048576,MATCH(DATE(AP$2,1,1),Primary_nrj!$A$1:$LI$1),FALSE)</f>
        <v>8.5816704460000004</v>
      </c>
      <c r="AQ266" s="355">
        <f>+VLOOKUP($E266,Primary_nrj!$1:$1048576,MATCH(DATE(AQ$2,1,1),Primary_nrj!$A$1:$LI$1),FALSE)</f>
        <v>8.6696954070000007</v>
      </c>
      <c r="AR266" s="355">
        <f>+VLOOKUP($E266,Primary_nrj!$1:$1048576,MATCH(DATE(AR$2,1,1),Primary_nrj!$A$1:$LI$1),FALSE)</f>
        <v>8.7588737800000001</v>
      </c>
      <c r="AS266" s="355">
        <f>+VLOOKUP($E266,Primary_nrj!$1:$1048576,MATCH(DATE(AS$2,1,1),Primary_nrj!$A$1:$LI$1),FALSE)</f>
        <v>8.8493654429999999</v>
      </c>
      <c r="AT266" s="355">
        <f>+VLOOKUP($E266,Primary_nrj!$1:$1048576,MATCH(DATE(AT$2,1,1),Primary_nrj!$A$1:$LI$1),FALSE)</f>
        <v>8.9412711839999996</v>
      </c>
      <c r="AU266" s="355">
        <f>+VLOOKUP($E266,Primary_nrj!$1:$1048576,MATCH(DATE(AU$2,1,1),Primary_nrj!$A$1:$LI$1),FALSE)</f>
        <v>9.0346648900000002</v>
      </c>
      <c r="AV266" s="355">
        <f>+VLOOKUP($E266,Primary_nrj!$1:$1048576,MATCH(DATE(AV$2,1,1),Primary_nrj!$A$1:$LI$1),FALSE)</f>
        <v>9.1296006859999999</v>
      </c>
      <c r="AW266" s="355">
        <f>+VLOOKUP($E266,Primary_nrj!$1:$1048576,MATCH(DATE(AW$2,1,1),Primary_nrj!$A$1:$LI$1),FALSE)</f>
        <v>9.2261154750000003</v>
      </c>
      <c r="AX266" s="355">
        <f>+VLOOKUP($E266,Primary_nrj!$1:$1048576,MATCH(DATE(AX$2,1,1),Primary_nrj!$A$1:$LI$1),FALSE)</f>
        <v>9.3242269259999997</v>
      </c>
      <c r="AY266" s="355">
        <f>+VLOOKUP($E266,Primary_nrj!$1:$1048576,MATCH(DATE(AY$2,1,1),Primary_nrj!$A$1:$LI$1),FALSE)</f>
        <v>9.4239232000000008</v>
      </c>
      <c r="AZ266" s="355">
        <f>+VLOOKUP($E266,Primary_nrj!$1:$1048576,MATCH(DATE(AZ$2,1,1),Primary_nrj!$A$1:$LI$1),FALSE)</f>
        <v>9.5253733010000001</v>
      </c>
      <c r="BA266" s="355">
        <f>+VLOOKUP($E266,Primary_nrj!$1:$1048576,MATCH(DATE(BA$2,1,1),Primary_nrj!$A$1:$LI$1),FALSE)</f>
        <v>9.6283441140000008</v>
      </c>
      <c r="BB266" s="355">
        <f>+VLOOKUP($E266,Primary_nrj!$1:$1048576,MATCH(DATE(BB$2,1,1),Primary_nrj!$A$1:$LI$1),FALSE)</f>
        <v>9.7327149810000009</v>
      </c>
      <c r="BC266" s="355">
        <f>+VLOOKUP($E266,Primary_nrj!$1:$1048576,MATCH(DATE(BC$2,1,1),Primary_nrj!$A$1:$LI$1),FALSE)</f>
        <v>9.8386379290000008</v>
      </c>
      <c r="BD266" s="355">
        <f>+VLOOKUP($E266,Primary_nrj!$1:$1048576,MATCH(DATE(BD$2,1,1),Primary_nrj!$A$1:$LI$1),FALSE)</f>
        <v>9.9462514070000001</v>
      </c>
      <c r="BE266" s="355">
        <f>+VLOOKUP($E266,Primary_nrj!$1:$1048576,MATCH(DATE(BE$2,1,1),Primary_nrj!$A$1:$LI$1),FALSE)</f>
        <v>10.63816643</v>
      </c>
      <c r="BF266" s="355">
        <f>+VLOOKUP($E266,Primary_nrj!$1:$1048576,MATCH(DATE(BF$2,1,1),Primary_nrj!$A$1:$LI$1),FALSE)</f>
        <v>10.788615099999999</v>
      </c>
      <c r="BG266" s="355">
        <f>+VLOOKUP($E266,Primary_nrj!$1:$1048576,MATCH(DATE(BG$2,1,1),Primary_nrj!$A$1:$LI$1),FALSE)</f>
        <v>10.941753950000001</v>
      </c>
      <c r="BH266" s="355">
        <f>+VLOOKUP($E266,Primary_nrj!$1:$1048576,MATCH(DATE(BH$2,1,1),Primary_nrj!$A$1:$LI$1),FALSE)</f>
        <v>11.097633139999999</v>
      </c>
      <c r="BI266" s="355">
        <f>+VLOOKUP($E266,Primary_nrj!$1:$1048576,MATCH(DATE(BI$2,1,1),Primary_nrj!$A$1:$LI$1),FALSE)</f>
        <v>11.25629814</v>
      </c>
    </row>
    <row r="267" spans="1:61" ht="15" customHeight="1" x14ac:dyDescent="0.35">
      <c r="A267" s="424"/>
      <c r="B267" s="425"/>
      <c r="C267" s="294"/>
      <c r="D267" s="298" t="s">
        <v>470</v>
      </c>
      <c r="E267" s="282" t="s">
        <v>585</v>
      </c>
      <c r="F267" s="355">
        <f>+VLOOKUP($E267,Primary_nrj!$1:$1048576,MATCH(DATE(F$2,1,1),Primary_nrj!$A$1:$LI$1),FALSE)</f>
        <v>3.5076115510000001</v>
      </c>
      <c r="G267" s="355">
        <f>+VLOOKUP($E267,Primary_nrj!$1:$1048576,MATCH(DATE(G$2,1,1),Primary_nrj!$A$1:$LI$1),FALSE)</f>
        <v>3.537795102</v>
      </c>
      <c r="H267" s="355">
        <f>+VLOOKUP($E267,Primary_nrj!$1:$1048576,MATCH(DATE(H$2,1,1),Primary_nrj!$A$1:$LI$1),FALSE)</f>
        <v>3.565931854</v>
      </c>
      <c r="I267" s="355">
        <f>+VLOOKUP($E267,Primary_nrj!$1:$1048576,MATCH(DATE(I$2,1,1),Primary_nrj!$A$1:$LI$1),FALSE)</f>
        <v>3.595180928</v>
      </c>
      <c r="J267" s="355">
        <f>+VLOOKUP($E267,Primary_nrj!$1:$1048576,MATCH(DATE(J$2,1,1),Primary_nrj!$A$1:$LI$1),FALSE)</f>
        <v>3.6266474070000001</v>
      </c>
      <c r="K267" s="355">
        <f>+VLOOKUP($E267,Primary_nrj!$1:$1048576,MATCH(DATE(K$2,1,1),Primary_nrj!$A$1:$LI$1),FALSE)</f>
        <v>3.661107823</v>
      </c>
      <c r="L267" s="355">
        <f>+VLOOKUP($E267,Primary_nrj!$1:$1048576,MATCH(DATE(L$2,1,1),Primary_nrj!$A$1:$LI$1),FALSE)</f>
        <v>3.6965263789999998</v>
      </c>
      <c r="M267" s="355">
        <f>+VLOOKUP($E267,Primary_nrj!$1:$1048576,MATCH(DATE(M$2,1,1),Primary_nrj!$A$1:$LI$1),FALSE)</f>
        <v>3.7336621700000001</v>
      </c>
      <c r="N267" s="355">
        <f>+VLOOKUP($E267,Primary_nrj!$1:$1048576,MATCH(DATE(N$2,1,1),Primary_nrj!$A$1:$LI$1),FALSE)</f>
        <v>3.772185795</v>
      </c>
      <c r="O267" s="355">
        <f>+VLOOKUP($E267,Primary_nrj!$1:$1048576,MATCH(DATE(O$2,1,1),Primary_nrj!$A$1:$LI$1),FALSE)</f>
        <v>3.8117033390000001</v>
      </c>
      <c r="P267" s="355">
        <f>+VLOOKUP($E267,Primary_nrj!$1:$1048576,MATCH(DATE(P$2,1,1),Primary_nrj!$A$1:$LI$1),FALSE)</f>
        <v>3.8553605339999999</v>
      </c>
      <c r="Q267" s="355">
        <f>+VLOOKUP($E267,Primary_nrj!$1:$1048576,MATCH(DATE(Q$2,1,1),Primary_nrj!$A$1:$LI$1),FALSE)</f>
        <v>3.8972728600000002</v>
      </c>
      <c r="R267" s="355">
        <f>+VLOOKUP($E267,Primary_nrj!$1:$1048576,MATCH(DATE(R$2,1,1),Primary_nrj!$A$1:$LI$1),FALSE)</f>
        <v>3.9390766529999999</v>
      </c>
      <c r="S267" s="355">
        <f>+VLOOKUP($E267,Primary_nrj!$1:$1048576,MATCH(DATE(S$2,1,1),Primary_nrj!$A$1:$LI$1),FALSE)</f>
        <v>3.9809615119999999</v>
      </c>
      <c r="T267" s="355">
        <f>+VLOOKUP($E267,Primary_nrj!$1:$1048576,MATCH(DATE(T$2,1,1),Primary_nrj!$A$1:$LI$1),FALSE)</f>
        <v>4.0229824890000003</v>
      </c>
      <c r="U267" s="355">
        <f>+VLOOKUP($E267,Primary_nrj!$1:$1048576,MATCH(DATE(U$2,1,1),Primary_nrj!$A$1:$LI$1),FALSE)</f>
        <v>4.0651797580000002</v>
      </c>
      <c r="V267" s="355">
        <f>+VLOOKUP($E267,Primary_nrj!$1:$1048576,MATCH(DATE(V$2,1,1),Primary_nrj!$A$1:$LI$1),FALSE)</f>
        <v>4.1076031530000003</v>
      </c>
      <c r="W267" s="355">
        <f>+VLOOKUP($E267,Primary_nrj!$1:$1048576,MATCH(DATE(W$2,1,1),Primary_nrj!$A$1:$LI$1),FALSE)</f>
        <v>4.1503146979999999</v>
      </c>
      <c r="X267" s="355">
        <f>+VLOOKUP($E267,Primary_nrj!$1:$1048576,MATCH(DATE(X$2,1,1),Primary_nrj!$A$1:$LI$1),FALSE)</f>
        <v>4.1933859470000003</v>
      </c>
      <c r="Y267" s="355">
        <f>+VLOOKUP($E267,Primary_nrj!$1:$1048576,MATCH(DATE(Y$2,1,1),Primary_nrj!$A$1:$LI$1),FALSE)</f>
        <v>4.2368942580000004</v>
      </c>
      <c r="Z267" s="355">
        <f>+VLOOKUP($E267,Primary_nrj!$1:$1048576,MATCH(DATE(Z$2,1,1),Primary_nrj!$A$1:$LI$1),FALSE)</f>
        <v>4.2783965329999996</v>
      </c>
      <c r="AA267" s="355">
        <f>+VLOOKUP($E267,Primary_nrj!$1:$1048576,MATCH(DATE(AA$2,1,1),Primary_nrj!$A$1:$LI$1),FALSE)</f>
        <v>4.3221456710000004</v>
      </c>
      <c r="AB267" s="355">
        <f>+VLOOKUP($E267,Primary_nrj!$1:$1048576,MATCH(DATE(AB$2,1,1),Primary_nrj!$A$1:$LI$1),FALSE)</f>
        <v>4.366927263</v>
      </c>
      <c r="AC267" s="355">
        <f>+VLOOKUP($E267,Primary_nrj!$1:$1048576,MATCH(DATE(AC$2,1,1),Primary_nrj!$A$1:$LI$1),FALSE)</f>
        <v>4.4126313680000004</v>
      </c>
      <c r="AD267" s="355">
        <f>+VLOOKUP($E267,Primary_nrj!$1:$1048576,MATCH(DATE(AD$2,1,1),Primary_nrj!$A$1:$LI$1),FALSE)</f>
        <v>4.4592659149999996</v>
      </c>
      <c r="AE267" s="355">
        <f>+VLOOKUP($E267,Primary_nrj!$1:$1048576,MATCH(DATE(AE$2,1,1),Primary_nrj!$A$1:$LI$1),FALSE)</f>
        <v>4.4996273469999997</v>
      </c>
      <c r="AF267" s="355">
        <f>+VLOOKUP($E267,Primary_nrj!$1:$1048576,MATCH(DATE(AF$2,1,1),Primary_nrj!$A$1:$LI$1),FALSE)</f>
        <v>4.5422827730000002</v>
      </c>
      <c r="AG267" s="355">
        <f>+VLOOKUP($E267,Primary_nrj!$1:$1048576,MATCH(DATE(AG$2,1,1),Primary_nrj!$A$1:$LI$1),FALSE)</f>
        <v>4.585756344</v>
      </c>
      <c r="AH267" s="355">
        <f>+VLOOKUP($E267,Primary_nrj!$1:$1048576,MATCH(DATE(AH$2,1,1),Primary_nrj!$A$1:$LI$1),FALSE)</f>
        <v>4.6300277330000004</v>
      </c>
      <c r="AI267" s="355">
        <f>+VLOOKUP($E267,Primary_nrj!$1:$1048576,MATCH(DATE(AI$2,1,1),Primary_nrj!$A$1:$LI$1),FALSE)</f>
        <v>4.6751866120000001</v>
      </c>
      <c r="AJ267" s="355">
        <f>+VLOOKUP($E267,Primary_nrj!$1:$1048576,MATCH(DATE(AJ$2,1,1),Primary_nrj!$A$1:$LI$1),FALSE)</f>
        <v>4.7213255089999997</v>
      </c>
      <c r="AK267" s="355">
        <f>+VLOOKUP($E267,Primary_nrj!$1:$1048576,MATCH(DATE(AK$2,1,1),Primary_nrj!$A$1:$LI$1),FALSE)</f>
        <v>4.768515646</v>
      </c>
      <c r="AL267" s="355">
        <f>+VLOOKUP($E267,Primary_nrj!$1:$1048576,MATCH(DATE(AL$2,1,1),Primary_nrj!$A$1:$LI$1),FALSE)</f>
        <v>4.8168033350000004</v>
      </c>
      <c r="AM267" s="355">
        <f>+VLOOKUP($E267,Primary_nrj!$1:$1048576,MATCH(DATE(AM$2,1,1),Primary_nrj!$A$1:$LI$1),FALSE)</f>
        <v>4.8662122649999997</v>
      </c>
      <c r="AN267" s="355">
        <f>+VLOOKUP($E267,Primary_nrj!$1:$1048576,MATCH(DATE(AN$2,1,1),Primary_nrj!$A$1:$LI$1),FALSE)</f>
        <v>4.9167477420000001</v>
      </c>
      <c r="AO267" s="355">
        <f>+VLOOKUP($E267,Primary_nrj!$1:$1048576,MATCH(DATE(AO$2,1,1),Primary_nrj!$A$1:$LI$1),FALSE)</f>
        <v>4.9684014239999996</v>
      </c>
      <c r="AP267" s="355">
        <f>+VLOOKUP($E267,Primary_nrj!$1:$1048576,MATCH(DATE(AP$2,1,1),Primary_nrj!$A$1:$LI$1),FALSE)</f>
        <v>5.0194246099999997</v>
      </c>
      <c r="AQ267" s="355">
        <f>+VLOOKUP($E267,Primary_nrj!$1:$1048576,MATCH(DATE(AQ$2,1,1),Primary_nrj!$A$1:$LI$1),FALSE)</f>
        <v>5.070910467</v>
      </c>
      <c r="AR267" s="355">
        <f>+VLOOKUP($E267,Primary_nrj!$1:$1048576,MATCH(DATE(AR$2,1,1),Primary_nrj!$A$1:$LI$1),FALSE)</f>
        <v>5.1230709550000002</v>
      </c>
      <c r="AS267" s="355">
        <f>+VLOOKUP($E267,Primary_nrj!$1:$1048576,MATCH(DATE(AS$2,1,1),Primary_nrj!$A$1:$LI$1),FALSE)</f>
        <v>5.1759995879999998</v>
      </c>
      <c r="AT267" s="355">
        <f>+VLOOKUP($E267,Primary_nrj!$1:$1048576,MATCH(DATE(AT$2,1,1),Primary_nrj!$A$1:$LI$1),FALSE)</f>
        <v>5.2297553150000002</v>
      </c>
      <c r="AU267" s="355">
        <f>+VLOOKUP($E267,Primary_nrj!$1:$1048576,MATCH(DATE(AU$2,1,1),Primary_nrj!$A$1:$LI$1),FALSE)</f>
        <v>5.2843813539999998</v>
      </c>
      <c r="AV267" s="355">
        <f>+VLOOKUP($E267,Primary_nrj!$1:$1048576,MATCH(DATE(AV$2,1,1),Primary_nrj!$A$1:$LI$1),FALSE)</f>
        <v>5.3399093630000003</v>
      </c>
      <c r="AW267" s="355">
        <f>+VLOOKUP($E267,Primary_nrj!$1:$1048576,MATCH(DATE(AW$2,1,1),Primary_nrj!$A$1:$LI$1),FALSE)</f>
        <v>5.3963609259999998</v>
      </c>
      <c r="AX267" s="355">
        <f>+VLOOKUP($E267,Primary_nrj!$1:$1048576,MATCH(DATE(AX$2,1,1),Primary_nrj!$A$1:$LI$1),FALSE)</f>
        <v>5.4537463769999999</v>
      </c>
      <c r="AY267" s="355">
        <f>+VLOOKUP($E267,Primary_nrj!$1:$1048576,MATCH(DATE(AY$2,1,1),Primary_nrj!$A$1:$LI$1),FALSE)</f>
        <v>5.5120587920000004</v>
      </c>
      <c r="AZ267" s="355">
        <f>+VLOOKUP($E267,Primary_nrj!$1:$1048576,MATCH(DATE(AZ$2,1,1),Primary_nrj!$A$1:$LI$1),FALSE)</f>
        <v>5.5713970220000002</v>
      </c>
      <c r="BA267" s="355">
        <f>+VLOOKUP($E267,Primary_nrj!$1:$1048576,MATCH(DATE(BA$2,1,1),Primary_nrj!$A$1:$LI$1),FALSE)</f>
        <v>5.6316247170000002</v>
      </c>
      <c r="BB267" s="355">
        <f>+VLOOKUP($E267,Primary_nrj!$1:$1048576,MATCH(DATE(BB$2,1,1),Primary_nrj!$A$1:$LI$1),FALSE)</f>
        <v>5.6926713050000002</v>
      </c>
      <c r="BC267" s="355">
        <f>+VLOOKUP($E267,Primary_nrj!$1:$1048576,MATCH(DATE(BC$2,1,1),Primary_nrj!$A$1:$LI$1),FALSE)</f>
        <v>5.7546257059999997</v>
      </c>
      <c r="BD267" s="355">
        <f>+VLOOKUP($E267,Primary_nrj!$1:$1048576,MATCH(DATE(BD$2,1,1),Primary_nrj!$A$1:$LI$1),FALSE)</f>
        <v>5.8175688990000003</v>
      </c>
      <c r="BE267" s="355">
        <f>+VLOOKUP($E267,Primary_nrj!$1:$1048576,MATCH(DATE(BE$2,1,1),Primary_nrj!$A$1:$LI$1),FALSE)</f>
        <v>6.2222704450000004</v>
      </c>
      <c r="BF267" s="355">
        <f>+VLOOKUP($E267,Primary_nrj!$1:$1048576,MATCH(DATE(BF$2,1,1),Primary_nrj!$A$1:$LI$1),FALSE)</f>
        <v>6.3102679720000001</v>
      </c>
      <c r="BG267" s="355">
        <f>+VLOOKUP($E267,Primary_nrj!$1:$1048576,MATCH(DATE(BG$2,1,1),Primary_nrj!$A$1:$LI$1),FALSE)</f>
        <v>6.3998389849999997</v>
      </c>
      <c r="BH267" s="355">
        <f>+VLOOKUP($E267,Primary_nrj!$1:$1048576,MATCH(DATE(BH$2,1,1),Primary_nrj!$A$1:$LI$1),FALSE)</f>
        <v>6.4910128230000002</v>
      </c>
      <c r="BI267" s="355">
        <f>+VLOOKUP($E267,Primary_nrj!$1:$1048576,MATCH(DATE(BI$2,1,1),Primary_nrj!$A$1:$LI$1),FALSE)</f>
        <v>6.5838160810000002</v>
      </c>
    </row>
    <row r="268" spans="1:61" ht="15" customHeight="1" x14ac:dyDescent="0.35">
      <c r="A268" s="424"/>
      <c r="B268" s="425"/>
      <c r="C268" s="294"/>
      <c r="D268" s="298" t="s">
        <v>471</v>
      </c>
      <c r="E268" s="282" t="s">
        <v>586</v>
      </c>
      <c r="F268" s="355">
        <f>+VLOOKUP($E268,Primary_nrj!$1:$1048576,MATCH(DATE(F$2,1,1),Primary_nrj!$A$1:$LI$1),FALSE)</f>
        <v>9.7960234399999999E-2</v>
      </c>
      <c r="G268" s="355">
        <f>+VLOOKUP($E268,Primary_nrj!$1:$1048576,MATCH(DATE(G$2,1,1),Primary_nrj!$A$1:$LI$1),FALSE)</f>
        <v>9.8803197699999998E-2</v>
      </c>
      <c r="H268" s="355">
        <f>+VLOOKUP($E268,Primary_nrj!$1:$1048576,MATCH(DATE(H$2,1,1),Primary_nrj!$A$1:$LI$1),FALSE)</f>
        <v>9.9588998200000001E-2</v>
      </c>
      <c r="I268" s="355">
        <f>+VLOOKUP($E268,Primary_nrj!$1:$1048576,MATCH(DATE(I$2,1,1),Primary_nrj!$A$1:$LI$1),FALSE)</f>
        <v>0.1004058634</v>
      </c>
      <c r="J268" s="355">
        <f>+VLOOKUP($E268,Primary_nrj!$1:$1048576,MATCH(DATE(J$2,1,1),Primary_nrj!$A$1:$LI$1),FALSE)</f>
        <v>0.1012846562</v>
      </c>
      <c r="K268" s="355">
        <f>+VLOOKUP($E268,Primary_nrj!$1:$1048576,MATCH(DATE(K$2,1,1),Primary_nrj!$A$1:$LI$1),FALSE)</f>
        <v>0.1022470634</v>
      </c>
      <c r="L268" s="355">
        <f>+VLOOKUP($E268,Primary_nrj!$1:$1048576,MATCH(DATE(L$2,1,1),Primary_nrj!$A$1:$LI$1),FALSE)</f>
        <v>0.1032362294</v>
      </c>
      <c r="M268" s="355">
        <f>+VLOOKUP($E268,Primary_nrj!$1:$1048576,MATCH(DATE(M$2,1,1),Primary_nrj!$A$1:$LI$1),FALSE)</f>
        <v>0.10427335410000001</v>
      </c>
      <c r="N268" s="355">
        <f>+VLOOKUP($E268,Primary_nrj!$1:$1048576,MATCH(DATE(N$2,1,1),Primary_nrj!$A$1:$LI$1),FALSE)</f>
        <v>0.10534923810000001</v>
      </c>
      <c r="O268" s="355">
        <f>+VLOOKUP($E268,Primary_nrj!$1:$1048576,MATCH(DATE(O$2,1,1),Primary_nrj!$A$1:$LI$1),FALSE)</f>
        <v>0.1064528803</v>
      </c>
      <c r="P268" s="355">
        <f>+VLOOKUP($E268,Primary_nrj!$1:$1048576,MATCH(DATE(P$2,1,1),Primary_nrj!$A$1:$LI$1),FALSE)</f>
        <v>0.10767213420000001</v>
      </c>
      <c r="Q268" s="355">
        <f>+VLOOKUP($E268,Primary_nrj!$1:$1048576,MATCH(DATE(Q$2,1,1),Primary_nrj!$A$1:$LI$1),FALSE)</f>
        <v>0.1088426576</v>
      </c>
      <c r="R268" s="355">
        <f>+VLOOKUP($E268,Primary_nrj!$1:$1048576,MATCH(DATE(R$2,1,1),Primary_nrj!$A$1:$LI$1),FALSE)</f>
        <v>0.1100101498</v>
      </c>
      <c r="S268" s="355">
        <f>+VLOOKUP($E268,Primary_nrj!$1:$1048576,MATCH(DATE(S$2,1,1),Primary_nrj!$A$1:$LI$1),FALSE)</f>
        <v>0.1111799061</v>
      </c>
      <c r="T268" s="355">
        <f>+VLOOKUP($E268,Primary_nrj!$1:$1048576,MATCH(DATE(T$2,1,1),Primary_nrj!$A$1:$LI$1),FALSE)</f>
        <v>0.1123534638</v>
      </c>
      <c r="U268" s="355">
        <f>+VLOOKUP($E268,Primary_nrj!$1:$1048576,MATCH(DATE(U$2,1,1),Primary_nrj!$A$1:$LI$1),FALSE)</f>
        <v>0.1135319451</v>
      </c>
      <c r="V268" s="355">
        <f>+VLOOKUP($E268,Primary_nrj!$1:$1048576,MATCH(DATE(V$2,1,1),Primary_nrj!$A$1:$LI$1),FALSE)</f>
        <v>0.1147167415</v>
      </c>
      <c r="W268" s="355">
        <f>+VLOOKUP($E268,Primary_nrj!$1:$1048576,MATCH(DATE(W$2,1,1),Primary_nrj!$A$1:$LI$1),FALSE)</f>
        <v>0.1159095854</v>
      </c>
      <c r="X268" s="355">
        <f>+VLOOKUP($E268,Primary_nrj!$1:$1048576,MATCH(DATE(X$2,1,1),Primary_nrj!$A$1:$LI$1),FALSE)</f>
        <v>0.11711247499999999</v>
      </c>
      <c r="Y268" s="355">
        <f>+VLOOKUP($E268,Primary_nrj!$1:$1048576,MATCH(DATE(Y$2,1,1),Primary_nrj!$A$1:$LI$1),FALSE)</f>
        <v>0.1183275709</v>
      </c>
      <c r="Z268" s="355">
        <f>+VLOOKUP($E268,Primary_nrj!$1:$1048576,MATCH(DATE(Z$2,1,1),Primary_nrj!$A$1:$LI$1),FALSE)</f>
        <v>0.1194866424</v>
      </c>
      <c r="AA268" s="355">
        <f>+VLOOKUP($E268,Primary_nrj!$1:$1048576,MATCH(DATE(AA$2,1,1),Primary_nrj!$A$1:$LI$1),FALSE)</f>
        <v>0.1207084641</v>
      </c>
      <c r="AB268" s="355">
        <f>+VLOOKUP($E268,Primary_nrj!$1:$1048576,MATCH(DATE(AB$2,1,1),Primary_nrj!$A$1:$LI$1),FALSE)</f>
        <v>0.1219591201</v>
      </c>
      <c r="AC268" s="355">
        <f>+VLOOKUP($E268,Primary_nrj!$1:$1048576,MATCH(DATE(AC$2,1,1),Primary_nrj!$A$1:$LI$1),FALSE)</f>
        <v>0.1232355399</v>
      </c>
      <c r="AD268" s="355">
        <f>+VLOOKUP($E268,Primary_nrj!$1:$1048576,MATCH(DATE(AD$2,1,1),Primary_nrj!$A$1:$LI$1),FALSE)</f>
        <v>0.124537945</v>
      </c>
      <c r="AE268" s="355">
        <f>+VLOOKUP($E268,Primary_nrj!$1:$1048576,MATCH(DATE(AE$2,1,1),Primary_nrj!$A$1:$LI$1),FALSE)</f>
        <v>0.12566515510000001</v>
      </c>
      <c r="AF268" s="355">
        <f>+VLOOKUP($E268,Primary_nrj!$1:$1048576,MATCH(DATE(AF$2,1,1),Primary_nrj!$A$1:$LI$1),FALSE)</f>
        <v>0.12685643169999999</v>
      </c>
      <c r="AG268" s="355">
        <f>+VLOOKUP($E268,Primary_nrj!$1:$1048576,MATCH(DATE(AG$2,1,1),Primary_nrj!$A$1:$LI$1),FALSE)</f>
        <v>0.12807055740000001</v>
      </c>
      <c r="AH268" s="355">
        <f>+VLOOKUP($E268,Primary_nrj!$1:$1048576,MATCH(DATE(AH$2,1,1),Primary_nrj!$A$1:$LI$1),FALSE)</f>
        <v>0.1293069644</v>
      </c>
      <c r="AI268" s="355">
        <f>+VLOOKUP($E268,Primary_nrj!$1:$1048576,MATCH(DATE(AI$2,1,1),Primary_nrj!$A$1:$LI$1),FALSE)</f>
        <v>0.13056815720000001</v>
      </c>
      <c r="AJ268" s="355">
        <f>+VLOOKUP($E268,Primary_nrj!$1:$1048576,MATCH(DATE(AJ$2,1,1),Primary_nrj!$A$1:$LI$1),FALSE)</f>
        <v>0.13185671979999999</v>
      </c>
      <c r="AK268" s="355">
        <f>+VLOOKUP($E268,Primary_nrj!$1:$1048576,MATCH(DATE(AK$2,1,1),Primary_nrj!$A$1:$LI$1),FALSE)</f>
        <v>0.13317464139999999</v>
      </c>
      <c r="AL268" s="355">
        <f>+VLOOKUP($E268,Primary_nrj!$1:$1048576,MATCH(DATE(AL$2,1,1),Primary_nrj!$A$1:$LI$1),FALSE)</f>
        <v>0.1345232153</v>
      </c>
      <c r="AM268" s="355">
        <f>+VLOOKUP($E268,Primary_nrj!$1:$1048576,MATCH(DATE(AM$2,1,1),Primary_nrj!$A$1:$LI$1),FALSE)</f>
        <v>0.13590310310000001</v>
      </c>
      <c r="AN268" s="355">
        <f>+VLOOKUP($E268,Primary_nrj!$1:$1048576,MATCH(DATE(AN$2,1,1),Primary_nrj!$A$1:$LI$1),FALSE)</f>
        <v>0.137314453</v>
      </c>
      <c r="AO268" s="355">
        <f>+VLOOKUP($E268,Primary_nrj!$1:$1048576,MATCH(DATE(AO$2,1,1),Primary_nrj!$A$1:$LI$1),FALSE)</f>
        <v>0.138757032</v>
      </c>
      <c r="AP268" s="355">
        <f>+VLOOKUP($E268,Primary_nrj!$1:$1048576,MATCH(DATE(AP$2,1,1),Primary_nrj!$A$1:$LI$1),FALSE)</f>
        <v>0.14018200250000001</v>
      </c>
      <c r="AQ268" s="355">
        <f>+VLOOKUP($E268,Primary_nrj!$1:$1048576,MATCH(DATE(AQ$2,1,1),Primary_nrj!$A$1:$LI$1),FALSE)</f>
        <v>0.14161989450000001</v>
      </c>
      <c r="AR268" s="355">
        <f>+VLOOKUP($E268,Primary_nrj!$1:$1048576,MATCH(DATE(AR$2,1,1),Primary_nrj!$A$1:$LI$1),FALSE)</f>
        <v>0.14307662760000001</v>
      </c>
      <c r="AS268" s="355">
        <f>+VLOOKUP($E268,Primary_nrj!$1:$1048576,MATCH(DATE(AS$2,1,1),Primary_nrj!$A$1:$LI$1),FALSE)</f>
        <v>0.1445548133</v>
      </c>
      <c r="AT268" s="355">
        <f>+VLOOKUP($E268,Primary_nrj!$1:$1048576,MATCH(DATE(AT$2,1,1),Primary_nrj!$A$1:$LI$1),FALSE)</f>
        <v>0.146056098</v>
      </c>
      <c r="AU268" s="355">
        <f>+VLOOKUP($E268,Primary_nrj!$1:$1048576,MATCH(DATE(AU$2,1,1),Primary_nrj!$A$1:$LI$1),FALSE)</f>
        <v>0.14758168869999999</v>
      </c>
      <c r="AV268" s="355">
        <f>+VLOOKUP($E268,Primary_nrj!$1:$1048576,MATCH(DATE(AV$2,1,1),Primary_nrj!$A$1:$LI$1),FALSE)</f>
        <v>0.14913246960000001</v>
      </c>
      <c r="AW268" s="355">
        <f>+VLOOKUP($E268,Primary_nrj!$1:$1048576,MATCH(DATE(AW$2,1,1),Primary_nrj!$A$1:$LI$1),FALSE)</f>
        <v>0.15070904330000001</v>
      </c>
      <c r="AX268" s="355">
        <f>+VLOOKUP($E268,Primary_nrj!$1:$1048576,MATCH(DATE(AX$2,1,1),Primary_nrj!$A$1:$LI$1),FALSE)</f>
        <v>0.15231169859999999</v>
      </c>
      <c r="AY268" s="355">
        <f>+VLOOKUP($E268,Primary_nrj!$1:$1048576,MATCH(DATE(AY$2,1,1),Primary_nrj!$A$1:$LI$1),FALSE)</f>
        <v>0.15394024210000001</v>
      </c>
      <c r="AZ268" s="355">
        <f>+VLOOKUP($E268,Primary_nrj!$1:$1048576,MATCH(DATE(AZ$2,1,1),Primary_nrj!$A$1:$LI$1),FALSE)</f>
        <v>0.15559743440000001</v>
      </c>
      <c r="BA268" s="355">
        <f>+VLOOKUP($E268,Primary_nrj!$1:$1048576,MATCH(DATE(BA$2,1,1),Primary_nrj!$A$1:$LI$1),FALSE)</f>
        <v>0.1572794676</v>
      </c>
      <c r="BB268" s="355">
        <f>+VLOOKUP($E268,Primary_nrj!$1:$1048576,MATCH(DATE(BB$2,1,1),Primary_nrj!$A$1:$LI$1),FALSE)</f>
        <v>0.1589843708</v>
      </c>
      <c r="BC268" s="355">
        <f>+VLOOKUP($E268,Primary_nrj!$1:$1048576,MATCH(DATE(BC$2,1,1),Primary_nrj!$A$1:$LI$1),FALSE)</f>
        <v>0.1607146273</v>
      </c>
      <c r="BD268" s="355">
        <f>+VLOOKUP($E268,Primary_nrj!$1:$1048576,MATCH(DATE(BD$2,1,1),Primary_nrj!$A$1:$LI$1),FALSE)</f>
        <v>0.16247249859999999</v>
      </c>
      <c r="BE268" s="355">
        <f>+VLOOKUP($E268,Primary_nrj!$1:$1048576,MATCH(DATE(BE$2,1,1),Primary_nrj!$A$1:$LI$1),FALSE)</f>
        <v>0.17377496410000001</v>
      </c>
      <c r="BF268" s="355">
        <f>+VLOOKUP($E268,Primary_nrj!$1:$1048576,MATCH(DATE(BF$2,1,1),Primary_nrj!$A$1:$LI$1),FALSE)</f>
        <v>0.1762325505</v>
      </c>
      <c r="BG268" s="355">
        <f>+VLOOKUP($E268,Primary_nrj!$1:$1048576,MATCH(DATE(BG$2,1,1),Primary_nrj!$A$1:$LI$1),FALSE)</f>
        <v>0.17873408099999999</v>
      </c>
      <c r="BH268" s="355">
        <f>+VLOOKUP($E268,Primary_nrj!$1:$1048576,MATCH(DATE(BH$2,1,1),Primary_nrj!$A$1:$LI$1),FALSE)</f>
        <v>0.1812803751</v>
      </c>
      <c r="BI268" s="355">
        <f>+VLOOKUP($E268,Primary_nrj!$1:$1048576,MATCH(DATE(BI$2,1,1),Primary_nrj!$A$1:$LI$1),FALSE)</f>
        <v>0.1838721754</v>
      </c>
    </row>
    <row r="269" spans="1:61" s="92" customFormat="1" ht="15" customHeight="1" x14ac:dyDescent="0.35">
      <c r="A269" s="424"/>
      <c r="B269" s="425"/>
      <c r="C269" s="294" t="s">
        <v>485</v>
      </c>
      <c r="D269" s="297"/>
      <c r="E269" s="295" t="s">
        <v>587</v>
      </c>
      <c r="F269" s="330">
        <f>+VLOOKUP($E269,Primary_nrj!$1:$1048576,MATCH(DATE(F$2,1,1),Primary_nrj!$A$1:$LI$1),FALSE)</f>
        <v>5.7131595600000002</v>
      </c>
      <c r="G269" s="330">
        <f>+VLOOKUP($E269,Primary_nrj!$1:$1048576,MATCH(DATE(G$2,1,1),Primary_nrj!$A$1:$LI$1),FALSE)</f>
        <v>5.7821035429999998</v>
      </c>
      <c r="H269" s="330">
        <f>+VLOOKUP($E269,Primary_nrj!$1:$1048576,MATCH(DATE(H$2,1,1),Primary_nrj!$A$1:$LI$1),FALSE)</f>
        <v>5.8586526780000003</v>
      </c>
      <c r="I269" s="330">
        <f>+VLOOKUP($E269,Primary_nrj!$1:$1048576,MATCH(DATE(I$2,1,1),Primary_nrj!$A$1:$LI$1),FALSE)</f>
        <v>5.9404580530000004</v>
      </c>
      <c r="J269" s="330">
        <f>+VLOOKUP($E269,Primary_nrj!$1:$1048576,MATCH(DATE(J$2,1,1),Primary_nrj!$A$1:$LI$1),FALSE)</f>
        <v>6.0270499549999998</v>
      </c>
      <c r="K269" s="330">
        <f>+VLOOKUP($E269,Primary_nrj!$1:$1048576,MATCH(DATE(K$2,1,1),Primary_nrj!$A$1:$LI$1),FALSE)</f>
        <v>6.1094408859999998</v>
      </c>
      <c r="L269" s="330">
        <f>+VLOOKUP($E269,Primary_nrj!$1:$1048576,MATCH(DATE(L$2,1,1),Primary_nrj!$A$1:$LI$1),FALSE)</f>
        <v>6.1818491580000003</v>
      </c>
      <c r="M269" s="330">
        <f>+VLOOKUP($E269,Primary_nrj!$1:$1048576,MATCH(DATE(M$2,1,1),Primary_nrj!$A$1:$LI$1),FALSE)</f>
        <v>6.2494612380000003</v>
      </c>
      <c r="N269" s="330">
        <f>+VLOOKUP($E269,Primary_nrj!$1:$1048576,MATCH(DATE(N$2,1,1),Primary_nrj!$A$1:$LI$1),FALSE)</f>
        <v>6.3152039679999996</v>
      </c>
      <c r="O269" s="330">
        <f>+VLOOKUP($E269,Primary_nrj!$1:$1048576,MATCH(DATE(O$2,1,1),Primary_nrj!$A$1:$LI$1),FALSE)</f>
        <v>6.3805788720000001</v>
      </c>
      <c r="P269" s="330">
        <f>+VLOOKUP($E269,Primary_nrj!$1:$1048576,MATCH(DATE(P$2,1,1),Primary_nrj!$A$1:$LI$1),FALSE)</f>
        <v>6.4553793280000002</v>
      </c>
      <c r="Q269" s="330">
        <f>+VLOOKUP($E269,Primary_nrj!$1:$1048576,MATCH(DATE(Q$2,1,1),Primary_nrj!$A$1:$LI$1),FALSE)</f>
        <v>6.5252665690000002</v>
      </c>
      <c r="R269" s="330">
        <f>+VLOOKUP($E269,Primary_nrj!$1:$1048576,MATCH(DATE(R$2,1,1),Primary_nrj!$A$1:$LI$1),FALSE)</f>
        <v>6.5936935649999997</v>
      </c>
      <c r="S269" s="330">
        <f>+VLOOKUP($E269,Primary_nrj!$1:$1048576,MATCH(DATE(S$2,1,1),Primary_nrj!$A$1:$LI$1),FALSE)</f>
        <v>6.6618396999999998</v>
      </c>
      <c r="T269" s="330">
        <f>+VLOOKUP($E269,Primary_nrj!$1:$1048576,MATCH(DATE(T$2,1,1),Primary_nrj!$A$1:$LI$1),FALSE)</f>
        <v>6.7301480639999998</v>
      </c>
      <c r="U269" s="330">
        <f>+VLOOKUP($E269,Primary_nrj!$1:$1048576,MATCH(DATE(U$2,1,1),Primary_nrj!$A$1:$LI$1),FALSE)</f>
        <v>6.7987920600000002</v>
      </c>
      <c r="V269" s="330">
        <f>+VLOOKUP($E269,Primary_nrj!$1:$1048576,MATCH(DATE(V$2,1,1),Primary_nrj!$A$1:$LI$1),FALSE)</f>
        <v>6.8678462570000001</v>
      </c>
      <c r="W269" s="330">
        <f>+VLOOKUP($E269,Primary_nrj!$1:$1048576,MATCH(DATE(W$2,1,1),Primary_nrj!$A$1:$LI$1),FALSE)</f>
        <v>6.9373541520000002</v>
      </c>
      <c r="X269" s="330">
        <f>+VLOOKUP($E269,Primary_nrj!$1:$1048576,MATCH(DATE(X$2,1,1),Primary_nrj!$A$1:$LI$1),FALSE)</f>
        <v>7.0073542079999998</v>
      </c>
      <c r="Y269" s="330">
        <f>+VLOOKUP($E269,Primary_nrj!$1:$1048576,MATCH(DATE(Y$2,1,1),Primary_nrj!$A$1:$LI$1),FALSE)</f>
        <v>7.0778881309999999</v>
      </c>
      <c r="Z269" s="330">
        <f>+VLOOKUP($E269,Primary_nrj!$1:$1048576,MATCH(DATE(Z$2,1,1),Primary_nrj!$A$1:$LI$1),FALSE)</f>
        <v>7.1427266249999999</v>
      </c>
      <c r="AA269" s="330">
        <f>+VLOOKUP($E269,Primary_nrj!$1:$1048576,MATCH(DATE(AA$2,1,1),Primary_nrj!$A$1:$LI$1),FALSE)</f>
        <v>7.2119710120000002</v>
      </c>
      <c r="AB269" s="330">
        <f>+VLOOKUP($E269,Primary_nrj!$1:$1048576,MATCH(DATE(AB$2,1,1),Primary_nrj!$A$1:$LI$1),FALSE)</f>
        <v>7.2833055179999997</v>
      </c>
      <c r="AC269" s="330">
        <f>+VLOOKUP($E269,Primary_nrj!$1:$1048576,MATCH(DATE(AC$2,1,1),Primary_nrj!$A$1:$LI$1),FALSE)</f>
        <v>7.3559663759999996</v>
      </c>
      <c r="AD269" s="330">
        <f>+VLOOKUP($E269,Primary_nrj!$1:$1048576,MATCH(DATE(AD$2,1,1),Primary_nrj!$A$1:$LI$1),FALSE)</f>
        <v>7.4296767299999997</v>
      </c>
      <c r="AE269" s="330">
        <f>+VLOOKUP($E269,Primary_nrj!$1:$1048576,MATCH(DATE(AE$2,1,1),Primary_nrj!$A$1:$LI$1),FALSE)</f>
        <v>7.4868600609999998</v>
      </c>
      <c r="AF269" s="330">
        <f>+VLOOKUP($E269,Primary_nrj!$1:$1048576,MATCH(DATE(AF$2,1,1),Primary_nrj!$A$1:$LI$1),FALSE)</f>
        <v>7.5472610199999997</v>
      </c>
      <c r="AG269" s="330">
        <f>+VLOOKUP($E269,Primary_nrj!$1:$1048576,MATCH(DATE(AG$2,1,1),Primary_nrj!$A$1:$LI$1),FALSE)</f>
        <v>7.6091735099999998</v>
      </c>
      <c r="AH269" s="330">
        <f>+VLOOKUP($E269,Primary_nrj!$1:$1048576,MATCH(DATE(AH$2,1,1),Primary_nrj!$A$1:$LI$1),FALSE)</f>
        <v>7.6721818290000003</v>
      </c>
      <c r="AI269" s="330">
        <f>+VLOOKUP($E269,Primary_nrj!$1:$1048576,MATCH(DATE(AI$2,1,1),Primary_nrj!$A$1:$LI$1),FALSE)</f>
        <v>7.7361679199999998</v>
      </c>
      <c r="AJ269" s="330">
        <f>+VLOOKUP($E269,Primary_nrj!$1:$1048576,MATCH(DATE(AJ$2,1,1),Primary_nrj!$A$1:$LI$1),FALSE)</f>
        <v>7.801118947</v>
      </c>
      <c r="AK269" s="330">
        <f>+VLOOKUP($E269,Primary_nrj!$1:$1048576,MATCH(DATE(AK$2,1,1),Primary_nrj!$A$1:$LI$1),FALSE)</f>
        <v>7.8670530740000002</v>
      </c>
      <c r="AL269" s="330">
        <f>+VLOOKUP($E269,Primary_nrj!$1:$1048576,MATCH(DATE(AL$2,1,1),Primary_nrj!$A$1:$LI$1),FALSE)</f>
        <v>7.9339918779999996</v>
      </c>
      <c r="AM269" s="330">
        <f>+VLOOKUP($E269,Primary_nrj!$1:$1048576,MATCH(DATE(AM$2,1,1),Primary_nrj!$A$1:$LI$1),FALSE)</f>
        <v>8.0019504579999996</v>
      </c>
      <c r="AN269" s="330">
        <f>+VLOOKUP($E269,Primary_nrj!$1:$1048576,MATCH(DATE(AN$2,1,1),Primary_nrj!$A$1:$LI$1),FALSE)</f>
        <v>8.070935532</v>
      </c>
      <c r="AO269" s="330">
        <f>+VLOOKUP($E269,Primary_nrj!$1:$1048576,MATCH(DATE(AO$2,1,1),Primary_nrj!$A$1:$LI$1),FALSE)</f>
        <v>8.1409471090000007</v>
      </c>
      <c r="AP269" s="330">
        <f>+VLOOKUP($E269,Primary_nrj!$1:$1048576,MATCH(DATE(AP$2,1,1),Primary_nrj!$A$1:$LI$1),FALSE)</f>
        <v>8.2080745559999997</v>
      </c>
      <c r="AQ269" s="330">
        <f>+VLOOKUP($E269,Primary_nrj!$1:$1048576,MATCH(DATE(AQ$2,1,1),Primary_nrj!$A$1:$LI$1),FALSE)</f>
        <v>8.2746576770000004</v>
      </c>
      <c r="AR269" s="330">
        <f>+VLOOKUP($E269,Primary_nrj!$1:$1048576,MATCH(DATE(AR$2,1,1),Primary_nrj!$A$1:$LI$1),FALSE)</f>
        <v>8.3415509599999993</v>
      </c>
      <c r="AS269" s="330">
        <f>+VLOOKUP($E269,Primary_nrj!$1:$1048576,MATCH(DATE(AS$2,1,1),Primary_nrj!$A$1:$LI$1),FALSE)</f>
        <v>8.409124319</v>
      </c>
      <c r="AT269" s="330">
        <f>+VLOOKUP($E269,Primary_nrj!$1:$1048576,MATCH(DATE(AT$2,1,1),Primary_nrj!$A$1:$LI$1),FALSE)</f>
        <v>8.477568969</v>
      </c>
      <c r="AU269" s="330">
        <f>+VLOOKUP($E269,Primary_nrj!$1:$1048576,MATCH(DATE(AU$2,1,1),Primary_nrj!$A$1:$LI$1),FALSE)</f>
        <v>8.5470110439999996</v>
      </c>
      <c r="AV269" s="330">
        <f>+VLOOKUP($E269,Primary_nrj!$1:$1048576,MATCH(DATE(AV$2,1,1),Primary_nrj!$A$1:$LI$1),FALSE)</f>
        <v>8.6175614320000005</v>
      </c>
      <c r="AW269" s="330">
        <f>+VLOOKUP($E269,Primary_nrj!$1:$1048576,MATCH(DATE(AW$2,1,1),Primary_nrj!$A$1:$LI$1),FALSE)</f>
        <v>8.689346166</v>
      </c>
      <c r="AX269" s="330">
        <f>+VLOOKUP($E269,Primary_nrj!$1:$1048576,MATCH(DATE(AX$2,1,1),Primary_nrj!$A$1:$LI$1),FALSE)</f>
        <v>8.7625431549999995</v>
      </c>
      <c r="AY269" s="330">
        <f>+VLOOKUP($E269,Primary_nrj!$1:$1048576,MATCH(DATE(AY$2,1,1),Primary_nrj!$A$1:$LI$1),FALSE)</f>
        <v>8.8374676470000004</v>
      </c>
      <c r="AZ269" s="330">
        <f>+VLOOKUP($E269,Primary_nrj!$1:$1048576,MATCH(DATE(AZ$2,1,1),Primary_nrj!$A$1:$LI$1),FALSE)</f>
        <v>8.9152235100000006</v>
      </c>
      <c r="BA269" s="330">
        <f>+VLOOKUP($E269,Primary_nrj!$1:$1048576,MATCH(DATE(BA$2,1,1),Primary_nrj!$A$1:$LI$1),FALSE)</f>
        <v>8.9925959510000002</v>
      </c>
      <c r="BB269" s="330">
        <f>+VLOOKUP($E269,Primary_nrj!$1:$1048576,MATCH(DATE(BB$2,1,1),Primary_nrj!$A$1:$LI$1),FALSE)</f>
        <v>9.0691662310000005</v>
      </c>
      <c r="BC269" s="330">
        <f>+VLOOKUP($E269,Primary_nrj!$1:$1048576,MATCH(DATE(BC$2,1,1),Primary_nrj!$A$1:$LI$1),FALSE)</f>
        <v>9.1452059319999996</v>
      </c>
      <c r="BD269" s="330">
        <f>+VLOOKUP($E269,Primary_nrj!$1:$1048576,MATCH(DATE(BD$2,1,1),Primary_nrj!$A$1:$LI$1),FALSE)</f>
        <v>9.2211943400000003</v>
      </c>
      <c r="BE269" s="330">
        <f>+VLOOKUP($E269,Primary_nrj!$1:$1048576,MATCH(DATE(BE$2,1,1),Primary_nrj!$A$1:$LI$1),FALSE)</f>
        <v>9.8041921369999994</v>
      </c>
      <c r="BF269" s="330">
        <f>+VLOOKUP($E269,Primary_nrj!$1:$1048576,MATCH(DATE(BF$2,1,1),Primary_nrj!$A$1:$LI$1),FALSE)</f>
        <v>9.9115410859999997</v>
      </c>
      <c r="BG269" s="330">
        <f>+VLOOKUP($E269,Primary_nrj!$1:$1048576,MATCH(DATE(BG$2,1,1),Primary_nrj!$A$1:$LI$1),FALSE)</f>
        <v>10.020335210000001</v>
      </c>
      <c r="BH269" s="330">
        <f>+VLOOKUP($E269,Primary_nrj!$1:$1048576,MATCH(DATE(BH$2,1,1),Primary_nrj!$A$1:$LI$1),FALSE)</f>
        <v>10.130629770000001</v>
      </c>
      <c r="BI269" s="330">
        <f>+VLOOKUP($E269,Primary_nrj!$1:$1048576,MATCH(DATE(BI$2,1,1),Primary_nrj!$A$1:$LI$1),FALSE)</f>
        <v>10.24246739</v>
      </c>
    </row>
    <row r="270" spans="1:61" s="281" customFormat="1" ht="15" customHeight="1" x14ac:dyDescent="0.35">
      <c r="A270" s="424"/>
      <c r="B270" s="425"/>
      <c r="C270" s="296"/>
      <c r="D270" s="298" t="s">
        <v>1421</v>
      </c>
      <c r="E270" s="282" t="s">
        <v>1431</v>
      </c>
      <c r="F270" s="355">
        <f>+VLOOKUP($E270,Primary_nrj!$1:$1048576,MATCH(DATE(F$2,1,1),Primary_nrj!$A$1:$LI$1),FALSE)</f>
        <v>5.7131595600000002</v>
      </c>
      <c r="G270" s="355">
        <f>+VLOOKUP($E270,Primary_nrj!$1:$1048576,MATCH(DATE(G$2,1,1),Primary_nrj!$A$1:$LI$1),FALSE)</f>
        <v>5.7821035429999998</v>
      </c>
      <c r="H270" s="355">
        <f>+VLOOKUP($E270,Primary_nrj!$1:$1048576,MATCH(DATE(H$2,1,1),Primary_nrj!$A$1:$LI$1),FALSE)</f>
        <v>5.8586526780000003</v>
      </c>
      <c r="I270" s="355">
        <f>+VLOOKUP($E270,Primary_nrj!$1:$1048576,MATCH(DATE(I$2,1,1),Primary_nrj!$A$1:$LI$1),FALSE)</f>
        <v>5.9404580530000004</v>
      </c>
      <c r="J270" s="355">
        <f>+VLOOKUP($E270,Primary_nrj!$1:$1048576,MATCH(DATE(J$2,1,1),Primary_nrj!$A$1:$LI$1),FALSE)</f>
        <v>6.0270499549999998</v>
      </c>
      <c r="K270" s="355">
        <f>+VLOOKUP($E270,Primary_nrj!$1:$1048576,MATCH(DATE(K$2,1,1),Primary_nrj!$A$1:$LI$1),FALSE)</f>
        <v>6.1094408859999998</v>
      </c>
      <c r="L270" s="355">
        <f>+VLOOKUP($E270,Primary_nrj!$1:$1048576,MATCH(DATE(L$2,1,1),Primary_nrj!$A$1:$LI$1),FALSE)</f>
        <v>6.1818491580000003</v>
      </c>
      <c r="M270" s="355">
        <f>+VLOOKUP($E270,Primary_nrj!$1:$1048576,MATCH(DATE(M$2,1,1),Primary_nrj!$A$1:$LI$1),FALSE)</f>
        <v>6.2494612380000003</v>
      </c>
      <c r="N270" s="355">
        <f>+VLOOKUP($E270,Primary_nrj!$1:$1048576,MATCH(DATE(N$2,1,1),Primary_nrj!$A$1:$LI$1),FALSE)</f>
        <v>6.3152039679999996</v>
      </c>
      <c r="O270" s="355">
        <f>+VLOOKUP($E270,Primary_nrj!$1:$1048576,MATCH(DATE(O$2,1,1),Primary_nrj!$A$1:$LI$1),FALSE)</f>
        <v>6.3805788720000001</v>
      </c>
      <c r="P270" s="355">
        <f>+VLOOKUP($E270,Primary_nrj!$1:$1048576,MATCH(DATE(P$2,1,1),Primary_nrj!$A$1:$LI$1),FALSE)</f>
        <v>6.4553793280000002</v>
      </c>
      <c r="Q270" s="355">
        <f>+VLOOKUP($E270,Primary_nrj!$1:$1048576,MATCH(DATE(Q$2,1,1),Primary_nrj!$A$1:$LI$1),FALSE)</f>
        <v>6.5252665690000002</v>
      </c>
      <c r="R270" s="355">
        <f>+VLOOKUP($E270,Primary_nrj!$1:$1048576,MATCH(DATE(R$2,1,1),Primary_nrj!$A$1:$LI$1),FALSE)</f>
        <v>6.5936935649999997</v>
      </c>
      <c r="S270" s="355">
        <f>+VLOOKUP($E270,Primary_nrj!$1:$1048576,MATCH(DATE(S$2,1,1),Primary_nrj!$A$1:$LI$1),FALSE)</f>
        <v>6.6618396999999998</v>
      </c>
      <c r="T270" s="355">
        <f>+VLOOKUP($E270,Primary_nrj!$1:$1048576,MATCH(DATE(T$2,1,1),Primary_nrj!$A$1:$LI$1),FALSE)</f>
        <v>6.7301480639999998</v>
      </c>
      <c r="U270" s="355">
        <f>+VLOOKUP($E270,Primary_nrj!$1:$1048576,MATCH(DATE(U$2,1,1),Primary_nrj!$A$1:$LI$1),FALSE)</f>
        <v>6.7987920600000002</v>
      </c>
      <c r="V270" s="355">
        <f>+VLOOKUP($E270,Primary_nrj!$1:$1048576,MATCH(DATE(V$2,1,1),Primary_nrj!$A$1:$LI$1),FALSE)</f>
        <v>6.8678462570000001</v>
      </c>
      <c r="W270" s="355">
        <f>+VLOOKUP($E270,Primary_nrj!$1:$1048576,MATCH(DATE(W$2,1,1),Primary_nrj!$A$1:$LI$1),FALSE)</f>
        <v>6.9373541520000002</v>
      </c>
      <c r="X270" s="355">
        <f>+VLOOKUP($E270,Primary_nrj!$1:$1048576,MATCH(DATE(X$2,1,1),Primary_nrj!$A$1:$LI$1),FALSE)</f>
        <v>7.0073542079999998</v>
      </c>
      <c r="Y270" s="355">
        <f>+VLOOKUP($E270,Primary_nrj!$1:$1048576,MATCH(DATE(Y$2,1,1),Primary_nrj!$A$1:$LI$1),FALSE)</f>
        <v>7.0778881309999999</v>
      </c>
      <c r="Z270" s="355">
        <f>+VLOOKUP($E270,Primary_nrj!$1:$1048576,MATCH(DATE(Z$2,1,1),Primary_nrj!$A$1:$LI$1),FALSE)</f>
        <v>7.1427266249999999</v>
      </c>
      <c r="AA270" s="355">
        <f>+VLOOKUP($E270,Primary_nrj!$1:$1048576,MATCH(DATE(AA$2,1,1),Primary_nrj!$A$1:$LI$1),FALSE)</f>
        <v>7.2119710120000002</v>
      </c>
      <c r="AB270" s="355">
        <f>+VLOOKUP($E270,Primary_nrj!$1:$1048576,MATCH(DATE(AB$2,1,1),Primary_nrj!$A$1:$LI$1),FALSE)</f>
        <v>7.2833055179999997</v>
      </c>
      <c r="AC270" s="355">
        <f>+VLOOKUP($E270,Primary_nrj!$1:$1048576,MATCH(DATE(AC$2,1,1),Primary_nrj!$A$1:$LI$1),FALSE)</f>
        <v>7.3559663759999996</v>
      </c>
      <c r="AD270" s="355">
        <f>+VLOOKUP($E270,Primary_nrj!$1:$1048576,MATCH(DATE(AD$2,1,1),Primary_nrj!$A$1:$LI$1),FALSE)</f>
        <v>7.4296767299999997</v>
      </c>
      <c r="AE270" s="355">
        <f>+VLOOKUP($E270,Primary_nrj!$1:$1048576,MATCH(DATE(AE$2,1,1),Primary_nrj!$A$1:$LI$1),FALSE)</f>
        <v>7.4868600609999998</v>
      </c>
      <c r="AF270" s="355">
        <f>+VLOOKUP($E270,Primary_nrj!$1:$1048576,MATCH(DATE(AF$2,1,1),Primary_nrj!$A$1:$LI$1),FALSE)</f>
        <v>7.5472610199999997</v>
      </c>
      <c r="AG270" s="355">
        <f>+VLOOKUP($E270,Primary_nrj!$1:$1048576,MATCH(DATE(AG$2,1,1),Primary_nrj!$A$1:$LI$1),FALSE)</f>
        <v>7.6091735099999998</v>
      </c>
      <c r="AH270" s="355">
        <f>+VLOOKUP($E270,Primary_nrj!$1:$1048576,MATCH(DATE(AH$2,1,1),Primary_nrj!$A$1:$LI$1),FALSE)</f>
        <v>7.6721818290000003</v>
      </c>
      <c r="AI270" s="355">
        <f>+VLOOKUP($E270,Primary_nrj!$1:$1048576,MATCH(DATE(AI$2,1,1),Primary_nrj!$A$1:$LI$1),FALSE)</f>
        <v>7.7361679199999998</v>
      </c>
      <c r="AJ270" s="355">
        <f>+VLOOKUP($E270,Primary_nrj!$1:$1048576,MATCH(DATE(AJ$2,1,1),Primary_nrj!$A$1:$LI$1),FALSE)</f>
        <v>7.801118947</v>
      </c>
      <c r="AK270" s="355">
        <f>+VLOOKUP($E270,Primary_nrj!$1:$1048576,MATCH(DATE(AK$2,1,1),Primary_nrj!$A$1:$LI$1),FALSE)</f>
        <v>7.8670530740000002</v>
      </c>
      <c r="AL270" s="355">
        <f>+VLOOKUP($E270,Primary_nrj!$1:$1048576,MATCH(DATE(AL$2,1,1),Primary_nrj!$A$1:$LI$1),FALSE)</f>
        <v>7.9339918779999996</v>
      </c>
      <c r="AM270" s="355">
        <f>+VLOOKUP($E270,Primary_nrj!$1:$1048576,MATCH(DATE(AM$2,1,1),Primary_nrj!$A$1:$LI$1),FALSE)</f>
        <v>8.0019504579999996</v>
      </c>
      <c r="AN270" s="355">
        <f>+VLOOKUP($E270,Primary_nrj!$1:$1048576,MATCH(DATE(AN$2,1,1),Primary_nrj!$A$1:$LI$1),FALSE)</f>
        <v>8.070935532</v>
      </c>
      <c r="AO270" s="355">
        <f>+VLOOKUP($E270,Primary_nrj!$1:$1048576,MATCH(DATE(AO$2,1,1),Primary_nrj!$A$1:$LI$1),FALSE)</f>
        <v>8.1409471090000007</v>
      </c>
      <c r="AP270" s="355">
        <f>+VLOOKUP($E270,Primary_nrj!$1:$1048576,MATCH(DATE(AP$2,1,1),Primary_nrj!$A$1:$LI$1),FALSE)</f>
        <v>8.2080745559999997</v>
      </c>
      <c r="AQ270" s="355">
        <f>+VLOOKUP($E270,Primary_nrj!$1:$1048576,MATCH(DATE(AQ$2,1,1),Primary_nrj!$A$1:$LI$1),FALSE)</f>
        <v>8.2746576770000004</v>
      </c>
      <c r="AR270" s="355">
        <f>+VLOOKUP($E270,Primary_nrj!$1:$1048576,MATCH(DATE(AR$2,1,1),Primary_nrj!$A$1:$LI$1),FALSE)</f>
        <v>8.3415509599999993</v>
      </c>
      <c r="AS270" s="355">
        <f>+VLOOKUP($E270,Primary_nrj!$1:$1048576,MATCH(DATE(AS$2,1,1),Primary_nrj!$A$1:$LI$1),FALSE)</f>
        <v>8.409124319</v>
      </c>
      <c r="AT270" s="355">
        <f>+VLOOKUP($E270,Primary_nrj!$1:$1048576,MATCH(DATE(AT$2,1,1),Primary_nrj!$A$1:$LI$1),FALSE)</f>
        <v>8.477568969</v>
      </c>
      <c r="AU270" s="355">
        <f>+VLOOKUP($E270,Primary_nrj!$1:$1048576,MATCH(DATE(AU$2,1,1),Primary_nrj!$A$1:$LI$1),FALSE)</f>
        <v>8.5470110439999996</v>
      </c>
      <c r="AV270" s="355">
        <f>+VLOOKUP($E270,Primary_nrj!$1:$1048576,MATCH(DATE(AV$2,1,1),Primary_nrj!$A$1:$LI$1),FALSE)</f>
        <v>8.6175614320000005</v>
      </c>
      <c r="AW270" s="355">
        <f>+VLOOKUP($E270,Primary_nrj!$1:$1048576,MATCH(DATE(AW$2,1,1),Primary_nrj!$A$1:$LI$1),FALSE)</f>
        <v>8.689346166</v>
      </c>
      <c r="AX270" s="355">
        <f>+VLOOKUP($E270,Primary_nrj!$1:$1048576,MATCH(DATE(AX$2,1,1),Primary_nrj!$A$1:$LI$1),FALSE)</f>
        <v>8.7625431549999995</v>
      </c>
      <c r="AY270" s="355">
        <f>+VLOOKUP($E270,Primary_nrj!$1:$1048576,MATCH(DATE(AY$2,1,1),Primary_nrj!$A$1:$LI$1),FALSE)</f>
        <v>8.8374676470000004</v>
      </c>
      <c r="AZ270" s="355">
        <f>+VLOOKUP($E270,Primary_nrj!$1:$1048576,MATCH(DATE(AZ$2,1,1),Primary_nrj!$A$1:$LI$1),FALSE)</f>
        <v>8.9152235100000006</v>
      </c>
      <c r="BA270" s="355">
        <f>+VLOOKUP($E270,Primary_nrj!$1:$1048576,MATCH(DATE(BA$2,1,1),Primary_nrj!$A$1:$LI$1),FALSE)</f>
        <v>8.9925959510000002</v>
      </c>
      <c r="BB270" s="355">
        <f>+VLOOKUP($E270,Primary_nrj!$1:$1048576,MATCH(DATE(BB$2,1,1),Primary_nrj!$A$1:$LI$1),FALSE)</f>
        <v>9.0691662310000005</v>
      </c>
      <c r="BC270" s="355">
        <f>+VLOOKUP($E270,Primary_nrj!$1:$1048576,MATCH(DATE(BC$2,1,1),Primary_nrj!$A$1:$LI$1),FALSE)</f>
        <v>9.1452059319999996</v>
      </c>
      <c r="BD270" s="355">
        <f>+VLOOKUP($E270,Primary_nrj!$1:$1048576,MATCH(DATE(BD$2,1,1),Primary_nrj!$A$1:$LI$1),FALSE)</f>
        <v>9.2211943400000003</v>
      </c>
      <c r="BE270" s="355">
        <f>+VLOOKUP($E270,Primary_nrj!$1:$1048576,MATCH(DATE(BE$2,1,1),Primary_nrj!$A$1:$LI$1),FALSE)</f>
        <v>9.8041921369999994</v>
      </c>
      <c r="BF270" s="355">
        <f>+VLOOKUP($E270,Primary_nrj!$1:$1048576,MATCH(DATE(BF$2,1,1),Primary_nrj!$A$1:$LI$1),FALSE)</f>
        <v>9.9115410859999997</v>
      </c>
      <c r="BG270" s="355">
        <f>+VLOOKUP($E270,Primary_nrj!$1:$1048576,MATCH(DATE(BG$2,1,1),Primary_nrj!$A$1:$LI$1),FALSE)</f>
        <v>10.020335210000001</v>
      </c>
      <c r="BH270" s="355">
        <f>+VLOOKUP($E270,Primary_nrj!$1:$1048576,MATCH(DATE(BH$2,1,1),Primary_nrj!$A$1:$LI$1),FALSE)</f>
        <v>10.130629770000001</v>
      </c>
      <c r="BI270" s="355">
        <f>+VLOOKUP($E270,Primary_nrj!$1:$1048576,MATCH(DATE(BI$2,1,1),Primary_nrj!$A$1:$LI$1),FALSE)</f>
        <v>10.24246739</v>
      </c>
    </row>
    <row r="271" spans="1:61" s="92" customFormat="1" ht="15" customHeight="1" x14ac:dyDescent="0.35">
      <c r="A271" s="424"/>
      <c r="B271" s="425"/>
      <c r="C271" s="294" t="s">
        <v>566</v>
      </c>
      <c r="D271" s="297"/>
      <c r="E271" s="295" t="s">
        <v>588</v>
      </c>
      <c r="F271" s="330">
        <f>+VLOOKUP($E271,Primary_nrj!$1:$1048576,MATCH(DATE(F$2,1,1),Primary_nrj!$A$1:$LI$1),FALSE)</f>
        <v>11.18379972</v>
      </c>
      <c r="G271" s="330">
        <f>+VLOOKUP($E271,Primary_nrj!$1:$1048576,MATCH(DATE(G$2,1,1),Primary_nrj!$A$1:$LI$1),FALSE)</f>
        <v>11.237025879999999</v>
      </c>
      <c r="H271" s="330">
        <f>+VLOOKUP($E271,Primary_nrj!$1:$1048576,MATCH(DATE(H$2,1,1),Primary_nrj!$A$1:$LI$1),FALSE)</f>
        <v>11.265660370000001</v>
      </c>
      <c r="I271" s="330">
        <f>+VLOOKUP($E271,Primary_nrj!$1:$1048576,MATCH(DATE(I$2,1,1),Primary_nrj!$A$1:$LI$1),FALSE)</f>
        <v>11.288540040000001</v>
      </c>
      <c r="J271" s="330">
        <f>+VLOOKUP($E271,Primary_nrj!$1:$1048576,MATCH(DATE(J$2,1,1),Primary_nrj!$A$1:$LI$1),FALSE)</f>
        <v>11.312074969999999</v>
      </c>
      <c r="K271" s="330">
        <f>+VLOOKUP($E271,Primary_nrj!$1:$1048576,MATCH(DATE(K$2,1,1),Primary_nrj!$A$1:$LI$1),FALSE)</f>
        <v>11.34181826</v>
      </c>
      <c r="L271" s="330">
        <f>+VLOOKUP($E271,Primary_nrj!$1:$1048576,MATCH(DATE(L$2,1,1),Primary_nrj!$A$1:$LI$1),FALSE)</f>
        <v>11.37427128</v>
      </c>
      <c r="M271" s="330">
        <f>+VLOOKUP($E271,Primary_nrj!$1:$1048576,MATCH(DATE(M$2,1,1),Primary_nrj!$A$1:$LI$1),FALSE)</f>
        <v>11.411846450000001</v>
      </c>
      <c r="N271" s="330">
        <f>+VLOOKUP($E271,Primary_nrj!$1:$1048576,MATCH(DATE(N$2,1,1),Primary_nrj!$A$1:$LI$1),FALSE)</f>
        <v>11.454154669999999</v>
      </c>
      <c r="O271" s="330">
        <f>+VLOOKUP($E271,Primary_nrj!$1:$1048576,MATCH(DATE(O$2,1,1),Primary_nrj!$A$1:$LI$1),FALSE)</f>
        <v>11.50004684</v>
      </c>
      <c r="P271" s="330">
        <f>+VLOOKUP($E271,Primary_nrj!$1:$1048576,MATCH(DATE(P$2,1,1),Primary_nrj!$A$1:$LI$1),FALSE)</f>
        <v>11.557558</v>
      </c>
      <c r="Q271" s="330">
        <f>+VLOOKUP($E271,Primary_nrj!$1:$1048576,MATCH(DATE(Q$2,1,1),Primary_nrj!$A$1:$LI$1),FALSE)</f>
        <v>11.61172376</v>
      </c>
      <c r="R271" s="330">
        <f>+VLOOKUP($E271,Primary_nrj!$1:$1048576,MATCH(DATE(R$2,1,1),Primary_nrj!$A$1:$LI$1),FALSE)</f>
        <v>11.665166380000001</v>
      </c>
      <c r="S271" s="330">
        <f>+VLOOKUP($E271,Primary_nrj!$1:$1048576,MATCH(DATE(S$2,1,1),Primary_nrj!$A$1:$LI$1),FALSE)</f>
        <v>11.7186916</v>
      </c>
      <c r="T271" s="330">
        <f>+VLOOKUP($E271,Primary_nrj!$1:$1048576,MATCH(DATE(T$2,1,1),Primary_nrj!$A$1:$LI$1),FALSE)</f>
        <v>11.77258333</v>
      </c>
      <c r="U271" s="330">
        <f>+VLOOKUP($E271,Primary_nrj!$1:$1048576,MATCH(DATE(U$2,1,1),Primary_nrj!$A$1:$LI$1),FALSE)</f>
        <v>11.826953120000001</v>
      </c>
      <c r="V271" s="330">
        <f>+VLOOKUP($E271,Primary_nrj!$1:$1048576,MATCH(DATE(V$2,1,1),Primary_nrj!$A$1:$LI$1),FALSE)</f>
        <v>11.881870299999999</v>
      </c>
      <c r="W271" s="330">
        <f>+VLOOKUP($E271,Primary_nrj!$1:$1048576,MATCH(DATE(W$2,1,1),Primary_nrj!$A$1:$LI$1),FALSE)</f>
        <v>11.93740584</v>
      </c>
      <c r="X271" s="330">
        <f>+VLOOKUP($E271,Primary_nrj!$1:$1048576,MATCH(DATE(X$2,1,1),Primary_nrj!$A$1:$LI$1),FALSE)</f>
        <v>11.99364338</v>
      </c>
      <c r="Y271" s="330">
        <f>+VLOOKUP($E271,Primary_nrj!$1:$1048576,MATCH(DATE(Y$2,1,1),Primary_nrj!$A$1:$LI$1),FALSE)</f>
        <v>12.050678230000001</v>
      </c>
      <c r="Z271" s="330">
        <f>+VLOOKUP($E271,Primary_nrj!$1:$1048576,MATCH(DATE(Z$2,1,1),Primary_nrj!$A$1:$LI$1),FALSE)</f>
        <v>12.102291810000001</v>
      </c>
      <c r="AA271" s="330">
        <f>+VLOOKUP($E271,Primary_nrj!$1:$1048576,MATCH(DATE(AA$2,1,1),Primary_nrj!$A$1:$LI$1),FALSE)</f>
        <v>12.15852808</v>
      </c>
      <c r="AB271" s="330">
        <f>+VLOOKUP($E271,Primary_nrj!$1:$1048576,MATCH(DATE(AB$2,1,1),Primary_nrj!$A$1:$LI$1),FALSE)</f>
        <v>12.21727686</v>
      </c>
      <c r="AC271" s="330">
        <f>+VLOOKUP($E271,Primary_nrj!$1:$1048576,MATCH(DATE(AC$2,1,1),Primary_nrj!$A$1:$LI$1),FALSE)</f>
        <v>12.277871129999999</v>
      </c>
      <c r="AD271" s="330">
        <f>+VLOOKUP($E271,Primary_nrj!$1:$1048576,MATCH(DATE(AD$2,1,1),Primary_nrj!$A$1:$LI$1),FALSE)</f>
        <v>12.340083440000001</v>
      </c>
      <c r="AE271" s="330">
        <f>+VLOOKUP($E271,Primary_nrj!$1:$1048576,MATCH(DATE(AE$2,1,1),Primary_nrj!$A$1:$LI$1),FALSE)</f>
        <v>12.3861293</v>
      </c>
      <c r="AF271" s="330">
        <f>+VLOOKUP($E271,Primary_nrj!$1:$1048576,MATCH(DATE(AF$2,1,1),Primary_nrj!$A$1:$LI$1),FALSE)</f>
        <v>12.43552272</v>
      </c>
      <c r="AG271" s="330">
        <f>+VLOOKUP($E271,Primary_nrj!$1:$1048576,MATCH(DATE(AG$2,1,1),Primary_nrj!$A$1:$LI$1),FALSE)</f>
        <v>12.48676897</v>
      </c>
      <c r="AH271" s="330">
        <f>+VLOOKUP($E271,Primary_nrj!$1:$1048576,MATCH(DATE(AH$2,1,1),Primary_nrj!$A$1:$LI$1),FALSE)</f>
        <v>12.539591720000001</v>
      </c>
      <c r="AI271" s="330">
        <f>+VLOOKUP($E271,Primary_nrj!$1:$1048576,MATCH(DATE(AI$2,1,1),Primary_nrj!$A$1:$LI$1),FALSE)</f>
        <v>12.59396995</v>
      </c>
      <c r="AJ271" s="330">
        <f>+VLOOKUP($E271,Primary_nrj!$1:$1048576,MATCH(DATE(AJ$2,1,1),Primary_nrj!$A$1:$LI$1),FALSE)</f>
        <v>12.64996006</v>
      </c>
      <c r="AK271" s="330">
        <f>+VLOOKUP($E271,Primary_nrj!$1:$1048576,MATCH(DATE(AK$2,1,1),Primary_nrj!$A$1:$LI$1),FALSE)</f>
        <v>12.707624940000001</v>
      </c>
      <c r="AL271" s="330">
        <f>+VLOOKUP($E271,Primary_nrj!$1:$1048576,MATCH(DATE(AL$2,1,1),Primary_nrj!$A$1:$LI$1),FALSE)</f>
        <v>12.767009679999999</v>
      </c>
      <c r="AM271" s="330">
        <f>+VLOOKUP($E271,Primary_nrj!$1:$1048576,MATCH(DATE(AM$2,1,1),Primary_nrj!$A$1:$LI$1),FALSE)</f>
        <v>12.828136170000001</v>
      </c>
      <c r="AN271" s="330">
        <f>+VLOOKUP($E271,Primary_nrj!$1:$1048576,MATCH(DATE(AN$2,1,1),Primary_nrj!$A$1:$LI$1),FALSE)</f>
        <v>12.89100556</v>
      </c>
      <c r="AO271" s="330">
        <f>+VLOOKUP($E271,Primary_nrj!$1:$1048576,MATCH(DATE(AO$2,1,1),Primary_nrj!$A$1:$LI$1),FALSE)</f>
        <v>12.955603679999999</v>
      </c>
      <c r="AP271" s="330">
        <f>+VLOOKUP($E271,Primary_nrj!$1:$1048576,MATCH(DATE(AP$2,1,1),Primary_nrj!$A$1:$LI$1),FALSE)</f>
        <v>13.01787717</v>
      </c>
      <c r="AQ271" s="330">
        <f>+VLOOKUP($E271,Primary_nrj!$1:$1048576,MATCH(DATE(AQ$2,1,1),Primary_nrj!$A$1:$LI$1),FALSE)</f>
        <v>13.08009184</v>
      </c>
      <c r="AR271" s="330">
        <f>+VLOOKUP($E271,Primary_nrj!$1:$1048576,MATCH(DATE(AR$2,1,1),Primary_nrj!$A$1:$LI$1),FALSE)</f>
        <v>13.143084849999999</v>
      </c>
      <c r="AS271" s="330">
        <f>+VLOOKUP($E271,Primary_nrj!$1:$1048576,MATCH(DATE(AS$2,1,1),Primary_nrj!$A$1:$LI$1),FALSE)</f>
        <v>13.20723111</v>
      </c>
      <c r="AT271" s="330">
        <f>+VLOOKUP($E271,Primary_nrj!$1:$1048576,MATCH(DATE(AT$2,1,1),Primary_nrj!$A$1:$LI$1),FALSE)</f>
        <v>13.27272389</v>
      </c>
      <c r="AU271" s="330">
        <f>+VLOOKUP($E271,Primary_nrj!$1:$1048576,MATCH(DATE(AU$2,1,1),Primary_nrj!$A$1:$LI$1),FALSE)</f>
        <v>13.339680830000001</v>
      </c>
      <c r="AV271" s="330">
        <f>+VLOOKUP($E271,Primary_nrj!$1:$1048576,MATCH(DATE(AV$2,1,1),Primary_nrj!$A$1:$LI$1),FALSE)</f>
        <v>13.408183620000001</v>
      </c>
      <c r="AW271" s="330">
        <f>+VLOOKUP($E271,Primary_nrj!$1:$1048576,MATCH(DATE(AW$2,1,1),Primary_nrj!$A$1:$LI$1),FALSE)</f>
        <v>13.478288969999999</v>
      </c>
      <c r="AX271" s="330">
        <f>+VLOOKUP($E271,Primary_nrj!$1:$1048576,MATCH(DATE(AX$2,1,1),Primary_nrj!$A$1:$LI$1),FALSE)</f>
        <v>13.550023619999999</v>
      </c>
      <c r="AY271" s="330">
        <f>+VLOOKUP($E271,Primary_nrj!$1:$1048576,MATCH(DATE(AY$2,1,1),Primary_nrj!$A$1:$LI$1),FALSE)</f>
        <v>13.62334493</v>
      </c>
      <c r="AZ271" s="330">
        <f>+VLOOKUP($E271,Primary_nrj!$1:$1048576,MATCH(DATE(AZ$2,1,1),Primary_nrj!$A$1:$LI$1),FALSE)</f>
        <v>13.698215019999999</v>
      </c>
      <c r="BA271" s="330">
        <f>+VLOOKUP($E271,Primary_nrj!$1:$1048576,MATCH(DATE(BA$2,1,1),Primary_nrj!$A$1:$LI$1),FALSE)</f>
        <v>13.773714010000001</v>
      </c>
      <c r="BB271" s="330">
        <f>+VLOOKUP($E271,Primary_nrj!$1:$1048576,MATCH(DATE(BB$2,1,1),Primary_nrj!$A$1:$LI$1),FALSE)</f>
        <v>13.849750269999999</v>
      </c>
      <c r="BC271" s="330">
        <f>+VLOOKUP($E271,Primary_nrj!$1:$1048576,MATCH(DATE(BC$2,1,1),Primary_nrj!$A$1:$LI$1),FALSE)</f>
        <v>13.926679160000001</v>
      </c>
      <c r="BD271" s="330">
        <f>+VLOOKUP($E271,Primary_nrj!$1:$1048576,MATCH(DATE(BD$2,1,1),Primary_nrj!$A$1:$LI$1),FALSE)</f>
        <v>14.004895319999999</v>
      </c>
      <c r="BE271" s="330">
        <f>+VLOOKUP($E271,Primary_nrj!$1:$1048576,MATCH(DATE(BE$2,1,1),Primary_nrj!$A$1:$LI$1),FALSE)</f>
        <v>14.610772430000001</v>
      </c>
      <c r="BF271" s="330">
        <f>+VLOOKUP($E271,Primary_nrj!$1:$1048576,MATCH(DATE(BF$2,1,1),Primary_nrj!$A$1:$LI$1),FALSE)</f>
        <v>14.73188167</v>
      </c>
      <c r="BG271" s="330">
        <f>+VLOOKUP($E271,Primary_nrj!$1:$1048576,MATCH(DATE(BG$2,1,1),Primary_nrj!$A$1:$LI$1),FALSE)</f>
        <v>14.855241469999999</v>
      </c>
      <c r="BH271" s="330">
        <f>+VLOOKUP($E271,Primary_nrj!$1:$1048576,MATCH(DATE(BH$2,1,1),Primary_nrj!$A$1:$LI$1),FALSE)</f>
        <v>14.98092958</v>
      </c>
      <c r="BI271" s="330">
        <f>+VLOOKUP($E271,Primary_nrj!$1:$1048576,MATCH(DATE(BI$2,1,1),Primary_nrj!$A$1:$LI$1),FALSE)</f>
        <v>15.109000999999999</v>
      </c>
    </row>
    <row r="272" spans="1:61" s="281" customFormat="1" ht="15" customHeight="1" x14ac:dyDescent="0.35">
      <c r="A272" s="424"/>
      <c r="B272" s="425"/>
      <c r="C272" s="296"/>
      <c r="D272" s="298"/>
      <c r="E272" s="282" t="s">
        <v>1432</v>
      </c>
      <c r="F272" s="355">
        <f>+VLOOKUP($E272,Primary_nrj!$1:$1048576,MATCH(DATE(F$2,1,1),Primary_nrj!$A$1:$LI$1),FALSE)</f>
        <v>9.9546143330000003</v>
      </c>
      <c r="G272" s="355">
        <f>+VLOOKUP($E272,Primary_nrj!$1:$1048576,MATCH(DATE(G$2,1,1),Primary_nrj!$A$1:$LI$1),FALSE)</f>
        <v>10.00199053</v>
      </c>
      <c r="H272" s="355">
        <f>+VLOOKUP($E272,Primary_nrj!$1:$1048576,MATCH(DATE(H$2,1,1),Primary_nrj!$A$1:$LI$1),FALSE)</f>
        <v>10.027477879999999</v>
      </c>
      <c r="I272" s="355">
        <f>+VLOOKUP($E272,Primary_nrj!$1:$1048576,MATCH(DATE(I$2,1,1),Primary_nrj!$A$1:$LI$1),FALSE)</f>
        <v>10.04784289</v>
      </c>
      <c r="J272" s="355">
        <f>+VLOOKUP($E272,Primary_nrj!$1:$1048576,MATCH(DATE(J$2,1,1),Primary_nrj!$A$1:$LI$1),FALSE)</f>
        <v>10.068791149999999</v>
      </c>
      <c r="K272" s="355">
        <f>+VLOOKUP($E272,Primary_nrj!$1:$1048576,MATCH(DATE(K$2,1,1),Primary_nrj!$A$1:$LI$1),FALSE)</f>
        <v>10.09526543</v>
      </c>
      <c r="L272" s="355">
        <f>+VLOOKUP($E272,Primary_nrj!$1:$1048576,MATCH(DATE(L$2,1,1),Primary_nrj!$A$1:$LI$1),FALSE)</f>
        <v>10.12415161</v>
      </c>
      <c r="M272" s="355">
        <f>+VLOOKUP($E272,Primary_nrj!$1:$1048576,MATCH(DATE(M$2,1,1),Primary_nrj!$A$1:$LI$1),FALSE)</f>
        <v>10.157596979999999</v>
      </c>
      <c r="N272" s="355">
        <f>+VLOOKUP($E272,Primary_nrj!$1:$1048576,MATCH(DATE(N$2,1,1),Primary_nrj!$A$1:$LI$1),FALSE)</f>
        <v>10.1952552</v>
      </c>
      <c r="O272" s="355">
        <f>+VLOOKUP($E272,Primary_nrj!$1:$1048576,MATCH(DATE(O$2,1,1),Primary_nrj!$A$1:$LI$1),FALSE)</f>
        <v>10.23610347</v>
      </c>
      <c r="P272" s="355">
        <f>+VLOOKUP($E272,Primary_nrj!$1:$1048576,MATCH(DATE(P$2,1,1),Primary_nrj!$A$1:$LI$1),FALSE)</f>
        <v>10.28729371</v>
      </c>
      <c r="Q272" s="355">
        <f>+VLOOKUP($E272,Primary_nrj!$1:$1048576,MATCH(DATE(Q$2,1,1),Primary_nrj!$A$1:$LI$1),FALSE)</f>
        <v>10.335506240000001</v>
      </c>
      <c r="R272" s="355">
        <f>+VLOOKUP($E272,Primary_nrj!$1:$1048576,MATCH(DATE(R$2,1,1),Primary_nrj!$A$1:$LI$1),FALSE)</f>
        <v>10.38307511</v>
      </c>
      <c r="S272" s="355">
        <f>+VLOOKUP($E272,Primary_nrj!$1:$1048576,MATCH(DATE(S$2,1,1),Primary_nrj!$A$1:$LI$1),FALSE)</f>
        <v>10.430717489999999</v>
      </c>
      <c r="T272" s="355">
        <f>+VLOOKUP($E272,Primary_nrj!$1:$1048576,MATCH(DATE(T$2,1,1),Primary_nrj!$A$1:$LI$1),FALSE)</f>
        <v>10.47868611</v>
      </c>
      <c r="U272" s="355">
        <f>+VLOOKUP($E272,Primary_nrj!$1:$1048576,MATCH(DATE(U$2,1,1),Primary_nrj!$A$1:$LI$1),FALSE)</f>
        <v>10.527080249999999</v>
      </c>
      <c r="V272" s="355">
        <f>+VLOOKUP($E272,Primary_nrj!$1:$1048576,MATCH(DATE(V$2,1,1),Primary_nrj!$A$1:$LI$1),FALSE)</f>
        <v>10.57596161</v>
      </c>
      <c r="W272" s="355">
        <f>+VLOOKUP($E272,Primary_nrj!$1:$1048576,MATCH(DATE(W$2,1,1),Primary_nrj!$A$1:$LI$1),FALSE)</f>
        <v>10.62539336</v>
      </c>
      <c r="X272" s="355">
        <f>+VLOOKUP($E272,Primary_nrj!$1:$1048576,MATCH(DATE(X$2,1,1),Primary_nrj!$A$1:$LI$1),FALSE)</f>
        <v>10.675449970000001</v>
      </c>
      <c r="Y272" s="355">
        <f>+VLOOKUP($E272,Primary_nrj!$1:$1048576,MATCH(DATE(Y$2,1,1),Primary_nrj!$A$1:$LI$1),FALSE)</f>
        <v>10.72621625</v>
      </c>
      <c r="Z272" s="355">
        <f>+VLOOKUP($E272,Primary_nrj!$1:$1048576,MATCH(DATE(Z$2,1,1),Primary_nrj!$A$1:$LI$1),FALSE)</f>
        <v>10.77215711</v>
      </c>
      <c r="AA272" s="355">
        <f>+VLOOKUP($E272,Primary_nrj!$1:$1048576,MATCH(DATE(AA$2,1,1),Primary_nrj!$A$1:$LI$1),FALSE)</f>
        <v>10.82221257</v>
      </c>
      <c r="AB272" s="355">
        <f>+VLOOKUP($E272,Primary_nrj!$1:$1048576,MATCH(DATE(AB$2,1,1),Primary_nrj!$A$1:$LI$1),FALSE)</f>
        <v>10.87450441</v>
      </c>
      <c r="AC272" s="355">
        <f>+VLOOKUP($E272,Primary_nrj!$1:$1048576,MATCH(DATE(AC$2,1,1),Primary_nrj!$A$1:$LI$1),FALSE)</f>
        <v>10.9284389</v>
      </c>
      <c r="AD272" s="355">
        <f>+VLOOKUP($E272,Primary_nrj!$1:$1048576,MATCH(DATE(AD$2,1,1),Primary_nrj!$A$1:$LI$1),FALSE)</f>
        <v>10.98381361</v>
      </c>
      <c r="AE272" s="355">
        <f>+VLOOKUP($E272,Primary_nrj!$1:$1048576,MATCH(DATE(AE$2,1,1),Primary_nrj!$A$1:$LI$1),FALSE)</f>
        <v>11.024798669999999</v>
      </c>
      <c r="AF272" s="355">
        <f>+VLOOKUP($E272,Primary_nrj!$1:$1048576,MATCH(DATE(AF$2,1,1),Primary_nrj!$A$1:$LI$1),FALSE)</f>
        <v>11.06876338</v>
      </c>
      <c r="AG272" s="355">
        <f>+VLOOKUP($E272,Primary_nrj!$1:$1048576,MATCH(DATE(AG$2,1,1),Primary_nrj!$A$1:$LI$1),FALSE)</f>
        <v>11.11437727</v>
      </c>
      <c r="AH272" s="355">
        <f>+VLOOKUP($E272,Primary_nrj!$1:$1048576,MATCH(DATE(AH$2,1,1),Primary_nrj!$A$1:$LI$1),FALSE)</f>
        <v>11.161394400000001</v>
      </c>
      <c r="AI272" s="355">
        <f>+VLOOKUP($E272,Primary_nrj!$1:$1048576,MATCH(DATE(AI$2,1,1),Primary_nrj!$A$1:$LI$1),FALSE)</f>
        <v>11.209796040000001</v>
      </c>
      <c r="AJ272" s="355">
        <f>+VLOOKUP($E272,Primary_nrj!$1:$1048576,MATCH(DATE(AJ$2,1,1),Primary_nrj!$A$1:$LI$1),FALSE)</f>
        <v>11.25963241</v>
      </c>
      <c r="AK272" s="355">
        <f>+VLOOKUP($E272,Primary_nrj!$1:$1048576,MATCH(DATE(AK$2,1,1),Primary_nrj!$A$1:$LI$1),FALSE)</f>
        <v>11.310959479999999</v>
      </c>
      <c r="AL272" s="355">
        <f>+VLOOKUP($E272,Primary_nrj!$1:$1048576,MATCH(DATE(AL$2,1,1),Primary_nrj!$A$1:$LI$1),FALSE)</f>
        <v>11.36381738</v>
      </c>
      <c r="AM272" s="355">
        <f>+VLOOKUP($E272,Primary_nrj!$1:$1048576,MATCH(DATE(AM$2,1,1),Primary_nrj!$A$1:$LI$1),FALSE)</f>
        <v>11.4182256</v>
      </c>
      <c r="AN272" s="355">
        <f>+VLOOKUP($E272,Primary_nrj!$1:$1048576,MATCH(DATE(AN$2,1,1),Primary_nrj!$A$1:$LI$1),FALSE)</f>
        <v>11.474185159999999</v>
      </c>
      <c r="AO272" s="355">
        <f>+VLOOKUP($E272,Primary_nrj!$1:$1048576,MATCH(DATE(AO$2,1,1),Primary_nrj!$A$1:$LI$1),FALSE)</f>
        <v>11.531683449999999</v>
      </c>
      <c r="AP272" s="355">
        <f>+VLOOKUP($E272,Primary_nrj!$1:$1048576,MATCH(DATE(AP$2,1,1),Primary_nrj!$A$1:$LI$1),FALSE)</f>
        <v>11.58711261</v>
      </c>
      <c r="AQ272" s="355">
        <f>+VLOOKUP($E272,Primary_nrj!$1:$1048576,MATCH(DATE(AQ$2,1,1),Primary_nrj!$A$1:$LI$1),FALSE)</f>
        <v>11.642489400000001</v>
      </c>
      <c r="AR272" s="355">
        <f>+VLOOKUP($E272,Primary_nrj!$1:$1048576,MATCH(DATE(AR$2,1,1),Primary_nrj!$A$1:$LI$1),FALSE)</f>
        <v>11.698558999999999</v>
      </c>
      <c r="AS272" s="355">
        <f>+VLOOKUP($E272,Primary_nrj!$1:$1048576,MATCH(DATE(AS$2,1,1),Primary_nrj!$A$1:$LI$1),FALSE)</f>
        <v>11.755655089999999</v>
      </c>
      <c r="AT272" s="355">
        <f>+VLOOKUP($E272,Primary_nrj!$1:$1048576,MATCH(DATE(AT$2,1,1),Primary_nrj!$A$1:$LI$1),FALSE)</f>
        <v>11.813949709999999</v>
      </c>
      <c r="AU272" s="355">
        <f>+VLOOKUP($E272,Primary_nrj!$1:$1048576,MATCH(DATE(AU$2,1,1),Primary_nrj!$A$1:$LI$1),FALSE)</f>
        <v>11.87354758</v>
      </c>
      <c r="AV272" s="355">
        <f>+VLOOKUP($E272,Primary_nrj!$1:$1048576,MATCH(DATE(AV$2,1,1),Primary_nrj!$A$1:$LI$1),FALSE)</f>
        <v>11.93452138</v>
      </c>
      <c r="AW272" s="355">
        <f>+VLOOKUP($E272,Primary_nrj!$1:$1048576,MATCH(DATE(AW$2,1,1),Primary_nrj!$A$1:$LI$1),FALSE)</f>
        <v>11.99692162</v>
      </c>
      <c r="AX272" s="355">
        <f>+VLOOKUP($E272,Primary_nrj!$1:$1048576,MATCH(DATE(AX$2,1,1),Primary_nrj!$A$1:$LI$1),FALSE)</f>
        <v>12.06077208</v>
      </c>
      <c r="AY272" s="355">
        <f>+VLOOKUP($E272,Primary_nrj!$1:$1048576,MATCH(DATE(AY$2,1,1),Primary_nrj!$A$1:$LI$1),FALSE)</f>
        <v>12.12603481</v>
      </c>
      <c r="AZ272" s="355">
        <f>+VLOOKUP($E272,Primary_nrj!$1:$1048576,MATCH(DATE(AZ$2,1,1),Primary_nrj!$A$1:$LI$1),FALSE)</f>
        <v>12.192676110000001</v>
      </c>
      <c r="BA272" s="355">
        <f>+VLOOKUP($E272,Primary_nrj!$1:$1048576,MATCH(DATE(BA$2,1,1),Primary_nrj!$A$1:$LI$1),FALSE)</f>
        <v>12.25987718</v>
      </c>
      <c r="BB272" s="355">
        <f>+VLOOKUP($E272,Primary_nrj!$1:$1048576,MATCH(DATE(BB$2,1,1),Primary_nrj!$A$1:$LI$1),FALSE)</f>
        <v>12.327556469999999</v>
      </c>
      <c r="BC272" s="355">
        <f>+VLOOKUP($E272,Primary_nrj!$1:$1048576,MATCH(DATE(BC$2,1,1),Primary_nrj!$A$1:$LI$1),FALSE)</f>
        <v>12.396030290000001</v>
      </c>
      <c r="BD272" s="355">
        <f>+VLOOKUP($E272,Primary_nrj!$1:$1048576,MATCH(DATE(BD$2,1,1),Primary_nrj!$A$1:$LI$1),FALSE)</f>
        <v>12.46564989</v>
      </c>
      <c r="BE272" s="355">
        <f>+VLOOKUP($E272,Primary_nrj!$1:$1048576,MATCH(DATE(BE$2,1,1),Primary_nrj!$A$1:$LI$1),FALSE)</f>
        <v>13.00493646</v>
      </c>
      <c r="BF272" s="355">
        <f>+VLOOKUP($E272,Primary_nrj!$1:$1048576,MATCH(DATE(BF$2,1,1),Primary_nrj!$A$1:$LI$1),FALSE)</f>
        <v>13.11273486</v>
      </c>
      <c r="BG272" s="355">
        <f>+VLOOKUP($E272,Primary_nrj!$1:$1048576,MATCH(DATE(BG$2,1,1),Primary_nrj!$A$1:$LI$1),FALSE)</f>
        <v>13.22253647</v>
      </c>
      <c r="BH272" s="355">
        <f>+VLOOKUP($E272,Primary_nrj!$1:$1048576,MATCH(DATE(BH$2,1,1),Primary_nrj!$A$1:$LI$1),FALSE)</f>
        <v>13.33441049</v>
      </c>
      <c r="BI272" s="355">
        <f>+VLOOKUP($E272,Primary_nrj!$1:$1048576,MATCH(DATE(BI$2,1,1),Primary_nrj!$A$1:$LI$1),FALSE)</f>
        <v>13.44840589</v>
      </c>
    </row>
    <row r="273" spans="1:61" s="281" customFormat="1" ht="15" customHeight="1" x14ac:dyDescent="0.35">
      <c r="A273" s="424"/>
      <c r="B273" s="425"/>
      <c r="C273" s="296"/>
      <c r="D273" s="298"/>
      <c r="E273" s="282" t="s">
        <v>1433</v>
      </c>
      <c r="F273" s="355">
        <f>+VLOOKUP($E273,Primary_nrj!$1:$1048576,MATCH(DATE(F$2,1,1),Primary_nrj!$A$1:$LI$1),FALSE)</f>
        <v>1.229185382</v>
      </c>
      <c r="G273" s="355">
        <f>+VLOOKUP($E273,Primary_nrj!$1:$1048576,MATCH(DATE(G$2,1,1),Primary_nrj!$A$1:$LI$1),FALSE)</f>
        <v>1.235035345</v>
      </c>
      <c r="H273" s="355">
        <f>+VLOOKUP($E273,Primary_nrj!$1:$1048576,MATCH(DATE(H$2,1,1),Primary_nrj!$A$1:$LI$1),FALSE)</f>
        <v>1.2381824960000001</v>
      </c>
      <c r="I273" s="355">
        <f>+VLOOKUP($E273,Primary_nrj!$1:$1048576,MATCH(DATE(I$2,1,1),Primary_nrj!$A$1:$LI$1),FALSE)</f>
        <v>1.2406971469999999</v>
      </c>
      <c r="J273" s="355">
        <f>+VLOOKUP($E273,Primary_nrj!$1:$1048576,MATCH(DATE(J$2,1,1),Primary_nrj!$A$1:$LI$1),FALSE)</f>
        <v>1.243283817</v>
      </c>
      <c r="K273" s="355">
        <f>+VLOOKUP($E273,Primary_nrj!$1:$1048576,MATCH(DATE(K$2,1,1),Primary_nrj!$A$1:$LI$1),FALSE)</f>
        <v>1.2465528320000001</v>
      </c>
      <c r="L273" s="355">
        <f>+VLOOKUP($E273,Primary_nrj!$1:$1048576,MATCH(DATE(L$2,1,1),Primary_nrj!$A$1:$LI$1),FALSE)</f>
        <v>1.250119668</v>
      </c>
      <c r="M273" s="355">
        <f>+VLOOKUP($E273,Primary_nrj!$1:$1048576,MATCH(DATE(M$2,1,1),Primary_nrj!$A$1:$LI$1),FALSE)</f>
        <v>1.254249467</v>
      </c>
      <c r="N273" s="355">
        <f>+VLOOKUP($E273,Primary_nrj!$1:$1048576,MATCH(DATE(N$2,1,1),Primary_nrj!$A$1:$LI$1),FALSE)</f>
        <v>1.2588994650000001</v>
      </c>
      <c r="O273" s="355">
        <f>+VLOOKUP($E273,Primary_nrj!$1:$1048576,MATCH(DATE(O$2,1,1),Primary_nrj!$A$1:$LI$1),FALSE)</f>
        <v>1.263943367</v>
      </c>
      <c r="P273" s="355">
        <f>+VLOOKUP($E273,Primary_nrj!$1:$1048576,MATCH(DATE(P$2,1,1),Primary_nrj!$A$1:$LI$1),FALSE)</f>
        <v>1.270264284</v>
      </c>
      <c r="Q273" s="355">
        <f>+VLOOKUP($E273,Primary_nrj!$1:$1048576,MATCH(DATE(Q$2,1,1),Primary_nrj!$A$1:$LI$1),FALSE)</f>
        <v>1.2762175170000001</v>
      </c>
      <c r="R273" s="355">
        <f>+VLOOKUP($E273,Primary_nrj!$1:$1048576,MATCH(DATE(R$2,1,1),Primary_nrj!$A$1:$LI$1),FALSE)</f>
        <v>1.2820912710000001</v>
      </c>
      <c r="S273" s="355">
        <f>+VLOOKUP($E273,Primary_nrj!$1:$1048576,MATCH(DATE(S$2,1,1),Primary_nrj!$A$1:$LI$1),FALSE)</f>
        <v>1.287974103</v>
      </c>
      <c r="T273" s="355">
        <f>+VLOOKUP($E273,Primary_nrj!$1:$1048576,MATCH(DATE(T$2,1,1),Primary_nrj!$A$1:$LI$1),FALSE)</f>
        <v>1.2938972179999999</v>
      </c>
      <c r="U273" s="355">
        <f>+VLOOKUP($E273,Primary_nrj!$1:$1048576,MATCH(DATE(U$2,1,1),Primary_nrj!$A$1:$LI$1),FALSE)</f>
        <v>1.2998728749999999</v>
      </c>
      <c r="V273" s="355">
        <f>+VLOOKUP($E273,Primary_nrj!$1:$1048576,MATCH(DATE(V$2,1,1),Primary_nrj!$A$1:$LI$1),FALSE)</f>
        <v>1.3059086950000001</v>
      </c>
      <c r="W273" s="355">
        <f>+VLOOKUP($E273,Primary_nrj!$1:$1048576,MATCH(DATE(W$2,1,1),Primary_nrj!$A$1:$LI$1),FALSE)</f>
        <v>1.312012476</v>
      </c>
      <c r="X273" s="355">
        <f>+VLOOKUP($E273,Primary_nrj!$1:$1048576,MATCH(DATE(X$2,1,1),Primary_nrj!$A$1:$LI$1),FALSE)</f>
        <v>1.3181934129999999</v>
      </c>
      <c r="Y273" s="355">
        <f>+VLOOKUP($E273,Primary_nrj!$1:$1048576,MATCH(DATE(Y$2,1,1),Primary_nrj!$A$1:$LI$1),FALSE)</f>
        <v>1.324461981</v>
      </c>
      <c r="Z273" s="355">
        <f>+VLOOKUP($E273,Primary_nrj!$1:$1048576,MATCH(DATE(Z$2,1,1),Primary_nrj!$A$1:$LI$1),FALSE)</f>
        <v>1.3301347100000001</v>
      </c>
      <c r="AA273" s="355">
        <f>+VLOOKUP($E273,Primary_nrj!$1:$1048576,MATCH(DATE(AA$2,1,1),Primary_nrj!$A$1:$LI$1),FALSE)</f>
        <v>1.336315506</v>
      </c>
      <c r="AB273" s="355">
        <f>+VLOOKUP($E273,Primary_nrj!$1:$1048576,MATCH(DATE(AB$2,1,1),Primary_nrj!$A$1:$LI$1),FALSE)</f>
        <v>1.3427724480000001</v>
      </c>
      <c r="AC273" s="355">
        <f>+VLOOKUP($E273,Primary_nrj!$1:$1048576,MATCH(DATE(AC$2,1,1),Primary_nrj!$A$1:$LI$1),FALSE)</f>
        <v>1.349432223</v>
      </c>
      <c r="AD273" s="355">
        <f>+VLOOKUP($E273,Primary_nrj!$1:$1048576,MATCH(DATE(AD$2,1,1),Primary_nrj!$A$1:$LI$1),FALSE)</f>
        <v>1.3562698339999999</v>
      </c>
      <c r="AE273" s="355">
        <f>+VLOOKUP($E273,Primary_nrj!$1:$1048576,MATCH(DATE(AE$2,1,1),Primary_nrj!$A$1:$LI$1),FALSE)</f>
        <v>1.361330626</v>
      </c>
      <c r="AF273" s="355">
        <f>+VLOOKUP($E273,Primary_nrj!$1:$1048576,MATCH(DATE(AF$2,1,1),Primary_nrj!$A$1:$LI$1),FALSE)</f>
        <v>1.366759343</v>
      </c>
      <c r="AG273" s="355">
        <f>+VLOOKUP($E273,Primary_nrj!$1:$1048576,MATCH(DATE(AG$2,1,1),Primary_nrj!$A$1:$LI$1),FALSE)</f>
        <v>1.3723916979999999</v>
      </c>
      <c r="AH273" s="355">
        <f>+VLOOKUP($E273,Primary_nrj!$1:$1048576,MATCH(DATE(AH$2,1,1),Primary_nrj!$A$1:$LI$1),FALSE)</f>
        <v>1.3781973240000001</v>
      </c>
      <c r="AI273" s="355">
        <f>+VLOOKUP($E273,Primary_nrj!$1:$1048576,MATCH(DATE(AI$2,1,1),Primary_nrj!$A$1:$LI$1),FALSE)</f>
        <v>1.384173908</v>
      </c>
      <c r="AJ273" s="355">
        <f>+VLOOKUP($E273,Primary_nrj!$1:$1048576,MATCH(DATE(AJ$2,1,1),Primary_nrj!$A$1:$LI$1),FALSE)</f>
        <v>1.390327651</v>
      </c>
      <c r="AK273" s="355">
        <f>+VLOOKUP($E273,Primary_nrj!$1:$1048576,MATCH(DATE(AK$2,1,1),Primary_nrj!$A$1:$LI$1),FALSE)</f>
        <v>1.396665464</v>
      </c>
      <c r="AL273" s="355">
        <f>+VLOOKUP($E273,Primary_nrj!$1:$1048576,MATCH(DATE(AL$2,1,1),Primary_nrj!$A$1:$LI$1),FALSE)</f>
        <v>1.4031923019999999</v>
      </c>
      <c r="AM273" s="355">
        <f>+VLOOKUP($E273,Primary_nrj!$1:$1048576,MATCH(DATE(AM$2,1,1),Primary_nrj!$A$1:$LI$1),FALSE)</f>
        <v>1.409910572</v>
      </c>
      <c r="AN273" s="355">
        <f>+VLOOKUP($E273,Primary_nrj!$1:$1048576,MATCH(DATE(AN$2,1,1),Primary_nrj!$A$1:$LI$1),FALSE)</f>
        <v>1.4168204010000001</v>
      </c>
      <c r="AO273" s="355">
        <f>+VLOOKUP($E273,Primary_nrj!$1:$1048576,MATCH(DATE(AO$2,1,1),Primary_nrj!$A$1:$LI$1),FALSE)</f>
        <v>1.4239202289999999</v>
      </c>
      <c r="AP273" s="355">
        <f>+VLOOKUP($E273,Primary_nrj!$1:$1048576,MATCH(DATE(AP$2,1,1),Primary_nrj!$A$1:$LI$1),FALSE)</f>
        <v>1.430764564</v>
      </c>
      <c r="AQ273" s="355">
        <f>+VLOOKUP($E273,Primary_nrj!$1:$1048576,MATCH(DATE(AQ$2,1,1),Primary_nrj!$A$1:$LI$1),FALSE)</f>
        <v>1.4376024329999999</v>
      </c>
      <c r="AR273" s="355">
        <f>+VLOOKUP($E273,Primary_nrj!$1:$1048576,MATCH(DATE(AR$2,1,1),Primary_nrj!$A$1:$LI$1),FALSE)</f>
        <v>1.4445258489999999</v>
      </c>
      <c r="AS273" s="355">
        <f>+VLOOKUP($E273,Primary_nrj!$1:$1048576,MATCH(DATE(AS$2,1,1),Primary_nrj!$A$1:$LI$1),FALSE)</f>
        <v>1.451576014</v>
      </c>
      <c r="AT273" s="355">
        <f>+VLOOKUP($E273,Primary_nrj!$1:$1048576,MATCH(DATE(AT$2,1,1),Primary_nrj!$A$1:$LI$1),FALSE)</f>
        <v>1.4587741729999999</v>
      </c>
      <c r="AU273" s="355">
        <f>+VLOOKUP($E273,Primary_nrj!$1:$1048576,MATCH(DATE(AU$2,1,1),Primary_nrj!$A$1:$LI$1),FALSE)</f>
        <v>1.4661332549999999</v>
      </c>
      <c r="AV273" s="355">
        <f>+VLOOKUP($E273,Primary_nrj!$1:$1048576,MATCH(DATE(AV$2,1,1),Primary_nrj!$A$1:$LI$1),FALSE)</f>
        <v>1.473662236</v>
      </c>
      <c r="AW273" s="355">
        <f>+VLOOKUP($E273,Primary_nrj!$1:$1048576,MATCH(DATE(AW$2,1,1),Primary_nrj!$A$1:$LI$1),FALSE)</f>
        <v>1.4813673519999999</v>
      </c>
      <c r="AX273" s="355">
        <f>+VLOOKUP($E273,Primary_nrj!$1:$1048576,MATCH(DATE(AX$2,1,1),Primary_nrj!$A$1:$LI$1),FALSE)</f>
        <v>1.4892515399999999</v>
      </c>
      <c r="AY273" s="355">
        <f>+VLOOKUP($E273,Primary_nrj!$1:$1048576,MATCH(DATE(AY$2,1,1),Primary_nrj!$A$1:$LI$1),FALSE)</f>
        <v>1.4973101150000001</v>
      </c>
      <c r="AZ273" s="355">
        <f>+VLOOKUP($E273,Primary_nrj!$1:$1048576,MATCH(DATE(AZ$2,1,1),Primary_nrj!$A$1:$LI$1),FALSE)</f>
        <v>1.505538912</v>
      </c>
      <c r="BA273" s="355">
        <f>+VLOOKUP($E273,Primary_nrj!$1:$1048576,MATCH(DATE(BA$2,1,1),Primary_nrj!$A$1:$LI$1),FALSE)</f>
        <v>1.5138368310000001</v>
      </c>
      <c r="BB273" s="355">
        <f>+VLOOKUP($E273,Primary_nrj!$1:$1048576,MATCH(DATE(BB$2,1,1),Primary_nrj!$A$1:$LI$1),FALSE)</f>
        <v>1.5221937990000001</v>
      </c>
      <c r="BC273" s="355">
        <f>+VLOOKUP($E273,Primary_nrj!$1:$1048576,MATCH(DATE(BC$2,1,1),Primary_nrj!$A$1:$LI$1),FALSE)</f>
        <v>1.5306488739999999</v>
      </c>
      <c r="BD273" s="355">
        <f>+VLOOKUP($E273,Primary_nrj!$1:$1048576,MATCH(DATE(BD$2,1,1),Primary_nrj!$A$1:$LI$1),FALSE)</f>
        <v>1.53924543</v>
      </c>
      <c r="BE273" s="355">
        <f>+VLOOKUP($E273,Primary_nrj!$1:$1048576,MATCH(DATE(BE$2,1,1),Primary_nrj!$A$1:$LI$1),FALSE)</f>
        <v>1.6058359719999999</v>
      </c>
      <c r="BF273" s="355">
        <f>+VLOOKUP($E273,Primary_nrj!$1:$1048576,MATCH(DATE(BF$2,1,1),Primary_nrj!$A$1:$LI$1),FALSE)</f>
        <v>1.619146806</v>
      </c>
      <c r="BG273" s="355">
        <f>+VLOOKUP($E273,Primary_nrj!$1:$1048576,MATCH(DATE(BG$2,1,1),Primary_nrj!$A$1:$LI$1),FALSE)</f>
        <v>1.6327049950000001</v>
      </c>
      <c r="BH273" s="355">
        <f>+VLOOKUP($E273,Primary_nrj!$1:$1048576,MATCH(DATE(BH$2,1,1),Primary_nrj!$A$1:$LI$1),FALSE)</f>
        <v>1.646519082</v>
      </c>
      <c r="BI273" s="355">
        <f>+VLOOKUP($E273,Primary_nrj!$1:$1048576,MATCH(DATE(BI$2,1,1),Primary_nrj!$A$1:$LI$1),FALSE)</f>
        <v>1.6605951139999999</v>
      </c>
    </row>
    <row r="274" spans="1:61" s="92" customFormat="1" ht="15" customHeight="1" x14ac:dyDescent="0.35">
      <c r="A274" s="424"/>
      <c r="B274" s="425"/>
      <c r="C274" s="294" t="s">
        <v>567</v>
      </c>
      <c r="D274" s="297"/>
      <c r="E274" s="295" t="s">
        <v>589</v>
      </c>
      <c r="F274" s="330">
        <f>+VLOOKUP($E274,Primary_nrj!$1:$1048576,MATCH(DATE(F$2,1,1),Primary_nrj!$A$1:$LI$1),FALSE)</f>
        <v>13.881761259999999</v>
      </c>
      <c r="G274" s="330">
        <f>+VLOOKUP($E274,Primary_nrj!$1:$1048576,MATCH(DATE(G$2,1,1),Primary_nrj!$A$1:$LI$1),FALSE)</f>
        <v>14.051269080000001</v>
      </c>
      <c r="H274" s="330">
        <f>+VLOOKUP($E274,Primary_nrj!$1:$1048576,MATCH(DATE(H$2,1,1),Primary_nrj!$A$1:$LI$1),FALSE)</f>
        <v>14.231860230000001</v>
      </c>
      <c r="I274" s="330">
        <f>+VLOOKUP($E274,Primary_nrj!$1:$1048576,MATCH(DATE(I$2,1,1),Primary_nrj!$A$1:$LI$1),FALSE)</f>
        <v>14.422916219999999</v>
      </c>
      <c r="J274" s="330">
        <f>+VLOOKUP($E274,Primary_nrj!$1:$1048576,MATCH(DATE(J$2,1,1),Primary_nrj!$A$1:$LI$1),FALSE)</f>
        <v>14.625097370000001</v>
      </c>
      <c r="K274" s="330">
        <f>+VLOOKUP($E274,Primary_nrj!$1:$1048576,MATCH(DATE(K$2,1,1),Primary_nrj!$A$1:$LI$1),FALSE)</f>
        <v>14.83722605</v>
      </c>
      <c r="L274" s="330">
        <f>+VLOOKUP($E274,Primary_nrj!$1:$1048576,MATCH(DATE(L$2,1,1),Primary_nrj!$A$1:$LI$1),FALSE)</f>
        <v>15.04718976</v>
      </c>
      <c r="M274" s="330">
        <f>+VLOOKUP($E274,Primary_nrj!$1:$1048576,MATCH(DATE(M$2,1,1),Primary_nrj!$A$1:$LI$1),FALSE)</f>
        <v>15.26211855</v>
      </c>
      <c r="N274" s="330">
        <f>+VLOOKUP($E274,Primary_nrj!$1:$1048576,MATCH(DATE(N$2,1,1),Primary_nrj!$A$1:$LI$1),FALSE)</f>
        <v>15.48194168</v>
      </c>
      <c r="O274" s="330">
        <f>+VLOOKUP($E274,Primary_nrj!$1:$1048576,MATCH(DATE(O$2,1,1),Primary_nrj!$A$1:$LI$1),FALSE)</f>
        <v>15.70613805</v>
      </c>
      <c r="P274" s="330">
        <f>+VLOOKUP($E274,Primary_nrj!$1:$1048576,MATCH(DATE(P$2,1,1),Primary_nrj!$A$1:$LI$1),FALSE)</f>
        <v>15.95305845</v>
      </c>
      <c r="Q274" s="330">
        <f>+VLOOKUP($E274,Primary_nrj!$1:$1048576,MATCH(DATE(Q$2,1,1),Primary_nrj!$A$1:$LI$1),FALSE)</f>
        <v>16.188685249999999</v>
      </c>
      <c r="R274" s="330">
        <f>+VLOOKUP($E274,Primary_nrj!$1:$1048576,MATCH(DATE(R$2,1,1),Primary_nrj!$A$1:$LI$1),FALSE)</f>
        <v>16.425835230000001</v>
      </c>
      <c r="S274" s="330">
        <f>+VLOOKUP($E274,Primary_nrj!$1:$1048576,MATCH(DATE(S$2,1,1),Primary_nrj!$A$1:$LI$1),FALSE)</f>
        <v>16.665503919999999</v>
      </c>
      <c r="T274" s="330">
        <f>+VLOOKUP($E274,Primary_nrj!$1:$1048576,MATCH(DATE(T$2,1,1),Primary_nrj!$A$1:$LI$1),FALSE)</f>
        <v>16.907899180000001</v>
      </c>
      <c r="U274" s="330">
        <f>+VLOOKUP($E274,Primary_nrj!$1:$1048576,MATCH(DATE(U$2,1,1),Primary_nrj!$A$1:$LI$1),FALSE)</f>
        <v>17.153125410000001</v>
      </c>
      <c r="V274" s="330">
        <f>+VLOOKUP($E274,Primary_nrj!$1:$1048576,MATCH(DATE(V$2,1,1),Primary_nrj!$A$1:$LI$1),FALSE)</f>
        <v>17.401305350000001</v>
      </c>
      <c r="W274" s="330">
        <f>+VLOOKUP($E274,Primary_nrj!$1:$1048576,MATCH(DATE(W$2,1,1),Primary_nrj!$A$1:$LI$1),FALSE)</f>
        <v>17.652593379999999</v>
      </c>
      <c r="X274" s="330">
        <f>+VLOOKUP($E274,Primary_nrj!$1:$1048576,MATCH(DATE(X$2,1,1),Primary_nrj!$A$1:$LI$1),FALSE)</f>
        <v>17.9071672</v>
      </c>
      <c r="Y274" s="330">
        <f>+VLOOKUP($E274,Primary_nrj!$1:$1048576,MATCH(DATE(Y$2,1,1),Primary_nrj!$A$1:$LI$1),FALSE)</f>
        <v>18.16521659</v>
      </c>
      <c r="Z274" s="330">
        <f>+VLOOKUP($E274,Primary_nrj!$1:$1048576,MATCH(DATE(Z$2,1,1),Primary_nrj!$A$1:$LI$1),FALSE)</f>
        <v>18.41297896</v>
      </c>
      <c r="AA274" s="330">
        <f>+VLOOKUP($E274,Primary_nrj!$1:$1048576,MATCH(DATE(AA$2,1,1),Primary_nrj!$A$1:$LI$1),FALSE)</f>
        <v>18.675620670000001</v>
      </c>
      <c r="AB274" s="330">
        <f>+VLOOKUP($E274,Primary_nrj!$1:$1048576,MATCH(DATE(AB$2,1,1),Primary_nrj!$A$1:$LI$1),FALSE)</f>
        <v>18.943621579999999</v>
      </c>
      <c r="AC274" s="330">
        <f>+VLOOKUP($E274,Primary_nrj!$1:$1048576,MATCH(DATE(AC$2,1,1),Primary_nrj!$A$1:$LI$1),FALSE)</f>
        <v>19.2163243</v>
      </c>
      <c r="AD274" s="330">
        <f>+VLOOKUP($E274,Primary_nrj!$1:$1048576,MATCH(DATE(AD$2,1,1),Primary_nrj!$A$1:$LI$1),FALSE)</f>
        <v>19.493690959999999</v>
      </c>
      <c r="AE274" s="330">
        <f>+VLOOKUP($E274,Primary_nrj!$1:$1048576,MATCH(DATE(AE$2,1,1),Primary_nrj!$A$1:$LI$1),FALSE)</f>
        <v>19.73548306</v>
      </c>
      <c r="AF274" s="330">
        <f>+VLOOKUP($E274,Primary_nrj!$1:$1048576,MATCH(DATE(AF$2,1,1),Primary_nrj!$A$1:$LI$1),FALSE)</f>
        <v>19.994783739999999</v>
      </c>
      <c r="AG274" s="330">
        <f>+VLOOKUP($E274,Primary_nrj!$1:$1048576,MATCH(DATE(AG$2,1,1),Primary_nrj!$A$1:$LI$1),FALSE)</f>
        <v>20.258479479999998</v>
      </c>
      <c r="AH274" s="330">
        <f>+VLOOKUP($E274,Primary_nrj!$1:$1048576,MATCH(DATE(AH$2,1,1),Primary_nrj!$A$1:$LI$1),FALSE)</f>
        <v>20.52601022</v>
      </c>
      <c r="AI274" s="330">
        <f>+VLOOKUP($E274,Primary_nrj!$1:$1048576,MATCH(DATE(AI$2,1,1),Primary_nrj!$A$1:$LI$1),FALSE)</f>
        <v>20.797527509999998</v>
      </c>
      <c r="AJ274" s="330">
        <f>+VLOOKUP($E274,Primary_nrj!$1:$1048576,MATCH(DATE(AJ$2,1,1),Primary_nrj!$A$1:$LI$1),FALSE)</f>
        <v>21.07326299</v>
      </c>
      <c r="AK274" s="330">
        <f>+VLOOKUP($E274,Primary_nrj!$1:$1048576,MATCH(DATE(AK$2,1,1),Primary_nrj!$A$1:$LI$1),FALSE)</f>
        <v>21.353407520000001</v>
      </c>
      <c r="AL274" s="330">
        <f>+VLOOKUP($E274,Primary_nrj!$1:$1048576,MATCH(DATE(AL$2,1,1),Primary_nrj!$A$1:$LI$1),FALSE)</f>
        <v>21.638091029999998</v>
      </c>
      <c r="AM274" s="330">
        <f>+VLOOKUP($E274,Primary_nrj!$1:$1048576,MATCH(DATE(AM$2,1,1),Primary_nrj!$A$1:$LI$1),FALSE)</f>
        <v>21.927386869999999</v>
      </c>
      <c r="AN274" s="330">
        <f>+VLOOKUP($E274,Primary_nrj!$1:$1048576,MATCH(DATE(AN$2,1,1),Primary_nrj!$A$1:$LI$1),FALSE)</f>
        <v>22.221323340000001</v>
      </c>
      <c r="AO274" s="330">
        <f>+VLOOKUP($E274,Primary_nrj!$1:$1048576,MATCH(DATE(AO$2,1,1),Primary_nrj!$A$1:$LI$1),FALSE)</f>
        <v>22.51989682</v>
      </c>
      <c r="AP274" s="330">
        <f>+VLOOKUP($E274,Primary_nrj!$1:$1048576,MATCH(DATE(AP$2,1,1),Primary_nrj!$A$1:$LI$1),FALSE)</f>
        <v>22.81331724</v>
      </c>
      <c r="AQ274" s="330">
        <f>+VLOOKUP($E274,Primary_nrj!$1:$1048576,MATCH(DATE(AQ$2,1,1),Primary_nrj!$A$1:$LI$1),FALSE)</f>
        <v>23.109164419999999</v>
      </c>
      <c r="AR274" s="330">
        <f>+VLOOKUP($E274,Primary_nrj!$1:$1048576,MATCH(DATE(AR$2,1,1),Primary_nrj!$A$1:$LI$1),FALSE)</f>
        <v>23.408294130000002</v>
      </c>
      <c r="AS274" s="330">
        <f>+VLOOKUP($E274,Primary_nrj!$1:$1048576,MATCH(DATE(AS$2,1,1),Primary_nrj!$A$1:$LI$1),FALSE)</f>
        <v>23.711008</v>
      </c>
      <c r="AT274" s="330">
        <f>+VLOOKUP($E274,Primary_nrj!$1:$1048576,MATCH(DATE(AT$2,1,1),Primary_nrj!$A$1:$LI$1),FALSE)</f>
        <v>24.01749019</v>
      </c>
      <c r="AU274" s="330">
        <f>+VLOOKUP($E274,Primary_nrj!$1:$1048576,MATCH(DATE(AU$2,1,1),Primary_nrj!$A$1:$LI$1),FALSE)</f>
        <v>24.327887329999999</v>
      </c>
      <c r="AV274" s="330">
        <f>+VLOOKUP($E274,Primary_nrj!$1:$1048576,MATCH(DATE(AV$2,1,1),Primary_nrj!$A$1:$LI$1),FALSE)</f>
        <v>24.642321989999999</v>
      </c>
      <c r="AW274" s="330">
        <f>+VLOOKUP($E274,Primary_nrj!$1:$1048576,MATCH(DATE(AW$2,1,1),Primary_nrj!$A$1:$LI$1),FALSE)</f>
        <v>24.960895480000001</v>
      </c>
      <c r="AX274" s="330">
        <f>+VLOOKUP($E274,Primary_nrj!$1:$1048576,MATCH(DATE(AX$2,1,1),Primary_nrj!$A$1:$LI$1),FALSE)</f>
        <v>25.283690719999999</v>
      </c>
      <c r="AY274" s="330">
        <f>+VLOOKUP($E274,Primary_nrj!$1:$1048576,MATCH(DATE(AY$2,1,1),Primary_nrj!$A$1:$LI$1),FALSE)</f>
        <v>25.61077787</v>
      </c>
      <c r="AZ274" s="330">
        <f>+VLOOKUP($E274,Primary_nrj!$1:$1048576,MATCH(DATE(AZ$2,1,1),Primary_nrj!$A$1:$LI$1),FALSE)</f>
        <v>25.94311059</v>
      </c>
      <c r="BA274" s="330">
        <f>+VLOOKUP($E274,Primary_nrj!$1:$1048576,MATCH(DATE(BA$2,1,1),Primary_nrj!$A$1:$LI$1),FALSE)</f>
        <v>26.279813570000002</v>
      </c>
      <c r="BB274" s="330">
        <f>+VLOOKUP($E274,Primary_nrj!$1:$1048576,MATCH(DATE(BB$2,1,1),Primary_nrj!$A$1:$LI$1),FALSE)</f>
        <v>26.62076631</v>
      </c>
      <c r="BC274" s="330">
        <f>+VLOOKUP($E274,Primary_nrj!$1:$1048576,MATCH(DATE(BC$2,1,1),Primary_nrj!$A$1:$LI$1),FALSE)</f>
        <v>26.966036379999998</v>
      </c>
      <c r="BD274" s="330">
        <f>+VLOOKUP($E274,Primary_nrj!$1:$1048576,MATCH(DATE(BD$2,1,1),Primary_nrj!$A$1:$LI$1),FALSE)</f>
        <v>27.315725059999998</v>
      </c>
      <c r="BE274" s="330">
        <f>+VLOOKUP($E274,Primary_nrj!$1:$1048576,MATCH(DATE(BE$2,1,1),Primary_nrj!$A$1:$LI$1),FALSE)</f>
        <v>30.017926889999998</v>
      </c>
      <c r="BF274" s="330">
        <f>+VLOOKUP($E274,Primary_nrj!$1:$1048576,MATCH(DATE(BF$2,1,1),Primary_nrj!$A$1:$LI$1),FALSE)</f>
        <v>30.51611922</v>
      </c>
      <c r="BG274" s="330">
        <f>+VLOOKUP($E274,Primary_nrj!$1:$1048576,MATCH(DATE(BG$2,1,1),Primary_nrj!$A$1:$LI$1),FALSE)</f>
        <v>31.022743940000002</v>
      </c>
      <c r="BH274" s="330">
        <f>+VLOOKUP($E274,Primary_nrj!$1:$1048576,MATCH(DATE(BH$2,1,1),Primary_nrj!$A$1:$LI$1),FALSE)</f>
        <v>31.53794589</v>
      </c>
      <c r="BI274" s="330">
        <f>+VLOOKUP($E274,Primary_nrj!$1:$1048576,MATCH(DATE(BI$2,1,1),Primary_nrj!$A$1:$LI$1),FALSE)</f>
        <v>32.061870679999998</v>
      </c>
    </row>
    <row r="275" spans="1:61" s="281" customFormat="1" ht="15" customHeight="1" x14ac:dyDescent="0.35">
      <c r="A275" s="424"/>
      <c r="B275" s="425"/>
      <c r="C275" s="296"/>
      <c r="D275" s="298"/>
      <c r="E275" s="282" t="s">
        <v>1434</v>
      </c>
      <c r="F275" s="355">
        <f>+VLOOKUP($E275,Primary_nrj!$1:$1048576,MATCH(DATE(F$2,1,1),Primary_nrj!$A$1:$LI$1),FALSE)</f>
        <v>12.65066287</v>
      </c>
      <c r="G275" s="355">
        <f>+VLOOKUP($E275,Primary_nrj!$1:$1048576,MATCH(DATE(G$2,1,1),Primary_nrj!$A$1:$LI$1),FALSE)</f>
        <v>12.80513796</v>
      </c>
      <c r="H275" s="355">
        <f>+VLOOKUP($E275,Primary_nrj!$1:$1048576,MATCH(DATE(H$2,1,1),Primary_nrj!$A$1:$LI$1),FALSE)</f>
        <v>12.969713459999999</v>
      </c>
      <c r="I275" s="355">
        <f>+VLOOKUP($E275,Primary_nrj!$1:$1048576,MATCH(DATE(I$2,1,1),Primary_nrj!$A$1:$LI$1),FALSE)</f>
        <v>13.14382573</v>
      </c>
      <c r="J275" s="355">
        <f>+VLOOKUP($E275,Primary_nrj!$1:$1048576,MATCH(DATE(J$2,1,1),Primary_nrj!$A$1:$LI$1),FALSE)</f>
        <v>13.32807652</v>
      </c>
      <c r="K275" s="355">
        <f>+VLOOKUP($E275,Primary_nrj!$1:$1048576,MATCH(DATE(K$2,1,1),Primary_nrj!$A$1:$LI$1),FALSE)</f>
        <v>13.52139266</v>
      </c>
      <c r="L275" s="355">
        <f>+VLOOKUP($E275,Primary_nrj!$1:$1048576,MATCH(DATE(L$2,1,1),Primary_nrj!$A$1:$LI$1),FALSE)</f>
        <v>13.712735820000001</v>
      </c>
      <c r="M275" s="355">
        <f>+VLOOKUP($E275,Primary_nrj!$1:$1048576,MATCH(DATE(M$2,1,1),Primary_nrj!$A$1:$LI$1),FALSE)</f>
        <v>13.908603729999999</v>
      </c>
      <c r="N275" s="355">
        <f>+VLOOKUP($E275,Primary_nrj!$1:$1048576,MATCH(DATE(N$2,1,1),Primary_nrj!$A$1:$LI$1),FALSE)</f>
        <v>14.10893194</v>
      </c>
      <c r="O275" s="355">
        <f>+VLOOKUP($E275,Primary_nrj!$1:$1048576,MATCH(DATE(O$2,1,1),Primary_nrj!$A$1:$LI$1),FALSE)</f>
        <v>14.31324555</v>
      </c>
      <c r="P275" s="355">
        <f>+VLOOKUP($E275,Primary_nrj!$1:$1048576,MATCH(DATE(P$2,1,1),Primary_nrj!$A$1:$LI$1),FALSE)</f>
        <v>14.53826791</v>
      </c>
      <c r="Q275" s="355">
        <f>+VLOOKUP($E275,Primary_nrj!$1:$1048576,MATCH(DATE(Q$2,1,1),Primary_nrj!$A$1:$LI$1),FALSE)</f>
        <v>14.75299824</v>
      </c>
      <c r="R275" s="355">
        <f>+VLOOKUP($E275,Primary_nrj!$1:$1048576,MATCH(DATE(R$2,1,1),Primary_nrj!$A$1:$LI$1),FALSE)</f>
        <v>14.969116680000001</v>
      </c>
      <c r="S275" s="355">
        <f>+VLOOKUP($E275,Primary_nrj!$1:$1048576,MATCH(DATE(S$2,1,1),Primary_nrj!$A$1:$LI$1),FALSE)</f>
        <v>15.18753044</v>
      </c>
      <c r="T275" s="355">
        <f>+VLOOKUP($E275,Primary_nrj!$1:$1048576,MATCH(DATE(T$2,1,1),Primary_nrj!$A$1:$LI$1),FALSE)</f>
        <v>15.408428969999999</v>
      </c>
      <c r="U275" s="355">
        <f>+VLOOKUP($E275,Primary_nrj!$1:$1048576,MATCH(DATE(U$2,1,1),Primary_nrj!$A$1:$LI$1),FALSE)</f>
        <v>15.631907419999999</v>
      </c>
      <c r="V275" s="355">
        <f>+VLOOKUP($E275,Primary_nrj!$1:$1048576,MATCH(DATE(V$2,1,1),Primary_nrj!$A$1:$LI$1),FALSE)</f>
        <v>15.85807762</v>
      </c>
      <c r="W275" s="355">
        <f>+VLOOKUP($E275,Primary_nrj!$1:$1048576,MATCH(DATE(W$2,1,1),Primary_nrj!$A$1:$LI$1),FALSE)</f>
        <v>16.087080270000001</v>
      </c>
      <c r="X275" s="355">
        <f>+VLOOKUP($E275,Primary_nrj!$1:$1048576,MATCH(DATE(X$2,1,1),Primary_nrj!$A$1:$LI$1),FALSE)</f>
        <v>16.319077320000002</v>
      </c>
      <c r="Y275" s="355">
        <f>+VLOOKUP($E275,Primary_nrj!$1:$1048576,MATCH(DATE(Y$2,1,1),Primary_nrj!$A$1:$LI$1),FALSE)</f>
        <v>16.554241699999999</v>
      </c>
      <c r="Z275" s="355">
        <f>+VLOOKUP($E275,Primary_nrj!$1:$1048576,MATCH(DATE(Z$2,1,1),Primary_nrj!$A$1:$LI$1),FALSE)</f>
        <v>16.780031359999999</v>
      </c>
      <c r="AA275" s="355">
        <f>+VLOOKUP($E275,Primary_nrj!$1:$1048576,MATCH(DATE(AA$2,1,1),Primary_nrj!$A$1:$LI$1),FALSE)</f>
        <v>17.0193808</v>
      </c>
      <c r="AB275" s="355">
        <f>+VLOOKUP($E275,Primary_nrj!$1:$1048576,MATCH(DATE(AB$2,1,1),Primary_nrj!$A$1:$LI$1),FALSE)</f>
        <v>17.263614159999999</v>
      </c>
      <c r="AC275" s="355">
        <f>+VLOOKUP($E275,Primary_nrj!$1:$1048576,MATCH(DATE(AC$2,1,1),Primary_nrj!$A$1:$LI$1),FALSE)</f>
        <v>17.512132340000001</v>
      </c>
      <c r="AD275" s="355">
        <f>+VLOOKUP($E275,Primary_nrj!$1:$1048576,MATCH(DATE(AD$2,1,1),Primary_nrj!$A$1:$LI$1),FALSE)</f>
        <v>17.76490085</v>
      </c>
      <c r="AE275" s="355">
        <f>+VLOOKUP($E275,Primary_nrj!$1:$1048576,MATCH(DATE(AE$2,1,1),Primary_nrj!$A$1:$LI$1),FALSE)</f>
        <v>17.985249719999999</v>
      </c>
      <c r="AF275" s="355">
        <f>+VLOOKUP($E275,Primary_nrj!$1:$1048576,MATCH(DATE(AF$2,1,1),Primary_nrj!$A$1:$LI$1),FALSE)</f>
        <v>18.22155442</v>
      </c>
      <c r="AG275" s="355">
        <f>+VLOOKUP($E275,Primary_nrj!$1:$1048576,MATCH(DATE(AG$2,1,1),Primary_nrj!$A$1:$LI$1),FALSE)</f>
        <v>18.46186441</v>
      </c>
      <c r="AH275" s="355">
        <f>+VLOOKUP($E275,Primary_nrj!$1:$1048576,MATCH(DATE(AH$2,1,1),Primary_nrj!$A$1:$LI$1),FALSE)</f>
        <v>18.7056693</v>
      </c>
      <c r="AI275" s="355">
        <f>+VLOOKUP($E275,Primary_nrj!$1:$1048576,MATCH(DATE(AI$2,1,1),Primary_nrj!$A$1:$LI$1),FALSE)</f>
        <v>18.953107190000001</v>
      </c>
      <c r="AJ275" s="355">
        <f>+VLOOKUP($E275,Primary_nrj!$1:$1048576,MATCH(DATE(AJ$2,1,1),Primary_nrj!$A$1:$LI$1),FALSE)</f>
        <v>19.204389169999999</v>
      </c>
      <c r="AK275" s="355">
        <f>+VLOOKUP($E275,Primary_nrj!$1:$1048576,MATCH(DATE(AK$2,1,1),Primary_nrj!$A$1:$LI$1),FALSE)</f>
        <v>19.4596892</v>
      </c>
      <c r="AL275" s="355">
        <f>+VLOOKUP($E275,Primary_nrj!$1:$1048576,MATCH(DATE(AL$2,1,1),Primary_nrj!$A$1:$LI$1),FALSE)</f>
        <v>19.71912567</v>
      </c>
      <c r="AM275" s="355">
        <f>+VLOOKUP($E275,Primary_nrj!$1:$1048576,MATCH(DATE(AM$2,1,1),Primary_nrj!$A$1:$LI$1),FALSE)</f>
        <v>19.982765430000001</v>
      </c>
      <c r="AN275" s="355">
        <f>+VLOOKUP($E275,Primary_nrj!$1:$1048576,MATCH(DATE(AN$2,1,1),Primary_nrj!$A$1:$LI$1),FALSE)</f>
        <v>20.250634260000002</v>
      </c>
      <c r="AO275" s="355">
        <f>+VLOOKUP($E275,Primary_nrj!$1:$1048576,MATCH(DATE(AO$2,1,1),Primary_nrj!$A$1:$LI$1),FALSE)</f>
        <v>20.522728870000002</v>
      </c>
      <c r="AP275" s="355">
        <f>+VLOOKUP($E275,Primary_nrj!$1:$1048576,MATCH(DATE(AP$2,1,1),Primary_nrj!$A$1:$LI$1),FALSE)</f>
        <v>20.790127420000001</v>
      </c>
      <c r="AQ275" s="355">
        <f>+VLOOKUP($E275,Primary_nrj!$1:$1048576,MATCH(DATE(AQ$2,1,1),Primary_nrj!$A$1:$LI$1),FALSE)</f>
        <v>21.059737510000001</v>
      </c>
      <c r="AR275" s="355">
        <f>+VLOOKUP($E275,Primary_nrj!$1:$1048576,MATCH(DATE(AR$2,1,1),Primary_nrj!$A$1:$LI$1),FALSE)</f>
        <v>21.332339019999999</v>
      </c>
      <c r="AS275" s="355">
        <f>+VLOOKUP($E275,Primary_nrj!$1:$1048576,MATCH(DATE(AS$2,1,1),Primary_nrj!$A$1:$LI$1),FALSE)</f>
        <v>21.608206840000001</v>
      </c>
      <c r="AT275" s="355">
        <f>+VLOOKUP($E275,Primary_nrj!$1:$1048576,MATCH(DATE(AT$2,1,1),Primary_nrj!$A$1:$LI$1),FALSE)</f>
        <v>21.887508780000001</v>
      </c>
      <c r="AU275" s="355">
        <f>+VLOOKUP($E275,Primary_nrj!$1:$1048576,MATCH(DATE(AU$2,1,1),Primary_nrj!$A$1:$LI$1),FALSE)</f>
        <v>22.170378469999999</v>
      </c>
      <c r="AV275" s="355">
        <f>+VLOOKUP($E275,Primary_nrj!$1:$1048576,MATCH(DATE(AV$2,1,1),Primary_nrj!$A$1:$LI$1),FALSE)</f>
        <v>22.456927619999998</v>
      </c>
      <c r="AW275" s="355">
        <f>+VLOOKUP($E275,Primary_nrj!$1:$1048576,MATCH(DATE(AW$2,1,1),Primary_nrj!$A$1:$LI$1),FALSE)</f>
        <v>22.747248549999998</v>
      </c>
      <c r="AX275" s="355">
        <f>+VLOOKUP($E275,Primary_nrj!$1:$1048576,MATCH(DATE(AX$2,1,1),Primary_nrj!$A$1:$LI$1),FALSE)</f>
        <v>23.041416829999999</v>
      </c>
      <c r="AY275" s="355">
        <f>+VLOOKUP($E275,Primary_nrj!$1:$1048576,MATCH(DATE(AY$2,1,1),Primary_nrj!$A$1:$LI$1),FALSE)</f>
        <v>23.339496390000001</v>
      </c>
      <c r="AZ275" s="355">
        <f>+VLOOKUP($E275,Primary_nrj!$1:$1048576,MATCH(DATE(AZ$2,1,1),Primary_nrj!$A$1:$LI$1),FALSE)</f>
        <v>23.642356320000001</v>
      </c>
      <c r="BA275" s="355">
        <f>+VLOOKUP($E275,Primary_nrj!$1:$1048576,MATCH(DATE(BA$2,1,1),Primary_nrj!$A$1:$LI$1),FALSE)</f>
        <v>23.949198930000001</v>
      </c>
      <c r="BB275" s="355">
        <f>+VLOOKUP($E275,Primary_nrj!$1:$1048576,MATCH(DATE(BB$2,1,1),Primary_nrj!$A$1:$LI$1),FALSE)</f>
        <v>24.2599144</v>
      </c>
      <c r="BC275" s="355">
        <f>+VLOOKUP($E275,Primary_nrj!$1:$1048576,MATCH(DATE(BC$2,1,1),Primary_nrj!$A$1:$LI$1),FALSE)</f>
        <v>24.574564339999998</v>
      </c>
      <c r="BD275" s="355">
        <f>+VLOOKUP($E275,Primary_nrj!$1:$1048576,MATCH(DATE(BD$2,1,1),Primary_nrj!$A$1:$LI$1),FALSE)</f>
        <v>24.893241020000001</v>
      </c>
      <c r="BE275" s="355">
        <f>+VLOOKUP($E275,Primary_nrj!$1:$1048576,MATCH(DATE(BE$2,1,1),Primary_nrj!$A$1:$LI$1),FALSE)</f>
        <v>27.355799180000002</v>
      </c>
      <c r="BF275" s="355">
        <f>+VLOOKUP($E275,Primary_nrj!$1:$1048576,MATCH(DATE(BF$2,1,1),Primary_nrj!$A$1:$LI$1),FALSE)</f>
        <v>27.809809520000002</v>
      </c>
      <c r="BG275" s="355">
        <f>+VLOOKUP($E275,Primary_nrj!$1:$1048576,MATCH(DATE(BG$2,1,1),Primary_nrj!$A$1:$LI$1),FALSE)</f>
        <v>28.27150443</v>
      </c>
      <c r="BH275" s="355">
        <f>+VLOOKUP($E275,Primary_nrj!$1:$1048576,MATCH(DATE(BH$2,1,1),Primary_nrj!$A$1:$LI$1),FALSE)</f>
        <v>28.741015910000002</v>
      </c>
      <c r="BI275" s="355">
        <f>+VLOOKUP($E275,Primary_nrj!$1:$1048576,MATCH(DATE(BI$2,1,1),Primary_nrj!$A$1:$LI$1),FALSE)</f>
        <v>29.218476639999999</v>
      </c>
    </row>
    <row r="276" spans="1:61" s="281" customFormat="1" ht="15" customHeight="1" x14ac:dyDescent="0.35">
      <c r="A276" s="424"/>
      <c r="B276" s="425"/>
      <c r="C276" s="296"/>
      <c r="D276" s="298"/>
      <c r="E276" s="302" t="s">
        <v>1435</v>
      </c>
      <c r="F276" s="356">
        <f>+VLOOKUP($E276,Primary_nrj!$1:$1048576,MATCH(DATE(F$2,1,1),Primary_nrj!$A$1:$LI$1),FALSE)</f>
        <v>1.2310983870000001</v>
      </c>
      <c r="G276" s="356">
        <f>+VLOOKUP($E276,Primary_nrj!$1:$1048576,MATCH(DATE(G$2,1,1),Primary_nrj!$A$1:$LI$1),FALSE)</f>
        <v>1.24613112</v>
      </c>
      <c r="H276" s="356">
        <f>+VLOOKUP($E276,Primary_nrj!$1:$1048576,MATCH(DATE(H$2,1,1),Primary_nrj!$A$1:$LI$1),FALSE)</f>
        <v>1.262146773</v>
      </c>
      <c r="I276" s="356">
        <f>+VLOOKUP($E276,Primary_nrj!$1:$1048576,MATCH(DATE(I$2,1,1),Primary_nrj!$A$1:$LI$1),FALSE)</f>
        <v>1.279090496</v>
      </c>
      <c r="J276" s="356">
        <f>+VLOOKUP($E276,Primary_nrj!$1:$1048576,MATCH(DATE(J$2,1,1),Primary_nrj!$A$1:$LI$1),FALSE)</f>
        <v>1.29702085</v>
      </c>
      <c r="K276" s="356">
        <f>+VLOOKUP($E276,Primary_nrj!$1:$1048576,MATCH(DATE(K$2,1,1),Primary_nrj!$A$1:$LI$1),FALSE)</f>
        <v>1.3158333959999999</v>
      </c>
      <c r="L276" s="356">
        <f>+VLOOKUP($E276,Primary_nrj!$1:$1048576,MATCH(DATE(L$2,1,1),Primary_nrj!$A$1:$LI$1),FALSE)</f>
        <v>1.334453943</v>
      </c>
      <c r="M276" s="356">
        <f>+VLOOKUP($E276,Primary_nrj!$1:$1048576,MATCH(DATE(M$2,1,1),Primary_nrj!$A$1:$LI$1),FALSE)</f>
        <v>1.3535148159999999</v>
      </c>
      <c r="N276" s="356">
        <f>+VLOOKUP($E276,Primary_nrj!$1:$1048576,MATCH(DATE(N$2,1,1),Primary_nrj!$A$1:$LI$1),FALSE)</f>
        <v>1.373009741</v>
      </c>
      <c r="O276" s="356">
        <f>+VLOOKUP($E276,Primary_nrj!$1:$1048576,MATCH(DATE(O$2,1,1),Primary_nrj!$A$1:$LI$1),FALSE)</f>
        <v>1.3928925059999999</v>
      </c>
      <c r="P276" s="356">
        <f>+VLOOKUP($E276,Primary_nrj!$1:$1048576,MATCH(DATE(P$2,1,1),Primary_nrj!$A$1:$LI$1),FALSE)</f>
        <v>1.4147905409999999</v>
      </c>
      <c r="Q276" s="356">
        <f>+VLOOKUP($E276,Primary_nrj!$1:$1048576,MATCH(DATE(Q$2,1,1),Primary_nrj!$A$1:$LI$1),FALSE)</f>
        <v>1.435687009</v>
      </c>
      <c r="R276" s="356">
        <f>+VLOOKUP($E276,Primary_nrj!$1:$1048576,MATCH(DATE(R$2,1,1),Primary_nrj!$A$1:$LI$1),FALSE)</f>
        <v>1.4567185600000001</v>
      </c>
      <c r="S276" s="356">
        <f>+VLOOKUP($E276,Primary_nrj!$1:$1048576,MATCH(DATE(S$2,1,1),Primary_nrj!$A$1:$LI$1),FALSE)</f>
        <v>1.47797348</v>
      </c>
      <c r="T276" s="356">
        <f>+VLOOKUP($E276,Primary_nrj!$1:$1048576,MATCH(DATE(T$2,1,1),Primary_nrj!$A$1:$LI$1),FALSE)</f>
        <v>1.499470206</v>
      </c>
      <c r="U276" s="356">
        <f>+VLOOKUP($E276,Primary_nrj!$1:$1048576,MATCH(DATE(U$2,1,1),Primary_nrj!$A$1:$LI$1),FALSE)</f>
        <v>1.521217995</v>
      </c>
      <c r="V276" s="356">
        <f>+VLOOKUP($E276,Primary_nrj!$1:$1048576,MATCH(DATE(V$2,1,1),Primary_nrj!$A$1:$LI$1),FALSE)</f>
        <v>1.5432277329999999</v>
      </c>
      <c r="W276" s="356">
        <f>+VLOOKUP($E276,Primary_nrj!$1:$1048576,MATCH(DATE(W$2,1,1),Primary_nrj!$A$1:$LI$1),FALSE)</f>
        <v>1.5655131099999999</v>
      </c>
      <c r="X276" s="356">
        <f>+VLOOKUP($E276,Primary_nrj!$1:$1048576,MATCH(DATE(X$2,1,1),Primary_nrj!$A$1:$LI$1),FALSE)</f>
        <v>1.588089887</v>
      </c>
      <c r="Y276" s="356">
        <f>+VLOOKUP($E276,Primary_nrj!$1:$1048576,MATCH(DATE(Y$2,1,1),Primary_nrj!$A$1:$LI$1),FALSE)</f>
        <v>1.610974892</v>
      </c>
      <c r="Z276" s="356">
        <f>+VLOOKUP($E276,Primary_nrj!$1:$1048576,MATCH(DATE(Z$2,1,1),Primary_nrj!$A$1:$LI$1),FALSE)</f>
        <v>1.6329475979999999</v>
      </c>
      <c r="AA276" s="356">
        <f>+VLOOKUP($E276,Primary_nrj!$1:$1048576,MATCH(DATE(AA$2,1,1),Primary_nrj!$A$1:$LI$1),FALSE)</f>
        <v>1.656239872</v>
      </c>
      <c r="AB276" s="356">
        <f>+VLOOKUP($E276,Primary_nrj!$1:$1048576,MATCH(DATE(AB$2,1,1),Primary_nrj!$A$1:$LI$1),FALSE)</f>
        <v>1.680007424</v>
      </c>
      <c r="AC276" s="356">
        <f>+VLOOKUP($E276,Primary_nrj!$1:$1048576,MATCH(DATE(AC$2,1,1),Primary_nrj!$A$1:$LI$1),FALSE)</f>
        <v>1.704191955</v>
      </c>
      <c r="AD276" s="356">
        <f>+VLOOKUP($E276,Primary_nrj!$1:$1048576,MATCH(DATE(AD$2,1,1),Primary_nrj!$A$1:$LI$1),FALSE)</f>
        <v>1.7287901050000001</v>
      </c>
      <c r="AE276" s="356">
        <f>+VLOOKUP($E276,Primary_nrj!$1:$1048576,MATCH(DATE(AE$2,1,1),Primary_nrj!$A$1:$LI$1),FALSE)</f>
        <v>1.750233339</v>
      </c>
      <c r="AF276" s="356">
        <f>+VLOOKUP($E276,Primary_nrj!$1:$1048576,MATCH(DATE(AF$2,1,1),Primary_nrj!$A$1:$LI$1),FALSE)</f>
        <v>1.7732293160000001</v>
      </c>
      <c r="AG276" s="356">
        <f>+VLOOKUP($E276,Primary_nrj!$1:$1048576,MATCH(DATE(AG$2,1,1),Primary_nrj!$A$1:$LI$1),FALSE)</f>
        <v>1.7966150649999999</v>
      </c>
      <c r="AH276" s="356">
        <f>+VLOOKUP($E276,Primary_nrj!$1:$1048576,MATCH(DATE(AH$2,1,1),Primary_nrj!$A$1:$LI$1),FALSE)</f>
        <v>1.8203409209999999</v>
      </c>
      <c r="AI276" s="356">
        <f>+VLOOKUP($E276,Primary_nrj!$1:$1048576,MATCH(DATE(AI$2,1,1),Primary_nrj!$A$1:$LI$1),FALSE)</f>
        <v>1.844420323</v>
      </c>
      <c r="AJ276" s="356">
        <f>+VLOOKUP($E276,Primary_nrj!$1:$1048576,MATCH(DATE(AJ$2,1,1),Primary_nrj!$A$1:$LI$1),FALSE)</f>
        <v>1.8688738119999999</v>
      </c>
      <c r="AK276" s="356">
        <f>+VLOOKUP($E276,Primary_nrj!$1:$1048576,MATCH(DATE(AK$2,1,1),Primary_nrj!$A$1:$LI$1),FALSE)</f>
        <v>1.893718316</v>
      </c>
      <c r="AL276" s="356">
        <f>+VLOOKUP($E276,Primary_nrj!$1:$1048576,MATCH(DATE(AL$2,1,1),Primary_nrj!$A$1:$LI$1),FALSE)</f>
        <v>1.918965359</v>
      </c>
      <c r="AM276" s="356">
        <f>+VLOOKUP($E276,Primary_nrj!$1:$1048576,MATCH(DATE(AM$2,1,1),Primary_nrj!$A$1:$LI$1),FALSE)</f>
        <v>1.9446214429999999</v>
      </c>
      <c r="AN276" s="356">
        <f>+VLOOKUP($E276,Primary_nrj!$1:$1048576,MATCH(DATE(AN$2,1,1),Primary_nrj!$A$1:$LI$1),FALSE)</f>
        <v>1.9706890800000001</v>
      </c>
      <c r="AO276" s="356">
        <f>+VLOOKUP($E276,Primary_nrj!$1:$1048576,MATCH(DATE(AO$2,1,1),Primary_nrj!$A$1:$LI$1),FALSE)</f>
        <v>1.9971679490000001</v>
      </c>
      <c r="AP276" s="356">
        <f>+VLOOKUP($E276,Primary_nrj!$1:$1048576,MATCH(DATE(AP$2,1,1),Primary_nrj!$A$1:$LI$1),FALSE)</f>
        <v>2.0231898199999998</v>
      </c>
      <c r="AQ276" s="356">
        <f>+VLOOKUP($E276,Primary_nrj!$1:$1048576,MATCH(DATE(AQ$2,1,1),Primary_nrj!$A$1:$LI$1),FALSE)</f>
        <v>2.049426907</v>
      </c>
      <c r="AR276" s="356">
        <f>+VLOOKUP($E276,Primary_nrj!$1:$1048576,MATCH(DATE(AR$2,1,1),Primary_nrj!$A$1:$LI$1),FALSE)</f>
        <v>2.0759551049999998</v>
      </c>
      <c r="AS276" s="356">
        <f>+VLOOKUP($E276,Primary_nrj!$1:$1048576,MATCH(DATE(AS$2,1,1),Primary_nrj!$A$1:$LI$1),FALSE)</f>
        <v>2.102801162</v>
      </c>
      <c r="AT276" s="356">
        <f>+VLOOKUP($E276,Primary_nrj!$1:$1048576,MATCH(DATE(AT$2,1,1),Primary_nrj!$A$1:$LI$1),FALSE)</f>
        <v>2.1299814119999998</v>
      </c>
      <c r="AU276" s="356">
        <f>+VLOOKUP($E276,Primary_nrj!$1:$1048576,MATCH(DATE(AU$2,1,1),Primary_nrj!$A$1:$LI$1),FALSE)</f>
        <v>2.1575088560000002</v>
      </c>
      <c r="AV276" s="356">
        <f>+VLOOKUP($E276,Primary_nrj!$1:$1048576,MATCH(DATE(AV$2,1,1),Primary_nrj!$A$1:$LI$1),FALSE)</f>
        <v>2.1853943669999998</v>
      </c>
      <c r="AW276" s="356">
        <f>+VLOOKUP($E276,Primary_nrj!$1:$1048576,MATCH(DATE(AW$2,1,1),Primary_nrj!$A$1:$LI$1),FALSE)</f>
        <v>2.2136469280000002</v>
      </c>
      <c r="AX276" s="356">
        <f>+VLOOKUP($E276,Primary_nrj!$1:$1048576,MATCH(DATE(AX$2,1,1),Primary_nrj!$A$1:$LI$1),FALSE)</f>
        <v>2.2422738940000002</v>
      </c>
      <c r="AY276" s="356">
        <f>+VLOOKUP($E276,Primary_nrj!$1:$1048576,MATCH(DATE(AY$2,1,1),Primary_nrj!$A$1:$LI$1),FALSE)</f>
        <v>2.2712814849999998</v>
      </c>
      <c r="AZ276" s="356">
        <f>+VLOOKUP($E276,Primary_nrj!$1:$1048576,MATCH(DATE(AZ$2,1,1),Primary_nrj!$A$1:$LI$1),FALSE)</f>
        <v>2.300754279</v>
      </c>
      <c r="BA276" s="356">
        <f>+VLOOKUP($E276,Primary_nrj!$1:$1048576,MATCH(DATE(BA$2,1,1),Primary_nrj!$A$1:$LI$1),FALSE)</f>
        <v>2.3306146459999999</v>
      </c>
      <c r="BB276" s="356">
        <f>+VLOOKUP($E276,Primary_nrj!$1:$1048576,MATCH(DATE(BB$2,1,1),Primary_nrj!$A$1:$LI$1),FALSE)</f>
        <v>2.3608519019999998</v>
      </c>
      <c r="BC276" s="356">
        <f>+VLOOKUP($E276,Primary_nrj!$1:$1048576,MATCH(DATE(BC$2,1,1),Primary_nrj!$A$1:$LI$1),FALSE)</f>
        <v>2.3914720389999999</v>
      </c>
      <c r="BD276" s="356">
        <f>+VLOOKUP($E276,Primary_nrj!$1:$1048576,MATCH(DATE(BD$2,1,1),Primary_nrj!$A$1:$LI$1),FALSE)</f>
        <v>2.4224840379999999</v>
      </c>
      <c r="BE276" s="356">
        <f>+VLOOKUP($E276,Primary_nrj!$1:$1048576,MATCH(DATE(BE$2,1,1),Primary_nrj!$A$1:$LI$1),FALSE)</f>
        <v>2.662127715</v>
      </c>
      <c r="BF276" s="356">
        <f>+VLOOKUP($E276,Primary_nrj!$1:$1048576,MATCH(DATE(BF$2,1,1),Primary_nrj!$A$1:$LI$1),FALSE)</f>
        <v>2.7063097009999999</v>
      </c>
      <c r="BG276" s="356">
        <f>+VLOOKUP($E276,Primary_nrj!$1:$1048576,MATCH(DATE(BG$2,1,1),Primary_nrj!$A$1:$LI$1),FALSE)</f>
        <v>2.7512395089999999</v>
      </c>
      <c r="BH276" s="356">
        <f>+VLOOKUP($E276,Primary_nrj!$1:$1048576,MATCH(DATE(BH$2,1,1),Primary_nrj!$A$1:$LI$1),FALSE)</f>
        <v>2.7969299859999999</v>
      </c>
      <c r="BI276" s="356">
        <f>+VLOOKUP($E276,Primary_nrj!$1:$1048576,MATCH(DATE(BI$2,1,1),Primary_nrj!$A$1:$LI$1),FALSE)</f>
        <v>2.8433940440000001</v>
      </c>
    </row>
    <row r="277" spans="1:61" ht="15" customHeight="1" x14ac:dyDescent="0.35">
      <c r="A277" s="424"/>
      <c r="B277" s="426" t="s">
        <v>155</v>
      </c>
      <c r="C277" s="113" t="s">
        <v>156</v>
      </c>
      <c r="D277" s="113"/>
      <c r="E277" s="58"/>
      <c r="F277" s="331"/>
      <c r="G277" s="332"/>
      <c r="H277" s="332"/>
      <c r="I277" s="332"/>
      <c r="J277" s="332"/>
      <c r="K277" s="332"/>
      <c r="L277" s="332"/>
      <c r="M277" s="332"/>
      <c r="N277" s="332"/>
      <c r="O277" s="332"/>
      <c r="P277" s="332"/>
      <c r="Q277" s="332"/>
      <c r="R277" s="332"/>
      <c r="S277" s="332"/>
      <c r="T277" s="332"/>
      <c r="U277" s="332"/>
      <c r="V277" s="332"/>
      <c r="W277" s="332"/>
      <c r="X277" s="332"/>
      <c r="Y277" s="332"/>
      <c r="Z277" s="332"/>
      <c r="AA277" s="332"/>
      <c r="AB277" s="332"/>
      <c r="AC277" s="332"/>
      <c r="AD277" s="332"/>
      <c r="AE277" s="332"/>
      <c r="AF277" s="332"/>
      <c r="AG277" s="332"/>
      <c r="AH277" s="332"/>
      <c r="AI277" s="332"/>
      <c r="AJ277" s="332"/>
      <c r="AK277" s="332"/>
      <c r="AL277" s="332"/>
      <c r="AM277" s="332"/>
      <c r="AN277" s="332"/>
      <c r="AO277" s="332"/>
      <c r="AP277" s="332"/>
      <c r="AQ277" s="332"/>
      <c r="AR277" s="332"/>
      <c r="AS277" s="332"/>
      <c r="AT277" s="332"/>
      <c r="AU277" s="332"/>
      <c r="AV277" s="332"/>
      <c r="AW277" s="332"/>
      <c r="AX277" s="332"/>
      <c r="AY277" s="332"/>
      <c r="AZ277" s="332"/>
      <c r="BA277" s="332"/>
      <c r="BB277" s="332"/>
      <c r="BC277" s="332"/>
      <c r="BD277" s="332"/>
      <c r="BE277" s="332"/>
      <c r="BF277" s="332"/>
      <c r="BG277" s="332"/>
      <c r="BH277" s="332"/>
      <c r="BI277" s="332"/>
    </row>
    <row r="278" spans="1:61" ht="15" customHeight="1" x14ac:dyDescent="0.35">
      <c r="A278" s="424"/>
      <c r="B278" s="426"/>
      <c r="C278" s="113" t="s">
        <v>157</v>
      </c>
      <c r="D278" s="113"/>
      <c r="E278" s="48"/>
      <c r="F278" s="332"/>
      <c r="G278" s="332"/>
      <c r="H278" s="332"/>
      <c r="I278" s="332"/>
      <c r="J278" s="332"/>
      <c r="K278" s="332"/>
      <c r="L278" s="332"/>
      <c r="M278" s="332"/>
      <c r="N278" s="332"/>
      <c r="O278" s="332"/>
      <c r="P278" s="332"/>
      <c r="Q278" s="332"/>
      <c r="R278" s="332"/>
      <c r="S278" s="332"/>
      <c r="T278" s="332"/>
      <c r="U278" s="332"/>
      <c r="V278" s="332"/>
      <c r="W278" s="332"/>
      <c r="X278" s="332"/>
      <c r="Y278" s="332"/>
      <c r="Z278" s="332"/>
      <c r="AA278" s="332"/>
      <c r="AB278" s="332"/>
      <c r="AC278" s="332"/>
      <c r="AD278" s="332"/>
      <c r="AE278" s="332"/>
      <c r="AF278" s="332"/>
      <c r="AG278" s="332"/>
      <c r="AH278" s="332"/>
      <c r="AI278" s="332"/>
      <c r="AJ278" s="332"/>
      <c r="AK278" s="332"/>
      <c r="AL278" s="332"/>
      <c r="AM278" s="332"/>
      <c r="AN278" s="332"/>
      <c r="AO278" s="332"/>
      <c r="AP278" s="332"/>
      <c r="AQ278" s="332"/>
      <c r="AR278" s="332"/>
      <c r="AS278" s="332"/>
      <c r="AT278" s="332"/>
      <c r="AU278" s="332"/>
      <c r="AV278" s="332"/>
      <c r="AW278" s="332"/>
      <c r="AX278" s="332"/>
      <c r="AY278" s="332"/>
      <c r="AZ278" s="332"/>
      <c r="BA278" s="332"/>
      <c r="BB278" s="332"/>
      <c r="BC278" s="332"/>
      <c r="BD278" s="332"/>
      <c r="BE278" s="332"/>
      <c r="BF278" s="332"/>
      <c r="BG278" s="332"/>
      <c r="BH278" s="332"/>
      <c r="BI278" s="332"/>
    </row>
    <row r="279" spans="1:61" ht="15" customHeight="1" x14ac:dyDescent="0.35">
      <c r="A279" s="424"/>
      <c r="B279" s="426"/>
      <c r="C279" s="113" t="s">
        <v>158</v>
      </c>
      <c r="D279" s="113"/>
      <c r="E279" s="48"/>
      <c r="F279" s="332"/>
      <c r="G279" s="332"/>
      <c r="H279" s="332"/>
      <c r="I279" s="332"/>
      <c r="J279" s="332"/>
      <c r="K279" s="332"/>
      <c r="L279" s="332"/>
      <c r="M279" s="332"/>
      <c r="N279" s="332"/>
      <c r="O279" s="332"/>
      <c r="P279" s="332"/>
      <c r="Q279" s="332"/>
      <c r="R279" s="332"/>
      <c r="S279" s="332"/>
      <c r="T279" s="332"/>
      <c r="U279" s="332"/>
      <c r="V279" s="332"/>
      <c r="W279" s="332"/>
      <c r="X279" s="332"/>
      <c r="Y279" s="332"/>
      <c r="Z279" s="332"/>
      <c r="AA279" s="332"/>
      <c r="AB279" s="332"/>
      <c r="AC279" s="332"/>
      <c r="AD279" s="332"/>
      <c r="AE279" s="332"/>
      <c r="AF279" s="332"/>
      <c r="AG279" s="332"/>
      <c r="AH279" s="332"/>
      <c r="AI279" s="332"/>
      <c r="AJ279" s="332"/>
      <c r="AK279" s="332"/>
      <c r="AL279" s="332"/>
      <c r="AM279" s="332"/>
      <c r="AN279" s="332"/>
      <c r="AO279" s="332"/>
      <c r="AP279" s="332"/>
      <c r="AQ279" s="332"/>
      <c r="AR279" s="332"/>
      <c r="AS279" s="332"/>
      <c r="AT279" s="332"/>
      <c r="AU279" s="332"/>
      <c r="AV279" s="332"/>
      <c r="AW279" s="332"/>
      <c r="AX279" s="332"/>
      <c r="AY279" s="332"/>
      <c r="AZ279" s="332"/>
      <c r="BA279" s="332"/>
      <c r="BB279" s="332"/>
      <c r="BC279" s="332"/>
      <c r="BD279" s="332"/>
      <c r="BE279" s="332"/>
      <c r="BF279" s="332"/>
      <c r="BG279" s="332"/>
      <c r="BH279" s="332"/>
      <c r="BI279" s="332"/>
    </row>
    <row r="280" spans="1:61" ht="15" customHeight="1" x14ac:dyDescent="0.35">
      <c r="A280" s="424"/>
      <c r="B280" s="426"/>
      <c r="C280" s="113" t="s">
        <v>151</v>
      </c>
      <c r="D280" s="113"/>
      <c r="E280" s="48"/>
      <c r="F280" s="332"/>
      <c r="G280" s="332"/>
      <c r="H280" s="332"/>
      <c r="I280" s="332"/>
      <c r="J280" s="332"/>
      <c r="K280" s="332"/>
      <c r="L280" s="332"/>
      <c r="M280" s="332"/>
      <c r="N280" s="332"/>
      <c r="O280" s="332"/>
      <c r="P280" s="332"/>
      <c r="Q280" s="332"/>
      <c r="R280" s="332"/>
      <c r="S280" s="332"/>
      <c r="T280" s="332"/>
      <c r="U280" s="332"/>
      <c r="V280" s="332"/>
      <c r="W280" s="332"/>
      <c r="X280" s="332"/>
      <c r="Y280" s="332"/>
      <c r="Z280" s="332"/>
      <c r="AA280" s="332"/>
      <c r="AB280" s="332"/>
      <c r="AC280" s="332"/>
      <c r="AD280" s="332"/>
      <c r="AE280" s="332"/>
      <c r="AF280" s="332"/>
      <c r="AG280" s="332"/>
      <c r="AH280" s="332"/>
      <c r="AI280" s="332"/>
      <c r="AJ280" s="332"/>
      <c r="AK280" s="332"/>
      <c r="AL280" s="332"/>
      <c r="AM280" s="332"/>
      <c r="AN280" s="332"/>
      <c r="AO280" s="332"/>
      <c r="AP280" s="332"/>
      <c r="AQ280" s="332"/>
      <c r="AR280" s="332"/>
      <c r="AS280" s="332"/>
      <c r="AT280" s="332"/>
      <c r="AU280" s="332"/>
      <c r="AV280" s="332"/>
      <c r="AW280" s="332"/>
      <c r="AX280" s="332"/>
      <c r="AY280" s="332"/>
      <c r="AZ280" s="332"/>
      <c r="BA280" s="332"/>
      <c r="BB280" s="332"/>
      <c r="BC280" s="332"/>
      <c r="BD280" s="332"/>
      <c r="BE280" s="332"/>
      <c r="BF280" s="332"/>
      <c r="BG280" s="332"/>
      <c r="BH280" s="332"/>
      <c r="BI280" s="332"/>
    </row>
    <row r="281" spans="1:61" s="92" customFormat="1" ht="15" customHeight="1" x14ac:dyDescent="0.35">
      <c r="A281" s="424"/>
      <c r="B281" s="413" t="s">
        <v>3755</v>
      </c>
      <c r="C281" s="105" t="s">
        <v>737</v>
      </c>
      <c r="D281" s="105"/>
      <c r="E281" s="75" t="s">
        <v>995</v>
      </c>
      <c r="F281" s="315">
        <f>+VLOOKUP($E281,Final_nrj!$1:$1048576,MATCH(DATE(F$2,1,1),Final_nrj!$A$1:$LI$1),FALSE)</f>
        <v>162.3352946</v>
      </c>
      <c r="G281" s="315">
        <f>+VLOOKUP($E281,Final_nrj!$1:$1048576,MATCH(DATE(G$2,1,1),Final_nrj!$A$1:$LI$1),FALSE)</f>
        <v>163.43182659999999</v>
      </c>
      <c r="H281" s="315">
        <f>+VLOOKUP($E281,Final_nrj!$1:$1048576,MATCH(DATE(H$2,1,1),Final_nrj!$A$1:$LI$1),FALSE)</f>
        <v>164.41847720000001</v>
      </c>
      <c r="I281" s="315">
        <f>+VLOOKUP($E281,Final_nrj!$1:$1048576,MATCH(DATE(I$2,1,1),Final_nrj!$A$1:$LI$1),FALSE)</f>
        <v>165.506856</v>
      </c>
      <c r="J281" s="315">
        <f>+VLOOKUP($E281,Final_nrj!$1:$1048576,MATCH(DATE(J$2,1,1),Final_nrj!$A$1:$LI$1),FALSE)</f>
        <v>166.75043869999999</v>
      </c>
      <c r="K281" s="315">
        <f>+VLOOKUP($E281,Final_nrj!$1:$1048576,MATCH(DATE(K$2,1,1),Final_nrj!$A$1:$LI$1),FALSE)</f>
        <v>168.184944</v>
      </c>
      <c r="L281" s="315">
        <f>+VLOOKUP($E281,Final_nrj!$1:$1048576,MATCH(DATE(L$2,1,1),Final_nrj!$A$1:$LI$1),FALSE)</f>
        <v>169.7126762</v>
      </c>
      <c r="M281" s="315">
        <f>+VLOOKUP($E281,Final_nrj!$1:$1048576,MATCH(DATE(M$2,1,1),Final_nrj!$A$1:$LI$1),FALSE)</f>
        <v>171.3487197</v>
      </c>
      <c r="N281" s="315">
        <f>+VLOOKUP($E281,Final_nrj!$1:$1048576,MATCH(DATE(N$2,1,1),Final_nrj!$A$1:$LI$1),FALSE)</f>
        <v>173.07720399999999</v>
      </c>
      <c r="O281" s="315">
        <f>+VLOOKUP($E281,Final_nrj!$1:$1048576,MATCH(DATE(O$2,1,1),Final_nrj!$A$1:$LI$1),FALSE)</f>
        <v>174.8798678</v>
      </c>
      <c r="P281" s="315">
        <f>+VLOOKUP($E281,Final_nrj!$1:$1048576,MATCH(DATE(P$2,1,1),Final_nrj!$A$1:$LI$1),FALSE)</f>
        <v>176.88277919999999</v>
      </c>
      <c r="Q281" s="315">
        <f>+VLOOKUP($E281,Final_nrj!$1:$1048576,MATCH(DATE(Q$2,1,1),Final_nrj!$A$1:$LI$1),FALSE)</f>
        <v>178.8542961</v>
      </c>
      <c r="R281" s="315">
        <f>+VLOOKUP($E281,Final_nrj!$1:$1048576,MATCH(DATE(R$2,1,1),Final_nrj!$A$1:$LI$1),FALSE)</f>
        <v>180.84114650000001</v>
      </c>
      <c r="S281" s="315">
        <f>+VLOOKUP($E281,Final_nrj!$1:$1048576,MATCH(DATE(S$2,1,1),Final_nrj!$A$1:$LI$1),FALSE)</f>
        <v>182.84941190000001</v>
      </c>
      <c r="T281" s="315">
        <f>+VLOOKUP($E281,Final_nrj!$1:$1048576,MATCH(DATE(T$2,1,1),Final_nrj!$A$1:$LI$1),FALSE)</f>
        <v>184.87809390000001</v>
      </c>
      <c r="U281" s="315">
        <f>+VLOOKUP($E281,Final_nrj!$1:$1048576,MATCH(DATE(U$2,1,1),Final_nrj!$A$1:$LI$1),FALSE)</f>
        <v>186.92564859999999</v>
      </c>
      <c r="V281" s="315">
        <f>+VLOOKUP($E281,Final_nrj!$1:$1048576,MATCH(DATE(V$2,1,1),Final_nrj!$A$1:$LI$1),FALSE)</f>
        <v>188.99125889999999</v>
      </c>
      <c r="W281" s="315">
        <f>+VLOOKUP($E281,Final_nrj!$1:$1048576,MATCH(DATE(W$2,1,1),Final_nrj!$A$1:$LI$1),FALSE)</f>
        <v>191.0748729</v>
      </c>
      <c r="X281" s="315">
        <f>+VLOOKUP($E281,Final_nrj!$1:$1048576,MATCH(DATE(X$2,1,1),Final_nrj!$A$1:$LI$1),FALSE)</f>
        <v>193.17711030000001</v>
      </c>
      <c r="Y281" s="315">
        <f>+VLOOKUP($E281,Final_nrj!$1:$1048576,MATCH(DATE(Y$2,1,1),Final_nrj!$A$1:$LI$1),FALSE)</f>
        <v>195.2990925</v>
      </c>
      <c r="Z281" s="315">
        <f>+VLOOKUP($E281,Final_nrj!$1:$1048576,MATCH(DATE(Z$2,1,1),Final_nrj!$A$1:$LI$1),FALSE)</f>
        <v>197.3393173</v>
      </c>
      <c r="AA281" s="315">
        <f>+VLOOKUP($E281,Final_nrj!$1:$1048576,MATCH(DATE(AA$2,1,1),Final_nrj!$A$1:$LI$1),FALSE)</f>
        <v>199.45992440000001</v>
      </c>
      <c r="AB281" s="315">
        <f>+VLOOKUP($E281,Final_nrj!$1:$1048576,MATCH(DATE(AB$2,1,1),Final_nrj!$A$1:$LI$1),FALSE)</f>
        <v>201.622185</v>
      </c>
      <c r="AC281" s="315">
        <f>+VLOOKUP($E281,Final_nrj!$1:$1048576,MATCH(DATE(AC$2,1,1),Final_nrj!$A$1:$LI$1),FALSE)</f>
        <v>203.81900010000001</v>
      </c>
      <c r="AD281" s="315">
        <f>+VLOOKUP($E281,Final_nrj!$1:$1048576,MATCH(DATE(AD$2,1,1),Final_nrj!$A$1:$LI$1),FALSE)</f>
        <v>206.0496401</v>
      </c>
      <c r="AE281" s="315">
        <f>+VLOOKUP($E281,Final_nrj!$1:$1048576,MATCH(DATE(AE$2,1,1),Final_nrj!$A$1:$LI$1),FALSE)</f>
        <v>208.0199988</v>
      </c>
      <c r="AF281" s="315">
        <f>+VLOOKUP($E281,Final_nrj!$1:$1048576,MATCH(DATE(AF$2,1,1),Final_nrj!$A$1:$LI$1),FALSE)</f>
        <v>210.05026810000001</v>
      </c>
      <c r="AG281" s="315">
        <f>+VLOOKUP($E281,Final_nrj!$1:$1048576,MATCH(DATE(AG$2,1,1),Final_nrj!$A$1:$LI$1),FALSE)</f>
        <v>212.1014443</v>
      </c>
      <c r="AH281" s="315">
        <f>+VLOOKUP($E281,Final_nrj!$1:$1048576,MATCH(DATE(AH$2,1,1),Final_nrj!$A$1:$LI$1),FALSE)</f>
        <v>214.17103410000001</v>
      </c>
      <c r="AI281" s="315">
        <f>+VLOOKUP($E281,Final_nrj!$1:$1048576,MATCH(DATE(AI$2,1,1),Final_nrj!$A$1:$LI$1),FALSE)</f>
        <v>216.26279729999999</v>
      </c>
      <c r="AJ281" s="315">
        <f>+VLOOKUP($E281,Final_nrj!$1:$1048576,MATCH(DATE(AJ$2,1,1),Final_nrj!$A$1:$LI$1),FALSE)</f>
        <v>218.38085000000001</v>
      </c>
      <c r="AK281" s="315">
        <f>+VLOOKUP($E281,Final_nrj!$1:$1048576,MATCH(DATE(AK$2,1,1),Final_nrj!$A$1:$LI$1),FALSE)</f>
        <v>220.52875610000001</v>
      </c>
      <c r="AL281" s="315">
        <f>+VLOOKUP($E281,Final_nrj!$1:$1048576,MATCH(DATE(AL$2,1,1),Final_nrj!$A$1:$LI$1),FALSE)</f>
        <v>222.70924160000001</v>
      </c>
      <c r="AM281" s="315">
        <f>+VLOOKUP($E281,Final_nrj!$1:$1048576,MATCH(DATE(AM$2,1,1),Final_nrj!$A$1:$LI$1),FALSE)</f>
        <v>224.92418309999999</v>
      </c>
      <c r="AN281" s="315">
        <f>+VLOOKUP($E281,Final_nrj!$1:$1048576,MATCH(DATE(AN$2,1,1),Final_nrj!$A$1:$LI$1),FALSE)</f>
        <v>227.1747173</v>
      </c>
      <c r="AO281" s="315">
        <f>+VLOOKUP($E281,Final_nrj!$1:$1048576,MATCH(DATE(AO$2,1,1),Final_nrj!$A$1:$LI$1),FALSE)</f>
        <v>229.46138769999999</v>
      </c>
      <c r="AP281" s="315">
        <f>+VLOOKUP($E281,Final_nrj!$1:$1048576,MATCH(DATE(AP$2,1,1),Final_nrj!$A$1:$LI$1),FALSE)</f>
        <v>231.71418850000001</v>
      </c>
      <c r="AQ281" s="315">
        <f>+VLOOKUP($E281,Final_nrj!$1:$1048576,MATCH(DATE(AQ$2,1,1),Final_nrj!$A$1:$LI$1),FALSE)</f>
        <v>233.9713131</v>
      </c>
      <c r="AR281" s="315">
        <f>+VLOOKUP($E281,Final_nrj!$1:$1048576,MATCH(DATE(AR$2,1,1),Final_nrj!$A$1:$LI$1),FALSE)</f>
        <v>236.24343289999999</v>
      </c>
      <c r="AS281" s="315">
        <f>+VLOOKUP($E281,Final_nrj!$1:$1048576,MATCH(DATE(AS$2,1,1),Final_nrj!$A$1:$LI$1),FALSE)</f>
        <v>238.5352469</v>
      </c>
      <c r="AT281" s="315">
        <f>+VLOOKUP($E281,Final_nrj!$1:$1048576,MATCH(DATE(AT$2,1,1),Final_nrj!$A$1:$LI$1),FALSE)</f>
        <v>240.84978480000001</v>
      </c>
      <c r="AU281" s="315">
        <f>+VLOOKUP($E281,Final_nrj!$1:$1048576,MATCH(DATE(AU$2,1,1),Final_nrj!$A$1:$LI$1),FALSE)</f>
        <v>243.18928339999999</v>
      </c>
      <c r="AV281" s="315">
        <f>+VLOOKUP($E281,Final_nrj!$1:$1048576,MATCH(DATE(AV$2,1,1),Final_nrj!$A$1:$LI$1),FALSE)</f>
        <v>245.5554291</v>
      </c>
      <c r="AW281" s="315">
        <f>+VLOOKUP($E281,Final_nrj!$1:$1048576,MATCH(DATE(AW$2,1,1),Final_nrj!$A$1:$LI$1),FALSE)</f>
        <v>247.94935459999999</v>
      </c>
      <c r="AX281" s="315">
        <f>+VLOOKUP($E281,Final_nrj!$1:$1048576,MATCH(DATE(AX$2,1,1),Final_nrj!$A$1:$LI$1),FALSE)</f>
        <v>250.3715904</v>
      </c>
      <c r="AY281" s="315">
        <f>+VLOOKUP($E281,Final_nrj!$1:$1048576,MATCH(DATE(AY$2,1,1),Final_nrj!$A$1:$LI$1),FALSE)</f>
        <v>252.8218234</v>
      </c>
      <c r="AZ281" s="315">
        <f>+VLOOKUP($E281,Final_nrj!$1:$1048576,MATCH(DATE(AZ$2,1,1),Final_nrj!$A$1:$LI$1),FALSE)</f>
        <v>255.3040689</v>
      </c>
      <c r="BA281" s="315">
        <f>+VLOOKUP($E281,Final_nrj!$1:$1048576,MATCH(DATE(BA$2,1,1),Final_nrj!$A$1:$LI$1),FALSE)</f>
        <v>257.80690809999999</v>
      </c>
      <c r="BB281" s="315">
        <f>+VLOOKUP($E281,Final_nrj!$1:$1048576,MATCH(DATE(BB$2,1,1),Final_nrj!$A$1:$LI$1),FALSE)</f>
        <v>260.331366</v>
      </c>
      <c r="BC281" s="315">
        <f>+VLOOKUP($E281,Final_nrj!$1:$1048576,MATCH(DATE(BC$2,1,1),Final_nrj!$A$1:$LI$1),FALSE)</f>
        <v>262.88320399999998</v>
      </c>
      <c r="BD281" s="315">
        <f>+VLOOKUP($E281,Final_nrj!$1:$1048576,MATCH(DATE(BD$2,1,1),Final_nrj!$A$1:$LI$1),FALSE)</f>
        <v>265.4680826</v>
      </c>
      <c r="BE281" s="315">
        <f>+VLOOKUP($E281,Final_nrj!$1:$1048576,MATCH(DATE(BE$2,1,1),Final_nrj!$A$1:$LI$1),FALSE)</f>
        <v>283.96565909999998</v>
      </c>
      <c r="BF281" s="315">
        <f>+VLOOKUP($E281,Final_nrj!$1:$1048576,MATCH(DATE(BF$2,1,1),Final_nrj!$A$1:$LI$1),FALSE)</f>
        <v>287.72227379999998</v>
      </c>
      <c r="BG281" s="315">
        <f>+VLOOKUP($E281,Final_nrj!$1:$1048576,MATCH(DATE(BG$2,1,1),Final_nrj!$A$1:$LI$1),FALSE)</f>
        <v>291.5392842</v>
      </c>
      <c r="BH281" s="315">
        <f>+VLOOKUP($E281,Final_nrj!$1:$1048576,MATCH(DATE(BH$2,1,1),Final_nrj!$A$1:$LI$1),FALSE)</f>
        <v>295.41791599999999</v>
      </c>
      <c r="BI281" s="315">
        <f>+VLOOKUP($E281,Final_nrj!$1:$1048576,MATCH(DATE(BI$2,1,1),Final_nrj!$A$1:$LI$1),FALSE)</f>
        <v>299.35954529999998</v>
      </c>
    </row>
    <row r="282" spans="1:61" s="92" customFormat="1" ht="15" customHeight="1" x14ac:dyDescent="0.35">
      <c r="A282" s="424"/>
      <c r="B282" s="413"/>
      <c r="C282" s="105" t="s">
        <v>537</v>
      </c>
      <c r="D282" s="105"/>
      <c r="E282" s="75" t="s">
        <v>998</v>
      </c>
      <c r="F282" s="315">
        <f>+VLOOKUP($E282,Final_nrj!$1:$1048576,MATCH(DATE(F$2,1,1),Final_nrj!$A$1:$LI$1),FALSE)</f>
        <v>5.4829641919999998</v>
      </c>
      <c r="G282" s="315">
        <f>+VLOOKUP($E282,Final_nrj!$1:$1048576,MATCH(DATE(G$2,1,1),Final_nrj!$A$1:$LI$1),FALSE)</f>
        <v>5.548889108</v>
      </c>
      <c r="H282" s="315">
        <f>+VLOOKUP($E282,Final_nrj!$1:$1048576,MATCH(DATE(H$2,1,1),Final_nrj!$A$1:$LI$1),FALSE)</f>
        <v>5.6219233070000003</v>
      </c>
      <c r="I282" s="315">
        <f>+VLOOKUP($E282,Final_nrj!$1:$1048576,MATCH(DATE(I$2,1,1),Final_nrj!$A$1:$LI$1),FALSE)</f>
        <v>5.7007887869999996</v>
      </c>
      <c r="J282" s="315">
        <f>+VLOOKUP($E282,Final_nrj!$1:$1048576,MATCH(DATE(J$2,1,1),Final_nrj!$A$1:$LI$1),FALSE)</f>
        <v>5.7846635559999999</v>
      </c>
      <c r="K282" s="315">
        <f>+VLOOKUP($E282,Final_nrj!$1:$1048576,MATCH(DATE(K$2,1,1),Final_nrj!$A$1:$LI$1),FALSE)</f>
        <v>5.8729788200000002</v>
      </c>
      <c r="L282" s="315">
        <f>+VLOOKUP($E282,Final_nrj!$1:$1048576,MATCH(DATE(L$2,1,1),Final_nrj!$A$1:$LI$1),FALSE)</f>
        <v>5.9615390760000002</v>
      </c>
      <c r="M282" s="315">
        <f>+VLOOKUP($E282,Final_nrj!$1:$1048576,MATCH(DATE(M$2,1,1),Final_nrj!$A$1:$LI$1),FALSE)</f>
        <v>6.0522420490000002</v>
      </c>
      <c r="N282" s="315">
        <f>+VLOOKUP($E282,Final_nrj!$1:$1048576,MATCH(DATE(N$2,1,1),Final_nrj!$A$1:$LI$1),FALSE)</f>
        <v>6.1452557270000003</v>
      </c>
      <c r="O282" s="315">
        <f>+VLOOKUP($E282,Final_nrj!$1:$1048576,MATCH(DATE(O$2,1,1),Final_nrj!$A$1:$LI$1),FALSE)</f>
        <v>6.2404327510000002</v>
      </c>
      <c r="P282" s="315">
        <f>+VLOOKUP($E282,Final_nrj!$1:$1048576,MATCH(DATE(P$2,1,1),Final_nrj!$A$1:$LI$1),FALSE)</f>
        <v>6.3440630630000001</v>
      </c>
      <c r="Q282" s="315">
        <f>+VLOOKUP($E282,Final_nrj!$1:$1048576,MATCH(DATE(Q$2,1,1),Final_nrj!$A$1:$LI$1),FALSE)</f>
        <v>6.4453466510000004</v>
      </c>
      <c r="R282" s="315">
        <f>+VLOOKUP($E282,Final_nrj!$1:$1048576,MATCH(DATE(R$2,1,1),Final_nrj!$A$1:$LI$1),FALSE)</f>
        <v>6.5473314760000001</v>
      </c>
      <c r="S282" s="315">
        <f>+VLOOKUP($E282,Final_nrj!$1:$1048576,MATCH(DATE(S$2,1,1),Final_nrj!$A$1:$LI$1),FALSE)</f>
        <v>6.6505837950000002</v>
      </c>
      <c r="T282" s="315">
        <f>+VLOOKUP($E282,Final_nrj!$1:$1048576,MATCH(DATE(T$2,1,1),Final_nrj!$A$1:$LI$1),FALSE)</f>
        <v>6.755205964</v>
      </c>
      <c r="U282" s="315">
        <f>+VLOOKUP($E282,Final_nrj!$1:$1048576,MATCH(DATE(U$2,1,1),Final_nrj!$A$1:$LI$1),FALSE)</f>
        <v>6.8612350360000001</v>
      </c>
      <c r="V282" s="315">
        <f>+VLOOKUP($E282,Final_nrj!$1:$1048576,MATCH(DATE(V$2,1,1),Final_nrj!$A$1:$LI$1),FALSE)</f>
        <v>6.9687169170000001</v>
      </c>
      <c r="W282" s="315">
        <f>+VLOOKUP($E282,Final_nrj!$1:$1048576,MATCH(DATE(W$2,1,1),Final_nrj!$A$1:$LI$1),FALSE)</f>
        <v>7.0777158350000002</v>
      </c>
      <c r="X282" s="315">
        <f>+VLOOKUP($E282,Final_nrj!$1:$1048576,MATCH(DATE(X$2,1,1),Final_nrj!$A$1:$LI$1),FALSE)</f>
        <v>7.1883102670000003</v>
      </c>
      <c r="Y282" s="315">
        <f>+VLOOKUP($E282,Final_nrj!$1:$1048576,MATCH(DATE(Y$2,1,1),Final_nrj!$A$1:$LI$1),FALSE)</f>
        <v>7.3005860929999997</v>
      </c>
      <c r="Z282" s="315">
        <f>+VLOOKUP($E282,Final_nrj!$1:$1048576,MATCH(DATE(Z$2,1,1),Final_nrj!$A$1:$LI$1),FALSE)</f>
        <v>7.4098176569999996</v>
      </c>
      <c r="AA282" s="315">
        <f>+VLOOKUP($E282,Final_nrj!$1:$1048576,MATCH(DATE(AA$2,1,1),Final_nrj!$A$1:$LI$1),FALSE)</f>
        <v>7.52399738</v>
      </c>
      <c r="AB282" s="315">
        <f>+VLOOKUP($E282,Final_nrj!$1:$1048576,MATCH(DATE(AB$2,1,1),Final_nrj!$A$1:$LI$1),FALSE)</f>
        <v>7.6408574070000004</v>
      </c>
      <c r="AC282" s="315">
        <f>+VLOOKUP($E282,Final_nrj!$1:$1048576,MATCH(DATE(AC$2,1,1),Final_nrj!$A$1:$LI$1),FALSE)</f>
        <v>7.75999324</v>
      </c>
      <c r="AD282" s="315">
        <f>+VLOOKUP($E282,Final_nrj!$1:$1048576,MATCH(DATE(AD$2,1,1),Final_nrj!$A$1:$LI$1),FALSE)</f>
        <v>7.8813595950000002</v>
      </c>
      <c r="AE282" s="315">
        <f>+VLOOKUP($E282,Final_nrj!$1:$1048576,MATCH(DATE(AE$2,1,1),Final_nrj!$A$1:$LI$1),FALSE)</f>
        <v>7.9910487630000002</v>
      </c>
      <c r="AF282" s="315">
        <f>+VLOOKUP($E282,Final_nrj!$1:$1048576,MATCH(DATE(AF$2,1,1),Final_nrj!$A$1:$LI$1),FALSE)</f>
        <v>8.1053214029999996</v>
      </c>
      <c r="AG282" s="315">
        <f>+VLOOKUP($E282,Final_nrj!$1:$1048576,MATCH(DATE(AG$2,1,1),Final_nrj!$A$1:$LI$1),FALSE)</f>
        <v>8.2215700110000007</v>
      </c>
      <c r="AH282" s="315">
        <f>+VLOOKUP($E282,Final_nrj!$1:$1048576,MATCH(DATE(AH$2,1,1),Final_nrj!$A$1:$LI$1),FALSE)</f>
        <v>8.3394249790000003</v>
      </c>
      <c r="AI282" s="315">
        <f>+VLOOKUP($E282,Final_nrj!$1:$1048576,MATCH(DATE(AI$2,1,1),Final_nrj!$A$1:$LI$1),FALSE)</f>
        <v>8.4589356230000003</v>
      </c>
      <c r="AJ282" s="315">
        <f>+VLOOKUP($E282,Final_nrj!$1:$1048576,MATCH(DATE(AJ$2,1,1),Final_nrj!$A$1:$LI$1),FALSE)</f>
        <v>8.5802062509999999</v>
      </c>
      <c r="AK282" s="315">
        <f>+VLOOKUP($E282,Final_nrj!$1:$1048576,MATCH(DATE(AK$2,1,1),Final_nrj!$A$1:$LI$1),FALSE)</f>
        <v>8.7033229290000005</v>
      </c>
      <c r="AL282" s="315">
        <f>+VLOOKUP($E282,Final_nrj!$1:$1048576,MATCH(DATE(AL$2,1,1),Final_nrj!$A$1:$LI$1),FALSE)</f>
        <v>8.8283396570000008</v>
      </c>
      <c r="AM282" s="315">
        <f>+VLOOKUP($E282,Final_nrj!$1:$1048576,MATCH(DATE(AM$2,1,1),Final_nrj!$A$1:$LI$1),FALSE)</f>
        <v>8.9552792189999995</v>
      </c>
      <c r="AN282" s="315">
        <f>+VLOOKUP($E282,Final_nrj!$1:$1048576,MATCH(DATE(AN$2,1,1),Final_nrj!$A$1:$LI$1),FALSE)</f>
        <v>9.0841389190000008</v>
      </c>
      <c r="AO282" s="315">
        <f>+VLOOKUP($E282,Final_nrj!$1:$1048576,MATCH(DATE(AO$2,1,1),Final_nrj!$A$1:$LI$1),FALSE)</f>
        <v>9.2148977369999994</v>
      </c>
      <c r="AP282" s="315">
        <f>+VLOOKUP($E282,Final_nrj!$1:$1048576,MATCH(DATE(AP$2,1,1),Final_nrj!$A$1:$LI$1),FALSE)</f>
        <v>9.3441357469999993</v>
      </c>
      <c r="AQ282" s="315">
        <f>+VLOOKUP($E282,Final_nrj!$1:$1048576,MATCH(DATE(AQ$2,1,1),Final_nrj!$A$1:$LI$1),FALSE)</f>
        <v>9.4739454500000004</v>
      </c>
      <c r="AR282" s="315">
        <f>+VLOOKUP($E282,Final_nrj!$1:$1048576,MATCH(DATE(AR$2,1,1),Final_nrj!$A$1:$LI$1),FALSE)</f>
        <v>9.6047998410000002</v>
      </c>
      <c r="AS282" s="315">
        <f>+VLOOKUP($E282,Final_nrj!$1:$1048576,MATCH(DATE(AS$2,1,1),Final_nrj!$A$1:$LI$1),FALSE)</f>
        <v>9.7368486749999992</v>
      </c>
      <c r="AT282" s="315">
        <f>+VLOOKUP($E282,Final_nrj!$1:$1048576,MATCH(DATE(AT$2,1,1),Final_nrj!$A$1:$LI$1),FALSE)</f>
        <v>9.8701741779999992</v>
      </c>
      <c r="AU282" s="315">
        <f>+VLOOKUP($E282,Final_nrj!$1:$1048576,MATCH(DATE(AU$2,1,1),Final_nrj!$A$1:$LI$1),FALSE)</f>
        <v>10.00484022</v>
      </c>
      <c r="AV282" s="315">
        <f>+VLOOKUP($E282,Final_nrj!$1:$1048576,MATCH(DATE(AV$2,1,1),Final_nrj!$A$1:$LI$1),FALSE)</f>
        <v>10.14090011</v>
      </c>
      <c r="AW282" s="315">
        <f>+VLOOKUP($E282,Final_nrj!$1:$1048576,MATCH(DATE(AW$2,1,1),Final_nrj!$A$1:$LI$1),FALSE)</f>
        <v>10.27839696</v>
      </c>
      <c r="AX282" s="315">
        <f>+VLOOKUP($E282,Final_nrj!$1:$1048576,MATCH(DATE(AX$2,1,1),Final_nrj!$A$1:$LI$1),FALSE)</f>
        <v>10.417363829999999</v>
      </c>
      <c r="AY282" s="315">
        <f>+VLOOKUP($E282,Final_nrj!$1:$1048576,MATCH(DATE(AY$2,1,1),Final_nrj!$A$1:$LI$1),FALSE)</f>
        <v>10.557824439999999</v>
      </c>
      <c r="AZ282" s="315">
        <f>+VLOOKUP($E282,Final_nrj!$1:$1048576,MATCH(DATE(AZ$2,1,1),Final_nrj!$A$1:$LI$1),FALSE)</f>
        <v>10.700103070000001</v>
      </c>
      <c r="BA282" s="315">
        <f>+VLOOKUP($E282,Final_nrj!$1:$1048576,MATCH(DATE(BA$2,1,1),Final_nrj!$A$1:$LI$1),FALSE)</f>
        <v>10.84400705</v>
      </c>
      <c r="BB282" s="315">
        <f>+VLOOKUP($E282,Final_nrj!$1:$1048576,MATCH(DATE(BB$2,1,1),Final_nrj!$A$1:$LI$1),FALSE)</f>
        <v>10.989501750000001</v>
      </c>
      <c r="BC282" s="315">
        <f>+VLOOKUP($E282,Final_nrj!$1:$1048576,MATCH(DATE(BC$2,1,1),Final_nrj!$A$1:$LI$1),FALSE)</f>
        <v>11.13659373</v>
      </c>
      <c r="BD282" s="315">
        <f>+VLOOKUP($E282,Final_nrj!$1:$1048576,MATCH(DATE(BD$2,1,1),Final_nrj!$A$1:$LI$1),FALSE)</f>
        <v>11.28530338</v>
      </c>
      <c r="BE282" s="315">
        <f>+VLOOKUP($E282,Final_nrj!$1:$1048576,MATCH(DATE(BE$2,1,1),Final_nrj!$A$1:$LI$1),FALSE)</f>
        <v>12.585566829999999</v>
      </c>
      <c r="BF282" s="315">
        <f>+VLOOKUP($E282,Final_nrj!$1:$1048576,MATCH(DATE(BF$2,1,1),Final_nrj!$A$1:$LI$1),FALSE)</f>
        <v>12.805525859999999</v>
      </c>
      <c r="BG282" s="315">
        <f>+VLOOKUP($E282,Final_nrj!$1:$1048576,MATCH(DATE(BG$2,1,1),Final_nrj!$A$1:$LI$1),FALSE)</f>
        <v>13.02890981</v>
      </c>
      <c r="BH282" s="315">
        <f>+VLOOKUP($E282,Final_nrj!$1:$1048576,MATCH(DATE(BH$2,1,1),Final_nrj!$A$1:$LI$1),FALSE)</f>
        <v>13.25575914</v>
      </c>
      <c r="BI282" s="315">
        <f>+VLOOKUP($E282,Final_nrj!$1:$1048576,MATCH(DATE(BI$2,1,1),Final_nrj!$A$1:$LI$1),FALSE)</f>
        <v>13.48611507</v>
      </c>
    </row>
    <row r="283" spans="1:61" s="281" customFormat="1" ht="15" customHeight="1" x14ac:dyDescent="0.35">
      <c r="A283" s="424"/>
      <c r="B283" s="413"/>
      <c r="C283" s="106"/>
      <c r="D283" s="106" t="s">
        <v>1027</v>
      </c>
      <c r="E283" s="66" t="s">
        <v>1587</v>
      </c>
      <c r="F283" s="333">
        <f>+VLOOKUP($E283,Final_nrj!$1:$1048576,MATCH(DATE(F$2,1,1),Final_nrj!$A$1:$LI$1),FALSE)</f>
        <v>0.8995676681</v>
      </c>
      <c r="G283" s="333">
        <f>+VLOOKUP($E283,Final_nrj!$1:$1048576,MATCH(DATE(G$2,1,1),Final_nrj!$A$1:$LI$1),FALSE)</f>
        <v>0.91068520779999995</v>
      </c>
      <c r="H283" s="333">
        <f>+VLOOKUP($E283,Final_nrj!$1:$1048576,MATCH(DATE(H$2,1,1),Final_nrj!$A$1:$LI$1),FALSE)</f>
        <v>0.92309890959999996</v>
      </c>
      <c r="I283" s="333">
        <f>+VLOOKUP($E283,Final_nrj!$1:$1048576,MATCH(DATE(I$2,1,1),Final_nrj!$A$1:$LI$1),FALSE)</f>
        <v>0.93646048370000001</v>
      </c>
      <c r="J283" s="333">
        <f>+VLOOKUP($E283,Final_nrj!$1:$1048576,MATCH(DATE(J$2,1,1),Final_nrj!$A$1:$LI$1),FALSE)</f>
        <v>0.95059619669999995</v>
      </c>
      <c r="K283" s="333">
        <f>+VLOOKUP($E283,Final_nrj!$1:$1048576,MATCH(DATE(K$2,1,1),Final_nrj!$A$1:$LI$1),FALSE)</f>
        <v>0.9654150937</v>
      </c>
      <c r="L283" s="333">
        <f>+VLOOKUP($E283,Final_nrj!$1:$1048576,MATCH(DATE(L$2,1,1),Final_nrj!$A$1:$LI$1),FALSE)</f>
        <v>0.98023227550000003</v>
      </c>
      <c r="M283" s="333">
        <f>+VLOOKUP($E283,Final_nrj!$1:$1048576,MATCH(DATE(M$2,1,1),Final_nrj!$A$1:$LI$1),FALSE)</f>
        <v>0.99537104890000005</v>
      </c>
      <c r="N283" s="333">
        <f>+VLOOKUP($E283,Final_nrj!$1:$1048576,MATCH(DATE(N$2,1,1),Final_nrj!$A$1:$LI$1),FALSE)</f>
        <v>1.0108697</v>
      </c>
      <c r="O283" s="333">
        <f>+VLOOKUP($E283,Final_nrj!$1:$1048576,MATCH(DATE(O$2,1,1),Final_nrj!$A$1:$LI$1),FALSE)</f>
        <v>1.0267113699999999</v>
      </c>
      <c r="P283" s="333">
        <f>+VLOOKUP($E283,Final_nrj!$1:$1048576,MATCH(DATE(P$2,1,1),Final_nrj!$A$1:$LI$1),FALSE)</f>
        <v>1.043947717</v>
      </c>
      <c r="Q283" s="333">
        <f>+VLOOKUP($E283,Final_nrj!$1:$1048576,MATCH(DATE(Q$2,1,1),Final_nrj!$A$1:$LI$1),FALSE)</f>
        <v>1.060793858</v>
      </c>
      <c r="R283" s="333">
        <f>+VLOOKUP($E283,Final_nrj!$1:$1048576,MATCH(DATE(R$2,1,1),Final_nrj!$A$1:$LI$1),FALSE)</f>
        <v>1.0777481680000001</v>
      </c>
      <c r="S283" s="333">
        <f>+VLOOKUP($E283,Final_nrj!$1:$1048576,MATCH(DATE(S$2,1,1),Final_nrj!$A$1:$LI$1),FALSE)</f>
        <v>1.0949050469999999</v>
      </c>
      <c r="T283" s="333">
        <f>+VLOOKUP($E283,Final_nrj!$1:$1048576,MATCH(DATE(T$2,1,1),Final_nrj!$A$1:$LI$1),FALSE)</f>
        <v>1.11228316</v>
      </c>
      <c r="U283" s="333">
        <f>+VLOOKUP($E283,Final_nrj!$1:$1048576,MATCH(DATE(U$2,1,1),Final_nrj!$A$1:$LI$1),FALSE)</f>
        <v>1.129890297</v>
      </c>
      <c r="V283" s="333">
        <f>+VLOOKUP($E283,Final_nrj!$1:$1048576,MATCH(DATE(V$2,1,1),Final_nrj!$A$1:$LI$1),FALSE)</f>
        <v>1.1477355929999999</v>
      </c>
      <c r="W283" s="333">
        <f>+VLOOKUP($E283,Final_nrj!$1:$1048576,MATCH(DATE(W$2,1,1),Final_nrj!$A$1:$LI$1),FALSE)</f>
        <v>1.1658311450000001</v>
      </c>
      <c r="X283" s="333">
        <f>+VLOOKUP($E283,Final_nrj!$1:$1048576,MATCH(DATE(X$2,1,1),Final_nrj!$A$1:$LI$1),FALSE)</f>
        <v>1.1841913820000001</v>
      </c>
      <c r="Y283" s="333">
        <f>+VLOOKUP($E283,Final_nrj!$1:$1048576,MATCH(DATE(Y$2,1,1),Final_nrj!$A$1:$LI$1),FALSE)</f>
        <v>1.2028319220000001</v>
      </c>
      <c r="Z283" s="333">
        <f>+VLOOKUP($E283,Final_nrj!$1:$1048576,MATCH(DATE(Z$2,1,1),Final_nrj!$A$1:$LI$1),FALSE)</f>
        <v>1.22096809</v>
      </c>
      <c r="AA283" s="333">
        <f>+VLOOKUP($E283,Final_nrj!$1:$1048576,MATCH(DATE(AA$2,1,1),Final_nrj!$A$1:$LI$1),FALSE)</f>
        <v>1.2399233759999999</v>
      </c>
      <c r="AB283" s="333">
        <f>+VLOOKUP($E283,Final_nrj!$1:$1048576,MATCH(DATE(AB$2,1,1),Final_nrj!$A$1:$LI$1),FALSE)</f>
        <v>1.2593297699999999</v>
      </c>
      <c r="AC283" s="333">
        <f>+VLOOKUP($E283,Final_nrj!$1:$1048576,MATCH(DATE(AC$2,1,1),Final_nrj!$A$1:$LI$1),FALSE)</f>
        <v>1.2791219439999999</v>
      </c>
      <c r="AD283" s="333">
        <f>+VLOOKUP($E283,Final_nrj!$1:$1048576,MATCH(DATE(AD$2,1,1),Final_nrj!$A$1:$LI$1),FALSE)</f>
        <v>1.2992928239999999</v>
      </c>
      <c r="AE283" s="333">
        <f>+VLOOKUP($E283,Final_nrj!$1:$1048576,MATCH(DATE(AE$2,1,1),Final_nrj!$A$1:$LI$1),FALSE)</f>
        <v>1.3175302659999999</v>
      </c>
      <c r="AF283" s="333">
        <f>+VLOOKUP($E283,Final_nrj!$1:$1048576,MATCH(DATE(AF$2,1,1),Final_nrj!$A$1:$LI$1),FALSE)</f>
        <v>1.3365175140000001</v>
      </c>
      <c r="AG283" s="333">
        <f>+VLOOKUP($E283,Final_nrj!$1:$1048576,MATCH(DATE(AG$2,1,1),Final_nrj!$A$1:$LI$1),FALSE)</f>
        <v>1.3558349700000001</v>
      </c>
      <c r="AH283" s="333">
        <f>+VLOOKUP($E283,Final_nrj!$1:$1048576,MATCH(DATE(AH$2,1,1),Final_nrj!$A$1:$LI$1),FALSE)</f>
        <v>1.375425525</v>
      </c>
      <c r="AI283" s="333">
        <f>+VLOOKUP($E283,Final_nrj!$1:$1048576,MATCH(DATE(AI$2,1,1),Final_nrj!$A$1:$LI$1),FALSE)</f>
        <v>1.3952991219999999</v>
      </c>
      <c r="AJ283" s="333">
        <f>+VLOOKUP($E283,Final_nrj!$1:$1048576,MATCH(DATE(AJ$2,1,1),Final_nrj!$A$1:$LI$1),FALSE)</f>
        <v>1.4154740770000001</v>
      </c>
      <c r="AK283" s="333">
        <f>+VLOOKUP($E283,Final_nrj!$1:$1048576,MATCH(DATE(AK$2,1,1),Final_nrj!$A$1:$LI$1),FALSE)</f>
        <v>1.4359651680000001</v>
      </c>
      <c r="AL283" s="333">
        <f>+VLOOKUP($E283,Final_nrj!$1:$1048576,MATCH(DATE(AL$2,1,1),Final_nrj!$A$1:$LI$1),FALSE)</f>
        <v>1.4567814750000001</v>
      </c>
      <c r="AM283" s="333">
        <f>+VLOOKUP($E283,Final_nrj!$1:$1048576,MATCH(DATE(AM$2,1,1),Final_nrj!$A$1:$LI$1),FALSE)</f>
        <v>1.47792659</v>
      </c>
      <c r="AN283" s="333">
        <f>+VLOOKUP($E283,Final_nrj!$1:$1048576,MATCH(DATE(AN$2,1,1),Final_nrj!$A$1:$LI$1),FALSE)</f>
        <v>1.4993996460000001</v>
      </c>
      <c r="AO283" s="333">
        <f>+VLOOKUP($E283,Final_nrj!$1:$1048576,MATCH(DATE(AO$2,1,1),Final_nrj!$A$1:$LI$1),FALSE)</f>
        <v>1.5211965709999999</v>
      </c>
      <c r="AP283" s="333">
        <f>+VLOOKUP($E283,Final_nrj!$1:$1048576,MATCH(DATE(AP$2,1,1),Final_nrj!$A$1:$LI$1),FALSE)</f>
        <v>1.5427483360000001</v>
      </c>
      <c r="AQ283" s="333">
        <f>+VLOOKUP($E283,Final_nrj!$1:$1048576,MATCH(DATE(AQ$2,1,1),Final_nrj!$A$1:$LI$1),FALSE)</f>
        <v>1.564396873</v>
      </c>
      <c r="AR283" s="333">
        <f>+VLOOKUP($E283,Final_nrj!$1:$1048576,MATCH(DATE(AR$2,1,1),Final_nrj!$A$1:$LI$1),FALSE)</f>
        <v>1.586220663</v>
      </c>
      <c r="AS283" s="333">
        <f>+VLOOKUP($E283,Final_nrj!$1:$1048576,MATCH(DATE(AS$2,1,1),Final_nrj!$A$1:$LI$1),FALSE)</f>
        <v>1.6082452899999999</v>
      </c>
      <c r="AT283" s="333">
        <f>+VLOOKUP($E283,Final_nrj!$1:$1048576,MATCH(DATE(AT$2,1,1),Final_nrj!$A$1:$LI$1),FALSE)</f>
        <v>1.6304849859999999</v>
      </c>
      <c r="AU283" s="333">
        <f>+VLOOKUP($E283,Final_nrj!$1:$1048576,MATCH(DATE(AU$2,1,1),Final_nrj!$A$1:$LI$1),FALSE)</f>
        <v>1.652950693</v>
      </c>
      <c r="AV283" s="333">
        <f>+VLOOKUP($E283,Final_nrj!$1:$1048576,MATCH(DATE(AV$2,1,1),Final_nrj!$A$1:$LI$1),FALSE)</f>
        <v>1.675651427</v>
      </c>
      <c r="AW283" s="333">
        <f>+VLOOKUP($E283,Final_nrj!$1:$1048576,MATCH(DATE(AW$2,1,1),Final_nrj!$A$1:$LI$1),FALSE)</f>
        <v>1.698594384</v>
      </c>
      <c r="AX283" s="333">
        <f>+VLOOKUP($E283,Final_nrj!$1:$1048576,MATCH(DATE(AX$2,1,1),Final_nrj!$A$1:$LI$1),FALSE)</f>
        <v>1.7217850079999999</v>
      </c>
      <c r="AY283" s="333">
        <f>+VLOOKUP($E283,Final_nrj!$1:$1048576,MATCH(DATE(AY$2,1,1),Final_nrj!$A$1:$LI$1),FALSE)</f>
        <v>1.745227146</v>
      </c>
      <c r="AZ283" s="333">
        <f>+VLOOKUP($E283,Final_nrj!$1:$1048576,MATCH(DATE(AZ$2,1,1),Final_nrj!$A$1:$LI$1),FALSE)</f>
        <v>1.768974603</v>
      </c>
      <c r="BA283" s="333">
        <f>+VLOOKUP($E283,Final_nrj!$1:$1048576,MATCH(DATE(BA$2,1,1),Final_nrj!$A$1:$LI$1),FALSE)</f>
        <v>1.7929959289999999</v>
      </c>
      <c r="BB283" s="333">
        <f>+VLOOKUP($E283,Final_nrj!$1:$1048576,MATCH(DATE(BB$2,1,1),Final_nrj!$A$1:$LI$1),FALSE)</f>
        <v>1.817285415</v>
      </c>
      <c r="BC283" s="333">
        <f>+VLOOKUP($E283,Final_nrj!$1:$1048576,MATCH(DATE(BC$2,1,1),Final_nrj!$A$1:$LI$1),FALSE)</f>
        <v>1.841843889</v>
      </c>
      <c r="BD283" s="333">
        <f>+VLOOKUP($E283,Final_nrj!$1:$1048576,MATCH(DATE(BD$2,1,1),Final_nrj!$A$1:$LI$1),FALSE)</f>
        <v>1.8666743219999999</v>
      </c>
      <c r="BE283" s="333">
        <f>+VLOOKUP($E283,Final_nrj!$1:$1048576,MATCH(DATE(BE$2,1,1),Final_nrj!$A$1:$LI$1),FALSE)</f>
        <v>2.0812090780000001</v>
      </c>
      <c r="BF283" s="333">
        <f>+VLOOKUP($E283,Final_nrj!$1:$1048576,MATCH(DATE(BF$2,1,1),Final_nrj!$A$1:$LI$1),FALSE)</f>
        <v>2.1178446110000002</v>
      </c>
      <c r="BG283" s="333">
        <f>+VLOOKUP($E283,Final_nrj!$1:$1048576,MATCH(DATE(BG$2,1,1),Final_nrj!$A$1:$LI$1),FALSE)</f>
        <v>2.1550499150000002</v>
      </c>
      <c r="BH283" s="333">
        <f>+VLOOKUP($E283,Final_nrj!$1:$1048576,MATCH(DATE(BH$2,1,1),Final_nrj!$A$1:$LI$1),FALSE)</f>
        <v>2.1928311599999999</v>
      </c>
      <c r="BI283" s="333">
        <f>+VLOOKUP($E283,Final_nrj!$1:$1048576,MATCH(DATE(BI$2,1,1),Final_nrj!$A$1:$LI$1),FALSE)</f>
        <v>2.2311945980000001</v>
      </c>
    </row>
    <row r="284" spans="1:61" s="281" customFormat="1" ht="15" customHeight="1" x14ac:dyDescent="0.35">
      <c r="A284" s="424"/>
      <c r="B284" s="413"/>
      <c r="C284" s="106"/>
      <c r="D284" s="106" t="s">
        <v>1027</v>
      </c>
      <c r="E284" s="66" t="s">
        <v>1586</v>
      </c>
      <c r="F284" s="333">
        <f>+VLOOKUP($E284,Final_nrj!$1:$1048576,MATCH(DATE(F$2,1,1),Final_nrj!$A$1:$LI$1),FALSE)</f>
        <v>4.5833965230000002</v>
      </c>
      <c r="G284" s="333">
        <f>+VLOOKUP($E284,Final_nrj!$1:$1048576,MATCH(DATE(G$2,1,1),Final_nrj!$A$1:$LI$1),FALSE)</f>
        <v>4.6382038999999997</v>
      </c>
      <c r="H284" s="333">
        <f>+VLOOKUP($E284,Final_nrj!$1:$1048576,MATCH(DATE(H$2,1,1),Final_nrj!$A$1:$LI$1),FALSE)</f>
        <v>4.6988243970000001</v>
      </c>
      <c r="I284" s="333">
        <f>+VLOOKUP($E284,Final_nrj!$1:$1048576,MATCH(DATE(I$2,1,1),Final_nrj!$A$1:$LI$1),FALSE)</f>
        <v>4.7643283030000001</v>
      </c>
      <c r="J284" s="333">
        <f>+VLOOKUP($E284,Final_nrj!$1:$1048576,MATCH(DATE(J$2,1,1),Final_nrj!$A$1:$LI$1),FALSE)</f>
        <v>4.8340673589999996</v>
      </c>
      <c r="K284" s="333">
        <f>+VLOOKUP($E284,Final_nrj!$1:$1048576,MATCH(DATE(K$2,1,1),Final_nrj!$A$1:$LI$1),FALSE)</f>
        <v>4.9075637260000002</v>
      </c>
      <c r="L284" s="333">
        <f>+VLOOKUP($E284,Final_nrj!$1:$1048576,MATCH(DATE(L$2,1,1),Final_nrj!$A$1:$LI$1),FALSE)</f>
        <v>4.9813067999999996</v>
      </c>
      <c r="M284" s="333">
        <f>+VLOOKUP($E284,Final_nrj!$1:$1048576,MATCH(DATE(M$2,1,1),Final_nrj!$A$1:$LI$1),FALSE)</f>
        <v>5.0568710000000001</v>
      </c>
      <c r="N284" s="333">
        <f>+VLOOKUP($E284,Final_nrj!$1:$1048576,MATCH(DATE(N$2,1,1),Final_nrj!$A$1:$LI$1),FALSE)</f>
        <v>5.1343860269999997</v>
      </c>
      <c r="O284" s="333">
        <f>+VLOOKUP($E284,Final_nrj!$1:$1048576,MATCH(DATE(O$2,1,1),Final_nrj!$A$1:$LI$1),FALSE)</f>
        <v>5.213721381</v>
      </c>
      <c r="P284" s="333">
        <f>+VLOOKUP($E284,Final_nrj!$1:$1048576,MATCH(DATE(P$2,1,1),Final_nrj!$A$1:$LI$1),FALSE)</f>
        <v>5.3001153460000001</v>
      </c>
      <c r="Q284" s="333">
        <f>+VLOOKUP($E284,Final_nrj!$1:$1048576,MATCH(DATE(Q$2,1,1),Final_nrj!$A$1:$LI$1),FALSE)</f>
        <v>5.384552792</v>
      </c>
      <c r="R284" s="333">
        <f>+VLOOKUP($E284,Final_nrj!$1:$1048576,MATCH(DATE(R$2,1,1),Final_nrj!$A$1:$LI$1),FALSE)</f>
        <v>5.4695833079999998</v>
      </c>
      <c r="S284" s="333">
        <f>+VLOOKUP($E284,Final_nrj!$1:$1048576,MATCH(DATE(S$2,1,1),Final_nrj!$A$1:$LI$1),FALSE)</f>
        <v>5.5556787480000001</v>
      </c>
      <c r="T284" s="333">
        <f>+VLOOKUP($E284,Final_nrj!$1:$1048576,MATCH(DATE(T$2,1,1),Final_nrj!$A$1:$LI$1),FALSE)</f>
        <v>5.6429228040000003</v>
      </c>
      <c r="U284" s="333">
        <f>+VLOOKUP($E284,Final_nrj!$1:$1048576,MATCH(DATE(U$2,1,1),Final_nrj!$A$1:$LI$1),FALSE)</f>
        <v>5.7313447389999999</v>
      </c>
      <c r="V284" s="333">
        <f>+VLOOKUP($E284,Final_nrj!$1:$1048576,MATCH(DATE(V$2,1,1),Final_nrj!$A$1:$LI$1),FALSE)</f>
        <v>5.8209813239999999</v>
      </c>
      <c r="W284" s="333">
        <f>+VLOOKUP($E284,Final_nrj!$1:$1048576,MATCH(DATE(W$2,1,1),Final_nrj!$A$1:$LI$1),FALSE)</f>
        <v>5.9118846889999999</v>
      </c>
      <c r="X284" s="333">
        <f>+VLOOKUP($E284,Final_nrj!$1:$1048576,MATCH(DATE(X$2,1,1),Final_nrj!$A$1:$LI$1),FALSE)</f>
        <v>6.0041188849999996</v>
      </c>
      <c r="Y284" s="333">
        <f>+VLOOKUP($E284,Final_nrj!$1:$1048576,MATCH(DATE(Y$2,1,1),Final_nrj!$A$1:$LI$1),FALSE)</f>
        <v>6.0977541710000001</v>
      </c>
      <c r="Z284" s="333">
        <f>+VLOOKUP($E284,Final_nrj!$1:$1048576,MATCH(DATE(Z$2,1,1),Final_nrj!$A$1:$LI$1),FALSE)</f>
        <v>6.1888495670000001</v>
      </c>
      <c r="AA284" s="333">
        <f>+VLOOKUP($E284,Final_nrj!$1:$1048576,MATCH(DATE(AA$2,1,1),Final_nrj!$A$1:$LI$1),FALSE)</f>
        <v>6.2840740039999998</v>
      </c>
      <c r="AB284" s="333">
        <f>+VLOOKUP($E284,Final_nrj!$1:$1048576,MATCH(DATE(AB$2,1,1),Final_nrj!$A$1:$LI$1),FALSE)</f>
        <v>6.3815276369999996</v>
      </c>
      <c r="AC284" s="333">
        <f>+VLOOKUP($E284,Final_nrj!$1:$1048576,MATCH(DATE(AC$2,1,1),Final_nrj!$A$1:$LI$1),FALSE)</f>
        <v>6.4808712960000001</v>
      </c>
      <c r="AD284" s="333">
        <f>+VLOOKUP($E284,Final_nrj!$1:$1048576,MATCH(DATE(AD$2,1,1),Final_nrj!$A$1:$LI$1),FALSE)</f>
        <v>6.582066771</v>
      </c>
      <c r="AE284" s="333">
        <f>+VLOOKUP($E284,Final_nrj!$1:$1048576,MATCH(DATE(AE$2,1,1),Final_nrj!$A$1:$LI$1),FALSE)</f>
        <v>6.6735184969999999</v>
      </c>
      <c r="AF284" s="333">
        <f>+VLOOKUP($E284,Final_nrj!$1:$1048576,MATCH(DATE(AF$2,1,1),Final_nrj!$A$1:$LI$1),FALSE)</f>
        <v>6.768803889</v>
      </c>
      <c r="AG284" s="333">
        <f>+VLOOKUP($E284,Final_nrj!$1:$1048576,MATCH(DATE(AG$2,1,1),Final_nrj!$A$1:$LI$1),FALSE)</f>
        <v>6.8657350399999997</v>
      </c>
      <c r="AH284" s="333">
        <f>+VLOOKUP($E284,Final_nrj!$1:$1048576,MATCH(DATE(AH$2,1,1),Final_nrj!$A$1:$LI$1),FALSE)</f>
        <v>6.9639994539999996</v>
      </c>
      <c r="AI284" s="333">
        <f>+VLOOKUP($E284,Final_nrj!$1:$1048576,MATCH(DATE(AI$2,1,1),Final_nrj!$A$1:$LI$1),FALSE)</f>
        <v>7.0636365000000003</v>
      </c>
      <c r="AJ284" s="333">
        <f>+VLOOKUP($E284,Final_nrj!$1:$1048576,MATCH(DATE(AJ$2,1,1),Final_nrj!$A$1:$LI$1),FALSE)</f>
        <v>7.1647321740000001</v>
      </c>
      <c r="AK284" s="333">
        <f>+VLOOKUP($E284,Final_nrj!$1:$1048576,MATCH(DATE(AK$2,1,1),Final_nrj!$A$1:$LI$1),FALSE)</f>
        <v>7.2673577600000003</v>
      </c>
      <c r="AL284" s="333">
        <f>+VLOOKUP($E284,Final_nrj!$1:$1048576,MATCH(DATE(AL$2,1,1),Final_nrj!$A$1:$LI$1),FALSE)</f>
        <v>7.3715581810000002</v>
      </c>
      <c r="AM284" s="333">
        <f>+VLOOKUP($E284,Final_nrj!$1:$1048576,MATCH(DATE(AM$2,1,1),Final_nrj!$A$1:$LI$1),FALSE)</f>
        <v>7.4773526290000003</v>
      </c>
      <c r="AN284" s="333">
        <f>+VLOOKUP($E284,Final_nrj!$1:$1048576,MATCH(DATE(AN$2,1,1),Final_nrj!$A$1:$LI$1),FALSE)</f>
        <v>7.5847392720000002</v>
      </c>
      <c r="AO284" s="333">
        <f>+VLOOKUP($E284,Final_nrj!$1:$1048576,MATCH(DATE(AO$2,1,1),Final_nrj!$A$1:$LI$1),FALSE)</f>
        <v>7.6937011660000003</v>
      </c>
      <c r="AP284" s="333">
        <f>+VLOOKUP($E284,Final_nrj!$1:$1048576,MATCH(DATE(AP$2,1,1),Final_nrj!$A$1:$LI$1),FALSE)</f>
        <v>7.8013874100000002</v>
      </c>
      <c r="AQ284" s="333">
        <f>+VLOOKUP($E284,Final_nrj!$1:$1048576,MATCH(DATE(AQ$2,1,1),Final_nrj!$A$1:$LI$1),FALSE)</f>
        <v>7.9095485759999997</v>
      </c>
      <c r="AR284" s="333">
        <f>+VLOOKUP($E284,Final_nrj!$1:$1048576,MATCH(DATE(AR$2,1,1),Final_nrj!$A$1:$LI$1),FALSE)</f>
        <v>8.0185791779999995</v>
      </c>
      <c r="AS284" s="333">
        <f>+VLOOKUP($E284,Final_nrj!$1:$1048576,MATCH(DATE(AS$2,1,1),Final_nrj!$A$1:$LI$1),FALSE)</f>
        <v>8.1286033839999998</v>
      </c>
      <c r="AT284" s="333">
        <f>+VLOOKUP($E284,Final_nrj!$1:$1048576,MATCH(DATE(AT$2,1,1),Final_nrj!$A$1:$LI$1),FALSE)</f>
        <v>8.2396891910000001</v>
      </c>
      <c r="AU284" s="333">
        <f>+VLOOKUP($E284,Final_nrj!$1:$1048576,MATCH(DATE(AU$2,1,1),Final_nrj!$A$1:$LI$1),FALSE)</f>
        <v>8.3518895309999994</v>
      </c>
      <c r="AV284" s="333">
        <f>+VLOOKUP($E284,Final_nrj!$1:$1048576,MATCH(DATE(AV$2,1,1),Final_nrj!$A$1:$LI$1),FALSE)</f>
        <v>8.4652486870000008</v>
      </c>
      <c r="AW284" s="333">
        <f>+VLOOKUP($E284,Final_nrj!$1:$1048576,MATCH(DATE(AW$2,1,1),Final_nrj!$A$1:$LI$1),FALSE)</f>
        <v>8.5798025750000004</v>
      </c>
      <c r="AX284" s="333">
        <f>+VLOOKUP($E284,Final_nrj!$1:$1048576,MATCH(DATE(AX$2,1,1),Final_nrj!$A$1:$LI$1),FALSE)</f>
        <v>8.6955788169999995</v>
      </c>
      <c r="AY284" s="333">
        <f>+VLOOKUP($E284,Final_nrj!$1:$1048576,MATCH(DATE(AY$2,1,1),Final_nrj!$A$1:$LI$1),FALSE)</f>
        <v>8.8125972949999998</v>
      </c>
      <c r="AZ284" s="333">
        <f>+VLOOKUP($E284,Final_nrj!$1:$1048576,MATCH(DATE(AZ$2,1,1),Final_nrj!$A$1:$LI$1),FALSE)</f>
        <v>8.9311284680000007</v>
      </c>
      <c r="BA284" s="333">
        <f>+VLOOKUP($E284,Final_nrj!$1:$1048576,MATCH(DATE(BA$2,1,1),Final_nrj!$A$1:$LI$1),FALSE)</f>
        <v>9.0510111240000004</v>
      </c>
      <c r="BB284" s="333">
        <f>+VLOOKUP($E284,Final_nrj!$1:$1048576,MATCH(DATE(BB$2,1,1),Final_nrj!$A$1:$LI$1),FALSE)</f>
        <v>9.172216336</v>
      </c>
      <c r="BC284" s="333">
        <f>+VLOOKUP($E284,Final_nrj!$1:$1048576,MATCH(DATE(BC$2,1,1),Final_nrj!$A$1:$LI$1),FALSE)</f>
        <v>9.2947498359999994</v>
      </c>
      <c r="BD284" s="333">
        <f>+VLOOKUP($E284,Final_nrj!$1:$1048576,MATCH(DATE(BD$2,1,1),Final_nrj!$A$1:$LI$1),FALSE)</f>
        <v>9.4186290540000002</v>
      </c>
      <c r="BE284" s="333">
        <f>+VLOOKUP($E284,Final_nrj!$1:$1048576,MATCH(DATE(BE$2,1,1),Final_nrj!$A$1:$LI$1),FALSE)</f>
        <v>10.50435775</v>
      </c>
      <c r="BF284" s="333">
        <f>+VLOOKUP($E284,Final_nrj!$1:$1048576,MATCH(DATE(BF$2,1,1),Final_nrj!$A$1:$LI$1),FALSE)</f>
        <v>10.687681250000001</v>
      </c>
      <c r="BG284" s="333">
        <f>+VLOOKUP($E284,Final_nrj!$1:$1048576,MATCH(DATE(BG$2,1,1),Final_nrj!$A$1:$LI$1),FALSE)</f>
        <v>10.87385989</v>
      </c>
      <c r="BH284" s="333">
        <f>+VLOOKUP($E284,Final_nrj!$1:$1048576,MATCH(DATE(BH$2,1,1),Final_nrj!$A$1:$LI$1),FALSE)</f>
        <v>11.06292798</v>
      </c>
      <c r="BI284" s="333">
        <f>+VLOOKUP($E284,Final_nrj!$1:$1048576,MATCH(DATE(BI$2,1,1),Final_nrj!$A$1:$LI$1),FALSE)</f>
        <v>11.25492047</v>
      </c>
    </row>
    <row r="285" spans="1:61" s="92" customFormat="1" ht="15" customHeight="1" x14ac:dyDescent="0.35">
      <c r="A285" s="424"/>
      <c r="B285" s="413"/>
      <c r="C285" s="105" t="s">
        <v>538</v>
      </c>
      <c r="D285" s="105"/>
      <c r="E285" s="75" t="s">
        <v>999</v>
      </c>
      <c r="F285" s="315">
        <f>+VLOOKUP($E285,Final_nrj!$1:$1048576,MATCH(DATE(F$2,1,1),Final_nrj!$A$1:$LI$1),FALSE)</f>
        <v>8.4934475999999995E-2</v>
      </c>
      <c r="G285" s="315">
        <f>+VLOOKUP($E285,Final_nrj!$1:$1048576,MATCH(DATE(G$2,1,1),Final_nrj!$A$1:$LI$1),FALSE)</f>
        <v>8.5935588800000004E-2</v>
      </c>
      <c r="H285" s="315">
        <f>+VLOOKUP($E285,Final_nrj!$1:$1048576,MATCH(DATE(H$2,1,1),Final_nrj!$A$1:$LI$1),FALSE)</f>
        <v>8.7017039300000001E-2</v>
      </c>
      <c r="I285" s="315">
        <f>+VLOOKUP($E285,Final_nrj!$1:$1048576,MATCH(DATE(I$2,1,1),Final_nrj!$A$1:$LI$1),FALSE)</f>
        <v>8.8191710699999995E-2</v>
      </c>
      <c r="J285" s="315">
        <f>+VLOOKUP($E285,Final_nrj!$1:$1048576,MATCH(DATE(J$2,1,1),Final_nrj!$A$1:$LI$1),FALSE)</f>
        <v>8.94699033E-2</v>
      </c>
      <c r="K285" s="315">
        <f>+VLOOKUP($E285,Final_nrj!$1:$1048576,MATCH(DATE(K$2,1,1),Final_nrj!$A$1:$LI$1),FALSE)</f>
        <v>9.0851863500000005E-2</v>
      </c>
      <c r="L285" s="315">
        <f>+VLOOKUP($E285,Final_nrj!$1:$1048576,MATCH(DATE(L$2,1,1),Final_nrj!$A$1:$LI$1),FALSE)</f>
        <v>9.2274420199999999E-2</v>
      </c>
      <c r="M285" s="315">
        <f>+VLOOKUP($E285,Final_nrj!$1:$1048576,MATCH(DATE(M$2,1,1),Final_nrj!$A$1:$LI$1),FALSE)</f>
        <v>9.3758223399999993E-2</v>
      </c>
      <c r="N285" s="315">
        <f>+VLOOKUP($E285,Final_nrj!$1:$1048576,MATCH(DATE(N$2,1,1),Final_nrj!$A$1:$LI$1),FALSE)</f>
        <v>9.5299782900000005E-2</v>
      </c>
      <c r="O285" s="315">
        <f>+VLOOKUP($E285,Final_nrj!$1:$1048576,MATCH(DATE(O$2,1,1),Final_nrj!$A$1:$LI$1),FALSE)</f>
        <v>9.6891819300000001E-2</v>
      </c>
      <c r="P285" s="315">
        <f>+VLOOKUP($E285,Final_nrj!$1:$1048576,MATCH(DATE(P$2,1,1),Final_nrj!$A$1:$LI$1),FALSE)</f>
        <v>9.8626751600000007E-2</v>
      </c>
      <c r="Q285" s="315">
        <f>+VLOOKUP($E285,Final_nrj!$1:$1048576,MATCH(DATE(Q$2,1,1),Final_nrj!$A$1:$LI$1),FALSE)</f>
        <v>0.1003443718</v>
      </c>
      <c r="R285" s="315">
        <f>+VLOOKUP($E285,Final_nrj!$1:$1048576,MATCH(DATE(R$2,1,1),Final_nrj!$A$1:$LI$1),FALSE)</f>
        <v>0.1020804007</v>
      </c>
      <c r="S285" s="315">
        <f>+VLOOKUP($E285,Final_nrj!$1:$1048576,MATCH(DATE(S$2,1,1),Final_nrj!$A$1:$LI$1),FALSE)</f>
        <v>0.10383787009999999</v>
      </c>
      <c r="T285" s="315">
        <f>+VLOOKUP($E285,Final_nrj!$1:$1048576,MATCH(DATE(T$2,1,1),Final_nrj!$A$1:$LI$1),FALSE)</f>
        <v>0.1056150287</v>
      </c>
      <c r="U285" s="315">
        <f>+VLOOKUP($E285,Final_nrj!$1:$1048576,MATCH(DATE(U$2,1,1),Final_nrj!$A$1:$LI$1),FALSE)</f>
        <v>0.1074101299</v>
      </c>
      <c r="V285" s="315">
        <f>+VLOOKUP($E285,Final_nrj!$1:$1048576,MATCH(DATE(V$2,1,1),Final_nrj!$A$1:$LI$1),FALSE)</f>
        <v>0.1092221867</v>
      </c>
      <c r="W285" s="315">
        <f>+VLOOKUP($E285,Final_nrj!$1:$1048576,MATCH(DATE(W$2,1,1),Final_nrj!$A$1:$LI$1),FALSE)</f>
        <v>0.1110508214</v>
      </c>
      <c r="X285" s="315">
        <f>+VLOOKUP($E285,Final_nrj!$1:$1048576,MATCH(DATE(X$2,1,1),Final_nrj!$A$1:$LI$1),FALSE)</f>
        <v>0.1128961906</v>
      </c>
      <c r="Y285" s="315">
        <f>+VLOOKUP($E285,Final_nrj!$1:$1048576,MATCH(DATE(Y$2,1,1),Final_nrj!$A$1:$LI$1),FALSE)</f>
        <v>0.1147588625</v>
      </c>
      <c r="Z285" s="315">
        <f>+VLOOKUP($E285,Final_nrj!$1:$1048576,MATCH(DATE(Z$2,1,1),Final_nrj!$A$1:$LI$1),FALSE)</f>
        <v>0.1165649212</v>
      </c>
      <c r="AA285" s="315">
        <f>+VLOOKUP($E285,Final_nrj!$1:$1048576,MATCH(DATE(AA$2,1,1),Final_nrj!$A$1:$LI$1),FALSE)</f>
        <v>0.1184309247</v>
      </c>
      <c r="AB285" s="315">
        <f>+VLOOKUP($E285,Final_nrj!$1:$1048576,MATCH(DATE(AB$2,1,1),Final_nrj!$A$1:$LI$1),FALSE)</f>
        <v>0.1203277302</v>
      </c>
      <c r="AC285" s="315">
        <f>+VLOOKUP($E285,Final_nrj!$1:$1048576,MATCH(DATE(AC$2,1,1),Final_nrj!$A$1:$LI$1),FALSE)</f>
        <v>0.1222513755</v>
      </c>
      <c r="AD285" s="315">
        <f>+VLOOKUP($E285,Final_nrj!$1:$1048576,MATCH(DATE(AD$2,1,1),Final_nrj!$A$1:$LI$1),FALSE)</f>
        <v>0.12420210919999999</v>
      </c>
      <c r="AE285" s="315">
        <f>+VLOOKUP($E285,Final_nrj!$1:$1048576,MATCH(DATE(AE$2,1,1),Final_nrj!$A$1:$LI$1),FALSE)</f>
        <v>0.12596384429999999</v>
      </c>
      <c r="AF285" s="315">
        <f>+VLOOKUP($E285,Final_nrj!$1:$1048576,MATCH(DATE(AF$2,1,1),Final_nrj!$A$1:$LI$1),FALSE)</f>
        <v>0.1277687834</v>
      </c>
      <c r="AG285" s="315">
        <f>+VLOOKUP($E285,Final_nrj!$1:$1048576,MATCH(DATE(AG$2,1,1),Final_nrj!$A$1:$LI$1),FALSE)</f>
        <v>0.12958433899999999</v>
      </c>
      <c r="AH285" s="315">
        <f>+VLOOKUP($E285,Final_nrj!$1:$1048576,MATCH(DATE(AH$2,1,1),Final_nrj!$A$1:$LI$1),FALSE)</f>
        <v>0.1314095277</v>
      </c>
      <c r="AI285" s="315">
        <f>+VLOOKUP($E285,Final_nrj!$1:$1048576,MATCH(DATE(AI$2,1,1),Final_nrj!$A$1:$LI$1),FALSE)</f>
        <v>0.133248378</v>
      </c>
      <c r="AJ285" s="315">
        <f>+VLOOKUP($E285,Final_nrj!$1:$1048576,MATCH(DATE(AJ$2,1,1),Final_nrj!$A$1:$LI$1),FALSE)</f>
        <v>0.1351051103</v>
      </c>
      <c r="AK285" s="315">
        <f>+VLOOKUP($E285,Final_nrj!$1:$1048576,MATCH(DATE(AK$2,1,1),Final_nrj!$A$1:$LI$1),FALSE)</f>
        <v>0.1369832228</v>
      </c>
      <c r="AL285" s="315">
        <f>+VLOOKUP($E285,Final_nrj!$1:$1048576,MATCH(DATE(AL$2,1,1),Final_nrj!$A$1:$LI$1),FALSE)</f>
        <v>0.13888542970000001</v>
      </c>
      <c r="AM285" s="315">
        <f>+VLOOKUP($E285,Final_nrj!$1:$1048576,MATCH(DATE(AM$2,1,1),Final_nrj!$A$1:$LI$1),FALSE)</f>
        <v>0.14081371200000001</v>
      </c>
      <c r="AN285" s="315">
        <f>+VLOOKUP($E285,Final_nrj!$1:$1048576,MATCH(DATE(AN$2,1,1),Final_nrj!$A$1:$LI$1),FALSE)</f>
        <v>0.1427694286</v>
      </c>
      <c r="AO285" s="315">
        <f>+VLOOKUP($E285,Final_nrj!$1:$1048576,MATCH(DATE(AO$2,1,1),Final_nrj!$A$1:$LI$1),FALSE)</f>
        <v>0.14475343739999999</v>
      </c>
      <c r="AP285" s="315">
        <f>+VLOOKUP($E285,Final_nrj!$1:$1048576,MATCH(DATE(AP$2,1,1),Final_nrj!$A$1:$LI$1),FALSE)</f>
        <v>0.14671329450000001</v>
      </c>
      <c r="AQ285" s="315">
        <f>+VLOOKUP($E285,Final_nrj!$1:$1048576,MATCH(DATE(AQ$2,1,1),Final_nrj!$A$1:$LI$1),FALSE)</f>
        <v>0.1486771901</v>
      </c>
      <c r="AR285" s="315">
        <f>+VLOOKUP($E285,Final_nrj!$1:$1048576,MATCH(DATE(AR$2,1,1),Final_nrj!$A$1:$LI$1),FALSE)</f>
        <v>0.15065222049999999</v>
      </c>
      <c r="AS285" s="315">
        <f>+VLOOKUP($E285,Final_nrj!$1:$1048576,MATCH(DATE(AS$2,1,1),Final_nrj!$A$1:$LI$1),FALSE)</f>
        <v>0.1526417783</v>
      </c>
      <c r="AT285" s="315">
        <f>+VLOOKUP($E285,Final_nrj!$1:$1048576,MATCH(DATE(AT$2,1,1),Final_nrj!$A$1:$LI$1),FALSE)</f>
        <v>0.15464848219999999</v>
      </c>
      <c r="AU285" s="315">
        <f>+VLOOKUP($E285,Final_nrj!$1:$1048576,MATCH(DATE(AU$2,1,1),Final_nrj!$A$1:$LI$1),FALSE)</f>
        <v>0.1566745675</v>
      </c>
      <c r="AV285" s="315">
        <f>+VLOOKUP($E285,Final_nrj!$1:$1048576,MATCH(DATE(AV$2,1,1),Final_nrj!$A$1:$LI$1),FALSE)</f>
        <v>0.15872198230000001</v>
      </c>
      <c r="AW285" s="315">
        <f>+VLOOKUP($E285,Final_nrj!$1:$1048576,MATCH(DATE(AW$2,1,1),Final_nrj!$A$1:$LI$1),FALSE)</f>
        <v>0.160792352</v>
      </c>
      <c r="AX285" s="315">
        <f>+VLOOKUP($E285,Final_nrj!$1:$1048576,MATCH(DATE(AX$2,1,1),Final_nrj!$A$1:$LI$1),FALSE)</f>
        <v>0.16288699800000001</v>
      </c>
      <c r="AY285" s="315">
        <f>+VLOOKUP($E285,Final_nrj!$1:$1048576,MATCH(DATE(AY$2,1,1),Final_nrj!$A$1:$LI$1),FALSE)</f>
        <v>0.16500698699999999</v>
      </c>
      <c r="AZ285" s="315">
        <f>+VLOOKUP($E285,Final_nrj!$1:$1048576,MATCH(DATE(AZ$2,1,1),Final_nrj!$A$1:$LI$1),FALSE)</f>
        <v>0.16715787239999999</v>
      </c>
      <c r="BA285" s="315">
        <f>+VLOOKUP($E285,Final_nrj!$1:$1048576,MATCH(DATE(BA$2,1,1),Final_nrj!$A$1:$LI$1),FALSE)</f>
        <v>0.16933796209999999</v>
      </c>
      <c r="BB285" s="315">
        <f>+VLOOKUP($E285,Final_nrj!$1:$1048576,MATCH(DATE(BB$2,1,1),Final_nrj!$A$1:$LI$1),FALSE)</f>
        <v>0.17154724220000001</v>
      </c>
      <c r="BC285" s="315">
        <f>+VLOOKUP($E285,Final_nrj!$1:$1048576,MATCH(DATE(BC$2,1,1),Final_nrj!$A$1:$LI$1),FALSE)</f>
        <v>0.17378586430000001</v>
      </c>
      <c r="BD285" s="315">
        <f>+VLOOKUP($E285,Final_nrj!$1:$1048576,MATCH(DATE(BD$2,1,1),Final_nrj!$A$1:$LI$1),FALSE)</f>
        <v>0.17605399450000001</v>
      </c>
      <c r="BE285" s="315">
        <f>+VLOOKUP($E285,Final_nrj!$1:$1048576,MATCH(DATE(BE$2,1,1),Final_nrj!$A$1:$LI$1),FALSE)</f>
        <v>0.19860557870000001</v>
      </c>
      <c r="BF285" s="315">
        <f>+VLOOKUP($E285,Final_nrj!$1:$1048576,MATCH(DATE(BF$2,1,1),Final_nrj!$A$1:$LI$1),FALSE)</f>
        <v>0.20196968779999999</v>
      </c>
      <c r="BG285" s="315">
        <f>+VLOOKUP($E285,Final_nrj!$1:$1048576,MATCH(DATE(BG$2,1,1),Final_nrj!$A$1:$LI$1),FALSE)</f>
        <v>0.20537931740000001</v>
      </c>
      <c r="BH285" s="315">
        <f>+VLOOKUP($E285,Final_nrj!$1:$1048576,MATCH(DATE(BH$2,1,1),Final_nrj!$A$1:$LI$1),FALSE)</f>
        <v>0.2088358948</v>
      </c>
      <c r="BI285" s="315">
        <f>+VLOOKUP($E285,Final_nrj!$1:$1048576,MATCH(DATE(BI$2,1,1),Final_nrj!$A$1:$LI$1),FALSE)</f>
        <v>0.21234085599999999</v>
      </c>
    </row>
    <row r="286" spans="1:61" s="281" customFormat="1" ht="15" customHeight="1" x14ac:dyDescent="0.35">
      <c r="A286" s="424"/>
      <c r="B286" s="413"/>
      <c r="C286" s="106"/>
      <c r="D286" s="106" t="s">
        <v>1399</v>
      </c>
      <c r="E286" s="66" t="s">
        <v>1588</v>
      </c>
      <c r="F286" s="333">
        <f>+VLOOKUP($E286,Final_nrj!$1:$1048576,MATCH(DATE(F$2,1,1),Final_nrj!$A$1:$LI$1),FALSE)</f>
        <v>-4.8605647799999999E-2</v>
      </c>
      <c r="G286" s="333">
        <f>+VLOOKUP($E286,Final_nrj!$1:$1048576,MATCH(DATE(G$2,1,1),Final_nrj!$A$1:$LI$1),FALSE)</f>
        <v>-4.8695926399999999E-2</v>
      </c>
      <c r="H286" s="333">
        <f>+VLOOKUP($E286,Final_nrj!$1:$1048576,MATCH(DATE(H$2,1,1),Final_nrj!$A$1:$LI$1),FALSE)</f>
        <v>-4.86181329E-2</v>
      </c>
      <c r="I286" s="333">
        <f>+VLOOKUP($E286,Final_nrj!$1:$1048576,MATCH(DATE(I$2,1,1),Final_nrj!$A$1:$LI$1),FALSE)</f>
        <v>-4.85603275E-2</v>
      </c>
      <c r="J286" s="333">
        <f>+VLOOKUP($E286,Final_nrj!$1:$1048576,MATCH(DATE(J$2,1,1),Final_nrj!$A$1:$LI$1),FALSE)</f>
        <v>-4.8570993999999999E-2</v>
      </c>
      <c r="K286" s="333">
        <f>+VLOOKUP($E286,Final_nrj!$1:$1048576,MATCH(DATE(K$2,1,1),Final_nrj!$A$1:$LI$1),FALSE)</f>
        <v>-4.8654893800000001E-2</v>
      </c>
      <c r="L286" s="333">
        <f>+VLOOKUP($E286,Final_nrj!$1:$1048576,MATCH(DATE(L$2,1,1),Final_nrj!$A$1:$LI$1),FALSE)</f>
        <v>-4.8780562499999999E-2</v>
      </c>
      <c r="M286" s="333">
        <f>+VLOOKUP($E286,Final_nrj!$1:$1048576,MATCH(DATE(M$2,1,1),Final_nrj!$A$1:$LI$1),FALSE)</f>
        <v>-4.8941779800000001E-2</v>
      </c>
      <c r="N286" s="333">
        <f>+VLOOKUP($E286,Final_nrj!$1:$1048576,MATCH(DATE(N$2,1,1),Final_nrj!$A$1:$LI$1),FALSE)</f>
        <v>-4.91276483E-2</v>
      </c>
      <c r="O286" s="333">
        <f>+VLOOKUP($E286,Final_nrj!$1:$1048576,MATCH(DATE(O$2,1,1),Final_nrj!$A$1:$LI$1),FALSE)</f>
        <v>-4.9329012999999998E-2</v>
      </c>
      <c r="P286" s="333">
        <f>+VLOOKUP($E286,Final_nrj!$1:$1048576,MATCH(DATE(P$2,1,1),Final_nrj!$A$1:$LI$1),FALSE)</f>
        <v>-4.9565931700000003E-2</v>
      </c>
      <c r="Q286" s="333">
        <f>+VLOOKUP($E286,Final_nrj!$1:$1048576,MATCH(DATE(Q$2,1,1),Final_nrj!$A$1:$LI$1),FALSE)</f>
        <v>-4.97866618E-2</v>
      </c>
      <c r="R286" s="333">
        <f>+VLOOKUP($E286,Final_nrj!$1:$1048576,MATCH(DATE(R$2,1,1),Final_nrj!$A$1:$LI$1),FALSE)</f>
        <v>-5.0004960299999998E-2</v>
      </c>
      <c r="S286" s="333">
        <f>+VLOOKUP($E286,Final_nrj!$1:$1048576,MATCH(DATE(S$2,1,1),Final_nrj!$A$1:$LI$1),FALSE)</f>
        <v>-5.0225873499999997E-2</v>
      </c>
      <c r="T286" s="333">
        <f>+VLOOKUP($E286,Final_nrj!$1:$1048576,MATCH(DATE(T$2,1,1),Final_nrj!$A$1:$LI$1),FALSE)</f>
        <v>-5.0450597899999998E-2</v>
      </c>
      <c r="U286" s="333">
        <f>+VLOOKUP($E286,Final_nrj!$1:$1048576,MATCH(DATE(U$2,1,1),Final_nrj!$A$1:$LI$1),FALSE)</f>
        <v>-5.0679437100000002E-2</v>
      </c>
      <c r="V286" s="333">
        <f>+VLOOKUP($E286,Final_nrj!$1:$1048576,MATCH(DATE(V$2,1,1),Final_nrj!$A$1:$LI$1),FALSE)</f>
        <v>-5.0912491800000001E-2</v>
      </c>
      <c r="W286" s="333">
        <f>+VLOOKUP($E286,Final_nrj!$1:$1048576,MATCH(DATE(W$2,1,1),Final_nrj!$A$1:$LI$1),FALSE)</f>
        <v>-5.1149875300000001E-2</v>
      </c>
      <c r="X286" s="333">
        <f>+VLOOKUP($E286,Final_nrj!$1:$1048576,MATCH(DATE(X$2,1,1),Final_nrj!$A$1:$LI$1),FALSE)</f>
        <v>-5.1391669500000001E-2</v>
      </c>
      <c r="Y286" s="333">
        <f>+VLOOKUP($E286,Final_nrj!$1:$1048576,MATCH(DATE(Y$2,1,1),Final_nrj!$A$1:$LI$1),FALSE)</f>
        <v>-5.1637902100000001E-2</v>
      </c>
      <c r="Z286" s="333">
        <f>+VLOOKUP($E286,Final_nrj!$1:$1048576,MATCH(DATE(Z$2,1,1),Final_nrj!$A$1:$LI$1),FALSE)</f>
        <v>-5.1870259299999999E-2</v>
      </c>
      <c r="AA286" s="333">
        <f>+VLOOKUP($E286,Final_nrj!$1:$1048576,MATCH(DATE(AA$2,1,1),Final_nrj!$A$1:$LI$1),FALSE)</f>
        <v>-5.21233771E-2</v>
      </c>
      <c r="AB286" s="333">
        <f>+VLOOKUP($E286,Final_nrj!$1:$1048576,MATCH(DATE(AB$2,1,1),Final_nrj!$A$1:$LI$1),FALSE)</f>
        <v>-5.2385579500000001E-2</v>
      </c>
      <c r="AC286" s="333">
        <f>+VLOOKUP($E286,Final_nrj!$1:$1048576,MATCH(DATE(AC$2,1,1),Final_nrj!$A$1:$LI$1),FALSE)</f>
        <v>-5.2652415700000003E-2</v>
      </c>
      <c r="AD286" s="333">
        <f>+VLOOKUP($E286,Final_nrj!$1:$1048576,MATCH(DATE(AD$2,1,1),Final_nrj!$A$1:$LI$1),FALSE)</f>
        <v>-5.2922669200000001E-2</v>
      </c>
      <c r="AE286" s="333">
        <f>+VLOOKUP($E286,Final_nrj!$1:$1048576,MATCH(DATE(AE$2,1,1),Final_nrj!$A$1:$LI$1),FALSE)</f>
        <v>-5.3144298700000002E-2</v>
      </c>
      <c r="AF286" s="333">
        <f>+VLOOKUP($E286,Final_nrj!$1:$1048576,MATCH(DATE(AF$2,1,1),Final_nrj!$A$1:$LI$1),FALSE)</f>
        <v>-5.3391936600000002E-2</v>
      </c>
      <c r="AG286" s="333">
        <f>+VLOOKUP($E286,Final_nrj!$1:$1048576,MATCH(DATE(AG$2,1,1),Final_nrj!$A$1:$LI$1),FALSE)</f>
        <v>-5.3654281300000002E-2</v>
      </c>
      <c r="AH286" s="333">
        <f>+VLOOKUP($E286,Final_nrj!$1:$1048576,MATCH(DATE(AH$2,1,1),Final_nrj!$A$1:$LI$1),FALSE)</f>
        <v>-5.3925602500000003E-2</v>
      </c>
      <c r="AI286" s="333">
        <f>+VLOOKUP($E286,Final_nrj!$1:$1048576,MATCH(DATE(AI$2,1,1),Final_nrj!$A$1:$LI$1),FALSE)</f>
        <v>-5.4203768499999999E-2</v>
      </c>
      <c r="AJ286" s="333">
        <f>+VLOOKUP($E286,Final_nrj!$1:$1048576,MATCH(DATE(AJ$2,1,1),Final_nrj!$A$1:$LI$1),FALSE)</f>
        <v>-5.4487661999999999E-2</v>
      </c>
      <c r="AK286" s="333">
        <f>+VLOOKUP($E286,Final_nrj!$1:$1048576,MATCH(DATE(AK$2,1,1),Final_nrj!$A$1:$LI$1),FALSE)</f>
        <v>-5.4776592499999999E-2</v>
      </c>
      <c r="AL286" s="333">
        <f>+VLOOKUP($E286,Final_nrj!$1:$1048576,MATCH(DATE(AL$2,1,1),Final_nrj!$A$1:$LI$1),FALSE)</f>
        <v>-5.5070050400000001E-2</v>
      </c>
      <c r="AM286" s="333">
        <f>+VLOOKUP($E286,Final_nrj!$1:$1048576,MATCH(DATE(AM$2,1,1),Final_nrj!$A$1:$LI$1),FALSE)</f>
        <v>-5.5367648700000001E-2</v>
      </c>
      <c r="AN286" s="333">
        <f>+VLOOKUP($E286,Final_nrj!$1:$1048576,MATCH(DATE(AN$2,1,1),Final_nrj!$A$1:$LI$1),FALSE)</f>
        <v>-5.5669101800000002E-2</v>
      </c>
      <c r="AO286" s="333">
        <f>+VLOOKUP($E286,Final_nrj!$1:$1048576,MATCH(DATE(AO$2,1,1),Final_nrj!$A$1:$LI$1),FALSE)</f>
        <v>-5.5974219399999997E-2</v>
      </c>
      <c r="AP286" s="333">
        <f>+VLOOKUP($E286,Final_nrj!$1:$1048576,MATCH(DATE(AP$2,1,1),Final_nrj!$A$1:$LI$1),FALSE)</f>
        <v>-5.6270913899999997E-2</v>
      </c>
      <c r="AQ286" s="333">
        <f>+VLOOKUP($E286,Final_nrj!$1:$1048576,MATCH(DATE(AQ$2,1,1),Final_nrj!$A$1:$LI$1),FALSE)</f>
        <v>-5.6570534999999998E-2</v>
      </c>
      <c r="AR286" s="333">
        <f>+VLOOKUP($E286,Final_nrj!$1:$1048576,MATCH(DATE(AR$2,1,1),Final_nrj!$A$1:$LI$1),FALSE)</f>
        <v>-5.68763953E-2</v>
      </c>
      <c r="AS286" s="333">
        <f>+VLOOKUP($E286,Final_nrj!$1:$1048576,MATCH(DATE(AS$2,1,1),Final_nrj!$A$1:$LI$1),FALSE)</f>
        <v>-5.7188902899999998E-2</v>
      </c>
      <c r="AT286" s="333">
        <f>+VLOOKUP($E286,Final_nrj!$1:$1048576,MATCH(DATE(AT$2,1,1),Final_nrj!$A$1:$LI$1),FALSE)</f>
        <v>-5.7507790599999997E-2</v>
      </c>
      <c r="AU286" s="333">
        <f>+VLOOKUP($E286,Final_nrj!$1:$1048576,MATCH(DATE(AU$2,1,1),Final_nrj!$A$1:$LI$1),FALSE)</f>
        <v>-5.7832706300000002E-2</v>
      </c>
      <c r="AV286" s="333">
        <f>+VLOOKUP($E286,Final_nrj!$1:$1048576,MATCH(DATE(AV$2,1,1),Final_nrj!$A$1:$LI$1),FALSE)</f>
        <v>-5.8163272600000003E-2</v>
      </c>
      <c r="AW286" s="333">
        <f>+VLOOKUP($E286,Final_nrj!$1:$1048576,MATCH(DATE(AW$2,1,1),Final_nrj!$A$1:$LI$1),FALSE)</f>
        <v>-5.8499107699999997E-2</v>
      </c>
      <c r="AX286" s="333">
        <f>+VLOOKUP($E286,Final_nrj!$1:$1048576,MATCH(DATE(AX$2,1,1),Final_nrj!$A$1:$LI$1),FALSE)</f>
        <v>-5.8839780699999997E-2</v>
      </c>
      <c r="AY286" s="333">
        <f>+VLOOKUP($E286,Final_nrj!$1:$1048576,MATCH(DATE(AY$2,1,1),Final_nrj!$A$1:$LI$1),FALSE)</f>
        <v>-5.9184700700000002E-2</v>
      </c>
      <c r="AZ286" s="333">
        <f>+VLOOKUP($E286,Final_nrj!$1:$1048576,MATCH(DATE(AZ$2,1,1),Final_nrj!$A$1:$LI$1),FALSE)</f>
        <v>-5.9533913899999999E-2</v>
      </c>
      <c r="BA286" s="333">
        <f>+VLOOKUP($E286,Final_nrj!$1:$1048576,MATCH(DATE(BA$2,1,1),Final_nrj!$A$1:$LI$1),FALSE)</f>
        <v>-5.9883433999999999E-2</v>
      </c>
      <c r="BB286" s="333">
        <f>+VLOOKUP($E286,Final_nrj!$1:$1048576,MATCH(DATE(BB$2,1,1),Final_nrj!$A$1:$LI$1),FALSE)</f>
        <v>-6.0232748699999998E-2</v>
      </c>
      <c r="BC286" s="333">
        <f>+VLOOKUP($E286,Final_nrj!$1:$1048576,MATCH(DATE(BC$2,1,1),Final_nrj!$A$1:$LI$1),FALSE)</f>
        <v>-6.05834206E-2</v>
      </c>
      <c r="BD286" s="333">
        <f>+VLOOKUP($E286,Final_nrj!$1:$1048576,MATCH(DATE(BD$2,1,1),Final_nrj!$A$1:$LI$1),FALSE)</f>
        <v>-6.0937353800000003E-2</v>
      </c>
      <c r="BE286" s="333">
        <f>+VLOOKUP($E286,Final_nrj!$1:$1048576,MATCH(DATE(BE$2,1,1),Final_nrj!$A$1:$LI$1),FALSE)</f>
        <v>-6.0272485799999997E-2</v>
      </c>
      <c r="BF286" s="333">
        <f>+VLOOKUP($E286,Final_nrj!$1:$1048576,MATCH(DATE(BF$2,1,1),Final_nrj!$A$1:$LI$1),FALSE)</f>
        <v>-6.0715737499999999E-2</v>
      </c>
      <c r="BG286" s="333">
        <f>+VLOOKUP($E286,Final_nrj!$1:$1048576,MATCH(DATE(BG$2,1,1),Final_nrj!$A$1:$LI$1),FALSE)</f>
        <v>-6.1174656399999999E-2</v>
      </c>
      <c r="BH286" s="333">
        <f>+VLOOKUP($E286,Final_nrj!$1:$1048576,MATCH(DATE(BH$2,1,1),Final_nrj!$A$1:$LI$1),FALSE)</f>
        <v>-6.1649339999999997E-2</v>
      </c>
      <c r="BI286" s="333">
        <f>+VLOOKUP($E286,Final_nrj!$1:$1048576,MATCH(DATE(BI$2,1,1),Final_nrj!$A$1:$LI$1),FALSE)</f>
        <v>-6.2139964999999998E-2</v>
      </c>
    </row>
    <row r="287" spans="1:61" s="281" customFormat="1" ht="15" customHeight="1" x14ac:dyDescent="0.35">
      <c r="A287" s="424"/>
      <c r="B287" s="413"/>
      <c r="C287" s="106"/>
      <c r="D287" s="106" t="s">
        <v>1399</v>
      </c>
      <c r="E287" s="66" t="s">
        <v>1588</v>
      </c>
      <c r="F287" s="333">
        <f>+VLOOKUP($E287,Final_nrj!$1:$1048576,MATCH(DATE(F$2,1,1),Final_nrj!$A$1:$LI$1),FALSE)</f>
        <v>-4.8605647799999999E-2</v>
      </c>
      <c r="G287" s="333">
        <f>+VLOOKUP($E287,Final_nrj!$1:$1048576,MATCH(DATE(G$2,1,1),Final_nrj!$A$1:$LI$1),FALSE)</f>
        <v>-4.8695926399999999E-2</v>
      </c>
      <c r="H287" s="333">
        <f>+VLOOKUP($E287,Final_nrj!$1:$1048576,MATCH(DATE(H$2,1,1),Final_nrj!$A$1:$LI$1),FALSE)</f>
        <v>-4.86181329E-2</v>
      </c>
      <c r="I287" s="333">
        <f>+VLOOKUP($E287,Final_nrj!$1:$1048576,MATCH(DATE(I$2,1,1),Final_nrj!$A$1:$LI$1),FALSE)</f>
        <v>-4.85603275E-2</v>
      </c>
      <c r="J287" s="333">
        <f>+VLOOKUP($E287,Final_nrj!$1:$1048576,MATCH(DATE(J$2,1,1),Final_nrj!$A$1:$LI$1),FALSE)</f>
        <v>-4.8570993999999999E-2</v>
      </c>
      <c r="K287" s="333">
        <f>+VLOOKUP($E287,Final_nrj!$1:$1048576,MATCH(DATE(K$2,1,1),Final_nrj!$A$1:$LI$1),FALSE)</f>
        <v>-4.8654893800000001E-2</v>
      </c>
      <c r="L287" s="333">
        <f>+VLOOKUP($E287,Final_nrj!$1:$1048576,MATCH(DATE(L$2,1,1),Final_nrj!$A$1:$LI$1),FALSE)</f>
        <v>-4.8780562499999999E-2</v>
      </c>
      <c r="M287" s="333">
        <f>+VLOOKUP($E287,Final_nrj!$1:$1048576,MATCH(DATE(M$2,1,1),Final_nrj!$A$1:$LI$1),FALSE)</f>
        <v>-4.8941779800000001E-2</v>
      </c>
      <c r="N287" s="333">
        <f>+VLOOKUP($E287,Final_nrj!$1:$1048576,MATCH(DATE(N$2,1,1),Final_nrj!$A$1:$LI$1),FALSE)</f>
        <v>-4.91276483E-2</v>
      </c>
      <c r="O287" s="333">
        <f>+VLOOKUP($E287,Final_nrj!$1:$1048576,MATCH(DATE(O$2,1,1),Final_nrj!$A$1:$LI$1),FALSE)</f>
        <v>-4.9329012999999998E-2</v>
      </c>
      <c r="P287" s="333">
        <f>+VLOOKUP($E287,Final_nrj!$1:$1048576,MATCH(DATE(P$2,1,1),Final_nrj!$A$1:$LI$1),FALSE)</f>
        <v>-4.9565931700000003E-2</v>
      </c>
      <c r="Q287" s="333">
        <f>+VLOOKUP($E287,Final_nrj!$1:$1048576,MATCH(DATE(Q$2,1,1),Final_nrj!$A$1:$LI$1),FALSE)</f>
        <v>-4.97866618E-2</v>
      </c>
      <c r="R287" s="333">
        <f>+VLOOKUP($E287,Final_nrj!$1:$1048576,MATCH(DATE(R$2,1,1),Final_nrj!$A$1:$LI$1),FALSE)</f>
        <v>-5.0004960299999998E-2</v>
      </c>
      <c r="S287" s="333">
        <f>+VLOOKUP($E287,Final_nrj!$1:$1048576,MATCH(DATE(S$2,1,1),Final_nrj!$A$1:$LI$1),FALSE)</f>
        <v>-5.0225873499999997E-2</v>
      </c>
      <c r="T287" s="333">
        <f>+VLOOKUP($E287,Final_nrj!$1:$1048576,MATCH(DATE(T$2,1,1),Final_nrj!$A$1:$LI$1),FALSE)</f>
        <v>-5.0450597899999998E-2</v>
      </c>
      <c r="U287" s="333">
        <f>+VLOOKUP($E287,Final_nrj!$1:$1048576,MATCH(DATE(U$2,1,1),Final_nrj!$A$1:$LI$1),FALSE)</f>
        <v>-5.0679437100000002E-2</v>
      </c>
      <c r="V287" s="333">
        <f>+VLOOKUP($E287,Final_nrj!$1:$1048576,MATCH(DATE(V$2,1,1),Final_nrj!$A$1:$LI$1),FALSE)</f>
        <v>-5.0912491800000001E-2</v>
      </c>
      <c r="W287" s="333">
        <f>+VLOOKUP($E287,Final_nrj!$1:$1048576,MATCH(DATE(W$2,1,1),Final_nrj!$A$1:$LI$1),FALSE)</f>
        <v>-5.1149875300000001E-2</v>
      </c>
      <c r="X287" s="333">
        <f>+VLOOKUP($E287,Final_nrj!$1:$1048576,MATCH(DATE(X$2,1,1),Final_nrj!$A$1:$LI$1),FALSE)</f>
        <v>-5.1391669500000001E-2</v>
      </c>
      <c r="Y287" s="333">
        <f>+VLOOKUP($E287,Final_nrj!$1:$1048576,MATCH(DATE(Y$2,1,1),Final_nrj!$A$1:$LI$1),FALSE)</f>
        <v>-5.1637902100000001E-2</v>
      </c>
      <c r="Z287" s="333">
        <f>+VLOOKUP($E287,Final_nrj!$1:$1048576,MATCH(DATE(Z$2,1,1),Final_nrj!$A$1:$LI$1),FALSE)</f>
        <v>-5.1870259299999999E-2</v>
      </c>
      <c r="AA287" s="333">
        <f>+VLOOKUP($E287,Final_nrj!$1:$1048576,MATCH(DATE(AA$2,1,1),Final_nrj!$A$1:$LI$1),FALSE)</f>
        <v>-5.21233771E-2</v>
      </c>
      <c r="AB287" s="333">
        <f>+VLOOKUP($E287,Final_nrj!$1:$1048576,MATCH(DATE(AB$2,1,1),Final_nrj!$A$1:$LI$1),FALSE)</f>
        <v>-5.2385579500000001E-2</v>
      </c>
      <c r="AC287" s="333">
        <f>+VLOOKUP($E287,Final_nrj!$1:$1048576,MATCH(DATE(AC$2,1,1),Final_nrj!$A$1:$LI$1),FALSE)</f>
        <v>-5.2652415700000003E-2</v>
      </c>
      <c r="AD287" s="333">
        <f>+VLOOKUP($E287,Final_nrj!$1:$1048576,MATCH(DATE(AD$2,1,1),Final_nrj!$A$1:$LI$1),FALSE)</f>
        <v>-5.2922669200000001E-2</v>
      </c>
      <c r="AE287" s="333">
        <f>+VLOOKUP($E287,Final_nrj!$1:$1048576,MATCH(DATE(AE$2,1,1),Final_nrj!$A$1:$LI$1),FALSE)</f>
        <v>-5.3144298700000002E-2</v>
      </c>
      <c r="AF287" s="333">
        <f>+VLOOKUP($E287,Final_nrj!$1:$1048576,MATCH(DATE(AF$2,1,1),Final_nrj!$A$1:$LI$1),FALSE)</f>
        <v>-5.3391936600000002E-2</v>
      </c>
      <c r="AG287" s="333">
        <f>+VLOOKUP($E287,Final_nrj!$1:$1048576,MATCH(DATE(AG$2,1,1),Final_nrj!$A$1:$LI$1),FALSE)</f>
        <v>-5.3654281300000002E-2</v>
      </c>
      <c r="AH287" s="333">
        <f>+VLOOKUP($E287,Final_nrj!$1:$1048576,MATCH(DATE(AH$2,1,1),Final_nrj!$A$1:$LI$1),FALSE)</f>
        <v>-5.3925602500000003E-2</v>
      </c>
      <c r="AI287" s="333">
        <f>+VLOOKUP($E287,Final_nrj!$1:$1048576,MATCH(DATE(AI$2,1,1),Final_nrj!$A$1:$LI$1),FALSE)</f>
        <v>-5.4203768499999999E-2</v>
      </c>
      <c r="AJ287" s="333">
        <f>+VLOOKUP($E287,Final_nrj!$1:$1048576,MATCH(DATE(AJ$2,1,1),Final_nrj!$A$1:$LI$1),FALSE)</f>
        <v>-5.4487661999999999E-2</v>
      </c>
      <c r="AK287" s="333">
        <f>+VLOOKUP($E287,Final_nrj!$1:$1048576,MATCH(DATE(AK$2,1,1),Final_nrj!$A$1:$LI$1),FALSE)</f>
        <v>-5.4776592499999999E-2</v>
      </c>
      <c r="AL287" s="333">
        <f>+VLOOKUP($E287,Final_nrj!$1:$1048576,MATCH(DATE(AL$2,1,1),Final_nrj!$A$1:$LI$1),FALSE)</f>
        <v>-5.5070050400000001E-2</v>
      </c>
      <c r="AM287" s="333">
        <f>+VLOOKUP($E287,Final_nrj!$1:$1048576,MATCH(DATE(AM$2,1,1),Final_nrj!$A$1:$LI$1),FALSE)</f>
        <v>-5.5367648700000001E-2</v>
      </c>
      <c r="AN287" s="333">
        <f>+VLOOKUP($E287,Final_nrj!$1:$1048576,MATCH(DATE(AN$2,1,1),Final_nrj!$A$1:$LI$1),FALSE)</f>
        <v>-5.5669101800000002E-2</v>
      </c>
      <c r="AO287" s="333">
        <f>+VLOOKUP($E287,Final_nrj!$1:$1048576,MATCH(DATE(AO$2,1,1),Final_nrj!$A$1:$LI$1),FALSE)</f>
        <v>-5.5974219399999997E-2</v>
      </c>
      <c r="AP287" s="333">
        <f>+VLOOKUP($E287,Final_nrj!$1:$1048576,MATCH(DATE(AP$2,1,1),Final_nrj!$A$1:$LI$1),FALSE)</f>
        <v>-5.6270913899999997E-2</v>
      </c>
      <c r="AQ287" s="333">
        <f>+VLOOKUP($E287,Final_nrj!$1:$1048576,MATCH(DATE(AQ$2,1,1),Final_nrj!$A$1:$LI$1),FALSE)</f>
        <v>-5.6570534999999998E-2</v>
      </c>
      <c r="AR287" s="333">
        <f>+VLOOKUP($E287,Final_nrj!$1:$1048576,MATCH(DATE(AR$2,1,1),Final_nrj!$A$1:$LI$1),FALSE)</f>
        <v>-5.68763953E-2</v>
      </c>
      <c r="AS287" s="333">
        <f>+VLOOKUP($E287,Final_nrj!$1:$1048576,MATCH(DATE(AS$2,1,1),Final_nrj!$A$1:$LI$1),FALSE)</f>
        <v>-5.7188902899999998E-2</v>
      </c>
      <c r="AT287" s="333">
        <f>+VLOOKUP($E287,Final_nrj!$1:$1048576,MATCH(DATE(AT$2,1,1),Final_nrj!$A$1:$LI$1),FALSE)</f>
        <v>-5.7507790599999997E-2</v>
      </c>
      <c r="AU287" s="333">
        <f>+VLOOKUP($E287,Final_nrj!$1:$1048576,MATCH(DATE(AU$2,1,1),Final_nrj!$A$1:$LI$1),FALSE)</f>
        <v>-5.7832706300000002E-2</v>
      </c>
      <c r="AV287" s="333">
        <f>+VLOOKUP($E287,Final_nrj!$1:$1048576,MATCH(DATE(AV$2,1,1),Final_nrj!$A$1:$LI$1),FALSE)</f>
        <v>-5.8163272600000003E-2</v>
      </c>
      <c r="AW287" s="333">
        <f>+VLOOKUP($E287,Final_nrj!$1:$1048576,MATCH(DATE(AW$2,1,1),Final_nrj!$A$1:$LI$1),FALSE)</f>
        <v>-5.8499107699999997E-2</v>
      </c>
      <c r="AX287" s="333">
        <f>+VLOOKUP($E287,Final_nrj!$1:$1048576,MATCH(DATE(AX$2,1,1),Final_nrj!$A$1:$LI$1),FALSE)</f>
        <v>-5.8839780699999997E-2</v>
      </c>
      <c r="AY287" s="333">
        <f>+VLOOKUP($E287,Final_nrj!$1:$1048576,MATCH(DATE(AY$2,1,1),Final_nrj!$A$1:$LI$1),FALSE)</f>
        <v>-5.9184700700000002E-2</v>
      </c>
      <c r="AZ287" s="333">
        <f>+VLOOKUP($E287,Final_nrj!$1:$1048576,MATCH(DATE(AZ$2,1,1),Final_nrj!$A$1:$LI$1),FALSE)</f>
        <v>-5.9533913899999999E-2</v>
      </c>
      <c r="BA287" s="333">
        <f>+VLOOKUP($E287,Final_nrj!$1:$1048576,MATCH(DATE(BA$2,1,1),Final_nrj!$A$1:$LI$1),FALSE)</f>
        <v>-5.9883433999999999E-2</v>
      </c>
      <c r="BB287" s="333">
        <f>+VLOOKUP($E287,Final_nrj!$1:$1048576,MATCH(DATE(BB$2,1,1),Final_nrj!$A$1:$LI$1),FALSE)</f>
        <v>-6.0232748699999998E-2</v>
      </c>
      <c r="BC287" s="333">
        <f>+VLOOKUP($E287,Final_nrj!$1:$1048576,MATCH(DATE(BC$2,1,1),Final_nrj!$A$1:$LI$1),FALSE)</f>
        <v>-6.05834206E-2</v>
      </c>
      <c r="BD287" s="333">
        <f>+VLOOKUP($E287,Final_nrj!$1:$1048576,MATCH(DATE(BD$2,1,1),Final_nrj!$A$1:$LI$1),FALSE)</f>
        <v>-6.0937353800000003E-2</v>
      </c>
      <c r="BE287" s="333">
        <f>+VLOOKUP($E287,Final_nrj!$1:$1048576,MATCH(DATE(BE$2,1,1),Final_nrj!$A$1:$LI$1),FALSE)</f>
        <v>-6.0272485799999997E-2</v>
      </c>
      <c r="BF287" s="333">
        <f>+VLOOKUP($E287,Final_nrj!$1:$1048576,MATCH(DATE(BF$2,1,1),Final_nrj!$A$1:$LI$1),FALSE)</f>
        <v>-6.0715737499999999E-2</v>
      </c>
      <c r="BG287" s="333">
        <f>+VLOOKUP($E287,Final_nrj!$1:$1048576,MATCH(DATE(BG$2,1,1),Final_nrj!$A$1:$LI$1),FALSE)</f>
        <v>-6.1174656399999999E-2</v>
      </c>
      <c r="BH287" s="333">
        <f>+VLOOKUP($E287,Final_nrj!$1:$1048576,MATCH(DATE(BH$2,1,1),Final_nrj!$A$1:$LI$1),FALSE)</f>
        <v>-6.1649339999999997E-2</v>
      </c>
      <c r="BI287" s="333">
        <f>+VLOOKUP($E287,Final_nrj!$1:$1048576,MATCH(DATE(BI$2,1,1),Final_nrj!$A$1:$LI$1),FALSE)</f>
        <v>-6.2139964999999998E-2</v>
      </c>
    </row>
    <row r="288" spans="1:61" s="92" customFormat="1" ht="15" customHeight="1" x14ac:dyDescent="0.35">
      <c r="A288" s="424"/>
      <c r="B288" s="413"/>
      <c r="C288" s="105" t="s">
        <v>527</v>
      </c>
      <c r="D288" s="105"/>
      <c r="E288" s="75" t="s">
        <v>1000</v>
      </c>
      <c r="F288" s="315">
        <f>+VLOOKUP($E288,Final_nrj!$1:$1048576,MATCH(DATE(F$2,1,1),Final_nrj!$A$1:$LI$1),FALSE)</f>
        <v>47.39785208</v>
      </c>
      <c r="G288" s="315">
        <f>+VLOOKUP($E288,Final_nrj!$1:$1048576,MATCH(DATE(G$2,1,1),Final_nrj!$A$1:$LI$1),FALSE)</f>
        <v>47.574709630000001</v>
      </c>
      <c r="H288" s="315">
        <f>+VLOOKUP($E288,Final_nrj!$1:$1048576,MATCH(DATE(H$2,1,1),Final_nrj!$A$1:$LI$1),FALSE)</f>
        <v>47.717276239999997</v>
      </c>
      <c r="I288" s="315">
        <f>+VLOOKUP($E288,Final_nrj!$1:$1048576,MATCH(DATE(I$2,1,1),Final_nrj!$A$1:$LI$1),FALSE)</f>
        <v>47.935248059999999</v>
      </c>
      <c r="J288" s="315">
        <f>+VLOOKUP($E288,Final_nrj!$1:$1048576,MATCH(DATE(J$2,1,1),Final_nrj!$A$1:$LI$1),FALSE)</f>
        <v>48.250825730000003</v>
      </c>
      <c r="K288" s="315">
        <f>+VLOOKUP($E288,Final_nrj!$1:$1048576,MATCH(DATE(K$2,1,1),Final_nrj!$A$1:$LI$1),FALSE)</f>
        <v>48.655028479999999</v>
      </c>
      <c r="L288" s="315">
        <f>+VLOOKUP($E288,Final_nrj!$1:$1048576,MATCH(DATE(L$2,1,1),Final_nrj!$A$1:$LI$1),FALSE)</f>
        <v>49.113967520000003</v>
      </c>
      <c r="M288" s="315">
        <f>+VLOOKUP($E288,Final_nrj!$1:$1048576,MATCH(DATE(M$2,1,1),Final_nrj!$A$1:$LI$1),FALSE)</f>
        <v>49.619454500000003</v>
      </c>
      <c r="N288" s="315">
        <f>+VLOOKUP($E288,Final_nrj!$1:$1048576,MATCH(DATE(N$2,1,1),Final_nrj!$A$1:$LI$1),FALSE)</f>
        <v>50.160867699999997</v>
      </c>
      <c r="O288" s="315">
        <f>+VLOOKUP($E288,Final_nrj!$1:$1048576,MATCH(DATE(O$2,1,1),Final_nrj!$A$1:$LI$1),FALSE)</f>
        <v>50.729652860000002</v>
      </c>
      <c r="P288" s="315">
        <f>+VLOOKUP($E288,Final_nrj!$1:$1048576,MATCH(DATE(P$2,1,1),Final_nrj!$A$1:$LI$1),FALSE)</f>
        <v>51.349728650000003</v>
      </c>
      <c r="Q288" s="315">
        <f>+VLOOKUP($E288,Final_nrj!$1:$1048576,MATCH(DATE(Q$2,1,1),Final_nrj!$A$1:$LI$1),FALSE)</f>
        <v>51.972537610000003</v>
      </c>
      <c r="R288" s="315">
        <f>+VLOOKUP($E288,Final_nrj!$1:$1048576,MATCH(DATE(R$2,1,1),Final_nrj!$A$1:$LI$1),FALSE)</f>
        <v>52.604398860000003</v>
      </c>
      <c r="S288" s="315">
        <f>+VLOOKUP($E288,Final_nrj!$1:$1048576,MATCH(DATE(S$2,1,1),Final_nrj!$A$1:$LI$1),FALSE)</f>
        <v>53.244539330000002</v>
      </c>
      <c r="T288" s="315">
        <f>+VLOOKUP($E288,Final_nrj!$1:$1048576,MATCH(DATE(T$2,1,1),Final_nrj!$A$1:$LI$1),FALSE)</f>
        <v>53.891441819999997</v>
      </c>
      <c r="U288" s="315">
        <f>+VLOOKUP($E288,Final_nrj!$1:$1048576,MATCH(DATE(U$2,1,1),Final_nrj!$A$1:$LI$1),FALSE)</f>
        <v>54.543942530000002</v>
      </c>
      <c r="V288" s="315">
        <f>+VLOOKUP($E288,Final_nrj!$1:$1048576,MATCH(DATE(V$2,1,1),Final_nrj!$A$1:$LI$1),FALSE)</f>
        <v>55.201320029999998</v>
      </c>
      <c r="W288" s="315">
        <f>+VLOOKUP($E288,Final_nrj!$1:$1048576,MATCH(DATE(W$2,1,1),Final_nrj!$A$1:$LI$1),FALSE)</f>
        <v>55.863194749999998</v>
      </c>
      <c r="X288" s="315">
        <f>+VLOOKUP($E288,Final_nrj!$1:$1048576,MATCH(DATE(X$2,1,1),Final_nrj!$A$1:$LI$1),FALSE)</f>
        <v>56.529438040000002</v>
      </c>
      <c r="Y288" s="315">
        <f>+VLOOKUP($E288,Final_nrj!$1:$1048576,MATCH(DATE(Y$2,1,1),Final_nrj!$A$1:$LI$1),FALSE)</f>
        <v>57.200094360000001</v>
      </c>
      <c r="Z288" s="315">
        <f>+VLOOKUP($E288,Final_nrj!$1:$1048576,MATCH(DATE(Z$2,1,1),Final_nrj!$A$1:$LI$1),FALSE)</f>
        <v>57.852905790000001</v>
      </c>
      <c r="AA288" s="315">
        <f>+VLOOKUP($E288,Final_nrj!$1:$1048576,MATCH(DATE(AA$2,1,1),Final_nrj!$A$1:$LI$1),FALSE)</f>
        <v>58.52084215</v>
      </c>
      <c r="AB288" s="315">
        <f>+VLOOKUP($E288,Final_nrj!$1:$1048576,MATCH(DATE(AB$2,1,1),Final_nrj!$A$1:$LI$1),FALSE)</f>
        <v>59.197038069999998</v>
      </c>
      <c r="AC288" s="315">
        <f>+VLOOKUP($E288,Final_nrj!$1:$1048576,MATCH(DATE(AC$2,1,1),Final_nrj!$A$1:$LI$1),FALSE)</f>
        <v>59.880570079999998</v>
      </c>
      <c r="AD288" s="315">
        <f>+VLOOKUP($E288,Final_nrj!$1:$1048576,MATCH(DATE(AD$2,1,1),Final_nrj!$A$1:$LI$1),FALSE)</f>
        <v>60.571540140000003</v>
      </c>
      <c r="AE288" s="315">
        <f>+VLOOKUP($E288,Final_nrj!$1:$1048576,MATCH(DATE(AE$2,1,1),Final_nrj!$A$1:$LI$1),FALSE)</f>
        <v>61.205491369999997</v>
      </c>
      <c r="AF288" s="315">
        <f>+VLOOKUP($E288,Final_nrj!$1:$1048576,MATCH(DATE(AF$2,1,1),Final_nrj!$A$1:$LI$1),FALSE)</f>
        <v>61.84637377</v>
      </c>
      <c r="AG288" s="315">
        <f>+VLOOKUP($E288,Final_nrj!$1:$1048576,MATCH(DATE(AG$2,1,1),Final_nrj!$A$1:$LI$1),FALSE)</f>
        <v>62.487390429999998</v>
      </c>
      <c r="AH288" s="315">
        <f>+VLOOKUP($E288,Final_nrj!$1:$1048576,MATCH(DATE(AH$2,1,1),Final_nrj!$A$1:$LI$1),FALSE)</f>
        <v>63.129166210000001</v>
      </c>
      <c r="AI288" s="315">
        <f>+VLOOKUP($E288,Final_nrj!$1:$1048576,MATCH(DATE(AI$2,1,1),Final_nrj!$A$1:$LI$1),FALSE)</f>
        <v>63.773560500000002</v>
      </c>
      <c r="AJ288" s="315">
        <f>+VLOOKUP($E288,Final_nrj!$1:$1048576,MATCH(DATE(AJ$2,1,1),Final_nrj!$A$1:$LI$1),FALSE)</f>
        <v>64.422364650000006</v>
      </c>
      <c r="AK288" s="315">
        <f>+VLOOKUP($E288,Final_nrj!$1:$1048576,MATCH(DATE(AK$2,1,1),Final_nrj!$A$1:$LI$1),FALSE)</f>
        <v>65.077027369999996</v>
      </c>
      <c r="AL288" s="315">
        <f>+VLOOKUP($E288,Final_nrj!$1:$1048576,MATCH(DATE(AL$2,1,1),Final_nrj!$A$1:$LI$1),FALSE)</f>
        <v>65.738633710000002</v>
      </c>
      <c r="AM288" s="315">
        <f>+VLOOKUP($E288,Final_nrj!$1:$1048576,MATCH(DATE(AM$2,1,1),Final_nrj!$A$1:$LI$1),FALSE)</f>
        <v>66.407947719999996</v>
      </c>
      <c r="AN288" s="315">
        <f>+VLOOKUP($E288,Final_nrj!$1:$1048576,MATCH(DATE(AN$2,1,1),Final_nrj!$A$1:$LI$1),FALSE)</f>
        <v>67.085477589999996</v>
      </c>
      <c r="AO288" s="315">
        <f>+VLOOKUP($E288,Final_nrj!$1:$1048576,MATCH(DATE(AO$2,1,1),Final_nrj!$A$1:$LI$1),FALSE)</f>
        <v>67.771541549999995</v>
      </c>
      <c r="AP288" s="315">
        <f>+VLOOKUP($E288,Final_nrj!$1:$1048576,MATCH(DATE(AP$2,1,1),Final_nrj!$A$1:$LI$1),FALSE)</f>
        <v>68.450730500000006</v>
      </c>
      <c r="AQ288" s="315">
        <f>+VLOOKUP($E288,Final_nrj!$1:$1048576,MATCH(DATE(AQ$2,1,1),Final_nrj!$A$1:$LI$1),FALSE)</f>
        <v>69.130264769999997</v>
      </c>
      <c r="AR288" s="315">
        <f>+VLOOKUP($E288,Final_nrj!$1:$1048576,MATCH(DATE(AR$2,1,1),Final_nrj!$A$1:$LI$1),FALSE)</f>
        <v>69.812343069999997</v>
      </c>
      <c r="AS288" s="315">
        <f>+VLOOKUP($E288,Final_nrj!$1:$1048576,MATCH(DATE(AS$2,1,1),Final_nrj!$A$1:$LI$1),FALSE)</f>
        <v>70.498260349999995</v>
      </c>
      <c r="AT288" s="315">
        <f>+VLOOKUP($E288,Final_nrj!$1:$1048576,MATCH(DATE(AT$2,1,1),Final_nrj!$A$1:$LI$1),FALSE)</f>
        <v>71.189123460000005</v>
      </c>
      <c r="AU288" s="315">
        <f>+VLOOKUP($E288,Final_nrj!$1:$1048576,MATCH(DATE(AU$2,1,1),Final_nrj!$A$1:$LI$1),FALSE)</f>
        <v>71.885919430000001</v>
      </c>
      <c r="AV288" s="315">
        <f>+VLOOKUP($E288,Final_nrj!$1:$1048576,MATCH(DATE(AV$2,1,1),Final_nrj!$A$1:$LI$1),FALSE)</f>
        <v>72.589496100000005</v>
      </c>
      <c r="AW288" s="315">
        <f>+VLOOKUP($E288,Final_nrj!$1:$1048576,MATCH(DATE(AW$2,1,1),Final_nrj!$A$1:$LI$1),FALSE)</f>
        <v>73.300539630000003</v>
      </c>
      <c r="AX288" s="315">
        <f>+VLOOKUP($E288,Final_nrj!$1:$1048576,MATCH(DATE(AX$2,1,1),Final_nrj!$A$1:$LI$1),FALSE)</f>
        <v>74.019577830000003</v>
      </c>
      <c r="AY288" s="315">
        <f>+VLOOKUP($E288,Final_nrj!$1:$1048576,MATCH(DATE(AY$2,1,1),Final_nrj!$A$1:$LI$1),FALSE)</f>
        <v>74.747000200000002</v>
      </c>
      <c r="AZ288" s="315">
        <f>+VLOOKUP($E288,Final_nrj!$1:$1048576,MATCH(DATE(AZ$2,1,1),Final_nrj!$A$1:$LI$1),FALSE)</f>
        <v>75.484485750000005</v>
      </c>
      <c r="BA288" s="315">
        <f>+VLOOKUP($E288,Final_nrj!$1:$1048576,MATCH(DATE(BA$2,1,1),Final_nrj!$A$1:$LI$1),FALSE)</f>
        <v>76.231603870000001</v>
      </c>
      <c r="BB288" s="315">
        <f>+VLOOKUP($E288,Final_nrj!$1:$1048576,MATCH(DATE(BB$2,1,1),Final_nrj!$A$1:$LI$1),FALSE)</f>
        <v>76.988298639999996</v>
      </c>
      <c r="BC288" s="315">
        <f>+VLOOKUP($E288,Final_nrj!$1:$1048576,MATCH(DATE(BC$2,1,1),Final_nrj!$A$1:$LI$1),FALSE)</f>
        <v>77.75453804</v>
      </c>
      <c r="BD288" s="315">
        <f>+VLOOKUP($E288,Final_nrj!$1:$1048576,MATCH(DATE(BD$2,1,1),Final_nrj!$A$1:$LI$1),FALSE)</f>
        <v>78.530279739999997</v>
      </c>
      <c r="BE288" s="315">
        <f>+VLOOKUP($E288,Final_nrj!$1:$1048576,MATCH(DATE(BE$2,1,1),Final_nrj!$A$1:$LI$1),FALSE)</f>
        <v>85.552448339999998</v>
      </c>
      <c r="BF288" s="315">
        <f>+VLOOKUP($E288,Final_nrj!$1:$1048576,MATCH(DATE(BF$2,1,1),Final_nrj!$A$1:$LI$1),FALSE)</f>
        <v>86.679266389999995</v>
      </c>
      <c r="BG288" s="315">
        <f>+VLOOKUP($E288,Final_nrj!$1:$1048576,MATCH(DATE(BG$2,1,1),Final_nrj!$A$1:$LI$1),FALSE)</f>
        <v>87.82308707</v>
      </c>
      <c r="BH288" s="315">
        <f>+VLOOKUP($E288,Final_nrj!$1:$1048576,MATCH(DATE(BH$2,1,1),Final_nrj!$A$1:$LI$1),FALSE)</f>
        <v>88.984520930000002</v>
      </c>
      <c r="BI288" s="315">
        <f>+VLOOKUP($E288,Final_nrj!$1:$1048576,MATCH(DATE(BI$2,1,1),Final_nrj!$A$1:$LI$1),FALSE)</f>
        <v>90.16421339</v>
      </c>
    </row>
    <row r="289" spans="1:61" ht="15" customHeight="1" x14ac:dyDescent="0.35">
      <c r="A289" s="424"/>
      <c r="B289" s="413"/>
      <c r="C289" s="106"/>
      <c r="D289" s="106" t="s">
        <v>1402</v>
      </c>
      <c r="E289" s="66" t="s">
        <v>1001</v>
      </c>
      <c r="F289" s="333">
        <f>+VLOOKUP($E289,Final_nrj!$1:$1048576,MATCH(DATE(F$2,1,1),Final_nrj!$A$1:$LI$1),FALSE)</f>
        <v>40.787311219999999</v>
      </c>
      <c r="G289" s="333">
        <f>+VLOOKUP($E289,Final_nrj!$1:$1048576,MATCH(DATE(G$2,1,1),Final_nrj!$A$1:$LI$1),FALSE)</f>
        <v>40.942249889999999</v>
      </c>
      <c r="H289" s="333">
        <f>+VLOOKUP($E289,Final_nrj!$1:$1048576,MATCH(DATE(H$2,1,1),Final_nrj!$A$1:$LI$1),FALSE)</f>
        <v>41.06798629</v>
      </c>
      <c r="I289" s="333">
        <f>+VLOOKUP($E289,Final_nrj!$1:$1048576,MATCH(DATE(I$2,1,1),Final_nrj!$A$1:$LI$1),FALSE)</f>
        <v>41.258205420000003</v>
      </c>
      <c r="J289" s="333">
        <f>+VLOOKUP($E289,Final_nrj!$1:$1048576,MATCH(DATE(J$2,1,1),Final_nrj!$A$1:$LI$1),FALSE)</f>
        <v>41.531936850000001</v>
      </c>
      <c r="K289" s="333">
        <f>+VLOOKUP($E289,Final_nrj!$1:$1048576,MATCH(DATE(K$2,1,1),Final_nrj!$A$1:$LI$1),FALSE)</f>
        <v>41.881523389999998</v>
      </c>
      <c r="L289" s="333">
        <f>+VLOOKUP($E289,Final_nrj!$1:$1048576,MATCH(DATE(L$2,1,1),Final_nrj!$A$1:$LI$1),FALSE)</f>
        <v>42.277740440000002</v>
      </c>
      <c r="M289" s="333">
        <f>+VLOOKUP($E289,Final_nrj!$1:$1048576,MATCH(DATE(M$2,1,1),Final_nrj!$A$1:$LI$1),FALSE)</f>
        <v>42.713821230000001</v>
      </c>
      <c r="N289" s="333">
        <f>+VLOOKUP($E289,Final_nrj!$1:$1048576,MATCH(DATE(N$2,1,1),Final_nrj!$A$1:$LI$1),FALSE)</f>
        <v>43.18068341</v>
      </c>
      <c r="O289" s="333">
        <f>+VLOOKUP($E289,Final_nrj!$1:$1048576,MATCH(DATE(O$2,1,1),Final_nrj!$A$1:$LI$1),FALSE)</f>
        <v>43.671010410000001</v>
      </c>
      <c r="P289" s="333">
        <f>+VLOOKUP($E289,Final_nrj!$1:$1048576,MATCH(DATE(P$2,1,1),Final_nrj!$A$1:$LI$1),FALSE)</f>
        <v>44.205685709999997</v>
      </c>
      <c r="Q289" s="333">
        <f>+VLOOKUP($E289,Final_nrj!$1:$1048576,MATCH(DATE(Q$2,1,1),Final_nrj!$A$1:$LI$1),FALSE)</f>
        <v>44.742331829999998</v>
      </c>
      <c r="R289" s="333">
        <f>+VLOOKUP($E289,Final_nrj!$1:$1048576,MATCH(DATE(R$2,1,1),Final_nrj!$A$1:$LI$1),FALSE)</f>
        <v>45.286769919999998</v>
      </c>
      <c r="S289" s="333">
        <f>+VLOOKUP($E289,Final_nrj!$1:$1048576,MATCH(DATE(S$2,1,1),Final_nrj!$A$1:$LI$1),FALSE)</f>
        <v>45.838347769999999</v>
      </c>
      <c r="T289" s="333">
        <f>+VLOOKUP($E289,Final_nrj!$1:$1048576,MATCH(DATE(T$2,1,1),Final_nrj!$A$1:$LI$1),FALSE)</f>
        <v>46.39577165</v>
      </c>
      <c r="U289" s="333">
        <f>+VLOOKUP($E289,Final_nrj!$1:$1048576,MATCH(DATE(U$2,1,1),Final_nrj!$A$1:$LI$1),FALSE)</f>
        <v>46.958048490000003</v>
      </c>
      <c r="V289" s="333">
        <f>+VLOOKUP($E289,Final_nrj!$1:$1048576,MATCH(DATE(V$2,1,1),Final_nrj!$A$1:$LI$1),FALSE)</f>
        <v>47.524562979999999</v>
      </c>
      <c r="W289" s="333">
        <f>+VLOOKUP($E289,Final_nrj!$1:$1048576,MATCH(DATE(W$2,1,1),Final_nrj!$A$1:$LI$1),FALSE)</f>
        <v>48.094991929999999</v>
      </c>
      <c r="X289" s="333">
        <f>+VLOOKUP($E289,Final_nrj!$1:$1048576,MATCH(DATE(X$2,1,1),Final_nrj!$A$1:$LI$1),FALSE)</f>
        <v>48.669226639999998</v>
      </c>
      <c r="Y289" s="333">
        <f>+VLOOKUP($E289,Final_nrj!$1:$1048576,MATCH(DATE(Y$2,1,1),Final_nrj!$A$1:$LI$1),FALSE)</f>
        <v>49.247306389999999</v>
      </c>
      <c r="Z289" s="333">
        <f>+VLOOKUP($E289,Final_nrj!$1:$1048576,MATCH(DATE(Z$2,1,1),Final_nrj!$A$1:$LI$1),FALSE)</f>
        <v>49.809879600000002</v>
      </c>
      <c r="AA289" s="333">
        <f>+VLOOKUP($E289,Final_nrj!$1:$1048576,MATCH(DATE(AA$2,1,1),Final_nrj!$A$1:$LI$1),FALSE)</f>
        <v>50.385776399999997</v>
      </c>
      <c r="AB289" s="333">
        <f>+VLOOKUP($E289,Final_nrj!$1:$1048576,MATCH(DATE(AB$2,1,1),Final_nrj!$A$1:$LI$1),FALSE)</f>
        <v>50.96881638</v>
      </c>
      <c r="AC289" s="333">
        <f>+VLOOKUP($E289,Final_nrj!$1:$1048576,MATCH(DATE(AC$2,1,1),Final_nrj!$A$1:$LI$1),FALSE)</f>
        <v>51.558205530000002</v>
      </c>
      <c r="AD289" s="333">
        <f>+VLOOKUP($E289,Final_nrj!$1:$1048576,MATCH(DATE(AD$2,1,1),Final_nrj!$A$1:$LI$1),FALSE)</f>
        <v>52.154030650000003</v>
      </c>
      <c r="AE289" s="333">
        <f>+VLOOKUP($E289,Final_nrj!$1:$1048576,MATCH(DATE(AE$2,1,1),Final_nrj!$A$1:$LI$1),FALSE)</f>
        <v>52.700250580000002</v>
      </c>
      <c r="AF289" s="333">
        <f>+VLOOKUP($E289,Final_nrj!$1:$1048576,MATCH(DATE(AF$2,1,1),Final_nrj!$A$1:$LI$1),FALSE)</f>
        <v>53.252952209999997</v>
      </c>
      <c r="AG289" s="333">
        <f>+VLOOKUP($E289,Final_nrj!$1:$1048576,MATCH(DATE(AG$2,1,1),Final_nrj!$A$1:$LI$1),FALSE)</f>
        <v>53.805853110000001</v>
      </c>
      <c r="AH289" s="333">
        <f>+VLOOKUP($E289,Final_nrj!$1:$1048576,MATCH(DATE(AH$2,1,1),Final_nrj!$A$1:$LI$1),FALSE)</f>
        <v>54.359480439999999</v>
      </c>
      <c r="AI289" s="333">
        <f>+VLOOKUP($E289,Final_nrj!$1:$1048576,MATCH(DATE(AI$2,1,1),Final_nrj!$A$1:$LI$1),FALSE)</f>
        <v>54.915421340000002</v>
      </c>
      <c r="AJ289" s="333">
        <f>+VLOOKUP($E289,Final_nrj!$1:$1048576,MATCH(DATE(AJ$2,1,1),Final_nrj!$A$1:$LI$1),FALSE)</f>
        <v>55.475206229999998</v>
      </c>
      <c r="AK289" s="333">
        <f>+VLOOKUP($E289,Final_nrj!$1:$1048576,MATCH(DATE(AK$2,1,1),Final_nrj!$A$1:$LI$1),FALSE)</f>
        <v>56.040073280000001</v>
      </c>
      <c r="AL289" s="333">
        <f>+VLOOKUP($E289,Final_nrj!$1:$1048576,MATCH(DATE(AL$2,1,1),Final_nrj!$A$1:$LI$1),FALSE)</f>
        <v>56.610950160000002</v>
      </c>
      <c r="AM289" s="333">
        <f>+VLOOKUP($E289,Final_nrj!$1:$1048576,MATCH(DATE(AM$2,1,1),Final_nrj!$A$1:$LI$1),FALSE)</f>
        <v>57.18849033</v>
      </c>
      <c r="AN289" s="333">
        <f>+VLOOKUP($E289,Final_nrj!$1:$1048576,MATCH(DATE(AN$2,1,1),Final_nrj!$A$1:$LI$1),FALSE)</f>
        <v>57.773128720000003</v>
      </c>
      <c r="AO289" s="333">
        <f>+VLOOKUP($E289,Final_nrj!$1:$1048576,MATCH(DATE(AO$2,1,1),Final_nrj!$A$1:$LI$1),FALSE)</f>
        <v>58.365138010000003</v>
      </c>
      <c r="AP289" s="333">
        <f>+VLOOKUP($E289,Final_nrj!$1:$1048576,MATCH(DATE(AP$2,1,1),Final_nrj!$A$1:$LI$1),FALSE)</f>
        <v>58.9511185</v>
      </c>
      <c r="AQ289" s="333">
        <f>+VLOOKUP($E289,Final_nrj!$1:$1048576,MATCH(DATE(AQ$2,1,1),Final_nrj!$A$1:$LI$1),FALSE)</f>
        <v>59.537465189999999</v>
      </c>
      <c r="AR289" s="333">
        <f>+VLOOKUP($E289,Final_nrj!$1:$1048576,MATCH(DATE(AR$2,1,1),Final_nrj!$A$1:$LI$1),FALSE)</f>
        <v>60.126062519999998</v>
      </c>
      <c r="AS289" s="333">
        <f>+VLOOKUP($E289,Final_nrj!$1:$1048576,MATCH(DATE(AS$2,1,1),Final_nrj!$A$1:$LI$1),FALSE)</f>
        <v>60.718018450000002</v>
      </c>
      <c r="AT289" s="333">
        <f>+VLOOKUP($E289,Final_nrj!$1:$1048576,MATCH(DATE(AT$2,1,1),Final_nrj!$A$1:$LI$1),FALSE)</f>
        <v>61.314279190000001</v>
      </c>
      <c r="AU289" s="333">
        <f>+VLOOKUP($E289,Final_nrj!$1:$1048576,MATCH(DATE(AU$2,1,1),Final_nrj!$A$1:$LI$1),FALSE)</f>
        <v>61.915688430000003</v>
      </c>
      <c r="AV289" s="333">
        <f>+VLOOKUP($E289,Final_nrj!$1:$1048576,MATCH(DATE(AV$2,1,1),Final_nrj!$A$1:$LI$1),FALSE)</f>
        <v>62.52297094</v>
      </c>
      <c r="AW289" s="333">
        <f>+VLOOKUP($E289,Final_nrj!$1:$1048576,MATCH(DATE(AW$2,1,1),Final_nrj!$A$1:$LI$1),FALSE)</f>
        <v>63.13671342</v>
      </c>
      <c r="AX289" s="333">
        <f>+VLOOKUP($E289,Final_nrj!$1:$1048576,MATCH(DATE(AX$2,1,1),Final_nrj!$A$1:$LI$1),FALSE)</f>
        <v>63.757367289999998</v>
      </c>
      <c r="AY289" s="333">
        <f>+VLOOKUP($E289,Final_nrj!$1:$1048576,MATCH(DATE(AY$2,1,1),Final_nrj!$A$1:$LI$1),FALSE)</f>
        <v>64.385265689999997</v>
      </c>
      <c r="AZ289" s="333">
        <f>+VLOOKUP($E289,Final_nrj!$1:$1048576,MATCH(DATE(AZ$2,1,1),Final_nrj!$A$1:$LI$1),FALSE)</f>
        <v>65.021864339999993</v>
      </c>
      <c r="BA289" s="333">
        <f>+VLOOKUP($E289,Final_nrj!$1:$1048576,MATCH(DATE(BA$2,1,1),Final_nrj!$A$1:$LI$1),FALSE)</f>
        <v>65.666773000000006</v>
      </c>
      <c r="BB289" s="333">
        <f>+VLOOKUP($E289,Final_nrj!$1:$1048576,MATCH(DATE(BB$2,1,1),Final_nrj!$A$1:$LI$1),FALSE)</f>
        <v>66.319944379999995</v>
      </c>
      <c r="BC289" s="333">
        <f>+VLOOKUP($E289,Final_nrj!$1:$1048576,MATCH(DATE(BC$2,1,1),Final_nrj!$A$1:$LI$1),FALSE)</f>
        <v>66.98135379</v>
      </c>
      <c r="BD289" s="333">
        <f>+VLOOKUP($E289,Final_nrj!$1:$1048576,MATCH(DATE(BD$2,1,1),Final_nrj!$A$1:$LI$1),FALSE)</f>
        <v>67.650968050000003</v>
      </c>
      <c r="BE289" s="333">
        <f>+VLOOKUP($E289,Final_nrj!$1:$1048576,MATCH(DATE(BE$2,1,1),Final_nrj!$A$1:$LI$1),FALSE)</f>
        <v>73.701258719999998</v>
      </c>
      <c r="BF289" s="333">
        <f>+VLOOKUP($E289,Final_nrj!$1:$1048576,MATCH(DATE(BF$2,1,1),Final_nrj!$A$1:$LI$1),FALSE)</f>
        <v>74.673676670000006</v>
      </c>
      <c r="BG289" s="333">
        <f>+VLOOKUP($E289,Final_nrj!$1:$1048576,MATCH(DATE(BG$2,1,1),Final_nrj!$A$1:$LI$1),FALSE)</f>
        <v>75.660788679999996</v>
      </c>
      <c r="BH289" s="333">
        <f>+VLOOKUP($E289,Final_nrj!$1:$1048576,MATCH(DATE(BH$2,1,1),Final_nrj!$A$1:$LI$1),FALSE)</f>
        <v>76.663118789999999</v>
      </c>
      <c r="BI289" s="333">
        <f>+VLOOKUP($E289,Final_nrj!$1:$1048576,MATCH(DATE(BI$2,1,1),Final_nrj!$A$1:$LI$1),FALSE)</f>
        <v>77.681220920000001</v>
      </c>
    </row>
    <row r="290" spans="1:61" ht="15" customHeight="1" x14ac:dyDescent="0.35">
      <c r="A290" s="424"/>
      <c r="B290" s="413"/>
      <c r="C290" s="106"/>
      <c r="D290" s="106" t="s">
        <v>533</v>
      </c>
      <c r="E290" s="66" t="s">
        <v>1002</v>
      </c>
      <c r="F290" s="333">
        <f>+VLOOKUP($E290,Final_nrj!$1:$1048576,MATCH(DATE(F$2,1,1),Final_nrj!$A$1:$LI$1),FALSE)</f>
        <v>6.6105407380000001</v>
      </c>
      <c r="G290" s="333">
        <f>+VLOOKUP($E290,Final_nrj!$1:$1048576,MATCH(DATE(G$2,1,1),Final_nrj!$A$1:$LI$1),FALSE)</f>
        <v>6.6324596160000002</v>
      </c>
      <c r="H290" s="333">
        <f>+VLOOKUP($E290,Final_nrj!$1:$1048576,MATCH(DATE(H$2,1,1),Final_nrj!$A$1:$LI$1),FALSE)</f>
        <v>6.6492898189999998</v>
      </c>
      <c r="I290" s="333">
        <f>+VLOOKUP($E290,Final_nrj!$1:$1048576,MATCH(DATE(I$2,1,1),Final_nrj!$A$1:$LI$1),FALSE)</f>
        <v>6.6770425099999997</v>
      </c>
      <c r="J290" s="333">
        <f>+VLOOKUP($E290,Final_nrj!$1:$1048576,MATCH(DATE(J$2,1,1),Final_nrj!$A$1:$LI$1),FALSE)</f>
        <v>6.7188887509999997</v>
      </c>
      <c r="K290" s="333">
        <f>+VLOOKUP($E290,Final_nrj!$1:$1048576,MATCH(DATE(K$2,1,1),Final_nrj!$A$1:$LI$1),FALSE)</f>
        <v>6.7735049600000004</v>
      </c>
      <c r="L290" s="333">
        <f>+VLOOKUP($E290,Final_nrj!$1:$1048576,MATCH(DATE(L$2,1,1),Final_nrj!$A$1:$LI$1),FALSE)</f>
        <v>6.8362269510000004</v>
      </c>
      <c r="M290" s="333">
        <f>+VLOOKUP($E290,Final_nrj!$1:$1048576,MATCH(DATE(M$2,1,1),Final_nrj!$A$1:$LI$1),FALSE)</f>
        <v>6.9056331379999998</v>
      </c>
      <c r="N290" s="333">
        <f>+VLOOKUP($E290,Final_nrj!$1:$1048576,MATCH(DATE(N$2,1,1),Final_nrj!$A$1:$LI$1),FALSE)</f>
        <v>6.9801841580000001</v>
      </c>
      <c r="O290" s="333">
        <f>+VLOOKUP($E290,Final_nrj!$1:$1048576,MATCH(DATE(O$2,1,1),Final_nrj!$A$1:$LI$1),FALSE)</f>
        <v>7.0586423150000002</v>
      </c>
      <c r="P290" s="333">
        <f>+VLOOKUP($E290,Final_nrj!$1:$1048576,MATCH(DATE(P$2,1,1),Final_nrj!$A$1:$LI$1),FALSE)</f>
        <v>7.1440428029999996</v>
      </c>
      <c r="Q290" s="333">
        <f>+VLOOKUP($E290,Final_nrj!$1:$1048576,MATCH(DATE(Q$2,1,1),Final_nrj!$A$1:$LI$1),FALSE)</f>
        <v>7.2302056390000002</v>
      </c>
      <c r="R290" s="333">
        <f>+VLOOKUP($E290,Final_nrj!$1:$1048576,MATCH(DATE(R$2,1,1),Final_nrj!$A$1:$LI$1),FALSE)</f>
        <v>7.3176288009999997</v>
      </c>
      <c r="S290" s="333">
        <f>+VLOOKUP($E290,Final_nrj!$1:$1048576,MATCH(DATE(S$2,1,1),Final_nrj!$A$1:$LI$1),FALSE)</f>
        <v>7.406191422</v>
      </c>
      <c r="T290" s="333">
        <f>+VLOOKUP($E290,Final_nrj!$1:$1048576,MATCH(DATE(T$2,1,1),Final_nrj!$A$1:$LI$1),FALSE)</f>
        <v>7.495670026</v>
      </c>
      <c r="U290" s="333">
        <f>+VLOOKUP($E290,Final_nrj!$1:$1048576,MATCH(DATE(U$2,1,1),Final_nrj!$A$1:$LI$1),FALSE)</f>
        <v>7.5858938900000004</v>
      </c>
      <c r="V290" s="333">
        <f>+VLOOKUP($E290,Final_nrj!$1:$1048576,MATCH(DATE(V$2,1,1),Final_nrj!$A$1:$LI$1),FALSE)</f>
        <v>7.6767569069999997</v>
      </c>
      <c r="W290" s="333">
        <f>+VLOOKUP($E290,Final_nrj!$1:$1048576,MATCH(DATE(W$2,1,1),Final_nrj!$A$1:$LI$1),FALSE)</f>
        <v>7.7682026730000002</v>
      </c>
      <c r="X290" s="333">
        <f>+VLOOKUP($E290,Final_nrj!$1:$1048576,MATCH(DATE(X$2,1,1),Final_nrj!$A$1:$LI$1),FALSE)</f>
        <v>7.8602112440000003</v>
      </c>
      <c r="Y290" s="333">
        <f>+VLOOKUP($E290,Final_nrj!$1:$1048576,MATCH(DATE(Y$2,1,1),Final_nrj!$A$1:$LI$1),FALSE)</f>
        <v>7.952787818</v>
      </c>
      <c r="Z290" s="333">
        <f>+VLOOKUP($E290,Final_nrj!$1:$1048576,MATCH(DATE(Z$2,1,1),Final_nrj!$A$1:$LI$1),FALSE)</f>
        <v>8.0430260340000004</v>
      </c>
      <c r="AA290" s="333">
        <f>+VLOOKUP($E290,Final_nrj!$1:$1048576,MATCH(DATE(AA$2,1,1),Final_nrj!$A$1:$LI$1),FALSE)</f>
        <v>8.1350655950000004</v>
      </c>
      <c r="AB290" s="333">
        <f>+VLOOKUP($E290,Final_nrj!$1:$1048576,MATCH(DATE(AB$2,1,1),Final_nrj!$A$1:$LI$1),FALSE)</f>
        <v>8.2282215260000005</v>
      </c>
      <c r="AC290" s="333">
        <f>+VLOOKUP($E290,Final_nrj!$1:$1048576,MATCH(DATE(AC$2,1,1),Final_nrj!$A$1:$LI$1),FALSE)</f>
        <v>8.3223643930000009</v>
      </c>
      <c r="AD290" s="333">
        <f>+VLOOKUP($E290,Final_nrj!$1:$1048576,MATCH(DATE(AD$2,1,1),Final_nrj!$A$1:$LI$1),FALSE)</f>
        <v>8.4175093289999996</v>
      </c>
      <c r="AE290" s="333">
        <f>+VLOOKUP($E290,Final_nrj!$1:$1048576,MATCH(DATE(AE$2,1,1),Final_nrj!$A$1:$LI$1),FALSE)</f>
        <v>8.5052406349999998</v>
      </c>
      <c r="AF290" s="333">
        <f>+VLOOKUP($E290,Final_nrj!$1:$1048576,MATCH(DATE(AF$2,1,1),Final_nrj!$A$1:$LI$1),FALSE)</f>
        <v>8.5934213980000003</v>
      </c>
      <c r="AG290" s="333">
        <f>+VLOOKUP($E290,Final_nrj!$1:$1048576,MATCH(DATE(AG$2,1,1),Final_nrj!$A$1:$LI$1),FALSE)</f>
        <v>8.6815371569999993</v>
      </c>
      <c r="AH290" s="333">
        <f>+VLOOKUP($E290,Final_nrj!$1:$1048576,MATCH(DATE(AH$2,1,1),Final_nrj!$A$1:$LI$1),FALSE)</f>
        <v>8.7696855990000007</v>
      </c>
      <c r="AI290" s="333">
        <f>+VLOOKUP($E290,Final_nrj!$1:$1048576,MATCH(DATE(AI$2,1,1),Final_nrj!$A$1:$LI$1),FALSE)</f>
        <v>8.8581389920000007</v>
      </c>
      <c r="AJ290" s="333">
        <f>+VLOOKUP($E290,Final_nrj!$1:$1048576,MATCH(DATE(AJ$2,1,1),Final_nrj!$A$1:$LI$1),FALSE)</f>
        <v>8.9471582489999992</v>
      </c>
      <c r="AK290" s="333">
        <f>+VLOOKUP($E290,Final_nrj!$1:$1048576,MATCH(DATE(AK$2,1,1),Final_nrj!$A$1:$LI$1),FALSE)</f>
        <v>9.0369539129999996</v>
      </c>
      <c r="AL290" s="333">
        <f>+VLOOKUP($E290,Final_nrj!$1:$1048576,MATCH(DATE(AL$2,1,1),Final_nrj!$A$1:$LI$1),FALSE)</f>
        <v>9.1276833790000005</v>
      </c>
      <c r="AM290" s="333">
        <f>+VLOOKUP($E290,Final_nrj!$1:$1048576,MATCH(DATE(AM$2,1,1),Final_nrj!$A$1:$LI$1),FALSE)</f>
        <v>9.2194572150000003</v>
      </c>
      <c r="AN290" s="333">
        <f>+VLOOKUP($E290,Final_nrj!$1:$1048576,MATCH(DATE(AN$2,1,1),Final_nrj!$A$1:$LI$1),FALSE)</f>
        <v>9.3123486849999999</v>
      </c>
      <c r="AO290" s="333">
        <f>+VLOOKUP($E290,Final_nrj!$1:$1048576,MATCH(DATE(AO$2,1,1),Final_nrj!$A$1:$LI$1),FALSE)</f>
        <v>9.4064033590000005</v>
      </c>
      <c r="AP290" s="333">
        <f>+VLOOKUP($E290,Final_nrj!$1:$1048576,MATCH(DATE(AP$2,1,1),Final_nrj!$A$1:$LI$1),FALSE)</f>
        <v>9.4996118230000004</v>
      </c>
      <c r="AQ290" s="333">
        <f>+VLOOKUP($E290,Final_nrj!$1:$1048576,MATCH(DATE(AQ$2,1,1),Final_nrj!$A$1:$LI$1),FALSE)</f>
        <v>9.5927993990000004</v>
      </c>
      <c r="AR290" s="333">
        <f>+VLOOKUP($E290,Final_nrj!$1:$1048576,MATCH(DATE(AR$2,1,1),Final_nrj!$A$1:$LI$1),FALSE)</f>
        <v>9.6862803660000001</v>
      </c>
      <c r="AS290" s="333">
        <f>+VLOOKUP($E290,Final_nrj!$1:$1048576,MATCH(DATE(AS$2,1,1),Final_nrj!$A$1:$LI$1),FALSE)</f>
        <v>9.7802417169999991</v>
      </c>
      <c r="AT290" s="333">
        <f>+VLOOKUP($E290,Final_nrj!$1:$1048576,MATCH(DATE(AT$2,1,1),Final_nrj!$A$1:$LI$1),FALSE)</f>
        <v>9.8748440790000007</v>
      </c>
      <c r="AU290" s="333">
        <f>+VLOOKUP($E290,Final_nrj!$1:$1048576,MATCH(DATE(AU$2,1,1),Final_nrj!$A$1:$LI$1),FALSE)</f>
        <v>9.9702308100000003</v>
      </c>
      <c r="AV290" s="333">
        <f>+VLOOKUP($E290,Final_nrj!$1:$1048576,MATCH(DATE(AV$2,1,1),Final_nrj!$A$1:$LI$1),FALSE)</f>
        <v>10.06652497</v>
      </c>
      <c r="AW290" s="333">
        <f>+VLOOKUP($E290,Final_nrj!$1:$1048576,MATCH(DATE(AW$2,1,1),Final_nrj!$A$1:$LI$1),FALSE)</f>
        <v>10.163826009999999</v>
      </c>
      <c r="AX290" s="333">
        <f>+VLOOKUP($E290,Final_nrj!$1:$1048576,MATCH(DATE(AX$2,1,1),Final_nrj!$A$1:$LI$1),FALSE)</f>
        <v>10.262210339999999</v>
      </c>
      <c r="AY290" s="333">
        <f>+VLOOKUP($E290,Final_nrj!$1:$1048576,MATCH(DATE(AY$2,1,1),Final_nrj!$A$1:$LI$1),FALSE)</f>
        <v>10.3617343</v>
      </c>
      <c r="AZ290" s="333">
        <f>+VLOOKUP($E290,Final_nrj!$1:$1048576,MATCH(DATE(AZ$2,1,1),Final_nrj!$A$1:$LI$1),FALSE)</f>
        <v>10.462621199999999</v>
      </c>
      <c r="BA290" s="333">
        <f>+VLOOKUP($E290,Final_nrj!$1:$1048576,MATCH(DATE(BA$2,1,1),Final_nrj!$A$1:$LI$1),FALSE)</f>
        <v>10.56483066</v>
      </c>
      <c r="BB290" s="333">
        <f>+VLOOKUP($E290,Final_nrj!$1:$1048576,MATCH(DATE(BB$2,1,1),Final_nrj!$A$1:$LI$1),FALSE)</f>
        <v>10.66835405</v>
      </c>
      <c r="BC290" s="333">
        <f>+VLOOKUP($E290,Final_nrj!$1:$1048576,MATCH(DATE(BC$2,1,1),Final_nrj!$A$1:$LI$1),FALSE)</f>
        <v>10.77318404</v>
      </c>
      <c r="BD290" s="333">
        <f>+VLOOKUP($E290,Final_nrj!$1:$1048576,MATCH(DATE(BD$2,1,1),Final_nrj!$A$1:$LI$1),FALSE)</f>
        <v>10.87931148</v>
      </c>
      <c r="BE290" s="333">
        <f>+VLOOKUP($E290,Final_nrj!$1:$1048576,MATCH(DATE(BE$2,1,1),Final_nrj!$A$1:$LI$1),FALSE)</f>
        <v>11.85118939</v>
      </c>
      <c r="BF290" s="333">
        <f>+VLOOKUP($E290,Final_nrj!$1:$1048576,MATCH(DATE(BF$2,1,1),Final_nrj!$A$1:$LI$1),FALSE)</f>
        <v>12.00558949</v>
      </c>
      <c r="BG290" s="333">
        <f>+VLOOKUP($E290,Final_nrj!$1:$1048576,MATCH(DATE(BG$2,1,1),Final_nrj!$A$1:$LI$1),FALSE)</f>
        <v>12.16229815</v>
      </c>
      <c r="BH290" s="333">
        <f>+VLOOKUP($E290,Final_nrj!$1:$1048576,MATCH(DATE(BH$2,1,1),Final_nrj!$A$1:$LI$1),FALSE)</f>
        <v>12.3214019</v>
      </c>
      <c r="BI290" s="333">
        <f>+VLOOKUP($E290,Final_nrj!$1:$1048576,MATCH(DATE(BI$2,1,1),Final_nrj!$A$1:$LI$1),FALSE)</f>
        <v>12.482992230000001</v>
      </c>
    </row>
    <row r="291" spans="1:61" s="92" customFormat="1" ht="15" customHeight="1" x14ac:dyDescent="0.35">
      <c r="A291" s="424"/>
      <c r="B291" s="413"/>
      <c r="C291" s="105" t="s">
        <v>528</v>
      </c>
      <c r="D291" s="105"/>
      <c r="E291" s="75" t="s">
        <v>1003</v>
      </c>
      <c r="F291" s="315">
        <f>+VLOOKUP($E291,Final_nrj!$1:$1048576,MATCH(DATE(F$2,1,1),Final_nrj!$A$1:$LI$1),FALSE)</f>
        <v>14.83487347</v>
      </c>
      <c r="G291" s="315">
        <f>+VLOOKUP($E291,Final_nrj!$1:$1048576,MATCH(DATE(G$2,1,1),Final_nrj!$A$1:$LI$1),FALSE)</f>
        <v>14.926087539999999</v>
      </c>
      <c r="H291" s="315">
        <f>+VLOOKUP($E291,Final_nrj!$1:$1048576,MATCH(DATE(H$2,1,1),Final_nrj!$A$1:$LI$1),FALSE)</f>
        <v>14.994886660000001</v>
      </c>
      <c r="I291" s="315">
        <f>+VLOOKUP($E291,Final_nrj!$1:$1048576,MATCH(DATE(I$2,1,1),Final_nrj!$A$1:$LI$1),FALSE)</f>
        <v>15.061177199999999</v>
      </c>
      <c r="J291" s="315">
        <f>+VLOOKUP($E291,Final_nrj!$1:$1048576,MATCH(DATE(J$2,1,1),Final_nrj!$A$1:$LI$1),FALSE)</f>
        <v>15.13107673</v>
      </c>
      <c r="K291" s="315">
        <f>+VLOOKUP($E291,Final_nrj!$1:$1048576,MATCH(DATE(K$2,1,1),Final_nrj!$A$1:$LI$1),FALSE)</f>
        <v>15.21517233</v>
      </c>
      <c r="L291" s="315">
        <f>+VLOOKUP($E291,Final_nrj!$1:$1048576,MATCH(DATE(L$2,1,1),Final_nrj!$A$1:$LI$1),FALSE)</f>
        <v>15.30847198</v>
      </c>
      <c r="M291" s="315">
        <f>+VLOOKUP($E291,Final_nrj!$1:$1048576,MATCH(DATE(M$2,1,1),Final_nrj!$A$1:$LI$1),FALSE)</f>
        <v>15.412887270000001</v>
      </c>
      <c r="N291" s="315">
        <f>+VLOOKUP($E291,Final_nrj!$1:$1048576,MATCH(DATE(N$2,1,1),Final_nrj!$A$1:$LI$1),FALSE)</f>
        <v>15.5269543</v>
      </c>
      <c r="O291" s="315">
        <f>+VLOOKUP($E291,Final_nrj!$1:$1048576,MATCH(DATE(O$2,1,1),Final_nrj!$A$1:$LI$1),FALSE)</f>
        <v>15.64870829</v>
      </c>
      <c r="P291" s="315">
        <f>+VLOOKUP($E291,Final_nrj!$1:$1048576,MATCH(DATE(P$2,1,1),Final_nrj!$A$1:$LI$1),FALSE)</f>
        <v>15.78827368</v>
      </c>
      <c r="Q291" s="315">
        <f>+VLOOKUP($E291,Final_nrj!$1:$1048576,MATCH(DATE(Q$2,1,1),Final_nrj!$A$1:$LI$1),FALSE)</f>
        <v>15.92612214</v>
      </c>
      <c r="R291" s="315">
        <f>+VLOOKUP($E291,Final_nrj!$1:$1048576,MATCH(DATE(R$2,1,1),Final_nrj!$A$1:$LI$1),FALSE)</f>
        <v>16.065540680000002</v>
      </c>
      <c r="S291" s="315">
        <f>+VLOOKUP($E291,Final_nrj!$1:$1048576,MATCH(DATE(S$2,1,1),Final_nrj!$A$1:$LI$1),FALSE)</f>
        <v>16.207025470000001</v>
      </c>
      <c r="T291" s="315">
        <f>+VLOOKUP($E291,Final_nrj!$1:$1048576,MATCH(DATE(T$2,1,1),Final_nrj!$A$1:$LI$1),FALSE)</f>
        <v>16.350492719999998</v>
      </c>
      <c r="U291" s="315">
        <f>+VLOOKUP($E291,Final_nrj!$1:$1048576,MATCH(DATE(U$2,1,1),Final_nrj!$A$1:$LI$1),FALSE)</f>
        <v>16.495790100000001</v>
      </c>
      <c r="V291" s="315">
        <f>+VLOOKUP($E291,Final_nrj!$1:$1048576,MATCH(DATE(V$2,1,1),Final_nrj!$A$1:$LI$1),FALSE)</f>
        <v>16.642809060000001</v>
      </c>
      <c r="W291" s="315">
        <f>+VLOOKUP($E291,Final_nrj!$1:$1048576,MATCH(DATE(W$2,1,1),Final_nrj!$A$1:$LI$1),FALSE)</f>
        <v>16.79149426</v>
      </c>
      <c r="X291" s="315">
        <f>+VLOOKUP($E291,Final_nrj!$1:$1048576,MATCH(DATE(X$2,1,1),Final_nrj!$A$1:$LI$1),FALSE)</f>
        <v>16.941838730000001</v>
      </c>
      <c r="Y291" s="315">
        <f>+VLOOKUP($E291,Final_nrj!$1:$1048576,MATCH(DATE(Y$2,1,1),Final_nrj!$A$1:$LI$1),FALSE)</f>
        <v>17.093873479999999</v>
      </c>
      <c r="Z291" s="315">
        <f>+VLOOKUP($E291,Final_nrj!$1:$1048576,MATCH(DATE(Z$2,1,1),Final_nrj!$A$1:$LI$1),FALSE)</f>
        <v>17.23912541</v>
      </c>
      <c r="AA291" s="315">
        <f>+VLOOKUP($E291,Final_nrj!$1:$1048576,MATCH(DATE(AA$2,1,1),Final_nrj!$A$1:$LI$1),FALSE)</f>
        <v>17.3908174</v>
      </c>
      <c r="AB291" s="315">
        <f>+VLOOKUP($E291,Final_nrj!$1:$1048576,MATCH(DATE(AB$2,1,1),Final_nrj!$A$1:$LI$1),FALSE)</f>
        <v>17.545982859999999</v>
      </c>
      <c r="AC291" s="315">
        <f>+VLOOKUP($E291,Final_nrj!$1:$1048576,MATCH(DATE(AC$2,1,1),Final_nrj!$A$1:$LI$1),FALSE)</f>
        <v>17.703896090000001</v>
      </c>
      <c r="AD291" s="315">
        <f>+VLOOKUP($E291,Final_nrj!$1:$1048576,MATCH(DATE(AD$2,1,1),Final_nrj!$A$1:$LI$1),FALSE)</f>
        <v>17.864394470000001</v>
      </c>
      <c r="AE291" s="315">
        <f>+VLOOKUP($E291,Final_nrj!$1:$1048576,MATCH(DATE(AE$2,1,1),Final_nrj!$A$1:$LI$1),FALSE)</f>
        <v>18.003145960000001</v>
      </c>
      <c r="AF291" s="315">
        <f>+VLOOKUP($E291,Final_nrj!$1:$1048576,MATCH(DATE(AF$2,1,1),Final_nrj!$A$1:$LI$1),FALSE)</f>
        <v>18.146102259999999</v>
      </c>
      <c r="AG291" s="315">
        <f>+VLOOKUP($E291,Final_nrj!$1:$1048576,MATCH(DATE(AG$2,1,1),Final_nrj!$A$1:$LI$1),FALSE)</f>
        <v>18.290668700000001</v>
      </c>
      <c r="AH291" s="315">
        <f>+VLOOKUP($E291,Final_nrj!$1:$1048576,MATCH(DATE(AH$2,1,1),Final_nrj!$A$1:$LI$1),FALSE)</f>
        <v>18.43656768</v>
      </c>
      <c r="AI291" s="315">
        <f>+VLOOKUP($E291,Final_nrj!$1:$1048576,MATCH(DATE(AI$2,1,1),Final_nrj!$A$1:$LI$1),FALSE)</f>
        <v>18.583995860000002</v>
      </c>
      <c r="AJ291" s="315">
        <f>+VLOOKUP($E291,Final_nrj!$1:$1048576,MATCH(DATE(AJ$2,1,1),Final_nrj!$A$1:$LI$1),FALSE)</f>
        <v>18.733155400000001</v>
      </c>
      <c r="AK291" s="315">
        <f>+VLOOKUP($E291,Final_nrj!$1:$1048576,MATCH(DATE(AK$2,1,1),Final_nrj!$A$1:$LI$1),FALSE)</f>
        <v>18.884266820000001</v>
      </c>
      <c r="AL291" s="315">
        <f>+VLOOKUP($E291,Final_nrj!$1:$1048576,MATCH(DATE(AL$2,1,1),Final_nrj!$A$1:$LI$1),FALSE)</f>
        <v>19.037522330000002</v>
      </c>
      <c r="AM291" s="315">
        <f>+VLOOKUP($E291,Final_nrj!$1:$1048576,MATCH(DATE(AM$2,1,1),Final_nrj!$A$1:$LI$1),FALSE)</f>
        <v>19.193071079999999</v>
      </c>
      <c r="AN291" s="315">
        <f>+VLOOKUP($E291,Final_nrj!$1:$1048576,MATCH(DATE(AN$2,1,1),Final_nrj!$A$1:$LI$1),FALSE)</f>
        <v>19.351018109999998</v>
      </c>
      <c r="AO291" s="315">
        <f>+VLOOKUP($E291,Final_nrj!$1:$1048576,MATCH(DATE(AO$2,1,1),Final_nrj!$A$1:$LI$1),FALSE)</f>
        <v>19.51142862</v>
      </c>
      <c r="AP291" s="315">
        <f>+VLOOKUP($E291,Final_nrj!$1:$1048576,MATCH(DATE(AP$2,1,1),Final_nrj!$A$1:$LI$1),FALSE)</f>
        <v>19.668599889999999</v>
      </c>
      <c r="AQ291" s="315">
        <f>+VLOOKUP($E291,Final_nrj!$1:$1048576,MATCH(DATE(AQ$2,1,1),Final_nrj!$A$1:$LI$1),FALSE)</f>
        <v>19.825561520000001</v>
      </c>
      <c r="AR291" s="315">
        <f>+VLOOKUP($E291,Final_nrj!$1:$1048576,MATCH(DATE(AR$2,1,1),Final_nrj!$A$1:$LI$1),FALSE)</f>
        <v>19.983288219999999</v>
      </c>
      <c r="AS291" s="315">
        <f>+VLOOKUP($E291,Final_nrj!$1:$1048576,MATCH(DATE(AS$2,1,1),Final_nrj!$A$1:$LI$1),FALSE)</f>
        <v>20.142205270000002</v>
      </c>
      <c r="AT291" s="315">
        <f>+VLOOKUP($E291,Final_nrj!$1:$1048576,MATCH(DATE(AT$2,1,1),Final_nrj!$A$1:$LI$1),FALSE)</f>
        <v>20.302554910000001</v>
      </c>
      <c r="AU291" s="315">
        <f>+VLOOKUP($E291,Final_nrj!$1:$1048576,MATCH(DATE(AU$2,1,1),Final_nrj!$A$1:$LI$1),FALSE)</f>
        <v>20.46448891</v>
      </c>
      <c r="AV291" s="315">
        <f>+VLOOKUP($E291,Final_nrj!$1:$1048576,MATCH(DATE(AV$2,1,1),Final_nrj!$A$1:$LI$1),FALSE)</f>
        <v>20.628095829999999</v>
      </c>
      <c r="AW291" s="315">
        <f>+VLOOKUP($E291,Final_nrj!$1:$1048576,MATCH(DATE(AW$2,1,1),Final_nrj!$A$1:$LI$1),FALSE)</f>
        <v>20.79339968</v>
      </c>
      <c r="AX291" s="315">
        <f>+VLOOKUP($E291,Final_nrj!$1:$1048576,MATCH(DATE(AX$2,1,1),Final_nrj!$A$1:$LI$1),FALSE)</f>
        <v>20.960339000000001</v>
      </c>
      <c r="AY291" s="315">
        <f>+VLOOKUP($E291,Final_nrj!$1:$1048576,MATCH(DATE(AY$2,1,1),Final_nrj!$A$1:$LI$1),FALSE)</f>
        <v>21.128693630000001</v>
      </c>
      <c r="AZ291" s="315">
        <f>+VLOOKUP($E291,Final_nrj!$1:$1048576,MATCH(DATE(AZ$2,1,1),Final_nrj!$A$1:$LI$1),FALSE)</f>
        <v>21.298311179999999</v>
      </c>
      <c r="BA291" s="315">
        <f>+VLOOKUP($E291,Final_nrj!$1:$1048576,MATCH(DATE(BA$2,1,1),Final_nrj!$A$1:$LI$1),FALSE)</f>
        <v>21.466839669999999</v>
      </c>
      <c r="BB291" s="315">
        <f>+VLOOKUP($E291,Final_nrj!$1:$1048576,MATCH(DATE(BB$2,1,1),Final_nrj!$A$1:$LI$1),FALSE)</f>
        <v>21.634399349999999</v>
      </c>
      <c r="BC291" s="315">
        <f>+VLOOKUP($E291,Final_nrj!$1:$1048576,MATCH(DATE(BC$2,1,1),Final_nrj!$A$1:$LI$1),FALSE)</f>
        <v>21.80237279</v>
      </c>
      <c r="BD291" s="315">
        <f>+VLOOKUP($E291,Final_nrj!$1:$1048576,MATCH(DATE(BD$2,1,1),Final_nrj!$A$1:$LI$1),FALSE)</f>
        <v>21.972261320000001</v>
      </c>
      <c r="BE291" s="315">
        <f>+VLOOKUP($E291,Final_nrj!$1:$1048576,MATCH(DATE(BE$2,1,1),Final_nrj!$A$1:$LI$1),FALSE)</f>
        <v>23.280117629999999</v>
      </c>
      <c r="BF291" s="315">
        <f>+VLOOKUP($E291,Final_nrj!$1:$1048576,MATCH(DATE(BF$2,1,1),Final_nrj!$A$1:$LI$1),FALSE)</f>
        <v>23.549838619999999</v>
      </c>
      <c r="BG291" s="315">
        <f>+VLOOKUP($E291,Final_nrj!$1:$1048576,MATCH(DATE(BG$2,1,1),Final_nrj!$A$1:$LI$1),FALSE)</f>
        <v>23.823821410000001</v>
      </c>
      <c r="BH291" s="315">
        <f>+VLOOKUP($E291,Final_nrj!$1:$1048576,MATCH(DATE(BH$2,1,1),Final_nrj!$A$1:$LI$1),FALSE)</f>
        <v>24.102147460000001</v>
      </c>
      <c r="BI291" s="315">
        <f>+VLOOKUP($E291,Final_nrj!$1:$1048576,MATCH(DATE(BI$2,1,1),Final_nrj!$A$1:$LI$1),FALSE)</f>
        <v>24.384922530000001</v>
      </c>
    </row>
    <row r="292" spans="1:61" ht="15" customHeight="1" x14ac:dyDescent="0.35">
      <c r="A292" s="424"/>
      <c r="B292" s="413"/>
      <c r="C292" s="106"/>
      <c r="D292" s="106" t="s">
        <v>1402</v>
      </c>
      <c r="E292" s="66" t="s">
        <v>1004</v>
      </c>
      <c r="F292" s="333">
        <f>+VLOOKUP($E292,Final_nrj!$1:$1048576,MATCH(DATE(F$2,1,1),Final_nrj!$A$1:$LI$1),FALSE)</f>
        <v>14.83487347</v>
      </c>
      <c r="G292" s="333">
        <f>+VLOOKUP($E292,Final_nrj!$1:$1048576,MATCH(DATE(G$2,1,1),Final_nrj!$A$1:$LI$1),FALSE)</f>
        <v>14.926087539999999</v>
      </c>
      <c r="H292" s="333">
        <f>+VLOOKUP($E292,Final_nrj!$1:$1048576,MATCH(DATE(H$2,1,1),Final_nrj!$A$1:$LI$1),FALSE)</f>
        <v>14.99488667</v>
      </c>
      <c r="I292" s="333">
        <f>+VLOOKUP($E292,Final_nrj!$1:$1048576,MATCH(DATE(I$2,1,1),Final_nrj!$A$1:$LI$1),FALSE)</f>
        <v>15.061177199999999</v>
      </c>
      <c r="J292" s="333">
        <f>+VLOOKUP($E292,Final_nrj!$1:$1048576,MATCH(DATE(J$2,1,1),Final_nrj!$A$1:$LI$1),FALSE)</f>
        <v>15.13107673</v>
      </c>
      <c r="K292" s="333">
        <f>+VLOOKUP($E292,Final_nrj!$1:$1048576,MATCH(DATE(K$2,1,1),Final_nrj!$A$1:$LI$1),FALSE)</f>
        <v>15.215172340000001</v>
      </c>
      <c r="L292" s="333">
        <f>+VLOOKUP($E292,Final_nrj!$1:$1048576,MATCH(DATE(L$2,1,1),Final_nrj!$A$1:$LI$1),FALSE)</f>
        <v>15.30847198</v>
      </c>
      <c r="M292" s="333">
        <f>+VLOOKUP($E292,Final_nrj!$1:$1048576,MATCH(DATE(M$2,1,1),Final_nrj!$A$1:$LI$1),FALSE)</f>
        <v>15.41288728</v>
      </c>
      <c r="N292" s="333">
        <f>+VLOOKUP($E292,Final_nrj!$1:$1048576,MATCH(DATE(N$2,1,1),Final_nrj!$A$1:$LI$1),FALSE)</f>
        <v>15.526954310000001</v>
      </c>
      <c r="O292" s="333">
        <f>+VLOOKUP($E292,Final_nrj!$1:$1048576,MATCH(DATE(O$2,1,1),Final_nrj!$A$1:$LI$1),FALSE)</f>
        <v>15.64870829</v>
      </c>
      <c r="P292" s="333">
        <f>+VLOOKUP($E292,Final_nrj!$1:$1048576,MATCH(DATE(P$2,1,1),Final_nrj!$A$1:$LI$1),FALSE)</f>
        <v>15.78827368</v>
      </c>
      <c r="Q292" s="333">
        <f>+VLOOKUP($E292,Final_nrj!$1:$1048576,MATCH(DATE(Q$2,1,1),Final_nrj!$A$1:$LI$1),FALSE)</f>
        <v>15.92612214</v>
      </c>
      <c r="R292" s="333">
        <f>+VLOOKUP($E292,Final_nrj!$1:$1048576,MATCH(DATE(R$2,1,1),Final_nrj!$A$1:$LI$1),FALSE)</f>
        <v>16.065540680000002</v>
      </c>
      <c r="S292" s="333">
        <f>+VLOOKUP($E292,Final_nrj!$1:$1048576,MATCH(DATE(S$2,1,1),Final_nrj!$A$1:$LI$1),FALSE)</f>
        <v>16.207025470000001</v>
      </c>
      <c r="T292" s="333">
        <f>+VLOOKUP($E292,Final_nrj!$1:$1048576,MATCH(DATE(T$2,1,1),Final_nrj!$A$1:$LI$1),FALSE)</f>
        <v>16.350492729999999</v>
      </c>
      <c r="U292" s="333">
        <f>+VLOOKUP($E292,Final_nrj!$1:$1048576,MATCH(DATE(U$2,1,1),Final_nrj!$A$1:$LI$1),FALSE)</f>
        <v>16.495790110000002</v>
      </c>
      <c r="V292" s="333">
        <f>+VLOOKUP($E292,Final_nrj!$1:$1048576,MATCH(DATE(V$2,1,1),Final_nrj!$A$1:$LI$1),FALSE)</f>
        <v>16.642809069999998</v>
      </c>
      <c r="W292" s="333">
        <f>+VLOOKUP($E292,Final_nrj!$1:$1048576,MATCH(DATE(W$2,1,1),Final_nrj!$A$1:$LI$1),FALSE)</f>
        <v>16.79149426</v>
      </c>
      <c r="X292" s="333">
        <f>+VLOOKUP($E292,Final_nrj!$1:$1048576,MATCH(DATE(X$2,1,1),Final_nrj!$A$1:$LI$1),FALSE)</f>
        <v>16.941838740000001</v>
      </c>
      <c r="Y292" s="333">
        <f>+VLOOKUP($E292,Final_nrj!$1:$1048576,MATCH(DATE(Y$2,1,1),Final_nrj!$A$1:$LI$1),FALSE)</f>
        <v>17.093873479999999</v>
      </c>
      <c r="Z292" s="333">
        <f>+VLOOKUP($E292,Final_nrj!$1:$1048576,MATCH(DATE(Z$2,1,1),Final_nrj!$A$1:$LI$1),FALSE)</f>
        <v>17.23912541</v>
      </c>
      <c r="AA292" s="333">
        <f>+VLOOKUP($E292,Final_nrj!$1:$1048576,MATCH(DATE(AA$2,1,1),Final_nrj!$A$1:$LI$1),FALSE)</f>
        <v>17.3908174</v>
      </c>
      <c r="AB292" s="333">
        <f>+VLOOKUP($E292,Final_nrj!$1:$1048576,MATCH(DATE(AB$2,1,1),Final_nrj!$A$1:$LI$1),FALSE)</f>
        <v>17.545982859999999</v>
      </c>
      <c r="AC292" s="333">
        <f>+VLOOKUP($E292,Final_nrj!$1:$1048576,MATCH(DATE(AC$2,1,1),Final_nrj!$A$1:$LI$1),FALSE)</f>
        <v>17.703896090000001</v>
      </c>
      <c r="AD292" s="333">
        <f>+VLOOKUP($E292,Final_nrj!$1:$1048576,MATCH(DATE(AD$2,1,1),Final_nrj!$A$1:$LI$1),FALSE)</f>
        <v>17.864394470000001</v>
      </c>
      <c r="AE292" s="333">
        <f>+VLOOKUP($E292,Final_nrj!$1:$1048576,MATCH(DATE(AE$2,1,1),Final_nrj!$A$1:$LI$1),FALSE)</f>
        <v>18.003145960000001</v>
      </c>
      <c r="AF292" s="333">
        <f>+VLOOKUP($E292,Final_nrj!$1:$1048576,MATCH(DATE(AF$2,1,1),Final_nrj!$A$1:$LI$1),FALSE)</f>
        <v>18.146102259999999</v>
      </c>
      <c r="AG292" s="333">
        <f>+VLOOKUP($E292,Final_nrj!$1:$1048576,MATCH(DATE(AG$2,1,1),Final_nrj!$A$1:$LI$1),FALSE)</f>
        <v>18.290668700000001</v>
      </c>
      <c r="AH292" s="333">
        <f>+VLOOKUP($E292,Final_nrj!$1:$1048576,MATCH(DATE(AH$2,1,1),Final_nrj!$A$1:$LI$1),FALSE)</f>
        <v>18.43656768</v>
      </c>
      <c r="AI292" s="333">
        <f>+VLOOKUP($E292,Final_nrj!$1:$1048576,MATCH(DATE(AI$2,1,1),Final_nrj!$A$1:$LI$1),FALSE)</f>
        <v>18.583995860000002</v>
      </c>
      <c r="AJ292" s="333">
        <f>+VLOOKUP($E292,Final_nrj!$1:$1048576,MATCH(DATE(AJ$2,1,1),Final_nrj!$A$1:$LI$1),FALSE)</f>
        <v>18.733155400000001</v>
      </c>
      <c r="AK292" s="333">
        <f>+VLOOKUP($E292,Final_nrj!$1:$1048576,MATCH(DATE(AK$2,1,1),Final_nrj!$A$1:$LI$1),FALSE)</f>
        <v>18.884266820000001</v>
      </c>
      <c r="AL292" s="333">
        <f>+VLOOKUP($E292,Final_nrj!$1:$1048576,MATCH(DATE(AL$2,1,1),Final_nrj!$A$1:$LI$1),FALSE)</f>
        <v>19.037522330000002</v>
      </c>
      <c r="AM292" s="333">
        <f>+VLOOKUP($E292,Final_nrj!$1:$1048576,MATCH(DATE(AM$2,1,1),Final_nrj!$A$1:$LI$1),FALSE)</f>
        <v>19.193071079999999</v>
      </c>
      <c r="AN292" s="333">
        <f>+VLOOKUP($E292,Final_nrj!$1:$1048576,MATCH(DATE(AN$2,1,1),Final_nrj!$A$1:$LI$1),FALSE)</f>
        <v>19.351018109999998</v>
      </c>
      <c r="AO292" s="333">
        <f>+VLOOKUP($E292,Final_nrj!$1:$1048576,MATCH(DATE(AO$2,1,1),Final_nrj!$A$1:$LI$1),FALSE)</f>
        <v>19.51142862</v>
      </c>
      <c r="AP292" s="333">
        <f>+VLOOKUP($E292,Final_nrj!$1:$1048576,MATCH(DATE(AP$2,1,1),Final_nrj!$A$1:$LI$1),FALSE)</f>
        <v>19.668599889999999</v>
      </c>
      <c r="AQ292" s="333">
        <f>+VLOOKUP($E292,Final_nrj!$1:$1048576,MATCH(DATE(AQ$2,1,1),Final_nrj!$A$1:$LI$1),FALSE)</f>
        <v>19.825561530000002</v>
      </c>
      <c r="AR292" s="333">
        <f>+VLOOKUP($E292,Final_nrj!$1:$1048576,MATCH(DATE(AR$2,1,1),Final_nrj!$A$1:$LI$1),FALSE)</f>
        <v>19.983288219999999</v>
      </c>
      <c r="AS292" s="333">
        <f>+VLOOKUP($E292,Final_nrj!$1:$1048576,MATCH(DATE(AS$2,1,1),Final_nrj!$A$1:$LI$1),FALSE)</f>
        <v>20.142205270000002</v>
      </c>
      <c r="AT292" s="333">
        <f>+VLOOKUP($E292,Final_nrj!$1:$1048576,MATCH(DATE(AT$2,1,1),Final_nrj!$A$1:$LI$1),FALSE)</f>
        <v>20.302554919999999</v>
      </c>
      <c r="AU292" s="333">
        <f>+VLOOKUP($E292,Final_nrj!$1:$1048576,MATCH(DATE(AU$2,1,1),Final_nrj!$A$1:$LI$1),FALSE)</f>
        <v>20.46448891</v>
      </c>
      <c r="AV292" s="333">
        <f>+VLOOKUP($E292,Final_nrj!$1:$1048576,MATCH(DATE(AV$2,1,1),Final_nrj!$A$1:$LI$1),FALSE)</f>
        <v>20.628095829999999</v>
      </c>
      <c r="AW292" s="333">
        <f>+VLOOKUP($E292,Final_nrj!$1:$1048576,MATCH(DATE(AW$2,1,1),Final_nrj!$A$1:$LI$1),FALSE)</f>
        <v>20.79339968</v>
      </c>
      <c r="AX292" s="333">
        <f>+VLOOKUP($E292,Final_nrj!$1:$1048576,MATCH(DATE(AX$2,1,1),Final_nrj!$A$1:$LI$1),FALSE)</f>
        <v>20.960339000000001</v>
      </c>
      <c r="AY292" s="333">
        <f>+VLOOKUP($E292,Final_nrj!$1:$1048576,MATCH(DATE(AY$2,1,1),Final_nrj!$A$1:$LI$1),FALSE)</f>
        <v>21.128693630000001</v>
      </c>
      <c r="AZ292" s="333">
        <f>+VLOOKUP($E292,Final_nrj!$1:$1048576,MATCH(DATE(AZ$2,1,1),Final_nrj!$A$1:$LI$1),FALSE)</f>
        <v>21.298311179999999</v>
      </c>
      <c r="BA292" s="333">
        <f>+VLOOKUP($E292,Final_nrj!$1:$1048576,MATCH(DATE(BA$2,1,1),Final_nrj!$A$1:$LI$1),FALSE)</f>
        <v>21.466839669999999</v>
      </c>
      <c r="BB292" s="333">
        <f>+VLOOKUP($E292,Final_nrj!$1:$1048576,MATCH(DATE(BB$2,1,1),Final_nrj!$A$1:$LI$1),FALSE)</f>
        <v>21.63439936</v>
      </c>
      <c r="BC292" s="333">
        <f>+VLOOKUP($E292,Final_nrj!$1:$1048576,MATCH(DATE(BC$2,1,1),Final_nrj!$A$1:$LI$1),FALSE)</f>
        <v>21.80237279</v>
      </c>
      <c r="BD292" s="333">
        <f>+VLOOKUP($E292,Final_nrj!$1:$1048576,MATCH(DATE(BD$2,1,1),Final_nrj!$A$1:$LI$1),FALSE)</f>
        <v>21.972261320000001</v>
      </c>
      <c r="BE292" s="333">
        <f>+VLOOKUP($E292,Final_nrj!$1:$1048576,MATCH(DATE(BE$2,1,1),Final_nrj!$A$1:$LI$1),FALSE)</f>
        <v>23.280117629999999</v>
      </c>
      <c r="BF292" s="333">
        <f>+VLOOKUP($E292,Final_nrj!$1:$1048576,MATCH(DATE(BF$2,1,1),Final_nrj!$A$1:$LI$1),FALSE)</f>
        <v>23.54983863</v>
      </c>
      <c r="BG292" s="333">
        <f>+VLOOKUP($E292,Final_nrj!$1:$1048576,MATCH(DATE(BG$2,1,1),Final_nrj!$A$1:$LI$1),FALSE)</f>
        <v>23.823821420000002</v>
      </c>
      <c r="BH292" s="333">
        <f>+VLOOKUP($E292,Final_nrj!$1:$1048576,MATCH(DATE(BH$2,1,1),Final_nrj!$A$1:$LI$1),FALSE)</f>
        <v>24.102147460000001</v>
      </c>
      <c r="BI292" s="333">
        <f>+VLOOKUP($E292,Final_nrj!$1:$1048576,MATCH(DATE(BI$2,1,1),Final_nrj!$A$1:$LI$1),FALSE)</f>
        <v>24.384922530000001</v>
      </c>
    </row>
    <row r="293" spans="1:61" s="92" customFormat="1" ht="15" customHeight="1" x14ac:dyDescent="0.35">
      <c r="A293" s="424"/>
      <c r="B293" s="413"/>
      <c r="C293" s="105" t="s">
        <v>529</v>
      </c>
      <c r="D293" s="105"/>
      <c r="E293" s="75" t="s">
        <v>1005</v>
      </c>
      <c r="F293" s="315">
        <f>+VLOOKUP($E293,Final_nrj!$1:$1048576,MATCH(DATE(F$2,1,1),Final_nrj!$A$1:$LI$1),FALSE)</f>
        <v>34.459091430000001</v>
      </c>
      <c r="G293" s="315">
        <f>+VLOOKUP($E293,Final_nrj!$1:$1048576,MATCH(DATE(G$2,1,1),Final_nrj!$A$1:$LI$1),FALSE)</f>
        <v>34.741838170000001</v>
      </c>
      <c r="H293" s="315">
        <f>+VLOOKUP($E293,Final_nrj!$1:$1048576,MATCH(DATE(H$2,1,1),Final_nrj!$A$1:$LI$1),FALSE)</f>
        <v>35.002895619999997</v>
      </c>
      <c r="I293" s="315">
        <f>+VLOOKUP($E293,Final_nrj!$1:$1048576,MATCH(DATE(I$2,1,1),Final_nrj!$A$1:$LI$1),FALSE)</f>
        <v>35.269138740000002</v>
      </c>
      <c r="J293" s="315">
        <f>+VLOOKUP($E293,Final_nrj!$1:$1048576,MATCH(DATE(J$2,1,1),Final_nrj!$A$1:$LI$1),FALSE)</f>
        <v>35.54861743</v>
      </c>
      <c r="K293" s="315">
        <f>+VLOOKUP($E293,Final_nrj!$1:$1048576,MATCH(DATE(K$2,1,1),Final_nrj!$A$1:$LI$1),FALSE)</f>
        <v>35.858862010000003</v>
      </c>
      <c r="L293" s="315">
        <f>+VLOOKUP($E293,Final_nrj!$1:$1048576,MATCH(DATE(L$2,1,1),Final_nrj!$A$1:$LI$1),FALSE)</f>
        <v>36.18090334</v>
      </c>
      <c r="M293" s="315">
        <f>+VLOOKUP($E293,Final_nrj!$1:$1048576,MATCH(DATE(M$2,1,1),Final_nrj!$A$1:$LI$1),FALSE)</f>
        <v>36.523128550000003</v>
      </c>
      <c r="N293" s="315">
        <f>+VLOOKUP($E293,Final_nrj!$1:$1048576,MATCH(DATE(N$2,1,1),Final_nrj!$A$1:$LI$1),FALSE)</f>
        <v>36.884917000000002</v>
      </c>
      <c r="O293" s="315">
        <f>+VLOOKUP($E293,Final_nrj!$1:$1048576,MATCH(DATE(O$2,1,1),Final_nrj!$A$1:$LI$1),FALSE)</f>
        <v>37.263952119999999</v>
      </c>
      <c r="P293" s="315">
        <f>+VLOOKUP($E293,Final_nrj!$1:$1048576,MATCH(DATE(P$2,1,1),Final_nrj!$A$1:$LI$1),FALSE)</f>
        <v>37.692222839999999</v>
      </c>
      <c r="Q293" s="315">
        <f>+VLOOKUP($E293,Final_nrj!$1:$1048576,MATCH(DATE(Q$2,1,1),Final_nrj!$A$1:$LI$1),FALSE)</f>
        <v>38.112906770000002</v>
      </c>
      <c r="R293" s="315">
        <f>+VLOOKUP($E293,Final_nrj!$1:$1048576,MATCH(DATE(R$2,1,1),Final_nrj!$A$1:$LI$1),FALSE)</f>
        <v>38.538230900000002</v>
      </c>
      <c r="S293" s="315">
        <f>+VLOOKUP($E293,Final_nrj!$1:$1048576,MATCH(DATE(S$2,1,1),Final_nrj!$A$1:$LI$1),FALSE)</f>
        <v>38.969863670000002</v>
      </c>
      <c r="T293" s="315">
        <f>+VLOOKUP($E293,Final_nrj!$1:$1048576,MATCH(DATE(T$2,1,1),Final_nrj!$A$1:$LI$1),FALSE)</f>
        <v>39.407519720000003</v>
      </c>
      <c r="U293" s="315">
        <f>+VLOOKUP($E293,Final_nrj!$1:$1048576,MATCH(DATE(U$2,1,1),Final_nrj!$A$1:$LI$1),FALSE)</f>
        <v>39.850644250000002</v>
      </c>
      <c r="V293" s="315">
        <f>+VLOOKUP($E293,Final_nrj!$1:$1048576,MATCH(DATE(V$2,1,1),Final_nrj!$A$1:$LI$1),FALSE)</f>
        <v>40.298787590000003</v>
      </c>
      <c r="W293" s="315">
        <f>+VLOOKUP($E293,Final_nrj!$1:$1048576,MATCH(DATE(W$2,1,1),Final_nrj!$A$1:$LI$1),FALSE)</f>
        <v>40.75165441</v>
      </c>
      <c r="X293" s="315">
        <f>+VLOOKUP($E293,Final_nrj!$1:$1048576,MATCH(DATE(X$2,1,1),Final_nrj!$A$1:$LI$1),FALSE)</f>
        <v>41.209111190000002</v>
      </c>
      <c r="Y293" s="315">
        <f>+VLOOKUP($E293,Final_nrj!$1:$1048576,MATCH(DATE(Y$2,1,1),Final_nrj!$A$1:$LI$1),FALSE)</f>
        <v>41.671164779999998</v>
      </c>
      <c r="Z293" s="315">
        <f>+VLOOKUP($E293,Final_nrj!$1:$1048576,MATCH(DATE(Z$2,1,1),Final_nrj!$A$1:$LI$1),FALSE)</f>
        <v>42.112847789999996</v>
      </c>
      <c r="AA293" s="315">
        <f>+VLOOKUP($E293,Final_nrj!$1:$1048576,MATCH(DATE(AA$2,1,1),Final_nrj!$A$1:$LI$1),FALSE)</f>
        <v>42.573937010000002</v>
      </c>
      <c r="AB293" s="315">
        <f>+VLOOKUP($E293,Final_nrj!$1:$1048576,MATCH(DATE(AB$2,1,1),Final_nrj!$A$1:$LI$1),FALSE)</f>
        <v>43.044336010000002</v>
      </c>
      <c r="AC293" s="315">
        <f>+VLOOKUP($E293,Final_nrj!$1:$1048576,MATCH(DATE(AC$2,1,1),Final_nrj!$A$1:$LI$1),FALSE)</f>
        <v>43.522026220000001</v>
      </c>
      <c r="AD293" s="315">
        <f>+VLOOKUP($E293,Final_nrj!$1:$1048576,MATCH(DATE(AD$2,1,1),Final_nrj!$A$1:$LI$1),FALSE)</f>
        <v>44.006663940000003</v>
      </c>
      <c r="AE293" s="315">
        <f>+VLOOKUP($E293,Final_nrj!$1:$1048576,MATCH(DATE(AE$2,1,1),Final_nrj!$A$1:$LI$1),FALSE)</f>
        <v>44.426647209999999</v>
      </c>
      <c r="AF293" s="315">
        <f>+VLOOKUP($E293,Final_nrj!$1:$1048576,MATCH(DATE(AF$2,1,1),Final_nrj!$A$1:$LI$1),FALSE)</f>
        <v>44.861189240000002</v>
      </c>
      <c r="AG293" s="315">
        <f>+VLOOKUP($E293,Final_nrj!$1:$1048576,MATCH(DATE(AG$2,1,1),Final_nrj!$A$1:$LI$1),FALSE)</f>
        <v>45.300037609999997</v>
      </c>
      <c r="AH293" s="315">
        <f>+VLOOKUP($E293,Final_nrj!$1:$1048576,MATCH(DATE(AH$2,1,1),Final_nrj!$A$1:$LI$1),FALSE)</f>
        <v>45.742163380000001</v>
      </c>
      <c r="AI293" s="315">
        <f>+VLOOKUP($E293,Final_nrj!$1:$1048576,MATCH(DATE(AI$2,1,1),Final_nrj!$A$1:$LI$1),FALSE)</f>
        <v>46.188071100000002</v>
      </c>
      <c r="AJ293" s="315">
        <f>+VLOOKUP($E293,Final_nrj!$1:$1048576,MATCH(DATE(AJ$2,1,1),Final_nrj!$A$1:$LI$1),FALSE)</f>
        <v>46.638401279999997</v>
      </c>
      <c r="AK293" s="315">
        <f>+VLOOKUP($E293,Final_nrj!$1:$1048576,MATCH(DATE(AK$2,1,1),Final_nrj!$A$1:$LI$1),FALSE)</f>
        <v>47.093842549999998</v>
      </c>
      <c r="AL293" s="315">
        <f>+VLOOKUP($E293,Final_nrj!$1:$1048576,MATCH(DATE(AL$2,1,1),Final_nrj!$A$1:$LI$1),FALSE)</f>
        <v>47.555012769999998</v>
      </c>
      <c r="AM293" s="315">
        <f>+VLOOKUP($E293,Final_nrj!$1:$1048576,MATCH(DATE(AM$2,1,1),Final_nrj!$A$1:$LI$1),FALSE)</f>
        <v>48.022413589999999</v>
      </c>
      <c r="AN293" s="315">
        <f>+VLOOKUP($E293,Final_nrj!$1:$1048576,MATCH(DATE(AN$2,1,1),Final_nrj!$A$1:$LI$1),FALSE)</f>
        <v>48.496420540000003</v>
      </c>
      <c r="AO293" s="315">
        <f>+VLOOKUP($E293,Final_nrj!$1:$1048576,MATCH(DATE(AO$2,1,1),Final_nrj!$A$1:$LI$1),FALSE)</f>
        <v>48.977289450000001</v>
      </c>
      <c r="AP293" s="315">
        <f>+VLOOKUP($E293,Final_nrj!$1:$1048576,MATCH(DATE(AP$2,1,1),Final_nrj!$A$1:$LI$1),FALSE)</f>
        <v>49.448213010000003</v>
      </c>
      <c r="AQ293" s="315">
        <f>+VLOOKUP($E293,Final_nrj!$1:$1048576,MATCH(DATE(AQ$2,1,1),Final_nrj!$A$1:$LI$1),FALSE)</f>
        <v>49.918829709999997</v>
      </c>
      <c r="AR293" s="315">
        <f>+VLOOKUP($E293,Final_nrj!$1:$1048576,MATCH(DATE(AR$2,1,1),Final_nrj!$A$1:$LI$1),FALSE)</f>
        <v>50.391773309999998</v>
      </c>
      <c r="AS293" s="315">
        <f>+VLOOKUP($E293,Final_nrj!$1:$1048576,MATCH(DATE(AS$2,1,1),Final_nrj!$A$1:$LI$1),FALSE)</f>
        <v>50.868125110000001</v>
      </c>
      <c r="AT293" s="315">
        <f>+VLOOKUP($E293,Final_nrj!$1:$1048576,MATCH(DATE(AT$2,1,1),Final_nrj!$A$1:$LI$1),FALSE)</f>
        <v>51.348506569999998</v>
      </c>
      <c r="AU293" s="315">
        <f>+VLOOKUP($E293,Final_nrj!$1:$1048576,MATCH(DATE(AU$2,1,1),Final_nrj!$A$1:$LI$1),FALSE)</f>
        <v>51.833330859999997</v>
      </c>
      <c r="AV293" s="315">
        <f>+VLOOKUP($E293,Final_nrj!$1:$1048576,MATCH(DATE(AV$2,1,1),Final_nrj!$A$1:$LI$1),FALSE)</f>
        <v>52.322886330000003</v>
      </c>
      <c r="AW293" s="315">
        <f>+VLOOKUP($E293,Final_nrj!$1:$1048576,MATCH(DATE(AW$2,1,1),Final_nrj!$A$1:$LI$1),FALSE)</f>
        <v>52.81734805</v>
      </c>
      <c r="AX293" s="315">
        <f>+VLOOKUP($E293,Final_nrj!$1:$1048576,MATCH(DATE(AX$2,1,1),Final_nrj!$A$1:$LI$1),FALSE)</f>
        <v>53.316762789999999</v>
      </c>
      <c r="AY293" s="315">
        <f>+VLOOKUP($E293,Final_nrj!$1:$1048576,MATCH(DATE(AY$2,1,1),Final_nrj!$A$1:$LI$1),FALSE)</f>
        <v>53.820972529999999</v>
      </c>
      <c r="AZ293" s="315">
        <f>+VLOOKUP($E293,Final_nrj!$1:$1048576,MATCH(DATE(AZ$2,1,1),Final_nrj!$A$1:$LI$1),FALSE)</f>
        <v>54.330775000000003</v>
      </c>
      <c r="BA293" s="315">
        <f>+VLOOKUP($E293,Final_nrj!$1:$1048576,MATCH(DATE(BA$2,1,1),Final_nrj!$A$1:$LI$1),FALSE)</f>
        <v>54.842805830000003</v>
      </c>
      <c r="BB293" s="315">
        <f>+VLOOKUP($E293,Final_nrj!$1:$1048576,MATCH(DATE(BB$2,1,1),Final_nrj!$A$1:$LI$1),FALSE)</f>
        <v>55.357933930000002</v>
      </c>
      <c r="BC293" s="315">
        <f>+VLOOKUP($E293,Final_nrj!$1:$1048576,MATCH(DATE(BC$2,1,1),Final_nrj!$A$1:$LI$1),FALSE)</f>
        <v>55.878230989999999</v>
      </c>
      <c r="BD293" s="315">
        <f>+VLOOKUP($E293,Final_nrj!$1:$1048576,MATCH(DATE(BD$2,1,1),Final_nrj!$A$1:$LI$1),FALSE)</f>
        <v>56.405461299999999</v>
      </c>
      <c r="BE293" s="315">
        <f>+VLOOKUP($E293,Final_nrj!$1:$1048576,MATCH(DATE(BE$2,1,1),Final_nrj!$A$1:$LI$1),FALSE)</f>
        <v>60.448364050000002</v>
      </c>
      <c r="BF293" s="315">
        <f>+VLOOKUP($E293,Final_nrj!$1:$1048576,MATCH(DATE(BF$2,1,1),Final_nrj!$A$1:$LI$1),FALSE)</f>
        <v>61.25071707</v>
      </c>
      <c r="BG293" s="315">
        <f>+VLOOKUP($E293,Final_nrj!$1:$1048576,MATCH(DATE(BG$2,1,1),Final_nrj!$A$1:$LI$1),FALSE)</f>
        <v>62.065198590000001</v>
      </c>
      <c r="BH293" s="315">
        <f>+VLOOKUP($E293,Final_nrj!$1:$1048576,MATCH(DATE(BH$2,1,1),Final_nrj!$A$1:$LI$1),FALSE)</f>
        <v>62.89208069</v>
      </c>
      <c r="BI293" s="315">
        <f>+VLOOKUP($E293,Final_nrj!$1:$1048576,MATCH(DATE(BI$2,1,1),Final_nrj!$A$1:$LI$1),FALSE)</f>
        <v>63.731686179999997</v>
      </c>
    </row>
    <row r="294" spans="1:61" ht="15" customHeight="1" x14ac:dyDescent="0.35">
      <c r="A294" s="424"/>
      <c r="B294" s="413"/>
      <c r="C294" s="105"/>
      <c r="D294" s="106" t="s">
        <v>534</v>
      </c>
      <c r="E294" s="66" t="s">
        <v>1512</v>
      </c>
      <c r="F294" s="333">
        <f>+VLOOKUP($E294,Final_nrj!$1:$1048576,MATCH(DATE(F$2,1,1),Final_nrj!$A$1:$LI$1),FALSE)</f>
        <v>0.32781820820000002</v>
      </c>
      <c r="G294" s="333">
        <f>+VLOOKUP($E294,Final_nrj!$1:$1048576,MATCH(DATE(G$2,1,1),Final_nrj!$A$1:$LI$1),FALSE)</f>
        <v>0.32988704219999998</v>
      </c>
      <c r="H294" s="333">
        <f>+VLOOKUP($E294,Final_nrj!$1:$1048576,MATCH(DATE(H$2,1,1),Final_nrj!$A$1:$LI$1),FALSE)</f>
        <v>0.33098595510000001</v>
      </c>
      <c r="I294" s="333">
        <f>+VLOOKUP($E294,Final_nrj!$1:$1048576,MATCH(DATE(I$2,1,1),Final_nrj!$A$1:$LI$1),FALSE)</f>
        <v>0.33138670599999998</v>
      </c>
      <c r="J294" s="333">
        <f>+VLOOKUP($E294,Final_nrj!$1:$1048576,MATCH(DATE(J$2,1,1),Final_nrj!$A$1:$LI$1),FALSE)</f>
        <v>0.33123192089999998</v>
      </c>
      <c r="K294" s="333">
        <f>+VLOOKUP($E294,Final_nrj!$1:$1048576,MATCH(DATE(K$2,1,1),Final_nrj!$A$1:$LI$1),FALSE)</f>
        <v>0.33099886719999999</v>
      </c>
      <c r="L294" s="333">
        <f>+VLOOKUP($E294,Final_nrj!$1:$1048576,MATCH(DATE(L$2,1,1),Final_nrj!$A$1:$LI$1),FALSE)</f>
        <v>0.33056870319999998</v>
      </c>
      <c r="M294" s="333">
        <f>+VLOOKUP($E294,Final_nrj!$1:$1048576,MATCH(DATE(M$2,1,1),Final_nrj!$A$1:$LI$1),FALSE)</f>
        <v>0.33021257120000003</v>
      </c>
      <c r="N294" s="333">
        <f>+VLOOKUP($E294,Final_nrj!$1:$1048576,MATCH(DATE(N$2,1,1),Final_nrj!$A$1:$LI$1),FALSE)</f>
        <v>0.32993546010000002</v>
      </c>
      <c r="O294" s="333">
        <f>+VLOOKUP($E294,Final_nrj!$1:$1048576,MATCH(DATE(O$2,1,1),Final_nrj!$A$1:$LI$1),FALSE)</f>
        <v>0.32974199809999999</v>
      </c>
      <c r="P294" s="333">
        <f>+VLOOKUP($E294,Final_nrj!$1:$1048576,MATCH(DATE(P$2,1,1),Final_nrj!$A$1:$LI$1),FALSE)</f>
        <v>0.33002253240000001</v>
      </c>
      <c r="Q294" s="333">
        <f>+VLOOKUP($E294,Final_nrj!$1:$1048576,MATCH(DATE(Q$2,1,1),Final_nrj!$A$1:$LI$1),FALSE)</f>
        <v>0.32995579110000001</v>
      </c>
      <c r="R294" s="333">
        <f>+VLOOKUP($E294,Final_nrj!$1:$1048576,MATCH(DATE(R$2,1,1),Final_nrj!$A$1:$LI$1),FALSE)</f>
        <v>0.3299668019</v>
      </c>
      <c r="S294" s="333">
        <f>+VLOOKUP($E294,Final_nrj!$1:$1048576,MATCH(DATE(S$2,1,1),Final_nrj!$A$1:$LI$1),FALSE)</f>
        <v>0.33004936800000001</v>
      </c>
      <c r="T294" s="333">
        <f>+VLOOKUP($E294,Final_nrj!$1:$1048576,MATCH(DATE(T$2,1,1),Final_nrj!$A$1:$LI$1),FALSE)</f>
        <v>0.33020697069999999</v>
      </c>
      <c r="U294" s="333">
        <f>+VLOOKUP($E294,Final_nrj!$1:$1048576,MATCH(DATE(U$2,1,1),Final_nrj!$A$1:$LI$1),FALSE)</f>
        <v>0.33043896</v>
      </c>
      <c r="V294" s="333">
        <f>+VLOOKUP($E294,Final_nrj!$1:$1048576,MATCH(DATE(V$2,1,1),Final_nrj!$A$1:$LI$1),FALSE)</f>
        <v>0.33074120509999999</v>
      </c>
      <c r="W294" s="333">
        <f>+VLOOKUP($E294,Final_nrj!$1:$1048576,MATCH(DATE(W$2,1,1),Final_nrj!$A$1:$LI$1),FALSE)</f>
        <v>0.33110784859999998</v>
      </c>
      <c r="X294" s="333">
        <f>+VLOOKUP($E294,Final_nrj!$1:$1048576,MATCH(DATE(X$2,1,1),Final_nrj!$A$1:$LI$1),FALSE)</f>
        <v>0.33153236089999999</v>
      </c>
      <c r="Y294" s="333">
        <f>+VLOOKUP($E294,Final_nrj!$1:$1048576,MATCH(DATE(Y$2,1,1),Final_nrj!$A$1:$LI$1),FALSE)</f>
        <v>0.33200819799999998</v>
      </c>
      <c r="Z294" s="333">
        <f>+VLOOKUP($E294,Final_nrj!$1:$1048576,MATCH(DATE(Z$2,1,1),Final_nrj!$A$1:$LI$1),FALSE)</f>
        <v>0.3322543617</v>
      </c>
      <c r="AA294" s="333">
        <f>+VLOOKUP($E294,Final_nrj!$1:$1048576,MATCH(DATE(AA$2,1,1),Final_nrj!$A$1:$LI$1),FALSE)</f>
        <v>0.33284805280000002</v>
      </c>
      <c r="AB294" s="333">
        <f>+VLOOKUP($E294,Final_nrj!$1:$1048576,MATCH(DATE(AB$2,1,1),Final_nrj!$A$1:$LI$1),FALSE)</f>
        <v>0.33346956329999999</v>
      </c>
      <c r="AC294" s="333">
        <f>+VLOOKUP($E294,Final_nrj!$1:$1048576,MATCH(DATE(AC$2,1,1),Final_nrj!$A$1:$LI$1),FALSE)</f>
        <v>0.33411813759999998</v>
      </c>
      <c r="AD294" s="333">
        <f>+VLOOKUP($E294,Final_nrj!$1:$1048576,MATCH(DATE(AD$2,1,1),Final_nrj!$A$1:$LI$1),FALSE)</f>
        <v>0.33478564039999997</v>
      </c>
      <c r="AE294" s="333">
        <f>+VLOOKUP($E294,Final_nrj!$1:$1048576,MATCH(DATE(AE$2,1,1),Final_nrj!$A$1:$LI$1),FALSE)</f>
        <v>0.33469143499999998</v>
      </c>
      <c r="AF294" s="333">
        <f>+VLOOKUP($E294,Final_nrj!$1:$1048576,MATCH(DATE(AF$2,1,1),Final_nrj!$A$1:$LI$1),FALSE)</f>
        <v>0.3351231939</v>
      </c>
      <c r="AG294" s="333">
        <f>+VLOOKUP($E294,Final_nrj!$1:$1048576,MATCH(DATE(AG$2,1,1),Final_nrj!$A$1:$LI$1),FALSE)</f>
        <v>0.33558932740000003</v>
      </c>
      <c r="AH294" s="333">
        <f>+VLOOKUP($E294,Final_nrj!$1:$1048576,MATCH(DATE(AH$2,1,1),Final_nrj!$A$1:$LI$1),FALSE)</f>
        <v>0.33609231350000002</v>
      </c>
      <c r="AI294" s="333">
        <f>+VLOOKUP($E294,Final_nrj!$1:$1048576,MATCH(DATE(AI$2,1,1),Final_nrj!$A$1:$LI$1),FALSE)</f>
        <v>0.3366140353</v>
      </c>
      <c r="AJ294" s="333">
        <f>+VLOOKUP($E294,Final_nrj!$1:$1048576,MATCH(DATE(AJ$2,1,1),Final_nrj!$A$1:$LI$1),FALSE)</f>
        <v>0.33713602440000001</v>
      </c>
      <c r="AK294" s="333">
        <f>+VLOOKUP($E294,Final_nrj!$1:$1048576,MATCH(DATE(AK$2,1,1),Final_nrj!$A$1:$LI$1),FALSE)</f>
        <v>0.3376468909</v>
      </c>
      <c r="AL294" s="333">
        <f>+VLOOKUP($E294,Final_nrj!$1:$1048576,MATCH(DATE(AL$2,1,1),Final_nrj!$A$1:$LI$1),FALSE)</f>
        <v>0.33814046460000002</v>
      </c>
      <c r="AM294" s="333">
        <f>+VLOOKUP($E294,Final_nrj!$1:$1048576,MATCH(DATE(AM$2,1,1),Final_nrj!$A$1:$LI$1),FALSE)</f>
        <v>0.33861418589999998</v>
      </c>
      <c r="AN294" s="333">
        <f>+VLOOKUP($E294,Final_nrj!$1:$1048576,MATCH(DATE(AN$2,1,1),Final_nrj!$A$1:$LI$1),FALSE)</f>
        <v>0.33906782530000001</v>
      </c>
      <c r="AO294" s="333">
        <f>+VLOOKUP($E294,Final_nrj!$1:$1048576,MATCH(DATE(AO$2,1,1),Final_nrj!$A$1:$LI$1),FALSE)</f>
        <v>0.33950250440000002</v>
      </c>
      <c r="AP294" s="333">
        <f>+VLOOKUP($E294,Final_nrj!$1:$1048576,MATCH(DATE(AP$2,1,1),Final_nrj!$A$1:$LI$1),FALSE)</f>
        <v>0.33974083230000002</v>
      </c>
      <c r="AQ294" s="333">
        <f>+VLOOKUP($E294,Final_nrj!$1:$1048576,MATCH(DATE(AQ$2,1,1),Final_nrj!$A$1:$LI$1),FALSE)</f>
        <v>0.33999088420000001</v>
      </c>
      <c r="AR294" s="333">
        <f>+VLOOKUP($E294,Final_nrj!$1:$1048576,MATCH(DATE(AR$2,1,1),Final_nrj!$A$1:$LI$1),FALSE)</f>
        <v>0.34024586080000002</v>
      </c>
      <c r="AS294" s="333">
        <f>+VLOOKUP($E294,Final_nrj!$1:$1048576,MATCH(DATE(AS$2,1,1),Final_nrj!$A$1:$LI$1),FALSE)</f>
        <v>0.34050313230000001</v>
      </c>
      <c r="AT294" s="333">
        <f>+VLOOKUP($E294,Final_nrj!$1:$1048576,MATCH(DATE(AT$2,1,1),Final_nrj!$A$1:$LI$1),FALSE)</f>
        <v>0.34075724470000002</v>
      </c>
      <c r="AU294" s="333">
        <f>+VLOOKUP($E294,Final_nrj!$1:$1048576,MATCH(DATE(AU$2,1,1),Final_nrj!$A$1:$LI$1),FALSE)</f>
        <v>0.34100118159999998</v>
      </c>
      <c r="AV294" s="333">
        <f>+VLOOKUP($E294,Final_nrj!$1:$1048576,MATCH(DATE(AV$2,1,1),Final_nrj!$A$1:$LI$1),FALSE)</f>
        <v>0.34122760670000002</v>
      </c>
      <c r="AW294" s="333">
        <f>+VLOOKUP($E294,Final_nrj!$1:$1048576,MATCH(DATE(AW$2,1,1),Final_nrj!$A$1:$LI$1),FALSE)</f>
        <v>0.34142926569999998</v>
      </c>
      <c r="AX294" s="333">
        <f>+VLOOKUP($E294,Final_nrj!$1:$1048576,MATCH(DATE(AX$2,1,1),Final_nrj!$A$1:$LI$1),FALSE)</f>
        <v>0.34159835910000003</v>
      </c>
      <c r="AY294" s="333">
        <f>+VLOOKUP($E294,Final_nrj!$1:$1048576,MATCH(DATE(AY$2,1,1),Final_nrj!$A$1:$LI$1),FALSE)</f>
        <v>0.34172404909999998</v>
      </c>
      <c r="AZ294" s="333">
        <f>+VLOOKUP($E294,Final_nrj!$1:$1048576,MATCH(DATE(AZ$2,1,1),Final_nrj!$A$1:$LI$1),FALSE)</f>
        <v>0.3417988743</v>
      </c>
      <c r="BA294" s="333">
        <f>+VLOOKUP($E294,Final_nrj!$1:$1048576,MATCH(DATE(BA$2,1,1),Final_nrj!$A$1:$LI$1),FALSE)</f>
        <v>0.34173382899999999</v>
      </c>
      <c r="BB294" s="333">
        <f>+VLOOKUP($E294,Final_nrj!$1:$1048576,MATCH(DATE(BB$2,1,1),Final_nrj!$A$1:$LI$1),FALSE)</f>
        <v>0.34155368380000001</v>
      </c>
      <c r="BC294" s="333">
        <f>+VLOOKUP($E294,Final_nrj!$1:$1048576,MATCH(DATE(BC$2,1,1),Final_nrj!$A$1:$LI$1),FALSE)</f>
        <v>0.34131400429999997</v>
      </c>
      <c r="BD294" s="333">
        <f>+VLOOKUP($E294,Final_nrj!$1:$1048576,MATCH(DATE(BD$2,1,1),Final_nrj!$A$1:$LI$1),FALSE)</f>
        <v>0.34106358549999999</v>
      </c>
      <c r="BE294" s="333">
        <f>+VLOOKUP($E294,Final_nrj!$1:$1048576,MATCH(DATE(BE$2,1,1),Final_nrj!$A$1:$LI$1),FALSE)</f>
        <v>0.31322824030000002</v>
      </c>
      <c r="BF294" s="333">
        <f>+VLOOKUP($E294,Final_nrj!$1:$1048576,MATCH(DATE(BF$2,1,1),Final_nrj!$A$1:$LI$1),FALSE)</f>
        <v>0.3138346199</v>
      </c>
      <c r="BG294" s="333">
        <f>+VLOOKUP($E294,Final_nrj!$1:$1048576,MATCH(DATE(BG$2,1,1),Final_nrj!$A$1:$LI$1),FALSE)</f>
        <v>0.3144767879</v>
      </c>
      <c r="BH294" s="333">
        <f>+VLOOKUP($E294,Final_nrj!$1:$1048576,MATCH(DATE(BH$2,1,1),Final_nrj!$A$1:$LI$1),FALSE)</f>
        <v>0.3151520834</v>
      </c>
      <c r="BI294" s="333">
        <f>+VLOOKUP($E294,Final_nrj!$1:$1048576,MATCH(DATE(BI$2,1,1),Final_nrj!$A$1:$LI$1),FALSE)</f>
        <v>0.315859153</v>
      </c>
    </row>
    <row r="295" spans="1:61" ht="15" customHeight="1" x14ac:dyDescent="0.35">
      <c r="A295" s="424"/>
      <c r="B295" s="413"/>
      <c r="C295" s="105"/>
      <c r="D295" s="106" t="s">
        <v>534</v>
      </c>
      <c r="E295" s="66" t="s">
        <v>1513</v>
      </c>
      <c r="F295" s="333">
        <f>+VLOOKUP($E295,Final_nrj!$1:$1048576,MATCH(DATE(F$2,1,1),Final_nrj!$A$1:$LI$1),FALSE)</f>
        <v>22.189959930000001</v>
      </c>
      <c r="G295" s="333">
        <f>+VLOOKUP($E295,Final_nrj!$1:$1048576,MATCH(DATE(G$2,1,1),Final_nrj!$A$1:$LI$1),FALSE)</f>
        <v>22.37212487</v>
      </c>
      <c r="H295" s="333">
        <f>+VLOOKUP($E295,Final_nrj!$1:$1048576,MATCH(DATE(H$2,1,1),Final_nrj!$A$1:$LI$1),FALSE)</f>
        <v>22.540433539999999</v>
      </c>
      <c r="I295" s="333">
        <f>+VLOOKUP($E295,Final_nrj!$1:$1048576,MATCH(DATE(I$2,1,1),Final_nrj!$A$1:$LI$1),FALSE)</f>
        <v>22.71218979</v>
      </c>
      <c r="J295" s="333">
        <f>+VLOOKUP($E295,Final_nrj!$1:$1048576,MATCH(DATE(J$2,1,1),Final_nrj!$A$1:$LI$1),FALSE)</f>
        <v>22.892567790000001</v>
      </c>
      <c r="K295" s="333">
        <f>+VLOOKUP($E295,Final_nrj!$1:$1048576,MATCH(DATE(K$2,1,1),Final_nrj!$A$1:$LI$1),FALSE)</f>
        <v>23.092811229999999</v>
      </c>
      <c r="L295" s="333">
        <f>+VLOOKUP($E295,Final_nrj!$1:$1048576,MATCH(DATE(L$2,1,1),Final_nrj!$A$1:$LI$1),FALSE)</f>
        <v>23.300695999999999</v>
      </c>
      <c r="M295" s="333">
        <f>+VLOOKUP($E295,Final_nrj!$1:$1048576,MATCH(DATE(M$2,1,1),Final_nrj!$A$1:$LI$1),FALSE)</f>
        <v>23.52159528</v>
      </c>
      <c r="N295" s="333">
        <f>+VLOOKUP($E295,Final_nrj!$1:$1048576,MATCH(DATE(N$2,1,1),Final_nrj!$A$1:$LI$1),FALSE)</f>
        <v>23.755107840000001</v>
      </c>
      <c r="O295" s="333">
        <f>+VLOOKUP($E295,Final_nrj!$1:$1048576,MATCH(DATE(O$2,1,1),Final_nrj!$A$1:$LI$1),FALSE)</f>
        <v>23.999738050000001</v>
      </c>
      <c r="P295" s="333">
        <f>+VLOOKUP($E295,Final_nrj!$1:$1048576,MATCH(DATE(P$2,1,1),Final_nrj!$A$1:$LI$1),FALSE)</f>
        <v>24.27607274</v>
      </c>
      <c r="Q295" s="333">
        <f>+VLOOKUP($E295,Final_nrj!$1:$1048576,MATCH(DATE(Q$2,1,1),Final_nrj!$A$1:$LI$1),FALSE)</f>
        <v>24.547561770000002</v>
      </c>
      <c r="R295" s="333">
        <f>+VLOOKUP($E295,Final_nrj!$1:$1048576,MATCH(DATE(R$2,1,1),Final_nrj!$A$1:$LI$1),FALSE)</f>
        <v>24.82203398</v>
      </c>
      <c r="S295" s="333">
        <f>+VLOOKUP($E295,Final_nrj!$1:$1048576,MATCH(DATE(S$2,1,1),Final_nrj!$A$1:$LI$1),FALSE)</f>
        <v>25.10056698</v>
      </c>
      <c r="T295" s="333">
        <f>+VLOOKUP($E295,Final_nrj!$1:$1048576,MATCH(DATE(T$2,1,1),Final_nrj!$A$1:$LI$1),FALSE)</f>
        <v>25.382976110000001</v>
      </c>
      <c r="U295" s="333">
        <f>+VLOOKUP($E295,Final_nrj!$1:$1048576,MATCH(DATE(U$2,1,1),Final_nrj!$A$1:$LI$1),FALSE)</f>
        <v>25.668903419999999</v>
      </c>
      <c r="V295" s="333">
        <f>+VLOOKUP($E295,Final_nrj!$1:$1048576,MATCH(DATE(V$2,1,1),Final_nrj!$A$1:$LI$1),FALSE)</f>
        <v>25.95805936</v>
      </c>
      <c r="W295" s="333">
        <f>+VLOOKUP($E295,Final_nrj!$1:$1048576,MATCH(DATE(W$2,1,1),Final_nrj!$A$1:$LI$1),FALSE)</f>
        <v>26.25025415</v>
      </c>
      <c r="X295" s="333">
        <f>+VLOOKUP($E295,Final_nrj!$1:$1048576,MATCH(DATE(X$2,1,1),Final_nrj!$A$1:$LI$1),FALSE)</f>
        <v>26.545402599999999</v>
      </c>
      <c r="Y295" s="333">
        <f>+VLOOKUP($E295,Final_nrj!$1:$1048576,MATCH(DATE(Y$2,1,1),Final_nrj!$A$1:$LI$1),FALSE)</f>
        <v>26.84351006</v>
      </c>
      <c r="Z295" s="333">
        <f>+VLOOKUP($E295,Final_nrj!$1:$1048576,MATCH(DATE(Z$2,1,1),Final_nrj!$A$1:$LI$1),FALSE)</f>
        <v>27.12850508</v>
      </c>
      <c r="AA295" s="333">
        <f>+VLOOKUP($E295,Final_nrj!$1:$1048576,MATCH(DATE(AA$2,1,1),Final_nrj!$A$1:$LI$1),FALSE)</f>
        <v>27.42597314</v>
      </c>
      <c r="AB295" s="333">
        <f>+VLOOKUP($E295,Final_nrj!$1:$1048576,MATCH(DATE(AB$2,1,1),Final_nrj!$A$1:$LI$1),FALSE)</f>
        <v>27.729445040000002</v>
      </c>
      <c r="AC295" s="333">
        <f>+VLOOKUP($E295,Final_nrj!$1:$1048576,MATCH(DATE(AC$2,1,1),Final_nrj!$A$1:$LI$1),FALSE)</f>
        <v>28.037618250000001</v>
      </c>
      <c r="AD295" s="333">
        <f>+VLOOKUP($E295,Final_nrj!$1:$1048576,MATCH(DATE(AD$2,1,1),Final_nrj!$A$1:$LI$1),FALSE)</f>
        <v>28.350272140000001</v>
      </c>
      <c r="AE295" s="333">
        <f>+VLOOKUP($E295,Final_nrj!$1:$1048576,MATCH(DATE(AE$2,1,1),Final_nrj!$A$1:$LI$1),FALSE)</f>
        <v>28.62131299</v>
      </c>
      <c r="AF295" s="333">
        <f>+VLOOKUP($E295,Final_nrj!$1:$1048576,MATCH(DATE(AF$2,1,1),Final_nrj!$A$1:$LI$1),FALSE)</f>
        <v>28.90167284</v>
      </c>
      <c r="AG295" s="333">
        <f>+VLOOKUP($E295,Final_nrj!$1:$1048576,MATCH(DATE(AG$2,1,1),Final_nrj!$A$1:$LI$1),FALSE)</f>
        <v>29.184806720000001</v>
      </c>
      <c r="AH295" s="333">
        <f>+VLOOKUP($E295,Final_nrj!$1:$1048576,MATCH(DATE(AH$2,1,1),Final_nrj!$A$1:$LI$1),FALSE)</f>
        <v>29.470050270000002</v>
      </c>
      <c r="AI295" s="333">
        <f>+VLOOKUP($E295,Final_nrj!$1:$1048576,MATCH(DATE(AI$2,1,1),Final_nrj!$A$1:$LI$1),FALSE)</f>
        <v>29.757731700000001</v>
      </c>
      <c r="AJ295" s="333">
        <f>+VLOOKUP($E295,Final_nrj!$1:$1048576,MATCH(DATE(AJ$2,1,1),Final_nrj!$A$1:$LI$1),FALSE)</f>
        <v>30.048267030000002</v>
      </c>
      <c r="AK295" s="333">
        <f>+VLOOKUP($E295,Final_nrj!$1:$1048576,MATCH(DATE(AK$2,1,1),Final_nrj!$A$1:$LI$1),FALSE)</f>
        <v>30.342102300000001</v>
      </c>
      <c r="AL295" s="333">
        <f>+VLOOKUP($E295,Final_nrj!$1:$1048576,MATCH(DATE(AL$2,1,1),Final_nrj!$A$1:$LI$1),FALSE)</f>
        <v>30.639637140000001</v>
      </c>
      <c r="AM295" s="333">
        <f>+VLOOKUP($E295,Final_nrj!$1:$1048576,MATCH(DATE(AM$2,1,1),Final_nrj!$A$1:$LI$1),FALSE)</f>
        <v>30.941195629999999</v>
      </c>
      <c r="AN295" s="333">
        <f>+VLOOKUP($E295,Final_nrj!$1:$1048576,MATCH(DATE(AN$2,1,1),Final_nrj!$A$1:$LI$1),FALSE)</f>
        <v>31.247020160000002</v>
      </c>
      <c r="AO295" s="333">
        <f>+VLOOKUP($E295,Final_nrj!$1:$1048576,MATCH(DATE(AO$2,1,1),Final_nrj!$A$1:$LI$1),FALSE)</f>
        <v>31.557275650000001</v>
      </c>
      <c r="AP295" s="333">
        <f>+VLOOKUP($E295,Final_nrj!$1:$1048576,MATCH(DATE(AP$2,1,1),Final_nrj!$A$1:$LI$1),FALSE)</f>
        <v>31.86114156</v>
      </c>
      <c r="AQ295" s="333">
        <f>+VLOOKUP($E295,Final_nrj!$1:$1048576,MATCH(DATE(AQ$2,1,1),Final_nrj!$A$1:$LI$1),FALSE)</f>
        <v>32.164807750000001</v>
      </c>
      <c r="AR295" s="333">
        <f>+VLOOKUP($E295,Final_nrj!$1:$1048576,MATCH(DATE(AR$2,1,1),Final_nrj!$A$1:$LI$1),FALSE)</f>
        <v>32.469974839999999</v>
      </c>
      <c r="AS295" s="333">
        <f>+VLOOKUP($E295,Final_nrj!$1:$1048576,MATCH(DATE(AS$2,1,1),Final_nrj!$A$1:$LI$1),FALSE)</f>
        <v>32.777341</v>
      </c>
      <c r="AT295" s="333">
        <f>+VLOOKUP($E295,Final_nrj!$1:$1048576,MATCH(DATE(AT$2,1,1),Final_nrj!$A$1:$LI$1),FALSE)</f>
        <v>33.087308069999999</v>
      </c>
      <c r="AU295" s="333">
        <f>+VLOOKUP($E295,Final_nrj!$1:$1048576,MATCH(DATE(AU$2,1,1),Final_nrj!$A$1:$LI$1),FALSE)</f>
        <v>33.400143710000002</v>
      </c>
      <c r="AV295" s="333">
        <f>+VLOOKUP($E295,Final_nrj!$1:$1048576,MATCH(DATE(AV$2,1,1),Final_nrj!$A$1:$LI$1),FALSE)</f>
        <v>33.716035050000002</v>
      </c>
      <c r="AW295" s="333">
        <f>+VLOOKUP($E295,Final_nrj!$1:$1048576,MATCH(DATE(AW$2,1,1),Final_nrj!$A$1:$LI$1),FALSE)</f>
        <v>34.035096109999998</v>
      </c>
      <c r="AX295" s="333">
        <f>+VLOOKUP($E295,Final_nrj!$1:$1048576,MATCH(DATE(AX$2,1,1),Final_nrj!$A$1:$LI$1),FALSE)</f>
        <v>34.357358220000002</v>
      </c>
      <c r="AY295" s="333">
        <f>+VLOOKUP($E295,Final_nrj!$1:$1048576,MATCH(DATE(AY$2,1,1),Final_nrj!$A$1:$LI$1),FALSE)</f>
        <v>34.682720969999998</v>
      </c>
      <c r="AZ295" s="333">
        <f>+VLOOKUP($E295,Final_nrj!$1:$1048576,MATCH(DATE(AZ$2,1,1),Final_nrj!$A$1:$LI$1),FALSE)</f>
        <v>35.011700230000002</v>
      </c>
      <c r="BA295" s="333">
        <f>+VLOOKUP($E295,Final_nrj!$1:$1048576,MATCH(DATE(BA$2,1,1),Final_nrj!$A$1:$LI$1),FALSE)</f>
        <v>35.342137770000001</v>
      </c>
      <c r="BB295" s="333">
        <f>+VLOOKUP($E295,Final_nrj!$1:$1048576,MATCH(DATE(BB$2,1,1),Final_nrj!$A$1:$LI$1),FALSE)</f>
        <v>35.674590729999998</v>
      </c>
      <c r="BC295" s="333">
        <f>+VLOOKUP($E295,Final_nrj!$1:$1048576,MATCH(DATE(BC$2,1,1),Final_nrj!$A$1:$LI$1),FALSE)</f>
        <v>36.010387999999999</v>
      </c>
      <c r="BD295" s="333">
        <f>+VLOOKUP($E295,Final_nrj!$1:$1048576,MATCH(DATE(BD$2,1,1),Final_nrj!$A$1:$LI$1),FALSE)</f>
        <v>36.350661049999999</v>
      </c>
      <c r="BE295" s="333">
        <f>+VLOOKUP($E295,Final_nrj!$1:$1048576,MATCH(DATE(BE$2,1,1),Final_nrj!$A$1:$LI$1),FALSE)</f>
        <v>38.963692909999999</v>
      </c>
      <c r="BF295" s="333">
        <f>+VLOOKUP($E295,Final_nrj!$1:$1048576,MATCH(DATE(BF$2,1,1),Final_nrj!$A$1:$LI$1),FALSE)</f>
        <v>39.48138642</v>
      </c>
      <c r="BG295" s="333">
        <f>+VLOOKUP($E295,Final_nrj!$1:$1048576,MATCH(DATE(BG$2,1,1),Final_nrj!$A$1:$LI$1),FALSE)</f>
        <v>40.00690161</v>
      </c>
      <c r="BH295" s="333">
        <f>+VLOOKUP($E295,Final_nrj!$1:$1048576,MATCH(DATE(BH$2,1,1),Final_nrj!$A$1:$LI$1),FALSE)</f>
        <v>40.540414439999999</v>
      </c>
      <c r="BI295" s="333">
        <f>+VLOOKUP($E295,Final_nrj!$1:$1048576,MATCH(DATE(BI$2,1,1),Final_nrj!$A$1:$LI$1),FALSE)</f>
        <v>41.082133450000001</v>
      </c>
    </row>
    <row r="296" spans="1:61" ht="15" customHeight="1" x14ac:dyDescent="0.35">
      <c r="A296" s="424"/>
      <c r="B296" s="413"/>
      <c r="C296" s="105"/>
      <c r="D296" s="106" t="s">
        <v>534</v>
      </c>
      <c r="E296" s="66" t="s">
        <v>1007</v>
      </c>
      <c r="F296" s="333">
        <f>+VLOOKUP($E296,Final_nrj!$1:$1048576,MATCH(DATE(F$2,1,1),Final_nrj!$A$1:$LI$1),FALSE)</f>
        <v>4.9676003270000004</v>
      </c>
      <c r="G296" s="333">
        <f>+VLOOKUP($E296,Final_nrj!$1:$1048576,MATCH(DATE(G$2,1,1),Final_nrj!$A$1:$LI$1),FALSE)</f>
        <v>5.0085818419999999</v>
      </c>
      <c r="H296" s="333">
        <f>+VLOOKUP($E296,Final_nrj!$1:$1048576,MATCH(DATE(H$2,1,1),Final_nrj!$A$1:$LI$1),FALSE)</f>
        <v>5.0467082919999999</v>
      </c>
      <c r="I296" s="333">
        <f>+VLOOKUP($E296,Final_nrj!$1:$1048576,MATCH(DATE(I$2,1,1),Final_nrj!$A$1:$LI$1),FALSE)</f>
        <v>5.0858482289999998</v>
      </c>
      <c r="J296" s="333">
        <f>+VLOOKUP($E296,Final_nrj!$1:$1048576,MATCH(DATE(J$2,1,1),Final_nrj!$A$1:$LI$1),FALSE)</f>
        <v>5.1271386269999999</v>
      </c>
      <c r="K296" s="333">
        <f>+VLOOKUP($E296,Final_nrj!$1:$1048576,MATCH(DATE(K$2,1,1),Final_nrj!$A$1:$LI$1),FALSE)</f>
        <v>5.1729961839999996</v>
      </c>
      <c r="L296" s="333">
        <f>+VLOOKUP($E296,Final_nrj!$1:$1048576,MATCH(DATE(L$2,1,1),Final_nrj!$A$1:$LI$1),FALSE)</f>
        <v>5.2206644019999997</v>
      </c>
      <c r="M296" s="333">
        <f>+VLOOKUP($E296,Final_nrj!$1:$1048576,MATCH(DATE(M$2,1,1),Final_nrj!$A$1:$LI$1),FALSE)</f>
        <v>5.2712842870000003</v>
      </c>
      <c r="N296" s="333">
        <f>+VLOOKUP($E296,Final_nrj!$1:$1048576,MATCH(DATE(N$2,1,1),Final_nrj!$A$1:$LI$1),FALSE)</f>
        <v>5.3247624939999998</v>
      </c>
      <c r="O296" s="333">
        <f>+VLOOKUP($E296,Final_nrj!$1:$1048576,MATCH(DATE(O$2,1,1),Final_nrj!$A$1:$LI$1),FALSE)</f>
        <v>5.3807555809999998</v>
      </c>
      <c r="P296" s="333">
        <f>+VLOOKUP($E296,Final_nrj!$1:$1048576,MATCH(DATE(P$2,1,1),Final_nrj!$A$1:$LI$1),FALSE)</f>
        <v>5.4438444439999998</v>
      </c>
      <c r="Q296" s="333">
        <f>+VLOOKUP($E296,Final_nrj!$1:$1048576,MATCH(DATE(Q$2,1,1),Final_nrj!$A$1:$LI$1),FALSE)</f>
        <v>5.5059374700000001</v>
      </c>
      <c r="R296" s="333">
        <f>+VLOOKUP($E296,Final_nrj!$1:$1048576,MATCH(DATE(R$2,1,1),Final_nrj!$A$1:$LI$1),FALSE)</f>
        <v>5.5686874680000003</v>
      </c>
      <c r="S296" s="333">
        <f>+VLOOKUP($E296,Final_nrj!$1:$1048576,MATCH(DATE(S$2,1,1),Final_nrj!$A$1:$LI$1),FALSE)</f>
        <v>5.6323428120000001</v>
      </c>
      <c r="T296" s="333">
        <f>+VLOOKUP($E296,Final_nrj!$1:$1048576,MATCH(DATE(T$2,1,1),Final_nrj!$A$1:$LI$1),FALSE)</f>
        <v>5.6968601559999996</v>
      </c>
      <c r="U296" s="333">
        <f>+VLOOKUP($E296,Final_nrj!$1:$1048576,MATCH(DATE(U$2,1,1),Final_nrj!$A$1:$LI$1),FALSE)</f>
        <v>5.7621578769999999</v>
      </c>
      <c r="V296" s="333">
        <f>+VLOOKUP($E296,Final_nrj!$1:$1048576,MATCH(DATE(V$2,1,1),Final_nrj!$A$1:$LI$1),FALSE)</f>
        <v>5.8281710990000004</v>
      </c>
      <c r="W296" s="333">
        <f>+VLOOKUP($E296,Final_nrj!$1:$1048576,MATCH(DATE(W$2,1,1),Final_nrj!$A$1:$LI$1),FALSE)</f>
        <v>5.8948583299999999</v>
      </c>
      <c r="X296" s="333">
        <f>+VLOOKUP($E296,Final_nrj!$1:$1048576,MATCH(DATE(X$2,1,1),Final_nrj!$A$1:$LI$1),FALSE)</f>
        <v>5.9622021939999996</v>
      </c>
      <c r="Y296" s="333">
        <f>+VLOOKUP($E296,Final_nrj!$1:$1048576,MATCH(DATE(Y$2,1,1),Final_nrj!$A$1:$LI$1),FALSE)</f>
        <v>6.0302060300000004</v>
      </c>
      <c r="Z296" s="333">
        <f>+VLOOKUP($E296,Final_nrj!$1:$1048576,MATCH(DATE(Z$2,1,1),Final_nrj!$A$1:$LI$1),FALSE)</f>
        <v>6.0952860219999998</v>
      </c>
      <c r="AA296" s="333">
        <f>+VLOOKUP($E296,Final_nrj!$1:$1048576,MATCH(DATE(AA$2,1,1),Final_nrj!$A$1:$LI$1),FALSE)</f>
        <v>6.1631056429999997</v>
      </c>
      <c r="AB296" s="333">
        <f>+VLOOKUP($E296,Final_nrj!$1:$1048576,MATCH(DATE(AB$2,1,1),Final_nrj!$A$1:$LI$1),FALSE)</f>
        <v>6.2322889669999997</v>
      </c>
      <c r="AC296" s="333">
        <f>+VLOOKUP($E296,Final_nrj!$1:$1048576,MATCH(DATE(AC$2,1,1),Final_nrj!$A$1:$LI$1),FALSE)</f>
        <v>6.3025384369999999</v>
      </c>
      <c r="AD296" s="333">
        <f>+VLOOKUP($E296,Final_nrj!$1:$1048576,MATCH(DATE(AD$2,1,1),Final_nrj!$A$1:$LI$1),FALSE)</f>
        <v>6.3738062329999998</v>
      </c>
      <c r="AE296" s="333">
        <f>+VLOOKUP($E296,Final_nrj!$1:$1048576,MATCH(DATE(AE$2,1,1),Final_nrj!$A$1:$LI$1),FALSE)</f>
        <v>6.435805652</v>
      </c>
      <c r="AF296" s="333">
        <f>+VLOOKUP($E296,Final_nrj!$1:$1048576,MATCH(DATE(AF$2,1,1),Final_nrj!$A$1:$LI$1),FALSE)</f>
        <v>6.499766009</v>
      </c>
      <c r="AG296" s="333">
        <f>+VLOOKUP($E296,Final_nrj!$1:$1048576,MATCH(DATE(AG$2,1,1),Final_nrj!$A$1:$LI$1),FALSE)</f>
        <v>6.5643495119999997</v>
      </c>
      <c r="AH296" s="333">
        <f>+VLOOKUP($E296,Final_nrj!$1:$1048576,MATCH(DATE(AH$2,1,1),Final_nrj!$A$1:$LI$1),FALSE)</f>
        <v>6.6294034650000002</v>
      </c>
      <c r="AI296" s="333">
        <f>+VLOOKUP($E296,Final_nrj!$1:$1048576,MATCH(DATE(AI$2,1,1),Final_nrj!$A$1:$LI$1),FALSE)</f>
        <v>6.6950087539999998</v>
      </c>
      <c r="AJ296" s="333">
        <f>+VLOOKUP($E296,Final_nrj!$1:$1048576,MATCH(DATE(AJ$2,1,1),Final_nrj!$A$1:$LI$1),FALSE)</f>
        <v>6.7612664560000004</v>
      </c>
      <c r="AK296" s="333">
        <f>+VLOOKUP($E296,Final_nrj!$1:$1048576,MATCH(DATE(AK$2,1,1),Final_nrj!$A$1:$LI$1),FALSE)</f>
        <v>6.8282822220000003</v>
      </c>
      <c r="AL296" s="333">
        <f>+VLOOKUP($E296,Final_nrj!$1:$1048576,MATCH(DATE(AL$2,1,1),Final_nrj!$A$1:$LI$1),FALSE)</f>
        <v>6.8961494119999998</v>
      </c>
      <c r="AM296" s="333">
        <f>+VLOOKUP($E296,Final_nrj!$1:$1048576,MATCH(DATE(AM$2,1,1),Final_nrj!$A$1:$LI$1),FALSE)</f>
        <v>6.9649429510000003</v>
      </c>
      <c r="AN296" s="333">
        <f>+VLOOKUP($E296,Final_nrj!$1:$1048576,MATCH(DATE(AN$2,1,1),Final_nrj!$A$1:$LI$1),FALSE)</f>
        <v>7.0347183280000003</v>
      </c>
      <c r="AO296" s="333">
        <f>+VLOOKUP($E296,Final_nrj!$1:$1048576,MATCH(DATE(AO$2,1,1),Final_nrj!$A$1:$LI$1),FALSE)</f>
        <v>7.1055128879999998</v>
      </c>
      <c r="AP296" s="333">
        <f>+VLOOKUP($E296,Final_nrj!$1:$1048576,MATCH(DATE(AP$2,1,1),Final_nrj!$A$1:$LI$1),FALSE)</f>
        <v>7.1749099279999999</v>
      </c>
      <c r="AQ296" s="333">
        <f>+VLOOKUP($E296,Final_nrj!$1:$1048576,MATCH(DATE(AQ$2,1,1),Final_nrj!$A$1:$LI$1),FALSE)</f>
        <v>7.2442575209999998</v>
      </c>
      <c r="AR296" s="333">
        <f>+VLOOKUP($E296,Final_nrj!$1:$1048576,MATCH(DATE(AR$2,1,1),Final_nrj!$A$1:$LI$1),FALSE)</f>
        <v>7.3139466820000001</v>
      </c>
      <c r="AS296" s="333">
        <f>+VLOOKUP($E296,Final_nrj!$1:$1048576,MATCH(DATE(AS$2,1,1),Final_nrj!$A$1:$LI$1),FALSE)</f>
        <v>7.3841378840000003</v>
      </c>
      <c r="AT296" s="333">
        <f>+VLOOKUP($E296,Final_nrj!$1:$1048576,MATCH(DATE(AT$2,1,1),Final_nrj!$A$1:$LI$1),FALSE)</f>
        <v>7.4549247620000001</v>
      </c>
      <c r="AU296" s="333">
        <f>+VLOOKUP($E296,Final_nrj!$1:$1048576,MATCH(DATE(AU$2,1,1),Final_nrj!$A$1:$LI$1),FALSE)</f>
        <v>7.526370773</v>
      </c>
      <c r="AV296" s="333">
        <f>+VLOOKUP($E296,Final_nrj!$1:$1048576,MATCH(DATE(AV$2,1,1),Final_nrj!$A$1:$LI$1),FALSE)</f>
        <v>7.5985210670000001</v>
      </c>
      <c r="AW296" s="333">
        <f>+VLOOKUP($E296,Final_nrj!$1:$1048576,MATCH(DATE(AW$2,1,1),Final_nrj!$A$1:$LI$1),FALSE)</f>
        <v>7.6714040600000004</v>
      </c>
      <c r="AX296" s="333">
        <f>+VLOOKUP($E296,Final_nrj!$1:$1048576,MATCH(DATE(AX$2,1,1),Final_nrj!$A$1:$LI$1),FALSE)</f>
        <v>7.7450294250000002</v>
      </c>
      <c r="AY296" s="333">
        <f>+VLOOKUP($E296,Final_nrj!$1:$1048576,MATCH(DATE(AY$2,1,1),Final_nrj!$A$1:$LI$1),FALSE)</f>
        <v>7.8193777039999999</v>
      </c>
      <c r="AZ296" s="333">
        <f>+VLOOKUP($E296,Final_nrj!$1:$1048576,MATCH(DATE(AZ$2,1,1),Final_nrj!$A$1:$LI$1),FALSE)</f>
        <v>7.8945692510000001</v>
      </c>
      <c r="BA296" s="333">
        <f>+VLOOKUP($E296,Final_nrj!$1:$1048576,MATCH(DATE(BA$2,1,1),Final_nrj!$A$1:$LI$1),FALSE)</f>
        <v>7.9701393380000001</v>
      </c>
      <c r="BB296" s="333">
        <f>+VLOOKUP($E296,Final_nrj!$1:$1048576,MATCH(DATE(BB$2,1,1),Final_nrj!$A$1:$LI$1),FALSE)</f>
        <v>8.0462073539999999</v>
      </c>
      <c r="BC296" s="333">
        <f>+VLOOKUP($E296,Final_nrj!$1:$1048576,MATCH(DATE(BC$2,1,1),Final_nrj!$A$1:$LI$1),FALSE)</f>
        <v>8.1230591990000001</v>
      </c>
      <c r="BD296" s="333">
        <f>+VLOOKUP($E296,Final_nrj!$1:$1048576,MATCH(DATE(BD$2,1,1),Final_nrj!$A$1:$LI$1),FALSE)</f>
        <v>8.2009378210000001</v>
      </c>
      <c r="BE296" s="333">
        <f>+VLOOKUP($E296,Final_nrj!$1:$1048576,MATCH(DATE(BE$2,1,1),Final_nrj!$A$1:$LI$1),FALSE)</f>
        <v>8.8073454069999997</v>
      </c>
      <c r="BF296" s="333">
        <f>+VLOOKUP($E296,Final_nrj!$1:$1048576,MATCH(DATE(BF$2,1,1),Final_nrj!$A$1:$LI$1),FALSE)</f>
        <v>8.9255118549999999</v>
      </c>
      <c r="BG296" s="333">
        <f>+VLOOKUP($E296,Final_nrj!$1:$1048576,MATCH(DATE(BG$2,1,1),Final_nrj!$A$1:$LI$1),FALSE)</f>
        <v>9.0454550539999996</v>
      </c>
      <c r="BH296" s="333">
        <f>+VLOOKUP($E296,Final_nrj!$1:$1048576,MATCH(DATE(BH$2,1,1),Final_nrj!$A$1:$LI$1),FALSE)</f>
        <v>9.1672160960000006</v>
      </c>
      <c r="BI296" s="333">
        <f>+VLOOKUP($E296,Final_nrj!$1:$1048576,MATCH(DATE(BI$2,1,1),Final_nrj!$A$1:$LI$1),FALSE)</f>
        <v>9.2908430909999993</v>
      </c>
    </row>
    <row r="297" spans="1:61" s="338" customFormat="1" ht="15" customHeight="1" x14ac:dyDescent="0.35">
      <c r="A297" s="424"/>
      <c r="B297" s="413"/>
      <c r="C297" s="343"/>
      <c r="D297" s="343" t="s">
        <v>4415</v>
      </c>
      <c r="E297" s="344" t="s">
        <v>4411</v>
      </c>
      <c r="F297" s="380">
        <f>+VLOOKUP($E297,Final_nrj!$1:$1048576,MATCH(DATE(F$2,1,1),Final_nrj!$A$1:$LI$1),FALSE)</f>
        <v>27.4853784652</v>
      </c>
      <c r="G297" s="380">
        <f>+VLOOKUP($E297,Final_nrj!$1:$1048576,MATCH(DATE(G$2,1,1),Final_nrj!$A$1:$LI$1),FALSE)</f>
        <v>27.710593754199998</v>
      </c>
      <c r="H297" s="380">
        <f>+VLOOKUP($E297,Final_nrj!$1:$1048576,MATCH(DATE(H$2,1,1),Final_nrj!$A$1:$LI$1),FALSE)</f>
        <v>27.918127787099998</v>
      </c>
      <c r="I297" s="380">
        <f>+VLOOKUP($E297,Final_nrj!$1:$1048576,MATCH(DATE(I$2,1,1),Final_nrj!$A$1:$LI$1),FALSE)</f>
        <v>28.129424725</v>
      </c>
      <c r="J297" s="380">
        <f>+VLOOKUP($E297,Final_nrj!$1:$1048576,MATCH(DATE(J$2,1,1),Final_nrj!$A$1:$LI$1),FALSE)</f>
        <v>28.350938337900001</v>
      </c>
      <c r="K297" s="380">
        <f>+VLOOKUP($E297,Final_nrj!$1:$1048576,MATCH(DATE(K$2,1,1),Final_nrj!$A$1:$LI$1),FALSE)</f>
        <v>28.596806281199999</v>
      </c>
      <c r="L297" s="380">
        <f>+VLOOKUP($E297,Final_nrj!$1:$1048576,MATCH(DATE(L$2,1,1),Final_nrj!$A$1:$LI$1),FALSE)</f>
        <v>28.8519291052</v>
      </c>
      <c r="M297" s="380">
        <f>+VLOOKUP($E297,Final_nrj!$1:$1048576,MATCH(DATE(M$2,1,1),Final_nrj!$A$1:$LI$1),FALSE)</f>
        <v>29.123092138200001</v>
      </c>
      <c r="N297" s="380">
        <f>+VLOOKUP($E297,Final_nrj!$1:$1048576,MATCH(DATE(N$2,1,1),Final_nrj!$A$1:$LI$1),FALSE)</f>
        <v>29.409805794100002</v>
      </c>
      <c r="O297" s="380">
        <f>+VLOOKUP($E297,Final_nrj!$1:$1048576,MATCH(DATE(O$2,1,1),Final_nrj!$A$1:$LI$1),FALSE)</f>
        <v>29.710235629100001</v>
      </c>
      <c r="P297" s="380">
        <f>+VLOOKUP($E297,Final_nrj!$1:$1048576,MATCH(DATE(P$2,1,1),Final_nrj!$A$1:$LI$1),FALSE)</f>
        <v>30.049939716400001</v>
      </c>
      <c r="Q297" s="380">
        <f>+VLOOKUP($E297,Final_nrj!$1:$1048576,MATCH(DATE(Q$2,1,1),Final_nrj!$A$1:$LI$1),FALSE)</f>
        <v>30.383455031100002</v>
      </c>
      <c r="R297" s="380">
        <f>+VLOOKUP($E297,Final_nrj!$1:$1048576,MATCH(DATE(R$2,1,1),Final_nrj!$A$1:$LI$1),FALSE)</f>
        <v>30.7206882499</v>
      </c>
      <c r="S297" s="380">
        <f>+VLOOKUP($E297,Final_nrj!$1:$1048576,MATCH(DATE(S$2,1,1),Final_nrj!$A$1:$LI$1),FALSE)</f>
        <v>31.062959160000002</v>
      </c>
      <c r="T297" s="380">
        <f>+VLOOKUP($E297,Final_nrj!$1:$1048576,MATCH(DATE(T$2,1,1),Final_nrj!$A$1:$LI$1),FALSE)</f>
        <v>31.410043236700002</v>
      </c>
      <c r="U297" s="380">
        <f>+VLOOKUP($E297,Final_nrj!$1:$1048576,MATCH(DATE(U$2,1,1),Final_nrj!$A$1:$LI$1),FALSE)</f>
        <v>31.761500256999998</v>
      </c>
      <c r="V297" s="380">
        <f>+VLOOKUP($E297,Final_nrj!$1:$1048576,MATCH(DATE(V$2,1,1),Final_nrj!$A$1:$LI$1),FALSE)</f>
        <v>32.116971664099999</v>
      </c>
      <c r="W297" s="380">
        <f>+VLOOKUP($E297,Final_nrj!$1:$1048576,MATCH(DATE(W$2,1,1),Final_nrj!$A$1:$LI$1),FALSE)</f>
        <v>32.4762203286</v>
      </c>
      <c r="X297" s="380">
        <f>+VLOOKUP($E297,Final_nrj!$1:$1048576,MATCH(DATE(X$2,1,1),Final_nrj!$A$1:$LI$1),FALSE)</f>
        <v>32.839137154900001</v>
      </c>
      <c r="Y297" s="380">
        <f>+VLOOKUP($E297,Final_nrj!$1:$1048576,MATCH(DATE(Y$2,1,1),Final_nrj!$A$1:$LI$1),FALSE)</f>
        <v>33.205724287999999</v>
      </c>
      <c r="Z297" s="380">
        <f>+VLOOKUP($E297,Final_nrj!$1:$1048576,MATCH(DATE(Z$2,1,1),Final_nrj!$A$1:$LI$1),FALSE)</f>
        <v>33.556045463700002</v>
      </c>
      <c r="AA297" s="380">
        <f>+VLOOKUP($E297,Final_nrj!$1:$1048576,MATCH(DATE(AA$2,1,1),Final_nrj!$A$1:$LI$1),FALSE)</f>
        <v>33.921926835800001</v>
      </c>
      <c r="AB297" s="380">
        <f>+VLOOKUP($E297,Final_nrj!$1:$1048576,MATCH(DATE(AB$2,1,1),Final_nrj!$A$1:$LI$1),FALSE)</f>
        <v>34.295203570300004</v>
      </c>
      <c r="AC297" s="380">
        <f>+VLOOKUP($E297,Final_nrj!$1:$1048576,MATCH(DATE(AC$2,1,1),Final_nrj!$A$1:$LI$1),FALSE)</f>
        <v>34.674274824600005</v>
      </c>
      <c r="AD297" s="380">
        <f>+VLOOKUP($E297,Final_nrj!$1:$1048576,MATCH(DATE(AD$2,1,1),Final_nrj!$A$1:$LI$1),FALSE)</f>
        <v>35.058864013399997</v>
      </c>
      <c r="AE297" s="380">
        <f>+VLOOKUP($E297,Final_nrj!$1:$1048576,MATCH(DATE(AE$2,1,1),Final_nrj!$A$1:$LI$1),FALSE)</f>
        <v>35.391810077000002</v>
      </c>
      <c r="AF297" s="380">
        <f>+VLOOKUP($E297,Final_nrj!$1:$1048576,MATCH(DATE(AF$2,1,1),Final_nrj!$A$1:$LI$1),FALSE)</f>
        <v>35.736562042899997</v>
      </c>
      <c r="AG297" s="380">
        <f>+VLOOKUP($E297,Final_nrj!$1:$1048576,MATCH(DATE(AG$2,1,1),Final_nrj!$A$1:$LI$1),FALSE)</f>
        <v>36.084745559400005</v>
      </c>
      <c r="AH297" s="380">
        <f>+VLOOKUP($E297,Final_nrj!$1:$1048576,MATCH(DATE(AH$2,1,1),Final_nrj!$A$1:$LI$1),FALSE)</f>
        <v>36.435546048500001</v>
      </c>
      <c r="AI297" s="380">
        <f>+VLOOKUP($E297,Final_nrj!$1:$1048576,MATCH(DATE(AI$2,1,1),Final_nrj!$A$1:$LI$1),FALSE)</f>
        <v>36.789354489299996</v>
      </c>
      <c r="AJ297" s="380">
        <f>+VLOOKUP($E297,Final_nrj!$1:$1048576,MATCH(DATE(AJ$2,1,1),Final_nrj!$A$1:$LI$1),FALSE)</f>
        <v>37.146669510400002</v>
      </c>
      <c r="AK297" s="380">
        <f>+VLOOKUP($E297,Final_nrj!$1:$1048576,MATCH(DATE(AK$2,1,1),Final_nrj!$A$1:$LI$1),FALSE)</f>
        <v>37.508031412900003</v>
      </c>
      <c r="AL297" s="380">
        <f>+VLOOKUP($E297,Final_nrj!$1:$1048576,MATCH(DATE(AL$2,1,1),Final_nrj!$A$1:$LI$1),FALSE)</f>
        <v>37.8739270166</v>
      </c>
      <c r="AM297" s="380">
        <f>+VLOOKUP($E297,Final_nrj!$1:$1048576,MATCH(DATE(AM$2,1,1),Final_nrj!$A$1:$LI$1),FALSE)</f>
        <v>38.2447527669</v>
      </c>
      <c r="AN297" s="380">
        <f>+VLOOKUP($E297,Final_nrj!$1:$1048576,MATCH(DATE(AN$2,1,1),Final_nrj!$A$1:$LI$1),FALSE)</f>
        <v>38.620806313300001</v>
      </c>
      <c r="AO297" s="380">
        <f>+VLOOKUP($E297,Final_nrj!$1:$1048576,MATCH(DATE(AO$2,1,1),Final_nrj!$A$1:$LI$1),FALSE)</f>
        <v>39.002291042400003</v>
      </c>
      <c r="AP297" s="380">
        <f>+VLOOKUP($E297,Final_nrj!$1:$1048576,MATCH(DATE(AP$2,1,1),Final_nrj!$A$1:$LI$1),FALSE)</f>
        <v>39.3757923203</v>
      </c>
      <c r="AQ297" s="380">
        <f>+VLOOKUP($E297,Final_nrj!$1:$1048576,MATCH(DATE(AQ$2,1,1),Final_nrj!$A$1:$LI$1),FALSE)</f>
        <v>39.749056155200002</v>
      </c>
      <c r="AR297" s="380">
        <f>+VLOOKUP($E297,Final_nrj!$1:$1048576,MATCH(DATE(AR$2,1,1),Final_nrj!$A$1:$LI$1),FALSE)</f>
        <v>40.124167382800003</v>
      </c>
      <c r="AS297" s="380">
        <f>+VLOOKUP($E297,Final_nrj!$1:$1048576,MATCH(DATE(AS$2,1,1),Final_nrj!$A$1:$LI$1),FALSE)</f>
        <v>40.501982016299998</v>
      </c>
      <c r="AT297" s="380">
        <f>+VLOOKUP($E297,Final_nrj!$1:$1048576,MATCH(DATE(AT$2,1,1),Final_nrj!$A$1:$LI$1),FALSE)</f>
        <v>40.882990076699997</v>
      </c>
      <c r="AU297" s="380">
        <f>+VLOOKUP($E297,Final_nrj!$1:$1048576,MATCH(DATE(AU$2,1,1),Final_nrj!$A$1:$LI$1),FALSE)</f>
        <v>41.267515664599998</v>
      </c>
      <c r="AV297" s="380">
        <f>+VLOOKUP($E297,Final_nrj!$1:$1048576,MATCH(DATE(AV$2,1,1),Final_nrj!$A$1:$LI$1),FALSE)</f>
        <v>41.655783723700004</v>
      </c>
      <c r="AW297" s="380">
        <f>+VLOOKUP($E297,Final_nrj!$1:$1048576,MATCH(DATE(AW$2,1,1),Final_nrj!$A$1:$LI$1),FALSE)</f>
        <v>42.047929435699999</v>
      </c>
      <c r="AX297" s="380">
        <f>+VLOOKUP($E297,Final_nrj!$1:$1048576,MATCH(DATE(AX$2,1,1),Final_nrj!$A$1:$LI$1),FALSE)</f>
        <v>42.443986004099997</v>
      </c>
      <c r="AY297" s="380">
        <f>+VLOOKUP($E297,Final_nrj!$1:$1048576,MATCH(DATE(AY$2,1,1),Final_nrj!$A$1:$LI$1),FALSE)</f>
        <v>42.843822723099997</v>
      </c>
      <c r="AZ297" s="380">
        <f>+VLOOKUP($E297,Final_nrj!$1:$1048576,MATCH(DATE(AZ$2,1,1),Final_nrj!$A$1:$LI$1),FALSE)</f>
        <v>43.248068355299999</v>
      </c>
      <c r="BA297" s="380">
        <f>+VLOOKUP($E297,Final_nrj!$1:$1048576,MATCH(DATE(BA$2,1,1),Final_nrj!$A$1:$LI$1),FALSE)</f>
        <v>43.654010937000002</v>
      </c>
      <c r="BB297" s="380">
        <f>+VLOOKUP($E297,Final_nrj!$1:$1048576,MATCH(DATE(BB$2,1,1),Final_nrj!$A$1:$LI$1),FALSE)</f>
        <v>44.062351767799996</v>
      </c>
      <c r="BC297" s="380">
        <f>+VLOOKUP($E297,Final_nrj!$1:$1048576,MATCH(DATE(BC$2,1,1),Final_nrj!$A$1:$LI$1),FALSE)</f>
        <v>44.474761203300005</v>
      </c>
      <c r="BD297" s="380">
        <f>+VLOOKUP($E297,Final_nrj!$1:$1048576,MATCH(DATE(BD$2,1,1),Final_nrj!$A$1:$LI$1),FALSE)</f>
        <v>44.892662456500005</v>
      </c>
      <c r="BE297" s="380">
        <f>+VLOOKUP($E297,Final_nrj!$1:$1048576,MATCH(DATE(BE$2,1,1),Final_nrj!$A$1:$LI$1),FALSE)</f>
        <v>48.084266557299998</v>
      </c>
      <c r="BF297" s="380">
        <f>+VLOOKUP($E297,Final_nrj!$1:$1048576,MATCH(DATE(BF$2,1,1),Final_nrj!$A$1:$LI$1),FALSE)</f>
        <v>48.720732894899996</v>
      </c>
      <c r="BG297" s="380">
        <f>+VLOOKUP($E297,Final_nrj!$1:$1048576,MATCH(DATE(BG$2,1,1),Final_nrj!$A$1:$LI$1),FALSE)</f>
        <v>49.3668334519</v>
      </c>
      <c r="BH297" s="380">
        <f>+VLOOKUP($E297,Final_nrj!$1:$1048576,MATCH(DATE(BH$2,1,1),Final_nrj!$A$1:$LI$1),FALSE)</f>
        <v>50.022782619400004</v>
      </c>
      <c r="BI297" s="380">
        <f>+VLOOKUP($E297,Final_nrj!$1:$1048576,MATCH(DATE(BI$2,1,1),Final_nrj!$A$1:$LI$1),FALSE)</f>
        <v>50.688835693999998</v>
      </c>
    </row>
    <row r="298" spans="1:61" ht="15" customHeight="1" x14ac:dyDescent="0.35">
      <c r="A298" s="424"/>
      <c r="B298" s="413"/>
      <c r="C298" s="105"/>
      <c r="D298" s="106" t="s">
        <v>535</v>
      </c>
      <c r="E298" s="66" t="s">
        <v>1008</v>
      </c>
      <c r="F298" s="333">
        <f>+VLOOKUP($E298,Final_nrj!$1:$1048576,MATCH(DATE(F$2,1,1),Final_nrj!$A$1:$LI$1),FALSE)</f>
        <v>6.9737119630000004</v>
      </c>
      <c r="G298" s="333">
        <f>+VLOOKUP($E298,Final_nrj!$1:$1048576,MATCH(DATE(G$2,1,1),Final_nrj!$A$1:$LI$1),FALSE)</f>
        <v>7.0312434189999999</v>
      </c>
      <c r="H298" s="333">
        <f>+VLOOKUP($E298,Final_nrj!$1:$1048576,MATCH(DATE(H$2,1,1),Final_nrj!$A$1:$LI$1),FALSE)</f>
        <v>7.0847668229999998</v>
      </c>
      <c r="I298" s="333">
        <f>+VLOOKUP($E298,Final_nrj!$1:$1048576,MATCH(DATE(I$2,1,1),Final_nrj!$A$1:$LI$1),FALSE)</f>
        <v>7.1397130000000004</v>
      </c>
      <c r="J298" s="333">
        <f>+VLOOKUP($E298,Final_nrj!$1:$1048576,MATCH(DATE(J$2,1,1),Final_nrj!$A$1:$LI$1),FALSE)</f>
        <v>7.1976780790000001</v>
      </c>
      <c r="K298" s="333">
        <f>+VLOOKUP($E298,Final_nrj!$1:$1048576,MATCH(DATE(K$2,1,1),Final_nrj!$A$1:$LI$1),FALSE)</f>
        <v>7.2620547149999997</v>
      </c>
      <c r="L298" s="333">
        <f>+VLOOKUP($E298,Final_nrj!$1:$1048576,MATCH(DATE(L$2,1,1),Final_nrj!$A$1:$LI$1),FALSE)</f>
        <v>7.3289732259999996</v>
      </c>
      <c r="M298" s="333">
        <f>+VLOOKUP($E298,Final_nrj!$1:$1048576,MATCH(DATE(M$2,1,1),Final_nrj!$A$1:$LI$1),FALSE)</f>
        <v>7.4000354030000004</v>
      </c>
      <c r="N298" s="333">
        <f>+VLOOKUP($E298,Final_nrj!$1:$1048576,MATCH(DATE(N$2,1,1),Final_nrj!$A$1:$LI$1),FALSE)</f>
        <v>7.4751102060000001</v>
      </c>
      <c r="O298" s="333">
        <f>+VLOOKUP($E298,Final_nrj!$1:$1048576,MATCH(DATE(O$2,1,1),Final_nrj!$A$1:$LI$1),FALSE)</f>
        <v>7.5537154949999996</v>
      </c>
      <c r="P298" s="333">
        <f>+VLOOKUP($E298,Final_nrj!$1:$1048576,MATCH(DATE(P$2,1,1),Final_nrj!$A$1:$LI$1),FALSE)</f>
        <v>7.6422821140000003</v>
      </c>
      <c r="Q298" s="333">
        <f>+VLOOKUP($E298,Final_nrj!$1:$1048576,MATCH(DATE(Q$2,1,1),Final_nrj!$A$1:$LI$1),FALSE)</f>
        <v>7.7294507360000004</v>
      </c>
      <c r="R298" s="333">
        <f>+VLOOKUP($E298,Final_nrj!$1:$1048576,MATCH(DATE(R$2,1,1),Final_nrj!$A$1:$LI$1),FALSE)</f>
        <v>7.8175416420000001</v>
      </c>
      <c r="S298" s="333">
        <f>+VLOOKUP($E298,Final_nrj!$1:$1048576,MATCH(DATE(S$2,1,1),Final_nrj!$A$1:$LI$1),FALSE)</f>
        <v>7.9069035059999999</v>
      </c>
      <c r="T298" s="333">
        <f>+VLOOKUP($E298,Final_nrj!$1:$1048576,MATCH(DATE(T$2,1,1),Final_nrj!$A$1:$LI$1),FALSE)</f>
        <v>7.9974754819999996</v>
      </c>
      <c r="U298" s="333">
        <f>+VLOOKUP($E298,Final_nrj!$1:$1048576,MATCH(DATE(U$2,1,1),Final_nrj!$A$1:$LI$1),FALSE)</f>
        <v>8.0891429810000002</v>
      </c>
      <c r="V298" s="333">
        <f>+VLOOKUP($E298,Final_nrj!$1:$1048576,MATCH(DATE(V$2,1,1),Final_nrj!$A$1:$LI$1),FALSE)</f>
        <v>8.1818149289999997</v>
      </c>
      <c r="W298" s="333">
        <f>+VLOOKUP($E298,Final_nrj!$1:$1048576,MATCH(DATE(W$2,1,1),Final_nrj!$A$1:$LI$1),FALSE)</f>
        <v>8.2754330770000006</v>
      </c>
      <c r="X298" s="333">
        <f>+VLOOKUP($E298,Final_nrj!$1:$1048576,MATCH(DATE(X$2,1,1),Final_nrj!$A$1:$LI$1),FALSE)</f>
        <v>8.3699730310000007</v>
      </c>
      <c r="Y298" s="333">
        <f>+VLOOKUP($E298,Final_nrj!$1:$1048576,MATCH(DATE(Y$2,1,1),Final_nrj!$A$1:$LI$1),FALSE)</f>
        <v>8.4654394800000006</v>
      </c>
      <c r="Z298" s="333">
        <f>+VLOOKUP($E298,Final_nrj!$1:$1048576,MATCH(DATE(Z$2,1,1),Final_nrj!$A$1:$LI$1),FALSE)</f>
        <v>8.5568013220000001</v>
      </c>
      <c r="AA298" s="333">
        <f>+VLOOKUP($E298,Final_nrj!$1:$1048576,MATCH(DATE(AA$2,1,1),Final_nrj!$A$1:$LI$1),FALSE)</f>
        <v>8.6520091640000008</v>
      </c>
      <c r="AB298" s="333">
        <f>+VLOOKUP($E298,Final_nrj!$1:$1048576,MATCH(DATE(AB$2,1,1),Final_nrj!$A$1:$LI$1),FALSE)</f>
        <v>8.7491314249999999</v>
      </c>
      <c r="AC298" s="333">
        <f>+VLOOKUP($E298,Final_nrj!$1:$1048576,MATCH(DATE(AC$2,1,1),Final_nrj!$A$1:$LI$1),FALSE)</f>
        <v>8.8477503829999993</v>
      </c>
      <c r="AD298" s="333">
        <f>+VLOOKUP($E298,Final_nrj!$1:$1048576,MATCH(DATE(AD$2,1,1),Final_nrj!$A$1:$LI$1),FALSE)</f>
        <v>8.9477989069999992</v>
      </c>
      <c r="AE298" s="333">
        <f>+VLOOKUP($E298,Final_nrj!$1:$1048576,MATCH(DATE(AE$2,1,1),Final_nrj!$A$1:$LI$1),FALSE)</f>
        <v>9.0348361199999996</v>
      </c>
      <c r="AF298" s="333">
        <f>+VLOOKUP($E298,Final_nrj!$1:$1048576,MATCH(DATE(AF$2,1,1),Final_nrj!$A$1:$LI$1),FALSE)</f>
        <v>9.1246261759999996</v>
      </c>
      <c r="AG298" s="333">
        <f>+VLOOKUP($E298,Final_nrj!$1:$1048576,MATCH(DATE(AG$2,1,1),Final_nrj!$A$1:$LI$1),FALSE)</f>
        <v>9.2152910279999993</v>
      </c>
      <c r="AH298" s="333">
        <f>+VLOOKUP($E298,Final_nrj!$1:$1048576,MATCH(DATE(AH$2,1,1),Final_nrj!$A$1:$LI$1),FALSE)</f>
        <v>9.3066163149999994</v>
      </c>
      <c r="AI298" s="333">
        <f>+VLOOKUP($E298,Final_nrj!$1:$1048576,MATCH(DATE(AI$2,1,1),Final_nrj!$A$1:$LI$1),FALSE)</f>
        <v>9.3987155900000001</v>
      </c>
      <c r="AJ298" s="333">
        <f>+VLOOKUP($E298,Final_nrj!$1:$1048576,MATCH(DATE(AJ$2,1,1),Final_nrj!$A$1:$LI$1),FALSE)</f>
        <v>9.4917307480000002</v>
      </c>
      <c r="AK298" s="333">
        <f>+VLOOKUP($E298,Final_nrj!$1:$1048576,MATCH(DATE(AK$2,1,1),Final_nrj!$A$1:$LI$1),FALSE)</f>
        <v>9.5858101060000003</v>
      </c>
      <c r="AL298" s="333">
        <f>+VLOOKUP($E298,Final_nrj!$1:$1048576,MATCH(DATE(AL$2,1,1),Final_nrj!$A$1:$LI$1),FALSE)</f>
        <v>9.681084727</v>
      </c>
      <c r="AM298" s="333">
        <f>+VLOOKUP($E298,Final_nrj!$1:$1048576,MATCH(DATE(AM$2,1,1),Final_nrj!$A$1:$LI$1),FALSE)</f>
        <v>9.7776597909999996</v>
      </c>
      <c r="AN298" s="333">
        <f>+VLOOKUP($E298,Final_nrj!$1:$1048576,MATCH(DATE(AN$2,1,1),Final_nrj!$A$1:$LI$1),FALSE)</f>
        <v>9.875613199</v>
      </c>
      <c r="AO298" s="333">
        <f>+VLOOKUP($E298,Final_nrj!$1:$1048576,MATCH(DATE(AO$2,1,1),Final_nrj!$A$1:$LI$1),FALSE)</f>
        <v>9.9749973759999992</v>
      </c>
      <c r="AP298" s="333">
        <f>+VLOOKUP($E298,Final_nrj!$1:$1048576,MATCH(DATE(AP$2,1,1),Final_nrj!$A$1:$LI$1),FALSE)</f>
        <v>10.07241966</v>
      </c>
      <c r="AQ298" s="333">
        <f>+VLOOKUP($E298,Final_nrj!$1:$1048576,MATCH(DATE(AQ$2,1,1),Final_nrj!$A$1:$LI$1),FALSE)</f>
        <v>10.169772529999999</v>
      </c>
      <c r="AR298" s="333">
        <f>+VLOOKUP($E298,Final_nrj!$1:$1048576,MATCH(DATE(AR$2,1,1),Final_nrj!$A$1:$LI$1),FALSE)</f>
        <v>10.2676049</v>
      </c>
      <c r="AS298" s="333">
        <f>+VLOOKUP($E298,Final_nrj!$1:$1048576,MATCH(DATE(AS$2,1,1),Final_nrj!$A$1:$LI$1),FALSE)</f>
        <v>10.36614206</v>
      </c>
      <c r="AT298" s="333">
        <f>+VLOOKUP($E298,Final_nrj!$1:$1048576,MATCH(DATE(AT$2,1,1),Final_nrj!$A$1:$LI$1),FALSE)</f>
        <v>10.46551545</v>
      </c>
      <c r="AU298" s="333">
        <f>+VLOOKUP($E298,Final_nrj!$1:$1048576,MATCH(DATE(AU$2,1,1),Final_nrj!$A$1:$LI$1),FALSE)</f>
        <v>10.56581416</v>
      </c>
      <c r="AV298" s="333">
        <f>+VLOOKUP($E298,Final_nrj!$1:$1048576,MATCH(DATE(AV$2,1,1),Final_nrj!$A$1:$LI$1),FALSE)</f>
        <v>10.66710157</v>
      </c>
      <c r="AW298" s="333">
        <f>+VLOOKUP($E298,Final_nrj!$1:$1048576,MATCH(DATE(AW$2,1,1),Final_nrj!$A$1:$LI$1),FALSE)</f>
        <v>10.76941757</v>
      </c>
      <c r="AX298" s="333">
        <f>+VLOOKUP($E298,Final_nrj!$1:$1048576,MATCH(DATE(AX$2,1,1),Final_nrj!$A$1:$LI$1),FALSE)</f>
        <v>10.872775750000001</v>
      </c>
      <c r="AY298" s="333">
        <f>+VLOOKUP($E298,Final_nrj!$1:$1048576,MATCH(DATE(AY$2,1,1),Final_nrj!$A$1:$LI$1),FALSE)</f>
        <v>10.977148769999999</v>
      </c>
      <c r="AZ298" s="333">
        <f>+VLOOKUP($E298,Final_nrj!$1:$1048576,MATCH(DATE(AZ$2,1,1),Final_nrj!$A$1:$LI$1),FALSE)</f>
        <v>11.08270561</v>
      </c>
      <c r="BA298" s="333">
        <f>+VLOOKUP($E298,Final_nrj!$1:$1048576,MATCH(DATE(BA$2,1,1),Final_nrj!$A$1:$LI$1),FALSE)</f>
        <v>11.188793860000001</v>
      </c>
      <c r="BB298" s="333">
        <f>+VLOOKUP($E298,Final_nrj!$1:$1048576,MATCH(DATE(BB$2,1,1),Final_nrj!$A$1:$LI$1),FALSE)</f>
        <v>11.29558112</v>
      </c>
      <c r="BC298" s="333">
        <f>+VLOOKUP($E298,Final_nrj!$1:$1048576,MATCH(DATE(BC$2,1,1),Final_nrj!$A$1:$LI$1),FALSE)</f>
        <v>11.40346875</v>
      </c>
      <c r="BD298" s="333">
        <f>+VLOOKUP($E298,Final_nrj!$1:$1048576,MATCH(DATE(BD$2,1,1),Final_nrj!$A$1:$LI$1),FALSE)</f>
        <v>11.51279781</v>
      </c>
      <c r="BE298" s="333">
        <f>+VLOOKUP($E298,Final_nrj!$1:$1048576,MATCH(DATE(BE$2,1,1),Final_nrj!$A$1:$LI$1),FALSE)</f>
        <v>12.36409654</v>
      </c>
      <c r="BF298" s="333">
        <f>+VLOOKUP($E298,Final_nrj!$1:$1048576,MATCH(DATE(BF$2,1,1),Final_nrj!$A$1:$LI$1),FALSE)</f>
        <v>12.529983229999999</v>
      </c>
      <c r="BG298" s="333">
        <f>+VLOOKUP($E298,Final_nrj!$1:$1048576,MATCH(DATE(BG$2,1,1),Final_nrj!$A$1:$LI$1),FALSE)</f>
        <v>12.698364189999999</v>
      </c>
      <c r="BH298" s="333">
        <f>+VLOOKUP($E298,Final_nrj!$1:$1048576,MATCH(DATE(BH$2,1,1),Final_nrj!$A$1:$LI$1),FALSE)</f>
        <v>12.86929711</v>
      </c>
      <c r="BI298" s="333">
        <f>+VLOOKUP($E298,Final_nrj!$1:$1048576,MATCH(DATE(BI$2,1,1),Final_nrj!$A$1:$LI$1),FALSE)</f>
        <v>13.04284953</v>
      </c>
    </row>
    <row r="299" spans="1:61" s="92" customFormat="1" ht="15" customHeight="1" x14ac:dyDescent="0.35">
      <c r="A299" s="424"/>
      <c r="B299" s="413"/>
      <c r="C299" s="105" t="s">
        <v>530</v>
      </c>
      <c r="D299" s="105"/>
      <c r="E299" s="75" t="s">
        <v>1006</v>
      </c>
      <c r="F299" s="315">
        <f>+VLOOKUP($E299,Final_nrj!$1:$1048576,MATCH(DATE(F$2,1,1),Final_nrj!$A$1:$LI$1),FALSE)</f>
        <v>37.99679141</v>
      </c>
      <c r="G299" s="315">
        <f>+VLOOKUP($E299,Final_nrj!$1:$1048576,MATCH(DATE(G$2,1,1),Final_nrj!$A$1:$LI$1),FALSE)</f>
        <v>38.284015760000003</v>
      </c>
      <c r="H299" s="315">
        <f>+VLOOKUP($E299,Final_nrj!$1:$1048576,MATCH(DATE(H$2,1,1),Final_nrj!$A$1:$LI$1),FALSE)</f>
        <v>38.538929199999998</v>
      </c>
      <c r="I299" s="315">
        <f>+VLOOKUP($E299,Final_nrj!$1:$1048576,MATCH(DATE(I$2,1,1),Final_nrj!$A$1:$LI$1),FALSE)</f>
        <v>38.80462043</v>
      </c>
      <c r="J299" s="315">
        <f>+VLOOKUP($E299,Final_nrj!$1:$1048576,MATCH(DATE(J$2,1,1),Final_nrj!$A$1:$LI$1),FALSE)</f>
        <v>39.094811300000003</v>
      </c>
      <c r="K299" s="315">
        <f>+VLOOKUP($E299,Final_nrj!$1:$1048576,MATCH(DATE(K$2,1,1),Final_nrj!$A$1:$LI$1),FALSE)</f>
        <v>39.424274130000001</v>
      </c>
      <c r="L299" s="315">
        <f>+VLOOKUP($E299,Final_nrj!$1:$1048576,MATCH(DATE(L$2,1,1),Final_nrj!$A$1:$LI$1),FALSE)</f>
        <v>39.772372519999998</v>
      </c>
      <c r="M299" s="315">
        <f>+VLOOKUP($E299,Final_nrj!$1:$1048576,MATCH(DATE(M$2,1,1),Final_nrj!$A$1:$LI$1),FALSE)</f>
        <v>40.14267143</v>
      </c>
      <c r="N299" s="315">
        <f>+VLOOKUP($E299,Final_nrj!$1:$1048576,MATCH(DATE(N$2,1,1),Final_nrj!$A$1:$LI$1),FALSE)</f>
        <v>40.5310968</v>
      </c>
      <c r="O299" s="315">
        <f>+VLOOKUP($E299,Final_nrj!$1:$1048576,MATCH(DATE(O$2,1,1),Final_nrj!$A$1:$LI$1),FALSE)</f>
        <v>40.93308657</v>
      </c>
      <c r="P299" s="315">
        <f>+VLOOKUP($E299,Final_nrj!$1:$1048576,MATCH(DATE(P$2,1,1),Final_nrj!$A$1:$LI$1),FALSE)</f>
        <v>41.37827214</v>
      </c>
      <c r="Q299" s="315">
        <f>+VLOOKUP($E299,Final_nrj!$1:$1048576,MATCH(DATE(Q$2,1,1),Final_nrj!$A$1:$LI$1),FALSE)</f>
        <v>41.812518339999997</v>
      </c>
      <c r="R299" s="315">
        <f>+VLOOKUP($E299,Final_nrj!$1:$1048576,MATCH(DATE(R$2,1,1),Final_nrj!$A$1:$LI$1),FALSE)</f>
        <v>42.246857630000001</v>
      </c>
      <c r="S299" s="315">
        <f>+VLOOKUP($E299,Final_nrj!$1:$1048576,MATCH(DATE(S$2,1,1),Final_nrj!$A$1:$LI$1),FALSE)</f>
        <v>42.68306982</v>
      </c>
      <c r="T299" s="315">
        <f>+VLOOKUP($E299,Final_nrj!$1:$1048576,MATCH(DATE(T$2,1,1),Final_nrj!$A$1:$LI$1),FALSE)</f>
        <v>43.121321880000004</v>
      </c>
      <c r="U299" s="315">
        <f>+VLOOKUP($E299,Final_nrj!$1:$1048576,MATCH(DATE(U$2,1,1),Final_nrj!$A$1:$LI$1),FALSE)</f>
        <v>43.561672659999999</v>
      </c>
      <c r="V299" s="315">
        <f>+VLOOKUP($E299,Final_nrj!$1:$1048576,MATCH(DATE(V$2,1,1),Final_nrj!$A$1:$LI$1),FALSE)</f>
        <v>44.004369709999999</v>
      </c>
      <c r="W299" s="315">
        <f>+VLOOKUP($E299,Final_nrj!$1:$1048576,MATCH(DATE(W$2,1,1),Final_nrj!$A$1:$LI$1),FALSE)</f>
        <v>44.449836769999997</v>
      </c>
      <c r="X299" s="315">
        <f>+VLOOKUP($E299,Final_nrj!$1:$1048576,MATCH(DATE(X$2,1,1),Final_nrj!$A$1:$LI$1),FALSE)</f>
        <v>44.898655300000001</v>
      </c>
      <c r="Y299" s="315">
        <f>+VLOOKUP($E299,Final_nrj!$1:$1048576,MATCH(DATE(Y$2,1,1),Final_nrj!$A$1:$LI$1),FALSE)</f>
        <v>45.351519279999998</v>
      </c>
      <c r="Z299" s="315">
        <f>+VLOOKUP($E299,Final_nrj!$1:$1048576,MATCH(DATE(Z$2,1,1),Final_nrj!$A$1:$LI$1),FALSE)</f>
        <v>45.784923659999997</v>
      </c>
      <c r="AA299" s="315">
        <f>+VLOOKUP($E299,Final_nrj!$1:$1048576,MATCH(DATE(AA$2,1,1),Final_nrj!$A$1:$LI$1),FALSE)</f>
        <v>46.237435810000001</v>
      </c>
      <c r="AB299" s="315">
        <f>+VLOOKUP($E299,Final_nrj!$1:$1048576,MATCH(DATE(AB$2,1,1),Final_nrj!$A$1:$LI$1),FALSE)</f>
        <v>46.700488440000001</v>
      </c>
      <c r="AC299" s="315">
        <f>+VLOOKUP($E299,Final_nrj!$1:$1048576,MATCH(DATE(AC$2,1,1),Final_nrj!$A$1:$LI$1),FALSE)</f>
        <v>47.172738809999998</v>
      </c>
      <c r="AD299" s="315">
        <f>+VLOOKUP($E299,Final_nrj!$1:$1048576,MATCH(DATE(AD$2,1,1),Final_nrj!$A$1:$LI$1),FALSE)</f>
        <v>47.654280919999998</v>
      </c>
      <c r="AE299" s="315">
        <f>+VLOOKUP($E299,Final_nrj!$1:$1048576,MATCH(DATE(AE$2,1,1),Final_nrj!$A$1:$LI$1),FALSE)</f>
        <v>48.075980209999997</v>
      </c>
      <c r="AF299" s="315">
        <f>+VLOOKUP($E299,Final_nrj!$1:$1048576,MATCH(DATE(AF$2,1,1),Final_nrj!$A$1:$LI$1),FALSE)</f>
        <v>48.513338580000003</v>
      </c>
      <c r="AG299" s="315">
        <f>+VLOOKUP($E299,Final_nrj!$1:$1048576,MATCH(DATE(AG$2,1,1),Final_nrj!$A$1:$LI$1),FALSE)</f>
        <v>48.957812830000002</v>
      </c>
      <c r="AH299" s="315">
        <f>+VLOOKUP($E299,Final_nrj!$1:$1048576,MATCH(DATE(AH$2,1,1),Final_nrj!$A$1:$LI$1),FALSE)</f>
        <v>49.409123860000001</v>
      </c>
      <c r="AI299" s="315">
        <f>+VLOOKUP($E299,Final_nrj!$1:$1048576,MATCH(DATE(AI$2,1,1),Final_nrj!$A$1:$LI$1),FALSE)</f>
        <v>49.868390320000003</v>
      </c>
      <c r="AJ299" s="315">
        <f>+VLOOKUP($E299,Final_nrj!$1:$1048576,MATCH(DATE(AJ$2,1,1),Final_nrj!$A$1:$LI$1),FALSE)</f>
        <v>50.336769109999999</v>
      </c>
      <c r="AK299" s="315">
        <f>+VLOOKUP($E299,Final_nrj!$1:$1048576,MATCH(DATE(AK$2,1,1),Final_nrj!$A$1:$LI$1),FALSE)</f>
        <v>50.815171669999998</v>
      </c>
      <c r="AL299" s="315">
        <f>+VLOOKUP($E299,Final_nrj!$1:$1048576,MATCH(DATE(AL$2,1,1),Final_nrj!$A$1:$LI$1),FALSE)</f>
        <v>51.30423287</v>
      </c>
      <c r="AM299" s="315">
        <f>+VLOOKUP($E299,Final_nrj!$1:$1048576,MATCH(DATE(AM$2,1,1),Final_nrj!$A$1:$LI$1),FALSE)</f>
        <v>51.804325110000001</v>
      </c>
      <c r="AN299" s="315">
        <f>+VLOOKUP($E299,Final_nrj!$1:$1048576,MATCH(DATE(AN$2,1,1),Final_nrj!$A$1:$LI$1),FALSE)</f>
        <v>52.315598459999997</v>
      </c>
      <c r="AO299" s="315">
        <f>+VLOOKUP($E299,Final_nrj!$1:$1048576,MATCH(DATE(AO$2,1,1),Final_nrj!$A$1:$LI$1),FALSE)</f>
        <v>52.838028420000001</v>
      </c>
      <c r="AP299" s="315">
        <f>+VLOOKUP($E299,Final_nrj!$1:$1048576,MATCH(DATE(AP$2,1,1),Final_nrj!$A$1:$LI$1),FALSE)</f>
        <v>53.354856740000002</v>
      </c>
      <c r="AQ299" s="315">
        <f>+VLOOKUP($E299,Final_nrj!$1:$1048576,MATCH(DATE(AQ$2,1,1),Final_nrj!$A$1:$LI$1),FALSE)</f>
        <v>53.874867539999997</v>
      </c>
      <c r="AR299" s="315">
        <f>+VLOOKUP($E299,Final_nrj!$1:$1048576,MATCH(DATE(AR$2,1,1),Final_nrj!$A$1:$LI$1),FALSE)</f>
        <v>54.400507910000002</v>
      </c>
      <c r="AS299" s="315">
        <f>+VLOOKUP($E299,Final_nrj!$1:$1048576,MATCH(DATE(AS$2,1,1),Final_nrj!$A$1:$LI$1),FALSE)</f>
        <v>54.932820640000003</v>
      </c>
      <c r="AT299" s="315">
        <f>+VLOOKUP($E299,Final_nrj!$1:$1048576,MATCH(DATE(AT$2,1,1),Final_nrj!$A$1:$LI$1),FALSE)</f>
        <v>55.472446480000002</v>
      </c>
      <c r="AU299" s="315">
        <f>+VLOOKUP($E299,Final_nrj!$1:$1048576,MATCH(DATE(AU$2,1,1),Final_nrj!$A$1:$LI$1),FALSE)</f>
        <v>56.019815569999999</v>
      </c>
      <c r="AV299" s="315">
        <f>+VLOOKUP($E299,Final_nrj!$1:$1048576,MATCH(DATE(AV$2,1,1),Final_nrj!$A$1:$LI$1),FALSE)</f>
        <v>56.575225039999999</v>
      </c>
      <c r="AW299" s="315">
        <f>+VLOOKUP($E299,Final_nrj!$1:$1048576,MATCH(DATE(AW$2,1,1),Final_nrj!$A$1:$LI$1),FALSE)</f>
        <v>57.138829510000001</v>
      </c>
      <c r="AX299" s="315">
        <f>+VLOOKUP($E299,Final_nrj!$1:$1048576,MATCH(DATE(AX$2,1,1),Final_nrj!$A$1:$LI$1),FALSE)</f>
        <v>57.710613070000001</v>
      </c>
      <c r="AY299" s="315">
        <f>+VLOOKUP($E299,Final_nrj!$1:$1048576,MATCH(DATE(AY$2,1,1),Final_nrj!$A$1:$LI$1),FALSE)</f>
        <v>58.290297520000003</v>
      </c>
      <c r="AZ299" s="315">
        <f>+VLOOKUP($E299,Final_nrj!$1:$1048576,MATCH(DATE(AZ$2,1,1),Final_nrj!$A$1:$LI$1),FALSE)</f>
        <v>58.878436409999999</v>
      </c>
      <c r="BA299" s="315">
        <f>+VLOOKUP($E299,Final_nrj!$1:$1048576,MATCH(DATE(BA$2,1,1),Final_nrj!$A$1:$LI$1),FALSE)</f>
        <v>59.471313989999999</v>
      </c>
      <c r="BB299" s="315">
        <f>+VLOOKUP($E299,Final_nrj!$1:$1048576,MATCH(DATE(BB$2,1,1),Final_nrj!$A$1:$LI$1),FALSE)</f>
        <v>60.06920014</v>
      </c>
      <c r="BC299" s="315">
        <f>+VLOOKUP($E299,Final_nrj!$1:$1048576,MATCH(DATE(BC$2,1,1),Final_nrj!$A$1:$LI$1),FALSE)</f>
        <v>60.674025950000001</v>
      </c>
      <c r="BD299" s="315">
        <f>+VLOOKUP($E299,Final_nrj!$1:$1048576,MATCH(DATE(BD$2,1,1),Final_nrj!$A$1:$LI$1),FALSE)</f>
        <v>61.28772086</v>
      </c>
      <c r="BE299" s="315">
        <f>+VLOOKUP($E299,Final_nrj!$1:$1048576,MATCH(DATE(BE$2,1,1),Final_nrj!$A$1:$LI$1),FALSE)</f>
        <v>64.359417219999997</v>
      </c>
      <c r="BF299" s="315">
        <f>+VLOOKUP($E299,Final_nrj!$1:$1048576,MATCH(DATE(BF$2,1,1),Final_nrj!$A$1:$LI$1),FALSE)</f>
        <v>65.209907079999994</v>
      </c>
      <c r="BG299" s="315">
        <f>+VLOOKUP($E299,Final_nrj!$1:$1048576,MATCH(DATE(BG$2,1,1),Final_nrj!$A$1:$LI$1),FALSE)</f>
        <v>66.075298020000005</v>
      </c>
      <c r="BH299" s="315">
        <f>+VLOOKUP($E299,Final_nrj!$1:$1048576,MATCH(DATE(BH$2,1,1),Final_nrj!$A$1:$LI$1),FALSE)</f>
        <v>66.955731420000006</v>
      </c>
      <c r="BI299" s="315">
        <f>+VLOOKUP($E299,Final_nrj!$1:$1048576,MATCH(DATE(BI$2,1,1),Final_nrj!$A$1:$LI$1),FALSE)</f>
        <v>67.851352849999998</v>
      </c>
    </row>
    <row r="300" spans="1:61" ht="15" customHeight="1" x14ac:dyDescent="0.35">
      <c r="A300" s="424"/>
      <c r="B300" s="413"/>
      <c r="C300" s="106"/>
      <c r="D300" s="106" t="s">
        <v>159</v>
      </c>
      <c r="E300" s="66" t="s">
        <v>4387</v>
      </c>
      <c r="F300" s="333">
        <f>+VLOOKUP($E300,Final_nrj!$1:$1048576,MATCH(DATE(F$2,1,1),Final_nrj!$A$1:$LI$1),FALSE)</f>
        <v>27.576935110000001</v>
      </c>
      <c r="G300" s="333">
        <f>+VLOOKUP($E300,Final_nrj!$1:$1048576,MATCH(DATE(G$2,1,1),Final_nrj!$A$1:$LI$1),FALSE)</f>
        <v>27.785393370000001</v>
      </c>
      <c r="H300" s="333">
        <f>+VLOOKUP($E300,Final_nrj!$1:$1048576,MATCH(DATE(H$2,1,1),Final_nrj!$A$1:$LI$1),FALSE)</f>
        <v>27.97040192</v>
      </c>
      <c r="I300" s="333">
        <f>+VLOOKUP($E300,Final_nrj!$1:$1048576,MATCH(DATE(I$2,1,1),Final_nrj!$A$1:$LI$1),FALSE)</f>
        <v>28.163232669999999</v>
      </c>
      <c r="J300" s="333">
        <f>+VLOOKUP($E300,Final_nrj!$1:$1048576,MATCH(DATE(J$2,1,1),Final_nrj!$A$1:$LI$1),FALSE)</f>
        <v>28.373844519999999</v>
      </c>
      <c r="K300" s="333">
        <f>+VLOOKUP($E300,Final_nrj!$1:$1048576,MATCH(DATE(K$2,1,1),Final_nrj!$A$1:$LI$1),FALSE)</f>
        <v>28.61295879</v>
      </c>
      <c r="L300" s="333">
        <f>+VLOOKUP($E300,Final_nrj!$1:$1048576,MATCH(DATE(L$2,1,1),Final_nrj!$A$1:$LI$1),FALSE)</f>
        <v>28.86559819</v>
      </c>
      <c r="M300" s="333">
        <f>+VLOOKUP($E300,Final_nrj!$1:$1048576,MATCH(DATE(M$2,1,1),Final_nrj!$A$1:$LI$1),FALSE)</f>
        <v>29.134350059999999</v>
      </c>
      <c r="N300" s="333">
        <f>+VLOOKUP($E300,Final_nrj!$1:$1048576,MATCH(DATE(N$2,1,1),Final_nrj!$A$1:$LI$1),FALSE)</f>
        <v>29.416257569999999</v>
      </c>
      <c r="O300" s="333">
        <f>+VLOOKUP($E300,Final_nrj!$1:$1048576,MATCH(DATE(O$2,1,1),Final_nrj!$A$1:$LI$1),FALSE)</f>
        <v>29.70800972</v>
      </c>
      <c r="P300" s="333">
        <f>+VLOOKUP($E300,Final_nrj!$1:$1048576,MATCH(DATE(P$2,1,1),Final_nrj!$A$1:$LI$1),FALSE)</f>
        <v>30.03111208</v>
      </c>
      <c r="Q300" s="333">
        <f>+VLOOKUP($E300,Final_nrj!$1:$1048576,MATCH(DATE(Q$2,1,1),Final_nrj!$A$1:$LI$1),FALSE)</f>
        <v>30.346274990000001</v>
      </c>
      <c r="R300" s="333">
        <f>+VLOOKUP($E300,Final_nrj!$1:$1048576,MATCH(DATE(R$2,1,1),Final_nrj!$A$1:$LI$1),FALSE)</f>
        <v>30.66150545</v>
      </c>
      <c r="S300" s="333">
        <f>+VLOOKUP($E300,Final_nrj!$1:$1048576,MATCH(DATE(S$2,1,1),Final_nrj!$A$1:$LI$1),FALSE)</f>
        <v>30.978095209999999</v>
      </c>
      <c r="T300" s="333">
        <f>+VLOOKUP($E300,Final_nrj!$1:$1048576,MATCH(DATE(T$2,1,1),Final_nrj!$A$1:$LI$1),FALSE)</f>
        <v>31.29616545</v>
      </c>
      <c r="U300" s="333">
        <f>+VLOOKUP($E300,Final_nrj!$1:$1048576,MATCH(DATE(U$2,1,1),Final_nrj!$A$1:$LI$1),FALSE)</f>
        <v>31.615758870000001</v>
      </c>
      <c r="V300" s="333">
        <f>+VLOOKUP($E300,Final_nrj!$1:$1048576,MATCH(DATE(V$2,1,1),Final_nrj!$A$1:$LI$1),FALSE)</f>
        <v>31.937055139999998</v>
      </c>
      <c r="W300" s="333">
        <f>+VLOOKUP($E300,Final_nrj!$1:$1048576,MATCH(DATE(W$2,1,1),Final_nrj!$A$1:$LI$1),FALSE)</f>
        <v>32.260361809999999</v>
      </c>
      <c r="X300" s="333">
        <f>+VLOOKUP($E300,Final_nrj!$1:$1048576,MATCH(DATE(X$2,1,1),Final_nrj!$A$1:$LI$1),FALSE)</f>
        <v>32.586100870000003</v>
      </c>
      <c r="Y300" s="333">
        <f>+VLOOKUP($E300,Final_nrj!$1:$1048576,MATCH(DATE(Y$2,1,1),Final_nrj!$A$1:$LI$1),FALSE)</f>
        <v>32.914776000000003</v>
      </c>
      <c r="Z300" s="333">
        <f>+VLOOKUP($E300,Final_nrj!$1:$1048576,MATCH(DATE(Z$2,1,1),Final_nrj!$A$1:$LI$1),FALSE)</f>
        <v>33.229327929999997</v>
      </c>
      <c r="AA300" s="333">
        <f>+VLOOKUP($E300,Final_nrj!$1:$1048576,MATCH(DATE(AA$2,1,1),Final_nrj!$A$1:$LI$1),FALSE)</f>
        <v>33.557747710000001</v>
      </c>
      <c r="AB300" s="333">
        <f>+VLOOKUP($E300,Final_nrj!$1:$1048576,MATCH(DATE(AB$2,1,1),Final_nrj!$A$1:$LI$1),FALSE)</f>
        <v>33.893817470000002</v>
      </c>
      <c r="AC300" s="333">
        <f>+VLOOKUP($E300,Final_nrj!$1:$1048576,MATCH(DATE(AC$2,1,1),Final_nrj!$A$1:$LI$1),FALSE)</f>
        <v>34.236562659999997</v>
      </c>
      <c r="AD300" s="333">
        <f>+VLOOKUP($E300,Final_nrj!$1:$1048576,MATCH(DATE(AD$2,1,1),Final_nrj!$A$1:$LI$1),FALSE)</f>
        <v>34.586051509999997</v>
      </c>
      <c r="AE300" s="333">
        <f>+VLOOKUP($E300,Final_nrj!$1:$1048576,MATCH(DATE(AE$2,1,1),Final_nrj!$A$1:$LI$1),FALSE)</f>
        <v>34.892108239999999</v>
      </c>
      <c r="AF300" s="333">
        <f>+VLOOKUP($E300,Final_nrj!$1:$1048576,MATCH(DATE(AF$2,1,1),Final_nrj!$A$1:$LI$1),FALSE)</f>
        <v>35.209529860000004</v>
      </c>
      <c r="AG300" s="333">
        <f>+VLOOKUP($E300,Final_nrj!$1:$1048576,MATCH(DATE(AG$2,1,1),Final_nrj!$A$1:$LI$1),FALSE)</f>
        <v>35.53211598</v>
      </c>
      <c r="AH300" s="333">
        <f>+VLOOKUP($E300,Final_nrj!$1:$1048576,MATCH(DATE(AH$2,1,1),Final_nrj!$A$1:$LI$1),FALSE)</f>
        <v>35.859664019999997</v>
      </c>
      <c r="AI300" s="333">
        <f>+VLOOKUP($E300,Final_nrj!$1:$1048576,MATCH(DATE(AI$2,1,1),Final_nrj!$A$1:$LI$1),FALSE)</f>
        <v>36.192985880000002</v>
      </c>
      <c r="AJ300" s="333">
        <f>+VLOOKUP($E300,Final_nrj!$1:$1048576,MATCH(DATE(AJ$2,1,1),Final_nrj!$A$1:$LI$1),FALSE)</f>
        <v>36.532921190000003</v>
      </c>
      <c r="AK300" s="333">
        <f>+VLOOKUP($E300,Final_nrj!$1:$1048576,MATCH(DATE(AK$2,1,1),Final_nrj!$A$1:$LI$1),FALSE)</f>
        <v>36.880131460000001</v>
      </c>
      <c r="AL300" s="333">
        <f>+VLOOKUP($E300,Final_nrj!$1:$1048576,MATCH(DATE(AL$2,1,1),Final_nrj!$A$1:$LI$1),FALSE)</f>
        <v>37.235077449999999</v>
      </c>
      <c r="AM300" s="333">
        <f>+VLOOKUP($E300,Final_nrj!$1:$1048576,MATCH(DATE(AM$2,1,1),Final_nrj!$A$1:$LI$1),FALSE)</f>
        <v>37.598029429999997</v>
      </c>
      <c r="AN300" s="333">
        <f>+VLOOKUP($E300,Final_nrj!$1:$1048576,MATCH(DATE(AN$2,1,1),Final_nrj!$A$1:$LI$1),FALSE)</f>
        <v>37.96909634</v>
      </c>
      <c r="AO300" s="333">
        <f>+VLOOKUP($E300,Final_nrj!$1:$1048576,MATCH(DATE(AO$2,1,1),Final_nrj!$A$1:$LI$1),FALSE)</f>
        <v>38.348260379999999</v>
      </c>
      <c r="AP300" s="333">
        <f>+VLOOKUP($E300,Final_nrj!$1:$1048576,MATCH(DATE(AP$2,1,1),Final_nrj!$A$1:$LI$1),FALSE)</f>
        <v>38.723358910000002</v>
      </c>
      <c r="AQ300" s="333">
        <f>+VLOOKUP($E300,Final_nrj!$1:$1048576,MATCH(DATE(AQ$2,1,1),Final_nrj!$A$1:$LI$1),FALSE)</f>
        <v>39.100767189999999</v>
      </c>
      <c r="AR300" s="333">
        <f>+VLOOKUP($E300,Final_nrj!$1:$1048576,MATCH(DATE(AR$2,1,1),Final_nrj!$A$1:$LI$1),FALSE)</f>
        <v>39.482261250000001</v>
      </c>
      <c r="AS300" s="333">
        <f>+VLOOKUP($E300,Final_nrj!$1:$1048576,MATCH(DATE(AS$2,1,1),Final_nrj!$A$1:$LI$1),FALSE)</f>
        <v>39.868597909999998</v>
      </c>
      <c r="AT300" s="333">
        <f>+VLOOKUP($E300,Final_nrj!$1:$1048576,MATCH(DATE(AT$2,1,1),Final_nrj!$A$1:$LI$1),FALSE)</f>
        <v>40.2602422</v>
      </c>
      <c r="AU300" s="333">
        <f>+VLOOKUP($E300,Final_nrj!$1:$1048576,MATCH(DATE(AU$2,1,1),Final_nrj!$A$1:$LI$1),FALSE)</f>
        <v>40.657506310000002</v>
      </c>
      <c r="AV300" s="333">
        <f>+VLOOKUP($E300,Final_nrj!$1:$1048576,MATCH(DATE(AV$2,1,1),Final_nrj!$A$1:$LI$1),FALSE)</f>
        <v>41.060605879999997</v>
      </c>
      <c r="AW300" s="333">
        <f>+VLOOKUP($E300,Final_nrj!$1:$1048576,MATCH(DATE(AW$2,1,1),Final_nrj!$A$1:$LI$1),FALSE)</f>
        <v>41.469653149999999</v>
      </c>
      <c r="AX300" s="333">
        <f>+VLOOKUP($E300,Final_nrj!$1:$1048576,MATCH(DATE(AX$2,1,1),Final_nrj!$A$1:$LI$1),FALSE)</f>
        <v>41.884636550000003</v>
      </c>
      <c r="AY300" s="333">
        <f>+VLOOKUP($E300,Final_nrj!$1:$1048576,MATCH(DATE(AY$2,1,1),Final_nrj!$A$1:$LI$1),FALSE)</f>
        <v>42.305354180000002</v>
      </c>
      <c r="AZ300" s="333">
        <f>+VLOOKUP($E300,Final_nrj!$1:$1048576,MATCH(DATE(AZ$2,1,1),Final_nrj!$A$1:$LI$1),FALSE)</f>
        <v>42.732207799999998</v>
      </c>
      <c r="BA300" s="333">
        <f>+VLOOKUP($E300,Final_nrj!$1:$1048576,MATCH(DATE(BA$2,1,1),Final_nrj!$A$1:$LI$1),FALSE)</f>
        <v>43.162500610000002</v>
      </c>
      <c r="BB300" s="333">
        <f>+VLOOKUP($E300,Final_nrj!$1:$1048576,MATCH(DATE(BB$2,1,1),Final_nrj!$A$1:$LI$1),FALSE)</f>
        <v>43.596428490000001</v>
      </c>
      <c r="BC300" s="333">
        <f>+VLOOKUP($E300,Final_nrj!$1:$1048576,MATCH(DATE(BC$2,1,1),Final_nrj!$A$1:$LI$1),FALSE)</f>
        <v>44.035392969999997</v>
      </c>
      <c r="BD300" s="333">
        <f>+VLOOKUP($E300,Final_nrj!$1:$1048576,MATCH(DATE(BD$2,1,1),Final_nrj!$A$1:$LI$1),FALSE)</f>
        <v>44.480794379999999</v>
      </c>
      <c r="BE300" s="333">
        <f>+VLOOKUP($E300,Final_nrj!$1:$1048576,MATCH(DATE(BE$2,1,1),Final_nrj!$A$1:$LI$1),FALSE)</f>
        <v>46.710139699999999</v>
      </c>
      <c r="BF300" s="333">
        <f>+VLOOKUP($E300,Final_nrj!$1:$1048576,MATCH(DATE(BF$2,1,1),Final_nrj!$A$1:$LI$1),FALSE)</f>
        <v>47.327399800000002</v>
      </c>
      <c r="BG300" s="333">
        <f>+VLOOKUP($E300,Final_nrj!$1:$1048576,MATCH(DATE(BG$2,1,1),Final_nrj!$A$1:$LI$1),FALSE)</f>
        <v>47.955474649999999</v>
      </c>
      <c r="BH300" s="333">
        <f>+VLOOKUP($E300,Final_nrj!$1:$1048576,MATCH(DATE(BH$2,1,1),Final_nrj!$A$1:$LI$1),FALSE)</f>
        <v>48.594466879999999</v>
      </c>
      <c r="BI300" s="333">
        <f>+VLOOKUP($E300,Final_nrj!$1:$1048576,MATCH(DATE(BI$2,1,1),Final_nrj!$A$1:$LI$1),FALSE)</f>
        <v>49.244482120000001</v>
      </c>
    </row>
    <row r="301" spans="1:61" ht="15" customHeight="1" x14ac:dyDescent="0.35">
      <c r="A301" s="424"/>
      <c r="B301" s="413"/>
      <c r="C301" s="106"/>
      <c r="D301" s="106" t="s">
        <v>160</v>
      </c>
      <c r="E301" s="66" t="s">
        <v>4388</v>
      </c>
      <c r="F301" s="333">
        <f>+VLOOKUP($E301,Final_nrj!$1:$1048576,MATCH(DATE(F$2,1,1),Final_nrj!$A$1:$LI$1),FALSE)</f>
        <v>0.54960444480000004</v>
      </c>
      <c r="G301" s="333">
        <f>+VLOOKUP($E301,Final_nrj!$1:$1048576,MATCH(DATE(G$2,1,1),Final_nrj!$A$1:$LI$1),FALSE)</f>
        <v>0.55375898859999995</v>
      </c>
      <c r="H301" s="333">
        <f>+VLOOKUP($E301,Final_nrj!$1:$1048576,MATCH(DATE(H$2,1,1),Final_nrj!$A$1:$LI$1),FALSE)</f>
        <v>0.55744618300000004</v>
      </c>
      <c r="I301" s="333">
        <f>+VLOOKUP($E301,Final_nrj!$1:$1048576,MATCH(DATE(I$2,1,1),Final_nrj!$A$1:$LI$1),FALSE)</f>
        <v>0.56128927279999996</v>
      </c>
      <c r="J301" s="333">
        <f>+VLOOKUP($E301,Final_nrj!$1:$1048576,MATCH(DATE(J$2,1,1),Final_nrj!$A$1:$LI$1),FALSE)</f>
        <v>0.56548673739999999</v>
      </c>
      <c r="K301" s="333">
        <f>+VLOOKUP($E301,Final_nrj!$1:$1048576,MATCH(DATE(K$2,1,1),Final_nrj!$A$1:$LI$1),FALSE)</f>
        <v>0.5702522512</v>
      </c>
      <c r="L301" s="333">
        <f>+VLOOKUP($E301,Final_nrj!$1:$1048576,MATCH(DATE(L$2,1,1),Final_nrj!$A$1:$LI$1),FALSE)</f>
        <v>0.57528731889999996</v>
      </c>
      <c r="M301" s="333">
        <f>+VLOOKUP($E301,Final_nrj!$1:$1048576,MATCH(DATE(M$2,1,1),Final_nrj!$A$1:$LI$1),FALSE)</f>
        <v>0.58064350600000003</v>
      </c>
      <c r="N301" s="333">
        <f>+VLOOKUP($E301,Final_nrj!$1:$1048576,MATCH(DATE(N$2,1,1),Final_nrj!$A$1:$LI$1),FALSE)</f>
        <v>0.58626188310000005</v>
      </c>
      <c r="O301" s="333">
        <f>+VLOOKUP($E301,Final_nrj!$1:$1048576,MATCH(DATE(O$2,1,1),Final_nrj!$A$1:$LI$1),FALSE)</f>
        <v>0.59207646260000002</v>
      </c>
      <c r="P301" s="333">
        <f>+VLOOKUP($E301,Final_nrj!$1:$1048576,MATCH(DATE(P$2,1,1),Final_nrj!$A$1:$LI$1),FALSE)</f>
        <v>0.59851584729999996</v>
      </c>
      <c r="Q301" s="333">
        <f>+VLOOKUP($E301,Final_nrj!$1:$1048576,MATCH(DATE(Q$2,1,1),Final_nrj!$A$1:$LI$1),FALSE)</f>
        <v>0.60479699980000001</v>
      </c>
      <c r="R301" s="333">
        <f>+VLOOKUP($E301,Final_nrj!$1:$1048576,MATCH(DATE(R$2,1,1),Final_nrj!$A$1:$LI$1),FALSE)</f>
        <v>0.61107949849999998</v>
      </c>
      <c r="S301" s="333">
        <f>+VLOOKUP($E301,Final_nrj!$1:$1048576,MATCH(DATE(S$2,1,1),Final_nrj!$A$1:$LI$1),FALSE)</f>
        <v>0.61738908800000003</v>
      </c>
      <c r="T301" s="333">
        <f>+VLOOKUP($E301,Final_nrj!$1:$1048576,MATCH(DATE(T$2,1,1),Final_nrj!$A$1:$LI$1),FALSE)</f>
        <v>0.62372818320000001</v>
      </c>
      <c r="U301" s="333">
        <f>+VLOOKUP($E301,Final_nrj!$1:$1048576,MATCH(DATE(U$2,1,1),Final_nrj!$A$1:$LI$1),FALSE)</f>
        <v>0.63009763519999995</v>
      </c>
      <c r="V301" s="333">
        <f>+VLOOKUP($E301,Final_nrj!$1:$1048576,MATCH(DATE(V$2,1,1),Final_nrj!$A$1:$LI$1),FALSE)</f>
        <v>0.63650102480000004</v>
      </c>
      <c r="W301" s="333">
        <f>+VLOOKUP($E301,Final_nrj!$1:$1048576,MATCH(DATE(W$2,1,1),Final_nrj!$A$1:$LI$1),FALSE)</f>
        <v>0.64294448120000003</v>
      </c>
      <c r="X301" s="333">
        <f>+VLOOKUP($E301,Final_nrj!$1:$1048576,MATCH(DATE(X$2,1,1),Final_nrj!$A$1:$LI$1),FALSE)</f>
        <v>0.64943641510000005</v>
      </c>
      <c r="Y301" s="333">
        <f>+VLOOKUP($E301,Final_nrj!$1:$1048576,MATCH(DATE(Y$2,1,1),Final_nrj!$A$1:$LI$1),FALSE)</f>
        <v>0.65598686419999996</v>
      </c>
      <c r="Z301" s="333">
        <f>+VLOOKUP($E301,Final_nrj!$1:$1048576,MATCH(DATE(Z$2,1,1),Final_nrj!$A$1:$LI$1),FALSE)</f>
        <v>0.66225584010000005</v>
      </c>
      <c r="AA301" s="333">
        <f>+VLOOKUP($E301,Final_nrj!$1:$1048576,MATCH(DATE(AA$2,1,1),Final_nrj!$A$1:$LI$1),FALSE)</f>
        <v>0.6688012002</v>
      </c>
      <c r="AB301" s="333">
        <f>+VLOOKUP($E301,Final_nrj!$1:$1048576,MATCH(DATE(AB$2,1,1),Final_nrj!$A$1:$LI$1),FALSE)</f>
        <v>0.67549902319999999</v>
      </c>
      <c r="AC301" s="333">
        <f>+VLOOKUP($E301,Final_nrj!$1:$1048576,MATCH(DATE(AC$2,1,1),Final_nrj!$A$1:$LI$1),FALSE)</f>
        <v>0.68232988670000005</v>
      </c>
      <c r="AD301" s="333">
        <f>+VLOOKUP($E301,Final_nrj!$1:$1048576,MATCH(DATE(AD$2,1,1),Final_nrj!$A$1:$LI$1),FALSE)</f>
        <v>0.68929515050000001</v>
      </c>
      <c r="AE301" s="333">
        <f>+VLOOKUP($E301,Final_nrj!$1:$1048576,MATCH(DATE(AE$2,1,1),Final_nrj!$A$1:$LI$1),FALSE)</f>
        <v>0.69539481820000004</v>
      </c>
      <c r="AF301" s="333">
        <f>+VLOOKUP($E301,Final_nrj!$1:$1048576,MATCH(DATE(AF$2,1,1),Final_nrj!$A$1:$LI$1),FALSE)</f>
        <v>0.70172098650000003</v>
      </c>
      <c r="AG301" s="333">
        <f>+VLOOKUP($E301,Final_nrj!$1:$1048576,MATCH(DATE(AG$2,1,1),Final_nrj!$A$1:$LI$1),FALSE)</f>
        <v>0.7081500825</v>
      </c>
      <c r="AH301" s="333">
        <f>+VLOOKUP($E301,Final_nrj!$1:$1048576,MATCH(DATE(AH$2,1,1),Final_nrj!$A$1:$LI$1),FALSE)</f>
        <v>0.71467806909999998</v>
      </c>
      <c r="AI301" s="333">
        <f>+VLOOKUP($E301,Final_nrj!$1:$1048576,MATCH(DATE(AI$2,1,1),Final_nrj!$A$1:$LI$1),FALSE)</f>
        <v>0.72132112690000005</v>
      </c>
      <c r="AJ301" s="333">
        <f>+VLOOKUP($E301,Final_nrj!$1:$1048576,MATCH(DATE(AJ$2,1,1),Final_nrj!$A$1:$LI$1),FALSE)</f>
        <v>0.72809598990000002</v>
      </c>
      <c r="AK301" s="333">
        <f>+VLOOKUP($E301,Final_nrj!$1:$1048576,MATCH(DATE(AK$2,1,1),Final_nrj!$A$1:$LI$1),FALSE)</f>
        <v>0.73501584190000002</v>
      </c>
      <c r="AL301" s="333">
        <f>+VLOOKUP($E301,Final_nrj!$1:$1048576,MATCH(DATE(AL$2,1,1),Final_nrj!$A$1:$LI$1),FALSE)</f>
        <v>0.7420898655</v>
      </c>
      <c r="AM301" s="333">
        <f>+VLOOKUP($E301,Final_nrj!$1:$1048576,MATCH(DATE(AM$2,1,1),Final_nrj!$A$1:$LI$1),FALSE)</f>
        <v>0.74932344760000003</v>
      </c>
      <c r="AN301" s="333">
        <f>+VLOOKUP($E301,Final_nrj!$1:$1048576,MATCH(DATE(AN$2,1,1),Final_nrj!$A$1:$LI$1),FALSE)</f>
        <v>0.75671875899999996</v>
      </c>
      <c r="AO301" s="333">
        <f>+VLOOKUP($E301,Final_nrj!$1:$1048576,MATCH(DATE(AO$2,1,1),Final_nrj!$A$1:$LI$1),FALSE)</f>
        <v>0.764275445</v>
      </c>
      <c r="AP301" s="333">
        <f>+VLOOKUP($E301,Final_nrj!$1:$1048576,MATCH(DATE(AP$2,1,1),Final_nrj!$A$1:$LI$1),FALSE)</f>
        <v>0.77175110609999997</v>
      </c>
      <c r="AQ301" s="333">
        <f>+VLOOKUP($E301,Final_nrj!$1:$1048576,MATCH(DATE(AQ$2,1,1),Final_nrj!$A$1:$LI$1),FALSE)</f>
        <v>0.7792728001</v>
      </c>
      <c r="AR301" s="333">
        <f>+VLOOKUP($E301,Final_nrj!$1:$1048576,MATCH(DATE(AR$2,1,1),Final_nrj!$A$1:$LI$1),FALSE)</f>
        <v>0.78687592309999999</v>
      </c>
      <c r="AS301" s="333">
        <f>+VLOOKUP($E301,Final_nrj!$1:$1048576,MATCH(DATE(AS$2,1,1),Final_nrj!$A$1:$LI$1),FALSE)</f>
        <v>0.79457555849999995</v>
      </c>
      <c r="AT301" s="333">
        <f>+VLOOKUP($E301,Final_nrj!$1:$1048576,MATCH(DATE(AT$2,1,1),Final_nrj!$A$1:$LI$1),FALSE)</f>
        <v>0.80238097419999999</v>
      </c>
      <c r="AU301" s="333">
        <f>+VLOOKUP($E301,Final_nrj!$1:$1048576,MATCH(DATE(AU$2,1,1),Final_nrj!$A$1:$LI$1),FALSE)</f>
        <v>0.8102983922</v>
      </c>
      <c r="AV301" s="333">
        <f>+VLOOKUP($E301,Final_nrj!$1:$1048576,MATCH(DATE(AV$2,1,1),Final_nrj!$A$1:$LI$1),FALSE)</f>
        <v>0.81833211009999995</v>
      </c>
      <c r="AW301" s="333">
        <f>+VLOOKUP($E301,Final_nrj!$1:$1048576,MATCH(DATE(AW$2,1,1),Final_nrj!$A$1:$LI$1),FALSE)</f>
        <v>0.82648436459999997</v>
      </c>
      <c r="AX301" s="333">
        <f>+VLOOKUP($E301,Final_nrj!$1:$1048576,MATCH(DATE(AX$2,1,1),Final_nrj!$A$1:$LI$1),FALSE)</f>
        <v>0.83475492559999998</v>
      </c>
      <c r="AY301" s="333">
        <f>+VLOOKUP($E301,Final_nrj!$1:$1048576,MATCH(DATE(AY$2,1,1),Final_nrj!$A$1:$LI$1),FALSE)</f>
        <v>0.84313976889999998</v>
      </c>
      <c r="AZ301" s="333">
        <f>+VLOOKUP($E301,Final_nrj!$1:$1048576,MATCH(DATE(AZ$2,1,1),Final_nrj!$A$1:$LI$1),FALSE)</f>
        <v>0.85164690160000001</v>
      </c>
      <c r="BA301" s="333">
        <f>+VLOOKUP($E301,Final_nrj!$1:$1048576,MATCH(DATE(BA$2,1,1),Final_nrj!$A$1:$LI$1),FALSE)</f>
        <v>0.86022257690000004</v>
      </c>
      <c r="BB301" s="333">
        <f>+VLOOKUP($E301,Final_nrj!$1:$1048576,MATCH(DATE(BB$2,1,1),Final_nrj!$A$1:$LI$1),FALSE)</f>
        <v>0.86887069859999999</v>
      </c>
      <c r="BC301" s="333">
        <f>+VLOOKUP($E301,Final_nrj!$1:$1048576,MATCH(DATE(BC$2,1,1),Final_nrj!$A$1:$LI$1),FALSE)</f>
        <v>0.87761919909999997</v>
      </c>
      <c r="BD301" s="333">
        <f>+VLOOKUP($E301,Final_nrj!$1:$1048576,MATCH(DATE(BD$2,1,1),Final_nrj!$A$1:$LI$1),FALSE)</f>
        <v>0.88649598650000005</v>
      </c>
      <c r="BE301" s="333">
        <f>+VLOOKUP($E301,Final_nrj!$1:$1048576,MATCH(DATE(BE$2,1,1),Final_nrj!$A$1:$LI$1),FALSE)</f>
        <v>0.93092652590000002</v>
      </c>
      <c r="BF301" s="333">
        <f>+VLOOKUP($E301,Final_nrj!$1:$1048576,MATCH(DATE(BF$2,1,1),Final_nrj!$A$1:$LI$1),FALSE)</f>
        <v>0.94322843290000002</v>
      </c>
      <c r="BG301" s="333">
        <f>+VLOOKUP($E301,Final_nrj!$1:$1048576,MATCH(DATE(BG$2,1,1),Final_nrj!$A$1:$LI$1),FALSE)</f>
        <v>0.95574587659999999</v>
      </c>
      <c r="BH301" s="333">
        <f>+VLOOKUP($E301,Final_nrj!$1:$1048576,MATCH(DATE(BH$2,1,1),Final_nrj!$A$1:$LI$1),FALSE)</f>
        <v>0.96848090200000003</v>
      </c>
      <c r="BI301" s="333">
        <f>+VLOOKUP($E301,Final_nrj!$1:$1048576,MATCH(DATE(BI$2,1,1),Final_nrj!$A$1:$LI$1),FALSE)</f>
        <v>0.98143561450000005</v>
      </c>
    </row>
    <row r="302" spans="1:61" ht="15" customHeight="1" x14ac:dyDescent="0.35">
      <c r="A302" s="424"/>
      <c r="B302" s="413"/>
      <c r="C302" s="106"/>
      <c r="D302" s="106" t="s">
        <v>161</v>
      </c>
      <c r="E302" s="66" t="s">
        <v>4389</v>
      </c>
      <c r="F302" s="333">
        <f>+VLOOKUP($E302,Final_nrj!$1:$1048576,MATCH(DATE(F$2,1,1),Final_nrj!$A$1:$LI$1),FALSE)</f>
        <v>0.7986675848</v>
      </c>
      <c r="G302" s="333">
        <f>+VLOOKUP($E302,Final_nrj!$1:$1048576,MATCH(DATE(G$2,1,1),Final_nrj!$A$1:$LI$1),FALSE)</f>
        <v>0.80470483479999999</v>
      </c>
      <c r="H302" s="333">
        <f>+VLOOKUP($E302,Final_nrj!$1:$1048576,MATCH(DATE(H$2,1,1),Final_nrj!$A$1:$LI$1),FALSE)</f>
        <v>0.81006294779999999</v>
      </c>
      <c r="I302" s="333">
        <f>+VLOOKUP($E302,Final_nrj!$1:$1048576,MATCH(DATE(I$2,1,1),Final_nrj!$A$1:$LI$1),FALSE)</f>
        <v>0.81564760280000004</v>
      </c>
      <c r="J302" s="333">
        <f>+VLOOKUP($E302,Final_nrj!$1:$1048576,MATCH(DATE(J$2,1,1),Final_nrj!$A$1:$LI$1),FALSE)</f>
        <v>0.821747224</v>
      </c>
      <c r="K302" s="333">
        <f>+VLOOKUP($E302,Final_nrj!$1:$1048576,MATCH(DATE(K$2,1,1),Final_nrj!$A$1:$LI$1),FALSE)</f>
        <v>0.82867231600000002</v>
      </c>
      <c r="L302" s="333">
        <f>+VLOOKUP($E302,Final_nrj!$1:$1048576,MATCH(DATE(L$2,1,1),Final_nrj!$A$1:$LI$1),FALSE)</f>
        <v>0.83598911529999997</v>
      </c>
      <c r="M302" s="333">
        <f>+VLOOKUP($E302,Final_nrj!$1:$1048576,MATCH(DATE(M$2,1,1),Final_nrj!$A$1:$LI$1),FALSE)</f>
        <v>0.84377255490000003</v>
      </c>
      <c r="N302" s="333">
        <f>+VLOOKUP($E302,Final_nrj!$1:$1048576,MATCH(DATE(N$2,1,1),Final_nrj!$A$1:$LI$1),FALSE)</f>
        <v>0.85193700059999999</v>
      </c>
      <c r="O302" s="333">
        <f>+VLOOKUP($E302,Final_nrj!$1:$1048576,MATCH(DATE(O$2,1,1),Final_nrj!$A$1:$LI$1),FALSE)</f>
        <v>0.86038656130000002</v>
      </c>
      <c r="P302" s="333">
        <f>+VLOOKUP($E302,Final_nrj!$1:$1048576,MATCH(DATE(P$2,1,1),Final_nrj!$A$1:$LI$1),FALSE)</f>
        <v>0.86974406910000002</v>
      </c>
      <c r="Q302" s="333">
        <f>+VLOOKUP($E302,Final_nrj!$1:$1048576,MATCH(DATE(Q$2,1,1),Final_nrj!$A$1:$LI$1),FALSE)</f>
        <v>0.87887163879999997</v>
      </c>
      <c r="R302" s="333">
        <f>+VLOOKUP($E302,Final_nrj!$1:$1048576,MATCH(DATE(R$2,1,1),Final_nrj!$A$1:$LI$1),FALSE)</f>
        <v>0.88800116490000003</v>
      </c>
      <c r="S302" s="333">
        <f>+VLOOKUP($E302,Final_nrj!$1:$1048576,MATCH(DATE(S$2,1,1),Final_nrj!$A$1:$LI$1),FALSE)</f>
        <v>0.89717005829999996</v>
      </c>
      <c r="T302" s="333">
        <f>+VLOOKUP($E302,Final_nrj!$1:$1048576,MATCH(DATE(T$2,1,1),Final_nrj!$A$1:$LI$1),FALSE)</f>
        <v>0.90638182850000004</v>
      </c>
      <c r="U302" s="333">
        <f>+VLOOKUP($E302,Final_nrj!$1:$1048576,MATCH(DATE(U$2,1,1),Final_nrj!$A$1:$LI$1),FALSE)</f>
        <v>0.91563771230000002</v>
      </c>
      <c r="V302" s="333">
        <f>+VLOOKUP($E302,Final_nrj!$1:$1048576,MATCH(DATE(V$2,1,1),Final_nrj!$A$1:$LI$1),FALSE)</f>
        <v>0.92494291299999998</v>
      </c>
      <c r="W302" s="333">
        <f>+VLOOKUP($E302,Final_nrj!$1:$1048576,MATCH(DATE(W$2,1,1),Final_nrj!$A$1:$LI$1),FALSE)</f>
        <v>0.93430633770000004</v>
      </c>
      <c r="X302" s="333">
        <f>+VLOOKUP($E302,Final_nrj!$1:$1048576,MATCH(DATE(X$2,1,1),Final_nrj!$A$1:$LI$1),FALSE)</f>
        <v>0.94374020810000003</v>
      </c>
      <c r="Y302" s="333">
        <f>+VLOOKUP($E302,Final_nrj!$1:$1048576,MATCH(DATE(Y$2,1,1),Final_nrj!$A$1:$LI$1),FALSE)</f>
        <v>0.95325911109999995</v>
      </c>
      <c r="Z302" s="333">
        <f>+VLOOKUP($E302,Final_nrj!$1:$1048576,MATCH(DATE(Z$2,1,1),Final_nrj!$A$1:$LI$1),FALSE)</f>
        <v>0.9623689862</v>
      </c>
      <c r="AA302" s="333">
        <f>+VLOOKUP($E302,Final_nrj!$1:$1048576,MATCH(DATE(AA$2,1,1),Final_nrj!$A$1:$LI$1),FALSE)</f>
        <v>0.97188049399999998</v>
      </c>
      <c r="AB302" s="333">
        <f>+VLOOKUP($E302,Final_nrj!$1:$1048576,MATCH(DATE(AB$2,1,1),Final_nrj!$A$1:$LI$1),FALSE)</f>
        <v>0.98161355589999999</v>
      </c>
      <c r="AC302" s="333">
        <f>+VLOOKUP($E302,Final_nrj!$1:$1048576,MATCH(DATE(AC$2,1,1),Final_nrj!$A$1:$LI$1),FALSE)</f>
        <v>0.991539948</v>
      </c>
      <c r="AD302" s="333">
        <f>+VLOOKUP($E302,Final_nrj!$1:$1048576,MATCH(DATE(AD$2,1,1),Final_nrj!$A$1:$LI$1),FALSE)</f>
        <v>1.0016616460000001</v>
      </c>
      <c r="AE302" s="333">
        <f>+VLOOKUP($E302,Final_nrj!$1:$1048576,MATCH(DATE(AE$2,1,1),Final_nrj!$A$1:$LI$1),FALSE)</f>
        <v>1.0105254880000001</v>
      </c>
      <c r="AF302" s="333">
        <f>+VLOOKUP($E302,Final_nrj!$1:$1048576,MATCH(DATE(AF$2,1,1),Final_nrj!$A$1:$LI$1),FALSE)</f>
        <v>1.019718474</v>
      </c>
      <c r="AG302" s="333">
        <f>+VLOOKUP($E302,Final_nrj!$1:$1048576,MATCH(DATE(AG$2,1,1),Final_nrj!$A$1:$LI$1),FALSE)</f>
        <v>1.02906103</v>
      </c>
      <c r="AH302" s="333">
        <f>+VLOOKUP($E302,Final_nrj!$1:$1048576,MATCH(DATE(AH$2,1,1),Final_nrj!$A$1:$LI$1),FALSE)</f>
        <v>1.038547291</v>
      </c>
      <c r="AI302" s="333">
        <f>+VLOOKUP($E302,Final_nrj!$1:$1048576,MATCH(DATE(AI$2,1,1),Final_nrj!$A$1:$LI$1),FALSE)</f>
        <v>1.04820077</v>
      </c>
      <c r="AJ302" s="333">
        <f>+VLOOKUP($E302,Final_nrj!$1:$1048576,MATCH(DATE(AJ$2,1,1),Final_nrj!$A$1:$LI$1),FALSE)</f>
        <v>1.0580457839999999</v>
      </c>
      <c r="AK302" s="333">
        <f>+VLOOKUP($E302,Final_nrj!$1:$1048576,MATCH(DATE(AK$2,1,1),Final_nrj!$A$1:$LI$1),FALSE)</f>
        <v>1.068101491</v>
      </c>
      <c r="AL302" s="333">
        <f>+VLOOKUP($E302,Final_nrj!$1:$1048576,MATCH(DATE(AL$2,1,1),Final_nrj!$A$1:$LI$1),FALSE)</f>
        <v>1.078381236</v>
      </c>
      <c r="AM302" s="333">
        <f>+VLOOKUP($E302,Final_nrj!$1:$1048576,MATCH(DATE(AM$2,1,1),Final_nrj!$A$1:$LI$1),FALSE)</f>
        <v>1.088892846</v>
      </c>
      <c r="AN302" s="333">
        <f>+VLOOKUP($E302,Final_nrj!$1:$1048576,MATCH(DATE(AN$2,1,1),Final_nrj!$A$1:$LI$1),FALSE)</f>
        <v>1.0996394759999999</v>
      </c>
      <c r="AO302" s="333">
        <f>+VLOOKUP($E302,Final_nrj!$1:$1048576,MATCH(DATE(AO$2,1,1),Final_nrj!$A$1:$LI$1),FALSE)</f>
        <v>1.11062061</v>
      </c>
      <c r="AP302" s="333">
        <f>+VLOOKUP($E302,Final_nrj!$1:$1048576,MATCH(DATE(AP$2,1,1),Final_nrj!$A$1:$LI$1),FALSE)</f>
        <v>1.121484001</v>
      </c>
      <c r="AQ302" s="333">
        <f>+VLOOKUP($E302,Final_nrj!$1:$1048576,MATCH(DATE(AQ$2,1,1),Final_nrj!$A$1:$LI$1),FALSE)</f>
        <v>1.1324142859999999</v>
      </c>
      <c r="AR302" s="333">
        <f>+VLOOKUP($E302,Final_nrj!$1:$1048576,MATCH(DATE(AR$2,1,1),Final_nrj!$A$1:$LI$1),FALSE)</f>
        <v>1.1434629009999999</v>
      </c>
      <c r="AS302" s="333">
        <f>+VLOOKUP($E302,Final_nrj!$1:$1048576,MATCH(DATE(AS$2,1,1),Final_nrj!$A$1:$LI$1),FALSE)</f>
        <v>1.1546517650000001</v>
      </c>
      <c r="AT302" s="333">
        <f>+VLOOKUP($E302,Final_nrj!$1:$1048576,MATCH(DATE(AT$2,1,1),Final_nrj!$A$1:$LI$1),FALSE)</f>
        <v>1.1659943450000001</v>
      </c>
      <c r="AU302" s="333">
        <f>+VLOOKUP($E302,Final_nrj!$1:$1048576,MATCH(DATE(AU$2,1,1),Final_nrj!$A$1:$LI$1),FALSE)</f>
        <v>1.177499684</v>
      </c>
      <c r="AV302" s="333">
        <f>+VLOOKUP($E302,Final_nrj!$1:$1048576,MATCH(DATE(AV$2,1,1),Final_nrj!$A$1:$LI$1),FALSE)</f>
        <v>1.189174025</v>
      </c>
      <c r="AW302" s="333">
        <f>+VLOOKUP($E302,Final_nrj!$1:$1048576,MATCH(DATE(AW$2,1,1),Final_nrj!$A$1:$LI$1),FALSE)</f>
        <v>1.2010206210000001</v>
      </c>
      <c r="AX302" s="333">
        <f>+VLOOKUP($E302,Final_nrj!$1:$1048576,MATCH(DATE(AX$2,1,1),Final_nrj!$A$1:$LI$1),FALSE)</f>
        <v>1.213039135</v>
      </c>
      <c r="AY302" s="333">
        <f>+VLOOKUP($E302,Final_nrj!$1:$1048576,MATCH(DATE(AY$2,1,1),Final_nrj!$A$1:$LI$1),FALSE)</f>
        <v>1.2252237210000001</v>
      </c>
      <c r="AZ302" s="333">
        <f>+VLOOKUP($E302,Final_nrj!$1:$1048576,MATCH(DATE(AZ$2,1,1),Final_nrj!$A$1:$LI$1),FALSE)</f>
        <v>1.2375860139999999</v>
      </c>
      <c r="BA302" s="333">
        <f>+VLOOKUP($E302,Final_nrj!$1:$1048576,MATCH(DATE(BA$2,1,1),Final_nrj!$A$1:$LI$1),FALSE)</f>
        <v>1.250047911</v>
      </c>
      <c r="BB302" s="333">
        <f>+VLOOKUP($E302,Final_nrj!$1:$1048576,MATCH(DATE(BB$2,1,1),Final_nrj!$A$1:$LI$1),FALSE)</f>
        <v>1.2626150840000001</v>
      </c>
      <c r="BC302" s="333">
        <f>+VLOOKUP($E302,Final_nrj!$1:$1048576,MATCH(DATE(BC$2,1,1),Final_nrj!$A$1:$LI$1),FALSE)</f>
        <v>1.2753281249999999</v>
      </c>
      <c r="BD302" s="333">
        <f>+VLOOKUP($E302,Final_nrj!$1:$1048576,MATCH(DATE(BD$2,1,1),Final_nrj!$A$1:$LI$1),FALSE)</f>
        <v>1.288227588</v>
      </c>
      <c r="BE302" s="333">
        <f>+VLOOKUP($E302,Final_nrj!$1:$1048576,MATCH(DATE(BE$2,1,1),Final_nrj!$A$1:$LI$1),FALSE)</f>
        <v>1.3527926260000001</v>
      </c>
      <c r="BF302" s="333">
        <f>+VLOOKUP($E302,Final_nrj!$1:$1048576,MATCH(DATE(BF$2,1,1),Final_nrj!$A$1:$LI$1),FALSE)</f>
        <v>1.370669363</v>
      </c>
      <c r="BG302" s="333">
        <f>+VLOOKUP($E302,Final_nrj!$1:$1048576,MATCH(DATE(BG$2,1,1),Final_nrj!$A$1:$LI$1),FALSE)</f>
        <v>1.3888593119999999</v>
      </c>
      <c r="BH302" s="333">
        <f>+VLOOKUP($E302,Final_nrj!$1:$1048576,MATCH(DATE(BH$2,1,1),Final_nrj!$A$1:$LI$1),FALSE)</f>
        <v>1.407365443</v>
      </c>
      <c r="BI302" s="333">
        <f>+VLOOKUP($E302,Final_nrj!$1:$1048576,MATCH(DATE(BI$2,1,1),Final_nrj!$A$1:$LI$1),FALSE)</f>
        <v>1.4261908160000001</v>
      </c>
    </row>
    <row r="303" spans="1:61" ht="15" customHeight="1" x14ac:dyDescent="0.35">
      <c r="A303" s="424"/>
      <c r="B303" s="413"/>
      <c r="C303" s="106"/>
      <c r="D303" s="106" t="s">
        <v>162</v>
      </c>
      <c r="E303" s="66" t="s">
        <v>4390</v>
      </c>
      <c r="F303" s="333">
        <f>+VLOOKUP($E303,Final_nrj!$1:$1048576,MATCH(DATE(F$2,1,1),Final_nrj!$A$1:$LI$1),FALSE)</f>
        <v>0.72559402529999995</v>
      </c>
      <c r="G303" s="333">
        <f>+VLOOKUP($E303,Final_nrj!$1:$1048576,MATCH(DATE(G$2,1,1),Final_nrj!$A$1:$LI$1),FALSE)</f>
        <v>0.73107890109999996</v>
      </c>
      <c r="H303" s="333">
        <f>+VLOOKUP($E303,Final_nrj!$1:$1048576,MATCH(DATE(H$2,1,1),Final_nrj!$A$1:$LI$1),FALSE)</f>
        <v>0.735946777</v>
      </c>
      <c r="I303" s="333">
        <f>+VLOOKUP($E303,Final_nrj!$1:$1048576,MATCH(DATE(I$2,1,1),Final_nrj!$A$1:$LI$1),FALSE)</f>
        <v>0.74102046769999996</v>
      </c>
      <c r="J303" s="333">
        <f>+VLOOKUP($E303,Final_nrj!$1:$1048576,MATCH(DATE(J$2,1,1),Final_nrj!$A$1:$LI$1),FALSE)</f>
        <v>0.74656200819999996</v>
      </c>
      <c r="K303" s="333">
        <f>+VLOOKUP($E303,Final_nrj!$1:$1048576,MATCH(DATE(K$2,1,1),Final_nrj!$A$1:$LI$1),FALSE)</f>
        <v>0.75285349349999997</v>
      </c>
      <c r="L303" s="333">
        <f>+VLOOKUP($E303,Final_nrj!$1:$1048576,MATCH(DATE(L$2,1,1),Final_nrj!$A$1:$LI$1),FALSE)</f>
        <v>0.75950084709999999</v>
      </c>
      <c r="M303" s="333">
        <f>+VLOOKUP($E303,Final_nrj!$1:$1048576,MATCH(DATE(M$2,1,1),Final_nrj!$A$1:$LI$1),FALSE)</f>
        <v>0.76657214610000002</v>
      </c>
      <c r="N303" s="333">
        <f>+VLOOKUP($E303,Final_nrj!$1:$1048576,MATCH(DATE(N$2,1,1),Final_nrj!$A$1:$LI$1),FALSE)</f>
        <v>0.77398959119999999</v>
      </c>
      <c r="O303" s="333">
        <f>+VLOOKUP($E303,Final_nrj!$1:$1048576,MATCH(DATE(O$2,1,1),Final_nrj!$A$1:$LI$1),FALSE)</f>
        <v>0.78166606500000002</v>
      </c>
      <c r="P303" s="333">
        <f>+VLOOKUP($E303,Final_nrj!$1:$1048576,MATCH(DATE(P$2,1,1),Final_nrj!$A$1:$LI$1),FALSE)</f>
        <v>0.7901674138</v>
      </c>
      <c r="Q303" s="333">
        <f>+VLOOKUP($E303,Final_nrj!$1:$1048576,MATCH(DATE(Q$2,1,1),Final_nrj!$A$1:$LI$1),FALSE)</f>
        <v>0.79845986260000001</v>
      </c>
      <c r="R303" s="333">
        <f>+VLOOKUP($E303,Final_nrj!$1:$1048576,MATCH(DATE(R$2,1,1),Final_nrj!$A$1:$LI$1),FALSE)</f>
        <v>0.80675408879999999</v>
      </c>
      <c r="S303" s="333">
        <f>+VLOOKUP($E303,Final_nrj!$1:$1048576,MATCH(DATE(S$2,1,1),Final_nrj!$A$1:$LI$1),FALSE)</f>
        <v>0.81508408040000002</v>
      </c>
      <c r="T303" s="333">
        <f>+VLOOKUP($E303,Final_nrj!$1:$1048576,MATCH(DATE(T$2,1,1),Final_nrj!$A$1:$LI$1),FALSE)</f>
        <v>0.82345302580000002</v>
      </c>
      <c r="U303" s="333">
        <f>+VLOOKUP($E303,Final_nrj!$1:$1048576,MATCH(DATE(U$2,1,1),Final_nrj!$A$1:$LI$1),FALSE)</f>
        <v>0.83186204870000002</v>
      </c>
      <c r="V303" s="333">
        <f>+VLOOKUP($E303,Final_nrj!$1:$1048576,MATCH(DATE(V$2,1,1),Final_nrj!$A$1:$LI$1),FALSE)</f>
        <v>0.84031587630000004</v>
      </c>
      <c r="W303" s="333">
        <f>+VLOOKUP($E303,Final_nrj!$1:$1048576,MATCH(DATE(W$2,1,1),Final_nrj!$A$1:$LI$1),FALSE)</f>
        <v>0.84882260060000003</v>
      </c>
      <c r="X303" s="333">
        <f>+VLOOKUP($E303,Final_nrj!$1:$1048576,MATCH(DATE(X$2,1,1),Final_nrj!$A$1:$LI$1),FALSE)</f>
        <v>0.85739332530000001</v>
      </c>
      <c r="Y303" s="333">
        <f>+VLOOKUP($E303,Final_nrj!$1:$1048576,MATCH(DATE(Y$2,1,1),Final_nrj!$A$1:$LI$1),FALSE)</f>
        <v>0.86604130260000001</v>
      </c>
      <c r="Z303" s="333">
        <f>+VLOOKUP($E303,Final_nrj!$1:$1048576,MATCH(DATE(Z$2,1,1),Final_nrj!$A$1:$LI$1),FALSE)</f>
        <v>0.87431767569999996</v>
      </c>
      <c r="AA303" s="333">
        <f>+VLOOKUP($E303,Final_nrj!$1:$1048576,MATCH(DATE(AA$2,1,1),Final_nrj!$A$1:$LI$1),FALSE)</f>
        <v>0.88295893439999995</v>
      </c>
      <c r="AB303" s="333">
        <f>+VLOOKUP($E303,Final_nrj!$1:$1048576,MATCH(DATE(AB$2,1,1),Final_nrj!$A$1:$LI$1),FALSE)</f>
        <v>0.89180147629999995</v>
      </c>
      <c r="AC303" s="333">
        <f>+VLOOKUP($E303,Final_nrj!$1:$1048576,MATCH(DATE(AC$2,1,1),Final_nrj!$A$1:$LI$1),FALSE)</f>
        <v>0.90081965990000001</v>
      </c>
      <c r="AD303" s="333">
        <f>+VLOOKUP($E303,Final_nrj!$1:$1048576,MATCH(DATE(AD$2,1,1),Final_nrj!$A$1:$LI$1),FALSE)</f>
        <v>0.91001528009999999</v>
      </c>
      <c r="AE303" s="333">
        <f>+VLOOKUP($E303,Final_nrj!$1:$1048576,MATCH(DATE(AE$2,1,1),Final_nrj!$A$1:$LI$1),FALSE)</f>
        <v>0.91806813070000004</v>
      </c>
      <c r="AF303" s="333">
        <f>+VLOOKUP($E303,Final_nrj!$1:$1048576,MATCH(DATE(AF$2,1,1),Final_nrj!$A$1:$LI$1),FALSE)</f>
        <v>0.92642000989999995</v>
      </c>
      <c r="AG303" s="333">
        <f>+VLOOKUP($E303,Final_nrj!$1:$1048576,MATCH(DATE(AG$2,1,1),Final_nrj!$A$1:$LI$1),FALSE)</f>
        <v>0.93490777540000003</v>
      </c>
      <c r="AH303" s="333">
        <f>+VLOOKUP($E303,Final_nrj!$1:$1048576,MATCH(DATE(AH$2,1,1),Final_nrj!$A$1:$LI$1),FALSE)</f>
        <v>0.94352609740000004</v>
      </c>
      <c r="AI303" s="333">
        <f>+VLOOKUP($E303,Final_nrj!$1:$1048576,MATCH(DATE(AI$2,1,1),Final_nrj!$A$1:$LI$1),FALSE)</f>
        <v>0.9522963377</v>
      </c>
      <c r="AJ303" s="333">
        <f>+VLOOKUP($E303,Final_nrj!$1:$1048576,MATCH(DATE(AJ$2,1,1),Final_nrj!$A$1:$LI$1),FALSE)</f>
        <v>0.96124058869999995</v>
      </c>
      <c r="AK303" s="333">
        <f>+VLOOKUP($E303,Final_nrj!$1:$1048576,MATCH(DATE(AK$2,1,1),Final_nrj!$A$1:$LI$1),FALSE)</f>
        <v>0.97037625579999998</v>
      </c>
      <c r="AL303" s="333">
        <f>+VLOOKUP($E303,Final_nrj!$1:$1048576,MATCH(DATE(AL$2,1,1),Final_nrj!$A$1:$LI$1),FALSE)</f>
        <v>0.97971546210000005</v>
      </c>
      <c r="AM303" s="333">
        <f>+VLOOKUP($E303,Final_nrj!$1:$1048576,MATCH(DATE(AM$2,1,1),Final_nrj!$A$1:$LI$1),FALSE)</f>
        <v>0.98926531920000005</v>
      </c>
      <c r="AN303" s="333">
        <f>+VLOOKUP($E303,Final_nrj!$1:$1048576,MATCH(DATE(AN$2,1,1),Final_nrj!$A$1:$LI$1),FALSE)</f>
        <v>0.99902869319999998</v>
      </c>
      <c r="AO303" s="333">
        <f>+VLOOKUP($E303,Final_nrj!$1:$1048576,MATCH(DATE(AO$2,1,1),Final_nrj!$A$1:$LI$1),FALSE)</f>
        <v>1.009005116</v>
      </c>
      <c r="AP303" s="333">
        <f>+VLOOKUP($E303,Final_nrj!$1:$1048576,MATCH(DATE(AP$2,1,1),Final_nrj!$A$1:$LI$1),FALSE)</f>
        <v>1.018874568</v>
      </c>
      <c r="AQ303" s="333">
        <f>+VLOOKUP($E303,Final_nrj!$1:$1048576,MATCH(DATE(AQ$2,1,1),Final_nrj!$A$1:$LI$1),FALSE)</f>
        <v>1.028804794</v>
      </c>
      <c r="AR303" s="333">
        <f>+VLOOKUP($E303,Final_nrj!$1:$1048576,MATCH(DATE(AR$2,1,1),Final_nrj!$A$1:$LI$1),FALSE)</f>
        <v>1.0388425240000001</v>
      </c>
      <c r="AS303" s="333">
        <f>+VLOOKUP($E303,Final_nrj!$1:$1048576,MATCH(DATE(AS$2,1,1),Final_nrj!$A$1:$LI$1),FALSE)</f>
        <v>1.0490076699999999</v>
      </c>
      <c r="AT303" s="333">
        <f>+VLOOKUP($E303,Final_nrj!$1:$1048576,MATCH(DATE(AT$2,1,1),Final_nrj!$A$1:$LI$1),FALSE)</f>
        <v>1.0593124679999999</v>
      </c>
      <c r="AU303" s="333">
        <f>+VLOOKUP($E303,Final_nrj!$1:$1048576,MATCH(DATE(AU$2,1,1),Final_nrj!$A$1:$LI$1),FALSE)</f>
        <v>1.069765133</v>
      </c>
      <c r="AV303" s="333">
        <f>+VLOOKUP($E303,Final_nrj!$1:$1048576,MATCH(DATE(AV$2,1,1),Final_nrj!$A$1:$LI$1),FALSE)</f>
        <v>1.080371339</v>
      </c>
      <c r="AW303" s="333">
        <f>+VLOOKUP($E303,Final_nrj!$1:$1048576,MATCH(DATE(AW$2,1,1),Final_nrj!$A$1:$LI$1),FALSE)</f>
        <v>1.0911340380000001</v>
      </c>
      <c r="AX303" s="333">
        <f>+VLOOKUP($E303,Final_nrj!$1:$1048576,MATCH(DATE(AX$2,1,1),Final_nrj!$A$1:$LI$1),FALSE)</f>
        <v>1.102052926</v>
      </c>
      <c r="AY303" s="333">
        <f>+VLOOKUP($E303,Final_nrj!$1:$1048576,MATCH(DATE(AY$2,1,1),Final_nrj!$A$1:$LI$1),FALSE)</f>
        <v>1.1131226910000001</v>
      </c>
      <c r="AZ303" s="333">
        <f>+VLOOKUP($E303,Final_nrj!$1:$1048576,MATCH(DATE(AZ$2,1,1),Final_nrj!$A$1:$LI$1),FALSE)</f>
        <v>1.1243539039999999</v>
      </c>
      <c r="BA303" s="333">
        <f>+VLOOKUP($E303,Final_nrj!$1:$1048576,MATCH(DATE(BA$2,1,1),Final_nrj!$A$1:$LI$1),FALSE)</f>
        <v>1.1356756079999999</v>
      </c>
      <c r="BB303" s="333">
        <f>+VLOOKUP($E303,Final_nrj!$1:$1048576,MATCH(DATE(BB$2,1,1),Final_nrj!$A$1:$LI$1),FALSE)</f>
        <v>1.1470929569999999</v>
      </c>
      <c r="BC303" s="333">
        <f>+VLOOKUP($E303,Final_nrj!$1:$1048576,MATCH(DATE(BC$2,1,1),Final_nrj!$A$1:$LI$1),FALSE)</f>
        <v>1.1586428259999999</v>
      </c>
      <c r="BD303" s="333">
        <f>+VLOOKUP($E303,Final_nrj!$1:$1048576,MATCH(DATE(BD$2,1,1),Final_nrj!$A$1:$LI$1),FALSE)</f>
        <v>1.1703620619999999</v>
      </c>
      <c r="BE303" s="333">
        <f>+VLOOKUP($E303,Final_nrj!$1:$1048576,MATCH(DATE(BE$2,1,1),Final_nrj!$A$1:$LI$1),FALSE)</f>
        <v>1.229019764</v>
      </c>
      <c r="BF303" s="333">
        <f>+VLOOKUP($E303,Final_nrj!$1:$1048576,MATCH(DATE(BF$2,1,1),Final_nrj!$A$1:$LI$1),FALSE)</f>
        <v>1.2452608810000001</v>
      </c>
      <c r="BG303" s="333">
        <f>+VLOOKUP($E303,Final_nrj!$1:$1048576,MATCH(DATE(BG$2,1,1),Final_nrj!$A$1:$LI$1),FALSE)</f>
        <v>1.2617865530000001</v>
      </c>
      <c r="BH303" s="333">
        <f>+VLOOKUP($E303,Final_nrj!$1:$1048576,MATCH(DATE(BH$2,1,1),Final_nrj!$A$1:$LI$1),FALSE)</f>
        <v>1.2785994780000001</v>
      </c>
      <c r="BI303" s="333">
        <f>+VLOOKUP($E303,Final_nrj!$1:$1048576,MATCH(DATE(BI$2,1,1),Final_nrj!$A$1:$LI$1),FALSE)</f>
        <v>1.295702436</v>
      </c>
    </row>
    <row r="304" spans="1:61" ht="15" customHeight="1" x14ac:dyDescent="0.35">
      <c r="A304" s="424"/>
      <c r="B304" s="413"/>
      <c r="C304" s="106"/>
      <c r="D304" s="106" t="s">
        <v>163</v>
      </c>
      <c r="E304" s="66" t="s">
        <v>4391</v>
      </c>
      <c r="F304" s="333">
        <f>+VLOOKUP($E304,Final_nrj!$1:$1048576,MATCH(DATE(F$2,1,1),Final_nrj!$A$1:$LI$1),FALSE)</f>
        <v>1.4279563850000001</v>
      </c>
      <c r="G304" s="333">
        <f>+VLOOKUP($E304,Final_nrj!$1:$1048576,MATCH(DATE(G$2,1,1),Final_nrj!$A$1:$LI$1),FALSE)</f>
        <v>1.4387483000000001</v>
      </c>
      <c r="H304" s="333">
        <f>+VLOOKUP($E304,Final_nrj!$1:$1048576,MATCH(DATE(H$2,1,1),Final_nrj!$A$1:$LI$1),FALSE)</f>
        <v>1.4483281800000001</v>
      </c>
      <c r="I304" s="333">
        <f>+VLOOKUP($E304,Final_nrj!$1:$1048576,MATCH(DATE(I$2,1,1),Final_nrj!$A$1:$LI$1),FALSE)</f>
        <v>1.4583130989999999</v>
      </c>
      <c r="J304" s="333">
        <f>+VLOOKUP($E304,Final_nrj!$1:$1048576,MATCH(DATE(J$2,1,1),Final_nrj!$A$1:$LI$1),FALSE)</f>
        <v>1.4692187370000001</v>
      </c>
      <c r="K304" s="333">
        <f>+VLOOKUP($E304,Final_nrj!$1:$1048576,MATCH(DATE(K$2,1,1),Final_nrj!$A$1:$LI$1),FALSE)</f>
        <v>1.481600252</v>
      </c>
      <c r="L304" s="333">
        <f>+VLOOKUP($E304,Final_nrj!$1:$1048576,MATCH(DATE(L$2,1,1),Final_nrj!$A$1:$LI$1),FALSE)</f>
        <v>1.494682107</v>
      </c>
      <c r="M304" s="333">
        <f>+VLOOKUP($E304,Final_nrj!$1:$1048576,MATCH(DATE(M$2,1,1),Final_nrj!$A$1:$LI$1),FALSE)</f>
        <v>1.5085982790000001</v>
      </c>
      <c r="N304" s="333">
        <f>+VLOOKUP($E304,Final_nrj!$1:$1048576,MATCH(DATE(N$2,1,1),Final_nrj!$A$1:$LI$1),FALSE)</f>
        <v>1.523195659</v>
      </c>
      <c r="O304" s="333">
        <f>+VLOOKUP($E304,Final_nrj!$1:$1048576,MATCH(DATE(O$2,1,1),Final_nrj!$A$1:$LI$1),FALSE)</f>
        <v>1.538302802</v>
      </c>
      <c r="P304" s="333">
        <f>+VLOOKUP($E304,Final_nrj!$1:$1048576,MATCH(DATE(P$2,1,1),Final_nrj!$A$1:$LI$1),FALSE)</f>
        <v>1.5550332819999999</v>
      </c>
      <c r="Q304" s="333">
        <f>+VLOOKUP($E304,Final_nrj!$1:$1048576,MATCH(DATE(Q$2,1,1),Final_nrj!$A$1:$LI$1),FALSE)</f>
        <v>1.5713526520000001</v>
      </c>
      <c r="R304" s="333">
        <f>+VLOOKUP($E304,Final_nrj!$1:$1048576,MATCH(DATE(R$2,1,1),Final_nrj!$A$1:$LI$1),FALSE)</f>
        <v>1.587675519</v>
      </c>
      <c r="S304" s="333">
        <f>+VLOOKUP($E304,Final_nrj!$1:$1048576,MATCH(DATE(S$2,1,1),Final_nrj!$A$1:$LI$1),FALSE)</f>
        <v>1.604068772</v>
      </c>
      <c r="T304" s="333">
        <f>+VLOOKUP($E304,Final_nrj!$1:$1048576,MATCH(DATE(T$2,1,1),Final_nrj!$A$1:$LI$1),FALSE)</f>
        <v>1.6205386850000001</v>
      </c>
      <c r="U304" s="333">
        <f>+VLOOKUP($E304,Final_nrj!$1:$1048576,MATCH(DATE(U$2,1,1),Final_nrj!$A$1:$LI$1),FALSE)</f>
        <v>1.63708747</v>
      </c>
      <c r="V304" s="333">
        <f>+VLOOKUP($E304,Final_nrj!$1:$1048576,MATCH(DATE(V$2,1,1),Final_nrj!$A$1:$LI$1),FALSE)</f>
        <v>1.6537244289999999</v>
      </c>
      <c r="W304" s="333">
        <f>+VLOOKUP($E304,Final_nrj!$1:$1048576,MATCH(DATE(W$2,1,1),Final_nrj!$A$1:$LI$1),FALSE)</f>
        <v>1.6704654880000001</v>
      </c>
      <c r="X304" s="333">
        <f>+VLOOKUP($E304,Final_nrj!$1:$1048576,MATCH(DATE(X$2,1,1),Final_nrj!$A$1:$LI$1),FALSE)</f>
        <v>1.687332499</v>
      </c>
      <c r="Y304" s="333">
        <f>+VLOOKUP($E304,Final_nrj!$1:$1048576,MATCH(DATE(Y$2,1,1),Final_nrj!$A$1:$LI$1),FALSE)</f>
        <v>1.7043515410000001</v>
      </c>
      <c r="Z304" s="333">
        <f>+VLOOKUP($E304,Final_nrj!$1:$1048576,MATCH(DATE(Z$2,1,1),Final_nrj!$A$1:$LI$1),FALSE)</f>
        <v>1.7206392740000001</v>
      </c>
      <c r="AA304" s="333">
        <f>+VLOOKUP($E304,Final_nrj!$1:$1048576,MATCH(DATE(AA$2,1,1),Final_nrj!$A$1:$LI$1),FALSE)</f>
        <v>1.7376450939999999</v>
      </c>
      <c r="AB304" s="333">
        <f>+VLOOKUP($E304,Final_nrj!$1:$1048576,MATCH(DATE(AB$2,1,1),Final_nrj!$A$1:$LI$1),FALSE)</f>
        <v>1.755047035</v>
      </c>
      <c r="AC304" s="333">
        <f>+VLOOKUP($E304,Final_nrj!$1:$1048576,MATCH(DATE(AC$2,1,1),Final_nrj!$A$1:$LI$1),FALSE)</f>
        <v>1.772794636</v>
      </c>
      <c r="AD304" s="333">
        <f>+VLOOKUP($E304,Final_nrj!$1:$1048576,MATCH(DATE(AD$2,1,1),Final_nrj!$A$1:$LI$1),FALSE)</f>
        <v>1.7908914279999999</v>
      </c>
      <c r="AE304" s="333">
        <f>+VLOOKUP($E304,Final_nrj!$1:$1048576,MATCH(DATE(AE$2,1,1),Final_nrj!$A$1:$LI$1),FALSE)</f>
        <v>1.806739273</v>
      </c>
      <c r="AF304" s="333">
        <f>+VLOOKUP($E304,Final_nrj!$1:$1048576,MATCH(DATE(AF$2,1,1),Final_nrj!$A$1:$LI$1),FALSE)</f>
        <v>1.8231755999999999</v>
      </c>
      <c r="AG304" s="333">
        <f>+VLOOKUP($E304,Final_nrj!$1:$1048576,MATCH(DATE(AG$2,1,1),Final_nrj!$A$1:$LI$1),FALSE)</f>
        <v>1.8398793490000001</v>
      </c>
      <c r="AH304" s="333">
        <f>+VLOOKUP($E304,Final_nrj!$1:$1048576,MATCH(DATE(AH$2,1,1),Final_nrj!$A$1:$LI$1),FALSE)</f>
        <v>1.8568400300000001</v>
      </c>
      <c r="AI304" s="333">
        <f>+VLOOKUP($E304,Final_nrj!$1:$1048576,MATCH(DATE(AI$2,1,1),Final_nrj!$A$1:$LI$1),FALSE)</f>
        <v>1.8740996830000001</v>
      </c>
      <c r="AJ304" s="333">
        <f>+VLOOKUP($E304,Final_nrj!$1:$1048576,MATCH(DATE(AJ$2,1,1),Final_nrj!$A$1:$LI$1),FALSE)</f>
        <v>1.8917017860000001</v>
      </c>
      <c r="AK304" s="333">
        <f>+VLOOKUP($E304,Final_nrj!$1:$1048576,MATCH(DATE(AK$2,1,1),Final_nrj!$A$1:$LI$1),FALSE)</f>
        <v>1.9096805910000001</v>
      </c>
      <c r="AL304" s="333">
        <f>+VLOOKUP($E304,Final_nrj!$1:$1048576,MATCH(DATE(AL$2,1,1),Final_nrj!$A$1:$LI$1),FALSE)</f>
        <v>1.928059958</v>
      </c>
      <c r="AM304" s="333">
        <f>+VLOOKUP($E304,Final_nrj!$1:$1048576,MATCH(DATE(AM$2,1,1),Final_nrj!$A$1:$LI$1),FALSE)</f>
        <v>1.946853881</v>
      </c>
      <c r="AN304" s="333">
        <f>+VLOOKUP($E304,Final_nrj!$1:$1048576,MATCH(DATE(AN$2,1,1),Final_nrj!$A$1:$LI$1),FALSE)</f>
        <v>1.966068001</v>
      </c>
      <c r="AO304" s="333">
        <f>+VLOOKUP($E304,Final_nrj!$1:$1048576,MATCH(DATE(AO$2,1,1),Final_nrj!$A$1:$LI$1),FALSE)</f>
        <v>1.9857013969999999</v>
      </c>
      <c r="AP304" s="333">
        <f>+VLOOKUP($E304,Final_nrj!$1:$1048576,MATCH(DATE(AP$2,1,1),Final_nrj!$A$1:$LI$1),FALSE)</f>
        <v>2.0051242770000002</v>
      </c>
      <c r="AQ304" s="333">
        <f>+VLOOKUP($E304,Final_nrj!$1:$1048576,MATCH(DATE(AQ$2,1,1),Final_nrj!$A$1:$LI$1),FALSE)</f>
        <v>2.024666758</v>
      </c>
      <c r="AR304" s="333">
        <f>+VLOOKUP($E304,Final_nrj!$1:$1048576,MATCH(DATE(AR$2,1,1),Final_nrj!$A$1:$LI$1),FALSE)</f>
        <v>2.044420804</v>
      </c>
      <c r="AS304" s="333">
        <f>+VLOOKUP($E304,Final_nrj!$1:$1048576,MATCH(DATE(AS$2,1,1),Final_nrj!$A$1:$LI$1),FALSE)</f>
        <v>2.0644256030000001</v>
      </c>
      <c r="AT304" s="333">
        <f>+VLOOKUP($E304,Final_nrj!$1:$1048576,MATCH(DATE(AT$2,1,1),Final_nrj!$A$1:$LI$1),FALSE)</f>
        <v>2.0847052349999999</v>
      </c>
      <c r="AU304" s="333">
        <f>+VLOOKUP($E304,Final_nrj!$1:$1048576,MATCH(DATE(AU$2,1,1),Final_nrj!$A$1:$LI$1),FALSE)</f>
        <v>2.1052758659999999</v>
      </c>
      <c r="AV304" s="333">
        <f>+VLOOKUP($E304,Final_nrj!$1:$1048576,MATCH(DATE(AV$2,1,1),Final_nrj!$A$1:$LI$1),FALSE)</f>
        <v>2.1261486610000002</v>
      </c>
      <c r="AW304" s="333">
        <f>+VLOOKUP($E304,Final_nrj!$1:$1048576,MATCH(DATE(AW$2,1,1),Final_nrj!$A$1:$LI$1),FALSE)</f>
        <v>2.1473294319999998</v>
      </c>
      <c r="AX304" s="333">
        <f>+VLOOKUP($E304,Final_nrj!$1:$1048576,MATCH(DATE(AX$2,1,1),Final_nrj!$A$1:$LI$1),FALSE)</f>
        <v>2.1688175809999999</v>
      </c>
      <c r="AY304" s="333">
        <f>+VLOOKUP($E304,Final_nrj!$1:$1048576,MATCH(DATE(AY$2,1,1),Final_nrj!$A$1:$LI$1),FALSE)</f>
        <v>2.1906026519999999</v>
      </c>
      <c r="AZ304" s="333">
        <f>+VLOOKUP($E304,Final_nrj!$1:$1048576,MATCH(DATE(AZ$2,1,1),Final_nrj!$A$1:$LI$1),FALSE)</f>
        <v>2.212705449</v>
      </c>
      <c r="BA304" s="333">
        <f>+VLOOKUP($E304,Final_nrj!$1:$1048576,MATCH(DATE(BA$2,1,1),Final_nrj!$A$1:$LI$1),FALSE)</f>
        <v>2.234986331</v>
      </c>
      <c r="BB304" s="333">
        <f>+VLOOKUP($E304,Final_nrj!$1:$1048576,MATCH(DATE(BB$2,1,1),Final_nrj!$A$1:$LI$1),FALSE)</f>
        <v>2.257455438</v>
      </c>
      <c r="BC304" s="333">
        <f>+VLOOKUP($E304,Final_nrj!$1:$1048576,MATCH(DATE(BC$2,1,1),Final_nrj!$A$1:$LI$1),FALSE)</f>
        <v>2.280185345</v>
      </c>
      <c r="BD304" s="333">
        <f>+VLOOKUP($E304,Final_nrj!$1:$1048576,MATCH(DATE(BD$2,1,1),Final_nrj!$A$1:$LI$1),FALSE)</f>
        <v>2.3032485610000002</v>
      </c>
      <c r="BE304" s="333">
        <f>+VLOOKUP($E304,Final_nrj!$1:$1048576,MATCH(DATE(BE$2,1,1),Final_nrj!$A$1:$LI$1),FALSE)</f>
        <v>2.4186857169999998</v>
      </c>
      <c r="BF304" s="333">
        <f>+VLOOKUP($E304,Final_nrj!$1:$1048576,MATCH(DATE(BF$2,1,1),Final_nrj!$A$1:$LI$1),FALSE)</f>
        <v>2.4506479030000001</v>
      </c>
      <c r="BG304" s="333">
        <f>+VLOOKUP($E304,Final_nrj!$1:$1048576,MATCH(DATE(BG$2,1,1),Final_nrj!$A$1:$LI$1),FALSE)</f>
        <v>2.4831700849999998</v>
      </c>
      <c r="BH304" s="333">
        <f>+VLOOKUP($E304,Final_nrj!$1:$1048576,MATCH(DATE(BH$2,1,1),Final_nrj!$A$1:$LI$1),FALSE)</f>
        <v>2.5162575779999998</v>
      </c>
      <c r="BI304" s="333">
        <f>+VLOOKUP($E304,Final_nrj!$1:$1048576,MATCH(DATE(BI$2,1,1),Final_nrj!$A$1:$LI$1),FALSE)</f>
        <v>2.549915849</v>
      </c>
    </row>
    <row r="305" spans="1:61" ht="15" customHeight="1" x14ac:dyDescent="0.35">
      <c r="A305" s="424"/>
      <c r="B305" s="413"/>
      <c r="C305" s="106"/>
      <c r="D305" s="106" t="s">
        <v>164</v>
      </c>
      <c r="E305" s="66" t="s">
        <v>4392</v>
      </c>
      <c r="F305" s="333">
        <f>+VLOOKUP($E305,Final_nrj!$1:$1048576,MATCH(DATE(F$2,1,1),Final_nrj!$A$1:$LI$1),FALSE)</f>
        <v>0.51911668509999997</v>
      </c>
      <c r="G305" s="333">
        <f>+VLOOKUP($E305,Final_nrj!$1:$1048576,MATCH(DATE(G$2,1,1),Final_nrj!$A$1:$LI$1),FALSE)</f>
        <v>0.52304076720000003</v>
      </c>
      <c r="H305" s="333">
        <f>+VLOOKUP($E305,Final_nrj!$1:$1048576,MATCH(DATE(H$2,1,1),Final_nrj!$A$1:$LI$1),FALSE)</f>
        <v>0.52652342490000004</v>
      </c>
      <c r="I305" s="333">
        <f>+VLOOKUP($E305,Final_nrj!$1:$1048576,MATCH(DATE(I$2,1,1),Final_nrj!$A$1:$LI$1),FALSE)</f>
        <v>0.53015333009999999</v>
      </c>
      <c r="J305" s="333">
        <f>+VLOOKUP($E305,Final_nrj!$1:$1048576,MATCH(DATE(J$2,1,1),Final_nrj!$A$1:$LI$1),FALSE)</f>
        <v>0.53411795210000002</v>
      </c>
      <c r="K305" s="333">
        <f>+VLOOKUP($E305,Final_nrj!$1:$1048576,MATCH(DATE(K$2,1,1),Final_nrj!$A$1:$LI$1),FALSE)</f>
        <v>0.53861911240000004</v>
      </c>
      <c r="L305" s="333">
        <f>+VLOOKUP($E305,Final_nrj!$1:$1048576,MATCH(DATE(L$2,1,1),Final_nrj!$A$1:$LI$1),FALSE)</f>
        <v>0.54337487399999995</v>
      </c>
      <c r="M305" s="333">
        <f>+VLOOKUP($E305,Final_nrj!$1:$1048576,MATCH(DATE(M$2,1,1),Final_nrj!$A$1:$LI$1),FALSE)</f>
        <v>0.54843394170000004</v>
      </c>
      <c r="N305" s="333">
        <f>+VLOOKUP($E305,Final_nrj!$1:$1048576,MATCH(DATE(N$2,1,1),Final_nrj!$A$1:$LI$1),FALSE)</f>
        <v>0.55374065510000003</v>
      </c>
      <c r="O305" s="333">
        <f>+VLOOKUP($E305,Final_nrj!$1:$1048576,MATCH(DATE(O$2,1,1),Final_nrj!$A$1:$LI$1),FALSE)</f>
        <v>0.55923268709999996</v>
      </c>
      <c r="P305" s="333">
        <f>+VLOOKUP($E305,Final_nrj!$1:$1048576,MATCH(DATE(P$2,1,1),Final_nrj!$A$1:$LI$1),FALSE)</f>
        <v>0.56531486509999995</v>
      </c>
      <c r="Q305" s="333">
        <f>+VLOOKUP($E305,Final_nrj!$1:$1048576,MATCH(DATE(Q$2,1,1),Final_nrj!$A$1:$LI$1),FALSE)</f>
        <v>0.5712475883</v>
      </c>
      <c r="R305" s="333">
        <f>+VLOOKUP($E305,Final_nrj!$1:$1048576,MATCH(DATE(R$2,1,1),Final_nrj!$A$1:$LI$1),FALSE)</f>
        <v>0.57718158320000001</v>
      </c>
      <c r="S305" s="333">
        <f>+VLOOKUP($E305,Final_nrj!$1:$1048576,MATCH(DATE(S$2,1,1),Final_nrj!$A$1:$LI$1),FALSE)</f>
        <v>0.58314116589999998</v>
      </c>
      <c r="T305" s="333">
        <f>+VLOOKUP($E305,Final_nrj!$1:$1048576,MATCH(DATE(T$2,1,1),Final_nrj!$A$1:$LI$1),FALSE)</f>
        <v>0.58912861760000002</v>
      </c>
      <c r="U305" s="333">
        <f>+VLOOKUP($E305,Final_nrj!$1:$1048576,MATCH(DATE(U$2,1,1),Final_nrj!$A$1:$LI$1),FALSE)</f>
        <v>0.59514474220000002</v>
      </c>
      <c r="V305" s="333">
        <f>+VLOOKUP($E305,Final_nrj!$1:$1048576,MATCH(DATE(V$2,1,1),Final_nrj!$A$1:$LI$1),FALSE)</f>
        <v>0.60119292179999995</v>
      </c>
      <c r="W305" s="333">
        <f>+VLOOKUP($E305,Final_nrj!$1:$1048576,MATCH(DATE(W$2,1,1),Final_nrj!$A$1:$LI$1),FALSE)</f>
        <v>0.60727894559999995</v>
      </c>
      <c r="X305" s="333">
        <f>+VLOOKUP($E305,Final_nrj!$1:$1048576,MATCH(DATE(X$2,1,1),Final_nrj!$A$1:$LI$1),FALSE)</f>
        <v>0.61341075769999998</v>
      </c>
      <c r="Y305" s="333">
        <f>+VLOOKUP($E305,Final_nrj!$1:$1048576,MATCH(DATE(Y$2,1,1),Final_nrj!$A$1:$LI$1),FALSE)</f>
        <v>0.61959783909999999</v>
      </c>
      <c r="Z305" s="333">
        <f>+VLOOKUP($E305,Final_nrj!$1:$1048576,MATCH(DATE(Z$2,1,1),Final_nrj!$A$1:$LI$1),FALSE)</f>
        <v>0.6255190612</v>
      </c>
      <c r="AA305" s="333">
        <f>+VLOOKUP($E305,Final_nrj!$1:$1048576,MATCH(DATE(AA$2,1,1),Final_nrj!$A$1:$LI$1),FALSE)</f>
        <v>0.63170133589999999</v>
      </c>
      <c r="AB305" s="333">
        <f>+VLOOKUP($E305,Final_nrj!$1:$1048576,MATCH(DATE(AB$2,1,1),Final_nrj!$A$1:$LI$1),FALSE)</f>
        <v>0.63802761600000002</v>
      </c>
      <c r="AC305" s="333">
        <f>+VLOOKUP($E305,Final_nrj!$1:$1048576,MATCH(DATE(AC$2,1,1),Final_nrj!$A$1:$LI$1),FALSE)</f>
        <v>0.6444795566</v>
      </c>
      <c r="AD305" s="333">
        <f>+VLOOKUP($E305,Final_nrj!$1:$1048576,MATCH(DATE(AD$2,1,1),Final_nrj!$A$1:$LI$1),FALSE)</f>
        <v>0.65105844199999996</v>
      </c>
      <c r="AE305" s="333">
        <f>+VLOOKUP($E305,Final_nrj!$1:$1048576,MATCH(DATE(AE$2,1,1),Final_nrj!$A$1:$LI$1),FALSE)</f>
        <v>0.65681974769999996</v>
      </c>
      <c r="AF305" s="333">
        <f>+VLOOKUP($E305,Final_nrj!$1:$1048576,MATCH(DATE(AF$2,1,1),Final_nrj!$A$1:$LI$1),FALSE)</f>
        <v>0.66279498969999995</v>
      </c>
      <c r="AG305" s="333">
        <f>+VLOOKUP($E305,Final_nrj!$1:$1048576,MATCH(DATE(AG$2,1,1),Final_nrj!$A$1:$LI$1),FALSE)</f>
        <v>0.66886744970000001</v>
      </c>
      <c r="AH305" s="333">
        <f>+VLOOKUP($E305,Final_nrj!$1:$1048576,MATCH(DATE(AH$2,1,1),Final_nrj!$A$1:$LI$1),FALSE)</f>
        <v>0.67503331460000005</v>
      </c>
      <c r="AI305" s="333">
        <f>+VLOOKUP($E305,Final_nrj!$1:$1048576,MATCH(DATE(AI$2,1,1),Final_nrj!$A$1:$LI$1),FALSE)</f>
        <v>0.68130786750000005</v>
      </c>
      <c r="AJ305" s="333">
        <f>+VLOOKUP($E305,Final_nrj!$1:$1048576,MATCH(DATE(AJ$2,1,1),Final_nrj!$A$1:$LI$1),FALSE)</f>
        <v>0.68770691399999995</v>
      </c>
      <c r="AK305" s="333">
        <f>+VLOOKUP($E305,Final_nrj!$1:$1048576,MATCH(DATE(AK$2,1,1),Final_nrj!$A$1:$LI$1),FALSE)</f>
        <v>0.6942429067</v>
      </c>
      <c r="AL305" s="333">
        <f>+VLOOKUP($E305,Final_nrj!$1:$1048576,MATCH(DATE(AL$2,1,1),Final_nrj!$A$1:$LI$1),FALSE)</f>
        <v>0.70092451870000005</v>
      </c>
      <c r="AM305" s="333">
        <f>+VLOOKUP($E305,Final_nrj!$1:$1048576,MATCH(DATE(AM$2,1,1),Final_nrj!$A$1:$LI$1),FALSE)</f>
        <v>0.70775683820000002</v>
      </c>
      <c r="AN305" s="333">
        <f>+VLOOKUP($E305,Final_nrj!$1:$1048576,MATCH(DATE(AN$2,1,1),Final_nrj!$A$1:$LI$1),FALSE)</f>
        <v>0.71474191549999999</v>
      </c>
      <c r="AO305" s="333">
        <f>+VLOOKUP($E305,Final_nrj!$1:$1048576,MATCH(DATE(AO$2,1,1),Final_nrj!$A$1:$LI$1),FALSE)</f>
        <v>0.72187941560000002</v>
      </c>
      <c r="AP305" s="333">
        <f>+VLOOKUP($E305,Final_nrj!$1:$1048576,MATCH(DATE(AP$2,1,1),Final_nrj!$A$1:$LI$1),FALSE)</f>
        <v>0.72894038539999995</v>
      </c>
      <c r="AQ305" s="333">
        <f>+VLOOKUP($E305,Final_nrj!$1:$1048576,MATCH(DATE(AQ$2,1,1),Final_nrj!$A$1:$LI$1),FALSE)</f>
        <v>0.73604483470000004</v>
      </c>
      <c r="AR305" s="333">
        <f>+VLOOKUP($E305,Final_nrj!$1:$1048576,MATCH(DATE(AR$2,1,1),Final_nrj!$A$1:$LI$1),FALSE)</f>
        <v>0.74322619580000004</v>
      </c>
      <c r="AS305" s="333">
        <f>+VLOOKUP($E305,Final_nrj!$1:$1048576,MATCH(DATE(AS$2,1,1),Final_nrj!$A$1:$LI$1),FALSE)</f>
        <v>0.75049871560000003</v>
      </c>
      <c r="AT305" s="333">
        <f>+VLOOKUP($E305,Final_nrj!$1:$1048576,MATCH(DATE(AT$2,1,1),Final_nrj!$A$1:$LI$1),FALSE)</f>
        <v>0.75787114779999998</v>
      </c>
      <c r="AU305" s="333">
        <f>+VLOOKUP($E305,Final_nrj!$1:$1048576,MATCH(DATE(AU$2,1,1),Final_nrj!$A$1:$LI$1),FALSE)</f>
        <v>0.76534936929999997</v>
      </c>
      <c r="AV305" s="333">
        <f>+VLOOKUP($E305,Final_nrj!$1:$1048576,MATCH(DATE(AV$2,1,1),Final_nrj!$A$1:$LI$1),FALSE)</f>
        <v>0.77293743940000004</v>
      </c>
      <c r="AW305" s="333">
        <f>+VLOOKUP($E305,Final_nrj!$1:$1048576,MATCH(DATE(AW$2,1,1),Final_nrj!$A$1:$LI$1),FALSE)</f>
        <v>0.78063747049999999</v>
      </c>
      <c r="AX305" s="333">
        <f>+VLOOKUP($E305,Final_nrj!$1:$1048576,MATCH(DATE(AX$2,1,1),Final_nrj!$A$1:$LI$1),FALSE)</f>
        <v>0.78844924540000005</v>
      </c>
      <c r="AY305" s="333">
        <f>+VLOOKUP($E305,Final_nrj!$1:$1048576,MATCH(DATE(AY$2,1,1),Final_nrj!$A$1:$LI$1),FALSE)</f>
        <v>0.79636896310000005</v>
      </c>
      <c r="AZ305" s="333">
        <f>+VLOOKUP($E305,Final_nrj!$1:$1048576,MATCH(DATE(AZ$2,1,1),Final_nrj!$A$1:$LI$1),FALSE)</f>
        <v>0.80440418650000001</v>
      </c>
      <c r="BA305" s="333">
        <f>+VLOOKUP($E305,Final_nrj!$1:$1048576,MATCH(DATE(BA$2,1,1),Final_nrj!$A$1:$LI$1),FALSE)</f>
        <v>0.81250415040000001</v>
      </c>
      <c r="BB305" s="333">
        <f>+VLOOKUP($E305,Final_nrj!$1:$1048576,MATCH(DATE(BB$2,1,1),Final_nrj!$A$1:$LI$1),FALSE)</f>
        <v>0.82067254190000005</v>
      </c>
      <c r="BC305" s="333">
        <f>+VLOOKUP($E305,Final_nrj!$1:$1048576,MATCH(DATE(BC$2,1,1),Final_nrj!$A$1:$LI$1),FALSE)</f>
        <v>0.82893574390000002</v>
      </c>
      <c r="BD305" s="333">
        <f>+VLOOKUP($E305,Final_nrj!$1:$1048576,MATCH(DATE(BD$2,1,1),Final_nrj!$A$1:$LI$1),FALSE)</f>
        <v>0.83732011660000005</v>
      </c>
      <c r="BE305" s="333">
        <f>+VLOOKUP($E305,Final_nrj!$1:$1048576,MATCH(DATE(BE$2,1,1),Final_nrj!$A$1:$LI$1),FALSE)</f>
        <v>0.87928599689999998</v>
      </c>
      <c r="BF305" s="333">
        <f>+VLOOKUP($E305,Final_nrj!$1:$1048576,MATCH(DATE(BF$2,1,1),Final_nrj!$A$1:$LI$1),FALSE)</f>
        <v>0.89090549019999998</v>
      </c>
      <c r="BG305" s="333">
        <f>+VLOOKUP($E305,Final_nrj!$1:$1048576,MATCH(DATE(BG$2,1,1),Final_nrj!$A$1:$LI$1),FALSE)</f>
        <v>0.9027285639</v>
      </c>
      <c r="BH305" s="333">
        <f>+VLOOKUP($E305,Final_nrj!$1:$1048576,MATCH(DATE(BH$2,1,1),Final_nrj!$A$1:$LI$1),FALSE)</f>
        <v>0.91475714969999999</v>
      </c>
      <c r="BI305" s="333">
        <f>+VLOOKUP($E305,Final_nrj!$1:$1048576,MATCH(DATE(BI$2,1,1),Final_nrj!$A$1:$LI$1),FALSE)</f>
        <v>0.92699323590000005</v>
      </c>
    </row>
    <row r="306" spans="1:61" ht="15" customHeight="1" x14ac:dyDescent="0.35">
      <c r="A306" s="424"/>
      <c r="B306" s="413"/>
      <c r="C306" s="106"/>
      <c r="D306" s="106" t="s">
        <v>536</v>
      </c>
      <c r="E306" s="66" t="s">
        <v>4393</v>
      </c>
      <c r="F306" s="333">
        <f>+VLOOKUP($E306,Final_nrj!$1:$1048576,MATCH(DATE(F$2,1,1),Final_nrj!$A$1:$LI$1),FALSE)</f>
        <v>3.9962387769999999</v>
      </c>
      <c r="G306" s="333">
        <f>+VLOOKUP($E306,Final_nrj!$1:$1048576,MATCH(DATE(G$2,1,1),Final_nrj!$A$1:$LI$1),FALSE)</f>
        <v>4.0264469549999999</v>
      </c>
      <c r="H306" s="333">
        <f>+VLOOKUP($E306,Final_nrj!$1:$1048576,MATCH(DATE(H$2,1,1),Final_nrj!$A$1:$LI$1),FALSE)</f>
        <v>4.0532569809999996</v>
      </c>
      <c r="I306" s="333">
        <f>+VLOOKUP($E306,Final_nrj!$1:$1048576,MATCH(DATE(I$2,1,1),Final_nrj!$A$1:$LI$1),FALSE)</f>
        <v>4.0812005400000002</v>
      </c>
      <c r="J306" s="333">
        <f>+VLOOKUP($E306,Final_nrj!$1:$1048576,MATCH(DATE(J$2,1,1),Final_nrj!$A$1:$LI$1),FALSE)</f>
        <v>4.1117208009999997</v>
      </c>
      <c r="K306" s="333">
        <f>+VLOOKUP($E306,Final_nrj!$1:$1048576,MATCH(DATE(K$2,1,1),Final_nrj!$A$1:$LI$1),FALSE)</f>
        <v>4.1463714139999999</v>
      </c>
      <c r="L306" s="333">
        <f>+VLOOKUP($E306,Final_nrj!$1:$1048576,MATCH(DATE(L$2,1,1),Final_nrj!$A$1:$LI$1),FALSE)</f>
        <v>4.1829819859999997</v>
      </c>
      <c r="M306" s="333">
        <f>+VLOOKUP($E306,Final_nrj!$1:$1048576,MATCH(DATE(M$2,1,1),Final_nrj!$A$1:$LI$1),FALSE)</f>
        <v>4.2219274540000002</v>
      </c>
      <c r="N306" s="333">
        <f>+VLOOKUP($E306,Final_nrj!$1:$1048576,MATCH(DATE(N$2,1,1),Final_nrj!$A$1:$LI$1),FALSE)</f>
        <v>4.2627793369999996</v>
      </c>
      <c r="O306" s="333">
        <f>+VLOOKUP($E306,Final_nrj!$1:$1048576,MATCH(DATE(O$2,1,1),Final_nrj!$A$1:$LI$1),FALSE)</f>
        <v>4.30505783</v>
      </c>
      <c r="P306" s="333">
        <f>+VLOOKUP($E306,Final_nrj!$1:$1048576,MATCH(DATE(P$2,1,1),Final_nrj!$A$1:$LI$1),FALSE)</f>
        <v>4.3518793560000004</v>
      </c>
      <c r="Q306" s="333">
        <f>+VLOOKUP($E306,Final_nrj!$1:$1048576,MATCH(DATE(Q$2,1,1),Final_nrj!$A$1:$LI$1),FALSE)</f>
        <v>4.3975503570000001</v>
      </c>
      <c r="R306" s="333">
        <f>+VLOOKUP($E306,Final_nrj!$1:$1048576,MATCH(DATE(R$2,1,1),Final_nrj!$A$1:$LI$1),FALSE)</f>
        <v>4.4432311469999997</v>
      </c>
      <c r="S306" s="333">
        <f>+VLOOKUP($E306,Final_nrj!$1:$1048576,MATCH(DATE(S$2,1,1),Final_nrj!$A$1:$LI$1),FALSE)</f>
        <v>4.4891089170000003</v>
      </c>
      <c r="T306" s="333">
        <f>+VLOOKUP($E306,Final_nrj!$1:$1048576,MATCH(DATE(T$2,1,1),Final_nrj!$A$1:$LI$1),FALSE)</f>
        <v>4.5352012259999999</v>
      </c>
      <c r="U306" s="333">
        <f>+VLOOKUP($E306,Final_nrj!$1:$1048576,MATCH(DATE(U$2,1,1),Final_nrj!$A$1:$LI$1),FALSE)</f>
        <v>4.5815142629999999</v>
      </c>
      <c r="V306" s="333">
        <f>+VLOOKUP($E306,Final_nrj!$1:$1048576,MATCH(DATE(V$2,1,1),Final_nrj!$A$1:$LI$1),FALSE)</f>
        <v>4.6280740649999998</v>
      </c>
      <c r="W306" s="333">
        <f>+VLOOKUP($E306,Final_nrj!$1:$1048576,MATCH(DATE(W$2,1,1),Final_nrj!$A$1:$LI$1),FALSE)</f>
        <v>4.6749251970000003</v>
      </c>
      <c r="X306" s="333">
        <f>+VLOOKUP($E306,Final_nrj!$1:$1048576,MATCH(DATE(X$2,1,1),Final_nrj!$A$1:$LI$1),FALSE)</f>
        <v>4.7221288140000004</v>
      </c>
      <c r="Y306" s="333">
        <f>+VLOOKUP($E306,Final_nrj!$1:$1048576,MATCH(DATE(Y$2,1,1),Final_nrj!$A$1:$LI$1),FALSE)</f>
        <v>4.7697579030000004</v>
      </c>
      <c r="Z306" s="333">
        <f>+VLOOKUP($E306,Final_nrj!$1:$1048576,MATCH(DATE(Z$2,1,1),Final_nrj!$A$1:$LI$1),FALSE)</f>
        <v>4.815340366</v>
      </c>
      <c r="AA306" s="333">
        <f>+VLOOKUP($E306,Final_nrj!$1:$1048576,MATCH(DATE(AA$2,1,1),Final_nrj!$A$1:$LI$1),FALSE)</f>
        <v>4.8629324519999999</v>
      </c>
      <c r="AB306" s="333">
        <f>+VLOOKUP($E306,Final_nrj!$1:$1048576,MATCH(DATE(AB$2,1,1),Final_nrj!$A$1:$LI$1),FALSE)</f>
        <v>4.9116331129999997</v>
      </c>
      <c r="AC306" s="333">
        <f>+VLOOKUP($E306,Final_nrj!$1:$1048576,MATCH(DATE(AC$2,1,1),Final_nrj!$A$1:$LI$1),FALSE)</f>
        <v>4.9613011279999997</v>
      </c>
      <c r="AD306" s="333">
        <f>+VLOOKUP($E306,Final_nrj!$1:$1048576,MATCH(DATE(AD$2,1,1),Final_nrj!$A$1:$LI$1),FALSE)</f>
        <v>5.0119463829999997</v>
      </c>
      <c r="AE306" s="333">
        <f>+VLOOKUP($E306,Final_nrj!$1:$1048576,MATCH(DATE(AE$2,1,1),Final_nrj!$A$1:$LI$1),FALSE)</f>
        <v>5.0562977870000001</v>
      </c>
      <c r="AF306" s="333">
        <f>+VLOOKUP($E306,Final_nrj!$1:$1048576,MATCH(DATE(AF$2,1,1),Final_nrj!$A$1:$LI$1),FALSE)</f>
        <v>5.1022961029999996</v>
      </c>
      <c r="AG306" s="333">
        <f>+VLOOKUP($E306,Final_nrj!$1:$1048576,MATCH(DATE(AG$2,1,1),Final_nrj!$A$1:$LI$1),FALSE)</f>
        <v>5.1490428189999999</v>
      </c>
      <c r="AH306" s="333">
        <f>+VLOOKUP($E306,Final_nrj!$1:$1048576,MATCH(DATE(AH$2,1,1),Final_nrj!$A$1:$LI$1),FALSE)</f>
        <v>5.1965085799999997</v>
      </c>
      <c r="AI306" s="333">
        <f>+VLOOKUP($E306,Final_nrj!$1:$1048576,MATCH(DATE(AI$2,1,1),Final_nrj!$A$1:$LI$1),FALSE)</f>
        <v>5.2448110369999998</v>
      </c>
      <c r="AJ306" s="333">
        <f>+VLOOKUP($E306,Final_nrj!$1:$1048576,MATCH(DATE(AJ$2,1,1),Final_nrj!$A$1:$LI$1),FALSE)</f>
        <v>5.2940718660000003</v>
      </c>
      <c r="AK306" s="333">
        <f>+VLOOKUP($E306,Final_nrj!$1:$1048576,MATCH(DATE(AK$2,1,1),Final_nrj!$A$1:$LI$1),FALSE)</f>
        <v>5.3443869260000003</v>
      </c>
      <c r="AL306" s="333">
        <f>+VLOOKUP($E306,Final_nrj!$1:$1048576,MATCH(DATE(AL$2,1,1),Final_nrj!$A$1:$LI$1),FALSE)</f>
        <v>5.3958229859999998</v>
      </c>
      <c r="AM306" s="333">
        <f>+VLOOKUP($E306,Final_nrj!$1:$1048576,MATCH(DATE(AM$2,1,1),Final_nrj!$A$1:$LI$1),FALSE)</f>
        <v>5.4484192150000004</v>
      </c>
      <c r="AN306" s="333">
        <f>+VLOOKUP($E306,Final_nrj!$1:$1048576,MATCH(DATE(AN$2,1,1),Final_nrj!$A$1:$LI$1),FALSE)</f>
        <v>5.5021913969999998</v>
      </c>
      <c r="AO306" s="333">
        <f>+VLOOKUP($E306,Final_nrj!$1:$1048576,MATCH(DATE(AO$2,1,1),Final_nrj!$A$1:$LI$1),FALSE)</f>
        <v>5.5571369529999997</v>
      </c>
      <c r="AP306" s="333">
        <f>+VLOOKUP($E306,Final_nrj!$1:$1048576,MATCH(DATE(AP$2,1,1),Final_nrj!$A$1:$LI$1),FALSE)</f>
        <v>5.6114933669999996</v>
      </c>
      <c r="AQ306" s="333">
        <f>+VLOOKUP($E306,Final_nrj!$1:$1048576,MATCH(DATE(AQ$2,1,1),Final_nrj!$A$1:$LI$1),FALSE)</f>
        <v>5.6661844920000002</v>
      </c>
      <c r="AR306" s="333">
        <f>+VLOOKUP($E306,Final_nrj!$1:$1048576,MATCH(DATE(AR$2,1,1),Final_nrj!$A$1:$LI$1),FALSE)</f>
        <v>5.7214676960000004</v>
      </c>
      <c r="AS306" s="333">
        <f>+VLOOKUP($E306,Final_nrj!$1:$1048576,MATCH(DATE(AS$2,1,1),Final_nrj!$A$1:$LI$1),FALSE)</f>
        <v>5.7774526540000002</v>
      </c>
      <c r="AT306" s="333">
        <f>+VLOOKUP($E306,Final_nrj!$1:$1048576,MATCH(DATE(AT$2,1,1),Final_nrj!$A$1:$LI$1),FALSE)</f>
        <v>5.8342067520000001</v>
      </c>
      <c r="AU306" s="333">
        <f>+VLOOKUP($E306,Final_nrj!$1:$1048576,MATCH(DATE(AU$2,1,1),Final_nrj!$A$1:$LI$1),FALSE)</f>
        <v>5.8917752329999997</v>
      </c>
      <c r="AV306" s="333">
        <f>+VLOOKUP($E306,Final_nrj!$1:$1048576,MATCH(DATE(AV$2,1,1),Final_nrj!$A$1:$LI$1),FALSE)</f>
        <v>5.950189344</v>
      </c>
      <c r="AW306" s="333">
        <f>+VLOOKUP($E306,Final_nrj!$1:$1048576,MATCH(DATE(AW$2,1,1),Final_nrj!$A$1:$LI$1),FALSE)</f>
        <v>6.0094653490000001</v>
      </c>
      <c r="AX306" s="333">
        <f>+VLOOKUP($E306,Final_nrj!$1:$1048576,MATCH(DATE(AX$2,1,1),Final_nrj!$A$1:$LI$1),FALSE)</f>
        <v>6.0696015729999999</v>
      </c>
      <c r="AY306" s="333">
        <f>+VLOOKUP($E306,Final_nrj!$1:$1048576,MATCH(DATE(AY$2,1,1),Final_nrj!$A$1:$LI$1),FALSE)</f>
        <v>6.130568759</v>
      </c>
      <c r="AZ306" s="333">
        <f>+VLOOKUP($E306,Final_nrj!$1:$1048576,MATCH(DATE(AZ$2,1,1),Final_nrj!$A$1:$LI$1),FALSE)</f>
        <v>6.1924251239999997</v>
      </c>
      <c r="BA306" s="333">
        <f>+VLOOKUP($E306,Final_nrj!$1:$1048576,MATCH(DATE(BA$2,1,1),Final_nrj!$A$1:$LI$1),FALSE)</f>
        <v>6.2547798710000002</v>
      </c>
      <c r="BB306" s="333">
        <f>+VLOOKUP($E306,Final_nrj!$1:$1048576,MATCH(DATE(BB$2,1,1),Final_nrj!$A$1:$LI$1),FALSE)</f>
        <v>6.3176613850000001</v>
      </c>
      <c r="BC306" s="333">
        <f>+VLOOKUP($E306,Final_nrj!$1:$1048576,MATCH(DATE(BC$2,1,1),Final_nrj!$A$1:$LI$1),FALSE)</f>
        <v>6.3812727640000002</v>
      </c>
      <c r="BD306" s="333">
        <f>+VLOOKUP($E306,Final_nrj!$1:$1048576,MATCH(DATE(BD$2,1,1),Final_nrj!$A$1:$LI$1),FALSE)</f>
        <v>6.4458169339999998</v>
      </c>
      <c r="BE306" s="333">
        <f>+VLOOKUP($E306,Final_nrj!$1:$1048576,MATCH(DATE(BE$2,1,1),Final_nrj!$A$1:$LI$1),FALSE)</f>
        <v>6.7688766290000002</v>
      </c>
      <c r="BF306" s="333">
        <f>+VLOOKUP($E306,Final_nrj!$1:$1048576,MATCH(DATE(BF$2,1,1),Final_nrj!$A$1:$LI$1),FALSE)</f>
        <v>6.8583252459999997</v>
      </c>
      <c r="BG306" s="333">
        <f>+VLOOKUP($E306,Final_nrj!$1:$1048576,MATCH(DATE(BG$2,1,1),Final_nrj!$A$1:$LI$1),FALSE)</f>
        <v>6.9493410569999998</v>
      </c>
      <c r="BH306" s="333">
        <f>+VLOOKUP($E306,Final_nrj!$1:$1048576,MATCH(DATE(BH$2,1,1),Final_nrj!$A$1:$LI$1),FALSE)</f>
        <v>7.0419389289999996</v>
      </c>
      <c r="BI306" s="333">
        <f>+VLOOKUP($E306,Final_nrj!$1:$1048576,MATCH(DATE(BI$2,1,1),Final_nrj!$A$1:$LI$1),FALSE)</f>
        <v>7.1361341720000002</v>
      </c>
    </row>
    <row r="307" spans="1:61" ht="15" customHeight="1" x14ac:dyDescent="0.35">
      <c r="A307" s="424"/>
      <c r="B307" s="413"/>
      <c r="C307" s="106"/>
      <c r="D307" s="106" t="s">
        <v>470</v>
      </c>
      <c r="E307" s="66" t="s">
        <v>4394</v>
      </c>
      <c r="F307" s="333">
        <f>+VLOOKUP($E307,Final_nrj!$1:$1048576,MATCH(DATE(F$2,1,1),Final_nrj!$A$1:$LI$1),FALSE)</f>
        <v>2.3374026529999998</v>
      </c>
      <c r="G307" s="333">
        <f>+VLOOKUP($E307,Final_nrj!$1:$1048576,MATCH(DATE(G$2,1,1),Final_nrj!$A$1:$LI$1),FALSE)</f>
        <v>2.3550714359999998</v>
      </c>
      <c r="H307" s="333">
        <f>+VLOOKUP($E307,Final_nrj!$1:$1048576,MATCH(DATE(H$2,1,1),Final_nrj!$A$1:$LI$1),FALSE)</f>
        <v>2.3707526369999998</v>
      </c>
      <c r="I307" s="333">
        <f>+VLOOKUP($E307,Final_nrj!$1:$1048576,MATCH(DATE(I$2,1,1),Final_nrj!$A$1:$LI$1),FALSE)</f>
        <v>2.3870968430000001</v>
      </c>
      <c r="J307" s="333">
        <f>+VLOOKUP($E307,Final_nrj!$1:$1048576,MATCH(DATE(J$2,1,1),Final_nrj!$A$1:$LI$1),FALSE)</f>
        <v>2.4049481629999998</v>
      </c>
      <c r="K307" s="333">
        <f>+VLOOKUP($E307,Final_nrj!$1:$1048576,MATCH(DATE(K$2,1,1),Final_nrj!$A$1:$LI$1),FALSE)</f>
        <v>2.4252153289999998</v>
      </c>
      <c r="L307" s="333">
        <f>+VLOOKUP($E307,Final_nrj!$1:$1048576,MATCH(DATE(L$2,1,1),Final_nrj!$A$1:$LI$1),FALSE)</f>
        <v>2.4466288770000002</v>
      </c>
      <c r="M307" s="333">
        <f>+VLOOKUP($E307,Final_nrj!$1:$1048576,MATCH(DATE(M$2,1,1),Final_nrj!$A$1:$LI$1),FALSE)</f>
        <v>2.4694081059999999</v>
      </c>
      <c r="N307" s="333">
        <f>+VLOOKUP($E307,Final_nrj!$1:$1048576,MATCH(DATE(N$2,1,1),Final_nrj!$A$1:$LI$1),FALSE)</f>
        <v>2.4933023990000001</v>
      </c>
      <c r="O307" s="333">
        <f>+VLOOKUP($E307,Final_nrj!$1:$1048576,MATCH(DATE(O$2,1,1),Final_nrj!$A$1:$LI$1),FALSE)</f>
        <v>2.518031117</v>
      </c>
      <c r="P307" s="333">
        <f>+VLOOKUP($E307,Final_nrj!$1:$1048576,MATCH(DATE(P$2,1,1),Final_nrj!$A$1:$LI$1),FALSE)</f>
        <v>2.545417058</v>
      </c>
      <c r="Q307" s="333">
        <f>+VLOOKUP($E307,Final_nrj!$1:$1048576,MATCH(DATE(Q$2,1,1),Final_nrj!$A$1:$LI$1),FALSE)</f>
        <v>2.5721300560000002</v>
      </c>
      <c r="R307" s="333">
        <f>+VLOOKUP($E307,Final_nrj!$1:$1048576,MATCH(DATE(R$2,1,1),Final_nrj!$A$1:$LI$1),FALSE)</f>
        <v>2.59884878</v>
      </c>
      <c r="S307" s="333">
        <f>+VLOOKUP($E307,Final_nrj!$1:$1048576,MATCH(DATE(S$2,1,1),Final_nrj!$A$1:$LI$1),FALSE)</f>
        <v>2.6256827170000001</v>
      </c>
      <c r="T307" s="333">
        <f>+VLOOKUP($E307,Final_nrj!$1:$1048576,MATCH(DATE(T$2,1,1),Final_nrj!$A$1:$LI$1),FALSE)</f>
        <v>2.6526421390000001</v>
      </c>
      <c r="U307" s="333">
        <f>+VLOOKUP($E307,Final_nrj!$1:$1048576,MATCH(DATE(U$2,1,1),Final_nrj!$A$1:$LI$1),FALSE)</f>
        <v>2.679730664</v>
      </c>
      <c r="V307" s="333">
        <f>+VLOOKUP($E307,Final_nrj!$1:$1048576,MATCH(DATE(V$2,1,1),Final_nrj!$A$1:$LI$1),FALSE)</f>
        <v>2.7069635220000001</v>
      </c>
      <c r="W307" s="333">
        <f>+VLOOKUP($E307,Final_nrj!$1:$1048576,MATCH(DATE(W$2,1,1),Final_nrj!$A$1:$LI$1),FALSE)</f>
        <v>2.7343667800000002</v>
      </c>
      <c r="X307" s="333">
        <f>+VLOOKUP($E307,Final_nrj!$1:$1048576,MATCH(DATE(X$2,1,1),Final_nrj!$A$1:$LI$1),FALSE)</f>
        <v>2.7619762059999999</v>
      </c>
      <c r="Y307" s="333">
        <f>+VLOOKUP($E307,Final_nrj!$1:$1048576,MATCH(DATE(Y$2,1,1),Final_nrj!$A$1:$LI$1),FALSE)</f>
        <v>2.7898344910000001</v>
      </c>
      <c r="Z307" s="333">
        <f>+VLOOKUP($E307,Final_nrj!$1:$1048576,MATCH(DATE(Z$2,1,1),Final_nrj!$A$1:$LI$1),FALSE)</f>
        <v>2.8164957039999998</v>
      </c>
      <c r="AA307" s="333">
        <f>+VLOOKUP($E307,Final_nrj!$1:$1048576,MATCH(DATE(AA$2,1,1),Final_nrj!$A$1:$LI$1),FALSE)</f>
        <v>2.8443323450000002</v>
      </c>
      <c r="AB307" s="333">
        <f>+VLOOKUP($E307,Final_nrj!$1:$1048576,MATCH(DATE(AB$2,1,1),Final_nrj!$A$1:$LI$1),FALSE)</f>
        <v>2.8728173940000001</v>
      </c>
      <c r="AC307" s="333">
        <f>+VLOOKUP($E307,Final_nrj!$1:$1048576,MATCH(DATE(AC$2,1,1),Final_nrj!$A$1:$LI$1),FALSE)</f>
        <v>2.901868248</v>
      </c>
      <c r="AD307" s="333">
        <f>+VLOOKUP($E307,Final_nrj!$1:$1048576,MATCH(DATE(AD$2,1,1),Final_nrj!$A$1:$LI$1),FALSE)</f>
        <v>2.93149069</v>
      </c>
      <c r="AE307" s="333">
        <f>+VLOOKUP($E307,Final_nrj!$1:$1048576,MATCH(DATE(AE$2,1,1),Final_nrj!$A$1:$LI$1),FALSE)</f>
        <v>2.9574318549999998</v>
      </c>
      <c r="AF307" s="333">
        <f>+VLOOKUP($E307,Final_nrj!$1:$1048576,MATCH(DATE(AF$2,1,1),Final_nrj!$A$1:$LI$1),FALSE)</f>
        <v>2.9843362999999998</v>
      </c>
      <c r="AG307" s="333">
        <f>+VLOOKUP($E307,Final_nrj!$1:$1048576,MATCH(DATE(AG$2,1,1),Final_nrj!$A$1:$LI$1),FALSE)</f>
        <v>3.011678485</v>
      </c>
      <c r="AH307" s="333">
        <f>+VLOOKUP($E307,Final_nrj!$1:$1048576,MATCH(DATE(AH$2,1,1),Final_nrj!$A$1:$LI$1),FALSE)</f>
        <v>3.0394412389999999</v>
      </c>
      <c r="AI307" s="333">
        <f>+VLOOKUP($E307,Final_nrj!$1:$1048576,MATCH(DATE(AI$2,1,1),Final_nrj!$A$1:$LI$1),FALSE)</f>
        <v>3.0676933769999999</v>
      </c>
      <c r="AJ307" s="333">
        <f>+VLOOKUP($E307,Final_nrj!$1:$1048576,MATCH(DATE(AJ$2,1,1),Final_nrj!$A$1:$LI$1),FALSE)</f>
        <v>3.0965060680000001</v>
      </c>
      <c r="AK307" s="333">
        <f>+VLOOKUP($E307,Final_nrj!$1:$1048576,MATCH(DATE(AK$2,1,1),Final_nrj!$A$1:$LI$1),FALSE)</f>
        <v>3.125935379</v>
      </c>
      <c r="AL307" s="333">
        <f>+VLOOKUP($E307,Final_nrj!$1:$1048576,MATCH(DATE(AL$2,1,1),Final_nrj!$A$1:$LI$1),FALSE)</f>
        <v>3.1560203649999998</v>
      </c>
      <c r="AM307" s="333">
        <f>+VLOOKUP($E307,Final_nrj!$1:$1048576,MATCH(DATE(AM$2,1,1),Final_nrj!$A$1:$LI$1),FALSE)</f>
        <v>3.1867839330000001</v>
      </c>
      <c r="AN307" s="333">
        <f>+VLOOKUP($E307,Final_nrj!$1:$1048576,MATCH(DATE(AN$2,1,1),Final_nrj!$A$1:$LI$1),FALSE)</f>
        <v>3.218235317</v>
      </c>
      <c r="AO307" s="333">
        <f>+VLOOKUP($E307,Final_nrj!$1:$1048576,MATCH(DATE(AO$2,1,1),Final_nrj!$A$1:$LI$1),FALSE)</f>
        <v>3.250373008</v>
      </c>
      <c r="AP307" s="333">
        <f>+VLOOKUP($E307,Final_nrj!$1:$1048576,MATCH(DATE(AP$2,1,1),Final_nrj!$A$1:$LI$1),FALSE)</f>
        <v>3.2821661099999999</v>
      </c>
      <c r="AQ307" s="333">
        <f>+VLOOKUP($E307,Final_nrj!$1:$1048576,MATCH(DATE(AQ$2,1,1),Final_nrj!$A$1:$LI$1),FALSE)</f>
        <v>3.314154984</v>
      </c>
      <c r="AR307" s="333">
        <f>+VLOOKUP($E307,Final_nrj!$1:$1048576,MATCH(DATE(AR$2,1,1),Final_nrj!$A$1:$LI$1),FALSE)</f>
        <v>3.3464901669999998</v>
      </c>
      <c r="AS307" s="333">
        <f>+VLOOKUP($E307,Final_nrj!$1:$1048576,MATCH(DATE(AS$2,1,1),Final_nrj!$A$1:$LI$1),FALSE)</f>
        <v>3.379235805</v>
      </c>
      <c r="AT307" s="333">
        <f>+VLOOKUP($E307,Final_nrj!$1:$1048576,MATCH(DATE(AT$2,1,1),Final_nrj!$A$1:$LI$1),FALSE)</f>
        <v>3.412431314</v>
      </c>
      <c r="AU307" s="333">
        <f>+VLOOKUP($E307,Final_nrj!$1:$1048576,MATCH(DATE(AU$2,1,1),Final_nrj!$A$1:$LI$1),FALSE)</f>
        <v>3.4461031549999999</v>
      </c>
      <c r="AV307" s="333">
        <f>+VLOOKUP($E307,Final_nrj!$1:$1048576,MATCH(DATE(AV$2,1,1),Final_nrj!$A$1:$LI$1),FALSE)</f>
        <v>3.4802696069999999</v>
      </c>
      <c r="AW307" s="333">
        <f>+VLOOKUP($E307,Final_nrj!$1:$1048576,MATCH(DATE(AW$2,1,1),Final_nrj!$A$1:$LI$1),FALSE)</f>
        <v>3.51494018</v>
      </c>
      <c r="AX307" s="333">
        <f>+VLOOKUP($E307,Final_nrj!$1:$1048576,MATCH(DATE(AX$2,1,1),Final_nrj!$A$1:$LI$1),FALSE)</f>
        <v>3.5501138970000001</v>
      </c>
      <c r="AY307" s="333">
        <f>+VLOOKUP($E307,Final_nrj!$1:$1048576,MATCH(DATE(AY$2,1,1),Final_nrj!$A$1:$LI$1),FALSE)</f>
        <v>3.585773643</v>
      </c>
      <c r="AZ307" s="333">
        <f>+VLOOKUP($E307,Final_nrj!$1:$1048576,MATCH(DATE(AZ$2,1,1),Final_nrj!$A$1:$LI$1),FALSE)</f>
        <v>3.621953472</v>
      </c>
      <c r="BA307" s="333">
        <f>+VLOOKUP($E307,Final_nrj!$1:$1048576,MATCH(DATE(BA$2,1,1),Final_nrj!$A$1:$LI$1),FALSE)</f>
        <v>3.658424804</v>
      </c>
      <c r="BB307" s="333">
        <f>+VLOOKUP($E307,Final_nrj!$1:$1048576,MATCH(DATE(BB$2,1,1),Final_nrj!$A$1:$LI$1),FALSE)</f>
        <v>3.695204242</v>
      </c>
      <c r="BC307" s="333">
        <f>+VLOOKUP($E307,Final_nrj!$1:$1048576,MATCH(DATE(BC$2,1,1),Final_nrj!$A$1:$LI$1),FALSE)</f>
        <v>3.7324105790000002</v>
      </c>
      <c r="BD307" s="333">
        <f>+VLOOKUP($E307,Final_nrj!$1:$1048576,MATCH(DATE(BD$2,1,1),Final_nrj!$A$1:$LI$1),FALSE)</f>
        <v>3.7701625050000001</v>
      </c>
      <c r="BE307" s="333">
        <f>+VLOOKUP($E307,Final_nrj!$1:$1048576,MATCH(DATE(BE$2,1,1),Final_nrj!$A$1:$LI$1),FALSE)</f>
        <v>3.9591203309999998</v>
      </c>
      <c r="BF307" s="333">
        <f>+VLOOKUP($E307,Final_nrj!$1:$1048576,MATCH(DATE(BF$2,1,1),Final_nrj!$A$1:$LI$1),FALSE)</f>
        <v>4.0114388849999996</v>
      </c>
      <c r="BG307" s="333">
        <f>+VLOOKUP($E307,Final_nrj!$1:$1048576,MATCH(DATE(BG$2,1,1),Final_nrj!$A$1:$LI$1),FALSE)</f>
        <v>4.0646740909999997</v>
      </c>
      <c r="BH307" s="333">
        <f>+VLOOKUP($E307,Final_nrj!$1:$1048576,MATCH(DATE(BH$2,1,1),Final_nrj!$A$1:$LI$1),FALSE)</f>
        <v>4.1188346469999999</v>
      </c>
      <c r="BI307" s="333">
        <f>+VLOOKUP($E307,Final_nrj!$1:$1048576,MATCH(DATE(BI$2,1,1),Final_nrj!$A$1:$LI$1),FALSE)</f>
        <v>4.1739295060000003</v>
      </c>
    </row>
    <row r="308" spans="1:61" ht="15" customHeight="1" x14ac:dyDescent="0.35">
      <c r="A308" s="424"/>
      <c r="B308" s="413"/>
      <c r="C308" s="106"/>
      <c r="D308" s="106" t="s">
        <v>471</v>
      </c>
      <c r="E308" s="66" t="s">
        <v>4395</v>
      </c>
      <c r="F308" s="333">
        <f>+VLOOKUP($E308,Final_nrj!$1:$1048576,MATCH(DATE(F$2,1,1),Final_nrj!$A$1:$LI$1),FALSE)</f>
        <v>6.5278754100000003E-2</v>
      </c>
      <c r="G308" s="333">
        <f>+VLOOKUP($E308,Final_nrj!$1:$1048576,MATCH(DATE(G$2,1,1),Final_nrj!$A$1:$LI$1),FALSE)</f>
        <v>6.5772206099999994E-2</v>
      </c>
      <c r="H308" s="333">
        <f>+VLOOKUP($E308,Final_nrj!$1:$1048576,MATCH(DATE(H$2,1,1),Final_nrj!$A$1:$LI$1),FALSE)</f>
        <v>6.6210149199999999E-2</v>
      </c>
      <c r="I308" s="333">
        <f>+VLOOKUP($E308,Final_nrj!$1:$1048576,MATCH(DATE(I$2,1,1),Final_nrj!$A$1:$LI$1),FALSE)</f>
        <v>6.6666608599999996E-2</v>
      </c>
      <c r="J308" s="333">
        <f>+VLOOKUP($E308,Final_nrj!$1:$1048576,MATCH(DATE(J$2,1,1),Final_nrj!$A$1:$LI$1),FALSE)</f>
        <v>6.7165158500000002E-2</v>
      </c>
      <c r="K308" s="333">
        <f>+VLOOKUP($E308,Final_nrj!$1:$1048576,MATCH(DATE(K$2,1,1),Final_nrj!$A$1:$LI$1),FALSE)</f>
        <v>6.7731177899999995E-2</v>
      </c>
      <c r="L308" s="333">
        <f>+VLOOKUP($E308,Final_nrj!$1:$1048576,MATCH(DATE(L$2,1,1),Final_nrj!$A$1:$LI$1),FALSE)</f>
        <v>6.8329213400000005E-2</v>
      </c>
      <c r="M308" s="333">
        <f>+VLOOKUP($E308,Final_nrj!$1:$1048576,MATCH(DATE(M$2,1,1),Final_nrj!$A$1:$LI$1),FALSE)</f>
        <v>6.8965389500000002E-2</v>
      </c>
      <c r="N308" s="333">
        <f>+VLOOKUP($E308,Final_nrj!$1:$1048576,MATCH(DATE(N$2,1,1),Final_nrj!$A$1:$LI$1),FALSE)</f>
        <v>6.9632707000000002E-2</v>
      </c>
      <c r="O308" s="333">
        <f>+VLOOKUP($E308,Final_nrj!$1:$1048576,MATCH(DATE(O$2,1,1),Final_nrj!$A$1:$LI$1),FALSE)</f>
        <v>7.0323328199999993E-2</v>
      </c>
      <c r="P308" s="333">
        <f>+VLOOKUP($E308,Final_nrj!$1:$1048576,MATCH(DATE(P$2,1,1),Final_nrj!$A$1:$LI$1),FALSE)</f>
        <v>7.1088160100000006E-2</v>
      </c>
      <c r="Q308" s="333">
        <f>+VLOOKUP($E308,Final_nrj!$1:$1048576,MATCH(DATE(Q$2,1,1),Final_nrj!$A$1:$LI$1),FALSE)</f>
        <v>7.1834198200000005E-2</v>
      </c>
      <c r="R308" s="333">
        <f>+VLOOKUP($E308,Final_nrj!$1:$1048576,MATCH(DATE(R$2,1,1),Final_nrj!$A$1:$LI$1),FALSE)</f>
        <v>7.25803961E-2</v>
      </c>
      <c r="S308" s="333">
        <f>+VLOOKUP($E308,Final_nrj!$1:$1048576,MATCH(DATE(S$2,1,1),Final_nrj!$A$1:$LI$1),FALSE)</f>
        <v>7.3329811699999997E-2</v>
      </c>
      <c r="T308" s="333">
        <f>+VLOOKUP($E308,Final_nrj!$1:$1048576,MATCH(DATE(T$2,1,1),Final_nrj!$A$1:$LI$1),FALSE)</f>
        <v>7.4082731799999996E-2</v>
      </c>
      <c r="U308" s="333">
        <f>+VLOOKUP($E308,Final_nrj!$1:$1048576,MATCH(DATE(U$2,1,1),Final_nrj!$A$1:$LI$1),FALSE)</f>
        <v>7.4839257500000006E-2</v>
      </c>
      <c r="V308" s="333">
        <f>+VLOOKUP($E308,Final_nrj!$1:$1048576,MATCH(DATE(V$2,1,1),Final_nrj!$A$1:$LI$1),FALSE)</f>
        <v>7.5599814099999996E-2</v>
      </c>
      <c r="W308" s="333">
        <f>+VLOOKUP($E308,Final_nrj!$1:$1048576,MATCH(DATE(W$2,1,1),Final_nrj!$A$1:$LI$1),FALSE)</f>
        <v>7.6365129599999998E-2</v>
      </c>
      <c r="X308" s="333">
        <f>+VLOOKUP($E308,Final_nrj!$1:$1048576,MATCH(DATE(X$2,1,1),Final_nrj!$A$1:$LI$1),FALSE)</f>
        <v>7.7136203E-2</v>
      </c>
      <c r="Y308" s="333">
        <f>+VLOOKUP($E308,Final_nrj!$1:$1048576,MATCH(DATE(Y$2,1,1),Final_nrj!$A$1:$LI$1),FALSE)</f>
        <v>7.7914226500000003E-2</v>
      </c>
      <c r="Z308" s="333">
        <f>+VLOOKUP($E308,Final_nrj!$1:$1048576,MATCH(DATE(Z$2,1,1),Final_nrj!$A$1:$LI$1),FALSE)</f>
        <v>7.8658818199999994E-2</v>
      </c>
      <c r="AA308" s="333">
        <f>+VLOOKUP($E308,Final_nrj!$1:$1048576,MATCH(DATE(AA$2,1,1),Final_nrj!$A$1:$LI$1),FALSE)</f>
        <v>7.9436237199999996E-2</v>
      </c>
      <c r="AB308" s="333">
        <f>+VLOOKUP($E308,Final_nrj!$1:$1048576,MATCH(DATE(AB$2,1,1),Final_nrj!$A$1:$LI$1),FALSE)</f>
        <v>8.0231764900000002E-2</v>
      </c>
      <c r="AC308" s="333">
        <f>+VLOOKUP($E308,Final_nrj!$1:$1048576,MATCH(DATE(AC$2,1,1),Final_nrj!$A$1:$LI$1),FALSE)</f>
        <v>8.1043094299999993E-2</v>
      </c>
      <c r="AD308" s="333">
        <f>+VLOOKUP($E308,Final_nrj!$1:$1048576,MATCH(DATE(AD$2,1,1),Final_nrj!$A$1:$LI$1),FALSE)</f>
        <v>8.1870387000000003E-2</v>
      </c>
      <c r="AE308" s="333">
        <f>+VLOOKUP($E308,Final_nrj!$1:$1048576,MATCH(DATE(AE$2,1,1),Final_nrj!$A$1:$LI$1),FALSE)</f>
        <v>8.2594869299999998E-2</v>
      </c>
      <c r="AF308" s="333">
        <f>+VLOOKUP($E308,Final_nrj!$1:$1048576,MATCH(DATE(AF$2,1,1),Final_nrj!$A$1:$LI$1),FALSE)</f>
        <v>8.3346254100000003E-2</v>
      </c>
      <c r="AG308" s="333">
        <f>+VLOOKUP($E308,Final_nrj!$1:$1048576,MATCH(DATE(AG$2,1,1),Final_nrj!$A$1:$LI$1),FALSE)</f>
        <v>8.4109863899999998E-2</v>
      </c>
      <c r="AH308" s="333">
        <f>+VLOOKUP($E308,Final_nrj!$1:$1048576,MATCH(DATE(AH$2,1,1),Final_nrj!$A$1:$LI$1),FALSE)</f>
        <v>8.4885219400000003E-2</v>
      </c>
      <c r="AI308" s="333">
        <f>+VLOOKUP($E308,Final_nrj!$1:$1048576,MATCH(DATE(AI$2,1,1),Final_nrj!$A$1:$LI$1),FALSE)</f>
        <v>8.5674242400000003E-2</v>
      </c>
      <c r="AJ308" s="333">
        <f>+VLOOKUP($E308,Final_nrj!$1:$1048576,MATCH(DATE(AJ$2,1,1),Final_nrj!$A$1:$LI$1),FALSE)</f>
        <v>8.6478920400000006E-2</v>
      </c>
      <c r="AK308" s="333">
        <f>+VLOOKUP($E308,Final_nrj!$1:$1048576,MATCH(DATE(AK$2,1,1),Final_nrj!$A$1:$LI$1),FALSE)</f>
        <v>8.7300819399999993E-2</v>
      </c>
      <c r="AL308" s="333">
        <f>+VLOOKUP($E308,Final_nrj!$1:$1048576,MATCH(DATE(AL$2,1,1),Final_nrj!$A$1:$LI$1),FALSE)</f>
        <v>8.8141029900000001E-2</v>
      </c>
      <c r="AM308" s="333">
        <f>+VLOOKUP($E308,Final_nrj!$1:$1048576,MATCH(DATE(AM$2,1,1),Final_nrj!$A$1:$LI$1),FALSE)</f>
        <v>8.9000191899999997E-2</v>
      </c>
      <c r="AN308" s="333">
        <f>+VLOOKUP($E308,Final_nrj!$1:$1048576,MATCH(DATE(AN$2,1,1),Final_nrj!$A$1:$LI$1),FALSE)</f>
        <v>8.9878563100000003E-2</v>
      </c>
      <c r="AO308" s="333">
        <f>+VLOOKUP($E308,Final_nrj!$1:$1048576,MATCH(DATE(AO$2,1,1),Final_nrj!$A$1:$LI$1),FALSE)</f>
        <v>9.0776101400000003E-2</v>
      </c>
      <c r="AP308" s="333">
        <f>+VLOOKUP($E308,Final_nrj!$1:$1048576,MATCH(DATE(AP$2,1,1),Final_nrj!$A$1:$LI$1),FALSE)</f>
        <v>9.1664016000000001E-2</v>
      </c>
      <c r="AQ308" s="333">
        <f>+VLOOKUP($E308,Final_nrj!$1:$1048576,MATCH(DATE(AQ$2,1,1),Final_nrj!$A$1:$LI$1),FALSE)</f>
        <v>9.2557398200000002E-2</v>
      </c>
      <c r="AR308" s="333">
        <f>+VLOOKUP($E308,Final_nrj!$1:$1048576,MATCH(DATE(AR$2,1,1),Final_nrj!$A$1:$LI$1),FALSE)</f>
        <v>9.3460451999999999E-2</v>
      </c>
      <c r="AS308" s="333">
        <f>+VLOOKUP($E308,Final_nrj!$1:$1048576,MATCH(DATE(AS$2,1,1),Final_nrj!$A$1:$LI$1),FALSE)</f>
        <v>9.4374969000000003E-2</v>
      </c>
      <c r="AT308" s="333">
        <f>+VLOOKUP($E308,Final_nrj!$1:$1048576,MATCH(DATE(AT$2,1,1),Final_nrj!$A$1:$LI$1),FALSE)</f>
        <v>9.5302049999999999E-2</v>
      </c>
      <c r="AU308" s="333">
        <f>+VLOOKUP($E308,Final_nrj!$1:$1048576,MATCH(DATE(AU$2,1,1),Final_nrj!$A$1:$LI$1),FALSE)</f>
        <v>9.6242433899999993E-2</v>
      </c>
      <c r="AV308" s="333">
        <f>+VLOOKUP($E308,Final_nrj!$1:$1048576,MATCH(DATE(AV$2,1,1),Final_nrj!$A$1:$LI$1),FALSE)</f>
        <v>9.7196631199999994E-2</v>
      </c>
      <c r="AW308" s="333">
        <f>+VLOOKUP($E308,Final_nrj!$1:$1048576,MATCH(DATE(AW$2,1,1),Final_nrj!$A$1:$LI$1),FALSE)</f>
        <v>9.8164907600000004E-2</v>
      </c>
      <c r="AX308" s="333">
        <f>+VLOOKUP($E308,Final_nrj!$1:$1048576,MATCH(DATE(AX$2,1,1),Final_nrj!$A$1:$LI$1),FALSE)</f>
        <v>9.9147235799999997E-2</v>
      </c>
      <c r="AY308" s="333">
        <f>+VLOOKUP($E308,Final_nrj!$1:$1048576,MATCH(DATE(AY$2,1,1),Final_nrj!$A$1:$LI$1),FALSE)</f>
        <v>0.1001431377</v>
      </c>
      <c r="AZ308" s="333">
        <f>+VLOOKUP($E308,Final_nrj!$1:$1048576,MATCH(DATE(AZ$2,1,1),Final_nrj!$A$1:$LI$1),FALSE)</f>
        <v>0.10115356440000001</v>
      </c>
      <c r="BA308" s="333">
        <f>+VLOOKUP($E308,Final_nrj!$1:$1048576,MATCH(DATE(BA$2,1,1),Final_nrj!$A$1:$LI$1),FALSE)</f>
        <v>0.1021721323</v>
      </c>
      <c r="BB308" s="333">
        <f>+VLOOKUP($E308,Final_nrj!$1:$1048576,MATCH(DATE(BB$2,1,1),Final_nrj!$A$1:$LI$1),FALSE)</f>
        <v>0.1031993048</v>
      </c>
      <c r="BC308" s="333">
        <f>+VLOOKUP($E308,Final_nrj!$1:$1048576,MATCH(DATE(BC$2,1,1),Final_nrj!$A$1:$LI$1),FALSE)</f>
        <v>0.10423839980000001</v>
      </c>
      <c r="BD308" s="333">
        <f>+VLOOKUP($E308,Final_nrj!$1:$1048576,MATCH(DATE(BD$2,1,1),Final_nrj!$A$1:$LI$1),FALSE)</f>
        <v>0.10529273190000001</v>
      </c>
      <c r="BE308" s="333">
        <f>+VLOOKUP($E308,Final_nrj!$1:$1048576,MATCH(DATE(BE$2,1,1),Final_nrj!$A$1:$LI$1),FALSE)</f>
        <v>0.1105699277</v>
      </c>
      <c r="BF308" s="333">
        <f>+VLOOKUP($E308,Final_nrj!$1:$1048576,MATCH(DATE(BF$2,1,1),Final_nrj!$A$1:$LI$1),FALSE)</f>
        <v>0.1120310752</v>
      </c>
      <c r="BG308" s="333">
        <f>+VLOOKUP($E308,Final_nrj!$1:$1048576,MATCH(DATE(BG$2,1,1),Final_nrj!$A$1:$LI$1),FALSE)</f>
        <v>0.1135178229</v>
      </c>
      <c r="BH308" s="333">
        <f>+VLOOKUP($E308,Final_nrj!$1:$1048576,MATCH(DATE(BH$2,1,1),Final_nrj!$A$1:$LI$1),FALSE)</f>
        <v>0.11503041360000001</v>
      </c>
      <c r="BI308" s="333">
        <f>+VLOOKUP($E308,Final_nrj!$1:$1048576,MATCH(DATE(BI$2,1,1),Final_nrj!$A$1:$LI$1),FALSE)</f>
        <v>0.1165690975</v>
      </c>
    </row>
    <row r="309" spans="1:61" s="92" customFormat="1" ht="15" customHeight="1" x14ac:dyDescent="0.35">
      <c r="A309" s="424"/>
      <c r="B309" s="413"/>
      <c r="C309" s="105" t="s">
        <v>531</v>
      </c>
      <c r="D309" s="105"/>
      <c r="E309" s="75" t="s">
        <v>1009</v>
      </c>
      <c r="F309" s="315">
        <f>+VLOOKUP($E309,Final_nrj!$1:$1048576,MATCH(DATE(F$2,1,1),Final_nrj!$A$1:$LI$1),FALSE)</f>
        <v>5.1420591580000004</v>
      </c>
      <c r="G309" s="315">
        <f>+VLOOKUP($E309,Final_nrj!$1:$1048576,MATCH(DATE(G$2,1,1),Final_nrj!$A$1:$LI$1),FALSE)</f>
        <v>5.2043787909999999</v>
      </c>
      <c r="H309" s="315">
        <f>+VLOOKUP($E309,Final_nrj!$1:$1048576,MATCH(DATE(H$2,1,1),Final_nrj!$A$1:$LI$1),FALSE)</f>
        <v>5.2735611039999997</v>
      </c>
      <c r="I309" s="315">
        <f>+VLOOKUP($E309,Final_nrj!$1:$1048576,MATCH(DATE(I$2,1,1),Final_nrj!$A$1:$LI$1),FALSE)</f>
        <v>5.3475545240000004</v>
      </c>
      <c r="J309" s="315">
        <f>+VLOOKUP($E309,Final_nrj!$1:$1048576,MATCH(DATE(J$2,1,1),Final_nrj!$A$1:$LI$1),FALSE)</f>
        <v>5.4259677039999996</v>
      </c>
      <c r="K309" s="315">
        <f>+VLOOKUP($E309,Final_nrj!$1:$1048576,MATCH(DATE(K$2,1,1),Final_nrj!$A$1:$LI$1),FALSE)</f>
        <v>5.5034563839999997</v>
      </c>
      <c r="L309" s="315">
        <f>+VLOOKUP($E309,Final_nrj!$1:$1048576,MATCH(DATE(L$2,1,1),Final_nrj!$A$1:$LI$1),FALSE)</f>
        <v>5.5736055740000001</v>
      </c>
      <c r="M309" s="315">
        <f>+VLOOKUP($E309,Final_nrj!$1:$1048576,MATCH(DATE(M$2,1,1),Final_nrj!$A$1:$LI$1),FALSE)</f>
        <v>5.6398241550000003</v>
      </c>
      <c r="N309" s="315">
        <f>+VLOOKUP($E309,Final_nrj!$1:$1048576,MATCH(DATE(N$2,1,1),Final_nrj!$A$1:$LI$1),FALSE)</f>
        <v>5.7042200010000004</v>
      </c>
      <c r="O309" s="315">
        <f>+VLOOKUP($E309,Final_nrj!$1:$1048576,MATCH(DATE(O$2,1,1),Final_nrj!$A$1:$LI$1),FALSE)</f>
        <v>5.7680665539999998</v>
      </c>
      <c r="P309" s="315">
        <f>+VLOOKUP($E309,Final_nrj!$1:$1048576,MATCH(DATE(P$2,1,1),Final_nrj!$A$1:$LI$1),FALSE)</f>
        <v>5.8402625969999997</v>
      </c>
      <c r="Q309" s="315">
        <f>+VLOOKUP($E309,Final_nrj!$1:$1048576,MATCH(DATE(Q$2,1,1),Final_nrj!$A$1:$LI$1),FALSE)</f>
        <v>5.9079990330000003</v>
      </c>
      <c r="R309" s="315">
        <f>+VLOOKUP($E309,Final_nrj!$1:$1048576,MATCH(DATE(R$2,1,1),Final_nrj!$A$1:$LI$1),FALSE)</f>
        <v>5.9744491330000002</v>
      </c>
      <c r="S309" s="315">
        <f>+VLOOKUP($E309,Final_nrj!$1:$1048576,MATCH(DATE(S$2,1,1),Final_nrj!$A$1:$LI$1),FALSE)</f>
        <v>6.0407049260000001</v>
      </c>
      <c r="T309" s="315">
        <f>+VLOOKUP($E309,Final_nrj!$1:$1048576,MATCH(DATE(T$2,1,1),Final_nrj!$A$1:$LI$1),FALSE)</f>
        <v>6.1071711420000003</v>
      </c>
      <c r="U309" s="315">
        <f>+VLOOKUP($E309,Final_nrj!$1:$1048576,MATCH(DATE(U$2,1,1),Final_nrj!$A$1:$LI$1),FALSE)</f>
        <v>6.17399567</v>
      </c>
      <c r="V309" s="315">
        <f>+VLOOKUP($E309,Final_nrj!$1:$1048576,MATCH(DATE(V$2,1,1),Final_nrj!$A$1:$LI$1),FALSE)</f>
        <v>6.2412320929999998</v>
      </c>
      <c r="W309" s="315">
        <f>+VLOOKUP($E309,Final_nrj!$1:$1048576,MATCH(DATE(W$2,1,1),Final_nrj!$A$1:$LI$1),FALSE)</f>
        <v>6.3089037250000004</v>
      </c>
      <c r="X309" s="315">
        <f>+VLOOKUP($E309,Final_nrj!$1:$1048576,MATCH(DATE(X$2,1,1),Final_nrj!$A$1:$LI$1),FALSE)</f>
        <v>6.3770308360000003</v>
      </c>
      <c r="Y309" s="315">
        <f>+VLOOKUP($E309,Final_nrj!$1:$1048576,MATCH(DATE(Y$2,1,1),Final_nrj!$A$1:$LI$1),FALSE)</f>
        <v>6.4456395180000001</v>
      </c>
      <c r="Z309" s="315">
        <f>+VLOOKUP($E309,Final_nrj!$1:$1048576,MATCH(DATE(Z$2,1,1),Final_nrj!$A$1:$LI$1),FALSE)</f>
        <v>6.5091112820000001</v>
      </c>
      <c r="AA309" s="315">
        <f>+VLOOKUP($E309,Final_nrj!$1:$1048576,MATCH(DATE(AA$2,1,1),Final_nrj!$A$1:$LI$1),FALSE)</f>
        <v>6.5765315800000002</v>
      </c>
      <c r="AB309" s="315">
        <f>+VLOOKUP($E309,Final_nrj!$1:$1048576,MATCH(DATE(AB$2,1,1),Final_nrj!$A$1:$LI$1),FALSE)</f>
        <v>6.6458109649999999</v>
      </c>
      <c r="AC309" s="315">
        <f>+VLOOKUP($E309,Final_nrj!$1:$1048576,MATCH(DATE(AC$2,1,1),Final_nrj!$A$1:$LI$1),FALSE)</f>
        <v>6.7162597560000004</v>
      </c>
      <c r="AD309" s="315">
        <f>+VLOOKUP($E309,Final_nrj!$1:$1048576,MATCH(DATE(AD$2,1,1),Final_nrj!$A$1:$LI$1),FALSE)</f>
        <v>6.7876286239999999</v>
      </c>
      <c r="AE309" s="315">
        <f>+VLOOKUP($E309,Final_nrj!$1:$1048576,MATCH(DATE(AE$2,1,1),Final_nrj!$A$1:$LI$1),FALSE)</f>
        <v>6.844089651</v>
      </c>
      <c r="AF309" s="315">
        <f>+VLOOKUP($E309,Final_nrj!$1:$1048576,MATCH(DATE(AF$2,1,1),Final_nrj!$A$1:$LI$1),FALSE)</f>
        <v>6.9034084350000002</v>
      </c>
      <c r="AG309" s="315">
        <f>+VLOOKUP($E309,Final_nrj!$1:$1048576,MATCH(DATE(AG$2,1,1),Final_nrj!$A$1:$LI$1),FALSE)</f>
        <v>6.9640394539999999</v>
      </c>
      <c r="AH309" s="315">
        <f>+VLOOKUP($E309,Final_nrj!$1:$1048576,MATCH(DATE(AH$2,1,1),Final_nrj!$A$1:$LI$1),FALSE)</f>
        <v>7.0256000270000003</v>
      </c>
      <c r="AI309" s="315">
        <f>+VLOOKUP($E309,Final_nrj!$1:$1048576,MATCH(DATE(AI$2,1,1),Final_nrj!$A$1:$LI$1),FALSE)</f>
        <v>7.0879807919999998</v>
      </c>
      <c r="AJ309" s="315">
        <f>+VLOOKUP($E309,Final_nrj!$1:$1048576,MATCH(DATE(AJ$2,1,1),Final_nrj!$A$1:$LI$1),FALSE)</f>
        <v>7.1511556159999996</v>
      </c>
      <c r="AK309" s="315">
        <f>+VLOOKUP($E309,Final_nrj!$1:$1048576,MATCH(DATE(AK$2,1,1),Final_nrj!$A$1:$LI$1),FALSE)</f>
        <v>7.215131177</v>
      </c>
      <c r="AL309" s="315">
        <f>+VLOOKUP($E309,Final_nrj!$1:$1048576,MATCH(DATE(AL$2,1,1),Final_nrj!$A$1:$LI$1),FALSE)</f>
        <v>7.2799204810000004</v>
      </c>
      <c r="AM309" s="315">
        <f>+VLOOKUP($E309,Final_nrj!$1:$1048576,MATCH(DATE(AM$2,1,1),Final_nrj!$A$1:$LI$1),FALSE)</f>
        <v>7.3455320610000001</v>
      </c>
      <c r="AN309" s="315">
        <f>+VLOOKUP($E309,Final_nrj!$1:$1048576,MATCH(DATE(AN$2,1,1),Final_nrj!$A$1:$LI$1),FALSE)</f>
        <v>7.4119671650000001</v>
      </c>
      <c r="AO309" s="315">
        <f>+VLOOKUP($E309,Final_nrj!$1:$1048576,MATCH(DATE(AO$2,1,1),Final_nrj!$A$1:$LI$1),FALSE)</f>
        <v>7.479220475</v>
      </c>
      <c r="AP309" s="315">
        <f>+VLOOKUP($E309,Final_nrj!$1:$1048576,MATCH(DATE(AP$2,1,1),Final_nrj!$A$1:$LI$1),FALSE)</f>
        <v>7.5437603490000003</v>
      </c>
      <c r="AQ309" s="315">
        <f>+VLOOKUP($E309,Final_nrj!$1:$1048576,MATCH(DATE(AQ$2,1,1),Final_nrj!$A$1:$LI$1),FALSE)</f>
        <v>7.6076813159999999</v>
      </c>
      <c r="AR309" s="315">
        <f>+VLOOKUP($E309,Final_nrj!$1:$1048576,MATCH(DATE(AR$2,1,1),Final_nrj!$A$1:$LI$1),FALSE)</f>
        <v>7.6717356040000002</v>
      </c>
      <c r="AS309" s="315">
        <f>+VLOOKUP($E309,Final_nrj!$1:$1048576,MATCH(DATE(AS$2,1,1),Final_nrj!$A$1:$LI$1),FALSE)</f>
        <v>7.7362333879999996</v>
      </c>
      <c r="AT309" s="315">
        <f>+VLOOKUP($E309,Final_nrj!$1:$1048576,MATCH(DATE(AT$2,1,1),Final_nrj!$A$1:$LI$1),FALSE)</f>
        <v>7.8013179719999997</v>
      </c>
      <c r="AU309" s="315">
        <f>+VLOOKUP($E309,Final_nrj!$1:$1048576,MATCH(DATE(AU$2,1,1),Final_nrj!$A$1:$LI$1),FALSE)</f>
        <v>7.8670672279999998</v>
      </c>
      <c r="AV309" s="315">
        <f>+VLOOKUP($E309,Final_nrj!$1:$1048576,MATCH(DATE(AV$2,1,1),Final_nrj!$A$1:$LI$1),FALSE)</f>
        <v>7.9335381470000002</v>
      </c>
      <c r="AW309" s="315">
        <f>+VLOOKUP($E309,Final_nrj!$1:$1048576,MATCH(DATE(AW$2,1,1),Final_nrj!$A$1:$LI$1),FALSE)</f>
        <v>8.0007901510000003</v>
      </c>
      <c r="AX309" s="315">
        <f>+VLOOKUP($E309,Final_nrj!$1:$1048576,MATCH(DATE(AX$2,1,1),Final_nrj!$A$1:$LI$1),FALSE)</f>
        <v>8.0689094929999996</v>
      </c>
      <c r="AY309" s="315">
        <f>+VLOOKUP($E309,Final_nrj!$1:$1048576,MATCH(DATE(AY$2,1,1),Final_nrj!$A$1:$LI$1),FALSE)</f>
        <v>8.1380608859999999</v>
      </c>
      <c r="AZ309" s="315">
        <f>+VLOOKUP($E309,Final_nrj!$1:$1048576,MATCH(DATE(AZ$2,1,1),Final_nrj!$A$1:$LI$1),FALSE)</f>
        <v>8.2089526330000009</v>
      </c>
      <c r="BA309" s="315">
        <f>+VLOOKUP($E309,Final_nrj!$1:$1048576,MATCH(DATE(BA$2,1,1),Final_nrj!$A$1:$LI$1),FALSE)</f>
        <v>8.2826497480000008</v>
      </c>
      <c r="BB309" s="315">
        <f>+VLOOKUP($E309,Final_nrj!$1:$1048576,MATCH(DATE(BB$2,1,1),Final_nrj!$A$1:$LI$1),FALSE)</f>
        <v>8.3591391230000003</v>
      </c>
      <c r="BC309" s="315">
        <f>+VLOOKUP($E309,Final_nrj!$1:$1048576,MATCH(DATE(BC$2,1,1),Final_nrj!$A$1:$LI$1),FALSE)</f>
        <v>8.4376630269999993</v>
      </c>
      <c r="BD309" s="315">
        <f>+VLOOKUP($E309,Final_nrj!$1:$1048576,MATCH(DATE(BD$2,1,1),Final_nrj!$A$1:$LI$1),FALSE)</f>
        <v>8.5173266390000002</v>
      </c>
      <c r="BE309" s="315">
        <f>+VLOOKUP($E309,Final_nrj!$1:$1048576,MATCH(DATE(BE$2,1,1),Final_nrj!$A$1:$LI$1),FALSE)</f>
        <v>8.5768502299999998</v>
      </c>
      <c r="BF309" s="315">
        <f>+VLOOKUP($E309,Final_nrj!$1:$1048576,MATCH(DATE(BF$2,1,1),Final_nrj!$A$1:$LI$1),FALSE)</f>
        <v>8.666396185</v>
      </c>
      <c r="BG309" s="315">
        <f>+VLOOKUP($E309,Final_nrj!$1:$1048576,MATCH(DATE(BG$2,1,1),Final_nrj!$A$1:$LI$1),FALSE)</f>
        <v>8.7572674819999996</v>
      </c>
      <c r="BH309" s="315">
        <f>+VLOOKUP($E309,Final_nrj!$1:$1048576,MATCH(DATE(BH$2,1,1),Final_nrj!$A$1:$LI$1),FALSE)</f>
        <v>8.8494687390000006</v>
      </c>
      <c r="BI309" s="315">
        <f>+VLOOKUP($E309,Final_nrj!$1:$1048576,MATCH(DATE(BI$2,1,1),Final_nrj!$A$1:$LI$1),FALSE)</f>
        <v>8.9430200129999999</v>
      </c>
    </row>
    <row r="310" spans="1:61" ht="15" customHeight="1" x14ac:dyDescent="0.35">
      <c r="A310" s="424"/>
      <c r="B310" s="413"/>
      <c r="C310" s="106"/>
      <c r="D310" s="106" t="s">
        <v>470</v>
      </c>
      <c r="E310" s="66" t="s">
        <v>4396</v>
      </c>
      <c r="F310" s="333">
        <f>+VLOOKUP($E310,Final_nrj!$1:$1048576,MATCH(DATE(F$2,1,1),Final_nrj!$A$1:$LI$1),FALSE)</f>
        <v>5.1420591590000004</v>
      </c>
      <c r="G310" s="333">
        <f>+VLOOKUP($E310,Final_nrj!$1:$1048576,MATCH(DATE(G$2,1,1),Final_nrj!$A$1:$LI$1),FALSE)</f>
        <v>5.2043787909999999</v>
      </c>
      <c r="H310" s="333">
        <f>+VLOOKUP($E310,Final_nrj!$1:$1048576,MATCH(DATE(H$2,1,1),Final_nrj!$A$1:$LI$1),FALSE)</f>
        <v>5.2735611039999997</v>
      </c>
      <c r="I310" s="333">
        <f>+VLOOKUP($E310,Final_nrj!$1:$1048576,MATCH(DATE(I$2,1,1),Final_nrj!$A$1:$LI$1),FALSE)</f>
        <v>5.3475545240000004</v>
      </c>
      <c r="J310" s="333">
        <f>+VLOOKUP($E310,Final_nrj!$1:$1048576,MATCH(DATE(J$2,1,1),Final_nrj!$A$1:$LI$1),FALSE)</f>
        <v>5.4259677039999996</v>
      </c>
      <c r="K310" s="333">
        <f>+VLOOKUP($E310,Final_nrj!$1:$1048576,MATCH(DATE(K$2,1,1),Final_nrj!$A$1:$LI$1),FALSE)</f>
        <v>5.5034563839999997</v>
      </c>
      <c r="L310" s="333">
        <f>+VLOOKUP($E310,Final_nrj!$1:$1048576,MATCH(DATE(L$2,1,1),Final_nrj!$A$1:$LI$1),FALSE)</f>
        <v>5.5736055750000002</v>
      </c>
      <c r="M310" s="333">
        <f>+VLOOKUP($E310,Final_nrj!$1:$1048576,MATCH(DATE(M$2,1,1),Final_nrj!$A$1:$LI$1),FALSE)</f>
        <v>5.6398241550000003</v>
      </c>
      <c r="N310" s="333">
        <f>+VLOOKUP($E310,Final_nrj!$1:$1048576,MATCH(DATE(N$2,1,1),Final_nrj!$A$1:$LI$1),FALSE)</f>
        <v>5.7042200019999996</v>
      </c>
      <c r="O310" s="333">
        <f>+VLOOKUP($E310,Final_nrj!$1:$1048576,MATCH(DATE(O$2,1,1),Final_nrj!$A$1:$LI$1),FALSE)</f>
        <v>5.7680665539999998</v>
      </c>
      <c r="P310" s="333">
        <f>+VLOOKUP($E310,Final_nrj!$1:$1048576,MATCH(DATE(P$2,1,1),Final_nrj!$A$1:$LI$1),FALSE)</f>
        <v>5.8402625969999997</v>
      </c>
      <c r="Q310" s="333">
        <f>+VLOOKUP($E310,Final_nrj!$1:$1048576,MATCH(DATE(Q$2,1,1),Final_nrj!$A$1:$LI$1),FALSE)</f>
        <v>5.9079990330000003</v>
      </c>
      <c r="R310" s="333">
        <f>+VLOOKUP($E310,Final_nrj!$1:$1048576,MATCH(DATE(R$2,1,1),Final_nrj!$A$1:$LI$1),FALSE)</f>
        <v>5.9744491340000003</v>
      </c>
      <c r="S310" s="333">
        <f>+VLOOKUP($E310,Final_nrj!$1:$1048576,MATCH(DATE(S$2,1,1),Final_nrj!$A$1:$LI$1),FALSE)</f>
        <v>6.0407049270000002</v>
      </c>
      <c r="T310" s="333">
        <f>+VLOOKUP($E310,Final_nrj!$1:$1048576,MATCH(DATE(T$2,1,1),Final_nrj!$A$1:$LI$1),FALSE)</f>
        <v>6.1071711420000003</v>
      </c>
      <c r="U310" s="333">
        <f>+VLOOKUP($E310,Final_nrj!$1:$1048576,MATCH(DATE(U$2,1,1),Final_nrj!$A$1:$LI$1),FALSE)</f>
        <v>6.17399567</v>
      </c>
      <c r="V310" s="333">
        <f>+VLOOKUP($E310,Final_nrj!$1:$1048576,MATCH(DATE(V$2,1,1),Final_nrj!$A$1:$LI$1),FALSE)</f>
        <v>6.2412320929999998</v>
      </c>
      <c r="W310" s="333">
        <f>+VLOOKUP($E310,Final_nrj!$1:$1048576,MATCH(DATE(W$2,1,1),Final_nrj!$A$1:$LI$1),FALSE)</f>
        <v>6.3089037250000004</v>
      </c>
      <c r="X310" s="333">
        <f>+VLOOKUP($E310,Final_nrj!$1:$1048576,MATCH(DATE(X$2,1,1),Final_nrj!$A$1:$LI$1),FALSE)</f>
        <v>6.3770308370000004</v>
      </c>
      <c r="Y310" s="333">
        <f>+VLOOKUP($E310,Final_nrj!$1:$1048576,MATCH(DATE(Y$2,1,1),Final_nrj!$A$1:$LI$1),FALSE)</f>
        <v>6.4456395190000002</v>
      </c>
      <c r="Z310" s="333">
        <f>+VLOOKUP($E310,Final_nrj!$1:$1048576,MATCH(DATE(Z$2,1,1),Final_nrj!$A$1:$LI$1),FALSE)</f>
        <v>6.5091112830000002</v>
      </c>
      <c r="AA310" s="333">
        <f>+VLOOKUP($E310,Final_nrj!$1:$1048576,MATCH(DATE(AA$2,1,1),Final_nrj!$A$1:$LI$1),FALSE)</f>
        <v>6.5765315800000002</v>
      </c>
      <c r="AB310" s="333">
        <f>+VLOOKUP($E310,Final_nrj!$1:$1048576,MATCH(DATE(AB$2,1,1),Final_nrj!$A$1:$LI$1),FALSE)</f>
        <v>6.645810966</v>
      </c>
      <c r="AC310" s="333">
        <f>+VLOOKUP($E310,Final_nrj!$1:$1048576,MATCH(DATE(AC$2,1,1),Final_nrj!$A$1:$LI$1),FALSE)</f>
        <v>6.7162597570000004</v>
      </c>
      <c r="AD310" s="333">
        <f>+VLOOKUP($E310,Final_nrj!$1:$1048576,MATCH(DATE(AD$2,1,1),Final_nrj!$A$1:$LI$1),FALSE)</f>
        <v>6.787628625</v>
      </c>
      <c r="AE310" s="333">
        <f>+VLOOKUP($E310,Final_nrj!$1:$1048576,MATCH(DATE(AE$2,1,1),Final_nrj!$A$1:$LI$1),FALSE)</f>
        <v>6.8440896520000001</v>
      </c>
      <c r="AF310" s="333">
        <f>+VLOOKUP($E310,Final_nrj!$1:$1048576,MATCH(DATE(AF$2,1,1),Final_nrj!$A$1:$LI$1),FALSE)</f>
        <v>6.9034084350000002</v>
      </c>
      <c r="AG310" s="333">
        <f>+VLOOKUP($E310,Final_nrj!$1:$1048576,MATCH(DATE(AG$2,1,1),Final_nrj!$A$1:$LI$1),FALSE)</f>
        <v>6.964039455</v>
      </c>
      <c r="AH310" s="333">
        <f>+VLOOKUP($E310,Final_nrj!$1:$1048576,MATCH(DATE(AH$2,1,1),Final_nrj!$A$1:$LI$1),FALSE)</f>
        <v>7.0256000280000004</v>
      </c>
      <c r="AI310" s="333">
        <f>+VLOOKUP($E310,Final_nrj!$1:$1048576,MATCH(DATE(AI$2,1,1),Final_nrj!$A$1:$LI$1),FALSE)</f>
        <v>7.0879807919999998</v>
      </c>
      <c r="AJ310" s="333">
        <f>+VLOOKUP($E310,Final_nrj!$1:$1048576,MATCH(DATE(AJ$2,1,1),Final_nrj!$A$1:$LI$1),FALSE)</f>
        <v>7.1511556159999996</v>
      </c>
      <c r="AK310" s="333">
        <f>+VLOOKUP($E310,Final_nrj!$1:$1048576,MATCH(DATE(AK$2,1,1),Final_nrj!$A$1:$LI$1),FALSE)</f>
        <v>7.215131178</v>
      </c>
      <c r="AL310" s="333">
        <f>+VLOOKUP($E310,Final_nrj!$1:$1048576,MATCH(DATE(AL$2,1,1),Final_nrj!$A$1:$LI$1),FALSE)</f>
        <v>7.2799204819999996</v>
      </c>
      <c r="AM310" s="333">
        <f>+VLOOKUP($E310,Final_nrj!$1:$1048576,MATCH(DATE(AM$2,1,1),Final_nrj!$A$1:$LI$1),FALSE)</f>
        <v>7.3455320610000001</v>
      </c>
      <c r="AN310" s="333">
        <f>+VLOOKUP($E310,Final_nrj!$1:$1048576,MATCH(DATE(AN$2,1,1),Final_nrj!$A$1:$LI$1),FALSE)</f>
        <v>7.4119671650000001</v>
      </c>
      <c r="AO310" s="333">
        <f>+VLOOKUP($E310,Final_nrj!$1:$1048576,MATCH(DATE(AO$2,1,1),Final_nrj!$A$1:$LI$1),FALSE)</f>
        <v>7.479220475</v>
      </c>
      <c r="AP310" s="333">
        <f>+VLOOKUP($E310,Final_nrj!$1:$1048576,MATCH(DATE(AP$2,1,1),Final_nrj!$A$1:$LI$1),FALSE)</f>
        <v>7.5437603500000003</v>
      </c>
      <c r="AQ310" s="333">
        <f>+VLOOKUP($E310,Final_nrj!$1:$1048576,MATCH(DATE(AQ$2,1,1),Final_nrj!$A$1:$LI$1),FALSE)</f>
        <v>7.6076813159999999</v>
      </c>
      <c r="AR310" s="333">
        <f>+VLOOKUP($E310,Final_nrj!$1:$1048576,MATCH(DATE(AR$2,1,1),Final_nrj!$A$1:$LI$1),FALSE)</f>
        <v>7.6717356050000003</v>
      </c>
      <c r="AS310" s="333">
        <f>+VLOOKUP($E310,Final_nrj!$1:$1048576,MATCH(DATE(AS$2,1,1),Final_nrj!$A$1:$LI$1),FALSE)</f>
        <v>7.7362333889999997</v>
      </c>
      <c r="AT310" s="333">
        <f>+VLOOKUP($E310,Final_nrj!$1:$1048576,MATCH(DATE(AT$2,1,1),Final_nrj!$A$1:$LI$1),FALSE)</f>
        <v>7.8013179719999997</v>
      </c>
      <c r="AU310" s="333">
        <f>+VLOOKUP($E310,Final_nrj!$1:$1048576,MATCH(DATE(AU$2,1,1),Final_nrj!$A$1:$LI$1),FALSE)</f>
        <v>7.8670672279999998</v>
      </c>
      <c r="AV310" s="333">
        <f>+VLOOKUP($E310,Final_nrj!$1:$1048576,MATCH(DATE(AV$2,1,1),Final_nrj!$A$1:$LI$1),FALSE)</f>
        <v>7.9335381480000002</v>
      </c>
      <c r="AW310" s="333">
        <f>+VLOOKUP($E310,Final_nrj!$1:$1048576,MATCH(DATE(AW$2,1,1),Final_nrj!$A$1:$LI$1),FALSE)</f>
        <v>8.0007901520000004</v>
      </c>
      <c r="AX310" s="333">
        <f>+VLOOKUP($E310,Final_nrj!$1:$1048576,MATCH(DATE(AX$2,1,1),Final_nrj!$A$1:$LI$1),FALSE)</f>
        <v>8.0689094939999997</v>
      </c>
      <c r="AY310" s="333">
        <f>+VLOOKUP($E310,Final_nrj!$1:$1048576,MATCH(DATE(AY$2,1,1),Final_nrj!$A$1:$LI$1),FALSE)</f>
        <v>8.138060887</v>
      </c>
      <c r="AZ310" s="333">
        <f>+VLOOKUP($E310,Final_nrj!$1:$1048576,MATCH(DATE(AZ$2,1,1),Final_nrj!$A$1:$LI$1),FALSE)</f>
        <v>8.2089526339999992</v>
      </c>
      <c r="BA310" s="333">
        <f>+VLOOKUP($E310,Final_nrj!$1:$1048576,MATCH(DATE(BA$2,1,1),Final_nrj!$A$1:$LI$1),FALSE)</f>
        <v>8.2826497480000008</v>
      </c>
      <c r="BB310" s="333">
        <f>+VLOOKUP($E310,Final_nrj!$1:$1048576,MATCH(DATE(BB$2,1,1),Final_nrj!$A$1:$LI$1),FALSE)</f>
        <v>8.3591391240000004</v>
      </c>
      <c r="BC310" s="333">
        <f>+VLOOKUP($E310,Final_nrj!$1:$1048576,MATCH(DATE(BC$2,1,1),Final_nrj!$A$1:$LI$1),FALSE)</f>
        <v>8.4376630269999993</v>
      </c>
      <c r="BD310" s="333">
        <f>+VLOOKUP($E310,Final_nrj!$1:$1048576,MATCH(DATE(BD$2,1,1),Final_nrj!$A$1:$LI$1),FALSE)</f>
        <v>8.5173266400000003</v>
      </c>
      <c r="BE310" s="333">
        <f>+VLOOKUP($E310,Final_nrj!$1:$1048576,MATCH(DATE(BE$2,1,1),Final_nrj!$A$1:$LI$1),FALSE)</f>
        <v>8.5768502309999999</v>
      </c>
      <c r="BF310" s="333">
        <f>+VLOOKUP($E310,Final_nrj!$1:$1048576,MATCH(DATE(BF$2,1,1),Final_nrj!$A$1:$LI$1),FALSE)</f>
        <v>8.6663961860000001</v>
      </c>
      <c r="BG310" s="333">
        <f>+VLOOKUP($E310,Final_nrj!$1:$1048576,MATCH(DATE(BG$2,1,1),Final_nrj!$A$1:$LI$1),FALSE)</f>
        <v>8.7572674829999997</v>
      </c>
      <c r="BH310" s="333">
        <f>+VLOOKUP($E310,Final_nrj!$1:$1048576,MATCH(DATE(BH$2,1,1),Final_nrj!$A$1:$LI$1),FALSE)</f>
        <v>8.8494687400000007</v>
      </c>
      <c r="BI310" s="333">
        <f>+VLOOKUP($E310,Final_nrj!$1:$1048576,MATCH(DATE(BI$2,1,1),Final_nrj!$A$1:$LI$1),FALSE)</f>
        <v>8.943020014</v>
      </c>
    </row>
    <row r="311" spans="1:61" s="92" customFormat="1" ht="15" customHeight="1" x14ac:dyDescent="0.35">
      <c r="A311" s="424"/>
      <c r="B311" s="413"/>
      <c r="C311" s="105" t="s">
        <v>539</v>
      </c>
      <c r="D311" s="105"/>
      <c r="E311" s="75" t="s">
        <v>1010</v>
      </c>
      <c r="F311" s="315">
        <f>+VLOOKUP($E311,Final_nrj!$1:$1048576,MATCH(DATE(F$2,1,1),Final_nrj!$A$1:$LI$1),FALSE)</f>
        <v>8.2067818730000006</v>
      </c>
      <c r="G311" s="315">
        <f>+VLOOKUP($E311,Final_nrj!$1:$1048576,MATCH(DATE(G$2,1,1),Final_nrj!$A$1:$LI$1),FALSE)</f>
        <v>8.2274742100000005</v>
      </c>
      <c r="H311" s="315">
        <f>+VLOOKUP($E311,Final_nrj!$1:$1048576,MATCH(DATE(H$2,1,1),Final_nrj!$A$1:$LI$1),FALSE)</f>
        <v>8.2228320270000008</v>
      </c>
      <c r="I311" s="315">
        <f>+VLOOKUP($E311,Final_nrj!$1:$1048576,MATCH(DATE(I$2,1,1),Final_nrj!$A$1:$LI$1),FALSE)</f>
        <v>8.2105097639999993</v>
      </c>
      <c r="J311" s="315">
        <f>+VLOOKUP($E311,Final_nrj!$1:$1048576,MATCH(DATE(J$2,1,1),Final_nrj!$A$1:$LI$1),FALSE)</f>
        <v>8.196332</v>
      </c>
      <c r="K311" s="315">
        <f>+VLOOKUP($E311,Final_nrj!$1:$1048576,MATCH(DATE(K$2,1,1),Final_nrj!$A$1:$LI$1),FALSE)</f>
        <v>8.1893351929999998</v>
      </c>
      <c r="L311" s="315">
        <f>+VLOOKUP($E311,Final_nrj!$1:$1048576,MATCH(DATE(L$2,1,1),Final_nrj!$A$1:$LI$1),FALSE)</f>
        <v>8.1887137110000001</v>
      </c>
      <c r="M311" s="315">
        <f>+VLOOKUP($E311,Final_nrj!$1:$1048576,MATCH(DATE(M$2,1,1),Final_nrj!$A$1:$LI$1),FALSE)</f>
        <v>8.1950898040000002</v>
      </c>
      <c r="N311" s="315">
        <f>+VLOOKUP($E311,Final_nrj!$1:$1048576,MATCH(DATE(N$2,1,1),Final_nrj!$A$1:$LI$1),FALSE)</f>
        <v>8.2070710049999995</v>
      </c>
      <c r="O311" s="315">
        <f>+VLOOKUP($E311,Final_nrj!$1:$1048576,MATCH(DATE(O$2,1,1),Final_nrj!$A$1:$LI$1),FALSE)</f>
        <v>8.2230424610000004</v>
      </c>
      <c r="P311" s="315">
        <f>+VLOOKUP($E311,Final_nrj!$1:$1048576,MATCH(DATE(P$2,1,1),Final_nrj!$A$1:$LI$1),FALSE)</f>
        <v>8.2470957309999999</v>
      </c>
      <c r="Q311" s="315">
        <f>+VLOOKUP($E311,Final_nrj!$1:$1048576,MATCH(DATE(Q$2,1,1),Final_nrj!$A$1:$LI$1),FALSE)</f>
        <v>8.2700259799999998</v>
      </c>
      <c r="R311" s="315">
        <f>+VLOOKUP($E311,Final_nrj!$1:$1048576,MATCH(DATE(R$2,1,1),Final_nrj!$A$1:$LI$1),FALSE)</f>
        <v>8.2931168940000006</v>
      </c>
      <c r="S311" s="315">
        <f>+VLOOKUP($E311,Final_nrj!$1:$1048576,MATCH(DATE(S$2,1,1),Final_nrj!$A$1:$LI$1),FALSE)</f>
        <v>8.3166554529999992</v>
      </c>
      <c r="T311" s="315">
        <f>+VLOOKUP($E311,Final_nrj!$1:$1048576,MATCH(DATE(T$2,1,1),Final_nrj!$A$1:$LI$1),FALSE)</f>
        <v>8.3406682750000005</v>
      </c>
      <c r="U311" s="315">
        <f>+VLOOKUP($E311,Final_nrj!$1:$1048576,MATCH(DATE(U$2,1,1),Final_nrj!$A$1:$LI$1),FALSE)</f>
        <v>8.3651248860000003</v>
      </c>
      <c r="V311" s="315">
        <f>+VLOOKUP($E311,Final_nrj!$1:$1048576,MATCH(DATE(V$2,1,1),Final_nrj!$A$1:$LI$1),FALSE)</f>
        <v>8.3899989739999992</v>
      </c>
      <c r="W311" s="315">
        <f>+VLOOKUP($E311,Final_nrj!$1:$1048576,MATCH(DATE(W$2,1,1),Final_nrj!$A$1:$LI$1),FALSE)</f>
        <v>8.4152831779999993</v>
      </c>
      <c r="X311" s="315">
        <f>+VLOOKUP($E311,Final_nrj!$1:$1048576,MATCH(DATE(X$2,1,1),Final_nrj!$A$1:$LI$1),FALSE)</f>
        <v>8.4409906370000005</v>
      </c>
      <c r="Y311" s="315">
        <f>+VLOOKUP($E311,Final_nrj!$1:$1048576,MATCH(DATE(Y$2,1,1),Final_nrj!$A$1:$LI$1),FALSE)</f>
        <v>8.4671511020000008</v>
      </c>
      <c r="Z311" s="315">
        <f>+VLOOKUP($E311,Final_nrj!$1:$1048576,MATCH(DATE(Z$2,1,1),Final_nrj!$A$1:$LI$1),FALSE)</f>
        <v>8.4901144140000007</v>
      </c>
      <c r="AA311" s="315">
        <f>+VLOOKUP($E311,Final_nrj!$1:$1048576,MATCH(DATE(AA$2,1,1),Final_nrj!$A$1:$LI$1),FALSE)</f>
        <v>8.5157091680000008</v>
      </c>
      <c r="AB311" s="315">
        <f>+VLOOKUP($E311,Final_nrj!$1:$1048576,MATCH(DATE(AB$2,1,1),Final_nrj!$A$1:$LI$1),FALSE)</f>
        <v>8.5426984079999997</v>
      </c>
      <c r="AC311" s="315">
        <f>+VLOOKUP($E311,Final_nrj!$1:$1048576,MATCH(DATE(AC$2,1,1),Final_nrj!$A$1:$LI$1),FALSE)</f>
        <v>8.5706896819999994</v>
      </c>
      <c r="AD311" s="315">
        <f>+VLOOKUP($E311,Final_nrj!$1:$1048576,MATCH(DATE(AD$2,1,1),Final_nrj!$A$1:$LI$1),FALSE)</f>
        <v>8.5995610829999993</v>
      </c>
      <c r="AE311" s="315">
        <f>+VLOOKUP($E311,Final_nrj!$1:$1048576,MATCH(DATE(AE$2,1,1),Final_nrj!$A$1:$LI$1),FALSE)</f>
        <v>8.6189759549999998</v>
      </c>
      <c r="AF311" s="315">
        <f>+VLOOKUP($E311,Final_nrj!$1:$1048576,MATCH(DATE(AF$2,1,1),Final_nrj!$A$1:$LI$1),FALSE)</f>
        <v>8.6402136029999994</v>
      </c>
      <c r="AG311" s="315">
        <f>+VLOOKUP($E311,Final_nrj!$1:$1048576,MATCH(DATE(AG$2,1,1),Final_nrj!$A$1:$LI$1),FALSE)</f>
        <v>8.6623985359999995</v>
      </c>
      <c r="AH311" s="315">
        <f>+VLOOKUP($E311,Final_nrj!$1:$1048576,MATCH(DATE(AH$2,1,1),Final_nrj!$A$1:$LI$1),FALSE)</f>
        <v>8.6853430439999997</v>
      </c>
      <c r="AI311" s="315">
        <f>+VLOOKUP($E311,Final_nrj!$1:$1048576,MATCH(DATE(AI$2,1,1),Final_nrj!$A$1:$LI$1),FALSE)</f>
        <v>8.7090329709999992</v>
      </c>
      <c r="AJ311" s="315">
        <f>+VLOOKUP($E311,Final_nrj!$1:$1048576,MATCH(DATE(AJ$2,1,1),Final_nrj!$A$1:$LI$1),FALSE)</f>
        <v>8.7335001160000001</v>
      </c>
      <c r="AK311" s="315">
        <f>+VLOOKUP($E311,Final_nrj!$1:$1048576,MATCH(DATE(AK$2,1,1),Final_nrj!$A$1:$LI$1),FALSE)</f>
        <v>8.7587838090000005</v>
      </c>
      <c r="AL311" s="315">
        <f>+VLOOKUP($E311,Final_nrj!$1:$1048576,MATCH(DATE(AL$2,1,1),Final_nrj!$A$1:$LI$1),FALSE)</f>
        <v>8.7849174980000004</v>
      </c>
      <c r="AM311" s="315">
        <f>+VLOOKUP($E311,Final_nrj!$1:$1048576,MATCH(DATE(AM$2,1,1),Final_nrj!$A$1:$LI$1),FALSE)</f>
        <v>8.8119233460000004</v>
      </c>
      <c r="AN311" s="315">
        <f>+VLOOKUP($E311,Final_nrj!$1:$1048576,MATCH(DATE(AN$2,1,1),Final_nrj!$A$1:$LI$1),FALSE)</f>
        <v>8.8398107780000004</v>
      </c>
      <c r="AO311" s="315">
        <f>+VLOOKUP($E311,Final_nrj!$1:$1048576,MATCH(DATE(AO$2,1,1),Final_nrj!$A$1:$LI$1),FALSE)</f>
        <v>8.868576977</v>
      </c>
      <c r="AP311" s="315">
        <f>+VLOOKUP($E311,Final_nrj!$1:$1048576,MATCH(DATE(AP$2,1,1),Final_nrj!$A$1:$LI$1),FALSE)</f>
        <v>8.895881352</v>
      </c>
      <c r="AQ311" s="315">
        <f>+VLOOKUP($E311,Final_nrj!$1:$1048576,MATCH(DATE(AQ$2,1,1),Final_nrj!$A$1:$LI$1),FALSE)</f>
        <v>8.9229963649999995</v>
      </c>
      <c r="AR311" s="315">
        <f>+VLOOKUP($E311,Final_nrj!$1:$1048576,MATCH(DATE(AR$2,1,1),Final_nrj!$A$1:$LI$1),FALSE)</f>
        <v>8.9503752149999993</v>
      </c>
      <c r="AS311" s="315">
        <f>+VLOOKUP($E311,Final_nrj!$1:$1048576,MATCH(DATE(AS$2,1,1),Final_nrj!$A$1:$LI$1),FALSE)</f>
        <v>8.9781919929999994</v>
      </c>
      <c r="AT311" s="315">
        <f>+VLOOKUP($E311,Final_nrj!$1:$1048576,MATCH(DATE(AT$2,1,1),Final_nrj!$A$1:$LI$1),FALSE)</f>
        <v>9.0065087360000007</v>
      </c>
      <c r="AU311" s="315">
        <f>+VLOOKUP($E311,Final_nrj!$1:$1048576,MATCH(DATE(AU$2,1,1),Final_nrj!$A$1:$LI$1),FALSE)</f>
        <v>9.0353329149999997</v>
      </c>
      <c r="AV311" s="315">
        <f>+VLOOKUP($E311,Final_nrj!$1:$1048576,MATCH(DATE(AV$2,1,1),Final_nrj!$A$1:$LI$1),FALSE)</f>
        <v>9.0646336989999998</v>
      </c>
      <c r="AW311" s="315">
        <f>+VLOOKUP($E311,Final_nrj!$1:$1048576,MATCH(DATE(AW$2,1,1),Final_nrj!$A$1:$LI$1),FALSE)</f>
        <v>9.0943371129999999</v>
      </c>
      <c r="AX311" s="315">
        <f>+VLOOKUP($E311,Final_nrj!$1:$1048576,MATCH(DATE(AX$2,1,1),Final_nrj!$A$1:$LI$1),FALSE)</f>
        <v>9.1243129360000008</v>
      </c>
      <c r="AY311" s="315">
        <f>+VLOOKUP($E311,Final_nrj!$1:$1048576,MATCH(DATE(AY$2,1,1),Final_nrj!$A$1:$LI$1),FALSE)</f>
        <v>9.1542985340000005</v>
      </c>
      <c r="AZ311" s="315">
        <f>+VLOOKUP($E311,Final_nrj!$1:$1048576,MATCH(DATE(AZ$2,1,1),Final_nrj!$A$1:$LI$1),FALSE)</f>
        <v>9.183832851</v>
      </c>
      <c r="BA311" s="315">
        <f>+VLOOKUP($E311,Final_nrj!$1:$1048576,MATCH(DATE(BA$2,1,1),Final_nrj!$A$1:$LI$1),FALSE)</f>
        <v>9.2108433600000001</v>
      </c>
      <c r="BB311" s="315">
        <f>+VLOOKUP($E311,Final_nrj!$1:$1048576,MATCH(DATE(BB$2,1,1),Final_nrj!$A$1:$LI$1),FALSE)</f>
        <v>9.2352671009999998</v>
      </c>
      <c r="BC311" s="315">
        <f>+VLOOKUP($E311,Final_nrj!$1:$1048576,MATCH(DATE(BC$2,1,1),Final_nrj!$A$1:$LI$1),FALSE)</f>
        <v>9.2582911600000006</v>
      </c>
      <c r="BD311" s="315">
        <f>+VLOOKUP($E311,Final_nrj!$1:$1048576,MATCH(DATE(BD$2,1,1),Final_nrj!$A$1:$LI$1),FALSE)</f>
        <v>9.2813155960000007</v>
      </c>
      <c r="BE311" s="315">
        <f>+VLOOKUP($E311,Final_nrj!$1:$1048576,MATCH(DATE(BE$2,1,1),Final_nrj!$A$1:$LI$1),FALSE)</f>
        <v>9.1587507319999997</v>
      </c>
      <c r="BF311" s="315">
        <f>+VLOOKUP($E311,Final_nrj!$1:$1048576,MATCH(DATE(BF$2,1,1),Final_nrj!$A$1:$LI$1),FALSE)</f>
        <v>9.2090429220000001</v>
      </c>
      <c r="BG311" s="315">
        <f>+VLOOKUP($E311,Final_nrj!$1:$1048576,MATCH(DATE(BG$2,1,1),Final_nrj!$A$1:$LI$1),FALSE)</f>
        <v>9.2606713220000003</v>
      </c>
      <c r="BH311" s="315">
        <f>+VLOOKUP($E311,Final_nrj!$1:$1048576,MATCH(DATE(BH$2,1,1),Final_nrj!$A$1:$LI$1),FALSE)</f>
        <v>9.3136211660000008</v>
      </c>
      <c r="BI311" s="315">
        <f>+VLOOKUP($E311,Final_nrj!$1:$1048576,MATCH(DATE(BI$2,1,1),Final_nrj!$A$1:$LI$1),FALSE)</f>
        <v>9.3679002540000003</v>
      </c>
    </row>
    <row r="312" spans="1:61" s="281" customFormat="1" ht="15" customHeight="1" x14ac:dyDescent="0.35">
      <c r="A312" s="424"/>
      <c r="B312" s="413"/>
      <c r="C312" s="106"/>
      <c r="D312" s="106"/>
      <c r="E312" s="66" t="s">
        <v>4397</v>
      </c>
      <c r="F312" s="333">
        <f>+VLOOKUP($E312,Final_nrj!$1:$1048576,MATCH(DATE(F$2,1,1),Final_nrj!$A$1:$LI$1),FALSE)</f>
        <v>7.0727521160000002</v>
      </c>
      <c r="G312" s="333">
        <f>+VLOOKUP($E312,Final_nrj!$1:$1048576,MATCH(DATE(G$2,1,1),Final_nrj!$A$1:$LI$1),FALSE)</f>
        <v>7.0886201230000001</v>
      </c>
      <c r="H312" s="333">
        <f>+VLOOKUP($E312,Final_nrj!$1:$1048576,MATCH(DATE(H$2,1,1),Final_nrj!$A$1:$LI$1),FALSE)</f>
        <v>7.0819041159999996</v>
      </c>
      <c r="I312" s="333">
        <f>+VLOOKUP($E312,Final_nrj!$1:$1048576,MATCH(DATE(I$2,1,1),Final_nrj!$A$1:$LI$1),FALSE)</f>
        <v>7.0682351060000004</v>
      </c>
      <c r="J312" s="333">
        <f>+VLOOKUP($E312,Final_nrj!$1:$1048576,MATCH(DATE(J$2,1,1),Final_nrj!$A$1:$LI$1),FALSE)</f>
        <v>7.0527600140000004</v>
      </c>
      <c r="K312" s="333">
        <f>+VLOOKUP($E312,Final_nrj!$1:$1048576,MATCH(DATE(K$2,1,1),Final_nrj!$A$1:$LI$1),FALSE)</f>
        <v>7.0436094760000003</v>
      </c>
      <c r="L312" s="333">
        <f>+VLOOKUP($E312,Final_nrj!$1:$1048576,MATCH(DATE(L$2,1,1),Final_nrj!$A$1:$LI$1),FALSE)</f>
        <v>7.0402872509999996</v>
      </c>
      <c r="M312" s="333">
        <f>+VLOOKUP($E312,Final_nrj!$1:$1048576,MATCH(DATE(M$2,1,1),Final_nrj!$A$1:$LI$1),FALSE)</f>
        <v>7.0432612219999999</v>
      </c>
      <c r="N312" s="333">
        <f>+VLOOKUP($E312,Final_nrj!$1:$1048576,MATCH(DATE(N$2,1,1),Final_nrj!$A$1:$LI$1),FALSE)</f>
        <v>7.0512458540000003</v>
      </c>
      <c r="O312" s="333">
        <f>+VLOOKUP($E312,Final_nrj!$1:$1048576,MATCH(DATE(O$2,1,1),Final_nrj!$A$1:$LI$1),FALSE)</f>
        <v>7.0627777639999998</v>
      </c>
      <c r="P312" s="333">
        <f>+VLOOKUP($E312,Final_nrj!$1:$1048576,MATCH(DATE(P$2,1,1),Final_nrj!$A$1:$LI$1),FALSE)</f>
        <v>7.081195116</v>
      </c>
      <c r="Q312" s="333">
        <f>+VLOOKUP($E312,Final_nrj!$1:$1048576,MATCH(DATE(Q$2,1,1),Final_nrj!$A$1:$LI$1),FALSE)</f>
        <v>7.098755938</v>
      </c>
      <c r="R312" s="333">
        <f>+VLOOKUP($E312,Final_nrj!$1:$1048576,MATCH(DATE(R$2,1,1),Final_nrj!$A$1:$LI$1),FALSE)</f>
        <v>7.1165024509999997</v>
      </c>
      <c r="S312" s="333">
        <f>+VLOOKUP($E312,Final_nrj!$1:$1048576,MATCH(DATE(S$2,1,1),Final_nrj!$A$1:$LI$1),FALSE)</f>
        <v>7.1346544850000004</v>
      </c>
      <c r="T312" s="333">
        <f>+VLOOKUP($E312,Final_nrj!$1:$1048576,MATCH(DATE(T$2,1,1),Final_nrj!$A$1:$LI$1),FALSE)</f>
        <v>7.1532207769999996</v>
      </c>
      <c r="U312" s="333">
        <f>+VLOOKUP($E312,Final_nrj!$1:$1048576,MATCH(DATE(U$2,1,1),Final_nrj!$A$1:$LI$1),FALSE)</f>
        <v>7.1721679829999996</v>
      </c>
      <c r="V312" s="333">
        <f>+VLOOKUP($E312,Final_nrj!$1:$1048576,MATCH(DATE(V$2,1,1),Final_nrj!$A$1:$LI$1),FALSE)</f>
        <v>7.1914694150000003</v>
      </c>
      <c r="W312" s="333">
        <f>+VLOOKUP($E312,Final_nrj!$1:$1048576,MATCH(DATE(W$2,1,1),Final_nrj!$A$1:$LI$1),FALSE)</f>
        <v>7.2111160070000002</v>
      </c>
      <c r="X312" s="333">
        <f>+VLOOKUP($E312,Final_nrj!$1:$1048576,MATCH(DATE(X$2,1,1),Final_nrj!$A$1:$LI$1),FALSE)</f>
        <v>7.2311168219999997</v>
      </c>
      <c r="Y312" s="333">
        <f>+VLOOKUP($E312,Final_nrj!$1:$1048576,MATCH(DATE(Y$2,1,1),Final_nrj!$A$1:$LI$1),FALSE)</f>
        <v>7.2514953699999998</v>
      </c>
      <c r="Z312" s="333">
        <f>+VLOOKUP($E312,Final_nrj!$1:$1048576,MATCH(DATE(Z$2,1,1),Final_nrj!$A$1:$LI$1),FALSE)</f>
        <v>7.2692044689999999</v>
      </c>
      <c r="AA312" s="333">
        <f>+VLOOKUP($E312,Final_nrj!$1:$1048576,MATCH(DATE(AA$2,1,1),Final_nrj!$A$1:$LI$1),FALSE)</f>
        <v>7.2891053489999997</v>
      </c>
      <c r="AB312" s="333">
        <f>+VLOOKUP($E312,Final_nrj!$1:$1048576,MATCH(DATE(AB$2,1,1),Final_nrj!$A$1:$LI$1),FALSE)</f>
        <v>7.3101658110000001</v>
      </c>
      <c r="AC312" s="333">
        <f>+VLOOKUP($E312,Final_nrj!$1:$1048576,MATCH(DATE(AC$2,1,1),Final_nrj!$A$1:$LI$1),FALSE)</f>
        <v>7.3320580829999997</v>
      </c>
      <c r="AD312" s="333">
        <f>+VLOOKUP($E312,Final_nrj!$1:$1048576,MATCH(DATE(AD$2,1,1),Final_nrj!$A$1:$LI$1),FALSE)</f>
        <v>7.354681341</v>
      </c>
      <c r="AE312" s="333">
        <f>+VLOOKUP($E312,Final_nrj!$1:$1048576,MATCH(DATE(AE$2,1,1),Final_nrj!$A$1:$LI$1),FALSE)</f>
        <v>7.3694148390000001</v>
      </c>
      <c r="AF312" s="333">
        <f>+VLOOKUP($E312,Final_nrj!$1:$1048576,MATCH(DATE(AF$2,1,1),Final_nrj!$A$1:$LI$1),FALSE)</f>
        <v>7.3856581820000002</v>
      </c>
      <c r="AG312" s="333">
        <f>+VLOOKUP($E312,Final_nrj!$1:$1048576,MATCH(DATE(AG$2,1,1),Final_nrj!$A$1:$LI$1),FALSE)</f>
        <v>7.4026818499999996</v>
      </c>
      <c r="AH312" s="333">
        <f>+VLOOKUP($E312,Final_nrj!$1:$1048576,MATCH(DATE(AH$2,1,1),Final_nrj!$A$1:$LI$1),FALSE)</f>
        <v>7.420327468</v>
      </c>
      <c r="AI312" s="333">
        <f>+VLOOKUP($E312,Final_nrj!$1:$1048576,MATCH(DATE(AI$2,1,1),Final_nrj!$A$1:$LI$1),FALSE)</f>
        <v>7.438584401</v>
      </c>
      <c r="AJ312" s="333">
        <f>+VLOOKUP($E312,Final_nrj!$1:$1048576,MATCH(DATE(AJ$2,1,1),Final_nrj!$A$1:$LI$1),FALSE)</f>
        <v>7.4574801229999998</v>
      </c>
      <c r="AK312" s="333">
        <f>+VLOOKUP($E312,Final_nrj!$1:$1048576,MATCH(DATE(AK$2,1,1),Final_nrj!$A$1:$LI$1),FALSE)</f>
        <v>7.4770481550000003</v>
      </c>
      <c r="AL312" s="333">
        <f>+VLOOKUP($E312,Final_nrj!$1:$1048576,MATCH(DATE(AL$2,1,1),Final_nrj!$A$1:$LI$1),FALSE)</f>
        <v>7.4973170739999997</v>
      </c>
      <c r="AM312" s="333">
        <f>+VLOOKUP($E312,Final_nrj!$1:$1048576,MATCH(DATE(AM$2,1,1),Final_nrj!$A$1:$LI$1),FALSE)</f>
        <v>7.5183060319999999</v>
      </c>
      <c r="AN312" s="333">
        <f>+VLOOKUP($E312,Final_nrj!$1:$1048576,MATCH(DATE(AN$2,1,1),Final_nrj!$A$1:$LI$1),FALSE)</f>
        <v>7.5400234929999996</v>
      </c>
      <c r="AO312" s="333">
        <f>+VLOOKUP($E312,Final_nrj!$1:$1048576,MATCH(DATE(AO$2,1,1),Final_nrj!$A$1:$LI$1),FALSE)</f>
        <v>7.56246755</v>
      </c>
      <c r="AP312" s="333">
        <f>+VLOOKUP($E312,Final_nrj!$1:$1048576,MATCH(DATE(AP$2,1,1),Final_nrj!$A$1:$LI$1),FALSE)</f>
        <v>7.5836889410000001</v>
      </c>
      <c r="AQ312" s="333">
        <f>+VLOOKUP($E312,Final_nrj!$1:$1048576,MATCH(DATE(AQ$2,1,1),Final_nrj!$A$1:$LI$1),FALSE)</f>
        <v>7.6047445739999997</v>
      </c>
      <c r="AR312" s="333">
        <f>+VLOOKUP($E312,Final_nrj!$1:$1048576,MATCH(DATE(AR$2,1,1),Final_nrj!$A$1:$LI$1),FALSE)</f>
        <v>7.626010709</v>
      </c>
      <c r="AS312" s="333">
        <f>+VLOOKUP($E312,Final_nrj!$1:$1048576,MATCH(DATE(AS$2,1,1),Final_nrj!$A$1:$LI$1),FALSE)</f>
        <v>7.6476305550000001</v>
      </c>
      <c r="AT312" s="333">
        <f>+VLOOKUP($E312,Final_nrj!$1:$1048576,MATCH(DATE(AT$2,1,1),Final_nrj!$A$1:$LI$1),FALSE)</f>
        <v>7.6696539760000002</v>
      </c>
      <c r="AU312" s="333">
        <f>+VLOOKUP($E312,Final_nrj!$1:$1048576,MATCH(DATE(AU$2,1,1),Final_nrj!$A$1:$LI$1),FALSE)</f>
        <v>7.6920849010000003</v>
      </c>
      <c r="AV312" s="333">
        <f>+VLOOKUP($E312,Final_nrj!$1:$1048576,MATCH(DATE(AV$2,1,1),Final_nrj!$A$1:$LI$1),FALSE)</f>
        <v>7.7148941549999996</v>
      </c>
      <c r="AW312" s="333">
        <f>+VLOOKUP($E312,Final_nrj!$1:$1048576,MATCH(DATE(AW$2,1,1),Final_nrj!$A$1:$LI$1),FALSE)</f>
        <v>7.7380144319999999</v>
      </c>
      <c r="AX312" s="333">
        <f>+VLOOKUP($E312,Final_nrj!$1:$1048576,MATCH(DATE(AX$2,1,1),Final_nrj!$A$1:$LI$1),FALSE)</f>
        <v>7.7613280900000001</v>
      </c>
      <c r="AY312" s="333">
        <f>+VLOOKUP($E312,Final_nrj!$1:$1048576,MATCH(DATE(AY$2,1,1),Final_nrj!$A$1:$LI$1),FALSE)</f>
        <v>7.7845982940000003</v>
      </c>
      <c r="AZ312" s="333">
        <f>+VLOOKUP($E312,Final_nrj!$1:$1048576,MATCH(DATE(AZ$2,1,1),Final_nrj!$A$1:$LI$1),FALSE)</f>
        <v>7.8073955469999996</v>
      </c>
      <c r="BA312" s="333">
        <f>+VLOOKUP($E312,Final_nrj!$1:$1048576,MATCH(DATE(BA$2,1,1),Final_nrj!$A$1:$LI$1),FALSE)</f>
        <v>7.8278589009999999</v>
      </c>
      <c r="BB312" s="333">
        <f>+VLOOKUP($E312,Final_nrj!$1:$1048576,MATCH(DATE(BB$2,1,1),Final_nrj!$A$1:$LI$1),FALSE)</f>
        <v>7.8459302600000003</v>
      </c>
      <c r="BC312" s="333">
        <f>+VLOOKUP($E312,Final_nrj!$1:$1048576,MATCH(DATE(BC$2,1,1),Final_nrj!$A$1:$LI$1),FALSE)</f>
        <v>7.8626793729999997</v>
      </c>
      <c r="BD312" s="333">
        <f>+VLOOKUP($E312,Final_nrj!$1:$1048576,MATCH(DATE(BD$2,1,1),Final_nrj!$A$1:$LI$1),FALSE)</f>
        <v>7.8793703720000003</v>
      </c>
      <c r="BE312" s="333">
        <f>+VLOOKUP($E312,Final_nrj!$1:$1048576,MATCH(DATE(BE$2,1,1),Final_nrj!$A$1:$LI$1),FALSE)</f>
        <v>7.7624793299999997</v>
      </c>
      <c r="BF312" s="333">
        <f>+VLOOKUP($E312,Final_nrj!$1:$1048576,MATCH(DATE(BF$2,1,1),Final_nrj!$A$1:$LI$1),FALSE)</f>
        <v>7.802615791</v>
      </c>
      <c r="BG312" s="333">
        <f>+VLOOKUP($E312,Final_nrj!$1:$1048576,MATCH(DATE(BG$2,1,1),Final_nrj!$A$1:$LI$1),FALSE)</f>
        <v>7.8438612250000004</v>
      </c>
      <c r="BH312" s="333">
        <f>+VLOOKUP($E312,Final_nrj!$1:$1048576,MATCH(DATE(BH$2,1,1),Final_nrj!$A$1:$LI$1),FALSE)</f>
        <v>7.8862023570000002</v>
      </c>
      <c r="BI312" s="333">
        <f>+VLOOKUP($E312,Final_nrj!$1:$1048576,MATCH(DATE(BI$2,1,1),Final_nrj!$A$1:$LI$1),FALSE)</f>
        <v>7.9296455339999996</v>
      </c>
    </row>
    <row r="313" spans="1:61" s="281" customFormat="1" ht="15" customHeight="1" x14ac:dyDescent="0.35">
      <c r="A313" s="424"/>
      <c r="B313" s="413"/>
      <c r="C313" s="106"/>
      <c r="D313" s="106"/>
      <c r="E313" s="66" t="s">
        <v>4398</v>
      </c>
      <c r="F313" s="333">
        <f>+VLOOKUP($E313,Final_nrj!$1:$1048576,MATCH(DATE(F$2,1,1),Final_nrj!$A$1:$LI$1),FALSE)</f>
        <v>1.1340317579999999</v>
      </c>
      <c r="G313" s="333">
        <f>+VLOOKUP($E313,Final_nrj!$1:$1048576,MATCH(DATE(G$2,1,1),Final_nrj!$A$1:$LI$1),FALSE)</f>
        <v>1.138856098</v>
      </c>
      <c r="H313" s="333">
        <f>+VLOOKUP($E313,Final_nrj!$1:$1048576,MATCH(DATE(H$2,1,1),Final_nrj!$A$1:$LI$1),FALSE)</f>
        <v>1.140929928</v>
      </c>
      <c r="I313" s="333">
        <f>+VLOOKUP($E313,Final_nrj!$1:$1048576,MATCH(DATE(I$2,1,1),Final_nrj!$A$1:$LI$1),FALSE)</f>
        <v>1.142276678</v>
      </c>
      <c r="J313" s="333">
        <f>+VLOOKUP($E313,Final_nrj!$1:$1048576,MATCH(DATE(J$2,1,1),Final_nrj!$A$1:$LI$1),FALSE)</f>
        <v>1.14357401</v>
      </c>
      <c r="K313" s="333">
        <f>+VLOOKUP($E313,Final_nrj!$1:$1048576,MATCH(DATE(K$2,1,1),Final_nrj!$A$1:$LI$1),FALSE)</f>
        <v>1.145727747</v>
      </c>
      <c r="L313" s="333">
        <f>+VLOOKUP($E313,Final_nrj!$1:$1048576,MATCH(DATE(L$2,1,1),Final_nrj!$A$1:$LI$1),FALSE)</f>
        <v>1.1484284950000001</v>
      </c>
      <c r="M313" s="333">
        <f>+VLOOKUP($E313,Final_nrj!$1:$1048576,MATCH(DATE(M$2,1,1),Final_nrj!$A$1:$LI$1),FALSE)</f>
        <v>1.151830626</v>
      </c>
      <c r="N313" s="333">
        <f>+VLOOKUP($E313,Final_nrj!$1:$1048576,MATCH(DATE(N$2,1,1),Final_nrj!$A$1:$LI$1),FALSE)</f>
        <v>1.1558272030000001</v>
      </c>
      <c r="O313" s="333">
        <f>+VLOOKUP($E313,Final_nrj!$1:$1048576,MATCH(DATE(O$2,1,1),Final_nrj!$A$1:$LI$1),FALSE)</f>
        <v>1.160266757</v>
      </c>
      <c r="P313" s="333">
        <f>+VLOOKUP($E313,Final_nrj!$1:$1048576,MATCH(DATE(P$2,1,1),Final_nrj!$A$1:$LI$1),FALSE)</f>
        <v>1.165902687</v>
      </c>
      <c r="Q313" s="333">
        <f>+VLOOKUP($E313,Final_nrj!$1:$1048576,MATCH(DATE(Q$2,1,1),Final_nrj!$A$1:$LI$1),FALSE)</f>
        <v>1.1712721239999999</v>
      </c>
      <c r="R313" s="333">
        <f>+VLOOKUP($E313,Final_nrj!$1:$1048576,MATCH(DATE(R$2,1,1),Final_nrj!$A$1:$LI$1),FALSE)</f>
        <v>1.176616536</v>
      </c>
      <c r="S313" s="333">
        <f>+VLOOKUP($E313,Final_nrj!$1:$1048576,MATCH(DATE(S$2,1,1),Final_nrj!$A$1:$LI$1),FALSE)</f>
        <v>1.1820030720000001</v>
      </c>
      <c r="T313" s="333">
        <f>+VLOOKUP($E313,Final_nrj!$1:$1048576,MATCH(DATE(T$2,1,1),Final_nrj!$A$1:$LI$1),FALSE)</f>
        <v>1.187449612</v>
      </c>
      <c r="U313" s="333">
        <f>+VLOOKUP($E313,Final_nrj!$1:$1048576,MATCH(DATE(U$2,1,1),Final_nrj!$A$1:$LI$1),FALSE)</f>
        <v>1.192959028</v>
      </c>
      <c r="V313" s="333">
        <f>+VLOOKUP($E313,Final_nrj!$1:$1048576,MATCH(DATE(V$2,1,1),Final_nrj!$A$1:$LI$1),FALSE)</f>
        <v>1.1985316960000001</v>
      </c>
      <c r="W313" s="333">
        <f>+VLOOKUP($E313,Final_nrj!$1:$1048576,MATCH(DATE(W$2,1,1),Final_nrj!$A$1:$LI$1),FALSE)</f>
        <v>1.2041693179999999</v>
      </c>
      <c r="X313" s="333">
        <f>+VLOOKUP($E313,Final_nrj!$1:$1048576,MATCH(DATE(X$2,1,1),Final_nrj!$A$1:$LI$1),FALSE)</f>
        <v>1.2098759729999999</v>
      </c>
      <c r="Y313" s="333">
        <f>+VLOOKUP($E313,Final_nrj!$1:$1048576,MATCH(DATE(Y$2,1,1),Final_nrj!$A$1:$LI$1),FALSE)</f>
        <v>1.215657902</v>
      </c>
      <c r="Z313" s="333">
        <f>+VLOOKUP($E313,Final_nrj!$1:$1048576,MATCH(DATE(Z$2,1,1),Final_nrj!$A$1:$LI$1),FALSE)</f>
        <v>1.2209121249999999</v>
      </c>
      <c r="AA313" s="333">
        <f>+VLOOKUP($E313,Final_nrj!$1:$1048576,MATCH(DATE(AA$2,1,1),Final_nrj!$A$1:$LI$1),FALSE)</f>
        <v>1.22660601</v>
      </c>
      <c r="AB313" s="333">
        <f>+VLOOKUP($E313,Final_nrj!$1:$1048576,MATCH(DATE(AB$2,1,1),Final_nrj!$A$1:$LI$1),FALSE)</f>
        <v>1.2325348</v>
      </c>
      <c r="AC313" s="333">
        <f>+VLOOKUP($E313,Final_nrj!$1:$1048576,MATCH(DATE(AC$2,1,1),Final_nrj!$A$1:$LI$1),FALSE)</f>
        <v>1.2386338139999999</v>
      </c>
      <c r="AD313" s="333">
        <f>+VLOOKUP($E313,Final_nrj!$1:$1048576,MATCH(DATE(AD$2,1,1),Final_nrj!$A$1:$LI$1),FALSE)</f>
        <v>1.2448819689999999</v>
      </c>
      <c r="AE313" s="333">
        <f>+VLOOKUP($E313,Final_nrj!$1:$1048576,MATCH(DATE(AE$2,1,1),Final_nrj!$A$1:$LI$1),FALSE)</f>
        <v>1.2495633530000001</v>
      </c>
      <c r="AF313" s="333">
        <f>+VLOOKUP($E313,Final_nrj!$1:$1048576,MATCH(DATE(AF$2,1,1),Final_nrj!$A$1:$LI$1),FALSE)</f>
        <v>1.2545576679999999</v>
      </c>
      <c r="AG313" s="333">
        <f>+VLOOKUP($E313,Final_nrj!$1:$1048576,MATCH(DATE(AG$2,1,1),Final_nrj!$A$1:$LI$1),FALSE)</f>
        <v>1.259718943</v>
      </c>
      <c r="AH313" s="333">
        <f>+VLOOKUP($E313,Final_nrj!$1:$1048576,MATCH(DATE(AH$2,1,1),Final_nrj!$A$1:$LI$1),FALSE)</f>
        <v>1.2650178430000001</v>
      </c>
      <c r="AI313" s="333">
        <f>+VLOOKUP($E313,Final_nrj!$1:$1048576,MATCH(DATE(AI$2,1,1),Final_nrj!$A$1:$LI$1),FALSE)</f>
        <v>1.2704508480000001</v>
      </c>
      <c r="AJ313" s="333">
        <f>+VLOOKUP($E313,Final_nrj!$1:$1048576,MATCH(DATE(AJ$2,1,1),Final_nrj!$A$1:$LI$1),FALSE)</f>
        <v>1.2760222830000001</v>
      </c>
      <c r="AK313" s="333">
        <f>+VLOOKUP($E313,Final_nrj!$1:$1048576,MATCH(DATE(AK$2,1,1),Final_nrj!$A$1:$LI$1),FALSE)</f>
        <v>1.281737954</v>
      </c>
      <c r="AL313" s="333">
        <f>+VLOOKUP($E313,Final_nrj!$1:$1048576,MATCH(DATE(AL$2,1,1),Final_nrj!$A$1:$LI$1),FALSE)</f>
        <v>1.287602736</v>
      </c>
      <c r="AM313" s="333">
        <f>+VLOOKUP($E313,Final_nrj!$1:$1048576,MATCH(DATE(AM$2,1,1),Final_nrj!$A$1:$LI$1),FALSE)</f>
        <v>1.2936196369999999</v>
      </c>
      <c r="AN313" s="333">
        <f>+VLOOKUP($E313,Final_nrj!$1:$1048576,MATCH(DATE(AN$2,1,1),Final_nrj!$A$1:$LI$1),FALSE)</f>
        <v>1.299789621</v>
      </c>
      <c r="AO313" s="333">
        <f>+VLOOKUP($E313,Final_nrj!$1:$1048576,MATCH(DATE(AO$2,1,1),Final_nrj!$A$1:$LI$1),FALSE)</f>
        <v>1.306111775</v>
      </c>
      <c r="AP313" s="333">
        <f>+VLOOKUP($E313,Final_nrj!$1:$1048576,MATCH(DATE(AP$2,1,1),Final_nrj!$A$1:$LI$1),FALSE)</f>
        <v>1.3121947709999999</v>
      </c>
      <c r="AQ313" s="333">
        <f>+VLOOKUP($E313,Final_nrj!$1:$1048576,MATCH(DATE(AQ$2,1,1),Final_nrj!$A$1:$LI$1),FALSE)</f>
        <v>1.318254163</v>
      </c>
      <c r="AR313" s="333">
        <f>+VLOOKUP($E313,Final_nrj!$1:$1048576,MATCH(DATE(AR$2,1,1),Final_nrj!$A$1:$LI$1),FALSE)</f>
        <v>1.3243668900000001</v>
      </c>
      <c r="AS313" s="333">
        <f>+VLOOKUP($E313,Final_nrj!$1:$1048576,MATCH(DATE(AS$2,1,1),Final_nrj!$A$1:$LI$1),FALSE)</f>
        <v>1.3305638339999999</v>
      </c>
      <c r="AT313" s="333">
        <f>+VLOOKUP($E313,Final_nrj!$1:$1048576,MATCH(DATE(AT$2,1,1),Final_nrj!$A$1:$LI$1),FALSE)</f>
        <v>1.336857169</v>
      </c>
      <c r="AU313" s="333">
        <f>+VLOOKUP($E313,Final_nrj!$1:$1048576,MATCH(DATE(AU$2,1,1),Final_nrj!$A$1:$LI$1),FALSE)</f>
        <v>1.3432504350000001</v>
      </c>
      <c r="AV313" s="333">
        <f>+VLOOKUP($E313,Final_nrj!$1:$1048576,MATCH(DATE(AV$2,1,1),Final_nrj!$A$1:$LI$1),FALSE)</f>
        <v>1.349741978</v>
      </c>
      <c r="AW313" s="333">
        <f>+VLOOKUP($E313,Final_nrj!$1:$1048576,MATCH(DATE(AW$2,1,1),Final_nrj!$A$1:$LI$1),FALSE)</f>
        <v>1.3563251279999999</v>
      </c>
      <c r="AX313" s="333">
        <f>+VLOOKUP($E313,Final_nrj!$1:$1048576,MATCH(DATE(AX$2,1,1),Final_nrj!$A$1:$LI$1),FALSE)</f>
        <v>1.362987306</v>
      </c>
      <c r="AY313" s="333">
        <f>+VLOOKUP($E313,Final_nrj!$1:$1048576,MATCH(DATE(AY$2,1,1),Final_nrj!$A$1:$LI$1),FALSE)</f>
        <v>1.369702714</v>
      </c>
      <c r="AZ313" s="333">
        <f>+VLOOKUP($E313,Final_nrj!$1:$1048576,MATCH(DATE(AZ$2,1,1),Final_nrj!$A$1:$LI$1),FALSE)</f>
        <v>1.3764397900000001</v>
      </c>
      <c r="BA313" s="333">
        <f>+VLOOKUP($E313,Final_nrj!$1:$1048576,MATCH(DATE(BA$2,1,1),Final_nrj!$A$1:$LI$1),FALSE)</f>
        <v>1.382986958</v>
      </c>
      <c r="BB313" s="333">
        <f>+VLOOKUP($E313,Final_nrj!$1:$1048576,MATCH(DATE(BB$2,1,1),Final_nrj!$A$1:$LI$1),FALSE)</f>
        <v>1.3893393540000001</v>
      </c>
      <c r="BC313" s="333">
        <f>+VLOOKUP($E313,Final_nrj!$1:$1048576,MATCH(DATE(BC$2,1,1),Final_nrj!$A$1:$LI$1),FALSE)</f>
        <v>1.395614312</v>
      </c>
      <c r="BD313" s="333">
        <f>+VLOOKUP($E313,Final_nrj!$1:$1048576,MATCH(DATE(BD$2,1,1),Final_nrj!$A$1:$LI$1),FALSE)</f>
        <v>1.401947762</v>
      </c>
      <c r="BE313" s="333">
        <f>+VLOOKUP($E313,Final_nrj!$1:$1048576,MATCH(DATE(BE$2,1,1),Final_nrj!$A$1:$LI$1),FALSE)</f>
        <v>1.396273936</v>
      </c>
      <c r="BF313" s="333">
        <f>+VLOOKUP($E313,Final_nrj!$1:$1048576,MATCH(DATE(BF$2,1,1),Final_nrj!$A$1:$LI$1),FALSE)</f>
        <v>1.4064296839999999</v>
      </c>
      <c r="BG313" s="333">
        <f>+VLOOKUP($E313,Final_nrj!$1:$1048576,MATCH(DATE(BG$2,1,1),Final_nrj!$A$1:$LI$1),FALSE)</f>
        <v>1.416812671</v>
      </c>
      <c r="BH313" s="333">
        <f>+VLOOKUP($E313,Final_nrj!$1:$1048576,MATCH(DATE(BH$2,1,1),Final_nrj!$A$1:$LI$1),FALSE)</f>
        <v>1.4274214039999999</v>
      </c>
      <c r="BI313" s="333">
        <f>+VLOOKUP($E313,Final_nrj!$1:$1048576,MATCH(DATE(BI$2,1,1),Final_nrj!$A$1:$LI$1),FALSE)</f>
        <v>1.438257334</v>
      </c>
    </row>
    <row r="314" spans="1:61" s="92" customFormat="1" ht="15" customHeight="1" x14ac:dyDescent="0.35">
      <c r="A314" s="424"/>
      <c r="B314" s="413"/>
      <c r="C314" s="105" t="s">
        <v>540</v>
      </c>
      <c r="D314" s="105"/>
      <c r="E314" s="75" t="s">
        <v>1011</v>
      </c>
      <c r="F314" s="315">
        <f>+VLOOKUP($E314,Final_nrj!$1:$1048576,MATCH(DATE(F$2,1,1),Final_nrj!$A$1:$LI$1),FALSE)</f>
        <v>8.729946472</v>
      </c>
      <c r="G314" s="315">
        <f>+VLOOKUP($E314,Final_nrj!$1:$1048576,MATCH(DATE(G$2,1,1),Final_nrj!$A$1:$LI$1),FALSE)</f>
        <v>8.8384977589999991</v>
      </c>
      <c r="H314" s="315">
        <f>+VLOOKUP($E314,Final_nrj!$1:$1048576,MATCH(DATE(H$2,1,1),Final_nrj!$A$1:$LI$1),FALSE)</f>
        <v>8.9591559759999999</v>
      </c>
      <c r="I314" s="315">
        <f>+VLOOKUP($E314,Final_nrj!$1:$1048576,MATCH(DATE(I$2,1,1),Final_nrj!$A$1:$LI$1),FALSE)</f>
        <v>9.0896268110000005</v>
      </c>
      <c r="J314" s="315">
        <f>+VLOOKUP($E314,Final_nrj!$1:$1048576,MATCH(DATE(J$2,1,1),Final_nrj!$A$1:$LI$1),FALSE)</f>
        <v>9.2286743399999995</v>
      </c>
      <c r="K314" s="315">
        <f>+VLOOKUP($E314,Final_nrj!$1:$1048576,MATCH(DATE(K$2,1,1),Final_nrj!$A$1:$LI$1),FALSE)</f>
        <v>9.3749848240000002</v>
      </c>
      <c r="L314" s="315">
        <f>+VLOOKUP($E314,Final_nrj!$1:$1048576,MATCH(DATE(L$2,1,1),Final_nrj!$A$1:$LI$1),FALSE)</f>
        <v>9.5208280970000008</v>
      </c>
      <c r="M314" s="315">
        <f>+VLOOKUP($E314,Final_nrj!$1:$1048576,MATCH(DATE(M$2,1,1),Final_nrj!$A$1:$LI$1),FALSE)</f>
        <v>9.6696637350000003</v>
      </c>
      <c r="N314" s="315">
        <f>+VLOOKUP($E314,Final_nrj!$1:$1048576,MATCH(DATE(N$2,1,1),Final_nrj!$A$1:$LI$1),FALSE)</f>
        <v>9.8215216900000009</v>
      </c>
      <c r="O314" s="315">
        <f>+VLOOKUP($E314,Final_nrj!$1:$1048576,MATCH(DATE(O$2,1,1),Final_nrj!$A$1:$LI$1),FALSE)</f>
        <v>9.9760343799999998</v>
      </c>
      <c r="P314" s="315">
        <f>+VLOOKUP($E314,Final_nrj!$1:$1048576,MATCH(DATE(P$2,1,1),Final_nrj!$A$1:$LI$1),FALSE)</f>
        <v>10.14423377</v>
      </c>
      <c r="Q314" s="315">
        <f>+VLOOKUP($E314,Final_nrj!$1:$1048576,MATCH(DATE(Q$2,1,1),Final_nrj!$A$1:$LI$1),FALSE)</f>
        <v>10.306495180000001</v>
      </c>
      <c r="R314" s="315">
        <f>+VLOOKUP($E314,Final_nrj!$1:$1048576,MATCH(DATE(R$2,1,1),Final_nrj!$A$1:$LI$1),FALSE)</f>
        <v>10.46914052</v>
      </c>
      <c r="S314" s="315">
        <f>+VLOOKUP($E314,Final_nrj!$1:$1048576,MATCH(DATE(S$2,1,1),Final_nrj!$A$1:$LI$1),FALSE)</f>
        <v>10.63313155</v>
      </c>
      <c r="T314" s="315">
        <f>+VLOOKUP($E314,Final_nrj!$1:$1048576,MATCH(DATE(T$2,1,1),Final_nrj!$A$1:$LI$1),FALSE)</f>
        <v>10.79865732</v>
      </c>
      <c r="U314" s="315">
        <f>+VLOOKUP($E314,Final_nrj!$1:$1048576,MATCH(DATE(U$2,1,1),Final_nrj!$A$1:$LI$1),FALSE)</f>
        <v>10.96583336</v>
      </c>
      <c r="V314" s="315">
        <f>+VLOOKUP($E314,Final_nrj!$1:$1048576,MATCH(DATE(V$2,1,1),Final_nrj!$A$1:$LI$1),FALSE)</f>
        <v>11.13480234</v>
      </c>
      <c r="W314" s="315">
        <f>+VLOOKUP($E314,Final_nrj!$1:$1048576,MATCH(DATE(W$2,1,1),Final_nrj!$A$1:$LI$1),FALSE)</f>
        <v>11.305739170000001</v>
      </c>
      <c r="X314" s="315">
        <f>+VLOOKUP($E314,Final_nrj!$1:$1048576,MATCH(DATE(X$2,1,1),Final_nrj!$A$1:$LI$1),FALSE)</f>
        <v>11.47883914</v>
      </c>
      <c r="Y314" s="315">
        <f>+VLOOKUP($E314,Final_nrj!$1:$1048576,MATCH(DATE(Y$2,1,1),Final_nrj!$A$1:$LI$1),FALSE)</f>
        <v>11.65430505</v>
      </c>
      <c r="Z314" s="315">
        <f>+VLOOKUP($E314,Final_nrj!$1:$1048576,MATCH(DATE(Z$2,1,1),Final_nrj!$A$1:$LI$1),FALSE)</f>
        <v>11.82390633</v>
      </c>
      <c r="AA314" s="315">
        <f>+VLOOKUP($E314,Final_nrj!$1:$1048576,MATCH(DATE(AA$2,1,1),Final_nrj!$A$1:$LI$1),FALSE)</f>
        <v>12.00222297</v>
      </c>
      <c r="AB314" s="315">
        <f>+VLOOKUP($E314,Final_nrj!$1:$1048576,MATCH(DATE(AB$2,1,1),Final_nrj!$A$1:$LI$1),FALSE)</f>
        <v>12.18464515</v>
      </c>
      <c r="AC314" s="315">
        <f>+VLOOKUP($E314,Final_nrj!$1:$1048576,MATCH(DATE(AC$2,1,1),Final_nrj!$A$1:$LI$1),FALSE)</f>
        <v>12.37057482</v>
      </c>
      <c r="AD314" s="315">
        <f>+VLOOKUP($E314,Final_nrj!$1:$1048576,MATCH(DATE(AD$2,1,1),Final_nrj!$A$1:$LI$1),FALSE)</f>
        <v>12.56000918</v>
      </c>
      <c r="AE314" s="315">
        <f>+VLOOKUP($E314,Final_nrj!$1:$1048576,MATCH(DATE(AE$2,1,1),Final_nrj!$A$1:$LI$1),FALSE)</f>
        <v>12.72865588</v>
      </c>
      <c r="AF314" s="315">
        <f>+VLOOKUP($E314,Final_nrj!$1:$1048576,MATCH(DATE(AF$2,1,1),Final_nrj!$A$1:$LI$1),FALSE)</f>
        <v>12.906552059999999</v>
      </c>
      <c r="AG314" s="315">
        <f>+VLOOKUP($E314,Final_nrj!$1:$1048576,MATCH(DATE(AG$2,1,1),Final_nrj!$A$1:$LI$1),FALSE)</f>
        <v>13.08794243</v>
      </c>
      <c r="AH314" s="315">
        <f>+VLOOKUP($E314,Final_nrj!$1:$1048576,MATCH(DATE(AH$2,1,1),Final_nrj!$A$1:$LI$1),FALSE)</f>
        <v>13.27223536</v>
      </c>
      <c r="AI314" s="315">
        <f>+VLOOKUP($E314,Final_nrj!$1:$1048576,MATCH(DATE(AI$2,1,1),Final_nrj!$A$1:$LI$1),FALSE)</f>
        <v>13.459581740000001</v>
      </c>
      <c r="AJ314" s="315">
        <f>+VLOOKUP($E314,Final_nrj!$1:$1048576,MATCH(DATE(AJ$2,1,1),Final_nrj!$A$1:$LI$1),FALSE)</f>
        <v>13.650192479999999</v>
      </c>
      <c r="AK314" s="315">
        <f>+VLOOKUP($E314,Final_nrj!$1:$1048576,MATCH(DATE(AK$2,1,1),Final_nrj!$A$1:$LI$1),FALSE)</f>
        <v>13.844226600000001</v>
      </c>
      <c r="AL314" s="315">
        <f>+VLOOKUP($E314,Final_nrj!$1:$1048576,MATCH(DATE(AL$2,1,1),Final_nrj!$A$1:$LI$1),FALSE)</f>
        <v>14.04177688</v>
      </c>
      <c r="AM314" s="315">
        <f>+VLOOKUP($E314,Final_nrj!$1:$1048576,MATCH(DATE(AM$2,1,1),Final_nrj!$A$1:$LI$1),FALSE)</f>
        <v>14.242877310000001</v>
      </c>
      <c r="AN314" s="315">
        <f>+VLOOKUP($E314,Final_nrj!$1:$1048576,MATCH(DATE(AN$2,1,1),Final_nrj!$A$1:$LI$1),FALSE)</f>
        <v>14.447516350000001</v>
      </c>
      <c r="AO314" s="315">
        <f>+VLOOKUP($E314,Final_nrj!$1:$1048576,MATCH(DATE(AO$2,1,1),Final_nrj!$A$1:$LI$1),FALSE)</f>
        <v>14.65565101</v>
      </c>
      <c r="AP314" s="315">
        <f>+VLOOKUP($E314,Final_nrj!$1:$1048576,MATCH(DATE(AP$2,1,1),Final_nrj!$A$1:$LI$1),FALSE)</f>
        <v>14.86129764</v>
      </c>
      <c r="AQ314" s="315">
        <f>+VLOOKUP($E314,Final_nrj!$1:$1048576,MATCH(DATE(AQ$2,1,1),Final_nrj!$A$1:$LI$1),FALSE)</f>
        <v>15.068489189999999</v>
      </c>
      <c r="AR314" s="315">
        <f>+VLOOKUP($E314,Final_nrj!$1:$1048576,MATCH(DATE(AR$2,1,1),Final_nrj!$A$1:$LI$1),FALSE)</f>
        <v>15.27795751</v>
      </c>
      <c r="AS314" s="315">
        <f>+VLOOKUP($E314,Final_nrj!$1:$1048576,MATCH(DATE(AS$2,1,1),Final_nrj!$A$1:$LI$1),FALSE)</f>
        <v>15.489919649999999</v>
      </c>
      <c r="AT314" s="315">
        <f>+VLOOKUP($E314,Final_nrj!$1:$1048576,MATCH(DATE(AT$2,1,1),Final_nrj!$A$1:$LI$1),FALSE)</f>
        <v>15.704503969999999</v>
      </c>
      <c r="AU314" s="315">
        <f>+VLOOKUP($E314,Final_nrj!$1:$1048576,MATCH(DATE(AU$2,1,1),Final_nrj!$A$1:$LI$1),FALSE)</f>
        <v>15.92181364</v>
      </c>
      <c r="AV314" s="315">
        <f>+VLOOKUP($E314,Final_nrj!$1:$1048576,MATCH(DATE(AV$2,1,1),Final_nrj!$A$1:$LI$1),FALSE)</f>
        <v>16.141931889999999</v>
      </c>
      <c r="AW314" s="315">
        <f>+VLOOKUP($E314,Final_nrj!$1:$1048576,MATCH(DATE(AW$2,1,1),Final_nrj!$A$1:$LI$1),FALSE)</f>
        <v>16.364921200000001</v>
      </c>
      <c r="AX314" s="315">
        <f>+VLOOKUP($E314,Final_nrj!$1:$1048576,MATCH(DATE(AX$2,1,1),Final_nrj!$A$1:$LI$1),FALSE)</f>
        <v>16.59082445</v>
      </c>
      <c r="AY314" s="315">
        <f>+VLOOKUP($E314,Final_nrj!$1:$1048576,MATCH(DATE(AY$2,1,1),Final_nrj!$A$1:$LI$1),FALSE)</f>
        <v>16.819668709999998</v>
      </c>
      <c r="AZ314" s="315">
        <f>+VLOOKUP($E314,Final_nrj!$1:$1048576,MATCH(DATE(AZ$2,1,1),Final_nrj!$A$1:$LI$1),FALSE)</f>
        <v>17.05201413</v>
      </c>
      <c r="BA314" s="315">
        <f>+VLOOKUP($E314,Final_nrj!$1:$1048576,MATCH(DATE(BA$2,1,1),Final_nrj!$A$1:$LI$1),FALSE)</f>
        <v>17.28750659</v>
      </c>
      <c r="BB314" s="315">
        <f>+VLOOKUP($E314,Final_nrj!$1:$1048576,MATCH(DATE(BB$2,1,1),Final_nrj!$A$1:$LI$1),FALSE)</f>
        <v>17.52607871</v>
      </c>
      <c r="BC314" s="315">
        <f>+VLOOKUP($E314,Final_nrj!$1:$1048576,MATCH(DATE(BC$2,1,1),Final_nrj!$A$1:$LI$1),FALSE)</f>
        <v>17.767702409999998</v>
      </c>
      <c r="BD314" s="315">
        <f>+VLOOKUP($E314,Final_nrj!$1:$1048576,MATCH(DATE(BD$2,1,1),Final_nrj!$A$1:$LI$1),FALSE)</f>
        <v>18.012359759999999</v>
      </c>
      <c r="BE314" s="315">
        <f>+VLOOKUP($E314,Final_nrj!$1:$1048576,MATCH(DATE(BE$2,1,1),Final_nrj!$A$1:$LI$1),FALSE)</f>
        <v>19.805538519999999</v>
      </c>
      <c r="BF314" s="315">
        <f>+VLOOKUP($E314,Final_nrj!$1:$1048576,MATCH(DATE(BF$2,1,1),Final_nrj!$A$1:$LI$1),FALSE)</f>
        <v>20.149609949999999</v>
      </c>
      <c r="BG314" s="315">
        <f>+VLOOKUP($E314,Final_nrj!$1:$1048576,MATCH(DATE(BG$2,1,1),Final_nrj!$A$1:$LI$1),FALSE)</f>
        <v>20.49965121</v>
      </c>
      <c r="BH314" s="315">
        <f>+VLOOKUP($E314,Final_nrj!$1:$1048576,MATCH(DATE(BH$2,1,1),Final_nrj!$A$1:$LI$1),FALSE)</f>
        <v>20.855750520000001</v>
      </c>
      <c r="BI314" s="315">
        <f>+VLOOKUP($E314,Final_nrj!$1:$1048576,MATCH(DATE(BI$2,1,1),Final_nrj!$A$1:$LI$1),FALSE)</f>
        <v>21.21799416</v>
      </c>
    </row>
    <row r="315" spans="1:61" s="281" customFormat="1" ht="15" customHeight="1" x14ac:dyDescent="0.35">
      <c r="A315" s="424"/>
      <c r="B315" s="413"/>
      <c r="C315" s="106"/>
      <c r="D315" s="106"/>
      <c r="E315" s="66" t="s">
        <v>4399</v>
      </c>
      <c r="F315" s="333">
        <f>+VLOOKUP($E315,Final_nrj!$1:$1048576,MATCH(DATE(F$2,1,1),Final_nrj!$A$1:$LI$1),FALSE)</f>
        <v>7.499341126</v>
      </c>
      <c r="G315" s="333">
        <f>+VLOOKUP($E315,Final_nrj!$1:$1048576,MATCH(DATE(G$2,1,1),Final_nrj!$A$1:$LI$1),FALSE)</f>
        <v>7.5928909459999998</v>
      </c>
      <c r="H315" s="333">
        <f>+VLOOKUP($E315,Final_nrj!$1:$1048576,MATCH(DATE(H$2,1,1),Final_nrj!$A$1:$LI$1),FALSE)</f>
        <v>7.6975773710000004</v>
      </c>
      <c r="I315" s="333">
        <f>+VLOOKUP($E315,Final_nrj!$1:$1048576,MATCH(DATE(I$2,1,1),Final_nrj!$A$1:$LI$1),FALSE)</f>
        <v>7.8111529910000002</v>
      </c>
      <c r="J315" s="333">
        <f>+VLOOKUP($E315,Final_nrj!$1:$1048576,MATCH(DATE(J$2,1,1),Final_nrj!$A$1:$LI$1),FALSE)</f>
        <v>7.9323195049999997</v>
      </c>
      <c r="K315" s="333">
        <f>+VLOOKUP($E315,Final_nrj!$1:$1048576,MATCH(DATE(K$2,1,1),Final_nrj!$A$1:$LI$1),FALSE)</f>
        <v>8.0598373730000006</v>
      </c>
      <c r="L315" s="333">
        <f>+VLOOKUP($E315,Final_nrj!$1:$1048576,MATCH(DATE(L$2,1,1),Final_nrj!$A$1:$LI$1),FALSE)</f>
        <v>8.1870593879999998</v>
      </c>
      <c r="M315" s="333">
        <f>+VLOOKUP($E315,Final_nrj!$1:$1048576,MATCH(DATE(M$2,1,1),Final_nrj!$A$1:$LI$1),FALSE)</f>
        <v>8.3168259750000004</v>
      </c>
      <c r="N315" s="333">
        <f>+VLOOKUP($E315,Final_nrj!$1:$1048576,MATCH(DATE(N$2,1,1),Final_nrj!$A$1:$LI$1),FALSE)</f>
        <v>8.4491787739999999</v>
      </c>
      <c r="O315" s="333">
        <f>+VLOOKUP($E315,Final_nrj!$1:$1048576,MATCH(DATE(O$2,1,1),Final_nrj!$A$1:$LI$1),FALSE)</f>
        <v>8.5837968010000001</v>
      </c>
      <c r="P315" s="333">
        <f>+VLOOKUP($E315,Final_nrj!$1:$1048576,MATCH(DATE(P$2,1,1),Final_nrj!$A$1:$LI$1),FALSE)</f>
        <v>8.7300847459999993</v>
      </c>
      <c r="Q315" s="333">
        <f>+VLOOKUP($E315,Final_nrj!$1:$1048576,MATCH(DATE(Q$2,1,1),Final_nrj!$A$1:$LI$1),FALSE)</f>
        <v>8.8714320509999993</v>
      </c>
      <c r="R315" s="333">
        <f>+VLOOKUP($E315,Final_nrj!$1:$1048576,MATCH(DATE(R$2,1,1),Final_nrj!$A$1:$LI$1),FALSE)</f>
        <v>9.0130247350000001</v>
      </c>
      <c r="S315" s="333">
        <f>+VLOOKUP($E315,Final_nrj!$1:$1048576,MATCH(DATE(S$2,1,1),Final_nrj!$A$1:$LI$1),FALSE)</f>
        <v>9.1557367289999991</v>
      </c>
      <c r="T315" s="333">
        <f>+VLOOKUP($E315,Final_nrj!$1:$1048576,MATCH(DATE(T$2,1,1),Final_nrj!$A$1:$LI$1),FALSE)</f>
        <v>9.2997392560000005</v>
      </c>
      <c r="U315" s="333">
        <f>+VLOOKUP($E315,Final_nrj!$1:$1048576,MATCH(DATE(U$2,1,1),Final_nrj!$A$1:$LI$1),FALSE)</f>
        <v>9.4451392470000002</v>
      </c>
      <c r="V315" s="333">
        <f>+VLOOKUP($E315,Final_nrj!$1:$1048576,MATCH(DATE(V$2,1,1),Final_nrj!$A$1:$LI$1),FALSE)</f>
        <v>9.5920691090000005</v>
      </c>
      <c r="W315" s="333">
        <f>+VLOOKUP($E315,Final_nrj!$1:$1048576,MATCH(DATE(W$2,1,1),Final_nrj!$A$1:$LI$1),FALSE)</f>
        <v>9.7406905540000004</v>
      </c>
      <c r="X315" s="333">
        <f>+VLOOKUP($E315,Final_nrj!$1:$1048576,MATCH(DATE(X$2,1,1),Final_nrj!$A$1:$LI$1),FALSE)</f>
        <v>9.891183474</v>
      </c>
      <c r="Y315" s="333">
        <f>+VLOOKUP($E315,Final_nrj!$1:$1048576,MATCH(DATE(Y$2,1,1),Final_nrj!$A$1:$LI$1),FALSE)</f>
        <v>10.04373402</v>
      </c>
      <c r="Z315" s="333">
        <f>+VLOOKUP($E315,Final_nrj!$1:$1048576,MATCH(DATE(Z$2,1,1),Final_nrj!$A$1:$LI$1),FALSE)</f>
        <v>10.191331140000001</v>
      </c>
      <c r="AA315" s="333">
        <f>+VLOOKUP($E315,Final_nrj!$1:$1048576,MATCH(DATE(AA$2,1,1),Final_nrj!$A$1:$LI$1),FALSE)</f>
        <v>10.34632506</v>
      </c>
      <c r="AB315" s="333">
        <f>+VLOOKUP($E315,Final_nrj!$1:$1048576,MATCH(DATE(AB$2,1,1),Final_nrj!$A$1:$LI$1),FALSE)</f>
        <v>10.504949359999999</v>
      </c>
      <c r="AC315" s="333">
        <f>+VLOOKUP($E315,Final_nrj!$1:$1048576,MATCH(DATE(AC$2,1,1),Final_nrj!$A$1:$LI$1),FALSE)</f>
        <v>10.66666414</v>
      </c>
      <c r="AD315" s="333">
        <f>+VLOOKUP($E315,Final_nrj!$1:$1048576,MATCH(DATE(AD$2,1,1),Final_nrj!$A$1:$LI$1),FALSE)</f>
        <v>10.83146973</v>
      </c>
      <c r="AE315" s="333">
        <f>+VLOOKUP($E315,Final_nrj!$1:$1048576,MATCH(DATE(AE$2,1,1),Final_nrj!$A$1:$LI$1),FALSE)</f>
        <v>10.97863853</v>
      </c>
      <c r="AF315" s="333">
        <f>+VLOOKUP($E315,Final_nrj!$1:$1048576,MATCH(DATE(AF$2,1,1),Final_nrj!$A$1:$LI$1),FALSE)</f>
        <v>11.13350516</v>
      </c>
      <c r="AG315" s="333">
        <f>+VLOOKUP($E315,Final_nrj!$1:$1048576,MATCH(DATE(AG$2,1,1),Final_nrj!$A$1:$LI$1),FALSE)</f>
        <v>11.291476169999999</v>
      </c>
      <c r="AH315" s="333">
        <f>+VLOOKUP($E315,Final_nrj!$1:$1048576,MATCH(DATE(AH$2,1,1),Final_nrj!$A$1:$LI$1),FALSE)</f>
        <v>11.45200971</v>
      </c>
      <c r="AI315" s="333">
        <f>+VLOOKUP($E315,Final_nrj!$1:$1048576,MATCH(DATE(AI$2,1,1),Final_nrj!$A$1:$LI$1),FALSE)</f>
        <v>11.61524335</v>
      </c>
      <c r="AJ315" s="333">
        <f>+VLOOKUP($E315,Final_nrj!$1:$1048576,MATCH(DATE(AJ$2,1,1),Final_nrj!$A$1:$LI$1),FALSE)</f>
        <v>11.781367729999999</v>
      </c>
      <c r="AK315" s="333">
        <f>+VLOOKUP($E315,Final_nrj!$1:$1048576,MATCH(DATE(AK$2,1,1),Final_nrj!$A$1:$LI$1),FALSE)</f>
        <v>11.95052514</v>
      </c>
      <c r="AL315" s="333">
        <f>+VLOOKUP($E315,Final_nrj!$1:$1048576,MATCH(DATE(AL$2,1,1),Final_nrj!$A$1:$LI$1),FALSE)</f>
        <v>12.122796920000001</v>
      </c>
      <c r="AM315" s="333">
        <f>+VLOOKUP($E315,Final_nrj!$1:$1048576,MATCH(DATE(AM$2,1,1),Final_nrj!$A$1:$LI$1),FALSE)</f>
        <v>12.298210620000001</v>
      </c>
      <c r="AN315" s="333">
        <f>+VLOOKUP($E315,Final_nrj!$1:$1048576,MATCH(DATE(AN$2,1,1),Final_nrj!$A$1:$LI$1),FALSE)</f>
        <v>12.476752279999999</v>
      </c>
      <c r="AO315" s="333">
        <f>+VLOOKUP($E315,Final_nrj!$1:$1048576,MATCH(DATE(AO$2,1,1),Final_nrj!$A$1:$LI$1),FALSE)</f>
        <v>12.65837934</v>
      </c>
      <c r="AP315" s="333">
        <f>+VLOOKUP($E315,Final_nrj!$1:$1048576,MATCH(DATE(AP$2,1,1),Final_nrj!$A$1:$LI$1),FALSE)</f>
        <v>12.83797545</v>
      </c>
      <c r="AQ315" s="333">
        <f>+VLOOKUP($E315,Final_nrj!$1:$1048576,MATCH(DATE(AQ$2,1,1),Final_nrj!$A$1:$LI$1),FALSE)</f>
        <v>13.01890246</v>
      </c>
      <c r="AR315" s="333">
        <f>+VLOOKUP($E315,Final_nrj!$1:$1048576,MATCH(DATE(AR$2,1,1),Final_nrj!$A$1:$LI$1),FALSE)</f>
        <v>13.201816859999999</v>
      </c>
      <c r="AS315" s="333">
        <f>+VLOOKUP($E315,Final_nrj!$1:$1048576,MATCH(DATE(AS$2,1,1),Final_nrj!$A$1:$LI$1),FALSE)</f>
        <v>13.386909640000001</v>
      </c>
      <c r="AT315" s="333">
        <f>+VLOOKUP($E315,Final_nrj!$1:$1048576,MATCH(DATE(AT$2,1,1),Final_nrj!$A$1:$LI$1),FALSE)</f>
        <v>13.574293620000001</v>
      </c>
      <c r="AU315" s="333">
        <f>+VLOOKUP($E315,Final_nrj!$1:$1048576,MATCH(DATE(AU$2,1,1),Final_nrj!$A$1:$LI$1),FALSE)</f>
        <v>13.76405989</v>
      </c>
      <c r="AV315" s="333">
        <f>+VLOOKUP($E315,Final_nrj!$1:$1048576,MATCH(DATE(AV$2,1,1),Final_nrj!$A$1:$LI$1),FALSE)</f>
        <v>13.95628172</v>
      </c>
      <c r="AW315" s="333">
        <f>+VLOOKUP($E315,Final_nrj!$1:$1048576,MATCH(DATE(AW$2,1,1),Final_nrj!$A$1:$LI$1),FALSE)</f>
        <v>14.1510137</v>
      </c>
      <c r="AX315" s="333">
        <f>+VLOOKUP($E315,Final_nrj!$1:$1048576,MATCH(DATE(AX$2,1,1),Final_nrj!$A$1:$LI$1),FALSE)</f>
        <v>14.348292669999999</v>
      </c>
      <c r="AY315" s="333">
        <f>+VLOOKUP($E315,Final_nrj!$1:$1048576,MATCH(DATE(AY$2,1,1),Final_nrj!$A$1:$LI$1),FALSE)</f>
        <v>14.548141210000001</v>
      </c>
      <c r="AZ315" s="333">
        <f>+VLOOKUP($E315,Final_nrj!$1:$1048576,MATCH(DATE(AZ$2,1,1),Final_nrj!$A$1:$LI$1),FALSE)</f>
        <v>14.751037760000001</v>
      </c>
      <c r="BA315" s="333">
        <f>+VLOOKUP($E315,Final_nrj!$1:$1048576,MATCH(DATE(BA$2,1,1),Final_nrj!$A$1:$LI$1),FALSE)</f>
        <v>14.956687609999999</v>
      </c>
      <c r="BB315" s="333">
        <f>+VLOOKUP($E315,Final_nrj!$1:$1048576,MATCH(DATE(BB$2,1,1),Final_nrj!$A$1:$LI$1),FALSE)</f>
        <v>15.165026320000001</v>
      </c>
      <c r="BC315" s="333">
        <f>+VLOOKUP($E315,Final_nrj!$1:$1048576,MATCH(DATE(BC$2,1,1),Final_nrj!$A$1:$LI$1),FALSE)</f>
        <v>15.37602397</v>
      </c>
      <c r="BD315" s="333">
        <f>+VLOOKUP($E315,Final_nrj!$1:$1048576,MATCH(DATE(BD$2,1,1),Final_nrj!$A$1:$LI$1),FALSE)</f>
        <v>15.589660500000001</v>
      </c>
      <c r="BE315" s="333">
        <f>+VLOOKUP($E315,Final_nrj!$1:$1048576,MATCH(DATE(BE$2,1,1),Final_nrj!$A$1:$LI$1),FALSE)</f>
        <v>17.151852659999999</v>
      </c>
      <c r="BF315" s="333">
        <f>+VLOOKUP($E315,Final_nrj!$1:$1048576,MATCH(DATE(BF$2,1,1),Final_nrj!$A$1:$LI$1),FALSE)</f>
        <v>17.452005069999998</v>
      </c>
      <c r="BG315" s="333">
        <f>+VLOOKUP($E315,Final_nrj!$1:$1048576,MATCH(DATE(BG$2,1,1),Final_nrj!$A$1:$LI$1),FALSE)</f>
        <v>17.757376870000002</v>
      </c>
      <c r="BH315" s="333">
        <f>+VLOOKUP($E315,Final_nrj!$1:$1048576,MATCH(DATE(BH$2,1,1),Final_nrj!$A$1:$LI$1),FALSE)</f>
        <v>18.068044400000002</v>
      </c>
      <c r="BI315" s="333">
        <f>+VLOOKUP($E315,Final_nrj!$1:$1048576,MATCH(DATE(BI$2,1,1),Final_nrj!$A$1:$LI$1),FALSE)</f>
        <v>18.384081739999999</v>
      </c>
    </row>
    <row r="316" spans="1:61" s="281" customFormat="1" ht="15" customHeight="1" x14ac:dyDescent="0.35">
      <c r="A316" s="424"/>
      <c r="B316" s="413"/>
      <c r="C316" s="144"/>
      <c r="D316" s="144"/>
      <c r="E316" s="49" t="s">
        <v>4400</v>
      </c>
      <c r="F316" s="334">
        <f>+VLOOKUP($E316,Final_nrj!$1:$1048576,MATCH(DATE(F$2,1,1),Final_nrj!$A$1:$LI$1),FALSE)</f>
        <v>1.2306073500000001</v>
      </c>
      <c r="G316" s="334">
        <f>+VLOOKUP($E316,Final_nrj!$1:$1048576,MATCH(DATE(G$2,1,1),Final_nrj!$A$1:$LI$1),FALSE)</f>
        <v>1.245608842</v>
      </c>
      <c r="H316" s="334">
        <f>+VLOOKUP($E316,Final_nrj!$1:$1048576,MATCH(DATE(H$2,1,1),Final_nrj!$A$1:$LI$1),FALSE)</f>
        <v>1.2615806599999999</v>
      </c>
      <c r="I316" s="334">
        <f>+VLOOKUP($E316,Final_nrj!$1:$1048576,MATCH(DATE(I$2,1,1),Final_nrj!$A$1:$LI$1),FALSE)</f>
        <v>1.2784759020000001</v>
      </c>
      <c r="J316" s="334">
        <f>+VLOOKUP($E316,Final_nrj!$1:$1048576,MATCH(DATE(J$2,1,1),Final_nrj!$A$1:$LI$1),FALSE)</f>
        <v>1.296356947</v>
      </c>
      <c r="K316" s="334">
        <f>+VLOOKUP($E316,Final_nrj!$1:$1048576,MATCH(DATE(K$2,1,1),Final_nrj!$A$1:$LI$1),FALSE)</f>
        <v>1.3151495929999999</v>
      </c>
      <c r="L316" s="334">
        <f>+VLOOKUP($E316,Final_nrj!$1:$1048576,MATCH(DATE(L$2,1,1),Final_nrj!$A$1:$LI$1),FALSE)</f>
        <v>1.333770881</v>
      </c>
      <c r="M316" s="334">
        <f>+VLOOKUP($E316,Final_nrj!$1:$1048576,MATCH(DATE(M$2,1,1),Final_nrj!$A$1:$LI$1),FALSE)</f>
        <v>1.3528399630000001</v>
      </c>
      <c r="N316" s="334">
        <f>+VLOOKUP($E316,Final_nrj!$1:$1048576,MATCH(DATE(N$2,1,1),Final_nrj!$A$1:$LI$1),FALSE)</f>
        <v>1.372345151</v>
      </c>
      <c r="O316" s="334">
        <f>+VLOOKUP($E316,Final_nrj!$1:$1048576,MATCH(DATE(O$2,1,1),Final_nrj!$A$1:$LI$1),FALSE)</f>
        <v>1.3922398460000001</v>
      </c>
      <c r="P316" s="334">
        <f>+VLOOKUP($E316,Final_nrj!$1:$1048576,MATCH(DATE(P$2,1,1),Final_nrj!$A$1:$LI$1),FALSE)</f>
        <v>1.414151325</v>
      </c>
      <c r="Q316" s="334">
        <f>+VLOOKUP($E316,Final_nrj!$1:$1048576,MATCH(DATE(Q$2,1,1),Final_nrj!$A$1:$LI$1),FALSE)</f>
        <v>1.4350654679999999</v>
      </c>
      <c r="R316" s="334">
        <f>+VLOOKUP($E316,Final_nrj!$1:$1048576,MATCH(DATE(R$2,1,1),Final_nrj!$A$1:$LI$1),FALSE)</f>
        <v>1.456118153</v>
      </c>
      <c r="S316" s="334">
        <f>+VLOOKUP($E316,Final_nrj!$1:$1048576,MATCH(DATE(S$2,1,1),Final_nrj!$A$1:$LI$1),FALSE)</f>
        <v>1.4773972310000001</v>
      </c>
      <c r="T316" s="334">
        <f>+VLOOKUP($E316,Final_nrj!$1:$1048576,MATCH(DATE(T$2,1,1),Final_nrj!$A$1:$LI$1),FALSE)</f>
        <v>1.498920507</v>
      </c>
      <c r="U316" s="334">
        <f>+VLOOKUP($E316,Final_nrj!$1:$1048576,MATCH(DATE(U$2,1,1),Final_nrj!$A$1:$LI$1),FALSE)</f>
        <v>1.520696584</v>
      </c>
      <c r="V316" s="334">
        <f>+VLOOKUP($E316,Final_nrj!$1:$1048576,MATCH(DATE(V$2,1,1),Final_nrj!$A$1:$LI$1),FALSE)</f>
        <v>1.5427357450000001</v>
      </c>
      <c r="W316" s="334">
        <f>+VLOOKUP($E316,Final_nrj!$1:$1048576,MATCH(DATE(W$2,1,1),Final_nrj!$A$1:$LI$1),FALSE)</f>
        <v>1.565051164</v>
      </c>
      <c r="X316" s="334">
        <f>+VLOOKUP($E316,Final_nrj!$1:$1048576,MATCH(DATE(X$2,1,1),Final_nrj!$A$1:$LI$1),FALSE)</f>
        <v>1.587658252</v>
      </c>
      <c r="Y316" s="334">
        <f>+VLOOKUP($E316,Final_nrj!$1:$1048576,MATCH(DATE(Y$2,1,1),Final_nrj!$A$1:$LI$1),FALSE)</f>
        <v>1.6105736500000001</v>
      </c>
      <c r="Z316" s="334">
        <f>+VLOOKUP($E316,Final_nrj!$1:$1048576,MATCH(DATE(Z$2,1,1),Final_nrj!$A$1:$LI$1),FALSE)</f>
        <v>1.6325778550000001</v>
      </c>
      <c r="AA316" s="334">
        <f>+VLOOKUP($E316,Final_nrj!$1:$1048576,MATCH(DATE(AA$2,1,1),Final_nrj!$A$1:$LI$1),FALSE)</f>
        <v>1.6559006140000001</v>
      </c>
      <c r="AB316" s="334">
        <f>+VLOOKUP($E316,Final_nrj!$1:$1048576,MATCH(DATE(AB$2,1,1),Final_nrj!$A$1:$LI$1),FALSE)</f>
        <v>1.679698519</v>
      </c>
      <c r="AC316" s="334">
        <f>+VLOOKUP($E316,Final_nrj!$1:$1048576,MATCH(DATE(AC$2,1,1),Final_nrj!$A$1:$LI$1),FALSE)</f>
        <v>1.703913456</v>
      </c>
      <c r="AD316" s="334">
        <f>+VLOOKUP($E316,Final_nrj!$1:$1048576,MATCH(DATE(AD$2,1,1),Final_nrj!$A$1:$LI$1),FALSE)</f>
        <v>1.728542268</v>
      </c>
      <c r="AE316" s="334">
        <f>+VLOOKUP($E316,Final_nrj!$1:$1048576,MATCH(DATE(AE$2,1,1),Final_nrj!$A$1:$LI$1),FALSE)</f>
        <v>1.7500202010000001</v>
      </c>
      <c r="AF316" s="334">
        <f>+VLOOKUP($E316,Final_nrj!$1:$1048576,MATCH(DATE(AF$2,1,1),Final_nrj!$A$1:$LI$1),FALSE)</f>
        <v>1.7730497839999999</v>
      </c>
      <c r="AG316" s="334">
        <f>+VLOOKUP($E316,Final_nrj!$1:$1048576,MATCH(DATE(AG$2,1,1),Final_nrj!$A$1:$LI$1),FALSE)</f>
        <v>1.796469187</v>
      </c>
      <c r="AH316" s="334">
        <f>+VLOOKUP($E316,Final_nrj!$1:$1048576,MATCH(DATE(AH$2,1,1),Final_nrj!$A$1:$LI$1),FALSE)</f>
        <v>1.8202286089999999</v>
      </c>
      <c r="AI316" s="334">
        <f>+VLOOKUP($E316,Final_nrj!$1:$1048576,MATCH(DATE(AI$2,1,1),Final_nrj!$A$1:$LI$1),FALSE)</f>
        <v>1.844341392</v>
      </c>
      <c r="AJ316" s="334">
        <f>+VLOOKUP($E316,Final_nrj!$1:$1048576,MATCH(DATE(AJ$2,1,1),Final_nrj!$A$1:$LI$1),FALSE)</f>
        <v>1.868827789</v>
      </c>
      <c r="AK316" s="334">
        <f>+VLOOKUP($E316,Final_nrj!$1:$1048576,MATCH(DATE(AK$2,1,1),Final_nrj!$A$1:$LI$1),FALSE)</f>
        <v>1.893704544</v>
      </c>
      <c r="AL316" s="334">
        <f>+VLOOKUP($E316,Final_nrj!$1:$1048576,MATCH(DATE(AL$2,1,1),Final_nrj!$A$1:$LI$1),FALSE)</f>
        <v>1.9189830859999999</v>
      </c>
      <c r="AM316" s="334">
        <f>+VLOOKUP($E316,Final_nrj!$1:$1048576,MATCH(DATE(AM$2,1,1),Final_nrj!$A$1:$LI$1),FALSE)</f>
        <v>1.9446698549999999</v>
      </c>
      <c r="AN316" s="334">
        <f>+VLOOKUP($E316,Final_nrj!$1:$1048576,MATCH(DATE(AN$2,1,1),Final_nrj!$A$1:$LI$1),FALSE)</f>
        <v>1.970767283</v>
      </c>
      <c r="AO316" s="334">
        <f>+VLOOKUP($E316,Final_nrj!$1:$1048576,MATCH(DATE(AO$2,1,1),Final_nrj!$A$1:$LI$1),FALSE)</f>
        <v>1.997274923</v>
      </c>
      <c r="AP316" s="334">
        <f>+VLOOKUP($E316,Final_nrj!$1:$1048576,MATCH(DATE(AP$2,1,1),Final_nrj!$A$1:$LI$1),FALSE)</f>
        <v>2.0233254839999999</v>
      </c>
      <c r="AQ316" s="334">
        <f>+VLOOKUP($E316,Final_nrj!$1:$1048576,MATCH(DATE(AQ$2,1,1),Final_nrj!$A$1:$LI$1),FALSE)</f>
        <v>2.0495900709999999</v>
      </c>
      <c r="AR316" s="334">
        <f>+VLOOKUP($E316,Final_nrj!$1:$1048576,MATCH(DATE(AR$2,1,1),Final_nrj!$A$1:$LI$1),FALSE)</f>
        <v>2.07614403</v>
      </c>
      <c r="AS316" s="334">
        <f>+VLOOKUP($E316,Final_nrj!$1:$1048576,MATCH(DATE(AS$2,1,1),Final_nrj!$A$1:$LI$1),FALSE)</f>
        <v>2.1030134349999998</v>
      </c>
      <c r="AT316" s="334">
        <f>+VLOOKUP($E316,Final_nrj!$1:$1048576,MATCH(DATE(AT$2,1,1),Final_nrj!$A$1:$LI$1),FALSE)</f>
        <v>2.1302138130000001</v>
      </c>
      <c r="AU316" s="334">
        <f>+VLOOKUP($E316,Final_nrj!$1:$1048576,MATCH(DATE(AU$2,1,1),Final_nrj!$A$1:$LI$1),FALSE)</f>
        <v>2.1577572699999998</v>
      </c>
      <c r="AV316" s="334">
        <f>+VLOOKUP($E316,Final_nrj!$1:$1048576,MATCH(DATE(AV$2,1,1),Final_nrj!$A$1:$LI$1),FALSE)</f>
        <v>2.1856537309999999</v>
      </c>
      <c r="AW316" s="334">
        <f>+VLOOKUP($E316,Final_nrj!$1:$1048576,MATCH(DATE(AW$2,1,1),Final_nrj!$A$1:$LI$1),FALSE)</f>
        <v>2.2139111009999999</v>
      </c>
      <c r="AX316" s="334">
        <f>+VLOOKUP($E316,Final_nrj!$1:$1048576,MATCH(DATE(AX$2,1,1),Final_nrj!$A$1:$LI$1),FALSE)</f>
        <v>2.2425354300000002</v>
      </c>
      <c r="AY316" s="334">
        <f>+VLOOKUP($E316,Final_nrj!$1:$1048576,MATCH(DATE(AY$2,1,1),Final_nrj!$A$1:$LI$1),FALSE)</f>
        <v>2.2715311919999999</v>
      </c>
      <c r="AZ316" s="334">
        <f>+VLOOKUP($E316,Final_nrj!$1:$1048576,MATCH(DATE(AZ$2,1,1),Final_nrj!$A$1:$LI$1),FALSE)</f>
        <v>2.3009801190000001</v>
      </c>
      <c r="BA316" s="334">
        <f>+VLOOKUP($E316,Final_nrj!$1:$1048576,MATCH(DATE(BA$2,1,1),Final_nrj!$A$1:$LI$1),FALSE)</f>
        <v>2.3308227719999999</v>
      </c>
      <c r="BB316" s="334">
        <f>+VLOOKUP($E316,Final_nrj!$1:$1048576,MATCH(DATE(BB$2,1,1),Final_nrj!$A$1:$LI$1),FALSE)</f>
        <v>2.3610562370000001</v>
      </c>
      <c r="BC316" s="334">
        <f>+VLOOKUP($E316,Final_nrj!$1:$1048576,MATCH(DATE(BC$2,1,1),Final_nrj!$A$1:$LI$1),FALSE)</f>
        <v>2.3916823329999999</v>
      </c>
      <c r="BD316" s="334">
        <f>+VLOOKUP($E316,Final_nrj!$1:$1048576,MATCH(DATE(BD$2,1,1),Final_nrj!$A$1:$LI$1),FALSE)</f>
        <v>2.4227032099999999</v>
      </c>
      <c r="BE316" s="334">
        <f>+VLOOKUP($E316,Final_nrj!$1:$1048576,MATCH(DATE(BE$2,1,1),Final_nrj!$A$1:$LI$1),FALSE)</f>
        <v>2.653690176</v>
      </c>
      <c r="BF316" s="334">
        <f>+VLOOKUP($E316,Final_nrj!$1:$1048576,MATCH(DATE(BF$2,1,1),Final_nrj!$A$1:$LI$1),FALSE)</f>
        <v>2.6976092779999998</v>
      </c>
      <c r="BG316" s="334">
        <f>+VLOOKUP($E316,Final_nrj!$1:$1048576,MATCH(DATE(BG$2,1,1),Final_nrj!$A$1:$LI$1),FALSE)</f>
        <v>2.7422788059999998</v>
      </c>
      <c r="BH316" s="334">
        <f>+VLOOKUP($E316,Final_nrj!$1:$1048576,MATCH(DATE(BH$2,1,1),Final_nrj!$A$1:$LI$1),FALSE)</f>
        <v>2.787710659</v>
      </c>
      <c r="BI316" s="334">
        <f>+VLOOKUP($E316,Final_nrj!$1:$1048576,MATCH(DATE(BI$2,1,1),Final_nrj!$A$1:$LI$1),FALSE)</f>
        <v>2.8339170359999999</v>
      </c>
    </row>
    <row r="317" spans="1:61" s="92" customFormat="1" ht="15" customHeight="1" x14ac:dyDescent="0.35">
      <c r="A317" s="424"/>
      <c r="B317" s="413"/>
      <c r="C317" s="105" t="s">
        <v>782</v>
      </c>
      <c r="D317" s="105"/>
      <c r="E317" s="75" t="s">
        <v>1012</v>
      </c>
      <c r="F317" s="315">
        <f>+VLOOKUP($E317,Final_nrj!$1:$1048576,MATCH(DATE(F$2,1,1),Final_nrj!$A$1:$LI$1),FALSE)</f>
        <v>162.32540449999999</v>
      </c>
      <c r="G317" s="315">
        <f>+VLOOKUP($E317,Final_nrj!$1:$1048576,MATCH(DATE(G$2,1,1),Final_nrj!$A$1:$LI$1),FALSE)</f>
        <v>163.4156279</v>
      </c>
      <c r="H317" s="315">
        <f>+VLOOKUP($E317,Final_nrj!$1:$1048576,MATCH(DATE(H$2,1,1),Final_nrj!$A$1:$LI$1),FALSE)</f>
        <v>164.401116</v>
      </c>
      <c r="I317" s="315">
        <f>+VLOOKUP($E317,Final_nrj!$1:$1048576,MATCH(DATE(I$2,1,1),Final_nrj!$A$1:$LI$1),FALSE)</f>
        <v>165.4930665</v>
      </c>
      <c r="J317" s="315">
        <f>+VLOOKUP($E317,Final_nrj!$1:$1048576,MATCH(DATE(J$2,1,1),Final_nrj!$A$1:$LI$1),FALSE)</f>
        <v>166.7450049</v>
      </c>
      <c r="K317" s="315">
        <f>+VLOOKUP($E317,Final_nrj!$1:$1048576,MATCH(DATE(K$2,1,1),Final_nrj!$A$1:$LI$1),FALSE)</f>
        <v>168.1815799</v>
      </c>
      <c r="L317" s="315">
        <f>+VLOOKUP($E317,Final_nrj!$1:$1048576,MATCH(DATE(L$2,1,1),Final_nrj!$A$1:$LI$1),FALSE)</f>
        <v>169.7110524</v>
      </c>
      <c r="M317" s="315">
        <f>+VLOOKUP($E317,Final_nrj!$1:$1048576,MATCH(DATE(M$2,1,1),Final_nrj!$A$1:$LI$1),FALSE)</f>
        <v>171.35065510000001</v>
      </c>
      <c r="N317" s="315">
        <f>+VLOOKUP($E317,Final_nrj!$1:$1048576,MATCH(DATE(N$2,1,1),Final_nrj!$A$1:$LI$1),FALSE)</f>
        <v>173.08313820000001</v>
      </c>
      <c r="O317" s="315">
        <f>+VLOOKUP($E317,Final_nrj!$1:$1048576,MATCH(DATE(O$2,1,1),Final_nrj!$A$1:$LI$1),FALSE)</f>
        <v>174.8878789</v>
      </c>
      <c r="P317" s="315">
        <f>+VLOOKUP($E317,Final_nrj!$1:$1048576,MATCH(DATE(P$2,1,1),Final_nrj!$A$1:$LI$1),FALSE)</f>
        <v>176.88940719999999</v>
      </c>
      <c r="Q317" s="315">
        <f>+VLOOKUP($E317,Final_nrj!$1:$1048576,MATCH(DATE(Q$2,1,1),Final_nrj!$A$1:$LI$1),FALSE)</f>
        <v>178.85549979999999</v>
      </c>
      <c r="R317" s="315">
        <f>+VLOOKUP($E317,Final_nrj!$1:$1048576,MATCH(DATE(R$2,1,1),Final_nrj!$A$1:$LI$1),FALSE)</f>
        <v>180.83299880000001</v>
      </c>
      <c r="S317" s="315">
        <f>+VLOOKUP($E317,Final_nrj!$1:$1048576,MATCH(DATE(S$2,1,1),Final_nrj!$A$1:$LI$1),FALSE)</f>
        <v>182.8284855</v>
      </c>
      <c r="T317" s="315">
        <f>+VLOOKUP($E317,Final_nrj!$1:$1048576,MATCH(DATE(T$2,1,1),Final_nrj!$A$1:$LI$1),FALSE)</f>
        <v>184.84160510000001</v>
      </c>
      <c r="U317" s="315">
        <f>+VLOOKUP($E317,Final_nrj!$1:$1048576,MATCH(DATE(U$2,1,1),Final_nrj!$A$1:$LI$1),FALSE)</f>
        <v>186.87145649999999</v>
      </c>
      <c r="V317" s="315">
        <f>+VLOOKUP($E317,Final_nrj!$1:$1048576,MATCH(DATE(V$2,1,1),Final_nrj!$A$1:$LI$1),FALSE)</f>
        <v>188.9177612</v>
      </c>
      <c r="W317" s="315">
        <f>+VLOOKUP($E317,Final_nrj!$1:$1048576,MATCH(DATE(W$2,1,1),Final_nrj!$A$1:$LI$1),FALSE)</f>
        <v>190.9809482</v>
      </c>
      <c r="X317" s="315">
        <f>+VLOOKUP($E317,Final_nrj!$1:$1048576,MATCH(DATE(X$2,1,1),Final_nrj!$A$1:$LI$1),FALSE)</f>
        <v>193.0620136</v>
      </c>
      <c r="Y317" s="315">
        <f>+VLOOKUP($E317,Final_nrj!$1:$1048576,MATCH(DATE(Y$2,1,1),Final_nrj!$A$1:$LI$1),FALSE)</f>
        <v>195.162352</v>
      </c>
      <c r="Z317" s="315">
        <f>+VLOOKUP($E317,Final_nrj!$1:$1048576,MATCH(DATE(Z$2,1,1),Final_nrj!$A$1:$LI$1),FALSE)</f>
        <v>197.18068389999999</v>
      </c>
      <c r="AA317" s="315">
        <f>+VLOOKUP($E317,Final_nrj!$1:$1048576,MATCH(DATE(AA$2,1,1),Final_nrj!$A$1:$LI$1),FALSE)</f>
        <v>199.27933419999999</v>
      </c>
      <c r="AB317" s="315">
        <f>+VLOOKUP($E317,Final_nrj!$1:$1048576,MATCH(DATE(AB$2,1,1),Final_nrj!$A$1:$LI$1),FALSE)</f>
        <v>201.41965830000001</v>
      </c>
      <c r="AC317" s="315">
        <f>+VLOOKUP($E317,Final_nrj!$1:$1048576,MATCH(DATE(AC$2,1,1),Final_nrj!$A$1:$LI$1),FALSE)</f>
        <v>203.59457259999999</v>
      </c>
      <c r="AD317" s="315">
        <f>+VLOOKUP($E317,Final_nrj!$1:$1048576,MATCH(DATE(AD$2,1,1),Final_nrj!$A$1:$LI$1),FALSE)</f>
        <v>205.80329090000001</v>
      </c>
      <c r="AE317" s="315">
        <f>+VLOOKUP($E317,Final_nrj!$1:$1048576,MATCH(DATE(AE$2,1,1),Final_nrj!$A$1:$LI$1),FALSE)</f>
        <v>207.7517149</v>
      </c>
      <c r="AF317" s="315">
        <f>+VLOOKUP($E317,Final_nrj!$1:$1048576,MATCH(DATE(AF$2,1,1),Final_nrj!$A$1:$LI$1),FALSE)</f>
        <v>209.76024620000001</v>
      </c>
      <c r="AG317" s="315">
        <f>+VLOOKUP($E317,Final_nrj!$1:$1048576,MATCH(DATE(AG$2,1,1),Final_nrj!$A$1:$LI$1),FALSE)</f>
        <v>211.79003299999999</v>
      </c>
      <c r="AH317" s="315">
        <f>+VLOOKUP($E317,Final_nrj!$1:$1048576,MATCH(DATE(AH$2,1,1),Final_nrj!$A$1:$LI$1),FALSE)</f>
        <v>213.83877200000001</v>
      </c>
      <c r="AI317" s="315">
        <f>+VLOOKUP($E317,Final_nrj!$1:$1048576,MATCH(DATE(AI$2,1,1),Final_nrj!$A$1:$LI$1),FALSE)</f>
        <v>215.91022369999999</v>
      </c>
      <c r="AJ317" s="315">
        <f>+VLOOKUP($E317,Final_nrj!$1:$1048576,MATCH(DATE(AJ$2,1,1),Final_nrj!$A$1:$LI$1),FALSE)</f>
        <v>218.00870979999999</v>
      </c>
      <c r="AK317" s="315">
        <f>+VLOOKUP($E317,Final_nrj!$1:$1048576,MATCH(DATE(AK$2,1,1),Final_nrj!$A$1:$LI$1),FALSE)</f>
        <v>220.13788260000001</v>
      </c>
      <c r="AL317" s="315">
        <f>+VLOOKUP($E317,Final_nrj!$1:$1048576,MATCH(DATE(AL$2,1,1),Final_nrj!$A$1:$LI$1),FALSE)</f>
        <v>222.30046200000001</v>
      </c>
      <c r="AM317" s="315">
        <f>+VLOOKUP($E317,Final_nrj!$1:$1048576,MATCH(DATE(AM$2,1,1),Final_nrj!$A$1:$LI$1),FALSE)</f>
        <v>224.4982809</v>
      </c>
      <c r="AN317" s="315">
        <f>+VLOOKUP($E317,Final_nrj!$1:$1048576,MATCH(DATE(AN$2,1,1),Final_nrj!$A$1:$LI$1),FALSE)</f>
        <v>226.73243149999999</v>
      </c>
      <c r="AO317" s="315">
        <f>+VLOOKUP($E317,Final_nrj!$1:$1048576,MATCH(DATE(AO$2,1,1),Final_nrj!$A$1:$LI$1),FALSE)</f>
        <v>229.00343820000001</v>
      </c>
      <c r="AP317" s="315">
        <f>+VLOOKUP($E317,Final_nrj!$1:$1048576,MATCH(DATE(AP$2,1,1),Final_nrj!$A$1:$LI$1),FALSE)</f>
        <v>231.24145619999999</v>
      </c>
      <c r="AQ317" s="315">
        <f>+VLOOKUP($E317,Final_nrj!$1:$1048576,MATCH(DATE(AQ$2,1,1),Final_nrj!$A$1:$LI$1),FALSE)</f>
        <v>233.48483569999999</v>
      </c>
      <c r="AR317" s="315">
        <f>+VLOOKUP($E317,Final_nrj!$1:$1048576,MATCH(DATE(AR$2,1,1),Final_nrj!$A$1:$LI$1),FALSE)</f>
        <v>235.7444811</v>
      </c>
      <c r="AS317" s="315">
        <f>+VLOOKUP($E317,Final_nrj!$1:$1048576,MATCH(DATE(AS$2,1,1),Final_nrj!$A$1:$LI$1),FALSE)</f>
        <v>238.02541479999999</v>
      </c>
      <c r="AT317" s="315">
        <f>+VLOOKUP($E317,Final_nrj!$1:$1048576,MATCH(DATE(AT$2,1,1),Final_nrj!$A$1:$LI$1),FALSE)</f>
        <v>240.33105760000001</v>
      </c>
      <c r="AU317" s="315">
        <f>+VLOOKUP($E317,Final_nrj!$1:$1048576,MATCH(DATE(AU$2,1,1),Final_nrj!$A$1:$LI$1),FALSE)</f>
        <v>242.66410930000001</v>
      </c>
      <c r="AV317" s="315">
        <f>+VLOOKUP($E317,Final_nrj!$1:$1048576,MATCH(DATE(AV$2,1,1),Final_nrj!$A$1:$LI$1),FALSE)</f>
        <v>245.02672770000001</v>
      </c>
      <c r="AW317" s="315">
        <f>+VLOOKUP($E317,Final_nrj!$1:$1048576,MATCH(DATE(AW$2,1,1),Final_nrj!$A$1:$LI$1),FALSE)</f>
        <v>247.42056700000001</v>
      </c>
      <c r="AX317" s="315">
        <f>+VLOOKUP($E317,Final_nrj!$1:$1048576,MATCH(DATE(AX$2,1,1),Final_nrj!$A$1:$LI$1),FALSE)</f>
        <v>249.84675329999999</v>
      </c>
      <c r="AY317" s="315">
        <f>+VLOOKUP($E317,Final_nrj!$1:$1048576,MATCH(DATE(AY$2,1,1),Final_nrj!$A$1:$LI$1),FALSE)</f>
        <v>252.30570320000001</v>
      </c>
      <c r="AZ317" s="315">
        <f>+VLOOKUP($E317,Final_nrj!$1:$1048576,MATCH(DATE(AZ$2,1,1),Final_nrj!$A$1:$LI$1),FALSE)</f>
        <v>254.80226139999999</v>
      </c>
      <c r="BA317" s="315">
        <f>+VLOOKUP($E317,Final_nrj!$1:$1048576,MATCH(DATE(BA$2,1,1),Final_nrj!$A$1:$LI$1),FALSE)</f>
        <v>257.32966320000003</v>
      </c>
      <c r="BB317" s="315">
        <f>+VLOOKUP($E317,Final_nrj!$1:$1048576,MATCH(DATE(BB$2,1,1),Final_nrj!$A$1:$LI$1),FALSE)</f>
        <v>259.88363329999999</v>
      </c>
      <c r="BC317" s="315">
        <f>+VLOOKUP($E317,Final_nrj!$1:$1048576,MATCH(DATE(BC$2,1,1),Final_nrj!$A$1:$LI$1),FALSE)</f>
        <v>262.47046740000002</v>
      </c>
      <c r="BD317" s="315">
        <f>+VLOOKUP($E317,Final_nrj!$1:$1048576,MATCH(DATE(BD$2,1,1),Final_nrj!$A$1:$LI$1),FALSE)</f>
        <v>265.09553690000001</v>
      </c>
      <c r="BE317" s="315">
        <f>+VLOOKUP($E317,Final_nrj!$1:$1048576,MATCH(DATE(BE$2,1,1),Final_nrj!$A$1:$LI$1),FALSE)</f>
        <v>285.81156920000001</v>
      </c>
      <c r="BF317" s="315">
        <f>+VLOOKUP($E317,Final_nrj!$1:$1048576,MATCH(DATE(BF$2,1,1),Final_nrj!$A$1:$LI$1),FALSE)</f>
        <v>289.59841449999999</v>
      </c>
      <c r="BG317" s="315">
        <f>+VLOOKUP($E317,Final_nrj!$1:$1048576,MATCH(DATE(BG$2,1,1),Final_nrj!$A$1:$LI$1),FALSE)</f>
        <v>293.44403879999999</v>
      </c>
      <c r="BH317" s="315">
        <f>+VLOOKUP($E317,Final_nrj!$1:$1048576,MATCH(DATE(BH$2,1,1),Final_nrj!$A$1:$LI$1),FALSE)</f>
        <v>297.34999809999999</v>
      </c>
      <c r="BI317" s="315">
        <f>+VLOOKUP($E317,Final_nrj!$1:$1048576,MATCH(DATE(BI$2,1,1),Final_nrj!$A$1:$LI$1),FALSE)</f>
        <v>301.31780850000001</v>
      </c>
    </row>
    <row r="318" spans="1:61" s="92" customFormat="1" ht="15" customHeight="1" x14ac:dyDescent="0.35">
      <c r="A318" s="424"/>
      <c r="B318" s="413"/>
      <c r="C318" s="105" t="s">
        <v>564</v>
      </c>
      <c r="D318" s="105"/>
      <c r="E318" s="75" t="s">
        <v>1013</v>
      </c>
      <c r="F318" s="315">
        <f>+VLOOKUP($E318,Final_nrj!$1:$1048576,MATCH(DATE(F$2,1,1),Final_nrj!$A$1:$LI$1),FALSE)</f>
        <v>5.4830683020000004</v>
      </c>
      <c r="G318" s="315">
        <f>+VLOOKUP($E318,Final_nrj!$1:$1048576,MATCH(DATE(G$2,1,1),Final_nrj!$A$1:$LI$1),FALSE)</f>
        <v>5.5492793799999998</v>
      </c>
      <c r="H318" s="315">
        <f>+VLOOKUP($E318,Final_nrj!$1:$1048576,MATCH(DATE(H$2,1,1),Final_nrj!$A$1:$LI$1),FALSE)</f>
        <v>5.6226819600000004</v>
      </c>
      <c r="I318" s="315">
        <f>+VLOOKUP($E318,Final_nrj!$1:$1048576,MATCH(DATE(I$2,1,1),Final_nrj!$A$1:$LI$1),FALSE)</f>
        <v>5.701917527</v>
      </c>
      <c r="J318" s="315">
        <f>+VLOOKUP($E318,Final_nrj!$1:$1048576,MATCH(DATE(J$2,1,1),Final_nrj!$A$1:$LI$1),FALSE)</f>
        <v>5.7861248300000003</v>
      </c>
      <c r="K318" s="315">
        <f>+VLOOKUP($E318,Final_nrj!$1:$1048576,MATCH(DATE(K$2,1,1),Final_nrj!$A$1:$LI$1),FALSE)</f>
        <v>5.8747395640000004</v>
      </c>
      <c r="L318" s="315">
        <f>+VLOOKUP($E318,Final_nrj!$1:$1048576,MATCH(DATE(L$2,1,1),Final_nrj!$A$1:$LI$1),FALSE)</f>
        <v>5.9635536990000002</v>
      </c>
      <c r="M318" s="315">
        <f>+VLOOKUP($E318,Final_nrj!$1:$1048576,MATCH(DATE(M$2,1,1),Final_nrj!$A$1:$LI$1),FALSE)</f>
        <v>6.0544641639999996</v>
      </c>
      <c r="N318" s="315">
        <f>+VLOOKUP($E318,Final_nrj!$1:$1048576,MATCH(DATE(N$2,1,1),Final_nrj!$A$1:$LI$1),FALSE)</f>
        <v>6.1476467220000002</v>
      </c>
      <c r="O318" s="315">
        <f>+VLOOKUP($E318,Final_nrj!$1:$1048576,MATCH(DATE(O$2,1,1),Final_nrj!$A$1:$LI$1),FALSE)</f>
        <v>6.2429638330000001</v>
      </c>
      <c r="P318" s="315">
        <f>+VLOOKUP($E318,Final_nrj!$1:$1048576,MATCH(DATE(P$2,1,1),Final_nrj!$A$1:$LI$1),FALSE)</f>
        <v>6.346715713</v>
      </c>
      <c r="Q318" s="315">
        <f>+VLOOKUP($E318,Final_nrj!$1:$1048576,MATCH(DATE(Q$2,1,1),Final_nrj!$A$1:$LI$1),FALSE)</f>
        <v>6.4481039539999996</v>
      </c>
      <c r="R318" s="315">
        <f>+VLOOKUP($E318,Final_nrj!$1:$1048576,MATCH(DATE(R$2,1,1),Final_nrj!$A$1:$LI$1),FALSE)</f>
        <v>6.5501806399999998</v>
      </c>
      <c r="S318" s="315">
        <f>+VLOOKUP($E318,Final_nrj!$1:$1048576,MATCH(DATE(S$2,1,1),Final_nrj!$A$1:$LI$1),FALSE)</f>
        <v>6.6535139939999999</v>
      </c>
      <c r="T318" s="315">
        <f>+VLOOKUP($E318,Final_nrj!$1:$1048576,MATCH(DATE(T$2,1,1),Final_nrj!$A$1:$LI$1),FALSE)</f>
        <v>6.7582072459999996</v>
      </c>
      <c r="U318" s="315">
        <f>+VLOOKUP($E318,Final_nrj!$1:$1048576,MATCH(DATE(U$2,1,1),Final_nrj!$A$1:$LI$1),FALSE)</f>
        <v>6.8642977299999997</v>
      </c>
      <c r="V318" s="315">
        <f>+VLOOKUP($E318,Final_nrj!$1:$1048576,MATCH(DATE(V$2,1,1),Final_nrj!$A$1:$LI$1),FALSE)</f>
        <v>6.9718316769999999</v>
      </c>
      <c r="W318" s="315">
        <f>+VLOOKUP($E318,Final_nrj!$1:$1048576,MATCH(DATE(W$2,1,1),Final_nrj!$A$1:$LI$1),FALSE)</f>
        <v>7.0808734759999998</v>
      </c>
      <c r="X318" s="315">
        <f>+VLOOKUP($E318,Final_nrj!$1:$1048576,MATCH(DATE(X$2,1,1),Final_nrj!$A$1:$LI$1),FALSE)</f>
        <v>7.1915011770000001</v>
      </c>
      <c r="Y318" s="315">
        <f>+VLOOKUP($E318,Final_nrj!$1:$1048576,MATCH(DATE(Y$2,1,1),Final_nrj!$A$1:$LI$1),FALSE)</f>
        <v>7.303799755</v>
      </c>
      <c r="Z318" s="315">
        <f>+VLOOKUP($E318,Final_nrj!$1:$1048576,MATCH(DATE(Z$2,1,1),Final_nrj!$A$1:$LI$1),FALSE)</f>
        <v>7.4130387600000001</v>
      </c>
      <c r="AA318" s="315">
        <f>+VLOOKUP($E318,Final_nrj!$1:$1048576,MATCH(DATE(AA$2,1,1),Final_nrj!$A$1:$LI$1),FALSE)</f>
        <v>7.52721544</v>
      </c>
      <c r="AB318" s="315">
        <f>+VLOOKUP($E318,Final_nrj!$1:$1048576,MATCH(DATE(AB$2,1,1),Final_nrj!$A$1:$LI$1),FALSE)</f>
        <v>7.6440588439999999</v>
      </c>
      <c r="AC318" s="315">
        <f>+VLOOKUP($E318,Final_nrj!$1:$1048576,MATCH(DATE(AC$2,1,1),Final_nrj!$A$1:$LI$1),FALSE)</f>
        <v>7.7631628189999997</v>
      </c>
      <c r="AD318" s="315">
        <f>+VLOOKUP($E318,Final_nrj!$1:$1048576,MATCH(DATE(AD$2,1,1),Final_nrj!$A$1:$LI$1),FALSE)</f>
        <v>7.8844808569999998</v>
      </c>
      <c r="AE318" s="315">
        <f>+VLOOKUP($E318,Final_nrj!$1:$1048576,MATCH(DATE(AE$2,1,1),Final_nrj!$A$1:$LI$1),FALSE)</f>
        <v>7.994091579</v>
      </c>
      <c r="AF318" s="315">
        <f>+VLOOKUP($E318,Final_nrj!$1:$1048576,MATCH(DATE(AF$2,1,1),Final_nrj!$A$1:$LI$1),FALSE)</f>
        <v>8.1082709360000003</v>
      </c>
      <c r="AG318" s="315">
        <f>+VLOOKUP($E318,Final_nrj!$1:$1048576,MATCH(DATE(AG$2,1,1),Final_nrj!$A$1:$LI$1),FALSE)</f>
        <v>8.2244082249999995</v>
      </c>
      <c r="AH318" s="315">
        <f>+VLOOKUP($E318,Final_nrj!$1:$1048576,MATCH(DATE(AH$2,1,1),Final_nrj!$A$1:$LI$1),FALSE)</f>
        <v>8.342133252</v>
      </c>
      <c r="AI318" s="315">
        <f>+VLOOKUP($E318,Final_nrj!$1:$1048576,MATCH(DATE(AI$2,1,1),Final_nrj!$A$1:$LI$1),FALSE)</f>
        <v>8.4614956180000007</v>
      </c>
      <c r="AJ318" s="315">
        <f>+VLOOKUP($E318,Final_nrj!$1:$1048576,MATCH(DATE(AJ$2,1,1),Final_nrj!$A$1:$LI$1),FALSE)</f>
        <v>8.5826001129999998</v>
      </c>
      <c r="AK318" s="315">
        <f>+VLOOKUP($E318,Final_nrj!$1:$1048576,MATCH(DATE(AK$2,1,1),Final_nrj!$A$1:$LI$1),FALSE)</f>
        <v>8.7055333840000007</v>
      </c>
      <c r="AL318" s="315">
        <f>+VLOOKUP($E318,Final_nrj!$1:$1048576,MATCH(DATE(AL$2,1,1),Final_nrj!$A$1:$LI$1),FALSE)</f>
        <v>8.8303500390000007</v>
      </c>
      <c r="AM318" s="315">
        <f>+VLOOKUP($E318,Final_nrj!$1:$1048576,MATCH(DATE(AM$2,1,1),Final_nrj!$A$1:$LI$1),FALSE)</f>
        <v>8.9570736520000001</v>
      </c>
      <c r="AN318" s="315">
        <f>+VLOOKUP($E318,Final_nrj!$1:$1048576,MATCH(DATE(AN$2,1,1),Final_nrj!$A$1:$LI$1),FALSE)</f>
        <v>9.0857024979999998</v>
      </c>
      <c r="AO318" s="315">
        <f>+VLOOKUP($E318,Final_nrj!$1:$1048576,MATCH(DATE(AO$2,1,1),Final_nrj!$A$1:$LI$1),FALSE)</f>
        <v>9.2162167000000004</v>
      </c>
      <c r="AP318" s="315">
        <f>+VLOOKUP($E318,Final_nrj!$1:$1048576,MATCH(DATE(AP$2,1,1),Final_nrj!$A$1:$LI$1),FALSE)</f>
        <v>9.3451919960000005</v>
      </c>
      <c r="AQ318" s="315">
        <f>+VLOOKUP($E318,Final_nrj!$1:$1048576,MATCH(DATE(AQ$2,1,1),Final_nrj!$A$1:$LI$1),FALSE)</f>
        <v>9.4747240949999991</v>
      </c>
      <c r="AR318" s="315">
        <f>+VLOOKUP($E318,Final_nrj!$1:$1048576,MATCH(DATE(AR$2,1,1),Final_nrj!$A$1:$LI$1),FALSE)</f>
        <v>9.6052879979999997</v>
      </c>
      <c r="AS318" s="315">
        <f>+VLOOKUP($E318,Final_nrj!$1:$1048576,MATCH(DATE(AS$2,1,1),Final_nrj!$A$1:$LI$1),FALSE)</f>
        <v>9.7370358170000006</v>
      </c>
      <c r="AT318" s="315">
        <f>+VLOOKUP($E318,Final_nrj!$1:$1048576,MATCH(DATE(AT$2,1,1),Final_nrj!$A$1:$LI$1),FALSE)</f>
        <v>9.8700524470000008</v>
      </c>
      <c r="AU318" s="315">
        <f>+VLOOKUP($E318,Final_nrj!$1:$1048576,MATCH(DATE(AU$2,1,1),Final_nrj!$A$1:$LI$1),FALSE)</f>
        <v>10.00440418</v>
      </c>
      <c r="AV318" s="315">
        <f>+VLOOKUP($E318,Final_nrj!$1:$1048576,MATCH(DATE(AV$2,1,1),Final_nrj!$A$1:$LI$1),FALSE)</f>
        <v>10.14014663</v>
      </c>
      <c r="AW318" s="315">
        <f>+VLOOKUP($E318,Final_nrj!$1:$1048576,MATCH(DATE(AW$2,1,1),Final_nrj!$A$1:$LI$1),FALSE)</f>
        <v>10.27732522</v>
      </c>
      <c r="AX318" s="315">
        <f>+VLOOKUP($E318,Final_nrj!$1:$1048576,MATCH(DATE(AX$2,1,1),Final_nrj!$A$1:$LI$1),FALSE)</f>
        <v>10.415975339999999</v>
      </c>
      <c r="AY318" s="315">
        <f>+VLOOKUP($E318,Final_nrj!$1:$1048576,MATCH(DATE(AY$2,1,1),Final_nrj!$A$1:$LI$1),FALSE)</f>
        <v>10.55612281</v>
      </c>
      <c r="AZ318" s="315">
        <f>+VLOOKUP($E318,Final_nrj!$1:$1048576,MATCH(DATE(AZ$2,1,1),Final_nrj!$A$1:$LI$1),FALSE)</f>
        <v>10.698091850000001</v>
      </c>
      <c r="BA318" s="315">
        <f>+VLOOKUP($E318,Final_nrj!$1:$1048576,MATCH(DATE(BA$2,1,1),Final_nrj!$A$1:$LI$1),FALSE)</f>
        <v>10.841721400000001</v>
      </c>
      <c r="BB318" s="315">
        <f>+VLOOKUP($E318,Final_nrj!$1:$1048576,MATCH(DATE(BB$2,1,1),Final_nrj!$A$1:$LI$1),FALSE)</f>
        <v>10.986985819999999</v>
      </c>
      <c r="BC318" s="315">
        <f>+VLOOKUP($E318,Final_nrj!$1:$1048576,MATCH(DATE(BC$2,1,1),Final_nrj!$A$1:$LI$1),FALSE)</f>
        <v>11.133882249999999</v>
      </c>
      <c r="BD318" s="315">
        <f>+VLOOKUP($E318,Final_nrj!$1:$1048576,MATCH(DATE(BD$2,1,1),Final_nrj!$A$1:$LI$1),FALSE)</f>
        <v>11.28241701</v>
      </c>
      <c r="BE318" s="315">
        <f>+VLOOKUP($E318,Final_nrj!$1:$1048576,MATCH(DATE(BE$2,1,1),Final_nrj!$A$1:$LI$1),FALSE)</f>
        <v>12.5681329</v>
      </c>
      <c r="BF318" s="315">
        <f>+VLOOKUP($E318,Final_nrj!$1:$1048576,MATCH(DATE(BF$2,1,1),Final_nrj!$A$1:$LI$1),FALSE)</f>
        <v>12.78677233</v>
      </c>
      <c r="BG318" s="315">
        <f>+VLOOKUP($E318,Final_nrj!$1:$1048576,MATCH(DATE(BG$2,1,1),Final_nrj!$A$1:$LI$1),FALSE)</f>
        <v>13.00876092</v>
      </c>
      <c r="BH318" s="315">
        <f>+VLOOKUP($E318,Final_nrj!$1:$1048576,MATCH(DATE(BH$2,1,1),Final_nrj!$A$1:$LI$1),FALSE)</f>
        <v>13.23413545</v>
      </c>
      <c r="BI318" s="315">
        <f>+VLOOKUP($E318,Final_nrj!$1:$1048576,MATCH(DATE(BI$2,1,1),Final_nrj!$A$1:$LI$1),FALSE)</f>
        <v>13.462935549999999</v>
      </c>
    </row>
    <row r="319" spans="1:61" s="281" customFormat="1" ht="15" customHeight="1" x14ac:dyDescent="0.35">
      <c r="A319" s="424"/>
      <c r="B319" s="413"/>
      <c r="C319" s="106"/>
      <c r="D319" s="106" t="s">
        <v>1027</v>
      </c>
      <c r="E319" s="66" t="s">
        <v>1589</v>
      </c>
      <c r="F319" s="333">
        <f>+VLOOKUP($E319,Final_nrj!$1:$1048576,MATCH(DATE(F$2,1,1),Final_nrj!$A$1:$LI$1),FALSE)</f>
        <v>0.89958315850000004</v>
      </c>
      <c r="G319" s="333">
        <f>+VLOOKUP($E319,Final_nrj!$1:$1048576,MATCH(DATE(G$2,1,1),Final_nrj!$A$1:$LI$1),FALSE)</f>
        <v>0.91074798059999995</v>
      </c>
      <c r="H319" s="333">
        <f>+VLOOKUP($E319,Final_nrj!$1:$1048576,MATCH(DATE(H$2,1,1),Final_nrj!$A$1:$LI$1),FALSE)</f>
        <v>0.92322381450000002</v>
      </c>
      <c r="I319" s="333">
        <f>+VLOOKUP($E319,Final_nrj!$1:$1048576,MATCH(DATE(I$2,1,1),Final_nrj!$A$1:$LI$1),FALSE)</f>
        <v>0.93664854959999999</v>
      </c>
      <c r="J319" s="333">
        <f>+VLOOKUP($E319,Final_nrj!$1:$1048576,MATCH(DATE(J$2,1,1),Final_nrj!$A$1:$LI$1),FALSE)</f>
        <v>0.95084155889999999</v>
      </c>
      <c r="K319" s="333">
        <f>+VLOOKUP($E319,Final_nrj!$1:$1048576,MATCH(DATE(K$2,1,1),Final_nrj!$A$1:$LI$1),FALSE)</f>
        <v>0.96570754020000005</v>
      </c>
      <c r="L319" s="333">
        <f>+VLOOKUP($E319,Final_nrj!$1:$1048576,MATCH(DATE(L$2,1,1),Final_nrj!$A$1:$LI$1),FALSE)</f>
        <v>0.98056031320000003</v>
      </c>
      <c r="M319" s="333">
        <f>+VLOOKUP($E319,Final_nrj!$1:$1048576,MATCH(DATE(M$2,1,1),Final_nrj!$A$1:$LI$1),FALSE)</f>
        <v>0.99572525639999998</v>
      </c>
      <c r="N319" s="333">
        <f>+VLOOKUP($E319,Final_nrj!$1:$1048576,MATCH(DATE(N$2,1,1),Final_nrj!$A$1:$LI$1),FALSE)</f>
        <v>1.0112432549999999</v>
      </c>
      <c r="O319" s="333">
        <f>+VLOOKUP($E319,Final_nrj!$1:$1048576,MATCH(DATE(O$2,1,1),Final_nrj!$A$1:$LI$1),FALSE)</f>
        <v>1.0270995999999999</v>
      </c>
      <c r="P319" s="333">
        <f>+VLOOKUP($E319,Final_nrj!$1:$1048576,MATCH(DATE(P$2,1,1),Final_nrj!$A$1:$LI$1),FALSE)</f>
        <v>1.0443477400000001</v>
      </c>
      <c r="Q319" s="333">
        <f>+VLOOKUP($E319,Final_nrj!$1:$1048576,MATCH(DATE(Q$2,1,1),Final_nrj!$A$1:$LI$1),FALSE)</f>
        <v>1.0612029869999999</v>
      </c>
      <c r="R319" s="333">
        <f>+VLOOKUP($E319,Final_nrj!$1:$1048576,MATCH(DATE(R$2,1,1),Final_nrj!$A$1:$LI$1),FALSE)</f>
        <v>1.0781643439999999</v>
      </c>
      <c r="S319" s="333">
        <f>+VLOOKUP($E319,Final_nrj!$1:$1048576,MATCH(DATE(S$2,1,1),Final_nrj!$A$1:$LI$1),FALSE)</f>
        <v>1.0953265059999999</v>
      </c>
      <c r="T319" s="333">
        <f>+VLOOKUP($E319,Final_nrj!$1:$1048576,MATCH(DATE(T$2,1,1),Final_nrj!$A$1:$LI$1),FALSE)</f>
        <v>1.1127082690000001</v>
      </c>
      <c r="U319" s="333">
        <f>+VLOOKUP($E319,Final_nrj!$1:$1048576,MATCH(DATE(U$2,1,1),Final_nrj!$A$1:$LI$1),FALSE)</f>
        <v>1.1303174680000001</v>
      </c>
      <c r="V319" s="333">
        <f>+VLOOKUP($E319,Final_nrj!$1:$1048576,MATCH(DATE(V$2,1,1),Final_nrj!$A$1:$LI$1),FALSE)</f>
        <v>1.148163289</v>
      </c>
      <c r="W319" s="333">
        <f>+VLOOKUP($E319,Final_nrj!$1:$1048576,MATCH(DATE(W$2,1,1),Final_nrj!$A$1:$LI$1),FALSE)</f>
        <v>1.1662578610000001</v>
      </c>
      <c r="X319" s="333">
        <f>+VLOOKUP($E319,Final_nrj!$1:$1048576,MATCH(DATE(X$2,1,1),Final_nrj!$A$1:$LI$1),FALSE)</f>
        <v>1.184615543</v>
      </c>
      <c r="Y319" s="333">
        <f>+VLOOKUP($E319,Final_nrj!$1:$1048576,MATCH(DATE(Y$2,1,1),Final_nrj!$A$1:$LI$1),FALSE)</f>
        <v>1.203251802</v>
      </c>
      <c r="Z319" s="333">
        <f>+VLOOKUP($E319,Final_nrj!$1:$1048576,MATCH(DATE(Z$2,1,1),Final_nrj!$A$1:$LI$1),FALSE)</f>
        <v>1.2213811409999999</v>
      </c>
      <c r="AA319" s="333">
        <f>+VLOOKUP($E319,Final_nrj!$1:$1048576,MATCH(DATE(AA$2,1,1),Final_nrj!$A$1:$LI$1),FALSE)</f>
        <v>1.2403278820000001</v>
      </c>
      <c r="AB319" s="333">
        <f>+VLOOKUP($E319,Final_nrj!$1:$1048576,MATCH(DATE(AB$2,1,1),Final_nrj!$A$1:$LI$1),FALSE)</f>
        <v>1.259723478</v>
      </c>
      <c r="AC319" s="333">
        <f>+VLOOKUP($E319,Final_nrj!$1:$1048576,MATCH(DATE(AC$2,1,1),Final_nrj!$A$1:$LI$1),FALSE)</f>
        <v>1.2795023139999999</v>
      </c>
      <c r="AD319" s="333">
        <f>+VLOOKUP($E319,Final_nrj!$1:$1048576,MATCH(DATE(AD$2,1,1),Final_nrj!$A$1:$LI$1),FALSE)</f>
        <v>1.2996570970000001</v>
      </c>
      <c r="AE319" s="333">
        <f>+VLOOKUP($E319,Final_nrj!$1:$1048576,MATCH(DATE(AE$2,1,1),Final_nrj!$A$1:$LI$1),FALSE)</f>
        <v>1.317873324</v>
      </c>
      <c r="AF319" s="333">
        <f>+VLOOKUP($E319,Final_nrj!$1:$1048576,MATCH(DATE(AF$2,1,1),Final_nrj!$A$1:$LI$1),FALSE)</f>
        <v>1.336836887</v>
      </c>
      <c r="AG319" s="333">
        <f>+VLOOKUP($E319,Final_nrj!$1:$1048576,MATCH(DATE(AG$2,1,1),Final_nrj!$A$1:$LI$1),FALSE)</f>
        <v>1.35612764</v>
      </c>
      <c r="AH319" s="333">
        <f>+VLOOKUP($E319,Final_nrj!$1:$1048576,MATCH(DATE(AH$2,1,1),Final_nrj!$A$1:$LI$1),FALSE)</f>
        <v>1.375688383</v>
      </c>
      <c r="AI319" s="333">
        <f>+VLOOKUP($E319,Final_nrj!$1:$1048576,MATCH(DATE(AI$2,1,1),Final_nrj!$A$1:$LI$1),FALSE)</f>
        <v>1.395529174</v>
      </c>
      <c r="AJ319" s="333">
        <f>+VLOOKUP($E319,Final_nrj!$1:$1048576,MATCH(DATE(AJ$2,1,1),Final_nrj!$A$1:$LI$1),FALSE)</f>
        <v>1.41566839</v>
      </c>
      <c r="AK319" s="333">
        <f>+VLOOKUP($E319,Final_nrj!$1:$1048576,MATCH(DATE(AK$2,1,1),Final_nrj!$A$1:$LI$1),FALSE)</f>
        <v>1.4361209049999999</v>
      </c>
      <c r="AL319" s="333">
        <f>+VLOOKUP($E319,Final_nrj!$1:$1048576,MATCH(DATE(AL$2,1,1),Final_nrj!$A$1:$LI$1),FALSE)</f>
        <v>1.4568958999999999</v>
      </c>
      <c r="AM319" s="333">
        <f>+VLOOKUP($E319,Final_nrj!$1:$1048576,MATCH(DATE(AM$2,1,1),Final_nrj!$A$1:$LI$1),FALSE)</f>
        <v>1.4779971059999999</v>
      </c>
      <c r="AN319" s="333">
        <f>+VLOOKUP($E319,Final_nrj!$1:$1048576,MATCH(DATE(AN$2,1,1),Final_nrj!$A$1:$LI$1),FALSE)</f>
        <v>1.4994238339999999</v>
      </c>
      <c r="AO319" s="333">
        <f>+VLOOKUP($E319,Final_nrj!$1:$1048576,MATCH(DATE(AO$2,1,1),Final_nrj!$A$1:$LI$1),FALSE)</f>
        <v>1.5211722190000001</v>
      </c>
      <c r="AP319" s="333">
        <f>+VLOOKUP($E319,Final_nrj!$1:$1048576,MATCH(DATE(AP$2,1,1),Final_nrj!$A$1:$LI$1),FALSE)</f>
        <v>1.5426725210000001</v>
      </c>
      <c r="AQ319" s="333">
        <f>+VLOOKUP($E319,Final_nrj!$1:$1048576,MATCH(DATE(AQ$2,1,1),Final_nrj!$A$1:$LI$1),FALSE)</f>
        <v>1.564267249</v>
      </c>
      <c r="AR319" s="333">
        <f>+VLOOKUP($E319,Final_nrj!$1:$1048576,MATCH(DATE(AR$2,1,1),Final_nrj!$A$1:$LI$1),FALSE)</f>
        <v>1.5860352579999999</v>
      </c>
      <c r="AS319" s="333">
        <f>+VLOOKUP($E319,Final_nrj!$1:$1048576,MATCH(DATE(AS$2,1,1),Final_nrj!$A$1:$LI$1),FALSE)</f>
        <v>1.608002581</v>
      </c>
      <c r="AT319" s="333">
        <f>+VLOOKUP($E319,Final_nrj!$1:$1048576,MATCH(DATE(AT$2,1,1),Final_nrj!$A$1:$LI$1),FALSE)</f>
        <v>1.6301839600000001</v>
      </c>
      <c r="AU319" s="333">
        <f>+VLOOKUP($E319,Final_nrj!$1:$1048576,MATCH(DATE(AU$2,1,1),Final_nrj!$A$1:$LI$1),FALSE)</f>
        <v>1.652590832</v>
      </c>
      <c r="AV319" s="333">
        <f>+VLOOKUP($E319,Final_nrj!$1:$1048576,MATCH(DATE(AV$2,1,1),Final_nrj!$A$1:$LI$1),FALSE)</f>
        <v>1.6752326909999999</v>
      </c>
      <c r="AW319" s="333">
        <f>+VLOOKUP($E319,Final_nrj!$1:$1048576,MATCH(DATE(AW$2,1,1),Final_nrj!$A$1:$LI$1),FALSE)</f>
        <v>1.6981172389999999</v>
      </c>
      <c r="AX319" s="333">
        <f>+VLOOKUP($E319,Final_nrj!$1:$1048576,MATCH(DATE(AX$2,1,1),Final_nrj!$A$1:$LI$1),FALSE)</f>
        <v>1.721250452</v>
      </c>
      <c r="AY319" s="333">
        <f>+VLOOKUP($E319,Final_nrj!$1:$1048576,MATCH(DATE(AY$2,1,1),Final_nrj!$A$1:$LI$1),FALSE)</f>
        <v>1.744636753</v>
      </c>
      <c r="AZ319" s="333">
        <f>+VLOOKUP($E319,Final_nrj!$1:$1048576,MATCH(DATE(AZ$2,1,1),Final_nrj!$A$1:$LI$1),FALSE)</f>
        <v>1.7683303379999999</v>
      </c>
      <c r="BA319" s="333">
        <f>+VLOOKUP($E319,Final_nrj!$1:$1048576,MATCH(DATE(BA$2,1,1),Final_nrj!$A$1:$LI$1),FALSE)</f>
        <v>1.792302474</v>
      </c>
      <c r="BB319" s="333">
        <f>+VLOOKUP($E319,Final_nrj!$1:$1048576,MATCH(DATE(BB$2,1,1),Final_nrj!$A$1:$LI$1),FALSE)</f>
        <v>1.816548335</v>
      </c>
      <c r="BC319" s="333">
        <f>+VLOOKUP($E319,Final_nrj!$1:$1048576,MATCH(DATE(BC$2,1,1),Final_nrj!$A$1:$LI$1),FALSE)</f>
        <v>1.841067182</v>
      </c>
      <c r="BD319" s="333">
        <f>+VLOOKUP($E319,Final_nrj!$1:$1048576,MATCH(DATE(BD$2,1,1),Final_nrj!$A$1:$LI$1),FALSE)</f>
        <v>1.8658601770000001</v>
      </c>
      <c r="BE319" s="333">
        <f>+VLOOKUP($E319,Final_nrj!$1:$1048576,MATCH(DATE(BE$2,1,1),Final_nrj!$A$1:$LI$1),FALSE)</f>
        <v>2.0795707430000001</v>
      </c>
      <c r="BF319" s="333">
        <f>+VLOOKUP($E319,Final_nrj!$1:$1048576,MATCH(DATE(BF$2,1,1),Final_nrj!$A$1:$LI$1),FALSE)</f>
        <v>2.1160361499999998</v>
      </c>
      <c r="BG319" s="333">
        <f>+VLOOKUP($E319,Final_nrj!$1:$1048576,MATCH(DATE(BG$2,1,1),Final_nrj!$A$1:$LI$1),FALSE)</f>
        <v>2.1530593269999998</v>
      </c>
      <c r="BH319" s="333">
        <f>+VLOOKUP($E319,Final_nrj!$1:$1048576,MATCH(DATE(BH$2,1,1),Final_nrj!$A$1:$LI$1),FALSE)</f>
        <v>2.1906460669999999</v>
      </c>
      <c r="BI319" s="333">
        <f>+VLOOKUP($E319,Final_nrj!$1:$1048576,MATCH(DATE(BI$2,1,1),Final_nrj!$A$1:$LI$1),FALSE)</f>
        <v>2.2288025669999998</v>
      </c>
    </row>
    <row r="320" spans="1:61" s="281" customFormat="1" ht="15" customHeight="1" x14ac:dyDescent="0.35">
      <c r="A320" s="424"/>
      <c r="B320" s="413"/>
      <c r="C320" s="106"/>
      <c r="D320" s="106" t="s">
        <v>1027</v>
      </c>
      <c r="E320" s="66" t="s">
        <v>1590</v>
      </c>
      <c r="F320" s="333">
        <f>+VLOOKUP($E320,Final_nrj!$1:$1048576,MATCH(DATE(F$2,1,1),Final_nrj!$A$1:$LI$1),FALSE)</f>
        <v>4.583485144</v>
      </c>
      <c r="G320" s="333">
        <f>+VLOOKUP($E320,Final_nrj!$1:$1048576,MATCH(DATE(G$2,1,1),Final_nrj!$A$1:$LI$1),FALSE)</f>
        <v>4.6385313989999997</v>
      </c>
      <c r="H320" s="333">
        <f>+VLOOKUP($E320,Final_nrj!$1:$1048576,MATCH(DATE(H$2,1,1),Final_nrj!$A$1:$LI$1),FALSE)</f>
        <v>4.6994581450000004</v>
      </c>
      <c r="I320" s="333">
        <f>+VLOOKUP($E320,Final_nrj!$1:$1048576,MATCH(DATE(I$2,1,1),Final_nrj!$A$1:$LI$1),FALSE)</f>
        <v>4.7652689769999999</v>
      </c>
      <c r="J320" s="333">
        <f>+VLOOKUP($E320,Final_nrj!$1:$1048576,MATCH(DATE(J$2,1,1),Final_nrj!$A$1:$LI$1),FALSE)</f>
        <v>4.8352832709999998</v>
      </c>
      <c r="K320" s="333">
        <f>+VLOOKUP($E320,Final_nrj!$1:$1048576,MATCH(DATE(K$2,1,1),Final_nrj!$A$1:$LI$1),FALSE)</f>
        <v>4.909032023</v>
      </c>
      <c r="L320" s="333">
        <f>+VLOOKUP($E320,Final_nrj!$1:$1048576,MATCH(DATE(L$2,1,1),Final_nrj!$A$1:$LI$1),FALSE)</f>
        <v>4.9829933850000003</v>
      </c>
      <c r="M320" s="333">
        <f>+VLOOKUP($E320,Final_nrj!$1:$1048576,MATCH(DATE(M$2,1,1),Final_nrj!$A$1:$LI$1),FALSE)</f>
        <v>5.0587389070000004</v>
      </c>
      <c r="N320" s="333">
        <f>+VLOOKUP($E320,Final_nrj!$1:$1048576,MATCH(DATE(N$2,1,1),Final_nrj!$A$1:$LI$1),FALSE)</f>
        <v>5.1364034670000001</v>
      </c>
      <c r="O320" s="333">
        <f>+VLOOKUP($E320,Final_nrj!$1:$1048576,MATCH(DATE(O$2,1,1),Final_nrj!$A$1:$LI$1),FALSE)</f>
        <v>5.2158642329999996</v>
      </c>
      <c r="P320" s="333">
        <f>+VLOOKUP($E320,Final_nrj!$1:$1048576,MATCH(DATE(P$2,1,1),Final_nrj!$A$1:$LI$1),FALSE)</f>
        <v>5.302367973</v>
      </c>
      <c r="Q320" s="333">
        <f>+VLOOKUP($E320,Final_nrj!$1:$1048576,MATCH(DATE(Q$2,1,1),Final_nrj!$A$1:$LI$1),FALSE)</f>
        <v>5.3869009669999999</v>
      </c>
      <c r="R320" s="333">
        <f>+VLOOKUP($E320,Final_nrj!$1:$1048576,MATCH(DATE(R$2,1,1),Final_nrj!$A$1:$LI$1),FALSE)</f>
        <v>5.4720162950000004</v>
      </c>
      <c r="S320" s="333">
        <f>+VLOOKUP($E320,Final_nrj!$1:$1048576,MATCH(DATE(S$2,1,1),Final_nrj!$A$1:$LI$1),FALSE)</f>
        <v>5.5581874879999997</v>
      </c>
      <c r="T320" s="333">
        <f>+VLOOKUP($E320,Final_nrj!$1:$1048576,MATCH(DATE(T$2,1,1),Final_nrj!$A$1:$LI$1),FALSE)</f>
        <v>5.6454989769999999</v>
      </c>
      <c r="U320" s="333">
        <f>+VLOOKUP($E320,Final_nrj!$1:$1048576,MATCH(DATE(U$2,1,1),Final_nrj!$A$1:$LI$1),FALSE)</f>
        <v>5.7339802620000002</v>
      </c>
      <c r="V320" s="333">
        <f>+VLOOKUP($E320,Final_nrj!$1:$1048576,MATCH(DATE(V$2,1,1),Final_nrj!$A$1:$LI$1),FALSE)</f>
        <v>5.8236683879999998</v>
      </c>
      <c r="W320" s="333">
        <f>+VLOOKUP($E320,Final_nrj!$1:$1048576,MATCH(DATE(W$2,1,1),Final_nrj!$A$1:$LI$1),FALSE)</f>
        <v>5.9146156149999998</v>
      </c>
      <c r="X320" s="333">
        <f>+VLOOKUP($E320,Final_nrj!$1:$1048576,MATCH(DATE(X$2,1,1),Final_nrj!$A$1:$LI$1),FALSE)</f>
        <v>6.0068856339999996</v>
      </c>
      <c r="Y320" s="333">
        <f>+VLOOKUP($E320,Final_nrj!$1:$1048576,MATCH(DATE(Y$2,1,1),Final_nrj!$A$1:$LI$1),FALSE)</f>
        <v>6.1005479530000004</v>
      </c>
      <c r="Z320" s="333">
        <f>+VLOOKUP($E320,Final_nrj!$1:$1048576,MATCH(DATE(Z$2,1,1),Final_nrj!$A$1:$LI$1),FALSE)</f>
        <v>6.1916576189999999</v>
      </c>
      <c r="AA320" s="333">
        <f>+VLOOKUP($E320,Final_nrj!$1:$1048576,MATCH(DATE(AA$2,1,1),Final_nrj!$A$1:$LI$1),FALSE)</f>
        <v>6.2868875580000001</v>
      </c>
      <c r="AB320" s="333">
        <f>+VLOOKUP($E320,Final_nrj!$1:$1048576,MATCH(DATE(AB$2,1,1),Final_nrj!$A$1:$LI$1),FALSE)</f>
        <v>6.3843353650000001</v>
      </c>
      <c r="AC320" s="333">
        <f>+VLOOKUP($E320,Final_nrj!$1:$1048576,MATCH(DATE(AC$2,1,1),Final_nrj!$A$1:$LI$1),FALSE)</f>
        <v>6.4836605040000004</v>
      </c>
      <c r="AD320" s="333">
        <f>+VLOOKUP($E320,Final_nrj!$1:$1048576,MATCH(DATE(AD$2,1,1),Final_nrj!$A$1:$LI$1),FALSE)</f>
        <v>6.5848237589999998</v>
      </c>
      <c r="AE320" s="333">
        <f>+VLOOKUP($E320,Final_nrj!$1:$1048576,MATCH(DATE(AE$2,1,1),Final_nrj!$A$1:$LI$1),FALSE)</f>
        <v>6.6762182550000002</v>
      </c>
      <c r="AF320" s="333">
        <f>+VLOOKUP($E320,Final_nrj!$1:$1048576,MATCH(DATE(AF$2,1,1),Final_nrj!$A$1:$LI$1),FALSE)</f>
        <v>6.7714340479999997</v>
      </c>
      <c r="AG320" s="333">
        <f>+VLOOKUP($E320,Final_nrj!$1:$1048576,MATCH(DATE(AG$2,1,1),Final_nrj!$A$1:$LI$1),FALSE)</f>
        <v>6.8682805839999999</v>
      </c>
      <c r="AH320" s="333">
        <f>+VLOOKUP($E320,Final_nrj!$1:$1048576,MATCH(DATE(AH$2,1,1),Final_nrj!$A$1:$LI$1),FALSE)</f>
        <v>6.966444869</v>
      </c>
      <c r="AI320" s="333">
        <f>+VLOOKUP($E320,Final_nrj!$1:$1048576,MATCH(DATE(AI$2,1,1),Final_nrj!$A$1:$LI$1),FALSE)</f>
        <v>7.0659664439999998</v>
      </c>
      <c r="AJ320" s="333">
        <f>+VLOOKUP($E320,Final_nrj!$1:$1048576,MATCH(DATE(AJ$2,1,1),Final_nrj!$A$1:$LI$1),FALSE)</f>
        <v>7.1669317230000003</v>
      </c>
      <c r="AK320" s="333">
        <f>+VLOOKUP($E320,Final_nrj!$1:$1048576,MATCH(DATE(AK$2,1,1),Final_nrj!$A$1:$LI$1),FALSE)</f>
        <v>7.2694124779999996</v>
      </c>
      <c r="AL320" s="333">
        <f>+VLOOKUP($E320,Final_nrj!$1:$1048576,MATCH(DATE(AL$2,1,1),Final_nrj!$A$1:$LI$1),FALSE)</f>
        <v>7.3734541389999997</v>
      </c>
      <c r="AM320" s="333">
        <f>+VLOOKUP($E320,Final_nrj!$1:$1048576,MATCH(DATE(AM$2,1,1),Final_nrj!$A$1:$LI$1),FALSE)</f>
        <v>7.4790765449999999</v>
      </c>
      <c r="AN320" s="333">
        <f>+VLOOKUP($E320,Final_nrj!$1:$1048576,MATCH(DATE(AN$2,1,1),Final_nrj!$A$1:$LI$1),FALSE)</f>
        <v>7.5862786639999999</v>
      </c>
      <c r="AO320" s="333">
        <f>+VLOOKUP($E320,Final_nrj!$1:$1048576,MATCH(DATE(AO$2,1,1),Final_nrj!$A$1:$LI$1),FALSE)</f>
        <v>7.69504448</v>
      </c>
      <c r="AP320" s="333">
        <f>+VLOOKUP($E320,Final_nrj!$1:$1048576,MATCH(DATE(AP$2,1,1),Final_nrj!$A$1:$LI$1),FALSE)</f>
        <v>7.8025194740000003</v>
      </c>
      <c r="AQ320" s="333">
        <f>+VLOOKUP($E320,Final_nrj!$1:$1048576,MATCH(DATE(AQ$2,1,1),Final_nrj!$A$1:$LI$1),FALSE)</f>
        <v>7.9104568449999997</v>
      </c>
      <c r="AR320" s="333">
        <f>+VLOOKUP($E320,Final_nrj!$1:$1048576,MATCH(DATE(AR$2,1,1),Final_nrj!$A$1:$LI$1),FALSE)</f>
        <v>8.0192527390000006</v>
      </c>
      <c r="AS320" s="333">
        <f>+VLOOKUP($E320,Final_nrj!$1:$1048576,MATCH(DATE(AS$2,1,1),Final_nrj!$A$1:$LI$1),FALSE)</f>
        <v>8.1290332359999997</v>
      </c>
      <c r="AT320" s="333">
        <f>+VLOOKUP($E320,Final_nrj!$1:$1048576,MATCH(DATE(AT$2,1,1),Final_nrj!$A$1:$LI$1),FALSE)</f>
        <v>8.2398684870000007</v>
      </c>
      <c r="AU320" s="333">
        <f>+VLOOKUP($E320,Final_nrj!$1:$1048576,MATCH(DATE(AU$2,1,1),Final_nrj!$A$1:$LI$1),FALSE)</f>
        <v>8.3518133500000005</v>
      </c>
      <c r="AV320" s="333">
        <f>+VLOOKUP($E320,Final_nrj!$1:$1048576,MATCH(DATE(AV$2,1,1),Final_nrj!$A$1:$LI$1),FALSE)</f>
        <v>8.4649139360000003</v>
      </c>
      <c r="AW320" s="333">
        <f>+VLOOKUP($E320,Final_nrj!$1:$1048576,MATCH(DATE(AW$2,1,1),Final_nrj!$A$1:$LI$1),FALSE)</f>
        <v>8.579207984</v>
      </c>
      <c r="AX320" s="333">
        <f>+VLOOKUP($E320,Final_nrj!$1:$1048576,MATCH(DATE(AX$2,1,1),Final_nrj!$A$1:$LI$1),FALSE)</f>
        <v>8.6947248829999992</v>
      </c>
      <c r="AY320" s="333">
        <f>+VLOOKUP($E320,Final_nrj!$1:$1048576,MATCH(DATE(AY$2,1,1),Final_nrj!$A$1:$LI$1),FALSE)</f>
        <v>8.8114860529999994</v>
      </c>
      <c r="AZ320" s="333">
        <f>+VLOOKUP($E320,Final_nrj!$1:$1048576,MATCH(DATE(AZ$2,1,1),Final_nrj!$A$1:$LI$1),FALSE)</f>
        <v>8.9297615120000007</v>
      </c>
      <c r="BA320" s="333">
        <f>+VLOOKUP($E320,Final_nrj!$1:$1048576,MATCH(DATE(BA$2,1,1),Final_nrj!$A$1:$LI$1),FALSE)</f>
        <v>9.0494189269999996</v>
      </c>
      <c r="BB320" s="333">
        <f>+VLOOKUP($E320,Final_nrj!$1:$1048576,MATCH(DATE(BB$2,1,1),Final_nrj!$A$1:$LI$1),FALSE)</f>
        <v>9.1704374850000008</v>
      </c>
      <c r="BC320" s="333">
        <f>+VLOOKUP($E320,Final_nrj!$1:$1048576,MATCH(DATE(BC$2,1,1),Final_nrj!$A$1:$LI$1),FALSE)</f>
        <v>9.2928150699999996</v>
      </c>
      <c r="BD320" s="333">
        <f>+VLOOKUP($E320,Final_nrj!$1:$1048576,MATCH(DATE(BD$2,1,1),Final_nrj!$A$1:$LI$1),FALSE)</f>
        <v>9.4165568369999999</v>
      </c>
      <c r="BE320" s="333">
        <f>+VLOOKUP($E320,Final_nrj!$1:$1048576,MATCH(DATE(BE$2,1,1),Final_nrj!$A$1:$LI$1),FALSE)</f>
        <v>10.488562160000001</v>
      </c>
      <c r="BF320" s="333">
        <f>+VLOOKUP($E320,Final_nrj!$1:$1048576,MATCH(DATE(BF$2,1,1),Final_nrj!$A$1:$LI$1),FALSE)</f>
        <v>10.67073618</v>
      </c>
      <c r="BG320" s="333">
        <f>+VLOOKUP($E320,Final_nrj!$1:$1048576,MATCH(DATE(BG$2,1,1),Final_nrj!$A$1:$LI$1),FALSE)</f>
        <v>10.855701590000001</v>
      </c>
      <c r="BH320" s="333">
        <f>+VLOOKUP($E320,Final_nrj!$1:$1048576,MATCH(DATE(BH$2,1,1),Final_nrj!$A$1:$LI$1),FALSE)</f>
        <v>11.04348939</v>
      </c>
      <c r="BI320" s="333">
        <f>+VLOOKUP($E320,Final_nrj!$1:$1048576,MATCH(DATE(BI$2,1,1),Final_nrj!$A$1:$LI$1),FALSE)</f>
        <v>11.23413298</v>
      </c>
    </row>
    <row r="321" spans="1:61" s="92" customFormat="1" ht="15" customHeight="1" x14ac:dyDescent="0.35">
      <c r="A321" s="424"/>
      <c r="B321" s="413"/>
      <c r="C321" s="105" t="s">
        <v>565</v>
      </c>
      <c r="D321" s="105"/>
      <c r="E321" s="75" t="s">
        <v>1014</v>
      </c>
      <c r="F321" s="315">
        <f>+VLOOKUP($E321,Final_nrj!$1:$1048576,MATCH(DATE(F$2,1,1),Final_nrj!$A$1:$LI$1),FALSE)</f>
        <v>8.4917494900000001E-2</v>
      </c>
      <c r="G321" s="315">
        <f>+VLOOKUP($E321,Final_nrj!$1:$1048576,MATCH(DATE(G$2,1,1),Final_nrj!$A$1:$LI$1),FALSE)</f>
        <v>8.5904173299999997E-2</v>
      </c>
      <c r="H321" s="315">
        <f>+VLOOKUP($E321,Final_nrj!$1:$1048576,MATCH(DATE(H$2,1,1),Final_nrj!$A$1:$LI$1),FALSE)</f>
        <v>8.6975202500000001E-2</v>
      </c>
      <c r="I321" s="315">
        <f>+VLOOKUP($E321,Final_nrj!$1:$1048576,MATCH(DATE(I$2,1,1),Final_nrj!$A$1:$LI$1),FALSE)</f>
        <v>8.8142268999999995E-2</v>
      </c>
      <c r="J321" s="315">
        <f>+VLOOKUP($E321,Final_nrj!$1:$1048576,MATCH(DATE(J$2,1,1),Final_nrj!$A$1:$LI$1),FALSE)</f>
        <v>8.9414280299999996E-2</v>
      </c>
      <c r="K321" s="315">
        <f>+VLOOKUP($E321,Final_nrj!$1:$1048576,MATCH(DATE(K$2,1,1),Final_nrj!$A$1:$LI$1),FALSE)</f>
        <v>9.0790635499999994E-2</v>
      </c>
      <c r="L321" s="315">
        <f>+VLOOKUP($E321,Final_nrj!$1:$1048576,MATCH(DATE(L$2,1,1),Final_nrj!$A$1:$LI$1),FALSE)</f>
        <v>9.2207440299999999E-2</v>
      </c>
      <c r="M321" s="315">
        <f>+VLOOKUP($E321,Final_nrj!$1:$1048576,MATCH(DATE(M$2,1,1),Final_nrj!$A$1:$LI$1),FALSE)</f>
        <v>9.3684891300000003E-2</v>
      </c>
      <c r="N321" s="315">
        <f>+VLOOKUP($E321,Final_nrj!$1:$1048576,MATCH(DATE(N$2,1,1),Final_nrj!$A$1:$LI$1),FALSE)</f>
        <v>9.5219327500000006E-2</v>
      </c>
      <c r="O321" s="315">
        <f>+VLOOKUP($E321,Final_nrj!$1:$1048576,MATCH(DATE(O$2,1,1),Final_nrj!$A$1:$LI$1),FALSE)</f>
        <v>9.6803458999999994E-2</v>
      </c>
      <c r="P321" s="315">
        <f>+VLOOKUP($E321,Final_nrj!$1:$1048576,MATCH(DATE(P$2,1,1),Final_nrj!$A$1:$LI$1),FALSE)</f>
        <v>9.8529666200000005E-2</v>
      </c>
      <c r="Q321" s="315">
        <f>+VLOOKUP($E321,Final_nrj!$1:$1048576,MATCH(DATE(Q$2,1,1),Final_nrj!$A$1:$LI$1),FALSE)</f>
        <v>0.1002378513</v>
      </c>
      <c r="R321" s="315">
        <f>+VLOOKUP($E321,Final_nrj!$1:$1048576,MATCH(DATE(R$2,1,1),Final_nrj!$A$1:$LI$1),FALSE)</f>
        <v>0.1019637946</v>
      </c>
      <c r="S321" s="315">
        <f>+VLOOKUP($E321,Final_nrj!$1:$1048576,MATCH(DATE(S$2,1,1),Final_nrj!$A$1:$LI$1),FALSE)</f>
        <v>0.10371059169999999</v>
      </c>
      <c r="T321" s="315">
        <f>+VLOOKUP($E321,Final_nrj!$1:$1048576,MATCH(DATE(T$2,1,1),Final_nrj!$A$1:$LI$1),FALSE)</f>
        <v>0.1054765446</v>
      </c>
      <c r="U321" s="315">
        <f>+VLOOKUP($E321,Final_nrj!$1:$1048576,MATCH(DATE(U$2,1,1),Final_nrj!$A$1:$LI$1),FALSE)</f>
        <v>0.1072599472</v>
      </c>
      <c r="V321" s="315">
        <f>+VLOOKUP($E321,Final_nrj!$1:$1048576,MATCH(DATE(V$2,1,1),Final_nrj!$A$1:$LI$1),FALSE)</f>
        <v>0.1090597834</v>
      </c>
      <c r="W321" s="315">
        <f>+VLOOKUP($E321,Final_nrj!$1:$1048576,MATCH(DATE(W$2,1,1),Final_nrj!$A$1:$LI$1),FALSE)</f>
        <v>0.1108757007</v>
      </c>
      <c r="X321" s="315">
        <f>+VLOOKUP($E321,Final_nrj!$1:$1048576,MATCH(DATE(X$2,1,1),Final_nrj!$A$1:$LI$1),FALSE)</f>
        <v>0.11270787710000001</v>
      </c>
      <c r="Y321" s="315">
        <f>+VLOOKUP($E321,Final_nrj!$1:$1048576,MATCH(DATE(Y$2,1,1),Final_nrj!$A$1:$LI$1),FALSE)</f>
        <v>0.1145568922</v>
      </c>
      <c r="Z321" s="315">
        <f>+VLOOKUP($E321,Final_nrj!$1:$1048576,MATCH(DATE(Z$2,1,1),Final_nrj!$A$1:$LI$1),FALSE)</f>
        <v>0.116348937</v>
      </c>
      <c r="AA321" s="315">
        <f>+VLOOKUP($E321,Final_nrj!$1:$1048576,MATCH(DATE(AA$2,1,1),Final_nrj!$A$1:$LI$1),FALSE)</f>
        <v>0.1182004707</v>
      </c>
      <c r="AB321" s="315">
        <f>+VLOOKUP($E321,Final_nrj!$1:$1048576,MATCH(DATE(AB$2,1,1),Final_nrj!$A$1:$LI$1),FALSE)</f>
        <v>0.1200823358</v>
      </c>
      <c r="AC321" s="315">
        <f>+VLOOKUP($E321,Final_nrj!$1:$1048576,MATCH(DATE(AC$2,1,1),Final_nrj!$A$1:$LI$1),FALSE)</f>
        <v>0.1219905511</v>
      </c>
      <c r="AD321" s="315">
        <f>+VLOOKUP($E321,Final_nrj!$1:$1048576,MATCH(DATE(AD$2,1,1),Final_nrj!$A$1:$LI$1),FALSE)</f>
        <v>0.12392534519999999</v>
      </c>
      <c r="AE321" s="315">
        <f>+VLOOKUP($E321,Final_nrj!$1:$1048576,MATCH(DATE(AE$2,1,1),Final_nrj!$A$1:$LI$1),FALSE)</f>
        <v>0.12567097890000001</v>
      </c>
      <c r="AF321" s="315">
        <f>+VLOOKUP($E321,Final_nrj!$1:$1048576,MATCH(DATE(AF$2,1,1),Final_nrj!$A$1:$LI$1),FALSE)</f>
        <v>0.1274595409</v>
      </c>
      <c r="AG321" s="315">
        <f>+VLOOKUP($E321,Final_nrj!$1:$1048576,MATCH(DATE(AG$2,1,1),Final_nrj!$A$1:$LI$1),FALSE)</f>
        <v>0.12925843849999999</v>
      </c>
      <c r="AH321" s="315">
        <f>+VLOOKUP($E321,Final_nrj!$1:$1048576,MATCH(DATE(AH$2,1,1),Final_nrj!$A$1:$LI$1),FALSE)</f>
        <v>0.1310666754</v>
      </c>
      <c r="AI321" s="315">
        <f>+VLOOKUP($E321,Final_nrj!$1:$1048576,MATCH(DATE(AI$2,1,1),Final_nrj!$A$1:$LI$1),FALSE)</f>
        <v>0.1328882679</v>
      </c>
      <c r="AJ321" s="315">
        <f>+VLOOKUP($E321,Final_nrj!$1:$1048576,MATCH(DATE(AJ$2,1,1),Final_nrj!$A$1:$LI$1),FALSE)</f>
        <v>0.13472742300000001</v>
      </c>
      <c r="AK321" s="315">
        <f>+VLOOKUP($E321,Final_nrj!$1:$1048576,MATCH(DATE(AK$2,1,1),Final_nrj!$A$1:$LI$1),FALSE)</f>
        <v>0.1365876483</v>
      </c>
      <c r="AL321" s="315">
        <f>+VLOOKUP($E321,Final_nrj!$1:$1048576,MATCH(DATE(AL$2,1,1),Final_nrj!$A$1:$LI$1),FALSE)</f>
        <v>0.138471649</v>
      </c>
      <c r="AM321" s="315">
        <f>+VLOOKUP($E321,Final_nrj!$1:$1048576,MATCH(DATE(AM$2,1,1),Final_nrj!$A$1:$LI$1),FALSE)</f>
        <v>0.1403813995</v>
      </c>
      <c r="AN321" s="315">
        <f>+VLOOKUP($E321,Final_nrj!$1:$1048576,MATCH(DATE(AN$2,1,1),Final_nrj!$A$1:$LI$1),FALSE)</f>
        <v>0.1423182573</v>
      </c>
      <c r="AO321" s="315">
        <f>+VLOOKUP($E321,Final_nrj!$1:$1048576,MATCH(DATE(AO$2,1,1),Final_nrj!$A$1:$LI$1),FALSE)</f>
        <v>0.14428308479999999</v>
      </c>
      <c r="AP321" s="315">
        <f>+VLOOKUP($E321,Final_nrj!$1:$1048576,MATCH(DATE(AP$2,1,1),Final_nrj!$A$1:$LI$1),FALSE)</f>
        <v>0.1462237579</v>
      </c>
      <c r="AQ321" s="315">
        <f>+VLOOKUP($E321,Final_nrj!$1:$1048576,MATCH(DATE(AQ$2,1,1),Final_nrj!$A$1:$LI$1),FALSE)</f>
        <v>0.14816847499999999</v>
      </c>
      <c r="AR321" s="315">
        <f>+VLOOKUP($E321,Final_nrj!$1:$1048576,MATCH(DATE(AR$2,1,1),Final_nrj!$A$1:$LI$1),FALSE)</f>
        <v>0.15012431449999999</v>
      </c>
      <c r="AS321" s="315">
        <f>+VLOOKUP($E321,Final_nrj!$1:$1048576,MATCH(DATE(AS$2,1,1),Final_nrj!$A$1:$LI$1),FALSE)</f>
        <v>0.1520946564</v>
      </c>
      <c r="AT321" s="315">
        <f>+VLOOKUP($E321,Final_nrj!$1:$1048576,MATCH(DATE(AT$2,1,1),Final_nrj!$A$1:$LI$1),FALSE)</f>
        <v>0.1540821151</v>
      </c>
      <c r="AU321" s="315">
        <f>+VLOOKUP($E321,Final_nrj!$1:$1048576,MATCH(DATE(AU$2,1,1),Final_nrj!$A$1:$LI$1),FALSE)</f>
        <v>0.15608895980000001</v>
      </c>
      <c r="AV321" s="315">
        <f>+VLOOKUP($E321,Final_nrj!$1:$1048576,MATCH(DATE(AV$2,1,1),Final_nrj!$A$1:$LI$1),FALSE)</f>
        <v>0.15811713660000001</v>
      </c>
      <c r="AW321" s="315">
        <f>+VLOOKUP($E321,Final_nrj!$1:$1048576,MATCH(DATE(AW$2,1,1),Final_nrj!$A$1:$LI$1),FALSE)</f>
        <v>0.1601682639</v>
      </c>
      <c r="AX321" s="315">
        <f>+VLOOKUP($E321,Final_nrj!$1:$1048576,MATCH(DATE(AX$2,1,1),Final_nrj!$A$1:$LI$1),FALSE)</f>
        <v>0.1622436538</v>
      </c>
      <c r="AY321" s="315">
        <f>+VLOOKUP($E321,Final_nrj!$1:$1048576,MATCH(DATE(AY$2,1,1),Final_nrj!$A$1:$LI$1),FALSE)</f>
        <v>0.16434435959999999</v>
      </c>
      <c r="AZ321" s="315">
        <f>+VLOOKUP($E321,Final_nrj!$1:$1048576,MATCH(DATE(AZ$2,1,1),Final_nrj!$A$1:$LI$1),FALSE)</f>
        <v>0.166476024</v>
      </c>
      <c r="BA321" s="315">
        <f>+VLOOKUP($E321,Final_nrj!$1:$1048576,MATCH(DATE(BA$2,1,1),Final_nrj!$A$1:$LI$1),FALSE)</f>
        <v>0.16863686159999999</v>
      </c>
      <c r="BB321" s="315">
        <f>+VLOOKUP($E321,Final_nrj!$1:$1048576,MATCH(DATE(BB$2,1,1),Final_nrj!$A$1:$LI$1),FALSE)</f>
        <v>0.1708268849</v>
      </c>
      <c r="BC321" s="315">
        <f>+VLOOKUP($E321,Final_nrj!$1:$1048576,MATCH(DATE(BC$2,1,1),Final_nrj!$A$1:$LI$1),FALSE)</f>
        <v>0.17304623199999999</v>
      </c>
      <c r="BD321" s="315">
        <f>+VLOOKUP($E321,Final_nrj!$1:$1048576,MATCH(DATE(BD$2,1,1),Final_nrj!$A$1:$LI$1),FALSE)</f>
        <v>0.17529506089999999</v>
      </c>
      <c r="BE321" s="315">
        <f>+VLOOKUP($E321,Final_nrj!$1:$1048576,MATCH(DATE(BE$2,1,1),Final_nrj!$A$1:$LI$1),FALSE)</f>
        <v>0.1973296433</v>
      </c>
      <c r="BF321" s="315">
        <f>+VLOOKUP($E321,Final_nrj!$1:$1048576,MATCH(DATE(BF$2,1,1),Final_nrj!$A$1:$LI$1),FALSE)</f>
        <v>0.2006222366</v>
      </c>
      <c r="BG321" s="315">
        <f>+VLOOKUP($E321,Final_nrj!$1:$1048576,MATCH(DATE(BG$2,1,1),Final_nrj!$A$1:$LI$1),FALSE)</f>
        <v>0.2039584817</v>
      </c>
      <c r="BH321" s="315">
        <f>+VLOOKUP($E321,Final_nrj!$1:$1048576,MATCH(DATE(BH$2,1,1),Final_nrj!$A$1:$LI$1),FALSE)</f>
        <v>0.20733960309999999</v>
      </c>
      <c r="BI321" s="315">
        <f>+VLOOKUP($E321,Final_nrj!$1:$1048576,MATCH(DATE(BI$2,1,1),Final_nrj!$A$1:$LI$1),FALSE)</f>
        <v>0.21076692059999999</v>
      </c>
    </row>
    <row r="322" spans="1:61" s="281" customFormat="1" ht="15" customHeight="1" x14ac:dyDescent="0.35">
      <c r="A322" s="424"/>
      <c r="B322" s="413"/>
      <c r="C322" s="106"/>
      <c r="D322" s="106" t="s">
        <v>1399</v>
      </c>
      <c r="E322" s="66" t="s">
        <v>1591</v>
      </c>
      <c r="F322" s="333">
        <f>+VLOOKUP($E322,Final_nrj!$1:$1048576,MATCH(DATE(F$2,1,1),Final_nrj!$A$1:$LI$1),FALSE)</f>
        <v>-4.8617906900000001E-2</v>
      </c>
      <c r="G322" s="333">
        <f>+VLOOKUP($E322,Final_nrj!$1:$1048576,MATCH(DATE(G$2,1,1),Final_nrj!$A$1:$LI$1),FALSE)</f>
        <v>-4.8719405E-2</v>
      </c>
      <c r="H322" s="333">
        <f>+VLOOKUP($E322,Final_nrj!$1:$1048576,MATCH(DATE(H$2,1,1),Final_nrj!$A$1:$LI$1),FALSE)</f>
        <v>-4.8651119999999999E-2</v>
      </c>
      <c r="I322" s="333">
        <f>+VLOOKUP($E322,Final_nrj!$1:$1048576,MATCH(DATE(I$2,1,1),Final_nrj!$A$1:$LI$1),FALSE)</f>
        <v>-4.86016965E-2</v>
      </c>
      <c r="J322" s="333">
        <f>+VLOOKUP($E322,Final_nrj!$1:$1048576,MATCH(DATE(J$2,1,1),Final_nrj!$A$1:$LI$1),FALSE)</f>
        <v>-4.8620560600000001E-2</v>
      </c>
      <c r="K322" s="333">
        <f>+VLOOKUP($E322,Final_nrj!$1:$1048576,MATCH(DATE(K$2,1,1),Final_nrj!$A$1:$LI$1),FALSE)</f>
        <v>-4.8711309100000003E-2</v>
      </c>
      <c r="L322" s="333">
        <f>+VLOOKUP($E322,Final_nrj!$1:$1048576,MATCH(DATE(L$2,1,1),Final_nrj!$A$1:$LI$1),FALSE)</f>
        <v>-4.88436316E-2</v>
      </c>
      <c r="M322" s="333">
        <f>+VLOOKUP($E322,Final_nrj!$1:$1048576,MATCH(DATE(M$2,1,1),Final_nrj!$A$1:$LI$1),FALSE)</f>
        <v>-4.9011921799999997E-2</v>
      </c>
      <c r="N322" s="333">
        <f>+VLOOKUP($E322,Final_nrj!$1:$1048576,MATCH(DATE(N$2,1,1),Final_nrj!$A$1:$LI$1),FALSE)</f>
        <v>-4.9205131100000001E-2</v>
      </c>
      <c r="O322" s="333">
        <f>+VLOOKUP($E322,Final_nrj!$1:$1048576,MATCH(DATE(O$2,1,1),Final_nrj!$A$1:$LI$1),FALSE)</f>
        <v>-4.9413634400000003E-2</v>
      </c>
      <c r="P322" s="333">
        <f>+VLOOKUP($E322,Final_nrj!$1:$1048576,MATCH(DATE(P$2,1,1),Final_nrj!$A$1:$LI$1),FALSE)</f>
        <v>-4.9657245699999998E-2</v>
      </c>
      <c r="Q322" s="333">
        <f>+VLOOKUP($E322,Final_nrj!$1:$1048576,MATCH(DATE(Q$2,1,1),Final_nrj!$A$1:$LI$1),FALSE)</f>
        <v>-4.9884044600000003E-2</v>
      </c>
      <c r="R322" s="333">
        <f>+VLOOKUP($E322,Final_nrj!$1:$1048576,MATCH(DATE(R$2,1,1),Final_nrj!$A$1:$LI$1),FALSE)</f>
        <v>-5.0107837500000002E-2</v>
      </c>
      <c r="S322" s="333">
        <f>+VLOOKUP($E322,Final_nrj!$1:$1048576,MATCH(DATE(S$2,1,1),Final_nrj!$A$1:$LI$1),FALSE)</f>
        <v>-5.0333795799999997E-2</v>
      </c>
      <c r="T322" s="333">
        <f>+VLOOKUP($E322,Final_nrj!$1:$1048576,MATCH(DATE(T$2,1,1),Final_nrj!$A$1:$LI$1),FALSE)</f>
        <v>-5.05632726E-2</v>
      </c>
      <c r="U322" s="333">
        <f>+VLOOKUP($E322,Final_nrj!$1:$1048576,MATCH(DATE(U$2,1,1),Final_nrj!$A$1:$LI$1),FALSE)</f>
        <v>-5.0796728999999999E-2</v>
      </c>
      <c r="V322" s="333">
        <f>+VLOOKUP($E322,Final_nrj!$1:$1048576,MATCH(DATE(V$2,1,1),Final_nrj!$A$1:$LI$1),FALSE)</f>
        <v>-5.1034449500000002E-2</v>
      </c>
      <c r="W322" s="333">
        <f>+VLOOKUP($E322,Final_nrj!$1:$1048576,MATCH(DATE(W$2,1,1),Final_nrj!$A$1:$LI$1),FALSE)</f>
        <v>-5.1276662299999998E-2</v>
      </c>
      <c r="X322" s="333">
        <f>+VLOOKUP($E322,Final_nrj!$1:$1048576,MATCH(DATE(X$2,1,1),Final_nrj!$A$1:$LI$1),FALSE)</f>
        <v>-5.1523535000000002E-2</v>
      </c>
      <c r="Y322" s="333">
        <f>+VLOOKUP($E322,Final_nrj!$1:$1048576,MATCH(DATE(Y$2,1,1),Final_nrj!$A$1:$LI$1),FALSE)</f>
        <v>-5.1775158000000002E-2</v>
      </c>
      <c r="Z322" s="333">
        <f>+VLOOKUP($E322,Final_nrj!$1:$1048576,MATCH(DATE(Z$2,1,1),Final_nrj!$A$1:$LI$1),FALSE)</f>
        <v>-5.2013165799999997E-2</v>
      </c>
      <c r="AA322" s="333">
        <f>+VLOOKUP($E322,Final_nrj!$1:$1048576,MATCH(DATE(AA$2,1,1),Final_nrj!$A$1:$LI$1),FALSE)</f>
        <v>-5.2272351799999998E-2</v>
      </c>
      <c r="AB322" s="333">
        <f>+VLOOKUP($E322,Final_nrj!$1:$1048576,MATCH(DATE(AB$2,1,1),Final_nrj!$A$1:$LI$1),FALSE)</f>
        <v>-5.2541058699999997E-2</v>
      </c>
      <c r="AC322" s="333">
        <f>+VLOOKUP($E322,Final_nrj!$1:$1048576,MATCH(DATE(AC$2,1,1),Final_nrj!$A$1:$LI$1),FALSE)</f>
        <v>-5.2814845999999999E-2</v>
      </c>
      <c r="AD322" s="333">
        <f>+VLOOKUP($E322,Final_nrj!$1:$1048576,MATCH(DATE(AD$2,1,1),Final_nrj!$A$1:$LI$1),FALSE)</f>
        <v>-5.3092491399999997E-2</v>
      </c>
      <c r="AE322" s="333">
        <f>+VLOOKUP($E322,Final_nrj!$1:$1048576,MATCH(DATE(AE$2,1,1),Final_nrj!$A$1:$LI$1),FALSE)</f>
        <v>-5.33215956E-2</v>
      </c>
      <c r="AF322" s="333">
        <f>+VLOOKUP($E322,Final_nrj!$1:$1048576,MATCH(DATE(AF$2,1,1),Final_nrj!$A$1:$LI$1),FALSE)</f>
        <v>-5.3577014800000003E-2</v>
      </c>
      <c r="AG322" s="333">
        <f>+VLOOKUP($E322,Final_nrj!$1:$1048576,MATCH(DATE(AG$2,1,1),Final_nrj!$A$1:$LI$1),FALSE)</f>
        <v>-5.3847475200000001E-2</v>
      </c>
      <c r="AH322" s="333">
        <f>+VLOOKUP($E322,Final_nrj!$1:$1048576,MATCH(DATE(AH$2,1,1),Final_nrj!$A$1:$LI$1),FALSE)</f>
        <v>-5.4127298099999999E-2</v>
      </c>
      <c r="AI322" s="333">
        <f>+VLOOKUP($E322,Final_nrj!$1:$1048576,MATCH(DATE(AI$2,1,1),Final_nrj!$A$1:$LI$1),FALSE)</f>
        <v>-5.4414344599999998E-2</v>
      </c>
      <c r="AJ322" s="333">
        <f>+VLOOKUP($E322,Final_nrj!$1:$1048576,MATCH(DATE(AJ$2,1,1),Final_nrj!$A$1:$LI$1),FALSE)</f>
        <v>-5.4707563899999999E-2</v>
      </c>
      <c r="AK322" s="333">
        <f>+VLOOKUP($E322,Final_nrj!$1:$1048576,MATCH(DATE(AK$2,1,1),Final_nrj!$A$1:$LI$1),FALSE)</f>
        <v>-5.5006286000000001E-2</v>
      </c>
      <c r="AL322" s="333">
        <f>+VLOOKUP($E322,Final_nrj!$1:$1048576,MATCH(DATE(AL$2,1,1),Final_nrj!$A$1:$LI$1),FALSE)</f>
        <v>-5.5310007299999998E-2</v>
      </c>
      <c r="AM322" s="333">
        <f>+VLOOKUP($E322,Final_nrj!$1:$1048576,MATCH(DATE(AM$2,1,1),Final_nrj!$A$1:$LI$1),FALSE)</f>
        <v>-5.5618330600000002E-2</v>
      </c>
      <c r="AN322" s="333">
        <f>+VLOOKUP($E322,Final_nrj!$1:$1048576,MATCH(DATE(AN$2,1,1),Final_nrj!$A$1:$LI$1),FALSE)</f>
        <v>-5.59309536E-2</v>
      </c>
      <c r="AO322" s="333">
        <f>+VLOOKUP($E322,Final_nrj!$1:$1048576,MATCH(DATE(AO$2,1,1),Final_nrj!$A$1:$LI$1),FALSE)</f>
        <v>-5.6247670999999999E-2</v>
      </c>
      <c r="AP322" s="333">
        <f>+VLOOKUP($E322,Final_nrj!$1:$1048576,MATCH(DATE(AP$2,1,1),Final_nrj!$A$1:$LI$1),FALSE)</f>
        <v>-5.65561355E-2</v>
      </c>
      <c r="AQ322" s="333">
        <f>+VLOOKUP($E322,Final_nrj!$1:$1048576,MATCH(DATE(AQ$2,1,1),Final_nrj!$A$1:$LI$1),FALSE)</f>
        <v>-5.6867741899999998E-2</v>
      </c>
      <c r="AR322" s="333">
        <f>+VLOOKUP($E322,Final_nrj!$1:$1048576,MATCH(DATE(AR$2,1,1),Final_nrj!$A$1:$LI$1),FALSE)</f>
        <v>-5.7185880299999998E-2</v>
      </c>
      <c r="AS322" s="333">
        <f>+VLOOKUP($E322,Final_nrj!$1:$1048576,MATCH(DATE(AS$2,1,1),Final_nrj!$A$1:$LI$1),FALSE)</f>
        <v>-5.7511053899999998E-2</v>
      </c>
      <c r="AT322" s="333">
        <f>+VLOOKUP($E322,Final_nrj!$1:$1048576,MATCH(DATE(AT$2,1,1),Final_nrj!$A$1:$LI$1),FALSE)</f>
        <v>-5.7843103299999997E-2</v>
      </c>
      <c r="AU322" s="333">
        <f>+VLOOKUP($E322,Final_nrj!$1:$1048576,MATCH(DATE(AU$2,1,1),Final_nrj!$A$1:$LI$1),FALSE)</f>
        <v>-5.8181767199999998E-2</v>
      </c>
      <c r="AV322" s="333">
        <f>+VLOOKUP($E322,Final_nrj!$1:$1048576,MATCH(DATE(AV$2,1,1),Final_nrj!$A$1:$LI$1),FALSE)</f>
        <v>-5.8526793700000003E-2</v>
      </c>
      <c r="AW322" s="333">
        <f>+VLOOKUP($E322,Final_nrj!$1:$1048576,MATCH(DATE(AW$2,1,1),Final_nrj!$A$1:$LI$1),FALSE)</f>
        <v>-5.8877940300000001E-2</v>
      </c>
      <c r="AX322" s="333">
        <f>+VLOOKUP($E322,Final_nrj!$1:$1048576,MATCH(DATE(AX$2,1,1),Final_nrj!$A$1:$LI$1),FALSE)</f>
        <v>-5.9234936699999997E-2</v>
      </c>
      <c r="AY322" s="333">
        <f>+VLOOKUP($E322,Final_nrj!$1:$1048576,MATCH(DATE(AY$2,1,1),Final_nrj!$A$1:$LI$1),FALSE)</f>
        <v>-5.9597382599999998E-2</v>
      </c>
      <c r="AZ322" s="333">
        <f>+VLOOKUP($E322,Final_nrj!$1:$1048576,MATCH(DATE(AZ$2,1,1),Final_nrj!$A$1:$LI$1),FALSE)</f>
        <v>-5.9965394800000002E-2</v>
      </c>
      <c r="BA322" s="333">
        <f>+VLOOKUP($E322,Final_nrj!$1:$1048576,MATCH(DATE(BA$2,1,1),Final_nrj!$A$1:$LI$1),FALSE)</f>
        <v>-6.0337319600000001E-2</v>
      </c>
      <c r="BB322" s="333">
        <f>+VLOOKUP($E322,Final_nrj!$1:$1048576,MATCH(DATE(BB$2,1,1),Final_nrj!$A$1:$LI$1),FALSE)</f>
        <v>-6.0711916900000003E-2</v>
      </c>
      <c r="BC322" s="333">
        <f>+VLOOKUP($E322,Final_nrj!$1:$1048576,MATCH(DATE(BC$2,1,1),Final_nrj!$A$1:$LI$1),FALSE)</f>
        <v>-6.1090382200000001E-2</v>
      </c>
      <c r="BD322" s="333">
        <f>+VLOOKUP($E322,Final_nrj!$1:$1048576,MATCH(DATE(BD$2,1,1),Final_nrj!$A$1:$LI$1),FALSE)</f>
        <v>-6.1473945199999998E-2</v>
      </c>
      <c r="BE322" s="333">
        <f>+VLOOKUP($E322,Final_nrj!$1:$1048576,MATCH(DATE(BE$2,1,1),Final_nrj!$A$1:$LI$1),FALSE)</f>
        <v>-6.14910522E-2</v>
      </c>
      <c r="BF322" s="333">
        <f>+VLOOKUP($E322,Final_nrj!$1:$1048576,MATCH(DATE(BF$2,1,1),Final_nrj!$A$1:$LI$1),FALSE)</f>
        <v>-6.1984661199999999E-2</v>
      </c>
      <c r="BG322" s="333">
        <f>+VLOOKUP($E322,Final_nrj!$1:$1048576,MATCH(DATE(BG$2,1,1),Final_nrj!$A$1:$LI$1),FALSE)</f>
        <v>-6.2494387999999998E-2</v>
      </c>
      <c r="BH322" s="333">
        <f>+VLOOKUP($E322,Final_nrj!$1:$1048576,MATCH(DATE(BH$2,1,1),Final_nrj!$A$1:$LI$1),FALSE)</f>
        <v>-6.3020518299999995E-2</v>
      </c>
      <c r="BI322" s="333">
        <f>+VLOOKUP($E322,Final_nrj!$1:$1048576,MATCH(DATE(BI$2,1,1),Final_nrj!$A$1:$LI$1),FALSE)</f>
        <v>-6.3563290699999997E-2</v>
      </c>
    </row>
    <row r="323" spans="1:61" s="281" customFormat="1" ht="15" customHeight="1" x14ac:dyDescent="0.35">
      <c r="A323" s="424"/>
      <c r="B323" s="413"/>
      <c r="C323" s="106"/>
      <c r="D323" s="106" t="s">
        <v>1399</v>
      </c>
      <c r="E323" s="66" t="s">
        <v>1591</v>
      </c>
      <c r="F323" s="333">
        <f>+VLOOKUP($E323,Final_nrj!$1:$1048576,MATCH(DATE(F$2,1,1),Final_nrj!$A$1:$LI$1),FALSE)</f>
        <v>-4.8617906900000001E-2</v>
      </c>
      <c r="G323" s="333">
        <f>+VLOOKUP($E323,Final_nrj!$1:$1048576,MATCH(DATE(G$2,1,1),Final_nrj!$A$1:$LI$1),FALSE)</f>
        <v>-4.8719405E-2</v>
      </c>
      <c r="H323" s="333">
        <f>+VLOOKUP($E323,Final_nrj!$1:$1048576,MATCH(DATE(H$2,1,1),Final_nrj!$A$1:$LI$1),FALSE)</f>
        <v>-4.8651119999999999E-2</v>
      </c>
      <c r="I323" s="333">
        <f>+VLOOKUP($E323,Final_nrj!$1:$1048576,MATCH(DATE(I$2,1,1),Final_nrj!$A$1:$LI$1),FALSE)</f>
        <v>-4.86016965E-2</v>
      </c>
      <c r="J323" s="333">
        <f>+VLOOKUP($E323,Final_nrj!$1:$1048576,MATCH(DATE(J$2,1,1),Final_nrj!$A$1:$LI$1),FALSE)</f>
        <v>-4.8620560600000001E-2</v>
      </c>
      <c r="K323" s="333">
        <f>+VLOOKUP($E323,Final_nrj!$1:$1048576,MATCH(DATE(K$2,1,1),Final_nrj!$A$1:$LI$1),FALSE)</f>
        <v>-4.8711309100000003E-2</v>
      </c>
      <c r="L323" s="333">
        <f>+VLOOKUP($E323,Final_nrj!$1:$1048576,MATCH(DATE(L$2,1,1),Final_nrj!$A$1:$LI$1),FALSE)</f>
        <v>-4.88436316E-2</v>
      </c>
      <c r="M323" s="333">
        <f>+VLOOKUP($E323,Final_nrj!$1:$1048576,MATCH(DATE(M$2,1,1),Final_nrj!$A$1:$LI$1),FALSE)</f>
        <v>-4.9011921799999997E-2</v>
      </c>
      <c r="N323" s="333">
        <f>+VLOOKUP($E323,Final_nrj!$1:$1048576,MATCH(DATE(N$2,1,1),Final_nrj!$A$1:$LI$1),FALSE)</f>
        <v>-4.9205131100000001E-2</v>
      </c>
      <c r="O323" s="333">
        <f>+VLOOKUP($E323,Final_nrj!$1:$1048576,MATCH(DATE(O$2,1,1),Final_nrj!$A$1:$LI$1),FALSE)</f>
        <v>-4.9413634400000003E-2</v>
      </c>
      <c r="P323" s="333">
        <f>+VLOOKUP($E323,Final_nrj!$1:$1048576,MATCH(DATE(P$2,1,1),Final_nrj!$A$1:$LI$1),FALSE)</f>
        <v>-4.9657245699999998E-2</v>
      </c>
      <c r="Q323" s="333">
        <f>+VLOOKUP($E323,Final_nrj!$1:$1048576,MATCH(DATE(Q$2,1,1),Final_nrj!$A$1:$LI$1),FALSE)</f>
        <v>-4.9884044600000003E-2</v>
      </c>
      <c r="R323" s="333">
        <f>+VLOOKUP($E323,Final_nrj!$1:$1048576,MATCH(DATE(R$2,1,1),Final_nrj!$A$1:$LI$1),FALSE)</f>
        <v>-5.0107837500000002E-2</v>
      </c>
      <c r="S323" s="333">
        <f>+VLOOKUP($E323,Final_nrj!$1:$1048576,MATCH(DATE(S$2,1,1),Final_nrj!$A$1:$LI$1),FALSE)</f>
        <v>-5.0333795799999997E-2</v>
      </c>
      <c r="T323" s="333">
        <f>+VLOOKUP($E323,Final_nrj!$1:$1048576,MATCH(DATE(T$2,1,1),Final_nrj!$A$1:$LI$1),FALSE)</f>
        <v>-5.05632726E-2</v>
      </c>
      <c r="U323" s="333">
        <f>+VLOOKUP($E323,Final_nrj!$1:$1048576,MATCH(DATE(U$2,1,1),Final_nrj!$A$1:$LI$1),FALSE)</f>
        <v>-5.0796728999999999E-2</v>
      </c>
      <c r="V323" s="333">
        <f>+VLOOKUP($E323,Final_nrj!$1:$1048576,MATCH(DATE(V$2,1,1),Final_nrj!$A$1:$LI$1),FALSE)</f>
        <v>-5.1034449500000002E-2</v>
      </c>
      <c r="W323" s="333">
        <f>+VLOOKUP($E323,Final_nrj!$1:$1048576,MATCH(DATE(W$2,1,1),Final_nrj!$A$1:$LI$1),FALSE)</f>
        <v>-5.1276662299999998E-2</v>
      </c>
      <c r="X323" s="333">
        <f>+VLOOKUP($E323,Final_nrj!$1:$1048576,MATCH(DATE(X$2,1,1),Final_nrj!$A$1:$LI$1),FALSE)</f>
        <v>-5.1523535000000002E-2</v>
      </c>
      <c r="Y323" s="333">
        <f>+VLOOKUP($E323,Final_nrj!$1:$1048576,MATCH(DATE(Y$2,1,1),Final_nrj!$A$1:$LI$1),FALSE)</f>
        <v>-5.1775158000000002E-2</v>
      </c>
      <c r="Z323" s="333">
        <f>+VLOOKUP($E323,Final_nrj!$1:$1048576,MATCH(DATE(Z$2,1,1),Final_nrj!$A$1:$LI$1),FALSE)</f>
        <v>-5.2013165799999997E-2</v>
      </c>
      <c r="AA323" s="333">
        <f>+VLOOKUP($E323,Final_nrj!$1:$1048576,MATCH(DATE(AA$2,1,1),Final_nrj!$A$1:$LI$1),FALSE)</f>
        <v>-5.2272351799999998E-2</v>
      </c>
      <c r="AB323" s="333">
        <f>+VLOOKUP($E323,Final_nrj!$1:$1048576,MATCH(DATE(AB$2,1,1),Final_nrj!$A$1:$LI$1),FALSE)</f>
        <v>-5.2541058699999997E-2</v>
      </c>
      <c r="AC323" s="333">
        <f>+VLOOKUP($E323,Final_nrj!$1:$1048576,MATCH(DATE(AC$2,1,1),Final_nrj!$A$1:$LI$1),FALSE)</f>
        <v>-5.2814845999999999E-2</v>
      </c>
      <c r="AD323" s="333">
        <f>+VLOOKUP($E323,Final_nrj!$1:$1048576,MATCH(DATE(AD$2,1,1),Final_nrj!$A$1:$LI$1),FALSE)</f>
        <v>-5.3092491399999997E-2</v>
      </c>
      <c r="AE323" s="333">
        <f>+VLOOKUP($E323,Final_nrj!$1:$1048576,MATCH(DATE(AE$2,1,1),Final_nrj!$A$1:$LI$1),FALSE)</f>
        <v>-5.33215956E-2</v>
      </c>
      <c r="AF323" s="333">
        <f>+VLOOKUP($E323,Final_nrj!$1:$1048576,MATCH(DATE(AF$2,1,1),Final_nrj!$A$1:$LI$1),FALSE)</f>
        <v>-5.3577014800000003E-2</v>
      </c>
      <c r="AG323" s="333">
        <f>+VLOOKUP($E323,Final_nrj!$1:$1048576,MATCH(DATE(AG$2,1,1),Final_nrj!$A$1:$LI$1),FALSE)</f>
        <v>-5.3847475200000001E-2</v>
      </c>
      <c r="AH323" s="333">
        <f>+VLOOKUP($E323,Final_nrj!$1:$1048576,MATCH(DATE(AH$2,1,1),Final_nrj!$A$1:$LI$1),FALSE)</f>
        <v>-5.4127298099999999E-2</v>
      </c>
      <c r="AI323" s="333">
        <f>+VLOOKUP($E323,Final_nrj!$1:$1048576,MATCH(DATE(AI$2,1,1),Final_nrj!$A$1:$LI$1),FALSE)</f>
        <v>-5.4414344599999998E-2</v>
      </c>
      <c r="AJ323" s="333">
        <f>+VLOOKUP($E323,Final_nrj!$1:$1048576,MATCH(DATE(AJ$2,1,1),Final_nrj!$A$1:$LI$1),FALSE)</f>
        <v>-5.4707563899999999E-2</v>
      </c>
      <c r="AK323" s="333">
        <f>+VLOOKUP($E323,Final_nrj!$1:$1048576,MATCH(DATE(AK$2,1,1),Final_nrj!$A$1:$LI$1),FALSE)</f>
        <v>-5.5006286000000001E-2</v>
      </c>
      <c r="AL323" s="333">
        <f>+VLOOKUP($E323,Final_nrj!$1:$1048576,MATCH(DATE(AL$2,1,1),Final_nrj!$A$1:$LI$1),FALSE)</f>
        <v>-5.5310007299999998E-2</v>
      </c>
      <c r="AM323" s="333">
        <f>+VLOOKUP($E323,Final_nrj!$1:$1048576,MATCH(DATE(AM$2,1,1),Final_nrj!$A$1:$LI$1),FALSE)</f>
        <v>-5.5618330600000002E-2</v>
      </c>
      <c r="AN323" s="333">
        <f>+VLOOKUP($E323,Final_nrj!$1:$1048576,MATCH(DATE(AN$2,1,1),Final_nrj!$A$1:$LI$1),FALSE)</f>
        <v>-5.59309536E-2</v>
      </c>
      <c r="AO323" s="333">
        <f>+VLOOKUP($E323,Final_nrj!$1:$1048576,MATCH(DATE(AO$2,1,1),Final_nrj!$A$1:$LI$1),FALSE)</f>
        <v>-5.6247670999999999E-2</v>
      </c>
      <c r="AP323" s="333">
        <f>+VLOOKUP($E323,Final_nrj!$1:$1048576,MATCH(DATE(AP$2,1,1),Final_nrj!$A$1:$LI$1),FALSE)</f>
        <v>-5.65561355E-2</v>
      </c>
      <c r="AQ323" s="333">
        <f>+VLOOKUP($E323,Final_nrj!$1:$1048576,MATCH(DATE(AQ$2,1,1),Final_nrj!$A$1:$LI$1),FALSE)</f>
        <v>-5.6867741899999998E-2</v>
      </c>
      <c r="AR323" s="333">
        <f>+VLOOKUP($E323,Final_nrj!$1:$1048576,MATCH(DATE(AR$2,1,1),Final_nrj!$A$1:$LI$1),FALSE)</f>
        <v>-5.7185880299999998E-2</v>
      </c>
      <c r="AS323" s="333">
        <f>+VLOOKUP($E323,Final_nrj!$1:$1048576,MATCH(DATE(AS$2,1,1),Final_nrj!$A$1:$LI$1),FALSE)</f>
        <v>-5.7511053899999998E-2</v>
      </c>
      <c r="AT323" s="333">
        <f>+VLOOKUP($E323,Final_nrj!$1:$1048576,MATCH(DATE(AT$2,1,1),Final_nrj!$A$1:$LI$1),FALSE)</f>
        <v>-5.7843103299999997E-2</v>
      </c>
      <c r="AU323" s="333">
        <f>+VLOOKUP($E323,Final_nrj!$1:$1048576,MATCH(DATE(AU$2,1,1),Final_nrj!$A$1:$LI$1),FALSE)</f>
        <v>-5.8181767199999998E-2</v>
      </c>
      <c r="AV323" s="333">
        <f>+VLOOKUP($E323,Final_nrj!$1:$1048576,MATCH(DATE(AV$2,1,1),Final_nrj!$A$1:$LI$1),FALSE)</f>
        <v>-5.8526793700000003E-2</v>
      </c>
      <c r="AW323" s="333">
        <f>+VLOOKUP($E323,Final_nrj!$1:$1048576,MATCH(DATE(AW$2,1,1),Final_nrj!$A$1:$LI$1),FALSE)</f>
        <v>-5.8877940300000001E-2</v>
      </c>
      <c r="AX323" s="333">
        <f>+VLOOKUP($E323,Final_nrj!$1:$1048576,MATCH(DATE(AX$2,1,1),Final_nrj!$A$1:$LI$1),FALSE)</f>
        <v>-5.9234936699999997E-2</v>
      </c>
      <c r="AY323" s="333">
        <f>+VLOOKUP($E323,Final_nrj!$1:$1048576,MATCH(DATE(AY$2,1,1),Final_nrj!$A$1:$LI$1),FALSE)</f>
        <v>-5.9597382599999998E-2</v>
      </c>
      <c r="AZ323" s="333">
        <f>+VLOOKUP($E323,Final_nrj!$1:$1048576,MATCH(DATE(AZ$2,1,1),Final_nrj!$A$1:$LI$1),FALSE)</f>
        <v>-5.9965394800000002E-2</v>
      </c>
      <c r="BA323" s="333">
        <f>+VLOOKUP($E323,Final_nrj!$1:$1048576,MATCH(DATE(BA$2,1,1),Final_nrj!$A$1:$LI$1),FALSE)</f>
        <v>-6.0337319600000001E-2</v>
      </c>
      <c r="BB323" s="333">
        <f>+VLOOKUP($E323,Final_nrj!$1:$1048576,MATCH(DATE(BB$2,1,1),Final_nrj!$A$1:$LI$1),FALSE)</f>
        <v>-6.0711916900000003E-2</v>
      </c>
      <c r="BC323" s="333">
        <f>+VLOOKUP($E323,Final_nrj!$1:$1048576,MATCH(DATE(BC$2,1,1),Final_nrj!$A$1:$LI$1),FALSE)</f>
        <v>-6.1090382200000001E-2</v>
      </c>
      <c r="BD323" s="333">
        <f>+VLOOKUP($E323,Final_nrj!$1:$1048576,MATCH(DATE(BD$2,1,1),Final_nrj!$A$1:$LI$1),FALSE)</f>
        <v>-6.1473945199999998E-2</v>
      </c>
      <c r="BE323" s="333">
        <f>+VLOOKUP($E323,Final_nrj!$1:$1048576,MATCH(DATE(BE$2,1,1),Final_nrj!$A$1:$LI$1),FALSE)</f>
        <v>-6.14910522E-2</v>
      </c>
      <c r="BF323" s="333">
        <f>+VLOOKUP($E323,Final_nrj!$1:$1048576,MATCH(DATE(BF$2,1,1),Final_nrj!$A$1:$LI$1),FALSE)</f>
        <v>-6.1984661199999999E-2</v>
      </c>
      <c r="BG323" s="333">
        <f>+VLOOKUP($E323,Final_nrj!$1:$1048576,MATCH(DATE(BG$2,1,1),Final_nrj!$A$1:$LI$1),FALSE)</f>
        <v>-6.2494387999999998E-2</v>
      </c>
      <c r="BH323" s="333">
        <f>+VLOOKUP($E323,Final_nrj!$1:$1048576,MATCH(DATE(BH$2,1,1),Final_nrj!$A$1:$LI$1),FALSE)</f>
        <v>-6.3020518299999995E-2</v>
      </c>
      <c r="BI323" s="333">
        <f>+VLOOKUP($E323,Final_nrj!$1:$1048576,MATCH(DATE(BI$2,1,1),Final_nrj!$A$1:$LI$1),FALSE)</f>
        <v>-6.3563290699999997E-2</v>
      </c>
    </row>
    <row r="324" spans="1:61" s="92" customFormat="1" ht="15" customHeight="1" x14ac:dyDescent="0.35">
      <c r="A324" s="424"/>
      <c r="B324" s="413"/>
      <c r="C324" s="105" t="s">
        <v>481</v>
      </c>
      <c r="D324" s="105"/>
      <c r="E324" s="75" t="s">
        <v>1015</v>
      </c>
      <c r="F324" s="315">
        <f>+VLOOKUP($E324,Final_nrj!$1:$1048576,MATCH(DATE(F$2,1,1),Final_nrj!$A$1:$LI$1),FALSE)</f>
        <v>47.396219530000003</v>
      </c>
      <c r="G324" s="315">
        <f>+VLOOKUP($E324,Final_nrj!$1:$1048576,MATCH(DATE(G$2,1,1),Final_nrj!$A$1:$LI$1),FALSE)</f>
        <v>47.572488130000004</v>
      </c>
      <c r="H324" s="315">
        <f>+VLOOKUP($E324,Final_nrj!$1:$1048576,MATCH(DATE(H$2,1,1),Final_nrj!$A$1:$LI$1),FALSE)</f>
        <v>47.715054299999998</v>
      </c>
      <c r="I324" s="315">
        <f>+VLOOKUP($E324,Final_nrj!$1:$1048576,MATCH(DATE(I$2,1,1),Final_nrj!$A$1:$LI$1),FALSE)</f>
        <v>47.933097949999997</v>
      </c>
      <c r="J324" s="315">
        <f>+VLOOKUP($E324,Final_nrj!$1:$1048576,MATCH(DATE(J$2,1,1),Final_nrj!$A$1:$LI$1),FALSE)</f>
        <v>48.248534409999998</v>
      </c>
      <c r="K324" s="315">
        <f>+VLOOKUP($E324,Final_nrj!$1:$1048576,MATCH(DATE(K$2,1,1),Final_nrj!$A$1:$LI$1),FALSE)</f>
        <v>48.652318749999999</v>
      </c>
      <c r="L324" s="315">
        <f>+VLOOKUP($E324,Final_nrj!$1:$1048576,MATCH(DATE(L$2,1,1),Final_nrj!$A$1:$LI$1),FALSE)</f>
        <v>49.110529720000002</v>
      </c>
      <c r="M324" s="315">
        <f>+VLOOKUP($E324,Final_nrj!$1:$1048576,MATCH(DATE(M$2,1,1),Final_nrj!$A$1:$LI$1),FALSE)</f>
        <v>49.614983950000003</v>
      </c>
      <c r="N324" s="315">
        <f>+VLOOKUP($E324,Final_nrj!$1:$1048576,MATCH(DATE(N$2,1,1),Final_nrj!$A$1:$LI$1),FALSE)</f>
        <v>50.155093389999998</v>
      </c>
      <c r="O324" s="315">
        <f>+VLOOKUP($E324,Final_nrj!$1:$1048576,MATCH(DATE(O$2,1,1),Final_nrj!$A$1:$LI$1),FALSE)</f>
        <v>50.722348660000002</v>
      </c>
      <c r="P324" s="315">
        <f>+VLOOKUP($E324,Final_nrj!$1:$1048576,MATCH(DATE(P$2,1,1),Final_nrj!$A$1:$LI$1),FALSE)</f>
        <v>51.340709869999998</v>
      </c>
      <c r="Q324" s="315">
        <f>+VLOOKUP($E324,Final_nrj!$1:$1048576,MATCH(DATE(Q$2,1,1),Final_nrj!$A$1:$LI$1),FALSE)</f>
        <v>51.961652690000001</v>
      </c>
      <c r="R324" s="315">
        <f>+VLOOKUP($E324,Final_nrj!$1:$1048576,MATCH(DATE(R$2,1,1),Final_nrj!$A$1:$LI$1),FALSE)</f>
        <v>52.591532890000003</v>
      </c>
      <c r="S324" s="315">
        <f>+VLOOKUP($E324,Final_nrj!$1:$1048576,MATCH(DATE(S$2,1,1),Final_nrj!$A$1:$LI$1),FALSE)</f>
        <v>53.22960673</v>
      </c>
      <c r="T324" s="315">
        <f>+VLOOKUP($E324,Final_nrj!$1:$1048576,MATCH(DATE(T$2,1,1),Final_nrj!$A$1:$LI$1),FALSE)</f>
        <v>53.874380600000002</v>
      </c>
      <c r="U324" s="315">
        <f>+VLOOKUP($E324,Final_nrj!$1:$1048576,MATCH(DATE(U$2,1,1),Final_nrj!$A$1:$LI$1),FALSE)</f>
        <v>54.524709219999998</v>
      </c>
      <c r="V324" s="315">
        <f>+VLOOKUP($E324,Final_nrj!$1:$1048576,MATCH(DATE(V$2,1,1),Final_nrj!$A$1:$LI$1),FALSE)</f>
        <v>55.179880850000004</v>
      </c>
      <c r="W324" s="315">
        <f>+VLOOKUP($E324,Final_nrj!$1:$1048576,MATCH(DATE(W$2,1,1),Final_nrj!$A$1:$LI$1),FALSE)</f>
        <v>55.8395279</v>
      </c>
      <c r="X324" s="315">
        <f>+VLOOKUP($E324,Final_nrj!$1:$1048576,MATCH(DATE(X$2,1,1),Final_nrj!$A$1:$LI$1),FALSE)</f>
        <v>56.503528500000002</v>
      </c>
      <c r="Y324" s="315">
        <f>+VLOOKUP($E324,Final_nrj!$1:$1048576,MATCH(DATE(Y$2,1,1),Final_nrj!$A$1:$LI$1),FALSE)</f>
        <v>57.17192902</v>
      </c>
      <c r="Z324" s="315">
        <f>+VLOOKUP($E324,Final_nrj!$1:$1048576,MATCH(DATE(Z$2,1,1),Final_nrj!$A$1:$LI$1),FALSE)</f>
        <v>57.822471729999997</v>
      </c>
      <c r="AA324" s="315">
        <f>+VLOOKUP($E324,Final_nrj!$1:$1048576,MATCH(DATE(AA$2,1,1),Final_nrj!$A$1:$LI$1),FALSE)</f>
        <v>58.488130769999998</v>
      </c>
      <c r="AB324" s="315">
        <f>+VLOOKUP($E324,Final_nrj!$1:$1048576,MATCH(DATE(AB$2,1,1),Final_nrj!$A$1:$LI$1),FALSE)</f>
        <v>59.162028960000001</v>
      </c>
      <c r="AC324" s="315">
        <f>+VLOOKUP($E324,Final_nrj!$1:$1048576,MATCH(DATE(AC$2,1,1),Final_nrj!$A$1:$LI$1),FALSE)</f>
        <v>59.84323457</v>
      </c>
      <c r="AD324" s="315">
        <f>+VLOOKUP($E324,Final_nrj!$1:$1048576,MATCH(DATE(AD$2,1,1),Final_nrj!$A$1:$LI$1),FALSE)</f>
        <v>60.531841579999998</v>
      </c>
      <c r="AE324" s="315">
        <f>+VLOOKUP($E324,Final_nrj!$1:$1048576,MATCH(DATE(AE$2,1,1),Final_nrj!$A$1:$LI$1),FALSE)</f>
        <v>61.163390579999998</v>
      </c>
      <c r="AF324" s="315">
        <f>+VLOOKUP($E324,Final_nrj!$1:$1048576,MATCH(DATE(AF$2,1,1),Final_nrj!$A$1:$LI$1),FALSE)</f>
        <v>61.801863130000001</v>
      </c>
      <c r="AG324" s="315">
        <f>+VLOOKUP($E324,Final_nrj!$1:$1048576,MATCH(DATE(AG$2,1,1),Final_nrj!$A$1:$LI$1),FALSE)</f>
        <v>62.440449399999999</v>
      </c>
      <c r="AH324" s="315">
        <f>+VLOOKUP($E324,Final_nrj!$1:$1048576,MATCH(DATE(AH$2,1,1),Final_nrj!$A$1:$LI$1),FALSE)</f>
        <v>63.079769450000001</v>
      </c>
      <c r="AI324" s="315">
        <f>+VLOOKUP($E324,Final_nrj!$1:$1048576,MATCH(DATE(AI$2,1,1),Final_nrj!$A$1:$LI$1),FALSE)</f>
        <v>63.721679930000001</v>
      </c>
      <c r="AJ324" s="315">
        <f>+VLOOKUP($E324,Final_nrj!$1:$1048576,MATCH(DATE(AJ$2,1,1),Final_nrj!$A$1:$LI$1),FALSE)</f>
        <v>64.367968970000007</v>
      </c>
      <c r="AK324" s="315">
        <f>+VLOOKUP($E324,Final_nrj!$1:$1048576,MATCH(DATE(AK$2,1,1),Final_nrj!$A$1:$LI$1),FALSE)</f>
        <v>65.020083439999993</v>
      </c>
      <c r="AL324" s="315">
        <f>+VLOOKUP($E324,Final_nrj!$1:$1048576,MATCH(DATE(AL$2,1,1),Final_nrj!$A$1:$LI$1),FALSE)</f>
        <v>65.679104190000004</v>
      </c>
      <c r="AM324" s="315">
        <f>+VLOOKUP($E324,Final_nrj!$1:$1048576,MATCH(DATE(AM$2,1,1),Final_nrj!$A$1:$LI$1),FALSE)</f>
        <v>66.345791770000005</v>
      </c>
      <c r="AN324" s="315">
        <f>+VLOOKUP($E324,Final_nrj!$1:$1048576,MATCH(DATE(AN$2,1,1),Final_nrj!$A$1:$LI$1),FALSE)</f>
        <v>67.020651779999994</v>
      </c>
      <c r="AO324" s="315">
        <f>+VLOOKUP($E324,Final_nrj!$1:$1048576,MATCH(DATE(AO$2,1,1),Final_nrj!$A$1:$LI$1),FALSE)</f>
        <v>67.704000739999998</v>
      </c>
      <c r="AP324" s="315">
        <f>+VLOOKUP($E324,Final_nrj!$1:$1048576,MATCH(DATE(AP$2,1,1),Final_nrj!$A$1:$LI$1),FALSE)</f>
        <v>68.380444859999997</v>
      </c>
      <c r="AQ324" s="315">
        <f>+VLOOKUP($E324,Final_nrj!$1:$1048576,MATCH(DATE(AQ$2,1,1),Final_nrj!$A$1:$LI$1),FALSE)</f>
        <v>69.057209169999993</v>
      </c>
      <c r="AR324" s="315">
        <f>+VLOOKUP($E324,Final_nrj!$1:$1048576,MATCH(DATE(AR$2,1,1),Final_nrj!$A$1:$LI$1),FALSE)</f>
        <v>69.736492369999993</v>
      </c>
      <c r="AS324" s="315">
        <f>+VLOOKUP($E324,Final_nrj!$1:$1048576,MATCH(DATE(AS$2,1,1),Final_nrj!$A$1:$LI$1),FALSE)</f>
        <v>70.419591580000002</v>
      </c>
      <c r="AT324" s="315">
        <f>+VLOOKUP($E324,Final_nrj!$1:$1048576,MATCH(DATE(AT$2,1,1),Final_nrj!$A$1:$LI$1),FALSE)</f>
        <v>71.107616719999996</v>
      </c>
      <c r="AU324" s="315">
        <f>+VLOOKUP($E324,Final_nrj!$1:$1048576,MATCH(DATE(AU$2,1,1),Final_nrj!$A$1:$LI$1),FALSE)</f>
        <v>71.801559659999995</v>
      </c>
      <c r="AV324" s="315">
        <f>+VLOOKUP($E324,Final_nrj!$1:$1048576,MATCH(DATE(AV$2,1,1),Final_nrj!$A$1:$LI$1),FALSE)</f>
        <v>72.502267430000003</v>
      </c>
      <c r="AW324" s="315">
        <f>+VLOOKUP($E324,Final_nrj!$1:$1048576,MATCH(DATE(AW$2,1,1),Final_nrj!$A$1:$LI$1),FALSE)</f>
        <v>73.210423939999998</v>
      </c>
      <c r="AX324" s="315">
        <f>+VLOOKUP($E324,Final_nrj!$1:$1048576,MATCH(DATE(AX$2,1,1),Final_nrj!$A$1:$LI$1),FALSE)</f>
        <v>73.926553249999998</v>
      </c>
      <c r="AY324" s="315">
        <f>+VLOOKUP($E324,Final_nrj!$1:$1048576,MATCH(DATE(AY$2,1,1),Final_nrj!$A$1:$LI$1),FALSE)</f>
        <v>74.651039089999998</v>
      </c>
      <c r="AZ324" s="315">
        <f>+VLOOKUP($E324,Final_nrj!$1:$1048576,MATCH(DATE(AZ$2,1,1),Final_nrj!$A$1:$LI$1),FALSE)</f>
        <v>75.385560870000006</v>
      </c>
      <c r="BA324" s="315">
        <f>+VLOOKUP($E324,Final_nrj!$1:$1048576,MATCH(DATE(BA$2,1,1),Final_nrj!$A$1:$LI$1),FALSE)</f>
        <v>76.129668069999994</v>
      </c>
      <c r="BB324" s="315">
        <f>+VLOOKUP($E324,Final_nrj!$1:$1048576,MATCH(DATE(BB$2,1,1),Final_nrj!$A$1:$LI$1),FALSE)</f>
        <v>76.883308270000001</v>
      </c>
      <c r="BC324" s="315">
        <f>+VLOOKUP($E324,Final_nrj!$1:$1048576,MATCH(DATE(BC$2,1,1),Final_nrj!$A$1:$LI$1),FALSE)</f>
        <v>77.646438459999999</v>
      </c>
      <c r="BD324" s="315">
        <f>+VLOOKUP($E324,Final_nrj!$1:$1048576,MATCH(DATE(BD$2,1,1),Final_nrj!$A$1:$LI$1),FALSE)</f>
        <v>78.419003520000004</v>
      </c>
      <c r="BE324" s="315">
        <f>+VLOOKUP($E324,Final_nrj!$1:$1048576,MATCH(DATE(BE$2,1,1),Final_nrj!$A$1:$LI$1),FALSE)</f>
        <v>85.312169370000007</v>
      </c>
      <c r="BF324" s="315">
        <f>+VLOOKUP($E324,Final_nrj!$1:$1048576,MATCH(DATE(BF$2,1,1),Final_nrj!$A$1:$LI$1),FALSE)</f>
        <v>86.423256069999994</v>
      </c>
      <c r="BG324" s="315">
        <f>+VLOOKUP($E324,Final_nrj!$1:$1048576,MATCH(DATE(BG$2,1,1),Final_nrj!$A$1:$LI$1),FALSE)</f>
        <v>87.550619229999995</v>
      </c>
      <c r="BH324" s="315">
        <f>+VLOOKUP($E324,Final_nrj!$1:$1048576,MATCH(DATE(BH$2,1,1),Final_nrj!$A$1:$LI$1),FALSE)</f>
        <v>88.694809750000005</v>
      </c>
      <c r="BI324" s="315">
        <f>+VLOOKUP($E324,Final_nrj!$1:$1048576,MATCH(DATE(BI$2,1,1),Final_nrj!$A$1:$LI$1),FALSE)</f>
        <v>89.856421949999998</v>
      </c>
    </row>
    <row r="325" spans="1:61" ht="15" customHeight="1" x14ac:dyDescent="0.35">
      <c r="A325" s="424"/>
      <c r="B325" s="413"/>
      <c r="C325" s="106"/>
      <c r="D325" s="106" t="s">
        <v>1402</v>
      </c>
      <c r="E325" s="66" t="s">
        <v>1016</v>
      </c>
      <c r="F325" s="333">
        <f>+VLOOKUP($E325,Final_nrj!$1:$1048576,MATCH(DATE(F$2,1,1),Final_nrj!$A$1:$LI$1),FALSE)</f>
        <v>40.785921139999999</v>
      </c>
      <c r="G325" s="333">
        <f>+VLOOKUP($E325,Final_nrj!$1:$1048576,MATCH(DATE(G$2,1,1),Final_nrj!$A$1:$LI$1),FALSE)</f>
        <v>40.940360759999997</v>
      </c>
      <c r="H325" s="333">
        <f>+VLOOKUP($E325,Final_nrj!$1:$1048576,MATCH(DATE(H$2,1,1),Final_nrj!$A$1:$LI$1),FALSE)</f>
        <v>41.06610104</v>
      </c>
      <c r="I325" s="333">
        <f>+VLOOKUP($E325,Final_nrj!$1:$1048576,MATCH(DATE(I$2,1,1),Final_nrj!$A$1:$LI$1),FALSE)</f>
        <v>41.256386319999997</v>
      </c>
      <c r="J325" s="333">
        <f>+VLOOKUP($E325,Final_nrj!$1:$1048576,MATCH(DATE(J$2,1,1),Final_nrj!$A$1:$LI$1),FALSE)</f>
        <v>41.530002770000003</v>
      </c>
      <c r="K325" s="333">
        <f>+VLOOKUP($E325,Final_nrj!$1:$1048576,MATCH(DATE(K$2,1,1),Final_nrj!$A$1:$LI$1),FALSE)</f>
        <v>41.879234529999998</v>
      </c>
      <c r="L325" s="333">
        <f>+VLOOKUP($E325,Final_nrj!$1:$1048576,MATCH(DATE(L$2,1,1),Final_nrj!$A$1:$LI$1),FALSE)</f>
        <v>42.274830569999999</v>
      </c>
      <c r="M325" s="333">
        <f>+VLOOKUP($E325,Final_nrj!$1:$1048576,MATCH(DATE(M$2,1,1),Final_nrj!$A$1:$LI$1),FALSE)</f>
        <v>42.710029800000001</v>
      </c>
      <c r="N325" s="333">
        <f>+VLOOKUP($E325,Final_nrj!$1:$1048576,MATCH(DATE(N$2,1,1),Final_nrj!$A$1:$LI$1),FALSE)</f>
        <v>43.175778940000001</v>
      </c>
      <c r="O325" s="333">
        <f>+VLOOKUP($E325,Final_nrj!$1:$1048576,MATCH(DATE(O$2,1,1),Final_nrj!$A$1:$LI$1),FALSE)</f>
        <v>43.664799469999998</v>
      </c>
      <c r="P325" s="333">
        <f>+VLOOKUP($E325,Final_nrj!$1:$1048576,MATCH(DATE(P$2,1,1),Final_nrj!$A$1:$LI$1),FALSE)</f>
        <v>44.198009980000002</v>
      </c>
      <c r="Q325" s="333">
        <f>+VLOOKUP($E325,Final_nrj!$1:$1048576,MATCH(DATE(Q$2,1,1),Final_nrj!$A$1:$LI$1),FALSE)</f>
        <v>44.733061130000003</v>
      </c>
      <c r="R325" s="333">
        <f>+VLOOKUP($E325,Final_nrj!$1:$1048576,MATCH(DATE(R$2,1,1),Final_nrj!$A$1:$LI$1),FALSE)</f>
        <v>45.27580536</v>
      </c>
      <c r="S325" s="333">
        <f>+VLOOKUP($E325,Final_nrj!$1:$1048576,MATCH(DATE(S$2,1,1),Final_nrj!$A$1:$LI$1),FALSE)</f>
        <v>45.825615640000002</v>
      </c>
      <c r="T325" s="333">
        <f>+VLOOKUP($E325,Final_nrj!$1:$1048576,MATCH(DATE(T$2,1,1),Final_nrj!$A$1:$LI$1),FALSE)</f>
        <v>46.38121855</v>
      </c>
      <c r="U325" s="333">
        <f>+VLOOKUP($E325,Final_nrj!$1:$1048576,MATCH(DATE(U$2,1,1),Final_nrj!$A$1:$LI$1),FALSE)</f>
        <v>46.941636979999998</v>
      </c>
      <c r="V325" s="333">
        <f>+VLOOKUP($E325,Final_nrj!$1:$1048576,MATCH(DATE(V$2,1,1),Final_nrj!$A$1:$LI$1),FALSE)</f>
        <v>47.50626407</v>
      </c>
      <c r="W325" s="333">
        <f>+VLOOKUP($E325,Final_nrj!$1:$1048576,MATCH(DATE(W$2,1,1),Final_nrj!$A$1:$LI$1),FALSE)</f>
        <v>48.074786969999998</v>
      </c>
      <c r="X325" s="333">
        <f>+VLOOKUP($E325,Final_nrj!$1:$1048576,MATCH(DATE(X$2,1,1),Final_nrj!$A$1:$LI$1),FALSE)</f>
        <v>48.647102879999998</v>
      </c>
      <c r="Y325" s="333">
        <f>+VLOOKUP($E325,Final_nrj!$1:$1048576,MATCH(DATE(Y$2,1,1),Final_nrj!$A$1:$LI$1),FALSE)</f>
        <v>49.223252760000001</v>
      </c>
      <c r="Z325" s="333">
        <f>+VLOOKUP($E325,Final_nrj!$1:$1048576,MATCH(DATE(Z$2,1,1),Final_nrj!$A$1:$LI$1),FALSE)</f>
        <v>49.783885230000003</v>
      </c>
      <c r="AA325" s="333">
        <f>+VLOOKUP($E325,Final_nrj!$1:$1048576,MATCH(DATE(AA$2,1,1),Final_nrj!$A$1:$LI$1),FALSE)</f>
        <v>50.357834150000002</v>
      </c>
      <c r="AB325" s="333">
        <f>+VLOOKUP($E325,Final_nrj!$1:$1048576,MATCH(DATE(AB$2,1,1),Final_nrj!$A$1:$LI$1),FALSE)</f>
        <v>50.938909099999996</v>
      </c>
      <c r="AC325" s="333">
        <f>+VLOOKUP($E325,Final_nrj!$1:$1048576,MATCH(DATE(AC$2,1,1),Final_nrj!$A$1:$LI$1),FALSE)</f>
        <v>51.526308970000002</v>
      </c>
      <c r="AD325" s="333">
        <f>+VLOOKUP($E325,Final_nrj!$1:$1048576,MATCH(DATE(AD$2,1,1),Final_nrj!$A$1:$LI$1),FALSE)</f>
        <v>52.120113770000003</v>
      </c>
      <c r="AE325" s="333">
        <f>+VLOOKUP($E325,Final_nrj!$1:$1048576,MATCH(DATE(AE$2,1,1),Final_nrj!$A$1:$LI$1),FALSE)</f>
        <v>52.664279989999997</v>
      </c>
      <c r="AF325" s="333">
        <f>+VLOOKUP($E325,Final_nrj!$1:$1048576,MATCH(DATE(AF$2,1,1),Final_nrj!$A$1:$LI$1),FALSE)</f>
        <v>53.21492155</v>
      </c>
      <c r="AG325" s="333">
        <f>+VLOOKUP($E325,Final_nrj!$1:$1048576,MATCH(DATE(AG$2,1,1),Final_nrj!$A$1:$LI$1),FALSE)</f>
        <v>53.765745039999999</v>
      </c>
      <c r="AH325" s="333">
        <f>+VLOOKUP($E325,Final_nrj!$1:$1048576,MATCH(DATE(AH$2,1,1),Final_nrj!$A$1:$LI$1),FALSE)</f>
        <v>54.317273579999998</v>
      </c>
      <c r="AI325" s="333">
        <f>+VLOOKUP($E325,Final_nrj!$1:$1048576,MATCH(DATE(AI$2,1,1),Final_nrj!$A$1:$LI$1),FALSE)</f>
        <v>54.871091970000002</v>
      </c>
      <c r="AJ325" s="333">
        <f>+VLOOKUP($E325,Final_nrj!$1:$1048576,MATCH(DATE(AJ$2,1,1),Final_nrj!$A$1:$LI$1),FALSE)</f>
        <v>55.428727950000003</v>
      </c>
      <c r="AK325" s="333">
        <f>+VLOOKUP($E325,Final_nrj!$1:$1048576,MATCH(DATE(AK$2,1,1),Final_nrj!$A$1:$LI$1),FALSE)</f>
        <v>55.991418109999998</v>
      </c>
      <c r="AL325" s="333">
        <f>+VLOOKUP($E325,Final_nrj!$1:$1048576,MATCH(DATE(AL$2,1,1),Final_nrj!$A$1:$LI$1),FALSE)</f>
        <v>56.56008653</v>
      </c>
      <c r="AM325" s="333">
        <f>+VLOOKUP($E325,Final_nrj!$1:$1048576,MATCH(DATE(AM$2,1,1),Final_nrj!$A$1:$LI$1),FALSE)</f>
        <v>57.135383670000003</v>
      </c>
      <c r="AN325" s="333">
        <f>+VLOOKUP($E325,Final_nrj!$1:$1048576,MATCH(DATE(AN$2,1,1),Final_nrj!$A$1:$LI$1),FALSE)</f>
        <v>57.717742250000001</v>
      </c>
      <c r="AO325" s="333">
        <f>+VLOOKUP($E325,Final_nrj!$1:$1048576,MATCH(DATE(AO$2,1,1),Final_nrj!$A$1:$LI$1),FALSE)</f>
        <v>58.307433449999998</v>
      </c>
      <c r="AP325" s="333">
        <f>+VLOOKUP($E325,Final_nrj!$1:$1048576,MATCH(DATE(AP$2,1,1),Final_nrj!$A$1:$LI$1),FALSE)</f>
        <v>58.891070579999997</v>
      </c>
      <c r="AQ325" s="333">
        <f>+VLOOKUP($E325,Final_nrj!$1:$1048576,MATCH(DATE(AQ$2,1,1),Final_nrj!$A$1:$LI$1),FALSE)</f>
        <v>59.475052660000003</v>
      </c>
      <c r="AR325" s="333">
        <f>+VLOOKUP($E325,Final_nrj!$1:$1048576,MATCH(DATE(AR$2,1,1),Final_nrj!$A$1:$LI$1),FALSE)</f>
        <v>60.061264199999997</v>
      </c>
      <c r="AS325" s="333">
        <f>+VLOOKUP($E325,Final_nrj!$1:$1048576,MATCH(DATE(AS$2,1,1),Final_nrj!$A$1:$LI$1),FALSE)</f>
        <v>60.650815090000002</v>
      </c>
      <c r="AT325" s="333">
        <f>+VLOOKUP($E325,Final_nrj!$1:$1048576,MATCH(DATE(AT$2,1,1),Final_nrj!$A$1:$LI$1),FALSE)</f>
        <v>61.244654300000001</v>
      </c>
      <c r="AU325" s="333">
        <f>+VLOOKUP($E325,Final_nrj!$1:$1048576,MATCH(DATE(AU$2,1,1),Final_nrj!$A$1:$LI$1),FALSE)</f>
        <v>61.84362977</v>
      </c>
      <c r="AV325" s="333">
        <f>+VLOOKUP($E325,Final_nrj!$1:$1048576,MATCH(DATE(AV$2,1,1),Final_nrj!$A$1:$LI$1),FALSE)</f>
        <v>62.448465710000001</v>
      </c>
      <c r="AW325" s="333">
        <f>+VLOOKUP($E325,Final_nrj!$1:$1048576,MATCH(DATE(AW$2,1,1),Final_nrj!$A$1:$LI$1),FALSE)</f>
        <v>63.059747100000003</v>
      </c>
      <c r="AX325" s="333">
        <f>+VLOOKUP($E325,Final_nrj!$1:$1048576,MATCH(DATE(AX$2,1,1),Final_nrj!$A$1:$LI$1),FALSE)</f>
        <v>63.677922350000003</v>
      </c>
      <c r="AY325" s="333">
        <f>+VLOOKUP($E325,Final_nrj!$1:$1048576,MATCH(DATE(AY$2,1,1),Final_nrj!$A$1:$LI$1),FALSE)</f>
        <v>64.303319909999999</v>
      </c>
      <c r="AZ325" s="333">
        <f>+VLOOKUP($E325,Final_nrj!$1:$1048576,MATCH(DATE(AZ$2,1,1),Final_nrj!$A$1:$LI$1),FALSE)</f>
        <v>64.937396149999998</v>
      </c>
      <c r="BA325" s="333">
        <f>+VLOOKUP($E325,Final_nrj!$1:$1048576,MATCH(DATE(BA$2,1,1),Final_nrj!$A$1:$LI$1),FALSE)</f>
        <v>65.579745369999998</v>
      </c>
      <c r="BB325" s="333">
        <f>+VLOOKUP($E325,Final_nrj!$1:$1048576,MATCH(DATE(BB$2,1,1),Final_nrj!$A$1:$LI$1),FALSE)</f>
        <v>66.230322340000001</v>
      </c>
      <c r="BC325" s="333">
        <f>+VLOOKUP($E325,Final_nrj!$1:$1048576,MATCH(DATE(BC$2,1,1),Final_nrj!$A$1:$LI$1),FALSE)</f>
        <v>66.889092480000002</v>
      </c>
      <c r="BD325" s="333">
        <f>+VLOOKUP($E325,Final_nrj!$1:$1048576,MATCH(DATE(BD$2,1,1),Final_nrj!$A$1:$LI$1),FALSE)</f>
        <v>67.556011100000006</v>
      </c>
      <c r="BE325" s="333">
        <f>+VLOOKUP($E325,Final_nrj!$1:$1048576,MATCH(DATE(BE$2,1,1),Final_nrj!$A$1:$LI$1),FALSE)</f>
        <v>73.497406330000004</v>
      </c>
      <c r="BF325" s="333">
        <f>+VLOOKUP($E325,Final_nrj!$1:$1048576,MATCH(DATE(BF$2,1,1),Final_nrj!$A$1:$LI$1),FALSE)</f>
        <v>74.45643785</v>
      </c>
      <c r="BG325" s="333">
        <f>+VLOOKUP($E325,Final_nrj!$1:$1048576,MATCH(DATE(BG$2,1,1),Final_nrj!$A$1:$LI$1),FALSE)</f>
        <v>75.429543229999993</v>
      </c>
      <c r="BH325" s="333">
        <f>+VLOOKUP($E325,Final_nrj!$1:$1048576,MATCH(DATE(BH$2,1,1),Final_nrj!$A$1:$LI$1),FALSE)</f>
        <v>76.417195759999998</v>
      </c>
      <c r="BI325" s="333">
        <f>+VLOOKUP($E325,Final_nrj!$1:$1048576,MATCH(DATE(BI$2,1,1),Final_nrj!$A$1:$LI$1),FALSE)</f>
        <v>77.419905790000001</v>
      </c>
    </row>
    <row r="326" spans="1:61" ht="15" customHeight="1" x14ac:dyDescent="0.35">
      <c r="A326" s="424"/>
      <c r="B326" s="413"/>
      <c r="C326" s="106"/>
      <c r="D326" s="106" t="s">
        <v>533</v>
      </c>
      <c r="E326" s="66" t="s">
        <v>1017</v>
      </c>
      <c r="F326" s="333">
        <f>+VLOOKUP($E326,Final_nrj!$1:$1048576,MATCH(DATE(F$2,1,1),Final_nrj!$A$1:$LI$1),FALSE)</f>
        <v>6.6102982609999996</v>
      </c>
      <c r="G326" s="333">
        <f>+VLOOKUP($E326,Final_nrj!$1:$1048576,MATCH(DATE(G$2,1,1),Final_nrj!$A$1:$LI$1),FALSE)</f>
        <v>6.6321272440000003</v>
      </c>
      <c r="H326" s="333">
        <f>+VLOOKUP($E326,Final_nrj!$1:$1048576,MATCH(DATE(H$2,1,1),Final_nrj!$A$1:$LI$1),FALSE)</f>
        <v>6.6489531319999999</v>
      </c>
      <c r="I326" s="333">
        <f>+VLOOKUP($E326,Final_nrj!$1:$1048576,MATCH(DATE(I$2,1,1),Final_nrj!$A$1:$LI$1),FALSE)</f>
        <v>6.6767115090000004</v>
      </c>
      <c r="J326" s="333">
        <f>+VLOOKUP($E326,Final_nrj!$1:$1048576,MATCH(DATE(J$2,1,1),Final_nrj!$A$1:$LI$1),FALSE)</f>
        <v>6.7185315159999996</v>
      </c>
      <c r="K326" s="333">
        <f>+VLOOKUP($E326,Final_nrj!$1:$1048576,MATCH(DATE(K$2,1,1),Final_nrj!$A$1:$LI$1),FALSE)</f>
        <v>6.773084098</v>
      </c>
      <c r="L326" s="333">
        <f>+VLOOKUP($E326,Final_nrj!$1:$1048576,MATCH(DATE(L$2,1,1),Final_nrj!$A$1:$LI$1),FALSE)</f>
        <v>6.8356990250000003</v>
      </c>
      <c r="M326" s="333">
        <f>+VLOOKUP($E326,Final_nrj!$1:$1048576,MATCH(DATE(M$2,1,1),Final_nrj!$A$1:$LI$1),FALSE)</f>
        <v>6.9049540220000001</v>
      </c>
      <c r="N326" s="333">
        <f>+VLOOKUP($E326,Final_nrj!$1:$1048576,MATCH(DATE(N$2,1,1),Final_nrj!$A$1:$LI$1),FALSE)</f>
        <v>6.979314316</v>
      </c>
      <c r="O326" s="333">
        <f>+VLOOKUP($E326,Final_nrj!$1:$1048576,MATCH(DATE(O$2,1,1),Final_nrj!$A$1:$LI$1),FALSE)</f>
        <v>7.0575490519999997</v>
      </c>
      <c r="P326" s="333">
        <f>+VLOOKUP($E326,Final_nrj!$1:$1048576,MATCH(DATE(P$2,1,1),Final_nrj!$A$1:$LI$1),FALSE)</f>
        <v>7.1426997500000002</v>
      </c>
      <c r="Q326" s="333">
        <f>+VLOOKUP($E326,Final_nrj!$1:$1048576,MATCH(DATE(Q$2,1,1),Final_nrj!$A$1:$LI$1),FALSE)</f>
        <v>7.2285914260000004</v>
      </c>
      <c r="R326" s="333">
        <f>+VLOOKUP($E326,Final_nrj!$1:$1048576,MATCH(DATE(R$2,1,1),Final_nrj!$A$1:$LI$1),FALSE)</f>
        <v>7.3157273930000004</v>
      </c>
      <c r="S326" s="333">
        <f>+VLOOKUP($E326,Final_nrj!$1:$1048576,MATCH(DATE(S$2,1,1),Final_nrj!$A$1:$LI$1),FALSE)</f>
        <v>7.4039909509999999</v>
      </c>
      <c r="T326" s="333">
        <f>+VLOOKUP($E326,Final_nrj!$1:$1048576,MATCH(DATE(T$2,1,1),Final_nrj!$A$1:$LI$1),FALSE)</f>
        <v>7.4931619109999996</v>
      </c>
      <c r="U326" s="333">
        <f>+VLOOKUP($E326,Final_nrj!$1:$1048576,MATCH(DATE(U$2,1,1),Final_nrj!$A$1:$LI$1),FALSE)</f>
        <v>7.5830720920000001</v>
      </c>
      <c r="V326" s="333">
        <f>+VLOOKUP($E326,Final_nrj!$1:$1048576,MATCH(DATE(V$2,1,1),Final_nrj!$A$1:$LI$1),FALSE)</f>
        <v>7.6736166419999998</v>
      </c>
      <c r="W326" s="333">
        <f>+VLOOKUP($E326,Final_nrj!$1:$1048576,MATCH(DATE(W$2,1,1),Final_nrj!$A$1:$LI$1),FALSE)</f>
        <v>7.7647407849999999</v>
      </c>
      <c r="X326" s="333">
        <f>+VLOOKUP($E326,Final_nrj!$1:$1048576,MATCH(DATE(X$2,1,1),Final_nrj!$A$1:$LI$1),FALSE)</f>
        <v>7.8564254690000004</v>
      </c>
      <c r="Y326" s="333">
        <f>+VLOOKUP($E326,Final_nrj!$1:$1048576,MATCH(DATE(Y$2,1,1),Final_nrj!$A$1:$LI$1),FALSE)</f>
        <v>7.9486761039999996</v>
      </c>
      <c r="Z326" s="333">
        <f>+VLOOKUP($E326,Final_nrj!$1:$1048576,MATCH(DATE(Z$2,1,1),Final_nrj!$A$1:$LI$1),FALSE)</f>
        <v>8.0385863509999993</v>
      </c>
      <c r="AA326" s="333">
        <f>+VLOOKUP($E326,Final_nrj!$1:$1048576,MATCH(DATE(AA$2,1,1),Final_nrj!$A$1:$LI$1),FALSE)</f>
        <v>8.1302964590000002</v>
      </c>
      <c r="AB326" s="333">
        <f>+VLOOKUP($E326,Final_nrj!$1:$1048576,MATCH(DATE(AB$2,1,1),Final_nrj!$A$1:$LI$1),FALSE)</f>
        <v>8.2231197030000001</v>
      </c>
      <c r="AC326" s="333">
        <f>+VLOOKUP($E326,Final_nrj!$1:$1048576,MATCH(DATE(AC$2,1,1),Final_nrj!$A$1:$LI$1),FALSE)</f>
        <v>8.3169254339999998</v>
      </c>
      <c r="AD326" s="333">
        <f>+VLOOKUP($E326,Final_nrj!$1:$1048576,MATCH(DATE(AD$2,1,1),Final_nrj!$A$1:$LI$1),FALSE)</f>
        <v>8.4117276420000007</v>
      </c>
      <c r="AE326" s="333">
        <f>+VLOOKUP($E326,Final_nrj!$1:$1048576,MATCH(DATE(AE$2,1,1),Final_nrj!$A$1:$LI$1),FALSE)</f>
        <v>8.4991104289999999</v>
      </c>
      <c r="AF326" s="333">
        <f>+VLOOKUP($E326,Final_nrj!$1:$1048576,MATCH(DATE(AF$2,1,1),Final_nrj!$A$1:$LI$1),FALSE)</f>
        <v>8.5869414109999997</v>
      </c>
      <c r="AG326" s="333">
        <f>+VLOOKUP($E326,Final_nrj!$1:$1048576,MATCH(DATE(AG$2,1,1),Final_nrj!$A$1:$LI$1),FALSE)</f>
        <v>8.6747041859999996</v>
      </c>
      <c r="AH326" s="333">
        <f>+VLOOKUP($E326,Final_nrj!$1:$1048576,MATCH(DATE(AH$2,1,1),Final_nrj!$A$1:$LI$1),FALSE)</f>
        <v>8.7624956970000003</v>
      </c>
      <c r="AI326" s="333">
        <f>+VLOOKUP($E326,Final_nrj!$1:$1048576,MATCH(DATE(AI$2,1,1),Final_nrj!$A$1:$LI$1),FALSE)</f>
        <v>8.850587784</v>
      </c>
      <c r="AJ326" s="333">
        <f>+VLOOKUP($E326,Final_nrj!$1:$1048576,MATCH(DATE(AJ$2,1,1),Final_nrj!$A$1:$LI$1),FALSE)</f>
        <v>8.9392408529999994</v>
      </c>
      <c r="AK326" s="333">
        <f>+VLOOKUP($E326,Final_nrj!$1:$1048576,MATCH(DATE(AK$2,1,1),Final_nrj!$A$1:$LI$1),FALSE)</f>
        <v>9.0286651570000007</v>
      </c>
      <c r="AL326" s="333">
        <f>+VLOOKUP($E326,Final_nrj!$1:$1048576,MATCH(DATE(AL$2,1,1),Final_nrj!$A$1:$LI$1),FALSE)</f>
        <v>9.1190174870000007</v>
      </c>
      <c r="AM326" s="333">
        <f>+VLOOKUP($E326,Final_nrj!$1:$1048576,MATCH(DATE(AM$2,1,1),Final_nrj!$A$1:$LI$1),FALSE)</f>
        <v>9.2104079129999992</v>
      </c>
      <c r="AN326" s="333">
        <f>+VLOOKUP($E326,Final_nrj!$1:$1048576,MATCH(DATE(AN$2,1,1),Final_nrj!$A$1:$LI$1),FALSE)</f>
        <v>9.3029093409999994</v>
      </c>
      <c r="AO326" s="333">
        <f>+VLOOKUP($E326,Final_nrj!$1:$1048576,MATCH(DATE(AO$2,1,1),Final_nrj!$A$1:$LI$1),FALSE)</f>
        <v>9.3965671000000004</v>
      </c>
      <c r="AP326" s="333">
        <f>+VLOOKUP($E326,Final_nrj!$1:$1048576,MATCH(DATE(AP$2,1,1),Final_nrj!$A$1:$LI$1),FALSE)</f>
        <v>9.4893740999999991</v>
      </c>
      <c r="AQ326" s="333">
        <f>+VLOOKUP($E326,Final_nrj!$1:$1048576,MATCH(DATE(AQ$2,1,1),Final_nrj!$A$1:$LI$1),FALSE)</f>
        <v>9.5821563219999994</v>
      </c>
      <c r="AR326" s="333">
        <f>+VLOOKUP($E326,Final_nrj!$1:$1048576,MATCH(DATE(AR$2,1,1),Final_nrj!$A$1:$LI$1),FALSE)</f>
        <v>9.6752279810000008</v>
      </c>
      <c r="AS326" s="333">
        <f>+VLOOKUP($E326,Final_nrj!$1:$1048576,MATCH(DATE(AS$2,1,1),Final_nrj!$A$1:$LI$1),FALSE)</f>
        <v>9.7687762950000003</v>
      </c>
      <c r="AT326" s="333">
        <f>+VLOOKUP($E326,Final_nrj!$1:$1048576,MATCH(DATE(AT$2,1,1),Final_nrj!$A$1:$LI$1),FALSE)</f>
        <v>9.8629622270000006</v>
      </c>
      <c r="AU326" s="333">
        <f>+VLOOKUP($E326,Final_nrj!$1:$1048576,MATCH(DATE(AU$2,1,1),Final_nrj!$A$1:$LI$1),FALSE)</f>
        <v>9.9579297039999997</v>
      </c>
      <c r="AV326" s="333">
        <f>+VLOOKUP($E326,Final_nrj!$1:$1048576,MATCH(DATE(AV$2,1,1),Final_nrj!$A$1:$LI$1),FALSE)</f>
        <v>10.05380152</v>
      </c>
      <c r="AW326" s="333">
        <f>+VLOOKUP($E326,Final_nrj!$1:$1048576,MATCH(DATE(AW$2,1,1),Final_nrj!$A$1:$LI$1),FALSE)</f>
        <v>10.15067664</v>
      </c>
      <c r="AX326" s="333">
        <f>+VLOOKUP($E326,Final_nrj!$1:$1048576,MATCH(DATE(AX$2,1,1),Final_nrj!$A$1:$LI$1),FALSE)</f>
        <v>10.24863071</v>
      </c>
      <c r="AY326" s="333">
        <f>+VLOOKUP($E326,Final_nrj!$1:$1048576,MATCH(DATE(AY$2,1,1),Final_nrj!$A$1:$LI$1),FALSE)</f>
        <v>10.347718970000001</v>
      </c>
      <c r="AZ326" s="333">
        <f>+VLOOKUP($E326,Final_nrj!$1:$1048576,MATCH(DATE(AZ$2,1,1),Final_nrj!$A$1:$LI$1),FALSE)</f>
        <v>10.448164520000001</v>
      </c>
      <c r="BA326" s="333">
        <f>+VLOOKUP($E326,Final_nrj!$1:$1048576,MATCH(DATE(BA$2,1,1),Final_nrj!$A$1:$LI$1),FALSE)</f>
        <v>10.549922499999999</v>
      </c>
      <c r="BB326" s="333">
        <f>+VLOOKUP($E326,Final_nrj!$1:$1048576,MATCH(DATE(BB$2,1,1),Final_nrj!$A$1:$LI$1),FALSE)</f>
        <v>10.65298572</v>
      </c>
      <c r="BC326" s="333">
        <f>+VLOOKUP($E326,Final_nrj!$1:$1048576,MATCH(DATE(BC$2,1,1),Final_nrj!$A$1:$LI$1),FALSE)</f>
        <v>10.757345770000001</v>
      </c>
      <c r="BD326" s="333">
        <f>+VLOOKUP($E326,Final_nrj!$1:$1048576,MATCH(DATE(BD$2,1,1),Final_nrj!$A$1:$LI$1),FALSE)</f>
        <v>10.86299221</v>
      </c>
      <c r="BE326" s="333">
        <f>+VLOOKUP($E326,Final_nrj!$1:$1048576,MATCH(DATE(BE$2,1,1),Final_nrj!$A$1:$LI$1),FALSE)</f>
        <v>11.81476281</v>
      </c>
      <c r="BF326" s="333">
        <f>+VLOOKUP($E326,Final_nrj!$1:$1048576,MATCH(DATE(BF$2,1,1),Final_nrj!$A$1:$LI$1),FALSE)</f>
        <v>11.96681798</v>
      </c>
      <c r="BG326" s="333">
        <f>+VLOOKUP($E326,Final_nrj!$1:$1048576,MATCH(DATE(BG$2,1,1),Final_nrj!$A$1:$LI$1),FALSE)</f>
        <v>12.12107576</v>
      </c>
      <c r="BH326" s="333">
        <f>+VLOOKUP($E326,Final_nrj!$1:$1048576,MATCH(DATE(BH$2,1,1),Final_nrj!$A$1:$LI$1),FALSE)</f>
        <v>12.27761375</v>
      </c>
      <c r="BI326" s="333">
        <f>+VLOOKUP($E326,Final_nrj!$1:$1048576,MATCH(DATE(BI$2,1,1),Final_nrj!$A$1:$LI$1),FALSE)</f>
        <v>12.436515910000001</v>
      </c>
    </row>
    <row r="327" spans="1:61" s="92" customFormat="1" ht="15" customHeight="1" x14ac:dyDescent="0.35">
      <c r="A327" s="424"/>
      <c r="B327" s="413"/>
      <c r="C327" s="105" t="s">
        <v>482</v>
      </c>
      <c r="D327" s="105"/>
      <c r="E327" s="75" t="s">
        <v>1018</v>
      </c>
      <c r="F327" s="315">
        <f>+VLOOKUP($E327,Final_nrj!$1:$1048576,MATCH(DATE(F$2,1,1),Final_nrj!$A$1:$LI$1),FALSE)</f>
        <v>14.83425304</v>
      </c>
      <c r="G327" s="315">
        <f>+VLOOKUP($E327,Final_nrj!$1:$1048576,MATCH(DATE(G$2,1,1),Final_nrj!$A$1:$LI$1),FALSE)</f>
        <v>14.924954290000001</v>
      </c>
      <c r="H327" s="315">
        <f>+VLOOKUP($E327,Final_nrj!$1:$1048576,MATCH(DATE(H$2,1,1),Final_nrj!$A$1:$LI$1),FALSE)</f>
        <v>14.99378463</v>
      </c>
      <c r="I327" s="315">
        <f>+VLOOKUP($E327,Final_nrj!$1:$1048576,MATCH(DATE(I$2,1,1),Final_nrj!$A$1:$LI$1),FALSE)</f>
        <v>15.060781009999999</v>
      </c>
      <c r="J327" s="315">
        <f>+VLOOKUP($E327,Final_nrj!$1:$1048576,MATCH(DATE(J$2,1,1),Final_nrj!$A$1:$LI$1),FALSE)</f>
        <v>15.13222141</v>
      </c>
      <c r="K327" s="315">
        <f>+VLOOKUP($E327,Final_nrj!$1:$1048576,MATCH(DATE(K$2,1,1),Final_nrj!$A$1:$LI$1),FALSE)</f>
        <v>15.217554229999999</v>
      </c>
      <c r="L327" s="315">
        <f>+VLOOKUP($E327,Final_nrj!$1:$1048576,MATCH(DATE(L$2,1,1),Final_nrj!$A$1:$LI$1),FALSE)</f>
        <v>15.312203970000001</v>
      </c>
      <c r="M327" s="315">
        <f>+VLOOKUP($E327,Final_nrj!$1:$1048576,MATCH(DATE(M$2,1,1),Final_nrj!$A$1:$LI$1),FALSE)</f>
        <v>15.41807865</v>
      </c>
      <c r="N327" s="315">
        <f>+VLOOKUP($E327,Final_nrj!$1:$1048576,MATCH(DATE(N$2,1,1),Final_nrj!$A$1:$LI$1),FALSE)</f>
        <v>15.53343295</v>
      </c>
      <c r="O327" s="315">
        <f>+VLOOKUP($E327,Final_nrj!$1:$1048576,MATCH(DATE(O$2,1,1),Final_nrj!$A$1:$LI$1),FALSE)</f>
        <v>15.6559632</v>
      </c>
      <c r="P327" s="315">
        <f>+VLOOKUP($E327,Final_nrj!$1:$1048576,MATCH(DATE(P$2,1,1),Final_nrj!$A$1:$LI$1),FALSE)</f>
        <v>15.79562039</v>
      </c>
      <c r="Q327" s="315">
        <f>+VLOOKUP($E327,Final_nrj!$1:$1048576,MATCH(DATE(Q$2,1,1),Final_nrj!$A$1:$LI$1),FALSE)</f>
        <v>15.93284195</v>
      </c>
      <c r="R327" s="315">
        <f>+VLOOKUP($E327,Final_nrj!$1:$1048576,MATCH(DATE(R$2,1,1),Final_nrj!$A$1:$LI$1),FALSE)</f>
        <v>16.070971480000001</v>
      </c>
      <c r="S327" s="315">
        <f>+VLOOKUP($E327,Final_nrj!$1:$1048576,MATCH(DATE(S$2,1,1),Final_nrj!$A$1:$LI$1),FALSE)</f>
        <v>16.21060658</v>
      </c>
      <c r="T327" s="315">
        <f>+VLOOKUP($E327,Final_nrj!$1:$1048576,MATCH(DATE(T$2,1,1),Final_nrj!$A$1:$LI$1),FALSE)</f>
        <v>16.35177745</v>
      </c>
      <c r="U327" s="315">
        <f>+VLOOKUP($E327,Final_nrj!$1:$1048576,MATCH(DATE(U$2,1,1),Final_nrj!$A$1:$LI$1),FALSE)</f>
        <v>16.49444012</v>
      </c>
      <c r="V327" s="315">
        <f>+VLOOKUP($E327,Final_nrj!$1:$1048576,MATCH(DATE(V$2,1,1),Final_nrj!$A$1:$LI$1),FALSE)</f>
        <v>16.63857823</v>
      </c>
      <c r="W327" s="315">
        <f>+VLOOKUP($E327,Final_nrj!$1:$1048576,MATCH(DATE(W$2,1,1),Final_nrj!$A$1:$LI$1),FALSE)</f>
        <v>16.78421449</v>
      </c>
      <c r="X327" s="315">
        <f>+VLOOKUP($E327,Final_nrj!$1:$1048576,MATCH(DATE(X$2,1,1),Final_nrj!$A$1:$LI$1),FALSE)</f>
        <v>16.931403199999998</v>
      </c>
      <c r="Y327" s="315">
        <f>+VLOOKUP($E327,Final_nrj!$1:$1048576,MATCH(DATE(Y$2,1,1),Final_nrj!$A$1:$LI$1),FALSE)</f>
        <v>17.080220799999999</v>
      </c>
      <c r="Z327" s="315">
        <f>+VLOOKUP($E327,Final_nrj!$1:$1048576,MATCH(DATE(Z$2,1,1),Final_nrj!$A$1:$LI$1),FALSE)</f>
        <v>17.222231870000002</v>
      </c>
      <c r="AA327" s="315">
        <f>+VLOOKUP($E327,Final_nrj!$1:$1048576,MATCH(DATE(AA$2,1,1),Final_nrj!$A$1:$LI$1),FALSE)</f>
        <v>17.370690230000001</v>
      </c>
      <c r="AB327" s="315">
        <f>+VLOOKUP($E327,Final_nrj!$1:$1048576,MATCH(DATE(AB$2,1,1),Final_nrj!$A$1:$LI$1),FALSE)</f>
        <v>17.522647509999999</v>
      </c>
      <c r="AC327" s="315">
        <f>+VLOOKUP($E327,Final_nrj!$1:$1048576,MATCH(DATE(AC$2,1,1),Final_nrj!$A$1:$LI$1),FALSE)</f>
        <v>17.677383450000001</v>
      </c>
      <c r="AD327" s="315">
        <f>+VLOOKUP($E327,Final_nrj!$1:$1048576,MATCH(DATE(AD$2,1,1),Final_nrj!$A$1:$LI$1),FALSE)</f>
        <v>17.834727950000001</v>
      </c>
      <c r="AE327" s="315">
        <f>+VLOOKUP($E327,Final_nrj!$1:$1048576,MATCH(DATE(AE$2,1,1),Final_nrj!$A$1:$LI$1),FALSE)</f>
        <v>17.97035189</v>
      </c>
      <c r="AF327" s="315">
        <f>+VLOOKUP($E327,Final_nrj!$1:$1048576,MATCH(DATE(AF$2,1,1),Final_nrj!$A$1:$LI$1),FALSE)</f>
        <v>18.11023088</v>
      </c>
      <c r="AG327" s="315">
        <f>+VLOOKUP($E327,Final_nrj!$1:$1048576,MATCH(DATE(AG$2,1,1),Final_nrj!$A$1:$LI$1),FALSE)</f>
        <v>18.25180035</v>
      </c>
      <c r="AH327" s="315">
        <f>+VLOOKUP($E327,Final_nrj!$1:$1048576,MATCH(DATE(AH$2,1,1),Final_nrj!$A$1:$LI$1),FALSE)</f>
        <v>18.394817459999999</v>
      </c>
      <c r="AI327" s="315">
        <f>+VLOOKUP($E327,Final_nrj!$1:$1048576,MATCH(DATE(AI$2,1,1),Final_nrj!$A$1:$LI$1),FALSE)</f>
        <v>18.53946264</v>
      </c>
      <c r="AJ327" s="315">
        <f>+VLOOKUP($E327,Final_nrj!$1:$1048576,MATCH(DATE(AJ$2,1,1),Final_nrj!$A$1:$LI$1),FALSE)</f>
        <v>18.68598454</v>
      </c>
      <c r="AK327" s="315">
        <f>+VLOOKUP($E327,Final_nrj!$1:$1048576,MATCH(DATE(AK$2,1,1),Final_nrj!$A$1:$LI$1),FALSE)</f>
        <v>18.834621720000001</v>
      </c>
      <c r="AL327" s="315">
        <f>+VLOOKUP($E327,Final_nrj!$1:$1048576,MATCH(DATE(AL$2,1,1),Final_nrj!$A$1:$LI$1),FALSE)</f>
        <v>18.985565659999999</v>
      </c>
      <c r="AM327" s="315">
        <f>+VLOOKUP($E327,Final_nrj!$1:$1048576,MATCH(DATE(AM$2,1,1),Final_nrj!$A$1:$LI$1),FALSE)</f>
        <v>19.138956069999999</v>
      </c>
      <c r="AN327" s="315">
        <f>+VLOOKUP($E327,Final_nrj!$1:$1048576,MATCH(DATE(AN$2,1,1),Final_nrj!$A$1:$LI$1),FALSE)</f>
        <v>19.294887209999999</v>
      </c>
      <c r="AO327" s="315">
        <f>+VLOOKUP($E327,Final_nrj!$1:$1048576,MATCH(DATE(AO$2,1,1),Final_nrj!$A$1:$LI$1),FALSE)</f>
        <v>19.453417429999998</v>
      </c>
      <c r="AP327" s="315">
        <f>+VLOOKUP($E327,Final_nrj!$1:$1048576,MATCH(DATE(AP$2,1,1),Final_nrj!$A$1:$LI$1),FALSE)</f>
        <v>19.608858919999999</v>
      </c>
      <c r="AQ327" s="315">
        <f>+VLOOKUP($E327,Final_nrj!$1:$1048576,MATCH(DATE(AQ$2,1,1),Final_nrj!$A$1:$LI$1),FALSE)</f>
        <v>19.764265049999999</v>
      </c>
      <c r="AR327" s="315">
        <f>+VLOOKUP($E327,Final_nrj!$1:$1048576,MATCH(DATE(AR$2,1,1),Final_nrj!$A$1:$LI$1),FALSE)</f>
        <v>19.920650909999999</v>
      </c>
      <c r="AS327" s="315">
        <f>+VLOOKUP($E327,Final_nrj!$1:$1048576,MATCH(DATE(AS$2,1,1),Final_nrj!$A$1:$LI$1),FALSE)</f>
        <v>20.07849753</v>
      </c>
      <c r="AT327" s="315">
        <f>+VLOOKUP($E327,Final_nrj!$1:$1048576,MATCH(DATE(AT$2,1,1),Final_nrj!$A$1:$LI$1),FALSE)</f>
        <v>20.238114100000001</v>
      </c>
      <c r="AU327" s="315">
        <f>+VLOOKUP($E327,Final_nrj!$1:$1048576,MATCH(DATE(AU$2,1,1),Final_nrj!$A$1:$LI$1),FALSE)</f>
        <v>20.39972912</v>
      </c>
      <c r="AV327" s="315">
        <f>+VLOOKUP($E327,Final_nrj!$1:$1048576,MATCH(DATE(AV$2,1,1),Final_nrj!$A$1:$LI$1),FALSE)</f>
        <v>20.563513830000002</v>
      </c>
      <c r="AW327" s="315">
        <f>+VLOOKUP($E327,Final_nrj!$1:$1048576,MATCH(DATE(AW$2,1,1),Final_nrj!$A$1:$LI$1),FALSE)</f>
        <v>20.72958483</v>
      </c>
      <c r="AX327" s="315">
        <f>+VLOOKUP($E327,Final_nrj!$1:$1048576,MATCH(DATE(AX$2,1,1),Final_nrj!$A$1:$LI$1),FALSE)</f>
        <v>20.89798888</v>
      </c>
      <c r="AY327" s="315">
        <f>+VLOOKUP($E327,Final_nrj!$1:$1048576,MATCH(DATE(AY$2,1,1),Final_nrj!$A$1:$LI$1),FALSE)</f>
        <v>21.068633210000002</v>
      </c>
      <c r="AZ327" s="315">
        <f>+VLOOKUP($E327,Final_nrj!$1:$1048576,MATCH(DATE(AZ$2,1,1),Final_nrj!$A$1:$LI$1),FALSE)</f>
        <v>21.241442729999999</v>
      </c>
      <c r="BA327" s="315">
        <f>+VLOOKUP($E327,Final_nrj!$1:$1048576,MATCH(DATE(BA$2,1,1),Final_nrj!$A$1:$LI$1),FALSE)</f>
        <v>21.416190700000001</v>
      </c>
      <c r="BB327" s="315">
        <f>+VLOOKUP($E327,Final_nrj!$1:$1048576,MATCH(DATE(BB$2,1,1),Final_nrj!$A$1:$LI$1),FALSE)</f>
        <v>21.592452000000002</v>
      </c>
      <c r="BC327" s="315">
        <f>+VLOOKUP($E327,Final_nrj!$1:$1048576,MATCH(DATE(BC$2,1,1),Final_nrj!$A$1:$LI$1),FALSE)</f>
        <v>21.77122301</v>
      </c>
      <c r="BD327" s="315">
        <f>+VLOOKUP($E327,Final_nrj!$1:$1048576,MATCH(DATE(BD$2,1,1),Final_nrj!$A$1:$LI$1),FALSE)</f>
        <v>21.953295969999999</v>
      </c>
      <c r="BE327" s="315">
        <f>+VLOOKUP($E327,Final_nrj!$1:$1048576,MATCH(DATE(BE$2,1,1),Final_nrj!$A$1:$LI$1),FALSE)</f>
        <v>23.453218750000001</v>
      </c>
      <c r="BF327" s="315">
        <f>+VLOOKUP($E327,Final_nrj!$1:$1048576,MATCH(DATE(BF$2,1,1),Final_nrj!$A$1:$LI$1),FALSE)</f>
        <v>23.723576749999999</v>
      </c>
      <c r="BG327" s="315">
        <f>+VLOOKUP($E327,Final_nrj!$1:$1048576,MATCH(DATE(BG$2,1,1),Final_nrj!$A$1:$LI$1),FALSE)</f>
        <v>23.998018949999999</v>
      </c>
      <c r="BH327" s="315">
        <f>+VLOOKUP($E327,Final_nrj!$1:$1048576,MATCH(DATE(BH$2,1,1),Final_nrj!$A$1:$LI$1),FALSE)</f>
        <v>24.276674310000001</v>
      </c>
      <c r="BI327" s="315">
        <f>+VLOOKUP($E327,Final_nrj!$1:$1048576,MATCH(DATE(BI$2,1,1),Final_nrj!$A$1:$LI$1),FALSE)</f>
        <v>24.559660640000001</v>
      </c>
    </row>
    <row r="328" spans="1:61" ht="15" customHeight="1" x14ac:dyDescent="0.35">
      <c r="A328" s="424"/>
      <c r="B328" s="413"/>
      <c r="C328" s="106"/>
      <c r="D328" s="106" t="s">
        <v>1402</v>
      </c>
      <c r="E328" s="66" t="s">
        <v>1019</v>
      </c>
      <c r="F328" s="333">
        <f>+VLOOKUP($E328,Final_nrj!$1:$1048576,MATCH(DATE(F$2,1,1),Final_nrj!$A$1:$LI$1),FALSE)</f>
        <v>14.83425304</v>
      </c>
      <c r="G328" s="333">
        <f>+VLOOKUP($E328,Final_nrj!$1:$1048576,MATCH(DATE(G$2,1,1),Final_nrj!$A$1:$LI$1),FALSE)</f>
        <v>14.924954290000001</v>
      </c>
      <c r="H328" s="333">
        <f>+VLOOKUP($E328,Final_nrj!$1:$1048576,MATCH(DATE(H$2,1,1),Final_nrj!$A$1:$LI$1),FALSE)</f>
        <v>14.99378463</v>
      </c>
      <c r="I328" s="333">
        <f>+VLOOKUP($E328,Final_nrj!$1:$1048576,MATCH(DATE(I$2,1,1),Final_nrj!$A$1:$LI$1),FALSE)</f>
        <v>15.06078102</v>
      </c>
      <c r="J328" s="333">
        <f>+VLOOKUP($E328,Final_nrj!$1:$1048576,MATCH(DATE(J$2,1,1),Final_nrj!$A$1:$LI$1),FALSE)</f>
        <v>15.13222141</v>
      </c>
      <c r="K328" s="333">
        <f>+VLOOKUP($E328,Final_nrj!$1:$1048576,MATCH(DATE(K$2,1,1),Final_nrj!$A$1:$LI$1),FALSE)</f>
        <v>15.217554229999999</v>
      </c>
      <c r="L328" s="333">
        <f>+VLOOKUP($E328,Final_nrj!$1:$1048576,MATCH(DATE(L$2,1,1),Final_nrj!$A$1:$LI$1),FALSE)</f>
        <v>15.312203970000001</v>
      </c>
      <c r="M328" s="333">
        <f>+VLOOKUP($E328,Final_nrj!$1:$1048576,MATCH(DATE(M$2,1,1),Final_nrj!$A$1:$LI$1),FALSE)</f>
        <v>15.41807865</v>
      </c>
      <c r="N328" s="333">
        <f>+VLOOKUP($E328,Final_nrj!$1:$1048576,MATCH(DATE(N$2,1,1),Final_nrj!$A$1:$LI$1),FALSE)</f>
        <v>15.53343295</v>
      </c>
      <c r="O328" s="333">
        <f>+VLOOKUP($E328,Final_nrj!$1:$1048576,MATCH(DATE(O$2,1,1),Final_nrj!$A$1:$LI$1),FALSE)</f>
        <v>15.6559632</v>
      </c>
      <c r="P328" s="333">
        <f>+VLOOKUP($E328,Final_nrj!$1:$1048576,MATCH(DATE(P$2,1,1),Final_nrj!$A$1:$LI$1),FALSE)</f>
        <v>15.79562039</v>
      </c>
      <c r="Q328" s="333">
        <f>+VLOOKUP($E328,Final_nrj!$1:$1048576,MATCH(DATE(Q$2,1,1),Final_nrj!$A$1:$LI$1),FALSE)</f>
        <v>15.93284195</v>
      </c>
      <c r="R328" s="333">
        <f>+VLOOKUP($E328,Final_nrj!$1:$1048576,MATCH(DATE(R$2,1,1),Final_nrj!$A$1:$LI$1),FALSE)</f>
        <v>16.070971480000001</v>
      </c>
      <c r="S328" s="333">
        <f>+VLOOKUP($E328,Final_nrj!$1:$1048576,MATCH(DATE(S$2,1,1),Final_nrj!$A$1:$LI$1),FALSE)</f>
        <v>16.21060658</v>
      </c>
      <c r="T328" s="333">
        <f>+VLOOKUP($E328,Final_nrj!$1:$1048576,MATCH(DATE(T$2,1,1),Final_nrj!$A$1:$LI$1),FALSE)</f>
        <v>16.35177745</v>
      </c>
      <c r="U328" s="333">
        <f>+VLOOKUP($E328,Final_nrj!$1:$1048576,MATCH(DATE(U$2,1,1),Final_nrj!$A$1:$LI$1),FALSE)</f>
        <v>16.49444012</v>
      </c>
      <c r="V328" s="333">
        <f>+VLOOKUP($E328,Final_nrj!$1:$1048576,MATCH(DATE(V$2,1,1),Final_nrj!$A$1:$LI$1),FALSE)</f>
        <v>16.63857823</v>
      </c>
      <c r="W328" s="333">
        <f>+VLOOKUP($E328,Final_nrj!$1:$1048576,MATCH(DATE(W$2,1,1),Final_nrj!$A$1:$LI$1),FALSE)</f>
        <v>16.78421449</v>
      </c>
      <c r="X328" s="333">
        <f>+VLOOKUP($E328,Final_nrj!$1:$1048576,MATCH(DATE(X$2,1,1),Final_nrj!$A$1:$LI$1),FALSE)</f>
        <v>16.931403199999998</v>
      </c>
      <c r="Y328" s="333">
        <f>+VLOOKUP($E328,Final_nrj!$1:$1048576,MATCH(DATE(Y$2,1,1),Final_nrj!$A$1:$LI$1),FALSE)</f>
        <v>17.080220799999999</v>
      </c>
      <c r="Z328" s="333">
        <f>+VLOOKUP($E328,Final_nrj!$1:$1048576,MATCH(DATE(Z$2,1,1),Final_nrj!$A$1:$LI$1),FALSE)</f>
        <v>17.222231879999999</v>
      </c>
      <c r="AA328" s="333">
        <f>+VLOOKUP($E328,Final_nrj!$1:$1048576,MATCH(DATE(AA$2,1,1),Final_nrj!$A$1:$LI$1),FALSE)</f>
        <v>17.370690239999998</v>
      </c>
      <c r="AB328" s="333">
        <f>+VLOOKUP($E328,Final_nrj!$1:$1048576,MATCH(DATE(AB$2,1,1),Final_nrj!$A$1:$LI$1),FALSE)</f>
        <v>17.522647509999999</v>
      </c>
      <c r="AC328" s="333">
        <f>+VLOOKUP($E328,Final_nrj!$1:$1048576,MATCH(DATE(AC$2,1,1),Final_nrj!$A$1:$LI$1),FALSE)</f>
        <v>17.677383450000001</v>
      </c>
      <c r="AD328" s="333">
        <f>+VLOOKUP($E328,Final_nrj!$1:$1048576,MATCH(DATE(AD$2,1,1),Final_nrj!$A$1:$LI$1),FALSE)</f>
        <v>17.834727950000001</v>
      </c>
      <c r="AE328" s="333">
        <f>+VLOOKUP($E328,Final_nrj!$1:$1048576,MATCH(DATE(AE$2,1,1),Final_nrj!$A$1:$LI$1),FALSE)</f>
        <v>17.97035189</v>
      </c>
      <c r="AF328" s="333">
        <f>+VLOOKUP($E328,Final_nrj!$1:$1048576,MATCH(DATE(AF$2,1,1),Final_nrj!$A$1:$LI$1),FALSE)</f>
        <v>18.11023088</v>
      </c>
      <c r="AG328" s="333">
        <f>+VLOOKUP($E328,Final_nrj!$1:$1048576,MATCH(DATE(AG$2,1,1),Final_nrj!$A$1:$LI$1),FALSE)</f>
        <v>18.25180035</v>
      </c>
      <c r="AH328" s="333">
        <f>+VLOOKUP($E328,Final_nrj!$1:$1048576,MATCH(DATE(AH$2,1,1),Final_nrj!$A$1:$LI$1),FALSE)</f>
        <v>18.394817459999999</v>
      </c>
      <c r="AI328" s="333">
        <f>+VLOOKUP($E328,Final_nrj!$1:$1048576,MATCH(DATE(AI$2,1,1),Final_nrj!$A$1:$LI$1),FALSE)</f>
        <v>18.539462650000001</v>
      </c>
      <c r="AJ328" s="333">
        <f>+VLOOKUP($E328,Final_nrj!$1:$1048576,MATCH(DATE(AJ$2,1,1),Final_nrj!$A$1:$LI$1),FALSE)</f>
        <v>18.68598454</v>
      </c>
      <c r="AK328" s="333">
        <f>+VLOOKUP($E328,Final_nrj!$1:$1048576,MATCH(DATE(AK$2,1,1),Final_nrj!$A$1:$LI$1),FALSE)</f>
        <v>18.834621720000001</v>
      </c>
      <c r="AL328" s="333">
        <f>+VLOOKUP($E328,Final_nrj!$1:$1048576,MATCH(DATE(AL$2,1,1),Final_nrj!$A$1:$LI$1),FALSE)</f>
        <v>18.985565659999999</v>
      </c>
      <c r="AM328" s="333">
        <f>+VLOOKUP($E328,Final_nrj!$1:$1048576,MATCH(DATE(AM$2,1,1),Final_nrj!$A$1:$LI$1),FALSE)</f>
        <v>19.138956069999999</v>
      </c>
      <c r="AN328" s="333">
        <f>+VLOOKUP($E328,Final_nrj!$1:$1048576,MATCH(DATE(AN$2,1,1),Final_nrj!$A$1:$LI$1),FALSE)</f>
        <v>19.29488722</v>
      </c>
      <c r="AO328" s="333">
        <f>+VLOOKUP($E328,Final_nrj!$1:$1048576,MATCH(DATE(AO$2,1,1),Final_nrj!$A$1:$LI$1),FALSE)</f>
        <v>19.453417429999998</v>
      </c>
      <c r="AP328" s="333">
        <f>+VLOOKUP($E328,Final_nrj!$1:$1048576,MATCH(DATE(AP$2,1,1),Final_nrj!$A$1:$LI$1),FALSE)</f>
        <v>19.608858919999999</v>
      </c>
      <c r="AQ328" s="333">
        <f>+VLOOKUP($E328,Final_nrj!$1:$1048576,MATCH(DATE(AQ$2,1,1),Final_nrj!$A$1:$LI$1),FALSE)</f>
        <v>19.764265049999999</v>
      </c>
      <c r="AR328" s="333">
        <f>+VLOOKUP($E328,Final_nrj!$1:$1048576,MATCH(DATE(AR$2,1,1),Final_nrj!$A$1:$LI$1),FALSE)</f>
        <v>19.920650909999999</v>
      </c>
      <c r="AS328" s="333">
        <f>+VLOOKUP($E328,Final_nrj!$1:$1048576,MATCH(DATE(AS$2,1,1),Final_nrj!$A$1:$LI$1),FALSE)</f>
        <v>20.07849753</v>
      </c>
      <c r="AT328" s="333">
        <f>+VLOOKUP($E328,Final_nrj!$1:$1048576,MATCH(DATE(AT$2,1,1),Final_nrj!$A$1:$LI$1),FALSE)</f>
        <v>20.238114100000001</v>
      </c>
      <c r="AU328" s="333">
        <f>+VLOOKUP($E328,Final_nrj!$1:$1048576,MATCH(DATE(AU$2,1,1),Final_nrj!$A$1:$LI$1),FALSE)</f>
        <v>20.39972912</v>
      </c>
      <c r="AV328" s="333">
        <f>+VLOOKUP($E328,Final_nrj!$1:$1048576,MATCH(DATE(AV$2,1,1),Final_nrj!$A$1:$LI$1),FALSE)</f>
        <v>20.563513830000002</v>
      </c>
      <c r="AW328" s="333">
        <f>+VLOOKUP($E328,Final_nrj!$1:$1048576,MATCH(DATE(AW$2,1,1),Final_nrj!$A$1:$LI$1),FALSE)</f>
        <v>20.72958483</v>
      </c>
      <c r="AX328" s="333">
        <f>+VLOOKUP($E328,Final_nrj!$1:$1048576,MATCH(DATE(AX$2,1,1),Final_nrj!$A$1:$LI$1),FALSE)</f>
        <v>20.89798888</v>
      </c>
      <c r="AY328" s="333">
        <f>+VLOOKUP($E328,Final_nrj!$1:$1048576,MATCH(DATE(AY$2,1,1),Final_nrj!$A$1:$LI$1),FALSE)</f>
        <v>21.068633210000002</v>
      </c>
      <c r="AZ328" s="333">
        <f>+VLOOKUP($E328,Final_nrj!$1:$1048576,MATCH(DATE(AZ$2,1,1),Final_nrj!$A$1:$LI$1),FALSE)</f>
        <v>21.241442729999999</v>
      </c>
      <c r="BA328" s="333">
        <f>+VLOOKUP($E328,Final_nrj!$1:$1048576,MATCH(DATE(BA$2,1,1),Final_nrj!$A$1:$LI$1),FALSE)</f>
        <v>21.416190700000001</v>
      </c>
      <c r="BB328" s="333">
        <f>+VLOOKUP($E328,Final_nrj!$1:$1048576,MATCH(DATE(BB$2,1,1),Final_nrj!$A$1:$LI$1),FALSE)</f>
        <v>21.592452000000002</v>
      </c>
      <c r="BC328" s="333">
        <f>+VLOOKUP($E328,Final_nrj!$1:$1048576,MATCH(DATE(BC$2,1,1),Final_nrj!$A$1:$LI$1),FALSE)</f>
        <v>21.771223020000001</v>
      </c>
      <c r="BD328" s="333">
        <f>+VLOOKUP($E328,Final_nrj!$1:$1048576,MATCH(DATE(BD$2,1,1),Final_nrj!$A$1:$LI$1),FALSE)</f>
        <v>21.95329598</v>
      </c>
      <c r="BE328" s="333">
        <f>+VLOOKUP($E328,Final_nrj!$1:$1048576,MATCH(DATE(BE$2,1,1),Final_nrj!$A$1:$LI$1),FALSE)</f>
        <v>23.453218750000001</v>
      </c>
      <c r="BF328" s="333">
        <f>+VLOOKUP($E328,Final_nrj!$1:$1048576,MATCH(DATE(BF$2,1,1),Final_nrj!$A$1:$LI$1),FALSE)</f>
        <v>23.723576749999999</v>
      </c>
      <c r="BG328" s="333">
        <f>+VLOOKUP($E328,Final_nrj!$1:$1048576,MATCH(DATE(BG$2,1,1),Final_nrj!$A$1:$LI$1),FALSE)</f>
        <v>23.998018949999999</v>
      </c>
      <c r="BH328" s="333">
        <f>+VLOOKUP($E328,Final_nrj!$1:$1048576,MATCH(DATE(BH$2,1,1),Final_nrj!$A$1:$LI$1),FALSE)</f>
        <v>24.276674320000001</v>
      </c>
      <c r="BI328" s="333">
        <f>+VLOOKUP($E328,Final_nrj!$1:$1048576,MATCH(DATE(BI$2,1,1),Final_nrj!$A$1:$LI$1),FALSE)</f>
        <v>24.559660640000001</v>
      </c>
    </row>
    <row r="329" spans="1:61" s="92" customFormat="1" ht="15" customHeight="1" x14ac:dyDescent="0.35">
      <c r="A329" s="424"/>
      <c r="B329" s="413"/>
      <c r="C329" s="105" t="s">
        <v>483</v>
      </c>
      <c r="D329" s="105"/>
      <c r="E329" s="75" t="s">
        <v>1020</v>
      </c>
      <c r="F329" s="315">
        <f>+VLOOKUP($E329,Final_nrj!$1:$1048576,MATCH(DATE(F$2,1,1),Final_nrj!$A$1:$LI$1),FALSE)</f>
        <v>34.455909929999997</v>
      </c>
      <c r="G329" s="315">
        <f>+VLOOKUP($E329,Final_nrj!$1:$1048576,MATCH(DATE(G$2,1,1),Final_nrj!$A$1:$LI$1),FALSE)</f>
        <v>34.735827749999999</v>
      </c>
      <c r="H329" s="315">
        <f>+VLOOKUP($E329,Final_nrj!$1:$1048576,MATCH(DATE(H$2,1,1),Final_nrj!$A$1:$LI$1),FALSE)</f>
        <v>34.995736549999997</v>
      </c>
      <c r="I329" s="315">
        <f>+VLOOKUP($E329,Final_nrj!$1:$1048576,MATCH(DATE(I$2,1,1),Final_nrj!$A$1:$LI$1),FALSE)</f>
        <v>35.262800059999996</v>
      </c>
      <c r="J329" s="315">
        <f>+VLOOKUP($E329,Final_nrj!$1:$1048576,MATCH(DATE(J$2,1,1),Final_nrj!$A$1:$LI$1),FALSE)</f>
        <v>35.545407359999999</v>
      </c>
      <c r="K329" s="315">
        <f>+VLOOKUP($E329,Final_nrj!$1:$1048576,MATCH(DATE(K$2,1,1),Final_nrj!$A$1:$LI$1),FALSE)</f>
        <v>35.859706209999999</v>
      </c>
      <c r="L329" s="315">
        <f>+VLOOKUP($E329,Final_nrj!$1:$1048576,MATCH(DATE(L$2,1,1),Final_nrj!$A$1:$LI$1),FALSE)</f>
        <v>36.189815809999999</v>
      </c>
      <c r="M329" s="315">
        <f>+VLOOKUP($E329,Final_nrj!$1:$1048576,MATCH(DATE(M$2,1,1),Final_nrj!$A$1:$LI$1),FALSE)</f>
        <v>36.54372051</v>
      </c>
      <c r="N329" s="315">
        <f>+VLOOKUP($E329,Final_nrj!$1:$1048576,MATCH(DATE(N$2,1,1),Final_nrj!$A$1:$LI$1),FALSE)</f>
        <v>36.918847</v>
      </c>
      <c r="O329" s="315">
        <f>+VLOOKUP($E329,Final_nrj!$1:$1048576,MATCH(DATE(O$2,1,1),Final_nrj!$A$1:$LI$1),FALSE)</f>
        <v>37.310920340000003</v>
      </c>
      <c r="P329" s="315">
        <f>+VLOOKUP($E329,Final_nrj!$1:$1048576,MATCH(DATE(P$2,1,1),Final_nrj!$A$1:$LI$1),FALSE)</f>
        <v>37.750746589999999</v>
      </c>
      <c r="Q329" s="315">
        <f>+VLOOKUP($E329,Final_nrj!$1:$1048576,MATCH(DATE(Q$2,1,1),Final_nrj!$A$1:$LI$1),FALSE)</f>
        <v>38.181040920000001</v>
      </c>
      <c r="R329" s="315">
        <f>+VLOOKUP($E329,Final_nrj!$1:$1048576,MATCH(DATE(R$2,1,1),Final_nrj!$A$1:$LI$1),FALSE)</f>
        <v>38.613982270000001</v>
      </c>
      <c r="S329" s="315">
        <f>+VLOOKUP($E329,Final_nrj!$1:$1048576,MATCH(DATE(S$2,1,1),Final_nrj!$A$1:$LI$1),FALSE)</f>
        <v>39.051442739999999</v>
      </c>
      <c r="T329" s="315">
        <f>+VLOOKUP($E329,Final_nrj!$1:$1048576,MATCH(DATE(T$2,1,1),Final_nrj!$A$1:$LI$1),FALSE)</f>
        <v>39.493438769999997</v>
      </c>
      <c r="U329" s="315">
        <f>+VLOOKUP($E329,Final_nrj!$1:$1048576,MATCH(DATE(U$2,1,1),Final_nrj!$A$1:$LI$1),FALSE)</f>
        <v>39.939729389999997</v>
      </c>
      <c r="V329" s="315">
        <f>+VLOOKUP($E329,Final_nrj!$1:$1048576,MATCH(DATE(V$2,1,1),Final_nrj!$A$1:$LI$1),FALSE)</f>
        <v>40.390138020000002</v>
      </c>
      <c r="W329" s="315">
        <f>+VLOOKUP($E329,Final_nrj!$1:$1048576,MATCH(DATE(W$2,1,1),Final_nrj!$A$1:$LI$1),FALSE)</f>
        <v>40.844607330000002</v>
      </c>
      <c r="X329" s="315">
        <f>+VLOOKUP($E329,Final_nrj!$1:$1048576,MATCH(DATE(X$2,1,1),Final_nrj!$A$1:$LI$1),FALSE)</f>
        <v>41.303192729999999</v>
      </c>
      <c r="Y329" s="315">
        <f>+VLOOKUP($E329,Final_nrj!$1:$1048576,MATCH(DATE(Y$2,1,1),Final_nrj!$A$1:$LI$1),FALSE)</f>
        <v>41.766041880000003</v>
      </c>
      <c r="Z329" s="315">
        <f>+VLOOKUP($E329,Final_nrj!$1:$1048576,MATCH(DATE(Z$2,1,1),Final_nrj!$A$1:$LI$1),FALSE)</f>
        <v>42.208317000000001</v>
      </c>
      <c r="AA329" s="315">
        <f>+VLOOKUP($E329,Final_nrj!$1:$1048576,MATCH(DATE(AA$2,1,1),Final_nrj!$A$1:$LI$1),FALSE)</f>
        <v>42.669860270000001</v>
      </c>
      <c r="AB329" s="315">
        <f>+VLOOKUP($E329,Final_nrj!$1:$1048576,MATCH(DATE(AB$2,1,1),Final_nrj!$A$1:$LI$1),FALSE)</f>
        <v>43.140639090000001</v>
      </c>
      <c r="AC329" s="315">
        <f>+VLOOKUP($E329,Final_nrj!$1:$1048576,MATCH(DATE(AC$2,1,1),Final_nrj!$A$1:$LI$1),FALSE)</f>
        <v>43.618656680000001</v>
      </c>
      <c r="AD329" s="315">
        <f>+VLOOKUP($E329,Final_nrj!$1:$1048576,MATCH(DATE(AD$2,1,1),Final_nrj!$A$1:$LI$1),FALSE)</f>
        <v>44.103556279999999</v>
      </c>
      <c r="AE329" s="315">
        <f>+VLOOKUP($E329,Final_nrj!$1:$1048576,MATCH(DATE(AE$2,1,1),Final_nrj!$A$1:$LI$1),FALSE)</f>
        <v>44.523800440000002</v>
      </c>
      <c r="AF329" s="315">
        <f>+VLOOKUP($E329,Final_nrj!$1:$1048576,MATCH(DATE(AF$2,1,1),Final_nrj!$A$1:$LI$1),FALSE)</f>
        <v>44.958608769999998</v>
      </c>
      <c r="AG329" s="315">
        <f>+VLOOKUP($E329,Final_nrj!$1:$1048576,MATCH(DATE(AG$2,1,1),Final_nrj!$A$1:$LI$1),FALSE)</f>
        <v>45.397820060000001</v>
      </c>
      <c r="AH329" s="315">
        <f>+VLOOKUP($E329,Final_nrj!$1:$1048576,MATCH(DATE(AH$2,1,1),Final_nrj!$A$1:$LI$1),FALSE)</f>
        <v>45.840496739999999</v>
      </c>
      <c r="AI329" s="315">
        <f>+VLOOKUP($E329,Final_nrj!$1:$1048576,MATCH(DATE(AI$2,1,1),Final_nrj!$A$1:$LI$1),FALSE)</f>
        <v>46.287105859999997</v>
      </c>
      <c r="AJ329" s="315">
        <f>+VLOOKUP($E329,Final_nrj!$1:$1048576,MATCH(DATE(AJ$2,1,1),Final_nrj!$A$1:$LI$1),FALSE)</f>
        <v>46.738403859999998</v>
      </c>
      <c r="AK329" s="315">
        <f>+VLOOKUP($E329,Final_nrj!$1:$1048576,MATCH(DATE(AK$2,1,1),Final_nrj!$A$1:$LI$1),FALSE)</f>
        <v>47.195129940000001</v>
      </c>
      <c r="AL329" s="315">
        <f>+VLOOKUP($E329,Final_nrj!$1:$1048576,MATCH(DATE(AL$2,1,1),Final_nrj!$A$1:$LI$1),FALSE)</f>
        <v>47.657907180000002</v>
      </c>
      <c r="AM329" s="315">
        <f>+VLOOKUP($E329,Final_nrj!$1:$1048576,MATCH(DATE(AM$2,1,1),Final_nrj!$A$1:$LI$1),FALSE)</f>
        <v>48.127221859999999</v>
      </c>
      <c r="AN329" s="315">
        <f>+VLOOKUP($E329,Final_nrj!$1:$1048576,MATCH(DATE(AN$2,1,1),Final_nrj!$A$1:$LI$1),FALSE)</f>
        <v>48.603430490000001</v>
      </c>
      <c r="AO329" s="315">
        <f>+VLOOKUP($E329,Final_nrj!$1:$1048576,MATCH(DATE(AO$2,1,1),Final_nrj!$A$1:$LI$1),FALSE)</f>
        <v>49.08677789</v>
      </c>
      <c r="AP329" s="315">
        <f>+VLOOKUP($E329,Final_nrj!$1:$1048576,MATCH(DATE(AP$2,1,1),Final_nrj!$A$1:$LI$1),FALSE)</f>
        <v>49.560524749999999</v>
      </c>
      <c r="AQ329" s="315">
        <f>+VLOOKUP($E329,Final_nrj!$1:$1048576,MATCH(DATE(AQ$2,1,1),Final_nrj!$A$1:$LI$1),FALSE)</f>
        <v>50.03435459</v>
      </c>
      <c r="AR329" s="315">
        <f>+VLOOKUP($E329,Final_nrj!$1:$1048576,MATCH(DATE(AR$2,1,1),Final_nrj!$A$1:$LI$1),FALSE)</f>
        <v>50.510984659999998</v>
      </c>
      <c r="AS329" s="315">
        <f>+VLOOKUP($E329,Final_nrj!$1:$1048576,MATCH(DATE(AS$2,1,1),Final_nrj!$A$1:$LI$1),FALSE)</f>
        <v>50.99161067</v>
      </c>
      <c r="AT329" s="315">
        <f>+VLOOKUP($E329,Final_nrj!$1:$1048576,MATCH(DATE(AT$2,1,1),Final_nrj!$A$1:$LI$1),FALSE)</f>
        <v>51.476987489999999</v>
      </c>
      <c r="AU329" s="315">
        <f>+VLOOKUP($E329,Final_nrj!$1:$1048576,MATCH(DATE(AU$2,1,1),Final_nrj!$A$1:$LI$1),FALSE)</f>
        <v>51.9676756</v>
      </c>
      <c r="AV329" s="315">
        <f>+VLOOKUP($E329,Final_nrj!$1:$1048576,MATCH(DATE(AV$2,1,1),Final_nrj!$A$1:$LI$1),FALSE)</f>
        <v>52.464103999999999</v>
      </c>
      <c r="AW329" s="315">
        <f>+VLOOKUP($E329,Final_nrj!$1:$1048576,MATCH(DATE(AW$2,1,1),Final_nrj!$A$1:$LI$1),FALSE)</f>
        <v>52.966582690000003</v>
      </c>
      <c r="AX329" s="315">
        <f>+VLOOKUP($E329,Final_nrj!$1:$1048576,MATCH(DATE(AX$2,1,1),Final_nrj!$A$1:$LI$1),FALSE)</f>
        <v>53.475286930000003</v>
      </c>
      <c r="AY329" s="315">
        <f>+VLOOKUP($E329,Final_nrj!$1:$1048576,MATCH(DATE(AY$2,1,1),Final_nrj!$A$1:$LI$1),FALSE)</f>
        <v>53.990182689999997</v>
      </c>
      <c r="AZ329" s="315">
        <f>+VLOOKUP($E329,Final_nrj!$1:$1048576,MATCH(DATE(AZ$2,1,1),Final_nrj!$A$1:$LI$1),FALSE)</f>
        <v>54.512204650000001</v>
      </c>
      <c r="BA329" s="315">
        <f>+VLOOKUP($E329,Final_nrj!$1:$1048576,MATCH(DATE(BA$2,1,1),Final_nrj!$A$1:$LI$1),FALSE)</f>
        <v>55.039883230000001</v>
      </c>
      <c r="BB329" s="315">
        <f>+VLOOKUP($E329,Final_nrj!$1:$1048576,MATCH(DATE(BB$2,1,1),Final_nrj!$A$1:$LI$1),FALSE)</f>
        <v>55.570550990000001</v>
      </c>
      <c r="BC329" s="315">
        <f>+VLOOKUP($E329,Final_nrj!$1:$1048576,MATCH(DATE(BC$2,1,1),Final_nrj!$A$1:$LI$1),FALSE)</f>
        <v>56.107930959999997</v>
      </c>
      <c r="BD329" s="315">
        <f>+VLOOKUP($E329,Final_nrj!$1:$1048576,MATCH(DATE(BD$2,1,1),Final_nrj!$A$1:$LI$1),FALSE)</f>
        <v>56.65502695</v>
      </c>
      <c r="BE329" s="315">
        <f>+VLOOKUP($E329,Final_nrj!$1:$1048576,MATCH(DATE(BE$2,1,1),Final_nrj!$A$1:$LI$1),FALSE)</f>
        <v>60.695917489999999</v>
      </c>
      <c r="BF329" s="315">
        <f>+VLOOKUP($E329,Final_nrj!$1:$1048576,MATCH(DATE(BF$2,1,1),Final_nrj!$A$1:$LI$1),FALSE)</f>
        <v>61.493967240000003</v>
      </c>
      <c r="BG329" s="315">
        <f>+VLOOKUP($E329,Final_nrj!$1:$1048576,MATCH(DATE(BG$2,1,1),Final_nrj!$A$1:$LI$1),FALSE)</f>
        <v>62.303657729999998</v>
      </c>
      <c r="BH329" s="315">
        <f>+VLOOKUP($E329,Final_nrj!$1:$1048576,MATCH(DATE(BH$2,1,1),Final_nrj!$A$1:$LI$1),FALSE)</f>
        <v>63.125339080000003</v>
      </c>
      <c r="BI329" s="315">
        <f>+VLOOKUP($E329,Final_nrj!$1:$1048576,MATCH(DATE(BI$2,1,1),Final_nrj!$A$1:$LI$1),FALSE)</f>
        <v>63.959341160000001</v>
      </c>
    </row>
    <row r="330" spans="1:61" s="281" customFormat="1" ht="15" customHeight="1" x14ac:dyDescent="0.35">
      <c r="A330" s="424"/>
      <c r="B330" s="413"/>
      <c r="C330" s="106"/>
      <c r="D330" s="106" t="s">
        <v>534</v>
      </c>
      <c r="E330" s="66" t="s">
        <v>1592</v>
      </c>
      <c r="F330" s="333">
        <f>+VLOOKUP($E330,Final_nrj!$1:$1048576,MATCH(DATE(F$2,1,1),Final_nrj!$A$1:$LI$1),FALSE)</f>
        <v>0.3278358053</v>
      </c>
      <c r="G330" s="333">
        <f>+VLOOKUP($E330,Final_nrj!$1:$1048576,MATCH(DATE(G$2,1,1),Final_nrj!$A$1:$LI$1),FALSE)</f>
        <v>0.32991402069999998</v>
      </c>
      <c r="H330" s="333">
        <f>+VLOOKUP($E330,Final_nrj!$1:$1048576,MATCH(DATE(H$2,1,1),Final_nrj!$A$1:$LI$1),FALSE)</f>
        <v>0.33103808309999999</v>
      </c>
      <c r="I330" s="333">
        <f>+VLOOKUP($E330,Final_nrj!$1:$1048576,MATCH(DATE(I$2,1,1),Final_nrj!$A$1:$LI$1),FALSE)</f>
        <v>0.33149510230000001</v>
      </c>
      <c r="J330" s="333">
        <f>+VLOOKUP($E330,Final_nrj!$1:$1048576,MATCH(DATE(J$2,1,1),Final_nrj!$A$1:$LI$1),FALSE)</f>
        <v>0.33144521599999999</v>
      </c>
      <c r="K330" s="333">
        <f>+VLOOKUP($E330,Final_nrj!$1:$1048576,MATCH(DATE(K$2,1,1),Final_nrj!$A$1:$LI$1),FALSE)</f>
        <v>0.33134616659999999</v>
      </c>
      <c r="L330" s="333">
        <f>+VLOOKUP($E330,Final_nrj!$1:$1048576,MATCH(DATE(L$2,1,1),Final_nrj!$A$1:$LI$1),FALSE)</f>
        <v>0.33115512200000002</v>
      </c>
      <c r="M330" s="333">
        <f>+VLOOKUP($E330,Final_nrj!$1:$1048576,MATCH(DATE(M$2,1,1),Final_nrj!$A$1:$LI$1),FALSE)</f>
        <v>0.33113165459999999</v>
      </c>
      <c r="N330" s="333">
        <f>+VLOOKUP($E330,Final_nrj!$1:$1048576,MATCH(DATE(N$2,1,1),Final_nrj!$A$1:$LI$1),FALSE)</f>
        <v>0.33123195280000001</v>
      </c>
      <c r="O330" s="333">
        <f>+VLOOKUP($E330,Final_nrj!$1:$1048576,MATCH(DATE(O$2,1,1),Final_nrj!$A$1:$LI$1),FALSE)</f>
        <v>0.3314123625</v>
      </c>
      <c r="P330" s="333">
        <f>+VLOOKUP($E330,Final_nrj!$1:$1048576,MATCH(DATE(P$2,1,1),Final_nrj!$A$1:$LI$1),FALSE)</f>
        <v>0.33203460530000001</v>
      </c>
      <c r="Q330" s="333">
        <f>+VLOOKUP($E330,Final_nrj!$1:$1048576,MATCH(DATE(Q$2,1,1),Final_nrj!$A$1:$LI$1),FALSE)</f>
        <v>0.33226537709999998</v>
      </c>
      <c r="R330" s="333">
        <f>+VLOOKUP($E330,Final_nrj!$1:$1048576,MATCH(DATE(R$2,1,1),Final_nrj!$A$1:$LI$1),FALSE)</f>
        <v>0.33252824869999997</v>
      </c>
      <c r="S330" s="333">
        <f>+VLOOKUP($E330,Final_nrj!$1:$1048576,MATCH(DATE(S$2,1,1),Final_nrj!$A$1:$LI$1),FALSE)</f>
        <v>0.3328214894</v>
      </c>
      <c r="T330" s="333">
        <f>+VLOOKUP($E330,Final_nrj!$1:$1048576,MATCH(DATE(T$2,1,1),Final_nrj!$A$1:$LI$1),FALSE)</f>
        <v>0.33315544740000003</v>
      </c>
      <c r="U330" s="333">
        <f>+VLOOKUP($E330,Final_nrj!$1:$1048576,MATCH(DATE(U$2,1,1),Final_nrj!$A$1:$LI$1),FALSE)</f>
        <v>0.33353670759999998</v>
      </c>
      <c r="V330" s="333">
        <f>+VLOOKUP($E330,Final_nrj!$1:$1048576,MATCH(DATE(V$2,1,1),Final_nrj!$A$1:$LI$1),FALSE)</f>
        <v>0.3339677767</v>
      </c>
      <c r="W330" s="333">
        <f>+VLOOKUP($E330,Final_nrj!$1:$1048576,MATCH(DATE(W$2,1,1),Final_nrj!$A$1:$LI$1),FALSE)</f>
        <v>0.33444833470000002</v>
      </c>
      <c r="X330" s="333">
        <f>+VLOOKUP($E330,Final_nrj!$1:$1048576,MATCH(DATE(X$2,1,1),Final_nrj!$A$1:$LI$1),FALSE)</f>
        <v>0.33497626429999999</v>
      </c>
      <c r="Y330" s="333">
        <f>+VLOOKUP($E330,Final_nrj!$1:$1048576,MATCH(DATE(Y$2,1,1),Final_nrj!$A$1:$LI$1),FALSE)</f>
        <v>0.33554837119999997</v>
      </c>
      <c r="Z330" s="333">
        <f>+VLOOKUP($E330,Final_nrj!$1:$1048576,MATCH(DATE(Z$2,1,1),Final_nrj!$A$1:$LI$1),FALSE)</f>
        <v>0.33588627409999999</v>
      </c>
      <c r="AA330" s="333">
        <f>+VLOOKUP($E330,Final_nrj!$1:$1048576,MATCH(DATE(AA$2,1,1),Final_nrj!$A$1:$LI$1),FALSE)</f>
        <v>0.33656944280000001</v>
      </c>
      <c r="AB330" s="333">
        <f>+VLOOKUP($E330,Final_nrj!$1:$1048576,MATCH(DATE(AB$2,1,1),Final_nrj!$A$1:$LI$1),FALSE)</f>
        <v>0.3372797743</v>
      </c>
      <c r="AC330" s="333">
        <f>+VLOOKUP($E330,Final_nrj!$1:$1048576,MATCH(DATE(AC$2,1,1),Final_nrj!$A$1:$LI$1),FALSE)</f>
        <v>0.33801722099999998</v>
      </c>
      <c r="AD330" s="333">
        <f>+VLOOKUP($E330,Final_nrj!$1:$1048576,MATCH(DATE(AD$2,1,1),Final_nrj!$A$1:$LI$1),FALSE)</f>
        <v>0.33877352440000003</v>
      </c>
      <c r="AE330" s="333">
        <f>+VLOOKUP($E330,Final_nrj!$1:$1048576,MATCH(DATE(AE$2,1,1),Final_nrj!$A$1:$LI$1),FALSE)</f>
        <v>0.33876801989999999</v>
      </c>
      <c r="AF330" s="333">
        <f>+VLOOKUP($E330,Final_nrj!$1:$1048576,MATCH(DATE(AF$2,1,1),Final_nrj!$A$1:$LI$1),FALSE)</f>
        <v>0.33928948949999999</v>
      </c>
      <c r="AG330" s="333">
        <f>+VLOOKUP($E330,Final_nrj!$1:$1048576,MATCH(DATE(AG$2,1,1),Final_nrj!$A$1:$LI$1),FALSE)</f>
        <v>0.33984852160000001</v>
      </c>
      <c r="AH330" s="333">
        <f>+VLOOKUP($E330,Final_nrj!$1:$1048576,MATCH(DATE(AH$2,1,1),Final_nrj!$A$1:$LI$1),FALSE)</f>
        <v>0.34044993439999999</v>
      </c>
      <c r="AI330" s="333">
        <f>+VLOOKUP($E330,Final_nrj!$1:$1048576,MATCH(DATE(AI$2,1,1),Final_nrj!$A$1:$LI$1),FALSE)</f>
        <v>0.34107486619999999</v>
      </c>
      <c r="AJ330" s="333">
        <f>+VLOOKUP($E330,Final_nrj!$1:$1048576,MATCH(DATE(AJ$2,1,1),Final_nrj!$A$1:$LI$1),FALSE)</f>
        <v>0.34170773659999998</v>
      </c>
      <c r="AK330" s="333">
        <f>+VLOOKUP($E330,Final_nrj!$1:$1048576,MATCH(DATE(AK$2,1,1),Final_nrj!$A$1:$LI$1),FALSE)</f>
        <v>0.34233835699999998</v>
      </c>
      <c r="AL330" s="333">
        <f>+VLOOKUP($E330,Final_nrj!$1:$1048576,MATCH(DATE(AL$2,1,1),Final_nrj!$A$1:$LI$1),FALSE)</f>
        <v>0.34296074700000001</v>
      </c>
      <c r="AM330" s="333">
        <f>+VLOOKUP($E330,Final_nrj!$1:$1048576,MATCH(DATE(AM$2,1,1),Final_nrj!$A$1:$LI$1),FALSE)</f>
        <v>0.34357201939999998</v>
      </c>
      <c r="AN330" s="333">
        <f>+VLOOKUP($E330,Final_nrj!$1:$1048576,MATCH(DATE(AN$2,1,1),Final_nrj!$A$1:$LI$1),FALSE)</f>
        <v>0.34417149229999999</v>
      </c>
      <c r="AO330" s="333">
        <f>+VLOOKUP($E330,Final_nrj!$1:$1048576,MATCH(DATE(AO$2,1,1),Final_nrj!$A$1:$LI$1),FALSE)</f>
        <v>0.34475999270000002</v>
      </c>
      <c r="AP330" s="333">
        <f>+VLOOKUP($E330,Final_nrj!$1:$1048576,MATCH(DATE(AP$2,1,1),Final_nrj!$A$1:$LI$1),FALSE)</f>
        <v>0.34516031689999999</v>
      </c>
      <c r="AQ330" s="333">
        <f>+VLOOKUP($E330,Final_nrj!$1:$1048576,MATCH(DATE(AQ$2,1,1),Final_nrj!$A$1:$LI$1),FALSE)</f>
        <v>0.34558168820000001</v>
      </c>
      <c r="AR330" s="333">
        <f>+VLOOKUP($E330,Final_nrj!$1:$1048576,MATCH(DATE(AR$2,1,1),Final_nrj!$A$1:$LI$1),FALSE)</f>
        <v>0.3460194137</v>
      </c>
      <c r="AS330" s="333">
        <f>+VLOOKUP($E330,Final_nrj!$1:$1048576,MATCH(DATE(AS$2,1,1),Final_nrj!$A$1:$LI$1),FALSE)</f>
        <v>0.34647364809999998</v>
      </c>
      <c r="AT330" s="333">
        <f>+VLOOKUP($E330,Final_nrj!$1:$1048576,MATCH(DATE(AT$2,1,1),Final_nrj!$A$1:$LI$1),FALSE)</f>
        <v>0.34694210730000002</v>
      </c>
      <c r="AU330" s="333">
        <f>+VLOOKUP($E330,Final_nrj!$1:$1048576,MATCH(DATE(AU$2,1,1),Final_nrj!$A$1:$LI$1),FALSE)</f>
        <v>0.34742108370000002</v>
      </c>
      <c r="AV330" s="333">
        <f>+VLOOKUP($E330,Final_nrj!$1:$1048576,MATCH(DATE(AV$2,1,1),Final_nrj!$A$1:$LI$1),FALSE)</f>
        <v>0.34790652830000002</v>
      </c>
      <c r="AW330" s="333">
        <f>+VLOOKUP($E330,Final_nrj!$1:$1048576,MATCH(DATE(AW$2,1,1),Final_nrj!$A$1:$LI$1),FALSE)</f>
        <v>0.34839432469999998</v>
      </c>
      <c r="AX330" s="333">
        <f>+VLOOKUP($E330,Final_nrj!$1:$1048576,MATCH(DATE(AX$2,1,1),Final_nrj!$A$1:$LI$1),FALSE)</f>
        <v>0.34887960489999997</v>
      </c>
      <c r="AY330" s="333">
        <f>+VLOOKUP($E330,Final_nrj!$1:$1048576,MATCH(DATE(AY$2,1,1),Final_nrj!$A$1:$LI$1),FALSE)</f>
        <v>0.3493542241</v>
      </c>
      <c r="AZ330" s="333">
        <f>+VLOOKUP($E330,Final_nrj!$1:$1048576,MATCH(DATE(AZ$2,1,1),Final_nrj!$A$1:$LI$1),FALSE)</f>
        <v>0.3498126325</v>
      </c>
      <c r="BA330" s="333">
        <f>+VLOOKUP($E330,Final_nrj!$1:$1048576,MATCH(DATE(BA$2,1,1),Final_nrj!$A$1:$LI$1),FALSE)</f>
        <v>0.35022815349999997</v>
      </c>
      <c r="BB330" s="333">
        <f>+VLOOKUP($E330,Final_nrj!$1:$1048576,MATCH(DATE(BB$2,1,1),Final_nrj!$A$1:$LI$1),FALSE)</f>
        <v>0.3505425693</v>
      </c>
      <c r="BC330" s="333">
        <f>+VLOOKUP($E330,Final_nrj!$1:$1048576,MATCH(DATE(BC$2,1,1),Final_nrj!$A$1:$LI$1),FALSE)</f>
        <v>0.35084723420000002</v>
      </c>
      <c r="BD330" s="333">
        <f>+VLOOKUP($E330,Final_nrj!$1:$1048576,MATCH(DATE(BD$2,1,1),Final_nrj!$A$1:$LI$1),FALSE)</f>
        <v>0.35121490649999998</v>
      </c>
      <c r="BE330" s="333">
        <f>+VLOOKUP($E330,Final_nrj!$1:$1048576,MATCH(DATE(BE$2,1,1),Final_nrj!$A$1:$LI$1),FALSE)</f>
        <v>0.32748540269999998</v>
      </c>
      <c r="BF330" s="333">
        <f>+VLOOKUP($E330,Final_nrj!$1:$1048576,MATCH(DATE(BF$2,1,1),Final_nrj!$A$1:$LI$1),FALSE)</f>
        <v>0.32842511680000003</v>
      </c>
      <c r="BG330" s="333">
        <f>+VLOOKUP($E330,Final_nrj!$1:$1048576,MATCH(DATE(BG$2,1,1),Final_nrj!$A$1:$LI$1),FALSE)</f>
        <v>0.32939925409999998</v>
      </c>
      <c r="BH330" s="333">
        <f>+VLOOKUP($E330,Final_nrj!$1:$1048576,MATCH(DATE(BH$2,1,1),Final_nrj!$A$1:$LI$1),FALSE)</f>
        <v>0.330408594</v>
      </c>
      <c r="BI330" s="333">
        <f>+VLOOKUP($E330,Final_nrj!$1:$1048576,MATCH(DATE(BI$2,1,1),Final_nrj!$A$1:$LI$1),FALSE)</f>
        <v>0.33145300900000002</v>
      </c>
    </row>
    <row r="331" spans="1:61" s="281" customFormat="1" ht="15" customHeight="1" x14ac:dyDescent="0.35">
      <c r="A331" s="424"/>
      <c r="B331" s="413"/>
      <c r="C331" s="106"/>
      <c r="D331" s="106" t="s">
        <v>534</v>
      </c>
      <c r="E331" s="66" t="s">
        <v>1593</v>
      </c>
      <c r="F331" s="333">
        <f>+VLOOKUP($E331,Final_nrj!$1:$1048576,MATCH(DATE(F$2,1,1),Final_nrj!$A$1:$LI$1),FALSE)</f>
        <v>22.187904280000001</v>
      </c>
      <c r="G331" s="333">
        <f>+VLOOKUP($E331,Final_nrj!$1:$1048576,MATCH(DATE(G$2,1,1),Final_nrj!$A$1:$LI$1),FALSE)</f>
        <v>22.368242259999999</v>
      </c>
      <c r="H331" s="333">
        <f>+VLOOKUP($E331,Final_nrj!$1:$1048576,MATCH(DATE(H$2,1,1),Final_nrj!$A$1:$LI$1),FALSE)</f>
        <v>22.535806040000001</v>
      </c>
      <c r="I331" s="333">
        <f>+VLOOKUP($E331,Final_nrj!$1:$1048576,MATCH(DATE(I$2,1,1),Final_nrj!$A$1:$LI$1),FALSE)</f>
        <v>22.708083569999999</v>
      </c>
      <c r="J331" s="333">
        <f>+VLOOKUP($E331,Final_nrj!$1:$1048576,MATCH(DATE(J$2,1,1),Final_nrj!$A$1:$LI$1),FALSE)</f>
        <v>22.890465349999999</v>
      </c>
      <c r="K331" s="333">
        <f>+VLOOKUP($E331,Final_nrj!$1:$1048576,MATCH(DATE(K$2,1,1),Final_nrj!$A$1:$LI$1),FALSE)</f>
        <v>23.09330572</v>
      </c>
      <c r="L331" s="333">
        <f>+VLOOKUP($E331,Final_nrj!$1:$1048576,MATCH(DATE(L$2,1,1),Final_nrj!$A$1:$LI$1),FALSE)</f>
        <v>23.306362549999999</v>
      </c>
      <c r="M331" s="333">
        <f>+VLOOKUP($E331,Final_nrj!$1:$1048576,MATCH(DATE(M$2,1,1),Final_nrj!$A$1:$LI$1),FALSE)</f>
        <v>23.534750760000001</v>
      </c>
      <c r="N331" s="333">
        <f>+VLOOKUP($E331,Final_nrj!$1:$1048576,MATCH(DATE(N$2,1,1),Final_nrj!$A$1:$LI$1),FALSE)</f>
        <v>23.776816069999999</v>
      </c>
      <c r="O331" s="333">
        <f>+VLOOKUP($E331,Final_nrj!$1:$1048576,MATCH(DATE(O$2,1,1),Final_nrj!$A$1:$LI$1),FALSE)</f>
        <v>24.029806069999999</v>
      </c>
      <c r="P331" s="333">
        <f>+VLOOKUP($E331,Final_nrj!$1:$1048576,MATCH(DATE(P$2,1,1),Final_nrj!$A$1:$LI$1),FALSE)</f>
        <v>24.313548399999998</v>
      </c>
      <c r="Q331" s="333">
        <f>+VLOOKUP($E331,Final_nrj!$1:$1048576,MATCH(DATE(Q$2,1,1),Final_nrj!$A$1:$LI$1),FALSE)</f>
        <v>24.591196199999999</v>
      </c>
      <c r="R331" s="333">
        <f>+VLOOKUP($E331,Final_nrj!$1:$1048576,MATCH(DATE(R$2,1,1),Final_nrj!$A$1:$LI$1),FALSE)</f>
        <v>24.870547550000001</v>
      </c>
      <c r="S331" s="333">
        <f>+VLOOKUP($E331,Final_nrj!$1:$1048576,MATCH(DATE(S$2,1,1),Final_nrj!$A$1:$LI$1),FALSE)</f>
        <v>25.152810819999999</v>
      </c>
      <c r="T331" s="333">
        <f>+VLOOKUP($E331,Final_nrj!$1:$1048576,MATCH(DATE(T$2,1,1),Final_nrj!$A$1:$LI$1),FALSE)</f>
        <v>25.43799512</v>
      </c>
      <c r="U331" s="333">
        <f>+VLOOKUP($E331,Final_nrj!$1:$1048576,MATCH(DATE(U$2,1,1),Final_nrj!$A$1:$LI$1),FALSE)</f>
        <v>25.72594398</v>
      </c>
      <c r="V331" s="333">
        <f>+VLOOKUP($E331,Final_nrj!$1:$1048576,MATCH(DATE(V$2,1,1),Final_nrj!$A$1:$LI$1),FALSE)</f>
        <v>26.016543110000001</v>
      </c>
      <c r="W331" s="333">
        <f>+VLOOKUP($E331,Final_nrj!$1:$1048576,MATCH(DATE(W$2,1,1),Final_nrj!$A$1:$LI$1),FALSE)</f>
        <v>26.309755540000001</v>
      </c>
      <c r="X331" s="333">
        <f>+VLOOKUP($E331,Final_nrj!$1:$1048576,MATCH(DATE(X$2,1,1),Final_nrj!$A$1:$LI$1),FALSE)</f>
        <v>26.605617339999998</v>
      </c>
      <c r="Y331" s="333">
        <f>+VLOOKUP($E331,Final_nrj!$1:$1048576,MATCH(DATE(Y$2,1,1),Final_nrj!$A$1:$LI$1),FALSE)</f>
        <v>26.904224259999999</v>
      </c>
      <c r="Z331" s="333">
        <f>+VLOOKUP($E331,Final_nrj!$1:$1048576,MATCH(DATE(Z$2,1,1),Final_nrj!$A$1:$LI$1),FALSE)</f>
        <v>27.189588100000002</v>
      </c>
      <c r="AA331" s="333">
        <f>+VLOOKUP($E331,Final_nrj!$1:$1048576,MATCH(DATE(AA$2,1,1),Final_nrj!$A$1:$LI$1),FALSE)</f>
        <v>27.487336209999999</v>
      </c>
      <c r="AB331" s="333">
        <f>+VLOOKUP($E331,Final_nrj!$1:$1048576,MATCH(DATE(AB$2,1,1),Final_nrj!$A$1:$LI$1),FALSE)</f>
        <v>27.79104036</v>
      </c>
      <c r="AC331" s="333">
        <f>+VLOOKUP($E331,Final_nrj!$1:$1048576,MATCH(DATE(AC$2,1,1),Final_nrj!$A$1:$LI$1),FALSE)</f>
        <v>28.099411960000001</v>
      </c>
      <c r="AD331" s="333">
        <f>+VLOOKUP($E331,Final_nrj!$1:$1048576,MATCH(DATE(AD$2,1,1),Final_nrj!$A$1:$LI$1),FALSE)</f>
        <v>28.412221989999999</v>
      </c>
      <c r="AE331" s="333">
        <f>+VLOOKUP($E331,Final_nrj!$1:$1048576,MATCH(DATE(AE$2,1,1),Final_nrj!$A$1:$LI$1),FALSE)</f>
        <v>28.68341835</v>
      </c>
      <c r="AF331" s="333">
        <f>+VLOOKUP($E331,Final_nrj!$1:$1048576,MATCH(DATE(AF$2,1,1),Final_nrj!$A$1:$LI$1),FALSE)</f>
        <v>28.963937059999999</v>
      </c>
      <c r="AG331" s="333">
        <f>+VLOOKUP($E331,Final_nrj!$1:$1048576,MATCH(DATE(AG$2,1,1),Final_nrj!$A$1:$LI$1),FALSE)</f>
        <v>29.247291690000001</v>
      </c>
      <c r="AH331" s="333">
        <f>+VLOOKUP($E331,Final_nrj!$1:$1048576,MATCH(DATE(AH$2,1,1),Final_nrj!$A$1:$LI$1),FALSE)</f>
        <v>29.5328765</v>
      </c>
      <c r="AI331" s="333">
        <f>+VLOOKUP($E331,Final_nrj!$1:$1048576,MATCH(DATE(AI$2,1,1),Final_nrj!$A$1:$LI$1),FALSE)</f>
        <v>29.820995620000001</v>
      </c>
      <c r="AJ331" s="333">
        <f>+VLOOKUP($E331,Final_nrj!$1:$1048576,MATCH(DATE(AJ$2,1,1),Final_nrj!$A$1:$LI$1),FALSE)</f>
        <v>30.112139460000002</v>
      </c>
      <c r="AK331" s="333">
        <f>+VLOOKUP($E331,Final_nrj!$1:$1048576,MATCH(DATE(AK$2,1,1),Final_nrj!$A$1:$LI$1),FALSE)</f>
        <v>30.40678651</v>
      </c>
      <c r="AL331" s="333">
        <f>+VLOOKUP($E331,Final_nrj!$1:$1048576,MATCH(DATE(AL$2,1,1),Final_nrj!$A$1:$LI$1),FALSE)</f>
        <v>30.70533975</v>
      </c>
      <c r="AM331" s="333">
        <f>+VLOOKUP($E331,Final_nrj!$1:$1048576,MATCH(DATE(AM$2,1,1),Final_nrj!$A$1:$LI$1),FALSE)</f>
        <v>31.008113389999998</v>
      </c>
      <c r="AN331" s="333">
        <f>+VLOOKUP($E331,Final_nrj!$1:$1048576,MATCH(DATE(AN$2,1,1),Final_nrj!$A$1:$LI$1),FALSE)</f>
        <v>31.315337599999999</v>
      </c>
      <c r="AO331" s="333">
        <f>+VLOOKUP($E331,Final_nrj!$1:$1048576,MATCH(DATE(AO$2,1,1),Final_nrj!$A$1:$LI$1),FALSE)</f>
        <v>31.62717026</v>
      </c>
      <c r="AP331" s="333">
        <f>+VLOOKUP($E331,Final_nrj!$1:$1048576,MATCH(DATE(AP$2,1,1),Final_nrj!$A$1:$LI$1),FALSE)</f>
        <v>31.932834660000001</v>
      </c>
      <c r="AQ331" s="333">
        <f>+VLOOKUP($E331,Final_nrj!$1:$1048576,MATCH(DATE(AQ$2,1,1),Final_nrj!$A$1:$LI$1),FALSE)</f>
        <v>32.238549560000003</v>
      </c>
      <c r="AR331" s="333">
        <f>+VLOOKUP($E331,Final_nrj!$1:$1048576,MATCH(DATE(AR$2,1,1),Final_nrj!$A$1:$LI$1),FALSE)</f>
        <v>32.546069170000003</v>
      </c>
      <c r="AS331" s="333">
        <f>+VLOOKUP($E331,Final_nrj!$1:$1048576,MATCH(DATE(AS$2,1,1),Final_nrj!$A$1:$LI$1),FALSE)</f>
        <v>32.856165079999997</v>
      </c>
      <c r="AT331" s="333">
        <f>+VLOOKUP($E331,Final_nrj!$1:$1048576,MATCH(DATE(AT$2,1,1),Final_nrj!$A$1:$LI$1),FALSE)</f>
        <v>33.169324770000003</v>
      </c>
      <c r="AU331" s="333">
        <f>+VLOOKUP($E331,Final_nrj!$1:$1048576,MATCH(DATE(AU$2,1,1),Final_nrj!$A$1:$LI$1),FALSE)</f>
        <v>33.485910449999999</v>
      </c>
      <c r="AV331" s="333">
        <f>+VLOOKUP($E331,Final_nrj!$1:$1048576,MATCH(DATE(AV$2,1,1),Final_nrj!$A$1:$LI$1),FALSE)</f>
        <v>33.806199569999997</v>
      </c>
      <c r="AW331" s="333">
        <f>+VLOOKUP($E331,Final_nrj!$1:$1048576,MATCH(DATE(AW$2,1,1),Final_nrj!$A$1:$LI$1),FALSE)</f>
        <v>34.130392780000001</v>
      </c>
      <c r="AX331" s="333">
        <f>+VLOOKUP($E331,Final_nrj!$1:$1048576,MATCH(DATE(AX$2,1,1),Final_nrj!$A$1:$LI$1),FALSE)</f>
        <v>34.458603869999997</v>
      </c>
      <c r="AY331" s="333">
        <f>+VLOOKUP($E331,Final_nrj!$1:$1048576,MATCH(DATE(AY$2,1,1),Final_nrj!$A$1:$LI$1),FALSE)</f>
        <v>34.790812080000002</v>
      </c>
      <c r="AZ331" s="333">
        <f>+VLOOKUP($E331,Final_nrj!$1:$1048576,MATCH(DATE(AZ$2,1,1),Final_nrj!$A$1:$LI$1),FALSE)</f>
        <v>35.127621380000001</v>
      </c>
      <c r="BA331" s="333">
        <f>+VLOOKUP($E331,Final_nrj!$1:$1048576,MATCH(DATE(BA$2,1,1),Final_nrj!$A$1:$LI$1),FALSE)</f>
        <v>35.468087259999997</v>
      </c>
      <c r="BB331" s="333">
        <f>+VLOOKUP($E331,Final_nrj!$1:$1048576,MATCH(DATE(BB$2,1,1),Final_nrj!$A$1:$LI$1),FALSE)</f>
        <v>35.810496790000002</v>
      </c>
      <c r="BC331" s="333">
        <f>+VLOOKUP($E331,Final_nrj!$1:$1048576,MATCH(DATE(BC$2,1,1),Final_nrj!$A$1:$LI$1),FALSE)</f>
        <v>36.157239310000001</v>
      </c>
      <c r="BD331" s="333">
        <f>+VLOOKUP($E331,Final_nrj!$1:$1048576,MATCH(DATE(BD$2,1,1),Final_nrj!$A$1:$LI$1),FALSE)</f>
        <v>36.510242730000002</v>
      </c>
      <c r="BE331" s="333">
        <f>+VLOOKUP($E331,Final_nrj!$1:$1048576,MATCH(DATE(BE$2,1,1),Final_nrj!$A$1:$LI$1),FALSE)</f>
        <v>39.12138143</v>
      </c>
      <c r="BF331" s="333">
        <f>+VLOOKUP($E331,Final_nrj!$1:$1048576,MATCH(DATE(BF$2,1,1),Final_nrj!$A$1:$LI$1),FALSE)</f>
        <v>39.636249640000003</v>
      </c>
      <c r="BG331" s="333">
        <f>+VLOOKUP($E331,Final_nrj!$1:$1048576,MATCH(DATE(BG$2,1,1),Final_nrj!$A$1:$LI$1),FALSE)</f>
        <v>40.158624959999997</v>
      </c>
      <c r="BH331" s="333">
        <f>+VLOOKUP($E331,Final_nrj!$1:$1048576,MATCH(DATE(BH$2,1,1),Final_nrj!$A$1:$LI$1),FALSE)</f>
        <v>40.688733229999997</v>
      </c>
      <c r="BI331" s="333">
        <f>+VLOOKUP($E331,Final_nrj!$1:$1048576,MATCH(DATE(BI$2,1,1),Final_nrj!$A$1:$LI$1),FALSE)</f>
        <v>41.226787340000001</v>
      </c>
    </row>
    <row r="332" spans="1:61" s="281" customFormat="1" ht="15" customHeight="1" x14ac:dyDescent="0.35">
      <c r="A332" s="424"/>
      <c r="B332" s="413"/>
      <c r="C332" s="106"/>
      <c r="D332" s="106" t="s">
        <v>534</v>
      </c>
      <c r="E332" s="66" t="s">
        <v>1594</v>
      </c>
      <c r="F332" s="333">
        <f>+VLOOKUP($E332,Final_nrj!$1:$1048576,MATCH(DATE(F$2,1,1),Final_nrj!$A$1:$LI$1),FALSE)</f>
        <v>4.9671246570000003</v>
      </c>
      <c r="G332" s="333">
        <f>+VLOOKUP($E332,Final_nrj!$1:$1048576,MATCH(DATE(G$2,1,1),Final_nrj!$A$1:$LI$1),FALSE)</f>
        <v>5.0076854429999997</v>
      </c>
      <c r="H332" s="333">
        <f>+VLOOKUP($E332,Final_nrj!$1:$1048576,MATCH(DATE(H$2,1,1),Final_nrj!$A$1:$LI$1),FALSE)</f>
        <v>5.0456334710000004</v>
      </c>
      <c r="I332" s="333">
        <f>+VLOOKUP($E332,Final_nrj!$1:$1048576,MATCH(DATE(I$2,1,1),Final_nrj!$A$1:$LI$1),FALSE)</f>
        <v>5.0848744339999996</v>
      </c>
      <c r="J332" s="333">
        <f>+VLOOKUP($E332,Final_nrj!$1:$1048576,MATCH(DATE(J$2,1,1),Final_nrj!$A$1:$LI$1),FALSE)</f>
        <v>5.1265891200000002</v>
      </c>
      <c r="K332" s="333">
        <f>+VLOOKUP($E332,Final_nrj!$1:$1048576,MATCH(DATE(K$2,1,1),Final_nrj!$A$1:$LI$1),FALSE)</f>
        <v>5.172997187</v>
      </c>
      <c r="L332" s="333">
        <f>+VLOOKUP($E332,Final_nrj!$1:$1048576,MATCH(DATE(L$2,1,1),Final_nrj!$A$1:$LI$1),FALSE)</f>
        <v>5.2217707600000001</v>
      </c>
      <c r="M332" s="333">
        <f>+VLOOKUP($E332,Final_nrj!$1:$1048576,MATCH(DATE(M$2,1,1),Final_nrj!$A$1:$LI$1),FALSE)</f>
        <v>5.2739955329999999</v>
      </c>
      <c r="N332" s="333">
        <f>+VLOOKUP($E332,Final_nrj!$1:$1048576,MATCH(DATE(N$2,1,1),Final_nrj!$A$1:$LI$1),FALSE)</f>
        <v>5.329307419</v>
      </c>
      <c r="O332" s="333">
        <f>+VLOOKUP($E332,Final_nrj!$1:$1048576,MATCH(DATE(O$2,1,1),Final_nrj!$A$1:$LI$1),FALSE)</f>
        <v>5.3870912070000001</v>
      </c>
      <c r="P332" s="333">
        <f>+VLOOKUP($E332,Final_nrj!$1:$1048576,MATCH(DATE(P$2,1,1),Final_nrj!$A$1:$LI$1),FALSE)</f>
        <v>5.4517634529999999</v>
      </c>
      <c r="Q332" s="333">
        <f>+VLOOKUP($E332,Final_nrj!$1:$1048576,MATCH(DATE(Q$2,1,1),Final_nrj!$A$1:$LI$1),FALSE)</f>
        <v>5.5151685910000001</v>
      </c>
      <c r="R332" s="333">
        <f>+VLOOKUP($E332,Final_nrj!$1:$1048576,MATCH(DATE(R$2,1,1),Final_nrj!$A$1:$LI$1),FALSE)</f>
        <v>5.5789528620000004</v>
      </c>
      <c r="S332" s="333">
        <f>+VLOOKUP($E332,Final_nrj!$1:$1048576,MATCH(DATE(S$2,1,1),Final_nrj!$A$1:$LI$1),FALSE)</f>
        <v>5.6433930959999996</v>
      </c>
      <c r="T332" s="333">
        <f>+VLOOKUP($E332,Final_nrj!$1:$1048576,MATCH(DATE(T$2,1,1),Final_nrj!$A$1:$LI$1),FALSE)</f>
        <v>5.7084880379999996</v>
      </c>
      <c r="U332" s="333">
        <f>+VLOOKUP($E332,Final_nrj!$1:$1048576,MATCH(DATE(U$2,1,1),Final_nrj!$A$1:$LI$1),FALSE)</f>
        <v>5.7741997920000001</v>
      </c>
      <c r="V332" s="333">
        <f>+VLOOKUP($E332,Final_nrj!$1:$1048576,MATCH(DATE(V$2,1,1),Final_nrj!$A$1:$LI$1),FALSE)</f>
        <v>5.8405014130000001</v>
      </c>
      <c r="W332" s="333">
        <f>+VLOOKUP($E332,Final_nrj!$1:$1048576,MATCH(DATE(W$2,1,1),Final_nrj!$A$1:$LI$1),FALSE)</f>
        <v>5.9073845570000003</v>
      </c>
      <c r="X332" s="333">
        <f>+VLOOKUP($E332,Final_nrj!$1:$1048576,MATCH(DATE(X$2,1,1),Final_nrj!$A$1:$LI$1),FALSE)</f>
        <v>5.9748581490000001</v>
      </c>
      <c r="Y332" s="333">
        <f>+VLOOKUP($E332,Final_nrj!$1:$1048576,MATCH(DATE(Y$2,1,1),Final_nrj!$A$1:$LI$1),FALSE)</f>
        <v>6.0429451170000004</v>
      </c>
      <c r="Z332" s="333">
        <f>+VLOOKUP($E332,Final_nrj!$1:$1048576,MATCH(DATE(Z$2,1,1),Final_nrj!$A$1:$LI$1),FALSE)</f>
        <v>6.1080798339999998</v>
      </c>
      <c r="AA332" s="333">
        <f>+VLOOKUP($E332,Final_nrj!$1:$1048576,MATCH(DATE(AA$2,1,1),Final_nrj!$A$1:$LI$1),FALSE)</f>
        <v>6.1759346160000002</v>
      </c>
      <c r="AB332" s="333">
        <f>+VLOOKUP($E332,Final_nrj!$1:$1048576,MATCH(DATE(AB$2,1,1),Final_nrj!$A$1:$LI$1),FALSE)</f>
        <v>6.245142381</v>
      </c>
      <c r="AC332" s="333">
        <f>+VLOOKUP($E332,Final_nrj!$1:$1048576,MATCH(DATE(AC$2,1,1),Final_nrj!$A$1:$LI$1),FALSE)</f>
        <v>6.3154085369999997</v>
      </c>
      <c r="AD332" s="333">
        <f>+VLOOKUP($E332,Final_nrj!$1:$1048576,MATCH(DATE(AD$2,1,1),Final_nrj!$A$1:$LI$1),FALSE)</f>
        <v>6.3866833810000001</v>
      </c>
      <c r="AE332" s="333">
        <f>+VLOOKUP($E332,Final_nrj!$1:$1048576,MATCH(DATE(AE$2,1,1),Final_nrj!$A$1:$LI$1),FALSE)</f>
        <v>6.4486897360000004</v>
      </c>
      <c r="AF332" s="333">
        <f>+VLOOKUP($E332,Final_nrj!$1:$1048576,MATCH(DATE(AF$2,1,1),Final_nrj!$A$1:$LI$1),FALSE)</f>
        <v>6.5126574699999997</v>
      </c>
      <c r="AG332" s="333">
        <f>+VLOOKUP($E332,Final_nrj!$1:$1048576,MATCH(DATE(AG$2,1,1),Final_nrj!$A$1:$LI$1),FALSE)</f>
        <v>6.5772614699999998</v>
      </c>
      <c r="AH332" s="333">
        <f>+VLOOKUP($E332,Final_nrj!$1:$1048576,MATCH(DATE(AH$2,1,1),Final_nrj!$A$1:$LI$1),FALSE)</f>
        <v>6.6423616900000004</v>
      </c>
      <c r="AI332" s="333">
        <f>+VLOOKUP($E332,Final_nrj!$1:$1048576,MATCH(DATE(AI$2,1,1),Final_nrj!$A$1:$LI$1),FALSE)</f>
        <v>6.7080337490000002</v>
      </c>
      <c r="AJ332" s="333">
        <f>+VLOOKUP($E332,Final_nrj!$1:$1048576,MATCH(DATE(AJ$2,1,1),Final_nrj!$A$1:$LI$1),FALSE)</f>
        <v>6.7743947999999996</v>
      </c>
      <c r="AK332" s="333">
        <f>+VLOOKUP($E332,Final_nrj!$1:$1048576,MATCH(DATE(AK$2,1,1),Final_nrj!$A$1:$LI$1),FALSE)</f>
        <v>6.8415575300000002</v>
      </c>
      <c r="AL332" s="333">
        <f>+VLOOKUP($E332,Final_nrj!$1:$1048576,MATCH(DATE(AL$2,1,1),Final_nrj!$A$1:$LI$1),FALSE)</f>
        <v>6.9096159989999997</v>
      </c>
      <c r="AM332" s="333">
        <f>+VLOOKUP($E332,Final_nrj!$1:$1048576,MATCH(DATE(AM$2,1,1),Final_nrj!$A$1:$LI$1),FALSE)</f>
        <v>6.9786429800000001</v>
      </c>
      <c r="AN332" s="333">
        <f>+VLOOKUP($E332,Final_nrj!$1:$1048576,MATCH(DATE(AN$2,1,1),Final_nrj!$A$1:$LI$1),FALSE)</f>
        <v>7.0486913189999996</v>
      </c>
      <c r="AO332" s="333">
        <f>+VLOOKUP($E332,Final_nrj!$1:$1048576,MATCH(DATE(AO$2,1,1),Final_nrj!$A$1:$LI$1),FALSE)</f>
        <v>7.1197968429999996</v>
      </c>
      <c r="AP332" s="333">
        <f>+VLOOKUP($E332,Final_nrj!$1:$1048576,MATCH(DATE(AP$2,1,1),Final_nrj!$A$1:$LI$1),FALSE)</f>
        <v>7.1895528110000004</v>
      </c>
      <c r="AQ332" s="333">
        <f>+VLOOKUP($E332,Final_nrj!$1:$1048576,MATCH(DATE(AQ$2,1,1),Final_nrj!$A$1:$LI$1),FALSE)</f>
        <v>7.2593135350000004</v>
      </c>
      <c r="AR332" s="333">
        <f>+VLOOKUP($E332,Final_nrj!$1:$1048576,MATCH(DATE(AR$2,1,1),Final_nrj!$A$1:$LI$1),FALSE)</f>
        <v>7.3294815980000001</v>
      </c>
      <c r="AS332" s="333">
        <f>+VLOOKUP($E332,Final_nrj!$1:$1048576,MATCH(DATE(AS$2,1,1),Final_nrj!$A$1:$LI$1),FALSE)</f>
        <v>7.400233364</v>
      </c>
      <c r="AT332" s="333">
        <f>+VLOOKUP($E332,Final_nrj!$1:$1048576,MATCH(DATE(AT$2,1,1),Final_nrj!$A$1:$LI$1),FALSE)</f>
        <v>7.4716810210000002</v>
      </c>
      <c r="AU332" s="333">
        <f>+VLOOKUP($E332,Final_nrj!$1:$1048576,MATCH(DATE(AU$2,1,1),Final_nrj!$A$1:$LI$1),FALSE)</f>
        <v>7.5439085840000004</v>
      </c>
      <c r="AV332" s="333">
        <f>+VLOOKUP($E332,Final_nrj!$1:$1048576,MATCH(DATE(AV$2,1,1),Final_nrj!$A$1:$LI$1),FALSE)</f>
        <v>7.6169807890000003</v>
      </c>
      <c r="AW332" s="333">
        <f>+VLOOKUP($E332,Final_nrj!$1:$1048576,MATCH(DATE(AW$2,1,1),Final_nrj!$A$1:$LI$1),FALSE)</f>
        <v>7.6909448410000003</v>
      </c>
      <c r="AX332" s="333">
        <f>+VLOOKUP($E332,Final_nrj!$1:$1048576,MATCH(DATE(AX$2,1,1),Final_nrj!$A$1:$LI$1),FALSE)</f>
        <v>7.7658283289999996</v>
      </c>
      <c r="AY332" s="333">
        <f>+VLOOKUP($E332,Final_nrj!$1:$1048576,MATCH(DATE(AY$2,1,1),Final_nrj!$A$1:$LI$1),FALSE)</f>
        <v>7.8416291300000003</v>
      </c>
      <c r="AZ332" s="333">
        <f>+VLOOKUP($E332,Final_nrj!$1:$1048576,MATCH(DATE(AZ$2,1,1),Final_nrj!$A$1:$LI$1),FALSE)</f>
        <v>7.9184871240000003</v>
      </c>
      <c r="BA332" s="333">
        <f>+VLOOKUP($E332,Final_nrj!$1:$1048576,MATCH(DATE(BA$2,1,1),Final_nrj!$A$1:$LI$1),FALSE)</f>
        <v>7.9961949729999997</v>
      </c>
      <c r="BB332" s="333">
        <f>+VLOOKUP($E332,Final_nrj!$1:$1048576,MATCH(DATE(BB$2,1,1),Final_nrj!$A$1:$LI$1),FALSE)</f>
        <v>8.0743798279999996</v>
      </c>
      <c r="BC332" s="333">
        <f>+VLOOKUP($E332,Final_nrj!$1:$1048576,MATCH(DATE(BC$2,1,1),Final_nrj!$A$1:$LI$1),FALSE)</f>
        <v>8.1535584950000004</v>
      </c>
      <c r="BD332" s="333">
        <f>+VLOOKUP($E332,Final_nrj!$1:$1048576,MATCH(DATE(BD$2,1,1),Final_nrj!$A$1:$LI$1),FALSE)</f>
        <v>8.2341482839999998</v>
      </c>
      <c r="BE332" s="333">
        <f>+VLOOKUP($E332,Final_nrj!$1:$1048576,MATCH(DATE(BE$2,1,1),Final_nrj!$A$1:$LI$1),FALSE)</f>
        <v>8.8387983069999994</v>
      </c>
      <c r="BF332" s="333">
        <f>+VLOOKUP($E332,Final_nrj!$1:$1048576,MATCH(DATE(BF$2,1,1),Final_nrj!$A$1:$LI$1),FALSE)</f>
        <v>8.9562112480000007</v>
      </c>
      <c r="BG332" s="333">
        <f>+VLOOKUP($E332,Final_nrj!$1:$1048576,MATCH(DATE(BG$2,1,1),Final_nrj!$A$1:$LI$1),FALSE)</f>
        <v>9.0753294610000008</v>
      </c>
      <c r="BH332" s="333">
        <f>+VLOOKUP($E332,Final_nrj!$1:$1048576,MATCH(DATE(BH$2,1,1),Final_nrj!$A$1:$LI$1),FALSE)</f>
        <v>9.1962043270000002</v>
      </c>
      <c r="BI332" s="333">
        <f>+VLOOKUP($E332,Final_nrj!$1:$1048576,MATCH(DATE(BI$2,1,1),Final_nrj!$A$1:$LI$1),FALSE)</f>
        <v>9.3188845619999991</v>
      </c>
    </row>
    <row r="333" spans="1:61" s="338" customFormat="1" ht="15" customHeight="1" x14ac:dyDescent="0.35">
      <c r="A333" s="424"/>
      <c r="B333" s="413"/>
      <c r="C333" s="343"/>
      <c r="D333" s="343" t="s">
        <v>4415</v>
      </c>
      <c r="E333" s="344" t="s">
        <v>4412</v>
      </c>
      <c r="F333" s="380">
        <f>+VLOOKUP($E333,Final_nrj!$1:$1048576,MATCH(DATE(F$2,1,1),Final_nrj!$A$1:$LI$1),FALSE)</f>
        <v>27.482864742300002</v>
      </c>
      <c r="G333" s="380">
        <f>+VLOOKUP($E333,Final_nrj!$1:$1048576,MATCH(DATE(G$2,1,1),Final_nrj!$A$1:$LI$1),FALSE)</f>
        <v>27.705841723699997</v>
      </c>
      <c r="H333" s="380">
        <f>+VLOOKUP($E333,Final_nrj!$1:$1048576,MATCH(DATE(H$2,1,1),Final_nrj!$A$1:$LI$1),FALSE)</f>
        <v>27.912477594100004</v>
      </c>
      <c r="I333" s="380">
        <f>+VLOOKUP($E333,Final_nrj!$1:$1048576,MATCH(DATE(I$2,1,1),Final_nrj!$A$1:$LI$1),FALSE)</f>
        <v>28.124453106299999</v>
      </c>
      <c r="J333" s="380">
        <f>+VLOOKUP($E333,Final_nrj!$1:$1048576,MATCH(DATE(J$2,1,1),Final_nrj!$A$1:$LI$1),FALSE)</f>
        <v>28.348499685999997</v>
      </c>
      <c r="K333" s="380">
        <f>+VLOOKUP($E333,Final_nrj!$1:$1048576,MATCH(DATE(K$2,1,1),Final_nrj!$A$1:$LI$1),FALSE)</f>
        <v>28.5976490736</v>
      </c>
      <c r="L333" s="380">
        <f>+VLOOKUP($E333,Final_nrj!$1:$1048576,MATCH(DATE(L$2,1,1),Final_nrj!$A$1:$LI$1),FALSE)</f>
        <v>28.859288432</v>
      </c>
      <c r="M333" s="380">
        <f>+VLOOKUP($E333,Final_nrj!$1:$1048576,MATCH(DATE(M$2,1,1),Final_nrj!$A$1:$LI$1),FALSE)</f>
        <v>29.139877947600002</v>
      </c>
      <c r="N333" s="380">
        <f>+VLOOKUP($E333,Final_nrj!$1:$1048576,MATCH(DATE(N$2,1,1),Final_nrj!$A$1:$LI$1),FALSE)</f>
        <v>29.437355441799998</v>
      </c>
      <c r="O333" s="380">
        <f>+VLOOKUP($E333,Final_nrj!$1:$1048576,MATCH(DATE(O$2,1,1),Final_nrj!$A$1:$LI$1),FALSE)</f>
        <v>29.7483096395</v>
      </c>
      <c r="P333" s="380">
        <f>+VLOOKUP($E333,Final_nrj!$1:$1048576,MATCH(DATE(P$2,1,1),Final_nrj!$A$1:$LI$1),FALSE)</f>
        <v>30.097346458299995</v>
      </c>
      <c r="Q333" s="380">
        <f>+VLOOKUP($E333,Final_nrj!$1:$1048576,MATCH(DATE(Q$2,1,1),Final_nrj!$A$1:$LI$1),FALSE)</f>
        <v>30.438630168099998</v>
      </c>
      <c r="R333" s="380">
        <f>+VLOOKUP($E333,Final_nrj!$1:$1048576,MATCH(DATE(R$2,1,1),Final_nrj!$A$1:$LI$1),FALSE)</f>
        <v>30.782028660700004</v>
      </c>
      <c r="S333" s="380">
        <f>+VLOOKUP($E333,Final_nrj!$1:$1048576,MATCH(DATE(S$2,1,1),Final_nrj!$A$1:$LI$1),FALSE)</f>
        <v>31.1290254054</v>
      </c>
      <c r="T333" s="380">
        <f>+VLOOKUP($E333,Final_nrj!$1:$1048576,MATCH(DATE(T$2,1,1),Final_nrj!$A$1:$LI$1),FALSE)</f>
        <v>31.479638605399998</v>
      </c>
      <c r="U333" s="380">
        <f>+VLOOKUP($E333,Final_nrj!$1:$1048576,MATCH(DATE(U$2,1,1),Final_nrj!$A$1:$LI$1),FALSE)</f>
        <v>31.833680479600002</v>
      </c>
      <c r="V333" s="380">
        <f>+VLOOKUP($E333,Final_nrj!$1:$1048576,MATCH(DATE(V$2,1,1),Final_nrj!$A$1:$LI$1),FALSE)</f>
        <v>32.191012299699999</v>
      </c>
      <c r="W333" s="380">
        <f>+VLOOKUP($E333,Final_nrj!$1:$1048576,MATCH(DATE(W$2,1,1),Final_nrj!$A$1:$LI$1),FALSE)</f>
        <v>32.551588431699997</v>
      </c>
      <c r="X333" s="380">
        <f>+VLOOKUP($E333,Final_nrj!$1:$1048576,MATCH(DATE(X$2,1,1),Final_nrj!$A$1:$LI$1),FALSE)</f>
        <v>32.915451753299998</v>
      </c>
      <c r="Y333" s="380">
        <f>+VLOOKUP($E333,Final_nrj!$1:$1048576,MATCH(DATE(Y$2,1,1),Final_nrj!$A$1:$LI$1),FALSE)</f>
        <v>33.2827177482</v>
      </c>
      <c r="Z333" s="380">
        <f>+VLOOKUP($E333,Final_nrj!$1:$1048576,MATCH(DATE(Z$2,1,1),Final_nrj!$A$1:$LI$1),FALSE)</f>
        <v>33.633554208100001</v>
      </c>
      <c r="AA333" s="380">
        <f>+VLOOKUP($E333,Final_nrj!$1:$1048576,MATCH(DATE(AA$2,1,1),Final_nrj!$A$1:$LI$1),FALSE)</f>
        <v>33.9998402688</v>
      </c>
      <c r="AB333" s="380">
        <f>+VLOOKUP($E333,Final_nrj!$1:$1048576,MATCH(DATE(AB$2,1,1),Final_nrj!$A$1:$LI$1),FALSE)</f>
        <v>34.373462515299998</v>
      </c>
      <c r="AC333" s="380">
        <f>+VLOOKUP($E333,Final_nrj!$1:$1048576,MATCH(DATE(AC$2,1,1),Final_nrj!$A$1:$LI$1),FALSE)</f>
        <v>34.752837718000002</v>
      </c>
      <c r="AD333" s="380">
        <f>+VLOOKUP($E333,Final_nrj!$1:$1048576,MATCH(DATE(AD$2,1,1),Final_nrj!$A$1:$LI$1),FALSE)</f>
        <v>35.137678895400001</v>
      </c>
      <c r="AE333" s="380">
        <f>+VLOOKUP($E333,Final_nrj!$1:$1048576,MATCH(DATE(AE$2,1,1),Final_nrj!$A$1:$LI$1),FALSE)</f>
        <v>35.470876105900004</v>
      </c>
      <c r="AF333" s="380">
        <f>+VLOOKUP($E333,Final_nrj!$1:$1048576,MATCH(DATE(AF$2,1,1),Final_nrj!$A$1:$LI$1),FALSE)</f>
        <v>35.815884019499997</v>
      </c>
      <c r="AG333" s="380">
        <f>+VLOOKUP($E333,Final_nrj!$1:$1048576,MATCH(DATE(AG$2,1,1),Final_nrj!$A$1:$LI$1),FALSE)</f>
        <v>36.164401681599998</v>
      </c>
      <c r="AH333" s="380">
        <f>+VLOOKUP($E333,Final_nrj!$1:$1048576,MATCH(DATE(AH$2,1,1),Final_nrj!$A$1:$LI$1),FALSE)</f>
        <v>36.5156881244</v>
      </c>
      <c r="AI333" s="380">
        <f>+VLOOKUP($E333,Final_nrj!$1:$1048576,MATCH(DATE(AI$2,1,1),Final_nrj!$A$1:$LI$1),FALSE)</f>
        <v>36.870104235200003</v>
      </c>
      <c r="AJ333" s="380">
        <f>+VLOOKUP($E333,Final_nrj!$1:$1048576,MATCH(DATE(AJ$2,1,1),Final_nrj!$A$1:$LI$1),FALSE)</f>
        <v>37.228241996600005</v>
      </c>
      <c r="AK333" s="380">
        <f>+VLOOKUP($E333,Final_nrj!$1:$1048576,MATCH(DATE(AK$2,1,1),Final_nrj!$A$1:$LI$1),FALSE)</f>
        <v>37.590682397000002</v>
      </c>
      <c r="AL333" s="380">
        <f>+VLOOKUP($E333,Final_nrj!$1:$1048576,MATCH(DATE(AL$2,1,1),Final_nrj!$A$1:$LI$1),FALSE)</f>
        <v>37.957916495999996</v>
      </c>
      <c r="AM333" s="380">
        <f>+VLOOKUP($E333,Final_nrj!$1:$1048576,MATCH(DATE(AM$2,1,1),Final_nrj!$A$1:$LI$1),FALSE)</f>
        <v>38.330328389399995</v>
      </c>
      <c r="AN333" s="380">
        <f>+VLOOKUP($E333,Final_nrj!$1:$1048576,MATCH(DATE(AN$2,1,1),Final_nrj!$A$1:$LI$1),FALSE)</f>
        <v>38.708200411299998</v>
      </c>
      <c r="AO333" s="380">
        <f>+VLOOKUP($E333,Final_nrj!$1:$1048576,MATCH(DATE(AO$2,1,1),Final_nrj!$A$1:$LI$1),FALSE)</f>
        <v>39.091727095699994</v>
      </c>
      <c r="AP333" s="380">
        <f>+VLOOKUP($E333,Final_nrj!$1:$1048576,MATCH(DATE(AP$2,1,1),Final_nrj!$A$1:$LI$1),FALSE)</f>
        <v>39.467547787900003</v>
      </c>
      <c r="AQ333" s="380">
        <f>+VLOOKUP($E333,Final_nrj!$1:$1048576,MATCH(DATE(AQ$2,1,1),Final_nrj!$A$1:$LI$1),FALSE)</f>
        <v>39.843444783199999</v>
      </c>
      <c r="AR333" s="380">
        <f>+VLOOKUP($E333,Final_nrj!$1:$1048576,MATCH(DATE(AR$2,1,1),Final_nrj!$A$1:$LI$1),FALSE)</f>
        <v>40.221570181700002</v>
      </c>
      <c r="AS333" s="380">
        <f>+VLOOKUP($E333,Final_nrj!$1:$1048576,MATCH(DATE(AS$2,1,1),Final_nrj!$A$1:$LI$1),FALSE)</f>
        <v>40.6028720921</v>
      </c>
      <c r="AT333" s="380">
        <f>+VLOOKUP($E333,Final_nrj!$1:$1048576,MATCH(DATE(AT$2,1,1),Final_nrj!$A$1:$LI$1),FALSE)</f>
        <v>40.987947898300007</v>
      </c>
      <c r="AU333" s="380">
        <f>+VLOOKUP($E333,Final_nrj!$1:$1048576,MATCH(DATE(AU$2,1,1),Final_nrj!$A$1:$LI$1),FALSE)</f>
        <v>41.377240117699998</v>
      </c>
      <c r="AV333" s="380">
        <f>+VLOOKUP($E333,Final_nrj!$1:$1048576,MATCH(DATE(AV$2,1,1),Final_nrj!$A$1:$LI$1),FALSE)</f>
        <v>41.771086887300001</v>
      </c>
      <c r="AW333" s="380">
        <f>+VLOOKUP($E333,Final_nrj!$1:$1048576,MATCH(DATE(AW$2,1,1),Final_nrj!$A$1:$LI$1),FALSE)</f>
        <v>42.169731945700008</v>
      </c>
      <c r="AX333" s="380">
        <f>+VLOOKUP($E333,Final_nrj!$1:$1048576,MATCH(DATE(AX$2,1,1),Final_nrj!$A$1:$LI$1),FALSE)</f>
        <v>42.573311803899998</v>
      </c>
      <c r="AY333" s="380">
        <f>+VLOOKUP($E333,Final_nrj!$1:$1048576,MATCH(DATE(AY$2,1,1),Final_nrj!$A$1:$LI$1),FALSE)</f>
        <v>42.9817954341</v>
      </c>
      <c r="AZ333" s="380">
        <f>+VLOOKUP($E333,Final_nrj!$1:$1048576,MATCH(DATE(AZ$2,1,1),Final_nrj!$A$1:$LI$1),FALSE)</f>
        <v>43.3959211365</v>
      </c>
      <c r="BA333" s="380">
        <f>+VLOOKUP($E333,Final_nrj!$1:$1048576,MATCH(DATE(BA$2,1,1),Final_nrj!$A$1:$LI$1),FALSE)</f>
        <v>43.814510386499997</v>
      </c>
      <c r="BB333" s="380">
        <f>+VLOOKUP($E333,Final_nrj!$1:$1048576,MATCH(DATE(BB$2,1,1),Final_nrj!$A$1:$LI$1),FALSE)</f>
        <v>44.235419187300003</v>
      </c>
      <c r="BC333" s="380">
        <f>+VLOOKUP($E333,Final_nrj!$1:$1048576,MATCH(DATE(BC$2,1,1),Final_nrj!$A$1:$LI$1),FALSE)</f>
        <v>44.661645039200003</v>
      </c>
      <c r="BD333" s="380">
        <f>+VLOOKUP($E333,Final_nrj!$1:$1048576,MATCH(DATE(BD$2,1,1),Final_nrj!$A$1:$LI$1),FALSE)</f>
        <v>45.095605920499999</v>
      </c>
      <c r="BE333" s="380">
        <f>+VLOOKUP($E333,Final_nrj!$1:$1048576,MATCH(DATE(BE$2,1,1),Final_nrj!$A$1:$LI$1),FALSE)</f>
        <v>48.287665139699996</v>
      </c>
      <c r="BF333" s="380">
        <f>+VLOOKUP($E333,Final_nrj!$1:$1048576,MATCH(DATE(BF$2,1,1),Final_nrj!$A$1:$LI$1),FALSE)</f>
        <v>48.920886004800003</v>
      </c>
      <c r="BG333" s="380">
        <f>+VLOOKUP($E333,Final_nrj!$1:$1048576,MATCH(DATE(BG$2,1,1),Final_nrj!$A$1:$LI$1),FALSE)</f>
        <v>49.563353675099997</v>
      </c>
      <c r="BH333" s="380">
        <f>+VLOOKUP($E333,Final_nrj!$1:$1048576,MATCH(DATE(BH$2,1,1),Final_nrj!$A$1:$LI$1),FALSE)</f>
        <v>50.215346150999991</v>
      </c>
      <c r="BI333" s="380">
        <f>+VLOOKUP($E333,Final_nrj!$1:$1048576,MATCH(DATE(BI$2,1,1),Final_nrj!$A$1:$LI$1),FALSE)</f>
        <v>50.877124911000003</v>
      </c>
    </row>
    <row r="334" spans="1:61" s="281" customFormat="1" ht="15" customHeight="1" x14ac:dyDescent="0.35">
      <c r="A334" s="424"/>
      <c r="B334" s="413"/>
      <c r="C334" s="106"/>
      <c r="D334" s="106" t="s">
        <v>535</v>
      </c>
      <c r="E334" s="66" t="s">
        <v>1595</v>
      </c>
      <c r="F334" s="333">
        <f>+VLOOKUP($E334,Final_nrj!$1:$1048576,MATCH(DATE(F$2,1,1),Final_nrj!$A$1:$LI$1),FALSE)</f>
        <v>6.9730441990000003</v>
      </c>
      <c r="G334" s="333">
        <f>+VLOOKUP($E334,Final_nrj!$1:$1048576,MATCH(DATE(G$2,1,1),Final_nrj!$A$1:$LI$1),FALSE)</f>
        <v>7.0299850199999998</v>
      </c>
      <c r="H334" s="333">
        <f>+VLOOKUP($E334,Final_nrj!$1:$1048576,MATCH(DATE(H$2,1,1),Final_nrj!$A$1:$LI$1),FALSE)</f>
        <v>7.0832579469999999</v>
      </c>
      <c r="I334" s="333">
        <f>+VLOOKUP($E334,Final_nrj!$1:$1048576,MATCH(DATE(I$2,1,1),Final_nrj!$A$1:$LI$1),FALSE)</f>
        <v>7.1383459489999996</v>
      </c>
      <c r="J334" s="333">
        <f>+VLOOKUP($E334,Final_nrj!$1:$1048576,MATCH(DATE(J$2,1,1),Final_nrj!$A$1:$LI$1),FALSE)</f>
        <v>7.1969066599999998</v>
      </c>
      <c r="K334" s="333">
        <f>+VLOOKUP($E334,Final_nrj!$1:$1048576,MATCH(DATE(K$2,1,1),Final_nrj!$A$1:$LI$1),FALSE)</f>
        <v>7.2620561229999998</v>
      </c>
      <c r="L334" s="333">
        <f>+VLOOKUP($E334,Final_nrj!$1:$1048576,MATCH(DATE(L$2,1,1),Final_nrj!$A$1:$LI$1),FALSE)</f>
        <v>7.3305263739999997</v>
      </c>
      <c r="M334" s="333">
        <f>+VLOOKUP($E334,Final_nrj!$1:$1048576,MATCH(DATE(M$2,1,1),Final_nrj!$A$1:$LI$1),FALSE)</f>
        <v>7.4038415569999998</v>
      </c>
      <c r="N334" s="333">
        <f>+VLOOKUP($E334,Final_nrj!$1:$1048576,MATCH(DATE(N$2,1,1),Final_nrj!$A$1:$LI$1),FALSE)</f>
        <v>7.4814905500000002</v>
      </c>
      <c r="O334" s="333">
        <f>+VLOOKUP($E334,Final_nrj!$1:$1048576,MATCH(DATE(O$2,1,1),Final_nrj!$A$1:$LI$1),FALSE)</f>
        <v>7.5626096949999999</v>
      </c>
      <c r="P334" s="333">
        <f>+VLOOKUP($E334,Final_nrj!$1:$1048576,MATCH(DATE(P$2,1,1),Final_nrj!$A$1:$LI$1),FALSE)</f>
        <v>7.6533991280000002</v>
      </c>
      <c r="Q334" s="333">
        <f>+VLOOKUP($E334,Final_nrj!$1:$1048576,MATCH(DATE(Q$2,1,1),Final_nrj!$A$1:$LI$1),FALSE)</f>
        <v>7.7424097449999998</v>
      </c>
      <c r="R334" s="333">
        <f>+VLOOKUP($E334,Final_nrj!$1:$1048576,MATCH(DATE(R$2,1,1),Final_nrj!$A$1:$LI$1),FALSE)</f>
        <v>7.8319526030000004</v>
      </c>
      <c r="S334" s="333">
        <f>+VLOOKUP($E334,Final_nrj!$1:$1048576,MATCH(DATE(S$2,1,1),Final_nrj!$A$1:$LI$1),FALSE)</f>
        <v>7.9224163279999997</v>
      </c>
      <c r="T334" s="333">
        <f>+VLOOKUP($E334,Final_nrj!$1:$1048576,MATCH(DATE(T$2,1,1),Final_nrj!$A$1:$LI$1),FALSE)</f>
        <v>8.0137991589999995</v>
      </c>
      <c r="U334" s="333">
        <f>+VLOOKUP($E334,Final_nrj!$1:$1048576,MATCH(DATE(U$2,1,1),Final_nrj!$A$1:$LI$1),FALSE)</f>
        <v>8.1060478929999995</v>
      </c>
      <c r="V334" s="333">
        <f>+VLOOKUP($E334,Final_nrj!$1:$1048576,MATCH(DATE(V$2,1,1),Final_nrj!$A$1:$LI$1),FALSE)</f>
        <v>8.1991247069999993</v>
      </c>
      <c r="W334" s="333">
        <f>+VLOOKUP($E334,Final_nrj!$1:$1048576,MATCH(DATE(W$2,1,1),Final_nrj!$A$1:$LI$1),FALSE)</f>
        <v>8.2930178839999993</v>
      </c>
      <c r="X334" s="333">
        <f>+VLOOKUP($E334,Final_nrj!$1:$1048576,MATCH(DATE(X$2,1,1),Final_nrj!$A$1:$LI$1),FALSE)</f>
        <v>8.3877399570000009</v>
      </c>
      <c r="Y334" s="333">
        <f>+VLOOKUP($E334,Final_nrj!$1:$1048576,MATCH(DATE(Y$2,1,1),Final_nrj!$A$1:$LI$1),FALSE)</f>
        <v>8.4833231100000006</v>
      </c>
      <c r="Z334" s="333">
        <f>+VLOOKUP($E334,Final_nrj!$1:$1048576,MATCH(DATE(Z$2,1,1),Final_nrj!$A$1:$LI$1),FALSE)</f>
        <v>8.5747617779999992</v>
      </c>
      <c r="AA334" s="333">
        <f>+VLOOKUP($E334,Final_nrj!$1:$1048576,MATCH(DATE(AA$2,1,1),Final_nrj!$A$1:$LI$1),FALSE)</f>
        <v>8.670018979</v>
      </c>
      <c r="AB334" s="333">
        <f>+VLOOKUP($E334,Final_nrj!$1:$1048576,MATCH(DATE(AB$2,1,1),Final_nrj!$A$1:$LI$1),FALSE)</f>
        <v>8.7671755509999993</v>
      </c>
      <c r="AC334" s="333">
        <f>+VLOOKUP($E334,Final_nrj!$1:$1048576,MATCH(DATE(AC$2,1,1),Final_nrj!$A$1:$LI$1),FALSE)</f>
        <v>8.8658179330000007</v>
      </c>
      <c r="AD334" s="333">
        <f>+VLOOKUP($E334,Final_nrj!$1:$1048576,MATCH(DATE(AD$2,1,1),Final_nrj!$A$1:$LI$1),FALSE)</f>
        <v>8.9658763510000004</v>
      </c>
      <c r="AE334" s="333">
        <f>+VLOOKUP($E334,Final_nrj!$1:$1048576,MATCH(DATE(AE$2,1,1),Final_nrj!$A$1:$LI$1),FALSE)</f>
        <v>9.0529233019999999</v>
      </c>
      <c r="AF334" s="333">
        <f>+VLOOKUP($E334,Final_nrj!$1:$1048576,MATCH(DATE(AF$2,1,1),Final_nrj!$A$1:$LI$1),FALSE)</f>
        <v>9.1427237130000005</v>
      </c>
      <c r="AG334" s="333">
        <f>+VLOOKUP($E334,Final_nrj!$1:$1048576,MATCH(DATE(AG$2,1,1),Final_nrj!$A$1:$LI$1),FALSE)</f>
        <v>9.2334173400000008</v>
      </c>
      <c r="AH334" s="333">
        <f>+VLOOKUP($E334,Final_nrj!$1:$1048576,MATCH(DATE(AH$2,1,1),Final_nrj!$A$1:$LI$1),FALSE)</f>
        <v>9.3248075779999997</v>
      </c>
      <c r="AI334" s="333">
        <f>+VLOOKUP($E334,Final_nrj!$1:$1048576,MATCH(DATE(AI$2,1,1),Final_nrj!$A$1:$LI$1),FALSE)</f>
        <v>9.4170005880000005</v>
      </c>
      <c r="AJ334" s="333">
        <f>+VLOOKUP($E334,Final_nrj!$1:$1048576,MATCH(DATE(AJ$2,1,1),Final_nrj!$A$1:$LI$1),FALSE)</f>
        <v>9.5101608320000004</v>
      </c>
      <c r="AK334" s="333">
        <f>+VLOOKUP($E334,Final_nrj!$1:$1048576,MATCH(DATE(AK$2,1,1),Final_nrj!$A$1:$LI$1),FALSE)</f>
        <v>9.6044465030000001</v>
      </c>
      <c r="AL334" s="333">
        <f>+VLOOKUP($E334,Final_nrj!$1:$1048576,MATCH(DATE(AL$2,1,1),Final_nrj!$A$1:$LI$1),FALSE)</f>
        <v>9.6999896480000007</v>
      </c>
      <c r="AM334" s="333">
        <f>+VLOOKUP($E334,Final_nrj!$1:$1048576,MATCH(DATE(AM$2,1,1),Final_nrj!$A$1:$LI$1),FALSE)</f>
        <v>9.7968924289999997</v>
      </c>
      <c r="AN334" s="333">
        <f>+VLOOKUP($E334,Final_nrj!$1:$1048576,MATCH(DATE(AN$2,1,1),Final_nrj!$A$1:$LI$1),FALSE)</f>
        <v>9.8952290319999996</v>
      </c>
      <c r="AO334" s="333">
        <f>+VLOOKUP($E334,Final_nrj!$1:$1048576,MATCH(DATE(AO$2,1,1),Final_nrj!$A$1:$LI$1),FALSE)</f>
        <v>9.9950497519999999</v>
      </c>
      <c r="AP334" s="333">
        <f>+VLOOKUP($E334,Final_nrj!$1:$1048576,MATCH(DATE(AP$2,1,1),Final_nrj!$A$1:$LI$1),FALSE)</f>
        <v>10.09297591</v>
      </c>
      <c r="AQ334" s="333">
        <f>+VLOOKUP($E334,Final_nrj!$1:$1048576,MATCH(DATE(AQ$2,1,1),Final_nrj!$A$1:$LI$1),FALSE)</f>
        <v>10.19090875</v>
      </c>
      <c r="AR334" s="333">
        <f>+VLOOKUP($E334,Final_nrj!$1:$1048576,MATCH(DATE(AR$2,1,1),Final_nrj!$A$1:$LI$1),FALSE)</f>
        <v>10.28941343</v>
      </c>
      <c r="AS334" s="333">
        <f>+VLOOKUP($E334,Final_nrj!$1:$1048576,MATCH(DATE(AS$2,1,1),Final_nrj!$A$1:$LI$1),FALSE)</f>
        <v>10.38873753</v>
      </c>
      <c r="AT334" s="333">
        <f>+VLOOKUP($E334,Final_nrj!$1:$1048576,MATCH(DATE(AT$2,1,1),Final_nrj!$A$1:$LI$1),FALSE)</f>
        <v>10.48903855</v>
      </c>
      <c r="AU334" s="333">
        <f>+VLOOKUP($E334,Final_nrj!$1:$1048576,MATCH(DATE(AU$2,1,1),Final_nrj!$A$1:$LI$1),FALSE)</f>
        <v>10.59043443</v>
      </c>
      <c r="AV334" s="333">
        <f>+VLOOKUP($E334,Final_nrj!$1:$1048576,MATCH(DATE(AV$2,1,1),Final_nrj!$A$1:$LI$1),FALSE)</f>
        <v>10.693016050000001</v>
      </c>
      <c r="AW334" s="333">
        <f>+VLOOKUP($E334,Final_nrj!$1:$1048576,MATCH(DATE(AW$2,1,1),Final_nrj!$A$1:$LI$1),FALSE)</f>
        <v>10.79684969</v>
      </c>
      <c r="AX334" s="333">
        <f>+VLOOKUP($E334,Final_nrj!$1:$1048576,MATCH(DATE(AX$2,1,1),Final_nrj!$A$1:$LI$1),FALSE)</f>
        <v>10.901974060000001</v>
      </c>
      <c r="AY334" s="333">
        <f>+VLOOKUP($E334,Final_nrj!$1:$1048576,MATCH(DATE(AY$2,1,1),Final_nrj!$A$1:$LI$1),FALSE)</f>
        <v>11.0083862</v>
      </c>
      <c r="AZ334" s="333">
        <f>+VLOOKUP($E334,Final_nrj!$1:$1048576,MATCH(DATE(AZ$2,1,1),Final_nrj!$A$1:$LI$1),FALSE)</f>
        <v>11.116282460000001</v>
      </c>
      <c r="BA334" s="333">
        <f>+VLOOKUP($E334,Final_nrj!$1:$1048576,MATCH(DATE(BA$2,1,1),Final_nrj!$A$1:$LI$1),FALSE)</f>
        <v>11.22537178</v>
      </c>
      <c r="BB334" s="333">
        <f>+VLOOKUP($E334,Final_nrj!$1:$1048576,MATCH(DATE(BB$2,1,1),Final_nrj!$A$1:$LI$1),FALSE)</f>
        <v>11.335130749999999</v>
      </c>
      <c r="BC334" s="333">
        <f>+VLOOKUP($E334,Final_nrj!$1:$1048576,MATCH(DATE(BC$2,1,1),Final_nrj!$A$1:$LI$1),FALSE)</f>
        <v>11.44628486</v>
      </c>
      <c r="BD334" s="333">
        <f>+VLOOKUP($E334,Final_nrj!$1:$1048576,MATCH(DATE(BD$2,1,1),Final_nrj!$A$1:$LI$1),FALSE)</f>
        <v>11.55941996</v>
      </c>
      <c r="BE334" s="333">
        <f>+VLOOKUP($E334,Final_nrj!$1:$1048576,MATCH(DATE(BE$2,1,1),Final_nrj!$A$1:$LI$1),FALSE)</f>
        <v>12.40825136</v>
      </c>
      <c r="BF334" s="333">
        <f>+VLOOKUP($E334,Final_nrj!$1:$1048576,MATCH(DATE(BF$2,1,1),Final_nrj!$A$1:$LI$1),FALSE)</f>
        <v>12.573080239999999</v>
      </c>
      <c r="BG334" s="333">
        <f>+VLOOKUP($E334,Final_nrj!$1:$1048576,MATCH(DATE(BG$2,1,1),Final_nrj!$A$1:$LI$1),FALSE)</f>
        <v>12.74030306</v>
      </c>
      <c r="BH334" s="333">
        <f>+VLOOKUP($E334,Final_nrj!$1:$1048576,MATCH(DATE(BH$2,1,1),Final_nrj!$A$1:$LI$1),FALSE)</f>
        <v>12.90999193</v>
      </c>
      <c r="BI334" s="333">
        <f>+VLOOKUP($E334,Final_nrj!$1:$1048576,MATCH(DATE(BI$2,1,1),Final_nrj!$A$1:$LI$1),FALSE)</f>
        <v>13.082215250000001</v>
      </c>
    </row>
    <row r="335" spans="1:61" s="92" customFormat="1" ht="15" customHeight="1" x14ac:dyDescent="0.35">
      <c r="A335" s="424"/>
      <c r="B335" s="413"/>
      <c r="C335" s="105" t="s">
        <v>484</v>
      </c>
      <c r="D335" s="105"/>
      <c r="E335" s="75" t="s">
        <v>1021</v>
      </c>
      <c r="F335" s="315">
        <f>+VLOOKUP($E335,Final_nrj!$1:$1048576,MATCH(DATE(F$2,1,1),Final_nrj!$A$1:$LI$1),FALSE)</f>
        <v>37.992390440000001</v>
      </c>
      <c r="G335" s="315">
        <f>+VLOOKUP($E335,Final_nrj!$1:$1048576,MATCH(DATE(G$2,1,1),Final_nrj!$A$1:$LI$1),FALSE)</f>
        <v>38.276743840000002</v>
      </c>
      <c r="H335" s="315">
        <f>+VLOOKUP($E335,Final_nrj!$1:$1048576,MATCH(DATE(H$2,1,1),Final_nrj!$A$1:$LI$1),FALSE)</f>
        <v>38.530684649999998</v>
      </c>
      <c r="I335" s="315">
        <f>+VLOOKUP($E335,Final_nrj!$1:$1048576,MATCH(DATE(I$2,1,1),Final_nrj!$A$1:$LI$1),FALSE)</f>
        <v>38.797107560000001</v>
      </c>
      <c r="J335" s="315">
        <f>+VLOOKUP($E335,Final_nrj!$1:$1048576,MATCH(DATE(J$2,1,1),Final_nrj!$A$1:$LI$1),FALSE)</f>
        <v>39.089575840000002</v>
      </c>
      <c r="K335" s="315">
        <f>+VLOOKUP($E335,Final_nrj!$1:$1048576,MATCH(DATE(K$2,1,1),Final_nrj!$A$1:$LI$1),FALSE)</f>
        <v>39.418549519999999</v>
      </c>
      <c r="L335" s="315">
        <f>+VLOOKUP($E335,Final_nrj!$1:$1048576,MATCH(DATE(L$2,1,1),Final_nrj!$A$1:$LI$1),FALSE)</f>
        <v>39.764851989999997</v>
      </c>
      <c r="M335" s="315">
        <f>+VLOOKUP($E335,Final_nrj!$1:$1048576,MATCH(DATE(M$2,1,1),Final_nrj!$A$1:$LI$1),FALSE)</f>
        <v>40.133085819999998</v>
      </c>
      <c r="N335" s="315">
        <f>+VLOOKUP($E335,Final_nrj!$1:$1048576,MATCH(DATE(N$2,1,1),Final_nrj!$A$1:$LI$1),FALSE)</f>
        <v>40.519239110000001</v>
      </c>
      <c r="O335" s="315">
        <f>+VLOOKUP($E335,Final_nrj!$1:$1048576,MATCH(DATE(O$2,1,1),Final_nrj!$A$1:$LI$1),FALSE)</f>
        <v>40.918433129999997</v>
      </c>
      <c r="P335" s="315">
        <f>+VLOOKUP($E335,Final_nrj!$1:$1048576,MATCH(DATE(P$2,1,1),Final_nrj!$A$1:$LI$1),FALSE)</f>
        <v>41.36004647</v>
      </c>
      <c r="Q335" s="315">
        <f>+VLOOKUP($E335,Final_nrj!$1:$1048576,MATCH(DATE(Q$2,1,1),Final_nrj!$A$1:$LI$1),FALSE)</f>
        <v>41.789856270000001</v>
      </c>
      <c r="R335" s="315">
        <f>+VLOOKUP($E335,Final_nrj!$1:$1048576,MATCH(DATE(R$2,1,1),Final_nrj!$A$1:$LI$1),FALSE)</f>
        <v>42.218939659999997</v>
      </c>
      <c r="S335" s="315">
        <f>+VLOOKUP($E335,Final_nrj!$1:$1048576,MATCH(DATE(S$2,1,1),Final_nrj!$A$1:$LI$1),FALSE)</f>
        <v>42.64919665</v>
      </c>
      <c r="T335" s="315">
        <f>+VLOOKUP($E335,Final_nrj!$1:$1048576,MATCH(DATE(T$2,1,1),Final_nrj!$A$1:$LI$1),FALSE)</f>
        <v>43.08093856</v>
      </c>
      <c r="U335" s="315">
        <f>+VLOOKUP($E335,Final_nrj!$1:$1048576,MATCH(DATE(U$2,1,1),Final_nrj!$A$1:$LI$1),FALSE)</f>
        <v>43.514363250000002</v>
      </c>
      <c r="V335" s="315">
        <f>+VLOOKUP($E335,Final_nrj!$1:$1048576,MATCH(DATE(V$2,1,1),Final_nrj!$A$1:$LI$1),FALSE)</f>
        <v>43.94982323</v>
      </c>
      <c r="W335" s="315">
        <f>+VLOOKUP($E335,Final_nrj!$1:$1048576,MATCH(DATE(W$2,1,1),Final_nrj!$A$1:$LI$1),FALSE)</f>
        <v>44.387843009999997</v>
      </c>
      <c r="X335" s="315">
        <f>+VLOOKUP($E335,Final_nrj!$1:$1048576,MATCH(DATE(X$2,1,1),Final_nrj!$A$1:$LI$1),FALSE)</f>
        <v>44.829082499999998</v>
      </c>
      <c r="Y335" s="315">
        <f>+VLOOKUP($E335,Final_nrj!$1:$1048576,MATCH(DATE(Y$2,1,1),Final_nrj!$A$1:$LI$1),FALSE)</f>
        <v>45.274291169999998</v>
      </c>
      <c r="Z335" s="315">
        <f>+VLOOKUP($E335,Final_nrj!$1:$1048576,MATCH(DATE(Z$2,1,1),Final_nrj!$A$1:$LI$1),FALSE)</f>
        <v>45.700009350000002</v>
      </c>
      <c r="AA335" s="315">
        <f>+VLOOKUP($E335,Final_nrj!$1:$1048576,MATCH(DATE(AA$2,1,1),Final_nrj!$A$1:$LI$1),FALSE)</f>
        <v>46.144843790000003</v>
      </c>
      <c r="AB335" s="315">
        <f>+VLOOKUP($E335,Final_nrj!$1:$1048576,MATCH(DATE(AB$2,1,1),Final_nrj!$A$1:$LI$1),FALSE)</f>
        <v>46.600240560000003</v>
      </c>
      <c r="AC335" s="315">
        <f>+VLOOKUP($E335,Final_nrj!$1:$1048576,MATCH(DATE(AC$2,1,1),Final_nrj!$A$1:$LI$1),FALSE)</f>
        <v>47.064854760000003</v>
      </c>
      <c r="AD335" s="315">
        <f>+VLOOKUP($E335,Final_nrj!$1:$1048576,MATCH(DATE(AD$2,1,1),Final_nrj!$A$1:$LI$1),FALSE)</f>
        <v>47.538761450000003</v>
      </c>
      <c r="AE335" s="315">
        <f>+VLOOKUP($E335,Final_nrj!$1:$1048576,MATCH(DATE(AE$2,1,1),Final_nrj!$A$1:$LI$1),FALSE)</f>
        <v>47.952820549999998</v>
      </c>
      <c r="AF335" s="315">
        <f>+VLOOKUP($E335,Final_nrj!$1:$1048576,MATCH(DATE(AF$2,1,1),Final_nrj!$A$1:$LI$1),FALSE)</f>
        <v>48.382598160000001</v>
      </c>
      <c r="AG335" s="315">
        <f>+VLOOKUP($E335,Final_nrj!$1:$1048576,MATCH(DATE(AG$2,1,1),Final_nrj!$A$1:$LI$1),FALSE)</f>
        <v>48.819584329999998</v>
      </c>
      <c r="AH335" s="315">
        <f>+VLOOKUP($E335,Final_nrj!$1:$1048576,MATCH(DATE(AH$2,1,1),Final_nrj!$A$1:$LI$1),FALSE)</f>
        <v>49.263543599999998</v>
      </c>
      <c r="AI335" s="315">
        <f>+VLOOKUP($E335,Final_nrj!$1:$1048576,MATCH(DATE(AI$2,1,1),Final_nrj!$A$1:$LI$1),FALSE)</f>
        <v>49.715632290000002</v>
      </c>
      <c r="AJ335" s="315">
        <f>+VLOOKUP($E335,Final_nrj!$1:$1048576,MATCH(DATE(AJ$2,1,1),Final_nrj!$A$1:$LI$1),FALSE)</f>
        <v>50.177029390000001</v>
      </c>
      <c r="AK335" s="315">
        <f>+VLOOKUP($E335,Final_nrj!$1:$1048576,MATCH(DATE(AK$2,1,1),Final_nrj!$A$1:$LI$1),FALSE)</f>
        <v>50.64865648</v>
      </c>
      <c r="AL335" s="315">
        <f>+VLOOKUP($E335,Final_nrj!$1:$1048576,MATCH(DATE(AL$2,1,1),Final_nrj!$A$1:$LI$1),FALSE)</f>
        <v>51.13113997</v>
      </c>
      <c r="AM335" s="315">
        <f>+VLOOKUP($E335,Final_nrj!$1:$1048576,MATCH(DATE(AM$2,1,1),Final_nrj!$A$1:$LI$1),FALSE)</f>
        <v>51.624838500000003</v>
      </c>
      <c r="AN335" s="315">
        <f>+VLOOKUP($E335,Final_nrj!$1:$1048576,MATCH(DATE(AN$2,1,1),Final_nrj!$A$1:$LI$1),FALSE)</f>
        <v>52.129891350000001</v>
      </c>
      <c r="AO335" s="315">
        <f>+VLOOKUP($E335,Final_nrj!$1:$1048576,MATCH(DATE(AO$2,1,1),Final_nrj!$A$1:$LI$1),FALSE)</f>
        <v>52.646271919999997</v>
      </c>
      <c r="AP335" s="315">
        <f>+VLOOKUP($E335,Final_nrj!$1:$1048576,MATCH(DATE(AP$2,1,1),Final_nrj!$A$1:$LI$1),FALSE)</f>
        <v>53.157286640000002</v>
      </c>
      <c r="AQ335" s="315">
        <f>+VLOOKUP($E335,Final_nrj!$1:$1048576,MATCH(DATE(AQ$2,1,1),Final_nrj!$A$1:$LI$1),FALSE)</f>
        <v>53.671763499999997</v>
      </c>
      <c r="AR335" s="315">
        <f>+VLOOKUP($E335,Final_nrj!$1:$1048576,MATCH(DATE(AR$2,1,1),Final_nrj!$A$1:$LI$1),FALSE)</f>
        <v>54.192208579999999</v>
      </c>
      <c r="AS335" s="315">
        <f>+VLOOKUP($E335,Final_nrj!$1:$1048576,MATCH(DATE(AS$2,1,1),Final_nrj!$A$1:$LI$1),FALSE)</f>
        <v>54.719748109999998</v>
      </c>
      <c r="AT335" s="315">
        <f>+VLOOKUP($E335,Final_nrj!$1:$1048576,MATCH(DATE(AT$2,1,1),Final_nrj!$A$1:$LI$1),FALSE)</f>
        <v>55.255126310000001</v>
      </c>
      <c r="AU335" s="315">
        <f>+VLOOKUP($E335,Final_nrj!$1:$1048576,MATCH(DATE(AU$2,1,1),Final_nrj!$A$1:$LI$1),FALSE)</f>
        <v>55.798907919999998</v>
      </c>
      <c r="AV335" s="315">
        <f>+VLOOKUP($E335,Final_nrj!$1:$1048576,MATCH(DATE(AV$2,1,1),Final_nrj!$A$1:$LI$1),FALSE)</f>
        <v>56.351519089999996</v>
      </c>
      <c r="AW335" s="315">
        <f>+VLOOKUP($E335,Final_nrj!$1:$1048576,MATCH(DATE(AW$2,1,1),Final_nrj!$A$1:$LI$1),FALSE)</f>
        <v>56.913262340000003</v>
      </c>
      <c r="AX335" s="315">
        <f>+VLOOKUP($E335,Final_nrj!$1:$1048576,MATCH(DATE(AX$2,1,1),Final_nrj!$A$1:$LI$1),FALSE)</f>
        <v>57.484300179999998</v>
      </c>
      <c r="AY335" s="315">
        <f>+VLOOKUP($E335,Final_nrj!$1:$1048576,MATCH(DATE(AY$2,1,1),Final_nrj!$A$1:$LI$1),FALSE)</f>
        <v>58.064578470000001</v>
      </c>
      <c r="AZ335" s="315">
        <f>+VLOOKUP($E335,Final_nrj!$1:$1048576,MATCH(DATE(AZ$2,1,1),Final_nrj!$A$1:$LI$1),FALSE)</f>
        <v>58.654897239999997</v>
      </c>
      <c r="BA335" s="315">
        <f>+VLOOKUP($E335,Final_nrj!$1:$1048576,MATCH(DATE(BA$2,1,1),Final_nrj!$A$1:$LI$1),FALSE)</f>
        <v>59.254107640000001</v>
      </c>
      <c r="BB335" s="315">
        <f>+VLOOKUP($E335,Final_nrj!$1:$1048576,MATCH(DATE(BB$2,1,1),Final_nrj!$A$1:$LI$1),FALSE)</f>
        <v>59.861396890000002</v>
      </c>
      <c r="BC335" s="315">
        <f>+VLOOKUP($E335,Final_nrj!$1:$1048576,MATCH(DATE(BC$2,1,1),Final_nrj!$A$1:$LI$1),FALSE)</f>
        <v>60.477902069999999</v>
      </c>
      <c r="BD335" s="315">
        <f>+VLOOKUP($E335,Final_nrj!$1:$1048576,MATCH(DATE(BD$2,1,1),Final_nrj!$A$1:$LI$1),FALSE)</f>
        <v>61.104611660000003</v>
      </c>
      <c r="BE335" s="315">
        <f>+VLOOKUP($E335,Final_nrj!$1:$1048576,MATCH(DATE(BE$2,1,1),Final_nrj!$A$1:$LI$1),FALSE)</f>
        <v>65.412551059999998</v>
      </c>
      <c r="BF335" s="315">
        <f>+VLOOKUP($E335,Final_nrj!$1:$1048576,MATCH(DATE(BF$2,1,1),Final_nrj!$A$1:$LI$1),FALSE)</f>
        <v>66.296898889999994</v>
      </c>
      <c r="BG335" s="315">
        <f>+VLOOKUP($E335,Final_nrj!$1:$1048576,MATCH(DATE(BG$2,1,1),Final_nrj!$A$1:$LI$1),FALSE)</f>
        <v>67.196138849999997</v>
      </c>
      <c r="BH335" s="315">
        <f>+VLOOKUP($E335,Final_nrj!$1:$1048576,MATCH(DATE(BH$2,1,1),Final_nrj!$A$1:$LI$1),FALSE)</f>
        <v>68.110568479999998</v>
      </c>
      <c r="BI335" s="315">
        <f>+VLOOKUP($E335,Final_nrj!$1:$1048576,MATCH(DATE(BI$2,1,1),Final_nrj!$A$1:$LI$1),FALSE)</f>
        <v>69.040456840000004</v>
      </c>
    </row>
    <row r="336" spans="1:61" ht="15" customHeight="1" x14ac:dyDescent="0.35">
      <c r="A336" s="424"/>
      <c r="B336" s="413"/>
      <c r="C336" s="106"/>
      <c r="D336" s="106" t="s">
        <v>159</v>
      </c>
      <c r="E336" s="66" t="s">
        <v>4401</v>
      </c>
      <c r="F336" s="333">
        <f>+VLOOKUP($E336,Final_nrj!$1:$1048576,MATCH(DATE(F$2,1,1),Final_nrj!$A$1:$LI$1),FALSE)</f>
        <v>27.57374102</v>
      </c>
      <c r="G336" s="333">
        <f>+VLOOKUP($E336,Final_nrj!$1:$1048576,MATCH(DATE(G$2,1,1),Final_nrj!$A$1:$LI$1),FALSE)</f>
        <v>27.780115630000001</v>
      </c>
      <c r="H336" s="333">
        <f>+VLOOKUP($E336,Final_nrj!$1:$1048576,MATCH(DATE(H$2,1,1),Final_nrj!$A$1:$LI$1),FALSE)</f>
        <v>27.964418269999999</v>
      </c>
      <c r="I336" s="333">
        <f>+VLOOKUP($E336,Final_nrj!$1:$1048576,MATCH(DATE(I$2,1,1),Final_nrj!$A$1:$LI$1),FALSE)</f>
        <v>28.15778005</v>
      </c>
      <c r="J336" s="333">
        <f>+VLOOKUP($E336,Final_nrj!$1:$1048576,MATCH(DATE(J$2,1,1),Final_nrj!$A$1:$LI$1),FALSE)</f>
        <v>28.370044780000001</v>
      </c>
      <c r="K336" s="333">
        <f>+VLOOKUP($E336,Final_nrj!$1:$1048576,MATCH(DATE(K$2,1,1),Final_nrj!$A$1:$LI$1),FALSE)</f>
        <v>28.608804030000002</v>
      </c>
      <c r="L336" s="333">
        <f>+VLOOKUP($E336,Final_nrj!$1:$1048576,MATCH(DATE(L$2,1,1),Final_nrj!$A$1:$LI$1),FALSE)</f>
        <v>28.860140000000001</v>
      </c>
      <c r="M336" s="333">
        <f>+VLOOKUP($E336,Final_nrj!$1:$1048576,MATCH(DATE(M$2,1,1),Final_nrj!$A$1:$LI$1),FALSE)</f>
        <v>29.12739311</v>
      </c>
      <c r="N336" s="333">
        <f>+VLOOKUP($E336,Final_nrj!$1:$1048576,MATCH(DATE(N$2,1,1),Final_nrj!$A$1:$LI$1),FALSE)</f>
        <v>29.407651609999998</v>
      </c>
      <c r="O336" s="333">
        <f>+VLOOKUP($E336,Final_nrj!$1:$1048576,MATCH(DATE(O$2,1,1),Final_nrj!$A$1:$LI$1),FALSE)</f>
        <v>29.69737469</v>
      </c>
      <c r="P336" s="333">
        <f>+VLOOKUP($E336,Final_nrj!$1:$1048576,MATCH(DATE(P$2,1,1),Final_nrj!$A$1:$LI$1),FALSE)</f>
        <v>30.01788444</v>
      </c>
      <c r="Q336" s="333">
        <f>+VLOOKUP($E336,Final_nrj!$1:$1048576,MATCH(DATE(Q$2,1,1),Final_nrj!$A$1:$LI$1),FALSE)</f>
        <v>30.32982754</v>
      </c>
      <c r="R336" s="333">
        <f>+VLOOKUP($E336,Final_nrj!$1:$1048576,MATCH(DATE(R$2,1,1),Final_nrj!$A$1:$LI$1),FALSE)</f>
        <v>30.641243419999999</v>
      </c>
      <c r="S336" s="333">
        <f>+VLOOKUP($E336,Final_nrj!$1:$1048576,MATCH(DATE(S$2,1,1),Final_nrj!$A$1:$LI$1),FALSE)</f>
        <v>30.953511079999998</v>
      </c>
      <c r="T336" s="333">
        <f>+VLOOKUP($E336,Final_nrj!$1:$1048576,MATCH(DATE(T$2,1,1),Final_nrj!$A$1:$LI$1),FALSE)</f>
        <v>31.266856440000002</v>
      </c>
      <c r="U336" s="333">
        <f>+VLOOKUP($E336,Final_nrj!$1:$1048576,MATCH(DATE(U$2,1,1),Final_nrj!$A$1:$LI$1),FALSE)</f>
        <v>31.581423109999999</v>
      </c>
      <c r="V336" s="333">
        <f>+VLOOKUP($E336,Final_nrj!$1:$1048576,MATCH(DATE(V$2,1,1),Final_nrj!$A$1:$LI$1),FALSE)</f>
        <v>31.897466940000001</v>
      </c>
      <c r="W336" s="333">
        <f>+VLOOKUP($E336,Final_nrj!$1:$1048576,MATCH(DATE(W$2,1,1),Final_nrj!$A$1:$LI$1),FALSE)</f>
        <v>32.215368589999997</v>
      </c>
      <c r="X336" s="333">
        <f>+VLOOKUP($E336,Final_nrj!$1:$1048576,MATCH(DATE(X$2,1,1),Final_nrj!$A$1:$LI$1),FALSE)</f>
        <v>32.53560701</v>
      </c>
      <c r="Y336" s="333">
        <f>+VLOOKUP($E336,Final_nrj!$1:$1048576,MATCH(DATE(Y$2,1,1),Final_nrj!$A$1:$LI$1),FALSE)</f>
        <v>32.858726150000003</v>
      </c>
      <c r="Z336" s="333">
        <f>+VLOOKUP($E336,Final_nrj!$1:$1048576,MATCH(DATE(Z$2,1,1),Final_nrj!$A$1:$LI$1),FALSE)</f>
        <v>33.167699669999998</v>
      </c>
      <c r="AA336" s="333">
        <f>+VLOOKUP($E336,Final_nrj!$1:$1048576,MATCH(DATE(AA$2,1,1),Final_nrj!$A$1:$LI$1),FALSE)</f>
        <v>33.490547200000002</v>
      </c>
      <c r="AB336" s="333">
        <f>+VLOOKUP($E336,Final_nrj!$1:$1048576,MATCH(DATE(AB$2,1,1),Final_nrj!$A$1:$LI$1),FALSE)</f>
        <v>33.821060549999999</v>
      </c>
      <c r="AC336" s="333">
        <f>+VLOOKUP($E336,Final_nrj!$1:$1048576,MATCH(DATE(AC$2,1,1),Final_nrj!$A$1:$LI$1),FALSE)</f>
        <v>34.15826363</v>
      </c>
      <c r="AD336" s="333">
        <f>+VLOOKUP($E336,Final_nrj!$1:$1048576,MATCH(DATE(AD$2,1,1),Final_nrj!$A$1:$LI$1),FALSE)</f>
        <v>34.502210929999997</v>
      </c>
      <c r="AE336" s="333">
        <f>+VLOOKUP($E336,Final_nrj!$1:$1048576,MATCH(DATE(AE$2,1,1),Final_nrj!$A$1:$LI$1),FALSE)</f>
        <v>34.80272265</v>
      </c>
      <c r="AF336" s="333">
        <f>+VLOOKUP($E336,Final_nrj!$1:$1048576,MATCH(DATE(AF$2,1,1),Final_nrj!$A$1:$LI$1),FALSE)</f>
        <v>35.114642369999999</v>
      </c>
      <c r="AG336" s="333">
        <f>+VLOOKUP($E336,Final_nrj!$1:$1048576,MATCH(DATE(AG$2,1,1),Final_nrj!$A$1:$LI$1),FALSE)</f>
        <v>35.43179387</v>
      </c>
      <c r="AH336" s="333">
        <f>+VLOOKUP($E336,Final_nrj!$1:$1048576,MATCH(DATE(AH$2,1,1),Final_nrj!$A$1:$LI$1),FALSE)</f>
        <v>35.754006220000001</v>
      </c>
      <c r="AI336" s="333">
        <f>+VLOOKUP($E336,Final_nrj!$1:$1048576,MATCH(DATE(AI$2,1,1),Final_nrj!$A$1:$LI$1),FALSE)</f>
        <v>36.08211867</v>
      </c>
      <c r="AJ336" s="333">
        <f>+VLOOKUP($E336,Final_nrj!$1:$1048576,MATCH(DATE(AJ$2,1,1),Final_nrj!$A$1:$LI$1),FALSE)</f>
        <v>36.416986880000003</v>
      </c>
      <c r="AK336" s="333">
        <f>+VLOOKUP($E336,Final_nrj!$1:$1048576,MATCH(DATE(AK$2,1,1),Final_nrj!$A$1:$LI$1),FALSE)</f>
        <v>36.759279720000002</v>
      </c>
      <c r="AL336" s="333">
        <f>+VLOOKUP($E336,Final_nrj!$1:$1048576,MATCH(DATE(AL$2,1,1),Final_nrj!$A$1:$LI$1),FALSE)</f>
        <v>37.109451800000002</v>
      </c>
      <c r="AM336" s="333">
        <f>+VLOOKUP($E336,Final_nrj!$1:$1048576,MATCH(DATE(AM$2,1,1),Final_nrj!$A$1:$LI$1),FALSE)</f>
        <v>37.467763419999997</v>
      </c>
      <c r="AN336" s="333">
        <f>+VLOOKUP($E336,Final_nrj!$1:$1048576,MATCH(DATE(AN$2,1,1),Final_nrj!$A$1:$LI$1),FALSE)</f>
        <v>37.834315670000002</v>
      </c>
      <c r="AO336" s="333">
        <f>+VLOOKUP($E336,Final_nrj!$1:$1048576,MATCH(DATE(AO$2,1,1),Final_nrj!$A$1:$LI$1),FALSE)</f>
        <v>38.209089239999997</v>
      </c>
      <c r="AP336" s="333">
        <f>+VLOOKUP($E336,Final_nrj!$1:$1048576,MATCH(DATE(AP$2,1,1),Final_nrj!$A$1:$LI$1),FALSE)</f>
        <v>38.579968440000002</v>
      </c>
      <c r="AQ336" s="333">
        <f>+VLOOKUP($E336,Final_nrj!$1:$1048576,MATCH(DATE(AQ$2,1,1),Final_nrj!$A$1:$LI$1),FALSE)</f>
        <v>38.953360359999998</v>
      </c>
      <c r="AR336" s="333">
        <f>+VLOOKUP($E336,Final_nrj!$1:$1048576,MATCH(DATE(AR$2,1,1),Final_nrj!$A$1:$LI$1),FALSE)</f>
        <v>39.331083820000003</v>
      </c>
      <c r="AS336" s="333">
        <f>+VLOOKUP($E336,Final_nrj!$1:$1048576,MATCH(DATE(AS$2,1,1),Final_nrj!$A$1:$LI$1),FALSE)</f>
        <v>39.713956230000001</v>
      </c>
      <c r="AT336" s="333">
        <f>+VLOOKUP($E336,Final_nrj!$1:$1048576,MATCH(DATE(AT$2,1,1),Final_nrj!$A$1:$LI$1),FALSE)</f>
        <v>40.102517710000001</v>
      </c>
      <c r="AU336" s="333">
        <f>+VLOOKUP($E336,Final_nrj!$1:$1048576,MATCH(DATE(AU$2,1,1),Final_nrj!$A$1:$LI$1),FALSE)</f>
        <v>40.497178140000003</v>
      </c>
      <c r="AV336" s="333">
        <f>+VLOOKUP($E336,Final_nrj!$1:$1048576,MATCH(DATE(AV$2,1,1),Final_nrj!$A$1:$LI$1),FALSE)</f>
        <v>40.898246800000003</v>
      </c>
      <c r="AW336" s="333">
        <f>+VLOOKUP($E336,Final_nrj!$1:$1048576,MATCH(DATE(AW$2,1,1),Final_nrj!$A$1:$LI$1),FALSE)</f>
        <v>41.305943239999998</v>
      </c>
      <c r="AX336" s="333">
        <f>+VLOOKUP($E336,Final_nrj!$1:$1048576,MATCH(DATE(AX$2,1,1),Final_nrj!$A$1:$LI$1),FALSE)</f>
        <v>41.72038543</v>
      </c>
      <c r="AY336" s="333">
        <f>+VLOOKUP($E336,Final_nrj!$1:$1048576,MATCH(DATE(AY$2,1,1),Final_nrj!$A$1:$LI$1),FALSE)</f>
        <v>42.141534049999997</v>
      </c>
      <c r="AZ336" s="333">
        <f>+VLOOKUP($E336,Final_nrj!$1:$1048576,MATCH(DATE(AZ$2,1,1),Final_nrj!$A$1:$LI$1),FALSE)</f>
        <v>42.569969759999999</v>
      </c>
      <c r="BA336" s="333">
        <f>+VLOOKUP($E336,Final_nrj!$1:$1048576,MATCH(DATE(BA$2,1,1),Final_nrj!$A$1:$LI$1),FALSE)</f>
        <v>43.004858730000002</v>
      </c>
      <c r="BB336" s="333">
        <f>+VLOOKUP($E336,Final_nrj!$1:$1048576,MATCH(DATE(BB$2,1,1),Final_nrj!$A$1:$LI$1),FALSE)</f>
        <v>43.445611110000002</v>
      </c>
      <c r="BC336" s="333">
        <f>+VLOOKUP($E336,Final_nrj!$1:$1048576,MATCH(DATE(BC$2,1,1),Final_nrj!$A$1:$LI$1),FALSE)</f>
        <v>43.89305212</v>
      </c>
      <c r="BD336" s="333">
        <f>+VLOOKUP($E336,Final_nrj!$1:$1048576,MATCH(DATE(BD$2,1,1),Final_nrj!$A$1:$LI$1),FALSE)</f>
        <v>44.347899200000001</v>
      </c>
      <c r="BE336" s="333">
        <f>+VLOOKUP($E336,Final_nrj!$1:$1048576,MATCH(DATE(BE$2,1,1),Final_nrj!$A$1:$LI$1),FALSE)</f>
        <v>47.474472740000003</v>
      </c>
      <c r="BF336" s="333">
        <f>+VLOOKUP($E336,Final_nrj!$1:$1048576,MATCH(DATE(BF$2,1,1),Final_nrj!$A$1:$LI$1),FALSE)</f>
        <v>48.116305939999997</v>
      </c>
      <c r="BG336" s="333">
        <f>+VLOOKUP($E336,Final_nrj!$1:$1048576,MATCH(DATE(BG$2,1,1),Final_nrj!$A$1:$LI$1),FALSE)</f>
        <v>48.768947400000002</v>
      </c>
      <c r="BH336" s="333">
        <f>+VLOOKUP($E336,Final_nrj!$1:$1048576,MATCH(DATE(BH$2,1,1),Final_nrj!$A$1:$LI$1),FALSE)</f>
        <v>49.432613070000002</v>
      </c>
      <c r="BI336" s="333">
        <f>+VLOOKUP($E336,Final_nrj!$1:$1048576,MATCH(DATE(BI$2,1,1),Final_nrj!$A$1:$LI$1),FALSE)</f>
        <v>50.107498229999997</v>
      </c>
    </row>
    <row r="337" spans="1:61" ht="15" customHeight="1" x14ac:dyDescent="0.35">
      <c r="A337" s="424"/>
      <c r="B337" s="413"/>
      <c r="C337" s="106"/>
      <c r="D337" s="106" t="s">
        <v>160</v>
      </c>
      <c r="E337" s="66" t="s">
        <v>4402</v>
      </c>
      <c r="F337" s="333">
        <f>+VLOOKUP($E337,Final_nrj!$1:$1048576,MATCH(DATE(F$2,1,1),Final_nrj!$A$1:$LI$1),FALSE)</f>
        <v>0.54954078689999997</v>
      </c>
      <c r="G337" s="333">
        <f>+VLOOKUP($E337,Final_nrj!$1:$1048576,MATCH(DATE(G$2,1,1),Final_nrj!$A$1:$LI$1),FALSE)</f>
        <v>0.55365380389999996</v>
      </c>
      <c r="H337" s="333">
        <f>+VLOOKUP($E337,Final_nrj!$1:$1048576,MATCH(DATE(H$2,1,1),Final_nrj!$A$1:$LI$1),FALSE)</f>
        <v>0.55732692979999998</v>
      </c>
      <c r="I337" s="333">
        <f>+VLOOKUP($E337,Final_nrj!$1:$1048576,MATCH(DATE(I$2,1,1),Final_nrj!$A$1:$LI$1),FALSE)</f>
        <v>0.56118060290000005</v>
      </c>
      <c r="J337" s="333">
        <f>+VLOOKUP($E337,Final_nrj!$1:$1048576,MATCH(DATE(J$2,1,1),Final_nrj!$A$1:$LI$1),FALSE)</f>
        <v>0.56541100909999997</v>
      </c>
      <c r="K337" s="333">
        <f>+VLOOKUP($E337,Final_nrj!$1:$1048576,MATCH(DATE(K$2,1,1),Final_nrj!$A$1:$LI$1),FALSE)</f>
        <v>0.57016944759999999</v>
      </c>
      <c r="L337" s="333">
        <f>+VLOOKUP($E337,Final_nrj!$1:$1048576,MATCH(DATE(L$2,1,1),Final_nrj!$A$1:$LI$1),FALSE)</f>
        <v>0.57517853809999997</v>
      </c>
      <c r="M337" s="333">
        <f>+VLOOKUP($E337,Final_nrj!$1:$1048576,MATCH(DATE(M$2,1,1),Final_nrj!$A$1:$LI$1),FALSE)</f>
        <v>0.58050485500000004</v>
      </c>
      <c r="N337" s="333">
        <f>+VLOOKUP($E337,Final_nrj!$1:$1048576,MATCH(DATE(N$2,1,1),Final_nrj!$A$1:$LI$1),FALSE)</f>
        <v>0.5860903676</v>
      </c>
      <c r="O337" s="333">
        <f>+VLOOKUP($E337,Final_nrj!$1:$1048576,MATCH(DATE(O$2,1,1),Final_nrj!$A$1:$LI$1),FALSE)</f>
        <v>0.5918645079</v>
      </c>
      <c r="P337" s="333">
        <f>+VLOOKUP($E337,Final_nrj!$1:$1048576,MATCH(DATE(P$2,1,1),Final_nrj!$A$1:$LI$1),FALSE)</f>
        <v>0.59825222219999996</v>
      </c>
      <c r="Q337" s="333">
        <f>+VLOOKUP($E337,Final_nrj!$1:$1048576,MATCH(DATE(Q$2,1,1),Final_nrj!$A$1:$LI$1),FALSE)</f>
        <v>0.60446920429999995</v>
      </c>
      <c r="R337" s="333">
        <f>+VLOOKUP($E337,Final_nrj!$1:$1048576,MATCH(DATE(R$2,1,1),Final_nrj!$A$1:$LI$1),FALSE)</f>
        <v>0.61067567919999999</v>
      </c>
      <c r="S337" s="333">
        <f>+VLOOKUP($E337,Final_nrj!$1:$1048576,MATCH(DATE(S$2,1,1),Final_nrj!$A$1:$LI$1),FALSE)</f>
        <v>0.61689912970000005</v>
      </c>
      <c r="T337" s="333">
        <f>+VLOOKUP($E337,Final_nrj!$1:$1048576,MATCH(DATE(T$2,1,1),Final_nrj!$A$1:$LI$1),FALSE)</f>
        <v>0.62314405880000001</v>
      </c>
      <c r="U337" s="333">
        <f>+VLOOKUP($E337,Final_nrj!$1:$1048576,MATCH(DATE(U$2,1,1),Final_nrj!$A$1:$LI$1),FALSE)</f>
        <v>0.62941332839999997</v>
      </c>
      <c r="V337" s="333">
        <f>+VLOOKUP($E337,Final_nrj!$1:$1048576,MATCH(DATE(V$2,1,1),Final_nrj!$A$1:$LI$1),FALSE)</f>
        <v>0.63571203750000005</v>
      </c>
      <c r="W337" s="333">
        <f>+VLOOKUP($E337,Final_nrj!$1:$1048576,MATCH(DATE(W$2,1,1),Final_nrj!$A$1:$LI$1),FALSE)</f>
        <v>0.64204777280000003</v>
      </c>
      <c r="X337" s="333">
        <f>+VLOOKUP($E337,Final_nrj!$1:$1048576,MATCH(DATE(X$2,1,1),Final_nrj!$A$1:$LI$1),FALSE)</f>
        <v>0.64843007959999999</v>
      </c>
      <c r="Y337" s="333">
        <f>+VLOOKUP($E337,Final_nrj!$1:$1048576,MATCH(DATE(Y$2,1,1),Final_nrj!$A$1:$LI$1),FALSE)</f>
        <v>0.65486979860000005</v>
      </c>
      <c r="Z337" s="333">
        <f>+VLOOKUP($E337,Final_nrj!$1:$1048576,MATCH(DATE(Z$2,1,1),Final_nrj!$A$1:$LI$1),FALSE)</f>
        <v>0.66102759749999995</v>
      </c>
      <c r="AA337" s="333">
        <f>+VLOOKUP($E337,Final_nrj!$1:$1048576,MATCH(DATE(AA$2,1,1),Final_nrj!$A$1:$LI$1),FALSE)</f>
        <v>0.66746190329999999</v>
      </c>
      <c r="AB337" s="333">
        <f>+VLOOKUP($E337,Final_nrj!$1:$1048576,MATCH(DATE(AB$2,1,1),Final_nrj!$A$1:$LI$1),FALSE)</f>
        <v>0.67404898810000002</v>
      </c>
      <c r="AC337" s="333">
        <f>+VLOOKUP($E337,Final_nrj!$1:$1048576,MATCH(DATE(AC$2,1,1),Final_nrj!$A$1:$LI$1),FALSE)</f>
        <v>0.68076939820000004</v>
      </c>
      <c r="AD337" s="333">
        <f>+VLOOKUP($E337,Final_nrj!$1:$1048576,MATCH(DATE(AD$2,1,1),Final_nrj!$A$1:$LI$1),FALSE)</f>
        <v>0.68762421959999998</v>
      </c>
      <c r="AE337" s="333">
        <f>+VLOOKUP($E337,Final_nrj!$1:$1048576,MATCH(DATE(AE$2,1,1),Final_nrj!$A$1:$LI$1),FALSE)</f>
        <v>0.69361337590000005</v>
      </c>
      <c r="AF337" s="333">
        <f>+VLOOKUP($E337,Final_nrj!$1:$1048576,MATCH(DATE(AF$2,1,1),Final_nrj!$A$1:$LI$1),FALSE)</f>
        <v>0.69982989220000003</v>
      </c>
      <c r="AG337" s="333">
        <f>+VLOOKUP($E337,Final_nrj!$1:$1048576,MATCH(DATE(AG$2,1,1),Final_nrj!$A$1:$LI$1),FALSE)</f>
        <v>0.706150677</v>
      </c>
      <c r="AH337" s="333">
        <f>+VLOOKUP($E337,Final_nrj!$1:$1048576,MATCH(DATE(AH$2,1,1),Final_nrj!$A$1:$LI$1),FALSE)</f>
        <v>0.71257232400000003</v>
      </c>
      <c r="AI337" s="333">
        <f>+VLOOKUP($E337,Final_nrj!$1:$1048576,MATCH(DATE(AI$2,1,1),Final_nrj!$A$1:$LI$1),FALSE)</f>
        <v>0.7191115589</v>
      </c>
      <c r="AJ337" s="333">
        <f>+VLOOKUP($E337,Final_nrj!$1:$1048576,MATCH(DATE(AJ$2,1,1),Final_nrj!$A$1:$LI$1),FALSE)</f>
        <v>0.72578543539999996</v>
      </c>
      <c r="AK337" s="333">
        <f>+VLOOKUP($E337,Final_nrj!$1:$1048576,MATCH(DATE(AK$2,1,1),Final_nrj!$A$1:$LI$1),FALSE)</f>
        <v>0.73260728360000005</v>
      </c>
      <c r="AL337" s="333">
        <f>+VLOOKUP($E337,Final_nrj!$1:$1048576,MATCH(DATE(AL$2,1,1),Final_nrj!$A$1:$LI$1),FALSE)</f>
        <v>0.73958616389999998</v>
      </c>
      <c r="AM337" s="333">
        <f>+VLOOKUP($E337,Final_nrj!$1:$1048576,MATCH(DATE(AM$2,1,1),Final_nrj!$A$1:$LI$1),FALSE)</f>
        <v>0.74672726440000003</v>
      </c>
      <c r="AN337" s="333">
        <f>+VLOOKUP($E337,Final_nrj!$1:$1048576,MATCH(DATE(AN$2,1,1),Final_nrj!$A$1:$LI$1),FALSE)</f>
        <v>0.75403259919999999</v>
      </c>
      <c r="AO337" s="333">
        <f>+VLOOKUP($E337,Final_nrj!$1:$1048576,MATCH(DATE(AO$2,1,1),Final_nrj!$A$1:$LI$1),FALSE)</f>
        <v>0.7615017838</v>
      </c>
      <c r="AP337" s="333">
        <f>+VLOOKUP($E337,Final_nrj!$1:$1048576,MATCH(DATE(AP$2,1,1),Final_nrj!$A$1:$LI$1),FALSE)</f>
        <v>0.76889335420000005</v>
      </c>
      <c r="AQ337" s="333">
        <f>+VLOOKUP($E337,Final_nrj!$1:$1048576,MATCH(DATE(AQ$2,1,1),Final_nrj!$A$1:$LI$1),FALSE)</f>
        <v>0.77633500259999999</v>
      </c>
      <c r="AR337" s="333">
        <f>+VLOOKUP($E337,Final_nrj!$1:$1048576,MATCH(DATE(AR$2,1,1),Final_nrj!$A$1:$LI$1),FALSE)</f>
        <v>0.78386297829999996</v>
      </c>
      <c r="AS337" s="333">
        <f>+VLOOKUP($E337,Final_nrj!$1:$1048576,MATCH(DATE(AS$2,1,1),Final_nrj!$A$1:$LI$1),FALSE)</f>
        <v>0.79149357170000001</v>
      </c>
      <c r="AT337" s="333">
        <f>+VLOOKUP($E337,Final_nrj!$1:$1048576,MATCH(DATE(AT$2,1,1),Final_nrj!$A$1:$LI$1),FALSE)</f>
        <v>0.79923754739999997</v>
      </c>
      <c r="AU337" s="333">
        <f>+VLOOKUP($E337,Final_nrj!$1:$1048576,MATCH(DATE(AU$2,1,1),Final_nrj!$A$1:$LI$1),FALSE)</f>
        <v>0.80710307439999995</v>
      </c>
      <c r="AV337" s="333">
        <f>+VLOOKUP($E337,Final_nrj!$1:$1048576,MATCH(DATE(AV$2,1,1),Final_nrj!$A$1:$LI$1),FALSE)</f>
        <v>0.81509631630000001</v>
      </c>
      <c r="AW337" s="333">
        <f>+VLOOKUP($E337,Final_nrj!$1:$1048576,MATCH(DATE(AW$2,1,1),Final_nrj!$A$1:$LI$1),FALSE)</f>
        <v>0.82322164929999997</v>
      </c>
      <c r="AX337" s="333">
        <f>+VLOOKUP($E337,Final_nrj!$1:$1048576,MATCH(DATE(AX$2,1,1),Final_nrj!$A$1:$LI$1),FALSE)</f>
        <v>0.83148142380000001</v>
      </c>
      <c r="AY337" s="333">
        <f>+VLOOKUP($E337,Final_nrj!$1:$1048576,MATCH(DATE(AY$2,1,1),Final_nrj!$A$1:$LI$1),FALSE)</f>
        <v>0.83987485669999995</v>
      </c>
      <c r="AZ337" s="333">
        <f>+VLOOKUP($E337,Final_nrj!$1:$1048576,MATCH(DATE(AZ$2,1,1),Final_nrj!$A$1:$LI$1),FALSE)</f>
        <v>0.84841352020000005</v>
      </c>
      <c r="BA337" s="333">
        <f>+VLOOKUP($E337,Final_nrj!$1:$1048576,MATCH(DATE(BA$2,1,1),Final_nrj!$A$1:$LI$1),FALSE)</f>
        <v>0.85708079640000001</v>
      </c>
      <c r="BB337" s="333">
        <f>+VLOOKUP($E337,Final_nrj!$1:$1048576,MATCH(DATE(BB$2,1,1),Final_nrj!$A$1:$LI$1),FALSE)</f>
        <v>0.86586492940000004</v>
      </c>
      <c r="BC337" s="333">
        <f>+VLOOKUP($E337,Final_nrj!$1:$1048576,MATCH(DATE(BC$2,1,1),Final_nrj!$A$1:$LI$1),FALSE)</f>
        <v>0.87478236590000003</v>
      </c>
      <c r="BD337" s="333">
        <f>+VLOOKUP($E337,Final_nrj!$1:$1048576,MATCH(DATE(BD$2,1,1),Final_nrj!$A$1:$LI$1),FALSE)</f>
        <v>0.88384740429999997</v>
      </c>
      <c r="BE337" s="333">
        <f>+VLOOKUP($E337,Final_nrj!$1:$1048576,MATCH(DATE(BE$2,1,1),Final_nrj!$A$1:$LI$1),FALSE)</f>
        <v>0.946159576</v>
      </c>
      <c r="BF337" s="333">
        <f>+VLOOKUP($E337,Final_nrj!$1:$1048576,MATCH(DATE(BF$2,1,1),Final_nrj!$A$1:$LI$1),FALSE)</f>
        <v>0.95895122160000001</v>
      </c>
      <c r="BG337" s="333">
        <f>+VLOOKUP($E337,Final_nrj!$1:$1048576,MATCH(DATE(BG$2,1,1),Final_nrj!$A$1:$LI$1),FALSE)</f>
        <v>0.97195827430000004</v>
      </c>
      <c r="BH337" s="333">
        <f>+VLOOKUP($E337,Final_nrj!$1:$1048576,MATCH(DATE(BH$2,1,1),Final_nrj!$A$1:$LI$1),FALSE)</f>
        <v>0.9851850379</v>
      </c>
      <c r="BI337" s="333">
        <f>+VLOOKUP($E337,Final_nrj!$1:$1048576,MATCH(DATE(BI$2,1,1),Final_nrj!$A$1:$LI$1),FALSE)</f>
        <v>0.99863540429999997</v>
      </c>
    </row>
    <row r="338" spans="1:61" ht="15" customHeight="1" x14ac:dyDescent="0.35">
      <c r="A338" s="424"/>
      <c r="B338" s="413"/>
      <c r="C338" s="106"/>
      <c r="D338" s="106" t="s">
        <v>161</v>
      </c>
      <c r="E338" s="66" t="s">
        <v>4403</v>
      </c>
      <c r="F338" s="333">
        <f>+VLOOKUP($E338,Final_nrj!$1:$1048576,MATCH(DATE(F$2,1,1),Final_nrj!$A$1:$LI$1),FALSE)</f>
        <v>0.79857507920000004</v>
      </c>
      <c r="G338" s="333">
        <f>+VLOOKUP($E338,Final_nrj!$1:$1048576,MATCH(DATE(G$2,1,1),Final_nrj!$A$1:$LI$1),FALSE)</f>
        <v>0.80455198390000005</v>
      </c>
      <c r="H338" s="333">
        <f>+VLOOKUP($E338,Final_nrj!$1:$1048576,MATCH(DATE(H$2,1,1),Final_nrj!$A$1:$LI$1),FALSE)</f>
        <v>0.80988965280000003</v>
      </c>
      <c r="I338" s="333">
        <f>+VLOOKUP($E338,Final_nrj!$1:$1048576,MATCH(DATE(I$2,1,1),Final_nrj!$A$1:$LI$1),FALSE)</f>
        <v>0.81548968720000004</v>
      </c>
      <c r="J338" s="333">
        <f>+VLOOKUP($E338,Final_nrj!$1:$1048576,MATCH(DATE(J$2,1,1),Final_nrj!$A$1:$LI$1),FALSE)</f>
        <v>0.82163717810000003</v>
      </c>
      <c r="K338" s="333">
        <f>+VLOOKUP($E338,Final_nrj!$1:$1048576,MATCH(DATE(K$2,1,1),Final_nrj!$A$1:$LI$1),FALSE)</f>
        <v>0.8285519885</v>
      </c>
      <c r="L338" s="333">
        <f>+VLOOKUP($E338,Final_nrj!$1:$1048576,MATCH(DATE(L$2,1,1),Final_nrj!$A$1:$LI$1),FALSE)</f>
        <v>0.83583103849999996</v>
      </c>
      <c r="M338" s="333">
        <f>+VLOOKUP($E338,Final_nrj!$1:$1048576,MATCH(DATE(M$2,1,1),Final_nrj!$A$1:$LI$1),FALSE)</f>
        <v>0.8435710716</v>
      </c>
      <c r="N338" s="333">
        <f>+VLOOKUP($E338,Final_nrj!$1:$1048576,MATCH(DATE(N$2,1,1),Final_nrj!$A$1:$LI$1),FALSE)</f>
        <v>0.8516877598</v>
      </c>
      <c r="O338" s="333">
        <f>+VLOOKUP($E338,Final_nrj!$1:$1048576,MATCH(DATE(O$2,1,1),Final_nrj!$A$1:$LI$1),FALSE)</f>
        <v>0.86007855560000002</v>
      </c>
      <c r="P338" s="333">
        <f>+VLOOKUP($E338,Final_nrj!$1:$1048576,MATCH(DATE(P$2,1,1),Final_nrj!$A$1:$LI$1),FALSE)</f>
        <v>0.86936097759999997</v>
      </c>
      <c r="Q338" s="333">
        <f>+VLOOKUP($E338,Final_nrj!$1:$1048576,MATCH(DATE(Q$2,1,1),Final_nrj!$A$1:$LI$1),FALSE)</f>
        <v>0.87839529689999996</v>
      </c>
      <c r="R338" s="333">
        <f>+VLOOKUP($E338,Final_nrj!$1:$1048576,MATCH(DATE(R$2,1,1),Final_nrj!$A$1:$LI$1),FALSE)</f>
        <v>0.88741434760000004</v>
      </c>
      <c r="S338" s="333">
        <f>+VLOOKUP($E338,Final_nrj!$1:$1048576,MATCH(DATE(S$2,1,1),Final_nrj!$A$1:$LI$1),FALSE)</f>
        <v>0.89645806660000005</v>
      </c>
      <c r="T338" s="333">
        <f>+VLOOKUP($E338,Final_nrj!$1:$1048576,MATCH(DATE(T$2,1,1),Final_nrj!$A$1:$LI$1),FALSE)</f>
        <v>0.90553299759999994</v>
      </c>
      <c r="U338" s="333">
        <f>+VLOOKUP($E338,Final_nrj!$1:$1048576,MATCH(DATE(U$2,1,1),Final_nrj!$A$1:$LI$1),FALSE)</f>
        <v>0.91464329950000001</v>
      </c>
      <c r="V338" s="333">
        <f>+VLOOKUP($E338,Final_nrj!$1:$1048576,MATCH(DATE(V$2,1,1),Final_nrj!$A$1:$LI$1),FALSE)</f>
        <v>0.92379638190000002</v>
      </c>
      <c r="W338" s="333">
        <f>+VLOOKUP($E338,Final_nrj!$1:$1048576,MATCH(DATE(W$2,1,1),Final_nrj!$A$1:$LI$1),FALSE)</f>
        <v>0.93300326970000003</v>
      </c>
      <c r="X338" s="333">
        <f>+VLOOKUP($E338,Final_nrj!$1:$1048576,MATCH(DATE(X$2,1,1),Final_nrj!$A$1:$LI$1),FALSE)</f>
        <v>0.94227783359999995</v>
      </c>
      <c r="Y338" s="333">
        <f>+VLOOKUP($E338,Final_nrj!$1:$1048576,MATCH(DATE(Y$2,1,1),Final_nrj!$A$1:$LI$1),FALSE)</f>
        <v>0.95163582710000005</v>
      </c>
      <c r="Z338" s="333">
        <f>+VLOOKUP($E338,Final_nrj!$1:$1048576,MATCH(DATE(Z$2,1,1),Final_nrj!$A$1:$LI$1),FALSE)</f>
        <v>0.96058414329999997</v>
      </c>
      <c r="AA338" s="333">
        <f>+VLOOKUP($E338,Final_nrj!$1:$1048576,MATCH(DATE(AA$2,1,1),Final_nrj!$A$1:$LI$1),FALSE)</f>
        <v>0.96993427060000004</v>
      </c>
      <c r="AB338" s="333">
        <f>+VLOOKUP($E338,Final_nrj!$1:$1048576,MATCH(DATE(AB$2,1,1),Final_nrj!$A$1:$LI$1),FALSE)</f>
        <v>0.97950641130000005</v>
      </c>
      <c r="AC338" s="333">
        <f>+VLOOKUP($E338,Final_nrj!$1:$1048576,MATCH(DATE(AC$2,1,1),Final_nrj!$A$1:$LI$1),FALSE)</f>
        <v>0.9892722961</v>
      </c>
      <c r="AD338" s="333">
        <f>+VLOOKUP($E338,Final_nrj!$1:$1048576,MATCH(DATE(AD$2,1,1),Final_nrj!$A$1:$LI$1),FALSE)</f>
        <v>0.99923350310000003</v>
      </c>
      <c r="AE338" s="333">
        <f>+VLOOKUP($E338,Final_nrj!$1:$1048576,MATCH(DATE(AE$2,1,1),Final_nrj!$A$1:$LI$1),FALSE)</f>
        <v>1.0079367530000001</v>
      </c>
      <c r="AF338" s="333">
        <f>+VLOOKUP($E338,Final_nrj!$1:$1048576,MATCH(DATE(AF$2,1,1),Final_nrj!$A$1:$LI$1),FALSE)</f>
        <v>1.0169703960000001</v>
      </c>
      <c r="AG338" s="333">
        <f>+VLOOKUP($E338,Final_nrj!$1:$1048576,MATCH(DATE(AG$2,1,1),Final_nrj!$A$1:$LI$1),FALSE)</f>
        <v>1.0261555579999999</v>
      </c>
      <c r="AH338" s="333">
        <f>+VLOOKUP($E338,Final_nrj!$1:$1048576,MATCH(DATE(AH$2,1,1),Final_nrj!$A$1:$LI$1),FALSE)</f>
        <v>1.0354872900000001</v>
      </c>
      <c r="AI338" s="333">
        <f>+VLOOKUP($E338,Final_nrj!$1:$1048576,MATCH(DATE(AI$2,1,1),Final_nrj!$A$1:$LI$1),FALSE)</f>
        <v>1.044989897</v>
      </c>
      <c r="AJ338" s="333">
        <f>+VLOOKUP($E338,Final_nrj!$1:$1048576,MATCH(DATE(AJ$2,1,1),Final_nrj!$A$1:$LI$1),FALSE)</f>
        <v>1.05468816</v>
      </c>
      <c r="AK338" s="333">
        <f>+VLOOKUP($E338,Final_nrj!$1:$1048576,MATCH(DATE(AK$2,1,1),Final_nrj!$A$1:$LI$1),FALSE)</f>
        <v>1.064601452</v>
      </c>
      <c r="AL338" s="333">
        <f>+VLOOKUP($E338,Final_nrj!$1:$1048576,MATCH(DATE(AL$2,1,1),Final_nrj!$A$1:$LI$1),FALSE)</f>
        <v>1.0747429369999999</v>
      </c>
      <c r="AM338" s="333">
        <f>+VLOOKUP($E338,Final_nrj!$1:$1048576,MATCH(DATE(AM$2,1,1),Final_nrj!$A$1:$LI$1),FALSE)</f>
        <v>1.0851201559999999</v>
      </c>
      <c r="AN338" s="333">
        <f>+VLOOKUP($E338,Final_nrj!$1:$1048576,MATCH(DATE(AN$2,1,1),Final_nrj!$A$1:$LI$1),FALSE)</f>
        <v>1.095736034</v>
      </c>
      <c r="AO338" s="333">
        <f>+VLOOKUP($E338,Final_nrj!$1:$1048576,MATCH(DATE(AO$2,1,1),Final_nrj!$A$1:$LI$1),FALSE)</f>
        <v>1.106590014</v>
      </c>
      <c r="AP338" s="333">
        <f>+VLOOKUP($E338,Final_nrj!$1:$1048576,MATCH(DATE(AP$2,1,1),Final_nrj!$A$1:$LI$1),FALSE)</f>
        <v>1.117331208</v>
      </c>
      <c r="AQ338" s="333">
        <f>+VLOOKUP($E338,Final_nrj!$1:$1048576,MATCH(DATE(AQ$2,1,1),Final_nrj!$A$1:$LI$1),FALSE)</f>
        <v>1.1281451730000001</v>
      </c>
      <c r="AR338" s="333">
        <f>+VLOOKUP($E338,Final_nrj!$1:$1048576,MATCH(DATE(AR$2,1,1),Final_nrj!$A$1:$LI$1),FALSE)</f>
        <v>1.1390845860000001</v>
      </c>
      <c r="AS338" s="333">
        <f>+VLOOKUP($E338,Final_nrj!$1:$1048576,MATCH(DATE(AS$2,1,1),Final_nrj!$A$1:$LI$1),FALSE)</f>
        <v>1.15017312</v>
      </c>
      <c r="AT338" s="333">
        <f>+VLOOKUP($E338,Final_nrj!$1:$1048576,MATCH(DATE(AT$2,1,1),Final_nrj!$A$1:$LI$1),FALSE)</f>
        <v>1.161426418</v>
      </c>
      <c r="AU338" s="333">
        <f>+VLOOKUP($E338,Final_nrj!$1:$1048576,MATCH(DATE(AU$2,1,1),Final_nrj!$A$1:$LI$1),FALSE)</f>
        <v>1.17285635</v>
      </c>
      <c r="AV338" s="333">
        <f>+VLOOKUP($E338,Final_nrj!$1:$1048576,MATCH(DATE(AV$2,1,1),Final_nrj!$A$1:$LI$1),FALSE)</f>
        <v>1.1844718729999999</v>
      </c>
      <c r="AW338" s="333">
        <f>+VLOOKUP($E338,Final_nrj!$1:$1048576,MATCH(DATE(AW$2,1,1),Final_nrj!$A$1:$LI$1),FALSE)</f>
        <v>1.1962793469999999</v>
      </c>
      <c r="AX338" s="333">
        <f>+VLOOKUP($E338,Final_nrj!$1:$1048576,MATCH(DATE(AX$2,1,1),Final_nrj!$A$1:$LI$1),FALSE)</f>
        <v>1.208282187</v>
      </c>
      <c r="AY338" s="333">
        <f>+VLOOKUP($E338,Final_nrj!$1:$1048576,MATCH(DATE(AY$2,1,1),Final_nrj!$A$1:$LI$1),FALSE)</f>
        <v>1.2204792550000001</v>
      </c>
      <c r="AZ338" s="333">
        <f>+VLOOKUP($E338,Final_nrj!$1:$1048576,MATCH(DATE(AZ$2,1,1),Final_nrj!$A$1:$LI$1),FALSE)</f>
        <v>1.232887367</v>
      </c>
      <c r="BA338" s="333">
        <f>+VLOOKUP($E338,Final_nrj!$1:$1048576,MATCH(DATE(BA$2,1,1),Final_nrj!$A$1:$LI$1),FALSE)</f>
        <v>1.245482376</v>
      </c>
      <c r="BB338" s="333">
        <f>+VLOOKUP($E338,Final_nrj!$1:$1048576,MATCH(DATE(BB$2,1,1),Final_nrj!$A$1:$LI$1),FALSE)</f>
        <v>1.258247197</v>
      </c>
      <c r="BC338" s="333">
        <f>+VLOOKUP($E338,Final_nrj!$1:$1048576,MATCH(DATE(BC$2,1,1),Final_nrj!$A$1:$LI$1),FALSE)</f>
        <v>1.2712057299999999</v>
      </c>
      <c r="BD338" s="333">
        <f>+VLOOKUP($E338,Final_nrj!$1:$1048576,MATCH(DATE(BD$2,1,1),Final_nrj!$A$1:$LI$1),FALSE)</f>
        <v>1.2843787529999999</v>
      </c>
      <c r="BE338" s="333">
        <f>+VLOOKUP($E338,Final_nrj!$1:$1048576,MATCH(DATE(BE$2,1,1),Final_nrj!$A$1:$LI$1),FALSE)</f>
        <v>1.3749288070000001</v>
      </c>
      <c r="BF338" s="333">
        <f>+VLOOKUP($E338,Final_nrj!$1:$1048576,MATCH(DATE(BF$2,1,1),Final_nrj!$A$1:$LI$1),FALSE)</f>
        <v>1.393517216</v>
      </c>
      <c r="BG338" s="333">
        <f>+VLOOKUP($E338,Final_nrj!$1:$1048576,MATCH(DATE(BG$2,1,1),Final_nrj!$A$1:$LI$1),FALSE)</f>
        <v>1.4124186489999999</v>
      </c>
      <c r="BH338" s="333">
        <f>+VLOOKUP($E338,Final_nrj!$1:$1048576,MATCH(DATE(BH$2,1,1),Final_nrj!$A$1:$LI$1),FALSE)</f>
        <v>1.431639358</v>
      </c>
      <c r="BI338" s="333">
        <f>+VLOOKUP($E338,Final_nrj!$1:$1048576,MATCH(DATE(BI$2,1,1),Final_nrj!$A$1:$LI$1),FALSE)</f>
        <v>1.4511849999999999</v>
      </c>
    </row>
    <row r="339" spans="1:61" ht="15" customHeight="1" x14ac:dyDescent="0.35">
      <c r="A339" s="424"/>
      <c r="B339" s="413"/>
      <c r="C339" s="106"/>
      <c r="D339" s="106" t="s">
        <v>162</v>
      </c>
      <c r="E339" s="66" t="s">
        <v>4404</v>
      </c>
      <c r="F339" s="333">
        <f>+VLOOKUP($E339,Final_nrj!$1:$1048576,MATCH(DATE(F$2,1,1),Final_nrj!$A$1:$LI$1),FALSE)</f>
        <v>0.72550998339999995</v>
      </c>
      <c r="G339" s="333">
        <f>+VLOOKUP($E339,Final_nrj!$1:$1048576,MATCH(DATE(G$2,1,1),Final_nrj!$A$1:$LI$1),FALSE)</f>
        <v>0.73094003510000005</v>
      </c>
      <c r="H339" s="333">
        <f>+VLOOKUP($E339,Final_nrj!$1:$1048576,MATCH(DATE(H$2,1,1),Final_nrj!$A$1:$LI$1),FALSE)</f>
        <v>0.73578933749999997</v>
      </c>
      <c r="I339" s="333">
        <f>+VLOOKUP($E339,Final_nrj!$1:$1048576,MATCH(DATE(I$2,1,1),Final_nrj!$A$1:$LI$1),FALSE)</f>
        <v>0.74087700059999995</v>
      </c>
      <c r="J339" s="333">
        <f>+VLOOKUP($E339,Final_nrj!$1:$1048576,MATCH(DATE(J$2,1,1),Final_nrj!$A$1:$LI$1),FALSE)</f>
        <v>0.74646203079999995</v>
      </c>
      <c r="K339" s="333">
        <f>+VLOOKUP($E339,Final_nrj!$1:$1048576,MATCH(DATE(K$2,1,1),Final_nrj!$A$1:$LI$1),FALSE)</f>
        <v>0.75274417520000003</v>
      </c>
      <c r="L339" s="333">
        <f>+VLOOKUP($E339,Final_nrj!$1:$1048576,MATCH(DATE(L$2,1,1),Final_nrj!$A$1:$LI$1),FALSE)</f>
        <v>0.75935723349999995</v>
      </c>
      <c r="M339" s="333">
        <f>+VLOOKUP($E339,Final_nrj!$1:$1048576,MATCH(DATE(M$2,1,1),Final_nrj!$A$1:$LI$1),FALSE)</f>
        <v>0.76638909740000005</v>
      </c>
      <c r="N339" s="333">
        <f>+VLOOKUP($E339,Final_nrj!$1:$1048576,MATCH(DATE(N$2,1,1),Final_nrj!$A$1:$LI$1),FALSE)</f>
        <v>0.7737631546</v>
      </c>
      <c r="O339" s="333">
        <f>+VLOOKUP($E339,Final_nrj!$1:$1048576,MATCH(DATE(O$2,1,1),Final_nrj!$A$1:$LI$1),FALSE)</f>
        <v>0.78138624010000002</v>
      </c>
      <c r="P339" s="333">
        <f>+VLOOKUP($E339,Final_nrj!$1:$1048576,MATCH(DATE(P$2,1,1),Final_nrj!$A$1:$LI$1),FALSE)</f>
        <v>0.78981937300000005</v>
      </c>
      <c r="Q339" s="333">
        <f>+VLOOKUP($E339,Final_nrj!$1:$1048576,MATCH(DATE(Q$2,1,1),Final_nrj!$A$1:$LI$1),FALSE)</f>
        <v>0.79802710330000004</v>
      </c>
      <c r="R339" s="333">
        <f>+VLOOKUP($E339,Final_nrj!$1:$1048576,MATCH(DATE(R$2,1,1),Final_nrj!$A$1:$LI$1),FALSE)</f>
        <v>0.80622096190000003</v>
      </c>
      <c r="S339" s="333">
        <f>+VLOOKUP($E339,Final_nrj!$1:$1048576,MATCH(DATE(S$2,1,1),Final_nrj!$A$1:$LI$1),FALSE)</f>
        <v>0.81443723189999995</v>
      </c>
      <c r="T339" s="333">
        <f>+VLOOKUP($E339,Final_nrj!$1:$1048576,MATCH(DATE(T$2,1,1),Final_nrj!$A$1:$LI$1),FALSE)</f>
        <v>0.82268185819999995</v>
      </c>
      <c r="U339" s="333">
        <f>+VLOOKUP($E339,Final_nrj!$1:$1048576,MATCH(DATE(U$2,1,1),Final_nrj!$A$1:$LI$1),FALSE)</f>
        <v>0.83095861900000001</v>
      </c>
      <c r="V339" s="333">
        <f>+VLOOKUP($E339,Final_nrj!$1:$1048576,MATCH(DATE(V$2,1,1),Final_nrj!$A$1:$LI$1),FALSE)</f>
        <v>0.83927424630000003</v>
      </c>
      <c r="W339" s="333">
        <f>+VLOOKUP($E339,Final_nrj!$1:$1048576,MATCH(DATE(W$2,1,1),Final_nrj!$A$1:$LI$1),FALSE)</f>
        <v>0.84763875600000005</v>
      </c>
      <c r="X339" s="333">
        <f>+VLOOKUP($E339,Final_nrj!$1:$1048576,MATCH(DATE(X$2,1,1),Final_nrj!$A$1:$LI$1),FALSE)</f>
        <v>0.85606474980000002</v>
      </c>
      <c r="Y339" s="333">
        <f>+VLOOKUP($E339,Final_nrj!$1:$1048576,MATCH(DATE(Y$2,1,1),Final_nrj!$A$1:$LI$1),FALSE)</f>
        <v>0.86456653999999999</v>
      </c>
      <c r="Z339" s="333">
        <f>+VLOOKUP($E339,Final_nrj!$1:$1048576,MATCH(DATE(Z$2,1,1),Final_nrj!$A$1:$LI$1),FALSE)</f>
        <v>0.87269613589999995</v>
      </c>
      <c r="AA339" s="333">
        <f>+VLOOKUP($E339,Final_nrj!$1:$1048576,MATCH(DATE(AA$2,1,1),Final_nrj!$A$1:$LI$1),FALSE)</f>
        <v>0.88119077950000002</v>
      </c>
      <c r="AB339" s="333">
        <f>+VLOOKUP($E339,Final_nrj!$1:$1048576,MATCH(DATE(AB$2,1,1),Final_nrj!$A$1:$LI$1),FALSE)</f>
        <v>0.88988712349999999</v>
      </c>
      <c r="AC339" s="333">
        <f>+VLOOKUP($E339,Final_nrj!$1:$1048576,MATCH(DATE(AC$2,1,1),Final_nrj!$A$1:$LI$1),FALSE)</f>
        <v>0.89875948520000004</v>
      </c>
      <c r="AD339" s="333">
        <f>+VLOOKUP($E339,Final_nrj!$1:$1048576,MATCH(DATE(AD$2,1,1),Final_nrj!$A$1:$LI$1),FALSE)</f>
        <v>0.9078092982</v>
      </c>
      <c r="AE339" s="333">
        <f>+VLOOKUP($E339,Final_nrj!$1:$1048576,MATCH(DATE(AE$2,1,1),Final_nrj!$A$1:$LI$1),FALSE)</f>
        <v>0.91571625030000003</v>
      </c>
      <c r="AF339" s="333">
        <f>+VLOOKUP($E339,Final_nrj!$1:$1048576,MATCH(DATE(AF$2,1,1),Final_nrj!$A$1:$LI$1),FALSE)</f>
        <v>0.9239233657</v>
      </c>
      <c r="AG339" s="333">
        <f>+VLOOKUP($E339,Final_nrj!$1:$1048576,MATCH(DATE(AG$2,1,1),Final_nrj!$A$1:$LI$1),FALSE)</f>
        <v>0.93226813750000004</v>
      </c>
      <c r="AH339" s="333">
        <f>+VLOOKUP($E339,Final_nrj!$1:$1048576,MATCH(DATE(AH$2,1,1),Final_nrj!$A$1:$LI$1),FALSE)</f>
        <v>0.94074606869999999</v>
      </c>
      <c r="AI339" s="333">
        <f>+VLOOKUP($E339,Final_nrj!$1:$1048576,MATCH(DATE(AI$2,1,1),Final_nrj!$A$1:$LI$1),FALSE)</f>
        <v>0.94937924100000004</v>
      </c>
      <c r="AJ339" s="333">
        <f>+VLOOKUP($E339,Final_nrj!$1:$1048576,MATCH(DATE(AJ$2,1,1),Final_nrj!$A$1:$LI$1),FALSE)</f>
        <v>0.95819016840000004</v>
      </c>
      <c r="AK339" s="333">
        <f>+VLOOKUP($E339,Final_nrj!$1:$1048576,MATCH(DATE(AK$2,1,1),Final_nrj!$A$1:$LI$1),FALSE)</f>
        <v>0.96719644979999997</v>
      </c>
      <c r="AL339" s="333">
        <f>+VLOOKUP($E339,Final_nrj!$1:$1048576,MATCH(DATE(AL$2,1,1),Final_nrj!$A$1:$LI$1),FALSE)</f>
        <v>0.97641004679999999</v>
      </c>
      <c r="AM339" s="333">
        <f>+VLOOKUP($E339,Final_nrj!$1:$1048576,MATCH(DATE(AM$2,1,1),Final_nrj!$A$1:$LI$1),FALSE)</f>
        <v>0.98583780860000003</v>
      </c>
      <c r="AN339" s="333">
        <f>+VLOOKUP($E339,Final_nrj!$1:$1048576,MATCH(DATE(AN$2,1,1),Final_nrj!$A$1:$LI$1),FALSE)</f>
        <v>0.99548239459999999</v>
      </c>
      <c r="AO339" s="333">
        <f>+VLOOKUP($E339,Final_nrj!$1:$1048576,MATCH(DATE(AO$2,1,1),Final_nrj!$A$1:$LI$1),FALSE)</f>
        <v>1.005343297</v>
      </c>
      <c r="AP339" s="333">
        <f>+VLOOKUP($E339,Final_nrj!$1:$1048576,MATCH(DATE(AP$2,1,1),Final_nrj!$A$1:$LI$1),FALSE)</f>
        <v>1.015101732</v>
      </c>
      <c r="AQ339" s="333">
        <f>+VLOOKUP($E339,Final_nrj!$1:$1048576,MATCH(DATE(AQ$2,1,1),Final_nrj!$A$1:$LI$1),FALSE)</f>
        <v>1.0249262809999999</v>
      </c>
      <c r="AR339" s="333">
        <f>+VLOOKUP($E339,Final_nrj!$1:$1048576,MATCH(DATE(AR$2,1,1),Final_nrj!$A$1:$LI$1),FALSE)</f>
        <v>1.0348648</v>
      </c>
      <c r="AS339" s="333">
        <f>+VLOOKUP($E339,Final_nrj!$1:$1048576,MATCH(DATE(AS$2,1,1),Final_nrj!$A$1:$LI$1),FALSE)</f>
        <v>1.0449387960000001</v>
      </c>
      <c r="AT339" s="333">
        <f>+VLOOKUP($E339,Final_nrj!$1:$1048576,MATCH(DATE(AT$2,1,1),Final_nrj!$A$1:$LI$1),FALSE)</f>
        <v>1.0551624799999999</v>
      </c>
      <c r="AU339" s="333">
        <f>+VLOOKUP($E339,Final_nrj!$1:$1048576,MATCH(DATE(AU$2,1,1),Final_nrj!$A$1:$LI$1),FALSE)</f>
        <v>1.065546638</v>
      </c>
      <c r="AV339" s="333">
        <f>+VLOOKUP($E339,Final_nrj!$1:$1048576,MATCH(DATE(AV$2,1,1),Final_nrj!$A$1:$LI$1),FALSE)</f>
        <v>1.0760994070000001</v>
      </c>
      <c r="AW339" s="333">
        <f>+VLOOKUP($E339,Final_nrj!$1:$1048576,MATCH(DATE(AW$2,1,1),Final_nrj!$A$1:$LI$1),FALSE)</f>
        <v>1.0868265640000001</v>
      </c>
      <c r="AX339" s="333">
        <f>+VLOOKUP($E339,Final_nrj!$1:$1048576,MATCH(DATE(AX$2,1,1),Final_nrj!$A$1:$LI$1),FALSE)</f>
        <v>1.097731212</v>
      </c>
      <c r="AY339" s="333">
        <f>+VLOOKUP($E339,Final_nrj!$1:$1048576,MATCH(DATE(AY$2,1,1),Final_nrj!$A$1:$LI$1),FALSE)</f>
        <v>1.1088123169999999</v>
      </c>
      <c r="AZ339" s="333">
        <f>+VLOOKUP($E339,Final_nrj!$1:$1048576,MATCH(DATE(AZ$2,1,1),Final_nrj!$A$1:$LI$1),FALSE)</f>
        <v>1.120085158</v>
      </c>
      <c r="BA339" s="333">
        <f>+VLOOKUP($E339,Final_nrj!$1:$1048576,MATCH(DATE(BA$2,1,1),Final_nrj!$A$1:$LI$1),FALSE)</f>
        <v>1.1315277939999999</v>
      </c>
      <c r="BB339" s="333">
        <f>+VLOOKUP($E339,Final_nrj!$1:$1048576,MATCH(DATE(BB$2,1,1),Final_nrj!$A$1:$LI$1),FALSE)</f>
        <v>1.143124706</v>
      </c>
      <c r="BC339" s="333">
        <f>+VLOOKUP($E339,Final_nrj!$1:$1048576,MATCH(DATE(BC$2,1,1),Final_nrj!$A$1:$LI$1),FALSE)</f>
        <v>1.1548976070000001</v>
      </c>
      <c r="BD339" s="333">
        <f>+VLOOKUP($E339,Final_nrj!$1:$1048576,MATCH(DATE(BD$2,1,1),Final_nrj!$A$1:$LI$1),FALSE)</f>
        <v>1.1668653739999999</v>
      </c>
      <c r="BE339" s="333">
        <f>+VLOOKUP($E339,Final_nrj!$1:$1048576,MATCH(DATE(BE$2,1,1),Final_nrj!$A$1:$LI$1),FALSE)</f>
        <v>1.2491306099999999</v>
      </c>
      <c r="BF339" s="333">
        <f>+VLOOKUP($E339,Final_nrj!$1:$1048576,MATCH(DATE(BF$2,1,1),Final_nrj!$A$1:$LI$1),FALSE)</f>
        <v>1.2660182849999999</v>
      </c>
      <c r="BG339" s="333">
        <f>+VLOOKUP($E339,Final_nrj!$1:$1048576,MATCH(DATE(BG$2,1,1),Final_nrj!$A$1:$LI$1),FALSE)</f>
        <v>1.2831903440000001</v>
      </c>
      <c r="BH339" s="333">
        <f>+VLOOKUP($E339,Final_nrj!$1:$1048576,MATCH(DATE(BH$2,1,1),Final_nrj!$A$1:$LI$1),FALSE)</f>
        <v>1.3006524669999999</v>
      </c>
      <c r="BI339" s="333">
        <f>+VLOOKUP($E339,Final_nrj!$1:$1048576,MATCH(DATE(BI$2,1,1),Final_nrj!$A$1:$LI$1),FALSE)</f>
        <v>1.3184097939999999</v>
      </c>
    </row>
    <row r="340" spans="1:61" ht="15" customHeight="1" x14ac:dyDescent="0.35">
      <c r="A340" s="424"/>
      <c r="B340" s="413"/>
      <c r="C340" s="106"/>
      <c r="D340" s="106" t="s">
        <v>163</v>
      </c>
      <c r="E340" s="66" t="s">
        <v>4405</v>
      </c>
      <c r="F340" s="333">
        <f>+VLOOKUP($E340,Final_nrj!$1:$1048576,MATCH(DATE(F$2,1,1),Final_nrj!$A$1:$LI$1),FALSE)</f>
        <v>1.427790992</v>
      </c>
      <c r="G340" s="333">
        <f>+VLOOKUP($E340,Final_nrj!$1:$1048576,MATCH(DATE(G$2,1,1),Final_nrj!$A$1:$LI$1),FALSE)</f>
        <v>1.438475014</v>
      </c>
      <c r="H340" s="333">
        <f>+VLOOKUP($E340,Final_nrj!$1:$1048576,MATCH(DATE(H$2,1,1),Final_nrj!$A$1:$LI$1),FALSE)</f>
        <v>1.4480183419999999</v>
      </c>
      <c r="I340" s="333">
        <f>+VLOOKUP($E340,Final_nrj!$1:$1048576,MATCH(DATE(I$2,1,1),Final_nrj!$A$1:$LI$1),FALSE)</f>
        <v>1.4580307589999999</v>
      </c>
      <c r="J340" s="333">
        <f>+VLOOKUP($E340,Final_nrj!$1:$1048576,MATCH(DATE(J$2,1,1),Final_nrj!$A$1:$LI$1),FALSE)</f>
        <v>1.4690219840000001</v>
      </c>
      <c r="K340" s="333">
        <f>+VLOOKUP($E340,Final_nrj!$1:$1048576,MATCH(DATE(K$2,1,1),Final_nrj!$A$1:$LI$1),FALSE)</f>
        <v>1.481385116</v>
      </c>
      <c r="L340" s="333">
        <f>+VLOOKUP($E340,Final_nrj!$1:$1048576,MATCH(DATE(L$2,1,1),Final_nrj!$A$1:$LI$1),FALSE)</f>
        <v>1.4943994789999999</v>
      </c>
      <c r="M340" s="333">
        <f>+VLOOKUP($E340,Final_nrj!$1:$1048576,MATCH(DATE(M$2,1,1),Final_nrj!$A$1:$LI$1),FALSE)</f>
        <v>1.508238043</v>
      </c>
      <c r="N340" s="333">
        <f>+VLOOKUP($E340,Final_nrj!$1:$1048576,MATCH(DATE(N$2,1,1),Final_nrj!$A$1:$LI$1),FALSE)</f>
        <v>1.5227500359999999</v>
      </c>
      <c r="O340" s="333">
        <f>+VLOOKUP($E340,Final_nrj!$1:$1048576,MATCH(DATE(O$2,1,1),Final_nrj!$A$1:$LI$1),FALSE)</f>
        <v>1.5377521119999999</v>
      </c>
      <c r="P340" s="333">
        <f>+VLOOKUP($E340,Final_nrj!$1:$1048576,MATCH(DATE(P$2,1,1),Final_nrj!$A$1:$LI$1),FALSE)</f>
        <v>1.554348345</v>
      </c>
      <c r="Q340" s="333">
        <f>+VLOOKUP($E340,Final_nrj!$1:$1048576,MATCH(DATE(Q$2,1,1),Final_nrj!$A$1:$LI$1),FALSE)</f>
        <v>1.57050099</v>
      </c>
      <c r="R340" s="333">
        <f>+VLOOKUP($E340,Final_nrj!$1:$1048576,MATCH(DATE(R$2,1,1),Final_nrj!$A$1:$LI$1),FALSE)</f>
        <v>1.5866263359999999</v>
      </c>
      <c r="S340" s="333">
        <f>+VLOOKUP($E340,Final_nrj!$1:$1048576,MATCH(DATE(S$2,1,1),Final_nrj!$A$1:$LI$1),FALSE)</f>
        <v>1.602795787</v>
      </c>
      <c r="T340" s="333">
        <f>+VLOOKUP($E340,Final_nrj!$1:$1048576,MATCH(DATE(T$2,1,1),Final_nrj!$A$1:$LI$1),FALSE)</f>
        <v>1.619021043</v>
      </c>
      <c r="U340" s="333">
        <f>+VLOOKUP($E340,Final_nrj!$1:$1048576,MATCH(DATE(U$2,1,1),Final_nrj!$A$1:$LI$1),FALSE)</f>
        <v>1.635309538</v>
      </c>
      <c r="V340" s="333">
        <f>+VLOOKUP($E340,Final_nrj!$1:$1048576,MATCH(DATE(V$2,1,1),Final_nrj!$A$1:$LI$1),FALSE)</f>
        <v>1.6516745230000001</v>
      </c>
      <c r="W340" s="333">
        <f>+VLOOKUP($E340,Final_nrj!$1:$1048576,MATCH(DATE(W$2,1,1),Final_nrj!$A$1:$LI$1),FALSE)</f>
        <v>1.6681357059999999</v>
      </c>
      <c r="X340" s="333">
        <f>+VLOOKUP($E340,Final_nrj!$1:$1048576,MATCH(DATE(X$2,1,1),Final_nrj!$A$1:$LI$1),FALSE)</f>
        <v>1.6847178899999999</v>
      </c>
      <c r="Y340" s="333">
        <f>+VLOOKUP($E340,Final_nrj!$1:$1048576,MATCH(DATE(Y$2,1,1),Final_nrj!$A$1:$LI$1),FALSE)</f>
        <v>1.7014492379999999</v>
      </c>
      <c r="Z340" s="333">
        <f>+VLOOKUP($E340,Final_nrj!$1:$1048576,MATCH(DATE(Z$2,1,1),Final_nrj!$A$1:$LI$1),FALSE)</f>
        <v>1.717448117</v>
      </c>
      <c r="AA340" s="333">
        <f>+VLOOKUP($E340,Final_nrj!$1:$1048576,MATCH(DATE(AA$2,1,1),Final_nrj!$A$1:$LI$1),FALSE)</f>
        <v>1.7341654010000001</v>
      </c>
      <c r="AB340" s="333">
        <f>+VLOOKUP($E340,Final_nrj!$1:$1048576,MATCH(DATE(AB$2,1,1),Final_nrj!$A$1:$LI$1),FALSE)</f>
        <v>1.751279628</v>
      </c>
      <c r="AC340" s="333">
        <f>+VLOOKUP($E340,Final_nrj!$1:$1048576,MATCH(DATE(AC$2,1,1),Final_nrj!$A$1:$LI$1),FALSE)</f>
        <v>1.7687402539999999</v>
      </c>
      <c r="AD340" s="333">
        <f>+VLOOKUP($E340,Final_nrj!$1:$1048576,MATCH(DATE(AD$2,1,1),Final_nrj!$A$1:$LI$1),FALSE)</f>
        <v>1.786550101</v>
      </c>
      <c r="AE340" s="333">
        <f>+VLOOKUP($E340,Final_nrj!$1:$1048576,MATCH(DATE(AE$2,1,1),Final_nrj!$A$1:$LI$1),FALSE)</f>
        <v>1.80211082</v>
      </c>
      <c r="AF340" s="333">
        <f>+VLOOKUP($E340,Final_nrj!$1:$1048576,MATCH(DATE(AF$2,1,1),Final_nrj!$A$1:$LI$1),FALSE)</f>
        <v>1.818262255</v>
      </c>
      <c r="AG340" s="333">
        <f>+VLOOKUP($E340,Final_nrj!$1:$1048576,MATCH(DATE(AG$2,1,1),Final_nrj!$A$1:$LI$1),FALSE)</f>
        <v>1.8346845949999999</v>
      </c>
      <c r="AH340" s="333">
        <f>+VLOOKUP($E340,Final_nrj!$1:$1048576,MATCH(DATE(AH$2,1,1),Final_nrj!$A$1:$LI$1),FALSE)</f>
        <v>1.8513689900000001</v>
      </c>
      <c r="AI340" s="333">
        <f>+VLOOKUP($E340,Final_nrj!$1:$1048576,MATCH(DATE(AI$2,1,1),Final_nrj!$A$1:$LI$1),FALSE)</f>
        <v>1.8683588959999999</v>
      </c>
      <c r="AJ340" s="333">
        <f>+VLOOKUP($E340,Final_nrj!$1:$1048576,MATCH(DATE(AJ$2,1,1),Final_nrj!$A$1:$LI$1),FALSE)</f>
        <v>1.885698621</v>
      </c>
      <c r="AK340" s="333">
        <f>+VLOOKUP($E340,Final_nrj!$1:$1048576,MATCH(DATE(AK$2,1,1),Final_nrj!$A$1:$LI$1),FALSE)</f>
        <v>1.903422798</v>
      </c>
      <c r="AL340" s="333">
        <f>+VLOOKUP($E340,Final_nrj!$1:$1048576,MATCH(DATE(AL$2,1,1),Final_nrj!$A$1:$LI$1),FALSE)</f>
        <v>1.921554969</v>
      </c>
      <c r="AM340" s="333">
        <f>+VLOOKUP($E340,Final_nrj!$1:$1048576,MATCH(DATE(AM$2,1,1),Final_nrj!$A$1:$LI$1),FALSE)</f>
        <v>1.9401086110000001</v>
      </c>
      <c r="AN340" s="333">
        <f>+VLOOKUP($E340,Final_nrj!$1:$1048576,MATCH(DATE(AN$2,1,1),Final_nrj!$A$1:$LI$1),FALSE)</f>
        <v>1.9590889579999999</v>
      </c>
      <c r="AO340" s="333">
        <f>+VLOOKUP($E340,Final_nrj!$1:$1048576,MATCH(DATE(AO$2,1,1),Final_nrj!$A$1:$LI$1),FALSE)</f>
        <v>1.978495012</v>
      </c>
      <c r="AP340" s="333">
        <f>+VLOOKUP($E340,Final_nrj!$1:$1048576,MATCH(DATE(AP$2,1,1),Final_nrj!$A$1:$LI$1),FALSE)</f>
        <v>1.997699412</v>
      </c>
      <c r="AQ340" s="333">
        <f>+VLOOKUP($E340,Final_nrj!$1:$1048576,MATCH(DATE(AQ$2,1,1),Final_nrj!$A$1:$LI$1),FALSE)</f>
        <v>2.0170339230000001</v>
      </c>
      <c r="AR340" s="333">
        <f>+VLOOKUP($E340,Final_nrj!$1:$1048576,MATCH(DATE(AR$2,1,1),Final_nrj!$A$1:$LI$1),FALSE)</f>
        <v>2.0365927250000002</v>
      </c>
      <c r="AS340" s="333">
        <f>+VLOOKUP($E340,Final_nrj!$1:$1048576,MATCH(DATE(AS$2,1,1),Final_nrj!$A$1:$LI$1),FALSE)</f>
        <v>2.0564181420000001</v>
      </c>
      <c r="AT340" s="333">
        <f>+VLOOKUP($E340,Final_nrj!$1:$1048576,MATCH(DATE(AT$2,1,1),Final_nrj!$A$1:$LI$1),FALSE)</f>
        <v>2.0765381440000001</v>
      </c>
      <c r="AU340" s="333">
        <f>+VLOOKUP($E340,Final_nrj!$1:$1048576,MATCH(DATE(AU$2,1,1),Final_nrj!$A$1:$LI$1),FALSE)</f>
        <v>2.0969739540000001</v>
      </c>
      <c r="AV340" s="333">
        <f>+VLOOKUP($E340,Final_nrj!$1:$1048576,MATCH(DATE(AV$2,1,1),Final_nrj!$A$1:$LI$1),FALSE)</f>
        <v>2.1177415869999998</v>
      </c>
      <c r="AW340" s="333">
        <f>+VLOOKUP($E340,Final_nrj!$1:$1048576,MATCH(DATE(AW$2,1,1),Final_nrj!$A$1:$LI$1),FALSE)</f>
        <v>2.1388524119999999</v>
      </c>
      <c r="AX340" s="333">
        <f>+VLOOKUP($E340,Final_nrj!$1:$1048576,MATCH(DATE(AX$2,1,1),Final_nrj!$A$1:$LI$1),FALSE)</f>
        <v>2.1603125360000002</v>
      </c>
      <c r="AY340" s="333">
        <f>+VLOOKUP($E340,Final_nrj!$1:$1048576,MATCH(DATE(AY$2,1,1),Final_nrj!$A$1:$LI$1),FALSE)</f>
        <v>2.1821199240000002</v>
      </c>
      <c r="AZ340" s="333">
        <f>+VLOOKUP($E340,Final_nrj!$1:$1048576,MATCH(DATE(AZ$2,1,1),Final_nrj!$A$1:$LI$1),FALSE)</f>
        <v>2.204304643</v>
      </c>
      <c r="BA340" s="333">
        <f>+VLOOKUP($E340,Final_nrj!$1:$1048576,MATCH(DATE(BA$2,1,1),Final_nrj!$A$1:$LI$1),FALSE)</f>
        <v>2.2268235170000001</v>
      </c>
      <c r="BB340" s="333">
        <f>+VLOOKUP($E340,Final_nrj!$1:$1048576,MATCH(DATE(BB$2,1,1),Final_nrj!$A$1:$LI$1),FALSE)</f>
        <v>2.249646002</v>
      </c>
      <c r="BC340" s="333">
        <f>+VLOOKUP($E340,Final_nrj!$1:$1048576,MATCH(DATE(BC$2,1,1),Final_nrj!$A$1:$LI$1),FALSE)</f>
        <v>2.2728148300000002</v>
      </c>
      <c r="BD340" s="333">
        <f>+VLOOKUP($E340,Final_nrj!$1:$1048576,MATCH(DATE(BD$2,1,1),Final_nrj!$A$1:$LI$1),FALSE)</f>
        <v>2.29636715</v>
      </c>
      <c r="BE340" s="333">
        <f>+VLOOKUP($E340,Final_nrj!$1:$1048576,MATCH(DATE(BE$2,1,1),Final_nrj!$A$1:$LI$1),FALSE)</f>
        <v>2.4582634489999999</v>
      </c>
      <c r="BF340" s="333">
        <f>+VLOOKUP($E340,Final_nrj!$1:$1048576,MATCH(DATE(BF$2,1,1),Final_nrj!$A$1:$LI$1),FALSE)</f>
        <v>2.491498049</v>
      </c>
      <c r="BG340" s="333">
        <f>+VLOOKUP($E340,Final_nrj!$1:$1048576,MATCH(DATE(BG$2,1,1),Final_nrj!$A$1:$LI$1),FALSE)</f>
        <v>2.525292308</v>
      </c>
      <c r="BH340" s="333">
        <f>+VLOOKUP($E340,Final_nrj!$1:$1048576,MATCH(DATE(BH$2,1,1),Final_nrj!$A$1:$LI$1),FALSE)</f>
        <v>2.5596574090000002</v>
      </c>
      <c r="BI340" s="333">
        <f>+VLOOKUP($E340,Final_nrj!$1:$1048576,MATCH(DATE(BI$2,1,1),Final_nrj!$A$1:$LI$1),FALSE)</f>
        <v>2.594603464</v>
      </c>
    </row>
    <row r="341" spans="1:61" ht="15" customHeight="1" x14ac:dyDescent="0.35">
      <c r="A341" s="424"/>
      <c r="B341" s="413"/>
      <c r="C341" s="106"/>
      <c r="D341" s="106" t="s">
        <v>164</v>
      </c>
      <c r="E341" s="66" t="s">
        <v>4406</v>
      </c>
      <c r="F341" s="333">
        <f>+VLOOKUP($E341,Final_nrj!$1:$1048576,MATCH(DATE(F$2,1,1),Final_nrj!$A$1:$LI$1),FALSE)</f>
        <v>0.51905655839999998</v>
      </c>
      <c r="G341" s="333">
        <f>+VLOOKUP($E341,Final_nrj!$1:$1048576,MATCH(DATE(G$2,1,1),Final_nrj!$A$1:$LI$1),FALSE)</f>
        <v>0.5229414174</v>
      </c>
      <c r="H341" s="333">
        <f>+VLOOKUP($E341,Final_nrj!$1:$1048576,MATCH(DATE(H$2,1,1),Final_nrj!$A$1:$LI$1),FALSE)</f>
        <v>0.52641078689999998</v>
      </c>
      <c r="I341" s="333">
        <f>+VLOOKUP($E341,Final_nrj!$1:$1048576,MATCH(DATE(I$2,1,1),Final_nrj!$A$1:$LI$1),FALSE)</f>
        <v>0.53005068840000003</v>
      </c>
      <c r="J341" s="333">
        <f>+VLOOKUP($E341,Final_nrj!$1:$1048576,MATCH(DATE(J$2,1,1),Final_nrj!$A$1:$LI$1),FALSE)</f>
        <v>0.53404642469999997</v>
      </c>
      <c r="K341" s="333">
        <f>+VLOOKUP($E341,Final_nrj!$1:$1048576,MATCH(DATE(K$2,1,1),Final_nrj!$A$1:$LI$1),FALSE)</f>
        <v>0.53854090210000005</v>
      </c>
      <c r="L341" s="333">
        <f>+VLOOKUP($E341,Final_nrj!$1:$1048576,MATCH(DATE(L$2,1,1),Final_nrj!$A$1:$LI$1),FALSE)</f>
        <v>0.54327212749999998</v>
      </c>
      <c r="M341" s="333">
        <f>+VLOOKUP($E341,Final_nrj!$1:$1048576,MATCH(DATE(M$2,1,1),Final_nrj!$A$1:$LI$1),FALSE)</f>
        <v>0.54830298190000004</v>
      </c>
      <c r="N341" s="333">
        <f>+VLOOKUP($E341,Final_nrj!$1:$1048576,MATCH(DATE(N$2,1,1),Final_nrj!$A$1:$LI$1),FALSE)</f>
        <v>0.55357865390000005</v>
      </c>
      <c r="O341" s="333">
        <f>+VLOOKUP($E341,Final_nrj!$1:$1048576,MATCH(DATE(O$2,1,1),Final_nrj!$A$1:$LI$1),FALSE)</f>
        <v>0.55903248999999999</v>
      </c>
      <c r="P341" s="333">
        <f>+VLOOKUP($E341,Final_nrj!$1:$1048576,MATCH(DATE(P$2,1,1),Final_nrj!$A$1:$LI$1),FALSE)</f>
        <v>0.56506586390000002</v>
      </c>
      <c r="Q341" s="333">
        <f>+VLOOKUP($E341,Final_nrj!$1:$1048576,MATCH(DATE(Q$2,1,1),Final_nrj!$A$1:$LI$1),FALSE)</f>
        <v>0.57093797639999999</v>
      </c>
      <c r="R341" s="333">
        <f>+VLOOKUP($E341,Final_nrj!$1:$1048576,MATCH(DATE(R$2,1,1),Final_nrj!$A$1:$LI$1),FALSE)</f>
        <v>0.57680016460000005</v>
      </c>
      <c r="S341" s="333">
        <f>+VLOOKUP($E341,Final_nrj!$1:$1048576,MATCH(DATE(S$2,1,1),Final_nrj!$A$1:$LI$1),FALSE)</f>
        <v>0.58267838670000005</v>
      </c>
      <c r="T341" s="333">
        <f>+VLOOKUP($E341,Final_nrj!$1:$1048576,MATCH(DATE(T$2,1,1),Final_nrj!$A$1:$LI$1),FALSE)</f>
        <v>0.58857689589999995</v>
      </c>
      <c r="U341" s="333">
        <f>+VLOOKUP($E341,Final_nrj!$1:$1048576,MATCH(DATE(U$2,1,1),Final_nrj!$A$1:$LI$1),FALSE)</f>
        <v>0.59449839540000005</v>
      </c>
      <c r="V341" s="333">
        <f>+VLOOKUP($E341,Final_nrj!$1:$1048576,MATCH(DATE(V$2,1,1),Final_nrj!$A$1:$LI$1),FALSE)</f>
        <v>0.60044770130000003</v>
      </c>
      <c r="W341" s="333">
        <f>+VLOOKUP($E341,Final_nrj!$1:$1048576,MATCH(DATE(W$2,1,1),Final_nrj!$A$1:$LI$1),FALSE)</f>
        <v>0.60643197959999995</v>
      </c>
      <c r="X341" s="333">
        <f>+VLOOKUP($E341,Final_nrj!$1:$1048576,MATCH(DATE(X$2,1,1),Final_nrj!$A$1:$LI$1),FALSE)</f>
        <v>0.61246024590000003</v>
      </c>
      <c r="Y341" s="333">
        <f>+VLOOKUP($E341,Final_nrj!$1:$1048576,MATCH(DATE(Y$2,1,1),Final_nrj!$A$1:$LI$1),FALSE)</f>
        <v>0.61854273959999995</v>
      </c>
      <c r="Z341" s="333">
        <f>+VLOOKUP($E341,Final_nrj!$1:$1048576,MATCH(DATE(Z$2,1,1),Final_nrj!$A$1:$LI$1),FALSE)</f>
        <v>0.62435895190000001</v>
      </c>
      <c r="AA341" s="333">
        <f>+VLOOKUP($E341,Final_nrj!$1:$1048576,MATCH(DATE(AA$2,1,1),Final_nrj!$A$1:$LI$1),FALSE)</f>
        <v>0.63043633269999999</v>
      </c>
      <c r="AB341" s="333">
        <f>+VLOOKUP($E341,Final_nrj!$1:$1048576,MATCH(DATE(AB$2,1,1),Final_nrj!$A$1:$LI$1),FALSE)</f>
        <v>0.63665801749999995</v>
      </c>
      <c r="AC341" s="333">
        <f>+VLOOKUP($E341,Final_nrj!$1:$1048576,MATCH(DATE(AC$2,1,1),Final_nrj!$A$1:$LI$1),FALSE)</f>
        <v>0.64300563180000003</v>
      </c>
      <c r="AD341" s="333">
        <f>+VLOOKUP($E341,Final_nrj!$1:$1048576,MATCH(DATE(AD$2,1,1),Final_nrj!$A$1:$LI$1),FALSE)</f>
        <v>0.64948020120000005</v>
      </c>
      <c r="AE341" s="333">
        <f>+VLOOKUP($E341,Final_nrj!$1:$1048576,MATCH(DATE(AE$2,1,1),Final_nrj!$A$1:$LI$1),FALSE)</f>
        <v>0.65513712589999995</v>
      </c>
      <c r="AF341" s="333">
        <f>+VLOOKUP($E341,Final_nrj!$1:$1048576,MATCH(DATE(AF$2,1,1),Final_nrj!$A$1:$LI$1),FALSE)</f>
        <v>0.66100879850000005</v>
      </c>
      <c r="AG341" s="333">
        <f>+VLOOKUP($E341,Final_nrj!$1:$1048576,MATCH(DATE(AG$2,1,1),Final_nrj!$A$1:$LI$1),FALSE)</f>
        <v>0.66697895559999998</v>
      </c>
      <c r="AH341" s="333">
        <f>+VLOOKUP($E341,Final_nrj!$1:$1048576,MATCH(DATE(AH$2,1,1),Final_nrj!$A$1:$LI$1),FALSE)</f>
        <v>0.67304437969999997</v>
      </c>
      <c r="AI341" s="333">
        <f>+VLOOKUP($E341,Final_nrj!$1:$1048576,MATCH(DATE(AI$2,1,1),Final_nrj!$A$1:$LI$1),FALSE)</f>
        <v>0.67922086910000001</v>
      </c>
      <c r="AJ341" s="333">
        <f>+VLOOKUP($E341,Final_nrj!$1:$1048576,MATCH(DATE(AJ$2,1,1),Final_nrj!$A$1:$LI$1),FALSE)</f>
        <v>0.68552453099999999</v>
      </c>
      <c r="AK341" s="333">
        <f>+VLOOKUP($E341,Final_nrj!$1:$1048576,MATCH(DATE(AK$2,1,1),Final_nrj!$A$1:$LI$1),FALSE)</f>
        <v>0.69196795639999997</v>
      </c>
      <c r="AL341" s="333">
        <f>+VLOOKUP($E341,Final_nrj!$1:$1048576,MATCH(DATE(AL$2,1,1),Final_nrj!$A$1:$LI$1),FALSE)</f>
        <v>0.69855970300000003</v>
      </c>
      <c r="AM341" s="333">
        <f>+VLOOKUP($E341,Final_nrj!$1:$1048576,MATCH(DATE(AM$2,1,1),Final_nrj!$A$1:$LI$1),FALSE)</f>
        <v>0.70530467090000004</v>
      </c>
      <c r="AN341" s="333">
        <f>+VLOOKUP($E341,Final_nrj!$1:$1048576,MATCH(DATE(AN$2,1,1),Final_nrj!$A$1:$LI$1),FALSE)</f>
        <v>0.71220476290000001</v>
      </c>
      <c r="AO341" s="333">
        <f>+VLOOKUP($E341,Final_nrj!$1:$1048576,MATCH(DATE(AO$2,1,1),Final_nrj!$A$1:$LI$1),FALSE)</f>
        <v>0.71925961549999995</v>
      </c>
      <c r="AP341" s="333">
        <f>+VLOOKUP($E341,Final_nrj!$1:$1048576,MATCH(DATE(AP$2,1,1),Final_nrj!$A$1:$LI$1),FALSE)</f>
        <v>0.72624115929999999</v>
      </c>
      <c r="AQ341" s="333">
        <f>+VLOOKUP($E341,Final_nrj!$1:$1048576,MATCH(DATE(AQ$2,1,1),Final_nrj!$A$1:$LI$1),FALSE)</f>
        <v>0.73327000320000002</v>
      </c>
      <c r="AR341" s="333">
        <f>+VLOOKUP($E341,Final_nrj!$1:$1048576,MATCH(DATE(AR$2,1,1),Final_nrj!$A$1:$LI$1),FALSE)</f>
        <v>0.74038038569999998</v>
      </c>
      <c r="AS341" s="333">
        <f>+VLOOKUP($E341,Final_nrj!$1:$1048576,MATCH(DATE(AS$2,1,1),Final_nrj!$A$1:$LI$1),FALSE)</f>
        <v>0.74758769329999997</v>
      </c>
      <c r="AT341" s="333">
        <f>+VLOOKUP($E341,Final_nrj!$1:$1048576,MATCH(DATE(AT$2,1,1),Final_nrj!$A$1:$LI$1),FALSE)</f>
        <v>0.75490209379999995</v>
      </c>
      <c r="AU341" s="333">
        <f>+VLOOKUP($E341,Final_nrj!$1:$1048576,MATCH(DATE(AU$2,1,1),Final_nrj!$A$1:$LI$1),FALSE)</f>
        <v>0.76233130280000005</v>
      </c>
      <c r="AV341" s="333">
        <f>+VLOOKUP($E341,Final_nrj!$1:$1048576,MATCH(DATE(AV$2,1,1),Final_nrj!$A$1:$LI$1),FALSE)</f>
        <v>0.76988114210000003</v>
      </c>
      <c r="AW341" s="333">
        <f>+VLOOKUP($E341,Final_nrj!$1:$1048576,MATCH(DATE(AW$2,1,1),Final_nrj!$A$1:$LI$1),FALSE)</f>
        <v>0.77755574510000003</v>
      </c>
      <c r="AX341" s="333">
        <f>+VLOOKUP($E341,Final_nrj!$1:$1048576,MATCH(DATE(AX$2,1,1),Final_nrj!$A$1:$LI$1),FALSE)</f>
        <v>0.78535733190000001</v>
      </c>
      <c r="AY341" s="333">
        <f>+VLOOKUP($E341,Final_nrj!$1:$1048576,MATCH(DATE(AY$2,1,1),Final_nrj!$A$1:$LI$1),FALSE)</f>
        <v>0.79328516280000005</v>
      </c>
      <c r="AZ341" s="333">
        <f>+VLOOKUP($E341,Final_nrj!$1:$1048576,MATCH(DATE(AZ$2,1,1),Final_nrj!$A$1:$LI$1),FALSE)</f>
        <v>0.80135016790000002</v>
      </c>
      <c r="BA341" s="333">
        <f>+VLOOKUP($E341,Final_nrj!$1:$1048576,MATCH(DATE(BA$2,1,1),Final_nrj!$A$1:$LI$1),FALSE)</f>
        <v>0.80953665139999997</v>
      </c>
      <c r="BB341" s="333">
        <f>+VLOOKUP($E341,Final_nrj!$1:$1048576,MATCH(DATE(BB$2,1,1),Final_nrj!$A$1:$LI$1),FALSE)</f>
        <v>0.81783350929999998</v>
      </c>
      <c r="BC341" s="333">
        <f>+VLOOKUP($E341,Final_nrj!$1:$1048576,MATCH(DATE(BC$2,1,1),Final_nrj!$A$1:$LI$1),FALSE)</f>
        <v>0.82625627609999996</v>
      </c>
      <c r="BD341" s="333">
        <f>+VLOOKUP($E341,Final_nrj!$1:$1048576,MATCH(DATE(BD$2,1,1),Final_nrj!$A$1:$LI$1),FALSE)</f>
        <v>0.83481845700000001</v>
      </c>
      <c r="BE341" s="333">
        <f>+VLOOKUP($E341,Final_nrj!$1:$1048576,MATCH(DATE(BE$2,1,1),Final_nrj!$A$1:$LI$1),FALSE)</f>
        <v>0.89367403629999997</v>
      </c>
      <c r="BF341" s="333">
        <f>+VLOOKUP($E341,Final_nrj!$1:$1048576,MATCH(DATE(BF$2,1,1),Final_nrj!$A$1:$LI$1),FALSE)</f>
        <v>0.90575610139999996</v>
      </c>
      <c r="BG341" s="333">
        <f>+VLOOKUP($E341,Final_nrj!$1:$1048576,MATCH(DATE(BG$2,1,1),Final_nrj!$A$1:$LI$1),FALSE)</f>
        <v>0.91804162450000004</v>
      </c>
      <c r="BH341" s="333">
        <f>+VLOOKUP($E341,Final_nrj!$1:$1048576,MATCH(DATE(BH$2,1,1),Final_nrj!$A$1:$LI$1),FALSE)</f>
        <v>0.93053467059999995</v>
      </c>
      <c r="BI341" s="333">
        <f>+VLOOKUP($E341,Final_nrj!$1:$1048576,MATCH(DATE(BI$2,1,1),Final_nrj!$A$1:$LI$1),FALSE)</f>
        <v>0.94323891579999997</v>
      </c>
    </row>
    <row r="342" spans="1:61" ht="15" customHeight="1" x14ac:dyDescent="0.35">
      <c r="A342" s="424"/>
      <c r="B342" s="413"/>
      <c r="C342" s="106"/>
      <c r="D342" s="106" t="s">
        <v>536</v>
      </c>
      <c r="E342" s="66" t="s">
        <v>4407</v>
      </c>
      <c r="F342" s="333">
        <f>+VLOOKUP($E342,Final_nrj!$1:$1048576,MATCH(DATE(F$2,1,1),Final_nrj!$A$1:$LI$1),FALSE)</f>
        <v>3.9957759130000001</v>
      </c>
      <c r="G342" s="333">
        <f>+VLOOKUP($E342,Final_nrj!$1:$1048576,MATCH(DATE(G$2,1,1),Final_nrj!$A$1:$LI$1),FALSE)</f>
        <v>4.0256821450000002</v>
      </c>
      <c r="H342" s="333">
        <f>+VLOOKUP($E342,Final_nrj!$1:$1048576,MATCH(DATE(H$2,1,1),Final_nrj!$A$1:$LI$1),FALSE)</f>
        <v>4.0523898770000004</v>
      </c>
      <c r="I342" s="333">
        <f>+VLOOKUP($E342,Final_nrj!$1:$1048576,MATCH(DATE(I$2,1,1),Final_nrj!$A$1:$LI$1),FALSE)</f>
        <v>4.0804103889999999</v>
      </c>
      <c r="J342" s="333">
        <f>+VLOOKUP($E342,Final_nrj!$1:$1048576,MATCH(DATE(J$2,1,1),Final_nrj!$A$1:$LI$1),FALSE)</f>
        <v>4.1111701719999996</v>
      </c>
      <c r="K342" s="333">
        <f>+VLOOKUP($E342,Final_nrj!$1:$1048576,MATCH(DATE(K$2,1,1),Final_nrj!$A$1:$LI$1),FALSE)</f>
        <v>4.1457693390000001</v>
      </c>
      <c r="L342" s="333">
        <f>+VLOOKUP($E342,Final_nrj!$1:$1048576,MATCH(DATE(L$2,1,1),Final_nrj!$A$1:$LI$1),FALSE)</f>
        <v>4.1821910280000001</v>
      </c>
      <c r="M342" s="333">
        <f>+VLOOKUP($E342,Final_nrj!$1:$1048576,MATCH(DATE(M$2,1,1),Final_nrj!$A$1:$LI$1),FALSE)</f>
        <v>4.2209193059999999</v>
      </c>
      <c r="N342" s="333">
        <f>+VLOOKUP($E342,Final_nrj!$1:$1048576,MATCH(DATE(N$2,1,1),Final_nrj!$A$1:$LI$1),FALSE)</f>
        <v>4.261532227</v>
      </c>
      <c r="O342" s="333">
        <f>+VLOOKUP($E342,Final_nrj!$1:$1048576,MATCH(DATE(O$2,1,1),Final_nrj!$A$1:$LI$1),FALSE)</f>
        <v>4.3035166829999998</v>
      </c>
      <c r="P342" s="333">
        <f>+VLOOKUP($E342,Final_nrj!$1:$1048576,MATCH(DATE(P$2,1,1),Final_nrj!$A$1:$LI$1),FALSE)</f>
        <v>4.3499625069999999</v>
      </c>
      <c r="Q342" s="333">
        <f>+VLOOKUP($E342,Final_nrj!$1:$1048576,MATCH(DATE(Q$2,1,1),Final_nrj!$A$1:$LI$1),FALSE)</f>
        <v>4.3951669180000001</v>
      </c>
      <c r="R342" s="333">
        <f>+VLOOKUP($E342,Final_nrj!$1:$1048576,MATCH(DATE(R$2,1,1),Final_nrj!$A$1:$LI$1),FALSE)</f>
        <v>4.4402949290000002</v>
      </c>
      <c r="S342" s="333">
        <f>+VLOOKUP($E342,Final_nrj!$1:$1048576,MATCH(DATE(S$2,1,1),Final_nrj!$A$1:$LI$1),FALSE)</f>
        <v>4.4855463719999999</v>
      </c>
      <c r="T342" s="333">
        <f>+VLOOKUP($E342,Final_nrj!$1:$1048576,MATCH(DATE(T$2,1,1),Final_nrj!$A$1:$LI$1),FALSE)</f>
        <v>4.5309539890000003</v>
      </c>
      <c r="U342" s="333">
        <f>+VLOOKUP($E342,Final_nrj!$1:$1048576,MATCH(DATE(U$2,1,1),Final_nrj!$A$1:$LI$1),FALSE)</f>
        <v>4.576538588</v>
      </c>
      <c r="V342" s="333">
        <f>+VLOOKUP($E342,Final_nrj!$1:$1048576,MATCH(DATE(V$2,1,1),Final_nrj!$A$1:$LI$1),FALSE)</f>
        <v>4.6223372449999998</v>
      </c>
      <c r="W342" s="333">
        <f>+VLOOKUP($E342,Final_nrj!$1:$1048576,MATCH(DATE(W$2,1,1),Final_nrj!$A$1:$LI$1),FALSE)</f>
        <v>4.6684051240000004</v>
      </c>
      <c r="X342" s="333">
        <f>+VLOOKUP($E342,Final_nrj!$1:$1048576,MATCH(DATE(X$2,1,1),Final_nrj!$A$1:$LI$1),FALSE)</f>
        <v>4.7148116299999998</v>
      </c>
      <c r="Y342" s="333">
        <f>+VLOOKUP($E342,Final_nrj!$1:$1048576,MATCH(DATE(Y$2,1,1),Final_nrj!$A$1:$LI$1),FALSE)</f>
        <v>4.7616355869999998</v>
      </c>
      <c r="Z342" s="333">
        <f>+VLOOKUP($E342,Final_nrj!$1:$1048576,MATCH(DATE(Z$2,1,1),Final_nrj!$A$1:$LI$1),FALSE)</f>
        <v>4.8064096689999998</v>
      </c>
      <c r="AA342" s="333">
        <f>+VLOOKUP($E342,Final_nrj!$1:$1048576,MATCH(DATE(AA$2,1,1),Final_nrj!$A$1:$LI$1),FALSE)</f>
        <v>4.853194266</v>
      </c>
      <c r="AB342" s="333">
        <f>+VLOOKUP($E342,Final_nrj!$1:$1048576,MATCH(DATE(AB$2,1,1),Final_nrj!$A$1:$LI$1),FALSE)</f>
        <v>4.9010897370000004</v>
      </c>
      <c r="AC342" s="333">
        <f>+VLOOKUP($E342,Final_nrj!$1:$1048576,MATCH(DATE(AC$2,1,1),Final_nrj!$A$1:$LI$1),FALSE)</f>
        <v>4.9499546319999999</v>
      </c>
      <c r="AD342" s="333">
        <f>+VLOOKUP($E342,Final_nrj!$1:$1048576,MATCH(DATE(AD$2,1,1),Final_nrj!$A$1:$LI$1),FALSE)</f>
        <v>4.9997968469999998</v>
      </c>
      <c r="AE342" s="333">
        <f>+VLOOKUP($E342,Final_nrj!$1:$1048576,MATCH(DATE(AE$2,1,1),Final_nrj!$A$1:$LI$1),FALSE)</f>
        <v>5.0433447090000003</v>
      </c>
      <c r="AF342" s="333">
        <f>+VLOOKUP($E342,Final_nrj!$1:$1048576,MATCH(DATE(AF$2,1,1),Final_nrj!$A$1:$LI$1),FALSE)</f>
        <v>5.0885457330000001</v>
      </c>
      <c r="AG342" s="333">
        <f>+VLOOKUP($E342,Final_nrj!$1:$1048576,MATCH(DATE(AG$2,1,1),Final_nrj!$A$1:$LI$1),FALSE)</f>
        <v>5.134504905</v>
      </c>
      <c r="AH342" s="333">
        <f>+VLOOKUP($E342,Final_nrj!$1:$1048576,MATCH(DATE(AH$2,1,1),Final_nrj!$A$1:$LI$1),FALSE)</f>
        <v>5.1811974579999998</v>
      </c>
      <c r="AI342" s="333">
        <f>+VLOOKUP($E342,Final_nrj!$1:$1048576,MATCH(DATE(AI$2,1,1),Final_nrj!$A$1:$LI$1),FALSE)</f>
        <v>5.2287450079999997</v>
      </c>
      <c r="AJ342" s="333">
        <f>+VLOOKUP($E342,Final_nrj!$1:$1048576,MATCH(DATE(AJ$2,1,1),Final_nrj!$A$1:$LI$1),FALSE)</f>
        <v>5.2772715510000001</v>
      </c>
      <c r="AK342" s="333">
        <f>+VLOOKUP($E342,Final_nrj!$1:$1048576,MATCH(DATE(AK$2,1,1),Final_nrj!$A$1:$LI$1),FALSE)</f>
        <v>5.3268740140000004</v>
      </c>
      <c r="AL342" s="333">
        <f>+VLOOKUP($E342,Final_nrj!$1:$1048576,MATCH(DATE(AL$2,1,1),Final_nrj!$A$1:$LI$1),FALSE)</f>
        <v>5.3776182769999998</v>
      </c>
      <c r="AM342" s="333">
        <f>+VLOOKUP($E342,Final_nrj!$1:$1048576,MATCH(DATE(AM$2,1,1),Final_nrj!$A$1:$LI$1),FALSE)</f>
        <v>5.4295420600000002</v>
      </c>
      <c r="AN342" s="333">
        <f>+VLOOKUP($E342,Final_nrj!$1:$1048576,MATCH(DATE(AN$2,1,1),Final_nrj!$A$1:$LI$1),FALSE)</f>
        <v>5.4826600120000002</v>
      </c>
      <c r="AO342" s="333">
        <f>+VLOOKUP($E342,Final_nrj!$1:$1048576,MATCH(DATE(AO$2,1,1),Final_nrj!$A$1:$LI$1),FALSE)</f>
        <v>5.5369693350000002</v>
      </c>
      <c r="AP342" s="333">
        <f>+VLOOKUP($E342,Final_nrj!$1:$1048576,MATCH(DATE(AP$2,1,1),Final_nrj!$A$1:$LI$1),FALSE)</f>
        <v>5.5907143149999996</v>
      </c>
      <c r="AQ342" s="333">
        <f>+VLOOKUP($E342,Final_nrj!$1:$1048576,MATCH(DATE(AQ$2,1,1),Final_nrj!$A$1:$LI$1),FALSE)</f>
        <v>5.6448234189999997</v>
      </c>
      <c r="AR342" s="333">
        <f>+VLOOKUP($E342,Final_nrj!$1:$1048576,MATCH(DATE(AR$2,1,1),Final_nrj!$A$1:$LI$1),FALSE)</f>
        <v>5.6995602190000003</v>
      </c>
      <c r="AS342" s="333">
        <f>+VLOOKUP($E342,Final_nrj!$1:$1048576,MATCH(DATE(AS$2,1,1),Final_nrj!$A$1:$LI$1),FALSE)</f>
        <v>5.7550431639999999</v>
      </c>
      <c r="AT342" s="333">
        <f>+VLOOKUP($E342,Final_nrj!$1:$1048576,MATCH(DATE(AT$2,1,1),Final_nrj!$A$1:$LI$1),FALSE)</f>
        <v>5.8113505249999999</v>
      </c>
      <c r="AU342" s="333">
        <f>+VLOOKUP($E342,Final_nrj!$1:$1048576,MATCH(DATE(AU$2,1,1),Final_nrj!$A$1:$LI$1),FALSE)</f>
        <v>5.8685416999999998</v>
      </c>
      <c r="AV342" s="333">
        <f>+VLOOKUP($E342,Final_nrj!$1:$1048576,MATCH(DATE(AV$2,1,1),Final_nrj!$A$1:$LI$1),FALSE)</f>
        <v>5.9266615050000002</v>
      </c>
      <c r="AW342" s="333">
        <f>+VLOOKUP($E342,Final_nrj!$1:$1048576,MATCH(DATE(AW$2,1,1),Final_nrj!$A$1:$LI$1),FALSE)</f>
        <v>5.9857417599999998</v>
      </c>
      <c r="AX342" s="333">
        <f>+VLOOKUP($E342,Final_nrj!$1:$1048576,MATCH(DATE(AX$2,1,1),Final_nrj!$A$1:$LI$1),FALSE)</f>
        <v>6.0457995550000003</v>
      </c>
      <c r="AY342" s="333">
        <f>+VLOOKUP($E342,Final_nrj!$1:$1048576,MATCH(DATE(AY$2,1,1),Final_nrj!$A$1:$LI$1),FALSE)</f>
        <v>6.1068291969999997</v>
      </c>
      <c r="AZ342" s="333">
        <f>+VLOOKUP($E342,Final_nrj!$1:$1048576,MATCH(DATE(AZ$2,1,1),Final_nrj!$A$1:$LI$1),FALSE)</f>
        <v>6.168914826</v>
      </c>
      <c r="BA342" s="333">
        <f>+VLOOKUP($E342,Final_nrj!$1:$1048576,MATCH(DATE(BA$2,1,1),Final_nrj!$A$1:$LI$1),FALSE)</f>
        <v>6.2319356150000003</v>
      </c>
      <c r="BB342" s="333">
        <f>+VLOOKUP($E342,Final_nrj!$1:$1048576,MATCH(DATE(BB$2,1,1),Final_nrj!$A$1:$LI$1),FALSE)</f>
        <v>6.2958060820000004</v>
      </c>
      <c r="BC342" s="333">
        <f>+VLOOKUP($E342,Final_nrj!$1:$1048576,MATCH(DATE(BC$2,1,1),Final_nrj!$A$1:$LI$1),FALSE)</f>
        <v>6.3606458159999999</v>
      </c>
      <c r="BD342" s="333">
        <f>+VLOOKUP($E342,Final_nrj!$1:$1048576,MATCH(DATE(BD$2,1,1),Final_nrj!$A$1:$LI$1),FALSE)</f>
        <v>6.4265587799999997</v>
      </c>
      <c r="BE342" s="333">
        <f>+VLOOKUP($E342,Final_nrj!$1:$1048576,MATCH(DATE(BE$2,1,1),Final_nrj!$A$1:$LI$1),FALSE)</f>
        <v>6.8796379329999997</v>
      </c>
      <c r="BF342" s="333">
        <f>+VLOOKUP($E342,Final_nrj!$1:$1048576,MATCH(DATE(BF$2,1,1),Final_nrj!$A$1:$LI$1),FALSE)</f>
        <v>6.9726474979999997</v>
      </c>
      <c r="BG342" s="333">
        <f>+VLOOKUP($E342,Final_nrj!$1:$1048576,MATCH(DATE(BG$2,1,1),Final_nrj!$A$1:$LI$1),FALSE)</f>
        <v>7.0672233130000004</v>
      </c>
      <c r="BH342" s="333">
        <f>+VLOOKUP($E342,Final_nrj!$1:$1048576,MATCH(DATE(BH$2,1,1),Final_nrj!$A$1:$LI$1),FALSE)</f>
        <v>7.1633966720000002</v>
      </c>
      <c r="BI342" s="333">
        <f>+VLOOKUP($E342,Final_nrj!$1:$1048576,MATCH(DATE(BI$2,1,1),Final_nrj!$A$1:$LI$1),FALSE)</f>
        <v>7.2611958740000002</v>
      </c>
    </row>
    <row r="343" spans="1:61" ht="15" customHeight="1" x14ac:dyDescent="0.35">
      <c r="A343" s="424"/>
      <c r="B343" s="413"/>
      <c r="C343" s="106"/>
      <c r="D343" s="106" t="s">
        <v>470</v>
      </c>
      <c r="E343" s="66" t="s">
        <v>4408</v>
      </c>
      <c r="F343" s="333">
        <f>+VLOOKUP($E343,Final_nrj!$1:$1048576,MATCH(DATE(F$2,1,1),Final_nrj!$A$1:$LI$1),FALSE)</f>
        <v>2.3371319229999998</v>
      </c>
      <c r="G343" s="333">
        <f>+VLOOKUP($E343,Final_nrj!$1:$1048576,MATCH(DATE(G$2,1,1),Final_nrj!$A$1:$LI$1),FALSE)</f>
        <v>2.3546240979999999</v>
      </c>
      <c r="H343" s="333">
        <f>+VLOOKUP($E343,Final_nrj!$1:$1048576,MATCH(DATE(H$2,1,1),Final_nrj!$A$1:$LI$1),FALSE)</f>
        <v>2.3702454670000002</v>
      </c>
      <c r="I343" s="333">
        <f>+VLOOKUP($E343,Final_nrj!$1:$1048576,MATCH(DATE(I$2,1,1),Final_nrj!$A$1:$LI$1),FALSE)</f>
        <v>2.386634683</v>
      </c>
      <c r="J343" s="333">
        <f>+VLOOKUP($E343,Final_nrj!$1:$1048576,MATCH(DATE(J$2,1,1),Final_nrj!$A$1:$LI$1),FALSE)</f>
        <v>2.4046261000000002</v>
      </c>
      <c r="K343" s="333">
        <f>+VLOOKUP($E343,Final_nrj!$1:$1048576,MATCH(DATE(K$2,1,1),Final_nrj!$A$1:$LI$1),FALSE)</f>
        <v>2.424863175</v>
      </c>
      <c r="L343" s="333">
        <f>+VLOOKUP($E343,Final_nrj!$1:$1048576,MATCH(DATE(L$2,1,1),Final_nrj!$A$1:$LI$1),FALSE)</f>
        <v>2.4461662450000001</v>
      </c>
      <c r="M343" s="333">
        <f>+VLOOKUP($E343,Final_nrj!$1:$1048576,MATCH(DATE(M$2,1,1),Final_nrj!$A$1:$LI$1),FALSE)</f>
        <v>2.4688184400000002</v>
      </c>
      <c r="N343" s="333">
        <f>+VLOOKUP($E343,Final_nrj!$1:$1048576,MATCH(DATE(N$2,1,1),Final_nrj!$A$1:$LI$1),FALSE)</f>
        <v>2.4925729639999998</v>
      </c>
      <c r="O343" s="333">
        <f>+VLOOKUP($E343,Final_nrj!$1:$1048576,MATCH(DATE(O$2,1,1),Final_nrj!$A$1:$LI$1),FALSE)</f>
        <v>2.5171296989999998</v>
      </c>
      <c r="P343" s="333">
        <f>+VLOOKUP($E343,Final_nrj!$1:$1048576,MATCH(DATE(P$2,1,1),Final_nrj!$A$1:$LI$1),FALSE)</f>
        <v>2.5442958920000001</v>
      </c>
      <c r="Q343" s="333">
        <f>+VLOOKUP($E343,Final_nrj!$1:$1048576,MATCH(DATE(Q$2,1,1),Final_nrj!$A$1:$LI$1),FALSE)</f>
        <v>2.5707359809999999</v>
      </c>
      <c r="R343" s="333">
        <f>+VLOOKUP($E343,Final_nrj!$1:$1048576,MATCH(DATE(R$2,1,1),Final_nrj!$A$1:$LI$1),FALSE)</f>
        <v>2.5971313839999999</v>
      </c>
      <c r="S343" s="333">
        <f>+VLOOKUP($E343,Final_nrj!$1:$1048576,MATCH(DATE(S$2,1,1),Final_nrj!$A$1:$LI$1),FALSE)</f>
        <v>2.6235989829999999</v>
      </c>
      <c r="T343" s="333">
        <f>+VLOOKUP($E343,Final_nrj!$1:$1048576,MATCH(DATE(T$2,1,1),Final_nrj!$A$1:$LI$1),FALSE)</f>
        <v>2.650157927</v>
      </c>
      <c r="U343" s="333">
        <f>+VLOOKUP($E343,Final_nrj!$1:$1048576,MATCH(DATE(U$2,1,1),Final_nrj!$A$1:$LI$1),FALSE)</f>
        <v>2.6768203879999999</v>
      </c>
      <c r="V343" s="333">
        <f>+VLOOKUP($E343,Final_nrj!$1:$1048576,MATCH(DATE(V$2,1,1),Final_nrj!$A$1:$LI$1),FALSE)</f>
        <v>2.703608053</v>
      </c>
      <c r="W343" s="333">
        <f>+VLOOKUP($E343,Final_nrj!$1:$1048576,MATCH(DATE(W$2,1,1),Final_nrj!$A$1:$LI$1),FALSE)</f>
        <v>2.7305531850000002</v>
      </c>
      <c r="X343" s="333">
        <f>+VLOOKUP($E343,Final_nrj!$1:$1048576,MATCH(DATE(X$2,1,1),Final_nrj!$A$1:$LI$1),FALSE)</f>
        <v>2.7576963810000001</v>
      </c>
      <c r="Y343" s="333">
        <f>+VLOOKUP($E343,Final_nrj!$1:$1048576,MATCH(DATE(Y$2,1,1),Final_nrj!$A$1:$LI$1),FALSE)</f>
        <v>2.7850837429999999</v>
      </c>
      <c r="Z343" s="333">
        <f>+VLOOKUP($E343,Final_nrj!$1:$1048576,MATCH(DATE(Z$2,1,1),Final_nrj!$A$1:$LI$1),FALSE)</f>
        <v>2.8112721330000001</v>
      </c>
      <c r="AA343" s="333">
        <f>+VLOOKUP($E343,Final_nrj!$1:$1048576,MATCH(DATE(AA$2,1,1),Final_nrj!$A$1:$LI$1),FALSE)</f>
        <v>2.8386364739999999</v>
      </c>
      <c r="AB343" s="333">
        <f>+VLOOKUP($E343,Final_nrj!$1:$1048576,MATCH(DATE(AB$2,1,1),Final_nrj!$A$1:$LI$1),FALSE)</f>
        <v>2.8666505660000001</v>
      </c>
      <c r="AC343" s="333">
        <f>+VLOOKUP($E343,Final_nrj!$1:$1048576,MATCH(DATE(AC$2,1,1),Final_nrj!$A$1:$LI$1),FALSE)</f>
        <v>2.8952316749999998</v>
      </c>
      <c r="AD343" s="333">
        <f>+VLOOKUP($E343,Final_nrj!$1:$1048576,MATCH(DATE(AD$2,1,1),Final_nrj!$A$1:$LI$1),FALSE)</f>
        <v>2.9243844189999999</v>
      </c>
      <c r="AE343" s="333">
        <f>+VLOOKUP($E343,Final_nrj!$1:$1048576,MATCH(DATE(AE$2,1,1),Final_nrj!$A$1:$LI$1),FALSE)</f>
        <v>2.949855592</v>
      </c>
      <c r="AF343" s="333">
        <f>+VLOOKUP($E343,Final_nrj!$1:$1048576,MATCH(DATE(AF$2,1,1),Final_nrj!$A$1:$LI$1),FALSE)</f>
        <v>2.9762936999999998</v>
      </c>
      <c r="AG343" s="333">
        <f>+VLOOKUP($E343,Final_nrj!$1:$1048576,MATCH(DATE(AG$2,1,1),Final_nrj!$A$1:$LI$1),FALSE)</f>
        <v>3.0031752489999999</v>
      </c>
      <c r="AH343" s="333">
        <f>+VLOOKUP($E343,Final_nrj!$1:$1048576,MATCH(DATE(AH$2,1,1),Final_nrj!$A$1:$LI$1),FALSE)</f>
        <v>3.0304857539999999</v>
      </c>
      <c r="AI343" s="333">
        <f>+VLOOKUP($E343,Final_nrj!$1:$1048576,MATCH(DATE(AI$2,1,1),Final_nrj!$A$1:$LI$1),FALSE)</f>
        <v>3.0582963460000001</v>
      </c>
      <c r="AJ343" s="333">
        <f>+VLOOKUP($E343,Final_nrj!$1:$1048576,MATCH(DATE(AJ$2,1,1),Final_nrj!$A$1:$LI$1),FALSE)</f>
        <v>3.0866795530000002</v>
      </c>
      <c r="AK343" s="333">
        <f>+VLOOKUP($E343,Final_nrj!$1:$1048576,MATCH(DATE(AK$2,1,1),Final_nrj!$A$1:$LI$1),FALSE)</f>
        <v>3.1156920659999998</v>
      </c>
      <c r="AL343" s="333">
        <f>+VLOOKUP($E343,Final_nrj!$1:$1048576,MATCH(DATE(AL$2,1,1),Final_nrj!$A$1:$LI$1),FALSE)</f>
        <v>3.145372418</v>
      </c>
      <c r="AM343" s="333">
        <f>+VLOOKUP($E343,Final_nrj!$1:$1048576,MATCH(DATE(AM$2,1,1),Final_nrj!$A$1:$LI$1),FALSE)</f>
        <v>3.1757426729999998</v>
      </c>
      <c r="AN343" s="333">
        <f>+VLOOKUP($E343,Final_nrj!$1:$1048576,MATCH(DATE(AN$2,1,1),Final_nrj!$A$1:$LI$1),FALSE)</f>
        <v>3.2068113970000001</v>
      </c>
      <c r="AO343" s="333">
        <f>+VLOOKUP($E343,Final_nrj!$1:$1048576,MATCH(DATE(AO$2,1,1),Final_nrj!$A$1:$LI$1),FALSE)</f>
        <v>3.2385769550000001</v>
      </c>
      <c r="AP343" s="333">
        <f>+VLOOKUP($E343,Final_nrj!$1:$1048576,MATCH(DATE(AP$2,1,1),Final_nrj!$A$1:$LI$1),FALSE)</f>
        <v>3.2700124289999999</v>
      </c>
      <c r="AQ343" s="333">
        <f>+VLOOKUP($E343,Final_nrj!$1:$1048576,MATCH(DATE(AQ$2,1,1),Final_nrj!$A$1:$LI$1),FALSE)</f>
        <v>3.3016608789999999</v>
      </c>
      <c r="AR343" s="333">
        <f>+VLOOKUP($E343,Final_nrj!$1:$1048576,MATCH(DATE(AR$2,1,1),Final_nrj!$A$1:$LI$1),FALSE)</f>
        <v>3.3336764689999998</v>
      </c>
      <c r="AS343" s="333">
        <f>+VLOOKUP($E343,Final_nrj!$1:$1048576,MATCH(DATE(AS$2,1,1),Final_nrj!$A$1:$LI$1),FALSE)</f>
        <v>3.3661284789999999</v>
      </c>
      <c r="AT343" s="333">
        <f>+VLOOKUP($E343,Final_nrj!$1:$1048576,MATCH(DATE(AT$2,1,1),Final_nrj!$A$1:$LI$1),FALSE)</f>
        <v>3.3990626920000002</v>
      </c>
      <c r="AU343" s="333">
        <f>+VLOOKUP($E343,Final_nrj!$1:$1048576,MATCH(DATE(AU$2,1,1),Final_nrj!$A$1:$LI$1),FALSE)</f>
        <v>3.4325138470000001</v>
      </c>
      <c r="AV343" s="333">
        <f>+VLOOKUP($E343,Final_nrj!$1:$1048576,MATCH(DATE(AV$2,1,1),Final_nrj!$A$1:$LI$1),FALSE)</f>
        <v>3.466508159</v>
      </c>
      <c r="AW343" s="333">
        <f>+VLOOKUP($E343,Final_nrj!$1:$1048576,MATCH(DATE(AW$2,1,1),Final_nrj!$A$1:$LI$1),FALSE)</f>
        <v>3.5010642380000001</v>
      </c>
      <c r="AX343" s="333">
        <f>+VLOOKUP($E343,Final_nrj!$1:$1048576,MATCH(DATE(AX$2,1,1),Final_nrj!$A$1:$LI$1),FALSE)</f>
        <v>3.5361920809999998</v>
      </c>
      <c r="AY343" s="333">
        <f>+VLOOKUP($E343,Final_nrj!$1:$1048576,MATCH(DATE(AY$2,1,1),Final_nrj!$A$1:$LI$1),FALSE)</f>
        <v>3.5718883579999998</v>
      </c>
      <c r="AZ343" s="333">
        <f>+VLOOKUP($E343,Final_nrj!$1:$1048576,MATCH(DATE(AZ$2,1,1),Final_nrj!$A$1:$LI$1),FALSE)</f>
        <v>3.6082022829999998</v>
      </c>
      <c r="BA343" s="333">
        <f>+VLOOKUP($E343,Final_nrj!$1:$1048576,MATCH(DATE(BA$2,1,1),Final_nrj!$A$1:$LI$1),FALSE)</f>
        <v>3.645063183</v>
      </c>
      <c r="BB343" s="333">
        <f>+VLOOKUP($E343,Final_nrj!$1:$1048576,MATCH(DATE(BB$2,1,1),Final_nrj!$A$1:$LI$1),FALSE)</f>
        <v>3.6824210609999999</v>
      </c>
      <c r="BC343" s="333">
        <f>+VLOOKUP($E343,Final_nrj!$1:$1048576,MATCH(DATE(BC$2,1,1),Final_nrj!$A$1:$LI$1),FALSE)</f>
        <v>3.7203458629999999</v>
      </c>
      <c r="BD343" s="333">
        <f>+VLOOKUP($E343,Final_nrj!$1:$1048576,MATCH(DATE(BD$2,1,1),Final_nrj!$A$1:$LI$1),FALSE)</f>
        <v>3.758898399</v>
      </c>
      <c r="BE343" s="333">
        <f>+VLOOKUP($E343,Final_nrj!$1:$1048576,MATCH(DATE(BE$2,1,1),Final_nrj!$A$1:$LI$1),FALSE)</f>
        <v>4.0239046890000001</v>
      </c>
      <c r="BF343" s="333">
        <f>+VLOOKUP($E343,Final_nrj!$1:$1048576,MATCH(DATE(BF$2,1,1),Final_nrj!$A$1:$LI$1),FALSE)</f>
        <v>4.0783060439999996</v>
      </c>
      <c r="BG343" s="333">
        <f>+VLOOKUP($E343,Final_nrj!$1:$1048576,MATCH(DATE(BG$2,1,1),Final_nrj!$A$1:$LI$1),FALSE)</f>
        <v>4.1336234999999997</v>
      </c>
      <c r="BH343" s="333">
        <f>+VLOOKUP($E343,Final_nrj!$1:$1048576,MATCH(DATE(BH$2,1,1),Final_nrj!$A$1:$LI$1),FALSE)</f>
        <v>4.1898753600000003</v>
      </c>
      <c r="BI343" s="333">
        <f>+VLOOKUP($E343,Final_nrj!$1:$1048576,MATCH(DATE(BI$2,1,1),Final_nrj!$A$1:$LI$1),FALSE)</f>
        <v>4.2470781759999996</v>
      </c>
    </row>
    <row r="344" spans="1:61" ht="15" customHeight="1" x14ac:dyDescent="0.35">
      <c r="A344" s="424"/>
      <c r="B344" s="413"/>
      <c r="C344" s="106"/>
      <c r="D344" s="106" t="s">
        <v>471</v>
      </c>
      <c r="E344" s="66" t="s">
        <v>4409</v>
      </c>
      <c r="F344" s="333">
        <f>+VLOOKUP($E344,Final_nrj!$1:$1048576,MATCH(DATE(F$2,1,1),Final_nrj!$A$1:$LI$1),FALSE)</f>
        <v>6.52711931E-2</v>
      </c>
      <c r="G344" s="333">
        <f>+VLOOKUP($E344,Final_nrj!$1:$1048576,MATCH(DATE(G$2,1,1),Final_nrj!$A$1:$LI$1),FALSE)</f>
        <v>6.5759712900000003E-2</v>
      </c>
      <c r="H344" s="333">
        <f>+VLOOKUP($E344,Final_nrj!$1:$1048576,MATCH(DATE(H$2,1,1),Final_nrj!$A$1:$LI$1),FALSE)</f>
        <v>6.6195984999999999E-2</v>
      </c>
      <c r="I344" s="333">
        <f>+VLOOKUP($E344,Final_nrj!$1:$1048576,MATCH(DATE(I$2,1,1),Final_nrj!$A$1:$LI$1),FALSE)</f>
        <v>6.6653701400000001E-2</v>
      </c>
      <c r="J344" s="333">
        <f>+VLOOKUP($E344,Final_nrj!$1:$1048576,MATCH(DATE(J$2,1,1),Final_nrj!$A$1:$LI$1),FALSE)</f>
        <v>6.7156164000000004E-2</v>
      </c>
      <c r="K344" s="333">
        <f>+VLOOKUP($E344,Final_nrj!$1:$1048576,MATCH(DATE(K$2,1,1),Final_nrj!$A$1:$LI$1),FALSE)</f>
        <v>6.7721343000000003E-2</v>
      </c>
      <c r="L344" s="333">
        <f>+VLOOKUP($E344,Final_nrj!$1:$1048576,MATCH(DATE(L$2,1,1),Final_nrj!$A$1:$LI$1),FALSE)</f>
        <v>6.8316293099999995E-2</v>
      </c>
      <c r="M344" s="333">
        <f>+VLOOKUP($E344,Final_nrj!$1:$1048576,MATCH(DATE(M$2,1,1),Final_nrj!$A$1:$LI$1),FALSE)</f>
        <v>6.8948921400000002E-2</v>
      </c>
      <c r="N344" s="333">
        <f>+VLOOKUP($E344,Final_nrj!$1:$1048576,MATCH(DATE(N$2,1,1),Final_nrj!$A$1:$LI$1),FALSE)</f>
        <v>6.9612335400000003E-2</v>
      </c>
      <c r="O344" s="333">
        <f>+VLOOKUP($E344,Final_nrj!$1:$1048576,MATCH(DATE(O$2,1,1),Final_nrj!$A$1:$LI$1),FALSE)</f>
        <v>7.0298153500000002E-2</v>
      </c>
      <c r="P344" s="333">
        <f>+VLOOKUP($E344,Final_nrj!$1:$1048576,MATCH(DATE(P$2,1,1),Final_nrj!$A$1:$LI$1),FALSE)</f>
        <v>7.1056848300000003E-2</v>
      </c>
      <c r="Q344" s="333">
        <f>+VLOOKUP($E344,Final_nrj!$1:$1048576,MATCH(DATE(Q$2,1,1),Final_nrj!$A$1:$LI$1),FALSE)</f>
        <v>7.1795264600000006E-2</v>
      </c>
      <c r="R344" s="333">
        <f>+VLOOKUP($E344,Final_nrj!$1:$1048576,MATCH(DATE(R$2,1,1),Final_nrj!$A$1:$LI$1),FALSE)</f>
        <v>7.2532432800000005E-2</v>
      </c>
      <c r="S344" s="333">
        <f>+VLOOKUP($E344,Final_nrj!$1:$1048576,MATCH(DATE(S$2,1,1),Final_nrj!$A$1:$LI$1),FALSE)</f>
        <v>7.3271617299999994E-2</v>
      </c>
      <c r="T344" s="333">
        <f>+VLOOKUP($E344,Final_nrj!$1:$1048576,MATCH(DATE(T$2,1,1),Final_nrj!$A$1:$LI$1),FALSE)</f>
        <v>7.4013352899999996E-2</v>
      </c>
      <c r="U344" s="333">
        <f>+VLOOKUP($E344,Final_nrj!$1:$1048576,MATCH(DATE(U$2,1,1),Final_nrj!$A$1:$LI$1),FALSE)</f>
        <v>7.4757979599999996E-2</v>
      </c>
      <c r="V344" s="333">
        <f>+VLOOKUP($E344,Final_nrj!$1:$1048576,MATCH(DATE(V$2,1,1),Final_nrj!$A$1:$LI$1),FALSE)</f>
        <v>7.5506102899999997E-2</v>
      </c>
      <c r="W344" s="333">
        <f>+VLOOKUP($E344,Final_nrj!$1:$1048576,MATCH(DATE(W$2,1,1),Final_nrj!$A$1:$LI$1),FALSE)</f>
        <v>7.6258623900000003E-2</v>
      </c>
      <c r="X344" s="333">
        <f>+VLOOKUP($E344,Final_nrj!$1:$1048576,MATCH(DATE(X$2,1,1),Final_nrj!$A$1:$LI$1),FALSE)</f>
        <v>7.7016676399999998E-2</v>
      </c>
      <c r="Y344" s="333">
        <f>+VLOOKUP($E344,Final_nrj!$1:$1048576,MATCH(DATE(Y$2,1,1),Final_nrj!$A$1:$LI$1),FALSE)</f>
        <v>7.7781548000000006E-2</v>
      </c>
      <c r="Z344" s="333">
        <f>+VLOOKUP($E344,Final_nrj!$1:$1048576,MATCH(DATE(Z$2,1,1),Final_nrj!$A$1:$LI$1),FALSE)</f>
        <v>7.8512934800000003E-2</v>
      </c>
      <c r="AA344" s="333">
        <f>+VLOOKUP($E344,Final_nrj!$1:$1048576,MATCH(DATE(AA$2,1,1),Final_nrj!$A$1:$LI$1),FALSE)</f>
        <v>7.9277163499999997E-2</v>
      </c>
      <c r="AB344" s="333">
        <f>+VLOOKUP($E344,Final_nrj!$1:$1048576,MATCH(DATE(AB$2,1,1),Final_nrj!$A$1:$LI$1),FALSE)</f>
        <v>8.0059538299999997E-2</v>
      </c>
      <c r="AC344" s="333">
        <f>+VLOOKUP($E344,Final_nrj!$1:$1048576,MATCH(DATE(AC$2,1,1),Final_nrj!$A$1:$LI$1),FALSE)</f>
        <v>8.0857748800000004E-2</v>
      </c>
      <c r="AD344" s="333">
        <f>+VLOOKUP($E344,Final_nrj!$1:$1048576,MATCH(DATE(AD$2,1,1),Final_nrj!$A$1:$LI$1),FALSE)</f>
        <v>8.1671923800000004E-2</v>
      </c>
      <c r="AE344" s="333">
        <f>+VLOOKUP($E344,Final_nrj!$1:$1048576,MATCH(DATE(AE$2,1,1),Final_nrj!$A$1:$LI$1),FALSE)</f>
        <v>8.2383280200000006E-2</v>
      </c>
      <c r="AF344" s="333">
        <f>+VLOOKUP($E344,Final_nrj!$1:$1048576,MATCH(DATE(AF$2,1,1),Final_nrj!$A$1:$LI$1),FALSE)</f>
        <v>8.3121641100000004E-2</v>
      </c>
      <c r="AG344" s="333">
        <f>+VLOOKUP($E344,Final_nrj!$1:$1048576,MATCH(DATE(AG$2,1,1),Final_nrj!$A$1:$LI$1),FALSE)</f>
        <v>8.3872386399999999E-2</v>
      </c>
      <c r="AH344" s="333">
        <f>+VLOOKUP($E344,Final_nrj!$1:$1048576,MATCH(DATE(AH$2,1,1),Final_nrj!$A$1:$LI$1),FALSE)</f>
        <v>8.4635111499999999E-2</v>
      </c>
      <c r="AI344" s="333">
        <f>+VLOOKUP($E344,Final_nrj!$1:$1048576,MATCH(DATE(AI$2,1,1),Final_nrj!$A$1:$LI$1),FALSE)</f>
        <v>8.5411802999999994E-2</v>
      </c>
      <c r="AJ344" s="333">
        <f>+VLOOKUP($E344,Final_nrj!$1:$1048576,MATCH(DATE(AJ$2,1,1),Final_nrj!$A$1:$LI$1),FALSE)</f>
        <v>8.6204486499999997E-2</v>
      </c>
      <c r="AK344" s="333">
        <f>+VLOOKUP($E344,Final_nrj!$1:$1048576,MATCH(DATE(AK$2,1,1),Final_nrj!$A$1:$LI$1),FALSE)</f>
        <v>8.7014745099999999E-2</v>
      </c>
      <c r="AL344" s="333">
        <f>+VLOOKUP($E344,Final_nrj!$1:$1048576,MATCH(DATE(AL$2,1,1),Final_nrj!$A$1:$LI$1),FALSE)</f>
        <v>8.7843655100000001E-2</v>
      </c>
      <c r="AM344" s="333">
        <f>+VLOOKUP($E344,Final_nrj!$1:$1048576,MATCH(DATE(AM$2,1,1),Final_nrj!$A$1:$LI$1),FALSE)</f>
        <v>8.8691832600000006E-2</v>
      </c>
      <c r="AN344" s="333">
        <f>+VLOOKUP($E344,Final_nrj!$1:$1048576,MATCH(DATE(AN$2,1,1),Final_nrj!$A$1:$LI$1),FALSE)</f>
        <v>8.9559516899999997E-2</v>
      </c>
      <c r="AO344" s="333">
        <f>+VLOOKUP($E344,Final_nrj!$1:$1048576,MATCH(DATE(AO$2,1,1),Final_nrj!$A$1:$LI$1),FALSE)</f>
        <v>9.0446662400000002E-2</v>
      </c>
      <c r="AP344" s="333">
        <f>+VLOOKUP($E344,Final_nrj!$1:$1048576,MATCH(DATE(AP$2,1,1),Final_nrj!$A$1:$LI$1),FALSE)</f>
        <v>9.13245892E-2</v>
      </c>
      <c r="AQ344" s="333">
        <f>+VLOOKUP($E344,Final_nrj!$1:$1048576,MATCH(DATE(AQ$2,1,1),Final_nrj!$A$1:$LI$1),FALSE)</f>
        <v>9.2208464099999998E-2</v>
      </c>
      <c r="AR344" s="333">
        <f>+VLOOKUP($E344,Final_nrj!$1:$1048576,MATCH(DATE(AR$2,1,1),Final_nrj!$A$1:$LI$1),FALSE)</f>
        <v>9.3102592299999995E-2</v>
      </c>
      <c r="AS344" s="333">
        <f>+VLOOKUP($E344,Final_nrj!$1:$1048576,MATCH(DATE(AS$2,1,1),Final_nrj!$A$1:$LI$1),FALSE)</f>
        <v>9.4008908899999993E-2</v>
      </c>
      <c r="AT344" s="333">
        <f>+VLOOKUP($E344,Final_nrj!$1:$1048576,MATCH(DATE(AT$2,1,1),Final_nrj!$A$1:$LI$1),FALSE)</f>
        <v>9.49286924E-2</v>
      </c>
      <c r="AU344" s="333">
        <f>+VLOOKUP($E344,Final_nrj!$1:$1048576,MATCH(DATE(AU$2,1,1),Final_nrj!$A$1:$LI$1),FALSE)</f>
        <v>9.5862912999999994E-2</v>
      </c>
      <c r="AV344" s="333">
        <f>+VLOOKUP($E344,Final_nrj!$1:$1048576,MATCH(DATE(AV$2,1,1),Final_nrj!$A$1:$LI$1),FALSE)</f>
        <v>9.6812302899999994E-2</v>
      </c>
      <c r="AW344" s="333">
        <f>+VLOOKUP($E344,Final_nrj!$1:$1048576,MATCH(DATE(AW$2,1,1),Final_nrj!$A$1:$LI$1),FALSE)</f>
        <v>9.7777381699999999E-2</v>
      </c>
      <c r="AX344" s="333">
        <f>+VLOOKUP($E344,Final_nrj!$1:$1048576,MATCH(DATE(AX$2,1,1),Final_nrj!$A$1:$LI$1),FALSE)</f>
        <v>9.8758428699999998E-2</v>
      </c>
      <c r="AY344" s="333">
        <f>+VLOOKUP($E344,Final_nrj!$1:$1048576,MATCH(DATE(AY$2,1,1),Final_nrj!$A$1:$LI$1),FALSE)</f>
        <v>9.9755350800000003E-2</v>
      </c>
      <c r="AZ344" s="333">
        <f>+VLOOKUP($E344,Final_nrj!$1:$1048576,MATCH(DATE(AZ$2,1,1),Final_nrj!$A$1:$LI$1),FALSE)</f>
        <v>0.10076952259999999</v>
      </c>
      <c r="BA344" s="333">
        <f>+VLOOKUP($E344,Final_nrj!$1:$1048576,MATCH(DATE(BA$2,1,1),Final_nrj!$A$1:$LI$1),FALSE)</f>
        <v>0.10179897020000001</v>
      </c>
      <c r="BB344" s="333">
        <f>+VLOOKUP($E344,Final_nrj!$1:$1048576,MATCH(DATE(BB$2,1,1),Final_nrj!$A$1:$LI$1),FALSE)</f>
        <v>0.1028422974</v>
      </c>
      <c r="BC344" s="333">
        <f>+VLOOKUP($E344,Final_nrj!$1:$1048576,MATCH(DATE(BC$2,1,1),Final_nrj!$A$1:$LI$1),FALSE)</f>
        <v>0.1039014576</v>
      </c>
      <c r="BD344" s="333">
        <f>+VLOOKUP($E344,Final_nrj!$1:$1048576,MATCH(DATE(BD$2,1,1),Final_nrj!$A$1:$LI$1),FALSE)</f>
        <v>0.10497814900000001</v>
      </c>
      <c r="BE344" s="333">
        <f>+VLOOKUP($E344,Final_nrj!$1:$1048576,MATCH(DATE(BE$2,1,1),Final_nrj!$A$1:$LI$1),FALSE)</f>
        <v>0.112379219</v>
      </c>
      <c r="BF344" s="333">
        <f>+VLOOKUP($E344,Final_nrj!$1:$1048576,MATCH(DATE(BF$2,1,1),Final_nrj!$A$1:$LI$1),FALSE)</f>
        <v>0.1138985347</v>
      </c>
      <c r="BG344" s="333">
        <f>+VLOOKUP($E344,Final_nrj!$1:$1048576,MATCH(DATE(BG$2,1,1),Final_nrj!$A$1:$LI$1),FALSE)</f>
        <v>0.1154434352</v>
      </c>
      <c r="BH344" s="333">
        <f>+VLOOKUP($E344,Final_nrj!$1:$1048576,MATCH(DATE(BH$2,1,1),Final_nrj!$A$1:$LI$1),FALSE)</f>
        <v>0.1170144317</v>
      </c>
      <c r="BI344" s="333">
        <f>+VLOOKUP($E344,Final_nrj!$1:$1048576,MATCH(DATE(BI$2,1,1),Final_nrj!$A$1:$LI$1),FALSE)</f>
        <v>0.11861198639999999</v>
      </c>
    </row>
    <row r="345" spans="1:61" s="92" customFormat="1" ht="15" customHeight="1" x14ac:dyDescent="0.35">
      <c r="A345" s="424"/>
      <c r="B345" s="413"/>
      <c r="C345" s="105" t="s">
        <v>485</v>
      </c>
      <c r="D345" s="105"/>
      <c r="E345" s="75" t="s">
        <v>1022</v>
      </c>
      <c r="F345" s="315">
        <f>+VLOOKUP($E345,Final_nrj!$1:$1048576,MATCH(DATE(F$2,1,1),Final_nrj!$A$1:$LI$1),FALSE)</f>
        <v>5.1417887630000001</v>
      </c>
      <c r="G345" s="315">
        <f>+VLOOKUP($E345,Final_nrj!$1:$1048576,MATCH(DATE(G$2,1,1),Final_nrj!$A$1:$LI$1),FALSE)</f>
        <v>5.2038577210000003</v>
      </c>
      <c r="H345" s="315">
        <f>+VLOOKUP($E345,Final_nrj!$1:$1048576,MATCH(DATE(H$2,1,1),Final_nrj!$A$1:$LI$1),FALSE)</f>
        <v>5.2727847219999999</v>
      </c>
      <c r="I345" s="315">
        <f>+VLOOKUP($E345,Final_nrj!$1:$1048576,MATCH(DATE(I$2,1,1),Final_nrj!$A$1:$LI$1),FALSE)</f>
        <v>5.3464468910000003</v>
      </c>
      <c r="J345" s="315">
        <f>+VLOOKUP($E345,Final_nrj!$1:$1048576,MATCH(DATE(J$2,1,1),Final_nrj!$A$1:$LI$1),FALSE)</f>
        <v>5.4244187970000004</v>
      </c>
      <c r="K345" s="315">
        <f>+VLOOKUP($E345,Final_nrj!$1:$1048576,MATCH(DATE(K$2,1,1),Final_nrj!$A$1:$LI$1),FALSE)</f>
        <v>5.4986044630000004</v>
      </c>
      <c r="L345" s="315">
        <f>+VLOOKUP($E345,Final_nrj!$1:$1048576,MATCH(DATE(L$2,1,1),Final_nrj!$A$1:$LI$1),FALSE)</f>
        <v>5.5637984300000003</v>
      </c>
      <c r="M345" s="315">
        <f>+VLOOKUP($E345,Final_nrj!$1:$1048576,MATCH(DATE(M$2,1,1),Final_nrj!$A$1:$LI$1),FALSE)</f>
        <v>5.6246721559999999</v>
      </c>
      <c r="N345" s="315">
        <f>+VLOOKUP($E345,Final_nrj!$1:$1048576,MATCH(DATE(N$2,1,1),Final_nrj!$A$1:$LI$1),FALSE)</f>
        <v>5.683861405</v>
      </c>
      <c r="O345" s="315">
        <f>+VLOOKUP($E345,Final_nrj!$1:$1048576,MATCH(DATE(O$2,1,1),Final_nrj!$A$1:$LI$1),FALSE)</f>
        <v>5.7427185510000003</v>
      </c>
      <c r="P345" s="315">
        <f>+VLOOKUP($E345,Final_nrj!$1:$1048576,MATCH(DATE(P$2,1,1),Final_nrj!$A$1:$LI$1),FALSE)</f>
        <v>5.8100618419999996</v>
      </c>
      <c r="Q345" s="315">
        <f>+VLOOKUP($E345,Final_nrj!$1:$1048576,MATCH(DATE(Q$2,1,1),Final_nrj!$A$1:$LI$1),FALSE)</f>
        <v>5.872979731</v>
      </c>
      <c r="R345" s="315">
        <f>+VLOOKUP($E345,Final_nrj!$1:$1048576,MATCH(DATE(R$2,1,1),Final_nrj!$A$1:$LI$1),FALSE)</f>
        <v>5.9345831489999998</v>
      </c>
      <c r="S345" s="315">
        <f>+VLOOKUP($E345,Final_nrj!$1:$1048576,MATCH(DATE(S$2,1,1),Final_nrj!$A$1:$LI$1),FALSE)</f>
        <v>5.99593387</v>
      </c>
      <c r="T345" s="315">
        <f>+VLOOKUP($E345,Final_nrj!$1:$1048576,MATCH(DATE(T$2,1,1),Final_nrj!$A$1:$LI$1),FALSE)</f>
        <v>6.0574307200000002</v>
      </c>
      <c r="U345" s="315">
        <f>+VLOOKUP($E345,Final_nrj!$1:$1048576,MATCH(DATE(U$2,1,1),Final_nrj!$A$1:$LI$1),FALSE)</f>
        <v>6.1192297690000004</v>
      </c>
      <c r="V345" s="315">
        <f>+VLOOKUP($E345,Final_nrj!$1:$1048576,MATCH(DATE(V$2,1,1),Final_nrj!$A$1:$LI$1),FALSE)</f>
        <v>6.1813981199999999</v>
      </c>
      <c r="W345" s="315">
        <f>+VLOOKUP($E345,Final_nrj!$1:$1048576,MATCH(DATE(W$2,1,1),Final_nrj!$A$1:$LI$1),FALSE)</f>
        <v>6.2439749039999999</v>
      </c>
      <c r="X345" s="315">
        <f>+VLOOKUP($E345,Final_nrj!$1:$1048576,MATCH(DATE(X$2,1,1),Final_nrj!$A$1:$LI$1),FALSE)</f>
        <v>6.3069947180000003</v>
      </c>
      <c r="Y345" s="315">
        <f>+VLOOKUP($E345,Final_nrj!$1:$1048576,MATCH(DATE(Y$2,1,1),Final_nrj!$A$1:$LI$1),FALSE)</f>
        <v>6.3704950760000001</v>
      </c>
      <c r="Z345" s="315">
        <f>+VLOOKUP($E345,Final_nrj!$1:$1048576,MATCH(DATE(Z$2,1,1),Final_nrj!$A$1:$LI$1),FALSE)</f>
        <v>6.4288671559999999</v>
      </c>
      <c r="AA345" s="315">
        <f>+VLOOKUP($E345,Final_nrj!$1:$1048576,MATCH(DATE(AA$2,1,1),Final_nrj!$A$1:$LI$1),FALSE)</f>
        <v>6.4912068500000002</v>
      </c>
      <c r="AB345" s="315">
        <f>+VLOOKUP($E345,Final_nrj!$1:$1048576,MATCH(DATE(AB$2,1,1),Final_nrj!$A$1:$LI$1),FALSE)</f>
        <v>6.5554278119999996</v>
      </c>
      <c r="AC345" s="315">
        <f>+VLOOKUP($E345,Final_nrj!$1:$1048576,MATCH(DATE(AC$2,1,1),Final_nrj!$A$1:$LI$1),FALSE)</f>
        <v>6.6208424739999998</v>
      </c>
      <c r="AD345" s="315">
        <f>+VLOOKUP($E345,Final_nrj!$1:$1048576,MATCH(DATE(AD$2,1,1),Final_nrj!$A$1:$LI$1),FALSE)</f>
        <v>6.6872016399999996</v>
      </c>
      <c r="AE345" s="315">
        <f>+VLOOKUP($E345,Final_nrj!$1:$1048576,MATCH(DATE(AE$2,1,1),Final_nrj!$A$1:$LI$1),FALSE)</f>
        <v>6.7386797280000001</v>
      </c>
      <c r="AF345" s="315">
        <f>+VLOOKUP($E345,Final_nrj!$1:$1048576,MATCH(DATE(AF$2,1,1),Final_nrj!$A$1:$LI$1),FALSE)</f>
        <v>6.7930568019999997</v>
      </c>
      <c r="AG345" s="315">
        <f>+VLOOKUP($E345,Final_nrj!$1:$1048576,MATCH(DATE(AG$2,1,1),Final_nrj!$A$1:$LI$1),FALSE)</f>
        <v>6.8487944120000002</v>
      </c>
      <c r="AH345" s="315">
        <f>+VLOOKUP($E345,Final_nrj!$1:$1048576,MATCH(DATE(AH$2,1,1),Final_nrj!$A$1:$LI$1),FALSE)</f>
        <v>6.9055181870000002</v>
      </c>
      <c r="AI345" s="315">
        <f>+VLOOKUP($E345,Final_nrj!$1:$1048576,MATCH(DATE(AI$2,1,1),Final_nrj!$A$1:$LI$1),FALSE)</f>
        <v>6.9631218329999998</v>
      </c>
      <c r="AJ345" s="315">
        <f>+VLOOKUP($E345,Final_nrj!$1:$1048576,MATCH(DATE(AJ$2,1,1),Final_nrj!$A$1:$LI$1),FALSE)</f>
        <v>7.0215937759999996</v>
      </c>
      <c r="AK345" s="315">
        <f>+VLOOKUP($E345,Final_nrj!$1:$1048576,MATCH(DATE(AK$2,1,1),Final_nrj!$A$1:$LI$1),FALSE)</f>
        <v>7.0809503530000004</v>
      </c>
      <c r="AL345" s="315">
        <f>+VLOOKUP($E345,Final_nrj!$1:$1048576,MATCH(DATE(AL$2,1,1),Final_nrj!$A$1:$LI$1),FALSE)</f>
        <v>7.1412109770000001</v>
      </c>
      <c r="AM345" s="315">
        <f>+VLOOKUP($E345,Final_nrj!$1:$1048576,MATCH(DATE(AM$2,1,1),Final_nrj!$A$1:$LI$1),FALSE)</f>
        <v>7.2023892370000002</v>
      </c>
      <c r="AN345" s="315">
        <f>+VLOOKUP($E345,Final_nrj!$1:$1048576,MATCH(DATE(AN$2,1,1),Final_nrj!$A$1:$LI$1),FALSE)</f>
        <v>7.2644911839999997</v>
      </c>
      <c r="AO345" s="315">
        <f>+VLOOKUP($E345,Final_nrj!$1:$1048576,MATCH(DATE(AO$2,1,1),Final_nrj!$A$1:$LI$1),FALSE)</f>
        <v>7.3275168319999997</v>
      </c>
      <c r="AP345" s="315">
        <f>+VLOOKUP($E345,Final_nrj!$1:$1048576,MATCH(DATE(AP$2,1,1),Final_nrj!$A$1:$LI$1),FALSE)</f>
        <v>7.3879451639999996</v>
      </c>
      <c r="AQ345" s="315">
        <f>+VLOOKUP($E345,Final_nrj!$1:$1048576,MATCH(DATE(AQ$2,1,1),Final_nrj!$A$1:$LI$1),FALSE)</f>
        <v>7.4478834129999996</v>
      </c>
      <c r="AR345" s="315">
        <f>+VLOOKUP($E345,Final_nrj!$1:$1048576,MATCH(DATE(AR$2,1,1),Final_nrj!$A$1:$LI$1),FALSE)</f>
        <v>7.5081007130000001</v>
      </c>
      <c r="AS345" s="315">
        <f>+VLOOKUP($E345,Final_nrj!$1:$1048576,MATCH(DATE(AS$2,1,1),Final_nrj!$A$1:$LI$1),FALSE)</f>
        <v>7.5689299940000003</v>
      </c>
      <c r="AT345" s="315">
        <f>+VLOOKUP($E345,Final_nrj!$1:$1048576,MATCH(DATE(AT$2,1,1),Final_nrj!$A$1:$LI$1),FALSE)</f>
        <v>7.6305433599999999</v>
      </c>
      <c r="AU345" s="315">
        <f>+VLOOKUP($E345,Final_nrj!$1:$1048576,MATCH(DATE(AU$2,1,1),Final_nrj!$A$1:$LI$1),FALSE)</f>
        <v>7.693054354</v>
      </c>
      <c r="AV345" s="315">
        <f>+VLOOKUP($E345,Final_nrj!$1:$1048576,MATCH(DATE(AV$2,1,1),Final_nrj!$A$1:$LI$1),FALSE)</f>
        <v>7.7565628090000001</v>
      </c>
      <c r="AW345" s="315">
        <f>+VLOOKUP($E345,Final_nrj!$1:$1048576,MATCH(DATE(AW$2,1,1),Final_nrj!$A$1:$LI$1),FALSE)</f>
        <v>7.8211822079999997</v>
      </c>
      <c r="AX345" s="315">
        <f>+VLOOKUP($E345,Final_nrj!$1:$1048576,MATCH(DATE(AX$2,1,1),Final_nrj!$A$1:$LI$1),FALSE)</f>
        <v>7.8870727680000003</v>
      </c>
      <c r="AY345" s="315">
        <f>+VLOOKUP($E345,Final_nrj!$1:$1048576,MATCH(DATE(AY$2,1,1),Final_nrj!$A$1:$LI$1),FALSE)</f>
        <v>7.954518406</v>
      </c>
      <c r="AZ345" s="315">
        <f>+VLOOKUP($E345,Final_nrj!$1:$1048576,MATCH(DATE(AZ$2,1,1),Final_nrj!$A$1:$LI$1),FALSE)</f>
        <v>8.0245132600000009</v>
      </c>
      <c r="BA345" s="315">
        <f>+VLOOKUP($E345,Final_nrj!$1:$1048576,MATCH(DATE(BA$2,1,1),Final_nrj!$A$1:$LI$1),FALSE)</f>
        <v>8.094162034</v>
      </c>
      <c r="BB345" s="315">
        <f>+VLOOKUP($E345,Final_nrj!$1:$1048576,MATCH(DATE(BB$2,1,1),Final_nrj!$A$1:$LI$1),FALSE)</f>
        <v>8.1630880430000001</v>
      </c>
      <c r="BC345" s="315">
        <f>+VLOOKUP($E345,Final_nrj!$1:$1048576,MATCH(DATE(BC$2,1,1),Final_nrj!$A$1:$LI$1),FALSE)</f>
        <v>8.2315358070000002</v>
      </c>
      <c r="BD345" s="315">
        <f>+VLOOKUP($E345,Final_nrj!$1:$1048576,MATCH(DATE(BD$2,1,1),Final_nrj!$A$1:$LI$1),FALSE)</f>
        <v>8.2999367910000004</v>
      </c>
      <c r="BE345" s="315">
        <f>+VLOOKUP($E345,Final_nrj!$1:$1048576,MATCH(DATE(BE$2,1,1),Final_nrj!$A$1:$LI$1),FALSE)</f>
        <v>8.8248155520000005</v>
      </c>
      <c r="BF345" s="315">
        <f>+VLOOKUP($E345,Final_nrj!$1:$1048576,MATCH(DATE(BF$2,1,1),Final_nrj!$A$1:$LI$1),FALSE)</f>
        <v>8.9214467200000005</v>
      </c>
      <c r="BG345" s="315">
        <f>+VLOOKUP($E345,Final_nrj!$1:$1048576,MATCH(DATE(BG$2,1,1),Final_nrj!$A$1:$LI$1),FALSE)</f>
        <v>9.0193785480000006</v>
      </c>
      <c r="BH345" s="315">
        <f>+VLOOKUP($E345,Final_nrj!$1:$1048576,MATCH(DATE(BH$2,1,1),Final_nrj!$A$1:$LI$1),FALSE)</f>
        <v>9.1186607859999995</v>
      </c>
      <c r="BI345" s="315">
        <f>+VLOOKUP($E345,Final_nrj!$1:$1048576,MATCH(DATE(BI$2,1,1),Final_nrj!$A$1:$LI$1),FALSE)</f>
        <v>9.2193318049999995</v>
      </c>
    </row>
    <row r="346" spans="1:61" ht="15" customHeight="1" x14ac:dyDescent="0.35">
      <c r="A346" s="424"/>
      <c r="B346" s="413"/>
      <c r="C346" s="106"/>
      <c r="D346" s="106" t="s">
        <v>470</v>
      </c>
      <c r="E346" s="66" t="s">
        <v>4410</v>
      </c>
      <c r="F346" s="333">
        <f>+VLOOKUP($E346,Final_nrj!$1:$1048576,MATCH(DATE(F$2,1,1),Final_nrj!$A$1:$LI$1),FALSE)</f>
        <v>5.1417887630000001</v>
      </c>
      <c r="G346" s="333">
        <f>+VLOOKUP($E346,Final_nrj!$1:$1048576,MATCH(DATE(G$2,1,1),Final_nrj!$A$1:$LI$1),FALSE)</f>
        <v>5.2038577220000004</v>
      </c>
      <c r="H346" s="333">
        <f>+VLOOKUP($E346,Final_nrj!$1:$1048576,MATCH(DATE(H$2,1,1),Final_nrj!$A$1:$LI$1),FALSE)</f>
        <v>5.2727847219999999</v>
      </c>
      <c r="I346" s="333">
        <f>+VLOOKUP($E346,Final_nrj!$1:$1048576,MATCH(DATE(I$2,1,1),Final_nrj!$A$1:$LI$1),FALSE)</f>
        <v>5.3464468920000003</v>
      </c>
      <c r="J346" s="333">
        <f>+VLOOKUP($E346,Final_nrj!$1:$1048576,MATCH(DATE(J$2,1,1),Final_nrj!$A$1:$LI$1),FALSE)</f>
        <v>5.4244187979999996</v>
      </c>
      <c r="K346" s="333">
        <f>+VLOOKUP($E346,Final_nrj!$1:$1048576,MATCH(DATE(K$2,1,1),Final_nrj!$A$1:$LI$1),FALSE)</f>
        <v>5.4986044630000004</v>
      </c>
      <c r="L346" s="333">
        <f>+VLOOKUP($E346,Final_nrj!$1:$1048576,MATCH(DATE(L$2,1,1),Final_nrj!$A$1:$LI$1),FALSE)</f>
        <v>5.5637984310000004</v>
      </c>
      <c r="M346" s="333">
        <f>+VLOOKUP($E346,Final_nrj!$1:$1048576,MATCH(DATE(M$2,1,1),Final_nrj!$A$1:$LI$1),FALSE)</f>
        <v>5.624672157</v>
      </c>
      <c r="N346" s="333">
        <f>+VLOOKUP($E346,Final_nrj!$1:$1048576,MATCH(DATE(N$2,1,1),Final_nrj!$A$1:$LI$1),FALSE)</f>
        <v>5.683861405</v>
      </c>
      <c r="O346" s="333">
        <f>+VLOOKUP($E346,Final_nrj!$1:$1048576,MATCH(DATE(O$2,1,1),Final_nrj!$A$1:$LI$1),FALSE)</f>
        <v>5.7427185520000004</v>
      </c>
      <c r="P346" s="333">
        <f>+VLOOKUP($E346,Final_nrj!$1:$1048576,MATCH(DATE(P$2,1,1),Final_nrj!$A$1:$LI$1),FALSE)</f>
        <v>5.8100618419999996</v>
      </c>
      <c r="Q346" s="333">
        <f>+VLOOKUP($E346,Final_nrj!$1:$1048576,MATCH(DATE(Q$2,1,1),Final_nrj!$A$1:$LI$1),FALSE)</f>
        <v>5.872979731</v>
      </c>
      <c r="R346" s="333">
        <f>+VLOOKUP($E346,Final_nrj!$1:$1048576,MATCH(DATE(R$2,1,1),Final_nrj!$A$1:$LI$1),FALSE)</f>
        <v>5.9345831499999999</v>
      </c>
      <c r="S346" s="333">
        <f>+VLOOKUP($E346,Final_nrj!$1:$1048576,MATCH(DATE(S$2,1,1),Final_nrj!$A$1:$LI$1),FALSE)</f>
        <v>5.9959338710000001</v>
      </c>
      <c r="T346" s="333">
        <f>+VLOOKUP($E346,Final_nrj!$1:$1048576,MATCH(DATE(T$2,1,1),Final_nrj!$A$1:$LI$1),FALSE)</f>
        <v>6.0574307200000002</v>
      </c>
      <c r="U346" s="333">
        <f>+VLOOKUP($E346,Final_nrj!$1:$1048576,MATCH(DATE(U$2,1,1),Final_nrj!$A$1:$LI$1),FALSE)</f>
        <v>6.1192297699999996</v>
      </c>
      <c r="V346" s="333">
        <f>+VLOOKUP($E346,Final_nrj!$1:$1048576,MATCH(DATE(V$2,1,1),Final_nrj!$A$1:$LI$1),FALSE)</f>
        <v>6.181398121</v>
      </c>
      <c r="W346" s="333">
        <f>+VLOOKUP($E346,Final_nrj!$1:$1048576,MATCH(DATE(W$2,1,1),Final_nrj!$A$1:$LI$1),FALSE)</f>
        <v>6.243974905</v>
      </c>
      <c r="X346" s="333">
        <f>+VLOOKUP($E346,Final_nrj!$1:$1048576,MATCH(DATE(X$2,1,1),Final_nrj!$A$1:$LI$1),FALSE)</f>
        <v>6.3069947180000003</v>
      </c>
      <c r="Y346" s="333">
        <f>+VLOOKUP($E346,Final_nrj!$1:$1048576,MATCH(DATE(Y$2,1,1),Final_nrj!$A$1:$LI$1),FALSE)</f>
        <v>6.3704950760000001</v>
      </c>
      <c r="Z346" s="333">
        <f>+VLOOKUP($E346,Final_nrj!$1:$1048576,MATCH(DATE(Z$2,1,1),Final_nrj!$A$1:$LI$1),FALSE)</f>
        <v>6.4288671559999999</v>
      </c>
      <c r="AA346" s="333">
        <f>+VLOOKUP($E346,Final_nrj!$1:$1048576,MATCH(DATE(AA$2,1,1),Final_nrj!$A$1:$LI$1),FALSE)</f>
        <v>6.4912068500000002</v>
      </c>
      <c r="AB346" s="333">
        <f>+VLOOKUP($E346,Final_nrj!$1:$1048576,MATCH(DATE(AB$2,1,1),Final_nrj!$A$1:$LI$1),FALSE)</f>
        <v>6.5554278119999996</v>
      </c>
      <c r="AC346" s="333">
        <f>+VLOOKUP($E346,Final_nrj!$1:$1048576,MATCH(DATE(AC$2,1,1),Final_nrj!$A$1:$LI$1),FALSE)</f>
        <v>6.6208424739999998</v>
      </c>
      <c r="AD346" s="333">
        <f>+VLOOKUP($E346,Final_nrj!$1:$1048576,MATCH(DATE(AD$2,1,1),Final_nrj!$A$1:$LI$1),FALSE)</f>
        <v>6.6872016399999996</v>
      </c>
      <c r="AE346" s="333">
        <f>+VLOOKUP($E346,Final_nrj!$1:$1048576,MATCH(DATE(AE$2,1,1),Final_nrj!$A$1:$LI$1),FALSE)</f>
        <v>6.7386797280000001</v>
      </c>
      <c r="AF346" s="333">
        <f>+VLOOKUP($E346,Final_nrj!$1:$1048576,MATCH(DATE(AF$2,1,1),Final_nrj!$A$1:$LI$1),FALSE)</f>
        <v>6.7930568019999997</v>
      </c>
      <c r="AG346" s="333">
        <f>+VLOOKUP($E346,Final_nrj!$1:$1048576,MATCH(DATE(AG$2,1,1),Final_nrj!$A$1:$LI$1),FALSE)</f>
        <v>6.8487944130000002</v>
      </c>
      <c r="AH346" s="333">
        <f>+VLOOKUP($E346,Final_nrj!$1:$1048576,MATCH(DATE(AH$2,1,1),Final_nrj!$A$1:$LI$1),FALSE)</f>
        <v>6.9055181870000002</v>
      </c>
      <c r="AI346" s="333">
        <f>+VLOOKUP($E346,Final_nrj!$1:$1048576,MATCH(DATE(AI$2,1,1),Final_nrj!$A$1:$LI$1),FALSE)</f>
        <v>6.9631218329999998</v>
      </c>
      <c r="AJ346" s="333">
        <f>+VLOOKUP($E346,Final_nrj!$1:$1048576,MATCH(DATE(AJ$2,1,1),Final_nrj!$A$1:$LI$1),FALSE)</f>
        <v>7.0215937759999996</v>
      </c>
      <c r="AK346" s="333">
        <f>+VLOOKUP($E346,Final_nrj!$1:$1048576,MATCH(DATE(AK$2,1,1),Final_nrj!$A$1:$LI$1),FALSE)</f>
        <v>7.0809503539999996</v>
      </c>
      <c r="AL346" s="333">
        <f>+VLOOKUP($E346,Final_nrj!$1:$1048576,MATCH(DATE(AL$2,1,1),Final_nrj!$A$1:$LI$1),FALSE)</f>
        <v>7.1412109780000002</v>
      </c>
      <c r="AM346" s="333">
        <f>+VLOOKUP($E346,Final_nrj!$1:$1048576,MATCH(DATE(AM$2,1,1),Final_nrj!$A$1:$LI$1),FALSE)</f>
        <v>7.2023892380000003</v>
      </c>
      <c r="AN346" s="333">
        <f>+VLOOKUP($E346,Final_nrj!$1:$1048576,MATCH(DATE(AN$2,1,1),Final_nrj!$A$1:$LI$1),FALSE)</f>
        <v>7.2644911839999997</v>
      </c>
      <c r="AO346" s="333">
        <f>+VLOOKUP($E346,Final_nrj!$1:$1048576,MATCH(DATE(AO$2,1,1),Final_nrj!$A$1:$LI$1),FALSE)</f>
        <v>7.3275168319999997</v>
      </c>
      <c r="AP346" s="333">
        <f>+VLOOKUP($E346,Final_nrj!$1:$1048576,MATCH(DATE(AP$2,1,1),Final_nrj!$A$1:$LI$1),FALSE)</f>
        <v>7.3879451639999996</v>
      </c>
      <c r="AQ346" s="333">
        <f>+VLOOKUP($E346,Final_nrj!$1:$1048576,MATCH(DATE(AQ$2,1,1),Final_nrj!$A$1:$LI$1),FALSE)</f>
        <v>7.4478834139999996</v>
      </c>
      <c r="AR346" s="333">
        <f>+VLOOKUP($E346,Final_nrj!$1:$1048576,MATCH(DATE(AR$2,1,1),Final_nrj!$A$1:$LI$1),FALSE)</f>
        <v>7.5081007140000002</v>
      </c>
      <c r="AS346" s="333">
        <f>+VLOOKUP($E346,Final_nrj!$1:$1048576,MATCH(DATE(AS$2,1,1),Final_nrj!$A$1:$LI$1),FALSE)</f>
        <v>7.5689299940000003</v>
      </c>
      <c r="AT346" s="333">
        <f>+VLOOKUP($E346,Final_nrj!$1:$1048576,MATCH(DATE(AT$2,1,1),Final_nrj!$A$1:$LI$1),FALSE)</f>
        <v>7.6305433599999999</v>
      </c>
      <c r="AU346" s="333">
        <f>+VLOOKUP($E346,Final_nrj!$1:$1048576,MATCH(DATE(AU$2,1,1),Final_nrj!$A$1:$LI$1),FALSE)</f>
        <v>7.6930543550000001</v>
      </c>
      <c r="AV346" s="333">
        <f>+VLOOKUP($E346,Final_nrj!$1:$1048576,MATCH(DATE(AV$2,1,1),Final_nrj!$A$1:$LI$1),FALSE)</f>
        <v>7.7565628090000001</v>
      </c>
      <c r="AW346" s="333">
        <f>+VLOOKUP($E346,Final_nrj!$1:$1048576,MATCH(DATE(AW$2,1,1),Final_nrj!$A$1:$LI$1),FALSE)</f>
        <v>7.8211822089999998</v>
      </c>
      <c r="AX346" s="333">
        <f>+VLOOKUP($E346,Final_nrj!$1:$1048576,MATCH(DATE(AX$2,1,1),Final_nrj!$A$1:$LI$1),FALSE)</f>
        <v>7.8870727680000003</v>
      </c>
      <c r="AY346" s="333">
        <f>+VLOOKUP($E346,Final_nrj!$1:$1048576,MATCH(DATE(AY$2,1,1),Final_nrj!$A$1:$LI$1),FALSE)</f>
        <v>7.954518406</v>
      </c>
      <c r="AZ346" s="333">
        <f>+VLOOKUP($E346,Final_nrj!$1:$1048576,MATCH(DATE(AZ$2,1,1),Final_nrj!$A$1:$LI$1),FALSE)</f>
        <v>8.0245132609999992</v>
      </c>
      <c r="BA346" s="333">
        <f>+VLOOKUP($E346,Final_nrj!$1:$1048576,MATCH(DATE(BA$2,1,1),Final_nrj!$A$1:$LI$1),FALSE)</f>
        <v>8.0941620350000001</v>
      </c>
      <c r="BB346" s="333">
        <f>+VLOOKUP($E346,Final_nrj!$1:$1048576,MATCH(DATE(BB$2,1,1),Final_nrj!$A$1:$LI$1),FALSE)</f>
        <v>8.1630880430000001</v>
      </c>
      <c r="BC346" s="333">
        <f>+VLOOKUP($E346,Final_nrj!$1:$1048576,MATCH(DATE(BC$2,1,1),Final_nrj!$A$1:$LI$1),FALSE)</f>
        <v>8.2315358070000002</v>
      </c>
      <c r="BD346" s="333">
        <f>+VLOOKUP($E346,Final_nrj!$1:$1048576,MATCH(DATE(BD$2,1,1),Final_nrj!$A$1:$LI$1),FALSE)</f>
        <v>8.2999367920000005</v>
      </c>
      <c r="BE346" s="333">
        <f>+VLOOKUP($E346,Final_nrj!$1:$1048576,MATCH(DATE(BE$2,1,1),Final_nrj!$A$1:$LI$1),FALSE)</f>
        <v>8.8248155530000005</v>
      </c>
      <c r="BF346" s="333">
        <f>+VLOOKUP($E346,Final_nrj!$1:$1048576,MATCH(DATE(BF$2,1,1),Final_nrj!$A$1:$LI$1),FALSE)</f>
        <v>8.9214467210000006</v>
      </c>
      <c r="BG346" s="333">
        <f>+VLOOKUP($E346,Final_nrj!$1:$1048576,MATCH(DATE(BG$2,1,1),Final_nrj!$A$1:$LI$1),FALSE)</f>
        <v>9.0193785490000007</v>
      </c>
      <c r="BH346" s="333">
        <f>+VLOOKUP($E346,Final_nrj!$1:$1048576,MATCH(DATE(BH$2,1,1),Final_nrj!$A$1:$LI$1),FALSE)</f>
        <v>9.1186607869999996</v>
      </c>
      <c r="BI346" s="333">
        <f>+VLOOKUP($E346,Final_nrj!$1:$1048576,MATCH(DATE(BI$2,1,1),Final_nrj!$A$1:$LI$1),FALSE)</f>
        <v>9.2193318059999996</v>
      </c>
    </row>
    <row r="347" spans="1:61" s="92" customFormat="1" ht="15" customHeight="1" x14ac:dyDescent="0.35">
      <c r="A347" s="424"/>
      <c r="B347" s="413"/>
      <c r="C347" s="105" t="s">
        <v>566</v>
      </c>
      <c r="D347" s="105"/>
      <c r="E347" s="75" t="s">
        <v>1023</v>
      </c>
      <c r="F347" s="315">
        <f>+VLOOKUP($E347,Final_nrj!$1:$1048576,MATCH(DATE(F$2,1,1),Final_nrj!$A$1:$LI$1),FALSE)</f>
        <v>8.2066322199999995</v>
      </c>
      <c r="G347" s="315">
        <f>+VLOOKUP($E347,Final_nrj!$1:$1048576,MATCH(DATE(G$2,1,1),Final_nrj!$A$1:$LI$1),FALSE)</f>
        <v>8.2272731700000001</v>
      </c>
      <c r="H347" s="315">
        <f>+VLOOKUP($E347,Final_nrj!$1:$1048576,MATCH(DATE(H$2,1,1),Final_nrj!$A$1:$LI$1),FALSE)</f>
        <v>8.2228348689999997</v>
      </c>
      <c r="I347" s="315">
        <f>+VLOOKUP($E347,Final_nrj!$1:$1048576,MATCH(DATE(I$2,1,1),Final_nrj!$A$1:$LI$1),FALSE)</f>
        <v>8.2111086879999995</v>
      </c>
      <c r="J347" s="315">
        <f>+VLOOKUP($E347,Final_nrj!$1:$1048576,MATCH(DATE(J$2,1,1),Final_nrj!$A$1:$LI$1),FALSE)</f>
        <v>8.198036063</v>
      </c>
      <c r="K347" s="315">
        <f>+VLOOKUP($E347,Final_nrj!$1:$1048576,MATCH(DATE(K$2,1,1),Final_nrj!$A$1:$LI$1),FALSE)</f>
        <v>8.1912228739999993</v>
      </c>
      <c r="L347" s="315">
        <f>+VLOOKUP($E347,Final_nrj!$1:$1048576,MATCH(DATE(L$2,1,1),Final_nrj!$A$1:$LI$1),FALSE)</f>
        <v>8.1896895920000006</v>
      </c>
      <c r="M347" s="315">
        <f>+VLOOKUP($E347,Final_nrj!$1:$1048576,MATCH(DATE(M$2,1,1),Final_nrj!$A$1:$LI$1),FALSE)</f>
        <v>8.1943002539999998</v>
      </c>
      <c r="N347" s="315">
        <f>+VLOOKUP($E347,Final_nrj!$1:$1048576,MATCH(DATE(N$2,1,1),Final_nrj!$A$1:$LI$1),FALSE)</f>
        <v>8.2038736570000008</v>
      </c>
      <c r="O347" s="315">
        <f>+VLOOKUP($E347,Final_nrj!$1:$1048576,MATCH(DATE(O$2,1,1),Final_nrj!$A$1:$LI$1),FALSE)</f>
        <v>8.2169014530000002</v>
      </c>
      <c r="P347" s="315">
        <f>+VLOOKUP($E347,Final_nrj!$1:$1048576,MATCH(DATE(P$2,1,1),Final_nrj!$A$1:$LI$1),FALSE)</f>
        <v>8.2375591069999992</v>
      </c>
      <c r="Q347" s="315">
        <f>+VLOOKUP($E347,Final_nrj!$1:$1048576,MATCH(DATE(Q$2,1,1),Final_nrj!$A$1:$LI$1),FALSE)</f>
        <v>8.2567148410000009</v>
      </c>
      <c r="R347" s="315">
        <f>+VLOOKUP($E347,Final_nrj!$1:$1048576,MATCH(DATE(R$2,1,1),Final_nrj!$A$1:$LI$1),FALSE)</f>
        <v>8.2757273369999993</v>
      </c>
      <c r="S347" s="315">
        <f>+VLOOKUP($E347,Final_nrj!$1:$1048576,MATCH(DATE(S$2,1,1),Final_nrj!$A$1:$LI$1),FALSE)</f>
        <v>8.2949545550000003</v>
      </c>
      <c r="T347" s="315">
        <f>+VLOOKUP($E347,Final_nrj!$1:$1048576,MATCH(DATE(T$2,1,1),Final_nrj!$A$1:$LI$1),FALSE)</f>
        <v>8.3144870799999993</v>
      </c>
      <c r="U347" s="315">
        <f>+VLOOKUP($E347,Final_nrj!$1:$1048576,MATCH(DATE(U$2,1,1),Final_nrj!$A$1:$LI$1),FALSE)</f>
        <v>8.3343495700000005</v>
      </c>
      <c r="V347" s="315">
        <f>+VLOOKUP($E347,Final_nrj!$1:$1048576,MATCH(DATE(V$2,1,1),Final_nrj!$A$1:$LI$1),FALSE)</f>
        <v>8.3545609970000001</v>
      </c>
      <c r="W347" s="315">
        <f>+VLOOKUP($E347,Final_nrj!$1:$1048576,MATCH(DATE(W$2,1,1),Final_nrj!$A$1:$LI$1),FALSE)</f>
        <v>8.3751511430000001</v>
      </c>
      <c r="X347" s="315">
        <f>+VLOOKUP($E347,Final_nrj!$1:$1048576,MATCH(DATE(X$2,1,1),Final_nrj!$A$1:$LI$1),FALSE)</f>
        <v>8.3961621389999994</v>
      </c>
      <c r="Y347" s="315">
        <f>+VLOOKUP($E347,Final_nrj!$1:$1048576,MATCH(DATE(Y$2,1,1),Final_nrj!$A$1:$LI$1),FALSE)</f>
        <v>8.4176451889999999</v>
      </c>
      <c r="Z347" s="315">
        <f>+VLOOKUP($E347,Final_nrj!$1:$1048576,MATCH(DATE(Z$2,1,1),Final_nrj!$A$1:$LI$1),FALSE)</f>
        <v>8.4359667890000001</v>
      </c>
      <c r="AA347" s="315">
        <f>+VLOOKUP($E347,Final_nrj!$1:$1048576,MATCH(DATE(AA$2,1,1),Final_nrj!$A$1:$LI$1),FALSE)</f>
        <v>8.4569725299999998</v>
      </c>
      <c r="AB347" s="315">
        <f>+VLOOKUP($E347,Final_nrj!$1:$1048576,MATCH(DATE(AB$2,1,1),Final_nrj!$A$1:$LI$1),FALSE)</f>
        <v>8.4794337019999997</v>
      </c>
      <c r="AC347" s="315">
        <f>+VLOOKUP($E347,Final_nrj!$1:$1048576,MATCH(DATE(AC$2,1,1),Final_nrj!$A$1:$LI$1),FALSE)</f>
        <v>8.5029591369999995</v>
      </c>
      <c r="AD347" s="315">
        <f>+VLOOKUP($E347,Final_nrj!$1:$1048576,MATCH(DATE(AD$2,1,1),Final_nrj!$A$1:$LI$1),FALSE)</f>
        <v>8.5274206039999996</v>
      </c>
      <c r="AE347" s="315">
        <f>+VLOOKUP($E347,Final_nrj!$1:$1048576,MATCH(DATE(AE$2,1,1),Final_nrj!$A$1:$LI$1),FALSE)</f>
        <v>8.5424753819999992</v>
      </c>
      <c r="AF347" s="315">
        <f>+VLOOKUP($E347,Final_nrj!$1:$1048576,MATCH(DATE(AF$2,1,1),Final_nrj!$A$1:$LI$1),FALSE)</f>
        <v>8.5594172390000001</v>
      </c>
      <c r="AG347" s="315">
        <f>+VLOOKUP($E347,Final_nrj!$1:$1048576,MATCH(DATE(AG$2,1,1),Final_nrj!$A$1:$LI$1),FALSE)</f>
        <v>8.577386551</v>
      </c>
      <c r="AH347" s="315">
        <f>+VLOOKUP($E347,Final_nrj!$1:$1048576,MATCH(DATE(AH$2,1,1),Final_nrj!$A$1:$LI$1),FALSE)</f>
        <v>8.5962147049999995</v>
      </c>
      <c r="AI347" s="315">
        <f>+VLOOKUP($E347,Final_nrj!$1:$1048576,MATCH(DATE(AI$2,1,1),Final_nrj!$A$1:$LI$1),FALSE)</f>
        <v>8.6159034370000001</v>
      </c>
      <c r="AJ347" s="315">
        <f>+VLOOKUP($E347,Final_nrj!$1:$1048576,MATCH(DATE(AJ$2,1,1),Final_nrj!$A$1:$LI$1),FALSE)</f>
        <v>8.6364934140000003</v>
      </c>
      <c r="AK347" s="315">
        <f>+VLOOKUP($E347,Final_nrj!$1:$1048576,MATCH(DATE(AK$2,1,1),Final_nrj!$A$1:$LI$1),FALSE)</f>
        <v>8.6580249170000005</v>
      </c>
      <c r="AL347" s="315">
        <f>+VLOOKUP($E347,Final_nrj!$1:$1048576,MATCH(DATE(AL$2,1,1),Final_nrj!$A$1:$LI$1),FALSE)</f>
        <v>8.6805257529999995</v>
      </c>
      <c r="AM347" s="315">
        <f>+VLOOKUP($E347,Final_nrj!$1:$1048576,MATCH(DATE(AM$2,1,1),Final_nrj!$A$1:$LI$1),FALSE)</f>
        <v>8.7040092429999998</v>
      </c>
      <c r="AN347" s="315">
        <f>+VLOOKUP($E347,Final_nrj!$1:$1048576,MATCH(DATE(AN$2,1,1),Final_nrj!$A$1:$LI$1),FALSE)</f>
        <v>8.7284762829999991</v>
      </c>
      <c r="AO347" s="315">
        <f>+VLOOKUP($E347,Final_nrj!$1:$1048576,MATCH(DATE(AO$2,1,1),Final_nrj!$A$1:$LI$1),FALSE)</f>
        <v>8.7539188079999999</v>
      </c>
      <c r="AP347" s="315">
        <f>+VLOOKUP($E347,Final_nrj!$1:$1048576,MATCH(DATE(AP$2,1,1),Final_nrj!$A$1:$LI$1),FALSE)</f>
        <v>8.7779997929999993</v>
      </c>
      <c r="AQ347" s="315">
        <f>+VLOOKUP($E347,Final_nrj!$1:$1048576,MATCH(DATE(AQ$2,1,1),Final_nrj!$A$1:$LI$1),FALSE)</f>
        <v>8.802007841</v>
      </c>
      <c r="AR347" s="315">
        <f>+VLOOKUP($E347,Final_nrj!$1:$1048576,MATCH(DATE(AR$2,1,1),Final_nrj!$A$1:$LI$1),FALSE)</f>
        <v>8.8264246820000007</v>
      </c>
      <c r="AS347" s="315">
        <f>+VLOOKUP($E347,Final_nrj!$1:$1048576,MATCH(DATE(AS$2,1,1),Final_nrj!$A$1:$LI$1),FALSE)</f>
        <v>8.8514645890000008</v>
      </c>
      <c r="AT347" s="315">
        <f>+VLOOKUP($E347,Final_nrj!$1:$1048576,MATCH(DATE(AT$2,1,1),Final_nrj!$A$1:$LI$1),FALSE)</f>
        <v>8.8772397180000002</v>
      </c>
      <c r="AU347" s="315">
        <f>+VLOOKUP($E347,Final_nrj!$1:$1048576,MATCH(DATE(AU$2,1,1),Final_nrj!$A$1:$LI$1),FALSE)</f>
        <v>8.9038173240000003</v>
      </c>
      <c r="AV347" s="315">
        <f>+VLOOKUP($E347,Final_nrj!$1:$1048576,MATCH(DATE(AV$2,1,1),Final_nrj!$A$1:$LI$1),FALSE)</f>
        <v>8.931239412</v>
      </c>
      <c r="AW347" s="315">
        <f>+VLOOKUP($E347,Final_nrj!$1:$1048576,MATCH(DATE(AW$2,1,1),Final_nrj!$A$1:$LI$1),FALSE)</f>
        <v>8.9595228139999996</v>
      </c>
      <c r="AX347" s="315">
        <f>+VLOOKUP($E347,Final_nrj!$1:$1048576,MATCH(DATE(AX$2,1,1),Final_nrj!$A$1:$LI$1),FALSE)</f>
        <v>8.9886438470000005</v>
      </c>
      <c r="AY347" s="315">
        <f>+VLOOKUP($E347,Final_nrj!$1:$1048576,MATCH(DATE(AY$2,1,1),Final_nrj!$A$1:$LI$1),FALSE)</f>
        <v>9.0184775810000009</v>
      </c>
      <c r="AZ347" s="315">
        <f>+VLOOKUP($E347,Final_nrj!$1:$1048576,MATCH(DATE(AZ$2,1,1),Final_nrj!$A$1:$LI$1),FALSE)</f>
        <v>9.0486462119999995</v>
      </c>
      <c r="BA347" s="315">
        <f>+VLOOKUP($E347,Final_nrj!$1:$1048576,MATCH(DATE(BA$2,1,1),Final_nrj!$A$1:$LI$1),FALSE)</f>
        <v>9.0791004480000002</v>
      </c>
      <c r="BB347" s="315">
        <f>+VLOOKUP($E347,Final_nrj!$1:$1048576,MATCH(DATE(BB$2,1,1),Final_nrj!$A$1:$LI$1),FALSE)</f>
        <v>9.1099884049999993</v>
      </c>
      <c r="BC347" s="315">
        <f>+VLOOKUP($E347,Final_nrj!$1:$1048576,MATCH(DATE(BC$2,1,1),Final_nrj!$A$1:$LI$1),FALSE)</f>
        <v>9.1415749959999992</v>
      </c>
      <c r="BD347" s="315">
        <f>+VLOOKUP($E347,Final_nrj!$1:$1048576,MATCH(DATE(BD$2,1,1),Final_nrj!$A$1:$LI$1),FALSE)</f>
        <v>9.1740778209999991</v>
      </c>
      <c r="BE347" s="315">
        <f>+VLOOKUP($E347,Final_nrj!$1:$1048576,MATCH(DATE(BE$2,1,1),Final_nrj!$A$1:$LI$1),FALSE)</f>
        <v>9.484807537</v>
      </c>
      <c r="BF347" s="315">
        <f>+VLOOKUP($E347,Final_nrj!$1:$1048576,MATCH(DATE(BF$2,1,1),Final_nrj!$A$1:$LI$1),FALSE)</f>
        <v>9.5424931760000007</v>
      </c>
      <c r="BG347" s="315">
        <f>+VLOOKUP($E347,Final_nrj!$1:$1048576,MATCH(DATE(BG$2,1,1),Final_nrj!$A$1:$LI$1),FALSE)</f>
        <v>9.6013940170000005</v>
      </c>
      <c r="BH347" s="315">
        <f>+VLOOKUP($E347,Final_nrj!$1:$1048576,MATCH(DATE(BH$2,1,1),Final_nrj!$A$1:$LI$1),FALSE)</f>
        <v>9.6615604289999997</v>
      </c>
      <c r="BI347" s="315">
        <f>+VLOOKUP($E347,Final_nrj!$1:$1048576,MATCH(DATE(BI$2,1,1),Final_nrj!$A$1:$LI$1),FALSE)</f>
        <v>9.7230260650000009</v>
      </c>
    </row>
    <row r="348" spans="1:61" s="281" customFormat="1" ht="15" customHeight="1" x14ac:dyDescent="0.35">
      <c r="A348" s="424"/>
      <c r="B348" s="413"/>
      <c r="C348" s="106"/>
      <c r="D348" s="106"/>
      <c r="E348" s="66" t="s">
        <v>1596</v>
      </c>
      <c r="F348" s="333">
        <f>+VLOOKUP($E348,Final_nrj!$1:$1048576,MATCH(DATE(F$2,1,1),Final_nrj!$A$1:$LI$1),FALSE)</f>
        <v>7.0726316689999997</v>
      </c>
      <c r="G348" s="333">
        <f>+VLOOKUP($E348,Final_nrj!$1:$1048576,MATCH(DATE(G$2,1,1),Final_nrj!$A$1:$LI$1),FALSE)</f>
        <v>7.0884644449999996</v>
      </c>
      <c r="H348" s="333">
        <f>+VLOOKUP($E348,Final_nrj!$1:$1048576,MATCH(DATE(H$2,1,1),Final_nrj!$A$1:$LI$1),FALSE)</f>
        <v>7.081936367</v>
      </c>
      <c r="I348" s="333">
        <f>+VLOOKUP($E348,Final_nrj!$1:$1048576,MATCH(DATE(I$2,1,1),Final_nrj!$A$1:$LI$1),FALSE)</f>
        <v>7.0688019219999996</v>
      </c>
      <c r="J348" s="333">
        <f>+VLOOKUP($E348,Final_nrj!$1:$1048576,MATCH(DATE(J$2,1,1),Final_nrj!$A$1:$LI$1),FALSE)</f>
        <v>7.0543130100000004</v>
      </c>
      <c r="K348" s="333">
        <f>+VLOOKUP($E348,Final_nrj!$1:$1048576,MATCH(DATE(K$2,1,1),Final_nrj!$A$1:$LI$1),FALSE)</f>
        <v>7.0453995559999996</v>
      </c>
      <c r="L348" s="333">
        <f>+VLOOKUP($E348,Final_nrj!$1:$1048576,MATCH(DATE(L$2,1,1),Final_nrj!$A$1:$LI$1),FALSE)</f>
        <v>7.0413860179999999</v>
      </c>
      <c r="M348" s="333">
        <f>+VLOOKUP($E348,Final_nrj!$1:$1048576,MATCH(DATE(M$2,1,1),Final_nrj!$A$1:$LI$1),FALSE)</f>
        <v>7.0429207939999996</v>
      </c>
      <c r="N348" s="333">
        <f>+VLOOKUP($E348,Final_nrj!$1:$1048576,MATCH(DATE(N$2,1,1),Final_nrj!$A$1:$LI$1),FALSE)</f>
        <v>7.0488907699999999</v>
      </c>
      <c r="O348" s="333">
        <f>+VLOOKUP($E348,Final_nrj!$1:$1048576,MATCH(DATE(O$2,1,1),Final_nrj!$A$1:$LI$1),FALSE)</f>
        <v>7.0579253780000002</v>
      </c>
      <c r="P348" s="333">
        <f>+VLOOKUP($E348,Final_nrj!$1:$1048576,MATCH(DATE(P$2,1,1),Final_nrj!$A$1:$LI$1),FALSE)</f>
        <v>7.0734403659999998</v>
      </c>
      <c r="Q348" s="333">
        <f>+VLOOKUP($E348,Final_nrj!$1:$1048576,MATCH(DATE(Q$2,1,1),Final_nrj!$A$1:$LI$1),FALSE)</f>
        <v>7.0877621810000004</v>
      </c>
      <c r="R348" s="333">
        <f>+VLOOKUP($E348,Final_nrj!$1:$1048576,MATCH(DATE(R$2,1,1),Final_nrj!$A$1:$LI$1),FALSE)</f>
        <v>7.1020016960000003</v>
      </c>
      <c r="S348" s="333">
        <f>+VLOOKUP($E348,Final_nrj!$1:$1048576,MATCH(DATE(S$2,1,1),Final_nrj!$A$1:$LI$1),FALSE)</f>
        <v>7.116442631</v>
      </c>
      <c r="T348" s="333">
        <f>+VLOOKUP($E348,Final_nrj!$1:$1048576,MATCH(DATE(T$2,1,1),Final_nrj!$A$1:$LI$1),FALSE)</f>
        <v>7.1311505479999999</v>
      </c>
      <c r="U348" s="333">
        <f>+VLOOKUP($E348,Final_nrj!$1:$1048576,MATCH(DATE(U$2,1,1),Final_nrj!$A$1:$LI$1),FALSE)</f>
        <v>7.1461406209999998</v>
      </c>
      <c r="V348" s="333">
        <f>+VLOOKUP($E348,Final_nrj!$1:$1048576,MATCH(DATE(V$2,1,1),Final_nrj!$A$1:$LI$1),FALSE)</f>
        <v>7.1614258140000002</v>
      </c>
      <c r="W348" s="333">
        <f>+VLOOKUP($E348,Final_nrj!$1:$1048576,MATCH(DATE(W$2,1,1),Final_nrj!$A$1:$LI$1),FALSE)</f>
        <v>7.1770294259999998</v>
      </c>
      <c r="X348" s="333">
        <f>+VLOOKUP($E348,Final_nrj!$1:$1048576,MATCH(DATE(X$2,1,1),Final_nrj!$A$1:$LI$1),FALSE)</f>
        <v>7.1929857200000002</v>
      </c>
      <c r="Y348" s="333">
        <f>+VLOOKUP($E348,Final_nrj!$1:$1048576,MATCH(DATE(Y$2,1,1),Final_nrj!$A$1:$LI$1),FALSE)</f>
        <v>7.2093368379999996</v>
      </c>
      <c r="Z348" s="333">
        <f>+VLOOKUP($E348,Final_nrj!$1:$1048576,MATCH(DATE(Z$2,1,1),Final_nrj!$A$1:$LI$1),FALSE)</f>
        <v>7.2230500949999996</v>
      </c>
      <c r="AA348" s="333">
        <f>+VLOOKUP($E348,Final_nrj!$1:$1048576,MATCH(DATE(AA$2,1,1),Final_nrj!$A$1:$LI$1),FALSE)</f>
        <v>7.2390014020000004</v>
      </c>
      <c r="AB348" s="333">
        <f>+VLOOKUP($E348,Final_nrj!$1:$1048576,MATCH(DATE(AB$2,1,1),Final_nrj!$A$1:$LI$1),FALSE)</f>
        <v>7.256165792</v>
      </c>
      <c r="AC348" s="333">
        <f>+VLOOKUP($E348,Final_nrj!$1:$1048576,MATCH(DATE(AC$2,1,1),Final_nrj!$A$1:$LI$1),FALSE)</f>
        <v>7.2742165889999999</v>
      </c>
      <c r="AD348" s="333">
        <f>+VLOOKUP($E348,Final_nrj!$1:$1048576,MATCH(DATE(AD$2,1,1),Final_nrj!$A$1:$LI$1),FALSE)</f>
        <v>7.2930473869999997</v>
      </c>
      <c r="AE348" s="333">
        <f>+VLOOKUP($E348,Final_nrj!$1:$1048576,MATCH(DATE(AE$2,1,1),Final_nrj!$A$1:$LI$1),FALSE)</f>
        <v>7.3040321949999996</v>
      </c>
      <c r="AF348" s="333">
        <f>+VLOOKUP($E348,Final_nrj!$1:$1048576,MATCH(DATE(AF$2,1,1),Final_nrj!$A$1:$LI$1),FALSE)</f>
        <v>7.3165828509999997</v>
      </c>
      <c r="AG348" s="333">
        <f>+VLOOKUP($E348,Final_nrj!$1:$1048576,MATCH(DATE(AG$2,1,1),Final_nrj!$A$1:$LI$1),FALSE)</f>
        <v>7.3299837119999998</v>
      </c>
      <c r="AH348" s="333">
        <f>+VLOOKUP($E348,Final_nrj!$1:$1048576,MATCH(DATE(AH$2,1,1),Final_nrj!$A$1:$LI$1),FALSE)</f>
        <v>7.3440930900000003</v>
      </c>
      <c r="AI348" s="333">
        <f>+VLOOKUP($E348,Final_nrj!$1:$1048576,MATCH(DATE(AI$2,1,1),Final_nrj!$A$1:$LI$1),FALSE)</f>
        <v>7.3589143029999997</v>
      </c>
      <c r="AJ348" s="333">
        <f>+VLOOKUP($E348,Final_nrj!$1:$1048576,MATCH(DATE(AJ$2,1,1),Final_nrj!$A$1:$LI$1),FALSE)</f>
        <v>7.3744823229999996</v>
      </c>
      <c r="AK348" s="333">
        <f>+VLOOKUP($E348,Final_nrj!$1:$1048576,MATCH(DATE(AK$2,1,1),Final_nrj!$A$1:$LI$1),FALSE)</f>
        <v>7.390831242</v>
      </c>
      <c r="AL348" s="333">
        <f>+VLOOKUP($E348,Final_nrj!$1:$1048576,MATCH(DATE(AL$2,1,1),Final_nrj!$A$1:$LI$1),FALSE)</f>
        <v>7.4079844640000001</v>
      </c>
      <c r="AM348" s="333">
        <f>+VLOOKUP($E348,Final_nrj!$1:$1048576,MATCH(DATE(AM$2,1,1),Final_nrj!$A$1:$LI$1),FALSE)</f>
        <v>7.4259531760000002</v>
      </c>
      <c r="AN348" s="333">
        <f>+VLOOKUP($E348,Final_nrj!$1:$1048576,MATCH(DATE(AN$2,1,1),Final_nrj!$A$1:$LI$1),FALSE)</f>
        <v>7.4447381589999999</v>
      </c>
      <c r="AO348" s="333">
        <f>+VLOOKUP($E348,Final_nrj!$1:$1048576,MATCH(DATE(AO$2,1,1),Final_nrj!$A$1:$LI$1),FALSE)</f>
        <v>7.4643327079999997</v>
      </c>
      <c r="AP348" s="333">
        <f>+VLOOKUP($E348,Final_nrj!$1:$1048576,MATCH(DATE(AP$2,1,1),Final_nrj!$A$1:$LI$1),FALSE)</f>
        <v>7.4827904199999997</v>
      </c>
      <c r="AQ348" s="333">
        <f>+VLOOKUP($E348,Final_nrj!$1:$1048576,MATCH(DATE(AQ$2,1,1),Final_nrj!$A$1:$LI$1),FALSE)</f>
        <v>7.5011821129999996</v>
      </c>
      <c r="AR348" s="333">
        <f>+VLOOKUP($E348,Final_nrj!$1:$1048576,MATCH(DATE(AR$2,1,1),Final_nrj!$A$1:$LI$1),FALSE)</f>
        <v>7.5199088659999997</v>
      </c>
      <c r="AS348" s="333">
        <f>+VLOOKUP($E348,Final_nrj!$1:$1048576,MATCH(DATE(AS$2,1,1),Final_nrj!$A$1:$LI$1),FALSE)</f>
        <v>7.5391488860000004</v>
      </c>
      <c r="AT348" s="333">
        <f>+VLOOKUP($E348,Final_nrj!$1:$1048576,MATCH(DATE(AT$2,1,1),Final_nrj!$A$1:$LI$1),FALSE)</f>
        <v>7.5589956789999997</v>
      </c>
      <c r="AU348" s="333">
        <f>+VLOOKUP($E348,Final_nrj!$1:$1048576,MATCH(DATE(AU$2,1,1),Final_nrj!$A$1:$LI$1),FALSE)</f>
        <v>7.579505181</v>
      </c>
      <c r="AV348" s="333">
        <f>+VLOOKUP($E348,Final_nrj!$1:$1048576,MATCH(DATE(AV$2,1,1),Final_nrj!$A$1:$LI$1),FALSE)</f>
        <v>7.6007116879999996</v>
      </c>
      <c r="AW348" s="333">
        <f>+VLOOKUP($E348,Final_nrj!$1:$1048576,MATCH(DATE(AW$2,1,1),Final_nrj!$A$1:$LI$1),FALSE)</f>
        <v>7.6226270740000004</v>
      </c>
      <c r="AX348" s="333">
        <f>+VLOOKUP($E348,Final_nrj!$1:$1048576,MATCH(DATE(AX$2,1,1),Final_nrj!$A$1:$LI$1),FALSE)</f>
        <v>7.6452263289999998</v>
      </c>
      <c r="AY348" s="333">
        <f>+VLOOKUP($E348,Final_nrj!$1:$1048576,MATCH(DATE(AY$2,1,1),Final_nrj!$A$1:$LI$1),FALSE)</f>
        <v>7.668391841</v>
      </c>
      <c r="AZ348" s="333">
        <f>+VLOOKUP($E348,Final_nrj!$1:$1048576,MATCH(DATE(AZ$2,1,1),Final_nrj!$A$1:$LI$1),FALSE)</f>
        <v>7.6917608360000003</v>
      </c>
      <c r="BA348" s="333">
        <f>+VLOOKUP($E348,Final_nrj!$1:$1048576,MATCH(DATE(BA$2,1,1),Final_nrj!$A$1:$LI$1),FALSE)</f>
        <v>7.7153572910000001</v>
      </c>
      <c r="BB348" s="333">
        <f>+VLOOKUP($E348,Final_nrj!$1:$1048576,MATCH(DATE(BB$2,1,1),Final_nrj!$A$1:$LI$1),FALSE)</f>
        <v>7.7393317269999997</v>
      </c>
      <c r="BC348" s="333">
        <f>+VLOOKUP($E348,Final_nrj!$1:$1048576,MATCH(DATE(BC$2,1,1),Final_nrj!$A$1:$LI$1),FALSE)</f>
        <v>7.7639128929999996</v>
      </c>
      <c r="BD348" s="333">
        <f>+VLOOKUP($E348,Final_nrj!$1:$1048576,MATCH(DATE(BD$2,1,1),Final_nrj!$A$1:$LI$1),FALSE)</f>
        <v>7.7892806749999997</v>
      </c>
      <c r="BE348" s="333">
        <f>+VLOOKUP($E348,Final_nrj!$1:$1048576,MATCH(DATE(BE$2,1,1),Final_nrj!$A$1:$LI$1),FALSE)</f>
        <v>8.0428560979999997</v>
      </c>
      <c r="BF348" s="333">
        <f>+VLOOKUP($E348,Final_nrj!$1:$1048576,MATCH(DATE(BF$2,1,1),Final_nrj!$A$1:$LI$1),FALSE)</f>
        <v>8.0892586370000004</v>
      </c>
      <c r="BG348" s="333">
        <f>+VLOOKUP($E348,Final_nrj!$1:$1048576,MATCH(DATE(BG$2,1,1),Final_nrj!$A$1:$LI$1),FALSE)</f>
        <v>8.1366621250000009</v>
      </c>
      <c r="BH348" s="333">
        <f>+VLOOKUP($E348,Final_nrj!$1:$1048576,MATCH(DATE(BH$2,1,1),Final_nrj!$A$1:$LI$1),FALSE)</f>
        <v>8.1851092629999993</v>
      </c>
      <c r="BI348" s="333">
        <f>+VLOOKUP($E348,Final_nrj!$1:$1048576,MATCH(DATE(BI$2,1,1),Final_nrj!$A$1:$LI$1),FALSE)</f>
        <v>8.2346283400000004</v>
      </c>
    </row>
    <row r="349" spans="1:61" s="281" customFormat="1" ht="15" customHeight="1" x14ac:dyDescent="0.35">
      <c r="A349" s="424"/>
      <c r="B349" s="413"/>
      <c r="C349" s="106"/>
      <c r="D349" s="106"/>
      <c r="E349" s="66" t="s">
        <v>1597</v>
      </c>
      <c r="F349" s="333">
        <f>+VLOOKUP($E349,Final_nrj!$1:$1048576,MATCH(DATE(F$2,1,1),Final_nrj!$A$1:$LI$1),FALSE)</f>
        <v>1.134002553</v>
      </c>
      <c r="G349" s="333">
        <f>+VLOOKUP($E349,Final_nrj!$1:$1048576,MATCH(DATE(G$2,1,1),Final_nrj!$A$1:$LI$1),FALSE)</f>
        <v>1.1388107359999999</v>
      </c>
      <c r="H349" s="333">
        <f>+VLOOKUP($E349,Final_nrj!$1:$1048576,MATCH(DATE(H$2,1,1),Final_nrj!$A$1:$LI$1),FALSE)</f>
        <v>1.140900518</v>
      </c>
      <c r="I349" s="333">
        <f>+VLOOKUP($E349,Final_nrj!$1:$1048576,MATCH(DATE(I$2,1,1),Final_nrj!$A$1:$LI$1),FALSE)</f>
        <v>1.1423087869999999</v>
      </c>
      <c r="J349" s="333">
        <f>+VLOOKUP($E349,Final_nrj!$1:$1048576,MATCH(DATE(J$2,1,1),Final_nrj!$A$1:$LI$1),FALSE)</f>
        <v>1.1437250779999999</v>
      </c>
      <c r="K349" s="333">
        <f>+VLOOKUP($E349,Final_nrj!$1:$1048576,MATCH(DATE(K$2,1,1),Final_nrj!$A$1:$LI$1),FALSE)</f>
        <v>1.145825348</v>
      </c>
      <c r="L349" s="333">
        <f>+VLOOKUP($E349,Final_nrj!$1:$1048576,MATCH(DATE(L$2,1,1),Final_nrj!$A$1:$LI$1),FALSE)</f>
        <v>1.1483056089999999</v>
      </c>
      <c r="M349" s="333">
        <f>+VLOOKUP($E349,Final_nrj!$1:$1048576,MATCH(DATE(M$2,1,1),Final_nrj!$A$1:$LI$1),FALSE)</f>
        <v>1.151381502</v>
      </c>
      <c r="N349" s="333">
        <f>+VLOOKUP($E349,Final_nrj!$1:$1048576,MATCH(DATE(N$2,1,1),Final_nrj!$A$1:$LI$1),FALSE)</f>
        <v>1.154984937</v>
      </c>
      <c r="O349" s="333">
        <f>+VLOOKUP($E349,Final_nrj!$1:$1048576,MATCH(DATE(O$2,1,1),Final_nrj!$A$1:$LI$1),FALSE)</f>
        <v>1.158978133</v>
      </c>
      <c r="P349" s="333">
        <f>+VLOOKUP($E349,Final_nrj!$1:$1048576,MATCH(DATE(P$2,1,1),Final_nrj!$A$1:$LI$1),FALSE)</f>
        <v>1.1641208089999999</v>
      </c>
      <c r="Q349" s="333">
        <f>+VLOOKUP($E349,Final_nrj!$1:$1048576,MATCH(DATE(Q$2,1,1),Final_nrj!$A$1:$LI$1),FALSE)</f>
        <v>1.168954738</v>
      </c>
      <c r="R349" s="333">
        <f>+VLOOKUP($E349,Final_nrj!$1:$1048576,MATCH(DATE(R$2,1,1),Final_nrj!$A$1:$LI$1),FALSE)</f>
        <v>1.1737277290000001</v>
      </c>
      <c r="S349" s="333">
        <f>+VLOOKUP($E349,Final_nrj!$1:$1048576,MATCH(DATE(S$2,1,1),Final_nrj!$A$1:$LI$1),FALSE)</f>
        <v>1.178514021</v>
      </c>
      <c r="T349" s="333">
        <f>+VLOOKUP($E349,Final_nrj!$1:$1048576,MATCH(DATE(T$2,1,1),Final_nrj!$A$1:$LI$1),FALSE)</f>
        <v>1.183338639</v>
      </c>
      <c r="U349" s="333">
        <f>+VLOOKUP($E349,Final_nrj!$1:$1048576,MATCH(DATE(U$2,1,1),Final_nrj!$A$1:$LI$1),FALSE)</f>
        <v>1.188211066</v>
      </c>
      <c r="V349" s="333">
        <f>+VLOOKUP($E349,Final_nrj!$1:$1048576,MATCH(DATE(V$2,1,1),Final_nrj!$A$1:$LI$1),FALSE)</f>
        <v>1.1931373089999999</v>
      </c>
      <c r="W349" s="333">
        <f>+VLOOKUP($E349,Final_nrj!$1:$1048576,MATCH(DATE(W$2,1,1),Final_nrj!$A$1:$LI$1),FALSE)</f>
        <v>1.198123853</v>
      </c>
      <c r="X349" s="333">
        <f>+VLOOKUP($E349,Final_nrj!$1:$1048576,MATCH(DATE(X$2,1,1),Final_nrj!$A$1:$LI$1),FALSE)</f>
        <v>1.203178565</v>
      </c>
      <c r="Y349" s="333">
        <f>+VLOOKUP($E349,Final_nrj!$1:$1048576,MATCH(DATE(Y$2,1,1),Final_nrj!$A$1:$LI$1),FALSE)</f>
        <v>1.2083105080000001</v>
      </c>
      <c r="Z349" s="333">
        <f>+VLOOKUP($E349,Final_nrj!$1:$1048576,MATCH(DATE(Z$2,1,1),Final_nrj!$A$1:$LI$1),FALSE)</f>
        <v>1.21291886</v>
      </c>
      <c r="AA349" s="333">
        <f>+VLOOKUP($E349,Final_nrj!$1:$1048576,MATCH(DATE(AA$2,1,1),Final_nrj!$A$1:$LI$1),FALSE)</f>
        <v>1.217973303</v>
      </c>
      <c r="AB349" s="333">
        <f>+VLOOKUP($E349,Final_nrj!$1:$1048576,MATCH(DATE(AB$2,1,1),Final_nrj!$A$1:$LI$1),FALSE)</f>
        <v>1.223270096</v>
      </c>
      <c r="AC349" s="333">
        <f>+VLOOKUP($E349,Final_nrj!$1:$1048576,MATCH(DATE(AC$2,1,1),Final_nrj!$A$1:$LI$1),FALSE)</f>
        <v>1.228744745</v>
      </c>
      <c r="AD349" s="333">
        <f>+VLOOKUP($E349,Final_nrj!$1:$1048576,MATCH(DATE(AD$2,1,1),Final_nrj!$A$1:$LI$1),FALSE)</f>
        <v>1.2343754259999999</v>
      </c>
      <c r="AE349" s="333">
        <f>+VLOOKUP($E349,Final_nrj!$1:$1048576,MATCH(DATE(AE$2,1,1),Final_nrj!$A$1:$LI$1),FALSE)</f>
        <v>1.2384454039999999</v>
      </c>
      <c r="AF349" s="333">
        <f>+VLOOKUP($E349,Final_nrj!$1:$1048576,MATCH(DATE(AF$2,1,1),Final_nrj!$A$1:$LI$1),FALSE)</f>
        <v>1.2428366129999999</v>
      </c>
      <c r="AG349" s="333">
        <f>+VLOOKUP($E349,Final_nrj!$1:$1048576,MATCH(DATE(AG$2,1,1),Final_nrj!$A$1:$LI$1),FALSE)</f>
        <v>1.2474050729999999</v>
      </c>
      <c r="AH349" s="333">
        <f>+VLOOKUP($E349,Final_nrj!$1:$1048576,MATCH(DATE(AH$2,1,1),Final_nrj!$A$1:$LI$1),FALSE)</f>
        <v>1.2521238589999999</v>
      </c>
      <c r="AI349" s="333">
        <f>+VLOOKUP($E349,Final_nrj!$1:$1048576,MATCH(DATE(AI$2,1,1),Final_nrj!$A$1:$LI$1),FALSE)</f>
        <v>1.2569913880000001</v>
      </c>
      <c r="AJ349" s="333">
        <f>+VLOOKUP($E349,Final_nrj!$1:$1048576,MATCH(DATE(AJ$2,1,1),Final_nrj!$A$1:$LI$1),FALSE)</f>
        <v>1.2620133549999999</v>
      </c>
      <c r="AK349" s="333">
        <f>+VLOOKUP($E349,Final_nrj!$1:$1048576,MATCH(DATE(AK$2,1,1),Final_nrj!$A$1:$LI$1),FALSE)</f>
        <v>1.267195949</v>
      </c>
      <c r="AL349" s="333">
        <f>+VLOOKUP($E349,Final_nrj!$1:$1048576,MATCH(DATE(AL$2,1,1),Final_nrj!$A$1:$LI$1),FALSE)</f>
        <v>1.272543574</v>
      </c>
      <c r="AM349" s="333">
        <f>+VLOOKUP($E349,Final_nrj!$1:$1048576,MATCH(DATE(AM$2,1,1),Final_nrj!$A$1:$LI$1),FALSE)</f>
        <v>1.2780583619999999</v>
      </c>
      <c r="AN349" s="333">
        <f>+VLOOKUP($E349,Final_nrj!$1:$1048576,MATCH(DATE(AN$2,1,1),Final_nrj!$A$1:$LI$1),FALSE)</f>
        <v>1.283740431</v>
      </c>
      <c r="AO349" s="333">
        <f>+VLOOKUP($E349,Final_nrj!$1:$1048576,MATCH(DATE(AO$2,1,1),Final_nrj!$A$1:$LI$1),FALSE)</f>
        <v>1.2895884179999999</v>
      </c>
      <c r="AP349" s="333">
        <f>+VLOOKUP($E349,Final_nrj!$1:$1048576,MATCH(DATE(AP$2,1,1),Final_nrj!$A$1:$LI$1),FALSE)</f>
        <v>1.295211702</v>
      </c>
      <c r="AQ349" s="333">
        <f>+VLOOKUP($E349,Final_nrj!$1:$1048576,MATCH(DATE(AQ$2,1,1),Final_nrj!$A$1:$LI$1),FALSE)</f>
        <v>1.300828069</v>
      </c>
      <c r="AR349" s="333">
        <f>+VLOOKUP($E349,Final_nrj!$1:$1048576,MATCH(DATE(AR$2,1,1),Final_nrj!$A$1:$LI$1),FALSE)</f>
        <v>1.306518168</v>
      </c>
      <c r="AS349" s="333">
        <f>+VLOOKUP($E349,Final_nrj!$1:$1048576,MATCH(DATE(AS$2,1,1),Final_nrj!$A$1:$LI$1),FALSE)</f>
        <v>1.3123180670000001</v>
      </c>
      <c r="AT349" s="333">
        <f>+VLOOKUP($E349,Final_nrj!$1:$1048576,MATCH(DATE(AT$2,1,1),Final_nrj!$A$1:$LI$1),FALSE)</f>
        <v>1.3182464149999999</v>
      </c>
      <c r="AU349" s="333">
        <f>+VLOOKUP($E349,Final_nrj!$1:$1048576,MATCH(DATE(AU$2,1,1),Final_nrj!$A$1:$LI$1),FALSE)</f>
        <v>1.324314531</v>
      </c>
      <c r="AV349" s="333">
        <f>+VLOOKUP($E349,Final_nrj!$1:$1048576,MATCH(DATE(AV$2,1,1),Final_nrj!$A$1:$LI$1),FALSE)</f>
        <v>1.330530124</v>
      </c>
      <c r="AW349" s="333">
        <f>+VLOOKUP($E349,Final_nrj!$1:$1048576,MATCH(DATE(AW$2,1,1),Final_nrj!$A$1:$LI$1),FALSE)</f>
        <v>1.3368981520000001</v>
      </c>
      <c r="AX349" s="333">
        <f>+VLOOKUP($E349,Final_nrj!$1:$1048576,MATCH(DATE(AX$2,1,1),Final_nrj!$A$1:$LI$1),FALSE)</f>
        <v>1.343419943</v>
      </c>
      <c r="AY349" s="333">
        <f>+VLOOKUP($E349,Final_nrj!$1:$1048576,MATCH(DATE(AY$2,1,1),Final_nrj!$A$1:$LI$1),FALSE)</f>
        <v>1.350088178</v>
      </c>
      <c r="AZ349" s="333">
        <f>+VLOOKUP($E349,Final_nrj!$1:$1048576,MATCH(DATE(AZ$2,1,1),Final_nrj!$A$1:$LI$1),FALSE)</f>
        <v>1.356887827</v>
      </c>
      <c r="BA349" s="333">
        <f>+VLOOKUP($E349,Final_nrj!$1:$1048576,MATCH(DATE(BA$2,1,1),Final_nrj!$A$1:$LI$1),FALSE)</f>
        <v>1.3637456219999999</v>
      </c>
      <c r="BB349" s="333">
        <f>+VLOOKUP($E349,Final_nrj!$1:$1048576,MATCH(DATE(BB$2,1,1),Final_nrj!$A$1:$LI$1),FALSE)</f>
        <v>1.3706591560000001</v>
      </c>
      <c r="BC349" s="333">
        <f>+VLOOKUP($E349,Final_nrj!$1:$1048576,MATCH(DATE(BC$2,1,1),Final_nrj!$A$1:$LI$1),FALSE)</f>
        <v>1.377664596</v>
      </c>
      <c r="BD349" s="333">
        <f>+VLOOKUP($E349,Final_nrj!$1:$1048576,MATCH(DATE(BD$2,1,1),Final_nrj!$A$1:$LI$1),FALSE)</f>
        <v>1.384799653</v>
      </c>
      <c r="BE349" s="333">
        <f>+VLOOKUP($E349,Final_nrj!$1:$1048576,MATCH(DATE(BE$2,1,1),Final_nrj!$A$1:$LI$1),FALSE)</f>
        <v>1.441954054</v>
      </c>
      <c r="BF349" s="333">
        <f>+VLOOKUP($E349,Final_nrj!$1:$1048576,MATCH(DATE(BF$2,1,1),Final_nrj!$A$1:$LI$1),FALSE)</f>
        <v>1.453237176</v>
      </c>
      <c r="BG349" s="333">
        <f>+VLOOKUP($E349,Final_nrj!$1:$1048576,MATCH(DATE(BG$2,1,1),Final_nrj!$A$1:$LI$1),FALSE)</f>
        <v>1.46473455</v>
      </c>
      <c r="BH349" s="333">
        <f>+VLOOKUP($E349,Final_nrj!$1:$1048576,MATCH(DATE(BH$2,1,1),Final_nrj!$A$1:$LI$1),FALSE)</f>
        <v>1.4764538469999999</v>
      </c>
      <c r="BI349" s="333">
        <f>+VLOOKUP($E349,Final_nrj!$1:$1048576,MATCH(DATE(BI$2,1,1),Final_nrj!$A$1:$LI$1),FALSE)</f>
        <v>1.4884004289999999</v>
      </c>
    </row>
    <row r="350" spans="1:61" s="92" customFormat="1" ht="15" customHeight="1" x14ac:dyDescent="0.35">
      <c r="A350" s="424"/>
      <c r="B350" s="413"/>
      <c r="C350" s="105" t="s">
        <v>567</v>
      </c>
      <c r="D350" s="105"/>
      <c r="E350" s="75" t="s">
        <v>1024</v>
      </c>
      <c r="F350" s="315">
        <f>+VLOOKUP($E350,Final_nrj!$1:$1048576,MATCH(DATE(F$2,1,1),Final_nrj!$A$1:$LI$1),FALSE)</f>
        <v>8.7302247650000009</v>
      </c>
      <c r="G350" s="315">
        <f>+VLOOKUP($E350,Final_nrj!$1:$1048576,MATCH(DATE(G$2,1,1),Final_nrj!$A$1:$LI$1),FALSE)</f>
        <v>8.8392994760000008</v>
      </c>
      <c r="H350" s="315">
        <f>+VLOOKUP($E350,Final_nrj!$1:$1048576,MATCH(DATE(H$2,1,1),Final_nrj!$A$1:$LI$1),FALSE)</f>
        <v>8.9605790719999998</v>
      </c>
      <c r="I350" s="315">
        <f>+VLOOKUP($E350,Final_nrj!$1:$1048576,MATCH(DATE(I$2,1,1),Final_nrj!$A$1:$LI$1),FALSE)</f>
        <v>9.0916645769999995</v>
      </c>
      <c r="J350" s="315">
        <f>+VLOOKUP($E350,Final_nrj!$1:$1048576,MATCH(DATE(J$2,1,1),Final_nrj!$A$1:$LI$1),FALSE)</f>
        <v>9.2312718910000005</v>
      </c>
      <c r="K350" s="315">
        <f>+VLOOKUP($E350,Final_nrj!$1:$1048576,MATCH(DATE(K$2,1,1),Final_nrj!$A$1:$LI$1),FALSE)</f>
        <v>9.3780936599999993</v>
      </c>
      <c r="L350" s="315">
        <f>+VLOOKUP($E350,Final_nrj!$1:$1048576,MATCH(DATE(L$2,1,1),Final_nrj!$A$1:$LI$1),FALSE)</f>
        <v>9.5244017620000001</v>
      </c>
      <c r="M350" s="315">
        <f>+VLOOKUP($E350,Final_nrj!$1:$1048576,MATCH(DATE(M$2,1,1),Final_nrj!$A$1:$LI$1),FALSE)</f>
        <v>9.6736646959999995</v>
      </c>
      <c r="N350" s="315">
        <f>+VLOOKUP($E350,Final_nrj!$1:$1048576,MATCH(DATE(N$2,1,1),Final_nrj!$A$1:$LI$1),FALSE)</f>
        <v>9.8259246480000009</v>
      </c>
      <c r="O350" s="315">
        <f>+VLOOKUP($E350,Final_nrj!$1:$1048576,MATCH(DATE(O$2,1,1),Final_nrj!$A$1:$LI$1),FALSE)</f>
        <v>9.9808262889999995</v>
      </c>
      <c r="P350" s="315">
        <f>+VLOOKUP($E350,Final_nrj!$1:$1048576,MATCH(DATE(P$2,1,1),Final_nrj!$A$1:$LI$1),FALSE)</f>
        <v>10.149417570000001</v>
      </c>
      <c r="Q350" s="315">
        <f>+VLOOKUP($E350,Final_nrj!$1:$1048576,MATCH(DATE(Q$2,1,1),Final_nrj!$A$1:$LI$1),FALSE)</f>
        <v>10.31207163</v>
      </c>
      <c r="R350" s="315">
        <f>+VLOOKUP($E350,Final_nrj!$1:$1048576,MATCH(DATE(R$2,1,1),Final_nrj!$A$1:$LI$1),FALSE)</f>
        <v>10.47511755</v>
      </c>
      <c r="S350" s="315">
        <f>+VLOOKUP($E350,Final_nrj!$1:$1048576,MATCH(DATE(S$2,1,1),Final_nrj!$A$1:$LI$1),FALSE)</f>
        <v>10.639519829999999</v>
      </c>
      <c r="T350" s="315">
        <f>+VLOOKUP($E350,Final_nrj!$1:$1048576,MATCH(DATE(T$2,1,1),Final_nrj!$A$1:$LI$1),FALSE)</f>
        <v>10.80546814</v>
      </c>
      <c r="U350" s="315">
        <f>+VLOOKUP($E350,Final_nrj!$1:$1048576,MATCH(DATE(U$2,1,1),Final_nrj!$A$1:$LI$1),FALSE)</f>
        <v>10.9730775</v>
      </c>
      <c r="V350" s="315">
        <f>+VLOOKUP($E350,Final_nrj!$1:$1048576,MATCH(DATE(V$2,1,1),Final_nrj!$A$1:$LI$1),FALSE)</f>
        <v>11.142490260000001</v>
      </c>
      <c r="W350" s="315">
        <f>+VLOOKUP($E350,Final_nrj!$1:$1048576,MATCH(DATE(W$2,1,1),Final_nrj!$A$1:$LI$1),FALSE)</f>
        <v>11.313880210000001</v>
      </c>
      <c r="X350" s="315">
        <f>+VLOOKUP($E350,Final_nrj!$1:$1048576,MATCH(DATE(X$2,1,1),Final_nrj!$A$1:$LI$1),FALSE)</f>
        <v>11.48744076</v>
      </c>
      <c r="Y350" s="315">
        <f>+VLOOKUP($E350,Final_nrj!$1:$1048576,MATCH(DATE(Y$2,1,1),Final_nrj!$A$1:$LI$1),FALSE)</f>
        <v>11.663372239999999</v>
      </c>
      <c r="Z350" s="315">
        <f>+VLOOKUP($E350,Final_nrj!$1:$1048576,MATCH(DATE(Z$2,1,1),Final_nrj!$A$1:$LI$1),FALSE)</f>
        <v>11.833432269999999</v>
      </c>
      <c r="AA350" s="315">
        <f>+VLOOKUP($E350,Final_nrj!$1:$1048576,MATCH(DATE(AA$2,1,1),Final_nrj!$A$1:$LI$1),FALSE)</f>
        <v>12.01221383</v>
      </c>
      <c r="AB350" s="315">
        <f>+VLOOKUP($E350,Final_nrj!$1:$1048576,MATCH(DATE(AB$2,1,1),Final_nrj!$A$1:$LI$1),FALSE)</f>
        <v>12.195099470000001</v>
      </c>
      <c r="AC350" s="315">
        <f>+VLOOKUP($E350,Final_nrj!$1:$1048576,MATCH(DATE(AC$2,1,1),Final_nrj!$A$1:$LI$1),FALSE)</f>
        <v>12.381488149999999</v>
      </c>
      <c r="AD350" s="315">
        <f>+VLOOKUP($E350,Final_nrj!$1:$1048576,MATCH(DATE(AD$2,1,1),Final_nrj!$A$1:$LI$1),FALSE)</f>
        <v>12.571375160000001</v>
      </c>
      <c r="AE350" s="315">
        <f>+VLOOKUP($E350,Final_nrj!$1:$1048576,MATCH(DATE(AE$2,1,1),Final_nrj!$A$1:$LI$1),FALSE)</f>
        <v>12.740433769999999</v>
      </c>
      <c r="AF350" s="315">
        <f>+VLOOKUP($E350,Final_nrj!$1:$1048576,MATCH(DATE(AF$2,1,1),Final_nrj!$A$1:$LI$1),FALSE)</f>
        <v>12.91874073</v>
      </c>
      <c r="AG350" s="315">
        <f>+VLOOKUP($E350,Final_nrj!$1:$1048576,MATCH(DATE(AG$2,1,1),Final_nrj!$A$1:$LI$1),FALSE)</f>
        <v>13.10053125</v>
      </c>
      <c r="AH350" s="315">
        <f>+VLOOKUP($E350,Final_nrj!$1:$1048576,MATCH(DATE(AH$2,1,1),Final_nrj!$A$1:$LI$1),FALSE)</f>
        <v>13.285211970000001</v>
      </c>
      <c r="AI350" s="315">
        <f>+VLOOKUP($E350,Final_nrj!$1:$1048576,MATCH(DATE(AI$2,1,1),Final_nrj!$A$1:$LI$1),FALSE)</f>
        <v>13.472933859999999</v>
      </c>
      <c r="AJ350" s="315">
        <f>+VLOOKUP($E350,Final_nrj!$1:$1048576,MATCH(DATE(AJ$2,1,1),Final_nrj!$A$1:$LI$1),FALSE)</f>
        <v>13.663908279999999</v>
      </c>
      <c r="AK350" s="315">
        <f>+VLOOKUP($E350,Final_nrj!$1:$1048576,MATCH(DATE(AK$2,1,1),Final_nrj!$A$1:$LI$1),FALSE)</f>
        <v>13.85829468</v>
      </c>
      <c r="AL350" s="315">
        <f>+VLOOKUP($E350,Final_nrj!$1:$1048576,MATCH(DATE(AL$2,1,1),Final_nrj!$A$1:$LI$1),FALSE)</f>
        <v>14.0561866</v>
      </c>
      <c r="AM350" s="315">
        <f>+VLOOKUP($E350,Final_nrj!$1:$1048576,MATCH(DATE(AM$2,1,1),Final_nrj!$A$1:$LI$1),FALSE)</f>
        <v>14.257619200000001</v>
      </c>
      <c r="AN350" s="315">
        <f>+VLOOKUP($E350,Final_nrj!$1:$1048576,MATCH(DATE(AN$2,1,1),Final_nrj!$A$1:$LI$1),FALSE)</f>
        <v>14.462582400000001</v>
      </c>
      <c r="AO350" s="315">
        <f>+VLOOKUP($E350,Final_nrj!$1:$1048576,MATCH(DATE(AO$2,1,1),Final_nrj!$A$1:$LI$1),FALSE)</f>
        <v>14.67103485</v>
      </c>
      <c r="AP350" s="315">
        <f>+VLOOKUP($E350,Final_nrj!$1:$1048576,MATCH(DATE(AP$2,1,1),Final_nrj!$A$1:$LI$1),FALSE)</f>
        <v>14.87698037</v>
      </c>
      <c r="AQ350" s="315">
        <f>+VLOOKUP($E350,Final_nrj!$1:$1048576,MATCH(DATE(AQ$2,1,1),Final_nrj!$A$1:$LI$1),FALSE)</f>
        <v>15.08445955</v>
      </c>
      <c r="AR350" s="315">
        <f>+VLOOKUP($E350,Final_nrj!$1:$1048576,MATCH(DATE(AR$2,1,1),Final_nrj!$A$1:$LI$1),FALSE)</f>
        <v>15.294206880000001</v>
      </c>
      <c r="AS350" s="315">
        <f>+VLOOKUP($E350,Final_nrj!$1:$1048576,MATCH(DATE(AS$2,1,1),Final_nrj!$A$1:$LI$1),FALSE)</f>
        <v>15.50644183</v>
      </c>
      <c r="AT350" s="315">
        <f>+VLOOKUP($E350,Final_nrj!$1:$1048576,MATCH(DATE(AT$2,1,1),Final_nrj!$A$1:$LI$1),FALSE)</f>
        <v>15.7212953</v>
      </c>
      <c r="AU350" s="315">
        <f>+VLOOKUP($E350,Final_nrj!$1:$1048576,MATCH(DATE(AU$2,1,1),Final_nrj!$A$1:$LI$1),FALSE)</f>
        <v>15.9388722</v>
      </c>
      <c r="AV350" s="315">
        <f>+VLOOKUP($E350,Final_nrj!$1:$1048576,MATCH(DATE(AV$2,1,1),Final_nrj!$A$1:$LI$1),FALSE)</f>
        <v>16.159257350000001</v>
      </c>
      <c r="AW350" s="315">
        <f>+VLOOKUP($E350,Final_nrj!$1:$1048576,MATCH(DATE(AW$2,1,1),Final_nrj!$A$1:$LI$1),FALSE)</f>
        <v>16.38251472</v>
      </c>
      <c r="AX350" s="315">
        <f>+VLOOKUP($E350,Final_nrj!$1:$1048576,MATCH(DATE(AX$2,1,1),Final_nrj!$A$1:$LI$1),FALSE)</f>
        <v>16.608688489999999</v>
      </c>
      <c r="AY350" s="315">
        <f>+VLOOKUP($E350,Final_nrj!$1:$1048576,MATCH(DATE(AY$2,1,1),Final_nrj!$A$1:$LI$1),FALSE)</f>
        <v>16.837806570000001</v>
      </c>
      <c r="AZ350" s="315">
        <f>+VLOOKUP($E350,Final_nrj!$1:$1048576,MATCH(DATE(AZ$2,1,1),Final_nrj!$A$1:$LI$1),FALSE)</f>
        <v>17.070428570000001</v>
      </c>
      <c r="BA350" s="315">
        <f>+VLOOKUP($E350,Final_nrj!$1:$1048576,MATCH(DATE(BA$2,1,1),Final_nrj!$A$1:$LI$1),FALSE)</f>
        <v>17.30619278</v>
      </c>
      <c r="BB350" s="315">
        <f>+VLOOKUP($E350,Final_nrj!$1:$1048576,MATCH(DATE(BB$2,1,1),Final_nrj!$A$1:$LI$1),FALSE)</f>
        <v>17.545036</v>
      </c>
      <c r="BC350" s="315">
        <f>+VLOOKUP($E350,Final_nrj!$1:$1048576,MATCH(DATE(BC$2,1,1),Final_nrj!$A$1:$LI$1),FALSE)</f>
        <v>17.786933600000001</v>
      </c>
      <c r="BD350" s="315">
        <f>+VLOOKUP($E350,Final_nrj!$1:$1048576,MATCH(DATE(BD$2,1,1),Final_nrj!$A$1:$LI$1),FALSE)</f>
        <v>18.03187209</v>
      </c>
      <c r="BE350" s="315">
        <f>+VLOOKUP($E350,Final_nrj!$1:$1048576,MATCH(DATE(BE$2,1,1),Final_nrj!$A$1:$LI$1),FALSE)</f>
        <v>19.86262687</v>
      </c>
      <c r="BF350" s="315">
        <f>+VLOOKUP($E350,Final_nrj!$1:$1048576,MATCH(DATE(BF$2,1,1),Final_nrj!$A$1:$LI$1),FALSE)</f>
        <v>20.209381090000001</v>
      </c>
      <c r="BG350" s="315">
        <f>+VLOOKUP($E350,Final_nrj!$1:$1048576,MATCH(DATE(BG$2,1,1),Final_nrj!$A$1:$LI$1),FALSE)</f>
        <v>20.562112070000001</v>
      </c>
      <c r="BH350" s="315">
        <f>+VLOOKUP($E350,Final_nrj!$1:$1048576,MATCH(DATE(BH$2,1,1),Final_nrj!$A$1:$LI$1),FALSE)</f>
        <v>20.92091023</v>
      </c>
      <c r="BI350" s="315">
        <f>+VLOOKUP($E350,Final_nrj!$1:$1048576,MATCH(DATE(BI$2,1,1),Final_nrj!$A$1:$LI$1),FALSE)</f>
        <v>21.285867530000001</v>
      </c>
    </row>
    <row r="351" spans="1:61" s="281" customFormat="1" ht="15" customHeight="1" x14ac:dyDescent="0.35">
      <c r="A351" s="424"/>
      <c r="B351" s="413"/>
      <c r="C351" s="106"/>
      <c r="D351" s="106"/>
      <c r="E351" s="66" t="s">
        <v>1598</v>
      </c>
      <c r="F351" s="333">
        <f>+VLOOKUP($E351,Final_nrj!$1:$1048576,MATCH(DATE(F$2,1,1),Final_nrj!$A$1:$LI$1),FALSE)</f>
        <v>7.499613621</v>
      </c>
      <c r="G351" s="333">
        <f>+VLOOKUP($E351,Final_nrj!$1:$1048576,MATCH(DATE(G$2,1,1),Final_nrj!$A$1:$LI$1),FALSE)</f>
        <v>7.5936612959999996</v>
      </c>
      <c r="H351" s="333">
        <f>+VLOOKUP($E351,Final_nrj!$1:$1048576,MATCH(DATE(H$2,1,1),Final_nrj!$A$1:$LI$1),FALSE)</f>
        <v>7.698930786</v>
      </c>
      <c r="I351" s="333">
        <f>+VLOOKUP($E351,Final_nrj!$1:$1048576,MATCH(DATE(I$2,1,1),Final_nrj!$A$1:$LI$1),FALSE)</f>
        <v>7.8130781499999999</v>
      </c>
      <c r="J351" s="333">
        <f>+VLOOKUP($E351,Final_nrj!$1:$1048576,MATCH(DATE(J$2,1,1),Final_nrj!$A$1:$LI$1),FALSE)</f>
        <v>7.9347609280000002</v>
      </c>
      <c r="K351" s="333">
        <f>+VLOOKUP($E351,Final_nrj!$1:$1048576,MATCH(DATE(K$2,1,1),Final_nrj!$A$1:$LI$1),FALSE)</f>
        <v>8.0627762169999997</v>
      </c>
      <c r="L351" s="333">
        <f>+VLOOKUP($E351,Final_nrj!$1:$1048576,MATCH(DATE(L$2,1,1),Final_nrj!$A$1:$LI$1),FALSE)</f>
        <v>8.1904696779999995</v>
      </c>
      <c r="M351" s="333">
        <f>+VLOOKUP($E351,Final_nrj!$1:$1048576,MATCH(DATE(M$2,1,1),Final_nrj!$A$1:$LI$1),FALSE)</f>
        <v>8.3206778349999997</v>
      </c>
      <c r="N351" s="333">
        <f>+VLOOKUP($E351,Final_nrj!$1:$1048576,MATCH(DATE(N$2,1,1),Final_nrj!$A$1:$LI$1),FALSE)</f>
        <v>8.4534491379999999</v>
      </c>
      <c r="O351" s="333">
        <f>+VLOOKUP($E351,Final_nrj!$1:$1048576,MATCH(DATE(O$2,1,1),Final_nrj!$A$1:$LI$1),FALSE)</f>
        <v>8.588474454</v>
      </c>
      <c r="P351" s="333">
        <f>+VLOOKUP($E351,Final_nrj!$1:$1048576,MATCH(DATE(P$2,1,1),Final_nrj!$A$1:$LI$1),FALSE)</f>
        <v>8.7351750030000002</v>
      </c>
      <c r="Q351" s="333">
        <f>+VLOOKUP($E351,Final_nrj!$1:$1048576,MATCH(DATE(Q$2,1,1),Final_nrj!$A$1:$LI$1),FALSE)</f>
        <v>8.8769393720000007</v>
      </c>
      <c r="R351" s="333">
        <f>+VLOOKUP($E351,Final_nrj!$1:$1048576,MATCH(DATE(R$2,1,1),Final_nrj!$A$1:$LI$1),FALSE)</f>
        <v>9.0189606449999999</v>
      </c>
      <c r="S351" s="333">
        <f>+VLOOKUP($E351,Final_nrj!$1:$1048576,MATCH(DATE(S$2,1,1),Final_nrj!$A$1:$LI$1),FALSE)</f>
        <v>9.1621150030000003</v>
      </c>
      <c r="T351" s="333">
        <f>+VLOOKUP($E351,Final_nrj!$1:$1048576,MATCH(DATE(T$2,1,1),Final_nrj!$A$1:$LI$1),FALSE)</f>
        <v>9.3065737150000007</v>
      </c>
      <c r="U351" s="333">
        <f>+VLOOKUP($E351,Final_nrj!$1:$1048576,MATCH(DATE(U$2,1,1),Final_nrj!$A$1:$LI$1),FALSE)</f>
        <v>9.4524425179999998</v>
      </c>
      <c r="V351" s="333">
        <f>+VLOOKUP($E351,Final_nrj!$1:$1048576,MATCH(DATE(V$2,1,1),Final_nrj!$A$1:$LI$1),FALSE)</f>
        <v>9.5998528739999998</v>
      </c>
      <c r="W351" s="333">
        <f>+VLOOKUP($E351,Final_nrj!$1:$1048576,MATCH(DATE(W$2,1,1),Final_nrj!$A$1:$LI$1),FALSE)</f>
        <v>9.7489649039999993</v>
      </c>
      <c r="X351" s="333">
        <f>+VLOOKUP($E351,Final_nrj!$1:$1048576,MATCH(DATE(X$2,1,1),Final_nrj!$A$1:$LI$1),FALSE)</f>
        <v>9.8999562240000003</v>
      </c>
      <c r="Y351" s="333">
        <f>+VLOOKUP($E351,Final_nrj!$1:$1048576,MATCH(DATE(Y$2,1,1),Final_nrj!$A$1:$LI$1),FALSE)</f>
        <v>10.053010349999999</v>
      </c>
      <c r="Z351" s="333">
        <f>+VLOOKUP($E351,Final_nrj!$1:$1048576,MATCH(DATE(Z$2,1,1),Final_nrj!$A$1:$LI$1),FALSE)</f>
        <v>10.20110491</v>
      </c>
      <c r="AA351" s="333">
        <f>+VLOOKUP($E351,Final_nrj!$1:$1048576,MATCH(DATE(AA$2,1,1),Final_nrj!$A$1:$LI$1),FALSE)</f>
        <v>10.35660202</v>
      </c>
      <c r="AB351" s="333">
        <f>+VLOOKUP($E351,Final_nrj!$1:$1048576,MATCH(DATE(AB$2,1,1),Final_nrj!$A$1:$LI$1),FALSE)</f>
        <v>10.515728040000001</v>
      </c>
      <c r="AC351" s="333">
        <f>+VLOOKUP($E351,Final_nrj!$1:$1048576,MATCH(DATE(AC$2,1,1),Final_nrj!$A$1:$LI$1),FALSE)</f>
        <v>10.67794024</v>
      </c>
      <c r="AD351" s="333">
        <f>+VLOOKUP($E351,Final_nrj!$1:$1048576,MATCH(DATE(AD$2,1,1),Final_nrj!$A$1:$LI$1),FALSE)</f>
        <v>10.843237240000001</v>
      </c>
      <c r="AE351" s="333">
        <f>+VLOOKUP($E351,Final_nrj!$1:$1048576,MATCH(DATE(AE$2,1,1),Final_nrj!$A$1:$LI$1),FALSE)</f>
        <v>10.99085936</v>
      </c>
      <c r="AF351" s="333">
        <f>+VLOOKUP($E351,Final_nrj!$1:$1048576,MATCH(DATE(AF$2,1,1),Final_nrj!$A$1:$LI$1),FALSE)</f>
        <v>11.14617788</v>
      </c>
      <c r="AG351" s="333">
        <f>+VLOOKUP($E351,Final_nrj!$1:$1048576,MATCH(DATE(AG$2,1,1),Final_nrj!$A$1:$LI$1),FALSE)</f>
        <v>11.304590259999999</v>
      </c>
      <c r="AH351" s="333">
        <f>+VLOOKUP($E351,Final_nrj!$1:$1048576,MATCH(DATE(AH$2,1,1),Final_nrj!$A$1:$LI$1),FALSE)</f>
        <v>11.46555283</v>
      </c>
      <c r="AI351" s="333">
        <f>+VLOOKUP($E351,Final_nrj!$1:$1048576,MATCH(DATE(AI$2,1,1),Final_nrj!$A$1:$LI$1),FALSE)</f>
        <v>11.6292031</v>
      </c>
      <c r="AJ351" s="333">
        <f>+VLOOKUP($E351,Final_nrj!$1:$1048576,MATCH(DATE(AJ$2,1,1),Final_nrj!$A$1:$LI$1),FALSE)</f>
        <v>11.795731910000001</v>
      </c>
      <c r="AK351" s="333">
        <f>+VLOOKUP($E351,Final_nrj!$1:$1048576,MATCH(DATE(AK$2,1,1),Final_nrj!$A$1:$LI$1),FALSE)</f>
        <v>11.965281770000001</v>
      </c>
      <c r="AL351" s="333">
        <f>+VLOOKUP($E351,Final_nrj!$1:$1048576,MATCH(DATE(AL$2,1,1),Final_nrj!$A$1:$LI$1),FALSE)</f>
        <v>12.137934700000001</v>
      </c>
      <c r="AM351" s="333">
        <f>+VLOOKUP($E351,Final_nrj!$1:$1048576,MATCH(DATE(AM$2,1,1),Final_nrj!$A$1:$LI$1),FALSE)</f>
        <v>12.313719369999999</v>
      </c>
      <c r="AN351" s="333">
        <f>+VLOOKUP($E351,Final_nrj!$1:$1048576,MATCH(DATE(AN$2,1,1),Final_nrj!$A$1:$LI$1),FALSE)</f>
        <v>12.492623180000001</v>
      </c>
      <c r="AO351" s="333">
        <f>+VLOOKUP($E351,Final_nrj!$1:$1048576,MATCH(DATE(AO$2,1,1),Final_nrj!$A$1:$LI$1),FALSE)</f>
        <v>12.674605120000001</v>
      </c>
      <c r="AP351" s="333">
        <f>+VLOOKUP($E351,Final_nrj!$1:$1048576,MATCH(DATE(AP$2,1,1),Final_nrj!$A$1:$LI$1),FALSE)</f>
        <v>12.85453686</v>
      </c>
      <c r="AQ351" s="333">
        <f>+VLOOKUP($E351,Final_nrj!$1:$1048576,MATCH(DATE(AQ$2,1,1),Final_nrj!$A$1:$LI$1),FALSE)</f>
        <v>13.03578714</v>
      </c>
      <c r="AR351" s="333">
        <f>+VLOOKUP($E351,Final_nrj!$1:$1048576,MATCH(DATE(AR$2,1,1),Final_nrj!$A$1:$LI$1),FALSE)</f>
        <v>13.219014550000001</v>
      </c>
      <c r="AS351" s="333">
        <f>+VLOOKUP($E351,Final_nrj!$1:$1048576,MATCH(DATE(AS$2,1,1),Final_nrj!$A$1:$LI$1),FALSE)</f>
        <v>13.404411830000001</v>
      </c>
      <c r="AT351" s="333">
        <f>+VLOOKUP($E351,Final_nrj!$1:$1048576,MATCH(DATE(AT$2,1,1),Final_nrj!$A$1:$LI$1),FALSE)</f>
        <v>13.59209353</v>
      </c>
      <c r="AU351" s="333">
        <f>+VLOOKUP($E351,Final_nrj!$1:$1048576,MATCH(DATE(AU$2,1,1),Final_nrj!$A$1:$LI$1),FALSE)</f>
        <v>13.782151580000001</v>
      </c>
      <c r="AV351" s="333">
        <f>+VLOOKUP($E351,Final_nrj!$1:$1048576,MATCH(DATE(AV$2,1,1),Final_nrj!$A$1:$LI$1),FALSE)</f>
        <v>13.97465993</v>
      </c>
      <c r="AW351" s="333">
        <f>+VLOOKUP($E351,Final_nrj!$1:$1048576,MATCH(DATE(AW$2,1,1),Final_nrj!$A$1:$LI$1),FALSE)</f>
        <v>14.16967357</v>
      </c>
      <c r="AX351" s="333">
        <f>+VLOOKUP($E351,Final_nrj!$1:$1048576,MATCH(DATE(AX$2,1,1),Final_nrj!$A$1:$LI$1),FALSE)</f>
        <v>14.367229330000001</v>
      </c>
      <c r="AY351" s="333">
        <f>+VLOOKUP($E351,Final_nrj!$1:$1048576,MATCH(DATE(AY$2,1,1),Final_nrj!$A$1:$LI$1),FALSE)</f>
        <v>14.56734889</v>
      </c>
      <c r="AZ351" s="333">
        <f>+VLOOKUP($E351,Final_nrj!$1:$1048576,MATCH(DATE(AZ$2,1,1),Final_nrj!$A$1:$LI$1),FALSE)</f>
        <v>14.77050734</v>
      </c>
      <c r="BA351" s="333">
        <f>+VLOOKUP($E351,Final_nrj!$1:$1048576,MATCH(DATE(BA$2,1,1),Final_nrj!$A$1:$LI$1),FALSE)</f>
        <v>14.97642052</v>
      </c>
      <c r="BB351" s="333">
        <f>+VLOOKUP($E351,Final_nrj!$1:$1048576,MATCH(DATE(BB$2,1,1),Final_nrj!$A$1:$LI$1),FALSE)</f>
        <v>15.18503595</v>
      </c>
      <c r="BC351" s="333">
        <f>+VLOOKUP($E351,Final_nrj!$1:$1048576,MATCH(DATE(BC$2,1,1),Final_nrj!$A$1:$LI$1),FALSE)</f>
        <v>15.396322980000001</v>
      </c>
      <c r="BD351" s="333">
        <f>+VLOOKUP($E351,Final_nrj!$1:$1048576,MATCH(DATE(BD$2,1,1),Final_nrj!$A$1:$LI$1),FALSE)</f>
        <v>15.61025918</v>
      </c>
      <c r="BE351" s="333">
        <f>+VLOOKUP($E351,Final_nrj!$1:$1048576,MATCH(DATE(BE$2,1,1),Final_nrj!$A$1:$LI$1),FALSE)</f>
        <v>17.201451639999998</v>
      </c>
      <c r="BF351" s="333">
        <f>+VLOOKUP($E351,Final_nrj!$1:$1048576,MATCH(DATE(BF$2,1,1),Final_nrj!$A$1:$LI$1),FALSE)</f>
        <v>17.504037919999998</v>
      </c>
      <c r="BG351" s="333">
        <f>+VLOOKUP($E351,Final_nrj!$1:$1048576,MATCH(DATE(BG$2,1,1),Final_nrj!$A$1:$LI$1),FALSE)</f>
        <v>17.811853370000001</v>
      </c>
      <c r="BH351" s="333">
        <f>+VLOOKUP($E351,Final_nrj!$1:$1048576,MATCH(DATE(BH$2,1,1),Final_nrj!$A$1:$LI$1),FALSE)</f>
        <v>18.12497557</v>
      </c>
      <c r="BI351" s="333">
        <f>+VLOOKUP($E351,Final_nrj!$1:$1048576,MATCH(DATE(BI$2,1,1),Final_nrj!$A$1:$LI$1),FALSE)</f>
        <v>18.44348355</v>
      </c>
    </row>
    <row r="352" spans="1:61" s="281" customFormat="1" ht="15" customHeight="1" x14ac:dyDescent="0.35">
      <c r="A352" s="424"/>
      <c r="B352" s="414"/>
      <c r="C352" s="144"/>
      <c r="D352" s="144"/>
      <c r="E352" s="49" t="s">
        <v>1599</v>
      </c>
      <c r="F352" s="334">
        <f>+VLOOKUP($E352,Final_nrj!$1:$1048576,MATCH(DATE(F$2,1,1),Final_nrj!$A$1:$LI$1),FALSE)</f>
        <v>1.2306131469999999</v>
      </c>
      <c r="G352" s="334">
        <f>+VLOOKUP($E352,Final_nrj!$1:$1048576,MATCH(DATE(G$2,1,1),Final_nrj!$A$1:$LI$1),FALSE)</f>
        <v>1.2456402090000001</v>
      </c>
      <c r="H352" s="334">
        <f>+VLOOKUP($E352,Final_nrj!$1:$1048576,MATCH(DATE(H$2,1,1),Final_nrj!$A$1:$LI$1),FALSE)</f>
        <v>1.261650341</v>
      </c>
      <c r="I352" s="334">
        <f>+VLOOKUP($E352,Final_nrj!$1:$1048576,MATCH(DATE(I$2,1,1),Final_nrj!$A$1:$LI$1),FALSE)</f>
        <v>1.278588509</v>
      </c>
      <c r="J352" s="334">
        <f>+VLOOKUP($E352,Final_nrj!$1:$1048576,MATCH(DATE(J$2,1,1),Final_nrj!$A$1:$LI$1),FALSE)</f>
        <v>1.296513075</v>
      </c>
      <c r="K352" s="334">
        <f>+VLOOKUP($E352,Final_nrj!$1:$1048576,MATCH(DATE(K$2,1,1),Final_nrj!$A$1:$LI$1),FALSE)</f>
        <v>1.315319584</v>
      </c>
      <c r="L352" s="334">
        <f>+VLOOKUP($E352,Final_nrj!$1:$1048576,MATCH(DATE(L$2,1,1),Final_nrj!$A$1:$LI$1),FALSE)</f>
        <v>1.3339342569999999</v>
      </c>
      <c r="M352" s="334">
        <f>+VLOOKUP($E352,Final_nrj!$1:$1048576,MATCH(DATE(M$2,1,1),Final_nrj!$A$1:$LI$1),FALSE)</f>
        <v>1.352989065</v>
      </c>
      <c r="N352" s="334">
        <f>+VLOOKUP($E352,Final_nrj!$1:$1048576,MATCH(DATE(N$2,1,1),Final_nrj!$A$1:$LI$1),FALSE)</f>
        <v>1.3724777459999999</v>
      </c>
      <c r="O352" s="334">
        <f>+VLOOKUP($E352,Final_nrj!$1:$1048576,MATCH(DATE(O$2,1,1),Final_nrj!$A$1:$LI$1),FALSE)</f>
        <v>1.392354103</v>
      </c>
      <c r="P352" s="334">
        <f>+VLOOKUP($E352,Final_nrj!$1:$1048576,MATCH(DATE(P$2,1,1),Final_nrj!$A$1:$LI$1),FALSE)</f>
        <v>1.414244874</v>
      </c>
      <c r="Q352" s="334">
        <f>+VLOOKUP($E352,Final_nrj!$1:$1048576,MATCH(DATE(Q$2,1,1),Final_nrj!$A$1:$LI$1),FALSE)</f>
        <v>1.435134592</v>
      </c>
      <c r="R352" s="334">
        <f>+VLOOKUP($E352,Final_nrj!$1:$1048576,MATCH(DATE(R$2,1,1),Final_nrj!$A$1:$LI$1),FALSE)</f>
        <v>1.4561592809999999</v>
      </c>
      <c r="S352" s="334">
        <f>+VLOOKUP($E352,Final_nrj!$1:$1048576,MATCH(DATE(S$2,1,1),Final_nrj!$A$1:$LI$1),FALSE)</f>
        <v>1.477407229</v>
      </c>
      <c r="T352" s="334">
        <f>+VLOOKUP($E352,Final_nrj!$1:$1048576,MATCH(DATE(T$2,1,1),Final_nrj!$A$1:$LI$1),FALSE)</f>
        <v>1.498896869</v>
      </c>
      <c r="U352" s="334">
        <f>+VLOOKUP($E352,Final_nrj!$1:$1048576,MATCH(DATE(U$2,1,1),Final_nrj!$A$1:$LI$1),FALSE)</f>
        <v>1.520637461</v>
      </c>
      <c r="V352" s="334">
        <f>+VLOOKUP($E352,Final_nrj!$1:$1048576,MATCH(DATE(V$2,1,1),Final_nrj!$A$1:$LI$1),FALSE)</f>
        <v>1.5426398939999999</v>
      </c>
      <c r="W352" s="334">
        <f>+VLOOKUP($E352,Final_nrj!$1:$1048576,MATCH(DATE(W$2,1,1),Final_nrj!$A$1:$LI$1),FALSE)</f>
        <v>1.5649178589999999</v>
      </c>
      <c r="X352" s="334">
        <f>+VLOOKUP($E352,Final_nrj!$1:$1048576,MATCH(DATE(X$2,1,1),Final_nrj!$A$1:$LI$1),FALSE)</f>
        <v>1.58748712</v>
      </c>
      <c r="Y352" s="334">
        <f>+VLOOKUP($E352,Final_nrj!$1:$1048576,MATCH(DATE(Y$2,1,1),Final_nrj!$A$1:$LI$1),FALSE)</f>
        <v>1.6103645069999999</v>
      </c>
      <c r="Z352" s="334">
        <f>+VLOOKUP($E352,Final_nrj!$1:$1048576,MATCH(DATE(Z$2,1,1),Final_nrj!$A$1:$LI$1),FALSE)</f>
        <v>1.632330015</v>
      </c>
      <c r="AA352" s="334">
        <f>+VLOOKUP($E352,Final_nrj!$1:$1048576,MATCH(DATE(AA$2,1,1),Final_nrj!$A$1:$LI$1),FALSE)</f>
        <v>1.6556145069999999</v>
      </c>
      <c r="AB352" s="334">
        <f>+VLOOKUP($E352,Final_nrj!$1:$1048576,MATCH(DATE(AB$2,1,1),Final_nrj!$A$1:$LI$1),FALSE)</f>
        <v>1.679374165</v>
      </c>
      <c r="AC352" s="334">
        <f>+VLOOKUP($E352,Final_nrj!$1:$1048576,MATCH(DATE(AC$2,1,1),Final_nrj!$A$1:$LI$1),FALSE)</f>
        <v>1.7035506920000001</v>
      </c>
      <c r="AD352" s="334">
        <f>+VLOOKUP($E352,Final_nrj!$1:$1048576,MATCH(DATE(AD$2,1,1),Final_nrj!$A$1:$LI$1),FALSE)</f>
        <v>1.7281407339999999</v>
      </c>
      <c r="AE352" s="334">
        <f>+VLOOKUP($E352,Final_nrj!$1:$1048576,MATCH(DATE(AE$2,1,1),Final_nrj!$A$1:$LI$1),FALSE)</f>
        <v>1.7495772629999999</v>
      </c>
      <c r="AF352" s="334">
        <f>+VLOOKUP($E352,Final_nrj!$1:$1048576,MATCH(DATE(AF$2,1,1),Final_nrj!$A$1:$LI$1),FALSE)</f>
        <v>1.7725657399999999</v>
      </c>
      <c r="AG352" s="334">
        <f>+VLOOKUP($E352,Final_nrj!$1:$1048576,MATCH(DATE(AG$2,1,1),Final_nrj!$A$1:$LI$1),FALSE)</f>
        <v>1.7959439109999999</v>
      </c>
      <c r="AH352" s="334">
        <f>+VLOOKUP($E352,Final_nrj!$1:$1048576,MATCH(DATE(AH$2,1,1),Final_nrj!$A$1:$LI$1),FALSE)</f>
        <v>1.8196621040000001</v>
      </c>
      <c r="AI352" s="334">
        <f>+VLOOKUP($E352,Final_nrj!$1:$1048576,MATCH(DATE(AI$2,1,1),Final_nrj!$A$1:$LI$1),FALSE)</f>
        <v>1.8437337570000001</v>
      </c>
      <c r="AJ352" s="334">
        <f>+VLOOKUP($E352,Final_nrj!$1:$1048576,MATCH(DATE(AJ$2,1,1),Final_nrj!$A$1:$LI$1),FALSE)</f>
        <v>1.8681794119999999</v>
      </c>
      <c r="AK352" s="334">
        <f>+VLOOKUP($E352,Final_nrj!$1:$1048576,MATCH(DATE(AK$2,1,1),Final_nrj!$A$1:$LI$1),FALSE)</f>
        <v>1.8930159950000001</v>
      </c>
      <c r="AL352" s="334">
        <f>+VLOOKUP($E352,Final_nrj!$1:$1048576,MATCH(DATE(AL$2,1,1),Final_nrj!$A$1:$LI$1),FALSE)</f>
        <v>1.9182550229999999</v>
      </c>
      <c r="AM352" s="334">
        <f>+VLOOKUP($E352,Final_nrj!$1:$1048576,MATCH(DATE(AM$2,1,1),Final_nrj!$A$1:$LI$1),FALSE)</f>
        <v>1.943902998</v>
      </c>
      <c r="AN352" s="334">
        <f>+VLOOKUP($E352,Final_nrj!$1:$1048576,MATCH(DATE(AN$2,1,1),Final_nrj!$A$1:$LI$1),FALSE)</f>
        <v>1.9699624259999999</v>
      </c>
      <c r="AO352" s="334">
        <f>+VLOOKUP($E352,Final_nrj!$1:$1048576,MATCH(DATE(AO$2,1,1),Final_nrj!$A$1:$LI$1),FALSE)</f>
        <v>1.996432983</v>
      </c>
      <c r="AP352" s="334">
        <f>+VLOOKUP($E352,Final_nrj!$1:$1048576,MATCH(DATE(AP$2,1,1),Final_nrj!$A$1:$LI$1),FALSE)</f>
        <v>2.0224467970000002</v>
      </c>
      <c r="AQ352" s="334">
        <f>+VLOOKUP($E352,Final_nrj!$1:$1048576,MATCH(DATE(AQ$2,1,1),Final_nrj!$A$1:$LI$1),FALSE)</f>
        <v>2.0486757440000001</v>
      </c>
      <c r="AR352" s="334">
        <f>+VLOOKUP($E352,Final_nrj!$1:$1048576,MATCH(DATE(AR$2,1,1),Final_nrj!$A$1:$LI$1),FALSE)</f>
        <v>2.0751957069999998</v>
      </c>
      <c r="AS352" s="334">
        <f>+VLOOKUP($E352,Final_nrj!$1:$1048576,MATCH(DATE(AS$2,1,1),Final_nrj!$A$1:$LI$1),FALSE)</f>
        <v>2.102033429</v>
      </c>
      <c r="AT352" s="334">
        <f>+VLOOKUP($E352,Final_nrj!$1:$1048576,MATCH(DATE(AT$2,1,1),Final_nrj!$A$1:$LI$1),FALSE)</f>
        <v>2.1292052369999999</v>
      </c>
      <c r="AU352" s="334">
        <f>+VLOOKUP($E352,Final_nrj!$1:$1048576,MATCH(DATE(AU$2,1,1),Final_nrj!$A$1:$LI$1),FALSE)</f>
        <v>2.1567241290000001</v>
      </c>
      <c r="AV352" s="334">
        <f>+VLOOKUP($E352,Final_nrj!$1:$1048576,MATCH(DATE(AV$2,1,1),Final_nrj!$A$1:$LI$1),FALSE)</f>
        <v>2.1846009749999999</v>
      </c>
      <c r="AW352" s="334">
        <f>+VLOOKUP($E352,Final_nrj!$1:$1048576,MATCH(DATE(AW$2,1,1),Final_nrj!$A$1:$LI$1),FALSE)</f>
        <v>2.2128447539999998</v>
      </c>
      <c r="AX352" s="334">
        <f>+VLOOKUP($E352,Final_nrj!$1:$1048576,MATCH(DATE(AX$2,1,1),Final_nrj!$A$1:$LI$1),FALSE)</f>
        <v>2.2414628159999999</v>
      </c>
      <c r="AY352" s="334">
        <f>+VLOOKUP($E352,Final_nrj!$1:$1048576,MATCH(DATE(AY$2,1,1),Final_nrj!$A$1:$LI$1),FALSE)</f>
        <v>2.27046138</v>
      </c>
      <c r="AZ352" s="334">
        <f>+VLOOKUP($E352,Final_nrj!$1:$1048576,MATCH(DATE(AZ$2,1,1),Final_nrj!$A$1:$LI$1),FALSE)</f>
        <v>2.2999249829999999</v>
      </c>
      <c r="BA352" s="334">
        <f>+VLOOKUP($E352,Final_nrj!$1:$1048576,MATCH(DATE(BA$2,1,1),Final_nrj!$A$1:$LI$1),FALSE)</f>
        <v>2.3297760479999998</v>
      </c>
      <c r="BB352" s="334">
        <f>+VLOOKUP($E352,Final_nrj!$1:$1048576,MATCH(DATE(BB$2,1,1),Final_nrj!$A$1:$LI$1),FALSE)</f>
        <v>2.3600038940000001</v>
      </c>
      <c r="BC352" s="334">
        <f>+VLOOKUP($E352,Final_nrj!$1:$1048576,MATCH(DATE(BC$2,1,1),Final_nrj!$A$1:$LI$1),FALSE)</f>
        <v>2.3906145049999998</v>
      </c>
      <c r="BD352" s="334">
        <f>+VLOOKUP($E352,Final_nrj!$1:$1048576,MATCH(DATE(BD$2,1,1),Final_nrj!$A$1:$LI$1),FALSE)</f>
        <v>2.4216168520000001</v>
      </c>
      <c r="BE352" s="334">
        <f>+VLOOKUP($E352,Final_nrj!$1:$1048576,MATCH(DATE(BE$2,1,1),Final_nrj!$A$1:$LI$1),FALSE)</f>
        <v>2.661179567</v>
      </c>
      <c r="BF352" s="334">
        <f>+VLOOKUP($E352,Final_nrj!$1:$1048576,MATCH(DATE(BF$2,1,1),Final_nrj!$A$1:$LI$1),FALSE)</f>
        <v>2.7053475740000001</v>
      </c>
      <c r="BG352" s="334">
        <f>+VLOOKUP($E352,Final_nrj!$1:$1048576,MATCH(DATE(BG$2,1,1),Final_nrj!$A$1:$LI$1),FALSE)</f>
        <v>2.750263178</v>
      </c>
      <c r="BH352" s="334">
        <f>+VLOOKUP($E352,Final_nrj!$1:$1048576,MATCH(DATE(BH$2,1,1),Final_nrj!$A$1:$LI$1),FALSE)</f>
        <v>2.7959392200000002</v>
      </c>
      <c r="BI352" s="334">
        <f>+VLOOKUP($E352,Final_nrj!$1:$1048576,MATCH(DATE(BI$2,1,1),Final_nrj!$A$1:$LI$1),FALSE)</f>
        <v>2.8423886070000002</v>
      </c>
    </row>
    <row r="353" spans="1:61" s="92" customFormat="1" ht="15" customHeight="1" x14ac:dyDescent="0.35">
      <c r="A353" s="424"/>
      <c r="B353" s="427" t="s">
        <v>1045</v>
      </c>
      <c r="C353" s="358" t="s">
        <v>1656</v>
      </c>
      <c r="D353" s="129"/>
      <c r="E353" s="90" t="s">
        <v>1657</v>
      </c>
      <c r="F353" s="313">
        <f>+VLOOKUP($E353,Final_nrj!$1:$1048576,MATCH(DATE(F$2,1,1),Final_nrj!$A$1:$LI$1),FALSE)</f>
        <v>64.301440170000006</v>
      </c>
      <c r="G353" s="313">
        <f>+VLOOKUP($E353,Final_nrj!$1:$1048576,MATCH(DATE(G$2,1,1),Final_nrj!$A$1:$LI$1),FALSE)</f>
        <v>64.244212849999997</v>
      </c>
      <c r="H353" s="313">
        <f>+VLOOKUP($E353,Final_nrj!$1:$1048576,MATCH(DATE(H$2,1,1),Final_nrj!$A$1:$LI$1),FALSE)</f>
        <v>63.976872069999999</v>
      </c>
      <c r="I353" s="313">
        <f>+VLOOKUP($E353,Final_nrj!$1:$1048576,MATCH(DATE(I$2,1,1),Final_nrj!$A$1:$LI$1),FALSE)</f>
        <v>63.700702649999997</v>
      </c>
      <c r="J353" s="313">
        <f>+VLOOKUP($E353,Final_nrj!$1:$1048576,MATCH(DATE(J$2,1,1),Final_nrj!$A$1:$LI$1),FALSE)</f>
        <v>63.466615609999998</v>
      </c>
      <c r="K353" s="313">
        <f>+VLOOKUP($E353,Final_nrj!$1:$1048576,MATCH(DATE(K$2,1,1),Final_nrj!$A$1:$LI$1),FALSE)</f>
        <v>63.317923819999997</v>
      </c>
      <c r="L353" s="313">
        <f>+VLOOKUP($E353,Final_nrj!$1:$1048576,MATCH(DATE(L$2,1,1),Final_nrj!$A$1:$LI$1),FALSE)</f>
        <v>63.23320434</v>
      </c>
      <c r="M353" s="313">
        <f>+VLOOKUP($E353,Final_nrj!$1:$1048576,MATCH(DATE(M$2,1,1),Final_nrj!$A$1:$LI$1),FALSE)</f>
        <v>63.205096730000001</v>
      </c>
      <c r="N353" s="313">
        <f>+VLOOKUP($E353,Final_nrj!$1:$1048576,MATCH(DATE(N$2,1,1),Final_nrj!$A$1:$LI$1),FALSE)</f>
        <v>63.221359509999999</v>
      </c>
      <c r="O353" s="313">
        <f>+VLOOKUP($E353,Final_nrj!$1:$1048576,MATCH(DATE(O$2,1,1),Final_nrj!$A$1:$LI$1),FALSE)</f>
        <v>63.27086851</v>
      </c>
      <c r="P353" s="313">
        <f>+VLOOKUP($E353,Final_nrj!$1:$1048576,MATCH(DATE(P$2,1,1),Final_nrj!$A$1:$LI$1),FALSE)</f>
        <v>63.374300239999997</v>
      </c>
      <c r="Q353" s="313">
        <f>+VLOOKUP($E353,Final_nrj!$1:$1048576,MATCH(DATE(Q$2,1,1),Final_nrj!$A$1:$LI$1),FALSE)</f>
        <v>63.481669349999997</v>
      </c>
      <c r="R353" s="313">
        <f>+VLOOKUP($E353,Final_nrj!$1:$1048576,MATCH(DATE(R$2,1,1),Final_nrj!$A$1:$LI$1),FALSE)</f>
        <v>63.596098699999999</v>
      </c>
      <c r="S353" s="313">
        <f>+VLOOKUP($E353,Final_nrj!$1:$1048576,MATCH(DATE(S$2,1,1),Final_nrj!$A$1:$LI$1),FALSE)</f>
        <v>63.717718240000004</v>
      </c>
      <c r="T353" s="313">
        <f>+VLOOKUP($E353,Final_nrj!$1:$1048576,MATCH(DATE(T$2,1,1),Final_nrj!$A$1:$LI$1),FALSE)</f>
        <v>63.845533199999998</v>
      </c>
      <c r="U353" s="313">
        <f>+VLOOKUP($E353,Final_nrj!$1:$1048576,MATCH(DATE(U$2,1,1),Final_nrj!$A$1:$LI$1),FALSE)</f>
        <v>63.978265530000002</v>
      </c>
      <c r="V353" s="313">
        <f>+VLOOKUP($E353,Final_nrj!$1:$1048576,MATCH(DATE(V$2,1,1),Final_nrj!$A$1:$LI$1),FALSE)</f>
        <v>64.114698660000002</v>
      </c>
      <c r="W353" s="313">
        <f>+VLOOKUP($E353,Final_nrj!$1:$1048576,MATCH(DATE(W$2,1,1),Final_nrj!$A$1:$LI$1),FALSE)</f>
        <v>64.253795550000007</v>
      </c>
      <c r="X353" s="313">
        <f>+VLOOKUP($E353,Final_nrj!$1:$1048576,MATCH(DATE(X$2,1,1),Final_nrj!$A$1:$LI$1),FALSE)</f>
        <v>64.394720109999994</v>
      </c>
      <c r="Y353" s="313">
        <f>+VLOOKUP($E353,Final_nrj!$1:$1048576,MATCH(DATE(Y$2,1,1),Final_nrj!$A$1:$LI$1),FALSE)</f>
        <v>64.536822749999999</v>
      </c>
      <c r="Z353" s="313">
        <f>+VLOOKUP($E353,Final_nrj!$1:$1048576,MATCH(DATE(Z$2,1,1),Final_nrj!$A$1:$LI$1),FALSE)</f>
        <v>64.660091789999996</v>
      </c>
      <c r="AA353" s="313">
        <f>+VLOOKUP($E353,Final_nrj!$1:$1048576,MATCH(DATE(AA$2,1,1),Final_nrj!$A$1:$LI$1),FALSE)</f>
        <v>64.793183040000002</v>
      </c>
      <c r="AB353" s="313">
        <f>+VLOOKUP($E353,Final_nrj!$1:$1048576,MATCH(DATE(AB$2,1,1),Final_nrj!$A$1:$LI$1),FALSE)</f>
        <v>64.930741800000007</v>
      </c>
      <c r="AC353" s="313">
        <f>+VLOOKUP($E353,Final_nrj!$1:$1048576,MATCH(DATE(AC$2,1,1),Final_nrj!$A$1:$LI$1),FALSE)</f>
        <v>65.070287680000007</v>
      </c>
      <c r="AD353" s="313">
        <f>+VLOOKUP($E353,Final_nrj!$1:$1048576,MATCH(DATE(AD$2,1,1),Final_nrj!$A$1:$LI$1),FALSE)</f>
        <v>65.210746650000004</v>
      </c>
      <c r="AE353" s="313">
        <f>+VLOOKUP($E353,Final_nrj!$1:$1048576,MATCH(DATE(AE$2,1,1),Final_nrj!$A$1:$LI$1),FALSE)</f>
        <v>65.298233600000003</v>
      </c>
      <c r="AF353" s="313">
        <f>+VLOOKUP($E353,Final_nrj!$1:$1048576,MATCH(DATE(AF$2,1,1),Final_nrj!$A$1:$LI$1),FALSE)</f>
        <v>65.386855030000007</v>
      </c>
      <c r="AG353" s="313">
        <f>+VLOOKUP($E353,Final_nrj!$1:$1048576,MATCH(DATE(AG$2,1,1),Final_nrj!$A$1:$LI$1),FALSE)</f>
        <v>65.474753809999996</v>
      </c>
      <c r="AH353" s="313">
        <f>+VLOOKUP($E353,Final_nrj!$1:$1048576,MATCH(DATE(AH$2,1,1),Final_nrj!$A$1:$LI$1),FALSE)</f>
        <v>65.561139600000004</v>
      </c>
      <c r="AI353" s="313">
        <f>+VLOOKUP($E353,Final_nrj!$1:$1048576,MATCH(DATE(AI$2,1,1),Final_nrj!$A$1:$LI$1),FALSE)</f>
        <v>65.645742909999996</v>
      </c>
      <c r="AJ353" s="313">
        <f>+VLOOKUP($E353,Final_nrj!$1:$1048576,MATCH(DATE(AJ$2,1,1),Final_nrj!$A$1:$LI$1),FALSE)</f>
        <v>65.728479030000003</v>
      </c>
      <c r="AK353" s="313">
        <f>+VLOOKUP($E353,Final_nrj!$1:$1048576,MATCH(DATE(AK$2,1,1),Final_nrj!$A$1:$LI$1),FALSE)</f>
        <v>65.809599140000003</v>
      </c>
      <c r="AL353" s="313">
        <f>+VLOOKUP($E353,Final_nrj!$1:$1048576,MATCH(DATE(AL$2,1,1),Final_nrj!$A$1:$LI$1),FALSE)</f>
        <v>65.889491199999995</v>
      </c>
      <c r="AM353" s="313">
        <f>+VLOOKUP($E353,Final_nrj!$1:$1048576,MATCH(DATE(AM$2,1,1),Final_nrj!$A$1:$LI$1),FALSE)</f>
        <v>65.968570470000003</v>
      </c>
      <c r="AN353" s="313">
        <f>+VLOOKUP($E353,Final_nrj!$1:$1048576,MATCH(DATE(AN$2,1,1),Final_nrj!$A$1:$LI$1),FALSE)</f>
        <v>66.047221039999997</v>
      </c>
      <c r="AO353" s="313">
        <f>+VLOOKUP($E353,Final_nrj!$1:$1048576,MATCH(DATE(AO$2,1,1),Final_nrj!$A$1:$LI$1),FALSE)</f>
        <v>66.1257667</v>
      </c>
      <c r="AP353" s="313">
        <f>+VLOOKUP($E353,Final_nrj!$1:$1048576,MATCH(DATE(AP$2,1,1),Final_nrj!$A$1:$LI$1),FALSE)</f>
        <v>66.192952250000005</v>
      </c>
      <c r="AQ353" s="313">
        <f>+VLOOKUP($E353,Final_nrj!$1:$1048576,MATCH(DATE(AQ$2,1,1),Final_nrj!$A$1:$LI$1),FALSE)</f>
        <v>66.254403330000002</v>
      </c>
      <c r="AR353" s="313">
        <f>+VLOOKUP($E353,Final_nrj!$1:$1048576,MATCH(DATE(AR$2,1,1),Final_nrj!$A$1:$LI$1),FALSE)</f>
        <v>66.312708130000004</v>
      </c>
      <c r="AS353" s="313">
        <f>+VLOOKUP($E353,Final_nrj!$1:$1048576,MATCH(DATE(AS$2,1,1),Final_nrj!$A$1:$LI$1),FALSE)</f>
        <v>66.369023010000006</v>
      </c>
      <c r="AT353" s="313">
        <f>+VLOOKUP($E353,Final_nrj!$1:$1048576,MATCH(DATE(AT$2,1,1),Final_nrj!$A$1:$LI$1),FALSE)</f>
        <v>66.423834650000003</v>
      </c>
      <c r="AU353" s="313">
        <f>+VLOOKUP($E353,Final_nrj!$1:$1048576,MATCH(DATE(AU$2,1,1),Final_nrj!$A$1:$LI$1),FALSE)</f>
        <v>66.477289330000005</v>
      </c>
      <c r="AV353" s="313">
        <f>+VLOOKUP($E353,Final_nrj!$1:$1048576,MATCH(DATE(AV$2,1,1),Final_nrj!$A$1:$LI$1),FALSE)</f>
        <v>66.529340340000005</v>
      </c>
      <c r="AW353" s="313">
        <f>+VLOOKUP($E353,Final_nrj!$1:$1048576,MATCH(DATE(AW$2,1,1),Final_nrj!$A$1:$LI$1),FALSE)</f>
        <v>66.579762729999999</v>
      </c>
      <c r="AX353" s="313">
        <f>+VLOOKUP($E353,Final_nrj!$1:$1048576,MATCH(DATE(AX$2,1,1),Final_nrj!$A$1:$LI$1),FALSE)</f>
        <v>66.628075879999997</v>
      </c>
      <c r="AY353" s="313">
        <f>+VLOOKUP($E353,Final_nrj!$1:$1048576,MATCH(DATE(AY$2,1,1),Final_nrj!$A$1:$LI$1),FALSE)</f>
        <v>66.673238639999994</v>
      </c>
      <c r="AZ353" s="313">
        <f>+VLOOKUP($E353,Final_nrj!$1:$1048576,MATCH(DATE(AZ$2,1,1),Final_nrj!$A$1:$LI$1),FALSE)</f>
        <v>66.713471040000002</v>
      </c>
      <c r="BA353" s="313">
        <f>+VLOOKUP($E353,Final_nrj!$1:$1048576,MATCH(DATE(BA$2,1,1),Final_nrj!$A$1:$LI$1),FALSE)</f>
        <v>66.739800630000005</v>
      </c>
      <c r="BB353" s="313">
        <f>+VLOOKUP($E353,Final_nrj!$1:$1048576,MATCH(DATE(BB$2,1,1),Final_nrj!$A$1:$LI$1),FALSE)</f>
        <v>66.753708259999996</v>
      </c>
      <c r="BC353" s="313">
        <f>+VLOOKUP($E353,Final_nrj!$1:$1048576,MATCH(DATE(BC$2,1,1),Final_nrj!$A$1:$LI$1),FALSE)</f>
        <v>66.761201</v>
      </c>
      <c r="BD353" s="313">
        <f>+VLOOKUP($E353,Final_nrj!$1:$1048576,MATCH(DATE(BD$2,1,1),Final_nrj!$A$1:$LI$1),FALSE)</f>
        <v>66.768179889999999</v>
      </c>
      <c r="BE353" s="313">
        <f>+VLOOKUP($E353,Final_nrj!$1:$1048576,MATCH(DATE(BE$2,1,1),Final_nrj!$A$1:$LI$1),FALSE)</f>
        <v>64.419719540000003</v>
      </c>
      <c r="BF353" s="313">
        <f>+VLOOKUP($E353,Final_nrj!$1:$1048576,MATCH(DATE(BF$2,1,1),Final_nrj!$A$1:$LI$1),FALSE)</f>
        <v>64.521376770000003</v>
      </c>
      <c r="BG353" s="313">
        <f>+VLOOKUP($E353,Final_nrj!$1:$1048576,MATCH(DATE(BG$2,1,1),Final_nrj!$A$1:$LI$1),FALSE)</f>
        <v>64.626029189999997</v>
      </c>
      <c r="BH353" s="313">
        <f>+VLOOKUP($E353,Final_nrj!$1:$1048576,MATCH(DATE(BH$2,1,1),Final_nrj!$A$1:$LI$1),FALSE)</f>
        <v>64.733579050000003</v>
      </c>
      <c r="BI353" s="313">
        <f>+VLOOKUP($E353,Final_nrj!$1:$1048576,MATCH(DATE(BI$2,1,1),Final_nrj!$A$1:$LI$1),FALSE)</f>
        <v>64.844110799999996</v>
      </c>
    </row>
    <row r="354" spans="1:61" s="92" customFormat="1" ht="15" customHeight="1" x14ac:dyDescent="0.35">
      <c r="A354" s="424"/>
      <c r="B354" s="428"/>
      <c r="C354" s="129" t="s">
        <v>1052</v>
      </c>
      <c r="D354" s="129"/>
      <c r="E354" s="168" t="s">
        <v>2051</v>
      </c>
      <c r="F354" s="313">
        <f>+VLOOKUP($E354,Final_nrj!$1:$1048576,MATCH(DATE(F$2,1,1),Final_nrj!$A$1:$LI$1),FALSE)/1000000</f>
        <v>42.52087745</v>
      </c>
      <c r="G354" s="313">
        <f>+VLOOKUP($E354,Final_nrj!$1:$1048576,MATCH(DATE(G$2,1,1),Final_nrj!$A$1:$LI$1),FALSE)/1000000</f>
        <v>42.742106139999997</v>
      </c>
      <c r="H354" s="313">
        <f>+VLOOKUP($E354,Final_nrj!$1:$1048576,MATCH(DATE(H$2,1,1),Final_nrj!$A$1:$LI$1),FALSE)/1000000</f>
        <v>42.615623499999998</v>
      </c>
      <c r="I354" s="313">
        <f>+VLOOKUP($E354,Final_nrj!$1:$1048576,MATCH(DATE(I$2,1,1),Final_nrj!$A$1:$LI$1),FALSE)/1000000</f>
        <v>42.387192420000005</v>
      </c>
      <c r="J354" s="313">
        <f>+VLOOKUP($E354,Final_nrj!$1:$1048576,MATCH(DATE(J$2,1,1),Final_nrj!$A$1:$LI$1),FALSE)/1000000</f>
        <v>42.137121960000002</v>
      </c>
      <c r="K354" s="313">
        <f>+VLOOKUP($E354,Final_nrj!$1:$1048576,MATCH(DATE(K$2,1,1),Final_nrj!$A$1:$LI$1),FALSE)/1000000</f>
        <v>41.927810719999997</v>
      </c>
      <c r="L354" s="313">
        <f>+VLOOKUP($E354,Final_nrj!$1:$1048576,MATCH(DATE(L$2,1,1),Final_nrj!$A$1:$LI$1),FALSE)/1000000</f>
        <v>41.752771939999995</v>
      </c>
      <c r="M354" s="313">
        <f>+VLOOKUP($E354,Final_nrj!$1:$1048576,MATCH(DATE(M$2,1,1),Final_nrj!$A$1:$LI$1),FALSE)/1000000</f>
        <v>41.61272306</v>
      </c>
      <c r="N354" s="313">
        <f>+VLOOKUP($E354,Final_nrj!$1:$1048576,MATCH(DATE(N$2,1,1),Final_nrj!$A$1:$LI$1),FALSE)/1000000</f>
        <v>41.500836060000005</v>
      </c>
      <c r="O354" s="313">
        <f>+VLOOKUP($E354,Final_nrj!$1:$1048576,MATCH(DATE(O$2,1,1),Final_nrj!$A$1:$LI$1),FALSE)/1000000</f>
        <v>41.40973889</v>
      </c>
      <c r="P354" s="313">
        <f>+VLOOKUP($E354,Final_nrj!$1:$1048576,MATCH(DATE(P$2,1,1),Final_nrj!$A$1:$LI$1),FALSE)/1000000</f>
        <v>41.358389889999998</v>
      </c>
      <c r="Q354" s="313">
        <f>+VLOOKUP($E354,Final_nrj!$1:$1048576,MATCH(DATE(Q$2,1,1),Final_nrj!$A$1:$LI$1),FALSE)/1000000</f>
        <v>41.30357858</v>
      </c>
      <c r="R354" s="313">
        <f>+VLOOKUP($E354,Final_nrj!$1:$1048576,MATCH(DATE(R$2,1,1),Final_nrj!$A$1:$LI$1),FALSE)/1000000</f>
        <v>41.250185909999999</v>
      </c>
      <c r="S354" s="313">
        <f>+VLOOKUP($E354,Final_nrj!$1:$1048576,MATCH(DATE(S$2,1,1),Final_nrj!$A$1:$LI$1),FALSE)/1000000</f>
        <v>41.199831920000001</v>
      </c>
      <c r="T354" s="313">
        <f>+VLOOKUP($E354,Final_nrj!$1:$1048576,MATCH(DATE(T$2,1,1),Final_nrj!$A$1:$LI$1),FALSE)/1000000</f>
        <v>41.152728310000001</v>
      </c>
      <c r="U354" s="313">
        <f>+VLOOKUP($E354,Final_nrj!$1:$1048576,MATCH(DATE(U$2,1,1),Final_nrj!$A$1:$LI$1),FALSE)/1000000</f>
        <v>41.108554649999995</v>
      </c>
      <c r="V354" s="313">
        <f>+VLOOKUP($E354,Final_nrj!$1:$1048576,MATCH(DATE(V$2,1,1),Final_nrj!$A$1:$LI$1),FALSE)/1000000</f>
        <v>41.066849959999999</v>
      </c>
      <c r="W354" s="313">
        <f>+VLOOKUP($E354,Final_nrj!$1:$1048576,MATCH(DATE(W$2,1,1),Final_nrj!$A$1:$LI$1),FALSE)/1000000</f>
        <v>41.027170630000001</v>
      </c>
      <c r="X354" s="313">
        <f>+VLOOKUP($E354,Final_nrj!$1:$1048576,MATCH(DATE(X$2,1,1),Final_nrj!$A$1:$LI$1),FALSE)/1000000</f>
        <v>40.989146509999998</v>
      </c>
      <c r="Y354" s="313">
        <f>+VLOOKUP($E354,Final_nrj!$1:$1048576,MATCH(DATE(Y$2,1,1),Final_nrj!$A$1:$LI$1),FALSE)/1000000</f>
        <v>40.952493200000006</v>
      </c>
      <c r="Z354" s="313">
        <f>+VLOOKUP($E354,Final_nrj!$1:$1048576,MATCH(DATE(Z$2,1,1),Final_nrj!$A$1:$LI$1),FALSE)/1000000</f>
        <v>40.900646270000003</v>
      </c>
      <c r="AA354" s="313">
        <f>+VLOOKUP($E354,Final_nrj!$1:$1048576,MATCH(DATE(AA$2,1,1),Final_nrj!$A$1:$LI$1),FALSE)/1000000</f>
        <v>40.859090899999998</v>
      </c>
      <c r="AB354" s="313">
        <f>+VLOOKUP($E354,Final_nrj!$1:$1048576,MATCH(DATE(AB$2,1,1),Final_nrj!$A$1:$LI$1),FALSE)/1000000</f>
        <v>40.822560799999998</v>
      </c>
      <c r="AC354" s="313">
        <f>+VLOOKUP($E354,Final_nrj!$1:$1048576,MATCH(DATE(AC$2,1,1),Final_nrj!$A$1:$LI$1),FALSE)/1000000</f>
        <v>40.788591759999996</v>
      </c>
      <c r="AD354" s="313">
        <f>+VLOOKUP($E354,Final_nrj!$1:$1048576,MATCH(DATE(AD$2,1,1),Final_nrj!$A$1:$LI$1),FALSE)/1000000</f>
        <v>40.756121880000002</v>
      </c>
      <c r="AE354" s="313">
        <f>+VLOOKUP($E354,Final_nrj!$1:$1048576,MATCH(DATE(AE$2,1,1),Final_nrj!$A$1:$LI$1),FALSE)/1000000</f>
        <v>40.680161340000005</v>
      </c>
      <c r="AF354" s="313">
        <f>+VLOOKUP($E354,Final_nrj!$1:$1048576,MATCH(DATE(AF$2,1,1),Final_nrj!$A$1:$LI$1),FALSE)/1000000</f>
        <v>40.60950476</v>
      </c>
      <c r="AG354" s="313">
        <f>+VLOOKUP($E354,Final_nrj!$1:$1048576,MATCH(DATE(AG$2,1,1),Final_nrj!$A$1:$LI$1),FALSE)/1000000</f>
        <v>40.541840960000002</v>
      </c>
      <c r="AH354" s="313">
        <f>+VLOOKUP($E354,Final_nrj!$1:$1048576,MATCH(DATE(AH$2,1,1),Final_nrj!$A$1:$LI$1),FALSE)/1000000</f>
        <v>40.475765259999996</v>
      </c>
      <c r="AI354" s="313">
        <f>+VLOOKUP($E354,Final_nrj!$1:$1048576,MATCH(DATE(AI$2,1,1),Final_nrj!$A$1:$LI$1),FALSE)/1000000</f>
        <v>40.410377889999999</v>
      </c>
      <c r="AJ354" s="313">
        <f>+VLOOKUP($E354,Final_nrj!$1:$1048576,MATCH(DATE(AJ$2,1,1),Final_nrj!$A$1:$LI$1),FALSE)/1000000</f>
        <v>40.345015930000002</v>
      </c>
      <c r="AK354" s="313">
        <f>+VLOOKUP($E354,Final_nrj!$1:$1048576,MATCH(DATE(AK$2,1,1),Final_nrj!$A$1:$LI$1),FALSE)/1000000</f>
        <v>40.279431259999996</v>
      </c>
      <c r="AL354" s="313">
        <f>+VLOOKUP($E354,Final_nrj!$1:$1048576,MATCH(DATE(AL$2,1,1),Final_nrj!$A$1:$LI$1),FALSE)/1000000</f>
        <v>40.213596320000001</v>
      </c>
      <c r="AM354" s="313">
        <f>+VLOOKUP($E354,Final_nrj!$1:$1048576,MATCH(DATE(AM$2,1,1),Final_nrj!$A$1:$LI$1),FALSE)/1000000</f>
        <v>40.147586159999996</v>
      </c>
      <c r="AN354" s="313">
        <f>+VLOOKUP($E354,Final_nrj!$1:$1048576,MATCH(DATE(AN$2,1,1),Final_nrj!$A$1:$LI$1),FALSE)/1000000</f>
        <v>40.081506210000001</v>
      </c>
      <c r="AO354" s="313">
        <f>+VLOOKUP($E354,Final_nrj!$1:$1048576,MATCH(DATE(AO$2,1,1),Final_nrj!$A$1:$LI$1),FALSE)/1000000</f>
        <v>40.015449310000001</v>
      </c>
      <c r="AP354" s="313">
        <f>+VLOOKUP($E354,Final_nrj!$1:$1048576,MATCH(DATE(AP$2,1,1),Final_nrj!$A$1:$LI$1),FALSE)/1000000</f>
        <v>39.93995975</v>
      </c>
      <c r="AQ354" s="313">
        <f>+VLOOKUP($E354,Final_nrj!$1:$1048576,MATCH(DATE(AQ$2,1,1),Final_nrj!$A$1:$LI$1),FALSE)/1000000</f>
        <v>39.860354380000004</v>
      </c>
      <c r="AR354" s="313">
        <f>+VLOOKUP($E354,Final_nrj!$1:$1048576,MATCH(DATE(AR$2,1,1),Final_nrj!$A$1:$LI$1),FALSE)/1000000</f>
        <v>39.778895090000006</v>
      </c>
      <c r="AS354" s="313">
        <f>+VLOOKUP($E354,Final_nrj!$1:$1048576,MATCH(DATE(AS$2,1,1),Final_nrj!$A$1:$LI$1),FALSE)/1000000</f>
        <v>39.696377270000006</v>
      </c>
      <c r="AT354" s="313">
        <f>+VLOOKUP($E354,Final_nrj!$1:$1048576,MATCH(DATE(AT$2,1,1),Final_nrj!$A$1:$LI$1),FALSE)/1000000</f>
        <v>39.612915860000001</v>
      </c>
      <c r="AU354" s="313">
        <f>+VLOOKUP($E354,Final_nrj!$1:$1048576,MATCH(DATE(AU$2,1,1),Final_nrj!$A$1:$LI$1),FALSE)/1000000</f>
        <v>39.52830179</v>
      </c>
      <c r="AV354" s="313">
        <f>+VLOOKUP($E354,Final_nrj!$1:$1048576,MATCH(DATE(AV$2,1,1),Final_nrj!$A$1:$LI$1),FALSE)/1000000</f>
        <v>39.44217081</v>
      </c>
      <c r="AW354" s="313">
        <f>+VLOOKUP($E354,Final_nrj!$1:$1048576,MATCH(DATE(AW$2,1,1),Final_nrj!$A$1:$LI$1),FALSE)/1000000</f>
        <v>39.354028460000002</v>
      </c>
      <c r="AX354" s="313">
        <f>+VLOOKUP($E354,Final_nrj!$1:$1048576,MATCH(DATE(AX$2,1,1),Final_nrj!$A$1:$LI$1),FALSE)/1000000</f>
        <v>39.263174599999999</v>
      </c>
      <c r="AY354" s="313">
        <f>+VLOOKUP($E354,Final_nrj!$1:$1048576,MATCH(DATE(AY$2,1,1),Final_nrj!$A$1:$LI$1),FALSE)/1000000</f>
        <v>39.168394999999997</v>
      </c>
      <c r="AZ354" s="313">
        <f>+VLOOKUP($E354,Final_nrj!$1:$1048576,MATCH(DATE(AZ$2,1,1),Final_nrj!$A$1:$LI$1),FALSE)/1000000</f>
        <v>39.06760542</v>
      </c>
      <c r="BA354" s="313">
        <f>+VLOOKUP($E354,Final_nrj!$1:$1048576,MATCH(DATE(BA$2,1,1),Final_nrj!$A$1:$LI$1),FALSE)/1000000</f>
        <v>38.951743159999999</v>
      </c>
      <c r="BB354" s="313">
        <f>+VLOOKUP($E354,Final_nrj!$1:$1048576,MATCH(DATE(BB$2,1,1),Final_nrj!$A$1:$LI$1),FALSE)/1000000</f>
        <v>38.82223063</v>
      </c>
      <c r="BC354" s="313">
        <f>+VLOOKUP($E354,Final_nrj!$1:$1048576,MATCH(DATE(BC$2,1,1),Final_nrj!$A$1:$LI$1),FALSE)/1000000</f>
        <v>38.685043950000001</v>
      </c>
      <c r="BD354" s="313">
        <f>+VLOOKUP($E354,Final_nrj!$1:$1048576,MATCH(DATE(BD$2,1,1),Final_nrj!$A$1:$LI$1),FALSE)/1000000</f>
        <v>38.5460736</v>
      </c>
      <c r="BE354" s="313">
        <f>+VLOOKUP($E354,Final_nrj!$1:$1048576,MATCH(DATE(BE$2,1,1),Final_nrj!$A$1:$LI$1),FALSE)/1000000</f>
        <v>34.849368820000002</v>
      </c>
      <c r="BF354" s="313">
        <f>+VLOOKUP($E354,Final_nrj!$1:$1048576,MATCH(DATE(BF$2,1,1),Final_nrj!$A$1:$LI$1),FALSE)/1000000</f>
        <v>34.745864249999997</v>
      </c>
      <c r="BG354" s="313">
        <f>+VLOOKUP($E354,Final_nrj!$1:$1048576,MATCH(DATE(BG$2,1,1),Final_nrj!$A$1:$LI$1),FALSE)/1000000</f>
        <v>34.643640210000001</v>
      </c>
      <c r="BH354" s="313">
        <f>+VLOOKUP($E354,Final_nrj!$1:$1048576,MATCH(DATE(BH$2,1,1),Final_nrj!$A$1:$LI$1),FALSE)/1000000</f>
        <v>34.542457280000001</v>
      </c>
      <c r="BI354" s="313">
        <f>+VLOOKUP($E354,Final_nrj!$1:$1048576,MATCH(DATE(BI$2,1,1),Final_nrj!$A$1:$LI$1),FALSE)/1000000</f>
        <v>34.442238750000001</v>
      </c>
    </row>
    <row r="355" spans="1:61" ht="15" customHeight="1" x14ac:dyDescent="0.35">
      <c r="A355" s="424"/>
      <c r="B355" s="428"/>
      <c r="C355" s="129"/>
      <c r="D355" s="128" t="s">
        <v>1027</v>
      </c>
      <c r="E355" s="67" t="s">
        <v>2052</v>
      </c>
      <c r="F355" s="328">
        <f>+VLOOKUP($E355,Final_nrj!$1:$1048576,MATCH(DATE(F$2,1,1),Final_nrj!$A$1:$LI$1),FALSE)/1000000</f>
        <v>3.6373999999999997E-2</v>
      </c>
      <c r="G355" s="328">
        <f>+VLOOKUP($E355,Final_nrj!$1:$1048576,MATCH(DATE(G$2,1,1),Final_nrj!$A$1:$LI$1),FALSE)/1000000</f>
        <v>3.6104949630000001E-2</v>
      </c>
      <c r="H355" s="328">
        <f>+VLOOKUP($E355,Final_nrj!$1:$1048576,MATCH(DATE(H$2,1,1),Final_nrj!$A$1:$LI$1),FALSE)/1000000</f>
        <v>3.5565803299999997E-2</v>
      </c>
      <c r="I355" s="328">
        <f>+VLOOKUP($E355,Final_nrj!$1:$1048576,MATCH(DATE(I$2,1,1),Final_nrj!$A$1:$LI$1),FALSE)/1000000</f>
        <v>3.4934399319999997E-2</v>
      </c>
      <c r="J355" s="328">
        <f>+VLOOKUP($E355,Final_nrj!$1:$1048576,MATCH(DATE(J$2,1,1),Final_nrj!$A$1:$LI$1),FALSE)/1000000</f>
        <v>3.4275736459999998E-2</v>
      </c>
      <c r="K355" s="328">
        <f>+VLOOKUP($E355,Final_nrj!$1:$1048576,MATCH(DATE(K$2,1,1),Final_nrj!$A$1:$LI$1),FALSE)/1000000</f>
        <v>3.3675727700000005E-2</v>
      </c>
      <c r="L355" s="328">
        <f>+VLOOKUP($E355,Final_nrj!$1:$1048576,MATCH(DATE(L$2,1,1),Final_nrj!$A$1:$LI$1),FALSE)/1000000</f>
        <v>3.3160608389999999E-2</v>
      </c>
      <c r="M355" s="328">
        <f>+VLOOKUP($E355,Final_nrj!$1:$1048576,MATCH(DATE(M$2,1,1),Final_nrj!$A$1:$LI$1),FALSE)/1000000</f>
        <v>3.2720753470000002E-2</v>
      </c>
      <c r="N355" s="328">
        <f>+VLOOKUP($E355,Final_nrj!$1:$1048576,MATCH(DATE(N$2,1,1),Final_nrj!$A$1:$LI$1),FALSE)/1000000</f>
        <v>3.2336448179999998E-2</v>
      </c>
      <c r="O355" s="328">
        <f>+VLOOKUP($E355,Final_nrj!$1:$1048576,MATCH(DATE(O$2,1,1),Final_nrj!$A$1:$LI$1),FALSE)/1000000</f>
        <v>3.1989210080000004E-2</v>
      </c>
      <c r="P355" s="328">
        <f>+VLOOKUP($E355,Final_nrj!$1:$1048576,MATCH(DATE(P$2,1,1),Final_nrj!$A$1:$LI$1),FALSE)/1000000</f>
        <v>3.1665679750000002E-2</v>
      </c>
      <c r="Q355" s="328">
        <f>+VLOOKUP($E355,Final_nrj!$1:$1048576,MATCH(DATE(Q$2,1,1),Final_nrj!$A$1:$LI$1),FALSE)/1000000</f>
        <v>3.1357431970000002E-2</v>
      </c>
      <c r="R355" s="328">
        <f>+VLOOKUP($E355,Final_nrj!$1:$1048576,MATCH(DATE(R$2,1,1),Final_nrj!$A$1:$LI$1),FALSE)/1000000</f>
        <v>3.1059460780000003E-2</v>
      </c>
      <c r="S355" s="328">
        <f>+VLOOKUP($E355,Final_nrj!$1:$1048576,MATCH(DATE(S$2,1,1),Final_nrj!$A$1:$LI$1),FALSE)/1000000</f>
        <v>3.0768970440000001E-2</v>
      </c>
      <c r="T355" s="328">
        <f>+VLOOKUP($E355,Final_nrj!$1:$1048576,MATCH(DATE(T$2,1,1),Final_nrj!$A$1:$LI$1),FALSE)/1000000</f>
        <v>3.0484470150000002E-2</v>
      </c>
      <c r="U355" s="328">
        <f>+VLOOKUP($E355,Final_nrj!$1:$1048576,MATCH(DATE(U$2,1,1),Final_nrj!$A$1:$LI$1),FALSE)/1000000</f>
        <v>3.0205179740000001E-2</v>
      </c>
      <c r="V355" s="328">
        <f>+VLOOKUP($E355,Final_nrj!$1:$1048576,MATCH(DATE(V$2,1,1),Final_nrj!$A$1:$LI$1),FALSE)/1000000</f>
        <v>2.9930676319999999E-2</v>
      </c>
      <c r="W355" s="328">
        <f>+VLOOKUP($E355,Final_nrj!$1:$1048576,MATCH(DATE(W$2,1,1),Final_nrj!$A$1:$LI$1),FALSE)/1000000</f>
        <v>2.96607017E-2</v>
      </c>
      <c r="X355" s="328">
        <f>+VLOOKUP($E355,Final_nrj!$1:$1048576,MATCH(DATE(X$2,1,1),Final_nrj!$A$1:$LI$1),FALSE)/1000000</f>
        <v>2.9395067149999999E-2</v>
      </c>
      <c r="Y355" s="328">
        <f>+VLOOKUP($E355,Final_nrj!$1:$1048576,MATCH(DATE(Y$2,1,1),Final_nrj!$A$1:$LI$1),FALSE)/1000000</f>
        <v>2.9133612120000003E-2</v>
      </c>
      <c r="Z355" s="328">
        <f>+VLOOKUP($E355,Final_nrj!$1:$1048576,MATCH(DATE(Z$2,1,1),Final_nrj!$A$1:$LI$1),FALSE)/1000000</f>
        <v>2.8876205460000002E-2</v>
      </c>
      <c r="AA355" s="328">
        <f>+VLOOKUP($E355,Final_nrj!$1:$1048576,MATCH(DATE(AA$2,1,1),Final_nrj!$A$1:$LI$1),FALSE)/1000000</f>
        <v>2.8622645499999998E-2</v>
      </c>
      <c r="AB355" s="328">
        <f>+VLOOKUP($E355,Final_nrj!$1:$1048576,MATCH(DATE(AB$2,1,1),Final_nrj!$A$1:$LI$1),FALSE)/1000000</f>
        <v>2.8372781739999998E-2</v>
      </c>
      <c r="AC355" s="328">
        <f>+VLOOKUP($E355,Final_nrj!$1:$1048576,MATCH(DATE(AC$2,1,1),Final_nrj!$A$1:$LI$1),FALSE)/1000000</f>
        <v>2.812650316E-2</v>
      </c>
      <c r="AD355" s="328">
        <f>+VLOOKUP($E355,Final_nrj!$1:$1048576,MATCH(DATE(AD$2,1,1),Final_nrj!$A$1:$LI$1),FALSE)/1000000</f>
        <v>2.7883736939999997E-2</v>
      </c>
      <c r="AE355" s="328">
        <f>+VLOOKUP($E355,Final_nrj!$1:$1048576,MATCH(DATE(AE$2,1,1),Final_nrj!$A$1:$LI$1),FALSE)/1000000</f>
        <v>2.7644475349999999E-2</v>
      </c>
      <c r="AF355" s="328">
        <f>+VLOOKUP($E355,Final_nrj!$1:$1048576,MATCH(DATE(AF$2,1,1),Final_nrj!$A$1:$LI$1),FALSE)/1000000</f>
        <v>2.7408526190000001E-2</v>
      </c>
      <c r="AG355" s="328">
        <f>+VLOOKUP($E355,Final_nrj!$1:$1048576,MATCH(DATE(AG$2,1,1),Final_nrj!$A$1:$LI$1),FALSE)/1000000</f>
        <v>2.717570922E-2</v>
      </c>
      <c r="AH355" s="328">
        <f>+VLOOKUP($E355,Final_nrj!$1:$1048576,MATCH(DATE(AH$2,1,1),Final_nrj!$A$1:$LI$1),FALSE)/1000000</f>
        <v>2.6945855329999997E-2</v>
      </c>
      <c r="AI355" s="328">
        <f>+VLOOKUP($E355,Final_nrj!$1:$1048576,MATCH(DATE(AI$2,1,1),Final_nrj!$A$1:$LI$1),FALSE)/1000000</f>
        <v>2.671882314E-2</v>
      </c>
      <c r="AJ355" s="328">
        <f>+VLOOKUP($E355,Final_nrj!$1:$1048576,MATCH(DATE(AJ$2,1,1),Final_nrj!$A$1:$LI$1),FALSE)/1000000</f>
        <v>2.6494379030000001E-2</v>
      </c>
      <c r="AK355" s="328">
        <f>+VLOOKUP($E355,Final_nrj!$1:$1048576,MATCH(DATE(AK$2,1,1),Final_nrj!$A$1:$LI$1),FALSE)/1000000</f>
        <v>2.6272352739999998E-2</v>
      </c>
      <c r="AL355" s="328">
        <f>+VLOOKUP($E355,Final_nrj!$1:$1048576,MATCH(DATE(AL$2,1,1),Final_nrj!$A$1:$LI$1),FALSE)/1000000</f>
        <v>2.6052723940000001E-2</v>
      </c>
      <c r="AM355" s="328">
        <f>+VLOOKUP($E355,Final_nrj!$1:$1048576,MATCH(DATE(AM$2,1,1),Final_nrj!$A$1:$LI$1),FALSE)/1000000</f>
        <v>2.5835543610000001E-2</v>
      </c>
      <c r="AN355" s="328">
        <f>+VLOOKUP($E355,Final_nrj!$1:$1048576,MATCH(DATE(AN$2,1,1),Final_nrj!$A$1:$LI$1),FALSE)/1000000</f>
        <v>2.5620884229999998E-2</v>
      </c>
      <c r="AO355" s="328">
        <f>+VLOOKUP($E355,Final_nrj!$1:$1048576,MATCH(DATE(AO$2,1,1),Final_nrj!$A$1:$LI$1),FALSE)/1000000</f>
        <v>2.5408807780000001E-2</v>
      </c>
      <c r="AP355" s="328">
        <f>+VLOOKUP($E355,Final_nrj!$1:$1048576,MATCH(DATE(AP$2,1,1),Final_nrj!$A$1:$LI$1),FALSE)/1000000</f>
        <v>2.519934473E-2</v>
      </c>
      <c r="AQ355" s="328">
        <f>+VLOOKUP($E355,Final_nrj!$1:$1048576,MATCH(DATE(AQ$2,1,1),Final_nrj!$A$1:$LI$1),FALSE)/1000000</f>
        <v>2.4992422190000002E-2</v>
      </c>
      <c r="AR355" s="328">
        <f>+VLOOKUP($E355,Final_nrj!$1:$1048576,MATCH(DATE(AR$2,1,1),Final_nrj!$A$1:$LI$1),FALSE)/1000000</f>
        <v>2.478789306E-2</v>
      </c>
      <c r="AS355" s="328">
        <f>+VLOOKUP($E355,Final_nrj!$1:$1048576,MATCH(DATE(AS$2,1,1),Final_nrj!$A$1:$LI$1),FALSE)/1000000</f>
        <v>2.4585548240000001E-2</v>
      </c>
      <c r="AT355" s="328">
        <f>+VLOOKUP($E355,Final_nrj!$1:$1048576,MATCH(DATE(AT$2,1,1),Final_nrj!$A$1:$LI$1),FALSE)/1000000</f>
        <v>2.4385115789999998E-2</v>
      </c>
      <c r="AU355" s="328">
        <f>+VLOOKUP($E355,Final_nrj!$1:$1048576,MATCH(DATE(AU$2,1,1),Final_nrj!$A$1:$LI$1),FALSE)/1000000</f>
        <v>2.4186243070000002E-2</v>
      </c>
      <c r="AV355" s="328">
        <f>+VLOOKUP($E355,Final_nrj!$1:$1048576,MATCH(DATE(AV$2,1,1),Final_nrj!$A$1:$LI$1),FALSE)/1000000</f>
        <v>2.398845095E-2</v>
      </c>
      <c r="AW355" s="328">
        <f>+VLOOKUP($E355,Final_nrj!$1:$1048576,MATCH(DATE(AW$2,1,1),Final_nrj!$A$1:$LI$1),FALSE)/1000000</f>
        <v>2.379102563E-2</v>
      </c>
      <c r="AX355" s="328">
        <f>+VLOOKUP($E355,Final_nrj!$1:$1048576,MATCH(DATE(AX$2,1,1),Final_nrj!$A$1:$LI$1),FALSE)/1000000</f>
        <v>2.3592761320000002E-2</v>
      </c>
      <c r="AY355" s="328">
        <f>+VLOOKUP($E355,Final_nrj!$1:$1048576,MATCH(DATE(AY$2,1,1),Final_nrj!$A$1:$LI$1),FALSE)/1000000</f>
        <v>2.339125307E-2</v>
      </c>
      <c r="AZ355" s="328">
        <f>+VLOOKUP($E355,Final_nrj!$1:$1048576,MATCH(DATE(AZ$2,1,1),Final_nrj!$A$1:$LI$1),FALSE)/1000000</f>
        <v>2.3180474730000001E-2</v>
      </c>
      <c r="BA355" s="328">
        <f>+VLOOKUP($E355,Final_nrj!$1:$1048576,MATCH(DATE(BA$2,1,1),Final_nrj!$A$1:$LI$1),FALSE)/1000000</f>
        <v>2.2942624450000001E-2</v>
      </c>
      <c r="BB355" s="328">
        <f>+VLOOKUP($E355,Final_nrj!$1:$1048576,MATCH(DATE(BB$2,1,1),Final_nrj!$A$1:$LI$1),FALSE)/1000000</f>
        <v>2.2676257759999999E-2</v>
      </c>
      <c r="BC355" s="328">
        <f>+VLOOKUP($E355,Final_nrj!$1:$1048576,MATCH(DATE(BC$2,1,1),Final_nrj!$A$1:$LI$1),FALSE)/1000000</f>
        <v>2.2391703450000001E-2</v>
      </c>
      <c r="BD355" s="328">
        <f>+VLOOKUP($E355,Final_nrj!$1:$1048576,MATCH(DATE(BD$2,1,1),Final_nrj!$A$1:$LI$1),FALSE)/1000000</f>
        <v>2.2101893520000002E-2</v>
      </c>
      <c r="BE355" s="328">
        <f>+VLOOKUP($E355,Final_nrj!$1:$1048576,MATCH(DATE(BE$2,1,1),Final_nrj!$A$1:$LI$1),FALSE)/1000000</f>
        <v>2.0864289519999999E-2</v>
      </c>
      <c r="BF355" s="328">
        <f>+VLOOKUP($E355,Final_nrj!$1:$1048576,MATCH(DATE(BF$2,1,1),Final_nrj!$A$1:$LI$1),FALSE)/1000000</f>
        <v>2.0685876329999998E-2</v>
      </c>
      <c r="BG355" s="328">
        <f>+VLOOKUP($E355,Final_nrj!$1:$1048576,MATCH(DATE(BG$2,1,1),Final_nrj!$A$1:$LI$1),FALSE)/1000000</f>
        <v>2.0509425749999997E-2</v>
      </c>
      <c r="BH355" s="328">
        <f>+VLOOKUP($E355,Final_nrj!$1:$1048576,MATCH(DATE(BH$2,1,1),Final_nrj!$A$1:$LI$1),FALSE)/1000000</f>
        <v>2.0334786010000001E-2</v>
      </c>
      <c r="BI355" s="328">
        <f>+VLOOKUP($E355,Final_nrj!$1:$1048576,MATCH(DATE(BI$2,1,1),Final_nrj!$A$1:$LI$1),FALSE)/1000000</f>
        <v>2.0161900229999998E-2</v>
      </c>
    </row>
    <row r="356" spans="1:61" ht="15" customHeight="1" x14ac:dyDescent="0.35">
      <c r="A356" s="424"/>
      <c r="B356" s="428"/>
      <c r="C356" s="128"/>
      <c r="D356" s="128" t="s">
        <v>1028</v>
      </c>
      <c r="E356" s="67" t="s">
        <v>2053</v>
      </c>
      <c r="F356" s="328">
        <f>+VLOOKUP($E356,Final_nrj!$1:$1048576,MATCH(DATE(F$2,1,1),Final_nrj!$A$1:$LI$1),FALSE)/1000000</f>
        <v>6.4680612550000003</v>
      </c>
      <c r="G356" s="328">
        <f>+VLOOKUP($E356,Final_nrj!$1:$1048576,MATCH(DATE(G$2,1,1),Final_nrj!$A$1:$LI$1),FALSE)/1000000</f>
        <v>6.4682646780000006</v>
      </c>
      <c r="H356" s="328">
        <f>+VLOOKUP($E356,Final_nrj!$1:$1048576,MATCH(DATE(H$2,1,1),Final_nrj!$A$1:$LI$1),FALSE)/1000000</f>
        <v>6.4407608629999995</v>
      </c>
      <c r="I356" s="328">
        <f>+VLOOKUP($E356,Final_nrj!$1:$1048576,MATCH(DATE(I$2,1,1),Final_nrj!$A$1:$LI$1),FALSE)/1000000</f>
        <v>6.4024443020000001</v>
      </c>
      <c r="J356" s="328">
        <f>+VLOOKUP($E356,Final_nrj!$1:$1048576,MATCH(DATE(J$2,1,1),Final_nrj!$A$1:$LI$1),FALSE)/1000000</f>
        <v>6.3585418219999994</v>
      </c>
      <c r="K356" s="328">
        <f>+VLOOKUP($E356,Final_nrj!$1:$1048576,MATCH(DATE(K$2,1,1),Final_nrj!$A$1:$LI$1),FALSE)/1000000</f>
        <v>6.3199733140000003</v>
      </c>
      <c r="L356" s="328">
        <f>+VLOOKUP($E356,Final_nrj!$1:$1048576,MATCH(DATE(L$2,1,1),Final_nrj!$A$1:$LI$1),FALSE)/1000000</f>
        <v>6.287495013</v>
      </c>
      <c r="M356" s="328">
        <f>+VLOOKUP($E356,Final_nrj!$1:$1048576,MATCH(DATE(M$2,1,1),Final_nrj!$A$1:$LI$1),FALSE)/1000000</f>
        <v>6.2614919929999999</v>
      </c>
      <c r="N356" s="328">
        <f>+VLOOKUP($E356,Final_nrj!$1:$1048576,MATCH(DATE(N$2,1,1),Final_nrj!$A$1:$LI$1),FALSE)/1000000</f>
        <v>6.2407432810000003</v>
      </c>
      <c r="O356" s="328">
        <f>+VLOOKUP($E356,Final_nrj!$1:$1048576,MATCH(DATE(O$2,1,1),Final_nrj!$A$1:$LI$1),FALSE)/1000000</f>
        <v>6.2238316129999998</v>
      </c>
      <c r="P356" s="328">
        <f>+VLOOKUP($E356,Final_nrj!$1:$1048576,MATCH(DATE(P$2,1,1),Final_nrj!$A$1:$LI$1),FALSE)/1000000</f>
        <v>6.2128496109999993</v>
      </c>
      <c r="Q356" s="328">
        <f>+VLOOKUP($E356,Final_nrj!$1:$1048576,MATCH(DATE(Q$2,1,1),Final_nrj!$A$1:$LI$1),FALSE)/1000000</f>
        <v>6.2018176939999998</v>
      </c>
      <c r="R356" s="328">
        <f>+VLOOKUP($E356,Final_nrj!$1:$1048576,MATCH(DATE(R$2,1,1),Final_nrj!$A$1:$LI$1),FALSE)/1000000</f>
        <v>6.1912425180000001</v>
      </c>
      <c r="S356" s="328">
        <f>+VLOOKUP($E356,Final_nrj!$1:$1048576,MATCH(DATE(S$2,1,1),Final_nrj!$A$1:$LI$1),FALSE)/1000000</f>
        <v>6.1812396420000004</v>
      </c>
      <c r="T356" s="328">
        <f>+VLOOKUP($E356,Final_nrj!$1:$1048576,MATCH(DATE(T$2,1,1),Final_nrj!$A$1:$LI$1),FALSE)/1000000</f>
        <v>6.1717761960000006</v>
      </c>
      <c r="U356" s="328">
        <f>+VLOOKUP($E356,Final_nrj!$1:$1048576,MATCH(DATE(U$2,1,1),Final_nrj!$A$1:$LI$1),FALSE)/1000000</f>
        <v>6.162771545</v>
      </c>
      <c r="V356" s="328">
        <f>+VLOOKUP($E356,Final_nrj!$1:$1048576,MATCH(DATE(V$2,1,1),Final_nrj!$A$1:$LI$1),FALSE)/1000000</f>
        <v>6.154137102</v>
      </c>
      <c r="W356" s="328">
        <f>+VLOOKUP($E356,Final_nrj!$1:$1048576,MATCH(DATE(W$2,1,1),Final_nrj!$A$1:$LI$1),FALSE)/1000000</f>
        <v>6.1457910199999999</v>
      </c>
      <c r="X356" s="328">
        <f>+VLOOKUP($E356,Final_nrj!$1:$1048576,MATCH(DATE(X$2,1,1),Final_nrj!$A$1:$LI$1),FALSE)/1000000</f>
        <v>6.1376632240000006</v>
      </c>
      <c r="Y356" s="328">
        <f>+VLOOKUP($E356,Final_nrj!$1:$1048576,MATCH(DATE(Y$2,1,1),Final_nrj!$A$1:$LI$1),FALSE)/1000000</f>
        <v>6.1296968600000001</v>
      </c>
      <c r="Z356" s="328">
        <f>+VLOOKUP($E356,Final_nrj!$1:$1048576,MATCH(DATE(Z$2,1,1),Final_nrj!$A$1:$LI$1),FALSE)/1000000</f>
        <v>6.1196950240000003</v>
      </c>
      <c r="AA356" s="328">
        <f>+VLOOKUP($E356,Final_nrj!$1:$1048576,MATCH(DATE(AA$2,1,1),Final_nrj!$A$1:$LI$1),FALSE)/1000000</f>
        <v>6.1110320060000003</v>
      </c>
      <c r="AB356" s="328">
        <f>+VLOOKUP($E356,Final_nrj!$1:$1048576,MATCH(DATE(AB$2,1,1),Final_nrj!$A$1:$LI$1),FALSE)/1000000</f>
        <v>6.102967896</v>
      </c>
      <c r="AC356" s="328">
        <f>+VLOOKUP($E356,Final_nrj!$1:$1048576,MATCH(DATE(AC$2,1,1),Final_nrj!$A$1:$LI$1),FALSE)/1000000</f>
        <v>6.0951607869999993</v>
      </c>
      <c r="AD356" s="328">
        <f>+VLOOKUP($E356,Final_nrj!$1:$1048576,MATCH(DATE(AD$2,1,1),Final_nrj!$A$1:$LI$1),FALSE)/1000000</f>
        <v>6.0874646859999997</v>
      </c>
      <c r="AE356" s="328">
        <f>+VLOOKUP($E356,Final_nrj!$1:$1048576,MATCH(DATE(AE$2,1,1),Final_nrj!$A$1:$LI$1),FALSE)/1000000</f>
        <v>6.0739469660000003</v>
      </c>
      <c r="AF356" s="328">
        <f>+VLOOKUP($E356,Final_nrj!$1:$1048576,MATCH(DATE(AF$2,1,1),Final_nrj!$A$1:$LI$1),FALSE)/1000000</f>
        <v>6.0611425180000005</v>
      </c>
      <c r="AG356" s="328">
        <f>+VLOOKUP($E356,Final_nrj!$1:$1048576,MATCH(DATE(AG$2,1,1),Final_nrj!$A$1:$LI$1),FALSE)/1000000</f>
        <v>6.0486953760000004</v>
      </c>
      <c r="AH356" s="328">
        <f>+VLOOKUP($E356,Final_nrj!$1:$1048576,MATCH(DATE(AH$2,1,1),Final_nrj!$A$1:$LI$1),FALSE)/1000000</f>
        <v>6.036392953</v>
      </c>
      <c r="AI356" s="328">
        <f>+VLOOKUP($E356,Final_nrj!$1:$1048576,MATCH(DATE(AI$2,1,1),Final_nrj!$A$1:$LI$1),FALSE)/1000000</f>
        <v>6.024095397</v>
      </c>
      <c r="AJ356" s="328">
        <f>+VLOOKUP($E356,Final_nrj!$1:$1048576,MATCH(DATE(AJ$2,1,1),Final_nrj!$A$1:$LI$1),FALSE)/1000000</f>
        <v>6.0116595360000007</v>
      </c>
      <c r="AK356" s="328">
        <f>+VLOOKUP($E356,Final_nrj!$1:$1048576,MATCH(DATE(AK$2,1,1),Final_nrj!$A$1:$LI$1),FALSE)/1000000</f>
        <v>5.9990331059999997</v>
      </c>
      <c r="AL356" s="328">
        <f>+VLOOKUP($E356,Final_nrj!$1:$1048576,MATCH(DATE(AL$2,1,1),Final_nrj!$A$1:$LI$1),FALSE)/1000000</f>
        <v>5.9862135369999994</v>
      </c>
      <c r="AM356" s="328">
        <f>+VLOOKUP($E356,Final_nrj!$1:$1048576,MATCH(DATE(AM$2,1,1),Final_nrj!$A$1:$LI$1),FALSE)/1000000</f>
        <v>5.9732233219999999</v>
      </c>
      <c r="AN356" s="328">
        <f>+VLOOKUP($E356,Final_nrj!$1:$1048576,MATCH(DATE(AN$2,1,1),Final_nrj!$A$1:$LI$1),FALSE)/1000000</f>
        <v>5.960094378</v>
      </c>
      <c r="AO356" s="328">
        <f>+VLOOKUP($E356,Final_nrj!$1:$1048576,MATCH(DATE(AO$2,1,1),Final_nrj!$A$1:$LI$1),FALSE)/1000000</f>
        <v>5.9468580719999995</v>
      </c>
      <c r="AP356" s="328">
        <f>+VLOOKUP($E356,Final_nrj!$1:$1048576,MATCH(DATE(AP$2,1,1),Final_nrj!$A$1:$LI$1),FALSE)/1000000</f>
        <v>5.9322769119999998</v>
      </c>
      <c r="AQ356" s="328">
        <f>+VLOOKUP($E356,Final_nrj!$1:$1048576,MATCH(DATE(AQ$2,1,1),Final_nrj!$A$1:$LI$1),FALSE)/1000000</f>
        <v>5.9170849419999998</v>
      </c>
      <c r="AR356" s="328">
        <f>+VLOOKUP($E356,Final_nrj!$1:$1048576,MATCH(DATE(AR$2,1,1),Final_nrj!$A$1:$LI$1),FALSE)/1000000</f>
        <v>5.9015848779999995</v>
      </c>
      <c r="AS356" s="328">
        <f>+VLOOKUP($E356,Final_nrj!$1:$1048576,MATCH(DATE(AS$2,1,1),Final_nrj!$A$1:$LI$1),FALSE)/1000000</f>
        <v>5.8858741179999994</v>
      </c>
      <c r="AT356" s="328">
        <f>+VLOOKUP($E356,Final_nrj!$1:$1048576,MATCH(DATE(AT$2,1,1),Final_nrj!$A$1:$LI$1),FALSE)/1000000</f>
        <v>5.869952541</v>
      </c>
      <c r="AU356" s="328">
        <f>+VLOOKUP($E356,Final_nrj!$1:$1048576,MATCH(DATE(AU$2,1,1),Final_nrj!$A$1:$LI$1),FALSE)/1000000</f>
        <v>5.8537720240000004</v>
      </c>
      <c r="AV356" s="328">
        <f>+VLOOKUP($E356,Final_nrj!$1:$1048576,MATCH(DATE(AV$2,1,1),Final_nrj!$A$1:$LI$1),FALSE)/1000000</f>
        <v>5.8372559610000003</v>
      </c>
      <c r="AW356" s="328">
        <f>+VLOOKUP($E356,Final_nrj!$1:$1048576,MATCH(DATE(AW$2,1,1),Final_nrj!$A$1:$LI$1),FALSE)/1000000</f>
        <v>5.8202982489999995</v>
      </c>
      <c r="AX356" s="328">
        <f>+VLOOKUP($E356,Final_nrj!$1:$1048576,MATCH(DATE(AX$2,1,1),Final_nrj!$A$1:$LI$1),FALSE)/1000000</f>
        <v>5.802738862</v>
      </c>
      <c r="AY356" s="328">
        <f>+VLOOKUP($E356,Final_nrj!$1:$1048576,MATCH(DATE(AY$2,1,1),Final_nrj!$A$1:$LI$1),FALSE)/1000000</f>
        <v>5.7842846679999997</v>
      </c>
      <c r="AZ356" s="328">
        <f>+VLOOKUP($E356,Final_nrj!$1:$1048576,MATCH(DATE(AZ$2,1,1),Final_nrj!$A$1:$LI$1),FALSE)/1000000</f>
        <v>5.7643285610000001</v>
      </c>
      <c r="BA356" s="328">
        <f>+VLOOKUP($E356,Final_nrj!$1:$1048576,MATCH(DATE(BA$2,1,1),Final_nrj!$A$1:$LI$1),FALSE)/1000000</f>
        <v>5.7406799749999999</v>
      </c>
      <c r="BB356" s="328">
        <f>+VLOOKUP($E356,Final_nrj!$1:$1048576,MATCH(DATE(BB$2,1,1),Final_nrj!$A$1:$LI$1),FALSE)/1000000</f>
        <v>5.7134886619999996</v>
      </c>
      <c r="BC356" s="328">
        <f>+VLOOKUP($E356,Final_nrj!$1:$1048576,MATCH(DATE(BC$2,1,1),Final_nrj!$A$1:$LI$1),FALSE)/1000000</f>
        <v>5.6841451760000004</v>
      </c>
      <c r="BD356" s="328">
        <f>+VLOOKUP($E356,Final_nrj!$1:$1048576,MATCH(DATE(BD$2,1,1),Final_nrj!$A$1:$LI$1),FALSE)/1000000</f>
        <v>5.6541526509999995</v>
      </c>
      <c r="BE356" s="328">
        <f>+VLOOKUP($E356,Final_nrj!$1:$1048576,MATCH(DATE(BE$2,1,1),Final_nrj!$A$1:$LI$1),FALSE)/1000000</f>
        <v>5.1590563380000001</v>
      </c>
      <c r="BF356" s="328">
        <f>+VLOOKUP($E356,Final_nrj!$1:$1048576,MATCH(DATE(BF$2,1,1),Final_nrj!$A$1:$LI$1),FALSE)/1000000</f>
        <v>5.1407800980000005</v>
      </c>
      <c r="BG356" s="328">
        <f>+VLOOKUP($E356,Final_nrj!$1:$1048576,MATCH(DATE(BG$2,1,1),Final_nrj!$A$1:$LI$1),FALSE)/1000000</f>
        <v>5.1226435690000001</v>
      </c>
      <c r="BH356" s="328">
        <f>+VLOOKUP($E356,Final_nrj!$1:$1048576,MATCH(DATE(BH$2,1,1),Final_nrj!$A$1:$LI$1),FALSE)/1000000</f>
        <v>5.1046185310000007</v>
      </c>
      <c r="BI356" s="328">
        <f>+VLOOKUP($E356,Final_nrj!$1:$1048576,MATCH(DATE(BI$2,1,1),Final_nrj!$A$1:$LI$1),FALSE)/1000000</f>
        <v>5.086700091</v>
      </c>
    </row>
    <row r="357" spans="1:61" ht="15" customHeight="1" x14ac:dyDescent="0.35">
      <c r="A357" s="424"/>
      <c r="B357" s="428"/>
      <c r="C357" s="128"/>
      <c r="D357" s="128" t="s">
        <v>1030</v>
      </c>
      <c r="E357" s="67" t="s">
        <v>2055</v>
      </c>
      <c r="F357" s="328">
        <f>+VLOOKUP($E357,Final_nrj!$1:$1048576,MATCH(DATE(F$2,1,1),Final_nrj!$A$1:$LI$1),FALSE)/1000000</f>
        <v>13.35647077</v>
      </c>
      <c r="G357" s="328">
        <f>+VLOOKUP($E357,Final_nrj!$1:$1048576,MATCH(DATE(G$2,1,1),Final_nrj!$A$1:$LI$1),FALSE)/1000000</f>
        <v>13.33895411</v>
      </c>
      <c r="H357" s="328">
        <f>+VLOOKUP($E357,Final_nrj!$1:$1048576,MATCH(DATE(H$2,1,1),Final_nrj!$A$1:$LI$1),FALSE)/1000000</f>
        <v>13.258540930000001</v>
      </c>
      <c r="I357" s="328">
        <f>+VLOOKUP($E357,Final_nrj!$1:$1048576,MATCH(DATE(I$2,1,1),Final_nrj!$A$1:$LI$1),FALSE)/1000000</f>
        <v>13.155464519999999</v>
      </c>
      <c r="J357" s="328">
        <f>+VLOOKUP($E357,Final_nrj!$1:$1048576,MATCH(DATE(J$2,1,1),Final_nrj!$A$1:$LI$1),FALSE)/1000000</f>
        <v>13.04347409</v>
      </c>
      <c r="K357" s="328">
        <f>+VLOOKUP($E357,Final_nrj!$1:$1048576,MATCH(DATE(K$2,1,1),Final_nrj!$A$1:$LI$1),FALSE)/1000000</f>
        <v>12.940812359999999</v>
      </c>
      <c r="L357" s="328">
        <f>+VLOOKUP($E357,Final_nrj!$1:$1048576,MATCH(DATE(L$2,1,1),Final_nrj!$A$1:$LI$1),FALSE)/1000000</f>
        <v>12.84787672</v>
      </c>
      <c r="M357" s="328">
        <f>+VLOOKUP($E357,Final_nrj!$1:$1048576,MATCH(DATE(M$2,1,1),Final_nrj!$A$1:$LI$1),FALSE)/1000000</f>
        <v>12.76474204</v>
      </c>
      <c r="N357" s="328">
        <f>+VLOOKUP($E357,Final_nrj!$1:$1048576,MATCH(DATE(N$2,1,1),Final_nrj!$A$1:$LI$1),FALSE)/1000000</f>
        <v>12.6894595</v>
      </c>
      <c r="O357" s="328">
        <f>+VLOOKUP($E357,Final_nrj!$1:$1048576,MATCH(DATE(O$2,1,1),Final_nrj!$A$1:$LI$1),FALSE)/1000000</f>
        <v>12.619969220000002</v>
      </c>
      <c r="P357" s="328">
        <f>+VLOOKUP($E357,Final_nrj!$1:$1048576,MATCH(DATE(P$2,1,1),Final_nrj!$A$1:$LI$1),FALSE)/1000000</f>
        <v>12.55970224</v>
      </c>
      <c r="Q357" s="328">
        <f>+VLOOKUP($E357,Final_nrj!$1:$1048576,MATCH(DATE(Q$2,1,1),Final_nrj!$A$1:$LI$1),FALSE)/1000000</f>
        <v>12.49963034</v>
      </c>
      <c r="R357" s="328">
        <f>+VLOOKUP($E357,Final_nrj!$1:$1048576,MATCH(DATE(R$2,1,1),Final_nrj!$A$1:$LI$1),FALSE)/1000000</f>
        <v>12.440715619999999</v>
      </c>
      <c r="S357" s="328">
        <f>+VLOOKUP($E357,Final_nrj!$1:$1048576,MATCH(DATE(S$2,1,1),Final_nrj!$A$1:$LI$1),FALSE)/1000000</f>
        <v>12.38324806</v>
      </c>
      <c r="T357" s="328">
        <f>+VLOOKUP($E357,Final_nrj!$1:$1048576,MATCH(DATE(T$2,1,1),Final_nrj!$A$1:$LI$1),FALSE)/1000000</f>
        <v>12.32723301</v>
      </c>
      <c r="U357" s="328">
        <f>+VLOOKUP($E357,Final_nrj!$1:$1048576,MATCH(DATE(U$2,1,1),Final_nrj!$A$1:$LI$1),FALSE)/1000000</f>
        <v>12.272570890000001</v>
      </c>
      <c r="V357" s="328">
        <f>+VLOOKUP($E357,Final_nrj!$1:$1048576,MATCH(DATE(V$2,1,1),Final_nrj!$A$1:$LI$1),FALSE)/1000000</f>
        <v>12.21913651</v>
      </c>
      <c r="W357" s="328">
        <f>+VLOOKUP($E357,Final_nrj!$1:$1048576,MATCH(DATE(W$2,1,1),Final_nrj!$A$1:$LI$1),FALSE)/1000000</f>
        <v>12.166811130000001</v>
      </c>
      <c r="X357" s="328">
        <f>+VLOOKUP($E357,Final_nrj!$1:$1048576,MATCH(DATE(X$2,1,1),Final_nrj!$A$1:$LI$1),FALSE)/1000000</f>
        <v>12.11549353</v>
      </c>
      <c r="Y357" s="328">
        <f>+VLOOKUP($E357,Final_nrj!$1:$1048576,MATCH(DATE(Y$2,1,1),Final_nrj!$A$1:$LI$1),FALSE)/1000000</f>
        <v>12.065102119999999</v>
      </c>
      <c r="Z357" s="328">
        <f>+VLOOKUP($E357,Final_nrj!$1:$1048576,MATCH(DATE(Z$2,1,1),Final_nrj!$A$1:$LI$1),FALSE)/1000000</f>
        <v>12.012291800000002</v>
      </c>
      <c r="AA357" s="328">
        <f>+VLOOKUP($E357,Final_nrj!$1:$1048576,MATCH(DATE(AA$2,1,1),Final_nrj!$A$1:$LI$1),FALSE)/1000000</f>
        <v>11.96226862</v>
      </c>
      <c r="AB357" s="328">
        <f>+VLOOKUP($E357,Final_nrj!$1:$1048576,MATCH(DATE(AB$2,1,1),Final_nrj!$A$1:$LI$1),FALSE)/1000000</f>
        <v>11.913872029999999</v>
      </c>
      <c r="AC357" s="328">
        <f>+VLOOKUP($E357,Final_nrj!$1:$1048576,MATCH(DATE(AC$2,1,1),Final_nrj!$A$1:$LI$1),FALSE)/1000000</f>
        <v>11.866555029999999</v>
      </c>
      <c r="AD357" s="328">
        <f>+VLOOKUP($E357,Final_nrj!$1:$1048576,MATCH(DATE(AD$2,1,1),Final_nrj!$A$1:$LI$1),FALSE)/1000000</f>
        <v>11.82007694</v>
      </c>
      <c r="AE357" s="328">
        <f>+VLOOKUP($E357,Final_nrj!$1:$1048576,MATCH(DATE(AE$2,1,1),Final_nrj!$A$1:$LI$1),FALSE)/1000000</f>
        <v>11.76538757</v>
      </c>
      <c r="AF357" s="328">
        <f>+VLOOKUP($E357,Final_nrj!$1:$1048576,MATCH(DATE(AF$2,1,1),Final_nrj!$A$1:$LI$1),FALSE)/1000000</f>
        <v>11.712588380000001</v>
      </c>
      <c r="AG357" s="328">
        <f>+VLOOKUP($E357,Final_nrj!$1:$1048576,MATCH(DATE(AG$2,1,1),Final_nrj!$A$1:$LI$1),FALSE)/1000000</f>
        <v>11.661114830000001</v>
      </c>
      <c r="AH357" s="328">
        <f>+VLOOKUP($E357,Final_nrj!$1:$1048576,MATCH(DATE(AH$2,1,1),Final_nrj!$A$1:$LI$1),FALSE)/1000000</f>
        <v>11.610607810000001</v>
      </c>
      <c r="AI357" s="328">
        <f>+VLOOKUP($E357,Final_nrj!$1:$1048576,MATCH(DATE(AI$2,1,1),Final_nrj!$A$1:$LI$1),FALSE)/1000000</f>
        <v>11.56083909</v>
      </c>
      <c r="AJ357" s="328">
        <f>+VLOOKUP($E357,Final_nrj!$1:$1048576,MATCH(DATE(AJ$2,1,1),Final_nrj!$A$1:$LI$1),FALSE)/1000000</f>
        <v>11.511666910000001</v>
      </c>
      <c r="AK357" s="328">
        <f>+VLOOKUP($E357,Final_nrj!$1:$1048576,MATCH(DATE(AK$2,1,1),Final_nrj!$A$1:$LI$1),FALSE)/1000000</f>
        <v>11.463008619999998</v>
      </c>
      <c r="AL357" s="328">
        <f>+VLOOKUP($E357,Final_nrj!$1:$1048576,MATCH(DATE(AL$2,1,1),Final_nrj!$A$1:$LI$1),FALSE)/1000000</f>
        <v>11.41482032</v>
      </c>
      <c r="AM357" s="328">
        <f>+VLOOKUP($E357,Final_nrj!$1:$1048576,MATCH(DATE(AM$2,1,1),Final_nrj!$A$1:$LI$1),FALSE)/1000000</f>
        <v>11.367081000000001</v>
      </c>
      <c r="AN357" s="328">
        <f>+VLOOKUP($E357,Final_nrj!$1:$1048576,MATCH(DATE(AN$2,1,1),Final_nrj!$A$1:$LI$1),FALSE)/1000000</f>
        <v>11.31978045</v>
      </c>
      <c r="AO357" s="328">
        <f>+VLOOKUP($E357,Final_nrj!$1:$1048576,MATCH(DATE(AO$2,1,1),Final_nrj!$A$1:$LI$1),FALSE)/1000000</f>
        <v>11.27291048</v>
      </c>
      <c r="AP357" s="328">
        <f>+VLOOKUP($E357,Final_nrj!$1:$1048576,MATCH(DATE(AP$2,1,1),Final_nrj!$A$1:$LI$1),FALSE)/1000000</f>
        <v>11.2245463</v>
      </c>
      <c r="AQ357" s="328">
        <f>+VLOOKUP($E357,Final_nrj!$1:$1048576,MATCH(DATE(AQ$2,1,1),Final_nrj!$A$1:$LI$1),FALSE)/1000000</f>
        <v>11.17580903</v>
      </c>
      <c r="AR357" s="328">
        <f>+VLOOKUP($E357,Final_nrj!$1:$1048576,MATCH(DATE(AR$2,1,1),Final_nrj!$A$1:$LI$1),FALSE)/1000000</f>
        <v>11.127149560000001</v>
      </c>
      <c r="AS357" s="328">
        <f>+VLOOKUP($E357,Final_nrj!$1:$1048576,MATCH(DATE(AS$2,1,1),Final_nrj!$A$1:$LI$1),FALSE)/1000000</f>
        <v>11.078697119999999</v>
      </c>
      <c r="AT357" s="328">
        <f>+VLOOKUP($E357,Final_nrj!$1:$1048576,MATCH(DATE(AT$2,1,1),Final_nrj!$A$1:$LI$1),FALSE)/1000000</f>
        <v>11.03042967</v>
      </c>
      <c r="AU357" s="328">
        <f>+VLOOKUP($E357,Final_nrj!$1:$1048576,MATCH(DATE(AU$2,1,1),Final_nrj!$A$1:$LI$1),FALSE)/1000000</f>
        <v>10.982241650000001</v>
      </c>
      <c r="AV357" s="328">
        <f>+VLOOKUP($E357,Final_nrj!$1:$1048576,MATCH(DATE(AV$2,1,1),Final_nrj!$A$1:$LI$1),FALSE)/1000000</f>
        <v>10.933991580000001</v>
      </c>
      <c r="AW357" s="328">
        <f>+VLOOKUP($E357,Final_nrj!$1:$1048576,MATCH(DATE(AW$2,1,1),Final_nrj!$A$1:$LI$1),FALSE)/1000000</f>
        <v>10.885502050000001</v>
      </c>
      <c r="AX357" s="328">
        <f>+VLOOKUP($E357,Final_nrj!$1:$1048576,MATCH(DATE(AX$2,1,1),Final_nrj!$A$1:$LI$1),FALSE)/1000000</f>
        <v>10.836523810000001</v>
      </c>
      <c r="AY357" s="328">
        <f>+VLOOKUP($E357,Final_nrj!$1:$1048576,MATCH(DATE(AY$2,1,1),Final_nrj!$A$1:$LI$1),FALSE)/1000000</f>
        <v>10.78662424</v>
      </c>
      <c r="AZ357" s="328">
        <f>+VLOOKUP($E357,Final_nrj!$1:$1048576,MATCH(DATE(AZ$2,1,1),Final_nrj!$A$1:$LI$1),FALSE)/1000000</f>
        <v>10.73494389</v>
      </c>
      <c r="BA357" s="328">
        <f>+VLOOKUP($E357,Final_nrj!$1:$1048576,MATCH(DATE(BA$2,1,1),Final_nrj!$A$1:$LI$1),FALSE)/1000000</f>
        <v>10.6783339</v>
      </c>
      <c r="BB357" s="328">
        <f>+VLOOKUP($E357,Final_nrj!$1:$1048576,MATCH(DATE(BB$2,1,1),Final_nrj!$A$1:$LI$1),FALSE)/1000000</f>
        <v>10.61719081</v>
      </c>
      <c r="BC357" s="328">
        <f>+VLOOKUP($E357,Final_nrj!$1:$1048576,MATCH(DATE(BC$2,1,1),Final_nrj!$A$1:$LI$1),FALSE)/1000000</f>
        <v>10.553571720000001</v>
      </c>
      <c r="BD357" s="328">
        <f>+VLOOKUP($E357,Final_nrj!$1:$1048576,MATCH(DATE(BD$2,1,1),Final_nrj!$A$1:$LI$1),FALSE)/1000000</f>
        <v>10.489574640000001</v>
      </c>
      <c r="BE357" s="328">
        <f>+VLOOKUP($E357,Final_nrj!$1:$1048576,MATCH(DATE(BE$2,1,1),Final_nrj!$A$1:$LI$1),FALSE)/1000000</f>
        <v>9.4729742740000002</v>
      </c>
      <c r="BF357" s="328">
        <f>+VLOOKUP($E357,Final_nrj!$1:$1048576,MATCH(DATE(BF$2,1,1),Final_nrj!$A$1:$LI$1),FALSE)/1000000</f>
        <v>9.4249829869999999</v>
      </c>
      <c r="BG357" s="328">
        <f>+VLOOKUP($E357,Final_nrj!$1:$1048576,MATCH(DATE(BG$2,1,1),Final_nrj!$A$1:$LI$1),FALSE)/1000000</f>
        <v>9.3777279829999998</v>
      </c>
      <c r="BH357" s="328">
        <f>+VLOOKUP($E357,Final_nrj!$1:$1048576,MATCH(DATE(BH$2,1,1),Final_nrj!$A$1:$LI$1),FALSE)/1000000</f>
        <v>9.3311295209999994</v>
      </c>
      <c r="BI357" s="328">
        <f>+VLOOKUP($E357,Final_nrj!$1:$1048576,MATCH(DATE(BI$2,1,1),Final_nrj!$A$1:$LI$1),FALSE)/1000000</f>
        <v>9.285153523</v>
      </c>
    </row>
    <row r="358" spans="1:61" ht="15" customHeight="1" x14ac:dyDescent="0.35">
      <c r="A358" s="424"/>
      <c r="B358" s="428"/>
      <c r="C358" s="128"/>
      <c r="D358" s="128" t="s">
        <v>1029</v>
      </c>
      <c r="E358" s="67" t="s">
        <v>2054</v>
      </c>
      <c r="F358" s="328">
        <f>+VLOOKUP($E358,Final_nrj!$1:$1048576,MATCH(DATE(F$2,1,1),Final_nrj!$A$1:$LI$1),FALSE)/1000000</f>
        <v>13.224565419999999</v>
      </c>
      <c r="G358" s="328">
        <f>+VLOOKUP($E358,Final_nrj!$1:$1048576,MATCH(DATE(G$2,1,1),Final_nrj!$A$1:$LI$1),FALSE)/1000000</f>
        <v>13.256735630000001</v>
      </c>
      <c r="H358" s="328">
        <f>+VLOOKUP($E358,Final_nrj!$1:$1048576,MATCH(DATE(H$2,1,1),Final_nrj!$A$1:$LI$1),FALSE)/1000000</f>
        <v>13.246172490000001</v>
      </c>
      <c r="I358" s="328">
        <f>+VLOOKUP($E358,Final_nrj!$1:$1048576,MATCH(DATE(I$2,1,1),Final_nrj!$A$1:$LI$1),FALSE)/1000000</f>
        <v>13.217658140000001</v>
      </c>
      <c r="J358" s="328">
        <f>+VLOOKUP($E358,Final_nrj!$1:$1048576,MATCH(DATE(J$2,1,1),Final_nrj!$A$1:$LI$1),FALSE)/1000000</f>
        <v>13.177257529999999</v>
      </c>
      <c r="K358" s="328">
        <f>+VLOOKUP($E358,Final_nrj!$1:$1048576,MATCH(DATE(K$2,1,1),Final_nrj!$A$1:$LI$1),FALSE)/1000000</f>
        <v>13.14276272</v>
      </c>
      <c r="L358" s="328">
        <f>+VLOOKUP($E358,Final_nrj!$1:$1048576,MATCH(DATE(L$2,1,1),Final_nrj!$A$1:$LI$1),FALSE)/1000000</f>
        <v>13.111421890000001</v>
      </c>
      <c r="M358" s="328">
        <f>+VLOOKUP($E358,Final_nrj!$1:$1048576,MATCH(DATE(M$2,1,1),Final_nrj!$A$1:$LI$1),FALSE)/1000000</f>
        <v>13.085862800000001</v>
      </c>
      <c r="N358" s="328">
        <f>+VLOOKUP($E358,Final_nrj!$1:$1048576,MATCH(DATE(N$2,1,1),Final_nrj!$A$1:$LI$1),FALSE)/1000000</f>
        <v>13.06623357</v>
      </c>
      <c r="O358" s="328">
        <f>+VLOOKUP($E358,Final_nrj!$1:$1048576,MATCH(DATE(O$2,1,1),Final_nrj!$A$1:$LI$1),FALSE)/1000000</f>
        <v>13.051972640000001</v>
      </c>
      <c r="P358" s="328">
        <f>+VLOOKUP($E358,Final_nrj!$1:$1048576,MATCH(DATE(P$2,1,1),Final_nrj!$A$1:$LI$1),FALSE)/1000000</f>
        <v>13.051367130000001</v>
      </c>
      <c r="Q358" s="328">
        <f>+VLOOKUP($E358,Final_nrj!$1:$1048576,MATCH(DATE(Q$2,1,1),Final_nrj!$A$1:$LI$1),FALSE)/1000000</f>
        <v>13.0491604</v>
      </c>
      <c r="R358" s="328">
        <f>+VLOOKUP($E358,Final_nrj!$1:$1048576,MATCH(DATE(R$2,1,1),Final_nrj!$A$1:$LI$1),FALSE)/1000000</f>
        <v>13.047596009999999</v>
      </c>
      <c r="S358" s="328">
        <f>+VLOOKUP($E358,Final_nrj!$1:$1048576,MATCH(DATE(S$2,1,1),Final_nrj!$A$1:$LI$1),FALSE)/1000000</f>
        <v>13.047412609999999</v>
      </c>
      <c r="T358" s="328">
        <f>+VLOOKUP($E358,Final_nrj!$1:$1048576,MATCH(DATE(T$2,1,1),Final_nrj!$A$1:$LI$1),FALSE)/1000000</f>
        <v>13.048696060000001</v>
      </c>
      <c r="U358" s="328">
        <f>+VLOOKUP($E358,Final_nrj!$1:$1048576,MATCH(DATE(U$2,1,1),Final_nrj!$A$1:$LI$1),FALSE)/1000000</f>
        <v>13.05127645</v>
      </c>
      <c r="V358" s="328">
        <f>+VLOOKUP($E358,Final_nrj!$1:$1048576,MATCH(DATE(V$2,1,1),Final_nrj!$A$1:$LI$1),FALSE)/1000000</f>
        <v>13.054907480000001</v>
      </c>
      <c r="W358" s="328">
        <f>+VLOOKUP($E358,Final_nrj!$1:$1048576,MATCH(DATE(W$2,1,1),Final_nrj!$A$1:$LI$1),FALSE)/1000000</f>
        <v>13.059343399999999</v>
      </c>
      <c r="X358" s="328">
        <f>+VLOOKUP($E358,Final_nrj!$1:$1048576,MATCH(DATE(X$2,1,1),Final_nrj!$A$1:$LI$1),FALSE)/1000000</f>
        <v>13.06436972</v>
      </c>
      <c r="Y358" s="328">
        <f>+VLOOKUP($E358,Final_nrj!$1:$1048576,MATCH(DATE(Y$2,1,1),Final_nrj!$A$1:$LI$1),FALSE)/1000000</f>
        <v>13.06981334</v>
      </c>
      <c r="Z358" s="328">
        <f>+VLOOKUP($E358,Final_nrj!$1:$1048576,MATCH(DATE(Z$2,1,1),Final_nrj!$A$1:$LI$1),FALSE)/1000000</f>
        <v>13.069509</v>
      </c>
      <c r="AA358" s="328">
        <f>+VLOOKUP($E358,Final_nrj!$1:$1048576,MATCH(DATE(AA$2,1,1),Final_nrj!$A$1:$LI$1),FALSE)/1000000</f>
        <v>13.07290558</v>
      </c>
      <c r="AB358" s="328">
        <f>+VLOOKUP($E358,Final_nrj!$1:$1048576,MATCH(DATE(AB$2,1,1),Final_nrj!$A$1:$LI$1),FALSE)/1000000</f>
        <v>13.07793547</v>
      </c>
      <c r="AC358" s="328">
        <f>+VLOOKUP($E358,Final_nrj!$1:$1048576,MATCH(DATE(AC$2,1,1),Final_nrj!$A$1:$LI$1),FALSE)/1000000</f>
        <v>13.08363975</v>
      </c>
      <c r="AD358" s="328">
        <f>+VLOOKUP($E358,Final_nrj!$1:$1048576,MATCH(DATE(AD$2,1,1),Final_nrj!$A$1:$LI$1),FALSE)/1000000</f>
        <v>13.08960508</v>
      </c>
      <c r="AE358" s="328">
        <f>+VLOOKUP($E358,Final_nrj!$1:$1048576,MATCH(DATE(AE$2,1,1),Final_nrj!$A$1:$LI$1),FALSE)/1000000</f>
        <v>13.07919828</v>
      </c>
      <c r="AF358" s="328">
        <f>+VLOOKUP($E358,Final_nrj!$1:$1048576,MATCH(DATE(AF$2,1,1),Final_nrj!$A$1:$LI$1),FALSE)/1000000</f>
        <v>13.0707185</v>
      </c>
      <c r="AG358" s="328">
        <f>+VLOOKUP($E358,Final_nrj!$1:$1048576,MATCH(DATE(AG$2,1,1),Final_nrj!$A$1:$LI$1),FALSE)/1000000</f>
        <v>13.063177490000001</v>
      </c>
      <c r="AH358" s="328">
        <f>+VLOOKUP($E358,Final_nrj!$1:$1048576,MATCH(DATE(AH$2,1,1),Final_nrj!$A$1:$LI$1),FALSE)/1000000</f>
        <v>13.05598045</v>
      </c>
      <c r="AI358" s="328">
        <f>+VLOOKUP($E358,Final_nrj!$1:$1048576,MATCH(DATE(AI$2,1,1),Final_nrj!$A$1:$LI$1),FALSE)/1000000</f>
        <v>13.04870045</v>
      </c>
      <c r="AJ358" s="328">
        <f>+VLOOKUP($E358,Final_nrj!$1:$1048576,MATCH(DATE(AJ$2,1,1),Final_nrj!$A$1:$LI$1),FALSE)/1000000</f>
        <v>13.040978640000001</v>
      </c>
      <c r="AK358" s="328">
        <f>+VLOOKUP($E358,Final_nrj!$1:$1048576,MATCH(DATE(AK$2,1,1),Final_nrj!$A$1:$LI$1),FALSE)/1000000</f>
        <v>13.03267338</v>
      </c>
      <c r="AL358" s="328">
        <f>+VLOOKUP($E358,Final_nrj!$1:$1048576,MATCH(DATE(AL$2,1,1),Final_nrj!$A$1:$LI$1),FALSE)/1000000</f>
        <v>13.023762550000001</v>
      </c>
      <c r="AM358" s="328">
        <f>+VLOOKUP($E358,Final_nrj!$1:$1048576,MATCH(DATE(AM$2,1,1),Final_nrj!$A$1:$LI$1),FALSE)/1000000</f>
        <v>13.01428456</v>
      </c>
      <c r="AN358" s="328">
        <f>+VLOOKUP($E358,Final_nrj!$1:$1048576,MATCH(DATE(AN$2,1,1),Final_nrj!$A$1:$LI$1),FALSE)/1000000</f>
        <v>13.004301060000001</v>
      </c>
      <c r="AO358" s="328">
        <f>+VLOOKUP($E358,Final_nrj!$1:$1048576,MATCH(DATE(AO$2,1,1),Final_nrj!$A$1:$LI$1),FALSE)/1000000</f>
        <v>12.993873320000001</v>
      </c>
      <c r="AP358" s="328">
        <f>+VLOOKUP($E358,Final_nrj!$1:$1048576,MATCH(DATE(AP$2,1,1),Final_nrj!$A$1:$LI$1),FALSE)/1000000</f>
        <v>12.97950891</v>
      </c>
      <c r="AQ358" s="328">
        <f>+VLOOKUP($E358,Final_nrj!$1:$1048576,MATCH(DATE(AQ$2,1,1),Final_nrj!$A$1:$LI$1),FALSE)/1000000</f>
        <v>12.963251789999999</v>
      </c>
      <c r="AR358" s="328">
        <f>+VLOOKUP($E358,Final_nrj!$1:$1048576,MATCH(DATE(AR$2,1,1),Final_nrj!$A$1:$LI$1),FALSE)/1000000</f>
        <v>12.94595065</v>
      </c>
      <c r="AS358" s="328">
        <f>+VLOOKUP($E358,Final_nrj!$1:$1048576,MATCH(DATE(AS$2,1,1),Final_nrj!$A$1:$LI$1),FALSE)/1000000</f>
        <v>12.92788773</v>
      </c>
      <c r="AT358" s="328">
        <f>+VLOOKUP($E358,Final_nrj!$1:$1048576,MATCH(DATE(AT$2,1,1),Final_nrj!$A$1:$LI$1),FALSE)/1000000</f>
        <v>12.909082289999999</v>
      </c>
      <c r="AU358" s="328">
        <f>+VLOOKUP($E358,Final_nrj!$1:$1048576,MATCH(DATE(AU$2,1,1),Final_nrj!$A$1:$LI$1),FALSE)/1000000</f>
        <v>12.889434189999999</v>
      </c>
      <c r="AV358" s="328">
        <f>+VLOOKUP($E358,Final_nrj!$1:$1048576,MATCH(DATE(AV$2,1,1),Final_nrj!$A$1:$LI$1),FALSE)/1000000</f>
        <v>12.86878849</v>
      </c>
      <c r="AW358" s="328">
        <f>+VLOOKUP($E358,Final_nrj!$1:$1048576,MATCH(DATE(AW$2,1,1),Final_nrj!$A$1:$LI$1),FALSE)/1000000</f>
        <v>12.846953769999999</v>
      </c>
      <c r="AX358" s="328">
        <f>+VLOOKUP($E358,Final_nrj!$1:$1048576,MATCH(DATE(AX$2,1,1),Final_nrj!$A$1:$LI$1),FALSE)/1000000</f>
        <v>12.82368275</v>
      </c>
      <c r="AY358" s="328">
        <f>+VLOOKUP($E358,Final_nrj!$1:$1048576,MATCH(DATE(AY$2,1,1),Final_nrj!$A$1:$LI$1),FALSE)/1000000</f>
        <v>12.7985845</v>
      </c>
      <c r="AZ358" s="328">
        <f>+VLOOKUP($E358,Final_nrj!$1:$1048576,MATCH(DATE(AZ$2,1,1),Final_nrj!$A$1:$LI$1),FALSE)/1000000</f>
        <v>12.77107183</v>
      </c>
      <c r="BA358" s="328">
        <f>+VLOOKUP($E358,Final_nrj!$1:$1048576,MATCH(DATE(BA$2,1,1),Final_nrj!$A$1:$LI$1),FALSE)/1000000</f>
        <v>12.73828194</v>
      </c>
      <c r="BB358" s="328">
        <f>+VLOOKUP($E358,Final_nrj!$1:$1048576,MATCH(DATE(BB$2,1,1),Final_nrj!$A$1:$LI$1),FALSE)/1000000</f>
        <v>12.701124740000001</v>
      </c>
      <c r="BC358" s="328">
        <f>+VLOOKUP($E358,Final_nrj!$1:$1048576,MATCH(DATE(BC$2,1,1),Final_nrj!$A$1:$LI$1),FALSE)/1000000</f>
        <v>12.661668480000001</v>
      </c>
      <c r="BD358" s="328">
        <f>+VLOOKUP($E358,Final_nrj!$1:$1048576,MATCH(DATE(BD$2,1,1),Final_nrj!$A$1:$LI$1),FALSE)/1000000</f>
        <v>12.621668590000001</v>
      </c>
      <c r="BE358" s="328">
        <f>+VLOOKUP($E358,Final_nrj!$1:$1048576,MATCH(DATE(BE$2,1,1),Final_nrj!$A$1:$LI$1),FALSE)/1000000</f>
        <v>11.280323769999999</v>
      </c>
      <c r="BF358" s="328">
        <f>+VLOOKUP($E358,Final_nrj!$1:$1048576,MATCH(DATE(BF$2,1,1),Final_nrj!$A$1:$LI$1),FALSE)/1000000</f>
        <v>11.252493189999999</v>
      </c>
      <c r="BG358" s="328">
        <f>+VLOOKUP($E358,Final_nrj!$1:$1048576,MATCH(DATE(BG$2,1,1),Final_nrj!$A$1:$LI$1),FALSE)/1000000</f>
        <v>11.22492898</v>
      </c>
      <c r="BH358" s="328">
        <f>+VLOOKUP($E358,Final_nrj!$1:$1048576,MATCH(DATE(BH$2,1,1),Final_nrj!$A$1:$LI$1),FALSE)/1000000</f>
        <v>11.19756926</v>
      </c>
      <c r="BI358" s="328">
        <f>+VLOOKUP($E358,Final_nrj!$1:$1048576,MATCH(DATE(BI$2,1,1),Final_nrj!$A$1:$LI$1),FALSE)/1000000</f>
        <v>11.170403589999999</v>
      </c>
    </row>
    <row r="359" spans="1:61" ht="15" customHeight="1" x14ac:dyDescent="0.35">
      <c r="A359" s="424"/>
      <c r="B359" s="428"/>
      <c r="C359" s="128"/>
      <c r="D359" s="128" t="s">
        <v>1031</v>
      </c>
      <c r="E359" s="67" t="s">
        <v>2056</v>
      </c>
      <c r="F359" s="328">
        <f>+VLOOKUP($E359,Final_nrj!$1:$1048576,MATCH(DATE(F$2,1,1),Final_nrj!$A$1:$LI$1),FALSE)/1000000</f>
        <v>3.0200309999999999</v>
      </c>
      <c r="G359" s="328">
        <f>+VLOOKUP($E359,Final_nrj!$1:$1048576,MATCH(DATE(G$2,1,1),Final_nrj!$A$1:$LI$1),FALSE)/1000000</f>
        <v>3.0560457969999999</v>
      </c>
      <c r="H359" s="328">
        <f>+VLOOKUP($E359,Final_nrj!$1:$1048576,MATCH(DATE(H$2,1,1),Final_nrj!$A$1:$LI$1),FALSE)/1000000</f>
        <v>3.0963294339999998</v>
      </c>
      <c r="I359" s="328">
        <f>+VLOOKUP($E359,Final_nrj!$1:$1048576,MATCH(DATE(I$2,1,1),Final_nrj!$A$1:$LI$1),FALSE)/1000000</f>
        <v>3.1389485499999998</v>
      </c>
      <c r="J359" s="328">
        <f>+VLOOKUP($E359,Final_nrj!$1:$1048576,MATCH(DATE(J$2,1,1),Final_nrj!$A$1:$LI$1),FALSE)/1000000</f>
        <v>3.1835482390000003</v>
      </c>
      <c r="K359" s="328">
        <f>+VLOOKUP($E359,Final_nrj!$1:$1048576,MATCH(DATE(K$2,1,1),Final_nrj!$A$1:$LI$1),FALSE)/1000000</f>
        <v>3.2249851770000002</v>
      </c>
      <c r="L359" s="328">
        <f>+VLOOKUP($E359,Final_nrj!$1:$1048576,MATCH(DATE(L$2,1,1),Final_nrj!$A$1:$LI$1),FALSE)/1000000</f>
        <v>3.2586315690000003</v>
      </c>
      <c r="M359" s="328">
        <f>+VLOOKUP($E359,Final_nrj!$1:$1048576,MATCH(DATE(M$2,1,1),Final_nrj!$A$1:$LI$1),FALSE)/1000000</f>
        <v>3.2873160129999999</v>
      </c>
      <c r="N359" s="328">
        <f>+VLOOKUP($E359,Final_nrj!$1:$1048576,MATCH(DATE(N$2,1,1),Final_nrj!$A$1:$LI$1),FALSE)/1000000</f>
        <v>3.3132342160000001</v>
      </c>
      <c r="O359" s="328">
        <f>+VLOOKUP($E359,Final_nrj!$1:$1048576,MATCH(DATE(O$2,1,1),Final_nrj!$A$1:$LI$1),FALSE)/1000000</f>
        <v>3.3378312439999998</v>
      </c>
      <c r="P359" s="328">
        <f>+VLOOKUP($E359,Final_nrj!$1:$1048576,MATCH(DATE(P$2,1,1),Final_nrj!$A$1:$LI$1),FALSE)/1000000</f>
        <v>3.3675462</v>
      </c>
      <c r="Q359" s="328">
        <f>+VLOOKUP($E359,Final_nrj!$1:$1048576,MATCH(DATE(Q$2,1,1),Final_nrj!$A$1:$LI$1),FALSE)/1000000</f>
        <v>3.393912099</v>
      </c>
      <c r="R359" s="328">
        <f>+VLOOKUP($E359,Final_nrj!$1:$1048576,MATCH(DATE(R$2,1,1),Final_nrj!$A$1:$LI$1),FALSE)/1000000</f>
        <v>3.4189562200000001</v>
      </c>
      <c r="S359" s="328">
        <f>+VLOOKUP($E359,Final_nrj!$1:$1048576,MATCH(DATE(S$2,1,1),Final_nrj!$A$1:$LI$1),FALSE)/1000000</f>
        <v>3.4436021110000001</v>
      </c>
      <c r="T359" s="328">
        <f>+VLOOKUP($E359,Final_nrj!$1:$1048576,MATCH(DATE(T$2,1,1),Final_nrj!$A$1:$LI$1),FALSE)/1000000</f>
        <v>3.4682402039999998</v>
      </c>
      <c r="U359" s="328">
        <f>+VLOOKUP($E359,Final_nrj!$1:$1048576,MATCH(DATE(U$2,1,1),Final_nrj!$A$1:$LI$1),FALSE)/1000000</f>
        <v>3.4930126830000003</v>
      </c>
      <c r="V359" s="328">
        <f>+VLOOKUP($E359,Final_nrj!$1:$1048576,MATCH(DATE(V$2,1,1),Final_nrj!$A$1:$LI$1),FALSE)/1000000</f>
        <v>3.517952271</v>
      </c>
      <c r="W359" s="328">
        <f>+VLOOKUP($E359,Final_nrj!$1:$1048576,MATCH(DATE(W$2,1,1),Final_nrj!$A$1:$LI$1),FALSE)/1000000</f>
        <v>3.54304788</v>
      </c>
      <c r="X359" s="328">
        <f>+VLOOKUP($E359,Final_nrj!$1:$1048576,MATCH(DATE(X$2,1,1),Final_nrj!$A$1:$LI$1),FALSE)/1000000</f>
        <v>3.5682743930000003</v>
      </c>
      <c r="Y359" s="328">
        <f>+VLOOKUP($E359,Final_nrj!$1:$1048576,MATCH(DATE(Y$2,1,1),Final_nrj!$A$1:$LI$1),FALSE)/1000000</f>
        <v>3.5936052740000002</v>
      </c>
      <c r="Z359" s="328">
        <f>+VLOOKUP($E359,Final_nrj!$1:$1048576,MATCH(DATE(Z$2,1,1),Final_nrj!$A$1:$LI$1),FALSE)/1000000</f>
        <v>3.6153109400000001</v>
      </c>
      <c r="AA359" s="328">
        <f>+VLOOKUP($E359,Final_nrj!$1:$1048576,MATCH(DATE(AA$2,1,1),Final_nrj!$A$1:$LI$1),FALSE)/1000000</f>
        <v>3.6392674999999999</v>
      </c>
      <c r="AB359" s="328">
        <f>+VLOOKUP($E359,Final_nrj!$1:$1048576,MATCH(DATE(AB$2,1,1),Final_nrj!$A$1:$LI$1),FALSE)/1000000</f>
        <v>3.6642441970000004</v>
      </c>
      <c r="AC359" s="328">
        <f>+VLOOKUP($E359,Final_nrj!$1:$1048576,MATCH(DATE(AC$2,1,1),Final_nrj!$A$1:$LI$1),FALSE)/1000000</f>
        <v>3.6896626320000001</v>
      </c>
      <c r="AD359" s="328">
        <f>+VLOOKUP($E359,Final_nrj!$1:$1048576,MATCH(DATE(AD$2,1,1),Final_nrj!$A$1:$LI$1),FALSE)/1000000</f>
        <v>3.7152575260000003</v>
      </c>
      <c r="AE359" s="328">
        <f>+VLOOKUP($E359,Final_nrj!$1:$1048576,MATCH(DATE(AE$2,1,1),Final_nrj!$A$1:$LI$1),FALSE)/1000000</f>
        <v>3.7307894660000001</v>
      </c>
      <c r="AF359" s="328">
        <f>+VLOOKUP($E359,Final_nrj!$1:$1048576,MATCH(DATE(AF$2,1,1),Final_nrj!$A$1:$LI$1),FALSE)/1000000</f>
        <v>3.747563027</v>
      </c>
      <c r="AG359" s="328">
        <f>+VLOOKUP($E359,Final_nrj!$1:$1048576,MATCH(DATE(AG$2,1,1),Final_nrj!$A$1:$LI$1),FALSE)/1000000</f>
        <v>3.765034446</v>
      </c>
      <c r="AH359" s="328">
        <f>+VLOOKUP($E359,Final_nrj!$1:$1048576,MATCH(DATE(AH$2,1,1),Final_nrj!$A$1:$LI$1),FALSE)/1000000</f>
        <v>3.782893992</v>
      </c>
      <c r="AI359" s="328">
        <f>+VLOOKUP($E359,Final_nrj!$1:$1048576,MATCH(DATE(AI$2,1,1),Final_nrj!$A$1:$LI$1),FALSE)/1000000</f>
        <v>3.8009527429999999</v>
      </c>
      <c r="AJ359" s="328">
        <f>+VLOOKUP($E359,Final_nrj!$1:$1048576,MATCH(DATE(AJ$2,1,1),Final_nrj!$A$1:$LI$1),FALSE)/1000000</f>
        <v>3.8190953250000002</v>
      </c>
      <c r="AK359" s="328">
        <f>+VLOOKUP($E359,Final_nrj!$1:$1048576,MATCH(DATE(AK$2,1,1),Final_nrj!$A$1:$LI$1),FALSE)/1000000</f>
        <v>3.8372569559999996</v>
      </c>
      <c r="AL359" s="328">
        <f>+VLOOKUP($E359,Final_nrj!$1:$1048576,MATCH(DATE(AL$2,1,1),Final_nrj!$A$1:$LI$1),FALSE)/1000000</f>
        <v>3.8554003020000001</v>
      </c>
      <c r="AM359" s="328">
        <f>+VLOOKUP($E359,Final_nrj!$1:$1048576,MATCH(DATE(AM$2,1,1),Final_nrj!$A$1:$LI$1),FALSE)/1000000</f>
        <v>3.8735033679999997</v>
      </c>
      <c r="AN359" s="328">
        <f>+VLOOKUP($E359,Final_nrj!$1:$1048576,MATCH(DATE(AN$2,1,1),Final_nrj!$A$1:$LI$1),FALSE)/1000000</f>
        <v>3.8915534119999999</v>
      </c>
      <c r="AO359" s="328">
        <f>+VLOOKUP($E359,Final_nrj!$1:$1048576,MATCH(DATE(AO$2,1,1),Final_nrj!$A$1:$LI$1),FALSE)/1000000</f>
        <v>3.909543883</v>
      </c>
      <c r="AP359" s="328">
        <f>+VLOOKUP($E359,Final_nrj!$1:$1048576,MATCH(DATE(AP$2,1,1),Final_nrj!$A$1:$LI$1),FALSE)/1000000</f>
        <v>3.9253164369999998</v>
      </c>
      <c r="AQ359" s="328">
        <f>+VLOOKUP($E359,Final_nrj!$1:$1048576,MATCH(DATE(AQ$2,1,1),Final_nrj!$A$1:$LI$1),FALSE)/1000000</f>
        <v>3.9401506419999999</v>
      </c>
      <c r="AR359" s="328">
        <f>+VLOOKUP($E359,Final_nrj!$1:$1048576,MATCH(DATE(AR$2,1,1),Final_nrj!$A$1:$LI$1),FALSE)/1000000</f>
        <v>3.954617093</v>
      </c>
      <c r="AS359" s="328">
        <f>+VLOOKUP($E359,Final_nrj!$1:$1048576,MATCH(DATE(AS$2,1,1),Final_nrj!$A$1:$LI$1),FALSE)/1000000</f>
        <v>3.9689585370000002</v>
      </c>
      <c r="AT359" s="328">
        <f>+VLOOKUP($E359,Final_nrj!$1:$1048576,MATCH(DATE(AT$2,1,1),Final_nrj!$A$1:$LI$1),FALSE)/1000000</f>
        <v>3.9832735709999998</v>
      </c>
      <c r="AU359" s="328">
        <f>+VLOOKUP($E359,Final_nrj!$1:$1048576,MATCH(DATE(AU$2,1,1),Final_nrj!$A$1:$LI$1),FALSE)/1000000</f>
        <v>3.997603786</v>
      </c>
      <c r="AV359" s="328">
        <f>+VLOOKUP($E359,Final_nrj!$1:$1048576,MATCH(DATE(AV$2,1,1),Final_nrj!$A$1:$LI$1),FALSE)/1000000</f>
        <v>4.0119758909999996</v>
      </c>
      <c r="AW359" s="328">
        <f>+VLOOKUP($E359,Final_nrj!$1:$1048576,MATCH(DATE(AW$2,1,1),Final_nrj!$A$1:$LI$1),FALSE)/1000000</f>
        <v>4.0264257790000002</v>
      </c>
      <c r="AX359" s="328">
        <f>+VLOOKUP($E359,Final_nrj!$1:$1048576,MATCH(DATE(AX$2,1,1),Final_nrj!$A$1:$LI$1),FALSE)/1000000</f>
        <v>4.0410227360000004</v>
      </c>
      <c r="AY359" s="328">
        <f>+VLOOKUP($E359,Final_nrj!$1:$1048576,MATCH(DATE(AY$2,1,1),Final_nrj!$A$1:$LI$1),FALSE)/1000000</f>
        <v>4.055920059</v>
      </c>
      <c r="AZ359" s="328">
        <f>+VLOOKUP($E359,Final_nrj!$1:$1048576,MATCH(DATE(AZ$2,1,1),Final_nrj!$A$1:$LI$1),FALSE)/1000000</f>
        <v>4.0716959289999997</v>
      </c>
      <c r="BA359" s="328">
        <f>+VLOOKUP($E359,Final_nrj!$1:$1048576,MATCH(DATE(BA$2,1,1),Final_nrj!$A$1:$LI$1),FALSE)/1000000</f>
        <v>4.0894824339999998</v>
      </c>
      <c r="BB359" s="328">
        <f>+VLOOKUP($E359,Final_nrj!$1:$1048576,MATCH(DATE(BB$2,1,1),Final_nrj!$A$1:$LI$1),FALSE)/1000000</f>
        <v>4.1092806900000003</v>
      </c>
      <c r="BC359" s="328">
        <f>+VLOOKUP($E359,Final_nrj!$1:$1048576,MATCH(DATE(BC$2,1,1),Final_nrj!$A$1:$LI$1),FALSE)/1000000</f>
        <v>4.1303414049999994</v>
      </c>
      <c r="BD359" s="328">
        <f>+VLOOKUP($E359,Final_nrj!$1:$1048576,MATCH(DATE(BD$2,1,1),Final_nrj!$A$1:$LI$1),FALSE)/1000000</f>
        <v>4.1517784119999996</v>
      </c>
      <c r="BE359" s="328">
        <f>+VLOOKUP($E359,Final_nrj!$1:$1048576,MATCH(DATE(BE$2,1,1),Final_nrj!$A$1:$LI$1),FALSE)/1000000</f>
        <v>3.7874404079999997</v>
      </c>
      <c r="BF359" s="328">
        <f>+VLOOKUP($E359,Final_nrj!$1:$1048576,MATCH(DATE(BF$2,1,1),Final_nrj!$A$1:$LI$1),FALSE)/1000000</f>
        <v>3.7959686220000002</v>
      </c>
      <c r="BG359" s="328">
        <f>+VLOOKUP($E359,Final_nrj!$1:$1048576,MATCH(DATE(BG$2,1,1),Final_nrj!$A$1:$LI$1),FALSE)/1000000</f>
        <v>3.8044534619999997</v>
      </c>
      <c r="BH359" s="328">
        <f>+VLOOKUP($E359,Final_nrj!$1:$1048576,MATCH(DATE(BH$2,1,1),Final_nrj!$A$1:$LI$1),FALSE)/1000000</f>
        <v>3.8128697279999999</v>
      </c>
      <c r="BI359" s="328">
        <f>+VLOOKUP($E359,Final_nrj!$1:$1048576,MATCH(DATE(BI$2,1,1),Final_nrj!$A$1:$LI$1),FALSE)/1000000</f>
        <v>3.8212095049999997</v>
      </c>
    </row>
    <row r="360" spans="1:61" ht="15" customHeight="1" x14ac:dyDescent="0.35">
      <c r="A360" s="424"/>
      <c r="B360" s="428"/>
      <c r="C360" s="128"/>
      <c r="D360" s="128" t="s">
        <v>1032</v>
      </c>
      <c r="E360" s="67" t="s">
        <v>2057</v>
      </c>
      <c r="F360" s="328">
        <f>+VLOOKUP($E360,Final_nrj!$1:$1048576,MATCH(DATE(F$2,1,1),Final_nrj!$A$1:$LI$1),FALSE)/1000000</f>
        <v>6.415375</v>
      </c>
      <c r="G360" s="328">
        <f>+VLOOKUP($E360,Final_nrj!$1:$1048576,MATCH(DATE(G$2,1,1),Final_nrj!$A$1:$LI$1),FALSE)/1000000</f>
        <v>6.4157705680000001</v>
      </c>
      <c r="H360" s="328">
        <f>+VLOOKUP($E360,Final_nrj!$1:$1048576,MATCH(DATE(H$2,1,1),Final_nrj!$A$1:$LI$1),FALSE)/1000000</f>
        <v>6.388612653</v>
      </c>
      <c r="I360" s="328">
        <f>+VLOOKUP($E360,Final_nrj!$1:$1048576,MATCH(DATE(I$2,1,1),Final_nrj!$A$1:$LI$1),FALSE)/1000000</f>
        <v>6.3512337680000002</v>
      </c>
      <c r="J360" s="328">
        <f>+VLOOKUP($E360,Final_nrj!$1:$1048576,MATCH(DATE(J$2,1,1),Final_nrj!$A$1:$LI$1),FALSE)/1000000</f>
        <v>6.3095156860000001</v>
      </c>
      <c r="K360" s="328">
        <f>+VLOOKUP($E360,Final_nrj!$1:$1048576,MATCH(DATE(K$2,1,1),Final_nrj!$A$1:$LI$1),FALSE)/1000000</f>
        <v>6.2727706560000005</v>
      </c>
      <c r="L360" s="328">
        <f>+VLOOKUP($E360,Final_nrj!$1:$1048576,MATCH(DATE(L$2,1,1),Final_nrj!$A$1:$LI$1),FALSE)/1000000</f>
        <v>6.2416890519999999</v>
      </c>
      <c r="M360" s="328">
        <f>+VLOOKUP($E360,Final_nrj!$1:$1048576,MATCH(DATE(M$2,1,1),Final_nrj!$A$1:$LI$1),FALSE)/1000000</f>
        <v>6.2166278219999995</v>
      </c>
      <c r="N360" s="328">
        <f>+VLOOKUP($E360,Final_nrj!$1:$1048576,MATCH(DATE(N$2,1,1),Final_nrj!$A$1:$LI$1),FALSE)/1000000</f>
        <v>6.1963137580000005</v>
      </c>
      <c r="O360" s="328">
        <f>+VLOOKUP($E360,Final_nrj!$1:$1048576,MATCH(DATE(O$2,1,1),Final_nrj!$A$1:$LI$1),FALSE)/1000000</f>
        <v>6.1792863430000002</v>
      </c>
      <c r="P360" s="328">
        <f>+VLOOKUP($E360,Final_nrj!$1:$1048576,MATCH(DATE(P$2,1,1),Final_nrj!$A$1:$LI$1),FALSE)/1000000</f>
        <v>6.167750667</v>
      </c>
      <c r="Q360" s="328">
        <f>+VLOOKUP($E360,Final_nrj!$1:$1048576,MATCH(DATE(Q$2,1,1),Final_nrj!$A$1:$LI$1),FALSE)/1000000</f>
        <v>6.1556969079999995</v>
      </c>
      <c r="R360" s="328">
        <f>+VLOOKUP($E360,Final_nrj!$1:$1048576,MATCH(DATE(R$2,1,1),Final_nrj!$A$1:$LI$1),FALSE)/1000000</f>
        <v>6.14371885</v>
      </c>
      <c r="S360" s="328">
        <f>+VLOOKUP($E360,Final_nrj!$1:$1048576,MATCH(DATE(S$2,1,1),Final_nrj!$A$1:$LI$1),FALSE)/1000000</f>
        <v>6.1320028070000001</v>
      </c>
      <c r="T360" s="328">
        <f>+VLOOKUP($E360,Final_nrj!$1:$1048576,MATCH(DATE(T$2,1,1),Final_nrj!$A$1:$LI$1),FALSE)/1000000</f>
        <v>6.1205734139999999</v>
      </c>
      <c r="U360" s="328">
        <f>+VLOOKUP($E360,Final_nrj!$1:$1048576,MATCH(DATE(U$2,1,1),Final_nrj!$A$1:$LI$1),FALSE)/1000000</f>
        <v>6.109401289</v>
      </c>
      <c r="V360" s="328">
        <f>+VLOOKUP($E360,Final_nrj!$1:$1048576,MATCH(DATE(V$2,1,1),Final_nrj!$A$1:$LI$1),FALSE)/1000000</f>
        <v>6.0984474989999997</v>
      </c>
      <c r="W360" s="328">
        <f>+VLOOKUP($E360,Final_nrj!$1:$1048576,MATCH(DATE(W$2,1,1),Final_nrj!$A$1:$LI$1),FALSE)/1000000</f>
        <v>6.0876792110000002</v>
      </c>
      <c r="X360" s="328">
        <f>+VLOOKUP($E360,Final_nrj!$1:$1048576,MATCH(DATE(X$2,1,1),Final_nrj!$A$1:$LI$1),FALSE)/1000000</f>
        <v>6.0770736100000002</v>
      </c>
      <c r="Y360" s="328">
        <f>+VLOOKUP($E360,Final_nrj!$1:$1048576,MATCH(DATE(Y$2,1,1),Final_nrj!$A$1:$LI$1),FALSE)/1000000</f>
        <v>6.0666172980000006</v>
      </c>
      <c r="Z360" s="328">
        <f>+VLOOKUP($E360,Final_nrj!$1:$1048576,MATCH(DATE(Z$2,1,1),Final_nrj!$A$1:$LI$1),FALSE)/1000000</f>
        <v>6.0541135590000001</v>
      </c>
      <c r="AA360" s="328">
        <f>+VLOOKUP($E360,Final_nrj!$1:$1048576,MATCH(DATE(AA$2,1,1),Final_nrj!$A$1:$LI$1),FALSE)/1000000</f>
        <v>6.0430359189999994</v>
      </c>
      <c r="AB360" s="328">
        <f>+VLOOKUP($E360,Final_nrj!$1:$1048576,MATCH(DATE(AB$2,1,1),Final_nrj!$A$1:$LI$1),FALSE)/1000000</f>
        <v>6.0326655069999999</v>
      </c>
      <c r="AC360" s="328">
        <f>+VLOOKUP($E360,Final_nrj!$1:$1048576,MATCH(DATE(AC$2,1,1),Final_nrj!$A$1:$LI$1),FALSE)/1000000</f>
        <v>6.0226765679999996</v>
      </c>
      <c r="AD360" s="328">
        <f>+VLOOKUP($E360,Final_nrj!$1:$1048576,MATCH(DATE(AD$2,1,1),Final_nrj!$A$1:$LI$1),FALSE)/1000000</f>
        <v>6.0129315339999998</v>
      </c>
      <c r="AE360" s="328">
        <f>+VLOOKUP($E360,Final_nrj!$1:$1048576,MATCH(DATE(AE$2,1,1),Final_nrj!$A$1:$LI$1),FALSE)/1000000</f>
        <v>5.9974024230000005</v>
      </c>
      <c r="AF360" s="328">
        <f>+VLOOKUP($E360,Final_nrj!$1:$1048576,MATCH(DATE(AF$2,1,1),Final_nrj!$A$1:$LI$1),FALSE)/1000000</f>
        <v>5.9827490640000001</v>
      </c>
      <c r="AG360" s="328">
        <f>+VLOOKUP($E360,Final_nrj!$1:$1048576,MATCH(DATE(AG$2,1,1),Final_nrj!$A$1:$LI$1),FALSE)/1000000</f>
        <v>5.9686369819999996</v>
      </c>
      <c r="AH360" s="328">
        <f>+VLOOKUP($E360,Final_nrj!$1:$1048576,MATCH(DATE(AH$2,1,1),Final_nrj!$A$1:$LI$1),FALSE)/1000000</f>
        <v>5.9548775449999996</v>
      </c>
      <c r="AI360" s="328">
        <f>+VLOOKUP($E360,Final_nrj!$1:$1048576,MATCH(DATE(AI$2,1,1),Final_nrj!$A$1:$LI$1),FALSE)/1000000</f>
        <v>5.9413643389999997</v>
      </c>
      <c r="AJ360" s="328">
        <f>+VLOOKUP($E360,Final_nrj!$1:$1048576,MATCH(DATE(AJ$2,1,1),Final_nrj!$A$1:$LI$1),FALSE)/1000000</f>
        <v>5.9280379850000005</v>
      </c>
      <c r="AK360" s="328">
        <f>+VLOOKUP($E360,Final_nrj!$1:$1048576,MATCH(DATE(AK$2,1,1),Final_nrj!$A$1:$LI$1),FALSE)/1000000</f>
        <v>5.9148667659999994</v>
      </c>
      <c r="AL360" s="328">
        <f>+VLOOKUP($E360,Final_nrj!$1:$1048576,MATCH(DATE(AL$2,1,1),Final_nrj!$A$1:$LI$1),FALSE)/1000000</f>
        <v>5.9018350509999999</v>
      </c>
      <c r="AM360" s="328">
        <f>+VLOOKUP($E360,Final_nrj!$1:$1048576,MATCH(DATE(AM$2,1,1),Final_nrj!$A$1:$LI$1),FALSE)/1000000</f>
        <v>5.888935751</v>
      </c>
      <c r="AN360" s="328">
        <f>+VLOOKUP($E360,Final_nrj!$1:$1048576,MATCH(DATE(AN$2,1,1),Final_nrj!$A$1:$LI$1),FALSE)/1000000</f>
        <v>5.8761651879999999</v>
      </c>
      <c r="AO360" s="328">
        <f>+VLOOKUP($E360,Final_nrj!$1:$1048576,MATCH(DATE(AO$2,1,1),Final_nrj!$A$1:$LI$1),FALSE)/1000000</f>
        <v>5.8635196390000006</v>
      </c>
      <c r="AP360" s="328">
        <f>+VLOOKUP($E360,Final_nrj!$1:$1048576,MATCH(DATE(AP$2,1,1),Final_nrj!$A$1:$LI$1),FALSE)/1000000</f>
        <v>5.8497176890000002</v>
      </c>
      <c r="AQ360" s="328">
        <f>+VLOOKUP($E360,Final_nrj!$1:$1048576,MATCH(DATE(AQ$2,1,1),Final_nrj!$A$1:$LI$1),FALSE)/1000000</f>
        <v>5.835494025</v>
      </c>
      <c r="AR360" s="328">
        <f>+VLOOKUP($E360,Final_nrj!$1:$1048576,MATCH(DATE(AR$2,1,1),Final_nrj!$A$1:$LI$1),FALSE)/1000000</f>
        <v>5.8211558290000003</v>
      </c>
      <c r="AS360" s="328">
        <f>+VLOOKUP($E360,Final_nrj!$1:$1048576,MATCH(DATE(AS$2,1,1),Final_nrj!$A$1:$LI$1),FALSE)/1000000</f>
        <v>5.8068094590000001</v>
      </c>
      <c r="AT360" s="328">
        <f>+VLOOKUP($E360,Final_nrj!$1:$1048576,MATCH(DATE(AT$2,1,1),Final_nrj!$A$1:$LI$1),FALSE)/1000000</f>
        <v>5.7924676880000003</v>
      </c>
      <c r="AU360" s="328">
        <f>+VLOOKUP($E360,Final_nrj!$1:$1048576,MATCH(DATE(AU$2,1,1),Final_nrj!$A$1:$LI$1),FALSE)/1000000</f>
        <v>5.7780974870000001</v>
      </c>
      <c r="AV360" s="328">
        <f>+VLOOKUP($E360,Final_nrj!$1:$1048576,MATCH(DATE(AV$2,1,1),Final_nrj!$A$1:$LI$1),FALSE)/1000000</f>
        <v>5.7636349830000002</v>
      </c>
      <c r="AW360" s="328">
        <f>+VLOOKUP($E360,Final_nrj!$1:$1048576,MATCH(DATE(AW$2,1,1),Final_nrj!$A$1:$LI$1),FALSE)/1000000</f>
        <v>5.7489810050000001</v>
      </c>
      <c r="AX360" s="328">
        <f>+VLOOKUP($E360,Final_nrj!$1:$1048576,MATCH(DATE(AX$2,1,1),Final_nrj!$A$1:$LI$1),FALSE)/1000000</f>
        <v>5.7339874630000001</v>
      </c>
      <c r="AY360" s="328">
        <f>+VLOOKUP($E360,Final_nrj!$1:$1048576,MATCH(DATE(AY$2,1,1),Final_nrj!$A$1:$LI$1),FALSE)/1000000</f>
        <v>5.7183798399999999</v>
      </c>
      <c r="AZ360" s="328">
        <f>+VLOOKUP($E360,Final_nrj!$1:$1048576,MATCH(DATE(AZ$2,1,1),Final_nrj!$A$1:$LI$1),FALSE)/1000000</f>
        <v>5.7015939439999999</v>
      </c>
      <c r="BA360" s="328">
        <f>+VLOOKUP($E360,Final_nrj!$1:$1048576,MATCH(DATE(BA$2,1,1),Final_nrj!$A$1:$LI$1),FALSE)/1000000</f>
        <v>5.6815973949999998</v>
      </c>
      <c r="BB360" s="328">
        <f>+VLOOKUP($E360,Final_nrj!$1:$1048576,MATCH(DATE(BB$2,1,1),Final_nrj!$A$1:$LI$1),FALSE)/1000000</f>
        <v>5.6583368329999999</v>
      </c>
      <c r="BC360" s="328">
        <f>+VLOOKUP($E360,Final_nrj!$1:$1048576,MATCH(DATE(BC$2,1,1),Final_nrj!$A$1:$LI$1),FALSE)/1000000</f>
        <v>5.6330086990000003</v>
      </c>
      <c r="BD360" s="328">
        <f>+VLOOKUP($E360,Final_nrj!$1:$1048576,MATCH(DATE(BD$2,1,1),Final_nrj!$A$1:$LI$1),FALSE)/1000000</f>
        <v>5.6070257340000005</v>
      </c>
      <c r="BE360" s="328">
        <f>+VLOOKUP($E360,Final_nrj!$1:$1048576,MATCH(DATE(BE$2,1,1),Final_nrj!$A$1:$LI$1),FALSE)/1000000</f>
        <v>5.1301951619999997</v>
      </c>
      <c r="BF360" s="328">
        <f>+VLOOKUP($E360,Final_nrj!$1:$1048576,MATCH(DATE(BF$2,1,1),Final_nrj!$A$1:$LI$1),FALSE)/1000000</f>
        <v>5.1126790379999996</v>
      </c>
      <c r="BG360" s="328">
        <f>+VLOOKUP($E360,Final_nrj!$1:$1048576,MATCH(DATE(BG$2,1,1),Final_nrj!$A$1:$LI$1),FALSE)/1000000</f>
        <v>5.0953730039999998</v>
      </c>
      <c r="BH360" s="328">
        <f>+VLOOKUP($E360,Final_nrj!$1:$1048576,MATCH(DATE(BH$2,1,1),Final_nrj!$A$1:$LI$1),FALSE)/1000000</f>
        <v>5.0782378809999997</v>
      </c>
      <c r="BI360" s="328">
        <f>+VLOOKUP($E360,Final_nrj!$1:$1048576,MATCH(DATE(BI$2,1,1),Final_nrj!$A$1:$LI$1),FALSE)/1000000</f>
        <v>5.0612584579999993</v>
      </c>
    </row>
    <row r="361" spans="1:61" s="338" customFormat="1" ht="15" customHeight="1" x14ac:dyDescent="0.35">
      <c r="A361" s="424"/>
      <c r="B361" s="428"/>
      <c r="C361" s="336"/>
      <c r="D361" s="336" t="s">
        <v>3764</v>
      </c>
      <c r="E361" s="337" t="s">
        <v>3765</v>
      </c>
      <c r="F361" s="381">
        <f>+VLOOKUP($E361,Final_nrj!$1:$1048576,MATCH(DATE(F$2,1,1),Final_nrj!$A$1:$LI$1),FALSE)/1000000</f>
        <v>22.659971420000002</v>
      </c>
      <c r="G361" s="381">
        <f>+VLOOKUP($E361,Final_nrj!$1:$1048576,MATCH(DATE(G$2,1,1),Final_nrj!$A$1:$LI$1),FALSE)/1000000</f>
        <v>22.728552000000001</v>
      </c>
      <c r="H361" s="381">
        <f>+VLOOKUP($E361,Final_nrj!$1:$1048576,MATCH(DATE(H$2,1,1),Final_nrj!$A$1:$LI$1),FALSE)/1000000</f>
        <v>22.731114569999999</v>
      </c>
      <c r="I361" s="381">
        <f>+VLOOKUP($E361,Final_nrj!$1:$1048576,MATCH(DATE(I$2,1,1),Final_nrj!$A$1:$LI$1),FALSE)/1000000</f>
        <v>22.70784046</v>
      </c>
      <c r="J361" s="381">
        <f>+VLOOKUP($E361,Final_nrj!$1:$1048576,MATCH(DATE(J$2,1,1),Final_nrj!$A$1:$LI$1),FALSE)/1000000</f>
        <v>22.67032146</v>
      </c>
      <c r="K361" s="381">
        <f>+VLOOKUP($E361,Final_nrj!$1:$1048576,MATCH(DATE(K$2,1,1),Final_nrj!$A$1:$LI$1),FALSE)/1000000</f>
        <v>22.64051856</v>
      </c>
      <c r="L361" s="381">
        <f>+VLOOKUP($E361,Final_nrj!$1:$1048576,MATCH(DATE(L$2,1,1),Final_nrj!$A$1:$LI$1),FALSE)/1000000</f>
        <v>22.611742510000003</v>
      </c>
      <c r="M361" s="381">
        <f>+VLOOKUP($E361,Final_nrj!$1:$1048576,MATCH(DATE(M$2,1,1),Final_nrj!$A$1:$LI$1),FALSE)/1000000</f>
        <v>22.589806639999999</v>
      </c>
      <c r="N361" s="381">
        <f>+VLOOKUP($E361,Final_nrj!$1:$1048576,MATCH(DATE(N$2,1,1),Final_nrj!$A$1:$LI$1),FALSE)/1000000</f>
        <v>22.575781550000002</v>
      </c>
      <c r="O361" s="381">
        <f>+VLOOKUP($E361,Final_nrj!$1:$1048576,MATCH(DATE(O$2,1,1),Final_nrj!$A$1:$LI$1),FALSE)/1000000</f>
        <v>22.56909023</v>
      </c>
      <c r="P361" s="381">
        <f>+VLOOKUP($E361,Final_nrj!$1:$1048576,MATCH(DATE(P$2,1,1),Final_nrj!$A$1:$LI$1),FALSE)/1000000</f>
        <v>22.586663989999998</v>
      </c>
      <c r="Q361" s="381">
        <f>+VLOOKUP($E361,Final_nrj!$1:$1048576,MATCH(DATE(Q$2,1,1),Final_nrj!$A$1:$LI$1),FALSE)/1000000</f>
        <v>22.598769409999999</v>
      </c>
      <c r="R361" s="381">
        <f>+VLOOKUP($E361,Final_nrj!$1:$1048576,MATCH(DATE(R$2,1,1),Final_nrj!$A$1:$LI$1),FALSE)/1000000</f>
        <v>22.610271079999997</v>
      </c>
      <c r="S361" s="381">
        <f>+VLOOKUP($E361,Final_nrj!$1:$1048576,MATCH(DATE(S$2,1,1),Final_nrj!$A$1:$LI$1),FALSE)/1000000</f>
        <v>22.623017530000002</v>
      </c>
      <c r="T361" s="381">
        <f>+VLOOKUP($E361,Final_nrj!$1:$1048576,MATCH(DATE(T$2,1,1),Final_nrj!$A$1:$LI$1),FALSE)/1000000</f>
        <v>22.637509680000001</v>
      </c>
      <c r="U361" s="381">
        <f>+VLOOKUP($E361,Final_nrj!$1:$1048576,MATCH(DATE(U$2,1,1),Final_nrj!$A$1:$LI$1),FALSE)/1000000</f>
        <v>22.65369042</v>
      </c>
      <c r="V361" s="381">
        <f>+VLOOKUP($E361,Final_nrj!$1:$1048576,MATCH(DATE(V$2,1,1),Final_nrj!$A$1:$LI$1),FALSE)/1000000</f>
        <v>22.671307250000002</v>
      </c>
      <c r="W361" s="381">
        <f>+VLOOKUP($E361,Final_nrj!$1:$1048576,MATCH(DATE(W$2,1,1),Final_nrj!$A$1:$LI$1),FALSE)/1000000</f>
        <v>22.69007049</v>
      </c>
      <c r="X361" s="381">
        <f>+VLOOKUP($E361,Final_nrj!$1:$1048576,MATCH(DATE(X$2,1,1),Final_nrj!$A$1:$LI$1),FALSE)/1000000</f>
        <v>22.70971772</v>
      </c>
      <c r="Y361" s="381">
        <f>+VLOOKUP($E361,Final_nrj!$1:$1048576,MATCH(DATE(Y$2,1,1),Final_nrj!$A$1:$LI$1),FALSE)/1000000</f>
        <v>22.730035910000002</v>
      </c>
      <c r="Z361" s="381">
        <f>+VLOOKUP($E361,Final_nrj!$1:$1048576,MATCH(DATE(Z$2,1,1),Final_nrj!$A$1:$LI$1),FALSE)/1000000</f>
        <v>22.738933500000002</v>
      </c>
      <c r="AA361" s="381">
        <f>+VLOOKUP($E361,Final_nrj!$1:$1048576,MATCH(DATE(AA$2,1,1),Final_nrj!$A$1:$LI$1),FALSE)/1000000</f>
        <v>22.755209000000001</v>
      </c>
      <c r="AB361" s="381">
        <f>+VLOOKUP($E361,Final_nrj!$1:$1048576,MATCH(DATE(AB$2,1,1),Final_nrj!$A$1:$LI$1),FALSE)/1000000</f>
        <v>22.77484518</v>
      </c>
      <c r="AC361" s="381">
        <f>+VLOOKUP($E361,Final_nrj!$1:$1048576,MATCH(DATE(AC$2,1,1),Final_nrj!$A$1:$LI$1),FALSE)/1000000</f>
        <v>22.795978949999999</v>
      </c>
      <c r="AD361" s="381">
        <f>+VLOOKUP($E361,Final_nrj!$1:$1048576,MATCH(DATE(AD$2,1,1),Final_nrj!$A$1:$LI$1),FALSE)/1000000</f>
        <v>22.81779414</v>
      </c>
      <c r="AE361" s="381">
        <f>+VLOOKUP($E361,Final_nrj!$1:$1048576,MATCH(DATE(AE$2,1,1),Final_nrj!$A$1:$LI$1),FALSE)/1000000</f>
        <v>22.807390170000001</v>
      </c>
      <c r="AF361" s="381">
        <f>+VLOOKUP($E361,Final_nrj!$1:$1048576,MATCH(DATE(AF$2,1,1),Final_nrj!$A$1:$LI$1),FALSE)/1000000</f>
        <v>22.80103059</v>
      </c>
      <c r="AG361" s="381">
        <f>+VLOOKUP($E361,Final_nrj!$1:$1048576,MATCH(DATE(AG$2,1,1),Final_nrj!$A$1:$LI$1),FALSE)/1000000</f>
        <v>22.796848920000002</v>
      </c>
      <c r="AH361" s="381">
        <f>+VLOOKUP($E361,Final_nrj!$1:$1048576,MATCH(DATE(AH$2,1,1),Final_nrj!$A$1:$LI$1),FALSE)/1000000</f>
        <v>22.793751989999997</v>
      </c>
      <c r="AI361" s="381">
        <f>+VLOOKUP($E361,Final_nrj!$1:$1048576,MATCH(DATE(AI$2,1,1),Final_nrj!$A$1:$LI$1),FALSE)/1000000</f>
        <v>22.791017539999999</v>
      </c>
      <c r="AJ361" s="381">
        <f>+VLOOKUP($E361,Final_nrj!$1:$1048576,MATCH(DATE(AJ$2,1,1),Final_nrj!$A$1:$LI$1),FALSE)/1000000</f>
        <v>22.788111949999998</v>
      </c>
      <c r="AK361" s="381">
        <f>+VLOOKUP($E361,Final_nrj!$1:$1048576,MATCH(DATE(AK$2,1,1),Final_nrj!$A$1:$LI$1),FALSE)/1000000</f>
        <v>22.784797100000002</v>
      </c>
      <c r="AL361" s="381">
        <f>+VLOOKUP($E361,Final_nrj!$1:$1048576,MATCH(DATE(AL$2,1,1),Final_nrj!$A$1:$LI$1),FALSE)/1000000</f>
        <v>22.780997899999999</v>
      </c>
      <c r="AM361" s="381">
        <f>+VLOOKUP($E361,Final_nrj!$1:$1048576,MATCH(DATE(AM$2,1,1),Final_nrj!$A$1:$LI$1),FALSE)/1000000</f>
        <v>22.77672368</v>
      </c>
      <c r="AN361" s="381">
        <f>+VLOOKUP($E361,Final_nrj!$1:$1048576,MATCH(DATE(AN$2,1,1),Final_nrj!$A$1:$LI$1),FALSE)/1000000</f>
        <v>22.772019660000002</v>
      </c>
      <c r="AO361" s="381">
        <f>+VLOOKUP($E361,Final_nrj!$1:$1048576,MATCH(DATE(AO$2,1,1),Final_nrj!$A$1:$LI$1),FALSE)/1000000</f>
        <v>22.76693684</v>
      </c>
      <c r="AP361" s="381">
        <f>+VLOOKUP($E361,Final_nrj!$1:$1048576,MATCH(DATE(AP$2,1,1),Final_nrj!$A$1:$LI$1),FALSE)/1000000</f>
        <v>22.754543039999998</v>
      </c>
      <c r="AQ361" s="381">
        <f>+VLOOKUP($E361,Final_nrj!$1:$1048576,MATCH(DATE(AQ$2,1,1),Final_nrj!$A$1:$LI$1),FALSE)/1000000</f>
        <v>22.738896459999999</v>
      </c>
      <c r="AR361" s="381">
        <f>+VLOOKUP($E361,Final_nrj!$1:$1048576,MATCH(DATE(AR$2,1,1),Final_nrj!$A$1:$LI$1),FALSE)/1000000</f>
        <v>22.721723570000002</v>
      </c>
      <c r="AS361" s="381">
        <f>+VLOOKUP($E361,Final_nrj!$1:$1048576,MATCH(DATE(AS$2,1,1),Final_nrj!$A$1:$LI$1),FALSE)/1000000</f>
        <v>22.70365572</v>
      </c>
      <c r="AT361" s="381">
        <f>+VLOOKUP($E361,Final_nrj!$1:$1048576,MATCH(DATE(AT$2,1,1),Final_nrj!$A$1:$LI$1),FALSE)/1000000</f>
        <v>22.684823550000001</v>
      </c>
      <c r="AU361" s="381">
        <f>+VLOOKUP($E361,Final_nrj!$1:$1048576,MATCH(DATE(AU$2,1,1),Final_nrj!$A$1:$LI$1),FALSE)/1000000</f>
        <v>22.665135460000002</v>
      </c>
      <c r="AV361" s="381">
        <f>+VLOOKUP($E361,Final_nrj!$1:$1048576,MATCH(DATE(AV$2,1,1),Final_nrj!$A$1:$LI$1),FALSE)/1000000</f>
        <v>22.644399370000002</v>
      </c>
      <c r="AW361" s="381">
        <f>+VLOOKUP($E361,Final_nrj!$1:$1048576,MATCH(DATE(AW$2,1,1),Final_nrj!$A$1:$LI$1),FALSE)/1000000</f>
        <v>22.62236055</v>
      </c>
      <c r="AX361" s="381">
        <f>+VLOOKUP($E361,Final_nrj!$1:$1048576,MATCH(DATE(AX$2,1,1),Final_nrj!$A$1:$LI$1),FALSE)/1000000</f>
        <v>22.59869295</v>
      </c>
      <c r="AY361" s="381">
        <f>+VLOOKUP($E361,Final_nrj!$1:$1048576,MATCH(DATE(AY$2,1,1),Final_nrj!$A$1:$LI$1),FALSE)/1000000</f>
        <v>22.5728844</v>
      </c>
      <c r="AZ361" s="381">
        <f>+VLOOKUP($E361,Final_nrj!$1:$1048576,MATCH(DATE(AZ$2,1,1),Final_nrj!$A$1:$LI$1),FALSE)/1000000</f>
        <v>22.5443617</v>
      </c>
      <c r="BA361" s="381">
        <f>+VLOOKUP($E361,Final_nrj!$1:$1048576,MATCH(DATE(BA$2,1,1),Final_nrj!$A$1:$LI$1),FALSE)/1000000</f>
        <v>22.509361769999998</v>
      </c>
      <c r="BB361" s="381">
        <f>+VLOOKUP($E361,Final_nrj!$1:$1048576,MATCH(DATE(BB$2,1,1),Final_nrj!$A$1:$LI$1),FALSE)/1000000</f>
        <v>22.468742260000003</v>
      </c>
      <c r="BC361" s="381">
        <f>+VLOOKUP($E361,Final_nrj!$1:$1048576,MATCH(DATE(BC$2,1,1),Final_nrj!$A$1:$LI$1),FALSE)/1000000</f>
        <v>22.42501858</v>
      </c>
      <c r="BD361" s="381">
        <f>+VLOOKUP($E361,Final_nrj!$1:$1048576,MATCH(DATE(BD$2,1,1),Final_nrj!$A$1:$LI$1),FALSE)/1000000</f>
        <v>22.380472730000001</v>
      </c>
      <c r="BE361" s="381">
        <f>+VLOOKUP($E361,Final_nrj!$1:$1048576,MATCH(DATE(BE$2,1,1),Final_nrj!$A$1:$LI$1),FALSE)/1000000</f>
        <v>20.197959340000001</v>
      </c>
      <c r="BF361" s="381">
        <f>+VLOOKUP($E361,Final_nrj!$1:$1048576,MATCH(DATE(BF$2,1,1),Final_nrj!$A$1:$LI$1),FALSE)/1000000</f>
        <v>20.161140850000002</v>
      </c>
      <c r="BG361" s="381">
        <f>+VLOOKUP($E361,Final_nrj!$1:$1048576,MATCH(DATE(BG$2,1,1),Final_nrj!$A$1:$LI$1),FALSE)/1000000</f>
        <v>20.124755440000001</v>
      </c>
      <c r="BH361" s="381">
        <f>+VLOOKUP($E361,Final_nrj!$1:$1048576,MATCH(DATE(BH$2,1,1),Final_nrj!$A$1:$LI$1),FALSE)/1000000</f>
        <v>20.08867687</v>
      </c>
      <c r="BI361" s="381">
        <f>+VLOOKUP($E361,Final_nrj!$1:$1048576,MATCH(DATE(BI$2,1,1),Final_nrj!$A$1:$LI$1),FALSE)/1000000</f>
        <v>20.052871549999999</v>
      </c>
    </row>
    <row r="362" spans="1:61" s="92" customFormat="1" ht="15" customHeight="1" x14ac:dyDescent="0.35">
      <c r="A362" s="424"/>
      <c r="B362" s="428"/>
      <c r="C362" s="129" t="s">
        <v>1658</v>
      </c>
      <c r="D362" s="129"/>
      <c r="E362" s="76" t="s">
        <v>2046</v>
      </c>
      <c r="F362" s="313">
        <f>+VLOOKUP($E362,Final_nrj!$1:$1048576,MATCH(DATE(F$2,1,1),Final_nrj!$A$1:$LI$1),FALSE)/1000000</f>
        <v>21.78056273</v>
      </c>
      <c r="G362" s="313">
        <f>+VLOOKUP($E362,Final_nrj!$1:$1048576,MATCH(DATE(G$2,1,1),Final_nrj!$A$1:$LI$1),FALSE)/1000000</f>
        <v>21.50210671</v>
      </c>
      <c r="H362" s="313">
        <f>+VLOOKUP($E362,Final_nrj!$1:$1048576,MATCH(DATE(H$2,1,1),Final_nrj!$A$1:$LI$1),FALSE)/1000000</f>
        <v>21.361248570000001</v>
      </c>
      <c r="I362" s="313">
        <f>+VLOOKUP($E362,Final_nrj!$1:$1048576,MATCH(DATE(I$2,1,1),Final_nrj!$A$1:$LI$1),FALSE)/1000000</f>
        <v>21.313510230000002</v>
      </c>
      <c r="J362" s="313">
        <f>+VLOOKUP($E362,Final_nrj!$1:$1048576,MATCH(DATE(J$2,1,1),Final_nrj!$A$1:$LI$1),FALSE)/1000000</f>
        <v>21.32949365</v>
      </c>
      <c r="K362" s="313">
        <f>+VLOOKUP($E362,Final_nrj!$1:$1048576,MATCH(DATE(K$2,1,1),Final_nrj!$A$1:$LI$1),FALSE)/1000000</f>
        <v>21.390113100000001</v>
      </c>
      <c r="L362" s="313">
        <f>+VLOOKUP($E362,Final_nrj!$1:$1048576,MATCH(DATE(L$2,1,1),Final_nrj!$A$1:$LI$1),FALSE)/1000000</f>
        <v>21.480432399999998</v>
      </c>
      <c r="M362" s="313">
        <f>+VLOOKUP($E362,Final_nrj!$1:$1048576,MATCH(DATE(M$2,1,1),Final_nrj!$A$1:$LI$1),FALSE)/1000000</f>
        <v>21.592373670000001</v>
      </c>
      <c r="N362" s="313">
        <f>+VLOOKUP($E362,Final_nrj!$1:$1048576,MATCH(DATE(N$2,1,1),Final_nrj!$A$1:$LI$1),FALSE)/1000000</f>
        <v>21.720523449999998</v>
      </c>
      <c r="O362" s="313">
        <f>+VLOOKUP($E362,Final_nrj!$1:$1048576,MATCH(DATE(O$2,1,1),Final_nrj!$A$1:$LI$1),FALSE)/1000000</f>
        <v>21.86112962</v>
      </c>
      <c r="P362" s="313">
        <f>+VLOOKUP($E362,Final_nrj!$1:$1048576,MATCH(DATE(P$2,1,1),Final_nrj!$A$1:$LI$1),FALSE)/1000000</f>
        <v>22.015910350000002</v>
      </c>
      <c r="Q362" s="313">
        <f>+VLOOKUP($E362,Final_nrj!$1:$1048576,MATCH(DATE(Q$2,1,1),Final_nrj!$A$1:$LI$1),FALSE)/1000000</f>
        <v>22.178090770000001</v>
      </c>
      <c r="R362" s="313">
        <f>+VLOOKUP($E362,Final_nrj!$1:$1048576,MATCH(DATE(R$2,1,1),Final_nrj!$A$1:$LI$1),FALSE)/1000000</f>
        <v>22.34591279</v>
      </c>
      <c r="S362" s="313">
        <f>+VLOOKUP($E362,Final_nrj!$1:$1048576,MATCH(DATE(S$2,1,1),Final_nrj!$A$1:$LI$1),FALSE)/1000000</f>
        <v>22.517886309999998</v>
      </c>
      <c r="T362" s="313">
        <f>+VLOOKUP($E362,Final_nrj!$1:$1048576,MATCH(DATE(T$2,1,1),Final_nrj!$A$1:$LI$1),FALSE)/1000000</f>
        <v>22.692804899999999</v>
      </c>
      <c r="U362" s="313">
        <f>+VLOOKUP($E362,Final_nrj!$1:$1048576,MATCH(DATE(U$2,1,1),Final_nrj!$A$1:$LI$1),FALSE)/1000000</f>
        <v>22.86971088</v>
      </c>
      <c r="V362" s="313">
        <f>+VLOOKUP($E362,Final_nrj!$1:$1048576,MATCH(DATE(V$2,1,1),Final_nrj!$A$1:$LI$1),FALSE)/1000000</f>
        <v>23.047848690000002</v>
      </c>
      <c r="W362" s="313">
        <f>+VLOOKUP($E362,Final_nrj!$1:$1048576,MATCH(DATE(W$2,1,1),Final_nrj!$A$1:$LI$1),FALSE)/1000000</f>
        <v>23.226624920000003</v>
      </c>
      <c r="X362" s="313">
        <f>+VLOOKUP($E362,Final_nrj!$1:$1048576,MATCH(DATE(X$2,1,1),Final_nrj!$A$1:$LI$1),FALSE)/1000000</f>
        <v>23.4055736</v>
      </c>
      <c r="Y362" s="313">
        <f>+VLOOKUP($E362,Final_nrj!$1:$1048576,MATCH(DATE(Y$2,1,1),Final_nrj!$A$1:$LI$1),FALSE)/1000000</f>
        <v>23.58432955</v>
      </c>
      <c r="Z362" s="313">
        <f>+VLOOKUP($E362,Final_nrj!$1:$1048576,MATCH(DATE(Z$2,1,1),Final_nrj!$A$1:$LI$1),FALSE)/1000000</f>
        <v>23.75944552</v>
      </c>
      <c r="AA362" s="313">
        <f>+VLOOKUP($E362,Final_nrj!$1:$1048576,MATCH(DATE(AA$2,1,1),Final_nrj!$A$1:$LI$1),FALSE)/1000000</f>
        <v>23.934092140000001</v>
      </c>
      <c r="AB362" s="313">
        <f>+VLOOKUP($E362,Final_nrj!$1:$1048576,MATCH(DATE(AB$2,1,1),Final_nrj!$A$1:$LI$1),FALSE)/1000000</f>
        <v>24.108180999999998</v>
      </c>
      <c r="AC362" s="313">
        <f>+VLOOKUP($E362,Final_nrj!$1:$1048576,MATCH(DATE(AC$2,1,1),Final_nrj!$A$1:$LI$1),FALSE)/1000000</f>
        <v>24.28169591</v>
      </c>
      <c r="AD362" s="313">
        <f>+VLOOKUP($E362,Final_nrj!$1:$1048576,MATCH(DATE(AD$2,1,1),Final_nrj!$A$1:$LI$1),FALSE)/1000000</f>
        <v>24.454624769999999</v>
      </c>
      <c r="AE362" s="313">
        <f>+VLOOKUP($E362,Final_nrj!$1:$1048576,MATCH(DATE(AE$2,1,1),Final_nrj!$A$1:$LI$1),FALSE)/1000000</f>
        <v>24.618072260000002</v>
      </c>
      <c r="AF362" s="313">
        <f>+VLOOKUP($E362,Final_nrj!$1:$1048576,MATCH(DATE(AF$2,1,1),Final_nrj!$A$1:$LI$1),FALSE)/1000000</f>
        <v>24.777350269999999</v>
      </c>
      <c r="AG362" s="313">
        <f>+VLOOKUP($E362,Final_nrj!$1:$1048576,MATCH(DATE(AG$2,1,1),Final_nrj!$A$1:$LI$1),FALSE)/1000000</f>
        <v>24.932912850000001</v>
      </c>
      <c r="AH362" s="313">
        <f>+VLOOKUP($E362,Final_nrj!$1:$1048576,MATCH(DATE(AH$2,1,1),Final_nrj!$A$1:$LI$1),FALSE)/1000000</f>
        <v>25.085374350000002</v>
      </c>
      <c r="AI362" s="313">
        <f>+VLOOKUP($E362,Final_nrj!$1:$1048576,MATCH(DATE(AI$2,1,1),Final_nrj!$A$1:$LI$1),FALSE)/1000000</f>
        <v>25.235365010000002</v>
      </c>
      <c r="AJ362" s="313">
        <f>+VLOOKUP($E362,Final_nrj!$1:$1048576,MATCH(DATE(AJ$2,1,1),Final_nrj!$A$1:$LI$1),FALSE)/1000000</f>
        <v>25.3834631</v>
      </c>
      <c r="AK362" s="313">
        <f>+VLOOKUP($E362,Final_nrj!$1:$1048576,MATCH(DATE(AK$2,1,1),Final_nrj!$A$1:$LI$1),FALSE)/1000000</f>
        <v>25.530167890000001</v>
      </c>
      <c r="AL362" s="313">
        <f>+VLOOKUP($E362,Final_nrj!$1:$1048576,MATCH(DATE(AL$2,1,1),Final_nrj!$A$1:$LI$1),FALSE)/1000000</f>
        <v>25.67589487</v>
      </c>
      <c r="AM362" s="313">
        <f>+VLOOKUP($E362,Final_nrj!$1:$1048576,MATCH(DATE(AM$2,1,1),Final_nrj!$A$1:$LI$1),FALSE)/1000000</f>
        <v>25.82098431</v>
      </c>
      <c r="AN362" s="313">
        <f>+VLOOKUP($E362,Final_nrj!$1:$1048576,MATCH(DATE(AN$2,1,1),Final_nrj!$A$1:$LI$1),FALSE)/1000000</f>
        <v>25.96571483</v>
      </c>
      <c r="AO362" s="313">
        <f>+VLOOKUP($E362,Final_nrj!$1:$1048576,MATCH(DATE(AO$2,1,1),Final_nrj!$A$1:$LI$1),FALSE)/1000000</f>
        <v>26.1103174</v>
      </c>
      <c r="AP362" s="313">
        <f>+VLOOKUP($E362,Final_nrj!$1:$1048576,MATCH(DATE(AP$2,1,1),Final_nrj!$A$1:$LI$1),FALSE)/1000000</f>
        <v>26.252992500000001</v>
      </c>
      <c r="AQ362" s="313">
        <f>+VLOOKUP($E362,Final_nrj!$1:$1048576,MATCH(DATE(AQ$2,1,1),Final_nrj!$A$1:$LI$1),FALSE)/1000000</f>
        <v>26.394048949999998</v>
      </c>
      <c r="AR362" s="313">
        <f>+VLOOKUP($E362,Final_nrj!$1:$1048576,MATCH(DATE(AR$2,1,1),Final_nrj!$A$1:$LI$1),FALSE)/1000000</f>
        <v>26.533813030000001</v>
      </c>
      <c r="AS362" s="313">
        <f>+VLOOKUP($E362,Final_nrj!$1:$1048576,MATCH(DATE(AS$2,1,1),Final_nrj!$A$1:$LI$1),FALSE)/1000000</f>
        <v>26.67264574</v>
      </c>
      <c r="AT362" s="313">
        <f>+VLOOKUP($E362,Final_nrj!$1:$1048576,MATCH(DATE(AT$2,1,1),Final_nrj!$A$1:$LI$1),FALSE)/1000000</f>
        <v>26.8109188</v>
      </c>
      <c r="AU362" s="313">
        <f>+VLOOKUP($E362,Final_nrj!$1:$1048576,MATCH(DATE(AU$2,1,1),Final_nrj!$A$1:$LI$1),FALSE)/1000000</f>
        <v>26.948987539999997</v>
      </c>
      <c r="AV362" s="313">
        <f>+VLOOKUP($E362,Final_nrj!$1:$1048576,MATCH(DATE(AV$2,1,1),Final_nrj!$A$1:$LI$1),FALSE)/1000000</f>
        <v>27.087169539999998</v>
      </c>
      <c r="AW362" s="313">
        <f>+VLOOKUP($E362,Final_nrj!$1:$1048576,MATCH(DATE(AW$2,1,1),Final_nrj!$A$1:$LI$1),FALSE)/1000000</f>
        <v>27.22573427</v>
      </c>
      <c r="AX362" s="313">
        <f>+VLOOKUP($E362,Final_nrj!$1:$1048576,MATCH(DATE(AX$2,1,1),Final_nrj!$A$1:$LI$1),FALSE)/1000000</f>
        <v>27.364901280000002</v>
      </c>
      <c r="AY362" s="313">
        <f>+VLOOKUP($E362,Final_nrj!$1:$1048576,MATCH(DATE(AY$2,1,1),Final_nrj!$A$1:$LI$1),FALSE)/1000000</f>
        <v>27.504843640000001</v>
      </c>
      <c r="AZ362" s="313">
        <f>+VLOOKUP($E362,Final_nrj!$1:$1048576,MATCH(DATE(AZ$2,1,1),Final_nrj!$A$1:$LI$1),FALSE)/1000000</f>
        <v>27.645865620000002</v>
      </c>
      <c r="BA362" s="313">
        <f>+VLOOKUP($E362,Final_nrj!$1:$1048576,MATCH(DATE(BA$2,1,1),Final_nrj!$A$1:$LI$1),FALSE)/1000000</f>
        <v>27.788057469999998</v>
      </c>
      <c r="BB362" s="313">
        <f>+VLOOKUP($E362,Final_nrj!$1:$1048576,MATCH(DATE(BB$2,1,1),Final_nrj!$A$1:$LI$1),FALSE)/1000000</f>
        <v>27.93147763</v>
      </c>
      <c r="BC362" s="313">
        <f>+VLOOKUP($E362,Final_nrj!$1:$1048576,MATCH(DATE(BC$2,1,1),Final_nrj!$A$1:$LI$1),FALSE)/1000000</f>
        <v>28.076157049999999</v>
      </c>
      <c r="BD362" s="313">
        <f>+VLOOKUP($E362,Final_nrj!$1:$1048576,MATCH(DATE(BD$2,1,1),Final_nrj!$A$1:$LI$1),FALSE)/1000000</f>
        <v>28.222106289999999</v>
      </c>
      <c r="BE362" s="313">
        <f>+VLOOKUP($E362,Final_nrj!$1:$1048576,MATCH(DATE(BE$2,1,1),Final_nrj!$A$1:$LI$1),FALSE)/1000000</f>
        <v>29.57035072</v>
      </c>
      <c r="BF362" s="313">
        <f>+VLOOKUP($E362,Final_nrj!$1:$1048576,MATCH(DATE(BF$2,1,1),Final_nrj!$A$1:$LI$1),FALSE)/1000000</f>
        <v>29.775512519999999</v>
      </c>
      <c r="BG362" s="313">
        <f>+VLOOKUP($E362,Final_nrj!$1:$1048576,MATCH(DATE(BG$2,1,1),Final_nrj!$A$1:$LI$1),FALSE)/1000000</f>
        <v>29.98238898</v>
      </c>
      <c r="BH362" s="313">
        <f>+VLOOKUP($E362,Final_nrj!$1:$1048576,MATCH(DATE(BH$2,1,1),Final_nrj!$A$1:$LI$1),FALSE)/1000000</f>
        <v>30.191121769999999</v>
      </c>
      <c r="BI362" s="313">
        <f>+VLOOKUP($E362,Final_nrj!$1:$1048576,MATCH(DATE(BI$2,1,1),Final_nrj!$A$1:$LI$1),FALSE)/1000000</f>
        <v>30.401872050000001</v>
      </c>
    </row>
    <row r="363" spans="1:61" ht="15" customHeight="1" x14ac:dyDescent="0.35">
      <c r="A363" s="424"/>
      <c r="B363" s="428"/>
      <c r="C363" s="128"/>
      <c r="D363" s="128" t="s">
        <v>1033</v>
      </c>
      <c r="E363" s="67" t="s">
        <v>2043</v>
      </c>
      <c r="F363" s="328">
        <f>+VLOOKUP($E363,Final_nrj!$1:$1048576,MATCH(DATE(F$2,1,1),Final_nrj!$A$1:$LI$1),FALSE)/1000000</f>
        <v>21.759335979999999</v>
      </c>
      <c r="G363" s="328">
        <f>+VLOOKUP($E363,Final_nrj!$1:$1048576,MATCH(DATE(G$2,1,1),Final_nrj!$A$1:$LI$1),FALSE)/1000000</f>
        <v>21.473593860000001</v>
      </c>
      <c r="H363" s="328">
        <f>+VLOOKUP($E363,Final_nrj!$1:$1048576,MATCH(DATE(H$2,1,1),Final_nrj!$A$1:$LI$1),FALSE)/1000000</f>
        <v>21.325065160000001</v>
      </c>
      <c r="I363" s="328">
        <f>+VLOOKUP($E363,Final_nrj!$1:$1048576,MATCH(DATE(I$2,1,1),Final_nrj!$A$1:$LI$1),FALSE)/1000000</f>
        <v>21.26947638</v>
      </c>
      <c r="J363" s="328">
        <f>+VLOOKUP($E363,Final_nrj!$1:$1048576,MATCH(DATE(J$2,1,1),Final_nrj!$A$1:$LI$1),FALSE)/1000000</f>
        <v>21.27755827</v>
      </c>
      <c r="K363" s="328">
        <f>+VLOOKUP($E363,Final_nrj!$1:$1048576,MATCH(DATE(K$2,1,1),Final_nrj!$A$1:$LI$1),FALSE)/1000000</f>
        <v>21.330303050000001</v>
      </c>
      <c r="L363" s="328">
        <f>+VLOOKUP($E363,Final_nrj!$1:$1048576,MATCH(DATE(L$2,1,1),Final_nrj!$A$1:$LI$1),FALSE)/1000000</f>
        <v>21.4128355</v>
      </c>
      <c r="M363" s="328">
        <f>+VLOOKUP($E363,Final_nrj!$1:$1048576,MATCH(DATE(M$2,1,1),Final_nrj!$A$1:$LI$1),FALSE)/1000000</f>
        <v>21.517104629999999</v>
      </c>
      <c r="N363" s="328">
        <f>+VLOOKUP($E363,Final_nrj!$1:$1048576,MATCH(DATE(N$2,1,1),Final_nrj!$A$1:$LI$1),FALSE)/1000000</f>
        <v>21.637712130000001</v>
      </c>
      <c r="O363" s="328">
        <f>+VLOOKUP($E363,Final_nrj!$1:$1048576,MATCH(DATE(O$2,1,1),Final_nrj!$A$1:$LI$1),FALSE)/1000000</f>
        <v>21.770914059999999</v>
      </c>
      <c r="P363" s="328">
        <f>+VLOOKUP($E363,Final_nrj!$1:$1048576,MATCH(DATE(P$2,1,1),Final_nrj!$A$1:$LI$1),FALSE)/1000000</f>
        <v>21.918406319999999</v>
      </c>
      <c r="Q363" s="328">
        <f>+VLOOKUP($E363,Final_nrj!$1:$1048576,MATCH(DATE(Q$2,1,1),Final_nrj!$A$1:$LI$1),FALSE)/1000000</f>
        <v>22.073442539999999</v>
      </c>
      <c r="R363" s="328">
        <f>+VLOOKUP($E363,Final_nrj!$1:$1048576,MATCH(DATE(R$2,1,1),Final_nrj!$A$1:$LI$1),FALSE)/1000000</f>
        <v>22.234265710000003</v>
      </c>
      <c r="S363" s="328">
        <f>+VLOOKUP($E363,Final_nrj!$1:$1048576,MATCH(DATE(S$2,1,1),Final_nrj!$A$1:$LI$1),FALSE)/1000000</f>
        <v>22.399386010000001</v>
      </c>
      <c r="T363" s="328">
        <f>+VLOOKUP($E363,Final_nrj!$1:$1048576,MATCH(DATE(T$2,1,1),Final_nrj!$A$1:$LI$1),FALSE)/1000000</f>
        <v>22.567596200000001</v>
      </c>
      <c r="U363" s="328">
        <f>+VLOOKUP($E363,Final_nrj!$1:$1048576,MATCH(DATE(U$2,1,1),Final_nrj!$A$1:$LI$1),FALSE)/1000000</f>
        <v>22.737936789999999</v>
      </c>
      <c r="V363" s="328">
        <f>+VLOOKUP($E363,Final_nrj!$1:$1048576,MATCH(DATE(V$2,1,1),Final_nrj!$A$1:$LI$1),FALSE)/1000000</f>
        <v>22.909649510000001</v>
      </c>
      <c r="W363" s="328">
        <f>+VLOOKUP($E363,Final_nrj!$1:$1048576,MATCH(DATE(W$2,1,1),Final_nrj!$A$1:$LI$1),FALSE)/1000000</f>
        <v>23.082137469999999</v>
      </c>
      <c r="X363" s="328">
        <f>+VLOOKUP($E363,Final_nrj!$1:$1048576,MATCH(DATE(X$2,1,1),Final_nrj!$A$1:$LI$1),FALSE)/1000000</f>
        <v>23.25493063</v>
      </c>
      <c r="Y363" s="328">
        <f>+VLOOKUP($E363,Final_nrj!$1:$1048576,MATCH(DATE(Y$2,1,1),Final_nrj!$A$1:$LI$1),FALSE)/1000000</f>
        <v>23.427659160000001</v>
      </c>
      <c r="Z363" s="328">
        <f>+VLOOKUP($E363,Final_nrj!$1:$1048576,MATCH(DATE(Z$2,1,1),Final_nrj!$A$1:$LI$1),FALSE)/1000000</f>
        <v>23.596890010000003</v>
      </c>
      <c r="AA363" s="328">
        <f>+VLOOKUP($E363,Final_nrj!$1:$1048576,MATCH(DATE(AA$2,1,1),Final_nrj!$A$1:$LI$1),FALSE)/1000000</f>
        <v>23.76576824</v>
      </c>
      <c r="AB363" s="328">
        <f>+VLOOKUP($E363,Final_nrj!$1:$1048576,MATCH(DATE(AB$2,1,1),Final_nrj!$A$1:$LI$1),FALSE)/1000000</f>
        <v>23.93419875</v>
      </c>
      <c r="AC363" s="328">
        <f>+VLOOKUP($E363,Final_nrj!$1:$1048576,MATCH(DATE(AC$2,1,1),Final_nrj!$A$1:$LI$1),FALSE)/1000000</f>
        <v>24.10215809</v>
      </c>
      <c r="AD363" s="328">
        <f>+VLOOKUP($E363,Final_nrj!$1:$1048576,MATCH(DATE(AD$2,1,1),Final_nrj!$A$1:$LI$1),FALSE)/1000000</f>
        <v>24.269626670000001</v>
      </c>
      <c r="AE363" s="328">
        <f>+VLOOKUP($E363,Final_nrj!$1:$1048576,MATCH(DATE(AE$2,1,1),Final_nrj!$A$1:$LI$1),FALSE)/1000000</f>
        <v>24.427756940000002</v>
      </c>
      <c r="AF363" s="328">
        <f>+VLOOKUP($E363,Final_nrj!$1:$1048576,MATCH(DATE(AF$2,1,1),Final_nrj!$A$1:$LI$1),FALSE)/1000000</f>
        <v>24.58182205</v>
      </c>
      <c r="AG363" s="328">
        <f>+VLOOKUP($E363,Final_nrj!$1:$1048576,MATCH(DATE(AG$2,1,1),Final_nrj!$A$1:$LI$1),FALSE)/1000000</f>
        <v>24.73226567</v>
      </c>
      <c r="AH363" s="328">
        <f>+VLOOKUP($E363,Final_nrj!$1:$1048576,MATCH(DATE(AH$2,1,1),Final_nrj!$A$1:$LI$1),FALSE)/1000000</f>
        <v>24.87969021</v>
      </c>
      <c r="AI363" s="328">
        <f>+VLOOKUP($E363,Final_nrj!$1:$1048576,MATCH(DATE(AI$2,1,1),Final_nrj!$A$1:$LI$1),FALSE)/1000000</f>
        <v>25.024713260000002</v>
      </c>
      <c r="AJ363" s="328">
        <f>+VLOOKUP($E363,Final_nrj!$1:$1048576,MATCH(DATE(AJ$2,1,1),Final_nrj!$A$1:$LI$1),FALSE)/1000000</f>
        <v>25.167900190000001</v>
      </c>
      <c r="AK363" s="328">
        <f>+VLOOKUP($E363,Final_nrj!$1:$1048576,MATCH(DATE(AK$2,1,1),Final_nrj!$A$1:$LI$1),FALSE)/1000000</f>
        <v>25.309737289999998</v>
      </c>
      <c r="AL363" s="328">
        <f>+VLOOKUP($E363,Final_nrj!$1:$1048576,MATCH(DATE(AL$2,1,1),Final_nrj!$A$1:$LI$1),FALSE)/1000000</f>
        <v>25.450627109999999</v>
      </c>
      <c r="AM363" s="328">
        <f>+VLOOKUP($E363,Final_nrj!$1:$1048576,MATCH(DATE(AM$2,1,1),Final_nrj!$A$1:$LI$1),FALSE)/1000000</f>
        <v>25.590896879999999</v>
      </c>
      <c r="AN363" s="328">
        <f>+VLOOKUP($E363,Final_nrj!$1:$1048576,MATCH(DATE(AN$2,1,1),Final_nrj!$A$1:$LI$1),FALSE)/1000000</f>
        <v>25.73081213</v>
      </c>
      <c r="AO363" s="328">
        <f>+VLOOKUP($E363,Final_nrj!$1:$1048576,MATCH(DATE(AO$2,1,1),Final_nrj!$A$1:$LI$1),FALSE)/1000000</f>
        <v>25.870590499999999</v>
      </c>
      <c r="AP363" s="328">
        <f>+VLOOKUP($E363,Final_nrj!$1:$1048576,MATCH(DATE(AP$2,1,1),Final_nrj!$A$1:$LI$1),FALSE)/1000000</f>
        <v>26.008432289999998</v>
      </c>
      <c r="AQ363" s="328">
        <f>+VLOOKUP($E363,Final_nrj!$1:$1048576,MATCH(DATE(AQ$2,1,1),Final_nrj!$A$1:$LI$1),FALSE)/1000000</f>
        <v>26.144632120000001</v>
      </c>
      <c r="AR363" s="328">
        <f>+VLOOKUP($E363,Final_nrj!$1:$1048576,MATCH(DATE(AR$2,1,1),Final_nrj!$A$1:$LI$1),FALSE)/1000000</f>
        <v>26.27950122</v>
      </c>
      <c r="AS363" s="328">
        <f>+VLOOKUP($E363,Final_nrj!$1:$1048576,MATCH(DATE(AS$2,1,1),Final_nrj!$A$1:$LI$1),FALSE)/1000000</f>
        <v>26.41338446</v>
      </c>
      <c r="AT363" s="328">
        <f>+VLOOKUP($E363,Final_nrj!$1:$1048576,MATCH(DATE(AT$2,1,1),Final_nrj!$A$1:$LI$1),FALSE)/1000000</f>
        <v>26.546636449999998</v>
      </c>
      <c r="AU363" s="328">
        <f>+VLOOKUP($E363,Final_nrj!$1:$1048576,MATCH(DATE(AU$2,1,1),Final_nrj!$A$1:$LI$1),FALSE)/1000000</f>
        <v>26.67959454</v>
      </c>
      <c r="AV363" s="328">
        <f>+VLOOKUP($E363,Final_nrj!$1:$1048576,MATCH(DATE(AV$2,1,1),Final_nrj!$A$1:$LI$1),FALSE)/1000000</f>
        <v>26.812557469999998</v>
      </c>
      <c r="AW363" s="328">
        <f>+VLOOKUP($E363,Final_nrj!$1:$1048576,MATCH(DATE(AW$2,1,1),Final_nrj!$A$1:$LI$1),FALSE)/1000000</f>
        <v>26.94577512</v>
      </c>
      <c r="AX363" s="328">
        <f>+VLOOKUP($E363,Final_nrj!$1:$1048576,MATCH(DATE(AX$2,1,1),Final_nrj!$A$1:$LI$1),FALSE)/1000000</f>
        <v>27.079446530000002</v>
      </c>
      <c r="AY363" s="328">
        <f>+VLOOKUP($E363,Final_nrj!$1:$1048576,MATCH(DATE(AY$2,1,1),Final_nrj!$A$1:$LI$1),FALSE)/1000000</f>
        <v>27.213723340000001</v>
      </c>
      <c r="AZ363" s="328">
        <f>+VLOOKUP($E363,Final_nrj!$1:$1048576,MATCH(DATE(AZ$2,1,1),Final_nrj!$A$1:$LI$1),FALSE)/1000000</f>
        <v>27.348885929999998</v>
      </c>
      <c r="BA363" s="328">
        <f>+VLOOKUP($E363,Final_nrj!$1:$1048576,MATCH(DATE(BA$2,1,1),Final_nrj!$A$1:$LI$1),FALSE)/1000000</f>
        <v>27.485000760000002</v>
      </c>
      <c r="BB363" s="328">
        <f>+VLOOKUP($E363,Final_nrj!$1:$1048576,MATCH(DATE(BB$2,1,1),Final_nrj!$A$1:$LI$1),FALSE)/1000000</f>
        <v>27.622101059999999</v>
      </c>
      <c r="BC363" s="328">
        <f>+VLOOKUP($E363,Final_nrj!$1:$1048576,MATCH(DATE(BC$2,1,1),Final_nrj!$A$1:$LI$1),FALSE)/1000000</f>
        <v>27.760191070000001</v>
      </c>
      <c r="BD363" s="328">
        <f>+VLOOKUP($E363,Final_nrj!$1:$1048576,MATCH(DATE(BD$2,1,1),Final_nrj!$A$1:$LI$1),FALSE)/1000000</f>
        <v>27.899252969999999</v>
      </c>
      <c r="BE363" s="328">
        <f>+VLOOKUP($E363,Final_nrj!$1:$1048576,MATCH(DATE(BE$2,1,1),Final_nrj!$A$1:$LI$1),FALSE)/1000000</f>
        <v>29.456112170000001</v>
      </c>
      <c r="BF363" s="328">
        <f>+VLOOKUP($E363,Final_nrj!$1:$1048576,MATCH(DATE(BF$2,1,1),Final_nrj!$A$1:$LI$1),FALSE)/1000000</f>
        <v>29.674232850000003</v>
      </c>
      <c r="BG363" s="328">
        <f>+VLOOKUP($E363,Final_nrj!$1:$1048576,MATCH(DATE(BG$2,1,1),Final_nrj!$A$1:$LI$1),FALSE)/1000000</f>
        <v>29.895521280000001</v>
      </c>
      <c r="BH363" s="328">
        <f>+VLOOKUP($E363,Final_nrj!$1:$1048576,MATCH(DATE(BH$2,1,1),Final_nrj!$A$1:$LI$1),FALSE)/1000000</f>
        <v>30.120241579999998</v>
      </c>
      <c r="BI363" s="328">
        <f>+VLOOKUP($E363,Final_nrj!$1:$1048576,MATCH(DATE(BI$2,1,1),Final_nrj!$A$1:$LI$1),FALSE)/1000000</f>
        <v>30.348688980000002</v>
      </c>
    </row>
    <row r="364" spans="1:61" ht="15" customHeight="1" x14ac:dyDescent="0.35">
      <c r="A364" s="424"/>
      <c r="B364" s="428"/>
      <c r="C364" s="128"/>
      <c r="D364" s="128" t="s">
        <v>1029</v>
      </c>
      <c r="E364" s="67" t="s">
        <v>2044</v>
      </c>
      <c r="F364" s="328">
        <f>+VLOOKUP($E364,Final_nrj!$1:$1048576,MATCH(DATE(F$2,1,1),Final_nrj!$A$1:$LI$1),FALSE)/1000000</f>
        <v>2.7995148729999999E-3</v>
      </c>
      <c r="G364" s="328">
        <f>+VLOOKUP($E364,Final_nrj!$1:$1048576,MATCH(DATE(G$2,1,1),Final_nrj!$A$1:$LI$1),FALSE)/1000000</f>
        <v>2.8781515770000001E-3</v>
      </c>
      <c r="H364" s="328">
        <f>+VLOOKUP($E364,Final_nrj!$1:$1048576,MATCH(DATE(H$2,1,1),Final_nrj!$A$1:$LI$1),FALSE)/1000000</f>
        <v>2.9725888880000003E-3</v>
      </c>
      <c r="I364" s="328">
        <f>+VLOOKUP($E364,Final_nrj!$1:$1048576,MATCH(DATE(I$2,1,1),Final_nrj!$A$1:$LI$1),FALSE)/1000000</f>
        <v>3.0757863659999999E-3</v>
      </c>
      <c r="J364" s="328">
        <f>+VLOOKUP($E364,Final_nrj!$1:$1048576,MATCH(DATE(J$2,1,1),Final_nrj!$A$1:$LI$1),FALSE)/1000000</f>
        <v>3.1832261629999997E-3</v>
      </c>
      <c r="K364" s="328">
        <f>+VLOOKUP($E364,Final_nrj!$1:$1048576,MATCH(DATE(K$2,1,1),Final_nrj!$A$1:$LI$1),FALSE)/1000000</f>
        <v>3.2921112229999999E-3</v>
      </c>
      <c r="L364" s="328">
        <f>+VLOOKUP($E364,Final_nrj!$1:$1048576,MATCH(DATE(L$2,1,1),Final_nrj!$A$1:$LI$1),FALSE)/1000000</f>
        <v>3.4002973619999999E-3</v>
      </c>
      <c r="M364" s="328">
        <f>+VLOOKUP($E364,Final_nrj!$1:$1048576,MATCH(DATE(M$2,1,1),Final_nrj!$A$1:$LI$1),FALSE)/1000000</f>
        <v>3.5067953649999999E-3</v>
      </c>
      <c r="N364" s="328">
        <f>+VLOOKUP($E364,Final_nrj!$1:$1048576,MATCH(DATE(N$2,1,1),Final_nrj!$A$1:$LI$1),FALSE)/1000000</f>
        <v>3.611042895E-3</v>
      </c>
      <c r="O364" s="328">
        <f>+VLOOKUP($E364,Final_nrj!$1:$1048576,MATCH(DATE(O$2,1,1),Final_nrj!$A$1:$LI$1),FALSE)/1000000</f>
        <v>3.7127351450000003E-3</v>
      </c>
      <c r="P364" s="328">
        <f>+VLOOKUP($E364,Final_nrj!$1:$1048576,MATCH(DATE(P$2,1,1),Final_nrj!$A$1:$LI$1),FALSE)/1000000</f>
        <v>3.8125139530000001E-3</v>
      </c>
      <c r="Q364" s="328">
        <f>+VLOOKUP($E364,Final_nrj!$1:$1048576,MATCH(DATE(Q$2,1,1),Final_nrj!$A$1:$LI$1),FALSE)/1000000</f>
        <v>3.909483781E-3</v>
      </c>
      <c r="R364" s="328">
        <f>+VLOOKUP($E364,Final_nrj!$1:$1048576,MATCH(DATE(R$2,1,1),Final_nrj!$A$1:$LI$1),FALSE)/1000000</f>
        <v>4.0036094020000001E-3</v>
      </c>
      <c r="S364" s="328">
        <f>+VLOOKUP($E364,Final_nrj!$1:$1048576,MATCH(DATE(S$2,1,1),Final_nrj!$A$1:$LI$1),FALSE)/1000000</f>
        <v>4.0948812979999995E-3</v>
      </c>
      <c r="T364" s="328">
        <f>+VLOOKUP($E364,Final_nrj!$1:$1048576,MATCH(DATE(T$2,1,1),Final_nrj!$A$1:$LI$1),FALSE)/1000000</f>
        <v>4.1833205649999998E-3</v>
      </c>
      <c r="U364" s="328">
        <f>+VLOOKUP($E364,Final_nrj!$1:$1048576,MATCH(DATE(U$2,1,1),Final_nrj!$A$1:$LI$1),FALSE)/1000000</f>
        <v>4.2689746969999994E-3</v>
      </c>
      <c r="V364" s="328">
        <f>+VLOOKUP($E364,Final_nrj!$1:$1048576,MATCH(DATE(V$2,1,1),Final_nrj!$A$1:$LI$1),FALSE)/1000000</f>
        <v>4.3519110159999999E-3</v>
      </c>
      <c r="W364" s="328">
        <f>+VLOOKUP($E364,Final_nrj!$1:$1048576,MATCH(DATE(W$2,1,1),Final_nrj!$A$1:$LI$1),FALSE)/1000000</f>
        <v>4.4322110830000002E-3</v>
      </c>
      <c r="X364" s="328">
        <f>+VLOOKUP($E364,Final_nrj!$1:$1048576,MATCH(DATE(X$2,1,1),Final_nrj!$A$1:$LI$1),FALSE)/1000000</f>
        <v>4.5099658460000004E-3</v>
      </c>
      <c r="Y364" s="328">
        <f>+VLOOKUP($E364,Final_nrj!$1:$1048576,MATCH(DATE(Y$2,1,1),Final_nrj!$A$1:$LI$1),FALSE)/1000000</f>
        <v>4.5852720319999995E-3</v>
      </c>
      <c r="Z364" s="328">
        <f>+VLOOKUP($E364,Final_nrj!$1:$1048576,MATCH(DATE(Z$2,1,1),Final_nrj!$A$1:$LI$1),FALSE)/1000000</f>
        <v>4.6576632380000002E-3</v>
      </c>
      <c r="AA364" s="328">
        <f>+VLOOKUP($E364,Final_nrj!$1:$1048576,MATCH(DATE(AA$2,1,1),Final_nrj!$A$1:$LI$1),FALSE)/1000000</f>
        <v>4.727839256E-3</v>
      </c>
      <c r="AB364" s="328">
        <f>+VLOOKUP($E364,Final_nrj!$1:$1048576,MATCH(DATE(AB$2,1,1),Final_nrj!$A$1:$LI$1),FALSE)/1000000</f>
        <v>4.7959164559999998E-3</v>
      </c>
      <c r="AC364" s="328">
        <f>+VLOOKUP($E364,Final_nrj!$1:$1048576,MATCH(DATE(AC$2,1,1),Final_nrj!$A$1:$LI$1),FALSE)/1000000</f>
        <v>4.8620155109999992E-3</v>
      </c>
      <c r="AD364" s="328">
        <f>+VLOOKUP($E364,Final_nrj!$1:$1048576,MATCH(DATE(AD$2,1,1),Final_nrj!$A$1:$LI$1),FALSE)/1000000</f>
        <v>4.9262499220000004E-3</v>
      </c>
      <c r="AE364" s="328">
        <f>+VLOOKUP($E364,Final_nrj!$1:$1048576,MATCH(DATE(AE$2,1,1),Final_nrj!$A$1:$LI$1),FALSE)/1000000</f>
        <v>4.9871352790000004E-3</v>
      </c>
      <c r="AF364" s="328">
        <f>+VLOOKUP($E364,Final_nrj!$1:$1048576,MATCH(DATE(AF$2,1,1),Final_nrj!$A$1:$LI$1),FALSE)/1000000</f>
        <v>5.0457000320000001E-3</v>
      </c>
      <c r="AG364" s="328">
        <f>+VLOOKUP($E364,Final_nrj!$1:$1048576,MATCH(DATE(AG$2,1,1),Final_nrj!$A$1:$LI$1),FALSE)/1000000</f>
        <v>5.102112156E-3</v>
      </c>
      <c r="AH364" s="328">
        <f>+VLOOKUP($E364,Final_nrj!$1:$1048576,MATCH(DATE(AH$2,1,1),Final_nrj!$A$1:$LI$1),FALSE)/1000000</f>
        <v>5.1565639510000004E-3</v>
      </c>
      <c r="AI364" s="328">
        <f>+VLOOKUP($E364,Final_nrj!$1:$1048576,MATCH(DATE(AI$2,1,1),Final_nrj!$A$1:$LI$1),FALSE)/1000000</f>
        <v>5.2092468769999994E-3</v>
      </c>
      <c r="AJ364" s="328">
        <f>+VLOOKUP($E364,Final_nrj!$1:$1048576,MATCH(DATE(AJ$2,1,1),Final_nrj!$A$1:$LI$1),FALSE)/1000000</f>
        <v>5.26033968E-3</v>
      </c>
      <c r="AK364" s="328">
        <f>+VLOOKUP($E364,Final_nrj!$1:$1048576,MATCH(DATE(AK$2,1,1),Final_nrj!$A$1:$LI$1),FALSE)/1000000</f>
        <v>5.3100036149999995E-3</v>
      </c>
      <c r="AL364" s="328">
        <f>+VLOOKUP($E364,Final_nrj!$1:$1048576,MATCH(DATE(AL$2,1,1),Final_nrj!$A$1:$LI$1),FALSE)/1000000</f>
        <v>5.358381586E-3</v>
      </c>
      <c r="AM364" s="328">
        <f>+VLOOKUP($E364,Final_nrj!$1:$1048576,MATCH(DATE(AM$2,1,1),Final_nrj!$A$1:$LI$1),FALSE)/1000000</f>
        <v>5.4055996429999992E-3</v>
      </c>
      <c r="AN364" s="328">
        <f>+VLOOKUP($E364,Final_nrj!$1:$1048576,MATCH(DATE(AN$2,1,1),Final_nrj!$A$1:$LI$1),FALSE)/1000000</f>
        <v>5.4517694259999996E-3</v>
      </c>
      <c r="AO364" s="328">
        <f>+VLOOKUP($E364,Final_nrj!$1:$1048576,MATCH(DATE(AO$2,1,1),Final_nrj!$A$1:$LI$1),FALSE)/1000000</f>
        <v>5.496990694E-3</v>
      </c>
      <c r="AP364" s="328">
        <f>+VLOOKUP($E364,Final_nrj!$1:$1048576,MATCH(DATE(AP$2,1,1),Final_nrj!$A$1:$LI$1),FALSE)/1000000</f>
        <v>5.5409965579999998E-3</v>
      </c>
      <c r="AQ364" s="328">
        <f>+VLOOKUP($E364,Final_nrj!$1:$1048576,MATCH(DATE(AQ$2,1,1),Final_nrj!$A$1:$LI$1),FALSE)/1000000</f>
        <v>5.5838889080000002E-3</v>
      </c>
      <c r="AR364" s="328">
        <f>+VLOOKUP($E364,Final_nrj!$1:$1048576,MATCH(DATE(AR$2,1,1),Final_nrj!$A$1:$LI$1),FALSE)/1000000</f>
        <v>5.6257703920000006E-3</v>
      </c>
      <c r="AS364" s="328">
        <f>+VLOOKUP($E364,Final_nrj!$1:$1048576,MATCH(DATE(AS$2,1,1),Final_nrj!$A$1:$LI$1),FALSE)/1000000</f>
        <v>5.6667476669999993E-3</v>
      </c>
      <c r="AT364" s="328">
        <f>+VLOOKUP($E364,Final_nrj!$1:$1048576,MATCH(DATE(AT$2,1,1),Final_nrj!$A$1:$LI$1),FALSE)/1000000</f>
        <v>5.7069273129999997E-3</v>
      </c>
      <c r="AU364" s="328">
        <f>+VLOOKUP($E364,Final_nrj!$1:$1048576,MATCH(DATE(AU$2,1,1),Final_nrj!$A$1:$LI$1),FALSE)/1000000</f>
        <v>5.7464111110000007E-3</v>
      </c>
      <c r="AV364" s="328">
        <f>+VLOOKUP($E364,Final_nrj!$1:$1048576,MATCH(DATE(AV$2,1,1),Final_nrj!$A$1:$LI$1),FALSE)/1000000</f>
        <v>5.7852922559999999E-3</v>
      </c>
      <c r="AW364" s="328">
        <f>+VLOOKUP($E364,Final_nrj!$1:$1048576,MATCH(DATE(AW$2,1,1),Final_nrj!$A$1:$LI$1),FALSE)/1000000</f>
        <v>5.823653501E-3</v>
      </c>
      <c r="AX364" s="328">
        <f>+VLOOKUP($E364,Final_nrj!$1:$1048576,MATCH(DATE(AX$2,1,1),Final_nrj!$A$1:$LI$1),FALSE)/1000000</f>
        <v>5.8615667739999999E-3</v>
      </c>
      <c r="AY364" s="328">
        <f>+VLOOKUP($E364,Final_nrj!$1:$1048576,MATCH(DATE(AY$2,1,1),Final_nrj!$A$1:$LI$1),FALSE)/1000000</f>
        <v>5.8990937550000002E-3</v>
      </c>
      <c r="AZ364" s="328">
        <f>+VLOOKUP($E364,Final_nrj!$1:$1048576,MATCH(DATE(AZ$2,1,1),Final_nrj!$A$1:$LI$1),FALSE)/1000000</f>
        <v>5.9363175929999998E-3</v>
      </c>
      <c r="BA364" s="328">
        <f>+VLOOKUP($E364,Final_nrj!$1:$1048576,MATCH(DATE(BA$2,1,1),Final_nrj!$A$1:$LI$1),FALSE)/1000000</f>
        <v>5.9732816270000001E-3</v>
      </c>
      <c r="BB364" s="328">
        <f>+VLOOKUP($E364,Final_nrj!$1:$1048576,MATCH(DATE(BB$2,1,1),Final_nrj!$A$1:$LI$1),FALSE)/1000000</f>
        <v>6.0100214349999995E-3</v>
      </c>
      <c r="BC364" s="328">
        <f>+VLOOKUP($E364,Final_nrj!$1:$1048576,MATCH(DATE(BC$2,1,1),Final_nrj!$A$1:$LI$1),FALSE)/1000000</f>
        <v>6.0465656099999996E-3</v>
      </c>
      <c r="BD364" s="328">
        <f>+VLOOKUP($E364,Final_nrj!$1:$1048576,MATCH(DATE(BD$2,1,1),Final_nrj!$A$1:$LI$1),FALSE)/1000000</f>
        <v>6.0829370479999999E-3</v>
      </c>
      <c r="BE364" s="328">
        <f>+VLOOKUP($E364,Final_nrj!$1:$1048576,MATCH(DATE(BE$2,1,1),Final_nrj!$A$1:$LI$1),FALSE)/1000000</f>
        <v>6.401756059E-3</v>
      </c>
      <c r="BF364" s="328">
        <f>+VLOOKUP($E364,Final_nrj!$1:$1048576,MATCH(DATE(BF$2,1,1),Final_nrj!$A$1:$LI$1),FALSE)/1000000</f>
        <v>6.4539507379999996E-3</v>
      </c>
      <c r="BG364" s="328">
        <f>+VLOOKUP($E364,Final_nrj!$1:$1048576,MATCH(DATE(BG$2,1,1),Final_nrj!$A$1:$LI$1),FALSE)/1000000</f>
        <v>6.5065122650000001E-3</v>
      </c>
      <c r="BH364" s="328">
        <f>+VLOOKUP($E364,Final_nrj!$1:$1048576,MATCH(DATE(BH$2,1,1),Final_nrj!$A$1:$LI$1),FALSE)/1000000</f>
        <v>6.5595097139999996E-3</v>
      </c>
      <c r="BI364" s="328">
        <f>+VLOOKUP($E364,Final_nrj!$1:$1048576,MATCH(DATE(BI$2,1,1),Final_nrj!$A$1:$LI$1),FALSE)/1000000</f>
        <v>6.6130171499999999E-3</v>
      </c>
    </row>
    <row r="365" spans="1:61" ht="15" customHeight="1" x14ac:dyDescent="0.35">
      <c r="A365" s="424"/>
      <c r="B365" s="428"/>
      <c r="C365" s="128"/>
      <c r="D365" s="128" t="s">
        <v>1030</v>
      </c>
      <c r="E365" s="67" t="s">
        <v>2045</v>
      </c>
      <c r="F365" s="328">
        <f>+VLOOKUP($E365,Final_nrj!$1:$1048576,MATCH(DATE(F$2,1,1),Final_nrj!$A$1:$LI$1),FALSE)/1000000</f>
        <v>1.8427231299999999E-2</v>
      </c>
      <c r="G365" s="328">
        <f>+VLOOKUP($E365,Final_nrj!$1:$1048576,MATCH(DATE(G$2,1,1),Final_nrj!$A$1:$LI$1),FALSE)/1000000</f>
        <v>2.563470218E-2</v>
      </c>
      <c r="H365" s="328">
        <f>+VLOOKUP($E365,Final_nrj!$1:$1048576,MATCH(DATE(H$2,1,1),Final_nrj!$A$1:$LI$1),FALSE)/1000000</f>
        <v>3.3210825440000001E-2</v>
      </c>
      <c r="I365" s="328">
        <f>+VLOOKUP($E365,Final_nrj!$1:$1048576,MATCH(DATE(I$2,1,1),Final_nrj!$A$1:$LI$1),FALSE)/1000000</f>
        <v>4.0958066090000002E-2</v>
      </c>
      <c r="J365" s="328">
        <f>+VLOOKUP($E365,Final_nrj!$1:$1048576,MATCH(DATE(J$2,1,1),Final_nrj!$A$1:$LI$1),FALSE)/1000000</f>
        <v>4.8752157019999999E-2</v>
      </c>
      <c r="K365" s="328">
        <f>+VLOOKUP($E365,Final_nrj!$1:$1048576,MATCH(DATE(K$2,1,1),Final_nrj!$A$1:$LI$1),FALSE)/1000000</f>
        <v>5.65179372E-2</v>
      </c>
      <c r="L365" s="328">
        <f>+VLOOKUP($E365,Final_nrj!$1:$1048576,MATCH(DATE(L$2,1,1),Final_nrj!$A$1:$LI$1),FALSE)/1000000</f>
        <v>6.419659908E-2</v>
      </c>
      <c r="M365" s="328">
        <f>+VLOOKUP($E365,Final_nrj!$1:$1048576,MATCH(DATE(M$2,1,1),Final_nrj!$A$1:$LI$1),FALSE)/1000000</f>
        <v>7.1762248720000005E-2</v>
      </c>
      <c r="N365" s="328">
        <f>+VLOOKUP($E365,Final_nrj!$1:$1048576,MATCH(DATE(N$2,1,1),Final_nrj!$A$1:$LI$1),FALSE)/1000000</f>
        <v>7.9200281679999998E-2</v>
      </c>
      <c r="O365" s="328">
        <f>+VLOOKUP($E365,Final_nrj!$1:$1048576,MATCH(DATE(O$2,1,1),Final_nrj!$A$1:$LI$1),FALSE)/1000000</f>
        <v>8.6502825859999993E-2</v>
      </c>
      <c r="P365" s="328">
        <f>+VLOOKUP($E365,Final_nrj!$1:$1048576,MATCH(DATE(P$2,1,1),Final_nrj!$A$1:$LI$1),FALSE)/1000000</f>
        <v>9.3691519900000006E-2</v>
      </c>
      <c r="Q365" s="328">
        <f>+VLOOKUP($E365,Final_nrj!$1:$1048576,MATCH(DATE(Q$2,1,1),Final_nrj!$A$1:$LI$1),FALSE)/1000000</f>
        <v>0.1007387417</v>
      </c>
      <c r="R365" s="328">
        <f>+VLOOKUP($E365,Final_nrj!$1:$1048576,MATCH(DATE(R$2,1,1),Final_nrj!$A$1:$LI$1),FALSE)/1000000</f>
        <v>0.1076434671</v>
      </c>
      <c r="S365" s="328">
        <f>+VLOOKUP($E365,Final_nrj!$1:$1048576,MATCH(DATE(S$2,1,1),Final_nrj!$A$1:$LI$1),FALSE)/1000000</f>
        <v>0.1144054221</v>
      </c>
      <c r="T365" s="328">
        <f>+VLOOKUP($E365,Final_nrj!$1:$1048576,MATCH(DATE(T$2,1,1),Final_nrj!$A$1:$LI$1),FALSE)/1000000</f>
        <v>0.12102537910000001</v>
      </c>
      <c r="U365" s="328">
        <f>+VLOOKUP($E365,Final_nrj!$1:$1048576,MATCH(DATE(U$2,1,1),Final_nrj!$A$1:$LI$1),FALSE)/1000000</f>
        <v>0.1275051163</v>
      </c>
      <c r="V365" s="328">
        <f>+VLOOKUP($E365,Final_nrj!$1:$1048576,MATCH(DATE(V$2,1,1),Final_nrj!$A$1:$LI$1),FALSE)/1000000</f>
        <v>0.13384727530000001</v>
      </c>
      <c r="W365" s="328">
        <f>+VLOOKUP($E365,Final_nrj!$1:$1048576,MATCH(DATE(W$2,1,1),Final_nrj!$A$1:$LI$1),FALSE)/1000000</f>
        <v>0.14005523550000001</v>
      </c>
      <c r="X365" s="328">
        <f>+VLOOKUP($E365,Final_nrj!$1:$1048576,MATCH(DATE(X$2,1,1),Final_nrj!$A$1:$LI$1),FALSE)/1000000</f>
        <v>0.14613300140000002</v>
      </c>
      <c r="Y365" s="328">
        <f>+VLOOKUP($E365,Final_nrj!$1:$1048576,MATCH(DATE(Y$2,1,1),Final_nrj!$A$1:$LI$1),FALSE)/1000000</f>
        <v>0.15208512020000001</v>
      </c>
      <c r="Z365" s="328">
        <f>+VLOOKUP($E365,Final_nrj!$1:$1048576,MATCH(DATE(Z$2,1,1),Final_nrj!$A$1:$LI$1),FALSE)/1000000</f>
        <v>0.15789784039999999</v>
      </c>
      <c r="AA365" s="328">
        <f>+VLOOKUP($E365,Final_nrj!$1:$1048576,MATCH(DATE(AA$2,1,1),Final_nrj!$A$1:$LI$1),FALSE)/1000000</f>
        <v>0.1635960541</v>
      </c>
      <c r="AB365" s="328">
        <f>+VLOOKUP($E365,Final_nrj!$1:$1048576,MATCH(DATE(AB$2,1,1),Final_nrj!$A$1:$LI$1),FALSE)/1000000</f>
        <v>0.16918632680000001</v>
      </c>
      <c r="AC365" s="328">
        <f>+VLOOKUP($E365,Final_nrj!$1:$1048576,MATCH(DATE(AC$2,1,1),Final_nrj!$A$1:$LI$1),FALSE)/1000000</f>
        <v>0.17467581219999997</v>
      </c>
      <c r="AD365" s="328">
        <f>+VLOOKUP($E365,Final_nrj!$1:$1048576,MATCH(DATE(AD$2,1,1),Final_nrj!$A$1:$LI$1),FALSE)/1000000</f>
        <v>0.18007185250000002</v>
      </c>
      <c r="AE365" s="328">
        <f>+VLOOKUP($E365,Final_nrj!$1:$1048576,MATCH(DATE(AE$2,1,1),Final_nrj!$A$1:$LI$1),FALSE)/1000000</f>
        <v>0.1853281876</v>
      </c>
      <c r="AF365" s="328">
        <f>+VLOOKUP($E365,Final_nrj!$1:$1048576,MATCH(DATE(AF$2,1,1),Final_nrj!$A$1:$LI$1),FALSE)/1000000</f>
        <v>0.19048252199999999</v>
      </c>
      <c r="AG365" s="328">
        <f>+VLOOKUP($E365,Final_nrj!$1:$1048576,MATCH(DATE(AG$2,1,1),Final_nrj!$A$1:$LI$1),FALSE)/1000000</f>
        <v>0.1955450638</v>
      </c>
      <c r="AH365" s="328">
        <f>+VLOOKUP($E365,Final_nrj!$1:$1048576,MATCH(DATE(AH$2,1,1),Final_nrj!$A$1:$LI$1),FALSE)/1000000</f>
        <v>0.20052757329999998</v>
      </c>
      <c r="AI365" s="328">
        <f>+VLOOKUP($E365,Final_nrj!$1:$1048576,MATCH(DATE(AI$2,1,1),Final_nrj!$A$1:$LI$1),FALSE)/1000000</f>
        <v>0.2054425027</v>
      </c>
      <c r="AJ365" s="328">
        <f>+VLOOKUP($E365,Final_nrj!$1:$1048576,MATCH(DATE(AJ$2,1,1),Final_nrj!$A$1:$LI$1),FALSE)/1000000</f>
        <v>0.2103025741</v>
      </c>
      <c r="AK365" s="328">
        <f>+VLOOKUP($E365,Final_nrj!$1:$1048576,MATCH(DATE(AK$2,1,1),Final_nrj!$A$1:$LI$1),FALSE)/1000000</f>
        <v>0.21512059160000002</v>
      </c>
      <c r="AL365" s="328">
        <f>+VLOOKUP($E365,Final_nrj!$1:$1048576,MATCH(DATE(AL$2,1,1),Final_nrj!$A$1:$LI$1),FALSE)/1000000</f>
        <v>0.21990938370000002</v>
      </c>
      <c r="AM365" s="328">
        <f>+VLOOKUP($E365,Final_nrj!$1:$1048576,MATCH(DATE(AM$2,1,1),Final_nrj!$A$1:$LI$1),FALSE)/1000000</f>
        <v>0.22468183059999999</v>
      </c>
      <c r="AN365" s="328">
        <f>+VLOOKUP($E365,Final_nrj!$1:$1048576,MATCH(DATE(AN$2,1,1),Final_nrj!$A$1:$LI$1),FALSE)/1000000</f>
        <v>0.2294509341</v>
      </c>
      <c r="AO365" s="328">
        <f>+VLOOKUP($E365,Final_nrj!$1:$1048576,MATCH(DATE(AO$2,1,1),Final_nrj!$A$1:$LI$1),FALSE)/1000000</f>
        <v>0.2342299052</v>
      </c>
      <c r="AP365" s="328">
        <f>+VLOOKUP($E365,Final_nrj!$1:$1048576,MATCH(DATE(AP$2,1,1),Final_nrj!$A$1:$LI$1),FALSE)/1000000</f>
        <v>0.23901920900000001</v>
      </c>
      <c r="AQ365" s="328">
        <f>+VLOOKUP($E365,Final_nrj!$1:$1048576,MATCH(DATE(AQ$2,1,1),Final_nrj!$A$1:$LI$1),FALSE)/1000000</f>
        <v>0.24383293849999998</v>
      </c>
      <c r="AR365" s="328">
        <f>+VLOOKUP($E365,Final_nrj!$1:$1048576,MATCH(DATE(AR$2,1,1),Final_nrj!$A$1:$LI$1),FALSE)/1000000</f>
        <v>0.2486860434</v>
      </c>
      <c r="AS365" s="328">
        <f>+VLOOKUP($E365,Final_nrj!$1:$1048576,MATCH(DATE(AS$2,1,1),Final_nrj!$A$1:$LI$1),FALSE)/1000000</f>
        <v>0.25359453510000002</v>
      </c>
      <c r="AT365" s="328">
        <f>+VLOOKUP($E365,Final_nrj!$1:$1048576,MATCH(DATE(AT$2,1,1),Final_nrj!$A$1:$LI$1),FALSE)/1000000</f>
        <v>0.25857541769999998</v>
      </c>
      <c r="AU365" s="328">
        <f>+VLOOKUP($E365,Final_nrj!$1:$1048576,MATCH(DATE(AU$2,1,1),Final_nrj!$A$1:$LI$1),FALSE)/1000000</f>
        <v>0.26364658899999999</v>
      </c>
      <c r="AV365" s="328">
        <f>+VLOOKUP($E365,Final_nrj!$1:$1048576,MATCH(DATE(AV$2,1,1),Final_nrj!$A$1:$LI$1),FALSE)/1000000</f>
        <v>0.26882676890000001</v>
      </c>
      <c r="AW365" s="328">
        <f>+VLOOKUP($E365,Final_nrj!$1:$1048576,MATCH(DATE(AW$2,1,1),Final_nrj!$A$1:$LI$1),FALSE)/1000000</f>
        <v>0.2741354963</v>
      </c>
      <c r="AX365" s="328">
        <f>+VLOOKUP($E365,Final_nrj!$1:$1048576,MATCH(DATE(AX$2,1,1),Final_nrj!$A$1:$LI$1),FALSE)/1000000</f>
        <v>0.27959318350000001</v>
      </c>
      <c r="AY365" s="328">
        <f>+VLOOKUP($E365,Final_nrj!$1:$1048576,MATCH(DATE(AY$2,1,1),Final_nrj!$A$1:$LI$1),FALSE)/1000000</f>
        <v>0.28522121350000001</v>
      </c>
      <c r="AZ365" s="328">
        <f>+VLOOKUP($E365,Final_nrj!$1:$1048576,MATCH(DATE(AZ$2,1,1),Final_nrj!$A$1:$LI$1),FALSE)/1000000</f>
        <v>0.2910433717</v>
      </c>
      <c r="BA365" s="328">
        <f>+VLOOKUP($E365,Final_nrj!$1:$1048576,MATCH(DATE(BA$2,1,1),Final_nrj!$A$1:$LI$1),FALSE)/1000000</f>
        <v>0.2970834316</v>
      </c>
      <c r="BB365" s="328">
        <f>+VLOOKUP($E365,Final_nrj!$1:$1048576,MATCH(DATE(BB$2,1,1),Final_nrj!$A$1:$LI$1),FALSE)/1000000</f>
        <v>0.30336655159999998</v>
      </c>
      <c r="BC365" s="328">
        <f>+VLOOKUP($E365,Final_nrj!$1:$1048576,MATCH(DATE(BC$2,1,1),Final_nrj!$A$1:$LI$1),FALSE)/1000000</f>
        <v>0.30991941449999999</v>
      </c>
      <c r="BD365" s="328">
        <f>+VLOOKUP($E365,Final_nrj!$1:$1048576,MATCH(DATE(BD$2,1,1),Final_nrj!$A$1:$LI$1),FALSE)/1000000</f>
        <v>0.3167703851</v>
      </c>
      <c r="BE365" s="328">
        <f>+VLOOKUP($E365,Final_nrj!$1:$1048576,MATCH(DATE(BE$2,1,1),Final_nrj!$A$1:$LI$1),FALSE)/1000000</f>
        <v>0.107836785</v>
      </c>
      <c r="BF365" s="328">
        <f>+VLOOKUP($E365,Final_nrj!$1:$1048576,MATCH(DATE(BF$2,1,1),Final_nrj!$A$1:$LI$1),FALSE)/1000000</f>
        <v>9.4825724769999994E-2</v>
      </c>
      <c r="BG365" s="328">
        <f>+VLOOKUP($E365,Final_nrj!$1:$1048576,MATCH(DATE(BG$2,1,1),Final_nrj!$A$1:$LI$1),FALSE)/1000000</f>
        <v>8.0361194629999994E-2</v>
      </c>
      <c r="BH365" s="328">
        <f>+VLOOKUP($E365,Final_nrj!$1:$1048576,MATCH(DATE(BH$2,1,1),Final_nrj!$A$1:$LI$1),FALSE)/1000000</f>
        <v>6.4320685480000001E-2</v>
      </c>
      <c r="BI365" s="328">
        <f>+VLOOKUP($E365,Final_nrj!$1:$1048576,MATCH(DATE(BI$2,1,1),Final_nrj!$A$1:$LI$1),FALSE)/1000000</f>
        <v>4.6570052730000006E-2</v>
      </c>
    </row>
    <row r="366" spans="1:61" s="92" customFormat="1" ht="15" customHeight="1" x14ac:dyDescent="0.35">
      <c r="A366" s="424"/>
      <c r="B366" s="428"/>
      <c r="C366" s="129" t="s">
        <v>1659</v>
      </c>
      <c r="D366" s="129"/>
      <c r="E366" s="76" t="s">
        <v>1035</v>
      </c>
      <c r="F366" s="313">
        <f>+VLOOKUP($E366,Final_nrj!$1:$1048576,MATCH(DATE(F$2,1,1),Final_nrj!$A$1:$LI$1),FALSE)</f>
        <v>26.379214959999999</v>
      </c>
      <c r="G366" s="313">
        <f>+VLOOKUP($E366,Final_nrj!$1:$1048576,MATCH(DATE(G$2,1,1),Final_nrj!$A$1:$LI$1),FALSE)</f>
        <v>26.687519959999999</v>
      </c>
      <c r="H366" s="313">
        <f>+VLOOKUP($E366,Final_nrj!$1:$1048576,MATCH(DATE(H$2,1,1),Final_nrj!$A$1:$LI$1),FALSE)</f>
        <v>27.014655789999999</v>
      </c>
      <c r="I366" s="313">
        <f>+VLOOKUP($E366,Final_nrj!$1:$1048576,MATCH(DATE(I$2,1,1),Final_nrj!$A$1:$LI$1),FALSE)</f>
        <v>27.36383103</v>
      </c>
      <c r="J366" s="313">
        <f>+VLOOKUP($E366,Final_nrj!$1:$1048576,MATCH(DATE(J$2,1,1),Final_nrj!$A$1:$LI$1),FALSE)</f>
        <v>27.735346979999999</v>
      </c>
      <c r="K366" s="313">
        <f>+VLOOKUP($E366,Final_nrj!$1:$1048576,MATCH(DATE(K$2,1,1),Final_nrj!$A$1:$LI$1),FALSE)</f>
        <v>28.127311980000002</v>
      </c>
      <c r="L366" s="313">
        <f>+VLOOKUP($E366,Final_nrj!$1:$1048576,MATCH(DATE(L$2,1,1),Final_nrj!$A$1:$LI$1),FALSE)</f>
        <v>28.52136419</v>
      </c>
      <c r="M366" s="313">
        <f>+VLOOKUP($E366,Final_nrj!$1:$1048576,MATCH(DATE(M$2,1,1),Final_nrj!$A$1:$LI$1),FALSE)</f>
        <v>28.923993320000001</v>
      </c>
      <c r="N366" s="313">
        <f>+VLOOKUP($E366,Final_nrj!$1:$1048576,MATCH(DATE(N$2,1,1),Final_nrj!$A$1:$LI$1),FALSE)</f>
        <v>29.33543255</v>
      </c>
      <c r="O366" s="313">
        <f>+VLOOKUP($E366,Final_nrj!$1:$1048576,MATCH(DATE(O$2,1,1),Final_nrj!$A$1:$LI$1),FALSE)</f>
        <v>29.75480537</v>
      </c>
      <c r="P366" s="313">
        <f>+VLOOKUP($E366,Final_nrj!$1:$1048576,MATCH(DATE(P$2,1,1),Final_nrj!$A$1:$LI$1),FALSE)</f>
        <v>30.208766480000001</v>
      </c>
      <c r="Q366" s="313">
        <f>+VLOOKUP($E366,Final_nrj!$1:$1048576,MATCH(DATE(Q$2,1,1),Final_nrj!$A$1:$LI$1),FALSE)</f>
        <v>30.652743919999999</v>
      </c>
      <c r="R366" s="313">
        <f>+VLOOKUP($E366,Final_nrj!$1:$1048576,MATCH(DATE(R$2,1,1),Final_nrj!$A$1:$LI$1),FALSE)</f>
        <v>31.097622300000001</v>
      </c>
      <c r="S366" s="313">
        <f>+VLOOKUP($E366,Final_nrj!$1:$1048576,MATCH(DATE(S$2,1,1),Final_nrj!$A$1:$LI$1),FALSE)</f>
        <v>31.54538101</v>
      </c>
      <c r="T366" s="313">
        <f>+VLOOKUP($E366,Final_nrj!$1:$1048576,MATCH(DATE(T$2,1,1),Final_nrj!$A$1:$LI$1),FALSE)</f>
        <v>31.99636628</v>
      </c>
      <c r="U366" s="313">
        <f>+VLOOKUP($E366,Final_nrj!$1:$1048576,MATCH(DATE(U$2,1,1),Final_nrj!$A$1:$LI$1),FALSE)</f>
        <v>32.450756230000003</v>
      </c>
      <c r="V366" s="313">
        <f>+VLOOKUP($E366,Final_nrj!$1:$1048576,MATCH(DATE(V$2,1,1),Final_nrj!$A$1:$LI$1),FALSE)</f>
        <v>32.908818089999997</v>
      </c>
      <c r="W366" s="313">
        <f>+VLOOKUP($E366,Final_nrj!$1:$1048576,MATCH(DATE(W$2,1,1),Final_nrj!$A$1:$LI$1),FALSE)</f>
        <v>33.370922049999997</v>
      </c>
      <c r="X366" s="313">
        <f>+VLOOKUP($E366,Final_nrj!$1:$1048576,MATCH(DATE(X$2,1,1),Final_nrj!$A$1:$LI$1),FALSE)</f>
        <v>33.837505569999998</v>
      </c>
      <c r="Y366" s="313">
        <f>+VLOOKUP($E366,Final_nrj!$1:$1048576,MATCH(DATE(Y$2,1,1),Final_nrj!$A$1:$LI$1),FALSE)</f>
        <v>34.309036409999997</v>
      </c>
      <c r="Z366" s="313">
        <f>+VLOOKUP($E366,Final_nrj!$1:$1048576,MATCH(DATE(Z$2,1,1),Final_nrj!$A$1:$LI$1),FALSE)</f>
        <v>34.765511510000003</v>
      </c>
      <c r="AA366" s="313">
        <f>+VLOOKUP($E366,Final_nrj!$1:$1048576,MATCH(DATE(AA$2,1,1),Final_nrj!$A$1:$LI$1),FALSE)</f>
        <v>35.239842680000002</v>
      </c>
      <c r="AB366" s="313">
        <f>+VLOOKUP($E366,Final_nrj!$1:$1048576,MATCH(DATE(AB$2,1,1),Final_nrj!$A$1:$LI$1),FALSE)</f>
        <v>35.723925209999997</v>
      </c>
      <c r="AC366" s="313">
        <f>+VLOOKUP($E366,Final_nrj!$1:$1048576,MATCH(DATE(AC$2,1,1),Final_nrj!$A$1:$LI$1),FALSE)</f>
        <v>36.216364650000003</v>
      </c>
      <c r="AD366" s="313">
        <f>+VLOOKUP($E366,Final_nrj!$1:$1048576,MATCH(DATE(AD$2,1,1),Final_nrj!$A$1:$LI$1),FALSE)</f>
        <v>36.71706022</v>
      </c>
      <c r="AE366" s="313">
        <f>+VLOOKUP($E366,Final_nrj!$1:$1048576,MATCH(DATE(AE$2,1,1),Final_nrj!$A$1:$LI$1),FALSE)</f>
        <v>37.167002959999998</v>
      </c>
      <c r="AF366" s="313">
        <f>+VLOOKUP($E366,Final_nrj!$1:$1048576,MATCH(DATE(AF$2,1,1),Final_nrj!$A$1:$LI$1),FALSE)</f>
        <v>37.631912069999998</v>
      </c>
      <c r="AG366" s="313">
        <f>+VLOOKUP($E366,Final_nrj!$1:$1048576,MATCH(DATE(AG$2,1,1),Final_nrj!$A$1:$LI$1),FALSE)</f>
        <v>38.103276770000001</v>
      </c>
      <c r="AH366" s="313">
        <f>+VLOOKUP($E366,Final_nrj!$1:$1048576,MATCH(DATE(AH$2,1,1),Final_nrj!$A$1:$LI$1),FALSE)</f>
        <v>38.580543460000001</v>
      </c>
      <c r="AI366" s="313">
        <f>+VLOOKUP($E366,Final_nrj!$1:$1048576,MATCH(DATE(AI$2,1,1),Final_nrj!$A$1:$LI$1),FALSE)</f>
        <v>39.06456653</v>
      </c>
      <c r="AJ366" s="313">
        <f>+VLOOKUP($E366,Final_nrj!$1:$1048576,MATCH(DATE(AJ$2,1,1),Final_nrj!$A$1:$LI$1),FALSE)</f>
        <v>39.55624658</v>
      </c>
      <c r="AK366" s="313">
        <f>+VLOOKUP($E366,Final_nrj!$1:$1048576,MATCH(DATE(AK$2,1,1),Final_nrj!$A$1:$LI$1),FALSE)</f>
        <v>40.056261890000002</v>
      </c>
      <c r="AL366" s="313">
        <f>+VLOOKUP($E366,Final_nrj!$1:$1048576,MATCH(DATE(AL$2,1,1),Final_nrj!$A$1:$LI$1),FALSE)</f>
        <v>40.565046129999999</v>
      </c>
      <c r="AM366" s="313">
        <f>+VLOOKUP($E366,Final_nrj!$1:$1048576,MATCH(DATE(AM$2,1,1),Final_nrj!$A$1:$LI$1),FALSE)</f>
        <v>41.082829199999999</v>
      </c>
      <c r="AN366" s="313">
        <f>+VLOOKUP($E366,Final_nrj!$1:$1048576,MATCH(DATE(AN$2,1,1),Final_nrj!$A$1:$LI$1),FALSE)</f>
        <v>41.609691460000001</v>
      </c>
      <c r="AO366" s="313">
        <f>+VLOOKUP($E366,Final_nrj!$1:$1048576,MATCH(DATE(AO$2,1,1),Final_nrj!$A$1:$LI$1),FALSE)</f>
        <v>42.145614459999997</v>
      </c>
      <c r="AP366" s="313">
        <f>+VLOOKUP($E366,Final_nrj!$1:$1048576,MATCH(DATE(AP$2,1,1),Final_nrj!$A$1:$LI$1),FALSE)</f>
        <v>42.676209030000003</v>
      </c>
      <c r="AQ366" s="313">
        <f>+VLOOKUP($E366,Final_nrj!$1:$1048576,MATCH(DATE(AQ$2,1,1),Final_nrj!$A$1:$LI$1),FALSE)</f>
        <v>43.20960281</v>
      </c>
      <c r="AR366" s="313">
        <f>+VLOOKUP($E366,Final_nrj!$1:$1048576,MATCH(DATE(AR$2,1,1),Final_nrj!$A$1:$LI$1),FALSE)</f>
        <v>43.74802562</v>
      </c>
      <c r="AS366" s="313">
        <f>+VLOOKUP($E366,Final_nrj!$1:$1048576,MATCH(DATE(AS$2,1,1),Final_nrj!$A$1:$LI$1),FALSE)</f>
        <v>44.292480439999999</v>
      </c>
      <c r="AT366" s="313">
        <f>+VLOOKUP($E366,Final_nrj!$1:$1048576,MATCH(DATE(AT$2,1,1),Final_nrj!$A$1:$LI$1),FALSE)</f>
        <v>44.843664670000003</v>
      </c>
      <c r="AU366" s="313">
        <f>+VLOOKUP($E366,Final_nrj!$1:$1048576,MATCH(DATE(AU$2,1,1),Final_nrj!$A$1:$LI$1),FALSE)</f>
        <v>45.402135739999999</v>
      </c>
      <c r="AV366" s="313">
        <f>+VLOOKUP($E366,Final_nrj!$1:$1048576,MATCH(DATE(AV$2,1,1),Final_nrj!$A$1:$LI$1),FALSE)</f>
        <v>45.968330280000004</v>
      </c>
      <c r="AW366" s="313">
        <f>+VLOOKUP($E366,Final_nrj!$1:$1048576,MATCH(DATE(AW$2,1,1),Final_nrj!$A$1:$LI$1),FALSE)</f>
        <v>46.542570349999998</v>
      </c>
      <c r="AX366" s="313">
        <f>+VLOOKUP($E366,Final_nrj!$1:$1048576,MATCH(DATE(AX$2,1,1),Final_nrj!$A$1:$LI$1),FALSE)</f>
        <v>47.12507738</v>
      </c>
      <c r="AY366" s="313">
        <f>+VLOOKUP($E366,Final_nrj!$1:$1048576,MATCH(DATE(AY$2,1,1),Final_nrj!$A$1:$LI$1),FALSE)</f>
        <v>47.715993279999999</v>
      </c>
      <c r="AZ366" s="313">
        <f>+VLOOKUP($E366,Final_nrj!$1:$1048576,MATCH(DATE(AZ$2,1,1),Final_nrj!$A$1:$LI$1),FALSE)</f>
        <v>48.316714990000001</v>
      </c>
      <c r="BA366" s="313">
        <f>+VLOOKUP($E366,Final_nrj!$1:$1048576,MATCH(DATE(BA$2,1,1),Final_nrj!$A$1:$LI$1),FALSE)</f>
        <v>48.926567030000001</v>
      </c>
      <c r="BB366" s="313">
        <f>+VLOOKUP($E366,Final_nrj!$1:$1048576,MATCH(DATE(BB$2,1,1),Final_nrj!$A$1:$LI$1),FALSE)</f>
        <v>49.545364339999999</v>
      </c>
      <c r="BC366" s="313">
        <f>+VLOOKUP($E366,Final_nrj!$1:$1048576,MATCH(DATE(BC$2,1,1),Final_nrj!$A$1:$LI$1),FALSE)</f>
        <v>50.173005060000001</v>
      </c>
      <c r="BD366" s="313">
        <f>+VLOOKUP($E366,Final_nrj!$1:$1048576,MATCH(DATE(BD$2,1,1),Final_nrj!$A$1:$LI$1),FALSE)</f>
        <v>50.809413450000001</v>
      </c>
      <c r="BE366" s="313">
        <f>+VLOOKUP($E366,Final_nrj!$1:$1048576,MATCH(DATE(BE$2,1,1),Final_nrj!$A$1:$LI$1),FALSE)</f>
        <v>55.400333269999997</v>
      </c>
      <c r="BF366" s="313">
        <f>+VLOOKUP($E366,Final_nrj!$1:$1048576,MATCH(DATE(BF$2,1,1),Final_nrj!$A$1:$LI$1),FALSE)</f>
        <v>56.275190469999998</v>
      </c>
      <c r="BG366" s="313">
        <f>+VLOOKUP($E366,Final_nrj!$1:$1048576,MATCH(DATE(BG$2,1,1),Final_nrj!$A$1:$LI$1),FALSE)</f>
        <v>57.165000159999998</v>
      </c>
      <c r="BH366" s="313">
        <f>+VLOOKUP($E366,Final_nrj!$1:$1048576,MATCH(DATE(BH$2,1,1),Final_nrj!$A$1:$LI$1),FALSE)</f>
        <v>58.070065749999998</v>
      </c>
      <c r="BI366" s="313">
        <f>+VLOOKUP($E366,Final_nrj!$1:$1048576,MATCH(DATE(BI$2,1,1),Final_nrj!$A$1:$LI$1),FALSE)</f>
        <v>58.990694609999998</v>
      </c>
    </row>
    <row r="367" spans="1:61" ht="15" customHeight="1" x14ac:dyDescent="0.35">
      <c r="A367" s="424"/>
      <c r="B367" s="428"/>
      <c r="C367" s="128"/>
      <c r="D367" s="128" t="s">
        <v>1027</v>
      </c>
      <c r="E367" s="67" t="s">
        <v>1608</v>
      </c>
      <c r="F367" s="328">
        <f>+VLOOKUP($E367,Final_nrj!$1:$1048576,MATCH(DATE(F$2,1,1),Final_nrj!$A$1:$LI$1),FALSE)</f>
        <v>3.0868410199999998E-3</v>
      </c>
      <c r="G367" s="328">
        <f>+VLOOKUP($E367,Final_nrj!$1:$1048576,MATCH(DATE(G$2,1,1),Final_nrj!$A$1:$LI$1),FALSE)</f>
        <v>3.1236656800000002E-3</v>
      </c>
      <c r="H367" s="328">
        <f>+VLOOKUP($E367,Final_nrj!$1:$1048576,MATCH(DATE(H$2,1,1),Final_nrj!$A$1:$LI$1),FALSE)</f>
        <v>3.1629605199999999E-3</v>
      </c>
      <c r="I367" s="328">
        <f>+VLOOKUP($E367,Final_nrj!$1:$1048576,MATCH(DATE(I$2,1,1),Final_nrj!$A$1:$LI$1),FALSE)</f>
        <v>3.20489884E-3</v>
      </c>
      <c r="J367" s="328">
        <f>+VLOOKUP($E367,Final_nrj!$1:$1048576,MATCH(DATE(J$2,1,1),Final_nrj!$A$1:$LI$1),FALSE)</f>
        <v>3.2494554699999999E-3</v>
      </c>
      <c r="K367" s="328">
        <f>+VLOOKUP($E367,Final_nrj!$1:$1048576,MATCH(DATE(K$2,1,1),Final_nrj!$A$1:$LI$1),FALSE)</f>
        <v>3.2963903899999999E-3</v>
      </c>
      <c r="L367" s="328">
        <f>+VLOOKUP($E367,Final_nrj!$1:$1048576,MATCH(DATE(L$2,1,1),Final_nrj!$A$1:$LI$1),FALSE)</f>
        <v>3.3435036E-3</v>
      </c>
      <c r="M367" s="328">
        <f>+VLOOKUP($E367,Final_nrj!$1:$1048576,MATCH(DATE(M$2,1,1),Final_nrj!$A$1:$LI$1),FALSE)</f>
        <v>3.3915926400000002E-3</v>
      </c>
      <c r="N367" s="328">
        <f>+VLOOKUP($E367,Final_nrj!$1:$1048576,MATCH(DATE(N$2,1,1),Final_nrj!$A$1:$LI$1),FALSE)</f>
        <v>3.4406888799999999E-3</v>
      </c>
      <c r="O367" s="328">
        <f>+VLOOKUP($E367,Final_nrj!$1:$1048576,MATCH(DATE(O$2,1,1),Final_nrj!$A$1:$LI$1),FALSE)</f>
        <v>3.49069279E-3</v>
      </c>
      <c r="P367" s="328">
        <f>+VLOOKUP($E367,Final_nrj!$1:$1048576,MATCH(DATE(P$2,1,1),Final_nrj!$A$1:$LI$1),FALSE)</f>
        <v>3.54480929E-3</v>
      </c>
      <c r="Q367" s="328">
        <f>+VLOOKUP($E367,Final_nrj!$1:$1048576,MATCH(DATE(Q$2,1,1),Final_nrj!$A$1:$LI$1),FALSE)</f>
        <v>3.5976743E-3</v>
      </c>
      <c r="R367" s="328">
        <f>+VLOOKUP($E367,Final_nrj!$1:$1048576,MATCH(DATE(R$2,1,1),Final_nrj!$A$1:$LI$1),FALSE)</f>
        <v>3.65062994E-3</v>
      </c>
      <c r="S367" s="328">
        <f>+VLOOKUP($E367,Final_nrj!$1:$1048576,MATCH(DATE(S$2,1,1),Final_nrj!$A$1:$LI$1),FALSE)</f>
        <v>3.7039161500000001E-3</v>
      </c>
      <c r="T367" s="328">
        <f>+VLOOKUP($E367,Final_nrj!$1:$1048576,MATCH(DATE(T$2,1,1),Final_nrj!$A$1:$LI$1),FALSE)</f>
        <v>3.7575775199999999E-3</v>
      </c>
      <c r="U367" s="328">
        <f>+VLOOKUP($E367,Final_nrj!$1:$1048576,MATCH(DATE(U$2,1,1),Final_nrj!$A$1:$LI$1),FALSE)</f>
        <v>3.8116391600000001E-3</v>
      </c>
      <c r="V367" s="328">
        <f>+VLOOKUP($E367,Final_nrj!$1:$1048576,MATCH(DATE(V$2,1,1),Final_nrj!$A$1:$LI$1),FALSE)</f>
        <v>3.8661367200000002E-3</v>
      </c>
      <c r="W367" s="328">
        <f>+VLOOKUP($E367,Final_nrj!$1:$1048576,MATCH(DATE(W$2,1,1),Final_nrj!$A$1:$LI$1),FALSE)</f>
        <v>3.9211179299999998E-3</v>
      </c>
      <c r="X367" s="328">
        <f>+VLOOKUP($E367,Final_nrj!$1:$1048576,MATCH(DATE(X$2,1,1),Final_nrj!$A$1:$LI$1),FALSE)</f>
        <v>3.9766382200000002E-3</v>
      </c>
      <c r="Y367" s="328">
        <f>+VLOOKUP($E367,Final_nrj!$1:$1048576,MATCH(DATE(Y$2,1,1),Final_nrj!$A$1:$LI$1),FALSE)</f>
        <v>4.0327564000000003E-3</v>
      </c>
      <c r="Z367" s="328">
        <f>+VLOOKUP($E367,Final_nrj!$1:$1048576,MATCH(DATE(Z$2,1,1),Final_nrj!$A$1:$LI$1),FALSE)</f>
        <v>4.08707128E-3</v>
      </c>
      <c r="AA367" s="328">
        <f>+VLOOKUP($E367,Final_nrj!$1:$1048576,MATCH(DATE(AA$2,1,1),Final_nrj!$A$1:$LI$1),FALSE)</f>
        <v>4.1435544199999999E-3</v>
      </c>
      <c r="AB367" s="328">
        <f>+VLOOKUP($E367,Final_nrj!$1:$1048576,MATCH(DATE(AB$2,1,1),Final_nrj!$A$1:$LI$1),FALSE)</f>
        <v>4.2012137000000003E-3</v>
      </c>
      <c r="AC367" s="328">
        <f>+VLOOKUP($E367,Final_nrj!$1:$1048576,MATCH(DATE(AC$2,1,1),Final_nrj!$A$1:$LI$1),FALSE)</f>
        <v>4.2598858299999999E-3</v>
      </c>
      <c r="AD367" s="328">
        <f>+VLOOKUP($E367,Final_nrj!$1:$1048576,MATCH(DATE(AD$2,1,1),Final_nrj!$A$1:$LI$1),FALSE)</f>
        <v>4.3195614900000002E-3</v>
      </c>
      <c r="AE367" s="328">
        <f>+VLOOKUP($E367,Final_nrj!$1:$1048576,MATCH(DATE(AE$2,1,1),Final_nrj!$A$1:$LI$1),FALSE)</f>
        <v>4.3731474100000001E-3</v>
      </c>
      <c r="AF367" s="328">
        <f>+VLOOKUP($E367,Final_nrj!$1:$1048576,MATCH(DATE(AF$2,1,1),Final_nrj!$A$1:$LI$1),FALSE)</f>
        <v>4.42858644E-3</v>
      </c>
      <c r="AG367" s="328">
        <f>+VLOOKUP($E367,Final_nrj!$1:$1048576,MATCH(DATE(AG$2,1,1),Final_nrj!$A$1:$LI$1),FALSE)</f>
        <v>4.4848198800000001E-3</v>
      </c>
      <c r="AH367" s="328">
        <f>+VLOOKUP($E367,Final_nrj!$1:$1048576,MATCH(DATE(AH$2,1,1),Final_nrj!$A$1:$LI$1),FALSE)</f>
        <v>4.5417830299999996E-3</v>
      </c>
      <c r="AI367" s="328">
        <f>+VLOOKUP($E367,Final_nrj!$1:$1048576,MATCH(DATE(AI$2,1,1),Final_nrj!$A$1:$LI$1),FALSE)</f>
        <v>4.5995800700000004E-3</v>
      </c>
      <c r="AJ367" s="328">
        <f>+VLOOKUP($E367,Final_nrj!$1:$1048576,MATCH(DATE(AJ$2,1,1),Final_nrj!$A$1:$LI$1),FALSE)</f>
        <v>4.6583196700000001E-3</v>
      </c>
      <c r="AK367" s="328">
        <f>+VLOOKUP($E367,Final_nrj!$1:$1048576,MATCH(DATE(AK$2,1,1),Final_nrj!$A$1:$LI$1),FALSE)</f>
        <v>4.7180833100000001E-3</v>
      </c>
      <c r="AL367" s="328">
        <f>+VLOOKUP($E367,Final_nrj!$1:$1048576,MATCH(DATE(AL$2,1,1),Final_nrj!$A$1:$LI$1),FALSE)</f>
        <v>4.7789229000000004E-3</v>
      </c>
      <c r="AM367" s="328">
        <f>+VLOOKUP($E367,Final_nrj!$1:$1048576,MATCH(DATE(AM$2,1,1),Final_nrj!$A$1:$LI$1),FALSE)</f>
        <v>4.8408657400000003E-3</v>
      </c>
      <c r="AN367" s="328">
        <f>+VLOOKUP($E367,Final_nrj!$1:$1048576,MATCH(DATE(AN$2,1,1),Final_nrj!$A$1:$LI$1),FALSE)</f>
        <v>4.90392107E-3</v>
      </c>
      <c r="AO367" s="328">
        <f>+VLOOKUP($E367,Final_nrj!$1:$1048576,MATCH(DATE(AO$2,1,1),Final_nrj!$A$1:$LI$1),FALSE)</f>
        <v>4.9680862499999999E-3</v>
      </c>
      <c r="AP367" s="328">
        <f>+VLOOKUP($E367,Final_nrj!$1:$1048576,MATCH(DATE(AP$2,1,1),Final_nrj!$A$1:$LI$1),FALSE)</f>
        <v>5.0316282499999997E-3</v>
      </c>
      <c r="AQ367" s="328">
        <f>+VLOOKUP($E367,Final_nrj!$1:$1048576,MATCH(DATE(AQ$2,1,1),Final_nrj!$A$1:$LI$1),FALSE)</f>
        <v>5.0955336300000003E-3</v>
      </c>
      <c r="AR367" s="328">
        <f>+VLOOKUP($E367,Final_nrj!$1:$1048576,MATCH(DATE(AR$2,1,1),Final_nrj!$A$1:$LI$1),FALSE)</f>
        <v>5.16006699E-3</v>
      </c>
      <c r="AS367" s="328">
        <f>+VLOOKUP($E367,Final_nrj!$1:$1048576,MATCH(DATE(AS$2,1,1),Final_nrj!$A$1:$LI$1),FALSE)</f>
        <v>5.22534744E-3</v>
      </c>
      <c r="AT367" s="328">
        <f>+VLOOKUP($E367,Final_nrj!$1:$1048576,MATCH(DATE(AT$2,1,1),Final_nrj!$A$1:$LI$1),FALSE)</f>
        <v>5.2914584099999998E-3</v>
      </c>
      <c r="AU367" s="328">
        <f>+VLOOKUP($E367,Final_nrj!$1:$1048576,MATCH(DATE(AU$2,1,1),Final_nrj!$A$1:$LI$1),FALSE)</f>
        <v>5.3584668000000004E-3</v>
      </c>
      <c r="AV367" s="328">
        <f>+VLOOKUP($E367,Final_nrj!$1:$1048576,MATCH(DATE(AV$2,1,1),Final_nrj!$A$1:$LI$1),FALSE)</f>
        <v>5.4264250500000001E-3</v>
      </c>
      <c r="AW367" s="328">
        <f>+VLOOKUP($E367,Final_nrj!$1:$1048576,MATCH(DATE(AW$2,1,1),Final_nrj!$A$1:$LI$1),FALSE)</f>
        <v>5.4953718399999999E-3</v>
      </c>
      <c r="AX367" s="328">
        <f>+VLOOKUP($E367,Final_nrj!$1:$1048576,MATCH(DATE(AX$2,1,1),Final_nrj!$A$1:$LI$1),FALSE)</f>
        <v>5.5653337300000001E-3</v>
      </c>
      <c r="AY367" s="328">
        <f>+VLOOKUP($E367,Final_nrj!$1:$1048576,MATCH(DATE(AY$2,1,1),Final_nrj!$A$1:$LI$1),FALSE)</f>
        <v>5.6363277099999998E-3</v>
      </c>
      <c r="AZ367" s="328">
        <f>+VLOOKUP($E367,Final_nrj!$1:$1048576,MATCH(DATE(AZ$2,1,1),Final_nrj!$A$1:$LI$1),FALSE)</f>
        <v>5.70852215E-3</v>
      </c>
      <c r="BA367" s="328">
        <f>+VLOOKUP($E367,Final_nrj!$1:$1048576,MATCH(DATE(BA$2,1,1),Final_nrj!$A$1:$LI$1),FALSE)</f>
        <v>5.7818348800000004E-3</v>
      </c>
      <c r="BB367" s="328">
        <f>+VLOOKUP($E367,Final_nrj!$1:$1048576,MATCH(DATE(BB$2,1,1),Final_nrj!$A$1:$LI$1),FALSE)</f>
        <v>5.8562440399999999E-3</v>
      </c>
      <c r="BC367" s="328">
        <f>+VLOOKUP($E367,Final_nrj!$1:$1048576,MATCH(DATE(BC$2,1,1),Final_nrj!$A$1:$LI$1),FALSE)</f>
        <v>5.9317375799999997E-3</v>
      </c>
      <c r="BD367" s="328">
        <f>+VLOOKUP($E367,Final_nrj!$1:$1048576,MATCH(DATE(BD$2,1,1),Final_nrj!$A$1:$LI$1),FALSE)</f>
        <v>6.0083063500000001E-3</v>
      </c>
      <c r="BE367" s="328">
        <f>+VLOOKUP($E367,Final_nrj!$1:$1048576,MATCH(DATE(BE$2,1,1),Final_nrj!$A$1:$LI$1),FALSE)</f>
        <v>6.5507784999999999E-3</v>
      </c>
      <c r="BF367" s="328">
        <f>+VLOOKUP($E367,Final_nrj!$1:$1048576,MATCH(DATE(BF$2,1,1),Final_nrj!$A$1:$LI$1),FALSE)</f>
        <v>6.6557950099999999E-3</v>
      </c>
      <c r="BG367" s="328">
        <f>+VLOOKUP($E367,Final_nrj!$1:$1048576,MATCH(DATE(BG$2,1,1),Final_nrj!$A$1:$LI$1),FALSE)</f>
        <v>6.7626470799999998E-3</v>
      </c>
      <c r="BH367" s="328">
        <f>+VLOOKUP($E367,Final_nrj!$1:$1048576,MATCH(DATE(BH$2,1,1),Final_nrj!$A$1:$LI$1),FALSE)</f>
        <v>6.87137216E-3</v>
      </c>
      <c r="BI367" s="328">
        <f>+VLOOKUP($E367,Final_nrj!$1:$1048576,MATCH(DATE(BI$2,1,1),Final_nrj!$A$1:$LI$1),FALSE)</f>
        <v>6.9820081699999998E-3</v>
      </c>
    </row>
    <row r="368" spans="1:61" ht="15" customHeight="1" x14ac:dyDescent="0.35">
      <c r="A368" s="424"/>
      <c r="B368" s="428"/>
      <c r="C368" s="128"/>
      <c r="D368" s="128" t="s">
        <v>1399</v>
      </c>
      <c r="E368" s="67" t="s">
        <v>3803</v>
      </c>
      <c r="F368" s="328">
        <f>+VLOOKUP($E368,Final_nrj!$1:$1048576,MATCH(DATE(F$2,1,1),Final_nrj!$A$1:$LI$1),FALSE)</f>
        <v>1.22114756E-2</v>
      </c>
      <c r="G368" s="328">
        <f>+VLOOKUP($E368,Final_nrj!$1:$1048576,MATCH(DATE(G$2,1,1),Final_nrj!$A$1:$LI$1),FALSE)</f>
        <v>1.23728087E-2</v>
      </c>
      <c r="H368" s="328">
        <f>+VLOOKUP($E368,Final_nrj!$1:$1048576,MATCH(DATE(H$2,1,1),Final_nrj!$A$1:$LI$1),FALSE)</f>
        <v>1.25491231E-2</v>
      </c>
      <c r="I368" s="328">
        <f>+VLOOKUP($E368,Final_nrj!$1:$1048576,MATCH(DATE(I$2,1,1),Final_nrj!$A$1:$LI$1),FALSE)</f>
        <v>1.27367092E-2</v>
      </c>
      <c r="J368" s="328">
        <f>+VLOOKUP($E368,Final_nrj!$1:$1048576,MATCH(DATE(J$2,1,1),Final_nrj!$A$1:$LI$1),FALSE)</f>
        <v>1.2934529300000001E-2</v>
      </c>
      <c r="K368" s="328">
        <f>+VLOOKUP($E368,Final_nrj!$1:$1048576,MATCH(DATE(K$2,1,1),Final_nrj!$A$1:$LI$1),FALSE)</f>
        <v>1.3141750299999999E-2</v>
      </c>
      <c r="L368" s="328">
        <f>+VLOOKUP($E368,Final_nrj!$1:$1048576,MATCH(DATE(L$2,1,1),Final_nrj!$A$1:$LI$1),FALSE)</f>
        <v>1.33490029E-2</v>
      </c>
      <c r="M368" s="328">
        <f>+VLOOKUP($E368,Final_nrj!$1:$1048576,MATCH(DATE(M$2,1,1),Final_nrj!$A$1:$LI$1),FALSE)</f>
        <v>1.3560439000000001E-2</v>
      </c>
      <c r="N368" s="328">
        <f>+VLOOKUP($E368,Final_nrj!$1:$1048576,MATCH(DATE(N$2,1,1),Final_nrj!$A$1:$LI$1),FALSE)</f>
        <v>1.3776409999999999E-2</v>
      </c>
      <c r="O368" s="328">
        <f>+VLOOKUP($E368,Final_nrj!$1:$1048576,MATCH(DATE(O$2,1,1),Final_nrj!$A$1:$LI$1),FALSE)</f>
        <v>1.39966212E-2</v>
      </c>
      <c r="P368" s="328">
        <f>+VLOOKUP($E368,Final_nrj!$1:$1048576,MATCH(DATE(P$2,1,1),Final_nrj!$A$1:$LI$1),FALSE)</f>
        <v>1.42356073E-2</v>
      </c>
      <c r="Q368" s="328">
        <f>+VLOOKUP($E368,Final_nrj!$1:$1048576,MATCH(DATE(Q$2,1,1),Final_nrj!$A$1:$LI$1),FALSE)</f>
        <v>1.44690748E-2</v>
      </c>
      <c r="R368" s="328">
        <f>+VLOOKUP($E368,Final_nrj!$1:$1048576,MATCH(DATE(R$2,1,1),Final_nrj!$A$1:$LI$1),FALSE)</f>
        <v>1.4703486999999999E-2</v>
      </c>
      <c r="S368" s="328">
        <f>+VLOOKUP($E368,Final_nrj!$1:$1048576,MATCH(DATE(S$2,1,1),Final_nrj!$A$1:$LI$1),FALSE)</f>
        <v>1.4939833899999999E-2</v>
      </c>
      <c r="T368" s="328">
        <f>+VLOOKUP($E368,Final_nrj!$1:$1048576,MATCH(DATE(T$2,1,1),Final_nrj!$A$1:$LI$1),FALSE)</f>
        <v>1.5178265E-2</v>
      </c>
      <c r="U368" s="328">
        <f>+VLOOKUP($E368,Final_nrj!$1:$1048576,MATCH(DATE(U$2,1,1),Final_nrj!$A$1:$LI$1),FALSE)</f>
        <v>1.54188641E-2</v>
      </c>
      <c r="V368" s="328">
        <f>+VLOOKUP($E368,Final_nrj!$1:$1048576,MATCH(DATE(V$2,1,1),Final_nrj!$A$1:$LI$1),FALSE)</f>
        <v>1.56617667E-2</v>
      </c>
      <c r="W368" s="328">
        <f>+VLOOKUP($E368,Final_nrj!$1:$1048576,MATCH(DATE(W$2,1,1),Final_nrj!$A$1:$LI$1),FALSE)</f>
        <v>1.5907161900000001E-2</v>
      </c>
      <c r="X368" s="328">
        <f>+VLOOKUP($E368,Final_nrj!$1:$1048576,MATCH(DATE(X$2,1,1),Final_nrj!$A$1:$LI$1),FALSE)</f>
        <v>1.61552724E-2</v>
      </c>
      <c r="Y368" s="328">
        <f>+VLOOKUP($E368,Final_nrj!$1:$1048576,MATCH(DATE(Y$2,1,1),Final_nrj!$A$1:$LI$1),FALSE)</f>
        <v>1.6406336000000001E-2</v>
      </c>
      <c r="Z368" s="328">
        <f>+VLOOKUP($E368,Final_nrj!$1:$1048576,MATCH(DATE(Z$2,1,1),Final_nrj!$A$1:$LI$1),FALSE)</f>
        <v>1.6649398199999998E-2</v>
      </c>
      <c r="AA368" s="328">
        <f>+VLOOKUP($E368,Final_nrj!$1:$1048576,MATCH(DATE(AA$2,1,1),Final_nrj!$A$1:$LI$1),FALSE)</f>
        <v>1.6902597500000002E-2</v>
      </c>
      <c r="AB368" s="328">
        <f>+VLOOKUP($E368,Final_nrj!$1:$1048576,MATCH(DATE(AB$2,1,1),Final_nrj!$A$1:$LI$1),FALSE)</f>
        <v>1.7161170699999999E-2</v>
      </c>
      <c r="AC368" s="328">
        <f>+VLOOKUP($E368,Final_nrj!$1:$1048576,MATCH(DATE(AC$2,1,1),Final_nrj!$A$1:$LI$1),FALSE)</f>
        <v>1.7424445600000001E-2</v>
      </c>
      <c r="AD368" s="328">
        <f>+VLOOKUP($E368,Final_nrj!$1:$1048576,MATCH(DATE(AD$2,1,1),Final_nrj!$A$1:$LI$1),FALSE)</f>
        <v>1.7692408999999999E-2</v>
      </c>
      <c r="AE368" s="328">
        <f>+VLOOKUP($E368,Final_nrj!$1:$1048576,MATCH(DATE(AE$2,1,1),Final_nrj!$A$1:$LI$1),FALSE)</f>
        <v>1.7932636500000002E-2</v>
      </c>
      <c r="AF368" s="328">
        <f>+VLOOKUP($E368,Final_nrj!$1:$1048576,MATCH(DATE(AF$2,1,1),Final_nrj!$A$1:$LI$1),FALSE)</f>
        <v>1.8181631600000001E-2</v>
      </c>
      <c r="AG368" s="328">
        <f>+VLOOKUP($E368,Final_nrj!$1:$1048576,MATCH(DATE(AG$2,1,1),Final_nrj!$A$1:$LI$1),FALSE)</f>
        <v>1.8434059900000001E-2</v>
      </c>
      <c r="AH368" s="328">
        <f>+VLOOKUP($E368,Final_nrj!$1:$1048576,MATCH(DATE(AH$2,1,1),Final_nrj!$A$1:$LI$1),FALSE)</f>
        <v>1.8689704299999998E-2</v>
      </c>
      <c r="AI368" s="328">
        <f>+VLOOKUP($E368,Final_nrj!$1:$1048576,MATCH(DATE(AI$2,1,1),Final_nrj!$A$1:$LI$1),FALSE)</f>
        <v>1.8949097799999998E-2</v>
      </c>
      <c r="AJ368" s="328">
        <f>+VLOOKUP($E368,Final_nrj!$1:$1048576,MATCH(DATE(AJ$2,1,1),Final_nrj!$A$1:$LI$1),FALSE)</f>
        <v>1.9212776000000001E-2</v>
      </c>
      <c r="AK368" s="328">
        <f>+VLOOKUP($E368,Final_nrj!$1:$1048576,MATCH(DATE(AK$2,1,1),Final_nrj!$A$1:$LI$1),FALSE)</f>
        <v>1.9481147399999999E-2</v>
      </c>
      <c r="AL368" s="328">
        <f>+VLOOKUP($E368,Final_nrj!$1:$1048576,MATCH(DATE(AL$2,1,1),Final_nrj!$A$1:$LI$1),FALSE)</f>
        <v>1.9754486700000001E-2</v>
      </c>
      <c r="AM368" s="328">
        <f>+VLOOKUP($E368,Final_nrj!$1:$1048576,MATCH(DATE(AM$2,1,1),Final_nrj!$A$1:$LI$1),FALSE)</f>
        <v>2.0032958600000001E-2</v>
      </c>
      <c r="AN368" s="328">
        <f>+VLOOKUP($E368,Final_nrj!$1:$1048576,MATCH(DATE(AN$2,1,1),Final_nrj!$A$1:$LI$1),FALSE)</f>
        <v>2.0316646800000001E-2</v>
      </c>
      <c r="AO368" s="328">
        <f>+VLOOKUP($E368,Final_nrj!$1:$1048576,MATCH(DATE(AO$2,1,1),Final_nrj!$A$1:$LI$1),FALSE)</f>
        <v>2.06055817E-2</v>
      </c>
      <c r="AP368" s="328">
        <f>+VLOOKUP($E368,Final_nrj!$1:$1048576,MATCH(DATE(AP$2,1,1),Final_nrj!$A$1:$LI$1),FALSE)</f>
        <v>2.0891814099999999E-2</v>
      </c>
      <c r="AQ368" s="328">
        <f>+VLOOKUP($E368,Final_nrj!$1:$1048576,MATCH(DATE(AQ$2,1,1),Final_nrj!$A$1:$LI$1),FALSE)</f>
        <v>2.11799441E-2</v>
      </c>
      <c r="AR368" s="328">
        <f>+VLOOKUP($E368,Final_nrj!$1:$1048576,MATCH(DATE(AR$2,1,1),Final_nrj!$A$1:$LI$1),FALSE)</f>
        <v>2.14711338E-2</v>
      </c>
      <c r="AS368" s="328">
        <f>+VLOOKUP($E368,Final_nrj!$1:$1048576,MATCH(DATE(AS$2,1,1),Final_nrj!$A$1:$LI$1),FALSE)</f>
        <v>2.1765940099999999E-2</v>
      </c>
      <c r="AT368" s="328">
        <f>+VLOOKUP($E368,Final_nrj!$1:$1048576,MATCH(DATE(AT$2,1,1),Final_nrj!$A$1:$LI$1),FALSE)</f>
        <v>2.2064780400000001E-2</v>
      </c>
      <c r="AU368" s="328">
        <f>+VLOOKUP($E368,Final_nrj!$1:$1048576,MATCH(DATE(AU$2,1,1),Final_nrj!$A$1:$LI$1),FALSE)</f>
        <v>2.2368001500000002E-2</v>
      </c>
      <c r="AV368" s="328">
        <f>+VLOOKUP($E368,Final_nrj!$1:$1048576,MATCH(DATE(AV$2,1,1),Final_nrj!$A$1:$LI$1),FALSE)</f>
        <v>2.26758827E-2</v>
      </c>
      <c r="AW368" s="328">
        <f>+VLOOKUP($E368,Final_nrj!$1:$1048576,MATCH(DATE(AW$2,1,1),Final_nrj!$A$1:$LI$1),FALSE)</f>
        <v>2.2988638299999999E-2</v>
      </c>
      <c r="AX368" s="328">
        <f>+VLOOKUP($E368,Final_nrj!$1:$1048576,MATCH(DATE(AX$2,1,1),Final_nrj!$A$1:$LI$1),FALSE)</f>
        <v>2.33064238E-2</v>
      </c>
      <c r="AY368" s="328">
        <f>+VLOOKUP($E368,Final_nrj!$1:$1048576,MATCH(DATE(AY$2,1,1),Final_nrj!$A$1:$LI$1),FALSE)</f>
        <v>2.3629348299999998E-2</v>
      </c>
      <c r="AZ368" s="328">
        <f>+VLOOKUP($E368,Final_nrj!$1:$1048576,MATCH(DATE(AZ$2,1,1),Final_nrj!$A$1:$LI$1),FALSE)</f>
        <v>2.39582209E-2</v>
      </c>
      <c r="BA368" s="328">
        <f>+VLOOKUP($E368,Final_nrj!$1:$1048576,MATCH(DATE(BA$2,1,1),Final_nrj!$A$1:$LI$1),FALSE)</f>
        <v>2.4292681900000002E-2</v>
      </c>
      <c r="BB368" s="328">
        <f>+VLOOKUP($E368,Final_nrj!$1:$1048576,MATCH(DATE(BB$2,1,1),Final_nrj!$A$1:$LI$1),FALSE)</f>
        <v>2.4632662100000001E-2</v>
      </c>
      <c r="BC368" s="328">
        <f>+VLOOKUP($E368,Final_nrj!$1:$1048576,MATCH(DATE(BC$2,1,1),Final_nrj!$A$1:$LI$1),FALSE)</f>
        <v>2.49781354E-2</v>
      </c>
      <c r="BD368" s="328">
        <f>+VLOOKUP($E368,Final_nrj!$1:$1048576,MATCH(DATE(BD$2,1,1),Final_nrj!$A$1:$LI$1),FALSE)</f>
        <v>2.5329088100000001E-2</v>
      </c>
      <c r="BE368" s="328">
        <f>+VLOOKUP($E368,Final_nrj!$1:$1048576,MATCH(DATE(BE$2,1,1),Final_nrj!$A$1:$LI$1),FALSE)</f>
        <v>2.7906360700000001E-2</v>
      </c>
      <c r="BF368" s="328">
        <f>+VLOOKUP($E368,Final_nrj!$1:$1048576,MATCH(DATE(BF$2,1,1),Final_nrj!$A$1:$LI$1),FALSE)</f>
        <v>2.8392048999999999E-2</v>
      </c>
      <c r="BG368" s="328">
        <f>+VLOOKUP($E368,Final_nrj!$1:$1048576,MATCH(DATE(BG$2,1,1),Final_nrj!$A$1:$LI$1),FALSE)</f>
        <v>2.88866999E-2</v>
      </c>
      <c r="BH368" s="328">
        <f>+VLOOKUP($E368,Final_nrj!$1:$1048576,MATCH(DATE(BH$2,1,1),Final_nrj!$A$1:$LI$1),FALSE)</f>
        <v>2.9390523700000001E-2</v>
      </c>
      <c r="BI368" s="328">
        <f>+VLOOKUP($E368,Final_nrj!$1:$1048576,MATCH(DATE(BI$2,1,1),Final_nrj!$A$1:$LI$1),FALSE)</f>
        <v>2.9903737699999999E-2</v>
      </c>
    </row>
    <row r="369" spans="1:61" ht="15" customHeight="1" x14ac:dyDescent="0.35">
      <c r="A369" s="424"/>
      <c r="B369" s="428"/>
      <c r="C369" s="128"/>
      <c r="D369" s="128" t="s">
        <v>1033</v>
      </c>
      <c r="E369" s="67" t="s">
        <v>1609</v>
      </c>
      <c r="F369" s="328">
        <f>+VLOOKUP($E369,Final_nrj!$1:$1048576,MATCH(DATE(F$2,1,1),Final_nrj!$A$1:$LI$1),FALSE)</f>
        <v>18.379056349999999</v>
      </c>
      <c r="G369" s="328">
        <f>+VLOOKUP($E369,Final_nrj!$1:$1048576,MATCH(DATE(G$2,1,1),Final_nrj!$A$1:$LI$1),FALSE)</f>
        <v>18.59603048</v>
      </c>
      <c r="H369" s="328">
        <f>+VLOOKUP($E369,Final_nrj!$1:$1048576,MATCH(DATE(H$2,1,1),Final_nrj!$A$1:$LI$1),FALSE)</f>
        <v>18.826514599999999</v>
      </c>
      <c r="I369" s="328">
        <f>+VLOOKUP($E369,Final_nrj!$1:$1048576,MATCH(DATE(I$2,1,1),Final_nrj!$A$1:$LI$1),FALSE)</f>
        <v>19.07207953</v>
      </c>
      <c r="J369" s="328">
        <f>+VLOOKUP($E369,Final_nrj!$1:$1048576,MATCH(DATE(J$2,1,1),Final_nrj!$A$1:$LI$1),FALSE)</f>
        <v>19.332942190000001</v>
      </c>
      <c r="K369" s="328">
        <f>+VLOOKUP($E369,Final_nrj!$1:$1048576,MATCH(DATE(K$2,1,1),Final_nrj!$A$1:$LI$1),FALSE)</f>
        <v>19.607963980000001</v>
      </c>
      <c r="L369" s="328">
        <f>+VLOOKUP($E369,Final_nrj!$1:$1048576,MATCH(DATE(L$2,1,1),Final_nrj!$A$1:$LI$1),FALSE)</f>
        <v>19.884338320000001</v>
      </c>
      <c r="M369" s="328">
        <f>+VLOOKUP($E369,Final_nrj!$1:$1048576,MATCH(DATE(M$2,1,1),Final_nrj!$A$1:$LI$1),FALSE)</f>
        <v>20.166912740000001</v>
      </c>
      <c r="N369" s="328">
        <f>+VLOOKUP($E369,Final_nrj!$1:$1048576,MATCH(DATE(N$2,1,1),Final_nrj!$A$1:$LI$1),FALSE)</f>
        <v>20.45592899</v>
      </c>
      <c r="O369" s="328">
        <f>+VLOOKUP($E369,Final_nrj!$1:$1048576,MATCH(DATE(O$2,1,1),Final_nrj!$A$1:$LI$1),FALSE)</f>
        <v>20.750800099999999</v>
      </c>
      <c r="P369" s="328">
        <f>+VLOOKUP($E369,Final_nrj!$1:$1048576,MATCH(DATE(P$2,1,1),Final_nrj!$A$1:$LI$1),FALSE)</f>
        <v>21.070450170000001</v>
      </c>
      <c r="Q369" s="328">
        <f>+VLOOKUP($E369,Final_nrj!$1:$1048576,MATCH(DATE(Q$2,1,1),Final_nrj!$A$1:$LI$1),FALSE)</f>
        <v>21.3831223</v>
      </c>
      <c r="R369" s="328">
        <f>+VLOOKUP($E369,Final_nrj!$1:$1048576,MATCH(DATE(R$2,1,1),Final_nrj!$A$1:$LI$1),FALSE)</f>
        <v>21.696710769999999</v>
      </c>
      <c r="S369" s="328">
        <f>+VLOOKUP($E369,Final_nrj!$1:$1048576,MATCH(DATE(S$2,1,1),Final_nrj!$A$1:$LI$1),FALSE)</f>
        <v>22.01258575</v>
      </c>
      <c r="T369" s="328">
        <f>+VLOOKUP($E369,Final_nrj!$1:$1048576,MATCH(DATE(T$2,1,1),Final_nrj!$A$1:$LI$1),FALSE)</f>
        <v>22.330956929999999</v>
      </c>
      <c r="U369" s="328">
        <f>+VLOOKUP($E369,Final_nrj!$1:$1048576,MATCH(DATE(U$2,1,1),Final_nrj!$A$1:$LI$1),FALSE)</f>
        <v>22.651919039999999</v>
      </c>
      <c r="V369" s="328">
        <f>+VLOOKUP($E369,Final_nrj!$1:$1048576,MATCH(DATE(V$2,1,1),Final_nrj!$A$1:$LI$1),FALSE)</f>
        <v>22.9756316</v>
      </c>
      <c r="W369" s="328">
        <f>+VLOOKUP($E369,Final_nrj!$1:$1048576,MATCH(DATE(W$2,1,1),Final_nrj!$A$1:$LI$1),FALSE)</f>
        <v>23.302327819999999</v>
      </c>
      <c r="X369" s="328">
        <f>+VLOOKUP($E369,Final_nrj!$1:$1048576,MATCH(DATE(X$2,1,1),Final_nrj!$A$1:$LI$1),FALSE)</f>
        <v>23.63228968</v>
      </c>
      <c r="Y369" s="328">
        <f>+VLOOKUP($E369,Final_nrj!$1:$1048576,MATCH(DATE(Y$2,1,1),Final_nrj!$A$1:$LI$1),FALSE)</f>
        <v>23.965822360000001</v>
      </c>
      <c r="Z369" s="328">
        <f>+VLOOKUP($E369,Final_nrj!$1:$1048576,MATCH(DATE(Z$2,1,1),Final_nrj!$A$1:$LI$1),FALSE)</f>
        <v>24.288687299999999</v>
      </c>
      <c r="AA369" s="328">
        <f>+VLOOKUP($E369,Final_nrj!$1:$1048576,MATCH(DATE(AA$2,1,1),Final_nrj!$A$1:$LI$1),FALSE)</f>
        <v>24.624330789999998</v>
      </c>
      <c r="AB369" s="328">
        <f>+VLOOKUP($E369,Final_nrj!$1:$1048576,MATCH(DATE(AB$2,1,1),Final_nrj!$A$1:$LI$1),FALSE)</f>
        <v>24.966845129999999</v>
      </c>
      <c r="AC369" s="328">
        <f>+VLOOKUP($E369,Final_nrj!$1:$1048576,MATCH(DATE(AC$2,1,1),Final_nrj!$A$1:$LI$1),FALSE)</f>
        <v>25.315236259999999</v>
      </c>
      <c r="AD369" s="328">
        <f>+VLOOKUP($E369,Final_nrj!$1:$1048576,MATCH(DATE(AD$2,1,1),Final_nrj!$A$1:$LI$1),FALSE)</f>
        <v>25.66943118</v>
      </c>
      <c r="AE369" s="328">
        <f>+VLOOKUP($E369,Final_nrj!$1:$1048576,MATCH(DATE(AE$2,1,1),Final_nrj!$A$1:$LI$1),FALSE)</f>
        <v>25.9874695</v>
      </c>
      <c r="AF369" s="328">
        <f>+VLOOKUP($E369,Final_nrj!$1:$1048576,MATCH(DATE(AF$2,1,1),Final_nrj!$A$1:$LI$1),FALSE)</f>
        <v>26.3163056</v>
      </c>
      <c r="AG369" s="328">
        <f>+VLOOKUP($E369,Final_nrj!$1:$1048576,MATCH(DATE(AG$2,1,1),Final_nrj!$A$1:$LI$1),FALSE)</f>
        <v>26.649630309999999</v>
      </c>
      <c r="AH369" s="328">
        <f>+VLOOKUP($E369,Final_nrj!$1:$1048576,MATCH(DATE(AH$2,1,1),Final_nrj!$A$1:$LI$1),FALSE)</f>
        <v>26.987025209999999</v>
      </c>
      <c r="AI369" s="328">
        <f>+VLOOKUP($E369,Final_nrj!$1:$1048576,MATCH(DATE(AI$2,1,1),Final_nrj!$A$1:$LI$1),FALSE)</f>
        <v>27.329086620000002</v>
      </c>
      <c r="AJ369" s="328">
        <f>+VLOOKUP($E369,Final_nrj!$1:$1048576,MATCH(DATE(AJ$2,1,1),Final_nrj!$A$1:$LI$1),FALSE)</f>
        <v>27.67644791</v>
      </c>
      <c r="AK369" s="328">
        <f>+VLOOKUP($E369,Final_nrj!$1:$1048576,MATCH(DATE(AK$2,1,1),Final_nrj!$A$1:$LI$1),FALSE)</f>
        <v>28.02959044</v>
      </c>
      <c r="AL369" s="328">
        <f>+VLOOKUP($E369,Final_nrj!$1:$1048576,MATCH(DATE(AL$2,1,1),Final_nrj!$A$1:$LI$1),FALSE)</f>
        <v>28.388827769999999</v>
      </c>
      <c r="AM369" s="328">
        <f>+VLOOKUP($E369,Final_nrj!$1:$1048576,MATCH(DATE(AM$2,1,1),Final_nrj!$A$1:$LI$1),FALSE)</f>
        <v>28.754333670000001</v>
      </c>
      <c r="AN369" s="328">
        <f>+VLOOKUP($E369,Final_nrj!$1:$1048576,MATCH(DATE(AN$2,1,1),Final_nrj!$A$1:$LI$1),FALSE)</f>
        <v>29.126179090000001</v>
      </c>
      <c r="AO369" s="328">
        <f>+VLOOKUP($E369,Final_nrj!$1:$1048576,MATCH(DATE(AO$2,1,1),Final_nrj!$A$1:$LI$1),FALSE)</f>
        <v>29.504366699999999</v>
      </c>
      <c r="AP369" s="328">
        <f>+VLOOKUP($E369,Final_nrj!$1:$1048576,MATCH(DATE(AP$2,1,1),Final_nrj!$A$1:$LI$1),FALSE)</f>
        <v>29.878671409999999</v>
      </c>
      <c r="AQ369" s="328">
        <f>+VLOOKUP($E369,Final_nrj!$1:$1048576,MATCH(DATE(AQ$2,1,1),Final_nrj!$A$1:$LI$1),FALSE)</f>
        <v>30.254945070000002</v>
      </c>
      <c r="AR369" s="328">
        <f>+VLOOKUP($E369,Final_nrj!$1:$1048576,MATCH(DATE(AR$2,1,1),Final_nrj!$A$1:$LI$1),FALSE)</f>
        <v>30.634757270000001</v>
      </c>
      <c r="AS369" s="328">
        <f>+VLOOKUP($E369,Final_nrj!$1:$1048576,MATCH(DATE(AS$2,1,1),Final_nrj!$A$1:$LI$1),FALSE)</f>
        <v>31.018812610000001</v>
      </c>
      <c r="AT369" s="328">
        <f>+VLOOKUP($E369,Final_nrj!$1:$1048576,MATCH(DATE(AT$2,1,1),Final_nrj!$A$1:$LI$1),FALSE)</f>
        <v>31.407604460000002</v>
      </c>
      <c r="AU369" s="328">
        <f>+VLOOKUP($E369,Final_nrj!$1:$1048576,MATCH(DATE(AU$2,1,1),Final_nrj!$A$1:$LI$1),FALSE)</f>
        <v>31.801529639999998</v>
      </c>
      <c r="AV369" s="328">
        <f>+VLOOKUP($E369,Final_nrj!$1:$1048576,MATCH(DATE(AV$2,1,1),Final_nrj!$A$1:$LI$1),FALSE)</f>
        <v>32.200901289999997</v>
      </c>
      <c r="AW369" s="328">
        <f>+VLOOKUP($E369,Final_nrj!$1:$1048576,MATCH(DATE(AW$2,1,1),Final_nrj!$A$1:$LI$1),FALSE)</f>
        <v>32.605952950000002</v>
      </c>
      <c r="AX369" s="328">
        <f>+VLOOKUP($E369,Final_nrj!$1:$1048576,MATCH(DATE(AX$2,1,1),Final_nrj!$A$1:$LI$1),FALSE)</f>
        <v>33.016848099999997</v>
      </c>
      <c r="AY369" s="328">
        <f>+VLOOKUP($E369,Final_nrj!$1:$1048576,MATCH(DATE(AY$2,1,1),Final_nrj!$A$1:$LI$1),FALSE)</f>
        <v>33.43369466</v>
      </c>
      <c r="AZ369" s="328">
        <f>+VLOOKUP($E369,Final_nrj!$1:$1048576,MATCH(DATE(AZ$2,1,1),Final_nrj!$A$1:$LI$1),FALSE)</f>
        <v>33.857494019999997</v>
      </c>
      <c r="BA369" s="328">
        <f>+VLOOKUP($E369,Final_nrj!$1:$1048576,MATCH(DATE(BA$2,1,1),Final_nrj!$A$1:$LI$1),FALSE)</f>
        <v>34.287764920000001</v>
      </c>
      <c r="BB369" s="328">
        <f>+VLOOKUP($E369,Final_nrj!$1:$1048576,MATCH(DATE(BB$2,1,1),Final_nrj!$A$1:$LI$1),FALSE)</f>
        <v>34.724383750000001</v>
      </c>
      <c r="BC369" s="328">
        <f>+VLOOKUP($E369,Final_nrj!$1:$1048576,MATCH(DATE(BC$2,1,1),Final_nrj!$A$1:$LI$1),FALSE)</f>
        <v>35.167288540000001</v>
      </c>
      <c r="BD369" s="328">
        <f>+VLOOKUP($E369,Final_nrj!$1:$1048576,MATCH(DATE(BD$2,1,1),Final_nrj!$A$1:$LI$1),FALSE)</f>
        <v>35.61643815</v>
      </c>
      <c r="BE369" s="328">
        <f>+VLOOKUP($E369,Final_nrj!$1:$1048576,MATCH(DATE(BE$2,1,1),Final_nrj!$A$1:$LI$1),FALSE)</f>
        <v>38.95576629</v>
      </c>
      <c r="BF369" s="328">
        <f>+VLOOKUP($E369,Final_nrj!$1:$1048576,MATCH(DATE(BF$2,1,1),Final_nrj!$A$1:$LI$1),FALSE)</f>
        <v>39.576591669999999</v>
      </c>
      <c r="BG369" s="328">
        <f>+VLOOKUP($E369,Final_nrj!$1:$1048576,MATCH(DATE(BG$2,1,1),Final_nrj!$A$1:$LI$1),FALSE)</f>
        <v>40.207988010000001</v>
      </c>
      <c r="BH369" s="328">
        <f>+VLOOKUP($E369,Final_nrj!$1:$1048576,MATCH(DATE(BH$2,1,1),Final_nrj!$A$1:$LI$1),FALSE)</f>
        <v>40.850178020000001</v>
      </c>
      <c r="BI369" s="328">
        <f>+VLOOKUP($E369,Final_nrj!$1:$1048576,MATCH(DATE(BI$2,1,1),Final_nrj!$A$1:$LI$1),FALSE)</f>
        <v>41.503388450000003</v>
      </c>
    </row>
    <row r="370" spans="1:61" ht="15" customHeight="1" x14ac:dyDescent="0.35">
      <c r="A370" s="424"/>
      <c r="B370" s="428"/>
      <c r="C370" s="128"/>
      <c r="D370" s="128" t="s">
        <v>1028</v>
      </c>
      <c r="E370" s="67" t="s">
        <v>1610</v>
      </c>
      <c r="F370" s="328">
        <f>+VLOOKUP($E370,Final_nrj!$1:$1048576,MATCH(DATE(F$2,1,1),Final_nrj!$A$1:$LI$1),FALSE)</f>
        <v>5.3492004680000003</v>
      </c>
      <c r="G370" s="328">
        <f>+VLOOKUP($E370,Final_nrj!$1:$1048576,MATCH(DATE(G$2,1,1),Final_nrj!$A$1:$LI$1),FALSE)</f>
        <v>5.408860335</v>
      </c>
      <c r="H370" s="328">
        <f>+VLOOKUP($E370,Final_nrj!$1:$1048576,MATCH(DATE(H$2,1,1),Final_nrj!$A$1:$LI$1),FALSE)</f>
        <v>5.4713703149999997</v>
      </c>
      <c r="I370" s="328">
        <f>+VLOOKUP($E370,Final_nrj!$1:$1048576,MATCH(DATE(I$2,1,1),Final_nrj!$A$1:$LI$1),FALSE)</f>
        <v>5.5381431320000001</v>
      </c>
      <c r="J370" s="328">
        <f>+VLOOKUP($E370,Final_nrj!$1:$1048576,MATCH(DATE(J$2,1,1),Final_nrj!$A$1:$LI$1),FALSE)</f>
        <v>5.6094653860000001</v>
      </c>
      <c r="K370" s="328">
        <f>+VLOOKUP($E370,Final_nrj!$1:$1048576,MATCH(DATE(K$2,1,1),Final_nrj!$A$1:$LI$1),FALSE)</f>
        <v>5.6850381839999997</v>
      </c>
      <c r="L370" s="328">
        <f>+VLOOKUP($E370,Final_nrj!$1:$1048576,MATCH(DATE(L$2,1,1),Final_nrj!$A$1:$LI$1),FALSE)</f>
        <v>5.7613644480000001</v>
      </c>
      <c r="M370" s="328">
        <f>+VLOOKUP($E370,Final_nrj!$1:$1048576,MATCH(DATE(M$2,1,1),Final_nrj!$A$1:$LI$1),FALSE)</f>
        <v>5.8395889820000004</v>
      </c>
      <c r="N370" s="328">
        <f>+VLOOKUP($E370,Final_nrj!$1:$1048576,MATCH(DATE(N$2,1,1),Final_nrj!$A$1:$LI$1),FALSE)</f>
        <v>5.9197492780000003</v>
      </c>
      <c r="O370" s="328">
        <f>+VLOOKUP($E370,Final_nrj!$1:$1048576,MATCH(DATE(O$2,1,1),Final_nrj!$A$1:$LI$1),FALSE)</f>
        <v>6.0016582119999997</v>
      </c>
      <c r="P370" s="328">
        <f>+VLOOKUP($E370,Final_nrj!$1:$1048576,MATCH(DATE(P$2,1,1),Final_nrj!$A$1:$LI$1),FALSE)</f>
        <v>6.0903701510000001</v>
      </c>
      <c r="Q370" s="328">
        <f>+VLOOKUP($E370,Final_nrj!$1:$1048576,MATCH(DATE(Q$2,1,1),Final_nrj!$A$1:$LI$1),FALSE)</f>
        <v>6.1774965320000002</v>
      </c>
      <c r="R370" s="328">
        <f>+VLOOKUP($E370,Final_nrj!$1:$1048576,MATCH(DATE(R$2,1,1),Final_nrj!$A$1:$LI$1),FALSE)</f>
        <v>6.2649069949999996</v>
      </c>
      <c r="S370" s="328">
        <f>+VLOOKUP($E370,Final_nrj!$1:$1048576,MATCH(DATE(S$2,1,1),Final_nrj!$A$1:$LI$1),FALSE)</f>
        <v>6.3529588700000001</v>
      </c>
      <c r="T370" s="328">
        <f>+VLOOKUP($E370,Final_nrj!$1:$1048576,MATCH(DATE(T$2,1,1),Final_nrj!$A$1:$LI$1),FALSE)</f>
        <v>6.4417006639999999</v>
      </c>
      <c r="U370" s="328">
        <f>+VLOOKUP($E370,Final_nrj!$1:$1048576,MATCH(DATE(U$2,1,1),Final_nrj!$A$1:$LI$1),FALSE)</f>
        <v>6.5311474599999997</v>
      </c>
      <c r="V370" s="328">
        <f>+VLOOKUP($E370,Final_nrj!$1:$1048576,MATCH(DATE(V$2,1,1),Final_nrj!$A$1:$LI$1),FALSE)</f>
        <v>6.6213327030000002</v>
      </c>
      <c r="W370" s="328">
        <f>+VLOOKUP($E370,Final_nrj!$1:$1048576,MATCH(DATE(W$2,1,1),Final_nrj!$A$1:$LI$1),FALSE)</f>
        <v>6.7123114319999999</v>
      </c>
      <c r="X370" s="328">
        <f>+VLOOKUP($E370,Final_nrj!$1:$1048576,MATCH(DATE(X$2,1,1),Final_nrj!$A$1:$LI$1),FALSE)</f>
        <v>6.8041533379999999</v>
      </c>
      <c r="Y370" s="328">
        <f>+VLOOKUP($E370,Final_nrj!$1:$1048576,MATCH(DATE(Y$2,1,1),Final_nrj!$A$1:$LI$1),FALSE)</f>
        <v>6.8969354750000003</v>
      </c>
      <c r="Z370" s="328">
        <f>+VLOOKUP($E370,Final_nrj!$1:$1048576,MATCH(DATE(Z$2,1,1),Final_nrj!$A$1:$LI$1),FALSE)</f>
        <v>6.9868418989999999</v>
      </c>
      <c r="AA370" s="328">
        <f>+VLOOKUP($E370,Final_nrj!$1:$1048576,MATCH(DATE(AA$2,1,1),Final_nrj!$A$1:$LI$1),FALSE)</f>
        <v>7.0800245569999998</v>
      </c>
      <c r="AB370" s="328">
        <f>+VLOOKUP($E370,Final_nrj!$1:$1048576,MATCH(DATE(AB$2,1,1),Final_nrj!$A$1:$LI$1),FALSE)</f>
        <v>7.1750579129999998</v>
      </c>
      <c r="AC370" s="328">
        <f>+VLOOKUP($E370,Final_nrj!$1:$1048576,MATCH(DATE(AC$2,1,1),Final_nrj!$A$1:$LI$1),FALSE)</f>
        <v>7.2716630840000001</v>
      </c>
      <c r="AD370" s="328">
        <f>+VLOOKUP($E370,Final_nrj!$1:$1048576,MATCH(DATE(AD$2,1,1),Final_nrj!$A$1:$LI$1),FALSE)</f>
        <v>7.3698095050000001</v>
      </c>
      <c r="AE370" s="328">
        <f>+VLOOKUP($E370,Final_nrj!$1:$1048576,MATCH(DATE(AE$2,1,1),Final_nrj!$A$1:$LI$1),FALSE)</f>
        <v>7.4582768469999996</v>
      </c>
      <c r="AF370" s="328">
        <f>+VLOOKUP($E370,Final_nrj!$1:$1048576,MATCH(DATE(AF$2,1,1),Final_nrj!$A$1:$LI$1),FALSE)</f>
        <v>7.549269346</v>
      </c>
      <c r="AG370" s="328">
        <f>+VLOOKUP($E370,Final_nrj!$1:$1048576,MATCH(DATE(AG$2,1,1),Final_nrj!$A$1:$LI$1),FALSE)</f>
        <v>7.6413836110000002</v>
      </c>
      <c r="AH370" s="328">
        <f>+VLOOKUP($E370,Final_nrj!$1:$1048576,MATCH(DATE(AH$2,1,1),Final_nrj!$A$1:$LI$1),FALSE)</f>
        <v>7.7345223369999996</v>
      </c>
      <c r="AI370" s="328">
        <f>+VLOOKUP($E370,Final_nrj!$1:$1048576,MATCH(DATE(AI$2,1,1),Final_nrj!$A$1:$LI$1),FALSE)</f>
        <v>7.828851008</v>
      </c>
      <c r="AJ370" s="328">
        <f>+VLOOKUP($E370,Final_nrj!$1:$1048576,MATCH(DATE(AJ$2,1,1),Final_nrj!$A$1:$LI$1),FALSE)</f>
        <v>7.9245464400000003</v>
      </c>
      <c r="AK370" s="328">
        <f>+VLOOKUP($E370,Final_nrj!$1:$1048576,MATCH(DATE(AK$2,1,1),Final_nrj!$A$1:$LI$1),FALSE)</f>
        <v>8.0217433759999999</v>
      </c>
      <c r="AL370" s="328">
        <f>+VLOOKUP($E370,Final_nrj!$1:$1048576,MATCH(DATE(AL$2,1,1),Final_nrj!$A$1:$LI$1),FALSE)</f>
        <v>8.1205294959999996</v>
      </c>
      <c r="AM370" s="328">
        <f>+VLOOKUP($E370,Final_nrj!$1:$1048576,MATCH(DATE(AM$2,1,1),Final_nrj!$A$1:$LI$1),FALSE)</f>
        <v>8.2209531830000007</v>
      </c>
      <c r="AN370" s="328">
        <f>+VLOOKUP($E370,Final_nrj!$1:$1048576,MATCH(DATE(AN$2,1,1),Final_nrj!$A$1:$LI$1),FALSE)</f>
        <v>8.3230339480000008</v>
      </c>
      <c r="AO370" s="328">
        <f>+VLOOKUP($E370,Final_nrj!$1:$1048576,MATCH(DATE(AO$2,1,1),Final_nrj!$A$1:$LI$1),FALSE)</f>
        <v>8.426772175</v>
      </c>
      <c r="AP370" s="328">
        <f>+VLOOKUP($E370,Final_nrj!$1:$1048576,MATCH(DATE(AP$2,1,1),Final_nrj!$A$1:$LI$1),FALSE)</f>
        <v>8.5294452229999997</v>
      </c>
      <c r="AQ370" s="328">
        <f>+VLOOKUP($E370,Final_nrj!$1:$1048576,MATCH(DATE(AQ$2,1,1),Final_nrj!$A$1:$LI$1),FALSE)</f>
        <v>8.6325331179999996</v>
      </c>
      <c r="AR370" s="328">
        <f>+VLOOKUP($E370,Final_nrj!$1:$1048576,MATCH(DATE(AR$2,1,1),Final_nrj!$A$1:$LI$1),FALSE)</f>
        <v>8.7364776860000006</v>
      </c>
      <c r="AS370" s="328">
        <f>+VLOOKUP($E370,Final_nrj!$1:$1048576,MATCH(DATE(AS$2,1,1),Final_nrj!$A$1:$LI$1),FALSE)</f>
        <v>8.841482096</v>
      </c>
      <c r="AT370" s="328">
        <f>+VLOOKUP($E370,Final_nrj!$1:$1048576,MATCH(DATE(AT$2,1,1),Final_nrj!$A$1:$LI$1),FALSE)</f>
        <v>8.9476870850000001</v>
      </c>
      <c r="AU370" s="328">
        <f>+VLOOKUP($E370,Final_nrj!$1:$1048576,MATCH(DATE(AU$2,1,1),Final_nrj!$A$1:$LI$1),FALSE)</f>
        <v>9.0552048410000001</v>
      </c>
      <c r="AV370" s="328">
        <f>+VLOOKUP($E370,Final_nrj!$1:$1048576,MATCH(DATE(AV$2,1,1),Final_nrj!$A$1:$LI$1),FALSE)</f>
        <v>9.1641234219999994</v>
      </c>
      <c r="AW370" s="328">
        <f>+VLOOKUP($E370,Final_nrj!$1:$1048576,MATCH(DATE(AW$2,1,1),Final_nrj!$A$1:$LI$1),FALSE)</f>
        <v>9.2745082080000003</v>
      </c>
      <c r="AX370" s="328">
        <f>+VLOOKUP($E370,Final_nrj!$1:$1048576,MATCH(DATE(AX$2,1,1),Final_nrj!$A$1:$LI$1),FALSE)</f>
        <v>9.3864047129999992</v>
      </c>
      <c r="AY370" s="328">
        <f>+VLOOKUP($E370,Final_nrj!$1:$1048576,MATCH(DATE(AY$2,1,1),Final_nrj!$A$1:$LI$1),FALSE)</f>
        <v>9.499842739</v>
      </c>
      <c r="AZ370" s="328">
        <f>+VLOOKUP($E370,Final_nrj!$1:$1048576,MATCH(DATE(AZ$2,1,1),Final_nrj!$A$1:$LI$1),FALSE)</f>
        <v>9.6150884919999999</v>
      </c>
      <c r="BA370" s="328">
        <f>+VLOOKUP($E370,Final_nrj!$1:$1048576,MATCH(DATE(BA$2,1,1),Final_nrj!$A$1:$LI$1),FALSE)</f>
        <v>9.7320216229999996</v>
      </c>
      <c r="BB370" s="328">
        <f>+VLOOKUP($E370,Final_nrj!$1:$1048576,MATCH(DATE(BB$2,1,1),Final_nrj!$A$1:$LI$1),FALSE)</f>
        <v>9.8506063850000007</v>
      </c>
      <c r="BC370" s="328">
        <f>+VLOOKUP($E370,Final_nrj!$1:$1048576,MATCH(DATE(BC$2,1,1),Final_nrj!$A$1:$LI$1),FALSE)</f>
        <v>9.970823437</v>
      </c>
      <c r="BD370" s="328">
        <f>+VLOOKUP($E370,Final_nrj!$1:$1048576,MATCH(DATE(BD$2,1,1),Final_nrj!$A$1:$LI$1),FALSE)</f>
        <v>10.09265956</v>
      </c>
      <c r="BE370" s="328">
        <f>+VLOOKUP($E370,Final_nrj!$1:$1048576,MATCH(DATE(BE$2,1,1),Final_nrj!$A$1:$LI$1),FALSE)</f>
        <v>11.01816621</v>
      </c>
      <c r="BF370" s="328">
        <f>+VLOOKUP($E370,Final_nrj!$1:$1048576,MATCH(DATE(BF$2,1,1),Final_nrj!$A$1:$LI$1),FALSE)</f>
        <v>11.18686089</v>
      </c>
      <c r="BG370" s="328">
        <f>+VLOOKUP($E370,Final_nrj!$1:$1048576,MATCH(DATE(BG$2,1,1),Final_nrj!$A$1:$LI$1),FALSE)</f>
        <v>11.358284810000001</v>
      </c>
      <c r="BH370" s="328">
        <f>+VLOOKUP($E370,Final_nrj!$1:$1048576,MATCH(DATE(BH$2,1,1),Final_nrj!$A$1:$LI$1),FALSE)</f>
        <v>11.53249366</v>
      </c>
      <c r="BI370" s="328">
        <f>+VLOOKUP($E370,Final_nrj!$1:$1048576,MATCH(DATE(BI$2,1,1),Final_nrj!$A$1:$LI$1),FALSE)</f>
        <v>11.70954424</v>
      </c>
    </row>
    <row r="371" spans="1:61" s="338" customFormat="1" ht="15" customHeight="1" x14ac:dyDescent="0.35">
      <c r="A371" s="424"/>
      <c r="B371" s="428"/>
      <c r="C371" s="336"/>
      <c r="D371" s="336" t="s">
        <v>3802</v>
      </c>
      <c r="E371" s="337" t="s">
        <v>3776</v>
      </c>
      <c r="F371" s="381">
        <f>+VLOOKUP($E371,Final_nrj!$1:$1048576,MATCH(DATE(F$2,1,1),Final_nrj!$A$1:$LI$1),FALSE)</f>
        <v>23.740468289999999</v>
      </c>
      <c r="G371" s="381">
        <f>+VLOOKUP($E371,Final_nrj!$1:$1048576,MATCH(DATE(G$2,1,1),Final_nrj!$A$1:$LI$1),FALSE)</f>
        <v>24.017263629999999</v>
      </c>
      <c r="H371" s="381">
        <f>+VLOOKUP($E371,Final_nrj!$1:$1048576,MATCH(DATE(H$2,1,1),Final_nrj!$A$1:$LI$1),FALSE)</f>
        <v>24.310434040000001</v>
      </c>
      <c r="I371" s="381">
        <f>+VLOOKUP($E371,Final_nrj!$1:$1048576,MATCH(DATE(I$2,1,1),Final_nrj!$A$1:$LI$1),FALSE)</f>
        <v>24.62295937</v>
      </c>
      <c r="J371" s="381">
        <f>+VLOOKUP($E371,Final_nrj!$1:$1048576,MATCH(DATE(J$2,1,1),Final_nrj!$A$1:$LI$1),FALSE)</f>
        <v>24.955342099999999</v>
      </c>
      <c r="K371" s="381">
        <f>+VLOOKUP($E371,Final_nrj!$1:$1048576,MATCH(DATE(K$2,1,1),Final_nrj!$A$1:$LI$1),FALSE)</f>
        <v>25.306143909999999</v>
      </c>
      <c r="L371" s="381">
        <f>+VLOOKUP($E371,Final_nrj!$1:$1048576,MATCH(DATE(L$2,1,1),Final_nrj!$A$1:$LI$1),FALSE)</f>
        <v>25.659051770000001</v>
      </c>
      <c r="M371" s="381">
        <f>+VLOOKUP($E371,Final_nrj!$1:$1048576,MATCH(DATE(M$2,1,1),Final_nrj!$A$1:$LI$1),FALSE)</f>
        <v>26.020062159999998</v>
      </c>
      <c r="N371" s="381">
        <f>+VLOOKUP($E371,Final_nrj!$1:$1048576,MATCH(DATE(N$2,1,1),Final_nrj!$A$1:$LI$1),FALSE)</f>
        <v>26.38945468</v>
      </c>
      <c r="O371" s="381">
        <f>+VLOOKUP($E371,Final_nrj!$1:$1048576,MATCH(DATE(O$2,1,1),Final_nrj!$A$1:$LI$1),FALSE)</f>
        <v>26.766454929999998</v>
      </c>
      <c r="P371" s="381">
        <f>+VLOOKUP($E371,Final_nrj!$1:$1048576,MATCH(DATE(P$2,1,1),Final_nrj!$A$1:$LI$1),FALSE)</f>
        <v>27.175055929999999</v>
      </c>
      <c r="Q371" s="381">
        <f>+VLOOKUP($E371,Final_nrj!$1:$1048576,MATCH(DATE(Q$2,1,1),Final_nrj!$A$1:$LI$1),FALSE)</f>
        <v>27.575087910000001</v>
      </c>
      <c r="R371" s="381">
        <f>+VLOOKUP($E371,Final_nrj!$1:$1048576,MATCH(DATE(R$2,1,1),Final_nrj!$A$1:$LI$1),FALSE)</f>
        <v>27.976321259999999</v>
      </c>
      <c r="S371" s="381">
        <f>+VLOOKUP($E371,Final_nrj!$1:$1048576,MATCH(DATE(S$2,1,1),Final_nrj!$A$1:$LI$1),FALSE)</f>
        <v>28.380484450000001</v>
      </c>
      <c r="T371" s="381">
        <f>+VLOOKUP($E371,Final_nrj!$1:$1048576,MATCH(DATE(T$2,1,1),Final_nrj!$A$1:$LI$1),FALSE)</f>
        <v>28.787835860000001</v>
      </c>
      <c r="U371" s="381">
        <f>+VLOOKUP($E371,Final_nrj!$1:$1048576,MATCH(DATE(U$2,1,1),Final_nrj!$A$1:$LI$1),FALSE)</f>
        <v>29.19848537</v>
      </c>
      <c r="V371" s="381">
        <f>+VLOOKUP($E371,Final_nrj!$1:$1048576,MATCH(DATE(V$2,1,1),Final_nrj!$A$1:$LI$1),FALSE)</f>
        <v>29.612626070000001</v>
      </c>
      <c r="W371" s="381">
        <f>+VLOOKUP($E371,Final_nrj!$1:$1048576,MATCH(DATE(W$2,1,1),Final_nrj!$A$1:$LI$1),FALSE)</f>
        <v>30.030546409999999</v>
      </c>
      <c r="X371" s="381">
        <f>+VLOOKUP($E371,Final_nrj!$1:$1048576,MATCH(DATE(X$2,1,1),Final_nrj!$A$1:$LI$1),FALSE)</f>
        <v>30.452598290000001</v>
      </c>
      <c r="Y371" s="381">
        <f>+VLOOKUP($E371,Final_nrj!$1:$1048576,MATCH(DATE(Y$2,1,1),Final_nrj!$A$1:$LI$1),FALSE)</f>
        <v>30.879164169999999</v>
      </c>
      <c r="Z371" s="381">
        <f>+VLOOKUP($E371,Final_nrj!$1:$1048576,MATCH(DATE(Z$2,1,1),Final_nrj!$A$1:$LI$1),FALSE)</f>
        <v>31.2921786</v>
      </c>
      <c r="AA371" s="381">
        <f>+VLOOKUP($E371,Final_nrj!$1:$1048576,MATCH(DATE(AA$2,1,1),Final_nrj!$A$1:$LI$1),FALSE)</f>
        <v>31.721257940000001</v>
      </c>
      <c r="AB371" s="381">
        <f>+VLOOKUP($E371,Final_nrj!$1:$1048576,MATCH(DATE(AB$2,1,1),Final_nrj!$A$1:$LI$1),FALSE)</f>
        <v>32.159064209999997</v>
      </c>
      <c r="AC371" s="381">
        <f>+VLOOKUP($E371,Final_nrj!$1:$1048576,MATCH(DATE(AC$2,1,1),Final_nrj!$A$1:$LI$1),FALSE)</f>
        <v>32.604323790000002</v>
      </c>
      <c r="AD371" s="381">
        <f>+VLOOKUP($E371,Final_nrj!$1:$1048576,MATCH(DATE(AD$2,1,1),Final_nrj!$A$1:$LI$1),FALSE)</f>
        <v>33.056933100000002</v>
      </c>
      <c r="AE371" s="381">
        <f>+VLOOKUP($E371,Final_nrj!$1:$1048576,MATCH(DATE(AE$2,1,1),Final_nrj!$A$1:$LI$1),FALSE)</f>
        <v>33.463678989999998</v>
      </c>
      <c r="AF371" s="381">
        <f>+VLOOKUP($E371,Final_nrj!$1:$1048576,MATCH(DATE(AF$2,1,1),Final_nrj!$A$1:$LI$1),FALSE)</f>
        <v>33.883756570000003</v>
      </c>
      <c r="AG371" s="381">
        <f>+VLOOKUP($E371,Final_nrj!$1:$1048576,MATCH(DATE(AG$2,1,1),Final_nrj!$A$1:$LI$1),FALSE)</f>
        <v>34.309447980000002</v>
      </c>
      <c r="AH371" s="381">
        <f>+VLOOKUP($E371,Final_nrj!$1:$1048576,MATCH(DATE(AH$2,1,1),Final_nrj!$A$1:$LI$1),FALSE)</f>
        <v>34.74023725</v>
      </c>
      <c r="AI371" s="381">
        <f>+VLOOKUP($E371,Final_nrj!$1:$1048576,MATCH(DATE(AI$2,1,1),Final_nrj!$A$1:$LI$1),FALSE)</f>
        <v>35.176886719999999</v>
      </c>
      <c r="AJ371" s="381">
        <f>+VLOOKUP($E371,Final_nrj!$1:$1048576,MATCH(DATE(AJ$2,1,1),Final_nrj!$A$1:$LI$1),FALSE)</f>
        <v>35.620207129999997</v>
      </c>
      <c r="AK371" s="381">
        <f>+VLOOKUP($E371,Final_nrj!$1:$1048576,MATCH(DATE(AK$2,1,1),Final_nrj!$A$1:$LI$1),FALSE)</f>
        <v>36.07081496</v>
      </c>
      <c r="AL371" s="381">
        <f>+VLOOKUP($E371,Final_nrj!$1:$1048576,MATCH(DATE(AL$2,1,1),Final_nrj!$A$1:$LI$1),FALSE)</f>
        <v>36.529111749999998</v>
      </c>
      <c r="AM371" s="381">
        <f>+VLOOKUP($E371,Final_nrj!$1:$1048576,MATCH(DATE(AM$2,1,1),Final_nrj!$A$1:$LI$1),FALSE)</f>
        <v>36.995319809999998</v>
      </c>
      <c r="AN371" s="381">
        <f>+VLOOKUP($E371,Final_nrj!$1:$1048576,MATCH(DATE(AN$2,1,1),Final_nrj!$A$1:$LI$1),FALSE)</f>
        <v>37.469529680000001</v>
      </c>
      <c r="AO371" s="381">
        <f>+VLOOKUP($E371,Final_nrj!$1:$1048576,MATCH(DATE(AO$2,1,1),Final_nrj!$A$1:$LI$1),FALSE)</f>
        <v>37.95174446</v>
      </c>
      <c r="AP371" s="381">
        <f>+VLOOKUP($E371,Final_nrj!$1:$1048576,MATCH(DATE(AP$2,1,1),Final_nrj!$A$1:$LI$1),FALSE)</f>
        <v>38.429008449999998</v>
      </c>
      <c r="AQ371" s="381">
        <f>+VLOOKUP($E371,Final_nrj!$1:$1048576,MATCH(DATE(AQ$2,1,1),Final_nrj!$A$1:$LI$1),FALSE)</f>
        <v>38.90865814</v>
      </c>
      <c r="AR371" s="381">
        <f>+VLOOKUP($E371,Final_nrj!$1:$1048576,MATCH(DATE(AR$2,1,1),Final_nrj!$A$1:$LI$1),FALSE)</f>
        <v>39.392706089999997</v>
      </c>
      <c r="AS371" s="381">
        <f>+VLOOKUP($E371,Final_nrj!$1:$1048576,MATCH(DATE(AS$2,1,1),Final_nrj!$A$1:$LI$1),FALSE)</f>
        <v>39.88206065</v>
      </c>
      <c r="AT371" s="381">
        <f>+VLOOKUP($E371,Final_nrj!$1:$1048576,MATCH(DATE(AT$2,1,1),Final_nrj!$A$1:$LI$1),FALSE)</f>
        <v>40.377356329999998</v>
      </c>
      <c r="AU371" s="381">
        <f>+VLOOKUP($E371,Final_nrj!$1:$1048576,MATCH(DATE(AU$2,1,1),Final_nrj!$A$1:$LI$1),FALSE)</f>
        <v>40.87910248</v>
      </c>
      <c r="AV371" s="381">
        <f>+VLOOKUP($E371,Final_nrj!$1:$1048576,MATCH(DATE(AV$2,1,1),Final_nrj!$A$1:$LI$1),FALSE)</f>
        <v>41.387700600000002</v>
      </c>
      <c r="AW371" s="381">
        <f>+VLOOKUP($E371,Final_nrj!$1:$1048576,MATCH(DATE(AW$2,1,1),Final_nrj!$A$1:$LI$1),FALSE)</f>
        <v>41.903449790000003</v>
      </c>
      <c r="AX371" s="381">
        <f>+VLOOKUP($E371,Final_nrj!$1:$1048576,MATCH(DATE(AX$2,1,1),Final_nrj!$A$1:$LI$1),FALSE)</f>
        <v>42.426559230000002</v>
      </c>
      <c r="AY371" s="381">
        <f>+VLOOKUP($E371,Final_nrj!$1:$1048576,MATCH(DATE(AY$2,1,1),Final_nrj!$A$1:$LI$1),FALSE)</f>
        <v>42.957166739999998</v>
      </c>
      <c r="AZ371" s="381">
        <f>+VLOOKUP($E371,Final_nrj!$1:$1048576,MATCH(DATE(AZ$2,1,1),Final_nrj!$A$1:$LI$1),FALSE)</f>
        <v>43.49654073</v>
      </c>
      <c r="BA371" s="381">
        <f>+VLOOKUP($E371,Final_nrj!$1:$1048576,MATCH(DATE(BA$2,1,1),Final_nrj!$A$1:$LI$1),FALSE)</f>
        <v>44.04407922</v>
      </c>
      <c r="BB371" s="381">
        <f>+VLOOKUP($E371,Final_nrj!$1:$1048576,MATCH(DATE(BB$2,1,1),Final_nrj!$A$1:$LI$1),FALSE)</f>
        <v>44.599622799999999</v>
      </c>
      <c r="BC371" s="381">
        <f>+VLOOKUP($E371,Final_nrj!$1:$1048576,MATCH(DATE(BC$2,1,1),Final_nrj!$A$1:$LI$1),FALSE)</f>
        <v>45.16309012</v>
      </c>
      <c r="BD371" s="381">
        <f>+VLOOKUP($E371,Final_nrj!$1:$1048576,MATCH(DATE(BD$2,1,1),Final_nrj!$A$1:$LI$1),FALSE)</f>
        <v>45.734426790000001</v>
      </c>
      <c r="BE371" s="381">
        <f>+VLOOKUP($E371,Final_nrj!$1:$1048576,MATCH(DATE(BE$2,1,1),Final_nrj!$A$1:$LI$1),FALSE)</f>
        <v>50.001838859999999</v>
      </c>
      <c r="BF371" s="381">
        <f>+VLOOKUP($E371,Final_nrj!$1:$1048576,MATCH(DATE(BF$2,1,1),Final_nrj!$A$1:$LI$1),FALSE)</f>
        <v>50.791844609999998</v>
      </c>
      <c r="BG371" s="381">
        <f>+VLOOKUP($E371,Final_nrj!$1:$1048576,MATCH(DATE(BG$2,1,1),Final_nrj!$A$1:$LI$1),FALSE)</f>
        <v>51.595159520000003</v>
      </c>
      <c r="BH371" s="381">
        <f>+VLOOKUP($E371,Final_nrj!$1:$1048576,MATCH(DATE(BH$2,1,1),Final_nrj!$A$1:$LI$1),FALSE)</f>
        <v>52.412062200000001</v>
      </c>
      <c r="BI371" s="381">
        <f>+VLOOKUP($E371,Final_nrj!$1:$1048576,MATCH(DATE(BI$2,1,1),Final_nrj!$A$1:$LI$1),FALSE)</f>
        <v>53.242836420000003</v>
      </c>
    </row>
    <row r="372" spans="1:61" ht="15" customHeight="1" x14ac:dyDescent="0.35">
      <c r="A372" s="424"/>
      <c r="B372" s="428"/>
      <c r="C372" s="128"/>
      <c r="D372" s="128" t="s">
        <v>1030</v>
      </c>
      <c r="E372" s="67" t="s">
        <v>1612</v>
      </c>
      <c r="F372" s="328">
        <f>+VLOOKUP($E372,Final_nrj!$1:$1048576,MATCH(DATE(F$2,1,1),Final_nrj!$A$1:$LI$1),FALSE)</f>
        <v>2.0285517519999998</v>
      </c>
      <c r="G372" s="328">
        <f>+VLOOKUP($E372,Final_nrj!$1:$1048576,MATCH(DATE(G$2,1,1),Final_nrj!$A$1:$LI$1),FALSE)</f>
        <v>2.052030555</v>
      </c>
      <c r="H372" s="328">
        <f>+VLOOKUP($E372,Final_nrj!$1:$1048576,MATCH(DATE(H$2,1,1),Final_nrj!$A$1:$LI$1),FALSE)</f>
        <v>2.0772664299999999</v>
      </c>
      <c r="I372" s="328">
        <f>+VLOOKUP($E372,Final_nrj!$1:$1048576,MATCH(DATE(I$2,1,1),Final_nrj!$A$1:$LI$1),FALSE)</f>
        <v>2.1046616130000002</v>
      </c>
      <c r="J372" s="328">
        <f>+VLOOKUP($E372,Final_nrj!$1:$1048576,MATCH(DATE(J$2,1,1),Final_nrj!$A$1:$LI$1),FALSE)</f>
        <v>2.134058574</v>
      </c>
      <c r="K372" s="328">
        <f>+VLOOKUP($E372,Final_nrj!$1:$1048576,MATCH(DATE(K$2,1,1),Final_nrj!$A$1:$LI$1),FALSE)</f>
        <v>2.1650484109999999</v>
      </c>
      <c r="L372" s="328">
        <f>+VLOOKUP($E372,Final_nrj!$1:$1048576,MATCH(DATE(L$2,1,1),Final_nrj!$A$1:$LI$1),FALSE)</f>
        <v>2.1960628560000002</v>
      </c>
      <c r="M372" s="328">
        <f>+VLOOKUP($E372,Final_nrj!$1:$1048576,MATCH(DATE(M$2,1,1),Final_nrj!$A$1:$LI$1),FALSE)</f>
        <v>2.2273684930000002</v>
      </c>
      <c r="N372" s="328">
        <f>+VLOOKUP($E372,Final_nrj!$1:$1048576,MATCH(DATE(N$2,1,1),Final_nrj!$A$1:$LI$1),FALSE)</f>
        <v>2.2589029009999999</v>
      </c>
      <c r="O372" s="328">
        <f>+VLOOKUP($E372,Final_nrj!$1:$1048576,MATCH(DATE(O$2,1,1),Final_nrj!$A$1:$LI$1),FALSE)</f>
        <v>2.290579481</v>
      </c>
      <c r="P372" s="328">
        <f>+VLOOKUP($E372,Final_nrj!$1:$1048576,MATCH(DATE(P$2,1,1),Final_nrj!$A$1:$LI$1),FALSE)</f>
        <v>2.3243220770000002</v>
      </c>
      <c r="Q372" s="328">
        <f>+VLOOKUP($E372,Final_nrj!$1:$1048576,MATCH(DATE(Q$2,1,1),Final_nrj!$A$1:$LI$1),FALSE)</f>
        <v>2.3569912949999998</v>
      </c>
      <c r="R372" s="328">
        <f>+VLOOKUP($E372,Final_nrj!$1:$1048576,MATCH(DATE(R$2,1,1),Final_nrj!$A$1:$LI$1),FALSE)</f>
        <v>2.3893330829999999</v>
      </c>
      <c r="S372" s="328">
        <f>+VLOOKUP($E372,Final_nrj!$1:$1048576,MATCH(DATE(S$2,1,1),Final_nrj!$A$1:$LI$1),FALSE)</f>
        <v>2.4215425270000002</v>
      </c>
      <c r="T372" s="328">
        <f>+VLOOKUP($E372,Final_nrj!$1:$1048576,MATCH(DATE(T$2,1,1),Final_nrj!$A$1:$LI$1),FALSE)</f>
        <v>2.4536975609999998</v>
      </c>
      <c r="U372" s="328">
        <f>+VLOOKUP($E372,Final_nrj!$1:$1048576,MATCH(DATE(U$2,1,1),Final_nrj!$A$1:$LI$1),FALSE)</f>
        <v>2.485860465</v>
      </c>
      <c r="V372" s="328">
        <f>+VLOOKUP($E372,Final_nrj!$1:$1048576,MATCH(DATE(V$2,1,1),Final_nrj!$A$1:$LI$1),FALSE)</f>
        <v>2.518097268</v>
      </c>
      <c r="W372" s="328">
        <f>+VLOOKUP($E372,Final_nrj!$1:$1048576,MATCH(DATE(W$2,1,1),Final_nrj!$A$1:$LI$1),FALSE)</f>
        <v>2.5504792379999999</v>
      </c>
      <c r="X372" s="328">
        <f>+VLOOKUP($E372,Final_nrj!$1:$1048576,MATCH(DATE(X$2,1,1),Final_nrj!$A$1:$LI$1),FALSE)</f>
        <v>2.5830799999999998</v>
      </c>
      <c r="Y372" s="328">
        <f>+VLOOKUP($E372,Final_nrj!$1:$1048576,MATCH(DATE(Y$2,1,1),Final_nrj!$A$1:$LI$1),FALSE)</f>
        <v>2.6159722570000001</v>
      </c>
      <c r="Z372" s="328">
        <f>+VLOOKUP($E372,Final_nrj!$1:$1048576,MATCH(DATE(Z$2,1,1),Final_nrj!$A$1:$LI$1),FALSE)</f>
        <v>2.6477704929999999</v>
      </c>
      <c r="AA372" s="328">
        <f>+VLOOKUP($E372,Final_nrj!$1:$1048576,MATCH(DATE(AA$2,1,1),Final_nrj!$A$1:$LI$1),FALSE)</f>
        <v>2.6808282409999999</v>
      </c>
      <c r="AB372" s="328">
        <f>+VLOOKUP($E372,Final_nrj!$1:$1048576,MATCH(DATE(AB$2,1,1),Final_nrj!$A$1:$LI$1),FALSE)</f>
        <v>2.714648258</v>
      </c>
      <c r="AC372" s="328">
        <f>+VLOOKUP($E372,Final_nrj!$1:$1048576,MATCH(DATE(AC$2,1,1),Final_nrj!$A$1:$LI$1),FALSE)</f>
        <v>2.749145736</v>
      </c>
      <c r="AD372" s="328">
        <f>+VLOOKUP($E372,Final_nrj!$1:$1048576,MATCH(DATE(AD$2,1,1),Final_nrj!$A$1:$LI$1),FALSE)</f>
        <v>2.7843238490000002</v>
      </c>
      <c r="AE372" s="328">
        <f>+VLOOKUP($E372,Final_nrj!$1:$1048576,MATCH(DATE(AE$2,1,1),Final_nrj!$A$1:$LI$1),FALSE)</f>
        <v>2.8160185420000001</v>
      </c>
      <c r="AF372" s="328">
        <f>+VLOOKUP($E372,Final_nrj!$1:$1048576,MATCH(DATE(AF$2,1,1),Final_nrj!$A$1:$LI$1),FALSE)</f>
        <v>2.848837343</v>
      </c>
      <c r="AG372" s="328">
        <f>+VLOOKUP($E372,Final_nrj!$1:$1048576,MATCH(DATE(AG$2,1,1),Final_nrj!$A$1:$LI$1),FALSE)</f>
        <v>2.8823049470000002</v>
      </c>
      <c r="AH372" s="328">
        <f>+VLOOKUP($E372,Final_nrj!$1:$1048576,MATCH(DATE(AH$2,1,1),Final_nrj!$A$1:$LI$1),FALSE)</f>
        <v>2.9164044809999998</v>
      </c>
      <c r="AI372" s="328">
        <f>+VLOOKUP($E372,Final_nrj!$1:$1048576,MATCH(DATE(AI$2,1,1),Final_nrj!$A$1:$LI$1),FALSE)</f>
        <v>2.9512068600000001</v>
      </c>
      <c r="AJ372" s="328">
        <f>+VLOOKUP($E372,Final_nrj!$1:$1048576,MATCH(DATE(AJ$2,1,1),Final_nrj!$A$1:$LI$1),FALSE)</f>
        <v>2.986779539</v>
      </c>
      <c r="AK372" s="328">
        <f>+VLOOKUP($E372,Final_nrj!$1:$1048576,MATCH(DATE(AK$2,1,1),Final_nrj!$A$1:$LI$1),FALSE)</f>
        <v>3.0231673049999999</v>
      </c>
      <c r="AL372" s="328">
        <f>+VLOOKUP($E372,Final_nrj!$1:$1048576,MATCH(DATE(AL$2,1,1),Final_nrj!$A$1:$LI$1),FALSE)</f>
        <v>3.0603911500000001</v>
      </c>
      <c r="AM372" s="328">
        <f>+VLOOKUP($E372,Final_nrj!$1:$1048576,MATCH(DATE(AM$2,1,1),Final_nrj!$A$1:$LI$1),FALSE)</f>
        <v>3.0984524090000001</v>
      </c>
      <c r="AN372" s="328">
        <f>+VLOOKUP($E372,Final_nrj!$1:$1048576,MATCH(DATE(AN$2,1,1),Final_nrj!$A$1:$LI$1),FALSE)</f>
        <v>3.137338223</v>
      </c>
      <c r="AO372" s="328">
        <f>+VLOOKUP($E372,Final_nrj!$1:$1048576,MATCH(DATE(AO$2,1,1),Final_nrj!$A$1:$LI$1),FALSE)</f>
        <v>3.1770267919999999</v>
      </c>
      <c r="AP372" s="328">
        <f>+VLOOKUP($E372,Final_nrj!$1:$1048576,MATCH(DATE(AP$2,1,1),Final_nrj!$A$1:$LI$1),FALSE)</f>
        <v>3.2164847970000001</v>
      </c>
      <c r="AQ372" s="328">
        <f>+VLOOKUP($E372,Final_nrj!$1:$1048576,MATCH(DATE(AQ$2,1,1),Final_nrj!$A$1:$LI$1),FALSE)</f>
        <v>3.2562537740000002</v>
      </c>
      <c r="AR372" s="328">
        <f>+VLOOKUP($E372,Final_nrj!$1:$1048576,MATCH(DATE(AR$2,1,1),Final_nrj!$A$1:$LI$1),FALSE)</f>
        <v>3.2964953189999999</v>
      </c>
      <c r="AS372" s="328">
        <f>+VLOOKUP($E372,Final_nrj!$1:$1048576,MATCH(DATE(AS$2,1,1),Final_nrj!$A$1:$LI$1),FALSE)</f>
        <v>3.337280437</v>
      </c>
      <c r="AT372" s="328">
        <f>+VLOOKUP($E372,Final_nrj!$1:$1048576,MATCH(DATE(AT$2,1,1),Final_nrj!$A$1:$LI$1),FALSE)</f>
        <v>3.3786551939999998</v>
      </c>
      <c r="AU372" s="328">
        <f>+VLOOKUP($E372,Final_nrj!$1:$1048576,MATCH(DATE(AU$2,1,1),Final_nrj!$A$1:$LI$1),FALSE)</f>
        <v>3.420653857</v>
      </c>
      <c r="AV372" s="328">
        <f>+VLOOKUP($E372,Final_nrj!$1:$1048576,MATCH(DATE(AV$2,1,1),Final_nrj!$A$1:$LI$1),FALSE)</f>
        <v>3.4633006100000001</v>
      </c>
      <c r="AW372" s="328">
        <f>+VLOOKUP($E372,Final_nrj!$1:$1048576,MATCH(DATE(AW$2,1,1),Final_nrj!$A$1:$LI$1),FALSE)</f>
        <v>3.5066101189999999</v>
      </c>
      <c r="AX372" s="328">
        <f>+VLOOKUP($E372,Final_nrj!$1:$1048576,MATCH(DATE(AX$2,1,1),Final_nrj!$A$1:$LI$1),FALSE)</f>
        <v>3.5505887779999998</v>
      </c>
      <c r="AY372" s="328">
        <f>+VLOOKUP($E372,Final_nrj!$1:$1048576,MATCH(DATE(AY$2,1,1),Final_nrj!$A$1:$LI$1),FALSE)</f>
        <v>3.5952367299999999</v>
      </c>
      <c r="AZ372" s="328">
        <f>+VLOOKUP($E372,Final_nrj!$1:$1048576,MATCH(DATE(AZ$2,1,1),Final_nrj!$A$1:$LI$1),FALSE)</f>
        <v>3.6406431979999998</v>
      </c>
      <c r="BA372" s="328">
        <f>+VLOOKUP($E372,Final_nrj!$1:$1048576,MATCH(DATE(BA$2,1,1),Final_nrj!$A$1:$LI$1),FALSE)</f>
        <v>3.686755486</v>
      </c>
      <c r="BB372" s="328">
        <f>+VLOOKUP($E372,Final_nrj!$1:$1048576,MATCH(DATE(BB$2,1,1),Final_nrj!$A$1:$LI$1),FALSE)</f>
        <v>3.7335520099999999</v>
      </c>
      <c r="BC372" s="328">
        <f>+VLOOKUP($E372,Final_nrj!$1:$1048576,MATCH(DATE(BC$2,1,1),Final_nrj!$A$1:$LI$1),FALSE)</f>
        <v>3.7810139820000002</v>
      </c>
      <c r="BD372" s="328">
        <f>+VLOOKUP($E372,Final_nrj!$1:$1048576,MATCH(DATE(BD$2,1,1),Final_nrj!$A$1:$LI$1),FALSE)</f>
        <v>3.8291211170000001</v>
      </c>
      <c r="BE372" s="328">
        <f>+VLOOKUP($E372,Final_nrj!$1:$1048576,MATCH(DATE(BE$2,1,1),Final_nrj!$A$1:$LI$1),FALSE)</f>
        <v>4.0315619309999997</v>
      </c>
      <c r="BF372" s="328">
        <f>+VLOOKUP($E372,Final_nrj!$1:$1048576,MATCH(DATE(BF$2,1,1),Final_nrj!$A$1:$LI$1),FALSE)</f>
        <v>4.0930429679999998</v>
      </c>
      <c r="BG372" s="328">
        <f>+VLOOKUP($E372,Final_nrj!$1:$1048576,MATCH(DATE(BG$2,1,1),Final_nrj!$A$1:$LI$1),FALSE)</f>
        <v>4.1557361779999997</v>
      </c>
      <c r="BH372" s="328">
        <f>+VLOOKUP($E372,Final_nrj!$1:$1048576,MATCH(DATE(BH$2,1,1),Final_nrj!$A$1:$LI$1),FALSE)</f>
        <v>4.219656895</v>
      </c>
      <c r="BI372" s="328">
        <f>+VLOOKUP($E372,Final_nrj!$1:$1048576,MATCH(DATE(BI$2,1,1),Final_nrj!$A$1:$LI$1),FALSE)</f>
        <v>4.2848191</v>
      </c>
    </row>
    <row r="373" spans="1:61" ht="15" customHeight="1" x14ac:dyDescent="0.35">
      <c r="A373" s="424"/>
      <c r="B373" s="428"/>
      <c r="C373" s="128"/>
      <c r="D373" s="128" t="s">
        <v>1029</v>
      </c>
      <c r="E373" s="67" t="s">
        <v>1611</v>
      </c>
      <c r="F373" s="328">
        <f>+VLOOKUP($E373,Final_nrj!$1:$1048576,MATCH(DATE(F$2,1,1),Final_nrj!$A$1:$LI$1),FALSE)</f>
        <v>0.24994582670000001</v>
      </c>
      <c r="G373" s="328">
        <f>+VLOOKUP($E373,Final_nrj!$1:$1048576,MATCH(DATE(G$2,1,1),Final_nrj!$A$1:$LI$1),FALSE)</f>
        <v>0.25279292710000001</v>
      </c>
      <c r="H373" s="328">
        <f>+VLOOKUP($E373,Final_nrj!$1:$1048576,MATCH(DATE(H$2,1,1),Final_nrj!$A$1:$LI$1),FALSE)</f>
        <v>0.25578955310000001</v>
      </c>
      <c r="I373" s="328">
        <f>+VLOOKUP($E373,Final_nrj!$1:$1048576,MATCH(DATE(I$2,1,1),Final_nrj!$A$1:$LI$1),FALSE)</f>
        <v>0.25898564219999998</v>
      </c>
      <c r="J373" s="328">
        <f>+VLOOKUP($E373,Final_nrj!$1:$1048576,MATCH(DATE(J$2,1,1),Final_nrj!$A$1:$LI$1),FALSE)</f>
        <v>0.26239327800000001</v>
      </c>
      <c r="K373" s="328">
        <f>+VLOOKUP($E373,Final_nrj!$1:$1048576,MATCH(DATE(K$2,1,1),Final_nrj!$A$1:$LI$1),FALSE)</f>
        <v>0.26600112980000001</v>
      </c>
      <c r="L373" s="328">
        <f>+VLOOKUP($E373,Final_nrj!$1:$1048576,MATCH(DATE(L$2,1,1),Final_nrj!$A$1:$LI$1),FALSE)</f>
        <v>0.26964436920000001</v>
      </c>
      <c r="M373" s="328">
        <f>+VLOOKUP($E373,Final_nrj!$1:$1048576,MATCH(DATE(M$2,1,1),Final_nrj!$A$1:$LI$1),FALSE)</f>
        <v>0.27338110450000003</v>
      </c>
      <c r="N373" s="328">
        <f>+VLOOKUP($E373,Final_nrj!$1:$1048576,MATCH(DATE(N$2,1,1),Final_nrj!$A$1:$LI$1),FALSE)</f>
        <v>0.27721427199999998</v>
      </c>
      <c r="O373" s="328">
        <f>+VLOOKUP($E373,Final_nrj!$1:$1048576,MATCH(DATE(O$2,1,1),Final_nrj!$A$1:$LI$1),FALSE)</f>
        <v>0.28113551799999997</v>
      </c>
      <c r="P373" s="328">
        <f>+VLOOKUP($E373,Final_nrj!$1:$1048576,MATCH(DATE(P$2,1,1),Final_nrj!$A$1:$LI$1),FALSE)</f>
        <v>0.28538867499999998</v>
      </c>
      <c r="Q373" s="328">
        <f>+VLOOKUP($E373,Final_nrj!$1:$1048576,MATCH(DATE(Q$2,1,1),Final_nrj!$A$1:$LI$1),FALSE)</f>
        <v>0.28956913029999998</v>
      </c>
      <c r="R373" s="328">
        <f>+VLOOKUP($E373,Final_nrj!$1:$1048576,MATCH(DATE(R$2,1,1),Final_nrj!$A$1:$LI$1),FALSE)</f>
        <v>0.29376829519999997</v>
      </c>
      <c r="S373" s="328">
        <f>+VLOOKUP($E373,Final_nrj!$1:$1048576,MATCH(DATE(S$2,1,1),Final_nrj!$A$1:$LI$1),FALSE)</f>
        <v>0.29800262820000001</v>
      </c>
      <c r="T373" s="328">
        <f>+VLOOKUP($E373,Final_nrj!$1:$1048576,MATCH(DATE(T$2,1,1),Final_nrj!$A$1:$LI$1),FALSE)</f>
        <v>0.30227387610000001</v>
      </c>
      <c r="U373" s="328">
        <f>+VLOOKUP($E373,Final_nrj!$1:$1048576,MATCH(DATE(U$2,1,1),Final_nrj!$A$1:$LI$1),FALSE)</f>
        <v>0.30658223670000001</v>
      </c>
      <c r="V373" s="328">
        <f>+VLOOKUP($E373,Final_nrj!$1:$1048576,MATCH(DATE(V$2,1,1),Final_nrj!$A$1:$LI$1),FALSE)</f>
        <v>0.31092878639999999</v>
      </c>
      <c r="W373" s="328">
        <f>+VLOOKUP($E373,Final_nrj!$1:$1048576,MATCH(DATE(W$2,1,1),Final_nrj!$A$1:$LI$1),FALSE)</f>
        <v>0.31531563089999998</v>
      </c>
      <c r="X373" s="328">
        <f>+VLOOKUP($E373,Final_nrj!$1:$1048576,MATCH(DATE(X$2,1,1),Final_nrj!$A$1:$LI$1),FALSE)</f>
        <v>0.31974558780000001</v>
      </c>
      <c r="Y373" s="328">
        <f>+VLOOKUP($E373,Final_nrj!$1:$1048576,MATCH(DATE(Y$2,1,1),Final_nrj!$A$1:$LI$1),FALSE)</f>
        <v>0.32422185529999997</v>
      </c>
      <c r="Z373" s="328">
        <f>+VLOOKUP($E373,Final_nrj!$1:$1048576,MATCH(DATE(Z$2,1,1),Final_nrj!$A$1:$LI$1),FALSE)</f>
        <v>0.328559506</v>
      </c>
      <c r="AA373" s="328">
        <f>+VLOOKUP($E373,Final_nrj!$1:$1048576,MATCH(DATE(AA$2,1,1),Final_nrj!$A$1:$LI$1),FALSE)</f>
        <v>0.33305560280000002</v>
      </c>
      <c r="AB373" s="328">
        <f>+VLOOKUP($E373,Final_nrj!$1:$1048576,MATCH(DATE(AB$2,1,1),Final_nrj!$A$1:$LI$1),FALSE)</f>
        <v>0.33764004380000001</v>
      </c>
      <c r="AC373" s="328">
        <f>+VLOOKUP($E373,Final_nrj!$1:$1048576,MATCH(DATE(AC$2,1,1),Final_nrj!$A$1:$LI$1),FALSE)</f>
        <v>0.3422994795</v>
      </c>
      <c r="AD373" s="328">
        <f>+VLOOKUP($E373,Final_nrj!$1:$1048576,MATCH(DATE(AD$2,1,1),Final_nrj!$A$1:$LI$1),FALSE)</f>
        <v>0.3470324051</v>
      </c>
      <c r="AE373" s="328">
        <f>+VLOOKUP($E373,Final_nrj!$1:$1048576,MATCH(DATE(AE$2,1,1),Final_nrj!$A$1:$LI$1),FALSE)</f>
        <v>0.35129563949999998</v>
      </c>
      <c r="AF373" s="328">
        <f>+VLOOKUP($E373,Final_nrj!$1:$1048576,MATCH(DATE(AF$2,1,1),Final_nrj!$A$1:$LI$1),FALSE)</f>
        <v>0.35567996070000002</v>
      </c>
      <c r="AG373" s="328">
        <f>+VLOOKUP($E373,Final_nrj!$1:$1048576,MATCH(DATE(AG$2,1,1),Final_nrj!$A$1:$LI$1),FALSE)</f>
        <v>0.3601153393</v>
      </c>
      <c r="AH373" s="328">
        <f>+VLOOKUP($E373,Final_nrj!$1:$1048576,MATCH(DATE(AH$2,1,1),Final_nrj!$A$1:$LI$1),FALSE)</f>
        <v>0.36459738470000003</v>
      </c>
      <c r="AI373" s="328">
        <f>+VLOOKUP($E373,Final_nrj!$1:$1048576,MATCH(DATE(AI$2,1,1),Final_nrj!$A$1:$LI$1),FALSE)</f>
        <v>0.36913433579999999</v>
      </c>
      <c r="AJ373" s="328">
        <f>+VLOOKUP($E373,Final_nrj!$1:$1048576,MATCH(DATE(AJ$2,1,1),Final_nrj!$A$1:$LI$1),FALSE)</f>
        <v>0.37373495229999998</v>
      </c>
      <c r="AK373" s="328">
        <f>+VLOOKUP($E373,Final_nrj!$1:$1048576,MATCH(DATE(AK$2,1,1),Final_nrj!$A$1:$LI$1),FALSE)</f>
        <v>0.37840599990000001</v>
      </c>
      <c r="AL373" s="328">
        <f>+VLOOKUP($E373,Final_nrj!$1:$1048576,MATCH(DATE(AL$2,1,1),Final_nrj!$A$1:$LI$1),FALSE)</f>
        <v>0.38315201980000002</v>
      </c>
      <c r="AM373" s="328">
        <f>+VLOOKUP($E373,Final_nrj!$1:$1048576,MATCH(DATE(AM$2,1,1),Final_nrj!$A$1:$LI$1),FALSE)</f>
        <v>0.38797569669999998</v>
      </c>
      <c r="AN373" s="328">
        <f>+VLOOKUP($E373,Final_nrj!$1:$1048576,MATCH(DATE(AN$2,1,1),Final_nrj!$A$1:$LI$1),FALSE)</f>
        <v>0.3928783495</v>
      </c>
      <c r="AO373" s="328">
        <f>+VLOOKUP($E373,Final_nrj!$1:$1048576,MATCH(DATE(AO$2,1,1),Final_nrj!$A$1:$LI$1),FALSE)</f>
        <v>0.3978603892</v>
      </c>
      <c r="AP373" s="328">
        <f>+VLOOKUP($E373,Final_nrj!$1:$1048576,MATCH(DATE(AP$2,1,1),Final_nrj!$A$1:$LI$1),FALSE)</f>
        <v>0.40279013429999999</v>
      </c>
      <c r="AQ373" s="328">
        <f>+VLOOKUP($E373,Final_nrj!$1:$1048576,MATCH(DATE(AQ$2,1,1),Final_nrj!$A$1:$LI$1),FALSE)</f>
        <v>0.40773965750000002</v>
      </c>
      <c r="AR373" s="328">
        <f>+VLOOKUP($E373,Final_nrj!$1:$1048576,MATCH(DATE(AR$2,1,1),Final_nrj!$A$1:$LI$1),FALSE)</f>
        <v>0.41273026680000002</v>
      </c>
      <c r="AS373" s="328">
        <f>+VLOOKUP($E373,Final_nrj!$1:$1048576,MATCH(DATE(AS$2,1,1),Final_nrj!$A$1:$LI$1),FALSE)</f>
        <v>0.41777199120000003</v>
      </c>
      <c r="AT373" s="328">
        <f>+VLOOKUP($E373,Final_nrj!$1:$1048576,MATCH(DATE(AT$2,1,1),Final_nrj!$A$1:$LI$1),FALSE)</f>
        <v>0.42287193010000002</v>
      </c>
      <c r="AU373" s="328">
        <f>+VLOOKUP($E373,Final_nrj!$1:$1048576,MATCH(DATE(AU$2,1,1),Final_nrj!$A$1:$LI$1),FALSE)</f>
        <v>0.42803581219999998</v>
      </c>
      <c r="AV373" s="328">
        <f>+VLOOKUP($E373,Final_nrj!$1:$1048576,MATCH(DATE(AV$2,1,1),Final_nrj!$A$1:$LI$1),FALSE)</f>
        <v>0.43326818839999998</v>
      </c>
      <c r="AW373" s="328">
        <f>+VLOOKUP($E373,Final_nrj!$1:$1048576,MATCH(DATE(AW$2,1,1),Final_nrj!$A$1:$LI$1),FALSE)</f>
        <v>0.43857249720000002</v>
      </c>
      <c r="AX373" s="328">
        <f>+VLOOKUP($E373,Final_nrj!$1:$1048576,MATCH(DATE(AX$2,1,1),Final_nrj!$A$1:$LI$1),FALSE)</f>
        <v>0.44395120100000002</v>
      </c>
      <c r="AY373" s="328">
        <f>+VLOOKUP($E373,Final_nrj!$1:$1048576,MATCH(DATE(AY$2,1,1),Final_nrj!$A$1:$LI$1),FALSE)</f>
        <v>0.44940598640000001</v>
      </c>
      <c r="AZ373" s="328">
        <f>+VLOOKUP($E373,Final_nrj!$1:$1048576,MATCH(DATE(AZ$2,1,1),Final_nrj!$A$1:$LI$1),FALSE)</f>
        <v>0.45495000730000001</v>
      </c>
      <c r="BA373" s="328">
        <f>+VLOOKUP($E373,Final_nrj!$1:$1048576,MATCH(DATE(BA$2,1,1),Final_nrj!$A$1:$LI$1),FALSE)</f>
        <v>0.46057763610000002</v>
      </c>
      <c r="BB373" s="328">
        <f>+VLOOKUP($E373,Final_nrj!$1:$1048576,MATCH(DATE(BB$2,1,1),Final_nrj!$A$1:$LI$1),FALSE)</f>
        <v>0.46628738730000002</v>
      </c>
      <c r="BC373" s="328">
        <f>+VLOOKUP($E373,Final_nrj!$1:$1048576,MATCH(DATE(BC$2,1,1),Final_nrj!$A$1:$LI$1),FALSE)</f>
        <v>0.47207853290000001</v>
      </c>
      <c r="BD373" s="328">
        <f>+VLOOKUP($E373,Final_nrj!$1:$1048576,MATCH(DATE(BD$2,1,1),Final_nrj!$A$1:$LI$1),FALSE)</f>
        <v>0.47795060789999999</v>
      </c>
      <c r="BE373" s="328">
        <f>+VLOOKUP($E373,Final_nrj!$1:$1048576,MATCH(DATE(BE$2,1,1),Final_nrj!$A$1:$LI$1),FALSE)</f>
        <v>0.52329846040000005</v>
      </c>
      <c r="BF373" s="328">
        <f>+VLOOKUP($E373,Final_nrj!$1:$1048576,MATCH(DATE(BF$2,1,1),Final_nrj!$A$1:$LI$1),FALSE)</f>
        <v>0.53146028990000005</v>
      </c>
      <c r="BG373" s="328">
        <f>+VLOOKUP($E373,Final_nrj!$1:$1048576,MATCH(DATE(BG$2,1,1),Final_nrj!$A$1:$LI$1),FALSE)</f>
        <v>0.53975522139999998</v>
      </c>
      <c r="BH373" s="328">
        <f>+VLOOKUP($E373,Final_nrj!$1:$1048576,MATCH(DATE(BH$2,1,1),Final_nrj!$A$1:$LI$1),FALSE)</f>
        <v>0.54818613979999997</v>
      </c>
      <c r="BI373" s="328">
        <f>+VLOOKUP($E373,Final_nrj!$1:$1048576,MATCH(DATE(BI$2,1,1),Final_nrj!$A$1:$LI$1),FALSE)</f>
        <v>0.55675601799999996</v>
      </c>
    </row>
    <row r="374" spans="1:61" ht="15" customHeight="1" x14ac:dyDescent="0.35">
      <c r="A374" s="424"/>
      <c r="B374" s="428"/>
      <c r="C374" s="128"/>
      <c r="D374" s="128" t="s">
        <v>1031</v>
      </c>
      <c r="E374" s="67" t="s">
        <v>1613</v>
      </c>
      <c r="F374" s="328">
        <f>+VLOOKUP($E374,Final_nrj!$1:$1048576,MATCH(DATE(F$2,1,1),Final_nrj!$A$1:$LI$1),FALSE)</f>
        <v>2.1615619900000001E-2</v>
      </c>
      <c r="G374" s="328">
        <f>+VLOOKUP($E374,Final_nrj!$1:$1048576,MATCH(DATE(G$2,1,1),Final_nrj!$A$1:$LI$1),FALSE)</f>
        <v>2.1865317700000001E-2</v>
      </c>
      <c r="H374" s="328">
        <f>+VLOOKUP($E374,Final_nrj!$1:$1048576,MATCH(DATE(H$2,1,1),Final_nrj!$A$1:$LI$1),FALSE)</f>
        <v>2.2129991500000001E-2</v>
      </c>
      <c r="I374" s="328">
        <f>+VLOOKUP($E374,Final_nrj!$1:$1048576,MATCH(DATE(I$2,1,1),Final_nrj!$A$1:$LI$1),FALSE)</f>
        <v>2.2413095899999999E-2</v>
      </c>
      <c r="J374" s="328">
        <f>+VLOOKUP($E374,Final_nrj!$1:$1048576,MATCH(DATE(J$2,1,1),Final_nrj!$A$1:$LI$1),FALSE)</f>
        <v>2.2714918000000001E-2</v>
      </c>
      <c r="K374" s="328">
        <f>+VLOOKUP($E374,Final_nrj!$1:$1048576,MATCH(DATE(K$2,1,1),Final_nrj!$A$1:$LI$1),FALSE)</f>
        <v>2.3033813E-2</v>
      </c>
      <c r="L374" s="328">
        <f>+VLOOKUP($E374,Final_nrj!$1:$1048576,MATCH(DATE(L$2,1,1),Final_nrj!$A$1:$LI$1),FALSE)</f>
        <v>2.3354931700000001E-2</v>
      </c>
      <c r="M374" s="328">
        <f>+VLOOKUP($E374,Final_nrj!$1:$1048576,MATCH(DATE(M$2,1,1),Final_nrj!$A$1:$LI$1),FALSE)</f>
        <v>2.3683122300000001E-2</v>
      </c>
      <c r="N374" s="328">
        <f>+VLOOKUP($E374,Final_nrj!$1:$1048576,MATCH(DATE(N$2,1,1),Final_nrj!$A$1:$LI$1),FALSE)</f>
        <v>2.4018517E-2</v>
      </c>
      <c r="O374" s="328">
        <f>+VLOOKUP($E374,Final_nrj!$1:$1048576,MATCH(DATE(O$2,1,1),Final_nrj!$A$1:$LI$1),FALSE)</f>
        <v>2.4360379099999999E-2</v>
      </c>
      <c r="P374" s="328">
        <f>+VLOOKUP($E374,Final_nrj!$1:$1048576,MATCH(DATE(P$2,1,1),Final_nrj!$A$1:$LI$1),FALSE)</f>
        <v>2.4730017E-2</v>
      </c>
      <c r="Q374" s="328">
        <f>+VLOOKUP($E374,Final_nrj!$1:$1048576,MATCH(DATE(Q$2,1,1),Final_nrj!$A$1:$LI$1),FALSE)</f>
        <v>2.5092104600000002E-2</v>
      </c>
      <c r="R374" s="328">
        <f>+VLOOKUP($E374,Final_nrj!$1:$1048576,MATCH(DATE(R$2,1,1),Final_nrj!$A$1:$LI$1),FALSE)</f>
        <v>2.5454857899999999E-2</v>
      </c>
      <c r="S374" s="328">
        <f>+VLOOKUP($E374,Final_nrj!$1:$1048576,MATCH(DATE(S$2,1,1),Final_nrj!$A$1:$LI$1),FALSE)</f>
        <v>2.58198449E-2</v>
      </c>
      <c r="T374" s="328">
        <f>+VLOOKUP($E374,Final_nrj!$1:$1048576,MATCH(DATE(T$2,1,1),Final_nrj!$A$1:$LI$1),FALSE)</f>
        <v>2.6187349200000001E-2</v>
      </c>
      <c r="U374" s="328">
        <f>+VLOOKUP($E374,Final_nrj!$1:$1048576,MATCH(DATE(U$2,1,1),Final_nrj!$A$1:$LI$1),FALSE)</f>
        <v>2.65575202E-2</v>
      </c>
      <c r="V374" s="328">
        <f>+VLOOKUP($E374,Final_nrj!$1:$1048576,MATCH(DATE(V$2,1,1),Final_nrj!$A$1:$LI$1),FALSE)</f>
        <v>2.6930581200000001E-2</v>
      </c>
      <c r="W374" s="328">
        <f>+VLOOKUP($E374,Final_nrj!$1:$1048576,MATCH(DATE(W$2,1,1),Final_nrj!$A$1:$LI$1),FALSE)</f>
        <v>2.73068411E-2</v>
      </c>
      <c r="X374" s="328">
        <f>+VLOOKUP($E374,Final_nrj!$1:$1048576,MATCH(DATE(X$2,1,1),Final_nrj!$A$1:$LI$1),FALSE)</f>
        <v>2.7686664499999999E-2</v>
      </c>
      <c r="Y374" s="328">
        <f>+VLOOKUP($E374,Final_nrj!$1:$1048576,MATCH(DATE(Y$2,1,1),Final_nrj!$A$1:$LI$1),FALSE)</f>
        <v>2.8070440700000001E-2</v>
      </c>
      <c r="Z374" s="328">
        <f>+VLOOKUP($E374,Final_nrj!$1:$1048576,MATCH(DATE(Z$2,1,1),Final_nrj!$A$1:$LI$1),FALSE)</f>
        <v>2.8442176E-2</v>
      </c>
      <c r="AA374" s="328">
        <f>+VLOOKUP($E374,Final_nrj!$1:$1048576,MATCH(DATE(AA$2,1,1),Final_nrj!$A$1:$LI$1),FALSE)</f>
        <v>2.8827941400000001E-2</v>
      </c>
      <c r="AB374" s="328">
        <f>+VLOOKUP($E374,Final_nrj!$1:$1048576,MATCH(DATE(AB$2,1,1),Final_nrj!$A$1:$LI$1),FALSE)</f>
        <v>2.9221614900000002E-2</v>
      </c>
      <c r="AC374" s="328">
        <f>+VLOOKUP($E374,Final_nrj!$1:$1048576,MATCH(DATE(AC$2,1,1),Final_nrj!$A$1:$LI$1),FALSE)</f>
        <v>2.9622091600000001E-2</v>
      </c>
      <c r="AD374" s="328">
        <f>+VLOOKUP($E374,Final_nrj!$1:$1048576,MATCH(DATE(AD$2,1,1),Final_nrj!$A$1:$LI$1),FALSE)</f>
        <v>3.0029285900000001E-2</v>
      </c>
      <c r="AE374" s="328">
        <f>+VLOOKUP($E374,Final_nrj!$1:$1048576,MATCH(DATE(AE$2,1,1),Final_nrj!$A$1:$LI$1),FALSE)</f>
        <v>3.03959803E-2</v>
      </c>
      <c r="AF374" s="328">
        <f>+VLOOKUP($E374,Final_nrj!$1:$1048576,MATCH(DATE(AF$2,1,1),Final_nrj!$A$1:$LI$1),FALSE)</f>
        <v>3.0773945399999999E-2</v>
      </c>
      <c r="AG374" s="328">
        <f>+VLOOKUP($E374,Final_nrj!$1:$1048576,MATCH(DATE(AG$2,1,1),Final_nrj!$A$1:$LI$1),FALSE)</f>
        <v>3.11569976E-2</v>
      </c>
      <c r="AH374" s="328">
        <f>+VLOOKUP($E374,Final_nrj!$1:$1048576,MATCH(DATE(AH$2,1,1),Final_nrj!$A$1:$LI$1),FALSE)</f>
        <v>3.1544780799999998E-2</v>
      </c>
      <c r="AI374" s="328">
        <f>+VLOOKUP($E374,Final_nrj!$1:$1048576,MATCH(DATE(AI$2,1,1),Final_nrj!$A$1:$LI$1),FALSE)</f>
        <v>3.1938025699999997E-2</v>
      </c>
      <c r="AJ374" s="328">
        <f>+VLOOKUP($E374,Final_nrj!$1:$1048576,MATCH(DATE(AJ$2,1,1),Final_nrj!$A$1:$LI$1),FALSE)</f>
        <v>3.2337490500000003E-2</v>
      </c>
      <c r="AK374" s="328">
        <f>+VLOOKUP($E374,Final_nrj!$1:$1048576,MATCH(DATE(AK$2,1,1),Final_nrj!$A$1:$LI$1),FALSE)</f>
        <v>3.2743743700000001E-2</v>
      </c>
      <c r="AL374" s="328">
        <f>+VLOOKUP($E374,Final_nrj!$1:$1048576,MATCH(DATE(AL$2,1,1),Final_nrj!$A$1:$LI$1),FALSE)</f>
        <v>3.3157146800000002E-2</v>
      </c>
      <c r="AM374" s="328">
        <f>+VLOOKUP($E374,Final_nrj!$1:$1048576,MATCH(DATE(AM$2,1,1),Final_nrj!$A$1:$LI$1),FALSE)</f>
        <v>3.3577889200000002E-2</v>
      </c>
      <c r="AN374" s="328">
        <f>+VLOOKUP($E374,Final_nrj!$1:$1048576,MATCH(DATE(AN$2,1,1),Final_nrj!$A$1:$LI$1),FALSE)</f>
        <v>3.4006034499999997E-2</v>
      </c>
      <c r="AO374" s="328">
        <f>+VLOOKUP($E374,Final_nrj!$1:$1048576,MATCH(DATE(AO$2,1,1),Final_nrj!$A$1:$LI$1),FALSE)</f>
        <v>3.4441563199999997E-2</v>
      </c>
      <c r="AP374" s="328">
        <f>+VLOOKUP($E374,Final_nrj!$1:$1048576,MATCH(DATE(AP$2,1,1),Final_nrj!$A$1:$LI$1),FALSE)</f>
        <v>3.48729609E-2</v>
      </c>
      <c r="AQ374" s="328">
        <f>+VLOOKUP($E374,Final_nrj!$1:$1048576,MATCH(DATE(AQ$2,1,1),Final_nrj!$A$1:$LI$1),FALSE)</f>
        <v>3.5306525900000003E-2</v>
      </c>
      <c r="AR374" s="328">
        <f>+VLOOKUP($E374,Final_nrj!$1:$1048576,MATCH(DATE(AR$2,1,1),Final_nrj!$A$1:$LI$1),FALSE)</f>
        <v>3.5744081300000001E-2</v>
      </c>
      <c r="AS374" s="328">
        <f>+VLOOKUP($E374,Final_nrj!$1:$1048576,MATCH(DATE(AS$2,1,1),Final_nrj!$A$1:$LI$1),FALSE)</f>
        <v>3.6186469300000003E-2</v>
      </c>
      <c r="AT374" s="328">
        <f>+VLOOKUP($E374,Final_nrj!$1:$1048576,MATCH(DATE(AT$2,1,1),Final_nrj!$A$1:$LI$1),FALSE)</f>
        <v>3.66342791E-2</v>
      </c>
      <c r="AU374" s="328">
        <f>+VLOOKUP($E374,Final_nrj!$1:$1048576,MATCH(DATE(AU$2,1,1),Final_nrj!$A$1:$LI$1),FALSE)</f>
        <v>3.7087981399999997E-2</v>
      </c>
      <c r="AV374" s="328">
        <f>+VLOOKUP($E374,Final_nrj!$1:$1048576,MATCH(DATE(AV$2,1,1),Final_nrj!$A$1:$LI$1),FALSE)</f>
        <v>3.7547944299999997E-2</v>
      </c>
      <c r="AW374" s="328">
        <f>+VLOOKUP($E374,Final_nrj!$1:$1048576,MATCH(DATE(AW$2,1,1),Final_nrj!$A$1:$LI$1),FALSE)</f>
        <v>3.8014438400000003E-2</v>
      </c>
      <c r="AX374" s="328">
        <f>+VLOOKUP($E374,Final_nrj!$1:$1048576,MATCH(DATE(AX$2,1,1),Final_nrj!$A$1:$LI$1),FALSE)</f>
        <v>3.8487648999999999E-2</v>
      </c>
      <c r="AY374" s="328">
        <f>+VLOOKUP($E374,Final_nrj!$1:$1048576,MATCH(DATE(AY$2,1,1),Final_nrj!$A$1:$LI$1),FALSE)</f>
        <v>3.89676942E-2</v>
      </c>
      <c r="AZ374" s="328">
        <f>+VLOOKUP($E374,Final_nrj!$1:$1048576,MATCH(DATE(AZ$2,1,1),Final_nrj!$A$1:$LI$1),FALSE)</f>
        <v>3.9455693299999997E-2</v>
      </c>
      <c r="BA374" s="328">
        <f>+VLOOKUP($E374,Final_nrj!$1:$1048576,MATCH(DATE(BA$2,1,1),Final_nrj!$A$1:$LI$1),FALSE)</f>
        <v>3.9951126699999999E-2</v>
      </c>
      <c r="BB374" s="328">
        <f>+VLOOKUP($E374,Final_nrj!$1:$1048576,MATCH(DATE(BB$2,1,1),Final_nrj!$A$1:$LI$1),FALSE)</f>
        <v>4.0453841999999997E-2</v>
      </c>
      <c r="BC374" s="328">
        <f>+VLOOKUP($E374,Final_nrj!$1:$1048576,MATCH(DATE(BC$2,1,1),Final_nrj!$A$1:$LI$1),FALSE)</f>
        <v>4.0963751E-2</v>
      </c>
      <c r="BD374" s="328">
        <f>+VLOOKUP($E374,Final_nrj!$1:$1048576,MATCH(DATE(BD$2,1,1),Final_nrj!$A$1:$LI$1),FALSE)</f>
        <v>4.1480784999999999E-2</v>
      </c>
      <c r="BE374" s="328">
        <f>+VLOOKUP($E374,Final_nrj!$1:$1048576,MATCH(DATE(BE$2,1,1),Final_nrj!$A$1:$LI$1),FALSE)</f>
        <v>4.5169715899999997E-2</v>
      </c>
      <c r="BF374" s="328">
        <f>+VLOOKUP($E374,Final_nrj!$1:$1048576,MATCH(DATE(BF$2,1,1),Final_nrj!$A$1:$LI$1),FALSE)</f>
        <v>4.5878835799999997E-2</v>
      </c>
      <c r="BG374" s="328">
        <f>+VLOOKUP($E374,Final_nrj!$1:$1048576,MATCH(DATE(BG$2,1,1),Final_nrj!$A$1:$LI$1),FALSE)</f>
        <v>4.6600062400000003E-2</v>
      </c>
      <c r="BH374" s="328">
        <f>+VLOOKUP($E374,Final_nrj!$1:$1048576,MATCH(DATE(BH$2,1,1),Final_nrj!$A$1:$LI$1),FALSE)</f>
        <v>4.7333638800000001E-2</v>
      </c>
      <c r="BI374" s="328">
        <f>+VLOOKUP($E374,Final_nrj!$1:$1048576,MATCH(DATE(BI$2,1,1),Final_nrj!$A$1:$LI$1),FALSE)</f>
        <v>4.8079811399999998E-2</v>
      </c>
    </row>
    <row r="375" spans="1:61" ht="15" customHeight="1" x14ac:dyDescent="0.35">
      <c r="A375" s="424"/>
      <c r="B375" s="428"/>
      <c r="C375" s="128"/>
      <c r="D375" s="128" t="s">
        <v>1032</v>
      </c>
      <c r="E375" s="67" t="s">
        <v>1614</v>
      </c>
      <c r="F375" s="328">
        <f>+VLOOKUP($E375,Final_nrj!$1:$1048576,MATCH(DATE(F$2,1,1),Final_nrj!$A$1:$LI$1),FALSE)</f>
        <v>1.48691859E-2</v>
      </c>
      <c r="G375" s="328">
        <f>+VLOOKUP($E375,Final_nrj!$1:$1048576,MATCH(DATE(G$2,1,1),Final_nrj!$A$1:$LI$1),FALSE)</f>
        <v>1.50429645E-2</v>
      </c>
      <c r="H375" s="328">
        <f>+VLOOKUP($E375,Final_nrj!$1:$1048576,MATCH(DATE(H$2,1,1),Final_nrj!$A$1:$LI$1),FALSE)</f>
        <v>1.52284597E-2</v>
      </c>
      <c r="I375" s="328">
        <f>+VLOOKUP($E375,Final_nrj!$1:$1048576,MATCH(DATE(I$2,1,1),Final_nrj!$A$1:$LI$1),FALSE)</f>
        <v>1.54275807E-2</v>
      </c>
      <c r="J375" s="328">
        <f>+VLOOKUP($E375,Final_nrj!$1:$1048576,MATCH(DATE(J$2,1,1),Final_nrj!$A$1:$LI$1),FALSE)</f>
        <v>1.5639948399999999E-2</v>
      </c>
      <c r="K375" s="328">
        <f>+VLOOKUP($E375,Final_nrj!$1:$1048576,MATCH(DATE(K$2,1,1),Final_nrj!$A$1:$LI$1),FALSE)</f>
        <v>1.5863895900000001E-2</v>
      </c>
      <c r="L375" s="328">
        <f>+VLOOKUP($E375,Final_nrj!$1:$1048576,MATCH(DATE(L$2,1,1),Final_nrj!$A$1:$LI$1),FALSE)</f>
        <v>1.60887828E-2</v>
      </c>
      <c r="M375" s="328">
        <f>+VLOOKUP($E375,Final_nrj!$1:$1048576,MATCH(DATE(M$2,1,1),Final_nrj!$A$1:$LI$1),FALSE)</f>
        <v>1.6317741100000002E-2</v>
      </c>
      <c r="N375" s="328">
        <f>+VLOOKUP($E375,Final_nrj!$1:$1048576,MATCH(DATE(N$2,1,1),Final_nrj!$A$1:$LI$1),FALSE)</f>
        <v>1.6550794899999999E-2</v>
      </c>
      <c r="O375" s="328">
        <f>+VLOOKUP($E375,Final_nrj!$1:$1048576,MATCH(DATE(O$2,1,1),Final_nrj!$A$1:$LI$1),FALSE)</f>
        <v>1.6787468999999999E-2</v>
      </c>
      <c r="P375" s="328">
        <f>+VLOOKUP($E375,Final_nrj!$1:$1048576,MATCH(DATE(P$2,1,1),Final_nrj!$A$1:$LI$1),FALSE)</f>
        <v>1.7042554200000001E-2</v>
      </c>
      <c r="Q375" s="328">
        <f>+VLOOKUP($E375,Final_nrj!$1:$1048576,MATCH(DATE(Q$2,1,1),Final_nrj!$A$1:$LI$1),FALSE)</f>
        <v>1.7291731599999999E-2</v>
      </c>
      <c r="R375" s="328">
        <f>+VLOOKUP($E375,Final_nrj!$1:$1048576,MATCH(DATE(R$2,1,1),Final_nrj!$A$1:$LI$1),FALSE)</f>
        <v>1.75407614E-2</v>
      </c>
      <c r="S375" s="328">
        <f>+VLOOKUP($E375,Final_nrj!$1:$1048576,MATCH(DATE(S$2,1,1),Final_nrj!$A$1:$LI$1),FALSE)</f>
        <v>1.7790789500000001E-2</v>
      </c>
      <c r="T375" s="328">
        <f>+VLOOKUP($E375,Final_nrj!$1:$1048576,MATCH(DATE(T$2,1,1),Final_nrj!$A$1:$LI$1),FALSE)</f>
        <v>1.8042063800000001E-2</v>
      </c>
      <c r="U375" s="328">
        <f>+VLOOKUP($E375,Final_nrj!$1:$1048576,MATCH(DATE(U$2,1,1),Final_nrj!$A$1:$LI$1),FALSE)</f>
        <v>1.8294735199999999E-2</v>
      </c>
      <c r="V375" s="328">
        <f>+VLOOKUP($E375,Final_nrj!$1:$1048576,MATCH(DATE(V$2,1,1),Final_nrj!$A$1:$LI$1),FALSE)</f>
        <v>1.85490063E-2</v>
      </c>
      <c r="W375" s="328">
        <f>+VLOOKUP($E375,Final_nrj!$1:$1048576,MATCH(DATE(W$2,1,1),Final_nrj!$A$1:$LI$1),FALSE)</f>
        <v>1.88051433E-2</v>
      </c>
      <c r="X375" s="328">
        <f>+VLOOKUP($E375,Final_nrj!$1:$1048576,MATCH(DATE(X$2,1,1),Final_nrj!$A$1:$LI$1),FALSE)</f>
        <v>1.9063456199999999E-2</v>
      </c>
      <c r="Y375" s="328">
        <f>+VLOOKUP($E375,Final_nrj!$1:$1048576,MATCH(DATE(Y$2,1,1),Final_nrj!$A$1:$LI$1),FALSE)</f>
        <v>1.9324276099999999E-2</v>
      </c>
      <c r="Z375" s="328">
        <f>+VLOOKUP($E375,Final_nrj!$1:$1048576,MATCH(DATE(Z$2,1,1),Final_nrj!$A$1:$LI$1),FALSE)</f>
        <v>1.9576642700000001E-2</v>
      </c>
      <c r="AA375" s="328">
        <f>+VLOOKUP($E375,Final_nrj!$1:$1048576,MATCH(DATE(AA$2,1,1),Final_nrj!$A$1:$LI$1),FALSE)</f>
        <v>1.9838615600000001E-2</v>
      </c>
      <c r="AB375" s="328">
        <f>+VLOOKUP($E375,Final_nrj!$1:$1048576,MATCH(DATE(AB$2,1,1),Final_nrj!$A$1:$LI$1),FALSE)</f>
        <v>2.0106030899999999E-2</v>
      </c>
      <c r="AC375" s="328">
        <f>+VLOOKUP($E375,Final_nrj!$1:$1048576,MATCH(DATE(AC$2,1,1),Final_nrj!$A$1:$LI$1),FALSE)</f>
        <v>2.0378187700000001E-2</v>
      </c>
      <c r="AD375" s="328">
        <f>+VLOOKUP($E375,Final_nrj!$1:$1048576,MATCH(DATE(AD$2,1,1),Final_nrj!$A$1:$LI$1),FALSE)</f>
        <v>2.06550808E-2</v>
      </c>
      <c r="AE375" s="328">
        <f>+VLOOKUP($E375,Final_nrj!$1:$1048576,MATCH(DATE(AE$2,1,1),Final_nrj!$A$1:$LI$1),FALSE)</f>
        <v>2.09042334E-2</v>
      </c>
      <c r="AF375" s="328">
        <f>+VLOOKUP($E375,Final_nrj!$1:$1048576,MATCH(DATE(AF$2,1,1),Final_nrj!$A$1:$LI$1),FALSE)</f>
        <v>2.1161402100000001E-2</v>
      </c>
      <c r="AG375" s="328">
        <f>+VLOOKUP($E375,Final_nrj!$1:$1048576,MATCH(DATE(AG$2,1,1),Final_nrj!$A$1:$LI$1),FALSE)</f>
        <v>2.1422366200000001E-2</v>
      </c>
      <c r="AH375" s="328">
        <f>+VLOOKUP($E375,Final_nrj!$1:$1048576,MATCH(DATE(AH$2,1,1),Final_nrj!$A$1:$LI$1),FALSE)</f>
        <v>2.1686928899999999E-2</v>
      </c>
      <c r="AI375" s="328">
        <f>+VLOOKUP($E375,Final_nrj!$1:$1048576,MATCH(DATE(AI$2,1,1),Final_nrj!$A$1:$LI$1),FALSE)</f>
        <v>2.1955635300000002E-2</v>
      </c>
      <c r="AJ375" s="328">
        <f>+VLOOKUP($E375,Final_nrj!$1:$1048576,MATCH(DATE(AJ$2,1,1),Final_nrj!$A$1:$LI$1),FALSE)</f>
        <v>2.2229039400000001E-2</v>
      </c>
      <c r="AK375" s="328">
        <f>+VLOOKUP($E375,Final_nrj!$1:$1048576,MATCH(DATE(AK$2,1,1),Final_nrj!$A$1:$LI$1),FALSE)</f>
        <v>2.2507551600000002E-2</v>
      </c>
      <c r="AL375" s="328">
        <f>+VLOOKUP($E375,Final_nrj!$1:$1048576,MATCH(DATE(AL$2,1,1),Final_nrj!$A$1:$LI$1),FALSE)</f>
        <v>2.27914257E-2</v>
      </c>
      <c r="AM375" s="328">
        <f>+VLOOKUP($E375,Final_nrj!$1:$1048576,MATCH(DATE(AM$2,1,1),Final_nrj!$A$1:$LI$1),FALSE)</f>
        <v>2.3080783699999999E-2</v>
      </c>
      <c r="AN375" s="328">
        <f>+VLOOKUP($E375,Final_nrj!$1:$1048576,MATCH(DATE(AN$2,1,1),Final_nrj!$A$1:$LI$1),FALSE)</f>
        <v>2.3375649299999999E-2</v>
      </c>
      <c r="AO375" s="328">
        <f>+VLOOKUP($E375,Final_nrj!$1:$1048576,MATCH(DATE(AO$2,1,1),Final_nrj!$A$1:$LI$1),FALSE)</f>
        <v>2.3675980199999998E-2</v>
      </c>
      <c r="AP375" s="328">
        <f>+VLOOKUP($E375,Final_nrj!$1:$1048576,MATCH(DATE(AP$2,1,1),Final_nrj!$A$1:$LI$1),FALSE)</f>
        <v>2.39738166E-2</v>
      </c>
      <c r="AQ375" s="328">
        <f>+VLOOKUP($E375,Final_nrj!$1:$1048576,MATCH(DATE(AQ$2,1,1),Final_nrj!$A$1:$LI$1),FALSE)</f>
        <v>2.4273469799999999E-2</v>
      </c>
      <c r="AR375" s="328">
        <f>+VLOOKUP($E375,Final_nrj!$1:$1048576,MATCH(DATE(AR$2,1,1),Final_nrj!$A$1:$LI$1),FALSE)</f>
        <v>2.45761668E-2</v>
      </c>
      <c r="AS375" s="328">
        <f>+VLOOKUP($E375,Final_nrj!$1:$1048576,MATCH(DATE(AS$2,1,1),Final_nrj!$A$1:$LI$1),FALSE)</f>
        <v>2.4882463E-2</v>
      </c>
      <c r="AT375" s="328">
        <f>+VLOOKUP($E375,Final_nrj!$1:$1048576,MATCH(DATE(AT$2,1,1),Final_nrj!$A$1:$LI$1),FALSE)</f>
        <v>2.5192743199999999E-2</v>
      </c>
      <c r="AU375" s="328">
        <f>+VLOOKUP($E375,Final_nrj!$1:$1048576,MATCH(DATE(AU$2,1,1),Final_nrj!$A$1:$LI$1),FALSE)</f>
        <v>2.5507313600000001E-2</v>
      </c>
      <c r="AV375" s="328">
        <f>+VLOOKUP($E375,Final_nrj!$1:$1048576,MATCH(DATE(AV$2,1,1),Final_nrj!$A$1:$LI$1),FALSE)</f>
        <v>2.5826411099999998E-2</v>
      </c>
      <c r="AW375" s="328">
        <f>+VLOOKUP($E375,Final_nrj!$1:$1048576,MATCH(DATE(AW$2,1,1),Final_nrj!$A$1:$LI$1),FALSE)</f>
        <v>2.6150205499999999E-2</v>
      </c>
      <c r="AX375" s="328">
        <f>+VLOOKUP($E375,Final_nrj!$1:$1048576,MATCH(DATE(AX$2,1,1),Final_nrj!$A$1:$LI$1),FALSE)</f>
        <v>2.6478807399999998E-2</v>
      </c>
      <c r="AY375" s="328">
        <f>+VLOOKUP($E375,Final_nrj!$1:$1048576,MATCH(DATE(AY$2,1,1),Final_nrj!$A$1:$LI$1),FALSE)</f>
        <v>2.6812280899999999E-2</v>
      </c>
      <c r="AZ375" s="328">
        <f>+VLOOKUP($E375,Final_nrj!$1:$1048576,MATCH(DATE(AZ$2,1,1),Final_nrj!$A$1:$LI$1),FALSE)</f>
        <v>2.7151383500000001E-2</v>
      </c>
      <c r="BA375" s="328">
        <f>+VLOOKUP($E375,Final_nrj!$1:$1048576,MATCH(DATE(BA$2,1,1),Final_nrj!$A$1:$LI$1),FALSE)</f>
        <v>2.7495755100000002E-2</v>
      </c>
      <c r="BB375" s="328">
        <f>+VLOOKUP($E375,Final_nrj!$1:$1048576,MATCH(DATE(BB$2,1,1),Final_nrj!$A$1:$LI$1),FALSE)</f>
        <v>2.7845287699999999E-2</v>
      </c>
      <c r="BC375" s="328">
        <f>+VLOOKUP($E375,Final_nrj!$1:$1048576,MATCH(DATE(BC$2,1,1),Final_nrj!$A$1:$LI$1),FALSE)</f>
        <v>2.8199897599999999E-2</v>
      </c>
      <c r="BD375" s="328">
        <f>+VLOOKUP($E375,Final_nrj!$1:$1048576,MATCH(DATE(BD$2,1,1),Final_nrj!$A$1:$LI$1),FALSE)</f>
        <v>2.8559493200000001E-2</v>
      </c>
      <c r="BE375" s="328">
        <f>+VLOOKUP($E375,Final_nrj!$1:$1048576,MATCH(DATE(BE$2,1,1),Final_nrj!$A$1:$LI$1),FALSE)</f>
        <v>3.0875163300000001E-2</v>
      </c>
      <c r="BF375" s="328">
        <f>+VLOOKUP($E375,Final_nrj!$1:$1048576,MATCH(DATE(BF$2,1,1),Final_nrj!$A$1:$LI$1),FALSE)</f>
        <v>3.1358992099999997E-2</v>
      </c>
      <c r="BG375" s="328">
        <f>+VLOOKUP($E375,Final_nrj!$1:$1048576,MATCH(DATE(BG$2,1,1),Final_nrj!$A$1:$LI$1),FALSE)</f>
        <v>3.1851379899999997E-2</v>
      </c>
      <c r="BH375" s="328">
        <f>+VLOOKUP($E375,Final_nrj!$1:$1048576,MATCH(DATE(BH$2,1,1),Final_nrj!$A$1:$LI$1),FALSE)</f>
        <v>3.2352490099999999E-2</v>
      </c>
      <c r="BI375" s="328">
        <f>+VLOOKUP($E375,Final_nrj!$1:$1048576,MATCH(DATE(BI$2,1,1),Final_nrj!$A$1:$LI$1),FALSE)</f>
        <v>3.2862484800000001E-2</v>
      </c>
    </row>
    <row r="376" spans="1:61" ht="15" customHeight="1" x14ac:dyDescent="0.35">
      <c r="A376" s="424"/>
      <c r="B376" s="428"/>
      <c r="C376" s="128"/>
      <c r="D376" s="128" t="s">
        <v>1034</v>
      </c>
      <c r="E376" s="67" t="s">
        <v>1615</v>
      </c>
      <c r="F376" s="328">
        <f>+VLOOKUP($E376,Final_nrj!$1:$1048576,MATCH(DATE(F$2,1,1),Final_nrj!$A$1:$LI$1),FALSE)</f>
        <v>0.32067744320000002</v>
      </c>
      <c r="G376" s="328">
        <f>+VLOOKUP($E376,Final_nrj!$1:$1048576,MATCH(DATE(G$2,1,1),Final_nrj!$A$1:$LI$1),FALSE)</f>
        <v>0.3254008981</v>
      </c>
      <c r="H376" s="328">
        <f>+VLOOKUP($E376,Final_nrj!$1:$1048576,MATCH(DATE(H$2,1,1),Final_nrj!$A$1:$LI$1),FALSE)</f>
        <v>0.330644357</v>
      </c>
      <c r="I376" s="328">
        <f>+VLOOKUP($E376,Final_nrj!$1:$1048576,MATCH(DATE(I$2,1,1),Final_nrj!$A$1:$LI$1),FALSE)</f>
        <v>0.33617882859999998</v>
      </c>
      <c r="J376" s="328">
        <f>+VLOOKUP($E376,Final_nrj!$1:$1048576,MATCH(DATE(J$2,1,1),Final_nrj!$A$1:$LI$1),FALSE)</f>
        <v>0.34194870939999999</v>
      </c>
      <c r="K376" s="328">
        <f>+VLOOKUP($E376,Final_nrj!$1:$1048576,MATCH(DATE(K$2,1,1),Final_nrj!$A$1:$LI$1),FALSE)</f>
        <v>0.34792443169999998</v>
      </c>
      <c r="L376" s="328">
        <f>+VLOOKUP($E376,Final_nrj!$1:$1048576,MATCH(DATE(L$2,1,1),Final_nrj!$A$1:$LI$1),FALSE)</f>
        <v>0.35381797679999999</v>
      </c>
      <c r="M376" s="328">
        <f>+VLOOKUP($E376,Final_nrj!$1:$1048576,MATCH(DATE(M$2,1,1),Final_nrj!$A$1:$LI$1),FALSE)</f>
        <v>0.35978910920000001</v>
      </c>
      <c r="N376" s="328">
        <f>+VLOOKUP($E376,Final_nrj!$1:$1048576,MATCH(DATE(N$2,1,1),Final_nrj!$A$1:$LI$1),FALSE)</f>
        <v>0.36585070120000002</v>
      </c>
      <c r="O376" s="328">
        <f>+VLOOKUP($E376,Final_nrj!$1:$1048576,MATCH(DATE(O$2,1,1),Final_nrj!$A$1:$LI$1),FALSE)</f>
        <v>0.37199689740000003</v>
      </c>
      <c r="P376" s="328">
        <f>+VLOOKUP($E376,Final_nrj!$1:$1048576,MATCH(DATE(P$2,1,1),Final_nrj!$A$1:$LI$1),FALSE)</f>
        <v>0.37868242000000002</v>
      </c>
      <c r="Q376" s="328">
        <f>+VLOOKUP($E376,Final_nrj!$1:$1048576,MATCH(DATE(Q$2,1,1),Final_nrj!$A$1:$LI$1),FALSE)</f>
        <v>0.38511407130000003</v>
      </c>
      <c r="R376" s="328">
        <f>+VLOOKUP($E376,Final_nrj!$1:$1048576,MATCH(DATE(R$2,1,1),Final_nrj!$A$1:$LI$1),FALSE)</f>
        <v>0.39155341199999999</v>
      </c>
      <c r="S376" s="328">
        <f>+VLOOKUP($E376,Final_nrj!$1:$1048576,MATCH(DATE(S$2,1,1),Final_nrj!$A$1:$LI$1),FALSE)</f>
        <v>0.39803684890000002</v>
      </c>
      <c r="T376" s="328">
        <f>+VLOOKUP($E376,Final_nrj!$1:$1048576,MATCH(DATE(T$2,1,1),Final_nrj!$A$1:$LI$1),FALSE)</f>
        <v>0.40457199199999999</v>
      </c>
      <c r="U376" s="328">
        <f>+VLOOKUP($E376,Final_nrj!$1:$1048576,MATCH(DATE(U$2,1,1),Final_nrj!$A$1:$LI$1),FALSE)</f>
        <v>0.41116426420000002</v>
      </c>
      <c r="V376" s="328">
        <f>+VLOOKUP($E376,Final_nrj!$1:$1048576,MATCH(DATE(V$2,1,1),Final_nrj!$A$1:$LI$1),FALSE)</f>
        <v>0.41782024369999998</v>
      </c>
      <c r="W376" s="328">
        <f>+VLOOKUP($E376,Final_nrj!$1:$1048576,MATCH(DATE(W$2,1,1),Final_nrj!$A$1:$LI$1),FALSE)</f>
        <v>0.42454766710000003</v>
      </c>
      <c r="X376" s="328">
        <f>+VLOOKUP($E376,Final_nrj!$1:$1048576,MATCH(DATE(X$2,1,1),Final_nrj!$A$1:$LI$1),FALSE)</f>
        <v>0.43135493759999999</v>
      </c>
      <c r="Y376" s="328">
        <f>+VLOOKUP($E376,Final_nrj!$1:$1048576,MATCH(DATE(Y$2,1,1),Final_nrj!$A$1:$LI$1),FALSE)</f>
        <v>0.43825065499999999</v>
      </c>
      <c r="Z376" s="328">
        <f>+VLOOKUP($E376,Final_nrj!$1:$1048576,MATCH(DATE(Z$2,1,1),Final_nrj!$A$1:$LI$1),FALSE)</f>
        <v>0.44489702450000002</v>
      </c>
      <c r="AA376" s="328">
        <f>+VLOOKUP($E376,Final_nrj!$1:$1048576,MATCH(DATE(AA$2,1,1),Final_nrj!$A$1:$LI$1),FALSE)</f>
        <v>0.45189078700000002</v>
      </c>
      <c r="AB376" s="328">
        <f>+VLOOKUP($E376,Final_nrj!$1:$1048576,MATCH(DATE(AB$2,1,1),Final_nrj!$A$1:$LI$1),FALSE)</f>
        <v>0.45904383430000001</v>
      </c>
      <c r="AC376" s="328">
        <f>+VLOOKUP($E376,Final_nrj!$1:$1048576,MATCH(DATE(AC$2,1,1),Final_nrj!$A$1:$LI$1),FALSE)</f>
        <v>0.46633548000000002</v>
      </c>
      <c r="AD376" s="328">
        <f>+VLOOKUP($E376,Final_nrj!$1:$1048576,MATCH(DATE(AD$2,1,1),Final_nrj!$A$1:$LI$1),FALSE)</f>
        <v>0.473766939</v>
      </c>
      <c r="AE376" s="328">
        <f>+VLOOKUP($E376,Final_nrj!$1:$1048576,MATCH(DATE(AE$2,1,1),Final_nrj!$A$1:$LI$1),FALSE)</f>
        <v>0.48033643450000002</v>
      </c>
      <c r="AF376" s="328">
        <f>+VLOOKUP($E376,Final_nrj!$1:$1048576,MATCH(DATE(AF$2,1,1),Final_nrj!$A$1:$LI$1),FALSE)</f>
        <v>0.48727425959999998</v>
      </c>
      <c r="AG376" s="328">
        <f>+VLOOKUP($E376,Final_nrj!$1:$1048576,MATCH(DATE(AG$2,1,1),Final_nrj!$A$1:$LI$1),FALSE)</f>
        <v>0.49434431870000001</v>
      </c>
      <c r="AH376" s="328">
        <f>+VLOOKUP($E376,Final_nrj!$1:$1048576,MATCH(DATE(AH$2,1,1),Final_nrj!$A$1:$LI$1),FALSE)</f>
        <v>0.50153084699999995</v>
      </c>
      <c r="AI376" s="328">
        <f>+VLOOKUP($E376,Final_nrj!$1:$1048576,MATCH(DATE(AI$2,1,1),Final_nrj!$A$1:$LI$1),FALSE)</f>
        <v>0.50884536349999998</v>
      </c>
      <c r="AJ376" s="328">
        <f>+VLOOKUP($E376,Final_nrj!$1:$1048576,MATCH(DATE(AJ$2,1,1),Final_nrj!$A$1:$LI$1),FALSE)</f>
        <v>0.51630010469999998</v>
      </c>
      <c r="AK376" s="328">
        <f>+VLOOKUP($E376,Final_nrj!$1:$1048576,MATCH(DATE(AK$2,1,1),Final_nrj!$A$1:$LI$1),FALSE)</f>
        <v>0.52390424560000004</v>
      </c>
      <c r="AL376" s="328">
        <f>+VLOOKUP($E376,Final_nrj!$1:$1048576,MATCH(DATE(AL$2,1,1),Final_nrj!$A$1:$LI$1),FALSE)</f>
        <v>0.53166371420000003</v>
      </c>
      <c r="AM376" s="328">
        <f>+VLOOKUP($E376,Final_nrj!$1:$1048576,MATCH(DATE(AM$2,1,1),Final_nrj!$A$1:$LI$1),FALSE)</f>
        <v>0.53958174849999996</v>
      </c>
      <c r="AN376" s="328">
        <f>+VLOOKUP($E376,Final_nrj!$1:$1048576,MATCH(DATE(AN$2,1,1),Final_nrj!$A$1:$LI$1),FALSE)</f>
        <v>0.54765959779999995</v>
      </c>
      <c r="AO376" s="328">
        <f>+VLOOKUP($E376,Final_nrj!$1:$1048576,MATCH(DATE(AO$2,1,1),Final_nrj!$A$1:$LI$1),FALSE)</f>
        <v>0.55589718359999996</v>
      </c>
      <c r="AP376" s="328">
        <f>+VLOOKUP($E376,Final_nrj!$1:$1048576,MATCH(DATE(AP$2,1,1),Final_nrj!$A$1:$LI$1),FALSE)</f>
        <v>0.56404725030000002</v>
      </c>
      <c r="AQ376" s="328">
        <f>+VLOOKUP($E376,Final_nrj!$1:$1048576,MATCH(DATE(AQ$2,1,1),Final_nrj!$A$1:$LI$1),FALSE)</f>
        <v>0.57227571619999995</v>
      </c>
      <c r="AR376" s="328">
        <f>+VLOOKUP($E376,Final_nrj!$1:$1048576,MATCH(DATE(AR$2,1,1),Final_nrj!$A$1:$LI$1),FALSE)</f>
        <v>0.58061363060000004</v>
      </c>
      <c r="AS376" s="328">
        <f>+VLOOKUP($E376,Final_nrj!$1:$1048576,MATCH(DATE(AS$2,1,1),Final_nrj!$A$1:$LI$1),FALSE)</f>
        <v>0.58907307949999999</v>
      </c>
      <c r="AT376" s="328">
        <f>+VLOOKUP($E376,Final_nrj!$1:$1048576,MATCH(DATE(AT$2,1,1),Final_nrj!$A$1:$LI$1),FALSE)</f>
        <v>0.59766274450000001</v>
      </c>
      <c r="AU376" s="328">
        <f>+VLOOKUP($E376,Final_nrj!$1:$1048576,MATCH(DATE(AU$2,1,1),Final_nrj!$A$1:$LI$1),FALSE)</f>
        <v>0.6063898258</v>
      </c>
      <c r="AV376" s="328">
        <f>+VLOOKUP($E376,Final_nrj!$1:$1048576,MATCH(DATE(AV$2,1,1),Final_nrj!$A$1:$LI$1),FALSE)</f>
        <v>0.61526009969999995</v>
      </c>
      <c r="AW376" s="328">
        <f>+VLOOKUP($E376,Final_nrj!$1:$1048576,MATCH(DATE(AW$2,1,1),Final_nrj!$A$1:$LI$1),FALSE)</f>
        <v>0.62427792230000001</v>
      </c>
      <c r="AX376" s="328">
        <f>+VLOOKUP($E376,Final_nrj!$1:$1048576,MATCH(DATE(AX$2,1,1),Final_nrj!$A$1:$LI$1),FALSE)</f>
        <v>0.63344637579999996</v>
      </c>
      <c r="AY376" s="328">
        <f>+VLOOKUP($E376,Final_nrj!$1:$1048576,MATCH(DATE(AY$2,1,1),Final_nrj!$A$1:$LI$1),FALSE)</f>
        <v>0.64276752049999997</v>
      </c>
      <c r="AZ376" s="328">
        <f>+VLOOKUP($E376,Final_nrj!$1:$1048576,MATCH(DATE(AZ$2,1,1),Final_nrj!$A$1:$LI$1),FALSE)</f>
        <v>0.6522654551</v>
      </c>
      <c r="BA376" s="328">
        <f>+VLOOKUP($E376,Final_nrj!$1:$1048576,MATCH(DATE(BA$2,1,1),Final_nrj!$A$1:$LI$1),FALSE)</f>
        <v>0.66192597350000004</v>
      </c>
      <c r="BB376" s="328">
        <f>+VLOOKUP($E376,Final_nrj!$1:$1048576,MATCH(DATE(BB$2,1,1),Final_nrj!$A$1:$LI$1),FALSE)</f>
        <v>0.67174676519999998</v>
      </c>
      <c r="BC376" s="328">
        <f>+VLOOKUP($E376,Final_nrj!$1:$1048576,MATCH(DATE(BC$2,1,1),Final_nrj!$A$1:$LI$1),FALSE)</f>
        <v>0.6817270406</v>
      </c>
      <c r="BD376" s="328">
        <f>+VLOOKUP($E376,Final_nrj!$1:$1048576,MATCH(DATE(BD$2,1,1),Final_nrj!$A$1:$LI$1),FALSE)</f>
        <v>0.69186635029999999</v>
      </c>
      <c r="BE376" s="328">
        <f>+VLOOKUP($E376,Final_nrj!$1:$1048576,MATCH(DATE(BE$2,1,1),Final_nrj!$A$1:$LI$1),FALSE)</f>
        <v>0.76103836039999995</v>
      </c>
      <c r="BF376" s="328">
        <f>+VLOOKUP($E376,Final_nrj!$1:$1048576,MATCH(DATE(BF$2,1,1),Final_nrj!$A$1:$LI$1),FALSE)</f>
        <v>0.77494898209999996</v>
      </c>
      <c r="BG376" s="328">
        <f>+VLOOKUP($E376,Final_nrj!$1:$1048576,MATCH(DATE(BG$2,1,1),Final_nrj!$A$1:$LI$1),FALSE)</f>
        <v>0.78913515410000001</v>
      </c>
      <c r="BH376" s="328">
        <f>+VLOOKUP($E376,Final_nrj!$1:$1048576,MATCH(DATE(BH$2,1,1),Final_nrj!$A$1:$LI$1),FALSE)</f>
        <v>0.80360301820000002</v>
      </c>
      <c r="BI376" s="328">
        <f>+VLOOKUP($E376,Final_nrj!$1:$1048576,MATCH(DATE(BI$2,1,1),Final_nrj!$A$1:$LI$1),FALSE)</f>
        <v>0.81835876780000005</v>
      </c>
    </row>
    <row r="377" spans="1:61" s="338" customFormat="1" ht="15" customHeight="1" x14ac:dyDescent="0.35">
      <c r="A377" s="424"/>
      <c r="B377" s="428"/>
      <c r="C377" s="336"/>
      <c r="D377" s="336" t="s">
        <v>3766</v>
      </c>
      <c r="E377" s="337" t="s">
        <v>3767</v>
      </c>
      <c r="F377" s="381">
        <f>+VLOOKUP($E377,Final_nrj!$1:$1048576,MATCH(DATE(F$2,1,1),Final_nrj!$A$1:$LI$1),FALSE)</f>
        <v>0.60710807570000003</v>
      </c>
      <c r="G377" s="381">
        <f>+VLOOKUP($E377,Final_nrj!$1:$1048576,MATCH(DATE(G$2,1,1),Final_nrj!$A$1:$LI$1),FALSE)</f>
        <v>0.61510210740000004</v>
      </c>
      <c r="H377" s="381">
        <f>+VLOOKUP($E377,Final_nrj!$1:$1048576,MATCH(DATE(H$2,1,1),Final_nrj!$A$1:$LI$1),FALSE)</f>
        <v>0.62379236140000005</v>
      </c>
      <c r="I377" s="381">
        <f>+VLOOKUP($E377,Final_nrj!$1:$1048576,MATCH(DATE(I$2,1,1),Final_nrj!$A$1:$LI$1),FALSE)</f>
        <v>0.63300514730000002</v>
      </c>
      <c r="J377" s="381">
        <f>+VLOOKUP($E377,Final_nrj!$1:$1048576,MATCH(DATE(J$2,1,1),Final_nrj!$A$1:$LI$1),FALSE)</f>
        <v>0.64269685379999997</v>
      </c>
      <c r="K377" s="381">
        <f>+VLOOKUP($E377,Final_nrj!$1:$1048576,MATCH(DATE(K$2,1,1),Final_nrj!$A$1:$LI$1),FALSE)</f>
        <v>0.65282327039999999</v>
      </c>
      <c r="L377" s="381">
        <f>+VLOOKUP($E377,Final_nrj!$1:$1048576,MATCH(DATE(L$2,1,1),Final_nrj!$A$1:$LI$1),FALSE)</f>
        <v>0.66290606060000001</v>
      </c>
      <c r="M377" s="381">
        <f>+VLOOKUP($E377,Final_nrj!$1:$1048576,MATCH(DATE(M$2,1,1),Final_nrj!$A$1:$LI$1),FALSE)</f>
        <v>0.67317107710000001</v>
      </c>
      <c r="N377" s="381">
        <f>+VLOOKUP($E377,Final_nrj!$1:$1048576,MATCH(DATE(N$2,1,1),Final_nrj!$A$1:$LI$1),FALSE)</f>
        <v>0.68363428520000002</v>
      </c>
      <c r="O377" s="381">
        <f>+VLOOKUP($E377,Final_nrj!$1:$1048576,MATCH(DATE(O$2,1,1),Final_nrj!$A$1:$LI$1),FALSE)</f>
        <v>0.69428026350000005</v>
      </c>
      <c r="P377" s="381">
        <f>+VLOOKUP($E377,Final_nrj!$1:$1048576,MATCH(DATE(P$2,1,1),Final_nrj!$A$1:$LI$1),FALSE)</f>
        <v>0.70584366620000005</v>
      </c>
      <c r="Q377" s="381">
        <f>+VLOOKUP($E377,Final_nrj!$1:$1048576,MATCH(DATE(Q$2,1,1),Final_nrj!$A$1:$LI$1),FALSE)</f>
        <v>0.71706703780000003</v>
      </c>
      <c r="R377" s="381">
        <f>+VLOOKUP($E377,Final_nrj!$1:$1048576,MATCH(DATE(R$2,1,1),Final_nrj!$A$1:$LI$1),FALSE)</f>
        <v>0.72831732650000003</v>
      </c>
      <c r="S377" s="381">
        <f>+VLOOKUP($E377,Final_nrj!$1:$1048576,MATCH(DATE(S$2,1,1),Final_nrj!$A$1:$LI$1),FALSE)</f>
        <v>0.73965011150000004</v>
      </c>
      <c r="T377" s="381">
        <f>+VLOOKUP($E377,Final_nrj!$1:$1048576,MATCH(DATE(T$2,1,1),Final_nrj!$A$1:$LI$1),FALSE)</f>
        <v>0.7510752812</v>
      </c>
      <c r="U377" s="381">
        <f>+VLOOKUP($E377,Final_nrj!$1:$1048576,MATCH(DATE(U$2,1,1),Final_nrj!$A$1:$LI$1),FALSE)</f>
        <v>0.76259875629999996</v>
      </c>
      <c r="V377" s="381">
        <f>+VLOOKUP($E377,Final_nrj!$1:$1048576,MATCH(DATE(V$2,1,1),Final_nrj!$A$1:$LI$1),FALSE)</f>
        <v>0.77422861759999995</v>
      </c>
      <c r="W377" s="381">
        <f>+VLOOKUP($E377,Final_nrj!$1:$1048576,MATCH(DATE(W$2,1,1),Final_nrj!$A$1:$LI$1),FALSE)</f>
        <v>0.78597528240000003</v>
      </c>
      <c r="X377" s="381">
        <f>+VLOOKUP($E377,Final_nrj!$1:$1048576,MATCH(DATE(X$2,1,1),Final_nrj!$A$1:$LI$1),FALSE)</f>
        <v>0.797850646</v>
      </c>
      <c r="Y377" s="381">
        <f>+VLOOKUP($E377,Final_nrj!$1:$1048576,MATCH(DATE(Y$2,1,1),Final_nrj!$A$1:$LI$1),FALSE)</f>
        <v>0.80986722700000002</v>
      </c>
      <c r="Z377" s="381">
        <f>+VLOOKUP($E377,Final_nrj!$1:$1048576,MATCH(DATE(Z$2,1,1),Final_nrj!$A$1:$LI$1),FALSE)</f>
        <v>0.82147534909999997</v>
      </c>
      <c r="AA377" s="381">
        <f>+VLOOKUP($E377,Final_nrj!$1:$1048576,MATCH(DATE(AA$2,1,1),Final_nrj!$A$1:$LI$1),FALSE)</f>
        <v>0.83361294669999997</v>
      </c>
      <c r="AB377" s="381">
        <f>+VLOOKUP($E377,Final_nrj!$1:$1048576,MATCH(DATE(AB$2,1,1),Final_nrj!$A$1:$LI$1),FALSE)</f>
        <v>0.84601152390000001</v>
      </c>
      <c r="AC377" s="381">
        <f>+VLOOKUP($E377,Final_nrj!$1:$1048576,MATCH(DATE(AC$2,1,1),Final_nrj!$A$1:$LI$1),FALSE)</f>
        <v>0.85863523870000003</v>
      </c>
      <c r="AD377" s="381">
        <f>+VLOOKUP($E377,Final_nrj!$1:$1048576,MATCH(DATE(AD$2,1,1),Final_nrj!$A$1:$LI$1),FALSE)</f>
        <v>0.87148371079999998</v>
      </c>
      <c r="AE377" s="381">
        <f>+VLOOKUP($E377,Final_nrj!$1:$1048576,MATCH(DATE(AE$2,1,1),Final_nrj!$A$1:$LI$1),FALSE)</f>
        <v>0.88293228779999999</v>
      </c>
      <c r="AF377" s="381">
        <f>+VLOOKUP($E377,Final_nrj!$1:$1048576,MATCH(DATE(AF$2,1,1),Final_nrj!$A$1:$LI$1),FALSE)</f>
        <v>0.89488956789999996</v>
      </c>
      <c r="AG377" s="381">
        <f>+VLOOKUP($E377,Final_nrj!$1:$1048576,MATCH(DATE(AG$2,1,1),Final_nrj!$A$1:$LI$1),FALSE)</f>
        <v>0.90703902189999996</v>
      </c>
      <c r="AH377" s="381">
        <f>+VLOOKUP($E377,Final_nrj!$1:$1048576,MATCH(DATE(AH$2,1,1),Final_nrj!$A$1:$LI$1),FALSE)</f>
        <v>0.91935994129999998</v>
      </c>
      <c r="AI377" s="381">
        <f>+VLOOKUP($E377,Final_nrj!$1:$1048576,MATCH(DATE(AI$2,1,1),Final_nrj!$A$1:$LI$1),FALSE)</f>
        <v>0.93187336030000001</v>
      </c>
      <c r="AJ377" s="381">
        <f>+VLOOKUP($E377,Final_nrj!$1:$1048576,MATCH(DATE(AJ$2,1,1),Final_nrj!$A$1:$LI$1),FALSE)</f>
        <v>0.94460158689999996</v>
      </c>
      <c r="AK377" s="381">
        <f>+VLOOKUP($E377,Final_nrj!$1:$1048576,MATCH(DATE(AK$2,1,1),Final_nrj!$A$1:$LI$1),FALSE)</f>
        <v>0.95756154069999999</v>
      </c>
      <c r="AL377" s="381">
        <f>+VLOOKUP($E377,Final_nrj!$1:$1048576,MATCH(DATE(AL$2,1,1),Final_nrj!$A$1:$LI$1),FALSE)</f>
        <v>0.97076430660000002</v>
      </c>
      <c r="AM377" s="381">
        <f>+VLOOKUP($E377,Final_nrj!$1:$1048576,MATCH(DATE(AM$2,1,1),Final_nrj!$A$1:$LI$1),FALSE)</f>
        <v>0.98421611819999999</v>
      </c>
      <c r="AN377" s="381">
        <f>+VLOOKUP($E377,Final_nrj!$1:$1048576,MATCH(DATE(AN$2,1,1),Final_nrj!$A$1:$LI$1),FALSE)</f>
        <v>0.99791963110000004</v>
      </c>
      <c r="AO377" s="381">
        <f>+VLOOKUP($E377,Final_nrj!$1:$1048576,MATCH(DATE(AO$2,1,1),Final_nrj!$A$1:$LI$1),FALSE)</f>
        <v>1.0118751159999999</v>
      </c>
      <c r="AP377" s="381">
        <f>+VLOOKUP($E377,Final_nrj!$1:$1048576,MATCH(DATE(AP$2,1,1),Final_nrj!$A$1:$LI$1),FALSE)</f>
        <v>1.0256841619999999</v>
      </c>
      <c r="AQ377" s="381">
        <f>+VLOOKUP($E377,Final_nrj!$1:$1048576,MATCH(DATE(AQ$2,1,1),Final_nrj!$A$1:$LI$1),FALSE)</f>
        <v>1.0395953689999999</v>
      </c>
      <c r="AR377" s="381">
        <f>+VLOOKUP($E377,Final_nrj!$1:$1048576,MATCH(DATE(AR$2,1,1),Final_nrj!$A$1:$LI$1),FALSE)</f>
        <v>1.0536641449999999</v>
      </c>
      <c r="AS377" s="381">
        <f>+VLOOKUP($E377,Final_nrj!$1:$1048576,MATCH(DATE(AS$2,1,1),Final_nrj!$A$1:$LI$1),FALSE)</f>
        <v>1.0679140030000001</v>
      </c>
      <c r="AT377" s="381">
        <f>+VLOOKUP($E377,Final_nrj!$1:$1048576,MATCH(DATE(AT$2,1,1),Final_nrj!$A$1:$LI$1),FALSE)</f>
        <v>1.0823616970000001</v>
      </c>
      <c r="AU377" s="381">
        <f>+VLOOKUP($E377,Final_nrj!$1:$1048576,MATCH(DATE(AU$2,1,1),Final_nrj!$A$1:$LI$1),FALSE)</f>
        <v>1.097020933</v>
      </c>
      <c r="AV377" s="381">
        <f>+VLOOKUP($E377,Final_nrj!$1:$1048576,MATCH(DATE(AV$2,1,1),Final_nrj!$A$1:$LI$1),FALSE)</f>
        <v>1.1119026430000001</v>
      </c>
      <c r="AW377" s="381">
        <f>+VLOOKUP($E377,Final_nrj!$1:$1048576,MATCH(DATE(AW$2,1,1),Final_nrj!$A$1:$LI$1),FALSE)</f>
        <v>1.127015063</v>
      </c>
      <c r="AX377" s="381">
        <f>+VLOOKUP($E377,Final_nrj!$1:$1048576,MATCH(DATE(AX$2,1,1),Final_nrj!$A$1:$LI$1),FALSE)</f>
        <v>1.142364033</v>
      </c>
      <c r="AY377" s="381">
        <f>+VLOOKUP($E377,Final_nrj!$1:$1048576,MATCH(DATE(AY$2,1,1),Final_nrj!$A$1:$LI$1),FALSE)</f>
        <v>1.1579534819999999</v>
      </c>
      <c r="AZ377" s="381">
        <f>+VLOOKUP($E377,Final_nrj!$1:$1048576,MATCH(DATE(AZ$2,1,1),Final_nrj!$A$1:$LI$1),FALSE)</f>
        <v>1.1738225390000001</v>
      </c>
      <c r="BA377" s="381">
        <f>+VLOOKUP($E377,Final_nrj!$1:$1048576,MATCH(DATE(BA$2,1,1),Final_nrj!$A$1:$LI$1),FALSE)</f>
        <v>1.1899504910000001</v>
      </c>
      <c r="BB377" s="381">
        <f>+VLOOKUP($E377,Final_nrj!$1:$1048576,MATCH(DATE(BB$2,1,1),Final_nrj!$A$1:$LI$1),FALSE)</f>
        <v>1.2063332819999999</v>
      </c>
      <c r="BC377" s="381">
        <f>+VLOOKUP($E377,Final_nrj!$1:$1048576,MATCH(DATE(BC$2,1,1),Final_nrj!$A$1:$LI$1),FALSE)</f>
        <v>1.2229692219999999</v>
      </c>
      <c r="BD377" s="381">
        <f>+VLOOKUP($E377,Final_nrj!$1:$1048576,MATCH(DATE(BD$2,1,1),Final_nrj!$A$1:$LI$1),FALSE)</f>
        <v>1.239857236</v>
      </c>
      <c r="BE377" s="381">
        <f>+VLOOKUP($E377,Final_nrj!$1:$1048576,MATCH(DATE(BE$2,1,1),Final_nrj!$A$1:$LI$1),FALSE)</f>
        <v>1.3603817</v>
      </c>
      <c r="BF377" s="381">
        <f>+VLOOKUP($E377,Final_nrj!$1:$1048576,MATCH(DATE(BF$2,1,1),Final_nrj!$A$1:$LI$1),FALSE)</f>
        <v>1.3836470999999999</v>
      </c>
      <c r="BG377" s="381">
        <f>+VLOOKUP($E377,Final_nrj!$1:$1048576,MATCH(DATE(BG$2,1,1),Final_nrj!$A$1:$LI$1),FALSE)</f>
        <v>1.4073418179999999</v>
      </c>
      <c r="BH377" s="381">
        <f>+VLOOKUP($E377,Final_nrj!$1:$1048576,MATCH(DATE(BH$2,1,1),Final_nrj!$A$1:$LI$1),FALSE)</f>
        <v>1.431475287</v>
      </c>
      <c r="BI377" s="381">
        <f>+VLOOKUP($E377,Final_nrj!$1:$1048576,MATCH(DATE(BI$2,1,1),Final_nrj!$A$1:$LI$1),FALSE)</f>
        <v>1.4560570820000001</v>
      </c>
    </row>
    <row r="378" spans="1:61" s="92" customFormat="1" ht="15" customHeight="1" x14ac:dyDescent="0.35">
      <c r="A378" s="424"/>
      <c r="B378" s="428"/>
      <c r="C378" s="129" t="s">
        <v>1025</v>
      </c>
      <c r="D378" s="129"/>
      <c r="E378" s="76" t="s">
        <v>1036</v>
      </c>
      <c r="F378" s="313">
        <f>+VLOOKUP($E378,Final_nrj!$1:$1048576,MATCH(DATE(F$2,1,1),Final_nrj!$A$1:$LI$1),FALSE)</f>
        <v>4.8967635810000001</v>
      </c>
      <c r="G378" s="313">
        <f>+VLOOKUP($E378,Final_nrj!$1:$1048576,MATCH(DATE(G$2,1,1),Final_nrj!$A$1:$LI$1),FALSE)</f>
        <v>4.9371245049999999</v>
      </c>
      <c r="H378" s="313">
        <f>+VLOOKUP($E378,Final_nrj!$1:$1048576,MATCH(DATE(H$2,1,1),Final_nrj!$A$1:$LI$1),FALSE)</f>
        <v>4.9820078099999998</v>
      </c>
      <c r="I378" s="313">
        <f>+VLOOKUP($E378,Final_nrj!$1:$1048576,MATCH(DATE(I$2,1,1),Final_nrj!$A$1:$LI$1),FALSE)</f>
        <v>5.0354530940000002</v>
      </c>
      <c r="J378" s="313">
        <f>+VLOOKUP($E378,Final_nrj!$1:$1048576,MATCH(DATE(J$2,1,1),Final_nrj!$A$1:$LI$1),FALSE)</f>
        <v>5.0977791330000004</v>
      </c>
      <c r="K378" s="313">
        <f>+VLOOKUP($E378,Final_nrj!$1:$1048576,MATCH(DATE(K$2,1,1),Final_nrj!$A$1:$LI$1),FALSE)</f>
        <v>5.1681412939999998</v>
      </c>
      <c r="L378" s="313">
        <f>+VLOOKUP($E378,Final_nrj!$1:$1048576,MATCH(DATE(L$2,1,1),Final_nrj!$A$1:$LI$1),FALSE)</f>
        <v>5.2425308150000003</v>
      </c>
      <c r="M378" s="313">
        <f>+VLOOKUP($E378,Final_nrj!$1:$1048576,MATCH(DATE(M$2,1,1),Final_nrj!$A$1:$LI$1),FALSE)</f>
        <v>5.3209865909999996</v>
      </c>
      <c r="N378" s="313">
        <f>+VLOOKUP($E378,Final_nrj!$1:$1048576,MATCH(DATE(N$2,1,1),Final_nrj!$A$1:$LI$1),FALSE)</f>
        <v>5.4029297520000004</v>
      </c>
      <c r="O378" s="313">
        <f>+VLOOKUP($E378,Final_nrj!$1:$1048576,MATCH(DATE(O$2,1,1),Final_nrj!$A$1:$LI$1),FALSE)</f>
        <v>5.4877637459999997</v>
      </c>
      <c r="P378" s="313">
        <f>+VLOOKUP($E378,Final_nrj!$1:$1048576,MATCH(DATE(P$2,1,1),Final_nrj!$A$1:$LI$1),FALSE)</f>
        <v>5.579959917</v>
      </c>
      <c r="Q378" s="313">
        <f>+VLOOKUP($E378,Final_nrj!$1:$1048576,MATCH(DATE(Q$2,1,1),Final_nrj!$A$1:$LI$1),FALSE)</f>
        <v>5.6719999679999997</v>
      </c>
      <c r="R378" s="313">
        <f>+VLOOKUP($E378,Final_nrj!$1:$1048576,MATCH(DATE(R$2,1,1),Final_nrj!$A$1:$LI$1),FALSE)</f>
        <v>5.7648842220000001</v>
      </c>
      <c r="S378" s="313">
        <f>+VLOOKUP($E378,Final_nrj!$1:$1048576,MATCH(DATE(S$2,1,1),Final_nrj!$A$1:$LI$1),FALSE)</f>
        <v>5.8586640210000001</v>
      </c>
      <c r="T378" s="313">
        <f>+VLOOKUP($E378,Final_nrj!$1:$1048576,MATCH(DATE(T$2,1,1),Final_nrj!$A$1:$LI$1),FALSE)</f>
        <v>5.9532412609999996</v>
      </c>
      <c r="U378" s="313">
        <f>+VLOOKUP($E378,Final_nrj!$1:$1048576,MATCH(DATE(U$2,1,1),Final_nrj!$A$1:$LI$1),FALSE)</f>
        <v>6.0485427439999997</v>
      </c>
      <c r="V378" s="313">
        <f>+VLOOKUP($E378,Final_nrj!$1:$1048576,MATCH(DATE(V$2,1,1),Final_nrj!$A$1:$LI$1),FALSE)</f>
        <v>6.1445440729999996</v>
      </c>
      <c r="W378" s="313">
        <f>+VLOOKUP($E378,Final_nrj!$1:$1048576,MATCH(DATE(W$2,1,1),Final_nrj!$A$1:$LI$1),FALSE)</f>
        <v>6.2412611609999997</v>
      </c>
      <c r="X378" s="313">
        <f>+VLOOKUP($E378,Final_nrj!$1:$1048576,MATCH(DATE(X$2,1,1),Final_nrj!$A$1:$LI$1),FALSE)</f>
        <v>6.3387385030000001</v>
      </c>
      <c r="Y378" s="313">
        <f>+VLOOKUP($E378,Final_nrj!$1:$1048576,MATCH(DATE(Y$2,1,1),Final_nrj!$A$1:$LI$1),FALSE)</f>
        <v>6.4370389330000002</v>
      </c>
      <c r="Z378" s="313">
        <f>+VLOOKUP($E378,Final_nrj!$1:$1048576,MATCH(DATE(Z$2,1,1),Final_nrj!$A$1:$LI$1),FALSE)</f>
        <v>6.532530049</v>
      </c>
      <c r="AA378" s="313">
        <f>+VLOOKUP($E378,Final_nrj!$1:$1048576,MATCH(DATE(AA$2,1,1),Final_nrj!$A$1:$LI$1),FALSE)</f>
        <v>6.6305878549999999</v>
      </c>
      <c r="AB378" s="313">
        <f>+VLOOKUP($E378,Final_nrj!$1:$1048576,MATCH(DATE(AB$2,1,1),Final_nrj!$A$1:$LI$1),FALSE)</f>
        <v>6.7303220939999999</v>
      </c>
      <c r="AC378" s="313">
        <f>+VLOOKUP($E378,Final_nrj!$1:$1048576,MATCH(DATE(AC$2,1,1),Final_nrj!$A$1:$LI$1),FALSE)</f>
        <v>6.8315947389999998</v>
      </c>
      <c r="AD378" s="313">
        <f>+VLOOKUP($E378,Final_nrj!$1:$1048576,MATCH(DATE(AD$2,1,1),Final_nrj!$A$1:$LI$1),FALSE)</f>
        <v>6.9344170549999999</v>
      </c>
      <c r="AE378" s="313">
        <f>+VLOOKUP($E378,Final_nrj!$1:$1048576,MATCH(DATE(AE$2,1,1),Final_nrj!$A$1:$LI$1),FALSE)</f>
        <v>7.0281025929999998</v>
      </c>
      <c r="AF378" s="313">
        <f>+VLOOKUP($E378,Final_nrj!$1:$1048576,MATCH(DATE(AF$2,1,1),Final_nrj!$A$1:$LI$1),FALSE)</f>
        <v>7.1228886579999999</v>
      </c>
      <c r="AG378" s="313">
        <f>+VLOOKUP($E378,Final_nrj!$1:$1048576,MATCH(DATE(AG$2,1,1),Final_nrj!$A$1:$LI$1),FALSE)</f>
        <v>7.2181049550000003</v>
      </c>
      <c r="AH378" s="313">
        <f>+VLOOKUP($E378,Final_nrj!$1:$1048576,MATCH(DATE(AH$2,1,1),Final_nrj!$A$1:$LI$1),FALSE)</f>
        <v>7.3139470940000004</v>
      </c>
      <c r="AI378" s="313">
        <f>+VLOOKUP($E378,Final_nrj!$1:$1048576,MATCH(DATE(AI$2,1,1),Final_nrj!$A$1:$LI$1),FALSE)</f>
        <v>7.4107548699999999</v>
      </c>
      <c r="AJ378" s="313">
        <f>+VLOOKUP($E378,Final_nrj!$1:$1048576,MATCH(DATE(AJ$2,1,1),Final_nrj!$A$1:$LI$1),FALSE)</f>
        <v>7.5088326109999999</v>
      </c>
      <c r="AK378" s="313">
        <f>+VLOOKUP($E378,Final_nrj!$1:$1048576,MATCH(DATE(AK$2,1,1),Final_nrj!$A$1:$LI$1),FALSE)</f>
        <v>7.6084123559999997</v>
      </c>
      <c r="AL378" s="313">
        <f>+VLOOKUP($E378,Final_nrj!$1:$1048576,MATCH(DATE(AL$2,1,1),Final_nrj!$A$1:$LI$1),FALSE)</f>
        <v>7.7096560539999999</v>
      </c>
      <c r="AM378" s="313">
        <f>+VLOOKUP($E378,Final_nrj!$1:$1048576,MATCH(DATE(AM$2,1,1),Final_nrj!$A$1:$LI$1),FALSE)</f>
        <v>7.8126678839999997</v>
      </c>
      <c r="AN378" s="313">
        <f>+VLOOKUP($E378,Final_nrj!$1:$1048576,MATCH(DATE(AN$2,1,1),Final_nrj!$A$1:$LI$1),FALSE)</f>
        <v>7.9175083600000002</v>
      </c>
      <c r="AO378" s="313">
        <f>+VLOOKUP($E378,Final_nrj!$1:$1048576,MATCH(DATE(AO$2,1,1),Final_nrj!$A$1:$LI$1),FALSE)</f>
        <v>8.0242071930000005</v>
      </c>
      <c r="AP378" s="313">
        <f>+VLOOKUP($E378,Final_nrj!$1:$1048576,MATCH(DATE(AP$2,1,1),Final_nrj!$A$1:$LI$1),FALSE)</f>
        <v>8.1301803079999999</v>
      </c>
      <c r="AQ378" s="313">
        <f>+VLOOKUP($E378,Final_nrj!$1:$1048576,MATCH(DATE(AQ$2,1,1),Final_nrj!$A$1:$LI$1),FALSE)</f>
        <v>8.2365116769999993</v>
      </c>
      <c r="AR378" s="313">
        <f>+VLOOKUP($E378,Final_nrj!$1:$1048576,MATCH(DATE(AR$2,1,1),Final_nrj!$A$1:$LI$1),FALSE)</f>
        <v>8.3436108660000006</v>
      </c>
      <c r="AS378" s="313">
        <f>+VLOOKUP($E378,Final_nrj!$1:$1048576,MATCH(DATE(AS$2,1,1),Final_nrj!$A$1:$LI$1),FALSE)</f>
        <v>8.4517354830000002</v>
      </c>
      <c r="AT378" s="313">
        <f>+VLOOKUP($E378,Final_nrj!$1:$1048576,MATCH(DATE(AT$2,1,1),Final_nrj!$A$1:$LI$1),FALSE)</f>
        <v>8.5610969719999996</v>
      </c>
      <c r="AU378" s="313">
        <f>+VLOOKUP($E378,Final_nrj!$1:$1048576,MATCH(DATE(AU$2,1,1),Final_nrj!$A$1:$LI$1),FALSE)</f>
        <v>8.6718742169999992</v>
      </c>
      <c r="AV378" s="313">
        <f>+VLOOKUP($E378,Final_nrj!$1:$1048576,MATCH(DATE(AV$2,1,1),Final_nrj!$A$1:$LI$1),FALSE)</f>
        <v>8.784212041</v>
      </c>
      <c r="AW378" s="313">
        <f>+VLOOKUP($E378,Final_nrj!$1:$1048576,MATCH(DATE(AW$2,1,1),Final_nrj!$A$1:$LI$1),FALSE)</f>
        <v>8.8982210469999998</v>
      </c>
      <c r="AX378" s="313">
        <f>+VLOOKUP($E378,Final_nrj!$1:$1048576,MATCH(DATE(AX$2,1,1),Final_nrj!$A$1:$LI$1),FALSE)</f>
        <v>9.0139809940000006</v>
      </c>
      <c r="AY378" s="313">
        <f>+VLOOKUP($E378,Final_nrj!$1:$1048576,MATCH(DATE(AY$2,1,1),Final_nrj!$A$1:$LI$1),FALSE)</f>
        <v>9.1315459929999996</v>
      </c>
      <c r="AZ378" s="313">
        <f>+VLOOKUP($E378,Final_nrj!$1:$1048576,MATCH(DATE(AZ$2,1,1),Final_nrj!$A$1:$LI$1),FALSE)</f>
        <v>9.2511858539999992</v>
      </c>
      <c r="BA378" s="313">
        <f>+VLOOKUP($E378,Final_nrj!$1:$1048576,MATCH(DATE(BA$2,1,1),Final_nrj!$A$1:$LI$1),FALSE)</f>
        <v>9.3728207710000007</v>
      </c>
      <c r="BB378" s="313">
        <f>+VLOOKUP($E378,Final_nrj!$1:$1048576,MATCH(DATE(BB$2,1,1),Final_nrj!$A$1:$LI$1),FALSE)</f>
        <v>9.4964260599999992</v>
      </c>
      <c r="BC378" s="313">
        <f>+VLOOKUP($E378,Final_nrj!$1:$1048576,MATCH(DATE(BC$2,1,1),Final_nrj!$A$1:$LI$1),FALSE)</f>
        <v>9.6219880389999997</v>
      </c>
      <c r="BD378" s="313">
        <f>+VLOOKUP($E378,Final_nrj!$1:$1048576,MATCH(DATE(BD$2,1,1),Final_nrj!$A$1:$LI$1),FALSE)</f>
        <v>9.7494953229999997</v>
      </c>
      <c r="BE378" s="313">
        <f>+VLOOKUP($E378,Final_nrj!$1:$1048576,MATCH(DATE(BE$2,1,1),Final_nrj!$A$1:$LI$1),FALSE)</f>
        <v>10.89254086</v>
      </c>
      <c r="BF378" s="313">
        <f>+VLOOKUP($E378,Final_nrj!$1:$1048576,MATCH(DATE(BF$2,1,1),Final_nrj!$A$1:$LI$1),FALSE)</f>
        <v>11.071818240000001</v>
      </c>
      <c r="BG378" s="313">
        <f>+VLOOKUP($E378,Final_nrj!$1:$1048576,MATCH(DATE(BG$2,1,1),Final_nrj!$A$1:$LI$1),FALSE)</f>
        <v>11.25394421</v>
      </c>
      <c r="BH378" s="313">
        <f>+VLOOKUP($E378,Final_nrj!$1:$1048576,MATCH(DATE(BH$2,1,1),Final_nrj!$A$1:$LI$1),FALSE)</f>
        <v>11.439009499999999</v>
      </c>
      <c r="BI378" s="313">
        <f>+VLOOKUP($E378,Final_nrj!$1:$1048576,MATCH(DATE(BI$2,1,1),Final_nrj!$A$1:$LI$1),FALSE)</f>
        <v>11.62710313</v>
      </c>
    </row>
    <row r="379" spans="1:61" ht="15" customHeight="1" x14ac:dyDescent="0.35">
      <c r="A379" s="424"/>
      <c r="B379" s="428"/>
      <c r="C379" s="128"/>
      <c r="D379" s="128" t="s">
        <v>1027</v>
      </c>
      <c r="E379" s="67" t="s">
        <v>1616</v>
      </c>
      <c r="F379" s="328">
        <f>+VLOOKUP($E379,Final_nrj!$1:$1048576,MATCH(DATE(F$2,1,1),Final_nrj!$A$1:$LI$1),FALSE)</f>
        <v>2.2787506100000001E-3</v>
      </c>
      <c r="G379" s="328">
        <f>+VLOOKUP($E379,Final_nrj!$1:$1048576,MATCH(DATE(G$2,1,1),Final_nrj!$A$1:$LI$1),FALSE)</f>
        <v>2.2975265700000001E-3</v>
      </c>
      <c r="H379" s="328">
        <f>+VLOOKUP($E379,Final_nrj!$1:$1048576,MATCH(DATE(H$2,1,1),Final_nrj!$A$1:$LI$1),FALSE)</f>
        <v>2.3184344299999999E-3</v>
      </c>
      <c r="I379" s="328">
        <f>+VLOOKUP($E379,Final_nrj!$1:$1048576,MATCH(DATE(I$2,1,1),Final_nrj!$A$1:$LI$1),FALSE)</f>
        <v>2.34335881E-3</v>
      </c>
      <c r="J379" s="328">
        <f>+VLOOKUP($E379,Final_nrj!$1:$1048576,MATCH(DATE(J$2,1,1),Final_nrj!$A$1:$LI$1),FALSE)</f>
        <v>2.3724297299999998E-3</v>
      </c>
      <c r="K379" s="328">
        <f>+VLOOKUP($E379,Final_nrj!$1:$1048576,MATCH(DATE(K$2,1,1),Final_nrj!$A$1:$LI$1),FALSE)</f>
        <v>2.4052358100000002E-3</v>
      </c>
      <c r="L379" s="328">
        <f>+VLOOKUP($E379,Final_nrj!$1:$1048576,MATCH(DATE(L$2,1,1),Final_nrj!$A$1:$LI$1),FALSE)</f>
        <v>2.4398940000000002E-3</v>
      </c>
      <c r="M379" s="328">
        <f>+VLOOKUP($E379,Final_nrj!$1:$1048576,MATCH(DATE(M$2,1,1),Final_nrj!$A$1:$LI$1),FALSE)</f>
        <v>2.4764076000000001E-3</v>
      </c>
      <c r="N379" s="328">
        <f>+VLOOKUP($E379,Final_nrj!$1:$1048576,MATCH(DATE(N$2,1,1),Final_nrj!$A$1:$LI$1),FALSE)</f>
        <v>2.5144987999999998E-3</v>
      </c>
      <c r="O379" s="328">
        <f>+VLOOKUP($E379,Final_nrj!$1:$1048576,MATCH(DATE(O$2,1,1),Final_nrj!$A$1:$LI$1),FALSE)</f>
        <v>2.5538868500000001E-3</v>
      </c>
      <c r="P379" s="328">
        <f>+VLOOKUP($E379,Final_nrj!$1:$1048576,MATCH(DATE(P$2,1,1),Final_nrj!$A$1:$LI$1),FALSE)</f>
        <v>2.59664952E-3</v>
      </c>
      <c r="Q379" s="328">
        <f>+VLOOKUP($E379,Final_nrj!$1:$1048576,MATCH(DATE(Q$2,1,1),Final_nrj!$A$1:$LI$1),FALSE)</f>
        <v>2.63929203E-3</v>
      </c>
      <c r="R379" s="328">
        <f>+VLOOKUP($E379,Final_nrj!$1:$1048576,MATCH(DATE(R$2,1,1),Final_nrj!$A$1:$LI$1),FALSE)</f>
        <v>2.6822838700000001E-3</v>
      </c>
      <c r="S379" s="328">
        <f>+VLOOKUP($E379,Final_nrj!$1:$1048576,MATCH(DATE(S$2,1,1),Final_nrj!$A$1:$LI$1),FALSE)</f>
        <v>2.7256545999999999E-3</v>
      </c>
      <c r="T379" s="328">
        <f>+VLOOKUP($E379,Final_nrj!$1:$1048576,MATCH(DATE(T$2,1,1),Final_nrj!$A$1:$LI$1),FALSE)</f>
        <v>2.76936417E-3</v>
      </c>
      <c r="U379" s="328">
        <f>+VLOOKUP($E379,Final_nrj!$1:$1048576,MATCH(DATE(U$2,1,1),Final_nrj!$A$1:$LI$1),FALSE)</f>
        <v>2.8133838500000001E-3</v>
      </c>
      <c r="V379" s="328">
        <f>+VLOOKUP($E379,Final_nrj!$1:$1048576,MATCH(DATE(V$2,1,1),Final_nrj!$A$1:$LI$1),FALSE)</f>
        <v>2.8577072999999998E-3</v>
      </c>
      <c r="W379" s="328">
        <f>+VLOOKUP($E379,Final_nrj!$1:$1048576,MATCH(DATE(W$2,1,1),Final_nrj!$A$1:$LI$1),FALSE)</f>
        <v>2.90234668E-3</v>
      </c>
      <c r="X379" s="328">
        <f>+VLOOKUP($E379,Final_nrj!$1:$1048576,MATCH(DATE(X$2,1,1),Final_nrj!$A$1:$LI$1),FALSE)</f>
        <v>2.9473271800000002E-3</v>
      </c>
      <c r="Y379" s="328">
        <f>+VLOOKUP($E379,Final_nrj!$1:$1048576,MATCH(DATE(Y$2,1,1),Final_nrj!$A$1:$LI$1),FALSE)</f>
        <v>2.99268221E-3</v>
      </c>
      <c r="Z379" s="328">
        <f>+VLOOKUP($E379,Final_nrj!$1:$1048576,MATCH(DATE(Z$2,1,1),Final_nrj!$A$1:$LI$1),FALSE)</f>
        <v>3.0367295300000002E-3</v>
      </c>
      <c r="AA379" s="328">
        <f>+VLOOKUP($E379,Final_nrj!$1:$1048576,MATCH(DATE(AA$2,1,1),Final_nrj!$A$1:$LI$1),FALSE)</f>
        <v>3.08197181E-3</v>
      </c>
      <c r="AB379" s="328">
        <f>+VLOOKUP($E379,Final_nrj!$1:$1048576,MATCH(DATE(AB$2,1,1),Final_nrj!$A$1:$LI$1),FALSE)</f>
        <v>3.1279980199999998E-3</v>
      </c>
      <c r="AC379" s="328">
        <f>+VLOOKUP($E379,Final_nrj!$1:$1048576,MATCH(DATE(AC$2,1,1),Final_nrj!$A$1:$LI$1),FALSE)</f>
        <v>3.17474567E-3</v>
      </c>
      <c r="AD379" s="328">
        <f>+VLOOKUP($E379,Final_nrj!$1:$1048576,MATCH(DATE(AD$2,1,1),Final_nrj!$A$1:$LI$1),FALSE)</f>
        <v>3.2222213499999998E-3</v>
      </c>
      <c r="AE379" s="328">
        <f>+VLOOKUP($E379,Final_nrj!$1:$1048576,MATCH(DATE(AE$2,1,1),Final_nrj!$A$1:$LI$1),FALSE)</f>
        <v>3.2654677E-3</v>
      </c>
      <c r="AF379" s="328">
        <f>+VLOOKUP($E379,Final_nrj!$1:$1048576,MATCH(DATE(AF$2,1,1),Final_nrj!$A$1:$LI$1),FALSE)</f>
        <v>3.30924633E-3</v>
      </c>
      <c r="AG379" s="328">
        <f>+VLOOKUP($E379,Final_nrj!$1:$1048576,MATCH(DATE(AG$2,1,1),Final_nrj!$A$1:$LI$1),FALSE)</f>
        <v>3.3532493800000002E-3</v>
      </c>
      <c r="AH379" s="328">
        <f>+VLOOKUP($E379,Final_nrj!$1:$1048576,MATCH(DATE(AH$2,1,1),Final_nrj!$A$1:$LI$1),FALSE)</f>
        <v>3.3975689499999998E-3</v>
      </c>
      <c r="AI379" s="328">
        <f>+VLOOKUP($E379,Final_nrj!$1:$1048576,MATCH(DATE(AI$2,1,1),Final_nrj!$A$1:$LI$1),FALSE)</f>
        <v>3.4423631099999999E-3</v>
      </c>
      <c r="AJ379" s="328">
        <f>+VLOOKUP($E379,Final_nrj!$1:$1048576,MATCH(DATE(AJ$2,1,1),Final_nrj!$A$1:$LI$1),FALSE)</f>
        <v>3.48777279E-3</v>
      </c>
      <c r="AK379" s="328">
        <f>+VLOOKUP($E379,Final_nrj!$1:$1048576,MATCH(DATE(AK$2,1,1),Final_nrj!$A$1:$LI$1),FALSE)</f>
        <v>3.53390476E-3</v>
      </c>
      <c r="AL379" s="328">
        <f>+VLOOKUP($E379,Final_nrj!$1:$1048576,MATCH(DATE(AL$2,1,1),Final_nrj!$A$1:$LI$1),FALSE)</f>
        <v>3.5808327300000001E-3</v>
      </c>
      <c r="AM379" s="328">
        <f>+VLOOKUP($E379,Final_nrj!$1:$1048576,MATCH(DATE(AM$2,1,1),Final_nrj!$A$1:$LI$1),FALSE)</f>
        <v>3.62860316E-3</v>
      </c>
      <c r="AN379" s="328">
        <f>+VLOOKUP($E379,Final_nrj!$1:$1048576,MATCH(DATE(AN$2,1,1),Final_nrj!$A$1:$LI$1),FALSE)</f>
        <v>3.6772419799999999E-3</v>
      </c>
      <c r="AO379" s="328">
        <f>+VLOOKUP($E379,Final_nrj!$1:$1048576,MATCH(DATE(AO$2,1,1),Final_nrj!$A$1:$LI$1),FALSE)</f>
        <v>3.72676065E-3</v>
      </c>
      <c r="AP379" s="328">
        <f>+VLOOKUP($E379,Final_nrj!$1:$1048576,MATCH(DATE(AP$2,1,1),Final_nrj!$A$1:$LI$1),FALSE)</f>
        <v>3.7759582500000001E-3</v>
      </c>
      <c r="AQ379" s="328">
        <f>+VLOOKUP($E379,Final_nrj!$1:$1048576,MATCH(DATE(AQ$2,1,1),Final_nrj!$A$1:$LI$1),FALSE)</f>
        <v>3.8253378599999999E-3</v>
      </c>
      <c r="AR379" s="328">
        <f>+VLOOKUP($E379,Final_nrj!$1:$1048576,MATCH(DATE(AR$2,1,1),Final_nrj!$A$1:$LI$1),FALSE)</f>
        <v>3.8750892800000001E-3</v>
      </c>
      <c r="AS379" s="328">
        <f>+VLOOKUP($E379,Final_nrj!$1:$1048576,MATCH(DATE(AS$2,1,1),Final_nrj!$A$1:$LI$1),FALSE)</f>
        <v>3.9253314199999998E-3</v>
      </c>
      <c r="AT379" s="328">
        <f>+VLOOKUP($E379,Final_nrj!$1:$1048576,MATCH(DATE(AT$2,1,1),Final_nrj!$A$1:$LI$1),FALSE)</f>
        <v>3.9761614299999998E-3</v>
      </c>
      <c r="AU379" s="328">
        <f>+VLOOKUP($E379,Final_nrj!$1:$1048576,MATCH(DATE(AU$2,1,1),Final_nrj!$A$1:$LI$1),FALSE)</f>
        <v>4.0276612599999999E-3</v>
      </c>
      <c r="AV379" s="328">
        <f>+VLOOKUP($E379,Final_nrj!$1:$1048576,MATCH(DATE(AV$2,1,1),Final_nrj!$A$1:$LI$1),FALSE)</f>
        <v>4.0798969300000001E-3</v>
      </c>
      <c r="AW379" s="328">
        <f>+VLOOKUP($E379,Final_nrj!$1:$1048576,MATCH(DATE(AW$2,1,1),Final_nrj!$A$1:$LI$1),FALSE)</f>
        <v>4.13291848E-3</v>
      </c>
      <c r="AX379" s="328">
        <f>+VLOOKUP($E379,Final_nrj!$1:$1048576,MATCH(DATE(AX$2,1,1),Final_nrj!$A$1:$LI$1),FALSE)</f>
        <v>4.1867615600000001E-3</v>
      </c>
      <c r="AY379" s="328">
        <f>+VLOOKUP($E379,Final_nrj!$1:$1048576,MATCH(DATE(AY$2,1,1),Final_nrj!$A$1:$LI$1),FALSE)</f>
        <v>4.2414497999999998E-3</v>
      </c>
      <c r="AZ379" s="328">
        <f>+VLOOKUP($E379,Final_nrj!$1:$1048576,MATCH(DATE(AZ$2,1,1),Final_nrj!$A$1:$LI$1),FALSE)</f>
        <v>4.2971066500000002E-3</v>
      </c>
      <c r="BA379" s="328">
        <f>+VLOOKUP($E379,Final_nrj!$1:$1048576,MATCH(DATE(BA$2,1,1),Final_nrj!$A$1:$LI$1),FALSE)</f>
        <v>4.3536922899999999E-3</v>
      </c>
      <c r="BB379" s="328">
        <f>+VLOOKUP($E379,Final_nrj!$1:$1048576,MATCH(DATE(BB$2,1,1),Final_nrj!$A$1:$LI$1),FALSE)</f>
        <v>4.4111941499999996E-3</v>
      </c>
      <c r="BC379" s="328">
        <f>+VLOOKUP($E379,Final_nrj!$1:$1048576,MATCH(DATE(BC$2,1,1),Final_nrj!$A$1:$LI$1),FALSE)</f>
        <v>4.4696058E-3</v>
      </c>
      <c r="BD379" s="328">
        <f>+VLOOKUP($E379,Final_nrj!$1:$1048576,MATCH(DATE(BD$2,1,1),Final_nrj!$A$1:$LI$1),FALSE)</f>
        <v>4.52892187E-3</v>
      </c>
      <c r="BE379" s="328">
        <f>+VLOOKUP($E379,Final_nrj!$1:$1048576,MATCH(DATE(BE$2,1,1),Final_nrj!$A$1:$LI$1),FALSE)</f>
        <v>5.0426682699999999E-3</v>
      </c>
      <c r="BF379" s="328">
        <f>+VLOOKUP($E379,Final_nrj!$1:$1048576,MATCH(DATE(BF$2,1,1),Final_nrj!$A$1:$LI$1),FALSE)</f>
        <v>5.1255321099999999E-3</v>
      </c>
      <c r="BG379" s="328">
        <f>+VLOOKUP($E379,Final_nrj!$1:$1048576,MATCH(DATE(BG$2,1,1),Final_nrj!$A$1:$LI$1),FALSE)</f>
        <v>5.2097390099999996E-3</v>
      </c>
      <c r="BH379" s="328">
        <f>+VLOOKUP($E379,Final_nrj!$1:$1048576,MATCH(DATE(BH$2,1,1),Final_nrj!$A$1:$LI$1),FALSE)</f>
        <v>5.2953303600000003E-3</v>
      </c>
      <c r="BI379" s="328">
        <f>+VLOOKUP($E379,Final_nrj!$1:$1048576,MATCH(DATE(BI$2,1,1),Final_nrj!$A$1:$LI$1),FALSE)</f>
        <v>5.3823465500000001E-3</v>
      </c>
    </row>
    <row r="380" spans="1:61" ht="15" customHeight="1" x14ac:dyDescent="0.35">
      <c r="A380" s="424"/>
      <c r="B380" s="428"/>
      <c r="C380" s="128"/>
      <c r="D380" s="128" t="s">
        <v>1399</v>
      </c>
      <c r="E380" s="67" t="s">
        <v>3804</v>
      </c>
      <c r="F380" s="328">
        <f>+VLOOKUP($E380,Final_nrj!$1:$1048576,MATCH(DATE(F$2,1,1),Final_nrj!$A$1:$LI$1),FALSE)</f>
        <v>4.1696332499999997E-3</v>
      </c>
      <c r="G380" s="328">
        <f>+VLOOKUP($E380,Final_nrj!$1:$1048576,MATCH(DATE(G$2,1,1),Final_nrj!$A$1:$LI$1),FALSE)</f>
        <v>4.2036072499999997E-3</v>
      </c>
      <c r="H380" s="328">
        <f>+VLOOKUP($E380,Final_nrj!$1:$1048576,MATCH(DATE(H$2,1,1),Final_nrj!$A$1:$LI$1),FALSE)</f>
        <v>4.2410907100000001E-3</v>
      </c>
      <c r="I380" s="328">
        <f>+VLOOKUP($E380,Final_nrj!$1:$1048576,MATCH(DATE(I$2,1,1),Final_nrj!$A$1:$LI$1),FALSE)</f>
        <v>4.2856003799999999E-3</v>
      </c>
      <c r="J380" s="328">
        <f>+VLOOKUP($E380,Final_nrj!$1:$1048576,MATCH(DATE(J$2,1,1),Final_nrj!$A$1:$LI$1),FALSE)</f>
        <v>4.3375600299999997E-3</v>
      </c>
      <c r="K380" s="328">
        <f>+VLOOKUP($E380,Final_nrj!$1:$1048576,MATCH(DATE(K$2,1,1),Final_nrj!$A$1:$LI$1),FALSE)</f>
        <v>4.3964060000000003E-3</v>
      </c>
      <c r="L380" s="328">
        <f>+VLOOKUP($E380,Final_nrj!$1:$1048576,MATCH(DATE(L$2,1,1),Final_nrj!$A$1:$LI$1),FALSE)</f>
        <v>4.4588485000000002E-3</v>
      </c>
      <c r="M380" s="328">
        <f>+VLOOKUP($E380,Final_nrj!$1:$1048576,MATCH(DATE(M$2,1,1),Final_nrj!$A$1:$LI$1),FALSE)</f>
        <v>4.52500118E-3</v>
      </c>
      <c r="N380" s="328">
        <f>+VLOOKUP($E380,Final_nrj!$1:$1048576,MATCH(DATE(N$2,1,1),Final_nrj!$A$1:$LI$1),FALSE)</f>
        <v>4.5944117300000002E-3</v>
      </c>
      <c r="O380" s="328">
        <f>+VLOOKUP($E380,Final_nrj!$1:$1048576,MATCH(DATE(O$2,1,1),Final_nrj!$A$1:$LI$1),FALSE)</f>
        <v>4.6665823800000001E-3</v>
      </c>
      <c r="P380" s="328">
        <f>+VLOOKUP($E380,Final_nrj!$1:$1048576,MATCH(DATE(P$2,1,1),Final_nrj!$A$1:$LI$1),FALSE)</f>
        <v>4.7453232100000001E-3</v>
      </c>
      <c r="Q380" s="328">
        <f>+VLOOKUP($E380,Final_nrj!$1:$1048576,MATCH(DATE(Q$2,1,1),Final_nrj!$A$1:$LI$1),FALSE)</f>
        <v>4.8242197000000001E-3</v>
      </c>
      <c r="R380" s="328">
        <f>+VLOOKUP($E380,Final_nrj!$1:$1048576,MATCH(DATE(R$2,1,1),Final_nrj!$A$1:$LI$1),FALSE)</f>
        <v>4.90409343E-3</v>
      </c>
      <c r="S380" s="328">
        <f>+VLOOKUP($E380,Final_nrj!$1:$1048576,MATCH(DATE(S$2,1,1),Final_nrj!$A$1:$LI$1),FALSE)</f>
        <v>4.9849552000000002E-3</v>
      </c>
      <c r="T380" s="328">
        <f>+VLOOKUP($E380,Final_nrj!$1:$1048576,MATCH(DATE(T$2,1,1),Final_nrj!$A$1:$LI$1),FALSE)</f>
        <v>5.0666885700000001E-3</v>
      </c>
      <c r="U380" s="328">
        <f>+VLOOKUP($E380,Final_nrj!$1:$1048576,MATCH(DATE(U$2,1,1),Final_nrj!$A$1:$LI$1),FALSE)</f>
        <v>5.1491988799999997E-3</v>
      </c>
      <c r="V380" s="328">
        <f>+VLOOKUP($E380,Final_nrj!$1:$1048576,MATCH(DATE(V$2,1,1),Final_nrj!$A$1:$LI$1),FALSE)</f>
        <v>5.2324337300000004E-3</v>
      </c>
      <c r="W380" s="328">
        <f>+VLOOKUP($E380,Final_nrj!$1:$1048576,MATCH(DATE(W$2,1,1),Final_nrj!$A$1:$LI$1),FALSE)</f>
        <v>5.3163758899999998E-3</v>
      </c>
      <c r="X380" s="328">
        <f>+VLOOKUP($E380,Final_nrj!$1:$1048576,MATCH(DATE(X$2,1,1),Final_nrj!$A$1:$LI$1),FALSE)</f>
        <v>5.4010337100000002E-3</v>
      </c>
      <c r="Y380" s="328">
        <f>+VLOOKUP($E380,Final_nrj!$1:$1048576,MATCH(DATE(Y$2,1,1),Final_nrj!$A$1:$LI$1),FALSE)</f>
        <v>5.4864329000000002E-3</v>
      </c>
      <c r="Z380" s="328">
        <f>+VLOOKUP($E380,Final_nrj!$1:$1048576,MATCH(DATE(Z$2,1,1),Final_nrj!$A$1:$LI$1),FALSE)</f>
        <v>5.5694377299999997E-3</v>
      </c>
      <c r="AA380" s="328">
        <f>+VLOOKUP($E380,Final_nrj!$1:$1048576,MATCH(DATE(AA$2,1,1),Final_nrj!$A$1:$LI$1),FALSE)</f>
        <v>5.6546069899999999E-3</v>
      </c>
      <c r="AB380" s="328">
        <f>+VLOOKUP($E380,Final_nrj!$1:$1048576,MATCH(DATE(AB$2,1,1),Final_nrj!$A$1:$LI$1),FALSE)</f>
        <v>5.7411646100000002E-3</v>
      </c>
      <c r="AC380" s="328">
        <f>+VLOOKUP($E380,Final_nrj!$1:$1048576,MATCH(DATE(AC$2,1,1),Final_nrj!$A$1:$LI$1),FALSE)</f>
        <v>5.8289795200000003E-3</v>
      </c>
      <c r="AD380" s="328">
        <f>+VLOOKUP($E380,Final_nrj!$1:$1048576,MATCH(DATE(AD$2,1,1),Final_nrj!$A$1:$LI$1),FALSE)</f>
        <v>5.9180506100000004E-3</v>
      </c>
      <c r="AE380" s="328">
        <f>+VLOOKUP($E380,Final_nrj!$1:$1048576,MATCH(DATE(AE$2,1,1),Final_nrj!$A$1:$LI$1),FALSE)</f>
        <v>5.9992092899999998E-3</v>
      </c>
      <c r="AF380" s="328">
        <f>+VLOOKUP($E380,Final_nrj!$1:$1048576,MATCH(DATE(AF$2,1,1),Final_nrj!$A$1:$LI$1),FALSE)</f>
        <v>6.0811653E-3</v>
      </c>
      <c r="AG380" s="328">
        <f>+VLOOKUP($E380,Final_nrj!$1:$1048576,MATCH(DATE(AG$2,1,1),Final_nrj!$A$1:$LI$1),FALSE)</f>
        <v>6.1633305200000004E-3</v>
      </c>
      <c r="AH380" s="328">
        <f>+VLOOKUP($E380,Final_nrj!$1:$1048576,MATCH(DATE(AH$2,1,1),Final_nrj!$A$1:$LI$1),FALSE)</f>
        <v>6.2458634999999997E-3</v>
      </c>
      <c r="AI380" s="328">
        <f>+VLOOKUP($E380,Final_nrj!$1:$1048576,MATCH(DATE(AI$2,1,1),Final_nrj!$A$1:$LI$1),FALSE)</f>
        <v>6.3290508400000002E-3</v>
      </c>
      <c r="AJ380" s="328">
        <f>+VLOOKUP($E380,Final_nrj!$1:$1048576,MATCH(DATE(AJ$2,1,1),Final_nrj!$A$1:$LI$1),FALSE)</f>
        <v>6.4131531499999998E-3</v>
      </c>
      <c r="AK380" s="328">
        <f>+VLOOKUP($E380,Final_nrj!$1:$1048576,MATCH(DATE(AK$2,1,1),Final_nrj!$A$1:$LI$1),FALSE)</f>
        <v>6.4983733300000004E-3</v>
      </c>
      <c r="AL380" s="328">
        <f>+VLOOKUP($E380,Final_nrj!$1:$1048576,MATCH(DATE(AL$2,1,1),Final_nrj!$A$1:$LI$1),FALSE)</f>
        <v>6.5848580199999998E-3</v>
      </c>
      <c r="AM380" s="328">
        <f>+VLOOKUP($E380,Final_nrj!$1:$1048576,MATCH(DATE(AM$2,1,1),Final_nrj!$A$1:$LI$1),FALSE)</f>
        <v>6.6727075400000004E-3</v>
      </c>
      <c r="AN380" s="328">
        <f>+VLOOKUP($E380,Final_nrj!$1:$1048576,MATCH(DATE(AN$2,1,1),Final_nrj!$A$1:$LI$1),FALSE)</f>
        <v>6.7619869699999998E-3</v>
      </c>
      <c r="AO380" s="328">
        <f>+VLOOKUP($E380,Final_nrj!$1:$1048576,MATCH(DATE(AO$2,1,1),Final_nrj!$A$1:$LI$1),FALSE)</f>
        <v>6.8527362799999996E-3</v>
      </c>
      <c r="AP380" s="328">
        <f>+VLOOKUP($E380,Final_nrj!$1:$1048576,MATCH(DATE(AP$2,1,1),Final_nrj!$A$1:$LI$1),FALSE)</f>
        <v>6.9427540199999997E-3</v>
      </c>
      <c r="AQ380" s="328">
        <f>+VLOOKUP($E380,Final_nrj!$1:$1048576,MATCH(DATE(AQ$2,1,1),Final_nrj!$A$1:$LI$1),FALSE)</f>
        <v>7.0329705799999998E-3</v>
      </c>
      <c r="AR380" s="328">
        <f>+VLOOKUP($E380,Final_nrj!$1:$1048576,MATCH(DATE(AR$2,1,1),Final_nrj!$A$1:$LI$1),FALSE)</f>
        <v>7.1237412600000001E-3</v>
      </c>
      <c r="AS380" s="328">
        <f>+VLOOKUP($E380,Final_nrj!$1:$1048576,MATCH(DATE(AS$2,1,1),Final_nrj!$A$1:$LI$1),FALSE)</f>
        <v>7.2152925800000002E-3</v>
      </c>
      <c r="AT380" s="328">
        <f>+VLOOKUP($E380,Final_nrj!$1:$1048576,MATCH(DATE(AT$2,1,1),Final_nrj!$A$1:$LI$1),FALSE)</f>
        <v>7.3078122300000003E-3</v>
      </c>
      <c r="AU380" s="328">
        <f>+VLOOKUP($E380,Final_nrj!$1:$1048576,MATCH(DATE(AU$2,1,1),Final_nrj!$A$1:$LI$1),FALSE)</f>
        <v>7.4014602700000001E-3</v>
      </c>
      <c r="AV380" s="328">
        <f>+VLOOKUP($E380,Final_nrj!$1:$1048576,MATCH(DATE(AV$2,1,1),Final_nrj!$A$1:$LI$1),FALSE)</f>
        <v>7.4963679100000001E-3</v>
      </c>
      <c r="AW380" s="328">
        <f>+VLOOKUP($E380,Final_nrj!$1:$1048576,MATCH(DATE(AW$2,1,1),Final_nrj!$A$1:$LI$1),FALSE)</f>
        <v>7.5926374100000003E-3</v>
      </c>
      <c r="AX380" s="328">
        <f>+VLOOKUP($E380,Final_nrj!$1:$1048576,MATCH(DATE(AX$2,1,1),Final_nrj!$A$1:$LI$1),FALSE)</f>
        <v>7.6903449399999997E-3</v>
      </c>
      <c r="AY380" s="328">
        <f>+VLOOKUP($E380,Final_nrj!$1:$1048576,MATCH(DATE(AY$2,1,1),Final_nrj!$A$1:$LI$1),FALSE)</f>
        <v>7.7895449099999996E-3</v>
      </c>
      <c r="AZ380" s="328">
        <f>+VLOOKUP($E380,Final_nrj!$1:$1048576,MATCH(DATE(AZ$2,1,1),Final_nrj!$A$1:$LI$1),FALSE)</f>
        <v>7.8904763199999992E-3</v>
      </c>
      <c r="BA380" s="328">
        <f>+VLOOKUP($E380,Final_nrj!$1:$1048576,MATCH(DATE(BA$2,1,1),Final_nrj!$A$1:$LI$1),FALSE)</f>
        <v>7.9930796399999993E-3</v>
      </c>
      <c r="BB380" s="328">
        <f>+VLOOKUP($E380,Final_nrj!$1:$1048576,MATCH(DATE(BB$2,1,1),Final_nrj!$A$1:$LI$1),FALSE)</f>
        <v>8.0973403400000001E-3</v>
      </c>
      <c r="BC380" s="328">
        <f>+VLOOKUP($E380,Final_nrj!$1:$1048576,MATCH(DATE(BC$2,1,1),Final_nrj!$A$1:$LI$1),FALSE)</f>
        <v>8.2032531000000002E-3</v>
      </c>
      <c r="BD380" s="328">
        <f>+VLOOKUP($E380,Final_nrj!$1:$1048576,MATCH(DATE(BD$2,1,1),Final_nrj!$A$1:$LI$1),FALSE)</f>
        <v>8.3108156499999992E-3</v>
      </c>
      <c r="BE380" s="328">
        <f>+VLOOKUP($E380,Final_nrj!$1:$1048576,MATCH(DATE(BE$2,1,1),Final_nrj!$A$1:$LI$1),FALSE)</f>
        <v>9.3634288200000002E-3</v>
      </c>
      <c r="BF380" s="328">
        <f>+VLOOKUP($E380,Final_nrj!$1:$1048576,MATCH(DATE(BF$2,1,1),Final_nrj!$A$1:$LI$1),FALSE)</f>
        <v>9.5175248500000004E-3</v>
      </c>
      <c r="BG380" s="328">
        <f>+VLOOKUP($E380,Final_nrj!$1:$1048576,MATCH(DATE(BG$2,1,1),Final_nrj!$A$1:$LI$1),FALSE)</f>
        <v>9.67393148E-3</v>
      </c>
      <c r="BH380" s="328">
        <f>+VLOOKUP($E380,Final_nrj!$1:$1048576,MATCH(DATE(BH$2,1,1),Final_nrj!$A$1:$LI$1),FALSE)</f>
        <v>9.8327290299999991E-3</v>
      </c>
      <c r="BI380" s="328">
        <f>+VLOOKUP($E380,Final_nrj!$1:$1048576,MATCH(DATE(BI$2,1,1),Final_nrj!$A$1:$LI$1),FALSE)</f>
        <v>9.9939975400000006E-3</v>
      </c>
    </row>
    <row r="381" spans="1:61" ht="15" customHeight="1" x14ac:dyDescent="0.35">
      <c r="A381" s="424"/>
      <c r="B381" s="428"/>
      <c r="C381" s="128"/>
      <c r="D381" s="128" t="s">
        <v>1033</v>
      </c>
      <c r="E381" s="67" t="s">
        <v>1617</v>
      </c>
      <c r="F381" s="328">
        <f>+VLOOKUP($E381,Final_nrj!$1:$1048576,MATCH(DATE(F$2,1,1),Final_nrj!$A$1:$LI$1),FALSE)</f>
        <v>2.295819995</v>
      </c>
      <c r="G381" s="328">
        <f>+VLOOKUP($E381,Final_nrj!$1:$1048576,MATCH(DATE(G$2,1,1),Final_nrj!$A$1:$LI$1),FALSE)</f>
        <v>2.3144694399999999</v>
      </c>
      <c r="H381" s="328">
        <f>+VLOOKUP($E381,Final_nrj!$1:$1048576,MATCH(DATE(H$2,1,1),Final_nrj!$A$1:$LI$1),FALSE)</f>
        <v>2.3350704069999999</v>
      </c>
      <c r="I381" s="328">
        <f>+VLOOKUP($E381,Final_nrj!$1:$1048576,MATCH(DATE(I$2,1,1),Final_nrj!$A$1:$LI$1),FALSE)</f>
        <v>2.3595649930000002</v>
      </c>
      <c r="J381" s="328">
        <f>+VLOOKUP($E381,Final_nrj!$1:$1048576,MATCH(DATE(J$2,1,1),Final_nrj!$A$1:$LI$1),FALSE)</f>
        <v>2.3881611789999999</v>
      </c>
      <c r="K381" s="328">
        <f>+VLOOKUP($E381,Final_nrj!$1:$1048576,MATCH(DATE(K$2,1,1),Final_nrj!$A$1:$LI$1),FALSE)</f>
        <v>2.4205295609999999</v>
      </c>
      <c r="L381" s="328">
        <f>+VLOOKUP($E381,Final_nrj!$1:$1048576,MATCH(DATE(L$2,1,1),Final_nrj!$A$1:$LI$1),FALSE)</f>
        <v>2.4548444580000002</v>
      </c>
      <c r="M381" s="328">
        <f>+VLOOKUP($E381,Final_nrj!$1:$1048576,MATCH(DATE(M$2,1,1),Final_nrj!$A$1:$LI$1),FALSE)</f>
        <v>2.4911542419999999</v>
      </c>
      <c r="N381" s="328">
        <f>+VLOOKUP($E381,Final_nrj!$1:$1048576,MATCH(DATE(N$2,1,1),Final_nrj!$A$1:$LI$1),FALSE)</f>
        <v>2.5292014109999998</v>
      </c>
      <c r="O381" s="328">
        <f>+VLOOKUP($E381,Final_nrj!$1:$1048576,MATCH(DATE(O$2,1,1),Final_nrj!$A$1:$LI$1),FALSE)</f>
        <v>2.5687082760000002</v>
      </c>
      <c r="P381" s="328">
        <f>+VLOOKUP($E381,Final_nrj!$1:$1048576,MATCH(DATE(P$2,1,1),Final_nrj!$A$1:$LI$1),FALSE)</f>
        <v>2.611763609</v>
      </c>
      <c r="Q381" s="328">
        <f>+VLOOKUP($E381,Final_nrj!$1:$1048576,MATCH(DATE(Q$2,1,1),Final_nrj!$A$1:$LI$1),FALSE)</f>
        <v>2.6548441550000001</v>
      </c>
      <c r="R381" s="328">
        <f>+VLOOKUP($E381,Final_nrj!$1:$1048576,MATCH(DATE(R$2,1,1),Final_nrj!$A$1:$LI$1),FALSE)</f>
        <v>2.6984070020000002</v>
      </c>
      <c r="S381" s="328">
        <f>+VLOOKUP($E381,Final_nrj!$1:$1048576,MATCH(DATE(S$2,1,1),Final_nrj!$A$1:$LI$1),FALSE)</f>
        <v>2.7424646539999999</v>
      </c>
      <c r="T381" s="328">
        <f>+VLOOKUP($E381,Final_nrj!$1:$1048576,MATCH(DATE(T$2,1,1),Final_nrj!$A$1:$LI$1),FALSE)</f>
        <v>2.786959822</v>
      </c>
      <c r="U381" s="328">
        <f>+VLOOKUP($E381,Final_nrj!$1:$1048576,MATCH(DATE(U$2,1,1),Final_nrj!$A$1:$LI$1),FALSE)</f>
        <v>2.8318473310000001</v>
      </c>
      <c r="V381" s="328">
        <f>+VLOOKUP($E381,Final_nrj!$1:$1048576,MATCH(DATE(V$2,1,1),Final_nrj!$A$1:$LI$1),FALSE)</f>
        <v>2.8771053659999999</v>
      </c>
      <c r="W381" s="328">
        <f>+VLOOKUP($E381,Final_nrj!$1:$1048576,MATCH(DATE(W$2,1,1),Final_nrj!$A$1:$LI$1),FALSE)</f>
        <v>2.922731459</v>
      </c>
      <c r="X381" s="328">
        <f>+VLOOKUP($E381,Final_nrj!$1:$1048576,MATCH(DATE(X$2,1,1),Final_nrj!$A$1:$LI$1),FALSE)</f>
        <v>2.9687370620000002</v>
      </c>
      <c r="Y381" s="328">
        <f>+VLOOKUP($E381,Final_nrj!$1:$1048576,MATCH(DATE(Y$2,1,1),Final_nrj!$A$1:$LI$1),FALSE)</f>
        <v>3.0151428619999998</v>
      </c>
      <c r="Z381" s="328">
        <f>+VLOOKUP($E381,Final_nrj!$1:$1048576,MATCH(DATE(Z$2,1,1),Final_nrj!$A$1:$LI$1),FALSE)</f>
        <v>3.0602375720000001</v>
      </c>
      <c r="AA381" s="328">
        <f>+VLOOKUP($E381,Final_nrj!$1:$1048576,MATCH(DATE(AA$2,1,1),Final_nrj!$A$1:$LI$1),FALSE)</f>
        <v>3.1065292279999999</v>
      </c>
      <c r="AB381" s="328">
        <f>+VLOOKUP($E381,Final_nrj!$1:$1048576,MATCH(DATE(AB$2,1,1),Final_nrj!$A$1:$LI$1),FALSE)</f>
        <v>3.1535952030000001</v>
      </c>
      <c r="AC381" s="328">
        <f>+VLOOKUP($E381,Final_nrj!$1:$1048576,MATCH(DATE(AC$2,1,1),Final_nrj!$A$1:$LI$1),FALSE)</f>
        <v>3.2013664120000001</v>
      </c>
      <c r="AD381" s="328">
        <f>+VLOOKUP($E381,Final_nrj!$1:$1048576,MATCH(DATE(AD$2,1,1),Final_nrj!$A$1:$LI$1),FALSE)</f>
        <v>3.2498447659999998</v>
      </c>
      <c r="AE381" s="328">
        <f>+VLOOKUP($E381,Final_nrj!$1:$1048576,MATCH(DATE(AE$2,1,1),Final_nrj!$A$1:$LI$1),FALSE)</f>
        <v>3.2940137030000001</v>
      </c>
      <c r="AF381" s="328">
        <f>+VLOOKUP($E381,Final_nrj!$1:$1048576,MATCH(DATE(AF$2,1,1),Final_nrj!$A$1:$LI$1),FALSE)</f>
        <v>3.3386584579999998</v>
      </c>
      <c r="AG381" s="328">
        <f>+VLOOKUP($E381,Final_nrj!$1:$1048576,MATCH(DATE(AG$2,1,1),Final_nrj!$A$1:$LI$1),FALSE)</f>
        <v>3.3834587059999999</v>
      </c>
      <c r="AH381" s="328">
        <f>+VLOOKUP($E381,Final_nrj!$1:$1048576,MATCH(DATE(AH$2,1,1),Final_nrj!$A$1:$LI$1),FALSE)</f>
        <v>3.428502076</v>
      </c>
      <c r="AI381" s="328">
        <f>+VLOOKUP($E381,Final_nrj!$1:$1048576,MATCH(DATE(AI$2,1,1),Final_nrj!$A$1:$LI$1),FALSE)</f>
        <v>3.4739456909999999</v>
      </c>
      <c r="AJ381" s="328">
        <f>+VLOOKUP($E381,Final_nrj!$1:$1048576,MATCH(DATE(AJ$2,1,1),Final_nrj!$A$1:$LI$1),FALSE)</f>
        <v>3.5199316660000002</v>
      </c>
      <c r="AK381" s="328">
        <f>+VLOOKUP($E381,Final_nrj!$1:$1048576,MATCH(DATE(AK$2,1,1),Final_nrj!$A$1:$LI$1),FALSE)</f>
        <v>3.5665696979999999</v>
      </c>
      <c r="AL381" s="328">
        <f>+VLOOKUP($E381,Final_nrj!$1:$1048576,MATCH(DATE(AL$2,1,1),Final_nrj!$A$1:$LI$1),FALSE)</f>
        <v>3.6139379310000002</v>
      </c>
      <c r="AM381" s="328">
        <f>+VLOOKUP($E381,Final_nrj!$1:$1048576,MATCH(DATE(AM$2,1,1),Final_nrj!$A$1:$LI$1),FALSE)</f>
        <v>3.6620884820000001</v>
      </c>
      <c r="AN381" s="328">
        <f>+VLOOKUP($E381,Final_nrj!$1:$1048576,MATCH(DATE(AN$2,1,1),Final_nrj!$A$1:$LI$1),FALSE)</f>
        <v>3.7110537269999999</v>
      </c>
      <c r="AO381" s="328">
        <f>+VLOOKUP($E381,Final_nrj!$1:$1048576,MATCH(DATE(AO$2,1,1),Final_nrj!$A$1:$LI$1),FALSE)</f>
        <v>3.760851991</v>
      </c>
      <c r="AP381" s="328">
        <f>+VLOOKUP($E381,Final_nrj!$1:$1048576,MATCH(DATE(AP$2,1,1),Final_nrj!$A$1:$LI$1),FALSE)</f>
        <v>3.810275023</v>
      </c>
      <c r="AQ381" s="328">
        <f>+VLOOKUP($E381,Final_nrj!$1:$1048576,MATCH(DATE(AQ$2,1,1),Final_nrj!$A$1:$LI$1),FALSE)</f>
        <v>3.8598320840000002</v>
      </c>
      <c r="AR381" s="328">
        <f>+VLOOKUP($E381,Final_nrj!$1:$1048576,MATCH(DATE(AR$2,1,1),Final_nrj!$A$1:$LI$1),FALSE)</f>
        <v>3.9097162480000001</v>
      </c>
      <c r="AS381" s="328">
        <f>+VLOOKUP($E381,Final_nrj!$1:$1048576,MATCH(DATE(AS$2,1,1),Final_nrj!$A$1:$LI$1),FALSE)</f>
        <v>3.960049514</v>
      </c>
      <c r="AT381" s="328">
        <f>+VLOOKUP($E381,Final_nrj!$1:$1048576,MATCH(DATE(AT$2,1,1),Final_nrj!$A$1:$LI$1),FALSE)</f>
        <v>4.0109324199999996</v>
      </c>
      <c r="AU381" s="328">
        <f>+VLOOKUP($E381,Final_nrj!$1:$1048576,MATCH(DATE(AU$2,1,1),Final_nrj!$A$1:$LI$1),FALSE)</f>
        <v>4.0624503919999997</v>
      </c>
      <c r="AV381" s="328">
        <f>+VLOOKUP($E381,Final_nrj!$1:$1048576,MATCH(DATE(AV$2,1,1),Final_nrj!$A$1:$LI$1),FALSE)</f>
        <v>4.1146730580000002</v>
      </c>
      <c r="AW381" s="328">
        <f>+VLOOKUP($E381,Final_nrj!$1:$1048576,MATCH(DATE(AW$2,1,1),Final_nrj!$A$1:$LI$1),FALSE)</f>
        <v>4.1676541680000003</v>
      </c>
      <c r="AX381" s="328">
        <f>+VLOOKUP($E381,Final_nrj!$1:$1048576,MATCH(DATE(AX$2,1,1),Final_nrj!$A$1:$LI$1),FALSE)</f>
        <v>4.2214331400000003</v>
      </c>
      <c r="AY381" s="328">
        <f>+VLOOKUP($E381,Final_nrj!$1:$1048576,MATCH(DATE(AY$2,1,1),Final_nrj!$A$1:$LI$1),FALSE)</f>
        <v>4.2760373229999997</v>
      </c>
      <c r="AZ381" s="328">
        <f>+VLOOKUP($E381,Final_nrj!$1:$1048576,MATCH(DATE(AZ$2,1,1),Final_nrj!$A$1:$LI$1),FALSE)</f>
        <v>4.3315946429999999</v>
      </c>
      <c r="BA381" s="328">
        <f>+VLOOKUP($E381,Final_nrj!$1:$1048576,MATCH(DATE(BA$2,1,1),Final_nrj!$A$1:$LI$1),FALSE)</f>
        <v>4.388067446</v>
      </c>
      <c r="BB381" s="328">
        <f>+VLOOKUP($E381,Final_nrj!$1:$1048576,MATCH(DATE(BB$2,1,1),Final_nrj!$A$1:$LI$1),FALSE)</f>
        <v>4.4454455490000004</v>
      </c>
      <c r="BC381" s="328">
        <f>+VLOOKUP($E381,Final_nrj!$1:$1048576,MATCH(DATE(BC$2,1,1),Final_nrj!$A$1:$LI$1),FALSE)</f>
        <v>4.503726028</v>
      </c>
      <c r="BD381" s="328">
        <f>+VLOOKUP($E381,Final_nrj!$1:$1048576,MATCH(DATE(BD$2,1,1),Final_nrj!$A$1:$LI$1),FALSE)</f>
        <v>4.5629082439999999</v>
      </c>
      <c r="BE381" s="328">
        <f>+VLOOKUP($E381,Final_nrj!$1:$1048576,MATCH(DATE(BE$2,1,1),Final_nrj!$A$1:$LI$1),FALSE)</f>
        <v>5.1296220010000004</v>
      </c>
      <c r="BF381" s="328">
        <f>+VLOOKUP($E381,Final_nrj!$1:$1048576,MATCH(DATE(BF$2,1,1),Final_nrj!$A$1:$LI$1),FALSE)</f>
        <v>5.2140143490000002</v>
      </c>
      <c r="BG381" s="328">
        <f>+VLOOKUP($E381,Final_nrj!$1:$1048576,MATCH(DATE(BG$2,1,1),Final_nrj!$A$1:$LI$1),FALSE)</f>
        <v>5.2997010939999996</v>
      </c>
      <c r="BH381" s="328">
        <f>+VLOOKUP($E381,Final_nrj!$1:$1048576,MATCH(DATE(BH$2,1,1),Final_nrj!$A$1:$LI$1),FALSE)</f>
        <v>5.3867258830000004</v>
      </c>
      <c r="BI381" s="328">
        <f>+VLOOKUP($E381,Final_nrj!$1:$1048576,MATCH(DATE(BI$2,1,1),Final_nrj!$A$1:$LI$1),FALSE)</f>
        <v>5.4751319619999999</v>
      </c>
    </row>
    <row r="382" spans="1:61" ht="15" customHeight="1" x14ac:dyDescent="0.35">
      <c r="A382" s="424"/>
      <c r="B382" s="428"/>
      <c r="C382" s="128"/>
      <c r="D382" s="128" t="s">
        <v>1028</v>
      </c>
      <c r="E382" s="67" t="s">
        <v>1618</v>
      </c>
      <c r="F382" s="328">
        <f>+VLOOKUP($E382,Final_nrj!$1:$1048576,MATCH(DATE(F$2,1,1),Final_nrj!$A$1:$LI$1),FALSE)</f>
        <v>1.1574627040000001</v>
      </c>
      <c r="G382" s="328">
        <f>+VLOOKUP($E382,Final_nrj!$1:$1048576,MATCH(DATE(G$2,1,1),Final_nrj!$A$1:$LI$1),FALSE)</f>
        <v>1.1669183329999999</v>
      </c>
      <c r="H382" s="328">
        <f>+VLOOKUP($E382,Final_nrj!$1:$1048576,MATCH(DATE(H$2,1,1),Final_nrj!$A$1:$LI$1),FALSE)</f>
        <v>1.177377143</v>
      </c>
      <c r="I382" s="328">
        <f>+VLOOKUP($E382,Final_nrj!$1:$1048576,MATCH(DATE(I$2,1,1),Final_nrj!$A$1:$LI$1),FALSE)</f>
        <v>1.1898072879999999</v>
      </c>
      <c r="J382" s="328">
        <f>+VLOOKUP($E382,Final_nrj!$1:$1048576,MATCH(DATE(J$2,1,1),Final_nrj!$A$1:$LI$1),FALSE)</f>
        <v>1.2043108039999999</v>
      </c>
      <c r="K382" s="328">
        <f>+VLOOKUP($E382,Final_nrj!$1:$1048576,MATCH(DATE(K$2,1,1),Final_nrj!$A$1:$LI$1),FALSE)</f>
        <v>1.2207171240000001</v>
      </c>
      <c r="L382" s="328">
        <f>+VLOOKUP($E382,Final_nrj!$1:$1048576,MATCH(DATE(L$2,1,1),Final_nrj!$A$1:$LI$1),FALSE)</f>
        <v>1.2381034870000001</v>
      </c>
      <c r="M382" s="328">
        <f>+VLOOKUP($E382,Final_nrj!$1:$1048576,MATCH(DATE(M$2,1,1),Final_nrj!$A$1:$LI$1),FALSE)</f>
        <v>1.2564952279999999</v>
      </c>
      <c r="N382" s="328">
        <f>+VLOOKUP($E382,Final_nrj!$1:$1048576,MATCH(DATE(N$2,1,1),Final_nrj!$A$1:$LI$1),FALSE)</f>
        <v>1.2757637239999999</v>
      </c>
      <c r="O382" s="328">
        <f>+VLOOKUP($E382,Final_nrj!$1:$1048576,MATCH(DATE(O$2,1,1),Final_nrj!$A$1:$LI$1),FALSE)</f>
        <v>1.2957700839999999</v>
      </c>
      <c r="P382" s="328">
        <f>+VLOOKUP($E382,Final_nrj!$1:$1048576,MATCH(DATE(P$2,1,1),Final_nrj!$A$1:$LI$1),FALSE)</f>
        <v>1.3175700910000001</v>
      </c>
      <c r="Q382" s="328">
        <f>+VLOOKUP($E382,Final_nrj!$1:$1048576,MATCH(DATE(Q$2,1,1),Final_nrj!$A$1:$LI$1),FALSE)</f>
        <v>1.33938559</v>
      </c>
      <c r="R382" s="328">
        <f>+VLOOKUP($E382,Final_nrj!$1:$1048576,MATCH(DATE(R$2,1,1),Final_nrj!$A$1:$LI$1),FALSE)</f>
        <v>1.361447707</v>
      </c>
      <c r="S382" s="328">
        <f>+VLOOKUP($E382,Final_nrj!$1:$1048576,MATCH(DATE(S$2,1,1),Final_nrj!$A$1:$LI$1),FALSE)</f>
        <v>1.383762597</v>
      </c>
      <c r="T382" s="328">
        <f>+VLOOKUP($E382,Final_nrj!$1:$1048576,MATCH(DATE(T$2,1,1),Final_nrj!$A$1:$LI$1),FALSE)</f>
        <v>1.4063011400000001</v>
      </c>
      <c r="U382" s="328">
        <f>+VLOOKUP($E382,Final_nrj!$1:$1048576,MATCH(DATE(U$2,1,1),Final_nrj!$A$1:$LI$1),FALSE)</f>
        <v>1.429040316</v>
      </c>
      <c r="V382" s="328">
        <f>+VLOOKUP($E382,Final_nrj!$1:$1048576,MATCH(DATE(V$2,1,1),Final_nrj!$A$1:$LI$1),FALSE)</f>
        <v>1.4519688669999999</v>
      </c>
      <c r="W382" s="328">
        <f>+VLOOKUP($E382,Final_nrj!$1:$1048576,MATCH(DATE(W$2,1,1),Final_nrj!$A$1:$LI$1),FALSE)</f>
        <v>1.475085263</v>
      </c>
      <c r="X382" s="328">
        <f>+VLOOKUP($E382,Final_nrj!$1:$1048576,MATCH(DATE(X$2,1,1),Final_nrj!$A$1:$LI$1),FALSE)</f>
        <v>1.498394972</v>
      </c>
      <c r="Y382" s="328">
        <f>+VLOOKUP($E382,Final_nrj!$1:$1048576,MATCH(DATE(Y$2,1,1),Final_nrj!$A$1:$LI$1),FALSE)</f>
        <v>1.5219081000000001</v>
      </c>
      <c r="Z382" s="328">
        <f>+VLOOKUP($E382,Final_nrj!$1:$1048576,MATCH(DATE(Z$2,1,1),Final_nrj!$A$1:$LI$1),FALSE)</f>
        <v>1.544759837</v>
      </c>
      <c r="AA382" s="328">
        <f>+VLOOKUP($E382,Final_nrj!$1:$1048576,MATCH(DATE(AA$2,1,1),Final_nrj!$A$1:$LI$1),FALSE)</f>
        <v>1.568216399</v>
      </c>
      <c r="AB382" s="328">
        <f>+VLOOKUP($E382,Final_nrj!$1:$1048576,MATCH(DATE(AB$2,1,1),Final_nrj!$A$1:$LI$1),FALSE)</f>
        <v>1.5920640370000001</v>
      </c>
      <c r="AC382" s="328">
        <f>+VLOOKUP($E382,Final_nrj!$1:$1048576,MATCH(DATE(AC$2,1,1),Final_nrj!$A$1:$LI$1),FALSE)</f>
        <v>1.616267755</v>
      </c>
      <c r="AD382" s="328">
        <f>+VLOOKUP($E382,Final_nrj!$1:$1048576,MATCH(DATE(AD$2,1,1),Final_nrj!$A$1:$LI$1),FALSE)</f>
        <v>1.640828373</v>
      </c>
      <c r="AE382" s="328">
        <f>+VLOOKUP($E382,Final_nrj!$1:$1048576,MATCH(DATE(AE$2,1,1),Final_nrj!$A$1:$LI$1),FALSE)</f>
        <v>1.663211212</v>
      </c>
      <c r="AF382" s="328">
        <f>+VLOOKUP($E382,Final_nrj!$1:$1048576,MATCH(DATE(AF$2,1,1),Final_nrj!$A$1:$LI$1),FALSE)</f>
        <v>1.6858326379999999</v>
      </c>
      <c r="AG382" s="328">
        <f>+VLOOKUP($E382,Final_nrj!$1:$1048576,MATCH(DATE(AG$2,1,1),Final_nrj!$A$1:$LI$1),FALSE)</f>
        <v>1.7085303860000001</v>
      </c>
      <c r="AH382" s="328">
        <f>+VLOOKUP($E382,Final_nrj!$1:$1048576,MATCH(DATE(AH$2,1,1),Final_nrj!$A$1:$LI$1),FALSE)</f>
        <v>1.731348766</v>
      </c>
      <c r="AI382" s="328">
        <f>+VLOOKUP($E382,Final_nrj!$1:$1048576,MATCH(DATE(AI$2,1,1),Final_nrj!$A$1:$LI$1),FALSE)</f>
        <v>1.754367252</v>
      </c>
      <c r="AJ382" s="328">
        <f>+VLOOKUP($E382,Final_nrj!$1:$1048576,MATCH(DATE(AJ$2,1,1),Final_nrj!$A$1:$LI$1),FALSE)</f>
        <v>1.777657737</v>
      </c>
      <c r="AK382" s="328">
        <f>+VLOOKUP($E382,Final_nrj!$1:$1048576,MATCH(DATE(AK$2,1,1),Final_nrj!$A$1:$LI$1),FALSE)</f>
        <v>1.801275738</v>
      </c>
      <c r="AL382" s="328">
        <f>+VLOOKUP($E382,Final_nrj!$1:$1048576,MATCH(DATE(AL$2,1,1),Final_nrj!$A$1:$LI$1),FALSE)</f>
        <v>1.82526085</v>
      </c>
      <c r="AM382" s="328">
        <f>+VLOOKUP($E382,Final_nrj!$1:$1048576,MATCH(DATE(AM$2,1,1),Final_nrj!$A$1:$LI$1),FALSE)</f>
        <v>1.8496395400000001</v>
      </c>
      <c r="AN382" s="328">
        <f>+VLOOKUP($E382,Final_nrj!$1:$1048576,MATCH(DATE(AN$2,1,1),Final_nrj!$A$1:$LI$1),FALSE)</f>
        <v>1.8744283289999999</v>
      </c>
      <c r="AO382" s="328">
        <f>+VLOOKUP($E382,Final_nrj!$1:$1048576,MATCH(DATE(AO$2,1,1),Final_nrj!$A$1:$LI$1),FALSE)</f>
        <v>1.899636662</v>
      </c>
      <c r="AP382" s="328">
        <f>+VLOOKUP($E382,Final_nrj!$1:$1048576,MATCH(DATE(AP$2,1,1),Final_nrj!$A$1:$LI$1),FALSE)</f>
        <v>1.924654176</v>
      </c>
      <c r="AQ382" s="328">
        <f>+VLOOKUP($E382,Final_nrj!$1:$1048576,MATCH(DATE(AQ$2,1,1),Final_nrj!$A$1:$LI$1),FALSE)</f>
        <v>1.9497381840000001</v>
      </c>
      <c r="AR382" s="328">
        <f>+VLOOKUP($E382,Final_nrj!$1:$1048576,MATCH(DATE(AR$2,1,1),Final_nrj!$A$1:$LI$1),FALSE)</f>
        <v>1.9749862920000001</v>
      </c>
      <c r="AS382" s="328">
        <f>+VLOOKUP($E382,Final_nrj!$1:$1048576,MATCH(DATE(AS$2,1,1),Final_nrj!$A$1:$LI$1),FALSE)</f>
        <v>2.0004603040000002</v>
      </c>
      <c r="AT382" s="328">
        <f>+VLOOKUP($E382,Final_nrj!$1:$1048576,MATCH(DATE(AT$2,1,1),Final_nrj!$A$1:$LI$1),FALSE)</f>
        <v>2.0262112370000001</v>
      </c>
      <c r="AU382" s="328">
        <f>+VLOOKUP($E382,Final_nrj!$1:$1048576,MATCH(DATE(AU$2,1,1),Final_nrj!$A$1:$LI$1),FALSE)</f>
        <v>2.0522824910000002</v>
      </c>
      <c r="AV382" s="328">
        <f>+VLOOKUP($E382,Final_nrj!$1:$1048576,MATCH(DATE(AV$2,1,1),Final_nrj!$A$1:$LI$1),FALSE)</f>
        <v>2.0787094810000002</v>
      </c>
      <c r="AW382" s="328">
        <f>+VLOOKUP($E382,Final_nrj!$1:$1048576,MATCH(DATE(AW$2,1,1),Final_nrj!$A$1:$LI$1),FALSE)</f>
        <v>2.1055196079999998</v>
      </c>
      <c r="AX382" s="328">
        <f>+VLOOKUP($E382,Final_nrj!$1:$1048576,MATCH(DATE(AX$2,1,1),Final_nrj!$A$1:$LI$1),FALSE)</f>
        <v>2.132733043</v>
      </c>
      <c r="AY382" s="328">
        <f>+VLOOKUP($E382,Final_nrj!$1:$1048576,MATCH(DATE(AY$2,1,1),Final_nrj!$A$1:$LI$1),FALSE)</f>
        <v>2.16036392</v>
      </c>
      <c r="AZ382" s="328">
        <f>+VLOOKUP($E382,Final_nrj!$1:$1048576,MATCH(DATE(AZ$2,1,1),Final_nrj!$A$1:$LI$1),FALSE)</f>
        <v>2.1884774309999999</v>
      </c>
      <c r="BA382" s="328">
        <f>+VLOOKUP($E382,Final_nrj!$1:$1048576,MATCH(DATE(BA$2,1,1),Final_nrj!$A$1:$LI$1),FALSE)</f>
        <v>2.2170558709999999</v>
      </c>
      <c r="BB382" s="328">
        <f>+VLOOKUP($E382,Final_nrj!$1:$1048576,MATCH(DATE(BB$2,1,1),Final_nrj!$A$1:$LI$1),FALSE)</f>
        <v>2.2460943640000002</v>
      </c>
      <c r="BC382" s="328">
        <f>+VLOOKUP($E382,Final_nrj!$1:$1048576,MATCH(DATE(BC$2,1,1),Final_nrj!$A$1:$LI$1),FALSE)</f>
        <v>2.2755908539999998</v>
      </c>
      <c r="BD382" s="328">
        <f>+VLOOKUP($E382,Final_nrj!$1:$1048576,MATCH(DATE(BD$2,1,1),Final_nrj!$A$1:$LI$1),FALSE)</f>
        <v>2.3055442269999999</v>
      </c>
      <c r="BE382" s="328">
        <f>+VLOOKUP($E382,Final_nrj!$1:$1048576,MATCH(DATE(BE$2,1,1),Final_nrj!$A$1:$LI$1),FALSE)</f>
        <v>2.5926094150000001</v>
      </c>
      <c r="BF382" s="328">
        <f>+VLOOKUP($E382,Final_nrj!$1:$1048576,MATCH(DATE(BF$2,1,1),Final_nrj!$A$1:$LI$1),FALSE)</f>
        <v>2.635321716</v>
      </c>
      <c r="BG382" s="328">
        <f>+VLOOKUP($E382,Final_nrj!$1:$1048576,MATCH(DATE(BG$2,1,1),Final_nrj!$A$1:$LI$1),FALSE)</f>
        <v>2.6786873149999999</v>
      </c>
      <c r="BH382" s="328">
        <f>+VLOOKUP($E382,Final_nrj!$1:$1048576,MATCH(DATE(BH$2,1,1),Final_nrj!$A$1:$LI$1),FALSE)</f>
        <v>2.7227282740000001</v>
      </c>
      <c r="BI382" s="328">
        <f>+VLOOKUP($E382,Final_nrj!$1:$1048576,MATCH(DATE(BI$2,1,1),Final_nrj!$A$1:$LI$1),FALSE)</f>
        <v>2.7674664610000002</v>
      </c>
    </row>
    <row r="383" spans="1:61" s="338" customFormat="1" ht="15" customHeight="1" x14ac:dyDescent="0.35">
      <c r="A383" s="424"/>
      <c r="B383" s="428"/>
      <c r="C383" s="336"/>
      <c r="D383" s="336" t="s">
        <v>3802</v>
      </c>
      <c r="E383" s="337" t="s">
        <v>3777</v>
      </c>
      <c r="F383" s="381">
        <f>+VLOOKUP($E383,Final_nrj!$1:$1048576,MATCH(DATE(F$2,1,1),Final_nrj!$A$1:$LI$1),FALSE)</f>
        <v>3.4574523319999999</v>
      </c>
      <c r="G383" s="381">
        <f>+VLOOKUP($E383,Final_nrj!$1:$1048576,MATCH(DATE(G$2,1,1),Final_nrj!$A$1:$LI$1),FALSE)</f>
        <v>3.4855913799999998</v>
      </c>
      <c r="H383" s="381">
        <f>+VLOOKUP($E383,Final_nrj!$1:$1048576,MATCH(DATE(H$2,1,1),Final_nrj!$A$1:$LI$1),FALSE)</f>
        <v>3.516688641</v>
      </c>
      <c r="I383" s="381">
        <f>+VLOOKUP($E383,Final_nrj!$1:$1048576,MATCH(DATE(I$2,1,1),Final_nrj!$A$1:$LI$1),FALSE)</f>
        <v>3.553657882</v>
      </c>
      <c r="J383" s="381">
        <f>+VLOOKUP($E383,Final_nrj!$1:$1048576,MATCH(DATE(J$2,1,1),Final_nrj!$A$1:$LI$1),FALSE)</f>
        <v>3.596809543</v>
      </c>
      <c r="K383" s="381">
        <f>+VLOOKUP($E383,Final_nrj!$1:$1048576,MATCH(DATE(K$2,1,1),Final_nrj!$A$1:$LI$1),FALSE)</f>
        <v>3.6456430910000002</v>
      </c>
      <c r="L383" s="381">
        <f>+VLOOKUP($E383,Final_nrj!$1:$1048576,MATCH(DATE(L$2,1,1),Final_nrj!$A$1:$LI$1),FALSE)</f>
        <v>3.6974067929999999</v>
      </c>
      <c r="M383" s="381">
        <f>+VLOOKUP($E383,Final_nrj!$1:$1048576,MATCH(DATE(M$2,1,1),Final_nrj!$A$1:$LI$1),FALSE)</f>
        <v>3.752174471</v>
      </c>
      <c r="N383" s="381">
        <f>+VLOOKUP($E383,Final_nrj!$1:$1048576,MATCH(DATE(N$2,1,1),Final_nrj!$A$1:$LI$1),FALSE)</f>
        <v>3.8095595470000001</v>
      </c>
      <c r="O383" s="381">
        <f>+VLOOKUP($E383,Final_nrj!$1:$1048576,MATCH(DATE(O$2,1,1),Final_nrj!$A$1:$LI$1),FALSE)</f>
        <v>3.8691449420000001</v>
      </c>
      <c r="P383" s="381">
        <f>+VLOOKUP($E383,Final_nrj!$1:$1048576,MATCH(DATE(P$2,1,1),Final_nrj!$A$1:$LI$1),FALSE)</f>
        <v>3.9340790229999998</v>
      </c>
      <c r="Q383" s="381">
        <f>+VLOOKUP($E383,Final_nrj!$1:$1048576,MATCH(DATE(Q$2,1,1),Final_nrj!$A$1:$LI$1),FALSE)</f>
        <v>3.9990539649999999</v>
      </c>
      <c r="R383" s="381">
        <f>+VLOOKUP($E383,Final_nrj!$1:$1048576,MATCH(DATE(R$2,1,1),Final_nrj!$A$1:$LI$1),FALSE)</f>
        <v>4.0647588020000001</v>
      </c>
      <c r="S383" s="381">
        <f>+VLOOKUP($E383,Final_nrj!$1:$1048576,MATCH(DATE(S$2,1,1),Final_nrj!$A$1:$LI$1),FALSE)</f>
        <v>4.1312122059999998</v>
      </c>
      <c r="T383" s="381">
        <f>+VLOOKUP($E383,Final_nrj!$1:$1048576,MATCH(DATE(T$2,1,1),Final_nrj!$A$1:$LI$1),FALSE)</f>
        <v>4.1983276500000004</v>
      </c>
      <c r="U383" s="381">
        <f>+VLOOKUP($E383,Final_nrj!$1:$1048576,MATCH(DATE(U$2,1,1),Final_nrj!$A$1:$LI$1),FALSE)</f>
        <v>4.2660368460000004</v>
      </c>
      <c r="V383" s="381">
        <f>+VLOOKUP($E383,Final_nrj!$1:$1048576,MATCH(DATE(V$2,1,1),Final_nrj!$A$1:$LI$1),FALSE)</f>
        <v>4.3343066659999998</v>
      </c>
      <c r="W383" s="381">
        <f>+VLOOKUP($E383,Final_nrj!$1:$1048576,MATCH(DATE(W$2,1,1),Final_nrj!$A$1:$LI$1),FALSE)</f>
        <v>4.4031330979999996</v>
      </c>
      <c r="X383" s="381">
        <f>+VLOOKUP($E383,Final_nrj!$1:$1048576,MATCH(DATE(X$2,1,1),Final_nrj!$A$1:$LI$1),FALSE)</f>
        <v>4.4725330679999997</v>
      </c>
      <c r="Y383" s="381">
        <f>+VLOOKUP($E383,Final_nrj!$1:$1048576,MATCH(DATE(Y$2,1,1),Final_nrj!$A$1:$LI$1),FALSE)</f>
        <v>4.5425373950000001</v>
      </c>
      <c r="Z383" s="381">
        <f>+VLOOKUP($E383,Final_nrj!$1:$1048576,MATCH(DATE(Z$2,1,1),Final_nrj!$A$1:$LI$1),FALSE)</f>
        <v>4.6105668460000002</v>
      </c>
      <c r="AA383" s="381">
        <f>+VLOOKUP($E383,Final_nrj!$1:$1048576,MATCH(DATE(AA$2,1,1),Final_nrj!$A$1:$LI$1),FALSE)</f>
        <v>4.6804002340000004</v>
      </c>
      <c r="AB383" s="381">
        <f>+VLOOKUP($E383,Final_nrj!$1:$1048576,MATCH(DATE(AB$2,1,1),Final_nrj!$A$1:$LI$1),FALSE)</f>
        <v>4.751400405</v>
      </c>
      <c r="AC383" s="381">
        <f>+VLOOKUP($E383,Final_nrj!$1:$1048576,MATCH(DATE(AC$2,1,1),Final_nrj!$A$1:$LI$1),FALSE)</f>
        <v>4.823463147</v>
      </c>
      <c r="AD383" s="381">
        <f>+VLOOKUP($E383,Final_nrj!$1:$1048576,MATCH(DATE(AD$2,1,1),Final_nrj!$A$1:$LI$1),FALSE)</f>
        <v>4.8965911889999996</v>
      </c>
      <c r="AE383" s="381">
        <f>+VLOOKUP($E383,Final_nrj!$1:$1048576,MATCH(DATE(AE$2,1,1),Final_nrj!$A$1:$LI$1),FALSE)</f>
        <v>4.963224125</v>
      </c>
      <c r="AF383" s="381">
        <f>+VLOOKUP($E383,Final_nrj!$1:$1048576,MATCH(DATE(AF$2,1,1),Final_nrj!$A$1:$LI$1),FALSE)</f>
        <v>5.0305722619999997</v>
      </c>
      <c r="AG383" s="381">
        <f>+VLOOKUP($E383,Final_nrj!$1:$1048576,MATCH(DATE(AG$2,1,1),Final_nrj!$A$1:$LI$1),FALSE)</f>
        <v>5.0981524220000001</v>
      </c>
      <c r="AH383" s="381">
        <f>+VLOOKUP($E383,Final_nrj!$1:$1048576,MATCH(DATE(AH$2,1,1),Final_nrj!$A$1:$LI$1),FALSE)</f>
        <v>5.1660967060000003</v>
      </c>
      <c r="AI383" s="381">
        <f>+VLOOKUP($E383,Final_nrj!$1:$1048576,MATCH(DATE(AI$2,1,1),Final_nrj!$A$1:$LI$1),FALSE)</f>
        <v>5.2346419930000003</v>
      </c>
      <c r="AJ383" s="381">
        <f>+VLOOKUP($E383,Final_nrj!$1:$1048576,MATCH(DATE(AJ$2,1,1),Final_nrj!$A$1:$LI$1),FALSE)</f>
        <v>5.3040025560000004</v>
      </c>
      <c r="AK383" s="381">
        <f>+VLOOKUP($E383,Final_nrj!$1:$1048576,MATCH(DATE(AK$2,1,1),Final_nrj!$A$1:$LI$1),FALSE)</f>
        <v>5.374343809</v>
      </c>
      <c r="AL383" s="381">
        <f>+VLOOKUP($E383,Final_nrj!$1:$1048576,MATCH(DATE(AL$2,1,1),Final_nrj!$A$1:$LI$1),FALSE)</f>
        <v>5.4457836390000001</v>
      </c>
      <c r="AM383" s="381">
        <f>+VLOOKUP($E383,Final_nrj!$1:$1048576,MATCH(DATE(AM$2,1,1),Final_nrj!$A$1:$LI$1),FALSE)</f>
        <v>5.5184007289999997</v>
      </c>
      <c r="AN383" s="381">
        <f>+VLOOKUP($E383,Final_nrj!$1:$1048576,MATCH(DATE(AN$2,1,1),Final_nrj!$A$1:$LI$1),FALSE)</f>
        <v>5.592244043</v>
      </c>
      <c r="AO383" s="381">
        <f>+VLOOKUP($E383,Final_nrj!$1:$1048576,MATCH(DATE(AO$2,1,1),Final_nrj!$A$1:$LI$1),FALSE)</f>
        <v>5.6673413899999998</v>
      </c>
      <c r="AP383" s="381">
        <f>+VLOOKUP($E383,Final_nrj!$1:$1048576,MATCH(DATE(AP$2,1,1),Final_nrj!$A$1:$LI$1),FALSE)</f>
        <v>5.7418719530000004</v>
      </c>
      <c r="AQ383" s="381">
        <f>+VLOOKUP($E383,Final_nrj!$1:$1048576,MATCH(DATE(AQ$2,1,1),Final_nrj!$A$1:$LI$1),FALSE)</f>
        <v>5.816603239</v>
      </c>
      <c r="AR383" s="381">
        <f>+VLOOKUP($E383,Final_nrj!$1:$1048576,MATCH(DATE(AR$2,1,1),Final_nrj!$A$1:$LI$1),FALSE)</f>
        <v>5.8918262820000002</v>
      </c>
      <c r="AS383" s="381">
        <f>+VLOOKUP($E383,Final_nrj!$1:$1048576,MATCH(DATE(AS$2,1,1),Final_nrj!$A$1:$LI$1),FALSE)</f>
        <v>5.9677251099999999</v>
      </c>
      <c r="AT383" s="381">
        <f>+VLOOKUP($E383,Final_nrj!$1:$1048576,MATCH(DATE(AT$2,1,1),Final_nrj!$A$1:$LI$1),FALSE)</f>
        <v>6.0444514690000002</v>
      </c>
      <c r="AU383" s="381">
        <f>+VLOOKUP($E383,Final_nrj!$1:$1048576,MATCH(DATE(AU$2,1,1),Final_nrj!$A$1:$LI$1),FALSE)</f>
        <v>6.1221343429999999</v>
      </c>
      <c r="AV383" s="381">
        <f>+VLOOKUP($E383,Final_nrj!$1:$1048576,MATCH(DATE(AV$2,1,1),Final_nrj!$A$1:$LI$1),FALSE)</f>
        <v>6.2008789069999999</v>
      </c>
      <c r="AW383" s="381">
        <f>+VLOOKUP($E383,Final_nrj!$1:$1048576,MATCH(DATE(AW$2,1,1),Final_nrj!$A$1:$LI$1),FALSE)</f>
        <v>6.2807664140000004</v>
      </c>
      <c r="AX383" s="381">
        <f>+VLOOKUP($E383,Final_nrj!$1:$1048576,MATCH(DATE(AX$2,1,1),Final_nrj!$A$1:$LI$1),FALSE)</f>
        <v>6.3618565279999997</v>
      </c>
      <c r="AY383" s="381">
        <f>+VLOOKUP($E383,Final_nrj!$1:$1048576,MATCH(DATE(AY$2,1,1),Final_nrj!$A$1:$LI$1),FALSE)</f>
        <v>6.4441907880000002</v>
      </c>
      <c r="AZ383" s="381">
        <f>+VLOOKUP($E383,Final_nrj!$1:$1048576,MATCH(DATE(AZ$2,1,1),Final_nrj!$A$1:$LI$1),FALSE)</f>
        <v>6.5279625499999998</v>
      </c>
      <c r="BA383" s="381">
        <f>+VLOOKUP($E383,Final_nrj!$1:$1048576,MATCH(DATE(BA$2,1,1),Final_nrj!$A$1:$LI$1),FALSE)</f>
        <v>6.6131163969999998</v>
      </c>
      <c r="BB383" s="381">
        <f>+VLOOKUP($E383,Final_nrj!$1:$1048576,MATCH(DATE(BB$2,1,1),Final_nrj!$A$1:$LI$1),FALSE)</f>
        <v>6.6996372529999997</v>
      </c>
      <c r="BC383" s="381">
        <f>+VLOOKUP($E383,Final_nrj!$1:$1048576,MATCH(DATE(BC$2,1,1),Final_nrj!$A$1:$LI$1),FALSE)</f>
        <v>6.7875201350000003</v>
      </c>
      <c r="BD383" s="381">
        <f>+VLOOKUP($E383,Final_nrj!$1:$1048576,MATCH(DATE(BD$2,1,1),Final_nrj!$A$1:$LI$1),FALSE)</f>
        <v>6.8767632860000001</v>
      </c>
      <c r="BE383" s="381">
        <f>+VLOOKUP($E383,Final_nrj!$1:$1048576,MATCH(DATE(BE$2,1,1),Final_nrj!$A$1:$LI$1),FALSE)</f>
        <v>7.7315948460000001</v>
      </c>
      <c r="BF383" s="381">
        <f>+VLOOKUP($E383,Final_nrj!$1:$1048576,MATCH(DATE(BF$2,1,1),Final_nrj!$A$1:$LI$1),FALSE)</f>
        <v>7.8588535899999998</v>
      </c>
      <c r="BG383" s="381">
        <f>+VLOOKUP($E383,Final_nrj!$1:$1048576,MATCH(DATE(BG$2,1,1),Final_nrj!$A$1:$LI$1),FALSE)</f>
        <v>7.988062341</v>
      </c>
      <c r="BH383" s="381">
        <f>+VLOOKUP($E383,Final_nrj!$1:$1048576,MATCH(DATE(BH$2,1,1),Final_nrj!$A$1:$LI$1),FALSE)</f>
        <v>8.1192868859999994</v>
      </c>
      <c r="BI383" s="381">
        <f>+VLOOKUP($E383,Final_nrj!$1:$1048576,MATCH(DATE(BI$2,1,1),Final_nrj!$A$1:$LI$1),FALSE)</f>
        <v>8.2525924209999992</v>
      </c>
    </row>
    <row r="384" spans="1:61" ht="15" customHeight="1" x14ac:dyDescent="0.35">
      <c r="A384" s="424"/>
      <c r="B384" s="428"/>
      <c r="C384" s="128"/>
      <c r="D384" s="128" t="s">
        <v>1030</v>
      </c>
      <c r="E384" s="67" t="s">
        <v>1620</v>
      </c>
      <c r="F384" s="328">
        <f>+VLOOKUP($E384,Final_nrj!$1:$1048576,MATCH(DATE(F$2,1,1),Final_nrj!$A$1:$LI$1),FALSE)</f>
        <v>0.79032441170000001</v>
      </c>
      <c r="G384" s="328">
        <f>+VLOOKUP($E384,Final_nrj!$1:$1048576,MATCH(DATE(G$2,1,1),Final_nrj!$A$1:$LI$1),FALSE)</f>
        <v>0.79721762789999995</v>
      </c>
      <c r="H384" s="328">
        <f>+VLOOKUP($E384,Final_nrj!$1:$1048576,MATCH(DATE(H$2,1,1),Final_nrj!$A$1:$LI$1),FALSE)</f>
        <v>0.80509105709999995</v>
      </c>
      <c r="I384" s="328">
        <f>+VLOOKUP($E384,Final_nrj!$1:$1048576,MATCH(DATE(I$2,1,1),Final_nrj!$A$1:$LI$1),FALSE)</f>
        <v>0.81453191530000002</v>
      </c>
      <c r="J384" s="328">
        <f>+VLOOKUP($E384,Final_nrj!$1:$1048576,MATCH(DATE(J$2,1,1),Final_nrj!$A$1:$LI$1),FALSE)</f>
        <v>0.82550150680000001</v>
      </c>
      <c r="K384" s="328">
        <f>+VLOOKUP($E384,Final_nrj!$1:$1048576,MATCH(DATE(K$2,1,1),Final_nrj!$A$1:$LI$1),FALSE)</f>
        <v>0.83776144890000004</v>
      </c>
      <c r="L384" s="328">
        <f>+VLOOKUP($E384,Final_nrj!$1:$1048576,MATCH(DATE(L$2,1,1),Final_nrj!$A$1:$LI$1),FALSE)</f>
        <v>0.8505808601</v>
      </c>
      <c r="M384" s="328">
        <f>+VLOOKUP($E384,Final_nrj!$1:$1048576,MATCH(DATE(M$2,1,1),Final_nrj!$A$1:$LI$1),FALSE)</f>
        <v>0.86391651439999995</v>
      </c>
      <c r="N384" s="328">
        <f>+VLOOKUP($E384,Final_nrj!$1:$1048576,MATCH(DATE(N$2,1,1),Final_nrj!$A$1:$LI$1),FALSE)</f>
        <v>0.87765114079999995</v>
      </c>
      <c r="O384" s="328">
        <f>+VLOOKUP($E384,Final_nrj!$1:$1048576,MATCH(DATE(O$2,1,1),Final_nrj!$A$1:$LI$1),FALSE)</f>
        <v>0.89168378989999997</v>
      </c>
      <c r="P384" s="328">
        <f>+VLOOKUP($E384,Final_nrj!$1:$1048576,MATCH(DATE(P$2,1,1),Final_nrj!$A$1:$LI$1),FALSE)</f>
        <v>0.90674514780000004</v>
      </c>
      <c r="Q384" s="328">
        <f>+VLOOKUP($E384,Final_nrj!$1:$1048576,MATCH(DATE(Q$2,1,1),Final_nrj!$A$1:$LI$1),FALSE)</f>
        <v>0.92162106529999999</v>
      </c>
      <c r="R384" s="328">
        <f>+VLOOKUP($E384,Final_nrj!$1:$1048576,MATCH(DATE(R$2,1,1),Final_nrj!$A$1:$LI$1),FALSE)</f>
        <v>0.93649140659999996</v>
      </c>
      <c r="S384" s="328">
        <f>+VLOOKUP($E384,Final_nrj!$1:$1048576,MATCH(DATE(S$2,1,1),Final_nrj!$A$1:$LI$1),FALSE)</f>
        <v>0.9513832216</v>
      </c>
      <c r="T384" s="328">
        <f>+VLOOKUP($E384,Final_nrj!$1:$1048576,MATCH(DATE(T$2,1,1),Final_nrj!$A$1:$LI$1),FALSE)</f>
        <v>0.96629921360000004</v>
      </c>
      <c r="U384" s="328">
        <f>+VLOOKUP($E384,Final_nrj!$1:$1048576,MATCH(DATE(U$2,1,1),Final_nrj!$A$1:$LI$1),FALSE)</f>
        <v>0.98124546609999996</v>
      </c>
      <c r="V384" s="328">
        <f>+VLOOKUP($E384,Final_nrj!$1:$1048576,MATCH(DATE(V$2,1,1),Final_nrj!$A$1:$LI$1),FALSE)</f>
        <v>0.99623516639999998</v>
      </c>
      <c r="W384" s="328">
        <f>+VLOOKUP($E384,Final_nrj!$1:$1048576,MATCH(DATE(W$2,1,1),Final_nrj!$A$1:$LI$1),FALSE)</f>
        <v>1.0112872449999999</v>
      </c>
      <c r="X384" s="328">
        <f>+VLOOKUP($E384,Final_nrj!$1:$1048576,MATCH(DATE(X$2,1,1),Final_nrj!$A$1:$LI$1),FALSE)</f>
        <v>1.0264243550000001</v>
      </c>
      <c r="Y384" s="328">
        <f>+VLOOKUP($E384,Final_nrj!$1:$1048576,MATCH(DATE(Y$2,1,1),Final_nrj!$A$1:$LI$1),FALSE)</f>
        <v>1.041671016</v>
      </c>
      <c r="Z384" s="328">
        <f>+VLOOKUP($E384,Final_nrj!$1:$1048576,MATCH(DATE(Z$2,1,1),Final_nrj!$A$1:$LI$1),FALSE)</f>
        <v>1.0564562900000001</v>
      </c>
      <c r="AA384" s="328">
        <f>+VLOOKUP($E384,Final_nrj!$1:$1048576,MATCH(DATE(AA$2,1,1),Final_nrj!$A$1:$LI$1),FALSE)</f>
        <v>1.0716658020000001</v>
      </c>
      <c r="AB384" s="328">
        <f>+VLOOKUP($E384,Final_nrj!$1:$1048576,MATCH(DATE(AB$2,1,1),Final_nrj!$A$1:$LI$1),FALSE)</f>
        <v>1.0871647419999999</v>
      </c>
      <c r="AC384" s="328">
        <f>+VLOOKUP($E384,Final_nrj!$1:$1048576,MATCH(DATE(AC$2,1,1),Final_nrj!$A$1:$LI$1),FALSE)</f>
        <v>1.1029378240000001</v>
      </c>
      <c r="AD384" s="328">
        <f>+VLOOKUP($E384,Final_nrj!$1:$1048576,MATCH(DATE(AD$2,1,1),Final_nrj!$A$1:$LI$1),FALSE)</f>
        <v>1.118992177</v>
      </c>
      <c r="AE384" s="328">
        <f>+VLOOKUP($E384,Final_nrj!$1:$1048576,MATCH(DATE(AE$2,1,1),Final_nrj!$A$1:$LI$1),FALSE)</f>
        <v>1.133618652</v>
      </c>
      <c r="AF384" s="328">
        <f>+VLOOKUP($E384,Final_nrj!$1:$1048576,MATCH(DATE(AF$2,1,1),Final_nrj!$A$1:$LI$1),FALSE)</f>
        <v>1.148488449</v>
      </c>
      <c r="AG384" s="328">
        <f>+VLOOKUP($E384,Final_nrj!$1:$1048576,MATCH(DATE(AG$2,1,1),Final_nrj!$A$1:$LI$1),FALSE)</f>
        <v>1.1635035949999999</v>
      </c>
      <c r="AH384" s="328">
        <f>+VLOOKUP($E384,Final_nrj!$1:$1048576,MATCH(DATE(AH$2,1,1),Final_nrj!$A$1:$LI$1),FALSE)</f>
        <v>1.17870191</v>
      </c>
      <c r="AI384" s="328">
        <f>+VLOOKUP($E384,Final_nrj!$1:$1048576,MATCH(DATE(AI$2,1,1),Final_nrj!$A$1:$LI$1),FALSE)</f>
        <v>1.194141296</v>
      </c>
      <c r="AJ384" s="328">
        <f>+VLOOKUP($E384,Final_nrj!$1:$1048576,MATCH(DATE(AJ$2,1,1),Final_nrj!$A$1:$LI$1),FALSE)</f>
        <v>1.2098713029999999</v>
      </c>
      <c r="AK384" s="328">
        <f>+VLOOKUP($E384,Final_nrj!$1:$1048576,MATCH(DATE(AK$2,1,1),Final_nrj!$A$1:$LI$1),FALSE)</f>
        <v>1.225927494</v>
      </c>
      <c r="AL384" s="328">
        <f>+VLOOKUP($E384,Final_nrj!$1:$1048576,MATCH(DATE(AL$2,1,1),Final_nrj!$A$1:$LI$1),FALSE)</f>
        <v>1.2423320840000001</v>
      </c>
      <c r="AM384" s="328">
        <f>+VLOOKUP($E384,Final_nrj!$1:$1048576,MATCH(DATE(AM$2,1,1),Final_nrj!$A$1:$LI$1),FALSE)</f>
        <v>1.2590963369999999</v>
      </c>
      <c r="AN384" s="328">
        <f>+VLOOKUP($E384,Final_nrj!$1:$1048576,MATCH(DATE(AN$2,1,1),Final_nrj!$A$1:$LI$1),FALSE)</f>
        <v>1.276223361</v>
      </c>
      <c r="AO384" s="328">
        <f>+VLOOKUP($E384,Final_nrj!$1:$1048576,MATCH(DATE(AO$2,1,1),Final_nrj!$A$1:$LI$1),FALSE)</f>
        <v>1.293710709</v>
      </c>
      <c r="AP384" s="328">
        <f>+VLOOKUP($E384,Final_nrj!$1:$1048576,MATCH(DATE(AP$2,1,1),Final_nrj!$A$1:$LI$1),FALSE)</f>
        <v>1.311137379</v>
      </c>
      <c r="AQ384" s="328">
        <f>+VLOOKUP($E384,Final_nrj!$1:$1048576,MATCH(DATE(AQ$2,1,1),Final_nrj!$A$1:$LI$1),FALSE)</f>
        <v>1.328676178</v>
      </c>
      <c r="AR384" s="328">
        <f>+VLOOKUP($E384,Final_nrj!$1:$1048576,MATCH(DATE(AR$2,1,1),Final_nrj!$A$1:$LI$1),FALSE)</f>
        <v>1.3463913510000001</v>
      </c>
      <c r="AS384" s="328">
        <f>+VLOOKUP($E384,Final_nrj!$1:$1048576,MATCH(DATE(AS$2,1,1),Final_nrj!$A$1:$LI$1),FALSE)</f>
        <v>1.364322338</v>
      </c>
      <c r="AT384" s="328">
        <f>+VLOOKUP($E384,Final_nrj!$1:$1048576,MATCH(DATE(AT$2,1,1),Final_nrj!$A$1:$LI$1),FALSE)</f>
        <v>1.3825007840000001</v>
      </c>
      <c r="AU384" s="328">
        <f>+VLOOKUP($E384,Final_nrj!$1:$1048576,MATCH(DATE(AU$2,1,1),Final_nrj!$A$1:$LI$1),FALSE)</f>
        <v>1.4009528179999999</v>
      </c>
      <c r="AV384" s="328">
        <f>+VLOOKUP($E384,Final_nrj!$1:$1048576,MATCH(DATE(AV$2,1,1),Final_nrj!$A$1:$LI$1),FALSE)</f>
        <v>1.419698796</v>
      </c>
      <c r="AW384" s="328">
        <f>+VLOOKUP($E384,Final_nrj!$1:$1048576,MATCH(DATE(AW$2,1,1),Final_nrj!$A$1:$LI$1),FALSE)</f>
        <v>1.4387532869999999</v>
      </c>
      <c r="AX384" s="328">
        <f>+VLOOKUP($E384,Final_nrj!$1:$1048576,MATCH(DATE(AX$2,1,1),Final_nrj!$A$1:$LI$1),FALSE)</f>
        <v>1.4581256819999999</v>
      </c>
      <c r="AY384" s="328">
        <f>+VLOOKUP($E384,Final_nrj!$1:$1048576,MATCH(DATE(AY$2,1,1),Final_nrj!$A$1:$LI$1),FALSE)</f>
        <v>1.477821254</v>
      </c>
      <c r="AZ384" s="328">
        <f>+VLOOKUP($E384,Final_nrj!$1:$1048576,MATCH(DATE(AZ$2,1,1),Final_nrj!$A$1:$LI$1),FALSE)</f>
        <v>1.4978806149999999</v>
      </c>
      <c r="BA384" s="328">
        <f>+VLOOKUP($E384,Final_nrj!$1:$1048576,MATCH(DATE(BA$2,1,1),Final_nrj!$A$1:$LI$1),FALSE)</f>
        <v>1.518289998</v>
      </c>
      <c r="BB384" s="328">
        <f>+VLOOKUP($E384,Final_nrj!$1:$1048576,MATCH(DATE(BB$2,1,1),Final_nrj!$A$1:$LI$1),FALSE)</f>
        <v>1.5390429269999999</v>
      </c>
      <c r="BC384" s="328">
        <f>+VLOOKUP($E384,Final_nrj!$1:$1048576,MATCH(DATE(BC$2,1,1),Final_nrj!$A$1:$LI$1),FALSE)</f>
        <v>1.560132275</v>
      </c>
      <c r="BD384" s="328">
        <f>+VLOOKUP($E384,Final_nrj!$1:$1048576,MATCH(DATE(BD$2,1,1),Final_nrj!$A$1:$LI$1),FALSE)</f>
        <v>1.5815496790000001</v>
      </c>
      <c r="BE384" s="328">
        <f>+VLOOKUP($E384,Final_nrj!$1:$1048576,MATCH(DATE(BE$2,1,1),Final_nrj!$A$1:$LI$1),FALSE)</f>
        <v>1.715012159</v>
      </c>
      <c r="BF384" s="328">
        <f>+VLOOKUP($E384,Final_nrj!$1:$1048576,MATCH(DATE(BF$2,1,1),Final_nrj!$A$1:$LI$1),FALSE)</f>
        <v>1.7432389129999999</v>
      </c>
      <c r="BG384" s="328">
        <f>+VLOOKUP($E384,Final_nrj!$1:$1048576,MATCH(DATE(BG$2,1,1),Final_nrj!$A$1:$LI$1),FALSE)</f>
        <v>1.7719902789999999</v>
      </c>
      <c r="BH384" s="328">
        <f>+VLOOKUP($E384,Final_nrj!$1:$1048576,MATCH(DATE(BH$2,1,1),Final_nrj!$A$1:$LI$1),FALSE)</f>
        <v>1.801278999</v>
      </c>
      <c r="BI384" s="328">
        <f>+VLOOKUP($E384,Final_nrj!$1:$1048576,MATCH(DATE(BI$2,1,1),Final_nrj!$A$1:$LI$1),FALSE)</f>
        <v>1.8311168630000001</v>
      </c>
    </row>
    <row r="385" spans="1:61" ht="15" customHeight="1" x14ac:dyDescent="0.35">
      <c r="A385" s="424"/>
      <c r="B385" s="428"/>
      <c r="C385" s="128"/>
      <c r="D385" s="128" t="s">
        <v>1029</v>
      </c>
      <c r="E385" s="67" t="s">
        <v>1619</v>
      </c>
      <c r="F385" s="328">
        <f>+VLOOKUP($E385,Final_nrj!$1:$1048576,MATCH(DATE(F$2,1,1),Final_nrj!$A$1:$LI$1),FALSE)</f>
        <v>0.50084635200000005</v>
      </c>
      <c r="G385" s="328">
        <f>+VLOOKUP($E385,Final_nrj!$1:$1048576,MATCH(DATE(G$2,1,1),Final_nrj!$A$1:$LI$1),FALSE)</f>
        <v>0.50498654929999998</v>
      </c>
      <c r="H385" s="328">
        <f>+VLOOKUP($E385,Final_nrj!$1:$1048576,MATCH(DATE(H$2,1,1),Final_nrj!$A$1:$LI$1),FALSE)</f>
        <v>0.50957997269999999</v>
      </c>
      <c r="I385" s="328">
        <f>+VLOOKUP($E385,Final_nrj!$1:$1048576,MATCH(DATE(I$2,1,1),Final_nrj!$A$1:$LI$1),FALSE)</f>
        <v>0.51503677569999995</v>
      </c>
      <c r="J385" s="328">
        <f>+VLOOKUP($E385,Final_nrj!$1:$1048576,MATCH(DATE(J$2,1,1),Final_nrj!$A$1:$LI$1),FALSE)</f>
        <v>0.52139652489999999</v>
      </c>
      <c r="K385" s="328">
        <f>+VLOOKUP($E385,Final_nrj!$1:$1048576,MATCH(DATE(K$2,1,1),Final_nrj!$A$1:$LI$1),FALSE)</f>
        <v>0.52857952880000003</v>
      </c>
      <c r="L385" s="328">
        <f>+VLOOKUP($E385,Final_nrj!$1:$1048576,MATCH(DATE(L$2,1,1),Final_nrj!$A$1:$LI$1),FALSE)</f>
        <v>0.53618221560000001</v>
      </c>
      <c r="M385" s="328">
        <f>+VLOOKUP($E385,Final_nrj!$1:$1048576,MATCH(DATE(M$2,1,1),Final_nrj!$A$1:$LI$1),FALSE)</f>
        <v>0.54421426610000001</v>
      </c>
      <c r="N385" s="328">
        <f>+VLOOKUP($E385,Final_nrj!$1:$1048576,MATCH(DATE(N$2,1,1),Final_nrj!$A$1:$LI$1),FALSE)</f>
        <v>0.55261964610000003</v>
      </c>
      <c r="O385" s="328">
        <f>+VLOOKUP($E385,Final_nrj!$1:$1048576,MATCH(DATE(O$2,1,1),Final_nrj!$A$1:$LI$1),FALSE)</f>
        <v>0.56133839929999996</v>
      </c>
      <c r="P385" s="328">
        <f>+VLOOKUP($E385,Final_nrj!$1:$1048576,MATCH(DATE(P$2,1,1),Final_nrj!$A$1:$LI$1),FALSE)</f>
        <v>0.57082895730000005</v>
      </c>
      <c r="Q385" s="328">
        <f>+VLOOKUP($E385,Final_nrj!$1:$1048576,MATCH(DATE(Q$2,1,1),Final_nrj!$A$1:$LI$1),FALSE)</f>
        <v>0.58032023430000002</v>
      </c>
      <c r="R385" s="328">
        <f>+VLOOKUP($E385,Final_nrj!$1:$1048576,MATCH(DATE(R$2,1,1),Final_nrj!$A$1:$LI$1),FALSE)</f>
        <v>0.58991312380000005</v>
      </c>
      <c r="S385" s="328">
        <f>+VLOOKUP($E385,Final_nrj!$1:$1048576,MATCH(DATE(S$2,1,1),Final_nrj!$A$1:$LI$1),FALSE)</f>
        <v>0.59961090279999996</v>
      </c>
      <c r="T385" s="328">
        <f>+VLOOKUP($E385,Final_nrj!$1:$1048576,MATCH(DATE(T$2,1,1),Final_nrj!$A$1:$LI$1),FALSE)</f>
        <v>0.60940157269999995</v>
      </c>
      <c r="U385" s="328">
        <f>+VLOOKUP($E385,Final_nrj!$1:$1048576,MATCH(DATE(U$2,1,1),Final_nrj!$A$1:$LI$1),FALSE)</f>
        <v>0.61927578029999997</v>
      </c>
      <c r="V385" s="328">
        <f>+VLOOKUP($E385,Final_nrj!$1:$1048576,MATCH(DATE(V$2,1,1),Final_nrj!$A$1:$LI$1),FALSE)</f>
        <v>0.62922926499999998</v>
      </c>
      <c r="W385" s="328">
        <f>+VLOOKUP($E385,Final_nrj!$1:$1048576,MATCH(DATE(W$2,1,1),Final_nrj!$A$1:$LI$1),FALSE)</f>
        <v>0.63926197910000004</v>
      </c>
      <c r="X385" s="328">
        <f>+VLOOKUP($E385,Final_nrj!$1:$1048576,MATCH(DATE(X$2,1,1),Final_nrj!$A$1:$LI$1),FALSE)</f>
        <v>0.64937689190000003</v>
      </c>
      <c r="Y385" s="328">
        <f>+VLOOKUP($E385,Final_nrj!$1:$1048576,MATCH(DATE(Y$2,1,1),Final_nrj!$A$1:$LI$1),FALSE)</f>
        <v>0.65957895700000002</v>
      </c>
      <c r="Z385" s="328">
        <f>+VLOOKUP($E385,Final_nrj!$1:$1048576,MATCH(DATE(Z$2,1,1),Final_nrj!$A$1:$LI$1),FALSE)</f>
        <v>0.66949362170000004</v>
      </c>
      <c r="AA385" s="328">
        <f>+VLOOKUP($E385,Final_nrj!$1:$1048576,MATCH(DATE(AA$2,1,1),Final_nrj!$A$1:$LI$1),FALSE)</f>
        <v>0.6796708575</v>
      </c>
      <c r="AB385" s="328">
        <f>+VLOOKUP($E385,Final_nrj!$1:$1048576,MATCH(DATE(AB$2,1,1),Final_nrj!$A$1:$LI$1),FALSE)</f>
        <v>0.69001836149999995</v>
      </c>
      <c r="AC385" s="328">
        <f>+VLOOKUP($E385,Final_nrj!$1:$1048576,MATCH(DATE(AC$2,1,1),Final_nrj!$A$1:$LI$1),FALSE)</f>
        <v>0.70052131200000001</v>
      </c>
      <c r="AD385" s="328">
        <f>+VLOOKUP($E385,Final_nrj!$1:$1048576,MATCH(DATE(AD$2,1,1),Final_nrj!$A$1:$LI$1),FALSE)</f>
        <v>0.71118034259999996</v>
      </c>
      <c r="AE385" s="328">
        <f>+VLOOKUP($E385,Final_nrj!$1:$1048576,MATCH(DATE(AE$2,1,1),Final_nrj!$A$1:$LI$1),FALSE)</f>
        <v>0.72089641360000001</v>
      </c>
      <c r="AF385" s="328">
        <f>+VLOOKUP($E385,Final_nrj!$1:$1048576,MATCH(DATE(AF$2,1,1),Final_nrj!$A$1:$LI$1),FALSE)</f>
        <v>0.73071851750000005</v>
      </c>
      <c r="AG385" s="328">
        <f>+VLOOKUP($E385,Final_nrj!$1:$1048576,MATCH(DATE(AG$2,1,1),Final_nrj!$A$1:$LI$1),FALSE)</f>
        <v>0.74057676900000002</v>
      </c>
      <c r="AH385" s="328">
        <f>+VLOOKUP($E385,Final_nrj!$1:$1048576,MATCH(DATE(AH$2,1,1),Final_nrj!$A$1:$LI$1),FALSE)</f>
        <v>0.7504907851</v>
      </c>
      <c r="AI385" s="328">
        <f>+VLOOKUP($E385,Final_nrj!$1:$1048576,MATCH(DATE(AI$2,1,1),Final_nrj!$A$1:$LI$1),FALSE)</f>
        <v>0.76049529459999998</v>
      </c>
      <c r="AJ385" s="328">
        <f>+VLOOKUP($E385,Final_nrj!$1:$1048576,MATCH(DATE(AJ$2,1,1),Final_nrj!$A$1:$LI$1),FALSE)</f>
        <v>0.77062162980000004</v>
      </c>
      <c r="AK385" s="328">
        <f>+VLOOKUP($E385,Final_nrj!$1:$1048576,MATCH(DATE(AK$2,1,1),Final_nrj!$A$1:$LI$1),FALSE)</f>
        <v>0.78089390979999995</v>
      </c>
      <c r="AL385" s="328">
        <f>+VLOOKUP($E385,Final_nrj!$1:$1048576,MATCH(DATE(AL$2,1,1),Final_nrj!$A$1:$LI$1),FALSE)</f>
        <v>0.79132923659999999</v>
      </c>
      <c r="AM385" s="328">
        <f>+VLOOKUP($E385,Final_nrj!$1:$1048576,MATCH(DATE(AM$2,1,1),Final_nrj!$A$1:$LI$1),FALSE)</f>
        <v>0.8019389214</v>
      </c>
      <c r="AN385" s="328">
        <f>+VLOOKUP($E385,Final_nrj!$1:$1048576,MATCH(DATE(AN$2,1,1),Final_nrj!$A$1:$LI$1),FALSE)</f>
        <v>0.81272989019999997</v>
      </c>
      <c r="AO385" s="328">
        <f>+VLOOKUP($E385,Final_nrj!$1:$1048576,MATCH(DATE(AO$2,1,1),Final_nrj!$A$1:$LI$1),FALSE)</f>
        <v>0.82370596129999996</v>
      </c>
      <c r="AP385" s="328">
        <f>+VLOOKUP($E385,Final_nrj!$1:$1048576,MATCH(DATE(AP$2,1,1),Final_nrj!$A$1:$LI$1),FALSE)</f>
        <v>0.83460208619999998</v>
      </c>
      <c r="AQ385" s="328">
        <f>+VLOOKUP($E385,Final_nrj!$1:$1048576,MATCH(DATE(AQ$2,1,1),Final_nrj!$A$1:$LI$1),FALSE)</f>
        <v>0.84552978400000001</v>
      </c>
      <c r="AR385" s="328">
        <f>+VLOOKUP($E385,Final_nrj!$1:$1048576,MATCH(DATE(AR$2,1,1),Final_nrj!$A$1:$LI$1),FALSE)</f>
        <v>0.8565313269</v>
      </c>
      <c r="AS385" s="328">
        <f>+VLOOKUP($E385,Final_nrj!$1:$1048576,MATCH(DATE(AS$2,1,1),Final_nrj!$A$1:$LI$1),FALSE)</f>
        <v>0.86763346669999997</v>
      </c>
      <c r="AT385" s="328">
        <f>+VLOOKUP($E385,Final_nrj!$1:$1048576,MATCH(DATE(AT$2,1,1),Final_nrj!$A$1:$LI$1),FALSE)</f>
        <v>0.87885827080000001</v>
      </c>
      <c r="AU385" s="328">
        <f>+VLOOKUP($E385,Final_nrj!$1:$1048576,MATCH(DATE(AU$2,1,1),Final_nrj!$A$1:$LI$1),FALSE)</f>
        <v>0.89022449370000001</v>
      </c>
      <c r="AV385" s="328">
        <f>+VLOOKUP($E385,Final_nrj!$1:$1048576,MATCH(DATE(AV$2,1,1),Final_nrj!$A$1:$LI$1),FALSE)</f>
        <v>0.90174741550000004</v>
      </c>
      <c r="AW385" s="328">
        <f>+VLOOKUP($E385,Final_nrj!$1:$1048576,MATCH(DATE(AW$2,1,1),Final_nrj!$A$1:$LI$1),FALSE)</f>
        <v>0.91343882720000003</v>
      </c>
      <c r="AX385" s="328">
        <f>+VLOOKUP($E385,Final_nrj!$1:$1048576,MATCH(DATE(AX$2,1,1),Final_nrj!$A$1:$LI$1),FALSE)</f>
        <v>0.92530737839999999</v>
      </c>
      <c r="AY385" s="328">
        <f>+VLOOKUP($E385,Final_nrj!$1:$1048576,MATCH(DATE(AY$2,1,1),Final_nrj!$A$1:$LI$1),FALSE)</f>
        <v>0.93735912889999995</v>
      </c>
      <c r="AZ385" s="328">
        <f>+VLOOKUP($E385,Final_nrj!$1:$1048576,MATCH(DATE(AZ$2,1,1),Final_nrj!$A$1:$LI$1),FALSE)</f>
        <v>0.9496224352</v>
      </c>
      <c r="BA385" s="328">
        <f>+VLOOKUP($E385,Final_nrj!$1:$1048576,MATCH(DATE(BA$2,1,1),Final_nrj!$A$1:$LI$1),FALSE)</f>
        <v>0.96209015279999999</v>
      </c>
      <c r="BB385" s="328">
        <f>+VLOOKUP($E385,Final_nrj!$1:$1048576,MATCH(DATE(BB$2,1,1),Final_nrj!$A$1:$LI$1),FALSE)</f>
        <v>0.97476006729999998</v>
      </c>
      <c r="BC385" s="328">
        <f>+VLOOKUP($E385,Final_nrj!$1:$1048576,MATCH(DATE(BC$2,1,1),Final_nrj!$A$1:$LI$1),FALSE)</f>
        <v>0.9876306614</v>
      </c>
      <c r="BD385" s="328">
        <f>+VLOOKUP($E385,Final_nrj!$1:$1048576,MATCH(DATE(BD$2,1,1),Final_nrj!$A$1:$LI$1),FALSE)</f>
        <v>1.0007006810000001</v>
      </c>
      <c r="BE385" s="328">
        <f>+VLOOKUP($E385,Final_nrj!$1:$1048576,MATCH(DATE(BE$2,1,1),Final_nrj!$A$1:$LI$1),FALSE)</f>
        <v>1.1243976609999999</v>
      </c>
      <c r="BF385" s="328">
        <f>+VLOOKUP($E385,Final_nrj!$1:$1048576,MATCH(DATE(BF$2,1,1),Final_nrj!$A$1:$LI$1),FALSE)</f>
        <v>1.142968228</v>
      </c>
      <c r="BG385" s="328">
        <f>+VLOOKUP($E385,Final_nrj!$1:$1048576,MATCH(DATE(BG$2,1,1),Final_nrj!$A$1:$LI$1),FALSE)</f>
        <v>1.1618258420000001</v>
      </c>
      <c r="BH385" s="328">
        <f>+VLOOKUP($E385,Final_nrj!$1:$1048576,MATCH(DATE(BH$2,1,1),Final_nrj!$A$1:$LI$1),FALSE)</f>
        <v>1.1809801179999999</v>
      </c>
      <c r="BI385" s="328">
        <f>+VLOOKUP($E385,Final_nrj!$1:$1048576,MATCH(DATE(BI$2,1,1),Final_nrj!$A$1:$LI$1),FALSE)</f>
        <v>1.2004405629999999</v>
      </c>
    </row>
    <row r="386" spans="1:61" ht="15" customHeight="1" x14ac:dyDescent="0.35">
      <c r="A386" s="424"/>
      <c r="B386" s="428"/>
      <c r="C386" s="128"/>
      <c r="D386" s="128" t="s">
        <v>1031</v>
      </c>
      <c r="E386" s="67" t="s">
        <v>1621</v>
      </c>
      <c r="F386" s="328">
        <f>+VLOOKUP($E386,Final_nrj!$1:$1048576,MATCH(DATE(F$2,1,1),Final_nrj!$A$1:$LI$1),FALSE)</f>
        <v>8.4467989100000009E-3</v>
      </c>
      <c r="G386" s="328">
        <f>+VLOOKUP($E386,Final_nrj!$1:$1048576,MATCH(DATE(G$2,1,1),Final_nrj!$A$1:$LI$1),FALSE)</f>
        <v>8.5153284699999998E-3</v>
      </c>
      <c r="H386" s="328">
        <f>+VLOOKUP($E386,Final_nrj!$1:$1048576,MATCH(DATE(H$2,1,1),Final_nrj!$A$1:$LI$1),FALSE)</f>
        <v>8.5913377199999998E-3</v>
      </c>
      <c r="I386" s="328">
        <f>+VLOOKUP($E386,Final_nrj!$1:$1048576,MATCH(DATE(I$2,1,1),Final_nrj!$A$1:$LI$1),FALSE)</f>
        <v>8.6820274900000008E-3</v>
      </c>
      <c r="J386" s="328">
        <f>+VLOOKUP($E386,Final_nrj!$1:$1048576,MATCH(DATE(J$2,1,1),Final_nrj!$A$1:$LI$1),FALSE)</f>
        <v>8.7879581399999997E-3</v>
      </c>
      <c r="K386" s="328">
        <f>+VLOOKUP($E386,Final_nrj!$1:$1048576,MATCH(DATE(K$2,1,1),Final_nrj!$A$1:$LI$1),FALSE)</f>
        <v>8.9077144299999998E-3</v>
      </c>
      <c r="L386" s="328">
        <f>+VLOOKUP($E386,Final_nrj!$1:$1048576,MATCH(DATE(L$2,1,1),Final_nrj!$A$1:$LI$1),FALSE)</f>
        <v>9.0343829000000004E-3</v>
      </c>
      <c r="M386" s="328">
        <f>+VLOOKUP($E386,Final_nrj!$1:$1048576,MATCH(DATE(M$2,1,1),Final_nrj!$A$1:$LI$1),FALSE)</f>
        <v>9.1679752899999998E-3</v>
      </c>
      <c r="N386" s="328">
        <f>+VLOOKUP($E386,Final_nrj!$1:$1048576,MATCH(DATE(N$2,1,1),Final_nrj!$A$1:$LI$1),FALSE)</f>
        <v>9.30745046E-3</v>
      </c>
      <c r="O386" s="328">
        <f>+VLOOKUP($E386,Final_nrj!$1:$1048576,MATCH(DATE(O$2,1,1),Final_nrj!$A$1:$LI$1),FALSE)</f>
        <v>9.4517534299999994E-3</v>
      </c>
      <c r="P386" s="328">
        <f>+VLOOKUP($E386,Final_nrj!$1:$1048576,MATCH(DATE(P$2,1,1),Final_nrj!$A$1:$LI$1),FALSE)</f>
        <v>9.6085375999999997E-3</v>
      </c>
      <c r="Q386" s="328">
        <f>+VLOOKUP($E386,Final_nrj!$1:$1048576,MATCH(DATE(Q$2,1,1),Final_nrj!$A$1:$LI$1),FALSE)</f>
        <v>9.7648872000000008E-3</v>
      </c>
      <c r="R386" s="328">
        <f>+VLOOKUP($E386,Final_nrj!$1:$1048576,MATCH(DATE(R$2,1,1),Final_nrj!$A$1:$LI$1),FALSE)</f>
        <v>9.9225298100000005E-3</v>
      </c>
      <c r="S386" s="328">
        <f>+VLOOKUP($E386,Final_nrj!$1:$1048576,MATCH(DATE(S$2,1,1),Final_nrj!$A$1:$LI$1),FALSE)</f>
        <v>1.0081575400000001E-2</v>
      </c>
      <c r="T386" s="328">
        <f>+VLOOKUP($E386,Final_nrj!$1:$1048576,MATCH(DATE(T$2,1,1),Final_nrj!$A$1:$LI$1),FALSE)</f>
        <v>1.0241876E-2</v>
      </c>
      <c r="U386" s="328">
        <f>+VLOOKUP($E386,Final_nrj!$1:$1048576,MATCH(DATE(U$2,1,1),Final_nrj!$A$1:$LI$1),FALSE)</f>
        <v>1.0403324199999999E-2</v>
      </c>
      <c r="V386" s="328">
        <f>+VLOOKUP($E386,Final_nrj!$1:$1048576,MATCH(DATE(V$2,1,1),Final_nrj!$A$1:$LI$1),FALSE)</f>
        <v>1.05658948E-2</v>
      </c>
      <c r="W386" s="328">
        <f>+VLOOKUP($E386,Final_nrj!$1:$1048576,MATCH(DATE(W$2,1,1),Final_nrj!$A$1:$LI$1),FALSE)</f>
        <v>1.07296306E-2</v>
      </c>
      <c r="X386" s="328">
        <f>+VLOOKUP($E386,Final_nrj!$1:$1048576,MATCH(DATE(X$2,1,1),Final_nrj!$A$1:$LI$1),FALSE)</f>
        <v>1.08946231E-2</v>
      </c>
      <c r="Y386" s="328">
        <f>+VLOOKUP($E386,Final_nrj!$1:$1048576,MATCH(DATE(Y$2,1,1),Final_nrj!$A$1:$LI$1),FALSE)</f>
        <v>1.10609938E-2</v>
      </c>
      <c r="Z386" s="328">
        <f>+VLOOKUP($E386,Final_nrj!$1:$1048576,MATCH(DATE(Z$2,1,1),Final_nrj!$A$1:$LI$1),FALSE)</f>
        <v>1.1222536300000001E-2</v>
      </c>
      <c r="AA386" s="328">
        <f>+VLOOKUP($E386,Final_nrj!$1:$1048576,MATCH(DATE(AA$2,1,1),Final_nrj!$A$1:$LI$1),FALSE)</f>
        <v>1.13884868E-2</v>
      </c>
      <c r="AB386" s="328">
        <f>+VLOOKUP($E386,Final_nrj!$1:$1048576,MATCH(DATE(AB$2,1,1),Final_nrj!$A$1:$LI$1),FALSE)</f>
        <v>1.1557326200000001E-2</v>
      </c>
      <c r="AC386" s="328">
        <f>+VLOOKUP($E386,Final_nrj!$1:$1048576,MATCH(DATE(AC$2,1,1),Final_nrj!$A$1:$LI$1),FALSE)</f>
        <v>1.1728819499999999E-2</v>
      </c>
      <c r="AD386" s="328">
        <f>+VLOOKUP($E386,Final_nrj!$1:$1048576,MATCH(DATE(AD$2,1,1),Final_nrj!$A$1:$LI$1),FALSE)</f>
        <v>1.19029887E-2</v>
      </c>
      <c r="AE386" s="328">
        <f>+VLOOKUP($E386,Final_nrj!$1:$1048576,MATCH(DATE(AE$2,1,1),Final_nrj!$A$1:$LI$1),FALSE)</f>
        <v>1.20615507E-2</v>
      </c>
      <c r="AF386" s="328">
        <f>+VLOOKUP($E386,Final_nrj!$1:$1048576,MATCH(DATE(AF$2,1,1),Final_nrj!$A$1:$LI$1),FALSE)</f>
        <v>1.22220817E-2</v>
      </c>
      <c r="AG386" s="328">
        <f>+VLOOKUP($E386,Final_nrj!$1:$1048576,MATCH(DATE(AG$2,1,1),Final_nrj!$A$1:$LI$1),FALSE)</f>
        <v>1.23834476E-2</v>
      </c>
      <c r="AH386" s="328">
        <f>+VLOOKUP($E386,Final_nrj!$1:$1048576,MATCH(DATE(AH$2,1,1),Final_nrj!$A$1:$LI$1),FALSE)</f>
        <v>1.25459822E-2</v>
      </c>
      <c r="AI386" s="328">
        <f>+VLOOKUP($E386,Final_nrj!$1:$1048576,MATCH(DATE(AI$2,1,1),Final_nrj!$A$1:$LI$1),FALSE)</f>
        <v>1.2710262999999999E-2</v>
      </c>
      <c r="AJ386" s="328">
        <f>+VLOOKUP($E386,Final_nrj!$1:$1048576,MATCH(DATE(AJ$2,1,1),Final_nrj!$A$1:$LI$1),FALSE)</f>
        <v>1.28768058E-2</v>
      </c>
      <c r="AK386" s="328">
        <f>+VLOOKUP($E386,Final_nrj!$1:$1048576,MATCH(DATE(AK$2,1,1),Final_nrj!$A$1:$LI$1),FALSE)</f>
        <v>1.30460017E-2</v>
      </c>
      <c r="AL386" s="328">
        <f>+VLOOKUP($E386,Final_nrj!$1:$1048576,MATCH(DATE(AL$2,1,1),Final_nrj!$A$1:$LI$1),FALSE)</f>
        <v>1.3218120999999999E-2</v>
      </c>
      <c r="AM386" s="328">
        <f>+VLOOKUP($E386,Final_nrj!$1:$1048576,MATCH(DATE(AM$2,1,1),Final_nrj!$A$1:$LI$1),FALSE)</f>
        <v>1.33933345E-2</v>
      </c>
      <c r="AN386" s="328">
        <f>+VLOOKUP($E386,Final_nrj!$1:$1048576,MATCH(DATE(AN$2,1,1),Final_nrj!$A$1:$LI$1),FALSE)</f>
        <v>1.35717372E-2</v>
      </c>
      <c r="AO386" s="328">
        <f>+VLOOKUP($E386,Final_nrj!$1:$1048576,MATCH(DATE(AO$2,1,1),Final_nrj!$A$1:$LI$1),FALSE)</f>
        <v>1.3753371299999999E-2</v>
      </c>
      <c r="AP386" s="328">
        <f>+VLOOKUP($E386,Final_nrj!$1:$1048576,MATCH(DATE(AP$2,1,1),Final_nrj!$A$1:$LI$1),FALSE)</f>
        <v>1.3933810200000001E-2</v>
      </c>
      <c r="AQ386" s="328">
        <f>+VLOOKUP($E386,Final_nrj!$1:$1048576,MATCH(DATE(AQ$2,1,1),Final_nrj!$A$1:$LI$1),FALSE)</f>
        <v>1.4114911799999999E-2</v>
      </c>
      <c r="AR386" s="328">
        <f>+VLOOKUP($E386,Final_nrj!$1:$1048576,MATCH(DATE(AR$2,1,1),Final_nrj!$A$1:$LI$1),FALSE)</f>
        <v>1.4297377999999999E-2</v>
      </c>
      <c r="AS386" s="328">
        <f>+VLOOKUP($E386,Final_nrj!$1:$1048576,MATCH(DATE(AS$2,1,1),Final_nrj!$A$1:$LI$1),FALSE)</f>
        <v>1.44816463E-2</v>
      </c>
      <c r="AT386" s="328">
        <f>+VLOOKUP($E386,Final_nrj!$1:$1048576,MATCH(DATE(AT$2,1,1),Final_nrj!$A$1:$LI$1),FALSE)</f>
        <v>1.4668073199999999E-2</v>
      </c>
      <c r="AU386" s="328">
        <f>+VLOOKUP($E386,Final_nrj!$1:$1048576,MATCH(DATE(AU$2,1,1),Final_nrj!$A$1:$LI$1),FALSE)</f>
        <v>1.48569585E-2</v>
      </c>
      <c r="AV386" s="328">
        <f>+VLOOKUP($E386,Final_nrj!$1:$1048576,MATCH(DATE(AV$2,1,1),Final_nrj!$A$1:$LI$1),FALSE)</f>
        <v>1.5048543399999999E-2</v>
      </c>
      <c r="AW386" s="328">
        <f>+VLOOKUP($E386,Final_nrj!$1:$1048576,MATCH(DATE(AW$2,1,1),Final_nrj!$A$1:$LI$1),FALSE)</f>
        <v>1.52430102E-2</v>
      </c>
      <c r="AX386" s="328">
        <f>+VLOOKUP($E386,Final_nrj!$1:$1048576,MATCH(DATE(AX$2,1,1),Final_nrj!$A$1:$LI$1),FALSE)</f>
        <v>1.5440487899999999E-2</v>
      </c>
      <c r="AY386" s="328">
        <f>+VLOOKUP($E386,Final_nrj!$1:$1048576,MATCH(DATE(AY$2,1,1),Final_nrj!$A$1:$LI$1),FALSE)</f>
        <v>1.5641059999999998E-2</v>
      </c>
      <c r="AZ386" s="328">
        <f>+VLOOKUP($E386,Final_nrj!$1:$1048576,MATCH(DATE(AZ$2,1,1),Final_nrj!$A$1:$LI$1),FALSE)</f>
        <v>1.5845174100000001E-2</v>
      </c>
      <c r="BA386" s="328">
        <f>+VLOOKUP($E386,Final_nrj!$1:$1048576,MATCH(DATE(BA$2,1,1),Final_nrj!$A$1:$LI$1),FALSE)</f>
        <v>1.60526616E-2</v>
      </c>
      <c r="BB386" s="328">
        <f>+VLOOKUP($E386,Final_nrj!$1:$1048576,MATCH(DATE(BB$2,1,1),Final_nrj!$A$1:$LI$1),FALSE)</f>
        <v>1.6263473699999999E-2</v>
      </c>
      <c r="BC386" s="328">
        <f>+VLOOKUP($E386,Final_nrj!$1:$1048576,MATCH(DATE(BC$2,1,1),Final_nrj!$A$1:$LI$1),FALSE)</f>
        <v>1.6477599200000002E-2</v>
      </c>
      <c r="BD386" s="328">
        <f>+VLOOKUP($E386,Final_nrj!$1:$1048576,MATCH(DATE(BD$2,1,1),Final_nrj!$A$1:$LI$1),FALSE)</f>
        <v>1.66950347E-2</v>
      </c>
      <c r="BE386" s="328">
        <f>+VLOOKUP($E386,Final_nrj!$1:$1048576,MATCH(DATE(BE$2,1,1),Final_nrj!$A$1:$LI$1),FALSE)</f>
        <v>1.8585202499999998E-2</v>
      </c>
      <c r="BF386" s="328">
        <f>+VLOOKUP($E386,Final_nrj!$1:$1048576,MATCH(DATE(BF$2,1,1),Final_nrj!$A$1:$LI$1),FALSE)</f>
        <v>1.8889436900000001E-2</v>
      </c>
      <c r="BG386" s="328">
        <f>+VLOOKUP($E386,Final_nrj!$1:$1048576,MATCH(DATE(BG$2,1,1),Final_nrj!$A$1:$LI$1),FALSE)</f>
        <v>1.91986068E-2</v>
      </c>
      <c r="BH386" s="328">
        <f>+VLOOKUP($E386,Final_nrj!$1:$1048576,MATCH(DATE(BH$2,1,1),Final_nrj!$A$1:$LI$1),FALSE)</f>
        <v>1.95128642E-2</v>
      </c>
      <c r="BI386" s="328">
        <f>+VLOOKUP($E386,Final_nrj!$1:$1048576,MATCH(DATE(BI$2,1,1),Final_nrj!$A$1:$LI$1),FALSE)</f>
        <v>1.9832357599999999E-2</v>
      </c>
    </row>
    <row r="387" spans="1:61" ht="15" customHeight="1" x14ac:dyDescent="0.35">
      <c r="A387" s="424"/>
      <c r="B387" s="428"/>
      <c r="C387" s="128"/>
      <c r="D387" s="128" t="s">
        <v>1032</v>
      </c>
      <c r="E387" s="67" t="s">
        <v>1622</v>
      </c>
      <c r="F387" s="328">
        <f>+VLOOKUP($E387,Final_nrj!$1:$1048576,MATCH(DATE(F$2,1,1),Final_nrj!$A$1:$LI$1),FALSE)</f>
        <v>0.13741493560000001</v>
      </c>
      <c r="G387" s="328">
        <f>+VLOOKUP($E387,Final_nrj!$1:$1048576,MATCH(DATE(G$2,1,1),Final_nrj!$A$1:$LI$1),FALSE)</f>
        <v>0.1385160926</v>
      </c>
      <c r="H387" s="328">
        <f>+VLOOKUP($E387,Final_nrj!$1:$1048576,MATCH(DATE(H$2,1,1),Final_nrj!$A$1:$LI$1),FALSE)</f>
        <v>0.13973836640000001</v>
      </c>
      <c r="I387" s="328">
        <f>+VLOOKUP($E387,Final_nrj!$1:$1048576,MATCH(DATE(I$2,1,1),Final_nrj!$A$1:$LI$1),FALSE)</f>
        <v>0.14120113449999999</v>
      </c>
      <c r="J387" s="328">
        <f>+VLOOKUP($E387,Final_nrj!$1:$1048576,MATCH(DATE(J$2,1,1),Final_nrj!$A$1:$LI$1),FALSE)</f>
        <v>0.14291117040000001</v>
      </c>
      <c r="K387" s="328">
        <f>+VLOOKUP($E387,Final_nrj!$1:$1048576,MATCH(DATE(K$2,1,1),Final_nrj!$A$1:$LI$1),FALSE)</f>
        <v>0.14484427499999999</v>
      </c>
      <c r="L387" s="328">
        <f>+VLOOKUP($E387,Final_nrj!$1:$1048576,MATCH(DATE(L$2,1,1),Final_nrj!$A$1:$LI$1),FALSE)</f>
        <v>0.14688666910000001</v>
      </c>
      <c r="M387" s="328">
        <f>+VLOOKUP($E387,Final_nrj!$1:$1048576,MATCH(DATE(M$2,1,1),Final_nrj!$A$1:$LI$1),FALSE)</f>
        <v>0.14903695619999999</v>
      </c>
      <c r="N387" s="328">
        <f>+VLOOKUP($E387,Final_nrj!$1:$1048576,MATCH(DATE(N$2,1,1),Final_nrj!$A$1:$LI$1),FALSE)</f>
        <v>0.15127746910000001</v>
      </c>
      <c r="O387" s="328">
        <f>+VLOOKUP($E387,Final_nrj!$1:$1048576,MATCH(DATE(O$2,1,1),Final_nrj!$A$1:$LI$1),FALSE)</f>
        <v>0.15359097429999999</v>
      </c>
      <c r="P387" s="328">
        <f>+VLOOKUP($E387,Final_nrj!$1:$1048576,MATCH(DATE(P$2,1,1),Final_nrj!$A$1:$LI$1),FALSE)</f>
        <v>0.15610160100000001</v>
      </c>
      <c r="Q387" s="328">
        <f>+VLOOKUP($E387,Final_nrj!$1:$1048576,MATCH(DATE(Q$2,1,1),Final_nrj!$A$1:$LI$1),FALSE)</f>
        <v>0.15860052399999999</v>
      </c>
      <c r="R387" s="328">
        <f>+VLOOKUP($E387,Final_nrj!$1:$1048576,MATCH(DATE(R$2,1,1),Final_nrj!$A$1:$LI$1),FALSE)</f>
        <v>0.16111607559999999</v>
      </c>
      <c r="S387" s="328">
        <f>+VLOOKUP($E387,Final_nrj!$1:$1048576,MATCH(DATE(S$2,1,1),Final_nrj!$A$1:$LI$1),FALSE)</f>
        <v>0.16365046019999999</v>
      </c>
      <c r="T387" s="328">
        <f>+VLOOKUP($E387,Final_nrj!$1:$1048576,MATCH(DATE(T$2,1,1),Final_nrj!$A$1:$LI$1),FALSE)</f>
        <v>0.1662015838</v>
      </c>
      <c r="U387" s="328">
        <f>+VLOOKUP($E387,Final_nrj!$1:$1048576,MATCH(DATE(U$2,1,1),Final_nrj!$A$1:$LI$1),FALSE)</f>
        <v>0.1687679433</v>
      </c>
      <c r="V387" s="328">
        <f>+VLOOKUP($E387,Final_nrj!$1:$1048576,MATCH(DATE(V$2,1,1),Final_nrj!$A$1:$LI$1),FALSE)</f>
        <v>0.171349373</v>
      </c>
      <c r="W387" s="328">
        <f>+VLOOKUP($E387,Final_nrj!$1:$1048576,MATCH(DATE(W$2,1,1),Final_nrj!$A$1:$LI$1),FALSE)</f>
        <v>0.1739468606</v>
      </c>
      <c r="X387" s="328">
        <f>+VLOOKUP($E387,Final_nrj!$1:$1048576,MATCH(DATE(X$2,1,1),Final_nrj!$A$1:$LI$1),FALSE)</f>
        <v>0.17656223809999999</v>
      </c>
      <c r="Y387" s="328">
        <f>+VLOOKUP($E387,Final_nrj!$1:$1048576,MATCH(DATE(Y$2,1,1),Final_nrj!$A$1:$LI$1),FALSE)</f>
        <v>0.17919788950000001</v>
      </c>
      <c r="Z387" s="328">
        <f>+VLOOKUP($E387,Final_nrj!$1:$1048576,MATCH(DATE(Z$2,1,1),Final_nrj!$A$1:$LI$1),FALSE)</f>
        <v>0.18175402469999999</v>
      </c>
      <c r="AA387" s="328">
        <f>+VLOOKUP($E387,Final_nrj!$1:$1048576,MATCH(DATE(AA$2,1,1),Final_nrj!$A$1:$LI$1),FALSE)</f>
        <v>0.18438050310000001</v>
      </c>
      <c r="AB387" s="328">
        <f>+VLOOKUP($E387,Final_nrj!$1:$1048576,MATCH(DATE(AB$2,1,1),Final_nrj!$A$1:$LI$1),FALSE)</f>
        <v>0.187053261</v>
      </c>
      <c r="AC387" s="328">
        <f>+VLOOKUP($E387,Final_nrj!$1:$1048576,MATCH(DATE(AC$2,1,1),Final_nrj!$A$1:$LI$1),FALSE)</f>
        <v>0.18976889159999999</v>
      </c>
      <c r="AD387" s="328">
        <f>+VLOOKUP($E387,Final_nrj!$1:$1048576,MATCH(DATE(AD$2,1,1),Final_nrj!$A$1:$LI$1),FALSE)</f>
        <v>0.19252813620000001</v>
      </c>
      <c r="AE387" s="328">
        <f>+VLOOKUP($E387,Final_nrj!$1:$1048576,MATCH(DATE(AE$2,1,1),Final_nrj!$A$1:$LI$1),FALSE)</f>
        <v>0.1950363843</v>
      </c>
      <c r="AF387" s="328">
        <f>+VLOOKUP($E387,Final_nrj!$1:$1048576,MATCH(DATE(AF$2,1,1),Final_nrj!$A$1:$LI$1),FALSE)</f>
        <v>0.19757810119999999</v>
      </c>
      <c r="AG387" s="328">
        <f>+VLOOKUP($E387,Final_nrj!$1:$1048576,MATCH(DATE(AG$2,1,1),Final_nrj!$A$1:$LI$1),FALSE)</f>
        <v>0.2001354722</v>
      </c>
      <c r="AH387" s="328">
        <f>+VLOOKUP($E387,Final_nrj!$1:$1048576,MATCH(DATE(AH$2,1,1),Final_nrj!$A$1:$LI$1),FALSE)</f>
        <v>0.20271414200000001</v>
      </c>
      <c r="AI387" s="328">
        <f>+VLOOKUP($E387,Final_nrj!$1:$1048576,MATCH(DATE(AI$2,1,1),Final_nrj!$A$1:$LI$1),FALSE)</f>
        <v>0.2053236594</v>
      </c>
      <c r="AJ387" s="328">
        <f>+VLOOKUP($E387,Final_nrj!$1:$1048576,MATCH(DATE(AJ$2,1,1),Final_nrj!$A$1:$LI$1),FALSE)</f>
        <v>0.2079725432</v>
      </c>
      <c r="AK387" s="328">
        <f>+VLOOKUP($E387,Final_nrj!$1:$1048576,MATCH(DATE(AK$2,1,1),Final_nrj!$A$1:$LI$1),FALSE)</f>
        <v>0.21066723600000001</v>
      </c>
      <c r="AL387" s="328">
        <f>+VLOOKUP($E387,Final_nrj!$1:$1048576,MATCH(DATE(AL$2,1,1),Final_nrj!$A$1:$LI$1),FALSE)</f>
        <v>0.21341214089999999</v>
      </c>
      <c r="AM387" s="328">
        <f>+VLOOKUP($E387,Final_nrj!$1:$1048576,MATCH(DATE(AM$2,1,1),Final_nrj!$A$1:$LI$1),FALSE)</f>
        <v>0.2162099583</v>
      </c>
      <c r="AN387" s="328">
        <f>+VLOOKUP($E387,Final_nrj!$1:$1048576,MATCH(DATE(AN$2,1,1),Final_nrj!$A$1:$LI$1),FALSE)</f>
        <v>0.2190620868</v>
      </c>
      <c r="AO387" s="328">
        <f>+VLOOKUP($E387,Final_nrj!$1:$1048576,MATCH(DATE(AO$2,1,1),Final_nrj!$A$1:$LI$1),FALSE)</f>
        <v>0.22196900089999999</v>
      </c>
      <c r="AP387" s="328">
        <f>+VLOOKUP($E387,Final_nrj!$1:$1048576,MATCH(DATE(AP$2,1,1),Final_nrj!$A$1:$LI$1),FALSE)</f>
        <v>0.224859121</v>
      </c>
      <c r="AQ387" s="328">
        <f>+VLOOKUP($E387,Final_nrj!$1:$1048576,MATCH(DATE(AQ$2,1,1),Final_nrj!$A$1:$LI$1),FALSE)</f>
        <v>0.2277622269</v>
      </c>
      <c r="AR387" s="328">
        <f>+VLOOKUP($E387,Final_nrj!$1:$1048576,MATCH(DATE(AR$2,1,1),Final_nrj!$A$1:$LI$1),FALSE)</f>
        <v>0.23068943850000001</v>
      </c>
      <c r="AS387" s="328">
        <f>+VLOOKUP($E387,Final_nrj!$1:$1048576,MATCH(DATE(AS$2,1,1),Final_nrj!$A$1:$LI$1),FALSE)</f>
        <v>0.2336475908</v>
      </c>
      <c r="AT387" s="328">
        <f>+VLOOKUP($E387,Final_nrj!$1:$1048576,MATCH(DATE(AT$2,1,1),Final_nrj!$A$1:$LI$1),FALSE)</f>
        <v>0.2366422135</v>
      </c>
      <c r="AU387" s="328">
        <f>+VLOOKUP($E387,Final_nrj!$1:$1048576,MATCH(DATE(AU$2,1,1),Final_nrj!$A$1:$LI$1),FALSE)</f>
        <v>0.2396779426</v>
      </c>
      <c r="AV387" s="328">
        <f>+VLOOKUP($E387,Final_nrj!$1:$1048576,MATCH(DATE(AV$2,1,1),Final_nrj!$A$1:$LI$1),FALSE)</f>
        <v>0.24275848219999999</v>
      </c>
      <c r="AW387" s="328">
        <f>+VLOOKUP($E387,Final_nrj!$1:$1048576,MATCH(DATE(AW$2,1,1),Final_nrj!$A$1:$LI$1),FALSE)</f>
        <v>0.2458865902</v>
      </c>
      <c r="AX387" s="328">
        <f>+VLOOKUP($E387,Final_nrj!$1:$1048576,MATCH(DATE(AX$2,1,1),Final_nrj!$A$1:$LI$1),FALSE)</f>
        <v>0.24906415679999999</v>
      </c>
      <c r="AY387" s="328">
        <f>+VLOOKUP($E387,Final_nrj!$1:$1048576,MATCH(DATE(AY$2,1,1),Final_nrj!$A$1:$LI$1),FALSE)</f>
        <v>0.25229231289999998</v>
      </c>
      <c r="AZ387" s="328">
        <f>+VLOOKUP($E387,Final_nrj!$1:$1048576,MATCH(DATE(AZ$2,1,1),Final_nrj!$A$1:$LI$1),FALSE)</f>
        <v>0.25557797240000002</v>
      </c>
      <c r="BA387" s="328">
        <f>+VLOOKUP($E387,Final_nrj!$1:$1048576,MATCH(DATE(BA$2,1,1),Final_nrj!$A$1:$LI$1),FALSE)</f>
        <v>0.25891786970000003</v>
      </c>
      <c r="BB387" s="328">
        <f>+VLOOKUP($E387,Final_nrj!$1:$1048576,MATCH(DATE(BB$2,1,1),Final_nrj!$A$1:$LI$1),FALSE)</f>
        <v>0.26231114389999999</v>
      </c>
      <c r="BC387" s="328">
        <f>+VLOOKUP($E387,Final_nrj!$1:$1048576,MATCH(DATE(BC$2,1,1),Final_nrj!$A$1:$LI$1),FALSE)</f>
        <v>0.26575776249999999</v>
      </c>
      <c r="BD387" s="328">
        <f>+VLOOKUP($E387,Final_nrj!$1:$1048576,MATCH(DATE(BD$2,1,1),Final_nrj!$A$1:$LI$1),FALSE)</f>
        <v>0.26925771980000002</v>
      </c>
      <c r="BE387" s="328">
        <f>+VLOOKUP($E387,Final_nrj!$1:$1048576,MATCH(DATE(BE$2,1,1),Final_nrj!$A$1:$LI$1),FALSE)</f>
        <v>0.29790831979999999</v>
      </c>
      <c r="BF387" s="328">
        <f>+VLOOKUP($E387,Final_nrj!$1:$1048576,MATCH(DATE(BF$2,1,1),Final_nrj!$A$1:$LI$1),FALSE)</f>
        <v>0.3027425399</v>
      </c>
      <c r="BG387" s="328">
        <f>+VLOOKUP($E387,Final_nrj!$1:$1048576,MATCH(DATE(BG$2,1,1),Final_nrj!$A$1:$LI$1),FALSE)</f>
        <v>0.30765739780000001</v>
      </c>
      <c r="BH387" s="328">
        <f>+VLOOKUP($E387,Final_nrj!$1:$1048576,MATCH(DATE(BH$2,1,1),Final_nrj!$A$1:$LI$1),FALSE)</f>
        <v>0.31265530229999999</v>
      </c>
      <c r="BI387" s="328">
        <f>+VLOOKUP($E387,Final_nrj!$1:$1048576,MATCH(DATE(BI$2,1,1),Final_nrj!$A$1:$LI$1),FALSE)</f>
        <v>0.31773858150000001</v>
      </c>
    </row>
    <row r="388" spans="1:61" ht="15" customHeight="1" x14ac:dyDescent="0.35">
      <c r="A388" s="424"/>
      <c r="B388" s="428"/>
      <c r="C388" s="128"/>
      <c r="D388" s="128" t="s">
        <v>1034</v>
      </c>
      <c r="E388" s="67" t="s">
        <v>1623</v>
      </c>
      <c r="F388" s="328" t="e">
        <f>+VLOOKUP($E388,Final_nrj!$1:$1048576,MATCH(DATE(F$2,1,1),Final_nrj!$A$1:$LI$1),FALSE)</f>
        <v>#N/A</v>
      </c>
      <c r="G388" s="328" t="e">
        <f>+VLOOKUP($E388,Final_nrj!$1:$1048576,MATCH(DATE(G$2,1,1),Final_nrj!$A$1:$LI$1),FALSE)</f>
        <v>#N/A</v>
      </c>
      <c r="H388" s="328" t="e">
        <f>+VLOOKUP($E388,Final_nrj!$1:$1048576,MATCH(DATE(H$2,1,1),Final_nrj!$A$1:$LI$1),FALSE)</f>
        <v>#N/A</v>
      </c>
      <c r="I388" s="328" t="e">
        <f>+VLOOKUP($E388,Final_nrj!$1:$1048576,MATCH(DATE(I$2,1,1),Final_nrj!$A$1:$LI$1),FALSE)</f>
        <v>#N/A</v>
      </c>
      <c r="J388" s="328" t="e">
        <f>+VLOOKUP($E388,Final_nrj!$1:$1048576,MATCH(DATE(J$2,1,1),Final_nrj!$A$1:$LI$1),FALSE)</f>
        <v>#N/A</v>
      </c>
      <c r="K388" s="328" t="e">
        <f>+VLOOKUP($E388,Final_nrj!$1:$1048576,MATCH(DATE(K$2,1,1),Final_nrj!$A$1:$LI$1),FALSE)</f>
        <v>#N/A</v>
      </c>
      <c r="L388" s="328" t="e">
        <f>+VLOOKUP($E388,Final_nrj!$1:$1048576,MATCH(DATE(L$2,1,1),Final_nrj!$A$1:$LI$1),FALSE)</f>
        <v>#N/A</v>
      </c>
      <c r="M388" s="328" t="e">
        <f>+VLOOKUP($E388,Final_nrj!$1:$1048576,MATCH(DATE(M$2,1,1),Final_nrj!$A$1:$LI$1),FALSE)</f>
        <v>#N/A</v>
      </c>
      <c r="N388" s="328" t="e">
        <f>+VLOOKUP($E388,Final_nrj!$1:$1048576,MATCH(DATE(N$2,1,1),Final_nrj!$A$1:$LI$1),FALSE)</f>
        <v>#N/A</v>
      </c>
      <c r="O388" s="328" t="e">
        <f>+VLOOKUP($E388,Final_nrj!$1:$1048576,MATCH(DATE(O$2,1,1),Final_nrj!$A$1:$LI$1),FALSE)</f>
        <v>#N/A</v>
      </c>
      <c r="P388" s="328" t="e">
        <f>+VLOOKUP($E388,Final_nrj!$1:$1048576,MATCH(DATE(P$2,1,1),Final_nrj!$A$1:$LI$1),FALSE)</f>
        <v>#N/A</v>
      </c>
      <c r="Q388" s="328" t="e">
        <f>+VLOOKUP($E388,Final_nrj!$1:$1048576,MATCH(DATE(Q$2,1,1),Final_nrj!$A$1:$LI$1),FALSE)</f>
        <v>#N/A</v>
      </c>
      <c r="R388" s="328" t="e">
        <f>+VLOOKUP($E388,Final_nrj!$1:$1048576,MATCH(DATE(R$2,1,1),Final_nrj!$A$1:$LI$1),FALSE)</f>
        <v>#N/A</v>
      </c>
      <c r="S388" s="328" t="e">
        <f>+VLOOKUP($E388,Final_nrj!$1:$1048576,MATCH(DATE(S$2,1,1),Final_nrj!$A$1:$LI$1),FALSE)</f>
        <v>#N/A</v>
      </c>
      <c r="T388" s="328" t="e">
        <f>+VLOOKUP($E388,Final_nrj!$1:$1048576,MATCH(DATE(T$2,1,1),Final_nrj!$A$1:$LI$1),FALSE)</f>
        <v>#N/A</v>
      </c>
      <c r="U388" s="328" t="e">
        <f>+VLOOKUP($E388,Final_nrj!$1:$1048576,MATCH(DATE(U$2,1,1),Final_nrj!$A$1:$LI$1),FALSE)</f>
        <v>#N/A</v>
      </c>
      <c r="V388" s="328" t="e">
        <f>+VLOOKUP($E388,Final_nrj!$1:$1048576,MATCH(DATE(V$2,1,1),Final_nrj!$A$1:$LI$1),FALSE)</f>
        <v>#N/A</v>
      </c>
      <c r="W388" s="328" t="e">
        <f>+VLOOKUP($E388,Final_nrj!$1:$1048576,MATCH(DATE(W$2,1,1),Final_nrj!$A$1:$LI$1),FALSE)</f>
        <v>#N/A</v>
      </c>
      <c r="X388" s="328" t="e">
        <f>+VLOOKUP($E388,Final_nrj!$1:$1048576,MATCH(DATE(X$2,1,1),Final_nrj!$A$1:$LI$1),FALSE)</f>
        <v>#N/A</v>
      </c>
      <c r="Y388" s="328" t="e">
        <f>+VLOOKUP($E388,Final_nrj!$1:$1048576,MATCH(DATE(Y$2,1,1),Final_nrj!$A$1:$LI$1),FALSE)</f>
        <v>#N/A</v>
      </c>
      <c r="Z388" s="328" t="e">
        <f>+VLOOKUP($E388,Final_nrj!$1:$1048576,MATCH(DATE(Z$2,1,1),Final_nrj!$A$1:$LI$1),FALSE)</f>
        <v>#N/A</v>
      </c>
      <c r="AA388" s="328" t="e">
        <f>+VLOOKUP($E388,Final_nrj!$1:$1048576,MATCH(DATE(AA$2,1,1),Final_nrj!$A$1:$LI$1),FALSE)</f>
        <v>#N/A</v>
      </c>
      <c r="AB388" s="328" t="e">
        <f>+VLOOKUP($E388,Final_nrj!$1:$1048576,MATCH(DATE(AB$2,1,1),Final_nrj!$A$1:$LI$1),FALSE)</f>
        <v>#N/A</v>
      </c>
      <c r="AC388" s="328" t="e">
        <f>+VLOOKUP($E388,Final_nrj!$1:$1048576,MATCH(DATE(AC$2,1,1),Final_nrj!$A$1:$LI$1),FALSE)</f>
        <v>#N/A</v>
      </c>
      <c r="AD388" s="328" t="e">
        <f>+VLOOKUP($E388,Final_nrj!$1:$1048576,MATCH(DATE(AD$2,1,1),Final_nrj!$A$1:$LI$1),FALSE)</f>
        <v>#N/A</v>
      </c>
      <c r="AE388" s="328" t="e">
        <f>+VLOOKUP($E388,Final_nrj!$1:$1048576,MATCH(DATE(AE$2,1,1),Final_nrj!$A$1:$LI$1),FALSE)</f>
        <v>#N/A</v>
      </c>
      <c r="AF388" s="328" t="e">
        <f>+VLOOKUP($E388,Final_nrj!$1:$1048576,MATCH(DATE(AF$2,1,1),Final_nrj!$A$1:$LI$1),FALSE)</f>
        <v>#N/A</v>
      </c>
      <c r="AG388" s="328" t="e">
        <f>+VLOOKUP($E388,Final_nrj!$1:$1048576,MATCH(DATE(AG$2,1,1),Final_nrj!$A$1:$LI$1),FALSE)</f>
        <v>#N/A</v>
      </c>
      <c r="AH388" s="328" t="e">
        <f>+VLOOKUP($E388,Final_nrj!$1:$1048576,MATCH(DATE(AH$2,1,1),Final_nrj!$A$1:$LI$1),FALSE)</f>
        <v>#N/A</v>
      </c>
      <c r="AI388" s="328" t="e">
        <f>+VLOOKUP($E388,Final_nrj!$1:$1048576,MATCH(DATE(AI$2,1,1),Final_nrj!$A$1:$LI$1),FALSE)</f>
        <v>#N/A</v>
      </c>
      <c r="AJ388" s="328" t="e">
        <f>+VLOOKUP($E388,Final_nrj!$1:$1048576,MATCH(DATE(AJ$2,1,1),Final_nrj!$A$1:$LI$1),FALSE)</f>
        <v>#N/A</v>
      </c>
      <c r="AK388" s="328" t="e">
        <f>+VLOOKUP($E388,Final_nrj!$1:$1048576,MATCH(DATE(AK$2,1,1),Final_nrj!$A$1:$LI$1),FALSE)</f>
        <v>#N/A</v>
      </c>
      <c r="AL388" s="328" t="e">
        <f>+VLOOKUP($E388,Final_nrj!$1:$1048576,MATCH(DATE(AL$2,1,1),Final_nrj!$A$1:$LI$1),FALSE)</f>
        <v>#N/A</v>
      </c>
      <c r="AM388" s="328" t="e">
        <f>+VLOOKUP($E388,Final_nrj!$1:$1048576,MATCH(DATE(AM$2,1,1),Final_nrj!$A$1:$LI$1),FALSE)</f>
        <v>#N/A</v>
      </c>
      <c r="AN388" s="328" t="e">
        <f>+VLOOKUP($E388,Final_nrj!$1:$1048576,MATCH(DATE(AN$2,1,1),Final_nrj!$A$1:$LI$1),FALSE)</f>
        <v>#N/A</v>
      </c>
      <c r="AO388" s="328" t="e">
        <f>+VLOOKUP($E388,Final_nrj!$1:$1048576,MATCH(DATE(AO$2,1,1),Final_nrj!$A$1:$LI$1),FALSE)</f>
        <v>#N/A</v>
      </c>
      <c r="AP388" s="328" t="e">
        <f>+VLOOKUP($E388,Final_nrj!$1:$1048576,MATCH(DATE(AP$2,1,1),Final_nrj!$A$1:$LI$1),FALSE)</f>
        <v>#N/A</v>
      </c>
      <c r="AQ388" s="328" t="e">
        <f>+VLOOKUP($E388,Final_nrj!$1:$1048576,MATCH(DATE(AQ$2,1,1),Final_nrj!$A$1:$LI$1),FALSE)</f>
        <v>#N/A</v>
      </c>
      <c r="AR388" s="328" t="e">
        <f>+VLOOKUP($E388,Final_nrj!$1:$1048576,MATCH(DATE(AR$2,1,1),Final_nrj!$A$1:$LI$1),FALSE)</f>
        <v>#N/A</v>
      </c>
      <c r="AS388" s="328" t="e">
        <f>+VLOOKUP($E388,Final_nrj!$1:$1048576,MATCH(DATE(AS$2,1,1),Final_nrj!$A$1:$LI$1),FALSE)</f>
        <v>#N/A</v>
      </c>
      <c r="AT388" s="328" t="e">
        <f>+VLOOKUP($E388,Final_nrj!$1:$1048576,MATCH(DATE(AT$2,1,1),Final_nrj!$A$1:$LI$1),FALSE)</f>
        <v>#N/A</v>
      </c>
      <c r="AU388" s="328" t="e">
        <f>+VLOOKUP($E388,Final_nrj!$1:$1048576,MATCH(DATE(AU$2,1,1),Final_nrj!$A$1:$LI$1),FALSE)</f>
        <v>#N/A</v>
      </c>
      <c r="AV388" s="328" t="e">
        <f>+VLOOKUP($E388,Final_nrj!$1:$1048576,MATCH(DATE(AV$2,1,1),Final_nrj!$A$1:$LI$1),FALSE)</f>
        <v>#N/A</v>
      </c>
      <c r="AW388" s="328" t="e">
        <f>+VLOOKUP($E388,Final_nrj!$1:$1048576,MATCH(DATE(AW$2,1,1),Final_nrj!$A$1:$LI$1),FALSE)</f>
        <v>#N/A</v>
      </c>
      <c r="AX388" s="328" t="e">
        <f>+VLOOKUP($E388,Final_nrj!$1:$1048576,MATCH(DATE(AX$2,1,1),Final_nrj!$A$1:$LI$1),FALSE)</f>
        <v>#N/A</v>
      </c>
      <c r="AY388" s="328" t="e">
        <f>+VLOOKUP($E388,Final_nrj!$1:$1048576,MATCH(DATE(AY$2,1,1),Final_nrj!$A$1:$LI$1),FALSE)</f>
        <v>#N/A</v>
      </c>
      <c r="AZ388" s="328" t="e">
        <f>+VLOOKUP($E388,Final_nrj!$1:$1048576,MATCH(DATE(AZ$2,1,1),Final_nrj!$A$1:$LI$1),FALSE)</f>
        <v>#N/A</v>
      </c>
      <c r="BA388" s="328" t="e">
        <f>+VLOOKUP($E388,Final_nrj!$1:$1048576,MATCH(DATE(BA$2,1,1),Final_nrj!$A$1:$LI$1),FALSE)</f>
        <v>#N/A</v>
      </c>
      <c r="BB388" s="328" t="e">
        <f>+VLOOKUP($E388,Final_nrj!$1:$1048576,MATCH(DATE(BB$2,1,1),Final_nrj!$A$1:$LI$1),FALSE)</f>
        <v>#N/A</v>
      </c>
      <c r="BC388" s="328" t="e">
        <f>+VLOOKUP($E388,Final_nrj!$1:$1048576,MATCH(DATE(BC$2,1,1),Final_nrj!$A$1:$LI$1),FALSE)</f>
        <v>#N/A</v>
      </c>
      <c r="BD388" s="328" t="e">
        <f>+VLOOKUP($E388,Final_nrj!$1:$1048576,MATCH(DATE(BD$2,1,1),Final_nrj!$A$1:$LI$1),FALSE)</f>
        <v>#N/A</v>
      </c>
      <c r="BE388" s="328" t="e">
        <f>+VLOOKUP($E388,Final_nrj!$1:$1048576,MATCH(DATE(BE$2,1,1),Final_nrj!$A$1:$LI$1),FALSE)</f>
        <v>#N/A</v>
      </c>
      <c r="BF388" s="328" t="e">
        <f>+VLOOKUP($E388,Final_nrj!$1:$1048576,MATCH(DATE(BF$2,1,1),Final_nrj!$A$1:$LI$1),FALSE)</f>
        <v>#N/A</v>
      </c>
      <c r="BG388" s="328" t="e">
        <f>+VLOOKUP($E388,Final_nrj!$1:$1048576,MATCH(DATE(BG$2,1,1),Final_nrj!$A$1:$LI$1),FALSE)</f>
        <v>#N/A</v>
      </c>
      <c r="BH388" s="328" t="e">
        <f>+VLOOKUP($E388,Final_nrj!$1:$1048576,MATCH(DATE(BH$2,1,1),Final_nrj!$A$1:$LI$1),FALSE)</f>
        <v>#N/A</v>
      </c>
      <c r="BI388" s="328" t="e">
        <f>+VLOOKUP($E388,Final_nrj!$1:$1048576,MATCH(DATE(BI$2,1,1),Final_nrj!$A$1:$LI$1),FALSE)</f>
        <v>#N/A</v>
      </c>
    </row>
    <row r="389" spans="1:61" s="338" customFormat="1" ht="15" customHeight="1" x14ac:dyDescent="0.35">
      <c r="A389" s="424"/>
      <c r="B389" s="428"/>
      <c r="C389" s="336"/>
      <c r="D389" s="336" t="s">
        <v>3764</v>
      </c>
      <c r="E389" s="337" t="s">
        <v>3768</v>
      </c>
      <c r="F389" s="381">
        <f>+VLOOKUP($E389,Final_nrj!$1:$1048576,MATCH(DATE(F$2,1,1),Final_nrj!$A$1:$LI$1),FALSE)</f>
        <v>0.6467080865</v>
      </c>
      <c r="G389" s="381">
        <f>+VLOOKUP($E389,Final_nrj!$1:$1048576,MATCH(DATE(G$2,1,1),Final_nrj!$A$1:$LI$1),FALSE)</f>
        <v>0.65201797029999997</v>
      </c>
      <c r="H389" s="381">
        <f>+VLOOKUP($E389,Final_nrj!$1:$1048576,MATCH(DATE(H$2,1,1),Final_nrj!$A$1:$LI$1),FALSE)</f>
        <v>0.65790967680000001</v>
      </c>
      <c r="I389" s="381">
        <f>+VLOOKUP($E389,Final_nrj!$1:$1048576,MATCH(DATE(I$2,1,1),Final_nrj!$A$1:$LI$1),FALSE)</f>
        <v>0.66491993770000002</v>
      </c>
      <c r="J389" s="381">
        <f>+VLOOKUP($E389,Final_nrj!$1:$1048576,MATCH(DATE(J$2,1,1),Final_nrj!$A$1:$LI$1),FALSE)</f>
        <v>0.6730956535</v>
      </c>
      <c r="K389" s="381">
        <f>+VLOOKUP($E389,Final_nrj!$1:$1048576,MATCH(DATE(K$2,1,1),Final_nrj!$A$1:$LI$1),FALSE)</f>
        <v>0.68233151820000004</v>
      </c>
      <c r="L389" s="381">
        <f>+VLOOKUP($E389,Final_nrj!$1:$1048576,MATCH(DATE(L$2,1,1),Final_nrj!$A$1:$LI$1),FALSE)</f>
        <v>0.69210326749999995</v>
      </c>
      <c r="M389" s="381">
        <f>+VLOOKUP($E389,Final_nrj!$1:$1048576,MATCH(DATE(M$2,1,1),Final_nrj!$A$1:$LI$1),FALSE)</f>
        <v>0.70241919760000004</v>
      </c>
      <c r="N389" s="381">
        <f>+VLOOKUP($E389,Final_nrj!$1:$1048576,MATCH(DATE(N$2,1,1),Final_nrj!$A$1:$LI$1),FALSE)</f>
        <v>0.71320456570000001</v>
      </c>
      <c r="O389" s="381">
        <f>+VLOOKUP($E389,Final_nrj!$1:$1048576,MATCH(DATE(O$2,1,1),Final_nrj!$A$1:$LI$1),FALSE)</f>
        <v>0.72438112700000001</v>
      </c>
      <c r="P389" s="381">
        <f>+VLOOKUP($E389,Final_nrj!$1:$1048576,MATCH(DATE(P$2,1,1),Final_nrj!$A$1:$LI$1),FALSE)</f>
        <v>0.73653909579999999</v>
      </c>
      <c r="Q389" s="381">
        <f>+VLOOKUP($E389,Final_nrj!$1:$1048576,MATCH(DATE(Q$2,1,1),Final_nrj!$A$1:$LI$1),FALSE)</f>
        <v>0.74868564550000005</v>
      </c>
      <c r="R389" s="381">
        <f>+VLOOKUP($E389,Final_nrj!$1:$1048576,MATCH(DATE(R$2,1,1),Final_nrj!$A$1:$LI$1),FALSE)</f>
        <v>0.76095172919999998</v>
      </c>
      <c r="S389" s="381">
        <f>+VLOOKUP($E389,Final_nrj!$1:$1048576,MATCH(DATE(S$2,1,1),Final_nrj!$A$1:$LI$1),FALSE)</f>
        <v>0.77334293850000002</v>
      </c>
      <c r="T389" s="381">
        <f>+VLOOKUP($E389,Final_nrj!$1:$1048576,MATCH(DATE(T$2,1,1),Final_nrj!$A$1:$LI$1),FALSE)</f>
        <v>0.78584503260000005</v>
      </c>
      <c r="U389" s="381">
        <f>+VLOOKUP($E389,Final_nrj!$1:$1048576,MATCH(DATE(U$2,1,1),Final_nrj!$A$1:$LI$1),FALSE)</f>
        <v>0.79844704789999998</v>
      </c>
      <c r="V389" s="381">
        <f>+VLOOKUP($E389,Final_nrj!$1:$1048576,MATCH(DATE(V$2,1,1),Final_nrj!$A$1:$LI$1),FALSE)</f>
        <v>0.81114453279999998</v>
      </c>
      <c r="W389" s="381">
        <f>+VLOOKUP($E389,Final_nrj!$1:$1048576,MATCH(DATE(W$2,1,1),Final_nrj!$A$1:$LI$1),FALSE)</f>
        <v>0.82393847040000001</v>
      </c>
      <c r="X389" s="381">
        <f>+VLOOKUP($E389,Final_nrj!$1:$1048576,MATCH(DATE(X$2,1,1),Final_nrj!$A$1:$LI$1),FALSE)</f>
        <v>0.83683375309999997</v>
      </c>
      <c r="Y389" s="381">
        <f>+VLOOKUP($E389,Final_nrj!$1:$1048576,MATCH(DATE(Y$2,1,1),Final_nrj!$A$1:$LI$1),FALSE)</f>
        <v>0.84983784039999999</v>
      </c>
      <c r="Z389" s="381">
        <f>+VLOOKUP($E389,Final_nrj!$1:$1048576,MATCH(DATE(Z$2,1,1),Final_nrj!$A$1:$LI$1),FALSE)</f>
        <v>0.86247018269999998</v>
      </c>
      <c r="AA389" s="381">
        <f>+VLOOKUP($E389,Final_nrj!$1:$1048576,MATCH(DATE(AA$2,1,1),Final_nrj!$A$1:$LI$1),FALSE)</f>
        <v>0.87543984740000003</v>
      </c>
      <c r="AB389" s="381">
        <f>+VLOOKUP($E389,Final_nrj!$1:$1048576,MATCH(DATE(AB$2,1,1),Final_nrj!$A$1:$LI$1),FALSE)</f>
        <v>0.88862894859999997</v>
      </c>
      <c r="AC389" s="381">
        <f>+VLOOKUP($E389,Final_nrj!$1:$1048576,MATCH(DATE(AC$2,1,1),Final_nrj!$A$1:$LI$1),FALSE)</f>
        <v>0.90201902310000004</v>
      </c>
      <c r="AD389" s="381">
        <f>+VLOOKUP($E389,Final_nrj!$1:$1048576,MATCH(DATE(AD$2,1,1),Final_nrj!$A$1:$LI$1),FALSE)</f>
        <v>0.91561146760000001</v>
      </c>
      <c r="AE389" s="381">
        <f>+VLOOKUP($E389,Final_nrj!$1:$1048576,MATCH(DATE(AE$2,1,1),Final_nrj!$A$1:$LI$1),FALSE)</f>
        <v>0.92799434859999996</v>
      </c>
      <c r="AF389" s="381">
        <f>+VLOOKUP($E389,Final_nrj!$1:$1048576,MATCH(DATE(AF$2,1,1),Final_nrj!$A$1:$LI$1),FALSE)</f>
        <v>0.94051870039999996</v>
      </c>
      <c r="AG389" s="381">
        <f>+VLOOKUP($E389,Final_nrj!$1:$1048576,MATCH(DATE(AG$2,1,1),Final_nrj!$A$1:$LI$1),FALSE)</f>
        <v>0.95309568889999996</v>
      </c>
      <c r="AH389" s="381">
        <f>+VLOOKUP($E389,Final_nrj!$1:$1048576,MATCH(DATE(AH$2,1,1),Final_nrj!$A$1:$LI$1),FALSE)</f>
        <v>0.96575090929999996</v>
      </c>
      <c r="AI389" s="381">
        <f>+VLOOKUP($E389,Final_nrj!$1:$1048576,MATCH(DATE(AI$2,1,1),Final_nrj!$A$1:$LI$1),FALSE)</f>
        <v>0.97852921699999995</v>
      </c>
      <c r="AJ389" s="381">
        <f>+VLOOKUP($E389,Final_nrj!$1:$1048576,MATCH(DATE(AJ$2,1,1),Final_nrj!$A$1:$LI$1),FALSE)</f>
        <v>0.99147097870000001</v>
      </c>
      <c r="AK389" s="381">
        <f>+VLOOKUP($E389,Final_nrj!$1:$1048576,MATCH(DATE(AK$2,1,1),Final_nrj!$A$1:$LI$1),FALSE)</f>
        <v>1.004607147</v>
      </c>
      <c r="AL389" s="381">
        <f>+VLOOKUP($E389,Final_nrj!$1:$1048576,MATCH(DATE(AL$2,1,1),Final_nrj!$A$1:$LI$1),FALSE)</f>
        <v>1.017959499</v>
      </c>
      <c r="AM389" s="381">
        <f>+VLOOKUP($E389,Final_nrj!$1:$1048576,MATCH(DATE(AM$2,1,1),Final_nrj!$A$1:$LI$1),FALSE)</f>
        <v>1.0315422139999999</v>
      </c>
      <c r="AN389" s="381">
        <f>+VLOOKUP($E389,Final_nrj!$1:$1048576,MATCH(DATE(AN$2,1,1),Final_nrj!$A$1:$LI$1),FALSE)</f>
        <v>1.0453637140000001</v>
      </c>
      <c r="AO389" s="381">
        <f>+VLOOKUP($E389,Final_nrj!$1:$1048576,MATCH(DATE(AO$2,1,1),Final_nrj!$A$1:$LI$1),FALSE)</f>
        <v>1.0594283339999999</v>
      </c>
      <c r="AP389" s="381">
        <f>+VLOOKUP($E389,Final_nrj!$1:$1048576,MATCH(DATE(AP$2,1,1),Final_nrj!$A$1:$LI$1),FALSE)</f>
        <v>1.073395017</v>
      </c>
      <c r="AQ389" s="381">
        <f>+VLOOKUP($E389,Final_nrj!$1:$1048576,MATCH(DATE(AQ$2,1,1),Final_nrj!$A$1:$LI$1),FALSE)</f>
        <v>1.0874069230000001</v>
      </c>
      <c r="AR389" s="381">
        <f>+VLOOKUP($E389,Final_nrj!$1:$1048576,MATCH(DATE(AR$2,1,1),Final_nrj!$A$1:$LI$1),FALSE)</f>
        <v>1.1015181430000001</v>
      </c>
      <c r="AS389" s="381">
        <f>+VLOOKUP($E389,Final_nrj!$1:$1048576,MATCH(DATE(AS$2,1,1),Final_nrj!$A$1:$LI$1),FALSE)</f>
        <v>1.115762704</v>
      </c>
      <c r="AT389" s="381">
        <f>+VLOOKUP($E389,Final_nrj!$1:$1048576,MATCH(DATE(AT$2,1,1),Final_nrj!$A$1:$LI$1),FALSE)</f>
        <v>1.130168558</v>
      </c>
      <c r="AU389" s="381">
        <f>+VLOOKUP($E389,Final_nrj!$1:$1048576,MATCH(DATE(AU$2,1,1),Final_nrj!$A$1:$LI$1),FALSE)</f>
        <v>1.1447593949999999</v>
      </c>
      <c r="AV389" s="381">
        <f>+VLOOKUP($E389,Final_nrj!$1:$1048576,MATCH(DATE(AV$2,1,1),Final_nrj!$A$1:$LI$1),FALSE)</f>
        <v>1.159554441</v>
      </c>
      <c r="AW389" s="381">
        <f>+VLOOKUP($E389,Final_nrj!$1:$1048576,MATCH(DATE(AW$2,1,1),Final_nrj!$A$1:$LI$1),FALSE)</f>
        <v>1.1745684279999999</v>
      </c>
      <c r="AX389" s="381">
        <f>+VLOOKUP($E389,Final_nrj!$1:$1048576,MATCH(DATE(AX$2,1,1),Final_nrj!$A$1:$LI$1),FALSE)</f>
        <v>1.189812023</v>
      </c>
      <c r="AY389" s="381">
        <f>+VLOOKUP($E389,Final_nrj!$1:$1048576,MATCH(DATE(AY$2,1,1),Final_nrj!$A$1:$LI$1),FALSE)</f>
        <v>1.205292502</v>
      </c>
      <c r="AZ389" s="381">
        <f>+VLOOKUP($E389,Final_nrj!$1:$1048576,MATCH(DATE(AZ$2,1,1),Final_nrj!$A$1:$LI$1),FALSE)</f>
        <v>1.2210455819999999</v>
      </c>
      <c r="BA389" s="381">
        <f>+VLOOKUP($E389,Final_nrj!$1:$1048576,MATCH(DATE(BA$2,1,1),Final_nrj!$A$1:$LI$1),FALSE)</f>
        <v>1.237060684</v>
      </c>
      <c r="BB389" s="381">
        <f>+VLOOKUP($E389,Final_nrj!$1:$1048576,MATCH(DATE(BB$2,1,1),Final_nrj!$A$1:$LI$1),FALSE)</f>
        <v>1.253334685</v>
      </c>
      <c r="BC389" s="381">
        <f>+VLOOKUP($E389,Final_nrj!$1:$1048576,MATCH(DATE(BC$2,1,1),Final_nrj!$A$1:$LI$1),FALSE)</f>
        <v>1.2698660230000001</v>
      </c>
      <c r="BD389" s="381">
        <f>+VLOOKUP($E389,Final_nrj!$1:$1048576,MATCH(DATE(BD$2,1,1),Final_nrj!$A$1:$LI$1),FALSE)</f>
        <v>1.2866534350000001</v>
      </c>
      <c r="BE389" s="381">
        <f>+VLOOKUP($E389,Final_nrj!$1:$1048576,MATCH(DATE(BE$2,1,1),Final_nrj!$A$1:$LI$1),FALSE)</f>
        <v>1.440891184</v>
      </c>
      <c r="BF389" s="381">
        <f>+VLOOKUP($E389,Final_nrj!$1:$1048576,MATCH(DATE(BF$2,1,1),Final_nrj!$A$1:$LI$1),FALSE)</f>
        <v>1.464600205</v>
      </c>
      <c r="BG389" s="381">
        <f>+VLOOKUP($E389,Final_nrj!$1:$1048576,MATCH(DATE(BG$2,1,1),Final_nrj!$A$1:$LI$1),FALSE)</f>
        <v>1.4886818470000001</v>
      </c>
      <c r="BH389" s="381">
        <f>+VLOOKUP($E389,Final_nrj!$1:$1048576,MATCH(DATE(BH$2,1,1),Final_nrj!$A$1:$LI$1),FALSE)</f>
        <v>1.5131482839999999</v>
      </c>
      <c r="BI389" s="381">
        <f>+VLOOKUP($E389,Final_nrj!$1:$1048576,MATCH(DATE(BI$2,1,1),Final_nrj!$A$1:$LI$1),FALSE)</f>
        <v>1.5380115029999999</v>
      </c>
    </row>
    <row r="390" spans="1:61" s="92" customFormat="1" ht="15" customHeight="1" x14ac:dyDescent="0.35">
      <c r="A390" s="424"/>
      <c r="B390" s="428"/>
      <c r="C390" s="357" t="s">
        <v>1026</v>
      </c>
      <c r="D390" s="129"/>
      <c r="E390" s="76" t="s">
        <v>1037</v>
      </c>
      <c r="F390" s="313">
        <f>+VLOOKUP($E390,Final_nrj!$1:$1048576,MATCH(DATE(F$2,1,1),Final_nrj!$A$1:$LI$1),FALSE)</f>
        <v>44.248679410000001</v>
      </c>
      <c r="G390" s="313">
        <f>+VLOOKUP($E390,Final_nrj!$1:$1048576,MATCH(DATE(G$2,1,1),Final_nrj!$A$1:$LI$1),FALSE)</f>
        <v>44.7775435</v>
      </c>
      <c r="H390" s="313">
        <f>+VLOOKUP($E390,Final_nrj!$1:$1048576,MATCH(DATE(H$2,1,1),Final_nrj!$A$1:$LI$1),FALSE)</f>
        <v>45.362001990000003</v>
      </c>
      <c r="I390" s="313">
        <f>+VLOOKUP($E390,Final_nrj!$1:$1048576,MATCH(DATE(I$2,1,1),Final_nrj!$A$1:$LI$1),FALSE)</f>
        <v>46.000680469999999</v>
      </c>
      <c r="J390" s="313">
        <f>+VLOOKUP($E390,Final_nrj!$1:$1048576,MATCH(DATE(J$2,1,1),Final_nrj!$A$1:$LI$1),FALSE)</f>
        <v>46.692572300000002</v>
      </c>
      <c r="K390" s="313">
        <f>+VLOOKUP($E390,Final_nrj!$1:$1048576,MATCH(DATE(K$2,1,1),Final_nrj!$A$1:$LI$1),FALSE)</f>
        <v>47.43345978</v>
      </c>
      <c r="L390" s="313">
        <f>+VLOOKUP($E390,Final_nrj!$1:$1048576,MATCH(DATE(L$2,1,1),Final_nrj!$A$1:$LI$1),FALSE)</f>
        <v>48.186921769999998</v>
      </c>
      <c r="M390" s="313">
        <f>+VLOOKUP($E390,Final_nrj!$1:$1048576,MATCH(DATE(M$2,1,1),Final_nrj!$A$1:$LI$1),FALSE)</f>
        <v>48.964798100000003</v>
      </c>
      <c r="N390" s="313">
        <f>+VLOOKUP($E390,Final_nrj!$1:$1048576,MATCH(DATE(N$2,1,1),Final_nrj!$A$1:$LI$1),FALSE)</f>
        <v>49.765236819999998</v>
      </c>
      <c r="O390" s="313">
        <f>+VLOOKUP($E390,Final_nrj!$1:$1048576,MATCH(DATE(O$2,1,1),Final_nrj!$A$1:$LI$1),FALSE)</f>
        <v>50.58470904</v>
      </c>
      <c r="P390" s="313">
        <f>+VLOOKUP($E390,Final_nrj!$1:$1048576,MATCH(DATE(P$2,1,1),Final_nrj!$A$1:$LI$1),FALSE)</f>
        <v>51.473380419999998</v>
      </c>
      <c r="Q390" s="313">
        <f>+VLOOKUP($E390,Final_nrj!$1:$1048576,MATCH(DATE(Q$2,1,1),Final_nrj!$A$1:$LI$1),FALSE)</f>
        <v>52.342769500000003</v>
      </c>
      <c r="R390" s="313">
        <f>+VLOOKUP($E390,Final_nrj!$1:$1048576,MATCH(DATE(R$2,1,1),Final_nrj!$A$1:$LI$1),FALSE)</f>
        <v>53.216160879999997</v>
      </c>
      <c r="S390" s="313">
        <f>+VLOOKUP($E390,Final_nrj!$1:$1048576,MATCH(DATE(S$2,1,1),Final_nrj!$A$1:$LI$1),FALSE)</f>
        <v>54.096647709999999</v>
      </c>
      <c r="T390" s="313">
        <f>+VLOOKUP($E390,Final_nrj!$1:$1048576,MATCH(DATE(T$2,1,1),Final_nrj!$A$1:$LI$1),FALSE)</f>
        <v>54.984294759999997</v>
      </c>
      <c r="U390" s="313">
        <f>+VLOOKUP($E390,Final_nrj!$1:$1048576,MATCH(DATE(U$2,1,1),Final_nrj!$A$1:$LI$1),FALSE)</f>
        <v>55.879028660000003</v>
      </c>
      <c r="V390" s="313">
        <f>+VLOOKUP($E390,Final_nrj!$1:$1048576,MATCH(DATE(V$2,1,1),Final_nrj!$A$1:$LI$1),FALSE)</f>
        <v>56.781089700000003</v>
      </c>
      <c r="W390" s="313">
        <f>+VLOOKUP($E390,Final_nrj!$1:$1048576,MATCH(DATE(W$2,1,1),Final_nrj!$A$1:$LI$1),FALSE)</f>
        <v>57.691002220000001</v>
      </c>
      <c r="X390" s="313">
        <f>+VLOOKUP($E390,Final_nrj!$1:$1048576,MATCH(DATE(X$2,1,1),Final_nrj!$A$1:$LI$1),FALSE)</f>
        <v>58.609524059999998</v>
      </c>
      <c r="Y390" s="313">
        <f>+VLOOKUP($E390,Final_nrj!$1:$1048576,MATCH(DATE(Y$2,1,1),Final_nrj!$A$1:$LI$1),FALSE)</f>
        <v>59.537573569999999</v>
      </c>
      <c r="Z390" s="313">
        <f>+VLOOKUP($E390,Final_nrj!$1:$1048576,MATCH(DATE(Z$2,1,1),Final_nrj!$A$1:$LI$1),FALSE)</f>
        <v>60.436414149999997</v>
      </c>
      <c r="AA390" s="313">
        <f>+VLOOKUP($E390,Final_nrj!$1:$1048576,MATCH(DATE(AA$2,1,1),Final_nrj!$A$1:$LI$1),FALSE)</f>
        <v>61.371143410000002</v>
      </c>
      <c r="AB390" s="313">
        <f>+VLOOKUP($E390,Final_nrj!$1:$1048576,MATCH(DATE(AB$2,1,1),Final_nrj!$A$1:$LI$1),FALSE)</f>
        <v>62.324162260000001</v>
      </c>
      <c r="AC390" s="313">
        <f>+VLOOKUP($E390,Final_nrj!$1:$1048576,MATCH(DATE(AC$2,1,1),Final_nrj!$A$1:$LI$1),FALSE)</f>
        <v>63.293242169999999</v>
      </c>
      <c r="AD390" s="313">
        <f>+VLOOKUP($E390,Final_nrj!$1:$1048576,MATCH(DATE(AD$2,1,1),Final_nrj!$A$1:$LI$1),FALSE)</f>
        <v>64.278654919999994</v>
      </c>
      <c r="AE390" s="313">
        <f>+VLOOKUP($E390,Final_nrj!$1:$1048576,MATCH(DATE(AE$2,1,1),Final_nrj!$A$1:$LI$1),FALSE)</f>
        <v>65.166097250000007</v>
      </c>
      <c r="AF390" s="313">
        <f>+VLOOKUP($E390,Final_nrj!$1:$1048576,MATCH(DATE(AF$2,1,1),Final_nrj!$A$1:$LI$1),FALSE)</f>
        <v>66.086412429999996</v>
      </c>
      <c r="AG390" s="313">
        <f>+VLOOKUP($E390,Final_nrj!$1:$1048576,MATCH(DATE(AG$2,1,1),Final_nrj!$A$1:$LI$1),FALSE)</f>
        <v>67.018810279999997</v>
      </c>
      <c r="AH390" s="313">
        <f>+VLOOKUP($E390,Final_nrj!$1:$1048576,MATCH(DATE(AH$2,1,1),Final_nrj!$A$1:$LI$1),FALSE)</f>
        <v>67.961787360000002</v>
      </c>
      <c r="AI390" s="313">
        <f>+VLOOKUP($E390,Final_nrj!$1:$1048576,MATCH(DATE(AI$2,1,1),Final_nrj!$A$1:$LI$1),FALSE)</f>
        <v>68.916854619999995</v>
      </c>
      <c r="AJ390" s="313">
        <f>+VLOOKUP($E390,Final_nrj!$1:$1048576,MATCH(DATE(AJ$2,1,1),Final_nrj!$A$1:$LI$1),FALSE)</f>
        <v>69.885701229999995</v>
      </c>
      <c r="AK390" s="313">
        <f>+VLOOKUP($E390,Final_nrj!$1:$1048576,MATCH(DATE(AK$2,1,1),Final_nrj!$A$1:$LI$1),FALSE)</f>
        <v>70.869675509999993</v>
      </c>
      <c r="AL390" s="313">
        <f>+VLOOKUP($E390,Final_nrj!$1:$1048576,MATCH(DATE(AL$2,1,1),Final_nrj!$A$1:$LI$1),FALSE)</f>
        <v>71.869723800000003</v>
      </c>
      <c r="AM390" s="313">
        <f>+VLOOKUP($E390,Final_nrj!$1:$1048576,MATCH(DATE(AM$2,1,1),Final_nrj!$A$1:$LI$1),FALSE)</f>
        <v>72.886413279999999</v>
      </c>
      <c r="AN390" s="313">
        <f>+VLOOKUP($E390,Final_nrj!$1:$1048576,MATCH(DATE(AN$2,1,1),Final_nrj!$A$1:$LI$1),FALSE)</f>
        <v>73.919990650000003</v>
      </c>
      <c r="AO390" s="313">
        <f>+VLOOKUP($E390,Final_nrj!$1:$1048576,MATCH(DATE(AO$2,1,1),Final_nrj!$A$1:$LI$1),FALSE)</f>
        <v>74.970451760000003</v>
      </c>
      <c r="AP390" s="313">
        <f>+VLOOKUP($E390,Final_nrj!$1:$1048576,MATCH(DATE(AP$2,1,1),Final_nrj!$A$1:$LI$1),FALSE)</f>
        <v>76.009679860000006</v>
      </c>
      <c r="AQ390" s="313">
        <f>+VLOOKUP($E390,Final_nrj!$1:$1048576,MATCH(DATE(AQ$2,1,1),Final_nrj!$A$1:$LI$1),FALSE)</f>
        <v>77.054021210000002</v>
      </c>
      <c r="AR390" s="313">
        <f>+VLOOKUP($E390,Final_nrj!$1:$1048576,MATCH(DATE(AR$2,1,1),Final_nrj!$A$1:$LI$1),FALSE)</f>
        <v>78.106969489999997</v>
      </c>
      <c r="AS390" s="313">
        <f>+VLOOKUP($E390,Final_nrj!$1:$1048576,MATCH(DATE(AS$2,1,1),Final_nrj!$A$1:$LI$1),FALSE)</f>
        <v>79.169800660000007</v>
      </c>
      <c r="AT390" s="313">
        <f>+VLOOKUP($E390,Final_nrj!$1:$1048576,MATCH(DATE(AT$2,1,1),Final_nrj!$A$1:$LI$1),FALSE)</f>
        <v>80.243364529999994</v>
      </c>
      <c r="AU390" s="313">
        <f>+VLOOKUP($E390,Final_nrj!$1:$1048576,MATCH(DATE(AU$2,1,1),Final_nrj!$A$1:$LI$1),FALSE)</f>
        <v>81.328357519999997</v>
      </c>
      <c r="AV390" s="313">
        <f>+VLOOKUP($E390,Final_nrj!$1:$1048576,MATCH(DATE(AV$2,1,1),Final_nrj!$A$1:$LI$1),FALSE)</f>
        <v>82.425370709999996</v>
      </c>
      <c r="AW390" s="313">
        <f>+VLOOKUP($E390,Final_nrj!$1:$1048576,MATCH(DATE(AW$2,1,1),Final_nrj!$A$1:$LI$1),FALSE)</f>
        <v>83.534877789999996</v>
      </c>
      <c r="AX390" s="313">
        <f>+VLOOKUP($E390,Final_nrj!$1:$1048576,MATCH(DATE(AX$2,1,1),Final_nrj!$A$1:$LI$1),FALSE)</f>
        <v>84.657239520000005</v>
      </c>
      <c r="AY390" s="313">
        <f>+VLOOKUP($E390,Final_nrj!$1:$1048576,MATCH(DATE(AY$2,1,1),Final_nrj!$A$1:$LI$1),FALSE)</f>
        <v>85.792722670000003</v>
      </c>
      <c r="AZ390" s="313">
        <f>+VLOOKUP($E390,Final_nrj!$1:$1048576,MATCH(DATE(AZ$2,1,1),Final_nrj!$A$1:$LI$1),FALSE)</f>
        <v>86.944044480000002</v>
      </c>
      <c r="BA390" s="313">
        <f>+VLOOKUP($E390,Final_nrj!$1:$1048576,MATCH(DATE(BA$2,1,1),Final_nrj!$A$1:$LI$1),FALSE)</f>
        <v>88.109922150000003</v>
      </c>
      <c r="BB390" s="313">
        <f>+VLOOKUP($E390,Final_nrj!$1:$1048576,MATCH(DATE(BB$2,1,1),Final_nrj!$A$1:$LI$1),FALSE)</f>
        <v>89.290150010000005</v>
      </c>
      <c r="BC390" s="313">
        <f>+VLOOKUP($E390,Final_nrj!$1:$1048576,MATCH(DATE(BC$2,1,1),Final_nrj!$A$1:$LI$1),FALSE)</f>
        <v>90.484640200000001</v>
      </c>
      <c r="BD390" s="313">
        <f>+VLOOKUP($E390,Final_nrj!$1:$1048576,MATCH(DATE(BD$2,1,1),Final_nrj!$A$1:$LI$1),FALSE)</f>
        <v>91.693310659999995</v>
      </c>
      <c r="BE390" s="313">
        <f>+VLOOKUP($E390,Final_nrj!$1:$1048576,MATCH(DATE(BE$2,1,1),Final_nrj!$A$1:$LI$1),FALSE)</f>
        <v>101.8741746</v>
      </c>
      <c r="BF390" s="313">
        <f>+VLOOKUP($E390,Final_nrj!$1:$1048576,MATCH(DATE(BF$2,1,1),Final_nrj!$A$1:$LI$1),FALSE)</f>
        <v>103.62538499999999</v>
      </c>
      <c r="BG390" s="313">
        <f>+VLOOKUP($E390,Final_nrj!$1:$1048576,MATCH(DATE(BG$2,1,1),Final_nrj!$A$1:$LI$1),FALSE)</f>
        <v>105.40327739999999</v>
      </c>
      <c r="BH390" s="313">
        <f>+VLOOKUP($E390,Final_nrj!$1:$1048576,MATCH(DATE(BH$2,1,1),Final_nrj!$A$1:$LI$1),FALSE)</f>
        <v>107.20839049999999</v>
      </c>
      <c r="BI390" s="313">
        <f>+VLOOKUP($E390,Final_nrj!$1:$1048576,MATCH(DATE(BI$2,1,1),Final_nrj!$A$1:$LI$1),FALSE)</f>
        <v>109.0412402</v>
      </c>
    </row>
    <row r="391" spans="1:61" ht="15" customHeight="1" x14ac:dyDescent="0.35">
      <c r="A391" s="424"/>
      <c r="B391" s="428"/>
      <c r="C391" s="128"/>
      <c r="D391" s="128" t="s">
        <v>1027</v>
      </c>
      <c r="E391" s="67" t="s">
        <v>1600</v>
      </c>
      <c r="F391" s="328">
        <f>+VLOOKUP($E391,Final_nrj!$1:$1048576,MATCH(DATE(F$2,1,1),Final_nrj!$A$1:$LI$1),FALSE)</f>
        <v>5.3434437069999996</v>
      </c>
      <c r="G391" s="328">
        <f>+VLOOKUP($E391,Final_nrj!$1:$1048576,MATCH(DATE(G$2,1,1),Final_nrj!$A$1:$LI$1),FALSE)</f>
        <v>5.4084980040000001</v>
      </c>
      <c r="H391" s="328">
        <f>+VLOOKUP($E391,Final_nrj!$1:$1048576,MATCH(DATE(H$2,1,1),Final_nrj!$A$1:$LI$1),FALSE)</f>
        <v>5.4809017750000004</v>
      </c>
      <c r="I391" s="328">
        <f>+VLOOKUP($E391,Final_nrj!$1:$1048576,MATCH(DATE(I$2,1,1),Final_nrj!$A$1:$LI$1),FALSE)</f>
        <v>5.5591536589999997</v>
      </c>
      <c r="J391" s="328">
        <f>+VLOOKUP($E391,Final_nrj!$1:$1048576,MATCH(DATE(J$2,1,1),Final_nrj!$A$1:$LI$1),FALSE)</f>
        <v>5.6423275899999998</v>
      </c>
      <c r="K391" s="328">
        <f>+VLOOKUP($E391,Final_nrj!$1:$1048576,MATCH(DATE(K$2,1,1),Final_nrj!$A$1:$LI$1),FALSE)</f>
        <v>5.7297453569999997</v>
      </c>
      <c r="L391" s="328">
        <f>+VLOOKUP($E391,Final_nrj!$1:$1048576,MATCH(DATE(L$2,1,1),Final_nrj!$A$1:$LI$1),FALSE)</f>
        <v>5.8172395049999999</v>
      </c>
      <c r="M391" s="328">
        <f>+VLOOKUP($E391,Final_nrj!$1:$1048576,MATCH(DATE(M$2,1,1),Final_nrj!$A$1:$LI$1),FALSE)</f>
        <v>5.906691028</v>
      </c>
      <c r="N391" s="328">
        <f>+VLOOKUP($E391,Final_nrj!$1:$1048576,MATCH(DATE(N$2,1,1),Final_nrj!$A$1:$LI$1),FALSE)</f>
        <v>5.9982878370000003</v>
      </c>
      <c r="O391" s="328">
        <f>+VLOOKUP($E391,Final_nrj!$1:$1048576,MATCH(DATE(O$2,1,1),Final_nrj!$A$1:$LI$1),FALSE)</f>
        <v>6.0919094930000002</v>
      </c>
      <c r="P391" s="328">
        <f>+VLOOKUP($E391,Final_nrj!$1:$1048576,MATCH(DATE(P$2,1,1),Final_nrj!$A$1:$LI$1),FALSE)</f>
        <v>6.1937575139999996</v>
      </c>
      <c r="Q391" s="328">
        <f>+VLOOKUP($E391,Final_nrj!$1:$1048576,MATCH(DATE(Q$2,1,1),Final_nrj!$A$1:$LI$1),FALSE)</f>
        <v>6.293212402</v>
      </c>
      <c r="R391" s="328">
        <f>+VLOOKUP($E391,Final_nrj!$1:$1048576,MATCH(DATE(R$2,1,1),Final_nrj!$A$1:$LI$1),FALSE)</f>
        <v>6.3933041450000001</v>
      </c>
      <c r="S391" s="328">
        <f>+VLOOKUP($E391,Final_nrj!$1:$1048576,MATCH(DATE(S$2,1,1),Final_nrj!$A$1:$LI$1),FALSE)</f>
        <v>6.4946043949999996</v>
      </c>
      <c r="T391" s="328">
        <f>+VLOOKUP($E391,Final_nrj!$1:$1048576,MATCH(DATE(T$2,1,1),Final_nrj!$A$1:$LI$1),FALSE)</f>
        <v>6.5972238430000001</v>
      </c>
      <c r="U391" s="328">
        <f>+VLOOKUP($E391,Final_nrj!$1:$1048576,MATCH(DATE(U$2,1,1),Final_nrj!$A$1:$LI$1),FALSE)</f>
        <v>6.701206795</v>
      </c>
      <c r="V391" s="328">
        <f>+VLOOKUP($E391,Final_nrj!$1:$1048576,MATCH(DATE(V$2,1,1),Final_nrj!$A$1:$LI$1),FALSE)</f>
        <v>6.8066048349999999</v>
      </c>
      <c r="W391" s="328">
        <f>+VLOOKUP($E391,Final_nrj!$1:$1048576,MATCH(DATE(W$2,1,1),Final_nrj!$A$1:$LI$1),FALSE)</f>
        <v>6.9134867819999997</v>
      </c>
      <c r="X391" s="328">
        <f>+VLOOKUP($E391,Final_nrj!$1:$1048576,MATCH(DATE(X$2,1,1),Final_nrj!$A$1:$LI$1),FALSE)</f>
        <v>7.021934763</v>
      </c>
      <c r="Y391" s="328">
        <f>+VLOOKUP($E391,Final_nrj!$1:$1048576,MATCH(DATE(Y$2,1,1),Final_nrj!$A$1:$LI$1),FALSE)</f>
        <v>7.1320375240000002</v>
      </c>
      <c r="Z391" s="328">
        <f>+VLOOKUP($E391,Final_nrj!$1:$1048576,MATCH(DATE(Z$2,1,1),Final_nrj!$A$1:$LI$1),FALSE)</f>
        <v>7.2391572890000004</v>
      </c>
      <c r="AA391" s="328">
        <f>+VLOOKUP($E391,Final_nrj!$1:$1048576,MATCH(DATE(AA$2,1,1),Final_nrj!$A$1:$LI$1),FALSE)</f>
        <v>7.3511660609999998</v>
      </c>
      <c r="AB391" s="328">
        <f>+VLOOKUP($E391,Final_nrj!$1:$1048576,MATCH(DATE(AB$2,1,1),Final_nrj!$A$1:$LI$1),FALSE)</f>
        <v>7.4658221740000004</v>
      </c>
      <c r="AC391" s="328">
        <f>+VLOOKUP($E391,Final_nrj!$1:$1048576,MATCH(DATE(AC$2,1,1),Final_nrj!$A$1:$LI$1),FALSE)</f>
        <v>7.5827266890000002</v>
      </c>
      <c r="AD391" s="328">
        <f>+VLOOKUP($E391,Final_nrj!$1:$1048576,MATCH(DATE(AD$2,1,1),Final_nrj!$A$1:$LI$1),FALSE)</f>
        <v>7.7018353680000002</v>
      </c>
      <c r="AE391" s="328">
        <f>+VLOOKUP($E391,Final_nrj!$1:$1048576,MATCH(DATE(AE$2,1,1),Final_nrj!$A$1:$LI$1),FALSE)</f>
        <v>7.8094904869999997</v>
      </c>
      <c r="AF391" s="328">
        <f>+VLOOKUP($E391,Final_nrj!$1:$1048576,MATCH(DATE(AF$2,1,1),Final_nrj!$A$1:$LI$1),FALSE)</f>
        <v>7.921715689</v>
      </c>
      <c r="AG391" s="328">
        <f>+VLOOKUP($E391,Final_nrj!$1:$1048576,MATCH(DATE(AG$2,1,1),Final_nrj!$A$1:$LI$1),FALSE)</f>
        <v>8.0359277210000002</v>
      </c>
      <c r="AH391" s="328">
        <f>+VLOOKUP($E391,Final_nrj!$1:$1048576,MATCH(DATE(AH$2,1,1),Final_nrj!$A$1:$LI$1),FALSE)</f>
        <v>8.1517564969999992</v>
      </c>
      <c r="AI391" s="328">
        <f>+VLOOKUP($E391,Final_nrj!$1:$1048576,MATCH(DATE(AI$2,1,1),Final_nrj!$A$1:$LI$1),FALSE)</f>
        <v>8.2692456130000007</v>
      </c>
      <c r="AJ391" s="328">
        <f>+VLOOKUP($E391,Final_nrj!$1:$1048576,MATCH(DATE(AJ$2,1,1),Final_nrj!$A$1:$LI$1),FALSE)</f>
        <v>8.3884932679999995</v>
      </c>
      <c r="AK391" s="328">
        <f>+VLOOKUP($E391,Final_nrj!$1:$1048576,MATCH(DATE(AK$2,1,1),Final_nrj!$A$1:$LI$1),FALSE)</f>
        <v>8.5095799529999994</v>
      </c>
      <c r="AL391" s="328">
        <f>+VLOOKUP($E391,Final_nrj!$1:$1048576,MATCH(DATE(AL$2,1,1),Final_nrj!$A$1:$LI$1),FALSE)</f>
        <v>8.6325546230000008</v>
      </c>
      <c r="AM391" s="328">
        <f>+VLOOKUP($E391,Final_nrj!$1:$1048576,MATCH(DATE(AM$2,1,1),Final_nrj!$A$1:$LI$1),FALSE)</f>
        <v>8.7574356200000008</v>
      </c>
      <c r="AN391" s="328">
        <f>+VLOOKUP($E391,Final_nrj!$1:$1048576,MATCH(DATE(AN$2,1,1),Final_nrj!$A$1:$LI$1),FALSE)</f>
        <v>8.8842163999999997</v>
      </c>
      <c r="AO391" s="328">
        <f>+VLOOKUP($E391,Final_nrj!$1:$1048576,MATCH(DATE(AO$2,1,1),Final_nrj!$A$1:$LI$1),FALSE)</f>
        <v>9.012872668</v>
      </c>
      <c r="AP391" s="328">
        <f>+VLOOKUP($E391,Final_nrj!$1:$1048576,MATCH(DATE(AP$2,1,1),Final_nrj!$A$1:$LI$1),FALSE)</f>
        <v>9.1400428619999996</v>
      </c>
      <c r="AQ391" s="328">
        <f>+VLOOKUP($E391,Final_nrj!$1:$1048576,MATCH(DATE(AQ$2,1,1),Final_nrj!$A$1:$LI$1),FALSE)</f>
        <v>9.2677920270000005</v>
      </c>
      <c r="AR391" s="328">
        <f>+VLOOKUP($E391,Final_nrj!$1:$1048576,MATCH(DATE(AR$2,1,1),Final_nrj!$A$1:$LI$1),FALSE)</f>
        <v>9.3965836629999995</v>
      </c>
      <c r="AS391" s="328">
        <f>+VLOOKUP($E391,Final_nrj!$1:$1048576,MATCH(DATE(AS$2,1,1),Final_nrj!$A$1:$LI$1),FALSE)</f>
        <v>9.5265618950000004</v>
      </c>
      <c r="AT391" s="328">
        <f>+VLOOKUP($E391,Final_nrj!$1:$1048576,MATCH(DATE(AT$2,1,1),Final_nrj!$A$1:$LI$1),FALSE)</f>
        <v>9.6578043400000002</v>
      </c>
      <c r="AU391" s="328">
        <f>+VLOOKUP($E391,Final_nrj!$1:$1048576,MATCH(DATE(AU$2,1,1),Final_nrj!$A$1:$LI$1),FALSE)</f>
        <v>9.7903709259999996</v>
      </c>
      <c r="AV391" s="328">
        <f>+VLOOKUP($E391,Final_nrj!$1:$1048576,MATCH(DATE(AV$2,1,1),Final_nrj!$A$1:$LI$1),FALSE)</f>
        <v>9.9243115799999995</v>
      </c>
      <c r="AW391" s="328">
        <f>+VLOOKUP($E391,Final_nrj!$1:$1048576,MATCH(DATE(AW$2,1,1),Final_nrj!$A$1:$LI$1),FALSE)</f>
        <v>10.059666780000001</v>
      </c>
      <c r="AX391" s="328">
        <f>+VLOOKUP($E391,Final_nrj!$1:$1048576,MATCH(DATE(AX$2,1,1),Final_nrj!$A$1:$LI$1),FALSE)</f>
        <v>10.196467910000001</v>
      </c>
      <c r="AY391" s="328">
        <f>+VLOOKUP($E391,Final_nrj!$1:$1048576,MATCH(DATE(AY$2,1,1),Final_nrj!$A$1:$LI$1),FALSE)</f>
        <v>10.334738639999999</v>
      </c>
      <c r="AZ391" s="328">
        <f>+VLOOKUP($E391,Final_nrj!$1:$1048576,MATCH(DATE(AZ$2,1,1),Final_nrj!$A$1:$LI$1),FALSE)</f>
        <v>10.47480191</v>
      </c>
      <c r="BA391" s="328">
        <f>+VLOOKUP($E391,Final_nrj!$1:$1048576,MATCH(DATE(BA$2,1,1),Final_nrj!$A$1:$LI$1),FALSE)</f>
        <v>10.61648338</v>
      </c>
      <c r="BB391" s="328">
        <f>+VLOOKUP($E391,Final_nrj!$1:$1048576,MATCH(DATE(BB$2,1,1),Final_nrj!$A$1:$LI$1),FALSE)</f>
        <v>10.75974924</v>
      </c>
      <c r="BC391" s="328">
        <f>+VLOOKUP($E391,Final_nrj!$1:$1048576,MATCH(DATE(BC$2,1,1),Final_nrj!$A$1:$LI$1),FALSE)</f>
        <v>10.904594810000001</v>
      </c>
      <c r="BD391" s="328">
        <f>+VLOOKUP($E391,Final_nrj!$1:$1048576,MATCH(DATE(BD$2,1,1),Final_nrj!$A$1:$LI$1),FALSE)</f>
        <v>11.0510264</v>
      </c>
      <c r="BE391" s="328">
        <f>+VLOOKUP($E391,Final_nrj!$1:$1048576,MATCH(DATE(BE$2,1,1),Final_nrj!$A$1:$LI$1),FALSE)</f>
        <v>12.313807710000001</v>
      </c>
      <c r="BF391" s="328">
        <f>+VLOOKUP($E391,Final_nrj!$1:$1048576,MATCH(DATE(BF$2,1,1),Final_nrj!$A$1:$LI$1),FALSE)</f>
        <v>12.52978519</v>
      </c>
      <c r="BG391" s="328">
        <f>+VLOOKUP($E391,Final_nrj!$1:$1048576,MATCH(DATE(BG$2,1,1),Final_nrj!$A$1:$LI$1),FALSE)</f>
        <v>12.74914792</v>
      </c>
      <c r="BH391" s="328">
        <f>+VLOOKUP($E391,Final_nrj!$1:$1048576,MATCH(DATE(BH$2,1,1),Final_nrj!$A$1:$LI$1),FALSE)</f>
        <v>12.97193408</v>
      </c>
      <c r="BI391" s="328">
        <f>+VLOOKUP($E391,Final_nrj!$1:$1048576,MATCH(DATE(BI$2,1,1),Final_nrj!$A$1:$LI$1),FALSE)</f>
        <v>13.198182320000001</v>
      </c>
    </row>
    <row r="392" spans="1:61" ht="15" customHeight="1" x14ac:dyDescent="0.35">
      <c r="A392" s="424"/>
      <c r="B392" s="428"/>
      <c r="C392" s="128"/>
      <c r="D392" s="128" t="s">
        <v>1399</v>
      </c>
      <c r="E392" s="67" t="s">
        <v>3805</v>
      </c>
      <c r="F392" s="328">
        <f>+VLOOKUP($E392,Final_nrj!$1:$1048576,MATCH(DATE(F$2,1,1),Final_nrj!$A$1:$LI$1),FALSE)</f>
        <v>3.9471970799999999E-2</v>
      </c>
      <c r="G392" s="328">
        <f>+VLOOKUP($E392,Final_nrj!$1:$1048576,MATCH(DATE(G$2,1,1),Final_nrj!$A$1:$LI$1),FALSE)</f>
        <v>3.9933298399999997E-2</v>
      </c>
      <c r="H392" s="328">
        <f>+VLOOKUP($E392,Final_nrj!$1:$1048576,MATCH(DATE(H$2,1,1),Final_nrj!$A$1:$LI$1),FALSE)</f>
        <v>4.0435634900000003E-2</v>
      </c>
      <c r="I392" s="328">
        <f>+VLOOKUP($E392,Final_nrj!$1:$1048576,MATCH(DATE(I$2,1,1),Final_nrj!$A$1:$LI$1),FALSE)</f>
        <v>4.0983441099999997E-2</v>
      </c>
      <c r="J392" s="328">
        <f>+VLOOKUP($E392,Final_nrj!$1:$1048576,MATCH(DATE(J$2,1,1),Final_nrj!$A$1:$LI$1),FALSE)</f>
        <v>4.1581136400000003E-2</v>
      </c>
      <c r="K392" s="328">
        <f>+VLOOKUP($E392,Final_nrj!$1:$1048576,MATCH(DATE(K$2,1,1),Final_nrj!$A$1:$LI$1),FALSE)</f>
        <v>4.2228568000000001E-2</v>
      </c>
      <c r="L392" s="328">
        <f>+VLOOKUP($E392,Final_nrj!$1:$1048576,MATCH(DATE(L$2,1,1),Final_nrj!$A$1:$LI$1),FALSE)</f>
        <v>4.28952576E-2</v>
      </c>
      <c r="M392" s="328">
        <f>+VLOOKUP($E392,Final_nrj!$1:$1048576,MATCH(DATE(M$2,1,1),Final_nrj!$A$1:$LI$1),FALSE)</f>
        <v>4.3591852600000001E-2</v>
      </c>
      <c r="N392" s="328">
        <f>+VLOOKUP($E392,Final_nrj!$1:$1048576,MATCH(DATE(N$2,1,1),Final_nrj!$A$1:$LI$1),FALSE)</f>
        <v>4.4316265200000003E-2</v>
      </c>
      <c r="O392" s="328">
        <f>+VLOOKUP($E392,Final_nrj!$1:$1048576,MATCH(DATE(O$2,1,1),Final_nrj!$A$1:$LI$1),FALSE)</f>
        <v>4.5064675300000002E-2</v>
      </c>
      <c r="P392" s="328">
        <f>+VLOOKUP($E392,Final_nrj!$1:$1048576,MATCH(DATE(P$2,1,1),Final_nrj!$A$1:$LI$1),FALSE)</f>
        <v>4.5881012200000001E-2</v>
      </c>
      <c r="Q392" s="328">
        <f>+VLOOKUP($E392,Final_nrj!$1:$1048576,MATCH(DATE(Q$2,1,1),Final_nrj!$A$1:$LI$1),FALSE)</f>
        <v>4.6686818599999999E-2</v>
      </c>
      <c r="R392" s="328">
        <f>+VLOOKUP($E392,Final_nrj!$1:$1048576,MATCH(DATE(R$2,1,1),Final_nrj!$A$1:$LI$1),FALSE)</f>
        <v>4.7501565000000003E-2</v>
      </c>
      <c r="S392" s="328">
        <f>+VLOOKUP($E392,Final_nrj!$1:$1048576,MATCH(DATE(S$2,1,1),Final_nrj!$A$1:$LI$1),FALSE)</f>
        <v>4.8326909799999998E-2</v>
      </c>
      <c r="T392" s="328">
        <f>+VLOOKUP($E392,Final_nrj!$1:$1048576,MATCH(DATE(T$2,1,1),Final_nrj!$A$1:$LI$1),FALSE)</f>
        <v>4.9162046199999997E-2</v>
      </c>
      <c r="U392" s="328">
        <f>+VLOOKUP($E392,Final_nrj!$1:$1048576,MATCH(DATE(U$2,1,1),Final_nrj!$A$1:$LI$1),FALSE)</f>
        <v>5.0006161899999998E-2</v>
      </c>
      <c r="V392" s="328">
        <f>+VLOOKUP($E392,Final_nrj!$1:$1048576,MATCH(DATE(V$2,1,1),Final_nrj!$A$1:$LI$1),FALSE)</f>
        <v>5.0858809400000003E-2</v>
      </c>
      <c r="W392" s="328">
        <f>+VLOOKUP($E392,Final_nrj!$1:$1048576,MATCH(DATE(W$2,1,1),Final_nrj!$A$1:$LI$1),FALSE)</f>
        <v>5.1719836499999998E-2</v>
      </c>
      <c r="X392" s="328">
        <f>+VLOOKUP($E392,Final_nrj!$1:$1048576,MATCH(DATE(X$2,1,1),Final_nrj!$A$1:$LI$1),FALSE)</f>
        <v>5.2589356699999999E-2</v>
      </c>
      <c r="Y392" s="328">
        <f>+VLOOKUP($E392,Final_nrj!$1:$1048576,MATCH(DATE(Y$2,1,1),Final_nrj!$A$1:$LI$1),FALSE)</f>
        <v>5.3467693599999998E-2</v>
      </c>
      <c r="Z392" s="328">
        <f>+VLOOKUP($E392,Final_nrj!$1:$1048576,MATCH(DATE(Z$2,1,1),Final_nrj!$A$1:$LI$1),FALSE)</f>
        <v>5.4319685499999999E-2</v>
      </c>
      <c r="AA392" s="328">
        <f>+VLOOKUP($E392,Final_nrj!$1:$1048576,MATCH(DATE(AA$2,1,1),Final_nrj!$A$1:$LI$1),FALSE)</f>
        <v>5.5202338900000002E-2</v>
      </c>
      <c r="AB392" s="328">
        <f>+VLOOKUP($E392,Final_nrj!$1:$1048576,MATCH(DATE(AB$2,1,1),Final_nrj!$A$1:$LI$1),FALSE)</f>
        <v>5.6100059000000001E-2</v>
      </c>
      <c r="AC392" s="328">
        <f>+VLOOKUP($E392,Final_nrj!$1:$1048576,MATCH(DATE(AC$2,1,1),Final_nrj!$A$1:$LI$1),FALSE)</f>
        <v>5.7010920899999998E-2</v>
      </c>
      <c r="AD392" s="328">
        <f>+VLOOKUP($E392,Final_nrj!$1:$1048576,MATCH(DATE(AD$2,1,1),Final_nrj!$A$1:$LI$1),FALSE)</f>
        <v>5.7935144500000001E-2</v>
      </c>
      <c r="AE392" s="328">
        <f>+VLOOKUP($E392,Final_nrj!$1:$1048576,MATCH(DATE(AE$2,1,1),Final_nrj!$A$1:$LI$1),FALSE)</f>
        <v>5.87699296E-2</v>
      </c>
      <c r="AF392" s="328">
        <f>+VLOOKUP($E392,Final_nrj!$1:$1048576,MATCH(DATE(AF$2,1,1),Final_nrj!$A$1:$LI$1),FALSE)</f>
        <v>5.9629861899999997E-2</v>
      </c>
      <c r="AG392" s="328">
        <f>+VLOOKUP($E392,Final_nrj!$1:$1048576,MATCH(DATE(AG$2,1,1),Final_nrj!$A$1:$LI$1),FALSE)</f>
        <v>6.0496264500000001E-2</v>
      </c>
      <c r="AH392" s="328">
        <f>+VLOOKUP($E392,Final_nrj!$1:$1048576,MATCH(DATE(AH$2,1,1),Final_nrj!$A$1:$LI$1),FALSE)</f>
        <v>6.1367927000000003E-2</v>
      </c>
      <c r="AI392" s="328">
        <f>+VLOOKUP($E392,Final_nrj!$1:$1048576,MATCH(DATE(AI$2,1,1),Final_nrj!$A$1:$LI$1),FALSE)</f>
        <v>6.2246318199999998E-2</v>
      </c>
      <c r="AJ392" s="328">
        <f>+VLOOKUP($E392,Final_nrj!$1:$1048576,MATCH(DATE(AJ$2,1,1),Final_nrj!$A$1:$LI$1),FALSE)</f>
        <v>6.3133098200000001E-2</v>
      </c>
      <c r="AK392" s="328">
        <f>+VLOOKUP($E392,Final_nrj!$1:$1048576,MATCH(DATE(AK$2,1,1),Final_nrj!$A$1:$LI$1),FALSE)</f>
        <v>6.4029667999999998E-2</v>
      </c>
      <c r="AL392" s="328">
        <f>+VLOOKUP($E392,Final_nrj!$1:$1048576,MATCH(DATE(AL$2,1,1),Final_nrj!$A$1:$LI$1),FALSE)</f>
        <v>6.4937123499999999E-2</v>
      </c>
      <c r="AM392" s="328">
        <f>+VLOOKUP($E392,Final_nrj!$1:$1048576,MATCH(DATE(AM$2,1,1),Final_nrj!$A$1:$LI$1),FALSE)</f>
        <v>6.5856254099999997E-2</v>
      </c>
      <c r="AN392" s="328">
        <f>+VLOOKUP($E392,Final_nrj!$1:$1048576,MATCH(DATE(AN$2,1,1),Final_nrj!$A$1:$LI$1),FALSE)</f>
        <v>6.6787572399999995E-2</v>
      </c>
      <c r="AO392" s="328">
        <f>+VLOOKUP($E392,Final_nrj!$1:$1048576,MATCH(DATE(AO$2,1,1),Final_nrj!$A$1:$LI$1),FALSE)</f>
        <v>6.7731355300000004E-2</v>
      </c>
      <c r="AP392" s="328">
        <f>+VLOOKUP($E392,Final_nrj!$1:$1048576,MATCH(DATE(AP$2,1,1),Final_nrj!$A$1:$LI$1),FALSE)</f>
        <v>6.8662484800000007E-2</v>
      </c>
      <c r="AQ392" s="328">
        <f>+VLOOKUP($E392,Final_nrj!$1:$1048576,MATCH(DATE(AQ$2,1,1),Final_nrj!$A$1:$LI$1),FALSE)</f>
        <v>6.9595174499999995E-2</v>
      </c>
      <c r="AR392" s="328">
        <f>+VLOOKUP($E392,Final_nrj!$1:$1048576,MATCH(DATE(AR$2,1,1),Final_nrj!$A$1:$LI$1),FALSE)</f>
        <v>7.0532397100000005E-2</v>
      </c>
      <c r="AS392" s="328">
        <f>+VLOOKUP($E392,Final_nrj!$1:$1048576,MATCH(DATE(AS$2,1,1),Final_nrj!$A$1:$LI$1),FALSE)</f>
        <v>7.1475310700000003E-2</v>
      </c>
      <c r="AT392" s="328">
        <f>+VLOOKUP($E392,Final_nrj!$1:$1048576,MATCH(DATE(AT$2,1,1),Final_nrj!$A$1:$LI$1),FALSE)</f>
        <v>7.2424760099999999E-2</v>
      </c>
      <c r="AU392" s="328">
        <f>+VLOOKUP($E392,Final_nrj!$1:$1048576,MATCH(DATE(AU$2,1,1),Final_nrj!$A$1:$LI$1),FALSE)</f>
        <v>7.3381473599999997E-2</v>
      </c>
      <c r="AV392" s="328">
        <f>+VLOOKUP($E392,Final_nrj!$1:$1048576,MATCH(DATE(AV$2,1,1),Final_nrj!$A$1:$LI$1),FALSE)</f>
        <v>7.4346116899999995E-2</v>
      </c>
      <c r="AW392" s="328">
        <f>+VLOOKUP($E392,Final_nrj!$1:$1048576,MATCH(DATE(AW$2,1,1),Final_nrj!$A$1:$LI$1),FALSE)</f>
        <v>7.5319271699999996E-2</v>
      </c>
      <c r="AX392" s="328">
        <f>+VLOOKUP($E392,Final_nrj!$1:$1048576,MATCH(DATE(AX$2,1,1),Final_nrj!$A$1:$LI$1),FALSE)</f>
        <v>7.6301435299999998E-2</v>
      </c>
      <c r="AY392" s="328">
        <f>+VLOOKUP($E392,Final_nrj!$1:$1048576,MATCH(DATE(AY$2,1,1),Final_nrj!$A$1:$LI$1),FALSE)</f>
        <v>7.7293031600000006E-2</v>
      </c>
      <c r="AZ392" s="328">
        <f>+VLOOKUP($E392,Final_nrj!$1:$1048576,MATCH(DATE(AZ$2,1,1),Final_nrj!$A$1:$LI$1),FALSE)</f>
        <v>7.8296649999999995E-2</v>
      </c>
      <c r="BA392" s="328">
        <f>+VLOOKUP($E392,Final_nrj!$1:$1048576,MATCH(DATE(BA$2,1,1),Final_nrj!$A$1:$LI$1),FALSE)</f>
        <v>7.9311375899999995E-2</v>
      </c>
      <c r="BB392" s="328">
        <f>+VLOOKUP($E392,Final_nrj!$1:$1048576,MATCH(DATE(BB$2,1,1),Final_nrj!$A$1:$LI$1),FALSE)</f>
        <v>8.0337236000000006E-2</v>
      </c>
      <c r="BC392" s="328">
        <f>+VLOOKUP($E392,Final_nrj!$1:$1048576,MATCH(DATE(BC$2,1,1),Final_nrj!$A$1:$LI$1),FALSE)</f>
        <v>8.1374356600000003E-2</v>
      </c>
      <c r="BD392" s="328">
        <f>+VLOOKUP($E392,Final_nrj!$1:$1048576,MATCH(DATE(BD$2,1,1),Final_nrj!$A$1:$LI$1),FALSE)</f>
        <v>8.2422872800000005E-2</v>
      </c>
      <c r="BE392" s="328">
        <f>+VLOOKUP($E392,Final_nrj!$1:$1048576,MATCH(DATE(BE$2,1,1),Final_nrj!$A$1:$LI$1),FALSE)</f>
        <v>9.3569279500000005E-2</v>
      </c>
      <c r="BF392" s="328">
        <f>+VLOOKUP($E392,Final_nrj!$1:$1048576,MATCH(DATE(BF$2,1,1),Final_nrj!$A$1:$LI$1),FALSE)</f>
        <v>9.5175251500000002E-2</v>
      </c>
      <c r="BG392" s="328">
        <f>+VLOOKUP($E392,Final_nrj!$1:$1048576,MATCH(DATE(BG$2,1,1),Final_nrj!$A$1:$LI$1),FALSE)</f>
        <v>9.6800876199999997E-2</v>
      </c>
      <c r="BH392" s="328">
        <f>+VLOOKUP($E392,Final_nrj!$1:$1048576,MATCH(DATE(BH$2,1,1),Final_nrj!$A$1:$LI$1),FALSE)</f>
        <v>9.8446728999999997E-2</v>
      </c>
      <c r="BI392" s="328">
        <f>+VLOOKUP($E392,Final_nrj!$1:$1048576,MATCH(DATE(BI$2,1,1),Final_nrj!$A$1:$LI$1),FALSE)</f>
        <v>0.100113381</v>
      </c>
    </row>
    <row r="393" spans="1:61" ht="15" customHeight="1" x14ac:dyDescent="0.35">
      <c r="A393" s="424"/>
      <c r="B393" s="428"/>
      <c r="C393" s="128"/>
      <c r="D393" s="128" t="s">
        <v>1033</v>
      </c>
      <c r="E393" s="67" t="s">
        <v>1601</v>
      </c>
      <c r="F393" s="328">
        <f>+VLOOKUP($E393,Final_nrj!$1:$1048576,MATCH(DATE(F$2,1,1),Final_nrj!$A$1:$LI$1),FALSE)</f>
        <v>3.014376113</v>
      </c>
      <c r="G393" s="328">
        <f>+VLOOKUP($E393,Final_nrj!$1:$1048576,MATCH(DATE(G$2,1,1),Final_nrj!$A$1:$LI$1),FALSE)</f>
        <v>3.0483063879999999</v>
      </c>
      <c r="H393" s="328">
        <f>+VLOOKUP($E393,Final_nrj!$1:$1048576,MATCH(DATE(H$2,1,1),Final_nrj!$A$1:$LI$1),FALSE)</f>
        <v>3.0845594319999998</v>
      </c>
      <c r="I393" s="328">
        <f>+VLOOKUP($E393,Final_nrj!$1:$1048576,MATCH(DATE(I$2,1,1),Final_nrj!$A$1:$LI$1),FALSE)</f>
        <v>3.124630078</v>
      </c>
      <c r="J393" s="328">
        <f>+VLOOKUP($E393,Final_nrj!$1:$1048576,MATCH(DATE(J$2,1,1),Final_nrj!$A$1:$LI$1),FALSE)</f>
        <v>3.1695174019999999</v>
      </c>
      <c r="K393" s="328">
        <f>+VLOOKUP($E393,Final_nrj!$1:$1048576,MATCH(DATE(K$2,1,1),Final_nrj!$A$1:$LI$1),FALSE)</f>
        <v>3.2194979749999999</v>
      </c>
      <c r="L393" s="328">
        <f>+VLOOKUP($E393,Final_nrj!$1:$1048576,MATCH(DATE(L$2,1,1),Final_nrj!$A$1:$LI$1),FALSE)</f>
        <v>3.2725282820000001</v>
      </c>
      <c r="M393" s="328">
        <f>+VLOOKUP($E393,Final_nrj!$1:$1048576,MATCH(DATE(M$2,1,1),Final_nrj!$A$1:$LI$1),FALSE)</f>
        <v>3.3288755349999999</v>
      </c>
      <c r="N393" s="328">
        <f>+VLOOKUP($E393,Final_nrj!$1:$1048576,MATCH(DATE(N$2,1,1),Final_nrj!$A$1:$LI$1),FALSE)</f>
        <v>3.3881624389999998</v>
      </c>
      <c r="O393" s="328">
        <f>+VLOOKUP($E393,Final_nrj!$1:$1048576,MATCH(DATE(O$2,1,1),Final_nrj!$A$1:$LI$1),FALSE)</f>
        <v>3.4499351840000001</v>
      </c>
      <c r="P393" s="328">
        <f>+VLOOKUP($E393,Final_nrj!$1:$1048576,MATCH(DATE(P$2,1,1),Final_nrj!$A$1:$LI$1),FALSE)</f>
        <v>3.516976911</v>
      </c>
      <c r="Q393" s="328">
        <f>+VLOOKUP($E393,Final_nrj!$1:$1048576,MATCH(DATE(Q$2,1,1),Final_nrj!$A$1:$LI$1),FALSE)</f>
        <v>3.5843897390000001</v>
      </c>
      <c r="R393" s="328">
        <f>+VLOOKUP($E393,Final_nrj!$1:$1048576,MATCH(DATE(R$2,1,1),Final_nrj!$A$1:$LI$1),FALSE)</f>
        <v>3.6528921200000002</v>
      </c>
      <c r="S393" s="328">
        <f>+VLOOKUP($E393,Final_nrj!$1:$1048576,MATCH(DATE(S$2,1,1),Final_nrj!$A$1:$LI$1),FALSE)</f>
        <v>3.7224270580000001</v>
      </c>
      <c r="T393" s="328">
        <f>+VLOOKUP($E393,Final_nrj!$1:$1048576,MATCH(DATE(T$2,1,1),Final_nrj!$A$1:$LI$1),FALSE)</f>
        <v>3.7928457070000001</v>
      </c>
      <c r="U393" s="328">
        <f>+VLOOKUP($E393,Final_nrj!$1:$1048576,MATCH(DATE(U$2,1,1),Final_nrj!$A$1:$LI$1),FALSE)</f>
        <v>3.8640234640000002</v>
      </c>
      <c r="V393" s="328">
        <f>+VLOOKUP($E393,Final_nrj!$1:$1048576,MATCH(DATE(V$2,1,1),Final_nrj!$A$1:$LI$1),FALSE)</f>
        <v>3.9358790410000002</v>
      </c>
      <c r="W393" s="328">
        <f>+VLOOKUP($E393,Final_nrj!$1:$1048576,MATCH(DATE(W$2,1,1),Final_nrj!$A$1:$LI$1),FALSE)</f>
        <v>4.0083614550000002</v>
      </c>
      <c r="X393" s="328">
        <f>+VLOOKUP($E393,Final_nrj!$1:$1048576,MATCH(DATE(X$2,1,1),Final_nrj!$A$1:$LI$1),FALSE)</f>
        <v>4.0814499709999996</v>
      </c>
      <c r="Y393" s="328">
        <f>+VLOOKUP($E393,Final_nrj!$1:$1048576,MATCH(DATE(Y$2,1,1),Final_nrj!$A$1:$LI$1),FALSE)</f>
        <v>4.1551499060000001</v>
      </c>
      <c r="Z393" s="328">
        <f>+VLOOKUP($E393,Final_nrj!$1:$1048576,MATCH(DATE(Z$2,1,1),Final_nrj!$A$1:$LI$1),FALSE)</f>
        <v>4.2270698590000002</v>
      </c>
      <c r="AA393" s="328">
        <f>+VLOOKUP($E393,Final_nrj!$1:$1048576,MATCH(DATE(AA$2,1,1),Final_nrj!$A$1:$LI$1),FALSE)</f>
        <v>4.3006818400000002</v>
      </c>
      <c r="AB393" s="328">
        <f>+VLOOKUP($E393,Final_nrj!$1:$1048576,MATCH(DATE(AB$2,1,1),Final_nrj!$A$1:$LI$1),FALSE)</f>
        <v>4.375302402</v>
      </c>
      <c r="AC393" s="328">
        <f>+VLOOKUP($E393,Final_nrj!$1:$1048576,MATCH(DATE(AC$2,1,1),Final_nrj!$A$1:$LI$1),FALSE)</f>
        <v>4.4508703799999996</v>
      </c>
      <c r="AD393" s="328">
        <f>+VLOOKUP($E393,Final_nrj!$1:$1048576,MATCH(DATE(AD$2,1,1),Final_nrj!$A$1:$LI$1),FALSE)</f>
        <v>4.5274270530000003</v>
      </c>
      <c r="AE393" s="328">
        <f>+VLOOKUP($E393,Final_nrj!$1:$1048576,MATCH(DATE(AE$2,1,1),Final_nrj!$A$1:$LI$1),FALSE)</f>
        <v>4.5979966379999997</v>
      </c>
      <c r="AF393" s="328">
        <f>+VLOOKUP($E393,Final_nrj!$1:$1048576,MATCH(DATE(AF$2,1,1),Final_nrj!$A$1:$LI$1),FALSE)</f>
        <v>4.669217358</v>
      </c>
      <c r="AG393" s="328">
        <f>+VLOOKUP($E393,Final_nrj!$1:$1048576,MATCH(DATE(AG$2,1,1),Final_nrj!$A$1:$LI$1),FALSE)</f>
        <v>4.7403482810000002</v>
      </c>
      <c r="AH393" s="328">
        <f>+VLOOKUP($E393,Final_nrj!$1:$1048576,MATCH(DATE(AH$2,1,1),Final_nrj!$A$1:$LI$1),FALSE)</f>
        <v>4.8114317890000002</v>
      </c>
      <c r="AI393" s="328">
        <f>+VLOOKUP($E393,Final_nrj!$1:$1048576,MATCH(DATE(AI$2,1,1),Final_nrj!$A$1:$LI$1),FALSE)</f>
        <v>4.8826364770000001</v>
      </c>
      <c r="AJ393" s="328">
        <f>+VLOOKUP($E393,Final_nrj!$1:$1048576,MATCH(DATE(AJ$2,1,1),Final_nrj!$A$1:$LI$1),FALSE)</f>
        <v>4.9541317889999998</v>
      </c>
      <c r="AK393" s="328">
        <f>+VLOOKUP($E393,Final_nrj!$1:$1048576,MATCH(DATE(AK$2,1,1),Final_nrj!$A$1:$LI$1),FALSE)</f>
        <v>5.0260617879999998</v>
      </c>
      <c r="AL393" s="328">
        <f>+VLOOKUP($E393,Final_nrj!$1:$1048576,MATCH(DATE(AL$2,1,1),Final_nrj!$A$1:$LI$1),FALSE)</f>
        <v>5.0985442010000002</v>
      </c>
      <c r="AM393" s="328">
        <f>+VLOOKUP($E393,Final_nrj!$1:$1048576,MATCH(DATE(AM$2,1,1),Final_nrj!$A$1:$LI$1),FALSE)</f>
        <v>5.171668017</v>
      </c>
      <c r="AN393" s="328">
        <f>+VLOOKUP($E393,Final_nrj!$1:$1048576,MATCH(DATE(AN$2,1,1),Final_nrj!$A$1:$LI$1),FALSE)</f>
        <v>5.2454941020000003</v>
      </c>
      <c r="AO393" s="328">
        <f>+VLOOKUP($E393,Final_nrj!$1:$1048576,MATCH(DATE(AO$2,1,1),Final_nrj!$A$1:$LI$1),FALSE)</f>
        <v>5.3200574830000003</v>
      </c>
      <c r="AP393" s="328">
        <f>+VLOOKUP($E393,Final_nrj!$1:$1048576,MATCH(DATE(AP$2,1,1),Final_nrj!$A$1:$LI$1),FALSE)</f>
        <v>5.3936427010000001</v>
      </c>
      <c r="AQ393" s="328">
        <f>+VLOOKUP($E393,Final_nrj!$1:$1048576,MATCH(DATE(AQ$2,1,1),Final_nrj!$A$1:$LI$1),FALSE)</f>
        <v>5.4669316429999997</v>
      </c>
      <c r="AR393" s="328">
        <f>+VLOOKUP($E393,Final_nrj!$1:$1048576,MATCH(DATE(AR$2,1,1),Final_nrj!$A$1:$LI$1),FALSE)</f>
        <v>5.5400977019999997</v>
      </c>
      <c r="AS393" s="328">
        <f>+VLOOKUP($E393,Final_nrj!$1:$1048576,MATCH(DATE(AS$2,1,1),Final_nrj!$A$1:$LI$1),FALSE)</f>
        <v>5.6132284160000001</v>
      </c>
      <c r="AT393" s="328">
        <f>+VLOOKUP($E393,Final_nrj!$1:$1048576,MATCH(DATE(AT$2,1,1),Final_nrj!$A$1:$LI$1),FALSE)</f>
        <v>5.686396523</v>
      </c>
      <c r="AU393" s="328">
        <f>+VLOOKUP($E393,Final_nrj!$1:$1048576,MATCH(DATE(AU$2,1,1),Final_nrj!$A$1:$LI$1),FALSE)</f>
        <v>5.7596663850000001</v>
      </c>
      <c r="AV393" s="328">
        <f>+VLOOKUP($E393,Final_nrj!$1:$1048576,MATCH(DATE(AV$2,1,1),Final_nrj!$A$1:$LI$1),FALSE)</f>
        <v>5.8331008679999998</v>
      </c>
      <c r="AW393" s="328">
        <f>+VLOOKUP($E393,Final_nrj!$1:$1048576,MATCH(DATE(AW$2,1,1),Final_nrj!$A$1:$LI$1),FALSE)</f>
        <v>5.9067580709999996</v>
      </c>
      <c r="AX393" s="328">
        <f>+VLOOKUP($E393,Final_nrj!$1:$1048576,MATCH(DATE(AX$2,1,1),Final_nrj!$A$1:$LI$1),FALSE)</f>
        <v>5.98069088</v>
      </c>
      <c r="AY393" s="328">
        <f>+VLOOKUP($E393,Final_nrj!$1:$1048576,MATCH(DATE(AY$2,1,1),Final_nrj!$A$1:$LI$1),FALSE)</f>
        <v>6.0549474910000001</v>
      </c>
      <c r="AZ393" s="328">
        <f>+VLOOKUP($E393,Final_nrj!$1:$1048576,MATCH(DATE(AZ$2,1,1),Final_nrj!$A$1:$LI$1),FALSE)</f>
        <v>6.1297167979999996</v>
      </c>
      <c r="BA393" s="328">
        <f>+VLOOKUP($E393,Final_nrj!$1:$1048576,MATCH(DATE(BA$2,1,1),Final_nrj!$A$1:$LI$1),FALSE)</f>
        <v>6.2049836779999996</v>
      </c>
      <c r="BB393" s="328">
        <f>+VLOOKUP($E393,Final_nrj!$1:$1048576,MATCH(DATE(BB$2,1,1),Final_nrj!$A$1:$LI$1),FALSE)</f>
        <v>6.2807743770000002</v>
      </c>
      <c r="BC393" s="328">
        <f>+VLOOKUP($E393,Final_nrj!$1:$1048576,MATCH(DATE(BC$2,1,1),Final_nrj!$A$1:$LI$1),FALSE)</f>
        <v>6.357116435</v>
      </c>
      <c r="BD393" s="328">
        <f>+VLOOKUP($E393,Final_nrj!$1:$1048576,MATCH(DATE(BD$2,1,1),Final_nrj!$A$1:$LI$1),FALSE)</f>
        <v>6.4340349019999996</v>
      </c>
      <c r="BE393" s="328">
        <f>+VLOOKUP($E393,Final_nrj!$1:$1048576,MATCH(DATE(BE$2,1,1),Final_nrj!$A$1:$LI$1),FALSE)</f>
        <v>7.5008036880000004</v>
      </c>
      <c r="BF393" s="328">
        <f>+VLOOKUP($E393,Final_nrj!$1:$1048576,MATCH(DATE(BF$2,1,1),Final_nrj!$A$1:$LI$1),FALSE)</f>
        <v>7.6300270169999997</v>
      </c>
      <c r="BG393" s="328">
        <f>+VLOOKUP($E393,Final_nrj!$1:$1048576,MATCH(DATE(BG$2,1,1),Final_nrj!$A$1:$LI$1),FALSE)</f>
        <v>7.7602207109999997</v>
      </c>
      <c r="BH393" s="328">
        <f>+VLOOKUP($E393,Final_nrj!$1:$1048576,MATCH(DATE(BH$2,1,1),Final_nrj!$A$1:$LI$1),FALSE)</f>
        <v>7.8914328520000003</v>
      </c>
      <c r="BI393" s="328">
        <f>+VLOOKUP($E393,Final_nrj!$1:$1048576,MATCH(DATE(BI$2,1,1),Final_nrj!$A$1:$LI$1),FALSE)</f>
        <v>8.0237108849999998</v>
      </c>
    </row>
    <row r="394" spans="1:61" ht="15" customHeight="1" x14ac:dyDescent="0.35">
      <c r="A394" s="424"/>
      <c r="B394" s="428"/>
      <c r="C394" s="128"/>
      <c r="D394" s="128" t="s">
        <v>1028</v>
      </c>
      <c r="E394" s="67" t="s">
        <v>1602</v>
      </c>
      <c r="F394" s="328">
        <f>+VLOOKUP($E394,Final_nrj!$1:$1048576,MATCH(DATE(F$2,1,1),Final_nrj!$A$1:$LI$1),FALSE)</f>
        <v>0.96918495770000002</v>
      </c>
      <c r="G394" s="328">
        <f>+VLOOKUP($E394,Final_nrj!$1:$1048576,MATCH(DATE(G$2,1,1),Final_nrj!$A$1:$LI$1),FALSE)</f>
        <v>0.98017004969999999</v>
      </c>
      <c r="H394" s="328">
        <f>+VLOOKUP($E394,Final_nrj!$1:$1048576,MATCH(DATE(H$2,1,1),Final_nrj!$A$1:$LI$1),FALSE)</f>
        <v>0.99188142909999999</v>
      </c>
      <c r="I394" s="328">
        <f>+VLOOKUP($E394,Final_nrj!$1:$1048576,MATCH(DATE(I$2,1,1),Final_nrj!$A$1:$LI$1),FALSE)</f>
        <v>1.0048021279999999</v>
      </c>
      <c r="J394" s="328">
        <f>+VLOOKUP($E394,Final_nrj!$1:$1048576,MATCH(DATE(J$2,1,1),Final_nrj!$A$1:$LI$1),FALSE)</f>
        <v>1.019267964</v>
      </c>
      <c r="K394" s="328">
        <f>+VLOOKUP($E394,Final_nrj!$1:$1048576,MATCH(DATE(K$2,1,1),Final_nrj!$A$1:$LI$1),FALSE)</f>
        <v>1.0353739</v>
      </c>
      <c r="L394" s="328">
        <f>+VLOOKUP($E394,Final_nrj!$1:$1048576,MATCH(DATE(L$2,1,1),Final_nrj!$A$1:$LI$1),FALSE)</f>
        <v>1.0524423570000001</v>
      </c>
      <c r="M394" s="328">
        <f>+VLOOKUP($E394,Final_nrj!$1:$1048576,MATCH(DATE(M$2,1,1),Final_nrj!$A$1:$LI$1),FALSE)</f>
        <v>1.0705962170000001</v>
      </c>
      <c r="N394" s="328">
        <f>+VLOOKUP($E394,Final_nrj!$1:$1048576,MATCH(DATE(N$2,1,1),Final_nrj!$A$1:$LI$1),FALSE)</f>
        <v>1.089716278</v>
      </c>
      <c r="O394" s="328">
        <f>+VLOOKUP($E394,Final_nrj!$1:$1048576,MATCH(DATE(O$2,1,1),Final_nrj!$A$1:$LI$1),FALSE)</f>
        <v>1.109657417</v>
      </c>
      <c r="P394" s="328">
        <f>+VLOOKUP($E394,Final_nrj!$1:$1048576,MATCH(DATE(P$2,1,1),Final_nrj!$A$1:$LI$1),FALSE)</f>
        <v>1.1313539450000001</v>
      </c>
      <c r="Q394" s="328">
        <f>+VLOOKUP($E394,Final_nrj!$1:$1048576,MATCH(DATE(Q$2,1,1),Final_nrj!$A$1:$LI$1),FALSE)</f>
        <v>1.15313602</v>
      </c>
      <c r="R394" s="328">
        <f>+VLOOKUP($E394,Final_nrj!$1:$1048576,MATCH(DATE(R$2,1,1),Final_nrj!$A$1:$LI$1),FALSE)</f>
        <v>1.175303338</v>
      </c>
      <c r="S394" s="328">
        <f>+VLOOKUP($E394,Final_nrj!$1:$1048576,MATCH(DATE(S$2,1,1),Final_nrj!$A$1:$LI$1),FALSE)</f>
        <v>1.1978464579999999</v>
      </c>
      <c r="T394" s="328">
        <f>+VLOOKUP($E394,Final_nrj!$1:$1048576,MATCH(DATE(T$2,1,1),Final_nrj!$A$1:$LI$1),FALSE)</f>
        <v>1.2207187610000001</v>
      </c>
      <c r="U394" s="328">
        <f>+VLOOKUP($E394,Final_nrj!$1:$1048576,MATCH(DATE(U$2,1,1),Final_nrj!$A$1:$LI$1),FALSE)</f>
        <v>1.243879644</v>
      </c>
      <c r="V394" s="328">
        <f>+VLOOKUP($E394,Final_nrj!$1:$1048576,MATCH(DATE(V$2,1,1),Final_nrj!$A$1:$LI$1),FALSE)</f>
        <v>1.2673015679999999</v>
      </c>
      <c r="W394" s="328">
        <f>+VLOOKUP($E394,Final_nrj!$1:$1048576,MATCH(DATE(W$2,1,1),Final_nrj!$A$1:$LI$1),FALSE)</f>
        <v>1.2909656270000001</v>
      </c>
      <c r="X394" s="328">
        <f>+VLOOKUP($E394,Final_nrj!$1:$1048576,MATCH(DATE(X$2,1,1),Final_nrj!$A$1:$LI$1),FALSE)</f>
        <v>1.314861989</v>
      </c>
      <c r="Y394" s="328">
        <f>+VLOOKUP($E394,Final_nrj!$1:$1048576,MATCH(DATE(Y$2,1,1),Final_nrj!$A$1:$LI$1),FALSE)</f>
        <v>1.338988815</v>
      </c>
      <c r="Z394" s="328">
        <f>+VLOOKUP($E394,Final_nrj!$1:$1048576,MATCH(DATE(Z$2,1,1),Final_nrj!$A$1:$LI$1),FALSE)</f>
        <v>1.362545406</v>
      </c>
      <c r="AA394" s="328">
        <f>+VLOOKUP($E394,Final_nrj!$1:$1048576,MATCH(DATE(AA$2,1,1),Final_nrj!$A$1:$LI$1),FALSE)</f>
        <v>1.3867153809999999</v>
      </c>
      <c r="AB394" s="328">
        <f>+VLOOKUP($E394,Final_nrj!$1:$1048576,MATCH(DATE(AB$2,1,1),Final_nrj!$A$1:$LI$1),FALSE)</f>
        <v>1.411228632</v>
      </c>
      <c r="AC394" s="328">
        <f>+VLOOKUP($E394,Final_nrj!$1:$1048576,MATCH(DATE(AC$2,1,1),Final_nrj!$A$1:$LI$1),FALSE)</f>
        <v>1.436057924</v>
      </c>
      <c r="AD394" s="328">
        <f>+VLOOKUP($E394,Final_nrj!$1:$1048576,MATCH(DATE(AD$2,1,1),Final_nrj!$A$1:$LI$1),FALSE)</f>
        <v>1.461213952</v>
      </c>
      <c r="AE394" s="328">
        <f>+VLOOKUP($E394,Final_nrj!$1:$1048576,MATCH(DATE(AE$2,1,1),Final_nrj!$A$1:$LI$1),FALSE)</f>
        <v>1.4843674819999999</v>
      </c>
      <c r="AF394" s="328">
        <f>+VLOOKUP($E394,Final_nrj!$1:$1048576,MATCH(DATE(AF$2,1,1),Final_nrj!$A$1:$LI$1),FALSE)</f>
        <v>1.5078186250000001</v>
      </c>
      <c r="AG394" s="328">
        <f>+VLOOKUP($E394,Final_nrj!$1:$1048576,MATCH(DATE(AG$2,1,1),Final_nrj!$A$1:$LI$1),FALSE)</f>
        <v>1.5312513219999999</v>
      </c>
      <c r="AH394" s="328">
        <f>+VLOOKUP($E394,Final_nrj!$1:$1048576,MATCH(DATE(AH$2,1,1),Final_nrj!$A$1:$LI$1),FALSE)</f>
        <v>1.5546615930000001</v>
      </c>
      <c r="AI394" s="328">
        <f>+VLOOKUP($E394,Final_nrj!$1:$1048576,MATCH(DATE(AI$2,1,1),Final_nrj!$A$1:$LI$1),FALSE)</f>
        <v>1.5780945689999999</v>
      </c>
      <c r="AJ394" s="328">
        <f>+VLOOKUP($E394,Final_nrj!$1:$1048576,MATCH(DATE(AJ$2,1,1),Final_nrj!$A$1:$LI$1),FALSE)</f>
        <v>1.601598235</v>
      </c>
      <c r="AK394" s="328">
        <f>+VLOOKUP($E394,Final_nrj!$1:$1048576,MATCH(DATE(AK$2,1,1),Final_nrj!$A$1:$LI$1),FALSE)</f>
        <v>1.6252141600000001</v>
      </c>
      <c r="AL394" s="328">
        <f>+VLOOKUP($E394,Final_nrj!$1:$1048576,MATCH(DATE(AL$2,1,1),Final_nrj!$A$1:$LI$1),FALSE)</f>
        <v>1.6489770850000001</v>
      </c>
      <c r="AM394" s="328">
        <f>+VLOOKUP($E394,Final_nrj!$1:$1048576,MATCH(DATE(AM$2,1,1),Final_nrj!$A$1:$LI$1),FALSE)</f>
        <v>1.6729137089999999</v>
      </c>
      <c r="AN394" s="328">
        <f>+VLOOKUP($E394,Final_nrj!$1:$1048576,MATCH(DATE(AN$2,1,1),Final_nrj!$A$1:$LI$1),FALSE)</f>
        <v>1.697042519</v>
      </c>
      <c r="AO394" s="328">
        <f>+VLOOKUP($E394,Final_nrj!$1:$1048576,MATCH(DATE(AO$2,1,1),Final_nrj!$A$1:$LI$1),FALSE)</f>
        <v>1.72137422</v>
      </c>
      <c r="AP394" s="328">
        <f>+VLOOKUP($E394,Final_nrj!$1:$1048576,MATCH(DATE(AP$2,1,1),Final_nrj!$A$1:$LI$1),FALSE)</f>
        <v>1.7453337879999999</v>
      </c>
      <c r="AQ394" s="328">
        <f>+VLOOKUP($E394,Final_nrj!$1:$1048576,MATCH(DATE(AQ$2,1,1),Final_nrj!$A$1:$LI$1),FALSE)</f>
        <v>1.7691708989999999</v>
      </c>
      <c r="AR394" s="328">
        <f>+VLOOKUP($E394,Final_nrj!$1:$1048576,MATCH(DATE(AR$2,1,1),Final_nrj!$A$1:$LI$1),FALSE)</f>
        <v>1.7929395749999999</v>
      </c>
      <c r="AS394" s="328">
        <f>+VLOOKUP($E394,Final_nrj!$1:$1048576,MATCH(DATE(AS$2,1,1),Final_nrj!$A$1:$LI$1),FALSE)</f>
        <v>1.8166636220000001</v>
      </c>
      <c r="AT394" s="328">
        <f>+VLOOKUP($E394,Final_nrj!$1:$1048576,MATCH(DATE(AT$2,1,1),Final_nrj!$A$1:$LI$1),FALSE)</f>
        <v>1.8403627520000001</v>
      </c>
      <c r="AU394" s="328">
        <f>+VLOOKUP($E394,Final_nrj!$1:$1048576,MATCH(DATE(AU$2,1,1),Final_nrj!$A$1:$LI$1),FALSE)</f>
        <v>1.8640547649999999</v>
      </c>
      <c r="AV394" s="328">
        <f>+VLOOKUP($E394,Final_nrj!$1:$1048576,MATCH(DATE(AV$2,1,1),Final_nrj!$A$1:$LI$1),FALSE)</f>
        <v>1.887758177</v>
      </c>
      <c r="AW394" s="328">
        <f>+VLOOKUP($E394,Final_nrj!$1:$1048576,MATCH(DATE(AW$2,1,1),Final_nrj!$A$1:$LI$1),FALSE)</f>
        <v>1.9114909229999999</v>
      </c>
      <c r="AX394" s="328">
        <f>+VLOOKUP($E394,Final_nrj!$1:$1048576,MATCH(DATE(AX$2,1,1),Final_nrj!$A$1:$LI$1),FALSE)</f>
        <v>1.9352700780000001</v>
      </c>
      <c r="AY394" s="328">
        <f>+VLOOKUP($E394,Final_nrj!$1:$1048576,MATCH(DATE(AY$2,1,1),Final_nrj!$A$1:$LI$1),FALSE)</f>
        <v>1.9591118830000001</v>
      </c>
      <c r="AZ394" s="328">
        <f>+VLOOKUP($E394,Final_nrj!$1:$1048576,MATCH(DATE(AZ$2,1,1),Final_nrj!$A$1:$LI$1),FALSE)</f>
        <v>1.983079636</v>
      </c>
      <c r="BA394" s="328">
        <f>+VLOOKUP($E394,Final_nrj!$1:$1048576,MATCH(DATE(BA$2,1,1),Final_nrj!$A$1:$LI$1),FALSE)</f>
        <v>2.0071671260000001</v>
      </c>
      <c r="BB394" s="328">
        <f>+VLOOKUP($E394,Final_nrj!$1:$1048576,MATCH(DATE(BB$2,1,1),Final_nrj!$A$1:$LI$1),FALSE)</f>
        <v>2.031385217</v>
      </c>
      <c r="BC394" s="328">
        <f>+VLOOKUP($E394,Final_nrj!$1:$1048576,MATCH(DATE(BC$2,1,1),Final_nrj!$A$1:$LI$1),FALSE)</f>
        <v>2.0557458629999998</v>
      </c>
      <c r="BD394" s="328">
        <f>+VLOOKUP($E394,Final_nrj!$1:$1048576,MATCH(DATE(BD$2,1,1),Final_nrj!$A$1:$LI$1),FALSE)</f>
        <v>2.08026029</v>
      </c>
      <c r="BE394" s="328">
        <f>+VLOOKUP($E394,Final_nrj!$1:$1048576,MATCH(DATE(BE$2,1,1),Final_nrj!$A$1:$LI$1),FALSE)</f>
        <v>2.4376108840000001</v>
      </c>
      <c r="BF394" s="328">
        <f>+VLOOKUP($E394,Final_nrj!$1:$1048576,MATCH(DATE(BF$2,1,1),Final_nrj!$A$1:$LI$1),FALSE)</f>
        <v>2.4797387899999999</v>
      </c>
      <c r="BG394" s="328">
        <f>+VLOOKUP($E394,Final_nrj!$1:$1048576,MATCH(DATE(BG$2,1,1),Final_nrj!$A$1:$LI$1),FALSE)</f>
        <v>2.5221328270000001</v>
      </c>
      <c r="BH394" s="328">
        <f>+VLOOKUP($E394,Final_nrj!$1:$1048576,MATCH(DATE(BH$2,1,1),Final_nrj!$A$1:$LI$1),FALSE)</f>
        <v>2.56480826</v>
      </c>
      <c r="BI394" s="328">
        <f>+VLOOKUP($E394,Final_nrj!$1:$1048576,MATCH(DATE(BI$2,1,1),Final_nrj!$A$1:$LI$1),FALSE)</f>
        <v>2.607780328</v>
      </c>
    </row>
    <row r="395" spans="1:61" s="338" customFormat="1" ht="15" customHeight="1" x14ac:dyDescent="0.35">
      <c r="A395" s="424"/>
      <c r="B395" s="428"/>
      <c r="C395" s="336"/>
      <c r="D395" s="336" t="s">
        <v>3802</v>
      </c>
      <c r="E395" s="337" t="s">
        <v>3778</v>
      </c>
      <c r="F395" s="381">
        <f>+VLOOKUP($E395,Final_nrj!$1:$1048576,MATCH(DATE(F$2,1,1),Final_nrj!$A$1:$LI$1),FALSE)</f>
        <v>4.0230330419999998</v>
      </c>
      <c r="G395" s="381">
        <f>+VLOOKUP($E395,Final_nrj!$1:$1048576,MATCH(DATE(G$2,1,1),Final_nrj!$A$1:$LI$1),FALSE)</f>
        <v>4.0684097360000004</v>
      </c>
      <c r="H395" s="381">
        <f>+VLOOKUP($E395,Final_nrj!$1:$1048576,MATCH(DATE(H$2,1,1),Final_nrj!$A$1:$LI$1),FALSE)</f>
        <v>4.1168764959999997</v>
      </c>
      <c r="I395" s="381">
        <f>+VLOOKUP($E395,Final_nrj!$1:$1048576,MATCH(DATE(I$2,1,1),Final_nrj!$A$1:$LI$1),FALSE)</f>
        <v>4.1704156469999996</v>
      </c>
      <c r="J395" s="381">
        <f>+VLOOKUP($E395,Final_nrj!$1:$1048576,MATCH(DATE(J$2,1,1),Final_nrj!$A$1:$LI$1),FALSE)</f>
        <v>4.2303665019999999</v>
      </c>
      <c r="K395" s="381">
        <f>+VLOOKUP($E395,Final_nrj!$1:$1048576,MATCH(DATE(K$2,1,1),Final_nrj!$A$1:$LI$1),FALSE)</f>
        <v>4.2971004429999997</v>
      </c>
      <c r="L395" s="381">
        <f>+VLOOKUP($E395,Final_nrj!$1:$1048576,MATCH(DATE(L$2,1,1),Final_nrj!$A$1:$LI$1),FALSE)</f>
        <v>4.3678658969999997</v>
      </c>
      <c r="M395" s="381">
        <f>+VLOOKUP($E395,Final_nrj!$1:$1048576,MATCH(DATE(M$2,1,1),Final_nrj!$A$1:$LI$1),FALSE)</f>
        <v>4.4430636039999998</v>
      </c>
      <c r="N395" s="381">
        <f>+VLOOKUP($E395,Final_nrj!$1:$1048576,MATCH(DATE(N$2,1,1),Final_nrj!$A$1:$LI$1),FALSE)</f>
        <v>4.5221949820000003</v>
      </c>
      <c r="O395" s="381">
        <f>+VLOOKUP($E395,Final_nrj!$1:$1048576,MATCH(DATE(O$2,1,1),Final_nrj!$A$1:$LI$1),FALSE)</f>
        <v>4.6046572770000003</v>
      </c>
      <c r="P395" s="381">
        <f>+VLOOKUP($E395,Final_nrj!$1:$1048576,MATCH(DATE(P$2,1,1),Final_nrj!$A$1:$LI$1),FALSE)</f>
        <v>4.694211868</v>
      </c>
      <c r="Q395" s="381">
        <f>+VLOOKUP($E395,Final_nrj!$1:$1048576,MATCH(DATE(Q$2,1,1),Final_nrj!$A$1:$LI$1),FALSE)</f>
        <v>4.784212578</v>
      </c>
      <c r="R395" s="381">
        <f>+VLOOKUP($E395,Final_nrj!$1:$1048576,MATCH(DATE(R$2,1,1),Final_nrj!$A$1:$LI$1),FALSE)</f>
        <v>4.8756970229999999</v>
      </c>
      <c r="S395" s="381">
        <f>+VLOOKUP($E395,Final_nrj!$1:$1048576,MATCH(DATE(S$2,1,1),Final_nrj!$A$1:$LI$1),FALSE)</f>
        <v>4.968600425</v>
      </c>
      <c r="T395" s="381">
        <f>+VLOOKUP($E395,Final_nrj!$1:$1048576,MATCH(DATE(T$2,1,1),Final_nrj!$A$1:$LI$1),FALSE)</f>
        <v>5.0627265140000004</v>
      </c>
      <c r="U395" s="381">
        <f>+VLOOKUP($E395,Final_nrj!$1:$1048576,MATCH(DATE(U$2,1,1),Final_nrj!$A$1:$LI$1),FALSE)</f>
        <v>5.1579092700000002</v>
      </c>
      <c r="V395" s="381">
        <f>+VLOOKUP($E395,Final_nrj!$1:$1048576,MATCH(DATE(V$2,1,1),Final_nrj!$A$1:$LI$1),FALSE)</f>
        <v>5.2540394189999997</v>
      </c>
      <c r="W395" s="381">
        <f>+VLOOKUP($E395,Final_nrj!$1:$1048576,MATCH(DATE(W$2,1,1),Final_nrj!$A$1:$LI$1),FALSE)</f>
        <v>5.3510469189999998</v>
      </c>
      <c r="X395" s="381">
        <f>+VLOOKUP($E395,Final_nrj!$1:$1048576,MATCH(DATE(X$2,1,1),Final_nrj!$A$1:$LI$1),FALSE)</f>
        <v>5.4489013159999997</v>
      </c>
      <c r="Y395" s="381">
        <f>+VLOOKUP($E395,Final_nrj!$1:$1048576,MATCH(DATE(Y$2,1,1),Final_nrj!$A$1:$LI$1),FALSE)</f>
        <v>5.5476064149999997</v>
      </c>
      <c r="Z395" s="381">
        <f>+VLOOKUP($E395,Final_nrj!$1:$1048576,MATCH(DATE(Z$2,1,1),Final_nrj!$A$1:$LI$1),FALSE)</f>
        <v>5.6439349500000002</v>
      </c>
      <c r="AA395" s="381">
        <f>+VLOOKUP($E395,Final_nrj!$1:$1048576,MATCH(DATE(AA$2,1,1),Final_nrj!$A$1:$LI$1),FALSE)</f>
        <v>5.7425995609999996</v>
      </c>
      <c r="AB395" s="381">
        <f>+VLOOKUP($E395,Final_nrj!$1:$1048576,MATCH(DATE(AB$2,1,1),Final_nrj!$A$1:$LI$1),FALSE)</f>
        <v>5.8426310929999996</v>
      </c>
      <c r="AC395" s="381">
        <f>+VLOOKUP($E395,Final_nrj!$1:$1048576,MATCH(DATE(AC$2,1,1),Final_nrj!$A$1:$LI$1),FALSE)</f>
        <v>5.9439392250000003</v>
      </c>
      <c r="AD395" s="381">
        <f>+VLOOKUP($E395,Final_nrj!$1:$1048576,MATCH(DATE(AD$2,1,1),Final_nrj!$A$1:$LI$1),FALSE)</f>
        <v>6.0465761489999998</v>
      </c>
      <c r="AE395" s="381">
        <f>+VLOOKUP($E395,Final_nrj!$1:$1048576,MATCH(DATE(AE$2,1,1),Final_nrj!$A$1:$LI$1),FALSE)</f>
        <v>6.1411340499999998</v>
      </c>
      <c r="AF395" s="381">
        <f>+VLOOKUP($E395,Final_nrj!$1:$1048576,MATCH(DATE(AF$2,1,1),Final_nrj!$A$1:$LI$1),FALSE)</f>
        <v>6.236665844</v>
      </c>
      <c r="AG395" s="381">
        <f>+VLOOKUP($E395,Final_nrj!$1:$1048576,MATCH(DATE(AG$2,1,1),Final_nrj!$A$1:$LI$1),FALSE)</f>
        <v>6.3320958679999997</v>
      </c>
      <c r="AH395" s="381">
        <f>+VLOOKUP($E395,Final_nrj!$1:$1048576,MATCH(DATE(AH$2,1,1),Final_nrj!$A$1:$LI$1),FALSE)</f>
        <v>6.4274613079999998</v>
      </c>
      <c r="AI395" s="381">
        <f>+VLOOKUP($E395,Final_nrj!$1:$1048576,MATCH(DATE(AI$2,1,1),Final_nrj!$A$1:$LI$1),FALSE)</f>
        <v>6.5229773639999999</v>
      </c>
      <c r="AJ395" s="381">
        <f>+VLOOKUP($E395,Final_nrj!$1:$1048576,MATCH(DATE(AJ$2,1,1),Final_nrj!$A$1:$LI$1),FALSE)</f>
        <v>6.6188631219999996</v>
      </c>
      <c r="AK395" s="381">
        <f>+VLOOKUP($E395,Final_nrj!$1:$1048576,MATCH(DATE(AK$2,1,1),Final_nrj!$A$1:$LI$1),FALSE)</f>
        <v>6.7153056160000002</v>
      </c>
      <c r="AL395" s="381">
        <f>+VLOOKUP($E395,Final_nrj!$1:$1048576,MATCH(DATE(AL$2,1,1),Final_nrj!$A$1:$LI$1),FALSE)</f>
        <v>6.8124584090000004</v>
      </c>
      <c r="AM395" s="381">
        <f>+VLOOKUP($E395,Final_nrj!$1:$1048576,MATCH(DATE(AM$2,1,1),Final_nrj!$A$1:$LI$1),FALSE)</f>
        <v>6.9104379800000002</v>
      </c>
      <c r="AN395" s="381">
        <f>+VLOOKUP($E395,Final_nrj!$1:$1048576,MATCH(DATE(AN$2,1,1),Final_nrj!$A$1:$LI$1),FALSE)</f>
        <v>7.0093241930000003</v>
      </c>
      <c r="AO395" s="381">
        <f>+VLOOKUP($E395,Final_nrj!$1:$1048576,MATCH(DATE(AO$2,1,1),Final_nrj!$A$1:$LI$1),FALSE)</f>
        <v>7.109163058</v>
      </c>
      <c r="AP395" s="381">
        <f>+VLOOKUP($E395,Final_nrj!$1:$1048576,MATCH(DATE(AP$2,1,1),Final_nrj!$A$1:$LI$1),FALSE)</f>
        <v>7.207638974</v>
      </c>
      <c r="AQ395" s="381">
        <f>+VLOOKUP($E395,Final_nrj!$1:$1048576,MATCH(DATE(AQ$2,1,1),Final_nrj!$A$1:$LI$1),FALSE)</f>
        <v>7.3056977160000001</v>
      </c>
      <c r="AR395" s="381">
        <f>+VLOOKUP($E395,Final_nrj!$1:$1048576,MATCH(DATE(AR$2,1,1),Final_nrj!$A$1:$LI$1),FALSE)</f>
        <v>7.4035696739999999</v>
      </c>
      <c r="AS395" s="381">
        <f>+VLOOKUP($E395,Final_nrj!$1:$1048576,MATCH(DATE(AS$2,1,1),Final_nrj!$A$1:$LI$1),FALSE)</f>
        <v>7.5013673489999997</v>
      </c>
      <c r="AT395" s="381">
        <f>+VLOOKUP($E395,Final_nrj!$1:$1048576,MATCH(DATE(AT$2,1,1),Final_nrj!$A$1:$LI$1),FALSE)</f>
        <v>7.5991840350000004</v>
      </c>
      <c r="AU395" s="381">
        <f>+VLOOKUP($E395,Final_nrj!$1:$1048576,MATCH(DATE(AU$2,1,1),Final_nrj!$A$1:$LI$1),FALSE)</f>
        <v>7.6971026230000001</v>
      </c>
      <c r="AV395" s="381">
        <f>+VLOOKUP($E395,Final_nrj!$1:$1048576,MATCH(DATE(AV$2,1,1),Final_nrj!$A$1:$LI$1),FALSE)</f>
        <v>7.7952051630000003</v>
      </c>
      <c r="AW395" s="381">
        <f>+VLOOKUP($E395,Final_nrj!$1:$1048576,MATCH(DATE(AW$2,1,1),Final_nrj!$A$1:$LI$1),FALSE)</f>
        <v>7.8935682659999999</v>
      </c>
      <c r="AX395" s="381">
        <f>+VLOOKUP($E395,Final_nrj!$1:$1048576,MATCH(DATE(AX$2,1,1),Final_nrj!$A$1:$LI$1),FALSE)</f>
        <v>7.9922623929999999</v>
      </c>
      <c r="AY395" s="381">
        <f>+VLOOKUP($E395,Final_nrj!$1:$1048576,MATCH(DATE(AY$2,1,1),Final_nrj!$A$1:$LI$1),FALSE)</f>
        <v>8.0913524050000003</v>
      </c>
      <c r="AZ395" s="381">
        <f>+VLOOKUP($E395,Final_nrj!$1:$1048576,MATCH(DATE(AZ$2,1,1),Final_nrj!$A$1:$LI$1),FALSE)</f>
        <v>8.1910930840000002</v>
      </c>
      <c r="BA395" s="381">
        <f>+VLOOKUP($E395,Final_nrj!$1:$1048576,MATCH(DATE(BA$2,1,1),Final_nrj!$A$1:$LI$1),FALSE)</f>
        <v>8.2914621799999999</v>
      </c>
      <c r="BB395" s="381">
        <f>+VLOOKUP($E395,Final_nrj!$1:$1048576,MATCH(DATE(BB$2,1,1),Final_nrj!$A$1:$LI$1),FALSE)</f>
        <v>8.3924968310000008</v>
      </c>
      <c r="BC395" s="381">
        <f>+VLOOKUP($E395,Final_nrj!$1:$1048576,MATCH(DATE(BC$2,1,1),Final_nrj!$A$1:$LI$1),FALSE)</f>
        <v>8.4942366549999999</v>
      </c>
      <c r="BD395" s="381">
        <f>+VLOOKUP($E395,Final_nrj!$1:$1048576,MATCH(DATE(BD$2,1,1),Final_nrj!$A$1:$LI$1),FALSE)</f>
        <v>8.5967180659999993</v>
      </c>
      <c r="BE395" s="381">
        <f>+VLOOKUP($E395,Final_nrj!$1:$1048576,MATCH(DATE(BE$2,1,1),Final_nrj!$A$1:$LI$1),FALSE)</f>
        <v>10.03198385</v>
      </c>
      <c r="BF395" s="381">
        <f>+VLOOKUP($E395,Final_nrj!$1:$1048576,MATCH(DATE(BF$2,1,1),Final_nrj!$A$1:$LI$1),FALSE)</f>
        <v>10.204941059999999</v>
      </c>
      <c r="BG395" s="381">
        <f>+VLOOKUP($E395,Final_nrj!$1:$1048576,MATCH(DATE(BG$2,1,1),Final_nrj!$A$1:$LI$1),FALSE)</f>
        <v>10.37915441</v>
      </c>
      <c r="BH395" s="381">
        <f>+VLOOKUP($E395,Final_nrj!$1:$1048576,MATCH(DATE(BH$2,1,1),Final_nrj!$A$1:$LI$1),FALSE)</f>
        <v>10.55468784</v>
      </c>
      <c r="BI395" s="381">
        <f>+VLOOKUP($E395,Final_nrj!$1:$1048576,MATCH(DATE(BI$2,1,1),Final_nrj!$A$1:$LI$1),FALSE)</f>
        <v>10.73160459</v>
      </c>
    </row>
    <row r="396" spans="1:61" ht="15" customHeight="1" x14ac:dyDescent="0.35">
      <c r="A396" s="424"/>
      <c r="B396" s="428"/>
      <c r="C396" s="128"/>
      <c r="D396" s="128" t="s">
        <v>1030</v>
      </c>
      <c r="E396" s="67" t="s">
        <v>1604</v>
      </c>
      <c r="F396" s="328">
        <f>+VLOOKUP($E396,Final_nrj!$1:$1048576,MATCH(DATE(F$2,1,1),Final_nrj!$A$1:$LI$1),FALSE)</f>
        <v>10.684197380000001</v>
      </c>
      <c r="G396" s="328">
        <f>+VLOOKUP($E396,Final_nrj!$1:$1048576,MATCH(DATE(G$2,1,1),Final_nrj!$A$1:$LI$1),FALSE)</f>
        <v>10.81395296</v>
      </c>
      <c r="H396" s="328">
        <f>+VLOOKUP($E396,Final_nrj!$1:$1048576,MATCH(DATE(H$2,1,1),Final_nrj!$A$1:$LI$1),FALSE)</f>
        <v>10.958918779999999</v>
      </c>
      <c r="I396" s="328">
        <f>+VLOOKUP($E396,Final_nrj!$1:$1048576,MATCH(DATE(I$2,1,1),Final_nrj!$A$1:$LI$1),FALSE)</f>
        <v>11.118866280000001</v>
      </c>
      <c r="J396" s="328">
        <f>+VLOOKUP($E396,Final_nrj!$1:$1048576,MATCH(DATE(J$2,1,1),Final_nrj!$A$1:$LI$1),FALSE)</f>
        <v>11.293328519999999</v>
      </c>
      <c r="K396" s="328">
        <f>+VLOOKUP($E396,Final_nrj!$1:$1048576,MATCH(DATE(K$2,1,1),Final_nrj!$A$1:$LI$1),FALSE)</f>
        <v>11.48073527</v>
      </c>
      <c r="L396" s="328">
        <f>+VLOOKUP($E396,Final_nrj!$1:$1048576,MATCH(DATE(L$2,1,1),Final_nrj!$A$1:$LI$1),FALSE)</f>
        <v>11.671616419999999</v>
      </c>
      <c r="M396" s="328">
        <f>+VLOOKUP($E396,Final_nrj!$1:$1048576,MATCH(DATE(M$2,1,1),Final_nrj!$A$1:$LI$1),FALSE)</f>
        <v>11.86801447</v>
      </c>
      <c r="N396" s="328">
        <f>+VLOOKUP($E396,Final_nrj!$1:$1048576,MATCH(DATE(N$2,1,1),Final_nrj!$A$1:$LI$1),FALSE)</f>
        <v>12.068980639999999</v>
      </c>
      <c r="O396" s="328">
        <f>+VLOOKUP($E396,Final_nrj!$1:$1048576,MATCH(DATE(O$2,1,1),Final_nrj!$A$1:$LI$1),FALSE)</f>
        <v>12.273348670000001</v>
      </c>
      <c r="P396" s="328">
        <f>+VLOOKUP($E396,Final_nrj!$1:$1048576,MATCH(DATE(P$2,1,1),Final_nrj!$A$1:$LI$1),FALSE)</f>
        <v>12.493034140000001</v>
      </c>
      <c r="Q396" s="328">
        <f>+VLOOKUP($E396,Final_nrj!$1:$1048576,MATCH(DATE(Q$2,1,1),Final_nrj!$A$1:$LI$1),FALSE)</f>
        <v>12.706832609999999</v>
      </c>
      <c r="R396" s="328">
        <f>+VLOOKUP($E396,Final_nrj!$1:$1048576,MATCH(DATE(R$2,1,1),Final_nrj!$A$1:$LI$1),FALSE)</f>
        <v>12.920071480000001</v>
      </c>
      <c r="S396" s="328">
        <f>+VLOOKUP($E396,Final_nrj!$1:$1048576,MATCH(DATE(S$2,1,1),Final_nrj!$A$1:$LI$1),FALSE)</f>
        <v>13.13349989</v>
      </c>
      <c r="T396" s="328">
        <f>+VLOOKUP($E396,Final_nrj!$1:$1048576,MATCH(DATE(T$2,1,1),Final_nrj!$A$1:$LI$1),FALSE)</f>
        <v>13.347200709999999</v>
      </c>
      <c r="U396" s="328">
        <f>+VLOOKUP($E396,Final_nrj!$1:$1048576,MATCH(DATE(U$2,1,1),Final_nrj!$A$1:$LI$1),FALSE)</f>
        <v>13.561254119999999</v>
      </c>
      <c r="V396" s="328">
        <f>+VLOOKUP($E396,Final_nrj!$1:$1048576,MATCH(DATE(V$2,1,1),Final_nrj!$A$1:$LI$1),FALSE)</f>
        <v>13.77583965</v>
      </c>
      <c r="W396" s="328">
        <f>+VLOOKUP($E396,Final_nrj!$1:$1048576,MATCH(DATE(W$2,1,1),Final_nrj!$A$1:$LI$1),FALSE)</f>
        <v>13.991220269999999</v>
      </c>
      <c r="X396" s="328">
        <f>+VLOOKUP($E396,Final_nrj!$1:$1048576,MATCH(DATE(X$2,1,1),Final_nrj!$A$1:$LI$1),FALSE)</f>
        <v>14.207727909999999</v>
      </c>
      <c r="Y396" s="328">
        <f>+VLOOKUP($E396,Final_nrj!$1:$1048576,MATCH(DATE(Y$2,1,1),Final_nrj!$A$1:$LI$1),FALSE)</f>
        <v>14.42574138</v>
      </c>
      <c r="Z396" s="328">
        <f>+VLOOKUP($E396,Final_nrj!$1:$1048576,MATCH(DATE(Z$2,1,1),Final_nrj!$A$1:$LI$1),FALSE)</f>
        <v>14.636110309999999</v>
      </c>
      <c r="AA396" s="328">
        <f>+VLOOKUP($E396,Final_nrj!$1:$1048576,MATCH(DATE(AA$2,1,1),Final_nrj!$A$1:$LI$1),FALSE)</f>
        <v>14.854520340000001</v>
      </c>
      <c r="AB396" s="328">
        <f>+VLOOKUP($E396,Final_nrj!$1:$1048576,MATCH(DATE(AB$2,1,1),Final_nrj!$A$1:$LI$1),FALSE)</f>
        <v>15.0770822</v>
      </c>
      <c r="AC396" s="328">
        <f>+VLOOKUP($E396,Final_nrj!$1:$1048576,MATCH(DATE(AC$2,1,1),Final_nrj!$A$1:$LI$1),FALSE)</f>
        <v>15.30341876</v>
      </c>
      <c r="AD396" s="328">
        <f>+VLOOKUP($E396,Final_nrj!$1:$1048576,MATCH(DATE(AD$2,1,1),Final_nrj!$A$1:$LI$1),FALSE)</f>
        <v>15.533715389999999</v>
      </c>
      <c r="AE396" s="328">
        <f>+VLOOKUP($E396,Final_nrj!$1:$1048576,MATCH(DATE(AE$2,1,1),Final_nrj!$A$1:$LI$1),FALSE)</f>
        <v>15.74067468</v>
      </c>
      <c r="AF396" s="328">
        <f>+VLOOKUP($E396,Final_nrj!$1:$1048576,MATCH(DATE(AF$2,1,1),Final_nrj!$A$1:$LI$1),FALSE)</f>
        <v>15.955398069999999</v>
      </c>
      <c r="AG396" s="328">
        <f>+VLOOKUP($E396,Final_nrj!$1:$1048576,MATCH(DATE(AG$2,1,1),Final_nrj!$A$1:$LI$1),FALSE)</f>
        <v>16.173346639999998</v>
      </c>
      <c r="AH396" s="328">
        <f>+VLOOKUP($E396,Final_nrj!$1:$1048576,MATCH(DATE(AH$2,1,1),Final_nrj!$A$1:$LI$1),FALSE)</f>
        <v>16.394351839999999</v>
      </c>
      <c r="AI396" s="328">
        <f>+VLOOKUP($E396,Final_nrj!$1:$1048576,MATCH(DATE(AI$2,1,1),Final_nrj!$A$1:$LI$1),FALSE)</f>
        <v>16.61890898</v>
      </c>
      <c r="AJ396" s="328">
        <f>+VLOOKUP($E396,Final_nrj!$1:$1048576,MATCH(DATE(AJ$2,1,1),Final_nrj!$A$1:$LI$1),FALSE)</f>
        <v>16.847518269999998</v>
      </c>
      <c r="AK396" s="328">
        <f>+VLOOKUP($E396,Final_nrj!$1:$1048576,MATCH(DATE(AK$2,1,1),Final_nrj!$A$1:$LI$1),FALSE)</f>
        <v>17.080563470000001</v>
      </c>
      <c r="AL396" s="328">
        <f>+VLOOKUP($E396,Final_nrj!$1:$1048576,MATCH(DATE(AL$2,1,1),Final_nrj!$A$1:$LI$1),FALSE)</f>
        <v>17.318301120000001</v>
      </c>
      <c r="AM396" s="328">
        <f>+VLOOKUP($E396,Final_nrj!$1:$1048576,MATCH(DATE(AM$2,1,1),Final_nrj!$A$1:$LI$1),FALSE)</f>
        <v>17.560868660000001</v>
      </c>
      <c r="AN396" s="328">
        <f>+VLOOKUP($E396,Final_nrj!$1:$1048576,MATCH(DATE(AN$2,1,1),Final_nrj!$A$1:$LI$1),FALSE)</f>
        <v>17.808302659999999</v>
      </c>
      <c r="AO396" s="328">
        <f>+VLOOKUP($E396,Final_nrj!$1:$1048576,MATCH(DATE(AO$2,1,1),Final_nrj!$A$1:$LI$1),FALSE)</f>
        <v>18.06056053</v>
      </c>
      <c r="AP396" s="328">
        <f>+VLOOKUP($E396,Final_nrj!$1:$1048576,MATCH(DATE(AP$2,1,1),Final_nrj!$A$1:$LI$1),FALSE)</f>
        <v>18.310863829999999</v>
      </c>
      <c r="AQ396" s="328">
        <f>+VLOOKUP($E396,Final_nrj!$1:$1048576,MATCH(DATE(AQ$2,1,1),Final_nrj!$A$1:$LI$1),FALSE)</f>
        <v>18.562969290000002</v>
      </c>
      <c r="AR396" s="328">
        <f>+VLOOKUP($E396,Final_nrj!$1:$1048576,MATCH(DATE(AR$2,1,1),Final_nrj!$A$1:$LI$1),FALSE)</f>
        <v>18.817690970000001</v>
      </c>
      <c r="AS396" s="328">
        <f>+VLOOKUP($E396,Final_nrj!$1:$1048576,MATCH(DATE(AS$2,1,1),Final_nrj!$A$1:$LI$1),FALSE)</f>
        <v>19.075324470000002</v>
      </c>
      <c r="AT396" s="328">
        <f>+VLOOKUP($E396,Final_nrj!$1:$1048576,MATCH(DATE(AT$2,1,1),Final_nrj!$A$1:$LI$1),FALSE)</f>
        <v>19.336061040000001</v>
      </c>
      <c r="AU396" s="328">
        <f>+VLOOKUP($E396,Final_nrj!$1:$1048576,MATCH(DATE(AU$2,1,1),Final_nrj!$A$1:$LI$1),FALSE)</f>
        <v>19.600049689999999</v>
      </c>
      <c r="AV396" s="328">
        <f>+VLOOKUP($E396,Final_nrj!$1:$1048576,MATCH(DATE(AV$2,1,1),Final_nrj!$A$1:$LI$1),FALSE)</f>
        <v>19.86741035</v>
      </c>
      <c r="AW396" s="328">
        <f>+VLOOKUP($E396,Final_nrj!$1:$1048576,MATCH(DATE(AW$2,1,1),Final_nrj!$A$1:$LI$1),FALSE)</f>
        <v>20.138230100000001</v>
      </c>
      <c r="AX396" s="328">
        <f>+VLOOKUP($E396,Final_nrj!$1:$1048576,MATCH(DATE(AX$2,1,1),Final_nrj!$A$1:$LI$1),FALSE)</f>
        <v>20.412564410000002</v>
      </c>
      <c r="AY396" s="328">
        <f>+VLOOKUP($E396,Final_nrj!$1:$1048576,MATCH(DATE(AY$2,1,1),Final_nrj!$A$1:$LI$1),FALSE)</f>
        <v>20.6904431</v>
      </c>
      <c r="AZ396" s="328">
        <f>+VLOOKUP($E396,Final_nrj!$1:$1048576,MATCH(DATE(AZ$2,1,1),Final_nrj!$A$1:$LI$1),FALSE)</f>
        <v>20.9724793</v>
      </c>
      <c r="BA396" s="328">
        <f>+VLOOKUP($E396,Final_nrj!$1:$1048576,MATCH(DATE(BA$2,1,1),Final_nrj!$A$1:$LI$1),FALSE)</f>
        <v>21.25835287</v>
      </c>
      <c r="BB396" s="328">
        <f>+VLOOKUP($E396,Final_nrj!$1:$1048576,MATCH(DATE(BB$2,1,1),Final_nrj!$A$1:$LI$1),FALSE)</f>
        <v>21.547987079999999</v>
      </c>
      <c r="BC396" s="328">
        <f>+VLOOKUP($E396,Final_nrj!$1:$1048576,MATCH(DATE(BC$2,1,1),Final_nrj!$A$1:$LI$1),FALSE)</f>
        <v>21.841315430000002</v>
      </c>
      <c r="BD396" s="328">
        <f>+VLOOKUP($E396,Final_nrj!$1:$1048576,MATCH(DATE(BD$2,1,1),Final_nrj!$A$1:$LI$1),FALSE)</f>
        <v>22.138254750000002</v>
      </c>
      <c r="BE396" s="328">
        <f>+VLOOKUP($E396,Final_nrj!$1:$1048576,MATCH(DATE(BE$2,1,1),Final_nrj!$A$1:$LI$1),FALSE)</f>
        <v>24.12416181</v>
      </c>
      <c r="BF396" s="328">
        <f>+VLOOKUP($E396,Final_nrj!$1:$1048576,MATCH(DATE(BF$2,1,1),Final_nrj!$A$1:$LI$1),FALSE)</f>
        <v>24.535414939999999</v>
      </c>
      <c r="BG396" s="328">
        <f>+VLOOKUP($E396,Final_nrj!$1:$1048576,MATCH(DATE(BG$2,1,1),Final_nrj!$A$1:$LI$1),FALSE)</f>
        <v>24.953635630000001</v>
      </c>
      <c r="BH396" s="328">
        <f>+VLOOKUP($E396,Final_nrj!$1:$1048576,MATCH(DATE(BH$2,1,1),Final_nrj!$A$1:$LI$1),FALSE)</f>
        <v>25.378963049999999</v>
      </c>
      <c r="BI396" s="328">
        <f>+VLOOKUP($E396,Final_nrj!$1:$1048576,MATCH(DATE(BI$2,1,1),Final_nrj!$A$1:$LI$1),FALSE)</f>
        <v>25.811520179999999</v>
      </c>
    </row>
    <row r="397" spans="1:61" ht="15" customHeight="1" x14ac:dyDescent="0.35">
      <c r="A397" s="424"/>
      <c r="B397" s="428"/>
      <c r="C397" s="128"/>
      <c r="D397" s="128" t="s">
        <v>1029</v>
      </c>
      <c r="E397" s="67" t="s">
        <v>1603</v>
      </c>
      <c r="F397" s="328">
        <f>+VLOOKUP($E397,Final_nrj!$1:$1048576,MATCH(DATE(F$2,1,1),Final_nrj!$A$1:$LI$1),FALSE)</f>
        <v>13.301554810000001</v>
      </c>
      <c r="G397" s="328">
        <f>+VLOOKUP($E397,Final_nrj!$1:$1048576,MATCH(DATE(G$2,1,1),Final_nrj!$A$1:$LI$1),FALSE)</f>
        <v>13.4570028</v>
      </c>
      <c r="H397" s="328">
        <f>+VLOOKUP($E397,Final_nrj!$1:$1048576,MATCH(DATE(H$2,1,1),Final_nrj!$A$1:$LI$1),FALSE)</f>
        <v>13.627434510000001</v>
      </c>
      <c r="I397" s="328">
        <f>+VLOOKUP($E397,Final_nrj!$1:$1048576,MATCH(DATE(I$2,1,1),Final_nrj!$A$1:$LI$1),FALSE)</f>
        <v>13.81336426</v>
      </c>
      <c r="J397" s="328">
        <f>+VLOOKUP($E397,Final_nrj!$1:$1048576,MATCH(DATE(J$2,1,1),Final_nrj!$A$1:$LI$1),FALSE)</f>
        <v>14.01524015</v>
      </c>
      <c r="K397" s="328">
        <f>+VLOOKUP($E397,Final_nrj!$1:$1048576,MATCH(DATE(K$2,1,1),Final_nrj!$A$1:$LI$1),FALSE)</f>
        <v>14.232387510000001</v>
      </c>
      <c r="L397" s="328">
        <f>+VLOOKUP($E397,Final_nrj!$1:$1048576,MATCH(DATE(L$2,1,1),Final_nrj!$A$1:$LI$1),FALSE)</f>
        <v>14.45434053</v>
      </c>
      <c r="M397" s="328">
        <f>+VLOOKUP($E397,Final_nrj!$1:$1048576,MATCH(DATE(M$2,1,1),Final_nrj!$A$1:$LI$1),FALSE)</f>
        <v>14.68473402</v>
      </c>
      <c r="N397" s="328">
        <f>+VLOOKUP($E397,Final_nrj!$1:$1048576,MATCH(DATE(N$2,1,1),Final_nrj!$A$1:$LI$1),FALSE)</f>
        <v>14.923068410000001</v>
      </c>
      <c r="O397" s="328">
        <f>+VLOOKUP($E397,Final_nrj!$1:$1048576,MATCH(DATE(O$2,1,1),Final_nrj!$A$1:$LI$1),FALSE)</f>
        <v>15.16825802</v>
      </c>
      <c r="P397" s="328">
        <f>+VLOOKUP($E397,Final_nrj!$1:$1048576,MATCH(DATE(P$2,1,1),Final_nrj!$A$1:$LI$1),FALSE)</f>
        <v>15.43521924</v>
      </c>
      <c r="Q397" s="328">
        <f>+VLOOKUP($E397,Final_nrj!$1:$1048576,MATCH(DATE(Q$2,1,1),Final_nrj!$A$1:$LI$1),FALSE)</f>
        <v>15.697643579999999</v>
      </c>
      <c r="R397" s="328">
        <f>+VLOOKUP($E397,Final_nrj!$1:$1048576,MATCH(DATE(R$2,1,1),Final_nrj!$A$1:$LI$1),FALSE)</f>
        <v>15.96211795</v>
      </c>
      <c r="S397" s="328">
        <f>+VLOOKUP($E397,Final_nrj!$1:$1048576,MATCH(DATE(S$2,1,1),Final_nrj!$A$1:$LI$1),FALSE)</f>
        <v>16.229350220000001</v>
      </c>
      <c r="T397" s="328">
        <f>+VLOOKUP($E397,Final_nrj!$1:$1048576,MATCH(DATE(T$2,1,1),Final_nrj!$A$1:$LI$1),FALSE)</f>
        <v>16.499198410000002</v>
      </c>
      <c r="U397" s="328">
        <f>+VLOOKUP($E397,Final_nrj!$1:$1048576,MATCH(DATE(U$2,1,1),Final_nrj!$A$1:$LI$1),FALSE)</f>
        <v>16.771504449999998</v>
      </c>
      <c r="V397" s="328">
        <f>+VLOOKUP($E397,Final_nrj!$1:$1048576,MATCH(DATE(V$2,1,1),Final_nrj!$A$1:$LI$1),FALSE)</f>
        <v>17.046218469999999</v>
      </c>
      <c r="W397" s="328">
        <f>+VLOOKUP($E397,Final_nrj!$1:$1048576,MATCH(DATE(W$2,1,1),Final_nrj!$A$1:$LI$1),FALSE)</f>
        <v>17.323387100000001</v>
      </c>
      <c r="X397" s="328">
        <f>+VLOOKUP($E397,Final_nrj!$1:$1048576,MATCH(DATE(X$2,1,1),Final_nrj!$A$1:$LI$1),FALSE)</f>
        <v>17.603135890000001</v>
      </c>
      <c r="Y397" s="328">
        <f>+VLOOKUP($E397,Final_nrj!$1:$1048576,MATCH(DATE(Y$2,1,1),Final_nrj!$A$1:$LI$1),FALSE)</f>
        <v>17.885647580000001</v>
      </c>
      <c r="Z397" s="328">
        <f>+VLOOKUP($E397,Final_nrj!$1:$1048576,MATCH(DATE(Z$2,1,1),Final_nrj!$A$1:$LI$1),FALSE)</f>
        <v>18.159218500000001</v>
      </c>
      <c r="AA397" s="328">
        <f>+VLOOKUP($E397,Final_nrj!$1:$1048576,MATCH(DATE(AA$2,1,1),Final_nrj!$A$1:$LI$1),FALSE)</f>
        <v>18.44308844</v>
      </c>
      <c r="AB397" s="328">
        <f>+VLOOKUP($E397,Final_nrj!$1:$1048576,MATCH(DATE(AB$2,1,1),Final_nrj!$A$1:$LI$1),FALSE)</f>
        <v>18.732094249999999</v>
      </c>
      <c r="AC397" s="328">
        <f>+VLOOKUP($E397,Final_nrj!$1:$1048576,MATCH(DATE(AC$2,1,1),Final_nrj!$A$1:$LI$1),FALSE)</f>
        <v>19.02557453</v>
      </c>
      <c r="AD397" s="328">
        <f>+VLOOKUP($E397,Final_nrj!$1:$1048576,MATCH(DATE(AD$2,1,1),Final_nrj!$A$1:$LI$1),FALSE)</f>
        <v>19.323592300000001</v>
      </c>
      <c r="AE397" s="328">
        <f>+VLOOKUP($E397,Final_nrj!$1:$1048576,MATCH(DATE(AE$2,1,1),Final_nrj!$A$1:$LI$1),FALSE)</f>
        <v>19.591805969999999</v>
      </c>
      <c r="AF397" s="328">
        <f>+VLOOKUP($E397,Final_nrj!$1:$1048576,MATCH(DATE(AF$2,1,1),Final_nrj!$A$1:$LI$1),FALSE)</f>
        <v>19.86887368</v>
      </c>
      <c r="AG397" s="328">
        <f>+VLOOKUP($E397,Final_nrj!$1:$1048576,MATCH(DATE(AG$2,1,1),Final_nrj!$A$1:$LI$1),FALSE)</f>
        <v>20.14875765</v>
      </c>
      <c r="AH397" s="328">
        <f>+VLOOKUP($E397,Final_nrj!$1:$1048576,MATCH(DATE(AH$2,1,1),Final_nrj!$A$1:$LI$1),FALSE)</f>
        <v>20.431107579999999</v>
      </c>
      <c r="AI397" s="328">
        <f>+VLOOKUP($E397,Final_nrj!$1:$1048576,MATCH(DATE(AI$2,1,1),Final_nrj!$A$1:$LI$1),FALSE)</f>
        <v>20.716450139999999</v>
      </c>
      <c r="AJ397" s="328">
        <f>+VLOOKUP($E397,Final_nrj!$1:$1048576,MATCH(DATE(AJ$2,1,1),Final_nrj!$A$1:$LI$1),FALSE)</f>
        <v>21.005357490000002</v>
      </c>
      <c r="AK397" s="328">
        <f>+VLOOKUP($E397,Final_nrj!$1:$1048576,MATCH(DATE(AK$2,1,1),Final_nrj!$A$1:$LI$1),FALSE)</f>
        <v>21.298297439999999</v>
      </c>
      <c r="AL397" s="328">
        <f>+VLOOKUP($E397,Final_nrj!$1:$1048576,MATCH(DATE(AL$2,1,1),Final_nrj!$A$1:$LI$1),FALSE)</f>
        <v>21.595617369999999</v>
      </c>
      <c r="AM397" s="328">
        <f>+VLOOKUP($E397,Final_nrj!$1:$1048576,MATCH(DATE(AM$2,1,1),Final_nrj!$A$1:$LI$1),FALSE)</f>
        <v>21.897552829999999</v>
      </c>
      <c r="AN397" s="328">
        <f>+VLOOKUP($E397,Final_nrj!$1:$1048576,MATCH(DATE(AN$2,1,1),Final_nrj!$A$1:$LI$1),FALSE)</f>
        <v>22.204245149999998</v>
      </c>
      <c r="AO397" s="328">
        <f>+VLOOKUP($E397,Final_nrj!$1:$1048576,MATCH(DATE(AO$2,1,1),Final_nrj!$A$1:$LI$1),FALSE)</f>
        <v>22.51576111</v>
      </c>
      <c r="AP397" s="328">
        <f>+VLOOKUP($E397,Final_nrj!$1:$1048576,MATCH(DATE(AP$2,1,1),Final_nrj!$A$1:$LI$1),FALSE)</f>
        <v>22.823733430000001</v>
      </c>
      <c r="AQ397" s="328">
        <f>+VLOOKUP($E397,Final_nrj!$1:$1048576,MATCH(DATE(AQ$2,1,1),Final_nrj!$A$1:$LI$1),FALSE)</f>
        <v>23.132987329999999</v>
      </c>
      <c r="AR397" s="328">
        <f>+VLOOKUP($E397,Final_nrj!$1:$1048576,MATCH(DATE(AR$2,1,1),Final_nrj!$A$1:$LI$1),FALSE)</f>
        <v>23.44460136</v>
      </c>
      <c r="AS397" s="328">
        <f>+VLOOKUP($E397,Final_nrj!$1:$1048576,MATCH(DATE(AS$2,1,1),Final_nrj!$A$1:$LI$1),FALSE)</f>
        <v>23.759018990000001</v>
      </c>
      <c r="AT397" s="328">
        <f>+VLOOKUP($E397,Final_nrj!$1:$1048576,MATCH(DATE(AT$2,1,1),Final_nrj!$A$1:$LI$1),FALSE)</f>
        <v>24.07656034</v>
      </c>
      <c r="AU397" s="328">
        <f>+VLOOKUP($E397,Final_nrj!$1:$1048576,MATCH(DATE(AU$2,1,1),Final_nrj!$A$1:$LI$1),FALSE)</f>
        <v>24.397495760000002</v>
      </c>
      <c r="AV397" s="328">
        <f>+VLOOKUP($E397,Final_nrj!$1:$1048576,MATCH(DATE(AV$2,1,1),Final_nrj!$A$1:$LI$1),FALSE)</f>
        <v>24.722056049999999</v>
      </c>
      <c r="AW397" s="328">
        <f>+VLOOKUP($E397,Final_nrj!$1:$1048576,MATCH(DATE(AW$2,1,1),Final_nrj!$A$1:$LI$1),FALSE)</f>
        <v>25.050429529999999</v>
      </c>
      <c r="AX397" s="328">
        <f>+VLOOKUP($E397,Final_nrj!$1:$1048576,MATCH(DATE(AX$2,1,1),Final_nrj!$A$1:$LI$1),FALSE)</f>
        <v>25.3827642</v>
      </c>
      <c r="AY397" s="328">
        <f>+VLOOKUP($E397,Final_nrj!$1:$1048576,MATCH(DATE(AY$2,1,1),Final_nrj!$A$1:$LI$1),FALSE)</f>
        <v>25.719174209999998</v>
      </c>
      <c r="AZ397" s="328">
        <f>+VLOOKUP($E397,Final_nrj!$1:$1048576,MATCH(DATE(AZ$2,1,1),Final_nrj!$A$1:$LI$1),FALSE)</f>
        <v>26.060504380000001</v>
      </c>
      <c r="BA397" s="328">
        <f>+VLOOKUP($E397,Final_nrj!$1:$1048576,MATCH(DATE(BA$2,1,1),Final_nrj!$A$1:$LI$1),FALSE)</f>
        <v>26.406404169999998</v>
      </c>
      <c r="BB397" s="328">
        <f>+VLOOKUP($E397,Final_nrj!$1:$1048576,MATCH(DATE(BB$2,1,1),Final_nrj!$A$1:$LI$1),FALSE)</f>
        <v>26.756825930000002</v>
      </c>
      <c r="BC397" s="328">
        <f>+VLOOKUP($E397,Final_nrj!$1:$1048576,MATCH(DATE(BC$2,1,1),Final_nrj!$A$1:$LI$1),FALSE)</f>
        <v>27.111754810000001</v>
      </c>
      <c r="BD397" s="328">
        <f>+VLOOKUP($E397,Final_nrj!$1:$1048576,MATCH(DATE(BD$2,1,1),Final_nrj!$A$1:$LI$1),FALSE)</f>
        <v>27.471182169999999</v>
      </c>
      <c r="BE397" s="328">
        <f>+VLOOKUP($E397,Final_nrj!$1:$1048576,MATCH(DATE(BE$2,1,1),Final_nrj!$A$1:$LI$1),FALSE)</f>
        <v>30.756792659999999</v>
      </c>
      <c r="BF397" s="328">
        <f>+VLOOKUP($E397,Final_nrj!$1:$1048576,MATCH(DATE(BF$2,1,1),Final_nrj!$A$1:$LI$1),FALSE)</f>
        <v>31.281918099999999</v>
      </c>
      <c r="BG397" s="328">
        <f>+VLOOKUP($E397,Final_nrj!$1:$1048576,MATCH(DATE(BG$2,1,1),Final_nrj!$A$1:$LI$1),FALSE)</f>
        <v>31.814778409999999</v>
      </c>
      <c r="BH397" s="328">
        <f>+VLOOKUP($E397,Final_nrj!$1:$1048576,MATCH(DATE(BH$2,1,1),Final_nrj!$A$1:$LI$1),FALSE)</f>
        <v>32.355558600000002</v>
      </c>
      <c r="BI397" s="328">
        <f>+VLOOKUP($E397,Final_nrj!$1:$1048576,MATCH(DATE(BI$2,1,1),Final_nrj!$A$1:$LI$1),FALSE)</f>
        <v>32.904441300000002</v>
      </c>
    </row>
    <row r="398" spans="1:61" ht="15" customHeight="1" x14ac:dyDescent="0.35">
      <c r="A398" s="424"/>
      <c r="B398" s="428"/>
      <c r="C398" s="128"/>
      <c r="D398" s="128" t="s">
        <v>1031</v>
      </c>
      <c r="E398" s="67" t="s">
        <v>1605</v>
      </c>
      <c r="F398" s="328">
        <f>+VLOOKUP($E398,Final_nrj!$1:$1048576,MATCH(DATE(F$2,1,1),Final_nrj!$A$1:$LI$1),FALSE)</f>
        <v>1.1878344249999999</v>
      </c>
      <c r="G398" s="328">
        <f>+VLOOKUP($E398,Final_nrj!$1:$1048576,MATCH(DATE(G$2,1,1),Final_nrj!$A$1:$LI$1),FALSE)</f>
        <v>1.202432631</v>
      </c>
      <c r="H398" s="328">
        <f>+VLOOKUP($E398,Final_nrj!$1:$1048576,MATCH(DATE(H$2,1,1),Final_nrj!$A$1:$LI$1),FALSE)</f>
        <v>1.2186754639999999</v>
      </c>
      <c r="I398" s="328">
        <f>+VLOOKUP($E398,Final_nrj!$1:$1048576,MATCH(DATE(I$2,1,1),Final_nrj!$A$1:$LI$1),FALSE)</f>
        <v>1.236342456</v>
      </c>
      <c r="J398" s="328">
        <f>+VLOOKUP($E398,Final_nrj!$1:$1048576,MATCH(DATE(J$2,1,1),Final_nrj!$A$1:$LI$1),FALSE)</f>
        <v>1.2553061050000001</v>
      </c>
      <c r="K398" s="328">
        <f>+VLOOKUP($E398,Final_nrj!$1:$1048576,MATCH(DATE(K$2,1,1),Final_nrj!$A$1:$LI$1),FALSE)</f>
        <v>1.275410822</v>
      </c>
      <c r="L398" s="328">
        <f>+VLOOKUP($E398,Final_nrj!$1:$1048576,MATCH(DATE(L$2,1,1),Final_nrj!$A$1:$LI$1),FALSE)</f>
        <v>1.2956291550000001</v>
      </c>
      <c r="M398" s="328">
        <f>+VLOOKUP($E398,Final_nrj!$1:$1048576,MATCH(DATE(M$2,1,1),Final_nrj!$A$1:$LI$1),FALSE)</f>
        <v>1.3163346309999999</v>
      </c>
      <c r="N398" s="328">
        <f>+VLOOKUP($E398,Final_nrj!$1:$1048576,MATCH(DATE(N$2,1,1),Final_nrj!$A$1:$LI$1),FALSE)</f>
        <v>1.337495206</v>
      </c>
      <c r="O398" s="328">
        <f>+VLOOKUP($E398,Final_nrj!$1:$1048576,MATCH(DATE(O$2,1,1),Final_nrj!$A$1:$LI$1),FALSE)</f>
        <v>1.359023675</v>
      </c>
      <c r="P398" s="328">
        <f>+VLOOKUP($E398,Final_nrj!$1:$1048576,MATCH(DATE(P$2,1,1),Final_nrj!$A$1:$LI$1),FALSE)</f>
        <v>1.382332576</v>
      </c>
      <c r="Q398" s="328">
        <f>+VLOOKUP($E398,Final_nrj!$1:$1048576,MATCH(DATE(Q$2,1,1),Final_nrj!$A$1:$LI$1),FALSE)</f>
        <v>1.4048915559999999</v>
      </c>
      <c r="R398" s="328">
        <f>+VLOOKUP($E398,Final_nrj!$1:$1048576,MATCH(DATE(R$2,1,1),Final_nrj!$A$1:$LI$1),FALSE)</f>
        <v>1.4274176190000001</v>
      </c>
      <c r="S398" s="328">
        <f>+VLOOKUP($E398,Final_nrj!$1:$1048576,MATCH(DATE(S$2,1,1),Final_nrj!$A$1:$LI$1),FALSE)</f>
        <v>1.4500316879999999</v>
      </c>
      <c r="T398" s="328">
        <f>+VLOOKUP($E398,Final_nrj!$1:$1048576,MATCH(DATE(T$2,1,1),Final_nrj!$A$1:$LI$1),FALSE)</f>
        <v>1.4727548079999999</v>
      </c>
      <c r="U398" s="328">
        <f>+VLOOKUP($E398,Final_nrj!$1:$1048576,MATCH(DATE(U$2,1,1),Final_nrj!$A$1:$LI$1),FALSE)</f>
        <v>1.495599788</v>
      </c>
      <c r="V398" s="328">
        <f>+VLOOKUP($E398,Final_nrj!$1:$1048576,MATCH(DATE(V$2,1,1),Final_nrj!$A$1:$LI$1),FALSE)</f>
        <v>1.5185865300000001</v>
      </c>
      <c r="W398" s="328">
        <f>+VLOOKUP($E398,Final_nrj!$1:$1048576,MATCH(DATE(W$2,1,1),Final_nrj!$A$1:$LI$1),FALSE)</f>
        <v>1.541742385</v>
      </c>
      <c r="X398" s="328">
        <f>+VLOOKUP($E398,Final_nrj!$1:$1048576,MATCH(DATE(X$2,1,1),Final_nrj!$A$1:$LI$1),FALSE)</f>
        <v>1.5651003590000001</v>
      </c>
      <c r="Y398" s="328">
        <f>+VLOOKUP($E398,Final_nrj!$1:$1048576,MATCH(DATE(Y$2,1,1),Final_nrj!$A$1:$LI$1),FALSE)</f>
        <v>1.5886967910000001</v>
      </c>
      <c r="Z398" s="328">
        <f>+VLOOKUP($E398,Final_nrj!$1:$1048576,MATCH(DATE(Z$2,1,1),Final_nrj!$A$1:$LI$1),FALSE)</f>
        <v>1.611462808</v>
      </c>
      <c r="AA398" s="328">
        <f>+VLOOKUP($E398,Final_nrj!$1:$1048576,MATCH(DATE(AA$2,1,1),Final_nrj!$A$1:$LI$1),FALSE)</f>
        <v>1.635273127</v>
      </c>
      <c r="AB398" s="328">
        <f>+VLOOKUP($E398,Final_nrj!$1:$1048576,MATCH(DATE(AB$2,1,1),Final_nrj!$A$1:$LI$1),FALSE)</f>
        <v>1.6596022880000001</v>
      </c>
      <c r="AC398" s="328">
        <f>+VLOOKUP($E398,Final_nrj!$1:$1048576,MATCH(DATE(AC$2,1,1),Final_nrj!$A$1:$LI$1),FALSE)</f>
        <v>1.6843781120000001</v>
      </c>
      <c r="AD398" s="328">
        <f>+VLOOKUP($E398,Final_nrj!$1:$1048576,MATCH(DATE(AD$2,1,1),Final_nrj!$A$1:$LI$1),FALSE)</f>
        <v>1.7096090450000001</v>
      </c>
      <c r="AE398" s="328">
        <f>+VLOOKUP($E398,Final_nrj!$1:$1048576,MATCH(DATE(AE$2,1,1),Final_nrj!$A$1:$LI$1),FALSE)</f>
        <v>1.7321216230000001</v>
      </c>
      <c r="AF398" s="328">
        <f>+VLOOKUP($E398,Final_nrj!$1:$1048576,MATCH(DATE(AF$2,1,1),Final_nrj!$A$1:$LI$1),FALSE)</f>
        <v>1.7557154779999999</v>
      </c>
      <c r="AG398" s="328">
        <f>+VLOOKUP($E398,Final_nrj!$1:$1048576,MATCH(DATE(AG$2,1,1),Final_nrj!$A$1:$LI$1),FALSE)</f>
        <v>1.7797666249999999</v>
      </c>
      <c r="AH398" s="328">
        <f>+VLOOKUP($E398,Final_nrj!$1:$1048576,MATCH(DATE(AH$2,1,1),Final_nrj!$A$1:$LI$1),FALSE)</f>
        <v>1.8042073169999999</v>
      </c>
      <c r="AI398" s="328">
        <f>+VLOOKUP($E398,Final_nrj!$1:$1048576,MATCH(DATE(AI$2,1,1),Final_nrj!$A$1:$LI$1),FALSE)</f>
        <v>1.82906718</v>
      </c>
      <c r="AJ398" s="328">
        <f>+VLOOKUP($E398,Final_nrj!$1:$1048576,MATCH(DATE(AJ$2,1,1),Final_nrj!$A$1:$LI$1),FALSE)</f>
        <v>1.854385401</v>
      </c>
      <c r="AK398" s="328">
        <f>+VLOOKUP($E398,Final_nrj!$1:$1048576,MATCH(DATE(AK$2,1,1),Final_nrj!$A$1:$LI$1),FALSE)</f>
        <v>1.880193389</v>
      </c>
      <c r="AL398" s="328">
        <f>+VLOOKUP($E398,Final_nrj!$1:$1048576,MATCH(DATE(AL$2,1,1),Final_nrj!$A$1:$LI$1),FALSE)</f>
        <v>1.9065117680000001</v>
      </c>
      <c r="AM398" s="328">
        <f>+VLOOKUP($E398,Final_nrj!$1:$1048576,MATCH(DATE(AM$2,1,1),Final_nrj!$A$1:$LI$1),FALSE)</f>
        <v>1.9333507560000001</v>
      </c>
      <c r="AN398" s="328">
        <f>+VLOOKUP($E398,Final_nrj!$1:$1048576,MATCH(DATE(AN$2,1,1),Final_nrj!$A$1:$LI$1),FALSE)</f>
        <v>1.9607117780000001</v>
      </c>
      <c r="AO398" s="328">
        <f>+VLOOKUP($E398,Final_nrj!$1:$1048576,MATCH(DATE(AO$2,1,1),Final_nrj!$A$1:$LI$1),FALSE)</f>
        <v>1.9885894879999999</v>
      </c>
      <c r="AP398" s="328">
        <f>+VLOOKUP($E398,Final_nrj!$1:$1048576,MATCH(DATE(AP$2,1,1),Final_nrj!$A$1:$LI$1),FALSE)</f>
        <v>2.0161991129999999</v>
      </c>
      <c r="AQ398" s="328">
        <f>+VLOOKUP($E398,Final_nrj!$1:$1048576,MATCH(DATE(AQ$2,1,1),Final_nrj!$A$1:$LI$1),FALSE)</f>
        <v>2.044028698</v>
      </c>
      <c r="AR398" s="328">
        <f>+VLOOKUP($E398,Final_nrj!$1:$1048576,MATCH(DATE(AR$2,1,1),Final_nrj!$A$1:$LI$1),FALSE)</f>
        <v>2.0721796299999999</v>
      </c>
      <c r="AS398" s="328">
        <f>+VLOOKUP($E398,Final_nrj!$1:$1048576,MATCH(DATE(AS$2,1,1),Final_nrj!$A$1:$LI$1),FALSE)</f>
        <v>2.100681303</v>
      </c>
      <c r="AT398" s="328">
        <f>+VLOOKUP($E398,Final_nrj!$1:$1048576,MATCH(DATE(AT$2,1,1),Final_nrj!$A$1:$LI$1),FALSE)</f>
        <v>2.1295494100000001</v>
      </c>
      <c r="AU398" s="328">
        <f>+VLOOKUP($E398,Final_nrj!$1:$1048576,MATCH(DATE(AU$2,1,1),Final_nrj!$A$1:$LI$1),FALSE)</f>
        <v>2.1587960000000002</v>
      </c>
      <c r="AV398" s="328">
        <f>+VLOOKUP($E398,Final_nrj!$1:$1048576,MATCH(DATE(AV$2,1,1),Final_nrj!$A$1:$LI$1),FALSE)</f>
        <v>2.188430791</v>
      </c>
      <c r="AW398" s="328">
        <f>+VLOOKUP($E398,Final_nrj!$1:$1048576,MATCH(DATE(AW$2,1,1),Final_nrj!$A$1:$LI$1),FALSE)</f>
        <v>2.2184609019999999</v>
      </c>
      <c r="AX398" s="328">
        <f>+VLOOKUP($E398,Final_nrj!$1:$1048576,MATCH(DATE(AX$2,1,1),Final_nrj!$A$1:$LI$1),FALSE)</f>
        <v>2.2488907669999998</v>
      </c>
      <c r="AY398" s="328">
        <f>+VLOOKUP($E398,Final_nrj!$1:$1048576,MATCH(DATE(AY$2,1,1),Final_nrj!$A$1:$LI$1),FALSE)</f>
        <v>2.279722445</v>
      </c>
      <c r="AZ398" s="328">
        <f>+VLOOKUP($E398,Final_nrj!$1:$1048576,MATCH(DATE(AZ$2,1,1),Final_nrj!$A$1:$LI$1),FALSE)</f>
        <v>2.311026826</v>
      </c>
      <c r="BA398" s="328">
        <f>+VLOOKUP($E398,Final_nrj!$1:$1048576,MATCH(DATE(BA$2,1,1),Final_nrj!$A$1:$LI$1),FALSE)</f>
        <v>2.342758431</v>
      </c>
      <c r="BB398" s="328">
        <f>+VLOOKUP($E398,Final_nrj!$1:$1048576,MATCH(DATE(BB$2,1,1),Final_nrj!$A$1:$LI$1),FALSE)</f>
        <v>2.3749055750000001</v>
      </c>
      <c r="BC398" s="328">
        <f>+VLOOKUP($E398,Final_nrj!$1:$1048576,MATCH(DATE(BC$2,1,1),Final_nrj!$A$1:$LI$1),FALSE)</f>
        <v>2.4074620169999998</v>
      </c>
      <c r="BD398" s="328">
        <f>+VLOOKUP($E398,Final_nrj!$1:$1048576,MATCH(DATE(BD$2,1,1),Final_nrj!$A$1:$LI$1),FALSE)</f>
        <v>2.4404226059999998</v>
      </c>
      <c r="BE398" s="328">
        <f>+VLOOKUP($E398,Final_nrj!$1:$1048576,MATCH(DATE(BE$2,1,1),Final_nrj!$A$1:$LI$1),FALSE)</f>
        <v>2.6722616000000001</v>
      </c>
      <c r="BF398" s="328">
        <f>+VLOOKUP($E398,Final_nrj!$1:$1048576,MATCH(DATE(BF$2,1,1),Final_nrj!$A$1:$LI$1),FALSE)</f>
        <v>2.7181995040000002</v>
      </c>
      <c r="BG398" s="328">
        <f>+VLOOKUP($E398,Final_nrj!$1:$1048576,MATCH(DATE(BG$2,1,1),Final_nrj!$A$1:$LI$1),FALSE)</f>
        <v>2.764946718</v>
      </c>
      <c r="BH398" s="328">
        <f>+VLOOKUP($E398,Final_nrj!$1:$1048576,MATCH(DATE(BH$2,1,1),Final_nrj!$A$1:$LI$1),FALSE)</f>
        <v>2.8125176409999999</v>
      </c>
      <c r="BI398" s="328">
        <f>+VLOOKUP($E398,Final_nrj!$1:$1048576,MATCH(DATE(BI$2,1,1),Final_nrj!$A$1:$LI$1),FALSE)</f>
        <v>2.8609254169999998</v>
      </c>
    </row>
    <row r="399" spans="1:61" ht="15" customHeight="1" x14ac:dyDescent="0.35">
      <c r="A399" s="424"/>
      <c r="B399" s="428"/>
      <c r="C399" s="128"/>
      <c r="D399" s="128" t="s">
        <v>1032</v>
      </c>
      <c r="E399" s="67" t="s">
        <v>1606</v>
      </c>
      <c r="F399" s="328">
        <f>+VLOOKUP($E399,Final_nrj!$1:$1048576,MATCH(DATE(F$2,1,1),Final_nrj!$A$1:$LI$1),FALSE)</f>
        <v>1.299347016</v>
      </c>
      <c r="G399" s="328">
        <f>+VLOOKUP($E399,Final_nrj!$1:$1048576,MATCH(DATE(G$2,1,1),Final_nrj!$A$1:$LI$1),FALSE)</f>
        <v>1.3141505099999999</v>
      </c>
      <c r="H399" s="328">
        <f>+VLOOKUP($E399,Final_nrj!$1:$1048576,MATCH(DATE(H$2,1,1),Final_nrj!$A$1:$LI$1),FALSE)</f>
        <v>1.33068334</v>
      </c>
      <c r="I399" s="328">
        <f>+VLOOKUP($E399,Final_nrj!$1:$1048576,MATCH(DATE(I$2,1,1),Final_nrj!$A$1:$LI$1),FALSE)</f>
        <v>1.3490901930000001</v>
      </c>
      <c r="J399" s="328">
        <f>+VLOOKUP($E399,Final_nrj!$1:$1048576,MATCH(DATE(J$2,1,1),Final_nrj!$A$1:$LI$1),FALSE)</f>
        <v>1.3692777970000001</v>
      </c>
      <c r="K399" s="328">
        <f>+VLOOKUP($E399,Final_nrj!$1:$1048576,MATCH(DATE(K$2,1,1),Final_nrj!$A$1:$LI$1),FALSE)</f>
        <v>1.3910199839999999</v>
      </c>
      <c r="L399" s="328">
        <f>+VLOOKUP($E399,Final_nrj!$1:$1048576,MATCH(DATE(L$2,1,1),Final_nrj!$A$1:$LI$1),FALSE)</f>
        <v>1.4132201449999999</v>
      </c>
      <c r="M399" s="328">
        <f>+VLOOKUP($E399,Final_nrj!$1:$1048576,MATCH(DATE(M$2,1,1),Final_nrj!$A$1:$LI$1),FALSE)</f>
        <v>1.436085713</v>
      </c>
      <c r="N399" s="328">
        <f>+VLOOKUP($E399,Final_nrj!$1:$1048576,MATCH(DATE(N$2,1,1),Final_nrj!$A$1:$LI$1),FALSE)</f>
        <v>1.4595387559999999</v>
      </c>
      <c r="O399" s="328">
        <f>+VLOOKUP($E399,Final_nrj!$1:$1048576,MATCH(DATE(O$2,1,1),Final_nrj!$A$1:$LI$1),FALSE)</f>
        <v>1.483474419</v>
      </c>
      <c r="P399" s="328">
        <f>+VLOOKUP($E399,Final_nrj!$1:$1048576,MATCH(DATE(P$2,1,1),Final_nrj!$A$1:$LI$1),FALSE)</f>
        <v>1.5092737300000001</v>
      </c>
      <c r="Q399" s="328">
        <f>+VLOOKUP($E399,Final_nrj!$1:$1048576,MATCH(DATE(Q$2,1,1),Final_nrj!$A$1:$LI$1),FALSE)</f>
        <v>1.534595661</v>
      </c>
      <c r="R399" s="328">
        <f>+VLOOKUP($E399,Final_nrj!$1:$1048576,MATCH(DATE(R$2,1,1),Final_nrj!$A$1:$LI$1),FALSE)</f>
        <v>1.559965566</v>
      </c>
      <c r="S399" s="328">
        <f>+VLOOKUP($E399,Final_nrj!$1:$1048576,MATCH(DATE(S$2,1,1),Final_nrj!$A$1:$LI$1),FALSE)</f>
        <v>1.585466381</v>
      </c>
      <c r="T399" s="328">
        <f>+VLOOKUP($E399,Final_nrj!$1:$1048576,MATCH(DATE(T$2,1,1),Final_nrj!$A$1:$LI$1),FALSE)</f>
        <v>1.611105148</v>
      </c>
      <c r="U399" s="328">
        <f>+VLOOKUP($E399,Final_nrj!$1:$1048576,MATCH(DATE(U$2,1,1),Final_nrj!$A$1:$LI$1),FALSE)</f>
        <v>1.6368851440000001</v>
      </c>
      <c r="V399" s="328">
        <f>+VLOOKUP($E399,Final_nrj!$1:$1048576,MATCH(DATE(V$2,1,1),Final_nrj!$A$1:$LI$1),FALSE)</f>
        <v>1.662818701</v>
      </c>
      <c r="W399" s="328">
        <f>+VLOOKUP($E399,Final_nrj!$1:$1048576,MATCH(DATE(W$2,1,1),Final_nrj!$A$1:$LI$1),FALSE)</f>
        <v>1.6889272660000001</v>
      </c>
      <c r="X399" s="328">
        <f>+VLOOKUP($E399,Final_nrj!$1:$1048576,MATCH(DATE(X$2,1,1),Final_nrj!$A$1:$LI$1),FALSE)</f>
        <v>1.7152396240000001</v>
      </c>
      <c r="Y399" s="328">
        <f>+VLOOKUP($E399,Final_nrj!$1:$1048576,MATCH(DATE(Y$2,1,1),Final_nrj!$A$1:$LI$1),FALSE)</f>
        <v>1.7417894819999999</v>
      </c>
      <c r="Z399" s="328">
        <f>+VLOOKUP($E399,Final_nrj!$1:$1048576,MATCH(DATE(Z$2,1,1),Final_nrj!$A$1:$LI$1),FALSE)</f>
        <v>1.767520983</v>
      </c>
      <c r="AA399" s="328">
        <f>+VLOOKUP($E399,Final_nrj!$1:$1048576,MATCH(DATE(AA$2,1,1),Final_nrj!$A$1:$LI$1),FALSE)</f>
        <v>1.7941636910000001</v>
      </c>
      <c r="AB399" s="328">
        <f>+VLOOKUP($E399,Final_nrj!$1:$1048576,MATCH(DATE(AB$2,1,1),Final_nrj!$A$1:$LI$1),FALSE)</f>
        <v>1.8213289459999999</v>
      </c>
      <c r="AC399" s="328">
        <f>+VLOOKUP($E399,Final_nrj!$1:$1048576,MATCH(DATE(AC$2,1,1),Final_nrj!$A$1:$LI$1),FALSE)</f>
        <v>1.8489655089999999</v>
      </c>
      <c r="AD399" s="328">
        <f>+VLOOKUP($E399,Final_nrj!$1:$1048576,MATCH(DATE(AD$2,1,1),Final_nrj!$A$1:$LI$1),FALSE)</f>
        <v>1.8770844170000001</v>
      </c>
      <c r="AE399" s="328">
        <f>+VLOOKUP($E399,Final_nrj!$1:$1048576,MATCH(DATE(AE$2,1,1),Final_nrj!$A$1:$LI$1),FALSE)</f>
        <v>1.9025509949999999</v>
      </c>
      <c r="AF399" s="328">
        <f>+VLOOKUP($E399,Final_nrj!$1:$1048576,MATCH(DATE(AF$2,1,1),Final_nrj!$A$1:$LI$1),FALSE)</f>
        <v>1.9287658700000001</v>
      </c>
      <c r="AG399" s="328">
        <f>+VLOOKUP($E399,Final_nrj!$1:$1048576,MATCH(DATE(AG$2,1,1),Final_nrj!$A$1:$LI$1),FALSE)</f>
        <v>1.9553176720000001</v>
      </c>
      <c r="AH399" s="328">
        <f>+VLOOKUP($E399,Final_nrj!$1:$1048576,MATCH(DATE(AH$2,1,1),Final_nrj!$A$1:$LI$1),FALSE)</f>
        <v>1.982198312</v>
      </c>
      <c r="AI399" s="328">
        <f>+VLOOKUP($E399,Final_nrj!$1:$1048576,MATCH(DATE(AI$2,1,1),Final_nrj!$A$1:$LI$1),FALSE)</f>
        <v>2.0094689670000001</v>
      </c>
      <c r="AJ399" s="328">
        <f>+VLOOKUP($E399,Final_nrj!$1:$1048576,MATCH(DATE(AJ$2,1,1),Final_nrj!$A$1:$LI$1),FALSE)</f>
        <v>2.0371913130000001</v>
      </c>
      <c r="AK399" s="328">
        <f>+VLOOKUP($E399,Final_nrj!$1:$1048576,MATCH(DATE(AK$2,1,1),Final_nrj!$A$1:$LI$1),FALSE)</f>
        <v>2.06541329</v>
      </c>
      <c r="AL399" s="328">
        <f>+VLOOKUP($E399,Final_nrj!$1:$1048576,MATCH(DATE(AL$2,1,1),Final_nrj!$A$1:$LI$1),FALSE)</f>
        <v>2.0941673490000001</v>
      </c>
      <c r="AM399" s="328">
        <f>+VLOOKUP($E399,Final_nrj!$1:$1048576,MATCH(DATE(AM$2,1,1),Final_nrj!$A$1:$LI$1),FALSE)</f>
        <v>2.1234718670000001</v>
      </c>
      <c r="AN399" s="328">
        <f>+VLOOKUP($E399,Final_nrj!$1:$1048576,MATCH(DATE(AN$2,1,1),Final_nrj!$A$1:$LI$1),FALSE)</f>
        <v>2.1533337129999999</v>
      </c>
      <c r="AO399" s="328">
        <f>+VLOOKUP($E399,Final_nrj!$1:$1048576,MATCH(DATE(AO$2,1,1),Final_nrj!$A$1:$LI$1),FALSE)</f>
        <v>2.1837510689999999</v>
      </c>
      <c r="AP399" s="328">
        <f>+VLOOKUP($E399,Final_nrj!$1:$1048576,MATCH(DATE(AP$2,1,1),Final_nrj!$A$1:$LI$1),FALSE)</f>
        <v>2.2139512620000001</v>
      </c>
      <c r="AQ399" s="328">
        <f>+VLOOKUP($E399,Final_nrj!$1:$1048576,MATCH(DATE(AQ$2,1,1),Final_nrj!$A$1:$LI$1),FALSE)</f>
        <v>2.2443326739999998</v>
      </c>
      <c r="AR399" s="328">
        <f>+VLOOKUP($E399,Final_nrj!$1:$1048576,MATCH(DATE(AR$2,1,1),Final_nrj!$A$1:$LI$1),FALSE)</f>
        <v>2.2750003159999999</v>
      </c>
      <c r="AS399" s="328">
        <f>+VLOOKUP($E399,Final_nrj!$1:$1048576,MATCH(DATE(AS$2,1,1),Final_nrj!$A$1:$LI$1),FALSE)</f>
        <v>2.3060000839999999</v>
      </c>
      <c r="AT399" s="328">
        <f>+VLOOKUP($E399,Final_nrj!$1:$1048576,MATCH(DATE(AT$2,1,1),Final_nrj!$A$1:$LI$1),FALSE)</f>
        <v>2.3373641460000001</v>
      </c>
      <c r="AU399" s="328">
        <f>+VLOOKUP($E399,Final_nrj!$1:$1048576,MATCH(DATE(AU$2,1,1),Final_nrj!$A$1:$LI$1),FALSE)</f>
        <v>2.3691187139999998</v>
      </c>
      <c r="AV399" s="328">
        <f>+VLOOKUP($E399,Final_nrj!$1:$1048576,MATCH(DATE(AV$2,1,1),Final_nrj!$A$1:$LI$1),FALSE)</f>
        <v>2.401284977</v>
      </c>
      <c r="AW399" s="328">
        <f>+VLOOKUP($E399,Final_nrj!$1:$1048576,MATCH(DATE(AW$2,1,1),Final_nrj!$A$1:$LI$1),FALSE)</f>
        <v>2.4338789439999999</v>
      </c>
      <c r="AX399" s="328">
        <f>+VLOOKUP($E399,Final_nrj!$1:$1048576,MATCH(DATE(AX$2,1,1),Final_nrj!$A$1:$LI$1),FALSE)</f>
        <v>2.466911767</v>
      </c>
      <c r="AY399" s="328">
        <f>+VLOOKUP($E399,Final_nrj!$1:$1048576,MATCH(DATE(AY$2,1,1),Final_nrj!$A$1:$LI$1),FALSE)</f>
        <v>2.5003906800000002</v>
      </c>
      <c r="AZ399" s="328">
        <f>+VLOOKUP($E399,Final_nrj!$1:$1048576,MATCH(DATE(AZ$2,1,1),Final_nrj!$A$1:$LI$1),FALSE)</f>
        <v>2.5343903069999998</v>
      </c>
      <c r="BA399" s="328">
        <f>+VLOOKUP($E399,Final_nrj!$1:$1048576,MATCH(DATE(BA$2,1,1),Final_nrj!$A$1:$LI$1),FALSE)</f>
        <v>2.5688804909999998</v>
      </c>
      <c r="BB399" s="328">
        <f>+VLOOKUP($E399,Final_nrj!$1:$1048576,MATCH(DATE(BB$2,1,1),Final_nrj!$A$1:$LI$1),FALSE)</f>
        <v>2.603853408</v>
      </c>
      <c r="BC399" s="328">
        <f>+VLOOKUP($E399,Final_nrj!$1:$1048576,MATCH(DATE(BC$2,1,1),Final_nrj!$A$1:$LI$1),FALSE)</f>
        <v>2.6393011080000002</v>
      </c>
      <c r="BD399" s="328">
        <f>+VLOOKUP($E399,Final_nrj!$1:$1048576,MATCH(DATE(BD$2,1,1),Final_nrj!$A$1:$LI$1),FALSE)</f>
        <v>2.6752132460000002</v>
      </c>
      <c r="BE399" s="328">
        <f>+VLOOKUP($E399,Final_nrj!$1:$1048576,MATCH(DATE(BE$2,1,1),Final_nrj!$A$1:$LI$1),FALSE)</f>
        <v>2.9306668230000001</v>
      </c>
      <c r="BF399" s="328">
        <f>+VLOOKUP($E399,Final_nrj!$1:$1048576,MATCH(DATE(BF$2,1,1),Final_nrj!$A$1:$LI$1),FALSE)</f>
        <v>2.9804652620000001</v>
      </c>
      <c r="BG399" s="328">
        <f>+VLOOKUP($E399,Final_nrj!$1:$1048576,MATCH(DATE(BG$2,1,1),Final_nrj!$A$1:$LI$1),FALSE)</f>
        <v>3.0310982129999999</v>
      </c>
      <c r="BH399" s="328">
        <f>+VLOOKUP($E399,Final_nrj!$1:$1048576,MATCH(DATE(BH$2,1,1),Final_nrj!$A$1:$LI$1),FALSE)</f>
        <v>3.0825817839999998</v>
      </c>
      <c r="BI399" s="328">
        <f>+VLOOKUP($E399,Final_nrj!$1:$1048576,MATCH(DATE(BI$2,1,1),Final_nrj!$A$1:$LI$1),FALSE)</f>
        <v>3.1349310309999998</v>
      </c>
    </row>
    <row r="400" spans="1:61" ht="15" customHeight="1" x14ac:dyDescent="0.35">
      <c r="A400" s="424"/>
      <c r="B400" s="428"/>
      <c r="C400" s="128"/>
      <c r="D400" s="128" t="s">
        <v>1034</v>
      </c>
      <c r="E400" s="67" t="s">
        <v>1607</v>
      </c>
      <c r="F400" s="328">
        <f>+VLOOKUP($E400,Final_nrj!$1:$1048576,MATCH(DATE(F$2,1,1),Final_nrj!$A$1:$LI$1),FALSE)</f>
        <v>8.4092690290000007</v>
      </c>
      <c r="G400" s="328">
        <f>+VLOOKUP($E400,Final_nrj!$1:$1048576,MATCH(DATE(G$2,1,1),Final_nrj!$A$1:$LI$1),FALSE)</f>
        <v>8.5130968609999993</v>
      </c>
      <c r="H400" s="328">
        <f>+VLOOKUP($E400,Final_nrj!$1:$1048576,MATCH(DATE(H$2,1,1),Final_nrj!$A$1:$LI$1),FALSE)</f>
        <v>8.6285116189999993</v>
      </c>
      <c r="I400" s="328">
        <f>+VLOOKUP($E400,Final_nrj!$1:$1048576,MATCH(DATE(I$2,1,1),Final_nrj!$A$1:$LI$1),FALSE)</f>
        <v>8.7534479820000008</v>
      </c>
      <c r="J400" s="328">
        <f>+VLOOKUP($E400,Final_nrj!$1:$1048576,MATCH(DATE(J$2,1,1),Final_nrj!$A$1:$LI$1),FALSE)</f>
        <v>8.8867256309999991</v>
      </c>
      <c r="K400" s="328">
        <f>+VLOOKUP($E400,Final_nrj!$1:$1048576,MATCH(DATE(K$2,1,1),Final_nrj!$A$1:$LI$1),FALSE)</f>
        <v>9.0270603929999993</v>
      </c>
      <c r="L400" s="328">
        <f>+VLOOKUP($E400,Final_nrj!$1:$1048576,MATCH(DATE(L$2,1,1),Final_nrj!$A$1:$LI$1),FALSE)</f>
        <v>9.1670101200000005</v>
      </c>
      <c r="M400" s="328">
        <f>+VLOOKUP($E400,Final_nrj!$1:$1048576,MATCH(DATE(M$2,1,1),Final_nrj!$A$1:$LI$1),FALSE)</f>
        <v>9.3098746259999992</v>
      </c>
      <c r="N400" s="328">
        <f>+VLOOKUP($E400,Final_nrj!$1:$1048576,MATCH(DATE(N$2,1,1),Final_nrj!$A$1:$LI$1),FALSE)</f>
        <v>9.4556709889999997</v>
      </c>
      <c r="O400" s="328">
        <f>+VLOOKUP($E400,Final_nrj!$1:$1048576,MATCH(DATE(O$2,1,1),Final_nrj!$A$1:$LI$1),FALSE)</f>
        <v>9.6040374830000008</v>
      </c>
      <c r="P400" s="328">
        <f>+VLOOKUP($E400,Final_nrj!$1:$1048576,MATCH(DATE(P$2,1,1),Final_nrj!$A$1:$LI$1),FALSE)</f>
        <v>9.7655513490000008</v>
      </c>
      <c r="Q400" s="328">
        <f>+VLOOKUP($E400,Final_nrj!$1:$1048576,MATCH(DATE(Q$2,1,1),Final_nrj!$A$1:$LI$1),FALSE)</f>
        <v>9.9213811100000004</v>
      </c>
      <c r="R400" s="328">
        <f>+VLOOKUP($E400,Final_nrj!$1:$1048576,MATCH(DATE(R$2,1,1),Final_nrj!$A$1:$LI$1),FALSE)</f>
        <v>10.07758711</v>
      </c>
      <c r="S400" s="328">
        <f>+VLOOKUP($E400,Final_nrj!$1:$1048576,MATCH(DATE(S$2,1,1),Final_nrj!$A$1:$LI$1),FALSE)</f>
        <v>10.23509471</v>
      </c>
      <c r="T400" s="328">
        <f>+VLOOKUP($E400,Final_nrj!$1:$1048576,MATCH(DATE(T$2,1,1),Final_nrj!$A$1:$LI$1),FALSE)</f>
        <v>10.394085329999999</v>
      </c>
      <c r="U400" s="328">
        <f>+VLOOKUP($E400,Final_nrj!$1:$1048576,MATCH(DATE(U$2,1,1),Final_nrj!$A$1:$LI$1),FALSE)</f>
        <v>10.554669090000001</v>
      </c>
      <c r="V400" s="328">
        <f>+VLOOKUP($E400,Final_nrj!$1:$1048576,MATCH(DATE(V$2,1,1),Final_nrj!$A$1:$LI$1),FALSE)</f>
        <v>10.716982099999999</v>
      </c>
      <c r="W400" s="328">
        <f>+VLOOKUP($E400,Final_nrj!$1:$1048576,MATCH(DATE(W$2,1,1),Final_nrj!$A$1:$LI$1),FALSE)</f>
        <v>10.8811915</v>
      </c>
      <c r="X400" s="328">
        <f>+VLOOKUP($E400,Final_nrj!$1:$1048576,MATCH(DATE(X$2,1,1),Final_nrj!$A$1:$LI$1),FALSE)</f>
        <v>11.0474842</v>
      </c>
      <c r="Y400" s="328">
        <f>+VLOOKUP($E400,Final_nrj!$1:$1048576,MATCH(DATE(Y$2,1,1),Final_nrj!$A$1:$LI$1),FALSE)</f>
        <v>11.21605439</v>
      </c>
      <c r="Z400" s="328">
        <f>+VLOOKUP($E400,Final_nrj!$1:$1048576,MATCH(DATE(Z$2,1,1),Final_nrj!$A$1:$LI$1),FALSE)</f>
        <v>11.379009310000001</v>
      </c>
      <c r="AA400" s="328">
        <f>+VLOOKUP($E400,Final_nrj!$1:$1048576,MATCH(DATE(AA$2,1,1),Final_nrj!$A$1:$LI$1),FALSE)</f>
        <v>11.550332190000001</v>
      </c>
      <c r="AB400" s="328">
        <f>+VLOOKUP($E400,Final_nrj!$1:$1048576,MATCH(DATE(AB$2,1,1),Final_nrj!$A$1:$LI$1),FALSE)</f>
        <v>11.72560131</v>
      </c>
      <c r="AC400" s="328">
        <f>+VLOOKUP($E400,Final_nrj!$1:$1048576,MATCH(DATE(AC$2,1,1),Final_nrj!$A$1:$LI$1),FALSE)</f>
        <v>11.90423934</v>
      </c>
      <c r="AD400" s="328">
        <f>+VLOOKUP($E400,Final_nrj!$1:$1048576,MATCH(DATE(AD$2,1,1),Final_nrj!$A$1:$LI$1),FALSE)</f>
        <v>12.08624225</v>
      </c>
      <c r="AE400" s="328">
        <f>+VLOOKUP($E400,Final_nrj!$1:$1048576,MATCH(DATE(AE$2,1,1),Final_nrj!$A$1:$LI$1),FALSE)</f>
        <v>12.24831945</v>
      </c>
      <c r="AF400" s="328">
        <f>+VLOOKUP($E400,Final_nrj!$1:$1048576,MATCH(DATE(AF$2,1,1),Final_nrj!$A$1:$LI$1),FALSE)</f>
        <v>12.4192778</v>
      </c>
      <c r="AG400" s="328">
        <f>+VLOOKUP($E400,Final_nrj!$1:$1048576,MATCH(DATE(AG$2,1,1),Final_nrj!$A$1:$LI$1),FALSE)</f>
        <v>12.59359811</v>
      </c>
      <c r="AH400" s="328">
        <f>+VLOOKUP($E400,Final_nrj!$1:$1048576,MATCH(DATE(AH$2,1,1),Final_nrj!$A$1:$LI$1),FALSE)</f>
        <v>12.77070451</v>
      </c>
      <c r="AI400" s="328">
        <f>+VLOOKUP($E400,Final_nrj!$1:$1048576,MATCH(DATE(AI$2,1,1),Final_nrj!$A$1:$LI$1),FALSE)</f>
        <v>12.95073637</v>
      </c>
      <c r="AJ400" s="328">
        <f>+VLOOKUP($E400,Final_nrj!$1:$1048576,MATCH(DATE(AJ$2,1,1),Final_nrj!$A$1:$LI$1),FALSE)</f>
        <v>13.13389237</v>
      </c>
      <c r="AK400" s="328">
        <f>+VLOOKUP($E400,Final_nrj!$1:$1048576,MATCH(DATE(AK$2,1,1),Final_nrj!$A$1:$LI$1),FALSE)</f>
        <v>13.32032235</v>
      </c>
      <c r="AL400" s="328">
        <f>+VLOOKUP($E400,Final_nrj!$1:$1048576,MATCH(DATE(AL$2,1,1),Final_nrj!$A$1:$LI$1),FALSE)</f>
        <v>13.51011316</v>
      </c>
      <c r="AM400" s="328">
        <f>+VLOOKUP($E400,Final_nrj!$1:$1048576,MATCH(DATE(AM$2,1,1),Final_nrj!$A$1:$LI$1),FALSE)</f>
        <v>13.703295560000001</v>
      </c>
      <c r="AN400" s="328">
        <f>+VLOOKUP($E400,Final_nrj!$1:$1048576,MATCH(DATE(AN$2,1,1),Final_nrj!$A$1:$LI$1),FALSE)</f>
        <v>13.89985675</v>
      </c>
      <c r="AO400" s="328">
        <f>+VLOOKUP($E400,Final_nrj!$1:$1048576,MATCH(DATE(AO$2,1,1),Final_nrj!$A$1:$LI$1),FALSE)</f>
        <v>14.099753829999999</v>
      </c>
      <c r="AP400" s="328">
        <f>+VLOOKUP($E400,Final_nrj!$1:$1048576,MATCH(DATE(AP$2,1,1),Final_nrj!$A$1:$LI$1),FALSE)</f>
        <v>14.29725039</v>
      </c>
      <c r="AQ400" s="328">
        <f>+VLOOKUP($E400,Final_nrj!$1:$1048576,MATCH(DATE(AQ$2,1,1),Final_nrj!$A$1:$LI$1),FALSE)</f>
        <v>14.496213470000001</v>
      </c>
      <c r="AR400" s="328">
        <f>+VLOOKUP($E400,Final_nrj!$1:$1048576,MATCH(DATE(AR$2,1,1),Final_nrj!$A$1:$LI$1),FALSE)</f>
        <v>14.69734388</v>
      </c>
      <c r="AS400" s="328">
        <f>+VLOOKUP($E400,Final_nrj!$1:$1048576,MATCH(DATE(AS$2,1,1),Final_nrj!$A$1:$LI$1),FALSE)</f>
        <v>14.900846570000001</v>
      </c>
      <c r="AT400" s="328">
        <f>+VLOOKUP($E400,Final_nrj!$1:$1048576,MATCH(DATE(AT$2,1,1),Final_nrj!$A$1:$LI$1),FALSE)</f>
        <v>15.10684122</v>
      </c>
      <c r="AU400" s="328">
        <f>+VLOOKUP($E400,Final_nrj!$1:$1048576,MATCH(DATE(AU$2,1,1),Final_nrj!$A$1:$LI$1),FALSE)</f>
        <v>15.315423819999999</v>
      </c>
      <c r="AV400" s="328">
        <f>+VLOOKUP($E400,Final_nrj!$1:$1048576,MATCH(DATE(AV$2,1,1),Final_nrj!$A$1:$LI$1),FALSE)</f>
        <v>15.52667179</v>
      </c>
      <c r="AW400" s="328">
        <f>+VLOOKUP($E400,Final_nrj!$1:$1048576,MATCH(DATE(AW$2,1,1),Final_nrj!$A$1:$LI$1),FALSE)</f>
        <v>15.74064327</v>
      </c>
      <c r="AX400" s="328">
        <f>+VLOOKUP($E400,Final_nrj!$1:$1048576,MATCH(DATE(AX$2,1,1),Final_nrj!$A$1:$LI$1),FALSE)</f>
        <v>15.95737808</v>
      </c>
      <c r="AY400" s="328">
        <f>+VLOOKUP($E400,Final_nrj!$1:$1048576,MATCH(DATE(AY$2,1,1),Final_nrj!$A$1:$LI$1),FALSE)</f>
        <v>16.176901180000002</v>
      </c>
      <c r="AZ400" s="328">
        <f>+VLOOKUP($E400,Final_nrj!$1:$1048576,MATCH(DATE(AZ$2,1,1),Final_nrj!$A$1:$LI$1),FALSE)</f>
        <v>16.399748670000001</v>
      </c>
      <c r="BA400" s="328">
        <f>+VLOOKUP($E400,Final_nrj!$1:$1048576,MATCH(DATE(BA$2,1,1),Final_nrj!$A$1:$LI$1),FALSE)</f>
        <v>16.62558061</v>
      </c>
      <c r="BB400" s="328">
        <f>+VLOOKUP($E400,Final_nrj!$1:$1048576,MATCH(DATE(BB$2,1,1),Final_nrj!$A$1:$LI$1),FALSE)</f>
        <v>16.854331940000002</v>
      </c>
      <c r="BC400" s="328">
        <f>+VLOOKUP($E400,Final_nrj!$1:$1048576,MATCH(DATE(BC$2,1,1),Final_nrj!$A$1:$LI$1),FALSE)</f>
        <v>17.08597537</v>
      </c>
      <c r="BD400" s="328">
        <f>+VLOOKUP($E400,Final_nrj!$1:$1048576,MATCH(DATE(BD$2,1,1),Final_nrj!$A$1:$LI$1),FALSE)</f>
        <v>17.320493410000001</v>
      </c>
      <c r="BE400" s="328">
        <f>+VLOOKUP($E400,Final_nrj!$1:$1048576,MATCH(DATE(BE$2,1,1),Final_nrj!$A$1:$LI$1),FALSE)</f>
        <v>19.044500159999998</v>
      </c>
      <c r="BF400" s="328">
        <f>+VLOOKUP($E400,Final_nrj!$1:$1048576,MATCH(DATE(BF$2,1,1),Final_nrj!$A$1:$LI$1),FALSE)</f>
        <v>19.374660970000001</v>
      </c>
      <c r="BG400" s="328">
        <f>+VLOOKUP($E400,Final_nrj!$1:$1048576,MATCH(DATE(BG$2,1,1),Final_nrj!$A$1:$LI$1),FALSE)</f>
        <v>19.710516049999999</v>
      </c>
      <c r="BH400" s="328">
        <f>+VLOOKUP($E400,Final_nrj!$1:$1048576,MATCH(DATE(BH$2,1,1),Final_nrj!$A$1:$LI$1),FALSE)</f>
        <v>20.0521475</v>
      </c>
      <c r="BI400" s="328">
        <f>+VLOOKUP($E400,Final_nrj!$1:$1048576,MATCH(DATE(BI$2,1,1),Final_nrj!$A$1:$LI$1),FALSE)</f>
        <v>20.39963539</v>
      </c>
    </row>
    <row r="401" spans="1:82" s="338" customFormat="1" ht="15" customHeight="1" x14ac:dyDescent="0.35">
      <c r="A401" s="424"/>
      <c r="B401" s="428"/>
      <c r="C401" s="336"/>
      <c r="D401" s="336" t="s">
        <v>3766</v>
      </c>
      <c r="E401" s="337" t="s">
        <v>3769</v>
      </c>
      <c r="F401" s="381">
        <f>+VLOOKUP($E401,Final_nrj!$1:$1048576,MATCH(DATE(F$2,1,1),Final_nrj!$A$1:$LI$1),FALSE)</f>
        <v>24.19800528</v>
      </c>
      <c r="G401" s="381">
        <f>+VLOOKUP($E401,Final_nrj!$1:$1048576,MATCH(DATE(G$2,1,1),Final_nrj!$A$1:$LI$1),FALSE)</f>
        <v>24.486682800000001</v>
      </c>
      <c r="H401" s="381">
        <f>+VLOOKUP($E401,Final_nrj!$1:$1048576,MATCH(DATE(H$2,1,1),Final_nrj!$A$1:$LI$1),FALSE)</f>
        <v>24.805304929999998</v>
      </c>
      <c r="I401" s="381">
        <f>+VLOOKUP($E401,Final_nrj!$1:$1048576,MATCH(DATE(I$2,1,1),Final_nrj!$A$1:$LI$1),FALSE)</f>
        <v>25.152244889999999</v>
      </c>
      <c r="J401" s="381">
        <f>+VLOOKUP($E401,Final_nrj!$1:$1048576,MATCH(DATE(J$2,1,1),Final_nrj!$A$1:$LI$1),FALSE)</f>
        <v>25.52654969</v>
      </c>
      <c r="K401" s="381">
        <f>+VLOOKUP($E401,Final_nrj!$1:$1048576,MATCH(DATE(K$2,1,1),Final_nrj!$A$1:$LI$1),FALSE)</f>
        <v>25.925878699999998</v>
      </c>
      <c r="L401" s="381">
        <f>+VLOOKUP($E401,Final_nrj!$1:$1048576,MATCH(DATE(L$2,1,1),Final_nrj!$A$1:$LI$1),FALSE)</f>
        <v>26.330199950000001</v>
      </c>
      <c r="M401" s="381">
        <f>+VLOOKUP($E401,Final_nrj!$1:$1048576,MATCH(DATE(M$2,1,1),Final_nrj!$A$1:$LI$1),FALSE)</f>
        <v>26.74702899</v>
      </c>
      <c r="N401" s="381">
        <f>+VLOOKUP($E401,Final_nrj!$1:$1048576,MATCH(DATE(N$2,1,1),Final_nrj!$A$1:$LI$1),FALSE)</f>
        <v>27.175773360000001</v>
      </c>
      <c r="O401" s="381">
        <f>+VLOOKUP($E401,Final_nrj!$1:$1048576,MATCH(DATE(O$2,1,1),Final_nrj!$A$1:$LI$1),FALSE)</f>
        <v>27.614793599999999</v>
      </c>
      <c r="P401" s="381">
        <f>+VLOOKUP($E401,Final_nrj!$1:$1048576,MATCH(DATE(P$2,1,1),Final_nrj!$A$1:$LI$1),FALSE)</f>
        <v>28.092376900000001</v>
      </c>
      <c r="Q401" s="381">
        <f>+VLOOKUP($E401,Final_nrj!$1:$1048576,MATCH(DATE(Q$2,1,1),Final_nrj!$A$1:$LI$1),FALSE)</f>
        <v>28.55851191</v>
      </c>
      <c r="R401" s="381">
        <f>+VLOOKUP($E401,Final_nrj!$1:$1048576,MATCH(DATE(R$2,1,1),Final_nrj!$A$1:$LI$1),FALSE)</f>
        <v>29.027088240000001</v>
      </c>
      <c r="S401" s="381">
        <f>+VLOOKUP($E401,Final_nrj!$1:$1048576,MATCH(DATE(S$2,1,1),Final_nrj!$A$1:$LI$1),FALSE)</f>
        <v>29.499942999999998</v>
      </c>
      <c r="T401" s="381">
        <f>+VLOOKUP($E401,Final_nrj!$1:$1048576,MATCH(DATE(T$2,1,1),Final_nrj!$A$1:$LI$1),FALSE)</f>
        <v>29.977143689999998</v>
      </c>
      <c r="U401" s="381">
        <f>+VLOOKUP($E401,Final_nrj!$1:$1048576,MATCH(DATE(U$2,1,1),Final_nrj!$A$1:$LI$1),FALSE)</f>
        <v>30.45865848</v>
      </c>
      <c r="V401" s="381">
        <f>+VLOOKUP($E401,Final_nrj!$1:$1048576,MATCH(DATE(V$2,1,1),Final_nrj!$A$1:$LI$1),FALSE)</f>
        <v>30.944605800000001</v>
      </c>
      <c r="W401" s="381">
        <f>+VLOOKUP($E401,Final_nrj!$1:$1048576,MATCH(DATE(W$2,1,1),Final_nrj!$A$1:$LI$1),FALSE)</f>
        <v>31.435248260000002</v>
      </c>
      <c r="X401" s="381">
        <f>+VLOOKUP($E401,Final_nrj!$1:$1048576,MATCH(DATE(X$2,1,1),Final_nrj!$A$1:$LI$1),FALSE)</f>
        <v>31.930960079999998</v>
      </c>
      <c r="Y401" s="381">
        <f>+VLOOKUP($E401,Final_nrj!$1:$1048576,MATCH(DATE(Y$2,1,1),Final_nrj!$A$1:$LI$1),FALSE)</f>
        <v>32.432188240000002</v>
      </c>
      <c r="Z401" s="381">
        <f>+VLOOKUP($E401,Final_nrj!$1:$1048576,MATCH(DATE(Z$2,1,1),Final_nrj!$A$1:$LI$1),FALSE)</f>
        <v>32.917211600000002</v>
      </c>
      <c r="AA401" s="381">
        <f>+VLOOKUP($E401,Final_nrj!$1:$1048576,MATCH(DATE(AA$2,1,1),Final_nrj!$A$1:$LI$1),FALSE)</f>
        <v>33.422857450000002</v>
      </c>
      <c r="AB401" s="381">
        <f>+VLOOKUP($E401,Final_nrj!$1:$1048576,MATCH(DATE(AB$2,1,1),Final_nrj!$A$1:$LI$1),FALSE)</f>
        <v>33.938626800000002</v>
      </c>
      <c r="AC401" s="381">
        <f>+VLOOKUP($E401,Final_nrj!$1:$1048576,MATCH(DATE(AC$2,1,1),Final_nrj!$A$1:$LI$1),FALSE)</f>
        <v>34.46315749</v>
      </c>
      <c r="AD401" s="381">
        <f>+VLOOKUP($E401,Final_nrj!$1:$1048576,MATCH(DATE(AD$2,1,1),Final_nrj!$A$1:$LI$1),FALSE)</f>
        <v>34.996528009999999</v>
      </c>
      <c r="AE401" s="381">
        <f>+VLOOKUP($E401,Final_nrj!$1:$1048576,MATCH(DATE(AE$2,1,1),Final_nrj!$A$1:$LI$1),FALSE)</f>
        <v>35.474798040000003</v>
      </c>
      <c r="AF401" s="381">
        <f>+VLOOKUP($E401,Final_nrj!$1:$1048576,MATCH(DATE(AF$2,1,1),Final_nrj!$A$1:$LI$1),FALSE)</f>
        <v>35.972632830000002</v>
      </c>
      <c r="AG401" s="381">
        <f>+VLOOKUP($E401,Final_nrj!$1:$1048576,MATCH(DATE(AG$2,1,1),Final_nrj!$A$1:$LI$1),FALSE)</f>
        <v>36.477440049999998</v>
      </c>
      <c r="AH401" s="381">
        <f>+VLOOKUP($E401,Final_nrj!$1:$1048576,MATCH(DATE(AH$2,1,1),Final_nrj!$A$1:$LI$1),FALSE)</f>
        <v>36.988217720000002</v>
      </c>
      <c r="AI401" s="381">
        <f>+VLOOKUP($E401,Final_nrj!$1:$1048576,MATCH(DATE(AI$2,1,1),Final_nrj!$A$1:$LI$1),FALSE)</f>
        <v>37.505722660000004</v>
      </c>
      <c r="AJ401" s="381">
        <f>+VLOOKUP($E401,Final_nrj!$1:$1048576,MATCH(DATE(AJ$2,1,1),Final_nrj!$A$1:$LI$1),FALSE)</f>
        <v>38.030826580000003</v>
      </c>
      <c r="AK401" s="381">
        <f>+VLOOKUP($E401,Final_nrj!$1:$1048576,MATCH(DATE(AK$2,1,1),Final_nrj!$A$1:$LI$1),FALSE)</f>
        <v>38.564226470000001</v>
      </c>
      <c r="AL401" s="381">
        <f>+VLOOKUP($E401,Final_nrj!$1:$1048576,MATCH(DATE(AL$2,1,1),Final_nrj!$A$1:$LI$1),FALSE)</f>
        <v>39.106409650000003</v>
      </c>
      <c r="AM401" s="381">
        <f>+VLOOKUP($E401,Final_nrj!$1:$1048576,MATCH(DATE(AM$2,1,1),Final_nrj!$A$1:$LI$1),FALSE)</f>
        <v>39.657671010000001</v>
      </c>
      <c r="AN401" s="381">
        <f>+VLOOKUP($E401,Final_nrj!$1:$1048576,MATCH(DATE(AN$2,1,1),Final_nrj!$A$1:$LI$1),FALSE)</f>
        <v>40.218147389999999</v>
      </c>
      <c r="AO401" s="381">
        <f>+VLOOKUP($E401,Final_nrj!$1:$1048576,MATCH(DATE(AO$2,1,1),Final_nrj!$A$1:$LI$1),FALSE)</f>
        <v>40.787855499999999</v>
      </c>
      <c r="AP401" s="381">
        <f>+VLOOKUP($E401,Final_nrj!$1:$1048576,MATCH(DATE(AP$2,1,1),Final_nrj!$A$1:$LI$1),FALSE)</f>
        <v>41.351134199999997</v>
      </c>
      <c r="AQ401" s="381">
        <f>+VLOOKUP($E401,Final_nrj!$1:$1048576,MATCH(DATE(AQ$2,1,1),Final_nrj!$A$1:$LI$1),FALSE)</f>
        <v>41.917562179999997</v>
      </c>
      <c r="AR401" s="381">
        <f>+VLOOKUP($E401,Final_nrj!$1:$1048576,MATCH(DATE(AR$2,1,1),Final_nrj!$A$1:$LI$1),FALSE)</f>
        <v>42.489125180000002</v>
      </c>
      <c r="AS401" s="381">
        <f>+VLOOKUP($E401,Final_nrj!$1:$1048576,MATCH(DATE(AS$2,1,1),Final_nrj!$A$1:$LI$1),FALSE)</f>
        <v>43.066546950000003</v>
      </c>
      <c r="AT401" s="381">
        <f>+VLOOKUP($E401,Final_nrj!$1:$1048576,MATCH(DATE(AT$2,1,1),Final_nrj!$A$1:$LI$1),FALSE)</f>
        <v>43.650315110000001</v>
      </c>
      <c r="AU401" s="381">
        <f>+VLOOKUP($E401,Final_nrj!$1:$1048576,MATCH(DATE(AU$2,1,1),Final_nrj!$A$1:$LI$1),FALSE)</f>
        <v>44.240834290000002</v>
      </c>
      <c r="AV401" s="381">
        <f>+VLOOKUP($E401,Final_nrj!$1:$1048576,MATCH(DATE(AV$2,1,1),Final_nrj!$A$1:$LI$1),FALSE)</f>
        <v>44.838443609999999</v>
      </c>
      <c r="AW401" s="381">
        <f>+VLOOKUP($E401,Final_nrj!$1:$1048576,MATCH(DATE(AW$2,1,1),Final_nrj!$A$1:$LI$1),FALSE)</f>
        <v>45.443412649999999</v>
      </c>
      <c r="AX401" s="381">
        <f>+VLOOKUP($E401,Final_nrj!$1:$1048576,MATCH(DATE(AX$2,1,1),Final_nrj!$A$1:$LI$1),FALSE)</f>
        <v>46.05594481</v>
      </c>
      <c r="AY401" s="381">
        <f>+VLOOKUP($E401,Final_nrj!$1:$1048576,MATCH(DATE(AY$2,1,1),Final_nrj!$A$1:$LI$1),FALSE)</f>
        <v>46.676188519999997</v>
      </c>
      <c r="AZ401" s="381">
        <f>+VLOOKUP($E401,Final_nrj!$1:$1048576,MATCH(DATE(AZ$2,1,1),Final_nrj!$A$1:$LI$1),FALSE)</f>
        <v>47.30567018</v>
      </c>
      <c r="BA401" s="381">
        <f>+VLOOKUP($E401,Final_nrj!$1:$1048576,MATCH(DATE(BA$2,1,1),Final_nrj!$A$1:$LI$1),FALSE)</f>
        <v>47.943623709999997</v>
      </c>
      <c r="BB401" s="381">
        <f>+VLOOKUP($E401,Final_nrj!$1:$1048576,MATCH(DATE(BB$2,1,1),Final_nrj!$A$1:$LI$1),FALSE)</f>
        <v>48.589916860000002</v>
      </c>
      <c r="BC401" s="381">
        <f>+VLOOKUP($E401,Final_nrj!$1:$1048576,MATCH(DATE(BC$2,1,1),Final_nrj!$A$1:$LI$1),FALSE)</f>
        <v>49.244493310000003</v>
      </c>
      <c r="BD401" s="381">
        <f>+VLOOKUP($E401,Final_nrj!$1:$1048576,MATCH(DATE(BD$2,1,1),Final_nrj!$A$1:$LI$1),FALSE)</f>
        <v>49.90731143</v>
      </c>
      <c r="BE401" s="381">
        <f>+VLOOKUP($E401,Final_nrj!$1:$1048576,MATCH(DATE(BE$2,1,1),Final_nrj!$A$1:$LI$1),FALSE)</f>
        <v>55.404221239999998</v>
      </c>
      <c r="BF401" s="381">
        <f>+VLOOKUP($E401,Final_nrj!$1:$1048576,MATCH(DATE(BF$2,1,1),Final_nrj!$A$1:$LI$1),FALSE)</f>
        <v>56.35524384</v>
      </c>
      <c r="BG401" s="381">
        <f>+VLOOKUP($E401,Final_nrj!$1:$1048576,MATCH(DATE(BG$2,1,1),Final_nrj!$A$1:$LI$1),FALSE)</f>
        <v>57.321339389999999</v>
      </c>
      <c r="BH401" s="381">
        <f>+VLOOKUP($E401,Final_nrj!$1:$1048576,MATCH(DATE(BH$2,1,1),Final_nrj!$A$1:$LI$1),FALSE)</f>
        <v>58.30280552</v>
      </c>
      <c r="BI401" s="381">
        <f>+VLOOKUP($E401,Final_nrj!$1:$1048576,MATCH(DATE(BI$2,1,1),Final_nrj!$A$1:$LI$1),FALSE)</f>
        <v>59.29993314</v>
      </c>
    </row>
    <row r="402" spans="1:82" s="92" customFormat="1" ht="15" customHeight="1" x14ac:dyDescent="0.35">
      <c r="A402" s="424"/>
      <c r="B402" s="428"/>
      <c r="C402" s="129" t="s">
        <v>742</v>
      </c>
      <c r="D402" s="129"/>
      <c r="E402" s="76" t="s">
        <v>1038</v>
      </c>
      <c r="F402" s="313">
        <f>+VLOOKUP($E402,Final_nrj!$1:$1048576,MATCH(DATE(F$2,1,1),Final_nrj!$A$1:$LI$1),FALSE)</f>
        <v>22.50919644</v>
      </c>
      <c r="G402" s="313">
        <f>+VLOOKUP($E402,Final_nrj!$1:$1048576,MATCH(DATE(G$2,1,1),Final_nrj!$A$1:$LI$1),FALSE)</f>
        <v>22.785425740000001</v>
      </c>
      <c r="H402" s="313">
        <f>+VLOOKUP($E402,Final_nrj!$1:$1048576,MATCH(DATE(H$2,1,1),Final_nrj!$A$1:$LI$1),FALSE)</f>
        <v>23.082939509999999</v>
      </c>
      <c r="I402" s="313">
        <f>+VLOOKUP($E402,Final_nrj!$1:$1048576,MATCH(DATE(I$2,1,1),Final_nrj!$A$1:$LI$1),FALSE)</f>
        <v>23.40618877</v>
      </c>
      <c r="J402" s="313">
        <f>+VLOOKUP($E402,Final_nrj!$1:$1048576,MATCH(DATE(J$2,1,1),Final_nrj!$A$1:$LI$1),FALSE)</f>
        <v>23.758124649999999</v>
      </c>
      <c r="K402" s="313">
        <f>+VLOOKUP($E402,Final_nrj!$1:$1048576,MATCH(DATE(K$2,1,1),Final_nrj!$A$1:$LI$1),FALSE)</f>
        <v>24.13810715</v>
      </c>
      <c r="L402" s="313">
        <f>+VLOOKUP($E402,Final_nrj!$1:$1048576,MATCH(DATE(L$2,1,1),Final_nrj!$A$1:$LI$1),FALSE)</f>
        <v>24.52865512</v>
      </c>
      <c r="M402" s="313">
        <f>+VLOOKUP($E402,Final_nrj!$1:$1048576,MATCH(DATE(M$2,1,1),Final_nrj!$A$1:$LI$1),FALSE)</f>
        <v>24.93384498</v>
      </c>
      <c r="N402" s="313">
        <f>+VLOOKUP($E402,Final_nrj!$1:$1048576,MATCH(DATE(N$2,1,1),Final_nrj!$A$1:$LI$1),FALSE)</f>
        <v>25.352245379999999</v>
      </c>
      <c r="O402" s="313">
        <f>+VLOOKUP($E402,Final_nrj!$1:$1048576,MATCH(DATE(O$2,1,1),Final_nrj!$A$1:$LI$1),FALSE)</f>
        <v>25.781721149999999</v>
      </c>
      <c r="P402" s="313">
        <f>+VLOOKUP($E402,Final_nrj!$1:$1048576,MATCH(DATE(P$2,1,1),Final_nrj!$A$1:$LI$1),FALSE)</f>
        <v>26.24637216</v>
      </c>
      <c r="Q402" s="313">
        <f>+VLOOKUP($E402,Final_nrj!$1:$1048576,MATCH(DATE(Q$2,1,1),Final_nrj!$A$1:$LI$1),FALSE)</f>
        <v>26.70511334</v>
      </c>
      <c r="R402" s="313">
        <f>+VLOOKUP($E402,Final_nrj!$1:$1048576,MATCH(DATE(R$2,1,1),Final_nrj!$A$1:$LI$1),FALSE)</f>
        <v>27.16638038</v>
      </c>
      <c r="S402" s="313">
        <f>+VLOOKUP($E402,Final_nrj!$1:$1048576,MATCH(DATE(S$2,1,1),Final_nrj!$A$1:$LI$1),FALSE)</f>
        <v>27.631000910000001</v>
      </c>
      <c r="T402" s="313">
        <f>+VLOOKUP($E402,Final_nrj!$1:$1048576,MATCH(DATE(T$2,1,1),Final_nrj!$A$1:$LI$1),FALSE)</f>
        <v>28.098658369999999</v>
      </c>
      <c r="U402" s="313">
        <f>+VLOOKUP($E402,Final_nrj!$1:$1048576,MATCH(DATE(U$2,1,1),Final_nrj!$A$1:$LI$1),FALSE)</f>
        <v>28.56905545</v>
      </c>
      <c r="V402" s="313">
        <f>+VLOOKUP($E402,Final_nrj!$1:$1048576,MATCH(DATE(V$2,1,1),Final_nrj!$A$1:$LI$1),FALSE)</f>
        <v>29.042108379999998</v>
      </c>
      <c r="W402" s="313">
        <f>+VLOOKUP($E402,Final_nrj!$1:$1048576,MATCH(DATE(W$2,1,1),Final_nrj!$A$1:$LI$1),FALSE)</f>
        <v>29.51789192</v>
      </c>
      <c r="X402" s="313">
        <f>+VLOOKUP($E402,Final_nrj!$1:$1048576,MATCH(DATE(X$2,1,1),Final_nrj!$A$1:$LI$1),FALSE)</f>
        <v>29.996622080000002</v>
      </c>
      <c r="Y402" s="313">
        <f>+VLOOKUP($E402,Final_nrj!$1:$1048576,MATCH(DATE(Y$2,1,1),Final_nrj!$A$1:$LI$1),FALSE)</f>
        <v>30.478620859999999</v>
      </c>
      <c r="Z402" s="313">
        <f>+VLOOKUP($E402,Final_nrj!$1:$1048576,MATCH(DATE(Z$2,1,1),Final_nrj!$A$1:$LI$1),FALSE)</f>
        <v>30.944769749999999</v>
      </c>
      <c r="AA402" s="313">
        <f>+VLOOKUP($E402,Final_nrj!$1:$1048576,MATCH(DATE(AA$2,1,1),Final_nrj!$A$1:$LI$1),FALSE)</f>
        <v>31.425167399999999</v>
      </c>
      <c r="AB402" s="313">
        <f>+VLOOKUP($E402,Final_nrj!$1:$1048576,MATCH(DATE(AB$2,1,1),Final_nrj!$A$1:$LI$1),FALSE)</f>
        <v>31.913033670000001</v>
      </c>
      <c r="AC402" s="313">
        <f>+VLOOKUP($E402,Final_nrj!$1:$1048576,MATCH(DATE(AC$2,1,1),Final_nrj!$A$1:$LI$1),FALSE)</f>
        <v>32.407510850000001</v>
      </c>
      <c r="AD402" s="313">
        <f>+VLOOKUP($E402,Final_nrj!$1:$1048576,MATCH(DATE(AD$2,1,1),Final_nrj!$A$1:$LI$1),FALSE)</f>
        <v>32.908761220000002</v>
      </c>
      <c r="AE402" s="313">
        <f>+VLOOKUP($E402,Final_nrj!$1:$1048576,MATCH(DATE(AE$2,1,1),Final_nrj!$A$1:$LI$1),FALSE)</f>
        <v>33.360562440000002</v>
      </c>
      <c r="AF402" s="313">
        <f>+VLOOKUP($E402,Final_nrj!$1:$1048576,MATCH(DATE(AF$2,1,1),Final_nrj!$A$1:$LI$1),FALSE)</f>
        <v>33.822199929999996</v>
      </c>
      <c r="AG402" s="313">
        <f>+VLOOKUP($E402,Final_nrj!$1:$1048576,MATCH(DATE(AG$2,1,1),Final_nrj!$A$1:$LI$1),FALSE)</f>
        <v>34.286498530000003</v>
      </c>
      <c r="AH402" s="313">
        <f>+VLOOKUP($E402,Final_nrj!$1:$1048576,MATCH(DATE(AH$2,1,1),Final_nrj!$A$1:$LI$1),FALSE)</f>
        <v>34.753616549999997</v>
      </c>
      <c r="AI402" s="313">
        <f>+VLOOKUP($E402,Final_nrj!$1:$1048576,MATCH(DATE(AI$2,1,1),Final_nrj!$A$1:$LI$1),FALSE)</f>
        <v>35.224878369999999</v>
      </c>
      <c r="AJ402" s="313">
        <f>+VLOOKUP($E402,Final_nrj!$1:$1048576,MATCH(DATE(AJ$2,1,1),Final_nrj!$A$1:$LI$1),FALSE)</f>
        <v>35.70159056</v>
      </c>
      <c r="AK402" s="313">
        <f>+VLOOKUP($E402,Final_nrj!$1:$1048576,MATCH(DATE(AK$2,1,1),Final_nrj!$A$1:$LI$1),FALSE)</f>
        <v>36.184807249999999</v>
      </c>
      <c r="AL402" s="313">
        <f>+VLOOKUP($E402,Final_nrj!$1:$1048576,MATCH(DATE(AL$2,1,1),Final_nrj!$A$1:$LI$1),FALSE)</f>
        <v>36.675324439999997</v>
      </c>
      <c r="AM402" s="313">
        <f>+VLOOKUP($E402,Final_nrj!$1:$1048576,MATCH(DATE(AM$2,1,1),Final_nrj!$A$1:$LI$1),FALSE)</f>
        <v>37.173702310000003</v>
      </c>
      <c r="AN402" s="313">
        <f>+VLOOKUP($E402,Final_nrj!$1:$1048576,MATCH(DATE(AN$2,1,1),Final_nrj!$A$1:$LI$1),FALSE)</f>
        <v>37.680305830000002</v>
      </c>
      <c r="AO402" s="313">
        <f>+VLOOKUP($E402,Final_nrj!$1:$1048576,MATCH(DATE(AO$2,1,1),Final_nrj!$A$1:$LI$1),FALSE)</f>
        <v>38.195347570000003</v>
      </c>
      <c r="AP402" s="313">
        <f>+VLOOKUP($E402,Final_nrj!$1:$1048576,MATCH(DATE(AP$2,1,1),Final_nrj!$A$1:$LI$1),FALSE)</f>
        <v>38.705167080000002</v>
      </c>
      <c r="AQ402" s="313">
        <f>+VLOOKUP($E402,Final_nrj!$1:$1048576,MATCH(DATE(AQ$2,1,1),Final_nrj!$A$1:$LI$1),FALSE)</f>
        <v>39.216774020000003</v>
      </c>
      <c r="AR402" s="313">
        <f>+VLOOKUP($E402,Final_nrj!$1:$1048576,MATCH(DATE(AR$2,1,1),Final_nrj!$A$1:$LI$1),FALSE)</f>
        <v>39.732118800000002</v>
      </c>
      <c r="AS402" s="313">
        <f>+VLOOKUP($E402,Final_nrj!$1:$1048576,MATCH(DATE(AS$2,1,1),Final_nrj!$A$1:$LI$1),FALSE)</f>
        <v>40.25220727</v>
      </c>
      <c r="AT402" s="313">
        <f>+VLOOKUP($E402,Final_nrj!$1:$1048576,MATCH(DATE(AT$2,1,1),Final_nrj!$A$1:$LI$1),FALSE)</f>
        <v>40.777823929999997</v>
      </c>
      <c r="AU402" s="313">
        <f>+VLOOKUP($E402,Final_nrj!$1:$1048576,MATCH(DATE(AU$2,1,1),Final_nrj!$A$1:$LI$1),FALSE)</f>
        <v>41.309626549999997</v>
      </c>
      <c r="AV402" s="313">
        <f>+VLOOKUP($E402,Final_nrj!$1:$1048576,MATCH(DATE(AV$2,1,1),Final_nrj!$A$1:$LI$1),FALSE)</f>
        <v>41.848175759999997</v>
      </c>
      <c r="AW402" s="313">
        <f>+VLOOKUP($E402,Final_nrj!$1:$1048576,MATCH(DATE(AW$2,1,1),Final_nrj!$A$1:$LI$1),FALSE)</f>
        <v>42.393922719999999</v>
      </c>
      <c r="AX402" s="313">
        <f>+VLOOKUP($E402,Final_nrj!$1:$1048576,MATCH(DATE(AX$2,1,1),Final_nrj!$A$1:$LI$1),FALSE)</f>
        <v>42.947216609999998</v>
      </c>
      <c r="AY402" s="313">
        <f>+VLOOKUP($E402,Final_nrj!$1:$1048576,MATCH(DATE(AY$2,1,1),Final_nrj!$A$1:$LI$1),FALSE)</f>
        <v>43.508322839999998</v>
      </c>
      <c r="AZ402" s="313">
        <f>+VLOOKUP($E402,Final_nrj!$1:$1048576,MATCH(DATE(AZ$2,1,1),Final_nrj!$A$1:$LI$1),FALSE)</f>
        <v>44.07865254</v>
      </c>
      <c r="BA402" s="313">
        <f>+VLOOKUP($E402,Final_nrj!$1:$1048576,MATCH(DATE(BA$2,1,1),Final_nrj!$A$1:$LI$1),FALSE)</f>
        <v>44.65779749</v>
      </c>
      <c r="BB402" s="313">
        <f>+VLOOKUP($E402,Final_nrj!$1:$1048576,MATCH(DATE(BB$2,1,1),Final_nrj!$A$1:$LI$1),FALSE)</f>
        <v>45.245717329999998</v>
      </c>
      <c r="BC402" s="313">
        <f>+VLOOKUP($E402,Final_nrj!$1:$1048576,MATCH(DATE(BC$2,1,1),Final_nrj!$A$1:$LI$1),FALSE)</f>
        <v>45.842369660000003</v>
      </c>
      <c r="BD402" s="313">
        <f>+VLOOKUP($E402,Final_nrj!$1:$1048576,MATCH(DATE(BD$2,1,1),Final_nrj!$A$1:$LI$1),FALSE)</f>
        <v>46.447683269999999</v>
      </c>
      <c r="BE402" s="313">
        <f>+VLOOKUP($E402,Final_nrj!$1:$1048576,MATCH(DATE(BE$2,1,1),Final_nrj!$A$1:$LI$1),FALSE)</f>
        <v>51.378890849999998</v>
      </c>
      <c r="BF402" s="313">
        <f>+VLOOKUP($E402,Final_nrj!$1:$1048576,MATCH(DATE(BF$2,1,1),Final_nrj!$A$1:$LI$1),FALSE)</f>
        <v>52.228503259999997</v>
      </c>
      <c r="BG402" s="313">
        <f>+VLOOKUP($E402,Final_nrj!$1:$1048576,MATCH(DATE(BG$2,1,1),Final_nrj!$A$1:$LI$1),FALSE)</f>
        <v>53.091033299999999</v>
      </c>
      <c r="BH402" s="313">
        <f>+VLOOKUP($E402,Final_nrj!$1:$1048576,MATCH(DATE(BH$2,1,1),Final_nrj!$A$1:$LI$1),FALSE)</f>
        <v>53.966871159999997</v>
      </c>
      <c r="BI402" s="313">
        <f>+VLOOKUP($E402,Final_nrj!$1:$1048576,MATCH(DATE(BI$2,1,1),Final_nrj!$A$1:$LI$1),FALSE)</f>
        <v>54.856396529999998</v>
      </c>
    </row>
    <row r="403" spans="1:82" ht="15" customHeight="1" x14ac:dyDescent="0.35">
      <c r="A403" s="424"/>
      <c r="B403" s="428"/>
      <c r="C403" s="128"/>
      <c r="D403" s="128" t="s">
        <v>1027</v>
      </c>
      <c r="E403" s="67" t="s">
        <v>1514</v>
      </c>
      <c r="F403" s="328">
        <f>+VLOOKUP($E403,Final_nrj!$1:$1048576,MATCH(DATE(F$2,1,1),Final_nrj!$A$1:$LI$1),FALSE)</f>
        <v>9.7780892999999994E-2</v>
      </c>
      <c r="G403" s="328">
        <f>+VLOOKUP($E403,Final_nrj!$1:$1048576,MATCH(DATE(G$2,1,1),Final_nrj!$A$1:$LI$1),FALSE)</f>
        <v>9.8864961799999998E-2</v>
      </c>
      <c r="H403" s="328">
        <f>+VLOOKUP($E403,Final_nrj!$1:$1048576,MATCH(DATE(H$2,1,1),Final_nrj!$A$1:$LI$1),FALSE)</f>
        <v>9.9974333799999995E-2</v>
      </c>
      <c r="I403" s="328">
        <f>+VLOOKUP($E403,Final_nrj!$1:$1048576,MATCH(DATE(I$2,1,1),Final_nrj!$A$1:$LI$1),FALSE)</f>
        <v>0.10115247099999999</v>
      </c>
      <c r="J403" s="328">
        <f>+VLOOKUP($E403,Final_nrj!$1:$1048576,MATCH(DATE(J$2,1,1),Final_nrj!$A$1:$LI$1),FALSE)</f>
        <v>0.1024383437</v>
      </c>
      <c r="K403" s="328">
        <f>+VLOOKUP($E403,Final_nrj!$1:$1048576,MATCH(DATE(K$2,1,1),Final_nrj!$A$1:$LI$1),FALSE)</f>
        <v>0.1038561088</v>
      </c>
      <c r="L403" s="328">
        <f>+VLOOKUP($E403,Final_nrj!$1:$1048576,MATCH(DATE(L$2,1,1),Final_nrj!$A$1:$LI$1),FALSE)</f>
        <v>0.10535556460000001</v>
      </c>
      <c r="M403" s="328">
        <f>+VLOOKUP($E403,Final_nrj!$1:$1048576,MATCH(DATE(M$2,1,1),Final_nrj!$A$1:$LI$1),FALSE)</f>
        <v>0.1069622673</v>
      </c>
      <c r="N403" s="328">
        <f>+VLOOKUP($E403,Final_nrj!$1:$1048576,MATCH(DATE(N$2,1,1),Final_nrj!$A$1:$LI$1),FALSE)</f>
        <v>0.1086762538</v>
      </c>
      <c r="O403" s="328">
        <f>+VLOOKUP($E403,Final_nrj!$1:$1048576,MATCH(DATE(O$2,1,1),Final_nrj!$A$1:$LI$1),FALSE)</f>
        <v>0.1104894687</v>
      </c>
      <c r="P403" s="328">
        <f>+VLOOKUP($E403,Final_nrj!$1:$1048576,MATCH(DATE(P$2,1,1),Final_nrj!$A$1:$LI$1),FALSE)</f>
        <v>0.1124984106</v>
      </c>
      <c r="Q403" s="328">
        <f>+VLOOKUP($E403,Final_nrj!$1:$1048576,MATCH(DATE(Q$2,1,1),Final_nrj!$A$1:$LI$1),FALSE)</f>
        <v>0.1145398505</v>
      </c>
      <c r="R403" s="328">
        <f>+VLOOKUP($E403,Final_nrj!$1:$1048576,MATCH(DATE(R$2,1,1),Final_nrj!$A$1:$LI$1),FALSE)</f>
        <v>0.1166349563</v>
      </c>
      <c r="S403" s="328">
        <f>+VLOOKUP($E403,Final_nrj!$1:$1048576,MATCH(DATE(S$2,1,1),Final_nrj!$A$1:$LI$1),FALSE)</f>
        <v>0.1187808593</v>
      </c>
      <c r="T403" s="328">
        <f>+VLOOKUP($E403,Final_nrj!$1:$1048576,MATCH(DATE(T$2,1,1),Final_nrj!$A$1:$LI$1),FALSE)</f>
        <v>0.12097070930000001</v>
      </c>
      <c r="U403" s="328">
        <f>+VLOOKUP($E403,Final_nrj!$1:$1048576,MATCH(DATE(U$2,1,1),Final_nrj!$A$1:$LI$1),FALSE)</f>
        <v>0.12319803830000001</v>
      </c>
      <c r="V403" s="328">
        <f>+VLOOKUP($E403,Final_nrj!$1:$1048576,MATCH(DATE(V$2,1,1),Final_nrj!$A$1:$LI$1),FALSE)</f>
        <v>0.125457561</v>
      </c>
      <c r="W403" s="328">
        <f>+VLOOKUP($E403,Final_nrj!$1:$1048576,MATCH(DATE(W$2,1,1),Final_nrj!$A$1:$LI$1),FALSE)</f>
        <v>0.12774488649999999</v>
      </c>
      <c r="X403" s="328">
        <f>+VLOOKUP($E403,Final_nrj!$1:$1048576,MATCH(DATE(X$2,1,1),Final_nrj!$A$1:$LI$1),FALSE)</f>
        <v>0.13005647149999999</v>
      </c>
      <c r="Y403" s="328">
        <f>+VLOOKUP($E403,Final_nrj!$1:$1048576,MATCH(DATE(Y$2,1,1),Final_nrj!$A$1:$LI$1),FALSE)</f>
        <v>0.13238951909999999</v>
      </c>
      <c r="Z403" s="328">
        <f>+VLOOKUP($E403,Final_nrj!$1:$1048576,MATCH(DATE(Z$2,1,1),Final_nrj!$A$1:$LI$1),FALSE)</f>
        <v>0.13466036170000001</v>
      </c>
      <c r="AA403" s="328">
        <f>+VLOOKUP($E403,Final_nrj!$1:$1048576,MATCH(DATE(AA$2,1,1),Final_nrj!$A$1:$LI$1),FALSE)</f>
        <v>0.13698314710000001</v>
      </c>
      <c r="AB403" s="328">
        <f>+VLOOKUP($E403,Final_nrj!$1:$1048576,MATCH(DATE(AB$2,1,1),Final_nrj!$A$1:$LI$1),FALSE)</f>
        <v>0.13933323919999999</v>
      </c>
      <c r="AC403" s="328">
        <f>+VLOOKUP($E403,Final_nrj!$1:$1048576,MATCH(DATE(AC$2,1,1),Final_nrj!$A$1:$LI$1),FALSE)</f>
        <v>0.14170541589999999</v>
      </c>
      <c r="AD403" s="328">
        <f>+VLOOKUP($E403,Final_nrj!$1:$1048576,MATCH(DATE(AD$2,1,1),Final_nrj!$A$1:$LI$1),FALSE)</f>
        <v>0.14409870720000001</v>
      </c>
      <c r="AE403" s="328">
        <f>+VLOOKUP($E403,Final_nrj!$1:$1048576,MATCH(DATE(AE$2,1,1),Final_nrj!$A$1:$LI$1),FALSE)</f>
        <v>0.14627518580000001</v>
      </c>
      <c r="AF403" s="328">
        <f>+VLOOKUP($E403,Final_nrj!$1:$1048576,MATCH(DATE(AF$2,1,1),Final_nrj!$A$1:$LI$1),FALSE)</f>
        <v>0.1484593551</v>
      </c>
      <c r="AG403" s="328">
        <f>+VLOOKUP($E403,Final_nrj!$1:$1048576,MATCH(DATE(AG$2,1,1),Final_nrj!$A$1:$LI$1),FALSE)</f>
        <v>0.15062851150000001</v>
      </c>
      <c r="AH403" s="328">
        <f>+VLOOKUP($E403,Final_nrj!$1:$1048576,MATCH(DATE(AH$2,1,1),Final_nrj!$A$1:$LI$1),FALSE)</f>
        <v>0.15278327550000001</v>
      </c>
      <c r="AI403" s="328">
        <f>+VLOOKUP($E403,Final_nrj!$1:$1048576,MATCH(DATE(AI$2,1,1),Final_nrj!$A$1:$LI$1),FALSE)</f>
        <v>0.1549292438</v>
      </c>
      <c r="AJ403" s="328">
        <f>+VLOOKUP($E403,Final_nrj!$1:$1048576,MATCH(DATE(AJ$2,1,1),Final_nrj!$A$1:$LI$1),FALSE)</f>
        <v>0.15707251180000001</v>
      </c>
      <c r="AK403" s="328">
        <f>+VLOOKUP($E403,Final_nrj!$1:$1048576,MATCH(DATE(AK$2,1,1),Final_nrj!$A$1:$LI$1),FALSE)</f>
        <v>0.15921863520000001</v>
      </c>
      <c r="AL403" s="328">
        <f>+VLOOKUP($E403,Final_nrj!$1:$1048576,MATCH(DATE(AL$2,1,1),Final_nrj!$A$1:$LI$1),FALSE)</f>
        <v>0.16137255440000001</v>
      </c>
      <c r="AM403" s="328">
        <f>+VLOOKUP($E403,Final_nrj!$1:$1048576,MATCH(DATE(AM$2,1,1),Final_nrj!$A$1:$LI$1),FALSE)</f>
        <v>0.16353858660000001</v>
      </c>
      <c r="AN403" s="328">
        <f>+VLOOKUP($E403,Final_nrj!$1:$1048576,MATCH(DATE(AN$2,1,1),Final_nrj!$A$1:$LI$1),FALSE)</f>
        <v>0.1657204712</v>
      </c>
      <c r="AO403" s="328">
        <f>+VLOOKUP($E403,Final_nrj!$1:$1048576,MATCH(DATE(AO$2,1,1),Final_nrj!$A$1:$LI$1),FALSE)</f>
        <v>0.16792141490000001</v>
      </c>
      <c r="AP403" s="328">
        <f>+VLOOKUP($E403,Final_nrj!$1:$1048576,MATCH(DATE(AP$2,1,1),Final_nrj!$A$1:$LI$1),FALSE)</f>
        <v>0.17008595400000001</v>
      </c>
      <c r="AQ403" s="328">
        <f>+VLOOKUP($E403,Final_nrj!$1:$1048576,MATCH(DATE(AQ$2,1,1),Final_nrj!$A$1:$LI$1),FALSE)</f>
        <v>0.1722401291</v>
      </c>
      <c r="AR403" s="328">
        <f>+VLOOKUP($E403,Final_nrj!$1:$1048576,MATCH(DATE(AR$2,1,1),Final_nrj!$A$1:$LI$1),FALSE)</f>
        <v>0.17439312940000001</v>
      </c>
      <c r="AS403" s="328">
        <f>+VLOOKUP($E403,Final_nrj!$1:$1048576,MATCH(DATE(AS$2,1,1),Final_nrj!$A$1:$LI$1),FALSE)</f>
        <v>0.17655055250000001</v>
      </c>
      <c r="AT403" s="328">
        <f>+VLOOKUP($E403,Final_nrj!$1:$1048576,MATCH(DATE(AT$2,1,1),Final_nrj!$A$1:$LI$1),FALSE)</f>
        <v>0.17871710230000001</v>
      </c>
      <c r="AU403" s="328">
        <f>+VLOOKUP($E403,Final_nrj!$1:$1048576,MATCH(DATE(AU$2,1,1),Final_nrj!$A$1:$LI$1),FALSE)</f>
        <v>0.1808969272</v>
      </c>
      <c r="AV403" s="328">
        <f>+VLOOKUP($E403,Final_nrj!$1:$1048576,MATCH(DATE(AV$2,1,1),Final_nrj!$A$1:$LI$1),FALSE)</f>
        <v>0.1830937604</v>
      </c>
      <c r="AW403" s="328">
        <f>+VLOOKUP($E403,Final_nrj!$1:$1048576,MATCH(DATE(AW$2,1,1),Final_nrj!$A$1:$LI$1),FALSE)</f>
        <v>0.1853108651</v>
      </c>
      <c r="AX403" s="328">
        <f>+VLOOKUP($E403,Final_nrj!$1:$1048576,MATCH(DATE(AX$2,1,1),Final_nrj!$A$1:$LI$1),FALSE)</f>
        <v>0.18755106120000001</v>
      </c>
      <c r="AY403" s="328">
        <f>+VLOOKUP($E403,Final_nrj!$1:$1048576,MATCH(DATE(AY$2,1,1),Final_nrj!$A$1:$LI$1),FALSE)</f>
        <v>0.18981677399999999</v>
      </c>
      <c r="AZ403" s="328">
        <f>+VLOOKUP($E403,Final_nrj!$1:$1048576,MATCH(DATE(AZ$2,1,1),Final_nrj!$A$1:$LI$1),FALSE)</f>
        <v>0.1921150576</v>
      </c>
      <c r="BA403" s="328">
        <f>+VLOOKUP($E403,Final_nrj!$1:$1048576,MATCH(DATE(BA$2,1,1),Final_nrj!$A$1:$LI$1),FALSE)</f>
        <v>0.19444551760000001</v>
      </c>
      <c r="BB403" s="328">
        <f>+VLOOKUP($E403,Final_nrj!$1:$1048576,MATCH(DATE(BB$2,1,1),Final_nrj!$A$1:$LI$1),FALSE)</f>
        <v>0.19680881410000001</v>
      </c>
      <c r="BC403" s="328">
        <f>+VLOOKUP($E403,Final_nrj!$1:$1048576,MATCH(DATE(BC$2,1,1),Final_nrj!$A$1:$LI$1),FALSE)</f>
        <v>0.19920586639999999</v>
      </c>
      <c r="BD403" s="328">
        <f>+VLOOKUP($E403,Final_nrj!$1:$1048576,MATCH(DATE(BD$2,1,1),Final_nrj!$A$1:$LI$1),FALSE)</f>
        <v>0.20163785000000001</v>
      </c>
      <c r="BE403" s="328">
        <f>+VLOOKUP($E403,Final_nrj!$1:$1048576,MATCH(DATE(BE$2,1,1),Final_nrj!$A$1:$LI$1),FALSE)</f>
        <v>0.2393013789</v>
      </c>
      <c r="BF403" s="328">
        <f>+VLOOKUP($E403,Final_nrj!$1:$1048576,MATCH(DATE(BF$2,1,1),Final_nrj!$A$1:$LI$1),FALSE)</f>
        <v>0.2432734644</v>
      </c>
      <c r="BG403" s="328">
        <f>+VLOOKUP($E403,Final_nrj!$1:$1048576,MATCH(DATE(BG$2,1,1),Final_nrj!$A$1:$LI$1),FALSE)</f>
        <v>0.24728007369999999</v>
      </c>
      <c r="BH403" s="328">
        <f>+VLOOKUP($E403,Final_nrj!$1:$1048576,MATCH(DATE(BH$2,1,1),Final_nrj!$A$1:$LI$1),FALSE)</f>
        <v>0.25132357039999997</v>
      </c>
      <c r="BI403" s="328">
        <f>+VLOOKUP($E403,Final_nrj!$1:$1048576,MATCH(DATE(BI$2,1,1),Final_nrj!$A$1:$LI$1),FALSE)</f>
        <v>0.25540649869999998</v>
      </c>
    </row>
    <row r="404" spans="1:82" ht="15" customHeight="1" x14ac:dyDescent="0.35">
      <c r="A404" s="424"/>
      <c r="B404" s="428"/>
      <c r="C404" s="128"/>
      <c r="D404" s="128" t="s">
        <v>1399</v>
      </c>
      <c r="E404" s="67" t="s">
        <v>3806</v>
      </c>
      <c r="F404" s="328">
        <f>+VLOOKUP($E404,Final_nrj!$1:$1048576,MATCH(DATE(F$2,1,1),Final_nrj!$A$1:$LI$1),FALSE)</f>
        <v>2.9081396400000001E-2</v>
      </c>
      <c r="G404" s="328">
        <f>+VLOOKUP($E404,Final_nrj!$1:$1048576,MATCH(DATE(G$2,1,1),Final_nrj!$A$1:$LI$1),FALSE)</f>
        <v>2.94258744E-2</v>
      </c>
      <c r="H404" s="328">
        <f>+VLOOKUP($E404,Final_nrj!$1:$1048576,MATCH(DATE(H$2,1,1),Final_nrj!$A$1:$LI$1),FALSE)</f>
        <v>2.97911906E-2</v>
      </c>
      <c r="I404" s="328">
        <f>+VLOOKUP($E404,Final_nrj!$1:$1048576,MATCH(DATE(I$2,1,1),Final_nrj!$A$1:$LI$1),FALSE)</f>
        <v>3.0185960000000001E-2</v>
      </c>
      <c r="J404" s="328">
        <f>+VLOOKUP($E404,Final_nrj!$1:$1048576,MATCH(DATE(J$2,1,1),Final_nrj!$A$1:$LI$1),FALSE)</f>
        <v>3.0616677700000001E-2</v>
      </c>
      <c r="K404" s="328">
        <f>+VLOOKUP($E404,Final_nrj!$1:$1048576,MATCH(DATE(K$2,1,1),Final_nrj!$A$1:$LI$1),FALSE)</f>
        <v>3.10851392E-2</v>
      </c>
      <c r="L404" s="328">
        <f>+VLOOKUP($E404,Final_nrj!$1:$1048576,MATCH(DATE(L$2,1,1),Final_nrj!$A$1:$LI$1),FALSE)</f>
        <v>3.1571311300000002E-2</v>
      </c>
      <c r="M404" s="328">
        <f>+VLOOKUP($E404,Final_nrj!$1:$1048576,MATCH(DATE(M$2,1,1),Final_nrj!$A$1:$LI$1),FALSE)</f>
        <v>3.2080930600000002E-2</v>
      </c>
      <c r="N404" s="328">
        <f>+VLOOKUP($E404,Final_nrj!$1:$1048576,MATCH(DATE(N$2,1,1),Final_nrj!$A$1:$LI$1),FALSE)</f>
        <v>3.2612695999999997E-2</v>
      </c>
      <c r="O404" s="328">
        <f>+VLOOKUP($E404,Final_nrj!$1:$1048576,MATCH(DATE(O$2,1,1),Final_nrj!$A$1:$LI$1),FALSE)</f>
        <v>3.31639403E-2</v>
      </c>
      <c r="P404" s="328">
        <f>+VLOOKUP($E404,Final_nrj!$1:$1048576,MATCH(DATE(P$2,1,1),Final_nrj!$A$1:$LI$1),FALSE)</f>
        <v>3.3764808799999997E-2</v>
      </c>
      <c r="Q404" s="328">
        <f>+VLOOKUP($E404,Final_nrj!$1:$1048576,MATCH(DATE(Q$2,1,1),Final_nrj!$A$1:$LI$1),FALSE)</f>
        <v>3.4364258699999997E-2</v>
      </c>
      <c r="R404" s="328">
        <f>+VLOOKUP($E404,Final_nrj!$1:$1048576,MATCH(DATE(R$2,1,1),Final_nrj!$A$1:$LI$1),FALSE)</f>
        <v>3.4971255299999997E-2</v>
      </c>
      <c r="S404" s="328">
        <f>+VLOOKUP($E404,Final_nrj!$1:$1048576,MATCH(DATE(S$2,1,1),Final_nrj!$A$1:$LI$1),FALSE)</f>
        <v>3.5586171200000002E-2</v>
      </c>
      <c r="T404" s="328">
        <f>+VLOOKUP($E404,Final_nrj!$1:$1048576,MATCH(DATE(T$2,1,1),Final_nrj!$A$1:$LI$1),FALSE)</f>
        <v>3.6208028900000001E-2</v>
      </c>
      <c r="U404" s="328">
        <f>+VLOOKUP($E404,Final_nrj!$1:$1048576,MATCH(DATE(U$2,1,1),Final_nrj!$A$1:$LI$1),FALSE)</f>
        <v>3.6835905100000003E-2</v>
      </c>
      <c r="V404" s="328">
        <f>+VLOOKUP($E404,Final_nrj!$1:$1048576,MATCH(DATE(V$2,1,1),Final_nrj!$A$1:$LI$1),FALSE)</f>
        <v>3.7469176799999997E-2</v>
      </c>
      <c r="W404" s="328">
        <f>+VLOOKUP($E404,Final_nrj!$1:$1048576,MATCH(DATE(W$2,1,1),Final_nrj!$A$1:$LI$1),FALSE)</f>
        <v>3.8107447099999997E-2</v>
      </c>
      <c r="X404" s="328">
        <f>+VLOOKUP($E404,Final_nrj!$1:$1048576,MATCH(DATE(X$2,1,1),Final_nrj!$A$1:$LI$1),FALSE)</f>
        <v>3.8750527799999997E-2</v>
      </c>
      <c r="Y404" s="328">
        <f>+VLOOKUP($E404,Final_nrj!$1:$1048576,MATCH(DATE(Y$2,1,1),Final_nrj!$A$1:$LI$1),FALSE)</f>
        <v>3.93984E-2</v>
      </c>
      <c r="Z404" s="328">
        <f>+VLOOKUP($E404,Final_nrj!$1:$1048576,MATCH(DATE(Z$2,1,1),Final_nrj!$A$1:$LI$1),FALSE)</f>
        <v>4.0026399800000001E-2</v>
      </c>
      <c r="AA404" s="328">
        <f>+VLOOKUP($E404,Final_nrj!$1:$1048576,MATCH(DATE(AA$2,1,1),Final_nrj!$A$1:$LI$1),FALSE)</f>
        <v>4.0671381299999997E-2</v>
      </c>
      <c r="AB404" s="328">
        <f>+VLOOKUP($E404,Final_nrj!$1:$1048576,MATCH(DATE(AB$2,1,1),Final_nrj!$A$1:$LI$1),FALSE)</f>
        <v>4.1325335900000003E-2</v>
      </c>
      <c r="AC404" s="328">
        <f>+VLOOKUP($E404,Final_nrj!$1:$1048576,MATCH(DATE(AC$2,1,1),Final_nrj!$A$1:$LI$1),FALSE)</f>
        <v>4.1987029500000002E-2</v>
      </c>
      <c r="AD404" s="328">
        <f>+VLOOKUP($E404,Final_nrj!$1:$1048576,MATCH(DATE(AD$2,1,1),Final_nrj!$A$1:$LI$1),FALSE)</f>
        <v>4.2656505099999999E-2</v>
      </c>
      <c r="AE404" s="328">
        <f>+VLOOKUP($E404,Final_nrj!$1:$1048576,MATCH(DATE(AE$2,1,1),Final_nrj!$A$1:$LI$1),FALSE)</f>
        <v>4.3262068799999998E-2</v>
      </c>
      <c r="AF404" s="328">
        <f>+VLOOKUP($E404,Final_nrj!$1:$1048576,MATCH(DATE(AF$2,1,1),Final_nrj!$A$1:$LI$1),FALSE)</f>
        <v>4.3876124599999997E-2</v>
      </c>
      <c r="AG404" s="328">
        <f>+VLOOKUP($E404,Final_nrj!$1:$1048576,MATCH(DATE(AG$2,1,1),Final_nrj!$A$1:$LI$1),FALSE)</f>
        <v>4.4490684099999997E-2</v>
      </c>
      <c r="AH404" s="328">
        <f>+VLOOKUP($E404,Final_nrj!$1:$1048576,MATCH(DATE(AH$2,1,1),Final_nrj!$A$1:$LI$1),FALSE)</f>
        <v>4.5106032900000002E-2</v>
      </c>
      <c r="AI404" s="328">
        <f>+VLOOKUP($E404,Final_nrj!$1:$1048576,MATCH(DATE(AI$2,1,1),Final_nrj!$A$1:$LI$1),FALSE)</f>
        <v>4.57239111E-2</v>
      </c>
      <c r="AJ404" s="328">
        <f>+VLOOKUP($E404,Final_nrj!$1:$1048576,MATCH(DATE(AJ$2,1,1),Final_nrj!$A$1:$LI$1),FALSE)</f>
        <v>4.6346082900000002E-2</v>
      </c>
      <c r="AK404" s="328">
        <f>+VLOOKUP($E404,Final_nrj!$1:$1048576,MATCH(DATE(AK$2,1,1),Final_nrj!$A$1:$LI$1),FALSE)</f>
        <v>4.6974034099999999E-2</v>
      </c>
      <c r="AL404" s="328">
        <f>+VLOOKUP($E404,Final_nrj!$1:$1048576,MATCH(DATE(AL$2,1,1),Final_nrj!$A$1:$LI$1),FALSE)</f>
        <v>4.7608961499999998E-2</v>
      </c>
      <c r="AM404" s="328">
        <f>+VLOOKUP($E404,Final_nrj!$1:$1048576,MATCH(DATE(AM$2,1,1),Final_nrj!$A$1:$LI$1),FALSE)</f>
        <v>4.8251791799999999E-2</v>
      </c>
      <c r="AN404" s="328">
        <f>+VLOOKUP($E404,Final_nrj!$1:$1048576,MATCH(DATE(AN$2,1,1),Final_nrj!$A$1:$LI$1),FALSE)</f>
        <v>4.8903222500000003E-2</v>
      </c>
      <c r="AO404" s="328">
        <f>+VLOOKUP($E404,Final_nrj!$1:$1048576,MATCH(DATE(AO$2,1,1),Final_nrj!$A$1:$LI$1),FALSE)</f>
        <v>4.9563764199999999E-2</v>
      </c>
      <c r="AP404" s="328">
        <f>+VLOOKUP($E404,Final_nrj!$1:$1048576,MATCH(DATE(AP$2,1,1),Final_nrj!$A$1:$LI$1),FALSE)</f>
        <v>5.0216241500000001E-2</v>
      </c>
      <c r="AQ404" s="328">
        <f>+VLOOKUP($E404,Final_nrj!$1:$1048576,MATCH(DATE(AQ$2,1,1),Final_nrj!$A$1:$LI$1),FALSE)</f>
        <v>5.0869100899999999E-2</v>
      </c>
      <c r="AR404" s="328">
        <f>+VLOOKUP($E404,Final_nrj!$1:$1048576,MATCH(DATE(AR$2,1,1),Final_nrj!$A$1:$LI$1),FALSE)</f>
        <v>5.1524948299999998E-2</v>
      </c>
      <c r="AS404" s="328">
        <f>+VLOOKUP($E404,Final_nrj!$1:$1048576,MATCH(DATE(AS$2,1,1),Final_nrj!$A$1:$LI$1),FALSE)</f>
        <v>5.2185234800000001E-2</v>
      </c>
      <c r="AT404" s="328">
        <f>+VLOOKUP($E404,Final_nrj!$1:$1048576,MATCH(DATE(AT$2,1,1),Final_nrj!$A$1:$LI$1),FALSE)</f>
        <v>5.2851129400000002E-2</v>
      </c>
      <c r="AU404" s="328">
        <f>+VLOOKUP($E404,Final_nrj!$1:$1048576,MATCH(DATE(AU$2,1,1),Final_nrj!$A$1:$LI$1),FALSE)</f>
        <v>5.3523632199999997E-2</v>
      </c>
      <c r="AV404" s="328">
        <f>+VLOOKUP($E404,Final_nrj!$1:$1048576,MATCH(DATE(AV$2,1,1),Final_nrj!$A$1:$LI$1),FALSE)</f>
        <v>5.4203614800000001E-2</v>
      </c>
      <c r="AW404" s="328">
        <f>+VLOOKUP($E404,Final_nrj!$1:$1048576,MATCH(DATE(AW$2,1,1),Final_nrj!$A$1:$LI$1),FALSE)</f>
        <v>5.4891804600000003E-2</v>
      </c>
      <c r="AX404" s="328">
        <f>+VLOOKUP($E404,Final_nrj!$1:$1048576,MATCH(DATE(AX$2,1,1),Final_nrj!$A$1:$LI$1),FALSE)</f>
        <v>5.5588793900000003E-2</v>
      </c>
      <c r="AY404" s="328">
        <f>+VLOOKUP($E404,Final_nrj!$1:$1048576,MATCH(DATE(AY$2,1,1),Final_nrj!$A$1:$LI$1),FALSE)</f>
        <v>5.6295062100000001E-2</v>
      </c>
      <c r="AZ404" s="328">
        <f>+VLOOKUP($E404,Final_nrj!$1:$1048576,MATCH(DATE(AZ$2,1,1),Final_nrj!$A$1:$LI$1),FALSE)</f>
        <v>5.7012525199999997E-2</v>
      </c>
      <c r="BA404" s="328">
        <f>+VLOOKUP($E404,Final_nrj!$1:$1048576,MATCH(DATE(BA$2,1,1),Final_nrj!$A$1:$LI$1),FALSE)</f>
        <v>5.7740824599999997E-2</v>
      </c>
      <c r="BB404" s="328">
        <f>+VLOOKUP($E404,Final_nrj!$1:$1048576,MATCH(DATE(BB$2,1,1),Final_nrj!$A$1:$LI$1),FALSE)</f>
        <v>5.8480003799999999E-2</v>
      </c>
      <c r="BC404" s="328">
        <f>+VLOOKUP($E404,Final_nrj!$1:$1048576,MATCH(DATE(BC$2,1,1),Final_nrj!$A$1:$LI$1),FALSE)</f>
        <v>5.92301192E-2</v>
      </c>
      <c r="BD404" s="328">
        <f>+VLOOKUP($E404,Final_nrj!$1:$1048576,MATCH(DATE(BD$2,1,1),Final_nrj!$A$1:$LI$1),FALSE)</f>
        <v>5.9991217999999999E-2</v>
      </c>
      <c r="BE404" s="328">
        <f>+VLOOKUP($E404,Final_nrj!$1:$1048576,MATCH(DATE(BE$2,1,1),Final_nrj!$A$1:$LI$1),FALSE)</f>
        <v>6.7766509700000005E-2</v>
      </c>
      <c r="BF404" s="328">
        <f>+VLOOKUP($E404,Final_nrj!$1:$1048576,MATCH(DATE(BF$2,1,1),Final_nrj!$A$1:$LI$1),FALSE)</f>
        <v>6.8884862399999996E-2</v>
      </c>
      <c r="BG404" s="328">
        <f>+VLOOKUP($E404,Final_nrj!$1:$1048576,MATCH(DATE(BG$2,1,1),Final_nrj!$A$1:$LI$1),FALSE)</f>
        <v>7.0017809900000005E-2</v>
      </c>
      <c r="BH404" s="328">
        <f>+VLOOKUP($E404,Final_nrj!$1:$1048576,MATCH(DATE(BH$2,1,1),Final_nrj!$A$1:$LI$1),FALSE)</f>
        <v>7.1165912999999997E-2</v>
      </c>
      <c r="BI404" s="328">
        <f>+VLOOKUP($E404,Final_nrj!$1:$1048576,MATCH(DATE(BI$2,1,1),Final_nrj!$A$1:$LI$1),FALSE)</f>
        <v>7.2329739800000001E-2</v>
      </c>
    </row>
    <row r="405" spans="1:82" ht="15" customHeight="1" x14ac:dyDescent="0.35">
      <c r="A405" s="424"/>
      <c r="B405" s="428"/>
      <c r="C405" s="128"/>
      <c r="D405" s="128" t="s">
        <v>1033</v>
      </c>
      <c r="E405" s="67" t="s">
        <v>1515</v>
      </c>
      <c r="F405" s="328">
        <f>+VLOOKUP($E405,Final_nrj!$1:$1048576,MATCH(DATE(F$2,1,1),Final_nrj!$A$1:$LI$1),FALSE)</f>
        <v>1.9492636379999999</v>
      </c>
      <c r="G405" s="328">
        <f>+VLOOKUP($E405,Final_nrj!$1:$1048576,MATCH(DATE(G$2,1,1),Final_nrj!$A$1:$LI$1),FALSE)</f>
        <v>1.972079055</v>
      </c>
      <c r="H405" s="328">
        <f>+VLOOKUP($E405,Final_nrj!$1:$1048576,MATCH(DATE(H$2,1,1),Final_nrj!$A$1:$LI$1),FALSE)</f>
        <v>1.9964253030000001</v>
      </c>
      <c r="I405" s="328">
        <f>+VLOOKUP($E405,Final_nrj!$1:$1048576,MATCH(DATE(I$2,1,1),Final_nrj!$A$1:$LI$1),FALSE)</f>
        <v>2.0229883279999998</v>
      </c>
      <c r="J405" s="328">
        <f>+VLOOKUP($E405,Final_nrj!$1:$1048576,MATCH(DATE(J$2,1,1),Final_nrj!$A$1:$LI$1),FALSE)</f>
        <v>2.0521378339999998</v>
      </c>
      <c r="K405" s="328">
        <f>+VLOOKUP($E405,Final_nrj!$1:$1048576,MATCH(DATE(K$2,1,1),Final_nrj!$A$1:$LI$1),FALSE)</f>
        <v>2.0839031490000002</v>
      </c>
      <c r="L405" s="328">
        <f>+VLOOKUP($E405,Final_nrj!$1:$1048576,MATCH(DATE(L$2,1,1),Final_nrj!$A$1:$LI$1),FALSE)</f>
        <v>2.1169238720000001</v>
      </c>
      <c r="M405" s="328">
        <f>+VLOOKUP($E405,Final_nrj!$1:$1048576,MATCH(DATE(M$2,1,1),Final_nrj!$A$1:$LI$1),FALSE)</f>
        <v>2.1514457120000001</v>
      </c>
      <c r="N405" s="328">
        <f>+VLOOKUP($E405,Final_nrj!$1:$1048576,MATCH(DATE(N$2,1,1),Final_nrj!$A$1:$LI$1),FALSE)</f>
        <v>2.187347457</v>
      </c>
      <c r="O405" s="328">
        <f>+VLOOKUP($E405,Final_nrj!$1:$1048576,MATCH(DATE(O$2,1,1),Final_nrj!$A$1:$LI$1),FALSE)</f>
        <v>2.2244366279999999</v>
      </c>
      <c r="P405" s="328">
        <f>+VLOOKUP($E405,Final_nrj!$1:$1048576,MATCH(DATE(P$2,1,1),Final_nrj!$A$1:$LI$1),FALSE)</f>
        <v>2.2646232849999999</v>
      </c>
      <c r="Q405" s="328">
        <f>+VLOOKUP($E405,Final_nrj!$1:$1048576,MATCH(DATE(Q$2,1,1),Final_nrj!$A$1:$LI$1),FALSE)</f>
        <v>2.3047351530000002</v>
      </c>
      <c r="R405" s="328">
        <f>+VLOOKUP($E405,Final_nrj!$1:$1048576,MATCH(DATE(R$2,1,1),Final_nrj!$A$1:$LI$1),FALSE)</f>
        <v>2.3452260219999999</v>
      </c>
      <c r="S405" s="328">
        <f>+VLOOKUP($E405,Final_nrj!$1:$1048576,MATCH(DATE(S$2,1,1),Final_nrj!$A$1:$LI$1),FALSE)</f>
        <v>2.3861181330000001</v>
      </c>
      <c r="T405" s="328">
        <f>+VLOOKUP($E405,Final_nrj!$1:$1048576,MATCH(DATE(T$2,1,1),Final_nrj!$A$1:$LI$1),FALSE)</f>
        <v>2.4273582170000001</v>
      </c>
      <c r="U405" s="328">
        <f>+VLOOKUP($E405,Final_nrj!$1:$1048576,MATCH(DATE(U$2,1,1),Final_nrj!$A$1:$LI$1),FALSE)</f>
        <v>2.4688992889999999</v>
      </c>
      <c r="V405" s="328">
        <f>+VLOOKUP($E405,Final_nrj!$1:$1048576,MATCH(DATE(V$2,1,1),Final_nrj!$A$1:$LI$1),FALSE)</f>
        <v>2.5107160849999999</v>
      </c>
      <c r="W405" s="328">
        <f>+VLOOKUP($E405,Final_nrj!$1:$1048576,MATCH(DATE(W$2,1,1),Final_nrj!$A$1:$LI$1),FALSE)</f>
        <v>2.5527992589999999</v>
      </c>
      <c r="X405" s="328">
        <f>+VLOOKUP($E405,Final_nrj!$1:$1048576,MATCH(DATE(X$2,1,1),Final_nrj!$A$1:$LI$1),FALSE)</f>
        <v>2.5951537290000002</v>
      </c>
      <c r="Y405" s="328">
        <f>+VLOOKUP($E405,Final_nrj!$1:$1048576,MATCH(DATE(Y$2,1,1),Final_nrj!$A$1:$LI$1),FALSE)</f>
        <v>2.6377953829999998</v>
      </c>
      <c r="Z405" s="328">
        <f>+VLOOKUP($E405,Final_nrj!$1:$1048576,MATCH(DATE(Z$2,1,1),Final_nrj!$A$1:$LI$1),FALSE)</f>
        <v>2.679171298</v>
      </c>
      <c r="AA405" s="328">
        <f>+VLOOKUP($E405,Final_nrj!$1:$1048576,MATCH(DATE(AA$2,1,1),Final_nrj!$A$1:$LI$1),FALSE)</f>
        <v>2.7215734139999999</v>
      </c>
      <c r="AB405" s="328">
        <f>+VLOOKUP($E405,Final_nrj!$1:$1048576,MATCH(DATE(AB$2,1,1),Final_nrj!$A$1:$LI$1),FALSE)</f>
        <v>2.7645936569999998</v>
      </c>
      <c r="AC405" s="328">
        <f>+VLOOKUP($E405,Final_nrj!$1:$1048576,MATCH(DATE(AC$2,1,1),Final_nrj!$A$1:$LI$1),FALSE)</f>
        <v>2.8081684550000001</v>
      </c>
      <c r="AD405" s="328">
        <f>+VLOOKUP($E405,Final_nrj!$1:$1048576,MATCH(DATE(AD$2,1,1),Final_nrj!$A$1:$LI$1),FALSE)</f>
        <v>2.8523080940000001</v>
      </c>
      <c r="AE405" s="328">
        <f>+VLOOKUP($E405,Final_nrj!$1:$1048576,MATCH(DATE(AE$2,1,1),Final_nrj!$A$1:$LI$1),FALSE)</f>
        <v>2.892462428</v>
      </c>
      <c r="AF405" s="328">
        <f>+VLOOKUP($E405,Final_nrj!$1:$1048576,MATCH(DATE(AF$2,1,1),Final_nrj!$A$1:$LI$1),FALSE)</f>
        <v>2.9330355589999999</v>
      </c>
      <c r="AG405" s="328">
        <f>+VLOOKUP($E405,Final_nrj!$1:$1048576,MATCH(DATE(AG$2,1,1),Final_nrj!$A$1:$LI$1),FALSE)</f>
        <v>2.9736813350000002</v>
      </c>
      <c r="AH405" s="328">
        <f>+VLOOKUP($E405,Final_nrj!$1:$1048576,MATCH(DATE(AH$2,1,1),Final_nrj!$A$1:$LI$1),FALSE)</f>
        <v>3.0144502719999999</v>
      </c>
      <c r="AI405" s="328">
        <f>+VLOOKUP($E405,Final_nrj!$1:$1048576,MATCH(DATE(AI$2,1,1),Final_nrj!$A$1:$LI$1),FALSE)</f>
        <v>3.055471405</v>
      </c>
      <c r="AJ405" s="328">
        <f>+VLOOKUP($E405,Final_nrj!$1:$1048576,MATCH(DATE(AJ$2,1,1),Final_nrj!$A$1:$LI$1),FALSE)</f>
        <v>3.0968699310000001</v>
      </c>
      <c r="AK405" s="328">
        <f>+VLOOKUP($E405,Final_nrj!$1:$1048576,MATCH(DATE(AK$2,1,1),Final_nrj!$A$1:$LI$1),FALSE)</f>
        <v>3.1387480729999999</v>
      </c>
      <c r="AL405" s="328">
        <f>+VLOOKUP($E405,Final_nrj!$1:$1048576,MATCH(DATE(AL$2,1,1),Final_nrj!$A$1:$LI$1),FALSE)</f>
        <v>3.1811848619999998</v>
      </c>
      <c r="AM405" s="328">
        <f>+VLOOKUP($E405,Final_nrj!$1:$1048576,MATCH(DATE(AM$2,1,1),Final_nrj!$A$1:$LI$1),FALSE)</f>
        <v>3.2242380590000002</v>
      </c>
      <c r="AN405" s="328">
        <f>+VLOOKUP($E405,Final_nrj!$1:$1048576,MATCH(DATE(AN$2,1,1),Final_nrj!$A$1:$LI$1),FALSE)</f>
        <v>3.267947698</v>
      </c>
      <c r="AO405" s="328">
        <f>+VLOOKUP($E405,Final_nrj!$1:$1048576,MATCH(DATE(AO$2,1,1),Final_nrj!$A$1:$LI$1),FALSE)</f>
        <v>3.312339761</v>
      </c>
      <c r="AP405" s="328">
        <f>+VLOOKUP($E405,Final_nrj!$1:$1048576,MATCH(DATE(AP$2,1,1),Final_nrj!$A$1:$LI$1),FALSE)</f>
        <v>3.3563149270000001</v>
      </c>
      <c r="AQ405" s="328">
        <f>+VLOOKUP($E405,Final_nrj!$1:$1048576,MATCH(DATE(AQ$2,1,1),Final_nrj!$A$1:$LI$1),FALSE)</f>
        <v>3.4003523210000002</v>
      </c>
      <c r="AR405" s="328">
        <f>+VLOOKUP($E405,Final_nrj!$1:$1048576,MATCH(DATE(AR$2,1,1),Final_nrj!$A$1:$LI$1),FALSE)</f>
        <v>3.4446214400000001</v>
      </c>
      <c r="AS405" s="328">
        <f>+VLOOKUP($E405,Final_nrj!$1:$1048576,MATCH(DATE(AS$2,1,1),Final_nrj!$A$1:$LI$1),FALSE)</f>
        <v>3.4892205939999998</v>
      </c>
      <c r="AT405" s="328">
        <f>+VLOOKUP($E405,Final_nrj!$1:$1048576,MATCH(DATE(AT$2,1,1),Final_nrj!$A$1:$LI$1),FALSE)</f>
        <v>3.5342286220000001</v>
      </c>
      <c r="AU405" s="328">
        <f>+VLOOKUP($E405,Final_nrj!$1:$1048576,MATCH(DATE(AU$2,1,1),Final_nrj!$A$1:$LI$1),FALSE)</f>
        <v>3.5797120630000001</v>
      </c>
      <c r="AV405" s="328">
        <f>+VLOOKUP($E405,Final_nrj!$1:$1048576,MATCH(DATE(AV$2,1,1),Final_nrj!$A$1:$LI$1),FALSE)</f>
        <v>3.6257279640000002</v>
      </c>
      <c r="AW405" s="328">
        <f>+VLOOKUP($E405,Final_nrj!$1:$1048576,MATCH(DATE(AW$2,1,1),Final_nrj!$A$1:$LI$1),FALSE)</f>
        <v>3.6723227440000001</v>
      </c>
      <c r="AX405" s="328">
        <f>+VLOOKUP($E405,Final_nrj!$1:$1048576,MATCH(DATE(AX$2,1,1),Final_nrj!$A$1:$LI$1),FALSE)</f>
        <v>3.7195329579999998</v>
      </c>
      <c r="AY405" s="328">
        <f>+VLOOKUP($E405,Final_nrj!$1:$1048576,MATCH(DATE(AY$2,1,1),Final_nrj!$A$1:$LI$1),FALSE)</f>
        <v>3.7673869529999999</v>
      </c>
      <c r="AZ405" s="328">
        <f>+VLOOKUP($E405,Final_nrj!$1:$1048576,MATCH(DATE(AZ$2,1,1),Final_nrj!$A$1:$LI$1),FALSE)</f>
        <v>3.816003561</v>
      </c>
      <c r="BA405" s="328">
        <f>+VLOOKUP($E405,Final_nrj!$1:$1048576,MATCH(DATE(BA$2,1,1),Final_nrj!$A$1:$LI$1),FALSE)</f>
        <v>3.8653621779999998</v>
      </c>
      <c r="BB405" s="328">
        <f>+VLOOKUP($E405,Final_nrj!$1:$1048576,MATCH(DATE(BB$2,1,1),Final_nrj!$A$1:$LI$1),FALSE)</f>
        <v>3.9154612590000002</v>
      </c>
      <c r="BC405" s="328">
        <f>+VLOOKUP($E405,Final_nrj!$1:$1048576,MATCH(DATE(BC$2,1,1),Final_nrj!$A$1:$LI$1),FALSE)</f>
        <v>3.9662991870000002</v>
      </c>
      <c r="BD405" s="328">
        <f>+VLOOKUP($E405,Final_nrj!$1:$1048576,MATCH(DATE(BD$2,1,1),Final_nrj!$A$1:$LI$1),FALSE)</f>
        <v>4.0178737919999996</v>
      </c>
      <c r="BE405" s="328">
        <f>+VLOOKUP($E405,Final_nrj!$1:$1048576,MATCH(DATE(BE$2,1,1),Final_nrj!$A$1:$LI$1),FALSE)</f>
        <v>4.5116296089999999</v>
      </c>
      <c r="BF405" s="328">
        <f>+VLOOKUP($E405,Final_nrj!$1:$1048576,MATCH(DATE(BF$2,1,1),Final_nrj!$A$1:$LI$1),FALSE)</f>
        <v>4.5861260709999998</v>
      </c>
      <c r="BG405" s="328">
        <f>+VLOOKUP($E405,Final_nrj!$1:$1048576,MATCH(DATE(BG$2,1,1),Final_nrj!$A$1:$LI$1),FALSE)</f>
        <v>4.6616521850000003</v>
      </c>
      <c r="BH405" s="328">
        <f>+VLOOKUP($E405,Final_nrj!$1:$1048576,MATCH(DATE(BH$2,1,1),Final_nrj!$A$1:$LI$1),FALSE)</f>
        <v>4.7382450199999999</v>
      </c>
      <c r="BI405" s="328">
        <f>+VLOOKUP($E405,Final_nrj!$1:$1048576,MATCH(DATE(BI$2,1,1),Final_nrj!$A$1:$LI$1),FALSE)</f>
        <v>4.8159414360000001</v>
      </c>
    </row>
    <row r="406" spans="1:82" ht="15" customHeight="1" x14ac:dyDescent="0.35">
      <c r="A406" s="424"/>
      <c r="B406" s="428"/>
      <c r="C406" s="128"/>
      <c r="D406" s="128" t="s">
        <v>1028</v>
      </c>
      <c r="E406" s="67" t="s">
        <v>1516</v>
      </c>
      <c r="F406" s="328">
        <f>+VLOOKUP($E406,Final_nrj!$1:$1048576,MATCH(DATE(F$2,1,1),Final_nrj!$A$1:$LI$1),FALSE)</f>
        <v>0.89096408579999997</v>
      </c>
      <c r="G406" s="328">
        <f>+VLOOKUP($E406,Final_nrj!$1:$1048576,MATCH(DATE(G$2,1,1),Final_nrj!$A$1:$LI$1),FALSE)</f>
        <v>0.90187414170000002</v>
      </c>
      <c r="H406" s="328">
        <f>+VLOOKUP($E406,Final_nrj!$1:$1048576,MATCH(DATE(H$2,1,1),Final_nrj!$A$1:$LI$1),FALSE)</f>
        <v>0.91349691310000003</v>
      </c>
      <c r="I406" s="328">
        <f>+VLOOKUP($E406,Final_nrj!$1:$1048576,MATCH(DATE(I$2,1,1),Final_nrj!$A$1:$LI$1),FALSE)</f>
        <v>0.92598034709999999</v>
      </c>
      <c r="J406" s="328">
        <f>+VLOOKUP($E406,Final_nrj!$1:$1048576,MATCH(DATE(J$2,1,1),Final_nrj!$A$1:$LI$1),FALSE)</f>
        <v>0.93949074970000002</v>
      </c>
      <c r="K406" s="328">
        <f>+VLOOKUP($E406,Final_nrj!$1:$1048576,MATCH(DATE(K$2,1,1),Final_nrj!$A$1:$LI$1),FALSE)</f>
        <v>0.95406981189999995</v>
      </c>
      <c r="L406" s="328">
        <f>+VLOOKUP($E406,Final_nrj!$1:$1048576,MATCH(DATE(L$2,1,1),Final_nrj!$A$1:$LI$1),FALSE)</f>
        <v>0.96906667520000001</v>
      </c>
      <c r="M406" s="328">
        <f>+VLOOKUP($E406,Final_nrj!$1:$1048576,MATCH(DATE(M$2,1,1),Final_nrj!$A$1:$LI$1),FALSE)</f>
        <v>0.98471485439999995</v>
      </c>
      <c r="N406" s="328">
        <f>+VLOOKUP($E406,Final_nrj!$1:$1048576,MATCH(DATE(N$2,1,1),Final_nrj!$A$1:$LI$1),FALSE)</f>
        <v>1.0009817430000001</v>
      </c>
      <c r="O406" s="328">
        <f>+VLOOKUP($E406,Final_nrj!$1:$1048576,MATCH(DATE(O$2,1,1),Final_nrj!$A$1:$LI$1),FALSE)</f>
        <v>1.0177909650000001</v>
      </c>
      <c r="P406" s="328">
        <f>+VLOOKUP($E406,Final_nrj!$1:$1048576,MATCH(DATE(P$2,1,1),Final_nrj!$A$1:$LI$1),FALSE)</f>
        <v>1.0361298809999999</v>
      </c>
      <c r="Q406" s="328">
        <f>+VLOOKUP($E406,Final_nrj!$1:$1048576,MATCH(DATE(Q$2,1,1),Final_nrj!$A$1:$LI$1),FALSE)</f>
        <v>1.054286308</v>
      </c>
      <c r="R406" s="328">
        <f>+VLOOKUP($E406,Final_nrj!$1:$1048576,MATCH(DATE(R$2,1,1),Final_nrj!$A$1:$LI$1),FALSE)</f>
        <v>1.0726401169999999</v>
      </c>
      <c r="S406" s="328">
        <f>+VLOOKUP($E406,Final_nrj!$1:$1048576,MATCH(DATE(S$2,1,1),Final_nrj!$A$1:$LI$1),FALSE)</f>
        <v>1.0912179</v>
      </c>
      <c r="T406" s="328">
        <f>+VLOOKUP($E406,Final_nrj!$1:$1048576,MATCH(DATE(T$2,1,1),Final_nrj!$A$1:$LI$1),FALSE)</f>
        <v>1.109995963</v>
      </c>
      <c r="U406" s="328">
        <f>+VLOOKUP($E406,Final_nrj!$1:$1048576,MATCH(DATE(U$2,1,1),Final_nrj!$A$1:$LI$1),FALSE)</f>
        <v>1.1289511400000001</v>
      </c>
      <c r="V406" s="328">
        <f>+VLOOKUP($E406,Final_nrj!$1:$1048576,MATCH(DATE(V$2,1,1),Final_nrj!$A$1:$LI$1),FALSE)</f>
        <v>1.148068823</v>
      </c>
      <c r="W406" s="328">
        <f>+VLOOKUP($E406,Final_nrj!$1:$1048576,MATCH(DATE(W$2,1,1),Final_nrj!$A$1:$LI$1),FALSE)</f>
        <v>1.1673409130000001</v>
      </c>
      <c r="X406" s="328">
        <f>+VLOOKUP($E406,Final_nrj!$1:$1048576,MATCH(DATE(X$2,1,1),Final_nrj!$A$1:$LI$1),FALSE)</f>
        <v>1.186765211</v>
      </c>
      <c r="Y406" s="328">
        <f>+VLOOKUP($E406,Final_nrj!$1:$1048576,MATCH(DATE(Y$2,1,1),Final_nrj!$A$1:$LI$1),FALSE)</f>
        <v>1.206344225</v>
      </c>
      <c r="Z406" s="328">
        <f>+VLOOKUP($E406,Final_nrj!$1:$1048576,MATCH(DATE(Z$2,1,1),Final_nrj!$A$1:$LI$1),FALSE)</f>
        <v>1.2252832389999999</v>
      </c>
      <c r="AA406" s="328">
        <f>+VLOOKUP($E406,Final_nrj!$1:$1048576,MATCH(DATE(AA$2,1,1),Final_nrj!$A$1:$LI$1),FALSE)</f>
        <v>1.244829054</v>
      </c>
      <c r="AB406" s="328">
        <f>+VLOOKUP($E406,Final_nrj!$1:$1048576,MATCH(DATE(AB$2,1,1),Final_nrj!$A$1:$LI$1),FALSE)</f>
        <v>1.264664381</v>
      </c>
      <c r="AC406" s="328">
        <f>+VLOOKUP($E406,Final_nrj!$1:$1048576,MATCH(DATE(AC$2,1,1),Final_nrj!$A$1:$LI$1),FALSE)</f>
        <v>1.2847465360000001</v>
      </c>
      <c r="AD406" s="328">
        <f>+VLOOKUP($E406,Final_nrj!$1:$1048576,MATCH(DATE(AD$2,1,1),Final_nrj!$A$1:$LI$1),FALSE)</f>
        <v>1.3050779560000001</v>
      </c>
      <c r="AE406" s="328">
        <f>+VLOOKUP($E406,Final_nrj!$1:$1048576,MATCH(DATE(AE$2,1,1),Final_nrj!$A$1:$LI$1),FALSE)</f>
        <v>1.323343449</v>
      </c>
      <c r="AF406" s="328">
        <f>+VLOOKUP($E406,Final_nrj!$1:$1048576,MATCH(DATE(AF$2,1,1),Final_nrj!$A$1:$LI$1),FALSE)</f>
        <v>1.3420391359999999</v>
      </c>
      <c r="AG406" s="328">
        <f>+VLOOKUP($E406,Final_nrj!$1:$1048576,MATCH(DATE(AG$2,1,1),Final_nrj!$A$1:$LI$1),FALSE)</f>
        <v>1.360808002</v>
      </c>
      <c r="AH406" s="328">
        <f>+VLOOKUP($E406,Final_nrj!$1:$1048576,MATCH(DATE(AH$2,1,1),Final_nrj!$A$1:$LI$1),FALSE)</f>
        <v>1.379642027</v>
      </c>
      <c r="AI406" s="328">
        <f>+VLOOKUP($E406,Final_nrj!$1:$1048576,MATCH(DATE(AI$2,1,1),Final_nrj!$A$1:$LI$1),FALSE)</f>
        <v>1.398587636</v>
      </c>
      <c r="AJ406" s="328">
        <f>+VLOOKUP($E406,Final_nrj!$1:$1048576,MATCH(DATE(AJ$2,1,1),Final_nrj!$A$1:$LI$1),FALSE)</f>
        <v>1.4176934560000001</v>
      </c>
      <c r="AK406" s="328">
        <f>+VLOOKUP($E406,Final_nrj!$1:$1048576,MATCH(DATE(AK$2,1,1),Final_nrj!$A$1:$LI$1),FALSE)</f>
        <v>1.4370004409999999</v>
      </c>
      <c r="AL406" s="328">
        <f>+VLOOKUP($E406,Final_nrj!$1:$1048576,MATCH(DATE(AL$2,1,1),Final_nrj!$A$1:$LI$1),FALSE)</f>
        <v>1.4565413620000001</v>
      </c>
      <c r="AM406" s="328">
        <f>+VLOOKUP($E406,Final_nrj!$1:$1048576,MATCH(DATE(AM$2,1,1),Final_nrj!$A$1:$LI$1),FALSE)</f>
        <v>1.476341329</v>
      </c>
      <c r="AN406" s="328">
        <f>+VLOOKUP($E406,Final_nrj!$1:$1048576,MATCH(DATE(AN$2,1,1),Final_nrj!$A$1:$LI$1),FALSE)</f>
        <v>1.4964189400000001</v>
      </c>
      <c r="AO406" s="328">
        <f>+VLOOKUP($E406,Final_nrj!$1:$1048576,MATCH(DATE(AO$2,1,1),Final_nrj!$A$1:$LI$1),FALSE)</f>
        <v>1.516787493</v>
      </c>
      <c r="AP406" s="328">
        <f>+VLOOKUP($E406,Final_nrj!$1:$1048576,MATCH(DATE(AP$2,1,1),Final_nrj!$A$1:$LI$1),FALSE)</f>
        <v>1.536889792</v>
      </c>
      <c r="AQ406" s="328">
        <f>+VLOOKUP($E406,Final_nrj!$1:$1048576,MATCH(DATE(AQ$2,1,1),Final_nrj!$A$1:$LI$1),FALSE)</f>
        <v>1.5570343790000001</v>
      </c>
      <c r="AR406" s="328">
        <f>+VLOOKUP($E406,Final_nrj!$1:$1048576,MATCH(DATE(AR$2,1,1),Final_nrj!$A$1:$LI$1),FALSE)</f>
        <v>1.5772997870000001</v>
      </c>
      <c r="AS406" s="328">
        <f>+VLOOKUP($E406,Final_nrj!$1:$1048576,MATCH(DATE(AS$2,1,1),Final_nrj!$A$1:$LI$1),FALSE)</f>
        <v>1.5977251320000001</v>
      </c>
      <c r="AT406" s="328">
        <f>+VLOOKUP($E406,Final_nrj!$1:$1048576,MATCH(DATE(AT$2,1,1),Final_nrj!$A$1:$LI$1),FALSE)</f>
        <v>1.6183413</v>
      </c>
      <c r="AU406" s="328">
        <f>+VLOOKUP($E406,Final_nrj!$1:$1048576,MATCH(DATE(AU$2,1,1),Final_nrj!$A$1:$LI$1),FALSE)</f>
        <v>1.639174788</v>
      </c>
      <c r="AV406" s="328">
        <f>+VLOOKUP($E406,Final_nrj!$1:$1048576,MATCH(DATE(AV$2,1,1),Final_nrj!$A$1:$LI$1),FALSE)</f>
        <v>1.660248787</v>
      </c>
      <c r="AW406" s="328">
        <f>+VLOOKUP($E406,Final_nrj!$1:$1048576,MATCH(DATE(AW$2,1,1),Final_nrj!$A$1:$LI$1),FALSE)</f>
        <v>1.6815826899999999</v>
      </c>
      <c r="AX406" s="328">
        <f>+VLOOKUP($E406,Final_nrj!$1:$1048576,MATCH(DATE(AX$2,1,1),Final_nrj!$A$1:$LI$1),FALSE)</f>
        <v>1.703192308</v>
      </c>
      <c r="AY406" s="328">
        <f>+VLOOKUP($E406,Final_nrj!$1:$1048576,MATCH(DATE(AY$2,1,1),Final_nrj!$A$1:$LI$1),FALSE)</f>
        <v>1.7250904229999999</v>
      </c>
      <c r="AZ406" s="328">
        <f>+VLOOKUP($E406,Final_nrj!$1:$1048576,MATCH(DATE(AZ$2,1,1),Final_nrj!$A$1:$LI$1),FALSE)</f>
        <v>1.7473370619999999</v>
      </c>
      <c r="BA406" s="328">
        <f>+VLOOKUP($E406,Final_nrj!$1:$1048576,MATCH(DATE(BA$2,1,1),Final_nrj!$A$1:$LI$1),FALSE)</f>
        <v>1.7699150720000001</v>
      </c>
      <c r="BB406" s="328">
        <f>+VLOOKUP($E406,Final_nrj!$1:$1048576,MATCH(DATE(BB$2,1,1),Final_nrj!$A$1:$LI$1),FALSE)</f>
        <v>1.7928247260000001</v>
      </c>
      <c r="BC406" s="328">
        <f>+VLOOKUP($E406,Final_nrj!$1:$1048576,MATCH(DATE(BC$2,1,1),Final_nrj!$A$1:$LI$1),FALSE)</f>
        <v>1.8160674590000001</v>
      </c>
      <c r="BD406" s="328">
        <f>+VLOOKUP($E406,Final_nrj!$1:$1048576,MATCH(DATE(BD$2,1,1),Final_nrj!$A$1:$LI$1),FALSE)</f>
        <v>1.839644595</v>
      </c>
      <c r="BE406" s="328">
        <f>+VLOOKUP($E406,Final_nrj!$1:$1048576,MATCH(DATE(BE$2,1,1),Final_nrj!$A$1:$LI$1),FALSE)</f>
        <v>2.072674782</v>
      </c>
      <c r="BF406" s="328">
        <f>+VLOOKUP($E406,Final_nrj!$1:$1048576,MATCH(DATE(BF$2,1,1),Final_nrj!$A$1:$LI$1),FALSE)</f>
        <v>2.1071371330000002</v>
      </c>
      <c r="BG406" s="328">
        <f>+VLOOKUP($E406,Final_nrj!$1:$1048576,MATCH(DATE(BG$2,1,1),Final_nrj!$A$1:$LI$1),FALSE)</f>
        <v>2.142072894</v>
      </c>
      <c r="BH406" s="328">
        <f>+VLOOKUP($E406,Final_nrj!$1:$1048576,MATCH(DATE(BH$2,1,1),Final_nrj!$A$1:$LI$1),FALSE)</f>
        <v>2.177498742</v>
      </c>
      <c r="BI406" s="328">
        <f>+VLOOKUP($E406,Final_nrj!$1:$1048576,MATCH(DATE(BI$2,1,1),Final_nrj!$A$1:$LI$1),FALSE)</f>
        <v>2.2134314160000002</v>
      </c>
    </row>
    <row r="407" spans="1:82" s="338" customFormat="1" ht="15" customHeight="1" x14ac:dyDescent="0.35">
      <c r="A407" s="424"/>
      <c r="B407" s="428"/>
      <c r="C407" s="336"/>
      <c r="D407" s="336" t="s">
        <v>3802</v>
      </c>
      <c r="E407" s="337" t="s">
        <v>3779</v>
      </c>
      <c r="F407" s="381">
        <f>+VLOOKUP($E407,Final_nrj!$1:$1048576,MATCH(DATE(F$2,1,1),Final_nrj!$A$1:$LI$1),FALSE)</f>
        <v>2.86930912</v>
      </c>
      <c r="G407" s="381">
        <f>+VLOOKUP($E407,Final_nrj!$1:$1048576,MATCH(DATE(G$2,1,1),Final_nrj!$A$1:$LI$1),FALSE)</f>
        <v>2.9033790709999998</v>
      </c>
      <c r="H407" s="381">
        <f>+VLOOKUP($E407,Final_nrj!$1:$1048576,MATCH(DATE(H$2,1,1),Final_nrj!$A$1:$LI$1),FALSE)</f>
        <v>2.9397134070000002</v>
      </c>
      <c r="I407" s="381">
        <f>+VLOOKUP($E407,Final_nrj!$1:$1048576,MATCH(DATE(I$2,1,1),Final_nrj!$A$1:$LI$1),FALSE)</f>
        <v>2.9791546360000001</v>
      </c>
      <c r="J407" s="381">
        <f>+VLOOKUP($E407,Final_nrj!$1:$1048576,MATCH(DATE(J$2,1,1),Final_nrj!$A$1:$LI$1),FALSE)</f>
        <v>3.0222452610000001</v>
      </c>
      <c r="K407" s="381">
        <f>+VLOOKUP($E407,Final_nrj!$1:$1048576,MATCH(DATE(K$2,1,1),Final_nrj!$A$1:$LI$1),FALSE)</f>
        <v>3.0690580999999999</v>
      </c>
      <c r="L407" s="381">
        <f>+VLOOKUP($E407,Final_nrj!$1:$1048576,MATCH(DATE(L$2,1,1),Final_nrj!$A$1:$LI$1),FALSE)</f>
        <v>3.1175618580000002</v>
      </c>
      <c r="M407" s="381">
        <f>+VLOOKUP($E407,Final_nrj!$1:$1048576,MATCH(DATE(M$2,1,1),Final_nrj!$A$1:$LI$1),FALSE)</f>
        <v>3.1682414969999999</v>
      </c>
      <c r="N407" s="381">
        <f>+VLOOKUP($E407,Final_nrj!$1:$1048576,MATCH(DATE(N$2,1,1),Final_nrj!$A$1:$LI$1),FALSE)</f>
        <v>3.2209418959999998</v>
      </c>
      <c r="O407" s="381">
        <f>+VLOOKUP($E407,Final_nrj!$1:$1048576,MATCH(DATE(O$2,1,1),Final_nrj!$A$1:$LI$1),FALSE)</f>
        <v>3.2753915330000001</v>
      </c>
      <c r="P407" s="381">
        <f>+VLOOKUP($E407,Final_nrj!$1:$1048576,MATCH(DATE(P$2,1,1),Final_nrj!$A$1:$LI$1),FALSE)</f>
        <v>3.3345179749999998</v>
      </c>
      <c r="Q407" s="381">
        <f>+VLOOKUP($E407,Final_nrj!$1:$1048576,MATCH(DATE(Q$2,1,1),Final_nrj!$A$1:$LI$1),FALSE)</f>
        <v>3.3933857189999999</v>
      </c>
      <c r="R407" s="381">
        <f>+VLOOKUP($E407,Final_nrj!$1:$1048576,MATCH(DATE(R$2,1,1),Final_nrj!$A$1:$LI$1),FALSE)</f>
        <v>3.4528373939999999</v>
      </c>
      <c r="S407" s="381">
        <f>+VLOOKUP($E407,Final_nrj!$1:$1048576,MATCH(DATE(S$2,1,1),Final_nrj!$A$1:$LI$1),FALSE)</f>
        <v>3.5129222050000002</v>
      </c>
      <c r="T407" s="381">
        <f>+VLOOKUP($E407,Final_nrj!$1:$1048576,MATCH(DATE(T$2,1,1),Final_nrj!$A$1:$LI$1),FALSE)</f>
        <v>3.57356221</v>
      </c>
      <c r="U407" s="381">
        <f>+VLOOKUP($E407,Final_nrj!$1:$1048576,MATCH(DATE(U$2,1,1),Final_nrj!$A$1:$LI$1),FALSE)</f>
        <v>3.634686335</v>
      </c>
      <c r="V407" s="381">
        <f>+VLOOKUP($E407,Final_nrj!$1:$1048576,MATCH(DATE(V$2,1,1),Final_nrj!$A$1:$LI$1),FALSE)</f>
        <v>3.6962540860000002</v>
      </c>
      <c r="W407" s="381">
        <f>+VLOOKUP($E407,Final_nrj!$1:$1048576,MATCH(DATE(W$2,1,1),Final_nrj!$A$1:$LI$1),FALSE)</f>
        <v>3.7582476200000001</v>
      </c>
      <c r="X407" s="381">
        <f>+VLOOKUP($E407,Final_nrj!$1:$1048576,MATCH(DATE(X$2,1,1),Final_nrj!$A$1:$LI$1),FALSE)</f>
        <v>3.8206694670000001</v>
      </c>
      <c r="Y407" s="381">
        <f>+VLOOKUP($E407,Final_nrj!$1:$1048576,MATCH(DATE(Y$2,1,1),Final_nrj!$A$1:$LI$1),FALSE)</f>
        <v>3.883538009</v>
      </c>
      <c r="Z407" s="381">
        <f>+VLOOKUP($E407,Final_nrj!$1:$1048576,MATCH(DATE(Z$2,1,1),Final_nrj!$A$1:$LI$1),FALSE)</f>
        <v>3.9444809369999998</v>
      </c>
      <c r="AA407" s="381">
        <f>+VLOOKUP($E407,Final_nrj!$1:$1048576,MATCH(DATE(AA$2,1,1),Final_nrj!$A$1:$LI$1),FALSE)</f>
        <v>4.0070738500000003</v>
      </c>
      <c r="AB407" s="381">
        <f>+VLOOKUP($E407,Final_nrj!$1:$1048576,MATCH(DATE(AB$2,1,1),Final_nrj!$A$1:$LI$1),FALSE)</f>
        <v>4.0705833739999999</v>
      </c>
      <c r="AC407" s="381">
        <f>+VLOOKUP($E407,Final_nrj!$1:$1048576,MATCH(DATE(AC$2,1,1),Final_nrj!$A$1:$LI$1),FALSE)</f>
        <v>4.1349020210000003</v>
      </c>
      <c r="AD407" s="381">
        <f>+VLOOKUP($E407,Final_nrj!$1:$1048576,MATCH(DATE(AD$2,1,1),Final_nrj!$A$1:$LI$1),FALSE)</f>
        <v>4.2000425549999996</v>
      </c>
      <c r="AE407" s="381">
        <f>+VLOOKUP($E407,Final_nrj!$1:$1048576,MATCH(DATE(AE$2,1,1),Final_nrj!$A$1:$LI$1),FALSE)</f>
        <v>4.259067946</v>
      </c>
      <c r="AF407" s="381">
        <f>+VLOOKUP($E407,Final_nrj!$1:$1048576,MATCH(DATE(AF$2,1,1),Final_nrj!$A$1:$LI$1),FALSE)</f>
        <v>4.3189508200000004</v>
      </c>
      <c r="AG407" s="381">
        <f>+VLOOKUP($E407,Final_nrj!$1:$1048576,MATCH(DATE(AG$2,1,1),Final_nrj!$A$1:$LI$1),FALSE)</f>
        <v>4.3789800210000003</v>
      </c>
      <c r="AH407" s="381">
        <f>+VLOOKUP($E407,Final_nrj!$1:$1048576,MATCH(DATE(AH$2,1,1),Final_nrj!$A$1:$LI$1),FALSE)</f>
        <v>4.4391983320000001</v>
      </c>
      <c r="AI407" s="381">
        <f>+VLOOKUP($E407,Final_nrj!$1:$1048576,MATCH(DATE(AI$2,1,1),Final_nrj!$A$1:$LI$1),FALSE)</f>
        <v>4.4997829520000003</v>
      </c>
      <c r="AJ407" s="381">
        <f>+VLOOKUP($E407,Final_nrj!$1:$1048576,MATCH(DATE(AJ$2,1,1),Final_nrj!$A$1:$LI$1),FALSE)</f>
        <v>4.5609094690000003</v>
      </c>
      <c r="AK407" s="381">
        <f>+VLOOKUP($E407,Final_nrj!$1:$1048576,MATCH(DATE(AK$2,1,1),Final_nrj!$A$1:$LI$1),FALSE)</f>
        <v>4.6227225470000004</v>
      </c>
      <c r="AL407" s="381">
        <f>+VLOOKUP($E407,Final_nrj!$1:$1048576,MATCH(DATE(AL$2,1,1),Final_nrj!$A$1:$LI$1),FALSE)</f>
        <v>4.6853351849999996</v>
      </c>
      <c r="AM407" s="381">
        <f>+VLOOKUP($E407,Final_nrj!$1:$1048576,MATCH(DATE(AM$2,1,1),Final_nrj!$A$1:$LI$1),FALSE)</f>
        <v>4.7488311799999998</v>
      </c>
      <c r="AN407" s="381">
        <f>+VLOOKUP($E407,Final_nrj!$1:$1048576,MATCH(DATE(AN$2,1,1),Final_nrj!$A$1:$LI$1),FALSE)</f>
        <v>4.8132698600000001</v>
      </c>
      <c r="AO407" s="381">
        <f>+VLOOKUP($E407,Final_nrj!$1:$1048576,MATCH(DATE(AO$2,1,1),Final_nrj!$A$1:$LI$1),FALSE)</f>
        <v>4.8786910179999996</v>
      </c>
      <c r="AP407" s="381">
        <f>+VLOOKUP($E407,Final_nrj!$1:$1048576,MATCH(DATE(AP$2,1,1),Final_nrj!$A$1:$LI$1),FALSE)</f>
        <v>4.9434209610000002</v>
      </c>
      <c r="AQ407" s="381">
        <f>+VLOOKUP($E407,Final_nrj!$1:$1048576,MATCH(DATE(AQ$2,1,1),Final_nrj!$A$1:$LI$1),FALSE)</f>
        <v>5.0082558009999998</v>
      </c>
      <c r="AR407" s="381">
        <f>+VLOOKUP($E407,Final_nrj!$1:$1048576,MATCH(DATE(AR$2,1,1),Final_nrj!$A$1:$LI$1),FALSE)</f>
        <v>5.0734461749999999</v>
      </c>
      <c r="AS407" s="381">
        <f>+VLOOKUP($E407,Final_nrj!$1:$1048576,MATCH(DATE(AS$2,1,1),Final_nrj!$A$1:$LI$1),FALSE)</f>
        <v>5.1391309610000002</v>
      </c>
      <c r="AT407" s="381">
        <f>+VLOOKUP($E407,Final_nrj!$1:$1048576,MATCH(DATE(AT$2,1,1),Final_nrj!$A$1:$LI$1),FALSE)</f>
        <v>5.2054210520000002</v>
      </c>
      <c r="AU407" s="381">
        <f>+VLOOKUP($E407,Final_nrj!$1:$1048576,MATCH(DATE(AU$2,1,1),Final_nrj!$A$1:$LI$1),FALSE)</f>
        <v>5.2724104829999998</v>
      </c>
      <c r="AV407" s="381">
        <f>+VLOOKUP($E407,Final_nrj!$1:$1048576,MATCH(DATE(AV$2,1,1),Final_nrj!$A$1:$LI$1),FALSE)</f>
        <v>5.3401803660000002</v>
      </c>
      <c r="AW407" s="381">
        <f>+VLOOKUP($E407,Final_nrj!$1:$1048576,MATCH(DATE(AW$2,1,1),Final_nrj!$A$1:$LI$1),FALSE)</f>
        <v>5.4087972390000001</v>
      </c>
      <c r="AX407" s="381">
        <f>+VLOOKUP($E407,Final_nrj!$1:$1048576,MATCH(DATE(AX$2,1,1),Final_nrj!$A$1:$LI$1),FALSE)</f>
        <v>5.4783140599999998</v>
      </c>
      <c r="AY407" s="381">
        <f>+VLOOKUP($E407,Final_nrj!$1:$1048576,MATCH(DATE(AY$2,1,1),Final_nrj!$A$1:$LI$1),FALSE)</f>
        <v>5.5487724380000003</v>
      </c>
      <c r="AZ407" s="381">
        <f>+VLOOKUP($E407,Final_nrj!$1:$1048576,MATCH(DATE(AZ$2,1,1),Final_nrj!$A$1:$LI$1),FALSE)</f>
        <v>5.6203531480000004</v>
      </c>
      <c r="BA407" s="381">
        <f>+VLOOKUP($E407,Final_nrj!$1:$1048576,MATCH(DATE(BA$2,1,1),Final_nrj!$A$1:$LI$1),FALSE)</f>
        <v>5.6930180740000003</v>
      </c>
      <c r="BB407" s="381">
        <f>+VLOOKUP($E407,Final_nrj!$1:$1048576,MATCH(DATE(BB$2,1,1),Final_nrj!$A$1:$LI$1),FALSE)</f>
        <v>5.7667659889999996</v>
      </c>
      <c r="BC407" s="381">
        <f>+VLOOKUP($E407,Final_nrj!$1:$1048576,MATCH(DATE(BC$2,1,1),Final_nrj!$A$1:$LI$1),FALSE)</f>
        <v>5.8415967650000002</v>
      </c>
      <c r="BD407" s="381">
        <f>+VLOOKUP($E407,Final_nrj!$1:$1048576,MATCH(DATE(BD$2,1,1),Final_nrj!$A$1:$LI$1),FALSE)</f>
        <v>5.9175096050000002</v>
      </c>
      <c r="BE407" s="381">
        <f>+VLOOKUP($E407,Final_nrj!$1:$1048576,MATCH(DATE(BE$2,1,1),Final_nrj!$A$1:$LI$1),FALSE)</f>
        <v>6.6520709010000001</v>
      </c>
      <c r="BF407" s="381">
        <f>+VLOOKUP($E407,Final_nrj!$1:$1048576,MATCH(DATE(BF$2,1,1),Final_nrj!$A$1:$LI$1),FALSE)</f>
        <v>6.762148067</v>
      </c>
      <c r="BG407" s="381">
        <f>+VLOOKUP($E407,Final_nrj!$1:$1048576,MATCH(DATE(BG$2,1,1),Final_nrj!$A$1:$LI$1),FALSE)</f>
        <v>6.8737428879999998</v>
      </c>
      <c r="BH407" s="381">
        <f>+VLOOKUP($E407,Final_nrj!$1:$1048576,MATCH(DATE(BH$2,1,1),Final_nrj!$A$1:$LI$1),FALSE)</f>
        <v>6.9869096759999998</v>
      </c>
      <c r="BI407" s="381">
        <f>+VLOOKUP($E407,Final_nrj!$1:$1048576,MATCH(DATE(BI$2,1,1),Final_nrj!$A$1:$LI$1),FALSE)</f>
        <v>7.1017025919999996</v>
      </c>
    </row>
    <row r="408" spans="1:82" ht="15" customHeight="1" x14ac:dyDescent="0.35">
      <c r="A408" s="424"/>
      <c r="B408" s="428"/>
      <c r="C408" s="128"/>
      <c r="D408" s="128" t="s">
        <v>1030</v>
      </c>
      <c r="E408" s="67" t="s">
        <v>1518</v>
      </c>
      <c r="F408" s="328">
        <f>+VLOOKUP($E408,Final_nrj!$1:$1048576,MATCH(DATE(F$2,1,1),Final_nrj!$A$1:$LI$1),FALSE)</f>
        <v>11.118819869999999</v>
      </c>
      <c r="G408" s="328">
        <f>+VLOOKUP($E408,Final_nrj!$1:$1048576,MATCH(DATE(G$2,1,1),Final_nrj!$A$1:$LI$1),FALSE)</f>
        <v>11.256225799999999</v>
      </c>
      <c r="H408" s="328">
        <f>+VLOOKUP($E408,Final_nrj!$1:$1048576,MATCH(DATE(H$2,1,1),Final_nrj!$A$1:$LI$1),FALSE)</f>
        <v>11.405901180000001</v>
      </c>
      <c r="I408" s="328">
        <f>+VLOOKUP($E408,Final_nrj!$1:$1048576,MATCH(DATE(I$2,1,1),Final_nrj!$A$1:$LI$1),FALSE)</f>
        <v>11.57013804</v>
      </c>
      <c r="J408" s="328">
        <f>+VLOOKUP($E408,Final_nrj!$1:$1048576,MATCH(DATE(J$2,1,1),Final_nrj!$A$1:$LI$1),FALSE)</f>
        <v>11.74969645</v>
      </c>
      <c r="K408" s="328">
        <f>+VLOOKUP($E408,Final_nrj!$1:$1048576,MATCH(DATE(K$2,1,1),Final_nrj!$A$1:$LI$1),FALSE)</f>
        <v>11.943398699999999</v>
      </c>
      <c r="L408" s="328">
        <f>+VLOOKUP($E408,Final_nrj!$1:$1048576,MATCH(DATE(L$2,1,1),Final_nrj!$A$1:$LI$1),FALSE)</f>
        <v>12.14203906</v>
      </c>
      <c r="M408" s="328">
        <f>+VLOOKUP($E408,Final_nrj!$1:$1048576,MATCH(DATE(M$2,1,1),Final_nrj!$A$1:$LI$1),FALSE)</f>
        <v>12.34686767</v>
      </c>
      <c r="N408" s="328">
        <f>+VLOOKUP($E408,Final_nrj!$1:$1048576,MATCH(DATE(N$2,1,1),Final_nrj!$A$1:$LI$1),FALSE)</f>
        <v>12.55690233</v>
      </c>
      <c r="O408" s="328">
        <f>+VLOOKUP($E408,Final_nrj!$1:$1048576,MATCH(DATE(O$2,1,1),Final_nrj!$A$1:$LI$1),FALSE)</f>
        <v>12.771002579999999</v>
      </c>
      <c r="P408" s="328">
        <f>+VLOOKUP($E408,Final_nrj!$1:$1048576,MATCH(DATE(P$2,1,1),Final_nrj!$A$1:$LI$1),FALSE)</f>
        <v>13.00077701</v>
      </c>
      <c r="Q408" s="328">
        <f>+VLOOKUP($E408,Final_nrj!$1:$1048576,MATCH(DATE(Q$2,1,1),Final_nrj!$A$1:$LI$1),FALSE)</f>
        <v>13.226704290000001</v>
      </c>
      <c r="R408" s="328">
        <f>+VLOOKUP($E408,Final_nrj!$1:$1048576,MATCH(DATE(R$2,1,1),Final_nrj!$A$1:$LI$1),FALSE)</f>
        <v>13.45260257</v>
      </c>
      <c r="S408" s="328">
        <f>+VLOOKUP($E408,Final_nrj!$1:$1048576,MATCH(DATE(S$2,1,1),Final_nrj!$A$1:$LI$1),FALSE)</f>
        <v>13.6789907</v>
      </c>
      <c r="T408" s="328">
        <f>+VLOOKUP($E408,Final_nrj!$1:$1048576,MATCH(DATE(T$2,1,1),Final_nrj!$A$1:$LI$1),FALSE)</f>
        <v>13.905866</v>
      </c>
      <c r="U408" s="328">
        <f>+VLOOKUP($E408,Final_nrj!$1:$1048576,MATCH(DATE(U$2,1,1),Final_nrj!$A$1:$LI$1),FALSE)</f>
        <v>14.1332366</v>
      </c>
      <c r="V408" s="328">
        <f>+VLOOKUP($E408,Final_nrj!$1:$1048576,MATCH(DATE(V$2,1,1),Final_nrj!$A$1:$LI$1),FALSE)</f>
        <v>14.36121384</v>
      </c>
      <c r="W408" s="328">
        <f>+VLOOKUP($E408,Final_nrj!$1:$1048576,MATCH(DATE(W$2,1,1),Final_nrj!$A$1:$LI$1),FALSE)</f>
        <v>14.589983650000001</v>
      </c>
      <c r="X408" s="328">
        <f>+VLOOKUP($E408,Final_nrj!$1:$1048576,MATCH(DATE(X$2,1,1),Final_nrj!$A$1:$LI$1),FALSE)</f>
        <v>14.819796500000001</v>
      </c>
      <c r="Y408" s="328">
        <f>+VLOOKUP($E408,Final_nrj!$1:$1048576,MATCH(DATE(Y$2,1,1),Final_nrj!$A$1:$LI$1),FALSE)</f>
        <v>15.05094738</v>
      </c>
      <c r="Z408" s="328">
        <f>+VLOOKUP($E408,Final_nrj!$1:$1048576,MATCH(DATE(Z$2,1,1),Final_nrj!$A$1:$LI$1),FALSE)</f>
        <v>15.27439693</v>
      </c>
      <c r="AA408" s="328">
        <f>+VLOOKUP($E408,Final_nrj!$1:$1048576,MATCH(DATE(AA$2,1,1),Final_nrj!$A$1:$LI$1),FALSE)</f>
        <v>15.504556750000001</v>
      </c>
      <c r="AB408" s="328">
        <f>+VLOOKUP($E408,Final_nrj!$1:$1048576,MATCH(DATE(AB$2,1,1),Final_nrj!$A$1:$LI$1),FALSE)</f>
        <v>15.73853489</v>
      </c>
      <c r="AC408" s="328">
        <f>+VLOOKUP($E408,Final_nrj!$1:$1048576,MATCH(DATE(AC$2,1,1),Final_nrj!$A$1:$LI$1),FALSE)</f>
        <v>15.97600564</v>
      </c>
      <c r="AD408" s="328">
        <f>+VLOOKUP($E408,Final_nrj!$1:$1048576,MATCH(DATE(AD$2,1,1),Final_nrj!$A$1:$LI$1),FALSE)</f>
        <v>16.2171007</v>
      </c>
      <c r="AE408" s="328">
        <f>+VLOOKUP($E408,Final_nrj!$1:$1048576,MATCH(DATE(AE$2,1,1),Final_nrj!$A$1:$LI$1),FALSE)</f>
        <v>16.434952580000001</v>
      </c>
      <c r="AF408" s="328">
        <f>+VLOOKUP($E408,Final_nrj!$1:$1048576,MATCH(DATE(AF$2,1,1),Final_nrj!$A$1:$LI$1),FALSE)</f>
        <v>16.65754381</v>
      </c>
      <c r="AG408" s="328">
        <f>+VLOOKUP($E408,Final_nrj!$1:$1048576,MATCH(DATE(AG$2,1,1),Final_nrj!$A$1:$LI$1),FALSE)</f>
        <v>16.881997760000001</v>
      </c>
      <c r="AH408" s="328">
        <f>+VLOOKUP($E408,Final_nrj!$1:$1048576,MATCH(DATE(AH$2,1,1),Final_nrj!$A$1:$LI$1),FALSE)</f>
        <v>17.108530250000001</v>
      </c>
      <c r="AI408" s="328">
        <f>+VLOOKUP($E408,Final_nrj!$1:$1048576,MATCH(DATE(AI$2,1,1),Final_nrj!$A$1:$LI$1),FALSE)</f>
        <v>17.33785159</v>
      </c>
      <c r="AJ408" s="328">
        <f>+VLOOKUP($E408,Final_nrj!$1:$1048576,MATCH(DATE(AJ$2,1,1),Final_nrj!$A$1:$LI$1),FALSE)</f>
        <v>17.570630520000002</v>
      </c>
      <c r="AK408" s="328">
        <f>+VLOOKUP($E408,Final_nrj!$1:$1048576,MATCH(DATE(AK$2,1,1),Final_nrj!$A$1:$LI$1),FALSE)</f>
        <v>17.807384200000001</v>
      </c>
      <c r="AL408" s="328">
        <f>+VLOOKUP($E408,Final_nrj!$1:$1048576,MATCH(DATE(AL$2,1,1),Final_nrj!$A$1:$LI$1),FALSE)</f>
        <v>18.048478809999999</v>
      </c>
      <c r="AM408" s="328">
        <f>+VLOOKUP($E408,Final_nrj!$1:$1048576,MATCH(DATE(AM$2,1,1),Final_nrj!$A$1:$LI$1),FALSE)</f>
        <v>18.294144859999999</v>
      </c>
      <c r="AN408" s="328">
        <f>+VLOOKUP($E408,Final_nrj!$1:$1048576,MATCH(DATE(AN$2,1,1),Final_nrj!$A$1:$LI$1),FALSE)</f>
        <v>18.544502829999999</v>
      </c>
      <c r="AO408" s="328">
        <f>+VLOOKUP($E408,Final_nrj!$1:$1048576,MATCH(DATE(AO$2,1,1),Final_nrj!$A$1:$LI$1),FALSE)</f>
        <v>18.799590009999999</v>
      </c>
      <c r="AP408" s="328">
        <f>+VLOOKUP($E408,Final_nrj!$1:$1048576,MATCH(DATE(AP$2,1,1),Final_nrj!$A$1:$LI$1),FALSE)</f>
        <v>19.05280522</v>
      </c>
      <c r="AQ408" s="328">
        <f>+VLOOKUP($E408,Final_nrj!$1:$1048576,MATCH(DATE(AQ$2,1,1),Final_nrj!$A$1:$LI$1),FALSE)</f>
        <v>19.307326329999999</v>
      </c>
      <c r="AR408" s="328">
        <f>+VLOOKUP($E408,Final_nrj!$1:$1048576,MATCH(DATE(AR$2,1,1),Final_nrj!$A$1:$LI$1),FALSE)</f>
        <v>19.564094669999999</v>
      </c>
      <c r="AS408" s="328">
        <f>+VLOOKUP($E408,Final_nrj!$1:$1048576,MATCH(DATE(AS$2,1,1),Final_nrj!$A$1:$LI$1),FALSE)</f>
        <v>19.823601740000001</v>
      </c>
      <c r="AT408" s="328">
        <f>+VLOOKUP($E408,Final_nrj!$1:$1048576,MATCH(DATE(AT$2,1,1),Final_nrj!$A$1:$LI$1),FALSE)</f>
        <v>20.08622437</v>
      </c>
      <c r="AU408" s="328">
        <f>+VLOOKUP($E408,Final_nrj!$1:$1048576,MATCH(DATE(AU$2,1,1),Final_nrj!$A$1:$LI$1),FALSE)</f>
        <v>20.35227098</v>
      </c>
      <c r="AV408" s="328">
        <f>+VLOOKUP($E408,Final_nrj!$1:$1048576,MATCH(DATE(AV$2,1,1),Final_nrj!$A$1:$LI$1),FALSE)</f>
        <v>20.621996930000002</v>
      </c>
      <c r="AW408" s="328">
        <f>+VLOOKUP($E408,Final_nrj!$1:$1048576,MATCH(DATE(AW$2,1,1),Final_nrj!$A$1:$LI$1),FALSE)</f>
        <v>20.895598459999999</v>
      </c>
      <c r="AX408" s="328">
        <f>+VLOOKUP($E408,Final_nrj!$1:$1048576,MATCH(DATE(AX$2,1,1),Final_nrj!$A$1:$LI$1),FALSE)</f>
        <v>21.173217210000001</v>
      </c>
      <c r="AY408" s="328">
        <f>+VLOOKUP($E408,Final_nrj!$1:$1048576,MATCH(DATE(AY$2,1,1),Final_nrj!$A$1:$LI$1),FALSE)</f>
        <v>21.45495098</v>
      </c>
      <c r="AZ408" s="328">
        <f>+VLOOKUP($E408,Final_nrj!$1:$1048576,MATCH(DATE(AZ$2,1,1),Final_nrj!$A$1:$LI$1),FALSE)</f>
        <v>21.74144604</v>
      </c>
      <c r="BA408" s="328">
        <f>+VLOOKUP($E408,Final_nrj!$1:$1048576,MATCH(DATE(BA$2,1,1),Final_nrj!$A$1:$LI$1),FALSE)</f>
        <v>22.032498310000001</v>
      </c>
      <c r="BB408" s="328">
        <f>+VLOOKUP($E408,Final_nrj!$1:$1048576,MATCH(DATE(BB$2,1,1),Final_nrj!$A$1:$LI$1),FALSE)</f>
        <v>22.32806076</v>
      </c>
      <c r="BC408" s="328">
        <f>+VLOOKUP($E408,Final_nrj!$1:$1048576,MATCH(DATE(BC$2,1,1),Final_nrj!$A$1:$LI$1),FALSE)</f>
        <v>22.628073140000001</v>
      </c>
      <c r="BD408" s="328">
        <f>+VLOOKUP($E408,Final_nrj!$1:$1048576,MATCH(DATE(BD$2,1,1),Final_nrj!$A$1:$LI$1),FALSE)</f>
        <v>22.932450289999998</v>
      </c>
      <c r="BE408" s="328">
        <f>+VLOOKUP($E408,Final_nrj!$1:$1048576,MATCH(DATE(BE$2,1,1),Final_nrj!$A$1:$LI$1),FALSE)</f>
        <v>24.907870259999999</v>
      </c>
      <c r="BF408" s="328">
        <f>+VLOOKUP($E408,Final_nrj!$1:$1048576,MATCH(DATE(BF$2,1,1),Final_nrj!$A$1:$LI$1),FALSE)</f>
        <v>25.31840154</v>
      </c>
      <c r="BG408" s="328">
        <f>+VLOOKUP($E408,Final_nrj!$1:$1048576,MATCH(DATE(BG$2,1,1),Final_nrj!$A$1:$LI$1),FALSE)</f>
        <v>25.73584675</v>
      </c>
      <c r="BH408" s="328">
        <f>+VLOOKUP($E408,Final_nrj!$1:$1048576,MATCH(DATE(BH$2,1,1),Final_nrj!$A$1:$LI$1),FALSE)</f>
        <v>26.160382269999999</v>
      </c>
      <c r="BI408" s="328">
        <f>+VLOOKUP($E408,Final_nrj!$1:$1048576,MATCH(DATE(BI$2,1,1),Final_nrj!$A$1:$LI$1),FALSE)</f>
        <v>26.592173129999999</v>
      </c>
    </row>
    <row r="409" spans="1:82" ht="15" customHeight="1" x14ac:dyDescent="0.35">
      <c r="A409" s="424"/>
      <c r="B409" s="428"/>
      <c r="C409" s="128"/>
      <c r="D409" s="128" t="s">
        <v>1029</v>
      </c>
      <c r="E409" s="67" t="s">
        <v>1517</v>
      </c>
      <c r="F409" s="328">
        <f>+VLOOKUP($E409,Final_nrj!$1:$1048576,MATCH(DATE(F$2,1,1),Final_nrj!$A$1:$LI$1),FALSE)</f>
        <v>7.1793795080000002</v>
      </c>
      <c r="G409" s="328">
        <f>+VLOOKUP($E409,Final_nrj!$1:$1048576,MATCH(DATE(G$2,1,1),Final_nrj!$A$1:$LI$1),FALSE)</f>
        <v>7.2674421130000004</v>
      </c>
      <c r="H409" s="328">
        <f>+VLOOKUP($E409,Final_nrj!$1:$1048576,MATCH(DATE(H$2,1,1),Final_nrj!$A$1:$LI$1),FALSE)</f>
        <v>7.360946513</v>
      </c>
      <c r="I409" s="328">
        <f>+VLOOKUP($E409,Final_nrj!$1:$1048576,MATCH(DATE(I$2,1,1),Final_nrj!$A$1:$LI$1),FALSE)</f>
        <v>7.4610181359999999</v>
      </c>
      <c r="J409" s="328">
        <f>+VLOOKUP($E409,Final_nrj!$1:$1048576,MATCH(DATE(J$2,1,1),Final_nrj!$A$1:$LI$1),FALSE)</f>
        <v>7.5691467120000002</v>
      </c>
      <c r="K409" s="328">
        <f>+VLOOKUP($E409,Final_nrj!$1:$1048576,MATCH(DATE(K$2,1,1),Final_nrj!$A$1:$LI$1),FALSE)</f>
        <v>7.6858390080000003</v>
      </c>
      <c r="L409" s="328">
        <f>+VLOOKUP($E409,Final_nrj!$1:$1048576,MATCH(DATE(L$2,1,1),Final_nrj!$A$1:$LI$1),FALSE)</f>
        <v>7.8059140400000002</v>
      </c>
      <c r="M409" s="328">
        <f>+VLOOKUP($E409,Final_nrj!$1:$1048576,MATCH(DATE(M$2,1,1),Final_nrj!$A$1:$LI$1),FALSE)</f>
        <v>7.9314295589999997</v>
      </c>
      <c r="N409" s="328">
        <f>+VLOOKUP($E409,Final_nrj!$1:$1048576,MATCH(DATE(N$2,1,1),Final_nrj!$A$1:$LI$1),FALSE)</f>
        <v>8.0621700539999992</v>
      </c>
      <c r="O409" s="328">
        <f>+VLOOKUP($E409,Final_nrj!$1:$1048576,MATCH(DATE(O$2,1,1),Final_nrj!$A$1:$LI$1),FALSE)</f>
        <v>8.1975348070000003</v>
      </c>
      <c r="P409" s="328">
        <f>+VLOOKUP($E409,Final_nrj!$1:$1048576,MATCH(DATE(P$2,1,1),Final_nrj!$A$1:$LI$1),FALSE)</f>
        <v>8.3456063240000002</v>
      </c>
      <c r="Q409" s="328">
        <f>+VLOOKUP($E409,Final_nrj!$1:$1048576,MATCH(DATE(Q$2,1,1),Final_nrj!$A$1:$LI$1),FALSE)</f>
        <v>8.4923039370000009</v>
      </c>
      <c r="R409" s="328">
        <f>+VLOOKUP($E409,Final_nrj!$1:$1048576,MATCH(DATE(R$2,1,1),Final_nrj!$A$1:$LI$1),FALSE)</f>
        <v>8.6408319079999991</v>
      </c>
      <c r="S409" s="328">
        <f>+VLOOKUP($E409,Final_nrj!$1:$1048576,MATCH(DATE(S$2,1,1),Final_nrj!$A$1:$LI$1),FALSE)</f>
        <v>8.7913924269999999</v>
      </c>
      <c r="T409" s="328">
        <f>+VLOOKUP($E409,Final_nrj!$1:$1048576,MATCH(DATE(T$2,1,1),Final_nrj!$A$1:$LI$1),FALSE)</f>
        <v>8.9437664829999992</v>
      </c>
      <c r="U409" s="328">
        <f>+VLOOKUP($E409,Final_nrj!$1:$1048576,MATCH(DATE(U$2,1,1),Final_nrj!$A$1:$LI$1),FALSE)</f>
        <v>9.097736351</v>
      </c>
      <c r="V409" s="328">
        <f>+VLOOKUP($E409,Final_nrj!$1:$1048576,MATCH(DATE(V$2,1,1),Final_nrj!$A$1:$LI$1),FALSE)</f>
        <v>9.2531516830000005</v>
      </c>
      <c r="W409" s="328">
        <f>+VLOOKUP($E409,Final_nrj!$1:$1048576,MATCH(DATE(W$2,1,1),Final_nrj!$A$1:$LI$1),FALSE)</f>
        <v>9.4099140850000005</v>
      </c>
      <c r="X409" s="328">
        <f>+VLOOKUP($E409,Final_nrj!$1:$1048576,MATCH(DATE(X$2,1,1),Final_nrj!$A$1:$LI$1),FALSE)</f>
        <v>9.5679731330000006</v>
      </c>
      <c r="Y409" s="328">
        <f>+VLOOKUP($E409,Final_nrj!$1:$1048576,MATCH(DATE(Y$2,1,1),Final_nrj!$A$1:$LI$1),FALSE)</f>
        <v>9.7273177789999998</v>
      </c>
      <c r="Z409" s="328">
        <f>+VLOOKUP($E409,Final_nrj!$1:$1048576,MATCH(DATE(Z$2,1,1),Final_nrj!$A$1:$LI$1),FALSE)</f>
        <v>9.8814095010000003</v>
      </c>
      <c r="AA409" s="328">
        <f>+VLOOKUP($E409,Final_nrj!$1:$1048576,MATCH(DATE(AA$2,1,1),Final_nrj!$A$1:$LI$1),FALSE)</f>
        <v>10.04048869</v>
      </c>
      <c r="AB409" s="328">
        <f>+VLOOKUP($E409,Final_nrj!$1:$1048576,MATCH(DATE(AB$2,1,1),Final_nrj!$A$1:$LI$1),FALSE)</f>
        <v>10.20185197</v>
      </c>
      <c r="AC409" s="328">
        <f>+VLOOKUP($E409,Final_nrj!$1:$1048576,MATCH(DATE(AC$2,1,1),Final_nrj!$A$1:$LI$1),FALSE)</f>
        <v>10.365129140000001</v>
      </c>
      <c r="AD409" s="328">
        <f>+VLOOKUP($E409,Final_nrj!$1:$1048576,MATCH(DATE(AD$2,1,1),Final_nrj!$A$1:$LI$1),FALSE)</f>
        <v>10.53032756</v>
      </c>
      <c r="AE409" s="328">
        <f>+VLOOKUP($E409,Final_nrj!$1:$1048576,MATCH(DATE(AE$2,1,1),Final_nrj!$A$1:$LI$1),FALSE)</f>
        <v>10.67846377</v>
      </c>
      <c r="AF409" s="328">
        <f>+VLOOKUP($E409,Final_nrj!$1:$1048576,MATCH(DATE(AF$2,1,1),Final_nrj!$A$1:$LI$1),FALSE)</f>
        <v>10.83015288</v>
      </c>
      <c r="AG409" s="328">
        <f>+VLOOKUP($E409,Final_nrj!$1:$1048576,MATCH(DATE(AG$2,1,1),Final_nrj!$A$1:$LI$1),FALSE)</f>
        <v>10.982308250000001</v>
      </c>
      <c r="AH409" s="328">
        <f>+VLOOKUP($E409,Final_nrj!$1:$1048576,MATCH(DATE(AH$2,1,1),Final_nrj!$A$1:$LI$1),FALSE)</f>
        <v>11.134830620000001</v>
      </c>
      <c r="AI409" s="328">
        <f>+VLOOKUP($E409,Final_nrj!$1:$1048576,MATCH(DATE(AI$2,1,1),Final_nrj!$A$1:$LI$1),FALSE)</f>
        <v>11.288081630000001</v>
      </c>
      <c r="AJ409" s="328">
        <f>+VLOOKUP($E409,Final_nrj!$1:$1048576,MATCH(DATE(AJ$2,1,1),Final_nrj!$A$1:$LI$1),FALSE)</f>
        <v>11.44244823</v>
      </c>
      <c r="AK409" s="328">
        <f>+VLOOKUP($E409,Final_nrj!$1:$1048576,MATCH(DATE(AK$2,1,1),Final_nrj!$A$1:$LI$1),FALSE)</f>
        <v>11.59826181</v>
      </c>
      <c r="AL409" s="328">
        <f>+VLOOKUP($E409,Final_nrj!$1:$1048576,MATCH(DATE(AL$2,1,1),Final_nrj!$A$1:$LI$1),FALSE)</f>
        <v>11.755793219999999</v>
      </c>
      <c r="AM409" s="328">
        <f>+VLOOKUP($E409,Final_nrj!$1:$1048576,MATCH(DATE(AM$2,1,1),Final_nrj!$A$1:$LI$1),FALSE)</f>
        <v>11.91525598</v>
      </c>
      <c r="AN409" s="328">
        <f>+VLOOKUP($E409,Final_nrj!$1:$1048576,MATCH(DATE(AN$2,1,1),Final_nrj!$A$1:$LI$1),FALSE)</f>
        <v>12.07681432</v>
      </c>
      <c r="AO409" s="328">
        <f>+VLOOKUP($E409,Final_nrj!$1:$1048576,MATCH(DATE(AO$2,1,1),Final_nrj!$A$1:$LI$1),FALSE)</f>
        <v>12.240591670000001</v>
      </c>
      <c r="AP409" s="328">
        <f>+VLOOKUP($E409,Final_nrj!$1:$1048576,MATCH(DATE(AP$2,1,1),Final_nrj!$A$1:$LI$1),FALSE)</f>
        <v>12.40203745</v>
      </c>
      <c r="AQ409" s="328">
        <f>+VLOOKUP($E409,Final_nrj!$1:$1048576,MATCH(DATE(AQ$2,1,1),Final_nrj!$A$1:$LI$1),FALSE)</f>
        <v>12.563737250000001</v>
      </c>
      <c r="AR409" s="328">
        <f>+VLOOKUP($E409,Final_nrj!$1:$1048576,MATCH(DATE(AR$2,1,1),Final_nrj!$A$1:$LI$1),FALSE)</f>
        <v>12.72633394</v>
      </c>
      <c r="AS409" s="328">
        <f>+VLOOKUP($E409,Final_nrj!$1:$1048576,MATCH(DATE(AS$2,1,1),Final_nrj!$A$1:$LI$1),FALSE)</f>
        <v>12.890146189999999</v>
      </c>
      <c r="AT409" s="328">
        <f>+VLOOKUP($E409,Final_nrj!$1:$1048576,MATCH(DATE(AT$2,1,1),Final_nrj!$A$1:$LI$1),FALSE)</f>
        <v>13.055426819999999</v>
      </c>
      <c r="AU409" s="328">
        <f>+VLOOKUP($E409,Final_nrj!$1:$1048576,MATCH(DATE(AU$2,1,1),Final_nrj!$A$1:$LI$1),FALSE)</f>
        <v>13.2223942</v>
      </c>
      <c r="AV409" s="328">
        <f>+VLOOKUP($E409,Final_nrj!$1:$1048576,MATCH(DATE(AV$2,1,1),Final_nrj!$A$1:$LI$1),FALSE)</f>
        <v>13.391240890000001</v>
      </c>
      <c r="AW409" s="328">
        <f>+VLOOKUP($E409,Final_nrj!$1:$1048576,MATCH(DATE(AW$2,1,1),Final_nrj!$A$1:$LI$1),FALSE)</f>
        <v>13.56212977</v>
      </c>
      <c r="AX409" s="328">
        <f>+VLOOKUP($E409,Final_nrj!$1:$1048576,MATCH(DATE(AX$2,1,1),Final_nrj!$A$1:$LI$1),FALSE)</f>
        <v>13.735195689999999</v>
      </c>
      <c r="AY409" s="328">
        <f>+VLOOKUP($E409,Final_nrj!$1:$1048576,MATCH(DATE(AY$2,1,1),Final_nrj!$A$1:$LI$1),FALSE)</f>
        <v>13.9105496</v>
      </c>
      <c r="AZ409" s="328">
        <f>+VLOOKUP($E409,Final_nrj!$1:$1048576,MATCH(DATE(AZ$2,1,1),Final_nrj!$A$1:$LI$1),FALSE)</f>
        <v>14.088690039999999</v>
      </c>
      <c r="BA409" s="328">
        <f>+VLOOKUP($E409,Final_nrj!$1:$1048576,MATCH(DATE(BA$2,1,1),Final_nrj!$A$1:$LI$1),FALSE)</f>
        <v>14.26947865</v>
      </c>
      <c r="BB409" s="328">
        <f>+VLOOKUP($E409,Final_nrj!$1:$1048576,MATCH(DATE(BB$2,1,1),Final_nrj!$A$1:$LI$1),FALSE)</f>
        <v>14.45292579</v>
      </c>
      <c r="BC409" s="328">
        <f>+VLOOKUP($E409,Final_nrj!$1:$1048576,MATCH(DATE(BC$2,1,1),Final_nrj!$A$1:$LI$1),FALSE)</f>
        <v>14.63905194</v>
      </c>
      <c r="BD409" s="328">
        <f>+VLOOKUP($E409,Final_nrj!$1:$1048576,MATCH(DATE(BD$2,1,1),Final_nrj!$A$1:$LI$1),FALSE)</f>
        <v>14.82787632</v>
      </c>
      <c r="BE409" s="328">
        <f>+VLOOKUP($E409,Final_nrj!$1:$1048576,MATCH(DATE(BE$2,1,1),Final_nrj!$A$1:$LI$1),FALSE)</f>
        <v>16.757149739999999</v>
      </c>
      <c r="BF409" s="328">
        <f>+VLOOKUP($E409,Final_nrj!$1:$1048576,MATCH(DATE(BF$2,1,1),Final_nrj!$A$1:$LI$1),FALSE)</f>
        <v>17.035423309999999</v>
      </c>
      <c r="BG409" s="328">
        <f>+VLOOKUP($E409,Final_nrj!$1:$1048576,MATCH(DATE(BG$2,1,1),Final_nrj!$A$1:$LI$1),FALSE)</f>
        <v>17.317403630000001</v>
      </c>
      <c r="BH409" s="328">
        <f>+VLOOKUP($E409,Final_nrj!$1:$1048576,MATCH(DATE(BH$2,1,1),Final_nrj!$A$1:$LI$1),FALSE)</f>
        <v>17.603227059999998</v>
      </c>
      <c r="BI409" s="328">
        <f>+VLOOKUP($E409,Final_nrj!$1:$1048576,MATCH(DATE(BI$2,1,1),Final_nrj!$A$1:$LI$1),FALSE)</f>
        <v>17.893031690000001</v>
      </c>
    </row>
    <row r="410" spans="1:82" ht="15" customHeight="1" x14ac:dyDescent="0.35">
      <c r="A410" s="424"/>
      <c r="B410" s="428"/>
      <c r="C410" s="128"/>
      <c r="D410" s="128" t="s">
        <v>1031</v>
      </c>
      <c r="E410" s="67" t="s">
        <v>1519</v>
      </c>
      <c r="F410" s="328">
        <f>+VLOOKUP($E410,Final_nrj!$1:$1048576,MATCH(DATE(F$2,1,1),Final_nrj!$A$1:$LI$1),FALSE)</f>
        <v>0.90413131440000005</v>
      </c>
      <c r="G410" s="328">
        <f>+VLOOKUP($E410,Final_nrj!$1:$1048576,MATCH(DATE(G$2,1,1),Final_nrj!$A$1:$LI$1),FALSE)</f>
        <v>0.91551971750000005</v>
      </c>
      <c r="H410" s="328">
        <f>+VLOOKUP($E410,Final_nrj!$1:$1048576,MATCH(DATE(H$2,1,1),Final_nrj!$A$1:$LI$1),FALSE)</f>
        <v>0.92783487679999999</v>
      </c>
      <c r="I410" s="328">
        <f>+VLOOKUP($E410,Final_nrj!$1:$1048576,MATCH(DATE(I$2,1,1),Final_nrj!$A$1:$LI$1),FALSE)</f>
        <v>0.94116839490000004</v>
      </c>
      <c r="J410" s="328">
        <f>+VLOOKUP($E410,Final_nrj!$1:$1048576,MATCH(DATE(J$2,1,1),Final_nrj!$A$1:$LI$1),FALSE)</f>
        <v>0.95561048299999996</v>
      </c>
      <c r="K410" s="328">
        <f>+VLOOKUP($E410,Final_nrj!$1:$1048576,MATCH(DATE(K$2,1,1),Final_nrj!$A$1:$LI$1),FALSE)</f>
        <v>0.97111885669999998</v>
      </c>
      <c r="L410" s="328">
        <f>+VLOOKUP($E410,Final_nrj!$1:$1048576,MATCH(DATE(L$2,1,1),Final_nrj!$A$1:$LI$1),FALSE)</f>
        <v>0.98695553599999997</v>
      </c>
      <c r="M410" s="328">
        <f>+VLOOKUP($E410,Final_nrj!$1:$1048576,MATCH(DATE(M$2,1,1),Final_nrj!$A$1:$LI$1),FALSE)</f>
        <v>1.003322413</v>
      </c>
      <c r="N410" s="328">
        <f>+VLOOKUP($E410,Final_nrj!$1:$1048576,MATCH(DATE(N$2,1,1),Final_nrj!$A$1:$LI$1),FALSE)</f>
        <v>1.0201646120000001</v>
      </c>
      <c r="O410" s="328">
        <f>+VLOOKUP($E410,Final_nrj!$1:$1048576,MATCH(DATE(O$2,1,1),Final_nrj!$A$1:$LI$1),FALSE)</f>
        <v>1.0373995030000001</v>
      </c>
      <c r="P410" s="328">
        <f>+VLOOKUP($E410,Final_nrj!$1:$1048576,MATCH(DATE(P$2,1,1),Final_nrj!$A$1:$LI$1),FALSE)</f>
        <v>1.0560452659999999</v>
      </c>
      <c r="Q410" s="328">
        <f>+VLOOKUP($E410,Final_nrj!$1:$1048576,MATCH(DATE(Q$2,1,1),Final_nrj!$A$1:$LI$1),FALSE)</f>
        <v>1.074338386</v>
      </c>
      <c r="R410" s="328">
        <f>+VLOOKUP($E410,Final_nrj!$1:$1048576,MATCH(DATE(R$2,1,1),Final_nrj!$A$1:$LI$1),FALSE)</f>
        <v>1.092697907</v>
      </c>
      <c r="S410" s="328">
        <f>+VLOOKUP($E410,Final_nrj!$1:$1048576,MATCH(DATE(S$2,1,1),Final_nrj!$A$1:$LI$1),FALSE)</f>
        <v>1.111169707</v>
      </c>
      <c r="T410" s="328">
        <f>+VLOOKUP($E410,Final_nrj!$1:$1048576,MATCH(DATE(T$2,1,1),Final_nrj!$A$1:$LI$1),FALSE)</f>
        <v>1.129746905</v>
      </c>
      <c r="U410" s="328">
        <f>+VLOOKUP($E410,Final_nrj!$1:$1048576,MATCH(DATE(U$2,1,1),Final_nrj!$A$1:$LI$1),FALSE)</f>
        <v>1.148422354</v>
      </c>
      <c r="V410" s="328">
        <f>+VLOOKUP($E410,Final_nrj!$1:$1048576,MATCH(DATE(V$2,1,1),Final_nrj!$A$1:$LI$1),FALSE)</f>
        <v>1.1671968159999999</v>
      </c>
      <c r="W410" s="328">
        <f>+VLOOKUP($E410,Final_nrj!$1:$1048576,MATCH(DATE(W$2,1,1),Final_nrj!$A$1:$LI$1),FALSE)</f>
        <v>1.1860769879999999</v>
      </c>
      <c r="X410" s="328">
        <f>+VLOOKUP($E410,Final_nrj!$1:$1048576,MATCH(DATE(X$2,1,1),Final_nrj!$A$1:$LI$1),FALSE)</f>
        <v>1.205074797</v>
      </c>
      <c r="Y410" s="328">
        <f>+VLOOKUP($E410,Final_nrj!$1:$1048576,MATCH(DATE(Y$2,1,1),Final_nrj!$A$1:$LI$1),FALSE)</f>
        <v>1.2242060189999999</v>
      </c>
      <c r="Z410" s="328">
        <f>+VLOOKUP($E410,Final_nrj!$1:$1048576,MATCH(DATE(Z$2,1,1),Final_nrj!$A$1:$LI$1),FALSE)</f>
        <v>1.242672821</v>
      </c>
      <c r="AA410" s="328">
        <f>+VLOOKUP($E410,Final_nrj!$1:$1048576,MATCH(DATE(AA$2,1,1),Final_nrj!$A$1:$LI$1),FALSE)</f>
        <v>1.261774524</v>
      </c>
      <c r="AB410" s="328">
        <f>+VLOOKUP($E410,Final_nrj!$1:$1048576,MATCH(DATE(AB$2,1,1),Final_nrj!$A$1:$LI$1),FALSE)</f>
        <v>1.281185539</v>
      </c>
      <c r="AC410" s="328">
        <f>+VLOOKUP($E410,Final_nrj!$1:$1048576,MATCH(DATE(AC$2,1,1),Final_nrj!$A$1:$LI$1),FALSE)</f>
        <v>1.3008681019999999</v>
      </c>
      <c r="AD410" s="328">
        <f>+VLOOKUP($E410,Final_nrj!$1:$1048576,MATCH(DATE(AD$2,1,1),Final_nrj!$A$1:$LI$1),FALSE)</f>
        <v>1.3208297790000001</v>
      </c>
      <c r="AE410" s="328">
        <f>+VLOOKUP($E410,Final_nrj!$1:$1048576,MATCH(DATE(AE$2,1,1),Final_nrj!$A$1:$LI$1),FALSE)</f>
        <v>1.338721031</v>
      </c>
      <c r="AF410" s="328">
        <f>+VLOOKUP($E410,Final_nrj!$1:$1048576,MATCH(DATE(AF$2,1,1),Final_nrj!$A$1:$LI$1),FALSE)</f>
        <v>1.357133903</v>
      </c>
      <c r="AG410" s="328">
        <f>+VLOOKUP($E410,Final_nrj!$1:$1048576,MATCH(DATE(AG$2,1,1),Final_nrj!$A$1:$LI$1),FALSE)</f>
        <v>1.3756979389999999</v>
      </c>
      <c r="AH410" s="328">
        <f>+VLOOKUP($E410,Final_nrj!$1:$1048576,MATCH(DATE(AH$2,1,1),Final_nrj!$A$1:$LI$1),FALSE)</f>
        <v>1.3944079549999999</v>
      </c>
      <c r="AI410" s="328">
        <f>+VLOOKUP($E410,Final_nrj!$1:$1048576,MATCH(DATE(AI$2,1,1),Final_nrj!$A$1:$LI$1),FALSE)</f>
        <v>1.413312581</v>
      </c>
      <c r="AJ410" s="328">
        <f>+VLOOKUP($E410,Final_nrj!$1:$1048576,MATCH(DATE(AJ$2,1,1),Final_nrj!$A$1:$LI$1),FALSE)</f>
        <v>1.4324605939999999</v>
      </c>
      <c r="AK410" s="328">
        <f>+VLOOKUP($E410,Final_nrj!$1:$1048576,MATCH(DATE(AK$2,1,1),Final_nrj!$A$1:$LI$1),FALSE)</f>
        <v>1.4518910860000001</v>
      </c>
      <c r="AL410" s="328">
        <f>+VLOOKUP($E410,Final_nrj!$1:$1048576,MATCH(DATE(AL$2,1,1),Final_nrj!$A$1:$LI$1),FALSE)</f>
        <v>1.4716331439999999</v>
      </c>
      <c r="AM410" s="328">
        <f>+VLOOKUP($E410,Final_nrj!$1:$1048576,MATCH(DATE(AM$2,1,1),Final_nrj!$A$1:$LI$1),FALSE)</f>
        <v>1.4917067129999999</v>
      </c>
      <c r="AN410" s="328">
        <f>+VLOOKUP($E410,Final_nrj!$1:$1048576,MATCH(DATE(AN$2,1,1),Final_nrj!$A$1:$LI$1),FALSE)</f>
        <v>1.5121242020000001</v>
      </c>
      <c r="AO410" s="328">
        <f>+VLOOKUP($E410,Final_nrj!$1:$1048576,MATCH(DATE(AO$2,1,1),Final_nrj!$A$1:$LI$1),FALSE)</f>
        <v>1.5328921689999999</v>
      </c>
      <c r="AP410" s="328">
        <f>+VLOOKUP($E410,Final_nrj!$1:$1048576,MATCH(DATE(AP$2,1,1),Final_nrj!$A$1:$LI$1),FALSE)</f>
        <v>1.5534380290000001</v>
      </c>
      <c r="AQ410" s="328">
        <f>+VLOOKUP($E410,Final_nrj!$1:$1048576,MATCH(DATE(AQ$2,1,1),Final_nrj!$A$1:$LI$1),FALSE)</f>
        <v>1.574080538</v>
      </c>
      <c r="AR410" s="328">
        <f>+VLOOKUP($E410,Final_nrj!$1:$1048576,MATCH(DATE(AR$2,1,1),Final_nrj!$A$1:$LI$1),FALSE)</f>
        <v>1.5948974220000001</v>
      </c>
      <c r="AS410" s="328">
        <f>+VLOOKUP($E410,Final_nrj!$1:$1048576,MATCH(DATE(AS$2,1,1),Final_nrj!$A$1:$LI$1),FALSE)</f>
        <v>1.6159254320000001</v>
      </c>
      <c r="AT410" s="328">
        <f>+VLOOKUP($E410,Final_nrj!$1:$1048576,MATCH(DATE(AT$2,1,1),Final_nrj!$A$1:$LI$1),FALSE)</f>
        <v>1.6371926379999999</v>
      </c>
      <c r="AU410" s="328">
        <f>+VLOOKUP($E410,Final_nrj!$1:$1048576,MATCH(DATE(AU$2,1,1),Final_nrj!$A$1:$LI$1),FALSE)</f>
        <v>1.658722502</v>
      </c>
      <c r="AV410" s="328">
        <f>+VLOOKUP($E410,Final_nrj!$1:$1048576,MATCH(DATE(AV$2,1,1),Final_nrj!$A$1:$LI$1),FALSE)</f>
        <v>1.6805349780000001</v>
      </c>
      <c r="AW410" s="328">
        <f>+VLOOKUP($E410,Final_nrj!$1:$1048576,MATCH(DATE(AW$2,1,1),Final_nrj!$A$1:$LI$1),FALSE)</f>
        <v>1.7026460219999999</v>
      </c>
      <c r="AX410" s="328">
        <f>+VLOOKUP($E410,Final_nrj!$1:$1048576,MATCH(DATE(AX$2,1,1),Final_nrj!$A$1:$LI$1),FALSE)</f>
        <v>1.7250678530000001</v>
      </c>
      <c r="AY410" s="328">
        <f>+VLOOKUP($E410,Final_nrj!$1:$1048576,MATCH(DATE(AY$2,1,1),Final_nrj!$A$1:$LI$1),FALSE)</f>
        <v>1.7478096270000001</v>
      </c>
      <c r="AZ410" s="328">
        <f>+VLOOKUP($E410,Final_nrj!$1:$1048576,MATCH(DATE(AZ$2,1,1),Final_nrj!$A$1:$LI$1),FALSE)</f>
        <v>1.7709290099999999</v>
      </c>
      <c r="BA410" s="328">
        <f>+VLOOKUP($E410,Final_nrj!$1:$1048576,MATCH(DATE(BA$2,1,1),Final_nrj!$A$1:$LI$1),FALSE)</f>
        <v>1.794405094</v>
      </c>
      <c r="BB410" s="328">
        <f>+VLOOKUP($E410,Final_nrj!$1:$1048576,MATCH(DATE(BB$2,1,1),Final_nrj!$A$1:$LI$1),FALSE)</f>
        <v>1.8182355429999999</v>
      </c>
      <c r="BC410" s="328">
        <f>+VLOOKUP($E410,Final_nrj!$1:$1048576,MATCH(DATE(BC$2,1,1),Final_nrj!$A$1:$LI$1),FALSE)</f>
        <v>1.8424182549999999</v>
      </c>
      <c r="BD410" s="328">
        <f>+VLOOKUP($E410,Final_nrj!$1:$1048576,MATCH(DATE(BD$2,1,1),Final_nrj!$A$1:$LI$1),FALSE)</f>
        <v>1.8669498019999999</v>
      </c>
      <c r="BE410" s="328">
        <f>+VLOOKUP($E410,Final_nrj!$1:$1048576,MATCH(DATE(BE$2,1,1),Final_nrj!$A$1:$LI$1),FALSE)</f>
        <v>2.053393303</v>
      </c>
      <c r="BF410" s="328">
        <f>+VLOOKUP($E410,Final_nrj!$1:$1048576,MATCH(DATE(BF$2,1,1),Final_nrj!$A$1:$LI$1),FALSE)</f>
        <v>2.0874597869999998</v>
      </c>
      <c r="BG410" s="328">
        <f>+VLOOKUP($E410,Final_nrj!$1:$1048576,MATCH(DATE(BG$2,1,1),Final_nrj!$A$1:$LI$1),FALSE)</f>
        <v>2.1220686340000001</v>
      </c>
      <c r="BH410" s="328">
        <f>+VLOOKUP($E410,Final_nrj!$1:$1048576,MATCH(DATE(BH$2,1,1),Final_nrj!$A$1:$LI$1),FALSE)</f>
        <v>2.1572348680000002</v>
      </c>
      <c r="BI410" s="328">
        <f>+VLOOKUP($E410,Final_nrj!$1:$1048576,MATCH(DATE(BI$2,1,1),Final_nrj!$A$1:$LI$1),FALSE)</f>
        <v>2.192972922</v>
      </c>
    </row>
    <row r="411" spans="1:82" ht="15" customHeight="1" x14ac:dyDescent="0.35">
      <c r="A411" s="424"/>
      <c r="B411" s="428"/>
      <c r="C411" s="128"/>
      <c r="D411" s="128" t="s">
        <v>1032</v>
      </c>
      <c r="E411" s="67" t="s">
        <v>1520</v>
      </c>
      <c r="F411" s="328">
        <f>+VLOOKUP($E411,Final_nrj!$1:$1048576,MATCH(DATE(F$2,1,1),Final_nrj!$A$1:$LI$1),FALSE)</f>
        <v>0.33977573500000002</v>
      </c>
      <c r="G411" s="328">
        <f>+VLOOKUP($E411,Final_nrj!$1:$1048576,MATCH(DATE(G$2,1,1),Final_nrj!$A$1:$LI$1),FALSE)</f>
        <v>0.34399407459999998</v>
      </c>
      <c r="H411" s="328">
        <f>+VLOOKUP($E411,Final_nrj!$1:$1048576,MATCH(DATE(H$2,1,1),Final_nrj!$A$1:$LI$1),FALSE)</f>
        <v>0.34856920819999998</v>
      </c>
      <c r="I411" s="328">
        <f>+VLOOKUP($E411,Final_nrj!$1:$1048576,MATCH(DATE(I$2,1,1),Final_nrj!$A$1:$LI$1),FALSE)</f>
        <v>0.35355708800000002</v>
      </c>
      <c r="J411" s="328">
        <f>+VLOOKUP($E411,Final_nrj!$1:$1048576,MATCH(DATE(J$2,1,1),Final_nrj!$A$1:$LI$1),FALSE)</f>
        <v>0.35898739810000002</v>
      </c>
      <c r="K411" s="328">
        <f>+VLOOKUP($E411,Final_nrj!$1:$1048576,MATCH(DATE(K$2,1,1),Final_nrj!$A$1:$LI$1),FALSE)</f>
        <v>0.36483638239999999</v>
      </c>
      <c r="L411" s="328">
        <f>+VLOOKUP($E411,Final_nrj!$1:$1048576,MATCH(DATE(L$2,1,1),Final_nrj!$A$1:$LI$1),FALSE)</f>
        <v>0.37082906139999999</v>
      </c>
      <c r="M411" s="328">
        <f>+VLOOKUP($E411,Final_nrj!$1:$1048576,MATCH(DATE(M$2,1,1),Final_nrj!$A$1:$LI$1),FALSE)</f>
        <v>0.37702157180000001</v>
      </c>
      <c r="N411" s="328">
        <f>+VLOOKUP($E411,Final_nrj!$1:$1048576,MATCH(DATE(N$2,1,1),Final_nrj!$A$1:$LI$1),FALSE)</f>
        <v>0.38339022690000002</v>
      </c>
      <c r="O411" s="328">
        <f>+VLOOKUP($E411,Final_nrj!$1:$1048576,MATCH(DATE(O$2,1,1),Final_nrj!$A$1:$LI$1),FALSE)</f>
        <v>0.38990325520000002</v>
      </c>
      <c r="P411" s="328">
        <f>+VLOOKUP($E411,Final_nrj!$1:$1048576,MATCH(DATE(P$2,1,1),Final_nrj!$A$1:$LI$1),FALSE)</f>
        <v>0.39692717919999998</v>
      </c>
      <c r="Q411" s="328">
        <f>+VLOOKUP($E411,Final_nrj!$1:$1048576,MATCH(DATE(Q$2,1,1),Final_nrj!$A$1:$LI$1),FALSE)</f>
        <v>0.40384115520000002</v>
      </c>
      <c r="R411" s="328">
        <f>+VLOOKUP($E411,Final_nrj!$1:$1048576,MATCH(DATE(R$2,1,1),Final_nrj!$A$1:$LI$1),FALSE)</f>
        <v>0.41077564030000002</v>
      </c>
      <c r="S411" s="328">
        <f>+VLOOKUP($E411,Final_nrj!$1:$1048576,MATCH(DATE(S$2,1,1),Final_nrj!$A$1:$LI$1),FALSE)</f>
        <v>0.41774501530000002</v>
      </c>
      <c r="T411" s="328">
        <f>+VLOOKUP($E411,Final_nrj!$1:$1048576,MATCH(DATE(T$2,1,1),Final_nrj!$A$1:$LI$1),FALSE)</f>
        <v>0.42474606500000001</v>
      </c>
      <c r="U411" s="328">
        <f>+VLOOKUP($E411,Final_nrj!$1:$1048576,MATCH(DATE(U$2,1,1),Final_nrj!$A$1:$LI$1),FALSE)</f>
        <v>0.431775774</v>
      </c>
      <c r="V411" s="328">
        <f>+VLOOKUP($E411,Final_nrj!$1:$1048576,MATCH(DATE(V$2,1,1),Final_nrj!$A$1:$LI$1),FALSE)</f>
        <v>0.43883439530000001</v>
      </c>
      <c r="W411" s="328">
        <f>+VLOOKUP($E411,Final_nrj!$1:$1048576,MATCH(DATE(W$2,1,1),Final_nrj!$A$1:$LI$1),FALSE)</f>
        <v>0.44592469680000002</v>
      </c>
      <c r="X411" s="328">
        <f>+VLOOKUP($E411,Final_nrj!$1:$1048576,MATCH(DATE(X$2,1,1),Final_nrj!$A$1:$LI$1),FALSE)</f>
        <v>0.45305170919999999</v>
      </c>
      <c r="Y411" s="328">
        <f>+VLOOKUP($E411,Final_nrj!$1:$1048576,MATCH(DATE(Y$2,1,1),Final_nrj!$A$1:$LI$1),FALSE)</f>
        <v>0.4602221567</v>
      </c>
      <c r="Z411" s="328">
        <f>+VLOOKUP($E411,Final_nrj!$1:$1048576,MATCH(DATE(Z$2,1,1),Final_nrj!$A$1:$LI$1),FALSE)</f>
        <v>0.46714920450000003</v>
      </c>
      <c r="AA411" s="328">
        <f>+VLOOKUP($E411,Final_nrj!$1:$1048576,MATCH(DATE(AA$2,1,1),Final_nrj!$A$1:$LI$1),FALSE)</f>
        <v>0.47429043840000001</v>
      </c>
      <c r="AB411" s="328">
        <f>+VLOOKUP($E411,Final_nrj!$1:$1048576,MATCH(DATE(AB$2,1,1),Final_nrj!$A$1:$LI$1),FALSE)</f>
        <v>0.48154466340000002</v>
      </c>
      <c r="AC411" s="328">
        <f>+VLOOKUP($E411,Final_nrj!$1:$1048576,MATCH(DATE(AC$2,1,1),Final_nrj!$A$1:$LI$1),FALSE)</f>
        <v>0.48890052540000001</v>
      </c>
      <c r="AD411" s="328">
        <f>+VLOOKUP($E411,Final_nrj!$1:$1048576,MATCH(DATE(AD$2,1,1),Final_nrj!$A$1:$LI$1),FALSE)</f>
        <v>0.49636191419999998</v>
      </c>
      <c r="AE411" s="328">
        <f>+VLOOKUP($E411,Final_nrj!$1:$1048576,MATCH(DATE(AE$2,1,1),Final_nrj!$A$1:$LI$1),FALSE)</f>
        <v>0.50308191950000003</v>
      </c>
      <c r="AF411" s="328">
        <f>+VLOOKUP($E411,Final_nrj!$1:$1048576,MATCH(DATE(AF$2,1,1),Final_nrj!$A$1:$LI$1),FALSE)</f>
        <v>0.50995916600000002</v>
      </c>
      <c r="AG411" s="328">
        <f>+VLOOKUP($E411,Final_nrj!$1:$1048576,MATCH(DATE(AG$2,1,1),Final_nrj!$A$1:$LI$1),FALSE)</f>
        <v>0.51688604380000003</v>
      </c>
      <c r="AH411" s="328">
        <f>+VLOOKUP($E411,Final_nrj!$1:$1048576,MATCH(DATE(AH$2,1,1),Final_nrj!$A$1:$LI$1),FALSE)</f>
        <v>0.52386611559999996</v>
      </c>
      <c r="AI411" s="328">
        <f>+VLOOKUP($E411,Final_nrj!$1:$1048576,MATCH(DATE(AI$2,1,1),Final_nrj!$A$1:$LI$1),FALSE)</f>
        <v>0.53092037110000001</v>
      </c>
      <c r="AJ411" s="328">
        <f>+VLOOKUP($E411,Final_nrj!$1:$1048576,MATCH(DATE(AJ$2,1,1),Final_nrj!$A$1:$LI$1),FALSE)</f>
        <v>0.53806923659999994</v>
      </c>
      <c r="AK411" s="328">
        <f>+VLOOKUP($E411,Final_nrj!$1:$1048576,MATCH(DATE(AK$2,1,1),Final_nrj!$A$1:$LI$1),FALSE)</f>
        <v>0.54532896610000003</v>
      </c>
      <c r="AL411" s="328">
        <f>+VLOOKUP($E411,Final_nrj!$1:$1048576,MATCH(DATE(AL$2,1,1),Final_nrj!$A$1:$LI$1),FALSE)</f>
        <v>0.55271153149999996</v>
      </c>
      <c r="AM411" s="328">
        <f>+VLOOKUP($E411,Final_nrj!$1:$1048576,MATCH(DATE(AM$2,1,1),Final_nrj!$A$1:$LI$1),FALSE)</f>
        <v>0.56022498570000001</v>
      </c>
      <c r="AN411" s="328">
        <f>+VLOOKUP($E411,Final_nrj!$1:$1048576,MATCH(DATE(AN$2,1,1),Final_nrj!$A$1:$LI$1),FALSE)</f>
        <v>0.56787413980000001</v>
      </c>
      <c r="AO411" s="328">
        <f>+VLOOKUP($E411,Final_nrj!$1:$1048576,MATCH(DATE(AO$2,1,1),Final_nrj!$A$1:$LI$1),FALSE)</f>
        <v>0.57566128750000001</v>
      </c>
      <c r="AP411" s="328">
        <f>+VLOOKUP($E411,Final_nrj!$1:$1048576,MATCH(DATE(AP$2,1,1),Final_nrj!$A$1:$LI$1),FALSE)</f>
        <v>0.58337946370000004</v>
      </c>
      <c r="AQ411" s="328">
        <f>+VLOOKUP($E411,Final_nrj!$1:$1048576,MATCH(DATE(AQ$2,1,1),Final_nrj!$A$1:$LI$1),FALSE)</f>
        <v>0.59113396969999998</v>
      </c>
      <c r="AR411" s="328">
        <f>+VLOOKUP($E411,Final_nrj!$1:$1048576,MATCH(DATE(AR$2,1,1),Final_nrj!$A$1:$LI$1),FALSE)</f>
        <v>0.59895346530000004</v>
      </c>
      <c r="AS411" s="328">
        <f>+VLOOKUP($E411,Final_nrj!$1:$1048576,MATCH(DATE(AS$2,1,1),Final_nrj!$A$1:$LI$1),FALSE)</f>
        <v>0.60685239580000006</v>
      </c>
      <c r="AT411" s="328">
        <f>+VLOOKUP($E411,Final_nrj!$1:$1048576,MATCH(DATE(AT$2,1,1),Final_nrj!$A$1:$LI$1),FALSE)</f>
        <v>0.61484194619999999</v>
      </c>
      <c r="AU411" s="328">
        <f>+VLOOKUP($E411,Final_nrj!$1:$1048576,MATCH(DATE(AU$2,1,1),Final_nrj!$A$1:$LI$1),FALSE)</f>
        <v>0.62293145900000002</v>
      </c>
      <c r="AV411" s="328">
        <f>+VLOOKUP($E411,Final_nrj!$1:$1048576,MATCH(DATE(AV$2,1,1),Final_nrj!$A$1:$LI$1),FALSE)</f>
        <v>0.6311288451</v>
      </c>
      <c r="AW411" s="328">
        <f>+VLOOKUP($E411,Final_nrj!$1:$1048576,MATCH(DATE(AW$2,1,1),Final_nrj!$A$1:$LI$1),FALSE)</f>
        <v>0.6394403676</v>
      </c>
      <c r="AX411" s="328">
        <f>+VLOOKUP($E411,Final_nrj!$1:$1048576,MATCH(DATE(AX$2,1,1),Final_nrj!$A$1:$LI$1),FALSE)</f>
        <v>0.64787074109999998</v>
      </c>
      <c r="AY411" s="328">
        <f>+VLOOKUP($E411,Final_nrj!$1:$1048576,MATCH(DATE(AY$2,1,1),Final_nrj!$A$1:$LI$1),FALSE)</f>
        <v>0.65642342119999997</v>
      </c>
      <c r="AZ411" s="328">
        <f>+VLOOKUP($E411,Final_nrj!$1:$1048576,MATCH(DATE(AZ$2,1,1),Final_nrj!$A$1:$LI$1),FALSE)</f>
        <v>0.66511924359999997</v>
      </c>
      <c r="BA411" s="328">
        <f>+VLOOKUP($E411,Final_nrj!$1:$1048576,MATCH(DATE(BA$2,1,1),Final_nrj!$A$1:$LI$1),FALSE)</f>
        <v>0.67395184909999994</v>
      </c>
      <c r="BB411" s="328">
        <f>+VLOOKUP($E411,Final_nrj!$1:$1048576,MATCH(DATE(BB$2,1,1),Final_nrj!$A$1:$LI$1),FALSE)</f>
        <v>0.68292042900000005</v>
      </c>
      <c r="BC411" s="328">
        <f>+VLOOKUP($E411,Final_nrj!$1:$1048576,MATCH(DATE(BC$2,1,1),Final_nrj!$A$1:$LI$1),FALSE)</f>
        <v>0.69202369320000001</v>
      </c>
      <c r="BD411" s="328">
        <f>+VLOOKUP($E411,Final_nrj!$1:$1048576,MATCH(DATE(BD$2,1,1),Final_nrj!$A$1:$LI$1),FALSE)</f>
        <v>0.70125940320000002</v>
      </c>
      <c r="BE411" s="328">
        <f>+VLOOKUP($E411,Final_nrj!$1:$1048576,MATCH(DATE(BE$2,1,1),Final_nrj!$A$1:$LI$1),FALSE)</f>
        <v>0.76910526400000001</v>
      </c>
      <c r="BF411" s="328">
        <f>+VLOOKUP($E411,Final_nrj!$1:$1048576,MATCH(DATE(BF$2,1,1),Final_nrj!$A$1:$LI$1),FALSE)</f>
        <v>0.78179708999999997</v>
      </c>
      <c r="BG411" s="328">
        <f>+VLOOKUP($E411,Final_nrj!$1:$1048576,MATCH(DATE(BG$2,1,1),Final_nrj!$A$1:$LI$1),FALSE)</f>
        <v>0.79469132750000004</v>
      </c>
      <c r="BH411" s="328">
        <f>+VLOOKUP($E411,Final_nrj!$1:$1048576,MATCH(DATE(BH$2,1,1),Final_nrj!$A$1:$LI$1),FALSE)</f>
        <v>0.80779370959999997</v>
      </c>
      <c r="BI411" s="328">
        <f>+VLOOKUP($E411,Final_nrj!$1:$1048576,MATCH(DATE(BI$2,1,1),Final_nrj!$A$1:$LI$1),FALSE)</f>
        <v>0.82110969810000001</v>
      </c>
    </row>
    <row r="412" spans="1:82" ht="15" customHeight="1" x14ac:dyDescent="0.35">
      <c r="A412" s="424"/>
      <c r="B412" s="428"/>
      <c r="C412" s="128"/>
      <c r="D412" s="128" t="s">
        <v>1034</v>
      </c>
      <c r="E412" s="67" t="s">
        <v>1521</v>
      </c>
      <c r="F412" s="328" t="e">
        <f>+VLOOKUP($E412,Final_nrj!$1:$1048576,MATCH(DATE(F$2,1,1),Final_nrj!$A$1:$LI$1),FALSE)</f>
        <v>#N/A</v>
      </c>
      <c r="G412" s="328" t="e">
        <f>+VLOOKUP($E412,Final_nrj!$1:$1048576,MATCH(DATE(G$2,1,1),Final_nrj!$A$1:$LI$1),FALSE)</f>
        <v>#N/A</v>
      </c>
      <c r="H412" s="328" t="e">
        <f>+VLOOKUP($E412,Final_nrj!$1:$1048576,MATCH(DATE(H$2,1,1),Final_nrj!$A$1:$LI$1),FALSE)</f>
        <v>#N/A</v>
      </c>
      <c r="I412" s="328" t="e">
        <f>+VLOOKUP($E412,Final_nrj!$1:$1048576,MATCH(DATE(I$2,1,1),Final_nrj!$A$1:$LI$1),FALSE)</f>
        <v>#N/A</v>
      </c>
      <c r="J412" s="328" t="e">
        <f>+VLOOKUP($E412,Final_nrj!$1:$1048576,MATCH(DATE(J$2,1,1),Final_nrj!$A$1:$LI$1),FALSE)</f>
        <v>#N/A</v>
      </c>
      <c r="K412" s="328" t="e">
        <f>+VLOOKUP($E412,Final_nrj!$1:$1048576,MATCH(DATE(K$2,1,1),Final_nrj!$A$1:$LI$1),FALSE)</f>
        <v>#N/A</v>
      </c>
      <c r="L412" s="328" t="e">
        <f>+VLOOKUP($E412,Final_nrj!$1:$1048576,MATCH(DATE(L$2,1,1),Final_nrj!$A$1:$LI$1),FALSE)</f>
        <v>#N/A</v>
      </c>
      <c r="M412" s="328" t="e">
        <f>+VLOOKUP($E412,Final_nrj!$1:$1048576,MATCH(DATE(M$2,1,1),Final_nrj!$A$1:$LI$1),FALSE)</f>
        <v>#N/A</v>
      </c>
      <c r="N412" s="328" t="e">
        <f>+VLOOKUP($E412,Final_nrj!$1:$1048576,MATCH(DATE(N$2,1,1),Final_nrj!$A$1:$LI$1),FALSE)</f>
        <v>#N/A</v>
      </c>
      <c r="O412" s="328" t="e">
        <f>+VLOOKUP($E412,Final_nrj!$1:$1048576,MATCH(DATE(O$2,1,1),Final_nrj!$A$1:$LI$1),FALSE)</f>
        <v>#N/A</v>
      </c>
      <c r="P412" s="328" t="e">
        <f>+VLOOKUP($E412,Final_nrj!$1:$1048576,MATCH(DATE(P$2,1,1),Final_nrj!$A$1:$LI$1),FALSE)</f>
        <v>#N/A</v>
      </c>
      <c r="Q412" s="328" t="e">
        <f>+VLOOKUP($E412,Final_nrj!$1:$1048576,MATCH(DATE(Q$2,1,1),Final_nrj!$A$1:$LI$1),FALSE)</f>
        <v>#N/A</v>
      </c>
      <c r="R412" s="328" t="e">
        <f>+VLOOKUP($E412,Final_nrj!$1:$1048576,MATCH(DATE(R$2,1,1),Final_nrj!$A$1:$LI$1),FALSE)</f>
        <v>#N/A</v>
      </c>
      <c r="S412" s="328" t="e">
        <f>+VLOOKUP($E412,Final_nrj!$1:$1048576,MATCH(DATE(S$2,1,1),Final_nrj!$A$1:$LI$1),FALSE)</f>
        <v>#N/A</v>
      </c>
      <c r="T412" s="328" t="e">
        <f>+VLOOKUP($E412,Final_nrj!$1:$1048576,MATCH(DATE(T$2,1,1),Final_nrj!$A$1:$LI$1),FALSE)</f>
        <v>#N/A</v>
      </c>
      <c r="U412" s="328" t="e">
        <f>+VLOOKUP($E412,Final_nrj!$1:$1048576,MATCH(DATE(U$2,1,1),Final_nrj!$A$1:$LI$1),FALSE)</f>
        <v>#N/A</v>
      </c>
      <c r="V412" s="328" t="e">
        <f>+VLOOKUP($E412,Final_nrj!$1:$1048576,MATCH(DATE(V$2,1,1),Final_nrj!$A$1:$LI$1),FALSE)</f>
        <v>#N/A</v>
      </c>
      <c r="W412" s="328" t="e">
        <f>+VLOOKUP($E412,Final_nrj!$1:$1048576,MATCH(DATE(W$2,1,1),Final_nrj!$A$1:$LI$1),FALSE)</f>
        <v>#N/A</v>
      </c>
      <c r="X412" s="328" t="e">
        <f>+VLOOKUP($E412,Final_nrj!$1:$1048576,MATCH(DATE(X$2,1,1),Final_nrj!$A$1:$LI$1),FALSE)</f>
        <v>#N/A</v>
      </c>
      <c r="Y412" s="328" t="e">
        <f>+VLOOKUP($E412,Final_nrj!$1:$1048576,MATCH(DATE(Y$2,1,1),Final_nrj!$A$1:$LI$1),FALSE)</f>
        <v>#N/A</v>
      </c>
      <c r="Z412" s="328" t="e">
        <f>+VLOOKUP($E412,Final_nrj!$1:$1048576,MATCH(DATE(Z$2,1,1),Final_nrj!$A$1:$LI$1),FALSE)</f>
        <v>#N/A</v>
      </c>
      <c r="AA412" s="328" t="e">
        <f>+VLOOKUP($E412,Final_nrj!$1:$1048576,MATCH(DATE(AA$2,1,1),Final_nrj!$A$1:$LI$1),FALSE)</f>
        <v>#N/A</v>
      </c>
      <c r="AB412" s="328" t="e">
        <f>+VLOOKUP($E412,Final_nrj!$1:$1048576,MATCH(DATE(AB$2,1,1),Final_nrj!$A$1:$LI$1),FALSE)</f>
        <v>#N/A</v>
      </c>
      <c r="AC412" s="328" t="e">
        <f>+VLOOKUP($E412,Final_nrj!$1:$1048576,MATCH(DATE(AC$2,1,1),Final_nrj!$A$1:$LI$1),FALSE)</f>
        <v>#N/A</v>
      </c>
      <c r="AD412" s="328" t="e">
        <f>+VLOOKUP($E412,Final_nrj!$1:$1048576,MATCH(DATE(AD$2,1,1),Final_nrj!$A$1:$LI$1),FALSE)</f>
        <v>#N/A</v>
      </c>
      <c r="AE412" s="328" t="e">
        <f>+VLOOKUP($E412,Final_nrj!$1:$1048576,MATCH(DATE(AE$2,1,1),Final_nrj!$A$1:$LI$1),FALSE)</f>
        <v>#N/A</v>
      </c>
      <c r="AF412" s="328" t="e">
        <f>+VLOOKUP($E412,Final_nrj!$1:$1048576,MATCH(DATE(AF$2,1,1),Final_nrj!$A$1:$LI$1),FALSE)</f>
        <v>#N/A</v>
      </c>
      <c r="AG412" s="328" t="e">
        <f>+VLOOKUP($E412,Final_nrj!$1:$1048576,MATCH(DATE(AG$2,1,1),Final_nrj!$A$1:$LI$1),FALSE)</f>
        <v>#N/A</v>
      </c>
      <c r="AH412" s="328" t="e">
        <f>+VLOOKUP($E412,Final_nrj!$1:$1048576,MATCH(DATE(AH$2,1,1),Final_nrj!$A$1:$LI$1),FALSE)</f>
        <v>#N/A</v>
      </c>
      <c r="AI412" s="328" t="e">
        <f>+VLOOKUP($E412,Final_nrj!$1:$1048576,MATCH(DATE(AI$2,1,1),Final_nrj!$A$1:$LI$1),FALSE)</f>
        <v>#N/A</v>
      </c>
      <c r="AJ412" s="328" t="e">
        <f>+VLOOKUP($E412,Final_nrj!$1:$1048576,MATCH(DATE(AJ$2,1,1),Final_nrj!$A$1:$LI$1),FALSE)</f>
        <v>#N/A</v>
      </c>
      <c r="AK412" s="328" t="e">
        <f>+VLOOKUP($E412,Final_nrj!$1:$1048576,MATCH(DATE(AK$2,1,1),Final_nrj!$A$1:$LI$1),FALSE)</f>
        <v>#N/A</v>
      </c>
      <c r="AL412" s="328" t="e">
        <f>+VLOOKUP($E412,Final_nrj!$1:$1048576,MATCH(DATE(AL$2,1,1),Final_nrj!$A$1:$LI$1),FALSE)</f>
        <v>#N/A</v>
      </c>
      <c r="AM412" s="328" t="e">
        <f>+VLOOKUP($E412,Final_nrj!$1:$1048576,MATCH(DATE(AM$2,1,1),Final_nrj!$A$1:$LI$1),FALSE)</f>
        <v>#N/A</v>
      </c>
      <c r="AN412" s="328" t="e">
        <f>+VLOOKUP($E412,Final_nrj!$1:$1048576,MATCH(DATE(AN$2,1,1),Final_nrj!$A$1:$LI$1),FALSE)</f>
        <v>#N/A</v>
      </c>
      <c r="AO412" s="328" t="e">
        <f>+VLOOKUP($E412,Final_nrj!$1:$1048576,MATCH(DATE(AO$2,1,1),Final_nrj!$A$1:$LI$1),FALSE)</f>
        <v>#N/A</v>
      </c>
      <c r="AP412" s="328" t="e">
        <f>+VLOOKUP($E412,Final_nrj!$1:$1048576,MATCH(DATE(AP$2,1,1),Final_nrj!$A$1:$LI$1),FALSE)</f>
        <v>#N/A</v>
      </c>
      <c r="AQ412" s="328" t="e">
        <f>+VLOOKUP($E412,Final_nrj!$1:$1048576,MATCH(DATE(AQ$2,1,1),Final_nrj!$A$1:$LI$1),FALSE)</f>
        <v>#N/A</v>
      </c>
      <c r="AR412" s="328" t="e">
        <f>+VLOOKUP($E412,Final_nrj!$1:$1048576,MATCH(DATE(AR$2,1,1),Final_nrj!$A$1:$LI$1),FALSE)</f>
        <v>#N/A</v>
      </c>
      <c r="AS412" s="328" t="e">
        <f>+VLOOKUP($E412,Final_nrj!$1:$1048576,MATCH(DATE(AS$2,1,1),Final_nrj!$A$1:$LI$1),FALSE)</f>
        <v>#N/A</v>
      </c>
      <c r="AT412" s="328" t="e">
        <f>+VLOOKUP($E412,Final_nrj!$1:$1048576,MATCH(DATE(AT$2,1,1),Final_nrj!$A$1:$LI$1),FALSE)</f>
        <v>#N/A</v>
      </c>
      <c r="AU412" s="328" t="e">
        <f>+VLOOKUP($E412,Final_nrj!$1:$1048576,MATCH(DATE(AU$2,1,1),Final_nrj!$A$1:$LI$1),FALSE)</f>
        <v>#N/A</v>
      </c>
      <c r="AV412" s="328" t="e">
        <f>+VLOOKUP($E412,Final_nrj!$1:$1048576,MATCH(DATE(AV$2,1,1),Final_nrj!$A$1:$LI$1),FALSE)</f>
        <v>#N/A</v>
      </c>
      <c r="AW412" s="328" t="e">
        <f>+VLOOKUP($E412,Final_nrj!$1:$1048576,MATCH(DATE(AW$2,1,1),Final_nrj!$A$1:$LI$1),FALSE)</f>
        <v>#N/A</v>
      </c>
      <c r="AX412" s="328" t="e">
        <f>+VLOOKUP($E412,Final_nrj!$1:$1048576,MATCH(DATE(AX$2,1,1),Final_nrj!$A$1:$LI$1),FALSE)</f>
        <v>#N/A</v>
      </c>
      <c r="AY412" s="328" t="e">
        <f>+VLOOKUP($E412,Final_nrj!$1:$1048576,MATCH(DATE(AY$2,1,1),Final_nrj!$A$1:$LI$1),FALSE)</f>
        <v>#N/A</v>
      </c>
      <c r="AZ412" s="328" t="e">
        <f>+VLOOKUP($E412,Final_nrj!$1:$1048576,MATCH(DATE(AZ$2,1,1),Final_nrj!$A$1:$LI$1),FALSE)</f>
        <v>#N/A</v>
      </c>
      <c r="BA412" s="328" t="e">
        <f>+VLOOKUP($E412,Final_nrj!$1:$1048576,MATCH(DATE(BA$2,1,1),Final_nrj!$A$1:$LI$1),FALSE)</f>
        <v>#N/A</v>
      </c>
      <c r="BB412" s="328" t="e">
        <f>+VLOOKUP($E412,Final_nrj!$1:$1048576,MATCH(DATE(BB$2,1,1),Final_nrj!$A$1:$LI$1),FALSE)</f>
        <v>#N/A</v>
      </c>
      <c r="BC412" s="328" t="e">
        <f>+VLOOKUP($E412,Final_nrj!$1:$1048576,MATCH(DATE(BC$2,1,1),Final_nrj!$A$1:$LI$1),FALSE)</f>
        <v>#N/A</v>
      </c>
      <c r="BD412" s="328" t="e">
        <f>+VLOOKUP($E412,Final_nrj!$1:$1048576,MATCH(DATE(BD$2,1,1),Final_nrj!$A$1:$LI$1),FALSE)</f>
        <v>#N/A</v>
      </c>
      <c r="BE412" s="328" t="e">
        <f>+VLOOKUP($E412,Final_nrj!$1:$1048576,MATCH(DATE(BE$2,1,1),Final_nrj!$A$1:$LI$1),FALSE)</f>
        <v>#N/A</v>
      </c>
      <c r="BF412" s="328" t="e">
        <f>+VLOOKUP($E412,Final_nrj!$1:$1048576,MATCH(DATE(BF$2,1,1),Final_nrj!$A$1:$LI$1),FALSE)</f>
        <v>#N/A</v>
      </c>
      <c r="BG412" s="328" t="e">
        <f>+VLOOKUP($E412,Final_nrj!$1:$1048576,MATCH(DATE(BG$2,1,1),Final_nrj!$A$1:$LI$1),FALSE)</f>
        <v>#N/A</v>
      </c>
      <c r="BH412" s="328" t="e">
        <f>+VLOOKUP($E412,Final_nrj!$1:$1048576,MATCH(DATE(BH$2,1,1),Final_nrj!$A$1:$LI$1),FALSE)</f>
        <v>#N/A</v>
      </c>
      <c r="BI412" s="328" t="e">
        <f>+VLOOKUP($E412,Final_nrj!$1:$1048576,MATCH(DATE(BI$2,1,1),Final_nrj!$A$1:$LI$1),FALSE)</f>
        <v>#N/A</v>
      </c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38" customFormat="1" ht="15" customHeight="1" x14ac:dyDescent="0.35">
      <c r="A413" s="424"/>
      <c r="B413" s="428"/>
      <c r="C413" s="341"/>
      <c r="D413" s="341" t="s">
        <v>3764</v>
      </c>
      <c r="E413" s="342" t="s">
        <v>3770</v>
      </c>
      <c r="F413" s="382">
        <f>+VLOOKUP($E413,Final_nrj!$1:$1048576,MATCH(DATE(F$2,1,1),Final_nrj!$A$1:$LI$1),FALSE)</f>
        <v>8.4232865579999991</v>
      </c>
      <c r="G413" s="382">
        <f>+VLOOKUP($E413,Final_nrj!$1:$1048576,MATCH(DATE(G$2,1,1),Final_nrj!$A$1:$LI$1),FALSE)</f>
        <v>8.5269559049999994</v>
      </c>
      <c r="H413" s="382">
        <f>+VLOOKUP($E413,Final_nrj!$1:$1048576,MATCH(DATE(H$2,1,1),Final_nrj!$A$1:$LI$1),FALSE)</f>
        <v>8.6373505979999994</v>
      </c>
      <c r="I413" s="382">
        <f>+VLOOKUP($E413,Final_nrj!$1:$1048576,MATCH(DATE(I$2,1,1),Final_nrj!$A$1:$LI$1),FALSE)</f>
        <v>8.7557436180000003</v>
      </c>
      <c r="J413" s="382">
        <f>+VLOOKUP($E413,Final_nrj!$1:$1048576,MATCH(DATE(J$2,1,1),Final_nrj!$A$1:$LI$1),FALSE)</f>
        <v>8.8837445929999994</v>
      </c>
      <c r="K413" s="382">
        <f>+VLOOKUP($E413,Final_nrj!$1:$1048576,MATCH(DATE(K$2,1,1),Final_nrj!$A$1:$LI$1),FALSE)</f>
        <v>9.0217942470000008</v>
      </c>
      <c r="L413" s="382">
        <f>+VLOOKUP($E413,Final_nrj!$1:$1048576,MATCH(DATE(L$2,1,1),Final_nrj!$A$1:$LI$1),FALSE)</f>
        <v>9.1636986379999996</v>
      </c>
      <c r="M413" s="382">
        <f>+VLOOKUP($E413,Final_nrj!$1:$1048576,MATCH(DATE(M$2,1,1),Final_nrj!$A$1:$LI$1),FALSE)</f>
        <v>9.3117735439999993</v>
      </c>
      <c r="N413" s="382">
        <f>+VLOOKUP($E413,Final_nrj!$1:$1048576,MATCH(DATE(N$2,1,1),Final_nrj!$A$1:$LI$1),FALSE)</f>
        <v>9.4657248930000009</v>
      </c>
      <c r="O413" s="382">
        <f>+VLOOKUP($E413,Final_nrj!$1:$1048576,MATCH(DATE(O$2,1,1),Final_nrj!$A$1:$LI$1),FALSE)</f>
        <v>9.624837565</v>
      </c>
      <c r="P413" s="382">
        <f>+VLOOKUP($E413,Final_nrj!$1:$1048576,MATCH(DATE(P$2,1,1),Final_nrj!$A$1:$LI$1),FALSE)</f>
        <v>9.7985787690000006</v>
      </c>
      <c r="Q413" s="382">
        <f>+VLOOKUP($E413,Final_nrj!$1:$1048576,MATCH(DATE(Q$2,1,1),Final_nrj!$A$1:$LI$1),FALSE)</f>
        <v>9.9704834780000002</v>
      </c>
      <c r="R413" s="382">
        <f>+VLOOKUP($E413,Final_nrj!$1:$1048576,MATCH(DATE(R$2,1,1),Final_nrj!$A$1:$LI$1),FALSE)</f>
        <v>10.14430546</v>
      </c>
      <c r="S413" s="382">
        <f>+VLOOKUP($E413,Final_nrj!$1:$1048576,MATCH(DATE(S$2,1,1),Final_nrj!$A$1:$LI$1),FALSE)</f>
        <v>10.32030715</v>
      </c>
      <c r="T413" s="382">
        <f>+VLOOKUP($E413,Final_nrj!$1:$1048576,MATCH(DATE(T$2,1,1),Final_nrj!$A$1:$LI$1),FALSE)</f>
        <v>10.498259450000001</v>
      </c>
      <c r="U413" s="382">
        <f>+VLOOKUP($E413,Final_nrj!$1:$1048576,MATCH(DATE(U$2,1,1),Final_nrj!$A$1:$LI$1),FALSE)</f>
        <v>10.677934479999999</v>
      </c>
      <c r="V413" s="382">
        <f>+VLOOKUP($E413,Final_nrj!$1:$1048576,MATCH(DATE(V$2,1,1),Final_nrj!$A$1:$LI$1),FALSE)</f>
        <v>10.85918289</v>
      </c>
      <c r="W413" s="382">
        <f>+VLOOKUP($E413,Final_nrj!$1:$1048576,MATCH(DATE(W$2,1,1),Final_nrj!$A$1:$LI$1),FALSE)</f>
        <v>11.041915769999999</v>
      </c>
      <c r="X413" s="382">
        <f>+VLOOKUP($E413,Final_nrj!$1:$1048576,MATCH(DATE(X$2,1,1),Final_nrj!$A$1:$LI$1),FALSE)</f>
        <v>11.226099639999999</v>
      </c>
      <c r="Y413" s="382">
        <f>+VLOOKUP($E413,Final_nrj!$1:$1048576,MATCH(DATE(Y$2,1,1),Final_nrj!$A$1:$LI$1),FALSE)</f>
        <v>11.41174595</v>
      </c>
      <c r="Z413" s="382">
        <f>+VLOOKUP($E413,Final_nrj!$1:$1048576,MATCH(DATE(Z$2,1,1),Final_nrj!$A$1:$LI$1),FALSE)</f>
        <v>11.59123153</v>
      </c>
      <c r="AA413" s="382">
        <f>+VLOOKUP($E413,Final_nrj!$1:$1048576,MATCH(DATE(AA$2,1,1),Final_nrj!$A$1:$LI$1),FALSE)</f>
        <v>11.77655365</v>
      </c>
      <c r="AB413" s="382">
        <f>+VLOOKUP($E413,Final_nrj!$1:$1048576,MATCH(DATE(AB$2,1,1),Final_nrj!$A$1:$LI$1),FALSE)</f>
        <v>11.96458217</v>
      </c>
      <c r="AC413" s="382">
        <f>+VLOOKUP($E413,Final_nrj!$1:$1048576,MATCH(DATE(AC$2,1,1),Final_nrj!$A$1:$LI$1),FALSE)</f>
        <v>12.15489777</v>
      </c>
      <c r="AD413" s="382">
        <f>+VLOOKUP($E413,Final_nrj!$1:$1048576,MATCH(DATE(AD$2,1,1),Final_nrj!$A$1:$LI$1),FALSE)</f>
        <v>12.34751925</v>
      </c>
      <c r="AE413" s="382">
        <f>+VLOOKUP($E413,Final_nrj!$1:$1048576,MATCH(DATE(AE$2,1,1),Final_nrj!$A$1:$LI$1),FALSE)</f>
        <v>12.52026672</v>
      </c>
      <c r="AF413" s="382">
        <f>+VLOOKUP($E413,Final_nrj!$1:$1048576,MATCH(DATE(AF$2,1,1),Final_nrj!$A$1:$LI$1),FALSE)</f>
        <v>12.697245949999999</v>
      </c>
      <c r="AG413" s="382">
        <f>+VLOOKUP($E413,Final_nrj!$1:$1048576,MATCH(DATE(AG$2,1,1),Final_nrj!$A$1:$LI$1),FALSE)</f>
        <v>12.874892239999999</v>
      </c>
      <c r="AH413" s="382">
        <f>+VLOOKUP($E413,Final_nrj!$1:$1048576,MATCH(DATE(AH$2,1,1),Final_nrj!$A$1:$LI$1),FALSE)</f>
        <v>13.05310469</v>
      </c>
      <c r="AI413" s="382">
        <f>+VLOOKUP($E413,Final_nrj!$1:$1048576,MATCH(DATE(AI$2,1,1),Final_nrj!$A$1:$LI$1),FALSE)</f>
        <v>13.232314580000001</v>
      </c>
      <c r="AJ413" s="382">
        <f>+VLOOKUP($E413,Final_nrj!$1:$1048576,MATCH(DATE(AJ$2,1,1),Final_nrj!$A$1:$LI$1),FALSE)</f>
        <v>13.41297806</v>
      </c>
      <c r="AK413" s="382">
        <f>+VLOOKUP($E413,Final_nrj!$1:$1048576,MATCH(DATE(AK$2,1,1),Final_nrj!$A$1:$LI$1),FALSE)</f>
        <v>13.59548186</v>
      </c>
      <c r="AL413" s="382">
        <f>+VLOOKUP($E413,Final_nrj!$1:$1048576,MATCH(DATE(AL$2,1,1),Final_nrj!$A$1:$LI$1),FALSE)</f>
        <v>13.780137890000001</v>
      </c>
      <c r="AM413" s="382">
        <f>+VLOOKUP($E413,Final_nrj!$1:$1048576,MATCH(DATE(AM$2,1,1),Final_nrj!$A$1:$LI$1),FALSE)</f>
        <v>13.96718768</v>
      </c>
      <c r="AN413" s="382">
        <f>+VLOOKUP($E413,Final_nrj!$1:$1048576,MATCH(DATE(AN$2,1,1),Final_nrj!$A$1:$LI$1),FALSE)</f>
        <v>14.156812670000001</v>
      </c>
      <c r="AO413" s="382">
        <f>+VLOOKUP($E413,Final_nrj!$1:$1048576,MATCH(DATE(AO$2,1,1),Final_nrj!$A$1:$LI$1),FALSE)</f>
        <v>14.34914513</v>
      </c>
      <c r="AP413" s="382">
        <f>+VLOOKUP($E413,Final_nrj!$1:$1048576,MATCH(DATE(AP$2,1,1),Final_nrj!$A$1:$LI$1),FALSE)</f>
        <v>14.53885494</v>
      </c>
      <c r="AQ413" s="382">
        <f>+VLOOKUP($E413,Final_nrj!$1:$1048576,MATCH(DATE(AQ$2,1,1),Final_nrj!$A$1:$LI$1),FALSE)</f>
        <v>14.728951759999999</v>
      </c>
      <c r="AR413" s="382">
        <f>+VLOOKUP($E413,Final_nrj!$1:$1048576,MATCH(DATE(AR$2,1,1),Final_nrj!$A$1:$LI$1),FALSE)</f>
        <v>14.92018483</v>
      </c>
      <c r="AS413" s="382">
        <f>+VLOOKUP($E413,Final_nrj!$1:$1048576,MATCH(DATE(AS$2,1,1),Final_nrj!$A$1:$LI$1),FALSE)</f>
        <v>15.11292401</v>
      </c>
      <c r="AT413" s="382">
        <f>+VLOOKUP($E413,Final_nrj!$1:$1048576,MATCH(DATE(AT$2,1,1),Final_nrj!$A$1:$LI$1),FALSE)</f>
        <v>15.307461399999999</v>
      </c>
      <c r="AU413" s="382">
        <f>+VLOOKUP($E413,Final_nrj!$1:$1048576,MATCH(DATE(AU$2,1,1),Final_nrj!$A$1:$LI$1),FALSE)</f>
        <v>15.50404816</v>
      </c>
      <c r="AV413" s="382">
        <f>+VLOOKUP($E413,Final_nrj!$1:$1048576,MATCH(DATE(AV$2,1,1),Final_nrj!$A$1:$LI$1),FALSE)</f>
        <v>15.70290471</v>
      </c>
      <c r="AW413" s="382">
        <f>+VLOOKUP($E413,Final_nrj!$1:$1048576,MATCH(DATE(AW$2,1,1),Final_nrj!$A$1:$LI$1),FALSE)</f>
        <v>15.904216160000001</v>
      </c>
      <c r="AX413" s="382">
        <f>+VLOOKUP($E413,Final_nrj!$1:$1048576,MATCH(DATE(AX$2,1,1),Final_nrj!$A$1:$LI$1),FALSE)</f>
        <v>16.108134280000002</v>
      </c>
      <c r="AY413" s="382">
        <f>+VLOOKUP($E413,Final_nrj!$1:$1048576,MATCH(DATE(AY$2,1,1),Final_nrj!$A$1:$LI$1),FALSE)</f>
        <v>16.314782650000001</v>
      </c>
      <c r="AZ413" s="382">
        <f>+VLOOKUP($E413,Final_nrj!$1:$1048576,MATCH(DATE(AZ$2,1,1),Final_nrj!$A$1:$LI$1),FALSE)</f>
        <v>16.524738289999998</v>
      </c>
      <c r="BA413" s="382">
        <f>+VLOOKUP($E413,Final_nrj!$1:$1048576,MATCH(DATE(BA$2,1,1),Final_nrj!$A$1:$LI$1),FALSE)</f>
        <v>16.73783559</v>
      </c>
      <c r="BB413" s="382">
        <f>+VLOOKUP($E413,Final_nrj!$1:$1048576,MATCH(DATE(BB$2,1,1),Final_nrj!$A$1:$LI$1),FALSE)</f>
        <v>16.954081760000001</v>
      </c>
      <c r="BC413" s="382">
        <f>+VLOOKUP($E413,Final_nrj!$1:$1048576,MATCH(DATE(BC$2,1,1),Final_nrj!$A$1:$LI$1),FALSE)</f>
        <v>17.17349389</v>
      </c>
      <c r="BD413" s="382">
        <f>+VLOOKUP($E413,Final_nrj!$1:$1048576,MATCH(DATE(BD$2,1,1),Final_nrj!$A$1:$LI$1),FALSE)</f>
        <v>17.39608552</v>
      </c>
      <c r="BE413" s="382">
        <f>+VLOOKUP($E413,Final_nrj!$1:$1048576,MATCH(DATE(BE$2,1,1),Final_nrj!$A$1:$LI$1),FALSE)</f>
        <v>19.579648299999999</v>
      </c>
      <c r="BF413" s="382">
        <f>+VLOOKUP($E413,Final_nrj!$1:$1048576,MATCH(DATE(BF$2,1,1),Final_nrj!$A$1:$LI$1),FALSE)</f>
        <v>19.904680190000001</v>
      </c>
      <c r="BG413" s="382">
        <f>+VLOOKUP($E413,Final_nrj!$1:$1048576,MATCH(DATE(BG$2,1,1),Final_nrj!$A$1:$LI$1),FALSE)</f>
        <v>20.234163590000001</v>
      </c>
      <c r="BH413" s="382">
        <f>+VLOOKUP($E413,Final_nrj!$1:$1048576,MATCH(DATE(BH$2,1,1),Final_nrj!$A$1:$LI$1),FALSE)</f>
        <v>20.56825564</v>
      </c>
      <c r="BI413" s="382">
        <f>+VLOOKUP($E413,Final_nrj!$1:$1048576,MATCH(DATE(BI$2,1,1),Final_nrj!$A$1:$LI$1),FALSE)</f>
        <v>20.907114310000001</v>
      </c>
    </row>
    <row r="414" spans="1:82" s="92" customFormat="1" ht="15" customHeight="1" x14ac:dyDescent="0.35">
      <c r="A414" s="424"/>
      <c r="B414" s="428"/>
      <c r="C414" s="129" t="s">
        <v>1660</v>
      </c>
      <c r="D414" s="129"/>
      <c r="E414" s="90" t="s">
        <v>1661</v>
      </c>
      <c r="F414" s="313">
        <f>+VLOOKUP($E414,Final_nrj!$1:$1048576,MATCH(DATE(F$2,1,1),Final_nrj!$A$1:$LI$1),FALSE)</f>
        <v>64.301440170000006</v>
      </c>
      <c r="G414" s="313">
        <f>+VLOOKUP($E414,Final_nrj!$1:$1048576,MATCH(DATE(G$2,1,1),Final_nrj!$A$1:$LI$1),FALSE)</f>
        <v>64.244438369999997</v>
      </c>
      <c r="H414" s="313">
        <f>+VLOOKUP($E414,Final_nrj!$1:$1048576,MATCH(DATE(H$2,1,1),Final_nrj!$A$1:$LI$1),FALSE)</f>
        <v>63.979054089999998</v>
      </c>
      <c r="I414" s="313">
        <f>+VLOOKUP($E414,Final_nrj!$1:$1048576,MATCH(DATE(I$2,1,1),Final_nrj!$A$1:$LI$1),FALSE)</f>
        <v>63.707653290000003</v>
      </c>
      <c r="J414" s="313">
        <f>+VLOOKUP($E414,Final_nrj!$1:$1048576,MATCH(DATE(J$2,1,1),Final_nrj!$A$1:$LI$1),FALSE)</f>
        <v>63.482470300000003</v>
      </c>
      <c r="K414" s="313">
        <f>+VLOOKUP($E414,Final_nrj!$1:$1048576,MATCH(DATE(K$2,1,1),Final_nrj!$A$1:$LI$1),FALSE)</f>
        <v>63.336263160000001</v>
      </c>
      <c r="L414" s="313">
        <f>+VLOOKUP($E414,Final_nrj!$1:$1048576,MATCH(DATE(L$2,1,1),Final_nrj!$A$1:$LI$1),FALSE)</f>
        <v>63.253989910000001</v>
      </c>
      <c r="M414" s="313">
        <f>+VLOOKUP($E414,Final_nrj!$1:$1048576,MATCH(DATE(M$2,1,1),Final_nrj!$A$1:$LI$1),FALSE)</f>
        <v>63.230666970000001</v>
      </c>
      <c r="N414" s="313">
        <f>+VLOOKUP($E414,Final_nrj!$1:$1048576,MATCH(DATE(N$2,1,1),Final_nrj!$A$1:$LI$1),FALSE)</f>
        <v>63.25270673</v>
      </c>
      <c r="O414" s="313">
        <f>+VLOOKUP($E414,Final_nrj!$1:$1048576,MATCH(DATE(O$2,1,1),Final_nrj!$A$1:$LI$1),FALSE)</f>
        <v>63.306551429999999</v>
      </c>
      <c r="P414" s="313">
        <f>+VLOOKUP($E414,Final_nrj!$1:$1048576,MATCH(DATE(P$2,1,1),Final_nrj!$A$1:$LI$1),FALSE)</f>
        <v>63.411263349999999</v>
      </c>
      <c r="Q414" s="313">
        <f>+VLOOKUP($E414,Final_nrj!$1:$1048576,MATCH(DATE(Q$2,1,1),Final_nrj!$A$1:$LI$1),FALSE)</f>
        <v>63.516182219999997</v>
      </c>
      <c r="R414" s="313">
        <f>+VLOOKUP($E414,Final_nrj!$1:$1048576,MATCH(DATE(R$2,1,1),Final_nrj!$A$1:$LI$1),FALSE)</f>
        <v>63.624458799999999</v>
      </c>
      <c r="S414" s="313">
        <f>+VLOOKUP($E414,Final_nrj!$1:$1048576,MATCH(DATE(S$2,1,1),Final_nrj!$A$1:$LI$1),FALSE)</f>
        <v>63.736656310000001</v>
      </c>
      <c r="T414" s="313">
        <f>+VLOOKUP($E414,Final_nrj!$1:$1048576,MATCH(DATE(T$2,1,1),Final_nrj!$A$1:$LI$1),FALSE)</f>
        <v>63.852381100000002</v>
      </c>
      <c r="U414" s="313">
        <f>+VLOOKUP($E414,Final_nrj!$1:$1048576,MATCH(DATE(U$2,1,1),Final_nrj!$A$1:$LI$1),FALSE)</f>
        <v>63.970977310000002</v>
      </c>
      <c r="V414" s="313">
        <f>+VLOOKUP($E414,Final_nrj!$1:$1048576,MATCH(DATE(V$2,1,1),Final_nrj!$A$1:$LI$1),FALSE)</f>
        <v>64.091795750000003</v>
      </c>
      <c r="W414" s="313">
        <f>+VLOOKUP($E414,Final_nrj!$1:$1048576,MATCH(DATE(W$2,1,1),Final_nrj!$A$1:$LI$1),FALSE)</f>
        <v>64.214279079999997</v>
      </c>
      <c r="X414" s="313">
        <f>+VLOOKUP($E414,Final_nrj!$1:$1048576,MATCH(DATE(X$2,1,1),Final_nrj!$A$1:$LI$1),FALSE)</f>
        <v>64.337974360000004</v>
      </c>
      <c r="Y414" s="313">
        <f>+VLOOKUP($E414,Final_nrj!$1:$1048576,MATCH(DATE(Y$2,1,1),Final_nrj!$A$1:$LI$1),FALSE)</f>
        <v>64.462521839999994</v>
      </c>
      <c r="Z414" s="313">
        <f>+VLOOKUP($E414,Final_nrj!$1:$1048576,MATCH(DATE(Z$2,1,1),Final_nrj!$A$1:$LI$1),FALSE)</f>
        <v>64.568139930000001</v>
      </c>
      <c r="AA414" s="313">
        <f>+VLOOKUP($E414,Final_nrj!$1:$1048576,MATCH(DATE(AA$2,1,1),Final_nrj!$A$1:$LI$1),FALSE)</f>
        <v>64.683684299999996</v>
      </c>
      <c r="AB414" s="313">
        <f>+VLOOKUP($E414,Final_nrj!$1:$1048576,MATCH(DATE(AB$2,1,1),Final_nrj!$A$1:$LI$1),FALSE)</f>
        <v>64.8039311</v>
      </c>
      <c r="AC414" s="313">
        <f>+VLOOKUP($E414,Final_nrj!$1:$1048576,MATCH(DATE(AC$2,1,1),Final_nrj!$A$1:$LI$1),FALSE)</f>
        <v>64.926449700000006</v>
      </c>
      <c r="AD414" s="313">
        <f>+VLOOKUP($E414,Final_nrj!$1:$1048576,MATCH(DATE(AD$2,1,1),Final_nrj!$A$1:$LI$1),FALSE)</f>
        <v>65.050137390000003</v>
      </c>
      <c r="AE414" s="313">
        <f>+VLOOKUP($E414,Final_nrj!$1:$1048576,MATCH(DATE(AE$2,1,1),Final_nrj!$A$1:$LI$1),FALSE)</f>
        <v>65.121098439999997</v>
      </c>
      <c r="AF414" s="313">
        <f>+VLOOKUP($E414,Final_nrj!$1:$1048576,MATCH(DATE(AF$2,1,1),Final_nrj!$A$1:$LI$1),FALSE)</f>
        <v>65.193553969999996</v>
      </c>
      <c r="AG414" s="313">
        <f>+VLOOKUP($E414,Final_nrj!$1:$1048576,MATCH(DATE(AG$2,1,1),Final_nrj!$A$1:$LI$1),FALSE)</f>
        <v>65.265840920000002</v>
      </c>
      <c r="AH414" s="313">
        <f>+VLOOKUP($E414,Final_nrj!$1:$1048576,MATCH(DATE(AH$2,1,1),Final_nrj!$A$1:$LI$1),FALSE)</f>
        <v>65.337382270000006</v>
      </c>
      <c r="AI414" s="313">
        <f>+VLOOKUP($E414,Final_nrj!$1:$1048576,MATCH(DATE(AI$2,1,1),Final_nrj!$A$1:$LI$1),FALSE)</f>
        <v>65.407923519999997</v>
      </c>
      <c r="AJ414" s="313">
        <f>+VLOOKUP($E414,Final_nrj!$1:$1048576,MATCH(DATE(AJ$2,1,1),Final_nrj!$A$1:$LI$1),FALSE)</f>
        <v>65.477597700000004</v>
      </c>
      <c r="AK414" s="313">
        <f>+VLOOKUP($E414,Final_nrj!$1:$1048576,MATCH(DATE(AK$2,1,1),Final_nrj!$A$1:$LI$1),FALSE)</f>
        <v>65.546740700000001</v>
      </c>
      <c r="AL414" s="313">
        <f>+VLOOKUP($E414,Final_nrj!$1:$1048576,MATCH(DATE(AL$2,1,1),Final_nrj!$A$1:$LI$1),FALSE)</f>
        <v>65.615739079999997</v>
      </c>
      <c r="AM414" s="313">
        <f>+VLOOKUP($E414,Final_nrj!$1:$1048576,MATCH(DATE(AM$2,1,1),Final_nrj!$A$1:$LI$1),FALSE)</f>
        <v>65.68496365</v>
      </c>
      <c r="AN414" s="313">
        <f>+VLOOKUP($E414,Final_nrj!$1:$1048576,MATCH(DATE(AN$2,1,1),Final_nrj!$A$1:$LI$1),FALSE)</f>
        <v>65.754747379999998</v>
      </c>
      <c r="AO414" s="313">
        <f>+VLOOKUP($E414,Final_nrj!$1:$1048576,MATCH(DATE(AO$2,1,1),Final_nrj!$A$1:$LI$1),FALSE)</f>
        <v>65.82538366</v>
      </c>
      <c r="AP414" s="313">
        <f>+VLOOKUP($E414,Final_nrj!$1:$1048576,MATCH(DATE(AP$2,1,1),Final_nrj!$A$1:$LI$1),FALSE)</f>
        <v>65.88564891</v>
      </c>
      <c r="AQ414" s="313">
        <f>+VLOOKUP($E414,Final_nrj!$1:$1048576,MATCH(DATE(AQ$2,1,1),Final_nrj!$A$1:$LI$1),FALSE)</f>
        <v>65.941298990000007</v>
      </c>
      <c r="AR414" s="313">
        <f>+VLOOKUP($E414,Final_nrj!$1:$1048576,MATCH(DATE(AR$2,1,1),Final_nrj!$A$1:$LI$1),FALSE)</f>
        <v>65.995159909999998</v>
      </c>
      <c r="AS414" s="313">
        <f>+VLOOKUP($E414,Final_nrj!$1:$1048576,MATCH(DATE(AS$2,1,1),Final_nrj!$A$1:$LI$1),FALSE)</f>
        <v>66.048713109999994</v>
      </c>
      <c r="AT414" s="313">
        <f>+VLOOKUP($E414,Final_nrj!$1:$1048576,MATCH(DATE(AT$2,1,1),Final_nrj!$A$1:$LI$1),FALSE)</f>
        <v>66.102832550000002</v>
      </c>
      <c r="AU414" s="313">
        <f>+VLOOKUP($E414,Final_nrj!$1:$1048576,MATCH(DATE(AU$2,1,1),Final_nrj!$A$1:$LI$1),FALSE)</f>
        <v>66.158104420000001</v>
      </c>
      <c r="AV414" s="313">
        <f>+VLOOKUP($E414,Final_nrj!$1:$1048576,MATCH(DATE(AV$2,1,1),Final_nrj!$A$1:$LI$1),FALSE)</f>
        <v>66.214954500000005</v>
      </c>
      <c r="AW414" s="313">
        <f>+VLOOKUP($E414,Final_nrj!$1:$1048576,MATCH(DATE(AW$2,1,1),Final_nrj!$A$1:$LI$1),FALSE)</f>
        <v>66.273685</v>
      </c>
      <c r="AX414" s="313">
        <f>+VLOOKUP($E414,Final_nrj!$1:$1048576,MATCH(DATE(AX$2,1,1),Final_nrj!$A$1:$LI$1),FALSE)</f>
        <v>66.334419330000003</v>
      </c>
      <c r="AY414" s="313">
        <f>+VLOOKUP($E414,Final_nrj!$1:$1048576,MATCH(DATE(AY$2,1,1),Final_nrj!$A$1:$LI$1),FALSE)</f>
        <v>66.396860459999999</v>
      </c>
      <c r="AZ414" s="313">
        <f>+VLOOKUP($E414,Final_nrj!$1:$1048576,MATCH(DATE(AZ$2,1,1),Final_nrj!$A$1:$LI$1),FALSE)</f>
        <v>66.460016820000007</v>
      </c>
      <c r="BA414" s="313">
        <f>+VLOOKUP($E414,Final_nrj!$1:$1048576,MATCH(DATE(BA$2,1,1),Final_nrj!$A$1:$LI$1),FALSE)</f>
        <v>66.519688840000001</v>
      </c>
      <c r="BB414" s="313">
        <f>+VLOOKUP($E414,Final_nrj!$1:$1048576,MATCH(DATE(BB$2,1,1),Final_nrj!$A$1:$LI$1),FALSE)</f>
        <v>66.572029189999995</v>
      </c>
      <c r="BC414" s="313">
        <f>+VLOOKUP($E414,Final_nrj!$1:$1048576,MATCH(DATE(BC$2,1,1),Final_nrj!$A$1:$LI$1),FALSE)</f>
        <v>66.623568449999993</v>
      </c>
      <c r="BD414" s="313">
        <f>+VLOOKUP($E414,Final_nrj!$1:$1048576,MATCH(DATE(BD$2,1,1),Final_nrj!$A$1:$LI$1),FALSE)</f>
        <v>66.679880729999994</v>
      </c>
      <c r="BE414" s="313">
        <f>+VLOOKUP($E414,Final_nrj!$1:$1048576,MATCH(DATE(BE$2,1,1),Final_nrj!$A$1:$LI$1),FALSE)</f>
        <v>66.181774820000001</v>
      </c>
      <c r="BF414" s="313">
        <f>+VLOOKUP($E414,Final_nrj!$1:$1048576,MATCH(DATE(BF$2,1,1),Final_nrj!$A$1:$LI$1),FALSE)</f>
        <v>66.315964530000002</v>
      </c>
      <c r="BG414" s="313">
        <f>+VLOOKUP($E414,Final_nrj!$1:$1048576,MATCH(DATE(BG$2,1,1),Final_nrj!$A$1:$LI$1),FALSE)</f>
        <v>66.452371409999998</v>
      </c>
      <c r="BH414" s="313">
        <f>+VLOOKUP($E414,Final_nrj!$1:$1048576,MATCH(DATE(BH$2,1,1),Final_nrj!$A$1:$LI$1),FALSE)</f>
        <v>66.591310300000004</v>
      </c>
      <c r="BI414" s="313">
        <f>+VLOOKUP($E414,Final_nrj!$1:$1048576,MATCH(DATE(BI$2,1,1),Final_nrj!$A$1:$LI$1),FALSE)</f>
        <v>66.732995119999998</v>
      </c>
    </row>
    <row r="415" spans="1:82" ht="15" customHeight="1" x14ac:dyDescent="0.35">
      <c r="A415" s="424"/>
      <c r="B415" s="428"/>
      <c r="C415" s="129" t="s">
        <v>1052</v>
      </c>
      <c r="D415" s="129"/>
      <c r="E415" s="90" t="s">
        <v>2104</v>
      </c>
      <c r="F415" s="313">
        <f>+VLOOKUP($E415,Final_nrj!$1:$1048576,MATCH(DATE(F$2,1,1),Final_nrj!$A$1:$LI$1),FALSE)/1000000</f>
        <v>42.52087745</v>
      </c>
      <c r="G415" s="313">
        <f>+VLOOKUP($E415,Final_nrj!$1:$1048576,MATCH(DATE(G$2,1,1),Final_nrj!$A$1:$LI$1),FALSE)/1000000</f>
        <v>42.741900170000001</v>
      </c>
      <c r="H415" s="313">
        <f>+VLOOKUP($E415,Final_nrj!$1:$1048576,MATCH(DATE(H$2,1,1),Final_nrj!$A$1:$LI$1),FALSE)/1000000</f>
        <v>42.617083289999997</v>
      </c>
      <c r="I415" s="313">
        <f>+VLOOKUP($E415,Final_nrj!$1:$1048576,MATCH(DATE(I$2,1,1),Final_nrj!$A$1:$LI$1),FALSE)/1000000</f>
        <v>42.393360119999997</v>
      </c>
      <c r="J415" s="313">
        <f>+VLOOKUP($E415,Final_nrj!$1:$1048576,MATCH(DATE(J$2,1,1),Final_nrj!$A$1:$LI$1),FALSE)/1000000</f>
        <v>42.152352610000001</v>
      </c>
      <c r="K415" s="313">
        <f>+VLOOKUP($E415,Final_nrj!$1:$1048576,MATCH(DATE(K$2,1,1),Final_nrj!$A$1:$LI$1),FALSE)/1000000</f>
        <v>41.945862630000001</v>
      </c>
      <c r="L415" s="313">
        <f>+VLOOKUP($E415,Final_nrj!$1:$1048576,MATCH(DATE(L$2,1,1),Final_nrj!$A$1:$LI$1),FALSE)/1000000</f>
        <v>41.773745060000003</v>
      </c>
      <c r="M415" s="313">
        <f>+VLOOKUP($E415,Final_nrj!$1:$1048576,MATCH(DATE(M$2,1,1),Final_nrj!$A$1:$LI$1),FALSE)/1000000</f>
        <v>41.639066880000001</v>
      </c>
      <c r="N415" s="313">
        <f>+VLOOKUP($E415,Final_nrj!$1:$1048576,MATCH(DATE(N$2,1,1),Final_nrj!$A$1:$LI$1),FALSE)/1000000</f>
        <v>41.533635570000001</v>
      </c>
      <c r="O415" s="313">
        <f>+VLOOKUP($E415,Final_nrj!$1:$1048576,MATCH(DATE(O$2,1,1),Final_nrj!$A$1:$LI$1),FALSE)/1000000</f>
        <v>41.44763141</v>
      </c>
      <c r="P415" s="313">
        <f>+VLOOKUP($E415,Final_nrj!$1:$1048576,MATCH(DATE(P$2,1,1),Final_nrj!$A$1:$LI$1),FALSE)/1000000</f>
        <v>41.398386039999998</v>
      </c>
      <c r="Q415" s="313">
        <f>+VLOOKUP($E415,Final_nrj!$1:$1048576,MATCH(DATE(Q$2,1,1),Final_nrj!$A$1:$LI$1),FALSE)/1000000</f>
        <v>41.341999210000004</v>
      </c>
      <c r="R415" s="313">
        <f>+VLOOKUP($E415,Final_nrj!$1:$1048576,MATCH(DATE(R$2,1,1),Final_nrj!$A$1:$LI$1),FALSE)/1000000</f>
        <v>41.283367119999994</v>
      </c>
      <c r="S415" s="313">
        <f>+VLOOKUP($E415,Final_nrj!$1:$1048576,MATCH(DATE(S$2,1,1),Final_nrj!$A$1:$LI$1),FALSE)/1000000</f>
        <v>41.224530890000004</v>
      </c>
      <c r="T415" s="313">
        <f>+VLOOKUP($E415,Final_nrj!$1:$1048576,MATCH(DATE(T$2,1,1),Final_nrj!$A$1:$LI$1),FALSE)/1000000</f>
        <v>41.166291880000003</v>
      </c>
      <c r="U415" s="313">
        <f>+VLOOKUP($E415,Final_nrj!$1:$1048576,MATCH(DATE(U$2,1,1),Final_nrj!$A$1:$LI$1),FALSE)/1000000</f>
        <v>41.108941539999996</v>
      </c>
      <c r="V415" s="313">
        <f>+VLOOKUP($E415,Final_nrj!$1:$1048576,MATCH(DATE(V$2,1,1),Final_nrj!$A$1:$LI$1),FALSE)/1000000</f>
        <v>41.052576020000004</v>
      </c>
      <c r="W415" s="313">
        <f>+VLOOKUP($E415,Final_nrj!$1:$1048576,MATCH(DATE(W$2,1,1),Final_nrj!$A$1:$LI$1),FALSE)/1000000</f>
        <v>40.997223810000001</v>
      </c>
      <c r="X415" s="313">
        <f>+VLOOKUP($E415,Final_nrj!$1:$1048576,MATCH(DATE(X$2,1,1),Final_nrj!$A$1:$LI$1),FALSE)/1000000</f>
        <v>40.942892899999997</v>
      </c>
      <c r="Y415" s="313">
        <f>+VLOOKUP($E415,Final_nrj!$1:$1048576,MATCH(DATE(Y$2,1,1),Final_nrj!$A$1:$LI$1),FALSE)/1000000</f>
        <v>40.889585409999995</v>
      </c>
      <c r="Z415" s="313">
        <f>+VLOOKUP($E415,Final_nrj!$1:$1048576,MATCH(DATE(Z$2,1,1),Final_nrj!$A$1:$LI$1),FALSE)/1000000</f>
        <v>40.820964250000003</v>
      </c>
      <c r="AA415" s="313">
        <f>+VLOOKUP($E415,Final_nrj!$1:$1048576,MATCH(DATE(AA$2,1,1),Final_nrj!$A$1:$LI$1),FALSE)/1000000</f>
        <v>40.762714240000001</v>
      </c>
      <c r="AB415" s="313">
        <f>+VLOOKUP($E415,Final_nrj!$1:$1048576,MATCH(DATE(AB$2,1,1),Final_nrj!$A$1:$LI$1),FALSE)/1000000</f>
        <v>40.709699270000002</v>
      </c>
      <c r="AC415" s="313">
        <f>+VLOOKUP($E415,Final_nrj!$1:$1048576,MATCH(DATE(AC$2,1,1),Final_nrj!$A$1:$LI$1),FALSE)/1000000</f>
        <v>40.659505270000004</v>
      </c>
      <c r="AD415" s="313">
        <f>+VLOOKUP($E415,Final_nrj!$1:$1048576,MATCH(DATE(AD$2,1,1),Final_nrj!$A$1:$LI$1),FALSE)/1000000</f>
        <v>40.611042869999999</v>
      </c>
      <c r="AE415" s="313">
        <f>+VLOOKUP($E415,Final_nrj!$1:$1048576,MATCH(DATE(AE$2,1,1),Final_nrj!$A$1:$LI$1),FALSE)/1000000</f>
        <v>40.51931115</v>
      </c>
      <c r="AF415" s="313">
        <f>+VLOOKUP($E415,Final_nrj!$1:$1048576,MATCH(DATE(AF$2,1,1),Final_nrj!$A$1:$LI$1),FALSE)/1000000</f>
        <v>40.433223210000001</v>
      </c>
      <c r="AG415" s="313">
        <f>+VLOOKUP($E415,Final_nrj!$1:$1048576,MATCH(DATE(AG$2,1,1),Final_nrj!$A$1:$LI$1),FALSE)/1000000</f>
        <v>40.350662509999999</v>
      </c>
      <c r="AH415" s="313">
        <f>+VLOOKUP($E415,Final_nrj!$1:$1048576,MATCH(DATE(AH$2,1,1),Final_nrj!$A$1:$LI$1),FALSE)/1000000</f>
        <v>40.270438060000004</v>
      </c>
      <c r="AI415" s="313">
        <f>+VLOOKUP($E415,Final_nrj!$1:$1048576,MATCH(DATE(AI$2,1,1),Final_nrj!$A$1:$LI$1),FALSE)/1000000</f>
        <v>40.191665860000001</v>
      </c>
      <c r="AJ415" s="313">
        <f>+VLOOKUP($E415,Final_nrj!$1:$1048576,MATCH(DATE(AJ$2,1,1),Final_nrj!$A$1:$LI$1),FALSE)/1000000</f>
        <v>40.113902000000003</v>
      </c>
      <c r="AK415" s="313">
        <f>+VLOOKUP($E415,Final_nrj!$1:$1048576,MATCH(DATE(AK$2,1,1),Final_nrj!$A$1:$LI$1),FALSE)/1000000</f>
        <v>40.036985420000001</v>
      </c>
      <c r="AL415" s="313">
        <f>+VLOOKUP($E415,Final_nrj!$1:$1048576,MATCH(DATE(AL$2,1,1),Final_nrj!$A$1:$LI$1),FALSE)/1000000</f>
        <v>39.96088949</v>
      </c>
      <c r="AM415" s="313">
        <f>+VLOOKUP($E415,Final_nrj!$1:$1048576,MATCH(DATE(AM$2,1,1),Final_nrj!$A$1:$LI$1),FALSE)/1000000</f>
        <v>39.885647060000004</v>
      </c>
      <c r="AN415" s="313">
        <f>+VLOOKUP($E415,Final_nrj!$1:$1048576,MATCH(DATE(AN$2,1,1),Final_nrj!$A$1:$LI$1),FALSE)/1000000</f>
        <v>39.811314770000003</v>
      </c>
      <c r="AO415" s="313">
        <f>+VLOOKUP($E415,Final_nrj!$1:$1048576,MATCH(DATE(AO$2,1,1),Final_nrj!$A$1:$LI$1),FALSE)/1000000</f>
        <v>39.737957389999998</v>
      </c>
      <c r="AP415" s="313">
        <f>+VLOOKUP($E415,Final_nrj!$1:$1048576,MATCH(DATE(AP$2,1,1),Final_nrj!$A$1:$LI$1),FALSE)/1000000</f>
        <v>39.656156500000002</v>
      </c>
      <c r="AQ415" s="313">
        <f>+VLOOKUP($E415,Final_nrj!$1:$1048576,MATCH(DATE(AQ$2,1,1),Final_nrj!$A$1:$LI$1),FALSE)/1000000</f>
        <v>39.571362200000003</v>
      </c>
      <c r="AR415" s="313">
        <f>+VLOOKUP($E415,Final_nrj!$1:$1048576,MATCH(DATE(AR$2,1,1),Final_nrj!$A$1:$LI$1),FALSE)/1000000</f>
        <v>39.486074119999998</v>
      </c>
      <c r="AS415" s="313">
        <f>+VLOOKUP($E415,Final_nrj!$1:$1048576,MATCH(DATE(AS$2,1,1),Final_nrj!$A$1:$LI$1),FALSE)/1000000</f>
        <v>39.401411799999998</v>
      </c>
      <c r="AT415" s="313">
        <f>+VLOOKUP($E415,Final_nrj!$1:$1048576,MATCH(DATE(AT$2,1,1),Final_nrj!$A$1:$LI$1),FALSE)/1000000</f>
        <v>39.317876929999997</v>
      </c>
      <c r="AU415" s="313">
        <f>+VLOOKUP($E415,Final_nrj!$1:$1048576,MATCH(DATE(AU$2,1,1),Final_nrj!$A$1:$LI$1),FALSE)/1000000</f>
        <v>39.235701290000002</v>
      </c>
      <c r="AV415" s="313">
        <f>+VLOOKUP($E415,Final_nrj!$1:$1048576,MATCH(DATE(AV$2,1,1),Final_nrj!$A$1:$LI$1),FALSE)/1000000</f>
        <v>39.15499423</v>
      </c>
      <c r="AW415" s="313">
        <f>+VLOOKUP($E415,Final_nrj!$1:$1048576,MATCH(DATE(AW$2,1,1),Final_nrj!$A$1:$LI$1),FALSE)/1000000</f>
        <v>39.075789899999997</v>
      </c>
      <c r="AX415" s="313">
        <f>+VLOOKUP($E415,Final_nrj!$1:$1048576,MATCH(DATE(AX$2,1,1),Final_nrj!$A$1:$LI$1),FALSE)/1000000</f>
        <v>38.997994060000003</v>
      </c>
      <c r="AY415" s="313">
        <f>+VLOOKUP($E415,Final_nrj!$1:$1048576,MATCH(DATE(AY$2,1,1),Final_nrj!$A$1:$LI$1),FALSE)/1000000</f>
        <v>38.921139140000001</v>
      </c>
      <c r="AZ415" s="313">
        <f>+VLOOKUP($E415,Final_nrj!$1:$1048576,MATCH(DATE(AZ$2,1,1),Final_nrj!$A$1:$LI$1),FALSE)/1000000</f>
        <v>38.84393506</v>
      </c>
      <c r="BA415" s="313">
        <f>+VLOOKUP($E415,Final_nrj!$1:$1048576,MATCH(DATE(BA$2,1,1),Final_nrj!$A$1:$LI$1),FALSE)/1000000</f>
        <v>38.762097509999997</v>
      </c>
      <c r="BB415" s="313">
        <f>+VLOOKUP($E415,Final_nrj!$1:$1048576,MATCH(DATE(BB$2,1,1),Final_nrj!$A$1:$LI$1),FALSE)/1000000</f>
        <v>38.671724299999994</v>
      </c>
      <c r="BC415" s="313">
        <f>+VLOOKUP($E415,Final_nrj!$1:$1048576,MATCH(DATE(BC$2,1,1),Final_nrj!$A$1:$LI$1),FALSE)/1000000</f>
        <v>38.579318289999996</v>
      </c>
      <c r="BD415" s="313">
        <f>+VLOOKUP($E415,Final_nrj!$1:$1048576,MATCH(DATE(BD$2,1,1),Final_nrj!$A$1:$LI$1),FALSE)/1000000</f>
        <v>38.490446460000001</v>
      </c>
      <c r="BE415" s="313">
        <f>+VLOOKUP($E415,Final_nrj!$1:$1048576,MATCH(DATE(BE$2,1,1),Final_nrj!$A$1:$LI$1),FALSE)/1000000</f>
        <v>36.670255640000001</v>
      </c>
      <c r="BF415" s="313">
        <f>+VLOOKUP($E415,Final_nrj!$1:$1048576,MATCH(DATE(BF$2,1,1),Final_nrj!$A$1:$LI$1),FALSE)/1000000</f>
        <v>36.60359107</v>
      </c>
      <c r="BG415" s="313">
        <f>+VLOOKUP($E415,Final_nrj!$1:$1048576,MATCH(DATE(BG$2,1,1),Final_nrj!$A$1:$LI$1),FALSE)/1000000</f>
        <v>36.537648270000005</v>
      </c>
      <c r="BH415" s="313">
        <f>+VLOOKUP($E415,Final_nrj!$1:$1048576,MATCH(DATE(BH$2,1,1),Final_nrj!$A$1:$LI$1),FALSE)/1000000</f>
        <v>36.472608630000003</v>
      </c>
      <c r="BI415" s="313">
        <f>+VLOOKUP($E415,Final_nrj!$1:$1048576,MATCH(DATE(BI$2,1,1),Final_nrj!$A$1:$LI$1),FALSE)/1000000</f>
        <v>36.408537789999997</v>
      </c>
    </row>
    <row r="416" spans="1:82" ht="15" customHeight="1" x14ac:dyDescent="0.35">
      <c r="A416" s="424"/>
      <c r="B416" s="428"/>
      <c r="C416" s="129"/>
      <c r="D416" s="128" t="s">
        <v>1027</v>
      </c>
      <c r="E416" s="67" t="s">
        <v>2058</v>
      </c>
      <c r="F416" s="328">
        <f>+VLOOKUP($E416,Final_nrj!$1:$1048576,MATCH(DATE(F$2,1,1),Final_nrj!$A$1:$LI$1),FALSE)/1000000</f>
        <v>3.6373999999999997E-2</v>
      </c>
      <c r="G416" s="328">
        <f>+VLOOKUP($E416,Final_nrj!$1:$1048576,MATCH(DATE(G$2,1,1),Final_nrj!$A$1:$LI$1),FALSE)/1000000</f>
        <v>3.6104542470000001E-2</v>
      </c>
      <c r="H416" s="328">
        <f>+VLOOKUP($E416,Final_nrj!$1:$1048576,MATCH(DATE(H$2,1,1),Final_nrj!$A$1:$LI$1),FALSE)/1000000</f>
        <v>3.5566497329999995E-2</v>
      </c>
      <c r="I416" s="328">
        <f>+VLOOKUP($E416,Final_nrj!$1:$1048576,MATCH(DATE(I$2,1,1),Final_nrj!$A$1:$LI$1),FALSE)/1000000</f>
        <v>3.4938672160000003E-2</v>
      </c>
      <c r="J416" s="328">
        <f>+VLOOKUP($E416,Final_nrj!$1:$1048576,MATCH(DATE(J$2,1,1),Final_nrj!$A$1:$LI$1),FALSE)/1000000</f>
        <v>3.428662474E-2</v>
      </c>
      <c r="K416" s="328">
        <f>+VLOOKUP($E416,Final_nrj!$1:$1048576,MATCH(DATE(K$2,1,1),Final_nrj!$A$1:$LI$1),FALSE)/1000000</f>
        <v>3.3707422879999997E-2</v>
      </c>
      <c r="L416" s="328">
        <f>+VLOOKUP($E416,Final_nrj!$1:$1048576,MATCH(DATE(L$2,1,1),Final_nrj!$A$1:$LI$1),FALSE)/1000000</f>
        <v>3.3215765129999998E-2</v>
      </c>
      <c r="M416" s="328">
        <f>+VLOOKUP($E416,Final_nrj!$1:$1048576,MATCH(DATE(M$2,1,1),Final_nrj!$A$1:$LI$1),FALSE)/1000000</f>
        <v>3.2794779770000004E-2</v>
      </c>
      <c r="N416" s="328">
        <f>+VLOOKUP($E416,Final_nrj!$1:$1048576,MATCH(DATE(N$2,1,1),Final_nrj!$A$1:$LI$1),FALSE)/1000000</f>
        <v>3.2423170289999997E-2</v>
      </c>
      <c r="O416" s="328">
        <f>+VLOOKUP($E416,Final_nrj!$1:$1048576,MATCH(DATE(O$2,1,1),Final_nrj!$A$1:$LI$1),FALSE)/1000000</f>
        <v>3.2083666000000004E-2</v>
      </c>
      <c r="P416" s="328">
        <f>+VLOOKUP($E416,Final_nrj!$1:$1048576,MATCH(DATE(P$2,1,1),Final_nrj!$A$1:$LI$1),FALSE)/1000000</f>
        <v>3.1764432619999998E-2</v>
      </c>
      <c r="Q416" s="328">
        <f>+VLOOKUP($E416,Final_nrj!$1:$1048576,MATCH(DATE(Q$2,1,1),Final_nrj!$A$1:$LI$1),FALSE)/1000000</f>
        <v>3.1458404949999998E-2</v>
      </c>
      <c r="R416" s="328">
        <f>+VLOOKUP($E416,Final_nrj!$1:$1048576,MATCH(DATE(R$2,1,1),Final_nrj!$A$1:$LI$1),FALSE)/1000000</f>
        <v>3.1161542609999999E-2</v>
      </c>
      <c r="S416" s="328">
        <f>+VLOOKUP($E416,Final_nrj!$1:$1048576,MATCH(DATE(S$2,1,1),Final_nrj!$A$1:$LI$1),FALSE)/1000000</f>
        <v>3.0871655480000003E-2</v>
      </c>
      <c r="T416" s="328">
        <f>+VLOOKUP($E416,Final_nrj!$1:$1048576,MATCH(DATE(T$2,1,1),Final_nrj!$A$1:$LI$1),FALSE)/1000000</f>
        <v>3.0587600689999998E-2</v>
      </c>
      <c r="U416" s="328">
        <f>+VLOOKUP($E416,Final_nrj!$1:$1048576,MATCH(DATE(U$2,1,1),Final_nrj!$A$1:$LI$1),FALSE)/1000000</f>
        <v>3.0308784060000003E-2</v>
      </c>
      <c r="V416" s="328">
        <f>+VLOOKUP($E416,Final_nrj!$1:$1048576,MATCH(DATE(V$2,1,1),Final_nrj!$A$1:$LI$1),FALSE)/1000000</f>
        <v>3.003487585E-2</v>
      </c>
      <c r="W416" s="328">
        <f>+VLOOKUP($E416,Final_nrj!$1:$1048576,MATCH(DATE(W$2,1,1),Final_nrj!$A$1:$LI$1),FALSE)/1000000</f>
        <v>2.9765662230000003E-2</v>
      </c>
      <c r="X416" s="328">
        <f>+VLOOKUP($E416,Final_nrj!$1:$1048576,MATCH(DATE(X$2,1,1),Final_nrj!$A$1:$LI$1),FALSE)/1000000</f>
        <v>2.950097522E-2</v>
      </c>
      <c r="Y416" s="328">
        <f>+VLOOKUP($E416,Final_nrj!$1:$1048576,MATCH(DATE(Y$2,1,1),Final_nrj!$A$1:$LI$1),FALSE)/1000000</f>
        <v>2.9240663890000001E-2</v>
      </c>
      <c r="Z416" s="328">
        <f>+VLOOKUP($E416,Final_nrj!$1:$1048576,MATCH(DATE(Z$2,1,1),Final_nrj!$A$1:$LI$1),FALSE)/1000000</f>
        <v>2.8984603469999998E-2</v>
      </c>
      <c r="AA416" s="328">
        <f>+VLOOKUP($E416,Final_nrj!$1:$1048576,MATCH(DATE(AA$2,1,1),Final_nrj!$A$1:$LI$1),FALSE)/1000000</f>
        <v>2.873260242E-2</v>
      </c>
      <c r="AB416" s="328">
        <f>+VLOOKUP($E416,Final_nrj!$1:$1048576,MATCH(DATE(AB$2,1,1),Final_nrj!$A$1:$LI$1),FALSE)/1000000</f>
        <v>2.8484515289999998E-2</v>
      </c>
      <c r="AC416" s="328">
        <f>+VLOOKUP($E416,Final_nrj!$1:$1048576,MATCH(DATE(AC$2,1,1),Final_nrj!$A$1:$LI$1),FALSE)/1000000</f>
        <v>2.824022072E-2</v>
      </c>
      <c r="AD416" s="328">
        <f>+VLOOKUP($E416,Final_nrj!$1:$1048576,MATCH(DATE(AD$2,1,1),Final_nrj!$A$1:$LI$1),FALSE)/1000000</f>
        <v>2.7999614919999999E-2</v>
      </c>
      <c r="AE416" s="328">
        <f>+VLOOKUP($E416,Final_nrj!$1:$1048576,MATCH(DATE(AE$2,1,1),Final_nrj!$A$1:$LI$1),FALSE)/1000000</f>
        <v>2.7762653089999999E-2</v>
      </c>
      <c r="AF416" s="328">
        <f>+VLOOKUP($E416,Final_nrj!$1:$1048576,MATCH(DATE(AF$2,1,1),Final_nrj!$A$1:$LI$1),FALSE)/1000000</f>
        <v>2.752913559E-2</v>
      </c>
      <c r="AG416" s="328">
        <f>+VLOOKUP($E416,Final_nrj!$1:$1048576,MATCH(DATE(AG$2,1,1),Final_nrj!$A$1:$LI$1),FALSE)/1000000</f>
        <v>2.7298899839999998E-2</v>
      </c>
      <c r="AH416" s="328">
        <f>+VLOOKUP($E416,Final_nrj!$1:$1048576,MATCH(DATE(AH$2,1,1),Final_nrj!$A$1:$LI$1),FALSE)/1000000</f>
        <v>2.7071800350000001E-2</v>
      </c>
      <c r="AI416" s="328">
        <f>+VLOOKUP($E416,Final_nrj!$1:$1048576,MATCH(DATE(AI$2,1,1),Final_nrj!$A$1:$LI$1),FALSE)/1000000</f>
        <v>2.684767025E-2</v>
      </c>
      <c r="AJ416" s="328">
        <f>+VLOOKUP($E416,Final_nrj!$1:$1048576,MATCH(DATE(AJ$2,1,1),Final_nrj!$A$1:$LI$1),FALSE)/1000000</f>
        <v>2.662619582E-2</v>
      </c>
      <c r="AK416" s="328">
        <f>+VLOOKUP($E416,Final_nrj!$1:$1048576,MATCH(DATE(AK$2,1,1),Final_nrj!$A$1:$LI$1),FALSE)/1000000</f>
        <v>2.6407237850000001E-2</v>
      </c>
      <c r="AL416" s="328">
        <f>+VLOOKUP($E416,Final_nrj!$1:$1048576,MATCH(DATE(AL$2,1,1),Final_nrj!$A$1:$LI$1),FALSE)/1000000</f>
        <v>2.6190744180000003E-2</v>
      </c>
      <c r="AM416" s="328">
        <f>+VLOOKUP($E416,Final_nrj!$1:$1048576,MATCH(DATE(AM$2,1,1),Final_nrj!$A$1:$LI$1),FALSE)/1000000</f>
        <v>2.5976703590000001E-2</v>
      </c>
      <c r="AN416" s="328">
        <f>+VLOOKUP($E416,Final_nrj!$1:$1048576,MATCH(DATE(AN$2,1,1),Final_nrj!$A$1:$LI$1),FALSE)/1000000</f>
        <v>2.5765119499999999E-2</v>
      </c>
      <c r="AO416" s="328">
        <f>+VLOOKUP($E416,Final_nrj!$1:$1048576,MATCH(DATE(AO$2,1,1),Final_nrj!$A$1:$LI$1),FALSE)/1000000</f>
        <v>2.5555994299999999E-2</v>
      </c>
      <c r="AP416" s="328">
        <f>+VLOOKUP($E416,Final_nrj!$1:$1048576,MATCH(DATE(AP$2,1,1),Final_nrj!$A$1:$LI$1),FALSE)/1000000</f>
        <v>2.5349325169999999E-2</v>
      </c>
      <c r="AQ416" s="328">
        <f>+VLOOKUP($E416,Final_nrj!$1:$1048576,MATCH(DATE(AQ$2,1,1),Final_nrj!$A$1:$LI$1),FALSE)/1000000</f>
        <v>2.5145042749999999E-2</v>
      </c>
      <c r="AR416" s="328">
        <f>+VLOOKUP($E416,Final_nrj!$1:$1048576,MATCH(DATE(AR$2,1,1),Final_nrj!$A$1:$LI$1),FALSE)/1000000</f>
        <v>2.494304193E-2</v>
      </c>
      <c r="AS416" s="328">
        <f>+VLOOKUP($E416,Final_nrj!$1:$1048576,MATCH(DATE(AS$2,1,1),Final_nrj!$A$1:$LI$1),FALSE)/1000000</f>
        <v>2.4743186989999999E-2</v>
      </c>
      <c r="AT416" s="328">
        <f>+VLOOKUP($E416,Final_nrj!$1:$1048576,MATCH(DATE(AT$2,1,1),Final_nrj!$A$1:$LI$1),FALSE)/1000000</f>
        <v>2.454530378E-2</v>
      </c>
      <c r="AU416" s="328">
        <f>+VLOOKUP($E416,Final_nrj!$1:$1048576,MATCH(DATE(AU$2,1,1),Final_nrj!$A$1:$LI$1),FALSE)/1000000</f>
        <v>2.4349160639999999E-2</v>
      </c>
      <c r="AV416" s="328">
        <f>+VLOOKUP($E416,Final_nrj!$1:$1048576,MATCH(DATE(AV$2,1,1),Final_nrj!$A$1:$LI$1),FALSE)/1000000</f>
        <v>2.4154426989999998E-2</v>
      </c>
      <c r="AW416" s="328">
        <f>+VLOOKUP($E416,Final_nrj!$1:$1048576,MATCH(DATE(AW$2,1,1),Final_nrj!$A$1:$LI$1),FALSE)/1000000</f>
        <v>2.396057708E-2</v>
      </c>
      <c r="AX416" s="328">
        <f>+VLOOKUP($E416,Final_nrj!$1:$1048576,MATCH(DATE(AX$2,1,1),Final_nrj!$A$1:$LI$1),FALSE)/1000000</f>
        <v>2.376663692E-2</v>
      </c>
      <c r="AY416" s="328">
        <f>+VLOOKUP($E416,Final_nrj!$1:$1048576,MATCH(DATE(AY$2,1,1),Final_nrj!$A$1:$LI$1),FALSE)/1000000</f>
        <v>2.3570364199999999E-2</v>
      </c>
      <c r="AZ416" s="328">
        <f>+VLOOKUP($E416,Final_nrj!$1:$1048576,MATCH(DATE(AZ$2,1,1),Final_nrj!$A$1:$LI$1),FALSE)/1000000</f>
        <v>2.3364533100000001E-2</v>
      </c>
      <c r="BA416" s="328">
        <f>+VLOOKUP($E416,Final_nrj!$1:$1048576,MATCH(DATE(BA$2,1,1),Final_nrj!$A$1:$LI$1),FALSE)/1000000</f>
        <v>2.3163965580000001E-2</v>
      </c>
      <c r="BB416" s="328">
        <f>+VLOOKUP($E416,Final_nrj!$1:$1048576,MATCH(DATE(BB$2,1,1),Final_nrj!$A$1:$LI$1),FALSE)/1000000</f>
        <v>2.2972933500000001E-2</v>
      </c>
      <c r="BC416" s="328">
        <f>+VLOOKUP($E416,Final_nrj!$1:$1048576,MATCH(DATE(BC$2,1,1),Final_nrj!$A$1:$LI$1),FALSE)/1000000</f>
        <v>2.2790670089999999E-2</v>
      </c>
      <c r="BD416" s="328">
        <f>+VLOOKUP($E416,Final_nrj!$1:$1048576,MATCH(DATE(BD$2,1,1),Final_nrj!$A$1:$LI$1),FALSE)/1000000</f>
        <v>2.2615124739999999E-2</v>
      </c>
      <c r="BE416" s="328">
        <f>+VLOOKUP($E416,Final_nrj!$1:$1048576,MATCH(DATE(BE$2,1,1),Final_nrj!$A$1:$LI$1),FALSE)/1000000</f>
        <v>2.194461088E-2</v>
      </c>
      <c r="BF416" s="328">
        <f>+VLOOKUP($E416,Final_nrj!$1:$1048576,MATCH(DATE(BF$2,1,1),Final_nrj!$A$1:$LI$1),FALSE)/1000000</f>
        <v>2.178260248E-2</v>
      </c>
      <c r="BG416" s="328">
        <f>+VLOOKUP($E416,Final_nrj!$1:$1048576,MATCH(DATE(BG$2,1,1),Final_nrj!$A$1:$LI$1),FALSE)/1000000</f>
        <v>2.1621960360000001E-2</v>
      </c>
      <c r="BH416" s="328">
        <f>+VLOOKUP($E416,Final_nrj!$1:$1048576,MATCH(DATE(BH$2,1,1),Final_nrj!$A$1:$LI$1),FALSE)/1000000</f>
        <v>2.1462770909999998E-2</v>
      </c>
      <c r="BI416" s="328">
        <f>+VLOOKUP($E416,Final_nrj!$1:$1048576,MATCH(DATE(BI$2,1,1),Final_nrj!$A$1:$LI$1),FALSE)/1000000</f>
        <v>2.1305050340000003E-2</v>
      </c>
    </row>
    <row r="417" spans="1:61" ht="15" customHeight="1" x14ac:dyDescent="0.35">
      <c r="A417" s="424"/>
      <c r="B417" s="428"/>
      <c r="C417" s="128"/>
      <c r="D417" s="128" t="s">
        <v>1028</v>
      </c>
      <c r="E417" s="67" t="s">
        <v>2059</v>
      </c>
      <c r="F417" s="328">
        <f>+VLOOKUP($E417,Final_nrj!$1:$1048576,MATCH(DATE(F$2,1,1),Final_nrj!$A$1:$LI$1),FALSE)/1000000</f>
        <v>6.4680612550000003</v>
      </c>
      <c r="G417" s="328">
        <f>+VLOOKUP($E417,Final_nrj!$1:$1048576,MATCH(DATE(G$2,1,1),Final_nrj!$A$1:$LI$1),FALSE)/1000000</f>
        <v>6.4681512139999997</v>
      </c>
      <c r="H417" s="328">
        <f>+VLOOKUP($E417,Final_nrj!$1:$1048576,MATCH(DATE(H$2,1,1),Final_nrj!$A$1:$LI$1),FALSE)/1000000</f>
        <v>6.440891283</v>
      </c>
      <c r="I417" s="328">
        <f>+VLOOKUP($E417,Final_nrj!$1:$1048576,MATCH(DATE(I$2,1,1),Final_nrj!$A$1:$LI$1),FALSE)/1000000</f>
        <v>6.4034106900000003</v>
      </c>
      <c r="J417" s="328">
        <f>+VLOOKUP($E417,Final_nrj!$1:$1048576,MATCH(DATE(J$2,1,1),Final_nrj!$A$1:$LI$1),FALSE)/1000000</f>
        <v>6.3611709259999998</v>
      </c>
      <c r="K417" s="328">
        <f>+VLOOKUP($E417,Final_nrj!$1:$1048576,MATCH(DATE(K$2,1,1),Final_nrj!$A$1:$LI$1),FALSE)/1000000</f>
        <v>6.3239792989999994</v>
      </c>
      <c r="L417" s="328">
        <f>+VLOOKUP($E417,Final_nrj!$1:$1048576,MATCH(DATE(L$2,1,1),Final_nrj!$A$1:$LI$1),FALSE)/1000000</f>
        <v>6.2930347270000002</v>
      </c>
      <c r="M417" s="328">
        <f>+VLOOKUP($E417,Final_nrj!$1:$1048576,MATCH(DATE(M$2,1,1),Final_nrj!$A$1:$LI$1),FALSE)/1000000</f>
        <v>6.2687321950000001</v>
      </c>
      <c r="N417" s="328">
        <f>+VLOOKUP($E417,Final_nrj!$1:$1048576,MATCH(DATE(N$2,1,1),Final_nrj!$A$1:$LI$1),FALSE)/1000000</f>
        <v>6.2495695369999993</v>
      </c>
      <c r="O417" s="328">
        <f>+VLOOKUP($E417,Final_nrj!$1:$1048576,MATCH(DATE(O$2,1,1),Final_nrj!$A$1:$LI$1),FALSE)/1000000</f>
        <v>6.2337838799999998</v>
      </c>
      <c r="P417" s="328">
        <f>+VLOOKUP($E417,Final_nrj!$1:$1048576,MATCH(DATE(P$2,1,1),Final_nrj!$A$1:$LI$1),FALSE)/1000000</f>
        <v>6.2232879309999998</v>
      </c>
      <c r="Q417" s="328">
        <f>+VLOOKUP($E417,Final_nrj!$1:$1048576,MATCH(DATE(Q$2,1,1),Final_nrj!$A$1:$LI$1),FALSE)/1000000</f>
        <v>6.2120616569999996</v>
      </c>
      <c r="R417" s="328">
        <f>+VLOOKUP($E417,Final_nrj!$1:$1048576,MATCH(DATE(R$2,1,1),Final_nrj!$A$1:$LI$1),FALSE)/1000000</f>
        <v>6.2006614840000003</v>
      </c>
      <c r="S417" s="328">
        <f>+VLOOKUP($E417,Final_nrj!$1:$1048576,MATCH(DATE(S$2,1,1),Final_nrj!$A$1:$LI$1),FALSE)/1000000</f>
        <v>6.1892990970000001</v>
      </c>
      <c r="T417" s="328">
        <f>+VLOOKUP($E417,Final_nrj!$1:$1048576,MATCH(DATE(T$2,1,1),Final_nrj!$A$1:$LI$1),FALSE)/1000000</f>
        <v>6.1780517070000007</v>
      </c>
      <c r="U417" s="328">
        <f>+VLOOKUP($E417,Final_nrj!$1:$1048576,MATCH(DATE(U$2,1,1),Final_nrj!$A$1:$LI$1),FALSE)/1000000</f>
        <v>6.1669443130000001</v>
      </c>
      <c r="V417" s="328">
        <f>+VLOOKUP($E417,Final_nrj!$1:$1048576,MATCH(DATE(V$2,1,1),Final_nrj!$A$1:$LI$1),FALSE)/1000000</f>
        <v>6.1559808090000008</v>
      </c>
      <c r="W417" s="328">
        <f>+VLOOKUP($E417,Final_nrj!$1:$1048576,MATCH(DATE(W$2,1,1),Final_nrj!$A$1:$LI$1),FALSE)/1000000</f>
        <v>6.1451558589999999</v>
      </c>
      <c r="X417" s="328">
        <f>+VLOOKUP($E417,Final_nrj!$1:$1048576,MATCH(DATE(X$2,1,1),Final_nrj!$A$1:$LI$1),FALSE)/1000000</f>
        <v>6.1344598789999996</v>
      </c>
      <c r="Y417" s="328">
        <f>+VLOOKUP($E417,Final_nrj!$1:$1048576,MATCH(DATE(Y$2,1,1),Final_nrj!$A$1:$LI$1),FALSE)/1000000</f>
        <v>6.1238815520000003</v>
      </c>
      <c r="Z417" s="328">
        <f>+VLOOKUP($E417,Final_nrj!$1:$1048576,MATCH(DATE(Z$2,1,1),Final_nrj!$A$1:$LI$1),FALSE)/1000000</f>
        <v>6.1112603080000003</v>
      </c>
      <c r="AA417" s="328">
        <f>+VLOOKUP($E417,Final_nrj!$1:$1048576,MATCH(DATE(AA$2,1,1),Final_nrj!$A$1:$LI$1),FALSE)/1000000</f>
        <v>6.1000017810000005</v>
      </c>
      <c r="AB417" s="328">
        <f>+VLOOKUP($E417,Final_nrj!$1:$1048576,MATCH(DATE(AB$2,1,1),Final_nrj!$A$1:$LI$1),FALSE)/1000000</f>
        <v>6.0893871409999996</v>
      </c>
      <c r="AC417" s="328">
        <f>+VLOOKUP($E417,Final_nrj!$1:$1048576,MATCH(DATE(AC$2,1,1),Final_nrj!$A$1:$LI$1),FALSE)/1000000</f>
        <v>6.0790819670000005</v>
      </c>
      <c r="AD417" s="328">
        <f>+VLOOKUP($E417,Final_nrj!$1:$1048576,MATCH(DATE(AD$2,1,1),Final_nrj!$A$1:$LI$1),FALSE)/1000000</f>
        <v>6.0689345010000002</v>
      </c>
      <c r="AE417" s="328">
        <f>+VLOOKUP($E417,Final_nrj!$1:$1048576,MATCH(DATE(AE$2,1,1),Final_nrj!$A$1:$LI$1),FALSE)/1000000</f>
        <v>6.0530094139999999</v>
      </c>
      <c r="AF417" s="328">
        <f>+VLOOKUP($E417,Final_nrj!$1:$1048576,MATCH(DATE(AF$2,1,1),Final_nrj!$A$1:$LI$1),FALSE)/1000000</f>
        <v>6.0378586649999999</v>
      </c>
      <c r="AG417" s="328">
        <f>+VLOOKUP($E417,Final_nrj!$1:$1048576,MATCH(DATE(AG$2,1,1),Final_nrj!$A$1:$LI$1),FALSE)/1000000</f>
        <v>6.0231584230000008</v>
      </c>
      <c r="AH417" s="328">
        <f>+VLOOKUP($E417,Final_nrj!$1:$1048576,MATCH(DATE(AH$2,1,1),Final_nrj!$A$1:$LI$1),FALSE)/1000000</f>
        <v>6.0087315300000004</v>
      </c>
      <c r="AI417" s="328">
        <f>+VLOOKUP($E417,Final_nrj!$1:$1048576,MATCH(DATE(AI$2,1,1),Final_nrj!$A$1:$LI$1),FALSE)/1000000</f>
        <v>5.9944220860000001</v>
      </c>
      <c r="AJ417" s="328">
        <f>+VLOOKUP($E417,Final_nrj!$1:$1048576,MATCH(DATE(AJ$2,1,1),Final_nrj!$A$1:$LI$1),FALSE)/1000000</f>
        <v>5.9801336749999994</v>
      </c>
      <c r="AK417" s="328">
        <f>+VLOOKUP($E417,Final_nrj!$1:$1048576,MATCH(DATE(AK$2,1,1),Final_nrj!$A$1:$LI$1),FALSE)/1000000</f>
        <v>5.9658314939999997</v>
      </c>
      <c r="AL417" s="328">
        <f>+VLOOKUP($E417,Final_nrj!$1:$1048576,MATCH(DATE(AL$2,1,1),Final_nrj!$A$1:$LI$1),FALSE)/1000000</f>
        <v>5.9515124369999999</v>
      </c>
      <c r="AM417" s="328">
        <f>+VLOOKUP($E417,Final_nrj!$1:$1048576,MATCH(DATE(AM$2,1,1),Final_nrj!$A$1:$LI$1),FALSE)/1000000</f>
        <v>5.9371895480000001</v>
      </c>
      <c r="AN417" s="328">
        <f>+VLOOKUP($E417,Final_nrj!$1:$1048576,MATCH(DATE(AN$2,1,1),Final_nrj!$A$1:$LI$1),FALSE)/1000000</f>
        <v>5.9228836109999996</v>
      </c>
      <c r="AO417" s="328">
        <f>+VLOOKUP($E417,Final_nrj!$1:$1048576,MATCH(DATE(AO$2,1,1),Final_nrj!$A$1:$LI$1),FALSE)/1000000</f>
        <v>5.908618444</v>
      </c>
      <c r="AP417" s="328">
        <f>+VLOOKUP($E417,Final_nrj!$1:$1048576,MATCH(DATE(AP$2,1,1),Final_nrj!$A$1:$LI$1),FALSE)/1000000</f>
        <v>5.8931607279999998</v>
      </c>
      <c r="AQ417" s="328">
        <f>+VLOOKUP($E417,Final_nrj!$1:$1048576,MATCH(DATE(AQ$2,1,1),Final_nrj!$A$1:$LI$1),FALSE)/1000000</f>
        <v>5.8772655839999999</v>
      </c>
      <c r="AR417" s="328">
        <f>+VLOOKUP($E417,Final_nrj!$1:$1048576,MATCH(DATE(AR$2,1,1),Final_nrj!$A$1:$LI$1),FALSE)/1000000</f>
        <v>5.8612753150000003</v>
      </c>
      <c r="AS417" s="328">
        <f>+VLOOKUP($E417,Final_nrj!$1:$1048576,MATCH(DATE(AS$2,1,1),Final_nrj!$A$1:$LI$1),FALSE)/1000000</f>
        <v>5.8453419450000004</v>
      </c>
      <c r="AT417" s="328">
        <f>+VLOOKUP($E417,Final_nrj!$1:$1048576,MATCH(DATE(AT$2,1,1),Final_nrj!$A$1:$LI$1),FALSE)/1000000</f>
        <v>5.8295309699999995</v>
      </c>
      <c r="AU417" s="328">
        <f>+VLOOKUP($E417,Final_nrj!$1:$1048576,MATCH(DATE(AU$2,1,1),Final_nrj!$A$1:$LI$1),FALSE)/1000000</f>
        <v>5.8138684029999999</v>
      </c>
      <c r="AV417" s="328">
        <f>+VLOOKUP($E417,Final_nrj!$1:$1048576,MATCH(DATE(AV$2,1,1),Final_nrj!$A$1:$LI$1),FALSE)/1000000</f>
        <v>5.7983595389999998</v>
      </c>
      <c r="AW417" s="328">
        <f>+VLOOKUP($E417,Final_nrj!$1:$1048576,MATCH(DATE(AW$2,1,1),Final_nrj!$A$1:$LI$1),FALSE)/1000000</f>
        <v>5.78299042</v>
      </c>
      <c r="AX417" s="328">
        <f>+VLOOKUP($E417,Final_nrj!$1:$1048576,MATCH(DATE(AX$2,1,1),Final_nrj!$A$1:$LI$1),FALSE)/1000000</f>
        <v>5.7677090310000008</v>
      </c>
      <c r="AY417" s="328">
        <f>+VLOOKUP($E417,Final_nrj!$1:$1048576,MATCH(DATE(AY$2,1,1),Final_nrj!$A$1:$LI$1),FALSE)/1000000</f>
        <v>5.7523498669999995</v>
      </c>
      <c r="AZ417" s="328">
        <f>+VLOOKUP($E417,Final_nrj!$1:$1048576,MATCH(DATE(AZ$2,1,1),Final_nrj!$A$1:$LI$1),FALSE)/1000000</f>
        <v>5.736379619</v>
      </c>
      <c r="BA417" s="328">
        <f>+VLOOKUP($E417,Final_nrj!$1:$1048576,MATCH(DATE(BA$2,1,1),Final_nrj!$A$1:$LI$1),FALSE)/1000000</f>
        <v>5.7197357989999995</v>
      </c>
      <c r="BB417" s="328">
        <f>+VLOOKUP($E417,Final_nrj!$1:$1048576,MATCH(DATE(BB$2,1,1),Final_nrj!$A$1:$LI$1),FALSE)/1000000</f>
        <v>5.7020181399999998</v>
      </c>
      <c r="BC417" s="328">
        <f>+VLOOKUP($E417,Final_nrj!$1:$1048576,MATCH(DATE(BC$2,1,1),Final_nrj!$A$1:$LI$1),FALSE)/1000000</f>
        <v>5.6842326710000002</v>
      </c>
      <c r="BD417" s="328">
        <f>+VLOOKUP($E417,Final_nrj!$1:$1048576,MATCH(DATE(BD$2,1,1),Final_nrj!$A$1:$LI$1),FALSE)/1000000</f>
        <v>5.6671759310000001</v>
      </c>
      <c r="BE417" s="328">
        <f>+VLOOKUP($E417,Final_nrj!$1:$1048576,MATCH(DATE(BE$2,1,1),Final_nrj!$A$1:$LI$1),FALSE)/1000000</f>
        <v>5.4088999900000001</v>
      </c>
      <c r="BF417" s="328">
        <f>+VLOOKUP($E417,Final_nrj!$1:$1048576,MATCH(DATE(BF$2,1,1),Final_nrj!$A$1:$LI$1),FALSE)/1000000</f>
        <v>5.3953918669999998</v>
      </c>
      <c r="BG417" s="328">
        <f>+VLOOKUP($E417,Final_nrj!$1:$1048576,MATCH(DATE(BG$2,1,1),Final_nrj!$A$1:$LI$1),FALSE)/1000000</f>
        <v>5.3819432309999993</v>
      </c>
      <c r="BH417" s="328">
        <f>+VLOOKUP($E417,Final_nrj!$1:$1048576,MATCH(DATE(BH$2,1,1),Final_nrj!$A$1:$LI$1),FALSE)/1000000</f>
        <v>5.3685840569999996</v>
      </c>
      <c r="BI417" s="328">
        <f>+VLOOKUP($E417,Final_nrj!$1:$1048576,MATCH(DATE(BI$2,1,1),Final_nrj!$A$1:$LI$1),FALSE)/1000000</f>
        <v>5.3553269340000007</v>
      </c>
    </row>
    <row r="418" spans="1:61" ht="15" customHeight="1" x14ac:dyDescent="0.35">
      <c r="A418" s="424"/>
      <c r="B418" s="428"/>
      <c r="C418" s="128"/>
      <c r="D418" s="128" t="s">
        <v>1030</v>
      </c>
      <c r="E418" s="67" t="s">
        <v>2061</v>
      </c>
      <c r="F418" s="328">
        <f>+VLOOKUP($E418,Final_nrj!$1:$1048576,MATCH(DATE(F$2,1,1),Final_nrj!$A$1:$LI$1),FALSE)/1000000</f>
        <v>13.35647077</v>
      </c>
      <c r="G418" s="328">
        <f>+VLOOKUP($E418,Final_nrj!$1:$1048576,MATCH(DATE(G$2,1,1),Final_nrj!$A$1:$LI$1),FALSE)/1000000</f>
        <v>13.339190820000001</v>
      </c>
      <c r="H418" s="328">
        <f>+VLOOKUP($E418,Final_nrj!$1:$1048576,MATCH(DATE(H$2,1,1),Final_nrj!$A$1:$LI$1),FALSE)/1000000</f>
        <v>13.25940497</v>
      </c>
      <c r="I418" s="328">
        <f>+VLOOKUP($E418,Final_nrj!$1:$1048576,MATCH(DATE(I$2,1,1),Final_nrj!$A$1:$LI$1),FALSE)/1000000</f>
        <v>13.157703769999999</v>
      </c>
      <c r="J418" s="328">
        <f>+VLOOKUP($E418,Final_nrj!$1:$1048576,MATCH(DATE(J$2,1,1),Final_nrj!$A$1:$LI$1),FALSE)/1000000</f>
        <v>13.04821289</v>
      </c>
      <c r="K418" s="328">
        <f>+VLOOKUP($E418,Final_nrj!$1:$1048576,MATCH(DATE(K$2,1,1),Final_nrj!$A$1:$LI$1),FALSE)/1000000</f>
        <v>12.945092880000001</v>
      </c>
      <c r="L418" s="328">
        <f>+VLOOKUP($E418,Final_nrj!$1:$1048576,MATCH(DATE(L$2,1,1),Final_nrj!$A$1:$LI$1),FALSE)/1000000</f>
        <v>12.85036277</v>
      </c>
      <c r="M418" s="328">
        <f>+VLOOKUP($E418,Final_nrj!$1:$1048576,MATCH(DATE(M$2,1,1),Final_nrj!$A$1:$LI$1),FALSE)/1000000</f>
        <v>12.765229199999998</v>
      </c>
      <c r="N418" s="328">
        <f>+VLOOKUP($E418,Final_nrj!$1:$1048576,MATCH(DATE(N$2,1,1),Final_nrj!$A$1:$LI$1),FALSE)/1000000</f>
        <v>12.68783415</v>
      </c>
      <c r="O418" s="328">
        <f>+VLOOKUP($E418,Final_nrj!$1:$1048576,MATCH(DATE(O$2,1,1),Final_nrj!$A$1:$LI$1),FALSE)/1000000</f>
        <v>12.615789810000001</v>
      </c>
      <c r="P418" s="328">
        <f>+VLOOKUP($E418,Final_nrj!$1:$1048576,MATCH(DATE(P$2,1,1),Final_nrj!$A$1:$LI$1),FALSE)/1000000</f>
        <v>12.552258269999999</v>
      </c>
      <c r="Q418" s="328">
        <f>+VLOOKUP($E418,Final_nrj!$1:$1048576,MATCH(DATE(Q$2,1,1),Final_nrj!$A$1:$LI$1),FALSE)/1000000</f>
        <v>12.48809091</v>
      </c>
      <c r="R418" s="328">
        <f>+VLOOKUP($E418,Final_nrj!$1:$1048576,MATCH(DATE(R$2,1,1),Final_nrj!$A$1:$LI$1),FALSE)/1000000</f>
        <v>12.424266320000001</v>
      </c>
      <c r="S418" s="328">
        <f>+VLOOKUP($E418,Final_nrj!$1:$1048576,MATCH(DATE(S$2,1,1),Final_nrj!$A$1:$LI$1),FALSE)/1000000</f>
        <v>12.361173109999999</v>
      </c>
      <c r="T418" s="328">
        <f>+VLOOKUP($E418,Final_nrj!$1:$1048576,MATCH(DATE(T$2,1,1),Final_nrj!$A$1:$LI$1),FALSE)/1000000</f>
        <v>12.298950640000001</v>
      </c>
      <c r="U418" s="328">
        <f>+VLOOKUP($E418,Final_nrj!$1:$1048576,MATCH(DATE(U$2,1,1),Final_nrj!$A$1:$LI$1),FALSE)/1000000</f>
        <v>12.237638140000001</v>
      </c>
      <c r="V418" s="328">
        <f>+VLOOKUP($E418,Final_nrj!$1:$1048576,MATCH(DATE(V$2,1,1),Final_nrj!$A$1:$LI$1),FALSE)/1000000</f>
        <v>12.17723775</v>
      </c>
      <c r="W418" s="328">
        <f>+VLOOKUP($E418,Final_nrj!$1:$1048576,MATCH(DATE(W$2,1,1),Final_nrj!$A$1:$LI$1),FALSE)/1000000</f>
        <v>12.117739419999999</v>
      </c>
      <c r="X418" s="328">
        <f>+VLOOKUP($E418,Final_nrj!$1:$1048576,MATCH(DATE(X$2,1,1),Final_nrj!$A$1:$LI$1),FALSE)/1000000</f>
        <v>12.05912958</v>
      </c>
      <c r="Y418" s="328">
        <f>+VLOOKUP($E418,Final_nrj!$1:$1048576,MATCH(DATE(Y$2,1,1),Final_nrj!$A$1:$LI$1),FALSE)/1000000</f>
        <v>12.001393630000001</v>
      </c>
      <c r="Z418" s="328">
        <f>+VLOOKUP($E418,Final_nrj!$1:$1048576,MATCH(DATE(Z$2,1,1),Final_nrj!$A$1:$LI$1),FALSE)/1000000</f>
        <v>11.941239599999999</v>
      </c>
      <c r="AA418" s="328">
        <f>+VLOOKUP($E418,Final_nrj!$1:$1048576,MATCH(DATE(AA$2,1,1),Final_nrj!$A$1:$LI$1),FALSE)/1000000</f>
        <v>11.88392282</v>
      </c>
      <c r="AB418" s="328">
        <f>+VLOOKUP($E418,Final_nrj!$1:$1048576,MATCH(DATE(AB$2,1,1),Final_nrj!$A$1:$LI$1),FALSE)/1000000</f>
        <v>11.828314019999999</v>
      </c>
      <c r="AC418" s="328">
        <f>+VLOOKUP($E418,Final_nrj!$1:$1048576,MATCH(DATE(AC$2,1,1),Final_nrj!$A$1:$LI$1),FALSE)/1000000</f>
        <v>11.773877259999999</v>
      </c>
      <c r="AD418" s="328">
        <f>+VLOOKUP($E418,Final_nrj!$1:$1048576,MATCH(DATE(AD$2,1,1),Final_nrj!$A$1:$LI$1),FALSE)/1000000</f>
        <v>11.7203629</v>
      </c>
      <c r="AE418" s="328">
        <f>+VLOOKUP($E418,Final_nrj!$1:$1048576,MATCH(DATE(AE$2,1,1),Final_nrj!$A$1:$LI$1),FALSE)/1000000</f>
        <v>11.658713449999999</v>
      </c>
      <c r="AF418" s="328">
        <f>+VLOOKUP($E418,Final_nrj!$1:$1048576,MATCH(DATE(AF$2,1,1),Final_nrj!$A$1:$LI$1),FALSE)/1000000</f>
        <v>11.59906176</v>
      </c>
      <c r="AG418" s="328">
        <f>+VLOOKUP($E418,Final_nrj!$1:$1048576,MATCH(DATE(AG$2,1,1),Final_nrj!$A$1:$LI$1),FALSE)/1000000</f>
        <v>11.54089244</v>
      </c>
      <c r="AH418" s="328">
        <f>+VLOOKUP($E418,Final_nrj!$1:$1048576,MATCH(DATE(AH$2,1,1),Final_nrj!$A$1:$LI$1),FALSE)/1000000</f>
        <v>11.483900999999999</v>
      </c>
      <c r="AI418" s="328">
        <f>+VLOOKUP($E418,Final_nrj!$1:$1048576,MATCH(DATE(AI$2,1,1),Final_nrj!$A$1:$LI$1),FALSE)/1000000</f>
        <v>11.427904659999999</v>
      </c>
      <c r="AJ418" s="328">
        <f>+VLOOKUP($E418,Final_nrj!$1:$1048576,MATCH(DATE(AJ$2,1,1),Final_nrj!$A$1:$LI$1),FALSE)/1000000</f>
        <v>11.37278967</v>
      </c>
      <c r="AK418" s="328">
        <f>+VLOOKUP($E418,Final_nrj!$1:$1048576,MATCH(DATE(AK$2,1,1),Final_nrj!$A$1:$LI$1),FALSE)/1000000</f>
        <v>11.31848153</v>
      </c>
      <c r="AL418" s="328">
        <f>+VLOOKUP($E418,Final_nrj!$1:$1048576,MATCH(DATE(AL$2,1,1),Final_nrj!$A$1:$LI$1),FALSE)/1000000</f>
        <v>11.264929050000001</v>
      </c>
      <c r="AM418" s="328">
        <f>+VLOOKUP($E418,Final_nrj!$1:$1048576,MATCH(DATE(AM$2,1,1),Final_nrj!$A$1:$LI$1),FALSE)/1000000</f>
        <v>11.212096130000001</v>
      </c>
      <c r="AN418" s="328">
        <f>+VLOOKUP($E418,Final_nrj!$1:$1048576,MATCH(DATE(AN$2,1,1),Final_nrj!$A$1:$LI$1),FALSE)/1000000</f>
        <v>11.159957630000001</v>
      </c>
      <c r="AO418" s="328">
        <f>+VLOOKUP($E418,Final_nrj!$1:$1048576,MATCH(DATE(AO$2,1,1),Final_nrj!$A$1:$LI$1),FALSE)/1000000</f>
        <v>11.108497119999999</v>
      </c>
      <c r="AP418" s="328">
        <f>+VLOOKUP($E418,Final_nrj!$1:$1048576,MATCH(DATE(AP$2,1,1),Final_nrj!$A$1:$LI$1),FALSE)/1000000</f>
        <v>11.05579788</v>
      </c>
      <c r="AQ418" s="328">
        <f>+VLOOKUP($E418,Final_nrj!$1:$1048576,MATCH(DATE(AQ$2,1,1),Final_nrj!$A$1:$LI$1),FALSE)/1000000</f>
        <v>11.003017529999999</v>
      </c>
      <c r="AR418" s="328">
        <f>+VLOOKUP($E418,Final_nrj!$1:$1048576,MATCH(DATE(AR$2,1,1),Final_nrj!$A$1:$LI$1),FALSE)/1000000</f>
        <v>10.950672410000001</v>
      </c>
      <c r="AS418" s="328">
        <f>+VLOOKUP($E418,Final_nrj!$1:$1048576,MATCH(DATE(AS$2,1,1),Final_nrj!$A$1:$LI$1),FALSE)/1000000</f>
        <v>10.89898101</v>
      </c>
      <c r="AT418" s="328">
        <f>+VLOOKUP($E418,Final_nrj!$1:$1048576,MATCH(DATE(AT$2,1,1),Final_nrj!$A$1:$LI$1),FALSE)/1000000</f>
        <v>10.848028429999999</v>
      </c>
      <c r="AU418" s="328">
        <f>+VLOOKUP($E418,Final_nrj!$1:$1048576,MATCH(DATE(AU$2,1,1),Final_nrj!$A$1:$LI$1),FALSE)/1000000</f>
        <v>10.797838</v>
      </c>
      <c r="AV418" s="328">
        <f>+VLOOKUP($E418,Final_nrj!$1:$1048576,MATCH(DATE(AV$2,1,1),Final_nrj!$A$1:$LI$1),FALSE)/1000000</f>
        <v>10.74840199</v>
      </c>
      <c r="AW418" s="328">
        <f>+VLOOKUP($E418,Final_nrj!$1:$1048576,MATCH(DATE(AW$2,1,1),Final_nrj!$A$1:$LI$1),FALSE)/1000000</f>
        <v>10.699697029999999</v>
      </c>
      <c r="AX418" s="328">
        <f>+VLOOKUP($E418,Final_nrj!$1:$1048576,MATCH(DATE(AX$2,1,1),Final_nrj!$A$1:$LI$1),FALSE)/1000000</f>
        <v>10.65165942</v>
      </c>
      <c r="AY418" s="328">
        <f>+VLOOKUP($E418,Final_nrj!$1:$1048576,MATCH(DATE(AY$2,1,1),Final_nrj!$A$1:$LI$1),FALSE)/1000000</f>
        <v>10.604089999999999</v>
      </c>
      <c r="AZ418" s="328">
        <f>+VLOOKUP($E418,Final_nrj!$1:$1048576,MATCH(DATE(AZ$2,1,1),Final_nrj!$A$1:$LI$1),FALSE)/1000000</f>
        <v>10.55635784</v>
      </c>
      <c r="BA418" s="328">
        <f>+VLOOKUP($E418,Final_nrj!$1:$1048576,MATCH(DATE(BA$2,1,1),Final_nrj!$A$1:$LI$1),FALSE)/1000000</f>
        <v>10.50794395</v>
      </c>
      <c r="BB418" s="328">
        <f>+VLOOKUP($E418,Final_nrj!$1:$1048576,MATCH(DATE(BB$2,1,1),Final_nrj!$A$1:$LI$1),FALSE)/1000000</f>
        <v>10.4581669</v>
      </c>
      <c r="BC418" s="328">
        <f>+VLOOKUP($E418,Final_nrj!$1:$1048576,MATCH(DATE(BC$2,1,1),Final_nrj!$A$1:$LI$1),FALSE)/1000000</f>
        <v>10.40827831</v>
      </c>
      <c r="BD418" s="328">
        <f>+VLOOKUP($E418,Final_nrj!$1:$1048576,MATCH(DATE(BD$2,1,1),Final_nrj!$A$1:$LI$1),FALSE)/1000000</f>
        <v>10.359397</v>
      </c>
      <c r="BE418" s="328">
        <f>+VLOOKUP($E418,Final_nrj!$1:$1048576,MATCH(DATE(BE$2,1,1),Final_nrj!$A$1:$LI$1),FALSE)/1000000</f>
        <v>9.9900437550000003</v>
      </c>
      <c r="BF418" s="328">
        <f>+VLOOKUP($E418,Final_nrj!$1:$1048576,MATCH(DATE(BF$2,1,1),Final_nrj!$A$1:$LI$1),FALSE)/1000000</f>
        <v>9.9510401599999998</v>
      </c>
      <c r="BG418" s="328">
        <f>+VLOOKUP($E418,Final_nrj!$1:$1048576,MATCH(DATE(BG$2,1,1),Final_nrj!$A$1:$LI$1),FALSE)/1000000</f>
        <v>9.9125350390000015</v>
      </c>
      <c r="BH418" s="328">
        <f>+VLOOKUP($E418,Final_nrj!$1:$1048576,MATCH(DATE(BH$2,1,1),Final_nrj!$A$1:$LI$1),FALSE)/1000000</f>
        <v>9.874572474999999</v>
      </c>
      <c r="BI418" s="328">
        <f>+VLOOKUP($E418,Final_nrj!$1:$1048576,MATCH(DATE(BI$2,1,1),Final_nrj!$A$1:$LI$1),FALSE)/1000000</f>
        <v>9.8371633949999993</v>
      </c>
    </row>
    <row r="419" spans="1:61" ht="15" customHeight="1" x14ac:dyDescent="0.35">
      <c r="A419" s="424"/>
      <c r="B419" s="428"/>
      <c r="C419" s="128"/>
      <c r="D419" s="128" t="s">
        <v>1029</v>
      </c>
      <c r="E419" s="67" t="s">
        <v>2060</v>
      </c>
      <c r="F419" s="328">
        <f>+VLOOKUP($E419,Final_nrj!$1:$1048576,MATCH(DATE(F$2,1,1),Final_nrj!$A$1:$LI$1),FALSE)/1000000</f>
        <v>13.224565419999999</v>
      </c>
      <c r="G419" s="328">
        <f>+VLOOKUP($E419,Final_nrj!$1:$1048576,MATCH(DATE(G$2,1,1),Final_nrj!$A$1:$LI$1),FALSE)/1000000</f>
        <v>13.256569630000001</v>
      </c>
      <c r="H419" s="328">
        <f>+VLOOKUP($E419,Final_nrj!$1:$1048576,MATCH(DATE(H$2,1,1),Final_nrj!$A$1:$LI$1),FALSE)/1000000</f>
        <v>13.246712140000001</v>
      </c>
      <c r="I419" s="328">
        <f>+VLOOKUP($E419,Final_nrj!$1:$1048576,MATCH(DATE(I$2,1,1),Final_nrj!$A$1:$LI$1),FALSE)/1000000</f>
        <v>13.22031191</v>
      </c>
      <c r="J419" s="328">
        <f>+VLOOKUP($E419,Final_nrj!$1:$1048576,MATCH(DATE(J$2,1,1),Final_nrj!$A$1:$LI$1),FALSE)/1000000</f>
        <v>13.184064529999999</v>
      </c>
      <c r="K419" s="328">
        <f>+VLOOKUP($E419,Final_nrj!$1:$1048576,MATCH(DATE(K$2,1,1),Final_nrj!$A$1:$LI$1),FALSE)/1000000</f>
        <v>13.15453982</v>
      </c>
      <c r="L419" s="328">
        <f>+VLOOKUP($E419,Final_nrj!$1:$1048576,MATCH(DATE(L$2,1,1),Final_nrj!$A$1:$LI$1),FALSE)/1000000</f>
        <v>13.13222594</v>
      </c>
      <c r="M419" s="328">
        <f>+VLOOKUP($E419,Final_nrj!$1:$1048576,MATCH(DATE(M$2,1,1),Final_nrj!$A$1:$LI$1),FALSE)/1000000</f>
        <v>13.119443260000001</v>
      </c>
      <c r="N419" s="328">
        <f>+VLOOKUP($E419,Final_nrj!$1:$1048576,MATCH(DATE(N$2,1,1),Final_nrj!$A$1:$LI$1),FALSE)/1000000</f>
        <v>13.114415839999999</v>
      </c>
      <c r="O419" s="328">
        <f>+VLOOKUP($E419,Final_nrj!$1:$1048576,MATCH(DATE(O$2,1,1),Final_nrj!$A$1:$LI$1),FALSE)/1000000</f>
        <v>13.114615630000001</v>
      </c>
      <c r="P419" s="328">
        <f>+VLOOKUP($E419,Final_nrj!$1:$1048576,MATCH(DATE(P$2,1,1),Final_nrj!$A$1:$LI$1),FALSE)/1000000</f>
        <v>13.127145050000001</v>
      </c>
      <c r="Q419" s="328">
        <f>+VLOOKUP($E419,Final_nrj!$1:$1048576,MATCH(DATE(Q$2,1,1),Final_nrj!$A$1:$LI$1),FALSE)/1000000</f>
        <v>13.13624864</v>
      </c>
      <c r="R419" s="328">
        <f>+VLOOKUP($E419,Final_nrj!$1:$1048576,MATCH(DATE(R$2,1,1),Final_nrj!$A$1:$LI$1),FALSE)/1000000</f>
        <v>13.14410676</v>
      </c>
      <c r="S419" s="328">
        <f>+VLOOKUP($E419,Final_nrj!$1:$1048576,MATCH(DATE(S$2,1,1),Final_nrj!$A$1:$LI$1),FALSE)/1000000</f>
        <v>13.151644730000001</v>
      </c>
      <c r="T419" s="328">
        <f>+VLOOKUP($E419,Final_nrj!$1:$1048576,MATCH(DATE(T$2,1,1),Final_nrj!$A$1:$LI$1),FALSE)/1000000</f>
        <v>13.159236640000001</v>
      </c>
      <c r="U419" s="328">
        <f>+VLOOKUP($E419,Final_nrj!$1:$1048576,MATCH(DATE(U$2,1,1),Final_nrj!$A$1:$LI$1),FALSE)/1000000</f>
        <v>13.167016609999999</v>
      </c>
      <c r="V419" s="328">
        <f>+VLOOKUP($E419,Final_nrj!$1:$1048576,MATCH(DATE(V$2,1,1),Final_nrj!$A$1:$LI$1),FALSE)/1000000</f>
        <v>13.17501526</v>
      </c>
      <c r="W419" s="328">
        <f>+VLOOKUP($E419,Final_nrj!$1:$1048576,MATCH(DATE(W$2,1,1),Final_nrj!$A$1:$LI$1),FALSE)/1000000</f>
        <v>13.183219830000001</v>
      </c>
      <c r="X419" s="328">
        <f>+VLOOKUP($E419,Final_nrj!$1:$1048576,MATCH(DATE(X$2,1,1),Final_nrj!$A$1:$LI$1),FALSE)/1000000</f>
        <v>13.191601039999998</v>
      </c>
      <c r="Y419" s="328">
        <f>+VLOOKUP($E419,Final_nrj!$1:$1048576,MATCH(DATE(Y$2,1,1),Final_nrj!$A$1:$LI$1),FALSE)/1000000</f>
        <v>13.20012556</v>
      </c>
      <c r="Z419" s="328">
        <f>+VLOOKUP($E419,Final_nrj!$1:$1048576,MATCH(DATE(Z$2,1,1),Final_nrj!$A$1:$LI$1),FALSE)/1000000</f>
        <v>13.202738550000001</v>
      </c>
      <c r="AA419" s="328">
        <f>+VLOOKUP($E419,Final_nrj!$1:$1048576,MATCH(DATE(AA$2,1,1),Final_nrj!$A$1:$LI$1),FALSE)/1000000</f>
        <v>13.208979660000001</v>
      </c>
      <c r="AB419" s="328">
        <f>+VLOOKUP($E419,Final_nrj!$1:$1048576,MATCH(DATE(AB$2,1,1),Final_nrj!$A$1:$LI$1),FALSE)/1000000</f>
        <v>13.2168463</v>
      </c>
      <c r="AC419" s="328">
        <f>+VLOOKUP($E419,Final_nrj!$1:$1048576,MATCH(DATE(AC$2,1,1),Final_nrj!$A$1:$LI$1),FALSE)/1000000</f>
        <v>13.225406400000001</v>
      </c>
      <c r="AD419" s="328">
        <f>+VLOOKUP($E419,Final_nrj!$1:$1048576,MATCH(DATE(AD$2,1,1),Final_nrj!$A$1:$LI$1),FALSE)/1000000</f>
        <v>13.23423901</v>
      </c>
      <c r="AE419" s="328">
        <f>+VLOOKUP($E419,Final_nrj!$1:$1048576,MATCH(DATE(AE$2,1,1),Final_nrj!$A$1:$LI$1),FALSE)/1000000</f>
        <v>13.226712449999999</v>
      </c>
      <c r="AF419" s="328">
        <f>+VLOOKUP($E419,Final_nrj!$1:$1048576,MATCH(DATE(AF$2,1,1),Final_nrj!$A$1:$LI$1),FALSE)/1000000</f>
        <v>13.221170240000001</v>
      </c>
      <c r="AG419" s="328">
        <f>+VLOOKUP($E419,Final_nrj!$1:$1048576,MATCH(DATE(AG$2,1,1),Final_nrj!$A$1:$LI$1),FALSE)/1000000</f>
        <v>13.21671368</v>
      </c>
      <c r="AH419" s="328">
        <f>+VLOOKUP($E419,Final_nrj!$1:$1048576,MATCH(DATE(AH$2,1,1),Final_nrj!$A$1:$LI$1),FALSE)/1000000</f>
        <v>13.212843359999999</v>
      </c>
      <c r="AI419" s="328">
        <f>+VLOOKUP($E419,Final_nrj!$1:$1048576,MATCH(DATE(AI$2,1,1),Final_nrj!$A$1:$LI$1),FALSE)/1000000</f>
        <v>13.20909895</v>
      </c>
      <c r="AJ419" s="328">
        <f>+VLOOKUP($E419,Final_nrj!$1:$1048576,MATCH(DATE(AJ$2,1,1),Final_nrj!$A$1:$LI$1),FALSE)/1000000</f>
        <v>13.205241640000001</v>
      </c>
      <c r="AK419" s="328">
        <f>+VLOOKUP($E419,Final_nrj!$1:$1048576,MATCH(DATE(AK$2,1,1),Final_nrj!$A$1:$LI$1),FALSE)/1000000</f>
        <v>13.201180259999999</v>
      </c>
      <c r="AL419" s="328">
        <f>+VLOOKUP($E419,Final_nrj!$1:$1048576,MATCH(DATE(AL$2,1,1),Final_nrj!$A$1:$LI$1),FALSE)/1000000</f>
        <v>13.196900470000001</v>
      </c>
      <c r="AM419" s="328">
        <f>+VLOOKUP($E419,Final_nrj!$1:$1048576,MATCH(DATE(AM$2,1,1),Final_nrj!$A$1:$LI$1),FALSE)/1000000</f>
        <v>13.1924271</v>
      </c>
      <c r="AN419" s="328">
        <f>+VLOOKUP($E419,Final_nrj!$1:$1048576,MATCH(DATE(AN$2,1,1),Final_nrj!$A$1:$LI$1),FALSE)/1000000</f>
        <v>13.18780332</v>
      </c>
      <c r="AO419" s="328">
        <f>+VLOOKUP($E419,Final_nrj!$1:$1048576,MATCH(DATE(AO$2,1,1),Final_nrj!$A$1:$LI$1),FALSE)/1000000</f>
        <v>13.183078779999999</v>
      </c>
      <c r="AP419" s="328">
        <f>+VLOOKUP($E419,Final_nrj!$1:$1048576,MATCH(DATE(AP$2,1,1),Final_nrj!$A$1:$LI$1),FALSE)/1000000</f>
        <v>13.17477499</v>
      </c>
      <c r="AQ419" s="328">
        <f>+VLOOKUP($E419,Final_nrj!$1:$1048576,MATCH(DATE(AQ$2,1,1),Final_nrj!$A$1:$LI$1),FALSE)/1000000</f>
        <v>13.164984159999999</v>
      </c>
      <c r="AR419" s="328">
        <f>+VLOOKUP($E419,Final_nrj!$1:$1048576,MATCH(DATE(AR$2,1,1),Final_nrj!$A$1:$LI$1),FALSE)/1000000</f>
        <v>13.154642970000001</v>
      </c>
      <c r="AS419" s="328">
        <f>+VLOOKUP($E419,Final_nrj!$1:$1048576,MATCH(DATE(AS$2,1,1),Final_nrj!$A$1:$LI$1),FALSE)/1000000</f>
        <v>13.144150939999999</v>
      </c>
      <c r="AT419" s="328">
        <f>+VLOOKUP($E419,Final_nrj!$1:$1048576,MATCH(DATE(AT$2,1,1),Final_nrj!$A$1:$LI$1),FALSE)/1000000</f>
        <v>13.1336618</v>
      </c>
      <c r="AU419" s="328">
        <f>+VLOOKUP($E419,Final_nrj!$1:$1048576,MATCH(DATE(AU$2,1,1),Final_nrj!$A$1:$LI$1),FALSE)/1000000</f>
        <v>13.123217349999999</v>
      </c>
      <c r="AV419" s="328">
        <f>+VLOOKUP($E419,Final_nrj!$1:$1048576,MATCH(DATE(AV$2,1,1),Final_nrj!$A$1:$LI$1),FALSE)/1000000</f>
        <v>13.11280393</v>
      </c>
      <c r="AW419" s="328">
        <f>+VLOOKUP($E419,Final_nrj!$1:$1048576,MATCH(DATE(AW$2,1,1),Final_nrj!$A$1:$LI$1),FALSE)/1000000</f>
        <v>13.1023666</v>
      </c>
      <c r="AX419" s="328">
        <f>+VLOOKUP($E419,Final_nrj!$1:$1048576,MATCH(DATE(AX$2,1,1),Final_nrj!$A$1:$LI$1),FALSE)/1000000</f>
        <v>13.091788710000001</v>
      </c>
      <c r="AY419" s="328">
        <f>+VLOOKUP($E419,Final_nrj!$1:$1048576,MATCH(DATE(AY$2,1,1),Final_nrj!$A$1:$LI$1),FALSE)/1000000</f>
        <v>13.08080651</v>
      </c>
      <c r="AZ419" s="328">
        <f>+VLOOKUP($E419,Final_nrj!$1:$1048576,MATCH(DATE(AZ$2,1,1),Final_nrj!$A$1:$LI$1),FALSE)/1000000</f>
        <v>13.068956640000001</v>
      </c>
      <c r="BA419" s="328">
        <f>+VLOOKUP($E419,Final_nrj!$1:$1048576,MATCH(DATE(BA$2,1,1),Final_nrj!$A$1:$LI$1),FALSE)/1000000</f>
        <v>13.055295359999999</v>
      </c>
      <c r="BB419" s="328">
        <f>+VLOOKUP($E419,Final_nrj!$1:$1048576,MATCH(DATE(BB$2,1,1),Final_nrj!$A$1:$LI$1),FALSE)/1000000</f>
        <v>13.03718398</v>
      </c>
      <c r="BC419" s="328">
        <f>+VLOOKUP($E419,Final_nrj!$1:$1048576,MATCH(DATE(BC$2,1,1),Final_nrj!$A$1:$LI$1),FALSE)/1000000</f>
        <v>13.018340090000001</v>
      </c>
      <c r="BD419" s="328">
        <f>+VLOOKUP($E419,Final_nrj!$1:$1048576,MATCH(DATE(BD$2,1,1),Final_nrj!$A$1:$LI$1),FALSE)/1000000</f>
        <v>13.001756759999999</v>
      </c>
      <c r="BE419" s="328">
        <f>+VLOOKUP($E419,Final_nrj!$1:$1048576,MATCH(DATE(BE$2,1,1),Final_nrj!$A$1:$LI$1),FALSE)/1000000</f>
        <v>11.79818133</v>
      </c>
      <c r="BF419" s="328">
        <f>+VLOOKUP($E419,Final_nrj!$1:$1048576,MATCH(DATE(BF$2,1,1),Final_nrj!$A$1:$LI$1),FALSE)/1000000</f>
        <v>11.78059627</v>
      </c>
      <c r="BG419" s="328">
        <f>+VLOOKUP($E419,Final_nrj!$1:$1048576,MATCH(DATE(BG$2,1,1),Final_nrj!$A$1:$LI$1),FALSE)/1000000</f>
        <v>11.76316581</v>
      </c>
      <c r="BH419" s="328">
        <f>+VLOOKUP($E419,Final_nrj!$1:$1048576,MATCH(DATE(BH$2,1,1),Final_nrj!$A$1:$LI$1),FALSE)/1000000</f>
        <v>11.74595484</v>
      </c>
      <c r="BI419" s="328">
        <f>+VLOOKUP($E419,Final_nrj!$1:$1048576,MATCH(DATE(BI$2,1,1),Final_nrj!$A$1:$LI$1),FALSE)/1000000</f>
        <v>11.72898994</v>
      </c>
    </row>
    <row r="420" spans="1:61" s="338" customFormat="1" ht="15" customHeight="1" x14ac:dyDescent="0.35">
      <c r="A420" s="424"/>
      <c r="B420" s="428"/>
      <c r="C420" s="336"/>
      <c r="D420" s="128" t="s">
        <v>1031</v>
      </c>
      <c r="E420" s="67" t="s">
        <v>2062</v>
      </c>
      <c r="F420" s="328">
        <f>+VLOOKUP($E420,Final_nrj!$1:$1048576,MATCH(DATE(F$2,1,1),Final_nrj!$A$1:$LI$1),FALSE)/1000000</f>
        <v>3.0200309999999999</v>
      </c>
      <c r="G420" s="328">
        <f>+VLOOKUP($E420,Final_nrj!$1:$1048576,MATCH(DATE(G$2,1,1),Final_nrj!$A$1:$LI$1),FALSE)/1000000</f>
        <v>3.0559846290000001</v>
      </c>
      <c r="H420" s="328">
        <f>+VLOOKUP($E420,Final_nrj!$1:$1048576,MATCH(DATE(H$2,1,1),Final_nrj!$A$1:$LI$1),FALSE)/1000000</f>
        <v>3.0961068059999999</v>
      </c>
      <c r="I420" s="328">
        <f>+VLOOKUP($E420,Final_nrj!$1:$1048576,MATCH(DATE(I$2,1,1),Final_nrj!$A$1:$LI$1),FALSE)/1000000</f>
        <v>3.1384270699999997</v>
      </c>
      <c r="J420" s="328">
        <f>+VLOOKUP($E420,Final_nrj!$1:$1048576,MATCH(DATE(J$2,1,1),Final_nrj!$A$1:$LI$1),FALSE)/1000000</f>
        <v>3.182589959</v>
      </c>
      <c r="K420" s="328">
        <f>+VLOOKUP($E420,Final_nrj!$1:$1048576,MATCH(DATE(K$2,1,1),Final_nrj!$A$1:$LI$1),FALSE)/1000000</f>
        <v>3.2207159550000002</v>
      </c>
      <c r="L420" s="328">
        <f>+VLOOKUP($E420,Final_nrj!$1:$1048576,MATCH(DATE(L$2,1,1),Final_nrj!$A$1:$LI$1),FALSE)/1000000</f>
        <v>3.249397664</v>
      </c>
      <c r="M420" s="328">
        <f>+VLOOKUP($E420,Final_nrj!$1:$1048576,MATCH(DATE(M$2,1,1),Final_nrj!$A$1:$LI$1),FALSE)/1000000</f>
        <v>3.272732881</v>
      </c>
      <c r="N420" s="328">
        <f>+VLOOKUP($E420,Final_nrj!$1:$1048576,MATCH(DATE(N$2,1,1),Final_nrj!$A$1:$LI$1),FALSE)/1000000</f>
        <v>3.293447537</v>
      </c>
      <c r="O420" s="328">
        <f>+VLOOKUP($E420,Final_nrj!$1:$1048576,MATCH(DATE(O$2,1,1),Final_nrj!$A$1:$LI$1),FALSE)/1000000</f>
        <v>3.3130653450000001</v>
      </c>
      <c r="P420" s="328">
        <f>+VLOOKUP($E420,Final_nrj!$1:$1048576,MATCH(DATE(P$2,1,1),Final_nrj!$A$1:$LI$1),FALSE)/1000000</f>
        <v>3.337944051</v>
      </c>
      <c r="Q420" s="328">
        <f>+VLOOKUP($E420,Final_nrj!$1:$1048576,MATCH(DATE(Q$2,1,1),Final_nrj!$A$1:$LI$1),FALSE)/1000000</f>
        <v>3.3595120490000001</v>
      </c>
      <c r="R420" s="328">
        <f>+VLOOKUP($E420,Final_nrj!$1:$1048576,MATCH(DATE(R$2,1,1),Final_nrj!$A$1:$LI$1),FALSE)/1000000</f>
        <v>3.3797324989999997</v>
      </c>
      <c r="S420" s="328">
        <f>+VLOOKUP($E420,Final_nrj!$1:$1048576,MATCH(DATE(S$2,1,1),Final_nrj!$A$1:$LI$1),FALSE)/1000000</f>
        <v>3.3994970819999999</v>
      </c>
      <c r="T420" s="328">
        <f>+VLOOKUP($E420,Final_nrj!$1:$1048576,MATCH(DATE(T$2,1,1),Final_nrj!$A$1:$LI$1),FALSE)/1000000</f>
        <v>3.4191893199999996</v>
      </c>
      <c r="U420" s="328">
        <f>+VLOOKUP($E420,Final_nrj!$1:$1048576,MATCH(DATE(U$2,1,1),Final_nrj!$A$1:$LI$1),FALSE)/1000000</f>
        <v>3.4389591880000001</v>
      </c>
      <c r="V420" s="328">
        <f>+VLOOKUP($E420,Final_nrj!$1:$1048576,MATCH(DATE(V$2,1,1),Final_nrj!$A$1:$LI$1),FALSE)/1000000</f>
        <v>3.4588538889999998</v>
      </c>
      <c r="W420" s="328">
        <f>+VLOOKUP($E420,Final_nrj!$1:$1048576,MATCH(DATE(W$2,1,1),Final_nrj!$A$1:$LI$1),FALSE)/1000000</f>
        <v>3.478878366</v>
      </c>
      <c r="X420" s="328">
        <f>+VLOOKUP($E420,Final_nrj!$1:$1048576,MATCH(DATE(X$2,1,1),Final_nrj!$A$1:$LI$1),FALSE)/1000000</f>
        <v>3.499022208</v>
      </c>
      <c r="Y420" s="328">
        <f>+VLOOKUP($E420,Final_nrj!$1:$1048576,MATCH(DATE(Y$2,1,1),Final_nrj!$A$1:$LI$1),FALSE)/1000000</f>
        <v>3.5192709029999998</v>
      </c>
      <c r="Z420" s="328">
        <f>+VLOOKUP($E420,Final_nrj!$1:$1048576,MATCH(DATE(Z$2,1,1),Final_nrj!$A$1:$LI$1),FALSE)/1000000</f>
        <v>3.5359050079999998</v>
      </c>
      <c r="AA420" s="328">
        <f>+VLOOKUP($E420,Final_nrj!$1:$1048576,MATCH(DATE(AA$2,1,1),Final_nrj!$A$1:$LI$1),FALSE)/1000000</f>
        <v>3.5548117750000001</v>
      </c>
      <c r="AB420" s="328">
        <f>+VLOOKUP($E420,Final_nrj!$1:$1048576,MATCH(DATE(AB$2,1,1),Final_nrj!$A$1:$LI$1),FALSE)/1000000</f>
        <v>3.57476459</v>
      </c>
      <c r="AC420" s="328">
        <f>+VLOOKUP($E420,Final_nrj!$1:$1048576,MATCH(DATE(AC$2,1,1),Final_nrj!$A$1:$LI$1),FALSE)/1000000</f>
        <v>3.59518804</v>
      </c>
      <c r="AD420" s="328">
        <f>+VLOOKUP($E420,Final_nrj!$1:$1048576,MATCH(DATE(AD$2,1,1),Final_nrj!$A$1:$LI$1),FALSE)/1000000</f>
        <v>3.6158176850000001</v>
      </c>
      <c r="AE420" s="328">
        <f>+VLOOKUP($E420,Final_nrj!$1:$1048576,MATCH(DATE(AE$2,1,1),Final_nrj!$A$1:$LI$1),FALSE)/1000000</f>
        <v>3.6264165830000001</v>
      </c>
      <c r="AF420" s="328">
        <f>+VLOOKUP($E420,Final_nrj!$1:$1048576,MATCH(DATE(AF$2,1,1),Final_nrj!$A$1:$LI$1),FALSE)/1000000</f>
        <v>3.638302264</v>
      </c>
      <c r="AG420" s="328">
        <f>+VLOOKUP($E420,Final_nrj!$1:$1048576,MATCH(DATE(AG$2,1,1),Final_nrj!$A$1:$LI$1),FALSE)/1000000</f>
        <v>3.6509389520000002</v>
      </c>
      <c r="AH420" s="328">
        <f>+VLOOKUP($E420,Final_nrj!$1:$1048576,MATCH(DATE(AH$2,1,1),Final_nrj!$A$1:$LI$1),FALSE)/1000000</f>
        <v>3.664025971</v>
      </c>
      <c r="AI420" s="328">
        <f>+VLOOKUP($E420,Final_nrj!$1:$1048576,MATCH(DATE(AI$2,1,1),Final_nrj!$A$1:$LI$1),FALSE)/1000000</f>
        <v>3.6773780060000001</v>
      </c>
      <c r="AJ420" s="328">
        <f>+VLOOKUP($E420,Final_nrj!$1:$1048576,MATCH(DATE(AJ$2,1,1),Final_nrj!$A$1:$LI$1),FALSE)/1000000</f>
        <v>3.6908946650000001</v>
      </c>
      <c r="AK420" s="328">
        <f>+VLOOKUP($E420,Final_nrj!$1:$1048576,MATCH(DATE(AK$2,1,1),Final_nrj!$A$1:$LI$1),FALSE)/1000000</f>
        <v>3.7045208010000001</v>
      </c>
      <c r="AL420" s="328">
        <f>+VLOOKUP($E420,Final_nrj!$1:$1048576,MATCH(DATE(AL$2,1,1),Final_nrj!$A$1:$LI$1),FALSE)/1000000</f>
        <v>3.7182256329999999</v>
      </c>
      <c r="AM420" s="328">
        <f>+VLOOKUP($E420,Final_nrj!$1:$1048576,MATCH(DATE(AM$2,1,1),Final_nrj!$A$1:$LI$1),FALSE)/1000000</f>
        <v>3.7319922249999999</v>
      </c>
      <c r="AN420" s="328">
        <f>+VLOOKUP($E420,Final_nrj!$1:$1048576,MATCH(DATE(AN$2,1,1),Final_nrj!$A$1:$LI$1),FALSE)/1000000</f>
        <v>3.7458124759999998</v>
      </c>
      <c r="AO420" s="328">
        <f>+VLOOKUP($E420,Final_nrj!$1:$1048576,MATCH(DATE(AO$2,1,1),Final_nrj!$A$1:$LI$1),FALSE)/1000000</f>
        <v>3.7596848839999999</v>
      </c>
      <c r="AP420" s="328">
        <f>+VLOOKUP($E420,Final_nrj!$1:$1048576,MATCH(DATE(AP$2,1,1),Final_nrj!$A$1:$LI$1),FALSE)/1000000</f>
        <v>3.771458741</v>
      </c>
      <c r="AQ420" s="328">
        <f>+VLOOKUP($E420,Final_nrj!$1:$1048576,MATCH(DATE(AQ$2,1,1),Final_nrj!$A$1:$LI$1),FALSE)/1000000</f>
        <v>3.7824260710000002</v>
      </c>
      <c r="AR420" s="328">
        <f>+VLOOKUP($E420,Final_nrj!$1:$1048576,MATCH(DATE(AR$2,1,1),Final_nrj!$A$1:$LI$1),FALSE)/1000000</f>
        <v>3.7931748160000001</v>
      </c>
      <c r="AS420" s="328">
        <f>+VLOOKUP($E420,Final_nrj!$1:$1048576,MATCH(DATE(AS$2,1,1),Final_nrj!$A$1:$LI$1),FALSE)/1000000</f>
        <v>3.8039708620000003</v>
      </c>
      <c r="AT420" s="328">
        <f>+VLOOKUP($E420,Final_nrj!$1:$1048576,MATCH(DATE(AT$2,1,1),Final_nrj!$A$1:$LI$1),FALSE)/1000000</f>
        <v>3.8149418399999999</v>
      </c>
      <c r="AU420" s="328">
        <f>+VLOOKUP($E420,Final_nrj!$1:$1048576,MATCH(DATE(AU$2,1,1),Final_nrj!$A$1:$LI$1),FALSE)/1000000</f>
        <v>3.8261647220000001</v>
      </c>
      <c r="AV420" s="328">
        <f>+VLOOKUP($E420,Final_nrj!$1:$1048576,MATCH(DATE(AV$2,1,1),Final_nrj!$A$1:$LI$1),FALSE)/1000000</f>
        <v>3.8377093379999998</v>
      </c>
      <c r="AW420" s="328">
        <f>+VLOOKUP($E420,Final_nrj!$1:$1048576,MATCH(DATE(AW$2,1,1),Final_nrj!$A$1:$LI$1),FALSE)/1000000</f>
        <v>3.8496660170000001</v>
      </c>
      <c r="AX420" s="328">
        <f>+VLOOKUP($E420,Final_nrj!$1:$1048576,MATCH(DATE(AX$2,1,1),Final_nrj!$A$1:$LI$1),FALSE)/1000000</f>
        <v>3.8621784410000002</v>
      </c>
      <c r="AY420" s="328">
        <f>+VLOOKUP($E420,Final_nrj!$1:$1048576,MATCH(DATE(AY$2,1,1),Final_nrj!$A$1:$LI$1),FALSE)/1000000</f>
        <v>3.8755196989999998</v>
      </c>
      <c r="AZ420" s="328">
        <f>+VLOOKUP($E420,Final_nrj!$1:$1048576,MATCH(DATE(AZ$2,1,1),Final_nrj!$A$1:$LI$1),FALSE)/1000000</f>
        <v>3.8905530189999999</v>
      </c>
      <c r="BA420" s="328">
        <f>+VLOOKUP($E420,Final_nrj!$1:$1048576,MATCH(DATE(BA$2,1,1),Final_nrj!$A$1:$LI$1),FALSE)/1000000</f>
        <v>3.9044521150000002</v>
      </c>
      <c r="BB420" s="328">
        <f>+VLOOKUP($E420,Final_nrj!$1:$1048576,MATCH(DATE(BB$2,1,1),Final_nrj!$A$1:$LI$1),FALSE)/1000000</f>
        <v>3.916852869</v>
      </c>
      <c r="BC420" s="328">
        <f>+VLOOKUP($E420,Final_nrj!$1:$1048576,MATCH(DATE(BC$2,1,1),Final_nrj!$A$1:$LI$1),FALSE)/1000000</f>
        <v>3.9280067949999999</v>
      </c>
      <c r="BD420" s="328">
        <f>+VLOOKUP($E420,Final_nrj!$1:$1048576,MATCH(DATE(BD$2,1,1),Final_nrj!$A$1:$LI$1),FALSE)/1000000</f>
        <v>3.9383526710000001</v>
      </c>
      <c r="BE420" s="328">
        <f>+VLOOKUP($E420,Final_nrj!$1:$1048576,MATCH(DATE(BE$2,1,1),Final_nrj!$A$1:$LI$1),FALSE)/1000000</f>
        <v>4.0151885140000001</v>
      </c>
      <c r="BF420" s="328">
        <f>+VLOOKUP($E420,Final_nrj!$1:$1048576,MATCH(DATE(BF$2,1,1),Final_nrj!$A$1:$LI$1),FALSE)/1000000</f>
        <v>4.0299508639999999</v>
      </c>
      <c r="BG420" s="328">
        <f>+VLOOKUP($E420,Final_nrj!$1:$1048576,MATCH(DATE(BG$2,1,1),Final_nrj!$A$1:$LI$1),FALSE)/1000000</f>
        <v>4.0446551490000004</v>
      </c>
      <c r="BH420" s="328">
        <f>+VLOOKUP($E420,Final_nrj!$1:$1048576,MATCH(DATE(BH$2,1,1),Final_nrj!$A$1:$LI$1),FALSE)/1000000</f>
        <v>4.0593227140000003</v>
      </c>
      <c r="BI420" s="328">
        <f>+VLOOKUP($E420,Final_nrj!$1:$1048576,MATCH(DATE(BI$2,1,1),Final_nrj!$A$1:$LI$1),FALSE)/1000000</f>
        <v>4.0739627780000003</v>
      </c>
    </row>
    <row r="421" spans="1:61" ht="15" customHeight="1" x14ac:dyDescent="0.35">
      <c r="A421" s="424"/>
      <c r="B421" s="428"/>
      <c r="C421" s="128"/>
      <c r="D421" s="128" t="s">
        <v>1032</v>
      </c>
      <c r="E421" s="67" t="s">
        <v>2063</v>
      </c>
      <c r="F421" s="328">
        <f>+VLOOKUP($E421,Final_nrj!$1:$1048576,MATCH(DATE(F$2,1,1),Final_nrj!$A$1:$LI$1),FALSE)/1000000</f>
        <v>6.415375</v>
      </c>
      <c r="G421" s="328">
        <f>+VLOOKUP($E421,Final_nrj!$1:$1048576,MATCH(DATE(G$2,1,1),Final_nrj!$A$1:$LI$1),FALSE)/1000000</f>
        <v>6.4158038059999996</v>
      </c>
      <c r="H421" s="328">
        <f>+VLOOKUP($E421,Final_nrj!$1:$1048576,MATCH(DATE(H$2,1,1),Final_nrj!$A$1:$LI$1),FALSE)/1000000</f>
        <v>6.3888682269999997</v>
      </c>
      <c r="I421" s="328">
        <f>+VLOOKUP($E421,Final_nrj!$1:$1048576,MATCH(DATE(I$2,1,1),Final_nrj!$A$1:$LI$1),FALSE)/1000000</f>
        <v>6.3520666859999997</v>
      </c>
      <c r="J421" s="328">
        <f>+VLOOKUP($E421,Final_nrj!$1:$1048576,MATCH(DATE(J$2,1,1),Final_nrj!$A$1:$LI$1),FALSE)/1000000</f>
        <v>6.3114231210000007</v>
      </c>
      <c r="K421" s="328">
        <f>+VLOOKUP($E421,Final_nrj!$1:$1048576,MATCH(DATE(K$2,1,1),Final_nrj!$A$1:$LI$1),FALSE)/1000000</f>
        <v>6.274827921</v>
      </c>
      <c r="L421" s="328">
        <f>+VLOOKUP($E421,Final_nrj!$1:$1048576,MATCH(DATE(L$2,1,1),Final_nrj!$A$1:$LI$1),FALSE)/1000000</f>
        <v>6.2428047060000003</v>
      </c>
      <c r="M421" s="328">
        <f>+VLOOKUP($E421,Final_nrj!$1:$1048576,MATCH(DATE(M$2,1,1),Final_nrj!$A$1:$LI$1),FALSE)/1000000</f>
        <v>6.215955632</v>
      </c>
      <c r="N421" s="328">
        <f>+VLOOKUP($E421,Final_nrj!$1:$1048576,MATCH(DATE(N$2,1,1),Final_nrj!$A$1:$LI$1),FALSE)/1000000</f>
        <v>6.1932188219999995</v>
      </c>
      <c r="O421" s="328">
        <f>+VLOOKUP($E421,Final_nrj!$1:$1048576,MATCH(DATE(O$2,1,1),Final_nrj!$A$1:$LI$1),FALSE)/1000000</f>
        <v>6.1732387040000001</v>
      </c>
      <c r="P421" s="328">
        <f>+VLOOKUP($E421,Final_nrj!$1:$1048576,MATCH(DATE(P$2,1,1),Final_nrj!$A$1:$LI$1),FALSE)/1000000</f>
        <v>6.15830243</v>
      </c>
      <c r="Q421" s="328">
        <f>+VLOOKUP($E421,Final_nrj!$1:$1048576,MATCH(DATE(Q$2,1,1),Final_nrj!$A$1:$LI$1),FALSE)/1000000</f>
        <v>6.1424718020000002</v>
      </c>
      <c r="R421" s="328">
        <f>+VLOOKUP($E421,Final_nrj!$1:$1048576,MATCH(DATE(R$2,1,1),Final_nrj!$A$1:$LI$1),FALSE)/1000000</f>
        <v>6.1264140650000005</v>
      </c>
      <c r="S421" s="328">
        <f>+VLOOKUP($E421,Final_nrj!$1:$1048576,MATCH(DATE(S$2,1,1),Final_nrj!$A$1:$LI$1),FALSE)/1000000</f>
        <v>6.110385312</v>
      </c>
      <c r="T421" s="328">
        <f>+VLOOKUP($E421,Final_nrj!$1:$1048576,MATCH(DATE(T$2,1,1),Final_nrj!$A$1:$LI$1),FALSE)/1000000</f>
        <v>6.0944733790000001</v>
      </c>
      <c r="U421" s="328">
        <f>+VLOOKUP($E421,Final_nrj!$1:$1048576,MATCH(DATE(U$2,1,1),Final_nrj!$A$1:$LI$1),FALSE)/1000000</f>
        <v>6.0787036539999999</v>
      </c>
      <c r="V421" s="328">
        <f>+VLOOKUP($E421,Final_nrj!$1:$1048576,MATCH(DATE(V$2,1,1),Final_nrj!$A$1:$LI$1),FALSE)/1000000</f>
        <v>6.0630828909999996</v>
      </c>
      <c r="W421" s="328">
        <f>+VLOOKUP($E421,Final_nrj!$1:$1048576,MATCH(DATE(W$2,1,1),Final_nrj!$A$1:$LI$1),FALSE)/1000000</f>
        <v>6.0476154189999995</v>
      </c>
      <c r="X421" s="328">
        <f>+VLOOKUP($E421,Final_nrj!$1:$1048576,MATCH(DATE(X$2,1,1),Final_nrj!$A$1:$LI$1),FALSE)/1000000</f>
        <v>6.0323076210000002</v>
      </c>
      <c r="Y421" s="328">
        <f>+VLOOKUP($E421,Final_nrj!$1:$1048576,MATCH(DATE(Y$2,1,1),Final_nrj!$A$1:$LI$1),FALSE)/1000000</f>
        <v>6.0171679630000003</v>
      </c>
      <c r="Z421" s="328">
        <f>+VLOOKUP($E421,Final_nrj!$1:$1048576,MATCH(DATE(Z$2,1,1),Final_nrj!$A$1:$LI$1),FALSE)/1000000</f>
        <v>6.0000173019999998</v>
      </c>
      <c r="AA421" s="328">
        <f>+VLOOKUP($E421,Final_nrj!$1:$1048576,MATCH(DATE(AA$2,1,1),Final_nrj!$A$1:$LI$1),FALSE)/1000000</f>
        <v>5.9843459069999998</v>
      </c>
      <c r="AB421" s="328">
        <f>+VLOOKUP($E421,Final_nrj!$1:$1048576,MATCH(DATE(AB$2,1,1),Final_nrj!$A$1:$LI$1),FALSE)/1000000</f>
        <v>5.9694442130000001</v>
      </c>
      <c r="AC421" s="328">
        <f>+VLOOKUP($E421,Final_nrj!$1:$1048576,MATCH(DATE(AC$2,1,1),Final_nrj!$A$1:$LI$1),FALSE)/1000000</f>
        <v>5.954988535</v>
      </c>
      <c r="AD421" s="328">
        <f>+VLOOKUP($E421,Final_nrj!$1:$1048576,MATCH(DATE(AD$2,1,1),Final_nrj!$A$1:$LI$1),FALSE)/1000000</f>
        <v>5.9408356119999999</v>
      </c>
      <c r="AE421" s="328">
        <f>+VLOOKUP($E421,Final_nrj!$1:$1048576,MATCH(DATE(AE$2,1,1),Final_nrj!$A$1:$LI$1),FALSE)/1000000</f>
        <v>5.9209535280000001</v>
      </c>
      <c r="AF421" s="328">
        <f>+VLOOKUP($E421,Final_nrj!$1:$1048576,MATCH(DATE(AF$2,1,1),Final_nrj!$A$1:$LI$1),FALSE)/1000000</f>
        <v>5.9020136730000008</v>
      </c>
      <c r="AG421" s="328">
        <f>+VLOOKUP($E421,Final_nrj!$1:$1048576,MATCH(DATE(AG$2,1,1),Final_nrj!$A$1:$LI$1),FALSE)/1000000</f>
        <v>5.8836985049999999</v>
      </c>
      <c r="AH421" s="328">
        <f>+VLOOKUP($E421,Final_nrj!$1:$1048576,MATCH(DATE(AH$2,1,1),Final_nrj!$A$1:$LI$1),FALSE)/1000000</f>
        <v>5.865839137</v>
      </c>
      <c r="AI421" s="328">
        <f>+VLOOKUP($E421,Final_nrj!$1:$1048576,MATCH(DATE(AI$2,1,1),Final_nrj!$A$1:$LI$1),FALSE)/1000000</f>
        <v>5.8483454740000003</v>
      </c>
      <c r="AJ421" s="328">
        <f>+VLOOKUP($E421,Final_nrj!$1:$1048576,MATCH(DATE(AJ$2,1,1),Final_nrj!$A$1:$LI$1),FALSE)/1000000</f>
        <v>5.8311673530000006</v>
      </c>
      <c r="AK421" s="328">
        <f>+VLOOKUP($E421,Final_nrj!$1:$1048576,MATCH(DATE(AK$2,1,1),Final_nrj!$A$1:$LI$1),FALSE)/1000000</f>
        <v>5.8142740659999994</v>
      </c>
      <c r="AL421" s="328">
        <f>+VLOOKUP($E421,Final_nrj!$1:$1048576,MATCH(DATE(AL$2,1,1),Final_nrj!$A$1:$LI$1),FALSE)/1000000</f>
        <v>5.7976444200000001</v>
      </c>
      <c r="AM421" s="328">
        <f>+VLOOKUP($E421,Final_nrj!$1:$1048576,MATCH(DATE(AM$2,1,1),Final_nrj!$A$1:$LI$1),FALSE)/1000000</f>
        <v>5.7812624110000002</v>
      </c>
      <c r="AN421" s="328">
        <f>+VLOOKUP($E421,Final_nrj!$1:$1048576,MATCH(DATE(AN$2,1,1),Final_nrj!$A$1:$LI$1),FALSE)/1000000</f>
        <v>5.7651156190000004</v>
      </c>
      <c r="AO421" s="328">
        <f>+VLOOKUP($E421,Final_nrj!$1:$1048576,MATCH(DATE(AO$2,1,1),Final_nrj!$A$1:$LI$1),FALSE)/1000000</f>
        <v>5.749194761</v>
      </c>
      <c r="AP421" s="328">
        <f>+VLOOKUP($E421,Final_nrj!$1:$1048576,MATCH(DATE(AP$2,1,1),Final_nrj!$A$1:$LI$1),FALSE)/1000000</f>
        <v>5.7322210350000002</v>
      </c>
      <c r="AQ421" s="328">
        <f>+VLOOKUP($E421,Final_nrj!$1:$1048576,MATCH(DATE(AQ$2,1,1),Final_nrj!$A$1:$LI$1),FALSE)/1000000</f>
        <v>5.7149447029999996</v>
      </c>
      <c r="AR421" s="328">
        <f>+VLOOKUP($E421,Final_nrj!$1:$1048576,MATCH(DATE(AR$2,1,1),Final_nrj!$A$1:$LI$1),FALSE)/1000000</f>
        <v>5.6977015690000004</v>
      </c>
      <c r="AS421" s="328">
        <f>+VLOOKUP($E421,Final_nrj!$1:$1048576,MATCH(DATE(AS$2,1,1),Final_nrj!$A$1:$LI$1),FALSE)/1000000</f>
        <v>5.680638268</v>
      </c>
      <c r="AT421" s="328">
        <f>+VLOOKUP($E421,Final_nrj!$1:$1048576,MATCH(DATE(AT$2,1,1),Final_nrj!$A$1:$LI$1),FALSE)/1000000</f>
        <v>5.6638177290000007</v>
      </c>
      <c r="AU421" s="328">
        <f>+VLOOKUP($E421,Final_nrj!$1:$1048576,MATCH(DATE(AU$2,1,1),Final_nrj!$A$1:$LI$1),FALSE)/1000000</f>
        <v>5.6472665379999993</v>
      </c>
      <c r="AV421" s="328">
        <f>+VLOOKUP($E421,Final_nrj!$1:$1048576,MATCH(DATE(AV$2,1,1),Final_nrj!$A$1:$LI$1),FALSE)/1000000</f>
        <v>5.6309938310000005</v>
      </c>
      <c r="AW421" s="328">
        <f>+VLOOKUP($E421,Final_nrj!$1:$1048576,MATCH(DATE(AW$2,1,1),Final_nrj!$A$1:$LI$1),FALSE)/1000000</f>
        <v>5.614991506</v>
      </c>
      <c r="AX421" s="328">
        <f>+VLOOKUP($E421,Final_nrj!$1:$1048576,MATCH(DATE(AX$2,1,1),Final_nrj!$A$1:$LI$1),FALSE)/1000000</f>
        <v>5.5992183640000004</v>
      </c>
      <c r="AY421" s="328">
        <f>+VLOOKUP($E421,Final_nrj!$1:$1048576,MATCH(DATE(AY$2,1,1),Final_nrj!$A$1:$LI$1),FALSE)/1000000</f>
        <v>5.5835381160000006</v>
      </c>
      <c r="AZ421" s="328">
        <f>+VLOOKUP($E421,Final_nrj!$1:$1048576,MATCH(DATE(AZ$2,1,1),Final_nrj!$A$1:$LI$1),FALSE)/1000000</f>
        <v>5.5674697019999995</v>
      </c>
      <c r="BA421" s="328">
        <f>+VLOOKUP($E421,Final_nrj!$1:$1048576,MATCH(DATE(BA$2,1,1),Final_nrj!$A$1:$LI$1),FALSE)/1000000</f>
        <v>5.5510079270000006</v>
      </c>
      <c r="BB421" s="328">
        <f>+VLOOKUP($E421,Final_nrj!$1:$1048576,MATCH(DATE(BB$2,1,1),Final_nrj!$A$1:$LI$1),FALSE)/1000000</f>
        <v>5.5343118200000001</v>
      </c>
      <c r="BC421" s="328">
        <f>+VLOOKUP($E421,Final_nrj!$1:$1048576,MATCH(DATE(BC$2,1,1),Final_nrj!$A$1:$LI$1),FALSE)/1000000</f>
        <v>5.5176560180000003</v>
      </c>
      <c r="BD421" s="328">
        <f>+VLOOKUP($E421,Final_nrj!$1:$1048576,MATCH(DATE(BD$2,1,1),Final_nrj!$A$1:$LI$1),FALSE)/1000000</f>
        <v>5.5012680539999996</v>
      </c>
      <c r="BE421" s="328">
        <f>+VLOOKUP($E421,Final_nrj!$1:$1048576,MATCH(DATE(BE$2,1,1),Final_nrj!$A$1:$LI$1),FALSE)/1000000</f>
        <v>5.4369353140000003</v>
      </c>
      <c r="BF421" s="328">
        <f>+VLOOKUP($E421,Final_nrj!$1:$1048576,MATCH(DATE(BF$2,1,1),Final_nrj!$A$1:$LI$1),FALSE)/1000000</f>
        <v>5.4259678849999995</v>
      </c>
      <c r="BG421" s="328">
        <f>+VLOOKUP($E421,Final_nrj!$1:$1048576,MATCH(DATE(BG$2,1,1),Final_nrj!$A$1:$LI$1),FALSE)/1000000</f>
        <v>5.4150942199999994</v>
      </c>
      <c r="BH421" s="328">
        <f>+VLOOKUP($E421,Final_nrj!$1:$1048576,MATCH(DATE(BH$2,1,1),Final_nrj!$A$1:$LI$1),FALSE)/1000000</f>
        <v>5.4043406940000001</v>
      </c>
      <c r="BI421" s="328">
        <f>+VLOOKUP($E421,Final_nrj!$1:$1048576,MATCH(DATE(BI$2,1,1),Final_nrj!$A$1:$LI$1),FALSE)/1000000</f>
        <v>5.3937160679999998</v>
      </c>
    </row>
    <row r="422" spans="1:61" s="383" customFormat="1" ht="15" customHeight="1" x14ac:dyDescent="0.35">
      <c r="A422" s="424"/>
      <c r="B422" s="428"/>
      <c r="C422" s="336"/>
      <c r="D422" s="336" t="s">
        <v>3764</v>
      </c>
      <c r="E422" s="337" t="s">
        <v>3771</v>
      </c>
      <c r="F422" s="381">
        <f>+VLOOKUP($E422,Final_nrj!$1:$1048576,MATCH(DATE(F$2,1,1),Final_nrj!$A$1:$LI$1),FALSE)/1000000</f>
        <v>22.659971420000002</v>
      </c>
      <c r="G422" s="381">
        <f>+VLOOKUP($E422,Final_nrj!$1:$1048576,MATCH(DATE(G$2,1,1),Final_nrj!$A$1:$LI$1),FALSE)/1000000</f>
        <v>22.728358059999998</v>
      </c>
      <c r="H422" s="381">
        <f>+VLOOKUP($E422,Final_nrj!$1:$1048576,MATCH(DATE(H$2,1,1),Final_nrj!$A$1:$LI$1),FALSE)/1000000</f>
        <v>22.731687170000001</v>
      </c>
      <c r="I422" s="381">
        <f>+VLOOKUP($E422,Final_nrj!$1:$1048576,MATCH(DATE(I$2,1,1),Final_nrj!$A$1:$LI$1),FALSE)/1000000</f>
        <v>22.710805660000002</v>
      </c>
      <c r="J422" s="381">
        <f>+VLOOKUP($E422,Final_nrj!$1:$1048576,MATCH(DATE(J$2,1,1),Final_nrj!$A$1:$LI$1),FALSE)/1000000</f>
        <v>22.678077600000002</v>
      </c>
      <c r="K422" s="381">
        <f>+VLOOKUP($E422,Final_nrj!$1:$1048576,MATCH(DATE(K$2,1,1),Final_nrj!$A$1:$LI$1),FALSE)/1000000</f>
        <v>22.650083690000002</v>
      </c>
      <c r="L422" s="381">
        <f>+VLOOKUP($E422,Final_nrj!$1:$1048576,MATCH(DATE(L$2,1,1),Final_nrj!$A$1:$LI$1),FALSE)/1000000</f>
        <v>22.624428309999999</v>
      </c>
      <c r="M422" s="381">
        <f>+VLOOKUP($E422,Final_nrj!$1:$1048576,MATCH(DATE(M$2,1,1),Final_nrj!$A$1:$LI$1),FALSE)/1000000</f>
        <v>22.60813177</v>
      </c>
      <c r="N422" s="381">
        <f>+VLOOKUP($E422,Final_nrj!$1:$1048576,MATCH(DATE(N$2,1,1),Final_nrj!$A$1:$LI$1),FALSE)/1000000</f>
        <v>22.6010822</v>
      </c>
      <c r="O422" s="381">
        <f>+VLOOKUP($E422,Final_nrj!$1:$1048576,MATCH(DATE(O$2,1,1),Final_nrj!$A$1:$LI$1),FALSE)/1000000</f>
        <v>22.600919680000001</v>
      </c>
      <c r="P422" s="381">
        <f>+VLOOKUP($E422,Final_nrj!$1:$1048576,MATCH(DATE(P$2,1,1),Final_nrj!$A$1:$LI$1),FALSE)/1000000</f>
        <v>22.623391530000003</v>
      </c>
      <c r="Q422" s="381">
        <f>+VLOOKUP($E422,Final_nrj!$1:$1048576,MATCH(DATE(Q$2,1,1),Final_nrj!$A$1:$LI$1),FALSE)/1000000</f>
        <v>22.63823249</v>
      </c>
      <c r="R422" s="381">
        <f>+VLOOKUP($E422,Final_nrj!$1:$1048576,MATCH(DATE(R$2,1,1),Final_nrj!$A$1:$LI$1),FALSE)/1000000</f>
        <v>22.650253320000001</v>
      </c>
      <c r="S422" s="381">
        <f>+VLOOKUP($E422,Final_nrj!$1:$1048576,MATCH(DATE(S$2,1,1),Final_nrj!$A$1:$LI$1),FALSE)/1000000</f>
        <v>22.66152713</v>
      </c>
      <c r="T422" s="381">
        <f>+VLOOKUP($E422,Final_nrj!$1:$1048576,MATCH(DATE(T$2,1,1),Final_nrj!$A$1:$LI$1),FALSE)/1000000</f>
        <v>22.672899340000001</v>
      </c>
      <c r="U422" s="381">
        <f>+VLOOKUP($E422,Final_nrj!$1:$1048576,MATCH(DATE(U$2,1,1),Final_nrj!$A$1:$LI$1),FALSE)/1000000</f>
        <v>22.684679450000001</v>
      </c>
      <c r="V422" s="381">
        <f>+VLOOKUP($E422,Final_nrj!$1:$1048576,MATCH(DATE(V$2,1,1),Final_nrj!$A$1:$LI$1),FALSE)/1000000</f>
        <v>22.696952039999999</v>
      </c>
      <c r="W422" s="381">
        <f>+VLOOKUP($E422,Final_nrj!$1:$1048576,MATCH(DATE(W$2,1,1),Final_nrj!$A$1:$LI$1),FALSE)/1000000</f>
        <v>22.709713609999998</v>
      </c>
      <c r="X422" s="381">
        <f>+VLOOKUP($E422,Final_nrj!$1:$1048576,MATCH(DATE(X$2,1,1),Final_nrj!$A$1:$LI$1),FALSE)/1000000</f>
        <v>22.722930870000003</v>
      </c>
      <c r="Y422" s="381">
        <f>+VLOOKUP($E422,Final_nrj!$1:$1048576,MATCH(DATE(Y$2,1,1),Final_nrj!$A$1:$LI$1),FALSE)/1000000</f>
        <v>22.736564430000001</v>
      </c>
      <c r="Z422" s="381">
        <f>+VLOOKUP($E422,Final_nrj!$1:$1048576,MATCH(DATE(Z$2,1,1),Final_nrj!$A$1:$LI$1),FALSE)/1000000</f>
        <v>22.73866086</v>
      </c>
      <c r="AA422" s="381">
        <f>+VLOOKUP($E422,Final_nrj!$1:$1048576,MATCH(DATE(AA$2,1,1),Final_nrj!$A$1:$LI$1),FALSE)/1000000</f>
        <v>22.74813735</v>
      </c>
      <c r="AB422" s="381">
        <f>+VLOOKUP($E422,Final_nrj!$1:$1048576,MATCH(DATE(AB$2,1,1),Final_nrj!$A$1:$LI$1),FALSE)/1000000</f>
        <v>22.7610551</v>
      </c>
      <c r="AC422" s="381">
        <f>+VLOOKUP($E422,Final_nrj!$1:$1048576,MATCH(DATE(AC$2,1,1),Final_nrj!$A$1:$LI$1),FALSE)/1000000</f>
        <v>22.775582979999999</v>
      </c>
      <c r="AD422" s="381">
        <f>+VLOOKUP($E422,Final_nrj!$1:$1048576,MATCH(DATE(AD$2,1,1),Final_nrj!$A$1:$LI$1),FALSE)/1000000</f>
        <v>22.790892299999999</v>
      </c>
      <c r="AE422" s="381">
        <f>+VLOOKUP($E422,Final_nrj!$1:$1048576,MATCH(DATE(AE$2,1,1),Final_nrj!$A$1:$LI$1),FALSE)/1000000</f>
        <v>22.77408256</v>
      </c>
      <c r="AF422" s="381">
        <f>+VLOOKUP($E422,Final_nrj!$1:$1048576,MATCH(DATE(AF$2,1,1),Final_nrj!$A$1:$LI$1),FALSE)/1000000</f>
        <v>22.761486179999999</v>
      </c>
      <c r="AG422" s="381">
        <f>+VLOOKUP($E422,Final_nrj!$1:$1048576,MATCH(DATE(AG$2,1,1),Final_nrj!$A$1:$LI$1),FALSE)/1000000</f>
        <v>22.75135113</v>
      </c>
      <c r="AH422" s="381">
        <f>+VLOOKUP($E422,Final_nrj!$1:$1048576,MATCH(DATE(AH$2,1,1),Final_nrj!$A$1:$LI$1),FALSE)/1000000</f>
        <v>22.74270847</v>
      </c>
      <c r="AI422" s="381">
        <f>+VLOOKUP($E422,Final_nrj!$1:$1048576,MATCH(DATE(AI$2,1,1),Final_nrj!$A$1:$LI$1),FALSE)/1000000</f>
        <v>22.734822430000001</v>
      </c>
      <c r="AJ422" s="381">
        <f>+VLOOKUP($E422,Final_nrj!$1:$1048576,MATCH(DATE(AJ$2,1,1),Final_nrj!$A$1:$LI$1),FALSE)/1000000</f>
        <v>22.72730365</v>
      </c>
      <c r="AK422" s="381">
        <f>+VLOOKUP($E422,Final_nrj!$1:$1048576,MATCH(DATE(AK$2,1,1),Final_nrj!$A$1:$LI$1),FALSE)/1000000</f>
        <v>22.719975120000001</v>
      </c>
      <c r="AL422" s="381">
        <f>+VLOOKUP($E422,Final_nrj!$1:$1048576,MATCH(DATE(AL$2,1,1),Final_nrj!$A$1:$LI$1),FALSE)/1000000</f>
        <v>22.712770519999999</v>
      </c>
      <c r="AM422" s="381">
        <f>+VLOOKUP($E422,Final_nrj!$1:$1048576,MATCH(DATE(AM$2,1,1),Final_nrj!$A$1:$LI$1),FALSE)/1000000</f>
        <v>22.705681730000002</v>
      </c>
      <c r="AN422" s="381">
        <f>+VLOOKUP($E422,Final_nrj!$1:$1048576,MATCH(DATE(AN$2,1,1),Final_nrj!$A$1:$LI$1),FALSE)/1000000</f>
        <v>22.698731410000001</v>
      </c>
      <c r="AO422" s="381">
        <f>+VLOOKUP($E422,Final_nrj!$1:$1048576,MATCH(DATE(AO$2,1,1),Final_nrj!$A$1:$LI$1),FALSE)/1000000</f>
        <v>22.691958420000002</v>
      </c>
      <c r="AP422" s="381">
        <f>+VLOOKUP($E422,Final_nrj!$1:$1048576,MATCH(DATE(AP$2,1,1),Final_nrj!$A$1:$LI$1),FALSE)/1000000</f>
        <v>22.678454760000001</v>
      </c>
      <c r="AQ422" s="381">
        <f>+VLOOKUP($E422,Final_nrj!$1:$1048576,MATCH(DATE(AQ$2,1,1),Final_nrj!$A$1:$LI$1),FALSE)/1000000</f>
        <v>22.662354929999999</v>
      </c>
      <c r="AR422" s="381">
        <f>+VLOOKUP($E422,Final_nrj!$1:$1048576,MATCH(DATE(AR$2,1,1),Final_nrj!$A$1:$LI$1),FALSE)/1000000</f>
        <v>22.645519350000001</v>
      </c>
      <c r="AS422" s="381">
        <f>+VLOOKUP($E422,Final_nrj!$1:$1048576,MATCH(DATE(AS$2,1,1),Final_nrj!$A$1:$LI$1),FALSE)/1000000</f>
        <v>22.628760070000002</v>
      </c>
      <c r="AT422" s="381">
        <f>+VLOOKUP($E422,Final_nrj!$1:$1048576,MATCH(DATE(AT$2,1,1),Final_nrj!$A$1:$LI$1),FALSE)/1000000</f>
        <v>22.61242137</v>
      </c>
      <c r="AU422" s="381">
        <f>+VLOOKUP($E422,Final_nrj!$1:$1048576,MATCH(DATE(AU$2,1,1),Final_nrj!$A$1:$LI$1),FALSE)/1000000</f>
        <v>22.596648609999999</v>
      </c>
      <c r="AV422" s="381">
        <f>+VLOOKUP($E422,Final_nrj!$1:$1048576,MATCH(DATE(AV$2,1,1),Final_nrj!$A$1:$LI$1),FALSE)/1000000</f>
        <v>22.581507100000003</v>
      </c>
      <c r="AW422" s="381">
        <f>+VLOOKUP($E422,Final_nrj!$1:$1048576,MATCH(DATE(AW$2,1,1),Final_nrj!$A$1:$LI$1),FALSE)/1000000</f>
        <v>22.567024120000003</v>
      </c>
      <c r="AX422" s="381">
        <f>+VLOOKUP($E422,Final_nrj!$1:$1048576,MATCH(DATE(AX$2,1,1),Final_nrj!$A$1:$LI$1),FALSE)/1000000</f>
        <v>22.553185510000002</v>
      </c>
      <c r="AY422" s="381">
        <f>+VLOOKUP($E422,Final_nrj!$1:$1048576,MATCH(DATE(AY$2,1,1),Final_nrj!$A$1:$LI$1),FALSE)/1000000</f>
        <v>22.53986432</v>
      </c>
      <c r="AZ422" s="381">
        <f>+VLOOKUP($E422,Final_nrj!$1:$1048576,MATCH(DATE(AZ$2,1,1),Final_nrj!$A$1:$LI$1),FALSE)/1000000</f>
        <v>22.526979359999999</v>
      </c>
      <c r="BA422" s="381">
        <f>+VLOOKUP($E422,Final_nrj!$1:$1048576,MATCH(DATE(BA$2,1,1),Final_nrj!$A$1:$LI$1),FALSE)/1000000</f>
        <v>22.510755399999997</v>
      </c>
      <c r="BB422" s="381">
        <f>+VLOOKUP($E422,Final_nrj!$1:$1048576,MATCH(DATE(BB$2,1,1),Final_nrj!$A$1:$LI$1),FALSE)/1000000</f>
        <v>22.488348670000001</v>
      </c>
      <c r="BC422" s="381">
        <f>+VLOOKUP($E422,Final_nrj!$1:$1048576,MATCH(DATE(BC$2,1,1),Final_nrj!$A$1:$LI$1),FALSE)/1000000</f>
        <v>22.464002910000001</v>
      </c>
      <c r="BD422" s="381">
        <f>+VLOOKUP($E422,Final_nrj!$1:$1048576,MATCH(DATE(BD$2,1,1),Final_nrj!$A$1:$LI$1),FALSE)/1000000</f>
        <v>22.44137748</v>
      </c>
      <c r="BE422" s="381">
        <f>+VLOOKUP($E422,Final_nrj!$1:$1048576,MATCH(DATE(BE$2,1,1),Final_nrj!$A$1:$LI$1),FALSE)/1000000</f>
        <v>21.25030516</v>
      </c>
      <c r="BF422" s="381">
        <f>+VLOOKUP($E422,Final_nrj!$1:$1048576,MATCH(DATE(BF$2,1,1),Final_nrj!$A$1:$LI$1),FALSE)/1000000</f>
        <v>21.236515019999999</v>
      </c>
      <c r="BG422" s="381">
        <f>+VLOOKUP($E422,Final_nrj!$1:$1048576,MATCH(DATE(BG$2,1,1),Final_nrj!$A$1:$LI$1),FALSE)/1000000</f>
        <v>21.222915180000001</v>
      </c>
      <c r="BH422" s="381">
        <f>+VLOOKUP($E422,Final_nrj!$1:$1048576,MATCH(DATE(BH$2,1,1),Final_nrj!$A$1:$LI$1),FALSE)/1000000</f>
        <v>21.209618249999998</v>
      </c>
      <c r="BI422" s="381">
        <f>+VLOOKUP($E422,Final_nrj!$1:$1048576,MATCH(DATE(BI$2,1,1),Final_nrj!$A$1:$LI$1),FALSE)/1000000</f>
        <v>21.19666878</v>
      </c>
    </row>
    <row r="423" spans="1:61" s="92" customFormat="1" ht="15" customHeight="1" x14ac:dyDescent="0.35">
      <c r="A423" s="424"/>
      <c r="B423" s="428"/>
      <c r="C423" s="129" t="s">
        <v>1658</v>
      </c>
      <c r="D423" s="129"/>
      <c r="E423" s="76" t="s">
        <v>2047</v>
      </c>
      <c r="F423" s="313">
        <f>+VLOOKUP($E423,Final_nrj!$1:$1048576,MATCH(DATE(F$2,1,1),Final_nrj!$A$1:$LI$1),FALSE)/1000000</f>
        <v>21.78056273</v>
      </c>
      <c r="G423" s="313">
        <f>+VLOOKUP($E423,Final_nrj!$1:$1048576,MATCH(DATE(G$2,1,1),Final_nrj!$A$1:$LI$1),FALSE)/1000000</f>
        <v>21.5025382</v>
      </c>
      <c r="H423" s="313">
        <f>+VLOOKUP($E423,Final_nrj!$1:$1048576,MATCH(DATE(H$2,1,1),Final_nrj!$A$1:$LI$1),FALSE)/1000000</f>
        <v>21.361970800000002</v>
      </c>
      <c r="I423" s="313">
        <f>+VLOOKUP($E423,Final_nrj!$1:$1048576,MATCH(DATE(I$2,1,1),Final_nrj!$A$1:$LI$1),FALSE)/1000000</f>
        <v>21.314293170000003</v>
      </c>
      <c r="J423" s="313">
        <f>+VLOOKUP($E423,Final_nrj!$1:$1048576,MATCH(DATE(J$2,1,1),Final_nrj!$A$1:$LI$1),FALSE)/1000000</f>
        <v>21.330117690000002</v>
      </c>
      <c r="K423" s="313">
        <f>+VLOOKUP($E423,Final_nrj!$1:$1048576,MATCH(DATE(K$2,1,1),Final_nrj!$A$1:$LI$1),FALSE)/1000000</f>
        <v>21.390400530000001</v>
      </c>
      <c r="L423" s="313">
        <f>+VLOOKUP($E423,Final_nrj!$1:$1048576,MATCH(DATE(L$2,1,1),Final_nrj!$A$1:$LI$1),FALSE)/1000000</f>
        <v>21.480244850000002</v>
      </c>
      <c r="M423" s="313">
        <f>+VLOOKUP($E423,Final_nrj!$1:$1048576,MATCH(DATE(M$2,1,1),Final_nrj!$A$1:$LI$1),FALSE)/1000000</f>
        <v>21.59160009</v>
      </c>
      <c r="N423" s="313">
        <f>+VLOOKUP($E423,Final_nrj!$1:$1048576,MATCH(DATE(N$2,1,1),Final_nrj!$A$1:$LI$1),FALSE)/1000000</f>
        <v>21.719071159999999</v>
      </c>
      <c r="O423" s="313">
        <f>+VLOOKUP($E423,Final_nrj!$1:$1048576,MATCH(DATE(O$2,1,1),Final_nrj!$A$1:$LI$1),FALSE)/1000000</f>
        <v>21.85892003</v>
      </c>
      <c r="P423" s="313">
        <f>+VLOOKUP($E423,Final_nrj!$1:$1048576,MATCH(DATE(P$2,1,1),Final_nrj!$A$1:$LI$1),FALSE)/1000000</f>
        <v>22.01287731</v>
      </c>
      <c r="Q423" s="313">
        <f>+VLOOKUP($E423,Final_nrj!$1:$1048576,MATCH(DATE(Q$2,1,1),Final_nrj!$A$1:$LI$1),FALSE)/1000000</f>
        <v>22.17418301</v>
      </c>
      <c r="R423" s="313">
        <f>+VLOOKUP($E423,Final_nrj!$1:$1048576,MATCH(DATE(R$2,1,1),Final_nrj!$A$1:$LI$1),FALSE)/1000000</f>
        <v>22.341091679999998</v>
      </c>
      <c r="S423" s="313">
        <f>+VLOOKUP($E423,Final_nrj!$1:$1048576,MATCH(DATE(S$2,1,1),Final_nrj!$A$1:$LI$1),FALSE)/1000000</f>
        <v>22.51212542</v>
      </c>
      <c r="T423" s="313">
        <f>+VLOOKUP($E423,Final_nrj!$1:$1048576,MATCH(DATE(T$2,1,1),Final_nrj!$A$1:$LI$1),FALSE)/1000000</f>
        <v>22.68608923</v>
      </c>
      <c r="U423" s="313">
        <f>+VLOOKUP($E423,Final_nrj!$1:$1048576,MATCH(DATE(U$2,1,1),Final_nrj!$A$1:$LI$1),FALSE)/1000000</f>
        <v>22.862035769999999</v>
      </c>
      <c r="V423" s="313">
        <f>+VLOOKUP($E423,Final_nrj!$1:$1048576,MATCH(DATE(V$2,1,1),Final_nrj!$A$1:$LI$1),FALSE)/1000000</f>
        <v>23.039219729999999</v>
      </c>
      <c r="W423" s="313">
        <f>+VLOOKUP($E423,Final_nrj!$1:$1048576,MATCH(DATE(W$2,1,1),Final_nrj!$A$1:$LI$1),FALSE)/1000000</f>
        <v>23.217055260000002</v>
      </c>
      <c r="X423" s="313">
        <f>+VLOOKUP($E423,Final_nrj!$1:$1048576,MATCH(DATE(X$2,1,1),Final_nrj!$A$1:$LI$1),FALSE)/1000000</f>
        <v>23.39508146</v>
      </c>
      <c r="Y423" s="313">
        <f>+VLOOKUP($E423,Final_nrj!$1:$1048576,MATCH(DATE(Y$2,1,1),Final_nrj!$A$1:$LI$1),FALSE)/1000000</f>
        <v>23.572936429999999</v>
      </c>
      <c r="Z423" s="313">
        <f>+VLOOKUP($E423,Final_nrj!$1:$1048576,MATCH(DATE(Z$2,1,1),Final_nrj!$A$1:$LI$1),FALSE)/1000000</f>
        <v>23.747175679999998</v>
      </c>
      <c r="AA423" s="313">
        <f>+VLOOKUP($E423,Final_nrj!$1:$1048576,MATCH(DATE(AA$2,1,1),Final_nrj!$A$1:$LI$1),FALSE)/1000000</f>
        <v>23.920970059999998</v>
      </c>
      <c r="AB423" s="313">
        <f>+VLOOKUP($E423,Final_nrj!$1:$1048576,MATCH(DATE(AB$2,1,1),Final_nrj!$A$1:$LI$1),FALSE)/1000000</f>
        <v>24.094231829999998</v>
      </c>
      <c r="AC423" s="313">
        <f>+VLOOKUP($E423,Final_nrj!$1:$1048576,MATCH(DATE(AC$2,1,1),Final_nrj!$A$1:$LI$1),FALSE)/1000000</f>
        <v>24.266944429999999</v>
      </c>
      <c r="AD423" s="313">
        <f>+VLOOKUP($E423,Final_nrj!$1:$1048576,MATCH(DATE(AD$2,1,1),Final_nrj!$A$1:$LI$1),FALSE)/1000000</f>
        <v>24.439094520000001</v>
      </c>
      <c r="AE423" s="313">
        <f>+VLOOKUP($E423,Final_nrj!$1:$1048576,MATCH(DATE(AE$2,1,1),Final_nrj!$A$1:$LI$1),FALSE)/1000000</f>
        <v>24.601787300000002</v>
      </c>
      <c r="AF423" s="313">
        <f>+VLOOKUP($E423,Final_nrj!$1:$1048576,MATCH(DATE(AF$2,1,1),Final_nrj!$A$1:$LI$1),FALSE)/1000000</f>
        <v>24.760330760000002</v>
      </c>
      <c r="AG423" s="313">
        <f>+VLOOKUP($E423,Final_nrj!$1:$1048576,MATCH(DATE(AG$2,1,1),Final_nrj!$A$1:$LI$1),FALSE)/1000000</f>
        <v>24.915178409999999</v>
      </c>
      <c r="AH423" s="313">
        <f>+VLOOKUP($E423,Final_nrj!$1:$1048576,MATCH(DATE(AH$2,1,1),Final_nrj!$A$1:$LI$1),FALSE)/1000000</f>
        <v>25.066944210000003</v>
      </c>
      <c r="AI423" s="313">
        <f>+VLOOKUP($E423,Final_nrj!$1:$1048576,MATCH(DATE(AI$2,1,1),Final_nrj!$A$1:$LI$1),FALSE)/1000000</f>
        <v>25.216257670000001</v>
      </c>
      <c r="AJ423" s="313">
        <f>+VLOOKUP($E423,Final_nrj!$1:$1048576,MATCH(DATE(AJ$2,1,1),Final_nrj!$A$1:$LI$1),FALSE)/1000000</f>
        <v>25.363695700000001</v>
      </c>
      <c r="AK423" s="313">
        <f>+VLOOKUP($E423,Final_nrj!$1:$1048576,MATCH(DATE(AK$2,1,1),Final_nrj!$A$1:$LI$1),FALSE)/1000000</f>
        <v>25.50975528</v>
      </c>
      <c r="AL423" s="313">
        <f>+VLOOKUP($E423,Final_nrj!$1:$1048576,MATCH(DATE(AL$2,1,1),Final_nrj!$A$1:$LI$1),FALSE)/1000000</f>
        <v>25.654849590000001</v>
      </c>
      <c r="AM423" s="313">
        <f>+VLOOKUP($E423,Final_nrj!$1:$1048576,MATCH(DATE(AM$2,1,1),Final_nrj!$A$1:$LI$1),FALSE)/1000000</f>
        <v>25.79931659</v>
      </c>
      <c r="AN423" s="313">
        <f>+VLOOKUP($E423,Final_nrj!$1:$1048576,MATCH(DATE(AN$2,1,1),Final_nrj!$A$1:$LI$1),FALSE)/1000000</f>
        <v>25.943432609999999</v>
      </c>
      <c r="AO423" s="313">
        <f>+VLOOKUP($E423,Final_nrj!$1:$1048576,MATCH(DATE(AO$2,1,1),Final_nrj!$A$1:$LI$1),FALSE)/1000000</f>
        <v>26.087426269999998</v>
      </c>
      <c r="AP423" s="313">
        <f>+VLOOKUP($E423,Final_nrj!$1:$1048576,MATCH(DATE(AP$2,1,1),Final_nrj!$A$1:$LI$1),FALSE)/1000000</f>
        <v>26.229492409999999</v>
      </c>
      <c r="AQ423" s="313">
        <f>+VLOOKUP($E423,Final_nrj!$1:$1048576,MATCH(DATE(AQ$2,1,1),Final_nrj!$A$1:$LI$1),FALSE)/1000000</f>
        <v>26.369936790000001</v>
      </c>
      <c r="AR423" s="313">
        <f>+VLOOKUP($E423,Final_nrj!$1:$1048576,MATCH(DATE(AR$2,1,1),Final_nrj!$A$1:$LI$1),FALSE)/1000000</f>
        <v>26.50908579</v>
      </c>
      <c r="AS423" s="313">
        <f>+VLOOKUP($E423,Final_nrj!$1:$1048576,MATCH(DATE(AS$2,1,1),Final_nrj!$A$1:$LI$1),FALSE)/1000000</f>
        <v>26.64730131</v>
      </c>
      <c r="AT423" s="313">
        <f>+VLOOKUP($E423,Final_nrj!$1:$1048576,MATCH(DATE(AT$2,1,1),Final_nrj!$A$1:$LI$1),FALSE)/1000000</f>
        <v>26.784955620000002</v>
      </c>
      <c r="AU423" s="313">
        <f>+VLOOKUP($E423,Final_nrj!$1:$1048576,MATCH(DATE(AU$2,1,1),Final_nrj!$A$1:$LI$1),FALSE)/1000000</f>
        <v>26.922403129999999</v>
      </c>
      <c r="AV423" s="313">
        <f>+VLOOKUP($E423,Final_nrj!$1:$1048576,MATCH(DATE(AV$2,1,1),Final_nrj!$A$1:$LI$1),FALSE)/1000000</f>
        <v>27.05996026</v>
      </c>
      <c r="AW423" s="313">
        <f>+VLOOKUP($E423,Final_nrj!$1:$1048576,MATCH(DATE(AW$2,1,1),Final_nrj!$A$1:$LI$1),FALSE)/1000000</f>
        <v>27.1978951</v>
      </c>
      <c r="AX423" s="313">
        <f>+VLOOKUP($E423,Final_nrj!$1:$1048576,MATCH(DATE(AX$2,1,1),Final_nrj!$A$1:$LI$1),FALSE)/1000000</f>
        <v>27.336425269999999</v>
      </c>
      <c r="AY423" s="313">
        <f>+VLOOKUP($E423,Final_nrj!$1:$1048576,MATCH(DATE(AY$2,1,1),Final_nrj!$A$1:$LI$1),FALSE)/1000000</f>
        <v>27.475721320000002</v>
      </c>
      <c r="AZ423" s="313">
        <f>+VLOOKUP($E423,Final_nrj!$1:$1048576,MATCH(DATE(AZ$2,1,1),Final_nrj!$A$1:$LI$1),FALSE)/1000000</f>
        <v>27.61608176</v>
      </c>
      <c r="BA423" s="313">
        <f>+VLOOKUP($E423,Final_nrj!$1:$1048576,MATCH(DATE(BA$2,1,1),Final_nrj!$A$1:$LI$1),FALSE)/1000000</f>
        <v>27.757591329999997</v>
      </c>
      <c r="BB423" s="313">
        <f>+VLOOKUP($E423,Final_nrj!$1:$1048576,MATCH(DATE(BB$2,1,1),Final_nrj!$A$1:$LI$1),FALSE)/1000000</f>
        <v>27.900304890000001</v>
      </c>
      <c r="BC423" s="313">
        <f>+VLOOKUP($E423,Final_nrj!$1:$1048576,MATCH(DATE(BC$2,1,1),Final_nrj!$A$1:$LI$1),FALSE)/1000000</f>
        <v>28.044250160000001</v>
      </c>
      <c r="BD423" s="313">
        <f>+VLOOKUP($E423,Final_nrj!$1:$1048576,MATCH(DATE(BD$2,1,1),Final_nrj!$A$1:$LI$1),FALSE)/1000000</f>
        <v>28.18943427</v>
      </c>
      <c r="BE423" s="313">
        <f>+VLOOKUP($E423,Final_nrj!$1:$1048576,MATCH(DATE(BE$2,1,1),Final_nrj!$A$1:$LI$1),FALSE)/1000000</f>
        <v>29.511519180000001</v>
      </c>
      <c r="BF423" s="313">
        <f>+VLOOKUP($E423,Final_nrj!$1:$1048576,MATCH(DATE(BF$2,1,1),Final_nrj!$A$1:$LI$1),FALSE)/1000000</f>
        <v>29.712373460000002</v>
      </c>
      <c r="BG423" s="313">
        <f>+VLOOKUP($E423,Final_nrj!$1:$1048576,MATCH(DATE(BG$2,1,1),Final_nrj!$A$1:$LI$1),FALSE)/1000000</f>
        <v>29.91472314</v>
      </c>
      <c r="BH423" s="313">
        <f>+VLOOKUP($E423,Final_nrj!$1:$1048576,MATCH(DATE(BH$2,1,1),Final_nrj!$A$1:$LI$1),FALSE)/1000000</f>
        <v>30.11870167</v>
      </c>
      <c r="BI423" s="313">
        <f>+VLOOKUP($E423,Final_nrj!$1:$1048576,MATCH(DATE(BI$2,1,1),Final_nrj!$A$1:$LI$1),FALSE)/1000000</f>
        <v>30.324457339999999</v>
      </c>
    </row>
    <row r="424" spans="1:61" ht="15" customHeight="1" x14ac:dyDescent="0.35">
      <c r="A424" s="424"/>
      <c r="B424" s="428"/>
      <c r="C424" s="128"/>
      <c r="D424" s="128" t="s">
        <v>1033</v>
      </c>
      <c r="E424" s="67" t="s">
        <v>2048</v>
      </c>
      <c r="F424" s="328">
        <f>+VLOOKUP($E424,Final_nrj!$1:$1048576,MATCH(DATE(F$2,1,1),Final_nrj!$A$1:$LI$1),FALSE)/1000000</f>
        <v>21.759335979999999</v>
      </c>
      <c r="G424" s="328">
        <f>+VLOOKUP($E424,Final_nrj!$1:$1048576,MATCH(DATE(G$2,1,1),Final_nrj!$A$1:$LI$1),FALSE)/1000000</f>
        <v>21.47402254</v>
      </c>
      <c r="H424" s="328">
        <f>+VLOOKUP($E424,Final_nrj!$1:$1048576,MATCH(DATE(H$2,1,1),Final_nrj!$A$1:$LI$1),FALSE)/1000000</f>
        <v>21.325781920000001</v>
      </c>
      <c r="I424" s="328">
        <f>+VLOOKUP($E424,Final_nrj!$1:$1048576,MATCH(DATE(I$2,1,1),Final_nrj!$A$1:$LI$1),FALSE)/1000000</f>
        <v>21.27025167</v>
      </c>
      <c r="J424" s="328">
        <f>+VLOOKUP($E424,Final_nrj!$1:$1048576,MATCH(DATE(J$2,1,1),Final_nrj!$A$1:$LI$1),FALSE)/1000000</f>
        <v>21.278172780000002</v>
      </c>
      <c r="K424" s="328">
        <f>+VLOOKUP($E424,Final_nrj!$1:$1048576,MATCH(DATE(K$2,1,1),Final_nrj!$A$1:$LI$1),FALSE)/1000000</f>
        <v>21.330579059999998</v>
      </c>
      <c r="L424" s="328">
        <f>+VLOOKUP($E424,Final_nrj!$1:$1048576,MATCH(DATE(L$2,1,1),Final_nrj!$A$1:$LI$1),FALSE)/1000000</f>
        <v>21.412634329999999</v>
      </c>
      <c r="M424" s="328">
        <f>+VLOOKUP($E424,Final_nrj!$1:$1048576,MATCH(DATE(M$2,1,1),Final_nrj!$A$1:$LI$1),FALSE)/1000000</f>
        <v>21.51631458</v>
      </c>
      <c r="N424" s="328">
        <f>+VLOOKUP($E424,Final_nrj!$1:$1048576,MATCH(DATE(N$2,1,1),Final_nrj!$A$1:$LI$1),FALSE)/1000000</f>
        <v>21.636239610000001</v>
      </c>
      <c r="O424" s="328">
        <f>+VLOOKUP($E424,Final_nrj!$1:$1048576,MATCH(DATE(O$2,1,1),Final_nrj!$A$1:$LI$1),FALSE)/1000000</f>
        <v>21.768679260000003</v>
      </c>
      <c r="P424" s="328">
        <f>+VLOOKUP($E424,Final_nrj!$1:$1048576,MATCH(DATE(P$2,1,1),Final_nrj!$A$1:$LI$1),FALSE)/1000000</f>
        <v>21.91534154</v>
      </c>
      <c r="Q424" s="328">
        <f>+VLOOKUP($E424,Final_nrj!$1:$1048576,MATCH(DATE(Q$2,1,1),Final_nrj!$A$1:$LI$1),FALSE)/1000000</f>
        <v>22.06949461</v>
      </c>
      <c r="R424" s="328">
        <f>+VLOOKUP($E424,Final_nrj!$1:$1048576,MATCH(DATE(R$2,1,1),Final_nrj!$A$1:$LI$1),FALSE)/1000000</f>
        <v>22.229393739999999</v>
      </c>
      <c r="S424" s="328">
        <f>+VLOOKUP($E424,Final_nrj!$1:$1048576,MATCH(DATE(S$2,1,1),Final_nrj!$A$1:$LI$1),FALSE)/1000000</f>
        <v>22.39356089</v>
      </c>
      <c r="T424" s="328">
        <f>+VLOOKUP($E424,Final_nrj!$1:$1048576,MATCH(DATE(T$2,1,1),Final_nrj!$A$1:$LI$1),FALSE)/1000000</f>
        <v>22.560799850000002</v>
      </c>
      <c r="U424" s="328">
        <f>+VLOOKUP($E424,Final_nrj!$1:$1048576,MATCH(DATE(U$2,1,1),Final_nrj!$A$1:$LI$1),FALSE)/1000000</f>
        <v>22.730161010000003</v>
      </c>
      <c r="V424" s="328">
        <f>+VLOOKUP($E424,Final_nrj!$1:$1048576,MATCH(DATE(V$2,1,1),Final_nrj!$A$1:$LI$1),FALSE)/1000000</f>
        <v>22.900895869999999</v>
      </c>
      <c r="W424" s="328">
        <f>+VLOOKUP($E424,Final_nrj!$1:$1048576,MATCH(DATE(W$2,1,1),Final_nrj!$A$1:$LI$1),FALSE)/1000000</f>
        <v>23.072414640000002</v>
      </c>
      <c r="X424" s="328">
        <f>+VLOOKUP($E424,Final_nrj!$1:$1048576,MATCH(DATE(X$2,1,1),Final_nrj!$A$1:$LI$1),FALSE)/1000000</f>
        <v>23.24425183</v>
      </c>
      <c r="Y424" s="328">
        <f>+VLOOKUP($E424,Final_nrj!$1:$1048576,MATCH(DATE(Y$2,1,1),Final_nrj!$A$1:$LI$1),FALSE)/1000000</f>
        <v>23.416040389999999</v>
      </c>
      <c r="Z424" s="328">
        <f>+VLOOKUP($E424,Final_nrj!$1:$1048576,MATCH(DATE(Z$2,1,1),Final_nrj!$A$1:$LI$1),FALSE)/1000000</f>
        <v>23.584349620000001</v>
      </c>
      <c r="AA424" s="328">
        <f>+VLOOKUP($E424,Final_nrj!$1:$1048576,MATCH(DATE(AA$2,1,1),Final_nrj!$A$1:$LI$1),FALSE)/1000000</f>
        <v>23.752324120000001</v>
      </c>
      <c r="AB424" s="328">
        <f>+VLOOKUP($E424,Final_nrj!$1:$1048576,MATCH(DATE(AB$2,1,1),Final_nrj!$A$1:$LI$1),FALSE)/1000000</f>
        <v>23.91986889</v>
      </c>
      <c r="AC424" s="328">
        <f>+VLOOKUP($E424,Final_nrj!$1:$1048576,MATCH(DATE(AC$2,1,1),Final_nrj!$A$1:$LI$1),FALSE)/1000000</f>
        <v>24.08695947</v>
      </c>
      <c r="AD424" s="328">
        <f>+VLOOKUP($E424,Final_nrj!$1:$1048576,MATCH(DATE(AD$2,1,1),Final_nrj!$A$1:$LI$1),FALSE)/1000000</f>
        <v>24.253574390000001</v>
      </c>
      <c r="AE424" s="328">
        <f>+VLOOKUP($E424,Final_nrj!$1:$1048576,MATCH(DATE(AE$2,1,1),Final_nrj!$A$1:$LI$1),FALSE)/1000000</f>
        <v>24.410866379999998</v>
      </c>
      <c r="AF424" s="328">
        <f>+VLOOKUP($E424,Final_nrj!$1:$1048576,MATCH(DATE(AF$2,1,1),Final_nrj!$A$1:$LI$1),FALSE)/1000000</f>
        <v>24.564103760000002</v>
      </c>
      <c r="AG424" s="328">
        <f>+VLOOKUP($E424,Final_nrj!$1:$1048576,MATCH(DATE(AG$2,1,1),Final_nrj!$A$1:$LI$1),FALSE)/1000000</f>
        <v>24.713728850000003</v>
      </c>
      <c r="AH424" s="328">
        <f>+VLOOKUP($E424,Final_nrj!$1:$1048576,MATCH(DATE(AH$2,1,1),Final_nrj!$A$1:$LI$1),FALSE)/1000000</f>
        <v>24.860342809999999</v>
      </c>
      <c r="AI424" s="328">
        <f>+VLOOKUP($E424,Final_nrj!$1:$1048576,MATCH(DATE(AI$2,1,1),Final_nrj!$A$1:$LI$1),FALSE)/1000000</f>
        <v>25.004561550000002</v>
      </c>
      <c r="AJ424" s="328">
        <f>+VLOOKUP($E424,Final_nrj!$1:$1048576,MATCH(DATE(AJ$2,1,1),Final_nrj!$A$1:$LI$1),FALSE)/1000000</f>
        <v>25.146948079999998</v>
      </c>
      <c r="AK424" s="328">
        <f>+VLOOKUP($E424,Final_nrj!$1:$1048576,MATCH(DATE(AK$2,1,1),Final_nrj!$A$1:$LI$1),FALSE)/1000000</f>
        <v>25.287985329999998</v>
      </c>
      <c r="AL424" s="328">
        <f>+VLOOKUP($E424,Final_nrj!$1:$1048576,MATCH(DATE(AL$2,1,1),Final_nrj!$A$1:$LI$1),FALSE)/1000000</f>
        <v>25.428072329999999</v>
      </c>
      <c r="AM424" s="328">
        <f>+VLOOKUP($E424,Final_nrj!$1:$1048576,MATCH(DATE(AM$2,1,1),Final_nrj!$A$1:$LI$1),FALSE)/1000000</f>
        <v>25.56753277</v>
      </c>
      <c r="AN424" s="328">
        <f>+VLOOKUP($E424,Final_nrj!$1:$1048576,MATCH(DATE(AN$2,1,1),Final_nrj!$A$1:$LI$1),FALSE)/1000000</f>
        <v>25.706628500000001</v>
      </c>
      <c r="AO424" s="328">
        <f>+VLOOKUP($E424,Final_nrj!$1:$1048576,MATCH(DATE(AO$2,1,1),Final_nrj!$A$1:$LI$1),FALSE)/1000000</f>
        <v>25.845573329999997</v>
      </c>
      <c r="AP424" s="328">
        <f>+VLOOKUP($E424,Final_nrj!$1:$1048576,MATCH(DATE(AP$2,1,1),Final_nrj!$A$1:$LI$1),FALSE)/1000000</f>
        <v>25.98256065</v>
      </c>
      <c r="AQ424" s="328">
        <f>+VLOOKUP($E424,Final_nrj!$1:$1048576,MATCH(DATE(AQ$2,1,1),Final_nrj!$A$1:$LI$1),FALSE)/1000000</f>
        <v>26.117880320000001</v>
      </c>
      <c r="AR424" s="328">
        <f>+VLOOKUP($E424,Final_nrj!$1:$1048576,MATCH(DATE(AR$2,1,1),Final_nrj!$A$1:$LI$1),FALSE)/1000000</f>
        <v>26.251841840000001</v>
      </c>
      <c r="AS424" s="328">
        <f>+VLOOKUP($E424,Final_nrj!$1:$1048576,MATCH(DATE(AS$2,1,1),Final_nrj!$A$1:$LI$1),FALSE)/1000000</f>
        <v>26.384788950000001</v>
      </c>
      <c r="AT424" s="328">
        <f>+VLOOKUP($E424,Final_nrj!$1:$1048576,MATCH(DATE(AT$2,1,1),Final_nrj!$A$1:$LI$1),FALSE)/1000000</f>
        <v>26.517074600000001</v>
      </c>
      <c r="AU424" s="328">
        <f>+VLOOKUP($E424,Final_nrj!$1:$1048576,MATCH(DATE(AU$2,1,1),Final_nrj!$A$1:$LI$1),FALSE)/1000000</f>
        <v>26.64903284</v>
      </c>
      <c r="AV424" s="328">
        <f>+VLOOKUP($E424,Final_nrj!$1:$1048576,MATCH(DATE(AV$2,1,1),Final_nrj!$A$1:$LI$1),FALSE)/1000000</f>
        <v>26.780958699999999</v>
      </c>
      <c r="AW424" s="328">
        <f>+VLOOKUP($E424,Final_nrj!$1:$1048576,MATCH(DATE(AW$2,1,1),Final_nrj!$A$1:$LI$1),FALSE)/1000000</f>
        <v>26.913097860000001</v>
      </c>
      <c r="AX424" s="328">
        <f>+VLOOKUP($E424,Final_nrj!$1:$1048576,MATCH(DATE(AX$2,1,1),Final_nrj!$A$1:$LI$1),FALSE)/1000000</f>
        <v>27.04564448</v>
      </c>
      <c r="AY424" s="328">
        <f>+VLOOKUP($E424,Final_nrj!$1:$1048576,MATCH(DATE(AY$2,1,1),Final_nrj!$A$1:$LI$1),FALSE)/1000000</f>
        <v>27.178744440000003</v>
      </c>
      <c r="AZ424" s="328">
        <f>+VLOOKUP($E424,Final_nrj!$1:$1048576,MATCH(DATE(AZ$2,1,1),Final_nrj!$A$1:$LI$1),FALSE)/1000000</f>
        <v>27.31266887</v>
      </c>
      <c r="BA424" s="328">
        <f>+VLOOKUP($E424,Final_nrj!$1:$1048576,MATCH(DATE(BA$2,1,1),Final_nrj!$A$1:$LI$1),FALSE)/1000000</f>
        <v>27.44747499</v>
      </c>
      <c r="BB424" s="328">
        <f>+VLOOKUP($E424,Final_nrj!$1:$1048576,MATCH(DATE(BB$2,1,1),Final_nrj!$A$1:$LI$1),FALSE)/1000000</f>
        <v>27.583188440000001</v>
      </c>
      <c r="BC424" s="328">
        <f>+VLOOKUP($E424,Final_nrj!$1:$1048576,MATCH(DATE(BC$2,1,1),Final_nrj!$A$1:$LI$1),FALSE)/1000000</f>
        <v>27.719805920000002</v>
      </c>
      <c r="BD424" s="328">
        <f>+VLOOKUP($E424,Final_nrj!$1:$1048576,MATCH(DATE(BD$2,1,1),Final_nrj!$A$1:$LI$1),FALSE)/1000000</f>
        <v>27.85730152</v>
      </c>
      <c r="BE424" s="328">
        <f>+VLOOKUP($E424,Final_nrj!$1:$1048576,MATCH(DATE(BE$2,1,1),Final_nrj!$A$1:$LI$1),FALSE)/1000000</f>
        <v>29.372629750000002</v>
      </c>
      <c r="BF424" s="328">
        <f>+VLOOKUP($E424,Final_nrj!$1:$1048576,MATCH(DATE(BF$2,1,1),Final_nrj!$A$1:$LI$1),FALSE)/1000000</f>
        <v>29.58350051</v>
      </c>
      <c r="BG424" s="328">
        <f>+VLOOKUP($E424,Final_nrj!$1:$1048576,MATCH(DATE(BG$2,1,1),Final_nrj!$A$1:$LI$1),FALSE)/1000000</f>
        <v>29.797023429999999</v>
      </c>
      <c r="BH424" s="328">
        <f>+VLOOKUP($E424,Final_nrj!$1:$1048576,MATCH(DATE(BH$2,1,1),Final_nrj!$A$1:$LI$1),FALSE)/1000000</f>
        <v>30.013427180000001</v>
      </c>
      <c r="BI424" s="328">
        <f>+VLOOKUP($E424,Final_nrj!$1:$1048576,MATCH(DATE(BI$2,1,1),Final_nrj!$A$1:$LI$1),FALSE)/1000000</f>
        <v>30.232964199999998</v>
      </c>
    </row>
    <row r="425" spans="1:61" ht="15" customHeight="1" x14ac:dyDescent="0.35">
      <c r="A425" s="424"/>
      <c r="B425" s="428"/>
      <c r="C425" s="128"/>
      <c r="D425" s="128" t="s">
        <v>1029</v>
      </c>
      <c r="E425" s="67" t="s">
        <v>2049</v>
      </c>
      <c r="F425" s="328">
        <f>+VLOOKUP($E425,Final_nrj!$1:$1048576,MATCH(DATE(F$2,1,1),Final_nrj!$A$1:$LI$1),FALSE)/1000000</f>
        <v>2.7995148729999999E-3</v>
      </c>
      <c r="G425" s="328">
        <f>+VLOOKUP($E425,Final_nrj!$1:$1048576,MATCH(DATE(G$2,1,1),Final_nrj!$A$1:$LI$1),FALSE)/1000000</f>
        <v>2.8782288140000003E-3</v>
      </c>
      <c r="H425" s="328">
        <f>+VLOOKUP($E425,Final_nrj!$1:$1048576,MATCH(DATE(H$2,1,1),Final_nrj!$A$1:$LI$1),FALSE)/1000000</f>
        <v>2.972719211E-3</v>
      </c>
      <c r="I425" s="328">
        <f>+VLOOKUP($E425,Final_nrj!$1:$1048576,MATCH(DATE(I$2,1,1),Final_nrj!$A$1:$LI$1),FALSE)/1000000</f>
        <v>3.0759291380000001E-3</v>
      </c>
      <c r="J425" s="328">
        <f>+VLOOKUP($E425,Final_nrj!$1:$1048576,MATCH(DATE(J$2,1,1),Final_nrj!$A$1:$LI$1),FALSE)/1000000</f>
        <v>3.1833419139999999E-3</v>
      </c>
      <c r="K425" s="328">
        <f>+VLOOKUP($E425,Final_nrj!$1:$1048576,MATCH(DATE(K$2,1,1),Final_nrj!$A$1:$LI$1),FALSE)/1000000</f>
        <v>3.2921673689999997E-3</v>
      </c>
      <c r="L425" s="328">
        <f>+VLOOKUP($E425,Final_nrj!$1:$1048576,MATCH(DATE(L$2,1,1),Final_nrj!$A$1:$LI$1),FALSE)/1000000</f>
        <v>3.4002678930000001E-3</v>
      </c>
      <c r="M425" s="328">
        <f>+VLOOKUP($E425,Final_nrj!$1:$1048576,MATCH(DATE(M$2,1,1),Final_nrj!$A$1:$LI$1),FALSE)/1000000</f>
        <v>3.5066588190000004E-3</v>
      </c>
      <c r="N425" s="328">
        <f>+VLOOKUP($E425,Final_nrj!$1:$1048576,MATCH(DATE(N$2,1,1),Final_nrj!$A$1:$LI$1),FALSE)/1000000</f>
        <v>3.6107808460000002E-3</v>
      </c>
      <c r="O425" s="328">
        <f>+VLOOKUP($E425,Final_nrj!$1:$1048576,MATCH(DATE(O$2,1,1),Final_nrj!$A$1:$LI$1),FALSE)/1000000</f>
        <v>3.7123314869999999E-3</v>
      </c>
      <c r="P425" s="328">
        <f>+VLOOKUP($E425,Final_nrj!$1:$1048576,MATCH(DATE(P$2,1,1),Final_nrj!$A$1:$LI$1),FALSE)/1000000</f>
        <v>3.8119546510000002E-3</v>
      </c>
      <c r="Q425" s="328">
        <f>+VLOOKUP($E425,Final_nrj!$1:$1048576,MATCH(DATE(Q$2,1,1),Final_nrj!$A$1:$LI$1),FALSE)/1000000</f>
        <v>3.9087573470000005E-3</v>
      </c>
      <c r="R425" s="328">
        <f>+VLOOKUP($E425,Final_nrj!$1:$1048576,MATCH(DATE(R$2,1,1),Final_nrj!$A$1:$LI$1),FALSE)/1000000</f>
        <v>4.002706531E-3</v>
      </c>
      <c r="S425" s="328">
        <f>+VLOOKUP($E425,Final_nrj!$1:$1048576,MATCH(DATE(S$2,1,1),Final_nrj!$A$1:$LI$1),FALSE)/1000000</f>
        <v>4.0937948170000002E-3</v>
      </c>
      <c r="T425" s="328">
        <f>+VLOOKUP($E425,Final_nrj!$1:$1048576,MATCH(DATE(T$2,1,1),Final_nrj!$A$1:$LI$1),FALSE)/1000000</f>
        <v>4.1820453280000001E-3</v>
      </c>
      <c r="U425" s="328">
        <f>+VLOOKUP($E425,Final_nrj!$1:$1048576,MATCH(DATE(U$2,1,1),Final_nrj!$A$1:$LI$1),FALSE)/1000000</f>
        <v>4.2675074059999995E-3</v>
      </c>
      <c r="V425" s="328">
        <f>+VLOOKUP($E425,Final_nrj!$1:$1048576,MATCH(DATE(V$2,1,1),Final_nrj!$A$1:$LI$1),FALSE)/1000000</f>
        <v>4.3502502239999999E-3</v>
      </c>
      <c r="W425" s="328">
        <f>+VLOOKUP($E425,Final_nrj!$1:$1048576,MATCH(DATE(W$2,1,1),Final_nrj!$A$1:$LI$1),FALSE)/1000000</f>
        <v>4.430356737E-3</v>
      </c>
      <c r="X425" s="328">
        <f>+VLOOKUP($E425,Final_nrj!$1:$1048576,MATCH(DATE(X$2,1,1),Final_nrj!$A$1:$LI$1),FALSE)/1000000</f>
        <v>4.5079188339999998E-3</v>
      </c>
      <c r="Y425" s="328">
        <f>+VLOOKUP($E425,Final_nrj!$1:$1048576,MATCH(DATE(Y$2,1,1),Final_nrj!$A$1:$LI$1),FALSE)/1000000</f>
        <v>4.5830338760000002E-3</v>
      </c>
      <c r="Z425" s="328">
        <f>+VLOOKUP($E425,Final_nrj!$1:$1048576,MATCH(DATE(Z$2,1,1),Final_nrj!$A$1:$LI$1),FALSE)/1000000</f>
        <v>4.6552360100000001E-3</v>
      </c>
      <c r="AA425" s="328">
        <f>+VLOOKUP($E425,Final_nrj!$1:$1048576,MATCH(DATE(AA$2,1,1),Final_nrj!$A$1:$LI$1),FALSE)/1000000</f>
        <v>4.7252250750000006E-3</v>
      </c>
      <c r="AB425" s="328">
        <f>+VLOOKUP($E425,Final_nrj!$1:$1048576,MATCH(DATE(AB$2,1,1),Final_nrj!$A$1:$LI$1),FALSE)/1000000</f>
        <v>4.7931175770000002E-3</v>
      </c>
      <c r="AC425" s="328">
        <f>+VLOOKUP($E425,Final_nrj!$1:$1048576,MATCH(DATE(AC$2,1,1),Final_nrj!$A$1:$LI$1),FALSE)/1000000</f>
        <v>4.8590341169999999E-3</v>
      </c>
      <c r="AD425" s="328">
        <f>+VLOOKUP($E425,Final_nrj!$1:$1048576,MATCH(DATE(AD$2,1,1),Final_nrj!$A$1:$LI$1),FALSE)/1000000</f>
        <v>4.9230879610000005E-3</v>
      </c>
      <c r="AE425" s="328">
        <f>+VLOOKUP($E425,Final_nrj!$1:$1048576,MATCH(DATE(AE$2,1,1),Final_nrj!$A$1:$LI$1),FALSE)/1000000</f>
        <v>4.9837948379999998E-3</v>
      </c>
      <c r="AF425" s="328">
        <f>+VLOOKUP($E425,Final_nrj!$1:$1048576,MATCH(DATE(AF$2,1,1),Final_nrj!$A$1:$LI$1),FALSE)/1000000</f>
        <v>5.0421824109999997E-3</v>
      </c>
      <c r="AG425" s="328">
        <f>+VLOOKUP($E425,Final_nrj!$1:$1048576,MATCH(DATE(AG$2,1,1),Final_nrj!$A$1:$LI$1),FALSE)/1000000</f>
        <v>5.0984184830000006E-3</v>
      </c>
      <c r="AH425" s="328">
        <f>+VLOOKUP($E425,Final_nrj!$1:$1048576,MATCH(DATE(AH$2,1,1),Final_nrj!$A$1:$LI$1),FALSE)/1000000</f>
        <v>5.1526951839999998E-3</v>
      </c>
      <c r="AI425" s="328">
        <f>+VLOOKUP($E425,Final_nrj!$1:$1048576,MATCH(DATE(AI$2,1,1),Final_nrj!$A$1:$LI$1),FALSE)/1000000</f>
        <v>5.205203724E-3</v>
      </c>
      <c r="AJ425" s="328">
        <f>+VLOOKUP($E425,Final_nrj!$1:$1048576,MATCH(DATE(AJ$2,1,1),Final_nrj!$A$1:$LI$1),FALSE)/1000000</f>
        <v>5.2561224689999997E-3</v>
      </c>
      <c r="AK425" s="328">
        <f>+VLOOKUP($E425,Final_nrj!$1:$1048576,MATCH(DATE(AK$2,1,1),Final_nrj!$A$1:$LI$1),FALSE)/1000000</f>
        <v>5.3056120999999999E-3</v>
      </c>
      <c r="AL425" s="328">
        <f>+VLOOKUP($E425,Final_nrj!$1:$1048576,MATCH(DATE(AL$2,1,1),Final_nrj!$A$1:$LI$1),FALSE)/1000000</f>
        <v>5.3538149110000004E-3</v>
      </c>
      <c r="AM425" s="328">
        <f>+VLOOKUP($E425,Final_nrj!$1:$1048576,MATCH(DATE(AM$2,1,1),Final_nrj!$A$1:$LI$1),FALSE)/1000000</f>
        <v>5.4008563260000003E-3</v>
      </c>
      <c r="AN425" s="328">
        <f>+VLOOKUP($E425,Final_nrj!$1:$1048576,MATCH(DATE(AN$2,1,1),Final_nrj!$A$1:$LI$1),FALSE)/1000000</f>
        <v>5.4468473230000003E-3</v>
      </c>
      <c r="AO425" s="328">
        <f>+VLOOKUP($E425,Final_nrj!$1:$1048576,MATCH(DATE(AO$2,1,1),Final_nrj!$A$1:$LI$1),FALSE)/1000000</f>
        <v>5.4918869629999997E-3</v>
      </c>
      <c r="AP425" s="328">
        <f>+VLOOKUP($E425,Final_nrj!$1:$1048576,MATCH(DATE(AP$2,1,1),Final_nrj!$A$1:$LI$1),FALSE)/1000000</f>
        <v>5.535707093E-3</v>
      </c>
      <c r="AQ425" s="328">
        <f>+VLOOKUP($E425,Final_nrj!$1:$1048576,MATCH(DATE(AQ$2,1,1),Final_nrj!$A$1:$LI$1),FALSE)/1000000</f>
        <v>5.5784087090000002E-3</v>
      </c>
      <c r="AR425" s="328">
        <f>+VLOOKUP($E425,Final_nrj!$1:$1048576,MATCH(DATE(AR$2,1,1),Final_nrj!$A$1:$LI$1),FALSE)/1000000</f>
        <v>5.620094099E-3</v>
      </c>
      <c r="AS425" s="328">
        <f>+VLOOKUP($E425,Final_nrj!$1:$1048576,MATCH(DATE(AS$2,1,1),Final_nrj!$A$1:$LI$1),FALSE)/1000000</f>
        <v>5.6608696650000002E-3</v>
      </c>
      <c r="AT425" s="328">
        <f>+VLOOKUP($E425,Final_nrj!$1:$1048576,MATCH(DATE(AT$2,1,1),Final_nrj!$A$1:$LI$1),FALSE)/1000000</f>
        <v>5.7008416419999999E-3</v>
      </c>
      <c r="AU425" s="328">
        <f>+VLOOKUP($E425,Final_nrj!$1:$1048576,MATCH(DATE(AU$2,1,1),Final_nrj!$A$1:$LI$1),FALSE)/1000000</f>
        <v>5.7401111629999998E-3</v>
      </c>
      <c r="AV425" s="328">
        <f>+VLOOKUP($E425,Final_nrj!$1:$1048576,MATCH(DATE(AV$2,1,1),Final_nrj!$A$1:$LI$1),FALSE)/1000000</f>
        <v>5.7787706970000002E-3</v>
      </c>
      <c r="AW425" s="328">
        <f>+VLOOKUP($E425,Final_nrj!$1:$1048576,MATCH(DATE(AW$2,1,1),Final_nrj!$A$1:$LI$1),FALSE)/1000000</f>
        <v>5.8169021799999998E-3</v>
      </c>
      <c r="AX425" s="328">
        <f>+VLOOKUP($E425,Final_nrj!$1:$1048576,MATCH(DATE(AX$2,1,1),Final_nrj!$A$1:$LI$1),FALSE)/1000000</f>
        <v>5.8545765869999992E-3</v>
      </c>
      <c r="AY425" s="328">
        <f>+VLOOKUP($E425,Final_nrj!$1:$1048576,MATCH(DATE(AY$2,1,1),Final_nrj!$A$1:$LI$1),FALSE)/1000000</f>
        <v>5.8918544810000004E-3</v>
      </c>
      <c r="AZ425" s="328">
        <f>+VLOOKUP($E425,Final_nrj!$1:$1048576,MATCH(DATE(AZ$2,1,1),Final_nrj!$A$1:$LI$1),FALSE)/1000000</f>
        <v>5.9288172539999993E-3</v>
      </c>
      <c r="BA425" s="328">
        <f>+VLOOKUP($E425,Final_nrj!$1:$1048576,MATCH(DATE(BA$2,1,1),Final_nrj!$A$1:$LI$1),FALSE)/1000000</f>
        <v>5.9655064659999996E-3</v>
      </c>
      <c r="BB425" s="328">
        <f>+VLOOKUP($E425,Final_nrj!$1:$1048576,MATCH(DATE(BB$2,1,1),Final_nrj!$A$1:$LI$1),FALSE)/1000000</f>
        <v>6.0019562020000002E-3</v>
      </c>
      <c r="BC425" s="328">
        <f>+VLOOKUP($E425,Final_nrj!$1:$1048576,MATCH(DATE(BC$2,1,1),Final_nrj!$A$1:$LI$1),FALSE)/1000000</f>
        <v>6.0381935529999998E-3</v>
      </c>
      <c r="BD425" s="328">
        <f>+VLOOKUP($E425,Final_nrj!$1:$1048576,MATCH(DATE(BD$2,1,1),Final_nrj!$A$1:$LI$1),FALSE)/1000000</f>
        <v>6.0742398009999993E-3</v>
      </c>
      <c r="BE425" s="328">
        <f>+VLOOKUP($E425,Final_nrj!$1:$1048576,MATCH(DATE(BE$2,1,1),Final_nrj!$A$1:$LI$1),FALSE)/1000000</f>
        <v>6.38532453E-3</v>
      </c>
      <c r="BF425" s="328">
        <f>+VLOOKUP($E425,Final_nrj!$1:$1048576,MATCH(DATE(BF$2,1,1),Final_nrj!$A$1:$LI$1),FALSE)/1000000</f>
        <v>6.4360694479999999E-3</v>
      </c>
      <c r="BG425" s="328">
        <f>+VLOOKUP($E425,Final_nrj!$1:$1048576,MATCH(DATE(BG$2,1,1),Final_nrj!$A$1:$LI$1),FALSE)/1000000</f>
        <v>6.4870772770000001E-3</v>
      </c>
      <c r="BH425" s="328">
        <f>+VLOOKUP($E425,Final_nrj!$1:$1048576,MATCH(DATE(BH$2,1,1),Final_nrj!$A$1:$LI$1),FALSE)/1000000</f>
        <v>6.5384099739999998E-3</v>
      </c>
      <c r="BI425" s="328">
        <f>+VLOOKUP($E425,Final_nrj!$1:$1048576,MATCH(DATE(BI$2,1,1),Final_nrj!$A$1:$LI$1),FALSE)/1000000</f>
        <v>6.5901331060000002E-3</v>
      </c>
    </row>
    <row r="426" spans="1:61" ht="15" customHeight="1" x14ac:dyDescent="0.35">
      <c r="A426" s="424"/>
      <c r="B426" s="428"/>
      <c r="C426" s="128"/>
      <c r="D426" s="128" t="s">
        <v>1030</v>
      </c>
      <c r="E426" s="67" t="s">
        <v>2050</v>
      </c>
      <c r="F426" s="328">
        <f>+VLOOKUP($E426,Final_nrj!$1:$1048576,MATCH(DATE(F$2,1,1),Final_nrj!$A$1:$LI$1),FALSE)/1000000</f>
        <v>1.8427231299999999E-2</v>
      </c>
      <c r="G426" s="328">
        <f>+VLOOKUP($E426,Final_nrj!$1:$1048576,MATCH(DATE(G$2,1,1),Final_nrj!$A$1:$LI$1),FALSE)/1000000</f>
        <v>2.5637428520000002E-2</v>
      </c>
      <c r="H426" s="328">
        <f>+VLOOKUP($E426,Final_nrj!$1:$1048576,MATCH(DATE(H$2,1,1),Final_nrj!$A$1:$LI$1),FALSE)/1000000</f>
        <v>3.3216157789999999E-2</v>
      </c>
      <c r="I426" s="328">
        <f>+VLOOKUP($E426,Final_nrj!$1:$1048576,MATCH(DATE(I$2,1,1),Final_nrj!$A$1:$LI$1),FALSE)/1000000</f>
        <v>4.0965576230000002E-2</v>
      </c>
      <c r="J426" s="328">
        <f>+VLOOKUP($E426,Final_nrj!$1:$1048576,MATCH(DATE(J$2,1,1),Final_nrj!$A$1:$LI$1),FALSE)/1000000</f>
        <v>4.87615754E-2</v>
      </c>
      <c r="K426" s="328">
        <f>+VLOOKUP($E426,Final_nrj!$1:$1048576,MATCH(DATE(K$2,1,1),Final_nrj!$A$1:$LI$1),FALSE)/1000000</f>
        <v>5.6529299200000001E-2</v>
      </c>
      <c r="L426" s="328">
        <f>+VLOOKUP($E426,Final_nrj!$1:$1048576,MATCH(DATE(L$2,1,1),Final_nrj!$A$1:$LI$1),FALSE)/1000000</f>
        <v>6.4210255669999994E-2</v>
      </c>
      <c r="M426" s="328">
        <f>+VLOOKUP($E426,Final_nrj!$1:$1048576,MATCH(DATE(M$2,1,1),Final_nrj!$A$1:$LI$1),FALSE)/1000000</f>
        <v>7.1778851349999992E-2</v>
      </c>
      <c r="N426" s="328">
        <f>+VLOOKUP($E426,Final_nrj!$1:$1048576,MATCH(DATE(N$2,1,1),Final_nrj!$A$1:$LI$1),FALSE)/1000000</f>
        <v>7.9220770539999999E-2</v>
      </c>
      <c r="O426" s="328">
        <f>+VLOOKUP($E426,Final_nrj!$1:$1048576,MATCH(DATE(O$2,1,1),Final_nrj!$A$1:$LI$1),FALSE)/1000000</f>
        <v>8.6528434219999992E-2</v>
      </c>
      <c r="P426" s="328">
        <f>+VLOOKUP($E426,Final_nrj!$1:$1048576,MATCH(DATE(P$2,1,1),Final_nrj!$A$1:$LI$1),FALSE)/1000000</f>
        <v>9.3723823459999994E-2</v>
      </c>
      <c r="Q426" s="328">
        <f>+VLOOKUP($E426,Final_nrj!$1:$1048576,MATCH(DATE(Q$2,1,1),Final_nrj!$A$1:$LI$1),FALSE)/1000000</f>
        <v>0.10077964239999999</v>
      </c>
      <c r="R426" s="328">
        <f>+VLOOKUP($E426,Final_nrj!$1:$1048576,MATCH(DATE(R$2,1,1),Final_nrj!$A$1:$LI$1),FALSE)/1000000</f>
        <v>0.1076952384</v>
      </c>
      <c r="S426" s="328">
        <f>+VLOOKUP($E426,Final_nrj!$1:$1048576,MATCH(DATE(S$2,1,1),Final_nrj!$A$1:$LI$1),FALSE)/1000000</f>
        <v>0.1144707366</v>
      </c>
      <c r="T426" s="328">
        <f>+VLOOKUP($E426,Final_nrj!$1:$1048576,MATCH(DATE(T$2,1,1),Final_nrj!$A$1:$LI$1),FALSE)/1000000</f>
        <v>0.12110733409999999</v>
      </c>
      <c r="U426" s="328">
        <f>+VLOOKUP($E426,Final_nrj!$1:$1048576,MATCH(DATE(U$2,1,1),Final_nrj!$A$1:$LI$1),FALSE)/1000000</f>
        <v>0.1276072546</v>
      </c>
      <c r="V426" s="328">
        <f>+VLOOKUP($E426,Final_nrj!$1:$1048576,MATCH(DATE(V$2,1,1),Final_nrj!$A$1:$LI$1),FALSE)/1000000</f>
        <v>0.13397361060000001</v>
      </c>
      <c r="W426" s="328">
        <f>+VLOOKUP($E426,Final_nrj!$1:$1048576,MATCH(DATE(W$2,1,1),Final_nrj!$A$1:$LI$1),FALSE)/1000000</f>
        <v>0.140210263</v>
      </c>
      <c r="X426" s="328">
        <f>+VLOOKUP($E426,Final_nrj!$1:$1048576,MATCH(DATE(X$2,1,1),Final_nrj!$A$1:$LI$1),FALSE)/1000000</f>
        <v>0.14632170850000001</v>
      </c>
      <c r="Y426" s="328">
        <f>+VLOOKUP($E426,Final_nrj!$1:$1048576,MATCH(DATE(Y$2,1,1),Final_nrj!$A$1:$LI$1),FALSE)/1000000</f>
        <v>0.15231300270000001</v>
      </c>
      <c r="Z426" s="328">
        <f>+VLOOKUP($E426,Final_nrj!$1:$1048576,MATCH(DATE(Z$2,1,1),Final_nrj!$A$1:$LI$1),FALSE)/1000000</f>
        <v>0.15817082600000001</v>
      </c>
      <c r="AA426" s="328">
        <f>+VLOOKUP($E426,Final_nrj!$1:$1048576,MATCH(DATE(AA$2,1,1),Final_nrj!$A$1:$LI$1),FALSE)/1000000</f>
        <v>0.16392071350000001</v>
      </c>
      <c r="AB426" s="328">
        <f>+VLOOKUP($E426,Final_nrj!$1:$1048576,MATCH(DATE(AB$2,1,1),Final_nrj!$A$1:$LI$1),FALSE)/1000000</f>
        <v>0.1695698212</v>
      </c>
      <c r="AC426" s="328">
        <f>+VLOOKUP($E426,Final_nrj!$1:$1048576,MATCH(DATE(AC$2,1,1),Final_nrj!$A$1:$LI$1),FALSE)/1000000</f>
        <v>0.1751259282</v>
      </c>
      <c r="AD426" s="328">
        <f>+VLOOKUP($E426,Final_nrj!$1:$1048576,MATCH(DATE(AD$2,1,1),Final_nrj!$A$1:$LI$1),FALSE)/1000000</f>
        <v>0.18059704139999999</v>
      </c>
      <c r="AE426" s="328">
        <f>+VLOOKUP($E426,Final_nrj!$1:$1048576,MATCH(DATE(AE$2,1,1),Final_nrj!$A$1:$LI$1),FALSE)/1000000</f>
        <v>0.18593711979999999</v>
      </c>
      <c r="AF426" s="328">
        <f>+VLOOKUP($E426,Final_nrj!$1:$1048576,MATCH(DATE(AF$2,1,1),Final_nrj!$A$1:$LI$1),FALSE)/1000000</f>
        <v>0.19118482010000001</v>
      </c>
      <c r="AG426" s="328">
        <f>+VLOOKUP($E426,Final_nrj!$1:$1048576,MATCH(DATE(AG$2,1,1),Final_nrj!$A$1:$LI$1),FALSE)/1000000</f>
        <v>0.1963511409</v>
      </c>
      <c r="AH426" s="328">
        <f>+VLOOKUP($E426,Final_nrj!$1:$1048576,MATCH(DATE(AH$2,1,1),Final_nrj!$A$1:$LI$1),FALSE)/1000000</f>
        <v>0.2014487089</v>
      </c>
      <c r="AI426" s="328">
        <f>+VLOOKUP($E426,Final_nrj!$1:$1048576,MATCH(DATE(AI$2,1,1),Final_nrj!$A$1:$LI$1),FALSE)/1000000</f>
        <v>0.20649091510000001</v>
      </c>
      <c r="AJ426" s="328">
        <f>+VLOOKUP($E426,Final_nrj!$1:$1048576,MATCH(DATE(AJ$2,1,1),Final_nrj!$A$1:$LI$1),FALSE)/1000000</f>
        <v>0.21149149350000002</v>
      </c>
      <c r="AK426" s="328">
        <f>+VLOOKUP($E426,Final_nrj!$1:$1048576,MATCH(DATE(AK$2,1,1),Final_nrj!$A$1:$LI$1),FALSE)/1000000</f>
        <v>0.2164643352</v>
      </c>
      <c r="AL426" s="328">
        <f>+VLOOKUP($E426,Final_nrj!$1:$1048576,MATCH(DATE(AL$2,1,1),Final_nrj!$A$1:$LI$1),FALSE)/1000000</f>
        <v>0.22142344180000001</v>
      </c>
      <c r="AM426" s="328">
        <f>+VLOOKUP($E426,Final_nrj!$1:$1048576,MATCH(DATE(AM$2,1,1),Final_nrj!$A$1:$LI$1),FALSE)/1000000</f>
        <v>0.22638296150000001</v>
      </c>
      <c r="AN426" s="328">
        <f>+VLOOKUP($E426,Final_nrj!$1:$1048576,MATCH(DATE(AN$2,1,1),Final_nrj!$A$1:$LI$1),FALSE)/1000000</f>
        <v>0.23135726779999999</v>
      </c>
      <c r="AO426" s="328">
        <f>+VLOOKUP($E426,Final_nrj!$1:$1048576,MATCH(DATE(AO$2,1,1),Final_nrj!$A$1:$LI$1),FALSE)/1000000</f>
        <v>0.23636105629999998</v>
      </c>
      <c r="AP426" s="328">
        <f>+VLOOKUP($E426,Final_nrj!$1:$1048576,MATCH(DATE(AP$2,1,1),Final_nrj!$A$1:$LI$1),FALSE)/1000000</f>
        <v>0.24139605890000002</v>
      </c>
      <c r="AQ426" s="328">
        <f>+VLOOKUP($E426,Final_nrj!$1:$1048576,MATCH(DATE(AQ$2,1,1),Final_nrj!$A$1:$LI$1),FALSE)/1000000</f>
        <v>0.246478056</v>
      </c>
      <c r="AR426" s="328">
        <f>+VLOOKUP($E426,Final_nrj!$1:$1048576,MATCH(DATE(AR$2,1,1),Final_nrj!$A$1:$LI$1),FALSE)/1000000</f>
        <v>0.25162385339999999</v>
      </c>
      <c r="AS426" s="328">
        <f>+VLOOKUP($E426,Final_nrj!$1:$1048576,MATCH(DATE(AS$2,1,1),Final_nrj!$A$1:$LI$1),FALSE)/1000000</f>
        <v>0.25685148969999999</v>
      </c>
      <c r="AT426" s="328">
        <f>+VLOOKUP($E426,Final_nrj!$1:$1048576,MATCH(DATE(AT$2,1,1),Final_nrj!$A$1:$LI$1),FALSE)/1000000</f>
        <v>0.26218017139999999</v>
      </c>
      <c r="AU426" s="328">
        <f>+VLOOKUP($E426,Final_nrj!$1:$1048576,MATCH(DATE(AU$2,1,1),Final_nrj!$A$1:$LI$1),FALSE)/1000000</f>
        <v>0.26763017450000004</v>
      </c>
      <c r="AV426" s="328">
        <f>+VLOOKUP($E426,Final_nrj!$1:$1048576,MATCH(DATE(AV$2,1,1),Final_nrj!$A$1:$LI$1),FALSE)/1000000</f>
        <v>0.27322279090000001</v>
      </c>
      <c r="AW426" s="328">
        <f>+VLOOKUP($E426,Final_nrj!$1:$1048576,MATCH(DATE(AW$2,1,1),Final_nrj!$A$1:$LI$1),FALSE)/1000000</f>
        <v>0.27898033550000001</v>
      </c>
      <c r="AX426" s="328">
        <f>+VLOOKUP($E426,Final_nrj!$1:$1048576,MATCH(DATE(AX$2,1,1),Final_nrj!$A$1:$LI$1),FALSE)/1000000</f>
        <v>0.28492621240000005</v>
      </c>
      <c r="AY426" s="328">
        <f>+VLOOKUP($E426,Final_nrj!$1:$1048576,MATCH(DATE(AY$2,1,1),Final_nrj!$A$1:$LI$1),FALSE)/1000000</f>
        <v>0.29108502580000001</v>
      </c>
      <c r="AZ426" s="328">
        <f>+VLOOKUP($E426,Final_nrj!$1:$1048576,MATCH(DATE(AZ$2,1,1),Final_nrj!$A$1:$LI$1),FALSE)/1000000</f>
        <v>0.29748407049999998</v>
      </c>
      <c r="BA426" s="328">
        <f>+VLOOKUP($E426,Final_nrj!$1:$1048576,MATCH(DATE(BA$2,1,1),Final_nrj!$A$1:$LI$1),FALSE)/1000000</f>
        <v>0.30415083750000005</v>
      </c>
      <c r="BB426" s="328">
        <f>+VLOOKUP($E426,Final_nrj!$1:$1048576,MATCH(DATE(BB$2,1,1),Final_nrj!$A$1:$LI$1),FALSE)/1000000</f>
        <v>0.31111449440000005</v>
      </c>
      <c r="BC426" s="328">
        <f>+VLOOKUP($E426,Final_nrj!$1:$1048576,MATCH(DATE(BC$2,1,1),Final_nrj!$A$1:$LI$1),FALSE)/1000000</f>
        <v>0.31840604290000002</v>
      </c>
      <c r="BD426" s="328">
        <f>+VLOOKUP($E426,Final_nrj!$1:$1048576,MATCH(DATE(BD$2,1,1),Final_nrj!$A$1:$LI$1),FALSE)/1000000</f>
        <v>0.32605851049999995</v>
      </c>
      <c r="BE426" s="328">
        <f>+VLOOKUP($E426,Final_nrj!$1:$1048576,MATCH(DATE(BE$2,1,1),Final_nrj!$A$1:$LI$1),FALSE)/1000000</f>
        <v>0.13250410569999999</v>
      </c>
      <c r="BF426" s="328">
        <f>+VLOOKUP($E426,Final_nrj!$1:$1048576,MATCH(DATE(BF$2,1,1),Final_nrj!$A$1:$LI$1),FALSE)/1000000</f>
        <v>0.1224368809</v>
      </c>
      <c r="BG426" s="328">
        <f>+VLOOKUP($E426,Final_nrj!$1:$1048576,MATCH(DATE(BG$2,1,1),Final_nrj!$A$1:$LI$1),FALSE)/1000000</f>
        <v>0.1112126358</v>
      </c>
      <c r="BH426" s="328">
        <f>+VLOOKUP($E426,Final_nrj!$1:$1048576,MATCH(DATE(BH$2,1,1),Final_nrj!$A$1:$LI$1),FALSE)/1000000</f>
        <v>9.8736087109999995E-2</v>
      </c>
      <c r="BI426" s="328">
        <f>+VLOOKUP($E426,Final_nrj!$1:$1048576,MATCH(DATE(BI$2,1,1),Final_nrj!$A$1:$LI$1),FALSE)/1000000</f>
        <v>8.4903006859999991E-2</v>
      </c>
    </row>
    <row r="427" spans="1:61" s="92" customFormat="1" ht="15" customHeight="1" x14ac:dyDescent="0.35">
      <c r="A427" s="424"/>
      <c r="B427" s="428"/>
      <c r="C427" s="129" t="s">
        <v>1659</v>
      </c>
      <c r="D427" s="129"/>
      <c r="E427" s="76" t="s">
        <v>1041</v>
      </c>
      <c r="F427" s="313">
        <f>+VLOOKUP($E427,Final_nrj!$1:$1048576,MATCH(DATE(F$2,1,1),Final_nrj!$A$1:$LI$1),FALSE)</f>
        <v>26.37987115</v>
      </c>
      <c r="G427" s="313">
        <f>+VLOOKUP($E427,Final_nrj!$1:$1048576,MATCH(DATE(G$2,1,1),Final_nrj!$A$1:$LI$1),FALSE)</f>
        <v>26.68954651</v>
      </c>
      <c r="H427" s="313">
        <f>+VLOOKUP($E427,Final_nrj!$1:$1048576,MATCH(DATE(H$2,1,1),Final_nrj!$A$1:$LI$1),FALSE)</f>
        <v>27.01817612</v>
      </c>
      <c r="I427" s="313">
        <f>+VLOOKUP($E427,Final_nrj!$1:$1048576,MATCH(DATE(I$2,1,1),Final_nrj!$A$1:$LI$1),FALSE)</f>
        <v>27.368658140000001</v>
      </c>
      <c r="J427" s="313">
        <f>+VLOOKUP($E427,Final_nrj!$1:$1048576,MATCH(DATE(J$2,1,1),Final_nrj!$A$1:$LI$1),FALSE)</f>
        <v>27.741209649999998</v>
      </c>
      <c r="K427" s="313">
        <f>+VLOOKUP($E427,Final_nrj!$1:$1048576,MATCH(DATE(K$2,1,1),Final_nrj!$A$1:$LI$1),FALSE)</f>
        <v>28.134008080000001</v>
      </c>
      <c r="L427" s="313">
        <f>+VLOOKUP($E427,Final_nrj!$1:$1048576,MATCH(DATE(L$2,1,1),Final_nrj!$A$1:$LI$1),FALSE)</f>
        <v>28.528733819999999</v>
      </c>
      <c r="M427" s="313">
        <f>+VLOOKUP($E427,Final_nrj!$1:$1048576,MATCH(DATE(M$2,1,1),Final_nrj!$A$1:$LI$1),FALSE)</f>
        <v>28.931914150000001</v>
      </c>
      <c r="N427" s="313">
        <f>+VLOOKUP($E427,Final_nrj!$1:$1048576,MATCH(DATE(N$2,1,1),Final_nrj!$A$1:$LI$1),FALSE)</f>
        <v>29.343819920000001</v>
      </c>
      <c r="O427" s="313">
        <f>+VLOOKUP($E427,Final_nrj!$1:$1048576,MATCH(DATE(O$2,1,1),Final_nrj!$A$1:$LI$1),FALSE)</f>
        <v>29.763610620000001</v>
      </c>
      <c r="P427" s="313">
        <f>+VLOOKUP($E427,Final_nrj!$1:$1048576,MATCH(DATE(P$2,1,1),Final_nrj!$A$1:$LI$1),FALSE)</f>
        <v>30.217983700000001</v>
      </c>
      <c r="Q427" s="313">
        <f>+VLOOKUP($E427,Final_nrj!$1:$1048576,MATCH(DATE(Q$2,1,1),Final_nrj!$A$1:$LI$1),FALSE)</f>
        <v>30.662375619999999</v>
      </c>
      <c r="R427" s="313">
        <f>+VLOOKUP($E427,Final_nrj!$1:$1048576,MATCH(DATE(R$2,1,1),Final_nrj!$A$1:$LI$1),FALSE)</f>
        <v>31.107693260000001</v>
      </c>
      <c r="S427" s="313">
        <f>+VLOOKUP($E427,Final_nrj!$1:$1048576,MATCH(DATE(S$2,1,1),Final_nrj!$A$1:$LI$1),FALSE)</f>
        <v>31.555929540000001</v>
      </c>
      <c r="T427" s="313">
        <f>+VLOOKUP($E427,Final_nrj!$1:$1048576,MATCH(DATE(T$2,1,1),Final_nrj!$A$1:$LI$1),FALSE)</f>
        <v>32.007439120000001</v>
      </c>
      <c r="U427" s="313">
        <f>+VLOOKUP($E427,Final_nrj!$1:$1048576,MATCH(DATE(U$2,1,1),Final_nrj!$A$1:$LI$1),FALSE)</f>
        <v>32.462404900000003</v>
      </c>
      <c r="V427" s="313">
        <f>+VLOOKUP($E427,Final_nrj!$1:$1048576,MATCH(DATE(V$2,1,1),Final_nrj!$A$1:$LI$1),FALSE)</f>
        <v>32.921099040000001</v>
      </c>
      <c r="W427" s="313">
        <f>+VLOOKUP($E427,Final_nrj!$1:$1048576,MATCH(DATE(W$2,1,1),Final_nrj!$A$1:$LI$1),FALSE)</f>
        <v>33.38389317</v>
      </c>
      <c r="X427" s="313">
        <f>+VLOOKUP($E427,Final_nrj!$1:$1048576,MATCH(DATE(X$2,1,1),Final_nrj!$A$1:$LI$1),FALSE)</f>
        <v>33.851222579999998</v>
      </c>
      <c r="Y427" s="313">
        <f>+VLOOKUP($E427,Final_nrj!$1:$1048576,MATCH(DATE(Y$2,1,1),Final_nrj!$A$1:$LI$1),FALSE)</f>
        <v>34.323550609999998</v>
      </c>
      <c r="Z427" s="313">
        <f>+VLOOKUP($E427,Final_nrj!$1:$1048576,MATCH(DATE(Z$2,1,1),Final_nrj!$A$1:$LI$1),FALSE)</f>
        <v>34.780851650000002</v>
      </c>
      <c r="AA427" s="313">
        <f>+VLOOKUP($E427,Final_nrj!$1:$1048576,MATCH(DATE(AA$2,1,1),Final_nrj!$A$1:$LI$1),FALSE)</f>
        <v>35.256059550000003</v>
      </c>
      <c r="AB427" s="313">
        <f>+VLOOKUP($E427,Final_nrj!$1:$1048576,MATCH(DATE(AB$2,1,1),Final_nrj!$A$1:$LI$1),FALSE)</f>
        <v>35.741056239999999</v>
      </c>
      <c r="AC427" s="313">
        <f>+VLOOKUP($E427,Final_nrj!$1:$1048576,MATCH(DATE(AC$2,1,1),Final_nrj!$A$1:$LI$1),FALSE)</f>
        <v>36.234440200000002</v>
      </c>
      <c r="AD427" s="313">
        <f>+VLOOKUP($E427,Final_nrj!$1:$1048576,MATCH(DATE(AD$2,1,1),Final_nrj!$A$1:$LI$1),FALSE)</f>
        <v>36.73610532</v>
      </c>
      <c r="AE427" s="313">
        <f>+VLOOKUP($E427,Final_nrj!$1:$1048576,MATCH(DATE(AE$2,1,1),Final_nrj!$A$1:$LI$1),FALSE)</f>
        <v>37.186976479999998</v>
      </c>
      <c r="AF427" s="313">
        <f>+VLOOKUP($E427,Final_nrj!$1:$1048576,MATCH(DATE(AF$2,1,1),Final_nrj!$A$1:$LI$1),FALSE)</f>
        <v>37.652840130000001</v>
      </c>
      <c r="AG427" s="313">
        <f>+VLOOKUP($E427,Final_nrj!$1:$1048576,MATCH(DATE(AG$2,1,1),Final_nrj!$A$1:$LI$1),FALSE)</f>
        <v>38.12517141</v>
      </c>
      <c r="AH427" s="313">
        <f>+VLOOKUP($E427,Final_nrj!$1:$1048576,MATCH(DATE(AH$2,1,1),Final_nrj!$A$1:$LI$1),FALSE)</f>
        <v>38.603413719999999</v>
      </c>
      <c r="AI427" s="313">
        <f>+VLOOKUP($E427,Final_nrj!$1:$1048576,MATCH(DATE(AI$2,1,1),Final_nrj!$A$1:$LI$1),FALSE)</f>
        <v>39.088421259999997</v>
      </c>
      <c r="AJ427" s="313">
        <f>+VLOOKUP($E427,Final_nrj!$1:$1048576,MATCH(DATE(AJ$2,1,1),Final_nrj!$A$1:$LI$1),FALSE)</f>
        <v>39.581094640000003</v>
      </c>
      <c r="AK427" s="313">
        <f>+VLOOKUP($E427,Final_nrj!$1:$1048576,MATCH(DATE(AK$2,1,1),Final_nrj!$A$1:$LI$1),FALSE)</f>
        <v>40.082111300000001</v>
      </c>
      <c r="AL427" s="313">
        <f>+VLOOKUP($E427,Final_nrj!$1:$1048576,MATCH(DATE(AL$2,1,1),Final_nrj!$A$1:$LI$1),FALSE)</f>
        <v>40.59190478</v>
      </c>
      <c r="AM427" s="313">
        <f>+VLOOKUP($E427,Final_nrj!$1:$1048576,MATCH(DATE(AM$2,1,1),Final_nrj!$A$1:$LI$1),FALSE)</f>
        <v>41.110705809999999</v>
      </c>
      <c r="AN427" s="313">
        <f>+VLOOKUP($E427,Final_nrj!$1:$1048576,MATCH(DATE(AN$2,1,1),Final_nrj!$A$1:$LI$1),FALSE)</f>
        <v>41.638596229999997</v>
      </c>
      <c r="AO427" s="313">
        <f>+VLOOKUP($E427,Final_nrj!$1:$1048576,MATCH(DATE(AO$2,1,1),Final_nrj!$A$1:$LI$1),FALSE)</f>
        <v>42.175559470000003</v>
      </c>
      <c r="AP427" s="313">
        <f>+VLOOKUP($E427,Final_nrj!$1:$1048576,MATCH(DATE(AP$2,1,1),Final_nrj!$A$1:$LI$1),FALSE)</f>
        <v>42.707177520000002</v>
      </c>
      <c r="AQ427" s="313">
        <f>+VLOOKUP($E427,Final_nrj!$1:$1048576,MATCH(DATE(AQ$2,1,1),Final_nrj!$A$1:$LI$1),FALSE)</f>
        <v>43.24158834</v>
      </c>
      <c r="AR427" s="313">
        <f>+VLOOKUP($E427,Final_nrj!$1:$1048576,MATCH(DATE(AR$2,1,1),Final_nrj!$A$1:$LI$1),FALSE)</f>
        <v>43.78102793</v>
      </c>
      <c r="AS427" s="313">
        <f>+VLOOKUP($E427,Final_nrj!$1:$1048576,MATCH(DATE(AS$2,1,1),Final_nrj!$A$1:$LI$1),FALSE)</f>
        <v>44.3265058</v>
      </c>
      <c r="AT427" s="313">
        <f>+VLOOKUP($E427,Final_nrj!$1:$1048576,MATCH(DATE(AT$2,1,1),Final_nrj!$A$1:$LI$1),FALSE)</f>
        <v>44.878725379999999</v>
      </c>
      <c r="AU427" s="313">
        <f>+VLOOKUP($E427,Final_nrj!$1:$1048576,MATCH(DATE(AU$2,1,1),Final_nrj!$A$1:$LI$1),FALSE)</f>
        <v>45.438246880000001</v>
      </c>
      <c r="AV427" s="313">
        <f>+VLOOKUP($E427,Final_nrj!$1:$1048576,MATCH(DATE(AV$2,1,1),Final_nrj!$A$1:$LI$1),FALSE)</f>
        <v>46.005509099999998</v>
      </c>
      <c r="AW427" s="313">
        <f>+VLOOKUP($E427,Final_nrj!$1:$1048576,MATCH(DATE(AW$2,1,1),Final_nrj!$A$1:$LI$1),FALSE)</f>
        <v>46.58083585</v>
      </c>
      <c r="AX427" s="313">
        <f>+VLOOKUP($E427,Final_nrj!$1:$1048576,MATCH(DATE(AX$2,1,1),Final_nrj!$A$1:$LI$1),FALSE)</f>
        <v>47.164449410000003</v>
      </c>
      <c r="AY427" s="313">
        <f>+VLOOKUP($E427,Final_nrj!$1:$1048576,MATCH(DATE(AY$2,1,1),Final_nrj!$A$1:$LI$1),FALSE)</f>
        <v>47.756491250000003</v>
      </c>
      <c r="AZ427" s="313">
        <f>+VLOOKUP($E427,Final_nrj!$1:$1048576,MATCH(DATE(AZ$2,1,1),Final_nrj!$A$1:$LI$1),FALSE)</f>
        <v>48.358352019999998</v>
      </c>
      <c r="BA427" s="313">
        <f>+VLOOKUP($E427,Final_nrj!$1:$1048576,MATCH(DATE(BA$2,1,1),Final_nrj!$A$1:$LI$1),FALSE)</f>
        <v>48.969339830000003</v>
      </c>
      <c r="BB427" s="313">
        <f>+VLOOKUP($E427,Final_nrj!$1:$1048576,MATCH(DATE(BB$2,1,1),Final_nrj!$A$1:$LI$1),FALSE)</f>
        <v>49.589280019999997</v>
      </c>
      <c r="BC427" s="313">
        <f>+VLOOKUP($E427,Final_nrj!$1:$1048576,MATCH(DATE(BC$2,1,1),Final_nrj!$A$1:$LI$1),FALSE)</f>
        <v>50.218076840000002</v>
      </c>
      <c r="BD427" s="313">
        <f>+VLOOKUP($E427,Final_nrj!$1:$1048576,MATCH(DATE(BD$2,1,1),Final_nrj!$A$1:$LI$1),FALSE)</f>
        <v>50.855660710000002</v>
      </c>
      <c r="BE427" s="313">
        <f>+VLOOKUP($E427,Final_nrj!$1:$1048576,MATCH(DATE(BE$2,1,1),Final_nrj!$A$1:$LI$1),FALSE)</f>
        <v>55.493589890000003</v>
      </c>
      <c r="BF427" s="313">
        <f>+VLOOKUP($E427,Final_nrj!$1:$1048576,MATCH(DATE(BF$2,1,1),Final_nrj!$A$1:$LI$1),FALSE)</f>
        <v>56.373474880000003</v>
      </c>
      <c r="BG427" s="313">
        <f>+VLOOKUP($E427,Final_nrj!$1:$1048576,MATCH(DATE(BG$2,1,1),Final_nrj!$A$1:$LI$1),FALSE)</f>
        <v>57.26841727</v>
      </c>
      <c r="BH427" s="313">
        <f>+VLOOKUP($E427,Final_nrj!$1:$1048576,MATCH(DATE(BH$2,1,1),Final_nrj!$A$1:$LI$1),FALSE)</f>
        <v>58.178734579999997</v>
      </c>
      <c r="BI427" s="313">
        <f>+VLOOKUP($E427,Final_nrj!$1:$1048576,MATCH(DATE(BI$2,1,1),Final_nrj!$A$1:$LI$1),FALSE)</f>
        <v>59.104750869999997</v>
      </c>
    </row>
    <row r="428" spans="1:61" ht="15" customHeight="1" x14ac:dyDescent="0.35">
      <c r="A428" s="424"/>
      <c r="B428" s="428"/>
      <c r="C428" s="128"/>
      <c r="D428" s="128" t="s">
        <v>1027</v>
      </c>
      <c r="E428" s="67" t="s">
        <v>1624</v>
      </c>
      <c r="F428" s="328">
        <f>+VLOOKUP($E428,Final_nrj!$1:$1048576,MATCH(DATE(F$2,1,1),Final_nrj!$A$1:$LI$1),FALSE)</f>
        <v>3.0869163500000002E-3</v>
      </c>
      <c r="G428" s="328">
        <f>+VLOOKUP($E428,Final_nrj!$1:$1048576,MATCH(DATE(G$2,1,1),Final_nrj!$A$1:$LI$1),FALSE)</f>
        <v>3.12390471E-3</v>
      </c>
      <c r="H428" s="328">
        <f>+VLOOKUP($E428,Final_nrj!$1:$1048576,MATCH(DATE(H$2,1,1),Final_nrj!$A$1:$LI$1),FALSE)</f>
        <v>3.1633803700000002E-3</v>
      </c>
      <c r="I428" s="328">
        <f>+VLOOKUP($E428,Final_nrj!$1:$1048576,MATCH(DATE(I$2,1,1),Final_nrj!$A$1:$LI$1),FALSE)</f>
        <v>3.20547862E-3</v>
      </c>
      <c r="J428" s="328">
        <f>+VLOOKUP($E428,Final_nrj!$1:$1048576,MATCH(DATE(J$2,1,1),Final_nrj!$A$1:$LI$1),FALSE)</f>
        <v>3.2501636000000001E-3</v>
      </c>
      <c r="K428" s="328">
        <f>+VLOOKUP($E428,Final_nrj!$1:$1048576,MATCH(DATE(K$2,1,1),Final_nrj!$A$1:$LI$1),FALSE)</f>
        <v>3.2972030899999999E-3</v>
      </c>
      <c r="L428" s="328">
        <f>+VLOOKUP($E428,Final_nrj!$1:$1048576,MATCH(DATE(L$2,1,1),Final_nrj!$A$1:$LI$1),FALSE)</f>
        <v>3.3444022600000001E-3</v>
      </c>
      <c r="M428" s="328">
        <f>+VLOOKUP($E428,Final_nrj!$1:$1048576,MATCH(DATE(M$2,1,1),Final_nrj!$A$1:$LI$1),FALSE)</f>
        <v>3.3925632800000001E-3</v>
      </c>
      <c r="N428" s="328">
        <f>+VLOOKUP($E428,Final_nrj!$1:$1048576,MATCH(DATE(N$2,1,1),Final_nrj!$A$1:$LI$1),FALSE)</f>
        <v>3.4417220700000001E-3</v>
      </c>
      <c r="O428" s="328">
        <f>+VLOOKUP($E428,Final_nrj!$1:$1048576,MATCH(DATE(O$2,1,1),Final_nrj!$A$1:$LI$1),FALSE)</f>
        <v>3.49178333E-3</v>
      </c>
      <c r="P428" s="328">
        <f>+VLOOKUP($E428,Final_nrj!$1:$1048576,MATCH(DATE(P$2,1,1),Final_nrj!$A$1:$LI$1),FALSE)</f>
        <v>3.5459571100000002E-3</v>
      </c>
      <c r="Q428" s="328">
        <f>+VLOOKUP($E428,Final_nrj!$1:$1048576,MATCH(DATE(Q$2,1,1),Final_nrj!$A$1:$LI$1),FALSE)</f>
        <v>3.5988802100000001E-3</v>
      </c>
      <c r="R428" s="328">
        <f>+VLOOKUP($E428,Final_nrj!$1:$1048576,MATCH(DATE(R$2,1,1),Final_nrj!$A$1:$LI$1),FALSE)</f>
        <v>3.6518974900000001E-3</v>
      </c>
      <c r="S428" s="328">
        <f>+VLOOKUP($E428,Final_nrj!$1:$1048576,MATCH(DATE(S$2,1,1),Final_nrj!$A$1:$LI$1),FALSE)</f>
        <v>3.7052504700000001E-3</v>
      </c>
      <c r="T428" s="328">
        <f>+VLOOKUP($E428,Final_nrj!$1:$1048576,MATCH(DATE(T$2,1,1),Final_nrj!$A$1:$LI$1),FALSE)</f>
        <v>3.7589847699999999E-3</v>
      </c>
      <c r="U428" s="328">
        <f>+VLOOKUP($E428,Final_nrj!$1:$1048576,MATCH(DATE(U$2,1,1),Final_nrj!$A$1:$LI$1),FALSE)</f>
        <v>3.813126E-3</v>
      </c>
      <c r="V428" s="328">
        <f>+VLOOKUP($E428,Final_nrj!$1:$1048576,MATCH(DATE(V$2,1,1),Final_nrj!$A$1:$LI$1),FALSE)</f>
        <v>3.8677103900000001E-3</v>
      </c>
      <c r="W428" s="328">
        <f>+VLOOKUP($E428,Final_nrj!$1:$1048576,MATCH(DATE(W$2,1,1),Final_nrj!$A$1:$LI$1),FALSE)</f>
        <v>3.9227857600000002E-3</v>
      </c>
      <c r="X428" s="328">
        <f>+VLOOKUP($E428,Final_nrj!$1:$1048576,MATCH(DATE(X$2,1,1),Final_nrj!$A$1:$LI$1),FALSE)</f>
        <v>3.9784072700000004E-3</v>
      </c>
      <c r="Y428" s="328">
        <f>+VLOOKUP($E428,Final_nrj!$1:$1048576,MATCH(DATE(Y$2,1,1),Final_nrj!$A$1:$LI$1),FALSE)</f>
        <v>4.0346331299999996E-3</v>
      </c>
      <c r="Z428" s="328">
        <f>+VLOOKUP($E428,Final_nrj!$1:$1048576,MATCH(DATE(Z$2,1,1),Final_nrj!$A$1:$LI$1),FALSE)</f>
        <v>4.0890593400000003E-3</v>
      </c>
      <c r="AA428" s="328">
        <f>+VLOOKUP($E428,Final_nrj!$1:$1048576,MATCH(DATE(AA$2,1,1),Final_nrj!$A$1:$LI$1),FALSE)</f>
        <v>4.1456602299999997E-3</v>
      </c>
      <c r="AB428" s="328">
        <f>+VLOOKUP($E428,Final_nrj!$1:$1048576,MATCH(DATE(AB$2,1,1),Final_nrj!$A$1:$LI$1),FALSE)</f>
        <v>4.20344198E-3</v>
      </c>
      <c r="AC428" s="328">
        <f>+VLOOKUP($E428,Final_nrj!$1:$1048576,MATCH(DATE(AC$2,1,1),Final_nrj!$A$1:$LI$1),FALSE)</f>
        <v>4.2622404299999996E-3</v>
      </c>
      <c r="AD428" s="328">
        <f>+VLOOKUP($E428,Final_nrj!$1:$1048576,MATCH(DATE(AD$2,1,1),Final_nrj!$A$1:$LI$1),FALSE)</f>
        <v>4.3220456000000003E-3</v>
      </c>
      <c r="AE428" s="328">
        <f>+VLOOKUP($E428,Final_nrj!$1:$1048576,MATCH(DATE(AE$2,1,1),Final_nrj!$A$1:$LI$1),FALSE)</f>
        <v>4.37575594E-3</v>
      </c>
      <c r="AF428" s="328">
        <f>+VLOOKUP($E428,Final_nrj!$1:$1048576,MATCH(DATE(AF$2,1,1),Final_nrj!$A$1:$LI$1),FALSE)</f>
        <v>4.4313228099999999E-3</v>
      </c>
      <c r="AG428" s="328">
        <f>+VLOOKUP($E428,Final_nrj!$1:$1048576,MATCH(DATE(AG$2,1,1),Final_nrj!$A$1:$LI$1),FALSE)</f>
        <v>4.4876856899999998E-3</v>
      </c>
      <c r="AH428" s="328">
        <f>+VLOOKUP($E428,Final_nrj!$1:$1048576,MATCH(DATE(AH$2,1,1),Final_nrj!$A$1:$LI$1),FALSE)</f>
        <v>4.5447794800000003E-3</v>
      </c>
      <c r="AI428" s="328">
        <f>+VLOOKUP($E428,Final_nrj!$1:$1048576,MATCH(DATE(AI$2,1,1),Final_nrj!$A$1:$LI$1),FALSE)</f>
        <v>4.6027083100000001E-3</v>
      </c>
      <c r="AJ428" s="328">
        <f>+VLOOKUP($E428,Final_nrj!$1:$1048576,MATCH(DATE(AJ$2,1,1),Final_nrj!$A$1:$LI$1),FALSE)</f>
        <v>4.6615808500000003E-3</v>
      </c>
      <c r="AK428" s="328">
        <f>+VLOOKUP($E428,Final_nrj!$1:$1048576,MATCH(DATE(AK$2,1,1),Final_nrj!$A$1:$LI$1),FALSE)</f>
        <v>4.7214784600000002E-3</v>
      </c>
      <c r="AL428" s="328">
        <f>+VLOOKUP($E428,Final_nrj!$1:$1048576,MATCH(DATE(AL$2,1,1),Final_nrj!$A$1:$LI$1),FALSE)</f>
        <v>4.7824530499999997E-3</v>
      </c>
      <c r="AM428" s="328">
        <f>+VLOOKUP($E428,Final_nrj!$1:$1048576,MATCH(DATE(AM$2,1,1),Final_nrj!$A$1:$LI$1),FALSE)</f>
        <v>4.8445320100000003E-3</v>
      </c>
      <c r="AN428" s="328">
        <f>+VLOOKUP($E428,Final_nrj!$1:$1048576,MATCH(DATE(AN$2,1,1),Final_nrj!$A$1:$LI$1),FALSE)</f>
        <v>4.9077247899999999E-3</v>
      </c>
      <c r="AO428" s="328">
        <f>+VLOOKUP($E428,Final_nrj!$1:$1048576,MATCH(DATE(AO$2,1,1),Final_nrj!$A$1:$LI$1),FALSE)</f>
        <v>4.9720289700000003E-3</v>
      </c>
      <c r="AP428" s="328">
        <f>+VLOOKUP($E428,Final_nrj!$1:$1048576,MATCH(DATE(AP$2,1,1),Final_nrj!$A$1:$LI$1),FALSE)</f>
        <v>5.0357079300000001E-3</v>
      </c>
      <c r="AQ428" s="328">
        <f>+VLOOKUP($E428,Final_nrj!$1:$1048576,MATCH(DATE(AQ$2,1,1),Final_nrj!$A$1:$LI$1),FALSE)</f>
        <v>5.09974959E-3</v>
      </c>
      <c r="AR428" s="328">
        <f>+VLOOKUP($E428,Final_nrj!$1:$1048576,MATCH(DATE(AR$2,1,1),Final_nrj!$A$1:$LI$1),FALSE)</f>
        <v>5.1644192699999997E-3</v>
      </c>
      <c r="AS428" s="328">
        <f>+VLOOKUP($E428,Final_nrj!$1:$1048576,MATCH(DATE(AS$2,1,1),Final_nrj!$A$1:$LI$1),FALSE)</f>
        <v>5.2298368899999998E-3</v>
      </c>
      <c r="AT428" s="328">
        <f>+VLOOKUP($E428,Final_nrj!$1:$1048576,MATCH(DATE(AT$2,1,1),Final_nrj!$A$1:$LI$1),FALSE)</f>
        <v>5.2960865699999997E-3</v>
      </c>
      <c r="AU428" s="328">
        <f>+VLOOKUP($E428,Final_nrj!$1:$1048576,MATCH(DATE(AU$2,1,1),Final_nrj!$A$1:$LI$1),FALSE)</f>
        <v>5.3632355299999997E-3</v>
      </c>
      <c r="AV428" s="328">
        <f>+VLOOKUP($E428,Final_nrj!$1:$1048576,MATCH(DATE(AV$2,1,1),Final_nrj!$A$1:$LI$1),FALSE)</f>
        <v>5.43133646E-3</v>
      </c>
      <c r="AW428" s="328">
        <f>+VLOOKUP($E428,Final_nrj!$1:$1048576,MATCH(DATE(AW$2,1,1),Final_nrj!$A$1:$LI$1),FALSE)</f>
        <v>5.5004282299999999E-3</v>
      </c>
      <c r="AX428" s="328">
        <f>+VLOOKUP($E428,Final_nrj!$1:$1048576,MATCH(DATE(AX$2,1,1),Final_nrj!$A$1:$LI$1),FALSE)</f>
        <v>5.5705375100000001E-3</v>
      </c>
      <c r="AY428" s="328">
        <f>+VLOOKUP($E428,Final_nrj!$1:$1048576,MATCH(DATE(AY$2,1,1),Final_nrj!$A$1:$LI$1),FALSE)</f>
        <v>5.6416812E-3</v>
      </c>
      <c r="AZ428" s="328">
        <f>+VLOOKUP($E428,Final_nrj!$1:$1048576,MATCH(DATE(AZ$2,1,1),Final_nrj!$A$1:$LI$1),FALSE)</f>
        <v>5.7140269100000004E-3</v>
      </c>
      <c r="BA428" s="328">
        <f>+VLOOKUP($E428,Final_nrj!$1:$1048576,MATCH(DATE(BA$2,1,1),Final_nrj!$A$1:$LI$1),FALSE)</f>
        <v>5.7874904400000001E-3</v>
      </c>
      <c r="BB428" s="328">
        <f>+VLOOKUP($E428,Final_nrj!$1:$1048576,MATCH(DATE(BB$2,1,1),Final_nrj!$A$1:$LI$1),FALSE)</f>
        <v>5.86205101E-3</v>
      </c>
      <c r="BC428" s="328">
        <f>+VLOOKUP($E428,Final_nrj!$1:$1048576,MATCH(DATE(BC$2,1,1),Final_nrj!$A$1:$LI$1),FALSE)</f>
        <v>5.93769734E-3</v>
      </c>
      <c r="BD428" s="328">
        <f>+VLOOKUP($E428,Final_nrj!$1:$1048576,MATCH(DATE(BD$2,1,1),Final_nrj!$A$1:$LI$1),FALSE)</f>
        <v>6.0144210800000004E-3</v>
      </c>
      <c r="BE428" s="328">
        <f>+VLOOKUP($E428,Final_nrj!$1:$1048576,MATCH(DATE(BE$2,1,1),Final_nrj!$A$1:$LI$1),FALSE)</f>
        <v>6.5655611399999996E-3</v>
      </c>
      <c r="BF428" s="328">
        <f>+VLOOKUP($E428,Final_nrj!$1:$1048576,MATCH(DATE(BF$2,1,1),Final_nrj!$A$1:$LI$1),FALSE)</f>
        <v>6.67134815E-3</v>
      </c>
      <c r="BG428" s="328">
        <f>+VLOOKUP($E428,Final_nrj!$1:$1048576,MATCH(DATE(BG$2,1,1),Final_nrj!$A$1:$LI$1),FALSE)</f>
        <v>6.7789848100000003E-3</v>
      </c>
      <c r="BH428" s="328">
        <f>+VLOOKUP($E428,Final_nrj!$1:$1048576,MATCH(DATE(BH$2,1,1),Final_nrj!$A$1:$LI$1),FALSE)</f>
        <v>6.8885106099999998E-3</v>
      </c>
      <c r="BI428" s="328">
        <f>+VLOOKUP($E428,Final_nrj!$1:$1048576,MATCH(DATE(BI$2,1,1),Final_nrj!$A$1:$LI$1),FALSE)</f>
        <v>6.9999658199999997E-3</v>
      </c>
    </row>
    <row r="429" spans="1:61" ht="15" customHeight="1" x14ac:dyDescent="0.35">
      <c r="A429" s="424"/>
      <c r="B429" s="428"/>
      <c r="C429" s="128"/>
      <c r="D429" s="128" t="s">
        <v>1399</v>
      </c>
      <c r="E429" s="67" t="s">
        <v>3807</v>
      </c>
      <c r="F429" s="328">
        <f>+VLOOKUP($E429,Final_nrj!$1:$1048576,MATCH(DATE(F$2,1,1),Final_nrj!$A$1:$LI$1),FALSE)</f>
        <v>1.2211630399999999E-2</v>
      </c>
      <c r="G429" s="328">
        <f>+VLOOKUP($E429,Final_nrj!$1:$1048576,MATCH(DATE(G$2,1,1),Final_nrj!$A$1:$LI$1),FALSE)</f>
        <v>1.2373495999999999E-2</v>
      </c>
      <c r="H429" s="328">
        <f>+VLOOKUP($E429,Final_nrj!$1:$1048576,MATCH(DATE(H$2,1,1),Final_nrj!$A$1:$LI$1),FALSE)</f>
        <v>1.25504187E-2</v>
      </c>
      <c r="I429" s="328">
        <f>+VLOOKUP($E429,Final_nrj!$1:$1048576,MATCH(DATE(I$2,1,1),Final_nrj!$A$1:$LI$1),FALSE)</f>
        <v>1.27385309E-2</v>
      </c>
      <c r="J429" s="328">
        <f>+VLOOKUP($E429,Final_nrj!$1:$1048576,MATCH(DATE(J$2,1,1),Final_nrj!$A$1:$LI$1),FALSE)</f>
        <v>1.2936754199999999E-2</v>
      </c>
      <c r="K429" s="328">
        <f>+VLOOKUP($E429,Final_nrj!$1:$1048576,MATCH(DATE(K$2,1,1),Final_nrj!$A$1:$LI$1),FALSE)</f>
        <v>1.31442811E-2</v>
      </c>
      <c r="L429" s="328">
        <f>+VLOOKUP($E429,Final_nrj!$1:$1048576,MATCH(DATE(L$2,1,1),Final_nrj!$A$1:$LI$1),FALSE)</f>
        <v>1.33517616E-2</v>
      </c>
      <c r="M429" s="328">
        <f>+VLOOKUP($E429,Final_nrj!$1:$1048576,MATCH(DATE(M$2,1,1),Final_nrj!$A$1:$LI$1),FALSE)</f>
        <v>1.35633653E-2</v>
      </c>
      <c r="N429" s="328">
        <f>+VLOOKUP($E429,Final_nrj!$1:$1048576,MATCH(DATE(N$2,1,1),Final_nrj!$A$1:$LI$1),FALSE)</f>
        <v>1.37794602E-2</v>
      </c>
      <c r="O429" s="328">
        <f>+VLOOKUP($E429,Final_nrj!$1:$1048576,MATCH(DATE(O$2,1,1),Final_nrj!$A$1:$LI$1),FALSE)</f>
        <v>1.3999767E-2</v>
      </c>
      <c r="P429" s="328">
        <f>+VLOOKUP($E429,Final_nrj!$1:$1048576,MATCH(DATE(P$2,1,1),Final_nrj!$A$1:$LI$1),FALSE)</f>
        <v>1.4238839200000001E-2</v>
      </c>
      <c r="Q429" s="328">
        <f>+VLOOKUP($E429,Final_nrj!$1:$1048576,MATCH(DATE(Q$2,1,1),Final_nrj!$A$1:$LI$1),FALSE)</f>
        <v>1.4472387E-2</v>
      </c>
      <c r="R429" s="328">
        <f>+VLOOKUP($E429,Final_nrj!$1:$1048576,MATCH(DATE(R$2,1,1),Final_nrj!$A$1:$LI$1),FALSE)</f>
        <v>1.4706885499999999E-2</v>
      </c>
      <c r="S429" s="328">
        <f>+VLOOKUP($E429,Final_nrj!$1:$1048576,MATCH(DATE(S$2,1,1),Final_nrj!$A$1:$LI$1),FALSE)</f>
        <v>1.49433321E-2</v>
      </c>
      <c r="T429" s="328">
        <f>+VLOOKUP($E429,Final_nrj!$1:$1048576,MATCH(DATE(T$2,1,1),Final_nrj!$A$1:$LI$1),FALSE)</f>
        <v>1.5181881899999999E-2</v>
      </c>
      <c r="U429" s="328">
        <f>+VLOOKUP($E429,Final_nrj!$1:$1048576,MATCH(DATE(U$2,1,1),Final_nrj!$A$1:$LI$1),FALSE)</f>
        <v>1.54226225E-2</v>
      </c>
      <c r="V429" s="328">
        <f>+VLOOKUP($E429,Final_nrj!$1:$1048576,MATCH(DATE(V$2,1,1),Final_nrj!$A$1:$LI$1),FALSE)</f>
        <v>1.5665693599999999E-2</v>
      </c>
      <c r="W429" s="328">
        <f>+VLOOKUP($E429,Final_nrj!$1:$1048576,MATCH(DATE(W$2,1,1),Final_nrj!$A$1:$LI$1),FALSE)</f>
        <v>1.5911286E-2</v>
      </c>
      <c r="X429" s="328">
        <f>+VLOOKUP($E429,Final_nrj!$1:$1048576,MATCH(DATE(X$2,1,1),Final_nrj!$A$1:$LI$1),FALSE)</f>
        <v>1.61596224E-2</v>
      </c>
      <c r="Y429" s="328">
        <f>+VLOOKUP($E429,Final_nrj!$1:$1048576,MATCH(DATE(Y$2,1,1),Final_nrj!$A$1:$LI$1),FALSE)</f>
        <v>1.6410939499999999E-2</v>
      </c>
      <c r="Z429" s="328">
        <f>+VLOOKUP($E429,Final_nrj!$1:$1048576,MATCH(DATE(Z$2,1,1),Final_nrj!$A$1:$LI$1),FALSE)</f>
        <v>1.6654273300000001E-2</v>
      </c>
      <c r="AA429" s="328">
        <f>+VLOOKUP($E429,Final_nrj!$1:$1048576,MATCH(DATE(AA$2,1,1),Final_nrj!$A$1:$LI$1),FALSE)</f>
        <v>1.6907773500000001E-2</v>
      </c>
      <c r="AB429" s="328">
        <f>+VLOOKUP($E429,Final_nrj!$1:$1048576,MATCH(DATE(AB$2,1,1),Final_nrj!$A$1:$LI$1),FALSE)</f>
        <v>1.7166669700000001E-2</v>
      </c>
      <c r="AC429" s="328">
        <f>+VLOOKUP($E429,Final_nrj!$1:$1048576,MATCH(DATE(AC$2,1,1),Final_nrj!$A$1:$LI$1),FALSE)</f>
        <v>1.7430286699999999E-2</v>
      </c>
      <c r="AD429" s="328">
        <f>+VLOOKUP($E429,Final_nrj!$1:$1048576,MATCH(DATE(AD$2,1,1),Final_nrj!$A$1:$LI$1),FALSE)</f>
        <v>1.7698608800000001E-2</v>
      </c>
      <c r="AE429" s="328">
        <f>+VLOOKUP($E429,Final_nrj!$1:$1048576,MATCH(DATE(AE$2,1,1),Final_nrj!$A$1:$LI$1),FALSE)</f>
        <v>1.7939182299999998E-2</v>
      </c>
      <c r="AF429" s="328">
        <f>+VLOOKUP($E429,Final_nrj!$1:$1048576,MATCH(DATE(AF$2,1,1),Final_nrj!$A$1:$LI$1),FALSE)</f>
        <v>1.8188544099999999E-2</v>
      </c>
      <c r="AG429" s="328">
        <f>+VLOOKUP($E429,Final_nrj!$1:$1048576,MATCH(DATE(AG$2,1,1),Final_nrj!$A$1:$LI$1),FALSE)</f>
        <v>1.8441351599999999E-2</v>
      </c>
      <c r="AH429" s="328">
        <f>+VLOOKUP($E429,Final_nrj!$1:$1048576,MATCH(DATE(AH$2,1,1),Final_nrj!$A$1:$LI$1),FALSE)</f>
        <v>1.8697386E-2</v>
      </c>
      <c r="AI429" s="328">
        <f>+VLOOKUP($E429,Final_nrj!$1:$1048576,MATCH(DATE(AI$2,1,1),Final_nrj!$A$1:$LI$1),FALSE)</f>
        <v>1.8957180399999999E-2</v>
      </c>
      <c r="AJ429" s="328">
        <f>+VLOOKUP($E429,Final_nrj!$1:$1048576,MATCH(DATE(AJ$2,1,1),Final_nrj!$A$1:$LI$1),FALSE)</f>
        <v>1.9221270200000001E-2</v>
      </c>
      <c r="AK429" s="328">
        <f>+VLOOKUP($E429,Final_nrj!$1:$1048576,MATCH(DATE(AK$2,1,1),Final_nrj!$A$1:$LI$1),FALSE)</f>
        <v>1.94900631E-2</v>
      </c>
      <c r="AL429" s="328">
        <f>+VLOOKUP($E429,Final_nrj!$1:$1048576,MATCH(DATE(AL$2,1,1),Final_nrj!$A$1:$LI$1),FALSE)</f>
        <v>1.9763833500000001E-2</v>
      </c>
      <c r="AM429" s="328">
        <f>+VLOOKUP($E429,Final_nrj!$1:$1048576,MATCH(DATE(AM$2,1,1),Final_nrj!$A$1:$LI$1),FALSE)</f>
        <v>2.0042746E-2</v>
      </c>
      <c r="AN429" s="328">
        <f>+VLOOKUP($E429,Final_nrj!$1:$1048576,MATCH(DATE(AN$2,1,1),Final_nrj!$A$1:$LI$1),FALSE)</f>
        <v>2.0326884999999999E-2</v>
      </c>
      <c r="AO429" s="328">
        <f>+VLOOKUP($E429,Final_nrj!$1:$1048576,MATCH(DATE(AO$2,1,1),Final_nrj!$A$1:$LI$1),FALSE)</f>
        <v>2.0616281300000001E-2</v>
      </c>
      <c r="AP429" s="328">
        <f>+VLOOKUP($E429,Final_nrj!$1:$1048576,MATCH(DATE(AP$2,1,1),Final_nrj!$A$1:$LI$1),FALSE)</f>
        <v>2.0902971499999999E-2</v>
      </c>
      <c r="AQ429" s="328">
        <f>+VLOOKUP($E429,Final_nrj!$1:$1048576,MATCH(DATE(AQ$2,1,1),Final_nrj!$A$1:$LI$1),FALSE)</f>
        <v>2.1191562000000001E-2</v>
      </c>
      <c r="AR429" s="328">
        <f>+VLOOKUP($E429,Final_nrj!$1:$1048576,MATCH(DATE(AR$2,1,1),Final_nrj!$A$1:$LI$1),FALSE)</f>
        <v>2.14832181E-2</v>
      </c>
      <c r="AS429" s="328">
        <f>+VLOOKUP($E429,Final_nrj!$1:$1048576,MATCH(DATE(AS$2,1,1),Final_nrj!$A$1:$LI$1),FALSE)</f>
        <v>2.1778500499999999E-2</v>
      </c>
      <c r="AT429" s="328">
        <f>+VLOOKUP($E429,Final_nrj!$1:$1048576,MATCH(DATE(AT$2,1,1),Final_nrj!$A$1:$LI$1),FALSE)</f>
        <v>2.2077829699999999E-2</v>
      </c>
      <c r="AU429" s="328">
        <f>+VLOOKUP($E429,Final_nrj!$1:$1048576,MATCH(DATE(AU$2,1,1),Final_nrj!$A$1:$LI$1),FALSE)</f>
        <v>2.2381553799999999E-2</v>
      </c>
      <c r="AV429" s="328">
        <f>+VLOOKUP($E429,Final_nrj!$1:$1048576,MATCH(DATE(AV$2,1,1),Final_nrj!$A$1:$LI$1),FALSE)</f>
        <v>2.2689953799999999E-2</v>
      </c>
      <c r="AW429" s="328">
        <f>+VLOOKUP($E429,Final_nrj!$1:$1048576,MATCH(DATE(AW$2,1,1),Final_nrj!$A$1:$LI$1),FALSE)</f>
        <v>2.30032446E-2</v>
      </c>
      <c r="AX429" s="328">
        <f>+VLOOKUP($E429,Final_nrj!$1:$1048576,MATCH(DATE(AX$2,1,1),Final_nrj!$A$1:$LI$1),FALSE)</f>
        <v>2.3321582899999999E-2</v>
      </c>
      <c r="AY429" s="328">
        <f>+VLOOKUP($E429,Final_nrj!$1:$1048576,MATCH(DATE(AY$2,1,1),Final_nrj!$A$1:$LI$1),FALSE)</f>
        <v>2.3645077800000001E-2</v>
      </c>
      <c r="AZ429" s="328">
        <f>+VLOOKUP($E429,Final_nrj!$1:$1048576,MATCH(DATE(AZ$2,1,1),Final_nrj!$A$1:$LI$1),FALSE)</f>
        <v>2.39745351E-2</v>
      </c>
      <c r="BA429" s="328">
        <f>+VLOOKUP($E429,Final_nrj!$1:$1048576,MATCH(DATE(BA$2,1,1),Final_nrj!$A$1:$LI$1),FALSE)</f>
        <v>2.4309588900000002E-2</v>
      </c>
      <c r="BB429" s="328">
        <f>+VLOOKUP($E429,Final_nrj!$1:$1048576,MATCH(DATE(BB$2,1,1),Final_nrj!$A$1:$LI$1),FALSE)</f>
        <v>2.4650173800000001E-2</v>
      </c>
      <c r="BC429" s="328">
        <f>+VLOOKUP($E429,Final_nrj!$1:$1048576,MATCH(DATE(BC$2,1,1),Final_nrj!$A$1:$LI$1),FALSE)</f>
        <v>2.4996265899999998E-2</v>
      </c>
      <c r="BD429" s="328">
        <f>+VLOOKUP($E429,Final_nrj!$1:$1048576,MATCH(DATE(BD$2,1,1),Final_nrj!$A$1:$LI$1),FALSE)</f>
        <v>2.5347853199999999E-2</v>
      </c>
      <c r="BE429" s="328">
        <f>+VLOOKUP($E429,Final_nrj!$1:$1048576,MATCH(DATE(BE$2,1,1),Final_nrj!$A$1:$LI$1),FALSE)</f>
        <v>2.79319458E-2</v>
      </c>
      <c r="BF429" s="328">
        <f>+VLOOKUP($E429,Final_nrj!$1:$1048576,MATCH(DATE(BF$2,1,1),Final_nrj!$A$1:$LI$1),FALSE)</f>
        <v>2.8419207599999999E-2</v>
      </c>
      <c r="BG429" s="328">
        <f>+VLOOKUP($E429,Final_nrj!$1:$1048576,MATCH(DATE(BG$2,1,1),Final_nrj!$A$1:$LI$1),FALSE)</f>
        <v>2.8915488499999999E-2</v>
      </c>
      <c r="BH429" s="328">
        <f>+VLOOKUP($E429,Final_nrj!$1:$1048576,MATCH(DATE(BH$2,1,1),Final_nrj!$A$1:$LI$1),FALSE)</f>
        <v>2.9421007400000001E-2</v>
      </c>
      <c r="BI429" s="328">
        <f>+VLOOKUP($E429,Final_nrj!$1:$1048576,MATCH(DATE(BI$2,1,1),Final_nrj!$A$1:$LI$1),FALSE)</f>
        <v>2.99359893E-2</v>
      </c>
    </row>
    <row r="430" spans="1:61" ht="15" customHeight="1" x14ac:dyDescent="0.35">
      <c r="A430" s="424"/>
      <c r="B430" s="428"/>
      <c r="C430" s="128"/>
      <c r="D430" s="128" t="s">
        <v>1033</v>
      </c>
      <c r="E430" s="67" t="s">
        <v>1625</v>
      </c>
      <c r="F430" s="328">
        <f>+VLOOKUP($E430,Final_nrj!$1:$1048576,MATCH(DATE(F$2,1,1),Final_nrj!$A$1:$LI$1),FALSE)</f>
        <v>18.379455549999999</v>
      </c>
      <c r="G430" s="328">
        <f>+VLOOKUP($E430,Final_nrj!$1:$1048576,MATCH(DATE(G$2,1,1),Final_nrj!$A$1:$LI$1),FALSE)</f>
        <v>18.59730708</v>
      </c>
      <c r="H430" s="328">
        <f>+VLOOKUP($E430,Final_nrj!$1:$1048576,MATCH(DATE(H$2,1,1),Final_nrj!$A$1:$LI$1),FALSE)</f>
        <v>18.828748869999998</v>
      </c>
      <c r="I430" s="328">
        <f>+VLOOKUP($E430,Final_nrj!$1:$1048576,MATCH(DATE(I$2,1,1),Final_nrj!$A$1:$LI$1),FALSE)</f>
        <v>19.075143629999999</v>
      </c>
      <c r="J430" s="328">
        <f>+VLOOKUP($E430,Final_nrj!$1:$1048576,MATCH(DATE(J$2,1,1),Final_nrj!$A$1:$LI$1),FALSE)</f>
        <v>19.33665345</v>
      </c>
      <c r="K430" s="328">
        <f>+VLOOKUP($E430,Final_nrj!$1:$1048576,MATCH(DATE(K$2,1,1),Final_nrj!$A$1:$LI$1),FALSE)</f>
        <v>19.612184030000002</v>
      </c>
      <c r="L430" s="328">
        <f>+VLOOKUP($E430,Final_nrj!$1:$1048576,MATCH(DATE(L$2,1,1),Final_nrj!$A$1:$LI$1),FALSE)</f>
        <v>19.888954259999998</v>
      </c>
      <c r="M430" s="328">
        <f>+VLOOKUP($E430,Final_nrj!$1:$1048576,MATCH(DATE(M$2,1,1),Final_nrj!$A$1:$LI$1),FALSE)</f>
        <v>20.17183554</v>
      </c>
      <c r="N430" s="328">
        <f>+VLOOKUP($E430,Final_nrj!$1:$1048576,MATCH(DATE(N$2,1,1),Final_nrj!$A$1:$LI$1),FALSE)</f>
        <v>20.461095029999999</v>
      </c>
      <c r="O430" s="328">
        <f>+VLOOKUP($E430,Final_nrj!$1:$1048576,MATCH(DATE(O$2,1,1),Final_nrj!$A$1:$LI$1),FALSE)</f>
        <v>20.756170569999998</v>
      </c>
      <c r="P430" s="328">
        <f>+VLOOKUP($E430,Final_nrj!$1:$1048576,MATCH(DATE(P$2,1,1),Final_nrj!$A$1:$LI$1),FALSE)</f>
        <v>21.076015129999998</v>
      </c>
      <c r="Q430" s="328">
        <f>+VLOOKUP($E430,Final_nrj!$1:$1048576,MATCH(DATE(Q$2,1,1),Final_nrj!$A$1:$LI$1),FALSE)</f>
        <v>21.388878070000001</v>
      </c>
      <c r="R430" s="328">
        <f>+VLOOKUP($E430,Final_nrj!$1:$1048576,MATCH(DATE(R$2,1,1),Final_nrj!$A$1:$LI$1),FALSE)</f>
        <v>21.702668930000002</v>
      </c>
      <c r="S430" s="328">
        <f>+VLOOKUP($E430,Final_nrj!$1:$1048576,MATCH(DATE(S$2,1,1),Final_nrj!$A$1:$LI$1),FALSE)</f>
        <v>22.018767409999999</v>
      </c>
      <c r="T430" s="328">
        <f>+VLOOKUP($E430,Final_nrj!$1:$1048576,MATCH(DATE(T$2,1,1),Final_nrj!$A$1:$LI$1),FALSE)</f>
        <v>22.337389559999998</v>
      </c>
      <c r="U430" s="328">
        <f>+VLOOKUP($E430,Final_nrj!$1:$1048576,MATCH(DATE(U$2,1,1),Final_nrj!$A$1:$LI$1),FALSE)</f>
        <v>22.65863418</v>
      </c>
      <c r="V430" s="328">
        <f>+VLOOKUP($E430,Final_nrj!$1:$1048576,MATCH(DATE(V$2,1,1),Final_nrj!$A$1:$LI$1),FALSE)</f>
        <v>22.982665010000002</v>
      </c>
      <c r="W430" s="328">
        <f>+VLOOKUP($E430,Final_nrj!$1:$1048576,MATCH(DATE(W$2,1,1),Final_nrj!$A$1:$LI$1),FALSE)</f>
        <v>23.3097171</v>
      </c>
      <c r="X430" s="328">
        <f>+VLOOKUP($E430,Final_nrj!$1:$1048576,MATCH(DATE(X$2,1,1),Final_nrj!$A$1:$LI$1),FALSE)</f>
        <v>23.640071710000001</v>
      </c>
      <c r="Y430" s="328">
        <f>+VLOOKUP($E430,Final_nrj!$1:$1048576,MATCH(DATE(Y$2,1,1),Final_nrj!$A$1:$LI$1),FALSE)</f>
        <v>23.97403168</v>
      </c>
      <c r="Z430" s="328">
        <f>+VLOOKUP($E430,Final_nrj!$1:$1048576,MATCH(DATE(Z$2,1,1),Final_nrj!$A$1:$LI$1),FALSE)</f>
        <v>24.29734427</v>
      </c>
      <c r="AA430" s="328">
        <f>+VLOOKUP($E430,Final_nrj!$1:$1048576,MATCH(DATE(AA$2,1,1),Final_nrj!$A$1:$LI$1),FALSE)</f>
        <v>24.63347036</v>
      </c>
      <c r="AB430" s="328">
        <f>+VLOOKUP($E430,Final_nrj!$1:$1048576,MATCH(DATE(AB$2,1,1),Final_nrj!$A$1:$LI$1),FALSE)</f>
        <v>24.976493399999999</v>
      </c>
      <c r="AC430" s="328">
        <f>+VLOOKUP($E430,Final_nrj!$1:$1048576,MATCH(DATE(AC$2,1,1),Final_nrj!$A$1:$LI$1),FALSE)</f>
        <v>25.3254147</v>
      </c>
      <c r="AD430" s="328">
        <f>+VLOOKUP($E430,Final_nrj!$1:$1048576,MATCH(DATE(AD$2,1,1),Final_nrj!$A$1:$LI$1),FALSE)</f>
        <v>25.68015767</v>
      </c>
      <c r="AE430" s="328">
        <f>+VLOOKUP($E430,Final_nrj!$1:$1048576,MATCH(DATE(AE$2,1,1),Final_nrj!$A$1:$LI$1),FALSE)</f>
        <v>25.998719220000002</v>
      </c>
      <c r="AF430" s="328">
        <f>+VLOOKUP($E430,Final_nrj!$1:$1048576,MATCH(DATE(AF$2,1,1),Final_nrj!$A$1:$LI$1),FALSE)</f>
        <v>26.328097880000001</v>
      </c>
      <c r="AG430" s="328">
        <f>+VLOOKUP($E430,Final_nrj!$1:$1048576,MATCH(DATE(AG$2,1,1),Final_nrj!$A$1:$LI$1),FALSE)</f>
        <v>26.661974749999999</v>
      </c>
      <c r="AH430" s="328">
        <f>+VLOOKUP($E430,Final_nrj!$1:$1048576,MATCH(DATE(AH$2,1,1),Final_nrj!$A$1:$LI$1),FALSE)</f>
        <v>26.999929460000001</v>
      </c>
      <c r="AI430" s="328">
        <f>+VLOOKUP($E430,Final_nrj!$1:$1048576,MATCH(DATE(AI$2,1,1),Final_nrj!$A$1:$LI$1),FALSE)</f>
        <v>27.342558239999999</v>
      </c>
      <c r="AJ430" s="328">
        <f>+VLOOKUP($E430,Final_nrj!$1:$1048576,MATCH(DATE(AJ$2,1,1),Final_nrj!$A$1:$LI$1),FALSE)</f>
        <v>27.690494489999999</v>
      </c>
      <c r="AK430" s="328">
        <f>+VLOOKUP($E430,Final_nrj!$1:$1048576,MATCH(DATE(AK$2,1,1),Final_nrj!$A$1:$LI$1),FALSE)</f>
        <v>28.044218919999999</v>
      </c>
      <c r="AL430" s="328">
        <f>+VLOOKUP($E430,Final_nrj!$1:$1048576,MATCH(DATE(AL$2,1,1),Final_nrj!$A$1:$LI$1),FALSE)</f>
        <v>28.40404492</v>
      </c>
      <c r="AM430" s="328">
        <f>+VLOOKUP($E430,Final_nrj!$1:$1048576,MATCH(DATE(AM$2,1,1),Final_nrj!$A$1:$LI$1),FALSE)</f>
        <v>28.77014668</v>
      </c>
      <c r="AN430" s="328">
        <f>+VLOOKUP($E430,Final_nrj!$1:$1048576,MATCH(DATE(AN$2,1,1),Final_nrj!$A$1:$LI$1),FALSE)</f>
        <v>29.14259599</v>
      </c>
      <c r="AO430" s="328">
        <f>+VLOOKUP($E430,Final_nrj!$1:$1048576,MATCH(DATE(AO$2,1,1),Final_nrj!$A$1:$LI$1),FALSE)</f>
        <v>29.521396620000001</v>
      </c>
      <c r="AP430" s="328">
        <f>+VLOOKUP($E430,Final_nrj!$1:$1048576,MATCH(DATE(AP$2,1,1),Final_nrj!$A$1:$LI$1),FALSE)</f>
        <v>29.896304489999999</v>
      </c>
      <c r="AQ430" s="328">
        <f>+VLOOKUP($E430,Final_nrj!$1:$1048576,MATCH(DATE(AQ$2,1,1),Final_nrj!$A$1:$LI$1),FALSE)</f>
        <v>30.27317846</v>
      </c>
      <c r="AR430" s="328">
        <f>+VLOOKUP($E430,Final_nrj!$1:$1048576,MATCH(DATE(AR$2,1,1),Final_nrj!$A$1:$LI$1),FALSE)</f>
        <v>30.653592329999999</v>
      </c>
      <c r="AS430" s="328">
        <f>+VLOOKUP($E430,Final_nrj!$1:$1048576,MATCH(DATE(AS$2,1,1),Final_nrj!$A$1:$LI$1),FALSE)</f>
        <v>31.038255299999999</v>
      </c>
      <c r="AT430" s="328">
        <f>+VLOOKUP($E430,Final_nrj!$1:$1048576,MATCH(DATE(AT$2,1,1),Final_nrj!$A$1:$LI$1),FALSE)</f>
        <v>31.42766503</v>
      </c>
      <c r="AU430" s="328">
        <f>+VLOOKUP($E430,Final_nrj!$1:$1048576,MATCH(DATE(AU$2,1,1),Final_nrj!$A$1:$LI$1),FALSE)</f>
        <v>31.82222054</v>
      </c>
      <c r="AV430" s="328">
        <f>+VLOOKUP($E430,Final_nrj!$1:$1048576,MATCH(DATE(AV$2,1,1),Final_nrj!$A$1:$LI$1),FALSE)</f>
        <v>32.222236760000001</v>
      </c>
      <c r="AW430" s="328">
        <f>+VLOOKUP($E430,Final_nrj!$1:$1048576,MATCH(DATE(AW$2,1,1),Final_nrj!$A$1:$LI$1),FALSE)</f>
        <v>32.627948770000003</v>
      </c>
      <c r="AX430" s="328">
        <f>+VLOOKUP($E430,Final_nrj!$1:$1048576,MATCH(DATE(AX$2,1,1),Final_nrj!$A$1:$LI$1),FALSE)</f>
        <v>33.039521039999997</v>
      </c>
      <c r="AY430" s="328">
        <f>+VLOOKUP($E430,Final_nrj!$1:$1048576,MATCH(DATE(AY$2,1,1),Final_nrj!$A$1:$LI$1),FALSE)</f>
        <v>33.457061660000001</v>
      </c>
      <c r="AZ430" s="328">
        <f>+VLOOKUP($E430,Final_nrj!$1:$1048576,MATCH(DATE(AZ$2,1,1),Final_nrj!$A$1:$LI$1),FALSE)</f>
        <v>33.881568260000002</v>
      </c>
      <c r="BA430" s="328">
        <f>+VLOOKUP($E430,Final_nrj!$1:$1048576,MATCH(DATE(BA$2,1,1),Final_nrj!$A$1:$LI$1),FALSE)</f>
        <v>34.312550209999998</v>
      </c>
      <c r="BB430" s="328">
        <f>+VLOOKUP($E430,Final_nrj!$1:$1048576,MATCH(DATE(BB$2,1,1),Final_nrj!$A$1:$LI$1),FALSE)</f>
        <v>34.749891920000003</v>
      </c>
      <c r="BC430" s="328">
        <f>+VLOOKUP($E430,Final_nrj!$1:$1048576,MATCH(DATE(BC$2,1,1),Final_nrj!$A$1:$LI$1),FALSE)</f>
        <v>35.193535169999997</v>
      </c>
      <c r="BD430" s="328">
        <f>+VLOOKUP($E430,Final_nrj!$1:$1048576,MATCH(DATE(BD$2,1,1),Final_nrj!$A$1:$LI$1),FALSE)</f>
        <v>35.643441289999998</v>
      </c>
      <c r="BE430" s="328">
        <f>+VLOOKUP($E430,Final_nrj!$1:$1048576,MATCH(DATE(BE$2,1,1),Final_nrj!$A$1:$LI$1),FALSE)</f>
        <v>38.978632560000001</v>
      </c>
      <c r="BF430" s="328">
        <f>+VLOOKUP($E430,Final_nrj!$1:$1048576,MATCH(DATE(BF$2,1,1),Final_nrj!$A$1:$LI$1),FALSE)</f>
        <v>39.601075950000002</v>
      </c>
      <c r="BG430" s="328">
        <f>+VLOOKUP($E430,Final_nrj!$1:$1048576,MATCH(DATE(BG$2,1,1),Final_nrj!$A$1:$LI$1),FALSE)</f>
        <v>40.234149340000002</v>
      </c>
      <c r="BH430" s="328">
        <f>+VLOOKUP($E430,Final_nrj!$1:$1048576,MATCH(DATE(BH$2,1,1),Final_nrj!$A$1:$LI$1),FALSE)</f>
        <v>40.878081530000003</v>
      </c>
      <c r="BI430" s="328">
        <f>+VLOOKUP($E430,Final_nrj!$1:$1048576,MATCH(DATE(BI$2,1,1),Final_nrj!$A$1:$LI$1),FALSE)</f>
        <v>41.533106230000001</v>
      </c>
    </row>
    <row r="431" spans="1:61" ht="15" customHeight="1" x14ac:dyDescent="0.35">
      <c r="A431" s="424"/>
      <c r="B431" s="428"/>
      <c r="C431" s="128"/>
      <c r="D431" s="128" t="s">
        <v>1028</v>
      </c>
      <c r="E431" s="67" t="s">
        <v>1626</v>
      </c>
      <c r="F431" s="328">
        <f>+VLOOKUP($E431,Final_nrj!$1:$1048576,MATCH(DATE(F$2,1,1),Final_nrj!$A$1:$LI$1),FALSE)</f>
        <v>5.3493388319999999</v>
      </c>
      <c r="G431" s="328">
        <f>+VLOOKUP($E431,Final_nrj!$1:$1048576,MATCH(DATE(G$2,1,1),Final_nrj!$A$1:$LI$1),FALSE)</f>
        <v>5.409262858</v>
      </c>
      <c r="H431" s="328">
        <f>+VLOOKUP($E431,Final_nrj!$1:$1048576,MATCH(DATE(H$2,1,1),Final_nrj!$A$1:$LI$1),FALSE)</f>
        <v>5.4720483099999999</v>
      </c>
      <c r="I431" s="328">
        <f>+VLOOKUP($E431,Final_nrj!$1:$1048576,MATCH(DATE(I$2,1,1),Final_nrj!$A$1:$LI$1),FALSE)</f>
        <v>5.5390514560000002</v>
      </c>
      <c r="J431" s="328">
        <f>+VLOOKUP($E431,Final_nrj!$1:$1048576,MATCH(DATE(J$2,1,1),Final_nrj!$A$1:$LI$1),FALSE)</f>
        <v>5.6105461759999997</v>
      </c>
      <c r="K431" s="328">
        <f>+VLOOKUP($E431,Final_nrj!$1:$1048576,MATCH(DATE(K$2,1,1),Final_nrj!$A$1:$LI$1),FALSE)</f>
        <v>5.6862494699999999</v>
      </c>
      <c r="L431" s="328">
        <f>+VLOOKUP($E431,Final_nrj!$1:$1048576,MATCH(DATE(L$2,1,1),Final_nrj!$A$1:$LI$1),FALSE)</f>
        <v>5.7626723200000001</v>
      </c>
      <c r="M431" s="328">
        <f>+VLOOKUP($E431,Final_nrj!$1:$1048576,MATCH(DATE(M$2,1,1),Final_nrj!$A$1:$LI$1),FALSE)</f>
        <v>5.8409662850000004</v>
      </c>
      <c r="N431" s="328">
        <f>+VLOOKUP($E431,Final_nrj!$1:$1048576,MATCH(DATE(N$2,1,1),Final_nrj!$A$1:$LI$1),FALSE)</f>
        <v>5.9211761559999996</v>
      </c>
      <c r="O431" s="328">
        <f>+VLOOKUP($E431,Final_nrj!$1:$1048576,MATCH(DATE(O$2,1,1),Final_nrj!$A$1:$LI$1),FALSE)</f>
        <v>6.0031220330000004</v>
      </c>
      <c r="P431" s="328">
        <f>+VLOOKUP($E431,Final_nrj!$1:$1048576,MATCH(DATE(P$2,1,1),Final_nrj!$A$1:$LI$1),FALSE)</f>
        <v>6.0918664529999997</v>
      </c>
      <c r="Q431" s="328">
        <f>+VLOOKUP($E431,Final_nrj!$1:$1048576,MATCH(DATE(Q$2,1,1),Final_nrj!$A$1:$LI$1),FALSE)</f>
        <v>6.1790231640000002</v>
      </c>
      <c r="R431" s="328">
        <f>+VLOOKUP($E431,Final_nrj!$1:$1048576,MATCH(DATE(R$2,1,1),Final_nrj!$A$1:$LI$1),FALSE)</f>
        <v>6.2664659719999998</v>
      </c>
      <c r="S431" s="328">
        <f>+VLOOKUP($E431,Final_nrj!$1:$1048576,MATCH(DATE(S$2,1,1),Final_nrj!$A$1:$LI$1),FALSE)</f>
        <v>6.3545549230000002</v>
      </c>
      <c r="T431" s="328">
        <f>+VLOOKUP($E431,Final_nrj!$1:$1048576,MATCH(DATE(T$2,1,1),Final_nrj!$A$1:$LI$1),FALSE)</f>
        <v>6.4433403650000001</v>
      </c>
      <c r="U431" s="328">
        <f>+VLOOKUP($E431,Final_nrj!$1:$1048576,MATCH(DATE(U$2,1,1),Final_nrj!$A$1:$LI$1),FALSE)</f>
        <v>6.5328385879999997</v>
      </c>
      <c r="V431" s="328">
        <f>+VLOOKUP($E431,Final_nrj!$1:$1048576,MATCH(DATE(V$2,1,1),Final_nrj!$A$1:$LI$1),FALSE)</f>
        <v>6.6230843019999996</v>
      </c>
      <c r="W431" s="328">
        <f>+VLOOKUP($E431,Final_nrj!$1:$1048576,MATCH(DATE(W$2,1,1),Final_nrj!$A$1:$LI$1),FALSE)</f>
        <v>6.714133124</v>
      </c>
      <c r="X431" s="328">
        <f>+VLOOKUP($E431,Final_nrj!$1:$1048576,MATCH(DATE(X$2,1,1),Final_nrj!$A$1:$LI$1),FALSE)</f>
        <v>6.8060545809999997</v>
      </c>
      <c r="Y431" s="328">
        <f>+VLOOKUP($E431,Final_nrj!$1:$1048576,MATCH(DATE(Y$2,1,1),Final_nrj!$A$1:$LI$1),FALSE)</f>
        <v>6.8989250850000001</v>
      </c>
      <c r="Z431" s="328">
        <f>+VLOOKUP($E431,Final_nrj!$1:$1048576,MATCH(DATE(Z$2,1,1),Final_nrj!$A$1:$LI$1),FALSE)</f>
        <v>6.9889250199999999</v>
      </c>
      <c r="AA431" s="328">
        <f>+VLOOKUP($E431,Final_nrj!$1:$1048576,MATCH(DATE(AA$2,1,1),Final_nrj!$A$1:$LI$1),FALSE)</f>
        <v>7.0822097639999999</v>
      </c>
      <c r="AB431" s="328">
        <f>+VLOOKUP($E431,Final_nrj!$1:$1048576,MATCH(DATE(AB$2,1,1),Final_nrj!$A$1:$LI$1),FALSE)</f>
        <v>7.177351668</v>
      </c>
      <c r="AC431" s="328">
        <f>+VLOOKUP($E431,Final_nrj!$1:$1048576,MATCH(DATE(AC$2,1,1),Final_nrj!$A$1:$LI$1),FALSE)</f>
        <v>7.2740705800000001</v>
      </c>
      <c r="AD431" s="328">
        <f>+VLOOKUP($E431,Final_nrj!$1:$1048576,MATCH(DATE(AD$2,1,1),Final_nrj!$A$1:$LI$1),FALSE)</f>
        <v>7.3723349210000002</v>
      </c>
      <c r="AE431" s="328">
        <f>+VLOOKUP($E431,Final_nrj!$1:$1048576,MATCH(DATE(AE$2,1,1),Final_nrj!$A$1:$LI$1),FALSE)</f>
        <v>7.4609135000000002</v>
      </c>
      <c r="AF431" s="328">
        <f>+VLOOKUP($E431,Final_nrj!$1:$1048576,MATCH(DATE(AF$2,1,1),Final_nrj!$A$1:$LI$1),FALSE)</f>
        <v>7.5520209359999999</v>
      </c>
      <c r="AG431" s="328">
        <f>+VLOOKUP($E431,Final_nrj!$1:$1048576,MATCH(DATE(AG$2,1,1),Final_nrj!$A$1:$LI$1),FALSE)</f>
        <v>7.6442518249999996</v>
      </c>
      <c r="AH431" s="328">
        <f>+VLOOKUP($E431,Final_nrj!$1:$1048576,MATCH(DATE(AH$2,1,1),Final_nrj!$A$1:$LI$1),FALSE)</f>
        <v>7.7375083900000003</v>
      </c>
      <c r="AI431" s="328">
        <f>+VLOOKUP($E431,Final_nrj!$1:$1048576,MATCH(DATE(AI$2,1,1),Final_nrj!$A$1:$LI$1),FALSE)</f>
        <v>7.8319561220000002</v>
      </c>
      <c r="AJ431" s="328">
        <f>+VLOOKUP($E431,Final_nrj!$1:$1048576,MATCH(DATE(AJ$2,1,1),Final_nrj!$A$1:$LI$1),FALSE)</f>
        <v>7.9277718479999999</v>
      </c>
      <c r="AK431" s="328">
        <f>+VLOOKUP($E431,Final_nrj!$1:$1048576,MATCH(DATE(AK$2,1,1),Final_nrj!$A$1:$LI$1),FALSE)</f>
        <v>8.0250901379999995</v>
      </c>
      <c r="AL431" s="328">
        <f>+VLOOKUP($E431,Final_nrj!$1:$1048576,MATCH(DATE(AL$2,1,1),Final_nrj!$A$1:$LI$1),FALSE)</f>
        <v>8.1239986210000001</v>
      </c>
      <c r="AM431" s="328">
        <f>+VLOOKUP($E431,Final_nrj!$1:$1048576,MATCH(DATE(AM$2,1,1),Final_nrj!$A$1:$LI$1),FALSE)</f>
        <v>8.2245458029999998</v>
      </c>
      <c r="AN431" s="328">
        <f>+VLOOKUP($E431,Final_nrj!$1:$1048576,MATCH(DATE(AN$2,1,1),Final_nrj!$A$1:$LI$1),FALSE)</f>
        <v>8.326751432</v>
      </c>
      <c r="AO431" s="328">
        <f>+VLOOKUP($E431,Final_nrj!$1:$1048576,MATCH(DATE(AO$2,1,1),Final_nrj!$A$1:$LI$1),FALSE)</f>
        <v>8.4306161989999993</v>
      </c>
      <c r="AP431" s="328">
        <f>+VLOOKUP($E431,Final_nrj!$1:$1048576,MATCH(DATE(AP$2,1,1),Final_nrj!$A$1:$LI$1),FALSE)</f>
        <v>8.5334125380000003</v>
      </c>
      <c r="AQ431" s="328">
        <f>+VLOOKUP($E431,Final_nrj!$1:$1048576,MATCH(DATE(AQ$2,1,1),Final_nrj!$A$1:$LI$1),FALSE)</f>
        <v>8.6366219520000005</v>
      </c>
      <c r="AR431" s="328">
        <f>+VLOOKUP($E431,Final_nrj!$1:$1048576,MATCH(DATE(AR$2,1,1),Final_nrj!$A$1:$LI$1),FALSE)</f>
        <v>8.7406874689999992</v>
      </c>
      <c r="AS431" s="328">
        <f>+VLOOKUP($E431,Final_nrj!$1:$1048576,MATCH(DATE(AS$2,1,1),Final_nrj!$A$1:$LI$1),FALSE)</f>
        <v>8.8458136019999998</v>
      </c>
      <c r="AT431" s="328">
        <f>+VLOOKUP($E431,Final_nrj!$1:$1048576,MATCH(DATE(AT$2,1,1),Final_nrj!$A$1:$LI$1),FALSE)</f>
        <v>8.9521423389999999</v>
      </c>
      <c r="AU431" s="328">
        <f>+VLOOKUP($E431,Final_nrj!$1:$1048576,MATCH(DATE(AU$2,1,1),Final_nrj!$A$1:$LI$1),FALSE)</f>
        <v>9.0597865090000003</v>
      </c>
      <c r="AV431" s="328">
        <f>+VLOOKUP($E431,Final_nrj!$1:$1048576,MATCH(DATE(AV$2,1,1),Final_nrj!$A$1:$LI$1),FALSE)</f>
        <v>9.1688346870000004</v>
      </c>
      <c r="AW431" s="328">
        <f>+VLOOKUP($E431,Final_nrj!$1:$1048576,MATCH(DATE(AW$2,1,1),Final_nrj!$A$1:$LI$1),FALSE)</f>
        <v>9.2793526899999996</v>
      </c>
      <c r="AX431" s="328">
        <f>+VLOOKUP($E431,Final_nrj!$1:$1048576,MATCH(DATE(AX$2,1,1),Final_nrj!$A$1:$LI$1),FALSE)</f>
        <v>9.3913862990000005</v>
      </c>
      <c r="AY431" s="328">
        <f>+VLOOKUP($E431,Final_nrj!$1:$1048576,MATCH(DATE(AY$2,1,1),Final_nrj!$A$1:$LI$1),FALSE)</f>
        <v>9.5049653339999995</v>
      </c>
      <c r="AZ431" s="328">
        <f>+VLOOKUP($E431,Final_nrj!$1:$1048576,MATCH(DATE(AZ$2,1,1),Final_nrj!$A$1:$LI$1),FALSE)</f>
        <v>9.6203548479999998</v>
      </c>
      <c r="BA431" s="328">
        <f>+VLOOKUP($E431,Final_nrj!$1:$1048576,MATCH(DATE(BA$2,1,1),Final_nrj!$A$1:$LI$1),FALSE)</f>
        <v>9.7374317450000003</v>
      </c>
      <c r="BB431" s="328">
        <f>+VLOOKUP($E431,Final_nrj!$1:$1048576,MATCH(DATE(BB$2,1,1),Final_nrj!$A$1:$LI$1),FALSE)</f>
        <v>9.8561629909999997</v>
      </c>
      <c r="BC431" s="328">
        <f>+VLOOKUP($E431,Final_nrj!$1:$1048576,MATCH(DATE(BC$2,1,1),Final_nrj!$A$1:$LI$1),FALSE)</f>
        <v>9.9765304029999999</v>
      </c>
      <c r="BD431" s="328">
        <f>+VLOOKUP($E431,Final_nrj!$1:$1048576,MATCH(DATE(BD$2,1,1),Final_nrj!$A$1:$LI$1),FALSE)</f>
        <v>10.098521440000001</v>
      </c>
      <c r="BE431" s="328">
        <f>+VLOOKUP($E431,Final_nrj!$1:$1048576,MATCH(DATE(BE$2,1,1),Final_nrj!$A$1:$LI$1),FALSE)</f>
        <v>11.019615440000001</v>
      </c>
      <c r="BF431" s="328">
        <f>+VLOOKUP($E431,Final_nrj!$1:$1048576,MATCH(DATE(BF$2,1,1),Final_nrj!$A$1:$LI$1),FALSE)</f>
        <v>11.188490460000001</v>
      </c>
      <c r="BG431" s="328">
        <f>+VLOOKUP($E431,Final_nrj!$1:$1048576,MATCH(DATE(BG$2,1,1),Final_nrj!$A$1:$LI$1),FALSE)</f>
        <v>11.360104270000001</v>
      </c>
      <c r="BH431" s="328">
        <f>+VLOOKUP($E431,Final_nrj!$1:$1048576,MATCH(DATE(BH$2,1,1),Final_nrj!$A$1:$LI$1),FALSE)</f>
        <v>11.534513860000001</v>
      </c>
      <c r="BI431" s="328">
        <f>+VLOOKUP($E431,Final_nrj!$1:$1048576,MATCH(DATE(BI$2,1,1),Final_nrj!$A$1:$LI$1),FALSE)</f>
        <v>11.7117776</v>
      </c>
    </row>
    <row r="432" spans="1:61" s="338" customFormat="1" ht="15" customHeight="1" x14ac:dyDescent="0.35">
      <c r="A432" s="424"/>
      <c r="B432" s="428"/>
      <c r="C432" s="336"/>
      <c r="D432" s="336" t="s">
        <v>3802</v>
      </c>
      <c r="E432" s="337" t="s">
        <v>3780</v>
      </c>
      <c r="F432" s="381">
        <f>+VLOOKUP($E432,Final_nrj!$1:$1048576,MATCH(DATE(F$2,1,1),Final_nrj!$A$1:$LI$1),FALSE)</f>
        <v>23.74100602</v>
      </c>
      <c r="G432" s="381">
        <f>+VLOOKUP($E432,Final_nrj!$1:$1048576,MATCH(DATE(G$2,1,1),Final_nrj!$A$1:$LI$1),FALSE)</f>
        <v>24.01894343</v>
      </c>
      <c r="H432" s="381">
        <f>+VLOOKUP($E432,Final_nrj!$1:$1048576,MATCH(DATE(H$2,1,1),Final_nrj!$A$1:$LI$1),FALSE)</f>
        <v>24.3133476</v>
      </c>
      <c r="I432" s="381">
        <f>+VLOOKUP($E432,Final_nrj!$1:$1048576,MATCH(DATE(I$2,1,1),Final_nrj!$A$1:$LI$1),FALSE)</f>
        <v>24.626933619999999</v>
      </c>
      <c r="J432" s="381">
        <f>+VLOOKUP($E432,Final_nrj!$1:$1048576,MATCH(DATE(J$2,1,1),Final_nrj!$A$1:$LI$1),FALSE)</f>
        <v>24.960136380000002</v>
      </c>
      <c r="K432" s="381">
        <f>+VLOOKUP($E432,Final_nrj!$1:$1048576,MATCH(DATE(K$2,1,1),Final_nrj!$A$1:$LI$1),FALSE)</f>
        <v>25.31157778</v>
      </c>
      <c r="L432" s="381">
        <f>+VLOOKUP($E432,Final_nrj!$1:$1048576,MATCH(DATE(L$2,1,1),Final_nrj!$A$1:$LI$1),FALSE)</f>
        <v>25.664978340000001</v>
      </c>
      <c r="M432" s="381">
        <f>+VLOOKUP($E432,Final_nrj!$1:$1048576,MATCH(DATE(M$2,1,1),Final_nrj!$A$1:$LI$1),FALSE)</f>
        <v>26.02636519</v>
      </c>
      <c r="N432" s="381">
        <f>+VLOOKUP($E432,Final_nrj!$1:$1048576,MATCH(DATE(N$2,1,1),Final_nrj!$A$1:$LI$1),FALSE)</f>
        <v>26.396050649999999</v>
      </c>
      <c r="O432" s="381">
        <f>+VLOOKUP($E432,Final_nrj!$1:$1048576,MATCH(DATE(O$2,1,1),Final_nrj!$A$1:$LI$1),FALSE)</f>
        <v>26.77329237</v>
      </c>
      <c r="P432" s="381">
        <f>+VLOOKUP($E432,Final_nrj!$1:$1048576,MATCH(DATE(P$2,1,1),Final_nrj!$A$1:$LI$1),FALSE)</f>
        <v>27.18212042</v>
      </c>
      <c r="Q432" s="381">
        <f>+VLOOKUP($E432,Final_nrj!$1:$1048576,MATCH(DATE(Q$2,1,1),Final_nrj!$A$1:$LI$1),FALSE)</f>
        <v>27.582373619999998</v>
      </c>
      <c r="R432" s="381">
        <f>+VLOOKUP($E432,Final_nrj!$1:$1048576,MATCH(DATE(R$2,1,1),Final_nrj!$A$1:$LI$1),FALSE)</f>
        <v>27.98384179</v>
      </c>
      <c r="S432" s="381">
        <f>+VLOOKUP($E432,Final_nrj!$1:$1048576,MATCH(DATE(S$2,1,1),Final_nrj!$A$1:$LI$1),FALSE)</f>
        <v>28.388265669999999</v>
      </c>
      <c r="T432" s="381">
        <f>+VLOOKUP($E432,Final_nrj!$1:$1048576,MATCH(DATE(T$2,1,1),Final_nrj!$A$1:$LI$1),FALSE)</f>
        <v>28.79591181</v>
      </c>
      <c r="U432" s="381">
        <f>+VLOOKUP($E432,Final_nrj!$1:$1048576,MATCH(DATE(U$2,1,1),Final_nrj!$A$1:$LI$1),FALSE)</f>
        <v>29.20689539</v>
      </c>
      <c r="V432" s="381">
        <f>+VLOOKUP($E432,Final_nrj!$1:$1048576,MATCH(DATE(V$2,1,1),Final_nrj!$A$1:$LI$1),FALSE)</f>
        <v>29.621414999999999</v>
      </c>
      <c r="W432" s="381">
        <f>+VLOOKUP($E432,Final_nrj!$1:$1048576,MATCH(DATE(W$2,1,1),Final_nrj!$A$1:$LI$1),FALSE)</f>
        <v>30.039761510000002</v>
      </c>
      <c r="X432" s="381">
        <f>+VLOOKUP($E432,Final_nrj!$1:$1048576,MATCH(DATE(X$2,1,1),Final_nrj!$A$1:$LI$1),FALSE)</f>
        <v>30.462285919999999</v>
      </c>
      <c r="Y432" s="381">
        <f>+VLOOKUP($E432,Final_nrj!$1:$1048576,MATCH(DATE(Y$2,1,1),Final_nrj!$A$1:$LI$1),FALSE)</f>
        <v>30.889367709999998</v>
      </c>
      <c r="Z432" s="381">
        <f>+VLOOKUP($E432,Final_nrj!$1:$1048576,MATCH(DATE(Z$2,1,1),Final_nrj!$A$1:$LI$1),FALSE)</f>
        <v>31.302923570000001</v>
      </c>
      <c r="AA432" s="381">
        <f>+VLOOKUP($E432,Final_nrj!$1:$1048576,MATCH(DATE(AA$2,1,1),Final_nrj!$A$1:$LI$1),FALSE)</f>
        <v>31.732587899999999</v>
      </c>
      <c r="AB432" s="381">
        <f>+VLOOKUP($E432,Final_nrj!$1:$1048576,MATCH(DATE(AB$2,1,1),Final_nrj!$A$1:$LI$1),FALSE)</f>
        <v>32.171011739999997</v>
      </c>
      <c r="AC432" s="381">
        <f>+VLOOKUP($E432,Final_nrj!$1:$1048576,MATCH(DATE(AC$2,1,1),Final_nrj!$A$1:$LI$1),FALSE)</f>
        <v>32.616915570000003</v>
      </c>
      <c r="AD432" s="381">
        <f>+VLOOKUP($E432,Final_nrj!$1:$1048576,MATCH(DATE(AD$2,1,1),Final_nrj!$A$1:$LI$1),FALSE)</f>
        <v>33.070191199999996</v>
      </c>
      <c r="AE432" s="381">
        <f>+VLOOKUP($E432,Final_nrj!$1:$1048576,MATCH(DATE(AE$2,1,1),Final_nrj!$A$1:$LI$1),FALSE)</f>
        <v>33.477571910000002</v>
      </c>
      <c r="AF432" s="381">
        <f>+VLOOKUP($E432,Final_nrj!$1:$1048576,MATCH(DATE(AF$2,1,1),Final_nrj!$A$1:$LI$1),FALSE)</f>
        <v>33.898307359999997</v>
      </c>
      <c r="AG432" s="381">
        <f>+VLOOKUP($E432,Final_nrj!$1:$1048576,MATCH(DATE(AG$2,1,1),Final_nrj!$A$1:$LI$1),FALSE)</f>
        <v>34.324667929999997</v>
      </c>
      <c r="AH432" s="381">
        <f>+VLOOKUP($E432,Final_nrj!$1:$1048576,MATCH(DATE(AH$2,1,1),Final_nrj!$A$1:$LI$1),FALSE)</f>
        <v>34.756135239999999</v>
      </c>
      <c r="AI432" s="381">
        <f>+VLOOKUP($E432,Final_nrj!$1:$1048576,MATCH(DATE(AI$2,1,1),Final_nrj!$A$1:$LI$1),FALSE)</f>
        <v>35.193471539999997</v>
      </c>
      <c r="AJ432" s="381">
        <f>+VLOOKUP($E432,Final_nrj!$1:$1048576,MATCH(DATE(AJ$2,1,1),Final_nrj!$A$1:$LI$1),FALSE)</f>
        <v>35.637487610000001</v>
      </c>
      <c r="AK432" s="381">
        <f>+VLOOKUP($E432,Final_nrj!$1:$1048576,MATCH(DATE(AK$2,1,1),Final_nrj!$A$1:$LI$1),FALSE)</f>
        <v>36.088799119999997</v>
      </c>
      <c r="AL432" s="381">
        <f>+VLOOKUP($E432,Final_nrj!$1:$1048576,MATCH(DATE(AL$2,1,1),Final_nrj!$A$1:$LI$1),FALSE)</f>
        <v>36.547807370000001</v>
      </c>
      <c r="AM432" s="381">
        <f>+VLOOKUP($E432,Final_nrj!$1:$1048576,MATCH(DATE(AM$2,1,1),Final_nrj!$A$1:$LI$1),FALSE)</f>
        <v>37.014735229999999</v>
      </c>
      <c r="AN432" s="381">
        <f>+VLOOKUP($E432,Final_nrj!$1:$1048576,MATCH(DATE(AN$2,1,1),Final_nrj!$A$1:$LI$1),FALSE)</f>
        <v>37.489674309999998</v>
      </c>
      <c r="AO432" s="381">
        <f>+VLOOKUP($E432,Final_nrj!$1:$1048576,MATCH(DATE(AO$2,1,1),Final_nrj!$A$1:$LI$1),FALSE)</f>
        <v>37.972629099999999</v>
      </c>
      <c r="AP432" s="381">
        <f>+VLOOKUP($E432,Final_nrj!$1:$1048576,MATCH(DATE(AP$2,1,1),Final_nrj!$A$1:$LI$1),FALSE)</f>
        <v>38.450620000000001</v>
      </c>
      <c r="AQ432" s="381">
        <f>+VLOOKUP($E432,Final_nrj!$1:$1048576,MATCH(DATE(AQ$2,1,1),Final_nrj!$A$1:$LI$1),FALSE)</f>
        <v>38.930991970000001</v>
      </c>
      <c r="AR432" s="381">
        <f>+VLOOKUP($E432,Final_nrj!$1:$1048576,MATCH(DATE(AR$2,1,1),Final_nrj!$A$1:$LI$1),FALSE)</f>
        <v>39.415763009999999</v>
      </c>
      <c r="AS432" s="381">
        <f>+VLOOKUP($E432,Final_nrj!$1:$1048576,MATCH(DATE(AS$2,1,1),Final_nrj!$A$1:$LI$1),FALSE)</f>
        <v>39.905847399999999</v>
      </c>
      <c r="AT432" s="381">
        <f>+VLOOKUP($E432,Final_nrj!$1:$1048576,MATCH(DATE(AT$2,1,1),Final_nrj!$A$1:$LI$1),FALSE)</f>
        <v>40.401885200000002</v>
      </c>
      <c r="AU432" s="381">
        <f>+VLOOKUP($E432,Final_nrj!$1:$1048576,MATCH(DATE(AU$2,1,1),Final_nrj!$A$1:$LI$1),FALSE)</f>
        <v>40.904388599999997</v>
      </c>
      <c r="AV432" s="381">
        <f>+VLOOKUP($E432,Final_nrj!$1:$1048576,MATCH(DATE(AV$2,1,1),Final_nrj!$A$1:$LI$1),FALSE)</f>
        <v>41.413761399999999</v>
      </c>
      <c r="AW432" s="381">
        <f>+VLOOKUP($E432,Final_nrj!$1:$1048576,MATCH(DATE(AW$2,1,1),Final_nrj!$A$1:$LI$1),FALSE)</f>
        <v>41.930304700000001</v>
      </c>
      <c r="AX432" s="381">
        <f>+VLOOKUP($E432,Final_nrj!$1:$1048576,MATCH(DATE(AX$2,1,1),Final_nrj!$A$1:$LI$1),FALSE)</f>
        <v>42.454228919999998</v>
      </c>
      <c r="AY432" s="381">
        <f>+VLOOKUP($E432,Final_nrj!$1:$1048576,MATCH(DATE(AY$2,1,1),Final_nrj!$A$1:$LI$1),FALSE)</f>
        <v>42.98567207</v>
      </c>
      <c r="AZ432" s="381">
        <f>+VLOOKUP($E432,Final_nrj!$1:$1048576,MATCH(DATE(AZ$2,1,1),Final_nrj!$A$1:$LI$1),FALSE)</f>
        <v>43.525897649999997</v>
      </c>
      <c r="BA432" s="381">
        <f>+VLOOKUP($E432,Final_nrj!$1:$1048576,MATCH(DATE(BA$2,1,1),Final_nrj!$A$1:$LI$1),FALSE)</f>
        <v>44.074291539999997</v>
      </c>
      <c r="BB432" s="381">
        <f>+VLOOKUP($E432,Final_nrj!$1:$1048576,MATCH(DATE(BB$2,1,1),Final_nrj!$A$1:$LI$1),FALSE)</f>
        <v>44.630705089999999</v>
      </c>
      <c r="BC432" s="381">
        <f>+VLOOKUP($E432,Final_nrj!$1:$1048576,MATCH(DATE(BC$2,1,1),Final_nrj!$A$1:$LI$1),FALSE)</f>
        <v>45.195061840000001</v>
      </c>
      <c r="BD432" s="381">
        <f>+VLOOKUP($E432,Final_nrj!$1:$1048576,MATCH(DATE(BD$2,1,1),Final_nrj!$A$1:$LI$1),FALSE)</f>
        <v>45.76731058</v>
      </c>
      <c r="BE432" s="381">
        <f>+VLOOKUP($E432,Final_nrj!$1:$1048576,MATCH(DATE(BE$2,1,1),Final_nrj!$A$1:$LI$1),FALSE)</f>
        <v>50.02617995</v>
      </c>
      <c r="BF432" s="381">
        <f>+VLOOKUP($E432,Final_nrj!$1:$1048576,MATCH(DATE(BF$2,1,1),Final_nrj!$A$1:$LI$1),FALSE)</f>
        <v>50.817985620000002</v>
      </c>
      <c r="BG432" s="381">
        <f>+VLOOKUP($E432,Final_nrj!$1:$1048576,MATCH(DATE(BG$2,1,1),Final_nrj!$A$1:$LI$1),FALSE)</f>
        <v>51.623169099999998</v>
      </c>
      <c r="BH432" s="381">
        <f>+VLOOKUP($E432,Final_nrj!$1:$1048576,MATCH(DATE(BH$2,1,1),Final_nrj!$A$1:$LI$1),FALSE)</f>
        <v>52.4420164</v>
      </c>
      <c r="BI432" s="381">
        <f>+VLOOKUP($E432,Final_nrj!$1:$1048576,MATCH(DATE(BI$2,1,1),Final_nrj!$A$1:$LI$1),FALSE)</f>
        <v>53.274819819999998</v>
      </c>
    </row>
    <row r="433" spans="1:61" ht="15" customHeight="1" x14ac:dyDescent="0.35">
      <c r="A433" s="424"/>
      <c r="B433" s="428"/>
      <c r="C433" s="128"/>
      <c r="D433" s="128" t="s">
        <v>1030</v>
      </c>
      <c r="E433" s="67" t="s">
        <v>1628</v>
      </c>
      <c r="F433" s="328">
        <f>+VLOOKUP($E433,Final_nrj!$1:$1048576,MATCH(DATE(F$2,1,1),Final_nrj!$A$1:$LI$1),FALSE)</f>
        <v>2.0286626399999999</v>
      </c>
      <c r="G433" s="328">
        <f>+VLOOKUP($E433,Final_nrj!$1:$1048576,MATCH(DATE(G$2,1,1),Final_nrj!$A$1:$LI$1),FALSE)</f>
        <v>2.052343456</v>
      </c>
      <c r="H433" s="328">
        <f>+VLOOKUP($E433,Final_nrj!$1:$1048576,MATCH(DATE(H$2,1,1),Final_nrj!$A$1:$LI$1),FALSE)</f>
        <v>2.0778076649999999</v>
      </c>
      <c r="I433" s="328">
        <f>+VLOOKUP($E433,Final_nrj!$1:$1048576,MATCH(DATE(I$2,1,1),Final_nrj!$A$1:$LI$1),FALSE)</f>
        <v>2.1054196150000002</v>
      </c>
      <c r="J433" s="328">
        <f>+VLOOKUP($E433,Final_nrj!$1:$1048576,MATCH(DATE(J$2,1,1),Final_nrj!$A$1:$LI$1),FALSE)</f>
        <v>2.1350077270000001</v>
      </c>
      <c r="K433" s="328">
        <f>+VLOOKUP($E433,Final_nrj!$1:$1048576,MATCH(DATE(K$2,1,1),Final_nrj!$A$1:$LI$1),FALSE)</f>
        <v>2.1661711870000002</v>
      </c>
      <c r="L433" s="328">
        <f>+VLOOKUP($E433,Final_nrj!$1:$1048576,MATCH(DATE(L$2,1,1),Final_nrj!$A$1:$LI$1),FALSE)</f>
        <v>2.197349665</v>
      </c>
      <c r="M433" s="328">
        <f>+VLOOKUP($E433,Final_nrj!$1:$1048576,MATCH(DATE(M$2,1,1),Final_nrj!$A$1:$LI$1),FALSE)</f>
        <v>2.2288158459999998</v>
      </c>
      <c r="N433" s="328">
        <f>+VLOOKUP($E433,Final_nrj!$1:$1048576,MATCH(DATE(N$2,1,1),Final_nrj!$A$1:$LI$1),FALSE)</f>
        <v>2.2605113979999998</v>
      </c>
      <c r="O433" s="328">
        <f>+VLOOKUP($E433,Final_nrj!$1:$1048576,MATCH(DATE(O$2,1,1),Final_nrj!$A$1:$LI$1),FALSE)</f>
        <v>2.2923528790000001</v>
      </c>
      <c r="P433" s="328">
        <f>+VLOOKUP($E433,Final_nrj!$1:$1048576,MATCH(DATE(P$2,1,1),Final_nrj!$A$1:$LI$1),FALSE)</f>
        <v>2.3262687880000001</v>
      </c>
      <c r="Q433" s="328">
        <f>+VLOOKUP($E433,Final_nrj!$1:$1048576,MATCH(DATE(Q$2,1,1),Final_nrj!$A$1:$LI$1),FALSE)</f>
        <v>2.3591195119999999</v>
      </c>
      <c r="R433" s="328">
        <f>+VLOOKUP($E433,Final_nrj!$1:$1048576,MATCH(DATE(R$2,1,1),Final_nrj!$A$1:$LI$1),FALSE)</f>
        <v>2.391653228</v>
      </c>
      <c r="S433" s="328">
        <f>+VLOOKUP($E433,Final_nrj!$1:$1048576,MATCH(DATE(S$2,1,1),Final_nrj!$A$1:$LI$1),FALSE)</f>
        <v>2.4240659710000001</v>
      </c>
      <c r="T433" s="328">
        <f>+VLOOKUP($E433,Final_nrj!$1:$1048576,MATCH(DATE(T$2,1,1),Final_nrj!$A$1:$LI$1),FALSE)</f>
        <v>2.4564357100000001</v>
      </c>
      <c r="U433" s="328">
        <f>+VLOOKUP($E433,Final_nrj!$1:$1048576,MATCH(DATE(U$2,1,1),Final_nrj!$A$1:$LI$1),FALSE)</f>
        <v>2.4888240939999999</v>
      </c>
      <c r="V433" s="328">
        <f>+VLOOKUP($E433,Final_nrj!$1:$1048576,MATCH(DATE(V$2,1,1),Final_nrj!$A$1:$LI$1),FALSE)</f>
        <v>2.5212964759999998</v>
      </c>
      <c r="W433" s="328">
        <f>+VLOOKUP($E433,Final_nrj!$1:$1048576,MATCH(DATE(W$2,1,1),Final_nrj!$A$1:$LI$1),FALSE)</f>
        <v>2.5539231099999999</v>
      </c>
      <c r="X433" s="328">
        <f>+VLOOKUP($E433,Final_nrj!$1:$1048576,MATCH(DATE(X$2,1,1),Final_nrj!$A$1:$LI$1),FALSE)</f>
        <v>2.5867763589999999</v>
      </c>
      <c r="Y433" s="328">
        <f>+VLOOKUP($E433,Final_nrj!$1:$1048576,MATCH(DATE(Y$2,1,1),Final_nrj!$A$1:$LI$1),FALSE)</f>
        <v>2.619927616</v>
      </c>
      <c r="Z433" s="328">
        <f>+VLOOKUP($E433,Final_nrj!$1:$1048576,MATCH(DATE(Z$2,1,1),Final_nrj!$A$1:$LI$1),FALSE)</f>
        <v>2.6519872229999999</v>
      </c>
      <c r="AA433" s="328">
        <f>+VLOOKUP($E433,Final_nrj!$1:$1048576,MATCH(DATE(AA$2,1,1),Final_nrj!$A$1:$LI$1),FALSE)</f>
        <v>2.6853120590000001</v>
      </c>
      <c r="AB433" s="328">
        <f>+VLOOKUP($E433,Final_nrj!$1:$1048576,MATCH(DATE(AB$2,1,1),Final_nrj!$A$1:$LI$1),FALSE)</f>
        <v>2.7194028970000002</v>
      </c>
      <c r="AC433" s="328">
        <f>+VLOOKUP($E433,Final_nrj!$1:$1048576,MATCH(DATE(AC$2,1,1),Final_nrj!$A$1:$LI$1),FALSE)</f>
        <v>2.7541739299999999</v>
      </c>
      <c r="AD433" s="328">
        <f>+VLOOKUP($E433,Final_nrj!$1:$1048576,MATCH(DATE(AD$2,1,1),Final_nrj!$A$1:$LI$1),FALSE)</f>
        <v>2.7896277299999999</v>
      </c>
      <c r="AE433" s="328">
        <f>+VLOOKUP($E433,Final_nrj!$1:$1048576,MATCH(DATE(AE$2,1,1),Final_nrj!$A$1:$LI$1),FALSE)</f>
        <v>2.8215894339999998</v>
      </c>
      <c r="AF433" s="328">
        <f>+VLOOKUP($E433,Final_nrj!$1:$1048576,MATCH(DATE(AF$2,1,1),Final_nrj!$A$1:$LI$1),FALSE)</f>
        <v>2.854677218</v>
      </c>
      <c r="AG433" s="328">
        <f>+VLOOKUP($E433,Final_nrj!$1:$1048576,MATCH(DATE(AG$2,1,1),Final_nrj!$A$1:$LI$1),FALSE)</f>
        <v>2.8884139879999999</v>
      </c>
      <c r="AH433" s="328">
        <f>+VLOOKUP($E433,Final_nrj!$1:$1048576,MATCH(DATE(AH$2,1,1),Final_nrj!$A$1:$LI$1),FALSE)</f>
        <v>2.9227823640000001</v>
      </c>
      <c r="AI433" s="328">
        <f>+VLOOKUP($E433,Final_nrj!$1:$1048576,MATCH(DATE(AI$2,1,1),Final_nrj!$A$1:$LI$1),FALSE)</f>
        <v>2.9578531539999999</v>
      </c>
      <c r="AJ433" s="328">
        <f>+VLOOKUP($E433,Final_nrj!$1:$1048576,MATCH(DATE(AJ$2,1,1),Final_nrj!$A$1:$LI$1),FALSE)</f>
        <v>2.9936938139999998</v>
      </c>
      <c r="AK433" s="328">
        <f>+VLOOKUP($E433,Final_nrj!$1:$1048576,MATCH(DATE(AK$2,1,1),Final_nrj!$A$1:$LI$1),FALSE)</f>
        <v>3.0303491060000001</v>
      </c>
      <c r="AL433" s="328">
        <f>+VLOOKUP($E433,Final_nrj!$1:$1048576,MATCH(DATE(AL$2,1,1),Final_nrj!$A$1:$LI$1),FALSE)</f>
        <v>3.0678401420000001</v>
      </c>
      <c r="AM433" s="328">
        <f>+VLOOKUP($E433,Final_nrj!$1:$1048576,MATCH(DATE(AM$2,1,1),Final_nrj!$A$1:$LI$1),FALSE)</f>
        <v>3.106168533</v>
      </c>
      <c r="AN433" s="328">
        <f>+VLOOKUP($E433,Final_nrj!$1:$1048576,MATCH(DATE(AN$2,1,1),Final_nrj!$A$1:$LI$1),FALSE)</f>
        <v>3.1453217979999999</v>
      </c>
      <c r="AO433" s="328">
        <f>+VLOOKUP($E433,Final_nrj!$1:$1048576,MATCH(DATE(AO$2,1,1),Final_nrj!$A$1:$LI$1),FALSE)</f>
        <v>3.1852785629999998</v>
      </c>
      <c r="AP433" s="328">
        <f>+VLOOKUP($E433,Final_nrj!$1:$1048576,MATCH(DATE(AP$2,1,1),Final_nrj!$A$1:$LI$1),FALSE)</f>
        <v>3.2250013399999999</v>
      </c>
      <c r="AQ433" s="328">
        <f>+VLOOKUP($E433,Final_nrj!$1:$1048576,MATCH(DATE(AQ$2,1,1),Final_nrj!$A$1:$LI$1),FALSE)</f>
        <v>3.265033157</v>
      </c>
      <c r="AR433" s="328">
        <f>+VLOOKUP($E433,Final_nrj!$1:$1048576,MATCH(DATE(AR$2,1,1),Final_nrj!$A$1:$LI$1),FALSE)</f>
        <v>3.3055362179999999</v>
      </c>
      <c r="AS433" s="328">
        <f>+VLOOKUP($E433,Final_nrj!$1:$1048576,MATCH(DATE(AS$2,1,1),Final_nrj!$A$1:$LI$1),FALSE)</f>
        <v>3.3465819809999999</v>
      </c>
      <c r="AT433" s="328">
        <f>+VLOOKUP($E433,Final_nrj!$1:$1048576,MATCH(DATE(AT$2,1,1),Final_nrj!$A$1:$LI$1),FALSE)</f>
        <v>3.3882168269999999</v>
      </c>
      <c r="AU433" s="328">
        <f>+VLOOKUP($E433,Final_nrj!$1:$1048576,MATCH(DATE(AU$2,1,1),Final_nrj!$A$1:$LI$1),FALSE)</f>
        <v>3.4304749370000001</v>
      </c>
      <c r="AV433" s="328">
        <f>+VLOOKUP($E433,Final_nrj!$1:$1048576,MATCH(DATE(AV$2,1,1),Final_nrj!$A$1:$LI$1),FALSE)</f>
        <v>3.473380283</v>
      </c>
      <c r="AW433" s="328">
        <f>+VLOOKUP($E433,Final_nrj!$1:$1048576,MATCH(DATE(AW$2,1,1),Final_nrj!$A$1:$LI$1),FALSE)</f>
        <v>3.5169472430000002</v>
      </c>
      <c r="AX433" s="328">
        <f>+VLOOKUP($E433,Final_nrj!$1:$1048576,MATCH(DATE(AX$2,1,1),Final_nrj!$A$1:$LI$1),FALSE)</f>
        <v>3.5611817910000001</v>
      </c>
      <c r="AY433" s="328">
        <f>+VLOOKUP($E433,Final_nrj!$1:$1048576,MATCH(DATE(AY$2,1,1),Final_nrj!$A$1:$LI$1),FALSE)</f>
        <v>3.6060834399999999</v>
      </c>
      <c r="AZ433" s="328">
        <f>+VLOOKUP($E433,Final_nrj!$1:$1048576,MATCH(DATE(AZ$2,1,1),Final_nrj!$A$1:$LI$1),FALSE)</f>
        <v>3.6517401569999999</v>
      </c>
      <c r="BA433" s="328">
        <f>+VLOOKUP($E433,Final_nrj!$1:$1048576,MATCH(DATE(BA$2,1,1),Final_nrj!$A$1:$LI$1),FALSE)</f>
        <v>3.6980952899999999</v>
      </c>
      <c r="BB433" s="328">
        <f>+VLOOKUP($E433,Final_nrj!$1:$1048576,MATCH(DATE(BB$2,1,1),Final_nrj!$A$1:$LI$1),FALSE)</f>
        <v>3.7451267420000001</v>
      </c>
      <c r="BC433" s="328">
        <f>+VLOOKUP($E433,Final_nrj!$1:$1048576,MATCH(DATE(BC$2,1,1),Final_nrj!$A$1:$LI$1),FALSE)</f>
        <v>3.792816792</v>
      </c>
      <c r="BD433" s="328">
        <f>+VLOOKUP($E433,Final_nrj!$1:$1048576,MATCH(DATE(BD$2,1,1),Final_nrj!$A$1:$LI$1),FALSE)</f>
        <v>3.8411480340000002</v>
      </c>
      <c r="BE433" s="328">
        <f>+VLOOKUP($E433,Final_nrj!$1:$1048576,MATCH(DATE(BE$2,1,1),Final_nrj!$A$1:$LI$1),FALSE)</f>
        <v>4.0982058700000001</v>
      </c>
      <c r="BF433" s="328">
        <f>+VLOOKUP($E433,Final_nrj!$1:$1048576,MATCH(DATE(BF$2,1,1),Final_nrj!$A$1:$LI$1),FALSE)</f>
        <v>4.162779306</v>
      </c>
      <c r="BG433" s="328">
        <f>+VLOOKUP($E433,Final_nrj!$1:$1048576,MATCH(DATE(BG$2,1,1),Final_nrj!$A$1:$LI$1),FALSE)</f>
        <v>4.228597282</v>
      </c>
      <c r="BH433" s="328">
        <f>+VLOOKUP($E433,Final_nrj!$1:$1048576,MATCH(DATE(BH$2,1,1),Final_nrj!$A$1:$LI$1),FALSE)</f>
        <v>4.2956815170000002</v>
      </c>
      <c r="BI433" s="328">
        <f>+VLOOKUP($E433,Final_nrj!$1:$1048576,MATCH(DATE(BI$2,1,1),Final_nrj!$A$1:$LI$1),FALSE)</f>
        <v>4.3640537740000003</v>
      </c>
    </row>
    <row r="434" spans="1:61" ht="15" customHeight="1" x14ac:dyDescent="0.35">
      <c r="A434" s="424"/>
      <c r="B434" s="428"/>
      <c r="C434" s="128"/>
      <c r="D434" s="128" t="s">
        <v>1029</v>
      </c>
      <c r="E434" s="67" t="s">
        <v>1627</v>
      </c>
      <c r="F434" s="328">
        <f>+VLOOKUP($E434,Final_nrj!$1:$1048576,MATCH(DATE(F$2,1,1),Final_nrj!$A$1:$LI$1),FALSE)</f>
        <v>0.24995111589999999</v>
      </c>
      <c r="G434" s="328">
        <f>+VLOOKUP($E434,Final_nrj!$1:$1048576,MATCH(DATE(G$2,1,1),Final_nrj!$A$1:$LI$1),FALSE)</f>
        <v>0.25280901020000002</v>
      </c>
      <c r="H434" s="328">
        <f>+VLOOKUP($E434,Final_nrj!$1:$1048576,MATCH(DATE(H$2,1,1),Final_nrj!$A$1:$LI$1),FALSE)</f>
        <v>0.25581670070000001</v>
      </c>
      <c r="I434" s="328">
        <f>+VLOOKUP($E434,Final_nrj!$1:$1048576,MATCH(DATE(I$2,1,1),Final_nrj!$A$1:$LI$1),FALSE)</f>
        <v>0.25902161930000001</v>
      </c>
      <c r="J434" s="328">
        <f>+VLOOKUP($E434,Final_nrj!$1:$1048576,MATCH(DATE(J$2,1,1),Final_nrj!$A$1:$LI$1),FALSE)</f>
        <v>0.26243535540000001</v>
      </c>
      <c r="K434" s="328">
        <f>+VLOOKUP($E434,Final_nrj!$1:$1048576,MATCH(DATE(K$2,1,1),Final_nrj!$A$1:$LI$1),FALSE)</f>
        <v>0.26604735709999999</v>
      </c>
      <c r="L434" s="328">
        <f>+VLOOKUP($E434,Final_nrj!$1:$1048576,MATCH(DATE(L$2,1,1),Final_nrj!$A$1:$LI$1),FALSE)</f>
        <v>0.26969318050000002</v>
      </c>
      <c r="M434" s="328">
        <f>+VLOOKUP($E434,Final_nrj!$1:$1048576,MATCH(DATE(M$2,1,1),Final_nrj!$A$1:$LI$1),FALSE)</f>
        <v>0.27343121780000001</v>
      </c>
      <c r="N434" s="328">
        <f>+VLOOKUP($E434,Final_nrj!$1:$1048576,MATCH(DATE(N$2,1,1),Final_nrj!$A$1:$LI$1),FALSE)</f>
        <v>0.27726470710000001</v>
      </c>
      <c r="O434" s="328">
        <f>+VLOOKUP($E434,Final_nrj!$1:$1048576,MATCH(DATE(O$2,1,1),Final_nrj!$A$1:$LI$1),FALSE)</f>
        <v>0.2811856076</v>
      </c>
      <c r="P434" s="328">
        <f>+VLOOKUP($E434,Final_nrj!$1:$1048576,MATCH(DATE(P$2,1,1),Final_nrj!$A$1:$LI$1),FALSE)</f>
        <v>0.2854381137</v>
      </c>
      <c r="Q434" s="328">
        <f>+VLOOKUP($E434,Final_nrj!$1:$1048576,MATCH(DATE(Q$2,1,1),Final_nrj!$A$1:$LI$1),FALSE)</f>
        <v>0.28961774709999999</v>
      </c>
      <c r="R434" s="328">
        <f>+VLOOKUP($E434,Final_nrj!$1:$1048576,MATCH(DATE(R$2,1,1),Final_nrj!$A$1:$LI$1),FALSE)</f>
        <v>0.29381612439999999</v>
      </c>
      <c r="S434" s="328">
        <f>+VLOOKUP($E434,Final_nrj!$1:$1048576,MATCH(DATE(S$2,1,1),Final_nrj!$A$1:$LI$1),FALSE)</f>
        <v>0.29804984309999999</v>
      </c>
      <c r="T434" s="328">
        <f>+VLOOKUP($E434,Final_nrj!$1:$1048576,MATCH(DATE(T$2,1,1),Final_nrj!$A$1:$LI$1),FALSE)</f>
        <v>0.30232074580000001</v>
      </c>
      <c r="U434" s="328">
        <f>+VLOOKUP($E434,Final_nrj!$1:$1048576,MATCH(DATE(U$2,1,1),Final_nrj!$A$1:$LI$1),FALSE)</f>
        <v>0.30662909399999999</v>
      </c>
      <c r="V434" s="328">
        <f>+VLOOKUP($E434,Final_nrj!$1:$1048576,MATCH(DATE(V$2,1,1),Final_nrj!$A$1:$LI$1),FALSE)</f>
        <v>0.31097602619999998</v>
      </c>
      <c r="W434" s="328">
        <f>+VLOOKUP($E434,Final_nrj!$1:$1048576,MATCH(DATE(W$2,1,1),Final_nrj!$A$1:$LI$1),FALSE)</f>
        <v>0.3153636769</v>
      </c>
      <c r="X434" s="328">
        <f>+VLOOKUP($E434,Final_nrj!$1:$1048576,MATCH(DATE(X$2,1,1),Final_nrj!$A$1:$LI$1),FALSE)</f>
        <v>0.31979485790000001</v>
      </c>
      <c r="Y434" s="328">
        <f>+VLOOKUP($E434,Final_nrj!$1:$1048576,MATCH(DATE(Y$2,1,1),Final_nrj!$A$1:$LI$1),FALSE)</f>
        <v>0.32427274070000001</v>
      </c>
      <c r="Z434" s="328">
        <f>+VLOOKUP($E434,Final_nrj!$1:$1048576,MATCH(DATE(Z$2,1,1),Final_nrj!$A$1:$LI$1),FALSE)</f>
        <v>0.32861225230000002</v>
      </c>
      <c r="AA434" s="328">
        <f>+VLOOKUP($E434,Final_nrj!$1:$1048576,MATCH(DATE(AA$2,1,1),Final_nrj!$A$1:$LI$1),FALSE)</f>
        <v>0.33311059250000002</v>
      </c>
      <c r="AB434" s="328">
        <f>+VLOOKUP($E434,Final_nrj!$1:$1048576,MATCH(DATE(AB$2,1,1),Final_nrj!$A$1:$LI$1),FALSE)</f>
        <v>0.33769756849999999</v>
      </c>
      <c r="AC434" s="328">
        <f>+VLOOKUP($E434,Final_nrj!$1:$1048576,MATCH(DATE(AC$2,1,1),Final_nrj!$A$1:$LI$1),FALSE)</f>
        <v>0.34235977569999998</v>
      </c>
      <c r="AD434" s="328">
        <f>+VLOOKUP($E434,Final_nrj!$1:$1048576,MATCH(DATE(AD$2,1,1),Final_nrj!$A$1:$LI$1),FALSE)</f>
        <v>0.34709566489999999</v>
      </c>
      <c r="AE434" s="328">
        <f>+VLOOKUP($E434,Final_nrj!$1:$1048576,MATCH(DATE(AE$2,1,1),Final_nrj!$A$1:$LI$1),FALSE)</f>
        <v>0.3513616249</v>
      </c>
      <c r="AF434" s="328">
        <f>+VLOOKUP($E434,Final_nrj!$1:$1048576,MATCH(DATE(AF$2,1,1),Final_nrj!$A$1:$LI$1),FALSE)</f>
        <v>0.35574886090000002</v>
      </c>
      <c r="AG434" s="328">
        <f>+VLOOKUP($E434,Final_nrj!$1:$1048576,MATCH(DATE(AG$2,1,1),Final_nrj!$A$1:$LI$1),FALSE)</f>
        <v>0.36018725439999999</v>
      </c>
      <c r="AH434" s="328">
        <f>+VLOOKUP($E434,Final_nrj!$1:$1048576,MATCH(DATE(AH$2,1,1),Final_nrj!$A$1:$LI$1),FALSE)</f>
        <v>0.3646723946</v>
      </c>
      <c r="AI434" s="328">
        <f>+VLOOKUP($E434,Final_nrj!$1:$1048576,MATCH(DATE(AI$2,1,1),Final_nrj!$A$1:$LI$1),FALSE)</f>
        <v>0.36921251859999998</v>
      </c>
      <c r="AJ434" s="328">
        <f>+VLOOKUP($E434,Final_nrj!$1:$1048576,MATCH(DATE(AJ$2,1,1),Final_nrj!$A$1:$LI$1),FALSE)</f>
        <v>0.3738163826</v>
      </c>
      <c r="AK434" s="328">
        <f>+VLOOKUP($E434,Final_nrj!$1:$1048576,MATCH(DATE(AK$2,1,1),Final_nrj!$A$1:$LI$1),FALSE)</f>
        <v>0.37849073909999997</v>
      </c>
      <c r="AL434" s="328">
        <f>+VLOOKUP($E434,Final_nrj!$1:$1048576,MATCH(DATE(AL$2,1,1),Final_nrj!$A$1:$LI$1),FALSE)</f>
        <v>0.38324012239999999</v>
      </c>
      <c r="AM434" s="328">
        <f>+VLOOKUP($E434,Final_nrj!$1:$1048576,MATCH(DATE(AM$2,1,1),Final_nrj!$A$1:$LI$1),FALSE)</f>
        <v>0.38806721849999998</v>
      </c>
      <c r="AN434" s="328">
        <f>+VLOOKUP($E434,Final_nrj!$1:$1048576,MATCH(DATE(AN$2,1,1),Final_nrj!$A$1:$LI$1),FALSE)</f>
        <v>0.39297335350000001</v>
      </c>
      <c r="AO434" s="328">
        <f>+VLOOKUP($E434,Final_nrj!$1:$1048576,MATCH(DATE(AO$2,1,1),Final_nrj!$A$1:$LI$1),FALSE)</f>
        <v>0.39795894929999998</v>
      </c>
      <c r="AP434" s="328">
        <f>+VLOOKUP($E434,Final_nrj!$1:$1048576,MATCH(DATE(AP$2,1,1),Final_nrj!$A$1:$LI$1),FALSE)</f>
        <v>0.4028921178</v>
      </c>
      <c r="AQ434" s="328">
        <f>+VLOOKUP($E434,Final_nrj!$1:$1048576,MATCH(DATE(AQ$2,1,1),Final_nrj!$A$1:$LI$1),FALSE)</f>
        <v>0.40784499769999999</v>
      </c>
      <c r="AR434" s="328">
        <f>+VLOOKUP($E434,Final_nrj!$1:$1048576,MATCH(DATE(AR$2,1,1),Final_nrj!$A$1:$LI$1),FALSE)</f>
        <v>0.4128389536</v>
      </c>
      <c r="AS434" s="328">
        <f>+VLOOKUP($E434,Final_nrj!$1:$1048576,MATCH(DATE(AS$2,1,1),Final_nrj!$A$1:$LI$1),FALSE)</f>
        <v>0.41788407659999999</v>
      </c>
      <c r="AT434" s="328">
        <f>+VLOOKUP($E434,Final_nrj!$1:$1048576,MATCH(DATE(AT$2,1,1),Final_nrj!$A$1:$LI$1),FALSE)</f>
        <v>0.4229875219</v>
      </c>
      <c r="AU434" s="328">
        <f>+VLOOKUP($E434,Final_nrj!$1:$1048576,MATCH(DATE(AU$2,1,1),Final_nrj!$A$1:$LI$1),FALSE)</f>
        <v>0.42815504450000003</v>
      </c>
      <c r="AV434" s="328">
        <f>+VLOOKUP($E434,Final_nrj!$1:$1048576,MATCH(DATE(AV$2,1,1),Final_nrj!$A$1:$LI$1),FALSE)</f>
        <v>0.43339121559999999</v>
      </c>
      <c r="AW434" s="328">
        <f>+VLOOKUP($E434,Final_nrj!$1:$1048576,MATCH(DATE(AW$2,1,1),Final_nrj!$A$1:$LI$1),FALSE)</f>
        <v>0.43869949060000002</v>
      </c>
      <c r="AX434" s="328">
        <f>+VLOOKUP($E434,Final_nrj!$1:$1048576,MATCH(DATE(AX$2,1,1),Final_nrj!$A$1:$LI$1),FALSE)</f>
        <v>0.44408233990000001</v>
      </c>
      <c r="AY434" s="328">
        <f>+VLOOKUP($E434,Final_nrj!$1:$1048576,MATCH(DATE(AY$2,1,1),Final_nrj!$A$1:$LI$1),FALSE)</f>
        <v>0.44954144699999998</v>
      </c>
      <c r="AZ434" s="328">
        <f>+VLOOKUP($E434,Final_nrj!$1:$1048576,MATCH(DATE(AZ$2,1,1),Final_nrj!$A$1:$LI$1),FALSE)</f>
        <v>0.45508990620000001</v>
      </c>
      <c r="BA434" s="328">
        <f>+VLOOKUP($E434,Final_nrj!$1:$1048576,MATCH(DATE(BA$2,1,1),Final_nrj!$A$1:$LI$1),FALSE)</f>
        <v>0.46072197079999999</v>
      </c>
      <c r="BB434" s="328">
        <f>+VLOOKUP($E434,Final_nrj!$1:$1048576,MATCH(DATE(BB$2,1,1),Final_nrj!$A$1:$LI$1),FALSE)</f>
        <v>0.46643630120000001</v>
      </c>
      <c r="BC434" s="328">
        <f>+VLOOKUP($E434,Final_nrj!$1:$1048576,MATCH(DATE(BC$2,1,1),Final_nrj!$A$1:$LI$1),FALSE)</f>
        <v>0.47223223749999998</v>
      </c>
      <c r="BD434" s="328">
        <f>+VLOOKUP($E434,Final_nrj!$1:$1048576,MATCH(DATE(BD$2,1,1),Final_nrj!$A$1:$LI$1),FALSE)</f>
        <v>0.47810933820000001</v>
      </c>
      <c r="BE434" s="328">
        <f>+VLOOKUP($E434,Final_nrj!$1:$1048576,MATCH(DATE(BE$2,1,1),Final_nrj!$A$1:$LI$1),FALSE)</f>
        <v>0.52318359010000004</v>
      </c>
      <c r="BF434" s="328">
        <f>+VLOOKUP($E434,Final_nrj!$1:$1048576,MATCH(DATE(BF$2,1,1),Final_nrj!$A$1:$LI$1),FALSE)</f>
        <v>0.53134398400000005</v>
      </c>
      <c r="BG434" s="328">
        <f>+VLOOKUP($E434,Final_nrj!$1:$1048576,MATCH(DATE(BG$2,1,1),Final_nrj!$A$1:$LI$1),FALSE)</f>
        <v>0.53963777310000005</v>
      </c>
      <c r="BH434" s="328">
        <f>+VLOOKUP($E434,Final_nrj!$1:$1048576,MATCH(DATE(BH$2,1,1),Final_nrj!$A$1:$LI$1),FALSE)</f>
        <v>0.54806791300000002</v>
      </c>
      <c r="BI434" s="328">
        <f>+VLOOKUP($E434,Final_nrj!$1:$1048576,MATCH(DATE(BI$2,1,1),Final_nrj!$A$1:$LI$1),FALSE)</f>
        <v>0.55663744630000001</v>
      </c>
    </row>
    <row r="435" spans="1:61" s="338" customFormat="1" ht="15" customHeight="1" x14ac:dyDescent="0.35">
      <c r="A435" s="424"/>
      <c r="B435" s="428"/>
      <c r="C435" s="336"/>
      <c r="D435" s="128" t="s">
        <v>1031</v>
      </c>
      <c r="E435" s="67" t="s">
        <v>1629</v>
      </c>
      <c r="F435" s="328">
        <f>+VLOOKUP($E435,Final_nrj!$1:$1048576,MATCH(DATE(F$2,1,1),Final_nrj!$A$1:$LI$1),FALSE)</f>
        <v>2.1616211499999999E-2</v>
      </c>
      <c r="G435" s="328">
        <f>+VLOOKUP($E435,Final_nrj!$1:$1048576,MATCH(DATE(G$2,1,1),Final_nrj!$A$1:$LI$1),FALSE)</f>
        <v>2.18670958E-2</v>
      </c>
      <c r="H435" s="328">
        <f>+VLOOKUP($E435,Final_nrj!$1:$1048576,MATCH(DATE(H$2,1,1),Final_nrj!$A$1:$LI$1),FALSE)</f>
        <v>2.2133045399999999E-2</v>
      </c>
      <c r="I435" s="328">
        <f>+VLOOKUP($E435,Final_nrj!$1:$1048576,MATCH(DATE(I$2,1,1),Final_nrj!$A$1:$LI$1),FALSE)</f>
        <v>2.24172555E-2</v>
      </c>
      <c r="J435" s="328">
        <f>+VLOOKUP($E435,Final_nrj!$1:$1048576,MATCH(DATE(J$2,1,1),Final_nrj!$A$1:$LI$1),FALSE)</f>
        <v>2.2719946500000001E-2</v>
      </c>
      <c r="K435" s="328">
        <f>+VLOOKUP($E435,Final_nrj!$1:$1048576,MATCH(DATE(K$2,1,1),Final_nrj!$A$1:$LI$1),FALSE)</f>
        <v>2.3039537200000001E-2</v>
      </c>
      <c r="L435" s="328">
        <f>+VLOOKUP($E435,Final_nrj!$1:$1048576,MATCH(DATE(L$2,1,1),Final_nrj!$A$1:$LI$1),FALSE)</f>
        <v>2.3361217699999999E-2</v>
      </c>
      <c r="M435" s="328">
        <f>+VLOOKUP($E435,Final_nrj!$1:$1048576,MATCH(DATE(M$2,1,1),Final_nrj!$A$1:$LI$1),FALSE)</f>
        <v>2.36898688E-2</v>
      </c>
      <c r="N435" s="328">
        <f>+VLOOKUP($E435,Final_nrj!$1:$1048576,MATCH(DATE(N$2,1,1),Final_nrj!$A$1:$LI$1),FALSE)</f>
        <v>2.40256545E-2</v>
      </c>
      <c r="O435" s="328">
        <f>+VLOOKUP($E435,Final_nrj!$1:$1048576,MATCH(DATE(O$2,1,1),Final_nrj!$A$1:$LI$1),FALSE)</f>
        <v>2.43678677E-2</v>
      </c>
      <c r="P435" s="328">
        <f>+VLOOKUP($E435,Final_nrj!$1:$1048576,MATCH(DATE(P$2,1,1),Final_nrj!$A$1:$LI$1),FALSE)</f>
        <v>2.47378524E-2</v>
      </c>
      <c r="Q435" s="328">
        <f>+VLOOKUP($E435,Final_nrj!$1:$1048576,MATCH(DATE(Q$2,1,1),Final_nrj!$A$1:$LI$1),FALSE)</f>
        <v>2.51002902E-2</v>
      </c>
      <c r="R435" s="328">
        <f>+VLOOKUP($E435,Final_nrj!$1:$1048576,MATCH(DATE(R$2,1,1),Final_nrj!$A$1:$LI$1),FALSE)</f>
        <v>2.5463415499999999E-2</v>
      </c>
      <c r="S435" s="328">
        <f>+VLOOKUP($E435,Final_nrj!$1:$1048576,MATCH(DATE(S$2,1,1),Final_nrj!$A$1:$LI$1),FALSE)</f>
        <v>2.5828807700000001E-2</v>
      </c>
      <c r="T435" s="328">
        <f>+VLOOKUP($E435,Final_nrj!$1:$1048576,MATCH(DATE(T$2,1,1),Final_nrj!$A$1:$LI$1),FALSE)</f>
        <v>2.6196757399999999E-2</v>
      </c>
      <c r="U435" s="328">
        <f>+VLOOKUP($E435,Final_nrj!$1:$1048576,MATCH(DATE(U$2,1,1),Final_nrj!$A$1:$LI$1),FALSE)</f>
        <v>2.6567417999999999E-2</v>
      </c>
      <c r="V435" s="328">
        <f>+VLOOKUP($E435,Final_nrj!$1:$1048576,MATCH(DATE(V$2,1,1),Final_nrj!$A$1:$LI$1),FALSE)</f>
        <v>2.6941016700000001E-2</v>
      </c>
      <c r="W435" s="328">
        <f>+VLOOKUP($E435,Final_nrj!$1:$1048576,MATCH(DATE(W$2,1,1),Final_nrj!$A$1:$LI$1),FALSE)</f>
        <v>2.7317863500000001E-2</v>
      </c>
      <c r="X435" s="328">
        <f>+VLOOKUP($E435,Final_nrj!$1:$1048576,MATCH(DATE(X$2,1,1),Final_nrj!$A$1:$LI$1),FALSE)</f>
        <v>2.7698320700000001E-2</v>
      </c>
      <c r="Y435" s="328">
        <f>+VLOOKUP($E435,Final_nrj!$1:$1048576,MATCH(DATE(Y$2,1,1),Final_nrj!$A$1:$LI$1),FALSE)</f>
        <v>2.8082773700000001E-2</v>
      </c>
      <c r="Z435" s="328">
        <f>+VLOOKUP($E435,Final_nrj!$1:$1048576,MATCH(DATE(Z$2,1,1),Final_nrj!$A$1:$LI$1),FALSE)</f>
        <v>2.8455209799999999E-2</v>
      </c>
      <c r="AA435" s="328">
        <f>+VLOOKUP($E435,Final_nrj!$1:$1048576,MATCH(DATE(AA$2,1,1),Final_nrj!$A$1:$LI$1),FALSE)</f>
        <v>2.88417176E-2</v>
      </c>
      <c r="AB435" s="328">
        <f>+VLOOKUP($E435,Final_nrj!$1:$1048576,MATCH(DATE(AB$2,1,1),Final_nrj!$A$1:$LI$1),FALSE)</f>
        <v>2.9236164200000001E-2</v>
      </c>
      <c r="AC435" s="328">
        <f>+VLOOKUP($E435,Final_nrj!$1:$1048576,MATCH(DATE(AC$2,1,1),Final_nrj!$A$1:$LI$1),FALSE)</f>
        <v>2.96374386E-2</v>
      </c>
      <c r="AD435" s="328">
        <f>+VLOOKUP($E435,Final_nrj!$1:$1048576,MATCH(DATE(AD$2,1,1),Final_nrj!$A$1:$LI$1),FALSE)</f>
        <v>3.0045450800000002E-2</v>
      </c>
      <c r="AE435" s="328">
        <f>+VLOOKUP($E435,Final_nrj!$1:$1048576,MATCH(DATE(AE$2,1,1),Final_nrj!$A$1:$LI$1),FALSE)</f>
        <v>3.0412928799999999E-2</v>
      </c>
      <c r="AF435" s="328">
        <f>+VLOOKUP($E435,Final_nrj!$1:$1048576,MATCH(DATE(AF$2,1,1),Final_nrj!$A$1:$LI$1),FALSE)</f>
        <v>3.0791696800000001E-2</v>
      </c>
      <c r="AG435" s="328">
        <f>+VLOOKUP($E435,Final_nrj!$1:$1048576,MATCH(DATE(AG$2,1,1),Final_nrj!$A$1:$LI$1),FALSE)</f>
        <v>3.1175560299999999E-2</v>
      </c>
      <c r="AH435" s="328">
        <f>+VLOOKUP($E435,Final_nrj!$1:$1048576,MATCH(DATE(AH$2,1,1),Final_nrj!$A$1:$LI$1),FALSE)</f>
        <v>3.1564160899999999E-2</v>
      </c>
      <c r="AI435" s="328">
        <f>+VLOOKUP($E435,Final_nrj!$1:$1048576,MATCH(DATE(AI$2,1,1),Final_nrj!$A$1:$LI$1),FALSE)</f>
        <v>3.1958228900000003E-2</v>
      </c>
      <c r="AJ435" s="328">
        <f>+VLOOKUP($E435,Final_nrj!$1:$1048576,MATCH(DATE(AJ$2,1,1),Final_nrj!$A$1:$LI$1),FALSE)</f>
        <v>3.23585225E-2</v>
      </c>
      <c r="AK435" s="328">
        <f>+VLOOKUP($E435,Final_nrj!$1:$1048576,MATCH(DATE(AK$2,1,1),Final_nrj!$A$1:$LI$1),FALSE)</f>
        <v>3.2765609399999999E-2</v>
      </c>
      <c r="AL435" s="328">
        <f>+VLOOKUP($E435,Final_nrj!$1:$1048576,MATCH(DATE(AL$2,1,1),Final_nrj!$A$1:$LI$1),FALSE)</f>
        <v>3.3179850900000002E-2</v>
      </c>
      <c r="AM435" s="328">
        <f>+VLOOKUP($E435,Final_nrj!$1:$1048576,MATCH(DATE(AM$2,1,1),Final_nrj!$A$1:$LI$1),FALSE)</f>
        <v>3.3601437400000003E-2</v>
      </c>
      <c r="AN435" s="328">
        <f>+VLOOKUP($E435,Final_nrj!$1:$1048576,MATCH(DATE(AN$2,1,1),Final_nrj!$A$1:$LI$1),FALSE)</f>
        <v>3.4030433700000001E-2</v>
      </c>
      <c r="AO435" s="328">
        <f>+VLOOKUP($E435,Final_nrj!$1:$1048576,MATCH(DATE(AO$2,1,1),Final_nrj!$A$1:$LI$1),FALSE)</f>
        <v>3.4466821699999997E-2</v>
      </c>
      <c r="AP435" s="328">
        <f>+VLOOKUP($E435,Final_nrj!$1:$1048576,MATCH(DATE(AP$2,1,1),Final_nrj!$A$1:$LI$1),FALSE)</f>
        <v>3.4899063500000001E-2</v>
      </c>
      <c r="AQ435" s="328">
        <f>+VLOOKUP($E435,Final_nrj!$1:$1048576,MATCH(DATE(AQ$2,1,1),Final_nrj!$A$1:$LI$1),FALSE)</f>
        <v>3.5333465199999997E-2</v>
      </c>
      <c r="AR435" s="328">
        <f>+VLOOKUP($E435,Final_nrj!$1:$1048576,MATCH(DATE(AR$2,1,1),Final_nrj!$A$1:$LI$1),FALSE)</f>
        <v>3.5771855200000001E-2</v>
      </c>
      <c r="AS435" s="328">
        <f>+VLOOKUP($E435,Final_nrj!$1:$1048576,MATCH(DATE(AS$2,1,1),Final_nrj!$A$1:$LI$1),FALSE)</f>
        <v>3.62150813E-2</v>
      </c>
      <c r="AT435" s="328">
        <f>+VLOOKUP($E435,Final_nrj!$1:$1048576,MATCH(DATE(AT$2,1,1),Final_nrj!$A$1:$LI$1),FALSE)</f>
        <v>3.6663737799999999E-2</v>
      </c>
      <c r="AU435" s="328">
        <f>+VLOOKUP($E435,Final_nrj!$1:$1048576,MATCH(DATE(AU$2,1,1),Final_nrj!$A$1:$LI$1),FALSE)</f>
        <v>3.7118297500000001E-2</v>
      </c>
      <c r="AV435" s="328">
        <f>+VLOOKUP($E435,Final_nrj!$1:$1048576,MATCH(DATE(AV$2,1,1),Final_nrj!$A$1:$LI$1),FALSE)</f>
        <v>3.7579130199999998E-2</v>
      </c>
      <c r="AW435" s="328">
        <f>+VLOOKUP($E435,Final_nrj!$1:$1048576,MATCH(DATE(AW$2,1,1),Final_nrj!$A$1:$LI$1),FALSE)</f>
        <v>3.8046508E-2</v>
      </c>
      <c r="AX435" s="328">
        <f>+VLOOKUP($E435,Final_nrj!$1:$1048576,MATCH(DATE(AX$2,1,1),Final_nrj!$A$1:$LI$1),FALSE)</f>
        <v>3.8520616600000002E-2</v>
      </c>
      <c r="AY435" s="328">
        <f>+VLOOKUP($E435,Final_nrj!$1:$1048576,MATCH(DATE(AY$2,1,1),Final_nrj!$A$1:$LI$1),FALSE)</f>
        <v>3.9001573499999997E-2</v>
      </c>
      <c r="AZ435" s="328">
        <f>+VLOOKUP($E435,Final_nrj!$1:$1048576,MATCH(DATE(AZ$2,1,1),Final_nrj!$A$1:$LI$1),FALSE)</f>
        <v>3.94904924E-2</v>
      </c>
      <c r="BA435" s="328">
        <f>+VLOOKUP($E435,Final_nrj!$1:$1048576,MATCH(DATE(BA$2,1,1),Final_nrj!$A$1:$LI$1),FALSE)</f>
        <v>3.9986838699999999E-2</v>
      </c>
      <c r="BB435" s="328">
        <f>+VLOOKUP($E435,Final_nrj!$1:$1048576,MATCH(DATE(BB$2,1,1),Final_nrj!$A$1:$LI$1),FALSE)</f>
        <v>4.0490468699999997E-2</v>
      </c>
      <c r="BC435" s="328">
        <f>+VLOOKUP($E435,Final_nrj!$1:$1048576,MATCH(DATE(BC$2,1,1),Final_nrj!$A$1:$LI$1),FALSE)</f>
        <v>4.1001299599999999E-2</v>
      </c>
      <c r="BD435" s="328">
        <f>+VLOOKUP($E435,Final_nrj!$1:$1048576,MATCH(DATE(BD$2,1,1),Final_nrj!$A$1:$LI$1),FALSE)</f>
        <v>4.1519268599999999E-2</v>
      </c>
      <c r="BE435" s="328">
        <f>+VLOOKUP($E435,Final_nrj!$1:$1048576,MATCH(DATE(BE$2,1,1),Final_nrj!$A$1:$LI$1),FALSE)</f>
        <v>4.5267566600000003E-2</v>
      </c>
      <c r="BF435" s="328">
        <f>+VLOOKUP($E435,Final_nrj!$1:$1048576,MATCH(DATE(BF$2,1,1),Final_nrj!$A$1:$LI$1),FALSE)</f>
        <v>4.5981667599999998E-2</v>
      </c>
      <c r="BG435" s="328">
        <f>+VLOOKUP($E435,Final_nrj!$1:$1048576,MATCH(DATE(BG$2,1,1),Final_nrj!$A$1:$LI$1),FALSE)</f>
        <v>4.6707956500000002E-2</v>
      </c>
      <c r="BH435" s="328">
        <f>+VLOOKUP($E435,Final_nrj!$1:$1048576,MATCH(DATE(BH$2,1,1),Final_nrj!$A$1:$LI$1),FALSE)</f>
        <v>4.7446690600000001E-2</v>
      </c>
      <c r="BI435" s="328">
        <f>+VLOOKUP($E435,Final_nrj!$1:$1048576,MATCH(DATE(BI$2,1,1),Final_nrj!$A$1:$LI$1),FALSE)</f>
        <v>4.8198132800000001E-2</v>
      </c>
    </row>
    <row r="436" spans="1:61" ht="15" customHeight="1" x14ac:dyDescent="0.35">
      <c r="A436" s="424"/>
      <c r="B436" s="428"/>
      <c r="C436" s="128"/>
      <c r="D436" s="128" t="s">
        <v>1032</v>
      </c>
      <c r="E436" s="67" t="s">
        <v>1630</v>
      </c>
      <c r="F436" s="328">
        <f>+VLOOKUP($E436,Final_nrj!$1:$1048576,MATCH(DATE(F$2,1,1),Final_nrj!$A$1:$LI$1),FALSE)</f>
        <v>1.48696275E-2</v>
      </c>
      <c r="G436" s="328">
        <f>+VLOOKUP($E436,Final_nrj!$1:$1048576,MATCH(DATE(G$2,1,1),Final_nrj!$A$1:$LI$1),FALSE)</f>
        <v>1.50442856E-2</v>
      </c>
      <c r="H436" s="328">
        <f>+VLOOKUP($E436,Final_nrj!$1:$1048576,MATCH(DATE(H$2,1,1),Final_nrj!$A$1:$LI$1),FALSE)</f>
        <v>1.52307439E-2</v>
      </c>
      <c r="I436" s="328">
        <f>+VLOOKUP($E436,Final_nrj!$1:$1048576,MATCH(DATE(I$2,1,1),Final_nrj!$A$1:$LI$1),FALSE)</f>
        <v>1.5430727999999999E-2</v>
      </c>
      <c r="J436" s="328">
        <f>+VLOOKUP($E436,Final_nrj!$1:$1048576,MATCH(DATE(J$2,1,1),Final_nrj!$A$1:$LI$1),FALSE)</f>
        <v>1.56438086E-2</v>
      </c>
      <c r="K436" s="328">
        <f>+VLOOKUP($E436,Final_nrj!$1:$1048576,MATCH(DATE(K$2,1,1),Final_nrj!$A$1:$LI$1),FALSE)</f>
        <v>1.58683672E-2</v>
      </c>
      <c r="L436" s="328">
        <f>+VLOOKUP($E436,Final_nrj!$1:$1048576,MATCH(DATE(L$2,1,1),Final_nrj!$A$1:$LI$1),FALSE)</f>
        <v>1.6093798499999999E-2</v>
      </c>
      <c r="M436" s="328">
        <f>+VLOOKUP($E436,Final_nrj!$1:$1048576,MATCH(DATE(M$2,1,1),Final_nrj!$A$1:$LI$1),FALSE)</f>
        <v>1.6323261400000001E-2</v>
      </c>
      <c r="N436" s="328">
        <f>+VLOOKUP($E436,Final_nrj!$1:$1048576,MATCH(DATE(N$2,1,1),Final_nrj!$A$1:$LI$1),FALSE)</f>
        <v>1.6556800900000002E-2</v>
      </c>
      <c r="O436" s="328">
        <f>+VLOOKUP($E436,Final_nrj!$1:$1048576,MATCH(DATE(O$2,1,1),Final_nrj!$A$1:$LI$1),FALSE)</f>
        <v>1.6793957500000001E-2</v>
      </c>
      <c r="P436" s="328">
        <f>+VLOOKUP($E436,Final_nrj!$1:$1048576,MATCH(DATE(P$2,1,1),Final_nrj!$A$1:$LI$1),FALSE)</f>
        <v>1.7049542000000001E-2</v>
      </c>
      <c r="Q436" s="328">
        <f>+VLOOKUP($E436,Final_nrj!$1:$1048576,MATCH(DATE(Q$2,1,1),Final_nrj!$A$1:$LI$1),FALSE)</f>
        <v>1.7299233599999998E-2</v>
      </c>
      <c r="R436" s="328">
        <f>+VLOOKUP($E436,Final_nrj!$1:$1048576,MATCH(DATE(R$2,1,1),Final_nrj!$A$1:$LI$1),FALSE)</f>
        <v>1.75488021E-2</v>
      </c>
      <c r="S436" s="328">
        <f>+VLOOKUP($E436,Final_nrj!$1:$1048576,MATCH(DATE(S$2,1,1),Final_nrj!$A$1:$LI$1),FALSE)</f>
        <v>1.7799398500000001E-2</v>
      </c>
      <c r="T436" s="328">
        <f>+VLOOKUP($E436,Final_nrj!$1:$1048576,MATCH(DATE(T$2,1,1),Final_nrj!$A$1:$LI$1),FALSE)</f>
        <v>1.80512746E-2</v>
      </c>
      <c r="U436" s="328">
        <f>+VLOOKUP($E436,Final_nrj!$1:$1048576,MATCH(DATE(U$2,1,1),Final_nrj!$A$1:$LI$1),FALSE)</f>
        <v>1.8304582699999999E-2</v>
      </c>
      <c r="V436" s="328">
        <f>+VLOOKUP($E436,Final_nrj!$1:$1048576,MATCH(DATE(V$2,1,1),Final_nrj!$A$1:$LI$1),FALSE)</f>
        <v>1.8559528200000001E-2</v>
      </c>
      <c r="W436" s="328">
        <f>+VLOOKUP($E436,Final_nrj!$1:$1048576,MATCH(DATE(W$2,1,1),Final_nrj!$A$1:$LI$1),FALSE)</f>
        <v>1.8816377799999999E-2</v>
      </c>
      <c r="X436" s="328">
        <f>+VLOOKUP($E436,Final_nrj!$1:$1048576,MATCH(DATE(X$2,1,1),Final_nrj!$A$1:$LI$1),FALSE)</f>
        <v>1.9075439699999999E-2</v>
      </c>
      <c r="Y436" s="328">
        <f>+VLOOKUP($E436,Final_nrj!$1:$1048576,MATCH(DATE(Y$2,1,1),Final_nrj!$A$1:$LI$1),FALSE)</f>
        <v>1.9337042400000001E-2</v>
      </c>
      <c r="Z436" s="328">
        <f>+VLOOKUP($E436,Final_nrj!$1:$1048576,MATCH(DATE(Z$2,1,1),Final_nrj!$A$1:$LI$1),FALSE)</f>
        <v>1.95902097E-2</v>
      </c>
      <c r="AA436" s="328">
        <f>+VLOOKUP($E436,Final_nrj!$1:$1048576,MATCH(DATE(AA$2,1,1),Final_nrj!$A$1:$LI$1),FALSE)</f>
        <v>1.9853016899999999E-2</v>
      </c>
      <c r="AB436" s="328">
        <f>+VLOOKUP($E436,Final_nrj!$1:$1048576,MATCH(DATE(AB$2,1,1),Final_nrj!$A$1:$LI$1),FALSE)</f>
        <v>2.0121291199999999E-2</v>
      </c>
      <c r="AC436" s="328">
        <f>+VLOOKUP($E436,Final_nrj!$1:$1048576,MATCH(DATE(AC$2,1,1),Final_nrj!$A$1:$LI$1),FALSE)</f>
        <v>2.0394326899999999E-2</v>
      </c>
      <c r="AD436" s="328">
        <f>+VLOOKUP($E436,Final_nrj!$1:$1048576,MATCH(DATE(AD$2,1,1),Final_nrj!$A$1:$LI$1),FALSE)</f>
        <v>2.06721154E-2</v>
      </c>
      <c r="AE436" s="328">
        <f>+VLOOKUP($E436,Final_nrj!$1:$1048576,MATCH(DATE(AE$2,1,1),Final_nrj!$A$1:$LI$1),FALSE)</f>
        <v>2.0922132999999999E-2</v>
      </c>
      <c r="AF436" s="328">
        <f>+VLOOKUP($E436,Final_nrj!$1:$1048576,MATCH(DATE(AF$2,1,1),Final_nrj!$A$1:$LI$1),FALSE)</f>
        <v>2.1180183200000001E-2</v>
      </c>
      <c r="AG436" s="328">
        <f>+VLOOKUP($E436,Final_nrj!$1:$1048576,MATCH(DATE(AG$2,1,1),Final_nrj!$A$1:$LI$1),FALSE)</f>
        <v>2.1442035700000001E-2</v>
      </c>
      <c r="AH436" s="328">
        <f>+VLOOKUP($E436,Final_nrj!$1:$1048576,MATCH(DATE(AH$2,1,1),Final_nrj!$A$1:$LI$1),FALSE)</f>
        <v>2.1707490999999999E-2</v>
      </c>
      <c r="AI436" s="328">
        <f>+VLOOKUP($E436,Final_nrj!$1:$1048576,MATCH(DATE(AI$2,1,1),Final_nrj!$A$1:$LI$1),FALSE)</f>
        <v>2.1977093499999999E-2</v>
      </c>
      <c r="AJ436" s="328">
        <f>+VLOOKUP($E436,Final_nrj!$1:$1048576,MATCH(DATE(AJ$2,1,1),Final_nrj!$A$1:$LI$1),FALSE)</f>
        <v>2.2251396499999999E-2</v>
      </c>
      <c r="AK436" s="328">
        <f>+VLOOKUP($E436,Final_nrj!$1:$1048576,MATCH(DATE(AK$2,1,1),Final_nrj!$A$1:$LI$1),FALSE)</f>
        <v>2.25308101E-2</v>
      </c>
      <c r="AL436" s="328">
        <f>+VLOOKUP($E436,Final_nrj!$1:$1048576,MATCH(DATE(AL$2,1,1),Final_nrj!$A$1:$LI$1),FALSE)</f>
        <v>2.28155882E-2</v>
      </c>
      <c r="AM436" s="328">
        <f>+VLOOKUP($E436,Final_nrj!$1:$1048576,MATCH(DATE(AM$2,1,1),Final_nrj!$A$1:$LI$1),FALSE)</f>
        <v>2.3105853700000002E-2</v>
      </c>
      <c r="AN436" s="328">
        <f>+VLOOKUP($E436,Final_nrj!$1:$1048576,MATCH(DATE(AN$2,1,1),Final_nrj!$A$1:$LI$1),FALSE)</f>
        <v>2.34016316E-2</v>
      </c>
      <c r="AO436" s="328">
        <f>+VLOOKUP($E436,Final_nrj!$1:$1048576,MATCH(DATE(AO$2,1,1),Final_nrj!$A$1:$LI$1),FALSE)</f>
        <v>2.3702881700000001E-2</v>
      </c>
      <c r="AP436" s="328">
        <f>+VLOOKUP($E436,Final_nrj!$1:$1048576,MATCH(DATE(AP$2,1,1),Final_nrj!$A$1:$LI$1),FALSE)</f>
        <v>2.4001624700000002E-2</v>
      </c>
      <c r="AQ436" s="328">
        <f>+VLOOKUP($E436,Final_nrj!$1:$1048576,MATCH(DATE(AQ$2,1,1),Final_nrj!$A$1:$LI$1),FALSE)</f>
        <v>2.4302179199999999E-2</v>
      </c>
      <c r="AR436" s="328">
        <f>+VLOOKUP($E436,Final_nrj!$1:$1048576,MATCH(DATE(AR$2,1,1),Final_nrj!$A$1:$LI$1),FALSE)</f>
        <v>2.4605776199999999E-2</v>
      </c>
      <c r="AS436" s="328">
        <f>+VLOOKUP($E436,Final_nrj!$1:$1048576,MATCH(DATE(AS$2,1,1),Final_nrj!$A$1:$LI$1),FALSE)</f>
        <v>2.4912974300000001E-2</v>
      </c>
      <c r="AT436" s="328">
        <f>+VLOOKUP($E436,Final_nrj!$1:$1048576,MATCH(DATE(AT$2,1,1),Final_nrj!$A$1:$LI$1),FALSE)</f>
        <v>2.5224160900000001E-2</v>
      </c>
      <c r="AU436" s="328">
        <f>+VLOOKUP($E436,Final_nrj!$1:$1048576,MATCH(DATE(AU$2,1,1),Final_nrj!$A$1:$LI$1),FALSE)</f>
        <v>2.5539642800000002E-2</v>
      </c>
      <c r="AV436" s="328">
        <f>+VLOOKUP($E436,Final_nrj!$1:$1048576,MATCH(DATE(AV$2,1,1),Final_nrj!$A$1:$LI$1),FALSE)</f>
        <v>2.5859656799999998E-2</v>
      </c>
      <c r="AW436" s="328">
        <f>+VLOOKUP($E436,Final_nrj!$1:$1048576,MATCH(DATE(AW$2,1,1),Final_nrj!$A$1:$LI$1),FALSE)</f>
        <v>2.6184372300000001E-2</v>
      </c>
      <c r="AX436" s="328">
        <f>+VLOOKUP($E436,Final_nrj!$1:$1048576,MATCH(DATE(AX$2,1,1),Final_nrj!$A$1:$LI$1),FALSE)</f>
        <v>2.6513898899999999E-2</v>
      </c>
      <c r="AY436" s="328">
        <f>+VLOOKUP($E436,Final_nrj!$1:$1048576,MATCH(DATE(AY$2,1,1),Final_nrj!$A$1:$LI$1),FALSE)</f>
        <v>2.68482983E-2</v>
      </c>
      <c r="AZ436" s="328">
        <f>+VLOOKUP($E436,Final_nrj!$1:$1048576,MATCH(DATE(AZ$2,1,1),Final_nrj!$A$1:$LI$1),FALSE)</f>
        <v>2.71883227E-2</v>
      </c>
      <c r="BA436" s="328">
        <f>+VLOOKUP($E436,Final_nrj!$1:$1048576,MATCH(DATE(BA$2,1,1),Final_nrj!$A$1:$LI$1),FALSE)</f>
        <v>2.75335871E-2</v>
      </c>
      <c r="BB436" s="328">
        <f>+VLOOKUP($E436,Final_nrj!$1:$1048576,MATCH(DATE(BB$2,1,1),Final_nrj!$A$1:$LI$1),FALSE)</f>
        <v>2.7883972199999999E-2</v>
      </c>
      <c r="BC436" s="328">
        <f>+VLOOKUP($E436,Final_nrj!$1:$1048576,MATCH(DATE(BC$2,1,1),Final_nrj!$A$1:$LI$1),FALSE)</f>
        <v>2.8239395699999999E-2</v>
      </c>
      <c r="BD436" s="328">
        <f>+VLOOKUP($E436,Final_nrj!$1:$1048576,MATCH(DATE(BD$2,1,1),Final_nrj!$A$1:$LI$1),FALSE)</f>
        <v>2.8599786700000001E-2</v>
      </c>
      <c r="BE436" s="328">
        <f>+VLOOKUP($E436,Final_nrj!$1:$1048576,MATCH(DATE(BE$2,1,1),Final_nrj!$A$1:$LI$1),FALSE)</f>
        <v>3.10512833E-2</v>
      </c>
      <c r="BF436" s="328">
        <f>+VLOOKUP($E436,Final_nrj!$1:$1048576,MATCH(DATE(BF$2,1,1),Final_nrj!$A$1:$LI$1),FALSE)</f>
        <v>3.1543928499999999E-2</v>
      </c>
      <c r="BG436" s="328">
        <f>+VLOOKUP($E436,Final_nrj!$1:$1048576,MATCH(DATE(BG$2,1,1),Final_nrj!$A$1:$LI$1),FALSE)</f>
        <v>3.2045276800000001E-2</v>
      </c>
      <c r="BH436" s="328">
        <f>+VLOOKUP($E436,Final_nrj!$1:$1048576,MATCH(DATE(BH$2,1,1),Final_nrj!$A$1:$LI$1),FALSE)</f>
        <v>3.2555511699999998E-2</v>
      </c>
      <c r="BI436" s="328">
        <f>+VLOOKUP($E436,Final_nrj!$1:$1048576,MATCH(DATE(BI$2,1,1),Final_nrj!$A$1:$LI$1),FALSE)</f>
        <v>3.3074818999999998E-2</v>
      </c>
    </row>
    <row r="437" spans="1:61" ht="15" customHeight="1" x14ac:dyDescent="0.35">
      <c r="A437" s="424"/>
      <c r="B437" s="428"/>
      <c r="C437" s="128"/>
      <c r="D437" s="128" t="s">
        <v>1034</v>
      </c>
      <c r="E437" s="67" t="s">
        <v>1631</v>
      </c>
      <c r="F437" s="328">
        <f>+VLOOKUP($E437,Final_nrj!$1:$1048576,MATCH(DATE(F$2,1,1),Final_nrj!$A$1:$LI$1),FALSE)</f>
        <v>0.32067862590000001</v>
      </c>
      <c r="G437" s="328">
        <f>+VLOOKUP($E437,Final_nrj!$1:$1048576,MATCH(DATE(G$2,1,1),Final_nrj!$A$1:$LI$1),FALSE)</f>
        <v>0.32541532769999998</v>
      </c>
      <c r="H437" s="328">
        <f>+VLOOKUP($E437,Final_nrj!$1:$1048576,MATCH(DATE(H$2,1,1),Final_nrj!$A$1:$LI$1),FALSE)</f>
        <v>0.33067699070000001</v>
      </c>
      <c r="I437" s="328">
        <f>+VLOOKUP($E437,Final_nrj!$1:$1048576,MATCH(DATE(I$2,1,1),Final_nrj!$A$1:$LI$1),FALSE)</f>
        <v>0.3362298219</v>
      </c>
      <c r="J437" s="328">
        <f>+VLOOKUP($E437,Final_nrj!$1:$1048576,MATCH(DATE(J$2,1,1),Final_nrj!$A$1:$LI$1),FALSE)</f>
        <v>0.34201626600000001</v>
      </c>
      <c r="K437" s="328">
        <f>+VLOOKUP($E437,Final_nrj!$1:$1048576,MATCH(DATE(K$2,1,1),Final_nrj!$A$1:$LI$1),FALSE)</f>
        <v>0.34800665009999998</v>
      </c>
      <c r="L437" s="328">
        <f>+VLOOKUP($E437,Final_nrj!$1:$1048576,MATCH(DATE(L$2,1,1),Final_nrj!$A$1:$LI$1),FALSE)</f>
        <v>0.35391321209999999</v>
      </c>
      <c r="M437" s="328">
        <f>+VLOOKUP($E437,Final_nrj!$1:$1048576,MATCH(DATE(M$2,1,1),Final_nrj!$A$1:$LI$1),FALSE)</f>
        <v>0.35989620300000003</v>
      </c>
      <c r="N437" s="328">
        <f>+VLOOKUP($E437,Final_nrj!$1:$1048576,MATCH(DATE(N$2,1,1),Final_nrj!$A$1:$LI$1),FALSE)</f>
        <v>0.36596898760000002</v>
      </c>
      <c r="O437" s="328">
        <f>+VLOOKUP($E437,Final_nrj!$1:$1048576,MATCH(DATE(O$2,1,1),Final_nrj!$A$1:$LI$1),FALSE)</f>
        <v>0.37212615739999999</v>
      </c>
      <c r="P437" s="328">
        <f>+VLOOKUP($E437,Final_nrj!$1:$1048576,MATCH(DATE(P$2,1,1),Final_nrj!$A$1:$LI$1),FALSE)</f>
        <v>0.37882302080000002</v>
      </c>
      <c r="Q437" s="328">
        <f>+VLOOKUP($E437,Final_nrj!$1:$1048576,MATCH(DATE(Q$2,1,1),Final_nrj!$A$1:$LI$1),FALSE)</f>
        <v>0.3852663361</v>
      </c>
      <c r="R437" s="328">
        <f>+VLOOKUP($E437,Final_nrj!$1:$1048576,MATCH(DATE(R$2,1,1),Final_nrj!$A$1:$LI$1),FALSE)</f>
        <v>0.39171800480000002</v>
      </c>
      <c r="S437" s="328">
        <f>+VLOOKUP($E437,Final_nrj!$1:$1048576,MATCH(DATE(S$2,1,1),Final_nrj!$A$1:$LI$1),FALSE)</f>
        <v>0.39821460380000001</v>
      </c>
      <c r="T437" s="328">
        <f>+VLOOKUP($E437,Final_nrj!$1:$1048576,MATCH(DATE(T$2,1,1),Final_nrj!$A$1:$LI$1),FALSE)</f>
        <v>0.40476384160000001</v>
      </c>
      <c r="U437" s="328">
        <f>+VLOOKUP($E437,Final_nrj!$1:$1048576,MATCH(DATE(U$2,1,1),Final_nrj!$A$1:$LI$1),FALSE)</f>
        <v>0.4113711914</v>
      </c>
      <c r="V437" s="328">
        <f>+VLOOKUP($E437,Final_nrj!$1:$1048576,MATCH(DATE(V$2,1,1),Final_nrj!$A$1:$LI$1),FALSE)</f>
        <v>0.41804327870000002</v>
      </c>
      <c r="W437" s="328">
        <f>+VLOOKUP($E437,Final_nrj!$1:$1048576,MATCH(DATE(W$2,1,1),Final_nrj!$A$1:$LI$1),FALSE)</f>
        <v>0.42478785000000002</v>
      </c>
      <c r="X437" s="328">
        <f>+VLOOKUP($E437,Final_nrj!$1:$1048576,MATCH(DATE(X$2,1,1),Final_nrj!$A$1:$LI$1),FALSE)</f>
        <v>0.43161327599999999</v>
      </c>
      <c r="Y437" s="328">
        <f>+VLOOKUP($E437,Final_nrj!$1:$1048576,MATCH(DATE(Y$2,1,1),Final_nrj!$A$1:$LI$1),FALSE)</f>
        <v>0.43852809720000002</v>
      </c>
      <c r="Z437" s="328">
        <f>+VLOOKUP($E437,Final_nrj!$1:$1048576,MATCH(DATE(Z$2,1,1),Final_nrj!$A$1:$LI$1),FALSE)</f>
        <v>0.44519412419999999</v>
      </c>
      <c r="AA437" s="328">
        <f>+VLOOKUP($E437,Final_nrj!$1:$1048576,MATCH(DATE(AA$2,1,1),Final_nrj!$A$1:$LI$1),FALSE)</f>
        <v>0.4522086025</v>
      </c>
      <c r="AB437" s="328">
        <f>+VLOOKUP($E437,Final_nrj!$1:$1048576,MATCH(DATE(AB$2,1,1),Final_nrj!$A$1:$LI$1),FALSE)</f>
        <v>0.45938313009999998</v>
      </c>
      <c r="AC437" s="328">
        <f>+VLOOKUP($E437,Final_nrj!$1:$1048576,MATCH(DATE(AC$2,1,1),Final_nrj!$A$1:$LI$1),FALSE)</f>
        <v>0.46669691899999999</v>
      </c>
      <c r="AD437" s="328">
        <f>+VLOOKUP($E437,Final_nrj!$1:$1048576,MATCH(DATE(AD$2,1,1),Final_nrj!$A$1:$LI$1),FALSE)</f>
        <v>0.47415111500000001</v>
      </c>
      <c r="AE437" s="328">
        <f>+VLOOKUP($E437,Final_nrj!$1:$1048576,MATCH(DATE(AE$2,1,1),Final_nrj!$A$1:$LI$1),FALSE)</f>
        <v>0.48074270099999999</v>
      </c>
      <c r="AF437" s="328">
        <f>+VLOOKUP($E437,Final_nrj!$1:$1048576,MATCH(DATE(AF$2,1,1),Final_nrj!$A$1:$LI$1),FALSE)</f>
        <v>0.48770348359999999</v>
      </c>
      <c r="AG437" s="328">
        <f>+VLOOKUP($E437,Final_nrj!$1:$1048576,MATCH(DATE(AG$2,1,1),Final_nrj!$A$1:$LI$1),FALSE)</f>
        <v>0.49479695870000001</v>
      </c>
      <c r="AH437" s="328">
        <f>+VLOOKUP($E437,Final_nrj!$1:$1048576,MATCH(DATE(AH$2,1,1),Final_nrj!$A$1:$LI$1),FALSE)</f>
        <v>0.50200729850000003</v>
      </c>
      <c r="AI437" s="328">
        <f>+VLOOKUP($E437,Final_nrj!$1:$1048576,MATCH(DATE(AI$2,1,1),Final_nrj!$A$1:$LI$1),FALSE)</f>
        <v>0.50934601349999997</v>
      </c>
      <c r="AJ437" s="328">
        <f>+VLOOKUP($E437,Final_nrj!$1:$1048576,MATCH(DATE(AJ$2,1,1),Final_nrj!$A$1:$LI$1),FALSE)</f>
        <v>0.51682534000000002</v>
      </c>
      <c r="AK437" s="328">
        <f>+VLOOKUP($E437,Final_nrj!$1:$1048576,MATCH(DATE(AK$2,1,1),Final_nrj!$A$1:$LI$1),FALSE)</f>
        <v>0.52445444279999998</v>
      </c>
      <c r="AL437" s="328">
        <f>+VLOOKUP($E437,Final_nrj!$1:$1048576,MATCH(DATE(AL$2,1,1),Final_nrj!$A$1:$LI$1),FALSE)</f>
        <v>0.53223924860000005</v>
      </c>
      <c r="AM437" s="328">
        <f>+VLOOKUP($E437,Final_nrj!$1:$1048576,MATCH(DATE(AM$2,1,1),Final_nrj!$A$1:$LI$1),FALSE)</f>
        <v>0.5401830057</v>
      </c>
      <c r="AN437" s="328">
        <f>+VLOOKUP($E437,Final_nrj!$1:$1048576,MATCH(DATE(AN$2,1,1),Final_nrj!$A$1:$LI$1),FALSE)</f>
        <v>0.54828698220000005</v>
      </c>
      <c r="AO437" s="328">
        <f>+VLOOKUP($E437,Final_nrj!$1:$1048576,MATCH(DATE(AO$2,1,1),Final_nrj!$A$1:$LI$1),FALSE)</f>
        <v>0.55655112449999999</v>
      </c>
      <c r="AP437" s="328">
        <f>+VLOOKUP($E437,Final_nrj!$1:$1048576,MATCH(DATE(AP$2,1,1),Final_nrj!$A$1:$LI$1),FALSE)</f>
        <v>0.56472766900000004</v>
      </c>
      <c r="AQ437" s="328">
        <f>+VLOOKUP($E437,Final_nrj!$1:$1048576,MATCH(DATE(AQ$2,1,1),Final_nrj!$A$1:$LI$1),FALSE)</f>
        <v>0.57298281520000005</v>
      </c>
      <c r="AR437" s="328">
        <f>+VLOOKUP($E437,Final_nrj!$1:$1048576,MATCH(DATE(AR$2,1,1),Final_nrj!$A$1:$LI$1),FALSE)</f>
        <v>0.58134768910000001</v>
      </c>
      <c r="AS437" s="328">
        <f>+VLOOKUP($E437,Final_nrj!$1:$1048576,MATCH(DATE(AS$2,1,1),Final_nrj!$A$1:$LI$1),FALSE)</f>
        <v>0.58983444929999995</v>
      </c>
      <c r="AT437" s="328">
        <f>+VLOOKUP($E437,Final_nrj!$1:$1048576,MATCH(DATE(AT$2,1,1),Final_nrj!$A$1:$LI$1),FALSE)</f>
        <v>0.5984518486</v>
      </c>
      <c r="AU437" s="328">
        <f>+VLOOKUP($E437,Final_nrj!$1:$1048576,MATCH(DATE(AU$2,1,1),Final_nrj!$A$1:$LI$1),FALSE)</f>
        <v>0.60720712330000004</v>
      </c>
      <c r="AV437" s="328">
        <f>+VLOOKUP($E437,Final_nrj!$1:$1048576,MATCH(DATE(AV$2,1,1),Final_nrj!$A$1:$LI$1),FALSE)</f>
        <v>0.61610608079999996</v>
      </c>
      <c r="AW437" s="328">
        <f>+VLOOKUP($E437,Final_nrj!$1:$1048576,MATCH(DATE(AW$2,1,1),Final_nrj!$A$1:$LI$1),FALSE)</f>
        <v>0.62515310570000004</v>
      </c>
      <c r="AX437" s="328">
        <f>+VLOOKUP($E437,Final_nrj!$1:$1048576,MATCH(DATE(AX$2,1,1),Final_nrj!$A$1:$LI$1),FALSE)</f>
        <v>0.63435130039999998</v>
      </c>
      <c r="AY437" s="328">
        <f>+VLOOKUP($E437,Final_nrj!$1:$1048576,MATCH(DATE(AY$2,1,1),Final_nrj!$A$1:$LI$1),FALSE)</f>
        <v>0.6437027353</v>
      </c>
      <c r="AZ437" s="328">
        <f>+VLOOKUP($E437,Final_nrj!$1:$1048576,MATCH(DATE(AZ$2,1,1),Final_nrj!$A$1:$LI$1),FALSE)</f>
        <v>0.65323146519999997</v>
      </c>
      <c r="BA437" s="328">
        <f>+VLOOKUP($E437,Final_nrj!$1:$1048576,MATCH(DATE(BA$2,1,1),Final_nrj!$A$1:$LI$1),FALSE)</f>
        <v>0.66292311309999996</v>
      </c>
      <c r="BB437" s="328">
        <f>+VLOOKUP($E437,Final_nrj!$1:$1048576,MATCH(DATE(BB$2,1,1),Final_nrj!$A$1:$LI$1),FALSE)</f>
        <v>0.67277539850000001</v>
      </c>
      <c r="BC437" s="328">
        <f>+VLOOKUP($E437,Final_nrj!$1:$1048576,MATCH(DATE(BC$2,1,1),Final_nrj!$A$1:$LI$1),FALSE)</f>
        <v>0.68278758129999995</v>
      </c>
      <c r="BD437" s="328">
        <f>+VLOOKUP($E437,Final_nrj!$1:$1048576,MATCH(DATE(BD$2,1,1),Final_nrj!$A$1:$LI$1),FALSE)</f>
        <v>0.69295927619999997</v>
      </c>
      <c r="BE437" s="328">
        <f>+VLOOKUP($E437,Final_nrj!$1:$1048576,MATCH(DATE(BE$2,1,1),Final_nrj!$A$1:$LI$1),FALSE)</f>
        <v>0.76313607449999998</v>
      </c>
      <c r="BF437" s="328">
        <f>+VLOOKUP($E437,Final_nrj!$1:$1048576,MATCH(DATE(BF$2,1,1),Final_nrj!$A$1:$LI$1),FALSE)</f>
        <v>0.77716902809999999</v>
      </c>
      <c r="BG437" s="328">
        <f>+VLOOKUP($E437,Final_nrj!$1:$1048576,MATCH(DATE(BG$2,1,1),Final_nrj!$A$1:$LI$1),FALSE)</f>
        <v>0.79148089200000005</v>
      </c>
      <c r="BH437" s="328">
        <f>+VLOOKUP($E437,Final_nrj!$1:$1048576,MATCH(DATE(BH$2,1,1),Final_nrj!$A$1:$LI$1),FALSE)</f>
        <v>0.80607803469999995</v>
      </c>
      <c r="BI437" s="328">
        <f>+VLOOKUP($E437,Final_nrj!$1:$1048576,MATCH(DATE(BI$2,1,1),Final_nrj!$A$1:$LI$1),FALSE)</f>
        <v>0.82096691639999997</v>
      </c>
    </row>
    <row r="438" spans="1:61" s="338" customFormat="1" ht="15" customHeight="1" x14ac:dyDescent="0.35">
      <c r="A438" s="424"/>
      <c r="B438" s="428"/>
      <c r="C438" s="336"/>
      <c r="D438" s="336" t="s">
        <v>3766</v>
      </c>
      <c r="E438" s="337" t="s">
        <v>3772</v>
      </c>
      <c r="F438" s="381">
        <f>+VLOOKUP($E438,Final_nrj!$1:$1048576,MATCH(DATE(F$2,1,1),Final_nrj!$A$1:$LI$1),FALSE)</f>
        <v>0.60711558080000005</v>
      </c>
      <c r="G438" s="381">
        <f>+VLOOKUP($E438,Final_nrj!$1:$1048576,MATCH(DATE(G$2,1,1),Final_nrj!$A$1:$LI$1),FALSE)</f>
        <v>0.61513571929999999</v>
      </c>
      <c r="H438" s="381">
        <f>+VLOOKUP($E438,Final_nrj!$1:$1048576,MATCH(DATE(H$2,1,1),Final_nrj!$A$1:$LI$1),FALSE)</f>
        <v>0.62385748070000002</v>
      </c>
      <c r="I438" s="381">
        <f>+VLOOKUP($E438,Final_nrj!$1:$1048576,MATCH(DATE(I$2,1,1),Final_nrj!$A$1:$LI$1),FALSE)</f>
        <v>0.63309942470000002</v>
      </c>
      <c r="J438" s="381">
        <f>+VLOOKUP($E438,Final_nrj!$1:$1048576,MATCH(DATE(J$2,1,1),Final_nrj!$A$1:$LI$1),FALSE)</f>
        <v>0.64281537649999998</v>
      </c>
      <c r="K438" s="381">
        <f>+VLOOKUP($E438,Final_nrj!$1:$1048576,MATCH(DATE(K$2,1,1),Final_nrj!$A$1:$LI$1),FALSE)</f>
        <v>0.65296191159999994</v>
      </c>
      <c r="L438" s="381">
        <f>+VLOOKUP($E438,Final_nrj!$1:$1048576,MATCH(DATE(L$2,1,1),Final_nrj!$A$1:$LI$1),FALSE)</f>
        <v>0.66306140869999997</v>
      </c>
      <c r="M438" s="381">
        <f>+VLOOKUP($E438,Final_nrj!$1:$1048576,MATCH(DATE(M$2,1,1),Final_nrj!$A$1:$LI$1),FALSE)</f>
        <v>0.67334055100000001</v>
      </c>
      <c r="N438" s="381">
        <f>+VLOOKUP($E438,Final_nrj!$1:$1048576,MATCH(DATE(N$2,1,1),Final_nrj!$A$1:$LI$1),FALSE)</f>
        <v>0.68381614999999996</v>
      </c>
      <c r="O438" s="381">
        <f>+VLOOKUP($E438,Final_nrj!$1:$1048576,MATCH(DATE(O$2,1,1),Final_nrj!$A$1:$LI$1),FALSE)</f>
        <v>0.69447359019999999</v>
      </c>
      <c r="P438" s="381">
        <f>+VLOOKUP($E438,Final_nrj!$1:$1048576,MATCH(DATE(P$2,1,1),Final_nrj!$A$1:$LI$1),FALSE)</f>
        <v>0.70604852890000003</v>
      </c>
      <c r="Q438" s="381">
        <f>+VLOOKUP($E438,Final_nrj!$1:$1048576,MATCH(DATE(Q$2,1,1),Final_nrj!$A$1:$LI$1),FALSE)</f>
        <v>0.71728360710000005</v>
      </c>
      <c r="R438" s="381">
        <f>+VLOOKUP($E438,Final_nrj!$1:$1048576,MATCH(DATE(R$2,1,1),Final_nrj!$A$1:$LI$1),FALSE)</f>
        <v>0.72854634679999997</v>
      </c>
      <c r="S438" s="381">
        <f>+VLOOKUP($E438,Final_nrj!$1:$1048576,MATCH(DATE(S$2,1,1),Final_nrj!$A$1:$LI$1),FALSE)</f>
        <v>0.73989265309999996</v>
      </c>
      <c r="T438" s="381">
        <f>+VLOOKUP($E438,Final_nrj!$1:$1048576,MATCH(DATE(T$2,1,1),Final_nrj!$A$1:$LI$1),FALSE)</f>
        <v>0.75133261939999996</v>
      </c>
      <c r="U438" s="381">
        <f>+VLOOKUP($E438,Final_nrj!$1:$1048576,MATCH(DATE(U$2,1,1),Final_nrj!$A$1:$LI$1),FALSE)</f>
        <v>0.76287228610000002</v>
      </c>
      <c r="V438" s="381">
        <f>+VLOOKUP($E438,Final_nrj!$1:$1048576,MATCH(DATE(V$2,1,1),Final_nrj!$A$1:$LI$1),FALSE)</f>
        <v>0.7745198499</v>
      </c>
      <c r="W438" s="381">
        <f>+VLOOKUP($E438,Final_nrj!$1:$1048576,MATCH(DATE(W$2,1,1),Final_nrj!$A$1:$LI$1),FALSE)</f>
        <v>0.78628576819999996</v>
      </c>
      <c r="X438" s="381">
        <f>+VLOOKUP($E438,Final_nrj!$1:$1048576,MATCH(DATE(X$2,1,1),Final_nrj!$A$1:$LI$1),FALSE)</f>
        <v>0.79818189429999997</v>
      </c>
      <c r="Y438" s="381">
        <f>+VLOOKUP($E438,Final_nrj!$1:$1048576,MATCH(DATE(Y$2,1,1),Final_nrj!$A$1:$LI$1),FALSE)</f>
        <v>0.81022065399999998</v>
      </c>
      <c r="Z438" s="381">
        <f>+VLOOKUP($E438,Final_nrj!$1:$1048576,MATCH(DATE(Z$2,1,1),Final_nrj!$A$1:$LI$1),FALSE)</f>
        <v>0.82185179610000003</v>
      </c>
      <c r="AA438" s="381">
        <f>+VLOOKUP($E438,Final_nrj!$1:$1048576,MATCH(DATE(AA$2,1,1),Final_nrj!$A$1:$LI$1),FALSE)</f>
        <v>0.83401392939999996</v>
      </c>
      <c r="AB438" s="381">
        <f>+VLOOKUP($E438,Final_nrj!$1:$1048576,MATCH(DATE(AB$2,1,1),Final_nrj!$A$1:$LI$1),FALSE)</f>
        <v>0.846438154</v>
      </c>
      <c r="AC438" s="381">
        <f>+VLOOKUP($E438,Final_nrj!$1:$1048576,MATCH(DATE(AC$2,1,1),Final_nrj!$A$1:$LI$1),FALSE)</f>
        <v>0.85908846019999996</v>
      </c>
      <c r="AD438" s="381">
        <f>+VLOOKUP($E438,Final_nrj!$1:$1048576,MATCH(DATE(AD$2,1,1),Final_nrj!$A$1:$LI$1),FALSE)</f>
        <v>0.87196434599999995</v>
      </c>
      <c r="AE438" s="381">
        <f>+VLOOKUP($E438,Final_nrj!$1:$1048576,MATCH(DATE(AE$2,1,1),Final_nrj!$A$1:$LI$1),FALSE)</f>
        <v>0.88343938759999996</v>
      </c>
      <c r="AF438" s="381">
        <f>+VLOOKUP($E438,Final_nrj!$1:$1048576,MATCH(DATE(AF$2,1,1),Final_nrj!$A$1:$LI$1),FALSE)</f>
        <v>0.89542422440000002</v>
      </c>
      <c r="AG438" s="381">
        <f>+VLOOKUP($E438,Final_nrj!$1:$1048576,MATCH(DATE(AG$2,1,1),Final_nrj!$A$1:$LI$1),FALSE)</f>
        <v>0.9076018092</v>
      </c>
      <c r="AH438" s="381">
        <f>+VLOOKUP($E438,Final_nrj!$1:$1048576,MATCH(DATE(AH$2,1,1),Final_nrj!$A$1:$LI$1),FALSE)</f>
        <v>0.91995134499999998</v>
      </c>
      <c r="AI438" s="381">
        <f>+VLOOKUP($E438,Final_nrj!$1:$1048576,MATCH(DATE(AI$2,1,1),Final_nrj!$A$1:$LI$1),FALSE)</f>
        <v>0.93249385460000001</v>
      </c>
      <c r="AJ438" s="381">
        <f>+VLOOKUP($E438,Final_nrj!$1:$1048576,MATCH(DATE(AJ$2,1,1),Final_nrj!$A$1:$LI$1),FALSE)</f>
        <v>0.94525164159999997</v>
      </c>
      <c r="AK438" s="381">
        <f>+VLOOKUP($E438,Final_nrj!$1:$1048576,MATCH(DATE(AK$2,1,1),Final_nrj!$A$1:$LI$1),FALSE)</f>
        <v>0.95824160130000002</v>
      </c>
      <c r="AL438" s="381">
        <f>+VLOOKUP($E438,Final_nrj!$1:$1048576,MATCH(DATE(AL$2,1,1),Final_nrj!$A$1:$LI$1),FALSE)</f>
        <v>0.97147481020000004</v>
      </c>
      <c r="AM438" s="381">
        <f>+VLOOKUP($E438,Final_nrj!$1:$1048576,MATCH(DATE(AM$2,1,1),Final_nrj!$A$1:$LI$1),FALSE)</f>
        <v>0.98495751529999997</v>
      </c>
      <c r="AN438" s="381">
        <f>+VLOOKUP($E438,Final_nrj!$1:$1048576,MATCH(DATE(AN$2,1,1),Final_nrj!$A$1:$LI$1),FALSE)</f>
        <v>0.99869240100000001</v>
      </c>
      <c r="AO438" s="381">
        <f>+VLOOKUP($E438,Final_nrj!$1:$1048576,MATCH(DATE(AO$2,1,1),Final_nrj!$A$1:$LI$1),FALSE)</f>
        <v>1.012679777</v>
      </c>
      <c r="AP438" s="381">
        <f>+VLOOKUP($E438,Final_nrj!$1:$1048576,MATCH(DATE(AP$2,1,1),Final_nrj!$A$1:$LI$1),FALSE)</f>
        <v>1.0265204750000001</v>
      </c>
      <c r="AQ438" s="381">
        <f>+VLOOKUP($E438,Final_nrj!$1:$1048576,MATCH(DATE(AQ$2,1,1),Final_nrj!$A$1:$LI$1),FALSE)</f>
        <v>1.040463457</v>
      </c>
      <c r="AR438" s="381">
        <f>+VLOOKUP($E438,Final_nrj!$1:$1048576,MATCH(DATE(AR$2,1,1),Final_nrj!$A$1:$LI$1),FALSE)</f>
        <v>1.0545642740000001</v>
      </c>
      <c r="AS438" s="381">
        <f>+VLOOKUP($E438,Final_nrj!$1:$1048576,MATCH(DATE(AS$2,1,1),Final_nrj!$A$1:$LI$1),FALSE)</f>
        <v>1.0688465819999999</v>
      </c>
      <c r="AT438" s="381">
        <f>+VLOOKUP($E438,Final_nrj!$1:$1048576,MATCH(DATE(AT$2,1,1),Final_nrj!$A$1:$LI$1),FALSE)</f>
        <v>1.083327269</v>
      </c>
      <c r="AU438" s="381">
        <f>+VLOOKUP($E438,Final_nrj!$1:$1048576,MATCH(DATE(AU$2,1,1),Final_nrj!$A$1:$LI$1),FALSE)</f>
        <v>1.0980201080000001</v>
      </c>
      <c r="AV438" s="381">
        <f>+VLOOKUP($E438,Final_nrj!$1:$1048576,MATCH(DATE(AV$2,1,1),Final_nrj!$A$1:$LI$1),FALSE)</f>
        <v>1.112936084</v>
      </c>
      <c r="AW438" s="381">
        <f>+VLOOKUP($E438,Final_nrj!$1:$1048576,MATCH(DATE(AW$2,1,1),Final_nrj!$A$1:$LI$1),FALSE)</f>
        <v>1.1280834769999999</v>
      </c>
      <c r="AX438" s="381">
        <f>+VLOOKUP($E438,Final_nrj!$1:$1048576,MATCH(DATE(AX$2,1,1),Final_nrj!$A$1:$LI$1),FALSE)</f>
        <v>1.143468156</v>
      </c>
      <c r="AY438" s="381">
        <f>+VLOOKUP($E438,Final_nrj!$1:$1048576,MATCH(DATE(AY$2,1,1),Final_nrj!$A$1:$LI$1),FALSE)</f>
        <v>1.1590940540000001</v>
      </c>
      <c r="AZ438" s="381">
        <f>+VLOOKUP($E438,Final_nrj!$1:$1048576,MATCH(DATE(AZ$2,1,1),Final_nrj!$A$1:$LI$1),FALSE)</f>
        <v>1.1750001859999999</v>
      </c>
      <c r="BA438" s="381">
        <f>+VLOOKUP($E438,Final_nrj!$1:$1048576,MATCH(DATE(BA$2,1,1),Final_nrj!$A$1:$LI$1),FALSE)</f>
        <v>1.19116551</v>
      </c>
      <c r="BB438" s="381">
        <f>+VLOOKUP($E438,Final_nrj!$1:$1048576,MATCH(DATE(BB$2,1,1),Final_nrj!$A$1:$LI$1),FALSE)</f>
        <v>1.2075861409999999</v>
      </c>
      <c r="BC438" s="381">
        <f>+VLOOKUP($E438,Final_nrj!$1:$1048576,MATCH(DATE(BC$2,1,1),Final_nrj!$A$1:$LI$1),FALSE)</f>
        <v>1.224260514</v>
      </c>
      <c r="BD438" s="381">
        <f>+VLOOKUP($E438,Final_nrj!$1:$1048576,MATCH(DATE(BD$2,1,1),Final_nrj!$A$1:$LI$1),FALSE)</f>
        <v>1.24118767</v>
      </c>
      <c r="BE438" s="381">
        <f>+VLOOKUP($E438,Final_nrj!$1:$1048576,MATCH(DATE(BE$2,1,1),Final_nrj!$A$1:$LI$1),FALSE)</f>
        <v>1.362638515</v>
      </c>
      <c r="BF438" s="381">
        <f>+VLOOKUP($E438,Final_nrj!$1:$1048576,MATCH(DATE(BF$2,1,1),Final_nrj!$A$1:$LI$1),FALSE)</f>
        <v>1.386038608</v>
      </c>
      <c r="BG438" s="381">
        <f>+VLOOKUP($E438,Final_nrj!$1:$1048576,MATCH(DATE(BG$2,1,1),Final_nrj!$A$1:$LI$1),FALSE)</f>
        <v>1.409871898</v>
      </c>
      <c r="BH438" s="381">
        <f>+VLOOKUP($E438,Final_nrj!$1:$1048576,MATCH(DATE(BH$2,1,1),Final_nrj!$A$1:$LI$1),FALSE)</f>
        <v>1.43414815</v>
      </c>
      <c r="BI438" s="381">
        <f>+VLOOKUP($E438,Final_nrj!$1:$1048576,MATCH(DATE(BI$2,1,1),Final_nrj!$A$1:$LI$1),FALSE)</f>
        <v>1.4588773150000001</v>
      </c>
    </row>
    <row r="439" spans="1:61" s="92" customFormat="1" ht="15" customHeight="1" x14ac:dyDescent="0.35">
      <c r="A439" s="424"/>
      <c r="B439" s="428"/>
      <c r="C439" s="129" t="s">
        <v>1039</v>
      </c>
      <c r="D439" s="129"/>
      <c r="E439" s="76" t="s">
        <v>1042</v>
      </c>
      <c r="F439" s="313">
        <f>+VLOOKUP($E439,Final_nrj!$1:$1048576,MATCH(DATE(F$2,1,1),Final_nrj!$A$1:$LI$1),FALSE)</f>
        <v>4.8967256030000001</v>
      </c>
      <c r="G439" s="313">
        <f>+VLOOKUP($E439,Final_nrj!$1:$1048576,MATCH(DATE(G$2,1,1),Final_nrj!$A$1:$LI$1),FALSE)</f>
        <v>4.9371381339999996</v>
      </c>
      <c r="H439" s="313">
        <f>+VLOOKUP($E439,Final_nrj!$1:$1048576,MATCH(DATE(H$2,1,1),Final_nrj!$A$1:$LI$1),FALSE)</f>
        <v>4.9821183529999997</v>
      </c>
      <c r="I439" s="313">
        <f>+VLOOKUP($E439,Final_nrj!$1:$1048576,MATCH(DATE(I$2,1,1),Final_nrj!$A$1:$LI$1),FALSE)</f>
        <v>5.0356536390000004</v>
      </c>
      <c r="J439" s="313">
        <f>+VLOOKUP($E439,Final_nrj!$1:$1048576,MATCH(DATE(J$2,1,1),Final_nrj!$A$1:$LI$1),FALSE)</f>
        <v>5.0980337269999998</v>
      </c>
      <c r="K439" s="313">
        <f>+VLOOKUP($E439,Final_nrj!$1:$1048576,MATCH(DATE(K$2,1,1),Final_nrj!$A$1:$LI$1),FALSE)</f>
        <v>5.1684125639999996</v>
      </c>
      <c r="L439" s="313">
        <f>+VLOOKUP($E439,Final_nrj!$1:$1048576,MATCH(DATE(L$2,1,1),Final_nrj!$A$1:$LI$1),FALSE)</f>
        <v>5.2427701239999998</v>
      </c>
      <c r="M439" s="313">
        <f>+VLOOKUP($E439,Final_nrj!$1:$1048576,MATCH(DATE(M$2,1,1),Final_nrj!$A$1:$LI$1),FALSE)</f>
        <v>5.3211437049999999</v>
      </c>
      <c r="N439" s="313">
        <f>+VLOOKUP($E439,Final_nrj!$1:$1048576,MATCH(DATE(N$2,1,1),Final_nrj!$A$1:$LI$1),FALSE)</f>
        <v>5.4029623740000003</v>
      </c>
      <c r="O439" s="313">
        <f>+VLOOKUP($E439,Final_nrj!$1:$1048576,MATCH(DATE(O$2,1,1),Final_nrj!$A$1:$LI$1),FALSE)</f>
        <v>5.4876413099999999</v>
      </c>
      <c r="P439" s="313">
        <f>+VLOOKUP($E439,Final_nrj!$1:$1048576,MATCH(DATE(P$2,1,1),Final_nrj!$A$1:$LI$1),FALSE)</f>
        <v>5.5796640110000002</v>
      </c>
      <c r="Q439" s="313">
        <f>+VLOOKUP($E439,Final_nrj!$1:$1048576,MATCH(DATE(Q$2,1,1),Final_nrj!$A$1:$LI$1),FALSE)</f>
        <v>5.6715202140000001</v>
      </c>
      <c r="R439" s="313">
        <f>+VLOOKUP($E439,Final_nrj!$1:$1048576,MATCH(DATE(R$2,1,1),Final_nrj!$A$1:$LI$1),FALSE)</f>
        <v>5.7642180239999998</v>
      </c>
      <c r="S439" s="313">
        <f>+VLOOKUP($E439,Final_nrj!$1:$1048576,MATCH(DATE(S$2,1,1),Final_nrj!$A$1:$LI$1),FALSE)</f>
        <v>5.8578144610000003</v>
      </c>
      <c r="T439" s="313">
        <f>+VLOOKUP($E439,Final_nrj!$1:$1048576,MATCH(DATE(T$2,1,1),Final_nrj!$A$1:$LI$1),FALSE)</f>
        <v>5.9522154660000002</v>
      </c>
      <c r="U439" s="313">
        <f>+VLOOKUP($E439,Final_nrj!$1:$1048576,MATCH(DATE(U$2,1,1),Final_nrj!$A$1:$LI$1),FALSE)</f>
        <v>6.0473505769999996</v>
      </c>
      <c r="V439" s="313">
        <f>+VLOOKUP($E439,Final_nrj!$1:$1048576,MATCH(DATE(V$2,1,1),Final_nrj!$A$1:$LI$1),FALSE)</f>
        <v>6.1431971110000001</v>
      </c>
      <c r="W439" s="313">
        <f>+VLOOKUP($E439,Final_nrj!$1:$1048576,MATCH(DATE(W$2,1,1),Final_nrj!$A$1:$LI$1),FALSE)</f>
        <v>6.2397721429999997</v>
      </c>
      <c r="X439" s="313">
        <f>+VLOOKUP($E439,Final_nrj!$1:$1048576,MATCH(DATE(X$2,1,1),Final_nrj!$A$1:$LI$1),FALSE)</f>
        <v>6.3371204560000001</v>
      </c>
      <c r="Y439" s="313">
        <f>+VLOOKUP($E439,Final_nrj!$1:$1048576,MATCH(DATE(Y$2,1,1),Final_nrj!$A$1:$LI$1),FALSE)</f>
        <v>6.4353045160000004</v>
      </c>
      <c r="Z439" s="313">
        <f>+VLOOKUP($E439,Final_nrj!$1:$1048576,MATCH(DATE(Z$2,1,1),Final_nrj!$A$1:$LI$1),FALSE)</f>
        <v>6.53069013</v>
      </c>
      <c r="AA439" s="313">
        <f>+VLOOKUP($E439,Final_nrj!$1:$1048576,MATCH(DATE(AA$2,1,1),Final_nrj!$A$1:$LI$1),FALSE)</f>
        <v>6.6286546719999997</v>
      </c>
      <c r="AB439" s="313">
        <f>+VLOOKUP($E439,Final_nrj!$1:$1048576,MATCH(DATE(AB$2,1,1),Final_nrj!$A$1:$LI$1),FALSE)</f>
        <v>6.7283058179999999</v>
      </c>
      <c r="AC439" s="313">
        <f>+VLOOKUP($E439,Final_nrj!$1:$1048576,MATCH(DATE(AC$2,1,1),Final_nrj!$A$1:$LI$1),FALSE)</f>
        <v>6.8295040890000003</v>
      </c>
      <c r="AD439" s="313">
        <f>+VLOOKUP($E439,Final_nrj!$1:$1048576,MATCH(DATE(AD$2,1,1),Final_nrj!$A$1:$LI$1),FALSE)</f>
        <v>6.9322594559999997</v>
      </c>
      <c r="AE439" s="313">
        <f>+VLOOKUP($E439,Final_nrj!$1:$1048576,MATCH(DATE(AE$2,1,1),Final_nrj!$A$1:$LI$1),FALSE)</f>
        <v>7.025880366</v>
      </c>
      <c r="AF439" s="313">
        <f>+VLOOKUP($E439,Final_nrj!$1:$1048576,MATCH(DATE(AF$2,1,1),Final_nrj!$A$1:$LI$1),FALSE)</f>
        <v>7.1206103560000003</v>
      </c>
      <c r="AG439" s="313">
        <f>+VLOOKUP($E439,Final_nrj!$1:$1048576,MATCH(DATE(AG$2,1,1),Final_nrj!$A$1:$LI$1),FALSE)</f>
        <v>7.2157772400000004</v>
      </c>
      <c r="AH439" s="313">
        <f>+VLOOKUP($E439,Final_nrj!$1:$1048576,MATCH(DATE(AH$2,1,1),Final_nrj!$A$1:$LI$1),FALSE)</f>
        <v>7.3115759440000003</v>
      </c>
      <c r="AI439" s="313">
        <f>+VLOOKUP($E439,Final_nrj!$1:$1048576,MATCH(DATE(AI$2,1,1),Final_nrj!$A$1:$LI$1),FALSE)</f>
        <v>7.4083459989999998</v>
      </c>
      <c r="AJ439" s="313">
        <f>+VLOOKUP($E439,Final_nrj!$1:$1048576,MATCH(DATE(AJ$2,1,1),Final_nrj!$A$1:$LI$1),FALSE)</f>
        <v>7.506391196</v>
      </c>
      <c r="AK439" s="313">
        <f>+VLOOKUP($E439,Final_nrj!$1:$1048576,MATCH(DATE(AK$2,1,1),Final_nrj!$A$1:$LI$1),FALSE)</f>
        <v>7.6059430240000001</v>
      </c>
      <c r="AL439" s="313">
        <f>+VLOOKUP($E439,Final_nrj!$1:$1048576,MATCH(DATE(AL$2,1,1),Final_nrj!$A$1:$LI$1),FALSE)</f>
        <v>7.707162962</v>
      </c>
      <c r="AM439" s="313">
        <f>+VLOOKUP($E439,Final_nrj!$1:$1048576,MATCH(DATE(AM$2,1,1),Final_nrj!$A$1:$LI$1),FALSE)</f>
        <v>7.8101549280000002</v>
      </c>
      <c r="AN439" s="313">
        <f>+VLOOKUP($E439,Final_nrj!$1:$1048576,MATCH(DATE(AN$2,1,1),Final_nrj!$A$1:$LI$1),FALSE)</f>
        <v>7.9149793610000003</v>
      </c>
      <c r="AO439" s="313">
        <f>+VLOOKUP($E439,Final_nrj!$1:$1048576,MATCH(DATE(AO$2,1,1),Final_nrj!$A$1:$LI$1),FALSE)</f>
        <v>8.0216660409999996</v>
      </c>
      <c r="AP439" s="313">
        <f>+VLOOKUP($E439,Final_nrj!$1:$1048576,MATCH(DATE(AP$2,1,1),Final_nrj!$A$1:$LI$1),FALSE)</f>
        <v>8.1276290420000006</v>
      </c>
      <c r="AQ439" s="313">
        <f>+VLOOKUP($E439,Final_nrj!$1:$1048576,MATCH(DATE(AQ$2,1,1),Final_nrj!$A$1:$LI$1),FALSE)</f>
        <v>8.2339534580000002</v>
      </c>
      <c r="AR439" s="313">
        <f>+VLOOKUP($E439,Final_nrj!$1:$1048576,MATCH(DATE(AR$2,1,1),Final_nrj!$A$1:$LI$1),FALSE)</f>
        <v>8.3410495640000004</v>
      </c>
      <c r="AS439" s="313">
        <f>+VLOOKUP($E439,Final_nrj!$1:$1048576,MATCH(DATE(AS$2,1,1),Final_nrj!$A$1:$LI$1),FALSE)</f>
        <v>8.4491758620000006</v>
      </c>
      <c r="AT439" s="313">
        <f>+VLOOKUP($E439,Final_nrj!$1:$1048576,MATCH(DATE(AT$2,1,1),Final_nrj!$A$1:$LI$1),FALSE)</f>
        <v>8.5585446760000004</v>
      </c>
      <c r="AU439" s="313">
        <f>+VLOOKUP($E439,Final_nrj!$1:$1048576,MATCH(DATE(AU$2,1,1),Final_nrj!$A$1:$LI$1),FALSE)</f>
        <v>8.6693354639999995</v>
      </c>
      <c r="AV439" s="313">
        <f>+VLOOKUP($E439,Final_nrj!$1:$1048576,MATCH(DATE(AV$2,1,1),Final_nrj!$A$1:$LI$1),FALSE)</f>
        <v>8.7816934189999998</v>
      </c>
      <c r="AW439" s="313">
        <f>+VLOOKUP($E439,Final_nrj!$1:$1048576,MATCH(DATE(AW$2,1,1),Final_nrj!$A$1:$LI$1),FALSE)</f>
        <v>8.8957294630000003</v>
      </c>
      <c r="AX439" s="313">
        <f>+VLOOKUP($E439,Final_nrj!$1:$1048576,MATCH(DATE(AX$2,1,1),Final_nrj!$A$1:$LI$1),FALSE)</f>
        <v>9.0115234799999993</v>
      </c>
      <c r="AY439" s="313">
        <f>+VLOOKUP($E439,Final_nrj!$1:$1048576,MATCH(DATE(AY$2,1,1),Final_nrj!$A$1:$LI$1),FALSE)</f>
        <v>9.1291295199999993</v>
      </c>
      <c r="AZ439" s="313">
        <f>+VLOOKUP($E439,Final_nrj!$1:$1048576,MATCH(DATE(AZ$2,1,1),Final_nrj!$A$1:$LI$1),FALSE)</f>
        <v>9.2488160490000002</v>
      </c>
      <c r="BA439" s="313">
        <f>+VLOOKUP($E439,Final_nrj!$1:$1048576,MATCH(DATE(BA$2,1,1),Final_nrj!$A$1:$LI$1),FALSE)</f>
        <v>9.3705138560000005</v>
      </c>
      <c r="BB439" s="313">
        <f>+VLOOKUP($E439,Final_nrj!$1:$1048576,MATCH(DATE(BB$2,1,1),Final_nrj!$A$1:$LI$1),FALSE)</f>
        <v>9.4942086460000006</v>
      </c>
      <c r="BC439" s="313">
        <f>+VLOOKUP($E439,Final_nrj!$1:$1048576,MATCH(DATE(BC$2,1,1),Final_nrj!$A$1:$LI$1),FALSE)</f>
        <v>9.6198788660000005</v>
      </c>
      <c r="BD439" s="313">
        <f>+VLOOKUP($E439,Final_nrj!$1:$1048576,MATCH(DATE(BD$2,1,1),Final_nrj!$A$1:$LI$1),FALSE)</f>
        <v>9.7475017390000005</v>
      </c>
      <c r="BE439" s="313">
        <f>+VLOOKUP($E439,Final_nrj!$1:$1048576,MATCH(DATE(BE$2,1,1),Final_nrj!$A$1:$LI$1),FALSE)</f>
        <v>10.78471672</v>
      </c>
      <c r="BF439" s="313">
        <f>+VLOOKUP($E439,Final_nrj!$1:$1048576,MATCH(DATE(BF$2,1,1),Final_nrj!$A$1:$LI$1),FALSE)</f>
        <v>10.958941790000001</v>
      </c>
      <c r="BG439" s="313">
        <f>+VLOOKUP($E439,Final_nrj!$1:$1048576,MATCH(DATE(BG$2,1,1),Final_nrj!$A$1:$LI$1),FALSE)</f>
        <v>11.13593225</v>
      </c>
      <c r="BH439" s="313">
        <f>+VLOOKUP($E439,Final_nrj!$1:$1048576,MATCH(DATE(BH$2,1,1),Final_nrj!$A$1:$LI$1),FALSE)</f>
        <v>11.315761910000001</v>
      </c>
      <c r="BI439" s="313">
        <f>+VLOOKUP($E439,Final_nrj!$1:$1048576,MATCH(DATE(BI$2,1,1),Final_nrj!$A$1:$LI$1),FALSE)</f>
        <v>11.498509670000001</v>
      </c>
    </row>
    <row r="440" spans="1:61" ht="15" customHeight="1" x14ac:dyDescent="0.35">
      <c r="A440" s="424"/>
      <c r="B440" s="428"/>
      <c r="C440" s="128"/>
      <c r="D440" s="128" t="s">
        <v>1027</v>
      </c>
      <c r="E440" s="67" t="s">
        <v>1632</v>
      </c>
      <c r="F440" s="328">
        <f>+VLOOKUP($E440,Final_nrj!$1:$1048576,MATCH(DATE(F$2,1,1),Final_nrj!$A$1:$LI$1),FALSE)</f>
        <v>2.2787380999999998E-3</v>
      </c>
      <c r="G440" s="328">
        <f>+VLOOKUP($E440,Final_nrj!$1:$1048576,MATCH(DATE(G$2,1,1),Final_nrj!$A$1:$LI$1),FALSE)</f>
        <v>2.2975474799999999E-3</v>
      </c>
      <c r="H440" s="328">
        <f>+VLOOKUP($E440,Final_nrj!$1:$1048576,MATCH(DATE(H$2,1,1),Final_nrj!$A$1:$LI$1),FALSE)</f>
        <v>2.3185122900000001E-3</v>
      </c>
      <c r="I440" s="328">
        <f>+VLOOKUP($E440,Final_nrj!$1:$1048576,MATCH(DATE(I$2,1,1),Final_nrj!$A$1:$LI$1),FALSE)</f>
        <v>2.3434913899999998E-3</v>
      </c>
      <c r="J440" s="328">
        <f>+VLOOKUP($E440,Final_nrj!$1:$1048576,MATCH(DATE(J$2,1,1),Final_nrj!$A$1:$LI$1),FALSE)</f>
        <v>2.37260052E-3</v>
      </c>
      <c r="K440" s="328">
        <f>+VLOOKUP($E440,Final_nrj!$1:$1048576,MATCH(DATE(K$2,1,1),Final_nrj!$A$1:$LI$1),FALSE)</f>
        <v>2.4054262800000002E-3</v>
      </c>
      <c r="L440" s="328">
        <f>+VLOOKUP($E440,Final_nrj!$1:$1048576,MATCH(DATE(L$2,1,1),Final_nrj!$A$1:$LI$1),FALSE)</f>
        <v>2.44008062E-3</v>
      </c>
      <c r="M440" s="328">
        <f>+VLOOKUP($E440,Final_nrj!$1:$1048576,MATCH(DATE(M$2,1,1),Final_nrj!$A$1:$LI$1),FALSE)</f>
        <v>2.4765667699999999E-3</v>
      </c>
      <c r="N440" s="328">
        <f>+VLOOKUP($E440,Final_nrj!$1:$1048576,MATCH(DATE(N$2,1,1),Final_nrj!$A$1:$LI$1),FALSE)</f>
        <v>2.5146110600000001E-3</v>
      </c>
      <c r="O440" s="328">
        <f>+VLOOKUP($E440,Final_nrj!$1:$1048576,MATCH(DATE(O$2,1,1),Final_nrj!$A$1:$LI$1),FALSE)</f>
        <v>2.55393842E-3</v>
      </c>
      <c r="P440" s="328">
        <f>+VLOOKUP($E440,Final_nrj!$1:$1048576,MATCH(DATE(P$2,1,1),Final_nrj!$A$1:$LI$1),FALSE)</f>
        <v>2.5966325400000002E-3</v>
      </c>
      <c r="Q440" s="328">
        <f>+VLOOKUP($E440,Final_nrj!$1:$1048576,MATCH(DATE(Q$2,1,1),Final_nrj!$A$1:$LI$1),FALSE)</f>
        <v>2.63920239E-3</v>
      </c>
      <c r="R440" s="328">
        <f>+VLOOKUP($E440,Final_nrj!$1:$1048576,MATCH(DATE(R$2,1,1),Final_nrj!$A$1:$LI$1),FALSE)</f>
        <v>2.6821212399999999E-3</v>
      </c>
      <c r="S440" s="328">
        <f>+VLOOKUP($E440,Final_nrj!$1:$1048576,MATCH(DATE(S$2,1,1),Final_nrj!$A$1:$LI$1),FALSE)</f>
        <v>2.7254213499999999E-3</v>
      </c>
      <c r="T440" s="328">
        <f>+VLOOKUP($E440,Final_nrj!$1:$1048576,MATCH(DATE(T$2,1,1),Final_nrj!$A$1:$LI$1),FALSE)</f>
        <v>2.7690645800000002E-3</v>
      </c>
      <c r="U440" s="328">
        <f>+VLOOKUP($E440,Final_nrj!$1:$1048576,MATCH(DATE(U$2,1,1),Final_nrj!$A$1:$LI$1),FALSE)</f>
        <v>2.8130234100000001E-3</v>
      </c>
      <c r="V440" s="328">
        <f>+VLOOKUP($E440,Final_nrj!$1:$1048576,MATCH(DATE(V$2,1,1),Final_nrj!$A$1:$LI$1),FALSE)</f>
        <v>2.85729222E-3</v>
      </c>
      <c r="W440" s="328">
        <f>+VLOOKUP($E440,Final_nrj!$1:$1048576,MATCH(DATE(W$2,1,1),Final_nrj!$A$1:$LI$1),FALSE)</f>
        <v>2.9018836200000002E-3</v>
      </c>
      <c r="X440" s="328">
        <f>+VLOOKUP($E440,Final_nrj!$1:$1048576,MATCH(DATE(X$2,1,1),Final_nrj!$A$1:$LI$1),FALSE)</f>
        <v>2.9468228300000001E-3</v>
      </c>
      <c r="Y440" s="328">
        <f>+VLOOKUP($E440,Final_nrj!$1:$1048576,MATCH(DATE(Y$2,1,1),Final_nrj!$A$1:$LI$1),FALSE)</f>
        <v>2.9921429900000001E-3</v>
      </c>
      <c r="Z440" s="328">
        <f>+VLOOKUP($E440,Final_nrj!$1:$1048576,MATCH(DATE(Z$2,1,1),Final_nrj!$A$1:$LI$1),FALSE)</f>
        <v>3.0361607200000001E-3</v>
      </c>
      <c r="AA440" s="328">
        <f>+VLOOKUP($E440,Final_nrj!$1:$1048576,MATCH(DATE(AA$2,1,1),Final_nrj!$A$1:$LI$1),FALSE)</f>
        <v>3.08137953E-3</v>
      </c>
      <c r="AB440" s="328">
        <f>+VLOOKUP($E440,Final_nrj!$1:$1048576,MATCH(DATE(AB$2,1,1),Final_nrj!$A$1:$LI$1),FALSE)</f>
        <v>3.1273872899999998E-3</v>
      </c>
      <c r="AC440" s="328">
        <f>+VLOOKUP($E440,Final_nrj!$1:$1048576,MATCH(DATE(AC$2,1,1),Final_nrj!$A$1:$LI$1),FALSE)</f>
        <v>3.1741207900000002E-3</v>
      </c>
      <c r="AD440" s="328">
        <f>+VLOOKUP($E440,Final_nrj!$1:$1048576,MATCH(DATE(AD$2,1,1),Final_nrj!$A$1:$LI$1),FALSE)</f>
        <v>3.22158596E-3</v>
      </c>
      <c r="AE440" s="328">
        <f>+VLOOKUP($E440,Final_nrj!$1:$1048576,MATCH(DATE(AE$2,1,1),Final_nrj!$A$1:$LI$1),FALSE)</f>
        <v>3.2648223300000001E-3</v>
      </c>
      <c r="AF440" s="328">
        <f>+VLOOKUP($E440,Final_nrj!$1:$1048576,MATCH(DATE(AF$2,1,1),Final_nrj!$A$1:$LI$1),FALSE)</f>
        <v>3.3085949800000002E-3</v>
      </c>
      <c r="AG440" s="328">
        <f>+VLOOKUP($E440,Final_nrj!$1:$1048576,MATCH(DATE(AG$2,1,1),Final_nrj!$A$1:$LI$1),FALSE)</f>
        <v>3.35259508E-3</v>
      </c>
      <c r="AH440" s="328">
        <f>+VLOOKUP($E440,Final_nrj!$1:$1048576,MATCH(DATE(AH$2,1,1),Final_nrj!$A$1:$LI$1),FALSE)</f>
        <v>3.3969144000000001E-3</v>
      </c>
      <c r="AI440" s="328">
        <f>+VLOOKUP($E440,Final_nrj!$1:$1048576,MATCH(DATE(AI$2,1,1),Final_nrj!$A$1:$LI$1),FALSE)</f>
        <v>3.4417108800000001E-3</v>
      </c>
      <c r="AJ440" s="328">
        <f>+VLOOKUP($E440,Final_nrj!$1:$1048576,MATCH(DATE(AJ$2,1,1),Final_nrj!$A$1:$LI$1),FALSE)</f>
        <v>3.4871251999999998E-3</v>
      </c>
      <c r="AK440" s="328">
        <f>+VLOOKUP($E440,Final_nrj!$1:$1048576,MATCH(DATE(AK$2,1,1),Final_nrj!$A$1:$LI$1),FALSE)</f>
        <v>3.5332638899999999E-3</v>
      </c>
      <c r="AL440" s="328">
        <f>+VLOOKUP($E440,Final_nrj!$1:$1048576,MATCH(DATE(AL$2,1,1),Final_nrj!$A$1:$LI$1),FALSE)</f>
        <v>3.5802004499999999E-3</v>
      </c>
      <c r="AM440" s="328">
        <f>+VLOOKUP($E440,Final_nrj!$1:$1048576,MATCH(DATE(AM$2,1,1),Final_nrj!$A$1:$LI$1),FALSE)</f>
        <v>3.62798125E-3</v>
      </c>
      <c r="AN440" s="328">
        <f>+VLOOKUP($E440,Final_nrj!$1:$1048576,MATCH(DATE(AN$2,1,1),Final_nrj!$A$1:$LI$1),FALSE)</f>
        <v>3.6766321900000001E-3</v>
      </c>
      <c r="AO440" s="328">
        <f>+VLOOKUP($E440,Final_nrj!$1:$1048576,MATCH(DATE(AO$2,1,1),Final_nrj!$A$1:$LI$1),FALSE)</f>
        <v>3.7261648199999999E-3</v>
      </c>
      <c r="AP440" s="328">
        <f>+VLOOKUP($E440,Final_nrj!$1:$1048576,MATCH(DATE(AP$2,1,1),Final_nrj!$A$1:$LI$1),FALSE)</f>
        <v>3.7753771299999998E-3</v>
      </c>
      <c r="AQ440" s="328">
        <f>+VLOOKUP($E440,Final_nrj!$1:$1048576,MATCH(DATE(AQ$2,1,1),Final_nrj!$A$1:$LI$1),FALSE)</f>
        <v>3.8247728E-3</v>
      </c>
      <c r="AR440" s="328">
        <f>+VLOOKUP($E440,Final_nrj!$1:$1048576,MATCH(DATE(AR$2,1,1),Final_nrj!$A$1:$LI$1),FALSE)</f>
        <v>3.8745419999999999E-3</v>
      </c>
      <c r="AS440" s="328">
        <f>+VLOOKUP($E440,Final_nrj!$1:$1048576,MATCH(DATE(AS$2,1,1),Final_nrj!$A$1:$LI$1),FALSE)</f>
        <v>3.9248040900000001E-3</v>
      </c>
      <c r="AT440" s="328">
        <f>+VLOOKUP($E440,Final_nrj!$1:$1048576,MATCH(DATE(AT$2,1,1),Final_nrj!$A$1:$LI$1),FALSE)</f>
        <v>3.9756567099999999E-3</v>
      </c>
      <c r="AU440" s="328">
        <f>+VLOOKUP($E440,Final_nrj!$1:$1048576,MATCH(DATE(AU$2,1,1),Final_nrj!$A$1:$LI$1),FALSE)</f>
        <v>4.0271820800000004E-3</v>
      </c>
      <c r="AV440" s="328">
        <f>+VLOOKUP($E440,Final_nrj!$1:$1048576,MATCH(DATE(AV$2,1,1),Final_nrj!$A$1:$LI$1),FALSE)</f>
        <v>4.0794464500000004E-3</v>
      </c>
      <c r="AW440" s="328">
        <f>+VLOOKUP($E440,Final_nrj!$1:$1048576,MATCH(DATE(AW$2,1,1),Final_nrj!$A$1:$LI$1),FALSE)</f>
        <v>4.1325000900000004E-3</v>
      </c>
      <c r="AX440" s="328">
        <f>+VLOOKUP($E440,Final_nrj!$1:$1048576,MATCH(DATE(AX$2,1,1),Final_nrj!$A$1:$LI$1),FALSE)</f>
        <v>4.1863787699999997E-3</v>
      </c>
      <c r="AY440" s="328">
        <f>+VLOOKUP($E440,Final_nrj!$1:$1048576,MATCH(DATE(AY$2,1,1),Final_nrj!$A$1:$LI$1),FALSE)</f>
        <v>4.2411062099999997E-3</v>
      </c>
      <c r="AZ440" s="328">
        <f>+VLOOKUP($E440,Final_nrj!$1:$1048576,MATCH(DATE(AZ$2,1,1),Final_nrj!$A$1:$LI$1),FALSE)</f>
        <v>4.2968052699999997E-3</v>
      </c>
      <c r="BA440" s="328">
        <f>+VLOOKUP($E440,Final_nrj!$1:$1048576,MATCH(DATE(BA$2,1,1),Final_nrj!$A$1:$LI$1),FALSE)</f>
        <v>4.3534424399999999E-3</v>
      </c>
      <c r="BB440" s="328">
        <f>+VLOOKUP($E440,Final_nrj!$1:$1048576,MATCH(DATE(BB$2,1,1),Final_nrj!$A$1:$LI$1),FALSE)</f>
        <v>4.4110101800000001E-3</v>
      </c>
      <c r="BC440" s="328">
        <f>+VLOOKUP($E440,Final_nrj!$1:$1048576,MATCH(DATE(BC$2,1,1),Final_nrj!$A$1:$LI$1),FALSE)</f>
        <v>4.4694977499999998E-3</v>
      </c>
      <c r="BD440" s="328">
        <f>+VLOOKUP($E440,Final_nrj!$1:$1048576,MATCH(DATE(BD$2,1,1),Final_nrj!$A$1:$LI$1),FALSE)</f>
        <v>4.5288936000000002E-3</v>
      </c>
      <c r="BE440" s="328">
        <f>+VLOOKUP($E440,Final_nrj!$1:$1048576,MATCH(DATE(BE$2,1,1),Final_nrj!$A$1:$LI$1),FALSE)</f>
        <v>5.00031847E-3</v>
      </c>
      <c r="BF440" s="328">
        <f>+VLOOKUP($E440,Final_nrj!$1:$1048576,MATCH(DATE(BF$2,1,1),Final_nrj!$A$1:$LI$1),FALSE)</f>
        <v>5.0811851099999998E-3</v>
      </c>
      <c r="BG440" s="328">
        <f>+VLOOKUP($E440,Final_nrj!$1:$1048576,MATCH(DATE(BG$2,1,1),Final_nrj!$A$1:$LI$1),FALSE)</f>
        <v>5.1633578499999996E-3</v>
      </c>
      <c r="BH440" s="328">
        <f>+VLOOKUP($E440,Final_nrj!$1:$1048576,MATCH(DATE(BH$2,1,1),Final_nrj!$A$1:$LI$1),FALSE)</f>
        <v>5.2468708399999999E-3</v>
      </c>
      <c r="BI440" s="328">
        <f>+VLOOKUP($E440,Final_nrj!$1:$1048576,MATCH(DATE(BI$2,1,1),Final_nrj!$A$1:$LI$1),FALSE)</f>
        <v>5.3317605100000002E-3</v>
      </c>
    </row>
    <row r="441" spans="1:61" ht="15" customHeight="1" x14ac:dyDescent="0.35">
      <c r="A441" s="424"/>
      <c r="B441" s="428"/>
      <c r="C441" s="128"/>
      <c r="D441" s="128" t="s">
        <v>1399</v>
      </c>
      <c r="E441" s="67" t="s">
        <v>3808</v>
      </c>
      <c r="F441" s="328">
        <f>+VLOOKUP($E441,Final_nrj!$1:$1048576,MATCH(DATE(F$2,1,1),Final_nrj!$A$1:$LI$1),FALSE)</f>
        <v>4.1695642199999997E-3</v>
      </c>
      <c r="G441" s="328">
        <f>+VLOOKUP($E441,Final_nrj!$1:$1048576,MATCH(DATE(G$2,1,1),Final_nrj!$A$1:$LI$1),FALSE)</f>
        <v>4.2035181400000001E-3</v>
      </c>
      <c r="H441" s="328">
        <f>+VLOOKUP($E441,Final_nrj!$1:$1048576,MATCH(DATE(H$2,1,1),Final_nrj!$A$1:$LI$1),FALSE)</f>
        <v>4.2410058699999999E-3</v>
      </c>
      <c r="I441" s="328">
        <f>+VLOOKUP($E441,Final_nrj!$1:$1048576,MATCH(DATE(I$2,1,1),Final_nrj!$A$1:$LI$1),FALSE)</f>
        <v>4.2855095200000004E-3</v>
      </c>
      <c r="J441" s="328">
        <f>+VLOOKUP($E441,Final_nrj!$1:$1048576,MATCH(DATE(J$2,1,1),Final_nrj!$A$1:$LI$1),FALSE)</f>
        <v>4.3374333500000002E-3</v>
      </c>
      <c r="K441" s="328">
        <f>+VLOOKUP($E441,Final_nrj!$1:$1048576,MATCH(DATE(K$2,1,1),Final_nrj!$A$1:$LI$1),FALSE)</f>
        <v>4.3962138099999997E-3</v>
      </c>
      <c r="L441" s="328">
        <f>+VLOOKUP($E441,Final_nrj!$1:$1048576,MATCH(DATE(L$2,1,1),Final_nrj!$A$1:$LI$1),FALSE)</f>
        <v>4.4585496799999999E-3</v>
      </c>
      <c r="M441" s="328">
        <f>+VLOOKUP($E441,Final_nrj!$1:$1048576,MATCH(DATE(M$2,1,1),Final_nrj!$A$1:$LI$1),FALSE)</f>
        <v>4.5245508599999996E-3</v>
      </c>
      <c r="N441" s="328">
        <f>+VLOOKUP($E441,Final_nrj!$1:$1048576,MATCH(DATE(N$2,1,1),Final_nrj!$A$1:$LI$1),FALSE)</f>
        <v>4.5937702500000004E-3</v>
      </c>
      <c r="O441" s="328">
        <f>+VLOOKUP($E441,Final_nrj!$1:$1048576,MATCH(DATE(O$2,1,1),Final_nrj!$A$1:$LI$1),FALSE)</f>
        <v>4.66571912E-3</v>
      </c>
      <c r="P441" s="328">
        <f>+VLOOKUP($E441,Final_nrj!$1:$1048576,MATCH(DATE(P$2,1,1),Final_nrj!$A$1:$LI$1),FALSE)</f>
        <v>4.7442164499999998E-3</v>
      </c>
      <c r="Q441" s="328">
        <f>+VLOOKUP($E441,Final_nrj!$1:$1048576,MATCH(DATE(Q$2,1,1),Final_nrj!$A$1:$LI$1),FALSE)</f>
        <v>4.8228549400000003E-3</v>
      </c>
      <c r="R441" s="328">
        <f>+VLOOKUP($E441,Final_nrj!$1:$1048576,MATCH(DATE(R$2,1,1),Final_nrj!$A$1:$LI$1),FALSE)</f>
        <v>4.90246237E-3</v>
      </c>
      <c r="S441" s="328">
        <f>+VLOOKUP($E441,Final_nrj!$1:$1048576,MATCH(DATE(S$2,1,1),Final_nrj!$A$1:$LI$1),FALSE)</f>
        <v>4.9830543400000002E-3</v>
      </c>
      <c r="T441" s="328">
        <f>+VLOOKUP($E441,Final_nrj!$1:$1048576,MATCH(DATE(T$2,1,1),Final_nrj!$A$1:$LI$1),FALSE)</f>
        <v>5.0645181499999999E-3</v>
      </c>
      <c r="U441" s="328">
        <f>+VLOOKUP($E441,Final_nrj!$1:$1048576,MATCH(DATE(U$2,1,1),Final_nrj!$A$1:$LI$1),FALSE)</f>
        <v>5.146762E-3</v>
      </c>
      <c r="V441" s="328">
        <f>+VLOOKUP($E441,Final_nrj!$1:$1048576,MATCH(DATE(V$2,1,1),Final_nrj!$A$1:$LI$1),FALSE)</f>
        <v>5.2297354899999999E-3</v>
      </c>
      <c r="W441" s="328">
        <f>+VLOOKUP($E441,Final_nrj!$1:$1048576,MATCH(DATE(W$2,1,1),Final_nrj!$A$1:$LI$1),FALSE)</f>
        <v>5.3134229900000003E-3</v>
      </c>
      <c r="X441" s="328">
        <f>+VLOOKUP($E441,Final_nrj!$1:$1048576,MATCH(DATE(X$2,1,1),Final_nrj!$A$1:$LI$1),FALSE)</f>
        <v>5.3978337000000001E-3</v>
      </c>
      <c r="Y441" s="328">
        <f>+VLOOKUP($E441,Final_nrj!$1:$1048576,MATCH(DATE(Y$2,1,1),Final_nrj!$A$1:$LI$1),FALSE)</f>
        <v>5.4829935899999996E-3</v>
      </c>
      <c r="Z441" s="328">
        <f>+VLOOKUP($E441,Final_nrj!$1:$1048576,MATCH(DATE(Z$2,1,1),Final_nrj!$A$1:$LI$1),FALSE)</f>
        <v>5.5657671700000003E-3</v>
      </c>
      <c r="AA441" s="328">
        <f>+VLOOKUP($E441,Final_nrj!$1:$1048576,MATCH(DATE(AA$2,1,1),Final_nrj!$A$1:$LI$1),FALSE)</f>
        <v>5.6507132099999999E-3</v>
      </c>
      <c r="AB441" s="328">
        <f>+VLOOKUP($E441,Final_nrj!$1:$1048576,MATCH(DATE(AB$2,1,1),Final_nrj!$A$1:$LI$1),FALSE)</f>
        <v>5.7370545099999998E-3</v>
      </c>
      <c r="AC441" s="328">
        <f>+VLOOKUP($E441,Final_nrj!$1:$1048576,MATCH(DATE(AC$2,1,1),Final_nrj!$A$1:$LI$1),FALSE)</f>
        <v>5.8246590899999999E-3</v>
      </c>
      <c r="AD441" s="328">
        <f>+VLOOKUP($E441,Final_nrj!$1:$1048576,MATCH(DATE(AD$2,1,1),Final_nrj!$A$1:$LI$1),FALSE)</f>
        <v>5.9135249199999997E-3</v>
      </c>
      <c r="AE441" s="328">
        <f>+VLOOKUP($E441,Final_nrj!$1:$1048576,MATCH(DATE(AE$2,1,1),Final_nrj!$A$1:$LI$1),FALSE)</f>
        <v>5.9944836400000001E-3</v>
      </c>
      <c r="AF441" s="328">
        <f>+VLOOKUP($E441,Final_nrj!$1:$1048576,MATCH(DATE(AF$2,1,1),Final_nrj!$A$1:$LI$1),FALSE)</f>
        <v>6.0762466500000004E-3</v>
      </c>
      <c r="AG441" s="328">
        <f>+VLOOKUP($E441,Final_nrj!$1:$1048576,MATCH(DATE(AG$2,1,1),Final_nrj!$A$1:$LI$1),FALSE)</f>
        <v>6.15822474E-3</v>
      </c>
      <c r="AH441" s="328">
        <f>+VLOOKUP($E441,Final_nrj!$1:$1048576,MATCH(DATE(AH$2,1,1),Final_nrj!$A$1:$LI$1),FALSE)</f>
        <v>6.2405760100000002E-3</v>
      </c>
      <c r="AI441" s="328">
        <f>+VLOOKUP($E441,Final_nrj!$1:$1048576,MATCH(DATE(AI$2,1,1),Final_nrj!$A$1:$LI$1),FALSE)</f>
        <v>6.3235868200000002E-3</v>
      </c>
      <c r="AJ441" s="328">
        <f>+VLOOKUP($E441,Final_nrj!$1:$1048576,MATCH(DATE(AJ$2,1,1),Final_nrj!$A$1:$LI$1),FALSE)</f>
        <v>6.4075172499999996E-3</v>
      </c>
      <c r="AK441" s="328">
        <f>+VLOOKUP($E441,Final_nrj!$1:$1048576,MATCH(DATE(AK$2,1,1),Final_nrj!$A$1:$LI$1),FALSE)</f>
        <v>6.4925696300000002E-3</v>
      </c>
      <c r="AL441" s="328">
        <f>+VLOOKUP($E441,Final_nrj!$1:$1048576,MATCH(DATE(AL$2,1,1),Final_nrj!$A$1:$LI$1),FALSE)</f>
        <v>6.5788900900000001E-3</v>
      </c>
      <c r="AM441" s="328">
        <f>+VLOOKUP($E441,Final_nrj!$1:$1048576,MATCH(DATE(AM$2,1,1),Final_nrj!$A$1:$LI$1),FALSE)</f>
        <v>6.6665785399999998E-3</v>
      </c>
      <c r="AN441" s="328">
        <f>+VLOOKUP($E441,Final_nrj!$1:$1048576,MATCH(DATE(AN$2,1,1),Final_nrj!$A$1:$LI$1),FALSE)</f>
        <v>6.7556997999999998E-3</v>
      </c>
      <c r="AO441" s="328">
        <f>+VLOOKUP($E441,Final_nrj!$1:$1048576,MATCH(DATE(AO$2,1,1),Final_nrj!$A$1:$LI$1),FALSE)</f>
        <v>6.8462936899999997E-3</v>
      </c>
      <c r="AP441" s="328">
        <f>+VLOOKUP($E441,Final_nrj!$1:$1048576,MATCH(DATE(AP$2,1,1),Final_nrj!$A$1:$LI$1),FALSE)</f>
        <v>6.9361587300000001E-3</v>
      </c>
      <c r="AQ441" s="328">
        <f>+VLOOKUP($E441,Final_nrj!$1:$1048576,MATCH(DATE(AQ$2,1,1),Final_nrj!$A$1:$LI$1),FALSE)</f>
        <v>7.0262258599999997E-3</v>
      </c>
      <c r="AR441" s="328">
        <f>+VLOOKUP($E441,Final_nrj!$1:$1048576,MATCH(DATE(AR$2,1,1),Final_nrj!$A$1:$LI$1),FALSE)</f>
        <v>7.1168508400000002E-3</v>
      </c>
      <c r="AS441" s="328">
        <f>+VLOOKUP($E441,Final_nrj!$1:$1048576,MATCH(DATE(AS$2,1,1),Final_nrj!$A$1:$LI$1),FALSE)</f>
        <v>7.2082608800000001E-3</v>
      </c>
      <c r="AT441" s="328">
        <f>+VLOOKUP($E441,Final_nrj!$1:$1048576,MATCH(DATE(AT$2,1,1),Final_nrj!$A$1:$LI$1),FALSE)</f>
        <v>7.3006443199999998E-3</v>
      </c>
      <c r="AU441" s="328">
        <f>+VLOOKUP($E441,Final_nrj!$1:$1048576,MATCH(DATE(AU$2,1,1),Final_nrj!$A$1:$LI$1),FALSE)</f>
        <v>7.3941616799999997E-3</v>
      </c>
      <c r="AV441" s="328">
        <f>+VLOOKUP($E441,Final_nrj!$1:$1048576,MATCH(DATE(AV$2,1,1),Final_nrj!$A$1:$LI$1),FALSE)</f>
        <v>7.4889444999999997E-3</v>
      </c>
      <c r="AW441" s="328">
        <f>+VLOOKUP($E441,Final_nrj!$1:$1048576,MATCH(DATE(AW$2,1,1),Final_nrj!$A$1:$LI$1),FALSE)</f>
        <v>7.5850952799999998E-3</v>
      </c>
      <c r="AX441" s="328">
        <f>+VLOOKUP($E441,Final_nrj!$1:$1048576,MATCH(DATE(AX$2,1,1),Final_nrj!$A$1:$LI$1),FALSE)</f>
        <v>7.6826903100000003E-3</v>
      </c>
      <c r="AY441" s="328">
        <f>+VLOOKUP($E441,Final_nrj!$1:$1048576,MATCH(DATE(AY$2,1,1),Final_nrj!$A$1:$LI$1),FALSE)</f>
        <v>7.78178397E-3</v>
      </c>
      <c r="AZ441" s="328">
        <f>+VLOOKUP($E441,Final_nrj!$1:$1048576,MATCH(DATE(AZ$2,1,1),Final_nrj!$A$1:$LI$1),FALSE)</f>
        <v>7.8826142400000004E-3</v>
      </c>
      <c r="BA441" s="328">
        <f>+VLOOKUP($E441,Final_nrj!$1:$1048576,MATCH(DATE(BA$2,1,1),Final_nrj!$A$1:$LI$1),FALSE)</f>
        <v>7.9851301799999993E-3</v>
      </c>
      <c r="BB441" s="328">
        <f>+VLOOKUP($E441,Final_nrj!$1:$1048576,MATCH(DATE(BB$2,1,1),Final_nrj!$A$1:$LI$1),FALSE)</f>
        <v>8.0893264499999999E-3</v>
      </c>
      <c r="BC441" s="328">
        <f>+VLOOKUP($E441,Final_nrj!$1:$1048576,MATCH(DATE(BC$2,1,1),Final_nrj!$A$1:$LI$1),FALSE)</f>
        <v>8.1951916000000003E-3</v>
      </c>
      <c r="BD441" s="328">
        <f>+VLOOKUP($E441,Final_nrj!$1:$1048576,MATCH(DATE(BD$2,1,1),Final_nrj!$A$1:$LI$1),FALSE)</f>
        <v>8.3027135599999993E-3</v>
      </c>
      <c r="BE441" s="328">
        <f>+VLOOKUP($E441,Final_nrj!$1:$1048576,MATCH(DATE(BE$2,1,1),Final_nrj!$A$1:$LI$1),FALSE)</f>
        <v>9.2393748000000001E-3</v>
      </c>
      <c r="BF441" s="328">
        <f>+VLOOKUP($E441,Final_nrj!$1:$1048576,MATCH(DATE(BF$2,1,1),Final_nrj!$A$1:$LI$1),FALSE)</f>
        <v>9.3876151900000003E-3</v>
      </c>
      <c r="BG441" s="328">
        <f>+VLOOKUP($E441,Final_nrj!$1:$1048576,MATCH(DATE(BG$2,1,1),Final_nrj!$A$1:$LI$1),FALSE)</f>
        <v>9.5380777599999994E-3</v>
      </c>
      <c r="BH441" s="328">
        <f>+VLOOKUP($E441,Final_nrj!$1:$1048576,MATCH(DATE(BH$2,1,1),Final_nrj!$A$1:$LI$1),FALSE)</f>
        <v>9.6908259399999998E-3</v>
      </c>
      <c r="BI441" s="328">
        <f>+VLOOKUP($E441,Final_nrj!$1:$1048576,MATCH(DATE(BI$2,1,1),Final_nrj!$A$1:$LI$1),FALSE)</f>
        <v>9.8459281100000007E-3</v>
      </c>
    </row>
    <row r="442" spans="1:61" ht="15" customHeight="1" x14ac:dyDescent="0.35">
      <c r="A442" s="424"/>
      <c r="B442" s="428"/>
      <c r="C442" s="128"/>
      <c r="D442" s="128" t="s">
        <v>1033</v>
      </c>
      <c r="E442" s="67" t="s">
        <v>1633</v>
      </c>
      <c r="F442" s="328">
        <f>+VLOOKUP($E442,Final_nrj!$1:$1048576,MATCH(DATE(F$2,1,1),Final_nrj!$A$1:$LI$1),FALSE)</f>
        <v>2.2957900740000001</v>
      </c>
      <c r="G442" s="328">
        <f>+VLOOKUP($E442,Final_nrj!$1:$1048576,MATCH(DATE(G$2,1,1),Final_nrj!$A$1:$LI$1),FALSE)</f>
        <v>2.3144432149999998</v>
      </c>
      <c r="H442" s="328">
        <f>+VLOOKUP($E442,Final_nrj!$1:$1048576,MATCH(DATE(H$2,1,1),Final_nrj!$A$1:$LI$1),FALSE)</f>
        <v>2.3350653139999999</v>
      </c>
      <c r="I442" s="328">
        <f>+VLOOKUP($E442,Final_nrj!$1:$1048576,MATCH(DATE(I$2,1,1),Final_nrj!$A$1:$LI$1),FALSE)</f>
        <v>2.3595773759999998</v>
      </c>
      <c r="J442" s="328">
        <f>+VLOOKUP($E442,Final_nrj!$1:$1048576,MATCH(DATE(J$2,1,1),Final_nrj!$A$1:$LI$1),FALSE)</f>
        <v>2.3881756159999998</v>
      </c>
      <c r="K442" s="328">
        <f>+VLOOKUP($E442,Final_nrj!$1:$1048576,MATCH(DATE(K$2,1,1),Final_nrj!$A$1:$LI$1),FALSE)</f>
        <v>2.4205278469999998</v>
      </c>
      <c r="L442" s="328">
        <f>+VLOOKUP($E442,Final_nrj!$1:$1048576,MATCH(DATE(L$2,1,1),Final_nrj!$A$1:$LI$1),FALSE)</f>
        <v>2.454801813</v>
      </c>
      <c r="M442" s="328">
        <f>+VLOOKUP($E442,Final_nrj!$1:$1048576,MATCH(DATE(M$2,1,1),Final_nrj!$A$1:$LI$1),FALSE)</f>
        <v>2.4910447160000002</v>
      </c>
      <c r="N442" s="328">
        <f>+VLOOKUP($E442,Final_nrj!$1:$1048576,MATCH(DATE(N$2,1,1),Final_nrj!$A$1:$LI$1),FALSE)</f>
        <v>2.5290027570000002</v>
      </c>
      <c r="O442" s="328">
        <f>+VLOOKUP($E442,Final_nrj!$1:$1048576,MATCH(DATE(O$2,1,1),Final_nrj!$A$1:$LI$1),FALSE)</f>
        <v>2.5684037559999999</v>
      </c>
      <c r="P442" s="328">
        <f>+VLOOKUP($E442,Final_nrj!$1:$1048576,MATCH(DATE(P$2,1,1),Final_nrj!$A$1:$LI$1),FALSE)</f>
        <v>2.6113418949999998</v>
      </c>
      <c r="Q442" s="328">
        <f>+VLOOKUP($E442,Final_nrj!$1:$1048576,MATCH(DATE(Q$2,1,1),Final_nrj!$A$1:$LI$1),FALSE)</f>
        <v>2.654297906</v>
      </c>
      <c r="R442" s="328">
        <f>+VLOOKUP($E442,Final_nrj!$1:$1048576,MATCH(DATE(R$2,1,1),Final_nrj!$A$1:$LI$1),FALSE)</f>
        <v>2.6977324540000001</v>
      </c>
      <c r="S442" s="328">
        <f>+VLOOKUP($E442,Final_nrj!$1:$1048576,MATCH(DATE(S$2,1,1),Final_nrj!$A$1:$LI$1),FALSE)</f>
        <v>2.7416607819999999</v>
      </c>
      <c r="T442" s="328">
        <f>+VLOOKUP($E442,Final_nrj!$1:$1048576,MATCH(DATE(T$2,1,1),Final_nrj!$A$1:$LI$1),FALSE)</f>
        <v>2.7860276939999999</v>
      </c>
      <c r="U442" s="328">
        <f>+VLOOKUP($E442,Final_nrj!$1:$1048576,MATCH(DATE(U$2,1,1),Final_nrj!$A$1:$LI$1),FALSE)</f>
        <v>2.8307895790000002</v>
      </c>
      <c r="V442" s="328">
        <f>+VLOOKUP($E442,Final_nrj!$1:$1048576,MATCH(DATE(V$2,1,1),Final_nrj!$A$1:$LI$1),FALSE)</f>
        <v>2.875925718</v>
      </c>
      <c r="W442" s="328">
        <f>+VLOOKUP($E442,Final_nrj!$1:$1048576,MATCH(DATE(W$2,1,1),Final_nrj!$A$1:$LI$1),FALSE)</f>
        <v>2.9214344900000002</v>
      </c>
      <c r="X442" s="328">
        <f>+VLOOKUP($E442,Final_nrj!$1:$1048576,MATCH(DATE(X$2,1,1),Final_nrj!$A$1:$LI$1),FALSE)</f>
        <v>2.967327772</v>
      </c>
      <c r="Y442" s="328">
        <f>+VLOOKUP($E442,Final_nrj!$1:$1048576,MATCH(DATE(Y$2,1,1),Final_nrj!$A$1:$LI$1),FALSE)</f>
        <v>3.0136263350000001</v>
      </c>
      <c r="Z442" s="328">
        <f>+VLOOKUP($E442,Final_nrj!$1:$1048576,MATCH(DATE(Z$2,1,1),Final_nrj!$A$1:$LI$1),FALSE)</f>
        <v>3.0586186610000001</v>
      </c>
      <c r="AA442" s="328">
        <f>+VLOOKUP($E442,Final_nrj!$1:$1048576,MATCH(DATE(AA$2,1,1),Final_nrj!$A$1:$LI$1),FALSE)</f>
        <v>3.1048130810000001</v>
      </c>
      <c r="AB442" s="328">
        <f>+VLOOKUP($E442,Final_nrj!$1:$1048576,MATCH(DATE(AB$2,1,1),Final_nrj!$A$1:$LI$1),FALSE)</f>
        <v>3.151786231</v>
      </c>
      <c r="AC442" s="328">
        <f>+VLOOKUP($E442,Final_nrj!$1:$1048576,MATCH(DATE(AC$2,1,1),Final_nrj!$A$1:$LI$1),FALSE)</f>
        <v>3.1994684520000001</v>
      </c>
      <c r="AD442" s="328">
        <f>+VLOOKUP($E442,Final_nrj!$1:$1048576,MATCH(DATE(AD$2,1,1),Final_nrj!$A$1:$LI$1),FALSE)</f>
        <v>3.247861098</v>
      </c>
      <c r="AE442" s="328">
        <f>+VLOOKUP($E442,Final_nrj!$1:$1048576,MATCH(DATE(AE$2,1,1),Final_nrj!$A$1:$LI$1),FALSE)</f>
        <v>3.2919466399999999</v>
      </c>
      <c r="AF442" s="328">
        <f>+VLOOKUP($E442,Final_nrj!$1:$1048576,MATCH(DATE(AF$2,1,1),Final_nrj!$A$1:$LI$1),FALSE)</f>
        <v>3.336512033</v>
      </c>
      <c r="AG442" s="328">
        <f>+VLOOKUP($E442,Final_nrj!$1:$1048576,MATCH(DATE(AG$2,1,1),Final_nrj!$A$1:$LI$1),FALSE)</f>
        <v>3.3812362560000002</v>
      </c>
      <c r="AH442" s="328">
        <f>+VLOOKUP($E442,Final_nrj!$1:$1048576,MATCH(DATE(AH$2,1,1),Final_nrj!$A$1:$LI$1),FALSE)</f>
        <v>3.4262066959999999</v>
      </c>
      <c r="AI442" s="328">
        <f>+VLOOKUP($E442,Final_nrj!$1:$1048576,MATCH(DATE(AI$2,1,1),Final_nrj!$A$1:$LI$1),FALSE)</f>
        <v>3.4715803850000002</v>
      </c>
      <c r="AJ442" s="328">
        <f>+VLOOKUP($E442,Final_nrj!$1:$1048576,MATCH(DATE(AJ$2,1,1),Final_nrj!$A$1:$LI$1),FALSE)</f>
        <v>3.5174991950000001</v>
      </c>
      <c r="AK442" s="328">
        <f>+VLOOKUP($E442,Final_nrj!$1:$1048576,MATCH(DATE(AK$2,1,1),Final_nrj!$A$1:$LI$1),FALSE)</f>
        <v>3.5640725529999999</v>
      </c>
      <c r="AL442" s="328">
        <f>+VLOOKUP($E442,Final_nrj!$1:$1048576,MATCH(DATE(AL$2,1,1),Final_nrj!$A$1:$LI$1),FALSE)</f>
        <v>3.6113783439999998</v>
      </c>
      <c r="AM442" s="328">
        <f>+VLOOKUP($E442,Final_nrj!$1:$1048576,MATCH(DATE(AM$2,1,1),Final_nrj!$A$1:$LI$1),FALSE)</f>
        <v>3.6594684989999999</v>
      </c>
      <c r="AN442" s="328">
        <f>+VLOOKUP($E442,Final_nrj!$1:$1048576,MATCH(DATE(AN$2,1,1),Final_nrj!$A$1:$LI$1),FALSE)</f>
        <v>3.7083752780000001</v>
      </c>
      <c r="AO442" s="328">
        <f>+VLOOKUP($E442,Final_nrj!$1:$1048576,MATCH(DATE(AO$2,1,1),Final_nrj!$A$1:$LI$1),FALSE)</f>
        <v>3.7581169619999999</v>
      </c>
      <c r="AP442" s="328">
        <f>+VLOOKUP($E442,Final_nrj!$1:$1048576,MATCH(DATE(AP$2,1,1),Final_nrj!$A$1:$LI$1),FALSE)</f>
        <v>3.8074849159999999</v>
      </c>
      <c r="AQ442" s="328">
        <f>+VLOOKUP($E442,Final_nrj!$1:$1048576,MATCH(DATE(AQ$2,1,1),Final_nrj!$A$1:$LI$1),FALSE)</f>
        <v>3.8569887989999998</v>
      </c>
      <c r="AR442" s="328">
        <f>+VLOOKUP($E442,Final_nrj!$1:$1048576,MATCH(DATE(AR$2,1,1),Final_nrj!$A$1:$LI$1),FALSE)</f>
        <v>3.9068220249999999</v>
      </c>
      <c r="AS442" s="328">
        <f>+VLOOKUP($E442,Final_nrj!$1:$1048576,MATCH(DATE(AS$2,1,1),Final_nrj!$A$1:$LI$1),FALSE)</f>
        <v>3.9571070590000001</v>
      </c>
      <c r="AT442" s="328">
        <f>+VLOOKUP($E442,Final_nrj!$1:$1048576,MATCH(DATE(AT$2,1,1),Final_nrj!$A$1:$LI$1),FALSE)</f>
        <v>4.0079449330000001</v>
      </c>
      <c r="AU442" s="328">
        <f>+VLOOKUP($E442,Final_nrj!$1:$1048576,MATCH(DATE(AU$2,1,1),Final_nrj!$A$1:$LI$1),FALSE)</f>
        <v>4.059421468</v>
      </c>
      <c r="AV442" s="328">
        <f>+VLOOKUP($E442,Final_nrj!$1:$1048576,MATCH(DATE(AV$2,1,1),Final_nrj!$A$1:$LI$1),FALSE)</f>
        <v>4.111606622</v>
      </c>
      <c r="AW442" s="328">
        <f>+VLOOKUP($E442,Final_nrj!$1:$1048576,MATCH(DATE(AW$2,1,1),Final_nrj!$A$1:$LI$1),FALSE)</f>
        <v>4.1645544860000001</v>
      </c>
      <c r="AX442" s="328">
        <f>+VLOOKUP($E442,Final_nrj!$1:$1048576,MATCH(DATE(AX$2,1,1),Final_nrj!$A$1:$LI$1),FALSE)</f>
        <v>4.2183047589999996</v>
      </c>
      <c r="AY442" s="328">
        <f>+VLOOKUP($E442,Final_nrj!$1:$1048576,MATCH(DATE(AY$2,1,1),Final_nrj!$A$1:$LI$1),FALSE)</f>
        <v>4.2728850459999999</v>
      </c>
      <c r="AZ442" s="328">
        <f>+VLOOKUP($E442,Final_nrj!$1:$1048576,MATCH(DATE(AZ$2,1,1),Final_nrj!$A$1:$LI$1),FALSE)</f>
        <v>4.3284229329999997</v>
      </c>
      <c r="BA442" s="328">
        <f>+VLOOKUP($E442,Final_nrj!$1:$1048576,MATCH(DATE(BA$2,1,1),Final_nrj!$A$1:$LI$1),FALSE)</f>
        <v>4.384888042</v>
      </c>
      <c r="BB442" s="328">
        <f>+VLOOKUP($E442,Final_nrj!$1:$1048576,MATCH(DATE(BB$2,1,1),Final_nrj!$A$1:$LI$1),FALSE)</f>
        <v>4.442275703</v>
      </c>
      <c r="BC442" s="328">
        <f>+VLOOKUP($E442,Final_nrj!$1:$1048576,MATCH(DATE(BC$2,1,1),Final_nrj!$A$1:$LI$1),FALSE)</f>
        <v>4.5005783719999997</v>
      </c>
      <c r="BD442" s="328">
        <f>+VLOOKUP($E442,Final_nrj!$1:$1048576,MATCH(DATE(BD$2,1,1),Final_nrj!$A$1:$LI$1),FALSE)</f>
        <v>4.5597883680000004</v>
      </c>
      <c r="BE442" s="328">
        <f>+VLOOKUP($E442,Final_nrj!$1:$1048576,MATCH(DATE(BE$2,1,1),Final_nrj!$A$1:$LI$1),FALSE)</f>
        <v>5.0646839950000002</v>
      </c>
      <c r="BF442" s="328">
        <f>+VLOOKUP($E442,Final_nrj!$1:$1048576,MATCH(DATE(BF$2,1,1),Final_nrj!$A$1:$LI$1),FALSE)</f>
        <v>5.1460280819999999</v>
      </c>
      <c r="BG442" s="328">
        <f>+VLOOKUP($E442,Final_nrj!$1:$1048576,MATCH(DATE(BG$2,1,1),Final_nrj!$A$1:$LI$1),FALSE)</f>
        <v>5.2286207080000002</v>
      </c>
      <c r="BH442" s="328">
        <f>+VLOOKUP($E442,Final_nrj!$1:$1048576,MATCH(DATE(BH$2,1,1),Final_nrj!$A$1:$LI$1),FALSE)</f>
        <v>5.3124963449999996</v>
      </c>
      <c r="BI442" s="328">
        <f>+VLOOKUP($E442,Final_nrj!$1:$1048576,MATCH(DATE(BI$2,1,1),Final_nrj!$A$1:$LI$1),FALSE)</f>
        <v>5.3976919490000004</v>
      </c>
    </row>
    <row r="443" spans="1:61" ht="15" customHeight="1" x14ac:dyDescent="0.35">
      <c r="A443" s="424"/>
      <c r="B443" s="428"/>
      <c r="C443" s="128"/>
      <c r="D443" s="128" t="s">
        <v>1028</v>
      </c>
      <c r="E443" s="67" t="s">
        <v>1634</v>
      </c>
      <c r="F443" s="328">
        <f>+VLOOKUP($E443,Final_nrj!$1:$1048576,MATCH(DATE(F$2,1,1),Final_nrj!$A$1:$LI$1),FALSE)</f>
        <v>1.157447949</v>
      </c>
      <c r="G443" s="328">
        <f>+VLOOKUP($E443,Final_nrj!$1:$1048576,MATCH(DATE(G$2,1,1),Final_nrj!$A$1:$LI$1),FALSE)</f>
        <v>1.166905641</v>
      </c>
      <c r="H443" s="328">
        <f>+VLOOKUP($E443,Final_nrj!$1:$1048576,MATCH(DATE(H$2,1,1),Final_nrj!$A$1:$LI$1),FALSE)</f>
        <v>1.177374903</v>
      </c>
      <c r="I443" s="328">
        <f>+VLOOKUP($E443,Final_nrj!$1:$1048576,MATCH(DATE(I$2,1,1),Final_nrj!$A$1:$LI$1),FALSE)</f>
        <v>1.1898131279999999</v>
      </c>
      <c r="J443" s="328">
        <f>+VLOOKUP($E443,Final_nrj!$1:$1048576,MATCH(DATE(J$2,1,1),Final_nrj!$A$1:$LI$1),FALSE)</f>
        <v>1.204316379</v>
      </c>
      <c r="K443" s="328">
        <f>+VLOOKUP($E443,Final_nrj!$1:$1048576,MATCH(DATE(K$2,1,1),Final_nrj!$A$1:$LI$1),FALSE)</f>
        <v>1.2207137379999999</v>
      </c>
      <c r="L443" s="328">
        <f>+VLOOKUP($E443,Final_nrj!$1:$1048576,MATCH(DATE(L$2,1,1),Final_nrj!$A$1:$LI$1),FALSE)</f>
        <v>1.238079331</v>
      </c>
      <c r="M443" s="328">
        <f>+VLOOKUP($E443,Final_nrj!$1:$1048576,MATCH(DATE(M$2,1,1),Final_nrj!$A$1:$LI$1),FALSE)</f>
        <v>1.2564377280000001</v>
      </c>
      <c r="N443" s="328">
        <f>+VLOOKUP($E443,Final_nrj!$1:$1048576,MATCH(DATE(N$2,1,1),Final_nrj!$A$1:$LI$1),FALSE)</f>
        <v>1.275662013</v>
      </c>
      <c r="O443" s="328">
        <f>+VLOOKUP($E443,Final_nrj!$1:$1048576,MATCH(DATE(O$2,1,1),Final_nrj!$A$1:$LI$1),FALSE)</f>
        <v>1.295615996</v>
      </c>
      <c r="P443" s="328">
        <f>+VLOOKUP($E443,Final_nrj!$1:$1048576,MATCH(DATE(P$2,1,1),Final_nrj!$A$1:$LI$1),FALSE)</f>
        <v>1.317358139</v>
      </c>
      <c r="Q443" s="328">
        <f>+VLOOKUP($E443,Final_nrj!$1:$1048576,MATCH(DATE(Q$2,1,1),Final_nrj!$A$1:$LI$1),FALSE)</f>
        <v>1.339112267</v>
      </c>
      <c r="R443" s="328">
        <f>+VLOOKUP($E443,Final_nrj!$1:$1048576,MATCH(DATE(R$2,1,1),Final_nrj!$A$1:$LI$1),FALSE)</f>
        <v>1.3611112670000001</v>
      </c>
      <c r="S443" s="328">
        <f>+VLOOKUP($E443,Final_nrj!$1:$1048576,MATCH(DATE(S$2,1,1),Final_nrj!$A$1:$LI$1),FALSE)</f>
        <v>1.383362634</v>
      </c>
      <c r="T443" s="328">
        <f>+VLOOKUP($E443,Final_nrj!$1:$1048576,MATCH(DATE(T$2,1,1),Final_nrj!$A$1:$LI$1),FALSE)</f>
        <v>1.4058382620000001</v>
      </c>
      <c r="U443" s="328">
        <f>+VLOOKUP($E443,Final_nrj!$1:$1048576,MATCH(DATE(U$2,1,1),Final_nrj!$A$1:$LI$1),FALSE)</f>
        <v>1.428515888</v>
      </c>
      <c r="V443" s="328">
        <f>+VLOOKUP($E443,Final_nrj!$1:$1048576,MATCH(DATE(V$2,1,1),Final_nrj!$A$1:$LI$1),FALSE)</f>
        <v>1.451384778</v>
      </c>
      <c r="W443" s="328">
        <f>+VLOOKUP($E443,Final_nrj!$1:$1048576,MATCH(DATE(W$2,1,1),Final_nrj!$A$1:$LI$1),FALSE)</f>
        <v>1.474443809</v>
      </c>
      <c r="X443" s="328">
        <f>+VLOOKUP($E443,Final_nrj!$1:$1048576,MATCH(DATE(X$2,1,1),Final_nrj!$A$1:$LI$1),FALSE)</f>
        <v>1.4976986430000001</v>
      </c>
      <c r="Y443" s="328">
        <f>+VLOOKUP($E443,Final_nrj!$1:$1048576,MATCH(DATE(Y$2,1,1),Final_nrj!$A$1:$LI$1),FALSE)</f>
        <v>1.52115942</v>
      </c>
      <c r="Z443" s="328">
        <f>+VLOOKUP($E443,Final_nrj!$1:$1048576,MATCH(DATE(Z$2,1,1),Final_nrj!$A$1:$LI$1),FALSE)</f>
        <v>1.5439612119999999</v>
      </c>
      <c r="AA443" s="328">
        <f>+VLOOKUP($E443,Final_nrj!$1:$1048576,MATCH(DATE(AA$2,1,1),Final_nrj!$A$1:$LI$1),FALSE)</f>
        <v>1.567370363</v>
      </c>
      <c r="AB443" s="328">
        <f>+VLOOKUP($E443,Final_nrj!$1:$1048576,MATCH(DATE(AB$2,1,1),Final_nrj!$A$1:$LI$1),FALSE)</f>
        <v>1.5911727499999999</v>
      </c>
      <c r="AC443" s="328">
        <f>+VLOOKUP($E443,Final_nrj!$1:$1048576,MATCH(DATE(AC$2,1,1),Final_nrj!$A$1:$LI$1),FALSE)</f>
        <v>1.6153330889999999</v>
      </c>
      <c r="AD443" s="328">
        <f>+VLOOKUP($E443,Final_nrj!$1:$1048576,MATCH(DATE(AD$2,1,1),Final_nrj!$A$1:$LI$1),FALSE)</f>
        <v>1.639851924</v>
      </c>
      <c r="AE443" s="328">
        <f>+VLOOKUP($E443,Final_nrj!$1:$1048576,MATCH(DATE(AE$2,1,1),Final_nrj!$A$1:$LI$1),FALSE)</f>
        <v>1.6621941309999999</v>
      </c>
      <c r="AF443" s="328">
        <f>+VLOOKUP($E443,Final_nrj!$1:$1048576,MATCH(DATE(AF$2,1,1),Final_nrj!$A$1:$LI$1),FALSE)</f>
        <v>1.684776906</v>
      </c>
      <c r="AG443" s="328">
        <f>+VLOOKUP($E443,Final_nrj!$1:$1048576,MATCH(DATE(AG$2,1,1),Final_nrj!$A$1:$LI$1),FALSE)</f>
        <v>1.7074376259999999</v>
      </c>
      <c r="AH443" s="328">
        <f>+VLOOKUP($E443,Final_nrj!$1:$1048576,MATCH(DATE(AH$2,1,1),Final_nrj!$A$1:$LI$1),FALSE)</f>
        <v>1.730220466</v>
      </c>
      <c r="AI443" s="328">
        <f>+VLOOKUP($E443,Final_nrj!$1:$1048576,MATCH(DATE(AI$2,1,1),Final_nrj!$A$1:$LI$1),FALSE)</f>
        <v>1.753204843</v>
      </c>
      <c r="AJ443" s="328">
        <f>+VLOOKUP($E443,Final_nrj!$1:$1048576,MATCH(DATE(AJ$2,1,1),Final_nrj!$A$1:$LI$1),FALSE)</f>
        <v>1.776462518</v>
      </c>
      <c r="AK443" s="328">
        <f>+VLOOKUP($E443,Final_nrj!$1:$1048576,MATCH(DATE(AK$2,1,1),Final_nrj!$A$1:$LI$1),FALSE)</f>
        <v>1.8000488699999999</v>
      </c>
      <c r="AL443" s="328">
        <f>+VLOOKUP($E443,Final_nrj!$1:$1048576,MATCH(DATE(AL$2,1,1),Final_nrj!$A$1:$LI$1),FALSE)</f>
        <v>1.824003364</v>
      </c>
      <c r="AM443" s="328">
        <f>+VLOOKUP($E443,Final_nrj!$1:$1048576,MATCH(DATE(AM$2,1,1),Final_nrj!$A$1:$LI$1),FALSE)</f>
        <v>1.8483523770000001</v>
      </c>
      <c r="AN443" s="328">
        <f>+VLOOKUP($E443,Final_nrj!$1:$1048576,MATCH(DATE(AN$2,1,1),Final_nrj!$A$1:$LI$1),FALSE)</f>
        <v>1.8731123759999999</v>
      </c>
      <c r="AO443" s="328">
        <f>+VLOOKUP($E443,Final_nrj!$1:$1048576,MATCH(DATE(AO$2,1,1),Final_nrj!$A$1:$LI$1),FALSE)</f>
        <v>1.8982927860000001</v>
      </c>
      <c r="AP443" s="328">
        <f>+VLOOKUP($E443,Final_nrj!$1:$1048576,MATCH(DATE(AP$2,1,1),Final_nrj!$A$1:$LI$1),FALSE)</f>
        <v>1.923283058</v>
      </c>
      <c r="AQ443" s="328">
        <f>+VLOOKUP($E443,Final_nrj!$1:$1048576,MATCH(DATE(AQ$2,1,1),Final_nrj!$A$1:$LI$1),FALSE)</f>
        <v>1.948340693</v>
      </c>
      <c r="AR443" s="328">
        <f>+VLOOKUP($E443,Final_nrj!$1:$1048576,MATCH(DATE(AR$2,1,1),Final_nrj!$A$1:$LI$1),FALSE)</f>
        <v>1.9735634449999999</v>
      </c>
      <c r="AS443" s="328">
        <f>+VLOOKUP($E443,Final_nrj!$1:$1048576,MATCH(DATE(AS$2,1,1),Final_nrj!$A$1:$LI$1),FALSE)</f>
        <v>1.9990133269999999</v>
      </c>
      <c r="AT443" s="328">
        <f>+VLOOKUP($E443,Final_nrj!$1:$1048576,MATCH(DATE(AT$2,1,1),Final_nrj!$A$1:$LI$1),FALSE)</f>
        <v>2.0247415719999999</v>
      </c>
      <c r="AU443" s="328">
        <f>+VLOOKUP($E443,Final_nrj!$1:$1048576,MATCH(DATE(AU$2,1,1),Final_nrj!$A$1:$LI$1),FALSE)</f>
        <v>2.0507917340000001</v>
      </c>
      <c r="AV443" s="328">
        <f>+VLOOKUP($E443,Final_nrj!$1:$1048576,MATCH(DATE(AV$2,1,1),Final_nrj!$A$1:$LI$1),FALSE)</f>
        <v>2.0771993470000001</v>
      </c>
      <c r="AW443" s="328">
        <f>+VLOOKUP($E443,Final_nrj!$1:$1048576,MATCH(DATE(AW$2,1,1),Final_nrj!$A$1:$LI$1),FALSE)</f>
        <v>2.1039919170000001</v>
      </c>
      <c r="AX443" s="328">
        <f>+VLOOKUP($E443,Final_nrj!$1:$1048576,MATCH(DATE(AX$2,1,1),Final_nrj!$A$1:$LI$1),FALSE)</f>
        <v>2.1311896830000001</v>
      </c>
      <c r="AY443" s="328">
        <f>+VLOOKUP($E443,Final_nrj!$1:$1048576,MATCH(DATE(AY$2,1,1),Final_nrj!$A$1:$LI$1),FALSE)</f>
        <v>2.1588068109999998</v>
      </c>
      <c r="AZ443" s="328">
        <f>+VLOOKUP($E443,Final_nrj!$1:$1048576,MATCH(DATE(AZ$2,1,1),Final_nrj!$A$1:$LI$1),FALSE)</f>
        <v>2.186908243</v>
      </c>
      <c r="BA443" s="328">
        <f>+VLOOKUP($E443,Final_nrj!$1:$1048576,MATCH(DATE(BA$2,1,1),Final_nrj!$A$1:$LI$1),FALSE)</f>
        <v>2.215478896</v>
      </c>
      <c r="BB443" s="328">
        <f>+VLOOKUP($E443,Final_nrj!$1:$1048576,MATCH(DATE(BB$2,1,1),Final_nrj!$A$1:$LI$1),FALSE)</f>
        <v>2.2445164819999999</v>
      </c>
      <c r="BC443" s="328">
        <f>+VLOOKUP($E443,Final_nrj!$1:$1048576,MATCH(DATE(BC$2,1,1),Final_nrj!$A$1:$LI$1),FALSE)</f>
        <v>2.2740171070000001</v>
      </c>
      <c r="BD443" s="328">
        <f>+VLOOKUP($E443,Final_nrj!$1:$1048576,MATCH(DATE(BD$2,1,1),Final_nrj!$A$1:$LI$1),FALSE)</f>
        <v>2.3039767960000002</v>
      </c>
      <c r="BE443" s="328">
        <f>+VLOOKUP($E443,Final_nrj!$1:$1048576,MATCH(DATE(BE$2,1,1),Final_nrj!$A$1:$LI$1),FALSE)</f>
        <v>2.5596622820000001</v>
      </c>
      <c r="BF443" s="328">
        <f>+VLOOKUP($E443,Final_nrj!$1:$1048576,MATCH(DATE(BF$2,1,1),Final_nrj!$A$1:$LI$1),FALSE)</f>
        <v>2.600829686</v>
      </c>
      <c r="BG443" s="328">
        <f>+VLOOKUP($E443,Final_nrj!$1:$1048576,MATCH(DATE(BG$2,1,1),Final_nrj!$A$1:$LI$1),FALSE)</f>
        <v>2.6426271880000001</v>
      </c>
      <c r="BH443" s="328">
        <f>+VLOOKUP($E443,Final_nrj!$1:$1048576,MATCH(DATE(BH$2,1,1),Final_nrj!$A$1:$LI$1),FALSE)</f>
        <v>2.6850722029999998</v>
      </c>
      <c r="BI443" s="328">
        <f>+VLOOKUP($E443,Final_nrj!$1:$1048576,MATCH(DATE(BI$2,1,1),Final_nrj!$A$1:$LI$1),FALSE)</f>
        <v>2.7281834310000002</v>
      </c>
    </row>
    <row r="444" spans="1:61" s="338" customFormat="1" ht="15" customHeight="1" x14ac:dyDescent="0.35">
      <c r="A444" s="424"/>
      <c r="B444" s="428"/>
      <c r="C444" s="336"/>
      <c r="D444" s="336" t="s">
        <v>3802</v>
      </c>
      <c r="E444" s="337" t="s">
        <v>3781</v>
      </c>
      <c r="F444" s="381">
        <f>+VLOOKUP($E444,Final_nrj!$1:$1048576,MATCH(DATE(F$2,1,1),Final_nrj!$A$1:$LI$1),FALSE)</f>
        <v>3.4574075870000001</v>
      </c>
      <c r="G444" s="381">
        <f>+VLOOKUP($E444,Final_nrj!$1:$1048576,MATCH(DATE(G$2,1,1),Final_nrj!$A$1:$LI$1),FALSE)</f>
        <v>3.4855523740000001</v>
      </c>
      <c r="H444" s="381">
        <f>+VLOOKUP($E444,Final_nrj!$1:$1048576,MATCH(DATE(H$2,1,1),Final_nrj!$A$1:$LI$1),FALSE)</f>
        <v>3.516681223</v>
      </c>
      <c r="I444" s="381">
        <f>+VLOOKUP($E444,Final_nrj!$1:$1048576,MATCH(DATE(I$2,1,1),Final_nrj!$A$1:$LI$1),FALSE)</f>
        <v>3.5536760140000001</v>
      </c>
      <c r="J444" s="381">
        <f>+VLOOKUP($E444,Final_nrj!$1:$1048576,MATCH(DATE(J$2,1,1),Final_nrj!$A$1:$LI$1),FALSE)</f>
        <v>3.5968294279999999</v>
      </c>
      <c r="K444" s="381">
        <f>+VLOOKUP($E444,Final_nrj!$1:$1048576,MATCH(DATE(K$2,1,1),Final_nrj!$A$1:$LI$1),FALSE)</f>
        <v>3.6456377990000002</v>
      </c>
      <c r="L444" s="381">
        <f>+VLOOKUP($E444,Final_nrj!$1:$1048576,MATCH(DATE(L$2,1,1),Final_nrj!$A$1:$LI$1),FALSE)</f>
        <v>3.697339693</v>
      </c>
      <c r="M444" s="381">
        <f>+VLOOKUP($E444,Final_nrj!$1:$1048576,MATCH(DATE(M$2,1,1),Final_nrj!$A$1:$LI$1),FALSE)</f>
        <v>3.7520069949999999</v>
      </c>
      <c r="N444" s="381">
        <f>+VLOOKUP($E444,Final_nrj!$1:$1048576,MATCH(DATE(N$2,1,1),Final_nrj!$A$1:$LI$1),FALSE)</f>
        <v>3.8092585400000001</v>
      </c>
      <c r="O444" s="381">
        <f>+VLOOKUP($E444,Final_nrj!$1:$1048576,MATCH(DATE(O$2,1,1),Final_nrj!$A$1:$LI$1),FALSE)</f>
        <v>3.868685471</v>
      </c>
      <c r="P444" s="381">
        <f>+VLOOKUP($E444,Final_nrj!$1:$1048576,MATCH(DATE(P$2,1,1),Final_nrj!$A$1:$LI$1),FALSE)</f>
        <v>3.93344425</v>
      </c>
      <c r="Q444" s="381">
        <f>+VLOOKUP($E444,Final_nrj!$1:$1048576,MATCH(DATE(Q$2,1,1),Final_nrj!$A$1:$LI$1),FALSE)</f>
        <v>3.998233028</v>
      </c>
      <c r="R444" s="381">
        <f>+VLOOKUP($E444,Final_nrj!$1:$1048576,MATCH(DATE(R$2,1,1),Final_nrj!$A$1:$LI$1),FALSE)</f>
        <v>4.0637461840000002</v>
      </c>
      <c r="S444" s="381">
        <f>+VLOOKUP($E444,Final_nrj!$1:$1048576,MATCH(DATE(S$2,1,1),Final_nrj!$A$1:$LI$1),FALSE)</f>
        <v>4.1300064699999997</v>
      </c>
      <c r="T444" s="381">
        <f>+VLOOKUP($E444,Final_nrj!$1:$1048576,MATCH(DATE(T$2,1,1),Final_nrj!$A$1:$LI$1),FALSE)</f>
        <v>4.1969304740000002</v>
      </c>
      <c r="U444" s="381">
        <f>+VLOOKUP($E444,Final_nrj!$1:$1048576,MATCH(DATE(U$2,1,1),Final_nrj!$A$1:$LI$1),FALSE)</f>
        <v>4.2644522289999998</v>
      </c>
      <c r="V444" s="381">
        <f>+VLOOKUP($E444,Final_nrj!$1:$1048576,MATCH(DATE(V$2,1,1),Final_nrj!$A$1:$LI$1),FALSE)</f>
        <v>4.3325402310000003</v>
      </c>
      <c r="W444" s="381">
        <f>+VLOOKUP($E444,Final_nrj!$1:$1048576,MATCH(DATE(W$2,1,1),Final_nrj!$A$1:$LI$1),FALSE)</f>
        <v>4.4011917220000001</v>
      </c>
      <c r="X444" s="381">
        <f>+VLOOKUP($E444,Final_nrj!$1:$1048576,MATCH(DATE(X$2,1,1),Final_nrj!$A$1:$LI$1),FALSE)</f>
        <v>4.4704242489999997</v>
      </c>
      <c r="Y444" s="381">
        <f>+VLOOKUP($E444,Final_nrj!$1:$1048576,MATCH(DATE(Y$2,1,1),Final_nrj!$A$1:$LI$1),FALSE)</f>
        <v>4.540268749</v>
      </c>
      <c r="Z444" s="381">
        <f>+VLOOKUP($E444,Final_nrj!$1:$1048576,MATCH(DATE(Z$2,1,1),Final_nrj!$A$1:$LI$1),FALSE)</f>
        <v>4.60814564</v>
      </c>
      <c r="AA444" s="381">
        <f>+VLOOKUP($E444,Final_nrj!$1:$1048576,MATCH(DATE(AA$2,1,1),Final_nrj!$A$1:$LI$1),FALSE)</f>
        <v>4.6778341579999996</v>
      </c>
      <c r="AB444" s="381">
        <f>+VLOOKUP($E444,Final_nrj!$1:$1048576,MATCH(DATE(AB$2,1,1),Final_nrj!$A$1:$LI$1),FALSE)</f>
        <v>4.748696035</v>
      </c>
      <c r="AC444" s="381">
        <f>+VLOOKUP($E444,Final_nrj!$1:$1048576,MATCH(DATE(AC$2,1,1),Final_nrj!$A$1:$LI$1),FALSE)</f>
        <v>4.8206262000000004</v>
      </c>
      <c r="AD444" s="381">
        <f>+VLOOKUP($E444,Final_nrj!$1:$1048576,MATCH(DATE(AD$2,1,1),Final_nrj!$A$1:$LI$1),FALSE)</f>
        <v>4.8936265470000002</v>
      </c>
      <c r="AE444" s="381">
        <f>+VLOOKUP($E444,Final_nrj!$1:$1048576,MATCH(DATE(AE$2,1,1),Final_nrj!$A$1:$LI$1),FALSE)</f>
        <v>4.960135255</v>
      </c>
      <c r="AF444" s="381">
        <f>+VLOOKUP($E444,Final_nrj!$1:$1048576,MATCH(DATE(AF$2,1,1),Final_nrj!$A$1:$LI$1),FALSE)</f>
        <v>5.0273651859999999</v>
      </c>
      <c r="AG444" s="381">
        <f>+VLOOKUP($E444,Final_nrj!$1:$1048576,MATCH(DATE(AG$2,1,1),Final_nrj!$A$1:$LI$1),FALSE)</f>
        <v>5.0948321060000001</v>
      </c>
      <c r="AH444" s="381">
        <f>+VLOOKUP($E444,Final_nrj!$1:$1048576,MATCH(DATE(AH$2,1,1),Final_nrj!$A$1:$LI$1),FALSE)</f>
        <v>5.1626677379999997</v>
      </c>
      <c r="AI444" s="381">
        <f>+VLOOKUP($E444,Final_nrj!$1:$1048576,MATCH(DATE(AI$2,1,1),Final_nrj!$A$1:$LI$1),FALSE)</f>
        <v>5.2311088149999998</v>
      </c>
      <c r="AJ444" s="381">
        <f>+VLOOKUP($E444,Final_nrj!$1:$1048576,MATCH(DATE(AJ$2,1,1),Final_nrj!$A$1:$LI$1),FALSE)</f>
        <v>5.3003692300000003</v>
      </c>
      <c r="AK444" s="381">
        <f>+VLOOKUP($E444,Final_nrj!$1:$1048576,MATCH(DATE(AK$2,1,1),Final_nrj!$A$1:$LI$1),FALSE)</f>
        <v>5.3706139930000001</v>
      </c>
      <c r="AL444" s="381">
        <f>+VLOOKUP($E444,Final_nrj!$1:$1048576,MATCH(DATE(AL$2,1,1),Final_nrj!$A$1:$LI$1),FALSE)</f>
        <v>5.4419605979999996</v>
      </c>
      <c r="AM444" s="381">
        <f>+VLOOKUP($E444,Final_nrj!$1:$1048576,MATCH(DATE(AM$2,1,1),Final_nrj!$A$1:$LI$1),FALSE)</f>
        <v>5.5144874540000002</v>
      </c>
      <c r="AN444" s="381">
        <f>+VLOOKUP($E444,Final_nrj!$1:$1048576,MATCH(DATE(AN$2,1,1),Final_nrj!$A$1:$LI$1),FALSE)</f>
        <v>5.5882433540000003</v>
      </c>
      <c r="AO444" s="381">
        <f>+VLOOKUP($E444,Final_nrj!$1:$1048576,MATCH(DATE(AO$2,1,1),Final_nrj!$A$1:$LI$1),FALSE)</f>
        <v>5.6632560420000004</v>
      </c>
      <c r="AP444" s="381">
        <f>+VLOOKUP($E444,Final_nrj!$1:$1048576,MATCH(DATE(AP$2,1,1),Final_nrj!$A$1:$LI$1),FALSE)</f>
        <v>5.7377041330000003</v>
      </c>
      <c r="AQ444" s="381">
        <f>+VLOOKUP($E444,Final_nrj!$1:$1048576,MATCH(DATE(AQ$2,1,1),Final_nrj!$A$1:$LI$1),FALSE)</f>
        <v>5.812355717</v>
      </c>
      <c r="AR444" s="381">
        <f>+VLOOKUP($E444,Final_nrj!$1:$1048576,MATCH(DATE(AR$2,1,1),Final_nrj!$A$1:$LI$1),FALSE)</f>
        <v>5.8875023200000003</v>
      </c>
      <c r="AS444" s="381">
        <f>+VLOOKUP($E444,Final_nrj!$1:$1048576,MATCH(DATE(AS$2,1,1),Final_nrj!$A$1:$LI$1),FALSE)</f>
        <v>5.963328647</v>
      </c>
      <c r="AT444" s="381">
        <f>+VLOOKUP($E444,Final_nrj!$1:$1048576,MATCH(DATE(AT$2,1,1),Final_nrj!$A$1:$LI$1),FALSE)</f>
        <v>6.0399871489999999</v>
      </c>
      <c r="AU444" s="381">
        <f>+VLOOKUP($E444,Final_nrj!$1:$1048576,MATCH(DATE(AU$2,1,1),Final_nrj!$A$1:$LI$1),FALSE)</f>
        <v>6.1176073640000004</v>
      </c>
      <c r="AV444" s="381">
        <f>+VLOOKUP($E444,Final_nrj!$1:$1048576,MATCH(DATE(AV$2,1,1),Final_nrj!$A$1:$LI$1),FALSE)</f>
        <v>6.1962949140000001</v>
      </c>
      <c r="AW444" s="381">
        <f>+VLOOKUP($E444,Final_nrj!$1:$1048576,MATCH(DATE(AW$2,1,1),Final_nrj!$A$1:$LI$1),FALSE)</f>
        <v>6.2761314989999999</v>
      </c>
      <c r="AX444" s="381">
        <f>+VLOOKUP($E444,Final_nrj!$1:$1048576,MATCH(DATE(AX$2,1,1),Final_nrj!$A$1:$LI$1),FALSE)</f>
        <v>6.3571771320000003</v>
      </c>
      <c r="AY444" s="381">
        <f>+VLOOKUP($E444,Final_nrj!$1:$1048576,MATCH(DATE(AY$2,1,1),Final_nrj!$A$1:$LI$1),FALSE)</f>
        <v>6.4394736410000002</v>
      </c>
      <c r="AZ444" s="381">
        <f>+VLOOKUP($E444,Final_nrj!$1:$1048576,MATCH(DATE(AZ$2,1,1),Final_nrj!$A$1:$LI$1),FALSE)</f>
        <v>6.5232137899999998</v>
      </c>
      <c r="BA444" s="381">
        <f>+VLOOKUP($E444,Final_nrj!$1:$1048576,MATCH(DATE(BA$2,1,1),Final_nrj!$A$1:$LI$1),FALSE)</f>
        <v>6.6083520680000003</v>
      </c>
      <c r="BB444" s="381">
        <f>+VLOOKUP($E444,Final_nrj!$1:$1048576,MATCH(DATE(BB$2,1,1),Final_nrj!$A$1:$LI$1),FALSE)</f>
        <v>6.6948815120000003</v>
      </c>
      <c r="BC444" s="381">
        <f>+VLOOKUP($E444,Final_nrj!$1:$1048576,MATCH(DATE(BC$2,1,1),Final_nrj!$A$1:$LI$1),FALSE)</f>
        <v>6.7827906709999999</v>
      </c>
      <c r="BD444" s="381">
        <f>+VLOOKUP($E444,Final_nrj!$1:$1048576,MATCH(DATE(BD$2,1,1),Final_nrj!$A$1:$LI$1),FALSE)</f>
        <v>6.8720678780000002</v>
      </c>
      <c r="BE444" s="381">
        <f>+VLOOKUP($E444,Final_nrj!$1:$1048576,MATCH(DATE(BE$2,1,1),Final_nrj!$A$1:$LI$1),FALSE)</f>
        <v>7.6335856509999997</v>
      </c>
      <c r="BF444" s="381">
        <f>+VLOOKUP($E444,Final_nrj!$1:$1048576,MATCH(DATE(BF$2,1,1),Final_nrj!$A$1:$LI$1),FALSE)</f>
        <v>7.7562453830000004</v>
      </c>
      <c r="BG444" s="381">
        <f>+VLOOKUP($E444,Final_nrj!$1:$1048576,MATCH(DATE(BG$2,1,1),Final_nrj!$A$1:$LI$1),FALSE)</f>
        <v>7.8807859730000001</v>
      </c>
      <c r="BH444" s="381">
        <f>+VLOOKUP($E444,Final_nrj!$1:$1048576,MATCH(DATE(BH$2,1,1),Final_nrj!$A$1:$LI$1),FALSE)</f>
        <v>8.0072593740000002</v>
      </c>
      <c r="BI444" s="381">
        <f>+VLOOKUP($E444,Final_nrj!$1:$1048576,MATCH(DATE(BI$2,1,1),Final_nrj!$A$1:$LI$1),FALSE)</f>
        <v>8.1357213089999991</v>
      </c>
    </row>
    <row r="445" spans="1:61" ht="15" customHeight="1" x14ac:dyDescent="0.35">
      <c r="A445" s="424"/>
      <c r="B445" s="428"/>
      <c r="C445" s="128"/>
      <c r="D445" s="128" t="s">
        <v>1030</v>
      </c>
      <c r="E445" s="67" t="s">
        <v>1636</v>
      </c>
      <c r="F445" s="328">
        <f>+VLOOKUP($E445,Final_nrj!$1:$1048576,MATCH(DATE(F$2,1,1),Final_nrj!$A$1:$LI$1),FALSE)</f>
        <v>0.79033757640000002</v>
      </c>
      <c r="G445" s="328">
        <f>+VLOOKUP($E445,Final_nrj!$1:$1048576,MATCH(DATE(G$2,1,1),Final_nrj!$A$1:$LI$1),FALSE)</f>
        <v>0.79727231980000002</v>
      </c>
      <c r="H445" s="328">
        <f>+VLOOKUP($E445,Final_nrj!$1:$1048576,MATCH(DATE(H$2,1,1),Final_nrj!$A$1:$LI$1),FALSE)</f>
        <v>0.80520134909999996</v>
      </c>
      <c r="I445" s="328">
        <f>+VLOOKUP($E445,Final_nrj!$1:$1048576,MATCH(DATE(I$2,1,1),Final_nrj!$A$1:$LI$1),FALSE)</f>
        <v>0.81469800540000004</v>
      </c>
      <c r="J445" s="328">
        <f>+VLOOKUP($E445,Final_nrj!$1:$1048576,MATCH(DATE(J$2,1,1),Final_nrj!$A$1:$LI$1),FALSE)</f>
        <v>0.82571586659999996</v>
      </c>
      <c r="K445" s="328">
        <f>+VLOOKUP($E445,Final_nrj!$1:$1048576,MATCH(DATE(K$2,1,1),Final_nrj!$A$1:$LI$1),FALSE)</f>
        <v>0.83801861840000003</v>
      </c>
      <c r="L445" s="328">
        <f>+VLOOKUP($E445,Final_nrj!$1:$1048576,MATCH(DATE(L$2,1,1),Final_nrj!$A$1:$LI$1),FALSE)</f>
        <v>0.85087540910000004</v>
      </c>
      <c r="M445" s="328">
        <f>+VLOOKUP($E445,Final_nrj!$1:$1048576,MATCH(DATE(M$2,1,1),Final_nrj!$A$1:$LI$1),FALSE)</f>
        <v>0.86424361009999995</v>
      </c>
      <c r="N445" s="328">
        <f>+VLOOKUP($E445,Final_nrj!$1:$1048576,MATCH(DATE(N$2,1,1),Final_nrj!$A$1:$LI$1),FALSE)</f>
        <v>0.87800743410000004</v>
      </c>
      <c r="O445" s="328">
        <f>+VLOOKUP($E445,Final_nrj!$1:$1048576,MATCH(DATE(O$2,1,1),Final_nrj!$A$1:$LI$1),FALSE)</f>
        <v>0.89206788969999995</v>
      </c>
      <c r="P445" s="328">
        <f>+VLOOKUP($E445,Final_nrj!$1:$1048576,MATCH(DATE(P$2,1,1),Final_nrj!$A$1:$LI$1),FALSE)</f>
        <v>0.9071581245</v>
      </c>
      <c r="Q445" s="328">
        <f>+VLOOKUP($E445,Final_nrj!$1:$1048576,MATCH(DATE(Q$2,1,1),Final_nrj!$A$1:$LI$1),FALSE)</f>
        <v>0.92206493479999996</v>
      </c>
      <c r="R445" s="328">
        <f>+VLOOKUP($E445,Final_nrj!$1:$1048576,MATCH(DATE(R$2,1,1),Final_nrj!$A$1:$LI$1),FALSE)</f>
        <v>0.93696958429999999</v>
      </c>
      <c r="S445" s="328">
        <f>+VLOOKUP($E445,Final_nrj!$1:$1048576,MATCH(DATE(S$2,1,1),Final_nrj!$A$1:$LI$1),FALSE)</f>
        <v>0.95189995449999998</v>
      </c>
      <c r="T445" s="328">
        <f>+VLOOKUP($E445,Final_nrj!$1:$1048576,MATCH(DATE(T$2,1,1),Final_nrj!$A$1:$LI$1),FALSE)</f>
        <v>0.96685912880000002</v>
      </c>
      <c r="U445" s="328">
        <f>+VLOOKUP($E445,Final_nrj!$1:$1048576,MATCH(DATE(U$2,1,1),Final_nrj!$A$1:$LI$1),FALSE)</f>
        <v>0.98185322310000001</v>
      </c>
      <c r="V445" s="328">
        <f>+VLOOKUP($E445,Final_nrj!$1:$1048576,MATCH(DATE(V$2,1,1),Final_nrj!$A$1:$LI$1),FALSE)</f>
        <v>0.99689527180000004</v>
      </c>
      <c r="W445" s="328">
        <f>+VLOOKUP($E445,Final_nrj!$1:$1048576,MATCH(DATE(W$2,1,1),Final_nrj!$A$1:$LI$1),FALSE)</f>
        <v>1.0120039409999999</v>
      </c>
      <c r="X445" s="328">
        <f>+VLOOKUP($E445,Final_nrj!$1:$1048576,MATCH(DATE(X$2,1,1),Final_nrj!$A$1:$LI$1),FALSE)</f>
        <v>1.027201494</v>
      </c>
      <c r="Y445" s="328">
        <f>+VLOOKUP($E445,Final_nrj!$1:$1048576,MATCH(DATE(Y$2,1,1),Final_nrj!$A$1:$LI$1),FALSE)</f>
        <v>1.042511996</v>
      </c>
      <c r="Z445" s="328">
        <f>+VLOOKUP($E445,Final_nrj!$1:$1048576,MATCH(DATE(Z$2,1,1),Final_nrj!$A$1:$LI$1),FALSE)</f>
        <v>1.0573632470000001</v>
      </c>
      <c r="AA445" s="328">
        <f>+VLOOKUP($E445,Final_nrj!$1:$1048576,MATCH(DATE(AA$2,1,1),Final_nrj!$A$1:$LI$1),FALSE)</f>
        <v>1.0726416780000001</v>
      </c>
      <c r="AB445" s="328">
        <f>+VLOOKUP($E445,Final_nrj!$1:$1048576,MATCH(DATE(AB$2,1,1),Final_nrj!$A$1:$LI$1),FALSE)</f>
        <v>1.088211781</v>
      </c>
      <c r="AC445" s="328">
        <f>+VLOOKUP($E445,Final_nrj!$1:$1048576,MATCH(DATE(AC$2,1,1),Final_nrj!$A$1:$LI$1),FALSE)</f>
        <v>1.104057861</v>
      </c>
      <c r="AD445" s="328">
        <f>+VLOOKUP($E445,Final_nrj!$1:$1048576,MATCH(DATE(AD$2,1,1),Final_nrj!$A$1:$LI$1),FALSE)</f>
        <v>1.1201867619999999</v>
      </c>
      <c r="AE445" s="328">
        <f>+VLOOKUP($E445,Final_nrj!$1:$1048576,MATCH(DATE(AE$2,1,1),Final_nrj!$A$1:$LI$1),FALSE)</f>
        <v>1.1348861779999999</v>
      </c>
      <c r="AF445" s="328">
        <f>+VLOOKUP($E445,Final_nrj!$1:$1048576,MATCH(DATE(AF$2,1,1),Final_nrj!$A$1:$LI$1),FALSE)</f>
        <v>1.1498302949999999</v>
      </c>
      <c r="AG445" s="328">
        <f>+VLOOKUP($E445,Final_nrj!$1:$1048576,MATCH(DATE(AG$2,1,1),Final_nrj!$A$1:$LI$1),FALSE)</f>
        <v>1.1649205419999999</v>
      </c>
      <c r="AH445" s="328">
        <f>+VLOOKUP($E445,Final_nrj!$1:$1048576,MATCH(DATE(AH$2,1,1),Final_nrj!$A$1:$LI$1),FALSE)</f>
        <v>1.1801945300000001</v>
      </c>
      <c r="AI445" s="328">
        <f>+VLOOKUP($E445,Final_nrj!$1:$1048576,MATCH(DATE(AI$2,1,1),Final_nrj!$A$1:$LI$1),FALSE)</f>
        <v>1.195710083</v>
      </c>
      <c r="AJ445" s="328">
        <f>+VLOOKUP($E445,Final_nrj!$1:$1048576,MATCH(DATE(AJ$2,1,1),Final_nrj!$A$1:$LI$1),FALSE)</f>
        <v>1.211516671</v>
      </c>
      <c r="AK445" s="328">
        <f>+VLOOKUP($E445,Final_nrj!$1:$1048576,MATCH(DATE(AK$2,1,1),Final_nrj!$A$1:$LI$1),FALSE)</f>
        <v>1.227649797</v>
      </c>
      <c r="AL445" s="328">
        <f>+VLOOKUP($E445,Final_nrj!$1:$1048576,MATCH(DATE(AL$2,1,1),Final_nrj!$A$1:$LI$1),FALSE)</f>
        <v>1.2441316680000001</v>
      </c>
      <c r="AM445" s="328">
        <f>+VLOOKUP($E445,Final_nrj!$1:$1048576,MATCH(DATE(AM$2,1,1),Final_nrj!$A$1:$LI$1),FALSE)</f>
        <v>1.2609736090000001</v>
      </c>
      <c r="AN445" s="328">
        <f>+VLOOKUP($E445,Final_nrj!$1:$1048576,MATCH(DATE(AN$2,1,1),Final_nrj!$A$1:$LI$1),FALSE)</f>
        <v>1.2781788359999999</v>
      </c>
      <c r="AO445" s="328">
        <f>+VLOOKUP($E445,Final_nrj!$1:$1048576,MATCH(DATE(AO$2,1,1),Final_nrj!$A$1:$LI$1),FALSE)</f>
        <v>1.295745039</v>
      </c>
      <c r="AP445" s="328">
        <f>+VLOOKUP($E445,Final_nrj!$1:$1048576,MATCH(DATE(AP$2,1,1),Final_nrj!$A$1:$LI$1),FALSE)</f>
        <v>1.3132501249999999</v>
      </c>
      <c r="AQ445" s="328">
        <f>+VLOOKUP($E445,Final_nrj!$1:$1048576,MATCH(DATE(AQ$2,1,1),Final_nrj!$A$1:$LI$1),FALSE)</f>
        <v>1.330867298</v>
      </c>
      <c r="AR445" s="328">
        <f>+VLOOKUP($E445,Final_nrj!$1:$1048576,MATCH(DATE(AR$2,1,1),Final_nrj!$A$1:$LI$1),FALSE)</f>
        <v>1.3486609300000001</v>
      </c>
      <c r="AS445" s="328">
        <f>+VLOOKUP($E445,Final_nrj!$1:$1048576,MATCH(DATE(AS$2,1,1),Final_nrj!$A$1:$LI$1),FALSE)</f>
        <v>1.366670555</v>
      </c>
      <c r="AT445" s="328">
        <f>+VLOOKUP($E445,Final_nrj!$1:$1048576,MATCH(DATE(AT$2,1,1),Final_nrj!$A$1:$LI$1),FALSE)</f>
        <v>1.384927875</v>
      </c>
      <c r="AU445" s="328">
        <f>+VLOOKUP($E445,Final_nrj!$1:$1048576,MATCH(DATE(AU$2,1,1),Final_nrj!$A$1:$LI$1),FALSE)</f>
        <v>1.403458959</v>
      </c>
      <c r="AV445" s="328">
        <f>+VLOOKUP($E445,Final_nrj!$1:$1048576,MATCH(DATE(AV$2,1,1),Final_nrj!$A$1:$LI$1),FALSE)</f>
        <v>1.4222840290000001</v>
      </c>
      <c r="AW445" s="328">
        <f>+VLOOKUP($E445,Final_nrj!$1:$1048576,MATCH(DATE(AW$2,1,1),Final_nrj!$A$1:$LI$1),FALSE)</f>
        <v>1.4414174710000001</v>
      </c>
      <c r="AX445" s="328">
        <f>+VLOOKUP($E445,Final_nrj!$1:$1048576,MATCH(DATE(AX$2,1,1),Final_nrj!$A$1:$LI$1),FALSE)</f>
        <v>1.4608684199999999</v>
      </c>
      <c r="AY445" s="328">
        <f>+VLOOKUP($E445,Final_nrj!$1:$1048576,MATCH(DATE(AY$2,1,1),Final_nrj!$A$1:$LI$1),FALSE)</f>
        <v>1.480641785</v>
      </c>
      <c r="AZ445" s="328">
        <f>+VLOOKUP($E445,Final_nrj!$1:$1048576,MATCH(DATE(AZ$2,1,1),Final_nrj!$A$1:$LI$1),FALSE)</f>
        <v>1.5007775800000001</v>
      </c>
      <c r="BA445" s="328">
        <f>+VLOOKUP($E445,Final_nrj!$1:$1048576,MATCH(DATE(BA$2,1,1),Final_nrj!$A$1:$LI$1),FALSE)</f>
        <v>1.5212611140000001</v>
      </c>
      <c r="BB445" s="328">
        <f>+VLOOKUP($E445,Final_nrj!$1:$1048576,MATCH(DATE(BB$2,1,1),Final_nrj!$A$1:$LI$1),FALSE)</f>
        <v>1.5420867700000001</v>
      </c>
      <c r="BC445" s="328">
        <f>+VLOOKUP($E445,Final_nrj!$1:$1048576,MATCH(DATE(BC$2,1,1),Final_nrj!$A$1:$LI$1),FALSE)</f>
        <v>1.5632471400000001</v>
      </c>
      <c r="BD445" s="328">
        <f>+VLOOKUP($E445,Final_nrj!$1:$1048576,MATCH(DATE(BD$2,1,1),Final_nrj!$A$1:$LI$1),FALSE)</f>
        <v>1.584734004</v>
      </c>
      <c r="BE445" s="328">
        <f>+VLOOKUP($E445,Final_nrj!$1:$1048576,MATCH(DATE(BE$2,1,1),Final_nrj!$A$1:$LI$1),FALSE)</f>
        <v>1.72108119</v>
      </c>
      <c r="BF445" s="328">
        <f>+VLOOKUP($E445,Final_nrj!$1:$1048576,MATCH(DATE(BF$2,1,1),Final_nrj!$A$1:$LI$1),FALSE)</f>
        <v>1.7495936780000001</v>
      </c>
      <c r="BG445" s="328">
        <f>+VLOOKUP($E445,Final_nrj!$1:$1048576,MATCH(DATE(BG$2,1,1),Final_nrj!$A$1:$LI$1),FALSE)</f>
        <v>1.7786281420000001</v>
      </c>
      <c r="BH445" s="328">
        <f>+VLOOKUP($E445,Final_nrj!$1:$1048576,MATCH(DATE(BH$2,1,1),Final_nrj!$A$1:$LI$1),FALSE)</f>
        <v>1.80819661</v>
      </c>
      <c r="BI445" s="328">
        <f>+VLOOKUP($E445,Final_nrj!$1:$1048576,MATCH(DATE(BI$2,1,1),Final_nrj!$A$1:$LI$1),FALSE)</f>
        <v>1.8383117739999999</v>
      </c>
    </row>
    <row r="446" spans="1:61" ht="15" customHeight="1" x14ac:dyDescent="0.35">
      <c r="A446" s="424"/>
      <c r="B446" s="428"/>
      <c r="C446" s="128"/>
      <c r="D446" s="128" t="s">
        <v>1029</v>
      </c>
      <c r="E446" s="67" t="s">
        <v>1635</v>
      </c>
      <c r="F446" s="328">
        <f>+VLOOKUP($E446,Final_nrj!$1:$1048576,MATCH(DATE(F$2,1,1),Final_nrj!$A$1:$LI$1),FALSE)</f>
        <v>0.50084095630000003</v>
      </c>
      <c r="G446" s="328">
        <f>+VLOOKUP($E446,Final_nrj!$1:$1048576,MATCH(DATE(G$2,1,1),Final_nrj!$A$1:$LI$1),FALSE)</f>
        <v>0.50498342600000001</v>
      </c>
      <c r="H446" s="328">
        <f>+VLOOKUP($E446,Final_nrj!$1:$1048576,MATCH(DATE(H$2,1,1),Final_nrj!$A$1:$LI$1),FALSE)</f>
        <v>0.50958269030000003</v>
      </c>
      <c r="I446" s="328">
        <f>+VLOOKUP($E446,Final_nrj!$1:$1048576,MATCH(DATE(I$2,1,1),Final_nrj!$A$1:$LI$1),FALSE)</f>
        <v>0.51504399739999995</v>
      </c>
      <c r="J446" s="328">
        <f>+VLOOKUP($E446,Final_nrj!$1:$1048576,MATCH(DATE(J$2,1,1),Final_nrj!$A$1:$LI$1),FALSE)</f>
        <v>0.52140423189999996</v>
      </c>
      <c r="K446" s="328">
        <f>+VLOOKUP($E446,Final_nrj!$1:$1048576,MATCH(DATE(K$2,1,1),Final_nrj!$A$1:$LI$1),FALSE)</f>
        <v>0.5285842302</v>
      </c>
      <c r="L446" s="328">
        <f>+VLOOKUP($E446,Final_nrj!$1:$1048576,MATCH(DATE(L$2,1,1),Final_nrj!$A$1:$LI$1),FALSE)</f>
        <v>0.53617922549999997</v>
      </c>
      <c r="M446" s="328">
        <f>+VLOOKUP($E446,Final_nrj!$1:$1048576,MATCH(DATE(M$2,1,1),Final_nrj!$A$1:$LI$1),FALSE)</f>
        <v>0.54419846760000001</v>
      </c>
      <c r="N446" s="328">
        <f>+VLOOKUP($E446,Final_nrj!$1:$1048576,MATCH(DATE(N$2,1,1),Final_nrj!$A$1:$LI$1),FALSE)</f>
        <v>0.5525865754</v>
      </c>
      <c r="O446" s="328">
        <f>+VLOOKUP($E446,Final_nrj!$1:$1048576,MATCH(DATE(O$2,1,1),Final_nrj!$A$1:$LI$1),FALSE)</f>
        <v>0.56128476650000003</v>
      </c>
      <c r="P446" s="328">
        <f>+VLOOKUP($E446,Final_nrj!$1:$1048576,MATCH(DATE(P$2,1,1),Final_nrj!$A$1:$LI$1),FALSE)</f>
        <v>0.57075269439999998</v>
      </c>
      <c r="Q446" s="328">
        <f>+VLOOKUP($E446,Final_nrj!$1:$1048576,MATCH(DATE(Q$2,1,1),Final_nrj!$A$1:$LI$1),FALSE)</f>
        <v>0.58022017569999995</v>
      </c>
      <c r="R446" s="328">
        <f>+VLOOKUP($E446,Final_nrj!$1:$1048576,MATCH(DATE(R$2,1,1),Final_nrj!$A$1:$LI$1),FALSE)</f>
        <v>0.58978890159999997</v>
      </c>
      <c r="S446" s="328">
        <f>+VLOOKUP($E446,Final_nrj!$1:$1048576,MATCH(DATE(S$2,1,1),Final_nrj!$A$1:$LI$1),FALSE)</f>
        <v>0.59946272779999998</v>
      </c>
      <c r="T446" s="328">
        <f>+VLOOKUP($E446,Final_nrj!$1:$1048576,MATCH(DATE(T$2,1,1),Final_nrj!$A$1:$LI$1),FALSE)</f>
        <v>0.60923006619999998</v>
      </c>
      <c r="U446" s="328">
        <f>+VLOOKUP($E446,Final_nrj!$1:$1048576,MATCH(DATE(U$2,1,1),Final_nrj!$A$1:$LI$1),FALSE)</f>
        <v>0.61908184180000003</v>
      </c>
      <c r="V446" s="328">
        <f>+VLOOKUP($E446,Final_nrj!$1:$1048576,MATCH(DATE(V$2,1,1),Final_nrj!$A$1:$LI$1),FALSE)</f>
        <v>0.62901396659999997</v>
      </c>
      <c r="W446" s="328">
        <f>+VLOOKUP($E446,Final_nrj!$1:$1048576,MATCH(DATE(W$2,1,1),Final_nrj!$A$1:$LI$1),FALSE)</f>
        <v>0.63902651359999996</v>
      </c>
      <c r="X446" s="328">
        <f>+VLOOKUP($E446,Final_nrj!$1:$1048576,MATCH(DATE(X$2,1,1),Final_nrj!$A$1:$LI$1),FALSE)</f>
        <v>0.64912248800000005</v>
      </c>
      <c r="Y446" s="328">
        <f>+VLOOKUP($E446,Final_nrj!$1:$1048576,MATCH(DATE(Y$2,1,1),Final_nrj!$A$1:$LI$1),FALSE)</f>
        <v>0.6593068164</v>
      </c>
      <c r="Z446" s="328">
        <f>+VLOOKUP($E446,Final_nrj!$1:$1048576,MATCH(DATE(Z$2,1,1),Final_nrj!$A$1:$LI$1),FALSE)</f>
        <v>0.66920484229999999</v>
      </c>
      <c r="AA446" s="328">
        <f>+VLOOKUP($E446,Final_nrj!$1:$1048576,MATCH(DATE(AA$2,1,1),Final_nrj!$A$1:$LI$1),FALSE)</f>
        <v>0.67936659320000004</v>
      </c>
      <c r="AB446" s="328">
        <f>+VLOOKUP($E446,Final_nrj!$1:$1048576,MATCH(DATE(AB$2,1,1),Final_nrj!$A$1:$LI$1),FALSE)</f>
        <v>0.689699583</v>
      </c>
      <c r="AC446" s="328">
        <f>+VLOOKUP($E446,Final_nrj!$1:$1048576,MATCH(DATE(AC$2,1,1),Final_nrj!$A$1:$LI$1),FALSE)</f>
        <v>0.70018885460000002</v>
      </c>
      <c r="AD446" s="328">
        <f>+VLOOKUP($E446,Final_nrj!$1:$1048576,MATCH(DATE(AD$2,1,1),Final_nrj!$A$1:$LI$1),FALSE)</f>
        <v>0.71083491740000004</v>
      </c>
      <c r="AE446" s="328">
        <f>+VLOOKUP($E446,Final_nrj!$1:$1048576,MATCH(DATE(AE$2,1,1),Final_nrj!$A$1:$LI$1),FALSE)</f>
        <v>0.72053845179999998</v>
      </c>
      <c r="AF446" s="328">
        <f>+VLOOKUP($E446,Final_nrj!$1:$1048576,MATCH(DATE(AF$2,1,1),Final_nrj!$A$1:$LI$1),FALSE)</f>
        <v>0.73034886489999995</v>
      </c>
      <c r="AG446" s="328">
        <f>+VLOOKUP($E446,Final_nrj!$1:$1048576,MATCH(DATE(AG$2,1,1),Final_nrj!$A$1:$LI$1),FALSE)</f>
        <v>0.74019609519999996</v>
      </c>
      <c r="AH446" s="328">
        <f>+VLOOKUP($E446,Final_nrj!$1:$1048576,MATCH(DATE(AH$2,1,1),Final_nrj!$A$1:$LI$1),FALSE)</f>
        <v>0.75009968490000001</v>
      </c>
      <c r="AI446" s="328">
        <f>+VLOOKUP($E446,Final_nrj!$1:$1048576,MATCH(DATE(AI$2,1,1),Final_nrj!$A$1:$LI$1),FALSE)</f>
        <v>0.76009432600000004</v>
      </c>
      <c r="AJ446" s="328">
        <f>+VLOOKUP($E446,Final_nrj!$1:$1048576,MATCH(DATE(AJ$2,1,1),Final_nrj!$A$1:$LI$1),FALSE)</f>
        <v>0.77021128319999999</v>
      </c>
      <c r="AK446" s="328">
        <f>+VLOOKUP($E446,Final_nrj!$1:$1048576,MATCH(DATE(AK$2,1,1),Final_nrj!$A$1:$LI$1),FALSE)</f>
        <v>0.78047460889999998</v>
      </c>
      <c r="AL446" s="328">
        <f>+VLOOKUP($E446,Final_nrj!$1:$1048576,MATCH(DATE(AL$2,1,1),Final_nrj!$A$1:$LI$1),FALSE)</f>
        <v>0.7909013466</v>
      </c>
      <c r="AM446" s="328">
        <f>+VLOOKUP($E446,Final_nrj!$1:$1048576,MATCH(DATE(AM$2,1,1),Final_nrj!$A$1:$LI$1),FALSE)</f>
        <v>0.80150277059999997</v>
      </c>
      <c r="AN446" s="328">
        <f>+VLOOKUP($E446,Final_nrj!$1:$1048576,MATCH(DATE(AN$2,1,1),Final_nrj!$A$1:$LI$1),FALSE)</f>
        <v>0.81228578890000003</v>
      </c>
      <c r="AO446" s="328">
        <f>+VLOOKUP($E446,Final_nrj!$1:$1048576,MATCH(DATE(AO$2,1,1),Final_nrj!$A$1:$LI$1),FALSE)</f>
        <v>0.82325421590000003</v>
      </c>
      <c r="AP446" s="328">
        <f>+VLOOKUP($E446,Final_nrj!$1:$1048576,MATCH(DATE(AP$2,1,1),Final_nrj!$A$1:$LI$1),FALSE)</f>
        <v>0.83414289090000004</v>
      </c>
      <c r="AQ446" s="328">
        <f>+VLOOKUP($E446,Final_nrj!$1:$1048576,MATCH(DATE(AQ$2,1,1),Final_nrj!$A$1:$LI$1),FALSE)</f>
        <v>0.84506341539999996</v>
      </c>
      <c r="AR446" s="328">
        <f>+VLOOKUP($E446,Final_nrj!$1:$1048576,MATCH(DATE(AR$2,1,1),Final_nrj!$A$1:$LI$1),FALSE)</f>
        <v>0.85605811799999998</v>
      </c>
      <c r="AS446" s="328">
        <f>+VLOOKUP($E446,Final_nrj!$1:$1048576,MATCH(DATE(AS$2,1,1),Final_nrj!$A$1:$LI$1),FALSE)</f>
        <v>0.86715382399999996</v>
      </c>
      <c r="AT446" s="328">
        <f>+VLOOKUP($E446,Final_nrj!$1:$1048576,MATCH(DATE(AT$2,1,1),Final_nrj!$A$1:$LI$1),FALSE)</f>
        <v>0.8783726704</v>
      </c>
      <c r="AU446" s="328">
        <f>+VLOOKUP($E446,Final_nrj!$1:$1048576,MATCH(DATE(AU$2,1,1),Final_nrj!$A$1:$LI$1),FALSE)</f>
        <v>0.88973344899999995</v>
      </c>
      <c r="AV446" s="328">
        <f>+VLOOKUP($E446,Final_nrj!$1:$1048576,MATCH(DATE(AV$2,1,1),Final_nrj!$A$1:$LI$1),FALSE)</f>
        <v>0.90125145309999999</v>
      </c>
      <c r="AW446" s="328">
        <f>+VLOOKUP($E446,Final_nrj!$1:$1048576,MATCH(DATE(AW$2,1,1),Final_nrj!$A$1:$LI$1),FALSE)</f>
        <v>0.91293847569999997</v>
      </c>
      <c r="AX446" s="328">
        <f>+VLOOKUP($E446,Final_nrj!$1:$1048576,MATCH(DATE(AX$2,1,1),Final_nrj!$A$1:$LI$1),FALSE)</f>
        <v>0.92480314379999995</v>
      </c>
      <c r="AY446" s="328">
        <f>+VLOOKUP($E446,Final_nrj!$1:$1048576,MATCH(DATE(AY$2,1,1),Final_nrj!$A$1:$LI$1),FALSE)</f>
        <v>0.93685146679999998</v>
      </c>
      <c r="AZ446" s="328">
        <f>+VLOOKUP($E446,Final_nrj!$1:$1048576,MATCH(DATE(AZ$2,1,1),Final_nrj!$A$1:$LI$1),FALSE)</f>
        <v>0.94911163890000005</v>
      </c>
      <c r="BA446" s="328">
        <f>+VLOOKUP($E446,Final_nrj!$1:$1048576,MATCH(DATE(BA$2,1,1),Final_nrj!$A$1:$LI$1),FALSE)</f>
        <v>0.96157703139999995</v>
      </c>
      <c r="BB446" s="328">
        <f>+VLOOKUP($E446,Final_nrj!$1:$1048576,MATCH(DATE(BB$2,1,1),Final_nrj!$A$1:$LI$1),FALSE)</f>
        <v>0.97424652749999996</v>
      </c>
      <c r="BC446" s="328">
        <f>+VLOOKUP($E446,Final_nrj!$1:$1048576,MATCH(DATE(BC$2,1,1),Final_nrj!$A$1:$LI$1),FALSE)</f>
        <v>0.98711817310000005</v>
      </c>
      <c r="BD446" s="328">
        <f>+VLOOKUP($E446,Final_nrj!$1:$1048576,MATCH(DATE(BD$2,1,1),Final_nrj!$A$1:$LI$1),FALSE)</f>
        <v>1.0001898849999999</v>
      </c>
      <c r="BE446" s="328">
        <f>+VLOOKUP($E446,Final_nrj!$1:$1048576,MATCH(DATE(BE$2,1,1),Final_nrj!$A$1:$LI$1),FALSE)</f>
        <v>1.110393873</v>
      </c>
      <c r="BF446" s="328">
        <f>+VLOOKUP($E446,Final_nrj!$1:$1048576,MATCH(DATE(BF$2,1,1),Final_nrj!$A$1:$LI$1),FALSE)</f>
        <v>1.128313949</v>
      </c>
      <c r="BG446" s="328">
        <f>+VLOOKUP($E446,Final_nrj!$1:$1048576,MATCH(DATE(BG$2,1,1),Final_nrj!$A$1:$LI$1),FALSE)</f>
        <v>1.146511437</v>
      </c>
      <c r="BH446" s="328">
        <f>+VLOOKUP($E446,Final_nrj!$1:$1048576,MATCH(DATE(BH$2,1,1),Final_nrj!$A$1:$LI$1),FALSE)</f>
        <v>1.164993924</v>
      </c>
      <c r="BI446" s="328">
        <f>+VLOOKUP($E446,Final_nrj!$1:$1048576,MATCH(DATE(BI$2,1,1),Final_nrj!$A$1:$LI$1),FALSE)</f>
        <v>1.183769538</v>
      </c>
    </row>
    <row r="447" spans="1:61" s="338" customFormat="1" ht="15" customHeight="1" x14ac:dyDescent="0.35">
      <c r="A447" s="424"/>
      <c r="B447" s="428"/>
      <c r="C447" s="336"/>
      <c r="D447" s="128" t="s">
        <v>1031</v>
      </c>
      <c r="E447" s="67" t="s">
        <v>1637</v>
      </c>
      <c r="F447" s="328">
        <f>+VLOOKUP($E447,Final_nrj!$1:$1048576,MATCH(DATE(F$2,1,1),Final_nrj!$A$1:$LI$1),FALSE)</f>
        <v>8.4467440200000007E-3</v>
      </c>
      <c r="G447" s="328">
        <f>+VLOOKUP($E447,Final_nrj!$1:$1048576,MATCH(DATE(G$2,1,1),Final_nrj!$A$1:$LI$1),FALSE)</f>
        <v>8.5153877100000008E-3</v>
      </c>
      <c r="H447" s="328">
        <f>+VLOOKUP($E447,Final_nrj!$1:$1048576,MATCH(DATE(H$2,1,1),Final_nrj!$A$1:$LI$1),FALSE)</f>
        <v>8.5916018399999992E-3</v>
      </c>
      <c r="I447" s="328">
        <f>+VLOOKUP($E447,Final_nrj!$1:$1048576,MATCH(DATE(I$2,1,1),Final_nrj!$A$1:$LI$1),FALSE)</f>
        <v>8.6824946900000005E-3</v>
      </c>
      <c r="J447" s="328">
        <f>+VLOOKUP($E447,Final_nrj!$1:$1048576,MATCH(DATE(J$2,1,1),Final_nrj!$A$1:$LI$1),FALSE)</f>
        <v>8.78857519E-3</v>
      </c>
      <c r="K447" s="328">
        <f>+VLOOKUP($E447,Final_nrj!$1:$1048576,MATCH(DATE(K$2,1,1),Final_nrj!$A$1:$LI$1),FALSE)</f>
        <v>8.9084022999999998E-3</v>
      </c>
      <c r="L447" s="328">
        <f>+VLOOKUP($E447,Final_nrj!$1:$1048576,MATCH(DATE(L$2,1,1),Final_nrj!$A$1:$LI$1),FALSE)</f>
        <v>9.0350408999999993E-3</v>
      </c>
      <c r="M447" s="328">
        <f>+VLOOKUP($E447,Final_nrj!$1:$1048576,MATCH(DATE(M$2,1,1),Final_nrj!$A$1:$LI$1),FALSE)</f>
        <v>9.1685058400000005E-3</v>
      </c>
      <c r="N447" s="328">
        <f>+VLOOKUP($E447,Final_nrj!$1:$1048576,MATCH(DATE(N$2,1,1),Final_nrj!$A$1:$LI$1),FALSE)</f>
        <v>9.3077742899999993E-3</v>
      </c>
      <c r="O447" s="328">
        <f>+VLOOKUP($E447,Final_nrj!$1:$1048576,MATCH(DATE(O$2,1,1),Final_nrj!$A$1:$LI$1),FALSE)</f>
        <v>9.4518135900000001E-3</v>
      </c>
      <c r="P447" s="328">
        <f>+VLOOKUP($E447,Final_nrj!$1:$1048576,MATCH(DATE(P$2,1,1),Final_nrj!$A$1:$LI$1),FALSE)</f>
        <v>9.6082998100000001E-3</v>
      </c>
      <c r="Q447" s="328">
        <f>+VLOOKUP($E447,Final_nrj!$1:$1048576,MATCH(DATE(Q$2,1,1),Final_nrj!$A$1:$LI$1),FALSE)</f>
        <v>9.7643316699999993E-3</v>
      </c>
      <c r="R447" s="328">
        <f>+VLOOKUP($E447,Final_nrj!$1:$1048576,MATCH(DATE(R$2,1,1),Final_nrj!$A$1:$LI$1),FALSE)</f>
        <v>9.9216514000000002E-3</v>
      </c>
      <c r="S447" s="328">
        <f>+VLOOKUP($E447,Final_nrj!$1:$1048576,MATCH(DATE(S$2,1,1),Final_nrj!$A$1:$LI$1),FALSE)</f>
        <v>1.0080379699999999E-2</v>
      </c>
      <c r="T447" s="328">
        <f>+VLOOKUP($E447,Final_nrj!$1:$1048576,MATCH(DATE(T$2,1,1),Final_nrj!$A$1:$LI$1),FALSE)</f>
        <v>1.0240376400000001E-2</v>
      </c>
      <c r="U447" s="328">
        <f>+VLOOKUP($E447,Final_nrj!$1:$1048576,MATCH(DATE(U$2,1,1),Final_nrj!$A$1:$LI$1),FALSE)</f>
        <v>1.0401539200000001E-2</v>
      </c>
      <c r="V447" s="328">
        <f>+VLOOKUP($E447,Final_nrj!$1:$1048576,MATCH(DATE(V$2,1,1),Final_nrj!$A$1:$LI$1),FALSE)</f>
        <v>1.05638459E-2</v>
      </c>
      <c r="W447" s="328">
        <f>+VLOOKUP($E447,Final_nrj!$1:$1048576,MATCH(DATE(W$2,1,1),Final_nrj!$A$1:$LI$1),FALSE)</f>
        <v>1.0727341899999999E-2</v>
      </c>
      <c r="X447" s="328">
        <f>+VLOOKUP($E447,Final_nrj!$1:$1048576,MATCH(DATE(X$2,1,1),Final_nrj!$A$1:$LI$1),FALSE)</f>
        <v>1.08921187E-2</v>
      </c>
      <c r="Y447" s="328">
        <f>+VLOOKUP($E447,Final_nrj!$1:$1048576,MATCH(DATE(Y$2,1,1),Final_nrj!$A$1:$LI$1),FALSE)</f>
        <v>1.10582975E-2</v>
      </c>
      <c r="Z447" s="328">
        <f>+VLOOKUP($E447,Final_nrj!$1:$1048576,MATCH(DATE(Z$2,1,1),Final_nrj!$A$1:$LI$1),FALSE)</f>
        <v>1.1219667900000001E-2</v>
      </c>
      <c r="AA447" s="328">
        <f>+VLOOKUP($E447,Final_nrj!$1:$1048576,MATCH(DATE(AA$2,1,1),Final_nrj!$A$1:$LI$1),FALSE)</f>
        <v>1.13854691E-2</v>
      </c>
      <c r="AB447" s="328">
        <f>+VLOOKUP($E447,Final_nrj!$1:$1048576,MATCH(DATE(AB$2,1,1),Final_nrj!$A$1:$LI$1),FALSE)</f>
        <v>1.15541784E-2</v>
      </c>
      <c r="AC447" s="328">
        <f>+VLOOKUP($E447,Final_nrj!$1:$1048576,MATCH(DATE(AC$2,1,1),Final_nrj!$A$1:$LI$1),FALSE)</f>
        <v>1.17255581E-2</v>
      </c>
      <c r="AD447" s="328">
        <f>+VLOOKUP($E447,Final_nrj!$1:$1048576,MATCH(DATE(AD$2,1,1),Final_nrj!$A$1:$LI$1),FALSE)</f>
        <v>1.18996278E-2</v>
      </c>
      <c r="AE447" s="328">
        <f>+VLOOKUP($E447,Final_nrj!$1:$1048576,MATCH(DATE(AE$2,1,1),Final_nrj!$A$1:$LI$1),FALSE)</f>
        <v>1.2058092899999999E-2</v>
      </c>
      <c r="AF447" s="328">
        <f>+VLOOKUP($E447,Final_nrj!$1:$1048576,MATCH(DATE(AF$2,1,1),Final_nrj!$A$1:$LI$1),FALSE)</f>
        <v>1.22185425E-2</v>
      </c>
      <c r="AG447" s="328">
        <f>+VLOOKUP($E447,Final_nrj!$1:$1048576,MATCH(DATE(AG$2,1,1),Final_nrj!$A$1:$LI$1),FALSE)</f>
        <v>1.2379839300000001E-2</v>
      </c>
      <c r="AH447" s="328">
        <f>+VLOOKUP($E447,Final_nrj!$1:$1048576,MATCH(DATE(AH$2,1,1),Final_nrj!$A$1:$LI$1),FALSE)</f>
        <v>1.25423159E-2</v>
      </c>
      <c r="AI447" s="328">
        <f>+VLOOKUP($E447,Final_nrj!$1:$1048576,MATCH(DATE(AI$2,1,1),Final_nrj!$A$1:$LI$1),FALSE)</f>
        <v>1.27065496E-2</v>
      </c>
      <c r="AJ447" s="328">
        <f>+VLOOKUP($E447,Final_nrj!$1:$1048576,MATCH(DATE(AJ$2,1,1),Final_nrj!$A$1:$LI$1),FALSE)</f>
        <v>1.28730554E-2</v>
      </c>
      <c r="AK447" s="328">
        <f>+VLOOKUP($E447,Final_nrj!$1:$1048576,MATCH(DATE(AK$2,1,1),Final_nrj!$A$1:$LI$1),FALSE)</f>
        <v>1.3042223699999999E-2</v>
      </c>
      <c r="AL447" s="328">
        <f>+VLOOKUP($E447,Final_nrj!$1:$1048576,MATCH(DATE(AL$2,1,1),Final_nrj!$A$1:$LI$1),FALSE)</f>
        <v>1.32143239E-2</v>
      </c>
      <c r="AM447" s="328">
        <f>+VLOOKUP($E447,Final_nrj!$1:$1048576,MATCH(DATE(AM$2,1,1),Final_nrj!$A$1:$LI$1),FALSE)</f>
        <v>1.33895262E-2</v>
      </c>
      <c r="AN447" s="328">
        <f>+VLOOKUP($E447,Final_nrj!$1:$1048576,MATCH(DATE(AN$2,1,1),Final_nrj!$A$1:$LI$1),FALSE)</f>
        <v>1.35679257E-2</v>
      </c>
      <c r="AO447" s="328">
        <f>+VLOOKUP($E447,Final_nrj!$1:$1048576,MATCH(DATE(AO$2,1,1),Final_nrj!$A$1:$LI$1),FALSE)</f>
        <v>1.37495647E-2</v>
      </c>
      <c r="AP447" s="328">
        <f>+VLOOKUP($E447,Final_nrj!$1:$1048576,MATCH(DATE(AP$2,1,1),Final_nrj!$A$1:$LI$1),FALSE)</f>
        <v>1.39300125E-2</v>
      </c>
      <c r="AQ447" s="328">
        <f>+VLOOKUP($E447,Final_nrj!$1:$1048576,MATCH(DATE(AQ$2,1,1),Final_nrj!$A$1:$LI$1),FALSE)</f>
        <v>1.41111298E-2</v>
      </c>
      <c r="AR447" s="328">
        <f>+VLOOKUP($E447,Final_nrj!$1:$1048576,MATCH(DATE(AR$2,1,1),Final_nrj!$A$1:$LI$1),FALSE)</f>
        <v>1.4293619800000001E-2</v>
      </c>
      <c r="AS447" s="328">
        <f>+VLOOKUP($E447,Final_nrj!$1:$1048576,MATCH(DATE(AS$2,1,1),Final_nrj!$A$1:$LI$1),FALSE)</f>
        <v>1.44779225E-2</v>
      </c>
      <c r="AT447" s="328">
        <f>+VLOOKUP($E447,Final_nrj!$1:$1048576,MATCH(DATE(AT$2,1,1),Final_nrj!$A$1:$LI$1),FALSE)</f>
        <v>1.46643964E-2</v>
      </c>
      <c r="AU447" s="328">
        <f>+VLOOKUP($E447,Final_nrj!$1:$1048576,MATCH(DATE(AU$2,1,1),Final_nrj!$A$1:$LI$1),FALSE)</f>
        <v>1.48533434E-2</v>
      </c>
      <c r="AV447" s="328">
        <f>+VLOOKUP($E447,Final_nrj!$1:$1048576,MATCH(DATE(AV$2,1,1),Final_nrj!$A$1:$LI$1),FALSE)</f>
        <v>1.50450064E-2</v>
      </c>
      <c r="AW447" s="328">
        <f>+VLOOKUP($E447,Final_nrj!$1:$1048576,MATCH(DATE(AW$2,1,1),Final_nrj!$A$1:$LI$1),FALSE)</f>
        <v>1.5239569499999999E-2</v>
      </c>
      <c r="AX447" s="328">
        <f>+VLOOKUP($E447,Final_nrj!$1:$1048576,MATCH(DATE(AX$2,1,1),Final_nrj!$A$1:$LI$1),FALSE)</f>
        <v>1.54371635E-2</v>
      </c>
      <c r="AY447" s="328">
        <f>+VLOOKUP($E447,Final_nrj!$1:$1048576,MATCH(DATE(AY$2,1,1),Final_nrj!$A$1:$LI$1),FALSE)</f>
        <v>1.5637874199999999E-2</v>
      </c>
      <c r="AZ447" s="328">
        <f>+VLOOKUP($E447,Final_nrj!$1:$1048576,MATCH(DATE(AZ$2,1,1),Final_nrj!$A$1:$LI$1),FALSE)</f>
        <v>1.5842148100000002E-2</v>
      </c>
      <c r="BA447" s="328">
        <f>+VLOOKUP($E447,Final_nrj!$1:$1048576,MATCH(DATE(BA$2,1,1),Final_nrj!$A$1:$LI$1),FALSE)</f>
        <v>1.6049859E-2</v>
      </c>
      <c r="BB447" s="328">
        <f>+VLOOKUP($E447,Final_nrj!$1:$1048576,MATCH(DATE(BB$2,1,1),Final_nrj!$A$1:$LI$1),FALSE)</f>
        <v>1.62609802E-2</v>
      </c>
      <c r="BC447" s="328">
        <f>+VLOOKUP($E447,Final_nrj!$1:$1048576,MATCH(DATE(BC$2,1,1),Final_nrj!$A$1:$LI$1),FALSE)</f>
        <v>1.6475475699999999E-2</v>
      </c>
      <c r="BD447" s="328">
        <f>+VLOOKUP($E447,Final_nrj!$1:$1048576,MATCH(DATE(BD$2,1,1),Final_nrj!$A$1:$LI$1),FALSE)</f>
        <v>1.6693306599999999E-2</v>
      </c>
      <c r="BE447" s="328">
        <f>+VLOOKUP($E447,Final_nrj!$1:$1048576,MATCH(DATE(BE$2,1,1),Final_nrj!$A$1:$LI$1),FALSE)</f>
        <v>1.8428495199999999E-2</v>
      </c>
      <c r="BF447" s="328">
        <f>+VLOOKUP($E447,Final_nrj!$1:$1048576,MATCH(DATE(BF$2,1,1),Final_nrj!$A$1:$LI$1),FALSE)</f>
        <v>1.8725277299999999E-2</v>
      </c>
      <c r="BG447" s="328">
        <f>+VLOOKUP($E447,Final_nrj!$1:$1048576,MATCH(DATE(BG$2,1,1),Final_nrj!$A$1:$LI$1),FALSE)</f>
        <v>1.9026855400000001E-2</v>
      </c>
      <c r="BH447" s="328">
        <f>+VLOOKUP($E447,Final_nrj!$1:$1048576,MATCH(DATE(BH$2,1,1),Final_nrj!$A$1:$LI$1),FALSE)</f>
        <v>1.9333355300000001E-2</v>
      </c>
      <c r="BI447" s="328">
        <f>+VLOOKUP($E447,Final_nrj!$1:$1048576,MATCH(DATE(BI$2,1,1),Final_nrj!$A$1:$LI$1),FALSE)</f>
        <v>1.96449107E-2</v>
      </c>
    </row>
    <row r="448" spans="1:61" ht="15" customHeight="1" x14ac:dyDescent="0.35">
      <c r="A448" s="424"/>
      <c r="B448" s="428"/>
      <c r="C448" s="128"/>
      <c r="D448" s="128" t="s">
        <v>1032</v>
      </c>
      <c r="E448" s="67" t="s">
        <v>1638</v>
      </c>
      <c r="F448" s="328">
        <f>+VLOOKUP($E448,Final_nrj!$1:$1048576,MATCH(DATE(F$2,1,1),Final_nrj!$A$1:$LI$1),FALSE)</f>
        <v>0.1374140013</v>
      </c>
      <c r="G448" s="328">
        <f>+VLOOKUP($E448,Final_nrj!$1:$1048576,MATCH(DATE(G$2,1,1),Final_nrj!$A$1:$LI$1),FALSE)</f>
        <v>0.13851707899999999</v>
      </c>
      <c r="H448" s="328">
        <f>+VLOOKUP($E448,Final_nrj!$1:$1048576,MATCH(DATE(H$2,1,1),Final_nrj!$A$1:$LI$1),FALSE)</f>
        <v>0.13974297620000001</v>
      </c>
      <c r="I448" s="328">
        <f>+VLOOKUP($E448,Final_nrj!$1:$1048576,MATCH(DATE(I$2,1,1),Final_nrj!$A$1:$LI$1),FALSE)</f>
        <v>0.14120963680000001</v>
      </c>
      <c r="J448" s="328">
        <f>+VLOOKUP($E448,Final_nrj!$1:$1048576,MATCH(DATE(J$2,1,1),Final_nrj!$A$1:$LI$1),FALSE)</f>
        <v>0.14292302479999999</v>
      </c>
      <c r="K448" s="328">
        <f>+VLOOKUP($E448,Final_nrj!$1:$1048576,MATCH(DATE(K$2,1,1),Final_nrj!$A$1:$LI$1),FALSE)</f>
        <v>0.14485808789999999</v>
      </c>
      <c r="L448" s="328">
        <f>+VLOOKUP($E448,Final_nrj!$1:$1048576,MATCH(DATE(L$2,1,1),Final_nrj!$A$1:$LI$1),FALSE)</f>
        <v>0.14690067500000001</v>
      </c>
      <c r="M448" s="328">
        <f>+VLOOKUP($E448,Final_nrj!$1:$1048576,MATCH(DATE(M$2,1,1),Final_nrj!$A$1:$LI$1),FALSE)</f>
        <v>0.14904956010000001</v>
      </c>
      <c r="N448" s="328">
        <f>+VLOOKUP($E448,Final_nrj!$1:$1048576,MATCH(DATE(N$2,1,1),Final_nrj!$A$1:$LI$1),FALSE)</f>
        <v>0.1512874387</v>
      </c>
      <c r="O448" s="328">
        <f>+VLOOKUP($E448,Final_nrj!$1:$1048576,MATCH(DATE(O$2,1,1),Final_nrj!$A$1:$LI$1),FALSE)</f>
        <v>0.15359743100000001</v>
      </c>
      <c r="P448" s="328">
        <f>+VLOOKUP($E448,Final_nrj!$1:$1048576,MATCH(DATE(P$2,1,1),Final_nrj!$A$1:$LI$1),FALSE)</f>
        <v>0.15610400890000001</v>
      </c>
      <c r="Q448" s="328">
        <f>+VLOOKUP($E448,Final_nrj!$1:$1048576,MATCH(DATE(Q$2,1,1),Final_nrj!$A$1:$LI$1),FALSE)</f>
        <v>0.1585985412</v>
      </c>
      <c r="R448" s="328">
        <f>+VLOOKUP($E448,Final_nrj!$1:$1048576,MATCH(DATE(R$2,1,1),Final_nrj!$A$1:$LI$1),FALSE)</f>
        <v>0.16110958180000001</v>
      </c>
      <c r="S448" s="328">
        <f>+VLOOKUP($E448,Final_nrj!$1:$1048576,MATCH(DATE(S$2,1,1),Final_nrj!$A$1:$LI$1),FALSE)</f>
        <v>0.16363950739999999</v>
      </c>
      <c r="T448" s="328">
        <f>+VLOOKUP($E448,Final_nrj!$1:$1048576,MATCH(DATE(T$2,1,1),Final_nrj!$A$1:$LI$1),FALSE)</f>
        <v>0.1661863559</v>
      </c>
      <c r="U448" s="328">
        <f>+VLOOKUP($E448,Final_nrj!$1:$1048576,MATCH(DATE(U$2,1,1),Final_nrj!$A$1:$LI$1),FALSE)</f>
        <v>0.16874872090000001</v>
      </c>
      <c r="V448" s="328">
        <f>+VLOOKUP($E448,Final_nrj!$1:$1048576,MATCH(DATE(V$2,1,1),Final_nrj!$A$1:$LI$1),FALSE)</f>
        <v>0.17132650369999999</v>
      </c>
      <c r="W448" s="328">
        <f>+VLOOKUP($E448,Final_nrj!$1:$1048576,MATCH(DATE(W$2,1,1),Final_nrj!$A$1:$LI$1),FALSE)</f>
        <v>0.1739207404</v>
      </c>
      <c r="X448" s="328">
        <f>+VLOOKUP($E448,Final_nrj!$1:$1048576,MATCH(DATE(X$2,1,1),Final_nrj!$A$1:$LI$1),FALSE)</f>
        <v>0.1765332835</v>
      </c>
      <c r="Y448" s="328">
        <f>+VLOOKUP($E448,Final_nrj!$1:$1048576,MATCH(DATE(Y$2,1,1),Final_nrj!$A$1:$LI$1),FALSE)</f>
        <v>0.17916651459999999</v>
      </c>
      <c r="Z448" s="328">
        <f>+VLOOKUP($E448,Final_nrj!$1:$1048576,MATCH(DATE(Z$2,1,1),Final_nrj!$A$1:$LI$1),FALSE)</f>
        <v>0.18172057250000001</v>
      </c>
      <c r="AA448" s="328">
        <f>+VLOOKUP($E448,Final_nrj!$1:$1048576,MATCH(DATE(AA$2,1,1),Final_nrj!$A$1:$LI$1),FALSE)</f>
        <v>0.184345395</v>
      </c>
      <c r="AB448" s="328">
        <f>+VLOOKUP($E448,Final_nrj!$1:$1048576,MATCH(DATE(AB$2,1,1),Final_nrj!$A$1:$LI$1),FALSE)</f>
        <v>0.18701685300000001</v>
      </c>
      <c r="AC448" s="328">
        <f>+VLOOKUP($E448,Final_nrj!$1:$1048576,MATCH(DATE(AC$2,1,1),Final_nrj!$A$1:$LI$1),FALSE)</f>
        <v>0.18973149419999999</v>
      </c>
      <c r="AD448" s="328">
        <f>+VLOOKUP($E448,Final_nrj!$1:$1048576,MATCH(DATE(AD$2,1,1),Final_nrj!$A$1:$LI$1),FALSE)</f>
        <v>0.19249001660000001</v>
      </c>
      <c r="AE448" s="328">
        <f>+VLOOKUP($E448,Final_nrj!$1:$1048576,MATCH(DATE(AE$2,1,1),Final_nrj!$A$1:$LI$1),FALSE)</f>
        <v>0.19499756670000001</v>
      </c>
      <c r="AF448" s="328">
        <f>+VLOOKUP($E448,Final_nrj!$1:$1048576,MATCH(DATE(AF$2,1,1),Final_nrj!$A$1:$LI$1),FALSE)</f>
        <v>0.197538873</v>
      </c>
      <c r="AG448" s="328">
        <f>+VLOOKUP($E448,Final_nrj!$1:$1048576,MATCH(DATE(AG$2,1,1),Final_nrj!$A$1:$LI$1),FALSE)</f>
        <v>0.20009606169999999</v>
      </c>
      <c r="AH448" s="328">
        <f>+VLOOKUP($E448,Final_nrj!$1:$1048576,MATCH(DATE(AH$2,1,1),Final_nrj!$A$1:$LI$1),FALSE)</f>
        <v>0.20267476070000001</v>
      </c>
      <c r="AI448" s="328">
        <f>+VLOOKUP($E448,Final_nrj!$1:$1048576,MATCH(DATE(AI$2,1,1),Final_nrj!$A$1:$LI$1),FALSE)</f>
        <v>0.2052845147</v>
      </c>
      <c r="AJ448" s="328">
        <f>+VLOOKUP($E448,Final_nrj!$1:$1048576,MATCH(DATE(AJ$2,1,1),Final_nrj!$A$1:$LI$1),FALSE)</f>
        <v>0.20793383069999999</v>
      </c>
      <c r="AK448" s="328">
        <f>+VLOOKUP($E448,Final_nrj!$1:$1048576,MATCH(DATE(AK$2,1,1),Final_nrj!$A$1:$LI$1),FALSE)</f>
        <v>0.21062913729999999</v>
      </c>
      <c r="AL448" s="328">
        <f>+VLOOKUP($E448,Final_nrj!$1:$1048576,MATCH(DATE(AL$2,1,1),Final_nrj!$A$1:$LI$1),FALSE)</f>
        <v>0.21337482490000001</v>
      </c>
      <c r="AM448" s="328">
        <f>+VLOOKUP($E448,Final_nrj!$1:$1048576,MATCH(DATE(AM$2,1,1),Final_nrj!$A$1:$LI$1),FALSE)</f>
        <v>0.21617358749999999</v>
      </c>
      <c r="AN448" s="328">
        <f>+VLOOKUP($E448,Final_nrj!$1:$1048576,MATCH(DATE(AN$2,1,1),Final_nrj!$A$1:$LI$1),FALSE)</f>
        <v>0.2190268239</v>
      </c>
      <c r="AO448" s="328">
        <f>+VLOOKUP($E448,Final_nrj!$1:$1048576,MATCH(DATE(AO$2,1,1),Final_nrj!$A$1:$LI$1),FALSE)</f>
        <v>0.2219350149</v>
      </c>
      <c r="AP448" s="328">
        <f>+VLOOKUP($E448,Final_nrj!$1:$1048576,MATCH(DATE(AP$2,1,1),Final_nrj!$A$1:$LI$1),FALSE)</f>
        <v>0.2248265039</v>
      </c>
      <c r="AQ448" s="328">
        <f>+VLOOKUP($E448,Final_nrj!$1:$1048576,MATCH(DATE(AQ$2,1,1),Final_nrj!$A$1:$LI$1),FALSE)</f>
        <v>0.22773112449999999</v>
      </c>
      <c r="AR448" s="328">
        <f>+VLOOKUP($E448,Final_nrj!$1:$1048576,MATCH(DATE(AR$2,1,1),Final_nrj!$A$1:$LI$1),FALSE)</f>
        <v>0.2306600335</v>
      </c>
      <c r="AS448" s="328">
        <f>+VLOOKUP($E448,Final_nrj!$1:$1048576,MATCH(DATE(AS$2,1,1),Final_nrj!$A$1:$LI$1),FALSE)</f>
        <v>0.2336201091</v>
      </c>
      <c r="AT448" s="328">
        <f>+VLOOKUP($E448,Final_nrj!$1:$1048576,MATCH(DATE(AT$2,1,1),Final_nrj!$A$1:$LI$1),FALSE)</f>
        <v>0.23661692749999999</v>
      </c>
      <c r="AU448" s="328">
        <f>+VLOOKUP($E448,Final_nrj!$1:$1048576,MATCH(DATE(AU$2,1,1),Final_nrj!$A$1:$LI$1),FALSE)</f>
        <v>0.23965516570000001</v>
      </c>
      <c r="AV448" s="328">
        <f>+VLOOKUP($E448,Final_nrj!$1:$1048576,MATCH(DATE(AV$2,1,1),Final_nrj!$A$1:$LI$1),FALSE)</f>
        <v>0.24273857030000001</v>
      </c>
      <c r="AW448" s="328">
        <f>+VLOOKUP($E448,Final_nrj!$1:$1048576,MATCH(DATE(AW$2,1,1),Final_nrj!$A$1:$LI$1),FALSE)</f>
        <v>0.24586994849999999</v>
      </c>
      <c r="AX448" s="328">
        <f>+VLOOKUP($E448,Final_nrj!$1:$1048576,MATCH(DATE(AX$2,1,1),Final_nrj!$A$1:$LI$1),FALSE)</f>
        <v>0.2490512429</v>
      </c>
      <c r="AY448" s="328">
        <f>+VLOOKUP($E448,Final_nrj!$1:$1048576,MATCH(DATE(AY$2,1,1),Final_nrj!$A$1:$LI$1),FALSE)</f>
        <v>0.252283647</v>
      </c>
      <c r="AZ448" s="328">
        <f>+VLOOKUP($E448,Final_nrj!$1:$1048576,MATCH(DATE(AZ$2,1,1),Final_nrj!$A$1:$LI$1),FALSE)</f>
        <v>0.25557408619999999</v>
      </c>
      <c r="BA448" s="328">
        <f>+VLOOKUP($E448,Final_nrj!$1:$1048576,MATCH(DATE(BA$2,1,1),Final_nrj!$A$1:$LI$1),FALSE)</f>
        <v>0.25892034159999999</v>
      </c>
      <c r="BB448" s="328">
        <f>+VLOOKUP($E448,Final_nrj!$1:$1048576,MATCH(DATE(BB$2,1,1),Final_nrj!$A$1:$LI$1),FALSE)</f>
        <v>0.26232184629999999</v>
      </c>
      <c r="BC448" s="328">
        <f>+VLOOKUP($E448,Final_nrj!$1:$1048576,MATCH(DATE(BC$2,1,1),Final_nrj!$A$1:$LI$1),FALSE)</f>
        <v>0.26577790909999999</v>
      </c>
      <c r="BD448" s="328">
        <f>+VLOOKUP($E448,Final_nrj!$1:$1048576,MATCH(DATE(BD$2,1,1),Final_nrj!$A$1:$LI$1),FALSE)</f>
        <v>0.26928777170000001</v>
      </c>
      <c r="BE448" s="328">
        <f>+VLOOKUP($E448,Final_nrj!$1:$1048576,MATCH(DATE(BE$2,1,1),Final_nrj!$A$1:$LI$1),FALSE)</f>
        <v>0.29622719710000001</v>
      </c>
      <c r="BF448" s="328">
        <f>+VLOOKUP($E448,Final_nrj!$1:$1048576,MATCH(DATE(BF$2,1,1),Final_nrj!$A$1:$LI$1),FALSE)</f>
        <v>0.30098231409999998</v>
      </c>
      <c r="BG448" s="328">
        <f>+VLOOKUP($E448,Final_nrj!$1:$1048576,MATCH(DATE(BG$2,1,1),Final_nrj!$A$1:$LI$1),FALSE)</f>
        <v>0.30581648480000001</v>
      </c>
      <c r="BH448" s="328">
        <f>+VLOOKUP($E448,Final_nrj!$1:$1048576,MATCH(DATE(BH$2,1,1),Final_nrj!$A$1:$LI$1),FALSE)</f>
        <v>0.31073177950000003</v>
      </c>
      <c r="BI448" s="328">
        <f>+VLOOKUP($E448,Final_nrj!$1:$1048576,MATCH(DATE(BI$2,1,1),Final_nrj!$A$1:$LI$1),FALSE)</f>
        <v>0.31573037929999997</v>
      </c>
    </row>
    <row r="449" spans="1:61" ht="15" customHeight="1" x14ac:dyDescent="0.35">
      <c r="A449" s="424"/>
      <c r="B449" s="428"/>
      <c r="C449" s="128"/>
      <c r="D449" s="128" t="s">
        <v>1034</v>
      </c>
      <c r="E449" s="67" t="s">
        <v>1639</v>
      </c>
      <c r="F449" s="328" t="e">
        <f>+VLOOKUP($E449,Final_nrj!$1:$1048576,MATCH(DATE(F$2,1,1),Final_nrj!$A$1:$LI$1),FALSE)</f>
        <v>#N/A</v>
      </c>
      <c r="G449" s="328" t="e">
        <f>+VLOOKUP($E449,Final_nrj!$1:$1048576,MATCH(DATE(G$2,1,1),Final_nrj!$A$1:$LI$1),FALSE)</f>
        <v>#N/A</v>
      </c>
      <c r="H449" s="328" t="e">
        <f>+VLOOKUP($E449,Final_nrj!$1:$1048576,MATCH(DATE(H$2,1,1),Final_nrj!$A$1:$LI$1),FALSE)</f>
        <v>#N/A</v>
      </c>
      <c r="I449" s="328" t="e">
        <f>+VLOOKUP($E449,Final_nrj!$1:$1048576,MATCH(DATE(I$2,1,1),Final_nrj!$A$1:$LI$1),FALSE)</f>
        <v>#N/A</v>
      </c>
      <c r="J449" s="328" t="e">
        <f>+VLOOKUP($E449,Final_nrj!$1:$1048576,MATCH(DATE(J$2,1,1),Final_nrj!$A$1:$LI$1),FALSE)</f>
        <v>#N/A</v>
      </c>
      <c r="K449" s="328" t="e">
        <f>+VLOOKUP($E449,Final_nrj!$1:$1048576,MATCH(DATE(K$2,1,1),Final_nrj!$A$1:$LI$1),FALSE)</f>
        <v>#N/A</v>
      </c>
      <c r="L449" s="328" t="e">
        <f>+VLOOKUP($E449,Final_nrj!$1:$1048576,MATCH(DATE(L$2,1,1),Final_nrj!$A$1:$LI$1),FALSE)</f>
        <v>#N/A</v>
      </c>
      <c r="M449" s="328" t="e">
        <f>+VLOOKUP($E449,Final_nrj!$1:$1048576,MATCH(DATE(M$2,1,1),Final_nrj!$A$1:$LI$1),FALSE)</f>
        <v>#N/A</v>
      </c>
      <c r="N449" s="328" t="e">
        <f>+VLOOKUP($E449,Final_nrj!$1:$1048576,MATCH(DATE(N$2,1,1),Final_nrj!$A$1:$LI$1),FALSE)</f>
        <v>#N/A</v>
      </c>
      <c r="O449" s="328" t="e">
        <f>+VLOOKUP($E449,Final_nrj!$1:$1048576,MATCH(DATE(O$2,1,1),Final_nrj!$A$1:$LI$1),FALSE)</f>
        <v>#N/A</v>
      </c>
      <c r="P449" s="328" t="e">
        <f>+VLOOKUP($E449,Final_nrj!$1:$1048576,MATCH(DATE(P$2,1,1),Final_nrj!$A$1:$LI$1),FALSE)</f>
        <v>#N/A</v>
      </c>
      <c r="Q449" s="328" t="e">
        <f>+VLOOKUP($E449,Final_nrj!$1:$1048576,MATCH(DATE(Q$2,1,1),Final_nrj!$A$1:$LI$1),FALSE)</f>
        <v>#N/A</v>
      </c>
      <c r="R449" s="328" t="e">
        <f>+VLOOKUP($E449,Final_nrj!$1:$1048576,MATCH(DATE(R$2,1,1),Final_nrj!$A$1:$LI$1),FALSE)</f>
        <v>#N/A</v>
      </c>
      <c r="S449" s="328" t="e">
        <f>+VLOOKUP($E449,Final_nrj!$1:$1048576,MATCH(DATE(S$2,1,1),Final_nrj!$A$1:$LI$1),FALSE)</f>
        <v>#N/A</v>
      </c>
      <c r="T449" s="328" t="e">
        <f>+VLOOKUP($E449,Final_nrj!$1:$1048576,MATCH(DATE(T$2,1,1),Final_nrj!$A$1:$LI$1),FALSE)</f>
        <v>#N/A</v>
      </c>
      <c r="U449" s="328" t="e">
        <f>+VLOOKUP($E449,Final_nrj!$1:$1048576,MATCH(DATE(U$2,1,1),Final_nrj!$A$1:$LI$1),FALSE)</f>
        <v>#N/A</v>
      </c>
      <c r="V449" s="328" t="e">
        <f>+VLOOKUP($E449,Final_nrj!$1:$1048576,MATCH(DATE(V$2,1,1),Final_nrj!$A$1:$LI$1),FALSE)</f>
        <v>#N/A</v>
      </c>
      <c r="W449" s="328" t="e">
        <f>+VLOOKUP($E449,Final_nrj!$1:$1048576,MATCH(DATE(W$2,1,1),Final_nrj!$A$1:$LI$1),FALSE)</f>
        <v>#N/A</v>
      </c>
      <c r="X449" s="328" t="e">
        <f>+VLOOKUP($E449,Final_nrj!$1:$1048576,MATCH(DATE(X$2,1,1),Final_nrj!$A$1:$LI$1),FALSE)</f>
        <v>#N/A</v>
      </c>
      <c r="Y449" s="328" t="e">
        <f>+VLOOKUP($E449,Final_nrj!$1:$1048576,MATCH(DATE(Y$2,1,1),Final_nrj!$A$1:$LI$1),FALSE)</f>
        <v>#N/A</v>
      </c>
      <c r="Z449" s="328" t="e">
        <f>+VLOOKUP($E449,Final_nrj!$1:$1048576,MATCH(DATE(Z$2,1,1),Final_nrj!$A$1:$LI$1),FALSE)</f>
        <v>#N/A</v>
      </c>
      <c r="AA449" s="328" t="e">
        <f>+VLOOKUP($E449,Final_nrj!$1:$1048576,MATCH(DATE(AA$2,1,1),Final_nrj!$A$1:$LI$1),FALSE)</f>
        <v>#N/A</v>
      </c>
      <c r="AB449" s="328" t="e">
        <f>+VLOOKUP($E449,Final_nrj!$1:$1048576,MATCH(DATE(AB$2,1,1),Final_nrj!$A$1:$LI$1),FALSE)</f>
        <v>#N/A</v>
      </c>
      <c r="AC449" s="328" t="e">
        <f>+VLOOKUP($E449,Final_nrj!$1:$1048576,MATCH(DATE(AC$2,1,1),Final_nrj!$A$1:$LI$1),FALSE)</f>
        <v>#N/A</v>
      </c>
      <c r="AD449" s="328" t="e">
        <f>+VLOOKUP($E449,Final_nrj!$1:$1048576,MATCH(DATE(AD$2,1,1),Final_nrj!$A$1:$LI$1),FALSE)</f>
        <v>#N/A</v>
      </c>
      <c r="AE449" s="328" t="e">
        <f>+VLOOKUP($E449,Final_nrj!$1:$1048576,MATCH(DATE(AE$2,1,1),Final_nrj!$A$1:$LI$1),FALSE)</f>
        <v>#N/A</v>
      </c>
      <c r="AF449" s="328" t="e">
        <f>+VLOOKUP($E449,Final_nrj!$1:$1048576,MATCH(DATE(AF$2,1,1),Final_nrj!$A$1:$LI$1),FALSE)</f>
        <v>#N/A</v>
      </c>
      <c r="AG449" s="328" t="e">
        <f>+VLOOKUP($E449,Final_nrj!$1:$1048576,MATCH(DATE(AG$2,1,1),Final_nrj!$A$1:$LI$1),FALSE)</f>
        <v>#N/A</v>
      </c>
      <c r="AH449" s="328" t="e">
        <f>+VLOOKUP($E449,Final_nrj!$1:$1048576,MATCH(DATE(AH$2,1,1),Final_nrj!$A$1:$LI$1),FALSE)</f>
        <v>#N/A</v>
      </c>
      <c r="AI449" s="328" t="e">
        <f>+VLOOKUP($E449,Final_nrj!$1:$1048576,MATCH(DATE(AI$2,1,1),Final_nrj!$A$1:$LI$1),FALSE)</f>
        <v>#N/A</v>
      </c>
      <c r="AJ449" s="328" t="e">
        <f>+VLOOKUP($E449,Final_nrj!$1:$1048576,MATCH(DATE(AJ$2,1,1),Final_nrj!$A$1:$LI$1),FALSE)</f>
        <v>#N/A</v>
      </c>
      <c r="AK449" s="328" t="e">
        <f>+VLOOKUP($E449,Final_nrj!$1:$1048576,MATCH(DATE(AK$2,1,1),Final_nrj!$A$1:$LI$1),FALSE)</f>
        <v>#N/A</v>
      </c>
      <c r="AL449" s="328" t="e">
        <f>+VLOOKUP($E449,Final_nrj!$1:$1048576,MATCH(DATE(AL$2,1,1),Final_nrj!$A$1:$LI$1),FALSE)</f>
        <v>#N/A</v>
      </c>
      <c r="AM449" s="328" t="e">
        <f>+VLOOKUP($E449,Final_nrj!$1:$1048576,MATCH(DATE(AM$2,1,1),Final_nrj!$A$1:$LI$1),FALSE)</f>
        <v>#N/A</v>
      </c>
      <c r="AN449" s="328" t="e">
        <f>+VLOOKUP($E449,Final_nrj!$1:$1048576,MATCH(DATE(AN$2,1,1),Final_nrj!$A$1:$LI$1),FALSE)</f>
        <v>#N/A</v>
      </c>
      <c r="AO449" s="328" t="e">
        <f>+VLOOKUP($E449,Final_nrj!$1:$1048576,MATCH(DATE(AO$2,1,1),Final_nrj!$A$1:$LI$1),FALSE)</f>
        <v>#N/A</v>
      </c>
      <c r="AP449" s="328" t="e">
        <f>+VLOOKUP($E449,Final_nrj!$1:$1048576,MATCH(DATE(AP$2,1,1),Final_nrj!$A$1:$LI$1),FALSE)</f>
        <v>#N/A</v>
      </c>
      <c r="AQ449" s="328" t="e">
        <f>+VLOOKUP($E449,Final_nrj!$1:$1048576,MATCH(DATE(AQ$2,1,1),Final_nrj!$A$1:$LI$1),FALSE)</f>
        <v>#N/A</v>
      </c>
      <c r="AR449" s="328" t="e">
        <f>+VLOOKUP($E449,Final_nrj!$1:$1048576,MATCH(DATE(AR$2,1,1),Final_nrj!$A$1:$LI$1),FALSE)</f>
        <v>#N/A</v>
      </c>
      <c r="AS449" s="328" t="e">
        <f>+VLOOKUP($E449,Final_nrj!$1:$1048576,MATCH(DATE(AS$2,1,1),Final_nrj!$A$1:$LI$1),FALSE)</f>
        <v>#N/A</v>
      </c>
      <c r="AT449" s="328" t="e">
        <f>+VLOOKUP($E449,Final_nrj!$1:$1048576,MATCH(DATE(AT$2,1,1),Final_nrj!$A$1:$LI$1),FALSE)</f>
        <v>#N/A</v>
      </c>
      <c r="AU449" s="328" t="e">
        <f>+VLOOKUP($E449,Final_nrj!$1:$1048576,MATCH(DATE(AU$2,1,1),Final_nrj!$A$1:$LI$1),FALSE)</f>
        <v>#N/A</v>
      </c>
      <c r="AV449" s="328" t="e">
        <f>+VLOOKUP($E449,Final_nrj!$1:$1048576,MATCH(DATE(AV$2,1,1),Final_nrj!$A$1:$LI$1),FALSE)</f>
        <v>#N/A</v>
      </c>
      <c r="AW449" s="328" t="e">
        <f>+VLOOKUP($E449,Final_nrj!$1:$1048576,MATCH(DATE(AW$2,1,1),Final_nrj!$A$1:$LI$1),FALSE)</f>
        <v>#N/A</v>
      </c>
      <c r="AX449" s="328" t="e">
        <f>+VLOOKUP($E449,Final_nrj!$1:$1048576,MATCH(DATE(AX$2,1,1),Final_nrj!$A$1:$LI$1),FALSE)</f>
        <v>#N/A</v>
      </c>
      <c r="AY449" s="328" t="e">
        <f>+VLOOKUP($E449,Final_nrj!$1:$1048576,MATCH(DATE(AY$2,1,1),Final_nrj!$A$1:$LI$1),FALSE)</f>
        <v>#N/A</v>
      </c>
      <c r="AZ449" s="328" t="e">
        <f>+VLOOKUP($E449,Final_nrj!$1:$1048576,MATCH(DATE(AZ$2,1,1),Final_nrj!$A$1:$LI$1),FALSE)</f>
        <v>#N/A</v>
      </c>
      <c r="BA449" s="328" t="e">
        <f>+VLOOKUP($E449,Final_nrj!$1:$1048576,MATCH(DATE(BA$2,1,1),Final_nrj!$A$1:$LI$1),FALSE)</f>
        <v>#N/A</v>
      </c>
      <c r="BB449" s="328" t="e">
        <f>+VLOOKUP($E449,Final_nrj!$1:$1048576,MATCH(DATE(BB$2,1,1),Final_nrj!$A$1:$LI$1),FALSE)</f>
        <v>#N/A</v>
      </c>
      <c r="BC449" s="328" t="e">
        <f>+VLOOKUP($E449,Final_nrj!$1:$1048576,MATCH(DATE(BC$2,1,1),Final_nrj!$A$1:$LI$1),FALSE)</f>
        <v>#N/A</v>
      </c>
      <c r="BD449" s="328" t="e">
        <f>+VLOOKUP($E449,Final_nrj!$1:$1048576,MATCH(DATE(BD$2,1,1),Final_nrj!$A$1:$LI$1),FALSE)</f>
        <v>#N/A</v>
      </c>
      <c r="BE449" s="328" t="e">
        <f>+VLOOKUP($E449,Final_nrj!$1:$1048576,MATCH(DATE(BE$2,1,1),Final_nrj!$A$1:$LI$1),FALSE)</f>
        <v>#N/A</v>
      </c>
      <c r="BF449" s="328" t="e">
        <f>+VLOOKUP($E449,Final_nrj!$1:$1048576,MATCH(DATE(BF$2,1,1),Final_nrj!$A$1:$LI$1),FALSE)</f>
        <v>#N/A</v>
      </c>
      <c r="BG449" s="328" t="e">
        <f>+VLOOKUP($E449,Final_nrj!$1:$1048576,MATCH(DATE(BG$2,1,1),Final_nrj!$A$1:$LI$1),FALSE)</f>
        <v>#N/A</v>
      </c>
      <c r="BH449" s="328" t="e">
        <f>+VLOOKUP($E449,Final_nrj!$1:$1048576,MATCH(DATE(BH$2,1,1),Final_nrj!$A$1:$LI$1),FALSE)</f>
        <v>#N/A</v>
      </c>
      <c r="BI449" s="328" t="e">
        <f>+VLOOKUP($E449,Final_nrj!$1:$1048576,MATCH(DATE(BI$2,1,1),Final_nrj!$A$1:$LI$1),FALSE)</f>
        <v>#N/A</v>
      </c>
    </row>
    <row r="450" spans="1:61" s="338" customFormat="1" ht="15" customHeight="1" x14ac:dyDescent="0.35">
      <c r="A450" s="424"/>
      <c r="B450" s="428"/>
      <c r="C450" s="336"/>
      <c r="D450" s="336" t="s">
        <v>3764</v>
      </c>
      <c r="E450" s="337" t="s">
        <v>3773</v>
      </c>
      <c r="F450" s="381">
        <f>+VLOOKUP($E450,Final_nrj!$1:$1048576,MATCH(DATE(F$2,1,1),Final_nrj!$A$1:$LI$1),FALSE)</f>
        <v>0.64670170159999996</v>
      </c>
      <c r="G450" s="381">
        <f>+VLOOKUP($E450,Final_nrj!$1:$1048576,MATCH(DATE(G$2,1,1),Final_nrj!$A$1:$LI$1),FALSE)</f>
        <v>0.65201589270000004</v>
      </c>
      <c r="H450" s="381">
        <f>+VLOOKUP($E450,Final_nrj!$1:$1048576,MATCH(DATE(H$2,1,1),Final_nrj!$A$1:$LI$1),FALSE)</f>
        <v>0.65791726839999998</v>
      </c>
      <c r="I450" s="381">
        <f>+VLOOKUP($E450,Final_nrj!$1:$1048576,MATCH(DATE(I$2,1,1),Final_nrj!$A$1:$LI$1),FALSE)</f>
        <v>0.66493612889999998</v>
      </c>
      <c r="J450" s="381">
        <f>+VLOOKUP($E450,Final_nrj!$1:$1048576,MATCH(DATE(J$2,1,1),Final_nrj!$A$1:$LI$1),FALSE)</f>
        <v>0.67311583180000001</v>
      </c>
      <c r="K450" s="381">
        <f>+VLOOKUP($E450,Final_nrj!$1:$1048576,MATCH(DATE(K$2,1,1),Final_nrj!$A$1:$LI$1),FALSE)</f>
        <v>0.6823507204</v>
      </c>
      <c r="L450" s="381">
        <f>+VLOOKUP($E450,Final_nrj!$1:$1048576,MATCH(DATE(L$2,1,1),Final_nrj!$A$1:$LI$1),FALSE)</f>
        <v>0.69211494139999996</v>
      </c>
      <c r="M450" s="381">
        <f>+VLOOKUP($E450,Final_nrj!$1:$1048576,MATCH(DATE(M$2,1,1),Final_nrj!$A$1:$LI$1),FALSE)</f>
        <v>0.7024165335</v>
      </c>
      <c r="N450" s="381">
        <f>+VLOOKUP($E450,Final_nrj!$1:$1048576,MATCH(DATE(N$2,1,1),Final_nrj!$A$1:$LI$1),FALSE)</f>
        <v>0.71318178830000001</v>
      </c>
      <c r="O450" s="381">
        <f>+VLOOKUP($E450,Final_nrj!$1:$1048576,MATCH(DATE(O$2,1,1),Final_nrj!$A$1:$LI$1),FALSE)</f>
        <v>0.72433401100000006</v>
      </c>
      <c r="P450" s="381">
        <f>+VLOOKUP($E450,Final_nrj!$1:$1048576,MATCH(DATE(P$2,1,1),Final_nrj!$A$1:$LI$1),FALSE)</f>
        <v>0.73646500309999996</v>
      </c>
      <c r="Q450" s="381">
        <f>+VLOOKUP($E450,Final_nrj!$1:$1048576,MATCH(DATE(Q$2,1,1),Final_nrj!$A$1:$LI$1),FALSE)</f>
        <v>0.74858304860000002</v>
      </c>
      <c r="R450" s="381">
        <f>+VLOOKUP($E450,Final_nrj!$1:$1048576,MATCH(DATE(R$2,1,1),Final_nrj!$A$1:$LI$1),FALSE)</f>
        <v>0.76082013479999999</v>
      </c>
      <c r="S450" s="381">
        <f>+VLOOKUP($E450,Final_nrj!$1:$1048576,MATCH(DATE(S$2,1,1),Final_nrj!$A$1:$LI$1),FALSE)</f>
        <v>0.77318261489999995</v>
      </c>
      <c r="T450" s="381">
        <f>+VLOOKUP($E450,Final_nrj!$1:$1048576,MATCH(DATE(T$2,1,1),Final_nrj!$A$1:$LI$1),FALSE)</f>
        <v>0.78565679850000003</v>
      </c>
      <c r="U450" s="381">
        <f>+VLOOKUP($E450,Final_nrj!$1:$1048576,MATCH(DATE(U$2,1,1),Final_nrj!$A$1:$LI$1),FALSE)</f>
        <v>0.79823210180000004</v>
      </c>
      <c r="V450" s="381">
        <f>+VLOOKUP($E450,Final_nrj!$1:$1048576,MATCH(DATE(V$2,1,1),Final_nrj!$A$1:$LI$1),FALSE)</f>
        <v>0.81090431630000004</v>
      </c>
      <c r="W450" s="381">
        <f>+VLOOKUP($E450,Final_nrj!$1:$1048576,MATCH(DATE(W$2,1,1),Final_nrj!$A$1:$LI$1),FALSE)</f>
        <v>0.82367459590000003</v>
      </c>
      <c r="X450" s="381">
        <f>+VLOOKUP($E450,Final_nrj!$1:$1048576,MATCH(DATE(X$2,1,1),Final_nrj!$A$1:$LI$1),FALSE)</f>
        <v>0.83654789019999998</v>
      </c>
      <c r="Y450" s="381">
        <f>+VLOOKUP($E450,Final_nrj!$1:$1048576,MATCH(DATE(Y$2,1,1),Final_nrj!$A$1:$LI$1),FALSE)</f>
        <v>0.84953162859999998</v>
      </c>
      <c r="Z450" s="381">
        <f>+VLOOKUP($E450,Final_nrj!$1:$1048576,MATCH(DATE(Z$2,1,1),Final_nrj!$A$1:$LI$1),FALSE)</f>
        <v>0.86214508270000001</v>
      </c>
      <c r="AA450" s="381">
        <f>+VLOOKUP($E450,Final_nrj!$1:$1048576,MATCH(DATE(AA$2,1,1),Final_nrj!$A$1:$LI$1),FALSE)</f>
        <v>0.87509745729999999</v>
      </c>
      <c r="AB450" s="381">
        <f>+VLOOKUP($E450,Final_nrj!$1:$1048576,MATCH(DATE(AB$2,1,1),Final_nrj!$A$1:$LI$1),FALSE)</f>
        <v>0.8882706145</v>
      </c>
      <c r="AC450" s="381">
        <f>+VLOOKUP($E450,Final_nrj!$1:$1048576,MATCH(DATE(AC$2,1,1),Final_nrj!$A$1:$LI$1),FALSE)</f>
        <v>0.90164590690000002</v>
      </c>
      <c r="AD450" s="381">
        <f>+VLOOKUP($E450,Final_nrj!$1:$1048576,MATCH(DATE(AD$2,1,1),Final_nrj!$A$1:$LI$1),FALSE)</f>
        <v>0.9152245618</v>
      </c>
      <c r="AE450" s="381">
        <f>+VLOOKUP($E450,Final_nrj!$1:$1048576,MATCH(DATE(AE$2,1,1),Final_nrj!$A$1:$LI$1),FALSE)</f>
        <v>0.92759411140000003</v>
      </c>
      <c r="AF450" s="381">
        <f>+VLOOKUP($E450,Final_nrj!$1:$1048576,MATCH(DATE(AF$2,1,1),Final_nrj!$A$1:$LI$1),FALSE)</f>
        <v>0.94010628039999999</v>
      </c>
      <c r="AG450" s="381">
        <f>+VLOOKUP($E450,Final_nrj!$1:$1048576,MATCH(DATE(AG$2,1,1),Final_nrj!$A$1:$LI$1),FALSE)</f>
        <v>0.95267199619999998</v>
      </c>
      <c r="AH450" s="381">
        <f>+VLOOKUP($E450,Final_nrj!$1:$1048576,MATCH(DATE(AH$2,1,1),Final_nrj!$A$1:$LI$1),FALSE)</f>
        <v>0.96531676150000001</v>
      </c>
      <c r="AI450" s="381">
        <f>+VLOOKUP($E450,Final_nrj!$1:$1048576,MATCH(DATE(AI$2,1,1),Final_nrj!$A$1:$LI$1),FALSE)</f>
        <v>0.97808539039999998</v>
      </c>
      <c r="AJ450" s="381">
        <f>+VLOOKUP($E450,Final_nrj!$1:$1048576,MATCH(DATE(AJ$2,1,1),Final_nrj!$A$1:$LI$1),FALSE)</f>
        <v>0.99101816929999997</v>
      </c>
      <c r="AK450" s="381">
        <f>+VLOOKUP($E450,Final_nrj!$1:$1048576,MATCH(DATE(AK$2,1,1),Final_nrj!$A$1:$LI$1),FALSE)</f>
        <v>1.0041459699999999</v>
      </c>
      <c r="AL450" s="381">
        <f>+VLOOKUP($E450,Final_nrj!$1:$1048576,MATCH(DATE(AL$2,1,1),Final_nrj!$A$1:$LI$1),FALSE)</f>
        <v>1.0174904950000001</v>
      </c>
      <c r="AM450" s="381">
        <f>+VLOOKUP($E450,Final_nrj!$1:$1048576,MATCH(DATE(AM$2,1,1),Final_nrj!$A$1:$LI$1),FALSE)</f>
        <v>1.031065884</v>
      </c>
      <c r="AN450" s="381">
        <f>+VLOOKUP($E450,Final_nrj!$1:$1048576,MATCH(DATE(AN$2,1,1),Final_nrj!$A$1:$LI$1),FALSE)</f>
        <v>1.0448805379999999</v>
      </c>
      <c r="AO450" s="381">
        <f>+VLOOKUP($E450,Final_nrj!$1:$1048576,MATCH(DATE(AO$2,1,1),Final_nrj!$A$1:$LI$1),FALSE)</f>
        <v>1.058938795</v>
      </c>
      <c r="AP450" s="381">
        <f>+VLOOKUP($E450,Final_nrj!$1:$1048576,MATCH(DATE(AP$2,1,1),Final_nrj!$A$1:$LI$1),FALSE)</f>
        <v>1.072899407</v>
      </c>
      <c r="AQ450" s="381">
        <f>+VLOOKUP($E450,Final_nrj!$1:$1048576,MATCH(DATE(AQ$2,1,1),Final_nrj!$A$1:$LI$1),FALSE)</f>
        <v>1.0869056699999999</v>
      </c>
      <c r="AR450" s="381">
        <f>+VLOOKUP($E450,Final_nrj!$1:$1048576,MATCH(DATE(AR$2,1,1),Final_nrj!$A$1:$LI$1),FALSE)</f>
        <v>1.101011771</v>
      </c>
      <c r="AS450" s="381">
        <f>+VLOOKUP($E450,Final_nrj!$1:$1048576,MATCH(DATE(AS$2,1,1),Final_nrj!$A$1:$LI$1),FALSE)</f>
        <v>1.115251856</v>
      </c>
      <c r="AT450" s="381">
        <f>+VLOOKUP($E450,Final_nrj!$1:$1048576,MATCH(DATE(AT$2,1,1),Final_nrj!$A$1:$LI$1),FALSE)</f>
        <v>1.1296539940000001</v>
      </c>
      <c r="AU450" s="381">
        <f>+VLOOKUP($E450,Final_nrj!$1:$1048576,MATCH(DATE(AU$2,1,1),Final_nrj!$A$1:$LI$1),FALSE)</f>
        <v>1.1442419580000001</v>
      </c>
      <c r="AV450" s="381">
        <f>+VLOOKUP($E450,Final_nrj!$1:$1048576,MATCH(DATE(AV$2,1,1),Final_nrj!$A$1:$LI$1),FALSE)</f>
        <v>1.1590350300000001</v>
      </c>
      <c r="AW450" s="381">
        <f>+VLOOKUP($E450,Final_nrj!$1:$1048576,MATCH(DATE(AW$2,1,1),Final_nrj!$A$1:$LI$1),FALSE)</f>
        <v>1.1740479939999999</v>
      </c>
      <c r="AX450" s="381">
        <f>+VLOOKUP($E450,Final_nrj!$1:$1048576,MATCH(DATE(AX$2,1,1),Final_nrj!$A$1:$LI$1),FALSE)</f>
        <v>1.1892915500000001</v>
      </c>
      <c r="AY450" s="381">
        <f>+VLOOKUP($E450,Final_nrj!$1:$1048576,MATCH(DATE(AY$2,1,1),Final_nrj!$A$1:$LI$1),FALSE)</f>
        <v>1.204772988</v>
      </c>
      <c r="AZ450" s="381">
        <f>+VLOOKUP($E450,Final_nrj!$1:$1048576,MATCH(DATE(AZ$2,1,1),Final_nrj!$A$1:$LI$1),FALSE)</f>
        <v>1.220527873</v>
      </c>
      <c r="BA450" s="381">
        <f>+VLOOKUP($E450,Final_nrj!$1:$1048576,MATCH(DATE(BA$2,1,1),Final_nrj!$A$1:$LI$1),FALSE)</f>
        <v>1.2365472319999999</v>
      </c>
      <c r="BB450" s="381">
        <f>+VLOOKUP($E450,Final_nrj!$1:$1048576,MATCH(DATE(BB$2,1,1),Final_nrj!$A$1:$LI$1),FALSE)</f>
        <v>1.252829354</v>
      </c>
      <c r="BC450" s="381">
        <f>+VLOOKUP($E450,Final_nrj!$1:$1048576,MATCH(DATE(BC$2,1,1),Final_nrj!$A$1:$LI$1),FALSE)</f>
        <v>1.269371558</v>
      </c>
      <c r="BD450" s="381">
        <f>+VLOOKUP($E450,Final_nrj!$1:$1048576,MATCH(DATE(BD$2,1,1),Final_nrj!$A$1:$LI$1),FALSE)</f>
        <v>1.2861709640000001</v>
      </c>
      <c r="BE450" s="381">
        <f>+VLOOKUP($E450,Final_nrj!$1:$1048576,MATCH(DATE(BE$2,1,1),Final_nrj!$A$1:$LI$1),FALSE)</f>
        <v>1.4250495649999999</v>
      </c>
      <c r="BF450" s="381">
        <f>+VLOOKUP($E450,Final_nrj!$1:$1048576,MATCH(DATE(BF$2,1,1),Final_nrj!$A$1:$LI$1),FALSE)</f>
        <v>1.4480215400000001</v>
      </c>
      <c r="BG450" s="381">
        <f>+VLOOKUP($E450,Final_nrj!$1:$1048576,MATCH(DATE(BG$2,1,1),Final_nrj!$A$1:$LI$1),FALSE)</f>
        <v>1.471354778</v>
      </c>
      <c r="BH450" s="381">
        <f>+VLOOKUP($E450,Final_nrj!$1:$1048576,MATCH(DATE(BH$2,1,1),Final_nrj!$A$1:$LI$1),FALSE)</f>
        <v>1.4950590589999999</v>
      </c>
      <c r="BI450" s="381">
        <f>+VLOOKUP($E450,Final_nrj!$1:$1048576,MATCH(DATE(BI$2,1,1),Final_nrj!$A$1:$LI$1),FALSE)</f>
        <v>1.5191448279999999</v>
      </c>
    </row>
    <row r="451" spans="1:61" s="92" customFormat="1" ht="15" customHeight="1" x14ac:dyDescent="0.35">
      <c r="A451" s="424"/>
      <c r="B451" s="428"/>
      <c r="C451" s="129" t="s">
        <v>1040</v>
      </c>
      <c r="D451" s="129"/>
      <c r="E451" s="76" t="s">
        <v>1043</v>
      </c>
      <c r="F451" s="313">
        <f>+VLOOKUP($E451,Final_nrj!$1:$1048576,MATCH(DATE(F$2,1,1),Final_nrj!$A$1:$LI$1),FALSE)</f>
        <v>44.244008669999999</v>
      </c>
      <c r="G451" s="313">
        <f>+VLOOKUP($E451,Final_nrj!$1:$1048576,MATCH(DATE(G$2,1,1),Final_nrj!$A$1:$LI$1),FALSE)</f>
        <v>44.769815780000002</v>
      </c>
      <c r="H451" s="313">
        <f>+VLOOKUP($E451,Final_nrj!$1:$1048576,MATCH(DATE(H$2,1,1),Final_nrj!$A$1:$LI$1),FALSE)</f>
        <v>45.353067879999998</v>
      </c>
      <c r="I451" s="313">
        <f>+VLOOKUP($E451,Final_nrj!$1:$1048576,MATCH(DATE(I$2,1,1),Final_nrj!$A$1:$LI$1),FALSE)</f>
        <v>45.9916883</v>
      </c>
      <c r="J451" s="313">
        <f>+VLOOKUP($E451,Final_nrj!$1:$1048576,MATCH(DATE(J$2,1,1),Final_nrj!$A$1:$LI$1),FALSE)</f>
        <v>46.683978719999999</v>
      </c>
      <c r="K451" s="313">
        <f>+VLOOKUP($E451,Final_nrj!$1:$1048576,MATCH(DATE(K$2,1,1),Final_nrj!$A$1:$LI$1),FALSE)</f>
        <v>47.425375119999998</v>
      </c>
      <c r="L451" s="313">
        <f>+VLOOKUP($E451,Final_nrj!$1:$1048576,MATCH(DATE(L$2,1,1),Final_nrj!$A$1:$LI$1),FALSE)</f>
        <v>48.179204890000001</v>
      </c>
      <c r="M451" s="313">
        <f>+VLOOKUP($E451,Final_nrj!$1:$1048576,MATCH(DATE(M$2,1,1),Final_nrj!$A$1:$LI$1),FALSE)</f>
        <v>48.957183700000002</v>
      </c>
      <c r="N451" s="313">
        <f>+VLOOKUP($E451,Final_nrj!$1:$1048576,MATCH(DATE(N$2,1,1),Final_nrj!$A$1:$LI$1),FALSE)</f>
        <v>49.757438270000002</v>
      </c>
      <c r="O451" s="313">
        <f>+VLOOKUP($E451,Final_nrj!$1:$1048576,MATCH(DATE(O$2,1,1),Final_nrj!$A$1:$LI$1),FALSE)</f>
        <v>50.57647034</v>
      </c>
      <c r="P451" s="313">
        <f>+VLOOKUP($E451,Final_nrj!$1:$1048576,MATCH(DATE(P$2,1,1),Final_nrj!$A$1:$LI$1),FALSE)</f>
        <v>51.464484400000003</v>
      </c>
      <c r="Q451" s="313">
        <f>+VLOOKUP($E451,Final_nrj!$1:$1048576,MATCH(DATE(Q$2,1,1),Final_nrj!$A$1:$LI$1),FALSE)</f>
        <v>52.33302552</v>
      </c>
      <c r="R451" s="313">
        <f>+VLOOKUP($E451,Final_nrj!$1:$1048576,MATCH(DATE(R$2,1,1),Final_nrj!$A$1:$LI$1),FALSE)</f>
        <v>53.205418039999998</v>
      </c>
      <c r="S451" s="313">
        <f>+VLOOKUP($E451,Final_nrj!$1:$1048576,MATCH(DATE(S$2,1,1),Final_nrj!$A$1:$LI$1),FALSE)</f>
        <v>54.084782109999999</v>
      </c>
      <c r="T451" s="313">
        <f>+VLOOKUP($E451,Final_nrj!$1:$1048576,MATCH(DATE(T$2,1,1),Final_nrj!$A$1:$LI$1),FALSE)</f>
        <v>54.971196939999999</v>
      </c>
      <c r="U451" s="313">
        <f>+VLOOKUP($E451,Final_nrj!$1:$1048576,MATCH(DATE(U$2,1,1),Final_nrj!$A$1:$LI$1),FALSE)</f>
        <v>55.864593249999999</v>
      </c>
      <c r="V451" s="313">
        <f>+VLOOKUP($E451,Final_nrj!$1:$1048576,MATCH(DATE(V$2,1,1),Final_nrj!$A$1:$LI$1),FALSE)</f>
        <v>56.76519279</v>
      </c>
      <c r="W451" s="313">
        <f>+VLOOKUP($E451,Final_nrj!$1:$1048576,MATCH(DATE(W$2,1,1),Final_nrj!$A$1:$LI$1),FALSE)</f>
        <v>57.673515600000002</v>
      </c>
      <c r="X451" s="313">
        <f>+VLOOKUP($E451,Final_nrj!$1:$1048576,MATCH(DATE(X$2,1,1),Final_nrj!$A$1:$LI$1),FALSE)</f>
        <v>58.590312760000003</v>
      </c>
      <c r="Y451" s="313">
        <f>+VLOOKUP($E451,Final_nrj!$1:$1048576,MATCH(DATE(Y$2,1,1),Final_nrj!$A$1:$LI$1),FALSE)</f>
        <v>59.516491899999998</v>
      </c>
      <c r="Z451" s="313">
        <f>+VLOOKUP($E451,Final_nrj!$1:$1048576,MATCH(DATE(Z$2,1,1),Final_nrj!$A$1:$LI$1),FALSE)</f>
        <v>60.413300200000002</v>
      </c>
      <c r="AA451" s="313">
        <f>+VLOOKUP($E451,Final_nrj!$1:$1048576,MATCH(DATE(AA$2,1,1),Final_nrj!$A$1:$LI$1),FALSE)</f>
        <v>61.345848199999999</v>
      </c>
      <c r="AB451" s="313">
        <f>+VLOOKUP($E451,Final_nrj!$1:$1048576,MATCH(DATE(AB$2,1,1),Final_nrj!$A$1:$LI$1),FALSE)</f>
        <v>62.296503999999999</v>
      </c>
      <c r="AC451" s="313">
        <f>+VLOOKUP($E451,Final_nrj!$1:$1048576,MATCH(DATE(AC$2,1,1),Final_nrj!$A$1:$LI$1),FALSE)</f>
        <v>63.263019180000001</v>
      </c>
      <c r="AD451" s="313">
        <f>+VLOOKUP($E451,Final_nrj!$1:$1048576,MATCH(DATE(AD$2,1,1),Final_nrj!$A$1:$LI$1),FALSE)</f>
        <v>64.245650510000004</v>
      </c>
      <c r="AE451" s="313">
        <f>+VLOOKUP($E451,Final_nrj!$1:$1048576,MATCH(DATE(AE$2,1,1),Final_nrj!$A$1:$LI$1),FALSE)</f>
        <v>65.130067449999999</v>
      </c>
      <c r="AF451" s="313">
        <f>+VLOOKUP($E451,Final_nrj!$1:$1048576,MATCH(DATE(AF$2,1,1),Final_nrj!$A$1:$LI$1),FALSE)</f>
        <v>66.047222919999996</v>
      </c>
      <c r="AG451" s="313">
        <f>+VLOOKUP($E451,Final_nrj!$1:$1048576,MATCH(DATE(AG$2,1,1),Final_nrj!$A$1:$LI$1),FALSE)</f>
        <v>66.976295640000004</v>
      </c>
      <c r="AH451" s="313">
        <f>+VLOOKUP($E451,Final_nrj!$1:$1048576,MATCH(DATE(AH$2,1,1),Final_nrj!$A$1:$LI$1),FALSE)</f>
        <v>67.915770910000006</v>
      </c>
      <c r="AI451" s="313">
        <f>+VLOOKUP($E451,Final_nrj!$1:$1048576,MATCH(DATE(AI$2,1,1),Final_nrj!$A$1:$LI$1),FALSE)</f>
        <v>68.867154979999995</v>
      </c>
      <c r="AJ451" s="313">
        <f>+VLOOKUP($E451,Final_nrj!$1:$1048576,MATCH(DATE(AJ$2,1,1),Final_nrj!$A$1:$LI$1),FALSE)</f>
        <v>69.832134800000006</v>
      </c>
      <c r="AK451" s="313">
        <f>+VLOOKUP($E451,Final_nrj!$1:$1048576,MATCH(DATE(AK$2,1,1),Final_nrj!$A$1:$LI$1),FALSE)</f>
        <v>70.812064379999995</v>
      </c>
      <c r="AL451" s="313">
        <f>+VLOOKUP($E451,Final_nrj!$1:$1048576,MATCH(DATE(AL$2,1,1),Final_nrj!$A$1:$LI$1),FALSE)</f>
        <v>71.807892260000003</v>
      </c>
      <c r="AM451" s="313">
        <f>+VLOOKUP($E451,Final_nrj!$1:$1048576,MATCH(DATE(AM$2,1,1),Final_nrj!$A$1:$LI$1),FALSE)</f>
        <v>72.820190269999998</v>
      </c>
      <c r="AN451" s="313">
        <f>+VLOOKUP($E451,Final_nrj!$1:$1048576,MATCH(DATE(AN$2,1,1),Final_nrj!$A$1:$LI$1),FALSE)</f>
        <v>73.849212949999995</v>
      </c>
      <c r="AO451" s="313">
        <f>+VLOOKUP($E451,Final_nrj!$1:$1048576,MATCH(DATE(AO$2,1,1),Final_nrj!$A$1:$LI$1),FALSE)</f>
        <v>74.894966760000003</v>
      </c>
      <c r="AP451" s="313">
        <f>+VLOOKUP($E451,Final_nrj!$1:$1048576,MATCH(DATE(AP$2,1,1),Final_nrj!$A$1:$LI$1),FALSE)</f>
        <v>75.92939011</v>
      </c>
      <c r="AQ451" s="313">
        <f>+VLOOKUP($E451,Final_nrj!$1:$1048576,MATCH(DATE(AQ$2,1,1),Final_nrj!$A$1:$LI$1),FALSE)</f>
        <v>76.968864909999994</v>
      </c>
      <c r="AR451" s="313">
        <f>+VLOOKUP($E451,Final_nrj!$1:$1048576,MATCH(DATE(AR$2,1,1),Final_nrj!$A$1:$LI$1),FALSE)</f>
        <v>78.016891279999996</v>
      </c>
      <c r="AS451" s="313">
        <f>+VLOOKUP($E451,Final_nrj!$1:$1048576,MATCH(DATE(AS$2,1,1),Final_nrj!$A$1:$LI$1),FALSE)</f>
        <v>79.074750609999995</v>
      </c>
      <c r="AT451" s="313">
        <f>+VLOOKUP($E451,Final_nrj!$1:$1048576,MATCH(DATE(AT$2,1,1),Final_nrj!$A$1:$LI$1),FALSE)</f>
        <v>80.143301039999997</v>
      </c>
      <c r="AU451" s="313">
        <f>+VLOOKUP($E451,Final_nrj!$1:$1048576,MATCH(DATE(AU$2,1,1),Final_nrj!$A$1:$LI$1),FALSE)</f>
        <v>81.223257149999995</v>
      </c>
      <c r="AV451" s="313">
        <f>+VLOOKUP($E451,Final_nrj!$1:$1048576,MATCH(DATE(AV$2,1,1),Final_nrj!$A$1:$LI$1),FALSE)</f>
        <v>82.315217050000001</v>
      </c>
      <c r="AW451" s="313">
        <f>+VLOOKUP($E451,Final_nrj!$1:$1048576,MATCH(DATE(AW$2,1,1),Final_nrj!$A$1:$LI$1),FALSE)</f>
        <v>83.419659210000006</v>
      </c>
      <c r="AX451" s="313">
        <f>+VLOOKUP($E451,Final_nrj!$1:$1048576,MATCH(DATE(AX$2,1,1),Final_nrj!$A$1:$LI$1),FALSE)</f>
        <v>84.536947339999998</v>
      </c>
      <c r="AY451" s="313">
        <f>+VLOOKUP($E451,Final_nrj!$1:$1048576,MATCH(DATE(AY$2,1,1),Final_nrj!$A$1:$LI$1),FALSE)</f>
        <v>85.667348349999997</v>
      </c>
      <c r="AZ451" s="313">
        <f>+VLOOKUP($E451,Final_nrj!$1:$1048576,MATCH(DATE(AZ$2,1,1),Final_nrj!$A$1:$LI$1),FALSE)</f>
        <v>86.813606849999999</v>
      </c>
      <c r="BA451" s="313">
        <f>+VLOOKUP($E451,Final_nrj!$1:$1048576,MATCH(DATE(BA$2,1,1),Final_nrj!$A$1:$LI$1),FALSE)</f>
        <v>87.974380449999998</v>
      </c>
      <c r="BB451" s="313">
        <f>+VLOOKUP($E451,Final_nrj!$1:$1048576,MATCH(DATE(BB$2,1,1),Final_nrj!$A$1:$LI$1),FALSE)</f>
        <v>89.149470059999999</v>
      </c>
      <c r="BC451" s="313">
        <f>+VLOOKUP($E451,Final_nrj!$1:$1048576,MATCH(DATE(BC$2,1,1),Final_nrj!$A$1:$LI$1),FALSE)</f>
        <v>90.338799050000006</v>
      </c>
      <c r="BD451" s="313">
        <f>+VLOOKUP($E451,Final_nrj!$1:$1048576,MATCH(DATE(BD$2,1,1),Final_nrj!$A$1:$LI$1),FALSE)</f>
        <v>91.542314630000007</v>
      </c>
      <c r="BE451" s="313">
        <f>+VLOOKUP($E451,Final_nrj!$1:$1048576,MATCH(DATE(BE$2,1,1),Final_nrj!$A$1:$LI$1),FALSE)</f>
        <v>101.9694488</v>
      </c>
      <c r="BF451" s="313">
        <f>+VLOOKUP($E451,Final_nrj!$1:$1048576,MATCH(DATE(BF$2,1,1),Final_nrj!$A$1:$LI$1),FALSE)</f>
        <v>103.7202384</v>
      </c>
      <c r="BG451" s="313">
        <f>+VLOOKUP($E451,Final_nrj!$1:$1048576,MATCH(DATE(BG$2,1,1),Final_nrj!$A$1:$LI$1),FALSE)</f>
        <v>105.4971243</v>
      </c>
      <c r="BH451" s="313">
        <f>+VLOOKUP($E451,Final_nrj!$1:$1048576,MATCH(DATE(BH$2,1,1),Final_nrj!$A$1:$LI$1),FALSE)</f>
        <v>107.30059749999999</v>
      </c>
      <c r="BI451" s="313">
        <f>+VLOOKUP($E451,Final_nrj!$1:$1048576,MATCH(DATE(BI$2,1,1),Final_nrj!$A$1:$LI$1),FALSE)</f>
        <v>109.13117939999999</v>
      </c>
    </row>
    <row r="452" spans="1:61" ht="15" customHeight="1" x14ac:dyDescent="0.35">
      <c r="A452" s="424"/>
      <c r="B452" s="428"/>
      <c r="C452" s="128"/>
      <c r="D452" s="128" t="s">
        <v>1027</v>
      </c>
      <c r="E452" s="67" t="s">
        <v>1640</v>
      </c>
      <c r="F452" s="328">
        <f>+VLOOKUP($E452,Final_nrj!$1:$1048576,MATCH(DATE(F$2,1,1),Final_nrj!$A$1:$LI$1),FALSE)</f>
        <v>5.3435805930000004</v>
      </c>
      <c r="G452" s="328">
        <f>+VLOOKUP($E452,Final_nrj!$1:$1048576,MATCH(DATE(G$2,1,1),Final_nrj!$A$1:$LI$1),FALSE)</f>
        <v>5.4089535370000004</v>
      </c>
      <c r="H452" s="328">
        <f>+VLOOKUP($E452,Final_nrj!$1:$1048576,MATCH(DATE(H$2,1,1),Final_nrj!$A$1:$LI$1),FALSE)</f>
        <v>5.481752137</v>
      </c>
      <c r="I452" s="328">
        <f>+VLOOKUP($E452,Final_nrj!$1:$1048576,MATCH(DATE(I$2,1,1),Final_nrj!$A$1:$LI$1),FALSE)</f>
        <v>5.5603941480000003</v>
      </c>
      <c r="J452" s="328">
        <f>+VLOOKUP($E452,Final_nrj!$1:$1048576,MATCH(DATE(J$2,1,1),Final_nrj!$A$1:$LI$1),FALSE)</f>
        <v>5.6439150439999999</v>
      </c>
      <c r="K452" s="328">
        <f>+VLOOKUP($E452,Final_nrj!$1:$1048576,MATCH(DATE(K$2,1,1),Final_nrj!$A$1:$LI$1),FALSE)</f>
        <v>5.7316312250000001</v>
      </c>
      <c r="L452" s="328">
        <f>+VLOOKUP($E452,Final_nrj!$1:$1048576,MATCH(DATE(L$2,1,1),Final_nrj!$A$1:$LI$1),FALSE)</f>
        <v>5.819375687</v>
      </c>
      <c r="M452" s="328">
        <f>+VLOOKUP($E452,Final_nrj!$1:$1048576,MATCH(DATE(M$2,1,1),Final_nrj!$A$1:$LI$1),FALSE)</f>
        <v>5.909036886</v>
      </c>
      <c r="N452" s="328">
        <f>+VLOOKUP($E452,Final_nrj!$1:$1048576,MATCH(DATE(N$2,1,1),Final_nrj!$A$1:$LI$1),FALSE)</f>
        <v>6.0008125210000003</v>
      </c>
      <c r="O452" s="328">
        <f>+VLOOKUP($E452,Final_nrj!$1:$1048576,MATCH(DATE(O$2,1,1),Final_nrj!$A$1:$LI$1),FALSE)</f>
        <v>6.0945908590000002</v>
      </c>
      <c r="P452" s="328">
        <f>+VLOOKUP($E452,Final_nrj!$1:$1048576,MATCH(DATE(P$2,1,1),Final_nrj!$A$1:$LI$1),FALSE)</f>
        <v>6.1965824359999999</v>
      </c>
      <c r="Q452" s="328">
        <f>+VLOOKUP($E452,Final_nrj!$1:$1048576,MATCH(DATE(Q$2,1,1),Final_nrj!$A$1:$LI$1),FALSE)</f>
        <v>6.2961677119999999</v>
      </c>
      <c r="R452" s="328">
        <f>+VLOOKUP($E452,Final_nrj!$1:$1048576,MATCH(DATE(R$2,1,1),Final_nrj!$A$1:$LI$1),FALSE)</f>
        <v>6.3963798199999999</v>
      </c>
      <c r="S452" s="328">
        <f>+VLOOKUP($E452,Final_nrj!$1:$1048576,MATCH(DATE(S$2,1,1),Final_nrj!$A$1:$LI$1),FALSE)</f>
        <v>6.4977916840000001</v>
      </c>
      <c r="T452" s="328">
        <f>+VLOOKUP($E452,Final_nrj!$1:$1048576,MATCH(DATE(T$2,1,1),Final_nrj!$A$1:$LI$1),FALSE)</f>
        <v>6.6005143930000001</v>
      </c>
      <c r="U452" s="328">
        <f>+VLOOKUP($E452,Final_nrj!$1:$1048576,MATCH(DATE(U$2,1,1),Final_nrj!$A$1:$LI$1),FALSE)</f>
        <v>6.7045921999999996</v>
      </c>
      <c r="V452" s="328">
        <f>+VLOOKUP($E452,Final_nrj!$1:$1048576,MATCH(DATE(V$2,1,1),Final_nrj!$A$1:$LI$1),FALSE)</f>
        <v>6.810076885</v>
      </c>
      <c r="W452" s="328">
        <f>+VLOOKUP($E452,Final_nrj!$1:$1048576,MATCH(DATE(W$2,1,1),Final_nrj!$A$1:$LI$1),FALSE)</f>
        <v>6.9170372389999999</v>
      </c>
      <c r="X452" s="328">
        <f>+VLOOKUP($E452,Final_nrj!$1:$1048576,MATCH(DATE(X$2,1,1),Final_nrj!$A$1:$LI$1),FALSE)</f>
        <v>7.0255548010000002</v>
      </c>
      <c r="Y452" s="328">
        <f>+VLOOKUP($E452,Final_nrj!$1:$1048576,MATCH(DATE(Y$2,1,1),Final_nrj!$A$1:$LI$1),FALSE)</f>
        <v>7.135717283</v>
      </c>
      <c r="Z452" s="328">
        <f>+VLOOKUP($E452,Final_nrj!$1:$1048576,MATCH(DATE(Z$2,1,1),Final_nrj!$A$1:$LI$1),FALSE)</f>
        <v>7.2428816510000003</v>
      </c>
      <c r="AA452" s="328">
        <f>+VLOOKUP($E452,Final_nrj!$1:$1048576,MATCH(DATE(AA$2,1,1),Final_nrj!$A$1:$LI$1),FALSE)</f>
        <v>7.3549251020000002</v>
      </c>
      <c r="AB452" s="328">
        <f>+VLOOKUP($E452,Final_nrj!$1:$1048576,MATCH(DATE(AB$2,1,1),Final_nrj!$A$1:$LI$1),FALSE)</f>
        <v>7.4696027469999997</v>
      </c>
      <c r="AC452" s="328">
        <f>+VLOOKUP($E452,Final_nrj!$1:$1048576,MATCH(DATE(AC$2,1,1),Final_nrj!$A$1:$LI$1),FALSE)</f>
        <v>7.5865139629999998</v>
      </c>
      <c r="AD452" s="328">
        <f>+VLOOKUP($E452,Final_nrj!$1:$1048576,MATCH(DATE(AD$2,1,1),Final_nrj!$A$1:$LI$1),FALSE)</f>
        <v>7.7056133060000001</v>
      </c>
      <c r="AE452" s="328">
        <f>+VLOOKUP($E452,Final_nrj!$1:$1048576,MATCH(DATE(AE$2,1,1),Final_nrj!$A$1:$LI$1),FALSE)</f>
        <v>7.8132281399999997</v>
      </c>
      <c r="AF452" s="328">
        <f>+VLOOKUP($E452,Final_nrj!$1:$1048576,MATCH(DATE(AF$2,1,1),Final_nrj!$A$1:$LI$1),FALSE)</f>
        <v>7.9253983159999999</v>
      </c>
      <c r="AG452" s="328">
        <f>+VLOOKUP($E452,Final_nrj!$1:$1048576,MATCH(DATE(AG$2,1,1),Final_nrj!$A$1:$LI$1),FALSE)</f>
        <v>8.039537245</v>
      </c>
      <c r="AH452" s="328">
        <f>+VLOOKUP($E452,Final_nrj!$1:$1048576,MATCH(DATE(AH$2,1,1),Final_nrj!$A$1:$LI$1),FALSE)</f>
        <v>8.1552742150000004</v>
      </c>
      <c r="AI452" s="328">
        <f>+VLOOKUP($E452,Final_nrj!$1:$1048576,MATCH(DATE(AI$2,1,1),Final_nrj!$A$1:$LI$1),FALSE)</f>
        <v>8.2726531469999998</v>
      </c>
      <c r="AJ452" s="328">
        <f>+VLOOKUP($E452,Final_nrj!$1:$1048576,MATCH(DATE(AJ$2,1,1),Final_nrj!$A$1:$LI$1),FALSE)</f>
        <v>8.3917728329999992</v>
      </c>
      <c r="AK452" s="328">
        <f>+VLOOKUP($E452,Final_nrj!$1:$1048576,MATCH(DATE(AK$2,1,1),Final_nrj!$A$1:$LI$1),FALSE)</f>
        <v>8.5127143140000001</v>
      </c>
      <c r="AL452" s="328">
        <f>+VLOOKUP($E452,Final_nrj!$1:$1048576,MATCH(DATE(AL$2,1,1),Final_nrj!$A$1:$LI$1),FALSE)</f>
        <v>8.6355272289999991</v>
      </c>
      <c r="AM452" s="328">
        <f>+VLOOKUP($E452,Final_nrj!$1:$1048576,MATCH(DATE(AM$2,1,1),Final_nrj!$A$1:$LI$1),FALSE)</f>
        <v>8.7602308240000006</v>
      </c>
      <c r="AN452" s="328">
        <f>+VLOOKUP($E452,Final_nrj!$1:$1048576,MATCH(DATE(AN$2,1,1),Final_nrj!$A$1:$LI$1),FALSE)</f>
        <v>8.8868196519999998</v>
      </c>
      <c r="AO452" s="328">
        <f>+VLOOKUP($E452,Final_nrj!$1:$1048576,MATCH(DATE(AO$2,1,1),Final_nrj!$A$1:$LI$1),FALSE)</f>
        <v>9.0152706659999993</v>
      </c>
      <c r="AP452" s="328">
        <f>+VLOOKUP($E452,Final_nrj!$1:$1048576,MATCH(DATE(AP$2,1,1),Final_nrj!$A$1:$LI$1),FALSE)</f>
        <v>9.1422172750000001</v>
      </c>
      <c r="AQ452" s="328">
        <f>+VLOOKUP($E452,Final_nrj!$1:$1048576,MATCH(DATE(AQ$2,1,1),Final_nrj!$A$1:$LI$1),FALSE)</f>
        <v>9.2697278819999998</v>
      </c>
      <c r="AR452" s="328">
        <f>+VLOOKUP($E452,Final_nrj!$1:$1048576,MATCH(DATE(AR$2,1,1),Final_nrj!$A$1:$LI$1),FALSE)</f>
        <v>9.398268045</v>
      </c>
      <c r="AS452" s="328">
        <f>+VLOOKUP($E452,Final_nrj!$1:$1048576,MATCH(DATE(AS$2,1,1),Final_nrj!$A$1:$LI$1),FALSE)</f>
        <v>9.5279842430000006</v>
      </c>
      <c r="AT452" s="328">
        <f>+VLOOKUP($E452,Final_nrj!$1:$1048576,MATCH(DATE(AT$2,1,1),Final_nrj!$A$1:$LI$1),FALSE)</f>
        <v>9.6589567029999994</v>
      </c>
      <c r="AU452" s="328">
        <f>+VLOOKUP($E452,Final_nrj!$1:$1048576,MATCH(DATE(AU$2,1,1),Final_nrj!$A$1:$LI$1),FALSE)</f>
        <v>9.7912476210000001</v>
      </c>
      <c r="AV452" s="328">
        <f>+VLOOKUP($E452,Final_nrj!$1:$1048576,MATCH(DATE(AV$2,1,1),Final_nrj!$A$1:$LI$1),FALSE)</f>
        <v>9.9249091020000009</v>
      </c>
      <c r="AW452" s="328">
        <f>+VLOOKUP($E452,Final_nrj!$1:$1048576,MATCH(DATE(AW$2,1,1),Final_nrj!$A$1:$LI$1),FALSE)</f>
        <v>10.05998379</v>
      </c>
      <c r="AX452" s="328">
        <f>+VLOOKUP($E452,Final_nrj!$1:$1048576,MATCH(DATE(AX$2,1,1),Final_nrj!$A$1:$LI$1),FALSE)</f>
        <v>10.19650515</v>
      </c>
      <c r="AY452" s="328">
        <f>+VLOOKUP($E452,Final_nrj!$1:$1048576,MATCH(DATE(AY$2,1,1),Final_nrj!$A$1:$LI$1),FALSE)</f>
        <v>10.334498829999999</v>
      </c>
      <c r="AZ452" s="328">
        <f>+VLOOKUP($E452,Final_nrj!$1:$1048576,MATCH(DATE(AZ$2,1,1),Final_nrj!$A$1:$LI$1),FALSE)</f>
        <v>10.47428876</v>
      </c>
      <c r="BA452" s="328">
        <f>+VLOOKUP($E452,Final_nrj!$1:$1048576,MATCH(DATE(BA$2,1,1),Final_nrj!$A$1:$LI$1),FALSE)</f>
        <v>10.61569952</v>
      </c>
      <c r="BB452" s="328">
        <f>+VLOOKUP($E452,Final_nrj!$1:$1048576,MATCH(DATE(BB$2,1,1),Final_nrj!$A$1:$LI$1),FALSE)</f>
        <v>10.75870044</v>
      </c>
      <c r="BC452" s="328">
        <f>+VLOOKUP($E452,Final_nrj!$1:$1048576,MATCH(DATE(BC$2,1,1),Final_nrj!$A$1:$LI$1),FALSE)</f>
        <v>10.9032886</v>
      </c>
      <c r="BD452" s="328">
        <f>+VLOOKUP($E452,Final_nrj!$1:$1048576,MATCH(DATE(BD$2,1,1),Final_nrj!$A$1:$LI$1),FALSE)</f>
        <v>11.04947144</v>
      </c>
      <c r="BE452" s="328">
        <f>+VLOOKUP($E452,Final_nrj!$1:$1048576,MATCH(DATE(BE$2,1,1),Final_nrj!$A$1:$LI$1),FALSE)</f>
        <v>12.302757639999999</v>
      </c>
      <c r="BF452" s="328">
        <f>+VLOOKUP($E452,Final_nrj!$1:$1048576,MATCH(DATE(BF$2,1,1),Final_nrj!$A$1:$LI$1),FALSE)</f>
        <v>12.517755129999999</v>
      </c>
      <c r="BG452" s="328">
        <f>+VLOOKUP($E452,Final_nrj!$1:$1048576,MATCH(DATE(BG$2,1,1),Final_nrj!$A$1:$LI$1),FALSE)</f>
        <v>12.73606627</v>
      </c>
      <c r="BH452" s="328">
        <f>+VLOOKUP($E452,Final_nrj!$1:$1048576,MATCH(DATE(BH$2,1,1),Final_nrj!$A$1:$LI$1),FALSE)</f>
        <v>12.957726060000001</v>
      </c>
      <c r="BI452" s="328">
        <f>+VLOOKUP($E452,Final_nrj!$1:$1048576,MATCH(DATE(BI$2,1,1),Final_nrj!$A$1:$LI$1),FALSE)</f>
        <v>13.1827722</v>
      </c>
    </row>
    <row r="453" spans="1:61" ht="15" customHeight="1" x14ac:dyDescent="0.35">
      <c r="A453" s="424"/>
      <c r="B453" s="428"/>
      <c r="C453" s="128"/>
      <c r="D453" s="128" t="s">
        <v>1399</v>
      </c>
      <c r="E453" s="67" t="s">
        <v>3809</v>
      </c>
      <c r="F453" s="328">
        <f>+VLOOKUP($E453,Final_nrj!$1:$1048576,MATCH(DATE(F$2,1,1),Final_nrj!$A$1:$LI$1),FALSE)</f>
        <v>3.9463300100000001E-2</v>
      </c>
      <c r="G453" s="328">
        <f>+VLOOKUP($E453,Final_nrj!$1:$1048576,MATCH(DATE(G$2,1,1),Final_nrj!$A$1:$LI$1),FALSE)</f>
        <v>3.9917217999999997E-2</v>
      </c>
      <c r="H453" s="328">
        <f>+VLOOKUP($E453,Final_nrj!$1:$1048576,MATCH(DATE(H$2,1,1),Final_nrj!$A$1:$LI$1),FALSE)</f>
        <v>4.04144039E-2</v>
      </c>
      <c r="I453" s="328">
        <f>+VLOOKUP($E453,Final_nrj!$1:$1048576,MATCH(DATE(I$2,1,1),Final_nrj!$A$1:$LI$1),FALSE)</f>
        <v>4.0958739500000001E-2</v>
      </c>
      <c r="J453" s="328">
        <f>+VLOOKUP($E453,Final_nrj!$1:$1048576,MATCH(DATE(J$2,1,1),Final_nrj!$A$1:$LI$1),FALSE)</f>
        <v>4.1553853199999997E-2</v>
      </c>
      <c r="K453" s="328">
        <f>+VLOOKUP($E453,Final_nrj!$1:$1048576,MATCH(DATE(K$2,1,1),Final_nrj!$A$1:$LI$1),FALSE)</f>
        <v>4.21990452E-2</v>
      </c>
      <c r="L453" s="328">
        <f>+VLOOKUP($E453,Final_nrj!$1:$1048576,MATCH(DATE(L$2,1,1),Final_nrj!$A$1:$LI$1),FALSE)</f>
        <v>4.2863418600000001E-2</v>
      </c>
      <c r="M453" s="328">
        <f>+VLOOKUP($E453,Final_nrj!$1:$1048576,MATCH(DATE(M$2,1,1),Final_nrj!$A$1:$LI$1),FALSE)</f>
        <v>4.3557376100000003E-2</v>
      </c>
      <c r="N453" s="328">
        <f>+VLOOKUP($E453,Final_nrj!$1:$1048576,MATCH(DATE(N$2,1,1),Final_nrj!$A$1:$LI$1),FALSE)</f>
        <v>4.4278732500000001E-2</v>
      </c>
      <c r="O453" s="328">
        <f>+VLOOKUP($E453,Final_nrj!$1:$1048576,MATCH(DATE(O$2,1,1),Final_nrj!$A$1:$LI$1),FALSE)</f>
        <v>4.5023652300000001E-2</v>
      </c>
      <c r="P453" s="328">
        <f>+VLOOKUP($E453,Final_nrj!$1:$1048576,MATCH(DATE(P$2,1,1),Final_nrj!$A$1:$LI$1),FALSE)</f>
        <v>4.5836042799999997E-2</v>
      </c>
      <c r="Q453" s="328">
        <f>+VLOOKUP($E453,Final_nrj!$1:$1048576,MATCH(DATE(Q$2,1,1),Final_nrj!$A$1:$LI$1),FALSE)</f>
        <v>4.6637471999999999E-2</v>
      </c>
      <c r="R453" s="328">
        <f>+VLOOKUP($E453,Final_nrj!$1:$1048576,MATCH(DATE(R$2,1,1),Final_nrj!$A$1:$LI$1),FALSE)</f>
        <v>4.7447436799999999E-2</v>
      </c>
      <c r="S453" s="328">
        <f>+VLOOKUP($E453,Final_nrj!$1:$1048576,MATCH(DATE(S$2,1,1),Final_nrj!$A$1:$LI$1),FALSE)</f>
        <v>4.8267619300000002E-2</v>
      </c>
      <c r="T453" s="328">
        <f>+VLOOKUP($E453,Final_nrj!$1:$1048576,MATCH(DATE(T$2,1,1),Final_nrj!$A$1:$LI$1),FALSE)</f>
        <v>4.9097230300000003E-2</v>
      </c>
      <c r="U453" s="328">
        <f>+VLOOKUP($E453,Final_nrj!$1:$1048576,MATCH(DATE(U$2,1,1),Final_nrj!$A$1:$LI$1),FALSE)</f>
        <v>4.9935468599999998E-2</v>
      </c>
      <c r="V453" s="328">
        <f>+VLOOKUP($E453,Final_nrj!$1:$1048576,MATCH(DATE(V$2,1,1),Final_nrj!$A$1:$LI$1),FALSE)</f>
        <v>5.0781863599999998E-2</v>
      </c>
      <c r="W453" s="328">
        <f>+VLOOKUP($E453,Final_nrj!$1:$1048576,MATCH(DATE(W$2,1,1),Final_nrj!$A$1:$LI$1),FALSE)</f>
        <v>5.16362686E-2</v>
      </c>
      <c r="X453" s="328">
        <f>+VLOOKUP($E453,Final_nrj!$1:$1048576,MATCH(DATE(X$2,1,1),Final_nrj!$A$1:$LI$1),FALSE)</f>
        <v>5.2498803400000002E-2</v>
      </c>
      <c r="Y453" s="328">
        <f>+VLOOKUP($E453,Final_nrj!$1:$1048576,MATCH(DATE(Y$2,1,1),Final_nrj!$A$1:$LI$1),FALSE)</f>
        <v>5.3369793800000002E-2</v>
      </c>
      <c r="Z453" s="328">
        <f>+VLOOKUP($E453,Final_nrj!$1:$1048576,MATCH(DATE(Z$2,1,1),Final_nrj!$A$1:$LI$1),FALSE)</f>
        <v>5.4214119200000001E-2</v>
      </c>
      <c r="AA453" s="328">
        <f>+VLOOKUP($E453,Final_nrj!$1:$1048576,MATCH(DATE(AA$2,1,1),Final_nrj!$A$1:$LI$1),FALSE)</f>
        <v>5.5088762499999999E-2</v>
      </c>
      <c r="AB453" s="328">
        <f>+VLOOKUP($E453,Final_nrj!$1:$1048576,MATCH(DATE(AB$2,1,1),Final_nrj!$A$1:$LI$1),FALSE)</f>
        <v>5.5978108800000002E-2</v>
      </c>
      <c r="AC453" s="328">
        <f>+VLOOKUP($E453,Final_nrj!$1:$1048576,MATCH(DATE(AC$2,1,1),Final_nrj!$A$1:$LI$1),FALSE)</f>
        <v>5.6880219799999999E-2</v>
      </c>
      <c r="AD453" s="328">
        <f>+VLOOKUP($E453,Final_nrj!$1:$1048576,MATCH(DATE(AD$2,1,1),Final_nrj!$A$1:$LI$1),FALSE)</f>
        <v>5.77953041E-2</v>
      </c>
      <c r="AE453" s="328">
        <f>+VLOOKUP($E453,Final_nrj!$1:$1048576,MATCH(DATE(AE$2,1,1),Final_nrj!$A$1:$LI$1),FALSE)</f>
        <v>5.8620704400000001E-2</v>
      </c>
      <c r="AF453" s="328">
        <f>+VLOOKUP($E453,Final_nrj!$1:$1048576,MATCH(DATE(AF$2,1,1),Final_nrj!$A$1:$LI$1),FALSE)</f>
        <v>5.9471033700000002E-2</v>
      </c>
      <c r="AG453" s="328">
        <f>+VLOOKUP($E453,Final_nrj!$1:$1048576,MATCH(DATE(AG$2,1,1),Final_nrj!$A$1:$LI$1),FALSE)</f>
        <v>6.0327602899999999E-2</v>
      </c>
      <c r="AH453" s="328">
        <f>+VLOOKUP($E453,Final_nrj!$1:$1048576,MATCH(DATE(AH$2,1,1),Final_nrj!$A$1:$LI$1),FALSE)</f>
        <v>6.1189197600000002E-2</v>
      </c>
      <c r="AI453" s="328">
        <f>+VLOOKUP($E453,Final_nrj!$1:$1048576,MATCH(DATE(AI$2,1,1),Final_nrj!$A$1:$LI$1),FALSE)</f>
        <v>6.2057285699999999E-2</v>
      </c>
      <c r="AJ453" s="328">
        <f>+VLOOKUP($E453,Final_nrj!$1:$1048576,MATCH(DATE(AJ$2,1,1),Final_nrj!$A$1:$LI$1),FALSE)</f>
        <v>6.2933526899999995E-2</v>
      </c>
      <c r="AK453" s="328">
        <f>+VLOOKUP($E453,Final_nrj!$1:$1048576,MATCH(DATE(AK$2,1,1),Final_nrj!$A$1:$LI$1),FALSE)</f>
        <v>6.3819334300000002E-2</v>
      </c>
      <c r="AL453" s="328">
        <f>+VLOOKUP($E453,Final_nrj!$1:$1048576,MATCH(DATE(AL$2,1,1),Final_nrj!$A$1:$LI$1),FALSE)</f>
        <v>6.4715805799999998E-2</v>
      </c>
      <c r="AM453" s="328">
        <f>+VLOOKUP($E453,Final_nrj!$1:$1048576,MATCH(DATE(AM$2,1,1),Final_nrj!$A$1:$LI$1),FALSE)</f>
        <v>6.56237338E-2</v>
      </c>
      <c r="AN453" s="328">
        <f>+VLOOKUP($E453,Final_nrj!$1:$1048576,MATCH(DATE(AN$2,1,1),Final_nrj!$A$1:$LI$1),FALSE)</f>
        <v>6.65436368E-2</v>
      </c>
      <c r="AO453" s="328">
        <f>+VLOOKUP($E453,Final_nrj!$1:$1048576,MATCH(DATE(AO$2,1,1),Final_nrj!$A$1:$LI$1),FALSE)</f>
        <v>6.7475801099999996E-2</v>
      </c>
      <c r="AP453" s="328">
        <f>+VLOOKUP($E453,Final_nrj!$1:$1048576,MATCH(DATE(AP$2,1,1),Final_nrj!$A$1:$LI$1),FALSE)</f>
        <v>6.8395276000000005E-2</v>
      </c>
      <c r="AQ453" s="328">
        <f>+VLOOKUP($E453,Final_nrj!$1:$1048576,MATCH(DATE(AQ$2,1,1),Final_nrj!$A$1:$LI$1),FALSE)</f>
        <v>6.9316310899999997E-2</v>
      </c>
      <c r="AR453" s="328">
        <f>+VLOOKUP($E453,Final_nrj!$1:$1048576,MATCH(DATE(AR$2,1,1),Final_nrj!$A$1:$LI$1),FALSE)</f>
        <v>7.0241882899999997E-2</v>
      </c>
      <c r="AS453" s="328">
        <f>+VLOOKUP($E453,Final_nrj!$1:$1048576,MATCH(DATE(AS$2,1,1),Final_nrj!$A$1:$LI$1),FALSE)</f>
        <v>7.1173152700000006E-2</v>
      </c>
      <c r="AT453" s="328">
        <f>+VLOOKUP($E453,Final_nrj!$1:$1048576,MATCH(DATE(AT$2,1,1),Final_nrj!$A$1:$LI$1),FALSE)</f>
        <v>7.2110971999999995E-2</v>
      </c>
      <c r="AU453" s="328">
        <f>+VLOOKUP($E453,Final_nrj!$1:$1048576,MATCH(DATE(AU$2,1,1),Final_nrj!$A$1:$LI$1),FALSE)</f>
        <v>7.3056097099999995E-2</v>
      </c>
      <c r="AV453" s="328">
        <f>+VLOOKUP($E453,Final_nrj!$1:$1048576,MATCH(DATE(AV$2,1,1),Final_nrj!$A$1:$LI$1),FALSE)</f>
        <v>7.4009202900000001E-2</v>
      </c>
      <c r="AW453" s="328">
        <f>+VLOOKUP($E453,Final_nrj!$1:$1048576,MATCH(DATE(AW$2,1,1),Final_nrj!$A$1:$LI$1),FALSE)</f>
        <v>7.4970876500000005E-2</v>
      </c>
      <c r="AX453" s="328">
        <f>+VLOOKUP($E453,Final_nrj!$1:$1048576,MATCH(DATE(AX$2,1,1),Final_nrj!$A$1:$LI$1),FALSE)</f>
        <v>7.5941618899999994E-2</v>
      </c>
      <c r="AY453" s="328">
        <f>+VLOOKUP($E453,Final_nrj!$1:$1048576,MATCH(DATE(AY$2,1,1),Final_nrj!$A$1:$LI$1),FALSE)</f>
        <v>7.6921855799999994E-2</v>
      </c>
      <c r="AZ453" s="328">
        <f>+VLOOKUP($E453,Final_nrj!$1:$1048576,MATCH(DATE(AZ$2,1,1),Final_nrj!$A$1:$LI$1),FALSE)</f>
        <v>7.7914235200000001E-2</v>
      </c>
      <c r="BA453" s="328">
        <f>+VLOOKUP($E453,Final_nrj!$1:$1048576,MATCH(DATE(BA$2,1,1),Final_nrj!$A$1:$LI$1),FALSE)</f>
        <v>7.8917795999999998E-2</v>
      </c>
      <c r="BB453" s="328">
        <f>+VLOOKUP($E453,Final_nrj!$1:$1048576,MATCH(DATE(BB$2,1,1),Final_nrj!$A$1:$LI$1),FALSE)</f>
        <v>7.9932565299999994E-2</v>
      </c>
      <c r="BC453" s="328">
        <f>+VLOOKUP($E453,Final_nrj!$1:$1048576,MATCH(DATE(BC$2,1,1),Final_nrj!$A$1:$LI$1),FALSE)</f>
        <v>8.0958664599999994E-2</v>
      </c>
      <c r="BD453" s="328">
        <f>+VLOOKUP($E453,Final_nrj!$1:$1048576,MATCH(DATE(BD$2,1,1),Final_nrj!$A$1:$LI$1),FALSE)</f>
        <v>8.1996234000000001E-2</v>
      </c>
      <c r="BE453" s="328">
        <f>+VLOOKUP($E453,Final_nrj!$1:$1048576,MATCH(DATE(BE$2,1,1),Final_nrj!$A$1:$LI$1),FALSE)</f>
        <v>9.2994443100000004E-2</v>
      </c>
      <c r="BF453" s="328">
        <f>+VLOOKUP($E453,Final_nrj!$1:$1048576,MATCH(DATE(BF$2,1,1),Final_nrj!$A$1:$LI$1),FALSE)</f>
        <v>9.4564585100000001E-2</v>
      </c>
      <c r="BG453" s="328">
        <f>+VLOOKUP($E453,Final_nrj!$1:$1048576,MATCH(DATE(BG$2,1,1),Final_nrj!$A$1:$LI$1),FALSE)</f>
        <v>9.6153208500000004E-2</v>
      </c>
      <c r="BH453" s="328">
        <f>+VLOOKUP($E453,Final_nrj!$1:$1048576,MATCH(DATE(BH$2,1,1),Final_nrj!$A$1:$LI$1),FALSE)</f>
        <v>9.7760783300000001E-2</v>
      </c>
      <c r="BI453" s="328">
        <f>+VLOOKUP($E453,Final_nrj!$1:$1048576,MATCH(DATE(BI$2,1,1),Final_nrj!$A$1:$LI$1),FALSE)</f>
        <v>9.9387830100000005E-2</v>
      </c>
    </row>
    <row r="454" spans="1:61" ht="15" customHeight="1" x14ac:dyDescent="0.35">
      <c r="A454" s="424"/>
      <c r="B454" s="428"/>
      <c r="C454" s="128"/>
      <c r="D454" s="128" t="s">
        <v>1033</v>
      </c>
      <c r="E454" s="67" t="s">
        <v>1641</v>
      </c>
      <c r="F454" s="328">
        <f>+VLOOKUP($E454,Final_nrj!$1:$1048576,MATCH(DATE(F$2,1,1),Final_nrj!$A$1:$LI$1),FALSE)</f>
        <v>3.012947783</v>
      </c>
      <c r="G454" s="328">
        <f>+VLOOKUP($E454,Final_nrj!$1:$1048576,MATCH(DATE(G$2,1,1),Final_nrj!$A$1:$LI$1),FALSE)</f>
        <v>3.045606297</v>
      </c>
      <c r="H454" s="328">
        <f>+VLOOKUP($E454,Final_nrj!$1:$1048576,MATCH(DATE(H$2,1,1),Final_nrj!$A$1:$LI$1),FALSE)</f>
        <v>3.0809307399999999</v>
      </c>
      <c r="I454" s="328">
        <f>+VLOOKUP($E454,Final_nrj!$1:$1048576,MATCH(DATE(I$2,1,1),Final_nrj!$A$1:$LI$1),FALSE)</f>
        <v>3.1203437740000002</v>
      </c>
      <c r="J454" s="328">
        <f>+VLOOKUP($E454,Final_nrj!$1:$1048576,MATCH(DATE(J$2,1,1),Final_nrj!$A$1:$LI$1),FALSE)</f>
        <v>3.1647281679999999</v>
      </c>
      <c r="K454" s="328">
        <f>+VLOOKUP($E454,Final_nrj!$1:$1048576,MATCH(DATE(K$2,1,1),Final_nrj!$A$1:$LI$1),FALSE)</f>
        <v>3.2142691370000001</v>
      </c>
      <c r="L454" s="328">
        <f>+VLOOKUP($E454,Final_nrj!$1:$1048576,MATCH(DATE(L$2,1,1),Final_nrj!$A$1:$LI$1),FALSE)</f>
        <v>3.26685889</v>
      </c>
      <c r="M454" s="328">
        <f>+VLOOKUP($E454,Final_nrj!$1:$1048576,MATCH(DATE(M$2,1,1),Final_nrj!$A$1:$LI$1),FALSE)</f>
        <v>3.3227262290000001</v>
      </c>
      <c r="N454" s="328">
        <f>+VLOOKUP($E454,Final_nrj!$1:$1048576,MATCH(DATE(N$2,1,1),Final_nrj!$A$1:$LI$1),FALSE)</f>
        <v>3.3814758899999999</v>
      </c>
      <c r="O454" s="328">
        <f>+VLOOKUP($E454,Final_nrj!$1:$1048576,MATCH(DATE(O$2,1,1),Final_nrj!$A$1:$LI$1),FALSE)</f>
        <v>3.442647794</v>
      </c>
      <c r="P454" s="328">
        <f>+VLOOKUP($E454,Final_nrj!$1:$1048576,MATCH(DATE(P$2,1,1),Final_nrj!$A$1:$LI$1),FALSE)</f>
        <v>3.5090173550000001</v>
      </c>
      <c r="Q454" s="328">
        <f>+VLOOKUP($E454,Final_nrj!$1:$1048576,MATCH(DATE(Q$2,1,1),Final_nrj!$A$1:$LI$1),FALSE)</f>
        <v>3.5756888189999998</v>
      </c>
      <c r="R454" s="328">
        <f>+VLOOKUP($E454,Final_nrj!$1:$1048576,MATCH(DATE(R$2,1,1),Final_nrj!$A$1:$LI$1),FALSE)</f>
        <v>3.643382688</v>
      </c>
      <c r="S454" s="328">
        <f>+VLOOKUP($E454,Final_nrj!$1:$1048576,MATCH(DATE(S$2,1,1),Final_nrj!$A$1:$LI$1),FALSE)</f>
        <v>3.7120441780000002</v>
      </c>
      <c r="T454" s="328">
        <f>+VLOOKUP($E454,Final_nrj!$1:$1048576,MATCH(DATE(T$2,1,1),Final_nrj!$A$1:$LI$1),FALSE)</f>
        <v>3.781526119</v>
      </c>
      <c r="U454" s="328">
        <f>+VLOOKUP($E454,Final_nrj!$1:$1048576,MATCH(DATE(U$2,1,1),Final_nrj!$A$1:$LI$1),FALSE)</f>
        <v>3.8517049839999999</v>
      </c>
      <c r="V454" s="328">
        <f>+VLOOKUP($E454,Final_nrj!$1:$1048576,MATCH(DATE(V$2,1,1),Final_nrj!$A$1:$LI$1),FALSE)</f>
        <v>3.9224950600000001</v>
      </c>
      <c r="W454" s="328">
        <f>+VLOOKUP($E454,Final_nrj!$1:$1048576,MATCH(DATE(W$2,1,1),Final_nrj!$A$1:$LI$1),FALSE)</f>
        <v>3.9938459439999998</v>
      </c>
      <c r="X454" s="328">
        <f>+VLOOKUP($E454,Final_nrj!$1:$1048576,MATCH(DATE(X$2,1,1),Final_nrj!$A$1:$LI$1),FALSE)</f>
        <v>4.0657379210000002</v>
      </c>
      <c r="Y454" s="328">
        <f>+VLOOKUP($E454,Final_nrj!$1:$1048576,MATCH(DATE(Y$2,1,1),Final_nrj!$A$1:$LI$1),FALSE)</f>
        <v>4.1381769589999999</v>
      </c>
      <c r="Z454" s="328">
        <f>+VLOOKUP($E454,Final_nrj!$1:$1048576,MATCH(DATE(Z$2,1,1),Final_nrj!$A$1:$LI$1),FALSE)</f>
        <v>4.2087801669999996</v>
      </c>
      <c r="AA454" s="328">
        <f>+VLOOKUP($E454,Final_nrj!$1:$1048576,MATCH(DATE(AA$2,1,1),Final_nrj!$A$1:$LI$1),FALSE)</f>
        <v>4.2810139820000002</v>
      </c>
      <c r="AB454" s="328">
        <f>+VLOOKUP($E454,Final_nrj!$1:$1048576,MATCH(DATE(AB$2,1,1),Final_nrj!$A$1:$LI$1),FALSE)</f>
        <v>4.3541930689999999</v>
      </c>
      <c r="AC454" s="328">
        <f>+VLOOKUP($E454,Final_nrj!$1:$1048576,MATCH(DATE(AC$2,1,1),Final_nrj!$A$1:$LI$1),FALSE)</f>
        <v>4.4282548830000001</v>
      </c>
      <c r="AD454" s="328">
        <f>+VLOOKUP($E454,Final_nrj!$1:$1048576,MATCH(DATE(AD$2,1,1),Final_nrj!$A$1:$LI$1),FALSE)</f>
        <v>4.5032395340000004</v>
      </c>
      <c r="AE454" s="328">
        <f>+VLOOKUP($E454,Final_nrj!$1:$1048576,MATCH(DATE(AE$2,1,1),Final_nrj!$A$1:$LI$1),FALSE)</f>
        <v>4.572200284</v>
      </c>
      <c r="AF454" s="328">
        <f>+VLOOKUP($E454,Final_nrj!$1:$1048576,MATCH(DATE(AF$2,1,1),Final_nrj!$A$1:$LI$1),FALSE)</f>
        <v>4.6417737780000001</v>
      </c>
      <c r="AG454" s="328">
        <f>+VLOOKUP($E454,Final_nrj!$1:$1048576,MATCH(DATE(AG$2,1,1),Final_nrj!$A$1:$LI$1),FALSE)</f>
        <v>4.7112188320000001</v>
      </c>
      <c r="AH454" s="328">
        <f>+VLOOKUP($E454,Final_nrj!$1:$1048576,MATCH(DATE(AH$2,1,1),Final_nrj!$A$1:$LI$1),FALSE)</f>
        <v>4.780577783</v>
      </c>
      <c r="AI454" s="328">
        <f>+VLOOKUP($E454,Final_nrj!$1:$1048576,MATCH(DATE(AI$2,1,1),Final_nrj!$A$1:$LI$1),FALSE)</f>
        <v>4.850019284</v>
      </c>
      <c r="AJ454" s="328">
        <f>+VLOOKUP($E454,Final_nrj!$1:$1048576,MATCH(DATE(AJ$2,1,1),Final_nrj!$A$1:$LI$1),FALSE)</f>
        <v>4.9197129300000002</v>
      </c>
      <c r="AK454" s="328">
        <f>+VLOOKUP($E454,Final_nrj!$1:$1048576,MATCH(DATE(AK$2,1,1),Final_nrj!$A$1:$LI$1),FALSE)</f>
        <v>4.9898049550000003</v>
      </c>
      <c r="AL454" s="328">
        <f>+VLOOKUP($E454,Final_nrj!$1:$1048576,MATCH(DATE(AL$2,1,1),Final_nrj!$A$1:$LI$1),FALSE)</f>
        <v>5.0604135299999999</v>
      </c>
      <c r="AM454" s="328">
        <f>+VLOOKUP($E454,Final_nrj!$1:$1048576,MATCH(DATE(AM$2,1,1),Final_nrj!$A$1:$LI$1),FALSE)</f>
        <v>5.1316281300000002</v>
      </c>
      <c r="AN454" s="328">
        <f>+VLOOKUP($E454,Final_nrj!$1:$1048576,MATCH(DATE(AN$2,1,1),Final_nrj!$A$1:$LI$1),FALSE)</f>
        <v>5.2035105149999996</v>
      </c>
      <c r="AO454" s="328">
        <f>+VLOOKUP($E454,Final_nrj!$1:$1048576,MATCH(DATE(AO$2,1,1),Final_nrj!$A$1:$LI$1),FALSE)</f>
        <v>5.2760970980000002</v>
      </c>
      <c r="AP454" s="328">
        <f>+VLOOKUP($E454,Final_nrj!$1:$1048576,MATCH(DATE(AP$2,1,1),Final_nrj!$A$1:$LI$1),FALSE)</f>
        <v>5.3477024569999996</v>
      </c>
      <c r="AQ454" s="328">
        <f>+VLOOKUP($E454,Final_nrj!$1:$1048576,MATCH(DATE(AQ$2,1,1),Final_nrj!$A$1:$LI$1),FALSE)</f>
        <v>5.4190131409999998</v>
      </c>
      <c r="AR454" s="328">
        <f>+VLOOKUP($E454,Final_nrj!$1:$1048576,MATCH(DATE(AR$2,1,1),Final_nrj!$A$1:$LI$1),FALSE)</f>
        <v>5.4902027850000001</v>
      </c>
      <c r="AS454" s="328">
        <f>+VLOOKUP($E454,Final_nrj!$1:$1048576,MATCH(DATE(AS$2,1,1),Final_nrj!$A$1:$LI$1),FALSE)</f>
        <v>5.5613589980000002</v>
      </c>
      <c r="AT454" s="328">
        <f>+VLOOKUP($E454,Final_nrj!$1:$1048576,MATCH(DATE(AT$2,1,1),Final_nrj!$A$1:$LI$1),FALSE)</f>
        <v>5.6325552559999998</v>
      </c>
      <c r="AU454" s="328">
        <f>+VLOOKUP($E454,Final_nrj!$1:$1048576,MATCH(DATE(AU$2,1,1),Final_nrj!$A$1:$LI$1),FALSE)</f>
        <v>5.7038603370000001</v>
      </c>
      <c r="AV454" s="328">
        <f>+VLOOKUP($E454,Final_nrj!$1:$1048576,MATCH(DATE(AV$2,1,1),Final_nrj!$A$1:$LI$1),FALSE)</f>
        <v>5.7753383549999997</v>
      </c>
      <c r="AW454" s="328">
        <f>+VLOOKUP($E454,Final_nrj!$1:$1048576,MATCH(DATE(AW$2,1,1),Final_nrj!$A$1:$LI$1),FALSE)</f>
        <v>5.8470481730000001</v>
      </c>
      <c r="AX454" s="328">
        <f>+VLOOKUP($E454,Final_nrj!$1:$1048576,MATCH(DATE(AX$2,1,1),Final_nrj!$A$1:$LI$1),FALSE)</f>
        <v>5.9190432749999999</v>
      </c>
      <c r="AY454" s="328">
        <f>+VLOOKUP($E454,Final_nrj!$1:$1048576,MATCH(DATE(AY$2,1,1),Final_nrj!$A$1:$LI$1),FALSE)</f>
        <v>5.991372224</v>
      </c>
      <c r="AZ454" s="328">
        <f>+VLOOKUP($E454,Final_nrj!$1:$1048576,MATCH(DATE(AZ$2,1,1),Final_nrj!$A$1:$LI$1),FALSE)</f>
        <v>6.064234087</v>
      </c>
      <c r="BA454" s="328">
        <f>+VLOOKUP($E454,Final_nrj!$1:$1048576,MATCH(DATE(BA$2,1,1),Final_nrj!$A$1:$LI$1),FALSE)</f>
        <v>6.1376090659999996</v>
      </c>
      <c r="BB454" s="328">
        <f>+VLOOKUP($E454,Final_nrj!$1:$1048576,MATCH(DATE(BB$2,1,1),Final_nrj!$A$1:$LI$1),FALSE)</f>
        <v>6.2115210320000003</v>
      </c>
      <c r="BC454" s="328">
        <f>+VLOOKUP($E454,Final_nrj!$1:$1048576,MATCH(DATE(BC$2,1,1),Final_nrj!$A$1:$LI$1),FALSE)</f>
        <v>6.2859956620000004</v>
      </c>
      <c r="BD454" s="328">
        <f>+VLOOKUP($E454,Final_nrj!$1:$1048576,MATCH(DATE(BD$2,1,1),Final_nrj!$A$1:$LI$1),FALSE)</f>
        <v>6.3610580060000004</v>
      </c>
      <c r="BE454" s="328">
        <f>+VLOOKUP($E454,Final_nrj!$1:$1048576,MATCH(DATE(BE$2,1,1),Final_nrj!$A$1:$LI$1),FALSE)</f>
        <v>7.4181102330000002</v>
      </c>
      <c r="BF454" s="328">
        <f>+VLOOKUP($E454,Final_nrj!$1:$1048576,MATCH(DATE(BF$2,1,1),Final_nrj!$A$1:$LI$1),FALSE)</f>
        <v>7.5419189979999999</v>
      </c>
      <c r="BG454" s="328">
        <f>+VLOOKUP($E454,Final_nrj!$1:$1048576,MATCH(DATE(BG$2,1,1),Final_nrj!$A$1:$LI$1),FALSE)</f>
        <v>7.6665091949999997</v>
      </c>
      <c r="BH454" s="328">
        <f>+VLOOKUP($E454,Final_nrj!$1:$1048576,MATCH(DATE(BH$2,1,1),Final_nrj!$A$1:$LI$1),FALSE)</f>
        <v>7.7919139209999999</v>
      </c>
      <c r="BI454" s="328">
        <f>+VLOOKUP($E454,Final_nrj!$1:$1048576,MATCH(DATE(BI$2,1,1),Final_nrj!$A$1:$LI$1),FALSE)</f>
        <v>7.9181737510000003</v>
      </c>
    </row>
    <row r="455" spans="1:61" ht="15" customHeight="1" x14ac:dyDescent="0.35">
      <c r="A455" s="424"/>
      <c r="B455" s="428"/>
      <c r="C455" s="128"/>
      <c r="D455" s="128" t="s">
        <v>1028</v>
      </c>
      <c r="E455" s="67" t="s">
        <v>1642</v>
      </c>
      <c r="F455" s="328">
        <f>+VLOOKUP($E455,Final_nrj!$1:$1048576,MATCH(DATE(F$2,1,1),Final_nrj!$A$1:$LI$1),FALSE)</f>
        <v>0.9686725678</v>
      </c>
      <c r="G455" s="328">
        <f>+VLOOKUP($E455,Final_nrj!$1:$1048576,MATCH(DATE(G$2,1,1),Final_nrj!$A$1:$LI$1),FALSE)</f>
        <v>0.97919838589999997</v>
      </c>
      <c r="H455" s="328">
        <f>+VLOOKUP($E455,Final_nrj!$1:$1048576,MATCH(DATE(H$2,1,1),Final_nrj!$A$1:$LI$1),FALSE)</f>
        <v>0.99056954750000004</v>
      </c>
      <c r="I455" s="328">
        <f>+VLOOKUP($E455,Final_nrj!$1:$1048576,MATCH(DATE(I$2,1,1),Final_nrj!$A$1:$LI$1),FALSE)</f>
        <v>1.0032444389999999</v>
      </c>
      <c r="J455" s="328">
        <f>+VLOOKUP($E455,Final_nrj!$1:$1048576,MATCH(DATE(J$2,1,1),Final_nrj!$A$1:$LI$1),FALSE)</f>
        <v>1.0175190750000001</v>
      </c>
      <c r="K455" s="328">
        <f>+VLOOKUP($E455,Final_nrj!$1:$1048576,MATCH(DATE(K$2,1,1),Final_nrj!$A$1:$LI$1),FALSE)</f>
        <v>1.033456454</v>
      </c>
      <c r="L455" s="328">
        <f>+VLOOKUP($E455,Final_nrj!$1:$1048576,MATCH(DATE(L$2,1,1),Final_nrj!$A$1:$LI$1),FALSE)</f>
        <v>1.0503568299999999</v>
      </c>
      <c r="M455" s="328">
        <f>+VLOOKUP($E455,Final_nrj!$1:$1048576,MATCH(DATE(M$2,1,1),Final_nrj!$A$1:$LI$1),FALSE)</f>
        <v>1.0683297759999999</v>
      </c>
      <c r="N455" s="328">
        <f>+VLOOKUP($E455,Final_nrj!$1:$1048576,MATCH(DATE(N$2,1,1),Final_nrj!$A$1:$LI$1),FALSE)</f>
        <v>1.0872493620000001</v>
      </c>
      <c r="O455" s="328">
        <f>+VLOOKUP($E455,Final_nrj!$1:$1048576,MATCH(DATE(O$2,1,1),Final_nrj!$A$1:$LI$1),FALSE)</f>
        <v>1.1069676100000001</v>
      </c>
      <c r="P455" s="328">
        <f>+VLOOKUP($E455,Final_nrj!$1:$1048576,MATCH(DATE(P$2,1,1),Final_nrj!$A$1:$LI$1),FALSE)</f>
        <v>1.128415546</v>
      </c>
      <c r="Q455" s="328">
        <f>+VLOOKUP($E455,Final_nrj!$1:$1048576,MATCH(DATE(Q$2,1,1),Final_nrj!$A$1:$LI$1),FALSE)</f>
        <v>1.1499229980000001</v>
      </c>
      <c r="R455" s="328">
        <f>+VLOOKUP($E455,Final_nrj!$1:$1048576,MATCH(DATE(R$2,1,1),Final_nrj!$A$1:$LI$1),FALSE)</f>
        <v>1.1717901879999999</v>
      </c>
      <c r="S455" s="328">
        <f>+VLOOKUP($E455,Final_nrj!$1:$1048576,MATCH(DATE(S$2,1,1),Final_nrj!$A$1:$LI$1),FALSE)</f>
        <v>1.1940081300000001</v>
      </c>
      <c r="T455" s="328">
        <f>+VLOOKUP($E455,Final_nrj!$1:$1048576,MATCH(DATE(T$2,1,1),Final_nrj!$A$1:$LI$1),FALSE)</f>
        <v>1.216530538</v>
      </c>
      <c r="U455" s="328">
        <f>+VLOOKUP($E455,Final_nrj!$1:$1048576,MATCH(DATE(U$2,1,1),Final_nrj!$A$1:$LI$1),FALSE)</f>
        <v>1.2393170099999999</v>
      </c>
      <c r="V455" s="328">
        <f>+VLOOKUP($E455,Final_nrj!$1:$1048576,MATCH(DATE(V$2,1,1),Final_nrj!$A$1:$LI$1),FALSE)</f>
        <v>1.2623382569999999</v>
      </c>
      <c r="W455" s="328">
        <f>+VLOOKUP($E455,Final_nrj!$1:$1048576,MATCH(DATE(W$2,1,1),Final_nrj!$A$1:$LI$1),FALSE)</f>
        <v>1.285575535</v>
      </c>
      <c r="X455" s="328">
        <f>+VLOOKUP($E455,Final_nrj!$1:$1048576,MATCH(DATE(X$2,1,1),Final_nrj!$A$1:$LI$1),FALSE)</f>
        <v>1.30901939</v>
      </c>
      <c r="Y455" s="328">
        <f>+VLOOKUP($E455,Final_nrj!$1:$1048576,MATCH(DATE(Y$2,1,1),Final_nrj!$A$1:$LI$1),FALSE)</f>
        <v>1.332668274</v>
      </c>
      <c r="Z455" s="328">
        <f>+VLOOKUP($E455,Final_nrj!$1:$1048576,MATCH(DATE(Z$2,1,1),Final_nrj!$A$1:$LI$1),FALSE)</f>
        <v>1.3557246009999999</v>
      </c>
      <c r="AA455" s="328">
        <f>+VLOOKUP($E455,Final_nrj!$1:$1048576,MATCH(DATE(AA$2,1,1),Final_nrj!$A$1:$LI$1),FALSE)</f>
        <v>1.379370539</v>
      </c>
      <c r="AB455" s="328">
        <f>+VLOOKUP($E455,Final_nrj!$1:$1048576,MATCH(DATE(AB$2,1,1),Final_nrj!$A$1:$LI$1),FALSE)</f>
        <v>1.403335161</v>
      </c>
      <c r="AC455" s="328">
        <f>+VLOOKUP($E455,Final_nrj!$1:$1048576,MATCH(DATE(AC$2,1,1),Final_nrj!$A$1:$LI$1),FALSE)</f>
        <v>1.427590838</v>
      </c>
      <c r="AD455" s="328">
        <f>+VLOOKUP($E455,Final_nrj!$1:$1048576,MATCH(DATE(AD$2,1,1),Final_nrj!$A$1:$LI$1),FALSE)</f>
        <v>1.452147976</v>
      </c>
      <c r="AE455" s="328">
        <f>+VLOOKUP($E455,Final_nrj!$1:$1048576,MATCH(DATE(AE$2,1,1),Final_nrj!$A$1:$LI$1),FALSE)</f>
        <v>1.474687965</v>
      </c>
      <c r="AF455" s="328">
        <f>+VLOOKUP($E455,Final_nrj!$1:$1048576,MATCH(DATE(AF$2,1,1),Final_nrj!$A$1:$LI$1),FALSE)</f>
        <v>1.4975117529999999</v>
      </c>
      <c r="AG455" s="328">
        <f>+VLOOKUP($E455,Final_nrj!$1:$1048576,MATCH(DATE(AG$2,1,1),Final_nrj!$A$1:$LI$1),FALSE)</f>
        <v>1.5203029939999999</v>
      </c>
      <c r="AH455" s="328">
        <f>+VLOOKUP($E455,Final_nrj!$1:$1048576,MATCH(DATE(AH$2,1,1),Final_nrj!$A$1:$LI$1),FALSE)</f>
        <v>1.5430578109999999</v>
      </c>
      <c r="AI455" s="328">
        <f>+VLOOKUP($E455,Final_nrj!$1:$1048576,MATCH(DATE(AI$2,1,1),Final_nrj!$A$1:$LI$1),FALSE)</f>
        <v>1.565821498</v>
      </c>
      <c r="AJ455" s="328">
        <f>+VLOOKUP($E455,Final_nrj!$1:$1048576,MATCH(DATE(AJ$2,1,1),Final_nrj!$A$1:$LI$1),FALSE)</f>
        <v>1.5886422229999999</v>
      </c>
      <c r="AK455" s="328">
        <f>+VLOOKUP($E455,Final_nrj!$1:$1048576,MATCH(DATE(AK$2,1,1),Final_nrj!$A$1:$LI$1),FALSE)</f>
        <v>1.611562468</v>
      </c>
      <c r="AL455" s="328">
        <f>+VLOOKUP($E455,Final_nrj!$1:$1048576,MATCH(DATE(AL$2,1,1),Final_nrj!$A$1:$LI$1),FALSE)</f>
        <v>1.6346172029999999</v>
      </c>
      <c r="AM455" s="328">
        <f>+VLOOKUP($E455,Final_nrj!$1:$1048576,MATCH(DATE(AM$2,1,1),Final_nrj!$A$1:$LI$1),FALSE)</f>
        <v>1.657833345</v>
      </c>
      <c r="AN455" s="328">
        <f>+VLOOKUP($E455,Final_nrj!$1:$1048576,MATCH(DATE(AN$2,1,1),Final_nrj!$A$1:$LI$1),FALSE)</f>
        <v>1.6812297270000001</v>
      </c>
      <c r="AO455" s="328">
        <f>+VLOOKUP($E455,Final_nrj!$1:$1048576,MATCH(DATE(AO$2,1,1),Final_nrj!$A$1:$LI$1),FALSE)</f>
        <v>1.704817571</v>
      </c>
      <c r="AP455" s="328">
        <f>+VLOOKUP($E455,Final_nrj!$1:$1048576,MATCH(DATE(AP$2,1,1),Final_nrj!$A$1:$LI$1),FALSE)</f>
        <v>1.728033178</v>
      </c>
      <c r="AQ455" s="328">
        <f>+VLOOKUP($E455,Final_nrj!$1:$1048576,MATCH(DATE(AQ$2,1,1),Final_nrj!$A$1:$LI$1),FALSE)</f>
        <v>1.751128276</v>
      </c>
      <c r="AR455" s="328">
        <f>+VLOOKUP($E455,Final_nrj!$1:$1048576,MATCH(DATE(AR$2,1,1),Final_nrj!$A$1:$LI$1),FALSE)</f>
        <v>1.774157056</v>
      </c>
      <c r="AS455" s="328">
        <f>+VLOOKUP($E455,Final_nrj!$1:$1048576,MATCH(DATE(AS$2,1,1),Final_nrj!$A$1:$LI$1),FALSE)</f>
        <v>1.7971433800000001</v>
      </c>
      <c r="AT455" s="328">
        <f>+VLOOKUP($E455,Final_nrj!$1:$1048576,MATCH(DATE(AT$2,1,1),Final_nrj!$A$1:$LI$1),FALSE)</f>
        <v>1.8201072300000001</v>
      </c>
      <c r="AU455" s="328">
        <f>+VLOOKUP($E455,Final_nrj!$1:$1048576,MATCH(DATE(AU$2,1,1),Final_nrj!$A$1:$LI$1),FALSE)</f>
        <v>1.8430680699999999</v>
      </c>
      <c r="AV455" s="328">
        <f>+VLOOKUP($E455,Final_nrj!$1:$1048576,MATCH(DATE(AV$2,1,1),Final_nrj!$A$1:$LI$1),FALSE)</f>
        <v>1.8660448519999999</v>
      </c>
      <c r="AW455" s="328">
        <f>+VLOOKUP($E455,Final_nrj!$1:$1048576,MATCH(DATE(AW$2,1,1),Final_nrj!$A$1:$LI$1),FALSE)</f>
        <v>1.8890557670000001</v>
      </c>
      <c r="AX455" s="328">
        <f>+VLOOKUP($E455,Final_nrj!$1:$1048576,MATCH(DATE(AX$2,1,1),Final_nrj!$A$1:$LI$1),FALSE)</f>
        <v>1.912118094</v>
      </c>
      <c r="AY455" s="328">
        <f>+VLOOKUP($E455,Final_nrj!$1:$1048576,MATCH(DATE(AY$2,1,1),Final_nrj!$A$1:$LI$1),FALSE)</f>
        <v>1.9352482010000001</v>
      </c>
      <c r="AZ455" s="328">
        <f>+VLOOKUP($E455,Final_nrj!$1:$1048576,MATCH(DATE(AZ$2,1,1),Final_nrj!$A$1:$LI$1),FALSE)</f>
        <v>1.958513299</v>
      </c>
      <c r="BA455" s="328">
        <f>+VLOOKUP($E455,Final_nrj!$1:$1048576,MATCH(DATE(BA$2,1,1),Final_nrj!$A$1:$LI$1),FALSE)</f>
        <v>1.9819057600000001</v>
      </c>
      <c r="BB455" s="328">
        <f>+VLOOKUP($E455,Final_nrj!$1:$1048576,MATCH(DATE(BB$2,1,1),Final_nrj!$A$1:$LI$1),FALSE)</f>
        <v>2.0054353819999999</v>
      </c>
      <c r="BC455" s="328">
        <f>+VLOOKUP($E455,Final_nrj!$1:$1048576,MATCH(DATE(BC$2,1,1),Final_nrj!$A$1:$LI$1),FALSE)</f>
        <v>2.0291133029999999</v>
      </c>
      <c r="BD455" s="328">
        <f>+VLOOKUP($E455,Final_nrj!$1:$1048576,MATCH(DATE(BD$2,1,1),Final_nrj!$A$1:$LI$1),FALSE)</f>
        <v>2.052950531</v>
      </c>
      <c r="BE455" s="328">
        <f>+VLOOKUP($E455,Final_nrj!$1:$1048576,MATCH(DATE(BE$2,1,1),Final_nrj!$A$1:$LI$1),FALSE)</f>
        <v>2.4090751930000001</v>
      </c>
      <c r="BF455" s="328">
        <f>+VLOOKUP($E455,Final_nrj!$1:$1048576,MATCH(DATE(BF$2,1,1),Final_nrj!$A$1:$LI$1),FALSE)</f>
        <v>2.4492963090000002</v>
      </c>
      <c r="BG455" s="328">
        <f>+VLOOKUP($E455,Final_nrj!$1:$1048576,MATCH(DATE(BG$2,1,1),Final_nrj!$A$1:$LI$1),FALSE)</f>
        <v>2.4897179390000002</v>
      </c>
      <c r="BH455" s="328">
        <f>+VLOOKUP($E455,Final_nrj!$1:$1048576,MATCH(DATE(BH$2,1,1),Final_nrj!$A$1:$LI$1),FALSE)</f>
        <v>2.5303506549999999</v>
      </c>
      <c r="BI455" s="328">
        <f>+VLOOKUP($E455,Final_nrj!$1:$1048576,MATCH(DATE(BI$2,1,1),Final_nrj!$A$1:$LI$1),FALSE)</f>
        <v>2.5712077400000002</v>
      </c>
    </row>
    <row r="456" spans="1:61" s="338" customFormat="1" ht="15" customHeight="1" x14ac:dyDescent="0.35">
      <c r="A456" s="424"/>
      <c r="B456" s="428"/>
      <c r="C456" s="336"/>
      <c r="D456" s="336" t="s">
        <v>3802</v>
      </c>
      <c r="E456" s="337" t="s">
        <v>3782</v>
      </c>
      <c r="F456" s="381">
        <f>+VLOOKUP($E456,Final_nrj!$1:$1048576,MATCH(DATE(F$2,1,1),Final_nrj!$A$1:$LI$1),FALSE)</f>
        <v>4.0210836509999996</v>
      </c>
      <c r="G456" s="381">
        <f>+VLOOKUP($E456,Final_nrj!$1:$1048576,MATCH(DATE(G$2,1,1),Final_nrj!$A$1:$LI$1),FALSE)</f>
        <v>4.0647219010000004</v>
      </c>
      <c r="H456" s="381">
        <f>+VLOOKUP($E456,Final_nrj!$1:$1048576,MATCH(DATE(H$2,1,1),Final_nrj!$A$1:$LI$1),FALSE)</f>
        <v>4.111914691</v>
      </c>
      <c r="I456" s="381">
        <f>+VLOOKUP($E456,Final_nrj!$1:$1048576,MATCH(DATE(I$2,1,1),Final_nrj!$A$1:$LI$1),FALSE)</f>
        <v>4.1645469530000003</v>
      </c>
      <c r="J456" s="381">
        <f>+VLOOKUP($E456,Final_nrj!$1:$1048576,MATCH(DATE(J$2,1,1),Final_nrj!$A$1:$LI$1),FALSE)</f>
        <v>4.2238010959999999</v>
      </c>
      <c r="K456" s="381">
        <f>+VLOOKUP($E456,Final_nrj!$1:$1048576,MATCH(DATE(K$2,1,1),Final_nrj!$A$1:$LI$1),FALSE)</f>
        <v>4.2899246370000004</v>
      </c>
      <c r="L456" s="381">
        <f>+VLOOKUP($E456,Final_nrj!$1:$1048576,MATCH(DATE(L$2,1,1),Final_nrj!$A$1:$LI$1),FALSE)</f>
        <v>4.3600791389999998</v>
      </c>
      <c r="M456" s="381">
        <f>+VLOOKUP($E456,Final_nrj!$1:$1048576,MATCH(DATE(M$2,1,1),Final_nrj!$A$1:$LI$1),FALSE)</f>
        <v>4.4346133810000001</v>
      </c>
      <c r="N456" s="381">
        <f>+VLOOKUP($E456,Final_nrj!$1:$1048576,MATCH(DATE(N$2,1,1),Final_nrj!$A$1:$LI$1),FALSE)</f>
        <v>4.5130039850000001</v>
      </c>
      <c r="O456" s="381">
        <f>+VLOOKUP($E456,Final_nrj!$1:$1048576,MATCH(DATE(O$2,1,1),Final_nrj!$A$1:$LI$1),FALSE)</f>
        <v>4.5946390570000002</v>
      </c>
      <c r="P456" s="381">
        <f>+VLOOKUP($E456,Final_nrj!$1:$1048576,MATCH(DATE(P$2,1,1),Final_nrj!$A$1:$LI$1),FALSE)</f>
        <v>4.6832689439999999</v>
      </c>
      <c r="Q456" s="381">
        <f>+VLOOKUP($E456,Final_nrj!$1:$1048576,MATCH(DATE(Q$2,1,1),Final_nrj!$A$1:$LI$1),FALSE)</f>
        <v>4.7722492890000003</v>
      </c>
      <c r="R456" s="381">
        <f>+VLOOKUP($E456,Final_nrj!$1:$1048576,MATCH(DATE(R$2,1,1),Final_nrj!$A$1:$LI$1),FALSE)</f>
        <v>4.8626203119999998</v>
      </c>
      <c r="S456" s="381">
        <f>+VLOOKUP($E456,Final_nrj!$1:$1048576,MATCH(DATE(S$2,1,1),Final_nrj!$A$1:$LI$1),FALSE)</f>
        <v>4.9543199270000002</v>
      </c>
      <c r="T456" s="381">
        <f>+VLOOKUP($E456,Final_nrj!$1:$1048576,MATCH(DATE(T$2,1,1),Final_nrj!$A$1:$LI$1),FALSE)</f>
        <v>5.0471538870000003</v>
      </c>
      <c r="U456" s="381">
        <f>+VLOOKUP($E456,Final_nrj!$1:$1048576,MATCH(DATE(U$2,1,1),Final_nrj!$A$1:$LI$1),FALSE)</f>
        <v>5.1409574630000003</v>
      </c>
      <c r="V456" s="381">
        <f>+VLOOKUP($E456,Final_nrj!$1:$1048576,MATCH(DATE(V$2,1,1),Final_nrj!$A$1:$LI$1),FALSE)</f>
        <v>5.235615181</v>
      </c>
      <c r="W456" s="381">
        <f>+VLOOKUP($E456,Final_nrj!$1:$1048576,MATCH(DATE(W$2,1,1),Final_nrj!$A$1:$LI$1),FALSE)</f>
        <v>5.3310577480000001</v>
      </c>
      <c r="X456" s="381">
        <f>+VLOOKUP($E456,Final_nrj!$1:$1048576,MATCH(DATE(X$2,1,1),Final_nrj!$A$1:$LI$1),FALSE)</f>
        <v>5.4272561140000004</v>
      </c>
      <c r="Y456" s="381">
        <f>+VLOOKUP($E456,Final_nrj!$1:$1048576,MATCH(DATE(Y$2,1,1),Final_nrj!$A$1:$LI$1),FALSE)</f>
        <v>5.5242150260000003</v>
      </c>
      <c r="Z456" s="381">
        <f>+VLOOKUP($E456,Final_nrj!$1:$1048576,MATCH(DATE(Z$2,1,1),Final_nrj!$A$1:$LI$1),FALSE)</f>
        <v>5.6187188859999999</v>
      </c>
      <c r="AA456" s="381">
        <f>+VLOOKUP($E456,Final_nrj!$1:$1048576,MATCH(DATE(AA$2,1,1),Final_nrj!$A$1:$LI$1),FALSE)</f>
        <v>5.7154732839999998</v>
      </c>
      <c r="AB456" s="381">
        <f>+VLOOKUP($E456,Final_nrj!$1:$1048576,MATCH(DATE(AB$2,1,1),Final_nrj!$A$1:$LI$1),FALSE)</f>
        <v>5.8135063379999998</v>
      </c>
      <c r="AC456" s="381">
        <f>+VLOOKUP($E456,Final_nrj!$1:$1048576,MATCH(DATE(AC$2,1,1),Final_nrj!$A$1:$LI$1),FALSE)</f>
        <v>5.9127259409999997</v>
      </c>
      <c r="AD456" s="381">
        <f>+VLOOKUP($E456,Final_nrj!$1:$1048576,MATCH(DATE(AD$2,1,1),Final_nrj!$A$1:$LI$1),FALSE)</f>
        <v>6.0131828140000003</v>
      </c>
      <c r="AE456" s="381">
        <f>+VLOOKUP($E456,Final_nrj!$1:$1048576,MATCH(DATE(AE$2,1,1),Final_nrj!$A$1:$LI$1),FALSE)</f>
        <v>6.1055089530000002</v>
      </c>
      <c r="AF456" s="381">
        <f>+VLOOKUP($E456,Final_nrj!$1:$1048576,MATCH(DATE(AF$2,1,1),Final_nrj!$A$1:$LI$1),FALSE)</f>
        <v>6.1987565650000001</v>
      </c>
      <c r="AG456" s="381">
        <f>+VLOOKUP($E456,Final_nrj!$1:$1048576,MATCH(DATE(AG$2,1,1),Final_nrj!$A$1:$LI$1),FALSE)</f>
        <v>6.291849429</v>
      </c>
      <c r="AH456" s="381">
        <f>+VLOOKUP($E456,Final_nrj!$1:$1048576,MATCH(DATE(AH$2,1,1),Final_nrj!$A$1:$LI$1),FALSE)</f>
        <v>6.3848247909999998</v>
      </c>
      <c r="AI456" s="381">
        <f>+VLOOKUP($E456,Final_nrj!$1:$1048576,MATCH(DATE(AI$2,1,1),Final_nrj!$A$1:$LI$1),FALSE)</f>
        <v>6.4778980669999999</v>
      </c>
      <c r="AJ456" s="381">
        <f>+VLOOKUP($E456,Final_nrj!$1:$1048576,MATCH(DATE(AJ$2,1,1),Final_nrj!$A$1:$LI$1),FALSE)</f>
        <v>6.5712886800000003</v>
      </c>
      <c r="AK456" s="381">
        <f>+VLOOKUP($E456,Final_nrj!$1:$1048576,MATCH(DATE(AK$2,1,1),Final_nrj!$A$1:$LI$1),FALSE)</f>
        <v>6.6651867569999999</v>
      </c>
      <c r="AL456" s="381">
        <f>+VLOOKUP($E456,Final_nrj!$1:$1048576,MATCH(DATE(AL$2,1,1),Final_nrj!$A$1:$LI$1),FALSE)</f>
        <v>6.759746539</v>
      </c>
      <c r="AM456" s="381">
        <f>+VLOOKUP($E456,Final_nrj!$1:$1048576,MATCH(DATE(AM$2,1,1),Final_nrj!$A$1:$LI$1),FALSE)</f>
        <v>6.8550852090000003</v>
      </c>
      <c r="AN456" s="381">
        <f>+VLOOKUP($E456,Final_nrj!$1:$1048576,MATCH(DATE(AN$2,1,1),Final_nrj!$A$1:$LI$1),FALSE)</f>
        <v>6.951283879</v>
      </c>
      <c r="AO456" s="381">
        <f>+VLOOKUP($E456,Final_nrj!$1:$1048576,MATCH(DATE(AO$2,1,1),Final_nrj!$A$1:$LI$1),FALSE)</f>
        <v>7.0483904710000003</v>
      </c>
      <c r="AP456" s="381">
        <f>+VLOOKUP($E456,Final_nrj!$1:$1048576,MATCH(DATE(AP$2,1,1),Final_nrj!$A$1:$LI$1),FALSE)</f>
        <v>7.1441309110000004</v>
      </c>
      <c r="AQ456" s="381">
        <f>+VLOOKUP($E456,Final_nrj!$1:$1048576,MATCH(DATE(AQ$2,1,1),Final_nrj!$A$1:$LI$1),FALSE)</f>
        <v>7.2394577279999996</v>
      </c>
      <c r="AR456" s="381">
        <f>+VLOOKUP($E456,Final_nrj!$1:$1048576,MATCH(DATE(AR$2,1,1),Final_nrj!$A$1:$LI$1),FALSE)</f>
        <v>7.3346017239999997</v>
      </c>
      <c r="AS456" s="381">
        <f>+VLOOKUP($E456,Final_nrj!$1:$1048576,MATCH(DATE(AS$2,1,1),Final_nrj!$A$1:$LI$1),FALSE)</f>
        <v>7.429675531</v>
      </c>
      <c r="AT456" s="381">
        <f>+VLOOKUP($E456,Final_nrj!$1:$1048576,MATCH(DATE(AT$2,1,1),Final_nrj!$A$1:$LI$1),FALSE)</f>
        <v>7.5247734580000003</v>
      </c>
      <c r="AU456" s="381">
        <f>+VLOOKUP($E456,Final_nrj!$1:$1048576,MATCH(DATE(AU$2,1,1),Final_nrj!$A$1:$LI$1),FALSE)</f>
        <v>7.6199845049999997</v>
      </c>
      <c r="AV456" s="381">
        <f>+VLOOKUP($E456,Final_nrj!$1:$1048576,MATCH(DATE(AV$2,1,1),Final_nrj!$A$1:$LI$1),FALSE)</f>
        <v>7.7153924099999998</v>
      </c>
      <c r="AW456" s="381">
        <f>+VLOOKUP($E456,Final_nrj!$1:$1048576,MATCH(DATE(AW$2,1,1),Final_nrj!$A$1:$LI$1),FALSE)</f>
        <v>7.8110748159999996</v>
      </c>
      <c r="AX456" s="381">
        <f>+VLOOKUP($E456,Final_nrj!$1:$1048576,MATCH(DATE(AX$2,1,1),Final_nrj!$A$1:$LI$1),FALSE)</f>
        <v>7.9071029880000001</v>
      </c>
      <c r="AY456" s="381">
        <f>+VLOOKUP($E456,Final_nrj!$1:$1048576,MATCH(DATE(AY$2,1,1),Final_nrj!$A$1:$LI$1),FALSE)</f>
        <v>8.0035422799999996</v>
      </c>
      <c r="AZ456" s="381">
        <f>+VLOOKUP($E456,Final_nrj!$1:$1048576,MATCH(DATE(AZ$2,1,1),Final_nrj!$A$1:$LI$1),FALSE)</f>
        <v>8.1006616210000004</v>
      </c>
      <c r="BA456" s="381">
        <f>+VLOOKUP($E456,Final_nrj!$1:$1048576,MATCH(DATE(BA$2,1,1),Final_nrj!$A$1:$LI$1),FALSE)</f>
        <v>8.1984326220000003</v>
      </c>
      <c r="BB456" s="381">
        <f>+VLOOKUP($E456,Final_nrj!$1:$1048576,MATCH(DATE(BB$2,1,1),Final_nrj!$A$1:$LI$1),FALSE)</f>
        <v>8.2968889800000003</v>
      </c>
      <c r="BC456" s="381">
        <f>+VLOOKUP($E456,Final_nrj!$1:$1048576,MATCH(DATE(BC$2,1,1),Final_nrj!$A$1:$LI$1),FALSE)</f>
        <v>8.3960676299999992</v>
      </c>
      <c r="BD456" s="381">
        <f>+VLOOKUP($E456,Final_nrj!$1:$1048576,MATCH(DATE(BD$2,1,1),Final_nrj!$A$1:$LI$1),FALSE)</f>
        <v>8.4960047700000008</v>
      </c>
      <c r="BE456" s="381">
        <f>+VLOOKUP($E456,Final_nrj!$1:$1048576,MATCH(DATE(BE$2,1,1),Final_nrj!$A$1:$LI$1),FALSE)</f>
        <v>9.920179869</v>
      </c>
      <c r="BF456" s="381">
        <f>+VLOOKUP($E456,Final_nrj!$1:$1048576,MATCH(DATE(BF$2,1,1),Final_nrj!$A$1:$LI$1),FALSE)</f>
        <v>10.08577989</v>
      </c>
      <c r="BG456" s="381">
        <f>+VLOOKUP($E456,Final_nrj!$1:$1048576,MATCH(DATE(BG$2,1,1),Final_nrj!$A$1:$LI$1),FALSE)</f>
        <v>10.25238034</v>
      </c>
      <c r="BH456" s="381">
        <f>+VLOOKUP($E456,Final_nrj!$1:$1048576,MATCH(DATE(BH$2,1,1),Final_nrj!$A$1:$LI$1),FALSE)</f>
        <v>10.42002536</v>
      </c>
      <c r="BI456" s="381">
        <f>+VLOOKUP($E456,Final_nrj!$1:$1048576,MATCH(DATE(BI$2,1,1),Final_nrj!$A$1:$LI$1),FALSE)</f>
        <v>10.588769320000001</v>
      </c>
    </row>
    <row r="457" spans="1:61" ht="15" customHeight="1" x14ac:dyDescent="0.35">
      <c r="A457" s="424"/>
      <c r="B457" s="428"/>
      <c r="C457" s="128"/>
      <c r="D457" s="128" t="s">
        <v>1030</v>
      </c>
      <c r="E457" s="67" t="s">
        <v>1644</v>
      </c>
      <c r="F457" s="328">
        <f>+VLOOKUP($E457,Final_nrj!$1:$1048576,MATCH(DATE(F$2,1,1),Final_nrj!$A$1:$LI$1),FALSE)</f>
        <v>10.682485059999999</v>
      </c>
      <c r="G457" s="328">
        <f>+VLOOKUP($E457,Final_nrj!$1:$1048576,MATCH(DATE(G$2,1,1),Final_nrj!$A$1:$LI$1),FALSE)</f>
        <v>10.81108405</v>
      </c>
      <c r="H457" s="328">
        <f>+VLOOKUP($E457,Final_nrj!$1:$1048576,MATCH(DATE(H$2,1,1),Final_nrj!$A$1:$LI$1),FALSE)</f>
        <v>10.955583239999999</v>
      </c>
      <c r="I457" s="328">
        <f>+VLOOKUP($E457,Final_nrj!$1:$1048576,MATCH(DATE(I$2,1,1),Final_nrj!$A$1:$LI$1),FALSE)</f>
        <v>11.11552545</v>
      </c>
      <c r="J457" s="328">
        <f>+VLOOKUP($E457,Final_nrj!$1:$1048576,MATCH(DATE(J$2,1,1),Final_nrj!$A$1:$LI$1),FALSE)</f>
        <v>11.2901957</v>
      </c>
      <c r="K457" s="328">
        <f>+VLOOKUP($E457,Final_nrj!$1:$1048576,MATCH(DATE(K$2,1,1),Final_nrj!$A$1:$LI$1),FALSE)</f>
        <v>11.47789661</v>
      </c>
      <c r="L457" s="328">
        <f>+VLOOKUP($E457,Final_nrj!$1:$1048576,MATCH(DATE(L$2,1,1),Final_nrj!$A$1:$LI$1),FALSE)</f>
        <v>11.669077379999999</v>
      </c>
      <c r="M457" s="328">
        <f>+VLOOKUP($E457,Final_nrj!$1:$1048576,MATCH(DATE(M$2,1,1),Final_nrj!$A$1:$LI$1),FALSE)</f>
        <v>11.86573913</v>
      </c>
      <c r="N457" s="328">
        <f>+VLOOKUP($E457,Final_nrj!$1:$1048576,MATCH(DATE(N$2,1,1),Final_nrj!$A$1:$LI$1),FALSE)</f>
        <v>12.066922290000001</v>
      </c>
      <c r="O457" s="328">
        <f>+VLOOKUP($E457,Final_nrj!$1:$1048576,MATCH(DATE(O$2,1,1),Final_nrj!$A$1:$LI$1),FALSE)</f>
        <v>12.271466930000001</v>
      </c>
      <c r="P457" s="328">
        <f>+VLOOKUP($E457,Final_nrj!$1:$1048576,MATCH(DATE(P$2,1,1),Final_nrj!$A$1:$LI$1),FALSE)</f>
        <v>12.49129986</v>
      </c>
      <c r="Q457" s="328">
        <f>+VLOOKUP($E457,Final_nrj!$1:$1048576,MATCH(DATE(Q$2,1,1),Final_nrj!$A$1:$LI$1),FALSE)</f>
        <v>12.70522643</v>
      </c>
      <c r="R457" s="328">
        <f>+VLOOKUP($E457,Final_nrj!$1:$1048576,MATCH(DATE(R$2,1,1),Final_nrj!$A$1:$LI$1),FALSE)</f>
        <v>12.91858719</v>
      </c>
      <c r="S457" s="328">
        <f>+VLOOKUP($E457,Final_nrj!$1:$1048576,MATCH(DATE(S$2,1,1),Final_nrj!$A$1:$LI$1),FALSE)</f>
        <v>13.13214026</v>
      </c>
      <c r="T457" s="328">
        <f>+VLOOKUP($E457,Final_nrj!$1:$1048576,MATCH(DATE(T$2,1,1),Final_nrj!$A$1:$LI$1),FALSE)</f>
        <v>13.34597202</v>
      </c>
      <c r="U457" s="328">
        <f>+VLOOKUP($E457,Final_nrj!$1:$1048576,MATCH(DATE(U$2,1,1),Final_nrj!$A$1:$LI$1),FALSE)</f>
        <v>13.560161450000001</v>
      </c>
      <c r="V457" s="328">
        <f>+VLOOKUP($E457,Final_nrj!$1:$1048576,MATCH(DATE(V$2,1,1),Final_nrj!$A$1:$LI$1),FALSE)</f>
        <v>13.77487809</v>
      </c>
      <c r="W457" s="328">
        <f>+VLOOKUP($E457,Final_nrj!$1:$1048576,MATCH(DATE(W$2,1,1),Final_nrj!$A$1:$LI$1),FALSE)</f>
        <v>13.990379920000001</v>
      </c>
      <c r="X457" s="328">
        <f>+VLOOKUP($E457,Final_nrj!$1:$1048576,MATCH(DATE(X$2,1,1),Final_nrj!$A$1:$LI$1),FALSE)</f>
        <v>14.20699344</v>
      </c>
      <c r="Y457" s="328">
        <f>+VLOOKUP($E457,Final_nrj!$1:$1048576,MATCH(DATE(Y$2,1,1),Final_nrj!$A$1:$LI$1),FALSE)</f>
        <v>14.425091220000001</v>
      </c>
      <c r="Z457" s="328">
        <f>+VLOOKUP($E457,Final_nrj!$1:$1048576,MATCH(DATE(Z$2,1,1),Final_nrj!$A$1:$LI$1),FALSE)</f>
        <v>14.635513120000001</v>
      </c>
      <c r="AA457" s="328">
        <f>+VLOOKUP($E457,Final_nrj!$1:$1048576,MATCH(DATE(AA$2,1,1),Final_nrj!$A$1:$LI$1),FALSE)</f>
        <v>14.85394861</v>
      </c>
      <c r="AB457" s="328">
        <f>+VLOOKUP($E457,Final_nrj!$1:$1048576,MATCH(DATE(AB$2,1,1),Final_nrj!$A$1:$LI$1),FALSE)</f>
        <v>15.076496519999999</v>
      </c>
      <c r="AC457" s="328">
        <f>+VLOOKUP($E457,Final_nrj!$1:$1048576,MATCH(DATE(AC$2,1,1),Final_nrj!$A$1:$LI$1),FALSE)</f>
        <v>15.30277223</v>
      </c>
      <c r="AD457" s="328">
        <f>+VLOOKUP($E457,Final_nrj!$1:$1048576,MATCH(DATE(AD$2,1,1),Final_nrj!$A$1:$LI$1),FALSE)</f>
        <v>15.53295561</v>
      </c>
      <c r="AE457" s="328">
        <f>+VLOOKUP($E457,Final_nrj!$1:$1048576,MATCH(DATE(AE$2,1,1),Final_nrj!$A$1:$LI$1),FALSE)</f>
        <v>15.73973076</v>
      </c>
      <c r="AF457" s="328">
        <f>+VLOOKUP($E457,Final_nrj!$1:$1048576,MATCH(DATE(AF$2,1,1),Final_nrj!$A$1:$LI$1),FALSE)</f>
        <v>15.954238</v>
      </c>
      <c r="AG457" s="328">
        <f>+VLOOKUP($E457,Final_nrj!$1:$1048576,MATCH(DATE(AG$2,1,1),Final_nrj!$A$1:$LI$1),FALSE)</f>
        <v>16.171927230000001</v>
      </c>
      <c r="AH457" s="328">
        <f>+VLOOKUP($E457,Final_nrj!$1:$1048576,MATCH(DATE(AH$2,1,1),Final_nrj!$A$1:$LI$1),FALSE)</f>
        <v>16.39262459</v>
      </c>
      <c r="AI457" s="328">
        <f>+VLOOKUP($E457,Final_nrj!$1:$1048576,MATCH(DATE(AI$2,1,1),Final_nrj!$A$1:$LI$1),FALSE)</f>
        <v>16.616822299999999</v>
      </c>
      <c r="AJ457" s="328">
        <f>+VLOOKUP($E457,Final_nrj!$1:$1048576,MATCH(DATE(AJ$2,1,1),Final_nrj!$A$1:$LI$1),FALSE)</f>
        <v>16.8450186</v>
      </c>
      <c r="AK457" s="328">
        <f>+VLOOKUP($E457,Final_nrj!$1:$1048576,MATCH(DATE(AK$2,1,1),Final_nrj!$A$1:$LI$1),FALSE)</f>
        <v>17.07759845</v>
      </c>
      <c r="AL457" s="328">
        <f>+VLOOKUP($E457,Final_nrj!$1:$1048576,MATCH(DATE(AL$2,1,1),Final_nrj!$A$1:$LI$1),FALSE)</f>
        <v>17.314818670000001</v>
      </c>
      <c r="AM457" s="328">
        <f>+VLOOKUP($E457,Final_nrj!$1:$1048576,MATCH(DATE(AM$2,1,1),Final_nrj!$A$1:$LI$1),FALSE)</f>
        <v>17.556818020000001</v>
      </c>
      <c r="AN457" s="328">
        <f>+VLOOKUP($E457,Final_nrj!$1:$1048576,MATCH(DATE(AN$2,1,1),Final_nrj!$A$1:$LI$1),FALSE)</f>
        <v>17.803635620000001</v>
      </c>
      <c r="AO457" s="328">
        <f>+VLOOKUP($E457,Final_nrj!$1:$1048576,MATCH(DATE(AO$2,1,1),Final_nrj!$A$1:$LI$1),FALSE)</f>
        <v>18.055232360000002</v>
      </c>
      <c r="AP457" s="328">
        <f>+VLOOKUP($E457,Final_nrj!$1:$1048576,MATCH(DATE(AP$2,1,1),Final_nrj!$A$1:$LI$1),FALSE)</f>
        <v>18.304845390000001</v>
      </c>
      <c r="AQ457" s="328">
        <f>+VLOOKUP($E457,Final_nrj!$1:$1048576,MATCH(DATE(AQ$2,1,1),Final_nrj!$A$1:$LI$1),FALSE)</f>
        <v>18.556242130000001</v>
      </c>
      <c r="AR457" s="328">
        <f>+VLOOKUP($E457,Final_nrj!$1:$1048576,MATCH(DATE(AR$2,1,1),Final_nrj!$A$1:$LI$1),FALSE)</f>
        <v>18.810236660000001</v>
      </c>
      <c r="AS457" s="328">
        <f>+VLOOKUP($E457,Final_nrj!$1:$1048576,MATCH(DATE(AS$2,1,1),Final_nrj!$A$1:$LI$1),FALSE)</f>
        <v>19.067123720000001</v>
      </c>
      <c r="AT457" s="328">
        <f>+VLOOKUP($E457,Final_nrj!$1:$1048576,MATCH(DATE(AT$2,1,1),Final_nrj!$A$1:$LI$1),FALSE)</f>
        <v>19.327094509999998</v>
      </c>
      <c r="AU457" s="328">
        <f>+VLOOKUP($E457,Final_nrj!$1:$1048576,MATCH(DATE(AU$2,1,1),Final_nrj!$A$1:$LI$1),FALSE)</f>
        <v>19.590301419999999</v>
      </c>
      <c r="AV457" s="328">
        <f>+VLOOKUP($E457,Final_nrj!$1:$1048576,MATCH(DATE(AV$2,1,1),Final_nrj!$A$1:$LI$1),FALSE)</f>
        <v>19.856863969999999</v>
      </c>
      <c r="AW457" s="328">
        <f>+VLOOKUP($E457,Final_nrj!$1:$1048576,MATCH(DATE(AW$2,1,1),Final_nrj!$A$1:$LI$1),FALSE)</f>
        <v>20.12686802</v>
      </c>
      <c r="AX457" s="328">
        <f>+VLOOKUP($E457,Final_nrj!$1:$1048576,MATCH(DATE(AX$2,1,1),Final_nrj!$A$1:$LI$1),FALSE)</f>
        <v>20.40036722</v>
      </c>
      <c r="AY457" s="328">
        <f>+VLOOKUP($E457,Final_nrj!$1:$1048576,MATCH(DATE(AY$2,1,1),Final_nrj!$A$1:$LI$1),FALSE)</f>
        <v>20.67738851</v>
      </c>
      <c r="AZ457" s="328">
        <f>+VLOOKUP($E457,Final_nrj!$1:$1048576,MATCH(DATE(AZ$2,1,1),Final_nrj!$A$1:$LI$1),FALSE)</f>
        <v>20.958552000000001</v>
      </c>
      <c r="BA457" s="328">
        <f>+VLOOKUP($E457,Final_nrj!$1:$1048576,MATCH(DATE(BA$2,1,1),Final_nrj!$A$1:$LI$1),FALSE)</f>
        <v>21.243511489999999</v>
      </c>
      <c r="BB457" s="328">
        <f>+VLOOKUP($E457,Final_nrj!$1:$1048576,MATCH(DATE(BB$2,1,1),Final_nrj!$A$1:$LI$1),FALSE)</f>
        <v>21.53218506</v>
      </c>
      <c r="BC457" s="328">
        <f>+VLOOKUP($E457,Final_nrj!$1:$1048576,MATCH(DATE(BC$2,1,1),Final_nrj!$A$1:$LI$1),FALSE)</f>
        <v>21.824510060000001</v>
      </c>
      <c r="BD457" s="328">
        <f>+VLOOKUP($E457,Final_nrj!$1:$1048576,MATCH(DATE(BD$2,1,1),Final_nrj!$A$1:$LI$1),FALSE)</f>
        <v>22.120419380000001</v>
      </c>
      <c r="BE457" s="328">
        <f>+VLOOKUP($E457,Final_nrj!$1:$1048576,MATCH(DATE(BE$2,1,1),Final_nrj!$A$1:$LI$1),FALSE)</f>
        <v>24.361525019999998</v>
      </c>
      <c r="BF457" s="328">
        <f>+VLOOKUP($E457,Final_nrj!$1:$1048576,MATCH(DATE(BF$2,1,1),Final_nrj!$A$1:$LI$1),FALSE)</f>
        <v>24.782827130000001</v>
      </c>
      <c r="BG457" s="328">
        <f>+VLOOKUP($E457,Final_nrj!$1:$1048576,MATCH(DATE(BG$2,1,1),Final_nrj!$A$1:$LI$1),FALSE)</f>
        <v>25.21104416</v>
      </c>
      <c r="BH457" s="328">
        <f>+VLOOKUP($E457,Final_nrj!$1:$1048576,MATCH(DATE(BH$2,1,1),Final_nrj!$A$1:$LI$1),FALSE)</f>
        <v>25.646313809999999</v>
      </c>
      <c r="BI457" s="328">
        <f>+VLOOKUP($E457,Final_nrj!$1:$1048576,MATCH(DATE(BI$2,1,1),Final_nrj!$A$1:$LI$1),FALSE)</f>
        <v>26.08877919</v>
      </c>
    </row>
    <row r="458" spans="1:61" ht="15" customHeight="1" x14ac:dyDescent="0.35">
      <c r="A458" s="424"/>
      <c r="B458" s="428"/>
      <c r="C458" s="128"/>
      <c r="D458" s="128" t="s">
        <v>1029</v>
      </c>
      <c r="E458" s="67" t="s">
        <v>1643</v>
      </c>
      <c r="F458" s="328">
        <f>+VLOOKUP($E458,Final_nrj!$1:$1048576,MATCH(DATE(F$2,1,1),Final_nrj!$A$1:$LI$1),FALSE)</f>
        <v>13.30025013</v>
      </c>
      <c r="G458" s="328">
        <f>+VLOOKUP($E458,Final_nrj!$1:$1048576,MATCH(DATE(G$2,1,1),Final_nrj!$A$1:$LI$1),FALSE)</f>
        <v>13.45473616</v>
      </c>
      <c r="H458" s="328">
        <f>+VLOOKUP($E458,Final_nrj!$1:$1048576,MATCH(DATE(H$2,1,1),Final_nrj!$A$1:$LI$1),FALSE)</f>
        <v>13.624648970000001</v>
      </c>
      <c r="I458" s="328">
        <f>+VLOOKUP($E458,Final_nrj!$1:$1048576,MATCH(DATE(I$2,1,1),Final_nrj!$A$1:$LI$1),FALSE)</f>
        <v>13.81034507</v>
      </c>
      <c r="J458" s="328">
        <f>+VLOOKUP($E458,Final_nrj!$1:$1048576,MATCH(DATE(J$2,1,1),Final_nrj!$A$1:$LI$1),FALSE)</f>
        <v>14.012102840000001</v>
      </c>
      <c r="K458" s="328">
        <f>+VLOOKUP($E458,Final_nrj!$1:$1048576,MATCH(DATE(K$2,1,1),Final_nrj!$A$1:$LI$1),FALSE)</f>
        <v>14.229162110000001</v>
      </c>
      <c r="L458" s="328">
        <f>+VLOOKUP($E458,Final_nrj!$1:$1048576,MATCH(DATE(L$2,1,1),Final_nrj!$A$1:$LI$1),FALSE)</f>
        <v>14.450978340000001</v>
      </c>
      <c r="M458" s="328">
        <f>+VLOOKUP($E458,Final_nrj!$1:$1048576,MATCH(DATE(M$2,1,1),Final_nrj!$A$1:$LI$1),FALSE)</f>
        <v>14.68114287</v>
      </c>
      <c r="N458" s="328">
        <f>+VLOOKUP($E458,Final_nrj!$1:$1048576,MATCH(DATE(N$2,1,1),Final_nrj!$A$1:$LI$1),FALSE)</f>
        <v>14.91914875</v>
      </c>
      <c r="O458" s="328">
        <f>+VLOOKUP($E458,Final_nrj!$1:$1048576,MATCH(DATE(O$2,1,1),Final_nrj!$A$1:$LI$1),FALSE)</f>
        <v>15.163921480000001</v>
      </c>
      <c r="P458" s="328">
        <f>+VLOOKUP($E458,Final_nrj!$1:$1048576,MATCH(DATE(P$2,1,1),Final_nrj!$A$1:$LI$1),FALSE)</f>
        <v>15.43038855</v>
      </c>
      <c r="Q458" s="328">
        <f>+VLOOKUP($E458,Final_nrj!$1:$1048576,MATCH(DATE(Q$2,1,1),Final_nrj!$A$1:$LI$1),FALSE)</f>
        <v>15.69225775</v>
      </c>
      <c r="R458" s="328">
        <f>+VLOOKUP($E458,Final_nrj!$1:$1048576,MATCH(DATE(R$2,1,1),Final_nrj!$A$1:$LI$1),FALSE)</f>
        <v>15.956127710000001</v>
      </c>
      <c r="S458" s="328">
        <f>+VLOOKUP($E458,Final_nrj!$1:$1048576,MATCH(DATE(S$2,1,1),Final_nrj!$A$1:$LI$1),FALSE)</f>
        <v>16.222716309999999</v>
      </c>
      <c r="T458" s="328">
        <f>+VLOOKUP($E458,Final_nrj!$1:$1048576,MATCH(DATE(T$2,1,1),Final_nrj!$A$1:$LI$1),FALSE)</f>
        <v>16.491888580000001</v>
      </c>
      <c r="U458" s="328">
        <f>+VLOOKUP($E458,Final_nrj!$1:$1048576,MATCH(DATE(U$2,1,1),Final_nrj!$A$1:$LI$1),FALSE)</f>
        <v>16.763490829999999</v>
      </c>
      <c r="V458" s="328">
        <f>+VLOOKUP($E458,Final_nrj!$1:$1048576,MATCH(DATE(V$2,1,1),Final_nrj!$A$1:$LI$1),FALSE)</f>
        <v>17.037471490000001</v>
      </c>
      <c r="W458" s="328">
        <f>+VLOOKUP($E458,Final_nrj!$1:$1048576,MATCH(DATE(W$2,1,1),Final_nrj!$A$1:$LI$1),FALSE)</f>
        <v>17.313878559999999</v>
      </c>
      <c r="X458" s="328">
        <f>+VLOOKUP($E458,Final_nrj!$1:$1048576,MATCH(DATE(X$2,1,1),Final_nrj!$A$1:$LI$1),FALSE)</f>
        <v>17.592837920000001</v>
      </c>
      <c r="Y458" s="328">
        <f>+VLOOKUP($E458,Final_nrj!$1:$1048576,MATCH(DATE(Y$2,1,1),Final_nrj!$A$1:$LI$1),FALSE)</f>
        <v>17.874531139999998</v>
      </c>
      <c r="Z458" s="328">
        <f>+VLOOKUP($E458,Final_nrj!$1:$1048576,MATCH(DATE(Z$2,1,1),Final_nrj!$A$1:$LI$1),FALSE)</f>
        <v>18.147255779999998</v>
      </c>
      <c r="AA458" s="328">
        <f>+VLOOKUP($E458,Final_nrj!$1:$1048576,MATCH(DATE(AA$2,1,1),Final_nrj!$A$1:$LI$1),FALSE)</f>
        <v>18.430248209999998</v>
      </c>
      <c r="AB458" s="328">
        <f>+VLOOKUP($E458,Final_nrj!$1:$1048576,MATCH(DATE(AB$2,1,1),Final_nrj!$A$1:$LI$1),FALSE)</f>
        <v>18.71833956</v>
      </c>
      <c r="AC458" s="328">
        <f>+VLOOKUP($E458,Final_nrj!$1:$1048576,MATCH(DATE(AC$2,1,1),Final_nrj!$A$1:$LI$1),FALSE)</f>
        <v>19.01086368</v>
      </c>
      <c r="AD458" s="328">
        <f>+VLOOKUP($E458,Final_nrj!$1:$1048576,MATCH(DATE(AD$2,1,1),Final_nrj!$A$1:$LI$1),FALSE)</f>
        <v>19.307879440000001</v>
      </c>
      <c r="AE458" s="328">
        <f>+VLOOKUP($E458,Final_nrj!$1:$1048576,MATCH(DATE(AE$2,1,1),Final_nrj!$A$1:$LI$1),FALSE)</f>
        <v>19.57505188</v>
      </c>
      <c r="AF458" s="328">
        <f>+VLOOKUP($E458,Final_nrj!$1:$1048576,MATCH(DATE(AF$2,1,1),Final_nrj!$A$1:$LI$1),FALSE)</f>
        <v>19.851048299999999</v>
      </c>
      <c r="AG458" s="328">
        <f>+VLOOKUP($E458,Final_nrj!$1:$1048576,MATCH(DATE(AG$2,1,1),Final_nrj!$A$1:$LI$1),FALSE)</f>
        <v>20.129826019999999</v>
      </c>
      <c r="AH458" s="328">
        <f>+VLOOKUP($E458,Final_nrj!$1:$1048576,MATCH(DATE(AH$2,1,1),Final_nrj!$A$1:$LI$1),FALSE)</f>
        <v>20.411031860000001</v>
      </c>
      <c r="AI458" s="328">
        <f>+VLOOKUP($E458,Final_nrj!$1:$1048576,MATCH(DATE(AI$2,1,1),Final_nrj!$A$1:$LI$1),FALSE)</f>
        <v>20.69519073</v>
      </c>
      <c r="AJ458" s="328">
        <f>+VLOOKUP($E458,Final_nrj!$1:$1048576,MATCH(DATE(AJ$2,1,1),Final_nrj!$A$1:$LI$1),FALSE)</f>
        <v>20.98287333</v>
      </c>
      <c r="AK458" s="328">
        <f>+VLOOKUP($E458,Final_nrj!$1:$1048576,MATCH(DATE(AK$2,1,1),Final_nrj!$A$1:$LI$1),FALSE)</f>
        <v>21.274547940000001</v>
      </c>
      <c r="AL458" s="328">
        <f>+VLOOKUP($E458,Final_nrj!$1:$1048576,MATCH(DATE(AL$2,1,1),Final_nrj!$A$1:$LI$1),FALSE)</f>
        <v>21.570561600000001</v>
      </c>
      <c r="AM458" s="328">
        <f>+VLOOKUP($E458,Final_nrj!$1:$1048576,MATCH(DATE(AM$2,1,1),Final_nrj!$A$1:$LI$1),FALSE)</f>
        <v>21.871150149999998</v>
      </c>
      <c r="AN458" s="328">
        <f>+VLOOKUP($E458,Final_nrj!$1:$1048576,MATCH(DATE(AN$2,1,1),Final_nrj!$A$1:$LI$1),FALSE)</f>
        <v>22.17645598</v>
      </c>
      <c r="AO458" s="328">
        <f>+VLOOKUP($E458,Final_nrj!$1:$1048576,MATCH(DATE(AO$2,1,1),Final_nrj!$A$1:$LI$1),FALSE)</f>
        <v>22.486547659999999</v>
      </c>
      <c r="AP458" s="328">
        <f>+VLOOKUP($E458,Final_nrj!$1:$1048576,MATCH(DATE(AP$2,1,1),Final_nrj!$A$1:$LI$1),FALSE)</f>
        <v>22.793074069999999</v>
      </c>
      <c r="AQ458" s="328">
        <f>+VLOOKUP($E458,Final_nrj!$1:$1048576,MATCH(DATE(AQ$2,1,1),Final_nrj!$A$1:$LI$1),FALSE)</f>
        <v>23.100866280000002</v>
      </c>
      <c r="AR458" s="328">
        <f>+VLOOKUP($E458,Final_nrj!$1:$1048576,MATCH(DATE(AR$2,1,1),Final_nrj!$A$1:$LI$1),FALSE)</f>
        <v>23.41100385</v>
      </c>
      <c r="AS458" s="328">
        <f>+VLOOKUP($E458,Final_nrj!$1:$1048576,MATCH(DATE(AS$2,1,1),Final_nrj!$A$1:$LI$1),FALSE)</f>
        <v>23.723931459999999</v>
      </c>
      <c r="AT458" s="328">
        <f>+VLOOKUP($E458,Final_nrj!$1:$1048576,MATCH(DATE(AT$2,1,1),Final_nrj!$A$1:$LI$1),FALSE)</f>
        <v>24.03997124</v>
      </c>
      <c r="AU458" s="328">
        <f>+VLOOKUP($E458,Final_nrj!$1:$1048576,MATCH(DATE(AU$2,1,1),Final_nrj!$A$1:$LI$1),FALSE)</f>
        <v>24.35939788</v>
      </c>
      <c r="AV458" s="328">
        <f>+VLOOKUP($E458,Final_nrj!$1:$1048576,MATCH(DATE(AV$2,1,1),Final_nrj!$A$1:$LI$1),FALSE)</f>
        <v>24.682444100000001</v>
      </c>
      <c r="AW458" s="328">
        <f>+VLOOKUP($E458,Final_nrj!$1:$1048576,MATCH(DATE(AW$2,1,1),Final_nrj!$A$1:$LI$1),FALSE)</f>
        <v>25.009299500000001</v>
      </c>
      <c r="AX458" s="328">
        <f>+VLOOKUP($E458,Final_nrj!$1:$1048576,MATCH(DATE(AX$2,1,1),Final_nrj!$A$1:$LI$1),FALSE)</f>
        <v>25.34011289</v>
      </c>
      <c r="AY458" s="328">
        <f>+VLOOKUP($E458,Final_nrj!$1:$1048576,MATCH(DATE(AY$2,1,1),Final_nrj!$A$1:$LI$1),FALSE)</f>
        <v>25.674998460000001</v>
      </c>
      <c r="AZ458" s="328">
        <f>+VLOOKUP($E458,Final_nrj!$1:$1048576,MATCH(DATE(AZ$2,1,1),Final_nrj!$A$1:$LI$1),FALSE)</f>
        <v>26.014806910000001</v>
      </c>
      <c r="BA458" s="328">
        <f>+VLOOKUP($E458,Final_nrj!$1:$1048576,MATCH(DATE(BA$2,1,1),Final_nrj!$A$1:$LI$1),FALSE)</f>
        <v>26.359172449999999</v>
      </c>
      <c r="BB458" s="328">
        <f>+VLOOKUP($E458,Final_nrj!$1:$1048576,MATCH(DATE(BB$2,1,1),Final_nrj!$A$1:$LI$1),FALSE)</f>
        <v>26.708054799999999</v>
      </c>
      <c r="BC458" s="328">
        <f>+VLOOKUP($E458,Final_nrj!$1:$1048576,MATCH(DATE(BC$2,1,1),Final_nrj!$A$1:$LI$1),FALSE)</f>
        <v>27.061442379999999</v>
      </c>
      <c r="BD458" s="328">
        <f>+VLOOKUP($E458,Final_nrj!$1:$1048576,MATCH(DATE(BD$2,1,1),Final_nrj!$A$1:$LI$1),FALSE)</f>
        <v>27.41933092</v>
      </c>
      <c r="BE458" s="328">
        <f>+VLOOKUP($E458,Final_nrj!$1:$1048576,MATCH(DATE(BE$2,1,1),Final_nrj!$A$1:$LI$1),FALSE)</f>
        <v>30.650276290000001</v>
      </c>
      <c r="BF458" s="328">
        <f>+VLOOKUP($E458,Final_nrj!$1:$1048576,MATCH(DATE(BF$2,1,1),Final_nrj!$A$1:$LI$1),FALSE)</f>
        <v>31.16925466</v>
      </c>
      <c r="BG458" s="328">
        <f>+VLOOKUP($E458,Final_nrj!$1:$1048576,MATCH(DATE(BG$2,1,1),Final_nrj!$A$1:$LI$1),FALSE)</f>
        <v>31.695761099999999</v>
      </c>
      <c r="BH458" s="328">
        <f>+VLOOKUP($E458,Final_nrj!$1:$1048576,MATCH(DATE(BH$2,1,1),Final_nrj!$A$1:$LI$1),FALSE)</f>
        <v>32.229955889999999</v>
      </c>
      <c r="BI458" s="328">
        <f>+VLOOKUP($E458,Final_nrj!$1:$1048576,MATCH(DATE(BI$2,1,1),Final_nrj!$A$1:$LI$1),FALSE)</f>
        <v>32.772009019999999</v>
      </c>
    </row>
    <row r="459" spans="1:61" s="338" customFormat="1" ht="15" customHeight="1" x14ac:dyDescent="0.35">
      <c r="A459" s="424"/>
      <c r="B459" s="428"/>
      <c r="C459" s="336"/>
      <c r="D459" s="128" t="s">
        <v>1031</v>
      </c>
      <c r="E459" s="67" t="s">
        <v>1645</v>
      </c>
      <c r="F459" s="328">
        <f>+VLOOKUP($E459,Final_nrj!$1:$1048576,MATCH(DATE(F$2,1,1),Final_nrj!$A$1:$LI$1),FALSE)</f>
        <v>1.187778719</v>
      </c>
      <c r="G459" s="328">
        <f>+VLOOKUP($E459,Final_nrj!$1:$1048576,MATCH(DATE(G$2,1,1),Final_nrj!$A$1:$LI$1),FALSE)</f>
        <v>1.202364174</v>
      </c>
      <c r="H459" s="328">
        <f>+VLOOKUP($E459,Final_nrj!$1:$1048576,MATCH(DATE(H$2,1,1),Final_nrj!$A$1:$LI$1),FALSE)</f>
        <v>1.218635506</v>
      </c>
      <c r="I459" s="328">
        <f>+VLOOKUP($E459,Final_nrj!$1:$1048576,MATCH(DATE(I$2,1,1),Final_nrj!$A$1:$LI$1),FALSE)</f>
        <v>1.236355147</v>
      </c>
      <c r="J459" s="328">
        <f>+VLOOKUP($E459,Final_nrj!$1:$1048576,MATCH(DATE(J$2,1,1),Final_nrj!$A$1:$LI$1),FALSE)</f>
        <v>1.2553805469999999</v>
      </c>
      <c r="K459" s="328">
        <f>+VLOOKUP($E459,Final_nrj!$1:$1048576,MATCH(DATE(K$2,1,1),Final_nrj!$A$1:$LI$1),FALSE)</f>
        <v>1.275549614</v>
      </c>
      <c r="L459" s="328">
        <f>+VLOOKUP($E459,Final_nrj!$1:$1048576,MATCH(DATE(L$2,1,1),Final_nrj!$A$1:$LI$1),FALSE)</f>
        <v>1.29583146</v>
      </c>
      <c r="M459" s="328">
        <f>+VLOOKUP($E459,Final_nrj!$1:$1048576,MATCH(DATE(M$2,1,1),Final_nrj!$A$1:$LI$1),FALSE)</f>
        <v>1.3165980479999999</v>
      </c>
      <c r="N459" s="328">
        <f>+VLOOKUP($E459,Final_nrj!$1:$1048576,MATCH(DATE(N$2,1,1),Final_nrj!$A$1:$LI$1),FALSE)</f>
        <v>1.337816999</v>
      </c>
      <c r="O459" s="328">
        <f>+VLOOKUP($E459,Final_nrj!$1:$1048576,MATCH(DATE(O$2,1,1),Final_nrj!$A$1:$LI$1),FALSE)</f>
        <v>1.3594015239999999</v>
      </c>
      <c r="P459" s="328">
        <f>+VLOOKUP($E459,Final_nrj!$1:$1048576,MATCH(DATE(P$2,1,1),Final_nrj!$A$1:$LI$1),FALSE)</f>
        <v>1.382765442</v>
      </c>
      <c r="Q459" s="328">
        <f>+VLOOKUP($E459,Final_nrj!$1:$1048576,MATCH(DATE(Q$2,1,1),Final_nrj!$A$1:$LI$1),FALSE)</f>
        <v>1.40537862</v>
      </c>
      <c r="R459" s="328">
        <f>+VLOOKUP($E459,Final_nrj!$1:$1048576,MATCH(DATE(R$2,1,1),Final_nrj!$A$1:$LI$1),FALSE)</f>
        <v>1.427959169</v>
      </c>
      <c r="S459" s="328">
        <f>+VLOOKUP($E459,Final_nrj!$1:$1048576,MATCH(DATE(S$2,1,1),Final_nrj!$A$1:$LI$1),FALSE)</f>
        <v>1.4506288190000001</v>
      </c>
      <c r="T459" s="328">
        <f>+VLOOKUP($E459,Final_nrj!$1:$1048576,MATCH(DATE(T$2,1,1),Final_nrj!$A$1:$LI$1),FALSE)</f>
        <v>1.473409065</v>
      </c>
      <c r="U459" s="328">
        <f>+VLOOKUP($E459,Final_nrj!$1:$1048576,MATCH(DATE(U$2,1,1),Final_nrj!$A$1:$LI$1),FALSE)</f>
        <v>1.4963128379999999</v>
      </c>
      <c r="V459" s="328">
        <f>+VLOOKUP($E459,Final_nrj!$1:$1048576,MATCH(DATE(V$2,1,1),Final_nrj!$A$1:$LI$1),FALSE)</f>
        <v>1.5193597830000001</v>
      </c>
      <c r="W459" s="328">
        <f>+VLOOKUP($E459,Final_nrj!$1:$1048576,MATCH(DATE(W$2,1,1),Final_nrj!$A$1:$LI$1),FALSE)</f>
        <v>1.542577034</v>
      </c>
      <c r="X459" s="328">
        <f>+VLOOKUP($E459,Final_nrj!$1:$1048576,MATCH(DATE(X$2,1,1),Final_nrj!$A$1:$LI$1),FALSE)</f>
        <v>1.5659972499999999</v>
      </c>
      <c r="Y459" s="328">
        <f>+VLOOKUP($E459,Final_nrj!$1:$1048576,MATCH(DATE(Y$2,1,1),Final_nrj!$A$1:$LI$1),FALSE)</f>
        <v>1.5896563159999999</v>
      </c>
      <c r="Z459" s="328">
        <f>+VLOOKUP($E459,Final_nrj!$1:$1048576,MATCH(DATE(Z$2,1,1),Final_nrj!$A$1:$LI$1),FALSE)</f>
        <v>1.6124838939999999</v>
      </c>
      <c r="AA459" s="328">
        <f>+VLOOKUP($E459,Final_nrj!$1:$1048576,MATCH(DATE(AA$2,1,1),Final_nrj!$A$1:$LI$1),FALSE)</f>
        <v>1.636355811</v>
      </c>
      <c r="AB459" s="328">
        <f>+VLOOKUP($E459,Final_nrj!$1:$1048576,MATCH(DATE(AB$2,1,1),Final_nrj!$A$1:$LI$1),FALSE)</f>
        <v>1.660745589</v>
      </c>
      <c r="AC459" s="328">
        <f>+VLOOKUP($E459,Final_nrj!$1:$1048576,MATCH(DATE(AC$2,1,1),Final_nrj!$A$1:$LI$1),FALSE)</f>
        <v>1.6855804539999999</v>
      </c>
      <c r="AD459" s="328">
        <f>+VLOOKUP($E459,Final_nrj!$1:$1048576,MATCH(DATE(AD$2,1,1),Final_nrj!$A$1:$LI$1),FALSE)</f>
        <v>1.7108684329999999</v>
      </c>
      <c r="AE459" s="328">
        <f>+VLOOKUP($E459,Final_nrj!$1:$1048576,MATCH(DATE(AE$2,1,1),Final_nrj!$A$1:$LI$1),FALSE)</f>
        <v>1.733432147</v>
      </c>
      <c r="AF459" s="328">
        <f>+VLOOKUP($E459,Final_nrj!$1:$1048576,MATCH(DATE(AF$2,1,1),Final_nrj!$A$1:$LI$1),FALSE)</f>
        <v>1.7570756540000001</v>
      </c>
      <c r="AG459" s="328">
        <f>+VLOOKUP($E459,Final_nrj!$1:$1048576,MATCH(DATE(AG$2,1,1),Final_nrj!$A$1:$LI$1),FALSE)</f>
        <v>1.781173924</v>
      </c>
      <c r="AH459" s="328">
        <f>+VLOOKUP($E459,Final_nrj!$1:$1048576,MATCH(DATE(AH$2,1,1),Final_nrj!$A$1:$LI$1),FALSE)</f>
        <v>1.8056588140000001</v>
      </c>
      <c r="AI459" s="328">
        <f>+VLOOKUP($E459,Final_nrj!$1:$1048576,MATCH(DATE(AI$2,1,1),Final_nrj!$A$1:$LI$1),FALSE)</f>
        <v>1.83055978</v>
      </c>
      <c r="AJ459" s="328">
        <f>+VLOOKUP($E459,Final_nrj!$1:$1048576,MATCH(DATE(AJ$2,1,1),Final_nrj!$A$1:$LI$1),FALSE)</f>
        <v>1.855915942</v>
      </c>
      <c r="AK459" s="328">
        <f>+VLOOKUP($E459,Final_nrj!$1:$1048576,MATCH(DATE(AK$2,1,1),Final_nrj!$A$1:$LI$1),FALSE)</f>
        <v>1.8817587520000001</v>
      </c>
      <c r="AL459" s="328">
        <f>+VLOOKUP($E459,Final_nrj!$1:$1048576,MATCH(DATE(AL$2,1,1),Final_nrj!$A$1:$LI$1),FALSE)</f>
        <v>1.908108903</v>
      </c>
      <c r="AM459" s="328">
        <f>+VLOOKUP($E459,Final_nrj!$1:$1048576,MATCH(DATE(AM$2,1,1),Final_nrj!$A$1:$LI$1),FALSE)</f>
        <v>1.934976759</v>
      </c>
      <c r="AN459" s="328">
        <f>+VLOOKUP($E459,Final_nrj!$1:$1048576,MATCH(DATE(AN$2,1,1),Final_nrj!$A$1:$LI$1),FALSE)</f>
        <v>1.9623639610000001</v>
      </c>
      <c r="AO459" s="328">
        <f>+VLOOKUP($E459,Final_nrj!$1:$1048576,MATCH(DATE(AO$2,1,1),Final_nrj!$A$1:$LI$1),FALSE)</f>
        <v>1.9902654420000001</v>
      </c>
      <c r="AP459" s="328">
        <f>+VLOOKUP($E459,Final_nrj!$1:$1048576,MATCH(DATE(AP$2,1,1),Final_nrj!$A$1:$LI$1),FALSE)</f>
        <v>2.0178957319999999</v>
      </c>
      <c r="AQ459" s="328">
        <f>+VLOOKUP($E459,Final_nrj!$1:$1048576,MATCH(DATE(AQ$2,1,1),Final_nrj!$A$1:$LI$1),FALSE)</f>
        <v>2.0457438250000002</v>
      </c>
      <c r="AR459" s="328">
        <f>+VLOOKUP($E459,Final_nrj!$1:$1048576,MATCH(DATE(AR$2,1,1),Final_nrj!$A$1:$LI$1),FALSE)</f>
        <v>2.0739113210000002</v>
      </c>
      <c r="AS459" s="328">
        <f>+VLOOKUP($E459,Final_nrj!$1:$1048576,MATCH(DATE(AS$2,1,1),Final_nrj!$A$1:$LI$1),FALSE)</f>
        <v>2.102427762</v>
      </c>
      <c r="AT459" s="328">
        <f>+VLOOKUP($E459,Final_nrj!$1:$1048576,MATCH(DATE(AT$2,1,1),Final_nrj!$A$1:$LI$1),FALSE)</f>
        <v>2.1313090300000002</v>
      </c>
      <c r="AU459" s="328">
        <f>+VLOOKUP($E459,Final_nrj!$1:$1048576,MATCH(DATE(AU$2,1,1),Final_nrj!$A$1:$LI$1),FALSE)</f>
        <v>2.1605674160000001</v>
      </c>
      <c r="AV459" s="328">
        <f>+VLOOKUP($E459,Final_nrj!$1:$1048576,MATCH(DATE(AV$2,1,1),Final_nrj!$A$1:$LI$1),FALSE)</f>
        <v>2.19021277</v>
      </c>
      <c r="AW459" s="328">
        <f>+VLOOKUP($E459,Final_nrj!$1:$1048576,MATCH(DATE(AW$2,1,1),Final_nrj!$A$1:$LI$1),FALSE)</f>
        <v>2.2202523080000001</v>
      </c>
      <c r="AX459" s="328">
        <f>+VLOOKUP($E459,Final_nrj!$1:$1048576,MATCH(DATE(AX$2,1,1),Final_nrj!$A$1:$LI$1),FALSE)</f>
        <v>2.2506905150000001</v>
      </c>
      <c r="AY459" s="328">
        <f>+VLOOKUP($E459,Final_nrj!$1:$1048576,MATCH(DATE(AY$2,1,1),Final_nrj!$A$1:$LI$1),FALSE)</f>
        <v>2.2815294229999998</v>
      </c>
      <c r="AZ459" s="328">
        <f>+VLOOKUP($E459,Final_nrj!$1:$1048576,MATCH(DATE(AZ$2,1,1),Final_nrj!$A$1:$LI$1),FALSE)</f>
        <v>2.312839973</v>
      </c>
      <c r="BA459" s="328">
        <f>+VLOOKUP($E459,Final_nrj!$1:$1048576,MATCH(DATE(BA$2,1,1),Final_nrj!$A$1:$LI$1),FALSE)</f>
        <v>2.3445768849999999</v>
      </c>
      <c r="BB459" s="328">
        <f>+VLOOKUP($E459,Final_nrj!$1:$1048576,MATCH(DATE(BB$2,1,1),Final_nrj!$A$1:$LI$1),FALSE)</f>
        <v>2.3767301700000001</v>
      </c>
      <c r="BC459" s="328">
        <f>+VLOOKUP($E459,Final_nrj!$1:$1048576,MATCH(DATE(BC$2,1,1),Final_nrj!$A$1:$LI$1),FALSE)</f>
        <v>2.40929495</v>
      </c>
      <c r="BD459" s="328">
        <f>+VLOOKUP($E459,Final_nrj!$1:$1048576,MATCH(DATE(BD$2,1,1),Final_nrj!$A$1:$LI$1),FALSE)</f>
        <v>2.4422667179999999</v>
      </c>
      <c r="BE459" s="328">
        <f>+VLOOKUP($E459,Final_nrj!$1:$1048576,MATCH(DATE(BE$2,1,1),Final_nrj!$A$1:$LI$1),FALSE)</f>
        <v>2.6868852410000001</v>
      </c>
      <c r="BF459" s="328">
        <f>+VLOOKUP($E459,Final_nrj!$1:$1048576,MATCH(DATE(BF$2,1,1),Final_nrj!$A$1:$LI$1),FALSE)</f>
        <v>2.7334891360000002</v>
      </c>
      <c r="BG459" s="328">
        <f>+VLOOKUP($E459,Final_nrj!$1:$1048576,MATCH(DATE(BG$2,1,1),Final_nrj!$A$1:$LI$1),FALSE)</f>
        <v>2.780901096</v>
      </c>
      <c r="BH459" s="328">
        <f>+VLOOKUP($E459,Final_nrj!$1:$1048576,MATCH(DATE(BH$2,1,1),Final_nrj!$A$1:$LI$1),FALSE)</f>
        <v>2.8291349459999999</v>
      </c>
      <c r="BI459" s="328">
        <f>+VLOOKUP($E459,Final_nrj!$1:$1048576,MATCH(DATE(BI$2,1,1),Final_nrj!$A$1:$LI$1),FALSE)</f>
        <v>2.8782045790000002</v>
      </c>
    </row>
    <row r="460" spans="1:61" ht="15" customHeight="1" x14ac:dyDescent="0.35">
      <c r="A460" s="424"/>
      <c r="B460" s="428"/>
      <c r="C460" s="128"/>
      <c r="D460" s="128" t="s">
        <v>1032</v>
      </c>
      <c r="E460" s="67" t="s">
        <v>1646</v>
      </c>
      <c r="F460" s="328">
        <f>+VLOOKUP($E460,Final_nrj!$1:$1048576,MATCH(DATE(F$2,1,1),Final_nrj!$A$1:$LI$1),FALSE)</f>
        <v>1.2992843839999999</v>
      </c>
      <c r="G460" s="328">
        <f>+VLOOKUP($E460,Final_nrj!$1:$1048576,MATCH(DATE(G$2,1,1),Final_nrj!$A$1:$LI$1),FALSE)</f>
        <v>1.3140718090000001</v>
      </c>
      <c r="H460" s="328">
        <f>+VLOOKUP($E460,Final_nrj!$1:$1048576,MATCH(DATE(H$2,1,1),Final_nrj!$A$1:$LI$1),FALSE)</f>
        <v>1.330631259</v>
      </c>
      <c r="I460" s="328">
        <f>+VLOOKUP($E460,Final_nrj!$1:$1048576,MATCH(DATE(I$2,1,1),Final_nrj!$A$1:$LI$1),FALSE)</f>
        <v>1.3490867790000001</v>
      </c>
      <c r="J460" s="328">
        <f>+VLOOKUP($E460,Final_nrj!$1:$1048576,MATCH(DATE(J$2,1,1),Final_nrj!$A$1:$LI$1),FALSE)</f>
        <v>1.3693278790000001</v>
      </c>
      <c r="K460" s="328">
        <f>+VLOOKUP($E460,Final_nrj!$1:$1048576,MATCH(DATE(K$2,1,1),Final_nrj!$A$1:$LI$1),FALSE)</f>
        <v>1.391123914</v>
      </c>
      <c r="L460" s="328">
        <f>+VLOOKUP($E460,Final_nrj!$1:$1048576,MATCH(DATE(L$2,1,1),Final_nrj!$A$1:$LI$1),FALSE)</f>
        <v>1.4133743270000001</v>
      </c>
      <c r="M460" s="328">
        <f>+VLOOKUP($E460,Final_nrj!$1:$1048576,MATCH(DATE(M$2,1,1),Final_nrj!$A$1:$LI$1),FALSE)</f>
        <v>1.4362848859999999</v>
      </c>
      <c r="N460" s="328">
        <f>+VLOOKUP($E460,Final_nrj!$1:$1048576,MATCH(DATE(N$2,1,1),Final_nrj!$A$1:$LI$1),FALSE)</f>
        <v>1.459778062</v>
      </c>
      <c r="O460" s="328">
        <f>+VLOOKUP($E460,Final_nrj!$1:$1048576,MATCH(DATE(O$2,1,1),Final_nrj!$A$1:$LI$1),FALSE)</f>
        <v>1.483750361</v>
      </c>
      <c r="P460" s="328">
        <f>+VLOOKUP($E460,Final_nrj!$1:$1048576,MATCH(DATE(P$2,1,1),Final_nrj!$A$1:$LI$1),FALSE)</f>
        <v>1.509584611</v>
      </c>
      <c r="Q460" s="328">
        <f>+VLOOKUP($E460,Final_nrj!$1:$1048576,MATCH(DATE(Q$2,1,1),Final_nrj!$A$1:$LI$1),FALSE)</f>
        <v>1.5349404280000001</v>
      </c>
      <c r="R460" s="328">
        <f>+VLOOKUP($E460,Final_nrj!$1:$1048576,MATCH(DATE(R$2,1,1),Final_nrj!$A$1:$LI$1),FALSE)</f>
        <v>1.560344285</v>
      </c>
      <c r="S460" s="328">
        <f>+VLOOKUP($E460,Final_nrj!$1:$1048576,MATCH(DATE(S$2,1,1),Final_nrj!$A$1:$LI$1),FALSE)</f>
        <v>1.585879882</v>
      </c>
      <c r="T460" s="328">
        <f>+VLOOKUP($E460,Final_nrj!$1:$1048576,MATCH(DATE(T$2,1,1),Final_nrj!$A$1:$LI$1),FALSE)</f>
        <v>1.611554696</v>
      </c>
      <c r="U460" s="328">
        <f>+VLOOKUP($E460,Final_nrj!$1:$1048576,MATCH(DATE(U$2,1,1),Final_nrj!$A$1:$LI$1),FALSE)</f>
        <v>1.6373721530000001</v>
      </c>
      <c r="V460" s="328">
        <f>+VLOOKUP($E460,Final_nrj!$1:$1048576,MATCH(DATE(V$2,1,1),Final_nrj!$A$1:$LI$1),FALSE)</f>
        <v>1.6633443830000001</v>
      </c>
      <c r="W460" s="328">
        <f>+VLOOKUP($E460,Final_nrj!$1:$1048576,MATCH(DATE(W$2,1,1),Final_nrj!$A$1:$LI$1),FALSE)</f>
        <v>1.6894927340000001</v>
      </c>
      <c r="X460" s="328">
        <f>+VLOOKUP($E460,Final_nrj!$1:$1048576,MATCH(DATE(X$2,1,1),Final_nrj!$A$1:$LI$1),FALSE)</f>
        <v>1.7158457519999999</v>
      </c>
      <c r="Y460" s="328">
        <f>+VLOOKUP($E460,Final_nrj!$1:$1048576,MATCH(DATE(Y$2,1,1),Final_nrj!$A$1:$LI$1),FALSE)</f>
        <v>1.742436772</v>
      </c>
      <c r="Z460" s="328">
        <f>+VLOOKUP($E460,Final_nrj!$1:$1048576,MATCH(DATE(Z$2,1,1),Final_nrj!$A$1:$LI$1),FALSE)</f>
        <v>1.7682087150000001</v>
      </c>
      <c r="AA460" s="328">
        <f>+VLOOKUP($E460,Final_nrj!$1:$1048576,MATCH(DATE(AA$2,1,1),Final_nrj!$A$1:$LI$1),FALSE)</f>
        <v>1.7948919649999999</v>
      </c>
      <c r="AB460" s="328">
        <f>+VLOOKUP($E460,Final_nrj!$1:$1048576,MATCH(DATE(AB$2,1,1),Final_nrj!$A$1:$LI$1),FALSE)</f>
        <v>1.822096905</v>
      </c>
      <c r="AC460" s="328">
        <f>+VLOOKUP($E460,Final_nrj!$1:$1048576,MATCH(DATE(AC$2,1,1),Final_nrj!$A$1:$LI$1),FALSE)</f>
        <v>1.8497716820000001</v>
      </c>
      <c r="AD460" s="328">
        <f>+VLOOKUP($E460,Final_nrj!$1:$1048576,MATCH(DATE(AD$2,1,1),Final_nrj!$A$1:$LI$1),FALSE)</f>
        <v>1.877926859</v>
      </c>
      <c r="AE460" s="328">
        <f>+VLOOKUP($E460,Final_nrj!$1:$1048576,MATCH(DATE(AE$2,1,1),Final_nrj!$A$1:$LI$1),FALSE)</f>
        <v>1.903424499</v>
      </c>
      <c r="AF460" s="328">
        <f>+VLOOKUP($E460,Final_nrj!$1:$1048576,MATCH(DATE(AF$2,1,1),Final_nrj!$A$1:$LI$1),FALSE)</f>
        <v>1.929668833</v>
      </c>
      <c r="AG460" s="328">
        <f>+VLOOKUP($E460,Final_nrj!$1:$1048576,MATCH(DATE(AG$2,1,1),Final_nrj!$A$1:$LI$1),FALSE)</f>
        <v>1.956247506</v>
      </c>
      <c r="AH460" s="328">
        <f>+VLOOKUP($E460,Final_nrj!$1:$1048576,MATCH(DATE(AH$2,1,1),Final_nrj!$A$1:$LI$1),FALSE)</f>
        <v>1.9831519630000001</v>
      </c>
      <c r="AI460" s="328">
        <f>+VLOOKUP($E460,Final_nrj!$1:$1048576,MATCH(DATE(AI$2,1,1),Final_nrj!$A$1:$LI$1),FALSE)</f>
        <v>2.0104431190000001</v>
      </c>
      <c r="AJ460" s="328">
        <f>+VLOOKUP($E460,Final_nrj!$1:$1048576,MATCH(DATE(AJ$2,1,1),Final_nrj!$A$1:$LI$1),FALSE)</f>
        <v>2.0381824719999999</v>
      </c>
      <c r="AK460" s="328">
        <f>+VLOOKUP($E460,Final_nrj!$1:$1048576,MATCH(DATE(AK$2,1,1),Final_nrj!$A$1:$LI$1),FALSE)</f>
        <v>2.0664179329999999</v>
      </c>
      <c r="AL460" s="328">
        <f>+VLOOKUP($E460,Final_nrj!$1:$1048576,MATCH(DATE(AL$2,1,1),Final_nrj!$A$1:$LI$1),FALSE)</f>
        <v>2.0951819739999999</v>
      </c>
      <c r="AM460" s="328">
        <f>+VLOOKUP($E460,Final_nrj!$1:$1048576,MATCH(DATE(AM$2,1,1),Final_nrj!$A$1:$LI$1),FALSE)</f>
        <v>2.1244931089999999</v>
      </c>
      <c r="AN460" s="328">
        <f>+VLOOKUP($E460,Final_nrj!$1:$1048576,MATCH(DATE(AN$2,1,1),Final_nrj!$A$1:$LI$1),FALSE)</f>
        <v>2.154358438</v>
      </c>
      <c r="AO460" s="328">
        <f>+VLOOKUP($E460,Final_nrj!$1:$1048576,MATCH(DATE(AO$2,1,1),Final_nrj!$A$1:$LI$1),FALSE)</f>
        <v>2.1847764409999999</v>
      </c>
      <c r="AP460" s="328">
        <f>+VLOOKUP($E460,Final_nrj!$1:$1048576,MATCH(DATE(AP$2,1,1),Final_nrj!$A$1:$LI$1),FALSE)</f>
        <v>2.2149740250000001</v>
      </c>
      <c r="AQ460" s="328">
        <f>+VLOOKUP($E460,Final_nrj!$1:$1048576,MATCH(DATE(AQ$2,1,1),Final_nrj!$A$1:$LI$1),FALSE)</f>
        <v>2.2453503270000001</v>
      </c>
      <c r="AR460" s="328">
        <f>+VLOOKUP($E460,Final_nrj!$1:$1048576,MATCH(DATE(AR$2,1,1),Final_nrj!$A$1:$LI$1),FALSE)</f>
        <v>2.2760104939999999</v>
      </c>
      <c r="AS460" s="328">
        <f>+VLOOKUP($E460,Final_nrj!$1:$1048576,MATCH(DATE(AS$2,1,1),Final_nrj!$A$1:$LI$1),FALSE)</f>
        <v>2.3070005079999998</v>
      </c>
      <c r="AT460" s="328">
        <f>+VLOOKUP($E460,Final_nrj!$1:$1048576,MATCH(DATE(AT$2,1,1),Final_nrj!$A$1:$LI$1),FALSE)</f>
        <v>2.3383526379999999</v>
      </c>
      <c r="AU460" s="328">
        <f>+VLOOKUP($E460,Final_nrj!$1:$1048576,MATCH(DATE(AU$2,1,1),Final_nrj!$A$1:$LI$1),FALSE)</f>
        <v>2.3700932250000002</v>
      </c>
      <c r="AV460" s="328">
        <f>+VLOOKUP($E460,Final_nrj!$1:$1048576,MATCH(DATE(AV$2,1,1),Final_nrj!$A$1:$LI$1),FALSE)</f>
        <v>2.4022434320000001</v>
      </c>
      <c r="AW460" s="328">
        <f>+VLOOKUP($E460,Final_nrj!$1:$1048576,MATCH(DATE(AW$2,1,1),Final_nrj!$A$1:$LI$1),FALSE)</f>
        <v>2.4348191639999999</v>
      </c>
      <c r="AX460" s="328">
        <f>+VLOOKUP($E460,Final_nrj!$1:$1048576,MATCH(DATE(AX$2,1,1),Final_nrj!$A$1:$LI$1),FALSE)</f>
        <v>2.4678313890000001</v>
      </c>
      <c r="AY460" s="328">
        <f>+VLOOKUP($E460,Final_nrj!$1:$1048576,MATCH(DATE(AY$2,1,1),Final_nrj!$A$1:$LI$1),FALSE)</f>
        <v>2.50128701</v>
      </c>
      <c r="AZ460" s="328">
        <f>+VLOOKUP($E460,Final_nrj!$1:$1048576,MATCH(DATE(AZ$2,1,1),Final_nrj!$A$1:$LI$1),FALSE)</f>
        <v>2.5352604759999999</v>
      </c>
      <c r="BA460" s="328">
        <f>+VLOOKUP($E460,Final_nrj!$1:$1048576,MATCH(DATE(BA$2,1,1),Final_nrj!$A$1:$LI$1),FALSE)</f>
        <v>2.5697178200000002</v>
      </c>
      <c r="BB460" s="328">
        <f>+VLOOKUP($E460,Final_nrj!$1:$1048576,MATCH(DATE(BB$2,1,1),Final_nrj!$A$1:$LI$1),FALSE)</f>
        <v>2.6046500130000001</v>
      </c>
      <c r="BC460" s="328">
        <f>+VLOOKUP($E460,Final_nrj!$1:$1048576,MATCH(DATE(BC$2,1,1),Final_nrj!$A$1:$LI$1),FALSE)</f>
        <v>2.6400494289999998</v>
      </c>
      <c r="BD460" s="328">
        <f>+VLOOKUP($E460,Final_nrj!$1:$1048576,MATCH(DATE(BD$2,1,1),Final_nrj!$A$1:$LI$1),FALSE)</f>
        <v>2.675908594</v>
      </c>
      <c r="BE460" s="328">
        <f>+VLOOKUP($E460,Final_nrj!$1:$1048576,MATCH(DATE(BE$2,1,1),Final_nrj!$A$1:$LI$1),FALSE)</f>
        <v>2.9483339210000001</v>
      </c>
      <c r="BF460" s="328">
        <f>+VLOOKUP($E460,Final_nrj!$1:$1048576,MATCH(DATE(BF$2,1,1),Final_nrj!$A$1:$LI$1),FALSE)</f>
        <v>2.9989204109999998</v>
      </c>
      <c r="BG460" s="328">
        <f>+VLOOKUP($E460,Final_nrj!$1:$1048576,MATCH(DATE(BG$2,1,1),Final_nrj!$A$1:$LI$1),FALSE)</f>
        <v>3.0503400979999999</v>
      </c>
      <c r="BH460" s="328">
        <f>+VLOOKUP($E460,Final_nrj!$1:$1048576,MATCH(DATE(BH$2,1,1),Final_nrj!$A$1:$LI$1),FALSE)</f>
        <v>3.102609197</v>
      </c>
      <c r="BI460" s="328">
        <f>+VLOOKUP($E460,Final_nrj!$1:$1048576,MATCH(DATE(BI$2,1,1),Final_nrj!$A$1:$LI$1),FALSE)</f>
        <v>3.155744479</v>
      </c>
    </row>
    <row r="461" spans="1:61" ht="15" customHeight="1" x14ac:dyDescent="0.35">
      <c r="A461" s="424"/>
      <c r="B461" s="428"/>
      <c r="C461" s="128"/>
      <c r="D461" s="128" t="s">
        <v>1034</v>
      </c>
      <c r="E461" s="67" t="s">
        <v>1647</v>
      </c>
      <c r="F461" s="328">
        <f>+VLOOKUP($E461,Final_nrj!$1:$1048576,MATCH(DATE(F$2,1,1),Final_nrj!$A$1:$LI$1),FALSE)</f>
        <v>8.4095461389999997</v>
      </c>
      <c r="G461" s="328">
        <f>+VLOOKUP($E461,Final_nrj!$1:$1048576,MATCH(DATE(G$2,1,1),Final_nrj!$A$1:$LI$1),FALSE)</f>
        <v>8.5138841480000007</v>
      </c>
      <c r="H461" s="328">
        <f>+VLOOKUP($E461,Final_nrj!$1:$1048576,MATCH(DATE(H$2,1,1),Final_nrj!$A$1:$LI$1),FALSE)</f>
        <v>8.6299020809999991</v>
      </c>
      <c r="I461" s="328">
        <f>+VLOOKUP($E461,Final_nrj!$1:$1048576,MATCH(DATE(I$2,1,1),Final_nrj!$A$1:$LI$1),FALSE)</f>
        <v>8.7554347549999996</v>
      </c>
      <c r="J461" s="328">
        <f>+VLOOKUP($E461,Final_nrj!$1:$1048576,MATCH(DATE(J$2,1,1),Final_nrj!$A$1:$LI$1),FALSE)</f>
        <v>8.8892556250000005</v>
      </c>
      <c r="K461" s="328">
        <f>+VLOOKUP($E461,Final_nrj!$1:$1048576,MATCH(DATE(K$2,1,1),Final_nrj!$A$1:$LI$1),FALSE)</f>
        <v>9.0300870100000008</v>
      </c>
      <c r="L461" s="328">
        <f>+VLOOKUP($E461,Final_nrj!$1:$1048576,MATCH(DATE(L$2,1,1),Final_nrj!$A$1:$LI$1),FALSE)</f>
        <v>9.17048855</v>
      </c>
      <c r="M461" s="328">
        <f>+VLOOKUP($E461,Final_nrj!$1:$1048576,MATCH(DATE(M$2,1,1),Final_nrj!$A$1:$LI$1),FALSE)</f>
        <v>9.3137684929999995</v>
      </c>
      <c r="N461" s="328">
        <f>+VLOOKUP($E461,Final_nrj!$1:$1048576,MATCH(DATE(N$2,1,1),Final_nrj!$A$1:$LI$1),FALSE)</f>
        <v>9.4599556610000004</v>
      </c>
      <c r="O461" s="328">
        <f>+VLOOKUP($E461,Final_nrj!$1:$1048576,MATCH(DATE(O$2,1,1),Final_nrj!$A$1:$LI$1),FALSE)</f>
        <v>9.6087001319999992</v>
      </c>
      <c r="P461" s="328">
        <f>+VLOOKUP($E461,Final_nrj!$1:$1048576,MATCH(DATE(P$2,1,1),Final_nrj!$A$1:$LI$1),FALSE)</f>
        <v>9.7705945530000005</v>
      </c>
      <c r="Q461" s="328">
        <f>+VLOOKUP($E461,Final_nrj!$1:$1048576,MATCH(DATE(Q$2,1,1),Final_nrj!$A$1:$LI$1),FALSE)</f>
        <v>9.9268052900000008</v>
      </c>
      <c r="R461" s="328">
        <f>+VLOOKUP($E461,Final_nrj!$1:$1048576,MATCH(DATE(R$2,1,1),Final_nrj!$A$1:$LI$1),FALSE)</f>
        <v>10.083399549999999</v>
      </c>
      <c r="S461" s="328">
        <f>+VLOOKUP($E461,Final_nrj!$1:$1048576,MATCH(DATE(S$2,1,1),Final_nrj!$A$1:$LI$1),FALSE)</f>
        <v>10.241305219999999</v>
      </c>
      <c r="T461" s="328">
        <f>+VLOOKUP($E461,Final_nrj!$1:$1048576,MATCH(DATE(T$2,1,1),Final_nrj!$A$1:$LI$1),FALSE)</f>
        <v>10.400704299999999</v>
      </c>
      <c r="U461" s="328">
        <f>+VLOOKUP($E461,Final_nrj!$1:$1048576,MATCH(DATE(U$2,1,1),Final_nrj!$A$1:$LI$1),FALSE)</f>
        <v>10.56170631</v>
      </c>
      <c r="V461" s="328">
        <f>+VLOOKUP($E461,Final_nrj!$1:$1048576,MATCH(DATE(V$2,1,1),Final_nrj!$A$1:$LI$1),FALSE)</f>
        <v>10.72444698</v>
      </c>
      <c r="W461" s="328">
        <f>+VLOOKUP($E461,Final_nrj!$1:$1048576,MATCH(DATE(W$2,1,1),Final_nrj!$A$1:$LI$1),FALSE)</f>
        <v>10.889092359999999</v>
      </c>
      <c r="X461" s="328">
        <f>+VLOOKUP($E461,Final_nrj!$1:$1048576,MATCH(DATE(X$2,1,1),Final_nrj!$A$1:$LI$1),FALSE)</f>
        <v>11.05582748</v>
      </c>
      <c r="Y461" s="328">
        <f>+VLOOKUP($E461,Final_nrj!$1:$1048576,MATCH(DATE(Y$2,1,1),Final_nrj!$A$1:$LI$1),FALSE)</f>
        <v>11.22484414</v>
      </c>
      <c r="Z461" s="328">
        <f>+VLOOKUP($E461,Final_nrj!$1:$1048576,MATCH(DATE(Z$2,1,1),Final_nrj!$A$1:$LI$1),FALSE)</f>
        <v>11.388238149999999</v>
      </c>
      <c r="AA461" s="328">
        <f>+VLOOKUP($E461,Final_nrj!$1:$1048576,MATCH(DATE(AA$2,1,1),Final_nrj!$A$1:$LI$1),FALSE)</f>
        <v>11.560005220000001</v>
      </c>
      <c r="AB461" s="328">
        <f>+VLOOKUP($E461,Final_nrj!$1:$1048576,MATCH(DATE(AB$2,1,1),Final_nrj!$A$1:$LI$1),FALSE)</f>
        <v>11.73571634</v>
      </c>
      <c r="AC461" s="328">
        <f>+VLOOKUP($E461,Final_nrj!$1:$1048576,MATCH(DATE(AC$2,1,1),Final_nrj!$A$1:$LI$1),FALSE)</f>
        <v>11.91479124</v>
      </c>
      <c r="AD461" s="328">
        <f>+VLOOKUP($E461,Final_nrj!$1:$1048576,MATCH(DATE(AD$2,1,1),Final_nrj!$A$1:$LI$1),FALSE)</f>
        <v>12.097224049999999</v>
      </c>
      <c r="AE461" s="328">
        <f>+VLOOKUP($E461,Final_nrj!$1:$1048576,MATCH(DATE(AE$2,1,1),Final_nrj!$A$1:$LI$1),FALSE)</f>
        <v>12.259691070000001</v>
      </c>
      <c r="AF461" s="328">
        <f>+VLOOKUP($E461,Final_nrj!$1:$1048576,MATCH(DATE(AF$2,1,1),Final_nrj!$A$1:$LI$1),FALSE)</f>
        <v>12.431037249999999</v>
      </c>
      <c r="AG461" s="328">
        <f>+VLOOKUP($E461,Final_nrj!$1:$1048576,MATCH(DATE(AG$2,1,1),Final_nrj!$A$1:$LI$1),FALSE)</f>
        <v>12.605734289999999</v>
      </c>
      <c r="AH461" s="328">
        <f>+VLOOKUP($E461,Final_nrj!$1:$1048576,MATCH(DATE(AH$2,1,1),Final_nrj!$A$1:$LI$1),FALSE)</f>
        <v>12.78320467</v>
      </c>
      <c r="AI461" s="328">
        <f>+VLOOKUP($E461,Final_nrj!$1:$1048576,MATCH(DATE(AI$2,1,1),Final_nrj!$A$1:$LI$1),FALSE)</f>
        <v>12.963587840000001</v>
      </c>
      <c r="AJ461" s="328">
        <f>+VLOOKUP($E461,Final_nrj!$1:$1048576,MATCH(DATE(AJ$2,1,1),Final_nrj!$A$1:$LI$1),FALSE)</f>
        <v>13.147082940000001</v>
      </c>
      <c r="AK461" s="328">
        <f>+VLOOKUP($E461,Final_nrj!$1:$1048576,MATCH(DATE(AK$2,1,1),Final_nrj!$A$1:$LI$1),FALSE)</f>
        <v>13.33384023</v>
      </c>
      <c r="AL461" s="328">
        <f>+VLOOKUP($E461,Final_nrj!$1:$1048576,MATCH(DATE(AL$2,1,1),Final_nrj!$A$1:$LI$1),FALSE)</f>
        <v>13.52394735</v>
      </c>
      <c r="AM461" s="328">
        <f>+VLOOKUP($E461,Final_nrj!$1:$1048576,MATCH(DATE(AM$2,1,1),Final_nrj!$A$1:$LI$1),FALSE)</f>
        <v>13.7174362</v>
      </c>
      <c r="AN461" s="328">
        <f>+VLOOKUP($E461,Final_nrj!$1:$1048576,MATCH(DATE(AN$2,1,1),Final_nrj!$A$1:$LI$1),FALSE)</f>
        <v>13.91429542</v>
      </c>
      <c r="AO461" s="328">
        <f>+VLOOKUP($E461,Final_nrj!$1:$1048576,MATCH(DATE(AO$2,1,1),Final_nrj!$A$1:$LI$1),FALSE)</f>
        <v>14.11448373</v>
      </c>
      <c r="AP461" s="328">
        <f>+VLOOKUP($E461,Final_nrj!$1:$1048576,MATCH(DATE(AP$2,1,1),Final_nrj!$A$1:$LI$1),FALSE)</f>
        <v>14.3122527</v>
      </c>
      <c r="AQ461" s="328">
        <f>+VLOOKUP($E461,Final_nrj!$1:$1048576,MATCH(DATE(AQ$2,1,1),Final_nrj!$A$1:$LI$1),FALSE)</f>
        <v>14.511476740000001</v>
      </c>
      <c r="AR461" s="328">
        <f>+VLOOKUP($E461,Final_nrj!$1:$1048576,MATCH(DATE(AR$2,1,1),Final_nrj!$A$1:$LI$1),FALSE)</f>
        <v>14.71285919</v>
      </c>
      <c r="AS461" s="328">
        <f>+VLOOKUP($E461,Final_nrj!$1:$1048576,MATCH(DATE(AS$2,1,1),Final_nrj!$A$1:$LI$1),FALSE)</f>
        <v>14.91660738</v>
      </c>
      <c r="AT461" s="328">
        <f>+VLOOKUP($E461,Final_nrj!$1:$1048576,MATCH(DATE(AT$2,1,1),Final_nrj!$A$1:$LI$1),FALSE)</f>
        <v>15.12284346</v>
      </c>
      <c r="AU461" s="328">
        <f>+VLOOKUP($E461,Final_nrj!$1:$1048576,MATCH(DATE(AU$2,1,1),Final_nrj!$A$1:$LI$1),FALSE)</f>
        <v>15.331665080000001</v>
      </c>
      <c r="AV461" s="328">
        <f>+VLOOKUP($E461,Final_nrj!$1:$1048576,MATCH(DATE(AV$2,1,1),Final_nrj!$A$1:$LI$1),FALSE)</f>
        <v>15.543151269999999</v>
      </c>
      <c r="AW461" s="328">
        <f>+VLOOKUP($E461,Final_nrj!$1:$1048576,MATCH(DATE(AW$2,1,1),Final_nrj!$A$1:$LI$1),FALSE)</f>
        <v>15.757361619999999</v>
      </c>
      <c r="AX461" s="328">
        <f>+VLOOKUP($E461,Final_nrj!$1:$1048576,MATCH(DATE(AX$2,1,1),Final_nrj!$A$1:$LI$1),FALSE)</f>
        <v>15.97433719</v>
      </c>
      <c r="AY461" s="328">
        <f>+VLOOKUP($E461,Final_nrj!$1:$1048576,MATCH(DATE(AY$2,1,1),Final_nrj!$A$1:$LI$1),FALSE)</f>
        <v>16.19410383</v>
      </c>
      <c r="AZ461" s="328">
        <f>+VLOOKUP($E461,Final_nrj!$1:$1048576,MATCH(DATE(AZ$2,1,1),Final_nrj!$A$1:$LI$1),FALSE)</f>
        <v>16.41719711</v>
      </c>
      <c r="BA461" s="328">
        <f>+VLOOKUP($E461,Final_nrj!$1:$1048576,MATCH(DATE(BA$2,1,1),Final_nrj!$A$1:$LI$1),FALSE)</f>
        <v>16.643269660000001</v>
      </c>
      <c r="BB461" s="328">
        <f>+VLOOKUP($E461,Final_nrj!$1:$1048576,MATCH(DATE(BB$2,1,1),Final_nrj!$A$1:$LI$1),FALSE)</f>
        <v>16.872260600000001</v>
      </c>
      <c r="BC461" s="328">
        <f>+VLOOKUP($E461,Final_nrj!$1:$1048576,MATCH(DATE(BC$2,1,1),Final_nrj!$A$1:$LI$1),FALSE)</f>
        <v>17.104146020000002</v>
      </c>
      <c r="BD461" s="328">
        <f>+VLOOKUP($E461,Final_nrj!$1:$1048576,MATCH(DATE(BD$2,1,1),Final_nrj!$A$1:$LI$1),FALSE)</f>
        <v>17.33891281</v>
      </c>
      <c r="BE461" s="328">
        <f>+VLOOKUP($E461,Final_nrj!$1:$1048576,MATCH(DATE(BE$2,1,1),Final_nrj!$A$1:$LI$1),FALSE)</f>
        <v>19.099490800000002</v>
      </c>
      <c r="BF461" s="328">
        <f>+VLOOKUP($E461,Final_nrj!$1:$1048576,MATCH(DATE(BF$2,1,1),Final_nrj!$A$1:$LI$1),FALSE)</f>
        <v>19.432212060000001</v>
      </c>
      <c r="BG461" s="328">
        <f>+VLOOKUP($E461,Final_nrj!$1:$1048576,MATCH(DATE(BG$2,1,1),Final_nrj!$A$1:$LI$1),FALSE)</f>
        <v>19.770631179999999</v>
      </c>
      <c r="BH461" s="328">
        <f>+VLOOKUP($E461,Final_nrj!$1:$1048576,MATCH(DATE(BH$2,1,1),Final_nrj!$A$1:$LI$1),FALSE)</f>
        <v>20.114832199999999</v>
      </c>
      <c r="BI461" s="328">
        <f>+VLOOKUP($E461,Final_nrj!$1:$1048576,MATCH(DATE(BI$2,1,1),Final_nrj!$A$1:$LI$1),FALSE)</f>
        <v>20.464900610000001</v>
      </c>
    </row>
    <row r="462" spans="1:61" s="338" customFormat="1" ht="15" customHeight="1" x14ac:dyDescent="0.35">
      <c r="A462" s="424"/>
      <c r="B462" s="428"/>
      <c r="C462" s="336"/>
      <c r="D462" s="336" t="s">
        <v>3766</v>
      </c>
      <c r="E462" s="337" t="s">
        <v>3774</v>
      </c>
      <c r="F462" s="381">
        <f>+VLOOKUP($E462,Final_nrj!$1:$1048576,MATCH(DATE(F$2,1,1),Final_nrj!$A$1:$LI$1),FALSE)</f>
        <v>24.196859369999999</v>
      </c>
      <c r="G462" s="381">
        <f>+VLOOKUP($E462,Final_nrj!$1:$1048576,MATCH(DATE(G$2,1,1),Final_nrj!$A$1:$LI$1),FALSE)</f>
        <v>24.485056289999999</v>
      </c>
      <c r="H462" s="381">
        <f>+VLOOKUP($E462,Final_nrj!$1:$1048576,MATCH(DATE(H$2,1,1),Final_nrj!$A$1:$LI$1),FALSE)</f>
        <v>24.803817810000002</v>
      </c>
      <c r="I462" s="381">
        <f>+VLOOKUP($E462,Final_nrj!$1:$1048576,MATCH(DATE(I$2,1,1),Final_nrj!$A$1:$LI$1),FALSE)</f>
        <v>25.151221750000001</v>
      </c>
      <c r="J462" s="381">
        <f>+VLOOKUP($E462,Final_nrj!$1:$1048576,MATCH(DATE(J$2,1,1),Final_nrj!$A$1:$LI$1),FALSE)</f>
        <v>25.526066889999999</v>
      </c>
      <c r="K462" s="381">
        <f>+VLOOKUP($E462,Final_nrj!$1:$1048576,MATCH(DATE(K$2,1,1),Final_nrj!$A$1:$LI$1),FALSE)</f>
        <v>25.92592265</v>
      </c>
      <c r="L462" s="381">
        <f>+VLOOKUP($E462,Final_nrj!$1:$1048576,MATCH(DATE(L$2,1,1),Final_nrj!$A$1:$LI$1),FALSE)</f>
        <v>26.330672679999999</v>
      </c>
      <c r="M462" s="381">
        <f>+VLOOKUP($E462,Final_nrj!$1:$1048576,MATCH(DATE(M$2,1,1),Final_nrj!$A$1:$LI$1),FALSE)</f>
        <v>26.747794299999999</v>
      </c>
      <c r="N462" s="381">
        <f>+VLOOKUP($E462,Final_nrj!$1:$1048576,MATCH(DATE(N$2,1,1),Final_nrj!$A$1:$LI$1),FALSE)</f>
        <v>27.176699469999999</v>
      </c>
      <c r="O462" s="381">
        <f>+VLOOKUP($E462,Final_nrj!$1:$1048576,MATCH(DATE(O$2,1,1),Final_nrj!$A$1:$LI$1),FALSE)</f>
        <v>27.6157735</v>
      </c>
      <c r="P462" s="381">
        <f>+VLOOKUP($E462,Final_nrj!$1:$1048576,MATCH(DATE(P$2,1,1),Final_nrj!$A$1:$LI$1),FALSE)</f>
        <v>28.09333316</v>
      </c>
      <c r="Q462" s="381">
        <f>+VLOOKUP($E462,Final_nrj!$1:$1048576,MATCH(DATE(Q$2,1,1),Final_nrj!$A$1:$LI$1),FALSE)</f>
        <v>28.55938209</v>
      </c>
      <c r="R462" s="381">
        <f>+VLOOKUP($E462,Final_nrj!$1:$1048576,MATCH(DATE(R$2,1,1),Final_nrj!$A$1:$LI$1),FALSE)</f>
        <v>29.027830720000001</v>
      </c>
      <c r="S462" s="381">
        <f>+VLOOKUP($E462,Final_nrj!$1:$1048576,MATCH(DATE(S$2,1,1),Final_nrj!$A$1:$LI$1),FALSE)</f>
        <v>29.500530229999999</v>
      </c>
      <c r="T462" s="381">
        <f>+VLOOKUP($E462,Final_nrj!$1:$1048576,MATCH(DATE(T$2,1,1),Final_nrj!$A$1:$LI$1),FALSE)</f>
        <v>29.97755664</v>
      </c>
      <c r="U462" s="381">
        <f>+VLOOKUP($E462,Final_nrj!$1:$1048576,MATCH(DATE(U$2,1,1),Final_nrj!$A$1:$LI$1),FALSE)</f>
        <v>30.458882129999999</v>
      </c>
      <c r="V462" s="381">
        <f>+VLOOKUP($E462,Final_nrj!$1:$1048576,MATCH(DATE(V$2,1,1),Final_nrj!$A$1:$LI$1),FALSE)</f>
        <v>30.944622630000001</v>
      </c>
      <c r="W462" s="381">
        <f>+VLOOKUP($E462,Final_nrj!$1:$1048576,MATCH(DATE(W$2,1,1),Final_nrj!$A$1:$LI$1),FALSE)</f>
        <v>31.435040690000001</v>
      </c>
      <c r="X462" s="381">
        <f>+VLOOKUP($E462,Final_nrj!$1:$1048576,MATCH(DATE(X$2,1,1),Final_nrj!$A$1:$LI$1),FALSE)</f>
        <v>31.930508410000002</v>
      </c>
      <c r="Y462" s="381">
        <f>+VLOOKUP($E462,Final_nrj!$1:$1048576,MATCH(DATE(Y$2,1,1),Final_nrj!$A$1:$LI$1),FALSE)</f>
        <v>32.431468369999997</v>
      </c>
      <c r="Z462" s="381">
        <f>+VLOOKUP($E462,Final_nrj!$1:$1048576,MATCH(DATE(Z$2,1,1),Final_nrj!$A$1:$LI$1),FALSE)</f>
        <v>32.916186539999998</v>
      </c>
      <c r="AA462" s="381">
        <f>+VLOOKUP($E462,Final_nrj!$1:$1048576,MATCH(DATE(AA$2,1,1),Final_nrj!$A$1:$LI$1),FALSE)</f>
        <v>33.421501210000002</v>
      </c>
      <c r="AB462" s="381">
        <f>+VLOOKUP($E462,Final_nrj!$1:$1048576,MATCH(DATE(AB$2,1,1),Final_nrj!$A$1:$LI$1),FALSE)</f>
        <v>33.936898390000003</v>
      </c>
      <c r="AC462" s="381">
        <f>+VLOOKUP($E462,Final_nrj!$1:$1048576,MATCH(DATE(AC$2,1,1),Final_nrj!$A$1:$LI$1),FALSE)</f>
        <v>34.461007049999999</v>
      </c>
      <c r="AD462" s="381">
        <f>+VLOOKUP($E462,Final_nrj!$1:$1048576,MATCH(DATE(AD$2,1,1),Final_nrj!$A$1:$LI$1),FALSE)</f>
        <v>34.993898780000002</v>
      </c>
      <c r="AE462" s="381">
        <f>+VLOOKUP($E462,Final_nrj!$1:$1048576,MATCH(DATE(AE$2,1,1),Final_nrj!$A$1:$LI$1),FALSE)</f>
        <v>35.471599589999997</v>
      </c>
      <c r="AF462" s="381">
        <f>+VLOOKUP($E462,Final_nrj!$1:$1048576,MATCH(DATE(AF$2,1,1),Final_nrj!$A$1:$LI$1),FALSE)</f>
        <v>35.96883004</v>
      </c>
      <c r="AG462" s="381">
        <f>+VLOOKUP($E462,Final_nrj!$1:$1048576,MATCH(DATE(AG$2,1,1),Final_nrj!$A$1:$LI$1),FALSE)</f>
        <v>36.472981740000002</v>
      </c>
      <c r="AH462" s="381">
        <f>+VLOOKUP($E462,Final_nrj!$1:$1048576,MATCH(DATE(AH$2,1,1),Final_nrj!$A$1:$LI$1),FALSE)</f>
        <v>36.983047310000003</v>
      </c>
      <c r="AI462" s="381">
        <f>+VLOOKUP($E462,Final_nrj!$1:$1048576,MATCH(DATE(AI$2,1,1),Final_nrj!$A$1:$LI$1),FALSE)</f>
        <v>37.499781470000002</v>
      </c>
      <c r="AJ462" s="381">
        <f>+VLOOKUP($E462,Final_nrj!$1:$1048576,MATCH(DATE(AJ$2,1,1),Final_nrj!$A$1:$LI$1),FALSE)</f>
        <v>38.02405469</v>
      </c>
      <c r="AK462" s="381">
        <f>+VLOOKUP($E462,Final_nrj!$1:$1048576,MATCH(DATE(AK$2,1,1),Final_nrj!$A$1:$LI$1),FALSE)</f>
        <v>38.556564860000002</v>
      </c>
      <c r="AL462" s="381">
        <f>+VLOOKUP($E462,Final_nrj!$1:$1048576,MATCH(DATE(AL$2,1,1),Final_nrj!$A$1:$LI$1),FALSE)</f>
        <v>39.09779983</v>
      </c>
      <c r="AM462" s="381">
        <f>+VLOOKUP($E462,Final_nrj!$1:$1048576,MATCH(DATE(AM$2,1,1),Final_nrj!$A$1:$LI$1),FALSE)</f>
        <v>39.64805621</v>
      </c>
      <c r="AN462" s="381">
        <f>+VLOOKUP($E462,Final_nrj!$1:$1048576,MATCH(DATE(AN$2,1,1),Final_nrj!$A$1:$LI$1),FALSE)</f>
        <v>40.207473800000002</v>
      </c>
      <c r="AO462" s="381">
        <f>+VLOOKUP($E462,Final_nrj!$1:$1048576,MATCH(DATE(AO$2,1,1),Final_nrj!$A$1:$LI$1),FALSE)</f>
        <v>40.776073269999998</v>
      </c>
      <c r="AP462" s="381">
        <f>+VLOOKUP($E462,Final_nrj!$1:$1048576,MATCH(DATE(AP$2,1,1),Final_nrj!$A$1:$LI$1),FALSE)</f>
        <v>41.338196529999998</v>
      </c>
      <c r="AQ462" s="381">
        <f>+VLOOKUP($E462,Final_nrj!$1:$1048576,MATCH(DATE(AQ$2,1,1),Final_nrj!$A$1:$LI$1),FALSE)</f>
        <v>41.903437169999997</v>
      </c>
      <c r="AR462" s="381">
        <f>+VLOOKUP($E462,Final_nrj!$1:$1048576,MATCH(DATE(AR$2,1,1),Final_nrj!$A$1:$LI$1),FALSE)</f>
        <v>42.473784850000001</v>
      </c>
      <c r="AS462" s="381">
        <f>+VLOOKUP($E462,Final_nrj!$1:$1048576,MATCH(DATE(AS$2,1,1),Final_nrj!$A$1:$LI$1),FALSE)</f>
        <v>43.049967109999997</v>
      </c>
      <c r="AT462" s="381">
        <f>+VLOOKUP($E462,Final_nrj!$1:$1048576,MATCH(DATE(AT$2,1,1),Final_nrj!$A$1:$LI$1),FALSE)</f>
        <v>43.632476359999998</v>
      </c>
      <c r="AU462" s="381">
        <f>+VLOOKUP($E462,Final_nrj!$1:$1048576,MATCH(DATE(AU$2,1,1),Final_nrj!$A$1:$LI$1),FALSE)</f>
        <v>44.221723599999997</v>
      </c>
      <c r="AV462" s="381">
        <f>+VLOOKUP($E462,Final_nrj!$1:$1048576,MATCH(DATE(AV$2,1,1),Final_nrj!$A$1:$LI$1),FALSE)</f>
        <v>44.818051570000002</v>
      </c>
      <c r="AW462" s="381">
        <f>+VLOOKUP($E462,Final_nrj!$1:$1048576,MATCH(DATE(AW$2,1,1),Final_nrj!$A$1:$LI$1),FALSE)</f>
        <v>45.421732589999998</v>
      </c>
      <c r="AX462" s="381">
        <f>+VLOOKUP($E462,Final_nrj!$1:$1048576,MATCH(DATE(AX$2,1,1),Final_nrj!$A$1:$LI$1),FALSE)</f>
        <v>46.03297199</v>
      </c>
      <c r="AY462" s="381">
        <f>+VLOOKUP($E462,Final_nrj!$1:$1048576,MATCH(DATE(AY$2,1,1),Final_nrj!$A$1:$LI$1),FALSE)</f>
        <v>46.651918729999998</v>
      </c>
      <c r="AZ462" s="381">
        <f>+VLOOKUP($E462,Final_nrj!$1:$1048576,MATCH(DATE(AZ$2,1,1),Final_nrj!$A$1:$LI$1),FALSE)</f>
        <v>47.280104469999998</v>
      </c>
      <c r="BA462" s="381">
        <f>+VLOOKUP($E462,Final_nrj!$1:$1048576,MATCH(DATE(BA$2,1,1),Final_nrj!$A$1:$LI$1),FALSE)</f>
        <v>47.916736819999997</v>
      </c>
      <c r="BB462" s="381">
        <f>+VLOOKUP($E462,Final_nrj!$1:$1048576,MATCH(DATE(BB$2,1,1),Final_nrj!$A$1:$LI$1),FALSE)</f>
        <v>48.561695589999999</v>
      </c>
      <c r="BC462" s="381">
        <f>+VLOOKUP($E462,Final_nrj!$1:$1048576,MATCH(DATE(BC$2,1,1),Final_nrj!$A$1:$LI$1),FALSE)</f>
        <v>49.214932769999997</v>
      </c>
      <c r="BD462" s="381">
        <f>+VLOOKUP($E462,Final_nrj!$1:$1048576,MATCH(DATE(BD$2,1,1),Final_nrj!$A$1:$LI$1),FALSE)</f>
        <v>49.876419040000002</v>
      </c>
      <c r="BE462" s="381">
        <f>+VLOOKUP($E462,Final_nrj!$1:$1048576,MATCH(DATE(BE$2,1,1),Final_nrj!$A$1:$LI$1),FALSE)</f>
        <v>55.384986249999997</v>
      </c>
      <c r="BF462" s="381">
        <f>+VLOOKUP($E462,Final_nrj!$1:$1048576,MATCH(DATE(BF$2,1,1),Final_nrj!$A$1:$LI$1),FALSE)</f>
        <v>56.333876259999997</v>
      </c>
      <c r="BG462" s="381">
        <f>+VLOOKUP($E462,Final_nrj!$1:$1048576,MATCH(DATE(BG$2,1,1),Final_nrj!$A$1:$LI$1),FALSE)</f>
        <v>57.297633470000001</v>
      </c>
      <c r="BH462" s="381">
        <f>+VLOOKUP($E462,Final_nrj!$1:$1048576,MATCH(DATE(BH$2,1,1),Final_nrj!$A$1:$LI$1),FALSE)</f>
        <v>58.276532230000001</v>
      </c>
      <c r="BI462" s="381">
        <f>+VLOOKUP($E462,Final_nrj!$1:$1048576,MATCH(DATE(BI$2,1,1),Final_nrj!$A$1:$LI$1),FALSE)</f>
        <v>59.270858689999997</v>
      </c>
    </row>
    <row r="463" spans="1:61" s="92" customFormat="1" ht="15" customHeight="1" x14ac:dyDescent="0.35">
      <c r="A463" s="424"/>
      <c r="B463" s="428"/>
      <c r="C463" s="129" t="s">
        <v>786</v>
      </c>
      <c r="D463" s="129"/>
      <c r="E463" s="76" t="s">
        <v>1044</v>
      </c>
      <c r="F463" s="313">
        <f>+VLOOKUP($E463,Final_nrj!$1:$1048576,MATCH(DATE(F$2,1,1),Final_nrj!$A$1:$LI$1),FALSE)</f>
        <v>22.503358890000001</v>
      </c>
      <c r="G463" s="313">
        <f>+VLOOKUP($E463,Final_nrj!$1:$1048576,MATCH(DATE(G$2,1,1),Final_nrj!$A$1:$LI$1),FALSE)</f>
        <v>22.774689129999999</v>
      </c>
      <c r="H463" s="313">
        <f>+VLOOKUP($E463,Final_nrj!$1:$1048576,MATCH(DATE(H$2,1,1),Final_nrj!$A$1:$LI$1),FALSE)</f>
        <v>23.068699509999998</v>
      </c>
      <c r="I463" s="313">
        <f>+VLOOKUP($E463,Final_nrj!$1:$1048576,MATCH(DATE(I$2,1,1),Final_nrj!$A$1:$LI$1),FALSE)</f>
        <v>23.389413179999998</v>
      </c>
      <c r="J463" s="313">
        <f>+VLOOKUP($E463,Final_nrj!$1:$1048576,MATCH(DATE(J$2,1,1),Final_nrj!$A$1:$LI$1),FALSE)</f>
        <v>23.739312479999999</v>
      </c>
      <c r="K463" s="313">
        <f>+VLOOKUP($E463,Final_nrj!$1:$1048576,MATCH(DATE(K$2,1,1),Final_nrj!$A$1:$LI$1),FALSE)</f>
        <v>24.117520989999999</v>
      </c>
      <c r="L463" s="313">
        <f>+VLOOKUP($E463,Final_nrj!$1:$1048576,MATCH(DATE(L$2,1,1),Final_nrj!$A$1:$LI$1),FALSE)</f>
        <v>24.506353659999998</v>
      </c>
      <c r="M463" s="313">
        <f>+VLOOKUP($E463,Final_nrj!$1:$1048576,MATCH(DATE(M$2,1,1),Final_nrj!$A$1:$LI$1),FALSE)</f>
        <v>24.909746569999999</v>
      </c>
      <c r="N463" s="313">
        <f>+VLOOKUP($E463,Final_nrj!$1:$1048576,MATCH(DATE(N$2,1,1),Final_nrj!$A$1:$LI$1),FALSE)</f>
        <v>25.326210929999998</v>
      </c>
      <c r="O463" s="313">
        <f>+VLOOKUP($E463,Final_nrj!$1:$1048576,MATCH(DATE(O$2,1,1),Final_nrj!$A$1:$LI$1),FALSE)</f>
        <v>25.75360521</v>
      </c>
      <c r="P463" s="313">
        <f>+VLOOKUP($E463,Final_nrj!$1:$1048576,MATCH(DATE(P$2,1,1),Final_nrj!$A$1:$LI$1),FALSE)</f>
        <v>26.216011760000001</v>
      </c>
      <c r="Q463" s="313">
        <f>+VLOOKUP($E463,Final_nrj!$1:$1048576,MATCH(DATE(Q$2,1,1),Final_nrj!$A$1:$LI$1),FALSE)</f>
        <v>26.672396259999999</v>
      </c>
      <c r="R463" s="313">
        <f>+VLOOKUP($E463,Final_nrj!$1:$1048576,MATCH(DATE(R$2,1,1),Final_nrj!$A$1:$LI$1),FALSE)</f>
        <v>27.13121065</v>
      </c>
      <c r="S463" s="313">
        <f>+VLOOKUP($E463,Final_nrj!$1:$1048576,MATCH(DATE(S$2,1,1),Final_nrj!$A$1:$LI$1),FALSE)</f>
        <v>27.593303120000002</v>
      </c>
      <c r="T463" s="313">
        <f>+VLOOKUP($E463,Final_nrj!$1:$1048576,MATCH(DATE(T$2,1,1),Final_nrj!$A$1:$LI$1),FALSE)</f>
        <v>28.058372479999999</v>
      </c>
      <c r="U463" s="313">
        <f>+VLOOKUP($E463,Final_nrj!$1:$1048576,MATCH(DATE(U$2,1,1),Final_nrj!$A$1:$LI$1),FALSE)</f>
        <v>28.526130460000001</v>
      </c>
      <c r="V463" s="313">
        <f>+VLOOKUP($E463,Final_nrj!$1:$1048576,MATCH(DATE(V$2,1,1),Final_nrj!$A$1:$LI$1),FALSE)</f>
        <v>28.996476479999998</v>
      </c>
      <c r="W463" s="313">
        <f>+VLOOKUP($E463,Final_nrj!$1:$1048576,MATCH(DATE(W$2,1,1),Final_nrj!$A$1:$LI$1),FALSE)</f>
        <v>29.469488179999999</v>
      </c>
      <c r="X463" s="313">
        <f>+VLOOKUP($E463,Final_nrj!$1:$1048576,MATCH(DATE(X$2,1,1),Final_nrj!$A$1:$LI$1),FALSE)</f>
        <v>29.945383440000001</v>
      </c>
      <c r="Y463" s="313">
        <f>+VLOOKUP($E463,Final_nrj!$1:$1048576,MATCH(DATE(Y$2,1,1),Final_nrj!$A$1:$LI$1),FALSE)</f>
        <v>30.424483160000001</v>
      </c>
      <c r="Z463" s="313">
        <f>+VLOOKUP($E463,Final_nrj!$1:$1048576,MATCH(DATE(Z$2,1,1),Final_nrj!$A$1:$LI$1),FALSE)</f>
        <v>30.887701969999998</v>
      </c>
      <c r="AA463" s="313">
        <f>+VLOOKUP($E463,Final_nrj!$1:$1048576,MATCH(DATE(AA$2,1,1),Final_nrj!$A$1:$LI$1),FALSE)</f>
        <v>31.365087450000001</v>
      </c>
      <c r="AB463" s="313">
        <f>+VLOOKUP($E463,Final_nrj!$1:$1048576,MATCH(DATE(AB$2,1,1),Final_nrj!$A$1:$LI$1),FALSE)</f>
        <v>31.84986112</v>
      </c>
      <c r="AC463" s="313">
        <f>+VLOOKUP($E463,Final_nrj!$1:$1048576,MATCH(DATE(AC$2,1,1),Final_nrj!$A$1:$LI$1),FALSE)</f>
        <v>32.341159419999997</v>
      </c>
      <c r="AD463" s="313">
        <f>+VLOOKUP($E463,Final_nrj!$1:$1048576,MATCH(DATE(AD$2,1,1),Final_nrj!$A$1:$LI$1),FALSE)</f>
        <v>32.839138179999999</v>
      </c>
      <c r="AE463" s="313">
        <f>+VLOOKUP($E463,Final_nrj!$1:$1048576,MATCH(DATE(AE$2,1,1),Final_nrj!$A$1:$LI$1),FALSE)</f>
        <v>33.287692159999999</v>
      </c>
      <c r="AF463" s="313">
        <f>+VLOOKUP($E463,Final_nrj!$1:$1048576,MATCH(DATE(AF$2,1,1),Final_nrj!$A$1:$LI$1),FALSE)</f>
        <v>33.746018800000002</v>
      </c>
      <c r="AG463" s="313">
        <f>+VLOOKUP($E463,Final_nrj!$1:$1048576,MATCH(DATE(AG$2,1,1),Final_nrj!$A$1:$LI$1),FALSE)</f>
        <v>34.206947800000002</v>
      </c>
      <c r="AH463" s="313">
        <f>+VLOOKUP($E463,Final_nrj!$1:$1048576,MATCH(DATE(AH$2,1,1),Final_nrj!$A$1:$LI$1),FALSE)</f>
        <v>34.67062919</v>
      </c>
      <c r="AI463" s="313">
        <f>+VLOOKUP($E463,Final_nrj!$1:$1048576,MATCH(DATE(AI$2,1,1),Final_nrj!$A$1:$LI$1),FALSE)</f>
        <v>35.13837796</v>
      </c>
      <c r="AJ463" s="313">
        <f>+VLOOKUP($E463,Final_nrj!$1:$1048576,MATCH(DATE(AJ$2,1,1),Final_nrj!$A$1:$LI$1),FALSE)</f>
        <v>35.611491440000002</v>
      </c>
      <c r="AK463" s="313">
        <f>+VLOOKUP($E463,Final_nrj!$1:$1048576,MATCH(DATE(AK$2,1,1),Final_nrj!$A$1:$LI$1),FALSE)</f>
        <v>36.091023159999999</v>
      </c>
      <c r="AL463" s="313">
        <f>+VLOOKUP($E463,Final_nrj!$1:$1048576,MATCH(DATE(AL$2,1,1),Final_nrj!$A$1:$LI$1),FALSE)</f>
        <v>36.57776295</v>
      </c>
      <c r="AM463" s="313">
        <f>+VLOOKUP($E463,Final_nrj!$1:$1048576,MATCH(DATE(AM$2,1,1),Final_nrj!$A$1:$LI$1),FALSE)</f>
        <v>37.07226627</v>
      </c>
      <c r="AN463" s="313">
        <f>+VLOOKUP($E463,Final_nrj!$1:$1048576,MATCH(DATE(AN$2,1,1),Final_nrj!$A$1:$LI$1),FALSE)</f>
        <v>37.574895529999999</v>
      </c>
      <c r="AO463" s="313">
        <f>+VLOOKUP($E463,Final_nrj!$1:$1048576,MATCH(DATE(AO$2,1,1),Final_nrj!$A$1:$LI$1),FALSE)</f>
        <v>38.085862310000003</v>
      </c>
      <c r="AP463" s="313">
        <f>+VLOOKUP($E463,Final_nrj!$1:$1048576,MATCH(DATE(AP$2,1,1),Final_nrj!$A$1:$LI$1),FALSE)</f>
        <v>38.591610660000001</v>
      </c>
      <c r="AQ463" s="313">
        <f>+VLOOKUP($E463,Final_nrj!$1:$1048576,MATCH(DATE(AQ$2,1,1),Final_nrj!$A$1:$LI$1),FALSE)</f>
        <v>39.099129990000002</v>
      </c>
      <c r="AR463" s="313">
        <f>+VLOOKUP($E463,Final_nrj!$1:$1048576,MATCH(DATE(AR$2,1,1),Final_nrj!$A$1:$LI$1),FALSE)</f>
        <v>39.61035244</v>
      </c>
      <c r="AS463" s="313">
        <f>+VLOOKUP($E463,Final_nrj!$1:$1048576,MATCH(DATE(AS$2,1,1),Final_nrj!$A$1:$LI$1),FALSE)</f>
        <v>40.126269399999998</v>
      </c>
      <c r="AT463" s="313">
        <f>+VLOOKUP($E463,Final_nrj!$1:$1048576,MATCH(DATE(AT$2,1,1),Final_nrj!$A$1:$LI$1),FALSE)</f>
        <v>40.647653929999997</v>
      </c>
      <c r="AU463" s="313">
        <f>+VLOOKUP($E463,Final_nrj!$1:$1048576,MATCH(DATE(AU$2,1,1),Final_nrj!$A$1:$LI$1),FALSE)</f>
        <v>41.175165419999999</v>
      </c>
      <c r="AV463" s="313">
        <f>+VLOOKUP($E463,Final_nrj!$1:$1048576,MATCH(DATE(AV$2,1,1),Final_nrj!$A$1:$LI$1),FALSE)</f>
        <v>41.709353610000001</v>
      </c>
      <c r="AW463" s="313">
        <f>+VLOOKUP($E463,Final_nrj!$1:$1048576,MATCH(DATE(AW$2,1,1),Final_nrj!$A$1:$LI$1),FALSE)</f>
        <v>42.250657519999997</v>
      </c>
      <c r="AX463" s="313">
        <f>+VLOOKUP($E463,Final_nrj!$1:$1048576,MATCH(DATE(AX$2,1,1),Final_nrj!$A$1:$LI$1),FALSE)</f>
        <v>42.799413770000001</v>
      </c>
      <c r="AY463" s="313">
        <f>+VLOOKUP($E463,Final_nrj!$1:$1048576,MATCH(DATE(AY$2,1,1),Final_nrj!$A$1:$LI$1),FALSE)</f>
        <v>43.355873610000003</v>
      </c>
      <c r="AZ463" s="313">
        <f>+VLOOKUP($E463,Final_nrj!$1:$1048576,MATCH(DATE(AZ$2,1,1),Final_nrj!$A$1:$LI$1),FALSE)</f>
        <v>43.921469680000001</v>
      </c>
      <c r="BA463" s="313">
        <f>+VLOOKUP($E463,Final_nrj!$1:$1048576,MATCH(DATE(BA$2,1,1),Final_nrj!$A$1:$LI$1),FALSE)</f>
        <v>44.495740179999999</v>
      </c>
      <c r="BB463" s="313">
        <f>+VLOOKUP($E463,Final_nrj!$1:$1048576,MATCH(DATE(BB$2,1,1),Final_nrj!$A$1:$LI$1),FALSE)</f>
        <v>45.078645389999998</v>
      </c>
      <c r="BC463" s="313">
        <f>+VLOOKUP($E463,Final_nrj!$1:$1048576,MATCH(DATE(BC$2,1,1),Final_nrj!$A$1:$LI$1),FALSE)</f>
        <v>45.67014417</v>
      </c>
      <c r="BD463" s="313">
        <f>+VLOOKUP($E463,Final_nrj!$1:$1048576,MATCH(DATE(BD$2,1,1),Final_nrj!$A$1:$LI$1),FALSE)</f>
        <v>46.270179069999998</v>
      </c>
      <c r="BE463" s="313">
        <f>+VLOOKUP($E463,Final_nrj!$1:$1048576,MATCH(DATE(BE$2,1,1),Final_nrj!$A$1:$LI$1),FALSE)</f>
        <v>51.382038950000002</v>
      </c>
      <c r="BF463" s="313">
        <f>+VLOOKUP($E463,Final_nrj!$1:$1048576,MATCH(DATE(BF$2,1,1),Final_nrj!$A$1:$LI$1),FALSE)</f>
        <v>52.22979488</v>
      </c>
      <c r="BG463" s="313">
        <f>+VLOOKUP($E463,Final_nrj!$1:$1048576,MATCH(DATE(BG$2,1,1),Final_nrj!$A$1:$LI$1),FALSE)</f>
        <v>53.09019361</v>
      </c>
      <c r="BH463" s="313">
        <f>+VLOOKUP($E463,Final_nrj!$1:$1048576,MATCH(DATE(BH$2,1,1),Final_nrj!$A$1:$LI$1),FALSE)</f>
        <v>53.963593869999997</v>
      </c>
      <c r="BI463" s="313">
        <f>+VLOOKUP($E463,Final_nrj!$1:$1048576,MATCH(DATE(BI$2,1,1),Final_nrj!$A$1:$LI$1),FALSE)</f>
        <v>54.850373390000001</v>
      </c>
    </row>
    <row r="464" spans="1:61" ht="15" customHeight="1" x14ac:dyDescent="0.35">
      <c r="A464" s="424"/>
      <c r="B464" s="428"/>
      <c r="C464" s="128"/>
      <c r="D464" s="128" t="s">
        <v>1027</v>
      </c>
      <c r="E464" s="67" t="s">
        <v>1648</v>
      </c>
      <c r="F464" s="328">
        <f>+VLOOKUP($E464,Final_nrj!$1:$1048576,MATCH(DATE(F$2,1,1),Final_nrj!$A$1:$LI$1),FALSE)</f>
        <v>9.7748054599999995E-2</v>
      </c>
      <c r="G464" s="328">
        <f>+VLOOKUP($E464,Final_nrj!$1:$1048576,MATCH(DATE(G$2,1,1),Final_nrj!$A$1:$LI$1),FALSE)</f>
        <v>9.8799848199999998E-2</v>
      </c>
      <c r="H464" s="328">
        <f>+VLOOKUP($E464,Final_nrj!$1:$1048576,MATCH(DATE(H$2,1,1),Final_nrj!$A$1:$LI$1),FALSE)</f>
        <v>9.9881432800000003E-2</v>
      </c>
      <c r="I464" s="328">
        <f>+VLOOKUP($E464,Final_nrj!$1:$1048576,MATCH(DATE(I$2,1,1),Final_nrj!$A$1:$LI$1),FALSE)</f>
        <v>0.1010357365</v>
      </c>
      <c r="J464" s="328">
        <f>+VLOOKUP($E464,Final_nrj!$1:$1048576,MATCH(DATE(J$2,1,1),Final_nrj!$A$1:$LI$1),FALSE)</f>
        <v>0.102300398</v>
      </c>
      <c r="K464" s="328">
        <f>+VLOOKUP($E464,Final_nrj!$1:$1048576,MATCH(DATE(K$2,1,1),Final_nrj!$A$1:$LI$1),FALSE)</f>
        <v>0.1036982861</v>
      </c>
      <c r="L464" s="328">
        <f>+VLOOKUP($E464,Final_nrj!$1:$1048576,MATCH(DATE(L$2,1,1),Final_nrj!$A$1:$LI$1),FALSE)</f>
        <v>0.10517776400000001</v>
      </c>
      <c r="M464" s="328">
        <f>+VLOOKUP($E464,Final_nrj!$1:$1048576,MATCH(DATE(M$2,1,1),Final_nrj!$A$1:$LI$1),FALSE)</f>
        <v>0.1067633675</v>
      </c>
      <c r="N464" s="328">
        <f>+VLOOKUP($E464,Final_nrj!$1:$1048576,MATCH(DATE(N$2,1,1),Final_nrj!$A$1:$LI$1),FALSE)</f>
        <v>0.1084546976</v>
      </c>
      <c r="O464" s="328">
        <f>+VLOOKUP($E464,Final_nrj!$1:$1048576,MATCH(DATE(O$2,1,1),Final_nrj!$A$1:$LI$1),FALSE)</f>
        <v>0.1102435858</v>
      </c>
      <c r="P464" s="328">
        <f>+VLOOKUP($E464,Final_nrj!$1:$1048576,MATCH(DATE(P$2,1,1),Final_nrj!$A$1:$LI$1),FALSE)</f>
        <v>0.11222625479999999</v>
      </c>
      <c r="Q464" s="328">
        <f>+VLOOKUP($E464,Final_nrj!$1:$1048576,MATCH(DATE(Q$2,1,1),Final_nrj!$A$1:$LI$1),FALSE)</f>
        <v>0.1142397549</v>
      </c>
      <c r="R464" s="328">
        <f>+VLOOKUP($E464,Final_nrj!$1:$1048576,MATCH(DATE(R$2,1,1),Final_nrj!$A$1:$LI$1),FALSE)</f>
        <v>0.1163052579</v>
      </c>
      <c r="S464" s="328">
        <f>+VLOOKUP($E464,Final_nrj!$1:$1048576,MATCH(DATE(S$2,1,1),Final_nrj!$A$1:$LI$1),FALSE)</f>
        <v>0.1184199826</v>
      </c>
      <c r="T464" s="328">
        <f>+VLOOKUP($E464,Final_nrj!$1:$1048576,MATCH(DATE(T$2,1,1),Final_nrj!$A$1:$LI$1),FALSE)</f>
        <v>0.12057720349999999</v>
      </c>
      <c r="U464" s="328">
        <f>+VLOOKUP($E464,Final_nrj!$1:$1048576,MATCH(DATE(U$2,1,1),Final_nrj!$A$1:$LI$1),FALSE)</f>
        <v>0.1227705966</v>
      </c>
      <c r="V464" s="328">
        <f>+VLOOKUP($E464,Final_nrj!$1:$1048576,MATCH(DATE(V$2,1,1),Final_nrj!$A$1:$LI$1),FALSE)</f>
        <v>0.1249949129</v>
      </c>
      <c r="W464" s="328">
        <f>+VLOOKUP($E464,Final_nrj!$1:$1048576,MATCH(DATE(W$2,1,1),Final_nrj!$A$1:$LI$1),FALSE)</f>
        <v>0.1272459051</v>
      </c>
      <c r="X464" s="328">
        <f>+VLOOKUP($E464,Final_nrj!$1:$1048576,MATCH(DATE(X$2,1,1),Final_nrj!$A$1:$LI$1),FALSE)</f>
        <v>0.12952017090000001</v>
      </c>
      <c r="Y464" s="328">
        <f>+VLOOKUP($E464,Final_nrj!$1:$1048576,MATCH(DATE(Y$2,1,1),Final_nrj!$A$1:$LI$1),FALSE)</f>
        <v>0.1318150324</v>
      </c>
      <c r="Z464" s="328">
        <f>+VLOOKUP($E464,Final_nrj!$1:$1048576,MATCH(DATE(Z$2,1,1),Final_nrj!$A$1:$LI$1),FALSE)</f>
        <v>0.13404728499999999</v>
      </c>
      <c r="AA464" s="328">
        <f>+VLOOKUP($E464,Final_nrj!$1:$1048576,MATCH(DATE(AA$2,1,1),Final_nrj!$A$1:$LI$1),FALSE)</f>
        <v>0.136330696</v>
      </c>
      <c r="AB464" s="328">
        <f>+VLOOKUP($E464,Final_nrj!$1:$1048576,MATCH(DATE(AB$2,1,1),Final_nrj!$A$1:$LI$1),FALSE)</f>
        <v>0.1386407523</v>
      </c>
      <c r="AC464" s="328">
        <f>+VLOOKUP($E464,Final_nrj!$1:$1048576,MATCH(DATE(AC$2,1,1),Final_nrj!$A$1:$LI$1),FALSE)</f>
        <v>0.14097227440000001</v>
      </c>
      <c r="AD464" s="328">
        <f>+VLOOKUP($E464,Final_nrj!$1:$1048576,MATCH(DATE(AD$2,1,1),Final_nrj!$A$1:$LI$1),FALSE)</f>
        <v>0.1433243042</v>
      </c>
      <c r="AE464" s="328">
        <f>+VLOOKUP($E464,Final_nrj!$1:$1048576,MATCH(DATE(AE$2,1,1),Final_nrj!$A$1:$LI$1),FALSE)</f>
        <v>0.1454602079</v>
      </c>
      <c r="AF464" s="328">
        <f>+VLOOKUP($E464,Final_nrj!$1:$1048576,MATCH(DATE(AF$2,1,1),Final_nrj!$A$1:$LI$1),FALSE)</f>
        <v>0.1476035668</v>
      </c>
      <c r="AG464" s="328">
        <f>+VLOOKUP($E464,Final_nrj!$1:$1048576,MATCH(DATE(AG$2,1,1),Final_nrj!$A$1:$LI$1),FALSE)</f>
        <v>0.14973179959999999</v>
      </c>
      <c r="AH464" s="328">
        <f>+VLOOKUP($E464,Final_nrj!$1:$1048576,MATCH(DATE(AH$2,1,1),Final_nrj!$A$1:$LI$1),FALSE)</f>
        <v>0.1518455433</v>
      </c>
      <c r="AI464" s="328">
        <f>+VLOOKUP($E464,Final_nrj!$1:$1048576,MATCH(DATE(AI$2,1,1),Final_nrj!$A$1:$LI$1),FALSE)</f>
        <v>0.15395038110000001</v>
      </c>
      <c r="AJ464" s="328">
        <f>+VLOOKUP($E464,Final_nrj!$1:$1048576,MATCH(DATE(AJ$2,1,1),Final_nrj!$A$1:$LI$1),FALSE)</f>
        <v>0.15605237820000001</v>
      </c>
      <c r="AK464" s="328">
        <f>+VLOOKUP($E464,Final_nrj!$1:$1048576,MATCH(DATE(AK$2,1,1),Final_nrj!$A$1:$LI$1),FALSE)</f>
        <v>0.15815709019999999</v>
      </c>
      <c r="AL464" s="328">
        <f>+VLOOKUP($E464,Final_nrj!$1:$1048576,MATCH(DATE(AL$2,1,1),Final_nrj!$A$1:$LI$1),FALSE)</f>
        <v>0.16026941280000001</v>
      </c>
      <c r="AM464" s="328">
        <f>+VLOOKUP($E464,Final_nrj!$1:$1048576,MATCH(DATE(AM$2,1,1),Final_nrj!$A$1:$LI$1),FALSE)</f>
        <v>0.1623936108</v>
      </c>
      <c r="AN464" s="328">
        <f>+VLOOKUP($E464,Final_nrj!$1:$1048576,MATCH(DATE(AN$2,1,1),Final_nrj!$A$1:$LI$1),FALSE)</f>
        <v>0.16453337000000001</v>
      </c>
      <c r="AO464" s="328">
        <f>+VLOOKUP($E464,Final_nrj!$1:$1048576,MATCH(DATE(AO$2,1,1),Final_nrj!$A$1:$LI$1),FALSE)</f>
        <v>0.16669184649999999</v>
      </c>
      <c r="AP464" s="328">
        <f>+VLOOKUP($E464,Final_nrj!$1:$1048576,MATCH(DATE(AP$2,1,1),Final_nrj!$A$1:$LI$1),FALSE)</f>
        <v>0.16881431050000001</v>
      </c>
      <c r="AQ464" s="328">
        <f>+VLOOKUP($E464,Final_nrj!$1:$1048576,MATCH(DATE(AQ$2,1,1),Final_nrj!$A$1:$LI$1),FALSE)</f>
        <v>0.1709266478</v>
      </c>
      <c r="AR464" s="328">
        <f>+VLOOKUP($E464,Final_nrj!$1:$1048576,MATCH(DATE(AR$2,1,1),Final_nrj!$A$1:$LI$1),FALSE)</f>
        <v>0.1730379491</v>
      </c>
      <c r="AS464" s="328">
        <f>+VLOOKUP($E464,Final_nrj!$1:$1048576,MATCH(DATE(AS$2,1,1),Final_nrj!$A$1:$LI$1),FALSE)</f>
        <v>0.17515374589999999</v>
      </c>
      <c r="AT464" s="328">
        <f>+VLOOKUP($E464,Final_nrj!$1:$1048576,MATCH(DATE(AT$2,1,1),Final_nrj!$A$1:$LI$1),FALSE)</f>
        <v>0.17727869700000001</v>
      </c>
      <c r="AU464" s="328">
        <f>+VLOOKUP($E464,Final_nrj!$1:$1048576,MATCH(DATE(AU$2,1,1),Final_nrj!$A$1:$LI$1),FALSE)</f>
        <v>0.17941698340000001</v>
      </c>
      <c r="AV464" s="328">
        <f>+VLOOKUP($E464,Final_nrj!$1:$1048576,MATCH(DATE(AV$2,1,1),Final_nrj!$A$1:$LI$1),FALSE)</f>
        <v>0.18157231560000001</v>
      </c>
      <c r="AW464" s="328">
        <f>+VLOOKUP($E464,Final_nrj!$1:$1048576,MATCH(DATE(AW$2,1,1),Final_nrj!$A$1:$LI$1),FALSE)</f>
        <v>0.18374793210000001</v>
      </c>
      <c r="AX464" s="328">
        <f>+VLOOKUP($E464,Final_nrj!$1:$1048576,MATCH(DATE(AX$2,1,1),Final_nrj!$A$1:$LI$1),FALSE)</f>
        <v>0.18594663180000001</v>
      </c>
      <c r="AY464" s="328">
        <f>+VLOOKUP($E464,Final_nrj!$1:$1048576,MATCH(DATE(AY$2,1,1),Final_nrj!$A$1:$LI$1),FALSE)</f>
        <v>0.18817082230000001</v>
      </c>
      <c r="AZ464" s="328">
        <f>+VLOOKUP($E464,Final_nrj!$1:$1048576,MATCH(DATE(AZ$2,1,1),Final_nrj!$A$1:$LI$1),FALSE)</f>
        <v>0.1904277301</v>
      </c>
      <c r="BA464" s="328">
        <f>+VLOOKUP($E464,Final_nrj!$1:$1048576,MATCH(DATE(BA$2,1,1),Final_nrj!$A$1:$LI$1),FALSE)</f>
        <v>0.19271698239999999</v>
      </c>
      <c r="BB464" s="328">
        <f>+VLOOKUP($E464,Final_nrj!$1:$1048576,MATCH(DATE(BB$2,1,1),Final_nrj!$A$1:$LI$1),FALSE)</f>
        <v>0.19503938700000001</v>
      </c>
      <c r="BC464" s="328">
        <f>+VLOOKUP($E464,Final_nrj!$1:$1048576,MATCH(DATE(BC$2,1,1),Final_nrj!$A$1:$LI$1),FALSE)</f>
        <v>0.19739578839999999</v>
      </c>
      <c r="BD464" s="328">
        <f>+VLOOKUP($E464,Final_nrj!$1:$1048576,MATCH(DATE(BD$2,1,1),Final_nrj!$A$1:$LI$1),FALSE)</f>
        <v>0.19978714019999999</v>
      </c>
      <c r="BE464" s="328">
        <f>+VLOOKUP($E464,Final_nrj!$1:$1048576,MATCH(DATE(BE$2,1,1),Final_nrj!$A$1:$LI$1),FALSE)</f>
        <v>0.23186477380000001</v>
      </c>
      <c r="BF464" s="328">
        <f>+VLOOKUP($E464,Final_nrj!$1:$1048576,MATCH(DATE(BF$2,1,1),Final_nrj!$A$1:$LI$1),FALSE)</f>
        <v>0.2354820658</v>
      </c>
      <c r="BG464" s="328">
        <f>+VLOOKUP($E464,Final_nrj!$1:$1048576,MATCH(DATE(BG$2,1,1),Final_nrj!$A$1:$LI$1),FALSE)</f>
        <v>0.2391303387</v>
      </c>
      <c r="BH464" s="328">
        <f>+VLOOKUP($E464,Final_nrj!$1:$1048576,MATCH(DATE(BH$2,1,1),Final_nrj!$A$1:$LI$1),FALSE)</f>
        <v>0.24281124009999999</v>
      </c>
      <c r="BI464" s="328">
        <f>+VLOOKUP($E464,Final_nrj!$1:$1048576,MATCH(DATE(BI$2,1,1),Final_nrj!$A$1:$LI$1),FALSE)</f>
        <v>0.24652657350000001</v>
      </c>
    </row>
    <row r="465" spans="1:61" ht="15" customHeight="1" x14ac:dyDescent="0.35">
      <c r="A465" s="424"/>
      <c r="B465" s="428"/>
      <c r="C465" s="128"/>
      <c r="D465" s="128" t="s">
        <v>1399</v>
      </c>
      <c r="E465" s="67" t="s">
        <v>3810</v>
      </c>
      <c r="F465" s="328">
        <f>+VLOOKUP($E465,Final_nrj!$1:$1048576,MATCH(DATE(F$2,1,1),Final_nrj!$A$1:$LI$1),FALSE)</f>
        <v>2.9073000200000001E-2</v>
      </c>
      <c r="G465" s="328">
        <f>+VLOOKUP($E465,Final_nrj!$1:$1048576,MATCH(DATE(G$2,1,1),Final_nrj!$A$1:$LI$1),FALSE)</f>
        <v>2.9409941299999999E-2</v>
      </c>
      <c r="H465" s="328">
        <f>+VLOOKUP($E465,Final_nrj!$1:$1048576,MATCH(DATE(H$2,1,1),Final_nrj!$A$1:$LI$1),FALSE)</f>
        <v>2.9769374099999999E-2</v>
      </c>
      <c r="I465" s="328">
        <f>+VLOOKUP($E465,Final_nrj!$1:$1048576,MATCH(DATE(I$2,1,1),Final_nrj!$A$1:$LI$1),FALSE)</f>
        <v>3.0159489099999999E-2</v>
      </c>
      <c r="J465" s="328">
        <f>+VLOOKUP($E465,Final_nrj!$1:$1048576,MATCH(DATE(J$2,1,1),Final_nrj!$A$1:$LI$1),FALSE)</f>
        <v>3.0586239500000001E-2</v>
      </c>
      <c r="K465" s="328">
        <f>+VLOOKUP($E465,Final_nrj!$1:$1048576,MATCH(DATE(K$2,1,1),Final_nrj!$A$1:$LI$1),FALSE)</f>
        <v>3.1051095399999999E-2</v>
      </c>
      <c r="L465" s="328">
        <f>+VLOOKUP($E465,Final_nrj!$1:$1048576,MATCH(DATE(L$2,1,1),Final_nrj!$A$1:$LI$1),FALSE)</f>
        <v>3.1533710399999998E-2</v>
      </c>
      <c r="M465" s="328">
        <f>+VLOOKUP($E465,Final_nrj!$1:$1048576,MATCH(DATE(M$2,1,1),Final_nrj!$A$1:$LI$1),FALSE)</f>
        <v>3.2039599000000002E-2</v>
      </c>
      <c r="N465" s="328">
        <f>+VLOOKUP($E465,Final_nrj!$1:$1048576,MATCH(DATE(N$2,1,1),Final_nrj!$A$1:$LI$1),FALSE)</f>
        <v>3.2567364500000001E-2</v>
      </c>
      <c r="O465" s="328">
        <f>+VLOOKUP($E465,Final_nrj!$1:$1048576,MATCH(DATE(O$2,1,1),Final_nrj!$A$1:$LI$1),FALSE)</f>
        <v>3.3114320599999997E-2</v>
      </c>
      <c r="P465" s="328">
        <f>+VLOOKUP($E465,Final_nrj!$1:$1048576,MATCH(DATE(P$2,1,1),Final_nrj!$A$1:$LI$1),FALSE)</f>
        <v>3.3710567699999999E-2</v>
      </c>
      <c r="Q465" s="328">
        <f>+VLOOKUP($E465,Final_nrj!$1:$1048576,MATCH(DATE(Q$2,1,1),Final_nrj!$A$1:$LI$1),FALSE)</f>
        <v>3.4305137300000003E-2</v>
      </c>
      <c r="R465" s="328">
        <f>+VLOOKUP($E465,Final_nrj!$1:$1048576,MATCH(DATE(R$2,1,1),Final_nrj!$A$1:$LI$1),FALSE)</f>
        <v>3.4907010000000002E-2</v>
      </c>
      <c r="S465" s="328">
        <f>+VLOOKUP($E465,Final_nrj!$1:$1048576,MATCH(DATE(S$2,1,1),Final_nrj!$A$1:$LI$1),FALSE)</f>
        <v>3.5516585900000001E-2</v>
      </c>
      <c r="T465" s="328">
        <f>+VLOOKUP($E465,Final_nrj!$1:$1048576,MATCH(DATE(T$2,1,1),Final_nrj!$A$1:$LI$1),FALSE)</f>
        <v>3.6132914299999999E-2</v>
      </c>
      <c r="U465" s="328">
        <f>+VLOOKUP($E465,Final_nrj!$1:$1048576,MATCH(DATE(U$2,1,1),Final_nrj!$A$1:$LI$1),FALSE)</f>
        <v>3.6755094100000003E-2</v>
      </c>
      <c r="V465" s="328">
        <f>+VLOOKUP($E465,Final_nrj!$1:$1048576,MATCH(DATE(V$2,1,1),Final_nrj!$A$1:$LI$1),FALSE)</f>
        <v>3.73824907E-2</v>
      </c>
      <c r="W465" s="328">
        <f>+VLOOKUP($E465,Final_nrj!$1:$1048576,MATCH(DATE(W$2,1,1),Final_nrj!$A$1:$LI$1),FALSE)</f>
        <v>3.8014723100000002E-2</v>
      </c>
      <c r="X465" s="328">
        <f>+VLOOKUP($E465,Final_nrj!$1:$1048576,MATCH(DATE(X$2,1,1),Final_nrj!$A$1:$LI$1),FALSE)</f>
        <v>3.8651617700000002E-2</v>
      </c>
      <c r="Y465" s="328">
        <f>+VLOOKUP($E465,Final_nrj!$1:$1048576,MATCH(DATE(Y$2,1,1),Final_nrj!$A$1:$LI$1),FALSE)</f>
        <v>3.9293165300000002E-2</v>
      </c>
      <c r="Z465" s="328">
        <f>+VLOOKUP($E465,Final_nrj!$1:$1048576,MATCH(DATE(Z$2,1,1),Final_nrj!$A$1:$LI$1),FALSE)</f>
        <v>3.9914777300000003E-2</v>
      </c>
      <c r="AA465" s="328">
        <f>+VLOOKUP($E465,Final_nrj!$1:$1048576,MATCH(DATE(AA$2,1,1),Final_nrj!$A$1:$LI$1),FALSE)</f>
        <v>4.0553221399999999E-2</v>
      </c>
      <c r="AB465" s="328">
        <f>+VLOOKUP($E465,Final_nrj!$1:$1048576,MATCH(DATE(AB$2,1,1),Final_nrj!$A$1:$LI$1),FALSE)</f>
        <v>4.1200502799999997E-2</v>
      </c>
      <c r="AC465" s="328">
        <f>+VLOOKUP($E465,Final_nrj!$1:$1048576,MATCH(DATE(AC$2,1,1),Final_nrj!$A$1:$LI$1),FALSE)</f>
        <v>4.1855385500000002E-2</v>
      </c>
      <c r="AD465" s="328">
        <f>+VLOOKUP($E465,Final_nrj!$1:$1048576,MATCH(DATE(AD$2,1,1),Final_nrj!$A$1:$LI$1),FALSE)</f>
        <v>4.2517907299999998E-2</v>
      </c>
      <c r="AE465" s="328">
        <f>+VLOOKUP($E465,Final_nrj!$1:$1048576,MATCH(DATE(AE$2,1,1),Final_nrj!$A$1:$LI$1),FALSE)</f>
        <v>4.3116608600000002E-2</v>
      </c>
      <c r="AF465" s="328">
        <f>+VLOOKUP($E465,Final_nrj!$1:$1048576,MATCH(DATE(AF$2,1,1),Final_nrj!$A$1:$LI$1),FALSE)</f>
        <v>4.3723716400000001E-2</v>
      </c>
      <c r="AG465" s="328">
        <f>+VLOOKUP($E465,Final_nrj!$1:$1048576,MATCH(DATE(AG$2,1,1),Final_nrj!$A$1:$LI$1),FALSE)</f>
        <v>4.4331259300000002E-2</v>
      </c>
      <c r="AH465" s="328">
        <f>+VLOOKUP($E465,Final_nrj!$1:$1048576,MATCH(DATE(AH$2,1,1),Final_nrj!$A$1:$LI$1),FALSE)</f>
        <v>4.4939515700000002E-2</v>
      </c>
      <c r="AI465" s="328">
        <f>+VLOOKUP($E465,Final_nrj!$1:$1048576,MATCH(DATE(AI$2,1,1),Final_nrj!$A$1:$LI$1),FALSE)</f>
        <v>4.5550214899999997E-2</v>
      </c>
      <c r="AJ465" s="328">
        <f>+VLOOKUP($E465,Final_nrj!$1:$1048576,MATCH(DATE(AJ$2,1,1),Final_nrj!$A$1:$LI$1),FALSE)</f>
        <v>4.6165108599999997E-2</v>
      </c>
      <c r="AK465" s="328">
        <f>+VLOOKUP($E465,Final_nrj!$1:$1048576,MATCH(DATE(AK$2,1,1),Final_nrj!$A$1:$LI$1),FALSE)</f>
        <v>4.67856813E-2</v>
      </c>
      <c r="AL465" s="328">
        <f>+VLOOKUP($E465,Final_nrj!$1:$1048576,MATCH(DATE(AL$2,1,1),Final_nrj!$A$1:$LI$1),FALSE)</f>
        <v>4.7413119699999999E-2</v>
      </c>
      <c r="AM465" s="328">
        <f>+VLOOKUP($E465,Final_nrj!$1:$1048576,MATCH(DATE(AM$2,1,1),Final_nrj!$A$1:$LI$1),FALSE)</f>
        <v>4.8048341100000003E-2</v>
      </c>
      <c r="AN465" s="328">
        <f>+VLOOKUP($E465,Final_nrj!$1:$1048576,MATCH(DATE(AN$2,1,1),Final_nrj!$A$1:$LI$1),FALSE)</f>
        <v>4.8692035600000003E-2</v>
      </c>
      <c r="AO465" s="328">
        <f>+VLOOKUP($E465,Final_nrj!$1:$1048576,MATCH(DATE(AO$2,1,1),Final_nrj!$A$1:$LI$1),FALSE)</f>
        <v>4.9344708799999998E-2</v>
      </c>
      <c r="AP465" s="328">
        <f>+VLOOKUP($E465,Final_nrj!$1:$1048576,MATCH(DATE(AP$2,1,1),Final_nrj!$A$1:$LI$1),FALSE)</f>
        <v>4.9989351600000002E-2</v>
      </c>
      <c r="AQ465" s="328">
        <f>+VLOOKUP($E465,Final_nrj!$1:$1048576,MATCH(DATE(AQ$2,1,1),Final_nrj!$A$1:$LI$1),FALSE)</f>
        <v>5.0634376199999998E-2</v>
      </c>
      <c r="AR465" s="328">
        <f>+VLOOKUP($E465,Final_nrj!$1:$1048576,MATCH(DATE(AR$2,1,1),Final_nrj!$A$1:$LI$1),FALSE)</f>
        <v>5.12823627E-2</v>
      </c>
      <c r="AS465" s="328">
        <f>+VLOOKUP($E465,Final_nrj!$1:$1048576,MATCH(DATE(AS$2,1,1),Final_nrj!$A$1:$LI$1),FALSE)</f>
        <v>5.1934742399999997E-2</v>
      </c>
      <c r="AT465" s="328">
        <f>+VLOOKUP($E465,Final_nrj!$1:$1048576,MATCH(DATE(AT$2,1,1),Final_nrj!$A$1:$LI$1),FALSE)</f>
        <v>5.2592669100000003E-2</v>
      </c>
      <c r="AU465" s="328">
        <f>+VLOOKUP($E465,Final_nrj!$1:$1048576,MATCH(DATE(AU$2,1,1),Final_nrj!$A$1:$LI$1),FALSE)</f>
        <v>5.3257147099999999E-2</v>
      </c>
      <c r="AV465" s="328">
        <f>+VLOOKUP($E465,Final_nrj!$1:$1048576,MATCH(DATE(AV$2,1,1),Final_nrj!$A$1:$LI$1),FALSE)</f>
        <v>5.39290355E-2</v>
      </c>
      <c r="AW465" s="328">
        <f>+VLOOKUP($E465,Final_nrj!$1:$1048576,MATCH(DATE(AW$2,1,1),Final_nrj!$A$1:$LI$1),FALSE)</f>
        <v>5.4609047399999999E-2</v>
      </c>
      <c r="AX465" s="328">
        <f>+VLOOKUP($E465,Final_nrj!$1:$1048576,MATCH(DATE(AX$2,1,1),Final_nrj!$A$1:$LI$1),FALSE)</f>
        <v>5.5297761600000002E-2</v>
      </c>
      <c r="AY465" s="328">
        <f>+VLOOKUP($E465,Final_nrj!$1:$1048576,MATCH(DATE(AY$2,1,1),Final_nrj!$A$1:$LI$1),FALSE)</f>
        <v>5.59956421E-2</v>
      </c>
      <c r="AZ465" s="328">
        <f>+VLOOKUP($E465,Final_nrj!$1:$1048576,MATCH(DATE(AZ$2,1,1),Final_nrj!$A$1:$LI$1),FALSE)</f>
        <v>5.6704639500000001E-2</v>
      </c>
      <c r="BA465" s="328">
        <f>+VLOOKUP($E465,Final_nrj!$1:$1048576,MATCH(DATE(BA$2,1,1),Final_nrj!$A$1:$LI$1),FALSE)</f>
        <v>5.7424346500000001E-2</v>
      </c>
      <c r="BB465" s="328">
        <f>+VLOOKUP($E465,Final_nrj!$1:$1048576,MATCH(DATE(BB$2,1,1),Final_nrj!$A$1:$LI$1),FALSE)</f>
        <v>5.8154819400000002E-2</v>
      </c>
      <c r="BC465" s="328">
        <f>+VLOOKUP($E465,Final_nrj!$1:$1048576,MATCH(DATE(BC$2,1,1),Final_nrj!$A$1:$LI$1),FALSE)</f>
        <v>5.88961099E-2</v>
      </c>
      <c r="BD465" s="328">
        <f>+VLOOKUP($E465,Final_nrj!$1:$1048576,MATCH(DATE(BD$2,1,1),Final_nrj!$A$1:$LI$1),FALSE)</f>
        <v>5.9648260100000003E-2</v>
      </c>
      <c r="BE465" s="328">
        <f>+VLOOKUP($E465,Final_nrj!$1:$1048576,MATCH(DATE(BE$2,1,1),Final_nrj!$A$1:$LI$1),FALSE)</f>
        <v>6.7163879600000004E-2</v>
      </c>
      <c r="BF465" s="328">
        <f>+VLOOKUP($E465,Final_nrj!$1:$1048576,MATCH(DATE(BF$2,1,1),Final_nrj!$A$1:$LI$1),FALSE)</f>
        <v>6.8250828700000002E-2</v>
      </c>
      <c r="BG465" s="328">
        <f>+VLOOKUP($E465,Final_nrj!$1:$1048576,MATCH(DATE(BG$2,1,1),Final_nrj!$A$1:$LI$1),FALSE)</f>
        <v>6.9351706900000004E-2</v>
      </c>
      <c r="BH465" s="328">
        <f>+VLOOKUP($E465,Final_nrj!$1:$1048576,MATCH(DATE(BH$2,1,1),Final_nrj!$A$1:$LI$1),FALSE)</f>
        <v>7.0466986499999995E-2</v>
      </c>
      <c r="BI465" s="328">
        <f>+VLOOKUP($E465,Final_nrj!$1:$1048576,MATCH(DATE(BI$2,1,1),Final_nrj!$A$1:$LI$1),FALSE)</f>
        <v>7.1597173E-2</v>
      </c>
    </row>
    <row r="466" spans="1:61" ht="15" customHeight="1" x14ac:dyDescent="0.35">
      <c r="A466" s="424"/>
      <c r="B466" s="428"/>
      <c r="C466" s="128"/>
      <c r="D466" s="128" t="s">
        <v>1033</v>
      </c>
      <c r="E466" s="67" t="s">
        <v>1649</v>
      </c>
      <c r="F466" s="328">
        <f>+VLOOKUP($E466,Final_nrj!$1:$1048576,MATCH(DATE(F$2,1,1),Final_nrj!$A$1:$LI$1),FALSE)</f>
        <v>1.9486901350000001</v>
      </c>
      <c r="G466" s="328">
        <f>+VLOOKUP($E466,Final_nrj!$1:$1048576,MATCH(DATE(G$2,1,1),Final_nrj!$A$1:$LI$1),FALSE)</f>
        <v>1.971013465</v>
      </c>
      <c r="H466" s="328">
        <f>+VLOOKUP($E466,Final_nrj!$1:$1048576,MATCH(DATE(H$2,1,1),Final_nrj!$A$1:$LI$1),FALSE)</f>
        <v>1.9949940850000001</v>
      </c>
      <c r="I466" s="328">
        <f>+VLOOKUP($E466,Final_nrj!$1:$1048576,MATCH(DATE(I$2,1,1),Final_nrj!$A$1:$LI$1),FALSE)</f>
        <v>2.0212801859999998</v>
      </c>
      <c r="J466" s="328">
        <f>+VLOOKUP($E466,Final_nrj!$1:$1048576,MATCH(DATE(J$2,1,1),Final_nrj!$A$1:$LI$1),FALSE)</f>
        <v>2.050199841</v>
      </c>
      <c r="K466" s="328">
        <f>+VLOOKUP($E466,Final_nrj!$1:$1048576,MATCH(DATE(K$2,1,1),Final_nrj!$A$1:$LI$1),FALSE)</f>
        <v>2.081759339</v>
      </c>
      <c r="L466" s="328">
        <f>+VLOOKUP($E466,Final_nrj!$1:$1048576,MATCH(DATE(L$2,1,1),Final_nrj!$A$1:$LI$1),FALSE)</f>
        <v>2.114576939</v>
      </c>
      <c r="M466" s="328">
        <f>+VLOOKUP($E466,Final_nrj!$1:$1048576,MATCH(DATE(M$2,1,1),Final_nrj!$A$1:$LI$1),FALSE)</f>
        <v>2.1488839610000001</v>
      </c>
      <c r="N466" s="328">
        <f>+VLOOKUP($E466,Final_nrj!$1:$1048576,MATCH(DATE(N$2,1,1),Final_nrj!$A$1:$LI$1),FALSE)</f>
        <v>2.184553594</v>
      </c>
      <c r="O466" s="328">
        <f>+VLOOKUP($E466,Final_nrj!$1:$1048576,MATCH(DATE(O$2,1,1),Final_nrj!$A$1:$LI$1),FALSE)</f>
        <v>2.2213929120000002</v>
      </c>
      <c r="P466" s="328">
        <f>+VLOOKUP($E466,Final_nrj!$1:$1048576,MATCH(DATE(P$2,1,1),Final_nrj!$A$1:$LI$1),FALSE)</f>
        <v>2.2613100789999998</v>
      </c>
      <c r="Q466" s="328">
        <f>+VLOOKUP($E466,Final_nrj!$1:$1048576,MATCH(DATE(Q$2,1,1),Final_nrj!$A$1:$LI$1),FALSE)</f>
        <v>2.3011375429999998</v>
      </c>
      <c r="R466" s="328">
        <f>+VLOOKUP($E466,Final_nrj!$1:$1048576,MATCH(DATE(R$2,1,1),Final_nrj!$A$1:$LI$1),FALSE)</f>
        <v>2.341330637</v>
      </c>
      <c r="S466" s="328">
        <f>+VLOOKUP($E466,Final_nrj!$1:$1048576,MATCH(DATE(S$2,1,1),Final_nrj!$A$1:$LI$1),FALSE)</f>
        <v>2.3819135729999998</v>
      </c>
      <c r="T466" s="328">
        <f>+VLOOKUP($E466,Final_nrj!$1:$1048576,MATCH(DATE(T$2,1,1),Final_nrj!$A$1:$LI$1),FALSE)</f>
        <v>2.4228347889999999</v>
      </c>
      <c r="U466" s="328">
        <f>+VLOOKUP($E466,Final_nrj!$1:$1048576,MATCH(DATE(U$2,1,1),Final_nrj!$A$1:$LI$1),FALSE)</f>
        <v>2.4640486070000001</v>
      </c>
      <c r="V466" s="328">
        <f>+VLOOKUP($E466,Final_nrj!$1:$1048576,MATCH(DATE(V$2,1,1),Final_nrj!$A$1:$LI$1),FALSE)</f>
        <v>2.50552866</v>
      </c>
      <c r="W466" s="328">
        <f>+VLOOKUP($E466,Final_nrj!$1:$1048576,MATCH(DATE(W$2,1,1),Final_nrj!$A$1:$LI$1),FALSE)</f>
        <v>2.5472664620000001</v>
      </c>
      <c r="X466" s="328">
        <f>+VLOOKUP($E466,Final_nrj!$1:$1048576,MATCH(DATE(X$2,1,1),Final_nrj!$A$1:$LI$1),FALSE)</f>
        <v>2.5892676579999998</v>
      </c>
      <c r="Y466" s="328">
        <f>+VLOOKUP($E466,Final_nrj!$1:$1048576,MATCH(DATE(Y$2,1,1),Final_nrj!$A$1:$LI$1),FALSE)</f>
        <v>2.6315485170000001</v>
      </c>
      <c r="Z466" s="328">
        <f>+VLOOKUP($E466,Final_nrj!$1:$1048576,MATCH(DATE(Z$2,1,1),Final_nrj!$A$1:$LI$1),FALSE)</f>
        <v>2.6725601409999999</v>
      </c>
      <c r="AA466" s="328">
        <f>+VLOOKUP($E466,Final_nrj!$1:$1048576,MATCH(DATE(AA$2,1,1),Final_nrj!$A$1:$LI$1),FALSE)</f>
        <v>2.7145895260000001</v>
      </c>
      <c r="AB466" s="328">
        <f>+VLOOKUP($E466,Final_nrj!$1:$1048576,MATCH(DATE(AB$2,1,1),Final_nrj!$A$1:$LI$1),FALSE)</f>
        <v>2.7572288700000001</v>
      </c>
      <c r="AC466" s="328">
        <f>+VLOOKUP($E466,Final_nrj!$1:$1048576,MATCH(DATE(AC$2,1,1),Final_nrj!$A$1:$LI$1),FALSE)</f>
        <v>2.8004142189999999</v>
      </c>
      <c r="AD466" s="328">
        <f>+VLOOKUP($E466,Final_nrj!$1:$1048576,MATCH(DATE(AD$2,1,1),Final_nrj!$A$1:$LI$1),FALSE)</f>
        <v>2.84415533</v>
      </c>
      <c r="AE466" s="328">
        <f>+VLOOKUP($E466,Final_nrj!$1:$1048576,MATCH(DATE(AE$2,1,1),Final_nrj!$A$1:$LI$1),FALSE)</f>
        <v>2.8839149759999998</v>
      </c>
      <c r="AF466" s="328">
        <f>+VLOOKUP($E466,Final_nrj!$1:$1048576,MATCH(DATE(AF$2,1,1),Final_nrj!$A$1:$LI$1),FALSE)</f>
        <v>2.924088201</v>
      </c>
      <c r="AG466" s="328">
        <f>+VLOOKUP($E466,Final_nrj!$1:$1048576,MATCH(DATE(AG$2,1,1),Final_nrj!$A$1:$LI$1),FALSE)</f>
        <v>2.9643290919999998</v>
      </c>
      <c r="AH466" s="328">
        <f>+VLOOKUP($E466,Final_nrj!$1:$1048576,MATCH(DATE(AH$2,1,1),Final_nrj!$A$1:$LI$1),FALSE)</f>
        <v>3.0046874450000001</v>
      </c>
      <c r="AI466" s="328">
        <f>+VLOOKUP($E466,Final_nrj!$1:$1048576,MATCH(DATE(AI$2,1,1),Final_nrj!$A$1:$LI$1),FALSE)</f>
        <v>3.0452914600000001</v>
      </c>
      <c r="AJ466" s="328">
        <f>+VLOOKUP($E466,Final_nrj!$1:$1048576,MATCH(DATE(AJ$2,1,1),Final_nrj!$A$1:$LI$1),FALSE)</f>
        <v>3.0862654709999999</v>
      </c>
      <c r="AK466" s="328">
        <f>+VLOOKUP($E466,Final_nrj!$1:$1048576,MATCH(DATE(AK$2,1,1),Final_nrj!$A$1:$LI$1),FALSE)</f>
        <v>3.127711642</v>
      </c>
      <c r="AL466" s="328">
        <f>+VLOOKUP($E466,Final_nrj!$1:$1048576,MATCH(DATE(AL$2,1,1),Final_nrj!$A$1:$LI$1),FALSE)</f>
        <v>3.1697083350000002</v>
      </c>
      <c r="AM466" s="328">
        <f>+VLOOKUP($E466,Final_nrj!$1:$1048576,MATCH(DATE(AM$2,1,1),Final_nrj!$A$1:$LI$1),FALSE)</f>
        <v>3.2123127419999999</v>
      </c>
      <c r="AN466" s="328">
        <f>+VLOOKUP($E466,Final_nrj!$1:$1048576,MATCH(DATE(AN$2,1,1),Final_nrj!$A$1:$LI$1),FALSE)</f>
        <v>3.2555644959999999</v>
      </c>
      <c r="AO466" s="328">
        <f>+VLOOKUP($E466,Final_nrj!$1:$1048576,MATCH(DATE(AO$2,1,1),Final_nrj!$A$1:$LI$1),FALSE)</f>
        <v>3.2994893209999998</v>
      </c>
      <c r="AP466" s="328">
        <f>+VLOOKUP($E466,Final_nrj!$1:$1048576,MATCH(DATE(AP$2,1,1),Final_nrj!$A$1:$LI$1),FALSE)</f>
        <v>3.3429985439999998</v>
      </c>
      <c r="AQ466" s="328">
        <f>+VLOOKUP($E466,Final_nrj!$1:$1048576,MATCH(DATE(AQ$2,1,1),Final_nrj!$A$1:$LI$1),FALSE)</f>
        <v>3.3865693349999999</v>
      </c>
      <c r="AR466" s="328">
        <f>+VLOOKUP($E466,Final_nrj!$1:$1048576,MATCH(DATE(AR$2,1,1),Final_nrj!$A$1:$LI$1),FALSE)</f>
        <v>3.430369394</v>
      </c>
      <c r="AS466" s="328">
        <f>+VLOOKUP($E466,Final_nrj!$1:$1048576,MATCH(DATE(AS$2,1,1),Final_nrj!$A$1:$LI$1),FALSE)</f>
        <v>3.4744956839999999</v>
      </c>
      <c r="AT466" s="328">
        <f>+VLOOKUP($E466,Final_nrj!$1:$1048576,MATCH(DATE(AT$2,1,1),Final_nrj!$A$1:$LI$1),FALSE)</f>
        <v>3.5190260449999999</v>
      </c>
      <c r="AU466" s="328">
        <f>+VLOOKUP($E466,Final_nrj!$1:$1048576,MATCH(DATE(AU$2,1,1),Final_nrj!$A$1:$LI$1),FALSE)</f>
        <v>3.5640273580000001</v>
      </c>
      <c r="AV466" s="328">
        <f>+VLOOKUP($E466,Final_nrj!$1:$1048576,MATCH(DATE(AV$2,1,1),Final_nrj!$A$1:$LI$1),FALSE)</f>
        <v>3.6095558169999999</v>
      </c>
      <c r="AW466" s="328">
        <f>+VLOOKUP($E466,Final_nrj!$1:$1048576,MATCH(DATE(AW$2,1,1),Final_nrj!$A$1:$LI$1),FALSE)</f>
        <v>3.6556569049999998</v>
      </c>
      <c r="AX466" s="328">
        <f>+VLOOKUP($E466,Final_nrj!$1:$1048576,MATCH(DATE(AX$2,1,1),Final_nrj!$A$1:$LI$1),FALSE)</f>
        <v>3.7023662380000002</v>
      </c>
      <c r="AY466" s="328">
        <f>+VLOOKUP($E466,Final_nrj!$1:$1048576,MATCH(DATE(AY$2,1,1),Final_nrj!$A$1:$LI$1),FALSE)</f>
        <v>3.7497111350000001</v>
      </c>
      <c r="AZ466" s="328">
        <f>+VLOOKUP($E466,Final_nrj!$1:$1048576,MATCH(DATE(AZ$2,1,1),Final_nrj!$A$1:$LI$1),FALSE)</f>
        <v>3.7978130050000001</v>
      </c>
      <c r="BA466" s="328">
        <f>+VLOOKUP($E466,Final_nrj!$1:$1048576,MATCH(DATE(BA$2,1,1),Final_nrj!$A$1:$LI$1),FALSE)</f>
        <v>3.8466473649999999</v>
      </c>
      <c r="BB466" s="328">
        <f>+VLOOKUP($E466,Final_nrj!$1:$1048576,MATCH(DATE(BB$2,1,1),Final_nrj!$A$1:$LI$1),FALSE)</f>
        <v>3.8962135139999998</v>
      </c>
      <c r="BC466" s="328">
        <f>+VLOOKUP($E466,Final_nrj!$1:$1048576,MATCH(DATE(BC$2,1,1),Final_nrj!$A$1:$LI$1),FALSE)</f>
        <v>3.9465096040000001</v>
      </c>
      <c r="BD466" s="328">
        <f>+VLOOKUP($E466,Final_nrj!$1:$1048576,MATCH(DATE(BD$2,1,1),Final_nrj!$A$1:$LI$1),FALSE)</f>
        <v>3.9975334139999998</v>
      </c>
      <c r="BE466" s="328">
        <f>+VLOOKUP($E466,Final_nrj!$1:$1048576,MATCH(DATE(BE$2,1,1),Final_nrj!$A$1:$LI$1),FALSE)</f>
        <v>4.4790507039999996</v>
      </c>
      <c r="BF466" s="328">
        <f>+VLOOKUP($E466,Final_nrj!$1:$1048576,MATCH(DATE(BF$2,1,1),Final_nrj!$A$1:$LI$1),FALSE)</f>
        <v>4.5518711160000001</v>
      </c>
      <c r="BG466" s="328">
        <f>+VLOOKUP($E466,Final_nrj!$1:$1048576,MATCH(DATE(BG$2,1,1),Final_nrj!$A$1:$LI$1),FALSE)</f>
        <v>4.6256836979999996</v>
      </c>
      <c r="BH466" s="328">
        <f>+VLOOKUP($E466,Final_nrj!$1:$1048576,MATCH(DATE(BH$2,1,1),Final_nrj!$A$1:$LI$1),FALSE)</f>
        <v>4.7005196969999998</v>
      </c>
      <c r="BI466" s="328">
        <f>+VLOOKUP($E466,Final_nrj!$1:$1048576,MATCH(DATE(BI$2,1,1),Final_nrj!$A$1:$LI$1),FALSE)</f>
        <v>4.7764121980000001</v>
      </c>
    </row>
    <row r="467" spans="1:61" ht="15" customHeight="1" x14ac:dyDescent="0.35">
      <c r="A467" s="424"/>
      <c r="B467" s="428"/>
      <c r="C467" s="128"/>
      <c r="D467" s="128" t="s">
        <v>1028</v>
      </c>
      <c r="E467" s="67" t="s">
        <v>1650</v>
      </c>
      <c r="F467" s="328">
        <f>+VLOOKUP($E467,Final_nrj!$1:$1048576,MATCH(DATE(F$2,1,1),Final_nrj!$A$1:$LI$1),FALSE)</f>
        <v>0.89073243899999999</v>
      </c>
      <c r="G467" s="328">
        <f>+VLOOKUP($E467,Final_nrj!$1:$1048576,MATCH(DATE(G$2,1,1),Final_nrj!$A$1:$LI$1),FALSE)</f>
        <v>0.9014361944</v>
      </c>
      <c r="H467" s="328">
        <f>+VLOOKUP($E467,Final_nrj!$1:$1048576,MATCH(DATE(H$2,1,1),Final_nrj!$A$1:$LI$1),FALSE)</f>
        <v>0.91290058969999999</v>
      </c>
      <c r="I467" s="328">
        <f>+VLOOKUP($E467,Final_nrj!$1:$1048576,MATCH(DATE(I$2,1,1),Final_nrj!$A$1:$LI$1),FALSE)</f>
        <v>0.92526130029999998</v>
      </c>
      <c r="J467" s="328">
        <f>+VLOOKUP($E467,Final_nrj!$1:$1048576,MATCH(DATE(J$2,1,1),Final_nrj!$A$1:$LI$1),FALSE)</f>
        <v>0.9386688554</v>
      </c>
      <c r="K467" s="328">
        <f>+VLOOKUP($E467,Final_nrj!$1:$1048576,MATCH(DATE(K$2,1,1),Final_nrj!$A$1:$LI$1),FALSE)</f>
        <v>0.95315526809999995</v>
      </c>
      <c r="L467" s="328">
        <f>+VLOOKUP($E467,Final_nrj!$1:$1048576,MATCH(DATE(L$2,1,1),Final_nrj!$A$1:$LI$1),FALSE)</f>
        <v>0.96806076029999999</v>
      </c>
      <c r="M467" s="328">
        <f>+VLOOKUP($E467,Final_nrj!$1:$1048576,MATCH(DATE(M$2,1,1),Final_nrj!$A$1:$LI$1),FALSE)</f>
        <v>0.98361266759999999</v>
      </c>
      <c r="N467" s="328">
        <f>+VLOOKUP($E467,Final_nrj!$1:$1048576,MATCH(DATE(N$2,1,1),Final_nrj!$A$1:$LI$1),FALSE)</f>
        <v>0.9997758846</v>
      </c>
      <c r="O467" s="328">
        <f>+VLOOKUP($E467,Final_nrj!$1:$1048576,MATCH(DATE(O$2,1,1),Final_nrj!$A$1:$LI$1),FALSE)</f>
        <v>1.0164736780000001</v>
      </c>
      <c r="P467" s="328">
        <f>+VLOOKUP($E467,Final_nrj!$1:$1048576,MATCH(DATE(P$2,1,1),Final_nrj!$A$1:$LI$1),FALSE)</f>
        <v>1.0346923180000001</v>
      </c>
      <c r="Q467" s="328">
        <f>+VLOOKUP($E467,Final_nrj!$1:$1048576,MATCH(DATE(Q$2,1,1),Final_nrj!$A$1:$LI$1),FALSE)</f>
        <v>1.0527218620000001</v>
      </c>
      <c r="R467" s="328">
        <f>+VLOOKUP($E467,Final_nrj!$1:$1048576,MATCH(DATE(R$2,1,1),Final_nrj!$A$1:$LI$1),FALSE)</f>
        <v>1.070942566</v>
      </c>
      <c r="S467" s="328">
        <f>+VLOOKUP($E467,Final_nrj!$1:$1048576,MATCH(DATE(S$2,1,1),Final_nrj!$A$1:$LI$1),FALSE)</f>
        <v>1.089381795</v>
      </c>
      <c r="T467" s="328">
        <f>+VLOOKUP($E467,Final_nrj!$1:$1048576,MATCH(DATE(T$2,1,1),Final_nrj!$A$1:$LI$1),FALSE)</f>
        <v>1.1080165740000001</v>
      </c>
      <c r="U467" s="328">
        <f>+VLOOKUP($E467,Final_nrj!$1:$1048576,MATCH(DATE(U$2,1,1),Final_nrj!$A$1:$LI$1),FALSE)</f>
        <v>1.126824324</v>
      </c>
      <c r="V467" s="328">
        <f>+VLOOKUP($E467,Final_nrj!$1:$1048576,MATCH(DATE(V$2,1,1),Final_nrj!$A$1:$LI$1),FALSE)</f>
        <v>1.1457900860000001</v>
      </c>
      <c r="W467" s="328">
        <f>+VLOOKUP($E467,Final_nrj!$1:$1048576,MATCH(DATE(W$2,1,1),Final_nrj!$A$1:$LI$1),FALSE)</f>
        <v>1.1649061590000001</v>
      </c>
      <c r="X467" s="328">
        <f>+VLOOKUP($E467,Final_nrj!$1:$1048576,MATCH(DATE(X$2,1,1),Final_nrj!$A$1:$LI$1),FALSE)</f>
        <v>1.1841707079999999</v>
      </c>
      <c r="Y467" s="328">
        <f>+VLOOKUP($E467,Final_nrj!$1:$1048576,MATCH(DATE(Y$2,1,1),Final_nrj!$A$1:$LI$1),FALSE)</f>
        <v>1.2035864709999999</v>
      </c>
      <c r="Z467" s="328">
        <f>+VLOOKUP($E467,Final_nrj!$1:$1048576,MATCH(DATE(Z$2,1,1),Final_nrj!$A$1:$LI$1),FALSE)</f>
        <v>1.222360734</v>
      </c>
      <c r="AA467" s="328">
        <f>+VLOOKUP($E467,Final_nrj!$1:$1048576,MATCH(DATE(AA$2,1,1),Final_nrj!$A$1:$LI$1),FALSE)</f>
        <v>1.2417377869999999</v>
      </c>
      <c r="AB467" s="328">
        <f>+VLOOKUP($E467,Final_nrj!$1:$1048576,MATCH(DATE(AB$2,1,1),Final_nrj!$A$1:$LI$1),FALSE)</f>
        <v>1.261400788</v>
      </c>
      <c r="AC467" s="328">
        <f>+VLOOKUP($E467,Final_nrj!$1:$1048576,MATCH(DATE(AC$2,1,1),Final_nrj!$A$1:$LI$1),FALSE)</f>
        <v>1.281306979</v>
      </c>
      <c r="AD467" s="328">
        <f>+VLOOKUP($E467,Final_nrj!$1:$1048576,MATCH(DATE(AD$2,1,1),Final_nrj!$A$1:$LI$1),FALSE)</f>
        <v>1.3014586260000001</v>
      </c>
      <c r="AE467" s="328">
        <f>+VLOOKUP($E467,Final_nrj!$1:$1048576,MATCH(DATE(AE$2,1,1),Final_nrj!$A$1:$LI$1),FALSE)</f>
        <v>1.3195468770000001</v>
      </c>
      <c r="AF467" s="328">
        <f>+VLOOKUP($E467,Final_nrj!$1:$1048576,MATCH(DATE(AF$2,1,1),Final_nrj!$A$1:$LI$1),FALSE)</f>
        <v>1.338062621</v>
      </c>
      <c r="AG467" s="328">
        <f>+VLOOKUP($E467,Final_nrj!$1:$1048576,MATCH(DATE(AG$2,1,1),Final_nrj!$A$1:$LI$1),FALSE)</f>
        <v>1.3566494840000001</v>
      </c>
      <c r="AH467" s="328">
        <f>+VLOOKUP($E467,Final_nrj!$1:$1048576,MATCH(DATE(AH$2,1,1),Final_nrj!$A$1:$LI$1),FALSE)</f>
        <v>1.375299265</v>
      </c>
      <c r="AI467" s="328">
        <f>+VLOOKUP($E467,Final_nrj!$1:$1048576,MATCH(DATE(AI$2,1,1),Final_nrj!$A$1:$LI$1),FALSE)</f>
        <v>1.3940580950000001</v>
      </c>
      <c r="AJ467" s="328">
        <f>+VLOOKUP($E467,Final_nrj!$1:$1048576,MATCH(DATE(AJ$2,1,1),Final_nrj!$A$1:$LI$1),FALSE)</f>
        <v>1.4129742789999999</v>
      </c>
      <c r="AK467" s="328">
        <f>+VLOOKUP($E467,Final_nrj!$1:$1048576,MATCH(DATE(AK$2,1,1),Final_nrj!$A$1:$LI$1),FALSE)</f>
        <v>1.432088754</v>
      </c>
      <c r="AL467" s="328">
        <f>+VLOOKUP($E467,Final_nrj!$1:$1048576,MATCH(DATE(AL$2,1,1),Final_nrj!$A$1:$LI$1),FALSE)</f>
        <v>1.451434033</v>
      </c>
      <c r="AM467" s="328">
        <f>+VLOOKUP($E467,Final_nrj!$1:$1048576,MATCH(DATE(AM$2,1,1),Final_nrj!$A$1:$LI$1),FALSE)</f>
        <v>1.471034996</v>
      </c>
      <c r="AN467" s="328">
        <f>+VLOOKUP($E467,Final_nrj!$1:$1048576,MATCH(DATE(AN$2,1,1),Final_nrj!$A$1:$LI$1),FALSE)</f>
        <v>1.4909100669999999</v>
      </c>
      <c r="AO467" s="328">
        <f>+VLOOKUP($E467,Final_nrj!$1:$1048576,MATCH(DATE(AO$2,1,1),Final_nrj!$A$1:$LI$1),FALSE)</f>
        <v>1.5110724259999999</v>
      </c>
      <c r="AP467" s="328">
        <f>+VLOOKUP($E467,Final_nrj!$1:$1048576,MATCH(DATE(AP$2,1,1),Final_nrj!$A$1:$LI$1),FALSE)</f>
        <v>1.5309694190000001</v>
      </c>
      <c r="AQ467" s="328">
        <f>+VLOOKUP($E467,Final_nrj!$1:$1048576,MATCH(DATE(AQ$2,1,1),Final_nrj!$A$1:$LI$1),FALSE)</f>
        <v>1.550908543</v>
      </c>
      <c r="AR467" s="328">
        <f>+VLOOKUP($E467,Final_nrj!$1:$1048576,MATCH(DATE(AR$2,1,1),Final_nrj!$A$1:$LI$1),FALSE)</f>
        <v>1.570967628</v>
      </c>
      <c r="AS467" s="328">
        <f>+VLOOKUP($E467,Final_nrj!$1:$1048576,MATCH(DATE(AS$2,1,1),Final_nrj!$A$1:$LI$1),FALSE)</f>
        <v>1.591185276</v>
      </c>
      <c r="AT467" s="328">
        <f>+VLOOKUP($E467,Final_nrj!$1:$1048576,MATCH(DATE(AT$2,1,1),Final_nrj!$A$1:$LI$1),FALSE)</f>
        <v>1.611591988</v>
      </c>
      <c r="AU467" s="328">
        <f>+VLOOKUP($E467,Final_nrj!$1:$1048576,MATCH(DATE(AU$2,1,1),Final_nrj!$A$1:$LI$1),FALSE)</f>
        <v>1.632214402</v>
      </c>
      <c r="AV467" s="328">
        <f>+VLOOKUP($E467,Final_nrj!$1:$1048576,MATCH(DATE(AV$2,1,1),Final_nrj!$A$1:$LI$1),FALSE)</f>
        <v>1.653075402</v>
      </c>
      <c r="AW467" s="328">
        <f>+VLOOKUP($E467,Final_nrj!$1:$1048576,MATCH(DATE(AW$2,1,1),Final_nrj!$A$1:$LI$1),FALSE)</f>
        <v>1.6741940369999999</v>
      </c>
      <c r="AX467" s="328">
        <f>+VLOOKUP($E467,Final_nrj!$1:$1048576,MATCH(DATE(AX$2,1,1),Final_nrj!$A$1:$LI$1),FALSE)</f>
        <v>1.6955857700000001</v>
      </c>
      <c r="AY467" s="328">
        <f>+VLOOKUP($E467,Final_nrj!$1:$1048576,MATCH(DATE(AY$2,1,1),Final_nrj!$A$1:$LI$1),FALSE)</f>
        <v>1.717263</v>
      </c>
      <c r="AZ467" s="328">
        <f>+VLOOKUP($E467,Final_nrj!$1:$1048576,MATCH(DATE(AZ$2,1,1),Final_nrj!$A$1:$LI$1),FALSE)</f>
        <v>1.7392867219999999</v>
      </c>
      <c r="BA467" s="328">
        <f>+VLOOKUP($E467,Final_nrj!$1:$1048576,MATCH(DATE(BA$2,1,1),Final_nrj!$A$1:$LI$1),FALSE)</f>
        <v>1.7616385020000001</v>
      </c>
      <c r="BB467" s="328">
        <f>+VLOOKUP($E467,Final_nrj!$1:$1048576,MATCH(DATE(BB$2,1,1),Final_nrj!$A$1:$LI$1),FALSE)</f>
        <v>1.784319</v>
      </c>
      <c r="BC467" s="328">
        <f>+VLOOKUP($E467,Final_nrj!$1:$1048576,MATCH(DATE(BC$2,1,1),Final_nrj!$A$1:$LI$1),FALSE)</f>
        <v>1.8073295300000001</v>
      </c>
      <c r="BD467" s="328">
        <f>+VLOOKUP($E467,Final_nrj!$1:$1048576,MATCH(DATE(BD$2,1,1),Final_nrj!$A$1:$LI$1),FALSE)</f>
        <v>1.8306712780000001</v>
      </c>
      <c r="BE467" s="328">
        <f>+VLOOKUP($E467,Final_nrj!$1:$1048576,MATCH(DATE(BE$2,1,1),Final_nrj!$A$1:$LI$1),FALSE)</f>
        <v>2.0559658449999998</v>
      </c>
      <c r="BF467" s="328">
        <f>+VLOOKUP($E467,Final_nrj!$1:$1048576,MATCH(DATE(BF$2,1,1),Final_nrj!$A$1:$LI$1),FALSE)</f>
        <v>2.08956842</v>
      </c>
      <c r="BG467" s="328">
        <f>+VLOOKUP($E467,Final_nrj!$1:$1048576,MATCH(DATE(BG$2,1,1),Final_nrj!$A$1:$LI$1),FALSE)</f>
        <v>2.1236263179999999</v>
      </c>
      <c r="BH467" s="328">
        <f>+VLOOKUP($E467,Final_nrj!$1:$1048576,MATCH(DATE(BH$2,1,1),Final_nrj!$A$1:$LI$1),FALSE)</f>
        <v>2.158153537</v>
      </c>
      <c r="BI467" s="328">
        <f>+VLOOKUP($E467,Final_nrj!$1:$1048576,MATCH(DATE(BI$2,1,1),Final_nrj!$A$1:$LI$1),FALSE)</f>
        <v>2.1931649320000002</v>
      </c>
    </row>
    <row r="468" spans="1:61" s="338" customFormat="1" ht="15" customHeight="1" x14ac:dyDescent="0.35">
      <c r="A468" s="424"/>
      <c r="B468" s="428"/>
      <c r="C468" s="336"/>
      <c r="D468" s="336" t="s">
        <v>3802</v>
      </c>
      <c r="E468" s="337" t="s">
        <v>3783</v>
      </c>
      <c r="F468" s="381">
        <f>+VLOOKUP($E468,Final_nrj!$1:$1048576,MATCH(DATE(F$2,1,1),Final_nrj!$A$1:$LI$1),FALSE)</f>
        <v>2.8684955740000002</v>
      </c>
      <c r="G468" s="381">
        <f>+VLOOKUP($E468,Final_nrj!$1:$1048576,MATCH(DATE(G$2,1,1),Final_nrj!$A$1:$LI$1),FALSE)</f>
        <v>2.9018595999999999</v>
      </c>
      <c r="H468" s="381">
        <f>+VLOOKUP($E468,Final_nrj!$1:$1048576,MATCH(DATE(H$2,1,1),Final_nrj!$A$1:$LI$1),FALSE)</f>
        <v>2.9376640489999999</v>
      </c>
      <c r="I468" s="381">
        <f>+VLOOKUP($E468,Final_nrj!$1:$1048576,MATCH(DATE(I$2,1,1),Final_nrj!$A$1:$LI$1),FALSE)</f>
        <v>2.976700975</v>
      </c>
      <c r="J468" s="381">
        <f>+VLOOKUP($E468,Final_nrj!$1:$1048576,MATCH(DATE(J$2,1,1),Final_nrj!$A$1:$LI$1),FALSE)</f>
        <v>3.0194549359999998</v>
      </c>
      <c r="K468" s="381">
        <f>+VLOOKUP($E468,Final_nrj!$1:$1048576,MATCH(DATE(K$2,1,1),Final_nrj!$A$1:$LI$1),FALSE)</f>
        <v>3.0659657029999998</v>
      </c>
      <c r="L468" s="381">
        <f>+VLOOKUP($E468,Final_nrj!$1:$1048576,MATCH(DATE(L$2,1,1),Final_nrj!$A$1:$LI$1),FALSE)</f>
        <v>3.11417141</v>
      </c>
      <c r="M468" s="381">
        <f>+VLOOKUP($E468,Final_nrj!$1:$1048576,MATCH(DATE(M$2,1,1),Final_nrj!$A$1:$LI$1),FALSE)</f>
        <v>3.1645362279999998</v>
      </c>
      <c r="N468" s="381">
        <f>+VLOOKUP($E468,Final_nrj!$1:$1048576,MATCH(DATE(N$2,1,1),Final_nrj!$A$1:$LI$1),FALSE)</f>
        <v>3.2168968429999998</v>
      </c>
      <c r="O468" s="381">
        <f>+VLOOKUP($E468,Final_nrj!$1:$1048576,MATCH(DATE(O$2,1,1),Final_nrj!$A$1:$LI$1),FALSE)</f>
        <v>3.2709809110000001</v>
      </c>
      <c r="P468" s="381">
        <f>+VLOOKUP($E468,Final_nrj!$1:$1048576,MATCH(DATE(P$2,1,1),Final_nrj!$A$1:$LI$1),FALSE)</f>
        <v>3.3297129650000001</v>
      </c>
      <c r="Q468" s="381">
        <f>+VLOOKUP($E468,Final_nrj!$1:$1048576,MATCH(DATE(Q$2,1,1),Final_nrj!$A$1:$LI$1),FALSE)</f>
        <v>3.3881645420000002</v>
      </c>
      <c r="R468" s="381">
        <f>+VLOOKUP($E468,Final_nrj!$1:$1048576,MATCH(DATE(R$2,1,1),Final_nrj!$A$1:$LI$1),FALSE)</f>
        <v>3.4471802130000002</v>
      </c>
      <c r="S468" s="381">
        <f>+VLOOKUP($E468,Final_nrj!$1:$1048576,MATCH(DATE(S$2,1,1),Final_nrj!$A$1:$LI$1),FALSE)</f>
        <v>3.5068119539999998</v>
      </c>
      <c r="T468" s="381">
        <f>+VLOOKUP($E468,Final_nrj!$1:$1048576,MATCH(DATE(T$2,1,1),Final_nrj!$A$1:$LI$1),FALSE)</f>
        <v>3.5669842780000001</v>
      </c>
      <c r="U468" s="381">
        <f>+VLOOKUP($E468,Final_nrj!$1:$1048576,MATCH(DATE(U$2,1,1),Final_nrj!$A$1:$LI$1),FALSE)</f>
        <v>3.627628026</v>
      </c>
      <c r="V468" s="381">
        <f>+VLOOKUP($E468,Final_nrj!$1:$1048576,MATCH(DATE(V$2,1,1),Final_nrj!$A$1:$LI$1),FALSE)</f>
        <v>3.6887012370000001</v>
      </c>
      <c r="W468" s="381">
        <f>+VLOOKUP($E468,Final_nrj!$1:$1048576,MATCH(DATE(W$2,1,1),Final_nrj!$A$1:$LI$1),FALSE)</f>
        <v>3.750187344</v>
      </c>
      <c r="X468" s="381">
        <f>+VLOOKUP($E468,Final_nrj!$1:$1048576,MATCH(DATE(X$2,1,1),Final_nrj!$A$1:$LI$1),FALSE)</f>
        <v>3.812089984</v>
      </c>
      <c r="Y468" s="381">
        <f>+VLOOKUP($E468,Final_nrj!$1:$1048576,MATCH(DATE(Y$2,1,1),Final_nrj!$A$1:$LI$1),FALSE)</f>
        <v>3.8744281539999998</v>
      </c>
      <c r="Z468" s="381">
        <f>+VLOOKUP($E468,Final_nrj!$1:$1048576,MATCH(DATE(Z$2,1,1),Final_nrj!$A$1:$LI$1),FALSE)</f>
        <v>3.9348356519999999</v>
      </c>
      <c r="AA468" s="381">
        <f>+VLOOKUP($E468,Final_nrj!$1:$1048576,MATCH(DATE(AA$2,1,1),Final_nrj!$A$1:$LI$1),FALSE)</f>
        <v>3.9968805349999998</v>
      </c>
      <c r="AB468" s="381">
        <f>+VLOOKUP($E468,Final_nrj!$1:$1048576,MATCH(DATE(AB$2,1,1),Final_nrj!$A$1:$LI$1),FALSE)</f>
        <v>4.0598301599999997</v>
      </c>
      <c r="AC468" s="381">
        <f>+VLOOKUP($E468,Final_nrj!$1:$1048576,MATCH(DATE(AC$2,1,1),Final_nrj!$A$1:$LI$1),FALSE)</f>
        <v>4.1235765830000002</v>
      </c>
      <c r="AD468" s="381">
        <f>+VLOOKUP($E468,Final_nrj!$1:$1048576,MATCH(DATE(AD$2,1,1),Final_nrj!$A$1:$LI$1),FALSE)</f>
        <v>4.1881318629999997</v>
      </c>
      <c r="AE468" s="381">
        <f>+VLOOKUP($E468,Final_nrj!$1:$1048576,MATCH(DATE(AE$2,1,1),Final_nrj!$A$1:$LI$1),FALSE)</f>
        <v>4.2465784620000004</v>
      </c>
      <c r="AF468" s="381">
        <f>+VLOOKUP($E468,Final_nrj!$1:$1048576,MATCH(DATE(AF$2,1,1),Final_nrj!$A$1:$LI$1),FALSE)</f>
        <v>4.3058745390000004</v>
      </c>
      <c r="AG468" s="381">
        <f>+VLOOKUP($E468,Final_nrj!$1:$1048576,MATCH(DATE(AG$2,1,1),Final_nrj!$A$1:$LI$1),FALSE)</f>
        <v>4.3653098349999997</v>
      </c>
      <c r="AH468" s="381">
        <f>+VLOOKUP($E468,Final_nrj!$1:$1048576,MATCH(DATE(AH$2,1,1),Final_nrj!$A$1:$LI$1),FALSE)</f>
        <v>4.4249262250000001</v>
      </c>
      <c r="AI468" s="381">
        <f>+VLOOKUP($E468,Final_nrj!$1:$1048576,MATCH(DATE(AI$2,1,1),Final_nrj!$A$1:$LI$1),FALSE)</f>
        <v>4.4848997700000002</v>
      </c>
      <c r="AJ468" s="381">
        <f>+VLOOKUP($E468,Final_nrj!$1:$1048576,MATCH(DATE(AJ$2,1,1),Final_nrj!$A$1:$LI$1),FALSE)</f>
        <v>4.5454048589999996</v>
      </c>
      <c r="AK468" s="381">
        <f>+VLOOKUP($E468,Final_nrj!$1:$1048576,MATCH(DATE(AK$2,1,1),Final_nrj!$A$1:$LI$1),FALSE)</f>
        <v>4.6065860780000003</v>
      </c>
      <c r="AL468" s="381">
        <f>+VLOOKUP($E468,Final_nrj!$1:$1048576,MATCH(DATE(AL$2,1,1),Final_nrj!$A$1:$LI$1),FALSE)</f>
        <v>4.668555488</v>
      </c>
      <c r="AM468" s="381">
        <f>+VLOOKUP($E468,Final_nrj!$1:$1048576,MATCH(DATE(AM$2,1,1),Final_nrj!$A$1:$LI$1),FALSE)</f>
        <v>4.7313960789999996</v>
      </c>
      <c r="AN468" s="381">
        <f>+VLOOKUP($E468,Final_nrj!$1:$1048576,MATCH(DATE(AN$2,1,1),Final_nrj!$A$1:$LI$1),FALSE)</f>
        <v>4.7951665979999998</v>
      </c>
      <c r="AO468" s="381">
        <f>+VLOOKUP($E468,Final_nrj!$1:$1048576,MATCH(DATE(AO$2,1,1),Final_nrj!$A$1:$LI$1),FALSE)</f>
        <v>4.859906456</v>
      </c>
      <c r="AP468" s="381">
        <f>+VLOOKUP($E468,Final_nrj!$1:$1048576,MATCH(DATE(AP$2,1,1),Final_nrj!$A$1:$LI$1),FALSE)</f>
        <v>4.9239573139999999</v>
      </c>
      <c r="AQ468" s="381">
        <f>+VLOOKUP($E468,Final_nrj!$1:$1048576,MATCH(DATE(AQ$2,1,1),Final_nrj!$A$1:$LI$1),FALSE)</f>
        <v>4.9881122549999999</v>
      </c>
      <c r="AR468" s="381">
        <f>+VLOOKUP($E468,Final_nrj!$1:$1048576,MATCH(DATE(AR$2,1,1),Final_nrj!$A$1:$LI$1),FALSE)</f>
        <v>5.0526193849999999</v>
      </c>
      <c r="AS468" s="381">
        <f>+VLOOKUP($E468,Final_nrj!$1:$1048576,MATCH(DATE(AS$2,1,1),Final_nrj!$A$1:$LI$1),FALSE)</f>
        <v>5.1176157020000002</v>
      </c>
      <c r="AT468" s="381">
        <f>+VLOOKUP($E468,Final_nrj!$1:$1048576,MATCH(DATE(AT$2,1,1),Final_nrj!$A$1:$LI$1),FALSE)</f>
        <v>5.1832107020000002</v>
      </c>
      <c r="AU468" s="381">
        <f>+VLOOKUP($E468,Final_nrj!$1:$1048576,MATCH(DATE(AU$2,1,1),Final_nrj!$A$1:$LI$1),FALSE)</f>
        <v>5.2494989070000004</v>
      </c>
      <c r="AV468" s="381">
        <f>+VLOOKUP($E468,Final_nrj!$1:$1048576,MATCH(DATE(AV$2,1,1),Final_nrj!$A$1:$LI$1),FALSE)</f>
        <v>5.3165602539999997</v>
      </c>
      <c r="AW468" s="381">
        <f>+VLOOKUP($E468,Final_nrj!$1:$1048576,MATCH(DATE(AW$2,1,1),Final_nrj!$A$1:$LI$1),FALSE)</f>
        <v>5.3844599889999998</v>
      </c>
      <c r="AX468" s="381">
        <f>+VLOOKUP($E468,Final_nrj!$1:$1048576,MATCH(DATE(AX$2,1,1),Final_nrj!$A$1:$LI$1),FALSE)</f>
        <v>5.4532497690000001</v>
      </c>
      <c r="AY468" s="381">
        <f>+VLOOKUP($E468,Final_nrj!$1:$1048576,MATCH(DATE(AY$2,1,1),Final_nrj!$A$1:$LI$1),FALSE)</f>
        <v>5.5229697770000001</v>
      </c>
      <c r="AZ468" s="381">
        <f>+VLOOKUP($E468,Final_nrj!$1:$1048576,MATCH(DATE(AZ$2,1,1),Final_nrj!$A$1:$LI$1),FALSE)</f>
        <v>5.5938043669999997</v>
      </c>
      <c r="BA468" s="381">
        <f>+VLOOKUP($E468,Final_nrj!$1:$1048576,MATCH(DATE(BA$2,1,1),Final_nrj!$A$1:$LI$1),FALSE)</f>
        <v>5.6657102139999997</v>
      </c>
      <c r="BB468" s="381">
        <f>+VLOOKUP($E468,Final_nrj!$1:$1048576,MATCH(DATE(BB$2,1,1),Final_nrj!$A$1:$LI$1),FALSE)</f>
        <v>5.7386873339999998</v>
      </c>
      <c r="BC468" s="381">
        <f>+VLOOKUP($E468,Final_nrj!$1:$1048576,MATCH(DATE(BC$2,1,1),Final_nrj!$A$1:$LI$1),FALSE)</f>
        <v>5.8127352439999997</v>
      </c>
      <c r="BD468" s="381">
        <f>+VLOOKUP($E468,Final_nrj!$1:$1048576,MATCH(DATE(BD$2,1,1),Final_nrj!$A$1:$LI$1),FALSE)</f>
        <v>5.8878529530000003</v>
      </c>
      <c r="BE468" s="381">
        <f>+VLOOKUP($E468,Final_nrj!$1:$1048576,MATCH(DATE(BE$2,1,1),Final_nrj!$A$1:$LI$1),FALSE)</f>
        <v>6.6021804289999997</v>
      </c>
      <c r="BF468" s="381">
        <f>+VLOOKUP($E468,Final_nrj!$1:$1048576,MATCH(DATE(BF$2,1,1),Final_nrj!$A$1:$LI$1),FALSE)</f>
        <v>6.7096903650000002</v>
      </c>
      <c r="BG468" s="381">
        <f>+VLOOKUP($E468,Final_nrj!$1:$1048576,MATCH(DATE(BG$2,1,1),Final_nrj!$A$1:$LI$1),FALSE)</f>
        <v>6.818661723</v>
      </c>
      <c r="BH468" s="381">
        <f>+VLOOKUP($E468,Final_nrj!$1:$1048576,MATCH(DATE(BH$2,1,1),Final_nrj!$A$1:$LI$1),FALSE)</f>
        <v>6.9291402199999999</v>
      </c>
      <c r="BI468" s="381">
        <f>+VLOOKUP($E468,Final_nrj!$1:$1048576,MATCH(DATE(BI$2,1,1),Final_nrj!$A$1:$LI$1),FALSE)</f>
        <v>7.0411743019999999</v>
      </c>
    </row>
    <row r="469" spans="1:61" ht="15" customHeight="1" x14ac:dyDescent="0.35">
      <c r="A469" s="424"/>
      <c r="B469" s="428"/>
      <c r="C469" s="128"/>
      <c r="D469" s="128" t="s">
        <v>1030</v>
      </c>
      <c r="E469" s="67" t="s">
        <v>1652</v>
      </c>
      <c r="F469" s="328">
        <f>+VLOOKUP($E469,Final_nrj!$1:$1048576,MATCH(DATE(F$2,1,1),Final_nrj!$A$1:$LI$1),FALSE)</f>
        <v>11.116007160000001</v>
      </c>
      <c r="G469" s="328">
        <f>+VLOOKUP($E469,Final_nrj!$1:$1048576,MATCH(DATE(G$2,1,1),Final_nrj!$A$1:$LI$1),FALSE)</f>
        <v>11.251215759999999</v>
      </c>
      <c r="H469" s="328">
        <f>+VLOOKUP($E469,Final_nrj!$1:$1048576,MATCH(DATE(H$2,1,1),Final_nrj!$A$1:$LI$1),FALSE)</f>
        <v>11.39947126</v>
      </c>
      <c r="I469" s="328">
        <f>+VLOOKUP($E469,Final_nrj!$1:$1048576,MATCH(DATE(I$2,1,1),Final_nrj!$A$1:$LI$1),FALSE)</f>
        <v>11.562795149999999</v>
      </c>
      <c r="J469" s="328">
        <f>+VLOOKUP($E469,Final_nrj!$1:$1048576,MATCH(DATE(J$2,1,1),Final_nrj!$A$1:$LI$1),FALSE)</f>
        <v>11.74168208</v>
      </c>
      <c r="K469" s="328">
        <f>+VLOOKUP($E469,Final_nrj!$1:$1048576,MATCH(DATE(K$2,1,1),Final_nrj!$A$1:$LI$1),FALSE)</f>
        <v>11.93484093</v>
      </c>
      <c r="L469" s="328">
        <f>+VLOOKUP($E469,Final_nrj!$1:$1048576,MATCH(DATE(L$2,1,1),Final_nrj!$A$1:$LI$1),FALSE)</f>
        <v>12.132976510000001</v>
      </c>
      <c r="M469" s="328">
        <f>+VLOOKUP($E469,Final_nrj!$1:$1048576,MATCH(DATE(M$2,1,1),Final_nrj!$A$1:$LI$1),FALSE)</f>
        <v>12.337279179999999</v>
      </c>
      <c r="N469" s="328">
        <f>+VLOOKUP($E469,Final_nrj!$1:$1048576,MATCH(DATE(N$2,1,1),Final_nrj!$A$1:$LI$1),FALSE)</f>
        <v>12.54674307</v>
      </c>
      <c r="O469" s="328">
        <f>+VLOOKUP($E469,Final_nrj!$1:$1048576,MATCH(DATE(O$2,1,1),Final_nrj!$A$1:$LI$1),FALSE)</f>
        <v>12.76022719</v>
      </c>
      <c r="P469" s="328">
        <f>+VLOOKUP($E469,Final_nrj!$1:$1048576,MATCH(DATE(P$2,1,1),Final_nrj!$A$1:$LI$1),FALSE)</f>
        <v>12.989337600000001</v>
      </c>
      <c r="Q469" s="328">
        <f>+VLOOKUP($E469,Final_nrj!$1:$1048576,MATCH(DATE(Q$2,1,1),Final_nrj!$A$1:$LI$1),FALSE)</f>
        <v>13.214574839999999</v>
      </c>
      <c r="R469" s="328">
        <f>+VLOOKUP($E469,Final_nrj!$1:$1048576,MATCH(DATE(R$2,1,1),Final_nrj!$A$1:$LI$1),FALSE)</f>
        <v>13.439768089999999</v>
      </c>
      <c r="S469" s="328">
        <f>+VLOOKUP($E469,Final_nrj!$1:$1048576,MATCH(DATE(S$2,1,1),Final_nrj!$A$1:$LI$1),FALSE)</f>
        <v>13.665446620000001</v>
      </c>
      <c r="T469" s="328">
        <f>+VLOOKUP($E469,Final_nrj!$1:$1048576,MATCH(DATE(T$2,1,1),Final_nrj!$A$1:$LI$1),FALSE)</f>
        <v>13.89161373</v>
      </c>
      <c r="U469" s="328">
        <f>+VLOOKUP($E469,Final_nrj!$1:$1048576,MATCH(DATE(U$2,1,1),Final_nrj!$A$1:$LI$1),FALSE)</f>
        <v>14.118279080000001</v>
      </c>
      <c r="V469" s="328">
        <f>+VLOOKUP($E469,Final_nrj!$1:$1048576,MATCH(DATE(V$2,1,1),Final_nrj!$A$1:$LI$1),FALSE)</f>
        <v>14.34554202</v>
      </c>
      <c r="W469" s="328">
        <f>+VLOOKUP($E469,Final_nrj!$1:$1048576,MATCH(DATE(W$2,1,1),Final_nrj!$A$1:$LI$1),FALSE)</f>
        <v>14.57358636</v>
      </c>
      <c r="X469" s="328">
        <f>+VLOOKUP($E469,Final_nrj!$1:$1048576,MATCH(DATE(X$2,1,1),Final_nrj!$A$1:$LI$1),FALSE)</f>
        <v>14.80265992</v>
      </c>
      <c r="Y469" s="328">
        <f>+VLOOKUP($E469,Final_nrj!$1:$1048576,MATCH(DATE(Y$2,1,1),Final_nrj!$A$1:$LI$1),FALSE)</f>
        <v>15.033053710000001</v>
      </c>
      <c r="Z469" s="328">
        <f>+VLOOKUP($E469,Final_nrj!$1:$1048576,MATCH(DATE(Z$2,1,1),Final_nrj!$A$1:$LI$1),FALSE)</f>
        <v>15.25573533</v>
      </c>
      <c r="AA469" s="328">
        <f>+VLOOKUP($E469,Final_nrj!$1:$1048576,MATCH(DATE(AA$2,1,1),Final_nrj!$A$1:$LI$1),FALSE)</f>
        <v>15.48509791</v>
      </c>
      <c r="AB469" s="328">
        <f>+VLOOKUP($E469,Final_nrj!$1:$1048576,MATCH(DATE(AB$2,1,1),Final_nrj!$A$1:$LI$1),FALSE)</f>
        <v>15.71824552</v>
      </c>
      <c r="AC469" s="328">
        <f>+VLOOKUP($E469,Final_nrj!$1:$1048576,MATCH(DATE(AC$2,1,1),Final_nrj!$A$1:$LI$1),FALSE)</f>
        <v>15.95484755</v>
      </c>
      <c r="AD469" s="328">
        <f>+VLOOKUP($E469,Final_nrj!$1:$1048576,MATCH(DATE(AD$2,1,1),Final_nrj!$A$1:$LI$1),FALSE)</f>
        <v>16.195031400000001</v>
      </c>
      <c r="AE469" s="328">
        <f>+VLOOKUP($E469,Final_nrj!$1:$1048576,MATCH(DATE(AE$2,1,1),Final_nrj!$A$1:$LI$1),FALSE)</f>
        <v>16.411963620000002</v>
      </c>
      <c r="AF469" s="328">
        <f>+VLOOKUP($E469,Final_nrj!$1:$1048576,MATCH(DATE(AF$2,1,1),Final_nrj!$A$1:$LI$1),FALSE)</f>
        <v>16.633606060000002</v>
      </c>
      <c r="AG469" s="328">
        <f>+VLOOKUP($E469,Final_nrj!$1:$1048576,MATCH(DATE(AG$2,1,1),Final_nrj!$A$1:$LI$1),FALSE)</f>
        <v>16.857078999999999</v>
      </c>
      <c r="AH469" s="328">
        <f>+VLOOKUP($E469,Final_nrj!$1:$1048576,MATCH(DATE(AH$2,1,1),Final_nrj!$A$1:$LI$1),FALSE)</f>
        <v>17.082592399999999</v>
      </c>
      <c r="AI469" s="328">
        <f>+VLOOKUP($E469,Final_nrj!$1:$1048576,MATCH(DATE(AI$2,1,1),Final_nrj!$A$1:$LI$1),FALSE)</f>
        <v>17.31085118</v>
      </c>
      <c r="AJ469" s="328">
        <f>+VLOOKUP($E469,Final_nrj!$1:$1048576,MATCH(DATE(AJ$2,1,1),Final_nrj!$A$1:$LI$1),FALSE)</f>
        <v>17.54251914</v>
      </c>
      <c r="AK469" s="328">
        <f>+VLOOKUP($E469,Final_nrj!$1:$1048576,MATCH(DATE(AK$2,1,1),Final_nrj!$A$1:$LI$1),FALSE)</f>
        <v>17.778113269999999</v>
      </c>
      <c r="AL469" s="328">
        <f>+VLOOKUP($E469,Final_nrj!$1:$1048576,MATCH(DATE(AL$2,1,1),Final_nrj!$A$1:$LI$1),FALSE)</f>
        <v>18.017997000000001</v>
      </c>
      <c r="AM469" s="328">
        <f>+VLOOKUP($E469,Final_nrj!$1:$1048576,MATCH(DATE(AM$2,1,1),Final_nrj!$A$1:$LI$1),FALSE)</f>
        <v>18.262399240000001</v>
      </c>
      <c r="AN469" s="328">
        <f>+VLOOKUP($E469,Final_nrj!$1:$1048576,MATCH(DATE(AN$2,1,1),Final_nrj!$A$1:$LI$1),FALSE)</f>
        <v>18.511440189999998</v>
      </c>
      <c r="AO469" s="328">
        <f>+VLOOKUP($E469,Final_nrj!$1:$1048576,MATCH(DATE(AO$2,1,1),Final_nrj!$A$1:$LI$1),FALSE)</f>
        <v>18.765157779999999</v>
      </c>
      <c r="AP469" s="328">
        <f>+VLOOKUP($E469,Final_nrj!$1:$1048576,MATCH(DATE(AP$2,1,1),Final_nrj!$A$1:$LI$1),FALSE)</f>
        <v>19.01699584</v>
      </c>
      <c r="AQ469" s="328">
        <f>+VLOOKUP($E469,Final_nrj!$1:$1048576,MATCH(DATE(AQ$2,1,1),Final_nrj!$A$1:$LI$1),FALSE)</f>
        <v>19.270125329999999</v>
      </c>
      <c r="AR469" s="328">
        <f>+VLOOKUP($E469,Final_nrj!$1:$1048576,MATCH(DATE(AR$2,1,1),Final_nrj!$A$1:$LI$1),FALSE)</f>
        <v>19.525478509999999</v>
      </c>
      <c r="AS469" s="328">
        <f>+VLOOKUP($E469,Final_nrj!$1:$1048576,MATCH(DATE(AS$2,1,1),Final_nrj!$A$1:$LI$1),FALSE)</f>
        <v>19.783539350000002</v>
      </c>
      <c r="AT469" s="328">
        <f>+VLOOKUP($E469,Final_nrj!$1:$1048576,MATCH(DATE(AT$2,1,1),Final_nrj!$A$1:$LI$1),FALSE)</f>
        <v>20.044678489999999</v>
      </c>
      <c r="AU469" s="328">
        <f>+VLOOKUP($E469,Final_nrj!$1:$1048576,MATCH(DATE(AU$2,1,1),Final_nrj!$A$1:$LI$1),FALSE)</f>
        <v>20.309204430000001</v>
      </c>
      <c r="AV469" s="328">
        <f>+VLOOKUP($E469,Final_nrj!$1:$1048576,MATCH(DATE(AV$2,1,1),Final_nrj!$A$1:$LI$1),FALSE)</f>
        <v>20.577366019999999</v>
      </c>
      <c r="AW469" s="328">
        <f>+VLOOKUP($E469,Final_nrj!$1:$1048576,MATCH(DATE(AW$2,1,1),Final_nrj!$A$1:$LI$1),FALSE)</f>
        <v>20.849352240000002</v>
      </c>
      <c r="AX469" s="328">
        <f>+VLOOKUP($E469,Final_nrj!$1:$1048576,MATCH(DATE(AX$2,1,1),Final_nrj!$A$1:$LI$1),FALSE)</f>
        <v>21.125297119999999</v>
      </c>
      <c r="AY469" s="328">
        <f>+VLOOKUP($E469,Final_nrj!$1:$1048576,MATCH(DATE(AY$2,1,1),Final_nrj!$A$1:$LI$1),FALSE)</f>
        <v>21.405289710000002</v>
      </c>
      <c r="AZ469" s="328">
        <f>+VLOOKUP($E469,Final_nrj!$1:$1048576,MATCH(DATE(AZ$2,1,1),Final_nrj!$A$1:$LI$1),FALSE)</f>
        <v>21.689985589999999</v>
      </c>
      <c r="BA469" s="328">
        <f>+VLOOKUP($E469,Final_nrj!$1:$1048576,MATCH(DATE(BA$2,1,1),Final_nrj!$A$1:$LI$1),FALSE)</f>
        <v>21.979144959999999</v>
      </c>
      <c r="BB469" s="328">
        <f>+VLOOKUP($E469,Final_nrj!$1:$1048576,MATCH(DATE(BB$2,1,1),Final_nrj!$A$1:$LI$1),FALSE)</f>
        <v>22.272716930000001</v>
      </c>
      <c r="BC469" s="328">
        <f>+VLOOKUP($E469,Final_nrj!$1:$1048576,MATCH(DATE(BC$2,1,1),Final_nrj!$A$1:$LI$1),FALSE)</f>
        <v>22.57064372</v>
      </c>
      <c r="BD469" s="328">
        <f>+VLOOKUP($E469,Final_nrj!$1:$1048576,MATCH(DATE(BD$2,1,1),Final_nrj!$A$1:$LI$1),FALSE)</f>
        <v>22.87285473</v>
      </c>
      <c r="BE469" s="328">
        <f>+VLOOKUP($E469,Final_nrj!$1:$1048576,MATCH(DATE(BE$2,1,1),Final_nrj!$A$1:$LI$1),FALSE)</f>
        <v>25.109191110000001</v>
      </c>
      <c r="BF469" s="328">
        <f>+VLOOKUP($E469,Final_nrj!$1:$1048576,MATCH(DATE(BF$2,1,1),Final_nrj!$A$1:$LI$1),FALSE)</f>
        <v>25.528221729999999</v>
      </c>
      <c r="BG469" s="328">
        <f>+VLOOKUP($E469,Final_nrj!$1:$1048576,MATCH(DATE(BG$2,1,1),Final_nrj!$A$1:$LI$1),FALSE)</f>
        <v>25.95412159</v>
      </c>
      <c r="BH469" s="328">
        <f>+VLOOKUP($E469,Final_nrj!$1:$1048576,MATCH(DATE(BH$2,1,1),Final_nrj!$A$1:$LI$1),FALSE)</f>
        <v>26.387067980000001</v>
      </c>
      <c r="BI469" s="328">
        <f>+VLOOKUP($E469,Final_nrj!$1:$1048576,MATCH(DATE(BI$2,1,1),Final_nrj!$A$1:$LI$1),FALSE)</f>
        <v>26.82724571</v>
      </c>
    </row>
    <row r="470" spans="1:61" ht="15" customHeight="1" x14ac:dyDescent="0.35">
      <c r="A470" s="424"/>
      <c r="B470" s="428"/>
      <c r="C470" s="128"/>
      <c r="D470" s="128" t="s">
        <v>1029</v>
      </c>
      <c r="E470" s="67" t="s">
        <v>1651</v>
      </c>
      <c r="F470" s="328">
        <f>+VLOOKUP($E470,Final_nrj!$1:$1048576,MATCH(DATE(F$2,1,1),Final_nrj!$A$1:$LI$1),FALSE)</f>
        <v>7.1775027969999998</v>
      </c>
      <c r="G470" s="328">
        <f>+VLOOKUP($E470,Final_nrj!$1:$1048576,MATCH(DATE(G$2,1,1),Final_nrj!$A$1:$LI$1),FALSE)</f>
        <v>7.2638512930000001</v>
      </c>
      <c r="H470" s="328">
        <f>+VLOOKUP($E470,Final_nrj!$1:$1048576,MATCH(DATE(H$2,1,1),Final_nrj!$A$1:$LI$1),FALSE)</f>
        <v>7.3560033369999998</v>
      </c>
      <c r="I470" s="328">
        <f>+VLOOKUP($E470,Final_nrj!$1:$1048576,MATCH(DATE(I$2,1,1),Final_nrj!$A$1:$LI$1),FALSE)</f>
        <v>7.4550015390000004</v>
      </c>
      <c r="J470" s="328">
        <f>+VLOOKUP($E470,Final_nrj!$1:$1048576,MATCH(DATE(J$2,1,1),Final_nrj!$A$1:$LI$1),FALSE)</f>
        <v>7.5622170640000004</v>
      </c>
      <c r="K470" s="328">
        <f>+VLOOKUP($E470,Final_nrj!$1:$1048576,MATCH(DATE(K$2,1,1),Final_nrj!$A$1:$LI$1),FALSE)</f>
        <v>7.6780805269999997</v>
      </c>
      <c r="L470" s="328">
        <f>+VLOOKUP($E470,Final_nrj!$1:$1048576,MATCH(DATE(L$2,1,1),Final_nrj!$A$1:$LI$1),FALSE)</f>
        <v>7.797338849</v>
      </c>
      <c r="M470" s="328">
        <f>+VLOOKUP($E470,Final_nrj!$1:$1048576,MATCH(DATE(M$2,1,1),Final_nrj!$A$1:$LI$1),FALSE)</f>
        <v>7.9219980290000001</v>
      </c>
      <c r="N470" s="328">
        <f>+VLOOKUP($E470,Final_nrj!$1:$1048576,MATCH(DATE(N$2,1,1),Final_nrj!$A$1:$LI$1),FALSE)</f>
        <v>8.0518203449999994</v>
      </c>
      <c r="O470" s="328">
        <f>+VLOOKUP($E470,Final_nrj!$1:$1048576,MATCH(DATE(O$2,1,1),Final_nrj!$A$1:$LI$1),FALSE)</f>
        <v>8.1862005250000003</v>
      </c>
      <c r="P470" s="328">
        <f>+VLOOKUP($E470,Final_nrj!$1:$1048576,MATCH(DATE(P$2,1,1),Final_nrj!$A$1:$LI$1),FALSE)</f>
        <v>8.3332102300000006</v>
      </c>
      <c r="Q470" s="328">
        <f>+VLOOKUP($E470,Final_nrj!$1:$1048576,MATCH(DATE(Q$2,1,1),Final_nrj!$A$1:$LI$1),FALSE)</f>
        <v>8.4787878509999999</v>
      </c>
      <c r="R470" s="328">
        <f>+VLOOKUP($E470,Final_nrj!$1:$1048576,MATCH(DATE(R$2,1,1),Final_nrj!$A$1:$LI$1),FALSE)</f>
        <v>8.6261400699999999</v>
      </c>
      <c r="S470" s="328">
        <f>+VLOOKUP($E470,Final_nrj!$1:$1048576,MATCH(DATE(S$2,1,1),Final_nrj!$A$1:$LI$1),FALSE)</f>
        <v>8.7754753319999992</v>
      </c>
      <c r="T470" s="328">
        <f>+VLOOKUP($E470,Final_nrj!$1:$1048576,MATCH(DATE(T$2,1,1),Final_nrj!$A$1:$LI$1),FALSE)</f>
        <v>8.9265806919999999</v>
      </c>
      <c r="U470" s="328">
        <f>+VLOOKUP($E470,Final_nrj!$1:$1048576,MATCH(DATE(U$2,1,1),Final_nrj!$A$1:$LI$1),FALSE)</f>
        <v>9.0792435079999994</v>
      </c>
      <c r="V470" s="328">
        <f>+VLOOKUP($E470,Final_nrj!$1:$1048576,MATCH(DATE(V$2,1,1),Final_nrj!$A$1:$LI$1),FALSE)</f>
        <v>9.2333110279999993</v>
      </c>
      <c r="W470" s="328">
        <f>+VLOOKUP($E470,Final_nrj!$1:$1048576,MATCH(DATE(W$2,1,1),Final_nrj!$A$1:$LI$1),FALSE)</f>
        <v>9.3886883979999993</v>
      </c>
      <c r="X470" s="328">
        <f>+VLOOKUP($E470,Final_nrj!$1:$1048576,MATCH(DATE(X$2,1,1),Final_nrj!$A$1:$LI$1),FALSE)</f>
        <v>9.5453285010000002</v>
      </c>
      <c r="Y470" s="328">
        <f>+VLOOKUP($E470,Final_nrj!$1:$1048576,MATCH(DATE(Y$2,1,1),Final_nrj!$A$1:$LI$1),FALSE)</f>
        <v>9.7032225860000008</v>
      </c>
      <c r="Z470" s="328">
        <f>+VLOOKUP($E470,Final_nrj!$1:$1048576,MATCH(DATE(Z$2,1,1),Final_nrj!$A$1:$LI$1),FALSE)</f>
        <v>9.8558503379999998</v>
      </c>
      <c r="AA470" s="328">
        <f>+VLOOKUP($E470,Final_nrj!$1:$1048576,MATCH(DATE(AA$2,1,1),Final_nrj!$A$1:$LI$1),FALSE)</f>
        <v>10.013429990000001</v>
      </c>
      <c r="AB470" s="328">
        <f>+VLOOKUP($E470,Final_nrj!$1:$1048576,MATCH(DATE(AB$2,1,1),Final_nrj!$A$1:$LI$1),FALSE)</f>
        <v>10.173262960000001</v>
      </c>
      <c r="AC470" s="328">
        <f>+VLOOKUP($E470,Final_nrj!$1:$1048576,MATCH(DATE(AC$2,1,1),Final_nrj!$A$1:$LI$1),FALSE)</f>
        <v>10.33497893</v>
      </c>
      <c r="AD470" s="328">
        <f>+VLOOKUP($E470,Final_nrj!$1:$1048576,MATCH(DATE(AD$2,1,1),Final_nrj!$A$1:$LI$1),FALSE)</f>
        <v>10.498584170000001</v>
      </c>
      <c r="AE470" s="328">
        <f>+VLOOKUP($E470,Final_nrj!$1:$1048576,MATCH(DATE(AE$2,1,1),Final_nrj!$A$1:$LI$1),FALSE)</f>
        <v>10.64515224</v>
      </c>
      <c r="AF470" s="328">
        <f>+VLOOKUP($E470,Final_nrj!$1:$1048576,MATCH(DATE(AF$2,1,1),Final_nrj!$A$1:$LI$1),FALSE)</f>
        <v>10.79525031</v>
      </c>
      <c r="AG470" s="328">
        <f>+VLOOKUP($E470,Final_nrj!$1:$1048576,MATCH(DATE(AG$2,1,1),Final_nrj!$A$1:$LI$1),FALSE)</f>
        <v>10.945798590000001</v>
      </c>
      <c r="AH470" s="328">
        <f>+VLOOKUP($E470,Final_nrj!$1:$1048576,MATCH(DATE(AH$2,1,1),Final_nrj!$A$1:$LI$1),FALSE)</f>
        <v>11.09669673</v>
      </c>
      <c r="AI470" s="328">
        <f>+VLOOKUP($E470,Final_nrj!$1:$1048576,MATCH(DATE(AI$2,1,1),Final_nrj!$A$1:$LI$1),FALSE)</f>
        <v>11.248304129999999</v>
      </c>
      <c r="AJ470" s="328">
        <f>+VLOOKUP($E470,Final_nrj!$1:$1048576,MATCH(DATE(AJ$2,1,1),Final_nrj!$A$1:$LI$1),FALSE)</f>
        <v>11.40100511</v>
      </c>
      <c r="AK470" s="328">
        <f>+VLOOKUP($E470,Final_nrj!$1:$1048576,MATCH(DATE(AK$2,1,1),Final_nrj!$A$1:$LI$1),FALSE)</f>
        <v>11.555130780000001</v>
      </c>
      <c r="AL470" s="328">
        <f>+VLOOKUP($E470,Final_nrj!$1:$1048576,MATCH(DATE(AL$2,1,1),Final_nrj!$A$1:$LI$1),FALSE)</f>
        <v>11.710949830000001</v>
      </c>
      <c r="AM470" s="328">
        <f>+VLOOKUP($E470,Final_nrj!$1:$1048576,MATCH(DATE(AM$2,1,1),Final_nrj!$A$1:$LI$1),FALSE)</f>
        <v>11.868673769999999</v>
      </c>
      <c r="AN470" s="328">
        <f>+VLOOKUP($E470,Final_nrj!$1:$1048576,MATCH(DATE(AN$2,1,1),Final_nrj!$A$1:$LI$1),FALSE)</f>
        <v>12.02846521</v>
      </c>
      <c r="AO470" s="328">
        <f>+VLOOKUP($E470,Final_nrj!$1:$1048576,MATCH(DATE(AO$2,1,1),Final_nrj!$A$1:$LI$1),FALSE)</f>
        <v>12.190446400000001</v>
      </c>
      <c r="AP470" s="328">
        <f>+VLOOKUP($E470,Final_nrj!$1:$1048576,MATCH(DATE(AP$2,1,1),Final_nrj!$A$1:$LI$1),FALSE)</f>
        <v>12.35010497</v>
      </c>
      <c r="AQ470" s="328">
        <f>+VLOOKUP($E470,Final_nrj!$1:$1048576,MATCH(DATE(AQ$2,1,1),Final_nrj!$A$1:$LI$1),FALSE)</f>
        <v>12.51001733</v>
      </c>
      <c r="AR470" s="328">
        <f>+VLOOKUP($E470,Final_nrj!$1:$1048576,MATCH(DATE(AR$2,1,1),Final_nrj!$A$1:$LI$1),FALSE)</f>
        <v>12.67082068</v>
      </c>
      <c r="AS470" s="328">
        <f>+VLOOKUP($E470,Final_nrj!$1:$1048576,MATCH(DATE(AS$2,1,1),Final_nrj!$A$1:$LI$1),FALSE)</f>
        <v>12.83282951</v>
      </c>
      <c r="AT470" s="328">
        <f>+VLOOKUP($E470,Final_nrj!$1:$1048576,MATCH(DATE(AT$2,1,1),Final_nrj!$A$1:$LI$1),FALSE)</f>
        <v>12.996293420000001</v>
      </c>
      <c r="AU470" s="328">
        <f>+VLOOKUP($E470,Final_nrj!$1:$1048576,MATCH(DATE(AU$2,1,1),Final_nrj!$A$1:$LI$1),FALSE)</f>
        <v>13.16143177</v>
      </c>
      <c r="AV470" s="328">
        <f>+VLOOKUP($E470,Final_nrj!$1:$1048576,MATCH(DATE(AV$2,1,1),Final_nrj!$A$1:$LI$1),FALSE)</f>
        <v>13.328434529999999</v>
      </c>
      <c r="AW470" s="328">
        <f>+VLOOKUP($E470,Final_nrj!$1:$1048576,MATCH(DATE(AW$2,1,1),Final_nrj!$A$1:$LI$1),FALSE)</f>
        <v>13.497461729999999</v>
      </c>
      <c r="AX470" s="328">
        <f>+VLOOKUP($E470,Final_nrj!$1:$1048576,MATCH(DATE(AX$2,1,1),Final_nrj!$A$1:$LI$1),FALSE)</f>
        <v>13.668645270000001</v>
      </c>
      <c r="AY470" s="328">
        <f>+VLOOKUP($E470,Final_nrj!$1:$1048576,MATCH(DATE(AY$2,1,1),Final_nrj!$A$1:$LI$1),FALSE)</f>
        <v>13.84209296</v>
      </c>
      <c r="AZ470" s="328">
        <f>+VLOOKUP($E470,Final_nrj!$1:$1048576,MATCH(DATE(AZ$2,1,1),Final_nrj!$A$1:$LI$1),FALSE)</f>
        <v>14.01831074</v>
      </c>
      <c r="BA470" s="328">
        <f>+VLOOKUP($E470,Final_nrj!$1:$1048576,MATCH(DATE(BA$2,1,1),Final_nrj!$A$1:$LI$1),FALSE)</f>
        <v>14.19715091</v>
      </c>
      <c r="BB470" s="328">
        <f>+VLOOKUP($E470,Final_nrj!$1:$1048576,MATCH(DATE(BB$2,1,1),Final_nrj!$A$1:$LI$1),FALSE)</f>
        <v>14.37862743</v>
      </c>
      <c r="BC470" s="328">
        <f>+VLOOKUP($E470,Final_nrj!$1:$1048576,MATCH(DATE(BC$2,1,1),Final_nrj!$A$1:$LI$1),FALSE)</f>
        <v>14.562759890000001</v>
      </c>
      <c r="BD470" s="328">
        <f>+VLOOKUP($E470,Final_nrj!$1:$1048576,MATCH(DATE(BD$2,1,1),Final_nrj!$A$1:$LI$1),FALSE)</f>
        <v>14.74956581</v>
      </c>
      <c r="BE470" s="328">
        <f>+VLOOKUP($E470,Final_nrj!$1:$1048576,MATCH(DATE(BE$2,1,1),Final_nrj!$A$1:$LI$1),FALSE)</f>
        <v>16.607497080000002</v>
      </c>
      <c r="BF470" s="328">
        <f>+VLOOKUP($E470,Final_nrj!$1:$1048576,MATCH(DATE(BF$2,1,1),Final_nrj!$A$1:$LI$1),FALSE)</f>
        <v>16.878022309999999</v>
      </c>
      <c r="BG470" s="328">
        <f>+VLOOKUP($E470,Final_nrj!$1:$1048576,MATCH(DATE(BG$2,1,1),Final_nrj!$A$1:$LI$1),FALSE)</f>
        <v>17.152094529999999</v>
      </c>
      <c r="BH470" s="328">
        <f>+VLOOKUP($E470,Final_nrj!$1:$1048576,MATCH(DATE(BH$2,1,1),Final_nrj!$A$1:$LI$1),FALSE)</f>
        <v>17.429828109999999</v>
      </c>
      <c r="BI470" s="328">
        <f>+VLOOKUP($E470,Final_nrj!$1:$1048576,MATCH(DATE(BI$2,1,1),Final_nrj!$A$1:$LI$1),FALSE)</f>
        <v>17.711345089999998</v>
      </c>
    </row>
    <row r="471" spans="1:61" s="338" customFormat="1" ht="15" customHeight="1" x14ac:dyDescent="0.35">
      <c r="A471" s="424"/>
      <c r="B471" s="428"/>
      <c r="C471" s="336"/>
      <c r="D471" s="128" t="s">
        <v>1031</v>
      </c>
      <c r="E471" s="67" t="s">
        <v>1653</v>
      </c>
      <c r="F471" s="328">
        <f>+VLOOKUP($E471,Final_nrj!$1:$1048576,MATCH(DATE(F$2,1,1),Final_nrj!$A$1:$LI$1),FALSE)</f>
        <v>0.90391608830000003</v>
      </c>
      <c r="G471" s="328">
        <f>+VLOOKUP($E471,Final_nrj!$1:$1048576,MATCH(DATE(G$2,1,1),Final_nrj!$A$1:$LI$1),FALSE)</f>
        <v>0.91512643540000005</v>
      </c>
      <c r="H471" s="328">
        <f>+VLOOKUP($E471,Final_nrj!$1:$1048576,MATCH(DATE(H$2,1,1),Final_nrj!$A$1:$LI$1),FALSE)</f>
        <v>0.92731776190000004</v>
      </c>
      <c r="I471" s="328">
        <f>+VLOOKUP($E471,Final_nrj!$1:$1048576,MATCH(DATE(I$2,1,1),Final_nrj!$A$1:$LI$1),FALSE)</f>
        <v>0.94056492449999995</v>
      </c>
      <c r="J471" s="328">
        <f>+VLOOKUP($E471,Final_nrj!$1:$1048576,MATCH(DATE(J$2,1,1),Final_nrj!$A$1:$LI$1),FALSE)</f>
        <v>0.95493976930000002</v>
      </c>
      <c r="K471" s="328">
        <f>+VLOOKUP($E471,Final_nrj!$1:$1048576,MATCH(DATE(K$2,1,1),Final_nrj!$A$1:$LI$1),FALSE)</f>
        <v>0.97039095500000006</v>
      </c>
      <c r="L471" s="328">
        <f>+VLOOKUP($E471,Final_nrj!$1:$1048576,MATCH(DATE(L$2,1,1),Final_nrj!$A$1:$LI$1),FALSE)</f>
        <v>0.98617304679999995</v>
      </c>
      <c r="M471" s="328">
        <f>+VLOOKUP($E471,Final_nrj!$1:$1048576,MATCH(DATE(M$2,1,1),Final_nrj!$A$1:$LI$1),FALSE)</f>
        <v>1.0024828530000001</v>
      </c>
      <c r="N471" s="328">
        <f>+VLOOKUP($E471,Final_nrj!$1:$1048576,MATCH(DATE(N$2,1,1),Final_nrj!$A$1:$LI$1),FALSE)</f>
        <v>1.0192634410000001</v>
      </c>
      <c r="O471" s="328">
        <f>+VLOOKUP($E471,Final_nrj!$1:$1048576,MATCH(DATE(O$2,1,1),Final_nrj!$A$1:$LI$1),FALSE)</f>
        <v>1.0364320010000001</v>
      </c>
      <c r="P471" s="328">
        <f>+VLOOKUP($E471,Final_nrj!$1:$1048576,MATCH(DATE(P$2,1,1),Final_nrj!$A$1:$LI$1),FALSE)</f>
        <v>1.055006197</v>
      </c>
      <c r="Q471" s="328">
        <f>+VLOOKUP($E471,Final_nrj!$1:$1048576,MATCH(DATE(Q$2,1,1),Final_nrj!$A$1:$LI$1),FALSE)</f>
        <v>1.0732244390000001</v>
      </c>
      <c r="R471" s="328">
        <f>+VLOOKUP($E471,Final_nrj!$1:$1048576,MATCH(DATE(R$2,1,1),Final_nrj!$A$1:$LI$1),FALSE)</f>
        <v>1.0915064139999999</v>
      </c>
      <c r="S471" s="328">
        <f>+VLOOKUP($E471,Final_nrj!$1:$1048576,MATCH(DATE(S$2,1,1),Final_nrj!$A$1:$LI$1),FALSE)</f>
        <v>1.1098987819999999</v>
      </c>
      <c r="T471" s="328">
        <f>+VLOOKUP($E471,Final_nrj!$1:$1048576,MATCH(DATE(T$2,1,1),Final_nrj!$A$1:$LI$1),FALSE)</f>
        <v>1.128395201</v>
      </c>
      <c r="U471" s="328">
        <f>+VLOOKUP($E471,Final_nrj!$1:$1048576,MATCH(DATE(U$2,1,1),Final_nrj!$A$1:$LI$1),FALSE)</f>
        <v>1.146988785</v>
      </c>
      <c r="V471" s="328">
        <f>+VLOOKUP($E471,Final_nrj!$1:$1048576,MATCH(DATE(V$2,1,1),Final_nrj!$A$1:$LI$1),FALSE)</f>
        <v>1.165679586</v>
      </c>
      <c r="W471" s="328">
        <f>+VLOOKUP($E471,Final_nrj!$1:$1048576,MATCH(DATE(W$2,1,1),Final_nrj!$A$1:$LI$1),FALSE)</f>
        <v>1.1844742989999999</v>
      </c>
      <c r="X471" s="328">
        <f>+VLOOKUP($E471,Final_nrj!$1:$1048576,MATCH(DATE(X$2,1,1),Final_nrj!$A$1:$LI$1),FALSE)</f>
        <v>1.2033848199999999</v>
      </c>
      <c r="Y471" s="328">
        <f>+VLOOKUP($E471,Final_nrj!$1:$1048576,MATCH(DATE(Y$2,1,1),Final_nrj!$A$1:$LI$1),FALSE)</f>
        <v>1.222426786</v>
      </c>
      <c r="Z471" s="328">
        <f>+VLOOKUP($E471,Final_nrj!$1:$1048576,MATCH(DATE(Z$2,1,1),Final_nrj!$A$1:$LI$1),FALSE)</f>
        <v>1.2408033759999999</v>
      </c>
      <c r="AA471" s="328">
        <f>+VLOOKUP($E471,Final_nrj!$1:$1048576,MATCH(DATE(AA$2,1,1),Final_nrj!$A$1:$LI$1),FALSE)</f>
        <v>1.259812076</v>
      </c>
      <c r="AB471" s="328">
        <f>+VLOOKUP($E471,Final_nrj!$1:$1048576,MATCH(DATE(AB$2,1,1),Final_nrj!$A$1:$LI$1),FALSE)</f>
        <v>1.279127291</v>
      </c>
      <c r="AC471" s="328">
        <f>+VLOOKUP($E471,Final_nrj!$1:$1048576,MATCH(DATE(AC$2,1,1),Final_nrj!$A$1:$LI$1),FALSE)</f>
        <v>1.2987109830000001</v>
      </c>
      <c r="AD471" s="328">
        <f>+VLOOKUP($E471,Final_nrj!$1:$1048576,MATCH(DATE(AD$2,1,1),Final_nrj!$A$1:$LI$1),FALSE)</f>
        <v>1.318570443</v>
      </c>
      <c r="AE471" s="328">
        <f>+VLOOKUP($E471,Final_nrj!$1:$1048576,MATCH(DATE(AE$2,1,1),Final_nrj!$A$1:$LI$1),FALSE)</f>
        <v>1.336359976</v>
      </c>
      <c r="AF471" s="328">
        <f>+VLOOKUP($E471,Final_nrj!$1:$1048576,MATCH(DATE(AF$2,1,1),Final_nrj!$A$1:$LI$1),FALSE)</f>
        <v>1.354668644</v>
      </c>
      <c r="AG471" s="328">
        <f>+VLOOKUP($E471,Final_nrj!$1:$1048576,MATCH(DATE(AG$2,1,1),Final_nrj!$A$1:$LI$1),FALSE)</f>
        <v>1.3731261370000001</v>
      </c>
      <c r="AH471" s="328">
        <f>+VLOOKUP($E471,Final_nrj!$1:$1048576,MATCH(DATE(AH$2,1,1),Final_nrj!$A$1:$LI$1),FALSE)</f>
        <v>1.3917269249999999</v>
      </c>
      <c r="AI471" s="328">
        <f>+VLOOKUP($E471,Final_nrj!$1:$1048576,MATCH(DATE(AI$2,1,1),Final_nrj!$A$1:$LI$1),FALSE)</f>
        <v>1.410519268</v>
      </c>
      <c r="AJ471" s="328">
        <f>+VLOOKUP($E471,Final_nrj!$1:$1048576,MATCH(DATE(AJ$2,1,1),Final_nrj!$A$1:$LI$1),FALSE)</f>
        <v>1.4295515910000001</v>
      </c>
      <c r="AK471" s="328">
        <f>+VLOOKUP($E471,Final_nrj!$1:$1048576,MATCH(DATE(AK$2,1,1),Final_nrj!$A$1:$LI$1),FALSE)</f>
        <v>1.4488629669999999</v>
      </c>
      <c r="AL471" s="328">
        <f>+VLOOKUP($E471,Final_nrj!$1:$1048576,MATCH(DATE(AL$2,1,1),Final_nrj!$A$1:$LI$1),FALSE)</f>
        <v>1.4684822660000001</v>
      </c>
      <c r="AM471" s="328">
        <f>+VLOOKUP($E471,Final_nrj!$1:$1048576,MATCH(DATE(AM$2,1,1),Final_nrj!$A$1:$LI$1),FALSE)</f>
        <v>1.48842929</v>
      </c>
      <c r="AN471" s="328">
        <f>+VLOOKUP($E471,Final_nrj!$1:$1048576,MATCH(DATE(AN$2,1,1),Final_nrj!$A$1:$LI$1),FALSE)</f>
        <v>1.5087163880000001</v>
      </c>
      <c r="AO471" s="328">
        <f>+VLOOKUP($E471,Final_nrj!$1:$1048576,MATCH(DATE(AO$2,1,1),Final_nrj!$A$1:$LI$1),FALSE)</f>
        <v>1.5293501190000001</v>
      </c>
      <c r="AP471" s="328">
        <f>+VLOOKUP($E471,Final_nrj!$1:$1048576,MATCH(DATE(AP$2,1,1),Final_nrj!$A$1:$LI$1),FALSE)</f>
        <v>1.549761615</v>
      </c>
      <c r="AQ471" s="328">
        <f>+VLOOKUP($E471,Final_nrj!$1:$1048576,MATCH(DATE(AQ$2,1,1),Final_nrj!$A$1:$LI$1),FALSE)</f>
        <v>1.5702689219999999</v>
      </c>
      <c r="AR471" s="328">
        <f>+VLOOKUP($E471,Final_nrj!$1:$1048576,MATCH(DATE(AR$2,1,1),Final_nrj!$A$1:$LI$1),FALSE)</f>
        <v>1.5909491010000001</v>
      </c>
      <c r="AS471" s="328">
        <f>+VLOOKUP($E471,Final_nrj!$1:$1048576,MATCH(DATE(AS$2,1,1),Final_nrj!$A$1:$LI$1),FALSE)</f>
        <v>1.611838366</v>
      </c>
      <c r="AT471" s="328">
        <f>+VLOOKUP($E471,Final_nrj!$1:$1048576,MATCH(DATE(AT$2,1,1),Final_nrj!$A$1:$LI$1),FALSE)</f>
        <v>1.632964356</v>
      </c>
      <c r="AU471" s="328">
        <f>+VLOOKUP($E471,Final_nrj!$1:$1048576,MATCH(DATE(AU$2,1,1),Final_nrj!$A$1:$LI$1),FALSE)</f>
        <v>1.6543505759999999</v>
      </c>
      <c r="AV471" s="328">
        <f>+VLOOKUP($E471,Final_nrj!$1:$1048576,MATCH(DATE(AV$2,1,1),Final_nrj!$A$1:$LI$1),FALSE)</f>
        <v>1.6760165629999999</v>
      </c>
      <c r="AW471" s="328">
        <f>+VLOOKUP($E471,Final_nrj!$1:$1048576,MATCH(DATE(AW$2,1,1),Final_nrj!$A$1:$LI$1),FALSE)</f>
        <v>1.6979778059999999</v>
      </c>
      <c r="AX471" s="328">
        <f>+VLOOKUP($E471,Final_nrj!$1:$1048576,MATCH(DATE(AX$2,1,1),Final_nrj!$A$1:$LI$1),FALSE)</f>
        <v>1.7202460310000001</v>
      </c>
      <c r="AY471" s="328">
        <f>+VLOOKUP($E471,Final_nrj!$1:$1048576,MATCH(DATE(AY$2,1,1),Final_nrj!$A$1:$LI$1),FALSE)</f>
        <v>1.7428298360000001</v>
      </c>
      <c r="AZ471" s="328">
        <f>+VLOOKUP($E471,Final_nrj!$1:$1048576,MATCH(DATE(AZ$2,1,1),Final_nrj!$A$1:$LI$1),FALSE)</f>
        <v>1.7657876269999999</v>
      </c>
      <c r="BA471" s="328">
        <f>+VLOOKUP($E471,Final_nrj!$1:$1048576,MATCH(DATE(BA$2,1,1),Final_nrj!$A$1:$LI$1),FALSE)</f>
        <v>1.7890963360000001</v>
      </c>
      <c r="BB471" s="328">
        <f>+VLOOKUP($E471,Final_nrj!$1:$1048576,MATCH(DATE(BB$2,1,1),Final_nrj!$A$1:$LI$1),FALSE)</f>
        <v>1.8127535539999999</v>
      </c>
      <c r="BC471" s="328">
        <f>+VLOOKUP($E471,Final_nrj!$1:$1048576,MATCH(DATE(BC$2,1,1),Final_nrj!$A$1:$LI$1),FALSE)</f>
        <v>1.8367572860000001</v>
      </c>
      <c r="BD471" s="328">
        <f>+VLOOKUP($E471,Final_nrj!$1:$1048576,MATCH(DATE(BD$2,1,1),Final_nrj!$A$1:$LI$1),FALSE)</f>
        <v>1.861104826</v>
      </c>
      <c r="BE471" s="328">
        <f>+VLOOKUP($E471,Final_nrj!$1:$1048576,MATCH(DATE(BE$2,1,1),Final_nrj!$A$1:$LI$1),FALSE)</f>
        <v>2.0590457350000002</v>
      </c>
      <c r="BF471" s="328">
        <f>+VLOOKUP($E471,Final_nrj!$1:$1048576,MATCH(DATE(BF$2,1,1),Final_nrj!$A$1:$LI$1),FALSE)</f>
        <v>2.0932997750000002</v>
      </c>
      <c r="BG471" s="328">
        <f>+VLOOKUP($E471,Final_nrj!$1:$1048576,MATCH(DATE(BG$2,1,1),Final_nrj!$A$1:$LI$1),FALSE)</f>
        <v>2.1280874910000001</v>
      </c>
      <c r="BH471" s="328">
        <f>+VLOOKUP($E471,Final_nrj!$1:$1048576,MATCH(DATE(BH$2,1,1),Final_nrj!$A$1:$LI$1),FALSE)</f>
        <v>2.1634230799999998</v>
      </c>
      <c r="BI471" s="328">
        <f>+VLOOKUP($E471,Final_nrj!$1:$1048576,MATCH(DATE(BI$2,1,1),Final_nrj!$A$1:$LI$1),FALSE)</f>
        <v>2.199321404</v>
      </c>
    </row>
    <row r="472" spans="1:61" ht="15" customHeight="1" x14ac:dyDescent="0.35">
      <c r="A472" s="424"/>
      <c r="B472" s="428"/>
      <c r="C472" s="128"/>
      <c r="D472" s="128" t="s">
        <v>1032</v>
      </c>
      <c r="E472" s="67" t="s">
        <v>1654</v>
      </c>
      <c r="F472" s="328">
        <f>+VLOOKUP($E472,Final_nrj!$1:$1048576,MATCH(DATE(F$2,1,1),Final_nrj!$A$1:$LI$1),FALSE)</f>
        <v>0.33968920689999998</v>
      </c>
      <c r="G472" s="328">
        <f>+VLOOKUP($E472,Final_nrj!$1:$1048576,MATCH(DATE(G$2,1,1),Final_nrj!$A$1:$LI$1),FALSE)</f>
        <v>0.34383619030000001</v>
      </c>
      <c r="H472" s="328">
        <f>+VLOOKUP($E472,Final_nrj!$1:$1048576,MATCH(DATE(H$2,1,1),Final_nrj!$A$1:$LI$1),FALSE)</f>
        <v>0.34836166280000003</v>
      </c>
      <c r="I472" s="328">
        <f>+VLOOKUP($E472,Final_nrj!$1:$1048576,MATCH(DATE(I$2,1,1),Final_nrj!$A$1:$LI$1),FALSE)</f>
        <v>0.3533148579</v>
      </c>
      <c r="J472" s="328">
        <f>+VLOOKUP($E472,Final_nrj!$1:$1048576,MATCH(DATE(J$2,1,1),Final_nrj!$A$1:$LI$1),FALSE)</f>
        <v>0.35871823060000002</v>
      </c>
      <c r="K472" s="328">
        <f>+VLOOKUP($E472,Final_nrj!$1:$1048576,MATCH(DATE(K$2,1,1),Final_nrj!$A$1:$LI$1),FALSE)</f>
        <v>0.3645445839</v>
      </c>
      <c r="L472" s="328">
        <f>+VLOOKUP($E472,Final_nrj!$1:$1048576,MATCH(DATE(L$2,1,1),Final_nrj!$A$1:$LI$1),FALSE)</f>
        <v>0.37051608629999999</v>
      </c>
      <c r="M472" s="328">
        <f>+VLOOKUP($E472,Final_nrj!$1:$1048576,MATCH(DATE(M$2,1,1),Final_nrj!$A$1:$LI$1),FALSE)</f>
        <v>0.3766869142</v>
      </c>
      <c r="N472" s="328">
        <f>+VLOOKUP($E472,Final_nrj!$1:$1048576,MATCH(DATE(N$2,1,1),Final_nrj!$A$1:$LI$1),FALSE)</f>
        <v>0.38303253279999999</v>
      </c>
      <c r="O472" s="328">
        <f>+VLOOKUP($E472,Final_nrj!$1:$1048576,MATCH(DATE(O$2,1,1),Final_nrj!$A$1:$LI$1),FALSE)</f>
        <v>0.38952099959999997</v>
      </c>
      <c r="P472" s="328">
        <f>+VLOOKUP($E472,Final_nrj!$1:$1048576,MATCH(DATE(P$2,1,1),Final_nrj!$A$1:$LI$1),FALSE)</f>
        <v>0.3965185155</v>
      </c>
      <c r="Q472" s="328">
        <f>+VLOOKUP($E472,Final_nrj!$1:$1048576,MATCH(DATE(Q$2,1,1),Final_nrj!$A$1:$LI$1),FALSE)</f>
        <v>0.40340483630000001</v>
      </c>
      <c r="R472" s="328">
        <f>+VLOOKUP($E472,Final_nrj!$1:$1048576,MATCH(DATE(R$2,1,1),Final_nrj!$A$1:$LI$1),FALSE)</f>
        <v>0.41031060289999999</v>
      </c>
      <c r="S472" s="328">
        <f>+VLOOKUP($E472,Final_nrj!$1:$1048576,MATCH(DATE(S$2,1,1),Final_nrj!$A$1:$LI$1),FALSE)</f>
        <v>0.41725045550000001</v>
      </c>
      <c r="T472" s="328">
        <f>+VLOOKUP($E472,Final_nrj!$1:$1048576,MATCH(DATE(T$2,1,1),Final_nrj!$A$1:$LI$1),FALSE)</f>
        <v>0.42422137529999998</v>
      </c>
      <c r="U472" s="328">
        <f>+VLOOKUP($E472,Final_nrj!$1:$1048576,MATCH(DATE(U$2,1,1),Final_nrj!$A$1:$LI$1),FALSE)</f>
        <v>0.43122045879999998</v>
      </c>
      <c r="V472" s="328">
        <f>+VLOOKUP($E472,Final_nrj!$1:$1048576,MATCH(DATE(V$2,1,1),Final_nrj!$A$1:$LI$1),FALSE)</f>
        <v>0.43824769130000002</v>
      </c>
      <c r="W472" s="328">
        <f>+VLOOKUP($E472,Final_nrj!$1:$1048576,MATCH(DATE(W$2,1,1),Final_nrj!$A$1:$LI$1),FALSE)</f>
        <v>0.44530587109999997</v>
      </c>
      <c r="X472" s="328">
        <f>+VLOOKUP($E472,Final_nrj!$1:$1048576,MATCH(DATE(X$2,1,1),Final_nrj!$A$1:$LI$1),FALSE)</f>
        <v>0.45240004249999999</v>
      </c>
      <c r="Y472" s="328">
        <f>+VLOOKUP($E472,Final_nrj!$1:$1048576,MATCH(DATE(Y$2,1,1),Final_nrj!$A$1:$LI$1),FALSE)</f>
        <v>0.45953689640000001</v>
      </c>
      <c r="Z472" s="328">
        <f>+VLOOKUP($E472,Final_nrj!$1:$1048576,MATCH(DATE(Z$2,1,1),Final_nrj!$A$1:$LI$1),FALSE)</f>
        <v>0.46642998889999998</v>
      </c>
      <c r="AA472" s="328">
        <f>+VLOOKUP($E472,Final_nrj!$1:$1048576,MATCH(DATE(AA$2,1,1),Final_nrj!$A$1:$LI$1),FALSE)</f>
        <v>0.47353624630000002</v>
      </c>
      <c r="AB472" s="328">
        <f>+VLOOKUP($E472,Final_nrj!$1:$1048576,MATCH(DATE(AB$2,1,1),Final_nrj!$A$1:$LI$1),FALSE)</f>
        <v>0.48075443979999999</v>
      </c>
      <c r="AC472" s="328">
        <f>+VLOOKUP($E472,Final_nrj!$1:$1048576,MATCH(DATE(AC$2,1,1),Final_nrj!$A$1:$LI$1),FALSE)</f>
        <v>0.4880730996</v>
      </c>
      <c r="AD472" s="328">
        <f>+VLOOKUP($E472,Final_nrj!$1:$1048576,MATCH(DATE(AD$2,1,1),Final_nrj!$A$1:$LI$1),FALSE)</f>
        <v>0.49549600069999999</v>
      </c>
      <c r="AE472" s="328">
        <f>+VLOOKUP($E472,Final_nrj!$1:$1048576,MATCH(DATE(AE$2,1,1),Final_nrj!$A$1:$LI$1),FALSE)</f>
        <v>0.50217765520000002</v>
      </c>
      <c r="AF472" s="328">
        <f>+VLOOKUP($E472,Final_nrj!$1:$1048576,MATCH(DATE(AF$2,1,1),Final_nrj!$A$1:$LI$1),FALSE)</f>
        <v>0.50901567619999999</v>
      </c>
      <c r="AG472" s="328">
        <f>+VLOOKUP($E472,Final_nrj!$1:$1048576,MATCH(DATE(AG$2,1,1),Final_nrj!$A$1:$LI$1),FALSE)</f>
        <v>0.51590244230000004</v>
      </c>
      <c r="AH472" s="328">
        <f>+VLOOKUP($E472,Final_nrj!$1:$1048576,MATCH(DATE(AH$2,1,1),Final_nrj!$A$1:$LI$1),FALSE)</f>
        <v>0.52284135409999999</v>
      </c>
      <c r="AI472" s="328">
        <f>+VLOOKUP($E472,Final_nrj!$1:$1048576,MATCH(DATE(AI$2,1,1),Final_nrj!$A$1:$LI$1),FALSE)</f>
        <v>0.52985323650000005</v>
      </c>
      <c r="AJ472" s="328">
        <f>+VLOOKUP($E472,Final_nrj!$1:$1048576,MATCH(DATE(AJ$2,1,1),Final_nrj!$A$1:$LI$1),FALSE)</f>
        <v>0.53695836220000004</v>
      </c>
      <c r="AK472" s="328">
        <f>+VLOOKUP($E472,Final_nrj!$1:$1048576,MATCH(DATE(AK$2,1,1),Final_nrj!$A$1:$LI$1),FALSE)</f>
        <v>0.54417297080000004</v>
      </c>
      <c r="AL472" s="328">
        <f>+VLOOKUP($E472,Final_nrj!$1:$1048576,MATCH(DATE(AL$2,1,1),Final_nrj!$A$1:$LI$1),FALSE)</f>
        <v>0.55150894549999996</v>
      </c>
      <c r="AM472" s="328">
        <f>+VLOOKUP($E472,Final_nrj!$1:$1048576,MATCH(DATE(AM$2,1,1),Final_nrj!$A$1:$LI$1),FALSE)</f>
        <v>0.55897428179999997</v>
      </c>
      <c r="AN472" s="328">
        <f>+VLOOKUP($E472,Final_nrj!$1:$1048576,MATCH(DATE(AN$2,1,1),Final_nrj!$A$1:$LI$1),FALSE)</f>
        <v>0.56657376979999996</v>
      </c>
      <c r="AO472" s="328">
        <f>+VLOOKUP($E472,Final_nrj!$1:$1048576,MATCH(DATE(AO$2,1,1),Final_nrj!$A$1:$LI$1),FALSE)</f>
        <v>0.57430970920000002</v>
      </c>
      <c r="AP472" s="328">
        <f>+VLOOKUP($E472,Final_nrj!$1:$1048576,MATCH(DATE(AP$2,1,1),Final_nrj!$A$1:$LI$1),FALSE)</f>
        <v>0.58197660360000003</v>
      </c>
      <c r="AQ472" s="328">
        <f>+VLOOKUP($E472,Final_nrj!$1:$1048576,MATCH(DATE(AQ$2,1,1),Final_nrj!$A$1:$LI$1),FALSE)</f>
        <v>0.58967950710000006</v>
      </c>
      <c r="AR472" s="328">
        <f>+VLOOKUP($E472,Final_nrj!$1:$1048576,MATCH(DATE(AR$2,1,1),Final_nrj!$A$1:$LI$1),FALSE)</f>
        <v>0.59744680989999999</v>
      </c>
      <c r="AS472" s="328">
        <f>+VLOOKUP($E472,Final_nrj!$1:$1048576,MATCH(DATE(AS$2,1,1),Final_nrj!$A$1:$LI$1),FALSE)</f>
        <v>0.60529272970000003</v>
      </c>
      <c r="AT472" s="328">
        <f>+VLOOKUP($E472,Final_nrj!$1:$1048576,MATCH(DATE(AT$2,1,1),Final_nrj!$A$1:$LI$1),FALSE)</f>
        <v>0.61322826239999995</v>
      </c>
      <c r="AU472" s="328">
        <f>+VLOOKUP($E472,Final_nrj!$1:$1048576,MATCH(DATE(AU$2,1,1),Final_nrj!$A$1:$LI$1),FALSE)</f>
        <v>0.62126275249999996</v>
      </c>
      <c r="AV472" s="328">
        <f>+VLOOKUP($E472,Final_nrj!$1:$1048576,MATCH(DATE(AV$2,1,1),Final_nrj!$A$1:$LI$1),FALSE)</f>
        <v>0.62940392160000003</v>
      </c>
      <c r="AW472" s="328">
        <f>+VLOOKUP($E472,Final_nrj!$1:$1048576,MATCH(DATE(AW$2,1,1),Final_nrj!$A$1:$LI$1),FALSE)</f>
        <v>0.63765782319999997</v>
      </c>
      <c r="AX472" s="328">
        <f>+VLOOKUP($E472,Final_nrj!$1:$1048576,MATCH(DATE(AX$2,1,1),Final_nrj!$A$1:$LI$1),FALSE)</f>
        <v>0.64602895130000004</v>
      </c>
      <c r="AY472" s="328">
        <f>+VLOOKUP($E472,Final_nrj!$1:$1048576,MATCH(DATE(AY$2,1,1),Final_nrj!$A$1:$LI$1),FALSE)</f>
        <v>0.65452050930000005</v>
      </c>
      <c r="AZ472" s="328">
        <f>+VLOOKUP($E472,Final_nrj!$1:$1048576,MATCH(DATE(AZ$2,1,1),Final_nrj!$A$1:$LI$1),FALSE)</f>
        <v>0.66315362550000001</v>
      </c>
      <c r="BA472" s="328">
        <f>+VLOOKUP($E472,Final_nrj!$1:$1048576,MATCH(DATE(BA$2,1,1),Final_nrj!$A$1:$LI$1),FALSE)</f>
        <v>0.67192077289999996</v>
      </c>
      <c r="BB472" s="328">
        <f>+VLOOKUP($E472,Final_nrj!$1:$1048576,MATCH(DATE(BB$2,1,1),Final_nrj!$A$1:$LI$1),FALSE)</f>
        <v>0.68082075399999997</v>
      </c>
      <c r="BC472" s="328">
        <f>+VLOOKUP($E472,Final_nrj!$1:$1048576,MATCH(DATE(BC$2,1,1),Final_nrj!$A$1:$LI$1),FALSE)</f>
        <v>0.68985224430000003</v>
      </c>
      <c r="BD472" s="328">
        <f>+VLOOKUP($E472,Final_nrj!$1:$1048576,MATCH(DATE(BD$2,1,1),Final_nrj!$A$1:$LI$1),FALSE)</f>
        <v>0.69901361500000003</v>
      </c>
      <c r="BE472" s="328">
        <f>+VLOOKUP($E472,Final_nrj!$1:$1048576,MATCH(DATE(BE$2,1,1),Final_nrj!$A$1:$LI$1),FALSE)</f>
        <v>0.77225982150000005</v>
      </c>
      <c r="BF472" s="328">
        <f>+VLOOKUP($E472,Final_nrj!$1:$1048576,MATCH(DATE(BF$2,1,1),Final_nrj!$A$1:$LI$1),FALSE)</f>
        <v>0.78507863720000004</v>
      </c>
      <c r="BG472" s="328">
        <f>+VLOOKUP($E472,Final_nrj!$1:$1048576,MATCH(DATE(BG$2,1,1),Final_nrj!$A$1:$LI$1),FALSE)</f>
        <v>0.79809793750000002</v>
      </c>
      <c r="BH472" s="328">
        <f>+VLOOKUP($E472,Final_nrj!$1:$1048576,MATCH(DATE(BH$2,1,1),Final_nrj!$A$1:$LI$1),FALSE)</f>
        <v>0.81132324659999999</v>
      </c>
      <c r="BI472" s="328">
        <f>+VLOOKUP($E472,Final_nrj!$1:$1048576,MATCH(DATE(BI$2,1,1),Final_nrj!$A$1:$LI$1),FALSE)</f>
        <v>0.82476031979999997</v>
      </c>
    </row>
    <row r="473" spans="1:61" ht="15" customHeight="1" x14ac:dyDescent="0.35">
      <c r="A473" s="424"/>
      <c r="B473" s="428"/>
      <c r="C473" s="128"/>
      <c r="D473" s="128" t="s">
        <v>1034</v>
      </c>
      <c r="E473" s="67" t="s">
        <v>1655</v>
      </c>
      <c r="F473" s="328" t="e">
        <f>+VLOOKUP($E473,Final_nrj!$1:$1048576,MATCH(DATE(F$2,1,1),Final_nrj!$A$1:$LI$1),FALSE)</f>
        <v>#N/A</v>
      </c>
      <c r="G473" s="328" t="e">
        <f>+VLOOKUP($E473,Final_nrj!$1:$1048576,MATCH(DATE(G$2,1,1),Final_nrj!$A$1:$LI$1),FALSE)</f>
        <v>#N/A</v>
      </c>
      <c r="H473" s="328" t="e">
        <f>+VLOOKUP($E473,Final_nrj!$1:$1048576,MATCH(DATE(H$2,1,1),Final_nrj!$A$1:$LI$1),FALSE)</f>
        <v>#N/A</v>
      </c>
      <c r="I473" s="328" t="e">
        <f>+VLOOKUP($E473,Final_nrj!$1:$1048576,MATCH(DATE(I$2,1,1),Final_nrj!$A$1:$LI$1),FALSE)</f>
        <v>#N/A</v>
      </c>
      <c r="J473" s="328" t="e">
        <f>+VLOOKUP($E473,Final_nrj!$1:$1048576,MATCH(DATE(J$2,1,1),Final_nrj!$A$1:$LI$1),FALSE)</f>
        <v>#N/A</v>
      </c>
      <c r="K473" s="328" t="e">
        <f>+VLOOKUP($E473,Final_nrj!$1:$1048576,MATCH(DATE(K$2,1,1),Final_nrj!$A$1:$LI$1),FALSE)</f>
        <v>#N/A</v>
      </c>
      <c r="L473" s="328" t="e">
        <f>+VLOOKUP($E473,Final_nrj!$1:$1048576,MATCH(DATE(L$2,1,1),Final_nrj!$A$1:$LI$1),FALSE)</f>
        <v>#N/A</v>
      </c>
      <c r="M473" s="328" t="e">
        <f>+VLOOKUP($E473,Final_nrj!$1:$1048576,MATCH(DATE(M$2,1,1),Final_nrj!$A$1:$LI$1),FALSE)</f>
        <v>#N/A</v>
      </c>
      <c r="N473" s="328" t="e">
        <f>+VLOOKUP($E473,Final_nrj!$1:$1048576,MATCH(DATE(N$2,1,1),Final_nrj!$A$1:$LI$1),FALSE)</f>
        <v>#N/A</v>
      </c>
      <c r="O473" s="328" t="e">
        <f>+VLOOKUP($E473,Final_nrj!$1:$1048576,MATCH(DATE(O$2,1,1),Final_nrj!$A$1:$LI$1),FALSE)</f>
        <v>#N/A</v>
      </c>
      <c r="P473" s="328" t="e">
        <f>+VLOOKUP($E473,Final_nrj!$1:$1048576,MATCH(DATE(P$2,1,1),Final_nrj!$A$1:$LI$1),FALSE)</f>
        <v>#N/A</v>
      </c>
      <c r="Q473" s="328" t="e">
        <f>+VLOOKUP($E473,Final_nrj!$1:$1048576,MATCH(DATE(Q$2,1,1),Final_nrj!$A$1:$LI$1),FALSE)</f>
        <v>#N/A</v>
      </c>
      <c r="R473" s="328" t="e">
        <f>+VLOOKUP($E473,Final_nrj!$1:$1048576,MATCH(DATE(R$2,1,1),Final_nrj!$A$1:$LI$1),FALSE)</f>
        <v>#N/A</v>
      </c>
      <c r="S473" s="328" t="e">
        <f>+VLOOKUP($E473,Final_nrj!$1:$1048576,MATCH(DATE(S$2,1,1),Final_nrj!$A$1:$LI$1),FALSE)</f>
        <v>#N/A</v>
      </c>
      <c r="T473" s="328" t="e">
        <f>+VLOOKUP($E473,Final_nrj!$1:$1048576,MATCH(DATE(T$2,1,1),Final_nrj!$A$1:$LI$1),FALSE)</f>
        <v>#N/A</v>
      </c>
      <c r="U473" s="328" t="e">
        <f>+VLOOKUP($E473,Final_nrj!$1:$1048576,MATCH(DATE(U$2,1,1),Final_nrj!$A$1:$LI$1),FALSE)</f>
        <v>#N/A</v>
      </c>
      <c r="V473" s="328" t="e">
        <f>+VLOOKUP($E473,Final_nrj!$1:$1048576,MATCH(DATE(V$2,1,1),Final_nrj!$A$1:$LI$1),FALSE)</f>
        <v>#N/A</v>
      </c>
      <c r="W473" s="328" t="e">
        <f>+VLOOKUP($E473,Final_nrj!$1:$1048576,MATCH(DATE(W$2,1,1),Final_nrj!$A$1:$LI$1),FALSE)</f>
        <v>#N/A</v>
      </c>
      <c r="X473" s="328" t="e">
        <f>+VLOOKUP($E473,Final_nrj!$1:$1048576,MATCH(DATE(X$2,1,1),Final_nrj!$A$1:$LI$1),FALSE)</f>
        <v>#N/A</v>
      </c>
      <c r="Y473" s="328" t="e">
        <f>+VLOOKUP($E473,Final_nrj!$1:$1048576,MATCH(DATE(Y$2,1,1),Final_nrj!$A$1:$LI$1),FALSE)</f>
        <v>#N/A</v>
      </c>
      <c r="Z473" s="328" t="e">
        <f>+VLOOKUP($E473,Final_nrj!$1:$1048576,MATCH(DATE(Z$2,1,1),Final_nrj!$A$1:$LI$1),FALSE)</f>
        <v>#N/A</v>
      </c>
      <c r="AA473" s="328" t="e">
        <f>+VLOOKUP($E473,Final_nrj!$1:$1048576,MATCH(DATE(AA$2,1,1),Final_nrj!$A$1:$LI$1),FALSE)</f>
        <v>#N/A</v>
      </c>
      <c r="AB473" s="328" t="e">
        <f>+VLOOKUP($E473,Final_nrj!$1:$1048576,MATCH(DATE(AB$2,1,1),Final_nrj!$A$1:$LI$1),FALSE)</f>
        <v>#N/A</v>
      </c>
      <c r="AC473" s="328" t="e">
        <f>+VLOOKUP($E473,Final_nrj!$1:$1048576,MATCH(DATE(AC$2,1,1),Final_nrj!$A$1:$LI$1),FALSE)</f>
        <v>#N/A</v>
      </c>
      <c r="AD473" s="328" t="e">
        <f>+VLOOKUP($E473,Final_nrj!$1:$1048576,MATCH(DATE(AD$2,1,1),Final_nrj!$A$1:$LI$1),FALSE)</f>
        <v>#N/A</v>
      </c>
      <c r="AE473" s="328" t="e">
        <f>+VLOOKUP($E473,Final_nrj!$1:$1048576,MATCH(DATE(AE$2,1,1),Final_nrj!$A$1:$LI$1),FALSE)</f>
        <v>#N/A</v>
      </c>
      <c r="AF473" s="328" t="e">
        <f>+VLOOKUP($E473,Final_nrj!$1:$1048576,MATCH(DATE(AF$2,1,1),Final_nrj!$A$1:$LI$1),FALSE)</f>
        <v>#N/A</v>
      </c>
      <c r="AG473" s="328" t="e">
        <f>+VLOOKUP($E473,Final_nrj!$1:$1048576,MATCH(DATE(AG$2,1,1),Final_nrj!$A$1:$LI$1),FALSE)</f>
        <v>#N/A</v>
      </c>
      <c r="AH473" s="328" t="e">
        <f>+VLOOKUP($E473,Final_nrj!$1:$1048576,MATCH(DATE(AH$2,1,1),Final_nrj!$A$1:$LI$1),FALSE)</f>
        <v>#N/A</v>
      </c>
      <c r="AI473" s="328" t="e">
        <f>+VLOOKUP($E473,Final_nrj!$1:$1048576,MATCH(DATE(AI$2,1,1),Final_nrj!$A$1:$LI$1),FALSE)</f>
        <v>#N/A</v>
      </c>
      <c r="AJ473" s="328" t="e">
        <f>+VLOOKUP($E473,Final_nrj!$1:$1048576,MATCH(DATE(AJ$2,1,1),Final_nrj!$A$1:$LI$1),FALSE)</f>
        <v>#N/A</v>
      </c>
      <c r="AK473" s="328" t="e">
        <f>+VLOOKUP($E473,Final_nrj!$1:$1048576,MATCH(DATE(AK$2,1,1),Final_nrj!$A$1:$LI$1),FALSE)</f>
        <v>#N/A</v>
      </c>
      <c r="AL473" s="328" t="e">
        <f>+VLOOKUP($E473,Final_nrj!$1:$1048576,MATCH(DATE(AL$2,1,1),Final_nrj!$A$1:$LI$1),FALSE)</f>
        <v>#N/A</v>
      </c>
      <c r="AM473" s="328" t="e">
        <f>+VLOOKUP($E473,Final_nrj!$1:$1048576,MATCH(DATE(AM$2,1,1),Final_nrj!$A$1:$LI$1),FALSE)</f>
        <v>#N/A</v>
      </c>
      <c r="AN473" s="328" t="e">
        <f>+VLOOKUP($E473,Final_nrj!$1:$1048576,MATCH(DATE(AN$2,1,1),Final_nrj!$A$1:$LI$1),FALSE)</f>
        <v>#N/A</v>
      </c>
      <c r="AO473" s="328" t="e">
        <f>+VLOOKUP($E473,Final_nrj!$1:$1048576,MATCH(DATE(AO$2,1,1),Final_nrj!$A$1:$LI$1),FALSE)</f>
        <v>#N/A</v>
      </c>
      <c r="AP473" s="328" t="e">
        <f>+VLOOKUP($E473,Final_nrj!$1:$1048576,MATCH(DATE(AP$2,1,1),Final_nrj!$A$1:$LI$1),FALSE)</f>
        <v>#N/A</v>
      </c>
      <c r="AQ473" s="328" t="e">
        <f>+VLOOKUP($E473,Final_nrj!$1:$1048576,MATCH(DATE(AQ$2,1,1),Final_nrj!$A$1:$LI$1),FALSE)</f>
        <v>#N/A</v>
      </c>
      <c r="AR473" s="328" t="e">
        <f>+VLOOKUP($E473,Final_nrj!$1:$1048576,MATCH(DATE(AR$2,1,1),Final_nrj!$A$1:$LI$1),FALSE)</f>
        <v>#N/A</v>
      </c>
      <c r="AS473" s="328" t="e">
        <f>+VLOOKUP($E473,Final_nrj!$1:$1048576,MATCH(DATE(AS$2,1,1),Final_nrj!$A$1:$LI$1),FALSE)</f>
        <v>#N/A</v>
      </c>
      <c r="AT473" s="328" t="e">
        <f>+VLOOKUP($E473,Final_nrj!$1:$1048576,MATCH(DATE(AT$2,1,1),Final_nrj!$A$1:$LI$1),FALSE)</f>
        <v>#N/A</v>
      </c>
      <c r="AU473" s="328" t="e">
        <f>+VLOOKUP($E473,Final_nrj!$1:$1048576,MATCH(DATE(AU$2,1,1),Final_nrj!$A$1:$LI$1),FALSE)</f>
        <v>#N/A</v>
      </c>
      <c r="AV473" s="328" t="e">
        <f>+VLOOKUP($E473,Final_nrj!$1:$1048576,MATCH(DATE(AV$2,1,1),Final_nrj!$A$1:$LI$1),FALSE)</f>
        <v>#N/A</v>
      </c>
      <c r="AW473" s="328" t="e">
        <f>+VLOOKUP($E473,Final_nrj!$1:$1048576,MATCH(DATE(AW$2,1,1),Final_nrj!$A$1:$LI$1),FALSE)</f>
        <v>#N/A</v>
      </c>
      <c r="AX473" s="328" t="e">
        <f>+VLOOKUP($E473,Final_nrj!$1:$1048576,MATCH(DATE(AX$2,1,1),Final_nrj!$A$1:$LI$1),FALSE)</f>
        <v>#N/A</v>
      </c>
      <c r="AY473" s="328" t="e">
        <f>+VLOOKUP($E473,Final_nrj!$1:$1048576,MATCH(DATE(AY$2,1,1),Final_nrj!$A$1:$LI$1),FALSE)</f>
        <v>#N/A</v>
      </c>
      <c r="AZ473" s="328" t="e">
        <f>+VLOOKUP($E473,Final_nrj!$1:$1048576,MATCH(DATE(AZ$2,1,1),Final_nrj!$A$1:$LI$1),FALSE)</f>
        <v>#N/A</v>
      </c>
      <c r="BA473" s="328" t="e">
        <f>+VLOOKUP($E473,Final_nrj!$1:$1048576,MATCH(DATE(BA$2,1,1),Final_nrj!$A$1:$LI$1),FALSE)</f>
        <v>#N/A</v>
      </c>
      <c r="BB473" s="328" t="e">
        <f>+VLOOKUP($E473,Final_nrj!$1:$1048576,MATCH(DATE(BB$2,1,1),Final_nrj!$A$1:$LI$1),FALSE)</f>
        <v>#N/A</v>
      </c>
      <c r="BC473" s="328" t="e">
        <f>+VLOOKUP($E473,Final_nrj!$1:$1048576,MATCH(DATE(BC$2,1,1),Final_nrj!$A$1:$LI$1),FALSE)</f>
        <v>#N/A</v>
      </c>
      <c r="BD473" s="328" t="e">
        <f>+VLOOKUP($E473,Final_nrj!$1:$1048576,MATCH(DATE(BD$2,1,1),Final_nrj!$A$1:$LI$1),FALSE)</f>
        <v>#N/A</v>
      </c>
      <c r="BE473" s="328" t="e">
        <f>+VLOOKUP($E473,Final_nrj!$1:$1048576,MATCH(DATE(BE$2,1,1),Final_nrj!$A$1:$LI$1),FALSE)</f>
        <v>#N/A</v>
      </c>
      <c r="BF473" s="328" t="e">
        <f>+VLOOKUP($E473,Final_nrj!$1:$1048576,MATCH(DATE(BF$2,1,1),Final_nrj!$A$1:$LI$1),FALSE)</f>
        <v>#N/A</v>
      </c>
      <c r="BG473" s="328" t="e">
        <f>+VLOOKUP($E473,Final_nrj!$1:$1048576,MATCH(DATE(BG$2,1,1),Final_nrj!$A$1:$LI$1),FALSE)</f>
        <v>#N/A</v>
      </c>
      <c r="BH473" s="328" t="e">
        <f>+VLOOKUP($E473,Final_nrj!$1:$1048576,MATCH(DATE(BH$2,1,1),Final_nrj!$A$1:$LI$1),FALSE)</f>
        <v>#N/A</v>
      </c>
      <c r="BI473" s="328" t="e">
        <f>+VLOOKUP($E473,Final_nrj!$1:$1048576,MATCH(DATE(BI$2,1,1),Final_nrj!$A$1:$LI$1),FALSE)</f>
        <v>#N/A</v>
      </c>
    </row>
    <row r="474" spans="1:61" s="338" customFormat="1" x14ac:dyDescent="0.35">
      <c r="A474" s="424"/>
      <c r="B474" s="429"/>
      <c r="C474" s="341"/>
      <c r="D474" s="341" t="s">
        <v>3764</v>
      </c>
      <c r="E474" s="342" t="s">
        <v>3775</v>
      </c>
      <c r="F474" s="382">
        <f>+VLOOKUP($E474,Final_nrj!$1:$1048576,MATCH(DATE(F$2,1,1),Final_nrj!$A$1:$LI$1),FALSE)</f>
        <v>8.4211080920000008</v>
      </c>
      <c r="G474" s="382">
        <f>+VLOOKUP($E474,Final_nrj!$1:$1048576,MATCH(DATE(G$2,1,1),Final_nrj!$A$1:$LI$1),FALSE)</f>
        <v>8.5228139190000007</v>
      </c>
      <c r="H474" s="382">
        <f>+VLOOKUP($E474,Final_nrj!$1:$1048576,MATCH(DATE(H$2,1,1),Final_nrj!$A$1:$LI$1),FALSE)</f>
        <v>8.6316827620000005</v>
      </c>
      <c r="I474" s="382">
        <f>+VLOOKUP($E474,Final_nrj!$1:$1048576,MATCH(DATE(I$2,1,1),Final_nrj!$A$1:$LI$1),FALSE)</f>
        <v>8.7488813210000007</v>
      </c>
      <c r="J474" s="382">
        <f>+VLOOKUP($E474,Final_nrj!$1:$1048576,MATCH(DATE(J$2,1,1),Final_nrj!$A$1:$LI$1),FALSE)</f>
        <v>8.8758750640000006</v>
      </c>
      <c r="K474" s="382">
        <f>+VLOOKUP($E474,Final_nrj!$1:$1048576,MATCH(DATE(K$2,1,1),Final_nrj!$A$1:$LI$1),FALSE)</f>
        <v>9.0130160660000005</v>
      </c>
      <c r="L474" s="382">
        <f>+VLOOKUP($E474,Final_nrj!$1:$1048576,MATCH(DATE(L$2,1,1),Final_nrj!$A$1:$LI$1),FALSE)</f>
        <v>9.1540279820000006</v>
      </c>
      <c r="M474" s="382">
        <f>+VLOOKUP($E474,Final_nrj!$1:$1048576,MATCH(DATE(M$2,1,1),Final_nrj!$A$1:$LI$1),FALSE)</f>
        <v>9.3011677959999997</v>
      </c>
      <c r="N474" s="382">
        <f>+VLOOKUP($E474,Final_nrj!$1:$1048576,MATCH(DATE(N$2,1,1),Final_nrj!$A$1:$LI$1),FALSE)</f>
        <v>9.4541163180000005</v>
      </c>
      <c r="O474" s="382">
        <f>+VLOOKUP($E474,Final_nrj!$1:$1048576,MATCH(DATE(O$2,1,1),Final_nrj!$A$1:$LI$1),FALSE)</f>
        <v>9.6121535250000001</v>
      </c>
      <c r="P474" s="382">
        <f>+VLOOKUP($E474,Final_nrj!$1:$1048576,MATCH(DATE(P$2,1,1),Final_nrj!$A$1:$LI$1),FALSE)</f>
        <v>9.7847349430000001</v>
      </c>
      <c r="Q474" s="382">
        <f>+VLOOKUP($E474,Final_nrj!$1:$1048576,MATCH(DATE(Q$2,1,1),Final_nrj!$A$1:$LI$1),FALSE)</f>
        <v>9.9554171260000004</v>
      </c>
      <c r="R474" s="382">
        <f>+VLOOKUP($E474,Final_nrj!$1:$1048576,MATCH(DATE(R$2,1,1),Final_nrj!$A$1:$LI$1),FALSE)</f>
        <v>10.127957090000001</v>
      </c>
      <c r="S474" s="382">
        <f>+VLOOKUP($E474,Final_nrj!$1:$1048576,MATCH(DATE(S$2,1,1),Final_nrj!$A$1:$LI$1),FALSE)</f>
        <v>10.302624570000001</v>
      </c>
      <c r="T474" s="382">
        <f>+VLOOKUP($E474,Final_nrj!$1:$1048576,MATCH(DATE(T$2,1,1),Final_nrj!$A$1:$LI$1),FALSE)</f>
        <v>10.47919727</v>
      </c>
      <c r="U474" s="382">
        <f>+VLOOKUP($E474,Final_nrj!$1:$1048576,MATCH(DATE(U$2,1,1),Final_nrj!$A$1:$LI$1),FALSE)</f>
        <v>10.657452749999999</v>
      </c>
      <c r="V474" s="382">
        <f>+VLOOKUP($E474,Final_nrj!$1:$1048576,MATCH(DATE(V$2,1,1),Final_nrj!$A$1:$LI$1),FALSE)</f>
        <v>10.837238299999999</v>
      </c>
      <c r="W474" s="382">
        <f>+VLOOKUP($E474,Final_nrj!$1:$1048576,MATCH(DATE(W$2,1,1),Final_nrj!$A$1:$LI$1),FALSE)</f>
        <v>11.01846857</v>
      </c>
      <c r="X474" s="382">
        <f>+VLOOKUP($E474,Final_nrj!$1:$1048576,MATCH(DATE(X$2,1,1),Final_nrj!$A$1:$LI$1),FALSE)</f>
        <v>11.201113360000001</v>
      </c>
      <c r="Y474" s="382">
        <f>+VLOOKUP($E474,Final_nrj!$1:$1048576,MATCH(DATE(Y$2,1,1),Final_nrj!$A$1:$LI$1),FALSE)</f>
        <v>11.38518627</v>
      </c>
      <c r="Z474" s="382">
        <f>+VLOOKUP($E474,Final_nrj!$1:$1048576,MATCH(DATE(Z$2,1,1),Final_nrj!$A$1:$LI$1),FALSE)</f>
        <v>11.5630837</v>
      </c>
      <c r="AA474" s="382">
        <f>+VLOOKUP($E474,Final_nrj!$1:$1048576,MATCH(DATE(AA$2,1,1),Final_nrj!$A$1:$LI$1),FALSE)</f>
        <v>11.74677831</v>
      </c>
      <c r="AB474" s="382">
        <f>+VLOOKUP($E474,Final_nrj!$1:$1048576,MATCH(DATE(AB$2,1,1),Final_nrj!$A$1:$LI$1),FALSE)</f>
        <v>11.933144690000001</v>
      </c>
      <c r="AC474" s="382">
        <f>+VLOOKUP($E474,Final_nrj!$1:$1048576,MATCH(DATE(AC$2,1,1),Final_nrj!$A$1:$LI$1),FALSE)</f>
        <v>12.12176301</v>
      </c>
      <c r="AD474" s="382">
        <f>+VLOOKUP($E474,Final_nrj!$1:$1048576,MATCH(DATE(AD$2,1,1),Final_nrj!$A$1:$LI$1),FALSE)</f>
        <v>12.31265061</v>
      </c>
      <c r="AE474" s="382">
        <f>+VLOOKUP($E474,Final_nrj!$1:$1048576,MATCH(DATE(AE$2,1,1),Final_nrj!$A$1:$LI$1),FALSE)</f>
        <v>12.483689869999999</v>
      </c>
      <c r="AF474" s="382">
        <f>+VLOOKUP($E474,Final_nrj!$1:$1048576,MATCH(DATE(AF$2,1,1),Final_nrj!$A$1:$LI$1),FALSE)</f>
        <v>12.658934629999999</v>
      </c>
      <c r="AG474" s="382">
        <f>+VLOOKUP($E474,Final_nrj!$1:$1048576,MATCH(DATE(AG$2,1,1),Final_nrj!$A$1:$LI$1),FALSE)</f>
        <v>12.834827170000001</v>
      </c>
      <c r="AH474" s="382">
        <f>+VLOOKUP($E474,Final_nrj!$1:$1048576,MATCH(DATE(AH$2,1,1),Final_nrj!$A$1:$LI$1),FALSE)</f>
        <v>13.011265010000001</v>
      </c>
      <c r="AI474" s="382">
        <f>+VLOOKUP($E474,Final_nrj!$1:$1048576,MATCH(DATE(AI$2,1,1),Final_nrj!$A$1:$LI$1),FALSE)</f>
        <v>13.18867663</v>
      </c>
      <c r="AJ474" s="382">
        <f>+VLOOKUP($E474,Final_nrj!$1:$1048576,MATCH(DATE(AJ$2,1,1),Final_nrj!$A$1:$LI$1),FALSE)</f>
        <v>13.367515060000001</v>
      </c>
      <c r="AK474" s="382">
        <f>+VLOOKUP($E474,Final_nrj!$1:$1048576,MATCH(DATE(AK$2,1,1),Final_nrj!$A$1:$LI$1),FALSE)</f>
        <v>13.548166719999999</v>
      </c>
      <c r="AL474" s="382">
        <f>+VLOOKUP($E474,Final_nrj!$1:$1048576,MATCH(DATE(AL$2,1,1),Final_nrj!$A$1:$LI$1),FALSE)</f>
        <v>13.730941039999999</v>
      </c>
      <c r="AM474" s="382">
        <f>+VLOOKUP($E474,Final_nrj!$1:$1048576,MATCH(DATE(AM$2,1,1),Final_nrj!$A$1:$LI$1),FALSE)</f>
        <v>13.916077339999999</v>
      </c>
      <c r="AN474" s="382">
        <f>+VLOOKUP($E474,Final_nrj!$1:$1048576,MATCH(DATE(AN$2,1,1),Final_nrj!$A$1:$LI$1),FALSE)</f>
        <v>14.10375537</v>
      </c>
      <c r="AO474" s="382">
        <f>+VLOOKUP($E474,Final_nrj!$1:$1048576,MATCH(DATE(AO$2,1,1),Final_nrj!$A$1:$LI$1),FALSE)</f>
        <v>14.294106230000001</v>
      </c>
      <c r="AP474" s="382">
        <f>+VLOOKUP($E474,Final_nrj!$1:$1048576,MATCH(DATE(AP$2,1,1),Final_nrj!$A$1:$LI$1),FALSE)</f>
        <v>14.481843189999999</v>
      </c>
      <c r="AQ474" s="382">
        <f>+VLOOKUP($E474,Final_nrj!$1:$1048576,MATCH(DATE(AQ$2,1,1),Final_nrj!$A$1:$LI$1),FALSE)</f>
        <v>14.66996576</v>
      </c>
      <c r="AR474" s="382">
        <f>+VLOOKUP($E474,Final_nrj!$1:$1048576,MATCH(DATE(AR$2,1,1),Final_nrj!$A$1:$LI$1),FALSE)</f>
        <v>14.859216590000001</v>
      </c>
      <c r="AS474" s="382">
        <f>+VLOOKUP($E474,Final_nrj!$1:$1048576,MATCH(DATE(AS$2,1,1),Final_nrj!$A$1:$LI$1),FALSE)</f>
        <v>15.0499606</v>
      </c>
      <c r="AT474" s="382">
        <f>+VLOOKUP($E474,Final_nrj!$1:$1048576,MATCH(DATE(AT$2,1,1),Final_nrj!$A$1:$LI$1),FALSE)</f>
        <v>15.242486039999999</v>
      </c>
      <c r="AU474" s="382">
        <f>+VLOOKUP($E474,Final_nrj!$1:$1048576,MATCH(DATE(AU$2,1,1),Final_nrj!$A$1:$LI$1),FALSE)</f>
        <v>15.437045100000001</v>
      </c>
      <c r="AV474" s="382">
        <f>+VLOOKUP($E474,Final_nrj!$1:$1048576,MATCH(DATE(AV$2,1,1),Final_nrj!$A$1:$LI$1),FALSE)</f>
        <v>15.63385501</v>
      </c>
      <c r="AW474" s="382">
        <f>+VLOOKUP($E474,Final_nrj!$1:$1048576,MATCH(DATE(AW$2,1,1),Final_nrj!$A$1:$LI$1),FALSE)</f>
        <v>15.833097349999999</v>
      </c>
      <c r="AX474" s="382">
        <f>+VLOOKUP($E474,Final_nrj!$1:$1048576,MATCH(DATE(AX$2,1,1),Final_nrj!$A$1:$LI$1),FALSE)</f>
        <v>16.034920249999999</v>
      </c>
      <c r="AY474" s="382">
        <f>+VLOOKUP($E474,Final_nrj!$1:$1048576,MATCH(DATE(AY$2,1,1),Final_nrj!$A$1:$LI$1),FALSE)</f>
        <v>16.239443300000001</v>
      </c>
      <c r="AZ474" s="382">
        <f>+VLOOKUP($E474,Final_nrj!$1:$1048576,MATCH(DATE(AZ$2,1,1),Final_nrj!$A$1:$LI$1),FALSE)</f>
        <v>16.447251990000002</v>
      </c>
      <c r="BA474" s="382">
        <f>+VLOOKUP($E474,Final_nrj!$1:$1048576,MATCH(DATE(BA$2,1,1),Final_nrj!$A$1:$LI$1),FALSE)</f>
        <v>16.658168020000002</v>
      </c>
      <c r="BB474" s="382">
        <f>+VLOOKUP($E474,Final_nrj!$1:$1048576,MATCH(DATE(BB$2,1,1),Final_nrj!$A$1:$LI$1),FALSE)</f>
        <v>16.87220173</v>
      </c>
      <c r="BC474" s="382">
        <f>+VLOOKUP($E474,Final_nrj!$1:$1048576,MATCH(DATE(BC$2,1,1),Final_nrj!$A$1:$LI$1),FALSE)</f>
        <v>17.089369420000001</v>
      </c>
      <c r="BD474" s="382">
        <f>+VLOOKUP($E474,Final_nrj!$1:$1048576,MATCH(DATE(BD$2,1,1),Final_nrj!$A$1:$LI$1),FALSE)</f>
        <v>17.30968425</v>
      </c>
      <c r="BE474" s="382">
        <f>+VLOOKUP($E474,Final_nrj!$1:$1048576,MATCH(DATE(BE$2,1,1),Final_nrj!$A$1:$LI$1),FALSE)</f>
        <v>19.438802639999999</v>
      </c>
      <c r="BF474" s="382">
        <f>+VLOOKUP($E474,Final_nrj!$1:$1048576,MATCH(DATE(BF$2,1,1),Final_nrj!$A$1:$LI$1),FALSE)</f>
        <v>19.756400719999998</v>
      </c>
      <c r="BG474" s="382">
        <f>+VLOOKUP($E474,Final_nrj!$1:$1048576,MATCH(DATE(BG$2,1,1),Final_nrj!$A$1:$LI$1),FALSE)</f>
        <v>20.07827996</v>
      </c>
      <c r="BH474" s="382">
        <f>+VLOOKUP($E474,Final_nrj!$1:$1048576,MATCH(DATE(BH$2,1,1),Final_nrj!$A$1:$LI$1),FALSE)</f>
        <v>20.40457443</v>
      </c>
      <c r="BI474" s="382">
        <f>+VLOOKUP($E474,Final_nrj!$1:$1048576,MATCH(DATE(BI$2,1,1),Final_nrj!$A$1:$LI$1),FALSE)</f>
        <v>20.73542681</v>
      </c>
    </row>
    <row r="475" spans="1:61" s="92" customFormat="1" ht="15" customHeight="1" x14ac:dyDescent="0.35">
      <c r="A475" s="409"/>
      <c r="B475" s="169" t="s">
        <v>993</v>
      </c>
      <c r="C475" s="147" t="s">
        <v>1109</v>
      </c>
      <c r="D475" s="147" t="s">
        <v>3006</v>
      </c>
      <c r="E475" s="136" t="s">
        <v>3008</v>
      </c>
      <c r="F475" s="325">
        <f>+VLOOKUP($E475,Emissions!$1:$1048576,MATCH(DATE(F$2,1,1),Emissions!$A$1:$LI$1),FALSE)</f>
        <v>350.16755499999999</v>
      </c>
      <c r="G475" s="325">
        <f>+VLOOKUP($E475,Emissions!$1:$1048576,MATCH(DATE(G$2,1,1),Emissions!$A$1:$LI$1),FALSE)</f>
        <v>352.4035232</v>
      </c>
      <c r="H475" s="325">
        <f>+VLOOKUP($E475,Emissions!$1:$1048576,MATCH(DATE(H$2,1,1),Emissions!$A$1:$LI$1),FALSE)</f>
        <v>354.3446654</v>
      </c>
      <c r="I475" s="325">
        <f>+VLOOKUP($E475,Emissions!$1:$1048576,MATCH(DATE(I$2,1,1),Emissions!$A$1:$LI$1),FALSE)</f>
        <v>356.50964329999999</v>
      </c>
      <c r="J475" s="325">
        <f>+VLOOKUP($E475,Emissions!$1:$1048576,MATCH(DATE(J$2,1,1),Emissions!$A$1:$LI$1),FALSE)</f>
        <v>359.03748310000003</v>
      </c>
      <c r="K475" s="325">
        <f>+VLOOKUP($E475,Emissions!$1:$1048576,MATCH(DATE(K$2,1,1),Emissions!$A$1:$LI$1),FALSE)</f>
        <v>362.01731100000001</v>
      </c>
      <c r="L475" s="325">
        <f>+VLOOKUP($E475,Emissions!$1:$1048576,MATCH(DATE(L$2,1,1),Emissions!$A$1:$LI$1),FALSE)</f>
        <v>365.24674140000002</v>
      </c>
      <c r="M475" s="325">
        <f>+VLOOKUP($E475,Emissions!$1:$1048576,MATCH(DATE(M$2,1,1),Emissions!$A$1:$LI$1),FALSE)</f>
        <v>368.7495298</v>
      </c>
      <c r="N475" s="325">
        <f>+VLOOKUP($E475,Emissions!$1:$1048576,MATCH(DATE(N$2,1,1),Emissions!$A$1:$LI$1),FALSE)</f>
        <v>372.48438590000001</v>
      </c>
      <c r="O475" s="325">
        <f>+VLOOKUP($E475,Emissions!$1:$1048576,MATCH(DATE(O$2,1,1),Emissions!$A$1:$LI$1),FALSE)</f>
        <v>376.40569870000002</v>
      </c>
      <c r="P475" s="325">
        <f>+VLOOKUP($E475,Emissions!$1:$1048576,MATCH(DATE(P$2,1,1),Emissions!$A$1:$LI$1),FALSE)</f>
        <v>380.77344060000001</v>
      </c>
      <c r="Q475" s="325">
        <f>+VLOOKUP($E475,Emissions!$1:$1048576,MATCH(DATE(Q$2,1,1),Emissions!$A$1:$LI$1),FALSE)</f>
        <v>385.10072200000002</v>
      </c>
      <c r="R475" s="325">
        <f>+VLOOKUP($E475,Emissions!$1:$1048576,MATCH(DATE(R$2,1,1),Emissions!$A$1:$LI$1),FALSE)</f>
        <v>389.47816839999996</v>
      </c>
      <c r="S475" s="325">
        <f>+VLOOKUP($E475,Emissions!$1:$1048576,MATCH(DATE(S$2,1,1),Emissions!$A$1:$LI$1),FALSE)</f>
        <v>393.91543039999999</v>
      </c>
      <c r="T475" s="325">
        <f>+VLOOKUP($E475,Emissions!$1:$1048576,MATCH(DATE(T$2,1,1),Emissions!$A$1:$LI$1),FALSE)</f>
        <v>398.40792699999997</v>
      </c>
      <c r="U475" s="325">
        <f>+VLOOKUP($E475,Emissions!$1:$1048576,MATCH(DATE(U$2,1,1),Emissions!$A$1:$LI$1),FALSE)</f>
        <v>402.95025529999998</v>
      </c>
      <c r="V475" s="325">
        <f>+VLOOKUP($E475,Emissions!$1:$1048576,MATCH(DATE(V$2,1,1),Emissions!$A$1:$LI$1),FALSE)</f>
        <v>407.53880229999999</v>
      </c>
      <c r="W475" s="325">
        <f>+VLOOKUP($E475,Emissions!$1:$1048576,MATCH(DATE(W$2,1,1),Emissions!$A$1:$LI$1),FALSE)</f>
        <v>412.17173230000003</v>
      </c>
      <c r="X475" s="325">
        <f>+VLOOKUP($E475,Emissions!$1:$1048576,MATCH(DATE(X$2,1,1),Emissions!$A$1:$LI$1),FALSE)</f>
        <v>416.84878119999996</v>
      </c>
      <c r="Y475" s="325">
        <f>+VLOOKUP($E475,Emissions!$1:$1048576,MATCH(DATE(Y$2,1,1),Emissions!$A$1:$LI$1),FALSE)</f>
        <v>421.57089869999999</v>
      </c>
      <c r="Z475" s="325">
        <f>+VLOOKUP($E475,Emissions!$1:$1048576,MATCH(DATE(Z$2,1,1),Emissions!$A$1:$LI$1),FALSE)</f>
        <v>426.12183809999999</v>
      </c>
      <c r="AA475" s="325">
        <f>+VLOOKUP($E475,Emissions!$1:$1048576,MATCH(DATE(AA$2,1,1),Emissions!$A$1:$LI$1),FALSE)</f>
        <v>430.8396156</v>
      </c>
      <c r="AB475" s="325">
        <f>+VLOOKUP($E475,Emissions!$1:$1048576,MATCH(DATE(AB$2,1,1),Emissions!$A$1:$LI$1),FALSE)</f>
        <v>435.64484750000003</v>
      </c>
      <c r="AC475" s="325">
        <f>+VLOOKUP($E475,Emissions!$1:$1048576,MATCH(DATE(AC$2,1,1),Emissions!$A$1:$LI$1),FALSE)</f>
        <v>440.52221050000003</v>
      </c>
      <c r="AD475" s="325">
        <f>+VLOOKUP($E475,Emissions!$1:$1048576,MATCH(DATE(AD$2,1,1),Emissions!$A$1:$LI$1),FALSE)</f>
        <v>445.4697999</v>
      </c>
      <c r="AE475" s="325">
        <f>+VLOOKUP($E475,Emissions!$1:$1048576,MATCH(DATE(AE$2,1,1),Emissions!$A$1:$LI$1),FALSE)</f>
        <v>449.86283969999999</v>
      </c>
      <c r="AF475" s="325">
        <f>+VLOOKUP($E475,Emissions!$1:$1048576,MATCH(DATE(AF$2,1,1),Emissions!$A$1:$LI$1),FALSE)</f>
        <v>454.36838410000001</v>
      </c>
      <c r="AG475" s="325">
        <f>+VLOOKUP($E475,Emissions!$1:$1048576,MATCH(DATE(AG$2,1,1),Emissions!$A$1:$LI$1),FALSE)</f>
        <v>458.90793570000005</v>
      </c>
      <c r="AH475" s="325">
        <f>+VLOOKUP($E475,Emissions!$1:$1048576,MATCH(DATE(AH$2,1,1),Emissions!$A$1:$LI$1),FALSE)</f>
        <v>463.47650340000001</v>
      </c>
      <c r="AI475" s="325">
        <f>+VLOOKUP($E475,Emissions!$1:$1048576,MATCH(DATE(AI$2,1,1),Emissions!$A$1:$LI$1),FALSE)</f>
        <v>468.08242270000005</v>
      </c>
      <c r="AJ475" s="325">
        <f>+VLOOKUP($E475,Emissions!$1:$1048576,MATCH(DATE(AJ$2,1,1),Emissions!$A$1:$LI$1),FALSE)</f>
        <v>472.73497440000006</v>
      </c>
      <c r="AK475" s="325">
        <f>+VLOOKUP($E475,Emissions!$1:$1048576,MATCH(DATE(AK$2,1,1),Emissions!$A$1:$LI$1),FALSE)</f>
        <v>477.44240669999999</v>
      </c>
      <c r="AL475" s="325">
        <f>+VLOOKUP($E475,Emissions!$1:$1048576,MATCH(DATE(AL$2,1,1),Emissions!$A$1:$LI$1),FALSE)</f>
        <v>482.21130460000006</v>
      </c>
      <c r="AM475" s="325">
        <f>+VLOOKUP($E475,Emissions!$1:$1048576,MATCH(DATE(AM$2,1,1),Emissions!$A$1:$LI$1),FALSE)</f>
        <v>487.04651869999998</v>
      </c>
      <c r="AN475" s="325">
        <f>+VLOOKUP($E475,Emissions!$1:$1048576,MATCH(DATE(AN$2,1,1),Emissions!$A$1:$LI$1),FALSE)</f>
        <v>491.95135350000004</v>
      </c>
      <c r="AO475" s="325">
        <f>+VLOOKUP($E475,Emissions!$1:$1048576,MATCH(DATE(AO$2,1,1),Emissions!$A$1:$LI$1),FALSE)</f>
        <v>496.92783910000003</v>
      </c>
      <c r="AP475" s="325">
        <f>+VLOOKUP($E475,Emissions!$1:$1048576,MATCH(DATE(AP$2,1,1),Emissions!$A$1:$LI$1),FALSE)</f>
        <v>501.82755580000003</v>
      </c>
      <c r="AQ475" s="325">
        <f>+VLOOKUP($E475,Emissions!$1:$1048576,MATCH(DATE(AQ$2,1,1),Emissions!$A$1:$LI$1),FALSE)</f>
        <v>506.72960690000002</v>
      </c>
      <c r="AR475" s="325">
        <f>+VLOOKUP($E475,Emissions!$1:$1048576,MATCH(DATE(AR$2,1,1),Emissions!$A$1:$LI$1),FALSE)</f>
        <v>511.65691389999995</v>
      </c>
      <c r="AS475" s="325">
        <f>+VLOOKUP($E475,Emissions!$1:$1048576,MATCH(DATE(AS$2,1,1),Emissions!$A$1:$LI$1),FALSE)</f>
        <v>516.61995349999995</v>
      </c>
      <c r="AT475" s="325">
        <f>+VLOOKUP($E475,Emissions!$1:$1048576,MATCH(DATE(AT$2,1,1),Emissions!$A$1:$LI$1),FALSE)</f>
        <v>521.62573440000006</v>
      </c>
      <c r="AU475" s="325">
        <f>+VLOOKUP($E475,Emissions!$1:$1048576,MATCH(DATE(AU$2,1,1),Emissions!$A$1:$LI$1),FALSE)</f>
        <v>526.67961190000005</v>
      </c>
      <c r="AV475" s="325">
        <f>+VLOOKUP($E475,Emissions!$1:$1048576,MATCH(DATE(AV$2,1,1),Emissions!$A$1:$LI$1),FALSE)</f>
        <v>531.78576669999995</v>
      </c>
      <c r="AW475" s="325">
        <f>+VLOOKUP($E475,Emissions!$1:$1048576,MATCH(DATE(AW$2,1,1),Emissions!$A$1:$LI$1),FALSE)</f>
        <v>536.94714929999998</v>
      </c>
      <c r="AX475" s="325">
        <f>+VLOOKUP($E475,Emissions!$1:$1048576,MATCH(DATE(AX$2,1,1),Emissions!$A$1:$LI$1),FALSE)</f>
        <v>542.165347</v>
      </c>
      <c r="AY475" s="325">
        <f>+VLOOKUP($E475,Emissions!$1:$1048576,MATCH(DATE(AY$2,1,1),Emissions!$A$1:$LI$1),FALSE)</f>
        <v>547.43993669999998</v>
      </c>
      <c r="AZ475" s="325">
        <f>+VLOOKUP($E475,Emissions!$1:$1048576,MATCH(DATE(AZ$2,1,1),Emissions!$A$1:$LI$1),FALSE)</f>
        <v>552.77906780000001</v>
      </c>
      <c r="BA475" s="325">
        <f>+VLOOKUP($E475,Emissions!$1:$1048576,MATCH(DATE(BA$2,1,1),Emissions!$A$1:$LI$1),FALSE)</f>
        <v>558.15641890000006</v>
      </c>
      <c r="BB475" s="325">
        <f>+VLOOKUP($E475,Emissions!$1:$1048576,MATCH(DATE(BB$2,1,1),Emissions!$A$1:$LI$1),FALSE)</f>
        <v>563.57383089999996</v>
      </c>
      <c r="BC475" s="325">
        <f>+VLOOKUP($E475,Emissions!$1:$1048576,MATCH(DATE(BC$2,1,1),Emissions!$A$1:$LI$1),FALSE)</f>
        <v>569.04547639999998</v>
      </c>
      <c r="BD475" s="325">
        <f>+VLOOKUP($E475,Emissions!$1:$1048576,MATCH(DATE(BD$2,1,1),Emissions!$A$1:$LI$1),FALSE)</f>
        <v>574.58612900000003</v>
      </c>
      <c r="BE475" s="325">
        <f>+VLOOKUP($E475,Emissions!$1:$1048576,MATCH(DATE(BE$2,1,1),Emissions!$A$1:$LI$1),FALSE)</f>
        <v>621.0436535</v>
      </c>
      <c r="BF475" s="325">
        <f>+VLOOKUP($E475,Emissions!$1:$1048576,MATCH(DATE(BF$2,1,1),Emissions!$A$1:$LI$1),FALSE)</f>
        <v>629.37653339999997</v>
      </c>
      <c r="BG475" s="325">
        <f>+VLOOKUP($E475,Emissions!$1:$1048576,MATCH(DATE(BG$2,1,1),Emissions!$A$1:$LI$1),FALSE)</f>
        <v>637.83682409999994</v>
      </c>
      <c r="BH475" s="325">
        <f>+VLOOKUP($E475,Emissions!$1:$1048576,MATCH(DATE(BH$2,1,1),Emissions!$A$1:$LI$1),FALSE)</f>
        <v>646.42774839999993</v>
      </c>
      <c r="BI475" s="325">
        <f>+VLOOKUP($E475,Emissions!$1:$1048576,MATCH(DATE(BI$2,1,1),Emissions!$A$1:$LI$1),FALSE)</f>
        <v>655.15295290000006</v>
      </c>
    </row>
    <row r="476" spans="1:61" ht="15" customHeight="1" x14ac:dyDescent="0.35">
      <c r="A476" s="409"/>
      <c r="B476" s="169"/>
      <c r="C476" s="114"/>
      <c r="D476" s="114" t="s">
        <v>1027</v>
      </c>
      <c r="E476" s="50" t="s">
        <v>2864</v>
      </c>
      <c r="F476" s="324">
        <f>+VLOOKUP($E476,Emissions!$1:$1048576,MATCH(DATE(F$2,1,1),Emissions!$A$1:$LI$1),FALSE)</f>
        <v>30.742529830700001</v>
      </c>
      <c r="G476" s="324">
        <f>+VLOOKUP($E476,Emissions!$1:$1048576,MATCH(DATE(G$2,1,1),Emissions!$A$1:$LI$1),FALSE)</f>
        <v>31.070980991999999</v>
      </c>
      <c r="H476" s="324">
        <f>+VLOOKUP($E476,Emissions!$1:$1048576,MATCH(DATE(H$2,1,1),Emissions!$A$1:$LI$1),FALSE)</f>
        <v>31.411949099699999</v>
      </c>
      <c r="I476" s="324">
        <f>+VLOOKUP($E476,Emissions!$1:$1048576,MATCH(DATE(I$2,1,1),Emissions!$A$1:$LI$1),FALSE)</f>
        <v>31.774880447000001</v>
      </c>
      <c r="J476" s="324">
        <f>+VLOOKUP($E476,Emissions!$1:$1048576,MATCH(DATE(J$2,1,1),Emissions!$A$1:$LI$1),FALSE)</f>
        <v>32.161905106800006</v>
      </c>
      <c r="K476" s="324">
        <f>+VLOOKUP($E476,Emissions!$1:$1048576,MATCH(DATE(K$2,1,1),Emissions!$A$1:$LI$1),FALSE)</f>
        <v>32.573939310199997</v>
      </c>
      <c r="L476" s="324">
        <f>+VLOOKUP($E476,Emissions!$1:$1048576,MATCH(DATE(L$2,1,1),Emissions!$A$1:$LI$1),FALSE)</f>
        <v>32.989968836199999</v>
      </c>
      <c r="M476" s="324">
        <f>+VLOOKUP($E476,Emissions!$1:$1048576,MATCH(DATE(M$2,1,1),Emissions!$A$1:$LI$1),FALSE)</f>
        <v>33.418161185599999</v>
      </c>
      <c r="N476" s="324">
        <f>+VLOOKUP($E476,Emissions!$1:$1048576,MATCH(DATE(N$2,1,1),Emissions!$A$1:$LI$1),FALSE)</f>
        <v>33.858870790700003</v>
      </c>
      <c r="O476" s="324">
        <f>+VLOOKUP($E476,Emissions!$1:$1048576,MATCH(DATE(O$2,1,1),Emissions!$A$1:$LI$1),FALSE)</f>
        <v>34.310815653900001</v>
      </c>
      <c r="P476" s="324">
        <f>+VLOOKUP($E476,Emissions!$1:$1048576,MATCH(DATE(P$2,1,1),Emissions!$A$1:$LI$1),FALSE)</f>
        <v>34.805676059100001</v>
      </c>
      <c r="Q476" s="324">
        <f>+VLOOKUP($E476,Emissions!$1:$1048576,MATCH(DATE(Q$2,1,1),Emissions!$A$1:$LI$1),FALSE)</f>
        <v>35.2893818688</v>
      </c>
      <c r="R476" s="324">
        <f>+VLOOKUP($E476,Emissions!$1:$1048576,MATCH(DATE(R$2,1,1),Emissions!$A$1:$LI$1),FALSE)</f>
        <v>35.7750878521</v>
      </c>
      <c r="S476" s="324">
        <f>+VLOOKUP($E476,Emissions!$1:$1048576,MATCH(DATE(S$2,1,1),Emissions!$A$1:$LI$1),FALSE)</f>
        <v>36.265818366300003</v>
      </c>
      <c r="T476" s="324">
        <f>+VLOOKUP($E476,Emissions!$1:$1048576,MATCH(DATE(T$2,1,1),Emissions!$A$1:$LI$1),FALSE)</f>
        <v>36.762232574399995</v>
      </c>
      <c r="U476" s="324">
        <f>+VLOOKUP($E476,Emissions!$1:$1048576,MATCH(DATE(U$2,1,1),Emissions!$A$1:$LI$1),FALSE)</f>
        <v>37.264559135900001</v>
      </c>
      <c r="V476" s="324">
        <f>+VLOOKUP($E476,Emissions!$1:$1048576,MATCH(DATE(V$2,1,1),Emissions!$A$1:$LI$1),FALSE)</f>
        <v>37.773037566700005</v>
      </c>
      <c r="W476" s="324">
        <f>+VLOOKUP($E476,Emissions!$1:$1048576,MATCH(DATE(W$2,1,1),Emissions!$A$1:$LI$1),FALSE)</f>
        <v>38.287993410599995</v>
      </c>
      <c r="X476" s="324">
        <f>+VLOOKUP($E476,Emissions!$1:$1048576,MATCH(DATE(X$2,1,1),Emissions!$A$1:$LI$1),FALSE)</f>
        <v>38.809833104799999</v>
      </c>
      <c r="Y476" s="324">
        <f>+VLOOKUP($E476,Emissions!$1:$1048576,MATCH(DATE(Y$2,1,1),Emissions!$A$1:$LI$1),FALSE)</f>
        <v>39.3390146176</v>
      </c>
      <c r="Z476" s="324">
        <f>+VLOOKUP($E476,Emissions!$1:$1048576,MATCH(DATE(Z$2,1,1),Emissions!$A$1:$LI$1),FALSE)</f>
        <v>39.851652462700002</v>
      </c>
      <c r="AA476" s="324">
        <f>+VLOOKUP($E476,Emissions!$1:$1048576,MATCH(DATE(AA$2,1,1),Emissions!$A$1:$LI$1),FALSE)</f>
        <v>40.387270656600002</v>
      </c>
      <c r="AB476" s="324">
        <f>+VLOOKUP($E476,Emissions!$1:$1048576,MATCH(DATE(AB$2,1,1),Emissions!$A$1:$LI$1),FALSE)</f>
        <v>40.935983326900001</v>
      </c>
      <c r="AC476" s="324">
        <f>+VLOOKUP($E476,Emissions!$1:$1048576,MATCH(DATE(AC$2,1,1),Emissions!$A$1:$LI$1),FALSE)</f>
        <v>41.495598966599999</v>
      </c>
      <c r="AD476" s="324">
        <f>+VLOOKUP($E476,Emissions!$1:$1048576,MATCH(DATE(AD$2,1,1),Emissions!$A$1:$LI$1),FALSE)</f>
        <v>42.065782239300006</v>
      </c>
      <c r="AE476" s="324">
        <f>+VLOOKUP($E476,Emissions!$1:$1048576,MATCH(DATE(AE$2,1,1),Emissions!$A$1:$LI$1),FALSE)</f>
        <v>42.576427094400003</v>
      </c>
      <c r="AF476" s="324">
        <f>+VLOOKUP($E476,Emissions!$1:$1048576,MATCH(DATE(AF$2,1,1),Emissions!$A$1:$LI$1),FALSE)</f>
        <v>43.106765895599999</v>
      </c>
      <c r="AG476" s="324">
        <f>+VLOOKUP($E476,Emissions!$1:$1048576,MATCH(DATE(AG$2,1,1),Emissions!$A$1:$LI$1),FALSE)</f>
        <v>43.646722963499997</v>
      </c>
      <c r="AH476" s="324">
        <f>+VLOOKUP($E476,Emissions!$1:$1048576,MATCH(DATE(AH$2,1,1),Emissions!$A$1:$LI$1),FALSE)</f>
        <v>44.194621262699997</v>
      </c>
      <c r="AI476" s="324">
        <f>+VLOOKUP($E476,Emissions!$1:$1048576,MATCH(DATE(AI$2,1,1),Emissions!$A$1:$LI$1),FALSE)</f>
        <v>44.750717846699999</v>
      </c>
      <c r="AJ476" s="324">
        <f>+VLOOKUP($E476,Emissions!$1:$1048576,MATCH(DATE(AJ$2,1,1),Emissions!$A$1:$LI$1),FALSE)</f>
        <v>45.315571016100002</v>
      </c>
      <c r="AK476" s="324">
        <f>+VLOOKUP($E476,Emissions!$1:$1048576,MATCH(DATE(AK$2,1,1),Emissions!$A$1:$LI$1),FALSE)</f>
        <v>45.889660490800004</v>
      </c>
      <c r="AL476" s="324">
        <f>+VLOOKUP($E476,Emissions!$1:$1048576,MATCH(DATE(AL$2,1,1),Emissions!$A$1:$LI$1),FALSE)</f>
        <v>46.473306010800002</v>
      </c>
      <c r="AM476" s="324">
        <f>+VLOOKUP($E476,Emissions!$1:$1048576,MATCH(DATE(AM$2,1,1),Emissions!$A$1:$LI$1),FALSE)</f>
        <v>47.066664416900004</v>
      </c>
      <c r="AN476" s="324">
        <f>+VLOOKUP($E476,Emissions!$1:$1048576,MATCH(DATE(AN$2,1,1),Emissions!$A$1:$LI$1),FALSE)</f>
        <v>47.6697552141</v>
      </c>
      <c r="AO476" s="324">
        <f>+VLOOKUP($E476,Emissions!$1:$1048576,MATCH(DATE(AO$2,1,1),Emissions!$A$1:$LI$1),FALSE)</f>
        <v>48.282495316400002</v>
      </c>
      <c r="AP476" s="324">
        <f>+VLOOKUP($E476,Emissions!$1:$1048576,MATCH(DATE(AP$2,1,1),Emissions!$A$1:$LI$1),FALSE)</f>
        <v>48.887809363800002</v>
      </c>
      <c r="AQ476" s="324">
        <f>+VLOOKUP($E476,Emissions!$1:$1048576,MATCH(DATE(AQ$2,1,1),Emissions!$A$1:$LI$1),FALSE)</f>
        <v>49.495514499400002</v>
      </c>
      <c r="AR476" s="324">
        <f>+VLOOKUP($E476,Emissions!$1:$1048576,MATCH(DATE(AR$2,1,1),Emissions!$A$1:$LI$1),FALSE)</f>
        <v>50.108316404200004</v>
      </c>
      <c r="AS476" s="324">
        <f>+VLOOKUP($E476,Emissions!$1:$1048576,MATCH(DATE(AS$2,1,1),Emissions!$A$1:$LI$1),FALSE)</f>
        <v>50.727165385499994</v>
      </c>
      <c r="AT476" s="324">
        <f>+VLOOKUP($E476,Emissions!$1:$1048576,MATCH(DATE(AT$2,1,1),Emissions!$A$1:$LI$1),FALSE)</f>
        <v>51.352558972899999</v>
      </c>
      <c r="AU476" s="324">
        <f>+VLOOKUP($E476,Emissions!$1:$1048576,MATCH(DATE(AU$2,1,1),Emissions!$A$1:$LI$1),FALSE)</f>
        <v>51.984840848499999</v>
      </c>
      <c r="AV476" s="324">
        <f>+VLOOKUP($E476,Emissions!$1:$1048576,MATCH(DATE(AV$2,1,1),Emissions!$A$1:$LI$1),FALSE)</f>
        <v>52.6242741569</v>
      </c>
      <c r="AW476" s="324">
        <f>+VLOOKUP($E476,Emissions!$1:$1048576,MATCH(DATE(AW$2,1,1),Emissions!$A$1:$LI$1),FALSE)</f>
        <v>53.271053168800002</v>
      </c>
      <c r="AX476" s="324">
        <f>+VLOOKUP($E476,Emissions!$1:$1048576,MATCH(DATE(AX$2,1,1),Emissions!$A$1:$LI$1),FALSE)</f>
        <v>53.925303538900003</v>
      </c>
      <c r="AY476" s="324">
        <f>+VLOOKUP($E476,Emissions!$1:$1048576,MATCH(DATE(AY$2,1,1),Emissions!$A$1:$LI$1),FALSE)</f>
        <v>54.5870734724</v>
      </c>
      <c r="AZ476" s="324">
        <f>+VLOOKUP($E476,Emissions!$1:$1048576,MATCH(DATE(AZ$2,1,1),Emissions!$A$1:$LI$1),FALSE)</f>
        <v>55.2578111435</v>
      </c>
      <c r="BA476" s="324">
        <f>+VLOOKUP($E476,Emissions!$1:$1048576,MATCH(DATE(BA$2,1,1),Emissions!$A$1:$LI$1),FALSE)</f>
        <v>55.936176302900002</v>
      </c>
      <c r="BB476" s="324">
        <f>+VLOOKUP($E476,Emissions!$1:$1048576,MATCH(DATE(BB$2,1,1),Emissions!$A$1:$LI$1),FALSE)</f>
        <v>56.622021965800002</v>
      </c>
      <c r="BC476" s="324">
        <f>+VLOOKUP($E476,Emissions!$1:$1048576,MATCH(DATE(BC$2,1,1),Emissions!$A$1:$LI$1),FALSE)</f>
        <v>57.315672991200003</v>
      </c>
      <c r="BD476" s="324">
        <f>+VLOOKUP($E476,Emissions!$1:$1048576,MATCH(DATE(BD$2,1,1),Emissions!$A$1:$LI$1),FALSE)</f>
        <v>58.017520813200001</v>
      </c>
      <c r="BE476" s="324">
        <f>+VLOOKUP($E476,Emissions!$1:$1048576,MATCH(DATE(BE$2,1,1),Emissions!$A$1:$LI$1),FALSE)</f>
        <v>63.449441328099994</v>
      </c>
      <c r="BF476" s="324">
        <f>+VLOOKUP($E476,Emissions!$1:$1048576,MATCH(DATE(BF$2,1,1),Emissions!$A$1:$LI$1),FALSE)</f>
        <v>64.46908428239999</v>
      </c>
      <c r="BG476" s="324">
        <f>+VLOOKUP($E476,Emissions!$1:$1048576,MATCH(DATE(BG$2,1,1),Emissions!$A$1:$LI$1),FALSE)</f>
        <v>65.505056220399993</v>
      </c>
      <c r="BH476" s="324">
        <f>+VLOOKUP($E476,Emissions!$1:$1048576,MATCH(DATE(BH$2,1,1),Emissions!$A$1:$LI$1),FALSE)</f>
        <v>66.557524855099999</v>
      </c>
      <c r="BI476" s="324">
        <f>+VLOOKUP($E476,Emissions!$1:$1048576,MATCH(DATE(BI$2,1,1),Emissions!$A$1:$LI$1),FALSE)</f>
        <v>67.626671682500003</v>
      </c>
    </row>
    <row r="477" spans="1:61" ht="15" customHeight="1" x14ac:dyDescent="0.35">
      <c r="A477" s="409"/>
      <c r="B477" s="169"/>
      <c r="C477" s="114"/>
      <c r="D477" s="114" t="s">
        <v>2655</v>
      </c>
      <c r="E477" s="50" t="s">
        <v>2622</v>
      </c>
      <c r="F477" s="324">
        <f>+VLOOKUP($E477,Emissions!$1:$1048576,MATCH(DATE(F$2,1,1),Emissions!$A$1:$LI$1),FALSE)</f>
        <v>12.33345256</v>
      </c>
      <c r="G477" s="324">
        <f>+VLOOKUP($E477,Emissions!$1:$1048576,MATCH(DATE(G$2,1,1),Emissions!$A$1:$LI$1),FALSE)</f>
        <v>12.433089020000001</v>
      </c>
      <c r="H477" s="324">
        <f>+VLOOKUP($E477,Emissions!$1:$1048576,MATCH(DATE(H$2,1,1),Emissions!$A$1:$LI$1),FALSE)</f>
        <v>12.52397837</v>
      </c>
      <c r="I477" s="324">
        <f>+VLOOKUP($E477,Emissions!$1:$1048576,MATCH(DATE(I$2,1,1),Emissions!$A$1:$LI$1),FALSE)</f>
        <v>12.62519264</v>
      </c>
      <c r="J477" s="324">
        <f>+VLOOKUP($E477,Emissions!$1:$1048576,MATCH(DATE(J$2,1,1),Emissions!$A$1:$LI$1),FALSE)</f>
        <v>12.74232312</v>
      </c>
      <c r="K477" s="324">
        <f>+VLOOKUP($E477,Emissions!$1:$1048576,MATCH(DATE(K$2,1,1),Emissions!$A$1:$LI$1),FALSE)</f>
        <v>12.87587373</v>
      </c>
      <c r="L477" s="324">
        <f>+VLOOKUP($E477,Emissions!$1:$1048576,MATCH(DATE(L$2,1,1),Emissions!$A$1:$LI$1),FALSE)</f>
        <v>13.017105669999999</v>
      </c>
      <c r="M477" s="324">
        <f>+VLOOKUP($E477,Emissions!$1:$1048576,MATCH(DATE(M$2,1,1),Emissions!$A$1:$LI$1),FALSE)</f>
        <v>13.16732989</v>
      </c>
      <c r="N477" s="324">
        <f>+VLOOKUP($E477,Emissions!$1:$1048576,MATCH(DATE(N$2,1,1),Emissions!$A$1:$LI$1),FALSE)</f>
        <v>13.32518449</v>
      </c>
      <c r="O477" s="324">
        <f>+VLOOKUP($E477,Emissions!$1:$1048576,MATCH(DATE(O$2,1,1),Emissions!$A$1:$LI$1),FALSE)</f>
        <v>13.48913164</v>
      </c>
      <c r="P477" s="324">
        <f>+VLOOKUP($E477,Emissions!$1:$1048576,MATCH(DATE(P$2,1,1),Emissions!$A$1:$LI$1),FALSE)</f>
        <v>13.669503580000001</v>
      </c>
      <c r="Q477" s="324">
        <f>+VLOOKUP($E477,Emissions!$1:$1048576,MATCH(DATE(Q$2,1,1),Emissions!$A$1:$LI$1),FALSE)</f>
        <v>13.84674478</v>
      </c>
      <c r="R477" s="324">
        <f>+VLOOKUP($E477,Emissions!$1:$1048576,MATCH(DATE(R$2,1,1),Emissions!$A$1:$LI$1),FALSE)</f>
        <v>14.025461269999999</v>
      </c>
      <c r="S477" s="324">
        <f>+VLOOKUP($E477,Emissions!$1:$1048576,MATCH(DATE(S$2,1,1),Emissions!$A$1:$LI$1),FALSE)</f>
        <v>14.20640021</v>
      </c>
      <c r="T477" s="324">
        <f>+VLOOKUP($E477,Emissions!$1:$1048576,MATCH(DATE(T$2,1,1),Emissions!$A$1:$LI$1),FALSE)</f>
        <v>14.389511649999999</v>
      </c>
      <c r="U477" s="324">
        <f>+VLOOKUP($E477,Emissions!$1:$1048576,MATCH(DATE(U$2,1,1),Emissions!$A$1:$LI$1),FALSE)</f>
        <v>14.57466206</v>
      </c>
      <c r="V477" s="324">
        <f>+VLOOKUP($E477,Emissions!$1:$1048576,MATCH(DATE(V$2,1,1),Emissions!$A$1:$LI$1),FALSE)</f>
        <v>14.76176791</v>
      </c>
      <c r="W477" s="324">
        <f>+VLOOKUP($E477,Emissions!$1:$1048576,MATCH(DATE(W$2,1,1),Emissions!$A$1:$LI$1),FALSE)</f>
        <v>14.950802299999999</v>
      </c>
      <c r="X477" s="324">
        <f>+VLOOKUP($E477,Emissions!$1:$1048576,MATCH(DATE(X$2,1,1),Emissions!$A$1:$LI$1),FALSE)</f>
        <v>15.14178409</v>
      </c>
      <c r="Y477" s="324">
        <f>+VLOOKUP($E477,Emissions!$1:$1048576,MATCH(DATE(Y$2,1,1),Emissions!$A$1:$LI$1),FALSE)</f>
        <v>15.33476471</v>
      </c>
      <c r="Z477" s="324">
        <f>+VLOOKUP($E477,Emissions!$1:$1048576,MATCH(DATE(Z$2,1,1),Emissions!$A$1:$LI$1),FALSE)</f>
        <v>15.521257970000001</v>
      </c>
      <c r="AA477" s="324">
        <f>+VLOOKUP($E477,Emissions!$1:$1048576,MATCH(DATE(AA$2,1,1),Emissions!$A$1:$LI$1),FALSE)</f>
        <v>15.715205579999999</v>
      </c>
      <c r="AB477" s="324">
        <f>+VLOOKUP($E477,Emissions!$1:$1048576,MATCH(DATE(AB$2,1,1),Emissions!$A$1:$LI$1),FALSE)</f>
        <v>15.91280622</v>
      </c>
      <c r="AC477" s="324">
        <f>+VLOOKUP($E477,Emissions!$1:$1048576,MATCH(DATE(AC$2,1,1),Emissions!$A$1:$LI$1),FALSE)</f>
        <v>16.113279630000001</v>
      </c>
      <c r="AD477" s="324">
        <f>+VLOOKUP($E477,Emissions!$1:$1048576,MATCH(DATE(AD$2,1,1),Emissions!$A$1:$LI$1),FALSE)</f>
        <v>16.316533549999999</v>
      </c>
      <c r="AE477" s="324">
        <f>+VLOOKUP($E477,Emissions!$1:$1048576,MATCH(DATE(AE$2,1,1),Emissions!$A$1:$LI$1),FALSE)</f>
        <v>16.497906799999999</v>
      </c>
      <c r="AF477" s="324">
        <f>+VLOOKUP($E477,Emissions!$1:$1048576,MATCH(DATE(AF$2,1,1),Emissions!$A$1:$LI$1),FALSE)</f>
        <v>16.68573387</v>
      </c>
      <c r="AG477" s="324">
        <f>+VLOOKUP($E477,Emissions!$1:$1048576,MATCH(DATE(AG$2,1,1),Emissions!$A$1:$LI$1),FALSE)</f>
        <v>16.875904340000002</v>
      </c>
      <c r="AH477" s="324">
        <f>+VLOOKUP($E477,Emissions!$1:$1048576,MATCH(DATE(AH$2,1,1),Emissions!$A$1:$LI$1),FALSE)</f>
        <v>17.067785499999999</v>
      </c>
      <c r="AI477" s="324">
        <f>+VLOOKUP($E477,Emissions!$1:$1048576,MATCH(DATE(AI$2,1,1),Emissions!$A$1:$LI$1),FALSE)</f>
        <v>17.261540629999999</v>
      </c>
      <c r="AJ477" s="324">
        <f>+VLOOKUP($E477,Emissions!$1:$1048576,MATCH(DATE(AJ$2,1,1),Emissions!$A$1:$LI$1),FALSE)</f>
        <v>17.457446910000002</v>
      </c>
      <c r="AK477" s="324">
        <f>+VLOOKUP($E477,Emissions!$1:$1048576,MATCH(DATE(AK$2,1,1),Emissions!$A$1:$LI$1),FALSE)</f>
        <v>17.655757170000001</v>
      </c>
      <c r="AL477" s="324">
        <f>+VLOOKUP($E477,Emissions!$1:$1048576,MATCH(DATE(AL$2,1,1),Emissions!$A$1:$LI$1),FALSE)</f>
        <v>17.856670869999999</v>
      </c>
      <c r="AM477" s="324">
        <f>+VLOOKUP($E477,Emissions!$1:$1048576,MATCH(DATE(AM$2,1,1),Emissions!$A$1:$LI$1),FALSE)</f>
        <v>18.060332939999999</v>
      </c>
      <c r="AN477" s="324">
        <f>+VLOOKUP($E477,Emissions!$1:$1048576,MATCH(DATE(AN$2,1,1),Emissions!$A$1:$LI$1),FALSE)</f>
        <v>18.26684169</v>
      </c>
      <c r="AO477" s="324">
        <f>+VLOOKUP($E477,Emissions!$1:$1048576,MATCH(DATE(AO$2,1,1),Emissions!$A$1:$LI$1),FALSE)</f>
        <v>18.476258990000002</v>
      </c>
      <c r="AP477" s="324">
        <f>+VLOOKUP($E477,Emissions!$1:$1048576,MATCH(DATE(AP$2,1,1),Emissions!$A$1:$LI$1),FALSE)</f>
        <v>18.682651960000001</v>
      </c>
      <c r="AQ477" s="324">
        <f>+VLOOKUP($E477,Emissions!$1:$1048576,MATCH(DATE(AQ$2,1,1),Emissions!$A$1:$LI$1),FALSE)</f>
        <v>18.88968663</v>
      </c>
      <c r="AR477" s="324">
        <f>+VLOOKUP($E477,Emissions!$1:$1048576,MATCH(DATE(AR$2,1,1),Emissions!$A$1:$LI$1),FALSE)</f>
        <v>19.098318890000002</v>
      </c>
      <c r="AS477" s="324">
        <f>+VLOOKUP($E477,Emissions!$1:$1048576,MATCH(DATE(AS$2,1,1),Emissions!$A$1:$LI$1),FALSE)</f>
        <v>19.308894519999999</v>
      </c>
      <c r="AT477" s="324">
        <f>+VLOOKUP($E477,Emissions!$1:$1048576,MATCH(DATE(AT$2,1,1),Emissions!$A$1:$LI$1),FALSE)</f>
        <v>19.521625740000001</v>
      </c>
      <c r="AU477" s="324">
        <f>+VLOOKUP($E477,Emissions!$1:$1048576,MATCH(DATE(AU$2,1,1),Emissions!$A$1:$LI$1),FALSE)</f>
        <v>19.73668215</v>
      </c>
      <c r="AV477" s="324">
        <f>+VLOOKUP($E477,Emissions!$1:$1048576,MATCH(DATE(AV$2,1,1),Emissions!$A$1:$LI$1),FALSE)</f>
        <v>19.954205309999999</v>
      </c>
      <c r="AW477" s="324">
        <f>+VLOOKUP($E477,Emissions!$1:$1048576,MATCH(DATE(AW$2,1,1),Emissions!$A$1:$LI$1),FALSE)</f>
        <v>20.17430719</v>
      </c>
      <c r="AX477" s="324">
        <f>+VLOOKUP($E477,Emissions!$1:$1048576,MATCH(DATE(AX$2,1,1),Emissions!$A$1:$LI$1),FALSE)</f>
        <v>20.397067799999999</v>
      </c>
      <c r="AY477" s="324">
        <f>+VLOOKUP($E477,Emissions!$1:$1048576,MATCH(DATE(AY$2,1,1),Emissions!$A$1:$LI$1),FALSE)</f>
        <v>20.622528769999999</v>
      </c>
      <c r="AZ477" s="324">
        <f>+VLOOKUP($E477,Emissions!$1:$1048576,MATCH(DATE(AZ$2,1,1),Emissions!$A$1:$LI$1),FALSE)</f>
        <v>20.851201450000001</v>
      </c>
      <c r="BA477" s="324">
        <f>+VLOOKUP($E477,Emissions!$1:$1048576,MATCH(DATE(BA$2,1,1),Emissions!$A$1:$LI$1),FALSE)</f>
        <v>21.08255072</v>
      </c>
      <c r="BB477" s="324">
        <f>+VLOOKUP($E477,Emissions!$1:$1048576,MATCH(DATE(BB$2,1,1),Emissions!$A$1:$LI$1),FALSE)</f>
        <v>21.316528460000001</v>
      </c>
      <c r="BC477" s="324">
        <f>+VLOOKUP($E477,Emissions!$1:$1048576,MATCH(DATE(BC$2,1,1),Emissions!$A$1:$LI$1),FALSE)</f>
        <v>21.55329948</v>
      </c>
      <c r="BD477" s="324">
        <f>+VLOOKUP($E477,Emissions!$1:$1048576,MATCH(DATE(BD$2,1,1),Emissions!$A$1:$LI$1),FALSE)</f>
        <v>21.793062370000001</v>
      </c>
      <c r="BE477" s="324">
        <f>+VLOOKUP($E477,Emissions!$1:$1048576,MATCH(DATE(BE$2,1,1),Emissions!$A$1:$LI$1),FALSE)</f>
        <v>23.789094049999999</v>
      </c>
      <c r="BF477" s="324">
        <f>+VLOOKUP($E477,Emissions!$1:$1048576,MATCH(DATE(BF$2,1,1),Emissions!$A$1:$LI$1),FALSE)</f>
        <v>24.137423689999999</v>
      </c>
      <c r="BG477" s="324">
        <f>+VLOOKUP($E477,Emissions!$1:$1048576,MATCH(DATE(BG$2,1,1),Emissions!$A$1:$LI$1),FALSE)</f>
        <v>24.491373540000001</v>
      </c>
      <c r="BH477" s="324">
        <f>+VLOOKUP($E477,Emissions!$1:$1048576,MATCH(DATE(BH$2,1,1),Emissions!$A$1:$LI$1),FALSE)</f>
        <v>24.85108344</v>
      </c>
      <c r="BI477" s="324">
        <f>+VLOOKUP($E477,Emissions!$1:$1048576,MATCH(DATE(BI$2,1,1),Emissions!$A$1:$LI$1),FALSE)</f>
        <v>25.216701700000002</v>
      </c>
    </row>
    <row r="478" spans="1:61" ht="15" customHeight="1" x14ac:dyDescent="0.35">
      <c r="A478" s="409"/>
      <c r="B478" s="169"/>
      <c r="C478" s="114"/>
      <c r="D478" s="114" t="s">
        <v>1033</v>
      </c>
      <c r="E478" s="50" t="s">
        <v>2865</v>
      </c>
      <c r="F478" s="324">
        <f>+VLOOKUP($E478,Emissions!$1:$1048576,MATCH(DATE(F$2,1,1),Emissions!$A$1:$LI$1),FALSE)</f>
        <v>135.21394900000001</v>
      </c>
      <c r="G478" s="324">
        <f>+VLOOKUP($E478,Emissions!$1:$1048576,MATCH(DATE(G$2,1,1),Emissions!$A$1:$LI$1),FALSE)</f>
        <v>135.86963080000001</v>
      </c>
      <c r="H478" s="324">
        <f>+VLOOKUP($E478,Emissions!$1:$1048576,MATCH(DATE(H$2,1,1),Emissions!$A$1:$LI$1),FALSE)</f>
        <v>136.45572088</v>
      </c>
      <c r="I478" s="324">
        <f>+VLOOKUP($E478,Emissions!$1:$1048576,MATCH(DATE(I$2,1,1),Emissions!$A$1:$LI$1),FALSE)</f>
        <v>137.25216506999999</v>
      </c>
      <c r="J478" s="324">
        <f>+VLOOKUP($E478,Emissions!$1:$1048576,MATCH(DATE(J$2,1,1),Emissions!$A$1:$LI$1),FALSE)</f>
        <v>138.32032214999998</v>
      </c>
      <c r="K478" s="324">
        <f>+VLOOKUP($E478,Emissions!$1:$1048576,MATCH(DATE(K$2,1,1),Emissions!$A$1:$LI$1),FALSE)</f>
        <v>139.64037465999999</v>
      </c>
      <c r="L478" s="324">
        <f>+VLOOKUP($E478,Emissions!$1:$1048576,MATCH(DATE(L$2,1,1),Emissions!$A$1:$LI$1),FALSE)</f>
        <v>141.11266656000001</v>
      </c>
      <c r="M478" s="324">
        <f>+VLOOKUP($E478,Emissions!$1:$1048576,MATCH(DATE(M$2,1,1),Emissions!$A$1:$LI$1),FALSE)</f>
        <v>142.72121038</v>
      </c>
      <c r="N478" s="324">
        <f>+VLOOKUP($E478,Emissions!$1:$1048576,MATCH(DATE(N$2,1,1),Emissions!$A$1:$LI$1),FALSE)</f>
        <v>144.43722844999999</v>
      </c>
      <c r="O478" s="324">
        <f>+VLOOKUP($E478,Emissions!$1:$1048576,MATCH(DATE(O$2,1,1),Emissions!$A$1:$LI$1),FALSE)</f>
        <v>146.23656652</v>
      </c>
      <c r="P478" s="324">
        <f>+VLOOKUP($E478,Emissions!$1:$1048576,MATCH(DATE(P$2,1,1),Emissions!$A$1:$LI$1),FALSE)</f>
        <v>148.20093900000001</v>
      </c>
      <c r="Q478" s="324">
        <f>+VLOOKUP($E478,Emissions!$1:$1048576,MATCH(DATE(Q$2,1,1),Emissions!$A$1:$LI$1),FALSE)</f>
        <v>150.16923023999999</v>
      </c>
      <c r="R478" s="324">
        <f>+VLOOKUP($E478,Emissions!$1:$1048576,MATCH(DATE(R$2,1,1),Emissions!$A$1:$LI$1),FALSE)</f>
        <v>152.16669998999998</v>
      </c>
      <c r="S478" s="324">
        <f>+VLOOKUP($E478,Emissions!$1:$1048576,MATCH(DATE(S$2,1,1),Emissions!$A$1:$LI$1),FALSE)</f>
        <v>154.19152288999999</v>
      </c>
      <c r="T478" s="324">
        <f>+VLOOKUP($E478,Emissions!$1:$1048576,MATCH(DATE(T$2,1,1),Emissions!$A$1:$LI$1),FALSE)</f>
        <v>156.23910727999998</v>
      </c>
      <c r="U478" s="324">
        <f>+VLOOKUP($E478,Emissions!$1:$1048576,MATCH(DATE(U$2,1,1),Emissions!$A$1:$LI$1),FALSE)</f>
        <v>158.30587962999999</v>
      </c>
      <c r="V478" s="324">
        <f>+VLOOKUP($E478,Emissions!$1:$1048576,MATCH(DATE(V$2,1,1),Emissions!$A$1:$LI$1),FALSE)</f>
        <v>160.38962112999999</v>
      </c>
      <c r="W478" s="324">
        <f>+VLOOKUP($E478,Emissions!$1:$1048576,MATCH(DATE(W$2,1,1),Emissions!$A$1:$LI$1),FALSE)</f>
        <v>162.48913508000001</v>
      </c>
      <c r="X478" s="324">
        <f>+VLOOKUP($E478,Emissions!$1:$1048576,MATCH(DATE(X$2,1,1),Emissions!$A$1:$LI$1),FALSE)</f>
        <v>164.60401028000001</v>
      </c>
      <c r="Y478" s="324">
        <f>+VLOOKUP($E478,Emissions!$1:$1048576,MATCH(DATE(Y$2,1,1),Emissions!$A$1:$LI$1),FALSE)</f>
        <v>166.73440120000001</v>
      </c>
      <c r="Z478" s="324">
        <f>+VLOOKUP($E478,Emissions!$1:$1048576,MATCH(DATE(Z$2,1,1),Emissions!$A$1:$LI$1),FALSE)</f>
        <v>168.80616093</v>
      </c>
      <c r="AA478" s="324">
        <f>+VLOOKUP($E478,Emissions!$1:$1048576,MATCH(DATE(AA$2,1,1),Emissions!$A$1:$LI$1),FALSE)</f>
        <v>170.93073276000001</v>
      </c>
      <c r="AB478" s="324">
        <f>+VLOOKUP($E478,Emissions!$1:$1048576,MATCH(DATE(AB$2,1,1),Emissions!$A$1:$LI$1),FALSE)</f>
        <v>173.08311055000001</v>
      </c>
      <c r="AC478" s="324">
        <f>+VLOOKUP($E478,Emissions!$1:$1048576,MATCH(DATE(AC$2,1,1),Emissions!$A$1:$LI$1),FALSE)</f>
        <v>175.26037665000001</v>
      </c>
      <c r="AD478" s="324">
        <f>+VLOOKUP($E478,Emissions!$1:$1048576,MATCH(DATE(AD$2,1,1),Emissions!$A$1:$LI$1),FALSE)</f>
        <v>177.46305126999999</v>
      </c>
      <c r="AE478" s="324">
        <f>+VLOOKUP($E478,Emissions!$1:$1048576,MATCH(DATE(AE$2,1,1),Emissions!$A$1:$LI$1),FALSE)</f>
        <v>179.47571786</v>
      </c>
      <c r="AF478" s="324">
        <f>+VLOOKUP($E478,Emissions!$1:$1048576,MATCH(DATE(AF$2,1,1),Emissions!$A$1:$LI$1),FALSE)</f>
        <v>181.51649191000001</v>
      </c>
      <c r="AG478" s="324">
        <f>+VLOOKUP($E478,Emissions!$1:$1048576,MATCH(DATE(AG$2,1,1),Emissions!$A$1:$LI$1),FALSE)</f>
        <v>183.55869246</v>
      </c>
      <c r="AH478" s="324">
        <f>+VLOOKUP($E478,Emissions!$1:$1048576,MATCH(DATE(AH$2,1,1),Emissions!$A$1:$LI$1),FALSE)</f>
        <v>185.60397872999999</v>
      </c>
      <c r="AI478" s="324">
        <f>+VLOOKUP($E478,Emissions!$1:$1048576,MATCH(DATE(AI$2,1,1),Emissions!$A$1:$LI$1),FALSE)</f>
        <v>187.65826317</v>
      </c>
      <c r="AJ478" s="324">
        <f>+VLOOKUP($E478,Emissions!$1:$1048576,MATCH(DATE(AJ$2,1,1),Emissions!$A$1:$LI$1),FALSE)</f>
        <v>189.72727971</v>
      </c>
      <c r="AK478" s="324">
        <f>+VLOOKUP($E478,Emissions!$1:$1048576,MATCH(DATE(AK$2,1,1),Emissions!$A$1:$LI$1),FALSE)</f>
        <v>191.81571825</v>
      </c>
      <c r="AL478" s="324">
        <f>+VLOOKUP($E478,Emissions!$1:$1048576,MATCH(DATE(AL$2,1,1),Emissions!$A$1:$LI$1),FALSE)</f>
        <v>193.92717242000001</v>
      </c>
      <c r="AM478" s="324">
        <f>+VLOOKUP($E478,Emissions!$1:$1048576,MATCH(DATE(AM$2,1,1),Emissions!$A$1:$LI$1),FALSE)</f>
        <v>196.06424772</v>
      </c>
      <c r="AN478" s="324">
        <f>+VLOOKUP($E478,Emissions!$1:$1048576,MATCH(DATE(AN$2,1,1),Emissions!$A$1:$LI$1),FALSE)</f>
        <v>198.22874143000001</v>
      </c>
      <c r="AO478" s="324">
        <f>+VLOOKUP($E478,Emissions!$1:$1048576,MATCH(DATE(AO$2,1,1),Emissions!$A$1:$LI$1),FALSE)</f>
        <v>200.42182851000001</v>
      </c>
      <c r="AP478" s="324">
        <f>+VLOOKUP($E478,Emissions!$1:$1048576,MATCH(DATE(AP$2,1,1),Emissions!$A$1:$LI$1),FALSE)</f>
        <v>202.59168536999999</v>
      </c>
      <c r="AQ478" s="324">
        <f>+VLOOKUP($E478,Emissions!$1:$1048576,MATCH(DATE(AQ$2,1,1),Emissions!$A$1:$LI$1),FALSE)</f>
        <v>204.76350757</v>
      </c>
      <c r="AR478" s="324">
        <f>+VLOOKUP($E478,Emissions!$1:$1048576,MATCH(DATE(AR$2,1,1),Emissions!$A$1:$LI$1),FALSE)</f>
        <v>206.94428804</v>
      </c>
      <c r="AS478" s="324">
        <f>+VLOOKUP($E478,Emissions!$1:$1048576,MATCH(DATE(AS$2,1,1),Emissions!$A$1:$LI$1),FALSE)</f>
        <v>209.13807484</v>
      </c>
      <c r="AT478" s="324">
        <f>+VLOOKUP($E478,Emissions!$1:$1048576,MATCH(DATE(AT$2,1,1),Emissions!$A$1:$LI$1),FALSE)</f>
        <v>211.34835092</v>
      </c>
      <c r="AU478" s="324">
        <f>+VLOOKUP($E478,Emissions!$1:$1048576,MATCH(DATE(AU$2,1,1),Emissions!$A$1:$LI$1),FALSE)</f>
        <v>213.57822812000001</v>
      </c>
      <c r="AV478" s="324">
        <f>+VLOOKUP($E478,Emissions!$1:$1048576,MATCH(DATE(AV$2,1,1),Emissions!$A$1:$LI$1),FALSE)</f>
        <v>215.83041677</v>
      </c>
      <c r="AW478" s="324">
        <f>+VLOOKUP($E478,Emissions!$1:$1048576,MATCH(DATE(AW$2,1,1),Emissions!$A$1:$LI$1),FALSE)</f>
        <v>218.10714681000002</v>
      </c>
      <c r="AX478" s="324">
        <f>+VLOOKUP($E478,Emissions!$1:$1048576,MATCH(DATE(AX$2,1,1),Emissions!$A$1:$LI$1),FALSE)</f>
        <v>220.41017227999998</v>
      </c>
      <c r="AY478" s="324">
        <f>+VLOOKUP($E478,Emissions!$1:$1048576,MATCH(DATE(AY$2,1,1),Emissions!$A$1:$LI$1),FALSE)</f>
        <v>222.74081984999998</v>
      </c>
      <c r="AZ478" s="324">
        <f>+VLOOKUP($E478,Emissions!$1:$1048576,MATCH(DATE(AZ$2,1,1),Emissions!$A$1:$LI$1),FALSE)</f>
        <v>225.10471736</v>
      </c>
      <c r="BA478" s="324">
        <f>+VLOOKUP($E478,Emissions!$1:$1048576,MATCH(DATE(BA$2,1,1),Emissions!$A$1:$LI$1),FALSE)</f>
        <v>227.50019838000003</v>
      </c>
      <c r="BB478" s="324">
        <f>+VLOOKUP($E478,Emissions!$1:$1048576,MATCH(DATE(BB$2,1,1),Emissions!$A$1:$LI$1),FALSE)</f>
        <v>229.92728918</v>
      </c>
      <c r="BC478" s="324">
        <f>+VLOOKUP($E478,Emissions!$1:$1048576,MATCH(DATE(BC$2,1,1),Emissions!$A$1:$LI$1),FALSE)</f>
        <v>232.38627581</v>
      </c>
      <c r="BD478" s="324">
        <f>+VLOOKUP($E478,Emissions!$1:$1048576,MATCH(DATE(BD$2,1,1),Emissions!$A$1:$LI$1),FALSE)</f>
        <v>234.87742020000002</v>
      </c>
      <c r="BE478" s="324">
        <f>+VLOOKUP($E478,Emissions!$1:$1048576,MATCH(DATE(BE$2,1,1),Emissions!$A$1:$LI$1),FALSE)</f>
        <v>258.52457443999998</v>
      </c>
      <c r="BF478" s="324">
        <f>+VLOOKUP($E478,Emissions!$1:$1048576,MATCH(DATE(BF$2,1,1),Emissions!$A$1:$LI$1),FALSE)</f>
        <v>262.19771948000005</v>
      </c>
      <c r="BG478" s="324">
        <f>+VLOOKUP($E478,Emissions!$1:$1048576,MATCH(DATE(BG$2,1,1),Emissions!$A$1:$LI$1),FALSE)</f>
        <v>265.92551524999999</v>
      </c>
      <c r="BH478" s="324">
        <f>+VLOOKUP($E478,Emissions!$1:$1048576,MATCH(DATE(BH$2,1,1),Emissions!$A$1:$LI$1),FALSE)</f>
        <v>269.70999967</v>
      </c>
      <c r="BI478" s="324">
        <f>+VLOOKUP($E478,Emissions!$1:$1048576,MATCH(DATE(BI$2,1,1),Emissions!$A$1:$LI$1),FALSE)</f>
        <v>273.55331190999999</v>
      </c>
    </row>
    <row r="479" spans="1:61" ht="15" customHeight="1" x14ac:dyDescent="0.35">
      <c r="A479" s="409"/>
      <c r="B479" s="169"/>
      <c r="C479" s="114"/>
      <c r="D479" s="114" t="s">
        <v>1028</v>
      </c>
      <c r="E479" s="50" t="s">
        <v>2866</v>
      </c>
      <c r="F479" s="324">
        <f>+VLOOKUP($E479,Emissions!$1:$1048576,MATCH(DATE(F$2,1,1),Emissions!$A$1:$LI$1),FALSE)</f>
        <v>33.672446919999999</v>
      </c>
      <c r="G479" s="324">
        <f>+VLOOKUP($E479,Emissions!$1:$1048576,MATCH(DATE(G$2,1,1),Emissions!$A$1:$LI$1),FALSE)</f>
        <v>33.855951340000004</v>
      </c>
      <c r="H479" s="324">
        <f>+VLOOKUP($E479,Emissions!$1:$1048576,MATCH(DATE(H$2,1,1),Emissions!$A$1:$LI$1),FALSE)</f>
        <v>33.980145480000004</v>
      </c>
      <c r="I479" s="324">
        <f>+VLOOKUP($E479,Emissions!$1:$1048576,MATCH(DATE(I$2,1,1),Emissions!$A$1:$LI$1),FALSE)</f>
        <v>34.096702379999996</v>
      </c>
      <c r="J479" s="324">
        <f>+VLOOKUP($E479,Emissions!$1:$1048576,MATCH(DATE(J$2,1,1),Emissions!$A$1:$LI$1),FALSE)</f>
        <v>34.222510810000003</v>
      </c>
      <c r="K479" s="324">
        <f>+VLOOKUP($E479,Emissions!$1:$1048576,MATCH(DATE(K$2,1,1),Emissions!$A$1:$LI$1),FALSE)</f>
        <v>34.385492659999997</v>
      </c>
      <c r="L479" s="324">
        <f>+VLOOKUP($E479,Emissions!$1:$1048576,MATCH(DATE(L$2,1,1),Emissions!$A$1:$LI$1),FALSE)</f>
        <v>34.575547459999996</v>
      </c>
      <c r="M479" s="324">
        <f>+VLOOKUP($E479,Emissions!$1:$1048576,MATCH(DATE(M$2,1,1),Emissions!$A$1:$LI$1),FALSE)</f>
        <v>34.796052520000003</v>
      </c>
      <c r="N479" s="324">
        <f>+VLOOKUP($E479,Emissions!$1:$1048576,MATCH(DATE(N$2,1,1),Emissions!$A$1:$LI$1),FALSE)</f>
        <v>35.042657919999996</v>
      </c>
      <c r="O479" s="324">
        <f>+VLOOKUP($E479,Emissions!$1:$1048576,MATCH(DATE(O$2,1,1),Emissions!$A$1:$LI$1),FALSE)</f>
        <v>35.309989470000005</v>
      </c>
      <c r="P479" s="324">
        <f>+VLOOKUP($E479,Emissions!$1:$1048576,MATCH(DATE(P$2,1,1),Emissions!$A$1:$LI$1),FALSE)</f>
        <v>35.619814159999997</v>
      </c>
      <c r="Q479" s="324">
        <f>+VLOOKUP($E479,Emissions!$1:$1048576,MATCH(DATE(Q$2,1,1),Emissions!$A$1:$LI$1),FALSE)</f>
        <v>35.928721469999999</v>
      </c>
      <c r="R479" s="324">
        <f>+VLOOKUP($E479,Emissions!$1:$1048576,MATCH(DATE(R$2,1,1),Emissions!$A$1:$LI$1),FALSE)</f>
        <v>36.24301895</v>
      </c>
      <c r="S479" s="324">
        <f>+VLOOKUP($E479,Emissions!$1:$1048576,MATCH(DATE(S$2,1,1),Emissions!$A$1:$LI$1),FALSE)</f>
        <v>36.563258349999998</v>
      </c>
      <c r="T479" s="324">
        <f>+VLOOKUP($E479,Emissions!$1:$1048576,MATCH(DATE(T$2,1,1),Emissions!$A$1:$LI$1),FALSE)</f>
        <v>36.888890439999997</v>
      </c>
      <c r="U479" s="324">
        <f>+VLOOKUP($E479,Emissions!$1:$1048576,MATCH(DATE(U$2,1,1),Emissions!$A$1:$LI$1),FALSE)</f>
        <v>37.21928398</v>
      </c>
      <c r="V479" s="324">
        <f>+VLOOKUP($E479,Emissions!$1:$1048576,MATCH(DATE(V$2,1,1),Emissions!$A$1:$LI$1),FALSE)</f>
        <v>37.553953210000003</v>
      </c>
      <c r="W479" s="324">
        <f>+VLOOKUP($E479,Emissions!$1:$1048576,MATCH(DATE(W$2,1,1),Emissions!$A$1:$LI$1),FALSE)</f>
        <v>37.89255601</v>
      </c>
      <c r="X479" s="324">
        <f>+VLOOKUP($E479,Emissions!$1:$1048576,MATCH(DATE(X$2,1,1),Emissions!$A$1:$LI$1),FALSE)</f>
        <v>38.234892330000001</v>
      </c>
      <c r="Y479" s="324">
        <f>+VLOOKUP($E479,Emissions!$1:$1048576,MATCH(DATE(Y$2,1,1),Emissions!$A$1:$LI$1),FALSE)</f>
        <v>38.580883670000006</v>
      </c>
      <c r="Z479" s="324">
        <f>+VLOOKUP($E479,Emissions!$1:$1048576,MATCH(DATE(Z$2,1,1),Emissions!$A$1:$LI$1),FALSE)</f>
        <v>38.911501569999999</v>
      </c>
      <c r="AA479" s="324">
        <f>+VLOOKUP($E479,Emissions!$1:$1048576,MATCH(DATE(AA$2,1,1),Emissions!$A$1:$LI$1),FALSE)</f>
        <v>39.255570660000004</v>
      </c>
      <c r="AB479" s="324">
        <f>+VLOOKUP($E479,Emissions!$1:$1048576,MATCH(DATE(AB$2,1,1),Emissions!$A$1:$LI$1),FALSE)</f>
        <v>39.606846829999995</v>
      </c>
      <c r="AC479" s="324">
        <f>+VLOOKUP($E479,Emissions!$1:$1048576,MATCH(DATE(AC$2,1,1),Emissions!$A$1:$LI$1),FALSE)</f>
        <v>39.963823519999998</v>
      </c>
      <c r="AD479" s="324">
        <f>+VLOOKUP($E479,Emissions!$1:$1048576,MATCH(DATE(AD$2,1,1),Emissions!$A$1:$LI$1),FALSE)</f>
        <v>40.326171170000002</v>
      </c>
      <c r="AE479" s="324">
        <f>+VLOOKUP($E479,Emissions!$1:$1048576,MATCH(DATE(AE$2,1,1),Emissions!$A$1:$LI$1),FALSE)</f>
        <v>40.639583309999999</v>
      </c>
      <c r="AF479" s="324">
        <f>+VLOOKUP($E479,Emissions!$1:$1048576,MATCH(DATE(AF$2,1,1),Emissions!$A$1:$LI$1),FALSE)</f>
        <v>40.960196619999998</v>
      </c>
      <c r="AG479" s="324">
        <f>+VLOOKUP($E479,Emissions!$1:$1048576,MATCH(DATE(AG$2,1,1),Emissions!$A$1:$LI$1),FALSE)</f>
        <v>41.282653459999999</v>
      </c>
      <c r="AH479" s="324">
        <f>+VLOOKUP($E479,Emissions!$1:$1048576,MATCH(DATE(AH$2,1,1),Emissions!$A$1:$LI$1),FALSE)</f>
        <v>41.606513769999999</v>
      </c>
      <c r="AI479" s="324">
        <f>+VLOOKUP($E479,Emissions!$1:$1048576,MATCH(DATE(AI$2,1,1),Emissions!$A$1:$LI$1),FALSE)</f>
        <v>41.932295959999998</v>
      </c>
      <c r="AJ479" s="324">
        <f>+VLOOKUP($E479,Emissions!$1:$1048576,MATCH(DATE(AJ$2,1,1),Emissions!$A$1:$LI$1),FALSE)</f>
        <v>42.26050876</v>
      </c>
      <c r="AK479" s="324">
        <f>+VLOOKUP($E479,Emissions!$1:$1048576,MATCH(DATE(AK$2,1,1),Emissions!$A$1:$LI$1),FALSE)</f>
        <v>42.591733249999997</v>
      </c>
      <c r="AL479" s="324">
        <f>+VLOOKUP($E479,Emissions!$1:$1048576,MATCH(DATE(AL$2,1,1),Emissions!$A$1:$LI$1),FALSE)</f>
        <v>42.926513110000002</v>
      </c>
      <c r="AM479" s="324">
        <f>+VLOOKUP($E479,Emissions!$1:$1048576,MATCH(DATE(AM$2,1,1),Emissions!$A$1:$LI$1),FALSE)</f>
        <v>43.265303759999995</v>
      </c>
      <c r="AN479" s="324">
        <f>+VLOOKUP($E479,Emissions!$1:$1048576,MATCH(DATE(AN$2,1,1),Emissions!$A$1:$LI$1),FALSE)</f>
        <v>43.608455429999999</v>
      </c>
      <c r="AO479" s="324">
        <f>+VLOOKUP($E479,Emissions!$1:$1048576,MATCH(DATE(AO$2,1,1),Emissions!$A$1:$LI$1),FALSE)</f>
        <v>43.95621251</v>
      </c>
      <c r="AP479" s="324">
        <f>+VLOOKUP($E479,Emissions!$1:$1048576,MATCH(DATE(AP$2,1,1),Emissions!$A$1:$LI$1),FALSE)</f>
        <v>44.295913429999999</v>
      </c>
      <c r="AQ479" s="324">
        <f>+VLOOKUP($E479,Emissions!$1:$1048576,MATCH(DATE(AQ$2,1,1),Emissions!$A$1:$LI$1),FALSE)</f>
        <v>44.633904129999998</v>
      </c>
      <c r="AR479" s="324">
        <f>+VLOOKUP($E479,Emissions!$1:$1048576,MATCH(DATE(AR$2,1,1),Emissions!$A$1:$LI$1),FALSE)</f>
        <v>44.972251110000002</v>
      </c>
      <c r="AS479" s="324">
        <f>+VLOOKUP($E479,Emissions!$1:$1048576,MATCH(DATE(AS$2,1,1),Emissions!$A$1:$LI$1),FALSE)</f>
        <v>45.311887349999999</v>
      </c>
      <c r="AT479" s="324">
        <f>+VLOOKUP($E479,Emissions!$1:$1048576,MATCH(DATE(AT$2,1,1),Emissions!$A$1:$LI$1),FALSE)</f>
        <v>45.653356970000004</v>
      </c>
      <c r="AU479" s="324">
        <f>+VLOOKUP($E479,Emissions!$1:$1048576,MATCH(DATE(AU$2,1,1),Emissions!$A$1:$LI$1),FALSE)</f>
        <v>45.997002139999999</v>
      </c>
      <c r="AV479" s="324">
        <f>+VLOOKUP($E479,Emissions!$1:$1048576,MATCH(DATE(AV$2,1,1),Emissions!$A$1:$LI$1),FALSE)</f>
        <v>46.343033720000001</v>
      </c>
      <c r="AW479" s="324">
        <f>+VLOOKUP($E479,Emissions!$1:$1048576,MATCH(DATE(AW$2,1,1),Emissions!$A$1:$LI$1),FALSE)</f>
        <v>46.691520679999996</v>
      </c>
      <c r="AX479" s="324">
        <f>+VLOOKUP($E479,Emissions!$1:$1048576,MATCH(DATE(AX$2,1,1),Emissions!$A$1:$LI$1),FALSE)</f>
        <v>47.042332569999999</v>
      </c>
      <c r="AY479" s="324">
        <f>+VLOOKUP($E479,Emissions!$1:$1048576,MATCH(DATE(AY$2,1,1),Emissions!$A$1:$LI$1),FALSE)</f>
        <v>47.39494792</v>
      </c>
      <c r="AZ479" s="324">
        <f>+VLOOKUP($E479,Emissions!$1:$1048576,MATCH(DATE(AZ$2,1,1),Emissions!$A$1:$LI$1),FALSE)</f>
        <v>47.748841069999997</v>
      </c>
      <c r="BA479" s="324">
        <f>+VLOOKUP($E479,Emissions!$1:$1048576,MATCH(DATE(BA$2,1,1),Emissions!$A$1:$LI$1),FALSE)</f>
        <v>48.09819942</v>
      </c>
      <c r="BB479" s="324">
        <f>+VLOOKUP($E479,Emissions!$1:$1048576,MATCH(DATE(BB$2,1,1),Emissions!$A$1:$LI$1),FALSE)</f>
        <v>48.44342915</v>
      </c>
      <c r="BC479" s="324">
        <f>+VLOOKUP($E479,Emissions!$1:$1048576,MATCH(DATE(BC$2,1,1),Emissions!$A$1:$LI$1),FALSE)</f>
        <v>48.788129659999996</v>
      </c>
      <c r="BD479" s="324">
        <f>+VLOOKUP($E479,Emissions!$1:$1048576,MATCH(DATE(BD$2,1,1),Emissions!$A$1:$LI$1),FALSE)</f>
        <v>49.136191060000002</v>
      </c>
      <c r="BE479" s="324">
        <f>+VLOOKUP($E479,Emissions!$1:$1048576,MATCH(DATE(BE$2,1,1),Emissions!$A$1:$LI$1),FALSE)</f>
        <v>52.560636850000002</v>
      </c>
      <c r="BF479" s="324">
        <f>+VLOOKUP($E479,Emissions!$1:$1048576,MATCH(DATE(BF$2,1,1),Emissions!$A$1:$LI$1),FALSE)</f>
        <v>53.160827220000002</v>
      </c>
      <c r="BG479" s="324">
        <f>+VLOOKUP($E479,Emissions!$1:$1048576,MATCH(DATE(BG$2,1,1),Emissions!$A$1:$LI$1),FALSE)</f>
        <v>53.768886770000002</v>
      </c>
      <c r="BH479" s="324">
        <f>+VLOOKUP($E479,Emissions!$1:$1048576,MATCH(DATE(BH$2,1,1),Emissions!$A$1:$LI$1),FALSE)</f>
        <v>54.38502158</v>
      </c>
      <c r="BI479" s="324">
        <f>+VLOOKUP($E479,Emissions!$1:$1048576,MATCH(DATE(BI$2,1,1),Emissions!$A$1:$LI$1),FALSE)</f>
        <v>55.009498450000002</v>
      </c>
    </row>
    <row r="480" spans="1:61" ht="15" customHeight="1" x14ac:dyDescent="0.35">
      <c r="A480" s="409"/>
      <c r="B480" s="169"/>
      <c r="C480" s="114"/>
      <c r="D480" s="114" t="s">
        <v>1029</v>
      </c>
      <c r="E480" s="50" t="s">
        <v>2867</v>
      </c>
      <c r="F480" s="324">
        <f>+VLOOKUP($E480,Emissions!$1:$1048576,MATCH(DATE(F$2,1,1),Emissions!$A$1:$LI$1),FALSE)</f>
        <v>82.828071600000001</v>
      </c>
      <c r="G480" s="324">
        <f>+VLOOKUP($E480,Emissions!$1:$1048576,MATCH(DATE(G$2,1,1),Emissions!$A$1:$LI$1),FALSE)</f>
        <v>83.537729220000003</v>
      </c>
      <c r="H480" s="324">
        <f>+VLOOKUP($E480,Emissions!$1:$1048576,MATCH(DATE(H$2,1,1),Emissions!$A$1:$LI$1),FALSE)</f>
        <v>84.200597619999996</v>
      </c>
      <c r="I480" s="324">
        <f>+VLOOKUP($E480,Emissions!$1:$1048576,MATCH(DATE(I$2,1,1),Emissions!$A$1:$LI$1),FALSE)</f>
        <v>84.882483289999996</v>
      </c>
      <c r="J480" s="324">
        <f>+VLOOKUP($E480,Emissions!$1:$1048576,MATCH(DATE(J$2,1,1),Emissions!$A$1:$LI$1),FALSE)</f>
        <v>85.605827019999992</v>
      </c>
      <c r="K480" s="324">
        <f>+VLOOKUP($E480,Emissions!$1:$1048576,MATCH(DATE(K$2,1,1),Emissions!$A$1:$LI$1),FALSE)</f>
        <v>86.40533941999999</v>
      </c>
      <c r="L480" s="324">
        <f>+VLOOKUP($E480,Emissions!$1:$1048576,MATCH(DATE(L$2,1,1),Emissions!$A$1:$LI$1),FALSE)</f>
        <v>87.23348421</v>
      </c>
      <c r="M480" s="324">
        <f>+VLOOKUP($E480,Emissions!$1:$1048576,MATCH(DATE(M$2,1,1),Emissions!$A$1:$LI$1),FALSE)</f>
        <v>88.108969560000006</v>
      </c>
      <c r="N480" s="324">
        <f>+VLOOKUP($E480,Emissions!$1:$1048576,MATCH(DATE(N$2,1,1),Emissions!$A$1:$LI$1),FALSE)</f>
        <v>89.030934770000002</v>
      </c>
      <c r="O480" s="324">
        <f>+VLOOKUP($E480,Emissions!$1:$1048576,MATCH(DATE(O$2,1,1),Emissions!$A$1:$LI$1),FALSE)</f>
        <v>89.994233829999999</v>
      </c>
      <c r="P480" s="324">
        <f>+VLOOKUP($E480,Emissions!$1:$1048576,MATCH(DATE(P$2,1,1),Emissions!$A$1:$LI$1),FALSE)</f>
        <v>91.076592359999992</v>
      </c>
      <c r="Q480" s="324">
        <f>+VLOOKUP($E480,Emissions!$1:$1048576,MATCH(DATE(Q$2,1,1),Emissions!$A$1:$LI$1),FALSE)</f>
        <v>92.143241750000001</v>
      </c>
      <c r="R480" s="324">
        <f>+VLOOKUP($E480,Emissions!$1:$1048576,MATCH(DATE(R$2,1,1),Emissions!$A$1:$LI$1),FALSE)</f>
        <v>93.220475620000002</v>
      </c>
      <c r="S480" s="324">
        <f>+VLOOKUP($E480,Emissions!$1:$1048576,MATCH(DATE(S$2,1,1),Emissions!$A$1:$LI$1),FALSE)</f>
        <v>94.312384129999998</v>
      </c>
      <c r="T480" s="324">
        <f>+VLOOKUP($E480,Emissions!$1:$1048576,MATCH(DATE(T$2,1,1),Emissions!$A$1:$LI$1),FALSE)</f>
        <v>95.41837953000001</v>
      </c>
      <c r="U480" s="324">
        <f>+VLOOKUP($E480,Emissions!$1:$1048576,MATCH(DATE(U$2,1,1),Emissions!$A$1:$LI$1),FALSE)</f>
        <v>96.53712526000001</v>
      </c>
      <c r="V480" s="324">
        <f>+VLOOKUP($E480,Emissions!$1:$1048576,MATCH(DATE(V$2,1,1),Emissions!$A$1:$LI$1),FALSE)</f>
        <v>97.667510750000005</v>
      </c>
      <c r="W480" s="324">
        <f>+VLOOKUP($E480,Emissions!$1:$1048576,MATCH(DATE(W$2,1,1),Emissions!$A$1:$LI$1),FALSE)</f>
        <v>98.80878337</v>
      </c>
      <c r="X480" s="324">
        <f>+VLOOKUP($E480,Emissions!$1:$1048576,MATCH(DATE(X$2,1,1),Emissions!$A$1:$LI$1),FALSE)</f>
        <v>99.960591160000007</v>
      </c>
      <c r="Y480" s="324">
        <f>+VLOOKUP($E480,Emissions!$1:$1048576,MATCH(DATE(Y$2,1,1),Emissions!$A$1:$LI$1),FALSE)</f>
        <v>101.12293840999999</v>
      </c>
      <c r="Z480" s="324">
        <f>+VLOOKUP($E480,Emissions!$1:$1048576,MATCH(DATE(Z$2,1,1),Emissions!$A$1:$LI$1),FALSE)</f>
        <v>102.23531117</v>
      </c>
      <c r="AA480" s="324">
        <f>+VLOOKUP($E480,Emissions!$1:$1048576,MATCH(DATE(AA$2,1,1),Emissions!$A$1:$LI$1),FALSE)</f>
        <v>103.39216804</v>
      </c>
      <c r="AB480" s="324">
        <f>+VLOOKUP($E480,Emissions!$1:$1048576,MATCH(DATE(AB$2,1,1),Emissions!$A$1:$LI$1),FALSE)</f>
        <v>104.57150240999999</v>
      </c>
      <c r="AC480" s="324">
        <f>+VLOOKUP($E480,Emissions!$1:$1048576,MATCH(DATE(AC$2,1,1),Emissions!$A$1:$LI$1),FALSE)</f>
        <v>105.76842053999999</v>
      </c>
      <c r="AD480" s="324">
        <f>+VLOOKUP($E480,Emissions!$1:$1048576,MATCH(DATE(AD$2,1,1),Emissions!$A$1:$LI$1),FALSE)</f>
        <v>106.98202006</v>
      </c>
      <c r="AE480" s="324">
        <f>+VLOOKUP($E480,Emissions!$1:$1048576,MATCH(DATE(AE$2,1,1),Emissions!$A$1:$LI$1),FALSE)</f>
        <v>108.03868550000001</v>
      </c>
      <c r="AF480" s="324">
        <f>+VLOOKUP($E480,Emissions!$1:$1048576,MATCH(DATE(AF$2,1,1),Emissions!$A$1:$LI$1),FALSE)</f>
        <v>109.12481059000001</v>
      </c>
      <c r="AG480" s="324">
        <f>+VLOOKUP($E480,Emissions!$1:$1048576,MATCH(DATE(AG$2,1,1),Emissions!$A$1:$LI$1),FALSE)</f>
        <v>110.21981848</v>
      </c>
      <c r="AH480" s="324">
        <f>+VLOOKUP($E480,Emissions!$1:$1048576,MATCH(DATE(AH$2,1,1),Emissions!$A$1:$LI$1),FALSE)</f>
        <v>111.32171579</v>
      </c>
      <c r="AI480" s="324">
        <f>+VLOOKUP($E480,Emissions!$1:$1048576,MATCH(DATE(AI$2,1,1),Emissions!$A$1:$LI$1),FALSE)</f>
        <v>112.43200103999999</v>
      </c>
      <c r="AJ480" s="324">
        <f>+VLOOKUP($E480,Emissions!$1:$1048576,MATCH(DATE(AJ$2,1,1),Emissions!$A$1:$LI$1),FALSE)</f>
        <v>113.55253309</v>
      </c>
      <c r="AK480" s="324">
        <f>+VLOOKUP($E480,Emissions!$1:$1048576,MATCH(DATE(AK$2,1,1),Emissions!$A$1:$LI$1),FALSE)</f>
        <v>114.68520823</v>
      </c>
      <c r="AL480" s="324">
        <f>+VLOOKUP($E480,Emissions!$1:$1048576,MATCH(DATE(AL$2,1,1),Emissions!$A$1:$LI$1),FALSE)</f>
        <v>115.8316981</v>
      </c>
      <c r="AM480" s="324">
        <f>+VLOOKUP($E480,Emissions!$1:$1048576,MATCH(DATE(AM$2,1,1),Emissions!$A$1:$LI$1),FALSE)</f>
        <v>116.99334934000001</v>
      </c>
      <c r="AN480" s="324">
        <f>+VLOOKUP($E480,Emissions!$1:$1048576,MATCH(DATE(AN$2,1,1),Emissions!$A$1:$LI$1),FALSE)</f>
        <v>118.17116971999999</v>
      </c>
      <c r="AO480" s="324">
        <f>+VLOOKUP($E480,Emissions!$1:$1048576,MATCH(DATE(AO$2,1,1),Emissions!$A$1:$LI$1),FALSE)</f>
        <v>119.36585182</v>
      </c>
      <c r="AP480" s="324">
        <f>+VLOOKUP($E480,Emissions!$1:$1048576,MATCH(DATE(AP$2,1,1),Emissions!$A$1:$LI$1),FALSE)</f>
        <v>120.53669583999999</v>
      </c>
      <c r="AQ480" s="324">
        <f>+VLOOKUP($E480,Emissions!$1:$1048576,MATCH(DATE(AQ$2,1,1),Emissions!$A$1:$LI$1),FALSE)</f>
        <v>121.70577921</v>
      </c>
      <c r="AR480" s="324">
        <f>+VLOOKUP($E480,Emissions!$1:$1048576,MATCH(DATE(AR$2,1,1),Emissions!$A$1:$LI$1),FALSE)</f>
        <v>122.87982123</v>
      </c>
      <c r="AS480" s="324">
        <f>+VLOOKUP($E480,Emissions!$1:$1048576,MATCH(DATE(AS$2,1,1),Emissions!$A$1:$LI$1),FALSE)</f>
        <v>124.06175709999999</v>
      </c>
      <c r="AT480" s="324">
        <f>+VLOOKUP($E480,Emissions!$1:$1048576,MATCH(DATE(AT$2,1,1),Emissions!$A$1:$LI$1),FALSE)</f>
        <v>125.25333883</v>
      </c>
      <c r="AU480" s="324">
        <f>+VLOOKUP($E480,Emissions!$1:$1048576,MATCH(DATE(AU$2,1,1),Emissions!$A$1:$LI$1),FALSE)</f>
        <v>126.45577106</v>
      </c>
      <c r="AV480" s="324">
        <f>+VLOOKUP($E480,Emissions!$1:$1048576,MATCH(DATE(AV$2,1,1),Emissions!$A$1:$LI$1),FALSE)</f>
        <v>127.66994681</v>
      </c>
      <c r="AW480" s="324">
        <f>+VLOOKUP($E480,Emissions!$1:$1048576,MATCH(DATE(AW$2,1,1),Emissions!$A$1:$LI$1),FALSE)</f>
        <v>128.89648557999999</v>
      </c>
      <c r="AX480" s="324">
        <f>+VLOOKUP($E480,Emissions!$1:$1048576,MATCH(DATE(AX$2,1,1),Emissions!$A$1:$LI$1),FALSE)</f>
        <v>130.13571988000001</v>
      </c>
      <c r="AY480" s="324">
        <f>+VLOOKUP($E480,Emissions!$1:$1048576,MATCH(DATE(AY$2,1,1),Emissions!$A$1:$LI$1),FALSE)</f>
        <v>131.38757171999998</v>
      </c>
      <c r="AZ480" s="324">
        <f>+VLOOKUP($E480,Emissions!$1:$1048576,MATCH(DATE(AZ$2,1,1),Emissions!$A$1:$LI$1),FALSE)</f>
        <v>132.65455571000001</v>
      </c>
      <c r="BA480" s="324">
        <f>+VLOOKUP($E480,Emissions!$1:$1048576,MATCH(DATE(BA$2,1,1),Emissions!$A$1:$LI$1),FALSE)</f>
        <v>133.93037526000001</v>
      </c>
      <c r="BB480" s="324">
        <f>+VLOOKUP($E480,Emissions!$1:$1048576,MATCH(DATE(BB$2,1,1),Emissions!$A$1:$LI$1),FALSE)</f>
        <v>135.21682193000001</v>
      </c>
      <c r="BC480" s="324">
        <f>+VLOOKUP($E480,Emissions!$1:$1048576,MATCH(DATE(BC$2,1,1),Emissions!$A$1:$LI$1),FALSE)</f>
        <v>136.51777652999999</v>
      </c>
      <c r="BD480" s="324">
        <f>+VLOOKUP($E480,Emissions!$1:$1048576,MATCH(DATE(BD$2,1,1),Emissions!$A$1:$LI$1),FALSE)</f>
        <v>137.8364105</v>
      </c>
      <c r="BE480" s="324">
        <f>+VLOOKUP($E480,Emissions!$1:$1048576,MATCH(DATE(BE$2,1,1),Emissions!$A$1:$LI$1),FALSE)</f>
        <v>148.24763761</v>
      </c>
      <c r="BF480" s="324">
        <f>+VLOOKUP($E480,Emissions!$1:$1048576,MATCH(DATE(BF$2,1,1),Emissions!$A$1:$LI$1),FALSE)</f>
        <v>150.23257230000002</v>
      </c>
      <c r="BG480" s="324">
        <f>+VLOOKUP($E480,Emissions!$1:$1048576,MATCH(DATE(BG$2,1,1),Emissions!$A$1:$LI$1),FALSE)</f>
        <v>152.24600601</v>
      </c>
      <c r="BH480" s="324">
        <f>+VLOOKUP($E480,Emissions!$1:$1048576,MATCH(DATE(BH$2,1,1),Emissions!$A$1:$LI$1),FALSE)</f>
        <v>154.28863348000002</v>
      </c>
      <c r="BI480" s="324">
        <f>+VLOOKUP($E480,Emissions!$1:$1048576,MATCH(DATE(BI$2,1,1),Emissions!$A$1:$LI$1),FALSE)</f>
        <v>156.36126833999998</v>
      </c>
    </row>
    <row r="481" spans="1:61" ht="15" customHeight="1" x14ac:dyDescent="0.35">
      <c r="A481" s="409"/>
      <c r="B481" s="169"/>
      <c r="C481" s="114"/>
      <c r="D481" s="114" t="s">
        <v>1030</v>
      </c>
      <c r="E481" s="50" t="s">
        <v>1050</v>
      </c>
      <c r="F481" s="324">
        <f>+VLOOKUP($E481,Emissions!$1:$1048576,MATCH(DATE(F$2,1,1),Emissions!$A$1:$LI$1),FALSE)</f>
        <v>4.8622128299999998</v>
      </c>
      <c r="G481" s="324">
        <f>+VLOOKUP($E481,Emissions!$1:$1048576,MATCH(DATE(G$2,1,1),Emissions!$A$1:$LI$1),FALSE)</f>
        <v>4.8584651020000003</v>
      </c>
      <c r="H481" s="324">
        <f>+VLOOKUP($E481,Emissions!$1:$1048576,MATCH(DATE(H$2,1,1),Emissions!$A$1:$LI$1),FALSE)</f>
        <v>4.8319864499999996</v>
      </c>
      <c r="I481" s="324">
        <f>+VLOOKUP($E481,Emissions!$1:$1048576,MATCH(DATE(I$2,1,1),Emissions!$A$1:$LI$1),FALSE)</f>
        <v>4.7973311780000003</v>
      </c>
      <c r="J481" s="324">
        <f>+VLOOKUP($E481,Emissions!$1:$1048576,MATCH(DATE(J$2,1,1),Emissions!$A$1:$LI$1),FALSE)</f>
        <v>4.7594524030000001</v>
      </c>
      <c r="K481" s="324">
        <f>+VLOOKUP($E481,Emissions!$1:$1048576,MATCH(DATE(K$2,1,1),Emissions!$A$1:$LI$1),FALSE)</f>
        <v>4.7249546230000004</v>
      </c>
      <c r="L481" s="324">
        <f>+VLOOKUP($E481,Emissions!$1:$1048576,MATCH(DATE(L$2,1,1),Emissions!$A$1:$LI$1),FALSE)</f>
        <v>4.6939609239999998</v>
      </c>
      <c r="M481" s="324">
        <f>+VLOOKUP($E481,Emissions!$1:$1048576,MATCH(DATE(M$2,1,1),Emissions!$A$1:$LI$1),FALSE)</f>
        <v>4.6664891070000003</v>
      </c>
      <c r="N481" s="324">
        <f>+VLOOKUP($E481,Emissions!$1:$1048576,MATCH(DATE(N$2,1,1),Emissions!$A$1:$LI$1),FALSE)</f>
        <v>4.6418254130000003</v>
      </c>
      <c r="O481" s="324">
        <f>+VLOOKUP($E481,Emissions!$1:$1048576,MATCH(DATE(O$2,1,1),Emissions!$A$1:$LI$1),FALSE)</f>
        <v>4.6192181359999998</v>
      </c>
      <c r="P481" s="324">
        <f>+VLOOKUP($E481,Emissions!$1:$1048576,MATCH(DATE(P$2,1,1),Emissions!$A$1:$LI$1),FALSE)</f>
        <v>4.5999224439999997</v>
      </c>
      <c r="Q481" s="324">
        <f>+VLOOKUP($E481,Emissions!$1:$1048576,MATCH(DATE(Q$2,1,1),Emissions!$A$1:$LI$1),FALSE)</f>
        <v>4.5806462369999998</v>
      </c>
      <c r="R481" s="324">
        <f>+VLOOKUP($E481,Emissions!$1:$1048576,MATCH(DATE(R$2,1,1),Emissions!$A$1:$LI$1),FALSE)</f>
        <v>4.5617389050000003</v>
      </c>
      <c r="S481" s="324">
        <f>+VLOOKUP($E481,Emissions!$1:$1048576,MATCH(DATE(S$2,1,1),Emissions!$A$1:$LI$1),FALSE)</f>
        <v>4.5433057569999997</v>
      </c>
      <c r="T481" s="324">
        <f>+VLOOKUP($E481,Emissions!$1:$1048576,MATCH(DATE(T$2,1,1),Emissions!$A$1:$LI$1),FALSE)</f>
        <v>4.5253490279999999</v>
      </c>
      <c r="U481" s="324">
        <f>+VLOOKUP($E481,Emissions!$1:$1048576,MATCH(DATE(U$2,1,1),Emissions!$A$1:$LI$1),FALSE)</f>
        <v>4.5078331560000002</v>
      </c>
      <c r="V481" s="324">
        <f>+VLOOKUP($E481,Emissions!$1:$1048576,MATCH(DATE(V$2,1,1),Emissions!$A$1:$LI$1),FALSE)</f>
        <v>4.4907135909999996</v>
      </c>
      <c r="W481" s="324">
        <f>+VLOOKUP($E481,Emissions!$1:$1048576,MATCH(DATE(W$2,1,1),Emissions!$A$1:$LI$1),FALSE)</f>
        <v>4.4739484029999996</v>
      </c>
      <c r="X481" s="324">
        <f>+VLOOKUP($E481,Emissions!$1:$1048576,MATCH(DATE(X$2,1,1),Emissions!$A$1:$LI$1),FALSE)</f>
        <v>4.4575022439999996</v>
      </c>
      <c r="Y481" s="324">
        <f>+VLOOKUP($E481,Emissions!$1:$1048576,MATCH(DATE(Y$2,1,1),Emissions!$A$1:$LI$1),FALSE)</f>
        <v>4.4413471089999996</v>
      </c>
      <c r="Z481" s="324">
        <f>+VLOOKUP($E481,Emissions!$1:$1048576,MATCH(DATE(Z$2,1,1),Emissions!$A$1:$LI$1),FALSE)</f>
        <v>4.4242619420000002</v>
      </c>
      <c r="AA481" s="324">
        <f>+VLOOKUP($E481,Emissions!$1:$1048576,MATCH(DATE(AA$2,1,1),Emissions!$A$1:$LI$1),FALSE)</f>
        <v>4.4081483669999999</v>
      </c>
      <c r="AB481" s="324">
        <f>+VLOOKUP($E481,Emissions!$1:$1048576,MATCH(DATE(AB$2,1,1),Emissions!$A$1:$LI$1),FALSE)</f>
        <v>4.3925868699999997</v>
      </c>
      <c r="AC481" s="324">
        <f>+VLOOKUP($E481,Emissions!$1:$1048576,MATCH(DATE(AC$2,1,1),Emissions!$A$1:$LI$1),FALSE)</f>
        <v>4.3773812029999997</v>
      </c>
      <c r="AD481" s="324">
        <f>+VLOOKUP($E481,Emissions!$1:$1048576,MATCH(DATE(AD$2,1,1),Emissions!$A$1:$LI$1),FALSE)</f>
        <v>4.3624465350000001</v>
      </c>
      <c r="AE481" s="324">
        <f>+VLOOKUP($E481,Emissions!$1:$1048576,MATCH(DATE(AE$2,1,1),Emissions!$A$1:$LI$1),FALSE)</f>
        <v>4.3444760069999999</v>
      </c>
      <c r="AF481" s="324">
        <f>+VLOOKUP($E481,Emissions!$1:$1048576,MATCH(DATE(AF$2,1,1),Emissions!$A$1:$LI$1),FALSE)</f>
        <v>4.3271555460000002</v>
      </c>
      <c r="AG481" s="324">
        <f>+VLOOKUP($E481,Emissions!$1:$1048576,MATCH(DATE(AG$2,1,1),Emissions!$A$1:$LI$1),FALSE)</f>
        <v>4.3102836250000003</v>
      </c>
      <c r="AH481" s="324">
        <f>+VLOOKUP($E481,Emissions!$1:$1048576,MATCH(DATE(AH$2,1,1),Emissions!$A$1:$LI$1),FALSE)</f>
        <v>4.2937339779999997</v>
      </c>
      <c r="AI481" s="324">
        <f>+VLOOKUP($E481,Emissions!$1:$1048576,MATCH(DATE(AI$2,1,1),Emissions!$A$1:$LI$1),FALSE)</f>
        <v>4.2774281580000002</v>
      </c>
      <c r="AJ481" s="324">
        <f>+VLOOKUP($E481,Emissions!$1:$1048576,MATCH(DATE(AJ$2,1,1),Emissions!$A$1:$LI$1),FALSE)</f>
        <v>4.2613192570000002</v>
      </c>
      <c r="AK481" s="324">
        <f>+VLOOKUP($E481,Emissions!$1:$1048576,MATCH(DATE(AK$2,1,1),Emissions!$A$1:$LI$1),FALSE)</f>
        <v>4.2453818849999996</v>
      </c>
      <c r="AL481" s="324">
        <f>+VLOOKUP($E481,Emissions!$1:$1048576,MATCH(DATE(AL$2,1,1),Emissions!$A$1:$LI$1),FALSE)</f>
        <v>4.2296047459999997</v>
      </c>
      <c r="AM481" s="324">
        <f>+VLOOKUP($E481,Emissions!$1:$1048576,MATCH(DATE(AM$2,1,1),Emissions!$A$1:$LI$1),FALSE)</f>
        <v>4.2139848830000002</v>
      </c>
      <c r="AN481" s="324">
        <f>+VLOOKUP($E481,Emissions!$1:$1048576,MATCH(DATE(AN$2,1,1),Emissions!$A$1:$LI$1),FALSE)</f>
        <v>4.1985233080000004</v>
      </c>
      <c r="AO481" s="324">
        <f>+VLOOKUP($E481,Emissions!$1:$1048576,MATCH(DATE(AO$2,1,1),Emissions!$A$1:$LI$1),FALSE)</f>
        <v>4.183221853</v>
      </c>
      <c r="AP481" s="324">
        <f>+VLOOKUP($E481,Emissions!$1:$1048576,MATCH(DATE(AP$2,1,1),Emissions!$A$1:$LI$1),FALSE)</f>
        <v>4.1673809630000003</v>
      </c>
      <c r="AQ481" s="324">
        <f>+VLOOKUP($E481,Emissions!$1:$1048576,MATCH(DATE(AQ$2,1,1),Emissions!$A$1:$LI$1),FALSE)</f>
        <v>4.1514133170000003</v>
      </c>
      <c r="AR481" s="324">
        <f>+VLOOKUP($E481,Emissions!$1:$1048576,MATCH(DATE(AR$2,1,1),Emissions!$A$1:$LI$1),FALSE)</f>
        <v>4.1354882719999999</v>
      </c>
      <c r="AS481" s="324">
        <f>+VLOOKUP($E481,Emissions!$1:$1048576,MATCH(DATE(AS$2,1,1),Emissions!$A$1:$LI$1),FALSE)</f>
        <v>4.1196586240000004</v>
      </c>
      <c r="AT481" s="324">
        <f>+VLOOKUP($E481,Emissions!$1:$1048576,MATCH(DATE(AT$2,1,1),Emissions!$A$1:$LI$1),FALSE)</f>
        <v>4.1039225410000002</v>
      </c>
      <c r="AU481" s="324">
        <f>+VLOOKUP($E481,Emissions!$1:$1048576,MATCH(DATE(AU$2,1,1),Emissions!$A$1:$LI$1),FALSE)</f>
        <v>4.0882481540000004</v>
      </c>
      <c r="AV481" s="324">
        <f>+VLOOKUP($E481,Emissions!$1:$1048576,MATCH(DATE(AV$2,1,1),Emissions!$A$1:$LI$1),FALSE)</f>
        <v>4.0725908430000004</v>
      </c>
      <c r="AW481" s="324">
        <f>+VLOOKUP($E481,Emissions!$1:$1048576,MATCH(DATE(AW$2,1,1),Emissions!$A$1:$LI$1),FALSE)</f>
        <v>4.0568932090000001</v>
      </c>
      <c r="AX481" s="324">
        <f>+VLOOKUP($E481,Emissions!$1:$1048576,MATCH(DATE(AX$2,1,1),Emissions!$A$1:$LI$1),FALSE)</f>
        <v>4.0410720639999997</v>
      </c>
      <c r="AY481" s="324">
        <f>+VLOOKUP($E481,Emissions!$1:$1048576,MATCH(DATE(AY$2,1,1),Emissions!$A$1:$LI$1),FALSE)</f>
        <v>4.0249779099999996</v>
      </c>
      <c r="AZ481" s="324">
        <f>+VLOOKUP($E481,Emissions!$1:$1048576,MATCH(DATE(AZ$2,1,1),Emissions!$A$1:$LI$1),FALSE)</f>
        <v>4.0083069589999996</v>
      </c>
      <c r="BA481" s="324">
        <f>+VLOOKUP($E481,Emissions!$1:$1048576,MATCH(DATE(BA$2,1,1),Emissions!$A$1:$LI$1),FALSE)</f>
        <v>3.9899231350000002</v>
      </c>
      <c r="BB481" s="324">
        <f>+VLOOKUP($E481,Emissions!$1:$1048576,MATCH(DATE(BB$2,1,1),Emissions!$A$1:$LI$1),FALSE)</f>
        <v>3.969979741</v>
      </c>
      <c r="BC481" s="324">
        <f>+VLOOKUP($E481,Emissions!$1:$1048576,MATCH(DATE(BC$2,1,1),Emissions!$A$1:$LI$1),FALSE)</f>
        <v>3.9492343010000002</v>
      </c>
      <c r="BD481" s="324">
        <f>+VLOOKUP($E481,Emissions!$1:$1048576,MATCH(DATE(BD$2,1,1),Emissions!$A$1:$LI$1),FALSE)</f>
        <v>3.9284598220000002</v>
      </c>
      <c r="BE481" s="324">
        <f>+VLOOKUP($E481,Emissions!$1:$1048576,MATCH(DATE(BE$2,1,1),Emissions!$A$1:$LI$1),FALSE)</f>
        <v>3.482938147</v>
      </c>
      <c r="BF481" s="324">
        <f>+VLOOKUP($E481,Emissions!$1:$1048576,MATCH(DATE(BF$2,1,1),Emissions!$A$1:$LI$1),FALSE)</f>
        <v>3.4607617990000001</v>
      </c>
      <c r="BG481" s="324">
        <f>+VLOOKUP($E481,Emissions!$1:$1048576,MATCH(DATE(BG$2,1,1),Emissions!$A$1:$LI$1),FALSE)</f>
        <v>3.4383247290000001</v>
      </c>
      <c r="BH481" s="324">
        <f>+VLOOKUP($E481,Emissions!$1:$1048576,MATCH(DATE(BH$2,1,1),Emissions!$A$1:$LI$1),FALSE)</f>
        <v>3.4155534150000002</v>
      </c>
      <c r="BI481" s="324">
        <f>+VLOOKUP($E481,Emissions!$1:$1048576,MATCH(DATE(BI$2,1,1),Emissions!$A$1:$LI$1),FALSE)</f>
        <v>3.3923867009999999</v>
      </c>
    </row>
    <row r="482" spans="1:61" ht="15" customHeight="1" x14ac:dyDescent="0.35">
      <c r="A482" s="409"/>
      <c r="B482" s="169"/>
      <c r="C482" s="114"/>
      <c r="D482" s="114" t="s">
        <v>1032</v>
      </c>
      <c r="E482" s="50" t="s">
        <v>2868</v>
      </c>
      <c r="F482" s="324">
        <f>+VLOOKUP($E482,Emissions!$1:$1048576,MATCH(DATE(F$2,1,1),Emissions!$A$1:$LI$1),FALSE)</f>
        <v>31.977009877</v>
      </c>
      <c r="G482" s="324">
        <f>+VLOOKUP($E482,Emissions!$1:$1048576,MATCH(DATE(G$2,1,1),Emissions!$A$1:$LI$1),FALSE)</f>
        <v>32.023833140000001</v>
      </c>
      <c r="H482" s="324">
        <f>+VLOOKUP($E482,Emissions!$1:$1048576,MATCH(DATE(H$2,1,1),Emissions!$A$1:$LI$1),FALSE)</f>
        <v>31.954890790999997</v>
      </c>
      <c r="I482" s="324">
        <f>+VLOOKUP($E482,Emissions!$1:$1048576,MATCH(DATE(I$2,1,1),Emissions!$A$1:$LI$1),FALSE)</f>
        <v>31.846712628999999</v>
      </c>
      <c r="J482" s="324">
        <f>+VLOOKUP($E482,Emissions!$1:$1048576,MATCH(DATE(J$2,1,1),Emissions!$A$1:$LI$1),FALSE)</f>
        <v>31.724983412</v>
      </c>
      <c r="K482" s="324">
        <f>+VLOOKUP($E482,Emissions!$1:$1048576,MATCH(DATE(K$2,1,1),Emissions!$A$1:$LI$1),FALSE)</f>
        <v>31.629839648000001</v>
      </c>
      <c r="L482" s="324">
        <f>+VLOOKUP($E482,Emissions!$1:$1048576,MATCH(DATE(L$2,1,1),Emissions!$A$1:$LI$1),FALSE)</f>
        <v>31.560960686999998</v>
      </c>
      <c r="M482" s="324">
        <f>+VLOOKUP($E482,Emissions!$1:$1048576,MATCH(DATE(M$2,1,1),Emissions!$A$1:$LI$1),FALSE)</f>
        <v>31.520553581999998</v>
      </c>
      <c r="N482" s="324">
        <f>+VLOOKUP($E482,Emissions!$1:$1048576,MATCH(DATE(N$2,1,1),Emissions!$A$1:$LI$1),FALSE)</f>
        <v>31.502785464999999</v>
      </c>
      <c r="O482" s="324">
        <f>+VLOOKUP($E482,Emissions!$1:$1048576,MATCH(DATE(O$2,1,1),Emissions!$A$1:$LI$1),FALSE)</f>
        <v>31.500922330000002</v>
      </c>
      <c r="P482" s="324">
        <f>+VLOOKUP($E482,Emissions!$1:$1048576,MATCH(DATE(P$2,1,1),Emissions!$A$1:$LI$1),FALSE)</f>
        <v>31.528852609999998</v>
      </c>
      <c r="Q482" s="324">
        <f>+VLOOKUP($E482,Emissions!$1:$1048576,MATCH(DATE(Q$2,1,1),Emissions!$A$1:$LI$1),FALSE)</f>
        <v>31.553052094000002</v>
      </c>
      <c r="R482" s="324">
        <f>+VLOOKUP($E482,Emissions!$1:$1048576,MATCH(DATE(R$2,1,1),Emissions!$A$1:$LI$1),FALSE)</f>
        <v>31.577735121</v>
      </c>
      <c r="S482" s="324">
        <f>+VLOOKUP($E482,Emissions!$1:$1048576,MATCH(DATE(S$2,1,1),Emissions!$A$1:$LI$1),FALSE)</f>
        <v>31.603937078999998</v>
      </c>
      <c r="T482" s="324">
        <f>+VLOOKUP($E482,Emissions!$1:$1048576,MATCH(DATE(T$2,1,1),Emissions!$A$1:$LI$1),FALSE)</f>
        <v>31.631762260000002</v>
      </c>
      <c r="U482" s="324">
        <f>+VLOOKUP($E482,Emissions!$1:$1048576,MATCH(DATE(U$2,1,1),Emissions!$A$1:$LI$1),FALSE)</f>
        <v>31.661073845999997</v>
      </c>
      <c r="V482" s="324">
        <f>+VLOOKUP($E482,Emissions!$1:$1048576,MATCH(DATE(V$2,1,1),Emissions!$A$1:$LI$1),FALSE)</f>
        <v>31.691725179000002</v>
      </c>
      <c r="W482" s="324">
        <f>+VLOOKUP($E482,Emissions!$1:$1048576,MATCH(DATE(W$2,1,1),Emissions!$A$1:$LI$1),FALSE)</f>
        <v>31.723624857999997</v>
      </c>
      <c r="X482" s="324">
        <f>+VLOOKUP($E482,Emissions!$1:$1048576,MATCH(DATE(X$2,1,1),Emissions!$A$1:$LI$1),FALSE)</f>
        <v>31.756748494</v>
      </c>
      <c r="Y482" s="324">
        <f>+VLOOKUP($E482,Emissions!$1:$1048576,MATCH(DATE(Y$2,1,1),Emissions!$A$1:$LI$1),FALSE)</f>
        <v>31.791128907000001</v>
      </c>
      <c r="Z482" s="324">
        <f>+VLOOKUP($E482,Emissions!$1:$1048576,MATCH(DATE(Z$2,1,1),Emissions!$A$1:$LI$1),FALSE)</f>
        <v>31.813881488</v>
      </c>
      <c r="AA482" s="324">
        <f>+VLOOKUP($E482,Emissions!$1:$1048576,MATCH(DATE(AA$2,1,1),Emissions!$A$1:$LI$1),FALSE)</f>
        <v>31.845534395999998</v>
      </c>
      <c r="AB482" s="324">
        <f>+VLOOKUP($E482,Emissions!$1:$1048576,MATCH(DATE(AB$2,1,1),Emissions!$A$1:$LI$1),FALSE)</f>
        <v>31.881723103000002</v>
      </c>
      <c r="AC482" s="324">
        <f>+VLOOKUP($E482,Emissions!$1:$1048576,MATCH(DATE(AC$2,1,1),Emissions!$A$1:$LI$1),FALSE)</f>
        <v>31.920872335000002</v>
      </c>
      <c r="AD482" s="324">
        <f>+VLOOKUP($E482,Emissions!$1:$1048576,MATCH(DATE(AD$2,1,1),Emissions!$A$1:$LI$1),FALSE)</f>
        <v>31.962417123000002</v>
      </c>
      <c r="AE482" s="324">
        <f>+VLOOKUP($E482,Emissions!$1:$1048576,MATCH(DATE(AE$2,1,1),Emissions!$A$1:$LI$1),FALSE)</f>
        <v>31.970293044999998</v>
      </c>
      <c r="AF482" s="324">
        <f>+VLOOKUP($E482,Emissions!$1:$1048576,MATCH(DATE(AF$2,1,1),Emissions!$A$1:$LI$1),FALSE)</f>
        <v>31.984150113000002</v>
      </c>
      <c r="AG482" s="324">
        <f>+VLOOKUP($E482,Emissions!$1:$1048576,MATCH(DATE(AG$2,1,1),Emissions!$A$1:$LI$1),FALSE)</f>
        <v>32.001219147</v>
      </c>
      <c r="AH482" s="324">
        <f>+VLOOKUP($E482,Emissions!$1:$1048576,MATCH(DATE(AH$2,1,1),Emissions!$A$1:$LI$1),FALSE)</f>
        <v>32.020676303000002</v>
      </c>
      <c r="AI482" s="324">
        <f>+VLOOKUP($E482,Emissions!$1:$1048576,MATCH(DATE(AI$2,1,1),Emissions!$A$1:$LI$1),FALSE)</f>
        <v>32.042270238</v>
      </c>
      <c r="AJ482" s="324">
        <f>+VLOOKUP($E482,Emissions!$1:$1048576,MATCH(DATE(AJ$2,1,1),Emissions!$A$1:$LI$1),FALSE)</f>
        <v>32.065952554999996</v>
      </c>
      <c r="AK482" s="324">
        <f>+VLOOKUP($E482,Emissions!$1:$1048576,MATCH(DATE(AK$2,1,1),Emissions!$A$1:$LI$1),FALSE)</f>
        <v>32.091749956999998</v>
      </c>
      <c r="AL482" s="324">
        <f>+VLOOKUP($E482,Emissions!$1:$1048576,MATCH(DATE(AL$2,1,1),Emissions!$A$1:$LI$1),FALSE)</f>
        <v>32.119710240000003</v>
      </c>
      <c r="AM482" s="324">
        <f>+VLOOKUP($E482,Emissions!$1:$1048576,MATCH(DATE(AM$2,1,1),Emissions!$A$1:$LI$1),FALSE)</f>
        <v>32.149874439000001</v>
      </c>
      <c r="AN482" s="324">
        <f>+VLOOKUP($E482,Emissions!$1:$1048576,MATCH(DATE(AN$2,1,1),Emissions!$A$1:$LI$1),FALSE)</f>
        <v>32.182262821999998</v>
      </c>
      <c r="AO482" s="324">
        <f>+VLOOKUP($E482,Emissions!$1:$1048576,MATCH(DATE(AO$2,1,1),Emissions!$A$1:$LI$1),FALSE)</f>
        <v>32.216868530999996</v>
      </c>
      <c r="AP482" s="324">
        <f>+VLOOKUP($E482,Emissions!$1:$1048576,MATCH(DATE(AP$2,1,1),Emissions!$A$1:$LI$1),FALSE)</f>
        <v>32.245709367000003</v>
      </c>
      <c r="AQ482" s="324">
        <f>+VLOOKUP($E482,Emissions!$1:$1048576,MATCH(DATE(AQ$2,1,1),Emissions!$A$1:$LI$1),FALSE)</f>
        <v>32.273248354000003</v>
      </c>
      <c r="AR482" s="324">
        <f>+VLOOKUP($E482,Emissions!$1:$1048576,MATCH(DATE(AR$2,1,1),Emissions!$A$1:$LI$1),FALSE)</f>
        <v>32.301159941000002</v>
      </c>
      <c r="AS482" s="324">
        <f>+VLOOKUP($E482,Emissions!$1:$1048576,MATCH(DATE(AS$2,1,1),Emissions!$A$1:$LI$1),FALSE)</f>
        <v>32.330065097000002</v>
      </c>
      <c r="AT482" s="324">
        <f>+VLOOKUP($E482,Emissions!$1:$1048576,MATCH(DATE(AT$2,1,1),Emissions!$A$1:$LI$1),FALSE)</f>
        <v>32.360135720000002</v>
      </c>
      <c r="AU482" s="324">
        <f>+VLOOKUP($E482,Emissions!$1:$1048576,MATCH(DATE(AU$2,1,1),Emissions!$A$1:$LI$1),FALSE)</f>
        <v>32.391323745000001</v>
      </c>
      <c r="AV482" s="324">
        <f>+VLOOKUP($E482,Emissions!$1:$1048576,MATCH(DATE(AV$2,1,1),Emissions!$A$1:$LI$1),FALSE)</f>
        <v>32.423429099000003</v>
      </c>
      <c r="AW482" s="324">
        <f>+VLOOKUP($E482,Emissions!$1:$1048576,MATCH(DATE(AW$2,1,1),Emissions!$A$1:$LI$1),FALSE)</f>
        <v>32.456078939999998</v>
      </c>
      <c r="AX482" s="324">
        <f>+VLOOKUP($E482,Emissions!$1:$1048576,MATCH(DATE(AX$2,1,1),Emissions!$A$1:$LI$1),FALSE)</f>
        <v>32.488669361999996</v>
      </c>
      <c r="AY482" s="324">
        <f>+VLOOKUP($E482,Emissions!$1:$1048576,MATCH(DATE(AY$2,1,1),Emissions!$A$1:$LI$1),FALSE)</f>
        <v>32.520029700000002</v>
      </c>
      <c r="AZ482" s="324">
        <f>+VLOOKUP($E482,Emissions!$1:$1048576,MATCH(DATE(AZ$2,1,1),Emissions!$A$1:$LI$1),FALSE)</f>
        <v>32.547927520000002</v>
      </c>
      <c r="BA482" s="324">
        <f>+VLOOKUP($E482,Emissions!$1:$1048576,MATCH(DATE(BA$2,1,1),Emissions!$A$1:$LI$1),FALSE)</f>
        <v>32.563387900999999</v>
      </c>
      <c r="BB482" s="324">
        <f>+VLOOKUP($E482,Emissions!$1:$1048576,MATCH(DATE(BB$2,1,1),Emissions!$A$1:$LI$1),FALSE)</f>
        <v>32.566155684999998</v>
      </c>
      <c r="BC482" s="324">
        <f>+VLOOKUP($E482,Emissions!$1:$1048576,MATCH(DATE(BC$2,1,1),Emissions!$A$1:$LI$1),FALSE)</f>
        <v>32.561439043</v>
      </c>
      <c r="BD482" s="324">
        <f>+VLOOKUP($E482,Emissions!$1:$1048576,MATCH(DATE(BD$2,1,1),Emissions!$A$1:$LI$1),FALSE)</f>
        <v>32.555384447999998</v>
      </c>
      <c r="BE482" s="324">
        <f>+VLOOKUP($E482,Emissions!$1:$1048576,MATCH(DATE(BE$2,1,1),Emissions!$A$1:$LI$1),FALSE)</f>
        <v>31.218457255000001</v>
      </c>
      <c r="BF482" s="324">
        <f>+VLOOKUP($E482,Emissions!$1:$1048576,MATCH(DATE(BF$2,1,1),Emissions!$A$1:$LI$1),FALSE)</f>
        <v>31.288180280999999</v>
      </c>
      <c r="BG482" s="324">
        <f>+VLOOKUP($E482,Emissions!$1:$1048576,MATCH(DATE(BG$2,1,1),Emissions!$A$1:$LI$1),FALSE)</f>
        <v>31.361295402</v>
      </c>
      <c r="BH482" s="324">
        <f>+VLOOKUP($E482,Emissions!$1:$1048576,MATCH(DATE(BH$2,1,1),Emissions!$A$1:$LI$1),FALSE)</f>
        <v>31.437691242999996</v>
      </c>
      <c r="BI482" s="324">
        <f>+VLOOKUP($E482,Emissions!$1:$1048576,MATCH(DATE(BI$2,1,1),Emissions!$A$1:$LI$1),FALSE)</f>
        <v>31.517358284</v>
      </c>
    </row>
    <row r="483" spans="1:61" ht="15" customHeight="1" x14ac:dyDescent="0.35">
      <c r="A483" s="409"/>
      <c r="B483" s="169"/>
      <c r="C483" s="114"/>
      <c r="D483" s="114" t="s">
        <v>1034</v>
      </c>
      <c r="E483" s="50" t="s">
        <v>2825</v>
      </c>
      <c r="F483" s="324">
        <f>+VLOOKUP($E483,Emissions!$1:$1048576,MATCH(DATE(F$2,1,1),Emissions!$A$1:$LI$1),FALSE)</f>
        <v>18.537882419999999</v>
      </c>
      <c r="G483" s="324">
        <f>+VLOOKUP($E483,Emissions!$1:$1048576,MATCH(DATE(G$2,1,1),Emissions!$A$1:$LI$1),FALSE)</f>
        <v>18.753843620000001</v>
      </c>
      <c r="H483" s="324">
        <f>+VLOOKUP($E483,Emissions!$1:$1048576,MATCH(DATE(H$2,1,1),Emissions!$A$1:$LI$1),FALSE)</f>
        <v>18.985396739999999</v>
      </c>
      <c r="I483" s="324">
        <f>+VLOOKUP($E483,Emissions!$1:$1048576,MATCH(DATE(I$2,1,1),Emissions!$A$1:$LI$1),FALSE)</f>
        <v>19.23417573</v>
      </c>
      <c r="J483" s="324">
        <f>+VLOOKUP($E483,Emissions!$1:$1048576,MATCH(DATE(J$2,1,1),Emissions!$A$1:$LI$1),FALSE)</f>
        <v>19.500159100000001</v>
      </c>
      <c r="K483" s="324">
        <f>+VLOOKUP($E483,Emissions!$1:$1048576,MATCH(DATE(K$2,1,1),Emissions!$A$1:$LI$1),FALSE)</f>
        <v>19.78149694</v>
      </c>
      <c r="L483" s="324">
        <f>+VLOOKUP($E483,Emissions!$1:$1048576,MATCH(DATE(L$2,1,1),Emissions!$A$1:$LI$1),FALSE)</f>
        <v>20.063047099999999</v>
      </c>
      <c r="M483" s="324">
        <f>+VLOOKUP($E483,Emissions!$1:$1048576,MATCH(DATE(M$2,1,1),Emissions!$A$1:$LI$1),FALSE)</f>
        <v>20.35076364</v>
      </c>
      <c r="N483" s="324">
        <f>+VLOOKUP($E483,Emissions!$1:$1048576,MATCH(DATE(N$2,1,1),Emissions!$A$1:$LI$1),FALSE)</f>
        <v>20.644898600000001</v>
      </c>
      <c r="O483" s="324">
        <f>+VLOOKUP($E483,Emissions!$1:$1048576,MATCH(DATE(O$2,1,1),Emissions!$A$1:$LI$1),FALSE)</f>
        <v>20.944821080000001</v>
      </c>
      <c r="P483" s="324">
        <f>+VLOOKUP($E483,Emissions!$1:$1048576,MATCH(DATE(P$2,1,1),Emissions!$A$1:$LI$1),FALSE)</f>
        <v>21.272140409999999</v>
      </c>
      <c r="Q483" s="324">
        <f>+VLOOKUP($E483,Emissions!$1:$1048576,MATCH(DATE(Q$2,1,1),Emissions!$A$1:$LI$1),FALSE)</f>
        <v>21.589703620000002</v>
      </c>
      <c r="R483" s="324">
        <f>+VLOOKUP($E483,Emissions!$1:$1048576,MATCH(DATE(R$2,1,1),Emissions!$A$1:$LI$1),FALSE)</f>
        <v>21.907950629999998</v>
      </c>
      <c r="S483" s="324">
        <f>+VLOOKUP($E483,Emissions!$1:$1048576,MATCH(DATE(S$2,1,1),Emissions!$A$1:$LI$1),FALSE)</f>
        <v>22.228803620000001</v>
      </c>
      <c r="T483" s="324">
        <f>+VLOOKUP($E483,Emissions!$1:$1048576,MATCH(DATE(T$2,1,1),Emissions!$A$1:$LI$1),FALSE)</f>
        <v>22.552694240000001</v>
      </c>
      <c r="U483" s="324">
        <f>+VLOOKUP($E483,Emissions!$1:$1048576,MATCH(DATE(U$2,1,1),Emissions!$A$1:$LI$1),FALSE)</f>
        <v>22.879838299999999</v>
      </c>
      <c r="V483" s="324">
        <f>+VLOOKUP($E483,Emissions!$1:$1048576,MATCH(DATE(V$2,1,1),Emissions!$A$1:$LI$1),FALSE)</f>
        <v>23.210472930000002</v>
      </c>
      <c r="W483" s="324">
        <f>+VLOOKUP($E483,Emissions!$1:$1048576,MATCH(DATE(W$2,1,1),Emissions!$A$1:$LI$1),FALSE)</f>
        <v>23.544888889999999</v>
      </c>
      <c r="X483" s="324">
        <f>+VLOOKUP($E483,Emissions!$1:$1048576,MATCH(DATE(X$2,1,1),Emissions!$A$1:$LI$1),FALSE)</f>
        <v>23.883419480000001</v>
      </c>
      <c r="Y483" s="324">
        <f>+VLOOKUP($E483,Emissions!$1:$1048576,MATCH(DATE(Y$2,1,1),Emissions!$A$1:$LI$1),FALSE)</f>
        <v>24.22642003</v>
      </c>
      <c r="Z483" s="324">
        <f>+VLOOKUP($E483,Emissions!$1:$1048576,MATCH(DATE(Z$2,1,1),Emissions!$A$1:$LI$1),FALSE)</f>
        <v>24.557810679999999</v>
      </c>
      <c r="AA483" s="324">
        <f>+VLOOKUP($E483,Emissions!$1:$1048576,MATCH(DATE(AA$2,1,1),Emissions!$A$1:$LI$1),FALSE)</f>
        <v>24.904985060000001</v>
      </c>
      <c r="AB483" s="324">
        <f>+VLOOKUP($E483,Emissions!$1:$1048576,MATCH(DATE(AB$2,1,1),Emissions!$A$1:$LI$1),FALSE)</f>
        <v>25.260288150000001</v>
      </c>
      <c r="AC483" s="324">
        <f>+VLOOKUP($E483,Emissions!$1:$1048576,MATCH(DATE(AC$2,1,1),Emissions!$A$1:$LI$1),FALSE)</f>
        <v>25.622457690000001</v>
      </c>
      <c r="AD483" s="324">
        <f>+VLOOKUP($E483,Emissions!$1:$1048576,MATCH(DATE(AD$2,1,1),Emissions!$A$1:$LI$1),FALSE)</f>
        <v>25.991377960000001</v>
      </c>
      <c r="AE483" s="324">
        <f>+VLOOKUP($E483,Emissions!$1:$1048576,MATCH(DATE(AE$2,1,1),Emissions!$A$1:$LI$1),FALSE)</f>
        <v>26.319750079999999</v>
      </c>
      <c r="AF483" s="324">
        <f>+VLOOKUP($E483,Emissions!$1:$1048576,MATCH(DATE(AF$2,1,1),Emissions!$A$1:$LI$1),FALSE)</f>
        <v>26.66307952</v>
      </c>
      <c r="AG483" s="324">
        <f>+VLOOKUP($E483,Emissions!$1:$1048576,MATCH(DATE(AG$2,1,1),Emissions!$A$1:$LI$1),FALSE)</f>
        <v>27.01264128</v>
      </c>
      <c r="AH483" s="324">
        <f>+VLOOKUP($E483,Emissions!$1:$1048576,MATCH(DATE(AH$2,1,1),Emissions!$A$1:$LI$1),FALSE)</f>
        <v>27.36747802</v>
      </c>
      <c r="AI483" s="324">
        <f>+VLOOKUP($E483,Emissions!$1:$1048576,MATCH(DATE(AI$2,1,1),Emissions!$A$1:$LI$1),FALSE)</f>
        <v>27.72790569</v>
      </c>
      <c r="AJ483" s="324">
        <f>+VLOOKUP($E483,Emissions!$1:$1048576,MATCH(DATE(AJ$2,1,1),Emissions!$A$1:$LI$1),FALSE)</f>
        <v>28.09436311</v>
      </c>
      <c r="AK483" s="324">
        <f>+VLOOKUP($E483,Emissions!$1:$1048576,MATCH(DATE(AK$2,1,1),Emissions!$A$1:$LI$1),FALSE)</f>
        <v>28.46719749</v>
      </c>
      <c r="AL483" s="324">
        <f>+VLOOKUP($E483,Emissions!$1:$1048576,MATCH(DATE(AL$2,1,1),Emissions!$A$1:$LI$1),FALSE)</f>
        <v>28.84662908</v>
      </c>
      <c r="AM483" s="324">
        <f>+VLOOKUP($E483,Emissions!$1:$1048576,MATCH(DATE(AM$2,1,1),Emissions!$A$1:$LI$1),FALSE)</f>
        <v>29.232761100000001</v>
      </c>
      <c r="AN483" s="324">
        <f>+VLOOKUP($E483,Emissions!$1:$1048576,MATCH(DATE(AN$2,1,1),Emissions!$A$1:$LI$1),FALSE)</f>
        <v>29.625603819999998</v>
      </c>
      <c r="AO483" s="324">
        <f>+VLOOKUP($E483,Emissions!$1:$1048576,MATCH(DATE(AO$2,1,1),Emissions!$A$1:$LI$1),FALSE)</f>
        <v>30.02510152</v>
      </c>
      <c r="AP483" s="324">
        <f>+VLOOKUP($E483,Emissions!$1:$1048576,MATCH(DATE(AP$2,1,1),Emissions!$A$1:$LI$1),FALSE)</f>
        <v>30.419709489999999</v>
      </c>
      <c r="AQ483" s="324">
        <f>+VLOOKUP($E483,Emissions!$1:$1048576,MATCH(DATE(AQ$2,1,1),Emissions!$A$1:$LI$1),FALSE)</f>
        <v>30.816553089999999</v>
      </c>
      <c r="AR483" s="324">
        <f>+VLOOKUP($E483,Emissions!$1:$1048576,MATCH(DATE(AR$2,1,1),Emissions!$A$1:$LI$1),FALSE)</f>
        <v>31.217270079999999</v>
      </c>
      <c r="AS483" s="324">
        <f>+VLOOKUP($E483,Emissions!$1:$1048576,MATCH(DATE(AS$2,1,1),Emissions!$A$1:$LI$1),FALSE)</f>
        <v>31.622450619999999</v>
      </c>
      <c r="AT483" s="324">
        <f>+VLOOKUP($E483,Emissions!$1:$1048576,MATCH(DATE(AT$2,1,1),Emissions!$A$1:$LI$1),FALSE)</f>
        <v>32.03244471</v>
      </c>
      <c r="AU483" s="324">
        <f>+VLOOKUP($E483,Emissions!$1:$1048576,MATCH(DATE(AU$2,1,1),Emissions!$A$1:$LI$1),FALSE)</f>
        <v>32.447515709999998</v>
      </c>
      <c r="AV483" s="324">
        <f>+VLOOKUP($E483,Emissions!$1:$1048576,MATCH(DATE(AV$2,1,1),Emissions!$A$1:$LI$1),FALSE)</f>
        <v>32.867870019999998</v>
      </c>
      <c r="AW483" s="324">
        <f>+VLOOKUP($E483,Emissions!$1:$1048576,MATCH(DATE(AW$2,1,1),Emissions!$A$1:$LI$1),FALSE)</f>
        <v>33.29366374</v>
      </c>
      <c r="AX483" s="324">
        <f>+VLOOKUP($E483,Emissions!$1:$1048576,MATCH(DATE(AX$2,1,1),Emissions!$A$1:$LI$1),FALSE)</f>
        <v>33.725009370000002</v>
      </c>
      <c r="AY483" s="324">
        <f>+VLOOKUP($E483,Emissions!$1:$1048576,MATCH(DATE(AY$2,1,1),Emissions!$A$1:$LI$1),FALSE)</f>
        <v>34.161987289999999</v>
      </c>
      <c r="AZ483" s="324">
        <f>+VLOOKUP($E483,Emissions!$1:$1048576,MATCH(DATE(AZ$2,1,1),Emissions!$A$1:$LI$1),FALSE)</f>
        <v>34.605706679999997</v>
      </c>
      <c r="BA483" s="324">
        <f>+VLOOKUP($E483,Emissions!$1:$1048576,MATCH(DATE(BA$2,1,1),Emissions!$A$1:$LI$1),FALSE)</f>
        <v>35.055607729999998</v>
      </c>
      <c r="BB483" s="324">
        <f>+VLOOKUP($E483,Emissions!$1:$1048576,MATCH(DATE(BB$2,1,1),Emissions!$A$1:$LI$1),FALSE)</f>
        <v>35.511604730000002</v>
      </c>
      <c r="BC483" s="324">
        <f>+VLOOKUP($E483,Emissions!$1:$1048576,MATCH(DATE(BC$2,1,1),Emissions!$A$1:$LI$1),FALSE)</f>
        <v>35.973648529999998</v>
      </c>
      <c r="BD483" s="324">
        <f>+VLOOKUP($E483,Emissions!$1:$1048576,MATCH(DATE(BD$2,1,1),Emissions!$A$1:$LI$1),FALSE)</f>
        <v>36.441679809999997</v>
      </c>
      <c r="BE483" s="324">
        <f>+VLOOKUP($E483,Emissions!$1:$1048576,MATCH(DATE(BE$2,1,1),Emissions!$A$1:$LI$1),FALSE)</f>
        <v>39.770873719999997</v>
      </c>
      <c r="BF483" s="324">
        <f>+VLOOKUP($E483,Emissions!$1:$1048576,MATCH(DATE(BF$2,1,1),Emissions!$A$1:$LI$1),FALSE)</f>
        <v>40.429964310000003</v>
      </c>
      <c r="BG483" s="324">
        <f>+VLOOKUP($E483,Emissions!$1:$1048576,MATCH(DATE(BG$2,1,1),Emissions!$A$1:$LI$1),FALSE)</f>
        <v>41.100366219999998</v>
      </c>
      <c r="BH483" s="324">
        <f>+VLOOKUP($E483,Emissions!$1:$1048576,MATCH(DATE(BH$2,1,1),Emissions!$A$1:$LI$1),FALSE)</f>
        <v>41.782240690000002</v>
      </c>
      <c r="BI483" s="324">
        <f>+VLOOKUP($E483,Emissions!$1:$1048576,MATCH(DATE(BI$2,1,1),Emissions!$A$1:$LI$1),FALSE)</f>
        <v>42.475755849999999</v>
      </c>
    </row>
    <row r="484" spans="1:61" ht="15" customHeight="1" x14ac:dyDescent="0.35">
      <c r="A484" s="409"/>
      <c r="B484" s="169"/>
      <c r="C484" s="114"/>
      <c r="D484" s="114"/>
      <c r="E484" s="50"/>
      <c r="F484" s="324"/>
      <c r="G484" s="324"/>
      <c r="H484" s="324"/>
      <c r="I484" s="324"/>
      <c r="J484" s="324"/>
      <c r="K484" s="324"/>
      <c r="L484" s="324"/>
      <c r="M484" s="324"/>
      <c r="N484" s="324"/>
      <c r="O484" s="324"/>
      <c r="P484" s="324"/>
      <c r="Q484" s="324"/>
      <c r="R484" s="324"/>
      <c r="S484" s="324"/>
      <c r="T484" s="324"/>
      <c r="U484" s="324"/>
      <c r="V484" s="324"/>
      <c r="W484" s="324"/>
      <c r="X484" s="324"/>
      <c r="Y484" s="324"/>
      <c r="Z484" s="324"/>
      <c r="AA484" s="324"/>
      <c r="AB484" s="324"/>
      <c r="AC484" s="324"/>
      <c r="AD484" s="324"/>
      <c r="AE484" s="324"/>
      <c r="AF484" s="324"/>
      <c r="AG484" s="324"/>
      <c r="AH484" s="324"/>
      <c r="AI484" s="324"/>
      <c r="AJ484" s="324"/>
      <c r="AK484" s="324"/>
      <c r="AL484" s="324"/>
      <c r="AM484" s="324"/>
      <c r="AN484" s="324"/>
      <c r="AO484" s="324"/>
      <c r="AP484" s="324"/>
      <c r="AQ484" s="324"/>
      <c r="AR484" s="324"/>
      <c r="AS484" s="324"/>
      <c r="AT484" s="324"/>
      <c r="AU484" s="324"/>
      <c r="AV484" s="324"/>
      <c r="AW484" s="324"/>
      <c r="AX484" s="324"/>
      <c r="AY484" s="324"/>
      <c r="AZ484" s="324"/>
      <c r="BA484" s="324"/>
      <c r="BB484" s="324"/>
      <c r="BC484" s="324"/>
      <c r="BD484" s="324"/>
      <c r="BE484" s="324"/>
      <c r="BF484" s="324"/>
      <c r="BG484" s="324"/>
      <c r="BH484" s="324"/>
      <c r="BI484" s="324"/>
    </row>
    <row r="485" spans="1:61" s="92" customFormat="1" ht="15" customHeight="1" x14ac:dyDescent="0.35">
      <c r="A485" s="409"/>
      <c r="B485" s="169"/>
      <c r="C485" s="147" t="s">
        <v>1110</v>
      </c>
      <c r="D485" s="147" t="s">
        <v>3006</v>
      </c>
      <c r="E485" s="136" t="s">
        <v>1046</v>
      </c>
      <c r="F485" s="325">
        <f>+VLOOKUP($E485,Emissions!$1:$1048576,MATCH(DATE(F$2,1,1),Emissions!$A$1:$LI$1),FALSE)</f>
        <v>129.1535753</v>
      </c>
      <c r="G485" s="325">
        <f>+VLOOKUP($E485,Emissions!$1:$1048576,MATCH(DATE(G$2,1,1),Emissions!$A$1:$LI$1),FALSE)</f>
        <v>128.92519469999999</v>
      </c>
      <c r="H485" s="325">
        <f>+VLOOKUP($E485,Emissions!$1:$1048576,MATCH(DATE(H$2,1,1),Emissions!$A$1:$LI$1),FALSE)</f>
        <v>128.26643999999999</v>
      </c>
      <c r="I485" s="325">
        <f>+VLOOKUP($E485,Emissions!$1:$1048576,MATCH(DATE(I$2,1,1),Emissions!$A$1:$LI$1),FALSE)</f>
        <v>127.618093</v>
      </c>
      <c r="J485" s="325">
        <f>+VLOOKUP($E485,Emissions!$1:$1048576,MATCH(DATE(J$2,1,1),Emissions!$A$1:$LI$1),FALSE)</f>
        <v>127.0868583</v>
      </c>
      <c r="K485" s="325">
        <f>+VLOOKUP($E485,Emissions!$1:$1048576,MATCH(DATE(K$2,1,1),Emissions!$A$1:$LI$1),FALSE)</f>
        <v>126.76285970000001</v>
      </c>
      <c r="L485" s="325">
        <f>+VLOOKUP($E485,Emissions!$1:$1048576,MATCH(DATE(L$2,1,1),Emissions!$A$1:$LI$1),FALSE)</f>
        <v>126.6064501</v>
      </c>
      <c r="M485" s="325">
        <f>+VLOOKUP($E485,Emissions!$1:$1048576,MATCH(DATE(M$2,1,1),Emissions!$A$1:$LI$1),FALSE)</f>
        <v>126.5913147</v>
      </c>
      <c r="N485" s="325">
        <f>+VLOOKUP($E485,Emissions!$1:$1048576,MATCH(DATE(N$2,1,1),Emissions!$A$1:$LI$1),FALSE)</f>
        <v>126.6830918</v>
      </c>
      <c r="O485" s="325">
        <f>+VLOOKUP($E485,Emissions!$1:$1048576,MATCH(DATE(O$2,1,1),Emissions!$A$1:$LI$1),FALSE)</f>
        <v>126.85234079999999</v>
      </c>
      <c r="P485" s="325">
        <f>+VLOOKUP($E485,Emissions!$1:$1048576,MATCH(DATE(P$2,1,1),Emissions!$A$1:$LI$1),FALSE)</f>
        <v>127.1267105</v>
      </c>
      <c r="Q485" s="325">
        <f>+VLOOKUP($E485,Emissions!$1:$1048576,MATCH(DATE(Q$2,1,1),Emissions!$A$1:$LI$1),FALSE)</f>
        <v>127.4190859</v>
      </c>
      <c r="R485" s="325">
        <f>+VLOOKUP($E485,Emissions!$1:$1048576,MATCH(DATE(R$2,1,1),Emissions!$A$1:$LI$1),FALSE)</f>
        <v>127.7300092</v>
      </c>
      <c r="S485" s="325">
        <f>+VLOOKUP($E485,Emissions!$1:$1048576,MATCH(DATE(S$2,1,1),Emissions!$A$1:$LI$1),FALSE)</f>
        <v>128.0568174</v>
      </c>
      <c r="T485" s="325">
        <f>+VLOOKUP($E485,Emissions!$1:$1048576,MATCH(DATE(T$2,1,1),Emissions!$A$1:$LI$1),FALSE)</f>
        <v>128.3960386</v>
      </c>
      <c r="U485" s="325">
        <f>+VLOOKUP($E485,Emissions!$1:$1048576,MATCH(DATE(U$2,1,1),Emissions!$A$1:$LI$1),FALSE)</f>
        <v>128.74437750000001</v>
      </c>
      <c r="V485" s="325">
        <f>+VLOOKUP($E485,Emissions!$1:$1048576,MATCH(DATE(V$2,1,1),Emissions!$A$1:$LI$1),FALSE)</f>
        <v>129.09904299999999</v>
      </c>
      <c r="W485" s="325">
        <f>+VLOOKUP($E485,Emissions!$1:$1048576,MATCH(DATE(W$2,1,1),Emissions!$A$1:$LI$1),FALSE)</f>
        <v>129.45779690000001</v>
      </c>
      <c r="X485" s="325">
        <f>+VLOOKUP($E485,Emissions!$1:$1048576,MATCH(DATE(X$2,1,1),Emissions!$A$1:$LI$1),FALSE)</f>
        <v>129.8189002</v>
      </c>
      <c r="Y485" s="325">
        <f>+VLOOKUP($E485,Emissions!$1:$1048576,MATCH(DATE(Y$2,1,1),Emissions!$A$1:$LI$1),FALSE)</f>
        <v>130.1810337</v>
      </c>
      <c r="Z485" s="325">
        <f>+VLOOKUP($E485,Emissions!$1:$1048576,MATCH(DATE(Z$2,1,1),Emissions!$A$1:$LI$1),FALSE)</f>
        <v>130.5100396</v>
      </c>
      <c r="AA485" s="325">
        <f>+VLOOKUP($E485,Emissions!$1:$1048576,MATCH(DATE(AA$2,1,1),Emissions!$A$1:$LI$1),FALSE)</f>
        <v>130.8528724</v>
      </c>
      <c r="AB485" s="325">
        <f>+VLOOKUP($E485,Emissions!$1:$1048576,MATCH(DATE(AB$2,1,1),Emissions!$A$1:$LI$1),FALSE)</f>
        <v>131.20149900000001</v>
      </c>
      <c r="AC485" s="325">
        <f>+VLOOKUP($E485,Emissions!$1:$1048576,MATCH(DATE(AC$2,1,1),Emissions!$A$1:$LI$1),FALSE)</f>
        <v>131.55224480000001</v>
      </c>
      <c r="AD485" s="325">
        <f>+VLOOKUP($E485,Emissions!$1:$1048576,MATCH(DATE(AD$2,1,1),Emissions!$A$1:$LI$1),FALSE)</f>
        <v>131.9035599</v>
      </c>
      <c r="AE485" s="325">
        <f>+VLOOKUP($E485,Emissions!$1:$1048576,MATCH(DATE(AE$2,1,1),Emissions!$A$1:$LI$1),FALSE)</f>
        <v>132.16387599999999</v>
      </c>
      <c r="AF485" s="325">
        <f>+VLOOKUP($E485,Emissions!$1:$1048576,MATCH(DATE(AF$2,1,1),Emissions!$A$1:$LI$1),FALSE)</f>
        <v>132.42070749999999</v>
      </c>
      <c r="AG485" s="325">
        <f>+VLOOKUP($E485,Emissions!$1:$1048576,MATCH(DATE(AG$2,1,1),Emissions!$A$1:$LI$1),FALSE)</f>
        <v>132.67187720000001</v>
      </c>
      <c r="AH485" s="325">
        <f>+VLOOKUP($E485,Emissions!$1:$1048576,MATCH(DATE(AH$2,1,1),Emissions!$A$1:$LI$1),FALSE)</f>
        <v>132.9168995</v>
      </c>
      <c r="AI485" s="325">
        <f>+VLOOKUP($E485,Emissions!$1:$1048576,MATCH(DATE(AI$2,1,1),Emissions!$A$1:$LI$1),FALSE)</f>
        <v>133.15606840000001</v>
      </c>
      <c r="AJ485" s="325">
        <f>+VLOOKUP($E485,Emissions!$1:$1048576,MATCH(DATE(AJ$2,1,1),Emissions!$A$1:$LI$1),FALSE)</f>
        <v>133.3898197</v>
      </c>
      <c r="AK485" s="325">
        <f>+VLOOKUP($E485,Emissions!$1:$1048576,MATCH(DATE(AK$2,1,1),Emissions!$A$1:$LI$1),FALSE)</f>
        <v>133.61910750000001</v>
      </c>
      <c r="AL485" s="325">
        <f>+VLOOKUP($E485,Emissions!$1:$1048576,MATCH(DATE(AL$2,1,1),Emissions!$A$1:$LI$1),FALSE)</f>
        <v>133.84504100000001</v>
      </c>
      <c r="AM485" s="325">
        <f>+VLOOKUP($E485,Emissions!$1:$1048576,MATCH(DATE(AM$2,1,1),Emissions!$A$1:$LI$1),FALSE)</f>
        <v>134.06869330000001</v>
      </c>
      <c r="AN485" s="325">
        <f>+VLOOKUP($E485,Emissions!$1:$1048576,MATCH(DATE(AN$2,1,1),Emissions!$A$1:$LI$1),FALSE)</f>
        <v>134.29100740000001</v>
      </c>
      <c r="AO485" s="325">
        <f>+VLOOKUP($E485,Emissions!$1:$1048576,MATCH(DATE(AO$2,1,1),Emissions!$A$1:$LI$1),FALSE)</f>
        <v>134.51275570000001</v>
      </c>
      <c r="AP485" s="325">
        <f>+VLOOKUP($E485,Emissions!$1:$1048576,MATCH(DATE(AP$2,1,1),Emissions!$A$1:$LI$1),FALSE)</f>
        <v>134.71488120000001</v>
      </c>
      <c r="AQ485" s="325">
        <f>+VLOOKUP($E485,Emissions!$1:$1048576,MATCH(DATE(AQ$2,1,1),Emissions!$A$1:$LI$1),FALSE)</f>
        <v>134.9060527</v>
      </c>
      <c r="AR485" s="325">
        <f>+VLOOKUP($E485,Emissions!$1:$1048576,MATCH(DATE(AR$2,1,1),Emissions!$A$1:$LI$1),FALSE)</f>
        <v>135.09041579999999</v>
      </c>
      <c r="AS485" s="325">
        <f>+VLOOKUP($E485,Emissions!$1:$1048576,MATCH(DATE(AS$2,1,1),Emissions!$A$1:$LI$1),FALSE)</f>
        <v>135.26998219999999</v>
      </c>
      <c r="AT485" s="325">
        <f>+VLOOKUP($E485,Emissions!$1:$1048576,MATCH(DATE(AT$2,1,1),Emissions!$A$1:$LI$1),FALSE)</f>
        <v>135.44574220000001</v>
      </c>
      <c r="AU485" s="325">
        <f>+VLOOKUP($E485,Emissions!$1:$1048576,MATCH(DATE(AU$2,1,1),Emissions!$A$1:$LI$1),FALSE)</f>
        <v>135.61813530000001</v>
      </c>
      <c r="AV485" s="325">
        <f>+VLOOKUP($E485,Emissions!$1:$1048576,MATCH(DATE(AV$2,1,1),Emissions!$A$1:$LI$1),FALSE)</f>
        <v>135.7872035</v>
      </c>
      <c r="AW485" s="325">
        <f>+VLOOKUP($E485,Emissions!$1:$1048576,MATCH(DATE(AW$2,1,1),Emissions!$A$1:$LI$1),FALSE)</f>
        <v>135.952549</v>
      </c>
      <c r="AX485" s="325">
        <f>+VLOOKUP($E485,Emissions!$1:$1048576,MATCH(DATE(AX$2,1,1),Emissions!$A$1:$LI$1),FALSE)</f>
        <v>136.1131417</v>
      </c>
      <c r="AY485" s="325">
        <f>+VLOOKUP($E485,Emissions!$1:$1048576,MATCH(DATE(AY$2,1,1),Emissions!$A$1:$LI$1),FALSE)</f>
        <v>136.26656890000001</v>
      </c>
      <c r="AZ485" s="325">
        <f>+VLOOKUP($E485,Emissions!$1:$1048576,MATCH(DATE(AZ$2,1,1),Emissions!$A$1:$LI$1),FALSE)</f>
        <v>136.4079691</v>
      </c>
      <c r="BA485" s="325">
        <f>+VLOOKUP($E485,Emissions!$1:$1048576,MATCH(DATE(BA$2,1,1),Emissions!$A$1:$LI$1),FALSE)</f>
        <v>136.51649140000001</v>
      </c>
      <c r="BB485" s="325">
        <f>+VLOOKUP($E485,Emissions!$1:$1048576,MATCH(DATE(BB$2,1,1),Emissions!$A$1:$LI$1),FALSE)</f>
        <v>136.59431520000001</v>
      </c>
      <c r="BC485" s="325">
        <f>+VLOOKUP($E485,Emissions!$1:$1048576,MATCH(DATE(BC$2,1,1),Emissions!$A$1:$LI$1),FALSE)</f>
        <v>136.6549971</v>
      </c>
      <c r="BD485" s="325">
        <f>+VLOOKUP($E485,Emissions!$1:$1048576,MATCH(DATE(BD$2,1,1),Emissions!$A$1:$LI$1),FALSE)</f>
        <v>136.71267180000001</v>
      </c>
      <c r="BE485" s="325">
        <f>+VLOOKUP($E485,Emissions!$1:$1048576,MATCH(DATE(BE$2,1,1),Emissions!$A$1:$LI$1),FALSE)</f>
        <v>134.21728340000001</v>
      </c>
      <c r="BF485" s="325">
        <f>+VLOOKUP($E485,Emissions!$1:$1048576,MATCH(DATE(BF$2,1,1),Emissions!$A$1:$LI$1),FALSE)</f>
        <v>134.561014</v>
      </c>
      <c r="BG485" s="325">
        <f>+VLOOKUP($E485,Emissions!$1:$1048576,MATCH(DATE(BG$2,1,1),Emissions!$A$1:$LI$1),FALSE)</f>
        <v>134.9140965</v>
      </c>
      <c r="BH485" s="325">
        <f>+VLOOKUP($E485,Emissions!$1:$1048576,MATCH(DATE(BH$2,1,1),Emissions!$A$1:$LI$1),FALSE)</f>
        <v>135.2767407</v>
      </c>
      <c r="BI485" s="325">
        <f>+VLOOKUP($E485,Emissions!$1:$1048576,MATCH(DATE(BI$2,1,1),Emissions!$A$1:$LI$1),FALSE)</f>
        <v>135.6495118</v>
      </c>
    </row>
    <row r="486" spans="1:61" ht="15" customHeight="1" x14ac:dyDescent="0.35">
      <c r="A486" s="409"/>
      <c r="B486" s="169"/>
      <c r="C486" s="114"/>
      <c r="D486" s="114" t="s">
        <v>1027</v>
      </c>
      <c r="E486" s="50" t="s">
        <v>1047</v>
      </c>
      <c r="F486" s="359">
        <f>+VLOOKUP($E486,Emissions!$1:$1048576,MATCH(DATE(F$2,1,1),Emissions!$A$1:$LI$1),FALSE)</f>
        <v>0.1431500107</v>
      </c>
      <c r="G486" s="359">
        <f>+VLOOKUP($E486,Emissions!$1:$1048576,MATCH(DATE(G$2,1,1),Emissions!$A$1:$LI$1),FALSE)</f>
        <v>0.14209116199999999</v>
      </c>
      <c r="H486" s="359">
        <f>+VLOOKUP($E486,Emissions!$1:$1048576,MATCH(DATE(H$2,1,1),Emissions!$A$1:$LI$1),FALSE)</f>
        <v>0.1399693497</v>
      </c>
      <c r="I486" s="359">
        <f>+VLOOKUP($E486,Emissions!$1:$1048576,MATCH(DATE(I$2,1,1),Emissions!$A$1:$LI$1),FALSE)</f>
        <v>0.137484457</v>
      </c>
      <c r="J486" s="359">
        <f>+VLOOKUP($E486,Emissions!$1:$1048576,MATCH(DATE(J$2,1,1),Emissions!$A$1:$LI$1),FALSE)</f>
        <v>0.13489228680000001</v>
      </c>
      <c r="K486" s="359">
        <f>+VLOOKUP($E486,Emissions!$1:$1048576,MATCH(DATE(K$2,1,1),Emissions!$A$1:$LI$1),FALSE)</f>
        <v>0.1325309502</v>
      </c>
      <c r="L486" s="359">
        <f>+VLOOKUP($E486,Emissions!$1:$1048576,MATCH(DATE(L$2,1,1),Emissions!$A$1:$LI$1),FALSE)</f>
        <v>0.13050369619999999</v>
      </c>
      <c r="M486" s="359">
        <f>+VLOOKUP($E486,Emissions!$1:$1048576,MATCH(DATE(M$2,1,1),Emissions!$A$1:$LI$1),FALSE)</f>
        <v>0.12877264560000001</v>
      </c>
      <c r="N486" s="359">
        <f>+VLOOKUP($E486,Emissions!$1:$1048576,MATCH(DATE(N$2,1,1),Emissions!$A$1:$LI$1),FALSE)</f>
        <v>0.12726021069999999</v>
      </c>
      <c r="O486" s="359">
        <f>+VLOOKUP($E486,Emissions!$1:$1048576,MATCH(DATE(O$2,1,1),Emissions!$A$1:$LI$1),FALSE)</f>
        <v>0.12589365390000001</v>
      </c>
      <c r="P486" s="359">
        <f>+VLOOKUP($E486,Emissions!$1:$1048576,MATCH(DATE(P$2,1,1),Emissions!$A$1:$LI$1),FALSE)</f>
        <v>0.1246203991</v>
      </c>
      <c r="Q486" s="359">
        <f>+VLOOKUP($E486,Emissions!$1:$1048576,MATCH(DATE(Q$2,1,1),Emissions!$A$1:$LI$1),FALSE)</f>
        <v>0.1234072888</v>
      </c>
      <c r="R486" s="359">
        <f>+VLOOKUP($E486,Emissions!$1:$1048576,MATCH(DATE(R$2,1,1),Emissions!$A$1:$LI$1),FALSE)</f>
        <v>0.1222346221</v>
      </c>
      <c r="S486" s="359">
        <f>+VLOOKUP($E486,Emissions!$1:$1048576,MATCH(DATE(S$2,1,1),Emissions!$A$1:$LI$1),FALSE)</f>
        <v>0.1210913963</v>
      </c>
      <c r="T486" s="359">
        <f>+VLOOKUP($E486,Emissions!$1:$1048576,MATCH(DATE(T$2,1,1),Emissions!$A$1:$LI$1),FALSE)</f>
        <v>0.1199717444</v>
      </c>
      <c r="U486" s="359">
        <f>+VLOOKUP($E486,Emissions!$1:$1048576,MATCH(DATE(U$2,1,1),Emissions!$A$1:$LI$1),FALSE)</f>
        <v>0.1188725959</v>
      </c>
      <c r="V486" s="359">
        <f>+VLOOKUP($E486,Emissions!$1:$1048576,MATCH(DATE(V$2,1,1),Emissions!$A$1:$LI$1),FALSE)</f>
        <v>0.1177922867</v>
      </c>
      <c r="W486" s="359">
        <f>+VLOOKUP($E486,Emissions!$1:$1048576,MATCH(DATE(W$2,1,1),Emissions!$A$1:$LI$1),FALSE)</f>
        <v>0.1167298006</v>
      </c>
      <c r="X486" s="359">
        <f>+VLOOKUP($E486,Emissions!$1:$1048576,MATCH(DATE(X$2,1,1),Emissions!$A$1:$LI$1),FALSE)</f>
        <v>0.11568439480000001</v>
      </c>
      <c r="Y486" s="359">
        <f>+VLOOKUP($E486,Emissions!$1:$1048576,MATCH(DATE(Y$2,1,1),Emissions!$A$1:$LI$1),FALSE)</f>
        <v>0.11465543759999999</v>
      </c>
      <c r="Z486" s="359">
        <f>+VLOOKUP($E486,Emissions!$1:$1048576,MATCH(DATE(Z$2,1,1),Emissions!$A$1:$LI$1),FALSE)</f>
        <v>0.1136424127</v>
      </c>
      <c r="AA486" s="359">
        <f>+VLOOKUP($E486,Emissions!$1:$1048576,MATCH(DATE(AA$2,1,1),Emissions!$A$1:$LI$1),FALSE)</f>
        <v>0.1126445266</v>
      </c>
      <c r="AB486" s="359">
        <f>+VLOOKUP($E486,Emissions!$1:$1048576,MATCH(DATE(AB$2,1,1),Emissions!$A$1:$LI$1),FALSE)</f>
        <v>0.1116611869</v>
      </c>
      <c r="AC486" s="359">
        <f>+VLOOKUP($E486,Emissions!$1:$1048576,MATCH(DATE(AC$2,1,1),Emissions!$A$1:$LI$1),FALSE)</f>
        <v>0.1106919566</v>
      </c>
      <c r="AD486" s="359">
        <f>+VLOOKUP($E486,Emissions!$1:$1048576,MATCH(DATE(AD$2,1,1),Emissions!$A$1:$LI$1),FALSE)</f>
        <v>0.1097365493</v>
      </c>
      <c r="AE486" s="359">
        <f>+VLOOKUP($E486,Emissions!$1:$1048576,MATCH(DATE(AE$2,1,1),Emissions!$A$1:$LI$1),FALSE)</f>
        <v>0.1087949344</v>
      </c>
      <c r="AF486" s="359">
        <f>+VLOOKUP($E486,Emissions!$1:$1048576,MATCH(DATE(AF$2,1,1),Emissions!$A$1:$LI$1),FALSE)</f>
        <v>0.10786635560000001</v>
      </c>
      <c r="AG486" s="359">
        <f>+VLOOKUP($E486,Emissions!$1:$1048576,MATCH(DATE(AG$2,1,1),Emissions!$A$1:$LI$1),FALSE)</f>
        <v>0.1069501035</v>
      </c>
      <c r="AH486" s="359">
        <f>+VLOOKUP($E486,Emissions!$1:$1048576,MATCH(DATE(AH$2,1,1),Emissions!$A$1:$LI$1),FALSE)</f>
        <v>0.1060455127</v>
      </c>
      <c r="AI486" s="359">
        <f>+VLOOKUP($E486,Emissions!$1:$1048576,MATCH(DATE(AI$2,1,1),Emissions!$A$1:$LI$1),FALSE)</f>
        <v>0.1051520267</v>
      </c>
      <c r="AJ486" s="359">
        <f>+VLOOKUP($E486,Emissions!$1:$1048576,MATCH(DATE(AJ$2,1,1),Emissions!$A$1:$LI$1),FALSE)</f>
        <v>0.1042687261</v>
      </c>
      <c r="AK486" s="359">
        <f>+VLOOKUP($E486,Emissions!$1:$1048576,MATCH(DATE(AK$2,1,1),Emissions!$A$1:$LI$1),FALSE)</f>
        <v>0.1033949408</v>
      </c>
      <c r="AL486" s="359">
        <f>+VLOOKUP($E486,Emissions!$1:$1048576,MATCH(DATE(AL$2,1,1),Emissions!$A$1:$LI$1),FALSE)</f>
        <v>0.1025305908</v>
      </c>
      <c r="AM486" s="359">
        <f>+VLOOKUP($E486,Emissions!$1:$1048576,MATCH(DATE(AM$2,1,1),Emissions!$A$1:$LI$1),FALSE)</f>
        <v>0.1016758769</v>
      </c>
      <c r="AN486" s="359">
        <f>+VLOOKUP($E486,Emissions!$1:$1048576,MATCH(DATE(AN$2,1,1),Emissions!$A$1:$LI$1),FALSE)</f>
        <v>0.1008310841</v>
      </c>
      <c r="AO486" s="359">
        <f>+VLOOKUP($E486,Emissions!$1:$1048576,MATCH(DATE(AO$2,1,1),Emissions!$A$1:$LI$1),FALSE)</f>
        <v>9.9996456400000003E-2</v>
      </c>
      <c r="AP486" s="359">
        <f>+VLOOKUP($E486,Emissions!$1:$1048576,MATCH(DATE(AP$2,1,1),Emissions!$A$1:$LI$1),FALSE)</f>
        <v>9.9172113800000003E-2</v>
      </c>
      <c r="AQ486" s="359">
        <f>+VLOOKUP($E486,Emissions!$1:$1048576,MATCH(DATE(AQ$2,1,1),Emissions!$A$1:$LI$1),FALSE)</f>
        <v>9.8357769400000003E-2</v>
      </c>
      <c r="AR486" s="359">
        <f>+VLOOKUP($E486,Emissions!$1:$1048576,MATCH(DATE(AR$2,1,1),Emissions!$A$1:$LI$1),FALSE)</f>
        <v>9.7552844200000002E-2</v>
      </c>
      <c r="AS486" s="359">
        <f>+VLOOKUP($E486,Emissions!$1:$1048576,MATCH(DATE(AS$2,1,1),Emissions!$A$1:$LI$1),FALSE)</f>
        <v>9.6756515500000001E-2</v>
      </c>
      <c r="AT486" s="359">
        <f>+VLOOKUP($E486,Emissions!$1:$1048576,MATCH(DATE(AT$2,1,1),Emissions!$A$1:$LI$1),FALSE)</f>
        <v>9.5967712900000002E-2</v>
      </c>
      <c r="AU486" s="359">
        <f>+VLOOKUP($E486,Emissions!$1:$1048576,MATCH(DATE(AU$2,1,1),Emissions!$A$1:$LI$1),FALSE)</f>
        <v>9.5185048499999994E-2</v>
      </c>
      <c r="AV486" s="359">
        <f>+VLOOKUP($E486,Emissions!$1:$1048576,MATCH(DATE(AV$2,1,1),Emissions!$A$1:$LI$1),FALSE)</f>
        <v>9.4406636899999993E-2</v>
      </c>
      <c r="AW486" s="359">
        <f>+VLOOKUP($E486,Emissions!$1:$1048576,MATCH(DATE(AW$2,1,1),Emissions!$A$1:$LI$1),FALSE)</f>
        <v>9.3629668799999996E-2</v>
      </c>
      <c r="AX486" s="359">
        <f>+VLOOKUP($E486,Emissions!$1:$1048576,MATCH(DATE(AX$2,1,1),Emissions!$A$1:$LI$1),FALSE)</f>
        <v>9.2849398900000005E-2</v>
      </c>
      <c r="AY486" s="359">
        <f>+VLOOKUP($E486,Emissions!$1:$1048576,MATCH(DATE(AY$2,1,1),Emissions!$A$1:$LI$1),FALSE)</f>
        <v>9.2056362399999994E-2</v>
      </c>
      <c r="AZ486" s="359">
        <f>+VLOOKUP($E486,Emissions!$1:$1048576,MATCH(DATE(AZ$2,1,1),Emissions!$A$1:$LI$1),FALSE)</f>
        <v>9.1226843500000002E-2</v>
      </c>
      <c r="BA486" s="359">
        <f>+VLOOKUP($E486,Emissions!$1:$1048576,MATCH(DATE(BA$2,1,1),Emissions!$A$1:$LI$1),FALSE)</f>
        <v>9.0290782900000005E-2</v>
      </c>
      <c r="BB486" s="359">
        <f>+VLOOKUP($E486,Emissions!$1:$1048576,MATCH(DATE(BB$2,1,1),Emissions!$A$1:$LI$1),FALSE)</f>
        <v>8.9242495800000002E-2</v>
      </c>
      <c r="BC486" s="359">
        <f>+VLOOKUP($E486,Emissions!$1:$1048576,MATCH(DATE(BC$2,1,1),Emissions!$A$1:$LI$1),FALSE)</f>
        <v>8.8122631199999996E-2</v>
      </c>
      <c r="BD486" s="359">
        <f>+VLOOKUP($E486,Emissions!$1:$1048576,MATCH(DATE(BD$2,1,1),Emissions!$A$1:$LI$1),FALSE)</f>
        <v>8.6982083200000004E-2</v>
      </c>
      <c r="BE486" s="359">
        <f>+VLOOKUP($E486,Emissions!$1:$1048576,MATCH(DATE(BE$2,1,1),Emissions!$A$1:$LI$1),FALSE)</f>
        <v>8.2111488100000005E-2</v>
      </c>
      <c r="BF486" s="359">
        <f>+VLOOKUP($E486,Emissions!$1:$1048576,MATCH(DATE(BF$2,1,1),Emissions!$A$1:$LI$1),FALSE)</f>
        <v>8.1409342400000001E-2</v>
      </c>
      <c r="BG486" s="359">
        <f>+VLOOKUP($E486,Emissions!$1:$1048576,MATCH(DATE(BG$2,1,1),Emissions!$A$1:$LI$1),FALSE)</f>
        <v>8.0714920400000001E-2</v>
      </c>
      <c r="BH486" s="359">
        <f>+VLOOKUP($E486,Emissions!$1:$1048576,MATCH(DATE(BH$2,1,1),Emissions!$A$1:$LI$1),FALSE)</f>
        <v>8.0027625099999999E-2</v>
      </c>
      <c r="BI486" s="359">
        <f>+VLOOKUP($E486,Emissions!$1:$1048576,MATCH(DATE(BI$2,1,1),Emissions!$A$1:$LI$1),FALSE)</f>
        <v>7.9347232500000003E-2</v>
      </c>
    </row>
    <row r="487" spans="1:61" ht="15" customHeight="1" x14ac:dyDescent="0.35">
      <c r="A487" s="409"/>
      <c r="B487" s="169"/>
      <c r="C487" s="114"/>
      <c r="D487" s="114" t="s">
        <v>1033</v>
      </c>
      <c r="E487" s="50" t="s">
        <v>1048</v>
      </c>
      <c r="F487" s="359">
        <f>+VLOOKUP($E487,Emissions!$1:$1048576,MATCH(DATE(F$2,1,1),Emissions!$A$1:$LI$1),FALSE)</f>
        <v>54.231141739999998</v>
      </c>
      <c r="G487" s="359">
        <f>+VLOOKUP($E487,Emissions!$1:$1048576,MATCH(DATE(G$2,1,1),Emissions!$A$1:$LI$1),FALSE)</f>
        <v>53.943250040000002</v>
      </c>
      <c r="H487" s="359">
        <f>+VLOOKUP($E487,Emissions!$1:$1048576,MATCH(DATE(H$2,1,1),Emissions!$A$1:$LI$1),FALSE)</f>
        <v>53.5217551</v>
      </c>
      <c r="I487" s="359">
        <f>+VLOOKUP($E487,Emissions!$1:$1048576,MATCH(DATE(I$2,1,1),Emissions!$A$1:$LI$1),FALSE)</f>
        <v>53.225863940000004</v>
      </c>
      <c r="J487" s="359">
        <f>+VLOOKUP($E487,Emissions!$1:$1048576,MATCH(DATE(J$2,1,1),Emissions!$A$1:$LI$1),FALSE)</f>
        <v>53.106437139999997</v>
      </c>
      <c r="K487" s="359">
        <f>+VLOOKUP($E487,Emissions!$1:$1048576,MATCH(DATE(K$2,1,1),Emissions!$A$1:$LI$1),FALSE)</f>
        <v>53.143988090000001</v>
      </c>
      <c r="L487" s="359">
        <f>+VLOOKUP($E487,Emissions!$1:$1048576,MATCH(DATE(L$2,1,1),Emissions!$A$1:$LI$1),FALSE)</f>
        <v>53.299007090000003</v>
      </c>
      <c r="M487" s="359">
        <f>+VLOOKUP($E487,Emissions!$1:$1048576,MATCH(DATE(M$2,1,1),Emissions!$A$1:$LI$1),FALSE)</f>
        <v>53.537605679999999</v>
      </c>
      <c r="N487" s="359">
        <f>+VLOOKUP($E487,Emissions!$1:$1048576,MATCH(DATE(N$2,1,1),Emissions!$A$1:$LI$1),FALSE)</f>
        <v>53.834592890000003</v>
      </c>
      <c r="O487" s="359">
        <f>+VLOOKUP($E487,Emissions!$1:$1048576,MATCH(DATE(O$2,1,1),Emissions!$A$1:$LI$1),FALSE)</f>
        <v>54.172414539999998</v>
      </c>
      <c r="P487" s="359">
        <f>+VLOOKUP($E487,Emissions!$1:$1048576,MATCH(DATE(P$2,1,1),Emissions!$A$1:$LI$1),FALSE)</f>
        <v>54.546615860000003</v>
      </c>
      <c r="Q487" s="359">
        <f>+VLOOKUP($E487,Emissions!$1:$1048576,MATCH(DATE(Q$2,1,1),Emissions!$A$1:$LI$1),FALSE)</f>
        <v>54.944218960000001</v>
      </c>
      <c r="R487" s="359">
        <f>+VLOOKUP($E487,Emissions!$1:$1048576,MATCH(DATE(R$2,1,1),Emissions!$A$1:$LI$1),FALSE)</f>
        <v>55.357237310000002</v>
      </c>
      <c r="S487" s="359">
        <f>+VLOOKUP($E487,Emissions!$1:$1048576,MATCH(DATE(S$2,1,1),Emissions!$A$1:$LI$1),FALSE)</f>
        <v>55.78038471</v>
      </c>
      <c r="T487" s="359">
        <f>+VLOOKUP($E487,Emissions!$1:$1048576,MATCH(DATE(T$2,1,1),Emissions!$A$1:$LI$1),FALSE)</f>
        <v>56.21000368</v>
      </c>
      <c r="U487" s="359">
        <f>+VLOOKUP($E487,Emissions!$1:$1048576,MATCH(DATE(U$2,1,1),Emissions!$A$1:$LI$1),FALSE)</f>
        <v>56.643497830000001</v>
      </c>
      <c r="V487" s="359">
        <f>+VLOOKUP($E487,Emissions!$1:$1048576,MATCH(DATE(V$2,1,1),Emissions!$A$1:$LI$1),FALSE)</f>
        <v>57.078991530000003</v>
      </c>
      <c r="W487" s="359">
        <f>+VLOOKUP($E487,Emissions!$1:$1048576,MATCH(DATE(W$2,1,1),Emissions!$A$1:$LI$1),FALSE)</f>
        <v>57.515113980000002</v>
      </c>
      <c r="X487" s="359">
        <f>+VLOOKUP($E487,Emissions!$1:$1048576,MATCH(DATE(X$2,1,1),Emissions!$A$1:$LI$1),FALSE)</f>
        <v>57.950852679999997</v>
      </c>
      <c r="Y487" s="359">
        <f>+VLOOKUP($E487,Emissions!$1:$1048576,MATCH(DATE(Y$2,1,1),Emissions!$A$1:$LI$1),FALSE)</f>
        <v>58.385453400000003</v>
      </c>
      <c r="Z487" s="359">
        <f>+VLOOKUP($E487,Emissions!$1:$1048576,MATCH(DATE(Z$2,1,1),Emissions!$A$1:$LI$1),FALSE)</f>
        <v>58.813024929999997</v>
      </c>
      <c r="AA487" s="359">
        <f>+VLOOKUP($E487,Emissions!$1:$1048576,MATCH(DATE(AA$2,1,1),Emissions!$A$1:$LI$1),FALSE)</f>
        <v>59.236686560000003</v>
      </c>
      <c r="AB487" s="359">
        <f>+VLOOKUP($E487,Emissions!$1:$1048576,MATCH(DATE(AB$2,1,1),Emissions!$A$1:$LI$1),FALSE)</f>
        <v>59.657825150000001</v>
      </c>
      <c r="AC487" s="359">
        <f>+VLOOKUP($E487,Emissions!$1:$1048576,MATCH(DATE(AC$2,1,1),Emissions!$A$1:$LI$1),FALSE)</f>
        <v>60.077099750000002</v>
      </c>
      <c r="AD487" s="359">
        <f>+VLOOKUP($E487,Emissions!$1:$1048576,MATCH(DATE(AD$2,1,1),Emissions!$A$1:$LI$1),FALSE)</f>
        <v>60.494813069999999</v>
      </c>
      <c r="AE487" s="359">
        <f>+VLOOKUP($E487,Emissions!$1:$1048576,MATCH(DATE(AE$2,1,1),Emissions!$A$1:$LI$1),FALSE)</f>
        <v>60.896125959999999</v>
      </c>
      <c r="AF487" s="359">
        <f>+VLOOKUP($E487,Emissions!$1:$1048576,MATCH(DATE(AF$2,1,1),Emissions!$A$1:$LI$1),FALSE)</f>
        <v>61.283949509999999</v>
      </c>
      <c r="AG487" s="359">
        <f>+VLOOKUP($E487,Emissions!$1:$1048576,MATCH(DATE(AG$2,1,1),Emissions!$A$1:$LI$1),FALSE)</f>
        <v>61.660575860000002</v>
      </c>
      <c r="AH487" s="359">
        <f>+VLOOKUP($E487,Emissions!$1:$1048576,MATCH(DATE(AH$2,1,1),Emissions!$A$1:$LI$1),FALSE)</f>
        <v>62.028155230000003</v>
      </c>
      <c r="AI487" s="359">
        <f>+VLOOKUP($E487,Emissions!$1:$1048576,MATCH(DATE(AI$2,1,1),Emissions!$A$1:$LI$1),FALSE)</f>
        <v>62.388702270000003</v>
      </c>
      <c r="AJ487" s="359">
        <f>+VLOOKUP($E487,Emissions!$1:$1048576,MATCH(DATE(AJ$2,1,1),Emissions!$A$1:$LI$1),FALSE)</f>
        <v>62.744014409999998</v>
      </c>
      <c r="AK487" s="359">
        <f>+VLOOKUP($E487,Emissions!$1:$1048576,MATCH(DATE(AK$2,1,1),Emissions!$A$1:$LI$1),FALSE)</f>
        <v>63.095615449999997</v>
      </c>
      <c r="AL487" s="359">
        <f>+VLOOKUP($E487,Emissions!$1:$1048576,MATCH(DATE(AL$2,1,1),Emissions!$A$1:$LI$1),FALSE)</f>
        <v>63.444743019999997</v>
      </c>
      <c r="AM487" s="359">
        <f>+VLOOKUP($E487,Emissions!$1:$1048576,MATCH(DATE(AM$2,1,1),Emissions!$A$1:$LI$1),FALSE)</f>
        <v>63.792372620000002</v>
      </c>
      <c r="AN487" s="359">
        <f>+VLOOKUP($E487,Emissions!$1:$1048576,MATCH(DATE(AN$2,1,1),Emissions!$A$1:$LI$1),FALSE)</f>
        <v>64.139261829999995</v>
      </c>
      <c r="AO487" s="359">
        <f>+VLOOKUP($E487,Emissions!$1:$1048576,MATCH(DATE(AO$2,1,1),Emissions!$A$1:$LI$1),FALSE)</f>
        <v>64.485999410000005</v>
      </c>
      <c r="AP487" s="359">
        <f>+VLOOKUP($E487,Emissions!$1:$1048576,MATCH(DATE(AP$2,1,1),Emissions!$A$1:$LI$1),FALSE)</f>
        <v>64.829691870000005</v>
      </c>
      <c r="AQ487" s="359">
        <f>+VLOOKUP($E487,Emissions!$1:$1048576,MATCH(DATE(AQ$2,1,1),Emissions!$A$1:$LI$1),FALSE)</f>
        <v>65.169586969999997</v>
      </c>
      <c r="AR487" s="359">
        <f>+VLOOKUP($E487,Emissions!$1:$1048576,MATCH(DATE(AR$2,1,1),Emissions!$A$1:$LI$1),FALSE)</f>
        <v>65.505916940000006</v>
      </c>
      <c r="AS487" s="359">
        <f>+VLOOKUP($E487,Emissions!$1:$1048576,MATCH(DATE(AS$2,1,1),Emissions!$A$1:$LI$1),FALSE)</f>
        <v>65.839385840000006</v>
      </c>
      <c r="AT487" s="359">
        <f>+VLOOKUP($E487,Emissions!$1:$1048576,MATCH(DATE(AT$2,1,1),Emissions!$A$1:$LI$1),FALSE)</f>
        <v>66.170894320000002</v>
      </c>
      <c r="AU487" s="359">
        <f>+VLOOKUP($E487,Emissions!$1:$1048576,MATCH(DATE(AU$2,1,1),Emissions!$A$1:$LI$1),FALSE)</f>
        <v>66.501374220000002</v>
      </c>
      <c r="AV487" s="359">
        <f>+VLOOKUP($E487,Emissions!$1:$1048576,MATCH(DATE(AV$2,1,1),Emissions!$A$1:$LI$1),FALSE)</f>
        <v>66.831685770000007</v>
      </c>
      <c r="AW487" s="359">
        <f>+VLOOKUP($E487,Emissions!$1:$1048576,MATCH(DATE(AW$2,1,1),Emissions!$A$1:$LI$1),FALSE)</f>
        <v>67.162562609999995</v>
      </c>
      <c r="AX487" s="359">
        <f>+VLOOKUP($E487,Emissions!$1:$1048576,MATCH(DATE(AX$2,1,1),Emissions!$A$1:$LI$1),FALSE)</f>
        <v>67.494591580000005</v>
      </c>
      <c r="AY487" s="359">
        <f>+VLOOKUP($E487,Emissions!$1:$1048576,MATCH(DATE(AY$2,1,1),Emissions!$A$1:$LI$1),FALSE)</f>
        <v>67.828215549999996</v>
      </c>
      <c r="AZ487" s="359">
        <f>+VLOOKUP($E487,Emissions!$1:$1048576,MATCH(DATE(AZ$2,1,1),Emissions!$A$1:$LI$1),FALSE)</f>
        <v>68.164037559999997</v>
      </c>
      <c r="BA487" s="359">
        <f>+VLOOKUP($E487,Emissions!$1:$1048576,MATCH(DATE(BA$2,1,1),Emissions!$A$1:$LI$1),FALSE)</f>
        <v>68.502366780000003</v>
      </c>
      <c r="BB487" s="359">
        <f>+VLOOKUP($E487,Emissions!$1:$1048576,MATCH(DATE(BB$2,1,1),Emissions!$A$1:$LI$1),FALSE)</f>
        <v>68.843335679999996</v>
      </c>
      <c r="BC487" s="359">
        <f>+VLOOKUP($E487,Emissions!$1:$1048576,MATCH(DATE(BC$2,1,1),Emissions!$A$1:$LI$1),FALSE)</f>
        <v>69.186961609999997</v>
      </c>
      <c r="BD487" s="359">
        <f>+VLOOKUP($E487,Emissions!$1:$1048576,MATCH(DATE(BD$2,1,1),Emissions!$A$1:$LI$1),FALSE)</f>
        <v>69.533186200000003</v>
      </c>
      <c r="BE487" s="359">
        <f>+VLOOKUP($E487,Emissions!$1:$1048576,MATCH(DATE(BE$2,1,1),Emissions!$A$1:$LI$1),FALSE)</f>
        <v>73.410238239999998</v>
      </c>
      <c r="BF487" s="359">
        <f>+VLOOKUP($E487,Emissions!$1:$1048576,MATCH(DATE(BF$2,1,1),Emissions!$A$1:$LI$1),FALSE)</f>
        <v>73.953265380000005</v>
      </c>
      <c r="BG487" s="359">
        <f>+VLOOKUP($E487,Emissions!$1:$1048576,MATCH(DATE(BG$2,1,1),Emissions!$A$1:$LI$1),FALSE)</f>
        <v>74.504111550000005</v>
      </c>
      <c r="BH487" s="359">
        <f>+VLOOKUP($E487,Emissions!$1:$1048576,MATCH(DATE(BH$2,1,1),Emissions!$A$1:$LI$1),FALSE)</f>
        <v>75.063422369999998</v>
      </c>
      <c r="BI487" s="359">
        <f>+VLOOKUP($E487,Emissions!$1:$1048576,MATCH(DATE(BI$2,1,1),Emissions!$A$1:$LI$1),FALSE)</f>
        <v>75.631923409999999</v>
      </c>
    </row>
    <row r="488" spans="1:61" ht="15" customHeight="1" x14ac:dyDescent="0.35">
      <c r="A488" s="409"/>
      <c r="B488" s="169"/>
      <c r="C488" s="114"/>
      <c r="D488" s="114" t="s">
        <v>1028</v>
      </c>
      <c r="E488" s="50" t="s">
        <v>1049</v>
      </c>
      <c r="F488" s="359">
        <f>+VLOOKUP($E488,Emissions!$1:$1048576,MATCH(DATE(F$2,1,1),Emissions!$A$1:$LI$1),FALSE)</f>
        <v>16.4550707</v>
      </c>
      <c r="G488" s="359">
        <f>+VLOOKUP($E488,Emissions!$1:$1048576,MATCH(DATE(G$2,1,1),Emissions!$A$1:$LI$1),FALSE)</f>
        <v>16.455588219999999</v>
      </c>
      <c r="H488" s="359">
        <f>+VLOOKUP($E488,Emissions!$1:$1048576,MATCH(DATE(H$2,1,1),Emissions!$A$1:$LI$1),FALSE)</f>
        <v>16.385617140000001</v>
      </c>
      <c r="I488" s="359">
        <f>+VLOOKUP($E488,Emissions!$1:$1048576,MATCH(DATE(I$2,1,1),Emissions!$A$1:$LI$1),FALSE)</f>
        <v>16.288137899999999</v>
      </c>
      <c r="J488" s="359">
        <f>+VLOOKUP($E488,Emissions!$1:$1048576,MATCH(DATE(J$2,1,1),Emissions!$A$1:$LI$1),FALSE)</f>
        <v>16.176447799999998</v>
      </c>
      <c r="K488" s="359">
        <f>+VLOOKUP($E488,Emissions!$1:$1048576,MATCH(DATE(K$2,1,1),Emissions!$A$1:$LI$1),FALSE)</f>
        <v>16.078327590000001</v>
      </c>
      <c r="L488" s="359">
        <f>+VLOOKUP($E488,Emissions!$1:$1048576,MATCH(DATE(L$2,1,1),Emissions!$A$1:$LI$1),FALSE)</f>
        <v>15.99570117</v>
      </c>
      <c r="M488" s="359">
        <f>+VLOOKUP($E488,Emissions!$1:$1048576,MATCH(DATE(M$2,1,1),Emissions!$A$1:$LI$1),FALSE)</f>
        <v>15.92954819</v>
      </c>
      <c r="N488" s="359">
        <f>+VLOOKUP($E488,Emissions!$1:$1048576,MATCH(DATE(N$2,1,1),Emissions!$A$1:$LI$1),FALSE)</f>
        <v>15.876762429999999</v>
      </c>
      <c r="O488" s="359">
        <f>+VLOOKUP($E488,Emissions!$1:$1048576,MATCH(DATE(O$2,1,1),Emissions!$A$1:$LI$1),FALSE)</f>
        <v>15.8337383</v>
      </c>
      <c r="P488" s="359">
        <f>+VLOOKUP($E488,Emissions!$1:$1048576,MATCH(DATE(P$2,1,1),Emissions!$A$1:$LI$1),FALSE)</f>
        <v>15.805799540000001</v>
      </c>
      <c r="Q488" s="359">
        <f>+VLOOKUP($E488,Emissions!$1:$1048576,MATCH(DATE(Q$2,1,1),Emissions!$A$1:$LI$1),FALSE)</f>
        <v>15.777733789999999</v>
      </c>
      <c r="R488" s="359">
        <f>+VLOOKUP($E488,Emissions!$1:$1048576,MATCH(DATE(R$2,1,1),Emissions!$A$1:$LI$1),FALSE)</f>
        <v>15.75083002</v>
      </c>
      <c r="S488" s="359">
        <f>+VLOOKUP($E488,Emissions!$1:$1048576,MATCH(DATE(S$2,1,1),Emissions!$A$1:$LI$1),FALSE)</f>
        <v>15.7253822</v>
      </c>
      <c r="T488" s="359">
        <f>+VLOOKUP($E488,Emissions!$1:$1048576,MATCH(DATE(T$2,1,1),Emissions!$A$1:$LI$1),FALSE)</f>
        <v>15.70130672</v>
      </c>
      <c r="U488" s="359">
        <f>+VLOOKUP($E488,Emissions!$1:$1048576,MATCH(DATE(U$2,1,1),Emissions!$A$1:$LI$1),FALSE)</f>
        <v>15.67839844</v>
      </c>
      <c r="V488" s="359">
        <f>+VLOOKUP($E488,Emissions!$1:$1048576,MATCH(DATE(V$2,1,1),Emissions!$A$1:$LI$1),FALSE)</f>
        <v>15.656431980000001</v>
      </c>
      <c r="W488" s="359">
        <f>+VLOOKUP($E488,Emissions!$1:$1048576,MATCH(DATE(W$2,1,1),Emissions!$A$1:$LI$1),FALSE)</f>
        <v>15.63519913</v>
      </c>
      <c r="X488" s="359">
        <f>+VLOOKUP($E488,Emissions!$1:$1048576,MATCH(DATE(X$2,1,1),Emissions!$A$1:$LI$1),FALSE)</f>
        <v>15.61452162</v>
      </c>
      <c r="Y488" s="359">
        <f>+VLOOKUP($E488,Emissions!$1:$1048576,MATCH(DATE(Y$2,1,1),Emissions!$A$1:$LI$1),FALSE)</f>
        <v>15.594254790000001</v>
      </c>
      <c r="Z488" s="359">
        <f>+VLOOKUP($E488,Emissions!$1:$1048576,MATCH(DATE(Z$2,1,1),Emissions!$A$1:$LI$1),FALSE)</f>
        <v>15.56880962</v>
      </c>
      <c r="AA488" s="359">
        <f>+VLOOKUP($E488,Emissions!$1:$1048576,MATCH(DATE(AA$2,1,1),Emissions!$A$1:$LI$1),FALSE)</f>
        <v>15.54677047</v>
      </c>
      <c r="AB488" s="359">
        <f>+VLOOKUP($E488,Emissions!$1:$1048576,MATCH(DATE(AB$2,1,1),Emissions!$A$1:$LI$1),FALSE)</f>
        <v>15.52625497</v>
      </c>
      <c r="AC488" s="359">
        <f>+VLOOKUP($E488,Emissions!$1:$1048576,MATCH(DATE(AC$2,1,1),Emissions!$A$1:$LI$1),FALSE)</f>
        <v>15.50639329</v>
      </c>
      <c r="AD488" s="359">
        <f>+VLOOKUP($E488,Emissions!$1:$1048576,MATCH(DATE(AD$2,1,1),Emissions!$A$1:$LI$1),FALSE)</f>
        <v>15.48681403</v>
      </c>
      <c r="AE488" s="359">
        <f>+VLOOKUP($E488,Emissions!$1:$1048576,MATCH(DATE(AE$2,1,1),Emissions!$A$1:$LI$1),FALSE)</f>
        <v>15.452424280000001</v>
      </c>
      <c r="AF488" s="359">
        <f>+VLOOKUP($E488,Emissions!$1:$1048576,MATCH(DATE(AF$2,1,1),Emissions!$A$1:$LI$1),FALSE)</f>
        <v>15.41984912</v>
      </c>
      <c r="AG488" s="359">
        <f>+VLOOKUP($E488,Emissions!$1:$1048576,MATCH(DATE(AG$2,1,1),Emissions!$A$1:$LI$1),FALSE)</f>
        <v>15.388182970000001</v>
      </c>
      <c r="AH488" s="359">
        <f>+VLOOKUP($E488,Emissions!$1:$1048576,MATCH(DATE(AH$2,1,1),Emissions!$A$1:$LI$1),FALSE)</f>
        <v>15.356884989999999</v>
      </c>
      <c r="AI488" s="359">
        <f>+VLOOKUP($E488,Emissions!$1:$1048576,MATCH(DATE(AI$2,1,1),Emissions!$A$1:$LI$1),FALSE)</f>
        <v>15.3255994</v>
      </c>
      <c r="AJ488" s="359">
        <f>+VLOOKUP($E488,Emissions!$1:$1048576,MATCH(DATE(AJ$2,1,1),Emissions!$A$1:$LI$1),FALSE)</f>
        <v>15.293961940000001</v>
      </c>
      <c r="AK488" s="359">
        <f>+VLOOKUP($E488,Emissions!$1:$1048576,MATCH(DATE(AK$2,1,1),Emissions!$A$1:$LI$1),FALSE)</f>
        <v>15.26183968</v>
      </c>
      <c r="AL488" s="359">
        <f>+VLOOKUP($E488,Emissions!$1:$1048576,MATCH(DATE(AL$2,1,1),Emissions!$A$1:$LI$1),FALSE)</f>
        <v>15.229226049999999</v>
      </c>
      <c r="AM488" s="359">
        <f>+VLOOKUP($E488,Emissions!$1:$1048576,MATCH(DATE(AM$2,1,1),Emissions!$A$1:$LI$1),FALSE)</f>
        <v>15.1961783</v>
      </c>
      <c r="AN488" s="359">
        <f>+VLOOKUP($E488,Emissions!$1:$1048576,MATCH(DATE(AN$2,1,1),Emissions!$A$1:$LI$1),FALSE)</f>
        <v>15.162777609999999</v>
      </c>
      <c r="AO488" s="359">
        <f>+VLOOKUP($E488,Emissions!$1:$1048576,MATCH(DATE(AO$2,1,1),Emissions!$A$1:$LI$1),FALSE)</f>
        <v>15.129103779999999</v>
      </c>
      <c r="AP488" s="359">
        <f>+VLOOKUP($E488,Emissions!$1:$1048576,MATCH(DATE(AP$2,1,1),Emissions!$A$1:$LI$1),FALSE)</f>
        <v>15.092008590000001</v>
      </c>
      <c r="AQ488" s="359">
        <f>+VLOOKUP($E488,Emissions!$1:$1048576,MATCH(DATE(AQ$2,1,1),Emissions!$A$1:$LI$1),FALSE)</f>
        <v>15.053359459999999</v>
      </c>
      <c r="AR488" s="359">
        <f>+VLOOKUP($E488,Emissions!$1:$1048576,MATCH(DATE(AR$2,1,1),Emissions!$A$1:$LI$1),FALSE)</f>
        <v>15.01392652</v>
      </c>
      <c r="AS488" s="359">
        <f>+VLOOKUP($E488,Emissions!$1:$1048576,MATCH(DATE(AS$2,1,1),Emissions!$A$1:$LI$1),FALSE)</f>
        <v>14.973957560000001</v>
      </c>
      <c r="AT488" s="359">
        <f>+VLOOKUP($E488,Emissions!$1:$1048576,MATCH(DATE(AT$2,1,1),Emissions!$A$1:$LI$1),FALSE)</f>
        <v>14.93345227</v>
      </c>
      <c r="AU488" s="359">
        <f>+VLOOKUP($E488,Emissions!$1:$1048576,MATCH(DATE(AU$2,1,1),Emissions!$A$1:$LI$1),FALSE)</f>
        <v>14.89228823</v>
      </c>
      <c r="AV488" s="359">
        <f>+VLOOKUP($E488,Emissions!$1:$1048576,MATCH(DATE(AV$2,1,1),Emissions!$A$1:$LI$1),FALSE)</f>
        <v>14.85027054</v>
      </c>
      <c r="AW488" s="359">
        <f>+VLOOKUP($E488,Emissions!$1:$1048576,MATCH(DATE(AW$2,1,1),Emissions!$A$1:$LI$1),FALSE)</f>
        <v>14.80712928</v>
      </c>
      <c r="AX488" s="359">
        <f>+VLOOKUP($E488,Emissions!$1:$1048576,MATCH(DATE(AX$2,1,1),Emissions!$A$1:$LI$1),FALSE)</f>
        <v>14.762457319999999</v>
      </c>
      <c r="AY488" s="359">
        <f>+VLOOKUP($E488,Emissions!$1:$1048576,MATCH(DATE(AY$2,1,1),Emissions!$A$1:$LI$1),FALSE)</f>
        <v>14.71550893</v>
      </c>
      <c r="AZ488" s="359">
        <f>+VLOOKUP($E488,Emissions!$1:$1048576,MATCH(DATE(AZ$2,1,1),Emissions!$A$1:$LI$1),FALSE)</f>
        <v>14.664739600000001</v>
      </c>
      <c r="BA488" s="359">
        <f>+VLOOKUP($E488,Emissions!$1:$1048576,MATCH(DATE(BA$2,1,1),Emissions!$A$1:$LI$1),FALSE)</f>
        <v>14.60457641</v>
      </c>
      <c r="BB488" s="359">
        <f>+VLOOKUP($E488,Emissions!$1:$1048576,MATCH(DATE(BB$2,1,1),Emissions!$A$1:$LI$1),FALSE)</f>
        <v>14.535400360000001</v>
      </c>
      <c r="BC488" s="359">
        <f>+VLOOKUP($E488,Emissions!$1:$1048576,MATCH(DATE(BC$2,1,1),Emissions!$A$1:$LI$1),FALSE)</f>
        <v>14.460749059999999</v>
      </c>
      <c r="BD488" s="359">
        <f>+VLOOKUP($E488,Emissions!$1:$1048576,MATCH(DATE(BD$2,1,1),Emissions!$A$1:$LI$1),FALSE)</f>
        <v>14.384446580000001</v>
      </c>
      <c r="BE488" s="359">
        <f>+VLOOKUP($E488,Emissions!$1:$1048576,MATCH(DATE(BE$2,1,1),Emissions!$A$1:$LI$1),FALSE)</f>
        <v>13.124896850000001</v>
      </c>
      <c r="BF488" s="359">
        <f>+VLOOKUP($E488,Emissions!$1:$1048576,MATCH(DATE(BF$2,1,1),Emissions!$A$1:$LI$1),FALSE)</f>
        <v>13.07840118</v>
      </c>
      <c r="BG488" s="359">
        <f>+VLOOKUP($E488,Emissions!$1:$1048576,MATCH(DATE(BG$2,1,1),Emissions!$A$1:$LI$1),FALSE)</f>
        <v>13.03226095</v>
      </c>
      <c r="BH488" s="359">
        <f>+VLOOKUP($E488,Emissions!$1:$1048576,MATCH(DATE(BH$2,1,1),Emissions!$A$1:$LI$1),FALSE)</f>
        <v>12.986404350000001</v>
      </c>
      <c r="BI488" s="359">
        <f>+VLOOKUP($E488,Emissions!$1:$1048576,MATCH(DATE(BI$2,1,1),Emissions!$A$1:$LI$1),FALSE)</f>
        <v>12.94081894</v>
      </c>
    </row>
    <row r="489" spans="1:61" ht="15" customHeight="1" x14ac:dyDescent="0.35">
      <c r="A489" s="409"/>
      <c r="B489" s="169"/>
      <c r="C489" s="114"/>
      <c r="D489" s="114" t="s">
        <v>1029</v>
      </c>
      <c r="E489" s="50" t="s">
        <v>2589</v>
      </c>
      <c r="F489" s="359">
        <f>+VLOOKUP($E489,Emissions!$1:$1048576,MATCH(DATE(F$2,1,1),Emissions!$A$1:$LI$1),FALSE)</f>
        <v>25.46044586</v>
      </c>
      <c r="G489" s="359">
        <f>+VLOOKUP($E489,Emissions!$1:$1048576,MATCH(DATE(G$2,1,1),Emissions!$A$1:$LI$1),FALSE)</f>
        <v>25.52251944</v>
      </c>
      <c r="H489" s="359">
        <f>+VLOOKUP($E489,Emissions!$1:$1048576,MATCH(DATE(H$2,1,1),Emissions!$A$1:$LI$1),FALSE)</f>
        <v>25.50236894</v>
      </c>
      <c r="I489" s="359">
        <f>+VLOOKUP($E489,Emissions!$1:$1048576,MATCH(DATE(I$2,1,1),Emissions!$A$1:$LI$1),FALSE)</f>
        <v>25.447682279999999</v>
      </c>
      <c r="J489" s="359">
        <f>+VLOOKUP($E489,Emissions!$1:$1048576,MATCH(DATE(J$2,1,1),Emissions!$A$1:$LI$1),FALSE)</f>
        <v>25.370124730000001</v>
      </c>
      <c r="K489" s="359">
        <f>+VLOOKUP($E489,Emissions!$1:$1048576,MATCH(DATE(K$2,1,1),Emissions!$A$1:$LI$1),FALSE)</f>
        <v>25.303937619999999</v>
      </c>
      <c r="L489" s="359">
        <f>+VLOOKUP($E489,Emissions!$1:$1048576,MATCH(DATE(L$2,1,1),Emissions!$A$1:$LI$1),FALSE)</f>
        <v>25.24382005</v>
      </c>
      <c r="M489" s="359">
        <f>+VLOOKUP($E489,Emissions!$1:$1048576,MATCH(DATE(M$2,1,1),Emissions!$A$1:$LI$1),FALSE)</f>
        <v>25.194828099999999</v>
      </c>
      <c r="N489" s="359">
        <f>+VLOOKUP($E489,Emissions!$1:$1048576,MATCH(DATE(N$2,1,1),Emissions!$A$1:$LI$1),FALSE)</f>
        <v>25.157245809999999</v>
      </c>
      <c r="O489" s="359">
        <f>+VLOOKUP($E489,Emissions!$1:$1048576,MATCH(DATE(O$2,1,1),Emissions!$A$1:$LI$1),FALSE)</f>
        <v>25.129991669999999</v>
      </c>
      <c r="P489" s="359">
        <f>+VLOOKUP($E489,Emissions!$1:$1048576,MATCH(DATE(P$2,1,1),Emissions!$A$1:$LI$1),FALSE)</f>
        <v>25.129018210000002</v>
      </c>
      <c r="Q489" s="359">
        <f>+VLOOKUP($E489,Emissions!$1:$1048576,MATCH(DATE(Q$2,1,1),Emissions!$A$1:$LI$1),FALSE)</f>
        <v>25.12495728</v>
      </c>
      <c r="R489" s="359">
        <f>+VLOOKUP($E489,Emissions!$1:$1048576,MATCH(DATE(R$2,1,1),Emissions!$A$1:$LI$1),FALSE)</f>
        <v>25.12212727</v>
      </c>
      <c r="S489" s="359">
        <f>+VLOOKUP($E489,Emissions!$1:$1048576,MATCH(DATE(S$2,1,1),Emissions!$A$1:$LI$1),FALSE)</f>
        <v>25.12194994</v>
      </c>
      <c r="T489" s="359">
        <f>+VLOOKUP($E489,Emissions!$1:$1048576,MATCH(DATE(T$2,1,1),Emissions!$A$1:$LI$1),FALSE)</f>
        <v>25.124590600000001</v>
      </c>
      <c r="U489" s="359">
        <f>+VLOOKUP($E489,Emissions!$1:$1048576,MATCH(DATE(U$2,1,1),Emissions!$A$1:$LI$1),FALSE)</f>
        <v>25.12972229</v>
      </c>
      <c r="V489" s="359">
        <f>+VLOOKUP($E489,Emissions!$1:$1048576,MATCH(DATE(V$2,1,1),Emissions!$A$1:$LI$1),FALSE)</f>
        <v>25.136871039999999</v>
      </c>
      <c r="W489" s="359">
        <f>+VLOOKUP($E489,Emissions!$1:$1048576,MATCH(DATE(W$2,1,1),Emissions!$A$1:$LI$1),FALSE)</f>
        <v>25.145564010000001</v>
      </c>
      <c r="X489" s="359">
        <f>+VLOOKUP($E489,Emissions!$1:$1048576,MATCH(DATE(X$2,1,1),Emissions!$A$1:$LI$1),FALSE)</f>
        <v>25.15538849</v>
      </c>
      <c r="Y489" s="359">
        <f>+VLOOKUP($E489,Emissions!$1:$1048576,MATCH(DATE(Y$2,1,1),Emissions!$A$1:$LI$1),FALSE)</f>
        <v>25.166011480000002</v>
      </c>
      <c r="Z489" s="359">
        <f>+VLOOKUP($E489,Emissions!$1:$1048576,MATCH(DATE(Z$2,1,1),Emissions!$A$1:$LI$1),FALSE)</f>
        <v>25.16556503</v>
      </c>
      <c r="AA489" s="359">
        <f>+VLOOKUP($E489,Emissions!$1:$1048576,MATCH(DATE(AA$2,1,1),Emissions!$A$1:$LI$1),FALSE)</f>
        <v>25.17223795</v>
      </c>
      <c r="AB489" s="359">
        <f>+VLOOKUP($E489,Emissions!$1:$1048576,MATCH(DATE(AB$2,1,1),Emissions!$A$1:$LI$1),FALSE)</f>
        <v>25.182050669999999</v>
      </c>
      <c r="AC489" s="359">
        <f>+VLOOKUP($E489,Emissions!$1:$1048576,MATCH(DATE(AC$2,1,1),Emissions!$A$1:$LI$1),FALSE)</f>
        <v>25.193157679999999</v>
      </c>
      <c r="AD489" s="359">
        <f>+VLOOKUP($E489,Emissions!$1:$1048576,MATCH(DATE(AD$2,1,1),Emissions!$A$1:$LI$1),FALSE)</f>
        <v>25.204763570000001</v>
      </c>
      <c r="AE489" s="359">
        <f>+VLOOKUP($E489,Emissions!$1:$1048576,MATCH(DATE(AE$2,1,1),Emissions!$A$1:$LI$1),FALSE)</f>
        <v>25.184849440000001</v>
      </c>
      <c r="AF489" s="359">
        <f>+VLOOKUP($E489,Emissions!$1:$1048576,MATCH(DATE(AF$2,1,1),Emissions!$A$1:$LI$1),FALSE)</f>
        <v>25.168640010000001</v>
      </c>
      <c r="AG489" s="359">
        <f>+VLOOKUP($E489,Emissions!$1:$1048576,MATCH(DATE(AG$2,1,1),Emissions!$A$1:$LI$1),FALSE)</f>
        <v>25.154233420000001</v>
      </c>
      <c r="AH489" s="359">
        <f>+VLOOKUP($E489,Emissions!$1:$1048576,MATCH(DATE(AH$2,1,1),Emissions!$A$1:$LI$1),FALSE)</f>
        <v>25.14048515</v>
      </c>
      <c r="AI489" s="359">
        <f>+VLOOKUP($E489,Emissions!$1:$1048576,MATCH(DATE(AI$2,1,1),Emissions!$A$1:$LI$1),FALSE)</f>
        <v>25.126573789999998</v>
      </c>
      <c r="AJ489" s="359">
        <f>+VLOOKUP($E489,Emissions!$1:$1048576,MATCH(DATE(AJ$2,1,1),Emissions!$A$1:$LI$1),FALSE)</f>
        <v>25.11180895</v>
      </c>
      <c r="AK489" s="359">
        <f>+VLOOKUP($E489,Emissions!$1:$1048576,MATCH(DATE(AK$2,1,1),Emissions!$A$1:$LI$1),FALSE)</f>
        <v>25.095918309999998</v>
      </c>
      <c r="AL489" s="359">
        <f>+VLOOKUP($E489,Emissions!$1:$1048576,MATCH(DATE(AL$2,1,1),Emissions!$A$1:$LI$1),FALSE)</f>
        <v>25.07885958</v>
      </c>
      <c r="AM489" s="359">
        <f>+VLOOKUP($E489,Emissions!$1:$1048576,MATCH(DATE(AM$2,1,1),Emissions!$A$1:$LI$1),FALSE)</f>
        <v>25.060706939999999</v>
      </c>
      <c r="AN489" s="359">
        <f>+VLOOKUP($E489,Emissions!$1:$1048576,MATCH(DATE(AN$2,1,1),Emissions!$A$1:$LI$1),FALSE)</f>
        <v>25.041579259999999</v>
      </c>
      <c r="AO489" s="359">
        <f>+VLOOKUP($E489,Emissions!$1:$1048576,MATCH(DATE(AO$2,1,1),Emissions!$A$1:$LI$1),FALSE)</f>
        <v>25.021594669999999</v>
      </c>
      <c r="AP489" s="359">
        <f>+VLOOKUP($E489,Emissions!$1:$1048576,MATCH(DATE(AP$2,1,1),Emissions!$A$1:$LI$1),FALSE)</f>
        <v>24.994030299999999</v>
      </c>
      <c r="AQ489" s="359">
        <f>+VLOOKUP($E489,Emissions!$1:$1048576,MATCH(DATE(AQ$2,1,1),Emissions!$A$1:$LI$1),FALSE)</f>
        <v>24.962820650000001</v>
      </c>
      <c r="AR489" s="359">
        <f>+VLOOKUP($E489,Emissions!$1:$1048576,MATCH(DATE(AR$2,1,1),Emissions!$A$1:$LI$1),FALSE)</f>
        <v>24.929599490000001</v>
      </c>
      <c r="AS489" s="359">
        <f>+VLOOKUP($E489,Emissions!$1:$1048576,MATCH(DATE(AS$2,1,1),Emissions!$A$1:$LI$1),FALSE)</f>
        <v>24.894910289999999</v>
      </c>
      <c r="AT489" s="359">
        <f>+VLOOKUP($E489,Emissions!$1:$1048576,MATCH(DATE(AT$2,1,1),Emissions!$A$1:$LI$1),FALSE)</f>
        <v>24.858790330000001</v>
      </c>
      <c r="AU489" s="359">
        <f>+VLOOKUP($E489,Emissions!$1:$1048576,MATCH(DATE(AU$2,1,1),Emissions!$A$1:$LI$1),FALSE)</f>
        <v>24.821047060000001</v>
      </c>
      <c r="AV489" s="359">
        <f>+VLOOKUP($E489,Emissions!$1:$1048576,MATCH(DATE(AV$2,1,1),Emissions!$A$1:$LI$1),FALSE)</f>
        <v>24.781382409999999</v>
      </c>
      <c r="AW489" s="359">
        <f>+VLOOKUP($E489,Emissions!$1:$1048576,MATCH(DATE(AW$2,1,1),Emissions!$A$1:$LI$1),FALSE)</f>
        <v>24.73942808</v>
      </c>
      <c r="AX489" s="359">
        <f>+VLOOKUP($E489,Emissions!$1:$1048576,MATCH(DATE(AX$2,1,1),Emissions!$A$1:$LI$1),FALSE)</f>
        <v>24.69470828</v>
      </c>
      <c r="AY489" s="359">
        <f>+VLOOKUP($E489,Emissions!$1:$1048576,MATCH(DATE(AY$2,1,1),Emissions!$A$1:$LI$1),FALSE)</f>
        <v>24.646470619999999</v>
      </c>
      <c r="AZ489" s="359">
        <f>+VLOOKUP($E489,Emissions!$1:$1048576,MATCH(DATE(AZ$2,1,1),Emissions!$A$1:$LI$1),FALSE)</f>
        <v>24.593585010000002</v>
      </c>
      <c r="BA489" s="359">
        <f>+VLOOKUP($E489,Emissions!$1:$1048576,MATCH(DATE(BA$2,1,1),Emissions!$A$1:$LI$1),FALSE)</f>
        <v>24.530541159999999</v>
      </c>
      <c r="BB489" s="359">
        <f>+VLOOKUP($E489,Emissions!$1:$1048576,MATCH(DATE(BB$2,1,1),Emissions!$A$1:$LI$1),FALSE)</f>
        <v>24.459090530000001</v>
      </c>
      <c r="BC489" s="359">
        <f>+VLOOKUP($E489,Emissions!$1:$1048576,MATCH(DATE(BC$2,1,1),Emissions!$A$1:$LI$1),FALSE)</f>
        <v>24.38321423</v>
      </c>
      <c r="BD489" s="359">
        <f>+VLOOKUP($E489,Emissions!$1:$1048576,MATCH(DATE(BD$2,1,1),Emissions!$A$1:$LI$1),FALSE)</f>
        <v>24.3062912</v>
      </c>
      <c r="BE489" s="359">
        <f>+VLOOKUP($E489,Emissions!$1:$1048576,MATCH(DATE(BE$2,1,1),Emissions!$A$1:$LI$1),FALSE)</f>
        <v>21.72504241</v>
      </c>
      <c r="BF489" s="359">
        <f>+VLOOKUP($E489,Emissions!$1:$1048576,MATCH(DATE(BF$2,1,1),Emissions!$A$1:$LI$1),FALSE)</f>
        <v>21.6715737</v>
      </c>
      <c r="BG489" s="359">
        <f>+VLOOKUP($E489,Emissions!$1:$1048576,MATCH(DATE(BG$2,1,1),Emissions!$A$1:$LI$1),FALSE)</f>
        <v>21.61861841</v>
      </c>
      <c r="BH489" s="359">
        <f>+VLOOKUP($E489,Emissions!$1:$1048576,MATCH(DATE(BH$2,1,1),Emissions!$A$1:$LI$1),FALSE)</f>
        <v>21.566057579999999</v>
      </c>
      <c r="BI489" s="359">
        <f>+VLOOKUP($E489,Emissions!$1:$1048576,MATCH(DATE(BI$2,1,1),Emissions!$A$1:$LI$1),FALSE)</f>
        <v>21.51387124</v>
      </c>
    </row>
    <row r="490" spans="1:61" ht="15" customHeight="1" x14ac:dyDescent="0.35">
      <c r="A490" s="409"/>
      <c r="B490" s="169"/>
      <c r="C490" s="114"/>
      <c r="D490" s="114" t="s">
        <v>1030</v>
      </c>
      <c r="E490" s="50" t="s">
        <v>1050</v>
      </c>
      <c r="F490" s="359">
        <f>+VLOOKUP($E490,Emissions!$1:$1048576,MATCH(DATE(F$2,1,1),Emissions!$A$1:$LI$1),FALSE)</f>
        <v>4.8622128299999998</v>
      </c>
      <c r="G490" s="359">
        <f>+VLOOKUP($E490,Emissions!$1:$1048576,MATCH(DATE(G$2,1,1),Emissions!$A$1:$LI$1),FALSE)</f>
        <v>4.8584651020000003</v>
      </c>
      <c r="H490" s="359">
        <f>+VLOOKUP($E490,Emissions!$1:$1048576,MATCH(DATE(H$2,1,1),Emissions!$A$1:$LI$1),FALSE)</f>
        <v>4.8319864499999996</v>
      </c>
      <c r="I490" s="359">
        <f>+VLOOKUP($E490,Emissions!$1:$1048576,MATCH(DATE(I$2,1,1),Emissions!$A$1:$LI$1),FALSE)</f>
        <v>4.7973311780000003</v>
      </c>
      <c r="J490" s="359">
        <f>+VLOOKUP($E490,Emissions!$1:$1048576,MATCH(DATE(J$2,1,1),Emissions!$A$1:$LI$1),FALSE)</f>
        <v>4.7594524030000001</v>
      </c>
      <c r="K490" s="359">
        <f>+VLOOKUP($E490,Emissions!$1:$1048576,MATCH(DATE(K$2,1,1),Emissions!$A$1:$LI$1),FALSE)</f>
        <v>4.7249546230000004</v>
      </c>
      <c r="L490" s="359">
        <f>+VLOOKUP($E490,Emissions!$1:$1048576,MATCH(DATE(L$2,1,1),Emissions!$A$1:$LI$1),FALSE)</f>
        <v>4.6939609239999998</v>
      </c>
      <c r="M490" s="359">
        <f>+VLOOKUP($E490,Emissions!$1:$1048576,MATCH(DATE(M$2,1,1),Emissions!$A$1:$LI$1),FALSE)</f>
        <v>4.6664891070000003</v>
      </c>
      <c r="N490" s="359">
        <f>+VLOOKUP($E490,Emissions!$1:$1048576,MATCH(DATE(N$2,1,1),Emissions!$A$1:$LI$1),FALSE)</f>
        <v>4.6418254130000003</v>
      </c>
      <c r="O490" s="359">
        <f>+VLOOKUP($E490,Emissions!$1:$1048576,MATCH(DATE(O$2,1,1),Emissions!$A$1:$LI$1),FALSE)</f>
        <v>4.6192181359999998</v>
      </c>
      <c r="P490" s="359">
        <f>+VLOOKUP($E490,Emissions!$1:$1048576,MATCH(DATE(P$2,1,1),Emissions!$A$1:$LI$1),FALSE)</f>
        <v>4.5999224439999997</v>
      </c>
      <c r="Q490" s="359">
        <f>+VLOOKUP($E490,Emissions!$1:$1048576,MATCH(DATE(Q$2,1,1),Emissions!$A$1:$LI$1),FALSE)</f>
        <v>4.5806462369999998</v>
      </c>
      <c r="R490" s="359">
        <f>+VLOOKUP($E490,Emissions!$1:$1048576,MATCH(DATE(R$2,1,1),Emissions!$A$1:$LI$1),FALSE)</f>
        <v>4.5617389050000003</v>
      </c>
      <c r="S490" s="359">
        <f>+VLOOKUP($E490,Emissions!$1:$1048576,MATCH(DATE(S$2,1,1),Emissions!$A$1:$LI$1),FALSE)</f>
        <v>4.5433057569999997</v>
      </c>
      <c r="T490" s="359">
        <f>+VLOOKUP($E490,Emissions!$1:$1048576,MATCH(DATE(T$2,1,1),Emissions!$A$1:$LI$1),FALSE)</f>
        <v>4.5253490279999999</v>
      </c>
      <c r="U490" s="359">
        <f>+VLOOKUP($E490,Emissions!$1:$1048576,MATCH(DATE(U$2,1,1),Emissions!$A$1:$LI$1),FALSE)</f>
        <v>4.5078331560000002</v>
      </c>
      <c r="V490" s="359">
        <f>+VLOOKUP($E490,Emissions!$1:$1048576,MATCH(DATE(V$2,1,1),Emissions!$A$1:$LI$1),FALSE)</f>
        <v>4.4907135909999996</v>
      </c>
      <c r="W490" s="359">
        <f>+VLOOKUP($E490,Emissions!$1:$1048576,MATCH(DATE(W$2,1,1),Emissions!$A$1:$LI$1),FALSE)</f>
        <v>4.4739484029999996</v>
      </c>
      <c r="X490" s="359">
        <f>+VLOOKUP($E490,Emissions!$1:$1048576,MATCH(DATE(X$2,1,1),Emissions!$A$1:$LI$1),FALSE)</f>
        <v>4.4575022439999996</v>
      </c>
      <c r="Y490" s="359">
        <f>+VLOOKUP($E490,Emissions!$1:$1048576,MATCH(DATE(Y$2,1,1),Emissions!$A$1:$LI$1),FALSE)</f>
        <v>4.4413471089999996</v>
      </c>
      <c r="Z490" s="359">
        <f>+VLOOKUP($E490,Emissions!$1:$1048576,MATCH(DATE(Z$2,1,1),Emissions!$A$1:$LI$1),FALSE)</f>
        <v>4.4242619420000002</v>
      </c>
      <c r="AA490" s="359">
        <f>+VLOOKUP($E490,Emissions!$1:$1048576,MATCH(DATE(AA$2,1,1),Emissions!$A$1:$LI$1),FALSE)</f>
        <v>4.4081483669999999</v>
      </c>
      <c r="AB490" s="359">
        <f>+VLOOKUP($E490,Emissions!$1:$1048576,MATCH(DATE(AB$2,1,1),Emissions!$A$1:$LI$1),FALSE)</f>
        <v>4.3925868699999997</v>
      </c>
      <c r="AC490" s="359">
        <f>+VLOOKUP($E490,Emissions!$1:$1048576,MATCH(DATE(AC$2,1,1),Emissions!$A$1:$LI$1),FALSE)</f>
        <v>4.3773812029999997</v>
      </c>
      <c r="AD490" s="359">
        <f>+VLOOKUP($E490,Emissions!$1:$1048576,MATCH(DATE(AD$2,1,1),Emissions!$A$1:$LI$1),FALSE)</f>
        <v>4.3624465350000001</v>
      </c>
      <c r="AE490" s="359">
        <f>+VLOOKUP($E490,Emissions!$1:$1048576,MATCH(DATE(AE$2,1,1),Emissions!$A$1:$LI$1),FALSE)</f>
        <v>4.3444760069999999</v>
      </c>
      <c r="AF490" s="359">
        <f>+VLOOKUP($E490,Emissions!$1:$1048576,MATCH(DATE(AF$2,1,1),Emissions!$A$1:$LI$1),FALSE)</f>
        <v>4.3271555460000002</v>
      </c>
      <c r="AG490" s="359">
        <f>+VLOOKUP($E490,Emissions!$1:$1048576,MATCH(DATE(AG$2,1,1),Emissions!$A$1:$LI$1),FALSE)</f>
        <v>4.3102836250000003</v>
      </c>
      <c r="AH490" s="359">
        <f>+VLOOKUP($E490,Emissions!$1:$1048576,MATCH(DATE(AH$2,1,1),Emissions!$A$1:$LI$1),FALSE)</f>
        <v>4.2937339779999997</v>
      </c>
      <c r="AI490" s="359">
        <f>+VLOOKUP($E490,Emissions!$1:$1048576,MATCH(DATE(AI$2,1,1),Emissions!$A$1:$LI$1),FALSE)</f>
        <v>4.2774281580000002</v>
      </c>
      <c r="AJ490" s="359">
        <f>+VLOOKUP($E490,Emissions!$1:$1048576,MATCH(DATE(AJ$2,1,1),Emissions!$A$1:$LI$1),FALSE)</f>
        <v>4.2613192570000002</v>
      </c>
      <c r="AK490" s="359">
        <f>+VLOOKUP($E490,Emissions!$1:$1048576,MATCH(DATE(AK$2,1,1),Emissions!$A$1:$LI$1),FALSE)</f>
        <v>4.2453818849999996</v>
      </c>
      <c r="AL490" s="359">
        <f>+VLOOKUP($E490,Emissions!$1:$1048576,MATCH(DATE(AL$2,1,1),Emissions!$A$1:$LI$1),FALSE)</f>
        <v>4.2296047459999997</v>
      </c>
      <c r="AM490" s="359">
        <f>+VLOOKUP($E490,Emissions!$1:$1048576,MATCH(DATE(AM$2,1,1),Emissions!$A$1:$LI$1),FALSE)</f>
        <v>4.2139848830000002</v>
      </c>
      <c r="AN490" s="359">
        <f>+VLOOKUP($E490,Emissions!$1:$1048576,MATCH(DATE(AN$2,1,1),Emissions!$A$1:$LI$1),FALSE)</f>
        <v>4.1985233080000004</v>
      </c>
      <c r="AO490" s="359">
        <f>+VLOOKUP($E490,Emissions!$1:$1048576,MATCH(DATE(AO$2,1,1),Emissions!$A$1:$LI$1),FALSE)</f>
        <v>4.183221853</v>
      </c>
      <c r="AP490" s="359">
        <f>+VLOOKUP($E490,Emissions!$1:$1048576,MATCH(DATE(AP$2,1,1),Emissions!$A$1:$LI$1),FALSE)</f>
        <v>4.1673809630000003</v>
      </c>
      <c r="AQ490" s="359">
        <f>+VLOOKUP($E490,Emissions!$1:$1048576,MATCH(DATE(AQ$2,1,1),Emissions!$A$1:$LI$1),FALSE)</f>
        <v>4.1514133170000003</v>
      </c>
      <c r="AR490" s="359">
        <f>+VLOOKUP($E490,Emissions!$1:$1048576,MATCH(DATE(AR$2,1,1),Emissions!$A$1:$LI$1),FALSE)</f>
        <v>4.1354882719999999</v>
      </c>
      <c r="AS490" s="359">
        <f>+VLOOKUP($E490,Emissions!$1:$1048576,MATCH(DATE(AS$2,1,1),Emissions!$A$1:$LI$1),FALSE)</f>
        <v>4.1196586240000004</v>
      </c>
      <c r="AT490" s="359">
        <f>+VLOOKUP($E490,Emissions!$1:$1048576,MATCH(DATE(AT$2,1,1),Emissions!$A$1:$LI$1),FALSE)</f>
        <v>4.1039225410000002</v>
      </c>
      <c r="AU490" s="359">
        <f>+VLOOKUP($E490,Emissions!$1:$1048576,MATCH(DATE(AU$2,1,1),Emissions!$A$1:$LI$1),FALSE)</f>
        <v>4.0882481540000004</v>
      </c>
      <c r="AV490" s="359">
        <f>+VLOOKUP($E490,Emissions!$1:$1048576,MATCH(DATE(AV$2,1,1),Emissions!$A$1:$LI$1),FALSE)</f>
        <v>4.0725908430000004</v>
      </c>
      <c r="AW490" s="359">
        <f>+VLOOKUP($E490,Emissions!$1:$1048576,MATCH(DATE(AW$2,1,1),Emissions!$A$1:$LI$1),FALSE)</f>
        <v>4.0568932090000001</v>
      </c>
      <c r="AX490" s="359">
        <f>+VLOOKUP($E490,Emissions!$1:$1048576,MATCH(DATE(AX$2,1,1),Emissions!$A$1:$LI$1),FALSE)</f>
        <v>4.0410720639999997</v>
      </c>
      <c r="AY490" s="359">
        <f>+VLOOKUP($E490,Emissions!$1:$1048576,MATCH(DATE(AY$2,1,1),Emissions!$A$1:$LI$1),FALSE)</f>
        <v>4.0249779099999996</v>
      </c>
      <c r="AZ490" s="359">
        <f>+VLOOKUP($E490,Emissions!$1:$1048576,MATCH(DATE(AZ$2,1,1),Emissions!$A$1:$LI$1),FALSE)</f>
        <v>4.0083069589999996</v>
      </c>
      <c r="BA490" s="359">
        <f>+VLOOKUP($E490,Emissions!$1:$1048576,MATCH(DATE(BA$2,1,1),Emissions!$A$1:$LI$1),FALSE)</f>
        <v>3.9899231350000002</v>
      </c>
      <c r="BB490" s="359">
        <f>+VLOOKUP($E490,Emissions!$1:$1048576,MATCH(DATE(BB$2,1,1),Emissions!$A$1:$LI$1),FALSE)</f>
        <v>3.969979741</v>
      </c>
      <c r="BC490" s="359">
        <f>+VLOOKUP($E490,Emissions!$1:$1048576,MATCH(DATE(BC$2,1,1),Emissions!$A$1:$LI$1),FALSE)</f>
        <v>3.9492343010000002</v>
      </c>
      <c r="BD490" s="359">
        <f>+VLOOKUP($E490,Emissions!$1:$1048576,MATCH(DATE(BD$2,1,1),Emissions!$A$1:$LI$1),FALSE)</f>
        <v>3.9284598220000002</v>
      </c>
      <c r="BE490" s="359">
        <f>+VLOOKUP($E490,Emissions!$1:$1048576,MATCH(DATE(BE$2,1,1),Emissions!$A$1:$LI$1),FALSE)</f>
        <v>3.482938147</v>
      </c>
      <c r="BF490" s="359">
        <f>+VLOOKUP($E490,Emissions!$1:$1048576,MATCH(DATE(BF$2,1,1),Emissions!$A$1:$LI$1),FALSE)</f>
        <v>3.4607617990000001</v>
      </c>
      <c r="BG490" s="359">
        <f>+VLOOKUP($E490,Emissions!$1:$1048576,MATCH(DATE(BG$2,1,1),Emissions!$A$1:$LI$1),FALSE)</f>
        <v>3.4383247290000001</v>
      </c>
      <c r="BH490" s="359">
        <f>+VLOOKUP($E490,Emissions!$1:$1048576,MATCH(DATE(BH$2,1,1),Emissions!$A$1:$LI$1),FALSE)</f>
        <v>3.4155534150000002</v>
      </c>
      <c r="BI490" s="359">
        <f>+VLOOKUP($E490,Emissions!$1:$1048576,MATCH(DATE(BI$2,1,1),Emissions!$A$1:$LI$1),FALSE)</f>
        <v>3.3923867009999999</v>
      </c>
    </row>
    <row r="491" spans="1:61" ht="15" customHeight="1" x14ac:dyDescent="0.35">
      <c r="A491" s="409"/>
      <c r="B491" s="169"/>
      <c r="C491" s="114"/>
      <c r="D491" s="114" t="s">
        <v>1032</v>
      </c>
      <c r="E491" s="50" t="s">
        <v>1051</v>
      </c>
      <c r="F491" s="359">
        <f>+VLOOKUP($E491,Emissions!$1:$1048576,MATCH(DATE(F$2,1,1),Emissions!$A$1:$LI$1),FALSE)</f>
        <v>28.001554169999999</v>
      </c>
      <c r="G491" s="359">
        <f>+VLOOKUP($E491,Emissions!$1:$1048576,MATCH(DATE(G$2,1,1),Emissions!$A$1:$LI$1),FALSE)</f>
        <v>28.00328073</v>
      </c>
      <c r="H491" s="359">
        <f>+VLOOKUP($E491,Emissions!$1:$1048576,MATCH(DATE(H$2,1,1),Emissions!$A$1:$LI$1),FALSE)</f>
        <v>27.884743019999998</v>
      </c>
      <c r="I491" s="359">
        <f>+VLOOKUP($E491,Emissions!$1:$1048576,MATCH(DATE(I$2,1,1),Emissions!$A$1:$LI$1),FALSE)</f>
        <v>27.72159327</v>
      </c>
      <c r="J491" s="359">
        <f>+VLOOKUP($E491,Emissions!$1:$1048576,MATCH(DATE(J$2,1,1),Emissions!$A$1:$LI$1),FALSE)</f>
        <v>27.539503969999998</v>
      </c>
      <c r="K491" s="359">
        <f>+VLOOKUP($E491,Emissions!$1:$1048576,MATCH(DATE(K$2,1,1),Emissions!$A$1:$LI$1),FALSE)</f>
        <v>27.379120839999999</v>
      </c>
      <c r="L491" s="359">
        <f>+VLOOKUP($E491,Emissions!$1:$1048576,MATCH(DATE(L$2,1,1),Emissions!$A$1:$LI$1),FALSE)</f>
        <v>27.24345718</v>
      </c>
      <c r="M491" s="359">
        <f>+VLOOKUP($E491,Emissions!$1:$1048576,MATCH(DATE(M$2,1,1),Emissions!$A$1:$LI$1),FALSE)</f>
        <v>27.134070999999999</v>
      </c>
      <c r="N491" s="359">
        <f>+VLOOKUP($E491,Emissions!$1:$1048576,MATCH(DATE(N$2,1,1),Emissions!$A$1:$LI$1),FALSE)</f>
        <v>27.045405039999999</v>
      </c>
      <c r="O491" s="359">
        <f>+VLOOKUP($E491,Emissions!$1:$1048576,MATCH(DATE(O$2,1,1),Emissions!$A$1:$LI$1),FALSE)</f>
        <v>26.971084510000001</v>
      </c>
      <c r="P491" s="359">
        <f>+VLOOKUP($E491,Emissions!$1:$1048576,MATCH(DATE(P$2,1,1),Emissions!$A$1:$LI$1),FALSE)</f>
        <v>26.920734079999999</v>
      </c>
      <c r="Q491" s="359">
        <f>+VLOOKUP($E491,Emissions!$1:$1048576,MATCH(DATE(Q$2,1,1),Emissions!$A$1:$LI$1),FALSE)</f>
        <v>26.86812235</v>
      </c>
      <c r="R491" s="359">
        <f>+VLOOKUP($E491,Emissions!$1:$1048576,MATCH(DATE(R$2,1,1),Emissions!$A$1:$LI$1),FALSE)</f>
        <v>26.815841039999999</v>
      </c>
      <c r="S491" s="359">
        <f>+VLOOKUP($E491,Emissions!$1:$1048576,MATCH(DATE(S$2,1,1),Emissions!$A$1:$LI$1),FALSE)</f>
        <v>26.764703359999999</v>
      </c>
      <c r="T491" s="359">
        <f>+VLOOKUP($E491,Emissions!$1:$1048576,MATCH(DATE(T$2,1,1),Emissions!$A$1:$LI$1),FALSE)</f>
        <v>26.71481683</v>
      </c>
      <c r="U491" s="359">
        <f>+VLOOKUP($E491,Emissions!$1:$1048576,MATCH(DATE(U$2,1,1),Emissions!$A$1:$LI$1),FALSE)</f>
        <v>26.666053219999998</v>
      </c>
      <c r="V491" s="359">
        <f>+VLOOKUP($E491,Emissions!$1:$1048576,MATCH(DATE(V$2,1,1),Emissions!$A$1:$LI$1),FALSE)</f>
        <v>26.61824258</v>
      </c>
      <c r="W491" s="359">
        <f>+VLOOKUP($E491,Emissions!$1:$1048576,MATCH(DATE(W$2,1,1),Emissions!$A$1:$LI$1),FALSE)</f>
        <v>26.571241619999999</v>
      </c>
      <c r="X491" s="359">
        <f>+VLOOKUP($E491,Emissions!$1:$1048576,MATCH(DATE(X$2,1,1),Emissions!$A$1:$LI$1),FALSE)</f>
        <v>26.524950740000001</v>
      </c>
      <c r="Y491" s="359">
        <f>+VLOOKUP($E491,Emissions!$1:$1048576,MATCH(DATE(Y$2,1,1),Emissions!$A$1:$LI$1),FALSE)</f>
        <v>26.47931148</v>
      </c>
      <c r="Z491" s="359">
        <f>+VLOOKUP($E491,Emissions!$1:$1048576,MATCH(DATE(Z$2,1,1),Emissions!$A$1:$LI$1),FALSE)</f>
        <v>26.424735699999999</v>
      </c>
      <c r="AA491" s="359">
        <f>+VLOOKUP($E491,Emissions!$1:$1048576,MATCH(DATE(AA$2,1,1),Emissions!$A$1:$LI$1),FALSE)</f>
        <v>26.37638449</v>
      </c>
      <c r="AB491" s="359">
        <f>+VLOOKUP($E491,Emissions!$1:$1048576,MATCH(DATE(AB$2,1,1),Emissions!$A$1:$LI$1),FALSE)</f>
        <v>26.331120160000001</v>
      </c>
      <c r="AC491" s="359">
        <f>+VLOOKUP($E491,Emissions!$1:$1048576,MATCH(DATE(AC$2,1,1),Emissions!$A$1:$LI$1),FALSE)</f>
        <v>26.287520870000002</v>
      </c>
      <c r="AD491" s="359">
        <f>+VLOOKUP($E491,Emissions!$1:$1048576,MATCH(DATE(AD$2,1,1),Emissions!$A$1:$LI$1),FALSE)</f>
        <v>26.24498616</v>
      </c>
      <c r="AE491" s="359">
        <f>+VLOOKUP($E491,Emissions!$1:$1048576,MATCH(DATE(AE$2,1,1),Emissions!$A$1:$LI$1),FALSE)</f>
        <v>26.177205359999999</v>
      </c>
      <c r="AF491" s="359">
        <f>+VLOOKUP($E491,Emissions!$1:$1048576,MATCH(DATE(AF$2,1,1),Emissions!$A$1:$LI$1),FALSE)</f>
        <v>26.113247000000001</v>
      </c>
      <c r="AG491" s="359">
        <f>+VLOOKUP($E491,Emissions!$1:$1048576,MATCH(DATE(AG$2,1,1),Emissions!$A$1:$LI$1),FALSE)</f>
        <v>26.051651190000001</v>
      </c>
      <c r="AH491" s="359">
        <f>+VLOOKUP($E491,Emissions!$1:$1048576,MATCH(DATE(AH$2,1,1),Emissions!$A$1:$LI$1),FALSE)</f>
        <v>25.991594589999998</v>
      </c>
      <c r="AI491" s="359">
        <f>+VLOOKUP($E491,Emissions!$1:$1048576,MATCH(DATE(AI$2,1,1),Emissions!$A$1:$LI$1),FALSE)</f>
        <v>25.932612729999999</v>
      </c>
      <c r="AJ491" s="359">
        <f>+VLOOKUP($E491,Emissions!$1:$1048576,MATCH(DATE(AJ$2,1,1),Emissions!$A$1:$LI$1),FALSE)</f>
        <v>25.874446429999999</v>
      </c>
      <c r="AK491" s="359">
        <f>+VLOOKUP($E491,Emissions!$1:$1048576,MATCH(DATE(AK$2,1,1),Emissions!$A$1:$LI$1),FALSE)</f>
        <v>25.816957259999999</v>
      </c>
      <c r="AL491" s="359">
        <f>+VLOOKUP($E491,Emissions!$1:$1048576,MATCH(DATE(AL$2,1,1),Emissions!$A$1:$LI$1),FALSE)</f>
        <v>25.760076990000002</v>
      </c>
      <c r="AM491" s="359">
        <f>+VLOOKUP($E491,Emissions!$1:$1048576,MATCH(DATE(AM$2,1,1),Emissions!$A$1:$LI$1),FALSE)</f>
        <v>25.703774670000001</v>
      </c>
      <c r="AN491" s="359">
        <f>+VLOOKUP($E491,Emissions!$1:$1048576,MATCH(DATE(AN$2,1,1),Emissions!$A$1:$LI$1),FALSE)</f>
        <v>25.64803427</v>
      </c>
      <c r="AO491" s="359">
        <f>+VLOOKUP($E491,Emissions!$1:$1048576,MATCH(DATE(AO$2,1,1),Emissions!$A$1:$LI$1),FALSE)</f>
        <v>25.592839519999998</v>
      </c>
      <c r="AP491" s="359">
        <f>+VLOOKUP($E491,Emissions!$1:$1048576,MATCH(DATE(AP$2,1,1),Emissions!$A$1:$LI$1),FALSE)</f>
        <v>25.53259736</v>
      </c>
      <c r="AQ491" s="359">
        <f>+VLOOKUP($E491,Emissions!$1:$1048576,MATCH(DATE(AQ$2,1,1),Emissions!$A$1:$LI$1),FALSE)</f>
        <v>25.470514510000001</v>
      </c>
      <c r="AR491" s="359">
        <f>+VLOOKUP($E491,Emissions!$1:$1048576,MATCH(DATE(AR$2,1,1),Emissions!$A$1:$LI$1),FALSE)</f>
        <v>25.407931770000001</v>
      </c>
      <c r="AS491" s="359">
        <f>+VLOOKUP($E491,Emissions!$1:$1048576,MATCH(DATE(AS$2,1,1),Emissions!$A$1:$LI$1),FALSE)</f>
        <v>25.345313350000001</v>
      </c>
      <c r="AT491" s="359">
        <f>+VLOOKUP($E491,Emissions!$1:$1048576,MATCH(DATE(AT$2,1,1),Emissions!$A$1:$LI$1),FALSE)</f>
        <v>25.282715</v>
      </c>
      <c r="AU491" s="359">
        <f>+VLOOKUP($E491,Emissions!$1:$1048576,MATCH(DATE(AU$2,1,1),Emissions!$A$1:$LI$1),FALSE)</f>
        <v>25.219992560000001</v>
      </c>
      <c r="AV491" s="359">
        <f>+VLOOKUP($E491,Emissions!$1:$1048576,MATCH(DATE(AV$2,1,1),Emissions!$A$1:$LI$1),FALSE)</f>
        <v>25.156867250000001</v>
      </c>
      <c r="AW491" s="359">
        <f>+VLOOKUP($E491,Emissions!$1:$1048576,MATCH(DATE(AW$2,1,1),Emissions!$A$1:$LI$1),FALSE)</f>
        <v>25.092906190000001</v>
      </c>
      <c r="AX491" s="359">
        <f>+VLOOKUP($E491,Emissions!$1:$1048576,MATCH(DATE(AX$2,1,1),Emissions!$A$1:$LI$1),FALSE)</f>
        <v>25.027463019999999</v>
      </c>
      <c r="AY491" s="359">
        <f>+VLOOKUP($E491,Emissions!$1:$1048576,MATCH(DATE(AY$2,1,1),Emissions!$A$1:$LI$1),FALSE)</f>
        <v>24.959339530000001</v>
      </c>
      <c r="AZ491" s="359">
        <f>+VLOOKUP($E491,Emissions!$1:$1048576,MATCH(DATE(AZ$2,1,1),Emissions!$A$1:$LI$1),FALSE)</f>
        <v>24.88607318</v>
      </c>
      <c r="BA491" s="359">
        <f>+VLOOKUP($E491,Emissions!$1:$1048576,MATCH(DATE(BA$2,1,1),Emissions!$A$1:$LI$1),FALSE)</f>
        <v>24.79879309</v>
      </c>
      <c r="BB491" s="359">
        <f>+VLOOKUP($E491,Emissions!$1:$1048576,MATCH(DATE(BB$2,1,1),Emissions!$A$1:$LI$1),FALSE)</f>
        <v>24.697266389999999</v>
      </c>
      <c r="BC491" s="359">
        <f>+VLOOKUP($E491,Emissions!$1:$1048576,MATCH(DATE(BC$2,1,1),Emissions!$A$1:$LI$1),FALSE)</f>
        <v>24.586715229999999</v>
      </c>
      <c r="BD491" s="359">
        <f>+VLOOKUP($E491,Emissions!$1:$1048576,MATCH(DATE(BD$2,1,1),Emissions!$A$1:$LI$1),FALSE)</f>
        <v>24.4733059</v>
      </c>
      <c r="BE491" s="359">
        <f>+VLOOKUP($E491,Emissions!$1:$1048576,MATCH(DATE(BE$2,1,1),Emissions!$A$1:$LI$1),FALSE)</f>
        <v>22.392056230000001</v>
      </c>
      <c r="BF491" s="359">
        <f>+VLOOKUP($E491,Emissions!$1:$1048576,MATCH(DATE(BF$2,1,1),Emissions!$A$1:$LI$1),FALSE)</f>
        <v>22.315602599999998</v>
      </c>
      <c r="BG491" s="359">
        <f>+VLOOKUP($E491,Emissions!$1:$1048576,MATCH(DATE(BG$2,1,1),Emissions!$A$1:$LI$1),FALSE)</f>
        <v>22.240065959999999</v>
      </c>
      <c r="BH491" s="359">
        <f>+VLOOKUP($E491,Emissions!$1:$1048576,MATCH(DATE(BH$2,1,1),Emissions!$A$1:$LI$1),FALSE)</f>
        <v>22.165275309999998</v>
      </c>
      <c r="BI491" s="359">
        <f>+VLOOKUP($E491,Emissions!$1:$1048576,MATCH(DATE(BI$2,1,1),Emissions!$A$1:$LI$1),FALSE)</f>
        <v>22.091164259999999</v>
      </c>
    </row>
    <row r="492" spans="1:61" ht="15" customHeight="1" x14ac:dyDescent="0.35">
      <c r="A492" s="409"/>
      <c r="B492" s="169"/>
      <c r="C492" s="114" t="s">
        <v>1052</v>
      </c>
      <c r="D492" s="114"/>
      <c r="E492" s="58" t="s">
        <v>1107</v>
      </c>
      <c r="F492" s="359" t="e">
        <f>+VLOOKUP($E492,Emissions!$1:$1048576,MATCH(DATE(F$2,1,1),Emissions!$A$1:$LI$1),FALSE)</f>
        <v>#N/A</v>
      </c>
      <c r="G492" s="359" t="e">
        <f>+VLOOKUP($E492,Emissions!$1:$1048576,MATCH(DATE(G$2,1,1),Emissions!$A$1:$LI$1),FALSE)</f>
        <v>#N/A</v>
      </c>
      <c r="H492" s="359" t="e">
        <f>+VLOOKUP($E492,Emissions!$1:$1048576,MATCH(DATE(H$2,1,1),Emissions!$A$1:$LI$1),FALSE)</f>
        <v>#N/A</v>
      </c>
      <c r="I492" s="359" t="e">
        <f>+VLOOKUP($E492,Emissions!$1:$1048576,MATCH(DATE(I$2,1,1),Emissions!$A$1:$LI$1),FALSE)</f>
        <v>#N/A</v>
      </c>
      <c r="J492" s="359" t="e">
        <f>+VLOOKUP($E492,Emissions!$1:$1048576,MATCH(DATE(J$2,1,1),Emissions!$A$1:$LI$1),FALSE)</f>
        <v>#N/A</v>
      </c>
      <c r="K492" s="359" t="e">
        <f>+VLOOKUP($E492,Emissions!$1:$1048576,MATCH(DATE(K$2,1,1),Emissions!$A$1:$LI$1),FALSE)</f>
        <v>#N/A</v>
      </c>
      <c r="L492" s="359" t="e">
        <f>+VLOOKUP($E492,Emissions!$1:$1048576,MATCH(DATE(L$2,1,1),Emissions!$A$1:$LI$1),FALSE)</f>
        <v>#N/A</v>
      </c>
      <c r="M492" s="359" t="e">
        <f>+VLOOKUP($E492,Emissions!$1:$1048576,MATCH(DATE(M$2,1,1),Emissions!$A$1:$LI$1),FALSE)</f>
        <v>#N/A</v>
      </c>
      <c r="N492" s="359" t="e">
        <f>+VLOOKUP($E492,Emissions!$1:$1048576,MATCH(DATE(N$2,1,1),Emissions!$A$1:$LI$1),FALSE)</f>
        <v>#N/A</v>
      </c>
      <c r="O492" s="359" t="e">
        <f>+VLOOKUP($E492,Emissions!$1:$1048576,MATCH(DATE(O$2,1,1),Emissions!$A$1:$LI$1),FALSE)</f>
        <v>#N/A</v>
      </c>
      <c r="P492" s="359" t="e">
        <f>+VLOOKUP($E492,Emissions!$1:$1048576,MATCH(DATE(P$2,1,1),Emissions!$A$1:$LI$1),FALSE)</f>
        <v>#N/A</v>
      </c>
      <c r="Q492" s="359" t="e">
        <f>+VLOOKUP($E492,Emissions!$1:$1048576,MATCH(DATE(Q$2,1,1),Emissions!$A$1:$LI$1),FALSE)</f>
        <v>#N/A</v>
      </c>
      <c r="R492" s="359" t="e">
        <f>+VLOOKUP($E492,Emissions!$1:$1048576,MATCH(DATE(R$2,1,1),Emissions!$A$1:$LI$1),FALSE)</f>
        <v>#N/A</v>
      </c>
      <c r="S492" s="359" t="e">
        <f>+VLOOKUP($E492,Emissions!$1:$1048576,MATCH(DATE(S$2,1,1),Emissions!$A$1:$LI$1),FALSE)</f>
        <v>#N/A</v>
      </c>
      <c r="T492" s="359" t="e">
        <f>+VLOOKUP($E492,Emissions!$1:$1048576,MATCH(DATE(T$2,1,1),Emissions!$A$1:$LI$1),FALSE)</f>
        <v>#N/A</v>
      </c>
      <c r="U492" s="359" t="e">
        <f>+VLOOKUP($E492,Emissions!$1:$1048576,MATCH(DATE(U$2,1,1),Emissions!$A$1:$LI$1),FALSE)</f>
        <v>#N/A</v>
      </c>
      <c r="V492" s="359" t="e">
        <f>+VLOOKUP($E492,Emissions!$1:$1048576,MATCH(DATE(V$2,1,1),Emissions!$A$1:$LI$1),FALSE)</f>
        <v>#N/A</v>
      </c>
      <c r="W492" s="359" t="e">
        <f>+VLOOKUP($E492,Emissions!$1:$1048576,MATCH(DATE(W$2,1,1),Emissions!$A$1:$LI$1),FALSE)</f>
        <v>#N/A</v>
      </c>
      <c r="X492" s="359" t="e">
        <f>+VLOOKUP($E492,Emissions!$1:$1048576,MATCH(DATE(X$2,1,1),Emissions!$A$1:$LI$1),FALSE)</f>
        <v>#N/A</v>
      </c>
      <c r="Y492" s="359" t="e">
        <f>+VLOOKUP($E492,Emissions!$1:$1048576,MATCH(DATE(Y$2,1,1),Emissions!$A$1:$LI$1),FALSE)</f>
        <v>#N/A</v>
      </c>
      <c r="Z492" s="359" t="e">
        <f>+VLOOKUP($E492,Emissions!$1:$1048576,MATCH(DATE(Z$2,1,1),Emissions!$A$1:$LI$1),FALSE)</f>
        <v>#N/A</v>
      </c>
      <c r="AA492" s="359" t="e">
        <f>+VLOOKUP($E492,Emissions!$1:$1048576,MATCH(DATE(AA$2,1,1),Emissions!$A$1:$LI$1),FALSE)</f>
        <v>#N/A</v>
      </c>
      <c r="AB492" s="359" t="e">
        <f>+VLOOKUP($E492,Emissions!$1:$1048576,MATCH(DATE(AB$2,1,1),Emissions!$A$1:$LI$1),FALSE)</f>
        <v>#N/A</v>
      </c>
      <c r="AC492" s="359" t="e">
        <f>+VLOOKUP($E492,Emissions!$1:$1048576,MATCH(DATE(AC$2,1,1),Emissions!$A$1:$LI$1),FALSE)</f>
        <v>#N/A</v>
      </c>
      <c r="AD492" s="359" t="e">
        <f>+VLOOKUP($E492,Emissions!$1:$1048576,MATCH(DATE(AD$2,1,1),Emissions!$A$1:$LI$1),FALSE)</f>
        <v>#N/A</v>
      </c>
      <c r="AE492" s="359" t="e">
        <f>+VLOOKUP($E492,Emissions!$1:$1048576,MATCH(DATE(AE$2,1,1),Emissions!$A$1:$LI$1),FALSE)</f>
        <v>#N/A</v>
      </c>
      <c r="AF492" s="359" t="e">
        <f>+VLOOKUP($E492,Emissions!$1:$1048576,MATCH(DATE(AF$2,1,1),Emissions!$A$1:$LI$1),FALSE)</f>
        <v>#N/A</v>
      </c>
      <c r="AG492" s="359" t="e">
        <f>+VLOOKUP($E492,Emissions!$1:$1048576,MATCH(DATE(AG$2,1,1),Emissions!$A$1:$LI$1),FALSE)</f>
        <v>#N/A</v>
      </c>
      <c r="AH492" s="359" t="e">
        <f>+VLOOKUP($E492,Emissions!$1:$1048576,MATCH(DATE(AH$2,1,1),Emissions!$A$1:$LI$1),FALSE)</f>
        <v>#N/A</v>
      </c>
      <c r="AI492" s="359" t="e">
        <f>+VLOOKUP($E492,Emissions!$1:$1048576,MATCH(DATE(AI$2,1,1),Emissions!$A$1:$LI$1),FALSE)</f>
        <v>#N/A</v>
      </c>
      <c r="AJ492" s="359" t="e">
        <f>+VLOOKUP($E492,Emissions!$1:$1048576,MATCH(DATE(AJ$2,1,1),Emissions!$A$1:$LI$1),FALSE)</f>
        <v>#N/A</v>
      </c>
      <c r="AK492" s="359" t="e">
        <f>+VLOOKUP($E492,Emissions!$1:$1048576,MATCH(DATE(AK$2,1,1),Emissions!$A$1:$LI$1),FALSE)</f>
        <v>#N/A</v>
      </c>
      <c r="AL492" s="359" t="e">
        <f>+VLOOKUP($E492,Emissions!$1:$1048576,MATCH(DATE(AL$2,1,1),Emissions!$A$1:$LI$1),FALSE)</f>
        <v>#N/A</v>
      </c>
      <c r="AM492" s="359" t="e">
        <f>+VLOOKUP($E492,Emissions!$1:$1048576,MATCH(DATE(AM$2,1,1),Emissions!$A$1:$LI$1),FALSE)</f>
        <v>#N/A</v>
      </c>
      <c r="AN492" s="359" t="e">
        <f>+VLOOKUP($E492,Emissions!$1:$1048576,MATCH(DATE(AN$2,1,1),Emissions!$A$1:$LI$1),FALSE)</f>
        <v>#N/A</v>
      </c>
      <c r="AO492" s="359" t="e">
        <f>+VLOOKUP($E492,Emissions!$1:$1048576,MATCH(DATE(AO$2,1,1),Emissions!$A$1:$LI$1),FALSE)</f>
        <v>#N/A</v>
      </c>
      <c r="AP492" s="359" t="e">
        <f>+VLOOKUP($E492,Emissions!$1:$1048576,MATCH(DATE(AP$2,1,1),Emissions!$A$1:$LI$1),FALSE)</f>
        <v>#N/A</v>
      </c>
      <c r="AQ492" s="359" t="e">
        <f>+VLOOKUP($E492,Emissions!$1:$1048576,MATCH(DATE(AQ$2,1,1),Emissions!$A$1:$LI$1),FALSE)</f>
        <v>#N/A</v>
      </c>
      <c r="AR492" s="359" t="e">
        <f>+VLOOKUP($E492,Emissions!$1:$1048576,MATCH(DATE(AR$2,1,1),Emissions!$A$1:$LI$1),FALSE)</f>
        <v>#N/A</v>
      </c>
      <c r="AS492" s="359" t="e">
        <f>+VLOOKUP($E492,Emissions!$1:$1048576,MATCH(DATE(AS$2,1,1),Emissions!$A$1:$LI$1),FALSE)</f>
        <v>#N/A</v>
      </c>
      <c r="AT492" s="359" t="e">
        <f>+VLOOKUP($E492,Emissions!$1:$1048576,MATCH(DATE(AT$2,1,1),Emissions!$A$1:$LI$1),FALSE)</f>
        <v>#N/A</v>
      </c>
      <c r="AU492" s="359" t="e">
        <f>+VLOOKUP($E492,Emissions!$1:$1048576,MATCH(DATE(AU$2,1,1),Emissions!$A$1:$LI$1),FALSE)</f>
        <v>#N/A</v>
      </c>
      <c r="AV492" s="359" t="e">
        <f>+VLOOKUP($E492,Emissions!$1:$1048576,MATCH(DATE(AV$2,1,1),Emissions!$A$1:$LI$1),FALSE)</f>
        <v>#N/A</v>
      </c>
      <c r="AW492" s="359" t="e">
        <f>+VLOOKUP($E492,Emissions!$1:$1048576,MATCH(DATE(AW$2,1,1),Emissions!$A$1:$LI$1),FALSE)</f>
        <v>#N/A</v>
      </c>
      <c r="AX492" s="359" t="e">
        <f>+VLOOKUP($E492,Emissions!$1:$1048576,MATCH(DATE(AX$2,1,1),Emissions!$A$1:$LI$1),FALSE)</f>
        <v>#N/A</v>
      </c>
      <c r="AY492" s="359" t="e">
        <f>+VLOOKUP($E492,Emissions!$1:$1048576,MATCH(DATE(AY$2,1,1),Emissions!$A$1:$LI$1),FALSE)</f>
        <v>#N/A</v>
      </c>
      <c r="AZ492" s="359" t="e">
        <f>+VLOOKUP($E492,Emissions!$1:$1048576,MATCH(DATE(AZ$2,1,1),Emissions!$A$1:$LI$1),FALSE)</f>
        <v>#N/A</v>
      </c>
      <c r="BA492" s="359" t="e">
        <f>+VLOOKUP($E492,Emissions!$1:$1048576,MATCH(DATE(BA$2,1,1),Emissions!$A$1:$LI$1),FALSE)</f>
        <v>#N/A</v>
      </c>
      <c r="BB492" s="359" t="e">
        <f>+VLOOKUP($E492,Emissions!$1:$1048576,MATCH(DATE(BB$2,1,1),Emissions!$A$1:$LI$1),FALSE)</f>
        <v>#N/A</v>
      </c>
      <c r="BC492" s="359" t="e">
        <f>+VLOOKUP($E492,Emissions!$1:$1048576,MATCH(DATE(BC$2,1,1),Emissions!$A$1:$LI$1),FALSE)</f>
        <v>#N/A</v>
      </c>
      <c r="BD492" s="359" t="e">
        <f>+VLOOKUP($E492,Emissions!$1:$1048576,MATCH(DATE(BD$2,1,1),Emissions!$A$1:$LI$1),FALSE)</f>
        <v>#N/A</v>
      </c>
      <c r="BE492" s="359" t="e">
        <f>+VLOOKUP($E492,Emissions!$1:$1048576,MATCH(DATE(BE$2,1,1),Emissions!$A$1:$LI$1),FALSE)</f>
        <v>#N/A</v>
      </c>
      <c r="BF492" s="359" t="e">
        <f>+VLOOKUP($E492,Emissions!$1:$1048576,MATCH(DATE(BF$2,1,1),Emissions!$A$1:$LI$1),FALSE)</f>
        <v>#N/A</v>
      </c>
      <c r="BG492" s="359" t="e">
        <f>+VLOOKUP($E492,Emissions!$1:$1048576,MATCH(DATE(BG$2,1,1),Emissions!$A$1:$LI$1),FALSE)</f>
        <v>#N/A</v>
      </c>
      <c r="BH492" s="359" t="e">
        <f>+VLOOKUP($E492,Emissions!$1:$1048576,MATCH(DATE(BH$2,1,1),Emissions!$A$1:$LI$1),FALSE)</f>
        <v>#N/A</v>
      </c>
      <c r="BI492" s="359" t="e">
        <f>+VLOOKUP($E492,Emissions!$1:$1048576,MATCH(DATE(BI$2,1,1),Emissions!$A$1:$LI$1),FALSE)</f>
        <v>#N/A</v>
      </c>
    </row>
    <row r="493" spans="1:61" ht="15" customHeight="1" x14ac:dyDescent="0.35">
      <c r="A493" s="409"/>
      <c r="B493" s="169"/>
      <c r="C493" s="114" t="s">
        <v>167</v>
      </c>
      <c r="D493" s="114"/>
      <c r="E493" s="58" t="s">
        <v>1108</v>
      </c>
      <c r="F493" s="359" t="e">
        <f>+VLOOKUP($E493,Emissions!$1:$1048576,MATCH(DATE(F$2,1,1),Emissions!$A$1:$LI$1),FALSE)</f>
        <v>#N/A</v>
      </c>
      <c r="G493" s="359" t="e">
        <f>+VLOOKUP($E493,Emissions!$1:$1048576,MATCH(DATE(G$2,1,1),Emissions!$A$1:$LI$1),FALSE)</f>
        <v>#N/A</v>
      </c>
      <c r="H493" s="359" t="e">
        <f>+VLOOKUP($E493,Emissions!$1:$1048576,MATCH(DATE(H$2,1,1),Emissions!$A$1:$LI$1),FALSE)</f>
        <v>#N/A</v>
      </c>
      <c r="I493" s="359" t="e">
        <f>+VLOOKUP($E493,Emissions!$1:$1048576,MATCH(DATE(I$2,1,1),Emissions!$A$1:$LI$1),FALSE)</f>
        <v>#N/A</v>
      </c>
      <c r="J493" s="359" t="e">
        <f>+VLOOKUP($E493,Emissions!$1:$1048576,MATCH(DATE(J$2,1,1),Emissions!$A$1:$LI$1),FALSE)</f>
        <v>#N/A</v>
      </c>
      <c r="K493" s="359" t="e">
        <f>+VLOOKUP($E493,Emissions!$1:$1048576,MATCH(DATE(K$2,1,1),Emissions!$A$1:$LI$1),FALSE)</f>
        <v>#N/A</v>
      </c>
      <c r="L493" s="359" t="e">
        <f>+VLOOKUP($E493,Emissions!$1:$1048576,MATCH(DATE(L$2,1,1),Emissions!$A$1:$LI$1),FALSE)</f>
        <v>#N/A</v>
      </c>
      <c r="M493" s="359" t="e">
        <f>+VLOOKUP($E493,Emissions!$1:$1048576,MATCH(DATE(M$2,1,1),Emissions!$A$1:$LI$1),FALSE)</f>
        <v>#N/A</v>
      </c>
      <c r="N493" s="359" t="e">
        <f>+VLOOKUP($E493,Emissions!$1:$1048576,MATCH(DATE(N$2,1,1),Emissions!$A$1:$LI$1),FALSE)</f>
        <v>#N/A</v>
      </c>
      <c r="O493" s="359" t="e">
        <f>+VLOOKUP($E493,Emissions!$1:$1048576,MATCH(DATE(O$2,1,1),Emissions!$A$1:$LI$1),FALSE)</f>
        <v>#N/A</v>
      </c>
      <c r="P493" s="359" t="e">
        <f>+VLOOKUP($E493,Emissions!$1:$1048576,MATCH(DATE(P$2,1,1),Emissions!$A$1:$LI$1),FALSE)</f>
        <v>#N/A</v>
      </c>
      <c r="Q493" s="359" t="e">
        <f>+VLOOKUP($E493,Emissions!$1:$1048576,MATCH(DATE(Q$2,1,1),Emissions!$A$1:$LI$1),FALSE)</f>
        <v>#N/A</v>
      </c>
      <c r="R493" s="359" t="e">
        <f>+VLOOKUP($E493,Emissions!$1:$1048576,MATCH(DATE(R$2,1,1),Emissions!$A$1:$LI$1),FALSE)</f>
        <v>#N/A</v>
      </c>
      <c r="S493" s="359" t="e">
        <f>+VLOOKUP($E493,Emissions!$1:$1048576,MATCH(DATE(S$2,1,1),Emissions!$A$1:$LI$1),FALSE)</f>
        <v>#N/A</v>
      </c>
      <c r="T493" s="359" t="e">
        <f>+VLOOKUP($E493,Emissions!$1:$1048576,MATCH(DATE(T$2,1,1),Emissions!$A$1:$LI$1),FALSE)</f>
        <v>#N/A</v>
      </c>
      <c r="U493" s="359" t="e">
        <f>+VLOOKUP($E493,Emissions!$1:$1048576,MATCH(DATE(U$2,1,1),Emissions!$A$1:$LI$1),FALSE)</f>
        <v>#N/A</v>
      </c>
      <c r="V493" s="359" t="e">
        <f>+VLOOKUP($E493,Emissions!$1:$1048576,MATCH(DATE(V$2,1,1),Emissions!$A$1:$LI$1),FALSE)</f>
        <v>#N/A</v>
      </c>
      <c r="W493" s="359" t="e">
        <f>+VLOOKUP($E493,Emissions!$1:$1048576,MATCH(DATE(W$2,1,1),Emissions!$A$1:$LI$1),FALSE)</f>
        <v>#N/A</v>
      </c>
      <c r="X493" s="359" t="e">
        <f>+VLOOKUP($E493,Emissions!$1:$1048576,MATCH(DATE(X$2,1,1),Emissions!$A$1:$LI$1),FALSE)</f>
        <v>#N/A</v>
      </c>
      <c r="Y493" s="359" t="e">
        <f>+VLOOKUP($E493,Emissions!$1:$1048576,MATCH(DATE(Y$2,1,1),Emissions!$A$1:$LI$1),FALSE)</f>
        <v>#N/A</v>
      </c>
      <c r="Z493" s="359" t="e">
        <f>+VLOOKUP($E493,Emissions!$1:$1048576,MATCH(DATE(Z$2,1,1),Emissions!$A$1:$LI$1),FALSE)</f>
        <v>#N/A</v>
      </c>
      <c r="AA493" s="359" t="e">
        <f>+VLOOKUP($E493,Emissions!$1:$1048576,MATCH(DATE(AA$2,1,1),Emissions!$A$1:$LI$1),FALSE)</f>
        <v>#N/A</v>
      </c>
      <c r="AB493" s="359" t="e">
        <f>+VLOOKUP($E493,Emissions!$1:$1048576,MATCH(DATE(AB$2,1,1),Emissions!$A$1:$LI$1),FALSE)</f>
        <v>#N/A</v>
      </c>
      <c r="AC493" s="359" t="e">
        <f>+VLOOKUP($E493,Emissions!$1:$1048576,MATCH(DATE(AC$2,1,1),Emissions!$A$1:$LI$1),FALSE)</f>
        <v>#N/A</v>
      </c>
      <c r="AD493" s="359" t="e">
        <f>+VLOOKUP($E493,Emissions!$1:$1048576,MATCH(DATE(AD$2,1,1),Emissions!$A$1:$LI$1),FALSE)</f>
        <v>#N/A</v>
      </c>
      <c r="AE493" s="359" t="e">
        <f>+VLOOKUP($E493,Emissions!$1:$1048576,MATCH(DATE(AE$2,1,1),Emissions!$A$1:$LI$1),FALSE)</f>
        <v>#N/A</v>
      </c>
      <c r="AF493" s="359" t="e">
        <f>+VLOOKUP($E493,Emissions!$1:$1048576,MATCH(DATE(AF$2,1,1),Emissions!$A$1:$LI$1),FALSE)</f>
        <v>#N/A</v>
      </c>
      <c r="AG493" s="359" t="e">
        <f>+VLOOKUP($E493,Emissions!$1:$1048576,MATCH(DATE(AG$2,1,1),Emissions!$A$1:$LI$1),FALSE)</f>
        <v>#N/A</v>
      </c>
      <c r="AH493" s="359" t="e">
        <f>+VLOOKUP($E493,Emissions!$1:$1048576,MATCH(DATE(AH$2,1,1),Emissions!$A$1:$LI$1),FALSE)</f>
        <v>#N/A</v>
      </c>
      <c r="AI493" s="359" t="e">
        <f>+VLOOKUP($E493,Emissions!$1:$1048576,MATCH(DATE(AI$2,1,1),Emissions!$A$1:$LI$1),FALSE)</f>
        <v>#N/A</v>
      </c>
      <c r="AJ493" s="359" t="e">
        <f>+VLOOKUP($E493,Emissions!$1:$1048576,MATCH(DATE(AJ$2,1,1),Emissions!$A$1:$LI$1),FALSE)</f>
        <v>#N/A</v>
      </c>
      <c r="AK493" s="359" t="e">
        <f>+VLOOKUP($E493,Emissions!$1:$1048576,MATCH(DATE(AK$2,1,1),Emissions!$A$1:$LI$1),FALSE)</f>
        <v>#N/A</v>
      </c>
      <c r="AL493" s="359" t="e">
        <f>+VLOOKUP($E493,Emissions!$1:$1048576,MATCH(DATE(AL$2,1,1),Emissions!$A$1:$LI$1),FALSE)</f>
        <v>#N/A</v>
      </c>
      <c r="AM493" s="359" t="e">
        <f>+VLOOKUP($E493,Emissions!$1:$1048576,MATCH(DATE(AM$2,1,1),Emissions!$A$1:$LI$1),FALSE)</f>
        <v>#N/A</v>
      </c>
      <c r="AN493" s="359" t="e">
        <f>+VLOOKUP($E493,Emissions!$1:$1048576,MATCH(DATE(AN$2,1,1),Emissions!$A$1:$LI$1),FALSE)</f>
        <v>#N/A</v>
      </c>
      <c r="AO493" s="359" t="e">
        <f>+VLOOKUP($E493,Emissions!$1:$1048576,MATCH(DATE(AO$2,1,1),Emissions!$A$1:$LI$1),FALSE)</f>
        <v>#N/A</v>
      </c>
      <c r="AP493" s="359" t="e">
        <f>+VLOOKUP($E493,Emissions!$1:$1048576,MATCH(DATE(AP$2,1,1),Emissions!$A$1:$LI$1),FALSE)</f>
        <v>#N/A</v>
      </c>
      <c r="AQ493" s="359" t="e">
        <f>+VLOOKUP($E493,Emissions!$1:$1048576,MATCH(DATE(AQ$2,1,1),Emissions!$A$1:$LI$1),FALSE)</f>
        <v>#N/A</v>
      </c>
      <c r="AR493" s="359" t="e">
        <f>+VLOOKUP($E493,Emissions!$1:$1048576,MATCH(DATE(AR$2,1,1),Emissions!$A$1:$LI$1),FALSE)</f>
        <v>#N/A</v>
      </c>
      <c r="AS493" s="359" t="e">
        <f>+VLOOKUP($E493,Emissions!$1:$1048576,MATCH(DATE(AS$2,1,1),Emissions!$A$1:$LI$1),FALSE)</f>
        <v>#N/A</v>
      </c>
      <c r="AT493" s="359" t="e">
        <f>+VLOOKUP($E493,Emissions!$1:$1048576,MATCH(DATE(AT$2,1,1),Emissions!$A$1:$LI$1),FALSE)</f>
        <v>#N/A</v>
      </c>
      <c r="AU493" s="359" t="e">
        <f>+VLOOKUP($E493,Emissions!$1:$1048576,MATCH(DATE(AU$2,1,1),Emissions!$A$1:$LI$1),FALSE)</f>
        <v>#N/A</v>
      </c>
      <c r="AV493" s="359" t="e">
        <f>+VLOOKUP($E493,Emissions!$1:$1048576,MATCH(DATE(AV$2,1,1),Emissions!$A$1:$LI$1),FALSE)</f>
        <v>#N/A</v>
      </c>
      <c r="AW493" s="359" t="e">
        <f>+VLOOKUP($E493,Emissions!$1:$1048576,MATCH(DATE(AW$2,1,1),Emissions!$A$1:$LI$1),FALSE)</f>
        <v>#N/A</v>
      </c>
      <c r="AX493" s="359" t="e">
        <f>+VLOOKUP($E493,Emissions!$1:$1048576,MATCH(DATE(AX$2,1,1),Emissions!$A$1:$LI$1),FALSE)</f>
        <v>#N/A</v>
      </c>
      <c r="AY493" s="359" t="e">
        <f>+VLOOKUP($E493,Emissions!$1:$1048576,MATCH(DATE(AY$2,1,1),Emissions!$A$1:$LI$1),FALSE)</f>
        <v>#N/A</v>
      </c>
      <c r="AZ493" s="359" t="e">
        <f>+VLOOKUP($E493,Emissions!$1:$1048576,MATCH(DATE(AZ$2,1,1),Emissions!$A$1:$LI$1),FALSE)</f>
        <v>#N/A</v>
      </c>
      <c r="BA493" s="359" t="e">
        <f>+VLOOKUP($E493,Emissions!$1:$1048576,MATCH(DATE(BA$2,1,1),Emissions!$A$1:$LI$1),FALSE)</f>
        <v>#N/A</v>
      </c>
      <c r="BB493" s="359" t="e">
        <f>+VLOOKUP($E493,Emissions!$1:$1048576,MATCH(DATE(BB$2,1,1),Emissions!$A$1:$LI$1),FALSE)</f>
        <v>#N/A</v>
      </c>
      <c r="BC493" s="359" t="e">
        <f>+VLOOKUP($E493,Emissions!$1:$1048576,MATCH(DATE(BC$2,1,1),Emissions!$A$1:$LI$1),FALSE)</f>
        <v>#N/A</v>
      </c>
      <c r="BD493" s="359" t="e">
        <f>+VLOOKUP($E493,Emissions!$1:$1048576,MATCH(DATE(BD$2,1,1),Emissions!$A$1:$LI$1),FALSE)</f>
        <v>#N/A</v>
      </c>
      <c r="BE493" s="359" t="e">
        <f>+VLOOKUP($E493,Emissions!$1:$1048576,MATCH(DATE(BE$2,1,1),Emissions!$A$1:$LI$1),FALSE)</f>
        <v>#N/A</v>
      </c>
      <c r="BF493" s="359" t="e">
        <f>+VLOOKUP($E493,Emissions!$1:$1048576,MATCH(DATE(BF$2,1,1),Emissions!$A$1:$LI$1),FALSE)</f>
        <v>#N/A</v>
      </c>
      <c r="BG493" s="359" t="e">
        <f>+VLOOKUP($E493,Emissions!$1:$1048576,MATCH(DATE(BG$2,1,1),Emissions!$A$1:$LI$1),FALSE)</f>
        <v>#N/A</v>
      </c>
      <c r="BH493" s="359" t="e">
        <f>+VLOOKUP($E493,Emissions!$1:$1048576,MATCH(DATE(BH$2,1,1),Emissions!$A$1:$LI$1),FALSE)</f>
        <v>#N/A</v>
      </c>
      <c r="BI493" s="359" t="e">
        <f>+VLOOKUP($E493,Emissions!$1:$1048576,MATCH(DATE(BI$2,1,1),Emissions!$A$1:$LI$1),FALSE)</f>
        <v>#N/A</v>
      </c>
    </row>
    <row r="494" spans="1:61" ht="15" customHeight="1" x14ac:dyDescent="0.35">
      <c r="A494" s="409"/>
      <c r="B494" s="169"/>
      <c r="C494" s="114"/>
      <c r="D494" s="114"/>
      <c r="E494" s="50"/>
      <c r="F494" s="324"/>
      <c r="G494" s="324"/>
      <c r="H494" s="324"/>
      <c r="I494" s="324"/>
      <c r="J494" s="324"/>
      <c r="K494" s="324"/>
      <c r="L494" s="324"/>
      <c r="M494" s="324"/>
      <c r="N494" s="324"/>
      <c r="O494" s="324"/>
      <c r="P494" s="324"/>
      <c r="Q494" s="324"/>
      <c r="R494" s="324"/>
      <c r="S494" s="324"/>
      <c r="T494" s="324"/>
      <c r="U494" s="324"/>
      <c r="V494" s="324"/>
      <c r="W494" s="324"/>
      <c r="X494" s="324"/>
      <c r="Y494" s="324"/>
      <c r="Z494" s="324"/>
      <c r="AA494" s="324"/>
      <c r="AB494" s="324"/>
      <c r="AC494" s="324"/>
      <c r="AD494" s="324"/>
      <c r="AE494" s="324"/>
      <c r="AF494" s="324"/>
      <c r="AG494" s="324"/>
      <c r="AH494" s="324"/>
      <c r="AI494" s="324"/>
      <c r="AJ494" s="324"/>
      <c r="AK494" s="324"/>
      <c r="AL494" s="324"/>
      <c r="AM494" s="324"/>
      <c r="AN494" s="324"/>
      <c r="AO494" s="324"/>
      <c r="AP494" s="324"/>
      <c r="AQ494" s="324"/>
      <c r="AR494" s="324"/>
      <c r="AS494" s="324"/>
      <c r="AT494" s="324"/>
      <c r="AU494" s="324"/>
      <c r="AV494" s="324"/>
      <c r="AW494" s="324"/>
      <c r="AX494" s="324"/>
      <c r="AY494" s="324"/>
      <c r="AZ494" s="324"/>
      <c r="BA494" s="324"/>
      <c r="BB494" s="324"/>
      <c r="BC494" s="324"/>
      <c r="BD494" s="324"/>
      <c r="BE494" s="324"/>
      <c r="BF494" s="324"/>
      <c r="BG494" s="324"/>
      <c r="BH494" s="324"/>
      <c r="BI494" s="324"/>
    </row>
    <row r="495" spans="1:61" s="92" customFormat="1" ht="15" customHeight="1" x14ac:dyDescent="0.35">
      <c r="A495" s="409"/>
      <c r="B495" s="169"/>
      <c r="C495" s="147" t="s">
        <v>1093</v>
      </c>
      <c r="D495" s="147" t="s">
        <v>3006</v>
      </c>
      <c r="E495" s="136" t="s">
        <v>3007</v>
      </c>
      <c r="F495" s="325">
        <f>+VLOOKUP($E495,Emissions!$1:$1048576,MATCH(DATE(F$2,1,1),Emissions!$A$1:$LI$1),FALSE)</f>
        <v>221.01397969999999</v>
      </c>
      <c r="G495" s="325">
        <f>+VLOOKUP($E495,Emissions!$1:$1048576,MATCH(DATE(G$2,1,1),Emissions!$A$1:$LI$1),FALSE)</f>
        <v>223.4783285</v>
      </c>
      <c r="H495" s="325">
        <f>+VLOOKUP($E495,Emissions!$1:$1048576,MATCH(DATE(H$2,1,1),Emissions!$A$1:$LI$1),FALSE)</f>
        <v>226.07822540000001</v>
      </c>
      <c r="I495" s="325">
        <f>+VLOOKUP($E495,Emissions!$1:$1048576,MATCH(DATE(I$2,1,1),Emissions!$A$1:$LI$1),FALSE)</f>
        <v>228.89155030000001</v>
      </c>
      <c r="J495" s="325">
        <f>+VLOOKUP($E495,Emissions!$1:$1048576,MATCH(DATE(J$2,1,1),Emissions!$A$1:$LI$1),FALSE)</f>
        <v>231.95062480000001</v>
      </c>
      <c r="K495" s="325">
        <f>+VLOOKUP($E495,Emissions!$1:$1048576,MATCH(DATE(K$2,1,1),Emissions!$A$1:$LI$1),FALSE)</f>
        <v>235.2544513</v>
      </c>
      <c r="L495" s="325">
        <f>+VLOOKUP($E495,Emissions!$1:$1048576,MATCH(DATE(L$2,1,1),Emissions!$A$1:$LI$1),FALSE)</f>
        <v>238.6402913</v>
      </c>
      <c r="M495" s="325">
        <f>+VLOOKUP($E495,Emissions!$1:$1048576,MATCH(DATE(M$2,1,1),Emissions!$A$1:$LI$1),FALSE)</f>
        <v>242.15821510000001</v>
      </c>
      <c r="N495" s="325">
        <f>+VLOOKUP($E495,Emissions!$1:$1048576,MATCH(DATE(N$2,1,1),Emissions!$A$1:$LI$1),FALSE)</f>
        <v>245.80129410000001</v>
      </c>
      <c r="O495" s="325">
        <f>+VLOOKUP($E495,Emissions!$1:$1048576,MATCH(DATE(O$2,1,1),Emissions!$A$1:$LI$1),FALSE)</f>
        <v>249.55335790000001</v>
      </c>
      <c r="P495" s="325">
        <f>+VLOOKUP($E495,Emissions!$1:$1048576,MATCH(DATE(P$2,1,1),Emissions!$A$1:$LI$1),FALSE)</f>
        <v>253.64673010000001</v>
      </c>
      <c r="Q495" s="325">
        <f>+VLOOKUP($E495,Emissions!$1:$1048576,MATCH(DATE(Q$2,1,1),Emissions!$A$1:$LI$1),FALSE)</f>
        <v>257.68163609999999</v>
      </c>
      <c r="R495" s="325">
        <f>+VLOOKUP($E495,Emissions!$1:$1048576,MATCH(DATE(R$2,1,1),Emissions!$A$1:$LI$1),FALSE)</f>
        <v>261.74815919999998</v>
      </c>
      <c r="S495" s="325">
        <f>+VLOOKUP($E495,Emissions!$1:$1048576,MATCH(DATE(S$2,1,1),Emissions!$A$1:$LI$1),FALSE)</f>
        <v>265.85861299999999</v>
      </c>
      <c r="T495" s="325">
        <f>+VLOOKUP($E495,Emissions!$1:$1048576,MATCH(DATE(T$2,1,1),Emissions!$A$1:$LI$1),FALSE)</f>
        <v>270.01188839999998</v>
      </c>
      <c r="U495" s="325">
        <f>+VLOOKUP($E495,Emissions!$1:$1048576,MATCH(DATE(U$2,1,1),Emissions!$A$1:$LI$1),FALSE)</f>
        <v>274.2058778</v>
      </c>
      <c r="V495" s="325">
        <f>+VLOOKUP($E495,Emissions!$1:$1048576,MATCH(DATE(V$2,1,1),Emissions!$A$1:$LI$1),FALSE)</f>
        <v>278.43975929999999</v>
      </c>
      <c r="W495" s="325">
        <f>+VLOOKUP($E495,Emissions!$1:$1048576,MATCH(DATE(W$2,1,1),Emissions!$A$1:$LI$1),FALSE)</f>
        <v>282.71393540000003</v>
      </c>
      <c r="X495" s="325">
        <f>+VLOOKUP($E495,Emissions!$1:$1048576,MATCH(DATE(X$2,1,1),Emissions!$A$1:$LI$1),FALSE)</f>
        <v>287.02988099999999</v>
      </c>
      <c r="Y495" s="325">
        <f>+VLOOKUP($E495,Emissions!$1:$1048576,MATCH(DATE(Y$2,1,1),Emissions!$A$1:$LI$1),FALSE)</f>
        <v>291.38986499999999</v>
      </c>
      <c r="Z495" s="325">
        <f>+VLOOKUP($E495,Emissions!$1:$1048576,MATCH(DATE(Z$2,1,1),Emissions!$A$1:$LI$1),FALSE)</f>
        <v>295.61179850000002</v>
      </c>
      <c r="AA495" s="325">
        <f>+VLOOKUP($E495,Emissions!$1:$1048576,MATCH(DATE(AA$2,1,1),Emissions!$A$1:$LI$1),FALSE)</f>
        <v>299.98674319999998</v>
      </c>
      <c r="AB495" s="325">
        <f>+VLOOKUP($E495,Emissions!$1:$1048576,MATCH(DATE(AB$2,1,1),Emissions!$A$1:$LI$1),FALSE)</f>
        <v>304.44334850000001</v>
      </c>
      <c r="AC495" s="325">
        <f>+VLOOKUP($E495,Emissions!$1:$1048576,MATCH(DATE(AC$2,1,1),Emissions!$A$1:$LI$1),FALSE)</f>
        <v>308.96996569999999</v>
      </c>
      <c r="AD495" s="325">
        <f>+VLOOKUP($E495,Emissions!$1:$1048576,MATCH(DATE(AD$2,1,1),Emissions!$A$1:$LI$1),FALSE)</f>
        <v>313.56623999999999</v>
      </c>
      <c r="AE495" s="325">
        <f>+VLOOKUP($E495,Emissions!$1:$1048576,MATCH(DATE(AE$2,1,1),Emissions!$A$1:$LI$1),FALSE)</f>
        <v>317.69896369999998</v>
      </c>
      <c r="AF495" s="325">
        <f>+VLOOKUP($E495,Emissions!$1:$1048576,MATCH(DATE(AF$2,1,1),Emissions!$A$1:$LI$1),FALSE)</f>
        <v>321.94767660000002</v>
      </c>
      <c r="AG495" s="325">
        <f>+VLOOKUP($E495,Emissions!$1:$1048576,MATCH(DATE(AG$2,1,1),Emissions!$A$1:$LI$1),FALSE)</f>
        <v>326.23605850000001</v>
      </c>
      <c r="AH495" s="325">
        <f>+VLOOKUP($E495,Emissions!$1:$1048576,MATCH(DATE(AH$2,1,1),Emissions!$A$1:$LI$1),FALSE)</f>
        <v>330.55960390000001</v>
      </c>
      <c r="AI495" s="325">
        <f>+VLOOKUP($E495,Emissions!$1:$1048576,MATCH(DATE(AI$2,1,1),Emissions!$A$1:$LI$1),FALSE)</f>
        <v>334.92635430000001</v>
      </c>
      <c r="AJ495" s="325">
        <f>+VLOOKUP($E495,Emissions!$1:$1048576,MATCH(DATE(AJ$2,1,1),Emissions!$A$1:$LI$1),FALSE)</f>
        <v>339.34515470000002</v>
      </c>
      <c r="AK495" s="325">
        <f>+VLOOKUP($E495,Emissions!$1:$1048576,MATCH(DATE(AK$2,1,1),Emissions!$A$1:$LI$1),FALSE)</f>
        <v>343.82329920000001</v>
      </c>
      <c r="AL495" s="325">
        <f>+VLOOKUP($E495,Emissions!$1:$1048576,MATCH(DATE(AL$2,1,1),Emissions!$A$1:$LI$1),FALSE)</f>
        <v>348.36626360000002</v>
      </c>
      <c r="AM495" s="325">
        <f>+VLOOKUP($E495,Emissions!$1:$1048576,MATCH(DATE(AM$2,1,1),Emissions!$A$1:$LI$1),FALSE)</f>
        <v>352.97782539999997</v>
      </c>
      <c r="AN495" s="325">
        <f>+VLOOKUP($E495,Emissions!$1:$1048576,MATCH(DATE(AN$2,1,1),Emissions!$A$1:$LI$1),FALSE)</f>
        <v>357.66034610000003</v>
      </c>
      <c r="AO495" s="325">
        <f>+VLOOKUP($E495,Emissions!$1:$1048576,MATCH(DATE(AO$2,1,1),Emissions!$A$1:$LI$1),FALSE)</f>
        <v>362.41508340000001</v>
      </c>
      <c r="AP495" s="325">
        <f>+VLOOKUP($E495,Emissions!$1:$1048576,MATCH(DATE(AP$2,1,1),Emissions!$A$1:$LI$1),FALSE)</f>
        <v>367.11267459999999</v>
      </c>
      <c r="AQ495" s="325">
        <f>+VLOOKUP($E495,Emissions!$1:$1048576,MATCH(DATE(AQ$2,1,1),Emissions!$A$1:$LI$1),FALSE)</f>
        <v>371.82355419999999</v>
      </c>
      <c r="AR495" s="325">
        <f>+VLOOKUP($E495,Emissions!$1:$1048576,MATCH(DATE(AR$2,1,1),Emissions!$A$1:$LI$1),FALSE)</f>
        <v>376.56649809999999</v>
      </c>
      <c r="AS495" s="325">
        <f>+VLOOKUP($E495,Emissions!$1:$1048576,MATCH(DATE(AS$2,1,1),Emissions!$A$1:$LI$1),FALSE)</f>
        <v>381.34997129999999</v>
      </c>
      <c r="AT495" s="325">
        <f>+VLOOKUP($E495,Emissions!$1:$1048576,MATCH(DATE(AT$2,1,1),Emissions!$A$1:$LI$1),FALSE)</f>
        <v>386.17999220000002</v>
      </c>
      <c r="AU495" s="325">
        <f>+VLOOKUP($E495,Emissions!$1:$1048576,MATCH(DATE(AU$2,1,1),Emissions!$A$1:$LI$1),FALSE)</f>
        <v>391.06147659999999</v>
      </c>
      <c r="AV495" s="325">
        <f>+VLOOKUP($E495,Emissions!$1:$1048576,MATCH(DATE(AV$2,1,1),Emissions!$A$1:$LI$1),FALSE)</f>
        <v>395.99856319999998</v>
      </c>
      <c r="AW495" s="325">
        <f>+VLOOKUP($E495,Emissions!$1:$1048576,MATCH(DATE(AW$2,1,1),Emissions!$A$1:$LI$1),FALSE)</f>
        <v>400.9946003</v>
      </c>
      <c r="AX495" s="325">
        <f>+VLOOKUP($E495,Emissions!$1:$1048576,MATCH(DATE(AX$2,1,1),Emissions!$A$1:$LI$1),FALSE)</f>
        <v>406.05220530000003</v>
      </c>
      <c r="AY495" s="325">
        <f>+VLOOKUP($E495,Emissions!$1:$1048576,MATCH(DATE(AY$2,1,1),Emissions!$A$1:$LI$1),FALSE)</f>
        <v>411.17336779999999</v>
      </c>
      <c r="AZ495" s="325">
        <f>+VLOOKUP($E495,Emissions!$1:$1048576,MATCH(DATE(AZ$2,1,1),Emissions!$A$1:$LI$1),FALSE)</f>
        <v>416.3710987</v>
      </c>
      <c r="BA495" s="325">
        <f>+VLOOKUP($E495,Emissions!$1:$1048576,MATCH(DATE(BA$2,1,1),Emissions!$A$1:$LI$1),FALSE)</f>
        <v>421.6399275</v>
      </c>
      <c r="BB495" s="325">
        <f>+VLOOKUP($E495,Emissions!$1:$1048576,MATCH(DATE(BB$2,1,1),Emissions!$A$1:$LI$1),FALSE)</f>
        <v>426.97951569999998</v>
      </c>
      <c r="BC495" s="325">
        <f>+VLOOKUP($E495,Emissions!$1:$1048576,MATCH(DATE(BC$2,1,1),Emissions!$A$1:$LI$1),FALSE)</f>
        <v>432.39047929999998</v>
      </c>
      <c r="BD495" s="325">
        <f>+VLOOKUP($E495,Emissions!$1:$1048576,MATCH(DATE(BD$2,1,1),Emissions!$A$1:$LI$1),FALSE)</f>
        <v>437.87345720000002</v>
      </c>
      <c r="BE495" s="325">
        <f>+VLOOKUP($E495,Emissions!$1:$1048576,MATCH(DATE(BE$2,1,1),Emissions!$A$1:$LI$1),FALSE)</f>
        <v>486.82637010000002</v>
      </c>
      <c r="BF495" s="325">
        <f>+VLOOKUP($E495,Emissions!$1:$1048576,MATCH(DATE(BF$2,1,1),Emissions!$A$1:$LI$1),FALSE)</f>
        <v>494.81551940000003</v>
      </c>
      <c r="BG495" s="325">
        <f>+VLOOKUP($E495,Emissions!$1:$1048576,MATCH(DATE(BG$2,1,1),Emissions!$A$1:$LI$1),FALSE)</f>
        <v>502.92272759999997</v>
      </c>
      <c r="BH495" s="325">
        <f>+VLOOKUP($E495,Emissions!$1:$1048576,MATCH(DATE(BH$2,1,1),Emissions!$A$1:$LI$1),FALSE)</f>
        <v>511.15100769999998</v>
      </c>
      <c r="BI495" s="325">
        <f>+VLOOKUP($E495,Emissions!$1:$1048576,MATCH(DATE(BI$2,1,1),Emissions!$A$1:$LI$1),FALSE)</f>
        <v>519.50344110000003</v>
      </c>
    </row>
    <row r="496" spans="1:61" s="92" customFormat="1" ht="15" customHeight="1" x14ac:dyDescent="0.35">
      <c r="A496" s="409"/>
      <c r="B496" s="169"/>
      <c r="C496" s="326"/>
      <c r="D496" s="147"/>
      <c r="E496" s="136"/>
      <c r="F496" s="325"/>
      <c r="G496" s="325"/>
      <c r="H496" s="325"/>
      <c r="I496" s="325"/>
      <c r="J496" s="325"/>
      <c r="K496" s="325"/>
      <c r="L496" s="325"/>
      <c r="M496" s="325"/>
      <c r="N496" s="325"/>
      <c r="O496" s="325"/>
      <c r="P496" s="325"/>
      <c r="Q496" s="325"/>
      <c r="R496" s="325"/>
      <c r="S496" s="325"/>
      <c r="T496" s="325"/>
      <c r="U496" s="325"/>
      <c r="V496" s="325"/>
      <c r="W496" s="325"/>
      <c r="X496" s="325"/>
      <c r="Y496" s="325"/>
      <c r="Z496" s="325"/>
      <c r="AA496" s="325"/>
      <c r="AB496" s="325"/>
      <c r="AC496" s="325"/>
      <c r="AD496" s="325"/>
      <c r="AE496" s="325"/>
      <c r="AF496" s="325"/>
      <c r="AG496" s="325"/>
      <c r="AH496" s="325"/>
      <c r="AI496" s="325"/>
      <c r="AJ496" s="325"/>
      <c r="AK496" s="325"/>
      <c r="AL496" s="325"/>
      <c r="AM496" s="325"/>
      <c r="AN496" s="325"/>
      <c r="AO496" s="325"/>
      <c r="AP496" s="325"/>
      <c r="AQ496" s="325"/>
      <c r="AR496" s="325"/>
      <c r="AS496" s="325"/>
      <c r="AT496" s="325"/>
      <c r="AU496" s="325"/>
      <c r="AV496" s="325"/>
      <c r="AW496" s="325"/>
      <c r="AX496" s="325"/>
      <c r="AY496" s="325"/>
      <c r="AZ496" s="325"/>
      <c r="BA496" s="325"/>
      <c r="BB496" s="325"/>
      <c r="BC496" s="325"/>
      <c r="BD496" s="325"/>
      <c r="BE496" s="325"/>
      <c r="BF496" s="325"/>
      <c r="BG496" s="325"/>
      <c r="BH496" s="325"/>
      <c r="BI496" s="325"/>
    </row>
    <row r="497" spans="1:61" s="92" customFormat="1" ht="15" customHeight="1" x14ac:dyDescent="0.35">
      <c r="A497" s="409"/>
      <c r="B497" s="169"/>
      <c r="C497" s="147" t="s">
        <v>1093</v>
      </c>
      <c r="D497" s="147" t="s">
        <v>1027</v>
      </c>
      <c r="E497" s="136" t="s">
        <v>1111</v>
      </c>
      <c r="F497" s="325">
        <f>+VLOOKUP($E497,Emissions!$1:$1048576,MATCH(DATE(F$2,1,1),Emissions!$A$1:$LI$1),FALSE)</f>
        <v>30.599379819999999</v>
      </c>
      <c r="G497" s="325">
        <f>+VLOOKUP($E497,Emissions!$1:$1048576,MATCH(DATE(G$2,1,1),Emissions!$A$1:$LI$1),FALSE)</f>
        <v>30.928889829999999</v>
      </c>
      <c r="H497" s="325">
        <f>+VLOOKUP($E497,Emissions!$1:$1048576,MATCH(DATE(H$2,1,1),Emissions!$A$1:$LI$1),FALSE)</f>
        <v>31.27197975</v>
      </c>
      <c r="I497" s="325">
        <f>+VLOOKUP($E497,Emissions!$1:$1048576,MATCH(DATE(I$2,1,1),Emissions!$A$1:$LI$1),FALSE)</f>
        <v>31.637395990000002</v>
      </c>
      <c r="J497" s="325">
        <f>+VLOOKUP($E497,Emissions!$1:$1048576,MATCH(DATE(J$2,1,1),Emissions!$A$1:$LI$1),FALSE)</f>
        <v>32.027012820000003</v>
      </c>
      <c r="K497" s="325">
        <f>+VLOOKUP($E497,Emissions!$1:$1048576,MATCH(DATE(K$2,1,1),Emissions!$A$1:$LI$1),FALSE)</f>
        <v>32.441408359999997</v>
      </c>
      <c r="L497" s="325">
        <f>+VLOOKUP($E497,Emissions!$1:$1048576,MATCH(DATE(L$2,1,1),Emissions!$A$1:$LI$1),FALSE)</f>
        <v>32.859465139999998</v>
      </c>
      <c r="M497" s="325">
        <f>+VLOOKUP($E497,Emissions!$1:$1048576,MATCH(DATE(M$2,1,1),Emissions!$A$1:$LI$1),FALSE)</f>
        <v>33.289388539999997</v>
      </c>
      <c r="N497" s="325">
        <f>+VLOOKUP($E497,Emissions!$1:$1048576,MATCH(DATE(N$2,1,1),Emissions!$A$1:$LI$1),FALSE)</f>
        <v>33.731610580000002</v>
      </c>
      <c r="O497" s="325">
        <f>+VLOOKUP($E497,Emissions!$1:$1048576,MATCH(DATE(O$2,1,1),Emissions!$A$1:$LI$1),FALSE)</f>
        <v>34.184922</v>
      </c>
      <c r="P497" s="325">
        <f>+VLOOKUP($E497,Emissions!$1:$1048576,MATCH(DATE(P$2,1,1),Emissions!$A$1:$LI$1),FALSE)</f>
        <v>34.681055659999998</v>
      </c>
      <c r="Q497" s="325">
        <f>+VLOOKUP($E497,Emissions!$1:$1048576,MATCH(DATE(Q$2,1,1),Emissions!$A$1:$LI$1),FALSE)</f>
        <v>35.165974579999997</v>
      </c>
      <c r="R497" s="325">
        <f>+VLOOKUP($E497,Emissions!$1:$1048576,MATCH(DATE(R$2,1,1),Emissions!$A$1:$LI$1),FALSE)</f>
        <v>35.652853229999998</v>
      </c>
      <c r="S497" s="325">
        <f>+VLOOKUP($E497,Emissions!$1:$1048576,MATCH(DATE(S$2,1,1),Emissions!$A$1:$LI$1),FALSE)</f>
        <v>36.144726970000001</v>
      </c>
      <c r="T497" s="325">
        <f>+VLOOKUP($E497,Emissions!$1:$1048576,MATCH(DATE(T$2,1,1),Emissions!$A$1:$LI$1),FALSE)</f>
        <v>36.642260829999998</v>
      </c>
      <c r="U497" s="325">
        <f>+VLOOKUP($E497,Emissions!$1:$1048576,MATCH(DATE(U$2,1,1),Emissions!$A$1:$LI$1),FALSE)</f>
        <v>37.14568654</v>
      </c>
      <c r="V497" s="325">
        <f>+VLOOKUP($E497,Emissions!$1:$1048576,MATCH(DATE(V$2,1,1),Emissions!$A$1:$LI$1),FALSE)</f>
        <v>37.655245280000003</v>
      </c>
      <c r="W497" s="325">
        <f>+VLOOKUP($E497,Emissions!$1:$1048576,MATCH(DATE(W$2,1,1),Emissions!$A$1:$LI$1),FALSE)</f>
        <v>38.171263609999997</v>
      </c>
      <c r="X497" s="325">
        <f>+VLOOKUP($E497,Emissions!$1:$1048576,MATCH(DATE(X$2,1,1),Emissions!$A$1:$LI$1),FALSE)</f>
        <v>38.69414871</v>
      </c>
      <c r="Y497" s="325">
        <f>+VLOOKUP($E497,Emissions!$1:$1048576,MATCH(DATE(Y$2,1,1),Emissions!$A$1:$LI$1),FALSE)</f>
        <v>39.22435918</v>
      </c>
      <c r="Z497" s="325">
        <f>+VLOOKUP($E497,Emissions!$1:$1048576,MATCH(DATE(Z$2,1,1),Emissions!$A$1:$LI$1),FALSE)</f>
        <v>39.73801005</v>
      </c>
      <c r="AA497" s="325">
        <f>+VLOOKUP($E497,Emissions!$1:$1048576,MATCH(DATE(AA$2,1,1),Emissions!$A$1:$LI$1),FALSE)</f>
        <v>40.274626130000001</v>
      </c>
      <c r="AB497" s="325">
        <f>+VLOOKUP($E497,Emissions!$1:$1048576,MATCH(DATE(AB$2,1,1),Emissions!$A$1:$LI$1),FALSE)</f>
        <v>40.82432214</v>
      </c>
      <c r="AC497" s="325">
        <f>+VLOOKUP($E497,Emissions!$1:$1048576,MATCH(DATE(AC$2,1,1),Emissions!$A$1:$LI$1),FALSE)</f>
        <v>41.384907009999999</v>
      </c>
      <c r="AD497" s="325">
        <f>+VLOOKUP($E497,Emissions!$1:$1048576,MATCH(DATE(AD$2,1,1),Emissions!$A$1:$LI$1),FALSE)</f>
        <v>41.956045690000003</v>
      </c>
      <c r="AE497" s="325">
        <f>+VLOOKUP($E497,Emissions!$1:$1048576,MATCH(DATE(AE$2,1,1),Emissions!$A$1:$LI$1),FALSE)</f>
        <v>42.467632160000001</v>
      </c>
      <c r="AF497" s="325">
        <f>+VLOOKUP($E497,Emissions!$1:$1048576,MATCH(DATE(AF$2,1,1),Emissions!$A$1:$LI$1),FALSE)</f>
        <v>42.998899539999996</v>
      </c>
      <c r="AG497" s="325">
        <f>+VLOOKUP($E497,Emissions!$1:$1048576,MATCH(DATE(AG$2,1,1),Emissions!$A$1:$LI$1),FALSE)</f>
        <v>43.539772859999999</v>
      </c>
      <c r="AH497" s="325">
        <f>+VLOOKUP($E497,Emissions!$1:$1048576,MATCH(DATE(AH$2,1,1),Emissions!$A$1:$LI$1),FALSE)</f>
        <v>44.088575749999997</v>
      </c>
      <c r="AI497" s="325">
        <f>+VLOOKUP($E497,Emissions!$1:$1048576,MATCH(DATE(AI$2,1,1),Emissions!$A$1:$LI$1),FALSE)</f>
        <v>44.645565820000002</v>
      </c>
      <c r="AJ497" s="325">
        <f>+VLOOKUP($E497,Emissions!$1:$1048576,MATCH(DATE(AJ$2,1,1),Emissions!$A$1:$LI$1),FALSE)</f>
        <v>45.211302289999999</v>
      </c>
      <c r="AK497" s="325">
        <f>+VLOOKUP($E497,Emissions!$1:$1048576,MATCH(DATE(AK$2,1,1),Emissions!$A$1:$LI$1),FALSE)</f>
        <v>45.786265550000003</v>
      </c>
      <c r="AL497" s="325">
        <f>+VLOOKUP($E497,Emissions!$1:$1048576,MATCH(DATE(AL$2,1,1),Emissions!$A$1:$LI$1),FALSE)</f>
        <v>46.370775420000001</v>
      </c>
      <c r="AM497" s="325">
        <f>+VLOOKUP($E497,Emissions!$1:$1048576,MATCH(DATE(AM$2,1,1),Emissions!$A$1:$LI$1),FALSE)</f>
        <v>46.96498854</v>
      </c>
      <c r="AN497" s="325">
        <f>+VLOOKUP($E497,Emissions!$1:$1048576,MATCH(DATE(AN$2,1,1),Emissions!$A$1:$LI$1),FALSE)</f>
        <v>47.568924129999999</v>
      </c>
      <c r="AO497" s="325">
        <f>+VLOOKUP($E497,Emissions!$1:$1048576,MATCH(DATE(AO$2,1,1),Emissions!$A$1:$LI$1),FALSE)</f>
        <v>48.182498860000003</v>
      </c>
      <c r="AP497" s="325">
        <f>+VLOOKUP($E497,Emissions!$1:$1048576,MATCH(DATE(AP$2,1,1),Emissions!$A$1:$LI$1),FALSE)</f>
        <v>48.788637250000001</v>
      </c>
      <c r="AQ497" s="325">
        <f>+VLOOKUP($E497,Emissions!$1:$1048576,MATCH(DATE(AQ$2,1,1),Emissions!$A$1:$LI$1),FALSE)</f>
        <v>49.397156729999999</v>
      </c>
      <c r="AR497" s="325">
        <f>+VLOOKUP($E497,Emissions!$1:$1048576,MATCH(DATE(AR$2,1,1),Emissions!$A$1:$LI$1),FALSE)</f>
        <v>50.010763560000001</v>
      </c>
      <c r="AS497" s="325">
        <f>+VLOOKUP($E497,Emissions!$1:$1048576,MATCH(DATE(AS$2,1,1),Emissions!$A$1:$LI$1),FALSE)</f>
        <v>50.630408869999997</v>
      </c>
      <c r="AT497" s="325">
        <f>+VLOOKUP($E497,Emissions!$1:$1048576,MATCH(DATE(AT$2,1,1),Emissions!$A$1:$LI$1),FALSE)</f>
        <v>51.25659126</v>
      </c>
      <c r="AU497" s="325">
        <f>+VLOOKUP($E497,Emissions!$1:$1048576,MATCH(DATE(AU$2,1,1),Emissions!$A$1:$LI$1),FALSE)</f>
        <v>51.8896558</v>
      </c>
      <c r="AV497" s="325">
        <f>+VLOOKUP($E497,Emissions!$1:$1048576,MATCH(DATE(AV$2,1,1),Emissions!$A$1:$LI$1),FALSE)</f>
        <v>52.529867520000003</v>
      </c>
      <c r="AW497" s="325">
        <f>+VLOOKUP($E497,Emissions!$1:$1048576,MATCH(DATE(AW$2,1,1),Emissions!$A$1:$LI$1),FALSE)</f>
        <v>53.177423500000003</v>
      </c>
      <c r="AX497" s="325">
        <f>+VLOOKUP($E497,Emissions!$1:$1048576,MATCH(DATE(AX$2,1,1),Emissions!$A$1:$LI$1),FALSE)</f>
        <v>53.832454140000003</v>
      </c>
      <c r="AY497" s="325">
        <f>+VLOOKUP($E497,Emissions!$1:$1048576,MATCH(DATE(AY$2,1,1),Emissions!$A$1:$LI$1),FALSE)</f>
        <v>54.495017109999999</v>
      </c>
      <c r="AZ497" s="325">
        <f>+VLOOKUP($E497,Emissions!$1:$1048576,MATCH(DATE(AZ$2,1,1),Emissions!$A$1:$LI$1),FALSE)</f>
        <v>55.166584299999997</v>
      </c>
      <c r="BA497" s="325">
        <f>+VLOOKUP($E497,Emissions!$1:$1048576,MATCH(DATE(BA$2,1,1),Emissions!$A$1:$LI$1),FALSE)</f>
        <v>55.845885520000003</v>
      </c>
      <c r="BB497" s="325">
        <f>+VLOOKUP($E497,Emissions!$1:$1048576,MATCH(DATE(BB$2,1,1),Emissions!$A$1:$LI$1),FALSE)</f>
        <v>56.532779470000001</v>
      </c>
      <c r="BC497" s="325">
        <f>+VLOOKUP($E497,Emissions!$1:$1048576,MATCH(DATE(BC$2,1,1),Emissions!$A$1:$LI$1),FALSE)</f>
        <v>57.227550360000002</v>
      </c>
      <c r="BD497" s="325">
        <f>+VLOOKUP($E497,Emissions!$1:$1048576,MATCH(DATE(BD$2,1,1),Emissions!$A$1:$LI$1),FALSE)</f>
        <v>57.930538730000002</v>
      </c>
      <c r="BE497" s="325">
        <f>+VLOOKUP($E497,Emissions!$1:$1048576,MATCH(DATE(BE$2,1,1),Emissions!$A$1:$LI$1),FALSE)</f>
        <v>63.367329839999996</v>
      </c>
      <c r="BF497" s="325">
        <f>+VLOOKUP($E497,Emissions!$1:$1048576,MATCH(DATE(BF$2,1,1),Emissions!$A$1:$LI$1),FALSE)</f>
        <v>64.387674939999997</v>
      </c>
      <c r="BG497" s="325">
        <f>+VLOOKUP($E497,Emissions!$1:$1048576,MATCH(DATE(BG$2,1,1),Emissions!$A$1:$LI$1),FALSE)</f>
        <v>65.424341299999995</v>
      </c>
      <c r="BH497" s="325">
        <f>+VLOOKUP($E497,Emissions!$1:$1048576,MATCH(DATE(BH$2,1,1),Emissions!$A$1:$LI$1),FALSE)</f>
        <v>66.477497229999997</v>
      </c>
      <c r="BI497" s="325">
        <f>+VLOOKUP($E497,Emissions!$1:$1048576,MATCH(DATE(BI$2,1,1),Emissions!$A$1:$LI$1),FALSE)</f>
        <v>67.547324450000005</v>
      </c>
    </row>
    <row r="498" spans="1:61" s="92" customFormat="1" ht="15" customHeight="1" x14ac:dyDescent="0.35">
      <c r="A498" s="409"/>
      <c r="B498" s="169"/>
      <c r="C498" s="137" t="s">
        <v>1087</v>
      </c>
      <c r="D498" s="147" t="s">
        <v>1027</v>
      </c>
      <c r="E498" s="136" t="s">
        <v>2656</v>
      </c>
      <c r="F498" s="325">
        <f>+VLOOKUP($E498,Emissions!$1:$1048576,MATCH(DATE(F$2,1,1),Emissions!$A$1:$LI$1),FALSE)</f>
        <v>1.2594997199999999E-2</v>
      </c>
      <c r="G498" s="325">
        <f>+VLOOKUP($E498,Emissions!$1:$1048576,MATCH(DATE(G$2,1,1),Emissions!$A$1:$LI$1),FALSE)</f>
        <v>1.2697594099999999E-2</v>
      </c>
      <c r="H498" s="325">
        <f>+VLOOKUP($E498,Emissions!$1:$1048576,MATCH(DATE(H$2,1,1),Emissions!$A$1:$LI$1),FALSE)</f>
        <v>1.28115073E-2</v>
      </c>
      <c r="I498" s="325">
        <f>+VLOOKUP($E498,Emissions!$1:$1048576,MATCH(DATE(I$2,1,1),Emissions!$A$1:$LI$1),FALSE)</f>
        <v>1.29473907E-2</v>
      </c>
      <c r="J498" s="325">
        <f>+VLOOKUP($E498,Emissions!$1:$1048576,MATCH(DATE(J$2,1,1),Emissions!$A$1:$LI$1),FALSE)</f>
        <v>1.31060498E-2</v>
      </c>
      <c r="K498" s="325">
        <f>+VLOOKUP($E498,Emissions!$1:$1048576,MATCH(DATE(K$2,1,1),Emissions!$A$1:$LI$1),FALSE)</f>
        <v>1.3285331799999999E-2</v>
      </c>
      <c r="L498" s="325">
        <f>+VLOOKUP($E498,Emissions!$1:$1048576,MATCH(DATE(L$2,1,1),Emissions!$A$1:$LI$1),FALSE)</f>
        <v>1.34749025E-2</v>
      </c>
      <c r="M498" s="325">
        <f>+VLOOKUP($E498,Emissions!$1:$1048576,MATCH(DATE(M$2,1,1),Emissions!$A$1:$LI$1),FALSE)</f>
        <v>1.3674779499999999E-2</v>
      </c>
      <c r="N498" s="325">
        <f>+VLOOKUP($E498,Emissions!$1:$1048576,MATCH(DATE(N$2,1,1),Emissions!$A$1:$LI$1),FALSE)</f>
        <v>1.38834149E-2</v>
      </c>
      <c r="O498" s="325">
        <f>+VLOOKUP($E498,Emissions!$1:$1048576,MATCH(DATE(O$2,1,1),Emissions!$A$1:$LI$1),FALSE)</f>
        <v>1.4099240900000001E-2</v>
      </c>
      <c r="P498" s="325">
        <f>+VLOOKUP($E498,Emissions!$1:$1048576,MATCH(DATE(P$2,1,1),Emissions!$A$1:$LI$1),FALSE)</f>
        <v>1.4333688299999999E-2</v>
      </c>
      <c r="Q498" s="325">
        <f>+VLOOKUP($E498,Emissions!$1:$1048576,MATCH(DATE(Q$2,1,1),Emissions!$A$1:$LI$1),FALSE)</f>
        <v>1.45674836E-2</v>
      </c>
      <c r="R498" s="325">
        <f>+VLOOKUP($E498,Emissions!$1:$1048576,MATCH(DATE(R$2,1,1),Emissions!$A$1:$LI$1),FALSE)</f>
        <v>1.48032076E-2</v>
      </c>
      <c r="S498" s="325">
        <f>+VLOOKUP($E498,Emissions!$1:$1048576,MATCH(DATE(S$2,1,1),Emissions!$A$1:$LI$1),FALSE)</f>
        <v>1.5041024199999999E-2</v>
      </c>
      <c r="T498" s="325">
        <f>+VLOOKUP($E498,Emissions!$1:$1048576,MATCH(DATE(T$2,1,1),Emissions!$A$1:$LI$1),FALSE)</f>
        <v>1.52807125E-2</v>
      </c>
      <c r="U498" s="325">
        <f>+VLOOKUP($E498,Emissions!$1:$1048576,MATCH(DATE(U$2,1,1),Emissions!$A$1:$LI$1),FALSE)</f>
        <v>1.55221126E-2</v>
      </c>
      <c r="V498" s="325">
        <f>+VLOOKUP($E498,Emissions!$1:$1048576,MATCH(DATE(V$2,1,1),Emissions!$A$1:$LI$1),FALSE)</f>
        <v>1.57651878E-2</v>
      </c>
      <c r="W498" s="325">
        <f>+VLOOKUP($E498,Emissions!$1:$1048576,MATCH(DATE(W$2,1,1),Emissions!$A$1:$LI$1),FALSE)</f>
        <v>1.6010002700000001E-2</v>
      </c>
      <c r="X498" s="325">
        <f>+VLOOKUP($E498,Emissions!$1:$1048576,MATCH(DATE(X$2,1,1),Emissions!$A$1:$LI$1),FALSE)</f>
        <v>1.62566944E-2</v>
      </c>
      <c r="Y498" s="325">
        <f>+VLOOKUP($E498,Emissions!$1:$1048576,MATCH(DATE(Y$2,1,1),Emissions!$A$1:$LI$1),FALSE)</f>
        <v>1.6505445099999998E-2</v>
      </c>
      <c r="Z498" s="325">
        <f>+VLOOKUP($E498,Emissions!$1:$1048576,MATCH(DATE(Z$2,1,1),Emissions!$A$1:$LI$1),FALSE)</f>
        <v>1.6746989100000002E-2</v>
      </c>
      <c r="AA498" s="325">
        <f>+VLOOKUP($E498,Emissions!$1:$1048576,MATCH(DATE(AA$2,1,1),Emissions!$A$1:$LI$1),FALSE)</f>
        <v>1.6995113999999999E-2</v>
      </c>
      <c r="AB498" s="325">
        <f>+VLOOKUP($E498,Emissions!$1:$1048576,MATCH(DATE(AB$2,1,1),Emissions!$A$1:$LI$1),FALSE)</f>
        <v>1.72475531E-2</v>
      </c>
      <c r="AC498" s="325">
        <f>+VLOOKUP($E498,Emissions!$1:$1048576,MATCH(DATE(AC$2,1,1),Emissions!$A$1:$LI$1),FALSE)</f>
        <v>1.7503957399999999E-2</v>
      </c>
      <c r="AD498" s="325">
        <f>+VLOOKUP($E498,Emissions!$1:$1048576,MATCH(DATE(AD$2,1,1),Emissions!$A$1:$LI$1),FALSE)</f>
        <v>1.77643605E-2</v>
      </c>
      <c r="AE498" s="325">
        <f>+VLOOKUP($E498,Emissions!$1:$1048576,MATCH(DATE(AE$2,1,1),Emissions!$A$1:$LI$1),FALSE)</f>
        <v>1.8001464599999999E-2</v>
      </c>
      <c r="AF498" s="325">
        <f>+VLOOKUP($E498,Emissions!$1:$1048576,MATCH(DATE(AF$2,1,1),Emissions!$A$1:$LI$1),FALSE)</f>
        <v>1.8241506300000002E-2</v>
      </c>
      <c r="AG498" s="325">
        <f>+VLOOKUP($E498,Emissions!$1:$1048576,MATCH(DATE(AG$2,1,1),Emissions!$A$1:$LI$1),FALSE)</f>
        <v>1.8482791799999999E-2</v>
      </c>
      <c r="AH498" s="325">
        <f>+VLOOKUP($E498,Emissions!$1:$1048576,MATCH(DATE(AH$2,1,1),Emissions!$A$1:$LI$1),FALSE)</f>
        <v>1.8725821600000001E-2</v>
      </c>
      <c r="AI498" s="325">
        <f>+VLOOKUP($E498,Emissions!$1:$1048576,MATCH(DATE(AI$2,1,1),Emissions!$A$1:$LI$1),FALSE)</f>
        <v>1.8971460200000002E-2</v>
      </c>
      <c r="AJ498" s="325">
        <f>+VLOOKUP($E498,Emissions!$1:$1048576,MATCH(DATE(AJ$2,1,1),Emissions!$A$1:$LI$1),FALSE)</f>
        <v>1.9220479200000001E-2</v>
      </c>
      <c r="AK498" s="325">
        <f>+VLOOKUP($E498,Emissions!$1:$1048576,MATCH(DATE(AK$2,1,1),Emissions!$A$1:$LI$1),FALSE)</f>
        <v>1.9473463699999999E-2</v>
      </c>
      <c r="AL498" s="325">
        <f>+VLOOKUP($E498,Emissions!$1:$1048576,MATCH(DATE(AL$2,1,1),Emissions!$A$1:$LI$1),FALSE)</f>
        <v>1.9730817800000001E-2</v>
      </c>
      <c r="AM498" s="325">
        <f>+VLOOKUP($E498,Emissions!$1:$1048576,MATCH(DATE(AM$2,1,1),Emissions!$A$1:$LI$1),FALSE)</f>
        <v>1.9992796600000001E-2</v>
      </c>
      <c r="AN498" s="325">
        <f>+VLOOKUP($E498,Emissions!$1:$1048576,MATCH(DATE(AN$2,1,1),Emissions!$A$1:$LI$1),FALSE)</f>
        <v>2.0259542299999999E-2</v>
      </c>
      <c r="AO498" s="325">
        <f>+VLOOKUP($E498,Emissions!$1:$1048576,MATCH(DATE(AO$2,1,1),Emissions!$A$1:$LI$1),FALSE)</f>
        <v>2.0531118000000001E-2</v>
      </c>
      <c r="AP498" s="325">
        <f>+VLOOKUP($E498,Emissions!$1:$1048576,MATCH(DATE(AP$2,1,1),Emissions!$A$1:$LI$1),FALSE)</f>
        <v>2.0800913300000001E-2</v>
      </c>
      <c r="AQ498" s="325">
        <f>+VLOOKUP($E498,Emissions!$1:$1048576,MATCH(DATE(AQ$2,1,1),Emissions!$A$1:$LI$1),FALSE)</f>
        <v>2.1071701599999999E-2</v>
      </c>
      <c r="AR498" s="325">
        <f>+VLOOKUP($E498,Emissions!$1:$1048576,MATCH(DATE(AR$2,1,1),Emissions!$A$1:$LI$1),FALSE)</f>
        <v>2.1344529800000001E-2</v>
      </c>
      <c r="AS498" s="325">
        <f>+VLOOKUP($E498,Emissions!$1:$1048576,MATCH(DATE(AS$2,1,1),Emissions!$A$1:$LI$1),FALSE)</f>
        <v>2.1620051599999999E-2</v>
      </c>
      <c r="AT498" s="325">
        <f>+VLOOKUP($E498,Emissions!$1:$1048576,MATCH(DATE(AT$2,1,1),Emissions!$A$1:$LI$1),FALSE)</f>
        <v>2.1898800100000001E-2</v>
      </c>
      <c r="AU498" s="325">
        <f>+VLOOKUP($E498,Emissions!$1:$1048576,MATCH(DATE(AU$2,1,1),Emissions!$A$1:$LI$1),FALSE)</f>
        <v>2.2181223699999999E-2</v>
      </c>
      <c r="AV498" s="325">
        <f>+VLOOKUP($E498,Emissions!$1:$1048576,MATCH(DATE(AV$2,1,1),Emissions!$A$1:$LI$1),FALSE)</f>
        <v>2.2467683400000001E-2</v>
      </c>
      <c r="AW498" s="325">
        <f>+VLOOKUP($E498,Emissions!$1:$1048576,MATCH(DATE(AW$2,1,1),Emissions!$A$1:$LI$1),FALSE)</f>
        <v>2.27584524E-2</v>
      </c>
      <c r="AX498" s="325">
        <f>+VLOOKUP($E498,Emissions!$1:$1048576,MATCH(DATE(AX$2,1,1),Emissions!$A$1:$LI$1),FALSE)</f>
        <v>2.30537242E-2</v>
      </c>
      <c r="AY498" s="325">
        <f>+VLOOKUP($E498,Emissions!$1:$1048576,MATCH(DATE(AY$2,1,1),Emissions!$A$1:$LI$1),FALSE)</f>
        <v>2.3353624900000002E-2</v>
      </c>
      <c r="AZ498" s="325">
        <f>+VLOOKUP($E498,Emissions!$1:$1048576,MATCH(DATE(AZ$2,1,1),Emissions!$A$1:$LI$1),FALSE)</f>
        <v>2.36588257E-2</v>
      </c>
      <c r="BA498" s="325">
        <f>+VLOOKUP($E498,Emissions!$1:$1048576,MATCH(DATE(BA$2,1,1),Emissions!$A$1:$LI$1),FALSE)</f>
        <v>2.3969083499999998E-2</v>
      </c>
      <c r="BB498" s="325">
        <f>+VLOOKUP($E498,Emissions!$1:$1048576,MATCH(DATE(BB$2,1,1),Emissions!$A$1:$LI$1),FALSE)</f>
        <v>2.42843261E-2</v>
      </c>
      <c r="BC498" s="325">
        <f>+VLOOKUP($E498,Emissions!$1:$1048576,MATCH(DATE(BC$2,1,1),Emissions!$A$1:$LI$1),FALSE)</f>
        <v>2.4604532200000001E-2</v>
      </c>
      <c r="BD498" s="325">
        <f>+VLOOKUP($E498,Emissions!$1:$1048576,MATCH(DATE(BD$2,1,1),Emissions!$A$1:$LI$1),FALSE)</f>
        <v>2.49296902E-2</v>
      </c>
      <c r="BE498" s="325">
        <f>+VLOOKUP($E498,Emissions!$1:$1048576,MATCH(DATE(BE$2,1,1),Emissions!$A$1:$LI$1),FALSE)</f>
        <v>2.7753586699999999E-2</v>
      </c>
      <c r="BF498" s="325">
        <f>+VLOOKUP($E498,Emissions!$1:$1048576,MATCH(DATE(BF$2,1,1),Emissions!$A$1:$LI$1),FALSE)</f>
        <v>2.8208358499999999E-2</v>
      </c>
      <c r="BG498" s="325">
        <f>+VLOOKUP($E498,Emissions!$1:$1048576,MATCH(DATE(BG$2,1,1),Emissions!$A$1:$LI$1),FALSE)</f>
        <v>2.86705061E-2</v>
      </c>
      <c r="BH498" s="325">
        <f>+VLOOKUP($E498,Emissions!$1:$1048576,MATCH(DATE(BH$2,1,1),Emissions!$A$1:$LI$1),FALSE)</f>
        <v>2.91402568E-2</v>
      </c>
      <c r="BI498" s="325">
        <f>+VLOOKUP($E498,Emissions!$1:$1048576,MATCH(DATE(BI$2,1,1),Emissions!$A$1:$LI$1),FALSE)</f>
        <v>2.96178325E-2</v>
      </c>
    </row>
    <row r="499" spans="1:61" ht="15" customHeight="1" x14ac:dyDescent="0.35">
      <c r="A499" s="409"/>
      <c r="B499" s="169"/>
      <c r="C499" s="138" t="s">
        <v>724</v>
      </c>
      <c r="D499" s="114" t="s">
        <v>1027</v>
      </c>
      <c r="E499" s="50" t="s">
        <v>2590</v>
      </c>
      <c r="F499" s="359">
        <f>+VLOOKUP($E499,Emissions!$1:$1048576,MATCH(DATE(F$2,1,1),Emissions!$A$1:$LI$1),FALSE)</f>
        <v>1.20985602E-2</v>
      </c>
      <c r="G499" s="359">
        <f>+VLOOKUP($E499,Emissions!$1:$1048576,MATCH(DATE(G$2,1,1),Emissions!$A$1:$LI$1),FALSE)</f>
        <v>1.22020228E-2</v>
      </c>
      <c r="H499" s="359">
        <f>+VLOOKUP($E499,Emissions!$1:$1048576,MATCH(DATE(H$2,1,1),Emissions!$A$1:$LI$1),FALSE)</f>
        <v>1.23182979E-2</v>
      </c>
      <c r="I499" s="359">
        <f>+VLOOKUP($E499,Emissions!$1:$1048576,MATCH(DATE(I$2,1,1),Emissions!$A$1:$LI$1),FALSE)</f>
        <v>1.24566322E-2</v>
      </c>
      <c r="J499" s="359">
        <f>+VLOOKUP($E499,Emissions!$1:$1048576,MATCH(DATE(J$2,1,1),Emissions!$A$1:$LI$1),FALSE)</f>
        <v>1.2617438700000001E-2</v>
      </c>
      <c r="K499" s="359">
        <f>+VLOOKUP($E499,Emissions!$1:$1048576,MATCH(DATE(K$2,1,1),Emissions!$A$1:$LI$1),FALSE)</f>
        <v>1.2798146E-2</v>
      </c>
      <c r="L499" s="359">
        <f>+VLOOKUP($E499,Emissions!$1:$1048576,MATCH(DATE(L$2,1,1),Emissions!$A$1:$LI$1),FALSE)</f>
        <v>1.29885212E-2</v>
      </c>
      <c r="M499" s="359">
        <f>+VLOOKUP($E499,Emissions!$1:$1048576,MATCH(DATE(M$2,1,1),Emissions!$A$1:$LI$1),FALSE)</f>
        <v>1.31885836E-2</v>
      </c>
      <c r="N499" s="359">
        <f>+VLOOKUP($E499,Emissions!$1:$1048576,MATCH(DATE(N$2,1,1),Emissions!$A$1:$LI$1),FALSE)</f>
        <v>1.33968983E-2</v>
      </c>
      <c r="O499" s="359">
        <f>+VLOOKUP($E499,Emissions!$1:$1048576,MATCH(DATE(O$2,1,1),Emissions!$A$1:$LI$1),FALSE)</f>
        <v>1.36120254E-2</v>
      </c>
      <c r="P499" s="359">
        <f>+VLOOKUP($E499,Emissions!$1:$1048576,MATCH(DATE(P$2,1,1),Emissions!$A$1:$LI$1),FALSE)</f>
        <v>1.3845167300000001E-2</v>
      </c>
      <c r="Q499" s="359">
        <f>+VLOOKUP($E499,Emissions!$1:$1048576,MATCH(DATE(Q$2,1,1),Emissions!$A$1:$LI$1),FALSE)</f>
        <v>1.40776329E-2</v>
      </c>
      <c r="R499" s="359">
        <f>+VLOOKUP($E499,Emissions!$1:$1048576,MATCH(DATE(R$2,1,1),Emissions!$A$1:$LI$1),FALSE)</f>
        <v>1.4311959900000001E-2</v>
      </c>
      <c r="S499" s="359">
        <f>+VLOOKUP($E499,Emissions!$1:$1048576,MATCH(DATE(S$2,1,1),Emissions!$A$1:$LI$1),FALSE)</f>
        <v>1.45483036E-2</v>
      </c>
      <c r="T499" s="359">
        <f>+VLOOKUP($E499,Emissions!$1:$1048576,MATCH(DATE(T$2,1,1),Emissions!$A$1:$LI$1),FALSE)</f>
        <v>1.47864499E-2</v>
      </c>
      <c r="U499" s="359">
        <f>+VLOOKUP($E499,Emissions!$1:$1048576,MATCH(DATE(U$2,1,1),Emissions!$A$1:$LI$1),FALSE)</f>
        <v>1.50262495E-2</v>
      </c>
      <c r="V499" s="359">
        <f>+VLOOKUP($E499,Emissions!$1:$1048576,MATCH(DATE(V$2,1,1),Emissions!$A$1:$LI$1),FALSE)</f>
        <v>1.5267674700000001E-2</v>
      </c>
      <c r="W499" s="359">
        <f>+VLOOKUP($E499,Emissions!$1:$1048576,MATCH(DATE(W$2,1,1),Emissions!$A$1:$LI$1),FALSE)</f>
        <v>1.5510797600000001E-2</v>
      </c>
      <c r="X499" s="359">
        <f>+VLOOKUP($E499,Emissions!$1:$1048576,MATCH(DATE(X$2,1,1),Emissions!$A$1:$LI$1),FALSE)</f>
        <v>1.5755759599999999E-2</v>
      </c>
      <c r="Y499" s="359">
        <f>+VLOOKUP($E499,Emissions!$1:$1048576,MATCH(DATE(Y$2,1,1),Emissions!$A$1:$LI$1),FALSE)</f>
        <v>1.6002745200000001E-2</v>
      </c>
      <c r="Z499" s="359">
        <f>+VLOOKUP($E499,Emissions!$1:$1048576,MATCH(DATE(Z$2,1,1),Emissions!$A$1:$LI$1),FALSE)</f>
        <v>1.6242720200000001E-2</v>
      </c>
      <c r="AA499" s="359">
        <f>+VLOOKUP($E499,Emissions!$1:$1048576,MATCH(DATE(AA$2,1,1),Emissions!$A$1:$LI$1),FALSE)</f>
        <v>1.64891156E-2</v>
      </c>
      <c r="AB499" s="359">
        <f>+VLOOKUP($E499,Emissions!$1:$1048576,MATCH(DATE(AB$2,1,1),Emissions!$A$1:$LI$1),FALSE)</f>
        <v>1.67397328E-2</v>
      </c>
      <c r="AC499" s="359">
        <f>+VLOOKUP($E499,Emissions!$1:$1048576,MATCH(DATE(AC$2,1,1),Emissions!$A$1:$LI$1),FALSE)</f>
        <v>1.6994252099999999E-2</v>
      </c>
      <c r="AD499" s="359">
        <f>+VLOOKUP($E499,Emissions!$1:$1048576,MATCH(DATE(AD$2,1,1),Emissions!$A$1:$LI$1),FALSE)</f>
        <v>1.7252717099999999E-2</v>
      </c>
      <c r="AE499" s="359">
        <f>+VLOOKUP($E499,Emissions!$1:$1048576,MATCH(DATE(AE$2,1,1),Emissions!$A$1:$LI$1),FALSE)</f>
        <v>1.7488480300000001E-2</v>
      </c>
      <c r="AF499" s="359">
        <f>+VLOOKUP($E499,Emissions!$1:$1048576,MATCH(DATE(AF$2,1,1),Emissions!$A$1:$LI$1),FALSE)</f>
        <v>1.7727083599999999E-2</v>
      </c>
      <c r="AG499" s="359">
        <f>+VLOOKUP($E499,Emissions!$1:$1048576,MATCH(DATE(AG$2,1,1),Emissions!$A$1:$LI$1),FALSE)</f>
        <v>1.7966867599999999E-2</v>
      </c>
      <c r="AH499" s="359">
        <f>+VLOOKUP($E499,Emissions!$1:$1048576,MATCH(DATE(AH$2,1,1),Emissions!$A$1:$LI$1),FALSE)</f>
        <v>1.8208348499999999E-2</v>
      </c>
      <c r="AI499" s="359">
        <f>+VLOOKUP($E499,Emissions!$1:$1048576,MATCH(DATE(AI$2,1,1),Emissions!$A$1:$LI$1),FALSE)</f>
        <v>1.8452395100000001E-2</v>
      </c>
      <c r="AJ499" s="359">
        <f>+VLOOKUP($E499,Emissions!$1:$1048576,MATCH(DATE(AJ$2,1,1),Emissions!$A$1:$LI$1),FALSE)</f>
        <v>1.8699779E-2</v>
      </c>
      <c r="AK499" s="359">
        <f>+VLOOKUP($E499,Emissions!$1:$1048576,MATCH(DATE(AK$2,1,1),Emissions!$A$1:$LI$1),FALSE)</f>
        <v>1.89510832E-2</v>
      </c>
      <c r="AL499" s="359">
        <f>+VLOOKUP($E499,Emissions!$1:$1048576,MATCH(DATE(AL$2,1,1),Emissions!$A$1:$LI$1),FALSE)</f>
        <v>1.9206709400000001E-2</v>
      </c>
      <c r="AM499" s="359">
        <f>+VLOOKUP($E499,Emissions!$1:$1048576,MATCH(DATE(AM$2,1,1),Emissions!$A$1:$LI$1),FALSE)</f>
        <v>1.9466910099999998E-2</v>
      </c>
      <c r="AN499" s="359">
        <f>+VLOOKUP($E499,Emissions!$1:$1048576,MATCH(DATE(AN$2,1,1),Emissions!$A$1:$LI$1),FALSE)</f>
        <v>1.9731826000000001E-2</v>
      </c>
      <c r="AO499" s="359">
        <f>+VLOOKUP($E499,Emissions!$1:$1048576,MATCH(DATE(AO$2,1,1),Emissions!$A$1:$LI$1),FALSE)</f>
        <v>2.00015191E-2</v>
      </c>
      <c r="AP499" s="359">
        <f>+VLOOKUP($E499,Emissions!$1:$1048576,MATCH(DATE(AP$2,1,1),Emissions!$A$1:$LI$1),FALSE)</f>
        <v>2.0269526100000001E-2</v>
      </c>
      <c r="AQ499" s="359">
        <f>+VLOOKUP($E499,Emissions!$1:$1048576,MATCH(DATE(AQ$2,1,1),Emissions!$A$1:$LI$1),FALSE)</f>
        <v>2.0538541E-2</v>
      </c>
      <c r="AR499" s="359">
        <f>+VLOOKUP($E499,Emissions!$1:$1048576,MATCH(DATE(AR$2,1,1),Emissions!$A$1:$LI$1),FALSE)</f>
        <v>2.08095786E-2</v>
      </c>
      <c r="AS499" s="359">
        <f>+VLOOKUP($E499,Emissions!$1:$1048576,MATCH(DATE(AS$2,1,1),Emissions!$A$1:$LI$1),FALSE)</f>
        <v>2.1083280900000001E-2</v>
      </c>
      <c r="AT499" s="359">
        <f>+VLOOKUP($E499,Emissions!$1:$1048576,MATCH(DATE(AT$2,1,1),Emissions!$A$1:$LI$1),FALSE)</f>
        <v>2.1360177099999999E-2</v>
      </c>
      <c r="AU499" s="359">
        <f>+VLOOKUP($E499,Emissions!$1:$1048576,MATCH(DATE(AU$2,1,1),Emissions!$A$1:$LI$1),FALSE)</f>
        <v>2.1640715800000002E-2</v>
      </c>
      <c r="AV499" s="359">
        <f>+VLOOKUP($E499,Emissions!$1:$1048576,MATCH(DATE(AV$2,1,1),Emissions!$A$1:$LI$1),FALSE)</f>
        <v>2.19252601E-2</v>
      </c>
      <c r="AW499" s="359">
        <f>+VLOOKUP($E499,Emissions!$1:$1048576,MATCH(DATE(AW$2,1,1),Emissions!$A$1:$LI$1),FALSE)</f>
        <v>2.22140872E-2</v>
      </c>
      <c r="AX499" s="359">
        <f>+VLOOKUP($E499,Emissions!$1:$1048576,MATCH(DATE(AX$2,1,1),Emissions!$A$1:$LI$1),FALSE)</f>
        <v>2.2507397299999999E-2</v>
      </c>
      <c r="AY499" s="359">
        <f>+VLOOKUP($E499,Emissions!$1:$1048576,MATCH(DATE(AY$2,1,1),Emissions!$A$1:$LI$1),FALSE)</f>
        <v>2.28053301E-2</v>
      </c>
      <c r="AZ499" s="359">
        <f>+VLOOKUP($E499,Emissions!$1:$1048576,MATCH(DATE(AZ$2,1,1),Emissions!$A$1:$LI$1),FALSE)</f>
        <v>2.3108577000000002E-2</v>
      </c>
      <c r="BA499" s="359">
        <f>+VLOOKUP($E499,Emissions!$1:$1048576,MATCH(DATE(BA$2,1,1),Emissions!$A$1:$LI$1),FALSE)</f>
        <v>2.3417000100000002E-2</v>
      </c>
      <c r="BB499" s="359">
        <f>+VLOOKUP($E499,Emissions!$1:$1048576,MATCH(DATE(BB$2,1,1),Emissions!$A$1:$LI$1),FALSE)</f>
        <v>2.3730540800000002E-2</v>
      </c>
      <c r="BC499" s="359">
        <f>+VLOOKUP($E499,Emissions!$1:$1048576,MATCH(DATE(BC$2,1,1),Emissions!$A$1:$LI$1),FALSE)</f>
        <v>2.404912E-2</v>
      </c>
      <c r="BD499" s="359">
        <f>+VLOOKUP($E499,Emissions!$1:$1048576,MATCH(DATE(BD$2,1,1),Emissions!$A$1:$LI$1),FALSE)</f>
        <v>2.4372651299999999E-2</v>
      </c>
      <c r="BE499" s="359">
        <f>+VLOOKUP($E499,Emissions!$1:$1048576,MATCH(DATE(BE$2,1,1),Emissions!$A$1:$LI$1),FALSE)</f>
        <v>2.71503508E-2</v>
      </c>
      <c r="BF499" s="359">
        <f>+VLOOKUP($E499,Emissions!$1:$1048576,MATCH(DATE(BF$2,1,1),Emissions!$A$1:$LI$1),FALSE)</f>
        <v>2.7600625399999999E-2</v>
      </c>
      <c r="BG499" s="359">
        <f>+VLOOKUP($E499,Emissions!$1:$1048576,MATCH(DATE(BG$2,1,1),Emissions!$A$1:$LI$1),FALSE)</f>
        <v>2.8058182399999999E-2</v>
      </c>
      <c r="BH499" s="359">
        <f>+VLOOKUP($E499,Emissions!$1:$1048576,MATCH(DATE(BH$2,1,1),Emissions!$A$1:$LI$1),FALSE)</f>
        <v>2.85232466E-2</v>
      </c>
      <c r="BI499" s="359">
        <f>+VLOOKUP($E499,Emissions!$1:$1048576,MATCH(DATE(BI$2,1,1),Emissions!$A$1:$LI$1),FALSE)</f>
        <v>2.89960366E-2</v>
      </c>
    </row>
    <row r="500" spans="1:61" ht="15" customHeight="1" x14ac:dyDescent="0.35">
      <c r="A500" s="409"/>
      <c r="B500" s="169"/>
      <c r="C500" s="138" t="s">
        <v>725</v>
      </c>
      <c r="D500" s="114" t="s">
        <v>1027</v>
      </c>
      <c r="E500" s="50" t="s">
        <v>2591</v>
      </c>
      <c r="F500" s="359">
        <f>+VLOOKUP($E500,Emissions!$1:$1048576,MATCH(DATE(F$2,1,1),Emissions!$A$1:$LI$1),FALSE)</f>
        <v>4.9643706300000004E-4</v>
      </c>
      <c r="G500" s="359">
        <f>+VLOOKUP($E500,Emissions!$1:$1048576,MATCH(DATE(G$2,1,1),Emissions!$A$1:$LI$1),FALSE)</f>
        <v>4.9557135E-4</v>
      </c>
      <c r="H500" s="359">
        <f>+VLOOKUP($E500,Emissions!$1:$1048576,MATCH(DATE(H$2,1,1),Emissions!$A$1:$LI$1),FALSE)</f>
        <v>4.9320932000000001E-4</v>
      </c>
      <c r="I500" s="359">
        <f>+VLOOKUP($E500,Emissions!$1:$1048576,MATCH(DATE(I$2,1,1),Emissions!$A$1:$LI$1),FALSE)</f>
        <v>4.9075856600000001E-4</v>
      </c>
      <c r="J500" s="359">
        <f>+VLOOKUP($E500,Emissions!$1:$1048576,MATCH(DATE(J$2,1,1),Emissions!$A$1:$LI$1),FALSE)</f>
        <v>4.8861112399999995E-4</v>
      </c>
      <c r="K500" s="359">
        <f>+VLOOKUP($E500,Emissions!$1:$1048576,MATCH(DATE(K$2,1,1),Emissions!$A$1:$LI$1),FALSE)</f>
        <v>4.8718579500000003E-4</v>
      </c>
      <c r="L500" s="359">
        <f>+VLOOKUP($E500,Emissions!$1:$1048576,MATCH(DATE(L$2,1,1),Emissions!$A$1:$LI$1),FALSE)</f>
        <v>4.86381279E-4</v>
      </c>
      <c r="M500" s="359">
        <f>+VLOOKUP($E500,Emissions!$1:$1048576,MATCH(DATE(M$2,1,1),Emissions!$A$1:$LI$1),FALSE)</f>
        <v>4.8619593299999999E-4</v>
      </c>
      <c r="N500" s="359">
        <f>+VLOOKUP($E500,Emissions!$1:$1048576,MATCH(DATE(N$2,1,1),Emissions!$A$1:$LI$1),FALSE)</f>
        <v>4.8651656500000001E-4</v>
      </c>
      <c r="O500" s="359">
        <f>+VLOOKUP($E500,Emissions!$1:$1048576,MATCH(DATE(O$2,1,1),Emissions!$A$1:$LI$1),FALSE)</f>
        <v>4.8721548400000001E-4</v>
      </c>
      <c r="P500" s="359">
        <f>+VLOOKUP($E500,Emissions!$1:$1048576,MATCH(DATE(P$2,1,1),Emissions!$A$1:$LI$1),FALSE)</f>
        <v>4.8852107600000003E-4</v>
      </c>
      <c r="Q500" s="359">
        <f>+VLOOKUP($E500,Emissions!$1:$1048576,MATCH(DATE(Q$2,1,1),Emissions!$A$1:$LI$1),FALSE)</f>
        <v>4.8985070100000003E-4</v>
      </c>
      <c r="R500" s="359">
        <f>+VLOOKUP($E500,Emissions!$1:$1048576,MATCH(DATE(R$2,1,1),Emissions!$A$1:$LI$1),FALSE)</f>
        <v>4.9124766700000004E-4</v>
      </c>
      <c r="S500" s="359">
        <f>+VLOOKUP($E500,Emissions!$1:$1048576,MATCH(DATE(S$2,1,1),Emissions!$A$1:$LI$1),FALSE)</f>
        <v>4.92720565E-4</v>
      </c>
      <c r="T500" s="359">
        <f>+VLOOKUP($E500,Emissions!$1:$1048576,MATCH(DATE(T$2,1,1),Emissions!$A$1:$LI$1),FALSE)</f>
        <v>4.9426255700000003E-4</v>
      </c>
      <c r="U500" s="359">
        <f>+VLOOKUP($E500,Emissions!$1:$1048576,MATCH(DATE(U$2,1,1),Emissions!$A$1:$LI$1),FALSE)</f>
        <v>4.9586317399999999E-4</v>
      </c>
      <c r="V500" s="359">
        <f>+VLOOKUP($E500,Emissions!$1:$1048576,MATCH(DATE(V$2,1,1),Emissions!$A$1:$LI$1),FALSE)</f>
        <v>4.9751303399999996E-4</v>
      </c>
      <c r="W500" s="359">
        <f>+VLOOKUP($E500,Emissions!$1:$1048576,MATCH(DATE(W$2,1,1),Emissions!$A$1:$LI$1),FALSE)</f>
        <v>4.9920507999999997E-4</v>
      </c>
      <c r="X500" s="359">
        <f>+VLOOKUP($E500,Emissions!$1:$1048576,MATCH(DATE(X$2,1,1),Emissions!$A$1:$LI$1),FALSE)</f>
        <v>5.0093480200000002E-4</v>
      </c>
      <c r="Y500" s="359">
        <f>+VLOOKUP($E500,Emissions!$1:$1048576,MATCH(DATE(Y$2,1,1),Emissions!$A$1:$LI$1),FALSE)</f>
        <v>5.0269994700000002E-4</v>
      </c>
      <c r="Z500" s="359">
        <f>+VLOOKUP($E500,Emissions!$1:$1048576,MATCH(DATE(Z$2,1,1),Emissions!$A$1:$LI$1),FALSE)</f>
        <v>5.0426891100000004E-4</v>
      </c>
      <c r="AA500" s="359">
        <f>+VLOOKUP($E500,Emissions!$1:$1048576,MATCH(DATE(AA$2,1,1),Emissions!$A$1:$LI$1),FALSE)</f>
        <v>5.0599842600000005E-4</v>
      </c>
      <c r="AB500" s="359">
        <f>+VLOOKUP($E500,Emissions!$1:$1048576,MATCH(DATE(AB$2,1,1),Emissions!$A$1:$LI$1),FALSE)</f>
        <v>5.0782029999999997E-4</v>
      </c>
      <c r="AC500" s="359">
        <f>+VLOOKUP($E500,Emissions!$1:$1048576,MATCH(DATE(AC$2,1,1),Emissions!$A$1:$LI$1),FALSE)</f>
        <v>5.0970534499999998E-4</v>
      </c>
      <c r="AD500" s="359">
        <f>+VLOOKUP($E500,Emissions!$1:$1048576,MATCH(DATE(AD$2,1,1),Emissions!$A$1:$LI$1),FALSE)</f>
        <v>5.1164339300000005E-4</v>
      </c>
      <c r="AE500" s="359">
        <f>+VLOOKUP($E500,Emissions!$1:$1048576,MATCH(DATE(AE$2,1,1),Emissions!$A$1:$LI$1),FALSE)</f>
        <v>5.1298429499999998E-4</v>
      </c>
      <c r="AF500" s="359">
        <f>+VLOOKUP($E500,Emissions!$1:$1048576,MATCH(DATE(AF$2,1,1),Emissions!$A$1:$LI$1),FALSE)</f>
        <v>5.1442262600000005E-4</v>
      </c>
      <c r="AG500" s="359">
        <f>+VLOOKUP($E500,Emissions!$1:$1048576,MATCH(DATE(AG$2,1,1),Emissions!$A$1:$LI$1),FALSE)</f>
        <v>5.1592411500000004E-4</v>
      </c>
      <c r="AH500" s="359">
        <f>+VLOOKUP($E500,Emissions!$1:$1048576,MATCH(DATE(AH$2,1,1),Emissions!$A$1:$LI$1),FALSE)</f>
        <v>5.1747316700000005E-4</v>
      </c>
      <c r="AI500" s="359">
        <f>+VLOOKUP($E500,Emissions!$1:$1048576,MATCH(DATE(AI$2,1,1),Emissions!$A$1:$LI$1),FALSE)</f>
        <v>5.1906517200000005E-4</v>
      </c>
      <c r="AJ500" s="359">
        <f>+VLOOKUP($E500,Emissions!$1:$1048576,MATCH(DATE(AJ$2,1,1),Emissions!$A$1:$LI$1),FALSE)</f>
        <v>5.2070027999999999E-4</v>
      </c>
      <c r="AK500" s="359">
        <f>+VLOOKUP($E500,Emissions!$1:$1048576,MATCH(DATE(AK$2,1,1),Emissions!$A$1:$LI$1),FALSE)</f>
        <v>5.2238051900000001E-4</v>
      </c>
      <c r="AL500" s="359">
        <f>+VLOOKUP($E500,Emissions!$1:$1048576,MATCH(DATE(AL$2,1,1),Emissions!$A$1:$LI$1),FALSE)</f>
        <v>5.2410845500000004E-4</v>
      </c>
      <c r="AM500" s="359">
        <f>+VLOOKUP($E500,Emissions!$1:$1048576,MATCH(DATE(AM$2,1,1),Emissions!$A$1:$LI$1),FALSE)</f>
        <v>5.2588644999999998E-4</v>
      </c>
      <c r="AN500" s="359">
        <f>+VLOOKUP($E500,Emissions!$1:$1048576,MATCH(DATE(AN$2,1,1),Emissions!$A$1:$LI$1),FALSE)</f>
        <v>5.2771626400000004E-4</v>
      </c>
      <c r="AO500" s="359">
        <f>+VLOOKUP($E500,Emissions!$1:$1048576,MATCH(DATE(AO$2,1,1),Emissions!$A$1:$LI$1),FALSE)</f>
        <v>5.2959888699999997E-4</v>
      </c>
      <c r="AP500" s="359">
        <f>+VLOOKUP($E500,Emissions!$1:$1048576,MATCH(DATE(AP$2,1,1),Emissions!$A$1:$LI$1),FALSE)</f>
        <v>5.3138723399999996E-4</v>
      </c>
      <c r="AQ500" s="359">
        <f>+VLOOKUP($E500,Emissions!$1:$1048576,MATCH(DATE(AQ$2,1,1),Emissions!$A$1:$LI$1),FALSE)</f>
        <v>5.3316062199999998E-4</v>
      </c>
      <c r="AR500" s="359">
        <f>+VLOOKUP($E500,Emissions!$1:$1048576,MATCH(DATE(AR$2,1,1),Emissions!$A$1:$LI$1),FALSE)</f>
        <v>5.3495114800000004E-4</v>
      </c>
      <c r="AS500" s="359">
        <f>+VLOOKUP($E500,Emissions!$1:$1048576,MATCH(DATE(AS$2,1,1),Emissions!$A$1:$LI$1),FALSE)</f>
        <v>5.3677074099999997E-4</v>
      </c>
      <c r="AT500" s="359">
        <f>+VLOOKUP($E500,Emissions!$1:$1048576,MATCH(DATE(AT$2,1,1),Emissions!$A$1:$LI$1),FALSE)</f>
        <v>5.3862300100000001E-4</v>
      </c>
      <c r="AU500" s="359">
        <f>+VLOOKUP($E500,Emissions!$1:$1048576,MATCH(DATE(AU$2,1,1),Emissions!$A$1:$LI$1),FALSE)</f>
        <v>5.4050788300000002E-4</v>
      </c>
      <c r="AV500" s="359">
        <f>+VLOOKUP($E500,Emissions!$1:$1048576,MATCH(DATE(AV$2,1,1),Emissions!$A$1:$LI$1),FALSE)</f>
        <v>5.42423325E-4</v>
      </c>
      <c r="AW500" s="359">
        <f>+VLOOKUP($E500,Emissions!$1:$1048576,MATCH(DATE(AW$2,1,1),Emissions!$A$1:$LI$1),FALSE)</f>
        <v>5.4436523300000004E-4</v>
      </c>
      <c r="AX500" s="359">
        <f>+VLOOKUP($E500,Emissions!$1:$1048576,MATCH(DATE(AX$2,1,1),Emissions!$A$1:$LI$1),FALSE)</f>
        <v>5.46326834E-4</v>
      </c>
      <c r="AY500" s="359">
        <f>+VLOOKUP($E500,Emissions!$1:$1048576,MATCH(DATE(AY$2,1,1),Emissions!$A$1:$LI$1),FALSE)</f>
        <v>5.4829484800000003E-4</v>
      </c>
      <c r="AZ500" s="359">
        <f>+VLOOKUP($E500,Emissions!$1:$1048576,MATCH(DATE(AZ$2,1,1),Emissions!$A$1:$LI$1),FALSE)</f>
        <v>5.5024873400000003E-4</v>
      </c>
      <c r="BA500" s="359">
        <f>+VLOOKUP($E500,Emissions!$1:$1048576,MATCH(DATE(BA$2,1,1),Emissions!$A$1:$LI$1),FALSE)</f>
        <v>5.5208331000000004E-4</v>
      </c>
      <c r="BB500" s="359">
        <f>+VLOOKUP($E500,Emissions!$1:$1048576,MATCH(DATE(BB$2,1,1),Emissions!$A$1:$LI$1),FALSE)</f>
        <v>5.53785299E-4</v>
      </c>
      <c r="BC500" s="359">
        <f>+VLOOKUP($E500,Emissions!$1:$1048576,MATCH(DATE(BC$2,1,1),Emissions!$A$1:$LI$1),FALSE)</f>
        <v>5.5541220999999995E-4</v>
      </c>
      <c r="BD500" s="359">
        <f>+VLOOKUP($E500,Emissions!$1:$1048576,MATCH(DATE(BD$2,1,1),Emissions!$A$1:$LI$1),FALSE)</f>
        <v>5.5703885999999997E-4</v>
      </c>
      <c r="BE500" s="359">
        <f>+VLOOKUP($E500,Emissions!$1:$1048576,MATCH(DATE(BE$2,1,1),Emissions!$A$1:$LI$1),FALSE)</f>
        <v>6.0323588799999996E-4</v>
      </c>
      <c r="BF500" s="359">
        <f>+VLOOKUP($E500,Emissions!$1:$1048576,MATCH(DATE(BF$2,1,1),Emissions!$A$1:$LI$1),FALSE)</f>
        <v>6.07733068E-4</v>
      </c>
      <c r="BG500" s="359">
        <f>+VLOOKUP($E500,Emissions!$1:$1048576,MATCH(DATE(BG$2,1,1),Emissions!$A$1:$LI$1),FALSE)</f>
        <v>6.1232364700000003E-4</v>
      </c>
      <c r="BH500" s="359">
        <f>+VLOOKUP($E500,Emissions!$1:$1048576,MATCH(DATE(BH$2,1,1),Emissions!$A$1:$LI$1),FALSE)</f>
        <v>6.1701012400000002E-4</v>
      </c>
      <c r="BI500" s="359">
        <f>+VLOOKUP($E500,Emissions!$1:$1048576,MATCH(DATE(BI$2,1,1),Emissions!$A$1:$LI$1),FALSE)</f>
        <v>6.2179583499999999E-4</v>
      </c>
    </row>
    <row r="501" spans="1:61" s="92" customFormat="1" ht="15" customHeight="1" x14ac:dyDescent="0.35">
      <c r="A501" s="409"/>
      <c r="B501" s="169"/>
      <c r="C501" s="137" t="s">
        <v>1088</v>
      </c>
      <c r="D501" s="147" t="s">
        <v>1027</v>
      </c>
      <c r="E501" s="136" t="s">
        <v>2657</v>
      </c>
      <c r="F501" s="325">
        <f>+VLOOKUP($E501,Emissions!$1:$1048576,MATCH(DATE(F$2,1,1),Emissions!$A$1:$LI$1),FALSE)</f>
        <v>19.31604432</v>
      </c>
      <c r="G501" s="325">
        <f>+VLOOKUP($E501,Emissions!$1:$1048576,MATCH(DATE(G$2,1,1),Emissions!$A$1:$LI$1),FALSE)</f>
        <v>19.551204769999998</v>
      </c>
      <c r="H501" s="325">
        <f>+VLOOKUP($E501,Emissions!$1:$1048576,MATCH(DATE(H$2,1,1),Emissions!$A$1:$LI$1),FALSE)</f>
        <v>19.813033579999999</v>
      </c>
      <c r="I501" s="325">
        <f>+VLOOKUP($E501,Emissions!$1:$1048576,MATCH(DATE(I$2,1,1),Emissions!$A$1:$LI$1),FALSE)</f>
        <v>20.09591155</v>
      </c>
      <c r="J501" s="325">
        <f>+VLOOKUP($E501,Emissions!$1:$1048576,MATCH(DATE(J$2,1,1),Emissions!$A$1:$LI$1),FALSE)</f>
        <v>20.396388210000001</v>
      </c>
      <c r="K501" s="325">
        <f>+VLOOKUP($E501,Emissions!$1:$1048576,MATCH(DATE(K$2,1,1),Emissions!$A$1:$LI$1),FALSE)</f>
        <v>20.71203225</v>
      </c>
      <c r="L501" s="325">
        <f>+VLOOKUP($E501,Emissions!$1:$1048576,MATCH(DATE(L$2,1,1),Emissions!$A$1:$LI$1),FALSE)</f>
        <v>21.027890620000001</v>
      </c>
      <c r="M501" s="325">
        <f>+VLOOKUP($E501,Emissions!$1:$1048576,MATCH(DATE(M$2,1,1),Emissions!$A$1:$LI$1),FALSE)</f>
        <v>21.350775200000001</v>
      </c>
      <c r="N501" s="325">
        <f>+VLOOKUP($E501,Emissions!$1:$1048576,MATCH(DATE(N$2,1,1),Emissions!$A$1:$LI$1),FALSE)</f>
        <v>21.68142915</v>
      </c>
      <c r="O501" s="325">
        <f>+VLOOKUP($E501,Emissions!$1:$1048576,MATCH(DATE(O$2,1,1),Emissions!$A$1:$LI$1),FALSE)</f>
        <v>22.019454870000001</v>
      </c>
      <c r="P501" s="325">
        <f>+VLOOKUP($E501,Emissions!$1:$1048576,MATCH(DATE(P$2,1,1),Emissions!$A$1:$LI$1),FALSE)</f>
        <v>22.387206209999999</v>
      </c>
      <c r="Q501" s="325">
        <f>+VLOOKUP($E501,Emissions!$1:$1048576,MATCH(DATE(Q$2,1,1),Emissions!$A$1:$LI$1),FALSE)</f>
        <v>22.746484349999999</v>
      </c>
      <c r="R501" s="325">
        <f>+VLOOKUP($E501,Emissions!$1:$1048576,MATCH(DATE(R$2,1,1),Emissions!$A$1:$LI$1),FALSE)</f>
        <v>23.108129850000001</v>
      </c>
      <c r="S501" s="325">
        <f>+VLOOKUP($E501,Emissions!$1:$1048576,MATCH(DATE(S$2,1,1),Emissions!$A$1:$LI$1),FALSE)</f>
        <v>23.474226389999998</v>
      </c>
      <c r="T501" s="325">
        <f>+VLOOKUP($E501,Emissions!$1:$1048576,MATCH(DATE(T$2,1,1),Emissions!$A$1:$LI$1),FALSE)</f>
        <v>23.845180540000001</v>
      </c>
      <c r="U501" s="325">
        <f>+VLOOKUP($E501,Emissions!$1:$1048576,MATCH(DATE(U$2,1,1),Emissions!$A$1:$LI$1),FALSE)</f>
        <v>24.221150389999998</v>
      </c>
      <c r="V501" s="325">
        <f>+VLOOKUP($E501,Emissions!$1:$1048576,MATCH(DATE(V$2,1,1),Emissions!$A$1:$LI$1),FALSE)</f>
        <v>24.602316890000001</v>
      </c>
      <c r="W501" s="325">
        <f>+VLOOKUP($E501,Emissions!$1:$1048576,MATCH(DATE(W$2,1,1),Emissions!$A$1:$LI$1),FALSE)</f>
        <v>24.988922089999999</v>
      </c>
      <c r="X501" s="325">
        <f>+VLOOKUP($E501,Emissions!$1:$1048576,MATCH(DATE(X$2,1,1),Emissions!$A$1:$LI$1),FALSE)</f>
        <v>25.38125591</v>
      </c>
      <c r="Y501" s="325">
        <f>+VLOOKUP($E501,Emissions!$1:$1048576,MATCH(DATE(Y$2,1,1),Emissions!$A$1:$LI$1),FALSE)</f>
        <v>25.779632249999999</v>
      </c>
      <c r="Z501" s="325">
        <f>+VLOOKUP($E501,Emissions!$1:$1048576,MATCH(DATE(Z$2,1,1),Emissions!$A$1:$LI$1),FALSE)</f>
        <v>26.16734014</v>
      </c>
      <c r="AA501" s="325">
        <f>+VLOOKUP($E501,Emissions!$1:$1048576,MATCH(DATE(AA$2,1,1),Emissions!$A$1:$LI$1),FALSE)</f>
        <v>26.5726963</v>
      </c>
      <c r="AB501" s="325">
        <f>+VLOOKUP($E501,Emissions!$1:$1048576,MATCH(DATE(AB$2,1,1),Emissions!$A$1:$LI$1),FALSE)</f>
        <v>26.987675979999999</v>
      </c>
      <c r="AC501" s="325">
        <f>+VLOOKUP($E501,Emissions!$1:$1048576,MATCH(DATE(AC$2,1,1),Emissions!$A$1:$LI$1),FALSE)</f>
        <v>27.410817949999998</v>
      </c>
      <c r="AD501" s="325">
        <f>+VLOOKUP($E501,Emissions!$1:$1048576,MATCH(DATE(AD$2,1,1),Emissions!$A$1:$LI$1),FALSE)</f>
        <v>27.841950430000001</v>
      </c>
      <c r="AE501" s="325">
        <f>+VLOOKUP($E501,Emissions!$1:$1048576,MATCH(DATE(AE$2,1,1),Emissions!$A$1:$LI$1),FALSE)</f>
        <v>28.231868710000001</v>
      </c>
      <c r="AF501" s="325">
        <f>+VLOOKUP($E501,Emissions!$1:$1048576,MATCH(DATE(AF$2,1,1),Emissions!$A$1:$LI$1),FALSE)</f>
        <v>28.638193879999999</v>
      </c>
      <c r="AG501" s="325">
        <f>+VLOOKUP($E501,Emissions!$1:$1048576,MATCH(DATE(AG$2,1,1),Emissions!$A$1:$LI$1),FALSE)</f>
        <v>29.05173053</v>
      </c>
      <c r="AH501" s="325">
        <f>+VLOOKUP($E501,Emissions!$1:$1048576,MATCH(DATE(AH$2,1,1),Emissions!$A$1:$LI$1),FALSE)</f>
        <v>29.47111658</v>
      </c>
      <c r="AI501" s="325">
        <f>+VLOOKUP($E501,Emissions!$1:$1048576,MATCH(DATE(AI$2,1,1),Emissions!$A$1:$LI$1),FALSE)</f>
        <v>29.896487990000001</v>
      </c>
      <c r="AJ501" s="325">
        <f>+VLOOKUP($E501,Emissions!$1:$1048576,MATCH(DATE(AJ$2,1,1),Emissions!$A$1:$LI$1),FALSE)</f>
        <v>30.328185900000001</v>
      </c>
      <c r="AK501" s="325">
        <f>+VLOOKUP($E501,Emissions!$1:$1048576,MATCH(DATE(AK$2,1,1),Emissions!$A$1:$LI$1),FALSE)</f>
        <v>30.76649257</v>
      </c>
      <c r="AL501" s="325">
        <f>+VLOOKUP($E501,Emissions!$1:$1048576,MATCH(DATE(AL$2,1,1),Emissions!$A$1:$LI$1),FALSE)</f>
        <v>31.211579619999998</v>
      </c>
      <c r="AM501" s="325">
        <f>+VLOOKUP($E501,Emissions!$1:$1048576,MATCH(DATE(AM$2,1,1),Emissions!$A$1:$LI$1),FALSE)</f>
        <v>31.66351015</v>
      </c>
      <c r="AN501" s="325">
        <f>+VLOOKUP($E501,Emissions!$1:$1048576,MATCH(DATE(AN$2,1,1),Emissions!$A$1:$LI$1),FALSE)</f>
        <v>32.122258719999998</v>
      </c>
      <c r="AO501" s="325">
        <f>+VLOOKUP($E501,Emissions!$1:$1048576,MATCH(DATE(AO$2,1,1),Emissions!$A$1:$LI$1),FALSE)</f>
        <v>32.587736579999998</v>
      </c>
      <c r="AP501" s="325">
        <f>+VLOOKUP($E501,Emissions!$1:$1048576,MATCH(DATE(AP$2,1,1),Emissions!$A$1:$LI$1),FALSE)</f>
        <v>33.047832630000002</v>
      </c>
      <c r="AQ501" s="325">
        <f>+VLOOKUP($E501,Emissions!$1:$1048576,MATCH(DATE(AQ$2,1,1),Emissions!$A$1:$LI$1),FALSE)</f>
        <v>33.509962000000002</v>
      </c>
      <c r="AR501" s="325">
        <f>+VLOOKUP($E501,Emissions!$1:$1048576,MATCH(DATE(AR$2,1,1),Emissions!$A$1:$LI$1),FALSE)</f>
        <v>33.975808919999999</v>
      </c>
      <c r="AS501" s="325">
        <f>+VLOOKUP($E501,Emissions!$1:$1048576,MATCH(DATE(AS$2,1,1),Emissions!$A$1:$LI$1),FALSE)</f>
        <v>34.445894240000001</v>
      </c>
      <c r="AT501" s="325">
        <f>+VLOOKUP($E501,Emissions!$1:$1048576,MATCH(DATE(AT$2,1,1),Emissions!$A$1:$LI$1),FALSE)</f>
        <v>34.920494259999998</v>
      </c>
      <c r="AU501" s="325">
        <f>+VLOOKUP($E501,Emissions!$1:$1048576,MATCH(DATE(AU$2,1,1),Emissions!$A$1:$LI$1),FALSE)</f>
        <v>35.399821150000001</v>
      </c>
      <c r="AV501" s="325">
        <f>+VLOOKUP($E501,Emissions!$1:$1048576,MATCH(DATE(AV$2,1,1),Emissions!$A$1:$LI$1),FALSE)</f>
        <v>35.88405204</v>
      </c>
      <c r="AW501" s="325">
        <f>+VLOOKUP($E501,Emissions!$1:$1048576,MATCH(DATE(AW$2,1,1),Emissions!$A$1:$LI$1),FALSE)</f>
        <v>36.373331299999997</v>
      </c>
      <c r="AX501" s="325">
        <f>+VLOOKUP($E501,Emissions!$1:$1048576,MATCH(DATE(AX$2,1,1),Emissions!$A$1:$LI$1),FALSE)</f>
        <v>36.867771640000001</v>
      </c>
      <c r="AY501" s="325">
        <f>+VLOOKUP($E501,Emissions!$1:$1048576,MATCH(DATE(AY$2,1,1),Emissions!$A$1:$LI$1),FALSE)</f>
        <v>37.36745878</v>
      </c>
      <c r="AZ501" s="325">
        <f>+VLOOKUP($E501,Emissions!$1:$1048576,MATCH(DATE(AZ$2,1,1),Emissions!$A$1:$LI$1),FALSE)</f>
        <v>37.873556890000003</v>
      </c>
      <c r="BA501" s="325">
        <f>+VLOOKUP($E501,Emissions!$1:$1048576,MATCH(DATE(BA$2,1,1),Emissions!$A$1:$LI$1),FALSE)</f>
        <v>38.385440029999998</v>
      </c>
      <c r="BB501" s="325">
        <f>+VLOOKUP($E501,Emissions!$1:$1048576,MATCH(DATE(BB$2,1,1),Emissions!$A$1:$LI$1),FALSE)</f>
        <v>38.90298636</v>
      </c>
      <c r="BC501" s="325">
        <f>+VLOOKUP($E501,Emissions!$1:$1048576,MATCH(DATE(BC$2,1,1),Emissions!$A$1:$LI$1),FALSE)</f>
        <v>39.426181929999998</v>
      </c>
      <c r="BD501" s="325">
        <f>+VLOOKUP($E501,Emissions!$1:$1048576,MATCH(DATE(BD$2,1,1),Emissions!$A$1:$LI$1),FALSE)</f>
        <v>39.955053970000002</v>
      </c>
      <c r="BE501" s="325">
        <f>+VLOOKUP($E501,Emissions!$1:$1048576,MATCH(DATE(BE$2,1,1),Emissions!$A$1:$LI$1),FALSE)</f>
        <v>44.554540160000002</v>
      </c>
      <c r="BF501" s="325">
        <f>+VLOOKUP($E501,Emissions!$1:$1048576,MATCH(DATE(BF$2,1,1),Emissions!$A$1:$LI$1),FALSE)</f>
        <v>45.336795199999997</v>
      </c>
      <c r="BG501" s="325">
        <f>+VLOOKUP($E501,Emissions!$1:$1048576,MATCH(DATE(BG$2,1,1),Emissions!$A$1:$LI$1),FALSE)</f>
        <v>46.131257169999998</v>
      </c>
      <c r="BH501" s="325">
        <f>+VLOOKUP($E501,Emissions!$1:$1048576,MATCH(DATE(BH$2,1,1),Emissions!$A$1:$LI$1),FALSE)</f>
        <v>46.938060610000001</v>
      </c>
      <c r="BI501" s="325">
        <f>+VLOOKUP($E501,Emissions!$1:$1048576,MATCH(DATE(BI$2,1,1),Emissions!$A$1:$LI$1),FALSE)</f>
        <v>47.75734207</v>
      </c>
    </row>
    <row r="502" spans="1:61" ht="15" customHeight="1" x14ac:dyDescent="0.35">
      <c r="A502" s="409"/>
      <c r="B502" s="169"/>
      <c r="C502" s="138" t="s">
        <v>726</v>
      </c>
      <c r="D502" s="114" t="s">
        <v>1027</v>
      </c>
      <c r="E502" s="50" t="s">
        <v>2592</v>
      </c>
      <c r="F502" s="359">
        <f>+VLOOKUP($E502,Emissions!$1:$1048576,MATCH(DATE(F$2,1,1),Emissions!$A$1:$LI$1),FALSE)</f>
        <v>1.4252457119999999</v>
      </c>
      <c r="G502" s="359">
        <f>+VLOOKUP($E502,Emissions!$1:$1048576,MATCH(DATE(G$2,1,1),Emissions!$A$1:$LI$1),FALSE)</f>
        <v>1.43946752</v>
      </c>
      <c r="H502" s="359">
        <f>+VLOOKUP($E502,Emissions!$1:$1048576,MATCH(DATE(H$2,1,1),Emissions!$A$1:$LI$1),FALSE)</f>
        <v>1.4549931659999999</v>
      </c>
      <c r="I502" s="359">
        <f>+VLOOKUP($E502,Emissions!$1:$1048576,MATCH(DATE(I$2,1,1),Emissions!$A$1:$LI$1),FALSE)</f>
        <v>1.4728069070000001</v>
      </c>
      <c r="J502" s="359">
        <f>+VLOOKUP($E502,Emissions!$1:$1048576,MATCH(DATE(J$2,1,1),Emissions!$A$1:$LI$1),FALSE)</f>
        <v>1.493125053</v>
      </c>
      <c r="K502" s="359">
        <f>+VLOOKUP($E502,Emissions!$1:$1048576,MATCH(DATE(K$2,1,1),Emissions!$A$1:$LI$1),FALSE)</f>
        <v>1.5157697290000001</v>
      </c>
      <c r="L502" s="359">
        <f>+VLOOKUP($E502,Emissions!$1:$1048576,MATCH(DATE(L$2,1,1),Emissions!$A$1:$LI$1),FALSE)</f>
        <v>1.539612588</v>
      </c>
      <c r="M502" s="359">
        <f>+VLOOKUP($E502,Emissions!$1:$1048576,MATCH(DATE(M$2,1,1),Emissions!$A$1:$LI$1),FALSE)</f>
        <v>1.564630052</v>
      </c>
      <c r="N502" s="359">
        <f>+VLOOKUP($E502,Emissions!$1:$1048576,MATCH(DATE(N$2,1,1),Emissions!$A$1:$LI$1),FALSE)</f>
        <v>1.590635644</v>
      </c>
      <c r="O502" s="359">
        <f>+VLOOKUP($E502,Emissions!$1:$1048576,MATCH(DATE(O$2,1,1),Emissions!$A$1:$LI$1),FALSE)</f>
        <v>1.617443615</v>
      </c>
      <c r="P502" s="359">
        <f>+VLOOKUP($E502,Emissions!$1:$1048576,MATCH(DATE(P$2,1,1),Emissions!$A$1:$LI$1),FALSE)</f>
        <v>1.646340768</v>
      </c>
      <c r="Q502" s="359">
        <f>+VLOOKUP($E502,Emissions!$1:$1048576,MATCH(DATE(Q$2,1,1),Emissions!$A$1:$LI$1),FALSE)</f>
        <v>1.675212685</v>
      </c>
      <c r="R502" s="359">
        <f>+VLOOKUP($E502,Emissions!$1:$1048576,MATCH(DATE(R$2,1,1),Emissions!$A$1:$LI$1),FALSE)</f>
        <v>1.704284339</v>
      </c>
      <c r="S502" s="359">
        <f>+VLOOKUP($E502,Emissions!$1:$1048576,MATCH(DATE(S$2,1,1),Emissions!$A$1:$LI$1),FALSE)</f>
        <v>1.7335406609999999</v>
      </c>
      <c r="T502" s="359">
        <f>+VLOOKUP($E502,Emissions!$1:$1048576,MATCH(DATE(T$2,1,1),Emissions!$A$1:$LI$1),FALSE)</f>
        <v>1.762940529</v>
      </c>
      <c r="U502" s="359">
        <f>+VLOOKUP($E502,Emissions!$1:$1048576,MATCH(DATE(U$2,1,1),Emissions!$A$1:$LI$1),FALSE)</f>
        <v>1.792458122</v>
      </c>
      <c r="V502" s="359">
        <f>+VLOOKUP($E502,Emissions!$1:$1048576,MATCH(DATE(V$2,1,1),Emissions!$A$1:$LI$1),FALSE)</f>
        <v>1.8220862360000001</v>
      </c>
      <c r="W502" s="359">
        <f>+VLOOKUP($E502,Emissions!$1:$1048576,MATCH(DATE(W$2,1,1),Emissions!$A$1:$LI$1),FALSE)</f>
        <v>1.851831818</v>
      </c>
      <c r="X502" s="359">
        <f>+VLOOKUP($E502,Emissions!$1:$1048576,MATCH(DATE(X$2,1,1),Emissions!$A$1:$LI$1),FALSE)</f>
        <v>1.8817120270000001</v>
      </c>
      <c r="Y502" s="359">
        <f>+VLOOKUP($E502,Emissions!$1:$1048576,MATCH(DATE(Y$2,1,1),Emissions!$A$1:$LI$1),FALSE)</f>
        <v>1.9117508990000001</v>
      </c>
      <c r="Z502" s="359">
        <f>+VLOOKUP($E502,Emissions!$1:$1048576,MATCH(DATE(Z$2,1,1),Emissions!$A$1:$LI$1),FALSE)</f>
        <v>1.940897906</v>
      </c>
      <c r="AA502" s="359">
        <f>+VLOOKUP($E502,Emissions!$1:$1048576,MATCH(DATE(AA$2,1,1),Emissions!$A$1:$LI$1),FALSE)</f>
        <v>1.970670487</v>
      </c>
      <c r="AB502" s="359">
        <f>+VLOOKUP($E502,Emissions!$1:$1048576,MATCH(DATE(AB$2,1,1),Emissions!$A$1:$LI$1),FALSE)</f>
        <v>2.0008614379999998</v>
      </c>
      <c r="AC502" s="359">
        <f>+VLOOKUP($E502,Emissions!$1:$1048576,MATCH(DATE(AC$2,1,1),Emissions!$A$1:$LI$1),FALSE)</f>
        <v>2.0314570889999999</v>
      </c>
      <c r="AD502" s="359">
        <f>+VLOOKUP($E502,Emissions!$1:$1048576,MATCH(DATE(AD$2,1,1),Emissions!$A$1:$LI$1),FALSE)</f>
        <v>2.062475332</v>
      </c>
      <c r="AE502" s="359">
        <f>+VLOOKUP($E502,Emissions!$1:$1048576,MATCH(DATE(AE$2,1,1),Emissions!$A$1:$LI$1),FALSE)</f>
        <v>2.0908132830000001</v>
      </c>
      <c r="AF502" s="359">
        <f>+VLOOKUP($E502,Emissions!$1:$1048576,MATCH(DATE(AF$2,1,1),Emissions!$A$1:$LI$1),FALSE)</f>
        <v>2.1192998809999999</v>
      </c>
      <c r="AG502" s="359">
        <f>+VLOOKUP($E502,Emissions!$1:$1048576,MATCH(DATE(AG$2,1,1),Emissions!$A$1:$LI$1),FALSE)</f>
        <v>2.147796053</v>
      </c>
      <c r="AH502" s="359">
        <f>+VLOOKUP($E502,Emissions!$1:$1048576,MATCH(DATE(AH$2,1,1),Emissions!$A$1:$LI$1),FALSE)</f>
        <v>2.1763985199999998</v>
      </c>
      <c r="AI502" s="359">
        <f>+VLOOKUP($E502,Emissions!$1:$1048576,MATCH(DATE(AI$2,1,1),Emissions!$A$1:$LI$1),FALSE)</f>
        <v>2.205235558</v>
      </c>
      <c r="AJ502" s="359">
        <f>+VLOOKUP($E502,Emissions!$1:$1048576,MATCH(DATE(AJ$2,1,1),Emissions!$A$1:$LI$1),FALSE)</f>
        <v>2.2344188659999999</v>
      </c>
      <c r="AK502" s="359">
        <f>+VLOOKUP($E502,Emissions!$1:$1048576,MATCH(DATE(AK$2,1,1),Emissions!$A$1:$LI$1),FALSE)</f>
        <v>2.2640345110000002</v>
      </c>
      <c r="AL502" s="359">
        <f>+VLOOKUP($E502,Emissions!$1:$1048576,MATCH(DATE(AL$2,1,1),Emissions!$A$1:$LI$1),FALSE)</f>
        <v>2.294144459</v>
      </c>
      <c r="AM502" s="359">
        <f>+VLOOKUP($E502,Emissions!$1:$1048576,MATCH(DATE(AM$2,1,1),Emissions!$A$1:$LI$1),FALSE)</f>
        <v>2.3247905270000002</v>
      </c>
      <c r="AN502" s="359">
        <f>+VLOOKUP($E502,Emissions!$1:$1048576,MATCH(DATE(AN$2,1,1),Emissions!$A$1:$LI$1),FALSE)</f>
        <v>2.355998789</v>
      </c>
      <c r="AO502" s="359">
        <f>+VLOOKUP($E502,Emissions!$1:$1048576,MATCH(DATE(AO$2,1,1),Emissions!$A$1:$LI$1),FALSE)</f>
        <v>2.3877836669999999</v>
      </c>
      <c r="AP502" s="359">
        <f>+VLOOKUP($E502,Emissions!$1:$1048576,MATCH(DATE(AP$2,1,1),Emissions!$A$1:$LI$1),FALSE)</f>
        <v>2.4193960269999999</v>
      </c>
      <c r="AQ502" s="359">
        <f>+VLOOKUP($E502,Emissions!$1:$1048576,MATCH(DATE(AQ$2,1,1),Emissions!$A$1:$LI$1),FALSE)</f>
        <v>2.4511145380000001</v>
      </c>
      <c r="AR502" s="359">
        <f>+VLOOKUP($E502,Emissions!$1:$1048576,MATCH(DATE(AR$2,1,1),Emissions!$A$1:$LI$1),FALSE)</f>
        <v>2.4830504410000001</v>
      </c>
      <c r="AS502" s="359">
        <f>+VLOOKUP($E502,Emissions!$1:$1048576,MATCH(DATE(AS$2,1,1),Emissions!$A$1:$LI$1),FALSE)</f>
        <v>2.5152820509999998</v>
      </c>
      <c r="AT502" s="359">
        <f>+VLOOKUP($E502,Emissions!$1:$1048576,MATCH(DATE(AT$2,1,1),Emissions!$A$1:$LI$1),FALSE)</f>
        <v>2.5478777620000002</v>
      </c>
      <c r="AU502" s="359">
        <f>+VLOOKUP($E502,Emissions!$1:$1048576,MATCH(DATE(AU$2,1,1),Emissions!$A$1:$LI$1),FALSE)</f>
        <v>2.5808968779999999</v>
      </c>
      <c r="AV502" s="359">
        <f>+VLOOKUP($E502,Emissions!$1:$1048576,MATCH(DATE(AV$2,1,1),Emissions!$A$1:$LI$1),FALSE)</f>
        <v>2.614388275</v>
      </c>
      <c r="AW502" s="359">
        <f>+VLOOKUP($E502,Emissions!$1:$1048576,MATCH(DATE(AW$2,1,1),Emissions!$A$1:$LI$1),FALSE)</f>
        <v>2.6483899759999998</v>
      </c>
      <c r="AX502" s="359">
        <f>+VLOOKUP($E502,Emissions!$1:$1048576,MATCH(DATE(AX$2,1,1),Emissions!$A$1:$LI$1),FALSE)</f>
        <v>2.6829301120000002</v>
      </c>
      <c r="AY502" s="359">
        <f>+VLOOKUP($E502,Emissions!$1:$1048576,MATCH(DATE(AY$2,1,1),Emissions!$A$1:$LI$1),FALSE)</f>
        <v>2.7180288269999999</v>
      </c>
      <c r="AZ502" s="359">
        <f>+VLOOKUP($E502,Emissions!$1:$1048576,MATCH(DATE(AZ$2,1,1),Emissions!$A$1:$LI$1),FALSE)</f>
        <v>2.7537695200000001</v>
      </c>
      <c r="BA502" s="359">
        <f>+VLOOKUP($E502,Emissions!$1:$1048576,MATCH(DATE(BA$2,1,1),Emissions!$A$1:$LI$1),FALSE)</f>
        <v>2.790143203</v>
      </c>
      <c r="BB502" s="359">
        <f>+VLOOKUP($E502,Emissions!$1:$1048576,MATCH(DATE(BB$2,1,1),Emissions!$A$1:$LI$1),FALSE)</f>
        <v>2.8271450549999999</v>
      </c>
      <c r="BC502" s="359">
        <f>+VLOOKUP($E502,Emissions!$1:$1048576,MATCH(DATE(BC$2,1,1),Emissions!$A$1:$LI$1),FALSE)</f>
        <v>2.864765292</v>
      </c>
      <c r="BD502" s="359">
        <f>+VLOOKUP($E502,Emissions!$1:$1048576,MATCH(DATE(BD$2,1,1),Emissions!$A$1:$LI$1),FALSE)</f>
        <v>2.9029922109999999</v>
      </c>
      <c r="BE502" s="359">
        <f>+VLOOKUP($E502,Emissions!$1:$1048576,MATCH(DATE(BE$2,1,1),Emissions!$A$1:$LI$1),FALSE)</f>
        <v>3.1989516679999999</v>
      </c>
      <c r="BF502" s="359">
        <f>+VLOOKUP($E502,Emissions!$1:$1048576,MATCH(DATE(BF$2,1,1),Emissions!$A$1:$LI$1),FALSE)</f>
        <v>3.2506347529999999</v>
      </c>
      <c r="BG502" s="359">
        <f>+VLOOKUP($E502,Emissions!$1:$1048576,MATCH(DATE(BG$2,1,1),Emissions!$A$1:$LI$1),FALSE)</f>
        <v>3.3031178130000001</v>
      </c>
      <c r="BH502" s="359">
        <f>+VLOOKUP($E502,Emissions!$1:$1048576,MATCH(DATE(BH$2,1,1),Emissions!$A$1:$LI$1),FALSE)</f>
        <v>3.3564275490000002</v>
      </c>
      <c r="BI502" s="359">
        <f>+VLOOKUP($E502,Emissions!$1:$1048576,MATCH(DATE(BI$2,1,1),Emissions!$A$1:$LI$1),FALSE)</f>
        <v>3.4105904009999999</v>
      </c>
    </row>
    <row r="503" spans="1:61" ht="15" customHeight="1" x14ac:dyDescent="0.35">
      <c r="A503" s="409"/>
      <c r="B503" s="169"/>
      <c r="C503" s="138" t="s">
        <v>727</v>
      </c>
      <c r="D503" s="114" t="s">
        <v>1027</v>
      </c>
      <c r="E503" s="50" t="s">
        <v>2593</v>
      </c>
      <c r="F503" s="359">
        <f>+VLOOKUP($E503,Emissions!$1:$1048576,MATCH(DATE(F$2,1,1),Emissions!$A$1:$LI$1),FALSE)</f>
        <v>2.4556783400000001E-2</v>
      </c>
      <c r="G503" s="359">
        <f>+VLOOKUP($E503,Emissions!$1:$1048576,MATCH(DATE(G$2,1,1),Emissions!$A$1:$LI$1),FALSE)</f>
        <v>2.4929504700000001E-2</v>
      </c>
      <c r="H503" s="359">
        <f>+VLOOKUP($E503,Emissions!$1:$1048576,MATCH(DATE(H$2,1,1),Emissions!$A$1:$LI$1),FALSE)</f>
        <v>2.5355339099999999E-2</v>
      </c>
      <c r="I503" s="359">
        <f>+VLOOKUP($E503,Emissions!$1:$1048576,MATCH(DATE(I$2,1,1),Emissions!$A$1:$LI$1),FALSE)</f>
        <v>2.5814416100000001E-2</v>
      </c>
      <c r="J503" s="359">
        <f>+VLOOKUP($E503,Emissions!$1:$1048576,MATCH(DATE(J$2,1,1),Emissions!$A$1:$LI$1),FALSE)</f>
        <v>2.6319037999999999E-2</v>
      </c>
      <c r="K503" s="359">
        <f>+VLOOKUP($E503,Emissions!$1:$1048576,MATCH(DATE(K$2,1,1),Emissions!$A$1:$LI$1),FALSE)</f>
        <v>2.6878572900000001E-2</v>
      </c>
      <c r="L503" s="359">
        <f>+VLOOKUP($E503,Emissions!$1:$1048576,MATCH(DATE(L$2,1,1),Emissions!$A$1:$LI$1),FALSE)</f>
        <v>2.74667301E-2</v>
      </c>
      <c r="M503" s="359">
        <f>+VLOOKUP($E503,Emissions!$1:$1048576,MATCH(DATE(M$2,1,1),Emissions!$A$1:$LI$1),FALSE)</f>
        <v>2.8088453699999998E-2</v>
      </c>
      <c r="N503" s="359">
        <f>+VLOOKUP($E503,Emissions!$1:$1048576,MATCH(DATE(N$2,1,1),Emissions!$A$1:$LI$1),FALSE)</f>
        <v>2.8732411999999999E-2</v>
      </c>
      <c r="O503" s="359">
        <f>+VLOOKUP($E503,Emissions!$1:$1048576,MATCH(DATE(O$2,1,1),Emissions!$A$1:$LI$1),FALSE)</f>
        <v>2.9385773600000002E-2</v>
      </c>
      <c r="P503" s="359">
        <f>+VLOOKUP($E503,Emissions!$1:$1048576,MATCH(DATE(P$2,1,1),Emissions!$A$1:$LI$1),FALSE)</f>
        <v>3.00818066E-2</v>
      </c>
      <c r="Q503" s="359">
        <f>+VLOOKUP($E503,Emissions!$1:$1048576,MATCH(DATE(Q$2,1,1),Emissions!$A$1:$LI$1),FALSE)</f>
        <v>3.0739034299999999E-2</v>
      </c>
      <c r="R503" s="359">
        <f>+VLOOKUP($E503,Emissions!$1:$1048576,MATCH(DATE(R$2,1,1),Emissions!$A$1:$LI$1),FALSE)</f>
        <v>3.1373601399999999E-2</v>
      </c>
      <c r="S503" s="359">
        <f>+VLOOKUP($E503,Emissions!$1:$1048576,MATCH(DATE(S$2,1,1),Emissions!$A$1:$LI$1),FALSE)</f>
        <v>3.19829404E-2</v>
      </c>
      <c r="T503" s="359">
        <f>+VLOOKUP($E503,Emissions!$1:$1048576,MATCH(DATE(T$2,1,1),Emissions!$A$1:$LI$1),FALSE)</f>
        <v>3.2563891300000002E-2</v>
      </c>
      <c r="U503" s="359">
        <f>+VLOOKUP($E503,Emissions!$1:$1048576,MATCH(DATE(U$2,1,1),Emissions!$A$1:$LI$1),FALSE)</f>
        <v>3.31148026E-2</v>
      </c>
      <c r="V503" s="359">
        <f>+VLOOKUP($E503,Emissions!$1:$1048576,MATCH(DATE(V$2,1,1),Emissions!$A$1:$LI$1),FALSE)</f>
        <v>3.3635623199999999E-2</v>
      </c>
      <c r="W503" s="359">
        <f>+VLOOKUP($E503,Emissions!$1:$1048576,MATCH(DATE(W$2,1,1),Emissions!$A$1:$LI$1),FALSE)</f>
        <v>3.4127477500000003E-2</v>
      </c>
      <c r="X503" s="359">
        <f>+VLOOKUP($E503,Emissions!$1:$1048576,MATCH(DATE(X$2,1,1),Emissions!$A$1:$LI$1),FALSE)</f>
        <v>3.4592550299999997E-2</v>
      </c>
      <c r="Y503" s="359">
        <f>+VLOOKUP($E503,Emissions!$1:$1048576,MATCH(DATE(Y$2,1,1),Emissions!$A$1:$LI$1),FALSE)</f>
        <v>3.5033901399999998E-2</v>
      </c>
      <c r="Z503" s="359">
        <f>+VLOOKUP($E503,Emissions!$1:$1048576,MATCH(DATE(Z$2,1,1),Emissions!$A$1:$LI$1),FALSE)</f>
        <v>3.54217317E-2</v>
      </c>
      <c r="AA503" s="359">
        <f>+VLOOKUP($E503,Emissions!$1:$1048576,MATCH(DATE(AA$2,1,1),Emissions!$A$1:$LI$1),FALSE)</f>
        <v>3.5815542700000001E-2</v>
      </c>
      <c r="AB503" s="359">
        <f>+VLOOKUP($E503,Emissions!$1:$1048576,MATCH(DATE(AB$2,1,1),Emissions!$A$1:$LI$1),FALSE)</f>
        <v>3.6201793599999997E-2</v>
      </c>
      <c r="AC503" s="359">
        <f>+VLOOKUP($E503,Emissions!$1:$1048576,MATCH(DATE(AC$2,1,1),Emissions!$A$1:$LI$1),FALSE)</f>
        <v>3.6582987800000001E-2</v>
      </c>
      <c r="AD503" s="359">
        <f>+VLOOKUP($E503,Emissions!$1:$1048576,MATCH(DATE(AD$2,1,1),Emissions!$A$1:$LI$1),FALSE)</f>
        <v>3.6963275499999997E-2</v>
      </c>
      <c r="AE503" s="359">
        <f>+VLOOKUP($E503,Emissions!$1:$1048576,MATCH(DATE(AE$2,1,1),Emissions!$A$1:$LI$1),FALSE)</f>
        <v>3.7251702999999997E-2</v>
      </c>
      <c r="AF503" s="359">
        <f>+VLOOKUP($E503,Emissions!$1:$1048576,MATCH(DATE(AF$2,1,1),Emissions!$A$1:$LI$1),FALSE)</f>
        <v>3.7563850199999999E-2</v>
      </c>
      <c r="AG503" s="359">
        <f>+VLOOKUP($E503,Emissions!$1:$1048576,MATCH(DATE(AG$2,1,1),Emissions!$A$1:$LI$1),FALSE)</f>
        <v>3.78806156E-2</v>
      </c>
      <c r="AH503" s="359">
        <f>+VLOOKUP($E503,Emissions!$1:$1048576,MATCH(DATE(AH$2,1,1),Emissions!$A$1:$LI$1),FALSE)</f>
        <v>3.8204367599999997E-2</v>
      </c>
      <c r="AI503" s="359">
        <f>+VLOOKUP($E503,Emissions!$1:$1048576,MATCH(DATE(AI$2,1,1),Emissions!$A$1:$LI$1),FALSE)</f>
        <v>3.8539734800000003E-2</v>
      </c>
      <c r="AJ503" s="359">
        <f>+VLOOKUP($E503,Emissions!$1:$1048576,MATCH(DATE(AJ$2,1,1),Emissions!$A$1:$LI$1),FALSE)</f>
        <v>3.8890946000000003E-2</v>
      </c>
      <c r="AK503" s="359">
        <f>+VLOOKUP($E503,Emissions!$1:$1048576,MATCH(DATE(AK$2,1,1),Emissions!$A$1:$LI$1),FALSE)</f>
        <v>3.9261470800000003E-2</v>
      </c>
      <c r="AL503" s="359">
        <f>+VLOOKUP($E503,Emissions!$1:$1048576,MATCH(DATE(AL$2,1,1),Emissions!$A$1:$LI$1),FALSE)</f>
        <v>3.96540591E-2</v>
      </c>
      <c r="AM503" s="359">
        <f>+VLOOKUP($E503,Emissions!$1:$1048576,MATCH(DATE(AM$2,1,1),Emissions!$A$1:$LI$1),FALSE)</f>
        <v>4.0070718599999999E-2</v>
      </c>
      <c r="AN503" s="359">
        <f>+VLOOKUP($E503,Emissions!$1:$1048576,MATCH(DATE(AN$2,1,1),Emissions!$A$1:$LI$1),FALSE)</f>
        <v>4.05127245E-2</v>
      </c>
      <c r="AO503" s="359">
        <f>+VLOOKUP($E503,Emissions!$1:$1048576,MATCH(DATE(AO$2,1,1),Emissions!$A$1:$LI$1),FALSE)</f>
        <v>4.0980662899999999E-2</v>
      </c>
      <c r="AP503" s="359">
        <f>+VLOOKUP($E503,Emissions!$1:$1048576,MATCH(DATE(AP$2,1,1),Emissions!$A$1:$LI$1),FALSE)</f>
        <v>4.1452150700000003E-2</v>
      </c>
      <c r="AQ503" s="359">
        <f>+VLOOKUP($E503,Emissions!$1:$1048576,MATCH(DATE(AQ$2,1,1),Emissions!$A$1:$LI$1),FALSE)</f>
        <v>4.1940887599999997E-2</v>
      </c>
      <c r="AR503" s="359">
        <f>+VLOOKUP($E503,Emissions!$1:$1048576,MATCH(DATE(AR$2,1,1),Emissions!$A$1:$LI$1),FALSE)</f>
        <v>4.2448474799999997E-2</v>
      </c>
      <c r="AS503" s="359">
        <f>+VLOOKUP($E503,Emissions!$1:$1048576,MATCH(DATE(AS$2,1,1),Emissions!$A$1:$LI$1),FALSE)</f>
        <v>4.2975049500000001E-2</v>
      </c>
      <c r="AT503" s="359">
        <f>+VLOOKUP($E503,Emissions!$1:$1048576,MATCH(DATE(AT$2,1,1),Emissions!$A$1:$LI$1),FALSE)</f>
        <v>4.3520565999999997E-2</v>
      </c>
      <c r="AU503" s="359">
        <f>+VLOOKUP($E503,Emissions!$1:$1048576,MATCH(DATE(AU$2,1,1),Emissions!$A$1:$LI$1),FALSE)</f>
        <v>4.4084850600000003E-2</v>
      </c>
      <c r="AV503" s="359">
        <f>+VLOOKUP($E503,Emissions!$1:$1048576,MATCH(DATE(AV$2,1,1),Emissions!$A$1:$LI$1),FALSE)</f>
        <v>4.4667698399999997E-2</v>
      </c>
      <c r="AW503" s="359">
        <f>+VLOOKUP($E503,Emissions!$1:$1048576,MATCH(DATE(AW$2,1,1),Emissions!$A$1:$LI$1),FALSE)</f>
        <v>4.5268835299999997E-2</v>
      </c>
      <c r="AX503" s="359">
        <f>+VLOOKUP($E503,Emissions!$1:$1048576,MATCH(DATE(AX$2,1,1),Emissions!$A$1:$LI$1),FALSE)</f>
        <v>4.5887905999999999E-2</v>
      </c>
      <c r="AY503" s="359">
        <f>+VLOOKUP($E503,Emissions!$1:$1048576,MATCH(DATE(AY$2,1,1),Emissions!$A$1:$LI$1),FALSE)</f>
        <v>4.65244738E-2</v>
      </c>
      <c r="AZ503" s="359">
        <f>+VLOOKUP($E503,Emissions!$1:$1048576,MATCH(DATE(AZ$2,1,1),Emissions!$A$1:$LI$1),FALSE)</f>
        <v>4.7179872599999999E-2</v>
      </c>
      <c r="BA503" s="359">
        <f>+VLOOKUP($E503,Emissions!$1:$1048576,MATCH(DATE(BA$2,1,1),Emissions!$A$1:$LI$1),FALSE)</f>
        <v>4.7852397499999998E-2</v>
      </c>
      <c r="BB503" s="359">
        <f>+VLOOKUP($E503,Emissions!$1:$1048576,MATCH(DATE(BB$2,1,1),Emissions!$A$1:$LI$1),FALSE)</f>
        <v>4.8541375499999997E-2</v>
      </c>
      <c r="BC503" s="359">
        <f>+VLOOKUP($E503,Emissions!$1:$1048576,MATCH(DATE(BC$2,1,1),Emissions!$A$1:$LI$1),FALSE)</f>
        <v>4.92459996E-2</v>
      </c>
      <c r="BD503" s="359">
        <f>+VLOOKUP($E503,Emissions!$1:$1048576,MATCH(DATE(BD$2,1,1),Emissions!$A$1:$LI$1),FALSE)</f>
        <v>4.9965178899999997E-2</v>
      </c>
      <c r="BE503" s="359">
        <f>+VLOOKUP($E503,Emissions!$1:$1048576,MATCH(DATE(BE$2,1,1),Emissions!$A$1:$LI$1),FALSE)</f>
        <v>5.2740077500000003E-2</v>
      </c>
      <c r="BF503" s="359">
        <f>+VLOOKUP($E503,Emissions!$1:$1048576,MATCH(DATE(BF$2,1,1),Emissions!$A$1:$LI$1),FALSE)</f>
        <v>5.3576486999999999E-2</v>
      </c>
      <c r="BG503" s="359">
        <f>+VLOOKUP($E503,Emissions!$1:$1048576,MATCH(DATE(BG$2,1,1),Emissions!$A$1:$LI$1),FALSE)</f>
        <v>5.4435727599999997E-2</v>
      </c>
      <c r="BH503" s="359">
        <f>+VLOOKUP($E503,Emissions!$1:$1048576,MATCH(DATE(BH$2,1,1),Emissions!$A$1:$LI$1),FALSE)</f>
        <v>5.5319190599999998E-2</v>
      </c>
      <c r="BI503" s="359">
        <f>+VLOOKUP($E503,Emissions!$1:$1048576,MATCH(DATE(BI$2,1,1),Emissions!$A$1:$LI$1),FALSE)</f>
        <v>5.62279953E-2</v>
      </c>
    </row>
    <row r="504" spans="1:61" ht="15" customHeight="1" x14ac:dyDescent="0.35">
      <c r="A504" s="409"/>
      <c r="B504" s="169"/>
      <c r="C504" s="138" t="s">
        <v>728</v>
      </c>
      <c r="D504" s="114" t="s">
        <v>1027</v>
      </c>
      <c r="E504" s="50" t="s">
        <v>2594</v>
      </c>
      <c r="F504" s="359">
        <f>+VLOOKUP($E504,Emissions!$1:$1048576,MATCH(DATE(F$2,1,1),Emissions!$A$1:$LI$1),FALSE)</f>
        <v>1.1125095389999999</v>
      </c>
      <c r="G504" s="359">
        <f>+VLOOKUP($E504,Emissions!$1:$1048576,MATCH(DATE(G$2,1,1),Emissions!$A$1:$LI$1),FALSE)</f>
        <v>1.126186167</v>
      </c>
      <c r="H504" s="359">
        <f>+VLOOKUP($E504,Emissions!$1:$1048576,MATCH(DATE(H$2,1,1),Emissions!$A$1:$LI$1),FALSE)</f>
        <v>1.141130601</v>
      </c>
      <c r="I504" s="359">
        <f>+VLOOKUP($E504,Emissions!$1:$1048576,MATCH(DATE(I$2,1,1),Emissions!$A$1:$LI$1),FALSE)</f>
        <v>1.157375485</v>
      </c>
      <c r="J504" s="359">
        <f>+VLOOKUP($E504,Emissions!$1:$1048576,MATCH(DATE(J$2,1,1),Emissions!$A$1:$LI$1),FALSE)</f>
        <v>1.1748687600000001</v>
      </c>
      <c r="K504" s="359">
        <f>+VLOOKUP($E504,Emissions!$1:$1048576,MATCH(DATE(K$2,1,1),Emissions!$A$1:$LI$1),FALSE)</f>
        <v>1.193495569</v>
      </c>
      <c r="L504" s="359">
        <f>+VLOOKUP($E504,Emissions!$1:$1048576,MATCH(DATE(L$2,1,1),Emissions!$A$1:$LI$1),FALSE)</f>
        <v>1.2125440439999999</v>
      </c>
      <c r="M504" s="359">
        <f>+VLOOKUP($E504,Emissions!$1:$1048576,MATCH(DATE(M$2,1,1),Emissions!$A$1:$LI$1),FALSE)</f>
        <v>1.232133935</v>
      </c>
      <c r="N504" s="359">
        <f>+VLOOKUP($E504,Emissions!$1:$1048576,MATCH(DATE(N$2,1,1),Emissions!$A$1:$LI$1),FALSE)</f>
        <v>1.252251652</v>
      </c>
      <c r="O504" s="359">
        <f>+VLOOKUP($E504,Emissions!$1:$1048576,MATCH(DATE(O$2,1,1),Emissions!$A$1:$LI$1),FALSE)</f>
        <v>1.2728643850000001</v>
      </c>
      <c r="P504" s="359">
        <f>+VLOOKUP($E504,Emissions!$1:$1048576,MATCH(DATE(P$2,1,1),Emissions!$A$1:$LI$1),FALSE)</f>
        <v>1.2949573009999999</v>
      </c>
      <c r="Q504" s="359">
        <f>+VLOOKUP($E504,Emissions!$1:$1048576,MATCH(DATE(Q$2,1,1),Emissions!$A$1:$LI$1),FALSE)</f>
        <v>1.317056859</v>
      </c>
      <c r="R504" s="359">
        <f>+VLOOKUP($E504,Emissions!$1:$1048576,MATCH(DATE(R$2,1,1),Emissions!$A$1:$LI$1),FALSE)</f>
        <v>1.3394188840000001</v>
      </c>
      <c r="S504" s="359">
        <f>+VLOOKUP($E504,Emissions!$1:$1048576,MATCH(DATE(S$2,1,1),Emissions!$A$1:$LI$1),FALSE)</f>
        <v>1.3621002390000001</v>
      </c>
      <c r="T504" s="359">
        <f>+VLOOKUP($E504,Emissions!$1:$1048576,MATCH(DATE(T$2,1,1),Emissions!$A$1:$LI$1),FALSE)</f>
        <v>1.3851170290000001</v>
      </c>
      <c r="U504" s="359">
        <f>+VLOOKUP($E504,Emissions!$1:$1048576,MATCH(DATE(U$2,1,1),Emissions!$A$1:$LI$1),FALSE)</f>
        <v>1.4084793040000001</v>
      </c>
      <c r="V504" s="359">
        <f>+VLOOKUP($E504,Emissions!$1:$1048576,MATCH(DATE(V$2,1,1),Emissions!$A$1:$LI$1),FALSE)</f>
        <v>1.4321985070000001</v>
      </c>
      <c r="W504" s="359">
        <f>+VLOOKUP($E504,Emissions!$1:$1048576,MATCH(DATE(W$2,1,1),Emissions!$A$1:$LI$1),FALSE)</f>
        <v>1.4562887499999999</v>
      </c>
      <c r="X504" s="359">
        <f>+VLOOKUP($E504,Emissions!$1:$1048576,MATCH(DATE(X$2,1,1),Emissions!$A$1:$LI$1),FALSE)</f>
        <v>1.480766246</v>
      </c>
      <c r="Y504" s="359">
        <f>+VLOOKUP($E504,Emissions!$1:$1048576,MATCH(DATE(Y$2,1,1),Emissions!$A$1:$LI$1),FALSE)</f>
        <v>1.5056481349999999</v>
      </c>
      <c r="Z504" s="359">
        <f>+VLOOKUP($E504,Emissions!$1:$1048576,MATCH(DATE(Z$2,1,1),Emissions!$A$1:$LI$1),FALSE)</f>
        <v>1.5301936519999999</v>
      </c>
      <c r="AA504" s="359">
        <f>+VLOOKUP($E504,Emissions!$1:$1048576,MATCH(DATE(AA$2,1,1),Emissions!$A$1:$LI$1),FALSE)</f>
        <v>1.555496596</v>
      </c>
      <c r="AB504" s="359">
        <f>+VLOOKUP($E504,Emissions!$1:$1048576,MATCH(DATE(AB$2,1,1),Emissions!$A$1:$LI$1),FALSE)</f>
        <v>1.5813697609999999</v>
      </c>
      <c r="AC504" s="359">
        <f>+VLOOKUP($E504,Emissions!$1:$1048576,MATCH(DATE(AC$2,1,1),Emissions!$A$1:$LI$1),FALSE)</f>
        <v>1.607774711</v>
      </c>
      <c r="AD504" s="359">
        <f>+VLOOKUP($E504,Emissions!$1:$1048576,MATCH(DATE(AD$2,1,1),Emissions!$A$1:$LI$1),FALSE)</f>
        <v>1.634703791</v>
      </c>
      <c r="AE504" s="359">
        <f>+VLOOKUP($E504,Emissions!$1:$1048576,MATCH(DATE(AE$2,1,1),Emissions!$A$1:$LI$1),FALSE)</f>
        <v>1.659958915</v>
      </c>
      <c r="AF504" s="359">
        <f>+VLOOKUP($E504,Emissions!$1:$1048576,MATCH(DATE(AF$2,1,1),Emissions!$A$1:$LI$1),FALSE)</f>
        <v>1.68560924</v>
      </c>
      <c r="AG504" s="359">
        <f>+VLOOKUP($E504,Emissions!$1:$1048576,MATCH(DATE(AG$2,1,1),Emissions!$A$1:$LI$1),FALSE)</f>
        <v>1.7114946929999999</v>
      </c>
      <c r="AH504" s="359">
        <f>+VLOOKUP($E504,Emissions!$1:$1048576,MATCH(DATE(AH$2,1,1),Emissions!$A$1:$LI$1),FALSE)</f>
        <v>1.7376189989999999</v>
      </c>
      <c r="AI504" s="359">
        <f>+VLOOKUP($E504,Emissions!$1:$1048576,MATCH(DATE(AI$2,1,1),Emissions!$A$1:$LI$1),FALSE)</f>
        <v>1.7640132319999999</v>
      </c>
      <c r="AJ504" s="359">
        <f>+VLOOKUP($E504,Emissions!$1:$1048576,MATCH(DATE(AJ$2,1,1),Emissions!$A$1:$LI$1),FALSE)</f>
        <v>1.7907063080000001</v>
      </c>
      <c r="AK504" s="359">
        <f>+VLOOKUP($E504,Emissions!$1:$1048576,MATCH(DATE(AK$2,1,1),Emissions!$A$1:$LI$1),FALSE)</f>
        <v>1.8177185570000001</v>
      </c>
      <c r="AL504" s="359">
        <f>+VLOOKUP($E504,Emissions!$1:$1048576,MATCH(DATE(AL$2,1,1),Emissions!$A$1:$LI$1),FALSE)</f>
        <v>1.845060782</v>
      </c>
      <c r="AM504" s="359">
        <f>+VLOOKUP($E504,Emissions!$1:$1048576,MATCH(DATE(AM$2,1,1),Emissions!$A$1:$LI$1),FALSE)</f>
        <v>1.872735185</v>
      </c>
      <c r="AN504" s="359">
        <f>+VLOOKUP($E504,Emissions!$1:$1048576,MATCH(DATE(AN$2,1,1),Emissions!$A$1:$LI$1),FALSE)</f>
        <v>1.900737101</v>
      </c>
      <c r="AO504" s="359">
        <f>+VLOOKUP($E504,Emissions!$1:$1048576,MATCH(DATE(AO$2,1,1),Emissions!$A$1:$LI$1),FALSE)</f>
        <v>1.929056994</v>
      </c>
      <c r="AP504" s="359">
        <f>+VLOOKUP($E504,Emissions!$1:$1048576,MATCH(DATE(AP$2,1,1),Emissions!$A$1:$LI$1),FALSE)</f>
        <v>1.957147443</v>
      </c>
      <c r="AQ504" s="359">
        <f>+VLOOKUP($E504,Emissions!$1:$1048576,MATCH(DATE(AQ$2,1,1),Emissions!$A$1:$LI$1),FALSE)</f>
        <v>1.9852112609999999</v>
      </c>
      <c r="AR504" s="359">
        <f>+VLOOKUP($E504,Emissions!$1:$1048576,MATCH(DATE(AR$2,1,1),Emissions!$A$1:$LI$1),FALSE)</f>
        <v>2.013314437</v>
      </c>
      <c r="AS504" s="359">
        <f>+VLOOKUP($E504,Emissions!$1:$1048576,MATCH(DATE(AS$2,1,1),Emissions!$A$1:$LI$1),FALSE)</f>
        <v>2.0414902559999999</v>
      </c>
      <c r="AT504" s="359">
        <f>+VLOOKUP($E504,Emissions!$1:$1048576,MATCH(DATE(AT$2,1,1),Emissions!$A$1:$LI$1),FALSE)</f>
        <v>2.0697623030000001</v>
      </c>
      <c r="AU504" s="359">
        <f>+VLOOKUP($E504,Emissions!$1:$1048576,MATCH(DATE(AU$2,1,1),Emissions!$A$1:$LI$1),FALSE)</f>
        <v>2.098149818</v>
      </c>
      <c r="AV504" s="359">
        <f>+VLOOKUP($E504,Emissions!$1:$1048576,MATCH(DATE(AV$2,1,1),Emissions!$A$1:$LI$1),FALSE)</f>
        <v>2.1266687499999999</v>
      </c>
      <c r="AW504" s="359">
        <f>+VLOOKUP($E504,Emissions!$1:$1048576,MATCH(DATE(AW$2,1,1),Emissions!$A$1:$LI$1),FALSE)</f>
        <v>2.1553320810000001</v>
      </c>
      <c r="AX504" s="359">
        <f>+VLOOKUP($E504,Emissions!$1:$1048576,MATCH(DATE(AX$2,1,1),Emissions!$A$1:$LI$1),FALSE)</f>
        <v>2.184150212</v>
      </c>
      <c r="AY504" s="359">
        <f>+VLOOKUP($E504,Emissions!$1:$1048576,MATCH(DATE(AY$2,1,1),Emissions!$A$1:$LI$1),FALSE)</f>
        <v>2.2131315730000001</v>
      </c>
      <c r="AZ504" s="359">
        <f>+VLOOKUP($E504,Emissions!$1:$1048576,MATCH(DATE(AZ$2,1,1),Emissions!$A$1:$LI$1),FALSE)</f>
        <v>2.2423327569999998</v>
      </c>
      <c r="BA504" s="359">
        <f>+VLOOKUP($E504,Emissions!$1:$1048576,MATCH(DATE(BA$2,1,1),Emissions!$A$1:$LI$1),FALSE)</f>
        <v>2.271742089</v>
      </c>
      <c r="BB504" s="359">
        <f>+VLOOKUP($E504,Emissions!$1:$1048576,MATCH(DATE(BB$2,1,1),Emissions!$A$1:$LI$1),FALSE)</f>
        <v>2.3013594140000002</v>
      </c>
      <c r="BC504" s="359">
        <f>+VLOOKUP($E504,Emissions!$1:$1048576,MATCH(DATE(BC$2,1,1),Emissions!$A$1:$LI$1),FALSE)</f>
        <v>2.3311869999999999</v>
      </c>
      <c r="BD504" s="359">
        <f>+VLOOKUP($E504,Emissions!$1:$1048576,MATCH(DATE(BD$2,1,1),Emissions!$A$1:$LI$1),FALSE)</f>
        <v>2.3612283889999999</v>
      </c>
      <c r="BE504" s="359">
        <f>+VLOOKUP($E504,Emissions!$1:$1048576,MATCH(DATE(BE$2,1,1),Emissions!$A$1:$LI$1),FALSE)</f>
        <v>2.6648696360000002</v>
      </c>
      <c r="BF504" s="359">
        <f>+VLOOKUP($E504,Emissions!$1:$1048576,MATCH(DATE(BF$2,1,1),Emissions!$A$1:$LI$1),FALSE)</f>
        <v>2.7125762010000001</v>
      </c>
      <c r="BG504" s="359">
        <f>+VLOOKUP($E504,Emissions!$1:$1048576,MATCH(DATE(BG$2,1,1),Emissions!$A$1:$LI$1),FALSE)</f>
        <v>2.7608768000000001</v>
      </c>
      <c r="BH504" s="359">
        <f>+VLOOKUP($E504,Emissions!$1:$1048576,MATCH(DATE(BH$2,1,1),Emissions!$A$1:$LI$1),FALSE)</f>
        <v>2.8097693029999999</v>
      </c>
      <c r="BI504" s="359">
        <f>+VLOOKUP($E504,Emissions!$1:$1048576,MATCH(DATE(BI$2,1,1),Emissions!$A$1:$LI$1),FALSE)</f>
        <v>2.8592522140000001</v>
      </c>
    </row>
    <row r="505" spans="1:61" ht="15" customHeight="1" x14ac:dyDescent="0.35">
      <c r="A505" s="409"/>
      <c r="B505" s="169"/>
      <c r="C505" s="138" t="s">
        <v>729</v>
      </c>
      <c r="D505" s="114" t="s">
        <v>1027</v>
      </c>
      <c r="E505" s="50" t="s">
        <v>2595</v>
      </c>
      <c r="F505" s="359">
        <f>+VLOOKUP($E505,Emissions!$1:$1048576,MATCH(DATE(F$2,1,1),Emissions!$A$1:$LI$1),FALSE)</f>
        <v>6.7674190100000003E-2</v>
      </c>
      <c r="G505" s="359">
        <f>+VLOOKUP($E505,Emissions!$1:$1048576,MATCH(DATE(G$2,1,1),Emissions!$A$1:$LI$1),FALSE)</f>
        <v>6.84536845E-2</v>
      </c>
      <c r="H505" s="359">
        <f>+VLOOKUP($E505,Emissions!$1:$1048576,MATCH(DATE(H$2,1,1),Emissions!$A$1:$LI$1),FALSE)</f>
        <v>6.9314792599999994E-2</v>
      </c>
      <c r="I505" s="359">
        <f>+VLOOKUP($E505,Emissions!$1:$1048576,MATCH(DATE(I$2,1,1),Emissions!$A$1:$LI$1),FALSE)</f>
        <v>7.0259435499999995E-2</v>
      </c>
      <c r="J505" s="359">
        <f>+VLOOKUP($E505,Emissions!$1:$1048576,MATCH(DATE(J$2,1,1),Emissions!$A$1:$LI$1),FALSE)</f>
        <v>7.1282057400000001E-2</v>
      </c>
      <c r="K505" s="359">
        <f>+VLOOKUP($E505,Emissions!$1:$1048576,MATCH(DATE(K$2,1,1),Emissions!$A$1:$LI$1),FALSE)</f>
        <v>7.2372853900000006E-2</v>
      </c>
      <c r="L505" s="359">
        <f>+VLOOKUP($E505,Emissions!$1:$1048576,MATCH(DATE(L$2,1,1),Emissions!$A$1:$LI$1),FALSE)</f>
        <v>7.3475472799999997E-2</v>
      </c>
      <c r="M505" s="359">
        <f>+VLOOKUP($E505,Emissions!$1:$1048576,MATCH(DATE(M$2,1,1),Emissions!$A$1:$LI$1),FALSE)</f>
        <v>7.4608854899999993E-2</v>
      </c>
      <c r="N505" s="359">
        <f>+VLOOKUP($E505,Emissions!$1:$1048576,MATCH(DATE(N$2,1,1),Emissions!$A$1:$LI$1),FALSE)</f>
        <v>7.5772505300000001E-2</v>
      </c>
      <c r="O505" s="359">
        <f>+VLOOKUP($E505,Emissions!$1:$1048576,MATCH(DATE(O$2,1,1),Emissions!$A$1:$LI$1),FALSE)</f>
        <v>7.6962969399999998E-2</v>
      </c>
      <c r="P505" s="359">
        <f>+VLOOKUP($E505,Emissions!$1:$1048576,MATCH(DATE(P$2,1,1),Emissions!$A$1:$LI$1),FALSE)</f>
        <v>7.82578617E-2</v>
      </c>
      <c r="Q505" s="359">
        <f>+VLOOKUP($E505,Emissions!$1:$1048576,MATCH(DATE(Q$2,1,1),Emissions!$A$1:$LI$1),FALSE)</f>
        <v>7.9523741999999994E-2</v>
      </c>
      <c r="R505" s="359">
        <f>+VLOOKUP($E505,Emissions!$1:$1048576,MATCH(DATE(R$2,1,1),Emissions!$A$1:$LI$1),FALSE)</f>
        <v>8.0795384100000006E-2</v>
      </c>
      <c r="S505" s="359">
        <f>+VLOOKUP($E505,Emissions!$1:$1048576,MATCH(DATE(S$2,1,1),Emissions!$A$1:$LI$1),FALSE)</f>
        <v>8.2078649000000004E-2</v>
      </c>
      <c r="T505" s="359">
        <f>+VLOOKUP($E505,Emissions!$1:$1048576,MATCH(DATE(T$2,1,1),Emissions!$A$1:$LI$1),FALSE)</f>
        <v>8.3374265599999997E-2</v>
      </c>
      <c r="U505" s="359">
        <f>+VLOOKUP($E505,Emissions!$1:$1048576,MATCH(DATE(U$2,1,1),Emissions!$A$1:$LI$1),FALSE)</f>
        <v>8.4682441100000005E-2</v>
      </c>
      <c r="V505" s="359">
        <f>+VLOOKUP($E505,Emissions!$1:$1048576,MATCH(DATE(V$2,1,1),Emissions!$A$1:$LI$1),FALSE)</f>
        <v>8.6003660300000007E-2</v>
      </c>
      <c r="W505" s="359">
        <f>+VLOOKUP($E505,Emissions!$1:$1048576,MATCH(DATE(W$2,1,1),Emissions!$A$1:$LI$1),FALSE)</f>
        <v>8.7338733200000004E-2</v>
      </c>
      <c r="X505" s="359">
        <f>+VLOOKUP($E505,Emissions!$1:$1048576,MATCH(DATE(X$2,1,1),Emissions!$A$1:$LI$1),FALSE)</f>
        <v>8.8688697900000002E-2</v>
      </c>
      <c r="Y505" s="359">
        <f>+VLOOKUP($E505,Emissions!$1:$1048576,MATCH(DATE(Y$2,1,1),Emissions!$A$1:$LI$1),FALSE)</f>
        <v>9.0054713600000003E-2</v>
      </c>
      <c r="Z505" s="359">
        <f>+VLOOKUP($E505,Emissions!$1:$1048576,MATCH(DATE(Z$2,1,1),Emissions!$A$1:$LI$1),FALSE)</f>
        <v>9.1377754399999997E-2</v>
      </c>
      <c r="AA505" s="359">
        <f>+VLOOKUP($E505,Emissions!$1:$1048576,MATCH(DATE(AA$2,1,1),Emissions!$A$1:$LI$1),FALSE)</f>
        <v>9.2756161399999995E-2</v>
      </c>
      <c r="AB505" s="359">
        <f>+VLOOKUP($E505,Emissions!$1:$1048576,MATCH(DATE(AB$2,1,1),Emissions!$A$1:$LI$1),FALSE)</f>
        <v>9.4163749899999996E-2</v>
      </c>
      <c r="AC505" s="359">
        <f>+VLOOKUP($E505,Emissions!$1:$1048576,MATCH(DATE(AC$2,1,1),Emissions!$A$1:$LI$1),FALSE)</f>
        <v>9.55961652E-2</v>
      </c>
      <c r="AD505" s="359">
        <f>+VLOOKUP($E505,Emissions!$1:$1048576,MATCH(DATE(AD$2,1,1),Emissions!$A$1:$LI$1),FALSE)</f>
        <v>9.7053133E-2</v>
      </c>
      <c r="AE505" s="359">
        <f>+VLOOKUP($E505,Emissions!$1:$1048576,MATCH(DATE(AE$2,1,1),Emissions!$A$1:$LI$1),FALSE)</f>
        <v>9.8360865899999997E-2</v>
      </c>
      <c r="AF505" s="359">
        <f>+VLOOKUP($E505,Emissions!$1:$1048576,MATCH(DATE(AF$2,1,1),Emissions!$A$1:$LI$1),FALSE)</f>
        <v>9.97178009E-2</v>
      </c>
      <c r="AG505" s="359">
        <f>+VLOOKUP($E505,Emissions!$1:$1048576,MATCH(DATE(AG$2,1,1),Emissions!$A$1:$LI$1),FALSE)</f>
        <v>0.1010948772</v>
      </c>
      <c r="AH505" s="359">
        <f>+VLOOKUP($E505,Emissions!$1:$1048576,MATCH(DATE(AH$2,1,1),Emissions!$A$1:$LI$1),FALSE)</f>
        <v>0.1024894442</v>
      </c>
      <c r="AI505" s="359">
        <f>+VLOOKUP($E505,Emissions!$1:$1048576,MATCH(DATE(AI$2,1,1),Emissions!$A$1:$LI$1),FALSE)</f>
        <v>0.1039035559</v>
      </c>
      <c r="AJ505" s="359">
        <f>+VLOOKUP($E505,Emissions!$1:$1048576,MATCH(DATE(AJ$2,1,1),Emissions!$A$1:$LI$1),FALSE)</f>
        <v>0.1053396223</v>
      </c>
      <c r="AK505" s="359">
        <f>+VLOOKUP($E505,Emissions!$1:$1048576,MATCH(DATE(AK$2,1,1),Emissions!$A$1:$LI$1),FALSE)</f>
        <v>0.1067995425</v>
      </c>
      <c r="AL505" s="359">
        <f>+VLOOKUP($E505,Emissions!$1:$1048576,MATCH(DATE(AL$2,1,1),Emissions!$A$1:$LI$1),FALSE)</f>
        <v>0.1082845935</v>
      </c>
      <c r="AM505" s="359">
        <f>+VLOOKUP($E505,Emissions!$1:$1048576,MATCH(DATE(AM$2,1,1),Emissions!$A$1:$LI$1),FALSE)</f>
        <v>0.10979551009999999</v>
      </c>
      <c r="AN505" s="359">
        <f>+VLOOKUP($E505,Emissions!$1:$1048576,MATCH(DATE(AN$2,1,1),Emissions!$A$1:$LI$1),FALSE)</f>
        <v>0.11133261210000001</v>
      </c>
      <c r="AO505" s="359">
        <f>+VLOOKUP($E505,Emissions!$1:$1048576,MATCH(DATE(AO$2,1,1),Emissions!$A$1:$LI$1),FALSE)</f>
        <v>0.1128959323</v>
      </c>
      <c r="AP505" s="359">
        <f>+VLOOKUP($E505,Emissions!$1:$1048576,MATCH(DATE(AP$2,1,1),Emissions!$A$1:$LI$1),FALSE)</f>
        <v>0.1144430409</v>
      </c>
      <c r="AQ505" s="359">
        <f>+VLOOKUP($E505,Emissions!$1:$1048576,MATCH(DATE(AQ$2,1,1),Emissions!$A$1:$LI$1),FALSE)</f>
        <v>0.1159991334</v>
      </c>
      <c r="AR505" s="359">
        <f>+VLOOKUP($E505,Emissions!$1:$1048576,MATCH(DATE(AR$2,1,1),Emissions!$A$1:$LI$1),FALSE)</f>
        <v>0.11757050820000001</v>
      </c>
      <c r="AS505" s="359">
        <f>+VLOOKUP($E505,Emissions!$1:$1048576,MATCH(DATE(AS$2,1,1),Emissions!$A$1:$LI$1),FALSE)</f>
        <v>0.119159747</v>
      </c>
      <c r="AT505" s="359">
        <f>+VLOOKUP($E505,Emissions!$1:$1048576,MATCH(DATE(AT$2,1,1),Emissions!$A$1:$LI$1),FALSE)</f>
        <v>0.1207686097</v>
      </c>
      <c r="AU505" s="359">
        <f>+VLOOKUP($E505,Emissions!$1:$1048576,MATCH(DATE(AU$2,1,1),Emissions!$A$1:$LI$1),FALSE)</f>
        <v>0.1223985363</v>
      </c>
      <c r="AV505" s="359">
        <f>+VLOOKUP($E505,Emissions!$1:$1048576,MATCH(DATE(AV$2,1,1),Emissions!$A$1:$LI$1),FALSE)</f>
        <v>0.124050696</v>
      </c>
      <c r="AW505" s="359">
        <f>+VLOOKUP($E505,Emissions!$1:$1048576,MATCH(DATE(AW$2,1,1),Emissions!$A$1:$LI$1),FALSE)</f>
        <v>0.1257259892</v>
      </c>
      <c r="AX505" s="359">
        <f>+VLOOKUP($E505,Emissions!$1:$1048576,MATCH(DATE(AX$2,1,1),Emissions!$A$1:$LI$1),FALSE)</f>
        <v>0.12742506989999999</v>
      </c>
      <c r="AY505" s="359">
        <f>+VLOOKUP($E505,Emissions!$1:$1048576,MATCH(DATE(AY$2,1,1),Emissions!$A$1:$LI$1),FALSE)</f>
        <v>0.12914839249999999</v>
      </c>
      <c r="AZ505" s="359">
        <f>+VLOOKUP($E505,Emissions!$1:$1048576,MATCH(DATE(AZ$2,1,1),Emissions!$A$1:$LI$1),FALSE)</f>
        <v>0.1309001488</v>
      </c>
      <c r="BA505" s="359">
        <f>+VLOOKUP($E505,Emissions!$1:$1048576,MATCH(DATE(BA$2,1,1),Emissions!$A$1:$LI$1),FALSE)</f>
        <v>0.13267835010000001</v>
      </c>
      <c r="BB505" s="359">
        <f>+VLOOKUP($E505,Emissions!$1:$1048576,MATCH(DATE(BB$2,1,1),Emissions!$A$1:$LI$1),FALSE)</f>
        <v>0.13448251180000001</v>
      </c>
      <c r="BC505" s="359">
        <f>+VLOOKUP($E505,Emissions!$1:$1048576,MATCH(DATE(BC$2,1,1),Emissions!$A$1:$LI$1),FALSE)</f>
        <v>0.13631236090000001</v>
      </c>
      <c r="BD505" s="359">
        <f>+VLOOKUP($E505,Emissions!$1:$1048576,MATCH(DATE(BD$2,1,1),Emissions!$A$1:$LI$1),FALSE)</f>
        <v>0.13816769440000001</v>
      </c>
      <c r="BE505" s="359">
        <f>+VLOOKUP($E505,Emissions!$1:$1048576,MATCH(DATE(BE$2,1,1),Emissions!$A$1:$LI$1),FALSE)</f>
        <v>0.15217875280000001</v>
      </c>
      <c r="BF505" s="359">
        <f>+VLOOKUP($E505,Emissions!$1:$1048576,MATCH(DATE(BF$2,1,1),Emissions!$A$1:$LI$1),FALSE)</f>
        <v>0.1547546581</v>
      </c>
      <c r="BG505" s="359">
        <f>+VLOOKUP($E505,Emissions!$1:$1048576,MATCH(DATE(BG$2,1,1),Emissions!$A$1:$LI$1),FALSE)</f>
        <v>0.15737398520000001</v>
      </c>
      <c r="BH505" s="359">
        <f>+VLOOKUP($E505,Emissions!$1:$1048576,MATCH(DATE(BH$2,1,1),Emissions!$A$1:$LI$1),FALSE)</f>
        <v>0.16003761490000001</v>
      </c>
      <c r="BI505" s="359">
        <f>+VLOOKUP($E505,Emissions!$1:$1048576,MATCH(DATE(BI$2,1,1),Emissions!$A$1:$LI$1),FALSE)</f>
        <v>0.16274643189999999</v>
      </c>
    </row>
    <row r="506" spans="1:61" ht="15" customHeight="1" x14ac:dyDescent="0.35">
      <c r="A506" s="409"/>
      <c r="B506" s="169"/>
      <c r="C506" s="138" t="s">
        <v>730</v>
      </c>
      <c r="D506" s="114" t="s">
        <v>1027</v>
      </c>
      <c r="E506" s="50" t="s">
        <v>2596</v>
      </c>
      <c r="F506" s="359">
        <f>+VLOOKUP($E506,Emissions!$1:$1048576,MATCH(DATE(F$2,1,1),Emissions!$A$1:$LI$1),FALSE)</f>
        <v>1.177625098</v>
      </c>
      <c r="G506" s="359">
        <f>+VLOOKUP($E506,Emissions!$1:$1048576,MATCH(DATE(G$2,1,1),Emissions!$A$1:$LI$1),FALSE)</f>
        <v>1.1921485709999999</v>
      </c>
      <c r="H506" s="359">
        <f>+VLOOKUP($E506,Emissions!$1:$1048576,MATCH(DATE(H$2,1,1),Emissions!$A$1:$LI$1),FALSE)</f>
        <v>1.20832502</v>
      </c>
      <c r="I506" s="359">
        <f>+VLOOKUP($E506,Emissions!$1:$1048576,MATCH(DATE(I$2,1,1),Emissions!$A$1:$LI$1),FALSE)</f>
        <v>1.2258092249999999</v>
      </c>
      <c r="J506" s="359">
        <f>+VLOOKUP($E506,Emissions!$1:$1048576,MATCH(DATE(J$2,1,1),Emissions!$A$1:$LI$1),FALSE)</f>
        <v>1.244426612</v>
      </c>
      <c r="K506" s="359">
        <f>+VLOOKUP($E506,Emissions!$1:$1048576,MATCH(DATE(K$2,1,1),Emissions!$A$1:$LI$1),FALSE)</f>
        <v>1.263995625</v>
      </c>
      <c r="L506" s="359">
        <f>+VLOOKUP($E506,Emissions!$1:$1048576,MATCH(DATE(L$2,1,1),Emissions!$A$1:$LI$1),FALSE)</f>
        <v>1.283418468</v>
      </c>
      <c r="M506" s="359">
        <f>+VLOOKUP($E506,Emissions!$1:$1048576,MATCH(DATE(M$2,1,1),Emissions!$A$1:$LI$1),FALSE)</f>
        <v>1.303232709</v>
      </c>
      <c r="N506" s="359">
        <f>+VLOOKUP($E506,Emissions!$1:$1048576,MATCH(DATE(N$2,1,1),Emissions!$A$1:$LI$1),FALSE)</f>
        <v>1.323444681</v>
      </c>
      <c r="O506" s="359">
        <f>+VLOOKUP($E506,Emissions!$1:$1048576,MATCH(DATE(O$2,1,1),Emissions!$A$1:$LI$1),FALSE)</f>
        <v>1.3439995259999999</v>
      </c>
      <c r="P506" s="359">
        <f>+VLOOKUP($E506,Emissions!$1:$1048576,MATCH(DATE(P$2,1,1),Emissions!$A$1:$LI$1),FALSE)</f>
        <v>1.366472439</v>
      </c>
      <c r="Q506" s="359">
        <f>+VLOOKUP($E506,Emissions!$1:$1048576,MATCH(DATE(Q$2,1,1),Emissions!$A$1:$LI$1),FALSE)</f>
        <v>1.387992694</v>
      </c>
      <c r="R506" s="359">
        <f>+VLOOKUP($E506,Emissions!$1:$1048576,MATCH(DATE(R$2,1,1),Emissions!$A$1:$LI$1),FALSE)</f>
        <v>1.4095316600000001</v>
      </c>
      <c r="S506" s="359">
        <f>+VLOOKUP($E506,Emissions!$1:$1048576,MATCH(DATE(S$2,1,1),Emissions!$A$1:$LI$1),FALSE)</f>
        <v>1.431230628</v>
      </c>
      <c r="T506" s="359">
        <f>+VLOOKUP($E506,Emissions!$1:$1048576,MATCH(DATE(T$2,1,1),Emissions!$A$1:$LI$1),FALSE)</f>
        <v>1.4531143950000001</v>
      </c>
      <c r="U506" s="359">
        <f>+VLOOKUP($E506,Emissions!$1:$1048576,MATCH(DATE(U$2,1,1),Emissions!$A$1:$LI$1),FALSE)</f>
        <v>1.475197426</v>
      </c>
      <c r="V506" s="359">
        <f>+VLOOKUP($E506,Emissions!$1:$1048576,MATCH(DATE(V$2,1,1),Emissions!$A$1:$LI$1),FALSE)</f>
        <v>1.497498499</v>
      </c>
      <c r="W506" s="359">
        <f>+VLOOKUP($E506,Emissions!$1:$1048576,MATCH(DATE(W$2,1,1),Emissions!$A$1:$LI$1),FALSE)</f>
        <v>1.520041193</v>
      </c>
      <c r="X506" s="359">
        <f>+VLOOKUP($E506,Emissions!$1:$1048576,MATCH(DATE(X$2,1,1),Emissions!$A$1:$LI$1),FALSE)</f>
        <v>1.5428520809999999</v>
      </c>
      <c r="Y506" s="359">
        <f>+VLOOKUP($E506,Emissions!$1:$1048576,MATCH(DATE(Y$2,1,1),Emissions!$A$1:$LI$1),FALSE)</f>
        <v>1.565958897</v>
      </c>
      <c r="Z506" s="359">
        <f>+VLOOKUP($E506,Emissions!$1:$1048576,MATCH(DATE(Z$2,1,1),Emissions!$A$1:$LI$1),FALSE)</f>
        <v>1.5881845020000001</v>
      </c>
      <c r="AA506" s="359">
        <f>+VLOOKUP($E506,Emissions!$1:$1048576,MATCH(DATE(AA$2,1,1),Emissions!$A$1:$LI$1),FALSE)</f>
        <v>1.611659084</v>
      </c>
      <c r="AB506" s="359">
        <f>+VLOOKUP($E506,Emissions!$1:$1048576,MATCH(DATE(AB$2,1,1),Emissions!$A$1:$LI$1),FALSE)</f>
        <v>1.635671366</v>
      </c>
      <c r="AC506" s="359">
        <f>+VLOOKUP($E506,Emissions!$1:$1048576,MATCH(DATE(AC$2,1,1),Emissions!$A$1:$LI$1),FALSE)</f>
        <v>1.660131974</v>
      </c>
      <c r="AD506" s="359">
        <f>+VLOOKUP($E506,Emissions!$1:$1048576,MATCH(DATE(AD$2,1,1),Emissions!$A$1:$LI$1),FALSE)</f>
        <v>1.685041749</v>
      </c>
      <c r="AE506" s="359">
        <f>+VLOOKUP($E506,Emissions!$1:$1048576,MATCH(DATE(AE$2,1,1),Emissions!$A$1:$LI$1),FALSE)</f>
        <v>1.706932603</v>
      </c>
      <c r="AF506" s="359">
        <f>+VLOOKUP($E506,Emissions!$1:$1048576,MATCH(DATE(AF$2,1,1),Emissions!$A$1:$LI$1),FALSE)</f>
        <v>1.730236643</v>
      </c>
      <c r="AG506" s="359">
        <f>+VLOOKUP($E506,Emissions!$1:$1048576,MATCH(DATE(AG$2,1,1),Emissions!$A$1:$LI$1),FALSE)</f>
        <v>1.754048354</v>
      </c>
      <c r="AH506" s="359">
        <f>+VLOOKUP($E506,Emissions!$1:$1048576,MATCH(DATE(AH$2,1,1),Emissions!$A$1:$LI$1),FALSE)</f>
        <v>1.7782697380000001</v>
      </c>
      <c r="AI506" s="359">
        <f>+VLOOKUP($E506,Emissions!$1:$1048576,MATCH(DATE(AI$2,1,1),Emissions!$A$1:$LI$1),FALSE)</f>
        <v>1.8029180849999999</v>
      </c>
      <c r="AJ506" s="359">
        <f>+VLOOKUP($E506,Emissions!$1:$1048576,MATCH(DATE(AJ$2,1,1),Emissions!$A$1:$LI$1),FALSE)</f>
        <v>1.828021159</v>
      </c>
      <c r="AK506" s="359">
        <f>+VLOOKUP($E506,Emissions!$1:$1048576,MATCH(DATE(AK$2,1,1),Emissions!$A$1:$LI$1),FALSE)</f>
        <v>1.853600403</v>
      </c>
      <c r="AL506" s="359">
        <f>+VLOOKUP($E506,Emissions!$1:$1048576,MATCH(DATE(AL$2,1,1),Emissions!$A$1:$LI$1),FALSE)</f>
        <v>1.8796688020000001</v>
      </c>
      <c r="AM506" s="359">
        <f>+VLOOKUP($E506,Emissions!$1:$1048576,MATCH(DATE(AM$2,1,1),Emissions!$A$1:$LI$1),FALSE)</f>
        <v>1.9062318490000001</v>
      </c>
      <c r="AN506" s="359">
        <f>+VLOOKUP($E506,Emissions!$1:$1048576,MATCH(DATE(AN$2,1,1),Emissions!$A$1:$LI$1),FALSE)</f>
        <v>1.933289262</v>
      </c>
      <c r="AO506" s="359">
        <f>+VLOOKUP($E506,Emissions!$1:$1048576,MATCH(DATE(AO$2,1,1),Emissions!$A$1:$LI$1),FALSE)</f>
        <v>1.9608367769999999</v>
      </c>
      <c r="AP506" s="359">
        <f>+VLOOKUP($E506,Emissions!$1:$1048576,MATCH(DATE(AP$2,1,1),Emissions!$A$1:$LI$1),FALSE)</f>
        <v>1.988022459</v>
      </c>
      <c r="AQ506" s="359">
        <f>+VLOOKUP($E506,Emissions!$1:$1048576,MATCH(DATE(AQ$2,1,1),Emissions!$A$1:$LI$1),FALSE)</f>
        <v>2.0154587660000001</v>
      </c>
      <c r="AR506" s="359">
        <f>+VLOOKUP($E506,Emissions!$1:$1048576,MATCH(DATE(AR$2,1,1),Emissions!$A$1:$LI$1),FALSE)</f>
        <v>2.0432498720000001</v>
      </c>
      <c r="AS506" s="359">
        <f>+VLOOKUP($E506,Emissions!$1:$1048576,MATCH(DATE(AS$2,1,1),Emissions!$A$1:$LI$1),FALSE)</f>
        <v>2.0714235080000001</v>
      </c>
      <c r="AT506" s="359">
        <f>+VLOOKUP($E506,Emissions!$1:$1048576,MATCH(DATE(AT$2,1,1),Emissions!$A$1:$LI$1),FALSE)</f>
        <v>2.0999952479999999</v>
      </c>
      <c r="AU506" s="359">
        <f>+VLOOKUP($E506,Emissions!$1:$1048576,MATCH(DATE(AU$2,1,1),Emissions!$A$1:$LI$1),FALSE)</f>
        <v>2.1289776140000001</v>
      </c>
      <c r="AV506" s="359">
        <f>+VLOOKUP($E506,Emissions!$1:$1048576,MATCH(DATE(AV$2,1,1),Emissions!$A$1:$LI$1),FALSE)</f>
        <v>2.1583806779999999</v>
      </c>
      <c r="AW506" s="359">
        <f>+VLOOKUP($E506,Emissions!$1:$1048576,MATCH(DATE(AW$2,1,1),Emissions!$A$1:$LI$1),FALSE)</f>
        <v>2.1882118639999999</v>
      </c>
      <c r="AX506" s="359">
        <f>+VLOOKUP($E506,Emissions!$1:$1048576,MATCH(DATE(AX$2,1,1),Emissions!$A$1:$LI$1),FALSE)</f>
        <v>2.2184760369999998</v>
      </c>
      <c r="AY506" s="359">
        <f>+VLOOKUP($E506,Emissions!$1:$1048576,MATCH(DATE(AY$2,1,1),Emissions!$A$1:$LI$1),FALSE)</f>
        <v>2.2491759679999999</v>
      </c>
      <c r="AZ506" s="359">
        <f>+VLOOKUP($E506,Emissions!$1:$1048576,MATCH(DATE(AZ$2,1,1),Emissions!$A$1:$LI$1),FALSE)</f>
        <v>2.280390476</v>
      </c>
      <c r="BA506" s="359">
        <f>+VLOOKUP($E506,Emissions!$1:$1048576,MATCH(DATE(BA$2,1,1),Emissions!$A$1:$LI$1),FALSE)</f>
        <v>2.3120647010000002</v>
      </c>
      <c r="BB506" s="359">
        <f>+VLOOKUP($E506,Emissions!$1:$1048576,MATCH(DATE(BB$2,1,1),Emissions!$A$1:$LI$1),FALSE)</f>
        <v>2.344187942</v>
      </c>
      <c r="BC506" s="359">
        <f>+VLOOKUP($E506,Emissions!$1:$1048576,MATCH(DATE(BC$2,1,1),Emissions!$A$1:$LI$1),FALSE)</f>
        <v>2.37675539</v>
      </c>
      <c r="BD506" s="359">
        <f>+VLOOKUP($E506,Emissions!$1:$1048576,MATCH(DATE(BD$2,1,1),Emissions!$A$1:$LI$1),FALSE)</f>
        <v>2.409763689</v>
      </c>
      <c r="BE506" s="359">
        <f>+VLOOKUP($E506,Emissions!$1:$1048576,MATCH(DATE(BE$2,1,1),Emissions!$A$1:$LI$1),FALSE)</f>
        <v>2.6380111510000002</v>
      </c>
      <c r="BF506" s="359">
        <f>+VLOOKUP($E506,Emissions!$1:$1048576,MATCH(DATE(BF$2,1,1),Emissions!$A$1:$LI$1),FALSE)</f>
        <v>2.6833794719999999</v>
      </c>
      <c r="BG506" s="359">
        <f>+VLOOKUP($E506,Emissions!$1:$1048576,MATCH(DATE(BG$2,1,1),Emissions!$A$1:$LI$1),FALSE)</f>
        <v>2.729575069</v>
      </c>
      <c r="BH506" s="359">
        <f>+VLOOKUP($E506,Emissions!$1:$1048576,MATCH(DATE(BH$2,1,1),Emissions!$A$1:$LI$1),FALSE)</f>
        <v>2.7766126469999999</v>
      </c>
      <c r="BI506" s="359">
        <f>+VLOOKUP($E506,Emissions!$1:$1048576,MATCH(DATE(BI$2,1,1),Emissions!$A$1:$LI$1),FALSE)</f>
        <v>2.8245064900000001</v>
      </c>
    </row>
    <row r="507" spans="1:61" ht="15" customHeight="1" x14ac:dyDescent="0.35">
      <c r="A507" s="409"/>
      <c r="B507" s="169"/>
      <c r="C507" s="138" t="s">
        <v>731</v>
      </c>
      <c r="D507" s="114" t="s">
        <v>1027</v>
      </c>
      <c r="E507" s="50" t="s">
        <v>2597</v>
      </c>
      <c r="F507" s="359">
        <f>+VLOOKUP($E507,Emissions!$1:$1048576,MATCH(DATE(F$2,1,1),Emissions!$A$1:$LI$1),FALSE)</f>
        <v>5.5797540099999997E-4</v>
      </c>
      <c r="G507" s="359">
        <f>+VLOOKUP($E507,Emissions!$1:$1048576,MATCH(DATE(G$2,1,1),Emissions!$A$1:$LI$1),FALSE)</f>
        <v>5.64836132E-4</v>
      </c>
      <c r="H507" s="359">
        <f>+VLOOKUP($E507,Emissions!$1:$1048576,MATCH(DATE(H$2,1,1),Emissions!$A$1:$LI$1),FALSE)</f>
        <v>5.7246952899999998E-4</v>
      </c>
      <c r="I507" s="359">
        <f>+VLOOKUP($E507,Emissions!$1:$1048576,MATCH(DATE(I$2,1,1),Emissions!$A$1:$LI$1),FALSE)</f>
        <v>5.8077113699999999E-4</v>
      </c>
      <c r="J507" s="359">
        <f>+VLOOKUP($E507,Emissions!$1:$1048576,MATCH(DATE(J$2,1,1),Emissions!$A$1:$LI$1),FALSE)</f>
        <v>5.8968088100000004E-4</v>
      </c>
      <c r="K507" s="359">
        <f>+VLOOKUP($E507,Emissions!$1:$1048576,MATCH(DATE(K$2,1,1),Emissions!$A$1:$LI$1),FALSE)</f>
        <v>5.9912571000000003E-4</v>
      </c>
      <c r="L507" s="359">
        <f>+VLOOKUP($E507,Emissions!$1:$1048576,MATCH(DATE(L$2,1,1),Emissions!$A$1:$LI$1),FALSE)</f>
        <v>6.0862292099999997E-4</v>
      </c>
      <c r="M507" s="359">
        <f>+VLOOKUP($E507,Emissions!$1:$1048576,MATCH(DATE(M$2,1,1),Emissions!$A$1:$LI$1),FALSE)</f>
        <v>6.1834842600000004E-4</v>
      </c>
      <c r="N507" s="359">
        <f>+VLOOKUP($E507,Emissions!$1:$1048576,MATCH(DATE(N$2,1,1),Emissions!$A$1:$LI$1),FALSE)</f>
        <v>6.2828731000000001E-4</v>
      </c>
      <c r="O507" s="359">
        <f>+VLOOKUP($E507,Emissions!$1:$1048576,MATCH(DATE(O$2,1,1),Emissions!$A$1:$LI$1),FALSE)</f>
        <v>6.3839869200000004E-4</v>
      </c>
      <c r="P507" s="359">
        <f>+VLOOKUP($E507,Emissions!$1:$1048576,MATCH(DATE(P$2,1,1),Emissions!$A$1:$LI$1),FALSE)</f>
        <v>6.4934647200000004E-4</v>
      </c>
      <c r="Q507" s="359">
        <f>+VLOOKUP($E507,Emissions!$1:$1048576,MATCH(DATE(Q$2,1,1),Emissions!$A$1:$LI$1),FALSE)</f>
        <v>6.5994122400000002E-4</v>
      </c>
      <c r="R507" s="359">
        <f>+VLOOKUP($E507,Emissions!$1:$1048576,MATCH(DATE(R$2,1,1),Emissions!$A$1:$LI$1),FALSE)</f>
        <v>6.70520346E-4</v>
      </c>
      <c r="S507" s="359">
        <f>+VLOOKUP($E507,Emissions!$1:$1048576,MATCH(DATE(S$2,1,1),Emissions!$A$1:$LI$1),FALSE)</f>
        <v>6.8114076199999999E-4</v>
      </c>
      <c r="T507" s="359">
        <f>+VLOOKUP($E507,Emissions!$1:$1048576,MATCH(DATE(T$2,1,1),Emissions!$A$1:$LI$1),FALSE)</f>
        <v>6.9181240499999999E-4</v>
      </c>
      <c r="U507" s="359">
        <f>+VLOOKUP($E507,Emissions!$1:$1048576,MATCH(DATE(U$2,1,1),Emissions!$A$1:$LI$1),FALSE)</f>
        <v>7.0254132999999998E-4</v>
      </c>
      <c r="V507" s="359">
        <f>+VLOOKUP($E507,Emissions!$1:$1048576,MATCH(DATE(V$2,1,1),Emissions!$A$1:$LI$1),FALSE)</f>
        <v>7.13336914E-4</v>
      </c>
      <c r="W507" s="359">
        <f>+VLOOKUP($E507,Emissions!$1:$1048576,MATCH(DATE(W$2,1,1),Emissions!$A$1:$LI$1),FALSE)</f>
        <v>7.24212031E-4</v>
      </c>
      <c r="X507" s="359">
        <f>+VLOOKUP($E507,Emissions!$1:$1048576,MATCH(DATE(X$2,1,1),Emissions!$A$1:$LI$1),FALSE)</f>
        <v>7.3518220199999997E-4</v>
      </c>
      <c r="Y507" s="359">
        <f>+VLOOKUP($E507,Emissions!$1:$1048576,MATCH(DATE(Y$2,1,1),Emissions!$A$1:$LI$1),FALSE)</f>
        <v>7.4626450899999998E-4</v>
      </c>
      <c r="Z507" s="359">
        <f>+VLOOKUP($E507,Emissions!$1:$1048576,MATCH(DATE(Z$2,1,1),Emissions!$A$1:$LI$1),FALSE)</f>
        <v>7.5695664700000005E-4</v>
      </c>
      <c r="AA507" s="359">
        <f>+VLOOKUP($E507,Emissions!$1:$1048576,MATCH(DATE(AA$2,1,1),Emissions!$A$1:$LI$1),FALSE)</f>
        <v>7.6813988199999998E-4</v>
      </c>
      <c r="AB507" s="359">
        <f>+VLOOKUP($E507,Emissions!$1:$1048576,MATCH(DATE(AB$2,1,1),Emissions!$A$1:$LI$1),FALSE)</f>
        <v>7.7956697999999997E-4</v>
      </c>
      <c r="AC507" s="359">
        <f>+VLOOKUP($E507,Emissions!$1:$1048576,MATCH(DATE(AC$2,1,1),Emissions!$A$1:$LI$1),FALSE)</f>
        <v>7.9120397999999997E-4</v>
      </c>
      <c r="AD507" s="359">
        <f>+VLOOKUP($E507,Emissions!$1:$1048576,MATCH(DATE(AD$2,1,1),Emissions!$A$1:$LI$1),FALSE)</f>
        <v>8.0305484099999999E-4</v>
      </c>
      <c r="AE507" s="359">
        <f>+VLOOKUP($E507,Emissions!$1:$1048576,MATCH(DATE(AE$2,1,1),Emissions!$A$1:$LI$1),FALSE)</f>
        <v>8.1362822100000004E-4</v>
      </c>
      <c r="AF507" s="359">
        <f>+VLOOKUP($E507,Emissions!$1:$1048576,MATCH(DATE(AF$2,1,1),Emissions!$A$1:$LI$1),FALSE)</f>
        <v>8.24710483E-4</v>
      </c>
      <c r="AG507" s="359">
        <f>+VLOOKUP($E507,Emissions!$1:$1048576,MATCH(DATE(AG$2,1,1),Emissions!$A$1:$LI$1),FALSE)</f>
        <v>8.3600791699999996E-4</v>
      </c>
      <c r="AH507" s="359">
        <f>+VLOOKUP($E507,Emissions!$1:$1048576,MATCH(DATE(AH$2,1,1),Emissions!$A$1:$LI$1),FALSE)</f>
        <v>8.4748857099999997E-4</v>
      </c>
      <c r="AI507" s="359">
        <f>+VLOOKUP($E507,Emissions!$1:$1048576,MATCH(DATE(AI$2,1,1),Emissions!$A$1:$LI$1),FALSE)</f>
        <v>8.5916629999999996E-4</v>
      </c>
      <c r="AJ507" s="359">
        <f>+VLOOKUP($E507,Emissions!$1:$1048576,MATCH(DATE(AJ$2,1,1),Emissions!$A$1:$LI$1),FALSE)</f>
        <v>8.7105946999999995E-4</v>
      </c>
      <c r="AK507" s="359">
        <f>+VLOOKUP($E507,Emissions!$1:$1048576,MATCH(DATE(AK$2,1,1),Emissions!$A$1:$LI$1),FALSE)</f>
        <v>8.83182798E-4</v>
      </c>
      <c r="AL507" s="359">
        <f>+VLOOKUP($E507,Emissions!$1:$1048576,MATCH(DATE(AL$2,1,1),Emissions!$A$1:$LI$1),FALSE)</f>
        <v>8.9554594100000001E-4</v>
      </c>
      <c r="AM507" s="359">
        <f>+VLOOKUP($E507,Emissions!$1:$1048576,MATCH(DATE(AM$2,1,1),Emissions!$A$1:$LI$1),FALSE)</f>
        <v>9.0815367599999999E-4</v>
      </c>
      <c r="AN507" s="359">
        <f>+VLOOKUP($E507,Emissions!$1:$1048576,MATCH(DATE(AN$2,1,1),Emissions!$A$1:$LI$1),FALSE)</f>
        <v>9.2100665300000003E-4</v>
      </c>
      <c r="AO507" s="359">
        <f>+VLOOKUP($E507,Emissions!$1:$1048576,MATCH(DATE(AO$2,1,1),Emissions!$A$1:$LI$1),FALSE)</f>
        <v>9.3410234299999995E-4</v>
      </c>
      <c r="AP507" s="359">
        <f>+VLOOKUP($E507,Emissions!$1:$1048576,MATCH(DATE(AP$2,1,1),Emissions!$A$1:$LI$1),FALSE)</f>
        <v>9.4707194499999998E-4</v>
      </c>
      <c r="AQ507" s="359">
        <f>+VLOOKUP($E507,Emissions!$1:$1048576,MATCH(DATE(AQ$2,1,1),Emissions!$A$1:$LI$1),FALSE)</f>
        <v>9.6014499299999995E-4</v>
      </c>
      <c r="AR507" s="359">
        <f>+VLOOKUP($E507,Emissions!$1:$1048576,MATCH(DATE(AR$2,1,1),Emissions!$A$1:$LI$1),FALSE)</f>
        <v>9.7336911700000004E-4</v>
      </c>
      <c r="AS507" s="359">
        <f>+VLOOKUP($E507,Emissions!$1:$1048576,MATCH(DATE(AS$2,1,1),Emissions!$A$1:$LI$1),FALSE)</f>
        <v>9.8675809899999994E-4</v>
      </c>
      <c r="AT507" s="359">
        <f>+VLOOKUP($E507,Emissions!$1:$1048576,MATCH(DATE(AT$2,1,1),Emissions!$A$1:$LI$1),FALSE)</f>
        <v>1.0003192799999999E-3</v>
      </c>
      <c r="AU507" s="359">
        <f>+VLOOKUP($E507,Emissions!$1:$1048576,MATCH(DATE(AU$2,1,1),Emissions!$A$1:$LI$1),FALSE)</f>
        <v>1.0140583000000001E-3</v>
      </c>
      <c r="AV507" s="359">
        <f>+VLOOKUP($E507,Emissions!$1:$1048576,MATCH(DATE(AV$2,1,1),Emissions!$A$1:$LI$1),FALSE)</f>
        <v>1.02797971E-3</v>
      </c>
      <c r="AW507" s="359">
        <f>+VLOOKUP($E507,Emissions!$1:$1048576,MATCH(DATE(AW$2,1,1),Emissions!$A$1:$LI$1),FALSE)</f>
        <v>1.0420868299999999E-3</v>
      </c>
      <c r="AX507" s="359">
        <f>+VLOOKUP($E507,Emissions!$1:$1048576,MATCH(DATE(AX$2,1,1),Emissions!$A$1:$LI$1),FALSE)</f>
        <v>1.05638174E-3</v>
      </c>
      <c r="AY507" s="359">
        <f>+VLOOKUP($E507,Emissions!$1:$1048576,MATCH(DATE(AY$2,1,1),Emissions!$A$1:$LI$1),FALSE)</f>
        <v>1.07086539E-3</v>
      </c>
      <c r="AZ507" s="359">
        <f>+VLOOKUP($E507,Emissions!$1:$1048576,MATCH(DATE(AZ$2,1,1),Emissions!$A$1:$LI$1),FALSE)</f>
        <v>1.0855710799999999E-3</v>
      </c>
      <c r="BA507" s="359">
        <f>+VLOOKUP($E507,Emissions!$1:$1048576,MATCH(DATE(BA$2,1,1),Emissions!$A$1:$LI$1),FALSE)</f>
        <v>1.1004774299999999E-3</v>
      </c>
      <c r="BB507" s="359">
        <f>+VLOOKUP($E507,Emissions!$1:$1048576,MATCH(DATE(BB$2,1,1),Emissions!$A$1:$LI$1),FALSE)</f>
        <v>1.1155789199999999E-3</v>
      </c>
      <c r="BC507" s="359">
        <f>+VLOOKUP($E507,Emissions!$1:$1048576,MATCH(DATE(BC$2,1,1),Emissions!$A$1:$LI$1),FALSE)</f>
        <v>1.1308726300000001E-3</v>
      </c>
      <c r="BD507" s="359">
        <f>+VLOOKUP($E507,Emissions!$1:$1048576,MATCH(DATE(BD$2,1,1),Emissions!$A$1:$LI$1),FALSE)</f>
        <v>1.1463561399999999E-3</v>
      </c>
      <c r="BE507" s="359">
        <f>+VLOOKUP($E507,Emissions!$1:$1048576,MATCH(DATE(BE$2,1,1),Emissions!$A$1:$LI$1),FALSE)</f>
        <v>1.2552298499999999E-3</v>
      </c>
      <c r="BF507" s="359">
        <f>+VLOOKUP($E507,Emissions!$1:$1048576,MATCH(DATE(BF$2,1,1),Emissions!$A$1:$LI$1),FALSE)</f>
        <v>1.27680881E-3</v>
      </c>
      <c r="BG507" s="359">
        <f>+VLOOKUP($E507,Emissions!$1:$1048576,MATCH(DATE(BG$2,1,1),Emissions!$A$1:$LI$1),FALSE)</f>
        <v>1.29876802E-3</v>
      </c>
      <c r="BH507" s="359">
        <f>+VLOOKUP($E507,Emissions!$1:$1048576,MATCH(DATE(BH$2,1,1),Emissions!$A$1:$LI$1),FALSE)</f>
        <v>1.3211142500000001E-3</v>
      </c>
      <c r="BI507" s="359">
        <f>+VLOOKUP($E507,Emissions!$1:$1048576,MATCH(DATE(BI$2,1,1),Emissions!$A$1:$LI$1),FALSE)</f>
        <v>1.34385367E-3</v>
      </c>
    </row>
    <row r="508" spans="1:61" ht="15" customHeight="1" x14ac:dyDescent="0.35">
      <c r="A508" s="409"/>
      <c r="B508" s="169"/>
      <c r="C508" s="138" t="s">
        <v>732</v>
      </c>
      <c r="D508" s="114" t="s">
        <v>1027</v>
      </c>
      <c r="E508" s="50" t="s">
        <v>2598</v>
      </c>
      <c r="F508" s="325">
        <f>+VLOOKUP($E508,Emissions!$1:$1048576,MATCH(DATE(F$2,1,1),Emissions!$A$1:$LI$1),FALSE)</f>
        <v>15.46336213</v>
      </c>
      <c r="G508" s="325">
        <f>+VLOOKUP($E508,Emissions!$1:$1048576,MATCH(DATE(G$2,1,1),Emissions!$A$1:$LI$1),FALSE)</f>
        <v>15.65432957</v>
      </c>
      <c r="H508" s="325">
        <f>+VLOOKUP($E508,Emissions!$1:$1048576,MATCH(DATE(H$2,1,1),Emissions!$A$1:$LI$1),FALSE)</f>
        <v>15.867552420000001</v>
      </c>
      <c r="I508" s="325">
        <f>+VLOOKUP($E508,Emissions!$1:$1048576,MATCH(DATE(I$2,1,1),Emissions!$A$1:$LI$1),FALSE)</f>
        <v>16.096771660000002</v>
      </c>
      <c r="J508" s="325">
        <f>+VLOOKUP($E508,Emissions!$1:$1048576,MATCH(DATE(J$2,1,1),Emissions!$A$1:$LI$1),FALSE)</f>
        <v>16.33853633</v>
      </c>
      <c r="K508" s="325">
        <f>+VLOOKUP($E508,Emissions!$1:$1048576,MATCH(DATE(K$2,1,1),Emissions!$A$1:$LI$1),FALSE)</f>
        <v>16.590889730000001</v>
      </c>
      <c r="L508" s="325">
        <f>+VLOOKUP($E508,Emissions!$1:$1048576,MATCH(DATE(L$2,1,1),Emissions!$A$1:$LI$1),FALSE)</f>
        <v>16.841941689999999</v>
      </c>
      <c r="M508" s="325">
        <f>+VLOOKUP($E508,Emissions!$1:$1048576,MATCH(DATE(M$2,1,1),Emissions!$A$1:$LI$1),FALSE)</f>
        <v>17.09782487</v>
      </c>
      <c r="N508" s="325">
        <f>+VLOOKUP($E508,Emissions!$1:$1048576,MATCH(DATE(N$2,1,1),Emissions!$A$1:$LI$1),FALSE)</f>
        <v>17.359490780000002</v>
      </c>
      <c r="O508" s="325">
        <f>+VLOOKUP($E508,Emissions!$1:$1048576,MATCH(DATE(O$2,1,1),Emissions!$A$1:$LI$1),FALSE)</f>
        <v>17.626836730000001</v>
      </c>
      <c r="P508" s="325">
        <f>+VLOOKUP($E508,Emissions!$1:$1048576,MATCH(DATE(P$2,1,1),Emissions!$A$1:$LI$1),FALSE)</f>
        <v>17.918196500000001</v>
      </c>
      <c r="Q508" s="325">
        <f>+VLOOKUP($E508,Emissions!$1:$1048576,MATCH(DATE(Q$2,1,1),Emissions!$A$1:$LI$1),FALSE)</f>
        <v>18.202165189999999</v>
      </c>
      <c r="R508" s="325">
        <f>+VLOOKUP($E508,Emissions!$1:$1048576,MATCH(DATE(R$2,1,1),Emissions!$A$1:$LI$1),FALSE)</f>
        <v>18.488039759999999</v>
      </c>
      <c r="S508" s="325">
        <f>+VLOOKUP($E508,Emissions!$1:$1048576,MATCH(DATE(S$2,1,1),Emissions!$A$1:$LI$1),FALSE)</f>
        <v>18.777713380000002</v>
      </c>
      <c r="T508" s="325">
        <f>+VLOOKUP($E508,Emissions!$1:$1048576,MATCH(DATE(T$2,1,1),Emissions!$A$1:$LI$1),FALSE)</f>
        <v>19.071595339999998</v>
      </c>
      <c r="U508" s="325">
        <f>+VLOOKUP($E508,Emissions!$1:$1048576,MATCH(DATE(U$2,1,1),Emissions!$A$1:$LI$1),FALSE)</f>
        <v>19.369846549999998</v>
      </c>
      <c r="V508" s="325">
        <f>+VLOOKUP($E508,Emissions!$1:$1048576,MATCH(DATE(V$2,1,1),Emissions!$A$1:$LI$1),FALSE)</f>
        <v>19.6726241</v>
      </c>
      <c r="W508" s="325">
        <f>+VLOOKUP($E508,Emissions!$1:$1048576,MATCH(DATE(W$2,1,1),Emissions!$A$1:$LI$1),FALSE)</f>
        <v>19.980122609999999</v>
      </c>
      <c r="X508" s="325">
        <f>+VLOOKUP($E508,Emissions!$1:$1048576,MATCH(DATE(X$2,1,1),Emissions!$A$1:$LI$1),FALSE)</f>
        <v>20.292567609999999</v>
      </c>
      <c r="Y508" s="325">
        <f>+VLOOKUP($E508,Emissions!$1:$1048576,MATCH(DATE(Y$2,1,1),Emissions!$A$1:$LI$1),FALSE)</f>
        <v>20.610198449999999</v>
      </c>
      <c r="Z508" s="325">
        <f>+VLOOKUP($E508,Emissions!$1:$1048576,MATCH(DATE(Z$2,1,1),Emissions!$A$1:$LI$1),FALSE)</f>
        <v>20.919409340000001</v>
      </c>
      <c r="AA508" s="325">
        <f>+VLOOKUP($E508,Emissions!$1:$1048576,MATCH(DATE(AA$2,1,1),Emissions!$A$1:$LI$1),FALSE)</f>
        <v>21.243528640000001</v>
      </c>
      <c r="AB508" s="325">
        <f>+VLOOKUP($E508,Emissions!$1:$1048576,MATCH(DATE(AB$2,1,1),Emissions!$A$1:$LI$1),FALSE)</f>
        <v>21.57570733</v>
      </c>
      <c r="AC508" s="325">
        <f>+VLOOKUP($E508,Emissions!$1:$1048576,MATCH(DATE(AC$2,1,1),Emissions!$A$1:$LI$1),FALSE)</f>
        <v>21.914629959999999</v>
      </c>
      <c r="AD508" s="325">
        <f>+VLOOKUP($E508,Emissions!$1:$1048576,MATCH(DATE(AD$2,1,1),Emissions!$A$1:$LI$1),FALSE)</f>
        <v>22.260108710000001</v>
      </c>
      <c r="AE508" s="325">
        <f>+VLOOKUP($E508,Emissions!$1:$1048576,MATCH(DATE(AE$2,1,1),Emissions!$A$1:$LI$1),FALSE)</f>
        <v>22.572114339999999</v>
      </c>
      <c r="AF508" s="325">
        <f>+VLOOKUP($E508,Emissions!$1:$1048576,MATCH(DATE(AF$2,1,1),Emissions!$A$1:$LI$1),FALSE)</f>
        <v>22.89843831</v>
      </c>
      <c r="AG508" s="325">
        <f>+VLOOKUP($E508,Emissions!$1:$1048576,MATCH(DATE(AG$2,1,1),Emissions!$A$1:$LI$1),FALSE)</f>
        <v>23.231178589999999</v>
      </c>
      <c r="AH508" s="325">
        <f>+VLOOKUP($E508,Emissions!$1:$1048576,MATCH(DATE(AH$2,1,1),Emissions!$A$1:$LI$1),FALSE)</f>
        <v>23.56897438</v>
      </c>
      <c r="AI508" s="325">
        <f>+VLOOKUP($E508,Emissions!$1:$1048576,MATCH(DATE(AI$2,1,1),Emissions!$A$1:$LI$1),FALSE)</f>
        <v>23.911776960000001</v>
      </c>
      <c r="AJ508" s="325">
        <f>+VLOOKUP($E508,Emissions!$1:$1048576,MATCH(DATE(AJ$2,1,1),Emissions!$A$1:$LI$1),FALSE)</f>
        <v>24.259750669999999</v>
      </c>
      <c r="AK508" s="325">
        <f>+VLOOKUP($E508,Emissions!$1:$1048576,MATCH(DATE(AK$2,1,1),Emissions!$A$1:$LI$1),FALSE)</f>
        <v>24.613043040000001</v>
      </c>
      <c r="AL508" s="325">
        <f>+VLOOKUP($E508,Emissions!$1:$1048576,MATCH(DATE(AL$2,1,1),Emissions!$A$1:$LI$1),FALSE)</f>
        <v>24.971734720000001</v>
      </c>
      <c r="AM508" s="325">
        <f>+VLOOKUP($E508,Emissions!$1:$1048576,MATCH(DATE(AM$2,1,1),Emissions!$A$1:$LI$1),FALSE)</f>
        <v>25.335835769999999</v>
      </c>
      <c r="AN508" s="325">
        <f>+VLOOKUP($E508,Emissions!$1:$1048576,MATCH(DATE(AN$2,1,1),Emissions!$A$1:$LI$1),FALSE)</f>
        <v>25.705297590000001</v>
      </c>
      <c r="AO508" s="325">
        <f>+VLOOKUP($E508,Emissions!$1:$1048576,MATCH(DATE(AO$2,1,1),Emissions!$A$1:$LI$1),FALSE)</f>
        <v>26.080030059999999</v>
      </c>
      <c r="AP508" s="325">
        <f>+VLOOKUP($E508,Emissions!$1:$1048576,MATCH(DATE(AP$2,1,1),Emissions!$A$1:$LI$1),FALSE)</f>
        <v>26.45017022</v>
      </c>
      <c r="AQ508" s="325">
        <f>+VLOOKUP($E508,Emissions!$1:$1048576,MATCH(DATE(AQ$2,1,1),Emissions!$A$1:$LI$1),FALSE)</f>
        <v>26.82197476</v>
      </c>
      <c r="AR508" s="325">
        <f>+VLOOKUP($E508,Emissions!$1:$1048576,MATCH(DATE(AR$2,1,1),Emissions!$A$1:$LI$1),FALSE)</f>
        <v>27.19683513</v>
      </c>
      <c r="AS508" s="325">
        <f>+VLOOKUP($E508,Emissions!$1:$1048576,MATCH(DATE(AS$2,1,1),Emissions!$A$1:$LI$1),FALSE)</f>
        <v>27.57512955</v>
      </c>
      <c r="AT508" s="325">
        <f>+VLOOKUP($E508,Emissions!$1:$1048576,MATCH(DATE(AT$2,1,1),Emissions!$A$1:$LI$1),FALSE)</f>
        <v>27.95702489</v>
      </c>
      <c r="AU508" s="325">
        <f>+VLOOKUP($E508,Emissions!$1:$1048576,MATCH(DATE(AU$2,1,1),Emissions!$A$1:$LI$1),FALSE)</f>
        <v>28.342640830000001</v>
      </c>
      <c r="AV508" s="325">
        <f>+VLOOKUP($E508,Emissions!$1:$1048576,MATCH(DATE(AV$2,1,1),Emissions!$A$1:$LI$1),FALSE)</f>
        <v>28.732078510000001</v>
      </c>
      <c r="AW508" s="325">
        <f>+VLOOKUP($E508,Emissions!$1:$1048576,MATCH(DATE(AW$2,1,1),Emissions!$A$1:$LI$1),FALSE)</f>
        <v>29.125423139999999</v>
      </c>
      <c r="AX508" s="325">
        <f>+VLOOKUP($E508,Emissions!$1:$1048576,MATCH(DATE(AX$2,1,1),Emissions!$A$1:$LI$1),FALSE)</f>
        <v>29.522743720000001</v>
      </c>
      <c r="AY508" s="325">
        <f>+VLOOKUP($E508,Emissions!$1:$1048576,MATCH(DATE(AY$2,1,1),Emissions!$A$1:$LI$1),FALSE)</f>
        <v>29.924094610000001</v>
      </c>
      <c r="AZ508" s="325">
        <f>+VLOOKUP($E508,Emissions!$1:$1048576,MATCH(DATE(AZ$2,1,1),Emissions!$A$1:$LI$1),FALSE)</f>
        <v>30.33041257</v>
      </c>
      <c r="BA508" s="325">
        <f>+VLOOKUP($E508,Emissions!$1:$1048576,MATCH(DATE(BA$2,1,1),Emissions!$A$1:$LI$1),FALSE)</f>
        <v>30.74115334</v>
      </c>
      <c r="BB508" s="325">
        <f>+VLOOKUP($E508,Emissions!$1:$1048576,MATCH(DATE(BB$2,1,1),Emissions!$A$1:$LI$1),FALSE)</f>
        <v>31.156212369999999</v>
      </c>
      <c r="BC508" s="325">
        <f>+VLOOKUP($E508,Emissions!$1:$1048576,MATCH(DATE(BC$2,1,1),Emissions!$A$1:$LI$1),FALSE)</f>
        <v>31.575589340000001</v>
      </c>
      <c r="BD508" s="325">
        <f>+VLOOKUP($E508,Emissions!$1:$1048576,MATCH(DATE(BD$2,1,1),Emissions!$A$1:$LI$1),FALSE)</f>
        <v>31.999324529999999</v>
      </c>
      <c r="BE508" s="325">
        <f>+VLOOKUP($E508,Emissions!$1:$1048576,MATCH(DATE(BE$2,1,1),Emissions!$A$1:$LI$1),FALSE)</f>
        <v>35.744049009999998</v>
      </c>
      <c r="BF508" s="325">
        <f>+VLOOKUP($E508,Emissions!$1:$1048576,MATCH(DATE(BF$2,1,1),Emissions!$A$1:$LI$1),FALSE)</f>
        <v>36.376325260000002</v>
      </c>
      <c r="BG508" s="325">
        <f>+VLOOKUP($E508,Emissions!$1:$1048576,MATCH(DATE(BG$2,1,1),Emissions!$A$1:$LI$1),FALSE)</f>
        <v>37.018488140000002</v>
      </c>
      <c r="BH508" s="325">
        <f>+VLOOKUP($E508,Emissions!$1:$1048576,MATCH(DATE(BH$2,1,1),Emissions!$A$1:$LI$1),FALSE)</f>
        <v>37.670629730000002</v>
      </c>
      <c r="BI508" s="325">
        <f>+VLOOKUP($E508,Emissions!$1:$1048576,MATCH(DATE(BI$2,1,1),Emissions!$A$1:$LI$1),FALSE)</f>
        <v>38.332844549999997</v>
      </c>
    </row>
    <row r="509" spans="1:61" ht="15" customHeight="1" x14ac:dyDescent="0.35">
      <c r="A509" s="409"/>
      <c r="B509" s="169"/>
      <c r="C509" s="138" t="s">
        <v>733</v>
      </c>
      <c r="D509" s="114" t="s">
        <v>1027</v>
      </c>
      <c r="E509" s="50" t="s">
        <v>2599</v>
      </c>
      <c r="F509" s="359">
        <f>+VLOOKUP($E509,Emissions!$1:$1048576,MATCH(DATE(F$2,1,1),Emissions!$A$1:$LI$1),FALSE)</f>
        <v>3.9703472400000002E-2</v>
      </c>
      <c r="G509" s="359">
        <f>+VLOOKUP($E509,Emissions!$1:$1048576,MATCH(DATE(G$2,1,1),Emissions!$A$1:$LI$1),FALSE)</f>
        <v>4.0264604199999998E-2</v>
      </c>
      <c r="H509" s="359">
        <f>+VLOOKUP($E509,Emissions!$1:$1048576,MATCH(DATE(H$2,1,1),Emissions!$A$1:$LI$1),FALSE)</f>
        <v>4.0873229699999999E-2</v>
      </c>
      <c r="I509" s="359">
        <f>+VLOOKUP($E509,Emissions!$1:$1048576,MATCH(DATE(I$2,1,1),Emissions!$A$1:$LI$1),FALSE)</f>
        <v>4.1514150600000001E-2</v>
      </c>
      <c r="J509" s="359">
        <f>+VLOOKUP($E509,Emissions!$1:$1048576,MATCH(DATE(J$2,1,1),Emissions!$A$1:$LI$1),FALSE)</f>
        <v>4.2191377100000003E-2</v>
      </c>
      <c r="K509" s="359">
        <f>+VLOOKUP($E509,Emissions!$1:$1048576,MATCH(DATE(K$2,1,1),Emissions!$A$1:$LI$1),FALSE)</f>
        <v>4.2905558500000003E-2</v>
      </c>
      <c r="L509" s="359">
        <f>+VLOOKUP($E509,Emissions!$1:$1048576,MATCH(DATE(L$2,1,1),Emissions!$A$1:$LI$1),FALSE)</f>
        <v>4.3618648000000003E-2</v>
      </c>
      <c r="M509" s="359">
        <f>+VLOOKUP($E509,Emissions!$1:$1048576,MATCH(DATE(M$2,1,1),Emissions!$A$1:$LI$1),FALSE)</f>
        <v>4.4351390800000001E-2</v>
      </c>
      <c r="N509" s="359">
        <f>+VLOOKUP($E509,Emissions!$1:$1048576,MATCH(DATE(N$2,1,1),Emissions!$A$1:$LI$1),FALSE)</f>
        <v>4.5101316099999997E-2</v>
      </c>
      <c r="O509" s="359">
        <f>+VLOOKUP($E509,Emissions!$1:$1048576,MATCH(DATE(O$2,1,1),Emissions!$A$1:$LI$1),FALSE)</f>
        <v>4.5863716999999998E-2</v>
      </c>
      <c r="P509" s="359">
        <f>+VLOOKUP($E509,Emissions!$1:$1048576,MATCH(DATE(P$2,1,1),Emissions!$A$1:$LI$1),FALSE)</f>
        <v>4.6695112800000001E-2</v>
      </c>
      <c r="Q509" s="359">
        <f>+VLOOKUP($E509,Emissions!$1:$1048576,MATCH(DATE(Q$2,1,1),Emissions!$A$1:$LI$1),FALSE)</f>
        <v>4.74846149E-2</v>
      </c>
      <c r="R509" s="359">
        <f>+VLOOKUP($E509,Emissions!$1:$1048576,MATCH(DATE(R$2,1,1),Emissions!$A$1:$LI$1),FALSE)</f>
        <v>4.8270921799999998E-2</v>
      </c>
      <c r="S509" s="359">
        <f>+VLOOKUP($E509,Emissions!$1:$1048576,MATCH(DATE(S$2,1,1),Emissions!$A$1:$LI$1),FALSE)</f>
        <v>4.9057884599999997E-2</v>
      </c>
      <c r="T509" s="359">
        <f>+VLOOKUP($E509,Emissions!$1:$1048576,MATCH(DATE(T$2,1,1),Emissions!$A$1:$LI$1),FALSE)</f>
        <v>4.9845463200000002E-2</v>
      </c>
      <c r="U509" s="359">
        <f>+VLOOKUP($E509,Emissions!$1:$1048576,MATCH(DATE(U$2,1,1),Emissions!$A$1:$LI$1),FALSE)</f>
        <v>5.06336358E-2</v>
      </c>
      <c r="V509" s="359">
        <f>+VLOOKUP($E509,Emissions!$1:$1048576,MATCH(DATE(V$2,1,1),Emissions!$A$1:$LI$1),FALSE)</f>
        <v>5.1422842199999999E-2</v>
      </c>
      <c r="W509" s="359">
        <f>+VLOOKUP($E509,Emissions!$1:$1048576,MATCH(DATE(W$2,1,1),Emissions!$A$1:$LI$1),FALSE)</f>
        <v>5.2213903800000003E-2</v>
      </c>
      <c r="X509" s="359">
        <f>+VLOOKUP($E509,Emissions!$1:$1048576,MATCH(DATE(X$2,1,1),Emissions!$A$1:$LI$1),FALSE)</f>
        <v>5.3007959299999997E-2</v>
      </c>
      <c r="Y509" s="359">
        <f>+VLOOKUP($E509,Emissions!$1:$1048576,MATCH(DATE(Y$2,1,1),Emissions!$A$1:$LI$1),FALSE)</f>
        <v>5.3806382E-2</v>
      </c>
      <c r="Z509" s="359">
        <f>+VLOOKUP($E509,Emissions!$1:$1048576,MATCH(DATE(Z$2,1,1),Emissions!$A$1:$LI$1),FALSE)</f>
        <v>5.4565554099999997E-2</v>
      </c>
      <c r="AA509" s="359">
        <f>+VLOOKUP($E509,Emissions!$1:$1048576,MATCH(DATE(AA$2,1,1),Emissions!$A$1:$LI$1),FALSE)</f>
        <v>5.5367710899999999E-2</v>
      </c>
      <c r="AB509" s="359">
        <f>+VLOOKUP($E509,Emissions!$1:$1048576,MATCH(DATE(AB$2,1,1),Emissions!$A$1:$LI$1),FALSE)</f>
        <v>5.6183993699999997E-2</v>
      </c>
      <c r="AC509" s="359">
        <f>+VLOOKUP($E509,Emissions!$1:$1048576,MATCH(DATE(AC$2,1,1),Emissions!$A$1:$LI$1),FALSE)</f>
        <v>5.7012196000000001E-2</v>
      </c>
      <c r="AD509" s="359">
        <f>+VLOOKUP($E509,Emissions!$1:$1048576,MATCH(DATE(AD$2,1,1),Emissions!$A$1:$LI$1),FALSE)</f>
        <v>5.7853404499999997E-2</v>
      </c>
      <c r="AE509" s="359">
        <f>+VLOOKUP($E509,Emissions!$1:$1048576,MATCH(DATE(AE$2,1,1),Emissions!$A$1:$LI$1),FALSE)</f>
        <v>5.8578724499999998E-2</v>
      </c>
      <c r="AF509" s="359">
        <f>+VLOOKUP($E509,Emissions!$1:$1048576,MATCH(DATE(AF$2,1,1),Emissions!$A$1:$LI$1),FALSE)</f>
        <v>5.9360094699999998E-2</v>
      </c>
      <c r="AG509" s="359">
        <f>+VLOOKUP($E509,Emissions!$1:$1048576,MATCH(DATE(AG$2,1,1),Emissions!$A$1:$LI$1),FALSE)</f>
        <v>6.0158368099999998E-2</v>
      </c>
      <c r="AH509" s="359">
        <f>+VLOOKUP($E509,Emissions!$1:$1048576,MATCH(DATE(AH$2,1,1),Emissions!$A$1:$LI$1),FALSE)</f>
        <v>6.0970173500000002E-2</v>
      </c>
      <c r="AI509" s="359">
        <f>+VLOOKUP($E509,Emissions!$1:$1048576,MATCH(DATE(AI$2,1,1),Emissions!$A$1:$LI$1),FALSE)</f>
        <v>6.1796650799999998E-2</v>
      </c>
      <c r="AJ509" s="359">
        <f>+VLOOKUP($E509,Emissions!$1:$1048576,MATCH(DATE(AJ$2,1,1),Emissions!$A$1:$LI$1),FALSE)</f>
        <v>6.2639334800000002E-2</v>
      </c>
      <c r="AK509" s="359">
        <f>+VLOOKUP($E509,Emissions!$1:$1048576,MATCH(DATE(AK$2,1,1),Emissions!$A$1:$LI$1),FALSE)</f>
        <v>6.3499549700000005E-2</v>
      </c>
      <c r="AL509" s="359">
        <f>+VLOOKUP($E509,Emissions!$1:$1048576,MATCH(DATE(AL$2,1,1),Emissions!$A$1:$LI$1),FALSE)</f>
        <v>6.4378317500000004E-2</v>
      </c>
      <c r="AM509" s="359">
        <f>+VLOOKUP($E509,Emissions!$1:$1048576,MATCH(DATE(AM$2,1,1),Emissions!$A$1:$LI$1),FALSE)</f>
        <v>6.5276335899999996E-2</v>
      </c>
      <c r="AN509" s="359">
        <f>+VLOOKUP($E509,Emissions!$1:$1048576,MATCH(DATE(AN$2,1,1),Emissions!$A$1:$LI$1),FALSE)</f>
        <v>6.6193991300000005E-2</v>
      </c>
      <c r="AO509" s="359">
        <f>+VLOOKUP($E509,Emissions!$1:$1048576,MATCH(DATE(AO$2,1,1),Emissions!$A$1:$LI$1),FALSE)</f>
        <v>6.71313927E-2</v>
      </c>
      <c r="AP509" s="359">
        <f>+VLOOKUP($E509,Emissions!$1:$1048576,MATCH(DATE(AP$2,1,1),Emissions!$A$1:$LI$1),FALSE)</f>
        <v>6.80568109E-2</v>
      </c>
      <c r="AQ509" s="359">
        <f>+VLOOKUP($E509,Emissions!$1:$1048576,MATCH(DATE(AQ$2,1,1),Emissions!$A$1:$LI$1),FALSE)</f>
        <v>6.8994316900000005E-2</v>
      </c>
      <c r="AR509" s="359">
        <f>+VLOOKUP($E509,Emissions!$1:$1048576,MATCH(DATE(AR$2,1,1),Emissions!$A$1:$LI$1),FALSE)</f>
        <v>6.9946919499999996E-2</v>
      </c>
      <c r="AS509" s="359">
        <f>+VLOOKUP($E509,Emissions!$1:$1048576,MATCH(DATE(AS$2,1,1),Emissions!$A$1:$LI$1),FALSE)</f>
        <v>7.0914970699999996E-2</v>
      </c>
      <c r="AT509" s="359">
        <f>+VLOOKUP($E509,Emissions!$1:$1048576,MATCH(DATE(AT$2,1,1),Emissions!$A$1:$LI$1),FALSE)</f>
        <v>7.1898525399999996E-2</v>
      </c>
      <c r="AU509" s="359">
        <f>+VLOOKUP($E509,Emissions!$1:$1048576,MATCH(DATE(AU$2,1,1),Emissions!$A$1:$LI$1),FALSE)</f>
        <v>7.2897612799999997E-2</v>
      </c>
      <c r="AV509" s="359">
        <f>+VLOOKUP($E509,Emissions!$1:$1048576,MATCH(DATE(AV$2,1,1),Emissions!$A$1:$LI$1),FALSE)</f>
        <v>7.3912271299999999E-2</v>
      </c>
      <c r="AW509" s="359">
        <f>+VLOOKUP($E509,Emissions!$1:$1048576,MATCH(DATE(AW$2,1,1),Emissions!$A$1:$LI$1),FALSE)</f>
        <v>7.49425217E-2</v>
      </c>
      <c r="AX509" s="359">
        <f>+VLOOKUP($E509,Emissions!$1:$1048576,MATCH(DATE(AX$2,1,1),Emissions!$A$1:$LI$1),FALSE)</f>
        <v>7.5988349900000002E-2</v>
      </c>
      <c r="AY509" s="359">
        <f>+VLOOKUP($E509,Emissions!$1:$1048576,MATCH(DATE(AY$2,1,1),Emissions!$A$1:$LI$1),FALSE)</f>
        <v>7.7049699599999993E-2</v>
      </c>
      <c r="AZ509" s="359">
        <f>+VLOOKUP($E509,Emissions!$1:$1048576,MATCH(DATE(AZ$2,1,1),Emissions!$A$1:$LI$1),FALSE)</f>
        <v>7.8129315800000002E-2</v>
      </c>
      <c r="BA509" s="359">
        <f>+VLOOKUP($E509,Emissions!$1:$1048576,MATCH(DATE(BA$2,1,1),Emissions!$A$1:$LI$1),FALSE)</f>
        <v>7.92248708E-2</v>
      </c>
      <c r="BB509" s="359">
        <f>+VLOOKUP($E509,Emissions!$1:$1048576,MATCH(DATE(BB$2,1,1),Emissions!$A$1:$LI$1),FALSE)</f>
        <v>8.033593E-2</v>
      </c>
      <c r="BC509" s="359">
        <f>+VLOOKUP($E509,Emissions!$1:$1048576,MATCH(DATE(BC$2,1,1),Emissions!$A$1:$LI$1),FALSE)</f>
        <v>8.1462271099999997E-2</v>
      </c>
      <c r="BD509" s="359">
        <f>+VLOOKUP($E509,Emissions!$1:$1048576,MATCH(DATE(BD$2,1,1),Emissions!$A$1:$LI$1),FALSE)</f>
        <v>8.2603683100000005E-2</v>
      </c>
      <c r="BE509" s="359">
        <f>+VLOOKUP($E509,Emissions!$1:$1048576,MATCH(DATE(BE$2,1,1),Emissions!$A$1:$LI$1),FALSE)</f>
        <v>9.1469981000000006E-2</v>
      </c>
      <c r="BF509" s="359">
        <f>+VLOOKUP($E509,Emissions!$1:$1048576,MATCH(DATE(BF$2,1,1),Emissions!$A$1:$LI$1),FALSE)</f>
        <v>9.3069316299999996E-2</v>
      </c>
      <c r="BG509" s="359">
        <f>+VLOOKUP($E509,Emissions!$1:$1048576,MATCH(DATE(BG$2,1,1),Emissions!$A$1:$LI$1),FALSE)</f>
        <v>9.46982185E-2</v>
      </c>
      <c r="BH509" s="359">
        <f>+VLOOKUP($E509,Emissions!$1:$1048576,MATCH(DATE(BH$2,1,1),Emissions!$A$1:$LI$1),FALSE)</f>
        <v>9.6357510699999996E-2</v>
      </c>
      <c r="BI509" s="359">
        <f>+VLOOKUP($E509,Emissions!$1:$1048576,MATCH(DATE(BI$2,1,1),Emissions!$A$1:$LI$1),FALSE)</f>
        <v>9.8047928899999998E-2</v>
      </c>
    </row>
    <row r="510" spans="1:61" ht="15" customHeight="1" x14ac:dyDescent="0.35">
      <c r="A510" s="409"/>
      <c r="B510" s="169"/>
      <c r="C510" s="138" t="s">
        <v>734</v>
      </c>
      <c r="D510" s="114" t="s">
        <v>1027</v>
      </c>
      <c r="E510" s="50" t="s">
        <v>2600</v>
      </c>
      <c r="F510" s="359">
        <f>+VLOOKUP($E510,Emissions!$1:$1048576,MATCH(DATE(F$2,1,1),Emissions!$A$1:$LI$1),FALSE)</f>
        <v>3.44248661E-3</v>
      </c>
      <c r="G510" s="359">
        <f>+VLOOKUP($E510,Emissions!$1:$1048576,MATCH(DATE(G$2,1,1),Emissions!$A$1:$LI$1),FALSE)</f>
        <v>3.47869988E-3</v>
      </c>
      <c r="H510" s="359">
        <f>+VLOOKUP($E510,Emissions!$1:$1048576,MATCH(DATE(H$2,1,1),Emissions!$A$1:$LI$1),FALSE)</f>
        <v>3.51888679E-3</v>
      </c>
      <c r="I510" s="359">
        <f>+VLOOKUP($E510,Emissions!$1:$1048576,MATCH(DATE(I$2,1,1),Emissions!$A$1:$LI$1),FALSE)</f>
        <v>3.5639547700000002E-3</v>
      </c>
      <c r="J510" s="359">
        <f>+VLOOKUP($E510,Emissions!$1:$1048576,MATCH(DATE(J$2,1,1),Emissions!$A$1:$LI$1),FALSE)</f>
        <v>3.6140695199999998E-3</v>
      </c>
      <c r="K510" s="359">
        <f>+VLOOKUP($E510,Emissions!$1:$1048576,MATCH(DATE(K$2,1,1),Emissions!$A$1:$LI$1),FALSE)</f>
        <v>3.6689863599999998E-3</v>
      </c>
      <c r="L510" s="359">
        <f>+VLOOKUP($E510,Emissions!$1:$1048576,MATCH(DATE(L$2,1,1),Emissions!$A$1:$LI$1),FALSE)</f>
        <v>3.7260502700000001E-3</v>
      </c>
      <c r="M510" s="359">
        <f>+VLOOKUP($E510,Emissions!$1:$1048576,MATCH(DATE(M$2,1,1),Emissions!$A$1:$LI$1),FALSE)</f>
        <v>3.7857686600000001E-3</v>
      </c>
      <c r="N510" s="359">
        <f>+VLOOKUP($E510,Emissions!$1:$1048576,MATCH(DATE(N$2,1,1),Emissions!$A$1:$LI$1),FALSE)</f>
        <v>3.84789945E-3</v>
      </c>
      <c r="O510" s="359">
        <f>+VLOOKUP($E510,Emissions!$1:$1048576,MATCH(DATE(O$2,1,1),Emissions!$A$1:$LI$1),FALSE)</f>
        <v>3.9120770299999998E-3</v>
      </c>
      <c r="P510" s="359">
        <f>+VLOOKUP($E510,Emissions!$1:$1048576,MATCH(DATE(P$2,1,1),Emissions!$A$1:$LI$1),FALSE)</f>
        <v>3.9817977799999999E-3</v>
      </c>
      <c r="Q510" s="359">
        <f>+VLOOKUP($E510,Emissions!$1:$1048576,MATCH(DATE(Q$2,1,1),Emissions!$A$1:$LI$1),FALSE)</f>
        <v>4.0510112500000001E-3</v>
      </c>
      <c r="R510" s="359">
        <f>+VLOOKUP($E510,Emissions!$1:$1048576,MATCH(DATE(R$2,1,1),Emissions!$A$1:$LI$1),FALSE)</f>
        <v>4.1208057099999997E-3</v>
      </c>
      <c r="S510" s="359">
        <f>+VLOOKUP($E510,Emissions!$1:$1048576,MATCH(DATE(S$2,1,1),Emissions!$A$1:$LI$1),FALSE)</f>
        <v>4.1912913500000001E-3</v>
      </c>
      <c r="T510" s="359">
        <f>+VLOOKUP($E510,Emissions!$1:$1048576,MATCH(DATE(T$2,1,1),Emissions!$A$1:$LI$1),FALSE)</f>
        <v>4.26239835E-3</v>
      </c>
      <c r="U510" s="359">
        <f>+VLOOKUP($E510,Emissions!$1:$1048576,MATCH(DATE(U$2,1,1),Emissions!$A$1:$LI$1),FALSE)</f>
        <v>4.3340550099999998E-3</v>
      </c>
      <c r="V510" s="359">
        <f>+VLOOKUP($E510,Emissions!$1:$1048576,MATCH(DATE(V$2,1,1),Emissions!$A$1:$LI$1),FALSE)</f>
        <v>4.40622255E-3</v>
      </c>
      <c r="W510" s="359">
        <f>+VLOOKUP($E510,Emissions!$1:$1048576,MATCH(DATE(W$2,1,1),Emissions!$A$1:$LI$1),FALSE)</f>
        <v>4.47889395E-3</v>
      </c>
      <c r="X510" s="359">
        <f>+VLOOKUP($E510,Emissions!$1:$1048576,MATCH(DATE(X$2,1,1),Emissions!$A$1:$LI$1),FALSE)</f>
        <v>4.5520902699999997E-3</v>
      </c>
      <c r="Y510" s="359">
        <f>+VLOOKUP($E510,Emissions!$1:$1048576,MATCH(DATE(Y$2,1,1),Emissions!$A$1:$LI$1),FALSE)</f>
        <v>4.6258547899999999E-3</v>
      </c>
      <c r="Z510" s="359">
        <f>+VLOOKUP($E510,Emissions!$1:$1048576,MATCH(DATE(Z$2,1,1),Emissions!$A$1:$LI$1),FALSE)</f>
        <v>4.6973689300000001E-3</v>
      </c>
      <c r="AA510" s="359">
        <f>+VLOOKUP($E510,Emissions!$1:$1048576,MATCH(DATE(AA$2,1,1),Emissions!$A$1:$LI$1),FALSE)</f>
        <v>4.7710208100000002E-3</v>
      </c>
      <c r="AB510" s="359">
        <f>+VLOOKUP($E510,Emissions!$1:$1048576,MATCH(DATE(AB$2,1,1),Emissions!$A$1:$LI$1),FALSE)</f>
        <v>4.8458980700000001E-3</v>
      </c>
      <c r="AC510" s="359">
        <f>+VLOOKUP($E510,Emissions!$1:$1048576,MATCH(DATE(AC$2,1,1),Emissions!$A$1:$LI$1),FALSE)</f>
        <v>4.9218589899999998E-3</v>
      </c>
      <c r="AD510" s="359">
        <f>+VLOOKUP($E510,Emissions!$1:$1048576,MATCH(DATE(AD$2,1,1),Emissions!$A$1:$LI$1),FALSE)</f>
        <v>4.9989274000000004E-3</v>
      </c>
      <c r="AE510" s="359">
        <f>+VLOOKUP($E510,Emissions!$1:$1048576,MATCH(DATE(AE$2,1,1),Emissions!$A$1:$LI$1),FALSE)</f>
        <v>5.0688238600000001E-3</v>
      </c>
      <c r="AF510" s="359">
        <f>+VLOOKUP($E510,Emissions!$1:$1048576,MATCH(DATE(AF$2,1,1),Emissions!$A$1:$LI$1),FALSE)</f>
        <v>5.1401301100000001E-3</v>
      </c>
      <c r="AG510" s="359">
        <f>+VLOOKUP($E510,Emissions!$1:$1048576,MATCH(DATE(AG$2,1,1),Emissions!$A$1:$LI$1),FALSE)</f>
        <v>5.2119547300000001E-3</v>
      </c>
      <c r="AH510" s="359">
        <f>+VLOOKUP($E510,Emissions!$1:$1048576,MATCH(DATE(AH$2,1,1),Emissions!$A$1:$LI$1),FALSE)</f>
        <v>5.2842902500000004E-3</v>
      </c>
      <c r="AI510" s="359">
        <f>+VLOOKUP($E510,Emissions!$1:$1048576,MATCH(DATE(AI$2,1,1),Emissions!$A$1:$LI$1),FALSE)</f>
        <v>5.3573091600000004E-3</v>
      </c>
      <c r="AJ510" s="359">
        <f>+VLOOKUP($E510,Emissions!$1:$1048576,MATCH(DATE(AJ$2,1,1),Emissions!$A$1:$LI$1),FALSE)</f>
        <v>5.4311947000000001E-3</v>
      </c>
      <c r="AK510" s="359">
        <f>+VLOOKUP($E510,Emissions!$1:$1048576,MATCH(DATE(AK$2,1,1),Emissions!$A$1:$LI$1),FALSE)</f>
        <v>5.5061015199999999E-3</v>
      </c>
      <c r="AL510" s="359">
        <f>+VLOOKUP($E510,Emissions!$1:$1048576,MATCH(DATE(AL$2,1,1),Emissions!$A$1:$LI$1),FALSE)</f>
        <v>5.5821493000000003E-3</v>
      </c>
      <c r="AM510" s="359">
        <f>+VLOOKUP($E510,Emissions!$1:$1048576,MATCH(DATE(AM$2,1,1),Emissions!$A$1:$LI$1),FALSE)</f>
        <v>5.6594235999999996E-3</v>
      </c>
      <c r="AN510" s="359">
        <f>+VLOOKUP($E510,Emissions!$1:$1048576,MATCH(DATE(AN$2,1,1),Emissions!$A$1:$LI$1),FALSE)</f>
        <v>5.73797983E-3</v>
      </c>
      <c r="AO510" s="359">
        <f>+VLOOKUP($E510,Emissions!$1:$1048576,MATCH(DATE(AO$2,1,1),Emissions!$A$1:$LI$1),FALSE)</f>
        <v>5.8178484199999997E-3</v>
      </c>
      <c r="AP510" s="359">
        <f>+VLOOKUP($E510,Emissions!$1:$1048576,MATCH(DATE(AP$2,1,1),Emissions!$A$1:$LI$1),FALSE)</f>
        <v>5.8970165000000003E-3</v>
      </c>
      <c r="AQ510" s="359">
        <f>+VLOOKUP($E510,Emissions!$1:$1048576,MATCH(DATE(AQ$2,1,1),Emissions!$A$1:$LI$1),FALSE)</f>
        <v>5.9764661000000002E-3</v>
      </c>
      <c r="AR510" s="359">
        <f>+VLOOKUP($E510,Emissions!$1:$1048576,MATCH(DATE(AR$2,1,1),Emissions!$A$1:$LI$1),FALSE)</f>
        <v>6.05649052E-3</v>
      </c>
      <c r="AS510" s="359">
        <f>+VLOOKUP($E510,Emissions!$1:$1048576,MATCH(DATE(AS$2,1,1),Emissions!$A$1:$LI$1),FALSE)</f>
        <v>6.1372267900000003E-3</v>
      </c>
      <c r="AT510" s="359">
        <f>+VLOOKUP($E510,Emissions!$1:$1048576,MATCH(DATE(AT$2,1,1),Emissions!$A$1:$LI$1),FALSE)</f>
        <v>6.2187726799999999E-3</v>
      </c>
      <c r="AU510" s="359">
        <f>+VLOOKUP($E510,Emissions!$1:$1048576,MATCH(DATE(AU$2,1,1),Emissions!$A$1:$LI$1),FALSE)</f>
        <v>6.3012089399999997E-3</v>
      </c>
      <c r="AV510" s="359">
        <f>+VLOOKUP($E510,Emissions!$1:$1048576,MATCH(DATE(AV$2,1,1),Emissions!$A$1:$LI$1),FALSE)</f>
        <v>6.3846039399999997E-3</v>
      </c>
      <c r="AW510" s="359">
        <f>+VLOOKUP($E510,Emissions!$1:$1048576,MATCH(DATE(AW$2,1,1),Emissions!$A$1:$LI$1),FALSE)</f>
        <v>6.4690135500000004E-3</v>
      </c>
      <c r="AX510" s="359">
        <f>+VLOOKUP($E510,Emissions!$1:$1048576,MATCH(DATE(AX$2,1,1),Emissions!$A$1:$LI$1),FALSE)</f>
        <v>6.55448166E-3</v>
      </c>
      <c r="AY510" s="359">
        <f>+VLOOKUP($E510,Emissions!$1:$1048576,MATCH(DATE(AY$2,1,1),Emissions!$A$1:$LI$1),FALSE)</f>
        <v>6.6410419699999999E-3</v>
      </c>
      <c r="AZ510" s="359">
        <f>+VLOOKUP($E510,Emissions!$1:$1048576,MATCH(DATE(AZ$2,1,1),Emissions!$A$1:$LI$1),FALSE)</f>
        <v>6.7289028100000004E-3</v>
      </c>
      <c r="BA510" s="359">
        <f>+VLOOKUP($E510,Emissions!$1:$1048576,MATCH(DATE(BA$2,1,1),Emissions!$A$1:$LI$1),FALSE)</f>
        <v>6.8180027299999998E-3</v>
      </c>
      <c r="BB510" s="359">
        <f>+VLOOKUP($E510,Emissions!$1:$1048576,MATCH(DATE(BB$2,1,1),Emissions!$A$1:$LI$1),FALSE)</f>
        <v>6.9083313699999996E-3</v>
      </c>
      <c r="BC510" s="359">
        <f>+VLOOKUP($E510,Emissions!$1:$1048576,MATCH(DATE(BC$2,1,1),Emissions!$A$1:$LI$1),FALSE)</f>
        <v>6.99988064E-3</v>
      </c>
      <c r="BD510" s="359">
        <f>+VLOOKUP($E510,Emissions!$1:$1048576,MATCH(DATE(BD$2,1,1),Emissions!$A$1:$LI$1),FALSE)</f>
        <v>7.0926387599999996E-3</v>
      </c>
      <c r="BE510" s="359">
        <f>+VLOOKUP($E510,Emissions!$1:$1048576,MATCH(DATE(BE$2,1,1),Emissions!$A$1:$LI$1),FALSE)</f>
        <v>7.9551917699999999E-3</v>
      </c>
      <c r="BF510" s="359">
        <f>+VLOOKUP($E510,Emissions!$1:$1048576,MATCH(DATE(BF$2,1,1),Emissions!$A$1:$LI$1),FALSE)</f>
        <v>8.0908414300000005E-3</v>
      </c>
      <c r="BG510" s="359">
        <f>+VLOOKUP($E510,Emissions!$1:$1048576,MATCH(DATE(BG$2,1,1),Emissions!$A$1:$LI$1),FALSE)</f>
        <v>8.2285037499999995E-3</v>
      </c>
      <c r="BH510" s="359">
        <f>+VLOOKUP($E510,Emissions!$1:$1048576,MATCH(DATE(BH$2,1,1),Emissions!$A$1:$LI$1),FALSE)</f>
        <v>8.3682360599999991E-3</v>
      </c>
      <c r="BI510" s="359">
        <f>+VLOOKUP($E510,Emissions!$1:$1048576,MATCH(DATE(BI$2,1,1),Emissions!$A$1:$LI$1),FALSE)</f>
        <v>8.5100931199999993E-3</v>
      </c>
    </row>
    <row r="511" spans="1:61" ht="15" customHeight="1" x14ac:dyDescent="0.35">
      <c r="A511" s="409"/>
      <c r="B511" s="169"/>
      <c r="C511" s="138" t="s">
        <v>735</v>
      </c>
      <c r="D511" s="114" t="s">
        <v>1027</v>
      </c>
      <c r="E511" s="50" t="s">
        <v>2601</v>
      </c>
      <c r="F511" s="359">
        <f>+VLOOKUP($E511,Emissions!$1:$1048576,MATCH(DATE(F$2,1,1),Emissions!$A$1:$LI$1),FALSE)</f>
        <v>6.0535421099999999E-5</v>
      </c>
      <c r="G511" s="359">
        <f>+VLOOKUP($E511,Emissions!$1:$1048576,MATCH(DATE(G$2,1,1),Emissions!$A$1:$LI$1),FALSE)</f>
        <v>6.1158144500000005E-5</v>
      </c>
      <c r="H511" s="359">
        <f>+VLOOKUP($E511,Emissions!$1:$1048576,MATCH(DATE(H$2,1,1),Emissions!$A$1:$LI$1),FALSE)</f>
        <v>6.1769768200000002E-5</v>
      </c>
      <c r="I511" s="359">
        <f>+VLOOKUP($E511,Emissions!$1:$1048576,MATCH(DATE(I$2,1,1),Emissions!$A$1:$LI$1),FALSE)</f>
        <v>6.2467851100000003E-5</v>
      </c>
      <c r="J511" s="359">
        <f>+VLOOKUP($E511,Emissions!$1:$1048576,MATCH(DATE(J$2,1,1),Emissions!$A$1:$LI$1),FALSE)</f>
        <v>6.3320969999999997E-5</v>
      </c>
      <c r="K511" s="359">
        <f>+VLOOKUP($E511,Emissions!$1:$1048576,MATCH(DATE(K$2,1,1),Emissions!$A$1:$LI$1),FALSE)</f>
        <v>6.4359611200000006E-5</v>
      </c>
      <c r="L511" s="359">
        <f>+VLOOKUP($E511,Emissions!$1:$1048576,MATCH(DATE(L$2,1,1),Emissions!$A$1:$LI$1),FALSE)</f>
        <v>6.55595198E-5</v>
      </c>
      <c r="M511" s="359">
        <f>+VLOOKUP($E511,Emissions!$1:$1048576,MATCH(DATE(M$2,1,1),Emissions!$A$1:$LI$1),FALSE)</f>
        <v>6.6902878000000006E-5</v>
      </c>
      <c r="N511" s="359">
        <f>+VLOOKUP($E511,Emissions!$1:$1048576,MATCH(DATE(N$2,1,1),Emissions!$A$1:$LI$1),FALSE)</f>
        <v>6.8369606199999996E-5</v>
      </c>
      <c r="O511" s="359">
        <f>+VLOOKUP($E511,Emissions!$1:$1048576,MATCH(DATE(O$2,1,1),Emissions!$A$1:$LI$1),FALSE)</f>
        <v>6.9940309599999999E-5</v>
      </c>
      <c r="P511" s="359">
        <f>+VLOOKUP($E511,Emissions!$1:$1048576,MATCH(DATE(P$2,1,1),Emissions!$A$1:$LI$1),FALSE)</f>
        <v>7.1644977500000004E-5</v>
      </c>
      <c r="Q511" s="359">
        <f>+VLOOKUP($E511,Emissions!$1:$1048576,MATCH(DATE(Q$2,1,1),Emissions!$A$1:$LI$1),FALSE)</f>
        <v>7.3429438199999999E-5</v>
      </c>
      <c r="R511" s="359">
        <f>+VLOOKUP($E511,Emissions!$1:$1048576,MATCH(DATE(R$2,1,1),Emissions!$A$1:$LI$1),FALSE)</f>
        <v>7.5274592800000004E-5</v>
      </c>
      <c r="S511" s="359">
        <f>+VLOOKUP($E511,Emissions!$1:$1048576,MATCH(DATE(S$2,1,1),Emissions!$A$1:$LI$1),FALSE)</f>
        <v>7.7168013399999999E-5</v>
      </c>
      <c r="T511" s="359">
        <f>+VLOOKUP($E511,Emissions!$1:$1048576,MATCH(DATE(T$2,1,1),Emissions!$A$1:$LI$1),FALSE)</f>
        <v>7.9100043199999999E-5</v>
      </c>
      <c r="U511" s="359">
        <f>+VLOOKUP($E511,Emissions!$1:$1048576,MATCH(DATE(U$2,1,1),Emissions!$A$1:$LI$1),FALSE)</f>
        <v>8.1062900499999997E-5</v>
      </c>
      <c r="V511" s="359">
        <f>+VLOOKUP($E511,Emissions!$1:$1048576,MATCH(DATE(V$2,1,1),Emissions!$A$1:$LI$1),FALSE)</f>
        <v>8.3050619899999997E-5</v>
      </c>
      <c r="W511" s="359">
        <f>+VLOOKUP($E511,Emissions!$1:$1048576,MATCH(DATE(W$2,1,1),Emissions!$A$1:$LI$1),FALSE)</f>
        <v>8.5058229500000002E-5</v>
      </c>
      <c r="X511" s="359">
        <f>+VLOOKUP($E511,Emissions!$1:$1048576,MATCH(DATE(X$2,1,1),Emissions!$A$1:$LI$1),FALSE)</f>
        <v>8.7081981600000002E-5</v>
      </c>
      <c r="Y511" s="359">
        <f>+VLOOKUP($E511,Emissions!$1:$1048576,MATCH(DATE(Y$2,1,1),Emissions!$A$1:$LI$1),FALSE)</f>
        <v>8.9119332499999998E-5</v>
      </c>
      <c r="Z511" s="359">
        <f>+VLOOKUP($E511,Emissions!$1:$1048576,MATCH(DATE(Z$2,1,1),Emissions!$A$1:$LI$1),FALSE)</f>
        <v>9.1131235999999998E-5</v>
      </c>
      <c r="AA511" s="359">
        <f>+VLOOKUP($E511,Emissions!$1:$1048576,MATCH(DATE(AA$2,1,1),Emissions!$A$1:$LI$1),FALSE)</f>
        <v>9.3148985500000002E-5</v>
      </c>
      <c r="AB511" s="359">
        <f>+VLOOKUP($E511,Emissions!$1:$1048576,MATCH(DATE(AB$2,1,1),Emissions!$A$1:$LI$1),FALSE)</f>
        <v>9.5178479799999999E-5</v>
      </c>
      <c r="AC511" s="359">
        <f>+VLOOKUP($E511,Emissions!$1:$1048576,MATCH(DATE(AC$2,1,1),Emissions!$A$1:$LI$1),FALSE)</f>
        <v>9.7222336199999994E-5</v>
      </c>
      <c r="AD511" s="359">
        <f>+VLOOKUP($E511,Emissions!$1:$1048576,MATCH(DATE(AD$2,1,1),Emissions!$A$1:$LI$1),FALSE)</f>
        <v>9.9282468300000004E-5</v>
      </c>
      <c r="AE511" s="359">
        <f>+VLOOKUP($E511,Emissions!$1:$1048576,MATCH(DATE(AE$2,1,1),Emissions!$A$1:$LI$1),FALSE)</f>
        <v>1.01248968E-4</v>
      </c>
      <c r="AF511" s="359">
        <f>+VLOOKUP($E511,Emissions!$1:$1048576,MATCH(DATE(AF$2,1,1),Emissions!$A$1:$LI$1),FALSE)</f>
        <v>1.03164083E-4</v>
      </c>
      <c r="AG511" s="359">
        <f>+VLOOKUP($E511,Emissions!$1:$1048576,MATCH(DATE(AG$2,1,1),Emissions!$A$1:$LI$1),FALSE)</f>
        <v>1.05037056E-4</v>
      </c>
      <c r="AH511" s="359">
        <f>+VLOOKUP($E511,Emissions!$1:$1048576,MATCH(DATE(AH$2,1,1),Emissions!$A$1:$LI$1),FALSE)</f>
        <v>1.06873822E-4</v>
      </c>
      <c r="AI511" s="359">
        <f>+VLOOKUP($E511,Emissions!$1:$1048576,MATCH(DATE(AI$2,1,1),Emissions!$A$1:$LI$1),FALSE)</f>
        <v>1.08679925E-4</v>
      </c>
      <c r="AJ511" s="359">
        <f>+VLOOKUP($E511,Emissions!$1:$1048576,MATCH(DATE(AJ$2,1,1),Emissions!$A$1:$LI$1),FALSE)</f>
        <v>1.10460616E-4</v>
      </c>
      <c r="AK511" s="359">
        <f>+VLOOKUP($E511,Emissions!$1:$1048576,MATCH(DATE(AK$2,1,1),Emissions!$A$1:$LI$1),FALSE)</f>
        <v>1.12220671E-4</v>
      </c>
      <c r="AL511" s="359">
        <f>+VLOOKUP($E511,Emissions!$1:$1048576,MATCH(DATE(AL$2,1,1),Emissions!$A$1:$LI$1),FALSE)</f>
        <v>1.1396451899999999E-4</v>
      </c>
      <c r="AM511" s="359">
        <f>+VLOOKUP($E511,Emissions!$1:$1048576,MATCH(DATE(AM$2,1,1),Emissions!$A$1:$LI$1),FALSE)</f>
        <v>1.15695941E-4</v>
      </c>
      <c r="AN511" s="359">
        <f>+VLOOKUP($E511,Emissions!$1:$1048576,MATCH(DATE(AN$2,1,1),Emissions!$A$1:$LI$1),FALSE)</f>
        <v>1.1741789099999999E-4</v>
      </c>
      <c r="AO511" s="359">
        <f>+VLOOKUP($E511,Emissions!$1:$1048576,MATCH(DATE(AO$2,1,1),Emissions!$A$1:$LI$1),FALSE)</f>
        <v>1.19132399E-4</v>
      </c>
      <c r="AP511" s="359">
        <f>+VLOOKUP($E511,Emissions!$1:$1048576,MATCH(DATE(AP$2,1,1),Emissions!$A$1:$LI$1),FALSE)</f>
        <v>1.2081181400000001E-4</v>
      </c>
      <c r="AQ511" s="359">
        <f>+VLOOKUP($E511,Emissions!$1:$1048576,MATCH(DATE(AQ$2,1,1),Emissions!$A$1:$LI$1),FALSE)</f>
        <v>1.2245210500000001E-4</v>
      </c>
      <c r="AR511" s="359">
        <f>+VLOOKUP($E511,Emissions!$1:$1048576,MATCH(DATE(AR$2,1,1),Emissions!$A$1:$LI$1),FALSE)</f>
        <v>1.2405318100000001E-4</v>
      </c>
      <c r="AS511" s="359">
        <f>+VLOOKUP($E511,Emissions!$1:$1048576,MATCH(DATE(AS$2,1,1),Emissions!$A$1:$LI$1),FALSE)</f>
        <v>1.2561607699999999E-4</v>
      </c>
      <c r="AT511" s="359">
        <f>+VLOOKUP($E511,Emissions!$1:$1048576,MATCH(DATE(AT$2,1,1),Emissions!$A$1:$LI$1),FALSE)</f>
        <v>1.2714230299999999E-4</v>
      </c>
      <c r="AU511" s="359">
        <f>+VLOOKUP($E511,Emissions!$1:$1048576,MATCH(DATE(AU$2,1,1),Emissions!$A$1:$LI$1),FALSE)</f>
        <v>1.28633411E-4</v>
      </c>
      <c r="AV511" s="359">
        <f>+VLOOKUP($E511,Emissions!$1:$1048576,MATCH(DATE(AV$2,1,1),Emissions!$A$1:$LI$1),FALSE)</f>
        <v>1.3009135899999999E-4</v>
      </c>
      <c r="AW511" s="359">
        <f>+VLOOKUP($E511,Emissions!$1:$1048576,MATCH(DATE(AW$2,1,1),Emissions!$A$1:$LI$1),FALSE)</f>
        <v>1.3151830399999999E-4</v>
      </c>
      <c r="AX511" s="359">
        <f>+VLOOKUP($E511,Emissions!$1:$1048576,MATCH(DATE(AX$2,1,1),Emissions!$A$1:$LI$1),FALSE)</f>
        <v>1.32916526E-4</v>
      </c>
      <c r="AY511" s="359">
        <f>+VLOOKUP($E511,Emissions!$1:$1048576,MATCH(DATE(AY$2,1,1),Emissions!$A$1:$LI$1),FALSE)</f>
        <v>1.3428839400000001E-4</v>
      </c>
      <c r="AZ511" s="359">
        <f>+VLOOKUP($E511,Emissions!$1:$1048576,MATCH(DATE(AZ$2,1,1),Emissions!$A$1:$LI$1),FALSE)</f>
        <v>1.3563805499999999E-4</v>
      </c>
      <c r="BA511" s="359">
        <f>+VLOOKUP($E511,Emissions!$1:$1048576,MATCH(DATE(BA$2,1,1),Emissions!$A$1:$LI$1),FALSE)</f>
        <v>1.3696855399999999E-4</v>
      </c>
      <c r="BB511" s="359">
        <f>+VLOOKUP($E511,Emissions!$1:$1048576,MATCH(DATE(BB$2,1,1),Emissions!$A$1:$LI$1),FALSE)</f>
        <v>1.38282628E-4</v>
      </c>
      <c r="BC511" s="359">
        <f>+VLOOKUP($E511,Emissions!$1:$1048576,MATCH(DATE(BC$2,1,1),Emissions!$A$1:$LI$1),FALSE)</f>
        <v>1.39582689E-4</v>
      </c>
      <c r="BD511" s="359">
        <f>+VLOOKUP($E511,Emissions!$1:$1048576,MATCH(DATE(BD$2,1,1),Emissions!$A$1:$LI$1),FALSE)</f>
        <v>1.4087088299999999E-4</v>
      </c>
      <c r="BE511" s="359">
        <f>+VLOOKUP($E511,Emissions!$1:$1048576,MATCH(DATE(BE$2,1,1),Emissions!$A$1:$LI$1),FALSE)</f>
        <v>1.8004736800000001E-4</v>
      </c>
      <c r="BF511" s="359">
        <f>+VLOOKUP($E511,Emissions!$1:$1048576,MATCH(DATE(BF$2,1,1),Emissions!$A$1:$LI$1),FALSE)</f>
        <v>1.83187778E-4</v>
      </c>
      <c r="BG511" s="359">
        <f>+VLOOKUP($E511,Emissions!$1:$1048576,MATCH(DATE(BG$2,1,1),Emissions!$A$1:$LI$1),FALSE)</f>
        <v>1.8630349599999999E-4</v>
      </c>
      <c r="BH511" s="359">
        <f>+VLOOKUP($E511,Emissions!$1:$1048576,MATCH(DATE(BH$2,1,1),Emissions!$A$1:$LI$1),FALSE)</f>
        <v>1.8939584399999999E-4</v>
      </c>
      <c r="BI511" s="359">
        <f>+VLOOKUP($E511,Emissions!$1:$1048576,MATCH(DATE(BI$2,1,1),Emissions!$A$1:$LI$1),FALSE)</f>
        <v>1.92466162E-4</v>
      </c>
    </row>
    <row r="512" spans="1:61" ht="15" customHeight="1" x14ac:dyDescent="0.35">
      <c r="A512" s="409"/>
      <c r="B512" s="169"/>
      <c r="C512" s="138" t="s">
        <v>736</v>
      </c>
      <c r="D512" s="114" t="s">
        <v>1027</v>
      </c>
      <c r="E512" s="50" t="s">
        <v>2602</v>
      </c>
      <c r="F512" s="359">
        <f>+VLOOKUP($E512,Emissions!$1:$1048576,MATCH(DATE(F$2,1,1),Emissions!$A$1:$LI$1),FALSE)</f>
        <v>1.30640023E-3</v>
      </c>
      <c r="G512" s="359">
        <f>+VLOOKUP($E512,Emissions!$1:$1048576,MATCH(DATE(G$2,1,1),Emissions!$A$1:$LI$1),FALSE)</f>
        <v>1.3204546300000001E-3</v>
      </c>
      <c r="H512" s="359">
        <f>+VLOOKUP($E512,Emissions!$1:$1048576,MATCH(DATE(H$2,1,1),Emissions!$A$1:$LI$1),FALSE)</f>
        <v>1.3358881300000001E-3</v>
      </c>
      <c r="I512" s="359">
        <f>+VLOOKUP($E512,Emissions!$1:$1048576,MATCH(DATE(I$2,1,1),Emissions!$A$1:$LI$1),FALSE)</f>
        <v>1.3530756199999999E-3</v>
      </c>
      <c r="J512" s="359">
        <f>+VLOOKUP($E512,Emissions!$1:$1048576,MATCH(DATE(J$2,1,1),Emissions!$A$1:$LI$1),FALSE)</f>
        <v>1.3719062299999999E-3</v>
      </c>
      <c r="K512" s="359">
        <f>+VLOOKUP($E512,Emissions!$1:$1048576,MATCH(DATE(K$2,1,1),Emissions!$A$1:$LI$1),FALSE)</f>
        <v>1.3921421100000001E-3</v>
      </c>
      <c r="L512" s="359">
        <f>+VLOOKUP($E512,Emissions!$1:$1048576,MATCH(DATE(L$2,1,1),Emissions!$A$1:$LI$1),FALSE)</f>
        <v>1.41275216E-3</v>
      </c>
      <c r="M512" s="359">
        <f>+VLOOKUP($E512,Emissions!$1:$1048576,MATCH(DATE(M$2,1,1),Emissions!$A$1:$LI$1),FALSE)</f>
        <v>1.43391528E-3</v>
      </c>
      <c r="N512" s="359">
        <f>+VLOOKUP($E512,Emissions!$1:$1048576,MATCH(DATE(N$2,1,1),Emissions!$A$1:$LI$1),FALSE)</f>
        <v>1.4556017699999999E-3</v>
      </c>
      <c r="O512" s="359">
        <f>+VLOOKUP($E512,Emissions!$1:$1048576,MATCH(DATE(O$2,1,1),Emissions!$A$1:$LI$1),FALSE)</f>
        <v>1.4777411499999999E-3</v>
      </c>
      <c r="P512" s="359">
        <f>+VLOOKUP($E512,Emissions!$1:$1048576,MATCH(DATE(P$2,1,1),Emissions!$A$1:$LI$1),FALSE)</f>
        <v>1.50162931E-3</v>
      </c>
      <c r="Q512" s="359">
        <f>+VLOOKUP($E512,Emissions!$1:$1048576,MATCH(DATE(Q$2,1,1),Emissions!$A$1:$LI$1),FALSE)</f>
        <v>1.52514102E-3</v>
      </c>
      <c r="R512" s="359">
        <f>+VLOOKUP($E512,Emissions!$1:$1048576,MATCH(DATE(R$2,1,1),Emissions!$A$1:$LI$1),FALSE)</f>
        <v>1.5486927599999999E-3</v>
      </c>
      <c r="S512" s="359">
        <f>+VLOOKUP($E512,Emissions!$1:$1048576,MATCH(DATE(S$2,1,1),Emissions!$A$1:$LI$1),FALSE)</f>
        <v>1.5724068800000001E-3</v>
      </c>
      <c r="T512" s="359">
        <f>+VLOOKUP($E512,Emissions!$1:$1048576,MATCH(DATE(T$2,1,1),Emissions!$A$1:$LI$1),FALSE)</f>
        <v>1.5963182399999999E-3</v>
      </c>
      <c r="U512" s="359">
        <f>+VLOOKUP($E512,Emissions!$1:$1048576,MATCH(DATE(U$2,1,1),Emissions!$A$1:$LI$1),FALSE)</f>
        <v>1.62044676E-3</v>
      </c>
      <c r="V512" s="359">
        <f>+VLOOKUP($E512,Emissions!$1:$1048576,MATCH(DATE(V$2,1,1),Emissions!$A$1:$LI$1),FALSE)</f>
        <v>1.64481457E-3</v>
      </c>
      <c r="W512" s="359">
        <f>+VLOOKUP($E512,Emissions!$1:$1048576,MATCH(DATE(W$2,1,1),Emissions!$A$1:$LI$1),FALSE)</f>
        <v>1.66944839E-3</v>
      </c>
      <c r="X512" s="359">
        <f>+VLOOKUP($E512,Emissions!$1:$1048576,MATCH(DATE(X$2,1,1),Emissions!$A$1:$LI$1),FALSE)</f>
        <v>1.69437812E-3</v>
      </c>
      <c r="Y512" s="359">
        <f>+VLOOKUP($E512,Emissions!$1:$1048576,MATCH(DATE(Y$2,1,1),Emissions!$A$1:$LI$1),FALSE)</f>
        <v>1.71963482E-3</v>
      </c>
      <c r="Z512" s="359">
        <f>+VLOOKUP($E512,Emissions!$1:$1048576,MATCH(DATE(Z$2,1,1),Emissions!$A$1:$LI$1),FALSE)</f>
        <v>1.74424179E-3</v>
      </c>
      <c r="AA512" s="359">
        <f>+VLOOKUP($E512,Emissions!$1:$1048576,MATCH(DATE(AA$2,1,1),Emissions!$A$1:$LI$1),FALSE)</f>
        <v>1.7697668200000001E-3</v>
      </c>
      <c r="AB512" s="359">
        <f>+VLOOKUP($E512,Emissions!$1:$1048576,MATCH(DATE(AB$2,1,1),Emissions!$A$1:$LI$1),FALSE)</f>
        <v>1.7959049200000001E-3</v>
      </c>
      <c r="AC512" s="359">
        <f>+VLOOKUP($E512,Emissions!$1:$1048576,MATCH(DATE(AC$2,1,1),Emissions!$A$1:$LI$1),FALSE)</f>
        <v>1.8225755299999999E-3</v>
      </c>
      <c r="AD512" s="359">
        <f>+VLOOKUP($E512,Emissions!$1:$1048576,MATCH(DATE(AD$2,1,1),Emissions!$A$1:$LI$1),FALSE)</f>
        <v>1.8497672000000001E-3</v>
      </c>
      <c r="AE512" s="359">
        <f>+VLOOKUP($E512,Emissions!$1:$1048576,MATCH(DATE(AE$2,1,1),Emissions!$A$1:$LI$1),FALSE)</f>
        <v>1.8745748799999999E-3</v>
      </c>
      <c r="AF512" s="359">
        <f>+VLOOKUP($E512,Emissions!$1:$1048576,MATCH(DATE(AF$2,1,1),Emissions!$A$1:$LI$1),FALSE)</f>
        <v>1.9000609599999999E-3</v>
      </c>
      <c r="AG512" s="359">
        <f>+VLOOKUP($E512,Emissions!$1:$1048576,MATCH(DATE(AG$2,1,1),Emissions!$A$1:$LI$1),FALSE)</f>
        <v>1.9259816300000001E-3</v>
      </c>
      <c r="AH512" s="359">
        <f>+VLOOKUP($E512,Emissions!$1:$1048576,MATCH(DATE(AH$2,1,1),Emissions!$A$1:$LI$1),FALSE)</f>
        <v>1.95230209E-3</v>
      </c>
      <c r="AI512" s="359">
        <f>+VLOOKUP($E512,Emissions!$1:$1048576,MATCH(DATE(AI$2,1,1),Emissions!$A$1:$LI$1),FALSE)</f>
        <v>1.9790542000000001E-3</v>
      </c>
      <c r="AJ512" s="359">
        <f>+VLOOKUP($E512,Emissions!$1:$1048576,MATCH(DATE(AJ$2,1,1),Emissions!$A$1:$LI$1),FALSE)</f>
        <v>2.0062758700000001E-3</v>
      </c>
      <c r="AK512" s="359">
        <f>+VLOOKUP($E512,Emissions!$1:$1048576,MATCH(DATE(AK$2,1,1),Emissions!$A$1:$LI$1),FALSE)</f>
        <v>2.0339951400000001E-3</v>
      </c>
      <c r="AL512" s="359">
        <f>+VLOOKUP($E512,Emissions!$1:$1048576,MATCH(DATE(AL$2,1,1),Emissions!$A$1:$LI$1),FALSE)</f>
        <v>2.0622276399999999E-3</v>
      </c>
      <c r="AM512" s="359">
        <f>+VLOOKUP($E512,Emissions!$1:$1048576,MATCH(DATE(AM$2,1,1),Emissions!$A$1:$LI$1),FALSE)</f>
        <v>2.09097817E-3</v>
      </c>
      <c r="AN512" s="359">
        <f>+VLOOKUP($E512,Emissions!$1:$1048576,MATCH(DATE(AN$2,1,1),Emissions!$A$1:$LI$1),FALSE)</f>
        <v>2.1202433599999998E-3</v>
      </c>
      <c r="AO512" s="359">
        <f>+VLOOKUP($E512,Emissions!$1:$1048576,MATCH(DATE(AO$2,1,1),Emissions!$A$1:$LI$1),FALSE)</f>
        <v>2.1500143799999998E-3</v>
      </c>
      <c r="AP512" s="359">
        <f>+VLOOKUP($E512,Emissions!$1:$1048576,MATCH(DATE(AP$2,1,1),Emissions!$A$1:$LI$1),FALSE)</f>
        <v>2.1795736600000002E-3</v>
      </c>
      <c r="AQ512" s="359">
        <f>+VLOOKUP($E512,Emissions!$1:$1048576,MATCH(DATE(AQ$2,1,1),Emissions!$A$1:$LI$1),FALSE)</f>
        <v>2.2092715400000001E-3</v>
      </c>
      <c r="AR512" s="359">
        <f>+VLOOKUP($E512,Emissions!$1:$1048576,MATCH(DATE(AR$2,1,1),Emissions!$A$1:$LI$1),FALSE)</f>
        <v>2.2392309299999998E-3</v>
      </c>
      <c r="AS512" s="359">
        <f>+VLOOKUP($E512,Emissions!$1:$1048576,MATCH(DATE(AS$2,1,1),Emissions!$A$1:$LI$1),FALSE)</f>
        <v>2.2695043199999999E-3</v>
      </c>
      <c r="AT512" s="359">
        <f>+VLOOKUP($E512,Emissions!$1:$1048576,MATCH(DATE(AT$2,1,1),Emissions!$A$1:$LI$1),FALSE)</f>
        <v>2.30012371E-3</v>
      </c>
      <c r="AU512" s="359">
        <f>+VLOOKUP($E512,Emissions!$1:$1048576,MATCH(DATE(AU$2,1,1),Emissions!$A$1:$LI$1),FALSE)</f>
        <v>2.3311128299999999E-3</v>
      </c>
      <c r="AV512" s="359">
        <f>+VLOOKUP($E512,Emissions!$1:$1048576,MATCH(DATE(AV$2,1,1),Emissions!$A$1:$LI$1),FALSE)</f>
        <v>2.3624893899999999E-3</v>
      </c>
      <c r="AW512" s="359">
        <f>+VLOOKUP($E512,Emissions!$1:$1048576,MATCH(DATE(AW$2,1,1),Emissions!$A$1:$LI$1),FALSE)</f>
        <v>2.3942657500000001E-3</v>
      </c>
      <c r="AX512" s="359">
        <f>+VLOOKUP($E512,Emissions!$1:$1048576,MATCH(DATE(AX$2,1,1),Emissions!$A$1:$LI$1),FALSE)</f>
        <v>2.4264495800000001E-3</v>
      </c>
      <c r="AY512" s="359">
        <f>+VLOOKUP($E512,Emissions!$1:$1048576,MATCH(DATE(AY$2,1,1),Emissions!$A$1:$LI$1),FALSE)</f>
        <v>2.4590446899999999E-3</v>
      </c>
      <c r="AZ512" s="359">
        <f>+VLOOKUP($E512,Emissions!$1:$1048576,MATCH(DATE(AZ$2,1,1),Emissions!$A$1:$LI$1),FALSE)</f>
        <v>2.4921167999999998E-3</v>
      </c>
      <c r="BA512" s="359">
        <f>+VLOOKUP($E512,Emissions!$1:$1048576,MATCH(DATE(BA$2,1,1),Emissions!$A$1:$LI$1),FALSE)</f>
        <v>2.5256312599999998E-3</v>
      </c>
      <c r="BB512" s="359">
        <f>+VLOOKUP($E512,Emissions!$1:$1048576,MATCH(DATE(BB$2,1,1),Emissions!$A$1:$LI$1),FALSE)</f>
        <v>2.55957514E-3</v>
      </c>
      <c r="BC512" s="359">
        <f>+VLOOKUP($E512,Emissions!$1:$1048576,MATCH(DATE(BC$2,1,1),Emissions!$A$1:$LI$1),FALSE)</f>
        <v>2.5939433200000001E-3</v>
      </c>
      <c r="BD512" s="359">
        <f>+VLOOKUP($E512,Emissions!$1:$1048576,MATCH(DATE(BD$2,1,1),Emissions!$A$1:$LI$1),FALSE)</f>
        <v>2.6287334099999999E-3</v>
      </c>
      <c r="BE512" s="359">
        <f>+VLOOKUP($E512,Emissions!$1:$1048576,MATCH(DATE(BE$2,1,1),Emissions!$A$1:$LI$1),FALSE)</f>
        <v>2.8794158E-3</v>
      </c>
      <c r="BF512" s="359">
        <f>+VLOOKUP($E512,Emissions!$1:$1048576,MATCH(DATE(BF$2,1,1),Emissions!$A$1:$LI$1),FALSE)</f>
        <v>2.92821187E-3</v>
      </c>
      <c r="BG512" s="359">
        <f>+VLOOKUP($E512,Emissions!$1:$1048576,MATCH(DATE(BG$2,1,1),Emissions!$A$1:$LI$1),FALSE)</f>
        <v>2.9778402300000002E-3</v>
      </c>
      <c r="BH512" s="359">
        <f>+VLOOKUP($E512,Emissions!$1:$1048576,MATCH(DATE(BH$2,1,1),Emissions!$A$1:$LI$1),FALSE)</f>
        <v>3.02831265E-3</v>
      </c>
      <c r="BI512" s="359">
        <f>+VLOOKUP($E512,Emissions!$1:$1048576,MATCH(DATE(BI$2,1,1),Emissions!$A$1:$LI$1),FALSE)</f>
        <v>3.0796407900000001E-3</v>
      </c>
    </row>
    <row r="513" spans="1:61" s="92" customFormat="1" ht="15" customHeight="1" x14ac:dyDescent="0.35">
      <c r="A513" s="409"/>
      <c r="B513" s="169"/>
      <c r="C513" s="137" t="s">
        <v>1089</v>
      </c>
      <c r="D513" s="147" t="s">
        <v>1027</v>
      </c>
      <c r="E513" s="136" t="s">
        <v>2658</v>
      </c>
      <c r="F513" s="325">
        <f>+VLOOKUP($E513,Emissions!$1:$1048576,MATCH(DATE(F$2,1,1),Emissions!$A$1:$LI$1),FALSE)</f>
        <v>1.1816730500000001E-2</v>
      </c>
      <c r="G513" s="325">
        <f>+VLOOKUP($E513,Emissions!$1:$1048576,MATCH(DATE(G$2,1,1),Emissions!$A$1:$LI$1),FALSE)</f>
        <v>1.19747903E-2</v>
      </c>
      <c r="H513" s="325">
        <f>+VLOOKUP($E513,Emissions!$1:$1048576,MATCH(DATE(H$2,1,1),Emissions!$A$1:$LI$1),FALSE)</f>
        <v>1.21482763E-2</v>
      </c>
      <c r="I513" s="325">
        <f>+VLOOKUP($E513,Emissions!$1:$1048576,MATCH(DATE(I$2,1,1),Emissions!$A$1:$LI$1),FALSE)</f>
        <v>1.2333104900000001E-2</v>
      </c>
      <c r="J513" s="325">
        <f>+VLOOKUP($E513,Emissions!$1:$1048576,MATCH(DATE(J$2,1,1),Emissions!$A$1:$LI$1),FALSE)</f>
        <v>1.25279776E-2</v>
      </c>
      <c r="K513" s="325">
        <f>+VLOOKUP($E513,Emissions!$1:$1048576,MATCH(DATE(K$2,1,1),Emissions!$A$1:$LI$1),FALSE)</f>
        <v>1.27318719E-2</v>
      </c>
      <c r="L513" s="325">
        <f>+VLOOKUP($E513,Emissions!$1:$1048576,MATCH(DATE(L$2,1,1),Emissions!$A$1:$LI$1),FALSE)</f>
        <v>1.29354886E-2</v>
      </c>
      <c r="M513" s="325">
        <f>+VLOOKUP($E513,Emissions!$1:$1048576,MATCH(DATE(M$2,1,1),Emissions!$A$1:$LI$1),FALSE)</f>
        <v>1.31428277E-2</v>
      </c>
      <c r="N513" s="325">
        <f>+VLOOKUP($E513,Emissions!$1:$1048576,MATCH(DATE(N$2,1,1),Emissions!$A$1:$LI$1),FALSE)</f>
        <v>1.3354196400000001E-2</v>
      </c>
      <c r="O513" s="325">
        <f>+VLOOKUP($E513,Emissions!$1:$1048576,MATCH(DATE(O$2,1,1),Emissions!$A$1:$LI$1),FALSE)</f>
        <v>1.35693069E-2</v>
      </c>
      <c r="P513" s="325">
        <f>+VLOOKUP($E513,Emissions!$1:$1048576,MATCH(DATE(P$2,1,1),Emissions!$A$1:$LI$1),FALSE)</f>
        <v>1.38023828E-2</v>
      </c>
      <c r="Q513" s="325">
        <f>+VLOOKUP($E513,Emissions!$1:$1048576,MATCH(DATE(Q$2,1,1),Emissions!$A$1:$LI$1),FALSE)</f>
        <v>1.4029660100000001E-2</v>
      </c>
      <c r="R513" s="325">
        <f>+VLOOKUP($E513,Emissions!$1:$1048576,MATCH(DATE(R$2,1,1),Emissions!$A$1:$LI$1),FALSE)</f>
        <v>1.42575472E-2</v>
      </c>
      <c r="S513" s="325">
        <f>+VLOOKUP($E513,Emissions!$1:$1048576,MATCH(DATE(S$2,1,1),Emissions!$A$1:$LI$1),FALSE)</f>
        <v>1.4487053499999999E-2</v>
      </c>
      <c r="T513" s="325">
        <f>+VLOOKUP($E513,Emissions!$1:$1048576,MATCH(DATE(T$2,1,1),Emissions!$A$1:$LI$1),FALSE)</f>
        <v>1.47183678E-2</v>
      </c>
      <c r="U513" s="325">
        <f>+VLOOKUP($E513,Emissions!$1:$1048576,MATCH(DATE(U$2,1,1),Emissions!$A$1:$LI$1),FALSE)</f>
        <v>1.49516154E-2</v>
      </c>
      <c r="V513" s="325">
        <f>+VLOOKUP($E513,Emissions!$1:$1048576,MATCH(DATE(V$2,1,1),Emissions!$A$1:$LI$1),FALSE)</f>
        <v>1.5186971400000001E-2</v>
      </c>
      <c r="W513" s="325">
        <f>+VLOOKUP($E513,Emissions!$1:$1048576,MATCH(DATE(W$2,1,1),Emissions!$A$1:$LI$1),FALSE)</f>
        <v>1.54246618E-2</v>
      </c>
      <c r="X513" s="325">
        <f>+VLOOKUP($E513,Emissions!$1:$1048576,MATCH(DATE(X$2,1,1),Emissions!$A$1:$LI$1),FALSE)</f>
        <v>1.56649435E-2</v>
      </c>
      <c r="Y513" s="325">
        <f>+VLOOKUP($E513,Emissions!$1:$1048576,MATCH(DATE(Y$2,1,1),Emissions!$A$1:$LI$1),FALSE)</f>
        <v>1.5908085499999999E-2</v>
      </c>
      <c r="Z513" s="325">
        <f>+VLOOKUP($E513,Emissions!$1:$1048576,MATCH(DATE(Z$2,1,1),Emissions!$A$1:$LI$1),FALSE)</f>
        <v>1.6143420799999999E-2</v>
      </c>
      <c r="AA513" s="325">
        <f>+VLOOKUP($E513,Emissions!$1:$1048576,MATCH(DATE(AA$2,1,1),Emissions!$A$1:$LI$1),FALSE)</f>
        <v>1.6388740999999998E-2</v>
      </c>
      <c r="AB513" s="325">
        <f>+VLOOKUP($E513,Emissions!$1:$1048576,MATCH(DATE(AB$2,1,1),Emissions!$A$1:$LI$1),FALSE)</f>
        <v>1.6639381799999999E-2</v>
      </c>
      <c r="AC513" s="325">
        <f>+VLOOKUP($E513,Emissions!$1:$1048576,MATCH(DATE(AC$2,1,1),Emissions!$A$1:$LI$1),FALSE)</f>
        <v>1.68947084E-2</v>
      </c>
      <c r="AD513" s="325">
        <f>+VLOOKUP($E513,Emissions!$1:$1048576,MATCH(DATE(AD$2,1,1),Emissions!$A$1:$LI$1),FALSE)</f>
        <v>1.7154724499999999E-2</v>
      </c>
      <c r="AE513" s="325">
        <f>+VLOOKUP($E513,Emissions!$1:$1048576,MATCH(DATE(AE$2,1,1),Emissions!$A$1:$LI$1),FALSE)</f>
        <v>1.7387774500000001E-2</v>
      </c>
      <c r="AF513" s="325">
        <f>+VLOOKUP($E513,Emissions!$1:$1048576,MATCH(DATE(AF$2,1,1),Emissions!$A$1:$LI$1),FALSE)</f>
        <v>1.7629640200000001E-2</v>
      </c>
      <c r="AG513" s="325">
        <f>+VLOOKUP($E513,Emissions!$1:$1048576,MATCH(DATE(AG$2,1,1),Emissions!$A$1:$LI$1),FALSE)</f>
        <v>1.7875072700000001E-2</v>
      </c>
      <c r="AH513" s="325">
        <f>+VLOOKUP($E513,Emissions!$1:$1048576,MATCH(DATE(AH$2,1,1),Emissions!$A$1:$LI$1),FALSE)</f>
        <v>1.81238731E-2</v>
      </c>
      <c r="AI513" s="325">
        <f>+VLOOKUP($E513,Emissions!$1:$1048576,MATCH(DATE(AI$2,1,1),Emissions!$A$1:$LI$1),FALSE)</f>
        <v>1.8376569799999999E-2</v>
      </c>
      <c r="AJ513" s="325">
        <f>+VLOOKUP($E513,Emissions!$1:$1048576,MATCH(DATE(AJ$2,1,1),Emissions!$A$1:$LI$1),FALSE)</f>
        <v>1.86336868E-2</v>
      </c>
      <c r="AK513" s="325">
        <f>+VLOOKUP($E513,Emissions!$1:$1048576,MATCH(DATE(AK$2,1,1),Emissions!$A$1:$LI$1),FALSE)</f>
        <v>1.8895618400000001E-2</v>
      </c>
      <c r="AL513" s="325">
        <f>+VLOOKUP($E513,Emissions!$1:$1048576,MATCH(DATE(AL$2,1,1),Emissions!$A$1:$LI$1),FALSE)</f>
        <v>1.91626235E-2</v>
      </c>
      <c r="AM513" s="325">
        <f>+VLOOKUP($E513,Emissions!$1:$1048576,MATCH(DATE(AM$2,1,1),Emissions!$A$1:$LI$1),FALSE)</f>
        <v>1.9434849899999999E-2</v>
      </c>
      <c r="AN513" s="325">
        <f>+VLOOKUP($E513,Emissions!$1:$1048576,MATCH(DATE(AN$2,1,1),Emissions!$A$1:$LI$1),FALSE)</f>
        <v>1.9712363600000001E-2</v>
      </c>
      <c r="AO513" s="325">
        <f>+VLOOKUP($E513,Emissions!$1:$1048576,MATCH(DATE(AO$2,1,1),Emissions!$A$1:$LI$1),FALSE)</f>
        <v>1.9995177100000001E-2</v>
      </c>
      <c r="AP513" s="325">
        <f>+VLOOKUP($E513,Emissions!$1:$1048576,MATCH(DATE(AP$2,1,1),Emissions!$A$1:$LI$1),FALSE)</f>
        <v>2.0275505900000001E-2</v>
      </c>
      <c r="AQ513" s="325">
        <f>+VLOOKUP($E513,Emissions!$1:$1048576,MATCH(DATE(AQ$2,1,1),Emissions!$A$1:$LI$1),FALSE)</f>
        <v>2.0557853899999999E-2</v>
      </c>
      <c r="AR513" s="325">
        <f>+VLOOKUP($E513,Emissions!$1:$1048576,MATCH(DATE(AR$2,1,1),Emissions!$A$1:$LI$1),FALSE)</f>
        <v>2.0843345400000001E-2</v>
      </c>
      <c r="AS513" s="325">
        <f>+VLOOKUP($E513,Emissions!$1:$1048576,MATCH(DATE(AS$2,1,1),Emissions!$A$1:$LI$1),FALSE)</f>
        <v>2.1132515800000001E-2</v>
      </c>
      <c r="AT513" s="325">
        <f>+VLOOKUP($E513,Emissions!$1:$1048576,MATCH(DATE(AT$2,1,1),Emissions!$A$1:$LI$1),FALSE)</f>
        <v>2.1425764900000002E-2</v>
      </c>
      <c r="AU513" s="325">
        <f>+VLOOKUP($E513,Emissions!$1:$1048576,MATCH(DATE(AU$2,1,1),Emissions!$A$1:$LI$1),FALSE)</f>
        <v>2.1723423700000001E-2</v>
      </c>
      <c r="AV513" s="325">
        <f>+VLOOKUP($E513,Emissions!$1:$1048576,MATCH(DATE(AV$2,1,1),Emissions!$A$1:$LI$1),FALSE)</f>
        <v>2.2025757399999998E-2</v>
      </c>
      <c r="AW513" s="325">
        <f>+VLOOKUP($E513,Emissions!$1:$1048576,MATCH(DATE(AW$2,1,1),Emissions!$A$1:$LI$1),FALSE)</f>
        <v>2.23329668E-2</v>
      </c>
      <c r="AX513" s="325">
        <f>+VLOOKUP($E513,Emissions!$1:$1048576,MATCH(DATE(AX$2,1,1),Emissions!$A$1:$LI$1),FALSE)</f>
        <v>2.26451953E-2</v>
      </c>
      <c r="AY513" s="325">
        <f>+VLOOKUP($E513,Emissions!$1:$1048576,MATCH(DATE(AY$2,1,1),Emissions!$A$1:$LI$1),FALSE)</f>
        <v>2.29625405E-2</v>
      </c>
      <c r="AZ513" s="325">
        <f>+VLOOKUP($E513,Emissions!$1:$1048576,MATCH(DATE(AZ$2,1,1),Emissions!$A$1:$LI$1),FALSE)</f>
        <v>2.3285785199999999E-2</v>
      </c>
      <c r="BA513" s="325">
        <f>+VLOOKUP($E513,Emissions!$1:$1048576,MATCH(DATE(BA$2,1,1),Emissions!$A$1:$LI$1),FALSE)</f>
        <v>2.36145686E-2</v>
      </c>
      <c r="BB513" s="325">
        <f>+VLOOKUP($E513,Emissions!$1:$1048576,MATCH(DATE(BB$2,1,1),Emissions!$A$1:$LI$1),FALSE)</f>
        <v>2.39488159E-2</v>
      </c>
      <c r="BC513" s="325">
        <f>+VLOOKUP($E513,Emissions!$1:$1048576,MATCH(DATE(BC$2,1,1),Emissions!$A$1:$LI$1),FALSE)</f>
        <v>2.4288493299999998E-2</v>
      </c>
      <c r="BD513" s="325">
        <f>+VLOOKUP($E513,Emissions!$1:$1048576,MATCH(DATE(BD$2,1,1),Emissions!$A$1:$LI$1),FALSE)</f>
        <v>2.4633578100000001E-2</v>
      </c>
      <c r="BE513" s="325">
        <f>+VLOOKUP($E513,Emissions!$1:$1048576,MATCH(DATE(BE$2,1,1),Emissions!$A$1:$LI$1),FALSE)</f>
        <v>2.7066549400000001E-2</v>
      </c>
      <c r="BF513" s="325">
        <f>+VLOOKUP($E513,Emissions!$1:$1048576,MATCH(DATE(BF$2,1,1),Emissions!$A$1:$LI$1),FALSE)</f>
        <v>2.7540882999999999E-2</v>
      </c>
      <c r="BG513" s="325">
        <f>+VLOOKUP($E513,Emissions!$1:$1048576,MATCH(DATE(BG$2,1,1),Emissions!$A$1:$LI$1),FALSE)</f>
        <v>2.80241821E-2</v>
      </c>
      <c r="BH513" s="325">
        <f>+VLOOKUP($E513,Emissions!$1:$1048576,MATCH(DATE(BH$2,1,1),Emissions!$A$1:$LI$1),FALSE)</f>
        <v>2.8516651699999999E-2</v>
      </c>
      <c r="BI513" s="325">
        <f>+VLOOKUP($E513,Emissions!$1:$1048576,MATCH(DATE(BI$2,1,1),Emissions!$A$1:$LI$1),FALSE)</f>
        <v>2.9018502099999999E-2</v>
      </c>
    </row>
    <row r="514" spans="1:61" ht="15" customHeight="1" x14ac:dyDescent="0.35">
      <c r="A514" s="409"/>
      <c r="B514" s="169"/>
      <c r="C514" s="138" t="s">
        <v>602</v>
      </c>
      <c r="D514" s="114" t="s">
        <v>1027</v>
      </c>
      <c r="E514" s="50" t="s">
        <v>2603</v>
      </c>
      <c r="F514" s="359">
        <f>+VLOOKUP($E514,Emissions!$1:$1048576,MATCH(DATE(F$2,1,1),Emissions!$A$1:$LI$1),FALSE)</f>
        <v>4.9409343200000004E-4</v>
      </c>
      <c r="G514" s="359">
        <f>+VLOOKUP($E514,Emissions!$1:$1048576,MATCH(DATE(G$2,1,1),Emissions!$A$1:$LI$1),FALSE)</f>
        <v>4.9957997999999998E-4</v>
      </c>
      <c r="H514" s="359">
        <f>+VLOOKUP($E514,Emissions!$1:$1048576,MATCH(DATE(H$2,1,1),Emissions!$A$1:$LI$1),FALSE)</f>
        <v>5.0533801999999995E-4</v>
      </c>
      <c r="I514" s="359">
        <f>+VLOOKUP($E514,Emissions!$1:$1048576,MATCH(DATE(I$2,1,1),Emissions!$A$1:$LI$1),FALSE)</f>
        <v>5.1151021299999998E-4</v>
      </c>
      <c r="J514" s="359">
        <f>+VLOOKUP($E514,Emissions!$1:$1048576,MATCH(DATE(J$2,1,1),Emissions!$A$1:$LI$1),FALSE)</f>
        <v>5.1812123100000002E-4</v>
      </c>
      <c r="K514" s="359">
        <f>+VLOOKUP($E514,Emissions!$1:$1048576,MATCH(DATE(K$2,1,1),Emissions!$A$1:$LI$1),FALSE)</f>
        <v>5.25136637E-4</v>
      </c>
      <c r="L514" s="359">
        <f>+VLOOKUP($E514,Emissions!$1:$1048576,MATCH(DATE(L$2,1,1),Emissions!$A$1:$LI$1),FALSE)</f>
        <v>5.3222858299999999E-4</v>
      </c>
      <c r="M514" s="359">
        <f>+VLOOKUP($E514,Emissions!$1:$1048576,MATCH(DATE(M$2,1,1),Emissions!$A$1:$LI$1),FALSE)</f>
        <v>5.3949163599999997E-4</v>
      </c>
      <c r="N514" s="359">
        <f>+VLOOKUP($E514,Emissions!$1:$1048576,MATCH(DATE(N$2,1,1),Emissions!$A$1:$LI$1),FALSE)</f>
        <v>5.46924559E-4</v>
      </c>
      <c r="O514" s="359">
        <f>+VLOOKUP($E514,Emissions!$1:$1048576,MATCH(DATE(O$2,1,1),Emissions!$A$1:$LI$1),FALSE)</f>
        <v>5.5450758700000002E-4</v>
      </c>
      <c r="P514" s="359">
        <f>+VLOOKUP($E514,Emissions!$1:$1048576,MATCH(DATE(P$2,1,1),Emissions!$A$1:$LI$1),FALSE)</f>
        <v>5.6270119199999997E-4</v>
      </c>
      <c r="Q514" s="359">
        <f>+VLOOKUP($E514,Emissions!$1:$1048576,MATCH(DATE(Q$2,1,1),Emissions!$A$1:$LI$1),FALSE)</f>
        <v>5.7074305699999996E-4</v>
      </c>
      <c r="R514" s="359">
        <f>+VLOOKUP($E514,Emissions!$1:$1048576,MATCH(DATE(R$2,1,1),Emissions!$A$1:$LI$1),FALSE)</f>
        <v>5.7879823599999998E-4</v>
      </c>
      <c r="S514" s="359">
        <f>+VLOOKUP($E514,Emissions!$1:$1048576,MATCH(DATE(S$2,1,1),Emissions!$A$1:$LI$1),FALSE)</f>
        <v>5.8689983300000003E-4</v>
      </c>
      <c r="T514" s="359">
        <f>+VLOOKUP($E514,Emissions!$1:$1048576,MATCH(DATE(T$2,1,1),Emissions!$A$1:$LI$1),FALSE)</f>
        <v>5.9505329700000002E-4</v>
      </c>
      <c r="U514" s="359">
        <f>+VLOOKUP($E514,Emissions!$1:$1048576,MATCH(DATE(U$2,1,1),Emissions!$A$1:$LI$1),FALSE)</f>
        <v>6.0326117599999996E-4</v>
      </c>
      <c r="V514" s="359">
        <f>+VLOOKUP($E514,Emissions!$1:$1048576,MATCH(DATE(V$2,1,1),Emissions!$A$1:$LI$1),FALSE)</f>
        <v>6.1152781900000004E-4</v>
      </c>
      <c r="W514" s="359">
        <f>+VLOOKUP($E514,Emissions!$1:$1048576,MATCH(DATE(W$2,1,1),Emissions!$A$1:$LI$1),FALSE)</f>
        <v>6.1985962800000004E-4</v>
      </c>
      <c r="X514" s="359">
        <f>+VLOOKUP($E514,Emissions!$1:$1048576,MATCH(DATE(X$2,1,1),Emissions!$A$1:$LI$1),FALSE)</f>
        <v>6.2826438799999998E-4</v>
      </c>
      <c r="Y514" s="359">
        <f>+VLOOKUP($E514,Emissions!$1:$1048576,MATCH(DATE(Y$2,1,1),Emissions!$A$1:$LI$1),FALSE)</f>
        <v>6.3675055799999999E-4</v>
      </c>
      <c r="Z514" s="359">
        <f>+VLOOKUP($E514,Emissions!$1:$1048576,MATCH(DATE(Z$2,1,1),Emissions!$A$1:$LI$1),FALSE)</f>
        <v>6.4497120499999998E-4</v>
      </c>
      <c r="AA514" s="359">
        <f>+VLOOKUP($E514,Emissions!$1:$1048576,MATCH(DATE(AA$2,1,1),Emissions!$A$1:$LI$1),FALSE)</f>
        <v>6.5348605799999998E-4</v>
      </c>
      <c r="AB514" s="359">
        <f>+VLOOKUP($E514,Emissions!$1:$1048576,MATCH(DATE(AB$2,1,1),Emissions!$A$1:$LI$1),FALSE)</f>
        <v>6.6217052899999996E-4</v>
      </c>
      <c r="AC514" s="359">
        <f>+VLOOKUP($E514,Emissions!$1:$1048576,MATCH(DATE(AC$2,1,1),Emissions!$A$1:$LI$1),FALSE)</f>
        <v>6.7100028599999999E-4</v>
      </c>
      <c r="AD514" s="359">
        <f>+VLOOKUP($E514,Emissions!$1:$1048576,MATCH(DATE(AD$2,1,1),Emissions!$A$1:$LI$1),FALSE)</f>
        <v>6.7997328000000002E-4</v>
      </c>
      <c r="AE514" s="359">
        <f>+VLOOKUP($E514,Emissions!$1:$1048576,MATCH(DATE(AE$2,1,1),Emissions!$A$1:$LI$1),FALSE)</f>
        <v>6.8806653200000002E-4</v>
      </c>
      <c r="AF514" s="359">
        <f>+VLOOKUP($E514,Emissions!$1:$1048576,MATCH(DATE(AF$2,1,1),Emissions!$A$1:$LI$1),FALSE)</f>
        <v>6.9638489299999999E-4</v>
      </c>
      <c r="AG514" s="359">
        <f>+VLOOKUP($E514,Emissions!$1:$1048576,MATCH(DATE(AG$2,1,1),Emissions!$A$1:$LI$1),FALSE)</f>
        <v>7.0480886000000005E-4</v>
      </c>
      <c r="AH514" s="359">
        <f>+VLOOKUP($E514,Emissions!$1:$1048576,MATCH(DATE(AH$2,1,1),Emissions!$A$1:$LI$1),FALSE)</f>
        <v>7.1333148899999999E-4</v>
      </c>
      <c r="AI514" s="359">
        <f>+VLOOKUP($E514,Emissions!$1:$1048576,MATCH(DATE(AI$2,1,1),Emissions!$A$1:$LI$1),FALSE)</f>
        <v>7.2196909000000001E-4</v>
      </c>
      <c r="AJ514" s="359">
        <f>+VLOOKUP($E514,Emissions!$1:$1048576,MATCH(DATE(AJ$2,1,1),Emissions!$A$1:$LI$1),FALSE)</f>
        <v>7.3073865599999996E-4</v>
      </c>
      <c r="AK514" s="359">
        <f>+VLOOKUP($E514,Emissions!$1:$1048576,MATCH(DATE(AK$2,1,1),Emissions!$A$1:$LI$1),FALSE)</f>
        <v>7.3965298300000001E-4</v>
      </c>
      <c r="AL514" s="359">
        <f>+VLOOKUP($E514,Emissions!$1:$1048576,MATCH(DATE(AL$2,1,1),Emissions!$A$1:$LI$1),FALSE)</f>
        <v>7.4872024200000004E-4</v>
      </c>
      <c r="AM514" s="359">
        <f>+VLOOKUP($E514,Emissions!$1:$1048576,MATCH(DATE(AM$2,1,1),Emissions!$A$1:$LI$1),FALSE)</f>
        <v>7.5794473499999997E-4</v>
      </c>
      <c r="AN514" s="359">
        <f>+VLOOKUP($E514,Emissions!$1:$1048576,MATCH(DATE(AN$2,1,1),Emissions!$A$1:$LI$1),FALSE)</f>
        <v>7.6732790500000001E-4</v>
      </c>
      <c r="AO514" s="359">
        <f>+VLOOKUP($E514,Emissions!$1:$1048576,MATCH(DATE(AO$2,1,1),Emissions!$A$1:$LI$1),FALSE)</f>
        <v>7.7686929500000003E-4</v>
      </c>
      <c r="AP514" s="359">
        <f>+VLOOKUP($E514,Emissions!$1:$1048576,MATCH(DATE(AP$2,1,1),Emissions!$A$1:$LI$1),FALSE)</f>
        <v>7.8632008499999995E-4</v>
      </c>
      <c r="AQ514" s="359">
        <f>+VLOOKUP($E514,Emissions!$1:$1048576,MATCH(DATE(AQ$2,1,1),Emissions!$A$1:$LI$1),FALSE)</f>
        <v>7.9581240200000004E-4</v>
      </c>
      <c r="AR514" s="359">
        <f>+VLOOKUP($E514,Emissions!$1:$1048576,MATCH(DATE(AR$2,1,1),Emissions!$A$1:$LI$1),FALSE)</f>
        <v>8.0538669100000001E-4</v>
      </c>
      <c r="AS514" s="359">
        <f>+VLOOKUP($E514,Emissions!$1:$1048576,MATCH(DATE(AS$2,1,1),Emissions!$A$1:$LI$1),FALSE)</f>
        <v>8.1506169599999999E-4</v>
      </c>
      <c r="AT514" s="359">
        <f>+VLOOKUP($E514,Emissions!$1:$1048576,MATCH(DATE(AT$2,1,1),Emissions!$A$1:$LI$1),FALSE)</f>
        <v>8.2485037300000005E-4</v>
      </c>
      <c r="AU514" s="359">
        <f>+VLOOKUP($E514,Emissions!$1:$1048576,MATCH(DATE(AU$2,1,1),Emissions!$A$1:$LI$1),FALSE)</f>
        <v>8.3476299799999998E-4</v>
      </c>
      <c r="AV514" s="359">
        <f>+VLOOKUP($E514,Emissions!$1:$1048576,MATCH(DATE(AV$2,1,1),Emissions!$A$1:$LI$1),FALSE)</f>
        <v>8.4480756099999997E-4</v>
      </c>
      <c r="AW514" s="359">
        <f>+VLOOKUP($E514,Emissions!$1:$1048576,MATCH(DATE(AW$2,1,1),Emissions!$A$1:$LI$1),FALSE)</f>
        <v>8.5498990599999997E-4</v>
      </c>
      <c r="AX514" s="359">
        <f>+VLOOKUP($E514,Emissions!$1:$1048576,MATCH(DATE(AX$2,1,1),Emissions!$A$1:$LI$1),FALSE)</f>
        <v>8.6531399299999998E-4</v>
      </c>
      <c r="AY514" s="359">
        <f>+VLOOKUP($E514,Emissions!$1:$1048576,MATCH(DATE(AY$2,1,1),Emissions!$A$1:$LI$1),FALSE)</f>
        <v>8.7578229399999999E-4</v>
      </c>
      <c r="AZ514" s="359">
        <f>+VLOOKUP($E514,Emissions!$1:$1048576,MATCH(DATE(AZ$2,1,1),Emissions!$A$1:$LI$1),FALSE)</f>
        <v>8.86418823E-4</v>
      </c>
      <c r="BA514" s="359">
        <f>+VLOOKUP($E514,Emissions!$1:$1048576,MATCH(DATE(BA$2,1,1),Emissions!$A$1:$LI$1),FALSE)</f>
        <v>8.9721264300000002E-4</v>
      </c>
      <c r="BB514" s="359">
        <f>+VLOOKUP($E514,Emissions!$1:$1048576,MATCH(DATE(BB$2,1,1),Emissions!$A$1:$LI$1),FALSE)</f>
        <v>9.0816023300000002E-4</v>
      </c>
      <c r="BC514" s="359">
        <f>+VLOOKUP($E514,Emissions!$1:$1048576,MATCH(DATE(BC$2,1,1),Emissions!$A$1:$LI$1),FALSE)</f>
        <v>9.1925942300000001E-4</v>
      </c>
      <c r="BD514" s="359">
        <f>+VLOOKUP($E514,Emissions!$1:$1048576,MATCH(DATE(BD$2,1,1),Emissions!$A$1:$LI$1),FALSE)</f>
        <v>9.30508468E-4</v>
      </c>
      <c r="BE514" s="359">
        <f>+VLOOKUP($E514,Emissions!$1:$1048576,MATCH(DATE(BE$2,1,1),Emissions!$A$1:$LI$1),FALSE)</f>
        <v>1.01170156E-3</v>
      </c>
      <c r="BF514" s="359">
        <f>+VLOOKUP($E514,Emissions!$1:$1048576,MATCH(DATE(BF$2,1,1),Emissions!$A$1:$LI$1),FALSE)</f>
        <v>1.0271321500000001E-3</v>
      </c>
      <c r="BG514" s="359">
        <f>+VLOOKUP($E514,Emissions!$1:$1048576,MATCH(DATE(BG$2,1,1),Emissions!$A$1:$LI$1),FALSE)</f>
        <v>1.0428176600000001E-3</v>
      </c>
      <c r="BH514" s="359">
        <f>+VLOOKUP($E514,Emissions!$1:$1048576,MATCH(DATE(BH$2,1,1),Emissions!$A$1:$LI$1),FALSE)</f>
        <v>1.0587631599999999E-3</v>
      </c>
      <c r="BI514" s="359">
        <f>+VLOOKUP($E514,Emissions!$1:$1048576,MATCH(DATE(BI$2,1,1),Emissions!$A$1:$LI$1),FALSE)</f>
        <v>1.07497373E-3</v>
      </c>
    </row>
    <row r="515" spans="1:61" ht="15" customHeight="1" x14ac:dyDescent="0.35">
      <c r="A515" s="409"/>
      <c r="B515" s="169"/>
      <c r="C515" s="138" t="s">
        <v>603</v>
      </c>
      <c r="D515" s="114" t="s">
        <v>1027</v>
      </c>
      <c r="E515" s="50" t="s">
        <v>2604</v>
      </c>
      <c r="F515" s="359">
        <f>+VLOOKUP($E515,Emissions!$1:$1048576,MATCH(DATE(F$2,1,1),Emissions!$A$1:$LI$1),FALSE)</f>
        <v>4.9328589499999997E-3</v>
      </c>
      <c r="G515" s="359">
        <f>+VLOOKUP($E515,Emissions!$1:$1048576,MATCH(DATE(G$2,1,1),Emissions!$A$1:$LI$1),FALSE)</f>
        <v>4.9877984599999998E-3</v>
      </c>
      <c r="H515" s="359">
        <f>+VLOOKUP($E515,Emissions!$1:$1048576,MATCH(DATE(H$2,1,1),Emissions!$A$1:$LI$1),FALSE)</f>
        <v>5.0454990799999998E-3</v>
      </c>
      <c r="I515" s="359">
        <f>+VLOOKUP($E515,Emissions!$1:$1048576,MATCH(DATE(I$2,1,1),Emissions!$A$1:$LI$1),FALSE)</f>
        <v>5.1073113400000002E-3</v>
      </c>
      <c r="J515" s="359">
        <f>+VLOOKUP($E515,Emissions!$1:$1048576,MATCH(DATE(J$2,1,1),Emissions!$A$1:$LI$1),FALSE)</f>
        <v>5.1734281200000003E-3</v>
      </c>
      <c r="K515" s="359">
        <f>+VLOOKUP($E515,Emissions!$1:$1048576,MATCH(DATE(K$2,1,1),Emissions!$A$1:$LI$1),FALSE)</f>
        <v>5.2434823000000004E-3</v>
      </c>
      <c r="L515" s="359">
        <f>+VLOOKUP($E515,Emissions!$1:$1048576,MATCH(DATE(L$2,1,1),Emissions!$A$1:$LI$1),FALSE)</f>
        <v>5.31420561E-3</v>
      </c>
      <c r="M515" s="359">
        <f>+VLOOKUP($E515,Emissions!$1:$1048576,MATCH(DATE(M$2,1,1),Emissions!$A$1:$LI$1),FALSE)</f>
        <v>5.3865611200000002E-3</v>
      </c>
      <c r="N515" s="359">
        <f>+VLOOKUP($E515,Emissions!$1:$1048576,MATCH(DATE(N$2,1,1),Emissions!$A$1:$LI$1),FALSE)</f>
        <v>5.4605585400000003E-3</v>
      </c>
      <c r="O515" s="359">
        <f>+VLOOKUP($E515,Emissions!$1:$1048576,MATCH(DATE(O$2,1,1),Emissions!$A$1:$LI$1),FALSE)</f>
        <v>5.5360208300000002E-3</v>
      </c>
      <c r="P515" s="359">
        <f>+VLOOKUP($E515,Emissions!$1:$1048576,MATCH(DATE(P$2,1,1),Emissions!$A$1:$LI$1),FALSE)</f>
        <v>5.6175543099999999E-3</v>
      </c>
      <c r="Q515" s="359">
        <f>+VLOOKUP($E515,Emissions!$1:$1048576,MATCH(DATE(Q$2,1,1),Emissions!$A$1:$LI$1),FALSE)</f>
        <v>5.6975624599999997E-3</v>
      </c>
      <c r="R515" s="359">
        <f>+VLOOKUP($E515,Emissions!$1:$1048576,MATCH(DATE(R$2,1,1),Emissions!$A$1:$LI$1),FALSE)</f>
        <v>5.7777065999999998E-3</v>
      </c>
      <c r="S515" s="359">
        <f>+VLOOKUP($E515,Emissions!$1:$1048576,MATCH(DATE(S$2,1,1),Emissions!$A$1:$LI$1),FALSE)</f>
        <v>5.8583272999999996E-3</v>
      </c>
      <c r="T515" s="359">
        <f>+VLOOKUP($E515,Emissions!$1:$1048576,MATCH(DATE(T$2,1,1),Emissions!$A$1:$LI$1),FALSE)</f>
        <v>5.93948575E-3</v>
      </c>
      <c r="U515" s="359">
        <f>+VLOOKUP($E515,Emissions!$1:$1048576,MATCH(DATE(U$2,1,1),Emissions!$A$1:$LI$1),FALSE)</f>
        <v>6.02121172E-3</v>
      </c>
      <c r="V515" s="359">
        <f>+VLOOKUP($E515,Emissions!$1:$1048576,MATCH(DATE(V$2,1,1),Emissions!$A$1:$LI$1),FALSE)</f>
        <v>6.1035510800000001E-3</v>
      </c>
      <c r="W515" s="359">
        <f>+VLOOKUP($E515,Emissions!$1:$1048576,MATCH(DATE(W$2,1,1),Emissions!$A$1:$LI$1),FALSE)</f>
        <v>6.1865688999999998E-3</v>
      </c>
      <c r="X515" s="359">
        <f>+VLOOKUP($E515,Emissions!$1:$1048576,MATCH(DATE(X$2,1,1),Emissions!$A$1:$LI$1),FALSE)</f>
        <v>6.2703429099999998E-3</v>
      </c>
      <c r="Y515" s="359">
        <f>+VLOOKUP($E515,Emissions!$1:$1048576,MATCH(DATE(Y$2,1,1),Emissions!$A$1:$LI$1),FALSE)</f>
        <v>6.3549565900000004E-3</v>
      </c>
      <c r="Z515" s="359">
        <f>+VLOOKUP($E515,Emissions!$1:$1048576,MATCH(DATE(Z$2,1,1),Emissions!$A$1:$LI$1),FALSE)</f>
        <v>6.4369509699999999E-3</v>
      </c>
      <c r="AA515" s="359">
        <f>+VLOOKUP($E515,Emissions!$1:$1048576,MATCH(DATE(AA$2,1,1),Emissions!$A$1:$LI$1),FALSE)</f>
        <v>6.5219092000000003E-3</v>
      </c>
      <c r="AB515" s="359">
        <f>+VLOOKUP($E515,Emissions!$1:$1048576,MATCH(DATE(AB$2,1,1),Emissions!$A$1:$LI$1),FALSE)</f>
        <v>6.6085825800000003E-3</v>
      </c>
      <c r="AC515" s="359">
        <f>+VLOOKUP($E515,Emissions!$1:$1048576,MATCH(DATE(AC$2,1,1),Emissions!$A$1:$LI$1),FALSE)</f>
        <v>6.6967232899999996E-3</v>
      </c>
      <c r="AD515" s="359">
        <f>+VLOOKUP($E515,Emissions!$1:$1048576,MATCH(DATE(AD$2,1,1),Emissions!$A$1:$LI$1),FALSE)</f>
        <v>6.7863066699999997E-3</v>
      </c>
      <c r="AE515" s="359">
        <f>+VLOOKUP($E515,Emissions!$1:$1048576,MATCH(DATE(AE$2,1,1),Emissions!$A$1:$LI$1),FALSE)</f>
        <v>6.8671342600000003E-3</v>
      </c>
      <c r="AF515" s="359">
        <f>+VLOOKUP($E515,Emissions!$1:$1048576,MATCH(DATE(AF$2,1,1),Emissions!$A$1:$LI$1),FALSE)</f>
        <v>6.9502346199999997E-3</v>
      </c>
      <c r="AG515" s="359">
        <f>+VLOOKUP($E515,Emissions!$1:$1048576,MATCH(DATE(AG$2,1,1),Emissions!$A$1:$LI$1),FALSE)</f>
        <v>7.0344113600000003E-3</v>
      </c>
      <c r="AH515" s="359">
        <f>+VLOOKUP($E515,Emissions!$1:$1048576,MATCH(DATE(AH$2,1,1),Emissions!$A$1:$LI$1),FALSE)</f>
        <v>7.1195898100000002E-3</v>
      </c>
      <c r="AI515" s="359">
        <f>+VLOOKUP($E515,Emissions!$1:$1048576,MATCH(DATE(AI$2,1,1),Emissions!$A$1:$LI$1),FALSE)</f>
        <v>7.2059274499999999E-3</v>
      </c>
      <c r="AJ515" s="359">
        <f>+VLOOKUP($E515,Emissions!$1:$1048576,MATCH(DATE(AJ$2,1,1),Emissions!$A$1:$LI$1),FALSE)</f>
        <v>7.2935889999999996E-3</v>
      </c>
      <c r="AK515" s="359">
        <f>+VLOOKUP($E515,Emissions!$1:$1048576,MATCH(DATE(AK$2,1,1),Emissions!$A$1:$LI$1),FALSE)</f>
        <v>7.3826978599999997E-3</v>
      </c>
      <c r="AL515" s="359">
        <f>+VLOOKUP($E515,Emissions!$1:$1048576,MATCH(DATE(AL$2,1,1),Emissions!$A$1:$LI$1),FALSE)</f>
        <v>7.4733317600000002E-3</v>
      </c>
      <c r="AM515" s="359">
        <f>+VLOOKUP($E515,Emissions!$1:$1048576,MATCH(DATE(AM$2,1,1),Emissions!$A$1:$LI$1),FALSE)</f>
        <v>7.5655304100000001E-3</v>
      </c>
      <c r="AN515" s="359">
        <f>+VLOOKUP($E515,Emissions!$1:$1048576,MATCH(DATE(AN$2,1,1),Emissions!$A$1:$LI$1),FALSE)</f>
        <v>7.6593056999999997E-3</v>
      </c>
      <c r="AO515" s="359">
        <f>+VLOOKUP($E515,Emissions!$1:$1048576,MATCH(DATE(AO$2,1,1),Emissions!$A$1:$LI$1),FALSE)</f>
        <v>7.7546512700000002E-3</v>
      </c>
      <c r="AP515" s="359">
        <f>+VLOOKUP($E515,Emissions!$1:$1048576,MATCH(DATE(AP$2,1,1),Emissions!$A$1:$LI$1),FALSE)</f>
        <v>7.8490862000000008E-3</v>
      </c>
      <c r="AQ515" s="359">
        <f>+VLOOKUP($E515,Emissions!$1:$1048576,MATCH(DATE(AQ$2,1,1),Emissions!$A$1:$LI$1),FALSE)</f>
        <v>7.9439320400000006E-3</v>
      </c>
      <c r="AR515" s="359">
        <f>+VLOOKUP($E515,Emissions!$1:$1048576,MATCH(DATE(AR$2,1,1),Emissions!$A$1:$LI$1),FALSE)</f>
        <v>8.0395939899999998E-3</v>
      </c>
      <c r="AS515" s="359">
        <f>+VLOOKUP($E515,Emissions!$1:$1048576,MATCH(DATE(AS$2,1,1),Emissions!$A$1:$LI$1),FALSE)</f>
        <v>8.1362596600000007E-3</v>
      </c>
      <c r="AT515" s="359">
        <f>+VLOOKUP($E515,Emissions!$1:$1048576,MATCH(DATE(AT$2,1,1),Emissions!$A$1:$LI$1),FALSE)</f>
        <v>8.2340584099999999E-3</v>
      </c>
      <c r="AU515" s="359">
        <f>+VLOOKUP($E515,Emissions!$1:$1048576,MATCH(DATE(AU$2,1,1),Emissions!$A$1:$LI$1),FALSE)</f>
        <v>8.3330926599999994E-3</v>
      </c>
      <c r="AV515" s="359">
        <f>+VLOOKUP($E515,Emissions!$1:$1048576,MATCH(DATE(AV$2,1,1),Emissions!$A$1:$LI$1),FALSE)</f>
        <v>8.4334419399999996E-3</v>
      </c>
      <c r="AW515" s="359">
        <f>+VLOOKUP($E515,Emissions!$1:$1048576,MATCH(DATE(AW$2,1,1),Emissions!$A$1:$LI$1),FALSE)</f>
        <v>8.5351642899999993E-3</v>
      </c>
      <c r="AX515" s="359">
        <f>+VLOOKUP($E515,Emissions!$1:$1048576,MATCH(DATE(AX$2,1,1),Emissions!$A$1:$LI$1),FALSE)</f>
        <v>8.6382989600000005E-3</v>
      </c>
      <c r="AY515" s="359">
        <f>+VLOOKUP($E515,Emissions!$1:$1048576,MATCH(DATE(AY$2,1,1),Emissions!$A$1:$LI$1),FALSE)</f>
        <v>8.7428704100000008E-3</v>
      </c>
      <c r="AZ515" s="359">
        <f>+VLOOKUP($E515,Emissions!$1:$1048576,MATCH(DATE(AZ$2,1,1),Emissions!$A$1:$LI$1),FALSE)</f>
        <v>8.8491180700000002E-3</v>
      </c>
      <c r="BA515" s="359">
        <f>+VLOOKUP($E515,Emissions!$1:$1048576,MATCH(DATE(BA$2,1,1),Emissions!$A$1:$LI$1),FALSE)</f>
        <v>8.9569324200000008E-3</v>
      </c>
      <c r="BB515" s="359">
        <f>+VLOOKUP($E515,Emissions!$1:$1048576,MATCH(DATE(BB$2,1,1),Emissions!$A$1:$LI$1),FALSE)</f>
        <v>9.06627814E-3</v>
      </c>
      <c r="BC515" s="359">
        <f>+VLOOKUP($E515,Emissions!$1:$1048576,MATCH(DATE(BC$2,1,1),Emissions!$A$1:$LI$1),FALSE)</f>
        <v>9.1771337300000002E-3</v>
      </c>
      <c r="BD515" s="359">
        <f>+VLOOKUP($E515,Emissions!$1:$1048576,MATCH(DATE(BD$2,1,1),Emissions!$A$1:$LI$1),FALSE)</f>
        <v>9.2894821799999992E-3</v>
      </c>
      <c r="BE515" s="359">
        <f>+VLOOKUP($E515,Emissions!$1:$1048576,MATCH(DATE(BE$2,1,1),Emissions!$A$1:$LI$1),FALSE)</f>
        <v>1.0094033400000001E-2</v>
      </c>
      <c r="BF515" s="359">
        <f>+VLOOKUP($E515,Emissions!$1:$1048576,MATCH(DATE(BF$2,1,1),Emissions!$A$1:$LI$1),FALSE)</f>
        <v>1.02480244E-2</v>
      </c>
      <c r="BG515" s="359">
        <f>+VLOOKUP($E515,Emissions!$1:$1048576,MATCH(DATE(BG$2,1,1),Emissions!$A$1:$LI$1),FALSE)</f>
        <v>1.0404564999999999E-2</v>
      </c>
      <c r="BH515" s="359">
        <f>+VLOOKUP($E515,Emissions!$1:$1048576,MATCH(DATE(BH$2,1,1),Emissions!$A$1:$LI$1),FALSE)</f>
        <v>1.05637041E-2</v>
      </c>
      <c r="BI515" s="359">
        <f>+VLOOKUP($E515,Emissions!$1:$1048576,MATCH(DATE(BI$2,1,1),Emissions!$A$1:$LI$1),FALSE)</f>
        <v>1.07254911E-2</v>
      </c>
    </row>
    <row r="516" spans="1:61" ht="15" customHeight="1" x14ac:dyDescent="0.35">
      <c r="A516" s="409"/>
      <c r="B516" s="169"/>
      <c r="C516" s="138" t="s">
        <v>604</v>
      </c>
      <c r="D516" s="114" t="s">
        <v>1027</v>
      </c>
      <c r="E516" s="50" t="s">
        <v>2605</v>
      </c>
      <c r="F516" s="359">
        <f>+VLOOKUP($E516,Emissions!$1:$1048576,MATCH(DATE(F$2,1,1),Emissions!$A$1:$LI$1),FALSE)</f>
        <v>8.7660824099999998E-4</v>
      </c>
      <c r="G516" s="359">
        <f>+VLOOKUP($E516,Emissions!$1:$1048576,MATCH(DATE(G$2,1,1),Emissions!$A$1:$LI$1),FALSE)</f>
        <v>8.9009411499999999E-4</v>
      </c>
      <c r="H516" s="359">
        <f>+VLOOKUP($E516,Emissions!$1:$1048576,MATCH(DATE(H$2,1,1),Emissions!$A$1:$LI$1),FALSE)</f>
        <v>9.0483036499999997E-4</v>
      </c>
      <c r="I516" s="359">
        <f>+VLOOKUP($E516,Emissions!$1:$1048576,MATCH(DATE(I$2,1,1),Emissions!$A$1:$LI$1),FALSE)</f>
        <v>9.2005069399999999E-4</v>
      </c>
      <c r="J516" s="359">
        <f>+VLOOKUP($E516,Emissions!$1:$1048576,MATCH(DATE(J$2,1,1),Emissions!$A$1:$LI$1),FALSE)</f>
        <v>9.3564273299999998E-4</v>
      </c>
      <c r="K516" s="359">
        <f>+VLOOKUP($E516,Emissions!$1:$1048576,MATCH(DATE(K$2,1,1),Emissions!$A$1:$LI$1),FALSE)</f>
        <v>9.5153488000000004E-4</v>
      </c>
      <c r="L516" s="359">
        <f>+VLOOKUP($E516,Emissions!$1:$1048576,MATCH(DATE(L$2,1,1),Emissions!$A$1:$LI$1),FALSE)</f>
        <v>9.6681732600000002E-4</v>
      </c>
      <c r="M516" s="359">
        <f>+VLOOKUP($E516,Emissions!$1:$1048576,MATCH(DATE(M$2,1,1),Emissions!$A$1:$LI$1),FALSE)</f>
        <v>9.8215654500000008E-4</v>
      </c>
      <c r="N516" s="359">
        <f>+VLOOKUP($E516,Emissions!$1:$1048576,MATCH(DATE(N$2,1,1),Emissions!$A$1:$LI$1),FALSE)</f>
        <v>9.9759321399999997E-4</v>
      </c>
      <c r="O516" s="359">
        <f>+VLOOKUP($E516,Emissions!$1:$1048576,MATCH(DATE(O$2,1,1),Emissions!$A$1:$LI$1),FALSE)</f>
        <v>1.01311125E-3</v>
      </c>
      <c r="P516" s="359">
        <f>+VLOOKUP($E516,Emissions!$1:$1048576,MATCH(DATE(P$2,1,1),Emissions!$A$1:$LI$1),FALSE)</f>
        <v>1.03015871E-3</v>
      </c>
      <c r="Q516" s="359">
        <f>+VLOOKUP($E516,Emissions!$1:$1048576,MATCH(DATE(Q$2,1,1),Emissions!$A$1:$LI$1),FALSE)</f>
        <v>1.0459781099999999E-3</v>
      </c>
      <c r="R516" s="359">
        <f>+VLOOKUP($E516,Emissions!$1:$1048576,MATCH(DATE(R$2,1,1),Emissions!$A$1:$LI$1),FALSE)</f>
        <v>1.0617243499999999E-3</v>
      </c>
      <c r="S516" s="359">
        <f>+VLOOKUP($E516,Emissions!$1:$1048576,MATCH(DATE(S$2,1,1),Emissions!$A$1:$LI$1),FALSE)</f>
        <v>1.0775467400000001E-3</v>
      </c>
      <c r="T516" s="359">
        <f>+VLOOKUP($E516,Emissions!$1:$1048576,MATCH(DATE(T$2,1,1),Emissions!$A$1:$LI$1),FALSE)</f>
        <v>1.0934798499999999E-3</v>
      </c>
      <c r="U516" s="359">
        <f>+VLOOKUP($E516,Emissions!$1:$1048576,MATCH(DATE(U$2,1,1),Emissions!$A$1:$LI$1),FALSE)</f>
        <v>1.1095472999999999E-3</v>
      </c>
      <c r="V516" s="359">
        <f>+VLOOKUP($E516,Emissions!$1:$1048576,MATCH(DATE(V$2,1,1),Emissions!$A$1:$LI$1),FALSE)</f>
        <v>1.12577318E-3</v>
      </c>
      <c r="W516" s="359">
        <f>+VLOOKUP($E516,Emissions!$1:$1048576,MATCH(DATE(W$2,1,1),Emissions!$A$1:$LI$1),FALSE)</f>
        <v>1.14218251E-3</v>
      </c>
      <c r="X516" s="359">
        <f>+VLOOKUP($E516,Emissions!$1:$1048576,MATCH(DATE(X$2,1,1),Emissions!$A$1:$LI$1),FALSE)</f>
        <v>1.1588007799999999E-3</v>
      </c>
      <c r="Y516" s="359">
        <f>+VLOOKUP($E516,Emissions!$1:$1048576,MATCH(DATE(Y$2,1,1),Emissions!$A$1:$LI$1),FALSE)</f>
        <v>1.1756533200000001E-3</v>
      </c>
      <c r="Z516" s="359">
        <f>+VLOOKUP($E516,Emissions!$1:$1048576,MATCH(DATE(Z$2,1,1),Emissions!$A$1:$LI$1),FALSE)</f>
        <v>1.1916853700000001E-3</v>
      </c>
      <c r="AA516" s="359">
        <f>+VLOOKUP($E516,Emissions!$1:$1048576,MATCH(DATE(AA$2,1,1),Emissions!$A$1:$LI$1),FALSE)</f>
        <v>1.20896387E-3</v>
      </c>
      <c r="AB516" s="359">
        <f>+VLOOKUP($E516,Emissions!$1:$1048576,MATCH(DATE(AB$2,1,1),Emissions!$A$1:$LI$1),FALSE)</f>
        <v>1.2266604E-3</v>
      </c>
      <c r="AC516" s="359">
        <f>+VLOOKUP($E516,Emissions!$1:$1048576,MATCH(DATE(AC$2,1,1),Emissions!$A$1:$LI$1),FALSE)</f>
        <v>1.2446947300000001E-3</v>
      </c>
      <c r="AD516" s="359">
        <f>+VLOOKUP($E516,Emissions!$1:$1048576,MATCH(DATE(AD$2,1,1),Emissions!$A$1:$LI$1),FALSE)</f>
        <v>1.26307208E-3</v>
      </c>
      <c r="AE516" s="359">
        <f>+VLOOKUP($E516,Emissions!$1:$1048576,MATCH(DATE(AE$2,1,1),Emissions!$A$1:$LI$1),FALSE)</f>
        <v>1.2786897199999999E-3</v>
      </c>
      <c r="AF516" s="359">
        <f>+VLOOKUP($E516,Emissions!$1:$1048576,MATCH(DATE(AF$2,1,1),Emissions!$A$1:$LI$1),FALSE)</f>
        <v>1.29597895E-3</v>
      </c>
      <c r="AG516" s="359">
        <f>+VLOOKUP($E516,Emissions!$1:$1048576,MATCH(DATE(AG$2,1,1),Emissions!$A$1:$LI$1),FALSE)</f>
        <v>1.31379857E-3</v>
      </c>
      <c r="AH516" s="359">
        <f>+VLOOKUP($E516,Emissions!$1:$1048576,MATCH(DATE(AH$2,1,1),Emissions!$A$1:$LI$1),FALSE)</f>
        <v>1.33202401E-3</v>
      </c>
      <c r="AI516" s="359">
        <f>+VLOOKUP($E516,Emissions!$1:$1048576,MATCH(DATE(AI$2,1,1),Emissions!$A$1:$LI$1),FALSE)</f>
        <v>1.35064758E-3</v>
      </c>
      <c r="AJ516" s="359">
        <f>+VLOOKUP($E516,Emissions!$1:$1048576,MATCH(DATE(AJ$2,1,1),Emissions!$A$1:$LI$1),FALSE)</f>
        <v>1.3696728E-3</v>
      </c>
      <c r="AK516" s="359">
        <f>+VLOOKUP($E516,Emissions!$1:$1048576,MATCH(DATE(AK$2,1,1),Emissions!$A$1:$LI$1),FALSE)</f>
        <v>1.3891020599999999E-3</v>
      </c>
      <c r="AL516" s="359">
        <f>+VLOOKUP($E516,Emissions!$1:$1048576,MATCH(DATE(AL$2,1,1),Emissions!$A$1:$LI$1),FALSE)</f>
        <v>1.4089352700000001E-3</v>
      </c>
      <c r="AM516" s="359">
        <f>+VLOOKUP($E516,Emissions!$1:$1048576,MATCH(DATE(AM$2,1,1),Emissions!$A$1:$LI$1),FALSE)</f>
        <v>1.4291699800000001E-3</v>
      </c>
      <c r="AN516" s="359">
        <f>+VLOOKUP($E516,Emissions!$1:$1048576,MATCH(DATE(AN$2,1,1),Emissions!$A$1:$LI$1),FALSE)</f>
        <v>1.44980178E-3</v>
      </c>
      <c r="AO516" s="359">
        <f>+VLOOKUP($E516,Emissions!$1:$1048576,MATCH(DATE(AO$2,1,1),Emissions!$A$1:$LI$1),FALSE)</f>
        <v>1.4708248E-3</v>
      </c>
      <c r="AP516" s="359">
        <f>+VLOOKUP($E516,Emissions!$1:$1048576,MATCH(DATE(AP$2,1,1),Emissions!$A$1:$LI$1),FALSE)</f>
        <v>1.4914741799999999E-3</v>
      </c>
      <c r="AQ516" s="359">
        <f>+VLOOKUP($E516,Emissions!$1:$1048576,MATCH(DATE(AQ$2,1,1),Emissions!$A$1:$LI$1),FALSE)</f>
        <v>1.5124099400000001E-3</v>
      </c>
      <c r="AR516" s="359">
        <f>+VLOOKUP($E516,Emissions!$1:$1048576,MATCH(DATE(AR$2,1,1),Emissions!$A$1:$LI$1),FALSE)</f>
        <v>1.5337046999999999E-3</v>
      </c>
      <c r="AS516" s="359">
        <f>+VLOOKUP($E516,Emissions!$1:$1048576,MATCH(DATE(AS$2,1,1),Emissions!$A$1:$LI$1),FALSE)</f>
        <v>1.55536265E-3</v>
      </c>
      <c r="AT516" s="359">
        <f>+VLOOKUP($E516,Emissions!$1:$1048576,MATCH(DATE(AT$2,1,1),Emissions!$A$1:$LI$1),FALSE)</f>
        <v>1.57738043E-3</v>
      </c>
      <c r="AU516" s="359">
        <f>+VLOOKUP($E516,Emissions!$1:$1048576,MATCH(DATE(AU$2,1,1),Emissions!$A$1:$LI$1),FALSE)</f>
        <v>1.5997541700000001E-3</v>
      </c>
      <c r="AV516" s="359">
        <f>+VLOOKUP($E516,Emissions!$1:$1048576,MATCH(DATE(AV$2,1,1),Emissions!$A$1:$LI$1),FALSE)</f>
        <v>1.62248026E-3</v>
      </c>
      <c r="AW516" s="359">
        <f>+VLOOKUP($E516,Emissions!$1:$1048576,MATCH(DATE(AW$2,1,1),Emissions!$A$1:$LI$1),FALSE)</f>
        <v>1.6455552799999999E-3</v>
      </c>
      <c r="AX516" s="359">
        <f>+VLOOKUP($E516,Emissions!$1:$1048576,MATCH(DATE(AX$2,1,1),Emissions!$A$1:$LI$1),FALSE)</f>
        <v>1.66897599E-3</v>
      </c>
      <c r="AY516" s="359">
        <f>+VLOOKUP($E516,Emissions!$1:$1048576,MATCH(DATE(AY$2,1,1),Emissions!$A$1:$LI$1),FALSE)</f>
        <v>1.69273927E-3</v>
      </c>
      <c r="AZ516" s="359">
        <f>+VLOOKUP($E516,Emissions!$1:$1048576,MATCH(DATE(AZ$2,1,1),Emissions!$A$1:$LI$1),FALSE)</f>
        <v>1.7169114100000001E-3</v>
      </c>
      <c r="BA516" s="359">
        <f>+VLOOKUP($E516,Emissions!$1:$1048576,MATCH(DATE(BA$2,1,1),Emissions!$A$1:$LI$1),FALSE)</f>
        <v>1.74142906E-3</v>
      </c>
      <c r="BB516" s="359">
        <f>+VLOOKUP($E516,Emissions!$1:$1048576,MATCH(DATE(BB$2,1,1),Emissions!$A$1:$LI$1),FALSE)</f>
        <v>1.7662827999999999E-3</v>
      </c>
      <c r="BC516" s="359">
        <f>+VLOOKUP($E516,Emissions!$1:$1048576,MATCH(DATE(BC$2,1,1),Emissions!$A$1:$LI$1),FALSE)</f>
        <v>1.79146985E-3</v>
      </c>
      <c r="BD516" s="359">
        <f>+VLOOKUP($E516,Emissions!$1:$1048576,MATCH(DATE(BD$2,1,1),Emissions!$A$1:$LI$1),FALSE)</f>
        <v>1.81698861E-3</v>
      </c>
      <c r="BE516" s="359">
        <f>+VLOOKUP($E516,Emissions!$1:$1048576,MATCH(DATE(BE$2,1,1),Emissions!$A$1:$LI$1),FALSE)</f>
        <v>1.9773768799999998E-3</v>
      </c>
      <c r="BF516" s="359">
        <f>+VLOOKUP($E516,Emissions!$1:$1048576,MATCH(DATE(BF$2,1,1),Emissions!$A$1:$LI$1),FALSE)</f>
        <v>2.0121319100000002E-3</v>
      </c>
      <c r="BG516" s="359">
        <f>+VLOOKUP($E516,Emissions!$1:$1048576,MATCH(DATE(BG$2,1,1),Emissions!$A$1:$LI$1),FALSE)</f>
        <v>2.0475790999999999E-3</v>
      </c>
      <c r="BH516" s="359">
        <f>+VLOOKUP($E516,Emissions!$1:$1048576,MATCH(DATE(BH$2,1,1),Emissions!$A$1:$LI$1),FALSE)</f>
        <v>2.0837303300000002E-3</v>
      </c>
      <c r="BI516" s="359">
        <f>+VLOOKUP($E516,Emissions!$1:$1048576,MATCH(DATE(BI$2,1,1),Emissions!$A$1:$LI$1),FALSE)</f>
        <v>2.1205964999999999E-3</v>
      </c>
    </row>
    <row r="517" spans="1:61" ht="15" customHeight="1" x14ac:dyDescent="0.35">
      <c r="A517" s="409"/>
      <c r="B517" s="169"/>
      <c r="C517" s="138" t="s">
        <v>605</v>
      </c>
      <c r="D517" s="114" t="s">
        <v>1027</v>
      </c>
      <c r="E517" s="50" t="s">
        <v>2606</v>
      </c>
      <c r="F517" s="359">
        <f>+VLOOKUP($E517,Emissions!$1:$1048576,MATCH(DATE(F$2,1,1),Emissions!$A$1:$LI$1),FALSE)</f>
        <v>5.51316988E-3</v>
      </c>
      <c r="G517" s="359">
        <f>+VLOOKUP($E517,Emissions!$1:$1048576,MATCH(DATE(G$2,1,1),Emissions!$A$1:$LI$1),FALSE)</f>
        <v>5.5973177799999996E-3</v>
      </c>
      <c r="H517" s="359">
        <f>+VLOOKUP($E517,Emissions!$1:$1048576,MATCH(DATE(H$2,1,1),Emissions!$A$1:$LI$1),FALSE)</f>
        <v>5.6926087900000004E-3</v>
      </c>
      <c r="I517" s="359">
        <f>+VLOOKUP($E517,Emissions!$1:$1048576,MATCH(DATE(I$2,1,1),Emissions!$A$1:$LI$1),FALSE)</f>
        <v>5.79423262E-3</v>
      </c>
      <c r="J517" s="359">
        <f>+VLOOKUP($E517,Emissions!$1:$1048576,MATCH(DATE(J$2,1,1),Emissions!$A$1:$LI$1),FALSE)</f>
        <v>5.90078553E-3</v>
      </c>
      <c r="K517" s="359">
        <f>+VLOOKUP($E517,Emissions!$1:$1048576,MATCH(DATE(K$2,1,1),Emissions!$A$1:$LI$1),FALSE)</f>
        <v>6.0117180999999997E-3</v>
      </c>
      <c r="L517" s="359">
        <f>+VLOOKUP($E517,Emissions!$1:$1048576,MATCH(DATE(L$2,1,1),Emissions!$A$1:$LI$1),FALSE)</f>
        <v>6.1222370299999999E-3</v>
      </c>
      <c r="M517" s="359">
        <f>+VLOOKUP($E517,Emissions!$1:$1048576,MATCH(DATE(M$2,1,1),Emissions!$A$1:$LI$1),FALSE)</f>
        <v>6.2346183700000002E-3</v>
      </c>
      <c r="N517" s="359">
        <f>+VLOOKUP($E517,Emissions!$1:$1048576,MATCH(DATE(N$2,1,1),Emissions!$A$1:$LI$1),FALSE)</f>
        <v>6.3491201000000002E-3</v>
      </c>
      <c r="O517" s="359">
        <f>+VLOOKUP($E517,Emissions!$1:$1048576,MATCH(DATE(O$2,1,1),Emissions!$A$1:$LI$1),FALSE)</f>
        <v>6.4656672300000004E-3</v>
      </c>
      <c r="P517" s="359">
        <f>+VLOOKUP($E517,Emissions!$1:$1048576,MATCH(DATE(P$2,1,1),Emissions!$A$1:$LI$1),FALSE)</f>
        <v>6.5919686100000003E-3</v>
      </c>
      <c r="Q517" s="359">
        <f>+VLOOKUP($E517,Emissions!$1:$1048576,MATCH(DATE(Q$2,1,1),Emissions!$A$1:$LI$1),FALSE)</f>
        <v>6.7153764400000003E-3</v>
      </c>
      <c r="R517" s="359">
        <f>+VLOOKUP($E517,Emissions!$1:$1048576,MATCH(DATE(R$2,1,1),Emissions!$A$1:$LI$1),FALSE)</f>
        <v>6.8393180300000004E-3</v>
      </c>
      <c r="S517" s="359">
        <f>+VLOOKUP($E517,Emissions!$1:$1048576,MATCH(DATE(S$2,1,1),Emissions!$A$1:$LI$1),FALSE)</f>
        <v>6.9642796600000003E-3</v>
      </c>
      <c r="T517" s="359">
        <f>+VLOOKUP($E517,Emissions!$1:$1048576,MATCH(DATE(T$2,1,1),Emissions!$A$1:$LI$1),FALSE)</f>
        <v>7.0903488799999997E-3</v>
      </c>
      <c r="U517" s="359">
        <f>+VLOOKUP($E517,Emissions!$1:$1048576,MATCH(DATE(U$2,1,1),Emissions!$A$1:$LI$1),FALSE)</f>
        <v>7.2175951499999997E-3</v>
      </c>
      <c r="V517" s="359">
        <f>+VLOOKUP($E517,Emissions!$1:$1048576,MATCH(DATE(V$2,1,1),Emissions!$A$1:$LI$1),FALSE)</f>
        <v>7.3461193100000004E-3</v>
      </c>
      <c r="W517" s="359">
        <f>+VLOOKUP($E517,Emissions!$1:$1048576,MATCH(DATE(W$2,1,1),Emissions!$A$1:$LI$1),FALSE)</f>
        <v>7.4760508E-3</v>
      </c>
      <c r="X517" s="359">
        <f>+VLOOKUP($E517,Emissions!$1:$1048576,MATCH(DATE(X$2,1,1),Emissions!$A$1:$LI$1),FALSE)</f>
        <v>7.6075354600000002E-3</v>
      </c>
      <c r="Y517" s="359">
        <f>+VLOOKUP($E517,Emissions!$1:$1048576,MATCH(DATE(Y$2,1,1),Emissions!$A$1:$LI$1),FALSE)</f>
        <v>7.7407249799999996E-3</v>
      </c>
      <c r="Z517" s="359">
        <f>+VLOOKUP($E517,Emissions!$1:$1048576,MATCH(DATE(Z$2,1,1),Emissions!$A$1:$LI$1),FALSE)</f>
        <v>7.8698132200000007E-3</v>
      </c>
      <c r="AA517" s="359">
        <f>+VLOOKUP($E517,Emissions!$1:$1048576,MATCH(DATE(AA$2,1,1),Emissions!$A$1:$LI$1),FALSE)</f>
        <v>8.0043818199999998E-3</v>
      </c>
      <c r="AB517" s="359">
        <f>+VLOOKUP($E517,Emissions!$1:$1048576,MATCH(DATE(AB$2,1,1),Emissions!$A$1:$LI$1),FALSE)</f>
        <v>8.1419682499999993E-3</v>
      </c>
      <c r="AC517" s="359">
        <f>+VLOOKUP($E517,Emissions!$1:$1048576,MATCH(DATE(AC$2,1,1),Emissions!$A$1:$LI$1),FALSE)</f>
        <v>8.2822900800000009E-3</v>
      </c>
      <c r="AD517" s="359">
        <f>+VLOOKUP($E517,Emissions!$1:$1048576,MATCH(DATE(AD$2,1,1),Emissions!$A$1:$LI$1),FALSE)</f>
        <v>8.4253724299999996E-3</v>
      </c>
      <c r="AE517" s="359">
        <f>+VLOOKUP($E517,Emissions!$1:$1048576,MATCH(DATE(AE$2,1,1),Emissions!$A$1:$LI$1),FALSE)</f>
        <v>8.5538839999999994E-3</v>
      </c>
      <c r="AF517" s="359">
        <f>+VLOOKUP($E517,Emissions!$1:$1048576,MATCH(DATE(AF$2,1,1),Emissions!$A$1:$LI$1),FALSE)</f>
        <v>8.6870417599999999E-3</v>
      </c>
      <c r="AG517" s="359">
        <f>+VLOOKUP($E517,Emissions!$1:$1048576,MATCH(DATE(AG$2,1,1),Emissions!$A$1:$LI$1),FALSE)</f>
        <v>8.8220539500000004E-3</v>
      </c>
      <c r="AH517" s="359">
        <f>+VLOOKUP($E517,Emissions!$1:$1048576,MATCH(DATE(AH$2,1,1),Emissions!$A$1:$LI$1),FALSE)</f>
        <v>8.9589278000000005E-3</v>
      </c>
      <c r="AI517" s="359">
        <f>+VLOOKUP($E517,Emissions!$1:$1048576,MATCH(DATE(AI$2,1,1),Emissions!$A$1:$LI$1),FALSE)</f>
        <v>9.0980256799999999E-3</v>
      </c>
      <c r="AJ517" s="359">
        <f>+VLOOKUP($E517,Emissions!$1:$1048576,MATCH(DATE(AJ$2,1,1),Emissions!$A$1:$LI$1),FALSE)</f>
        <v>9.23968633E-3</v>
      </c>
      <c r="AK517" s="359">
        <f>+VLOOKUP($E517,Emissions!$1:$1048576,MATCH(DATE(AK$2,1,1),Emissions!$A$1:$LI$1),FALSE)</f>
        <v>9.3841654799999997E-3</v>
      </c>
      <c r="AL517" s="359">
        <f>+VLOOKUP($E517,Emissions!$1:$1048576,MATCH(DATE(AL$2,1,1),Emissions!$A$1:$LI$1),FALSE)</f>
        <v>9.5316362699999994E-3</v>
      </c>
      <c r="AM517" s="359">
        <f>+VLOOKUP($E517,Emissions!$1:$1048576,MATCH(DATE(AM$2,1,1),Emissions!$A$1:$LI$1),FALSE)</f>
        <v>9.6822047699999993E-3</v>
      </c>
      <c r="AN517" s="359">
        <f>+VLOOKUP($E517,Emissions!$1:$1048576,MATCH(DATE(AN$2,1,1),Emissions!$A$1:$LI$1),FALSE)</f>
        <v>9.8359282500000006E-3</v>
      </c>
      <c r="AO517" s="359">
        <f>+VLOOKUP($E517,Emissions!$1:$1048576,MATCH(DATE(AO$2,1,1),Emissions!$A$1:$LI$1),FALSE)</f>
        <v>9.9928317700000002E-3</v>
      </c>
      <c r="AP517" s="359">
        <f>+VLOOKUP($E517,Emissions!$1:$1048576,MATCH(DATE(AP$2,1,1),Emissions!$A$1:$LI$1),FALSE)</f>
        <v>1.01486254E-2</v>
      </c>
      <c r="AQ517" s="359">
        <f>+VLOOKUP($E517,Emissions!$1:$1048576,MATCH(DATE(AQ$2,1,1),Emissions!$A$1:$LI$1),FALSE)</f>
        <v>1.0305699499999999E-2</v>
      </c>
      <c r="AR517" s="359">
        <f>+VLOOKUP($E517,Emissions!$1:$1048576,MATCH(DATE(AR$2,1,1),Emissions!$A$1:$LI$1),FALSE)</f>
        <v>1.0464660000000001E-2</v>
      </c>
      <c r="AS517" s="359">
        <f>+VLOOKUP($E517,Emissions!$1:$1048576,MATCH(DATE(AS$2,1,1),Emissions!$A$1:$LI$1),FALSE)</f>
        <v>1.0625831800000001E-2</v>
      </c>
      <c r="AT517" s="359">
        <f>+VLOOKUP($E517,Emissions!$1:$1048576,MATCH(DATE(AT$2,1,1),Emissions!$A$1:$LI$1),FALSE)</f>
        <v>1.0789475600000001E-2</v>
      </c>
      <c r="AU517" s="359">
        <f>+VLOOKUP($E517,Emissions!$1:$1048576,MATCH(DATE(AU$2,1,1),Emissions!$A$1:$LI$1),FALSE)</f>
        <v>1.09558138E-2</v>
      </c>
      <c r="AV517" s="359">
        <f>+VLOOKUP($E517,Emissions!$1:$1048576,MATCH(DATE(AV$2,1,1),Emissions!$A$1:$LI$1),FALSE)</f>
        <v>1.11250277E-2</v>
      </c>
      <c r="AW517" s="359">
        <f>+VLOOKUP($E517,Emissions!$1:$1048576,MATCH(DATE(AW$2,1,1),Emissions!$A$1:$LI$1),FALSE)</f>
        <v>1.12972573E-2</v>
      </c>
      <c r="AX517" s="359">
        <f>+VLOOKUP($E517,Emissions!$1:$1048576,MATCH(DATE(AX$2,1,1),Emissions!$A$1:$LI$1),FALSE)</f>
        <v>1.14726063E-2</v>
      </c>
      <c r="AY517" s="359">
        <f>+VLOOKUP($E517,Emissions!$1:$1048576,MATCH(DATE(AY$2,1,1),Emissions!$A$1:$LI$1),FALSE)</f>
        <v>1.16511485E-2</v>
      </c>
      <c r="AZ517" s="359">
        <f>+VLOOKUP($E517,Emissions!$1:$1048576,MATCH(DATE(AZ$2,1,1),Emissions!$A$1:$LI$1),FALSE)</f>
        <v>1.18333369E-2</v>
      </c>
      <c r="BA517" s="359">
        <f>+VLOOKUP($E517,Emissions!$1:$1048576,MATCH(DATE(BA$2,1,1),Emissions!$A$1:$LI$1),FALSE)</f>
        <v>1.20189945E-2</v>
      </c>
      <c r="BB517" s="359">
        <f>+VLOOKUP($E517,Emissions!$1:$1048576,MATCH(DATE(BB$2,1,1),Emissions!$A$1:$LI$1),FALSE)</f>
        <v>1.22080947E-2</v>
      </c>
      <c r="BC517" s="359">
        <f>+VLOOKUP($E517,Emissions!$1:$1048576,MATCH(DATE(BC$2,1,1),Emissions!$A$1:$LI$1),FALSE)</f>
        <v>1.24006303E-2</v>
      </c>
      <c r="BD517" s="359">
        <f>+VLOOKUP($E517,Emissions!$1:$1048576,MATCH(DATE(BD$2,1,1),Emissions!$A$1:$LI$1),FALSE)</f>
        <v>1.25965989E-2</v>
      </c>
      <c r="BE517" s="359">
        <f>+VLOOKUP($E517,Emissions!$1:$1048576,MATCH(DATE(BE$2,1,1),Emissions!$A$1:$LI$1),FALSE)</f>
        <v>1.3983437600000001E-2</v>
      </c>
      <c r="BF517" s="359">
        <f>+VLOOKUP($E517,Emissions!$1:$1048576,MATCH(DATE(BF$2,1,1),Emissions!$A$1:$LI$1),FALSE)</f>
        <v>1.4253594499999999E-2</v>
      </c>
      <c r="BG517" s="359">
        <f>+VLOOKUP($E517,Emissions!$1:$1048576,MATCH(DATE(BG$2,1,1),Emissions!$A$1:$LI$1),FALSE)</f>
        <v>1.4529220299999999E-2</v>
      </c>
      <c r="BH517" s="359">
        <f>+VLOOKUP($E517,Emissions!$1:$1048576,MATCH(DATE(BH$2,1,1),Emissions!$A$1:$LI$1),FALSE)</f>
        <v>1.48104541E-2</v>
      </c>
      <c r="BI517" s="359">
        <f>+VLOOKUP($E517,Emissions!$1:$1048576,MATCH(DATE(BI$2,1,1),Emissions!$A$1:$LI$1),FALSE)</f>
        <v>1.5097440700000001E-2</v>
      </c>
    </row>
    <row r="518" spans="1:61" s="92" customFormat="1" ht="15" customHeight="1" x14ac:dyDescent="0.35">
      <c r="A518" s="409"/>
      <c r="B518" s="169"/>
      <c r="C518" s="137" t="s">
        <v>1090</v>
      </c>
      <c r="D518" s="147" t="s">
        <v>1027</v>
      </c>
      <c r="E518" s="136" t="s">
        <v>2659</v>
      </c>
      <c r="F518" s="325">
        <f>+VLOOKUP($E518,Emissions!$1:$1048576,MATCH(DATE(F$2,1,1),Emissions!$A$1:$LI$1),FALSE)</f>
        <v>0.50736864859999997</v>
      </c>
      <c r="G518" s="325">
        <f>+VLOOKUP($E518,Emissions!$1:$1048576,MATCH(DATE(G$2,1,1),Emissions!$A$1:$LI$1),FALSE)</f>
        <v>0.51301030940000003</v>
      </c>
      <c r="H518" s="325">
        <f>+VLOOKUP($E518,Emissions!$1:$1048576,MATCH(DATE(H$2,1,1),Emissions!$A$1:$LI$1),FALSE)</f>
        <v>0.51878662819999999</v>
      </c>
      <c r="I518" s="325">
        <f>+VLOOKUP($E518,Emissions!$1:$1048576,MATCH(DATE(I$2,1,1),Emissions!$A$1:$LI$1),FALSE)</f>
        <v>0.52491804870000003</v>
      </c>
      <c r="J518" s="325">
        <f>+VLOOKUP($E518,Emissions!$1:$1048576,MATCH(DATE(J$2,1,1),Emissions!$A$1:$LI$1),FALSE)</f>
        <v>0.53160548090000004</v>
      </c>
      <c r="K518" s="325">
        <f>+VLOOKUP($E518,Emissions!$1:$1048576,MATCH(DATE(K$2,1,1),Emissions!$A$1:$LI$1),FALSE)</f>
        <v>0.53897371459999999</v>
      </c>
      <c r="L518" s="325">
        <f>+VLOOKUP($E518,Emissions!$1:$1048576,MATCH(DATE(L$2,1,1),Emissions!$A$1:$LI$1),FALSE)</f>
        <v>0.54676045309999999</v>
      </c>
      <c r="M518" s="325">
        <f>+VLOOKUP($E518,Emissions!$1:$1048576,MATCH(DATE(M$2,1,1),Emissions!$A$1:$LI$1),FALSE)</f>
        <v>0.55510083529999998</v>
      </c>
      <c r="N518" s="325">
        <f>+VLOOKUP($E518,Emissions!$1:$1048576,MATCH(DATE(N$2,1,1),Emissions!$A$1:$LI$1),FALSE)</f>
        <v>0.5639953218</v>
      </c>
      <c r="O518" s="325">
        <f>+VLOOKUP($E518,Emissions!$1:$1048576,MATCH(DATE(O$2,1,1),Emissions!$A$1:$LI$1),FALSE)</f>
        <v>0.57340233090000003</v>
      </c>
      <c r="P518" s="325">
        <f>+VLOOKUP($E518,Emissions!$1:$1048576,MATCH(DATE(P$2,1,1),Emissions!$A$1:$LI$1),FALSE)</f>
        <v>0.58382560650000004</v>
      </c>
      <c r="Q518" s="325">
        <f>+VLOOKUP($E518,Emissions!$1:$1048576,MATCH(DATE(Q$2,1,1),Emissions!$A$1:$LI$1),FALSE)</f>
        <v>0.59441132220000004</v>
      </c>
      <c r="R518" s="325">
        <f>+VLOOKUP($E518,Emissions!$1:$1048576,MATCH(DATE(R$2,1,1),Emissions!$A$1:$LI$1),FALSE)</f>
        <v>0.60527406660000005</v>
      </c>
      <c r="S518" s="325">
        <f>+VLOOKUP($E518,Emissions!$1:$1048576,MATCH(DATE(S$2,1,1),Emissions!$A$1:$LI$1),FALSE)</f>
        <v>0.61639962619999999</v>
      </c>
      <c r="T518" s="325">
        <f>+VLOOKUP($E518,Emissions!$1:$1048576,MATCH(DATE(T$2,1,1),Emissions!$A$1:$LI$1),FALSE)</f>
        <v>0.6277527168</v>
      </c>
      <c r="U518" s="325">
        <f>+VLOOKUP($E518,Emissions!$1:$1048576,MATCH(DATE(U$2,1,1),Emissions!$A$1:$LI$1),FALSE)</f>
        <v>0.63929997780000003</v>
      </c>
      <c r="V518" s="325">
        <f>+VLOOKUP($E518,Emissions!$1:$1048576,MATCH(DATE(V$2,1,1),Emissions!$A$1:$LI$1),FALSE)</f>
        <v>0.65101414710000005</v>
      </c>
      <c r="W518" s="325">
        <f>+VLOOKUP($E518,Emissions!$1:$1048576,MATCH(DATE(W$2,1,1),Emissions!$A$1:$LI$1),FALSE)</f>
        <v>0.66287258049999997</v>
      </c>
      <c r="X518" s="325">
        <f>+VLOOKUP($E518,Emissions!$1:$1048576,MATCH(DATE(X$2,1,1),Emissions!$A$1:$LI$1),FALSE)</f>
        <v>0.67485701070000004</v>
      </c>
      <c r="Y518" s="325">
        <f>+VLOOKUP($E518,Emissions!$1:$1048576,MATCH(DATE(Y$2,1,1),Emissions!$A$1:$LI$1),FALSE)</f>
        <v>0.68695302290000004</v>
      </c>
      <c r="Z518" s="325">
        <f>+VLOOKUP($E518,Emissions!$1:$1048576,MATCH(DATE(Z$2,1,1),Emissions!$A$1:$LI$1),FALSE)</f>
        <v>0.69872454490000002</v>
      </c>
      <c r="AA518" s="325">
        <f>+VLOOKUP($E518,Emissions!$1:$1048576,MATCH(DATE(AA$2,1,1),Emissions!$A$1:$LI$1),FALSE)</f>
        <v>0.71076932469999998</v>
      </c>
      <c r="AB518" s="325">
        <f>+VLOOKUP($E518,Emissions!$1:$1048576,MATCH(DATE(AB$2,1,1),Emissions!$A$1:$LI$1),FALSE)</f>
        <v>0.72295624079999998</v>
      </c>
      <c r="AC518" s="325">
        <f>+VLOOKUP($E518,Emissions!$1:$1048576,MATCH(DATE(AC$2,1,1),Emissions!$A$1:$LI$1),FALSE)</f>
        <v>0.73525795770000002</v>
      </c>
      <c r="AD518" s="325">
        <f>+VLOOKUP($E518,Emissions!$1:$1048576,MATCH(DATE(AD$2,1,1),Emissions!$A$1:$LI$1),FALSE)</f>
        <v>0.74766947959999996</v>
      </c>
      <c r="AE518" s="325">
        <f>+VLOOKUP($E518,Emissions!$1:$1048576,MATCH(DATE(AE$2,1,1),Emissions!$A$1:$LI$1),FALSE)</f>
        <v>0.75895046440000002</v>
      </c>
      <c r="AF518" s="325">
        <f>+VLOOKUP($E518,Emissions!$1:$1048576,MATCH(DATE(AF$2,1,1),Emissions!$A$1:$LI$1),FALSE)</f>
        <v>0.77027871869999998</v>
      </c>
      <c r="AG518" s="325">
        <f>+VLOOKUP($E518,Emissions!$1:$1048576,MATCH(DATE(AG$2,1,1),Emissions!$A$1:$LI$1),FALSE)</f>
        <v>0.78153135149999997</v>
      </c>
      <c r="AH518" s="325">
        <f>+VLOOKUP($E518,Emissions!$1:$1048576,MATCH(DATE(AH$2,1,1),Emissions!$A$1:$LI$1),FALSE)</f>
        <v>0.79271085259999996</v>
      </c>
      <c r="AI518" s="325">
        <f>+VLOOKUP($E518,Emissions!$1:$1048576,MATCH(DATE(AI$2,1,1),Emissions!$A$1:$LI$1),FALSE)</f>
        <v>0.80384597499999999</v>
      </c>
      <c r="AJ518" s="325">
        <f>+VLOOKUP($E518,Emissions!$1:$1048576,MATCH(DATE(AJ$2,1,1),Emissions!$A$1:$LI$1),FALSE)</f>
        <v>0.81496812439999999</v>
      </c>
      <c r="AK518" s="325">
        <f>+VLOOKUP($E518,Emissions!$1:$1048576,MATCH(DATE(AK$2,1,1),Emissions!$A$1:$LI$1),FALSE)</f>
        <v>0.82610594510000002</v>
      </c>
      <c r="AL518" s="325">
        <f>+VLOOKUP($E518,Emissions!$1:$1048576,MATCH(DATE(AL$2,1,1),Emissions!$A$1:$LI$1),FALSE)</f>
        <v>0.83728491910000002</v>
      </c>
      <c r="AM518" s="325">
        <f>+VLOOKUP($E518,Emissions!$1:$1048576,MATCH(DATE(AM$2,1,1),Emissions!$A$1:$LI$1),FALSE)</f>
        <v>0.8485273243</v>
      </c>
      <c r="AN518" s="325">
        <f>+VLOOKUP($E518,Emissions!$1:$1048576,MATCH(DATE(AN$2,1,1),Emissions!$A$1:$LI$1),FALSE)</f>
        <v>0.85985246360000001</v>
      </c>
      <c r="AO518" s="325">
        <f>+VLOOKUP($E518,Emissions!$1:$1048576,MATCH(DATE(AO$2,1,1),Emissions!$A$1:$LI$1),FALSE)</f>
        <v>0.87127689519999996</v>
      </c>
      <c r="AP518" s="325">
        <f>+VLOOKUP($E518,Emissions!$1:$1048576,MATCH(DATE(AP$2,1,1),Emissions!$A$1:$LI$1),FALSE)</f>
        <v>0.88251135869999997</v>
      </c>
      <c r="AQ518" s="325">
        <f>+VLOOKUP($E518,Emissions!$1:$1048576,MATCH(DATE(AQ$2,1,1),Emissions!$A$1:$LI$1),FALSE)</f>
        <v>0.89369328110000001</v>
      </c>
      <c r="AR518" s="325">
        <f>+VLOOKUP($E518,Emissions!$1:$1048576,MATCH(DATE(AR$2,1,1),Emissions!$A$1:$LI$1),FALSE)</f>
        <v>0.90487032079999996</v>
      </c>
      <c r="AS518" s="325">
        <f>+VLOOKUP($E518,Emissions!$1:$1048576,MATCH(DATE(AS$2,1,1),Emissions!$A$1:$LI$1),FALSE)</f>
        <v>0.91607131460000002</v>
      </c>
      <c r="AT518" s="325">
        <f>+VLOOKUP($E518,Emissions!$1:$1048576,MATCH(DATE(AT$2,1,1),Emissions!$A$1:$LI$1),FALSE)</f>
        <v>0.92732047790000005</v>
      </c>
      <c r="AU518" s="325">
        <f>+VLOOKUP($E518,Emissions!$1:$1048576,MATCH(DATE(AU$2,1,1),Emissions!$A$1:$LI$1),FALSE)</f>
        <v>0.93863917360000004</v>
      </c>
      <c r="AV518" s="325">
        <f>+VLOOKUP($E518,Emissions!$1:$1048576,MATCH(DATE(AV$2,1,1),Emissions!$A$1:$LI$1),FALSE)</f>
        <v>0.95004663590000005</v>
      </c>
      <c r="AW518" s="325">
        <f>+VLOOKUP($E518,Emissions!$1:$1048576,MATCH(DATE(AW$2,1,1),Emissions!$A$1:$LI$1),FALSE)</f>
        <v>0.961559685</v>
      </c>
      <c r="AX518" s="325">
        <f>+VLOOKUP($E518,Emissions!$1:$1048576,MATCH(DATE(AX$2,1,1),Emissions!$A$1:$LI$1),FALSE)</f>
        <v>0.97319286500000002</v>
      </c>
      <c r="AY518" s="325">
        <f>+VLOOKUP($E518,Emissions!$1:$1048576,MATCH(DATE(AY$2,1,1),Emissions!$A$1:$LI$1),FALSE)</f>
        <v>0.98495868990000002</v>
      </c>
      <c r="AZ518" s="325">
        <f>+VLOOKUP($E518,Emissions!$1:$1048576,MATCH(DATE(AZ$2,1,1),Emissions!$A$1:$LI$1),FALSE)</f>
        <v>0.99689384540000003</v>
      </c>
      <c r="BA518" s="325">
        <f>+VLOOKUP($E518,Emissions!$1:$1048576,MATCH(DATE(BA$2,1,1),Emissions!$A$1:$LI$1),FALSE)</f>
        <v>1.008996029</v>
      </c>
      <c r="BB518" s="325">
        <f>+VLOOKUP($E518,Emissions!$1:$1048576,MATCH(DATE(BB$2,1,1),Emissions!$A$1:$LI$1),FALSE)</f>
        <v>1.0212686399999999</v>
      </c>
      <c r="BC518" s="325">
        <f>+VLOOKUP($E518,Emissions!$1:$1048576,MATCH(DATE(BC$2,1,1),Emissions!$A$1:$LI$1),FALSE)</f>
        <v>1.033716445</v>
      </c>
      <c r="BD518" s="325">
        <f>+VLOOKUP($E518,Emissions!$1:$1048576,MATCH(DATE(BD$2,1,1),Emissions!$A$1:$LI$1),FALSE)</f>
        <v>1.0463455310000001</v>
      </c>
      <c r="BE518" s="325">
        <f>+VLOOKUP($E518,Emissions!$1:$1048576,MATCH(DATE(BE$2,1,1),Emissions!$A$1:$LI$1),FALSE)</f>
        <v>1.2412811109999999</v>
      </c>
      <c r="BF518" s="325">
        <f>+VLOOKUP($E518,Emissions!$1:$1048576,MATCH(DATE(BF$2,1,1),Emissions!$A$1:$LI$1),FALSE)</f>
        <v>1.2618914480000001</v>
      </c>
      <c r="BG518" s="325">
        <f>+VLOOKUP($E518,Emissions!$1:$1048576,MATCH(DATE(BG$2,1,1),Emissions!$A$1:$LI$1),FALSE)</f>
        <v>1.2826820539999999</v>
      </c>
      <c r="BH518" s="325">
        <f>+VLOOKUP($E518,Emissions!$1:$1048576,MATCH(DATE(BH$2,1,1),Emissions!$A$1:$LI$1),FALSE)</f>
        <v>1.3036651610000001</v>
      </c>
      <c r="BI518" s="325">
        <f>+VLOOKUP($E518,Emissions!$1:$1048576,MATCH(DATE(BI$2,1,1),Emissions!$A$1:$LI$1),FALSE)</f>
        <v>1.324853928</v>
      </c>
    </row>
    <row r="519" spans="1:61" ht="15" customHeight="1" x14ac:dyDescent="0.35">
      <c r="A519" s="409"/>
      <c r="B519" s="169"/>
      <c r="C519" s="138" t="s">
        <v>606</v>
      </c>
      <c r="D519" s="114" t="s">
        <v>1027</v>
      </c>
      <c r="E519" s="50" t="s">
        <v>2607</v>
      </c>
      <c r="F519" s="359">
        <f>+VLOOKUP($E519,Emissions!$1:$1048576,MATCH(DATE(F$2,1,1),Emissions!$A$1:$LI$1),FALSE)</f>
        <v>0.45267047500000002</v>
      </c>
      <c r="G519" s="359">
        <f>+VLOOKUP($E519,Emissions!$1:$1048576,MATCH(DATE(G$2,1,1),Emissions!$A$1:$LI$1),FALSE)</f>
        <v>0.45755922240000002</v>
      </c>
      <c r="H519" s="359">
        <f>+VLOOKUP($E519,Emissions!$1:$1048576,MATCH(DATE(H$2,1,1),Emissions!$A$1:$LI$1),FALSE)</f>
        <v>0.46253879879999998</v>
      </c>
      <c r="I519" s="359">
        <f>+VLOOKUP($E519,Emissions!$1:$1048576,MATCH(DATE(I$2,1,1),Emissions!$A$1:$LI$1),FALSE)</f>
        <v>0.46785008960000002</v>
      </c>
      <c r="J519" s="359">
        <f>+VLOOKUP($E519,Emissions!$1:$1048576,MATCH(DATE(J$2,1,1),Emissions!$A$1:$LI$1),FALSE)</f>
        <v>0.4736836693</v>
      </c>
      <c r="K519" s="359">
        <f>+VLOOKUP($E519,Emissions!$1:$1048576,MATCH(DATE(K$2,1,1),Emissions!$A$1:$LI$1),FALSE)</f>
        <v>0.48015571800000001</v>
      </c>
      <c r="L519" s="359">
        <f>+VLOOKUP($E519,Emissions!$1:$1048576,MATCH(DATE(L$2,1,1),Emissions!$A$1:$LI$1),FALSE)</f>
        <v>0.4870479834</v>
      </c>
      <c r="M519" s="359">
        <f>+VLOOKUP($E519,Emissions!$1:$1048576,MATCH(DATE(M$2,1,1),Emissions!$A$1:$LI$1),FALSE)</f>
        <v>0.49445896509999998</v>
      </c>
      <c r="N519" s="359">
        <f>+VLOOKUP($E519,Emissions!$1:$1048576,MATCH(DATE(N$2,1,1),Emissions!$A$1:$LI$1),FALSE)</f>
        <v>0.50238673499999997</v>
      </c>
      <c r="O519" s="359">
        <f>+VLOOKUP($E519,Emissions!$1:$1048576,MATCH(DATE(O$2,1,1),Emissions!$A$1:$LI$1),FALSE)</f>
        <v>0.51079230470000003</v>
      </c>
      <c r="P519" s="359">
        <f>+VLOOKUP($E519,Emissions!$1:$1048576,MATCH(DATE(P$2,1,1),Emissions!$A$1:$LI$1),FALSE)</f>
        <v>0.52009872759999998</v>
      </c>
      <c r="Q519" s="359">
        <f>+VLOOKUP($E519,Emissions!$1:$1048576,MATCH(DATE(Q$2,1,1),Emissions!$A$1:$LI$1),FALSE)</f>
        <v>0.52960397680000004</v>
      </c>
      <c r="R519" s="359">
        <f>+VLOOKUP($E519,Emissions!$1:$1048576,MATCH(DATE(R$2,1,1),Emissions!$A$1:$LI$1),FALSE)</f>
        <v>0.53936888549999995</v>
      </c>
      <c r="S519" s="359">
        <f>+VLOOKUP($E519,Emissions!$1:$1048576,MATCH(DATE(S$2,1,1),Emissions!$A$1:$LI$1),FALSE)</f>
        <v>0.54937492659999998</v>
      </c>
      <c r="T519" s="359">
        <f>+VLOOKUP($E519,Emissions!$1:$1048576,MATCH(DATE(T$2,1,1),Emissions!$A$1:$LI$1),FALSE)</f>
        <v>0.55958834420000003</v>
      </c>
      <c r="U519" s="359">
        <f>+VLOOKUP($E519,Emissions!$1:$1048576,MATCH(DATE(U$2,1,1),Emissions!$A$1:$LI$1),FALSE)</f>
        <v>0.56997763059999995</v>
      </c>
      <c r="V519" s="359">
        <f>+VLOOKUP($E519,Emissions!$1:$1048576,MATCH(DATE(V$2,1,1),Emissions!$A$1:$LI$1),FALSE)</f>
        <v>0.58051704530000003</v>
      </c>
      <c r="W519" s="359">
        <f>+VLOOKUP($E519,Emissions!$1:$1048576,MATCH(DATE(W$2,1,1),Emissions!$A$1:$LI$1),FALSE)</f>
        <v>0.59118516710000002</v>
      </c>
      <c r="X519" s="359">
        <f>+VLOOKUP($E519,Emissions!$1:$1048576,MATCH(DATE(X$2,1,1),Emissions!$A$1:$LI$1),FALSE)</f>
        <v>0.60196467529999997</v>
      </c>
      <c r="Y519" s="359">
        <f>+VLOOKUP($E519,Emissions!$1:$1048576,MATCH(DATE(Y$2,1,1),Emissions!$A$1:$LI$1),FALSE)</f>
        <v>0.61284185219999998</v>
      </c>
      <c r="Z519" s="359">
        <f>+VLOOKUP($E519,Emissions!$1:$1048576,MATCH(DATE(Z$2,1,1),Emissions!$A$1:$LI$1),FALSE)</f>
        <v>0.62344449879999997</v>
      </c>
      <c r="AA519" s="359">
        <f>+VLOOKUP($E519,Emissions!$1:$1048576,MATCH(DATE(AA$2,1,1),Emissions!$A$1:$LI$1),FALSE)</f>
        <v>0.63425839689999997</v>
      </c>
      <c r="AB519" s="359">
        <f>+VLOOKUP($E519,Emissions!$1:$1048576,MATCH(DATE(AB$2,1,1),Emissions!$A$1:$LI$1),FALSE)</f>
        <v>0.64519522439999999</v>
      </c>
      <c r="AC519" s="359">
        <f>+VLOOKUP($E519,Emissions!$1:$1048576,MATCH(DATE(AC$2,1,1),Emissions!$A$1:$LI$1),FALSE)</f>
        <v>0.65623266410000003</v>
      </c>
      <c r="AD519" s="359">
        <f>+VLOOKUP($E519,Emissions!$1:$1048576,MATCH(DATE(AD$2,1,1),Emissions!$A$1:$LI$1),FALSE)</f>
        <v>0.66736594000000005</v>
      </c>
      <c r="AE519" s="359">
        <f>+VLOOKUP($E519,Emissions!$1:$1048576,MATCH(DATE(AE$2,1,1),Emissions!$A$1:$LI$1),FALSE)</f>
        <v>0.67753875600000002</v>
      </c>
      <c r="AF519" s="359">
        <f>+VLOOKUP($E519,Emissions!$1:$1048576,MATCH(DATE(AF$2,1,1),Emissions!$A$1:$LI$1),FALSE)</f>
        <v>0.68768959409999997</v>
      </c>
      <c r="AG519" s="359">
        <f>+VLOOKUP($E519,Emissions!$1:$1048576,MATCH(DATE(AG$2,1,1),Emissions!$A$1:$LI$1),FALSE)</f>
        <v>0.6977531173</v>
      </c>
      <c r="AH519" s="359">
        <f>+VLOOKUP($E519,Emissions!$1:$1048576,MATCH(DATE(AH$2,1,1),Emissions!$A$1:$LI$1),FALSE)</f>
        <v>0.70773790510000001</v>
      </c>
      <c r="AI519" s="359">
        <f>+VLOOKUP($E519,Emissions!$1:$1048576,MATCH(DATE(AI$2,1,1),Emissions!$A$1:$LI$1),FALSE)</f>
        <v>0.71767211460000002</v>
      </c>
      <c r="AJ519" s="359">
        <f>+VLOOKUP($E519,Emissions!$1:$1048576,MATCH(DATE(AJ$2,1,1),Emissions!$A$1:$LI$1),FALSE)</f>
        <v>0.72758570330000005</v>
      </c>
      <c r="AK519" s="359">
        <f>+VLOOKUP($E519,Emissions!$1:$1048576,MATCH(DATE(AK$2,1,1),Emissions!$A$1:$LI$1),FALSE)</f>
        <v>0.73750582769999995</v>
      </c>
      <c r="AL519" s="359">
        <f>+VLOOKUP($E519,Emissions!$1:$1048576,MATCH(DATE(AL$2,1,1),Emissions!$A$1:$LI$1),FALSE)</f>
        <v>0.74745654800000005</v>
      </c>
      <c r="AM519" s="359">
        <f>+VLOOKUP($E519,Emissions!$1:$1048576,MATCH(DATE(AM$2,1,1),Emissions!$A$1:$LI$1),FALSE)</f>
        <v>0.75745881839999996</v>
      </c>
      <c r="AN519" s="359">
        <f>+VLOOKUP($E519,Emissions!$1:$1048576,MATCH(DATE(AN$2,1,1),Emissions!$A$1:$LI$1),FALSE)</f>
        <v>0.76753073390000004</v>
      </c>
      <c r="AO519" s="359">
        <f>+VLOOKUP($E519,Emissions!$1:$1048576,MATCH(DATE(AO$2,1,1),Emissions!$A$1:$LI$1),FALSE)</f>
        <v>0.77768777190000005</v>
      </c>
      <c r="AP519" s="359">
        <f>+VLOOKUP($E519,Emissions!$1:$1048576,MATCH(DATE(AP$2,1,1),Emissions!$A$1:$LI$1),FALSE)</f>
        <v>0.78768464819999995</v>
      </c>
      <c r="AQ519" s="359">
        <f>+VLOOKUP($E519,Emissions!$1:$1048576,MATCH(DATE(AQ$2,1,1),Emissions!$A$1:$LI$1),FALSE)</f>
        <v>0.79762388139999996</v>
      </c>
      <c r="AR519" s="359">
        <f>+VLOOKUP($E519,Emissions!$1:$1048576,MATCH(DATE(AR$2,1,1),Emissions!$A$1:$LI$1),FALSE)</f>
        <v>0.8075481913</v>
      </c>
      <c r="AS519" s="359">
        <f>+VLOOKUP($E519,Emissions!$1:$1048576,MATCH(DATE(AS$2,1,1),Emissions!$A$1:$LI$1),FALSE)</f>
        <v>0.8174851139</v>
      </c>
      <c r="AT519" s="359">
        <f>+VLOOKUP($E519,Emissions!$1:$1048576,MATCH(DATE(AT$2,1,1),Emissions!$A$1:$LI$1),FALSE)</f>
        <v>0.82745793629999997</v>
      </c>
      <c r="AU519" s="359">
        <f>+VLOOKUP($E519,Emissions!$1:$1048576,MATCH(DATE(AU$2,1,1),Emissions!$A$1:$LI$1),FALSE)</f>
        <v>0.83748713100000005</v>
      </c>
      <c r="AV519" s="359">
        <f>+VLOOKUP($E519,Emissions!$1:$1048576,MATCH(DATE(AV$2,1,1),Emissions!$A$1:$LI$1),FALSE)</f>
        <v>0.84759105170000004</v>
      </c>
      <c r="AW519" s="359">
        <f>+VLOOKUP($E519,Emissions!$1:$1048576,MATCH(DATE(AW$2,1,1),Emissions!$A$1:$LI$1),FALSE)</f>
        <v>0.85778567520000004</v>
      </c>
      <c r="AX519" s="359">
        <f>+VLOOKUP($E519,Emissions!$1:$1048576,MATCH(DATE(AX$2,1,1),Emissions!$A$1:$LI$1),FALSE)</f>
        <v>0.86808475139999997</v>
      </c>
      <c r="AY519" s="359">
        <f>+VLOOKUP($E519,Emissions!$1:$1048576,MATCH(DATE(AY$2,1,1),Emissions!$A$1:$LI$1),FALSE)</f>
        <v>0.87850005460000002</v>
      </c>
      <c r="AZ519" s="359">
        <f>+VLOOKUP($E519,Emissions!$1:$1048576,MATCH(DATE(AZ$2,1,1),Emissions!$A$1:$LI$1),FALSE)</f>
        <v>0.88906358780000005</v>
      </c>
      <c r="BA519" s="359">
        <f>+VLOOKUP($E519,Emissions!$1:$1048576,MATCH(DATE(BA$2,1,1),Emissions!$A$1:$LI$1),FALSE)</f>
        <v>0.89977553389999998</v>
      </c>
      <c r="BB519" s="359">
        <f>+VLOOKUP($E519,Emissions!$1:$1048576,MATCH(DATE(BB$2,1,1),Emissions!$A$1:$LI$1),FALSE)</f>
        <v>0.91063914570000004</v>
      </c>
      <c r="BC519" s="359">
        <f>+VLOOKUP($E519,Emissions!$1:$1048576,MATCH(DATE(BC$2,1,1),Emissions!$A$1:$LI$1),FALSE)</f>
        <v>0.9216587114</v>
      </c>
      <c r="BD519" s="359">
        <f>+VLOOKUP($E519,Emissions!$1:$1048576,MATCH(DATE(BD$2,1,1),Emissions!$A$1:$LI$1),FALSE)</f>
        <v>0.93283976800000001</v>
      </c>
      <c r="BE519" s="359">
        <f>+VLOOKUP($E519,Emissions!$1:$1048576,MATCH(DATE(BE$2,1,1),Emissions!$A$1:$LI$1),FALSE)</f>
        <v>1.111064872</v>
      </c>
      <c r="BF519" s="359">
        <f>+VLOOKUP($E519,Emissions!$1:$1048576,MATCH(DATE(BF$2,1,1),Emissions!$A$1:$LI$1),FALSE)</f>
        <v>1.1294545460000001</v>
      </c>
      <c r="BG519" s="359">
        <f>+VLOOKUP($E519,Emissions!$1:$1048576,MATCH(DATE(BG$2,1,1),Emissions!$A$1:$LI$1),FALSE)</f>
        <v>1.147995205</v>
      </c>
      <c r="BH519" s="359">
        <f>+VLOOKUP($E519,Emissions!$1:$1048576,MATCH(DATE(BH$2,1,1),Emissions!$A$1:$LI$1),FALSE)</f>
        <v>1.166698051</v>
      </c>
      <c r="BI519" s="359">
        <f>+VLOOKUP($E519,Emissions!$1:$1048576,MATCH(DATE(BI$2,1,1),Emissions!$A$1:$LI$1),FALSE)</f>
        <v>1.1855751750000001</v>
      </c>
    </row>
    <row r="520" spans="1:61" ht="15" customHeight="1" x14ac:dyDescent="0.35">
      <c r="A520" s="409"/>
      <c r="B520" s="169"/>
      <c r="C520" s="138" t="s">
        <v>607</v>
      </c>
      <c r="D520" s="114" t="s">
        <v>1027</v>
      </c>
      <c r="E520" s="50" t="s">
        <v>2608</v>
      </c>
      <c r="F520" s="359">
        <f>+VLOOKUP($E520,Emissions!$1:$1048576,MATCH(DATE(F$2,1,1),Emissions!$A$1:$LI$1),FALSE)</f>
        <v>5.4698173500000002E-2</v>
      </c>
      <c r="G520" s="359">
        <f>+VLOOKUP($E520,Emissions!$1:$1048576,MATCH(DATE(G$2,1,1),Emissions!$A$1:$LI$1),FALSE)</f>
        <v>5.5451087000000003E-2</v>
      </c>
      <c r="H520" s="359">
        <f>+VLOOKUP($E520,Emissions!$1:$1048576,MATCH(DATE(H$2,1,1),Emissions!$A$1:$LI$1),FALSE)</f>
        <v>5.6247829399999998E-2</v>
      </c>
      <c r="I520" s="359">
        <f>+VLOOKUP($E520,Emissions!$1:$1048576,MATCH(DATE(I$2,1,1),Emissions!$A$1:$LI$1),FALSE)</f>
        <v>5.7067959100000003E-2</v>
      </c>
      <c r="J520" s="359">
        <f>+VLOOKUP($E520,Emissions!$1:$1048576,MATCH(DATE(J$2,1,1),Emissions!$A$1:$LI$1),FALSE)</f>
        <v>5.7921811500000003E-2</v>
      </c>
      <c r="K520" s="359">
        <f>+VLOOKUP($E520,Emissions!$1:$1048576,MATCH(DATE(K$2,1,1),Emissions!$A$1:$LI$1),FALSE)</f>
        <v>5.8817996599999998E-2</v>
      </c>
      <c r="L520" s="359">
        <f>+VLOOKUP($E520,Emissions!$1:$1048576,MATCH(DATE(L$2,1,1),Emissions!$A$1:$LI$1),FALSE)</f>
        <v>5.97124697E-2</v>
      </c>
      <c r="M520" s="359">
        <f>+VLOOKUP($E520,Emissions!$1:$1048576,MATCH(DATE(M$2,1,1),Emissions!$A$1:$LI$1),FALSE)</f>
        <v>6.0641870100000002E-2</v>
      </c>
      <c r="N520" s="359">
        <f>+VLOOKUP($E520,Emissions!$1:$1048576,MATCH(DATE(N$2,1,1),Emissions!$A$1:$LI$1),FALSE)</f>
        <v>6.1608586799999997E-2</v>
      </c>
      <c r="O520" s="359">
        <f>+VLOOKUP($E520,Emissions!$1:$1048576,MATCH(DATE(O$2,1,1),Emissions!$A$1:$LI$1),FALSE)</f>
        <v>6.2610026200000002E-2</v>
      </c>
      <c r="P520" s="359">
        <f>+VLOOKUP($E520,Emissions!$1:$1048576,MATCH(DATE(P$2,1,1),Emissions!$A$1:$LI$1),FALSE)</f>
        <v>6.3726878900000006E-2</v>
      </c>
      <c r="Q520" s="359">
        <f>+VLOOKUP($E520,Emissions!$1:$1048576,MATCH(DATE(Q$2,1,1),Emissions!$A$1:$LI$1),FALSE)</f>
        <v>6.4807345399999994E-2</v>
      </c>
      <c r="R520" s="359">
        <f>+VLOOKUP($E520,Emissions!$1:$1048576,MATCH(DATE(R$2,1,1),Emissions!$A$1:$LI$1),FALSE)</f>
        <v>6.5905181100000002E-2</v>
      </c>
      <c r="S520" s="359">
        <f>+VLOOKUP($E520,Emissions!$1:$1048576,MATCH(DATE(S$2,1,1),Emissions!$A$1:$LI$1),FALSE)</f>
        <v>6.7024699600000001E-2</v>
      </c>
      <c r="T520" s="359">
        <f>+VLOOKUP($E520,Emissions!$1:$1048576,MATCH(DATE(T$2,1,1),Emissions!$A$1:$LI$1),FALSE)</f>
        <v>6.8164372599999995E-2</v>
      </c>
      <c r="U520" s="359">
        <f>+VLOOKUP($E520,Emissions!$1:$1048576,MATCH(DATE(U$2,1,1),Emissions!$A$1:$LI$1),FALSE)</f>
        <v>6.9322347199999995E-2</v>
      </c>
      <c r="V520" s="359">
        <f>+VLOOKUP($E520,Emissions!$1:$1048576,MATCH(DATE(V$2,1,1),Emissions!$A$1:$LI$1),FALSE)</f>
        <v>7.0497101800000003E-2</v>
      </c>
      <c r="W520" s="359">
        <f>+VLOOKUP($E520,Emissions!$1:$1048576,MATCH(DATE(W$2,1,1),Emissions!$A$1:$LI$1),FALSE)</f>
        <v>7.1687413399999997E-2</v>
      </c>
      <c r="X520" s="359">
        <f>+VLOOKUP($E520,Emissions!$1:$1048576,MATCH(DATE(X$2,1,1),Emissions!$A$1:$LI$1),FALSE)</f>
        <v>7.2892335500000002E-2</v>
      </c>
      <c r="Y520" s="359">
        <f>+VLOOKUP($E520,Emissions!$1:$1048576,MATCH(DATE(Y$2,1,1),Emissions!$A$1:$LI$1),FALSE)</f>
        <v>7.4111170700000006E-2</v>
      </c>
      <c r="Z520" s="359">
        <f>+VLOOKUP($E520,Emissions!$1:$1048576,MATCH(DATE(Z$2,1,1),Emissions!$A$1:$LI$1),FALSE)</f>
        <v>7.5280046000000003E-2</v>
      </c>
      <c r="AA520" s="359">
        <f>+VLOOKUP($E520,Emissions!$1:$1048576,MATCH(DATE(AA$2,1,1),Emissions!$A$1:$LI$1),FALSE)</f>
        <v>7.6510927800000003E-2</v>
      </c>
      <c r="AB520" s="359">
        <f>+VLOOKUP($E520,Emissions!$1:$1048576,MATCH(DATE(AB$2,1,1),Emissions!$A$1:$LI$1),FALSE)</f>
        <v>7.7761016399999994E-2</v>
      </c>
      <c r="AC520" s="359">
        <f>+VLOOKUP($E520,Emissions!$1:$1048576,MATCH(DATE(AC$2,1,1),Emissions!$A$1:$LI$1),FALSE)</f>
        <v>7.9025293699999999E-2</v>
      </c>
      <c r="AD520" s="359">
        <f>+VLOOKUP($E520,Emissions!$1:$1048576,MATCH(DATE(AD$2,1,1),Emissions!$A$1:$LI$1),FALSE)</f>
        <v>8.0303539600000001E-2</v>
      </c>
      <c r="AE520" s="359">
        <f>+VLOOKUP($E520,Emissions!$1:$1048576,MATCH(DATE(AE$2,1,1),Emissions!$A$1:$LI$1),FALSE)</f>
        <v>8.1411708400000005E-2</v>
      </c>
      <c r="AF520" s="359">
        <f>+VLOOKUP($E520,Emissions!$1:$1048576,MATCH(DATE(AF$2,1,1),Emissions!$A$1:$LI$1),FALSE)</f>
        <v>8.2589124599999994E-2</v>
      </c>
      <c r="AG520" s="359">
        <f>+VLOOKUP($E520,Emissions!$1:$1048576,MATCH(DATE(AG$2,1,1),Emissions!$A$1:$LI$1),FALSE)</f>
        <v>8.3778234199999996E-2</v>
      </c>
      <c r="AH520" s="359">
        <f>+VLOOKUP($E520,Emissions!$1:$1048576,MATCH(DATE(AH$2,1,1),Emissions!$A$1:$LI$1),FALSE)</f>
        <v>8.4972947500000007E-2</v>
      </c>
      <c r="AI520" s="359">
        <f>+VLOOKUP($E520,Emissions!$1:$1048576,MATCH(DATE(AI$2,1,1),Emissions!$A$1:$LI$1),FALSE)</f>
        <v>8.6173860500000005E-2</v>
      </c>
      <c r="AJ520" s="359">
        <f>+VLOOKUP($E520,Emissions!$1:$1048576,MATCH(DATE(AJ$2,1,1),Emissions!$A$1:$LI$1),FALSE)</f>
        <v>8.7382421099999996E-2</v>
      </c>
      <c r="AK520" s="359">
        <f>+VLOOKUP($E520,Emissions!$1:$1048576,MATCH(DATE(AK$2,1,1),Emissions!$A$1:$LI$1),FALSE)</f>
        <v>8.8600117300000003E-2</v>
      </c>
      <c r="AL520" s="359">
        <f>+VLOOKUP($E520,Emissions!$1:$1048576,MATCH(DATE(AL$2,1,1),Emissions!$A$1:$LI$1),FALSE)</f>
        <v>8.9828371099999998E-2</v>
      </c>
      <c r="AM520" s="359">
        <f>+VLOOKUP($E520,Emissions!$1:$1048576,MATCH(DATE(AM$2,1,1),Emissions!$A$1:$LI$1),FALSE)</f>
        <v>9.1068505899999999E-2</v>
      </c>
      <c r="AN520" s="359">
        <f>+VLOOKUP($E520,Emissions!$1:$1048576,MATCH(DATE(AN$2,1,1),Emissions!$A$1:$LI$1),FALSE)</f>
        <v>9.2321729800000002E-2</v>
      </c>
      <c r="AO520" s="359">
        <f>+VLOOKUP($E520,Emissions!$1:$1048576,MATCH(DATE(AO$2,1,1),Emissions!$A$1:$LI$1),FALSE)</f>
        <v>9.3589123299999993E-2</v>
      </c>
      <c r="AP520" s="359">
        <f>+VLOOKUP($E520,Emissions!$1:$1048576,MATCH(DATE(AP$2,1,1),Emissions!$A$1:$LI$1),FALSE)</f>
        <v>9.4826710600000003E-2</v>
      </c>
      <c r="AQ520" s="359">
        <f>+VLOOKUP($E520,Emissions!$1:$1048576,MATCH(DATE(AQ$2,1,1),Emissions!$A$1:$LI$1),FALSE)</f>
        <v>9.6069399799999997E-2</v>
      </c>
      <c r="AR520" s="359">
        <f>+VLOOKUP($E520,Emissions!$1:$1048576,MATCH(DATE(AR$2,1,1),Emissions!$A$1:$LI$1),FALSE)</f>
        <v>9.7322129499999993E-2</v>
      </c>
      <c r="AS520" s="359">
        <f>+VLOOKUP($E520,Emissions!$1:$1048576,MATCH(DATE(AS$2,1,1),Emissions!$A$1:$LI$1),FALSE)</f>
        <v>9.8586200600000007E-2</v>
      </c>
      <c r="AT520" s="359">
        <f>+VLOOKUP($E520,Emissions!$1:$1048576,MATCH(DATE(AT$2,1,1),Emissions!$A$1:$LI$1),FALSE)</f>
        <v>9.9862541599999993E-2</v>
      </c>
      <c r="AU520" s="359">
        <f>+VLOOKUP($E520,Emissions!$1:$1048576,MATCH(DATE(AU$2,1,1),Emissions!$A$1:$LI$1),FALSE)</f>
        <v>0.1011520427</v>
      </c>
      <c r="AV520" s="359">
        <f>+VLOOKUP($E520,Emissions!$1:$1048576,MATCH(DATE(AV$2,1,1),Emissions!$A$1:$LI$1),FALSE)</f>
        <v>0.1024555843</v>
      </c>
      <c r="AW520" s="359">
        <f>+VLOOKUP($E520,Emissions!$1:$1048576,MATCH(DATE(AW$2,1,1),Emissions!$A$1:$LI$1),FALSE)</f>
        <v>0.1037740098</v>
      </c>
      <c r="AX520" s="359">
        <f>+VLOOKUP($E520,Emissions!$1:$1048576,MATCH(DATE(AX$2,1,1),Emissions!$A$1:$LI$1),FALSE)</f>
        <v>0.1051081136</v>
      </c>
      <c r="AY520" s="359">
        <f>+VLOOKUP($E520,Emissions!$1:$1048576,MATCH(DATE(AY$2,1,1),Emissions!$A$1:$LI$1),FALSE)</f>
        <v>0.10645863530000001</v>
      </c>
      <c r="AZ520" s="359">
        <f>+VLOOKUP($E520,Emissions!$1:$1048576,MATCH(DATE(AZ$2,1,1),Emissions!$A$1:$LI$1),FALSE)</f>
        <v>0.10783025760000001</v>
      </c>
      <c r="BA520" s="359">
        <f>+VLOOKUP($E520,Emissions!$1:$1048576,MATCH(DATE(BA$2,1,1),Emissions!$A$1:$LI$1),FALSE)</f>
        <v>0.1092204951</v>
      </c>
      <c r="BB520" s="359">
        <f>+VLOOKUP($E520,Emissions!$1:$1048576,MATCH(DATE(BB$2,1,1),Emissions!$A$1:$LI$1),FALSE)</f>
        <v>0.1106294944</v>
      </c>
      <c r="BC520" s="359">
        <f>+VLOOKUP($E520,Emissions!$1:$1048576,MATCH(DATE(BC$2,1,1),Emissions!$A$1:$LI$1),FALSE)</f>
        <v>0.1120577334</v>
      </c>
      <c r="BD520" s="359">
        <f>+VLOOKUP($E520,Emissions!$1:$1048576,MATCH(DATE(BD$2,1,1),Emissions!$A$1:$LI$1),FALSE)</f>
        <v>0.1135057627</v>
      </c>
      <c r="BE520" s="359">
        <f>+VLOOKUP($E520,Emissions!$1:$1048576,MATCH(DATE(BE$2,1,1),Emissions!$A$1:$LI$1),FALSE)</f>
        <v>0.13021623909999999</v>
      </c>
      <c r="BF520" s="359">
        <f>+VLOOKUP($E520,Emissions!$1:$1048576,MATCH(DATE(BF$2,1,1),Emissions!$A$1:$LI$1),FALSE)</f>
        <v>0.13243690280000001</v>
      </c>
      <c r="BG520" s="359">
        <f>+VLOOKUP($E520,Emissions!$1:$1048576,MATCH(DATE(BG$2,1,1),Emissions!$A$1:$LI$1),FALSE)</f>
        <v>0.134686849</v>
      </c>
      <c r="BH520" s="359">
        <f>+VLOOKUP($E520,Emissions!$1:$1048576,MATCH(DATE(BH$2,1,1),Emissions!$A$1:$LI$1),FALSE)</f>
        <v>0.13696710979999999</v>
      </c>
      <c r="BI520" s="359">
        <f>+VLOOKUP($E520,Emissions!$1:$1048576,MATCH(DATE(BI$2,1,1),Emissions!$A$1:$LI$1),FALSE)</f>
        <v>0.13927875349999999</v>
      </c>
    </row>
    <row r="521" spans="1:61" s="92" customFormat="1" ht="15" customHeight="1" x14ac:dyDescent="0.35">
      <c r="A521" s="409"/>
      <c r="B521" s="169"/>
      <c r="C521" s="137" t="s">
        <v>1091</v>
      </c>
      <c r="D521" s="147" t="s">
        <v>1027</v>
      </c>
      <c r="E521" s="136" t="s">
        <v>2660</v>
      </c>
      <c r="F521" s="325">
        <f>+VLOOKUP($E521,Emissions!$1:$1048576,MATCH(DATE(F$2,1,1),Emissions!$A$1:$LI$1),FALSE)</f>
        <v>0.84854089889999995</v>
      </c>
      <c r="G521" s="325">
        <f>+VLOOKUP($E521,Emissions!$1:$1048576,MATCH(DATE(G$2,1,1),Emissions!$A$1:$LI$1),FALSE)</f>
        <v>0.85529466990000003</v>
      </c>
      <c r="H521" s="325">
        <f>+VLOOKUP($E521,Emissions!$1:$1048576,MATCH(DATE(H$2,1,1),Emissions!$A$1:$LI$1),FALSE)</f>
        <v>0.86140846820000005</v>
      </c>
      <c r="I521" s="325">
        <f>+VLOOKUP($E521,Emissions!$1:$1048576,MATCH(DATE(I$2,1,1),Emissions!$A$1:$LI$1),FALSE)</f>
        <v>0.86822948219999996</v>
      </c>
      <c r="J521" s="325">
        <f>+VLOOKUP($E521,Emissions!$1:$1048576,MATCH(DATE(J$2,1,1),Emissions!$A$1:$LI$1),FALSE)</f>
        <v>0.87614838760000002</v>
      </c>
      <c r="K521" s="325">
        <f>+VLOOKUP($E521,Emissions!$1:$1048576,MATCH(DATE(K$2,1,1),Emissions!$A$1:$LI$1),FALSE)</f>
        <v>0.88519862989999998</v>
      </c>
      <c r="L521" s="325">
        <f>+VLOOKUP($E521,Emissions!$1:$1048576,MATCH(DATE(L$2,1,1),Emissions!$A$1:$LI$1),FALSE)</f>
        <v>0.89477908770000003</v>
      </c>
      <c r="M521" s="325">
        <f>+VLOOKUP($E521,Emissions!$1:$1048576,MATCH(DATE(M$2,1,1),Emissions!$A$1:$LI$1),FALSE)</f>
        <v>0.90497535910000004</v>
      </c>
      <c r="N521" s="325">
        <f>+VLOOKUP($E521,Emissions!$1:$1048576,MATCH(DATE(N$2,1,1),Emissions!$A$1:$LI$1),FALSE)</f>
        <v>0.9156918141</v>
      </c>
      <c r="O521" s="325">
        <f>+VLOOKUP($E521,Emissions!$1:$1048576,MATCH(DATE(O$2,1,1),Emissions!$A$1:$LI$1),FALSE)</f>
        <v>0.92682172659999995</v>
      </c>
      <c r="P521" s="325">
        <f>+VLOOKUP($E521,Emissions!$1:$1048576,MATCH(DATE(P$2,1,1),Emissions!$A$1:$LI$1),FALSE)</f>
        <v>0.93906865559999997</v>
      </c>
      <c r="Q521" s="325">
        <f>+VLOOKUP($E521,Emissions!$1:$1048576,MATCH(DATE(Q$2,1,1),Emissions!$A$1:$LI$1),FALSE)</f>
        <v>0.95109681769999999</v>
      </c>
      <c r="R521" s="325">
        <f>+VLOOKUP($E521,Emissions!$1:$1048576,MATCH(DATE(R$2,1,1),Emissions!$A$1:$LI$1),FALSE)</f>
        <v>0.96322131649999998</v>
      </c>
      <c r="S521" s="325">
        <f>+VLOOKUP($E521,Emissions!$1:$1048576,MATCH(DATE(S$2,1,1),Emissions!$A$1:$LI$1),FALSE)</f>
        <v>0.9754945357</v>
      </c>
      <c r="T521" s="325">
        <f>+VLOOKUP($E521,Emissions!$1:$1048576,MATCH(DATE(T$2,1,1),Emissions!$A$1:$LI$1),FALSE)</f>
        <v>0.98791383420000001</v>
      </c>
      <c r="U521" s="325">
        <f>+VLOOKUP($E521,Emissions!$1:$1048576,MATCH(DATE(U$2,1,1),Emissions!$A$1:$LI$1),FALSE)</f>
        <v>1.000470631</v>
      </c>
      <c r="V521" s="325">
        <f>+VLOOKUP($E521,Emissions!$1:$1048576,MATCH(DATE(V$2,1,1),Emissions!$A$1:$LI$1),FALSE)</f>
        <v>1.013159651</v>
      </c>
      <c r="W521" s="325">
        <f>+VLOOKUP($E521,Emissions!$1:$1048576,MATCH(DATE(W$2,1,1),Emissions!$A$1:$LI$1),FALSE)</f>
        <v>1.025979441</v>
      </c>
      <c r="X521" s="325">
        <f>+VLOOKUP($E521,Emissions!$1:$1048576,MATCH(DATE(X$2,1,1),Emissions!$A$1:$LI$1),FALSE)</f>
        <v>1.0389316129999999</v>
      </c>
      <c r="Y521" s="325">
        <f>+VLOOKUP($E521,Emissions!$1:$1048576,MATCH(DATE(Y$2,1,1),Emissions!$A$1:$LI$1),FALSE)</f>
        <v>1.052019942</v>
      </c>
      <c r="Z521" s="325">
        <f>+VLOOKUP($E521,Emissions!$1:$1048576,MATCH(DATE(Z$2,1,1),Emissions!$A$1:$LI$1),FALSE)</f>
        <v>1.0646664669999999</v>
      </c>
      <c r="AA521" s="325">
        <f>+VLOOKUP($E521,Emissions!$1:$1048576,MATCH(DATE(AA$2,1,1),Emissions!$A$1:$LI$1),FALSE)</f>
        <v>1.0778229189999999</v>
      </c>
      <c r="AB521" s="325">
        <f>+VLOOKUP($E521,Emissions!$1:$1048576,MATCH(DATE(AB$2,1,1),Emissions!$A$1:$LI$1),FALSE)</f>
        <v>1.0912295350000001</v>
      </c>
      <c r="AC521" s="325">
        <f>+VLOOKUP($E521,Emissions!$1:$1048576,MATCH(DATE(AC$2,1,1),Emissions!$A$1:$LI$1),FALSE)</f>
        <v>1.1048323309999999</v>
      </c>
      <c r="AD521" s="325">
        <f>+VLOOKUP($E521,Emissions!$1:$1048576,MATCH(DATE(AD$2,1,1),Emissions!$A$1:$LI$1),FALSE)</f>
        <v>1.118624761</v>
      </c>
      <c r="AE521" s="325">
        <f>+VLOOKUP($E521,Emissions!$1:$1048576,MATCH(DATE(AE$2,1,1),Emissions!$A$1:$LI$1),FALSE)</f>
        <v>1.1309271080000001</v>
      </c>
      <c r="AF521" s="325">
        <f>+VLOOKUP($E521,Emissions!$1:$1048576,MATCH(DATE(AF$2,1,1),Emissions!$A$1:$LI$1),FALSE)</f>
        <v>1.143674407</v>
      </c>
      <c r="AG521" s="325">
        <f>+VLOOKUP($E521,Emissions!$1:$1048576,MATCH(DATE(AG$2,1,1),Emissions!$A$1:$LI$1),FALSE)</f>
        <v>1.1565864349999999</v>
      </c>
      <c r="AH521" s="325">
        <f>+VLOOKUP($E521,Emissions!$1:$1048576,MATCH(DATE(AH$2,1,1),Emissions!$A$1:$LI$1),FALSE)</f>
        <v>1.169618738</v>
      </c>
      <c r="AI521" s="325">
        <f>+VLOOKUP($E521,Emissions!$1:$1048576,MATCH(DATE(AI$2,1,1),Emissions!$A$1:$LI$1),FALSE)</f>
        <v>1.1827816440000001</v>
      </c>
      <c r="AJ521" s="325">
        <f>+VLOOKUP($E521,Emissions!$1:$1048576,MATCH(DATE(AJ$2,1,1),Emissions!$A$1:$LI$1),FALSE)</f>
        <v>1.196093461</v>
      </c>
      <c r="AK521" s="325">
        <f>+VLOOKUP($E521,Emissions!$1:$1048576,MATCH(DATE(AK$2,1,1),Emissions!$A$1:$LI$1),FALSE)</f>
        <v>1.2095709509999999</v>
      </c>
      <c r="AL521" s="325">
        <f>+VLOOKUP($E521,Emissions!$1:$1048576,MATCH(DATE(AL$2,1,1),Emissions!$A$1:$LI$1),FALSE)</f>
        <v>1.223227292</v>
      </c>
      <c r="AM521" s="325">
        <f>+VLOOKUP($E521,Emissions!$1:$1048576,MATCH(DATE(AM$2,1,1),Emissions!$A$1:$LI$1),FALSE)</f>
        <v>1.237071992</v>
      </c>
      <c r="AN521" s="325">
        <f>+VLOOKUP($E521,Emissions!$1:$1048576,MATCH(DATE(AN$2,1,1),Emissions!$A$1:$LI$1),FALSE)</f>
        <v>1.2511114270000001</v>
      </c>
      <c r="AO521" s="325">
        <f>+VLOOKUP($E521,Emissions!$1:$1048576,MATCH(DATE(AO$2,1,1),Emissions!$A$1:$LI$1),FALSE)</f>
        <v>1.265349533</v>
      </c>
      <c r="AP521" s="325">
        <f>+VLOOKUP($E521,Emissions!$1:$1048576,MATCH(DATE(AP$2,1,1),Emissions!$A$1:$LI$1),FALSE)</f>
        <v>1.279382207</v>
      </c>
      <c r="AQ521" s="325">
        <f>+VLOOKUP($E521,Emissions!$1:$1048576,MATCH(DATE(AQ$2,1,1),Emissions!$A$1:$LI$1),FALSE)</f>
        <v>1.293460198</v>
      </c>
      <c r="AR521" s="325">
        <f>+VLOOKUP($E521,Emissions!$1:$1048576,MATCH(DATE(AR$2,1,1),Emissions!$A$1:$LI$1),FALSE)</f>
        <v>1.3076490359999999</v>
      </c>
      <c r="AS521" s="325">
        <f>+VLOOKUP($E521,Emissions!$1:$1048576,MATCH(DATE(AS$2,1,1),Emissions!$A$1:$LI$1),FALSE)</f>
        <v>1.3219721259999999</v>
      </c>
      <c r="AT521" s="325">
        <f>+VLOOKUP($E521,Emissions!$1:$1048576,MATCH(DATE(AT$2,1,1),Emissions!$A$1:$LI$1),FALSE)</f>
        <v>1.3364436230000001</v>
      </c>
      <c r="AU521" s="325">
        <f>+VLOOKUP($E521,Emissions!$1:$1048576,MATCH(DATE(AU$2,1,1),Emissions!$A$1:$LI$1),FALSE)</f>
        <v>1.351074771</v>
      </c>
      <c r="AV521" s="325">
        <f>+VLOOKUP($E521,Emissions!$1:$1048576,MATCH(DATE(AV$2,1,1),Emissions!$A$1:$LI$1),FALSE)</f>
        <v>1.365874909</v>
      </c>
      <c r="AW521" s="325">
        <f>+VLOOKUP($E521,Emissions!$1:$1048576,MATCH(DATE(AW$2,1,1),Emissions!$A$1:$LI$1),FALSE)</f>
        <v>1.380851375</v>
      </c>
      <c r="AX521" s="325">
        <f>+VLOOKUP($E521,Emissions!$1:$1048576,MATCH(DATE(AX$2,1,1),Emissions!$A$1:$LI$1),FALSE)</f>
        <v>1.396009329</v>
      </c>
      <c r="AY521" s="325">
        <f>+VLOOKUP($E521,Emissions!$1:$1048576,MATCH(DATE(AY$2,1,1),Emissions!$A$1:$LI$1),FALSE)</f>
        <v>1.4113512939999999</v>
      </c>
      <c r="AZ521" s="325">
        <f>+VLOOKUP($E521,Emissions!$1:$1048576,MATCH(DATE(AZ$2,1,1),Emissions!$A$1:$LI$1),FALSE)</f>
        <v>1.426911679</v>
      </c>
      <c r="BA521" s="325">
        <f>+VLOOKUP($E521,Emissions!$1:$1048576,MATCH(DATE(BA$2,1,1),Emissions!$A$1:$LI$1),FALSE)</f>
        <v>1.442653033</v>
      </c>
      <c r="BB521" s="325">
        <f>+VLOOKUP($E521,Emissions!$1:$1048576,MATCH(DATE(BB$2,1,1),Emissions!$A$1:$LI$1),FALSE)</f>
        <v>1.458571837</v>
      </c>
      <c r="BC521" s="325">
        <f>+VLOOKUP($E521,Emissions!$1:$1048576,MATCH(DATE(BC$2,1,1),Emissions!$A$1:$LI$1),FALSE)</f>
        <v>1.474679598</v>
      </c>
      <c r="BD521" s="325">
        <f>+VLOOKUP($E521,Emissions!$1:$1048576,MATCH(DATE(BD$2,1,1),Emissions!$A$1:$LI$1),FALSE)</f>
        <v>1.490990217</v>
      </c>
      <c r="BE521" s="325">
        <f>+VLOOKUP($E521,Emissions!$1:$1048576,MATCH(DATE(BE$2,1,1),Emissions!$A$1:$LI$1),FALSE)</f>
        <v>1.6249334449999999</v>
      </c>
      <c r="BF521" s="325">
        <f>+VLOOKUP($E521,Emissions!$1:$1048576,MATCH(DATE(BF$2,1,1),Emissions!$A$1:$LI$1),FALSE)</f>
        <v>1.6485803859999999</v>
      </c>
      <c r="BG521" s="325">
        <f>+VLOOKUP($E521,Emissions!$1:$1048576,MATCH(DATE(BG$2,1,1),Emissions!$A$1:$LI$1),FALSE)</f>
        <v>1.672612786</v>
      </c>
      <c r="BH521" s="325">
        <f>+VLOOKUP($E521,Emissions!$1:$1048576,MATCH(DATE(BH$2,1,1),Emissions!$A$1:$LI$1),FALSE)</f>
        <v>1.6970400670000001</v>
      </c>
      <c r="BI521" s="325">
        <f>+VLOOKUP($E521,Emissions!$1:$1048576,MATCH(DATE(BI$2,1,1),Emissions!$A$1:$LI$1),FALSE)</f>
        <v>1.721872235</v>
      </c>
    </row>
    <row r="522" spans="1:61" ht="15" customHeight="1" x14ac:dyDescent="0.35">
      <c r="A522" s="409"/>
      <c r="B522" s="169"/>
      <c r="C522" s="138" t="s">
        <v>455</v>
      </c>
      <c r="D522" s="114" t="s">
        <v>1027</v>
      </c>
      <c r="E522" s="50" t="s">
        <v>2609</v>
      </c>
      <c r="F522" s="359">
        <f>+VLOOKUP($E522,Emissions!$1:$1048576,MATCH(DATE(F$2,1,1),Emissions!$A$1:$LI$1),FALSE)</f>
        <v>0.84854089889999995</v>
      </c>
      <c r="G522" s="359">
        <f>+VLOOKUP($E522,Emissions!$1:$1048576,MATCH(DATE(G$2,1,1),Emissions!$A$1:$LI$1),FALSE)</f>
        <v>0.85529466990000003</v>
      </c>
      <c r="H522" s="359">
        <f>+VLOOKUP($E522,Emissions!$1:$1048576,MATCH(DATE(H$2,1,1),Emissions!$A$1:$LI$1),FALSE)</f>
        <v>0.86140846820000005</v>
      </c>
      <c r="I522" s="359">
        <f>+VLOOKUP($E522,Emissions!$1:$1048576,MATCH(DATE(I$2,1,1),Emissions!$A$1:$LI$1),FALSE)</f>
        <v>0.86822948219999996</v>
      </c>
      <c r="J522" s="359">
        <f>+VLOOKUP($E522,Emissions!$1:$1048576,MATCH(DATE(J$2,1,1),Emissions!$A$1:$LI$1),FALSE)</f>
        <v>0.87614838760000002</v>
      </c>
      <c r="K522" s="359">
        <f>+VLOOKUP($E522,Emissions!$1:$1048576,MATCH(DATE(K$2,1,1),Emissions!$A$1:$LI$1),FALSE)</f>
        <v>0.88519862989999998</v>
      </c>
      <c r="L522" s="359">
        <f>+VLOOKUP($E522,Emissions!$1:$1048576,MATCH(DATE(L$2,1,1),Emissions!$A$1:$LI$1),FALSE)</f>
        <v>0.89477908770000003</v>
      </c>
      <c r="M522" s="359">
        <f>+VLOOKUP($E522,Emissions!$1:$1048576,MATCH(DATE(M$2,1,1),Emissions!$A$1:$LI$1),FALSE)</f>
        <v>0.90497535910000004</v>
      </c>
      <c r="N522" s="359">
        <f>+VLOOKUP($E522,Emissions!$1:$1048576,MATCH(DATE(N$2,1,1),Emissions!$A$1:$LI$1),FALSE)</f>
        <v>0.9156918141</v>
      </c>
      <c r="O522" s="359">
        <f>+VLOOKUP($E522,Emissions!$1:$1048576,MATCH(DATE(O$2,1,1),Emissions!$A$1:$LI$1),FALSE)</f>
        <v>0.92682172659999995</v>
      </c>
      <c r="P522" s="359">
        <f>+VLOOKUP($E522,Emissions!$1:$1048576,MATCH(DATE(P$2,1,1),Emissions!$A$1:$LI$1),FALSE)</f>
        <v>0.93906865559999997</v>
      </c>
      <c r="Q522" s="359">
        <f>+VLOOKUP($E522,Emissions!$1:$1048576,MATCH(DATE(Q$2,1,1),Emissions!$A$1:$LI$1),FALSE)</f>
        <v>0.95109681769999999</v>
      </c>
      <c r="R522" s="359">
        <f>+VLOOKUP($E522,Emissions!$1:$1048576,MATCH(DATE(R$2,1,1),Emissions!$A$1:$LI$1),FALSE)</f>
        <v>0.96322131649999998</v>
      </c>
      <c r="S522" s="359">
        <f>+VLOOKUP($E522,Emissions!$1:$1048576,MATCH(DATE(S$2,1,1),Emissions!$A$1:$LI$1),FALSE)</f>
        <v>0.9754945357</v>
      </c>
      <c r="T522" s="359">
        <f>+VLOOKUP($E522,Emissions!$1:$1048576,MATCH(DATE(T$2,1,1),Emissions!$A$1:$LI$1),FALSE)</f>
        <v>0.98791383420000001</v>
      </c>
      <c r="U522" s="359">
        <f>+VLOOKUP($E522,Emissions!$1:$1048576,MATCH(DATE(U$2,1,1),Emissions!$A$1:$LI$1),FALSE)</f>
        <v>1.000470631</v>
      </c>
      <c r="V522" s="359">
        <f>+VLOOKUP($E522,Emissions!$1:$1048576,MATCH(DATE(V$2,1,1),Emissions!$A$1:$LI$1),FALSE)</f>
        <v>1.013159651</v>
      </c>
      <c r="W522" s="359">
        <f>+VLOOKUP($E522,Emissions!$1:$1048576,MATCH(DATE(W$2,1,1),Emissions!$A$1:$LI$1),FALSE)</f>
        <v>1.025979441</v>
      </c>
      <c r="X522" s="359">
        <f>+VLOOKUP($E522,Emissions!$1:$1048576,MATCH(DATE(X$2,1,1),Emissions!$A$1:$LI$1),FALSE)</f>
        <v>1.0389316129999999</v>
      </c>
      <c r="Y522" s="359">
        <f>+VLOOKUP($E522,Emissions!$1:$1048576,MATCH(DATE(Y$2,1,1),Emissions!$A$1:$LI$1),FALSE)</f>
        <v>1.052019942</v>
      </c>
      <c r="Z522" s="359">
        <f>+VLOOKUP($E522,Emissions!$1:$1048576,MATCH(DATE(Z$2,1,1),Emissions!$A$1:$LI$1),FALSE)</f>
        <v>1.0646664669999999</v>
      </c>
      <c r="AA522" s="359">
        <f>+VLOOKUP($E522,Emissions!$1:$1048576,MATCH(DATE(AA$2,1,1),Emissions!$A$1:$LI$1),FALSE)</f>
        <v>1.0778229189999999</v>
      </c>
      <c r="AB522" s="359">
        <f>+VLOOKUP($E522,Emissions!$1:$1048576,MATCH(DATE(AB$2,1,1),Emissions!$A$1:$LI$1),FALSE)</f>
        <v>1.0912295350000001</v>
      </c>
      <c r="AC522" s="359">
        <f>+VLOOKUP($E522,Emissions!$1:$1048576,MATCH(DATE(AC$2,1,1),Emissions!$A$1:$LI$1),FALSE)</f>
        <v>1.1048323309999999</v>
      </c>
      <c r="AD522" s="359">
        <f>+VLOOKUP($E522,Emissions!$1:$1048576,MATCH(DATE(AD$2,1,1),Emissions!$A$1:$LI$1),FALSE)</f>
        <v>1.118624761</v>
      </c>
      <c r="AE522" s="359">
        <f>+VLOOKUP($E522,Emissions!$1:$1048576,MATCH(DATE(AE$2,1,1),Emissions!$A$1:$LI$1),FALSE)</f>
        <v>1.1309271080000001</v>
      </c>
      <c r="AF522" s="359">
        <f>+VLOOKUP($E522,Emissions!$1:$1048576,MATCH(DATE(AF$2,1,1),Emissions!$A$1:$LI$1),FALSE)</f>
        <v>1.143674407</v>
      </c>
      <c r="AG522" s="359">
        <f>+VLOOKUP($E522,Emissions!$1:$1048576,MATCH(DATE(AG$2,1,1),Emissions!$A$1:$LI$1),FALSE)</f>
        <v>1.1565864349999999</v>
      </c>
      <c r="AH522" s="359">
        <f>+VLOOKUP($E522,Emissions!$1:$1048576,MATCH(DATE(AH$2,1,1),Emissions!$A$1:$LI$1),FALSE)</f>
        <v>1.169618738</v>
      </c>
      <c r="AI522" s="359">
        <f>+VLOOKUP($E522,Emissions!$1:$1048576,MATCH(DATE(AI$2,1,1),Emissions!$A$1:$LI$1),FALSE)</f>
        <v>1.1827816440000001</v>
      </c>
      <c r="AJ522" s="359">
        <f>+VLOOKUP($E522,Emissions!$1:$1048576,MATCH(DATE(AJ$2,1,1),Emissions!$A$1:$LI$1),FALSE)</f>
        <v>1.196093461</v>
      </c>
      <c r="AK522" s="359">
        <f>+VLOOKUP($E522,Emissions!$1:$1048576,MATCH(DATE(AK$2,1,1),Emissions!$A$1:$LI$1),FALSE)</f>
        <v>1.2095709509999999</v>
      </c>
      <c r="AL522" s="359">
        <f>+VLOOKUP($E522,Emissions!$1:$1048576,MATCH(DATE(AL$2,1,1),Emissions!$A$1:$LI$1),FALSE)</f>
        <v>1.223227292</v>
      </c>
      <c r="AM522" s="359">
        <f>+VLOOKUP($E522,Emissions!$1:$1048576,MATCH(DATE(AM$2,1,1),Emissions!$A$1:$LI$1),FALSE)</f>
        <v>1.237071992</v>
      </c>
      <c r="AN522" s="359">
        <f>+VLOOKUP($E522,Emissions!$1:$1048576,MATCH(DATE(AN$2,1,1),Emissions!$A$1:$LI$1),FALSE)</f>
        <v>1.2511114270000001</v>
      </c>
      <c r="AO522" s="359">
        <f>+VLOOKUP($E522,Emissions!$1:$1048576,MATCH(DATE(AO$2,1,1),Emissions!$A$1:$LI$1),FALSE)</f>
        <v>1.265349533</v>
      </c>
      <c r="AP522" s="359">
        <f>+VLOOKUP($E522,Emissions!$1:$1048576,MATCH(DATE(AP$2,1,1),Emissions!$A$1:$LI$1),FALSE)</f>
        <v>1.279382207</v>
      </c>
      <c r="AQ522" s="359">
        <f>+VLOOKUP($E522,Emissions!$1:$1048576,MATCH(DATE(AQ$2,1,1),Emissions!$A$1:$LI$1),FALSE)</f>
        <v>1.293460198</v>
      </c>
      <c r="AR522" s="359">
        <f>+VLOOKUP($E522,Emissions!$1:$1048576,MATCH(DATE(AR$2,1,1),Emissions!$A$1:$LI$1),FALSE)</f>
        <v>1.3076490359999999</v>
      </c>
      <c r="AS522" s="359">
        <f>+VLOOKUP($E522,Emissions!$1:$1048576,MATCH(DATE(AS$2,1,1),Emissions!$A$1:$LI$1),FALSE)</f>
        <v>1.3219721259999999</v>
      </c>
      <c r="AT522" s="359">
        <f>+VLOOKUP($E522,Emissions!$1:$1048576,MATCH(DATE(AT$2,1,1),Emissions!$A$1:$LI$1),FALSE)</f>
        <v>1.3364436230000001</v>
      </c>
      <c r="AU522" s="359">
        <f>+VLOOKUP($E522,Emissions!$1:$1048576,MATCH(DATE(AU$2,1,1),Emissions!$A$1:$LI$1),FALSE)</f>
        <v>1.351074771</v>
      </c>
      <c r="AV522" s="359">
        <f>+VLOOKUP($E522,Emissions!$1:$1048576,MATCH(DATE(AV$2,1,1),Emissions!$A$1:$LI$1),FALSE)</f>
        <v>1.365874909</v>
      </c>
      <c r="AW522" s="359">
        <f>+VLOOKUP($E522,Emissions!$1:$1048576,MATCH(DATE(AW$2,1,1),Emissions!$A$1:$LI$1),FALSE)</f>
        <v>1.380851375</v>
      </c>
      <c r="AX522" s="359">
        <f>+VLOOKUP($E522,Emissions!$1:$1048576,MATCH(DATE(AX$2,1,1),Emissions!$A$1:$LI$1),FALSE)</f>
        <v>1.396009329</v>
      </c>
      <c r="AY522" s="359">
        <f>+VLOOKUP($E522,Emissions!$1:$1048576,MATCH(DATE(AY$2,1,1),Emissions!$A$1:$LI$1),FALSE)</f>
        <v>1.4113512939999999</v>
      </c>
      <c r="AZ522" s="359">
        <f>+VLOOKUP($E522,Emissions!$1:$1048576,MATCH(DATE(AZ$2,1,1),Emissions!$A$1:$LI$1),FALSE)</f>
        <v>1.426911679</v>
      </c>
      <c r="BA522" s="359">
        <f>+VLOOKUP($E522,Emissions!$1:$1048576,MATCH(DATE(BA$2,1,1),Emissions!$A$1:$LI$1),FALSE)</f>
        <v>1.442653033</v>
      </c>
      <c r="BB522" s="359">
        <f>+VLOOKUP($E522,Emissions!$1:$1048576,MATCH(DATE(BB$2,1,1),Emissions!$A$1:$LI$1),FALSE)</f>
        <v>1.458571837</v>
      </c>
      <c r="BC522" s="359">
        <f>+VLOOKUP($E522,Emissions!$1:$1048576,MATCH(DATE(BC$2,1,1),Emissions!$A$1:$LI$1),FALSE)</f>
        <v>1.474679598</v>
      </c>
      <c r="BD522" s="359">
        <f>+VLOOKUP($E522,Emissions!$1:$1048576,MATCH(DATE(BD$2,1,1),Emissions!$A$1:$LI$1),FALSE)</f>
        <v>1.490990217</v>
      </c>
      <c r="BE522" s="359">
        <f>+VLOOKUP($E522,Emissions!$1:$1048576,MATCH(DATE(BE$2,1,1),Emissions!$A$1:$LI$1),FALSE)</f>
        <v>1.6249334449999999</v>
      </c>
      <c r="BF522" s="359">
        <f>+VLOOKUP($E522,Emissions!$1:$1048576,MATCH(DATE(BF$2,1,1),Emissions!$A$1:$LI$1),FALSE)</f>
        <v>1.6485803859999999</v>
      </c>
      <c r="BG522" s="359">
        <f>+VLOOKUP($E522,Emissions!$1:$1048576,MATCH(DATE(BG$2,1,1),Emissions!$A$1:$LI$1),FALSE)</f>
        <v>1.672612786</v>
      </c>
      <c r="BH522" s="359">
        <f>+VLOOKUP($E522,Emissions!$1:$1048576,MATCH(DATE(BH$2,1,1),Emissions!$A$1:$LI$1),FALSE)</f>
        <v>1.6970400670000001</v>
      </c>
      <c r="BI522" s="359">
        <f>+VLOOKUP($E522,Emissions!$1:$1048576,MATCH(DATE(BI$2,1,1),Emissions!$A$1:$LI$1),FALSE)</f>
        <v>1.721872235</v>
      </c>
    </row>
    <row r="523" spans="1:61" ht="15" customHeight="1" x14ac:dyDescent="0.35">
      <c r="A523" s="409"/>
      <c r="B523" s="169"/>
      <c r="C523" s="138" t="s">
        <v>456</v>
      </c>
      <c r="D523" s="114" t="s">
        <v>1027</v>
      </c>
      <c r="E523" s="50" t="s">
        <v>2610</v>
      </c>
      <c r="F523" s="359">
        <f>+VLOOKUP($E523,Emissions!$1:$1048576,MATCH(DATE(F$2,1,1),Emissions!$A$1:$LI$1),FALSE)</f>
        <v>0</v>
      </c>
      <c r="G523" s="359">
        <f>+VLOOKUP($E523,Emissions!$1:$1048576,MATCH(DATE(G$2,1,1),Emissions!$A$1:$LI$1),FALSE)</f>
        <v>0</v>
      </c>
      <c r="H523" s="359">
        <f>+VLOOKUP($E523,Emissions!$1:$1048576,MATCH(DATE(H$2,1,1),Emissions!$A$1:$LI$1),FALSE)</f>
        <v>0</v>
      </c>
      <c r="I523" s="359">
        <f>+VLOOKUP($E523,Emissions!$1:$1048576,MATCH(DATE(I$2,1,1),Emissions!$A$1:$LI$1),FALSE)</f>
        <v>0</v>
      </c>
      <c r="J523" s="359">
        <f>+VLOOKUP($E523,Emissions!$1:$1048576,MATCH(DATE(J$2,1,1),Emissions!$A$1:$LI$1),FALSE)</f>
        <v>0</v>
      </c>
      <c r="K523" s="359">
        <f>+VLOOKUP($E523,Emissions!$1:$1048576,MATCH(DATE(K$2,1,1),Emissions!$A$1:$LI$1),FALSE)</f>
        <v>0</v>
      </c>
      <c r="L523" s="359">
        <f>+VLOOKUP($E523,Emissions!$1:$1048576,MATCH(DATE(L$2,1,1),Emissions!$A$1:$LI$1),FALSE)</f>
        <v>0</v>
      </c>
      <c r="M523" s="359">
        <f>+VLOOKUP($E523,Emissions!$1:$1048576,MATCH(DATE(M$2,1,1),Emissions!$A$1:$LI$1),FALSE)</f>
        <v>0</v>
      </c>
      <c r="N523" s="359">
        <f>+VLOOKUP($E523,Emissions!$1:$1048576,MATCH(DATE(N$2,1,1),Emissions!$A$1:$LI$1),FALSE)</f>
        <v>0</v>
      </c>
      <c r="O523" s="359">
        <f>+VLOOKUP($E523,Emissions!$1:$1048576,MATCH(DATE(O$2,1,1),Emissions!$A$1:$LI$1),FALSE)</f>
        <v>0</v>
      </c>
      <c r="P523" s="359">
        <f>+VLOOKUP($E523,Emissions!$1:$1048576,MATCH(DATE(P$2,1,1),Emissions!$A$1:$LI$1),FALSE)</f>
        <v>0</v>
      </c>
      <c r="Q523" s="359">
        <f>+VLOOKUP($E523,Emissions!$1:$1048576,MATCH(DATE(Q$2,1,1),Emissions!$A$1:$LI$1),FALSE)</f>
        <v>0</v>
      </c>
      <c r="R523" s="359">
        <f>+VLOOKUP($E523,Emissions!$1:$1048576,MATCH(DATE(R$2,1,1),Emissions!$A$1:$LI$1),FALSE)</f>
        <v>0</v>
      </c>
      <c r="S523" s="359">
        <f>+VLOOKUP($E523,Emissions!$1:$1048576,MATCH(DATE(S$2,1,1),Emissions!$A$1:$LI$1),FALSE)</f>
        <v>0</v>
      </c>
      <c r="T523" s="359">
        <f>+VLOOKUP($E523,Emissions!$1:$1048576,MATCH(DATE(T$2,1,1),Emissions!$A$1:$LI$1),FALSE)</f>
        <v>0</v>
      </c>
      <c r="U523" s="359">
        <f>+VLOOKUP($E523,Emissions!$1:$1048576,MATCH(DATE(U$2,1,1),Emissions!$A$1:$LI$1),FALSE)</f>
        <v>0</v>
      </c>
      <c r="V523" s="359">
        <f>+VLOOKUP($E523,Emissions!$1:$1048576,MATCH(DATE(V$2,1,1),Emissions!$A$1:$LI$1),FALSE)</f>
        <v>0</v>
      </c>
      <c r="W523" s="359">
        <f>+VLOOKUP($E523,Emissions!$1:$1048576,MATCH(DATE(W$2,1,1),Emissions!$A$1:$LI$1),FALSE)</f>
        <v>0</v>
      </c>
      <c r="X523" s="359">
        <f>+VLOOKUP($E523,Emissions!$1:$1048576,MATCH(DATE(X$2,1,1),Emissions!$A$1:$LI$1),FALSE)</f>
        <v>0</v>
      </c>
      <c r="Y523" s="359">
        <f>+VLOOKUP($E523,Emissions!$1:$1048576,MATCH(DATE(Y$2,1,1),Emissions!$A$1:$LI$1),FALSE)</f>
        <v>0</v>
      </c>
      <c r="Z523" s="359">
        <f>+VLOOKUP($E523,Emissions!$1:$1048576,MATCH(DATE(Z$2,1,1),Emissions!$A$1:$LI$1),FALSE)</f>
        <v>0</v>
      </c>
      <c r="AA523" s="359">
        <f>+VLOOKUP($E523,Emissions!$1:$1048576,MATCH(DATE(AA$2,1,1),Emissions!$A$1:$LI$1),FALSE)</f>
        <v>0</v>
      </c>
      <c r="AB523" s="359">
        <f>+VLOOKUP($E523,Emissions!$1:$1048576,MATCH(DATE(AB$2,1,1),Emissions!$A$1:$LI$1),FALSE)</f>
        <v>0</v>
      </c>
      <c r="AC523" s="359">
        <f>+VLOOKUP($E523,Emissions!$1:$1048576,MATCH(DATE(AC$2,1,1),Emissions!$A$1:$LI$1),FALSE)</f>
        <v>0</v>
      </c>
      <c r="AD523" s="359">
        <f>+VLOOKUP($E523,Emissions!$1:$1048576,MATCH(DATE(AD$2,1,1),Emissions!$A$1:$LI$1),FALSE)</f>
        <v>0</v>
      </c>
      <c r="AE523" s="359">
        <f>+VLOOKUP($E523,Emissions!$1:$1048576,MATCH(DATE(AE$2,1,1),Emissions!$A$1:$LI$1),FALSE)</f>
        <v>0</v>
      </c>
      <c r="AF523" s="359">
        <f>+VLOOKUP($E523,Emissions!$1:$1048576,MATCH(DATE(AF$2,1,1),Emissions!$A$1:$LI$1),FALSE)</f>
        <v>0</v>
      </c>
      <c r="AG523" s="359">
        <f>+VLOOKUP($E523,Emissions!$1:$1048576,MATCH(DATE(AG$2,1,1),Emissions!$A$1:$LI$1),FALSE)</f>
        <v>0</v>
      </c>
      <c r="AH523" s="359">
        <f>+VLOOKUP($E523,Emissions!$1:$1048576,MATCH(DATE(AH$2,1,1),Emissions!$A$1:$LI$1),FALSE)</f>
        <v>0</v>
      </c>
      <c r="AI523" s="359">
        <f>+VLOOKUP($E523,Emissions!$1:$1048576,MATCH(DATE(AI$2,1,1),Emissions!$A$1:$LI$1),FALSE)</f>
        <v>0</v>
      </c>
      <c r="AJ523" s="359">
        <f>+VLOOKUP($E523,Emissions!$1:$1048576,MATCH(DATE(AJ$2,1,1),Emissions!$A$1:$LI$1),FALSE)</f>
        <v>0</v>
      </c>
      <c r="AK523" s="359">
        <f>+VLOOKUP($E523,Emissions!$1:$1048576,MATCH(DATE(AK$2,1,1),Emissions!$A$1:$LI$1),FALSE)</f>
        <v>0</v>
      </c>
      <c r="AL523" s="359">
        <f>+VLOOKUP($E523,Emissions!$1:$1048576,MATCH(DATE(AL$2,1,1),Emissions!$A$1:$LI$1),FALSE)</f>
        <v>0</v>
      </c>
      <c r="AM523" s="359">
        <f>+VLOOKUP($E523,Emissions!$1:$1048576,MATCH(DATE(AM$2,1,1),Emissions!$A$1:$LI$1),FALSE)</f>
        <v>0</v>
      </c>
      <c r="AN523" s="359">
        <f>+VLOOKUP($E523,Emissions!$1:$1048576,MATCH(DATE(AN$2,1,1),Emissions!$A$1:$LI$1),FALSE)</f>
        <v>0</v>
      </c>
      <c r="AO523" s="359">
        <f>+VLOOKUP($E523,Emissions!$1:$1048576,MATCH(DATE(AO$2,1,1),Emissions!$A$1:$LI$1),FALSE)</f>
        <v>0</v>
      </c>
      <c r="AP523" s="359">
        <f>+VLOOKUP($E523,Emissions!$1:$1048576,MATCH(DATE(AP$2,1,1),Emissions!$A$1:$LI$1),FALSE)</f>
        <v>0</v>
      </c>
      <c r="AQ523" s="359">
        <f>+VLOOKUP($E523,Emissions!$1:$1048576,MATCH(DATE(AQ$2,1,1),Emissions!$A$1:$LI$1),FALSE)</f>
        <v>0</v>
      </c>
      <c r="AR523" s="359">
        <f>+VLOOKUP($E523,Emissions!$1:$1048576,MATCH(DATE(AR$2,1,1),Emissions!$A$1:$LI$1),FALSE)</f>
        <v>0</v>
      </c>
      <c r="AS523" s="359">
        <f>+VLOOKUP($E523,Emissions!$1:$1048576,MATCH(DATE(AS$2,1,1),Emissions!$A$1:$LI$1),FALSE)</f>
        <v>0</v>
      </c>
      <c r="AT523" s="359">
        <f>+VLOOKUP($E523,Emissions!$1:$1048576,MATCH(DATE(AT$2,1,1),Emissions!$A$1:$LI$1),FALSE)</f>
        <v>0</v>
      </c>
      <c r="AU523" s="359">
        <f>+VLOOKUP($E523,Emissions!$1:$1048576,MATCH(DATE(AU$2,1,1),Emissions!$A$1:$LI$1),FALSE)</f>
        <v>0</v>
      </c>
      <c r="AV523" s="359">
        <f>+VLOOKUP($E523,Emissions!$1:$1048576,MATCH(DATE(AV$2,1,1),Emissions!$A$1:$LI$1),FALSE)</f>
        <v>0</v>
      </c>
      <c r="AW523" s="359">
        <f>+VLOOKUP($E523,Emissions!$1:$1048576,MATCH(DATE(AW$2,1,1),Emissions!$A$1:$LI$1),FALSE)</f>
        <v>0</v>
      </c>
      <c r="AX523" s="359">
        <f>+VLOOKUP($E523,Emissions!$1:$1048576,MATCH(DATE(AX$2,1,1),Emissions!$A$1:$LI$1),FALSE)</f>
        <v>0</v>
      </c>
      <c r="AY523" s="359">
        <f>+VLOOKUP($E523,Emissions!$1:$1048576,MATCH(DATE(AY$2,1,1),Emissions!$A$1:$LI$1),FALSE)</f>
        <v>0</v>
      </c>
      <c r="AZ523" s="359">
        <f>+VLOOKUP($E523,Emissions!$1:$1048576,MATCH(DATE(AZ$2,1,1),Emissions!$A$1:$LI$1),FALSE)</f>
        <v>0</v>
      </c>
      <c r="BA523" s="359">
        <f>+VLOOKUP($E523,Emissions!$1:$1048576,MATCH(DATE(BA$2,1,1),Emissions!$A$1:$LI$1),FALSE)</f>
        <v>0</v>
      </c>
      <c r="BB523" s="359">
        <f>+VLOOKUP($E523,Emissions!$1:$1048576,MATCH(DATE(BB$2,1,1),Emissions!$A$1:$LI$1),FALSE)</f>
        <v>0</v>
      </c>
      <c r="BC523" s="359">
        <f>+VLOOKUP($E523,Emissions!$1:$1048576,MATCH(DATE(BC$2,1,1),Emissions!$A$1:$LI$1),FALSE)</f>
        <v>0</v>
      </c>
      <c r="BD523" s="359">
        <f>+VLOOKUP($E523,Emissions!$1:$1048576,MATCH(DATE(BD$2,1,1),Emissions!$A$1:$LI$1),FALSE)</f>
        <v>0</v>
      </c>
      <c r="BE523" s="359">
        <f>+VLOOKUP($E523,Emissions!$1:$1048576,MATCH(DATE(BE$2,1,1),Emissions!$A$1:$LI$1),FALSE)</f>
        <v>0</v>
      </c>
      <c r="BF523" s="359">
        <f>+VLOOKUP($E523,Emissions!$1:$1048576,MATCH(DATE(BF$2,1,1),Emissions!$A$1:$LI$1),FALSE)</f>
        <v>0</v>
      </c>
      <c r="BG523" s="359">
        <f>+VLOOKUP($E523,Emissions!$1:$1048576,MATCH(DATE(BG$2,1,1),Emissions!$A$1:$LI$1),FALSE)</f>
        <v>0</v>
      </c>
      <c r="BH523" s="359">
        <f>+VLOOKUP($E523,Emissions!$1:$1048576,MATCH(DATE(BH$2,1,1),Emissions!$A$1:$LI$1),FALSE)</f>
        <v>0</v>
      </c>
      <c r="BI523" s="359">
        <f>+VLOOKUP($E523,Emissions!$1:$1048576,MATCH(DATE(BI$2,1,1),Emissions!$A$1:$LI$1),FALSE)</f>
        <v>0</v>
      </c>
    </row>
    <row r="524" spans="1:61" ht="15" customHeight="1" x14ac:dyDescent="0.35">
      <c r="A524" s="409"/>
      <c r="B524" s="169"/>
      <c r="C524" s="138" t="s">
        <v>459</v>
      </c>
      <c r="D524" s="114" t="s">
        <v>1027</v>
      </c>
      <c r="E524" s="50" t="s">
        <v>2611</v>
      </c>
      <c r="F524" s="359">
        <f>+VLOOKUP($E524,Emissions!$1:$1048576,MATCH(DATE(F$2,1,1),Emissions!$A$1:$LI$1),FALSE)</f>
        <v>0</v>
      </c>
      <c r="G524" s="359">
        <f>+VLOOKUP($E524,Emissions!$1:$1048576,MATCH(DATE(G$2,1,1),Emissions!$A$1:$LI$1),FALSE)</f>
        <v>0</v>
      </c>
      <c r="H524" s="359">
        <f>+VLOOKUP($E524,Emissions!$1:$1048576,MATCH(DATE(H$2,1,1),Emissions!$A$1:$LI$1),FALSE)</f>
        <v>0</v>
      </c>
      <c r="I524" s="359">
        <f>+VLOOKUP($E524,Emissions!$1:$1048576,MATCH(DATE(I$2,1,1),Emissions!$A$1:$LI$1),FALSE)</f>
        <v>0</v>
      </c>
      <c r="J524" s="359">
        <f>+VLOOKUP($E524,Emissions!$1:$1048576,MATCH(DATE(J$2,1,1),Emissions!$A$1:$LI$1),FALSE)</f>
        <v>0</v>
      </c>
      <c r="K524" s="359">
        <f>+VLOOKUP($E524,Emissions!$1:$1048576,MATCH(DATE(K$2,1,1),Emissions!$A$1:$LI$1),FALSE)</f>
        <v>0</v>
      </c>
      <c r="L524" s="359">
        <f>+VLOOKUP($E524,Emissions!$1:$1048576,MATCH(DATE(L$2,1,1),Emissions!$A$1:$LI$1),FALSE)</f>
        <v>0</v>
      </c>
      <c r="M524" s="359">
        <f>+VLOOKUP($E524,Emissions!$1:$1048576,MATCH(DATE(M$2,1,1),Emissions!$A$1:$LI$1),FALSE)</f>
        <v>0</v>
      </c>
      <c r="N524" s="359">
        <f>+VLOOKUP($E524,Emissions!$1:$1048576,MATCH(DATE(N$2,1,1),Emissions!$A$1:$LI$1),FALSE)</f>
        <v>0</v>
      </c>
      <c r="O524" s="359">
        <f>+VLOOKUP($E524,Emissions!$1:$1048576,MATCH(DATE(O$2,1,1),Emissions!$A$1:$LI$1),FALSE)</f>
        <v>0</v>
      </c>
      <c r="P524" s="359">
        <f>+VLOOKUP($E524,Emissions!$1:$1048576,MATCH(DATE(P$2,1,1),Emissions!$A$1:$LI$1),FALSE)</f>
        <v>0</v>
      </c>
      <c r="Q524" s="359">
        <f>+VLOOKUP($E524,Emissions!$1:$1048576,MATCH(DATE(Q$2,1,1),Emissions!$A$1:$LI$1),FALSE)</f>
        <v>0</v>
      </c>
      <c r="R524" s="359">
        <f>+VLOOKUP($E524,Emissions!$1:$1048576,MATCH(DATE(R$2,1,1),Emissions!$A$1:$LI$1),FALSE)</f>
        <v>0</v>
      </c>
      <c r="S524" s="359">
        <f>+VLOOKUP($E524,Emissions!$1:$1048576,MATCH(DATE(S$2,1,1),Emissions!$A$1:$LI$1),FALSE)</f>
        <v>0</v>
      </c>
      <c r="T524" s="359">
        <f>+VLOOKUP($E524,Emissions!$1:$1048576,MATCH(DATE(T$2,1,1),Emissions!$A$1:$LI$1),FALSE)</f>
        <v>0</v>
      </c>
      <c r="U524" s="359">
        <f>+VLOOKUP($E524,Emissions!$1:$1048576,MATCH(DATE(U$2,1,1),Emissions!$A$1:$LI$1),FALSE)</f>
        <v>0</v>
      </c>
      <c r="V524" s="359">
        <f>+VLOOKUP($E524,Emissions!$1:$1048576,MATCH(DATE(V$2,1,1),Emissions!$A$1:$LI$1),FALSE)</f>
        <v>0</v>
      </c>
      <c r="W524" s="359">
        <f>+VLOOKUP($E524,Emissions!$1:$1048576,MATCH(DATE(W$2,1,1),Emissions!$A$1:$LI$1),FALSE)</f>
        <v>0</v>
      </c>
      <c r="X524" s="359">
        <f>+VLOOKUP($E524,Emissions!$1:$1048576,MATCH(DATE(X$2,1,1),Emissions!$A$1:$LI$1),FALSE)</f>
        <v>0</v>
      </c>
      <c r="Y524" s="359">
        <f>+VLOOKUP($E524,Emissions!$1:$1048576,MATCH(DATE(Y$2,1,1),Emissions!$A$1:$LI$1),FALSE)</f>
        <v>0</v>
      </c>
      <c r="Z524" s="359">
        <f>+VLOOKUP($E524,Emissions!$1:$1048576,MATCH(DATE(Z$2,1,1),Emissions!$A$1:$LI$1),FALSE)</f>
        <v>0</v>
      </c>
      <c r="AA524" s="359">
        <f>+VLOOKUP($E524,Emissions!$1:$1048576,MATCH(DATE(AA$2,1,1),Emissions!$A$1:$LI$1),FALSE)</f>
        <v>0</v>
      </c>
      <c r="AB524" s="359">
        <f>+VLOOKUP($E524,Emissions!$1:$1048576,MATCH(DATE(AB$2,1,1),Emissions!$A$1:$LI$1),FALSE)</f>
        <v>0</v>
      </c>
      <c r="AC524" s="359">
        <f>+VLOOKUP($E524,Emissions!$1:$1048576,MATCH(DATE(AC$2,1,1),Emissions!$A$1:$LI$1),FALSE)</f>
        <v>0</v>
      </c>
      <c r="AD524" s="359">
        <f>+VLOOKUP($E524,Emissions!$1:$1048576,MATCH(DATE(AD$2,1,1),Emissions!$A$1:$LI$1),FALSE)</f>
        <v>0</v>
      </c>
      <c r="AE524" s="359">
        <f>+VLOOKUP($E524,Emissions!$1:$1048576,MATCH(DATE(AE$2,1,1),Emissions!$A$1:$LI$1),FALSE)</f>
        <v>0</v>
      </c>
      <c r="AF524" s="359">
        <f>+VLOOKUP($E524,Emissions!$1:$1048576,MATCH(DATE(AF$2,1,1),Emissions!$A$1:$LI$1),FALSE)</f>
        <v>0</v>
      </c>
      <c r="AG524" s="359">
        <f>+VLOOKUP($E524,Emissions!$1:$1048576,MATCH(DATE(AG$2,1,1),Emissions!$A$1:$LI$1),FALSE)</f>
        <v>0</v>
      </c>
      <c r="AH524" s="359">
        <f>+VLOOKUP($E524,Emissions!$1:$1048576,MATCH(DATE(AH$2,1,1),Emissions!$A$1:$LI$1),FALSE)</f>
        <v>0</v>
      </c>
      <c r="AI524" s="359">
        <f>+VLOOKUP($E524,Emissions!$1:$1048576,MATCH(DATE(AI$2,1,1),Emissions!$A$1:$LI$1),FALSE)</f>
        <v>0</v>
      </c>
      <c r="AJ524" s="359">
        <f>+VLOOKUP($E524,Emissions!$1:$1048576,MATCH(DATE(AJ$2,1,1),Emissions!$A$1:$LI$1),FALSE)</f>
        <v>0</v>
      </c>
      <c r="AK524" s="359">
        <f>+VLOOKUP($E524,Emissions!$1:$1048576,MATCH(DATE(AK$2,1,1),Emissions!$A$1:$LI$1),FALSE)</f>
        <v>0</v>
      </c>
      <c r="AL524" s="359">
        <f>+VLOOKUP($E524,Emissions!$1:$1048576,MATCH(DATE(AL$2,1,1),Emissions!$A$1:$LI$1),FALSE)</f>
        <v>0</v>
      </c>
      <c r="AM524" s="359">
        <f>+VLOOKUP($E524,Emissions!$1:$1048576,MATCH(DATE(AM$2,1,1),Emissions!$A$1:$LI$1),FALSE)</f>
        <v>0</v>
      </c>
      <c r="AN524" s="359">
        <f>+VLOOKUP($E524,Emissions!$1:$1048576,MATCH(DATE(AN$2,1,1),Emissions!$A$1:$LI$1),FALSE)</f>
        <v>0</v>
      </c>
      <c r="AO524" s="359">
        <f>+VLOOKUP($E524,Emissions!$1:$1048576,MATCH(DATE(AO$2,1,1),Emissions!$A$1:$LI$1),FALSE)</f>
        <v>0</v>
      </c>
      <c r="AP524" s="359">
        <f>+VLOOKUP($E524,Emissions!$1:$1048576,MATCH(DATE(AP$2,1,1),Emissions!$A$1:$LI$1),FALSE)</f>
        <v>0</v>
      </c>
      <c r="AQ524" s="359">
        <f>+VLOOKUP($E524,Emissions!$1:$1048576,MATCH(DATE(AQ$2,1,1),Emissions!$A$1:$LI$1),FALSE)</f>
        <v>0</v>
      </c>
      <c r="AR524" s="359">
        <f>+VLOOKUP($E524,Emissions!$1:$1048576,MATCH(DATE(AR$2,1,1),Emissions!$A$1:$LI$1),FALSE)</f>
        <v>0</v>
      </c>
      <c r="AS524" s="359">
        <f>+VLOOKUP($E524,Emissions!$1:$1048576,MATCH(DATE(AS$2,1,1),Emissions!$A$1:$LI$1),FALSE)</f>
        <v>0</v>
      </c>
      <c r="AT524" s="359">
        <f>+VLOOKUP($E524,Emissions!$1:$1048576,MATCH(DATE(AT$2,1,1),Emissions!$A$1:$LI$1),FALSE)</f>
        <v>0</v>
      </c>
      <c r="AU524" s="359">
        <f>+VLOOKUP($E524,Emissions!$1:$1048576,MATCH(DATE(AU$2,1,1),Emissions!$A$1:$LI$1),FALSE)</f>
        <v>0</v>
      </c>
      <c r="AV524" s="359">
        <f>+VLOOKUP($E524,Emissions!$1:$1048576,MATCH(DATE(AV$2,1,1),Emissions!$A$1:$LI$1),FALSE)</f>
        <v>0</v>
      </c>
      <c r="AW524" s="359">
        <f>+VLOOKUP($E524,Emissions!$1:$1048576,MATCH(DATE(AW$2,1,1),Emissions!$A$1:$LI$1),FALSE)</f>
        <v>0</v>
      </c>
      <c r="AX524" s="359">
        <f>+VLOOKUP($E524,Emissions!$1:$1048576,MATCH(DATE(AX$2,1,1),Emissions!$A$1:$LI$1),FALSE)</f>
        <v>0</v>
      </c>
      <c r="AY524" s="359">
        <f>+VLOOKUP($E524,Emissions!$1:$1048576,MATCH(DATE(AY$2,1,1),Emissions!$A$1:$LI$1),FALSE)</f>
        <v>0</v>
      </c>
      <c r="AZ524" s="359">
        <f>+VLOOKUP($E524,Emissions!$1:$1048576,MATCH(DATE(AZ$2,1,1),Emissions!$A$1:$LI$1),FALSE)</f>
        <v>0</v>
      </c>
      <c r="BA524" s="359">
        <f>+VLOOKUP($E524,Emissions!$1:$1048576,MATCH(DATE(BA$2,1,1),Emissions!$A$1:$LI$1),FALSE)</f>
        <v>0</v>
      </c>
      <c r="BB524" s="359">
        <f>+VLOOKUP($E524,Emissions!$1:$1048576,MATCH(DATE(BB$2,1,1),Emissions!$A$1:$LI$1),FALSE)</f>
        <v>0</v>
      </c>
      <c r="BC524" s="359">
        <f>+VLOOKUP($E524,Emissions!$1:$1048576,MATCH(DATE(BC$2,1,1),Emissions!$A$1:$LI$1),FALSE)</f>
        <v>0</v>
      </c>
      <c r="BD524" s="359">
        <f>+VLOOKUP($E524,Emissions!$1:$1048576,MATCH(DATE(BD$2,1,1),Emissions!$A$1:$LI$1),FALSE)</f>
        <v>0</v>
      </c>
      <c r="BE524" s="359">
        <f>+VLOOKUP($E524,Emissions!$1:$1048576,MATCH(DATE(BE$2,1,1),Emissions!$A$1:$LI$1),FALSE)</f>
        <v>0</v>
      </c>
      <c r="BF524" s="359">
        <f>+VLOOKUP($E524,Emissions!$1:$1048576,MATCH(DATE(BF$2,1,1),Emissions!$A$1:$LI$1),FALSE)</f>
        <v>0</v>
      </c>
      <c r="BG524" s="359">
        <f>+VLOOKUP($E524,Emissions!$1:$1048576,MATCH(DATE(BG$2,1,1),Emissions!$A$1:$LI$1),FALSE)</f>
        <v>0</v>
      </c>
      <c r="BH524" s="359">
        <f>+VLOOKUP($E524,Emissions!$1:$1048576,MATCH(DATE(BH$2,1,1),Emissions!$A$1:$LI$1),FALSE)</f>
        <v>0</v>
      </c>
      <c r="BI524" s="359">
        <f>+VLOOKUP($E524,Emissions!$1:$1048576,MATCH(DATE(BI$2,1,1),Emissions!$A$1:$LI$1),FALSE)</f>
        <v>0</v>
      </c>
    </row>
    <row r="525" spans="1:61" ht="15" customHeight="1" x14ac:dyDescent="0.35">
      <c r="A525" s="409"/>
      <c r="B525" s="169"/>
      <c r="C525" s="138" t="s">
        <v>460</v>
      </c>
      <c r="D525" s="114" t="s">
        <v>1027</v>
      </c>
      <c r="E525" s="50" t="s">
        <v>2612</v>
      </c>
      <c r="F525" s="359">
        <f>+VLOOKUP($E525,Emissions!$1:$1048576,MATCH(DATE(F$2,1,1),Emissions!$A$1:$LI$1),FALSE)</f>
        <v>0</v>
      </c>
      <c r="G525" s="359">
        <f>+VLOOKUP($E525,Emissions!$1:$1048576,MATCH(DATE(G$2,1,1),Emissions!$A$1:$LI$1),FALSE)</f>
        <v>0</v>
      </c>
      <c r="H525" s="359">
        <f>+VLOOKUP($E525,Emissions!$1:$1048576,MATCH(DATE(H$2,1,1),Emissions!$A$1:$LI$1),FALSE)</f>
        <v>0</v>
      </c>
      <c r="I525" s="359">
        <f>+VLOOKUP($E525,Emissions!$1:$1048576,MATCH(DATE(I$2,1,1),Emissions!$A$1:$LI$1),FALSE)</f>
        <v>0</v>
      </c>
      <c r="J525" s="359">
        <f>+VLOOKUP($E525,Emissions!$1:$1048576,MATCH(DATE(J$2,1,1),Emissions!$A$1:$LI$1),FALSE)</f>
        <v>0</v>
      </c>
      <c r="K525" s="359">
        <f>+VLOOKUP($E525,Emissions!$1:$1048576,MATCH(DATE(K$2,1,1),Emissions!$A$1:$LI$1),FALSE)</f>
        <v>0</v>
      </c>
      <c r="L525" s="359">
        <f>+VLOOKUP($E525,Emissions!$1:$1048576,MATCH(DATE(L$2,1,1),Emissions!$A$1:$LI$1),FALSE)</f>
        <v>0</v>
      </c>
      <c r="M525" s="359">
        <f>+VLOOKUP($E525,Emissions!$1:$1048576,MATCH(DATE(M$2,1,1),Emissions!$A$1:$LI$1),FALSE)</f>
        <v>0</v>
      </c>
      <c r="N525" s="359">
        <f>+VLOOKUP($E525,Emissions!$1:$1048576,MATCH(DATE(N$2,1,1),Emissions!$A$1:$LI$1),FALSE)</f>
        <v>0</v>
      </c>
      <c r="O525" s="359">
        <f>+VLOOKUP($E525,Emissions!$1:$1048576,MATCH(DATE(O$2,1,1),Emissions!$A$1:$LI$1),FALSE)</f>
        <v>0</v>
      </c>
      <c r="P525" s="359">
        <f>+VLOOKUP($E525,Emissions!$1:$1048576,MATCH(DATE(P$2,1,1),Emissions!$A$1:$LI$1),FALSE)</f>
        <v>0</v>
      </c>
      <c r="Q525" s="359">
        <f>+VLOOKUP($E525,Emissions!$1:$1048576,MATCH(DATE(Q$2,1,1),Emissions!$A$1:$LI$1),FALSE)</f>
        <v>0</v>
      </c>
      <c r="R525" s="359">
        <f>+VLOOKUP($E525,Emissions!$1:$1048576,MATCH(DATE(R$2,1,1),Emissions!$A$1:$LI$1),FALSE)</f>
        <v>0</v>
      </c>
      <c r="S525" s="359">
        <f>+VLOOKUP($E525,Emissions!$1:$1048576,MATCH(DATE(S$2,1,1),Emissions!$A$1:$LI$1),FALSE)</f>
        <v>0</v>
      </c>
      <c r="T525" s="359">
        <f>+VLOOKUP($E525,Emissions!$1:$1048576,MATCH(DATE(T$2,1,1),Emissions!$A$1:$LI$1),FALSE)</f>
        <v>0</v>
      </c>
      <c r="U525" s="359">
        <f>+VLOOKUP($E525,Emissions!$1:$1048576,MATCH(DATE(U$2,1,1),Emissions!$A$1:$LI$1),FALSE)</f>
        <v>0</v>
      </c>
      <c r="V525" s="359">
        <f>+VLOOKUP($E525,Emissions!$1:$1048576,MATCH(DATE(V$2,1,1),Emissions!$A$1:$LI$1),FALSE)</f>
        <v>0</v>
      </c>
      <c r="W525" s="359">
        <f>+VLOOKUP($E525,Emissions!$1:$1048576,MATCH(DATE(W$2,1,1),Emissions!$A$1:$LI$1),FALSE)</f>
        <v>0</v>
      </c>
      <c r="X525" s="359">
        <f>+VLOOKUP($E525,Emissions!$1:$1048576,MATCH(DATE(X$2,1,1),Emissions!$A$1:$LI$1),FALSE)</f>
        <v>0</v>
      </c>
      <c r="Y525" s="359">
        <f>+VLOOKUP($E525,Emissions!$1:$1048576,MATCH(DATE(Y$2,1,1),Emissions!$A$1:$LI$1),FALSE)</f>
        <v>0</v>
      </c>
      <c r="Z525" s="359">
        <f>+VLOOKUP($E525,Emissions!$1:$1048576,MATCH(DATE(Z$2,1,1),Emissions!$A$1:$LI$1),FALSE)</f>
        <v>0</v>
      </c>
      <c r="AA525" s="359">
        <f>+VLOOKUP($E525,Emissions!$1:$1048576,MATCH(DATE(AA$2,1,1),Emissions!$A$1:$LI$1),FALSE)</f>
        <v>0</v>
      </c>
      <c r="AB525" s="359">
        <f>+VLOOKUP($E525,Emissions!$1:$1048576,MATCH(DATE(AB$2,1,1),Emissions!$A$1:$LI$1),FALSE)</f>
        <v>0</v>
      </c>
      <c r="AC525" s="359">
        <f>+VLOOKUP($E525,Emissions!$1:$1048576,MATCH(DATE(AC$2,1,1),Emissions!$A$1:$LI$1),FALSE)</f>
        <v>0</v>
      </c>
      <c r="AD525" s="359">
        <f>+VLOOKUP($E525,Emissions!$1:$1048576,MATCH(DATE(AD$2,1,1),Emissions!$A$1:$LI$1),FALSE)</f>
        <v>0</v>
      </c>
      <c r="AE525" s="359">
        <f>+VLOOKUP($E525,Emissions!$1:$1048576,MATCH(DATE(AE$2,1,1),Emissions!$A$1:$LI$1),FALSE)</f>
        <v>0</v>
      </c>
      <c r="AF525" s="359">
        <f>+VLOOKUP($E525,Emissions!$1:$1048576,MATCH(DATE(AF$2,1,1),Emissions!$A$1:$LI$1),FALSE)</f>
        <v>0</v>
      </c>
      <c r="AG525" s="359">
        <f>+VLOOKUP($E525,Emissions!$1:$1048576,MATCH(DATE(AG$2,1,1),Emissions!$A$1:$LI$1),FALSE)</f>
        <v>0</v>
      </c>
      <c r="AH525" s="359">
        <f>+VLOOKUP($E525,Emissions!$1:$1048576,MATCH(DATE(AH$2,1,1),Emissions!$A$1:$LI$1),FALSE)</f>
        <v>0</v>
      </c>
      <c r="AI525" s="359">
        <f>+VLOOKUP($E525,Emissions!$1:$1048576,MATCH(DATE(AI$2,1,1),Emissions!$A$1:$LI$1),FALSE)</f>
        <v>0</v>
      </c>
      <c r="AJ525" s="359">
        <f>+VLOOKUP($E525,Emissions!$1:$1048576,MATCH(DATE(AJ$2,1,1),Emissions!$A$1:$LI$1),FALSE)</f>
        <v>0</v>
      </c>
      <c r="AK525" s="359">
        <f>+VLOOKUP($E525,Emissions!$1:$1048576,MATCH(DATE(AK$2,1,1),Emissions!$A$1:$LI$1),FALSE)</f>
        <v>0</v>
      </c>
      <c r="AL525" s="359">
        <f>+VLOOKUP($E525,Emissions!$1:$1048576,MATCH(DATE(AL$2,1,1),Emissions!$A$1:$LI$1),FALSE)</f>
        <v>0</v>
      </c>
      <c r="AM525" s="359">
        <f>+VLOOKUP($E525,Emissions!$1:$1048576,MATCH(DATE(AM$2,1,1),Emissions!$A$1:$LI$1),FALSE)</f>
        <v>0</v>
      </c>
      <c r="AN525" s="359">
        <f>+VLOOKUP($E525,Emissions!$1:$1048576,MATCH(DATE(AN$2,1,1),Emissions!$A$1:$LI$1),FALSE)</f>
        <v>0</v>
      </c>
      <c r="AO525" s="359">
        <f>+VLOOKUP($E525,Emissions!$1:$1048576,MATCH(DATE(AO$2,1,1),Emissions!$A$1:$LI$1),FALSE)</f>
        <v>0</v>
      </c>
      <c r="AP525" s="359">
        <f>+VLOOKUP($E525,Emissions!$1:$1048576,MATCH(DATE(AP$2,1,1),Emissions!$A$1:$LI$1),FALSE)</f>
        <v>0</v>
      </c>
      <c r="AQ525" s="359">
        <f>+VLOOKUP($E525,Emissions!$1:$1048576,MATCH(DATE(AQ$2,1,1),Emissions!$A$1:$LI$1),FALSE)</f>
        <v>0</v>
      </c>
      <c r="AR525" s="359">
        <f>+VLOOKUP($E525,Emissions!$1:$1048576,MATCH(DATE(AR$2,1,1),Emissions!$A$1:$LI$1),FALSE)</f>
        <v>0</v>
      </c>
      <c r="AS525" s="359">
        <f>+VLOOKUP($E525,Emissions!$1:$1048576,MATCH(DATE(AS$2,1,1),Emissions!$A$1:$LI$1),FALSE)</f>
        <v>0</v>
      </c>
      <c r="AT525" s="359">
        <f>+VLOOKUP($E525,Emissions!$1:$1048576,MATCH(DATE(AT$2,1,1),Emissions!$A$1:$LI$1),FALSE)</f>
        <v>0</v>
      </c>
      <c r="AU525" s="359">
        <f>+VLOOKUP($E525,Emissions!$1:$1048576,MATCH(DATE(AU$2,1,1),Emissions!$A$1:$LI$1),FALSE)</f>
        <v>0</v>
      </c>
      <c r="AV525" s="359">
        <f>+VLOOKUP($E525,Emissions!$1:$1048576,MATCH(DATE(AV$2,1,1),Emissions!$A$1:$LI$1),FALSE)</f>
        <v>0</v>
      </c>
      <c r="AW525" s="359">
        <f>+VLOOKUP($E525,Emissions!$1:$1048576,MATCH(DATE(AW$2,1,1),Emissions!$A$1:$LI$1),FALSE)</f>
        <v>0</v>
      </c>
      <c r="AX525" s="359">
        <f>+VLOOKUP($E525,Emissions!$1:$1048576,MATCH(DATE(AX$2,1,1),Emissions!$A$1:$LI$1),FALSE)</f>
        <v>0</v>
      </c>
      <c r="AY525" s="359">
        <f>+VLOOKUP($E525,Emissions!$1:$1048576,MATCH(DATE(AY$2,1,1),Emissions!$A$1:$LI$1),FALSE)</f>
        <v>0</v>
      </c>
      <c r="AZ525" s="359">
        <f>+VLOOKUP($E525,Emissions!$1:$1048576,MATCH(DATE(AZ$2,1,1),Emissions!$A$1:$LI$1),FALSE)</f>
        <v>0</v>
      </c>
      <c r="BA525" s="359">
        <f>+VLOOKUP($E525,Emissions!$1:$1048576,MATCH(DATE(BA$2,1,1),Emissions!$A$1:$LI$1),FALSE)</f>
        <v>0</v>
      </c>
      <c r="BB525" s="359">
        <f>+VLOOKUP($E525,Emissions!$1:$1048576,MATCH(DATE(BB$2,1,1),Emissions!$A$1:$LI$1),FALSE)</f>
        <v>0</v>
      </c>
      <c r="BC525" s="359">
        <f>+VLOOKUP($E525,Emissions!$1:$1048576,MATCH(DATE(BC$2,1,1),Emissions!$A$1:$LI$1),FALSE)</f>
        <v>0</v>
      </c>
      <c r="BD525" s="359">
        <f>+VLOOKUP($E525,Emissions!$1:$1048576,MATCH(DATE(BD$2,1,1),Emissions!$A$1:$LI$1),FALSE)</f>
        <v>0</v>
      </c>
      <c r="BE525" s="359">
        <f>+VLOOKUP($E525,Emissions!$1:$1048576,MATCH(DATE(BE$2,1,1),Emissions!$A$1:$LI$1),FALSE)</f>
        <v>0</v>
      </c>
      <c r="BF525" s="359">
        <f>+VLOOKUP($E525,Emissions!$1:$1048576,MATCH(DATE(BF$2,1,1),Emissions!$A$1:$LI$1),FALSE)</f>
        <v>0</v>
      </c>
      <c r="BG525" s="359">
        <f>+VLOOKUP($E525,Emissions!$1:$1048576,MATCH(DATE(BG$2,1,1),Emissions!$A$1:$LI$1),FALSE)</f>
        <v>0</v>
      </c>
      <c r="BH525" s="359">
        <f>+VLOOKUP($E525,Emissions!$1:$1048576,MATCH(DATE(BH$2,1,1),Emissions!$A$1:$LI$1),FALSE)</f>
        <v>0</v>
      </c>
      <c r="BI525" s="359">
        <f>+VLOOKUP($E525,Emissions!$1:$1048576,MATCH(DATE(BI$2,1,1),Emissions!$A$1:$LI$1),FALSE)</f>
        <v>0</v>
      </c>
    </row>
    <row r="526" spans="1:61" s="92" customFormat="1" ht="15" customHeight="1" x14ac:dyDescent="0.35">
      <c r="A526" s="409"/>
      <c r="B526" s="169"/>
      <c r="C526" s="137" t="s">
        <v>1092</v>
      </c>
      <c r="D526" s="147" t="s">
        <v>1027</v>
      </c>
      <c r="E526" s="136" t="s">
        <v>2661</v>
      </c>
      <c r="F526" s="325">
        <f>+VLOOKUP($E526,Emissions!$1:$1048576,MATCH(DATE(F$2,1,1),Emissions!$A$1:$LI$1),FALSE)</f>
        <v>9.9030142259999998</v>
      </c>
      <c r="G526" s="325">
        <f>+VLOOKUP($E526,Emissions!$1:$1048576,MATCH(DATE(G$2,1,1),Emissions!$A$1:$LI$1),FALSE)</f>
        <v>9.9847076890000004</v>
      </c>
      <c r="H526" s="325">
        <f>+VLOOKUP($E526,Emissions!$1:$1048576,MATCH(DATE(H$2,1,1),Emissions!$A$1:$LI$1),FALSE)</f>
        <v>10.053791289999999</v>
      </c>
      <c r="I526" s="325">
        <f>+VLOOKUP($E526,Emissions!$1:$1048576,MATCH(DATE(I$2,1,1),Emissions!$A$1:$LI$1),FALSE)</f>
        <v>10.12305641</v>
      </c>
      <c r="J526" s="325">
        <f>+VLOOKUP($E526,Emissions!$1:$1048576,MATCH(DATE(J$2,1,1),Emissions!$A$1:$LI$1),FALSE)</f>
        <v>10.197236719999999</v>
      </c>
      <c r="K526" s="325">
        <f>+VLOOKUP($E526,Emissions!$1:$1048576,MATCH(DATE(K$2,1,1),Emissions!$A$1:$LI$1),FALSE)</f>
        <v>10.279186559999999</v>
      </c>
      <c r="L526" s="325">
        <f>+VLOOKUP($E526,Emissions!$1:$1048576,MATCH(DATE(L$2,1,1),Emissions!$A$1:$LI$1),FALSE)</f>
        <v>10.363624590000001</v>
      </c>
      <c r="M526" s="325">
        <f>+VLOOKUP($E526,Emissions!$1:$1048576,MATCH(DATE(M$2,1,1),Emissions!$A$1:$LI$1),FALSE)</f>
        <v>10.451719539999999</v>
      </c>
      <c r="N526" s="325">
        <f>+VLOOKUP($E526,Emissions!$1:$1048576,MATCH(DATE(N$2,1,1),Emissions!$A$1:$LI$1),FALSE)</f>
        <v>10.543256680000001</v>
      </c>
      <c r="O526" s="325">
        <f>+VLOOKUP($E526,Emissions!$1:$1048576,MATCH(DATE(O$2,1,1),Emissions!$A$1:$LI$1),FALSE)</f>
        <v>10.637574519999999</v>
      </c>
      <c r="P526" s="325">
        <f>+VLOOKUP($E526,Emissions!$1:$1048576,MATCH(DATE(P$2,1,1),Emissions!$A$1:$LI$1),FALSE)</f>
        <v>10.74281912</v>
      </c>
      <c r="Q526" s="325">
        <f>+VLOOKUP($E526,Emissions!$1:$1048576,MATCH(DATE(Q$2,1,1),Emissions!$A$1:$LI$1),FALSE)</f>
        <v>10.84538495</v>
      </c>
      <c r="R526" s="325">
        <f>+VLOOKUP($E526,Emissions!$1:$1048576,MATCH(DATE(R$2,1,1),Emissions!$A$1:$LI$1),FALSE)</f>
        <v>10.94716725</v>
      </c>
      <c r="S526" s="325">
        <f>+VLOOKUP($E526,Emissions!$1:$1048576,MATCH(DATE(S$2,1,1),Emissions!$A$1:$LI$1),FALSE)</f>
        <v>11.049078339999999</v>
      </c>
      <c r="T526" s="325">
        <f>+VLOOKUP($E526,Emissions!$1:$1048576,MATCH(DATE(T$2,1,1),Emissions!$A$1:$LI$1),FALSE)</f>
        <v>11.15141466</v>
      </c>
      <c r="U526" s="325">
        <f>+VLOOKUP($E526,Emissions!$1:$1048576,MATCH(DATE(U$2,1,1),Emissions!$A$1:$LI$1),FALSE)</f>
        <v>11.25429181</v>
      </c>
      <c r="V526" s="325">
        <f>+VLOOKUP($E526,Emissions!$1:$1048576,MATCH(DATE(V$2,1,1),Emissions!$A$1:$LI$1),FALSE)</f>
        <v>11.35780243</v>
      </c>
      <c r="W526" s="325">
        <f>+VLOOKUP($E526,Emissions!$1:$1048576,MATCH(DATE(W$2,1,1),Emissions!$A$1:$LI$1),FALSE)</f>
        <v>11.46205483</v>
      </c>
      <c r="X526" s="325">
        <f>+VLOOKUP($E526,Emissions!$1:$1048576,MATCH(DATE(X$2,1,1),Emissions!$A$1:$LI$1),FALSE)</f>
        <v>11.567182539999999</v>
      </c>
      <c r="Y526" s="325">
        <f>+VLOOKUP($E526,Emissions!$1:$1048576,MATCH(DATE(Y$2,1,1),Emissions!$A$1:$LI$1),FALSE)</f>
        <v>11.67334043</v>
      </c>
      <c r="Z526" s="325">
        <f>+VLOOKUP($E526,Emissions!$1:$1048576,MATCH(DATE(Z$2,1,1),Emissions!$A$1:$LI$1),FALSE)</f>
        <v>11.774388480000001</v>
      </c>
      <c r="AA526" s="325">
        <f>+VLOOKUP($E526,Emissions!$1:$1048576,MATCH(DATE(AA$2,1,1),Emissions!$A$1:$LI$1),FALSE)</f>
        <v>11.87995373</v>
      </c>
      <c r="AB526" s="325">
        <f>+VLOOKUP($E526,Emissions!$1:$1048576,MATCH(DATE(AB$2,1,1),Emissions!$A$1:$LI$1),FALSE)</f>
        <v>11.98857344</v>
      </c>
      <c r="AC526" s="325">
        <f>+VLOOKUP($E526,Emissions!$1:$1048576,MATCH(DATE(AC$2,1,1),Emissions!$A$1:$LI$1),FALSE)</f>
        <v>12.099600110000001</v>
      </c>
      <c r="AD526" s="325">
        <f>+VLOOKUP($E526,Emissions!$1:$1048576,MATCH(DATE(AD$2,1,1),Emissions!$A$1:$LI$1),FALSE)</f>
        <v>12.212881940000001</v>
      </c>
      <c r="AE526" s="325">
        <f>+VLOOKUP($E526,Emissions!$1:$1048576,MATCH(DATE(AE$2,1,1),Emissions!$A$1:$LI$1),FALSE)</f>
        <v>12.310496629999999</v>
      </c>
      <c r="AF526" s="325">
        <f>+VLOOKUP($E526,Emissions!$1:$1048576,MATCH(DATE(AF$2,1,1),Emissions!$A$1:$LI$1),FALSE)</f>
        <v>12.41088139</v>
      </c>
      <c r="AG526" s="325">
        <f>+VLOOKUP($E526,Emissions!$1:$1048576,MATCH(DATE(AG$2,1,1),Emissions!$A$1:$LI$1),FALSE)</f>
        <v>12.51356668</v>
      </c>
      <c r="AH526" s="325">
        <f>+VLOOKUP($E526,Emissions!$1:$1048576,MATCH(DATE(AH$2,1,1),Emissions!$A$1:$LI$1),FALSE)</f>
        <v>12.618279879999999</v>
      </c>
      <c r="AI526" s="325">
        <f>+VLOOKUP($E526,Emissions!$1:$1048576,MATCH(DATE(AI$2,1,1),Emissions!$A$1:$LI$1),FALSE)</f>
        <v>12.72510218</v>
      </c>
      <c r="AJ526" s="325">
        <f>+VLOOKUP($E526,Emissions!$1:$1048576,MATCH(DATE(AJ$2,1,1),Emissions!$A$1:$LI$1),FALSE)</f>
        <v>12.834200640000001</v>
      </c>
      <c r="AK526" s="325">
        <f>+VLOOKUP($E526,Emissions!$1:$1048576,MATCH(DATE(AK$2,1,1),Emissions!$A$1:$LI$1),FALSE)</f>
        <v>12.945726990000001</v>
      </c>
      <c r="AL526" s="325">
        <f>+VLOOKUP($E526,Emissions!$1:$1048576,MATCH(DATE(AL$2,1,1),Emissions!$A$1:$LI$1),FALSE)</f>
        <v>13.05979015</v>
      </c>
      <c r="AM526" s="325">
        <f>+VLOOKUP($E526,Emissions!$1:$1048576,MATCH(DATE(AM$2,1,1),Emissions!$A$1:$LI$1),FALSE)</f>
        <v>13.17645143</v>
      </c>
      <c r="AN526" s="325">
        <f>+VLOOKUP($E526,Emissions!$1:$1048576,MATCH(DATE(AN$2,1,1),Emissions!$A$1:$LI$1),FALSE)</f>
        <v>13.29572961</v>
      </c>
      <c r="AO526" s="325">
        <f>+VLOOKUP($E526,Emissions!$1:$1048576,MATCH(DATE(AO$2,1,1),Emissions!$A$1:$LI$1),FALSE)</f>
        <v>13.41760955</v>
      </c>
      <c r="AP526" s="325">
        <f>+VLOOKUP($E526,Emissions!$1:$1048576,MATCH(DATE(AP$2,1,1),Emissions!$A$1:$LI$1),FALSE)</f>
        <v>13.53783464</v>
      </c>
      <c r="AQ526" s="325">
        <f>+VLOOKUP($E526,Emissions!$1:$1048576,MATCH(DATE(AQ$2,1,1),Emissions!$A$1:$LI$1),FALSE)</f>
        <v>13.6584117</v>
      </c>
      <c r="AR526" s="325">
        <f>+VLOOKUP($E526,Emissions!$1:$1048576,MATCH(DATE(AR$2,1,1),Emissions!$A$1:$LI$1),FALSE)</f>
        <v>13.7802474</v>
      </c>
      <c r="AS526" s="325">
        <f>+VLOOKUP($E526,Emissions!$1:$1048576,MATCH(DATE(AS$2,1,1),Emissions!$A$1:$LI$1),FALSE)</f>
        <v>13.903718619999999</v>
      </c>
      <c r="AT526" s="325">
        <f>+VLOOKUP($E526,Emissions!$1:$1048576,MATCH(DATE(AT$2,1,1),Emissions!$A$1:$LI$1),FALSE)</f>
        <v>14.02900833</v>
      </c>
      <c r="AU526" s="325">
        <f>+VLOOKUP($E526,Emissions!$1:$1048576,MATCH(DATE(AU$2,1,1),Emissions!$A$1:$LI$1),FALSE)</f>
        <v>14.156216049999999</v>
      </c>
      <c r="AV526" s="325">
        <f>+VLOOKUP($E526,Emissions!$1:$1048576,MATCH(DATE(AV$2,1,1),Emissions!$A$1:$LI$1),FALSE)</f>
        <v>14.285400490000001</v>
      </c>
      <c r="AW526" s="325">
        <f>+VLOOKUP($E526,Emissions!$1:$1048576,MATCH(DATE(AW$2,1,1),Emissions!$A$1:$LI$1),FALSE)</f>
        <v>14.416589719999999</v>
      </c>
      <c r="AX526" s="325">
        <f>+VLOOKUP($E526,Emissions!$1:$1048576,MATCH(DATE(AX$2,1,1),Emissions!$A$1:$LI$1),FALSE)</f>
        <v>14.54978139</v>
      </c>
      <c r="AY526" s="325">
        <f>+VLOOKUP($E526,Emissions!$1:$1048576,MATCH(DATE(AY$2,1,1),Emissions!$A$1:$LI$1),FALSE)</f>
        <v>14.684932180000001</v>
      </c>
      <c r="AZ526" s="325">
        <f>+VLOOKUP($E526,Emissions!$1:$1048576,MATCH(DATE(AZ$2,1,1),Emissions!$A$1:$LI$1),FALSE)</f>
        <v>14.822277270000001</v>
      </c>
      <c r="BA526" s="325">
        <f>+VLOOKUP($E526,Emissions!$1:$1048576,MATCH(DATE(BA$2,1,1),Emissions!$A$1:$LI$1),FALSE)</f>
        <v>14.96121278</v>
      </c>
      <c r="BB526" s="325">
        <f>+VLOOKUP($E526,Emissions!$1:$1048576,MATCH(DATE(BB$2,1,1),Emissions!$A$1:$LI$1),FALSE)</f>
        <v>15.101719490000001</v>
      </c>
      <c r="BC526" s="325">
        <f>+VLOOKUP($E526,Emissions!$1:$1048576,MATCH(DATE(BC$2,1,1),Emissions!$A$1:$LI$1),FALSE)</f>
        <v>15.244079360000001</v>
      </c>
      <c r="BD526" s="325">
        <f>+VLOOKUP($E526,Emissions!$1:$1048576,MATCH(DATE(BD$2,1,1),Emissions!$A$1:$LI$1),FALSE)</f>
        <v>15.388585750000001</v>
      </c>
      <c r="BE526" s="325">
        <f>+VLOOKUP($E526,Emissions!$1:$1048576,MATCH(DATE(BE$2,1,1),Emissions!$A$1:$LI$1),FALSE)</f>
        <v>15.891754990000001</v>
      </c>
      <c r="BF526" s="325">
        <f>+VLOOKUP($E526,Emissions!$1:$1048576,MATCH(DATE(BF$2,1,1),Emissions!$A$1:$LI$1),FALSE)</f>
        <v>16.08465867</v>
      </c>
      <c r="BG526" s="325">
        <f>+VLOOKUP($E526,Emissions!$1:$1048576,MATCH(DATE(BG$2,1,1),Emissions!$A$1:$LI$1),FALSE)</f>
        <v>16.28109461</v>
      </c>
      <c r="BH526" s="325">
        <f>+VLOOKUP($E526,Emissions!$1:$1048576,MATCH(DATE(BH$2,1,1),Emissions!$A$1:$LI$1),FALSE)</f>
        <v>16.481074490000001</v>
      </c>
      <c r="BI526" s="325">
        <f>+VLOOKUP($E526,Emissions!$1:$1048576,MATCH(DATE(BI$2,1,1),Emissions!$A$1:$LI$1),FALSE)</f>
        <v>16.68461989</v>
      </c>
    </row>
    <row r="527" spans="1:61" ht="15" customHeight="1" x14ac:dyDescent="0.35">
      <c r="A527" s="409"/>
      <c r="B527" s="169"/>
      <c r="C527" s="138" t="s">
        <v>463</v>
      </c>
      <c r="D527" s="114" t="s">
        <v>1027</v>
      </c>
      <c r="E527" s="50" t="s">
        <v>2613</v>
      </c>
      <c r="F527" s="359">
        <f>+VLOOKUP($E527,Emissions!$1:$1048576,MATCH(DATE(F$2,1,1),Emissions!$A$1:$LI$1),FALSE)</f>
        <v>0</v>
      </c>
      <c r="G527" s="359">
        <f>+VLOOKUP($E527,Emissions!$1:$1048576,MATCH(DATE(G$2,1,1),Emissions!$A$1:$LI$1),FALSE)</f>
        <v>0</v>
      </c>
      <c r="H527" s="359">
        <f>+VLOOKUP($E527,Emissions!$1:$1048576,MATCH(DATE(H$2,1,1),Emissions!$A$1:$LI$1),FALSE)</f>
        <v>0</v>
      </c>
      <c r="I527" s="359">
        <f>+VLOOKUP($E527,Emissions!$1:$1048576,MATCH(DATE(I$2,1,1),Emissions!$A$1:$LI$1),FALSE)</f>
        <v>0</v>
      </c>
      <c r="J527" s="359">
        <f>+VLOOKUP($E527,Emissions!$1:$1048576,MATCH(DATE(J$2,1,1),Emissions!$A$1:$LI$1),FALSE)</f>
        <v>0</v>
      </c>
      <c r="K527" s="359">
        <f>+VLOOKUP($E527,Emissions!$1:$1048576,MATCH(DATE(K$2,1,1),Emissions!$A$1:$LI$1),FALSE)</f>
        <v>0</v>
      </c>
      <c r="L527" s="359">
        <f>+VLOOKUP($E527,Emissions!$1:$1048576,MATCH(DATE(L$2,1,1),Emissions!$A$1:$LI$1),FALSE)</f>
        <v>0</v>
      </c>
      <c r="M527" s="359">
        <f>+VLOOKUP($E527,Emissions!$1:$1048576,MATCH(DATE(M$2,1,1),Emissions!$A$1:$LI$1),FALSE)</f>
        <v>0</v>
      </c>
      <c r="N527" s="359">
        <f>+VLOOKUP($E527,Emissions!$1:$1048576,MATCH(DATE(N$2,1,1),Emissions!$A$1:$LI$1),FALSE)</f>
        <v>0</v>
      </c>
      <c r="O527" s="359">
        <f>+VLOOKUP($E527,Emissions!$1:$1048576,MATCH(DATE(O$2,1,1),Emissions!$A$1:$LI$1),FALSE)</f>
        <v>0</v>
      </c>
      <c r="P527" s="359">
        <f>+VLOOKUP($E527,Emissions!$1:$1048576,MATCH(DATE(P$2,1,1),Emissions!$A$1:$LI$1),FALSE)</f>
        <v>0</v>
      </c>
      <c r="Q527" s="359">
        <f>+VLOOKUP($E527,Emissions!$1:$1048576,MATCH(DATE(Q$2,1,1),Emissions!$A$1:$LI$1),FALSE)</f>
        <v>0</v>
      </c>
      <c r="R527" s="359">
        <f>+VLOOKUP($E527,Emissions!$1:$1048576,MATCH(DATE(R$2,1,1),Emissions!$A$1:$LI$1),FALSE)</f>
        <v>0</v>
      </c>
      <c r="S527" s="359">
        <f>+VLOOKUP($E527,Emissions!$1:$1048576,MATCH(DATE(S$2,1,1),Emissions!$A$1:$LI$1),FALSE)</f>
        <v>0</v>
      </c>
      <c r="T527" s="359">
        <f>+VLOOKUP($E527,Emissions!$1:$1048576,MATCH(DATE(T$2,1,1),Emissions!$A$1:$LI$1),FALSE)</f>
        <v>0</v>
      </c>
      <c r="U527" s="359">
        <f>+VLOOKUP($E527,Emissions!$1:$1048576,MATCH(DATE(U$2,1,1),Emissions!$A$1:$LI$1),FALSE)</f>
        <v>0</v>
      </c>
      <c r="V527" s="359">
        <f>+VLOOKUP($E527,Emissions!$1:$1048576,MATCH(DATE(V$2,1,1),Emissions!$A$1:$LI$1),FALSE)</f>
        <v>0</v>
      </c>
      <c r="W527" s="359">
        <f>+VLOOKUP($E527,Emissions!$1:$1048576,MATCH(DATE(W$2,1,1),Emissions!$A$1:$LI$1),FALSE)</f>
        <v>0</v>
      </c>
      <c r="X527" s="359">
        <f>+VLOOKUP($E527,Emissions!$1:$1048576,MATCH(DATE(X$2,1,1),Emissions!$A$1:$LI$1),FALSE)</f>
        <v>0</v>
      </c>
      <c r="Y527" s="359">
        <f>+VLOOKUP($E527,Emissions!$1:$1048576,MATCH(DATE(Y$2,1,1),Emissions!$A$1:$LI$1),FALSE)</f>
        <v>0</v>
      </c>
      <c r="Z527" s="359">
        <f>+VLOOKUP($E527,Emissions!$1:$1048576,MATCH(DATE(Z$2,1,1),Emissions!$A$1:$LI$1),FALSE)</f>
        <v>0</v>
      </c>
      <c r="AA527" s="359">
        <f>+VLOOKUP($E527,Emissions!$1:$1048576,MATCH(DATE(AA$2,1,1),Emissions!$A$1:$LI$1),FALSE)</f>
        <v>0</v>
      </c>
      <c r="AB527" s="359">
        <f>+VLOOKUP($E527,Emissions!$1:$1048576,MATCH(DATE(AB$2,1,1),Emissions!$A$1:$LI$1),FALSE)</f>
        <v>0</v>
      </c>
      <c r="AC527" s="359">
        <f>+VLOOKUP($E527,Emissions!$1:$1048576,MATCH(DATE(AC$2,1,1),Emissions!$A$1:$LI$1),FALSE)</f>
        <v>0</v>
      </c>
      <c r="AD527" s="359">
        <f>+VLOOKUP($E527,Emissions!$1:$1048576,MATCH(DATE(AD$2,1,1),Emissions!$A$1:$LI$1),FALSE)</f>
        <v>0</v>
      </c>
      <c r="AE527" s="359">
        <f>+VLOOKUP($E527,Emissions!$1:$1048576,MATCH(DATE(AE$2,1,1),Emissions!$A$1:$LI$1),FALSE)</f>
        <v>0</v>
      </c>
      <c r="AF527" s="359">
        <f>+VLOOKUP($E527,Emissions!$1:$1048576,MATCH(DATE(AF$2,1,1),Emissions!$A$1:$LI$1),FALSE)</f>
        <v>0</v>
      </c>
      <c r="AG527" s="359">
        <f>+VLOOKUP($E527,Emissions!$1:$1048576,MATCH(DATE(AG$2,1,1),Emissions!$A$1:$LI$1),FALSE)</f>
        <v>0</v>
      </c>
      <c r="AH527" s="359">
        <f>+VLOOKUP($E527,Emissions!$1:$1048576,MATCH(DATE(AH$2,1,1),Emissions!$A$1:$LI$1),FALSE)</f>
        <v>0</v>
      </c>
      <c r="AI527" s="359">
        <f>+VLOOKUP($E527,Emissions!$1:$1048576,MATCH(DATE(AI$2,1,1),Emissions!$A$1:$LI$1),FALSE)</f>
        <v>0</v>
      </c>
      <c r="AJ527" s="359">
        <f>+VLOOKUP($E527,Emissions!$1:$1048576,MATCH(DATE(AJ$2,1,1),Emissions!$A$1:$LI$1),FALSE)</f>
        <v>0</v>
      </c>
      <c r="AK527" s="359">
        <f>+VLOOKUP($E527,Emissions!$1:$1048576,MATCH(DATE(AK$2,1,1),Emissions!$A$1:$LI$1),FALSE)</f>
        <v>0</v>
      </c>
      <c r="AL527" s="359">
        <f>+VLOOKUP($E527,Emissions!$1:$1048576,MATCH(DATE(AL$2,1,1),Emissions!$A$1:$LI$1),FALSE)</f>
        <v>0</v>
      </c>
      <c r="AM527" s="359">
        <f>+VLOOKUP($E527,Emissions!$1:$1048576,MATCH(DATE(AM$2,1,1),Emissions!$A$1:$LI$1),FALSE)</f>
        <v>0</v>
      </c>
      <c r="AN527" s="359">
        <f>+VLOOKUP($E527,Emissions!$1:$1048576,MATCH(DATE(AN$2,1,1),Emissions!$A$1:$LI$1),FALSE)</f>
        <v>0</v>
      </c>
      <c r="AO527" s="359">
        <f>+VLOOKUP($E527,Emissions!$1:$1048576,MATCH(DATE(AO$2,1,1),Emissions!$A$1:$LI$1),FALSE)</f>
        <v>0</v>
      </c>
      <c r="AP527" s="359">
        <f>+VLOOKUP($E527,Emissions!$1:$1048576,MATCH(DATE(AP$2,1,1),Emissions!$A$1:$LI$1),FALSE)</f>
        <v>0</v>
      </c>
      <c r="AQ527" s="359">
        <f>+VLOOKUP($E527,Emissions!$1:$1048576,MATCH(DATE(AQ$2,1,1),Emissions!$A$1:$LI$1),FALSE)</f>
        <v>0</v>
      </c>
      <c r="AR527" s="359">
        <f>+VLOOKUP($E527,Emissions!$1:$1048576,MATCH(DATE(AR$2,1,1),Emissions!$A$1:$LI$1),FALSE)</f>
        <v>0</v>
      </c>
      <c r="AS527" s="359">
        <f>+VLOOKUP($E527,Emissions!$1:$1048576,MATCH(DATE(AS$2,1,1),Emissions!$A$1:$LI$1),FALSE)</f>
        <v>0</v>
      </c>
      <c r="AT527" s="359">
        <f>+VLOOKUP($E527,Emissions!$1:$1048576,MATCH(DATE(AT$2,1,1),Emissions!$A$1:$LI$1),FALSE)</f>
        <v>0</v>
      </c>
      <c r="AU527" s="359">
        <f>+VLOOKUP($E527,Emissions!$1:$1048576,MATCH(DATE(AU$2,1,1),Emissions!$A$1:$LI$1),FALSE)</f>
        <v>0</v>
      </c>
      <c r="AV527" s="359">
        <f>+VLOOKUP($E527,Emissions!$1:$1048576,MATCH(DATE(AV$2,1,1),Emissions!$A$1:$LI$1),FALSE)</f>
        <v>0</v>
      </c>
      <c r="AW527" s="359">
        <f>+VLOOKUP($E527,Emissions!$1:$1048576,MATCH(DATE(AW$2,1,1),Emissions!$A$1:$LI$1),FALSE)</f>
        <v>0</v>
      </c>
      <c r="AX527" s="359">
        <f>+VLOOKUP($E527,Emissions!$1:$1048576,MATCH(DATE(AX$2,1,1),Emissions!$A$1:$LI$1),FALSE)</f>
        <v>0</v>
      </c>
      <c r="AY527" s="359">
        <f>+VLOOKUP($E527,Emissions!$1:$1048576,MATCH(DATE(AY$2,1,1),Emissions!$A$1:$LI$1),FALSE)</f>
        <v>0</v>
      </c>
      <c r="AZ527" s="359">
        <f>+VLOOKUP($E527,Emissions!$1:$1048576,MATCH(DATE(AZ$2,1,1),Emissions!$A$1:$LI$1),FALSE)</f>
        <v>0</v>
      </c>
      <c r="BA527" s="359">
        <f>+VLOOKUP($E527,Emissions!$1:$1048576,MATCH(DATE(BA$2,1,1),Emissions!$A$1:$LI$1),FALSE)</f>
        <v>0</v>
      </c>
      <c r="BB527" s="359">
        <f>+VLOOKUP($E527,Emissions!$1:$1048576,MATCH(DATE(BB$2,1,1),Emissions!$A$1:$LI$1),FALSE)</f>
        <v>0</v>
      </c>
      <c r="BC527" s="359">
        <f>+VLOOKUP($E527,Emissions!$1:$1048576,MATCH(DATE(BC$2,1,1),Emissions!$A$1:$LI$1),FALSE)</f>
        <v>0</v>
      </c>
      <c r="BD527" s="359">
        <f>+VLOOKUP($E527,Emissions!$1:$1048576,MATCH(DATE(BD$2,1,1),Emissions!$A$1:$LI$1),FALSE)</f>
        <v>0</v>
      </c>
      <c r="BE527" s="359">
        <f>+VLOOKUP($E527,Emissions!$1:$1048576,MATCH(DATE(BE$2,1,1),Emissions!$A$1:$LI$1),FALSE)</f>
        <v>0</v>
      </c>
      <c r="BF527" s="359">
        <f>+VLOOKUP($E527,Emissions!$1:$1048576,MATCH(DATE(BF$2,1,1),Emissions!$A$1:$LI$1),FALSE)</f>
        <v>0</v>
      </c>
      <c r="BG527" s="359">
        <f>+VLOOKUP($E527,Emissions!$1:$1048576,MATCH(DATE(BG$2,1,1),Emissions!$A$1:$LI$1),FALSE)</f>
        <v>0</v>
      </c>
      <c r="BH527" s="359">
        <f>+VLOOKUP($E527,Emissions!$1:$1048576,MATCH(DATE(BH$2,1,1),Emissions!$A$1:$LI$1),FALSE)</f>
        <v>0</v>
      </c>
      <c r="BI527" s="359">
        <f>+VLOOKUP($E527,Emissions!$1:$1048576,MATCH(DATE(BI$2,1,1),Emissions!$A$1:$LI$1),FALSE)</f>
        <v>0</v>
      </c>
    </row>
    <row r="528" spans="1:61" ht="15" customHeight="1" x14ac:dyDescent="0.35">
      <c r="A528" s="409"/>
      <c r="B528" s="169"/>
      <c r="C528" s="138" t="s">
        <v>464</v>
      </c>
      <c r="D528" s="114" t="s">
        <v>1027</v>
      </c>
      <c r="E528" s="50" t="s">
        <v>2614</v>
      </c>
      <c r="F528" s="359">
        <f>+VLOOKUP($E528,Emissions!$1:$1048576,MATCH(DATE(F$2,1,1),Emissions!$A$1:$LI$1),FALSE)</f>
        <v>0</v>
      </c>
      <c r="G528" s="359">
        <f>+VLOOKUP($E528,Emissions!$1:$1048576,MATCH(DATE(G$2,1,1),Emissions!$A$1:$LI$1),FALSE)</f>
        <v>0</v>
      </c>
      <c r="H528" s="359">
        <f>+VLOOKUP($E528,Emissions!$1:$1048576,MATCH(DATE(H$2,1,1),Emissions!$A$1:$LI$1),FALSE)</f>
        <v>0</v>
      </c>
      <c r="I528" s="359">
        <f>+VLOOKUP($E528,Emissions!$1:$1048576,MATCH(DATE(I$2,1,1),Emissions!$A$1:$LI$1),FALSE)</f>
        <v>0</v>
      </c>
      <c r="J528" s="359">
        <f>+VLOOKUP($E528,Emissions!$1:$1048576,MATCH(DATE(J$2,1,1),Emissions!$A$1:$LI$1),FALSE)</f>
        <v>0</v>
      </c>
      <c r="K528" s="359">
        <f>+VLOOKUP($E528,Emissions!$1:$1048576,MATCH(DATE(K$2,1,1),Emissions!$A$1:$LI$1),FALSE)</f>
        <v>0</v>
      </c>
      <c r="L528" s="359">
        <f>+VLOOKUP($E528,Emissions!$1:$1048576,MATCH(DATE(L$2,1,1),Emissions!$A$1:$LI$1),FALSE)</f>
        <v>0</v>
      </c>
      <c r="M528" s="359">
        <f>+VLOOKUP($E528,Emissions!$1:$1048576,MATCH(DATE(M$2,1,1),Emissions!$A$1:$LI$1),FALSE)</f>
        <v>0</v>
      </c>
      <c r="N528" s="359">
        <f>+VLOOKUP($E528,Emissions!$1:$1048576,MATCH(DATE(N$2,1,1),Emissions!$A$1:$LI$1),FALSE)</f>
        <v>0</v>
      </c>
      <c r="O528" s="359">
        <f>+VLOOKUP($E528,Emissions!$1:$1048576,MATCH(DATE(O$2,1,1),Emissions!$A$1:$LI$1),FALSE)</f>
        <v>0</v>
      </c>
      <c r="P528" s="359">
        <f>+VLOOKUP($E528,Emissions!$1:$1048576,MATCH(DATE(P$2,1,1),Emissions!$A$1:$LI$1),FALSE)</f>
        <v>0</v>
      </c>
      <c r="Q528" s="359">
        <f>+VLOOKUP($E528,Emissions!$1:$1048576,MATCH(DATE(Q$2,1,1),Emissions!$A$1:$LI$1),FALSE)</f>
        <v>0</v>
      </c>
      <c r="R528" s="359">
        <f>+VLOOKUP($E528,Emissions!$1:$1048576,MATCH(DATE(R$2,1,1),Emissions!$A$1:$LI$1),FALSE)</f>
        <v>0</v>
      </c>
      <c r="S528" s="359">
        <f>+VLOOKUP($E528,Emissions!$1:$1048576,MATCH(DATE(S$2,1,1),Emissions!$A$1:$LI$1),FALSE)</f>
        <v>0</v>
      </c>
      <c r="T528" s="359">
        <f>+VLOOKUP($E528,Emissions!$1:$1048576,MATCH(DATE(T$2,1,1),Emissions!$A$1:$LI$1),FALSE)</f>
        <v>0</v>
      </c>
      <c r="U528" s="359">
        <f>+VLOOKUP($E528,Emissions!$1:$1048576,MATCH(DATE(U$2,1,1),Emissions!$A$1:$LI$1),FALSE)</f>
        <v>0</v>
      </c>
      <c r="V528" s="359">
        <f>+VLOOKUP($E528,Emissions!$1:$1048576,MATCH(DATE(V$2,1,1),Emissions!$A$1:$LI$1),FALSE)</f>
        <v>0</v>
      </c>
      <c r="W528" s="359">
        <f>+VLOOKUP($E528,Emissions!$1:$1048576,MATCH(DATE(W$2,1,1),Emissions!$A$1:$LI$1),FALSE)</f>
        <v>0</v>
      </c>
      <c r="X528" s="359">
        <f>+VLOOKUP($E528,Emissions!$1:$1048576,MATCH(DATE(X$2,1,1),Emissions!$A$1:$LI$1),FALSE)</f>
        <v>0</v>
      </c>
      <c r="Y528" s="359">
        <f>+VLOOKUP($E528,Emissions!$1:$1048576,MATCH(DATE(Y$2,1,1),Emissions!$A$1:$LI$1),FALSE)</f>
        <v>0</v>
      </c>
      <c r="Z528" s="359">
        <f>+VLOOKUP($E528,Emissions!$1:$1048576,MATCH(DATE(Z$2,1,1),Emissions!$A$1:$LI$1),FALSE)</f>
        <v>0</v>
      </c>
      <c r="AA528" s="359">
        <f>+VLOOKUP($E528,Emissions!$1:$1048576,MATCH(DATE(AA$2,1,1),Emissions!$A$1:$LI$1),FALSE)</f>
        <v>0</v>
      </c>
      <c r="AB528" s="359">
        <f>+VLOOKUP($E528,Emissions!$1:$1048576,MATCH(DATE(AB$2,1,1),Emissions!$A$1:$LI$1),FALSE)</f>
        <v>0</v>
      </c>
      <c r="AC528" s="359">
        <f>+VLOOKUP($E528,Emissions!$1:$1048576,MATCH(DATE(AC$2,1,1),Emissions!$A$1:$LI$1),FALSE)</f>
        <v>0</v>
      </c>
      <c r="AD528" s="359">
        <f>+VLOOKUP($E528,Emissions!$1:$1048576,MATCH(DATE(AD$2,1,1),Emissions!$A$1:$LI$1),FALSE)</f>
        <v>0</v>
      </c>
      <c r="AE528" s="359">
        <f>+VLOOKUP($E528,Emissions!$1:$1048576,MATCH(DATE(AE$2,1,1),Emissions!$A$1:$LI$1),FALSE)</f>
        <v>0</v>
      </c>
      <c r="AF528" s="359">
        <f>+VLOOKUP($E528,Emissions!$1:$1048576,MATCH(DATE(AF$2,1,1),Emissions!$A$1:$LI$1),FALSE)</f>
        <v>0</v>
      </c>
      <c r="AG528" s="359">
        <f>+VLOOKUP($E528,Emissions!$1:$1048576,MATCH(DATE(AG$2,1,1),Emissions!$A$1:$LI$1),FALSE)</f>
        <v>0</v>
      </c>
      <c r="AH528" s="359">
        <f>+VLOOKUP($E528,Emissions!$1:$1048576,MATCH(DATE(AH$2,1,1),Emissions!$A$1:$LI$1),FALSE)</f>
        <v>0</v>
      </c>
      <c r="AI528" s="359">
        <f>+VLOOKUP($E528,Emissions!$1:$1048576,MATCH(DATE(AI$2,1,1),Emissions!$A$1:$LI$1),FALSE)</f>
        <v>0</v>
      </c>
      <c r="AJ528" s="359">
        <f>+VLOOKUP($E528,Emissions!$1:$1048576,MATCH(DATE(AJ$2,1,1),Emissions!$A$1:$LI$1),FALSE)</f>
        <v>0</v>
      </c>
      <c r="AK528" s="359">
        <f>+VLOOKUP($E528,Emissions!$1:$1048576,MATCH(DATE(AK$2,1,1),Emissions!$A$1:$LI$1),FALSE)</f>
        <v>0</v>
      </c>
      <c r="AL528" s="359">
        <f>+VLOOKUP($E528,Emissions!$1:$1048576,MATCH(DATE(AL$2,1,1),Emissions!$A$1:$LI$1),FALSE)</f>
        <v>0</v>
      </c>
      <c r="AM528" s="359">
        <f>+VLOOKUP($E528,Emissions!$1:$1048576,MATCH(DATE(AM$2,1,1),Emissions!$A$1:$LI$1),FALSE)</f>
        <v>0</v>
      </c>
      <c r="AN528" s="359">
        <f>+VLOOKUP($E528,Emissions!$1:$1048576,MATCH(DATE(AN$2,1,1),Emissions!$A$1:$LI$1),FALSE)</f>
        <v>0</v>
      </c>
      <c r="AO528" s="359">
        <f>+VLOOKUP($E528,Emissions!$1:$1048576,MATCH(DATE(AO$2,1,1),Emissions!$A$1:$LI$1),FALSE)</f>
        <v>0</v>
      </c>
      <c r="AP528" s="359">
        <f>+VLOOKUP($E528,Emissions!$1:$1048576,MATCH(DATE(AP$2,1,1),Emissions!$A$1:$LI$1),FALSE)</f>
        <v>0</v>
      </c>
      <c r="AQ528" s="359">
        <f>+VLOOKUP($E528,Emissions!$1:$1048576,MATCH(DATE(AQ$2,1,1),Emissions!$A$1:$LI$1),FALSE)</f>
        <v>0</v>
      </c>
      <c r="AR528" s="359">
        <f>+VLOOKUP($E528,Emissions!$1:$1048576,MATCH(DATE(AR$2,1,1),Emissions!$A$1:$LI$1),FALSE)</f>
        <v>0</v>
      </c>
      <c r="AS528" s="359">
        <f>+VLOOKUP($E528,Emissions!$1:$1048576,MATCH(DATE(AS$2,1,1),Emissions!$A$1:$LI$1),FALSE)</f>
        <v>0</v>
      </c>
      <c r="AT528" s="359">
        <f>+VLOOKUP($E528,Emissions!$1:$1048576,MATCH(DATE(AT$2,1,1),Emissions!$A$1:$LI$1),FALSE)</f>
        <v>0</v>
      </c>
      <c r="AU528" s="359">
        <f>+VLOOKUP($E528,Emissions!$1:$1048576,MATCH(DATE(AU$2,1,1),Emissions!$A$1:$LI$1),FALSE)</f>
        <v>0</v>
      </c>
      <c r="AV528" s="359">
        <f>+VLOOKUP($E528,Emissions!$1:$1048576,MATCH(DATE(AV$2,1,1),Emissions!$A$1:$LI$1),FALSE)</f>
        <v>0</v>
      </c>
      <c r="AW528" s="359">
        <f>+VLOOKUP($E528,Emissions!$1:$1048576,MATCH(DATE(AW$2,1,1),Emissions!$A$1:$LI$1),FALSE)</f>
        <v>0</v>
      </c>
      <c r="AX528" s="359">
        <f>+VLOOKUP($E528,Emissions!$1:$1048576,MATCH(DATE(AX$2,1,1),Emissions!$A$1:$LI$1),FALSE)</f>
        <v>0</v>
      </c>
      <c r="AY528" s="359">
        <f>+VLOOKUP($E528,Emissions!$1:$1048576,MATCH(DATE(AY$2,1,1),Emissions!$A$1:$LI$1),FALSE)</f>
        <v>0</v>
      </c>
      <c r="AZ528" s="359">
        <f>+VLOOKUP($E528,Emissions!$1:$1048576,MATCH(DATE(AZ$2,1,1),Emissions!$A$1:$LI$1),FALSE)</f>
        <v>0</v>
      </c>
      <c r="BA528" s="359">
        <f>+VLOOKUP($E528,Emissions!$1:$1048576,MATCH(DATE(BA$2,1,1),Emissions!$A$1:$LI$1),FALSE)</f>
        <v>0</v>
      </c>
      <c r="BB528" s="359">
        <f>+VLOOKUP($E528,Emissions!$1:$1048576,MATCH(DATE(BB$2,1,1),Emissions!$A$1:$LI$1),FALSE)</f>
        <v>0</v>
      </c>
      <c r="BC528" s="359">
        <f>+VLOOKUP($E528,Emissions!$1:$1048576,MATCH(DATE(BC$2,1,1),Emissions!$A$1:$LI$1),FALSE)</f>
        <v>0</v>
      </c>
      <c r="BD528" s="359">
        <f>+VLOOKUP($E528,Emissions!$1:$1048576,MATCH(DATE(BD$2,1,1),Emissions!$A$1:$LI$1),FALSE)</f>
        <v>0</v>
      </c>
      <c r="BE528" s="359">
        <f>+VLOOKUP($E528,Emissions!$1:$1048576,MATCH(DATE(BE$2,1,1),Emissions!$A$1:$LI$1),FALSE)</f>
        <v>0</v>
      </c>
      <c r="BF528" s="359">
        <f>+VLOOKUP($E528,Emissions!$1:$1048576,MATCH(DATE(BF$2,1,1),Emissions!$A$1:$LI$1),FALSE)</f>
        <v>0</v>
      </c>
      <c r="BG528" s="359">
        <f>+VLOOKUP($E528,Emissions!$1:$1048576,MATCH(DATE(BG$2,1,1),Emissions!$A$1:$LI$1),FALSE)</f>
        <v>0</v>
      </c>
      <c r="BH528" s="359">
        <f>+VLOOKUP($E528,Emissions!$1:$1048576,MATCH(DATE(BH$2,1,1),Emissions!$A$1:$LI$1),FALSE)</f>
        <v>0</v>
      </c>
      <c r="BI528" s="359">
        <f>+VLOOKUP($E528,Emissions!$1:$1048576,MATCH(DATE(BI$2,1,1),Emissions!$A$1:$LI$1),FALSE)</f>
        <v>0</v>
      </c>
    </row>
    <row r="529" spans="1:61" ht="15" customHeight="1" x14ac:dyDescent="0.35">
      <c r="A529" s="409"/>
      <c r="B529" s="169"/>
      <c r="C529" s="138" t="s">
        <v>465</v>
      </c>
      <c r="D529" s="114" t="s">
        <v>1027</v>
      </c>
      <c r="E529" s="50" t="s">
        <v>2615</v>
      </c>
      <c r="F529" s="359">
        <f>+VLOOKUP($E529,Emissions!$1:$1048576,MATCH(DATE(F$2,1,1),Emissions!$A$1:$LI$1),FALSE)</f>
        <v>0</v>
      </c>
      <c r="G529" s="359">
        <f>+VLOOKUP($E529,Emissions!$1:$1048576,MATCH(DATE(G$2,1,1),Emissions!$A$1:$LI$1),FALSE)</f>
        <v>0</v>
      </c>
      <c r="H529" s="359">
        <f>+VLOOKUP($E529,Emissions!$1:$1048576,MATCH(DATE(H$2,1,1),Emissions!$A$1:$LI$1),FALSE)</f>
        <v>0</v>
      </c>
      <c r="I529" s="359">
        <f>+VLOOKUP($E529,Emissions!$1:$1048576,MATCH(DATE(I$2,1,1),Emissions!$A$1:$LI$1),FALSE)</f>
        <v>0</v>
      </c>
      <c r="J529" s="359">
        <f>+VLOOKUP($E529,Emissions!$1:$1048576,MATCH(DATE(J$2,1,1),Emissions!$A$1:$LI$1),FALSE)</f>
        <v>0</v>
      </c>
      <c r="K529" s="359">
        <f>+VLOOKUP($E529,Emissions!$1:$1048576,MATCH(DATE(K$2,1,1),Emissions!$A$1:$LI$1),FALSE)</f>
        <v>0</v>
      </c>
      <c r="L529" s="359">
        <f>+VLOOKUP($E529,Emissions!$1:$1048576,MATCH(DATE(L$2,1,1),Emissions!$A$1:$LI$1),FALSE)</f>
        <v>0</v>
      </c>
      <c r="M529" s="359">
        <f>+VLOOKUP($E529,Emissions!$1:$1048576,MATCH(DATE(M$2,1,1),Emissions!$A$1:$LI$1),FALSE)</f>
        <v>0</v>
      </c>
      <c r="N529" s="359">
        <f>+VLOOKUP($E529,Emissions!$1:$1048576,MATCH(DATE(N$2,1,1),Emissions!$A$1:$LI$1),FALSE)</f>
        <v>0</v>
      </c>
      <c r="O529" s="359">
        <f>+VLOOKUP($E529,Emissions!$1:$1048576,MATCH(DATE(O$2,1,1),Emissions!$A$1:$LI$1),FALSE)</f>
        <v>0</v>
      </c>
      <c r="P529" s="359">
        <f>+VLOOKUP($E529,Emissions!$1:$1048576,MATCH(DATE(P$2,1,1),Emissions!$A$1:$LI$1),FALSE)</f>
        <v>0</v>
      </c>
      <c r="Q529" s="359">
        <f>+VLOOKUP($E529,Emissions!$1:$1048576,MATCH(DATE(Q$2,1,1),Emissions!$A$1:$LI$1),FALSE)</f>
        <v>0</v>
      </c>
      <c r="R529" s="359">
        <f>+VLOOKUP($E529,Emissions!$1:$1048576,MATCH(DATE(R$2,1,1),Emissions!$A$1:$LI$1),FALSE)</f>
        <v>0</v>
      </c>
      <c r="S529" s="359">
        <f>+VLOOKUP($E529,Emissions!$1:$1048576,MATCH(DATE(S$2,1,1),Emissions!$A$1:$LI$1),FALSE)</f>
        <v>0</v>
      </c>
      <c r="T529" s="359">
        <f>+VLOOKUP($E529,Emissions!$1:$1048576,MATCH(DATE(T$2,1,1),Emissions!$A$1:$LI$1),FALSE)</f>
        <v>0</v>
      </c>
      <c r="U529" s="359">
        <f>+VLOOKUP($E529,Emissions!$1:$1048576,MATCH(DATE(U$2,1,1),Emissions!$A$1:$LI$1),FALSE)</f>
        <v>0</v>
      </c>
      <c r="V529" s="359">
        <f>+VLOOKUP($E529,Emissions!$1:$1048576,MATCH(DATE(V$2,1,1),Emissions!$A$1:$LI$1),FALSE)</f>
        <v>0</v>
      </c>
      <c r="W529" s="359">
        <f>+VLOOKUP($E529,Emissions!$1:$1048576,MATCH(DATE(W$2,1,1),Emissions!$A$1:$LI$1),FALSE)</f>
        <v>0</v>
      </c>
      <c r="X529" s="359">
        <f>+VLOOKUP($E529,Emissions!$1:$1048576,MATCH(DATE(X$2,1,1),Emissions!$A$1:$LI$1),FALSE)</f>
        <v>0</v>
      </c>
      <c r="Y529" s="359">
        <f>+VLOOKUP($E529,Emissions!$1:$1048576,MATCH(DATE(Y$2,1,1),Emissions!$A$1:$LI$1),FALSE)</f>
        <v>0</v>
      </c>
      <c r="Z529" s="359">
        <f>+VLOOKUP($E529,Emissions!$1:$1048576,MATCH(DATE(Z$2,1,1),Emissions!$A$1:$LI$1),FALSE)</f>
        <v>0</v>
      </c>
      <c r="AA529" s="359">
        <f>+VLOOKUP($E529,Emissions!$1:$1048576,MATCH(DATE(AA$2,1,1),Emissions!$A$1:$LI$1),FALSE)</f>
        <v>0</v>
      </c>
      <c r="AB529" s="359">
        <f>+VLOOKUP($E529,Emissions!$1:$1048576,MATCH(DATE(AB$2,1,1),Emissions!$A$1:$LI$1),FALSE)</f>
        <v>0</v>
      </c>
      <c r="AC529" s="359">
        <f>+VLOOKUP($E529,Emissions!$1:$1048576,MATCH(DATE(AC$2,1,1),Emissions!$A$1:$LI$1),FALSE)</f>
        <v>0</v>
      </c>
      <c r="AD529" s="359">
        <f>+VLOOKUP($E529,Emissions!$1:$1048576,MATCH(DATE(AD$2,1,1),Emissions!$A$1:$LI$1),FALSE)</f>
        <v>0</v>
      </c>
      <c r="AE529" s="359">
        <f>+VLOOKUP($E529,Emissions!$1:$1048576,MATCH(DATE(AE$2,1,1),Emissions!$A$1:$LI$1),FALSE)</f>
        <v>0</v>
      </c>
      <c r="AF529" s="359">
        <f>+VLOOKUP($E529,Emissions!$1:$1048576,MATCH(DATE(AF$2,1,1),Emissions!$A$1:$LI$1),FALSE)</f>
        <v>0</v>
      </c>
      <c r="AG529" s="359">
        <f>+VLOOKUP($E529,Emissions!$1:$1048576,MATCH(DATE(AG$2,1,1),Emissions!$A$1:$LI$1),FALSE)</f>
        <v>0</v>
      </c>
      <c r="AH529" s="359">
        <f>+VLOOKUP($E529,Emissions!$1:$1048576,MATCH(DATE(AH$2,1,1),Emissions!$A$1:$LI$1),FALSE)</f>
        <v>0</v>
      </c>
      <c r="AI529" s="359">
        <f>+VLOOKUP($E529,Emissions!$1:$1048576,MATCH(DATE(AI$2,1,1),Emissions!$A$1:$LI$1),FALSE)</f>
        <v>0</v>
      </c>
      <c r="AJ529" s="359">
        <f>+VLOOKUP($E529,Emissions!$1:$1048576,MATCH(DATE(AJ$2,1,1),Emissions!$A$1:$LI$1),FALSE)</f>
        <v>0</v>
      </c>
      <c r="AK529" s="359">
        <f>+VLOOKUP($E529,Emissions!$1:$1048576,MATCH(DATE(AK$2,1,1),Emissions!$A$1:$LI$1),FALSE)</f>
        <v>0</v>
      </c>
      <c r="AL529" s="359">
        <f>+VLOOKUP($E529,Emissions!$1:$1048576,MATCH(DATE(AL$2,1,1),Emissions!$A$1:$LI$1),FALSE)</f>
        <v>0</v>
      </c>
      <c r="AM529" s="359">
        <f>+VLOOKUP($E529,Emissions!$1:$1048576,MATCH(DATE(AM$2,1,1),Emissions!$A$1:$LI$1),FALSE)</f>
        <v>0</v>
      </c>
      <c r="AN529" s="359">
        <f>+VLOOKUP($E529,Emissions!$1:$1048576,MATCH(DATE(AN$2,1,1),Emissions!$A$1:$LI$1),FALSE)</f>
        <v>0</v>
      </c>
      <c r="AO529" s="359">
        <f>+VLOOKUP($E529,Emissions!$1:$1048576,MATCH(DATE(AO$2,1,1),Emissions!$A$1:$LI$1),FALSE)</f>
        <v>0</v>
      </c>
      <c r="AP529" s="359">
        <f>+VLOOKUP($E529,Emissions!$1:$1048576,MATCH(DATE(AP$2,1,1),Emissions!$A$1:$LI$1),FALSE)</f>
        <v>0</v>
      </c>
      <c r="AQ529" s="359">
        <f>+VLOOKUP($E529,Emissions!$1:$1048576,MATCH(DATE(AQ$2,1,1),Emissions!$A$1:$LI$1),FALSE)</f>
        <v>0</v>
      </c>
      <c r="AR529" s="359">
        <f>+VLOOKUP($E529,Emissions!$1:$1048576,MATCH(DATE(AR$2,1,1),Emissions!$A$1:$LI$1),FALSE)</f>
        <v>0</v>
      </c>
      <c r="AS529" s="359">
        <f>+VLOOKUP($E529,Emissions!$1:$1048576,MATCH(DATE(AS$2,1,1),Emissions!$A$1:$LI$1),FALSE)</f>
        <v>0</v>
      </c>
      <c r="AT529" s="359">
        <f>+VLOOKUP($E529,Emissions!$1:$1048576,MATCH(DATE(AT$2,1,1),Emissions!$A$1:$LI$1),FALSE)</f>
        <v>0</v>
      </c>
      <c r="AU529" s="359">
        <f>+VLOOKUP($E529,Emissions!$1:$1048576,MATCH(DATE(AU$2,1,1),Emissions!$A$1:$LI$1),FALSE)</f>
        <v>0</v>
      </c>
      <c r="AV529" s="359">
        <f>+VLOOKUP($E529,Emissions!$1:$1048576,MATCH(DATE(AV$2,1,1),Emissions!$A$1:$LI$1),FALSE)</f>
        <v>0</v>
      </c>
      <c r="AW529" s="359">
        <f>+VLOOKUP($E529,Emissions!$1:$1048576,MATCH(DATE(AW$2,1,1),Emissions!$A$1:$LI$1),FALSE)</f>
        <v>0</v>
      </c>
      <c r="AX529" s="359">
        <f>+VLOOKUP($E529,Emissions!$1:$1048576,MATCH(DATE(AX$2,1,1),Emissions!$A$1:$LI$1),FALSE)</f>
        <v>0</v>
      </c>
      <c r="AY529" s="359">
        <f>+VLOOKUP($E529,Emissions!$1:$1048576,MATCH(DATE(AY$2,1,1),Emissions!$A$1:$LI$1),FALSE)</f>
        <v>0</v>
      </c>
      <c r="AZ529" s="359">
        <f>+VLOOKUP($E529,Emissions!$1:$1048576,MATCH(DATE(AZ$2,1,1),Emissions!$A$1:$LI$1),FALSE)</f>
        <v>0</v>
      </c>
      <c r="BA529" s="359">
        <f>+VLOOKUP($E529,Emissions!$1:$1048576,MATCH(DATE(BA$2,1,1),Emissions!$A$1:$LI$1),FALSE)</f>
        <v>0</v>
      </c>
      <c r="BB529" s="359">
        <f>+VLOOKUP($E529,Emissions!$1:$1048576,MATCH(DATE(BB$2,1,1),Emissions!$A$1:$LI$1),FALSE)</f>
        <v>0</v>
      </c>
      <c r="BC529" s="359">
        <f>+VLOOKUP($E529,Emissions!$1:$1048576,MATCH(DATE(BC$2,1,1),Emissions!$A$1:$LI$1),FALSE)</f>
        <v>0</v>
      </c>
      <c r="BD529" s="359">
        <f>+VLOOKUP($E529,Emissions!$1:$1048576,MATCH(DATE(BD$2,1,1),Emissions!$A$1:$LI$1),FALSE)</f>
        <v>0</v>
      </c>
      <c r="BE529" s="359">
        <f>+VLOOKUP($E529,Emissions!$1:$1048576,MATCH(DATE(BE$2,1,1),Emissions!$A$1:$LI$1),FALSE)</f>
        <v>0</v>
      </c>
      <c r="BF529" s="359">
        <f>+VLOOKUP($E529,Emissions!$1:$1048576,MATCH(DATE(BF$2,1,1),Emissions!$A$1:$LI$1),FALSE)</f>
        <v>0</v>
      </c>
      <c r="BG529" s="359">
        <f>+VLOOKUP($E529,Emissions!$1:$1048576,MATCH(DATE(BG$2,1,1),Emissions!$A$1:$LI$1),FALSE)</f>
        <v>0</v>
      </c>
      <c r="BH529" s="359">
        <f>+VLOOKUP($E529,Emissions!$1:$1048576,MATCH(DATE(BH$2,1,1),Emissions!$A$1:$LI$1),FALSE)</f>
        <v>0</v>
      </c>
      <c r="BI529" s="359">
        <f>+VLOOKUP($E529,Emissions!$1:$1048576,MATCH(DATE(BI$2,1,1),Emissions!$A$1:$LI$1),FALSE)</f>
        <v>0</v>
      </c>
    </row>
    <row r="530" spans="1:61" ht="15" customHeight="1" x14ac:dyDescent="0.35">
      <c r="A530" s="409"/>
      <c r="B530" s="169"/>
      <c r="C530" s="138" t="s">
        <v>466</v>
      </c>
      <c r="D530" s="114" t="s">
        <v>1027</v>
      </c>
      <c r="E530" s="50" t="s">
        <v>2616</v>
      </c>
      <c r="F530" s="359">
        <f>+VLOOKUP($E530,Emissions!$1:$1048576,MATCH(DATE(F$2,1,1),Emissions!$A$1:$LI$1),FALSE)</f>
        <v>7.9020453079999999</v>
      </c>
      <c r="G530" s="359">
        <f>+VLOOKUP($E530,Emissions!$1:$1048576,MATCH(DATE(G$2,1,1),Emissions!$A$1:$LI$1),FALSE)</f>
        <v>7.9638251970000002</v>
      </c>
      <c r="H530" s="359">
        <f>+VLOOKUP($E530,Emissions!$1:$1048576,MATCH(DATE(H$2,1,1),Emissions!$A$1:$LI$1),FALSE)</f>
        <v>8.0132772560000003</v>
      </c>
      <c r="I530" s="359">
        <f>+VLOOKUP($E530,Emissions!$1:$1048576,MATCH(DATE(I$2,1,1),Emissions!$A$1:$LI$1),FALSE)</f>
        <v>8.0620842140000004</v>
      </c>
      <c r="J530" s="359">
        <f>+VLOOKUP($E530,Emissions!$1:$1048576,MATCH(DATE(J$2,1,1),Emissions!$A$1:$LI$1),FALSE)</f>
        <v>8.114553978</v>
      </c>
      <c r="K530" s="359">
        <f>+VLOOKUP($E530,Emissions!$1:$1048576,MATCH(DATE(K$2,1,1),Emissions!$A$1:$LI$1),FALSE)</f>
        <v>8.1743355619999996</v>
      </c>
      <c r="L530" s="359">
        <f>+VLOOKUP($E530,Emissions!$1:$1048576,MATCH(DATE(L$2,1,1),Emissions!$A$1:$LI$1),FALSE)</f>
        <v>8.2379876010000004</v>
      </c>
      <c r="M530" s="359">
        <f>+VLOOKUP($E530,Emissions!$1:$1048576,MATCH(DATE(M$2,1,1),Emissions!$A$1:$LI$1),FALSE)</f>
        <v>8.3060223979999996</v>
      </c>
      <c r="N530" s="359">
        <f>+VLOOKUP($E530,Emissions!$1:$1048576,MATCH(DATE(N$2,1,1),Emissions!$A$1:$LI$1),FALSE)</f>
        <v>8.3777228380000004</v>
      </c>
      <c r="O530" s="359">
        <f>+VLOOKUP($E530,Emissions!$1:$1048576,MATCH(DATE(O$2,1,1),Emissions!$A$1:$LI$1),FALSE)</f>
        <v>8.4521488250000001</v>
      </c>
      <c r="P530" s="359">
        <f>+VLOOKUP($E530,Emissions!$1:$1048576,MATCH(DATE(P$2,1,1),Emissions!$A$1:$LI$1),FALSE)</f>
        <v>8.5349206389999992</v>
      </c>
      <c r="Q530" s="359">
        <f>+VLOOKUP($E530,Emissions!$1:$1048576,MATCH(DATE(Q$2,1,1),Emissions!$A$1:$LI$1),FALSE)</f>
        <v>8.6159546359999997</v>
      </c>
      <c r="R530" s="359">
        <f>+VLOOKUP($E530,Emissions!$1:$1048576,MATCH(DATE(R$2,1,1),Emissions!$A$1:$LI$1),FALSE)</f>
        <v>8.6966300160000003</v>
      </c>
      <c r="S530" s="359">
        <f>+VLOOKUP($E530,Emissions!$1:$1048576,MATCH(DATE(S$2,1,1),Emissions!$A$1:$LI$1),FALSE)</f>
        <v>8.7775126839999995</v>
      </c>
      <c r="T530" s="359">
        <f>+VLOOKUP($E530,Emissions!$1:$1048576,MATCH(DATE(T$2,1,1),Emissions!$A$1:$LI$1),FALSE)</f>
        <v>8.8587567020000009</v>
      </c>
      <c r="U530" s="359">
        <f>+VLOOKUP($E530,Emissions!$1:$1048576,MATCH(DATE(U$2,1,1),Emissions!$A$1:$LI$1),FALSE)</f>
        <v>8.940424878</v>
      </c>
      <c r="V530" s="359">
        <f>+VLOOKUP($E530,Emissions!$1:$1048576,MATCH(DATE(V$2,1,1),Emissions!$A$1:$LI$1),FALSE)</f>
        <v>9.0225892430000005</v>
      </c>
      <c r="W530" s="359">
        <f>+VLOOKUP($E530,Emissions!$1:$1048576,MATCH(DATE(W$2,1,1),Emissions!$A$1:$LI$1),FALSE)</f>
        <v>9.1053469020000009</v>
      </c>
      <c r="X530" s="359">
        <f>+VLOOKUP($E530,Emissions!$1:$1048576,MATCH(DATE(X$2,1,1),Emissions!$A$1:$LI$1),FALSE)</f>
        <v>9.1888202450000005</v>
      </c>
      <c r="Y530" s="359">
        <f>+VLOOKUP($E530,Emissions!$1:$1048576,MATCH(DATE(Y$2,1,1),Emissions!$A$1:$LI$1),FALSE)</f>
        <v>9.2731502149999994</v>
      </c>
      <c r="Z530" s="359">
        <f>+VLOOKUP($E530,Emissions!$1:$1048576,MATCH(DATE(Z$2,1,1),Emissions!$A$1:$LI$1),FALSE)</f>
        <v>9.3538397389999997</v>
      </c>
      <c r="AA530" s="359">
        <f>+VLOOKUP($E530,Emissions!$1:$1048576,MATCH(DATE(AA$2,1,1),Emissions!$A$1:$LI$1),FALSE)</f>
        <v>9.4380191159999995</v>
      </c>
      <c r="AB530" s="359">
        <f>+VLOOKUP($E530,Emissions!$1:$1048576,MATCH(DATE(AB$2,1,1),Emissions!$A$1:$LI$1),FALSE)</f>
        <v>9.5245692010000003</v>
      </c>
      <c r="AC530" s="359">
        <f>+VLOOKUP($E530,Emissions!$1:$1048576,MATCH(DATE(AC$2,1,1),Emissions!$A$1:$LI$1),FALSE)</f>
        <v>9.6130706799999999</v>
      </c>
      <c r="AD530" s="359">
        <f>+VLOOKUP($E530,Emissions!$1:$1048576,MATCH(DATE(AD$2,1,1),Emissions!$A$1:$LI$1),FALSE)</f>
        <v>9.7034625489999993</v>
      </c>
      <c r="AE530" s="359">
        <f>+VLOOKUP($E530,Emissions!$1:$1048576,MATCH(DATE(AE$2,1,1),Emissions!$A$1:$LI$1),FALSE)</f>
        <v>9.7824911229999998</v>
      </c>
      <c r="AF530" s="359">
        <f>+VLOOKUP($E530,Emissions!$1:$1048576,MATCH(DATE(AF$2,1,1),Emissions!$A$1:$LI$1),FALSE)</f>
        <v>9.8638598270000006</v>
      </c>
      <c r="AG530" s="359">
        <f>+VLOOKUP($E530,Emissions!$1:$1048576,MATCH(DATE(AG$2,1,1),Emissions!$A$1:$LI$1),FALSE)</f>
        <v>9.9470560119999991</v>
      </c>
      <c r="AH530" s="359">
        <f>+VLOOKUP($E530,Emissions!$1:$1048576,MATCH(DATE(AH$2,1,1),Emissions!$A$1:$LI$1),FALSE)</f>
        <v>10.031903010000001</v>
      </c>
      <c r="AI530" s="359">
        <f>+VLOOKUP($E530,Emissions!$1:$1048576,MATCH(DATE(AI$2,1,1),Emissions!$A$1:$LI$1),FALSE)</f>
        <v>10.11851626</v>
      </c>
      <c r="AJ530" s="359">
        <f>+VLOOKUP($E530,Emissions!$1:$1048576,MATCH(DATE(AJ$2,1,1),Emissions!$A$1:$LI$1),FALSE)</f>
        <v>10.20706728</v>
      </c>
      <c r="AK530" s="359">
        <f>+VLOOKUP($E530,Emissions!$1:$1048576,MATCH(DATE(AK$2,1,1),Emissions!$A$1:$LI$1),FALSE)</f>
        <v>10.29770169</v>
      </c>
      <c r="AL530" s="359">
        <f>+VLOOKUP($E530,Emissions!$1:$1048576,MATCH(DATE(AL$2,1,1),Emissions!$A$1:$LI$1),FALSE)</f>
        <v>10.39052113</v>
      </c>
      <c r="AM530" s="359">
        <f>+VLOOKUP($E530,Emissions!$1:$1048576,MATCH(DATE(AM$2,1,1),Emissions!$A$1:$LI$1),FALSE)</f>
        <v>10.485582409999999</v>
      </c>
      <c r="AN530" s="359">
        <f>+VLOOKUP($E530,Emissions!$1:$1048576,MATCH(DATE(AN$2,1,1),Emissions!$A$1:$LI$1),FALSE)</f>
        <v>10.58290349</v>
      </c>
      <c r="AO530" s="359">
        <f>+VLOOKUP($E530,Emissions!$1:$1048576,MATCH(DATE(AO$2,1,1),Emissions!$A$1:$LI$1),FALSE)</f>
        <v>10.682471720000001</v>
      </c>
      <c r="AP530" s="359">
        <f>+VLOOKUP($E530,Emissions!$1:$1048576,MATCH(DATE(AP$2,1,1),Emissions!$A$1:$LI$1),FALSE)</f>
        <v>10.7810826</v>
      </c>
      <c r="AQ530" s="359">
        <f>+VLOOKUP($E530,Emissions!$1:$1048576,MATCH(DATE(AQ$2,1,1),Emissions!$A$1:$LI$1),FALSE)</f>
        <v>10.88023755</v>
      </c>
      <c r="AR530" s="359">
        <f>+VLOOKUP($E530,Emissions!$1:$1048576,MATCH(DATE(AR$2,1,1),Emissions!$A$1:$LI$1),FALSE)</f>
        <v>10.980571830000001</v>
      </c>
      <c r="AS530" s="359">
        <f>+VLOOKUP($E530,Emissions!$1:$1048576,MATCH(DATE(AS$2,1,1),Emissions!$A$1:$LI$1),FALSE)</f>
        <v>11.0823435</v>
      </c>
      <c r="AT530" s="359">
        <f>+VLOOKUP($E530,Emissions!$1:$1048576,MATCH(DATE(AT$2,1,1),Emissions!$A$1:$LI$1),FALSE)</f>
        <v>11.18568194</v>
      </c>
      <c r="AU530" s="359">
        <f>+VLOOKUP($E530,Emissions!$1:$1048576,MATCH(DATE(AU$2,1,1),Emissions!$A$1:$LI$1),FALSE)</f>
        <v>11.290660219999999</v>
      </c>
      <c r="AV530" s="359">
        <f>+VLOOKUP($E530,Emissions!$1:$1048576,MATCH(DATE(AV$2,1,1),Emissions!$A$1:$LI$1),FALSE)</f>
        <v>11.397320730000001</v>
      </c>
      <c r="AW530" s="359">
        <f>+VLOOKUP($E530,Emissions!$1:$1048576,MATCH(DATE(AW$2,1,1),Emissions!$A$1:$LI$1),FALSE)</f>
        <v>11.50567781</v>
      </c>
      <c r="AX530" s="359">
        <f>+VLOOKUP($E530,Emissions!$1:$1048576,MATCH(DATE(AX$2,1,1),Emissions!$A$1:$LI$1),FALSE)</f>
        <v>11.61571208</v>
      </c>
      <c r="AY530" s="359">
        <f>+VLOOKUP($E530,Emissions!$1:$1048576,MATCH(DATE(AY$2,1,1),Emissions!$A$1:$LI$1),FALSE)</f>
        <v>11.72734969</v>
      </c>
      <c r="AZ530" s="359">
        <f>+VLOOKUP($E530,Emissions!$1:$1048576,MATCH(DATE(AZ$2,1,1),Emissions!$A$1:$LI$1),FALSE)</f>
        <v>11.840661949999999</v>
      </c>
      <c r="BA530" s="359">
        <f>+VLOOKUP($E530,Emissions!$1:$1048576,MATCH(DATE(BA$2,1,1),Emissions!$A$1:$LI$1),FALSE)</f>
        <v>11.954863550000001</v>
      </c>
      <c r="BB530" s="359">
        <f>+VLOOKUP($E530,Emissions!$1:$1048576,MATCH(DATE(BB$2,1,1),Emissions!$A$1:$LI$1),FALSE)</f>
        <v>12.06991324</v>
      </c>
      <c r="BC530" s="359">
        <f>+VLOOKUP($E530,Emissions!$1:$1048576,MATCH(DATE(BC$2,1,1),Emissions!$A$1:$LI$1),FALSE)</f>
        <v>12.186221059999999</v>
      </c>
      <c r="BD530" s="359">
        <f>+VLOOKUP($E530,Emissions!$1:$1048576,MATCH(DATE(BD$2,1,1),Emissions!$A$1:$LI$1),FALSE)</f>
        <v>12.30425499</v>
      </c>
      <c r="BE530" s="359">
        <f>+VLOOKUP($E530,Emissions!$1:$1048576,MATCH(DATE(BE$2,1,1),Emissions!$A$1:$LI$1),FALSE)</f>
        <v>12.794464749999999</v>
      </c>
      <c r="BF530" s="359">
        <f>+VLOOKUP($E530,Emissions!$1:$1048576,MATCH(DATE(BF$2,1,1),Emissions!$A$1:$LI$1),FALSE)</f>
        <v>12.956366239999999</v>
      </c>
      <c r="BG530" s="359">
        <f>+VLOOKUP($E530,Emissions!$1:$1048576,MATCH(DATE(BG$2,1,1),Emissions!$A$1:$LI$1),FALSE)</f>
        <v>13.121292739999999</v>
      </c>
      <c r="BH530" s="359">
        <f>+VLOOKUP($E530,Emissions!$1:$1048576,MATCH(DATE(BH$2,1,1),Emissions!$A$1:$LI$1),FALSE)</f>
        <v>13.28925853</v>
      </c>
      <c r="BI530" s="359">
        <f>+VLOOKUP($E530,Emissions!$1:$1048576,MATCH(DATE(BI$2,1,1),Emissions!$A$1:$LI$1),FALSE)</f>
        <v>13.460282060000001</v>
      </c>
    </row>
    <row r="531" spans="1:61" ht="15" customHeight="1" x14ac:dyDescent="0.35">
      <c r="A531" s="409"/>
      <c r="B531" s="169"/>
      <c r="C531" s="138" t="s">
        <v>467</v>
      </c>
      <c r="D531" s="114" t="s">
        <v>1027</v>
      </c>
      <c r="E531" s="50" t="s">
        <v>2617</v>
      </c>
      <c r="F531" s="359">
        <f>+VLOOKUP($E531,Emissions!$1:$1048576,MATCH(DATE(F$2,1,1),Emissions!$A$1:$LI$1),FALSE)</f>
        <v>0</v>
      </c>
      <c r="G531" s="359">
        <f>+VLOOKUP($E531,Emissions!$1:$1048576,MATCH(DATE(G$2,1,1),Emissions!$A$1:$LI$1),FALSE)</f>
        <v>0</v>
      </c>
      <c r="H531" s="359">
        <f>+VLOOKUP($E531,Emissions!$1:$1048576,MATCH(DATE(H$2,1,1),Emissions!$A$1:$LI$1),FALSE)</f>
        <v>0</v>
      </c>
      <c r="I531" s="359">
        <f>+VLOOKUP($E531,Emissions!$1:$1048576,MATCH(DATE(I$2,1,1),Emissions!$A$1:$LI$1),FALSE)</f>
        <v>0</v>
      </c>
      <c r="J531" s="359">
        <f>+VLOOKUP($E531,Emissions!$1:$1048576,MATCH(DATE(J$2,1,1),Emissions!$A$1:$LI$1),FALSE)</f>
        <v>0</v>
      </c>
      <c r="K531" s="359">
        <f>+VLOOKUP($E531,Emissions!$1:$1048576,MATCH(DATE(K$2,1,1),Emissions!$A$1:$LI$1),FALSE)</f>
        <v>0</v>
      </c>
      <c r="L531" s="359">
        <f>+VLOOKUP($E531,Emissions!$1:$1048576,MATCH(DATE(L$2,1,1),Emissions!$A$1:$LI$1),FALSE)</f>
        <v>0</v>
      </c>
      <c r="M531" s="359">
        <f>+VLOOKUP($E531,Emissions!$1:$1048576,MATCH(DATE(M$2,1,1),Emissions!$A$1:$LI$1),FALSE)</f>
        <v>0</v>
      </c>
      <c r="N531" s="359">
        <f>+VLOOKUP($E531,Emissions!$1:$1048576,MATCH(DATE(N$2,1,1),Emissions!$A$1:$LI$1),FALSE)</f>
        <v>0</v>
      </c>
      <c r="O531" s="359">
        <f>+VLOOKUP($E531,Emissions!$1:$1048576,MATCH(DATE(O$2,1,1),Emissions!$A$1:$LI$1),FALSE)</f>
        <v>0</v>
      </c>
      <c r="P531" s="359">
        <f>+VLOOKUP($E531,Emissions!$1:$1048576,MATCH(DATE(P$2,1,1),Emissions!$A$1:$LI$1),FALSE)</f>
        <v>0</v>
      </c>
      <c r="Q531" s="359">
        <f>+VLOOKUP($E531,Emissions!$1:$1048576,MATCH(DATE(Q$2,1,1),Emissions!$A$1:$LI$1),FALSE)</f>
        <v>0</v>
      </c>
      <c r="R531" s="359">
        <f>+VLOOKUP($E531,Emissions!$1:$1048576,MATCH(DATE(R$2,1,1),Emissions!$A$1:$LI$1),FALSE)</f>
        <v>0</v>
      </c>
      <c r="S531" s="359">
        <f>+VLOOKUP($E531,Emissions!$1:$1048576,MATCH(DATE(S$2,1,1),Emissions!$A$1:$LI$1),FALSE)</f>
        <v>0</v>
      </c>
      <c r="T531" s="359">
        <f>+VLOOKUP($E531,Emissions!$1:$1048576,MATCH(DATE(T$2,1,1),Emissions!$A$1:$LI$1),FALSE)</f>
        <v>0</v>
      </c>
      <c r="U531" s="359">
        <f>+VLOOKUP($E531,Emissions!$1:$1048576,MATCH(DATE(U$2,1,1),Emissions!$A$1:$LI$1),FALSE)</f>
        <v>0</v>
      </c>
      <c r="V531" s="359">
        <f>+VLOOKUP($E531,Emissions!$1:$1048576,MATCH(DATE(V$2,1,1),Emissions!$A$1:$LI$1),FALSE)</f>
        <v>0</v>
      </c>
      <c r="W531" s="359">
        <f>+VLOOKUP($E531,Emissions!$1:$1048576,MATCH(DATE(W$2,1,1),Emissions!$A$1:$LI$1),FALSE)</f>
        <v>0</v>
      </c>
      <c r="X531" s="359">
        <f>+VLOOKUP($E531,Emissions!$1:$1048576,MATCH(DATE(X$2,1,1),Emissions!$A$1:$LI$1),FALSE)</f>
        <v>0</v>
      </c>
      <c r="Y531" s="359">
        <f>+VLOOKUP($E531,Emissions!$1:$1048576,MATCH(DATE(Y$2,1,1),Emissions!$A$1:$LI$1),FALSE)</f>
        <v>0</v>
      </c>
      <c r="Z531" s="359">
        <f>+VLOOKUP($E531,Emissions!$1:$1048576,MATCH(DATE(Z$2,1,1),Emissions!$A$1:$LI$1),FALSE)</f>
        <v>0</v>
      </c>
      <c r="AA531" s="359">
        <f>+VLOOKUP($E531,Emissions!$1:$1048576,MATCH(DATE(AA$2,1,1),Emissions!$A$1:$LI$1),FALSE)</f>
        <v>0</v>
      </c>
      <c r="AB531" s="359">
        <f>+VLOOKUP($E531,Emissions!$1:$1048576,MATCH(DATE(AB$2,1,1),Emissions!$A$1:$LI$1),FALSE)</f>
        <v>0</v>
      </c>
      <c r="AC531" s="359">
        <f>+VLOOKUP($E531,Emissions!$1:$1048576,MATCH(DATE(AC$2,1,1),Emissions!$A$1:$LI$1),FALSE)</f>
        <v>0</v>
      </c>
      <c r="AD531" s="359">
        <f>+VLOOKUP($E531,Emissions!$1:$1048576,MATCH(DATE(AD$2,1,1),Emissions!$A$1:$LI$1),FALSE)</f>
        <v>0</v>
      </c>
      <c r="AE531" s="359">
        <f>+VLOOKUP($E531,Emissions!$1:$1048576,MATCH(DATE(AE$2,1,1),Emissions!$A$1:$LI$1),FALSE)</f>
        <v>0</v>
      </c>
      <c r="AF531" s="359">
        <f>+VLOOKUP($E531,Emissions!$1:$1048576,MATCH(DATE(AF$2,1,1),Emissions!$A$1:$LI$1),FALSE)</f>
        <v>0</v>
      </c>
      <c r="AG531" s="359">
        <f>+VLOOKUP($E531,Emissions!$1:$1048576,MATCH(DATE(AG$2,1,1),Emissions!$A$1:$LI$1),FALSE)</f>
        <v>0</v>
      </c>
      <c r="AH531" s="359">
        <f>+VLOOKUP($E531,Emissions!$1:$1048576,MATCH(DATE(AH$2,1,1),Emissions!$A$1:$LI$1),FALSE)</f>
        <v>0</v>
      </c>
      <c r="AI531" s="359">
        <f>+VLOOKUP($E531,Emissions!$1:$1048576,MATCH(DATE(AI$2,1,1),Emissions!$A$1:$LI$1),FALSE)</f>
        <v>0</v>
      </c>
      <c r="AJ531" s="359">
        <f>+VLOOKUP($E531,Emissions!$1:$1048576,MATCH(DATE(AJ$2,1,1),Emissions!$A$1:$LI$1),FALSE)</f>
        <v>0</v>
      </c>
      <c r="AK531" s="359">
        <f>+VLOOKUP($E531,Emissions!$1:$1048576,MATCH(DATE(AK$2,1,1),Emissions!$A$1:$LI$1),FALSE)</f>
        <v>0</v>
      </c>
      <c r="AL531" s="359">
        <f>+VLOOKUP($E531,Emissions!$1:$1048576,MATCH(DATE(AL$2,1,1),Emissions!$A$1:$LI$1),FALSE)</f>
        <v>0</v>
      </c>
      <c r="AM531" s="359">
        <f>+VLOOKUP($E531,Emissions!$1:$1048576,MATCH(DATE(AM$2,1,1),Emissions!$A$1:$LI$1),FALSE)</f>
        <v>0</v>
      </c>
      <c r="AN531" s="359">
        <f>+VLOOKUP($E531,Emissions!$1:$1048576,MATCH(DATE(AN$2,1,1),Emissions!$A$1:$LI$1),FALSE)</f>
        <v>0</v>
      </c>
      <c r="AO531" s="359">
        <f>+VLOOKUP($E531,Emissions!$1:$1048576,MATCH(DATE(AO$2,1,1),Emissions!$A$1:$LI$1),FALSE)</f>
        <v>0</v>
      </c>
      <c r="AP531" s="359">
        <f>+VLOOKUP($E531,Emissions!$1:$1048576,MATCH(DATE(AP$2,1,1),Emissions!$A$1:$LI$1),FALSE)</f>
        <v>0</v>
      </c>
      <c r="AQ531" s="359">
        <f>+VLOOKUP($E531,Emissions!$1:$1048576,MATCH(DATE(AQ$2,1,1),Emissions!$A$1:$LI$1),FALSE)</f>
        <v>0</v>
      </c>
      <c r="AR531" s="359">
        <f>+VLOOKUP($E531,Emissions!$1:$1048576,MATCH(DATE(AR$2,1,1),Emissions!$A$1:$LI$1),FALSE)</f>
        <v>0</v>
      </c>
      <c r="AS531" s="359">
        <f>+VLOOKUP($E531,Emissions!$1:$1048576,MATCH(DATE(AS$2,1,1),Emissions!$A$1:$LI$1),FALSE)</f>
        <v>0</v>
      </c>
      <c r="AT531" s="359">
        <f>+VLOOKUP($E531,Emissions!$1:$1048576,MATCH(DATE(AT$2,1,1),Emissions!$A$1:$LI$1),FALSE)</f>
        <v>0</v>
      </c>
      <c r="AU531" s="359">
        <f>+VLOOKUP($E531,Emissions!$1:$1048576,MATCH(DATE(AU$2,1,1),Emissions!$A$1:$LI$1),FALSE)</f>
        <v>0</v>
      </c>
      <c r="AV531" s="359">
        <f>+VLOOKUP($E531,Emissions!$1:$1048576,MATCH(DATE(AV$2,1,1),Emissions!$A$1:$LI$1),FALSE)</f>
        <v>0</v>
      </c>
      <c r="AW531" s="359">
        <f>+VLOOKUP($E531,Emissions!$1:$1048576,MATCH(DATE(AW$2,1,1),Emissions!$A$1:$LI$1),FALSE)</f>
        <v>0</v>
      </c>
      <c r="AX531" s="359">
        <f>+VLOOKUP($E531,Emissions!$1:$1048576,MATCH(DATE(AX$2,1,1),Emissions!$A$1:$LI$1),FALSE)</f>
        <v>0</v>
      </c>
      <c r="AY531" s="359">
        <f>+VLOOKUP($E531,Emissions!$1:$1048576,MATCH(DATE(AY$2,1,1),Emissions!$A$1:$LI$1),FALSE)</f>
        <v>0</v>
      </c>
      <c r="AZ531" s="359">
        <f>+VLOOKUP($E531,Emissions!$1:$1048576,MATCH(DATE(AZ$2,1,1),Emissions!$A$1:$LI$1),FALSE)</f>
        <v>0</v>
      </c>
      <c r="BA531" s="359">
        <f>+VLOOKUP($E531,Emissions!$1:$1048576,MATCH(DATE(BA$2,1,1),Emissions!$A$1:$LI$1),FALSE)</f>
        <v>0</v>
      </c>
      <c r="BB531" s="359">
        <f>+VLOOKUP($E531,Emissions!$1:$1048576,MATCH(DATE(BB$2,1,1),Emissions!$A$1:$LI$1),FALSE)</f>
        <v>0</v>
      </c>
      <c r="BC531" s="359">
        <f>+VLOOKUP($E531,Emissions!$1:$1048576,MATCH(DATE(BC$2,1,1),Emissions!$A$1:$LI$1),FALSE)</f>
        <v>0</v>
      </c>
      <c r="BD531" s="359">
        <f>+VLOOKUP($E531,Emissions!$1:$1048576,MATCH(DATE(BD$2,1,1),Emissions!$A$1:$LI$1),FALSE)</f>
        <v>0</v>
      </c>
      <c r="BE531" s="359">
        <f>+VLOOKUP($E531,Emissions!$1:$1048576,MATCH(DATE(BE$2,1,1),Emissions!$A$1:$LI$1),FALSE)</f>
        <v>0</v>
      </c>
      <c r="BF531" s="359">
        <f>+VLOOKUP($E531,Emissions!$1:$1048576,MATCH(DATE(BF$2,1,1),Emissions!$A$1:$LI$1),FALSE)</f>
        <v>0</v>
      </c>
      <c r="BG531" s="359">
        <f>+VLOOKUP($E531,Emissions!$1:$1048576,MATCH(DATE(BG$2,1,1),Emissions!$A$1:$LI$1),FALSE)</f>
        <v>0</v>
      </c>
      <c r="BH531" s="359">
        <f>+VLOOKUP($E531,Emissions!$1:$1048576,MATCH(DATE(BH$2,1,1),Emissions!$A$1:$LI$1),FALSE)</f>
        <v>0</v>
      </c>
      <c r="BI531" s="359">
        <f>+VLOOKUP($E531,Emissions!$1:$1048576,MATCH(DATE(BI$2,1,1),Emissions!$A$1:$LI$1),FALSE)</f>
        <v>0</v>
      </c>
    </row>
    <row r="532" spans="1:61" ht="15" customHeight="1" x14ac:dyDescent="0.35">
      <c r="A532" s="409"/>
      <c r="B532" s="169"/>
      <c r="C532" s="138" t="s">
        <v>468</v>
      </c>
      <c r="D532" s="114" t="s">
        <v>1027</v>
      </c>
      <c r="E532" s="50" t="s">
        <v>2618</v>
      </c>
      <c r="F532" s="359">
        <f>+VLOOKUP($E532,Emissions!$1:$1048576,MATCH(DATE(F$2,1,1),Emissions!$A$1:$LI$1),FALSE)</f>
        <v>0</v>
      </c>
      <c r="G532" s="359">
        <f>+VLOOKUP($E532,Emissions!$1:$1048576,MATCH(DATE(G$2,1,1),Emissions!$A$1:$LI$1),FALSE)</f>
        <v>0</v>
      </c>
      <c r="H532" s="359">
        <f>+VLOOKUP($E532,Emissions!$1:$1048576,MATCH(DATE(H$2,1,1),Emissions!$A$1:$LI$1),FALSE)</f>
        <v>0</v>
      </c>
      <c r="I532" s="359">
        <f>+VLOOKUP($E532,Emissions!$1:$1048576,MATCH(DATE(I$2,1,1),Emissions!$A$1:$LI$1),FALSE)</f>
        <v>0</v>
      </c>
      <c r="J532" s="359">
        <f>+VLOOKUP($E532,Emissions!$1:$1048576,MATCH(DATE(J$2,1,1),Emissions!$A$1:$LI$1),FALSE)</f>
        <v>0</v>
      </c>
      <c r="K532" s="359">
        <f>+VLOOKUP($E532,Emissions!$1:$1048576,MATCH(DATE(K$2,1,1),Emissions!$A$1:$LI$1),FALSE)</f>
        <v>0</v>
      </c>
      <c r="L532" s="359">
        <f>+VLOOKUP($E532,Emissions!$1:$1048576,MATCH(DATE(L$2,1,1),Emissions!$A$1:$LI$1),FALSE)</f>
        <v>0</v>
      </c>
      <c r="M532" s="359">
        <f>+VLOOKUP($E532,Emissions!$1:$1048576,MATCH(DATE(M$2,1,1),Emissions!$A$1:$LI$1),FALSE)</f>
        <v>0</v>
      </c>
      <c r="N532" s="359">
        <f>+VLOOKUP($E532,Emissions!$1:$1048576,MATCH(DATE(N$2,1,1),Emissions!$A$1:$LI$1),FALSE)</f>
        <v>0</v>
      </c>
      <c r="O532" s="359">
        <f>+VLOOKUP($E532,Emissions!$1:$1048576,MATCH(DATE(O$2,1,1),Emissions!$A$1:$LI$1),FALSE)</f>
        <v>0</v>
      </c>
      <c r="P532" s="359">
        <f>+VLOOKUP($E532,Emissions!$1:$1048576,MATCH(DATE(P$2,1,1),Emissions!$A$1:$LI$1),FALSE)</f>
        <v>0</v>
      </c>
      <c r="Q532" s="359">
        <f>+VLOOKUP($E532,Emissions!$1:$1048576,MATCH(DATE(Q$2,1,1),Emissions!$A$1:$LI$1),FALSE)</f>
        <v>0</v>
      </c>
      <c r="R532" s="359">
        <f>+VLOOKUP($E532,Emissions!$1:$1048576,MATCH(DATE(R$2,1,1),Emissions!$A$1:$LI$1),FALSE)</f>
        <v>0</v>
      </c>
      <c r="S532" s="359">
        <f>+VLOOKUP($E532,Emissions!$1:$1048576,MATCH(DATE(S$2,1,1),Emissions!$A$1:$LI$1),FALSE)</f>
        <v>0</v>
      </c>
      <c r="T532" s="359">
        <f>+VLOOKUP($E532,Emissions!$1:$1048576,MATCH(DATE(T$2,1,1),Emissions!$A$1:$LI$1),FALSE)</f>
        <v>0</v>
      </c>
      <c r="U532" s="359">
        <f>+VLOOKUP($E532,Emissions!$1:$1048576,MATCH(DATE(U$2,1,1),Emissions!$A$1:$LI$1),FALSE)</f>
        <v>0</v>
      </c>
      <c r="V532" s="359">
        <f>+VLOOKUP($E532,Emissions!$1:$1048576,MATCH(DATE(V$2,1,1),Emissions!$A$1:$LI$1),FALSE)</f>
        <v>0</v>
      </c>
      <c r="W532" s="359">
        <f>+VLOOKUP($E532,Emissions!$1:$1048576,MATCH(DATE(W$2,1,1),Emissions!$A$1:$LI$1),FALSE)</f>
        <v>0</v>
      </c>
      <c r="X532" s="359">
        <f>+VLOOKUP($E532,Emissions!$1:$1048576,MATCH(DATE(X$2,1,1),Emissions!$A$1:$LI$1),FALSE)</f>
        <v>0</v>
      </c>
      <c r="Y532" s="359">
        <f>+VLOOKUP($E532,Emissions!$1:$1048576,MATCH(DATE(Y$2,1,1),Emissions!$A$1:$LI$1),FALSE)</f>
        <v>0</v>
      </c>
      <c r="Z532" s="359">
        <f>+VLOOKUP($E532,Emissions!$1:$1048576,MATCH(DATE(Z$2,1,1),Emissions!$A$1:$LI$1),FALSE)</f>
        <v>0</v>
      </c>
      <c r="AA532" s="359">
        <f>+VLOOKUP($E532,Emissions!$1:$1048576,MATCH(DATE(AA$2,1,1),Emissions!$A$1:$LI$1),FALSE)</f>
        <v>0</v>
      </c>
      <c r="AB532" s="359">
        <f>+VLOOKUP($E532,Emissions!$1:$1048576,MATCH(DATE(AB$2,1,1),Emissions!$A$1:$LI$1),FALSE)</f>
        <v>0</v>
      </c>
      <c r="AC532" s="359">
        <f>+VLOOKUP($E532,Emissions!$1:$1048576,MATCH(DATE(AC$2,1,1),Emissions!$A$1:$LI$1),FALSE)</f>
        <v>0</v>
      </c>
      <c r="AD532" s="359">
        <f>+VLOOKUP($E532,Emissions!$1:$1048576,MATCH(DATE(AD$2,1,1),Emissions!$A$1:$LI$1),FALSE)</f>
        <v>0</v>
      </c>
      <c r="AE532" s="359">
        <f>+VLOOKUP($E532,Emissions!$1:$1048576,MATCH(DATE(AE$2,1,1),Emissions!$A$1:$LI$1),FALSE)</f>
        <v>0</v>
      </c>
      <c r="AF532" s="359">
        <f>+VLOOKUP($E532,Emissions!$1:$1048576,MATCH(DATE(AF$2,1,1),Emissions!$A$1:$LI$1),FALSE)</f>
        <v>0</v>
      </c>
      <c r="AG532" s="359">
        <f>+VLOOKUP($E532,Emissions!$1:$1048576,MATCH(DATE(AG$2,1,1),Emissions!$A$1:$LI$1),FALSE)</f>
        <v>0</v>
      </c>
      <c r="AH532" s="359">
        <f>+VLOOKUP($E532,Emissions!$1:$1048576,MATCH(DATE(AH$2,1,1),Emissions!$A$1:$LI$1),FALSE)</f>
        <v>0</v>
      </c>
      <c r="AI532" s="359">
        <f>+VLOOKUP($E532,Emissions!$1:$1048576,MATCH(DATE(AI$2,1,1),Emissions!$A$1:$LI$1),FALSE)</f>
        <v>0</v>
      </c>
      <c r="AJ532" s="359">
        <f>+VLOOKUP($E532,Emissions!$1:$1048576,MATCH(DATE(AJ$2,1,1),Emissions!$A$1:$LI$1),FALSE)</f>
        <v>0</v>
      </c>
      <c r="AK532" s="359">
        <f>+VLOOKUP($E532,Emissions!$1:$1048576,MATCH(DATE(AK$2,1,1),Emissions!$A$1:$LI$1),FALSE)</f>
        <v>0</v>
      </c>
      <c r="AL532" s="359">
        <f>+VLOOKUP($E532,Emissions!$1:$1048576,MATCH(DATE(AL$2,1,1),Emissions!$A$1:$LI$1),FALSE)</f>
        <v>0</v>
      </c>
      <c r="AM532" s="359">
        <f>+VLOOKUP($E532,Emissions!$1:$1048576,MATCH(DATE(AM$2,1,1),Emissions!$A$1:$LI$1),FALSE)</f>
        <v>0</v>
      </c>
      <c r="AN532" s="359">
        <f>+VLOOKUP($E532,Emissions!$1:$1048576,MATCH(DATE(AN$2,1,1),Emissions!$A$1:$LI$1),FALSE)</f>
        <v>0</v>
      </c>
      <c r="AO532" s="359">
        <f>+VLOOKUP($E532,Emissions!$1:$1048576,MATCH(DATE(AO$2,1,1),Emissions!$A$1:$LI$1),FALSE)</f>
        <v>0</v>
      </c>
      <c r="AP532" s="359">
        <f>+VLOOKUP($E532,Emissions!$1:$1048576,MATCH(DATE(AP$2,1,1),Emissions!$A$1:$LI$1),FALSE)</f>
        <v>0</v>
      </c>
      <c r="AQ532" s="359">
        <f>+VLOOKUP($E532,Emissions!$1:$1048576,MATCH(DATE(AQ$2,1,1),Emissions!$A$1:$LI$1),FALSE)</f>
        <v>0</v>
      </c>
      <c r="AR532" s="359">
        <f>+VLOOKUP($E532,Emissions!$1:$1048576,MATCH(DATE(AR$2,1,1),Emissions!$A$1:$LI$1),FALSE)</f>
        <v>0</v>
      </c>
      <c r="AS532" s="359">
        <f>+VLOOKUP($E532,Emissions!$1:$1048576,MATCH(DATE(AS$2,1,1),Emissions!$A$1:$LI$1),FALSE)</f>
        <v>0</v>
      </c>
      <c r="AT532" s="359">
        <f>+VLOOKUP($E532,Emissions!$1:$1048576,MATCH(DATE(AT$2,1,1),Emissions!$A$1:$LI$1),FALSE)</f>
        <v>0</v>
      </c>
      <c r="AU532" s="359">
        <f>+VLOOKUP($E532,Emissions!$1:$1048576,MATCH(DATE(AU$2,1,1),Emissions!$A$1:$LI$1),FALSE)</f>
        <v>0</v>
      </c>
      <c r="AV532" s="359">
        <f>+VLOOKUP($E532,Emissions!$1:$1048576,MATCH(DATE(AV$2,1,1),Emissions!$A$1:$LI$1),FALSE)</f>
        <v>0</v>
      </c>
      <c r="AW532" s="359">
        <f>+VLOOKUP($E532,Emissions!$1:$1048576,MATCH(DATE(AW$2,1,1),Emissions!$A$1:$LI$1),FALSE)</f>
        <v>0</v>
      </c>
      <c r="AX532" s="359">
        <f>+VLOOKUP($E532,Emissions!$1:$1048576,MATCH(DATE(AX$2,1,1),Emissions!$A$1:$LI$1),FALSE)</f>
        <v>0</v>
      </c>
      <c r="AY532" s="359">
        <f>+VLOOKUP($E532,Emissions!$1:$1048576,MATCH(DATE(AY$2,1,1),Emissions!$A$1:$LI$1),FALSE)</f>
        <v>0</v>
      </c>
      <c r="AZ532" s="359">
        <f>+VLOOKUP($E532,Emissions!$1:$1048576,MATCH(DATE(AZ$2,1,1),Emissions!$A$1:$LI$1),FALSE)</f>
        <v>0</v>
      </c>
      <c r="BA532" s="359">
        <f>+VLOOKUP($E532,Emissions!$1:$1048576,MATCH(DATE(BA$2,1,1),Emissions!$A$1:$LI$1),FALSE)</f>
        <v>0</v>
      </c>
      <c r="BB532" s="359">
        <f>+VLOOKUP($E532,Emissions!$1:$1048576,MATCH(DATE(BB$2,1,1),Emissions!$A$1:$LI$1),FALSE)</f>
        <v>0</v>
      </c>
      <c r="BC532" s="359">
        <f>+VLOOKUP($E532,Emissions!$1:$1048576,MATCH(DATE(BC$2,1,1),Emissions!$A$1:$LI$1),FALSE)</f>
        <v>0</v>
      </c>
      <c r="BD532" s="359">
        <f>+VLOOKUP($E532,Emissions!$1:$1048576,MATCH(DATE(BD$2,1,1),Emissions!$A$1:$LI$1),FALSE)</f>
        <v>0</v>
      </c>
      <c r="BE532" s="359">
        <f>+VLOOKUP($E532,Emissions!$1:$1048576,MATCH(DATE(BE$2,1,1),Emissions!$A$1:$LI$1),FALSE)</f>
        <v>0</v>
      </c>
      <c r="BF532" s="359">
        <f>+VLOOKUP($E532,Emissions!$1:$1048576,MATCH(DATE(BF$2,1,1),Emissions!$A$1:$LI$1),FALSE)</f>
        <v>0</v>
      </c>
      <c r="BG532" s="359">
        <f>+VLOOKUP($E532,Emissions!$1:$1048576,MATCH(DATE(BG$2,1,1),Emissions!$A$1:$LI$1),FALSE)</f>
        <v>0</v>
      </c>
      <c r="BH532" s="359">
        <f>+VLOOKUP($E532,Emissions!$1:$1048576,MATCH(DATE(BH$2,1,1),Emissions!$A$1:$LI$1),FALSE)</f>
        <v>0</v>
      </c>
      <c r="BI532" s="359">
        <f>+VLOOKUP($E532,Emissions!$1:$1048576,MATCH(DATE(BI$2,1,1),Emissions!$A$1:$LI$1),FALSE)</f>
        <v>0</v>
      </c>
    </row>
    <row r="533" spans="1:61" ht="15" customHeight="1" x14ac:dyDescent="0.35">
      <c r="A533" s="409"/>
      <c r="B533" s="169"/>
      <c r="C533" s="138" t="s">
        <v>469</v>
      </c>
      <c r="D533" s="114" t="s">
        <v>1027</v>
      </c>
      <c r="E533" s="50" t="s">
        <v>2619</v>
      </c>
      <c r="F533" s="359">
        <f>+VLOOKUP($E533,Emissions!$1:$1048576,MATCH(DATE(F$2,1,1),Emissions!$A$1:$LI$1),FALSE)</f>
        <v>0</v>
      </c>
      <c r="G533" s="359">
        <f>+VLOOKUP($E533,Emissions!$1:$1048576,MATCH(DATE(G$2,1,1),Emissions!$A$1:$LI$1),FALSE)</f>
        <v>0</v>
      </c>
      <c r="H533" s="359">
        <f>+VLOOKUP($E533,Emissions!$1:$1048576,MATCH(DATE(H$2,1,1),Emissions!$A$1:$LI$1),FALSE)</f>
        <v>0</v>
      </c>
      <c r="I533" s="359">
        <f>+VLOOKUP($E533,Emissions!$1:$1048576,MATCH(DATE(I$2,1,1),Emissions!$A$1:$LI$1),FALSE)</f>
        <v>0</v>
      </c>
      <c r="J533" s="359">
        <f>+VLOOKUP($E533,Emissions!$1:$1048576,MATCH(DATE(J$2,1,1),Emissions!$A$1:$LI$1),FALSE)</f>
        <v>0</v>
      </c>
      <c r="K533" s="359">
        <f>+VLOOKUP($E533,Emissions!$1:$1048576,MATCH(DATE(K$2,1,1),Emissions!$A$1:$LI$1),FALSE)</f>
        <v>0</v>
      </c>
      <c r="L533" s="359">
        <f>+VLOOKUP($E533,Emissions!$1:$1048576,MATCH(DATE(L$2,1,1),Emissions!$A$1:$LI$1),FALSE)</f>
        <v>0</v>
      </c>
      <c r="M533" s="359">
        <f>+VLOOKUP($E533,Emissions!$1:$1048576,MATCH(DATE(M$2,1,1),Emissions!$A$1:$LI$1),FALSE)</f>
        <v>0</v>
      </c>
      <c r="N533" s="359">
        <f>+VLOOKUP($E533,Emissions!$1:$1048576,MATCH(DATE(N$2,1,1),Emissions!$A$1:$LI$1),FALSE)</f>
        <v>0</v>
      </c>
      <c r="O533" s="359">
        <f>+VLOOKUP($E533,Emissions!$1:$1048576,MATCH(DATE(O$2,1,1),Emissions!$A$1:$LI$1),FALSE)</f>
        <v>0</v>
      </c>
      <c r="P533" s="359">
        <f>+VLOOKUP($E533,Emissions!$1:$1048576,MATCH(DATE(P$2,1,1),Emissions!$A$1:$LI$1),FALSE)</f>
        <v>0</v>
      </c>
      <c r="Q533" s="359">
        <f>+VLOOKUP($E533,Emissions!$1:$1048576,MATCH(DATE(Q$2,1,1),Emissions!$A$1:$LI$1),FALSE)</f>
        <v>0</v>
      </c>
      <c r="R533" s="359">
        <f>+VLOOKUP($E533,Emissions!$1:$1048576,MATCH(DATE(R$2,1,1),Emissions!$A$1:$LI$1),FALSE)</f>
        <v>0</v>
      </c>
      <c r="S533" s="359">
        <f>+VLOOKUP($E533,Emissions!$1:$1048576,MATCH(DATE(S$2,1,1),Emissions!$A$1:$LI$1),FALSE)</f>
        <v>0</v>
      </c>
      <c r="T533" s="359">
        <f>+VLOOKUP($E533,Emissions!$1:$1048576,MATCH(DATE(T$2,1,1),Emissions!$A$1:$LI$1),FALSE)</f>
        <v>0</v>
      </c>
      <c r="U533" s="359">
        <f>+VLOOKUP($E533,Emissions!$1:$1048576,MATCH(DATE(U$2,1,1),Emissions!$A$1:$LI$1),FALSE)</f>
        <v>0</v>
      </c>
      <c r="V533" s="359">
        <f>+VLOOKUP($E533,Emissions!$1:$1048576,MATCH(DATE(V$2,1,1),Emissions!$A$1:$LI$1),FALSE)</f>
        <v>0</v>
      </c>
      <c r="W533" s="359">
        <f>+VLOOKUP($E533,Emissions!$1:$1048576,MATCH(DATE(W$2,1,1),Emissions!$A$1:$LI$1),FALSE)</f>
        <v>0</v>
      </c>
      <c r="X533" s="359">
        <f>+VLOOKUP($E533,Emissions!$1:$1048576,MATCH(DATE(X$2,1,1),Emissions!$A$1:$LI$1),FALSE)</f>
        <v>0</v>
      </c>
      <c r="Y533" s="359">
        <f>+VLOOKUP($E533,Emissions!$1:$1048576,MATCH(DATE(Y$2,1,1),Emissions!$A$1:$LI$1),FALSE)</f>
        <v>0</v>
      </c>
      <c r="Z533" s="359">
        <f>+VLOOKUP($E533,Emissions!$1:$1048576,MATCH(DATE(Z$2,1,1),Emissions!$A$1:$LI$1),FALSE)</f>
        <v>0</v>
      </c>
      <c r="AA533" s="359">
        <f>+VLOOKUP($E533,Emissions!$1:$1048576,MATCH(DATE(AA$2,1,1),Emissions!$A$1:$LI$1),FALSE)</f>
        <v>0</v>
      </c>
      <c r="AB533" s="359">
        <f>+VLOOKUP($E533,Emissions!$1:$1048576,MATCH(DATE(AB$2,1,1),Emissions!$A$1:$LI$1),FALSE)</f>
        <v>0</v>
      </c>
      <c r="AC533" s="359">
        <f>+VLOOKUP($E533,Emissions!$1:$1048576,MATCH(DATE(AC$2,1,1),Emissions!$A$1:$LI$1),FALSE)</f>
        <v>0</v>
      </c>
      <c r="AD533" s="359">
        <f>+VLOOKUP($E533,Emissions!$1:$1048576,MATCH(DATE(AD$2,1,1),Emissions!$A$1:$LI$1),FALSE)</f>
        <v>0</v>
      </c>
      <c r="AE533" s="359">
        <f>+VLOOKUP($E533,Emissions!$1:$1048576,MATCH(DATE(AE$2,1,1),Emissions!$A$1:$LI$1),FALSE)</f>
        <v>0</v>
      </c>
      <c r="AF533" s="359">
        <f>+VLOOKUP($E533,Emissions!$1:$1048576,MATCH(DATE(AF$2,1,1),Emissions!$A$1:$LI$1),FALSE)</f>
        <v>0</v>
      </c>
      <c r="AG533" s="359">
        <f>+VLOOKUP($E533,Emissions!$1:$1048576,MATCH(DATE(AG$2,1,1),Emissions!$A$1:$LI$1),FALSE)</f>
        <v>0</v>
      </c>
      <c r="AH533" s="359">
        <f>+VLOOKUP($E533,Emissions!$1:$1048576,MATCH(DATE(AH$2,1,1),Emissions!$A$1:$LI$1),FALSE)</f>
        <v>0</v>
      </c>
      <c r="AI533" s="359">
        <f>+VLOOKUP($E533,Emissions!$1:$1048576,MATCH(DATE(AI$2,1,1),Emissions!$A$1:$LI$1),FALSE)</f>
        <v>0</v>
      </c>
      <c r="AJ533" s="359">
        <f>+VLOOKUP($E533,Emissions!$1:$1048576,MATCH(DATE(AJ$2,1,1),Emissions!$A$1:$LI$1),FALSE)</f>
        <v>0</v>
      </c>
      <c r="AK533" s="359">
        <f>+VLOOKUP($E533,Emissions!$1:$1048576,MATCH(DATE(AK$2,1,1),Emissions!$A$1:$LI$1),FALSE)</f>
        <v>0</v>
      </c>
      <c r="AL533" s="359">
        <f>+VLOOKUP($E533,Emissions!$1:$1048576,MATCH(DATE(AL$2,1,1),Emissions!$A$1:$LI$1),FALSE)</f>
        <v>0</v>
      </c>
      <c r="AM533" s="359">
        <f>+VLOOKUP($E533,Emissions!$1:$1048576,MATCH(DATE(AM$2,1,1),Emissions!$A$1:$LI$1),FALSE)</f>
        <v>0</v>
      </c>
      <c r="AN533" s="359">
        <f>+VLOOKUP($E533,Emissions!$1:$1048576,MATCH(DATE(AN$2,1,1),Emissions!$A$1:$LI$1),FALSE)</f>
        <v>0</v>
      </c>
      <c r="AO533" s="359">
        <f>+VLOOKUP($E533,Emissions!$1:$1048576,MATCH(DATE(AO$2,1,1),Emissions!$A$1:$LI$1),FALSE)</f>
        <v>0</v>
      </c>
      <c r="AP533" s="359">
        <f>+VLOOKUP($E533,Emissions!$1:$1048576,MATCH(DATE(AP$2,1,1),Emissions!$A$1:$LI$1),FALSE)</f>
        <v>0</v>
      </c>
      <c r="AQ533" s="359">
        <f>+VLOOKUP($E533,Emissions!$1:$1048576,MATCH(DATE(AQ$2,1,1),Emissions!$A$1:$LI$1),FALSE)</f>
        <v>0</v>
      </c>
      <c r="AR533" s="359">
        <f>+VLOOKUP($E533,Emissions!$1:$1048576,MATCH(DATE(AR$2,1,1),Emissions!$A$1:$LI$1),FALSE)</f>
        <v>0</v>
      </c>
      <c r="AS533" s="359">
        <f>+VLOOKUP($E533,Emissions!$1:$1048576,MATCH(DATE(AS$2,1,1),Emissions!$A$1:$LI$1),FALSE)</f>
        <v>0</v>
      </c>
      <c r="AT533" s="359">
        <f>+VLOOKUP($E533,Emissions!$1:$1048576,MATCH(DATE(AT$2,1,1),Emissions!$A$1:$LI$1),FALSE)</f>
        <v>0</v>
      </c>
      <c r="AU533" s="359">
        <f>+VLOOKUP($E533,Emissions!$1:$1048576,MATCH(DATE(AU$2,1,1),Emissions!$A$1:$LI$1),FALSE)</f>
        <v>0</v>
      </c>
      <c r="AV533" s="359">
        <f>+VLOOKUP($E533,Emissions!$1:$1048576,MATCH(DATE(AV$2,1,1),Emissions!$A$1:$LI$1),FALSE)</f>
        <v>0</v>
      </c>
      <c r="AW533" s="359">
        <f>+VLOOKUP($E533,Emissions!$1:$1048576,MATCH(DATE(AW$2,1,1),Emissions!$A$1:$LI$1),FALSE)</f>
        <v>0</v>
      </c>
      <c r="AX533" s="359">
        <f>+VLOOKUP($E533,Emissions!$1:$1048576,MATCH(DATE(AX$2,1,1),Emissions!$A$1:$LI$1),FALSE)</f>
        <v>0</v>
      </c>
      <c r="AY533" s="359">
        <f>+VLOOKUP($E533,Emissions!$1:$1048576,MATCH(DATE(AY$2,1,1),Emissions!$A$1:$LI$1),FALSE)</f>
        <v>0</v>
      </c>
      <c r="AZ533" s="359">
        <f>+VLOOKUP($E533,Emissions!$1:$1048576,MATCH(DATE(AZ$2,1,1),Emissions!$A$1:$LI$1),FALSE)</f>
        <v>0</v>
      </c>
      <c r="BA533" s="359">
        <f>+VLOOKUP($E533,Emissions!$1:$1048576,MATCH(DATE(BA$2,1,1),Emissions!$A$1:$LI$1),FALSE)</f>
        <v>0</v>
      </c>
      <c r="BB533" s="359">
        <f>+VLOOKUP($E533,Emissions!$1:$1048576,MATCH(DATE(BB$2,1,1),Emissions!$A$1:$LI$1),FALSE)</f>
        <v>0</v>
      </c>
      <c r="BC533" s="359">
        <f>+VLOOKUP($E533,Emissions!$1:$1048576,MATCH(DATE(BC$2,1,1),Emissions!$A$1:$LI$1),FALSE)</f>
        <v>0</v>
      </c>
      <c r="BD533" s="359">
        <f>+VLOOKUP($E533,Emissions!$1:$1048576,MATCH(DATE(BD$2,1,1),Emissions!$A$1:$LI$1),FALSE)</f>
        <v>0</v>
      </c>
      <c r="BE533" s="359">
        <f>+VLOOKUP($E533,Emissions!$1:$1048576,MATCH(DATE(BE$2,1,1),Emissions!$A$1:$LI$1),FALSE)</f>
        <v>0</v>
      </c>
      <c r="BF533" s="359">
        <f>+VLOOKUP($E533,Emissions!$1:$1048576,MATCH(DATE(BF$2,1,1),Emissions!$A$1:$LI$1),FALSE)</f>
        <v>0</v>
      </c>
      <c r="BG533" s="359">
        <f>+VLOOKUP($E533,Emissions!$1:$1048576,MATCH(DATE(BG$2,1,1),Emissions!$A$1:$LI$1),FALSE)</f>
        <v>0</v>
      </c>
      <c r="BH533" s="359">
        <f>+VLOOKUP($E533,Emissions!$1:$1048576,MATCH(DATE(BH$2,1,1),Emissions!$A$1:$LI$1),FALSE)</f>
        <v>0</v>
      </c>
      <c r="BI533" s="359">
        <f>+VLOOKUP($E533,Emissions!$1:$1048576,MATCH(DATE(BI$2,1,1),Emissions!$A$1:$LI$1),FALSE)</f>
        <v>0</v>
      </c>
    </row>
    <row r="534" spans="1:61" ht="15" customHeight="1" x14ac:dyDescent="0.35">
      <c r="A534" s="409"/>
      <c r="B534" s="169"/>
      <c r="C534" s="138" t="s">
        <v>470</v>
      </c>
      <c r="D534" s="114" t="s">
        <v>1027</v>
      </c>
      <c r="E534" s="50" t="s">
        <v>2620</v>
      </c>
      <c r="F534" s="359">
        <f>+VLOOKUP($E534,Emissions!$1:$1048576,MATCH(DATE(F$2,1,1),Emissions!$A$1:$LI$1),FALSE)</f>
        <v>2.0009689179999999</v>
      </c>
      <c r="G534" s="359">
        <f>+VLOOKUP($E534,Emissions!$1:$1048576,MATCH(DATE(G$2,1,1),Emissions!$A$1:$LI$1),FALSE)</f>
        <v>2.0208824920000001</v>
      </c>
      <c r="H534" s="359">
        <f>+VLOOKUP($E534,Emissions!$1:$1048576,MATCH(DATE(H$2,1,1),Emissions!$A$1:$LI$1),FALSE)</f>
        <v>2.0405140340000001</v>
      </c>
      <c r="I534" s="359">
        <f>+VLOOKUP($E534,Emissions!$1:$1048576,MATCH(DATE(I$2,1,1),Emissions!$A$1:$LI$1),FALSE)</f>
        <v>2.060972193</v>
      </c>
      <c r="J534" s="359">
        <f>+VLOOKUP($E534,Emissions!$1:$1048576,MATCH(DATE(J$2,1,1),Emissions!$A$1:$LI$1),FALSE)</f>
        <v>2.0826827410000002</v>
      </c>
      <c r="K534" s="359">
        <f>+VLOOKUP($E534,Emissions!$1:$1048576,MATCH(DATE(K$2,1,1),Emissions!$A$1:$LI$1),FALSE)</f>
        <v>2.1048509969999998</v>
      </c>
      <c r="L534" s="359">
        <f>+VLOOKUP($E534,Emissions!$1:$1048576,MATCH(DATE(L$2,1,1),Emissions!$A$1:$LI$1),FALSE)</f>
        <v>2.125636987</v>
      </c>
      <c r="M534" s="359">
        <f>+VLOOKUP($E534,Emissions!$1:$1048576,MATCH(DATE(M$2,1,1),Emissions!$A$1:$LI$1),FALSE)</f>
        <v>2.1456971409999999</v>
      </c>
      <c r="N534" s="359">
        <f>+VLOOKUP($E534,Emissions!$1:$1048576,MATCH(DATE(N$2,1,1),Emissions!$A$1:$LI$1),FALSE)</f>
        <v>2.1655338469999998</v>
      </c>
      <c r="O534" s="359">
        <f>+VLOOKUP($E534,Emissions!$1:$1048576,MATCH(DATE(O$2,1,1),Emissions!$A$1:$LI$1),FALSE)</f>
        <v>2.1854256950000002</v>
      </c>
      <c r="P534" s="359">
        <f>+VLOOKUP($E534,Emissions!$1:$1048576,MATCH(DATE(P$2,1,1),Emissions!$A$1:$LI$1),FALSE)</f>
        <v>2.2078984830000001</v>
      </c>
      <c r="Q534" s="359">
        <f>+VLOOKUP($E534,Emissions!$1:$1048576,MATCH(DATE(Q$2,1,1),Emissions!$A$1:$LI$1),FALSE)</f>
        <v>2.2294303129999999</v>
      </c>
      <c r="R534" s="359">
        <f>+VLOOKUP($E534,Emissions!$1:$1048576,MATCH(DATE(R$2,1,1),Emissions!$A$1:$LI$1),FALSE)</f>
        <v>2.2505372339999998</v>
      </c>
      <c r="S534" s="359">
        <f>+VLOOKUP($E534,Emissions!$1:$1048576,MATCH(DATE(S$2,1,1),Emissions!$A$1:$LI$1),FALSE)</f>
        <v>2.2715656580000001</v>
      </c>
      <c r="T534" s="359">
        <f>+VLOOKUP($E534,Emissions!$1:$1048576,MATCH(DATE(T$2,1,1),Emissions!$A$1:$LI$1),FALSE)</f>
        <v>2.2926579560000002</v>
      </c>
      <c r="U534" s="359">
        <f>+VLOOKUP($E534,Emissions!$1:$1048576,MATCH(DATE(U$2,1,1),Emissions!$A$1:$LI$1),FALSE)</f>
        <v>2.3138669279999999</v>
      </c>
      <c r="V534" s="359">
        <f>+VLOOKUP($E534,Emissions!$1:$1048576,MATCH(DATE(V$2,1,1),Emissions!$A$1:$LI$1),FALSE)</f>
        <v>2.335213183</v>
      </c>
      <c r="W534" s="359">
        <f>+VLOOKUP($E534,Emissions!$1:$1048576,MATCH(DATE(W$2,1,1),Emissions!$A$1:$LI$1),FALSE)</f>
        <v>2.3567079249999998</v>
      </c>
      <c r="X534" s="359">
        <f>+VLOOKUP($E534,Emissions!$1:$1048576,MATCH(DATE(X$2,1,1),Emissions!$A$1:$LI$1),FALSE)</f>
        <v>2.378362299</v>
      </c>
      <c r="Y534" s="359">
        <f>+VLOOKUP($E534,Emissions!$1:$1048576,MATCH(DATE(Y$2,1,1),Emissions!$A$1:$LI$1),FALSE)</f>
        <v>2.400190217</v>
      </c>
      <c r="Z534" s="359">
        <f>+VLOOKUP($E534,Emissions!$1:$1048576,MATCH(DATE(Z$2,1,1),Emissions!$A$1:$LI$1),FALSE)</f>
        <v>2.4205487419999998</v>
      </c>
      <c r="AA534" s="359">
        <f>+VLOOKUP($E534,Emissions!$1:$1048576,MATCH(DATE(AA$2,1,1),Emissions!$A$1:$LI$1),FALSE)</f>
        <v>2.441934609</v>
      </c>
      <c r="AB534" s="359">
        <f>+VLOOKUP($E534,Emissions!$1:$1048576,MATCH(DATE(AB$2,1,1),Emissions!$A$1:$LI$1),FALSE)</f>
        <v>2.4640042439999998</v>
      </c>
      <c r="AC534" s="359">
        <f>+VLOOKUP($E534,Emissions!$1:$1048576,MATCH(DATE(AC$2,1,1),Emissions!$A$1:$LI$1),FALSE)</f>
        <v>2.486529435</v>
      </c>
      <c r="AD534" s="359">
        <f>+VLOOKUP($E534,Emissions!$1:$1048576,MATCH(DATE(AD$2,1,1),Emissions!$A$1:$LI$1),FALSE)</f>
        <v>2.509419388</v>
      </c>
      <c r="AE534" s="359">
        <f>+VLOOKUP($E534,Emissions!$1:$1048576,MATCH(DATE(AE$2,1,1),Emissions!$A$1:$LI$1),FALSE)</f>
        <v>2.528005512</v>
      </c>
      <c r="AF534" s="359">
        <f>+VLOOKUP($E534,Emissions!$1:$1048576,MATCH(DATE(AF$2,1,1),Emissions!$A$1:$LI$1),FALSE)</f>
        <v>2.547021564</v>
      </c>
      <c r="AG534" s="359">
        <f>+VLOOKUP($E534,Emissions!$1:$1048576,MATCH(DATE(AG$2,1,1),Emissions!$A$1:$LI$1),FALSE)</f>
        <v>2.5665106629999999</v>
      </c>
      <c r="AH534" s="359">
        <f>+VLOOKUP($E534,Emissions!$1:$1048576,MATCH(DATE(AH$2,1,1),Emissions!$A$1:$LI$1),FALSE)</f>
        <v>2.5863768679999999</v>
      </c>
      <c r="AI534" s="359">
        <f>+VLOOKUP($E534,Emissions!$1:$1048576,MATCH(DATE(AI$2,1,1),Emissions!$A$1:$LI$1),FALSE)</f>
        <v>2.6065859210000002</v>
      </c>
      <c r="AJ534" s="359">
        <f>+VLOOKUP($E534,Emissions!$1:$1048576,MATCH(DATE(AJ$2,1,1),Emissions!$A$1:$LI$1),FALSE)</f>
        <v>2.6271333590000001</v>
      </c>
      <c r="AK534" s="359">
        <f>+VLOOKUP($E534,Emissions!$1:$1048576,MATCH(DATE(AK$2,1,1),Emissions!$A$1:$LI$1),FALSE)</f>
        <v>2.6480253020000002</v>
      </c>
      <c r="AL534" s="359">
        <f>+VLOOKUP($E534,Emissions!$1:$1048576,MATCH(DATE(AL$2,1,1),Emissions!$A$1:$LI$1),FALSE)</f>
        <v>2.6692690149999998</v>
      </c>
      <c r="AM534" s="359">
        <f>+VLOOKUP($E534,Emissions!$1:$1048576,MATCH(DATE(AM$2,1,1),Emissions!$A$1:$LI$1),FALSE)</f>
        <v>2.6908690160000002</v>
      </c>
      <c r="AN534" s="359">
        <f>+VLOOKUP($E534,Emissions!$1:$1048576,MATCH(DATE(AN$2,1,1),Emissions!$A$1:$LI$1),FALSE)</f>
        <v>2.712826121</v>
      </c>
      <c r="AO534" s="359">
        <f>+VLOOKUP($E534,Emissions!$1:$1048576,MATCH(DATE(AO$2,1,1),Emissions!$A$1:$LI$1),FALSE)</f>
        <v>2.7351378309999999</v>
      </c>
      <c r="AP534" s="359">
        <f>+VLOOKUP($E534,Emissions!$1:$1048576,MATCH(DATE(AP$2,1,1),Emissions!$A$1:$LI$1),FALSE)</f>
        <v>2.7567520390000002</v>
      </c>
      <c r="AQ534" s="359">
        <f>+VLOOKUP($E534,Emissions!$1:$1048576,MATCH(DATE(AQ$2,1,1),Emissions!$A$1:$LI$1),FALSE)</f>
        <v>2.7781741520000001</v>
      </c>
      <c r="AR534" s="359">
        <f>+VLOOKUP($E534,Emissions!$1:$1048576,MATCH(DATE(AR$2,1,1),Emissions!$A$1:$LI$1),FALSE)</f>
        <v>2.7996755719999999</v>
      </c>
      <c r="AS534" s="359">
        <f>+VLOOKUP($E534,Emissions!$1:$1048576,MATCH(DATE(AS$2,1,1),Emissions!$A$1:$LI$1),FALSE)</f>
        <v>2.8213751230000002</v>
      </c>
      <c r="AT534" s="359">
        <f>+VLOOKUP($E534,Emissions!$1:$1048576,MATCH(DATE(AT$2,1,1),Emissions!$A$1:$LI$1),FALSE)</f>
        <v>2.8433263950000001</v>
      </c>
      <c r="AU534" s="359">
        <f>+VLOOKUP($E534,Emissions!$1:$1048576,MATCH(DATE(AU$2,1,1),Emissions!$A$1:$LI$1),FALSE)</f>
        <v>2.8655558349999999</v>
      </c>
      <c r="AV534" s="359">
        <f>+VLOOKUP($E534,Emissions!$1:$1048576,MATCH(DATE(AV$2,1,1),Emissions!$A$1:$LI$1),FALSE)</f>
        <v>2.8880797610000002</v>
      </c>
      <c r="AW534" s="359">
        <f>+VLOOKUP($E534,Emissions!$1:$1048576,MATCH(DATE(AW$2,1,1),Emissions!$A$1:$LI$1),FALSE)</f>
        <v>2.9109119140000002</v>
      </c>
      <c r="AX534" s="359">
        <f>+VLOOKUP($E534,Emissions!$1:$1048576,MATCH(DATE(AX$2,1,1),Emissions!$A$1:$LI$1),FALSE)</f>
        <v>2.9340693130000002</v>
      </c>
      <c r="AY534" s="359">
        <f>+VLOOKUP($E534,Emissions!$1:$1048576,MATCH(DATE(AY$2,1,1),Emissions!$A$1:$LI$1),FALSE)</f>
        <v>2.9575824919999998</v>
      </c>
      <c r="AZ534" s="359">
        <f>+VLOOKUP($E534,Emissions!$1:$1048576,MATCH(DATE(AZ$2,1,1),Emissions!$A$1:$LI$1),FALSE)</f>
        <v>2.9816153170000002</v>
      </c>
      <c r="BA534" s="359">
        <f>+VLOOKUP($E534,Emissions!$1:$1048576,MATCH(DATE(BA$2,1,1),Emissions!$A$1:$LI$1),FALSE)</f>
        <v>3.0063492279999999</v>
      </c>
      <c r="BB534" s="359">
        <f>+VLOOKUP($E534,Emissions!$1:$1048576,MATCH(DATE(BB$2,1,1),Emissions!$A$1:$LI$1),FALSE)</f>
        <v>3.0318062530000001</v>
      </c>
      <c r="BC534" s="359">
        <f>+VLOOKUP($E534,Emissions!$1:$1048576,MATCH(DATE(BC$2,1,1),Emissions!$A$1:$LI$1),FALSE)</f>
        <v>3.0578582999999999</v>
      </c>
      <c r="BD534" s="359">
        <f>+VLOOKUP($E534,Emissions!$1:$1048576,MATCH(DATE(BD$2,1,1),Emissions!$A$1:$LI$1),FALSE)</f>
        <v>3.0843307590000002</v>
      </c>
      <c r="BE534" s="359">
        <f>+VLOOKUP($E534,Emissions!$1:$1048576,MATCH(DATE(BE$2,1,1),Emissions!$A$1:$LI$1),FALSE)</f>
        <v>3.0972902379999998</v>
      </c>
      <c r="BF534" s="359">
        <f>+VLOOKUP($E534,Emissions!$1:$1048576,MATCH(DATE(BF$2,1,1),Emissions!$A$1:$LI$1),FALSE)</f>
        <v>3.1282924240000001</v>
      </c>
      <c r="BG534" s="359">
        <f>+VLOOKUP($E534,Emissions!$1:$1048576,MATCH(DATE(BG$2,1,1),Emissions!$A$1:$LI$1),FALSE)</f>
        <v>3.159801866</v>
      </c>
      <c r="BH534" s="359">
        <f>+VLOOKUP($E534,Emissions!$1:$1048576,MATCH(DATE(BH$2,1,1),Emissions!$A$1:$LI$1),FALSE)</f>
        <v>3.1918159589999999</v>
      </c>
      <c r="BI534" s="359">
        <f>+VLOOKUP($E534,Emissions!$1:$1048576,MATCH(DATE(BI$2,1,1),Emissions!$A$1:$LI$1),FALSE)</f>
        <v>3.2243378300000001</v>
      </c>
    </row>
    <row r="535" spans="1:61" ht="15" customHeight="1" x14ac:dyDescent="0.35">
      <c r="A535" s="409"/>
      <c r="B535" s="169"/>
      <c r="C535" s="167" t="s">
        <v>471</v>
      </c>
      <c r="D535" s="114" t="s">
        <v>1027</v>
      </c>
      <c r="E535" s="50" t="s">
        <v>2621</v>
      </c>
      <c r="F535" s="359">
        <f>+VLOOKUP($E535,Emissions!$1:$1048576,MATCH(DATE(F$2,1,1),Emissions!$A$1:$LI$1),FALSE)</f>
        <v>0</v>
      </c>
      <c r="G535" s="359">
        <f>+VLOOKUP($E535,Emissions!$1:$1048576,MATCH(DATE(G$2,1,1),Emissions!$A$1:$LI$1),FALSE)</f>
        <v>0</v>
      </c>
      <c r="H535" s="359">
        <f>+VLOOKUP($E535,Emissions!$1:$1048576,MATCH(DATE(H$2,1,1),Emissions!$A$1:$LI$1),FALSE)</f>
        <v>0</v>
      </c>
      <c r="I535" s="359">
        <f>+VLOOKUP($E535,Emissions!$1:$1048576,MATCH(DATE(I$2,1,1),Emissions!$A$1:$LI$1),FALSE)</f>
        <v>0</v>
      </c>
      <c r="J535" s="359">
        <f>+VLOOKUP($E535,Emissions!$1:$1048576,MATCH(DATE(J$2,1,1),Emissions!$A$1:$LI$1),FALSE)</f>
        <v>0</v>
      </c>
      <c r="K535" s="359">
        <f>+VLOOKUP($E535,Emissions!$1:$1048576,MATCH(DATE(K$2,1,1),Emissions!$A$1:$LI$1),FALSE)</f>
        <v>0</v>
      </c>
      <c r="L535" s="359">
        <f>+VLOOKUP($E535,Emissions!$1:$1048576,MATCH(DATE(L$2,1,1),Emissions!$A$1:$LI$1),FALSE)</f>
        <v>0</v>
      </c>
      <c r="M535" s="359">
        <f>+VLOOKUP($E535,Emissions!$1:$1048576,MATCH(DATE(M$2,1,1),Emissions!$A$1:$LI$1),FALSE)</f>
        <v>0</v>
      </c>
      <c r="N535" s="359">
        <f>+VLOOKUP($E535,Emissions!$1:$1048576,MATCH(DATE(N$2,1,1),Emissions!$A$1:$LI$1),FALSE)</f>
        <v>0</v>
      </c>
      <c r="O535" s="359">
        <f>+VLOOKUP($E535,Emissions!$1:$1048576,MATCH(DATE(O$2,1,1),Emissions!$A$1:$LI$1),FALSE)</f>
        <v>0</v>
      </c>
      <c r="P535" s="359">
        <f>+VLOOKUP($E535,Emissions!$1:$1048576,MATCH(DATE(P$2,1,1),Emissions!$A$1:$LI$1),FALSE)</f>
        <v>0</v>
      </c>
      <c r="Q535" s="359">
        <f>+VLOOKUP($E535,Emissions!$1:$1048576,MATCH(DATE(Q$2,1,1),Emissions!$A$1:$LI$1),FALSE)</f>
        <v>0</v>
      </c>
      <c r="R535" s="359">
        <f>+VLOOKUP($E535,Emissions!$1:$1048576,MATCH(DATE(R$2,1,1),Emissions!$A$1:$LI$1),FALSE)</f>
        <v>0</v>
      </c>
      <c r="S535" s="359">
        <f>+VLOOKUP($E535,Emissions!$1:$1048576,MATCH(DATE(S$2,1,1),Emissions!$A$1:$LI$1),FALSE)</f>
        <v>0</v>
      </c>
      <c r="T535" s="359">
        <f>+VLOOKUP($E535,Emissions!$1:$1048576,MATCH(DATE(T$2,1,1),Emissions!$A$1:$LI$1),FALSE)</f>
        <v>0</v>
      </c>
      <c r="U535" s="359">
        <f>+VLOOKUP($E535,Emissions!$1:$1048576,MATCH(DATE(U$2,1,1),Emissions!$A$1:$LI$1),FALSE)</f>
        <v>0</v>
      </c>
      <c r="V535" s="359">
        <f>+VLOOKUP($E535,Emissions!$1:$1048576,MATCH(DATE(V$2,1,1),Emissions!$A$1:$LI$1),FALSE)</f>
        <v>0</v>
      </c>
      <c r="W535" s="359">
        <f>+VLOOKUP($E535,Emissions!$1:$1048576,MATCH(DATE(W$2,1,1),Emissions!$A$1:$LI$1),FALSE)</f>
        <v>0</v>
      </c>
      <c r="X535" s="359">
        <f>+VLOOKUP($E535,Emissions!$1:$1048576,MATCH(DATE(X$2,1,1),Emissions!$A$1:$LI$1),FALSE)</f>
        <v>0</v>
      </c>
      <c r="Y535" s="359">
        <f>+VLOOKUP($E535,Emissions!$1:$1048576,MATCH(DATE(Y$2,1,1),Emissions!$A$1:$LI$1),FALSE)</f>
        <v>0</v>
      </c>
      <c r="Z535" s="359">
        <f>+VLOOKUP($E535,Emissions!$1:$1048576,MATCH(DATE(Z$2,1,1),Emissions!$A$1:$LI$1),FALSE)</f>
        <v>0</v>
      </c>
      <c r="AA535" s="359">
        <f>+VLOOKUP($E535,Emissions!$1:$1048576,MATCH(DATE(AA$2,1,1),Emissions!$A$1:$LI$1),FALSE)</f>
        <v>0</v>
      </c>
      <c r="AB535" s="359">
        <f>+VLOOKUP($E535,Emissions!$1:$1048576,MATCH(DATE(AB$2,1,1),Emissions!$A$1:$LI$1),FALSE)</f>
        <v>0</v>
      </c>
      <c r="AC535" s="359">
        <f>+VLOOKUP($E535,Emissions!$1:$1048576,MATCH(DATE(AC$2,1,1),Emissions!$A$1:$LI$1),FALSE)</f>
        <v>0</v>
      </c>
      <c r="AD535" s="359">
        <f>+VLOOKUP($E535,Emissions!$1:$1048576,MATCH(DATE(AD$2,1,1),Emissions!$A$1:$LI$1),FALSE)</f>
        <v>0</v>
      </c>
      <c r="AE535" s="359">
        <f>+VLOOKUP($E535,Emissions!$1:$1048576,MATCH(DATE(AE$2,1,1),Emissions!$A$1:$LI$1),FALSE)</f>
        <v>0</v>
      </c>
      <c r="AF535" s="359">
        <f>+VLOOKUP($E535,Emissions!$1:$1048576,MATCH(DATE(AF$2,1,1),Emissions!$A$1:$LI$1),FALSE)</f>
        <v>0</v>
      </c>
      <c r="AG535" s="359">
        <f>+VLOOKUP($E535,Emissions!$1:$1048576,MATCH(DATE(AG$2,1,1),Emissions!$A$1:$LI$1),FALSE)</f>
        <v>0</v>
      </c>
      <c r="AH535" s="359">
        <f>+VLOOKUP($E535,Emissions!$1:$1048576,MATCH(DATE(AH$2,1,1),Emissions!$A$1:$LI$1),FALSE)</f>
        <v>0</v>
      </c>
      <c r="AI535" s="359">
        <f>+VLOOKUP($E535,Emissions!$1:$1048576,MATCH(DATE(AI$2,1,1),Emissions!$A$1:$LI$1),FALSE)</f>
        <v>0</v>
      </c>
      <c r="AJ535" s="359">
        <f>+VLOOKUP($E535,Emissions!$1:$1048576,MATCH(DATE(AJ$2,1,1),Emissions!$A$1:$LI$1),FALSE)</f>
        <v>0</v>
      </c>
      <c r="AK535" s="359">
        <f>+VLOOKUP($E535,Emissions!$1:$1048576,MATCH(DATE(AK$2,1,1),Emissions!$A$1:$LI$1),FALSE)</f>
        <v>0</v>
      </c>
      <c r="AL535" s="359">
        <f>+VLOOKUP($E535,Emissions!$1:$1048576,MATCH(DATE(AL$2,1,1),Emissions!$A$1:$LI$1),FALSE)</f>
        <v>0</v>
      </c>
      <c r="AM535" s="359">
        <f>+VLOOKUP($E535,Emissions!$1:$1048576,MATCH(DATE(AM$2,1,1),Emissions!$A$1:$LI$1),FALSE)</f>
        <v>0</v>
      </c>
      <c r="AN535" s="359">
        <f>+VLOOKUP($E535,Emissions!$1:$1048576,MATCH(DATE(AN$2,1,1),Emissions!$A$1:$LI$1),FALSE)</f>
        <v>0</v>
      </c>
      <c r="AO535" s="359">
        <f>+VLOOKUP($E535,Emissions!$1:$1048576,MATCH(DATE(AO$2,1,1),Emissions!$A$1:$LI$1),FALSE)</f>
        <v>0</v>
      </c>
      <c r="AP535" s="359">
        <f>+VLOOKUP($E535,Emissions!$1:$1048576,MATCH(DATE(AP$2,1,1),Emissions!$A$1:$LI$1),FALSE)</f>
        <v>0</v>
      </c>
      <c r="AQ535" s="359">
        <f>+VLOOKUP($E535,Emissions!$1:$1048576,MATCH(DATE(AQ$2,1,1),Emissions!$A$1:$LI$1),FALSE)</f>
        <v>0</v>
      </c>
      <c r="AR535" s="359">
        <f>+VLOOKUP($E535,Emissions!$1:$1048576,MATCH(DATE(AR$2,1,1),Emissions!$A$1:$LI$1),FALSE)</f>
        <v>0</v>
      </c>
      <c r="AS535" s="359">
        <f>+VLOOKUP($E535,Emissions!$1:$1048576,MATCH(DATE(AS$2,1,1),Emissions!$A$1:$LI$1),FALSE)</f>
        <v>0</v>
      </c>
      <c r="AT535" s="359">
        <f>+VLOOKUP($E535,Emissions!$1:$1048576,MATCH(DATE(AT$2,1,1),Emissions!$A$1:$LI$1),FALSE)</f>
        <v>0</v>
      </c>
      <c r="AU535" s="359">
        <f>+VLOOKUP($E535,Emissions!$1:$1048576,MATCH(DATE(AU$2,1,1),Emissions!$A$1:$LI$1),FALSE)</f>
        <v>0</v>
      </c>
      <c r="AV535" s="359">
        <f>+VLOOKUP($E535,Emissions!$1:$1048576,MATCH(DATE(AV$2,1,1),Emissions!$A$1:$LI$1),FALSE)</f>
        <v>0</v>
      </c>
      <c r="AW535" s="359">
        <f>+VLOOKUP($E535,Emissions!$1:$1048576,MATCH(DATE(AW$2,1,1),Emissions!$A$1:$LI$1),FALSE)</f>
        <v>0</v>
      </c>
      <c r="AX535" s="359">
        <f>+VLOOKUP($E535,Emissions!$1:$1048576,MATCH(DATE(AX$2,1,1),Emissions!$A$1:$LI$1),FALSE)</f>
        <v>0</v>
      </c>
      <c r="AY535" s="359">
        <f>+VLOOKUP($E535,Emissions!$1:$1048576,MATCH(DATE(AY$2,1,1),Emissions!$A$1:$LI$1),FALSE)</f>
        <v>0</v>
      </c>
      <c r="AZ535" s="359">
        <f>+VLOOKUP($E535,Emissions!$1:$1048576,MATCH(DATE(AZ$2,1,1),Emissions!$A$1:$LI$1),FALSE)</f>
        <v>0</v>
      </c>
      <c r="BA535" s="359">
        <f>+VLOOKUP($E535,Emissions!$1:$1048576,MATCH(DATE(BA$2,1,1),Emissions!$A$1:$LI$1),FALSE)</f>
        <v>0</v>
      </c>
      <c r="BB535" s="359">
        <f>+VLOOKUP($E535,Emissions!$1:$1048576,MATCH(DATE(BB$2,1,1),Emissions!$A$1:$LI$1),FALSE)</f>
        <v>0</v>
      </c>
      <c r="BC535" s="359">
        <f>+VLOOKUP($E535,Emissions!$1:$1048576,MATCH(DATE(BC$2,1,1),Emissions!$A$1:$LI$1),FALSE)</f>
        <v>0</v>
      </c>
      <c r="BD535" s="359">
        <f>+VLOOKUP($E535,Emissions!$1:$1048576,MATCH(DATE(BD$2,1,1),Emissions!$A$1:$LI$1),FALSE)</f>
        <v>0</v>
      </c>
      <c r="BE535" s="359">
        <f>+VLOOKUP($E535,Emissions!$1:$1048576,MATCH(DATE(BE$2,1,1),Emissions!$A$1:$LI$1),FALSE)</f>
        <v>0</v>
      </c>
      <c r="BF535" s="359">
        <f>+VLOOKUP($E535,Emissions!$1:$1048576,MATCH(DATE(BF$2,1,1),Emissions!$A$1:$LI$1),FALSE)</f>
        <v>0</v>
      </c>
      <c r="BG535" s="359">
        <f>+VLOOKUP($E535,Emissions!$1:$1048576,MATCH(DATE(BG$2,1,1),Emissions!$A$1:$LI$1),FALSE)</f>
        <v>0</v>
      </c>
      <c r="BH535" s="359">
        <f>+VLOOKUP($E535,Emissions!$1:$1048576,MATCH(DATE(BH$2,1,1),Emissions!$A$1:$LI$1),FALSE)</f>
        <v>0</v>
      </c>
      <c r="BI535" s="359">
        <f>+VLOOKUP($E535,Emissions!$1:$1048576,MATCH(DATE(BI$2,1,1),Emissions!$A$1:$LI$1),FALSE)</f>
        <v>0</v>
      </c>
    </row>
    <row r="536" spans="1:61" ht="15" customHeight="1" x14ac:dyDescent="0.35">
      <c r="A536" s="409"/>
      <c r="B536" s="169"/>
      <c r="C536" s="166"/>
      <c r="D536" s="114"/>
      <c r="E536" s="166"/>
      <c r="F536" s="324"/>
      <c r="G536" s="324"/>
      <c r="H536" s="324"/>
      <c r="I536" s="324"/>
      <c r="J536" s="324"/>
      <c r="K536" s="324"/>
      <c r="L536" s="324"/>
      <c r="M536" s="324"/>
      <c r="N536" s="324"/>
      <c r="O536" s="324"/>
      <c r="P536" s="324"/>
      <c r="Q536" s="324"/>
      <c r="R536" s="324"/>
      <c r="S536" s="324"/>
      <c r="T536" s="324"/>
      <c r="U536" s="324"/>
      <c r="V536" s="324"/>
      <c r="W536" s="324"/>
      <c r="X536" s="324"/>
      <c r="Y536" s="324"/>
      <c r="Z536" s="324"/>
      <c r="AA536" s="324"/>
      <c r="AB536" s="324"/>
      <c r="AC536" s="324"/>
      <c r="AD536" s="324"/>
      <c r="AE536" s="324"/>
      <c r="AF536" s="324"/>
      <c r="AG536" s="324"/>
      <c r="AH536" s="324"/>
      <c r="AI536" s="324"/>
      <c r="AJ536" s="324"/>
      <c r="AK536" s="324"/>
      <c r="AL536" s="324"/>
      <c r="AM536" s="324"/>
      <c r="AN536" s="324"/>
      <c r="AO536" s="324"/>
      <c r="AP536" s="324"/>
      <c r="AQ536" s="324"/>
      <c r="AR536" s="324"/>
      <c r="AS536" s="324"/>
      <c r="AT536" s="324"/>
      <c r="AU536" s="324"/>
      <c r="AV536" s="324"/>
      <c r="AW536" s="324"/>
      <c r="AX536" s="324"/>
      <c r="AY536" s="324"/>
      <c r="AZ536" s="324"/>
      <c r="BA536" s="324"/>
      <c r="BB536" s="324"/>
      <c r="BC536" s="324"/>
      <c r="BD536" s="324"/>
      <c r="BE536" s="324"/>
      <c r="BF536" s="324"/>
      <c r="BG536" s="324"/>
      <c r="BH536" s="324"/>
      <c r="BI536" s="324"/>
    </row>
    <row r="537" spans="1:61" s="92" customFormat="1" ht="15" customHeight="1" x14ac:dyDescent="0.35">
      <c r="A537" s="409"/>
      <c r="B537" s="169"/>
      <c r="C537" s="147" t="s">
        <v>1093</v>
      </c>
      <c r="D537" s="147" t="s">
        <v>1399</v>
      </c>
      <c r="E537" s="136" t="s">
        <v>2622</v>
      </c>
      <c r="F537" s="325">
        <f>+VLOOKUP($E537,Emissions!$1:$1048576,MATCH(DATE(F$2,1,1),Emissions!$A$1:$LI$1),FALSE)</f>
        <v>12.33345256</v>
      </c>
      <c r="G537" s="325">
        <f>+VLOOKUP($E537,Emissions!$1:$1048576,MATCH(DATE(G$2,1,1),Emissions!$A$1:$LI$1),FALSE)</f>
        <v>12.433089020000001</v>
      </c>
      <c r="H537" s="325">
        <f>+VLOOKUP($E537,Emissions!$1:$1048576,MATCH(DATE(H$2,1,1),Emissions!$A$1:$LI$1),FALSE)</f>
        <v>12.52397837</v>
      </c>
      <c r="I537" s="325">
        <f>+VLOOKUP($E537,Emissions!$1:$1048576,MATCH(DATE(I$2,1,1),Emissions!$A$1:$LI$1),FALSE)</f>
        <v>12.62519264</v>
      </c>
      <c r="J537" s="325">
        <f>+VLOOKUP($E537,Emissions!$1:$1048576,MATCH(DATE(J$2,1,1),Emissions!$A$1:$LI$1),FALSE)</f>
        <v>12.74232312</v>
      </c>
      <c r="K537" s="325">
        <f>+VLOOKUP($E537,Emissions!$1:$1048576,MATCH(DATE(K$2,1,1),Emissions!$A$1:$LI$1),FALSE)</f>
        <v>12.87587373</v>
      </c>
      <c r="L537" s="325">
        <f>+VLOOKUP($E537,Emissions!$1:$1048576,MATCH(DATE(L$2,1,1),Emissions!$A$1:$LI$1),FALSE)</f>
        <v>13.017105669999999</v>
      </c>
      <c r="M537" s="325">
        <f>+VLOOKUP($E537,Emissions!$1:$1048576,MATCH(DATE(M$2,1,1),Emissions!$A$1:$LI$1),FALSE)</f>
        <v>13.16732989</v>
      </c>
      <c r="N537" s="325">
        <f>+VLOOKUP($E537,Emissions!$1:$1048576,MATCH(DATE(N$2,1,1),Emissions!$A$1:$LI$1),FALSE)</f>
        <v>13.32518449</v>
      </c>
      <c r="O537" s="325">
        <f>+VLOOKUP($E537,Emissions!$1:$1048576,MATCH(DATE(O$2,1,1),Emissions!$A$1:$LI$1),FALSE)</f>
        <v>13.48913164</v>
      </c>
      <c r="P537" s="325">
        <f>+VLOOKUP($E537,Emissions!$1:$1048576,MATCH(DATE(P$2,1,1),Emissions!$A$1:$LI$1),FALSE)</f>
        <v>13.669503580000001</v>
      </c>
      <c r="Q537" s="325">
        <f>+VLOOKUP($E537,Emissions!$1:$1048576,MATCH(DATE(Q$2,1,1),Emissions!$A$1:$LI$1),FALSE)</f>
        <v>13.84674478</v>
      </c>
      <c r="R537" s="325">
        <f>+VLOOKUP($E537,Emissions!$1:$1048576,MATCH(DATE(R$2,1,1),Emissions!$A$1:$LI$1),FALSE)</f>
        <v>14.025461269999999</v>
      </c>
      <c r="S537" s="325">
        <f>+VLOOKUP($E537,Emissions!$1:$1048576,MATCH(DATE(S$2,1,1),Emissions!$A$1:$LI$1),FALSE)</f>
        <v>14.20640021</v>
      </c>
      <c r="T537" s="325">
        <f>+VLOOKUP($E537,Emissions!$1:$1048576,MATCH(DATE(T$2,1,1),Emissions!$A$1:$LI$1),FALSE)</f>
        <v>14.389511649999999</v>
      </c>
      <c r="U537" s="325">
        <f>+VLOOKUP($E537,Emissions!$1:$1048576,MATCH(DATE(U$2,1,1),Emissions!$A$1:$LI$1),FALSE)</f>
        <v>14.57466206</v>
      </c>
      <c r="V537" s="325">
        <f>+VLOOKUP($E537,Emissions!$1:$1048576,MATCH(DATE(V$2,1,1),Emissions!$A$1:$LI$1),FALSE)</f>
        <v>14.76176791</v>
      </c>
      <c r="W537" s="325">
        <f>+VLOOKUP($E537,Emissions!$1:$1048576,MATCH(DATE(W$2,1,1),Emissions!$A$1:$LI$1),FALSE)</f>
        <v>14.950802299999999</v>
      </c>
      <c r="X537" s="325">
        <f>+VLOOKUP($E537,Emissions!$1:$1048576,MATCH(DATE(X$2,1,1),Emissions!$A$1:$LI$1),FALSE)</f>
        <v>15.14178409</v>
      </c>
      <c r="Y537" s="325">
        <f>+VLOOKUP($E537,Emissions!$1:$1048576,MATCH(DATE(Y$2,1,1),Emissions!$A$1:$LI$1),FALSE)</f>
        <v>15.33476471</v>
      </c>
      <c r="Z537" s="325">
        <f>+VLOOKUP($E537,Emissions!$1:$1048576,MATCH(DATE(Z$2,1,1),Emissions!$A$1:$LI$1),FALSE)</f>
        <v>15.521257970000001</v>
      </c>
      <c r="AA537" s="325">
        <f>+VLOOKUP($E537,Emissions!$1:$1048576,MATCH(DATE(AA$2,1,1),Emissions!$A$1:$LI$1),FALSE)</f>
        <v>15.715205579999999</v>
      </c>
      <c r="AB537" s="325">
        <f>+VLOOKUP($E537,Emissions!$1:$1048576,MATCH(DATE(AB$2,1,1),Emissions!$A$1:$LI$1),FALSE)</f>
        <v>15.91280622</v>
      </c>
      <c r="AC537" s="325">
        <f>+VLOOKUP($E537,Emissions!$1:$1048576,MATCH(DATE(AC$2,1,1),Emissions!$A$1:$LI$1),FALSE)</f>
        <v>16.113279630000001</v>
      </c>
      <c r="AD537" s="325">
        <f>+VLOOKUP($E537,Emissions!$1:$1048576,MATCH(DATE(AD$2,1,1),Emissions!$A$1:$LI$1),FALSE)</f>
        <v>16.316533549999999</v>
      </c>
      <c r="AE537" s="325">
        <f>+VLOOKUP($E537,Emissions!$1:$1048576,MATCH(DATE(AE$2,1,1),Emissions!$A$1:$LI$1),FALSE)</f>
        <v>16.497906799999999</v>
      </c>
      <c r="AF537" s="325">
        <f>+VLOOKUP($E537,Emissions!$1:$1048576,MATCH(DATE(AF$2,1,1),Emissions!$A$1:$LI$1),FALSE)</f>
        <v>16.68573387</v>
      </c>
      <c r="AG537" s="325">
        <f>+VLOOKUP($E537,Emissions!$1:$1048576,MATCH(DATE(AG$2,1,1),Emissions!$A$1:$LI$1),FALSE)</f>
        <v>16.875904340000002</v>
      </c>
      <c r="AH537" s="325">
        <f>+VLOOKUP($E537,Emissions!$1:$1048576,MATCH(DATE(AH$2,1,1),Emissions!$A$1:$LI$1),FALSE)</f>
        <v>17.067785499999999</v>
      </c>
      <c r="AI537" s="325">
        <f>+VLOOKUP($E537,Emissions!$1:$1048576,MATCH(DATE(AI$2,1,1),Emissions!$A$1:$LI$1),FALSE)</f>
        <v>17.261540629999999</v>
      </c>
      <c r="AJ537" s="325">
        <f>+VLOOKUP($E537,Emissions!$1:$1048576,MATCH(DATE(AJ$2,1,1),Emissions!$A$1:$LI$1),FALSE)</f>
        <v>17.457446910000002</v>
      </c>
      <c r="AK537" s="325">
        <f>+VLOOKUP($E537,Emissions!$1:$1048576,MATCH(DATE(AK$2,1,1),Emissions!$A$1:$LI$1),FALSE)</f>
        <v>17.655757170000001</v>
      </c>
      <c r="AL537" s="325">
        <f>+VLOOKUP($E537,Emissions!$1:$1048576,MATCH(DATE(AL$2,1,1),Emissions!$A$1:$LI$1),FALSE)</f>
        <v>17.856670869999999</v>
      </c>
      <c r="AM537" s="325">
        <f>+VLOOKUP($E537,Emissions!$1:$1048576,MATCH(DATE(AM$2,1,1),Emissions!$A$1:$LI$1),FALSE)</f>
        <v>18.060332939999999</v>
      </c>
      <c r="AN537" s="325">
        <f>+VLOOKUP($E537,Emissions!$1:$1048576,MATCH(DATE(AN$2,1,1),Emissions!$A$1:$LI$1),FALSE)</f>
        <v>18.26684169</v>
      </c>
      <c r="AO537" s="325">
        <f>+VLOOKUP($E537,Emissions!$1:$1048576,MATCH(DATE(AO$2,1,1),Emissions!$A$1:$LI$1),FALSE)</f>
        <v>18.476258990000002</v>
      </c>
      <c r="AP537" s="325">
        <f>+VLOOKUP($E537,Emissions!$1:$1048576,MATCH(DATE(AP$2,1,1),Emissions!$A$1:$LI$1),FALSE)</f>
        <v>18.682651960000001</v>
      </c>
      <c r="AQ537" s="325">
        <f>+VLOOKUP($E537,Emissions!$1:$1048576,MATCH(DATE(AQ$2,1,1),Emissions!$A$1:$LI$1),FALSE)</f>
        <v>18.88968663</v>
      </c>
      <c r="AR537" s="325">
        <f>+VLOOKUP($E537,Emissions!$1:$1048576,MATCH(DATE(AR$2,1,1),Emissions!$A$1:$LI$1),FALSE)</f>
        <v>19.098318890000002</v>
      </c>
      <c r="AS537" s="325">
        <f>+VLOOKUP($E537,Emissions!$1:$1048576,MATCH(DATE(AS$2,1,1),Emissions!$A$1:$LI$1),FALSE)</f>
        <v>19.308894519999999</v>
      </c>
      <c r="AT537" s="325">
        <f>+VLOOKUP($E537,Emissions!$1:$1048576,MATCH(DATE(AT$2,1,1),Emissions!$A$1:$LI$1),FALSE)</f>
        <v>19.521625740000001</v>
      </c>
      <c r="AU537" s="325">
        <f>+VLOOKUP($E537,Emissions!$1:$1048576,MATCH(DATE(AU$2,1,1),Emissions!$A$1:$LI$1),FALSE)</f>
        <v>19.73668215</v>
      </c>
      <c r="AV537" s="325">
        <f>+VLOOKUP($E537,Emissions!$1:$1048576,MATCH(DATE(AV$2,1,1),Emissions!$A$1:$LI$1),FALSE)</f>
        <v>19.954205309999999</v>
      </c>
      <c r="AW537" s="325">
        <f>+VLOOKUP($E537,Emissions!$1:$1048576,MATCH(DATE(AW$2,1,1),Emissions!$A$1:$LI$1),FALSE)</f>
        <v>20.17430719</v>
      </c>
      <c r="AX537" s="325">
        <f>+VLOOKUP($E537,Emissions!$1:$1048576,MATCH(DATE(AX$2,1,1),Emissions!$A$1:$LI$1),FALSE)</f>
        <v>20.397067799999999</v>
      </c>
      <c r="AY537" s="325">
        <f>+VLOOKUP($E537,Emissions!$1:$1048576,MATCH(DATE(AY$2,1,1),Emissions!$A$1:$LI$1),FALSE)</f>
        <v>20.622528769999999</v>
      </c>
      <c r="AZ537" s="325">
        <f>+VLOOKUP($E537,Emissions!$1:$1048576,MATCH(DATE(AZ$2,1,1),Emissions!$A$1:$LI$1),FALSE)</f>
        <v>20.851201450000001</v>
      </c>
      <c r="BA537" s="325">
        <f>+VLOOKUP($E537,Emissions!$1:$1048576,MATCH(DATE(BA$2,1,1),Emissions!$A$1:$LI$1),FALSE)</f>
        <v>21.08255072</v>
      </c>
      <c r="BB537" s="325">
        <f>+VLOOKUP($E537,Emissions!$1:$1048576,MATCH(DATE(BB$2,1,1),Emissions!$A$1:$LI$1),FALSE)</f>
        <v>21.316528460000001</v>
      </c>
      <c r="BC537" s="325">
        <f>+VLOOKUP($E537,Emissions!$1:$1048576,MATCH(DATE(BC$2,1,1),Emissions!$A$1:$LI$1),FALSE)</f>
        <v>21.55329948</v>
      </c>
      <c r="BD537" s="325">
        <f>+VLOOKUP($E537,Emissions!$1:$1048576,MATCH(DATE(BD$2,1,1),Emissions!$A$1:$LI$1),FALSE)</f>
        <v>21.793062370000001</v>
      </c>
      <c r="BE537" s="325">
        <f>+VLOOKUP($E537,Emissions!$1:$1048576,MATCH(DATE(BE$2,1,1),Emissions!$A$1:$LI$1),FALSE)</f>
        <v>23.789094049999999</v>
      </c>
      <c r="BF537" s="325">
        <f>+VLOOKUP($E537,Emissions!$1:$1048576,MATCH(DATE(BF$2,1,1),Emissions!$A$1:$LI$1),FALSE)</f>
        <v>24.137423689999999</v>
      </c>
      <c r="BG537" s="325">
        <f>+VLOOKUP($E537,Emissions!$1:$1048576,MATCH(DATE(BG$2,1,1),Emissions!$A$1:$LI$1),FALSE)</f>
        <v>24.491373540000001</v>
      </c>
      <c r="BH537" s="325">
        <f>+VLOOKUP($E537,Emissions!$1:$1048576,MATCH(DATE(BH$2,1,1),Emissions!$A$1:$LI$1),FALSE)</f>
        <v>24.85108344</v>
      </c>
      <c r="BI537" s="325">
        <f>+VLOOKUP($E537,Emissions!$1:$1048576,MATCH(DATE(BI$2,1,1),Emissions!$A$1:$LI$1),FALSE)</f>
        <v>25.216701700000002</v>
      </c>
    </row>
    <row r="538" spans="1:61" s="92" customFormat="1" ht="15" customHeight="1" x14ac:dyDescent="0.35">
      <c r="A538" s="409"/>
      <c r="B538" s="169"/>
      <c r="C538" s="137" t="s">
        <v>1087</v>
      </c>
      <c r="D538" s="147" t="s">
        <v>1399</v>
      </c>
      <c r="E538" s="136" t="s">
        <v>2662</v>
      </c>
      <c r="F538" s="325">
        <f>+VLOOKUP($E538,Emissions!$1:$1048576,MATCH(DATE(F$2,1,1),Emissions!$A$1:$LI$1),FALSE)</f>
        <v>1.59299483E-2</v>
      </c>
      <c r="G538" s="325">
        <f>+VLOOKUP($E538,Emissions!$1:$1048576,MATCH(DATE(G$2,1,1),Emissions!$A$1:$LI$1),FALSE)</f>
        <v>1.6058667499999998E-2</v>
      </c>
      <c r="H538" s="325">
        <f>+VLOOKUP($E538,Emissions!$1:$1048576,MATCH(DATE(H$2,1,1),Emissions!$A$1:$LI$1),FALSE)</f>
        <v>1.6200371099999999E-2</v>
      </c>
      <c r="I538" s="325">
        <f>+VLOOKUP($E538,Emissions!$1:$1048576,MATCH(DATE(I$2,1,1),Emissions!$A$1:$LI$1),FALSE)</f>
        <v>1.63687117E-2</v>
      </c>
      <c r="J538" s="325">
        <f>+VLOOKUP($E538,Emissions!$1:$1048576,MATCH(DATE(J$2,1,1),Emissions!$A$1:$LI$1),FALSE)</f>
        <v>1.6565386299999998E-2</v>
      </c>
      <c r="K538" s="325">
        <f>+VLOOKUP($E538,Emissions!$1:$1048576,MATCH(DATE(K$2,1,1),Emissions!$A$1:$LI$1),FALSE)</f>
        <v>1.67883502E-2</v>
      </c>
      <c r="L538" s="325">
        <f>+VLOOKUP($E538,Emissions!$1:$1048576,MATCH(DATE(L$2,1,1),Emissions!$A$1:$LI$1),FALSE)</f>
        <v>1.7025100500000001E-2</v>
      </c>
      <c r="M538" s="325">
        <f>+VLOOKUP($E538,Emissions!$1:$1048576,MATCH(DATE(M$2,1,1),Emissions!$A$1:$LI$1),FALSE)</f>
        <v>1.7276069299999999E-2</v>
      </c>
      <c r="N538" s="325">
        <f>+VLOOKUP($E538,Emissions!$1:$1048576,MATCH(DATE(N$2,1,1),Emissions!$A$1:$LI$1),FALSE)</f>
        <v>1.7539516299999999E-2</v>
      </c>
      <c r="O538" s="325">
        <f>+VLOOKUP($E538,Emissions!$1:$1048576,MATCH(DATE(O$2,1,1),Emissions!$A$1:$LI$1),FALSE)</f>
        <v>1.78135247E-2</v>
      </c>
      <c r="P538" s="325">
        <f>+VLOOKUP($E538,Emissions!$1:$1048576,MATCH(DATE(P$2,1,1),Emissions!$A$1:$LI$1),FALSE)</f>
        <v>1.8112601700000001E-2</v>
      </c>
      <c r="Q538" s="325">
        <f>+VLOOKUP($E538,Emissions!$1:$1048576,MATCH(DATE(Q$2,1,1),Emissions!$A$1:$LI$1),FALSE)</f>
        <v>1.8412279699999999E-2</v>
      </c>
      <c r="R538" s="325">
        <f>+VLOOKUP($E538,Emissions!$1:$1048576,MATCH(DATE(R$2,1,1),Emissions!$A$1:$LI$1),FALSE)</f>
        <v>1.8715684999999999E-2</v>
      </c>
      <c r="S538" s="325">
        <f>+VLOOKUP($E538,Emissions!$1:$1048576,MATCH(DATE(S$2,1,1),Emissions!$A$1:$LI$1),FALSE)</f>
        <v>1.9022859699999999E-2</v>
      </c>
      <c r="T538" s="325">
        <f>+VLOOKUP($E538,Emissions!$1:$1048576,MATCH(DATE(T$2,1,1),Emissions!$A$1:$LI$1),FALSE)</f>
        <v>1.9333359800000002E-2</v>
      </c>
      <c r="U538" s="325">
        <f>+VLOOKUP($E538,Emissions!$1:$1048576,MATCH(DATE(U$2,1,1),Emissions!$A$1:$LI$1),FALSE)</f>
        <v>1.9646822899999999E-2</v>
      </c>
      <c r="V538" s="325">
        <f>+VLOOKUP($E538,Emissions!$1:$1048576,MATCH(DATE(V$2,1,1),Emissions!$A$1:$LI$1),FALSE)</f>
        <v>1.9963047800000001E-2</v>
      </c>
      <c r="W538" s="325">
        <f>+VLOOKUP($E538,Emissions!$1:$1048576,MATCH(DATE(W$2,1,1),Emissions!$A$1:$LI$1),FALSE)</f>
        <v>2.02819669E-2</v>
      </c>
      <c r="X538" s="325">
        <f>+VLOOKUP($E538,Emissions!$1:$1048576,MATCH(DATE(X$2,1,1),Emissions!$A$1:$LI$1),FALSE)</f>
        <v>2.0603610299999998E-2</v>
      </c>
      <c r="Y538" s="325">
        <f>+VLOOKUP($E538,Emissions!$1:$1048576,MATCH(DATE(Y$2,1,1),Emissions!$A$1:$LI$1),FALSE)</f>
        <v>2.09280747E-2</v>
      </c>
      <c r="Z538" s="325">
        <f>+VLOOKUP($E538,Emissions!$1:$1048576,MATCH(DATE(Z$2,1,1),Emissions!$A$1:$LI$1),FALSE)</f>
        <v>2.1243410300000001E-2</v>
      </c>
      <c r="AA538" s="325">
        <f>+VLOOKUP($E538,Emissions!$1:$1048576,MATCH(DATE(AA$2,1,1),Emissions!$A$1:$LI$1),FALSE)</f>
        <v>2.1566992900000002E-2</v>
      </c>
      <c r="AB538" s="325">
        <f>+VLOOKUP($E538,Emissions!$1:$1048576,MATCH(DATE(AB$2,1,1),Emissions!$A$1:$LI$1),FALSE)</f>
        <v>2.1895862700000001E-2</v>
      </c>
      <c r="AC538" s="325">
        <f>+VLOOKUP($E538,Emissions!$1:$1048576,MATCH(DATE(AC$2,1,1),Emissions!$A$1:$LI$1),FALSE)</f>
        <v>2.2229515799999999E-2</v>
      </c>
      <c r="AD538" s="325">
        <f>+VLOOKUP($E538,Emissions!$1:$1048576,MATCH(DATE(AD$2,1,1),Emissions!$A$1:$LI$1),FALSE)</f>
        <v>2.25679456E-2</v>
      </c>
      <c r="AE538" s="325">
        <f>+VLOOKUP($E538,Emissions!$1:$1048576,MATCH(DATE(AE$2,1,1),Emissions!$A$1:$LI$1),FALSE)</f>
        <v>2.2876218899999998E-2</v>
      </c>
      <c r="AF538" s="325">
        <f>+VLOOKUP($E538,Emissions!$1:$1048576,MATCH(DATE(AF$2,1,1),Emissions!$A$1:$LI$1),FALSE)</f>
        <v>2.31875364E-2</v>
      </c>
      <c r="AG538" s="325">
        <f>+VLOOKUP($E538,Emissions!$1:$1048576,MATCH(DATE(AG$2,1,1),Emissions!$A$1:$LI$1),FALSE)</f>
        <v>2.3499658900000001E-2</v>
      </c>
      <c r="AH538" s="325">
        <f>+VLOOKUP($E538,Emissions!$1:$1048576,MATCH(DATE(AH$2,1,1),Emissions!$A$1:$LI$1),FALSE)</f>
        <v>2.3813184500000001E-2</v>
      </c>
      <c r="AI538" s="325">
        <f>+VLOOKUP($E538,Emissions!$1:$1048576,MATCH(DATE(AI$2,1,1),Emissions!$A$1:$LI$1),FALSE)</f>
        <v>2.4129199800000001E-2</v>
      </c>
      <c r="AJ538" s="325">
        <f>+VLOOKUP($E538,Emissions!$1:$1048576,MATCH(DATE(AJ$2,1,1),Emissions!$A$1:$LI$1),FALSE)</f>
        <v>2.4448693800000001E-2</v>
      </c>
      <c r="AK538" s="325">
        <f>+VLOOKUP($E538,Emissions!$1:$1048576,MATCH(DATE(AK$2,1,1),Emissions!$A$1:$LI$1),FALSE)</f>
        <v>2.4772437000000001E-2</v>
      </c>
      <c r="AL538" s="325">
        <f>+VLOOKUP($E538,Emissions!$1:$1048576,MATCH(DATE(AL$2,1,1),Emissions!$A$1:$LI$1),FALSE)</f>
        <v>2.51009866E-2</v>
      </c>
      <c r="AM538" s="325">
        <f>+VLOOKUP($E538,Emissions!$1:$1048576,MATCH(DATE(AM$2,1,1),Emissions!$A$1:$LI$1),FALSE)</f>
        <v>2.5434723999999999E-2</v>
      </c>
      <c r="AN538" s="325">
        <f>+VLOOKUP($E538,Emissions!$1:$1048576,MATCH(DATE(AN$2,1,1),Emissions!$A$1:$LI$1),FALSE)</f>
        <v>2.5773896899999999E-2</v>
      </c>
      <c r="AO538" s="325">
        <f>+VLOOKUP($E538,Emissions!$1:$1048576,MATCH(DATE(AO$2,1,1),Emissions!$A$1:$LI$1),FALSE)</f>
        <v>2.6118657300000001E-2</v>
      </c>
      <c r="AP538" s="325">
        <f>+VLOOKUP($E538,Emissions!$1:$1048576,MATCH(DATE(AP$2,1,1),Emissions!$A$1:$LI$1),FALSE)</f>
        <v>2.6460619800000001E-2</v>
      </c>
      <c r="AQ538" s="325">
        <f>+VLOOKUP($E538,Emissions!$1:$1048576,MATCH(DATE(AQ$2,1,1),Emissions!$A$1:$LI$1),FALSE)</f>
        <v>2.6803332199999998E-2</v>
      </c>
      <c r="AR538" s="325">
        <f>+VLOOKUP($E538,Emissions!$1:$1048576,MATCH(DATE(AR$2,1,1),Emissions!$A$1:$LI$1),FALSE)</f>
        <v>2.71481498E-2</v>
      </c>
      <c r="AS538" s="325">
        <f>+VLOOKUP($E538,Emissions!$1:$1048576,MATCH(DATE(AS$2,1,1),Emissions!$A$1:$LI$1),FALSE)</f>
        <v>2.74959348E-2</v>
      </c>
      <c r="AT538" s="325">
        <f>+VLOOKUP($E538,Emissions!$1:$1048576,MATCH(DATE(AT$2,1,1),Emissions!$A$1:$LI$1),FALSE)</f>
        <v>2.78474004E-2</v>
      </c>
      <c r="AU538" s="325">
        <f>+VLOOKUP($E538,Emissions!$1:$1048576,MATCH(DATE(AU$2,1,1),Emissions!$A$1:$LI$1),FALSE)</f>
        <v>2.8203154000000001E-2</v>
      </c>
      <c r="AV538" s="325">
        <f>+VLOOKUP($E538,Emissions!$1:$1048576,MATCH(DATE(AV$2,1,1),Emissions!$A$1:$LI$1),FALSE)</f>
        <v>2.8563693300000002E-2</v>
      </c>
      <c r="AW538" s="325">
        <f>+VLOOKUP($E538,Emissions!$1:$1048576,MATCH(DATE(AW$2,1,1),Emissions!$A$1:$LI$1),FALSE)</f>
        <v>2.8929405500000002E-2</v>
      </c>
      <c r="AX538" s="325">
        <f>+VLOOKUP($E538,Emissions!$1:$1048576,MATCH(DATE(AX$2,1,1),Emissions!$A$1:$LI$1),FALSE)</f>
        <v>2.93005782E-2</v>
      </c>
      <c r="AY538" s="325">
        <f>+VLOOKUP($E538,Emissions!$1:$1048576,MATCH(DATE(AY$2,1,1),Emissions!$A$1:$LI$1),FALSE)</f>
        <v>2.9677415200000001E-2</v>
      </c>
      <c r="AZ538" s="325">
        <f>+VLOOKUP($E538,Emissions!$1:$1048576,MATCH(DATE(AZ$2,1,1),Emissions!$A$1:$LI$1),FALSE)</f>
        <v>3.0060818999999999E-2</v>
      </c>
      <c r="BA538" s="325">
        <f>+VLOOKUP($E538,Emissions!$1:$1048576,MATCH(DATE(BA$2,1,1),Emissions!$A$1:$LI$1),FALSE)</f>
        <v>3.04505409E-2</v>
      </c>
      <c r="BB538" s="325">
        <f>+VLOOKUP($E538,Emissions!$1:$1048576,MATCH(DATE(BB$2,1,1),Emissions!$A$1:$LI$1),FALSE)</f>
        <v>3.0846523099999999E-2</v>
      </c>
      <c r="BC538" s="325">
        <f>+VLOOKUP($E538,Emissions!$1:$1048576,MATCH(DATE(BC$2,1,1),Emissions!$A$1:$LI$1),FALSE)</f>
        <v>3.1248758000000001E-2</v>
      </c>
      <c r="BD538" s="325">
        <f>+VLOOKUP($E538,Emissions!$1:$1048576,MATCH(DATE(BD$2,1,1),Emissions!$A$1:$LI$1),FALSE)</f>
        <v>3.16572533E-2</v>
      </c>
      <c r="BE538" s="325">
        <f>+VLOOKUP($E538,Emissions!$1:$1048576,MATCH(DATE(BE$2,1,1),Emissions!$A$1:$LI$1),FALSE)</f>
        <v>3.5662466499999997E-2</v>
      </c>
      <c r="BF538" s="325">
        <f>+VLOOKUP($E538,Emissions!$1:$1048576,MATCH(DATE(BF$2,1,1),Emissions!$A$1:$LI$1),FALSE)</f>
        <v>3.6248181999999997E-2</v>
      </c>
      <c r="BG538" s="325">
        <f>+VLOOKUP($E538,Emissions!$1:$1048576,MATCH(DATE(BG$2,1,1),Emissions!$A$1:$LI$1),FALSE)</f>
        <v>3.6842684200000003E-2</v>
      </c>
      <c r="BH538" s="325">
        <f>+VLOOKUP($E538,Emissions!$1:$1048576,MATCH(DATE(BH$2,1,1),Emissions!$A$1:$LI$1),FALSE)</f>
        <v>3.7446278399999998E-2</v>
      </c>
      <c r="BI538" s="325">
        <f>+VLOOKUP($E538,Emissions!$1:$1048576,MATCH(DATE(BI$2,1,1),Emissions!$A$1:$LI$1),FALSE)</f>
        <v>3.8059269100000001E-2</v>
      </c>
    </row>
    <row r="539" spans="1:61" ht="15" customHeight="1" x14ac:dyDescent="0.35">
      <c r="A539" s="409"/>
      <c r="B539" s="169"/>
      <c r="C539" s="138" t="s">
        <v>724</v>
      </c>
      <c r="D539" s="114" t="s">
        <v>1399</v>
      </c>
      <c r="E539" s="50" t="s">
        <v>2623</v>
      </c>
      <c r="F539" s="359">
        <f>+VLOOKUP($E539,Emissions!$1:$1048576,MATCH(DATE(F$2,1,1),Emissions!$A$1:$LI$1),FALSE)</f>
        <v>1.5441033700000001E-2</v>
      </c>
      <c r="G539" s="359">
        <f>+VLOOKUP($E539,Emissions!$1:$1048576,MATCH(DATE(G$2,1,1),Emissions!$A$1:$LI$1),FALSE)</f>
        <v>1.5570652799999999E-2</v>
      </c>
      <c r="H539" s="359">
        <f>+VLOOKUP($E539,Emissions!$1:$1048576,MATCH(DATE(H$2,1,1),Emissions!$A$1:$LI$1),FALSE)</f>
        <v>1.5714764400000001E-2</v>
      </c>
      <c r="I539" s="359">
        <f>+VLOOKUP($E539,Emissions!$1:$1048576,MATCH(DATE(I$2,1,1),Emissions!$A$1:$LI$1),FALSE)</f>
        <v>1.58856242E-2</v>
      </c>
      <c r="J539" s="359">
        <f>+VLOOKUP($E539,Emissions!$1:$1048576,MATCH(DATE(J$2,1,1),Emissions!$A$1:$LI$1),FALSE)</f>
        <v>1.60845269E-2</v>
      </c>
      <c r="K539" s="359">
        <f>+VLOOKUP($E539,Emissions!$1:$1048576,MATCH(DATE(K$2,1,1),Emissions!$A$1:$LI$1),FALSE)</f>
        <v>1.6309000300000001E-2</v>
      </c>
      <c r="L539" s="359">
        <f>+VLOOKUP($E539,Emissions!$1:$1048576,MATCH(DATE(L$2,1,1),Emissions!$A$1:$LI$1),FALSE)</f>
        <v>1.65466303E-2</v>
      </c>
      <c r="M539" s="359">
        <f>+VLOOKUP($E539,Emissions!$1:$1048576,MATCH(DATE(M$2,1,1),Emissions!$A$1:$LI$1),FALSE)</f>
        <v>1.67978446E-2</v>
      </c>
      <c r="N539" s="359">
        <f>+VLOOKUP($E539,Emissions!$1:$1048576,MATCH(DATE(N$2,1,1),Emissions!$A$1:$LI$1),FALSE)</f>
        <v>1.7061012100000002E-2</v>
      </c>
      <c r="O539" s="359">
        <f>+VLOOKUP($E539,Emissions!$1:$1048576,MATCH(DATE(O$2,1,1),Emissions!$A$1:$LI$1),FALSE)</f>
        <v>1.7334342199999998E-2</v>
      </c>
      <c r="P539" s="359">
        <f>+VLOOKUP($E539,Emissions!$1:$1048576,MATCH(DATE(P$2,1,1),Emissions!$A$1:$LI$1),FALSE)</f>
        <v>1.7632118200000001E-2</v>
      </c>
      <c r="Q539" s="359">
        <f>+VLOOKUP($E539,Emissions!$1:$1048576,MATCH(DATE(Q$2,1,1),Emissions!$A$1:$LI$1),FALSE)</f>
        <v>1.7930448099999999E-2</v>
      </c>
      <c r="R539" s="359">
        <f>+VLOOKUP($E539,Emissions!$1:$1048576,MATCH(DATE(R$2,1,1),Emissions!$A$1:$LI$1),FALSE)</f>
        <v>1.8232419E-2</v>
      </c>
      <c r="S539" s="359">
        <f>+VLOOKUP($E539,Emissions!$1:$1048576,MATCH(DATE(S$2,1,1),Emissions!$A$1:$LI$1),FALSE)</f>
        <v>1.85380679E-2</v>
      </c>
      <c r="T539" s="359">
        <f>+VLOOKUP($E539,Emissions!$1:$1048576,MATCH(DATE(T$2,1,1),Emissions!$A$1:$LI$1),FALSE)</f>
        <v>1.88469608E-2</v>
      </c>
      <c r="U539" s="359">
        <f>+VLOOKUP($E539,Emissions!$1:$1048576,MATCH(DATE(U$2,1,1),Emissions!$A$1:$LI$1),FALSE)</f>
        <v>1.91587488E-2</v>
      </c>
      <c r="V539" s="359">
        <f>+VLOOKUP($E539,Emissions!$1:$1048576,MATCH(DATE(V$2,1,1),Emissions!$A$1:$LI$1),FALSE)</f>
        <v>1.9473242599999999E-2</v>
      </c>
      <c r="W539" s="359">
        <f>+VLOOKUP($E539,Emissions!$1:$1048576,MATCH(DATE(W$2,1,1),Emissions!$A$1:$LI$1),FALSE)</f>
        <v>1.97903842E-2</v>
      </c>
      <c r="X539" s="359">
        <f>+VLOOKUP($E539,Emissions!$1:$1048576,MATCH(DATE(X$2,1,1),Emissions!$A$1:$LI$1),FALSE)</f>
        <v>2.0110210600000001E-2</v>
      </c>
      <c r="Y539" s="359">
        <f>+VLOOKUP($E539,Emissions!$1:$1048576,MATCH(DATE(Y$2,1,1),Emissions!$A$1:$LI$1),FALSE)</f>
        <v>2.04328228E-2</v>
      </c>
      <c r="Z539" s="359">
        <f>+VLOOKUP($E539,Emissions!$1:$1048576,MATCH(DATE(Z$2,1,1),Emissions!$A$1:$LI$1),FALSE)</f>
        <v>2.0746502E-2</v>
      </c>
      <c r="AA539" s="359">
        <f>+VLOOKUP($E539,Emissions!$1:$1048576,MATCH(DATE(AA$2,1,1),Emissions!$A$1:$LI$1),FALSE)</f>
        <v>2.1068274500000001E-2</v>
      </c>
      <c r="AB539" s="359">
        <f>+VLOOKUP($E539,Emissions!$1:$1048576,MATCH(DATE(AB$2,1,1),Emissions!$A$1:$LI$1),FALSE)</f>
        <v>2.1395248499999998E-2</v>
      </c>
      <c r="AC539" s="359">
        <f>+VLOOKUP($E539,Emissions!$1:$1048576,MATCH(DATE(AC$2,1,1),Emissions!$A$1:$LI$1),FALSE)</f>
        <v>2.1726949700000001E-2</v>
      </c>
      <c r="AD539" s="359">
        <f>+VLOOKUP($E539,Emissions!$1:$1048576,MATCH(DATE(AD$2,1,1),Emissions!$A$1:$LI$1),FALSE)</f>
        <v>2.2063382199999999E-2</v>
      </c>
      <c r="AE539" s="359">
        <f>+VLOOKUP($E539,Emissions!$1:$1048576,MATCH(DATE(AE$2,1,1),Emissions!$A$1:$LI$1),FALSE)</f>
        <v>2.2370256799999998E-2</v>
      </c>
      <c r="AF539" s="359">
        <f>+VLOOKUP($E539,Emissions!$1:$1048576,MATCH(DATE(AF$2,1,1),Emissions!$A$1:$LI$1),FALSE)</f>
        <v>2.2680090999999999E-2</v>
      </c>
      <c r="AG539" s="359">
        <f>+VLOOKUP($E539,Emissions!$1:$1048576,MATCH(DATE(AG$2,1,1),Emissions!$A$1:$LI$1),FALSE)</f>
        <v>2.2990679999999999E-2</v>
      </c>
      <c r="AH539" s="359">
        <f>+VLOOKUP($E539,Emissions!$1:$1048576,MATCH(DATE(AH$2,1,1),Emissions!$A$1:$LI$1),FALSE)</f>
        <v>2.3302637500000001E-2</v>
      </c>
      <c r="AI539" s="359">
        <f>+VLOOKUP($E539,Emissions!$1:$1048576,MATCH(DATE(AI$2,1,1),Emissions!$A$1:$LI$1),FALSE)</f>
        <v>2.36170546E-2</v>
      </c>
      <c r="AJ539" s="359">
        <f>+VLOOKUP($E539,Emissions!$1:$1048576,MATCH(DATE(AJ$2,1,1),Emissions!$A$1:$LI$1),FALSE)</f>
        <v>2.3934919700000001E-2</v>
      </c>
      <c r="AK539" s="359">
        <f>+VLOOKUP($E539,Emissions!$1:$1048576,MATCH(DATE(AK$2,1,1),Emissions!$A$1:$LI$1),FALSE)</f>
        <v>2.42570007E-2</v>
      </c>
      <c r="AL539" s="359">
        <f>+VLOOKUP($E539,Emissions!$1:$1048576,MATCH(DATE(AL$2,1,1),Emissions!$A$1:$LI$1),FALSE)</f>
        <v>2.4583851399999999E-2</v>
      </c>
      <c r="AM539" s="359">
        <f>+VLOOKUP($E539,Emissions!$1:$1048576,MATCH(DATE(AM$2,1,1),Emissions!$A$1:$LI$1),FALSE)</f>
        <v>2.4915849800000001E-2</v>
      </c>
      <c r="AN539" s="359">
        <f>+VLOOKUP($E539,Emissions!$1:$1048576,MATCH(DATE(AN$2,1,1),Emissions!$A$1:$LI$1),FALSE)</f>
        <v>2.5253240699999999E-2</v>
      </c>
      <c r="AO539" s="359">
        <f>+VLOOKUP($E539,Emissions!$1:$1048576,MATCH(DATE(AO$2,1,1),Emissions!$A$1:$LI$1),FALSE)</f>
        <v>2.5596173999999999E-2</v>
      </c>
      <c r="AP539" s="359">
        <f>+VLOOKUP($E539,Emissions!$1:$1048576,MATCH(DATE(AP$2,1,1),Emissions!$A$1:$LI$1),FALSE)</f>
        <v>2.5936408800000001E-2</v>
      </c>
      <c r="AQ539" s="359">
        <f>+VLOOKUP($E539,Emissions!$1:$1048576,MATCH(DATE(AQ$2,1,1),Emissions!$A$1:$LI$1),FALSE)</f>
        <v>2.6277414200000002E-2</v>
      </c>
      <c r="AR539" s="359">
        <f>+VLOOKUP($E539,Emissions!$1:$1048576,MATCH(DATE(AR$2,1,1),Emissions!$A$1:$LI$1),FALSE)</f>
        <v>2.6620513299999999E-2</v>
      </c>
      <c r="AS539" s="359">
        <f>+VLOOKUP($E539,Emissions!$1:$1048576,MATCH(DATE(AS$2,1,1),Emissions!$A$1:$LI$1),FALSE)</f>
        <v>2.6966555999999999E-2</v>
      </c>
      <c r="AT539" s="359">
        <f>+VLOOKUP($E539,Emissions!$1:$1048576,MATCH(DATE(AT$2,1,1),Emissions!$A$1:$LI$1),FALSE)</f>
        <v>2.7316251400000002E-2</v>
      </c>
      <c r="AU539" s="359">
        <f>+VLOOKUP($E539,Emissions!$1:$1048576,MATCH(DATE(AU$2,1,1),Emissions!$A$1:$LI$1),FALSE)</f>
        <v>2.7670206499999999E-2</v>
      </c>
      <c r="AV539" s="359">
        <f>+VLOOKUP($E539,Emissions!$1:$1048576,MATCH(DATE(AV$2,1,1),Emissions!$A$1:$LI$1),FALSE)</f>
        <v>2.8028920299999999E-2</v>
      </c>
      <c r="AW539" s="359">
        <f>+VLOOKUP($E539,Emissions!$1:$1048576,MATCH(DATE(AW$2,1,1),Emissions!$A$1:$LI$1),FALSE)</f>
        <v>2.8392783599999999E-2</v>
      </c>
      <c r="AX539" s="359">
        <f>+VLOOKUP($E539,Emissions!$1:$1048576,MATCH(DATE(AX$2,1,1),Emissions!$A$1:$LI$1),FALSE)</f>
        <v>2.8762090099999998E-2</v>
      </c>
      <c r="AY539" s="359">
        <f>+VLOOKUP($E539,Emissions!$1:$1048576,MATCH(DATE(AY$2,1,1),Emissions!$A$1:$LI$1),FALSE)</f>
        <v>2.9137056099999999E-2</v>
      </c>
      <c r="AZ539" s="359">
        <f>+VLOOKUP($E539,Emissions!$1:$1048576,MATCH(DATE(AZ$2,1,1),Emissions!$A$1:$LI$1),FALSE)</f>
        <v>2.9518604E-2</v>
      </c>
      <c r="BA539" s="359">
        <f>+VLOOKUP($E539,Emissions!$1:$1048576,MATCH(DATE(BA$2,1,1),Emissions!$A$1:$LI$1),FALSE)</f>
        <v>2.9906588099999999E-2</v>
      </c>
      <c r="BB539" s="359">
        <f>+VLOOKUP($E539,Emissions!$1:$1048576,MATCH(DATE(BB$2,1,1),Emissions!$A$1:$LI$1),FALSE)</f>
        <v>3.0300963300000001E-2</v>
      </c>
      <c r="BC539" s="359">
        <f>+VLOOKUP($E539,Emissions!$1:$1048576,MATCH(DATE(BC$2,1,1),Emissions!$A$1:$LI$1),FALSE)</f>
        <v>3.07016648E-2</v>
      </c>
      <c r="BD539" s="359">
        <f>+VLOOKUP($E539,Emissions!$1:$1048576,MATCH(DATE(BD$2,1,1),Emissions!$A$1:$LI$1),FALSE)</f>
        <v>3.1108626100000002E-2</v>
      </c>
      <c r="BE539" s="359">
        <f>+VLOOKUP($E539,Emissions!$1:$1048576,MATCH(DATE(BE$2,1,1),Emissions!$A$1:$LI$1),FALSE)</f>
        <v>3.5064126100000002E-2</v>
      </c>
      <c r="BF539" s="359">
        <f>+VLOOKUP($E539,Emissions!$1:$1048576,MATCH(DATE(BF$2,1,1),Emissions!$A$1:$LI$1),FALSE)</f>
        <v>3.5645387100000002E-2</v>
      </c>
      <c r="BG539" s="359">
        <f>+VLOOKUP($E539,Emissions!$1:$1048576,MATCH(DATE(BG$2,1,1),Emissions!$A$1:$LI$1),FALSE)</f>
        <v>3.6235349399999998E-2</v>
      </c>
      <c r="BH539" s="359">
        <f>+VLOOKUP($E539,Emissions!$1:$1048576,MATCH(DATE(BH$2,1,1),Emissions!$A$1:$LI$1),FALSE)</f>
        <v>3.68343156E-2</v>
      </c>
      <c r="BI539" s="359">
        <f>+VLOOKUP($E539,Emissions!$1:$1048576,MATCH(DATE(BI$2,1,1),Emissions!$A$1:$LI$1),FALSE)</f>
        <v>3.7442586600000001E-2</v>
      </c>
    </row>
    <row r="540" spans="1:61" ht="15" customHeight="1" x14ac:dyDescent="0.35">
      <c r="A540" s="409"/>
      <c r="B540" s="169"/>
      <c r="C540" s="138" t="s">
        <v>725</v>
      </c>
      <c r="D540" s="114" t="s">
        <v>1399</v>
      </c>
      <c r="E540" s="50" t="s">
        <v>2624</v>
      </c>
      <c r="F540" s="359">
        <f>+VLOOKUP($E540,Emissions!$1:$1048576,MATCH(DATE(F$2,1,1),Emissions!$A$1:$LI$1),FALSE)</f>
        <v>4.8891454000000003E-4</v>
      </c>
      <c r="G540" s="359">
        <f>+VLOOKUP($E540,Emissions!$1:$1048576,MATCH(DATE(G$2,1,1),Emissions!$A$1:$LI$1),FALSE)</f>
        <v>4.8801472900000001E-4</v>
      </c>
      <c r="H540" s="359">
        <f>+VLOOKUP($E540,Emissions!$1:$1048576,MATCH(DATE(H$2,1,1),Emissions!$A$1:$LI$1),FALSE)</f>
        <v>4.8560669400000002E-4</v>
      </c>
      <c r="I540" s="359">
        <f>+VLOOKUP($E540,Emissions!$1:$1048576,MATCH(DATE(I$2,1,1),Emissions!$A$1:$LI$1),FALSE)</f>
        <v>4.8308754599999998E-4</v>
      </c>
      <c r="J540" s="359">
        <f>+VLOOKUP($E540,Emissions!$1:$1048576,MATCH(DATE(J$2,1,1),Emissions!$A$1:$LI$1),FALSE)</f>
        <v>4.80859402E-4</v>
      </c>
      <c r="K540" s="359">
        <f>+VLOOKUP($E540,Emissions!$1:$1048576,MATCH(DATE(K$2,1,1),Emissions!$A$1:$LI$1),FALSE)</f>
        <v>4.7934992999999998E-4</v>
      </c>
      <c r="L540" s="359">
        <f>+VLOOKUP($E540,Emissions!$1:$1048576,MATCH(DATE(L$2,1,1),Emissions!$A$1:$LI$1),FALSE)</f>
        <v>4.7847022099999998E-4</v>
      </c>
      <c r="M540" s="359">
        <f>+VLOOKUP($E540,Emissions!$1:$1048576,MATCH(DATE(M$2,1,1),Emissions!$A$1:$LI$1),FALSE)</f>
        <v>4.78224684E-4</v>
      </c>
      <c r="N540" s="359">
        <f>+VLOOKUP($E540,Emissions!$1:$1048576,MATCH(DATE(N$2,1,1),Emissions!$A$1:$LI$1),FALSE)</f>
        <v>4.78504119E-4</v>
      </c>
      <c r="O540" s="359">
        <f>+VLOOKUP($E540,Emissions!$1:$1048576,MATCH(DATE(O$2,1,1),Emissions!$A$1:$LI$1),FALSE)</f>
        <v>4.7918242600000001E-4</v>
      </c>
      <c r="P540" s="359">
        <f>+VLOOKUP($E540,Emissions!$1:$1048576,MATCH(DATE(P$2,1,1),Emissions!$A$1:$LI$1),FALSE)</f>
        <v>4.8048349000000002E-4</v>
      </c>
      <c r="Q540" s="359">
        <f>+VLOOKUP($E540,Emissions!$1:$1048576,MATCH(DATE(Q$2,1,1),Emissions!$A$1:$LI$1),FALSE)</f>
        <v>4.8183162799999999E-4</v>
      </c>
      <c r="R540" s="359">
        <f>+VLOOKUP($E540,Emissions!$1:$1048576,MATCH(DATE(R$2,1,1),Emissions!$A$1:$LI$1),FALSE)</f>
        <v>4.8326606999999998E-4</v>
      </c>
      <c r="S540" s="359">
        <f>+VLOOKUP($E540,Emissions!$1:$1048576,MATCH(DATE(S$2,1,1),Emissions!$A$1:$LI$1),FALSE)</f>
        <v>4.8479184800000001E-4</v>
      </c>
      <c r="T540" s="359">
        <f>+VLOOKUP($E540,Emissions!$1:$1048576,MATCH(DATE(T$2,1,1),Emissions!$A$1:$LI$1),FALSE)</f>
        <v>4.86398984E-4</v>
      </c>
      <c r="U540" s="359">
        <f>+VLOOKUP($E540,Emissions!$1:$1048576,MATCH(DATE(U$2,1,1),Emissions!$A$1:$LI$1),FALSE)</f>
        <v>4.8807413700000001E-4</v>
      </c>
      <c r="V540" s="359">
        <f>+VLOOKUP($E540,Emissions!$1:$1048576,MATCH(DATE(V$2,1,1),Emissions!$A$1:$LI$1),FALSE)</f>
        <v>4.8980524399999995E-4</v>
      </c>
      <c r="W540" s="359">
        <f>+VLOOKUP($E540,Emissions!$1:$1048576,MATCH(DATE(W$2,1,1),Emissions!$A$1:$LI$1),FALSE)</f>
        <v>4.9158272999999997E-4</v>
      </c>
      <c r="X540" s="359">
        <f>+VLOOKUP($E540,Emissions!$1:$1048576,MATCH(DATE(X$2,1,1),Emissions!$A$1:$LI$1),FALSE)</f>
        <v>4.9339974799999999E-4</v>
      </c>
      <c r="Y540" s="359">
        <f>+VLOOKUP($E540,Emissions!$1:$1048576,MATCH(DATE(Y$2,1,1),Emissions!$A$1:$LI$1),FALSE)</f>
        <v>4.9525192100000005E-4</v>
      </c>
      <c r="Z540" s="359">
        <f>+VLOOKUP($E540,Emissions!$1:$1048576,MATCH(DATE(Z$2,1,1),Emissions!$A$1:$LI$1),FALSE)</f>
        <v>4.9690822599999997E-4</v>
      </c>
      <c r="AA540" s="359">
        <f>+VLOOKUP($E540,Emissions!$1:$1048576,MATCH(DATE(AA$2,1,1),Emissions!$A$1:$LI$1),FALSE)</f>
        <v>4.9871841499999996E-4</v>
      </c>
      <c r="AB540" s="359">
        <f>+VLOOKUP($E540,Emissions!$1:$1048576,MATCH(DATE(AB$2,1,1),Emissions!$A$1:$LI$1),FALSE)</f>
        <v>5.0061421300000004E-4</v>
      </c>
      <c r="AC540" s="359">
        <f>+VLOOKUP($E540,Emissions!$1:$1048576,MATCH(DATE(AC$2,1,1),Emissions!$A$1:$LI$1),FALSE)</f>
        <v>5.0256605999999995E-4</v>
      </c>
      <c r="AD540" s="359">
        <f>+VLOOKUP($E540,Emissions!$1:$1048576,MATCH(DATE(AD$2,1,1),Emissions!$A$1:$LI$1),FALSE)</f>
        <v>5.0456337000000001E-4</v>
      </c>
      <c r="AE540" s="359">
        <f>+VLOOKUP($E540,Emissions!$1:$1048576,MATCH(DATE(AE$2,1,1),Emissions!$A$1:$LI$1),FALSE)</f>
        <v>5.0596204200000004E-4</v>
      </c>
      <c r="AF540" s="359">
        <f>+VLOOKUP($E540,Emissions!$1:$1048576,MATCH(DATE(AF$2,1,1),Emissions!$A$1:$LI$1),FALSE)</f>
        <v>5.0744539299999998E-4</v>
      </c>
      <c r="AG540" s="359">
        <f>+VLOOKUP($E540,Emissions!$1:$1048576,MATCH(DATE(AG$2,1,1),Emissions!$A$1:$LI$1),FALSE)</f>
        <v>5.0897891400000003E-4</v>
      </c>
      <c r="AH540" s="359">
        <f>+VLOOKUP($E540,Emissions!$1:$1048576,MATCH(DATE(AH$2,1,1),Emissions!$A$1:$LI$1),FALSE)</f>
        <v>5.1054699599999999E-4</v>
      </c>
      <c r="AI540" s="359">
        <f>+VLOOKUP($E540,Emissions!$1:$1048576,MATCH(DATE(AI$2,1,1),Emissions!$A$1:$LI$1),FALSE)</f>
        <v>5.1214519899999995E-4</v>
      </c>
      <c r="AJ540" s="359">
        <f>+VLOOKUP($E540,Emissions!$1:$1048576,MATCH(DATE(AJ$2,1,1),Emissions!$A$1:$LI$1),FALSE)</f>
        <v>5.1377406999999998E-4</v>
      </c>
      <c r="AK540" s="359">
        <f>+VLOOKUP($E540,Emissions!$1:$1048576,MATCH(DATE(AK$2,1,1),Emissions!$A$1:$LI$1),FALSE)</f>
        <v>5.1543626300000001E-4</v>
      </c>
      <c r="AL540" s="359">
        <f>+VLOOKUP($E540,Emissions!$1:$1048576,MATCH(DATE(AL$2,1,1),Emissions!$A$1:$LI$1),FALSE)</f>
        <v>5.1713518699999996E-4</v>
      </c>
      <c r="AM540" s="359">
        <f>+VLOOKUP($E540,Emissions!$1:$1048576,MATCH(DATE(AM$2,1,1),Emissions!$A$1:$LI$1),FALSE)</f>
        <v>5.1887420900000004E-4</v>
      </c>
      <c r="AN540" s="359">
        <f>+VLOOKUP($E540,Emissions!$1:$1048576,MATCH(DATE(AN$2,1,1),Emissions!$A$1:$LI$1),FALSE)</f>
        <v>5.2065620300000004E-4</v>
      </c>
      <c r="AO540" s="359">
        <f>+VLOOKUP($E540,Emissions!$1:$1048576,MATCH(DATE(AO$2,1,1),Emissions!$A$1:$LI$1),FALSE)</f>
        <v>5.2248331299999996E-4</v>
      </c>
      <c r="AP540" s="359">
        <f>+VLOOKUP($E540,Emissions!$1:$1048576,MATCH(DATE(AP$2,1,1),Emissions!$A$1:$LI$1),FALSE)</f>
        <v>5.2421100499999999E-4</v>
      </c>
      <c r="AQ540" s="359">
        <f>+VLOOKUP($E540,Emissions!$1:$1048576,MATCH(DATE(AQ$2,1,1),Emissions!$A$1:$LI$1),FALSE)</f>
        <v>5.2591800899999997E-4</v>
      </c>
      <c r="AR540" s="359">
        <f>+VLOOKUP($E540,Emissions!$1:$1048576,MATCH(DATE(AR$2,1,1),Emissions!$A$1:$LI$1),FALSE)</f>
        <v>5.2763649300000004E-4</v>
      </c>
      <c r="AS540" s="359">
        <f>+VLOOKUP($E540,Emissions!$1:$1048576,MATCH(DATE(AS$2,1,1),Emissions!$A$1:$LI$1),FALSE)</f>
        <v>5.2937876600000003E-4</v>
      </c>
      <c r="AT540" s="359">
        <f>+VLOOKUP($E540,Emissions!$1:$1048576,MATCH(DATE(AT$2,1,1),Emissions!$A$1:$LI$1),FALSE)</f>
        <v>5.3114893200000002E-4</v>
      </c>
      <c r="AU540" s="359">
        <f>+VLOOKUP($E540,Emissions!$1:$1048576,MATCH(DATE(AU$2,1,1),Emissions!$A$1:$LI$1),FALSE)</f>
        <v>5.3294749700000005E-4</v>
      </c>
      <c r="AV540" s="359">
        <f>+VLOOKUP($E540,Emissions!$1:$1048576,MATCH(DATE(AV$2,1,1),Emissions!$A$1:$LI$1),FALSE)</f>
        <v>5.3477297399999999E-4</v>
      </c>
      <c r="AW540" s="359">
        <f>+VLOOKUP($E540,Emissions!$1:$1048576,MATCH(DATE(AW$2,1,1),Emissions!$A$1:$LI$1),FALSE)</f>
        <v>5.3662187999999999E-4</v>
      </c>
      <c r="AX540" s="359">
        <f>+VLOOKUP($E540,Emissions!$1:$1048576,MATCH(DATE(AX$2,1,1),Emissions!$A$1:$LI$1),FALSE)</f>
        <v>5.3848808300000005E-4</v>
      </c>
      <c r="AY540" s="359">
        <f>+VLOOKUP($E540,Emissions!$1:$1048576,MATCH(DATE(AY$2,1,1),Emissions!$A$1:$LI$1),FALSE)</f>
        <v>5.4035902800000002E-4</v>
      </c>
      <c r="AZ540" s="359">
        <f>+VLOOKUP($E540,Emissions!$1:$1048576,MATCH(DATE(AZ$2,1,1),Emissions!$A$1:$LI$1),FALSE)</f>
        <v>5.4221500800000005E-4</v>
      </c>
      <c r="BA540" s="359">
        <f>+VLOOKUP($E540,Emissions!$1:$1048576,MATCH(DATE(BA$2,1,1),Emissions!$A$1:$LI$1),FALSE)</f>
        <v>5.4395282599999995E-4</v>
      </c>
      <c r="BB540" s="359">
        <f>+VLOOKUP($E540,Emissions!$1:$1048576,MATCH(DATE(BB$2,1,1),Emissions!$A$1:$LI$1),FALSE)</f>
        <v>5.4555984900000001E-4</v>
      </c>
      <c r="BC540" s="359">
        <f>+VLOOKUP($E540,Emissions!$1:$1048576,MATCH(DATE(BC$2,1,1),Emissions!$A$1:$LI$1),FALSE)</f>
        <v>5.47093222E-4</v>
      </c>
      <c r="BD540" s="359">
        <f>+VLOOKUP($E540,Emissions!$1:$1048576,MATCH(DATE(BD$2,1,1),Emissions!$A$1:$LI$1),FALSE)</f>
        <v>5.48627161E-4</v>
      </c>
      <c r="BE540" s="359">
        <f>+VLOOKUP($E540,Emissions!$1:$1048576,MATCH(DATE(BE$2,1,1),Emissions!$A$1:$LI$1),FALSE)</f>
        <v>5.9834045799999995E-4</v>
      </c>
      <c r="BF540" s="359">
        <f>+VLOOKUP($E540,Emissions!$1:$1048576,MATCH(DATE(BF$2,1,1),Emissions!$A$1:$LI$1),FALSE)</f>
        <v>6.0279497600000003E-4</v>
      </c>
      <c r="BG540" s="359">
        <f>+VLOOKUP($E540,Emissions!$1:$1048576,MATCH(DATE(BG$2,1,1),Emissions!$A$1:$LI$1),FALSE)</f>
        <v>6.0733481399999996E-4</v>
      </c>
      <c r="BH540" s="359">
        <f>+VLOOKUP($E540,Emissions!$1:$1048576,MATCH(DATE(BH$2,1,1),Emissions!$A$1:$LI$1),FALSE)</f>
        <v>6.1196276900000004E-4</v>
      </c>
      <c r="BI540" s="359">
        <f>+VLOOKUP($E540,Emissions!$1:$1048576,MATCH(DATE(BI$2,1,1),Emissions!$A$1:$LI$1),FALSE)</f>
        <v>6.1668251200000003E-4</v>
      </c>
    </row>
    <row r="541" spans="1:61" s="92" customFormat="1" ht="15" customHeight="1" x14ac:dyDescent="0.35">
      <c r="A541" s="409"/>
      <c r="B541" s="169"/>
      <c r="C541" s="137" t="s">
        <v>1088</v>
      </c>
      <c r="D541" s="147" t="s">
        <v>1399</v>
      </c>
      <c r="E541" s="136" t="s">
        <v>2663</v>
      </c>
      <c r="F541" s="325">
        <f>+VLOOKUP($E541,Emissions!$1:$1048576,MATCH(DATE(F$2,1,1),Emissions!$A$1:$LI$1),FALSE)</f>
        <v>9.2796154899999997E-2</v>
      </c>
      <c r="G541" s="325">
        <f>+VLOOKUP($E541,Emissions!$1:$1048576,MATCH(DATE(G$2,1,1),Emissions!$A$1:$LI$1),FALSE)</f>
        <v>9.3846874400000002E-2</v>
      </c>
      <c r="H541" s="325">
        <f>+VLOOKUP($E541,Emissions!$1:$1048576,MATCH(DATE(H$2,1,1),Emissions!$A$1:$LI$1),FALSE)</f>
        <v>9.4968862200000004E-2</v>
      </c>
      <c r="I541" s="325">
        <f>+VLOOKUP($E541,Emissions!$1:$1048576,MATCH(DATE(I$2,1,1),Emissions!$A$1:$LI$1),FALSE)</f>
        <v>9.62028625E-2</v>
      </c>
      <c r="J541" s="325">
        <f>+VLOOKUP($E541,Emissions!$1:$1048576,MATCH(DATE(J$2,1,1),Emissions!$A$1:$LI$1),FALSE)</f>
        <v>9.7579618100000001E-2</v>
      </c>
      <c r="K541" s="325">
        <f>+VLOOKUP($E541,Emissions!$1:$1048576,MATCH(DATE(K$2,1,1),Emissions!$A$1:$LI$1),FALSE)</f>
        <v>9.9109318500000002E-2</v>
      </c>
      <c r="L541" s="325">
        <f>+VLOOKUP($E541,Emissions!$1:$1048576,MATCH(DATE(L$2,1,1),Emissions!$A$1:$LI$1),FALSE)</f>
        <v>0.10072890549999999</v>
      </c>
      <c r="M541" s="325">
        <f>+VLOOKUP($E541,Emissions!$1:$1048576,MATCH(DATE(M$2,1,1),Emissions!$A$1:$LI$1),FALSE)</f>
        <v>0.1024512408</v>
      </c>
      <c r="N541" s="325">
        <f>+VLOOKUP($E541,Emissions!$1:$1048576,MATCH(DATE(N$2,1,1),Emissions!$A$1:$LI$1),FALSE)</f>
        <v>0.1042660296</v>
      </c>
      <c r="O541" s="325">
        <f>+VLOOKUP($E541,Emissions!$1:$1048576,MATCH(DATE(O$2,1,1),Emissions!$A$1:$LI$1),FALSE)</f>
        <v>0.1061598731</v>
      </c>
      <c r="P541" s="325">
        <f>+VLOOKUP($E541,Emissions!$1:$1048576,MATCH(DATE(P$2,1,1),Emissions!$A$1:$LI$1),FALSE)</f>
        <v>0.10822244089999999</v>
      </c>
      <c r="Q541" s="325">
        <f>+VLOOKUP($E541,Emissions!$1:$1048576,MATCH(DATE(Q$2,1,1),Emissions!$A$1:$LI$1),FALSE)</f>
        <v>0.1102942328</v>
      </c>
      <c r="R541" s="325">
        <f>+VLOOKUP($E541,Emissions!$1:$1048576,MATCH(DATE(R$2,1,1),Emissions!$A$1:$LI$1),FALSE)</f>
        <v>0.11240237560000001</v>
      </c>
      <c r="S541" s="325">
        <f>+VLOOKUP($E541,Emissions!$1:$1048576,MATCH(DATE(S$2,1,1),Emissions!$A$1:$LI$1),FALSE)</f>
        <v>0.114545562</v>
      </c>
      <c r="T541" s="325">
        <f>+VLOOKUP($E541,Emissions!$1:$1048576,MATCH(DATE(T$2,1,1),Emissions!$A$1:$LI$1),FALSE)</f>
        <v>0.1167190082</v>
      </c>
      <c r="U541" s="325">
        <f>+VLOOKUP($E541,Emissions!$1:$1048576,MATCH(DATE(U$2,1,1),Emissions!$A$1:$LI$1),FALSE)</f>
        <v>0.11891855530000001</v>
      </c>
      <c r="V541" s="325">
        <f>+VLOOKUP($E541,Emissions!$1:$1048576,MATCH(DATE(V$2,1,1),Emissions!$A$1:$LI$1),FALSE)</f>
        <v>0.12114133000000001</v>
      </c>
      <c r="W541" s="325">
        <f>+VLOOKUP($E541,Emissions!$1:$1048576,MATCH(DATE(W$2,1,1),Emissions!$A$1:$LI$1),FALSE)</f>
        <v>0.12338535909999999</v>
      </c>
      <c r="X541" s="325">
        <f>+VLOOKUP($E541,Emissions!$1:$1048576,MATCH(DATE(X$2,1,1),Emissions!$A$1:$LI$1),FALSE)</f>
        <v>0.12564958270000001</v>
      </c>
      <c r="Y541" s="325">
        <f>+VLOOKUP($E541,Emissions!$1:$1048576,MATCH(DATE(Y$2,1,1),Emissions!$A$1:$LI$1),FALSE)</f>
        <v>0.12793374029999999</v>
      </c>
      <c r="Z541" s="325">
        <f>+VLOOKUP($E541,Emissions!$1:$1048576,MATCH(DATE(Z$2,1,1),Emissions!$A$1:$LI$1),FALSE)</f>
        <v>0.13016093770000001</v>
      </c>
      <c r="AA541" s="325">
        <f>+VLOOKUP($E541,Emissions!$1:$1048576,MATCH(DATE(AA$2,1,1),Emissions!$A$1:$LI$1),FALSE)</f>
        <v>0.13244429560000001</v>
      </c>
      <c r="AB541" s="325">
        <f>+VLOOKUP($E541,Emissions!$1:$1048576,MATCH(DATE(AB$2,1,1),Emissions!$A$1:$LI$1),FALSE)</f>
        <v>0.1347586694</v>
      </c>
      <c r="AC541" s="325">
        <f>+VLOOKUP($E541,Emissions!$1:$1048576,MATCH(DATE(AC$2,1,1),Emissions!$A$1:$LI$1),FALSE)</f>
        <v>0.1371014485</v>
      </c>
      <c r="AD541" s="325">
        <f>+VLOOKUP($E541,Emissions!$1:$1048576,MATCH(DATE(AD$2,1,1),Emissions!$A$1:$LI$1),FALSE)</f>
        <v>0.1394736597</v>
      </c>
      <c r="AE541" s="325">
        <f>+VLOOKUP($E541,Emissions!$1:$1048576,MATCH(DATE(AE$2,1,1),Emissions!$A$1:$LI$1),FALSE)</f>
        <v>0.14165195820000001</v>
      </c>
      <c r="AF541" s="325">
        <f>+VLOOKUP($E541,Emissions!$1:$1048576,MATCH(DATE(AF$2,1,1),Emissions!$A$1:$LI$1),FALSE)</f>
        <v>0.14385598720000001</v>
      </c>
      <c r="AG541" s="325">
        <f>+VLOOKUP($E541,Emissions!$1:$1048576,MATCH(DATE(AG$2,1,1),Emissions!$A$1:$LI$1),FALSE)</f>
        <v>0.1460571245</v>
      </c>
      <c r="AH541" s="325">
        <f>+VLOOKUP($E541,Emissions!$1:$1048576,MATCH(DATE(AH$2,1,1),Emissions!$A$1:$LI$1),FALSE)</f>
        <v>0.1482554861</v>
      </c>
      <c r="AI541" s="325">
        <f>+VLOOKUP($E541,Emissions!$1:$1048576,MATCH(DATE(AI$2,1,1),Emissions!$A$1:$LI$1),FALSE)</f>
        <v>0.15045580729999999</v>
      </c>
      <c r="AJ541" s="325">
        <f>+VLOOKUP($E541,Emissions!$1:$1048576,MATCH(DATE(AJ$2,1,1),Emissions!$A$1:$LI$1),FALSE)</f>
        <v>0.15266305529999999</v>
      </c>
      <c r="AK541" s="325">
        <f>+VLOOKUP($E541,Emissions!$1:$1048576,MATCH(DATE(AK$2,1,1),Emissions!$A$1:$LI$1),FALSE)</f>
        <v>0.1548815455</v>
      </c>
      <c r="AL541" s="325">
        <f>+VLOOKUP($E541,Emissions!$1:$1048576,MATCH(DATE(AL$2,1,1),Emissions!$A$1:$LI$1),FALSE)</f>
        <v>0.15711489170000001</v>
      </c>
      <c r="AM541" s="325">
        <f>+VLOOKUP($E541,Emissions!$1:$1048576,MATCH(DATE(AM$2,1,1),Emissions!$A$1:$LI$1),FALSE)</f>
        <v>0.1593659124</v>
      </c>
      <c r="AN541" s="325">
        <f>+VLOOKUP($E541,Emissions!$1:$1048576,MATCH(DATE(AN$2,1,1),Emissions!$A$1:$LI$1),FALSE)</f>
        <v>0.16163662840000001</v>
      </c>
      <c r="AO541" s="325">
        <f>+VLOOKUP($E541,Emissions!$1:$1048576,MATCH(DATE(AO$2,1,1),Emissions!$A$1:$LI$1),FALSE)</f>
        <v>0.16392831199999999</v>
      </c>
      <c r="AP541" s="325">
        <f>+VLOOKUP($E541,Emissions!$1:$1048576,MATCH(DATE(AP$2,1,1),Emissions!$A$1:$LI$1),FALSE)</f>
        <v>0.1661862835</v>
      </c>
      <c r="AQ541" s="325">
        <f>+VLOOKUP($E541,Emissions!$1:$1048576,MATCH(DATE(AQ$2,1,1),Emissions!$A$1:$LI$1),FALSE)</f>
        <v>0.1684344357</v>
      </c>
      <c r="AR541" s="325">
        <f>+VLOOKUP($E541,Emissions!$1:$1048576,MATCH(DATE(AR$2,1,1),Emissions!$A$1:$LI$1),FALSE)</f>
        <v>0.17067837920000001</v>
      </c>
      <c r="AS541" s="325">
        <f>+VLOOKUP($E541,Emissions!$1:$1048576,MATCH(DATE(AS$2,1,1),Emissions!$A$1:$LI$1),FALSE)</f>
        <v>0.17292077859999999</v>
      </c>
      <c r="AT541" s="325">
        <f>+VLOOKUP($E541,Emissions!$1:$1048576,MATCH(DATE(AT$2,1,1),Emissions!$A$1:$LI$1),FALSE)</f>
        <v>0.17516384160000001</v>
      </c>
      <c r="AU541" s="325">
        <f>+VLOOKUP($E541,Emissions!$1:$1048576,MATCH(DATE(AU$2,1,1),Emissions!$A$1:$LI$1),FALSE)</f>
        <v>0.17740954680000001</v>
      </c>
      <c r="AV541" s="325">
        <f>+VLOOKUP($E541,Emissions!$1:$1048576,MATCH(DATE(AV$2,1,1),Emissions!$A$1:$LI$1),FALSE)</f>
        <v>0.17965986110000001</v>
      </c>
      <c r="AW541" s="325">
        <f>+VLOOKUP($E541,Emissions!$1:$1048576,MATCH(DATE(AW$2,1,1),Emissions!$A$1:$LI$1),FALSE)</f>
        <v>0.18191663399999999</v>
      </c>
      <c r="AX541" s="325">
        <f>+VLOOKUP($E541,Emissions!$1:$1048576,MATCH(DATE(AX$2,1,1),Emissions!$A$1:$LI$1),FALSE)</f>
        <v>0.1841815788</v>
      </c>
      <c r="AY541" s="325">
        <f>+VLOOKUP($E541,Emissions!$1:$1048576,MATCH(DATE(AY$2,1,1),Emissions!$A$1:$LI$1),FALSE)</f>
        <v>0.18645628240000001</v>
      </c>
      <c r="AZ541" s="325">
        <f>+VLOOKUP($E541,Emissions!$1:$1048576,MATCH(DATE(AZ$2,1,1),Emissions!$A$1:$LI$1),FALSE)</f>
        <v>0.18874685020000001</v>
      </c>
      <c r="BA541" s="325">
        <f>+VLOOKUP($E541,Emissions!$1:$1048576,MATCH(DATE(BA$2,1,1),Emissions!$A$1:$LI$1),FALSE)</f>
        <v>0.191052684</v>
      </c>
      <c r="BB541" s="325">
        <f>+VLOOKUP($E541,Emissions!$1:$1048576,MATCH(DATE(BB$2,1,1),Emissions!$A$1:$LI$1),FALSE)</f>
        <v>0.1933746925</v>
      </c>
      <c r="BC541" s="325">
        <f>+VLOOKUP($E541,Emissions!$1:$1048576,MATCH(DATE(BC$2,1,1),Emissions!$A$1:$LI$1),FALSE)</f>
        <v>0.19571385599999999</v>
      </c>
      <c r="BD541" s="325">
        <f>+VLOOKUP($E541,Emissions!$1:$1048576,MATCH(DATE(BD$2,1,1),Emissions!$A$1:$LI$1),FALSE)</f>
        <v>0.19807108409999999</v>
      </c>
      <c r="BE541" s="325">
        <f>+VLOOKUP($E541,Emissions!$1:$1048576,MATCH(DATE(BE$2,1,1),Emissions!$A$1:$LI$1),FALSE)</f>
        <v>0.23146632889999999</v>
      </c>
      <c r="BF541" s="325">
        <f>+VLOOKUP($E541,Emissions!$1:$1048576,MATCH(DATE(BF$2,1,1),Emissions!$A$1:$LI$1),FALSE)</f>
        <v>0.23544785469999999</v>
      </c>
      <c r="BG541" s="325">
        <f>+VLOOKUP($E541,Emissions!$1:$1048576,MATCH(DATE(BG$2,1,1),Emissions!$A$1:$LI$1),FALSE)</f>
        <v>0.23945793940000001</v>
      </c>
      <c r="BH541" s="325">
        <f>+VLOOKUP($E541,Emissions!$1:$1048576,MATCH(DATE(BH$2,1,1),Emissions!$A$1:$LI$1),FALSE)</f>
        <v>0.2434981088</v>
      </c>
      <c r="BI541" s="325">
        <f>+VLOOKUP($E541,Emissions!$1:$1048576,MATCH(DATE(BI$2,1,1),Emissions!$A$1:$LI$1),FALSE)</f>
        <v>0.24756988860000001</v>
      </c>
    </row>
    <row r="542" spans="1:61" ht="15" customHeight="1" x14ac:dyDescent="0.35">
      <c r="A542" s="409"/>
      <c r="B542" s="169"/>
      <c r="C542" s="138" t="s">
        <v>726</v>
      </c>
      <c r="D542" s="114" t="s">
        <v>1399</v>
      </c>
      <c r="E542" s="50" t="s">
        <v>2625</v>
      </c>
      <c r="F542" s="359">
        <f>+VLOOKUP($E542,Emissions!$1:$1048576,MATCH(DATE(F$2,1,1),Emissions!$A$1:$LI$1),FALSE)</f>
        <v>1.1371134499999999E-2</v>
      </c>
      <c r="G542" s="359">
        <f>+VLOOKUP($E542,Emissions!$1:$1048576,MATCH(DATE(G$2,1,1),Emissions!$A$1:$LI$1),FALSE)</f>
        <v>1.14819646E-2</v>
      </c>
      <c r="H542" s="359">
        <f>+VLOOKUP($E542,Emissions!$1:$1048576,MATCH(DATE(H$2,1,1),Emissions!$A$1:$LI$1),FALSE)</f>
        <v>1.1601170399999999E-2</v>
      </c>
      <c r="I542" s="359">
        <f>+VLOOKUP($E542,Emissions!$1:$1048576,MATCH(DATE(I$2,1,1),Emissions!$A$1:$LI$1),FALSE)</f>
        <v>1.1737162400000001E-2</v>
      </c>
      <c r="J542" s="359">
        <f>+VLOOKUP($E542,Emissions!$1:$1048576,MATCH(DATE(J$2,1,1),Emissions!$A$1:$LI$1),FALSE)</f>
        <v>1.1892546800000001E-2</v>
      </c>
      <c r="K542" s="359">
        <f>+VLOOKUP($E542,Emissions!$1:$1048576,MATCH(DATE(K$2,1,1),Emissions!$A$1:$LI$1),FALSE)</f>
        <v>1.20667949E-2</v>
      </c>
      <c r="L542" s="359">
        <f>+VLOOKUP($E542,Emissions!$1:$1048576,MATCH(DATE(L$2,1,1),Emissions!$A$1:$LI$1),FALSE)</f>
        <v>1.2251579E-2</v>
      </c>
      <c r="M542" s="359">
        <f>+VLOOKUP($E542,Emissions!$1:$1048576,MATCH(DATE(M$2,1,1),Emissions!$A$1:$LI$1),FALSE)</f>
        <v>1.24471262E-2</v>
      </c>
      <c r="N542" s="359">
        <f>+VLOOKUP($E542,Emissions!$1:$1048576,MATCH(DATE(N$2,1,1),Emissions!$A$1:$LI$1),FALSE)</f>
        <v>1.26521536E-2</v>
      </c>
      <c r="O542" s="359">
        <f>+VLOOKUP($E542,Emissions!$1:$1048576,MATCH(DATE(O$2,1,1),Emissions!$A$1:$LI$1),FALSE)</f>
        <v>1.28652279E-2</v>
      </c>
      <c r="P542" s="359">
        <f>+VLOOKUP($E542,Emissions!$1:$1048576,MATCH(DATE(P$2,1,1),Emissions!$A$1:$LI$1),FALSE)</f>
        <v>1.3096631100000001E-2</v>
      </c>
      <c r="Q542" s="359">
        <f>+VLOOKUP($E542,Emissions!$1:$1048576,MATCH(DATE(Q$2,1,1),Emissions!$A$1:$LI$1),FALSE)</f>
        <v>1.33294383E-2</v>
      </c>
      <c r="R542" s="359">
        <f>+VLOOKUP($E542,Emissions!$1:$1048576,MATCH(DATE(R$2,1,1),Emissions!$A$1:$LI$1),FALSE)</f>
        <v>1.35652751E-2</v>
      </c>
      <c r="S542" s="359">
        <f>+VLOOKUP($E542,Emissions!$1:$1048576,MATCH(DATE(S$2,1,1),Emissions!$A$1:$LI$1),FALSE)</f>
        <v>1.38038412E-2</v>
      </c>
      <c r="T542" s="359">
        <f>+VLOOKUP($E542,Emissions!$1:$1048576,MATCH(DATE(T$2,1,1),Emissions!$A$1:$LI$1),FALSE)</f>
        <v>1.40446257E-2</v>
      </c>
      <c r="U542" s="359">
        <f>+VLOOKUP($E542,Emissions!$1:$1048576,MATCH(DATE(U$2,1,1),Emissions!$A$1:$LI$1),FALSE)</f>
        <v>1.42872395E-2</v>
      </c>
      <c r="V542" s="359">
        <f>+VLOOKUP($E542,Emissions!$1:$1048576,MATCH(DATE(V$2,1,1),Emissions!$A$1:$LI$1),FALSE)</f>
        <v>1.45314438E-2</v>
      </c>
      <c r="W542" s="359">
        <f>+VLOOKUP($E542,Emissions!$1:$1048576,MATCH(DATE(W$2,1,1),Emissions!$A$1:$LI$1),FALSE)</f>
        <v>1.47771163E-2</v>
      </c>
      <c r="X542" s="359">
        <f>+VLOOKUP($E542,Emissions!$1:$1048576,MATCH(DATE(X$2,1,1),Emissions!$A$1:$LI$1),FALSE)</f>
        <v>1.50242226E-2</v>
      </c>
      <c r="Y542" s="359">
        <f>+VLOOKUP($E542,Emissions!$1:$1048576,MATCH(DATE(Y$2,1,1),Emissions!$A$1:$LI$1),FALSE)</f>
        <v>1.52727935E-2</v>
      </c>
      <c r="Z542" s="359">
        <f>+VLOOKUP($E542,Emissions!$1:$1048576,MATCH(DATE(Z$2,1,1),Emissions!$A$1:$LI$1),FALSE)</f>
        <v>1.55142049E-2</v>
      </c>
      <c r="AA542" s="359">
        <f>+VLOOKUP($E542,Emissions!$1:$1048576,MATCH(DATE(AA$2,1,1),Emissions!$A$1:$LI$1),FALSE)</f>
        <v>1.5760443400000001E-2</v>
      </c>
      <c r="AB542" s="359">
        <f>+VLOOKUP($E542,Emissions!$1:$1048576,MATCH(DATE(AB$2,1,1),Emissions!$A$1:$LI$1),FALSE)</f>
        <v>1.6009758200000002E-2</v>
      </c>
      <c r="AC542" s="359">
        <f>+VLOOKUP($E542,Emissions!$1:$1048576,MATCH(DATE(AC$2,1,1),Emissions!$A$1:$LI$1),FALSE)</f>
        <v>1.6261963000000001E-2</v>
      </c>
      <c r="AD542" s="359">
        <f>+VLOOKUP($E542,Emissions!$1:$1048576,MATCH(DATE(AD$2,1,1),Emissions!$A$1:$LI$1),FALSE)</f>
        <v>1.65171395E-2</v>
      </c>
      <c r="AE542" s="359">
        <f>+VLOOKUP($E542,Emissions!$1:$1048576,MATCH(DATE(AE$2,1,1),Emissions!$A$1:$LI$1),FALSE)</f>
        <v>1.67501522E-2</v>
      </c>
      <c r="AF542" s="359">
        <f>+VLOOKUP($E542,Emissions!$1:$1048576,MATCH(DATE(AF$2,1,1),Emissions!$A$1:$LI$1),FALSE)</f>
        <v>1.6983498699999999E-2</v>
      </c>
      <c r="AG542" s="359">
        <f>+VLOOKUP($E542,Emissions!$1:$1048576,MATCH(DATE(AG$2,1,1),Emissions!$A$1:$LI$1),FALSE)</f>
        <v>1.72159809E-2</v>
      </c>
      <c r="AH542" s="359">
        <f>+VLOOKUP($E542,Emissions!$1:$1048576,MATCH(DATE(AH$2,1,1),Emissions!$A$1:$LI$1),FALSE)</f>
        <v>1.74483278E-2</v>
      </c>
      <c r="AI542" s="359">
        <f>+VLOOKUP($E542,Emissions!$1:$1048576,MATCH(DATE(AI$2,1,1),Emissions!$A$1:$LI$1),FALSE)</f>
        <v>1.7681550300000001E-2</v>
      </c>
      <c r="AJ542" s="359">
        <f>+VLOOKUP($E542,Emissions!$1:$1048576,MATCH(DATE(AJ$2,1,1),Emissions!$A$1:$LI$1),FALSE)</f>
        <v>1.7916551499999999E-2</v>
      </c>
      <c r="AK542" s="359">
        <f>+VLOOKUP($E542,Emissions!$1:$1048576,MATCH(DATE(AK$2,1,1),Emissions!$A$1:$LI$1),FALSE)</f>
        <v>1.81540525E-2</v>
      </c>
      <c r="AL542" s="359">
        <f>+VLOOKUP($E542,Emissions!$1:$1048576,MATCH(DATE(AL$2,1,1),Emissions!$A$1:$LI$1),FALSE)</f>
        <v>1.8394601900000002E-2</v>
      </c>
      <c r="AM542" s="359">
        <f>+VLOOKUP($E542,Emissions!$1:$1048576,MATCH(DATE(AM$2,1,1),Emissions!$A$1:$LI$1),FALSE)</f>
        <v>1.8638603E-2</v>
      </c>
      <c r="AN542" s="359">
        <f>+VLOOKUP($E542,Emissions!$1:$1048576,MATCH(DATE(AN$2,1,1),Emissions!$A$1:$LI$1),FALSE)</f>
        <v>1.8886344499999999E-2</v>
      </c>
      <c r="AO542" s="359">
        <f>+VLOOKUP($E542,Emissions!$1:$1048576,MATCH(DATE(AO$2,1,1),Emissions!$A$1:$LI$1),FALSE)</f>
        <v>1.91380276E-2</v>
      </c>
      <c r="AP542" s="359">
        <f>+VLOOKUP($E542,Emissions!$1:$1048576,MATCH(DATE(AP$2,1,1),Emissions!$A$1:$LI$1),FALSE)</f>
        <v>1.93876771E-2</v>
      </c>
      <c r="AQ542" s="359">
        <f>+VLOOKUP($E542,Emissions!$1:$1048576,MATCH(DATE(AQ$2,1,1),Emissions!$A$1:$LI$1),FALSE)</f>
        <v>1.96375534E-2</v>
      </c>
      <c r="AR542" s="359">
        <f>+VLOOKUP($E542,Emissions!$1:$1048576,MATCH(DATE(AR$2,1,1),Emissions!$A$1:$LI$1),FALSE)</f>
        <v>1.98885821E-2</v>
      </c>
      <c r="AS542" s="359">
        <f>+VLOOKUP($E542,Emissions!$1:$1048576,MATCH(DATE(AS$2,1,1),Emissions!$A$1:$LI$1),FALSE)</f>
        <v>2.0141430299999999E-2</v>
      </c>
      <c r="AT542" s="359">
        <f>+VLOOKUP($E542,Emissions!$1:$1048576,MATCH(DATE(AT$2,1,1),Emissions!$A$1:$LI$1),FALSE)</f>
        <v>2.03966888E-2</v>
      </c>
      <c r="AU542" s="359">
        <f>+VLOOKUP($E542,Emissions!$1:$1048576,MATCH(DATE(AU$2,1,1),Emissions!$A$1:$LI$1),FALSE)</f>
        <v>2.0654876499999999E-2</v>
      </c>
      <c r="AV542" s="359">
        <f>+VLOOKUP($E542,Emissions!$1:$1048576,MATCH(DATE(AV$2,1,1),Emissions!$A$1:$LI$1),FALSE)</f>
        <v>2.0916430100000001E-2</v>
      </c>
      <c r="AW542" s="359">
        <f>+VLOOKUP($E542,Emissions!$1:$1048576,MATCH(DATE(AW$2,1,1),Emissions!$A$1:$LI$1),FALSE)</f>
        <v>2.1181700299999998E-2</v>
      </c>
      <c r="AX542" s="359">
        <f>+VLOOKUP($E542,Emissions!$1:$1048576,MATCH(DATE(AX$2,1,1),Emissions!$A$1:$LI$1),FALSE)</f>
        <v>2.1450959700000001E-2</v>
      </c>
      <c r="AY542" s="359">
        <f>+VLOOKUP($E542,Emissions!$1:$1048576,MATCH(DATE(AY$2,1,1),Emissions!$A$1:$LI$1),FALSE)</f>
        <v>2.1724416699999999E-2</v>
      </c>
      <c r="AZ542" s="359">
        <f>+VLOOKUP($E542,Emissions!$1:$1048576,MATCH(DATE(AZ$2,1,1),Emissions!$A$1:$LI$1),FALSE)</f>
        <v>2.2002786999999999E-2</v>
      </c>
      <c r="BA542" s="359">
        <f>+VLOOKUP($E542,Emissions!$1:$1048576,MATCH(DATE(BA$2,1,1),Emissions!$A$1:$LI$1),FALSE)</f>
        <v>2.22860405E-2</v>
      </c>
      <c r="BB542" s="359">
        <f>+VLOOKUP($E542,Emissions!$1:$1048576,MATCH(DATE(BB$2,1,1),Emissions!$A$1:$LI$1),FALSE)</f>
        <v>2.2574177899999999E-2</v>
      </c>
      <c r="BC542" s="359">
        <f>+VLOOKUP($E542,Emissions!$1:$1048576,MATCH(DATE(BC$2,1,1),Emissions!$A$1:$LI$1),FALSE)</f>
        <v>2.28671641E-2</v>
      </c>
      <c r="BD542" s="359">
        <f>+VLOOKUP($E542,Emissions!$1:$1048576,MATCH(DATE(BD$2,1,1),Emissions!$A$1:$LI$1),FALSE)</f>
        <v>2.3164952999999999E-2</v>
      </c>
      <c r="BE542" s="359">
        <f>+VLOOKUP($E542,Emissions!$1:$1048576,MATCH(DATE(BE$2,1,1),Emissions!$A$1:$LI$1),FALSE)</f>
        <v>2.5926783599999999E-2</v>
      </c>
      <c r="BF542" s="359">
        <f>+VLOOKUP($E542,Emissions!$1:$1048576,MATCH(DATE(BF$2,1,1),Emissions!$A$1:$LI$1),FALSE)</f>
        <v>2.6344126700000001E-2</v>
      </c>
      <c r="BG542" s="359">
        <f>+VLOOKUP($E542,Emissions!$1:$1048576,MATCH(DATE(BG$2,1,1),Emissions!$A$1:$LI$1),FALSE)</f>
        <v>2.6767156300000001E-2</v>
      </c>
      <c r="BH542" s="359">
        <f>+VLOOKUP($E542,Emissions!$1:$1048576,MATCH(DATE(BH$2,1,1),Emissions!$A$1:$LI$1),FALSE)</f>
        <v>2.7196101600000001E-2</v>
      </c>
      <c r="BI542" s="359">
        <f>+VLOOKUP($E542,Emissions!$1:$1048576,MATCH(DATE(BI$2,1,1),Emissions!$A$1:$LI$1),FALSE)</f>
        <v>2.76311965E-2</v>
      </c>
    </row>
    <row r="543" spans="1:61" ht="15" customHeight="1" x14ac:dyDescent="0.35">
      <c r="A543" s="409"/>
      <c r="B543" s="169"/>
      <c r="C543" s="138" t="s">
        <v>727</v>
      </c>
      <c r="D543" s="114" t="s">
        <v>1399</v>
      </c>
      <c r="E543" s="50" t="s">
        <v>2626</v>
      </c>
      <c r="F543" s="359">
        <f>+VLOOKUP($E543,Emissions!$1:$1048576,MATCH(DATE(F$2,1,1),Emissions!$A$1:$LI$1),FALSE)</f>
        <v>2.3787119200000002E-3</v>
      </c>
      <c r="G543" s="359">
        <f>+VLOOKUP($E543,Emissions!$1:$1048576,MATCH(DATE(G$2,1,1),Emissions!$A$1:$LI$1),FALSE)</f>
        <v>2.41390066E-3</v>
      </c>
      <c r="H543" s="359">
        <f>+VLOOKUP($E543,Emissions!$1:$1048576,MATCH(DATE(H$2,1,1),Emissions!$A$1:$LI$1),FALSE)</f>
        <v>2.4535196200000001E-3</v>
      </c>
      <c r="I543" s="359">
        <f>+VLOOKUP($E543,Emissions!$1:$1048576,MATCH(DATE(I$2,1,1),Emissions!$A$1:$LI$1),FALSE)</f>
        <v>2.4957985200000001E-3</v>
      </c>
      <c r="J543" s="359">
        <f>+VLOOKUP($E543,Emissions!$1:$1048576,MATCH(DATE(J$2,1,1),Emissions!$A$1:$LI$1),FALSE)</f>
        <v>2.5422080400000001E-3</v>
      </c>
      <c r="K543" s="359">
        <f>+VLOOKUP($E543,Emissions!$1:$1048576,MATCH(DATE(K$2,1,1),Emissions!$A$1:$LI$1),FALSE)</f>
        <v>2.5939578099999998E-3</v>
      </c>
      <c r="L543" s="359">
        <f>+VLOOKUP($E543,Emissions!$1:$1048576,MATCH(DATE(L$2,1,1),Emissions!$A$1:$LI$1),FALSE)</f>
        <v>2.6487560099999999E-3</v>
      </c>
      <c r="M543" s="359">
        <f>+VLOOKUP($E543,Emissions!$1:$1048576,MATCH(DATE(M$2,1,1),Emissions!$A$1:$LI$1),FALSE)</f>
        <v>2.7072447299999998E-3</v>
      </c>
      <c r="N543" s="359">
        <f>+VLOOKUP($E543,Emissions!$1:$1048576,MATCH(DATE(N$2,1,1),Emissions!$A$1:$LI$1),FALSE)</f>
        <v>2.7684193099999999E-3</v>
      </c>
      <c r="O543" s="359">
        <f>+VLOOKUP($E543,Emissions!$1:$1048576,MATCH(DATE(O$2,1,1),Emissions!$A$1:$LI$1),FALSE)</f>
        <v>2.8310724699999999E-3</v>
      </c>
      <c r="P543" s="359">
        <f>+VLOOKUP($E543,Emissions!$1:$1048576,MATCH(DATE(P$2,1,1),Emissions!$A$1:$LI$1),FALSE)</f>
        <v>2.8984248700000001E-3</v>
      </c>
      <c r="Q543" s="359">
        <f>+VLOOKUP($E543,Emissions!$1:$1048576,MATCH(DATE(Q$2,1,1),Emissions!$A$1:$LI$1),FALSE)</f>
        <v>2.9626022700000002E-3</v>
      </c>
      <c r="R543" s="359">
        <f>+VLOOKUP($E543,Emissions!$1:$1048576,MATCH(DATE(R$2,1,1),Emissions!$A$1:$LI$1),FALSE)</f>
        <v>3.02510851E-3</v>
      </c>
      <c r="S543" s="359">
        <f>+VLOOKUP($E543,Emissions!$1:$1048576,MATCH(DATE(S$2,1,1),Emissions!$A$1:$LI$1),FALSE)</f>
        <v>3.0856335900000002E-3</v>
      </c>
      <c r="T543" s="359">
        <f>+VLOOKUP($E543,Emissions!$1:$1048576,MATCH(DATE(T$2,1,1),Emissions!$A$1:$LI$1),FALSE)</f>
        <v>3.14380641E-3</v>
      </c>
      <c r="U543" s="359">
        <f>+VLOOKUP($E543,Emissions!$1:$1048576,MATCH(DATE(U$2,1,1),Emissions!$A$1:$LI$1),FALSE)</f>
        <v>3.1993999000000002E-3</v>
      </c>
      <c r="V543" s="359">
        <f>+VLOOKUP($E543,Emissions!$1:$1048576,MATCH(DATE(V$2,1,1),Emissions!$A$1:$LI$1),FALSE)</f>
        <v>3.2523414500000001E-3</v>
      </c>
      <c r="W543" s="359">
        <f>+VLOOKUP($E543,Emissions!$1:$1048576,MATCH(DATE(W$2,1,1),Emissions!$A$1:$LI$1),FALSE)</f>
        <v>3.3026730500000001E-3</v>
      </c>
      <c r="X543" s="359">
        <f>+VLOOKUP($E543,Emissions!$1:$1048576,MATCH(DATE(X$2,1,1),Emissions!$A$1:$LI$1),FALSE)</f>
        <v>3.3505417900000002E-3</v>
      </c>
      <c r="Y543" s="359">
        <f>+VLOOKUP($E543,Emissions!$1:$1048576,MATCH(DATE(Y$2,1,1),Emissions!$A$1:$LI$1),FALSE)</f>
        <v>3.3961837999999999E-3</v>
      </c>
      <c r="Z543" s="359">
        <f>+VLOOKUP($E543,Emissions!$1:$1048576,MATCH(DATE(Z$2,1,1),Emissions!$A$1:$LI$1),FALSE)</f>
        <v>3.4366326199999999E-3</v>
      </c>
      <c r="AA543" s="359">
        <f>+VLOOKUP($E543,Emissions!$1:$1048576,MATCH(DATE(AA$2,1,1),Emissions!$A$1:$LI$1),FALSE)</f>
        <v>3.4776032200000001E-3</v>
      </c>
      <c r="AB543" s="359">
        <f>+VLOOKUP($E543,Emissions!$1:$1048576,MATCH(DATE(AB$2,1,1),Emissions!$A$1:$LI$1),FALSE)</f>
        <v>3.5177471500000002E-3</v>
      </c>
      <c r="AC543" s="359">
        <f>+VLOOKUP($E543,Emissions!$1:$1048576,MATCH(DATE(AC$2,1,1),Emissions!$A$1:$LI$1),FALSE)</f>
        <v>3.5572808899999998E-3</v>
      </c>
      <c r="AD543" s="359">
        <f>+VLOOKUP($E543,Emissions!$1:$1048576,MATCH(DATE(AD$2,1,1),Emissions!$A$1:$LI$1),FALSE)</f>
        <v>3.5965880199999999E-3</v>
      </c>
      <c r="AE543" s="359">
        <f>+VLOOKUP($E543,Emissions!$1:$1048576,MATCH(DATE(AE$2,1,1),Emissions!$A$1:$LI$1),FALSE)</f>
        <v>3.6267409799999998E-3</v>
      </c>
      <c r="AF543" s="359">
        <f>+VLOOKUP($E543,Emissions!$1:$1048576,MATCH(DATE(AF$2,1,1),Emissions!$A$1:$LI$1),FALSE)</f>
        <v>3.65893051E-3</v>
      </c>
      <c r="AG543" s="359">
        <f>+VLOOKUP($E543,Emissions!$1:$1048576,MATCH(DATE(AG$2,1,1),Emissions!$A$1:$LI$1),FALSE)</f>
        <v>3.69126945E-3</v>
      </c>
      <c r="AH543" s="359">
        <f>+VLOOKUP($E543,Emissions!$1:$1048576,MATCH(DATE(AH$2,1,1),Emissions!$A$1:$LI$1),FALSE)</f>
        <v>3.72397489E-3</v>
      </c>
      <c r="AI543" s="359">
        <f>+VLOOKUP($E543,Emissions!$1:$1048576,MATCH(DATE(AI$2,1,1),Emissions!$A$1:$LI$1),FALSE)</f>
        <v>3.7574945500000001E-3</v>
      </c>
      <c r="AJ543" s="359">
        <f>+VLOOKUP($E543,Emissions!$1:$1048576,MATCH(DATE(AJ$2,1,1),Emissions!$A$1:$LI$1),FALSE)</f>
        <v>3.79224557E-3</v>
      </c>
      <c r="AK543" s="359">
        <f>+VLOOKUP($E543,Emissions!$1:$1048576,MATCH(DATE(AK$2,1,1),Emissions!$A$1:$LI$1),FALSE)</f>
        <v>3.82857833E-3</v>
      </c>
      <c r="AL543" s="359">
        <f>+VLOOKUP($E543,Emissions!$1:$1048576,MATCH(DATE(AL$2,1,1),Emissions!$A$1:$LI$1),FALSE)</f>
        <v>3.86677919E-3</v>
      </c>
      <c r="AM543" s="359">
        <f>+VLOOKUP($E543,Emissions!$1:$1048576,MATCH(DATE(AM$2,1,1),Emissions!$A$1:$LI$1),FALSE)</f>
        <v>3.9070667400000004E-3</v>
      </c>
      <c r="AN543" s="359">
        <f>+VLOOKUP($E543,Emissions!$1:$1048576,MATCH(DATE(AN$2,1,1),Emissions!$A$1:$LI$1),FALSE)</f>
        <v>3.9495910500000004E-3</v>
      </c>
      <c r="AO543" s="359">
        <f>+VLOOKUP($E543,Emissions!$1:$1048576,MATCH(DATE(AO$2,1,1),Emissions!$A$1:$LI$1),FALSE)</f>
        <v>3.9944361100000001E-3</v>
      </c>
      <c r="AP543" s="359">
        <f>+VLOOKUP($E543,Emissions!$1:$1048576,MATCH(DATE(AP$2,1,1),Emissions!$A$1:$LI$1),FALSE)</f>
        <v>4.0394326599999999E-3</v>
      </c>
      <c r="AQ543" s="359">
        <f>+VLOOKUP($E543,Emissions!$1:$1048576,MATCH(DATE(AQ$2,1,1),Emissions!$A$1:$LI$1),FALSE)</f>
        <v>4.0859236999999998E-3</v>
      </c>
      <c r="AR543" s="359">
        <f>+VLOOKUP($E543,Emissions!$1:$1048576,MATCH(DATE(AR$2,1,1),Emissions!$A$1:$LI$1),FALSE)</f>
        <v>4.1340729600000004E-3</v>
      </c>
      <c r="AS543" s="359">
        <f>+VLOOKUP($E543,Emissions!$1:$1048576,MATCH(DATE(AS$2,1,1),Emissions!$A$1:$LI$1),FALSE)</f>
        <v>4.1839028999999996E-3</v>
      </c>
      <c r="AT543" s="359">
        <f>+VLOOKUP($E543,Emissions!$1:$1048576,MATCH(DATE(AT$2,1,1),Emissions!$A$1:$LI$1),FALSE)</f>
        <v>4.2354191300000002E-3</v>
      </c>
      <c r="AU543" s="359">
        <f>+VLOOKUP($E543,Emissions!$1:$1048576,MATCH(DATE(AU$2,1,1),Emissions!$A$1:$LI$1),FALSE)</f>
        <v>4.2886153500000003E-3</v>
      </c>
      <c r="AV543" s="359">
        <f>+VLOOKUP($E543,Emissions!$1:$1048576,MATCH(DATE(AV$2,1,1),Emissions!$A$1:$LI$1),FALSE)</f>
        <v>4.3434828400000002E-3</v>
      </c>
      <c r="AW543" s="359">
        <f>+VLOOKUP($E543,Emissions!$1:$1048576,MATCH(DATE(AW$2,1,1),Emissions!$A$1:$LI$1),FALSE)</f>
        <v>4.4000068E-3</v>
      </c>
      <c r="AX543" s="359">
        <f>+VLOOKUP($E543,Emissions!$1:$1048576,MATCH(DATE(AX$2,1,1),Emissions!$A$1:$LI$1),FALSE)</f>
        <v>4.4581650999999996E-3</v>
      </c>
      <c r="AY543" s="359">
        <f>+VLOOKUP($E543,Emissions!$1:$1048576,MATCH(DATE(AY$2,1,1),Emissions!$A$1:$LI$1),FALSE)</f>
        <v>4.5179278999999996E-3</v>
      </c>
      <c r="AZ543" s="359">
        <f>+VLOOKUP($E543,Emissions!$1:$1048576,MATCH(DATE(AZ$2,1,1),Emissions!$A$1:$LI$1),FALSE)</f>
        <v>4.5794374900000002E-3</v>
      </c>
      <c r="BA543" s="359">
        <f>+VLOOKUP($E543,Emissions!$1:$1048576,MATCH(DATE(BA$2,1,1),Emissions!$A$1:$LI$1),FALSE)</f>
        <v>4.6425381200000003E-3</v>
      </c>
      <c r="BB543" s="359">
        <f>+VLOOKUP($E543,Emissions!$1:$1048576,MATCH(DATE(BB$2,1,1),Emissions!$A$1:$LI$1),FALSE)</f>
        <v>4.7071741100000002E-3</v>
      </c>
      <c r="BC543" s="359">
        <f>+VLOOKUP($E543,Emissions!$1:$1048576,MATCH(DATE(BC$2,1,1),Emissions!$A$1:$LI$1),FALSE)</f>
        <v>4.7732797099999998E-3</v>
      </c>
      <c r="BD543" s="359">
        <f>+VLOOKUP($E543,Emissions!$1:$1048576,MATCH(DATE(BD$2,1,1),Emissions!$A$1:$LI$1),FALSE)</f>
        <v>4.8407651499999997E-3</v>
      </c>
      <c r="BE543" s="359">
        <f>+VLOOKUP($E543,Emissions!$1:$1048576,MATCH(DATE(BE$2,1,1),Emissions!$A$1:$LI$1),FALSE)</f>
        <v>5.2629371000000001E-3</v>
      </c>
      <c r="BF543" s="359">
        <f>+VLOOKUP($E543,Emissions!$1:$1048576,MATCH(DATE(BF$2,1,1),Emissions!$A$1:$LI$1),FALSE)</f>
        <v>5.3464392299999997E-3</v>
      </c>
      <c r="BG543" s="359">
        <f>+VLOOKUP($E543,Emissions!$1:$1048576,MATCH(DATE(BG$2,1,1),Emissions!$A$1:$LI$1),FALSE)</f>
        <v>5.4319677899999997E-3</v>
      </c>
      <c r="BH543" s="359">
        <f>+VLOOKUP($E543,Emissions!$1:$1048576,MATCH(DATE(BH$2,1,1),Emissions!$A$1:$LI$1),FALSE)</f>
        <v>5.5196665699999998E-3</v>
      </c>
      <c r="BI543" s="359">
        <f>+VLOOKUP($E543,Emissions!$1:$1048576,MATCH(DATE(BI$2,1,1),Emissions!$A$1:$LI$1),FALSE)</f>
        <v>5.6096541499999998E-3</v>
      </c>
    </row>
    <row r="544" spans="1:61" ht="15" customHeight="1" x14ac:dyDescent="0.35">
      <c r="A544" s="409"/>
      <c r="B544" s="169"/>
      <c r="C544" s="138" t="s">
        <v>728</v>
      </c>
      <c r="D544" s="114" t="s">
        <v>1399</v>
      </c>
      <c r="E544" s="50" t="s">
        <v>2627</v>
      </c>
      <c r="F544" s="359">
        <f>+VLOOKUP($E544,Emissions!$1:$1048576,MATCH(DATE(F$2,1,1),Emissions!$A$1:$LI$1),FALSE)</f>
        <v>6.1855765700000002E-3</v>
      </c>
      <c r="G544" s="359">
        <f>+VLOOKUP($E544,Emissions!$1:$1048576,MATCH(DATE(G$2,1,1),Emissions!$A$1:$LI$1),FALSE)</f>
        <v>6.26052139E-3</v>
      </c>
      <c r="H544" s="359">
        <f>+VLOOKUP($E544,Emissions!$1:$1048576,MATCH(DATE(H$2,1,1),Emissions!$A$1:$LI$1),FALSE)</f>
        <v>6.3416688899999999E-3</v>
      </c>
      <c r="I544" s="359">
        <f>+VLOOKUP($E544,Emissions!$1:$1048576,MATCH(DATE(I$2,1,1),Emissions!$A$1:$LI$1),FALSE)</f>
        <v>6.42939784E-3</v>
      </c>
      <c r="J544" s="359">
        <f>+VLOOKUP($E544,Emissions!$1:$1048576,MATCH(DATE(J$2,1,1),Emissions!$A$1:$LI$1),FALSE)</f>
        <v>6.5237643000000001E-3</v>
      </c>
      <c r="K544" s="359">
        <f>+VLOOKUP($E544,Emissions!$1:$1048576,MATCH(DATE(K$2,1,1),Emissions!$A$1:$LI$1),FALSE)</f>
        <v>6.6245002100000002E-3</v>
      </c>
      <c r="L544" s="359">
        <f>+VLOOKUP($E544,Emissions!$1:$1048576,MATCH(DATE(L$2,1,1),Emissions!$A$1:$LI$1),FALSE)</f>
        <v>6.7279460300000002E-3</v>
      </c>
      <c r="M544" s="359">
        <f>+VLOOKUP($E544,Emissions!$1:$1048576,MATCH(DATE(M$2,1,1),Emissions!$A$1:$LI$1),FALSE)</f>
        <v>6.83495504E-3</v>
      </c>
      <c r="N544" s="359">
        <f>+VLOOKUP($E544,Emissions!$1:$1048576,MATCH(DATE(N$2,1,1),Emissions!$A$1:$LI$1),FALSE)</f>
        <v>6.9455445999999999E-3</v>
      </c>
      <c r="O544" s="359">
        <f>+VLOOKUP($E544,Emissions!$1:$1048576,MATCH(DATE(O$2,1,1),Emissions!$A$1:$LI$1),FALSE)</f>
        <v>7.0595539500000002E-3</v>
      </c>
      <c r="P544" s="359">
        <f>+VLOOKUP($E544,Emissions!$1:$1048576,MATCH(DATE(P$2,1,1),Emissions!$A$1:$LI$1),FALSE)</f>
        <v>7.1824537499999997E-3</v>
      </c>
      <c r="Q544" s="359">
        <f>+VLOOKUP($E544,Emissions!$1:$1048576,MATCH(DATE(Q$2,1,1),Emissions!$A$1:$LI$1),FALSE)</f>
        <v>7.3060322299999996E-3</v>
      </c>
      <c r="R544" s="359">
        <f>+VLOOKUP($E544,Emissions!$1:$1048576,MATCH(DATE(R$2,1,1),Emissions!$A$1:$LI$1),FALSE)</f>
        <v>7.4316434899999997E-3</v>
      </c>
      <c r="S544" s="359">
        <f>+VLOOKUP($E544,Emissions!$1:$1048576,MATCH(DATE(S$2,1,1),Emissions!$A$1:$LI$1),FALSE)</f>
        <v>7.5595307399999997E-3</v>
      </c>
      <c r="T544" s="359">
        <f>+VLOOKUP($E544,Emissions!$1:$1048576,MATCH(DATE(T$2,1,1),Emissions!$A$1:$LI$1),FALSE)</f>
        <v>7.6897112100000001E-3</v>
      </c>
      <c r="U544" s="359">
        <f>+VLOOKUP($E544,Emissions!$1:$1048576,MATCH(DATE(U$2,1,1),Emissions!$A$1:$LI$1),FALSE)</f>
        <v>7.8221704199999999E-3</v>
      </c>
      <c r="V544" s="359">
        <f>+VLOOKUP($E544,Emissions!$1:$1048576,MATCH(DATE(V$2,1,1),Emissions!$A$1:$LI$1),FALSE)</f>
        <v>7.9569039599999992E-3</v>
      </c>
      <c r="W544" s="359">
        <f>+VLOOKUP($E544,Emissions!$1:$1048576,MATCH(DATE(W$2,1,1),Emissions!$A$1:$LI$1),FALSE)</f>
        <v>8.0939244699999996E-3</v>
      </c>
      <c r="X544" s="359">
        <f>+VLOOKUP($E544,Emissions!$1:$1048576,MATCH(DATE(X$2,1,1),Emissions!$A$1:$LI$1),FALSE)</f>
        <v>8.2332591399999992E-3</v>
      </c>
      <c r="Y544" s="359">
        <f>+VLOOKUP($E544,Emissions!$1:$1048576,MATCH(DATE(Y$2,1,1),Emissions!$A$1:$LI$1),FALSE)</f>
        <v>8.37494412E-3</v>
      </c>
      <c r="Z544" s="359">
        <f>+VLOOKUP($E544,Emissions!$1:$1048576,MATCH(DATE(Z$2,1,1),Emissions!$A$1:$LI$1),FALSE)</f>
        <v>8.5147786799999996E-3</v>
      </c>
      <c r="AA544" s="359">
        <f>+VLOOKUP($E544,Emissions!$1:$1048576,MATCH(DATE(AA$2,1,1),Emissions!$A$1:$LI$1),FALSE)</f>
        <v>8.6587909800000008E-3</v>
      </c>
      <c r="AB544" s="359">
        <f>+VLOOKUP($E544,Emissions!$1:$1048576,MATCH(DATE(AB$2,1,1),Emissions!$A$1:$LI$1),FALSE)</f>
        <v>8.8059014700000004E-3</v>
      </c>
      <c r="AC544" s="359">
        <f>+VLOOKUP($E544,Emissions!$1:$1048576,MATCH(DATE(AC$2,1,1),Emissions!$A$1:$LI$1),FALSE)</f>
        <v>8.9558666600000007E-3</v>
      </c>
      <c r="AD544" s="359">
        <f>+VLOOKUP($E544,Emissions!$1:$1048576,MATCH(DATE(AD$2,1,1),Emissions!$A$1:$LI$1),FALSE)</f>
        <v>9.1086203500000008E-3</v>
      </c>
      <c r="AE544" s="359">
        <f>+VLOOKUP($E544,Emissions!$1:$1048576,MATCH(DATE(AE$2,1,1),Emissions!$A$1:$LI$1),FALSE)</f>
        <v>9.2518214099999996E-3</v>
      </c>
      <c r="AF544" s="359">
        <f>+VLOOKUP($E544,Emissions!$1:$1048576,MATCH(DATE(AF$2,1,1),Emissions!$A$1:$LI$1),FALSE)</f>
        <v>9.3969292800000007E-3</v>
      </c>
      <c r="AG544" s="359">
        <f>+VLOOKUP($E544,Emissions!$1:$1048576,MATCH(DATE(AG$2,1,1),Emissions!$A$1:$LI$1),FALSE)</f>
        <v>9.5430110000000005E-3</v>
      </c>
      <c r="AH544" s="359">
        <f>+VLOOKUP($E544,Emissions!$1:$1048576,MATCH(DATE(AH$2,1,1),Emissions!$A$1:$LI$1),FALSE)</f>
        <v>9.6900632500000004E-3</v>
      </c>
      <c r="AI544" s="359">
        <f>+VLOOKUP($E544,Emissions!$1:$1048576,MATCH(DATE(AI$2,1,1),Emissions!$A$1:$LI$1),FALSE)</f>
        <v>9.8382471699999998E-3</v>
      </c>
      <c r="AJ544" s="359">
        <f>+VLOOKUP($E544,Emissions!$1:$1048576,MATCH(DATE(AJ$2,1,1),Emissions!$A$1:$LI$1),FALSE)</f>
        <v>9.9877221299999996E-3</v>
      </c>
      <c r="AK544" s="359">
        <f>+VLOOKUP($E544,Emissions!$1:$1048576,MATCH(DATE(AK$2,1,1),Emissions!$A$1:$LI$1),FALSE)</f>
        <v>1.01386093E-2</v>
      </c>
      <c r="AL544" s="359">
        <f>+VLOOKUP($E544,Emissions!$1:$1048576,MATCH(DATE(AL$2,1,1),Emissions!$A$1:$LI$1),FALSE)</f>
        <v>1.02909852E-2</v>
      </c>
      <c r="AM544" s="359">
        <f>+VLOOKUP($E544,Emissions!$1:$1048576,MATCH(DATE(AM$2,1,1),Emissions!$A$1:$LI$1),FALSE)</f>
        <v>1.0444886E-2</v>
      </c>
      <c r="AN544" s="359">
        <f>+VLOOKUP($E544,Emissions!$1:$1048576,MATCH(DATE(AN$2,1,1),Emissions!$A$1:$LI$1),FALSE)</f>
        <v>1.06003144E-2</v>
      </c>
      <c r="AO544" s="359">
        <f>+VLOOKUP($E544,Emissions!$1:$1048576,MATCH(DATE(AO$2,1,1),Emissions!$A$1:$LI$1),FALSE)</f>
        <v>1.0757248800000001E-2</v>
      </c>
      <c r="AP544" s="359">
        <f>+VLOOKUP($E544,Emissions!$1:$1048576,MATCH(DATE(AP$2,1,1),Emissions!$A$1:$LI$1),FALSE)</f>
        <v>1.09126508E-2</v>
      </c>
      <c r="AQ544" s="359">
        <f>+VLOOKUP($E544,Emissions!$1:$1048576,MATCH(DATE(AQ$2,1,1),Emissions!$A$1:$LI$1),FALSE)</f>
        <v>1.1067660300000001E-2</v>
      </c>
      <c r="AR544" s="359">
        <f>+VLOOKUP($E544,Emissions!$1:$1048576,MATCH(DATE(AR$2,1,1),Emissions!$A$1:$LI$1),FALSE)</f>
        <v>1.12226558E-2</v>
      </c>
      <c r="AS544" s="359">
        <f>+VLOOKUP($E544,Emissions!$1:$1048576,MATCH(DATE(AS$2,1,1),Emissions!$A$1:$LI$1),FALSE)</f>
        <v>1.13778357E-2</v>
      </c>
      <c r="AT544" s="359">
        <f>+VLOOKUP($E544,Emissions!$1:$1048576,MATCH(DATE(AT$2,1,1),Emissions!$A$1:$LI$1),FALSE)</f>
        <v>1.1533346E-2</v>
      </c>
      <c r="AU544" s="359">
        <f>+VLOOKUP($E544,Emissions!$1:$1048576,MATCH(DATE(AU$2,1,1),Emissions!$A$1:$LI$1),FALSE)</f>
        <v>1.16893094E-2</v>
      </c>
      <c r="AV544" s="359">
        <f>+VLOOKUP($E544,Emissions!$1:$1048576,MATCH(DATE(AV$2,1,1),Emissions!$A$1:$LI$1),FALSE)</f>
        <v>1.18458316E-2</v>
      </c>
      <c r="AW544" s="359">
        <f>+VLOOKUP($E544,Emissions!$1:$1048576,MATCH(DATE(AW$2,1,1),Emissions!$A$1:$LI$1),FALSE)</f>
        <v>1.2003002299999999E-2</v>
      </c>
      <c r="AX544" s="359">
        <f>+VLOOKUP($E544,Emissions!$1:$1048576,MATCH(DATE(AX$2,1,1),Emissions!$A$1:$LI$1),FALSE)</f>
        <v>1.2160898099999999E-2</v>
      </c>
      <c r="AY544" s="359">
        <f>+VLOOKUP($E544,Emissions!$1:$1048576,MATCH(DATE(AY$2,1,1),Emissions!$A$1:$LI$1),FALSE)</f>
        <v>1.23195843E-2</v>
      </c>
      <c r="AZ544" s="359">
        <f>+VLOOKUP($E544,Emissions!$1:$1048576,MATCH(DATE(AZ$2,1,1),Emissions!$A$1:$LI$1),FALSE)</f>
        <v>1.24793951E-2</v>
      </c>
      <c r="BA544" s="359">
        <f>+VLOOKUP($E544,Emissions!$1:$1048576,MATCH(DATE(BA$2,1,1),Emissions!$A$1:$LI$1),FALSE)</f>
        <v>1.2640280699999999E-2</v>
      </c>
      <c r="BB544" s="359">
        <f>+VLOOKUP($E544,Emissions!$1:$1048576,MATCH(DATE(BB$2,1,1),Emissions!$A$1:$LI$1),FALSE)</f>
        <v>1.28022547E-2</v>
      </c>
      <c r="BC544" s="359">
        <f>+VLOOKUP($E544,Emissions!$1:$1048576,MATCH(DATE(BC$2,1,1),Emissions!$A$1:$LI$1),FALSE)</f>
        <v>1.2965347800000001E-2</v>
      </c>
      <c r="BD544" s="359">
        <f>+VLOOKUP($E544,Emissions!$1:$1048576,MATCH(DATE(BD$2,1,1),Emissions!$A$1:$LI$1),FALSE)</f>
        <v>1.31296014E-2</v>
      </c>
      <c r="BE544" s="359">
        <f>+VLOOKUP($E544,Emissions!$1:$1048576,MATCH(DATE(BE$2,1,1),Emissions!$A$1:$LI$1),FALSE)</f>
        <v>1.5020313E-2</v>
      </c>
      <c r="BF544" s="359">
        <f>+VLOOKUP($E544,Emissions!$1:$1048576,MATCH(DATE(BF$2,1,1),Emissions!$A$1:$LI$1),FALSE)</f>
        <v>1.52891815E-2</v>
      </c>
      <c r="BG544" s="359">
        <f>+VLOOKUP($E544,Emissions!$1:$1048576,MATCH(DATE(BG$2,1,1),Emissions!$A$1:$LI$1),FALSE)</f>
        <v>1.5561058500000001E-2</v>
      </c>
      <c r="BH544" s="359">
        <f>+VLOOKUP($E544,Emissions!$1:$1048576,MATCH(DATE(BH$2,1,1),Emissions!$A$1:$LI$1),FALSE)</f>
        <v>1.5835937099999999E-2</v>
      </c>
      <c r="BI544" s="359">
        <f>+VLOOKUP($E544,Emissions!$1:$1048576,MATCH(DATE(BI$2,1,1),Emissions!$A$1:$LI$1),FALSE)</f>
        <v>1.61138171E-2</v>
      </c>
    </row>
    <row r="545" spans="1:61" ht="15" customHeight="1" x14ac:dyDescent="0.35">
      <c r="A545" s="409"/>
      <c r="B545" s="169"/>
      <c r="C545" s="138" t="s">
        <v>729</v>
      </c>
      <c r="D545" s="114" t="s">
        <v>1399</v>
      </c>
      <c r="E545" s="50" t="s">
        <v>2628</v>
      </c>
      <c r="F545" s="359">
        <f>+VLOOKUP($E545,Emissions!$1:$1048576,MATCH(DATE(F$2,1,1),Emissions!$A$1:$LI$1),FALSE)</f>
        <v>3.3628108999999998E-3</v>
      </c>
      <c r="G545" s="359">
        <f>+VLOOKUP($E545,Emissions!$1:$1048576,MATCH(DATE(G$2,1,1),Emissions!$A$1:$LI$1),FALSE)</f>
        <v>3.40094463E-3</v>
      </c>
      <c r="H545" s="359">
        <f>+VLOOKUP($E545,Emissions!$1:$1048576,MATCH(DATE(H$2,1,1),Emissions!$A$1:$LI$1),FALSE)</f>
        <v>3.44267013E-3</v>
      </c>
      <c r="I545" s="359">
        <f>+VLOOKUP($E545,Emissions!$1:$1048576,MATCH(DATE(I$2,1,1),Emissions!$A$1:$LI$1),FALSE)</f>
        <v>3.4881926199999999E-3</v>
      </c>
      <c r="J545" s="359">
        <f>+VLOOKUP($E545,Emissions!$1:$1048576,MATCH(DATE(J$2,1,1),Emissions!$A$1:$LI$1),FALSE)</f>
        <v>3.5374267600000002E-3</v>
      </c>
      <c r="K545" s="359">
        <f>+VLOOKUP($E545,Emissions!$1:$1048576,MATCH(DATE(K$2,1,1),Emissions!$A$1:$LI$1),FALSE)</f>
        <v>3.5900891300000002E-3</v>
      </c>
      <c r="L545" s="359">
        <f>+VLOOKUP($E545,Emissions!$1:$1048576,MATCH(DATE(L$2,1,1),Emissions!$A$1:$LI$1),FALSE)</f>
        <v>3.6435438899999999E-3</v>
      </c>
      <c r="M545" s="359">
        <f>+VLOOKUP($E545,Emissions!$1:$1048576,MATCH(DATE(M$2,1,1),Emissions!$A$1:$LI$1),FALSE)</f>
        <v>3.69883331E-3</v>
      </c>
      <c r="N545" s="359">
        <f>+VLOOKUP($E545,Emissions!$1:$1048576,MATCH(DATE(N$2,1,1),Emissions!$A$1:$LI$1),FALSE)</f>
        <v>3.75598258E-3</v>
      </c>
      <c r="O545" s="359">
        <f>+VLOOKUP($E545,Emissions!$1:$1048576,MATCH(DATE(O$2,1,1),Emissions!$A$1:$LI$1),FALSE)</f>
        <v>3.8148309799999999E-3</v>
      </c>
      <c r="P545" s="359">
        <f>+VLOOKUP($E545,Emissions!$1:$1048576,MATCH(DATE(P$2,1,1),Emissions!$A$1:$LI$1),FALSE)</f>
        <v>3.8792288299999999E-3</v>
      </c>
      <c r="Q545" s="359">
        <f>+VLOOKUP($E545,Emissions!$1:$1048576,MATCH(DATE(Q$2,1,1),Emissions!$A$1:$LI$1),FALSE)</f>
        <v>3.9425389500000003E-3</v>
      </c>
      <c r="R545" s="359">
        <f>+VLOOKUP($E545,Emissions!$1:$1048576,MATCH(DATE(R$2,1,1),Emissions!$A$1:$LI$1),FALSE)</f>
        <v>4.0064481500000004E-3</v>
      </c>
      <c r="S545" s="359">
        <f>+VLOOKUP($E545,Emissions!$1:$1048576,MATCH(DATE(S$2,1,1),Emissions!$A$1:$LI$1),FALSE)</f>
        <v>4.0712062499999998E-3</v>
      </c>
      <c r="T545" s="359">
        <f>+VLOOKUP($E545,Emissions!$1:$1048576,MATCH(DATE(T$2,1,1),Emissions!$A$1:$LI$1),FALSE)</f>
        <v>4.1368087899999999E-3</v>
      </c>
      <c r="U545" s="359">
        <f>+VLOOKUP($E545,Emissions!$1:$1048576,MATCH(DATE(U$2,1,1),Emissions!$A$1:$LI$1),FALSE)</f>
        <v>4.2032266000000002E-3</v>
      </c>
      <c r="V545" s="359">
        <f>+VLOOKUP($E545,Emissions!$1:$1048576,MATCH(DATE(V$2,1,1),Emissions!$A$1:$LI$1),FALSE)</f>
        <v>4.2704456700000002E-3</v>
      </c>
      <c r="W545" s="359">
        <f>+VLOOKUP($E545,Emissions!$1:$1048576,MATCH(DATE(W$2,1,1),Emissions!$A$1:$LI$1),FALSE)</f>
        <v>4.3384694999999999E-3</v>
      </c>
      <c r="X545" s="359">
        <f>+VLOOKUP($E545,Emissions!$1:$1048576,MATCH(DATE(X$2,1,1),Emissions!$A$1:$LI$1),FALSE)</f>
        <v>4.4073147199999996E-3</v>
      </c>
      <c r="Y545" s="359">
        <f>+VLOOKUP($E545,Emissions!$1:$1048576,MATCH(DATE(Y$2,1,1),Emissions!$A$1:$LI$1),FALSE)</f>
        <v>4.4770062500000003E-3</v>
      </c>
      <c r="Z545" s="359">
        <f>+VLOOKUP($E545,Emissions!$1:$1048576,MATCH(DATE(Z$2,1,1),Emissions!$A$1:$LI$1),FALSE)</f>
        <v>4.5445651499999998E-3</v>
      </c>
      <c r="AA545" s="359">
        <f>+VLOOKUP($E545,Emissions!$1:$1048576,MATCH(DATE(AA$2,1,1),Emissions!$A$1:$LI$1),FALSE)</f>
        <v>4.61485069E-3</v>
      </c>
      <c r="AB545" s="359">
        <f>+VLOOKUP($E545,Emissions!$1:$1048576,MATCH(DATE(AB$2,1,1),Emissions!$A$1:$LI$1),FALSE)</f>
        <v>4.6865408099999997E-3</v>
      </c>
      <c r="AC545" s="359">
        <f>+VLOOKUP($E545,Emissions!$1:$1048576,MATCH(DATE(AC$2,1,1),Emissions!$A$1:$LI$1),FALSE)</f>
        <v>4.7594031999999998E-3</v>
      </c>
      <c r="AD545" s="359">
        <f>+VLOOKUP($E545,Emissions!$1:$1048576,MATCH(DATE(AD$2,1,1),Emissions!$A$1:$LI$1),FALSE)</f>
        <v>4.8334118200000003E-3</v>
      </c>
      <c r="AE545" s="359">
        <f>+VLOOKUP($E545,Emissions!$1:$1048576,MATCH(DATE(AE$2,1,1),Emissions!$A$1:$LI$1),FALSE)</f>
        <v>4.8998605600000002E-3</v>
      </c>
      <c r="AF545" s="359">
        <f>+VLOOKUP($E545,Emissions!$1:$1048576,MATCH(DATE(AF$2,1,1),Emissions!$A$1:$LI$1),FALSE)</f>
        <v>4.96859589E-3</v>
      </c>
      <c r="AG545" s="359">
        <f>+VLOOKUP($E545,Emissions!$1:$1048576,MATCH(DATE(AG$2,1,1),Emissions!$A$1:$LI$1),FALSE)</f>
        <v>5.0381502399999998E-3</v>
      </c>
      <c r="AH545" s="359">
        <f>+VLOOKUP($E545,Emissions!$1:$1048576,MATCH(DATE(AH$2,1,1),Emissions!$A$1:$LI$1),FALSE)</f>
        <v>5.1083801099999996E-3</v>
      </c>
      <c r="AI545" s="359">
        <f>+VLOOKUP($E545,Emissions!$1:$1048576,MATCH(DATE(AI$2,1,1),Emissions!$A$1:$LI$1),FALSE)</f>
        <v>5.1793826799999996E-3</v>
      </c>
      <c r="AJ545" s="359">
        <f>+VLOOKUP($E545,Emissions!$1:$1048576,MATCH(DATE(AJ$2,1,1),Emissions!$A$1:$LI$1),FALSE)</f>
        <v>5.2512782599999997E-3</v>
      </c>
      <c r="AK545" s="359">
        <f>+VLOOKUP($E545,Emissions!$1:$1048576,MATCH(DATE(AK$2,1,1),Emissions!$A$1:$LI$1),FALSE)</f>
        <v>5.32416664E-3</v>
      </c>
      <c r="AL545" s="359">
        <f>+VLOOKUP($E545,Emissions!$1:$1048576,MATCH(DATE(AL$2,1,1),Emissions!$A$1:$LI$1),FALSE)</f>
        <v>5.3981211100000001E-3</v>
      </c>
      <c r="AM545" s="359">
        <f>+VLOOKUP($E545,Emissions!$1:$1048576,MATCH(DATE(AM$2,1,1),Emissions!$A$1:$LI$1),FALSE)</f>
        <v>5.4731915200000002E-3</v>
      </c>
      <c r="AN545" s="359">
        <f>+VLOOKUP($E545,Emissions!$1:$1048576,MATCH(DATE(AN$2,1,1),Emissions!$A$1:$LI$1),FALSE)</f>
        <v>5.5494096100000001E-3</v>
      </c>
      <c r="AO545" s="359">
        <f>+VLOOKUP($E545,Emissions!$1:$1048576,MATCH(DATE(AO$2,1,1),Emissions!$A$1:$LI$1),FALSE)</f>
        <v>5.6267941600000003E-3</v>
      </c>
      <c r="AP545" s="359">
        <f>+VLOOKUP($E545,Emissions!$1:$1048576,MATCH(DATE(AP$2,1,1),Emissions!$A$1:$LI$1),FALSE)</f>
        <v>5.7032378999999998E-3</v>
      </c>
      <c r="AQ545" s="359">
        <f>+VLOOKUP($E545,Emissions!$1:$1048576,MATCH(DATE(AQ$2,1,1),Emissions!$A$1:$LI$1),FALSE)</f>
        <v>5.7800015600000003E-3</v>
      </c>
      <c r="AR545" s="359">
        <f>+VLOOKUP($E545,Emissions!$1:$1048576,MATCH(DATE(AR$2,1,1),Emissions!$A$1:$LI$1),FALSE)</f>
        <v>5.8574045700000004E-3</v>
      </c>
      <c r="AS545" s="359">
        <f>+VLOOKUP($E545,Emissions!$1:$1048576,MATCH(DATE(AS$2,1,1),Emissions!$A$1:$LI$1),FALSE)</f>
        <v>5.9355822699999998E-3</v>
      </c>
      <c r="AT545" s="359">
        <f>+VLOOKUP($E545,Emissions!$1:$1048576,MATCH(DATE(AT$2,1,1),Emissions!$A$1:$LI$1),FALSE)</f>
        <v>6.0146298099999999E-3</v>
      </c>
      <c r="AU545" s="359">
        <f>+VLOOKUP($E545,Emissions!$1:$1048576,MATCH(DATE(AU$2,1,1),Emissions!$A$1:$LI$1),FALSE)</f>
        <v>6.0946268899999996E-3</v>
      </c>
      <c r="AV545" s="359">
        <f>+VLOOKUP($E545,Emissions!$1:$1048576,MATCH(DATE(AV$2,1,1),Emissions!$A$1:$LI$1),FALSE)</f>
        <v>6.1756401399999999E-3</v>
      </c>
      <c r="AW545" s="359">
        <f>+VLOOKUP($E545,Emissions!$1:$1048576,MATCH(DATE(AW$2,1,1),Emissions!$A$1:$LI$1),FALSE)</f>
        <v>6.2577232700000004E-3</v>
      </c>
      <c r="AX545" s="359">
        <f>+VLOOKUP($E545,Emissions!$1:$1048576,MATCH(DATE(AX$2,1,1),Emissions!$A$1:$LI$1),FALSE)</f>
        <v>6.3409181199999996E-3</v>
      </c>
      <c r="AY545" s="359">
        <f>+VLOOKUP($E545,Emissions!$1:$1048576,MATCH(DATE(AY$2,1,1),Emissions!$A$1:$LI$1),FALSE)</f>
        <v>6.4252566299999999E-3</v>
      </c>
      <c r="AZ545" s="359">
        <f>+VLOOKUP($E545,Emissions!$1:$1048576,MATCH(DATE(AZ$2,1,1),Emissions!$A$1:$LI$1),FALSE)</f>
        <v>6.5109568899999999E-3</v>
      </c>
      <c r="BA545" s="359">
        <f>+VLOOKUP($E545,Emissions!$1:$1048576,MATCH(DATE(BA$2,1,1),Emissions!$A$1:$LI$1),FALSE)</f>
        <v>6.5979275099999997E-3</v>
      </c>
      <c r="BB545" s="359">
        <f>+VLOOKUP($E545,Emissions!$1:$1048576,MATCH(DATE(BB$2,1,1),Emissions!$A$1:$LI$1),FALSE)</f>
        <v>6.6861516800000003E-3</v>
      </c>
      <c r="BC545" s="359">
        <f>+VLOOKUP($E545,Emissions!$1:$1048576,MATCH(DATE(BC$2,1,1),Emissions!$A$1:$LI$1),FALSE)</f>
        <v>6.7756248600000001E-3</v>
      </c>
      <c r="BD545" s="359">
        <f>+VLOOKUP($E545,Emissions!$1:$1048576,MATCH(DATE(BD$2,1,1),Emissions!$A$1:$LI$1),FALSE)</f>
        <v>6.8663479799999996E-3</v>
      </c>
      <c r="BE545" s="359">
        <f>+VLOOKUP($E545,Emissions!$1:$1048576,MATCH(DATE(BE$2,1,1),Emissions!$A$1:$LI$1),FALSE)</f>
        <v>7.6657491899999996E-3</v>
      </c>
      <c r="BF545" s="359">
        <f>+VLOOKUP($E545,Emissions!$1:$1048576,MATCH(DATE(BF$2,1,1),Emissions!$A$1:$LI$1),FALSE)</f>
        <v>7.7954744500000001E-3</v>
      </c>
      <c r="BG545" s="359">
        <f>+VLOOKUP($E545,Emissions!$1:$1048576,MATCH(DATE(BG$2,1,1),Emissions!$A$1:$LI$1),FALSE)</f>
        <v>7.9272140500000008E-3</v>
      </c>
      <c r="BH545" s="359">
        <f>+VLOOKUP($E545,Emissions!$1:$1048576,MATCH(DATE(BH$2,1,1),Emissions!$A$1:$LI$1),FALSE)</f>
        <v>8.06101532E-3</v>
      </c>
      <c r="BI545" s="359">
        <f>+VLOOKUP($E545,Emissions!$1:$1048576,MATCH(DATE(BI$2,1,1),Emissions!$A$1:$LI$1),FALSE)</f>
        <v>8.1969273200000001E-3</v>
      </c>
    </row>
    <row r="546" spans="1:61" ht="15" customHeight="1" x14ac:dyDescent="0.35">
      <c r="A546" s="409"/>
      <c r="B546" s="169"/>
      <c r="C546" s="138" t="s">
        <v>730</v>
      </c>
      <c r="D546" s="114" t="s">
        <v>1399</v>
      </c>
      <c r="E546" s="50" t="s">
        <v>2629</v>
      </c>
      <c r="F546" s="359">
        <f>+VLOOKUP($E546,Emissions!$1:$1048576,MATCH(DATE(F$2,1,1),Emissions!$A$1:$LI$1),FALSE)</f>
        <v>2.01157166E-2</v>
      </c>
      <c r="G546" s="359">
        <f>+VLOOKUP($E546,Emissions!$1:$1048576,MATCH(DATE(G$2,1,1),Emissions!$A$1:$LI$1),FALSE)</f>
        <v>2.0362209199999998E-2</v>
      </c>
      <c r="H546" s="359">
        <f>+VLOOKUP($E546,Emissions!$1:$1048576,MATCH(DATE(H$2,1,1),Emissions!$A$1:$LI$1),FALSE)</f>
        <v>2.0635689400000001E-2</v>
      </c>
      <c r="I546" s="359">
        <f>+VLOOKUP($E546,Emissions!$1:$1048576,MATCH(DATE(I$2,1,1),Emissions!$A$1:$LI$1),FALSE)</f>
        <v>2.0930593899999999E-2</v>
      </c>
      <c r="J546" s="359">
        <f>+VLOOKUP($E546,Emissions!$1:$1048576,MATCH(DATE(J$2,1,1),Emissions!$A$1:$LI$1),FALSE)</f>
        <v>2.12444842E-2</v>
      </c>
      <c r="K546" s="359">
        <f>+VLOOKUP($E546,Emissions!$1:$1048576,MATCH(DATE(K$2,1,1),Emissions!$A$1:$LI$1),FALSE)</f>
        <v>2.1574814099999999E-2</v>
      </c>
      <c r="L546" s="359">
        <f>+VLOOKUP($E546,Emissions!$1:$1048576,MATCH(DATE(L$2,1,1),Emissions!$A$1:$LI$1),FALSE)</f>
        <v>2.1903257999999998E-2</v>
      </c>
      <c r="M546" s="359">
        <f>+VLOOKUP($E546,Emissions!$1:$1048576,MATCH(DATE(M$2,1,1),Emissions!$A$1:$LI$1),FALSE)</f>
        <v>2.2239251099999999E-2</v>
      </c>
      <c r="N546" s="359">
        <f>+VLOOKUP($E546,Emissions!$1:$1048576,MATCH(DATE(N$2,1,1),Emissions!$A$1:$LI$1),FALSE)</f>
        <v>2.2583024699999999E-2</v>
      </c>
      <c r="O546" s="359">
        <f>+VLOOKUP($E546,Emissions!$1:$1048576,MATCH(DATE(O$2,1,1),Emissions!$A$1:$LI$1),FALSE)</f>
        <v>2.29336664E-2</v>
      </c>
      <c r="P546" s="359">
        <f>+VLOOKUP($E546,Emissions!$1:$1048576,MATCH(DATE(P$2,1,1),Emissions!$A$1:$LI$1),FALSE)</f>
        <v>2.3318078200000002E-2</v>
      </c>
      <c r="Q546" s="359">
        <f>+VLOOKUP($E546,Emissions!$1:$1048576,MATCH(DATE(Q$2,1,1),Emissions!$A$1:$LI$1),FALSE)</f>
        <v>2.3687203099999998E-2</v>
      </c>
      <c r="R546" s="359">
        <f>+VLOOKUP($E546,Emissions!$1:$1048576,MATCH(DATE(R$2,1,1),Emissions!$A$1:$LI$1),FALSE)</f>
        <v>2.4057511E-2</v>
      </c>
      <c r="S546" s="359">
        <f>+VLOOKUP($E546,Emissions!$1:$1048576,MATCH(DATE(S$2,1,1),Emissions!$A$1:$LI$1),FALSE)</f>
        <v>2.4431299300000001E-2</v>
      </c>
      <c r="T546" s="359">
        <f>+VLOOKUP($E546,Emissions!$1:$1048576,MATCH(DATE(T$2,1,1),Emissions!$A$1:$LI$1),FALSE)</f>
        <v>2.4808877E-2</v>
      </c>
      <c r="U546" s="359">
        <f>+VLOOKUP($E546,Emissions!$1:$1048576,MATCH(DATE(U$2,1,1),Emissions!$A$1:$LI$1),FALSE)</f>
        <v>2.5190378400000001E-2</v>
      </c>
      <c r="V546" s="359">
        <f>+VLOOKUP($E546,Emissions!$1:$1048576,MATCH(DATE(V$2,1,1),Emissions!$A$1:$LI$1),FALSE)</f>
        <v>2.5576014300000002E-2</v>
      </c>
      <c r="W546" s="359">
        <f>+VLOOKUP($E546,Emissions!$1:$1048576,MATCH(DATE(W$2,1,1),Emissions!$A$1:$LI$1),FALSE)</f>
        <v>2.5966080799999999E-2</v>
      </c>
      <c r="X546" s="359">
        <f>+VLOOKUP($E546,Emissions!$1:$1048576,MATCH(DATE(X$2,1,1),Emissions!$A$1:$LI$1),FALSE)</f>
        <v>2.6360930500000001E-2</v>
      </c>
      <c r="Y546" s="359">
        <f>+VLOOKUP($E546,Emissions!$1:$1048576,MATCH(DATE(Y$2,1,1),Emissions!$A$1:$LI$1),FALSE)</f>
        <v>2.67609423E-2</v>
      </c>
      <c r="Z546" s="359">
        <f>+VLOOKUP($E546,Emissions!$1:$1048576,MATCH(DATE(Z$2,1,1),Emissions!$A$1:$LI$1),FALSE)</f>
        <v>2.7145862999999999E-2</v>
      </c>
      <c r="AA546" s="359">
        <f>+VLOOKUP($E546,Emissions!$1:$1048576,MATCH(DATE(AA$2,1,1),Emissions!$A$1:$LI$1),FALSE)</f>
        <v>2.7552019600000002E-2</v>
      </c>
      <c r="AB546" s="359">
        <f>+VLOOKUP($E546,Emissions!$1:$1048576,MATCH(DATE(AB$2,1,1),Emissions!$A$1:$LI$1),FALSE)</f>
        <v>2.7967202300000001E-2</v>
      </c>
      <c r="AC546" s="359">
        <f>+VLOOKUP($E546,Emissions!$1:$1048576,MATCH(DATE(AC$2,1,1),Emissions!$A$1:$LI$1),FALSE)</f>
        <v>2.8389839300000001E-2</v>
      </c>
      <c r="AD546" s="359">
        <f>+VLOOKUP($E546,Emissions!$1:$1048576,MATCH(DATE(AD$2,1,1),Emissions!$A$1:$LI$1),FALSE)</f>
        <v>2.88199097E-2</v>
      </c>
      <c r="AE546" s="359">
        <f>+VLOOKUP($E546,Emissions!$1:$1048576,MATCH(DATE(AE$2,1,1),Emissions!$A$1:$LI$1),FALSE)</f>
        <v>2.9197926900000001E-2</v>
      </c>
      <c r="AF546" s="359">
        <f>+VLOOKUP($E546,Emissions!$1:$1048576,MATCH(DATE(AF$2,1,1),Emissions!$A$1:$LI$1),FALSE)</f>
        <v>2.9599606099999998E-2</v>
      </c>
      <c r="AG546" s="359">
        <f>+VLOOKUP($E546,Emissions!$1:$1048576,MATCH(DATE(AG$2,1,1),Emissions!$A$1:$LI$1),FALSE)</f>
        <v>3.0009412100000001E-2</v>
      </c>
      <c r="AH546" s="359">
        <f>+VLOOKUP($E546,Emissions!$1:$1048576,MATCH(DATE(AH$2,1,1),Emissions!$A$1:$LI$1),FALSE)</f>
        <v>3.0425641900000001E-2</v>
      </c>
      <c r="AI546" s="359">
        <f>+VLOOKUP($E546,Emissions!$1:$1048576,MATCH(DATE(AI$2,1,1),Emissions!$A$1:$LI$1),FALSE)</f>
        <v>3.0848581E-2</v>
      </c>
      <c r="AJ546" s="359">
        <f>+VLOOKUP($E546,Emissions!$1:$1048576,MATCH(DATE(AJ$2,1,1),Emissions!$A$1:$LI$1),FALSE)</f>
        <v>3.1278708500000002E-2</v>
      </c>
      <c r="AK546" s="359">
        <f>+VLOOKUP($E546,Emissions!$1:$1048576,MATCH(DATE(AK$2,1,1),Emissions!$A$1:$LI$1),FALSE)</f>
        <v>3.17164089E-2</v>
      </c>
      <c r="AL546" s="359">
        <f>+VLOOKUP($E546,Emissions!$1:$1048576,MATCH(DATE(AL$2,1,1),Emissions!$A$1:$LI$1),FALSE)</f>
        <v>3.2161934199999999E-2</v>
      </c>
      <c r="AM546" s="359">
        <f>+VLOOKUP($E546,Emissions!$1:$1048576,MATCH(DATE(AM$2,1,1),Emissions!$A$1:$LI$1),FALSE)</f>
        <v>3.2615418E-2</v>
      </c>
      <c r="AN546" s="359">
        <f>+VLOOKUP($E546,Emissions!$1:$1048576,MATCH(DATE(AN$2,1,1),Emissions!$A$1:$LI$1),FALSE)</f>
        <v>3.3076901999999998E-2</v>
      </c>
      <c r="AO546" s="359">
        <f>+VLOOKUP($E546,Emissions!$1:$1048576,MATCH(DATE(AO$2,1,1),Emissions!$A$1:$LI$1),FALSE)</f>
        <v>3.3546363400000001E-2</v>
      </c>
      <c r="AP546" s="359">
        <f>+VLOOKUP($E546,Emissions!$1:$1048576,MATCH(DATE(AP$2,1,1),Emissions!$A$1:$LI$1),FALSE)</f>
        <v>3.4009244000000001E-2</v>
      </c>
      <c r="AQ546" s="359">
        <f>+VLOOKUP($E546,Emissions!$1:$1048576,MATCH(DATE(AQ$2,1,1),Emissions!$A$1:$LI$1),FALSE)</f>
        <v>3.4476037000000001E-2</v>
      </c>
      <c r="AR546" s="359">
        <f>+VLOOKUP($E546,Emissions!$1:$1048576,MATCH(DATE(AR$2,1,1),Emissions!$A$1:$LI$1),FALSE)</f>
        <v>3.4948543399999997E-2</v>
      </c>
      <c r="AS546" s="359">
        <f>+VLOOKUP($E546,Emissions!$1:$1048576,MATCH(DATE(AS$2,1,1),Emissions!$A$1:$LI$1),FALSE)</f>
        <v>3.5427260000000002E-2</v>
      </c>
      <c r="AT546" s="359">
        <f>+VLOOKUP($E546,Emissions!$1:$1048576,MATCH(DATE(AT$2,1,1),Emissions!$A$1:$LI$1),FALSE)</f>
        <v>3.5912477499999998E-2</v>
      </c>
      <c r="AU546" s="359">
        <f>+VLOOKUP($E546,Emissions!$1:$1048576,MATCH(DATE(AU$2,1,1),Emissions!$A$1:$LI$1),FALSE)</f>
        <v>3.6404435300000003E-2</v>
      </c>
      <c r="AV546" s="359">
        <f>+VLOOKUP($E546,Emissions!$1:$1048576,MATCH(DATE(AV$2,1,1),Emissions!$A$1:$LI$1),FALSE)</f>
        <v>3.69033322E-2</v>
      </c>
      <c r="AW546" s="359">
        <f>+VLOOKUP($E546,Emissions!$1:$1048576,MATCH(DATE(AW$2,1,1),Emissions!$A$1:$LI$1),FALSE)</f>
        <v>3.7409322500000002E-2</v>
      </c>
      <c r="AX546" s="359">
        <f>+VLOOKUP($E546,Emissions!$1:$1048576,MATCH(DATE(AX$2,1,1),Emissions!$A$1:$LI$1),FALSE)</f>
        <v>3.7922517699999998E-2</v>
      </c>
      <c r="AY546" s="359">
        <f>+VLOOKUP($E546,Emissions!$1:$1048576,MATCH(DATE(AY$2,1,1),Emissions!$A$1:$LI$1),FALSE)</f>
        <v>3.8442993299999999E-2</v>
      </c>
      <c r="AZ546" s="359">
        <f>+VLOOKUP($E546,Emissions!$1:$1048576,MATCH(DATE(AZ$2,1,1),Emissions!$A$1:$LI$1),FALSE)</f>
        <v>3.8972126000000003E-2</v>
      </c>
      <c r="BA546" s="359">
        <f>+VLOOKUP($E546,Emissions!$1:$1048576,MATCH(DATE(BA$2,1,1),Emissions!$A$1:$LI$1),FALSE)</f>
        <v>3.9509003299999998E-2</v>
      </c>
      <c r="BB546" s="359">
        <f>+VLOOKUP($E546,Emissions!$1:$1048576,MATCH(DATE(BB$2,1,1),Emissions!$A$1:$LI$1),FALSE)</f>
        <v>4.0053466199999999E-2</v>
      </c>
      <c r="BC546" s="359">
        <f>+VLOOKUP($E546,Emissions!$1:$1048576,MATCH(DATE(BC$2,1,1),Emissions!$A$1:$LI$1),FALSE)</f>
        <v>4.0605458699999999E-2</v>
      </c>
      <c r="BD546" s="359">
        <f>+VLOOKUP($E546,Emissions!$1:$1048576,MATCH(DATE(BD$2,1,1),Emissions!$A$1:$LI$1),FALSE)</f>
        <v>4.1164952499999997E-2</v>
      </c>
      <c r="BE546" s="359">
        <f>+VLOOKUP($E546,Emissions!$1:$1048576,MATCH(DATE(BE$2,1,1),Emissions!$A$1:$LI$1),FALSE)</f>
        <v>4.5311920200000001E-2</v>
      </c>
      <c r="BF546" s="359">
        <f>+VLOOKUP($E546,Emissions!$1:$1048576,MATCH(DATE(BF$2,1,1),Emissions!$A$1:$LI$1),FALSE)</f>
        <v>4.6090338600000003E-2</v>
      </c>
      <c r="BG546" s="359">
        <f>+VLOOKUP($E546,Emissions!$1:$1048576,MATCH(DATE(BG$2,1,1),Emissions!$A$1:$LI$1),FALSE)</f>
        <v>4.6882482599999997E-2</v>
      </c>
      <c r="BH546" s="359">
        <f>+VLOOKUP($E546,Emissions!$1:$1048576,MATCH(DATE(BH$2,1,1),Emissions!$A$1:$LI$1),FALSE)</f>
        <v>4.7688611399999997E-2</v>
      </c>
      <c r="BI546" s="359">
        <f>+VLOOKUP($E546,Emissions!$1:$1048576,MATCH(DATE(BI$2,1,1),Emissions!$A$1:$LI$1),FALSE)</f>
        <v>4.8508981100000001E-2</v>
      </c>
    </row>
    <row r="547" spans="1:61" ht="15" customHeight="1" x14ac:dyDescent="0.35">
      <c r="A547" s="409"/>
      <c r="B547" s="169"/>
      <c r="C547" s="138" t="s">
        <v>731</v>
      </c>
      <c r="D547" s="114" t="s">
        <v>1399</v>
      </c>
      <c r="E547" s="50" t="s">
        <v>2630</v>
      </c>
      <c r="F547" s="359">
        <f>+VLOOKUP($E547,Emissions!$1:$1048576,MATCH(DATE(F$2,1,1),Emissions!$A$1:$LI$1),FALSE)</f>
        <v>3.9270610099999999E-3</v>
      </c>
      <c r="G547" s="359">
        <f>+VLOOKUP($E547,Emissions!$1:$1048576,MATCH(DATE(G$2,1,1),Emissions!$A$1:$LI$1),FALSE)</f>
        <v>3.9751369099999996E-3</v>
      </c>
      <c r="H547" s="359">
        <f>+VLOOKUP($E547,Emissions!$1:$1048576,MATCH(DATE(H$2,1,1),Emissions!$A$1:$LI$1),FALSE)</f>
        <v>4.0284878000000001E-3</v>
      </c>
      <c r="I547" s="359">
        <f>+VLOOKUP($E547,Emissions!$1:$1048576,MATCH(DATE(I$2,1,1),Emissions!$A$1:$LI$1),FALSE)</f>
        <v>4.08641682E-3</v>
      </c>
      <c r="J547" s="359">
        <f>+VLOOKUP($E547,Emissions!$1:$1048576,MATCH(DATE(J$2,1,1),Emissions!$A$1:$LI$1),FALSE)</f>
        <v>4.1485680599999998E-3</v>
      </c>
      <c r="K547" s="359">
        <f>+VLOOKUP($E547,Emissions!$1:$1048576,MATCH(DATE(K$2,1,1),Emissions!$A$1:$LI$1),FALSE)</f>
        <v>4.2144989400000003E-3</v>
      </c>
      <c r="L547" s="359">
        <f>+VLOOKUP($E547,Emissions!$1:$1048576,MATCH(DATE(L$2,1,1),Emissions!$A$1:$LI$1),FALSE)</f>
        <v>4.2808700399999998E-3</v>
      </c>
      <c r="M547" s="359">
        <f>+VLOOKUP($E547,Emissions!$1:$1048576,MATCH(DATE(M$2,1,1),Emissions!$A$1:$LI$1),FALSE)</f>
        <v>4.3489551200000002E-3</v>
      </c>
      <c r="N547" s="359">
        <f>+VLOOKUP($E547,Emissions!$1:$1048576,MATCH(DATE(N$2,1,1),Emissions!$A$1:$LI$1),FALSE)</f>
        <v>4.4186670999999999E-3</v>
      </c>
      <c r="O547" s="359">
        <f>+VLOOKUP($E547,Emissions!$1:$1048576,MATCH(DATE(O$2,1,1),Emissions!$A$1:$LI$1),FALSE)</f>
        <v>4.4897225400000003E-3</v>
      </c>
      <c r="P547" s="359">
        <f>+VLOOKUP($E547,Emissions!$1:$1048576,MATCH(DATE(P$2,1,1),Emissions!$A$1:$LI$1),FALSE)</f>
        <v>4.5667920799999998E-3</v>
      </c>
      <c r="Q547" s="359">
        <f>+VLOOKUP($E547,Emissions!$1:$1048576,MATCH(DATE(Q$2,1,1),Emissions!$A$1:$LI$1),FALSE)</f>
        <v>4.64150276E-3</v>
      </c>
      <c r="R547" s="359">
        <f>+VLOOKUP($E547,Emissions!$1:$1048576,MATCH(DATE(R$2,1,1),Emissions!$A$1:$LI$1),FALSE)</f>
        <v>4.7162145000000004E-3</v>
      </c>
      <c r="S547" s="359">
        <f>+VLOOKUP($E547,Emissions!$1:$1048576,MATCH(DATE(S$2,1,1),Emissions!$A$1:$LI$1),FALSE)</f>
        <v>4.79131327E-3</v>
      </c>
      <c r="T547" s="359">
        <f>+VLOOKUP($E547,Emissions!$1:$1048576,MATCH(DATE(T$2,1,1),Emissions!$A$1:$LI$1),FALSE)</f>
        <v>4.8668545699999998E-3</v>
      </c>
      <c r="U547" s="359">
        <f>+VLOOKUP($E547,Emissions!$1:$1048576,MATCH(DATE(U$2,1,1),Emissions!$A$1:$LI$1),FALSE)</f>
        <v>4.9428669300000004E-3</v>
      </c>
      <c r="V547" s="359">
        <f>+VLOOKUP($E547,Emissions!$1:$1048576,MATCH(DATE(V$2,1,1),Emissions!$A$1:$LI$1),FALSE)</f>
        <v>5.0194026999999999E-3</v>
      </c>
      <c r="W547" s="359">
        <f>+VLOOKUP($E547,Emissions!$1:$1048576,MATCH(DATE(W$2,1,1),Emissions!$A$1:$LI$1),FALSE)</f>
        <v>5.0965393400000001E-3</v>
      </c>
      <c r="X547" s="359">
        <f>+VLOOKUP($E547,Emissions!$1:$1048576,MATCH(DATE(X$2,1,1),Emissions!$A$1:$LI$1),FALSE)</f>
        <v>5.1743735399999999E-3</v>
      </c>
      <c r="Y547" s="359">
        <f>+VLOOKUP($E547,Emissions!$1:$1048576,MATCH(DATE(Y$2,1,1),Emissions!$A$1:$LI$1),FALSE)</f>
        <v>5.2530138400000001E-3</v>
      </c>
      <c r="Z547" s="359">
        <f>+VLOOKUP($E547,Emissions!$1:$1048576,MATCH(DATE(Z$2,1,1),Emissions!$A$1:$LI$1),FALSE)</f>
        <v>5.3289085399999998E-3</v>
      </c>
      <c r="AA547" s="359">
        <f>+VLOOKUP($E547,Emissions!$1:$1048576,MATCH(DATE(AA$2,1,1),Emissions!$A$1:$LI$1),FALSE)</f>
        <v>5.4082505400000003E-3</v>
      </c>
      <c r="AB547" s="359">
        <f>+VLOOKUP($E547,Emissions!$1:$1048576,MATCH(DATE(AB$2,1,1),Emissions!$A$1:$LI$1),FALSE)</f>
        <v>5.4892923600000001E-3</v>
      </c>
      <c r="AC547" s="359">
        <f>+VLOOKUP($E547,Emissions!$1:$1048576,MATCH(DATE(AC$2,1,1),Emissions!$A$1:$LI$1),FALSE)</f>
        <v>5.5717893400000001E-3</v>
      </c>
      <c r="AD547" s="359">
        <f>+VLOOKUP($E547,Emissions!$1:$1048576,MATCH(DATE(AD$2,1,1),Emissions!$A$1:$LI$1),FALSE)</f>
        <v>5.6557649400000003E-3</v>
      </c>
      <c r="AE547" s="359">
        <f>+VLOOKUP($E547,Emissions!$1:$1048576,MATCH(DATE(AE$2,1,1),Emissions!$A$1:$LI$1),FALSE)</f>
        <v>5.7306976499999999E-3</v>
      </c>
      <c r="AF547" s="359">
        <f>+VLOOKUP($E547,Emissions!$1:$1048576,MATCH(DATE(AF$2,1,1),Emissions!$A$1:$LI$1),FALSE)</f>
        <v>5.8091560699999999E-3</v>
      </c>
      <c r="AG547" s="359">
        <f>+VLOOKUP($E547,Emissions!$1:$1048576,MATCH(DATE(AG$2,1,1),Emissions!$A$1:$LI$1),FALSE)</f>
        <v>5.88906473E-3</v>
      </c>
      <c r="AH547" s="359">
        <f>+VLOOKUP($E547,Emissions!$1:$1048576,MATCH(DATE(AH$2,1,1),Emissions!$A$1:$LI$1),FALSE)</f>
        <v>5.9701945900000001E-3</v>
      </c>
      <c r="AI547" s="359">
        <f>+VLOOKUP($E547,Emissions!$1:$1048576,MATCH(DATE(AI$2,1,1),Emissions!$A$1:$LI$1),FALSE)</f>
        <v>6.05264147E-3</v>
      </c>
      <c r="AJ547" s="359">
        <f>+VLOOKUP($E547,Emissions!$1:$1048576,MATCH(DATE(AJ$2,1,1),Emissions!$A$1:$LI$1),FALSE)</f>
        <v>6.1365347800000003E-3</v>
      </c>
      <c r="AK547" s="359">
        <f>+VLOOKUP($E547,Emissions!$1:$1048576,MATCH(DATE(AK$2,1,1),Emissions!$A$1:$LI$1),FALSE)</f>
        <v>6.2219799700000003E-3</v>
      </c>
      <c r="AL547" s="359">
        <f>+VLOOKUP($E547,Emissions!$1:$1048576,MATCH(DATE(AL$2,1,1),Emissions!$A$1:$LI$1),FALSE)</f>
        <v>6.3090484400000002E-3</v>
      </c>
      <c r="AM547" s="359">
        <f>+VLOOKUP($E547,Emissions!$1:$1048576,MATCH(DATE(AM$2,1,1),Emissions!$A$1:$LI$1),FALSE)</f>
        <v>6.3977784399999998E-3</v>
      </c>
      <c r="AN547" s="359">
        <f>+VLOOKUP($E547,Emissions!$1:$1048576,MATCH(DATE(AN$2,1,1),Emissions!$A$1:$LI$1),FALSE)</f>
        <v>6.4881801000000001E-3</v>
      </c>
      <c r="AO547" s="359">
        <f>+VLOOKUP($E547,Emissions!$1:$1048576,MATCH(DATE(AO$2,1,1),Emissions!$A$1:$LI$1),FALSE)</f>
        <v>6.5802416299999998E-3</v>
      </c>
      <c r="AP547" s="359">
        <f>+VLOOKUP($E547,Emissions!$1:$1048576,MATCH(DATE(AP$2,1,1),Emissions!$A$1:$LI$1),FALSE)</f>
        <v>6.6713675900000003E-3</v>
      </c>
      <c r="AQ547" s="359">
        <f>+VLOOKUP($E547,Emissions!$1:$1048576,MATCH(DATE(AQ$2,1,1),Emissions!$A$1:$LI$1),FALSE)</f>
        <v>6.7631766999999999E-3</v>
      </c>
      <c r="AR547" s="359">
        <f>+VLOOKUP($E547,Emissions!$1:$1048576,MATCH(DATE(AR$2,1,1),Emissions!$A$1:$LI$1),FALSE)</f>
        <v>6.8560064900000002E-3</v>
      </c>
      <c r="AS547" s="359">
        <f>+VLOOKUP($E547,Emissions!$1:$1048576,MATCH(DATE(AS$2,1,1),Emissions!$A$1:$LI$1),FALSE)</f>
        <v>6.9499564200000002E-3</v>
      </c>
      <c r="AT547" s="359">
        <f>+VLOOKUP($E547,Emissions!$1:$1048576,MATCH(DATE(AT$2,1,1),Emissions!$A$1:$LI$1),FALSE)</f>
        <v>7.0450809000000003E-3</v>
      </c>
      <c r="AU547" s="359">
        <f>+VLOOKUP($E547,Emissions!$1:$1048576,MATCH(DATE(AU$2,1,1),Emissions!$A$1:$LI$1),FALSE)</f>
        <v>7.1414224399999997E-3</v>
      </c>
      <c r="AV547" s="359">
        <f>+VLOOKUP($E547,Emissions!$1:$1048576,MATCH(DATE(AV$2,1,1),Emissions!$A$1:$LI$1),FALSE)</f>
        <v>7.2390160699999997E-3</v>
      </c>
      <c r="AW547" s="359">
        <f>+VLOOKUP($E547,Emissions!$1:$1048576,MATCH(DATE(AW$2,1,1),Emissions!$A$1:$LI$1),FALSE)</f>
        <v>7.3378883800000001E-3</v>
      </c>
      <c r="AX547" s="359">
        <f>+VLOOKUP($E547,Emissions!$1:$1048576,MATCH(DATE(AX$2,1,1),Emissions!$A$1:$LI$1),FALSE)</f>
        <v>7.4380572600000004E-3</v>
      </c>
      <c r="AY547" s="359">
        <f>+VLOOKUP($E547,Emissions!$1:$1048576,MATCH(DATE(AY$2,1,1),Emissions!$A$1:$LI$1),FALSE)</f>
        <v>7.5395327800000002E-3</v>
      </c>
      <c r="AZ547" s="359">
        <f>+VLOOKUP($E547,Emissions!$1:$1048576,MATCH(DATE(AZ$2,1,1),Emissions!$A$1:$LI$1),FALSE)</f>
        <v>7.6425528499999996E-3</v>
      </c>
      <c r="BA547" s="359">
        <f>+VLOOKUP($E547,Emissions!$1:$1048576,MATCH(DATE(BA$2,1,1),Emissions!$A$1:$LI$1),FALSE)</f>
        <v>7.7469695399999998E-3</v>
      </c>
      <c r="BB547" s="359">
        <f>+VLOOKUP($E547,Emissions!$1:$1048576,MATCH(DATE(BB$2,1,1),Emissions!$A$1:$LI$1),FALSE)</f>
        <v>7.8527467999999993E-3</v>
      </c>
      <c r="BC547" s="359">
        <f>+VLOOKUP($E547,Emissions!$1:$1048576,MATCH(DATE(BC$2,1,1),Emissions!$A$1:$LI$1),FALSE)</f>
        <v>7.9598672599999996E-3</v>
      </c>
      <c r="BD547" s="359">
        <f>+VLOOKUP($E547,Emissions!$1:$1048576,MATCH(DATE(BD$2,1,1),Emissions!$A$1:$LI$1),FALSE)</f>
        <v>8.0683178800000002E-3</v>
      </c>
      <c r="BE547" s="359">
        <f>+VLOOKUP($E547,Emissions!$1:$1048576,MATCH(DATE(BE$2,1,1),Emissions!$A$1:$LI$1),FALSE)</f>
        <v>8.8699454000000007E-3</v>
      </c>
      <c r="BF547" s="359">
        <f>+VLOOKUP($E547,Emissions!$1:$1048576,MATCH(DATE(BF$2,1,1),Emissions!$A$1:$LI$1),FALSE)</f>
        <v>9.0224100799999995E-3</v>
      </c>
      <c r="BG547" s="359">
        <f>+VLOOKUP($E547,Emissions!$1:$1048576,MATCH(DATE(BG$2,1,1),Emissions!$A$1:$LI$1),FALSE)</f>
        <v>9.1775012200000002E-3</v>
      </c>
      <c r="BH547" s="359">
        <f>+VLOOKUP($E547,Emissions!$1:$1048576,MATCH(DATE(BH$2,1,1),Emissions!$A$1:$LI$1),FALSE)</f>
        <v>9.3352675100000001E-3</v>
      </c>
      <c r="BI547" s="359">
        <f>+VLOOKUP($E547,Emissions!$1:$1048576,MATCH(DATE(BI$2,1,1),Emissions!$A$1:$LI$1),FALSE)</f>
        <v>9.4957539899999995E-3</v>
      </c>
    </row>
    <row r="548" spans="1:61" ht="15" customHeight="1" x14ac:dyDescent="0.35">
      <c r="A548" s="409"/>
      <c r="B548" s="169"/>
      <c r="C548" s="138" t="s">
        <v>732</v>
      </c>
      <c r="D548" s="114" t="s">
        <v>1399</v>
      </c>
      <c r="E548" s="50" t="s">
        <v>2631</v>
      </c>
      <c r="F548" s="325">
        <f>+VLOOKUP($E548,Emissions!$1:$1048576,MATCH(DATE(F$2,1,1),Emissions!$A$1:$LI$1),FALSE)</f>
        <v>1.1263839899999999E-2</v>
      </c>
      <c r="G548" s="325">
        <f>+VLOOKUP($E548,Emissions!$1:$1048576,MATCH(DATE(G$2,1,1),Emissions!$A$1:$LI$1),FALSE)</f>
        <v>1.1401916600000001E-2</v>
      </c>
      <c r="H548" s="325">
        <f>+VLOOKUP($E548,Emissions!$1:$1048576,MATCH(DATE(H$2,1,1),Emissions!$A$1:$LI$1),FALSE)</f>
        <v>1.15553989E-2</v>
      </c>
      <c r="I548" s="325">
        <f>+VLOOKUP($E548,Emissions!$1:$1048576,MATCH(DATE(I$2,1,1),Emissions!$A$1:$LI$1),FALSE)</f>
        <v>1.1719991399999999E-2</v>
      </c>
      <c r="J548" s="325">
        <f>+VLOOKUP($E548,Emissions!$1:$1048576,MATCH(DATE(J$2,1,1),Emissions!$A$1:$LI$1),FALSE)</f>
        <v>1.18935659E-2</v>
      </c>
      <c r="K548" s="325">
        <f>+VLOOKUP($E548,Emissions!$1:$1048576,MATCH(DATE(K$2,1,1),Emissions!$A$1:$LI$1),FALSE)</f>
        <v>1.2075062100000001E-2</v>
      </c>
      <c r="L548" s="325">
        <f>+VLOOKUP($E548,Emissions!$1:$1048576,MATCH(DATE(L$2,1,1),Emissions!$A$1:$LI$1),FALSE)</f>
        <v>1.22560699E-2</v>
      </c>
      <c r="M548" s="325">
        <f>+VLOOKUP($E548,Emissions!$1:$1048576,MATCH(DATE(M$2,1,1),Emissions!$A$1:$LI$1),FALSE)</f>
        <v>1.24411995E-2</v>
      </c>
      <c r="N548" s="325">
        <f>+VLOOKUP($E548,Emissions!$1:$1048576,MATCH(DATE(N$2,1,1),Emissions!$A$1:$LI$1),FALSE)</f>
        <v>1.26312109E-2</v>
      </c>
      <c r="O548" s="325">
        <f>+VLOOKUP($E548,Emissions!$1:$1048576,MATCH(DATE(O$2,1,1),Emissions!$A$1:$LI$1),FALSE)</f>
        <v>1.2826040800000001E-2</v>
      </c>
      <c r="P548" s="325">
        <f>+VLOOKUP($E548,Emissions!$1:$1048576,MATCH(DATE(P$2,1,1),Emissions!$A$1:$LI$1),FALSE)</f>
        <v>1.30390644E-2</v>
      </c>
      <c r="Q548" s="325">
        <f>+VLOOKUP($E548,Emissions!$1:$1048576,MATCH(DATE(Q$2,1,1),Emissions!$A$1:$LI$1),FALSE)</f>
        <v>1.32473756E-2</v>
      </c>
      <c r="R548" s="325">
        <f>+VLOOKUP($E548,Emissions!$1:$1048576,MATCH(DATE(R$2,1,1),Emissions!$A$1:$LI$1),FALSE)</f>
        <v>1.3457666199999999E-2</v>
      </c>
      <c r="S548" s="325">
        <f>+VLOOKUP($E548,Emissions!$1:$1048576,MATCH(DATE(S$2,1,1),Emissions!$A$1:$LI$1),FALSE)</f>
        <v>1.36712376E-2</v>
      </c>
      <c r="T548" s="325">
        <f>+VLOOKUP($E548,Emissions!$1:$1048576,MATCH(DATE(T$2,1,1),Emissions!$A$1:$LI$1),FALSE)</f>
        <v>1.3888310100000001E-2</v>
      </c>
      <c r="U548" s="325">
        <f>+VLOOKUP($E548,Emissions!$1:$1048576,MATCH(DATE(U$2,1,1),Emissions!$A$1:$LI$1),FALSE)</f>
        <v>1.41089222E-2</v>
      </c>
      <c r="V548" s="325">
        <f>+VLOOKUP($E548,Emissions!$1:$1048576,MATCH(DATE(V$2,1,1),Emissions!$A$1:$LI$1),FALSE)</f>
        <v>1.4333109700000001E-2</v>
      </c>
      <c r="W548" s="325">
        <f>+VLOOKUP($E548,Emissions!$1:$1048576,MATCH(DATE(W$2,1,1),Emissions!$A$1:$LI$1),FALSE)</f>
        <v>1.45609369E-2</v>
      </c>
      <c r="X548" s="325">
        <f>+VLOOKUP($E548,Emissions!$1:$1048576,MATCH(DATE(X$2,1,1),Emissions!$A$1:$LI$1),FALSE)</f>
        <v>1.4792493699999999E-2</v>
      </c>
      <c r="Y548" s="325">
        <f>+VLOOKUP($E548,Emissions!$1:$1048576,MATCH(DATE(Y$2,1,1),Emissions!$A$1:$LI$1),FALSE)</f>
        <v>1.50278845E-2</v>
      </c>
      <c r="Z548" s="325">
        <f>+VLOOKUP($E548,Emissions!$1:$1048576,MATCH(DATE(Z$2,1,1),Emissions!$A$1:$LI$1),FALSE)</f>
        <v>1.52570784E-2</v>
      </c>
      <c r="AA548" s="325">
        <f>+VLOOKUP($E548,Emissions!$1:$1048576,MATCH(DATE(AA$2,1,1),Emissions!$A$1:$LI$1),FALSE)</f>
        <v>1.5497036699999999E-2</v>
      </c>
      <c r="AB548" s="325">
        <f>+VLOOKUP($E548,Emissions!$1:$1048576,MATCH(DATE(AB$2,1,1),Emissions!$A$1:$LI$1),FALSE)</f>
        <v>1.57427287E-2</v>
      </c>
      <c r="AC548" s="325">
        <f>+VLOOKUP($E548,Emissions!$1:$1048576,MATCH(DATE(AC$2,1,1),Emissions!$A$1:$LI$1),FALSE)</f>
        <v>1.5993162500000001E-2</v>
      </c>
      <c r="AD548" s="325">
        <f>+VLOOKUP($E548,Emissions!$1:$1048576,MATCH(DATE(AD$2,1,1),Emissions!$A$1:$LI$1),FALSE)</f>
        <v>1.62481745E-2</v>
      </c>
      <c r="AE548" s="325">
        <f>+VLOOKUP($E548,Emissions!$1:$1048576,MATCH(DATE(AE$2,1,1),Emissions!$A$1:$LI$1),FALSE)</f>
        <v>1.6478394300000001E-2</v>
      </c>
      <c r="AF548" s="325">
        <f>+VLOOKUP($E548,Emissions!$1:$1048576,MATCH(DATE(AF$2,1,1),Emissions!$A$1:$LI$1),FALSE)</f>
        <v>1.67186517E-2</v>
      </c>
      <c r="AG548" s="325">
        <f>+VLOOKUP($E548,Emissions!$1:$1048576,MATCH(DATE(AG$2,1,1),Emissions!$A$1:$LI$1),FALSE)</f>
        <v>1.6963153500000001E-2</v>
      </c>
      <c r="AH548" s="325">
        <f>+VLOOKUP($E548,Emissions!$1:$1048576,MATCH(DATE(AH$2,1,1),Emissions!$A$1:$LI$1),FALSE)</f>
        <v>1.7210891999999998E-2</v>
      </c>
      <c r="AI548" s="325">
        <f>+VLOOKUP($E548,Emissions!$1:$1048576,MATCH(DATE(AI$2,1,1),Emissions!$A$1:$LI$1),FALSE)</f>
        <v>1.7461827100000001E-2</v>
      </c>
      <c r="AJ548" s="325">
        <f>+VLOOKUP($E548,Emissions!$1:$1048576,MATCH(DATE(AJ$2,1,1),Emissions!$A$1:$LI$1),FALSE)</f>
        <v>1.7716084399999998E-2</v>
      </c>
      <c r="AK548" s="325">
        <f>+VLOOKUP($E548,Emissions!$1:$1048576,MATCH(DATE(AK$2,1,1),Emissions!$A$1:$LI$1),FALSE)</f>
        <v>1.7973786299999999E-2</v>
      </c>
      <c r="AL548" s="325">
        <f>+VLOOKUP($E548,Emissions!$1:$1048576,MATCH(DATE(AL$2,1,1),Emissions!$A$1:$LI$1),FALSE)</f>
        <v>1.8235015399999999E-2</v>
      </c>
      <c r="AM548" s="325">
        <f>+VLOOKUP($E548,Emissions!$1:$1048576,MATCH(DATE(AM$2,1,1),Emissions!$A$1:$LI$1),FALSE)</f>
        <v>1.84998096E-2</v>
      </c>
      <c r="AN548" s="325">
        <f>+VLOOKUP($E548,Emissions!$1:$1048576,MATCH(DATE(AN$2,1,1),Emissions!$A$1:$LI$1),FALSE)</f>
        <v>1.8768168700000001E-2</v>
      </c>
      <c r="AO548" s="325">
        <f>+VLOOKUP($E548,Emissions!$1:$1048576,MATCH(DATE(AO$2,1,1),Emissions!$A$1:$LI$1),FALSE)</f>
        <v>1.9040065500000002E-2</v>
      </c>
      <c r="AP548" s="325">
        <f>+VLOOKUP($E548,Emissions!$1:$1048576,MATCH(DATE(AP$2,1,1),Emissions!$A$1:$LI$1),FALSE)</f>
        <v>1.9308306800000001E-2</v>
      </c>
      <c r="AQ548" s="325">
        <f>+VLOOKUP($E548,Emissions!$1:$1048576,MATCH(DATE(AQ$2,1,1),Emissions!$A$1:$LI$1),FALSE)</f>
        <v>1.9577473200000001E-2</v>
      </c>
      <c r="AR548" s="325">
        <f>+VLOOKUP($E548,Emissions!$1:$1048576,MATCH(DATE(AR$2,1,1),Emissions!$A$1:$LI$1),FALSE)</f>
        <v>1.9848598799999999E-2</v>
      </c>
      <c r="AS548" s="325">
        <f>+VLOOKUP($E548,Emissions!$1:$1048576,MATCH(DATE(AS$2,1,1),Emissions!$A$1:$LI$1),FALSE)</f>
        <v>2.0121980899999999E-2</v>
      </c>
      <c r="AT548" s="325">
        <f>+VLOOKUP($E548,Emissions!$1:$1048576,MATCH(DATE(AT$2,1,1),Emissions!$A$1:$LI$1),FALSE)</f>
        <v>2.0397763700000002E-2</v>
      </c>
      <c r="AU548" s="325">
        <f>+VLOOKUP($E548,Emissions!$1:$1048576,MATCH(DATE(AU$2,1,1),Emissions!$A$1:$LI$1),FALSE)</f>
        <v>2.06760574E-2</v>
      </c>
      <c r="AV548" s="325">
        <f>+VLOOKUP($E548,Emissions!$1:$1048576,MATCH(DATE(AV$2,1,1),Emissions!$A$1:$LI$1),FALSE)</f>
        <v>2.0956958800000001E-2</v>
      </c>
      <c r="AW548" s="325">
        <f>+VLOOKUP($E548,Emissions!$1:$1048576,MATCH(DATE(AW$2,1,1),Emissions!$A$1:$LI$1),FALSE)</f>
        <v>2.1240553299999999E-2</v>
      </c>
      <c r="AX548" s="325">
        <f>+VLOOKUP($E548,Emissions!$1:$1048576,MATCH(DATE(AX$2,1,1),Emissions!$A$1:$LI$1),FALSE)</f>
        <v>2.1526914899999999E-2</v>
      </c>
      <c r="AY548" s="325">
        <f>+VLOOKUP($E548,Emissions!$1:$1048576,MATCH(DATE(AY$2,1,1),Emissions!$A$1:$LI$1),FALSE)</f>
        <v>2.1816106700000001E-2</v>
      </c>
      <c r="AZ548" s="325">
        <f>+VLOOKUP($E548,Emissions!$1:$1048576,MATCH(DATE(AZ$2,1,1),Emissions!$A$1:$LI$1),FALSE)</f>
        <v>2.21088365E-2</v>
      </c>
      <c r="BA548" s="325">
        <f>+VLOOKUP($E548,Emissions!$1:$1048576,MATCH(DATE(BA$2,1,1),Emissions!$A$1:$LI$1),FALSE)</f>
        <v>2.2404730899999999E-2</v>
      </c>
      <c r="BB548" s="325">
        <f>+VLOOKUP($E548,Emissions!$1:$1048576,MATCH(DATE(BB$2,1,1),Emissions!$A$1:$LI$1),FALSE)</f>
        <v>2.27037353E-2</v>
      </c>
      <c r="BC548" s="325">
        <f>+VLOOKUP($E548,Emissions!$1:$1048576,MATCH(DATE(BC$2,1,1),Emissions!$A$1:$LI$1),FALSE)</f>
        <v>2.3005870000000001E-2</v>
      </c>
      <c r="BD548" s="325">
        <f>+VLOOKUP($E548,Emissions!$1:$1048576,MATCH(DATE(BD$2,1,1),Emissions!$A$1:$LI$1),FALSE)</f>
        <v>2.33111836E-2</v>
      </c>
      <c r="BE548" s="325">
        <f>+VLOOKUP($E548,Emissions!$1:$1048576,MATCH(DATE(BE$2,1,1),Emissions!$A$1:$LI$1),FALSE)</f>
        <v>2.61613453E-2</v>
      </c>
      <c r="BF548" s="325">
        <f>+VLOOKUP($E548,Emissions!$1:$1048576,MATCH(DATE(BF$2,1,1),Emissions!$A$1:$LI$1),FALSE)</f>
        <v>2.6622534400000002E-2</v>
      </c>
      <c r="BG548" s="325">
        <f>+VLOOKUP($E548,Emissions!$1:$1048576,MATCH(DATE(BG$2,1,1),Emissions!$A$1:$LI$1),FALSE)</f>
        <v>2.7090611600000002E-2</v>
      </c>
      <c r="BH548" s="325">
        <f>+VLOOKUP($E548,Emissions!$1:$1048576,MATCH(DATE(BH$2,1,1),Emissions!$A$1:$LI$1),FALSE)</f>
        <v>2.7565646499999999E-2</v>
      </c>
      <c r="BI548" s="325">
        <f>+VLOOKUP($E548,Emissions!$1:$1048576,MATCH(DATE(BI$2,1,1),Emissions!$A$1:$LI$1),FALSE)</f>
        <v>2.8047713599999999E-2</v>
      </c>
    </row>
    <row r="549" spans="1:61" ht="15" customHeight="1" x14ac:dyDescent="0.35">
      <c r="A549" s="409"/>
      <c r="B549" s="169"/>
      <c r="C549" s="138" t="s">
        <v>733</v>
      </c>
      <c r="D549" s="114" t="s">
        <v>1399</v>
      </c>
      <c r="E549" s="50" t="s">
        <v>2632</v>
      </c>
      <c r="F549" s="359">
        <f>+VLOOKUP($E549,Emissions!$1:$1048576,MATCH(DATE(F$2,1,1),Emissions!$A$1:$LI$1),FALSE)</f>
        <v>2.4339024499999999E-3</v>
      </c>
      <c r="G549" s="359">
        <f>+VLOOKUP($E549,Emissions!$1:$1048576,MATCH(DATE(G$2,1,1),Emissions!$A$1:$LI$1),FALSE)</f>
        <v>2.4678762E-3</v>
      </c>
      <c r="H549" s="359">
        <f>+VLOOKUP($E549,Emissions!$1:$1048576,MATCH(DATE(H$2,1,1),Emissions!$A$1:$LI$1),FALSE)</f>
        <v>2.5044279999999999E-3</v>
      </c>
      <c r="I549" s="359">
        <f>+VLOOKUP($E549,Emissions!$1:$1048576,MATCH(DATE(I$2,1,1),Emissions!$A$1:$LI$1),FALSE)</f>
        <v>2.54273511E-3</v>
      </c>
      <c r="J549" s="359">
        <f>+VLOOKUP($E549,Emissions!$1:$1048576,MATCH(DATE(J$2,1,1),Emissions!$A$1:$LI$1),FALSE)</f>
        <v>2.5832023200000002E-3</v>
      </c>
      <c r="K549" s="359">
        <f>+VLOOKUP($E549,Emissions!$1:$1048576,MATCH(DATE(K$2,1,1),Emissions!$A$1:$LI$1),FALSE)</f>
        <v>2.6260198499999999E-3</v>
      </c>
      <c r="L549" s="359">
        <f>+VLOOKUP($E549,Emissions!$1:$1048576,MATCH(DATE(L$2,1,1),Emissions!$A$1:$LI$1),FALSE)</f>
        <v>2.6689600000000002E-3</v>
      </c>
      <c r="M549" s="359">
        <f>+VLOOKUP($E549,Emissions!$1:$1048576,MATCH(DATE(M$2,1,1),Emissions!$A$1:$LI$1),FALSE)</f>
        <v>2.7133538899999999E-3</v>
      </c>
      <c r="N549" s="359">
        <f>+VLOOKUP($E549,Emissions!$1:$1048576,MATCH(DATE(N$2,1,1),Emissions!$A$1:$LI$1),FALSE)</f>
        <v>2.7590791799999999E-3</v>
      </c>
      <c r="O549" s="359">
        <f>+VLOOKUP($E549,Emissions!$1:$1048576,MATCH(DATE(O$2,1,1),Emissions!$A$1:$LI$1),FALSE)</f>
        <v>2.80585377E-3</v>
      </c>
      <c r="P549" s="359">
        <f>+VLOOKUP($E549,Emissions!$1:$1048576,MATCH(DATE(P$2,1,1),Emissions!$A$1:$LI$1),FALSE)</f>
        <v>2.8571511800000002E-3</v>
      </c>
      <c r="Q549" s="359">
        <f>+VLOOKUP($E549,Emissions!$1:$1048576,MATCH(DATE(Q$2,1,1),Emissions!$A$1:$LI$1),FALSE)</f>
        <v>2.9061653100000001E-3</v>
      </c>
      <c r="R549" s="359">
        <f>+VLOOKUP($E549,Emissions!$1:$1048576,MATCH(DATE(R$2,1,1),Emissions!$A$1:$LI$1),FALSE)</f>
        <v>2.9552333700000001E-3</v>
      </c>
      <c r="S549" s="359">
        <f>+VLOOKUP($E549,Emissions!$1:$1048576,MATCH(DATE(S$2,1,1),Emissions!$A$1:$LI$1),FALSE)</f>
        <v>3.0045588500000001E-3</v>
      </c>
      <c r="T549" s="359">
        <f>+VLOOKUP($E549,Emissions!$1:$1048576,MATCH(DATE(T$2,1,1),Emissions!$A$1:$LI$1),FALSE)</f>
        <v>3.0541061499999998E-3</v>
      </c>
      <c r="U549" s="359">
        <f>+VLOOKUP($E549,Emissions!$1:$1048576,MATCH(DATE(U$2,1,1),Emissions!$A$1:$LI$1),FALSE)</f>
        <v>3.1038401599999999E-3</v>
      </c>
      <c r="V549" s="359">
        <f>+VLOOKUP($E549,Emissions!$1:$1048576,MATCH(DATE(V$2,1,1),Emissions!$A$1:$LI$1),FALSE)</f>
        <v>3.1537539199999998E-3</v>
      </c>
      <c r="W549" s="359">
        <f>+VLOOKUP($E549,Emissions!$1:$1048576,MATCH(DATE(W$2,1,1),Emissions!$A$1:$LI$1),FALSE)</f>
        <v>3.20386429E-3</v>
      </c>
      <c r="X549" s="359">
        <f>+VLOOKUP($E549,Emissions!$1:$1048576,MATCH(DATE(X$2,1,1),Emissions!$A$1:$LI$1),FALSE)</f>
        <v>3.2542088700000002E-3</v>
      </c>
      <c r="Y549" s="359">
        <f>+VLOOKUP($E549,Emissions!$1:$1048576,MATCH(DATE(Y$2,1,1),Emissions!$A$1:$LI$1),FALSE)</f>
        <v>3.3048417399999998E-3</v>
      </c>
      <c r="Z549" s="359">
        <f>+VLOOKUP($E549,Emissions!$1:$1048576,MATCH(DATE(Z$2,1,1),Emissions!$A$1:$LI$1),FALSE)</f>
        <v>3.3530366199999999E-3</v>
      </c>
      <c r="AA549" s="359">
        <f>+VLOOKUP($E549,Emissions!$1:$1048576,MATCH(DATE(AA$2,1,1),Emissions!$A$1:$LI$1),FALSE)</f>
        <v>3.4038241000000002E-3</v>
      </c>
      <c r="AB549" s="359">
        <f>+VLOOKUP($E549,Emissions!$1:$1048576,MATCH(DATE(AB$2,1,1),Emissions!$A$1:$LI$1),FALSE)</f>
        <v>3.4554159599999999E-3</v>
      </c>
      <c r="AC549" s="359">
        <f>+VLOOKUP($E549,Emissions!$1:$1048576,MATCH(DATE(AC$2,1,1),Emissions!$A$1:$LI$1),FALSE)</f>
        <v>3.5076630300000002E-3</v>
      </c>
      <c r="AD549" s="359">
        <f>+VLOOKUP($E549,Emissions!$1:$1048576,MATCH(DATE(AD$2,1,1),Emissions!$A$1:$LI$1),FALSE)</f>
        <v>3.5606211399999998E-3</v>
      </c>
      <c r="AE549" s="359">
        <f>+VLOOKUP($E549,Emissions!$1:$1048576,MATCH(DATE(AE$2,1,1),Emissions!$A$1:$LI$1),FALSE)</f>
        <v>3.60629355E-3</v>
      </c>
      <c r="AF549" s="359">
        <f>+VLOOKUP($E549,Emissions!$1:$1048576,MATCH(DATE(AF$2,1,1),Emissions!$A$1:$LI$1),FALSE)</f>
        <v>3.6552403899999999E-3</v>
      </c>
      <c r="AG549" s="359">
        <f>+VLOOKUP($E549,Emissions!$1:$1048576,MATCH(DATE(AG$2,1,1),Emissions!$A$1:$LI$1),FALSE)</f>
        <v>3.7050422800000002E-3</v>
      </c>
      <c r="AH549" s="359">
        <f>+VLOOKUP($E549,Emissions!$1:$1048576,MATCH(DATE(AH$2,1,1),Emissions!$A$1:$LI$1),FALSE)</f>
        <v>3.7554864899999999E-3</v>
      </c>
      <c r="AI549" s="359">
        <f>+VLOOKUP($E549,Emissions!$1:$1048576,MATCH(DATE(AI$2,1,1),Emissions!$A$1:$LI$1),FALSE)</f>
        <v>3.80664217E-3</v>
      </c>
      <c r="AJ549" s="359">
        <f>+VLOOKUP($E549,Emissions!$1:$1048576,MATCH(DATE(AJ$2,1,1),Emissions!$A$1:$LI$1),FALSE)</f>
        <v>3.8586068400000002E-3</v>
      </c>
      <c r="AK549" s="359">
        <f>+VLOOKUP($E549,Emissions!$1:$1048576,MATCH(DATE(AK$2,1,1),Emissions!$A$1:$LI$1),FALSE)</f>
        <v>3.9114688700000004E-3</v>
      </c>
      <c r="AL549" s="359">
        <f>+VLOOKUP($E549,Emissions!$1:$1048576,MATCH(DATE(AL$2,1,1),Emissions!$A$1:$LI$1),FALSE)</f>
        <v>3.9653014899999998E-3</v>
      </c>
      <c r="AM549" s="359">
        <f>+VLOOKUP($E549,Emissions!$1:$1048576,MATCH(DATE(AM$2,1,1),Emissions!$A$1:$LI$1),FALSE)</f>
        <v>4.0201606899999999E-3</v>
      </c>
      <c r="AN549" s="359">
        <f>+VLOOKUP($E549,Emissions!$1:$1048576,MATCH(DATE(AN$2,1,1),Emissions!$A$1:$LI$1),FALSE)</f>
        <v>4.0760851800000003E-3</v>
      </c>
      <c r="AO549" s="359">
        <f>+VLOOKUP($E549,Emissions!$1:$1048576,MATCH(DATE(AO$2,1,1),Emissions!$A$1:$LI$1),FALSE)</f>
        <v>4.1330975899999999E-3</v>
      </c>
      <c r="AP549" s="359">
        <f>+VLOOKUP($E549,Emissions!$1:$1048576,MATCH(DATE(AP$2,1,1),Emissions!$A$1:$LI$1),FALSE)</f>
        <v>4.1892475399999997E-3</v>
      </c>
      <c r="AQ549" s="359">
        <f>+VLOOKUP($E549,Emissions!$1:$1048576,MATCH(DATE(AQ$2,1,1),Emissions!$A$1:$LI$1),FALSE)</f>
        <v>4.2460221699999997E-3</v>
      </c>
      <c r="AR549" s="359">
        <f>+VLOOKUP($E549,Emissions!$1:$1048576,MATCH(DATE(AR$2,1,1),Emissions!$A$1:$LI$1),FALSE)</f>
        <v>4.3036139400000001E-3</v>
      </c>
      <c r="AS549" s="359">
        <f>+VLOOKUP($E549,Emissions!$1:$1048576,MATCH(DATE(AS$2,1,1),Emissions!$A$1:$LI$1),FALSE)</f>
        <v>4.3620530400000001E-3</v>
      </c>
      <c r="AT549" s="359">
        <f>+VLOOKUP($E549,Emissions!$1:$1048576,MATCH(DATE(AT$2,1,1),Emissions!$A$1:$LI$1),FALSE)</f>
        <v>4.4213518299999997E-3</v>
      </c>
      <c r="AU549" s="359">
        <f>+VLOOKUP($E549,Emissions!$1:$1048576,MATCH(DATE(AU$2,1,1),Emissions!$A$1:$LI$1),FALSE)</f>
        <v>4.4815212400000004E-3</v>
      </c>
      <c r="AV549" s="359">
        <f>+VLOOKUP($E549,Emissions!$1:$1048576,MATCH(DATE(AV$2,1,1),Emissions!$A$1:$LI$1),FALSE)</f>
        <v>4.54257286E-3</v>
      </c>
      <c r="AW549" s="359">
        <f>+VLOOKUP($E549,Emissions!$1:$1048576,MATCH(DATE(AW$2,1,1),Emissions!$A$1:$LI$1),FALSE)</f>
        <v>4.6045173600000001E-3</v>
      </c>
      <c r="AX549" s="359">
        <f>+VLOOKUP($E549,Emissions!$1:$1048576,MATCH(DATE(AX$2,1,1),Emissions!$A$1:$LI$1),FALSE)</f>
        <v>4.6673633400000003E-3</v>
      </c>
      <c r="AY549" s="359">
        <f>+VLOOKUP($E549,Emissions!$1:$1048576,MATCH(DATE(AY$2,1,1),Emissions!$A$1:$LI$1),FALSE)</f>
        <v>4.7311167899999999E-3</v>
      </c>
      <c r="AZ549" s="359">
        <f>+VLOOKUP($E549,Emissions!$1:$1048576,MATCH(DATE(AZ$2,1,1),Emissions!$A$1:$LI$1),FALSE)</f>
        <v>4.7959563699999999E-3</v>
      </c>
      <c r="BA549" s="359">
        <f>+VLOOKUP($E549,Emissions!$1:$1048576,MATCH(DATE(BA$2,1,1),Emissions!$A$1:$LI$1),FALSE)</f>
        <v>4.8617485300000004E-3</v>
      </c>
      <c r="BB549" s="359">
        <f>+VLOOKUP($E549,Emissions!$1:$1048576,MATCH(DATE(BB$2,1,1),Emissions!$A$1:$LI$1),FALSE)</f>
        <v>4.92847539E-3</v>
      </c>
      <c r="BC549" s="359">
        <f>+VLOOKUP($E549,Emissions!$1:$1048576,MATCH(DATE(BC$2,1,1),Emissions!$A$1:$LI$1),FALSE)</f>
        <v>4.9961316799999999E-3</v>
      </c>
      <c r="BD549" s="359">
        <f>+VLOOKUP($E549,Emissions!$1:$1048576,MATCH(DATE(BD$2,1,1),Emissions!$A$1:$LI$1),FALSE)</f>
        <v>5.06471218E-3</v>
      </c>
      <c r="BE549" s="359">
        <f>+VLOOKUP($E549,Emissions!$1:$1048576,MATCH(DATE(BE$2,1,1),Emissions!$A$1:$LI$1),FALSE)</f>
        <v>5.6587252399999998E-3</v>
      </c>
      <c r="BF549" s="359">
        <f>+VLOOKUP($E549,Emissions!$1:$1048576,MATCH(DATE(BF$2,1,1),Emissions!$A$1:$LI$1),FALSE)</f>
        <v>5.7570129100000004E-3</v>
      </c>
      <c r="BG549" s="359">
        <f>+VLOOKUP($E549,Emissions!$1:$1048576,MATCH(DATE(BG$2,1,1),Emissions!$A$1:$LI$1),FALSE)</f>
        <v>5.8569868999999997E-3</v>
      </c>
      <c r="BH549" s="359">
        <f>+VLOOKUP($E549,Emissions!$1:$1048576,MATCH(DATE(BH$2,1,1),Emissions!$A$1:$LI$1),FALSE)</f>
        <v>5.9586989899999996E-3</v>
      </c>
      <c r="BI549" s="359">
        <f>+VLOOKUP($E549,Emissions!$1:$1048576,MATCH(DATE(BI$2,1,1),Emissions!$A$1:$LI$1),FALSE)</f>
        <v>6.06219679E-3</v>
      </c>
    </row>
    <row r="550" spans="1:61" ht="15" customHeight="1" x14ac:dyDescent="0.35">
      <c r="A550" s="409"/>
      <c r="B550" s="169"/>
      <c r="C550" s="138" t="s">
        <v>734</v>
      </c>
      <c r="D550" s="114" t="s">
        <v>1399</v>
      </c>
      <c r="E550" s="50" t="s">
        <v>2633</v>
      </c>
      <c r="F550" s="359">
        <f>+VLOOKUP($E550,Emissions!$1:$1048576,MATCH(DATE(F$2,1,1),Emissions!$A$1:$LI$1),FALSE)</f>
        <v>3.66127518E-3</v>
      </c>
      <c r="G550" s="359">
        <f>+VLOOKUP($E550,Emissions!$1:$1048576,MATCH(DATE(G$2,1,1),Emissions!$A$1:$LI$1),FALSE)</f>
        <v>3.69973966E-3</v>
      </c>
      <c r="H550" s="359">
        <f>+VLOOKUP($E550,Emissions!$1:$1048576,MATCH(DATE(H$2,1,1),Emissions!$A$1:$LI$1),FALSE)</f>
        <v>3.7423920300000001E-3</v>
      </c>
      <c r="I550" s="359">
        <f>+VLOOKUP($E550,Emissions!$1:$1048576,MATCH(DATE(I$2,1,1),Emissions!$A$1:$LI$1),FALSE)</f>
        <v>3.7902116599999999E-3</v>
      </c>
      <c r="J550" s="359">
        <f>+VLOOKUP($E550,Emissions!$1:$1048576,MATCH(DATE(J$2,1,1),Emissions!$A$1:$LI$1),FALSE)</f>
        <v>3.8433941399999999E-3</v>
      </c>
      <c r="K550" s="359">
        <f>+VLOOKUP($E550,Emissions!$1:$1048576,MATCH(DATE(K$2,1,1),Emissions!$A$1:$LI$1),FALSE)</f>
        <v>3.9016969500000002E-3</v>
      </c>
      <c r="L550" s="359">
        <f>+VLOOKUP($E550,Emissions!$1:$1048576,MATCH(DATE(L$2,1,1),Emissions!$A$1:$LI$1),FALSE)</f>
        <v>3.9623077600000004E-3</v>
      </c>
      <c r="M550" s="359">
        <f>+VLOOKUP($E550,Emissions!$1:$1048576,MATCH(DATE(M$2,1,1),Emissions!$A$1:$LI$1),FALSE)</f>
        <v>4.0257725799999998E-3</v>
      </c>
      <c r="N550" s="359">
        <f>+VLOOKUP($E550,Emissions!$1:$1048576,MATCH(DATE(N$2,1,1),Emissions!$A$1:$LI$1),FALSE)</f>
        <v>4.0918366399999998E-3</v>
      </c>
      <c r="O550" s="359">
        <f>+VLOOKUP($E550,Emissions!$1:$1048576,MATCH(DATE(O$2,1,1),Emissions!$A$1:$LI$1),FALSE)</f>
        <v>4.1601112799999999E-3</v>
      </c>
      <c r="P550" s="359">
        <f>+VLOOKUP($E550,Emissions!$1:$1048576,MATCH(DATE(P$2,1,1),Emissions!$A$1:$LI$1),FALSE)</f>
        <v>4.2343163600000004E-3</v>
      </c>
      <c r="Q550" s="359">
        <f>+VLOOKUP($E550,Emissions!$1:$1048576,MATCH(DATE(Q$2,1,1),Emissions!$A$1:$LI$1),FALSE)</f>
        <v>4.30801482E-3</v>
      </c>
      <c r="R550" s="359">
        <f>+VLOOKUP($E550,Emissions!$1:$1048576,MATCH(DATE(R$2,1,1),Emissions!$A$1:$LI$1),FALSE)</f>
        <v>4.3823599900000001E-3</v>
      </c>
      <c r="S550" s="359">
        <f>+VLOOKUP($E550,Emissions!$1:$1048576,MATCH(DATE(S$2,1,1),Emissions!$A$1:$LI$1),FALSE)</f>
        <v>4.4574649200000002E-3</v>
      </c>
      <c r="T550" s="359">
        <f>+VLOOKUP($E550,Emissions!$1:$1048576,MATCH(DATE(T$2,1,1),Emissions!$A$1:$LI$1),FALSE)</f>
        <v>4.5332513E-3</v>
      </c>
      <c r="U550" s="359">
        <f>+VLOOKUP($E550,Emissions!$1:$1048576,MATCH(DATE(U$2,1,1),Emissions!$A$1:$LI$1),FALSE)</f>
        <v>4.6096387699999996E-3</v>
      </c>
      <c r="V550" s="359">
        <f>+VLOOKUP($E550,Emissions!$1:$1048576,MATCH(DATE(V$2,1,1),Emissions!$A$1:$LI$1),FALSE)</f>
        <v>4.6865820699999996E-3</v>
      </c>
      <c r="W550" s="359">
        <f>+VLOOKUP($E550,Emissions!$1:$1048576,MATCH(DATE(W$2,1,1),Emissions!$A$1:$LI$1),FALSE)</f>
        <v>4.7640698400000002E-3</v>
      </c>
      <c r="X550" s="359">
        <f>+VLOOKUP($E550,Emissions!$1:$1048576,MATCH(DATE(X$2,1,1),Emissions!$A$1:$LI$1),FALSE)</f>
        <v>4.8421207499999997E-3</v>
      </c>
      <c r="Y550" s="359">
        <f>+VLOOKUP($E550,Emissions!$1:$1048576,MATCH(DATE(Y$2,1,1),Emissions!$A$1:$LI$1),FALSE)</f>
        <v>4.9207773799999997E-3</v>
      </c>
      <c r="Z550" s="359">
        <f>+VLOOKUP($E550,Emissions!$1:$1048576,MATCH(DATE(Z$2,1,1),Emissions!$A$1:$LI$1),FALSE)</f>
        <v>4.9970357200000001E-3</v>
      </c>
      <c r="AA550" s="359">
        <f>+VLOOKUP($E550,Emissions!$1:$1048576,MATCH(DATE(AA$2,1,1),Emissions!$A$1:$LI$1),FALSE)</f>
        <v>5.0755613700000004E-3</v>
      </c>
      <c r="AB550" s="359">
        <f>+VLOOKUP($E550,Emissions!$1:$1048576,MATCH(DATE(AB$2,1,1),Emissions!$A$1:$LI$1),FALSE)</f>
        <v>5.15538221E-3</v>
      </c>
      <c r="AC550" s="359">
        <f>+VLOOKUP($E550,Emissions!$1:$1048576,MATCH(DATE(AC$2,1,1),Emissions!$A$1:$LI$1),FALSE)</f>
        <v>5.2363461499999996E-3</v>
      </c>
      <c r="AD550" s="359">
        <f>+VLOOKUP($E550,Emissions!$1:$1048576,MATCH(DATE(AD$2,1,1),Emissions!$A$1:$LI$1),FALSE)</f>
        <v>5.3184774500000002E-3</v>
      </c>
      <c r="AE550" s="359">
        <f>+VLOOKUP($E550,Emissions!$1:$1048576,MATCH(DATE(AE$2,1,1),Emissions!$A$1:$LI$1),FALSE)</f>
        <v>5.3929591299999996E-3</v>
      </c>
      <c r="AF550" s="359">
        <f>+VLOOKUP($E550,Emissions!$1:$1048576,MATCH(DATE(AF$2,1,1),Emissions!$A$1:$LI$1),FALSE)</f>
        <v>5.4689186900000004E-3</v>
      </c>
      <c r="AG550" s="359">
        <f>+VLOOKUP($E550,Emissions!$1:$1048576,MATCH(DATE(AG$2,1,1),Emissions!$A$1:$LI$1),FALSE)</f>
        <v>5.5454066300000002E-3</v>
      </c>
      <c r="AH550" s="359">
        <f>+VLOOKUP($E550,Emissions!$1:$1048576,MATCH(DATE(AH$2,1,1),Emissions!$A$1:$LI$1),FALSE)</f>
        <v>5.6224146300000001E-3</v>
      </c>
      <c r="AI550" s="359">
        <f>+VLOOKUP($E550,Emissions!$1:$1048576,MATCH(DATE(AI$2,1,1),Emissions!$A$1:$LI$1),FALSE)</f>
        <v>5.7001263700000001E-3</v>
      </c>
      <c r="AJ550" s="359">
        <f>+VLOOKUP($E550,Emissions!$1:$1048576,MATCH(DATE(AJ$2,1,1),Emissions!$A$1:$LI$1),FALSE)</f>
        <v>5.7787374399999999E-3</v>
      </c>
      <c r="AK550" s="359">
        <f>+VLOOKUP($E550,Emissions!$1:$1048576,MATCH(DATE(AK$2,1,1),Emissions!$A$1:$LI$1),FALSE)</f>
        <v>5.8584135100000004E-3</v>
      </c>
      <c r="AL550" s="359">
        <f>+VLOOKUP($E550,Emissions!$1:$1048576,MATCH(DATE(AL$2,1,1),Emissions!$A$1:$LI$1),FALSE)</f>
        <v>5.9392833199999997E-3</v>
      </c>
      <c r="AM550" s="359">
        <f>+VLOOKUP($E550,Emissions!$1:$1048576,MATCH(DATE(AM$2,1,1),Emissions!$A$1:$LI$1),FALSE)</f>
        <v>6.02143965E-3</v>
      </c>
      <c r="AN550" s="359">
        <f>+VLOOKUP($E550,Emissions!$1:$1048576,MATCH(DATE(AN$2,1,1),Emissions!$A$1:$LI$1),FALSE)</f>
        <v>6.1049433400000002E-3</v>
      </c>
      <c r="AO550" s="359">
        <f>+VLOOKUP($E550,Emissions!$1:$1048576,MATCH(DATE(AO$2,1,1),Emissions!$A$1:$LI$1),FALSE)</f>
        <v>6.1898287500000001E-3</v>
      </c>
      <c r="AP550" s="359">
        <f>+VLOOKUP($E550,Emissions!$1:$1048576,MATCH(DATE(AP$2,1,1),Emissions!$A$1:$LI$1),FALSE)</f>
        <v>6.2739545099999997E-3</v>
      </c>
      <c r="AQ550" s="359">
        <f>+VLOOKUP($E550,Emissions!$1:$1048576,MATCH(DATE(AQ$2,1,1),Emissions!$A$1:$LI$1),FALSE)</f>
        <v>6.3583658499999996E-3</v>
      </c>
      <c r="AR550" s="359">
        <f>+VLOOKUP($E550,Emissions!$1:$1048576,MATCH(DATE(AR$2,1,1),Emissions!$A$1:$LI$1),FALSE)</f>
        <v>6.4433756600000003E-3</v>
      </c>
      <c r="AS550" s="359">
        <f>+VLOOKUP($E550,Emissions!$1:$1048576,MATCH(DATE(AS$2,1,1),Emissions!$A$1:$LI$1),FALSE)</f>
        <v>6.5291307E-3</v>
      </c>
      <c r="AT550" s="359">
        <f>+VLOOKUP($E550,Emissions!$1:$1048576,MATCH(DATE(AT$2,1,1),Emissions!$A$1:$LI$1),FALSE)</f>
        <v>6.6157361100000001E-3</v>
      </c>
      <c r="AU550" s="359">
        <f>+VLOOKUP($E550,Emissions!$1:$1048576,MATCH(DATE(AU$2,1,1),Emissions!$A$1:$LI$1),FALSE)</f>
        <v>6.7032789399999997E-3</v>
      </c>
      <c r="AV550" s="359">
        <f>+VLOOKUP($E550,Emissions!$1:$1048576,MATCH(DATE(AV$2,1,1),Emissions!$A$1:$LI$1),FALSE)</f>
        <v>6.7918331200000001E-3</v>
      </c>
      <c r="AW550" s="359">
        <f>+VLOOKUP($E550,Emissions!$1:$1048576,MATCH(DATE(AW$2,1,1),Emissions!$A$1:$LI$1),FALSE)</f>
        <v>6.8814592300000003E-3</v>
      </c>
      <c r="AX550" s="359">
        <f>+VLOOKUP($E550,Emissions!$1:$1048576,MATCH(DATE(AX$2,1,1),Emissions!$A$1:$LI$1),FALSE)</f>
        <v>6.9722051499999998E-3</v>
      </c>
      <c r="AY550" s="359">
        <f>+VLOOKUP($E550,Emissions!$1:$1048576,MATCH(DATE(AY$2,1,1),Emissions!$A$1:$LI$1),FALSE)</f>
        <v>7.0641078999999999E-3</v>
      </c>
      <c r="AZ550" s="359">
        <f>+VLOOKUP($E550,Emissions!$1:$1048576,MATCH(DATE(AZ$2,1,1),Emissions!$A$1:$LI$1),FALSE)</f>
        <v>7.15739032E-3</v>
      </c>
      <c r="BA550" s="359">
        <f>+VLOOKUP($E550,Emissions!$1:$1048576,MATCH(DATE(BA$2,1,1),Emissions!$A$1:$LI$1),FALSE)</f>
        <v>7.2519881700000002E-3</v>
      </c>
      <c r="BB550" s="359">
        <f>+VLOOKUP($E550,Emissions!$1:$1048576,MATCH(DATE(BB$2,1,1),Emissions!$A$1:$LI$1),FALSE)</f>
        <v>7.3478914900000003E-3</v>
      </c>
      <c r="BC550" s="359">
        <f>+VLOOKUP($E550,Emissions!$1:$1048576,MATCH(DATE(BC$2,1,1),Emissions!$A$1:$LI$1),FALSE)</f>
        <v>7.4450926099999997E-3</v>
      </c>
      <c r="BD550" s="359">
        <f>+VLOOKUP($E550,Emissions!$1:$1048576,MATCH(DATE(BD$2,1,1),Emissions!$A$1:$LI$1),FALSE)</f>
        <v>7.5435798999999998E-3</v>
      </c>
      <c r="BE550" s="359">
        <f>+VLOOKUP($E550,Emissions!$1:$1048576,MATCH(DATE(BE$2,1,1),Emissions!$A$1:$LI$1),FALSE)</f>
        <v>8.4673722999999996E-3</v>
      </c>
      <c r="BF550" s="359">
        <f>+VLOOKUP($E550,Emissions!$1:$1048576,MATCH(DATE(BF$2,1,1),Emissions!$A$1:$LI$1),FALSE)</f>
        <v>8.6116696E-3</v>
      </c>
      <c r="BG550" s="359">
        <f>+VLOOKUP($E550,Emissions!$1:$1048576,MATCH(DATE(BG$2,1,1),Emissions!$A$1:$LI$1),FALSE)</f>
        <v>8.7580917399999996E-3</v>
      </c>
      <c r="BH550" s="359">
        <f>+VLOOKUP($E550,Emissions!$1:$1048576,MATCH(DATE(BH$2,1,1),Emissions!$A$1:$LI$1),FALSE)</f>
        <v>8.9066999600000002E-3</v>
      </c>
      <c r="BI550" s="359">
        <f>+VLOOKUP($E550,Emissions!$1:$1048576,MATCH(DATE(BI$2,1,1),Emissions!$A$1:$LI$1),FALSE)</f>
        <v>9.0575529199999998E-3</v>
      </c>
    </row>
    <row r="551" spans="1:61" ht="15" customHeight="1" x14ac:dyDescent="0.35">
      <c r="A551" s="409"/>
      <c r="B551" s="169"/>
      <c r="C551" s="138" t="s">
        <v>735</v>
      </c>
      <c r="D551" s="114" t="s">
        <v>1399</v>
      </c>
      <c r="E551" s="50" t="s">
        <v>2634</v>
      </c>
      <c r="F551" s="359">
        <f>+VLOOKUP($E551,Emissions!$1:$1048576,MATCH(DATE(F$2,1,1),Emissions!$A$1:$LI$1),FALSE)</f>
        <v>2.6605773999999999E-2</v>
      </c>
      <c r="G551" s="359">
        <f>+VLOOKUP($E551,Emissions!$1:$1048576,MATCH(DATE(G$2,1,1),Emissions!$A$1:$LI$1),FALSE)</f>
        <v>2.6876301700000001E-2</v>
      </c>
      <c r="H551" s="359">
        <f>+VLOOKUP($E551,Emissions!$1:$1048576,MATCH(DATE(H$2,1,1),Emissions!$A$1:$LI$1),FALSE)</f>
        <v>2.71395083E-2</v>
      </c>
      <c r="I551" s="359">
        <f>+VLOOKUP($E551,Emissions!$1:$1048576,MATCH(DATE(I$2,1,1),Emissions!$A$1:$LI$1),FALSE)</f>
        <v>2.7438879499999999E-2</v>
      </c>
      <c r="J551" s="359">
        <f>+VLOOKUP($E551,Emissions!$1:$1048576,MATCH(DATE(J$2,1,1),Emissions!$A$1:$LI$1),FALSE)</f>
        <v>2.78055504E-2</v>
      </c>
      <c r="K551" s="359">
        <f>+VLOOKUP($E551,Emissions!$1:$1048576,MATCH(DATE(K$2,1,1),Emissions!$A$1:$LI$1),FALSE)</f>
        <v>2.8253945900000001E-2</v>
      </c>
      <c r="L551" s="359">
        <f>+VLOOKUP($E551,Emissions!$1:$1048576,MATCH(DATE(L$2,1,1),Emissions!$A$1:$LI$1),FALSE)</f>
        <v>2.87742083E-2</v>
      </c>
      <c r="M551" s="359">
        <f>+VLOOKUP($E551,Emissions!$1:$1048576,MATCH(DATE(M$2,1,1),Emissions!$A$1:$LI$1),FALSE)</f>
        <v>2.93590307E-2</v>
      </c>
      <c r="N551" s="359">
        <f>+VLOOKUP($E551,Emissions!$1:$1048576,MATCH(DATE(N$2,1,1),Emissions!$A$1:$LI$1),FALSE)</f>
        <v>2.99998683E-2</v>
      </c>
      <c r="O551" s="359">
        <f>+VLOOKUP($E551,Emissions!$1:$1048576,MATCH(DATE(O$2,1,1),Emissions!$A$1:$LI$1),FALSE)</f>
        <v>3.0688294599999999E-2</v>
      </c>
      <c r="P551" s="359">
        <f>+VLOOKUP($E551,Emissions!$1:$1048576,MATCH(DATE(P$2,1,1),Emissions!$A$1:$LI$1),FALSE)</f>
        <v>3.1437535400000001E-2</v>
      </c>
      <c r="Q551" s="359">
        <f>+VLOOKUP($E551,Emissions!$1:$1048576,MATCH(DATE(Q$2,1,1),Emissions!$A$1:$LI$1),FALSE)</f>
        <v>3.22237431E-2</v>
      </c>
      <c r="R551" s="359">
        <f>+VLOOKUP($E551,Emissions!$1:$1048576,MATCH(DATE(R$2,1,1),Emissions!$A$1:$LI$1),FALSE)</f>
        <v>3.3038388500000002E-2</v>
      </c>
      <c r="S551" s="359">
        <f>+VLOOKUP($E551,Emissions!$1:$1048576,MATCH(DATE(S$2,1,1),Emissions!$A$1:$LI$1),FALSE)</f>
        <v>3.3875842199999999E-2</v>
      </c>
      <c r="T551" s="359">
        <f>+VLOOKUP($E551,Emissions!$1:$1048576,MATCH(DATE(T$2,1,1),Emissions!$A$1:$LI$1),FALSE)</f>
        <v>3.4731681100000002E-2</v>
      </c>
      <c r="U551" s="359">
        <f>+VLOOKUP($E551,Emissions!$1:$1048576,MATCH(DATE(U$2,1,1),Emissions!$A$1:$LI$1),FALSE)</f>
        <v>3.5602298900000003E-2</v>
      </c>
      <c r="V551" s="359">
        <f>+VLOOKUP($E551,Emissions!$1:$1048576,MATCH(DATE(V$2,1,1),Emissions!$A$1:$LI$1),FALSE)</f>
        <v>3.6484882000000003E-2</v>
      </c>
      <c r="W551" s="359">
        <f>+VLOOKUP($E551,Emissions!$1:$1048576,MATCH(DATE(W$2,1,1),Emissions!$A$1:$LI$1),FALSE)</f>
        <v>3.7377049099999997E-2</v>
      </c>
      <c r="X551" s="359">
        <f>+VLOOKUP($E551,Emissions!$1:$1048576,MATCH(DATE(X$2,1,1),Emissions!$A$1:$LI$1),FALSE)</f>
        <v>3.8276956199999997E-2</v>
      </c>
      <c r="Y551" s="359">
        <f>+VLOOKUP($E551,Emissions!$1:$1048576,MATCH(DATE(Y$2,1,1),Emissions!$A$1:$LI$1),FALSE)</f>
        <v>3.9183292100000003E-2</v>
      </c>
      <c r="Z551" s="359">
        <f>+VLOOKUP($E551,Emissions!$1:$1048576,MATCH(DATE(Z$2,1,1),Emissions!$A$1:$LI$1),FALSE)</f>
        <v>4.0078616099999999E-2</v>
      </c>
      <c r="AA551" s="359">
        <f>+VLOOKUP($E551,Emissions!$1:$1048576,MATCH(DATE(AA$2,1,1),Emissions!$A$1:$LI$1),FALSE)</f>
        <v>4.0976494500000002E-2</v>
      </c>
      <c r="AB551" s="359">
        <f>+VLOOKUP($E551,Emissions!$1:$1048576,MATCH(DATE(AB$2,1,1),Emissions!$A$1:$LI$1),FALSE)</f>
        <v>4.1879380700000003E-2</v>
      </c>
      <c r="AC551" s="359">
        <f>+VLOOKUP($E551,Emissions!$1:$1048576,MATCH(DATE(AC$2,1,1),Emissions!$A$1:$LI$1),FALSE)</f>
        <v>4.2788312199999998E-2</v>
      </c>
      <c r="AD551" s="359">
        <f>+VLOOKUP($E551,Emissions!$1:$1048576,MATCH(DATE(AD$2,1,1),Emissions!$A$1:$LI$1),FALSE)</f>
        <v>4.3704037000000001E-2</v>
      </c>
      <c r="AE551" s="359">
        <f>+VLOOKUP($E551,Emissions!$1:$1048576,MATCH(DATE(AE$2,1,1),Emissions!$A$1:$LI$1),FALSE)</f>
        <v>4.4577831800000002E-2</v>
      </c>
      <c r="AF551" s="359">
        <f>+VLOOKUP($E551,Emissions!$1:$1048576,MATCH(DATE(AF$2,1,1),Emissions!$A$1:$LI$1),FALSE)</f>
        <v>4.5428050400000003E-2</v>
      </c>
      <c r="AG551" s="359">
        <f>+VLOOKUP($E551,Emissions!$1:$1048576,MATCH(DATE(AG$2,1,1),Emissions!$A$1:$LI$1),FALSE)</f>
        <v>4.6258607799999997E-2</v>
      </c>
      <c r="AH551" s="359">
        <f>+VLOOKUP($E551,Emissions!$1:$1048576,MATCH(DATE(AH$2,1,1),Emissions!$A$1:$LI$1),FALSE)</f>
        <v>4.7072021499999998E-2</v>
      </c>
      <c r="AI551" s="359">
        <f>+VLOOKUP($E551,Emissions!$1:$1048576,MATCH(DATE(AI$2,1,1),Emissions!$A$1:$LI$1),FALSE)</f>
        <v>4.7870679899999997E-2</v>
      </c>
      <c r="AJ551" s="359">
        <f>+VLOOKUP($E551,Emissions!$1:$1048576,MATCH(DATE(AJ$2,1,1),Emissions!$A$1:$LI$1),FALSE)</f>
        <v>4.8656879399999999E-2</v>
      </c>
      <c r="AK551" s="359">
        <f>+VLOOKUP($E551,Emissions!$1:$1048576,MATCH(DATE(AK$2,1,1),Emissions!$A$1:$LI$1),FALSE)</f>
        <v>4.9432744200000003E-2</v>
      </c>
      <c r="AL551" s="359">
        <f>+VLOOKUP($E551,Emissions!$1:$1048576,MATCH(DATE(AL$2,1,1),Emissions!$A$1:$LI$1),FALSE)</f>
        <v>5.0200277299999999E-2</v>
      </c>
      <c r="AM551" s="359">
        <f>+VLOOKUP($E551,Emissions!$1:$1048576,MATCH(DATE(AM$2,1,1),Emissions!$A$1:$LI$1),FALSE)</f>
        <v>5.0961224499999999E-2</v>
      </c>
      <c r="AN551" s="359">
        <f>+VLOOKUP($E551,Emissions!$1:$1048576,MATCH(DATE(AN$2,1,1),Emissions!$A$1:$LI$1),FALSE)</f>
        <v>5.1716985299999997E-2</v>
      </c>
      <c r="AO551" s="359">
        <f>+VLOOKUP($E551,Emissions!$1:$1048576,MATCH(DATE(AO$2,1,1),Emissions!$A$1:$LI$1),FALSE)</f>
        <v>5.2468563599999997E-2</v>
      </c>
      <c r="AP551" s="359">
        <f>+VLOOKUP($E551,Emissions!$1:$1048576,MATCH(DATE(AP$2,1,1),Emissions!$A$1:$LI$1),FALSE)</f>
        <v>5.3203827600000003E-2</v>
      </c>
      <c r="AQ551" s="359">
        <f>+VLOOKUP($E551,Emissions!$1:$1048576,MATCH(DATE(AQ$2,1,1),Emissions!$A$1:$LI$1),FALSE)</f>
        <v>5.3921040400000002E-2</v>
      </c>
      <c r="AR551" s="359">
        <f>+VLOOKUP($E551,Emissions!$1:$1048576,MATCH(DATE(AR$2,1,1),Emissions!$A$1:$LI$1),FALSE)</f>
        <v>5.4620206999999997E-2</v>
      </c>
      <c r="AS551" s="359">
        <f>+VLOOKUP($E551,Emissions!$1:$1048576,MATCH(DATE(AS$2,1,1),Emissions!$A$1:$LI$1),FALSE)</f>
        <v>5.5301837899999998E-2</v>
      </c>
      <c r="AT551" s="359">
        <f>+VLOOKUP($E551,Emissions!$1:$1048576,MATCH(DATE(AT$2,1,1),Emissions!$A$1:$LI$1),FALSE)</f>
        <v>5.5966659199999998E-2</v>
      </c>
      <c r="AU551" s="359">
        <f>+VLOOKUP($E551,Emissions!$1:$1048576,MATCH(DATE(AU$2,1,1),Emissions!$A$1:$LI$1),FALSE)</f>
        <v>5.6615416699999997E-2</v>
      </c>
      <c r="AV551" s="359">
        <f>+VLOOKUP($E551,Emissions!$1:$1048576,MATCH(DATE(AV$2,1,1),Emissions!$A$1:$LI$1),FALSE)</f>
        <v>5.7249040700000003E-2</v>
      </c>
      <c r="AW551" s="359">
        <f>+VLOOKUP($E551,Emissions!$1:$1048576,MATCH(DATE(AW$2,1,1),Emissions!$A$1:$LI$1),FALSE)</f>
        <v>5.7868548499999999E-2</v>
      </c>
      <c r="AX551" s="359">
        <f>+VLOOKUP($E551,Emissions!$1:$1048576,MATCH(DATE(AX$2,1,1),Emissions!$A$1:$LI$1),FALSE)</f>
        <v>5.8475016400000003E-2</v>
      </c>
      <c r="AY551" s="359">
        <f>+VLOOKUP($E551,Emissions!$1:$1048576,MATCH(DATE(AY$2,1,1),Emissions!$A$1:$LI$1),FALSE)</f>
        <v>5.9069558100000003E-2</v>
      </c>
      <c r="AZ551" s="359">
        <f>+VLOOKUP($E551,Emissions!$1:$1048576,MATCH(DATE(AZ$2,1,1),Emissions!$A$1:$LI$1),FALSE)</f>
        <v>5.9654069499999997E-2</v>
      </c>
      <c r="BA551" s="359">
        <f>+VLOOKUP($E551,Emissions!$1:$1048576,MATCH(DATE(BA$2,1,1),Emissions!$A$1:$LI$1),FALSE)</f>
        <v>6.0229950499999997E-2</v>
      </c>
      <c r="BB551" s="359">
        <f>+VLOOKUP($E551,Emissions!$1:$1048576,MATCH(DATE(BB$2,1,1),Emissions!$A$1:$LI$1),FALSE)</f>
        <v>6.0798459499999999E-2</v>
      </c>
      <c r="BC551" s="359">
        <f>+VLOOKUP($E551,Emissions!$1:$1048576,MATCH(DATE(BC$2,1,1),Emissions!$A$1:$LI$1),FALSE)</f>
        <v>6.1360722700000002E-2</v>
      </c>
      <c r="BD551" s="359">
        <f>+VLOOKUP($E551,Emissions!$1:$1048576,MATCH(DATE(BD$2,1,1),Emissions!$A$1:$LI$1),FALSE)</f>
        <v>6.1917755400000003E-2</v>
      </c>
      <c r="BE551" s="359">
        <f>+VLOOKUP($E551,Emissions!$1:$1048576,MATCH(DATE(BE$2,1,1),Emissions!$A$1:$LI$1),FALSE)</f>
        <v>7.9833865500000004E-2</v>
      </c>
      <c r="BF551" s="359">
        <f>+VLOOKUP($E551,Emissions!$1:$1048576,MATCH(DATE(BF$2,1,1),Emissions!$A$1:$LI$1),FALSE)</f>
        <v>8.1225616599999995E-2</v>
      </c>
      <c r="BG551" s="359">
        <f>+VLOOKUP($E551,Emissions!$1:$1048576,MATCH(DATE(BG$2,1,1),Emissions!$A$1:$LI$1),FALSE)</f>
        <v>8.2605196300000003E-2</v>
      </c>
      <c r="BH551" s="359">
        <f>+VLOOKUP($E551,Emissions!$1:$1048576,MATCH(DATE(BH$2,1,1),Emissions!$A$1:$LI$1),FALSE)</f>
        <v>8.3973213199999994E-2</v>
      </c>
      <c r="BI551" s="359">
        <f>+VLOOKUP($E551,Emissions!$1:$1048576,MATCH(DATE(BI$2,1,1),Emissions!$A$1:$LI$1),FALSE)</f>
        <v>8.5330296099999994E-2</v>
      </c>
    </row>
    <row r="552" spans="1:61" ht="15" customHeight="1" x14ac:dyDescent="0.35">
      <c r="A552" s="409"/>
      <c r="B552" s="169"/>
      <c r="C552" s="138" t="s">
        <v>736</v>
      </c>
      <c r="D552" s="114" t="s">
        <v>1399</v>
      </c>
      <c r="E552" s="50" t="s">
        <v>2635</v>
      </c>
      <c r="F552" s="359">
        <f>+VLOOKUP($E552,Emissions!$1:$1048576,MATCH(DATE(F$2,1,1),Emissions!$A$1:$LI$1),FALSE)</f>
        <v>1.4903519000000001E-3</v>
      </c>
      <c r="G552" s="359">
        <f>+VLOOKUP($E552,Emissions!$1:$1048576,MATCH(DATE(G$2,1,1),Emissions!$A$1:$LI$1),FALSE)</f>
        <v>1.5063628899999999E-3</v>
      </c>
      <c r="H552" s="359">
        <f>+VLOOKUP($E552,Emissions!$1:$1048576,MATCH(DATE(H$2,1,1),Emissions!$A$1:$LI$1),FALSE)</f>
        <v>1.52392875E-3</v>
      </c>
      <c r="I552" s="359">
        <f>+VLOOKUP($E552,Emissions!$1:$1048576,MATCH(DATE(I$2,1,1),Emissions!$A$1:$LI$1),FALSE)</f>
        <v>1.54348279E-3</v>
      </c>
      <c r="J552" s="359">
        <f>+VLOOKUP($E552,Emissions!$1:$1048576,MATCH(DATE(J$2,1,1),Emissions!$A$1:$LI$1),FALSE)</f>
        <v>1.5649071099999999E-3</v>
      </c>
      <c r="K552" s="359">
        <f>+VLOOKUP($E552,Emissions!$1:$1048576,MATCH(DATE(K$2,1,1),Emissions!$A$1:$LI$1),FALSE)</f>
        <v>1.58793858E-3</v>
      </c>
      <c r="L552" s="359">
        <f>+VLOOKUP($E552,Emissions!$1:$1048576,MATCH(DATE(L$2,1,1),Emissions!$A$1:$LI$1),FALSE)</f>
        <v>1.61140662E-3</v>
      </c>
      <c r="M552" s="359">
        <f>+VLOOKUP($E552,Emissions!$1:$1048576,MATCH(DATE(M$2,1,1),Emissions!$A$1:$LI$1),FALSE)</f>
        <v>1.6355187399999999E-3</v>
      </c>
      <c r="N552" s="359">
        <f>+VLOOKUP($E552,Emissions!$1:$1048576,MATCH(DATE(N$2,1,1),Emissions!$A$1:$LI$1),FALSE)</f>
        <v>1.6602426700000001E-3</v>
      </c>
      <c r="O552" s="359">
        <f>+VLOOKUP($E552,Emissions!$1:$1048576,MATCH(DATE(O$2,1,1),Emissions!$A$1:$LI$1),FALSE)</f>
        <v>1.6854983699999999E-3</v>
      </c>
      <c r="P552" s="359">
        <f>+VLOOKUP($E552,Emissions!$1:$1048576,MATCH(DATE(P$2,1,1),Emissions!$A$1:$LI$1),FALSE)</f>
        <v>1.7127647000000001E-3</v>
      </c>
      <c r="Q552" s="359">
        <f>+VLOOKUP($E552,Emissions!$1:$1048576,MATCH(DATE(Q$2,1,1),Emissions!$A$1:$LI$1),FALSE)</f>
        <v>1.73961639E-3</v>
      </c>
      <c r="R552" s="359">
        <f>+VLOOKUP($E552,Emissions!$1:$1048576,MATCH(DATE(R$2,1,1),Emissions!$A$1:$LI$1),FALSE)</f>
        <v>1.7665268500000001E-3</v>
      </c>
      <c r="S552" s="359">
        <f>+VLOOKUP($E552,Emissions!$1:$1048576,MATCH(DATE(S$2,1,1),Emissions!$A$1:$LI$1),FALSE)</f>
        <v>1.7936339999999999E-3</v>
      </c>
      <c r="T552" s="359">
        <f>+VLOOKUP($E552,Emissions!$1:$1048576,MATCH(DATE(T$2,1,1),Emissions!$A$1:$LI$1),FALSE)</f>
        <v>1.82097593E-3</v>
      </c>
      <c r="U552" s="359">
        <f>+VLOOKUP($E552,Emissions!$1:$1048576,MATCH(DATE(U$2,1,1),Emissions!$A$1:$LI$1),FALSE)</f>
        <v>1.8485736E-3</v>
      </c>
      <c r="V552" s="359">
        <f>+VLOOKUP($E552,Emissions!$1:$1048576,MATCH(DATE(V$2,1,1),Emissions!$A$1:$LI$1),FALSE)</f>
        <v>1.87645054E-3</v>
      </c>
      <c r="W552" s="359">
        <f>+VLOOKUP($E552,Emissions!$1:$1048576,MATCH(DATE(W$2,1,1),Emissions!$A$1:$LI$1),FALSE)</f>
        <v>1.9046355099999999E-3</v>
      </c>
      <c r="X552" s="359">
        <f>+VLOOKUP($E552,Emissions!$1:$1048576,MATCH(DATE(X$2,1,1),Emissions!$A$1:$LI$1),FALSE)</f>
        <v>1.9331609500000001E-3</v>
      </c>
      <c r="Y552" s="359">
        <f>+VLOOKUP($E552,Emissions!$1:$1048576,MATCH(DATE(Y$2,1,1),Emissions!$A$1:$LI$1),FALSE)</f>
        <v>1.96206071E-3</v>
      </c>
      <c r="Z552" s="359">
        <f>+VLOOKUP($E552,Emissions!$1:$1048576,MATCH(DATE(Z$2,1,1),Emissions!$A$1:$LI$1),FALSE)</f>
        <v>1.9902179899999998E-3</v>
      </c>
      <c r="AA552" s="359">
        <f>+VLOOKUP($E552,Emissions!$1:$1048576,MATCH(DATE(AA$2,1,1),Emissions!$A$1:$LI$1),FALSE)</f>
        <v>2.0194205400000001E-3</v>
      </c>
      <c r="AB552" s="359">
        <f>+VLOOKUP($E552,Emissions!$1:$1048576,MATCH(DATE(AB$2,1,1),Emissions!$A$1:$LI$1),FALSE)</f>
        <v>2.04931954E-3</v>
      </c>
      <c r="AC552" s="359">
        <f>+VLOOKUP($E552,Emissions!$1:$1048576,MATCH(DATE(AC$2,1,1),Emissions!$A$1:$LI$1),FALSE)</f>
        <v>2.0798223199999999E-3</v>
      </c>
      <c r="AD552" s="359">
        <f>+VLOOKUP($E552,Emissions!$1:$1048576,MATCH(DATE(AD$2,1,1),Emissions!$A$1:$LI$1),FALSE)</f>
        <v>2.1109152100000001E-3</v>
      </c>
      <c r="AE552" s="359">
        <f>+VLOOKUP($E552,Emissions!$1:$1048576,MATCH(DATE(AE$2,1,1),Emissions!$A$1:$LI$1),FALSE)</f>
        <v>2.1392796899999999E-3</v>
      </c>
      <c r="AF552" s="359">
        <f>+VLOOKUP($E552,Emissions!$1:$1048576,MATCH(DATE(AF$2,1,1),Emissions!$A$1:$LI$1),FALSE)</f>
        <v>2.1684094899999998E-3</v>
      </c>
      <c r="AG552" s="359">
        <f>+VLOOKUP($E552,Emissions!$1:$1048576,MATCH(DATE(AG$2,1,1),Emissions!$A$1:$LI$1),FALSE)</f>
        <v>2.1980258700000001E-3</v>
      </c>
      <c r="AH552" s="359">
        <f>+VLOOKUP($E552,Emissions!$1:$1048576,MATCH(DATE(AH$2,1,1),Emissions!$A$1:$LI$1),FALSE)</f>
        <v>2.2280888300000002E-3</v>
      </c>
      <c r="AI552" s="359">
        <f>+VLOOKUP($E552,Emissions!$1:$1048576,MATCH(DATE(AI$2,1,1),Emissions!$A$1:$LI$1),FALSE)</f>
        <v>2.2586346E-3</v>
      </c>
      <c r="AJ552" s="359">
        <f>+VLOOKUP($E552,Emissions!$1:$1048576,MATCH(DATE(AJ$2,1,1),Emissions!$A$1:$LI$1),FALSE)</f>
        <v>2.2897065599999998E-3</v>
      </c>
      <c r="AK552" s="359">
        <f>+VLOOKUP($E552,Emissions!$1:$1048576,MATCH(DATE(AK$2,1,1),Emissions!$A$1:$LI$1),FALSE)</f>
        <v>2.3213369599999999E-3</v>
      </c>
      <c r="AL552" s="359">
        <f>+VLOOKUP($E552,Emissions!$1:$1048576,MATCH(DATE(AL$2,1,1),Emissions!$A$1:$LI$1),FALSE)</f>
        <v>2.3535441600000002E-3</v>
      </c>
      <c r="AM552" s="359">
        <f>+VLOOKUP($E552,Emissions!$1:$1048576,MATCH(DATE(AM$2,1,1),Emissions!$A$1:$LI$1),FALSE)</f>
        <v>2.3863342700000002E-3</v>
      </c>
      <c r="AN552" s="359">
        <f>+VLOOKUP($E552,Emissions!$1:$1048576,MATCH(DATE(AN$2,1,1),Emissions!$A$1:$LI$1),FALSE)</f>
        <v>2.41970421E-3</v>
      </c>
      <c r="AO552" s="359">
        <f>+VLOOKUP($E552,Emissions!$1:$1048576,MATCH(DATE(AO$2,1,1),Emissions!$A$1:$LI$1),FALSE)</f>
        <v>2.4536447300000002E-3</v>
      </c>
      <c r="AP552" s="359">
        <f>+VLOOKUP($E552,Emissions!$1:$1048576,MATCH(DATE(AP$2,1,1),Emissions!$A$1:$LI$1),FALSE)</f>
        <v>2.4873370800000002E-3</v>
      </c>
      <c r="AQ552" s="359">
        <f>+VLOOKUP($E552,Emissions!$1:$1048576,MATCH(DATE(AQ$2,1,1),Emissions!$A$1:$LI$1),FALSE)</f>
        <v>2.52118141E-3</v>
      </c>
      <c r="AR552" s="359">
        <f>+VLOOKUP($E552,Emissions!$1:$1048576,MATCH(DATE(AR$2,1,1),Emissions!$A$1:$LI$1),FALSE)</f>
        <v>2.55531843E-3</v>
      </c>
      <c r="AS552" s="359">
        <f>+VLOOKUP($E552,Emissions!$1:$1048576,MATCH(DATE(AS$2,1,1),Emissions!$A$1:$LI$1),FALSE)</f>
        <v>2.5898085299999999E-3</v>
      </c>
      <c r="AT552" s="359">
        <f>+VLOOKUP($E552,Emissions!$1:$1048576,MATCH(DATE(AT$2,1,1),Emissions!$A$1:$LI$1),FALSE)</f>
        <v>2.6246887200000002E-3</v>
      </c>
      <c r="AU552" s="359">
        <f>+VLOOKUP($E552,Emissions!$1:$1048576,MATCH(DATE(AU$2,1,1),Emissions!$A$1:$LI$1),FALSE)</f>
        <v>2.65998655E-3</v>
      </c>
      <c r="AV552" s="359">
        <f>+VLOOKUP($E552,Emissions!$1:$1048576,MATCH(DATE(AV$2,1,1),Emissions!$A$1:$LI$1),FALSE)</f>
        <v>2.6957227299999999E-3</v>
      </c>
      <c r="AW552" s="359">
        <f>+VLOOKUP($E552,Emissions!$1:$1048576,MATCH(DATE(AW$2,1,1),Emissions!$A$1:$LI$1),FALSE)</f>
        <v>2.7319118300000002E-3</v>
      </c>
      <c r="AX552" s="359">
        <f>+VLOOKUP($E552,Emissions!$1:$1048576,MATCH(DATE(AX$2,1,1),Emissions!$A$1:$LI$1),FALSE)</f>
        <v>2.76856309E-3</v>
      </c>
      <c r="AY552" s="359">
        <f>+VLOOKUP($E552,Emissions!$1:$1048576,MATCH(DATE(AY$2,1,1),Emissions!$A$1:$LI$1),FALSE)</f>
        <v>2.8056813399999999E-3</v>
      </c>
      <c r="AZ552" s="359">
        <f>+VLOOKUP($E552,Emissions!$1:$1048576,MATCH(DATE(AZ$2,1,1),Emissions!$A$1:$LI$1),FALSE)</f>
        <v>2.8433421E-3</v>
      </c>
      <c r="BA552" s="359">
        <f>+VLOOKUP($E552,Emissions!$1:$1048576,MATCH(DATE(BA$2,1,1),Emissions!$A$1:$LI$1),FALSE)</f>
        <v>2.88150628E-3</v>
      </c>
      <c r="BB552" s="359">
        <f>+VLOOKUP($E552,Emissions!$1:$1048576,MATCH(DATE(BB$2,1,1),Emissions!$A$1:$LI$1),FALSE)</f>
        <v>2.9201596000000001E-3</v>
      </c>
      <c r="BC552" s="359">
        <f>+VLOOKUP($E552,Emissions!$1:$1048576,MATCH(DATE(BC$2,1,1),Emissions!$A$1:$LI$1),FALSE)</f>
        <v>2.9592966400000002E-3</v>
      </c>
      <c r="BD552" s="359">
        <f>+VLOOKUP($E552,Emissions!$1:$1048576,MATCH(DATE(BD$2,1,1),Emissions!$A$1:$LI$1),FALSE)</f>
        <v>2.9989150900000001E-3</v>
      </c>
      <c r="BE552" s="359">
        <f>+VLOOKUP($E552,Emissions!$1:$1048576,MATCH(DATE(BE$2,1,1),Emissions!$A$1:$LI$1),FALSE)</f>
        <v>3.2873720300000001E-3</v>
      </c>
      <c r="BF552" s="359">
        <f>+VLOOKUP($E552,Emissions!$1:$1048576,MATCH(DATE(BF$2,1,1),Emissions!$A$1:$LI$1),FALSE)</f>
        <v>3.3430506E-3</v>
      </c>
      <c r="BG552" s="359">
        <f>+VLOOKUP($E552,Emissions!$1:$1048576,MATCH(DATE(BG$2,1,1),Emissions!$A$1:$LI$1),FALSE)</f>
        <v>3.3996723199999999E-3</v>
      </c>
      <c r="BH552" s="359">
        <f>+VLOOKUP($E552,Emissions!$1:$1048576,MATCH(DATE(BH$2,1,1),Emissions!$A$1:$LI$1),FALSE)</f>
        <v>3.4572506399999999E-3</v>
      </c>
      <c r="BI552" s="359">
        <f>+VLOOKUP($E552,Emissions!$1:$1048576,MATCH(DATE(BI$2,1,1),Emissions!$A$1:$LI$1),FALSE)</f>
        <v>3.5157990199999999E-3</v>
      </c>
    </row>
    <row r="553" spans="1:61" s="92" customFormat="1" ht="15" customHeight="1" x14ac:dyDescent="0.35">
      <c r="A553" s="409"/>
      <c r="B553" s="169"/>
      <c r="C553" s="137" t="s">
        <v>1089</v>
      </c>
      <c r="D553" s="147" t="s">
        <v>1399</v>
      </c>
      <c r="E553" s="136" t="s">
        <v>2664</v>
      </c>
      <c r="F553" s="325">
        <f>+VLOOKUP($E553,Emissions!$1:$1048576,MATCH(DATE(F$2,1,1),Emissions!$A$1:$LI$1),FALSE)</f>
        <v>6.0024524500000002E-2</v>
      </c>
      <c r="G553" s="325">
        <f>+VLOOKUP($E553,Emissions!$1:$1048576,MATCH(DATE(G$2,1,1),Emissions!$A$1:$LI$1),FALSE)</f>
        <v>6.0916244000000001E-2</v>
      </c>
      <c r="H553" s="325">
        <f>+VLOOKUP($E553,Emissions!$1:$1048576,MATCH(DATE(H$2,1,1),Emissions!$A$1:$LI$1),FALSE)</f>
        <v>6.19185737E-2</v>
      </c>
      <c r="I553" s="325">
        <f>+VLOOKUP($E553,Emissions!$1:$1048576,MATCH(DATE(I$2,1,1),Emissions!$A$1:$LI$1),FALSE)</f>
        <v>6.2985925299999995E-2</v>
      </c>
      <c r="J553" s="325">
        <f>+VLOOKUP($E553,Emissions!$1:$1048576,MATCH(DATE(J$2,1,1),Emissions!$A$1:$LI$1),FALSE)</f>
        <v>6.4105414700000002E-2</v>
      </c>
      <c r="K553" s="325">
        <f>+VLOOKUP($E553,Emissions!$1:$1048576,MATCH(DATE(K$2,1,1),Emissions!$A$1:$LI$1),FALSE)</f>
        <v>6.5271677599999994E-2</v>
      </c>
      <c r="L553" s="325">
        <f>+VLOOKUP($E553,Emissions!$1:$1048576,MATCH(DATE(L$2,1,1),Emissions!$A$1:$LI$1),FALSE)</f>
        <v>6.6433629399999999E-2</v>
      </c>
      <c r="M553" s="325">
        <f>+VLOOKUP($E553,Emissions!$1:$1048576,MATCH(DATE(M$2,1,1),Emissions!$A$1:$LI$1),FALSE)</f>
        <v>6.7615839400000002E-2</v>
      </c>
      <c r="N553" s="325">
        <f>+VLOOKUP($E553,Emissions!$1:$1048576,MATCH(DATE(N$2,1,1),Emissions!$A$1:$LI$1),FALSE)</f>
        <v>6.882096E-2</v>
      </c>
      <c r="O553" s="325">
        <f>+VLOOKUP($E553,Emissions!$1:$1048576,MATCH(DATE(O$2,1,1),Emissions!$A$1:$LI$1),FALSE)</f>
        <v>7.00480614E-2</v>
      </c>
      <c r="P553" s="325">
        <f>+VLOOKUP($E553,Emissions!$1:$1048576,MATCH(DATE(P$2,1,1),Emissions!$A$1:$LI$1),FALSE)</f>
        <v>7.1379044200000005E-2</v>
      </c>
      <c r="Q553" s="325">
        <f>+VLOOKUP($E553,Emissions!$1:$1048576,MATCH(DATE(Q$2,1,1),Emissions!$A$1:$LI$1),FALSE)</f>
        <v>7.2678447300000004E-2</v>
      </c>
      <c r="R553" s="325">
        <f>+VLOOKUP($E553,Emissions!$1:$1048576,MATCH(DATE(R$2,1,1),Emissions!$A$1:$LI$1),FALSE)</f>
        <v>7.3983538099999996E-2</v>
      </c>
      <c r="S553" s="325">
        <f>+VLOOKUP($E553,Emissions!$1:$1048576,MATCH(DATE(S$2,1,1),Emissions!$A$1:$LI$1),FALSE)</f>
        <v>7.5299611200000005E-2</v>
      </c>
      <c r="T553" s="325">
        <f>+VLOOKUP($E553,Emissions!$1:$1048576,MATCH(DATE(T$2,1,1),Emissions!$A$1:$LI$1),FALSE)</f>
        <v>7.6627568199999996E-2</v>
      </c>
      <c r="U553" s="325">
        <f>+VLOOKUP($E553,Emissions!$1:$1048576,MATCH(DATE(U$2,1,1),Emissions!$A$1:$LI$1),FALSE)</f>
        <v>7.7968073600000007E-2</v>
      </c>
      <c r="V553" s="325">
        <f>+VLOOKUP($E553,Emissions!$1:$1048576,MATCH(DATE(V$2,1,1),Emissions!$A$1:$LI$1),FALSE)</f>
        <v>7.9322108000000002E-2</v>
      </c>
      <c r="W553" s="325">
        <f>+VLOOKUP($E553,Emissions!$1:$1048576,MATCH(DATE(W$2,1,1),Emissions!$A$1:$LI$1),FALSE)</f>
        <v>8.0690947400000004E-2</v>
      </c>
      <c r="X553" s="325">
        <f>+VLOOKUP($E553,Emissions!$1:$1048576,MATCH(DATE(X$2,1,1),Emissions!$A$1:$LI$1),FALSE)</f>
        <v>8.2076041599999996E-2</v>
      </c>
      <c r="Y553" s="325">
        <f>+VLOOKUP($E553,Emissions!$1:$1048576,MATCH(DATE(Y$2,1,1),Emissions!$A$1:$LI$1),FALSE)</f>
        <v>8.34789061E-2</v>
      </c>
      <c r="Z553" s="325">
        <f>+VLOOKUP($E553,Emissions!$1:$1048576,MATCH(DATE(Z$2,1,1),Emissions!$A$1:$LI$1),FALSE)</f>
        <v>8.4837849000000007E-2</v>
      </c>
      <c r="AA553" s="325">
        <f>+VLOOKUP($E553,Emissions!$1:$1048576,MATCH(DATE(AA$2,1,1),Emissions!$A$1:$LI$1),FALSE)</f>
        <v>8.6255169300000004E-2</v>
      </c>
      <c r="AB553" s="325">
        <f>+VLOOKUP($E553,Emissions!$1:$1048576,MATCH(DATE(AB$2,1,1),Emissions!$A$1:$LI$1),FALSE)</f>
        <v>8.77039181E-2</v>
      </c>
      <c r="AC553" s="325">
        <f>+VLOOKUP($E553,Emissions!$1:$1048576,MATCH(DATE(AC$2,1,1),Emissions!$A$1:$LI$1),FALSE)</f>
        <v>8.9180890299999996E-2</v>
      </c>
      <c r="AD553" s="325">
        <f>+VLOOKUP($E553,Emissions!$1:$1048576,MATCH(DATE(AD$2,1,1),Emissions!$A$1:$LI$1),FALSE)</f>
        <v>9.0686277100000004E-2</v>
      </c>
      <c r="AE553" s="325">
        <f>+VLOOKUP($E553,Emissions!$1:$1048576,MATCH(DATE(AE$2,1,1),Emissions!$A$1:$LI$1),FALSE)</f>
        <v>9.2036359400000003E-2</v>
      </c>
      <c r="AF553" s="325">
        <f>+VLOOKUP($E553,Emissions!$1:$1048576,MATCH(DATE(AF$2,1,1),Emissions!$A$1:$LI$1),FALSE)</f>
        <v>9.3436989499999998E-2</v>
      </c>
      <c r="AG553" s="325">
        <f>+VLOOKUP($E553,Emissions!$1:$1048576,MATCH(DATE(AG$2,1,1),Emissions!$A$1:$LI$1),FALSE)</f>
        <v>9.4857325899999997E-2</v>
      </c>
      <c r="AH553" s="325">
        <f>+VLOOKUP($E553,Emissions!$1:$1048576,MATCH(DATE(AH$2,1,1),Emissions!$A$1:$LI$1),FALSE)</f>
        <v>9.6296988400000005E-2</v>
      </c>
      <c r="AI553" s="325">
        <f>+VLOOKUP($E553,Emissions!$1:$1048576,MATCH(DATE(AI$2,1,1),Emissions!$A$1:$LI$1),FALSE)</f>
        <v>9.7759542800000002E-2</v>
      </c>
      <c r="AJ553" s="325">
        <f>+VLOOKUP($E553,Emissions!$1:$1048576,MATCH(DATE(AJ$2,1,1),Emissions!$A$1:$LI$1),FALSE)</f>
        <v>9.9248383800000006E-2</v>
      </c>
      <c r="AK553" s="325">
        <f>+VLOOKUP($E553,Emissions!$1:$1048576,MATCH(DATE(AK$2,1,1),Emissions!$A$1:$LI$1),FALSE)</f>
        <v>0.1007660838</v>
      </c>
      <c r="AL553" s="325">
        <f>+VLOOKUP($E553,Emissions!$1:$1048576,MATCH(DATE(AL$2,1,1),Emissions!$A$1:$LI$1),FALSE)</f>
        <v>0.10231438750000001</v>
      </c>
      <c r="AM553" s="325">
        <f>+VLOOKUP($E553,Emissions!$1:$1048576,MATCH(DATE(AM$2,1,1),Emissions!$A$1:$LI$1),FALSE)</f>
        <v>0.10389436539999999</v>
      </c>
      <c r="AN553" s="325">
        <f>+VLOOKUP($E553,Emissions!$1:$1048576,MATCH(DATE(AN$2,1,1),Emissions!$A$1:$LI$1),FALSE)</f>
        <v>0.1055065967</v>
      </c>
      <c r="AO553" s="325">
        <f>+VLOOKUP($E553,Emissions!$1:$1048576,MATCH(DATE(AO$2,1,1),Emissions!$A$1:$LI$1),FALSE)</f>
        <v>0.107151335</v>
      </c>
      <c r="AP553" s="325">
        <f>+VLOOKUP($E553,Emissions!$1:$1048576,MATCH(DATE(AP$2,1,1),Emissions!$A$1:$LI$1),FALSE)</f>
        <v>0.10878321000000001</v>
      </c>
      <c r="AQ553" s="325">
        <f>+VLOOKUP($E553,Emissions!$1:$1048576,MATCH(DATE(AQ$2,1,1),Emissions!$A$1:$LI$1),FALSE)</f>
        <v>0.1104280901</v>
      </c>
      <c r="AR553" s="325">
        <f>+VLOOKUP($E553,Emissions!$1:$1048576,MATCH(DATE(AR$2,1,1),Emissions!$A$1:$LI$1),FALSE)</f>
        <v>0.1120923705</v>
      </c>
      <c r="AS553" s="325">
        <f>+VLOOKUP($E553,Emissions!$1:$1048576,MATCH(DATE(AS$2,1,1),Emissions!$A$1:$LI$1),FALSE)</f>
        <v>0.1137793601</v>
      </c>
      <c r="AT553" s="325">
        <f>+VLOOKUP($E553,Emissions!$1:$1048576,MATCH(DATE(AT$2,1,1),Emissions!$A$1:$LI$1),FALSE)</f>
        <v>0.11549167909999999</v>
      </c>
      <c r="AU553" s="325">
        <f>+VLOOKUP($E553,Emissions!$1:$1048576,MATCH(DATE(AU$2,1,1),Emissions!$A$1:$LI$1),FALSE)</f>
        <v>0.117231552</v>
      </c>
      <c r="AV553" s="325">
        <f>+VLOOKUP($E553,Emissions!$1:$1048576,MATCH(DATE(AV$2,1,1),Emissions!$A$1:$LI$1),FALSE)</f>
        <v>0.11900079180000001</v>
      </c>
      <c r="AW553" s="325">
        <f>+VLOOKUP($E553,Emissions!$1:$1048576,MATCH(DATE(AW$2,1,1),Emissions!$A$1:$LI$1),FALSE)</f>
        <v>0.1208008009</v>
      </c>
      <c r="AX553" s="325">
        <f>+VLOOKUP($E553,Emissions!$1:$1048576,MATCH(DATE(AX$2,1,1),Emissions!$A$1:$LI$1),FALSE)</f>
        <v>0.1226326145</v>
      </c>
      <c r="AY553" s="325">
        <f>+VLOOKUP($E553,Emissions!$1:$1048576,MATCH(DATE(AY$2,1,1),Emissions!$A$1:$LI$1),FALSE)</f>
        <v>0.1244969717</v>
      </c>
      <c r="AZ553" s="325">
        <f>+VLOOKUP($E553,Emissions!$1:$1048576,MATCH(DATE(AZ$2,1,1),Emissions!$A$1:$LI$1),FALSE)</f>
        <v>0.12639862399999999</v>
      </c>
      <c r="BA553" s="325">
        <f>+VLOOKUP($E553,Emissions!$1:$1048576,MATCH(DATE(BA$2,1,1),Emissions!$A$1:$LI$1),FALSE)</f>
        <v>0.12833562439999999</v>
      </c>
      <c r="BB553" s="325">
        <f>+VLOOKUP($E553,Emissions!$1:$1048576,MATCH(DATE(BB$2,1,1),Emissions!$A$1:$LI$1),FALSE)</f>
        <v>0.1303076786</v>
      </c>
      <c r="BC553" s="325">
        <f>+VLOOKUP($E553,Emissions!$1:$1048576,MATCH(DATE(BC$2,1,1),Emissions!$A$1:$LI$1),FALSE)</f>
        <v>0.13231470749999999</v>
      </c>
      <c r="BD553" s="325">
        <f>+VLOOKUP($E553,Emissions!$1:$1048576,MATCH(DATE(BD$2,1,1),Emissions!$A$1:$LI$1),FALSE)</f>
        <v>0.13435668649999999</v>
      </c>
      <c r="BE553" s="325">
        <f>+VLOOKUP($E553,Emissions!$1:$1048576,MATCH(DATE(BE$2,1,1),Emissions!$A$1:$LI$1),FALSE)</f>
        <v>0.1489726509</v>
      </c>
      <c r="BF553" s="325">
        <f>+VLOOKUP($E553,Emissions!$1:$1048576,MATCH(DATE(BF$2,1,1),Emissions!$A$1:$LI$1),FALSE)</f>
        <v>0.15179281510000001</v>
      </c>
      <c r="BG553" s="325">
        <f>+VLOOKUP($E553,Emissions!$1:$1048576,MATCH(DATE(BG$2,1,1),Emissions!$A$1:$LI$1),FALSE)</f>
        <v>0.15466900040000001</v>
      </c>
      <c r="BH553" s="325">
        <f>+VLOOKUP($E553,Emissions!$1:$1048576,MATCH(DATE(BH$2,1,1),Emissions!$A$1:$LI$1),FALSE)</f>
        <v>0.15760261170000001</v>
      </c>
      <c r="BI553" s="325">
        <f>+VLOOKUP($E553,Emissions!$1:$1048576,MATCH(DATE(BI$2,1,1),Emissions!$A$1:$LI$1),FALSE)</f>
        <v>0.16059510760000001</v>
      </c>
    </row>
    <row r="554" spans="1:61" ht="15" customHeight="1" x14ac:dyDescent="0.35">
      <c r="A554" s="409"/>
      <c r="B554" s="169"/>
      <c r="C554" s="138" t="s">
        <v>602</v>
      </c>
      <c r="D554" s="114" t="s">
        <v>1399</v>
      </c>
      <c r="E554" s="50" t="s">
        <v>2636</v>
      </c>
      <c r="F554" s="359">
        <f>+VLOOKUP($E554,Emissions!$1:$1048576,MATCH(DATE(F$2,1,1),Emissions!$A$1:$LI$1),FALSE)</f>
        <v>5.1789543899999997E-4</v>
      </c>
      <c r="G554" s="359">
        <f>+VLOOKUP($E554,Emissions!$1:$1048576,MATCH(DATE(G$2,1,1),Emissions!$A$1:$LI$1),FALSE)</f>
        <v>5.2360090000000002E-4</v>
      </c>
      <c r="H554" s="359">
        <f>+VLOOKUP($E554,Emissions!$1:$1048576,MATCH(DATE(H$2,1,1),Emissions!$A$1:$LI$1),FALSE)</f>
        <v>5.2955541000000001E-4</v>
      </c>
      <c r="I554" s="359">
        <f>+VLOOKUP($E554,Emissions!$1:$1048576,MATCH(DATE(I$2,1,1),Emissions!$A$1:$LI$1),FALSE)</f>
        <v>5.3591754799999999E-4</v>
      </c>
      <c r="J554" s="359">
        <f>+VLOOKUP($E554,Emissions!$1:$1048576,MATCH(DATE(J$2,1,1),Emissions!$A$1:$LI$1),FALSE)</f>
        <v>5.4272828499999997E-4</v>
      </c>
      <c r="K554" s="359">
        <f>+VLOOKUP($E554,Emissions!$1:$1048576,MATCH(DATE(K$2,1,1),Emissions!$A$1:$LI$1),FALSE)</f>
        <v>5.49967204E-4</v>
      </c>
      <c r="L554" s="359">
        <f>+VLOOKUP($E554,Emissions!$1:$1048576,MATCH(DATE(L$2,1,1),Emissions!$A$1:$LI$1),FALSE)</f>
        <v>5.5730282700000003E-4</v>
      </c>
      <c r="M554" s="359">
        <f>+VLOOKUP($E554,Emissions!$1:$1048576,MATCH(DATE(M$2,1,1),Emissions!$A$1:$LI$1),FALSE)</f>
        <v>5.6484170599999995E-4</v>
      </c>
      <c r="N554" s="359">
        <f>+VLOOKUP($E554,Emissions!$1:$1048576,MATCH(DATE(N$2,1,1),Emissions!$A$1:$LI$1),FALSE)</f>
        <v>5.7258610199999995E-4</v>
      </c>
      <c r="O554" s="359">
        <f>+VLOOKUP($E554,Emissions!$1:$1048576,MATCH(DATE(O$2,1,1),Emissions!$A$1:$LI$1),FALSE)</f>
        <v>5.8051597899999997E-4</v>
      </c>
      <c r="P554" s="359">
        <f>+VLOOKUP($E554,Emissions!$1:$1048576,MATCH(DATE(P$2,1,1),Emissions!$A$1:$LI$1),FALSE)</f>
        <v>5.8911375499999996E-4</v>
      </c>
      <c r="Q554" s="359">
        <f>+VLOOKUP($E554,Emissions!$1:$1048576,MATCH(DATE(Q$2,1,1),Emissions!$A$1:$LI$1),FALSE)</f>
        <v>5.9757936399999995E-4</v>
      </c>
      <c r="R554" s="359">
        <f>+VLOOKUP($E554,Emissions!$1:$1048576,MATCH(DATE(R$2,1,1),Emissions!$A$1:$LI$1),FALSE)</f>
        <v>6.0608266400000003E-4</v>
      </c>
      <c r="S554" s="359">
        <f>+VLOOKUP($E554,Emissions!$1:$1048576,MATCH(DATE(S$2,1,1),Emissions!$A$1:$LI$1),FALSE)</f>
        <v>6.1465513699999997E-4</v>
      </c>
      <c r="T554" s="359">
        <f>+VLOOKUP($E554,Emissions!$1:$1048576,MATCH(DATE(T$2,1,1),Emissions!$A$1:$LI$1),FALSE)</f>
        <v>6.2329931800000004E-4</v>
      </c>
      <c r="U554" s="359">
        <f>+VLOOKUP($E554,Emissions!$1:$1048576,MATCH(DATE(U$2,1,1),Emissions!$A$1:$LI$1),FALSE)</f>
        <v>6.3201477400000002E-4</v>
      </c>
      <c r="V554" s="359">
        <f>+VLOOKUP($E554,Emissions!$1:$1048576,MATCH(DATE(V$2,1,1),Emissions!$A$1:$LI$1),FALSE)</f>
        <v>6.4080305400000001E-4</v>
      </c>
      <c r="W554" s="359">
        <f>+VLOOKUP($E554,Emissions!$1:$1048576,MATCH(DATE(W$2,1,1),Emissions!$A$1:$LI$1),FALSE)</f>
        <v>6.49667959E-4</v>
      </c>
      <c r="X554" s="359">
        <f>+VLOOKUP($E554,Emissions!$1:$1048576,MATCH(DATE(X$2,1,1),Emissions!$A$1:$LI$1),FALSE)</f>
        <v>6.58614887E-4</v>
      </c>
      <c r="Y554" s="359">
        <f>+VLOOKUP($E554,Emissions!$1:$1048576,MATCH(DATE(Y$2,1,1),Emissions!$A$1:$LI$1),FALSE)</f>
        <v>6.6765012900000002E-4</v>
      </c>
      <c r="Z554" s="359">
        <f>+VLOOKUP($E554,Emissions!$1:$1048576,MATCH(DATE(Z$2,1,1),Emissions!$A$1:$LI$1),FALSE)</f>
        <v>6.7640635600000004E-4</v>
      </c>
      <c r="AA554" s="359">
        <f>+VLOOKUP($E554,Emissions!$1:$1048576,MATCH(DATE(AA$2,1,1),Emissions!$A$1:$LI$1),FALSE)</f>
        <v>6.85468285E-4</v>
      </c>
      <c r="AB554" s="359">
        <f>+VLOOKUP($E554,Emissions!$1:$1048576,MATCH(DATE(AB$2,1,1),Emissions!$A$1:$LI$1),FALSE)</f>
        <v>6.9470375999999996E-4</v>
      </c>
      <c r="AC554" s="359">
        <f>+VLOOKUP($E554,Emissions!$1:$1048576,MATCH(DATE(AC$2,1,1),Emissions!$A$1:$LI$1),FALSE)</f>
        <v>7.0408605400000004E-4</v>
      </c>
      <c r="AD554" s="359">
        <f>+VLOOKUP($E554,Emissions!$1:$1048576,MATCH(DATE(AD$2,1,1),Emissions!$A$1:$LI$1),FALSE)</f>
        <v>7.13612075E-4</v>
      </c>
      <c r="AE554" s="359">
        <f>+VLOOKUP($E554,Emissions!$1:$1048576,MATCH(DATE(AE$2,1,1),Emissions!$A$1:$LI$1),FALSE)</f>
        <v>7.2220406100000003E-4</v>
      </c>
      <c r="AF554" s="359">
        <f>+VLOOKUP($E554,Emissions!$1:$1048576,MATCH(DATE(AF$2,1,1),Emissions!$A$1:$LI$1),FALSE)</f>
        <v>7.3101908800000004E-4</v>
      </c>
      <c r="AG554" s="359">
        <f>+VLOOKUP($E554,Emissions!$1:$1048576,MATCH(DATE(AG$2,1,1),Emissions!$A$1:$LI$1),FALSE)</f>
        <v>7.39930426E-4</v>
      </c>
      <c r="AH554" s="359">
        <f>+VLOOKUP($E554,Emissions!$1:$1048576,MATCH(DATE(AH$2,1,1),Emissions!$A$1:$LI$1),FALSE)</f>
        <v>7.4893005999999995E-4</v>
      </c>
      <c r="AI554" s="359">
        <f>+VLOOKUP($E554,Emissions!$1:$1048576,MATCH(DATE(AI$2,1,1),Emissions!$A$1:$LI$1),FALSE)</f>
        <v>7.5803483000000003E-4</v>
      </c>
      <c r="AJ554" s="359">
        <f>+VLOOKUP($E554,Emissions!$1:$1048576,MATCH(DATE(AJ$2,1,1),Emissions!$A$1:$LI$1),FALSE)</f>
        <v>7.6726268199999999E-4</v>
      </c>
      <c r="AK554" s="359">
        <f>+VLOOKUP($E554,Emissions!$1:$1048576,MATCH(DATE(AK$2,1,1),Emissions!$A$1:$LI$1),FALSE)</f>
        <v>7.7662752899999995E-4</v>
      </c>
      <c r="AL554" s="359">
        <f>+VLOOKUP($E554,Emissions!$1:$1048576,MATCH(DATE(AL$2,1,1),Emissions!$A$1:$LI$1),FALSE)</f>
        <v>7.8613875400000005E-4</v>
      </c>
      <c r="AM554" s="359">
        <f>+VLOOKUP($E554,Emissions!$1:$1048576,MATCH(DATE(AM$2,1,1),Emissions!$A$1:$LI$1),FALSE)</f>
        <v>7.9580194699999996E-4</v>
      </c>
      <c r="AN554" s="359">
        <f>+VLOOKUP($E554,Emissions!$1:$1048576,MATCH(DATE(AN$2,1,1),Emissions!$A$1:$LI$1),FALSE)</f>
        <v>8.05619879E-4</v>
      </c>
      <c r="AO554" s="359">
        <f>+VLOOKUP($E554,Emissions!$1:$1048576,MATCH(DATE(AO$2,1,1),Emissions!$A$1:$LI$1),FALSE)</f>
        <v>8.1559342200000003E-4</v>
      </c>
      <c r="AP554" s="359">
        <f>+VLOOKUP($E554,Emissions!$1:$1048576,MATCH(DATE(AP$2,1,1),Emissions!$A$1:$LI$1),FALSE)</f>
        <v>8.2546189799999998E-4</v>
      </c>
      <c r="AQ554" s="359">
        <f>+VLOOKUP($E554,Emissions!$1:$1048576,MATCH(DATE(AQ$2,1,1),Emissions!$A$1:$LI$1),FALSE)</f>
        <v>8.3536448000000004E-4</v>
      </c>
      <c r="AR554" s="359">
        <f>+VLOOKUP($E554,Emissions!$1:$1048576,MATCH(DATE(AR$2,1,1),Emissions!$A$1:$LI$1),FALSE)</f>
        <v>8.4534415899999995E-4</v>
      </c>
      <c r="AS554" s="359">
        <f>+VLOOKUP($E554,Emissions!$1:$1048576,MATCH(DATE(AS$2,1,1),Emissions!$A$1:$LI$1),FALSE)</f>
        <v>8.5542121399999999E-4</v>
      </c>
      <c r="AT554" s="359">
        <f>+VLOOKUP($E554,Emissions!$1:$1048576,MATCH(DATE(AT$2,1,1),Emissions!$A$1:$LI$1),FALSE)</f>
        <v>8.6560989300000005E-4</v>
      </c>
      <c r="AU554" s="359">
        <f>+VLOOKUP($E554,Emissions!$1:$1048576,MATCH(DATE(AU$2,1,1),Emissions!$A$1:$LI$1),FALSE)</f>
        <v>8.7592164100000003E-4</v>
      </c>
      <c r="AV554" s="359">
        <f>+VLOOKUP($E554,Emissions!$1:$1048576,MATCH(DATE(AV$2,1,1),Emissions!$A$1:$LI$1),FALSE)</f>
        <v>8.8636552500000003E-4</v>
      </c>
      <c r="AW554" s="359">
        <f>+VLOOKUP($E554,Emissions!$1:$1048576,MATCH(DATE(AW$2,1,1),Emissions!$A$1:$LI$1),FALSE)</f>
        <v>8.9694838300000005E-4</v>
      </c>
      <c r="AX554" s="359">
        <f>+VLOOKUP($E554,Emissions!$1:$1048576,MATCH(DATE(AX$2,1,1),Emissions!$A$1:$LI$1),FALSE)</f>
        <v>9.0767509000000001E-4</v>
      </c>
      <c r="AY554" s="359">
        <f>+VLOOKUP($E554,Emissions!$1:$1048576,MATCH(DATE(AY$2,1,1),Emissions!$A$1:$LI$1),FALSE)</f>
        <v>9.1854896399999999E-4</v>
      </c>
      <c r="AZ554" s="359">
        <f>+VLOOKUP($E554,Emissions!$1:$1048576,MATCH(DATE(AZ$2,1,1),Emissions!$A$1:$LI$1),FALSE)</f>
        <v>9.2959593300000003E-4</v>
      </c>
      <c r="BA554" s="359">
        <f>+VLOOKUP($E554,Emissions!$1:$1048576,MATCH(DATE(BA$2,1,1),Emissions!$A$1:$LI$1),FALSE)</f>
        <v>9.4080513599999996E-4</v>
      </c>
      <c r="BB554" s="359">
        <f>+VLOOKUP($E554,Emissions!$1:$1048576,MATCH(DATE(BB$2,1,1),Emissions!$A$1:$LI$1),FALSE)</f>
        <v>9.5217345999999996E-4</v>
      </c>
      <c r="BC554" s="359">
        <f>+VLOOKUP($E554,Emissions!$1:$1048576,MATCH(DATE(BC$2,1,1),Emissions!$A$1:$LI$1),FALSE)</f>
        <v>9.6369930200000003E-4</v>
      </c>
      <c r="BD554" s="359">
        <f>+VLOOKUP($E554,Emissions!$1:$1048576,MATCH(DATE(BD$2,1,1),Emissions!$A$1:$LI$1),FALSE)</f>
        <v>9.7538160599999995E-4</v>
      </c>
      <c r="BE554" s="359">
        <f>+VLOOKUP($E554,Emissions!$1:$1048576,MATCH(DATE(BE$2,1,1),Emissions!$A$1:$LI$1),FALSE)</f>
        <v>1.0671412500000001E-3</v>
      </c>
      <c r="BF554" s="359">
        <f>+VLOOKUP($E554,Emissions!$1:$1048576,MATCH(DATE(BF$2,1,1),Emissions!$A$1:$LI$1),FALSE)</f>
        <v>1.0834048100000001E-3</v>
      </c>
      <c r="BG554" s="359">
        <f>+VLOOKUP($E554,Emissions!$1:$1048576,MATCH(DATE(BG$2,1,1),Emissions!$A$1:$LI$1),FALSE)</f>
        <v>1.09992514E-3</v>
      </c>
      <c r="BH554" s="359">
        <f>+VLOOKUP($E554,Emissions!$1:$1048576,MATCH(DATE(BH$2,1,1),Emissions!$A$1:$LI$1),FALSE)</f>
        <v>1.11670781E-3</v>
      </c>
      <c r="BI554" s="359">
        <f>+VLOOKUP($E554,Emissions!$1:$1048576,MATCH(DATE(BI$2,1,1),Emissions!$A$1:$LI$1),FALSE)</f>
        <v>1.1337585500000001E-3</v>
      </c>
    </row>
    <row r="555" spans="1:61" ht="15" customHeight="1" x14ac:dyDescent="0.35">
      <c r="A555" s="409"/>
      <c r="B555" s="169"/>
      <c r="C555" s="138" t="s">
        <v>603</v>
      </c>
      <c r="D555" s="114" t="s">
        <v>1399</v>
      </c>
      <c r="E555" s="50" t="s">
        <v>2637</v>
      </c>
      <c r="F555" s="359">
        <f>+VLOOKUP($E555,Emissions!$1:$1048576,MATCH(DATE(F$2,1,1),Emissions!$A$1:$LI$1),FALSE)</f>
        <v>5.17048345E-3</v>
      </c>
      <c r="G555" s="359">
        <f>+VLOOKUP($E555,Emissions!$1:$1048576,MATCH(DATE(G$2,1,1),Emissions!$A$1:$LI$1),FALSE)</f>
        <v>5.2276163099999997E-3</v>
      </c>
      <c r="H555" s="359">
        <f>+VLOOKUP($E555,Emissions!$1:$1048576,MATCH(DATE(H$2,1,1),Emissions!$A$1:$LI$1),FALSE)</f>
        <v>5.2872885799999996E-3</v>
      </c>
      <c r="I555" s="359">
        <f>+VLOOKUP($E555,Emissions!$1:$1048576,MATCH(DATE(I$2,1,1),Emissions!$A$1:$LI$1),FALSE)</f>
        <v>5.3510061500000004E-3</v>
      </c>
      <c r="J555" s="359">
        <f>+VLOOKUP($E555,Emissions!$1:$1048576,MATCH(DATE(J$2,1,1),Emissions!$A$1:$LI$1),FALSE)</f>
        <v>5.4191220999999998E-3</v>
      </c>
      <c r="K555" s="359">
        <f>+VLOOKUP($E555,Emissions!$1:$1048576,MATCH(DATE(K$2,1,1),Emissions!$A$1:$LI$1),FALSE)</f>
        <v>5.4914082199999997E-3</v>
      </c>
      <c r="L555" s="359">
        <f>+VLOOKUP($E555,Emissions!$1:$1048576,MATCH(DATE(L$2,1,1),Emissions!$A$1:$LI$1),FALSE)</f>
        <v>5.5645603200000001E-3</v>
      </c>
      <c r="M555" s="359">
        <f>+VLOOKUP($E555,Emissions!$1:$1048576,MATCH(DATE(M$2,1,1),Emissions!$A$1:$LI$1),FALSE)</f>
        <v>5.6396620599999999E-3</v>
      </c>
      <c r="N555" s="359">
        <f>+VLOOKUP($E555,Emissions!$1:$1048576,MATCH(DATE(N$2,1,1),Emissions!$A$1:$LI$1),FALSE)</f>
        <v>5.7167591300000004E-3</v>
      </c>
      <c r="O555" s="359">
        <f>+VLOOKUP($E555,Emissions!$1:$1048576,MATCH(DATE(O$2,1,1),Emissions!$A$1:$LI$1),FALSE)</f>
        <v>5.7956726799999999E-3</v>
      </c>
      <c r="P555" s="359">
        <f>+VLOOKUP($E555,Emissions!$1:$1048576,MATCH(DATE(P$2,1,1),Emissions!$A$1:$LI$1),FALSE)</f>
        <v>5.88122857E-3</v>
      </c>
      <c r="Q555" s="359">
        <f>+VLOOKUP($E555,Emissions!$1:$1048576,MATCH(DATE(Q$2,1,1),Emissions!$A$1:$LI$1),FALSE)</f>
        <v>5.9654539700000004E-3</v>
      </c>
      <c r="R555" s="359">
        <f>+VLOOKUP($E555,Emissions!$1:$1048576,MATCH(DATE(R$2,1,1),Emissions!$A$1:$LI$1),FALSE)</f>
        <v>6.0500588099999999E-3</v>
      </c>
      <c r="S555" s="359">
        <f>+VLOOKUP($E555,Emissions!$1:$1048576,MATCH(DATE(S$2,1,1),Emissions!$A$1:$LI$1),FALSE)</f>
        <v>6.1353679099999999E-3</v>
      </c>
      <c r="T555" s="359">
        <f>+VLOOKUP($E555,Emissions!$1:$1048576,MATCH(DATE(T$2,1,1),Emissions!$A$1:$LI$1),FALSE)</f>
        <v>6.2214136800000002E-3</v>
      </c>
      <c r="U555" s="359">
        <f>+VLOOKUP($E555,Emissions!$1:$1048576,MATCH(DATE(U$2,1,1),Emissions!$A$1:$LI$1),FALSE)</f>
        <v>6.3081963399999998E-3</v>
      </c>
      <c r="V555" s="359">
        <f>+VLOOKUP($E555,Emissions!$1:$1048576,MATCH(DATE(V$2,1,1),Emissions!$A$1:$LI$1),FALSE)</f>
        <v>6.3957339199999996E-3</v>
      </c>
      <c r="W555" s="359">
        <f>+VLOOKUP($E555,Emissions!$1:$1048576,MATCH(DATE(W$2,1,1),Emissions!$A$1:$LI$1),FALSE)</f>
        <v>6.48406561E-3</v>
      </c>
      <c r="X555" s="359">
        <f>+VLOOKUP($E555,Emissions!$1:$1048576,MATCH(DATE(X$2,1,1),Emissions!$A$1:$LI$1),FALSE)</f>
        <v>6.5732453199999997E-3</v>
      </c>
      <c r="Y555" s="359">
        <f>+VLOOKUP($E555,Emissions!$1:$1048576,MATCH(DATE(Y$2,1,1),Emissions!$A$1:$LI$1),FALSE)</f>
        <v>6.6633348999999998E-3</v>
      </c>
      <c r="Z555" s="359">
        <f>+VLOOKUP($E555,Emissions!$1:$1048576,MATCH(DATE(Z$2,1,1),Emissions!$A$1:$LI$1),FALSE)</f>
        <v>6.7506719600000003E-3</v>
      </c>
      <c r="AA555" s="359">
        <f>+VLOOKUP($E555,Emissions!$1:$1048576,MATCH(DATE(AA$2,1,1),Emissions!$A$1:$LI$1),FALSE)</f>
        <v>6.8410889400000001E-3</v>
      </c>
      <c r="AB555" s="359">
        <f>+VLOOKUP($E555,Emissions!$1:$1048576,MATCH(DATE(AB$2,1,1),Emissions!$A$1:$LI$1),FALSE)</f>
        <v>6.9332613499999999E-3</v>
      </c>
      <c r="AC555" s="359">
        <f>+VLOOKUP($E555,Emissions!$1:$1048576,MATCH(DATE(AC$2,1,1),Emissions!$A$1:$LI$1),FALSE)</f>
        <v>7.0269172700000004E-3</v>
      </c>
      <c r="AD555" s="359">
        <f>+VLOOKUP($E555,Emissions!$1:$1048576,MATCH(DATE(AD$2,1,1),Emissions!$A$1:$LI$1),FALSE)</f>
        <v>7.1220213900000003E-3</v>
      </c>
      <c r="AE555" s="359">
        <f>+VLOOKUP($E555,Emissions!$1:$1048576,MATCH(DATE(AE$2,1,1),Emissions!$A$1:$LI$1),FALSE)</f>
        <v>7.2078290800000003E-3</v>
      </c>
      <c r="AF555" s="359">
        <f>+VLOOKUP($E555,Emissions!$1:$1048576,MATCH(DATE(AF$2,1,1),Emissions!$A$1:$LI$1),FALSE)</f>
        <v>7.2958902200000002E-3</v>
      </c>
      <c r="AG555" s="359">
        <f>+VLOOKUP($E555,Emissions!$1:$1048576,MATCH(DATE(AG$2,1,1),Emissions!$A$1:$LI$1),FALSE)</f>
        <v>7.3849361000000004E-3</v>
      </c>
      <c r="AH555" s="359">
        <f>+VLOOKUP($E555,Emissions!$1:$1048576,MATCH(DATE(AH$2,1,1),Emissions!$A$1:$LI$1),FALSE)</f>
        <v>7.4748810999999997E-3</v>
      </c>
      <c r="AI555" s="359">
        <f>+VLOOKUP($E555,Emissions!$1:$1048576,MATCH(DATE(AI$2,1,1),Emissions!$A$1:$LI$1),FALSE)</f>
        <v>7.5658877000000001E-3</v>
      </c>
      <c r="AJ555" s="359">
        <f>+VLOOKUP($E555,Emissions!$1:$1048576,MATCH(DATE(AJ$2,1,1),Emissions!$A$1:$LI$1),FALSE)</f>
        <v>7.6581299200000003E-3</v>
      </c>
      <c r="AK555" s="359">
        <f>+VLOOKUP($E555,Emissions!$1:$1048576,MATCH(DATE(AK$2,1,1),Emissions!$A$1:$LI$1),FALSE)</f>
        <v>7.7517420399999997E-3</v>
      </c>
      <c r="AL555" s="359">
        <f>+VLOOKUP($E555,Emissions!$1:$1048576,MATCH(DATE(AL$2,1,1),Emissions!$A$1:$LI$1),FALSE)</f>
        <v>7.84681372E-3</v>
      </c>
      <c r="AM555" s="359">
        <f>+VLOOKUP($E555,Emissions!$1:$1048576,MATCH(DATE(AM$2,1,1),Emissions!$A$1:$LI$1),FALSE)</f>
        <v>7.9433973500000008E-3</v>
      </c>
      <c r="AN555" s="359">
        <f>+VLOOKUP($E555,Emissions!$1:$1048576,MATCH(DATE(AN$2,1,1),Emissions!$A$1:$LI$1),FALSE)</f>
        <v>8.0415179300000004E-3</v>
      </c>
      <c r="AO555" s="359">
        <f>+VLOOKUP($E555,Emissions!$1:$1048576,MATCH(DATE(AO$2,1,1),Emissions!$A$1:$LI$1),FALSE)</f>
        <v>8.1411823000000008E-3</v>
      </c>
      <c r="AP555" s="359">
        <f>+VLOOKUP($E555,Emissions!$1:$1048576,MATCH(DATE(AP$2,1,1),Emissions!$A$1:$LI$1),FALSE)</f>
        <v>8.2397912800000004E-3</v>
      </c>
      <c r="AQ555" s="359">
        <f>+VLOOKUP($E555,Emissions!$1:$1048576,MATCH(DATE(AQ$2,1,1),Emissions!$A$1:$LI$1),FALSE)</f>
        <v>8.3387368999999992E-3</v>
      </c>
      <c r="AR555" s="359">
        <f>+VLOOKUP($E555,Emissions!$1:$1048576,MATCH(DATE(AR$2,1,1),Emissions!$A$1:$LI$1),FALSE)</f>
        <v>8.4384498499999998E-3</v>
      </c>
      <c r="AS555" s="359">
        <f>+VLOOKUP($E555,Emissions!$1:$1048576,MATCH(DATE(AS$2,1,1),Emissions!$A$1:$LI$1),FALSE)</f>
        <v>8.5391330800000005E-3</v>
      </c>
      <c r="AT555" s="359">
        <f>+VLOOKUP($E555,Emissions!$1:$1048576,MATCH(DATE(AT$2,1,1),Emissions!$A$1:$LI$1),FALSE)</f>
        <v>8.64092885E-3</v>
      </c>
      <c r="AU555" s="359">
        <f>+VLOOKUP($E555,Emissions!$1:$1048576,MATCH(DATE(AU$2,1,1),Emissions!$A$1:$LI$1),FALSE)</f>
        <v>8.7439512299999998E-3</v>
      </c>
      <c r="AV555" s="359">
        <f>+VLOOKUP($E555,Emissions!$1:$1048576,MATCH(DATE(AV$2,1,1),Emissions!$A$1:$LI$1),FALSE)</f>
        <v>8.8482905100000005E-3</v>
      </c>
      <c r="AW555" s="359">
        <f>+VLOOKUP($E555,Emissions!$1:$1048576,MATCH(DATE(AW$2,1,1),Emissions!$A$1:$LI$1),FALSE)</f>
        <v>8.9540146000000008E-3</v>
      </c>
      <c r="AX555" s="359">
        <f>+VLOOKUP($E555,Emissions!$1:$1048576,MATCH(DATE(AX$2,1,1),Emissions!$A$1:$LI$1),FALSE)</f>
        <v>9.0611719100000005E-3</v>
      </c>
      <c r="AY555" s="359">
        <f>+VLOOKUP($E555,Emissions!$1:$1048576,MATCH(DATE(AY$2,1,1),Emissions!$A$1:$LI$1),FALSE)</f>
        <v>9.1697953200000001E-3</v>
      </c>
      <c r="AZ555" s="359">
        <f>+VLOOKUP($E555,Emissions!$1:$1048576,MATCH(DATE(AZ$2,1,1),Emissions!$A$1:$LI$1),FALSE)</f>
        <v>9.2801433500000006E-3</v>
      </c>
      <c r="BA555" s="359">
        <f>+VLOOKUP($E555,Emissions!$1:$1048576,MATCH(DATE(BA$2,1,1),Emissions!$A$1:$LI$1),FALSE)</f>
        <v>9.3921072199999994E-3</v>
      </c>
      <c r="BB555" s="359">
        <f>+VLOOKUP($E555,Emissions!$1:$1048576,MATCH(DATE(BB$2,1,1),Emissions!$A$1:$LI$1),FALSE)</f>
        <v>9.5056556800000008E-3</v>
      </c>
      <c r="BC555" s="359">
        <f>+VLOOKUP($E555,Emissions!$1:$1048576,MATCH(DATE(BC$2,1,1),Emissions!$A$1:$LI$1),FALSE)</f>
        <v>9.6207729100000004E-3</v>
      </c>
      <c r="BD555" s="359">
        <f>+VLOOKUP($E555,Emissions!$1:$1048576,MATCH(DATE(BD$2,1,1),Emissions!$A$1:$LI$1),FALSE)</f>
        <v>9.7374487999999995E-3</v>
      </c>
      <c r="BE555" s="359">
        <f>+VLOOKUP($E555,Emissions!$1:$1048576,MATCH(DATE(BE$2,1,1),Emissions!$A$1:$LI$1),FALSE)</f>
        <v>1.0647157399999999E-2</v>
      </c>
      <c r="BF555" s="359">
        <f>+VLOOKUP($E555,Emissions!$1:$1048576,MATCH(DATE(BF$2,1,1),Emissions!$A$1:$LI$1),FALSE)</f>
        <v>1.0809460999999999E-2</v>
      </c>
      <c r="BG555" s="359">
        <f>+VLOOKUP($E555,Emissions!$1:$1048576,MATCH(DATE(BG$2,1,1),Emissions!$A$1:$LI$1),FALSE)</f>
        <v>1.09743328E-2</v>
      </c>
      <c r="BH555" s="359">
        <f>+VLOOKUP($E555,Emissions!$1:$1048576,MATCH(DATE(BH$2,1,1),Emissions!$A$1:$LI$1),FALSE)</f>
        <v>1.1141827E-2</v>
      </c>
      <c r="BI555" s="359">
        <f>+VLOOKUP($E555,Emissions!$1:$1048576,MATCH(DATE(BI$2,1,1),Emissions!$A$1:$LI$1),FALSE)</f>
        <v>1.1311999099999999E-2</v>
      </c>
    </row>
    <row r="556" spans="1:61" ht="15" customHeight="1" x14ac:dyDescent="0.35">
      <c r="A556" s="409"/>
      <c r="B556" s="169"/>
      <c r="C556" s="138" t="s">
        <v>604</v>
      </c>
      <c r="D556" s="114" t="s">
        <v>1399</v>
      </c>
      <c r="E556" s="50" t="s">
        <v>2638</v>
      </c>
      <c r="F556" s="359">
        <f>+VLOOKUP($E556,Emissions!$1:$1048576,MATCH(DATE(F$2,1,1),Emissions!$A$1:$LI$1),FALSE)</f>
        <v>2.3849003899999999E-3</v>
      </c>
      <c r="G556" s="359">
        <f>+VLOOKUP($E556,Emissions!$1:$1048576,MATCH(DATE(G$2,1,1),Emissions!$A$1:$LI$1),FALSE)</f>
        <v>2.4214986199999999E-3</v>
      </c>
      <c r="H556" s="359">
        <f>+VLOOKUP($E556,Emissions!$1:$1048576,MATCH(DATE(H$2,1,1),Emissions!$A$1:$LI$1),FALSE)</f>
        <v>2.4614216600000001E-3</v>
      </c>
      <c r="I556" s="359">
        <f>+VLOOKUP($E556,Emissions!$1:$1048576,MATCH(DATE(I$2,1,1),Emissions!$A$1:$LI$1),FALSE)</f>
        <v>2.50260733E-3</v>
      </c>
      <c r="J556" s="359">
        <f>+VLOOKUP($E556,Emissions!$1:$1048576,MATCH(DATE(J$2,1,1),Emissions!$A$1:$LI$1),FALSE)</f>
        <v>2.5447853900000001E-3</v>
      </c>
      <c r="K556" s="359">
        <f>+VLOOKUP($E556,Emissions!$1:$1048576,MATCH(DATE(K$2,1,1),Emissions!$A$1:$LI$1),FALSE)</f>
        <v>2.5877956000000001E-3</v>
      </c>
      <c r="L556" s="359">
        <f>+VLOOKUP($E556,Emissions!$1:$1048576,MATCH(DATE(L$2,1,1),Emissions!$A$1:$LI$1),FALSE)</f>
        <v>2.6291874600000002E-3</v>
      </c>
      <c r="M556" s="359">
        <f>+VLOOKUP($E556,Emissions!$1:$1048576,MATCH(DATE(M$2,1,1),Emissions!$A$1:$LI$1),FALSE)</f>
        <v>2.6707883199999999E-3</v>
      </c>
      <c r="N556" s="359">
        <f>+VLOOKUP($E556,Emissions!$1:$1048576,MATCH(DATE(N$2,1,1),Emissions!$A$1:$LI$1),FALSE)</f>
        <v>2.7127158400000002E-3</v>
      </c>
      <c r="O556" s="359">
        <f>+VLOOKUP($E556,Emissions!$1:$1048576,MATCH(DATE(O$2,1,1),Emissions!$A$1:$LI$1),FALSE)</f>
        <v>2.75492773E-3</v>
      </c>
      <c r="P556" s="359">
        <f>+VLOOKUP($E556,Emissions!$1:$1048576,MATCH(DATE(P$2,1,1),Emissions!$A$1:$LI$1),FALSE)</f>
        <v>2.8013647499999998E-3</v>
      </c>
      <c r="Q556" s="359">
        <f>+VLOOKUP($E556,Emissions!$1:$1048576,MATCH(DATE(Q$2,1,1),Emissions!$A$1:$LI$1),FALSE)</f>
        <v>2.84452328E-3</v>
      </c>
      <c r="R556" s="359">
        <f>+VLOOKUP($E556,Emissions!$1:$1048576,MATCH(DATE(R$2,1,1),Emissions!$A$1:$LI$1),FALSE)</f>
        <v>2.88753719E-3</v>
      </c>
      <c r="S556" s="359">
        <f>+VLOOKUP($E556,Emissions!$1:$1048576,MATCH(DATE(S$2,1,1),Emissions!$A$1:$LI$1),FALSE)</f>
        <v>2.9308055800000002E-3</v>
      </c>
      <c r="T556" s="359">
        <f>+VLOOKUP($E556,Emissions!$1:$1048576,MATCH(DATE(T$2,1,1),Emissions!$A$1:$LI$1),FALSE)</f>
        <v>2.9744154700000001E-3</v>
      </c>
      <c r="U556" s="359">
        <f>+VLOOKUP($E556,Emissions!$1:$1048576,MATCH(DATE(U$2,1,1),Emissions!$A$1:$LI$1),FALSE)</f>
        <v>3.0184239399999998E-3</v>
      </c>
      <c r="V556" s="359">
        <f>+VLOOKUP($E556,Emissions!$1:$1048576,MATCH(DATE(V$2,1,1),Emissions!$A$1:$LI$1),FALSE)</f>
        <v>3.0628892599999999E-3</v>
      </c>
      <c r="W556" s="359">
        <f>+VLOOKUP($E556,Emissions!$1:$1048576,MATCH(DATE(W$2,1,1),Emissions!$A$1:$LI$1),FALSE)</f>
        <v>3.10787239E-3</v>
      </c>
      <c r="X556" s="359">
        <f>+VLOOKUP($E556,Emissions!$1:$1048576,MATCH(DATE(X$2,1,1),Emissions!$A$1:$LI$1),FALSE)</f>
        <v>3.1534358500000001E-3</v>
      </c>
      <c r="Y556" s="359">
        <f>+VLOOKUP($E556,Emissions!$1:$1048576,MATCH(DATE(Y$2,1,1),Emissions!$A$1:$LI$1),FALSE)</f>
        <v>3.1996420500000002E-3</v>
      </c>
      <c r="Z556" s="359">
        <f>+VLOOKUP($E556,Emissions!$1:$1048576,MATCH(DATE(Z$2,1,1),Emissions!$A$1:$LI$1),FALSE)</f>
        <v>3.24361034E-3</v>
      </c>
      <c r="AA556" s="359">
        <f>+VLOOKUP($E556,Emissions!$1:$1048576,MATCH(DATE(AA$2,1,1),Emissions!$A$1:$LI$1),FALSE)</f>
        <v>3.2909619599999999E-3</v>
      </c>
      <c r="AB556" s="359">
        <f>+VLOOKUP($E556,Emissions!$1:$1048576,MATCH(DATE(AB$2,1,1),Emissions!$A$1:$LI$1),FALSE)</f>
        <v>3.3394387700000001E-3</v>
      </c>
      <c r="AC556" s="359">
        <f>+VLOOKUP($E556,Emissions!$1:$1048576,MATCH(DATE(AC$2,1,1),Emissions!$A$1:$LI$1),FALSE)</f>
        <v>3.3888192199999999E-3</v>
      </c>
      <c r="AD556" s="359">
        <f>+VLOOKUP($E556,Emissions!$1:$1048576,MATCH(DATE(AD$2,1,1),Emissions!$A$1:$LI$1),FALSE)</f>
        <v>3.439115E-3</v>
      </c>
      <c r="AE556" s="359">
        <f>+VLOOKUP($E556,Emissions!$1:$1048576,MATCH(DATE(AE$2,1,1),Emissions!$A$1:$LI$1),FALSE)</f>
        <v>3.4818644E-3</v>
      </c>
      <c r="AF556" s="359">
        <f>+VLOOKUP($E556,Emissions!$1:$1048576,MATCH(DATE(AF$2,1,1),Emissions!$A$1:$LI$1),FALSE)</f>
        <v>3.52912895E-3</v>
      </c>
      <c r="AG556" s="359">
        <f>+VLOOKUP($E556,Emissions!$1:$1048576,MATCH(DATE(AG$2,1,1),Emissions!$A$1:$LI$1),FALSE)</f>
        <v>3.5777993900000002E-3</v>
      </c>
      <c r="AH556" s="359">
        <f>+VLOOKUP($E556,Emissions!$1:$1048576,MATCH(DATE(AH$2,1,1),Emissions!$A$1:$LI$1),FALSE)</f>
        <v>3.6275351999999999E-3</v>
      </c>
      <c r="AI556" s="359">
        <f>+VLOOKUP($E556,Emissions!$1:$1048576,MATCH(DATE(AI$2,1,1),Emissions!$A$1:$LI$1),FALSE)</f>
        <v>3.6783148499999999E-3</v>
      </c>
      <c r="AJ556" s="359">
        <f>+VLOOKUP($E556,Emissions!$1:$1048576,MATCH(DATE(AJ$2,1,1),Emissions!$A$1:$LI$1),FALSE)</f>
        <v>3.7301482599999998E-3</v>
      </c>
      <c r="AK556" s="359">
        <f>+VLOOKUP($E556,Emissions!$1:$1048576,MATCH(DATE(AK$2,1,1),Emissions!$A$1:$LI$1),FALSE)</f>
        <v>3.7830430500000001E-3</v>
      </c>
      <c r="AL556" s="359">
        <f>+VLOOKUP($E556,Emissions!$1:$1048576,MATCH(DATE(AL$2,1,1),Emissions!$A$1:$LI$1),FALSE)</f>
        <v>3.8370009700000002E-3</v>
      </c>
      <c r="AM556" s="359">
        <f>+VLOOKUP($E556,Emissions!$1:$1048576,MATCH(DATE(AM$2,1,1),Emissions!$A$1:$LI$1),FALSE)</f>
        <v>3.8920179399999999E-3</v>
      </c>
      <c r="AN556" s="359">
        <f>+VLOOKUP($E556,Emissions!$1:$1048576,MATCH(DATE(AN$2,1,1),Emissions!$A$1:$LI$1),FALSE)</f>
        <v>3.9480850500000003E-3</v>
      </c>
      <c r="AO556" s="359">
        <f>+VLOOKUP($E556,Emissions!$1:$1048576,MATCH(DATE(AO$2,1,1),Emissions!$A$1:$LI$1),FALSE)</f>
        <v>4.0051896999999999E-3</v>
      </c>
      <c r="AP556" s="359">
        <f>+VLOOKUP($E556,Emissions!$1:$1048576,MATCH(DATE(AP$2,1,1),Emissions!$A$1:$LI$1),FALSE)</f>
        <v>4.0612498600000003E-3</v>
      </c>
      <c r="AQ556" s="359">
        <f>+VLOOKUP($E556,Emissions!$1:$1048576,MATCH(DATE(AQ$2,1,1),Emissions!$A$1:$LI$1),FALSE)</f>
        <v>4.1180641299999998E-3</v>
      </c>
      <c r="AR556" s="359">
        <f>+VLOOKUP($E556,Emissions!$1:$1048576,MATCH(DATE(AR$2,1,1),Emissions!$A$1:$LI$1),FALSE)</f>
        <v>4.175832E-3</v>
      </c>
      <c r="AS556" s="359">
        <f>+VLOOKUP($E556,Emissions!$1:$1048576,MATCH(DATE(AS$2,1,1),Emissions!$A$1:$LI$1),FALSE)</f>
        <v>4.2345667999999998E-3</v>
      </c>
      <c r="AT556" s="359">
        <f>+VLOOKUP($E556,Emissions!$1:$1048576,MATCH(DATE(AT$2,1,1),Emissions!$A$1:$LI$1),FALSE)</f>
        <v>4.2942613100000002E-3</v>
      </c>
      <c r="AU556" s="359">
        <f>+VLOOKUP($E556,Emissions!$1:$1048576,MATCH(DATE(AU$2,1,1),Emissions!$A$1:$LI$1),FALSE)</f>
        <v>4.3549068900000003E-3</v>
      </c>
      <c r="AV556" s="359">
        <f>+VLOOKUP($E556,Emissions!$1:$1048576,MATCH(DATE(AV$2,1,1),Emissions!$A$1:$LI$1),FALSE)</f>
        <v>4.4164956099999996E-3</v>
      </c>
      <c r="AW556" s="359">
        <f>+VLOOKUP($E556,Emissions!$1:$1048576,MATCH(DATE(AW$2,1,1),Emissions!$A$1:$LI$1),FALSE)</f>
        <v>4.4790201299999997E-3</v>
      </c>
      <c r="AX556" s="359">
        <f>+VLOOKUP($E556,Emissions!$1:$1048576,MATCH(DATE(AX$2,1,1),Emissions!$A$1:$LI$1),FALSE)</f>
        <v>4.5424735700000003E-3</v>
      </c>
      <c r="AY556" s="359">
        <f>+VLOOKUP($E556,Emissions!$1:$1048576,MATCH(DATE(AY$2,1,1),Emissions!$A$1:$LI$1),FALSE)</f>
        <v>4.6068493799999999E-3</v>
      </c>
      <c r="AZ556" s="359">
        <f>+VLOOKUP($E556,Emissions!$1:$1048576,MATCH(DATE(AZ$2,1,1),Emissions!$A$1:$LI$1),FALSE)</f>
        <v>4.6723301300000001E-3</v>
      </c>
      <c r="BA556" s="359">
        <f>+VLOOKUP($E556,Emissions!$1:$1048576,MATCH(DATE(BA$2,1,1),Emissions!$A$1:$LI$1),FALSE)</f>
        <v>4.7387453300000004E-3</v>
      </c>
      <c r="BB556" s="359">
        <f>+VLOOKUP($E556,Emissions!$1:$1048576,MATCH(DATE(BB$2,1,1),Emissions!$A$1:$LI$1),FALSE)</f>
        <v>4.8060712100000003E-3</v>
      </c>
      <c r="BC556" s="359">
        <f>+VLOOKUP($E556,Emissions!$1:$1048576,MATCH(DATE(BC$2,1,1),Emissions!$A$1:$LI$1),FALSE)</f>
        <v>4.8743019299999999E-3</v>
      </c>
      <c r="BD556" s="359">
        <f>+VLOOKUP($E556,Emissions!$1:$1048576,MATCH(DATE(BD$2,1,1),Emissions!$A$1:$LI$1),FALSE)</f>
        <v>4.9434349499999997E-3</v>
      </c>
      <c r="BE556" s="359">
        <f>+VLOOKUP($E556,Emissions!$1:$1048576,MATCH(DATE(BE$2,1,1),Emissions!$A$1:$LI$1),FALSE)</f>
        <v>5.3905557600000004E-3</v>
      </c>
      <c r="BF556" s="359">
        <f>+VLOOKUP($E556,Emissions!$1:$1048576,MATCH(DATE(BF$2,1,1),Emissions!$A$1:$LI$1),FALSE)</f>
        <v>5.4851767799999999E-3</v>
      </c>
      <c r="BG556" s="359">
        <f>+VLOOKUP($E556,Emissions!$1:$1048576,MATCH(DATE(BG$2,1,1),Emissions!$A$1:$LI$1),FALSE)</f>
        <v>5.5816547399999998E-3</v>
      </c>
      <c r="BH556" s="359">
        <f>+VLOOKUP($E556,Emissions!$1:$1048576,MATCH(DATE(BH$2,1,1),Emissions!$A$1:$LI$1),FALSE)</f>
        <v>5.6800221500000001E-3</v>
      </c>
      <c r="BI556" s="359">
        <f>+VLOOKUP($E556,Emissions!$1:$1048576,MATCH(DATE(BI$2,1,1),Emissions!$A$1:$LI$1),FALSE)</f>
        <v>5.7803091800000001E-3</v>
      </c>
    </row>
    <row r="557" spans="1:61" ht="15" customHeight="1" x14ac:dyDescent="0.35">
      <c r="A557" s="409"/>
      <c r="B557" s="169"/>
      <c r="C557" s="138" t="s">
        <v>605</v>
      </c>
      <c r="D557" s="114" t="s">
        <v>1399</v>
      </c>
      <c r="E557" s="50" t="s">
        <v>2639</v>
      </c>
      <c r="F557" s="359">
        <f>+VLOOKUP($E557,Emissions!$1:$1048576,MATCH(DATE(F$2,1,1),Emissions!$A$1:$LI$1),FALSE)</f>
        <v>5.1951245299999997E-2</v>
      </c>
      <c r="G557" s="359">
        <f>+VLOOKUP($E557,Emissions!$1:$1048576,MATCH(DATE(G$2,1,1),Emissions!$A$1:$LI$1),FALSE)</f>
        <v>5.2743528200000001E-2</v>
      </c>
      <c r="H557" s="359">
        <f>+VLOOKUP($E557,Emissions!$1:$1048576,MATCH(DATE(H$2,1,1),Emissions!$A$1:$LI$1),FALSE)</f>
        <v>5.3640307999999998E-2</v>
      </c>
      <c r="I557" s="359">
        <f>+VLOOKUP($E557,Emissions!$1:$1048576,MATCH(DATE(I$2,1,1),Emissions!$A$1:$LI$1),FALSE)</f>
        <v>5.4596394200000002E-2</v>
      </c>
      <c r="J557" s="359">
        <f>+VLOOKUP($E557,Emissions!$1:$1048576,MATCH(DATE(J$2,1,1),Emissions!$A$1:$LI$1),FALSE)</f>
        <v>5.55987789E-2</v>
      </c>
      <c r="K557" s="359">
        <f>+VLOOKUP($E557,Emissions!$1:$1048576,MATCH(DATE(K$2,1,1),Emissions!$A$1:$LI$1),FALSE)</f>
        <v>5.6642506600000003E-2</v>
      </c>
      <c r="L557" s="359">
        <f>+VLOOKUP($E557,Emissions!$1:$1048576,MATCH(DATE(L$2,1,1),Emissions!$A$1:$LI$1),FALSE)</f>
        <v>5.7682578800000002E-2</v>
      </c>
      <c r="M557" s="359">
        <f>+VLOOKUP($E557,Emissions!$1:$1048576,MATCH(DATE(M$2,1,1),Emissions!$A$1:$LI$1),FALSE)</f>
        <v>5.8740547300000001E-2</v>
      </c>
      <c r="N557" s="359">
        <f>+VLOOKUP($E557,Emissions!$1:$1048576,MATCH(DATE(N$2,1,1),Emissions!$A$1:$LI$1),FALSE)</f>
        <v>5.98188989E-2</v>
      </c>
      <c r="O557" s="359">
        <f>+VLOOKUP($E557,Emissions!$1:$1048576,MATCH(DATE(O$2,1,1),Emissions!$A$1:$LI$1),FALSE)</f>
        <v>6.0916945E-2</v>
      </c>
      <c r="P557" s="359">
        <f>+VLOOKUP($E557,Emissions!$1:$1048576,MATCH(DATE(P$2,1,1),Emissions!$A$1:$LI$1),FALSE)</f>
        <v>6.21073371E-2</v>
      </c>
      <c r="Q557" s="359">
        <f>+VLOOKUP($E557,Emissions!$1:$1048576,MATCH(DATE(Q$2,1,1),Emissions!$A$1:$LI$1),FALSE)</f>
        <v>6.3270890699999999E-2</v>
      </c>
      <c r="R557" s="359">
        <f>+VLOOKUP($E557,Emissions!$1:$1048576,MATCH(DATE(R$2,1,1),Emissions!$A$1:$LI$1),FALSE)</f>
        <v>6.4439859500000002E-2</v>
      </c>
      <c r="S557" s="359">
        <f>+VLOOKUP($E557,Emissions!$1:$1048576,MATCH(DATE(S$2,1,1),Emissions!$A$1:$LI$1),FALSE)</f>
        <v>6.5618782599999995E-2</v>
      </c>
      <c r="T557" s="359">
        <f>+VLOOKUP($E557,Emissions!$1:$1048576,MATCH(DATE(T$2,1,1),Emissions!$A$1:$LI$1),FALSE)</f>
        <v>6.68084397E-2</v>
      </c>
      <c r="U557" s="359">
        <f>+VLOOKUP($E557,Emissions!$1:$1048576,MATCH(DATE(U$2,1,1),Emissions!$A$1:$LI$1),FALSE)</f>
        <v>6.8009438500000005E-2</v>
      </c>
      <c r="V557" s="359">
        <f>+VLOOKUP($E557,Emissions!$1:$1048576,MATCH(DATE(V$2,1,1),Emissions!$A$1:$LI$1),FALSE)</f>
        <v>6.9222681699999997E-2</v>
      </c>
      <c r="W557" s="359">
        <f>+VLOOKUP($E557,Emissions!$1:$1048576,MATCH(DATE(W$2,1,1),Emissions!$A$1:$LI$1),FALSE)</f>
        <v>7.0449341400000004E-2</v>
      </c>
      <c r="X557" s="359">
        <f>+VLOOKUP($E557,Emissions!$1:$1048576,MATCH(DATE(X$2,1,1),Emissions!$A$1:$LI$1),FALSE)</f>
        <v>7.16907455E-2</v>
      </c>
      <c r="Y557" s="359">
        <f>+VLOOKUP($E557,Emissions!$1:$1048576,MATCH(DATE(Y$2,1,1),Emissions!$A$1:$LI$1),FALSE)</f>
        <v>7.2948279099999999E-2</v>
      </c>
      <c r="Z557" s="359">
        <f>+VLOOKUP($E557,Emissions!$1:$1048576,MATCH(DATE(Z$2,1,1),Emissions!$A$1:$LI$1),FALSE)</f>
        <v>7.4167160400000001E-2</v>
      </c>
      <c r="AA557" s="359">
        <f>+VLOOKUP($E557,Emissions!$1:$1048576,MATCH(DATE(AA$2,1,1),Emissions!$A$1:$LI$1),FALSE)</f>
        <v>7.5437650100000003E-2</v>
      </c>
      <c r="AB557" s="359">
        <f>+VLOOKUP($E557,Emissions!$1:$1048576,MATCH(DATE(AB$2,1,1),Emissions!$A$1:$LI$1),FALSE)</f>
        <v>7.6736514199999994E-2</v>
      </c>
      <c r="AC557" s="359">
        <f>+VLOOKUP($E557,Emissions!$1:$1048576,MATCH(DATE(AC$2,1,1),Emissions!$A$1:$LI$1),FALSE)</f>
        <v>7.8061067799999995E-2</v>
      </c>
      <c r="AD557" s="359">
        <f>+VLOOKUP($E557,Emissions!$1:$1048576,MATCH(DATE(AD$2,1,1),Emissions!$A$1:$LI$1),FALSE)</f>
        <v>7.9411528600000003E-2</v>
      </c>
      <c r="AE557" s="359">
        <f>+VLOOKUP($E557,Emissions!$1:$1048576,MATCH(DATE(AE$2,1,1),Emissions!$A$1:$LI$1),FALSE)</f>
        <v>8.06244619E-2</v>
      </c>
      <c r="AF557" s="359">
        <f>+VLOOKUP($E557,Emissions!$1:$1048576,MATCH(DATE(AF$2,1,1),Emissions!$A$1:$LI$1),FALSE)</f>
        <v>8.1880951199999996E-2</v>
      </c>
      <c r="AG557" s="359">
        <f>+VLOOKUP($E557,Emissions!$1:$1048576,MATCH(DATE(AG$2,1,1),Emissions!$A$1:$LI$1),FALSE)</f>
        <v>8.3154660000000005E-2</v>
      </c>
      <c r="AH557" s="359">
        <f>+VLOOKUP($E557,Emissions!$1:$1048576,MATCH(DATE(AH$2,1,1),Emissions!$A$1:$LI$1),FALSE)</f>
        <v>8.4445642000000001E-2</v>
      </c>
      <c r="AI557" s="359">
        <f>+VLOOKUP($E557,Emissions!$1:$1048576,MATCH(DATE(AI$2,1,1),Emissions!$A$1:$LI$1),FALSE)</f>
        <v>8.5757305500000006E-2</v>
      </c>
      <c r="AJ557" s="359">
        <f>+VLOOKUP($E557,Emissions!$1:$1048576,MATCH(DATE(AJ$2,1,1),Emissions!$A$1:$LI$1),FALSE)</f>
        <v>8.7092842899999995E-2</v>
      </c>
      <c r="AK557" s="359">
        <f>+VLOOKUP($E557,Emissions!$1:$1048576,MATCH(DATE(AK$2,1,1),Emissions!$A$1:$LI$1),FALSE)</f>
        <v>8.8454671200000001E-2</v>
      </c>
      <c r="AL557" s="359">
        <f>+VLOOKUP($E557,Emissions!$1:$1048576,MATCH(DATE(AL$2,1,1),Emissions!$A$1:$LI$1),FALSE)</f>
        <v>8.9844434000000001E-2</v>
      </c>
      <c r="AM557" s="359">
        <f>+VLOOKUP($E557,Emissions!$1:$1048576,MATCH(DATE(AM$2,1,1),Emissions!$A$1:$LI$1),FALSE)</f>
        <v>9.1263148099999997E-2</v>
      </c>
      <c r="AN557" s="359">
        <f>+VLOOKUP($E557,Emissions!$1:$1048576,MATCH(DATE(AN$2,1,1),Emissions!$A$1:$LI$1),FALSE)</f>
        <v>9.2711373799999997E-2</v>
      </c>
      <c r="AO557" s="359">
        <f>+VLOOKUP($E557,Emissions!$1:$1048576,MATCH(DATE(AO$2,1,1),Emissions!$A$1:$LI$1),FALSE)</f>
        <v>9.4189369600000003E-2</v>
      </c>
      <c r="AP557" s="359">
        <f>+VLOOKUP($E557,Emissions!$1:$1048576,MATCH(DATE(AP$2,1,1),Emissions!$A$1:$LI$1),FALSE)</f>
        <v>9.5656706999999994E-2</v>
      </c>
      <c r="AQ557" s="359">
        <f>+VLOOKUP($E557,Emissions!$1:$1048576,MATCH(DATE(AQ$2,1,1),Emissions!$A$1:$LI$1),FALSE)</f>
        <v>9.7135924600000007E-2</v>
      </c>
      <c r="AR557" s="359">
        <f>+VLOOKUP($E557,Emissions!$1:$1048576,MATCH(DATE(AR$2,1,1),Emissions!$A$1:$LI$1),FALSE)</f>
        <v>9.86327444E-2</v>
      </c>
      <c r="AS557" s="359">
        <f>+VLOOKUP($E557,Emissions!$1:$1048576,MATCH(DATE(AS$2,1,1),Emissions!$A$1:$LI$1),FALSE)</f>
        <v>0.100150239</v>
      </c>
      <c r="AT557" s="359">
        <f>+VLOOKUP($E557,Emissions!$1:$1048576,MATCH(DATE(AT$2,1,1),Emissions!$A$1:$LI$1),FALSE)</f>
        <v>0.101690879</v>
      </c>
      <c r="AU557" s="359">
        <f>+VLOOKUP($E557,Emissions!$1:$1048576,MATCH(DATE(AU$2,1,1),Emissions!$A$1:$LI$1),FALSE)</f>
        <v>0.10325677229999999</v>
      </c>
      <c r="AV557" s="359">
        <f>+VLOOKUP($E557,Emissions!$1:$1048576,MATCH(DATE(AV$2,1,1),Emissions!$A$1:$LI$1),FALSE)</f>
        <v>0.1048496402</v>
      </c>
      <c r="AW557" s="359">
        <f>+VLOOKUP($E557,Emissions!$1:$1048576,MATCH(DATE(AW$2,1,1),Emissions!$A$1:$LI$1),FALSE)</f>
        <v>0.10647081780000001</v>
      </c>
      <c r="AX557" s="359">
        <f>+VLOOKUP($E557,Emissions!$1:$1048576,MATCH(DATE(AX$2,1,1),Emissions!$A$1:$LI$1),FALSE)</f>
        <v>0.1081212939</v>
      </c>
      <c r="AY557" s="359">
        <f>+VLOOKUP($E557,Emissions!$1:$1048576,MATCH(DATE(AY$2,1,1),Emissions!$A$1:$LI$1),FALSE)</f>
        <v>0.109801778</v>
      </c>
      <c r="AZ557" s="359">
        <f>+VLOOKUP($E557,Emissions!$1:$1048576,MATCH(DATE(AZ$2,1,1),Emissions!$A$1:$LI$1),FALSE)</f>
        <v>0.1115165546</v>
      </c>
      <c r="BA557" s="359">
        <f>+VLOOKUP($E557,Emissions!$1:$1048576,MATCH(DATE(BA$2,1,1),Emissions!$A$1:$LI$1),FALSE)</f>
        <v>0.1132639667</v>
      </c>
      <c r="BB557" s="359">
        <f>+VLOOKUP($E557,Emissions!$1:$1048576,MATCH(DATE(BB$2,1,1),Emissions!$A$1:$LI$1),FALSE)</f>
        <v>0.1150437782</v>
      </c>
      <c r="BC557" s="359">
        <f>+VLOOKUP($E557,Emissions!$1:$1048576,MATCH(DATE(BC$2,1,1),Emissions!$A$1:$LI$1),FALSE)</f>
        <v>0.11685593330000001</v>
      </c>
      <c r="BD557" s="359">
        <f>+VLOOKUP($E557,Emissions!$1:$1048576,MATCH(DATE(BD$2,1,1),Emissions!$A$1:$LI$1),FALSE)</f>
        <v>0.1187004212</v>
      </c>
      <c r="BE557" s="359">
        <f>+VLOOKUP($E557,Emissions!$1:$1048576,MATCH(DATE(BE$2,1,1),Emissions!$A$1:$LI$1),FALSE)</f>
        <v>0.1318677965</v>
      </c>
      <c r="BF557" s="359">
        <f>+VLOOKUP($E557,Emissions!$1:$1048576,MATCH(DATE(BF$2,1,1),Emissions!$A$1:$LI$1),FALSE)</f>
        <v>0.1344147725</v>
      </c>
      <c r="BG557" s="359">
        <f>+VLOOKUP($E557,Emissions!$1:$1048576,MATCH(DATE(BG$2,1,1),Emissions!$A$1:$LI$1),FALSE)</f>
        <v>0.13701308770000001</v>
      </c>
      <c r="BH557" s="359">
        <f>+VLOOKUP($E557,Emissions!$1:$1048576,MATCH(DATE(BH$2,1,1),Emissions!$A$1:$LI$1),FALSE)</f>
        <v>0.13966405479999999</v>
      </c>
      <c r="BI557" s="359">
        <f>+VLOOKUP($E557,Emissions!$1:$1048576,MATCH(DATE(BI$2,1,1),Emissions!$A$1:$LI$1),FALSE)</f>
        <v>0.14236904080000001</v>
      </c>
    </row>
    <row r="558" spans="1:61" s="92" customFormat="1" ht="15" customHeight="1" x14ac:dyDescent="0.35">
      <c r="A558" s="409"/>
      <c r="B558" s="169"/>
      <c r="C558" s="137" t="s">
        <v>1090</v>
      </c>
      <c r="D558" s="147" t="s">
        <v>1399</v>
      </c>
      <c r="E558" s="136" t="s">
        <v>2665</v>
      </c>
      <c r="F558" s="325">
        <f>+VLOOKUP($E558,Emissions!$1:$1048576,MATCH(DATE(F$2,1,1),Emissions!$A$1:$LI$1),FALSE)</f>
        <v>0.17470825300000001</v>
      </c>
      <c r="G558" s="325">
        <f>+VLOOKUP($E558,Emissions!$1:$1048576,MATCH(DATE(G$2,1,1),Emissions!$A$1:$LI$1),FALSE)</f>
        <v>0.17688204630000001</v>
      </c>
      <c r="H558" s="325">
        <f>+VLOOKUP($E558,Emissions!$1:$1048576,MATCH(DATE(H$2,1,1),Emissions!$A$1:$LI$1),FALSE)</f>
        <v>0.179189021</v>
      </c>
      <c r="I558" s="325">
        <f>+VLOOKUP($E558,Emissions!$1:$1048576,MATCH(DATE(I$2,1,1),Emissions!$A$1:$LI$1),FALSE)</f>
        <v>0.1816458266</v>
      </c>
      <c r="J558" s="325">
        <f>+VLOOKUP($E558,Emissions!$1:$1048576,MATCH(DATE(J$2,1,1),Emissions!$A$1:$LI$1),FALSE)</f>
        <v>0.18428857509999999</v>
      </c>
      <c r="K558" s="325">
        <f>+VLOOKUP($E558,Emissions!$1:$1048576,MATCH(DATE(K$2,1,1),Emissions!$A$1:$LI$1),FALSE)</f>
        <v>0.187131504</v>
      </c>
      <c r="L558" s="325">
        <f>+VLOOKUP($E558,Emissions!$1:$1048576,MATCH(DATE(L$2,1,1),Emissions!$A$1:$LI$1),FALSE)</f>
        <v>0.1900467066</v>
      </c>
      <c r="M558" s="325">
        <f>+VLOOKUP($E558,Emissions!$1:$1048576,MATCH(DATE(M$2,1,1),Emissions!$A$1:$LI$1),FALSE)</f>
        <v>0.19309218189999999</v>
      </c>
      <c r="N558" s="325">
        <f>+VLOOKUP($E558,Emissions!$1:$1048576,MATCH(DATE(N$2,1,1),Emissions!$A$1:$LI$1),FALSE)</f>
        <v>0.1962641859</v>
      </c>
      <c r="O558" s="325">
        <f>+VLOOKUP($E558,Emissions!$1:$1048576,MATCH(DATE(O$2,1,1),Emissions!$A$1:$LI$1),FALSE)</f>
        <v>0.19954885650000001</v>
      </c>
      <c r="P558" s="325">
        <f>+VLOOKUP($E558,Emissions!$1:$1048576,MATCH(DATE(P$2,1,1),Emissions!$A$1:$LI$1),FALSE)</f>
        <v>0.20315032929999999</v>
      </c>
      <c r="Q558" s="325">
        <f>+VLOOKUP($E558,Emissions!$1:$1048576,MATCH(DATE(Q$2,1,1),Emissions!$A$1:$LI$1),FALSE)</f>
        <v>0.2067088902</v>
      </c>
      <c r="R558" s="325">
        <f>+VLOOKUP($E558,Emissions!$1:$1048576,MATCH(DATE(R$2,1,1),Emissions!$A$1:$LI$1),FALSE)</f>
        <v>0.2103136884</v>
      </c>
      <c r="S558" s="325">
        <f>+VLOOKUP($E558,Emissions!$1:$1048576,MATCH(DATE(S$2,1,1),Emissions!$A$1:$LI$1),FALSE)</f>
        <v>0.2139706666</v>
      </c>
      <c r="T558" s="325">
        <f>+VLOOKUP($E558,Emissions!$1:$1048576,MATCH(DATE(T$2,1,1),Emissions!$A$1:$LI$1),FALSE)</f>
        <v>0.21767450499999999</v>
      </c>
      <c r="U558" s="325">
        <f>+VLOOKUP($E558,Emissions!$1:$1048576,MATCH(DATE(U$2,1,1),Emissions!$A$1:$LI$1),FALSE)</f>
        <v>0.22141977560000001</v>
      </c>
      <c r="V558" s="325">
        <f>+VLOOKUP($E558,Emissions!$1:$1048576,MATCH(DATE(V$2,1,1),Emissions!$A$1:$LI$1),FALSE)</f>
        <v>0.22520261010000001</v>
      </c>
      <c r="W558" s="325">
        <f>+VLOOKUP($E558,Emissions!$1:$1048576,MATCH(DATE(W$2,1,1),Emissions!$A$1:$LI$1),FALSE)</f>
        <v>0.22902035970000001</v>
      </c>
      <c r="X558" s="325">
        <f>+VLOOKUP($E558,Emissions!$1:$1048576,MATCH(DATE(X$2,1,1),Emissions!$A$1:$LI$1),FALSE)</f>
        <v>0.23287150619999999</v>
      </c>
      <c r="Y558" s="325">
        <f>+VLOOKUP($E558,Emissions!$1:$1048576,MATCH(DATE(Y$2,1,1),Emissions!$A$1:$LI$1),FALSE)</f>
        <v>0.23675547199999999</v>
      </c>
      <c r="Z558" s="325">
        <f>+VLOOKUP($E558,Emissions!$1:$1048576,MATCH(DATE(Z$2,1,1),Emissions!$A$1:$LI$1),FALSE)</f>
        <v>0.24050758250000001</v>
      </c>
      <c r="AA558" s="325">
        <f>+VLOOKUP($E558,Emissions!$1:$1048576,MATCH(DATE(AA$2,1,1),Emissions!$A$1:$LI$1),FALSE)</f>
        <v>0.24439002779999999</v>
      </c>
      <c r="AB558" s="325">
        <f>+VLOOKUP($E558,Emissions!$1:$1048576,MATCH(DATE(AB$2,1,1),Emissions!$A$1:$LI$1),FALSE)</f>
        <v>0.24832850870000001</v>
      </c>
      <c r="AC558" s="325">
        <f>+VLOOKUP($E558,Emissions!$1:$1048576,MATCH(DATE(AC$2,1,1),Emissions!$A$1:$LI$1),FALSE)</f>
        <v>0.25231314539999999</v>
      </c>
      <c r="AD558" s="325">
        <f>+VLOOKUP($E558,Emissions!$1:$1048576,MATCH(DATE(AD$2,1,1),Emissions!$A$1:$LI$1),FALSE)</f>
        <v>0.25634397920000002</v>
      </c>
      <c r="AE558" s="325">
        <f>+VLOOKUP($E558,Emissions!$1:$1048576,MATCH(DATE(AE$2,1,1),Emissions!$A$1:$LI$1),FALSE)</f>
        <v>0.25994360170000003</v>
      </c>
      <c r="AF558" s="325">
        <f>+VLOOKUP($E558,Emissions!$1:$1048576,MATCH(DATE(AF$2,1,1),Emissions!$A$1:$LI$1),FALSE)</f>
        <v>0.26364518450000002</v>
      </c>
      <c r="AG558" s="325">
        <f>+VLOOKUP($E558,Emissions!$1:$1048576,MATCH(DATE(AG$2,1,1),Emissions!$A$1:$LI$1),FALSE)</f>
        <v>0.26736062510000003</v>
      </c>
      <c r="AH558" s="325">
        <f>+VLOOKUP($E558,Emissions!$1:$1048576,MATCH(DATE(AH$2,1,1),Emissions!$A$1:$LI$1),FALSE)</f>
        <v>0.27108549339999999</v>
      </c>
      <c r="AI558" s="325">
        <f>+VLOOKUP($E558,Emissions!$1:$1048576,MATCH(DATE(AI$2,1,1),Emissions!$A$1:$LI$1),FALSE)</f>
        <v>0.27482778810000003</v>
      </c>
      <c r="AJ558" s="325">
        <f>+VLOOKUP($E558,Emissions!$1:$1048576,MATCH(DATE(AJ$2,1,1),Emissions!$A$1:$LI$1),FALSE)</f>
        <v>0.2785963769</v>
      </c>
      <c r="AK558" s="325">
        <f>+VLOOKUP($E558,Emissions!$1:$1048576,MATCH(DATE(AK$2,1,1),Emissions!$A$1:$LI$1),FALSE)</f>
        <v>0.28239895640000001</v>
      </c>
      <c r="AL558" s="325">
        <f>+VLOOKUP($E558,Emissions!$1:$1048576,MATCH(DATE(AL$2,1,1),Emissions!$A$1:$LI$1),FALSE)</f>
        <v>0.2862419075</v>
      </c>
      <c r="AM558" s="325">
        <f>+VLOOKUP($E558,Emissions!$1:$1048576,MATCH(DATE(AM$2,1,1),Emissions!$A$1:$LI$1),FALSE)</f>
        <v>0.29013035079999999</v>
      </c>
      <c r="AN558" s="325">
        <f>+VLOOKUP($E558,Emissions!$1:$1048576,MATCH(DATE(AN$2,1,1),Emissions!$A$1:$LI$1),FALSE)</f>
        <v>0.29406831020000002</v>
      </c>
      <c r="AO558" s="325">
        <f>+VLOOKUP($E558,Emissions!$1:$1048576,MATCH(DATE(AO$2,1,1),Emissions!$A$1:$LI$1),FALSE)</f>
        <v>0.29805889000000002</v>
      </c>
      <c r="AP558" s="325">
        <f>+VLOOKUP($E558,Emissions!$1:$1048576,MATCH(DATE(AP$2,1,1),Emissions!$A$1:$LI$1),FALSE)</f>
        <v>0.30198776459999999</v>
      </c>
      <c r="AQ558" s="325">
        <f>+VLOOKUP($E558,Emissions!$1:$1048576,MATCH(DATE(AQ$2,1,1),Emissions!$A$1:$LI$1),FALSE)</f>
        <v>0.30592368609999998</v>
      </c>
      <c r="AR558" s="325">
        <f>+VLOOKUP($E558,Emissions!$1:$1048576,MATCH(DATE(AR$2,1,1),Emissions!$A$1:$LI$1),FALSE)</f>
        <v>0.30988235520000001</v>
      </c>
      <c r="AS558" s="325">
        <f>+VLOOKUP($E558,Emissions!$1:$1048576,MATCH(DATE(AS$2,1,1),Emissions!$A$1:$LI$1),FALSE)</f>
        <v>0.31387114310000003</v>
      </c>
      <c r="AT558" s="325">
        <f>+VLOOKUP($E558,Emissions!$1:$1048576,MATCH(DATE(AT$2,1,1),Emissions!$A$1:$LI$1),FALSE)</f>
        <v>0.31789586780000001</v>
      </c>
      <c r="AU558" s="325">
        <f>+VLOOKUP($E558,Emissions!$1:$1048576,MATCH(DATE(AU$2,1,1),Emissions!$A$1:$LI$1),FALSE)</f>
        <v>0.32196159019999998</v>
      </c>
      <c r="AV558" s="325">
        <f>+VLOOKUP($E558,Emissions!$1:$1048576,MATCH(DATE(AV$2,1,1),Emissions!$A$1:$LI$1),FALSE)</f>
        <v>0.3260728114</v>
      </c>
      <c r="AW558" s="325">
        <f>+VLOOKUP($E558,Emissions!$1:$1048576,MATCH(DATE(AW$2,1,1),Emissions!$A$1:$LI$1),FALSE)</f>
        <v>0.33023337949999998</v>
      </c>
      <c r="AX558" s="325">
        <f>+VLOOKUP($E558,Emissions!$1:$1048576,MATCH(DATE(AX$2,1,1),Emissions!$A$1:$LI$1),FALSE)</f>
        <v>0.33444652079999998</v>
      </c>
      <c r="AY558" s="325">
        <f>+VLOOKUP($E558,Emissions!$1:$1048576,MATCH(DATE(AY$2,1,1),Emissions!$A$1:$LI$1),FALSE)</f>
        <v>0.33871492819999999</v>
      </c>
      <c r="AZ558" s="325">
        <f>+VLOOKUP($E558,Emissions!$1:$1048576,MATCH(DATE(AZ$2,1,1),Emissions!$A$1:$LI$1),FALSE)</f>
        <v>0.34305110900000002</v>
      </c>
      <c r="BA558" s="325">
        <f>+VLOOKUP($E558,Emissions!$1:$1048576,MATCH(DATE(BA$2,1,1),Emissions!$A$1:$LI$1),FALSE)</f>
        <v>0.34745119209999997</v>
      </c>
      <c r="BB558" s="325">
        <f>+VLOOKUP($E558,Emissions!$1:$1048576,MATCH(DATE(BB$2,1,1),Emissions!$A$1:$LI$1),FALSE)</f>
        <v>0.3519154941</v>
      </c>
      <c r="BC558" s="325">
        <f>+VLOOKUP($E558,Emissions!$1:$1048576,MATCH(DATE(BC$2,1,1),Emissions!$A$1:$LI$1),FALSE)</f>
        <v>0.35644466159999999</v>
      </c>
      <c r="BD558" s="325">
        <f>+VLOOKUP($E558,Emissions!$1:$1048576,MATCH(DATE(BD$2,1,1),Emissions!$A$1:$LI$1),FALSE)</f>
        <v>0.36103932370000003</v>
      </c>
      <c r="BE558" s="325">
        <f>+VLOOKUP($E558,Emissions!$1:$1048576,MATCH(DATE(BE$2,1,1),Emissions!$A$1:$LI$1),FALSE)</f>
        <v>0.4085117881</v>
      </c>
      <c r="BF558" s="325">
        <f>+VLOOKUP($E558,Emissions!$1:$1048576,MATCH(DATE(BF$2,1,1),Emissions!$A$1:$LI$1),FALSE)</f>
        <v>0.41531113860000002</v>
      </c>
      <c r="BG558" s="325">
        <f>+VLOOKUP($E558,Emissions!$1:$1048576,MATCH(DATE(BG$2,1,1),Emissions!$A$1:$LI$1),FALSE)</f>
        <v>0.4222007465</v>
      </c>
      <c r="BH558" s="325">
        <f>+VLOOKUP($E558,Emissions!$1:$1048576,MATCH(DATE(BH$2,1,1),Emissions!$A$1:$LI$1),FALSE)</f>
        <v>0.42918391449999999</v>
      </c>
      <c r="BI558" s="325">
        <f>+VLOOKUP($E558,Emissions!$1:$1048576,MATCH(DATE(BI$2,1,1),Emissions!$A$1:$LI$1),FALSE)</f>
        <v>0.4362639968</v>
      </c>
    </row>
    <row r="559" spans="1:61" ht="15" customHeight="1" x14ac:dyDescent="0.35">
      <c r="A559" s="409"/>
      <c r="B559" s="169"/>
      <c r="C559" s="138" t="s">
        <v>606</v>
      </c>
      <c r="D559" s="114" t="s">
        <v>1399</v>
      </c>
      <c r="E559" s="50" t="s">
        <v>2640</v>
      </c>
      <c r="F559" s="359">
        <f>+VLOOKUP($E559,Emissions!$1:$1048576,MATCH(DATE(F$2,1,1),Emissions!$A$1:$LI$1),FALSE)</f>
        <v>0.1020900681</v>
      </c>
      <c r="G559" s="359">
        <f>+VLOOKUP($E559,Emissions!$1:$1048576,MATCH(DATE(G$2,1,1),Emissions!$A$1:$LI$1),FALSE)</f>
        <v>0.1032576409</v>
      </c>
      <c r="H559" s="359">
        <f>+VLOOKUP($E559,Emissions!$1:$1048576,MATCH(DATE(H$2,1,1),Emissions!$A$1:$LI$1),FALSE)</f>
        <v>0.1044951687</v>
      </c>
      <c r="I559" s="359">
        <f>+VLOOKUP($E559,Emissions!$1:$1048576,MATCH(DATE(I$2,1,1),Emissions!$A$1:$LI$1),FALSE)</f>
        <v>0.105846933</v>
      </c>
      <c r="J559" s="359">
        <f>+VLOOKUP($E559,Emissions!$1:$1048576,MATCH(DATE(J$2,1,1),Emissions!$A$1:$LI$1),FALSE)</f>
        <v>0.1073368972</v>
      </c>
      <c r="K559" s="359">
        <f>+VLOOKUP($E559,Emissions!$1:$1048576,MATCH(DATE(K$2,1,1),Emissions!$A$1:$LI$1),FALSE)</f>
        <v>0.1089699854</v>
      </c>
      <c r="L559" s="359">
        <f>+VLOOKUP($E559,Emissions!$1:$1048576,MATCH(DATE(L$2,1,1),Emissions!$A$1:$LI$1),FALSE)</f>
        <v>0.11067889089999999</v>
      </c>
      <c r="M559" s="359">
        <f>+VLOOKUP($E559,Emissions!$1:$1048576,MATCH(DATE(M$2,1,1),Emissions!$A$1:$LI$1),FALSE)</f>
        <v>0.11247434219999999</v>
      </c>
      <c r="N559" s="359">
        <f>+VLOOKUP($E559,Emissions!$1:$1048576,MATCH(DATE(N$2,1,1),Emissions!$A$1:$LI$1),FALSE)</f>
        <v>0.1143501422</v>
      </c>
      <c r="O559" s="359">
        <f>+VLOOKUP($E559,Emissions!$1:$1048576,MATCH(DATE(O$2,1,1),Emissions!$A$1:$LI$1),FALSE)</f>
        <v>0.1162960638</v>
      </c>
      <c r="P559" s="359">
        <f>+VLOOKUP($E559,Emissions!$1:$1048576,MATCH(DATE(P$2,1,1),Emissions!$A$1:$LI$1),FALSE)</f>
        <v>0.1184087207</v>
      </c>
      <c r="Q559" s="359">
        <f>+VLOOKUP($E559,Emissions!$1:$1048576,MATCH(DATE(Q$2,1,1),Emissions!$A$1:$LI$1),FALSE)</f>
        <v>0.12053014870000001</v>
      </c>
      <c r="R559" s="359">
        <f>+VLOOKUP($E559,Emissions!$1:$1048576,MATCH(DATE(R$2,1,1),Emissions!$A$1:$LI$1),FALSE)</f>
        <v>0.1226777097</v>
      </c>
      <c r="S559" s="359">
        <f>+VLOOKUP($E559,Emissions!$1:$1048576,MATCH(DATE(S$2,1,1),Emissions!$A$1:$LI$1),FALSE)</f>
        <v>0.1248512301</v>
      </c>
      <c r="T559" s="359">
        <f>+VLOOKUP($E559,Emissions!$1:$1048576,MATCH(DATE(T$2,1,1),Emissions!$A$1:$LI$1),FALSE)</f>
        <v>0.12704705790000001</v>
      </c>
      <c r="U559" s="359">
        <f>+VLOOKUP($E559,Emissions!$1:$1048576,MATCH(DATE(U$2,1,1),Emissions!$A$1:$LI$1),FALSE)</f>
        <v>0.1292619035</v>
      </c>
      <c r="V559" s="359">
        <f>+VLOOKUP($E559,Emissions!$1:$1048576,MATCH(DATE(V$2,1,1),Emissions!$A$1:$LI$1),FALSE)</f>
        <v>0.13149363110000001</v>
      </c>
      <c r="W559" s="359">
        <f>+VLOOKUP($E559,Emissions!$1:$1048576,MATCH(DATE(W$2,1,1),Emissions!$A$1:$LI$1),FALSE)</f>
        <v>0.13374095250000001</v>
      </c>
      <c r="X559" s="359">
        <f>+VLOOKUP($E559,Emissions!$1:$1048576,MATCH(DATE(X$2,1,1),Emissions!$A$1:$LI$1),FALSE)</f>
        <v>0.1360033618</v>
      </c>
      <c r="Y559" s="359">
        <f>+VLOOKUP($E559,Emissions!$1:$1048576,MATCH(DATE(Y$2,1,1),Emissions!$A$1:$LI$1),FALSE)</f>
        <v>0.13828097850000001</v>
      </c>
      <c r="Z559" s="359">
        <f>+VLOOKUP($E559,Emissions!$1:$1048576,MATCH(DATE(Z$2,1,1),Emissions!$A$1:$LI$1),FALSE)</f>
        <v>0.1404938198</v>
      </c>
      <c r="AA559" s="359">
        <f>+VLOOKUP($E559,Emissions!$1:$1048576,MATCH(DATE(AA$2,1,1),Emissions!$A$1:$LI$1),FALSE)</f>
        <v>0.14275495260000001</v>
      </c>
      <c r="AB559" s="359">
        <f>+VLOOKUP($E559,Emissions!$1:$1048576,MATCH(DATE(AB$2,1,1),Emissions!$A$1:$LI$1),FALSE)</f>
        <v>0.14504673400000001</v>
      </c>
      <c r="AC559" s="359">
        <f>+VLOOKUP($E559,Emissions!$1:$1048576,MATCH(DATE(AC$2,1,1),Emissions!$A$1:$LI$1),FALSE)</f>
        <v>0.1473658179</v>
      </c>
      <c r="AD559" s="359">
        <f>+VLOOKUP($E559,Emissions!$1:$1048576,MATCH(DATE(AD$2,1,1),Emissions!$A$1:$LI$1),FALSE)</f>
        <v>0.14971244149999999</v>
      </c>
      <c r="AE559" s="359">
        <f>+VLOOKUP($E559,Emissions!$1:$1048576,MATCH(DATE(AE$2,1,1),Emissions!$A$1:$LI$1),FALSE)</f>
        <v>0.15185360000000001</v>
      </c>
      <c r="AF559" s="359">
        <f>+VLOOKUP($E559,Emissions!$1:$1048576,MATCH(DATE(AF$2,1,1),Emissions!$A$1:$LI$1),FALSE)</f>
        <v>0.15400419839999999</v>
      </c>
      <c r="AG559" s="359">
        <f>+VLOOKUP($E559,Emissions!$1:$1048576,MATCH(DATE(AG$2,1,1),Emissions!$A$1:$LI$1),FALSE)</f>
        <v>0.1561522337</v>
      </c>
      <c r="AH559" s="359">
        <f>+VLOOKUP($E559,Emissions!$1:$1048576,MATCH(DATE(AH$2,1,1),Emissions!$A$1:$LI$1),FALSE)</f>
        <v>0.15830116629999999</v>
      </c>
      <c r="AI559" s="359">
        <f>+VLOOKUP($E559,Emissions!$1:$1048576,MATCH(DATE(AI$2,1,1),Emissions!$A$1:$LI$1),FALSE)</f>
        <v>0.1604580867</v>
      </c>
      <c r="AJ559" s="359">
        <f>+VLOOKUP($E559,Emissions!$1:$1048576,MATCH(DATE(AJ$2,1,1),Emissions!$A$1:$LI$1),FALSE)</f>
        <v>0.16262987910000001</v>
      </c>
      <c r="AK559" s="359">
        <f>+VLOOKUP($E559,Emissions!$1:$1048576,MATCH(DATE(AK$2,1,1),Emissions!$A$1:$LI$1),FALSE)</f>
        <v>0.164822252</v>
      </c>
      <c r="AL559" s="359">
        <f>+VLOOKUP($E559,Emissions!$1:$1048576,MATCH(DATE(AL$2,1,1),Emissions!$A$1:$LI$1),FALSE)</f>
        <v>0.16703972989999999</v>
      </c>
      <c r="AM559" s="359">
        <f>+VLOOKUP($E559,Emissions!$1:$1048576,MATCH(DATE(AM$2,1,1),Emissions!$A$1:$LI$1),FALSE)</f>
        <v>0.16928574460000001</v>
      </c>
      <c r="AN559" s="359">
        <f>+VLOOKUP($E559,Emissions!$1:$1048576,MATCH(DATE(AN$2,1,1),Emissions!$A$1:$LI$1),FALSE)</f>
        <v>0.17156281079999999</v>
      </c>
      <c r="AO559" s="359">
        <f>+VLOOKUP($E559,Emissions!$1:$1048576,MATCH(DATE(AO$2,1,1),Emissions!$A$1:$LI$1),FALSE)</f>
        <v>0.17387270699999999</v>
      </c>
      <c r="AP559" s="359">
        <f>+VLOOKUP($E559,Emissions!$1:$1048576,MATCH(DATE(AP$2,1,1),Emissions!$A$1:$LI$1),FALSE)</f>
        <v>0.176159595</v>
      </c>
      <c r="AQ559" s="359">
        <f>+VLOOKUP($E559,Emissions!$1:$1048576,MATCH(DATE(AQ$2,1,1),Emissions!$A$1:$LI$1),FALSE)</f>
        <v>0.17844592400000001</v>
      </c>
      <c r="AR559" s="359">
        <f>+VLOOKUP($E559,Emissions!$1:$1048576,MATCH(DATE(AR$2,1,1),Emissions!$A$1:$LI$1),FALSE)</f>
        <v>0.1807408244</v>
      </c>
      <c r="AS559" s="359">
        <f>+VLOOKUP($E559,Emissions!$1:$1048576,MATCH(DATE(AS$2,1,1),Emissions!$A$1:$LI$1),FALSE)</f>
        <v>0.18304992840000001</v>
      </c>
      <c r="AT559" s="359">
        <f>+VLOOKUP($E559,Emissions!$1:$1048576,MATCH(DATE(AT$2,1,1),Emissions!$A$1:$LI$1),FALSE)</f>
        <v>0.18537782119999999</v>
      </c>
      <c r="AU559" s="359">
        <f>+VLOOKUP($E559,Emissions!$1:$1048576,MATCH(DATE(AU$2,1,1),Emissions!$A$1:$LI$1),FALSE)</f>
        <v>0.18772839290000001</v>
      </c>
      <c r="AV559" s="359">
        <f>+VLOOKUP($E559,Emissions!$1:$1048576,MATCH(DATE(AV$2,1,1),Emissions!$A$1:$LI$1),FALSE)</f>
        <v>0.19010499750000001</v>
      </c>
      <c r="AW559" s="359">
        <f>+VLOOKUP($E559,Emissions!$1:$1048576,MATCH(DATE(AW$2,1,1),Emissions!$A$1:$LI$1),FALSE)</f>
        <v>0.19251039610000001</v>
      </c>
      <c r="AX559" s="359">
        <f>+VLOOKUP($E559,Emissions!$1:$1048576,MATCH(DATE(AX$2,1,1),Emissions!$A$1:$LI$1),FALSE)</f>
        <v>0.194946802</v>
      </c>
      <c r="AY559" s="359">
        <f>+VLOOKUP($E559,Emissions!$1:$1048576,MATCH(DATE(AY$2,1,1),Emissions!$A$1:$LI$1),FALSE)</f>
        <v>0.19741597220000001</v>
      </c>
      <c r="AZ559" s="359">
        <f>+VLOOKUP($E559,Emissions!$1:$1048576,MATCH(DATE(AZ$2,1,1),Emissions!$A$1:$LI$1),FALSE)</f>
        <v>0.1999242339</v>
      </c>
      <c r="BA559" s="359">
        <f>+VLOOKUP($E559,Emissions!$1:$1048576,MATCH(DATE(BA$2,1,1),Emissions!$A$1:$LI$1),FALSE)</f>
        <v>0.20247101579999999</v>
      </c>
      <c r="BB559" s="359">
        <f>+VLOOKUP($E559,Emissions!$1:$1048576,MATCH(DATE(BB$2,1,1),Emissions!$A$1:$LI$1),FALSE)</f>
        <v>0.20505644740000001</v>
      </c>
      <c r="BC559" s="359">
        <f>+VLOOKUP($E559,Emissions!$1:$1048576,MATCH(DATE(BC$2,1,1),Emissions!$A$1:$LI$1),FALSE)</f>
        <v>0.20768060429999999</v>
      </c>
      <c r="BD559" s="359">
        <f>+VLOOKUP($E559,Emissions!$1:$1048576,MATCH(DATE(BD$2,1,1),Emissions!$A$1:$LI$1),FALSE)</f>
        <v>0.21034351409999999</v>
      </c>
      <c r="BE559" s="359">
        <f>+VLOOKUP($E559,Emissions!$1:$1048576,MATCH(DATE(BE$2,1,1),Emissions!$A$1:$LI$1),FALSE)</f>
        <v>0.2373339518</v>
      </c>
      <c r="BF559" s="359">
        <f>+VLOOKUP($E559,Emissions!$1:$1048576,MATCH(DATE(BF$2,1,1),Emissions!$A$1:$LI$1),FALSE)</f>
        <v>0.24122762089999999</v>
      </c>
      <c r="BG559" s="359">
        <f>+VLOOKUP($E559,Emissions!$1:$1048576,MATCH(DATE(BG$2,1,1),Emissions!$A$1:$LI$1),FALSE)</f>
        <v>0.2451714934</v>
      </c>
      <c r="BH559" s="359">
        <f>+VLOOKUP($E559,Emissions!$1:$1048576,MATCH(DATE(BH$2,1,1),Emissions!$A$1:$LI$1),FALSE)</f>
        <v>0.2491675659</v>
      </c>
      <c r="BI559" s="359">
        <f>+VLOOKUP($E559,Emissions!$1:$1048576,MATCH(DATE(BI$2,1,1),Emissions!$A$1:$LI$1),FALSE)</f>
        <v>0.25321785460000001</v>
      </c>
    </row>
    <row r="560" spans="1:61" ht="15" customHeight="1" x14ac:dyDescent="0.35">
      <c r="A560" s="409"/>
      <c r="B560" s="169"/>
      <c r="C560" s="138" t="s">
        <v>607</v>
      </c>
      <c r="D560" s="114" t="s">
        <v>1399</v>
      </c>
      <c r="E560" s="50" t="s">
        <v>2641</v>
      </c>
      <c r="F560" s="359">
        <f>+VLOOKUP($E560,Emissions!$1:$1048576,MATCH(DATE(F$2,1,1),Emissions!$A$1:$LI$1),FALSE)</f>
        <v>7.2618184899999993E-2</v>
      </c>
      <c r="G560" s="359">
        <f>+VLOOKUP($E560,Emissions!$1:$1048576,MATCH(DATE(G$2,1,1),Emissions!$A$1:$LI$1),FALSE)</f>
        <v>7.3624405399999995E-2</v>
      </c>
      <c r="H560" s="359">
        <f>+VLOOKUP($E560,Emissions!$1:$1048576,MATCH(DATE(H$2,1,1),Emissions!$A$1:$LI$1),FALSE)</f>
        <v>7.4693852199999994E-2</v>
      </c>
      <c r="I560" s="359">
        <f>+VLOOKUP($E560,Emissions!$1:$1048576,MATCH(DATE(I$2,1,1),Emissions!$A$1:$LI$1),FALSE)</f>
        <v>7.57988936E-2</v>
      </c>
      <c r="J560" s="359">
        <f>+VLOOKUP($E560,Emissions!$1:$1048576,MATCH(DATE(J$2,1,1),Emissions!$A$1:$LI$1),FALSE)</f>
        <v>7.6951677900000001E-2</v>
      </c>
      <c r="K560" s="359">
        <f>+VLOOKUP($E560,Emissions!$1:$1048576,MATCH(DATE(K$2,1,1),Emissions!$A$1:$LI$1),FALSE)</f>
        <v>7.8161518599999993E-2</v>
      </c>
      <c r="L560" s="359">
        <f>+VLOOKUP($E560,Emissions!$1:$1048576,MATCH(DATE(L$2,1,1),Emissions!$A$1:$LI$1),FALSE)</f>
        <v>7.9367815699999997E-2</v>
      </c>
      <c r="M560" s="359">
        <f>+VLOOKUP($E560,Emissions!$1:$1048576,MATCH(DATE(M$2,1,1),Emissions!$A$1:$LI$1),FALSE)</f>
        <v>8.0617839699999999E-2</v>
      </c>
      <c r="N560" s="359">
        <f>+VLOOKUP($E560,Emissions!$1:$1048576,MATCH(DATE(N$2,1,1),Emissions!$A$1:$LI$1),FALSE)</f>
        <v>8.1914043699999994E-2</v>
      </c>
      <c r="O560" s="359">
        <f>+VLOOKUP($E560,Emissions!$1:$1048576,MATCH(DATE(O$2,1,1),Emissions!$A$1:$LI$1),FALSE)</f>
        <v>8.3252792699999995E-2</v>
      </c>
      <c r="P560" s="359">
        <f>+VLOOKUP($E560,Emissions!$1:$1048576,MATCH(DATE(P$2,1,1),Emissions!$A$1:$LI$1),FALSE)</f>
        <v>8.4741608600000004E-2</v>
      </c>
      <c r="Q560" s="359">
        <f>+VLOOKUP($E560,Emissions!$1:$1048576,MATCH(DATE(Q$2,1,1),Emissions!$A$1:$LI$1),FALSE)</f>
        <v>8.6178741500000003E-2</v>
      </c>
      <c r="R560" s="359">
        <f>+VLOOKUP($E560,Emissions!$1:$1048576,MATCH(DATE(R$2,1,1),Emissions!$A$1:$LI$1),FALSE)</f>
        <v>8.7635978700000006E-2</v>
      </c>
      <c r="S560" s="359">
        <f>+VLOOKUP($E560,Emissions!$1:$1048576,MATCH(DATE(S$2,1,1),Emissions!$A$1:$LI$1),FALSE)</f>
        <v>8.9119436400000002E-2</v>
      </c>
      <c r="T560" s="359">
        <f>+VLOOKUP($E560,Emissions!$1:$1048576,MATCH(DATE(T$2,1,1),Emissions!$A$1:$LI$1),FALSE)</f>
        <v>9.0627447099999994E-2</v>
      </c>
      <c r="U560" s="359">
        <f>+VLOOKUP($E560,Emissions!$1:$1048576,MATCH(DATE(U$2,1,1),Emissions!$A$1:$LI$1),FALSE)</f>
        <v>9.2157872099999996E-2</v>
      </c>
      <c r="V560" s="359">
        <f>+VLOOKUP($E560,Emissions!$1:$1048576,MATCH(DATE(V$2,1,1),Emissions!$A$1:$LI$1),FALSE)</f>
        <v>9.3708978999999998E-2</v>
      </c>
      <c r="W560" s="359">
        <f>+VLOOKUP($E560,Emissions!$1:$1048576,MATCH(DATE(W$2,1,1),Emissions!$A$1:$LI$1),FALSE)</f>
        <v>9.5279407100000005E-2</v>
      </c>
      <c r="X560" s="359">
        <f>+VLOOKUP($E560,Emissions!$1:$1048576,MATCH(DATE(X$2,1,1),Emissions!$A$1:$LI$1),FALSE)</f>
        <v>9.6868144399999995E-2</v>
      </c>
      <c r="Y560" s="359">
        <f>+VLOOKUP($E560,Emissions!$1:$1048576,MATCH(DATE(Y$2,1,1),Emissions!$A$1:$LI$1),FALSE)</f>
        <v>9.8474493499999996E-2</v>
      </c>
      <c r="Z560" s="359">
        <f>+VLOOKUP($E560,Emissions!$1:$1048576,MATCH(DATE(Z$2,1,1),Emissions!$A$1:$LI$1),FALSE)</f>
        <v>0.10001376269999999</v>
      </c>
      <c r="AA560" s="359">
        <f>+VLOOKUP($E560,Emissions!$1:$1048576,MATCH(DATE(AA$2,1,1),Emissions!$A$1:$LI$1),FALSE)</f>
        <v>0.10163507519999999</v>
      </c>
      <c r="AB560" s="359">
        <f>+VLOOKUP($E560,Emissions!$1:$1048576,MATCH(DATE(AB$2,1,1),Emissions!$A$1:$LI$1),FALSE)</f>
        <v>0.1032817747</v>
      </c>
      <c r="AC560" s="359">
        <f>+VLOOKUP($E560,Emissions!$1:$1048576,MATCH(DATE(AC$2,1,1),Emissions!$A$1:$LI$1),FALSE)</f>
        <v>0.10494732750000001</v>
      </c>
      <c r="AD560" s="359">
        <f>+VLOOKUP($E560,Emissions!$1:$1048576,MATCH(DATE(AD$2,1,1),Emissions!$A$1:$LI$1),FALSE)</f>
        <v>0.1066315377</v>
      </c>
      <c r="AE560" s="359">
        <f>+VLOOKUP($E560,Emissions!$1:$1048576,MATCH(DATE(AE$2,1,1),Emissions!$A$1:$LI$1),FALSE)</f>
        <v>0.10809000169999999</v>
      </c>
      <c r="AF560" s="359">
        <f>+VLOOKUP($E560,Emissions!$1:$1048576,MATCH(DATE(AF$2,1,1),Emissions!$A$1:$LI$1),FALSE)</f>
        <v>0.1096409861</v>
      </c>
      <c r="AG560" s="359">
        <f>+VLOOKUP($E560,Emissions!$1:$1048576,MATCH(DATE(AG$2,1,1),Emissions!$A$1:$LI$1),FALSE)</f>
        <v>0.1112083914</v>
      </c>
      <c r="AH560" s="359">
        <f>+VLOOKUP($E560,Emissions!$1:$1048576,MATCH(DATE(AH$2,1,1),Emissions!$A$1:$LI$1),FALSE)</f>
        <v>0.11278432720000001</v>
      </c>
      <c r="AI560" s="359">
        <f>+VLOOKUP($E560,Emissions!$1:$1048576,MATCH(DATE(AI$2,1,1),Emissions!$A$1:$LI$1),FALSE)</f>
        <v>0.1143697014</v>
      </c>
      <c r="AJ560" s="359">
        <f>+VLOOKUP($E560,Emissions!$1:$1048576,MATCH(DATE(AJ$2,1,1),Emissions!$A$1:$LI$1),FALSE)</f>
        <v>0.1159664978</v>
      </c>
      <c r="AK560" s="359">
        <f>+VLOOKUP($E560,Emissions!$1:$1048576,MATCH(DATE(AK$2,1,1),Emissions!$A$1:$LI$1),FALSE)</f>
        <v>0.1175767044</v>
      </c>
      <c r="AL560" s="359">
        <f>+VLOOKUP($E560,Emissions!$1:$1048576,MATCH(DATE(AL$2,1,1),Emissions!$A$1:$LI$1),FALSE)</f>
        <v>0.1192021776</v>
      </c>
      <c r="AM560" s="359">
        <f>+VLOOKUP($E560,Emissions!$1:$1048576,MATCH(DATE(AM$2,1,1),Emissions!$A$1:$LI$1),FALSE)</f>
        <v>0.1208446062</v>
      </c>
      <c r="AN560" s="359">
        <f>+VLOOKUP($E560,Emissions!$1:$1048576,MATCH(DATE(AN$2,1,1),Emissions!$A$1:$LI$1),FALSE)</f>
        <v>0.1225054994</v>
      </c>
      <c r="AO560" s="359">
        <f>+VLOOKUP($E560,Emissions!$1:$1048576,MATCH(DATE(AO$2,1,1),Emissions!$A$1:$LI$1),FALSE)</f>
        <v>0.12418618300000001</v>
      </c>
      <c r="AP560" s="359">
        <f>+VLOOKUP($E560,Emissions!$1:$1048576,MATCH(DATE(AP$2,1,1),Emissions!$A$1:$LI$1),FALSE)</f>
        <v>0.12582816960000001</v>
      </c>
      <c r="AQ560" s="359">
        <f>+VLOOKUP($E560,Emissions!$1:$1048576,MATCH(DATE(AQ$2,1,1),Emissions!$A$1:$LI$1),FALSE)</f>
        <v>0.1274777621</v>
      </c>
      <c r="AR560" s="359">
        <f>+VLOOKUP($E560,Emissions!$1:$1048576,MATCH(DATE(AR$2,1,1),Emissions!$A$1:$LI$1),FALSE)</f>
        <v>0.12914153079999999</v>
      </c>
      <c r="AS560" s="359">
        <f>+VLOOKUP($E560,Emissions!$1:$1048576,MATCH(DATE(AS$2,1,1),Emissions!$A$1:$LI$1),FALSE)</f>
        <v>0.13082121469999999</v>
      </c>
      <c r="AT560" s="359">
        <f>+VLOOKUP($E560,Emissions!$1:$1048576,MATCH(DATE(AT$2,1,1),Emissions!$A$1:$LI$1),FALSE)</f>
        <v>0.13251804659999999</v>
      </c>
      <c r="AU560" s="359">
        <f>+VLOOKUP($E560,Emissions!$1:$1048576,MATCH(DATE(AU$2,1,1),Emissions!$A$1:$LI$1),FALSE)</f>
        <v>0.1342331973</v>
      </c>
      <c r="AV560" s="359">
        <f>+VLOOKUP($E560,Emissions!$1:$1048576,MATCH(DATE(AV$2,1,1),Emissions!$A$1:$LI$1),FALSE)</f>
        <v>0.13596781390000001</v>
      </c>
      <c r="AW560" s="359">
        <f>+VLOOKUP($E560,Emissions!$1:$1048576,MATCH(DATE(AW$2,1,1),Emissions!$A$1:$LI$1),FALSE)</f>
        <v>0.1377229834</v>
      </c>
      <c r="AX560" s="359">
        <f>+VLOOKUP($E560,Emissions!$1:$1048576,MATCH(DATE(AX$2,1,1),Emissions!$A$1:$LI$1),FALSE)</f>
        <v>0.13949971880000001</v>
      </c>
      <c r="AY560" s="359">
        <f>+VLOOKUP($E560,Emissions!$1:$1048576,MATCH(DATE(AY$2,1,1),Emissions!$A$1:$LI$1),FALSE)</f>
        <v>0.1412989559</v>
      </c>
      <c r="AZ560" s="359">
        <f>+VLOOKUP($E560,Emissions!$1:$1048576,MATCH(DATE(AZ$2,1,1),Emissions!$A$1:$LI$1),FALSE)</f>
        <v>0.1431268751</v>
      </c>
      <c r="BA560" s="359">
        <f>+VLOOKUP($E560,Emissions!$1:$1048576,MATCH(DATE(BA$2,1,1),Emissions!$A$1:$LI$1),FALSE)</f>
        <v>0.1449801762</v>
      </c>
      <c r="BB560" s="359">
        <f>+VLOOKUP($E560,Emissions!$1:$1048576,MATCH(DATE(BB$2,1,1),Emissions!$A$1:$LI$1),FALSE)</f>
        <v>0.1468590467</v>
      </c>
      <c r="BC560" s="359">
        <f>+VLOOKUP($E560,Emissions!$1:$1048576,MATCH(DATE(BC$2,1,1),Emissions!$A$1:$LI$1),FALSE)</f>
        <v>0.1487640573</v>
      </c>
      <c r="BD560" s="359">
        <f>+VLOOKUP($E560,Emissions!$1:$1048576,MATCH(DATE(BD$2,1,1),Emissions!$A$1:$LI$1),FALSE)</f>
        <v>0.15069580960000001</v>
      </c>
      <c r="BE560" s="359">
        <f>+VLOOKUP($E560,Emissions!$1:$1048576,MATCH(DATE(BE$2,1,1),Emissions!$A$1:$LI$1),FALSE)</f>
        <v>0.1711778363</v>
      </c>
      <c r="BF560" s="359">
        <f>+VLOOKUP($E560,Emissions!$1:$1048576,MATCH(DATE(BF$2,1,1),Emissions!$A$1:$LI$1),FALSE)</f>
        <v>0.1740835177</v>
      </c>
      <c r="BG560" s="359">
        <f>+VLOOKUP($E560,Emissions!$1:$1048576,MATCH(DATE(BG$2,1,1),Emissions!$A$1:$LI$1),FALSE)</f>
        <v>0.17702925310000001</v>
      </c>
      <c r="BH560" s="359">
        <f>+VLOOKUP($E560,Emissions!$1:$1048576,MATCH(DATE(BH$2,1,1),Emissions!$A$1:$LI$1),FALSE)</f>
        <v>0.1800163487</v>
      </c>
      <c r="BI560" s="359">
        <f>+VLOOKUP($E560,Emissions!$1:$1048576,MATCH(DATE(BI$2,1,1),Emissions!$A$1:$LI$1),FALSE)</f>
        <v>0.18304614220000001</v>
      </c>
    </row>
    <row r="561" spans="1:61" s="92" customFormat="1" ht="15" customHeight="1" x14ac:dyDescent="0.35">
      <c r="A561" s="409"/>
      <c r="B561" s="169"/>
      <c r="C561" s="137" t="s">
        <v>1091</v>
      </c>
      <c r="D561" s="147" t="s">
        <v>1399</v>
      </c>
      <c r="E561" s="136" t="s">
        <v>2666</v>
      </c>
      <c r="F561" s="325">
        <f>+VLOOKUP($E561,Emissions!$1:$1048576,MATCH(DATE(F$2,1,1),Emissions!$A$1:$LI$1),FALSE)</f>
        <v>11.98999368</v>
      </c>
      <c r="G561" s="325">
        <f>+VLOOKUP($E561,Emissions!$1:$1048576,MATCH(DATE(G$2,1,1),Emissions!$A$1:$LI$1),FALSE)</f>
        <v>12.085385179999999</v>
      </c>
      <c r="H561" s="325">
        <f>+VLOOKUP($E561,Emissions!$1:$1048576,MATCH(DATE(H$2,1,1),Emissions!$A$1:$LI$1),FALSE)</f>
        <v>12.171701540000001</v>
      </c>
      <c r="I561" s="325">
        <f>+VLOOKUP($E561,Emissions!$1:$1048576,MATCH(DATE(I$2,1,1),Emissions!$A$1:$LI$1),FALSE)</f>
        <v>12.267989310000001</v>
      </c>
      <c r="J561" s="325">
        <f>+VLOOKUP($E561,Emissions!$1:$1048576,MATCH(DATE(J$2,1,1),Emissions!$A$1:$LI$1),FALSE)</f>
        <v>12.37978412</v>
      </c>
      <c r="K561" s="325">
        <f>+VLOOKUP($E561,Emissions!$1:$1048576,MATCH(DATE(K$2,1,1),Emissions!$A$1:$LI$1),FALSE)</f>
        <v>12.50757288</v>
      </c>
      <c r="L561" s="325">
        <f>+VLOOKUP($E561,Emissions!$1:$1048576,MATCH(DATE(L$2,1,1),Emissions!$A$1:$LI$1),FALSE)</f>
        <v>12.64287133</v>
      </c>
      <c r="M561" s="325">
        <f>+VLOOKUP($E561,Emissions!$1:$1048576,MATCH(DATE(M$2,1,1),Emissions!$A$1:$LI$1),FALSE)</f>
        <v>12.78689456</v>
      </c>
      <c r="N561" s="325">
        <f>+VLOOKUP($E561,Emissions!$1:$1048576,MATCH(DATE(N$2,1,1),Emissions!$A$1:$LI$1),FALSE)</f>
        <v>12.9382938</v>
      </c>
      <c r="O561" s="325">
        <f>+VLOOKUP($E561,Emissions!$1:$1048576,MATCH(DATE(O$2,1,1),Emissions!$A$1:$LI$1),FALSE)</f>
        <v>13.095561330000001</v>
      </c>
      <c r="P561" s="325">
        <f>+VLOOKUP($E561,Emissions!$1:$1048576,MATCH(DATE(P$2,1,1),Emissions!$A$1:$LI$1),FALSE)</f>
        <v>13.268639159999999</v>
      </c>
      <c r="Q561" s="325">
        <f>+VLOOKUP($E561,Emissions!$1:$1048576,MATCH(DATE(Q$2,1,1),Emissions!$A$1:$LI$1),FALSE)</f>
        <v>13.43865093</v>
      </c>
      <c r="R561" s="325">
        <f>+VLOOKUP($E561,Emissions!$1:$1048576,MATCH(DATE(R$2,1,1),Emissions!$A$1:$LI$1),FALSE)</f>
        <v>13.610045980000001</v>
      </c>
      <c r="S561" s="325">
        <f>+VLOOKUP($E561,Emissions!$1:$1048576,MATCH(DATE(S$2,1,1),Emissions!$A$1:$LI$1),FALSE)</f>
        <v>13.78356151</v>
      </c>
      <c r="T561" s="325">
        <f>+VLOOKUP($E561,Emissions!$1:$1048576,MATCH(DATE(T$2,1,1),Emissions!$A$1:$LI$1),FALSE)</f>
        <v>13.959157210000001</v>
      </c>
      <c r="U561" s="325">
        <f>+VLOOKUP($E561,Emissions!$1:$1048576,MATCH(DATE(U$2,1,1),Emissions!$A$1:$LI$1),FALSE)</f>
        <v>14.13670883</v>
      </c>
      <c r="V561" s="325">
        <f>+VLOOKUP($E561,Emissions!$1:$1048576,MATCH(DATE(V$2,1,1),Emissions!$A$1:$LI$1),FALSE)</f>
        <v>14.31613881</v>
      </c>
      <c r="W561" s="325">
        <f>+VLOOKUP($E561,Emissions!$1:$1048576,MATCH(DATE(W$2,1,1),Emissions!$A$1:$LI$1),FALSE)</f>
        <v>14.497423660000001</v>
      </c>
      <c r="X561" s="325">
        <f>+VLOOKUP($E561,Emissions!$1:$1048576,MATCH(DATE(X$2,1,1),Emissions!$A$1:$LI$1),FALSE)</f>
        <v>14.680583349999999</v>
      </c>
      <c r="Y561" s="325">
        <f>+VLOOKUP($E561,Emissions!$1:$1048576,MATCH(DATE(Y$2,1,1),Emissions!$A$1:$LI$1),FALSE)</f>
        <v>14.86566852</v>
      </c>
      <c r="Z561" s="325">
        <f>+VLOOKUP($E561,Emissions!$1:$1048576,MATCH(DATE(Z$2,1,1),Emissions!$A$1:$LI$1),FALSE)</f>
        <v>15.04450819</v>
      </c>
      <c r="AA561" s="325">
        <f>+VLOOKUP($E561,Emissions!$1:$1048576,MATCH(DATE(AA$2,1,1),Emissions!$A$1:$LI$1),FALSE)</f>
        <v>15.230549099999999</v>
      </c>
      <c r="AB561" s="325">
        <f>+VLOOKUP($E561,Emissions!$1:$1048576,MATCH(DATE(AB$2,1,1),Emissions!$A$1:$LI$1),FALSE)</f>
        <v>15.42011926</v>
      </c>
      <c r="AC561" s="325">
        <f>+VLOOKUP($E561,Emissions!$1:$1048576,MATCH(DATE(AC$2,1,1),Emissions!$A$1:$LI$1),FALSE)</f>
        <v>15.61245463</v>
      </c>
      <c r="AD561" s="325">
        <f>+VLOOKUP($E561,Emissions!$1:$1048576,MATCH(DATE(AD$2,1,1),Emissions!$A$1:$LI$1),FALSE)</f>
        <v>15.80746169</v>
      </c>
      <c r="AE561" s="325">
        <f>+VLOOKUP($E561,Emissions!$1:$1048576,MATCH(DATE(AE$2,1,1),Emissions!$A$1:$LI$1),FALSE)</f>
        <v>15.981398670000001</v>
      </c>
      <c r="AF561" s="325">
        <f>+VLOOKUP($E561,Emissions!$1:$1048576,MATCH(DATE(AF$2,1,1),Emissions!$A$1:$LI$1),FALSE)</f>
        <v>16.161608170000001</v>
      </c>
      <c r="AG561" s="325">
        <f>+VLOOKUP($E561,Emissions!$1:$1048576,MATCH(DATE(AG$2,1,1),Emissions!$A$1:$LI$1),FALSE)</f>
        <v>16.344129599999999</v>
      </c>
      <c r="AH561" s="325">
        <f>+VLOOKUP($E561,Emissions!$1:$1048576,MATCH(DATE(AH$2,1,1),Emissions!$A$1:$LI$1),FALSE)</f>
        <v>16.528334350000002</v>
      </c>
      <c r="AI561" s="325">
        <f>+VLOOKUP($E561,Emissions!$1:$1048576,MATCH(DATE(AI$2,1,1),Emissions!$A$1:$LI$1),FALSE)</f>
        <v>16.714368289999999</v>
      </c>
      <c r="AJ561" s="325">
        <f>+VLOOKUP($E561,Emissions!$1:$1048576,MATCH(DATE(AJ$2,1,1),Emissions!$A$1:$LI$1),FALSE)</f>
        <v>16.902490400000001</v>
      </c>
      <c r="AK561" s="325">
        <f>+VLOOKUP($E561,Emissions!$1:$1048576,MATCH(DATE(AK$2,1,1),Emissions!$A$1:$LI$1),FALSE)</f>
        <v>17.092938149999998</v>
      </c>
      <c r="AL561" s="325">
        <f>+VLOOKUP($E561,Emissions!$1:$1048576,MATCH(DATE(AL$2,1,1),Emissions!$A$1:$LI$1),FALSE)</f>
        <v>17.285898700000001</v>
      </c>
      <c r="AM561" s="325">
        <f>+VLOOKUP($E561,Emissions!$1:$1048576,MATCH(DATE(AM$2,1,1),Emissions!$A$1:$LI$1),FALSE)</f>
        <v>17.48150759</v>
      </c>
      <c r="AN561" s="325">
        <f>+VLOOKUP($E561,Emissions!$1:$1048576,MATCH(DATE(AN$2,1,1),Emissions!$A$1:$LI$1),FALSE)</f>
        <v>17.679856260000001</v>
      </c>
      <c r="AO561" s="325">
        <f>+VLOOKUP($E561,Emissions!$1:$1048576,MATCH(DATE(AO$2,1,1),Emissions!$A$1:$LI$1),FALSE)</f>
        <v>17.8810018</v>
      </c>
      <c r="AP561" s="325">
        <f>+VLOOKUP($E561,Emissions!$1:$1048576,MATCH(DATE(AP$2,1,1),Emissions!$A$1:$LI$1),FALSE)</f>
        <v>18.07923409</v>
      </c>
      <c r="AQ561" s="325">
        <f>+VLOOKUP($E561,Emissions!$1:$1048576,MATCH(DATE(AQ$2,1,1),Emissions!$A$1:$LI$1),FALSE)</f>
        <v>18.278097089999999</v>
      </c>
      <c r="AR561" s="325">
        <f>+VLOOKUP($E561,Emissions!$1:$1048576,MATCH(DATE(AR$2,1,1),Emissions!$A$1:$LI$1),FALSE)</f>
        <v>18.478517629999999</v>
      </c>
      <c r="AS561" s="325">
        <f>+VLOOKUP($E561,Emissions!$1:$1048576,MATCH(DATE(AS$2,1,1),Emissions!$A$1:$LI$1),FALSE)</f>
        <v>18.680827300000001</v>
      </c>
      <c r="AT561" s="325">
        <f>+VLOOKUP($E561,Emissions!$1:$1048576,MATCH(DATE(AT$2,1,1),Emissions!$A$1:$LI$1),FALSE)</f>
        <v>18.88522695</v>
      </c>
      <c r="AU561" s="325">
        <f>+VLOOKUP($E561,Emissions!$1:$1048576,MATCH(DATE(AU$2,1,1),Emissions!$A$1:$LI$1),FALSE)</f>
        <v>19.09187631</v>
      </c>
      <c r="AV561" s="325">
        <f>+VLOOKUP($E561,Emissions!$1:$1048576,MATCH(DATE(AV$2,1,1),Emissions!$A$1:$LI$1),FALSE)</f>
        <v>19.300908150000001</v>
      </c>
      <c r="AW561" s="325">
        <f>+VLOOKUP($E561,Emissions!$1:$1048576,MATCH(DATE(AW$2,1,1),Emissions!$A$1:$LI$1),FALSE)</f>
        <v>19.51242697</v>
      </c>
      <c r="AX561" s="325">
        <f>+VLOOKUP($E561,Emissions!$1:$1048576,MATCH(DATE(AX$2,1,1),Emissions!$A$1:$LI$1),FALSE)</f>
        <v>19.726506499999999</v>
      </c>
      <c r="AY561" s="325">
        <f>+VLOOKUP($E561,Emissions!$1:$1048576,MATCH(DATE(AY$2,1,1),Emissions!$A$1:$LI$1),FALSE)</f>
        <v>19.943183170000001</v>
      </c>
      <c r="AZ561" s="325">
        <f>+VLOOKUP($E561,Emissions!$1:$1048576,MATCH(DATE(AZ$2,1,1),Emissions!$A$1:$LI$1),FALSE)</f>
        <v>20.16294405</v>
      </c>
      <c r="BA561" s="325">
        <f>+VLOOKUP($E561,Emissions!$1:$1048576,MATCH(DATE(BA$2,1,1),Emissions!$A$1:$LI$1),FALSE)</f>
        <v>20.385260679999998</v>
      </c>
      <c r="BB561" s="325">
        <f>+VLOOKUP($E561,Emissions!$1:$1048576,MATCH(DATE(BB$2,1,1),Emissions!$A$1:$LI$1),FALSE)</f>
        <v>20.610084069999999</v>
      </c>
      <c r="BC561" s="325">
        <f>+VLOOKUP($E561,Emissions!$1:$1048576,MATCH(DATE(BC$2,1,1),Emissions!$A$1:$LI$1),FALSE)</f>
        <v>20.837577499999998</v>
      </c>
      <c r="BD561" s="325">
        <f>+VLOOKUP($E561,Emissions!$1:$1048576,MATCH(DATE(BD$2,1,1),Emissions!$A$1:$LI$1),FALSE)</f>
        <v>21.06793802</v>
      </c>
      <c r="BE561" s="325">
        <f>+VLOOKUP($E561,Emissions!$1:$1048576,MATCH(DATE(BE$2,1,1),Emissions!$A$1:$LI$1),FALSE)</f>
        <v>22.964480819999999</v>
      </c>
      <c r="BF561" s="325">
        <f>+VLOOKUP($E561,Emissions!$1:$1048576,MATCH(DATE(BF$2,1,1),Emissions!$A$1:$LI$1),FALSE)</f>
        <v>23.2986237</v>
      </c>
      <c r="BG561" s="325">
        <f>+VLOOKUP($E561,Emissions!$1:$1048576,MATCH(DATE(BG$2,1,1),Emissions!$A$1:$LI$1),FALSE)</f>
        <v>23.638203170000001</v>
      </c>
      <c r="BH561" s="325">
        <f>+VLOOKUP($E561,Emissions!$1:$1048576,MATCH(DATE(BH$2,1,1),Emissions!$A$1:$LI$1),FALSE)</f>
        <v>23.983352530000001</v>
      </c>
      <c r="BI561" s="325">
        <f>+VLOOKUP($E561,Emissions!$1:$1048576,MATCH(DATE(BI$2,1,1),Emissions!$A$1:$LI$1),FALSE)</f>
        <v>24.334213439999999</v>
      </c>
    </row>
    <row r="562" spans="1:61" ht="15" customHeight="1" x14ac:dyDescent="0.35">
      <c r="A562" s="409"/>
      <c r="B562" s="169"/>
      <c r="C562" s="138" t="s">
        <v>455</v>
      </c>
      <c r="D562" s="114" t="s">
        <v>1399</v>
      </c>
      <c r="E562" s="50" t="s">
        <v>2642</v>
      </c>
      <c r="F562" s="359">
        <f>+VLOOKUP($E562,Emissions!$1:$1048576,MATCH(DATE(F$2,1,1),Emissions!$A$1:$LI$1),FALSE)</f>
        <v>11.98999368</v>
      </c>
      <c r="G562" s="359">
        <f>+VLOOKUP($E562,Emissions!$1:$1048576,MATCH(DATE(G$2,1,1),Emissions!$A$1:$LI$1),FALSE)</f>
        <v>12.085385179999999</v>
      </c>
      <c r="H562" s="359">
        <f>+VLOOKUP($E562,Emissions!$1:$1048576,MATCH(DATE(H$2,1,1),Emissions!$A$1:$LI$1),FALSE)</f>
        <v>12.171701540000001</v>
      </c>
      <c r="I562" s="359">
        <f>+VLOOKUP($E562,Emissions!$1:$1048576,MATCH(DATE(I$2,1,1),Emissions!$A$1:$LI$1),FALSE)</f>
        <v>12.267989310000001</v>
      </c>
      <c r="J562" s="359">
        <f>+VLOOKUP($E562,Emissions!$1:$1048576,MATCH(DATE(J$2,1,1),Emissions!$A$1:$LI$1),FALSE)</f>
        <v>12.37978412</v>
      </c>
      <c r="K562" s="359">
        <f>+VLOOKUP($E562,Emissions!$1:$1048576,MATCH(DATE(K$2,1,1),Emissions!$A$1:$LI$1),FALSE)</f>
        <v>12.50757288</v>
      </c>
      <c r="L562" s="359">
        <f>+VLOOKUP($E562,Emissions!$1:$1048576,MATCH(DATE(L$2,1,1),Emissions!$A$1:$LI$1),FALSE)</f>
        <v>12.64287133</v>
      </c>
      <c r="M562" s="359">
        <f>+VLOOKUP($E562,Emissions!$1:$1048576,MATCH(DATE(M$2,1,1),Emissions!$A$1:$LI$1),FALSE)</f>
        <v>12.78689456</v>
      </c>
      <c r="N562" s="359">
        <f>+VLOOKUP($E562,Emissions!$1:$1048576,MATCH(DATE(N$2,1,1),Emissions!$A$1:$LI$1),FALSE)</f>
        <v>12.9382938</v>
      </c>
      <c r="O562" s="359">
        <f>+VLOOKUP($E562,Emissions!$1:$1048576,MATCH(DATE(O$2,1,1),Emissions!$A$1:$LI$1),FALSE)</f>
        <v>13.095561330000001</v>
      </c>
      <c r="P562" s="359">
        <f>+VLOOKUP($E562,Emissions!$1:$1048576,MATCH(DATE(P$2,1,1),Emissions!$A$1:$LI$1),FALSE)</f>
        <v>13.268639159999999</v>
      </c>
      <c r="Q562" s="359">
        <f>+VLOOKUP($E562,Emissions!$1:$1048576,MATCH(DATE(Q$2,1,1),Emissions!$A$1:$LI$1),FALSE)</f>
        <v>13.43865093</v>
      </c>
      <c r="R562" s="359">
        <f>+VLOOKUP($E562,Emissions!$1:$1048576,MATCH(DATE(R$2,1,1),Emissions!$A$1:$LI$1),FALSE)</f>
        <v>13.610045980000001</v>
      </c>
      <c r="S562" s="359">
        <f>+VLOOKUP($E562,Emissions!$1:$1048576,MATCH(DATE(S$2,1,1),Emissions!$A$1:$LI$1),FALSE)</f>
        <v>13.78356151</v>
      </c>
      <c r="T562" s="359">
        <f>+VLOOKUP($E562,Emissions!$1:$1048576,MATCH(DATE(T$2,1,1),Emissions!$A$1:$LI$1),FALSE)</f>
        <v>13.959157210000001</v>
      </c>
      <c r="U562" s="359">
        <f>+VLOOKUP($E562,Emissions!$1:$1048576,MATCH(DATE(U$2,1,1),Emissions!$A$1:$LI$1),FALSE)</f>
        <v>14.13670883</v>
      </c>
      <c r="V562" s="359">
        <f>+VLOOKUP($E562,Emissions!$1:$1048576,MATCH(DATE(V$2,1,1),Emissions!$A$1:$LI$1),FALSE)</f>
        <v>14.31613881</v>
      </c>
      <c r="W562" s="359">
        <f>+VLOOKUP($E562,Emissions!$1:$1048576,MATCH(DATE(W$2,1,1),Emissions!$A$1:$LI$1),FALSE)</f>
        <v>14.497423660000001</v>
      </c>
      <c r="X562" s="359">
        <f>+VLOOKUP($E562,Emissions!$1:$1048576,MATCH(DATE(X$2,1,1),Emissions!$A$1:$LI$1),FALSE)</f>
        <v>14.680583349999999</v>
      </c>
      <c r="Y562" s="359">
        <f>+VLOOKUP($E562,Emissions!$1:$1048576,MATCH(DATE(Y$2,1,1),Emissions!$A$1:$LI$1),FALSE)</f>
        <v>14.86566852</v>
      </c>
      <c r="Z562" s="359">
        <f>+VLOOKUP($E562,Emissions!$1:$1048576,MATCH(DATE(Z$2,1,1),Emissions!$A$1:$LI$1),FALSE)</f>
        <v>15.04450819</v>
      </c>
      <c r="AA562" s="359">
        <f>+VLOOKUP($E562,Emissions!$1:$1048576,MATCH(DATE(AA$2,1,1),Emissions!$A$1:$LI$1),FALSE)</f>
        <v>15.230549099999999</v>
      </c>
      <c r="AB562" s="359">
        <f>+VLOOKUP($E562,Emissions!$1:$1048576,MATCH(DATE(AB$2,1,1),Emissions!$A$1:$LI$1),FALSE)</f>
        <v>15.42011926</v>
      </c>
      <c r="AC562" s="359">
        <f>+VLOOKUP($E562,Emissions!$1:$1048576,MATCH(DATE(AC$2,1,1),Emissions!$A$1:$LI$1),FALSE)</f>
        <v>15.61245463</v>
      </c>
      <c r="AD562" s="359">
        <f>+VLOOKUP($E562,Emissions!$1:$1048576,MATCH(DATE(AD$2,1,1),Emissions!$A$1:$LI$1),FALSE)</f>
        <v>15.80746169</v>
      </c>
      <c r="AE562" s="359">
        <f>+VLOOKUP($E562,Emissions!$1:$1048576,MATCH(DATE(AE$2,1,1),Emissions!$A$1:$LI$1),FALSE)</f>
        <v>15.981398670000001</v>
      </c>
      <c r="AF562" s="359">
        <f>+VLOOKUP($E562,Emissions!$1:$1048576,MATCH(DATE(AF$2,1,1),Emissions!$A$1:$LI$1),FALSE)</f>
        <v>16.161608170000001</v>
      </c>
      <c r="AG562" s="359">
        <f>+VLOOKUP($E562,Emissions!$1:$1048576,MATCH(DATE(AG$2,1,1),Emissions!$A$1:$LI$1),FALSE)</f>
        <v>16.344129599999999</v>
      </c>
      <c r="AH562" s="359">
        <f>+VLOOKUP($E562,Emissions!$1:$1048576,MATCH(DATE(AH$2,1,1),Emissions!$A$1:$LI$1),FALSE)</f>
        <v>16.528334350000002</v>
      </c>
      <c r="AI562" s="359">
        <f>+VLOOKUP($E562,Emissions!$1:$1048576,MATCH(DATE(AI$2,1,1),Emissions!$A$1:$LI$1),FALSE)</f>
        <v>16.714368289999999</v>
      </c>
      <c r="AJ562" s="359">
        <f>+VLOOKUP($E562,Emissions!$1:$1048576,MATCH(DATE(AJ$2,1,1),Emissions!$A$1:$LI$1),FALSE)</f>
        <v>16.902490400000001</v>
      </c>
      <c r="AK562" s="359">
        <f>+VLOOKUP($E562,Emissions!$1:$1048576,MATCH(DATE(AK$2,1,1),Emissions!$A$1:$LI$1),FALSE)</f>
        <v>17.092938149999998</v>
      </c>
      <c r="AL562" s="359">
        <f>+VLOOKUP($E562,Emissions!$1:$1048576,MATCH(DATE(AL$2,1,1),Emissions!$A$1:$LI$1),FALSE)</f>
        <v>17.285898700000001</v>
      </c>
      <c r="AM562" s="359">
        <f>+VLOOKUP($E562,Emissions!$1:$1048576,MATCH(DATE(AM$2,1,1),Emissions!$A$1:$LI$1),FALSE)</f>
        <v>17.48150759</v>
      </c>
      <c r="AN562" s="359">
        <f>+VLOOKUP($E562,Emissions!$1:$1048576,MATCH(DATE(AN$2,1,1),Emissions!$A$1:$LI$1),FALSE)</f>
        <v>17.679856260000001</v>
      </c>
      <c r="AO562" s="359">
        <f>+VLOOKUP($E562,Emissions!$1:$1048576,MATCH(DATE(AO$2,1,1),Emissions!$A$1:$LI$1),FALSE)</f>
        <v>17.8810018</v>
      </c>
      <c r="AP562" s="359">
        <f>+VLOOKUP($E562,Emissions!$1:$1048576,MATCH(DATE(AP$2,1,1),Emissions!$A$1:$LI$1),FALSE)</f>
        <v>18.07923409</v>
      </c>
      <c r="AQ562" s="359">
        <f>+VLOOKUP($E562,Emissions!$1:$1048576,MATCH(DATE(AQ$2,1,1),Emissions!$A$1:$LI$1),FALSE)</f>
        <v>18.278097089999999</v>
      </c>
      <c r="AR562" s="359">
        <f>+VLOOKUP($E562,Emissions!$1:$1048576,MATCH(DATE(AR$2,1,1),Emissions!$A$1:$LI$1),FALSE)</f>
        <v>18.478517629999999</v>
      </c>
      <c r="AS562" s="359">
        <f>+VLOOKUP($E562,Emissions!$1:$1048576,MATCH(DATE(AS$2,1,1),Emissions!$A$1:$LI$1),FALSE)</f>
        <v>18.680827300000001</v>
      </c>
      <c r="AT562" s="359">
        <f>+VLOOKUP($E562,Emissions!$1:$1048576,MATCH(DATE(AT$2,1,1),Emissions!$A$1:$LI$1),FALSE)</f>
        <v>18.88522695</v>
      </c>
      <c r="AU562" s="359">
        <f>+VLOOKUP($E562,Emissions!$1:$1048576,MATCH(DATE(AU$2,1,1),Emissions!$A$1:$LI$1),FALSE)</f>
        <v>19.09187631</v>
      </c>
      <c r="AV562" s="359">
        <f>+VLOOKUP($E562,Emissions!$1:$1048576,MATCH(DATE(AV$2,1,1),Emissions!$A$1:$LI$1),FALSE)</f>
        <v>19.300908150000001</v>
      </c>
      <c r="AW562" s="359">
        <f>+VLOOKUP($E562,Emissions!$1:$1048576,MATCH(DATE(AW$2,1,1),Emissions!$A$1:$LI$1),FALSE)</f>
        <v>19.51242697</v>
      </c>
      <c r="AX562" s="359">
        <f>+VLOOKUP($E562,Emissions!$1:$1048576,MATCH(DATE(AX$2,1,1),Emissions!$A$1:$LI$1),FALSE)</f>
        <v>19.726506499999999</v>
      </c>
      <c r="AY562" s="359">
        <f>+VLOOKUP($E562,Emissions!$1:$1048576,MATCH(DATE(AY$2,1,1),Emissions!$A$1:$LI$1),FALSE)</f>
        <v>19.943183170000001</v>
      </c>
      <c r="AZ562" s="359">
        <f>+VLOOKUP($E562,Emissions!$1:$1048576,MATCH(DATE(AZ$2,1,1),Emissions!$A$1:$LI$1),FALSE)</f>
        <v>20.16294405</v>
      </c>
      <c r="BA562" s="359">
        <f>+VLOOKUP($E562,Emissions!$1:$1048576,MATCH(DATE(BA$2,1,1),Emissions!$A$1:$LI$1),FALSE)</f>
        <v>20.385260679999998</v>
      </c>
      <c r="BB562" s="359">
        <f>+VLOOKUP($E562,Emissions!$1:$1048576,MATCH(DATE(BB$2,1,1),Emissions!$A$1:$LI$1),FALSE)</f>
        <v>20.610084069999999</v>
      </c>
      <c r="BC562" s="359">
        <f>+VLOOKUP($E562,Emissions!$1:$1048576,MATCH(DATE(BC$2,1,1),Emissions!$A$1:$LI$1),FALSE)</f>
        <v>20.837577499999998</v>
      </c>
      <c r="BD562" s="359">
        <f>+VLOOKUP($E562,Emissions!$1:$1048576,MATCH(DATE(BD$2,1,1),Emissions!$A$1:$LI$1),FALSE)</f>
        <v>21.06793802</v>
      </c>
      <c r="BE562" s="359">
        <f>+VLOOKUP($E562,Emissions!$1:$1048576,MATCH(DATE(BE$2,1,1),Emissions!$A$1:$LI$1),FALSE)</f>
        <v>22.964480819999999</v>
      </c>
      <c r="BF562" s="359">
        <f>+VLOOKUP($E562,Emissions!$1:$1048576,MATCH(DATE(BF$2,1,1),Emissions!$A$1:$LI$1),FALSE)</f>
        <v>23.2986237</v>
      </c>
      <c r="BG562" s="359">
        <f>+VLOOKUP($E562,Emissions!$1:$1048576,MATCH(DATE(BG$2,1,1),Emissions!$A$1:$LI$1),FALSE)</f>
        <v>23.638203170000001</v>
      </c>
      <c r="BH562" s="359">
        <f>+VLOOKUP($E562,Emissions!$1:$1048576,MATCH(DATE(BH$2,1,1),Emissions!$A$1:$LI$1),FALSE)</f>
        <v>23.983352530000001</v>
      </c>
      <c r="BI562" s="359">
        <f>+VLOOKUP($E562,Emissions!$1:$1048576,MATCH(DATE(BI$2,1,1),Emissions!$A$1:$LI$1),FALSE)</f>
        <v>24.334213439999999</v>
      </c>
    </row>
    <row r="563" spans="1:61" ht="15" customHeight="1" x14ac:dyDescent="0.35">
      <c r="A563" s="409"/>
      <c r="B563" s="169"/>
      <c r="C563" s="138" t="s">
        <v>456</v>
      </c>
      <c r="D563" s="114" t="s">
        <v>1399</v>
      </c>
      <c r="E563" s="50" t="s">
        <v>2643</v>
      </c>
      <c r="F563" s="359">
        <f>+VLOOKUP($E563,Emissions!$1:$1048576,MATCH(DATE(F$2,1,1),Emissions!$A$1:$LI$1),FALSE)</f>
        <v>0</v>
      </c>
      <c r="G563" s="359">
        <f>+VLOOKUP($E563,Emissions!$1:$1048576,MATCH(DATE(G$2,1,1),Emissions!$A$1:$LI$1),FALSE)</f>
        <v>0</v>
      </c>
      <c r="H563" s="359">
        <f>+VLOOKUP($E563,Emissions!$1:$1048576,MATCH(DATE(H$2,1,1),Emissions!$A$1:$LI$1),FALSE)</f>
        <v>0</v>
      </c>
      <c r="I563" s="359">
        <f>+VLOOKUP($E563,Emissions!$1:$1048576,MATCH(DATE(I$2,1,1),Emissions!$A$1:$LI$1),FALSE)</f>
        <v>0</v>
      </c>
      <c r="J563" s="359">
        <f>+VLOOKUP($E563,Emissions!$1:$1048576,MATCH(DATE(J$2,1,1),Emissions!$A$1:$LI$1),FALSE)</f>
        <v>0</v>
      </c>
      <c r="K563" s="359">
        <f>+VLOOKUP($E563,Emissions!$1:$1048576,MATCH(DATE(K$2,1,1),Emissions!$A$1:$LI$1),FALSE)</f>
        <v>0</v>
      </c>
      <c r="L563" s="359">
        <f>+VLOOKUP($E563,Emissions!$1:$1048576,MATCH(DATE(L$2,1,1),Emissions!$A$1:$LI$1),FALSE)</f>
        <v>0</v>
      </c>
      <c r="M563" s="359">
        <f>+VLOOKUP($E563,Emissions!$1:$1048576,MATCH(DATE(M$2,1,1),Emissions!$A$1:$LI$1),FALSE)</f>
        <v>0</v>
      </c>
      <c r="N563" s="359">
        <f>+VLOOKUP($E563,Emissions!$1:$1048576,MATCH(DATE(N$2,1,1),Emissions!$A$1:$LI$1),FALSE)</f>
        <v>0</v>
      </c>
      <c r="O563" s="359">
        <f>+VLOOKUP($E563,Emissions!$1:$1048576,MATCH(DATE(O$2,1,1),Emissions!$A$1:$LI$1),FALSE)</f>
        <v>0</v>
      </c>
      <c r="P563" s="359">
        <f>+VLOOKUP($E563,Emissions!$1:$1048576,MATCH(DATE(P$2,1,1),Emissions!$A$1:$LI$1),FALSE)</f>
        <v>0</v>
      </c>
      <c r="Q563" s="359">
        <f>+VLOOKUP($E563,Emissions!$1:$1048576,MATCH(DATE(Q$2,1,1),Emissions!$A$1:$LI$1),FALSE)</f>
        <v>0</v>
      </c>
      <c r="R563" s="359">
        <f>+VLOOKUP($E563,Emissions!$1:$1048576,MATCH(DATE(R$2,1,1),Emissions!$A$1:$LI$1),FALSE)</f>
        <v>0</v>
      </c>
      <c r="S563" s="359">
        <f>+VLOOKUP($E563,Emissions!$1:$1048576,MATCH(DATE(S$2,1,1),Emissions!$A$1:$LI$1),FALSE)</f>
        <v>0</v>
      </c>
      <c r="T563" s="359">
        <f>+VLOOKUP($E563,Emissions!$1:$1048576,MATCH(DATE(T$2,1,1),Emissions!$A$1:$LI$1),FALSE)</f>
        <v>0</v>
      </c>
      <c r="U563" s="359">
        <f>+VLOOKUP($E563,Emissions!$1:$1048576,MATCH(DATE(U$2,1,1),Emissions!$A$1:$LI$1),FALSE)</f>
        <v>0</v>
      </c>
      <c r="V563" s="359">
        <f>+VLOOKUP($E563,Emissions!$1:$1048576,MATCH(DATE(V$2,1,1),Emissions!$A$1:$LI$1),FALSE)</f>
        <v>0</v>
      </c>
      <c r="W563" s="359">
        <f>+VLOOKUP($E563,Emissions!$1:$1048576,MATCH(DATE(W$2,1,1),Emissions!$A$1:$LI$1),FALSE)</f>
        <v>0</v>
      </c>
      <c r="X563" s="359">
        <f>+VLOOKUP($E563,Emissions!$1:$1048576,MATCH(DATE(X$2,1,1),Emissions!$A$1:$LI$1),FALSE)</f>
        <v>0</v>
      </c>
      <c r="Y563" s="359">
        <f>+VLOOKUP($E563,Emissions!$1:$1048576,MATCH(DATE(Y$2,1,1),Emissions!$A$1:$LI$1),FALSE)</f>
        <v>0</v>
      </c>
      <c r="Z563" s="359">
        <f>+VLOOKUP($E563,Emissions!$1:$1048576,MATCH(DATE(Z$2,1,1),Emissions!$A$1:$LI$1),FALSE)</f>
        <v>0</v>
      </c>
      <c r="AA563" s="359">
        <f>+VLOOKUP($E563,Emissions!$1:$1048576,MATCH(DATE(AA$2,1,1),Emissions!$A$1:$LI$1),FALSE)</f>
        <v>0</v>
      </c>
      <c r="AB563" s="359">
        <f>+VLOOKUP($E563,Emissions!$1:$1048576,MATCH(DATE(AB$2,1,1),Emissions!$A$1:$LI$1),FALSE)</f>
        <v>0</v>
      </c>
      <c r="AC563" s="359">
        <f>+VLOOKUP($E563,Emissions!$1:$1048576,MATCH(DATE(AC$2,1,1),Emissions!$A$1:$LI$1),FALSE)</f>
        <v>0</v>
      </c>
      <c r="AD563" s="359">
        <f>+VLOOKUP($E563,Emissions!$1:$1048576,MATCH(DATE(AD$2,1,1),Emissions!$A$1:$LI$1),FALSE)</f>
        <v>0</v>
      </c>
      <c r="AE563" s="359">
        <f>+VLOOKUP($E563,Emissions!$1:$1048576,MATCH(DATE(AE$2,1,1),Emissions!$A$1:$LI$1),FALSE)</f>
        <v>0</v>
      </c>
      <c r="AF563" s="359">
        <f>+VLOOKUP($E563,Emissions!$1:$1048576,MATCH(DATE(AF$2,1,1),Emissions!$A$1:$LI$1),FALSE)</f>
        <v>0</v>
      </c>
      <c r="AG563" s="359">
        <f>+VLOOKUP($E563,Emissions!$1:$1048576,MATCH(DATE(AG$2,1,1),Emissions!$A$1:$LI$1),FALSE)</f>
        <v>0</v>
      </c>
      <c r="AH563" s="359">
        <f>+VLOOKUP($E563,Emissions!$1:$1048576,MATCH(DATE(AH$2,1,1),Emissions!$A$1:$LI$1),FALSE)</f>
        <v>0</v>
      </c>
      <c r="AI563" s="359">
        <f>+VLOOKUP($E563,Emissions!$1:$1048576,MATCH(DATE(AI$2,1,1),Emissions!$A$1:$LI$1),FALSE)</f>
        <v>0</v>
      </c>
      <c r="AJ563" s="359">
        <f>+VLOOKUP($E563,Emissions!$1:$1048576,MATCH(DATE(AJ$2,1,1),Emissions!$A$1:$LI$1),FALSE)</f>
        <v>0</v>
      </c>
      <c r="AK563" s="359">
        <f>+VLOOKUP($E563,Emissions!$1:$1048576,MATCH(DATE(AK$2,1,1),Emissions!$A$1:$LI$1),FALSE)</f>
        <v>0</v>
      </c>
      <c r="AL563" s="359">
        <f>+VLOOKUP($E563,Emissions!$1:$1048576,MATCH(DATE(AL$2,1,1),Emissions!$A$1:$LI$1),FALSE)</f>
        <v>0</v>
      </c>
      <c r="AM563" s="359">
        <f>+VLOOKUP($E563,Emissions!$1:$1048576,MATCH(DATE(AM$2,1,1),Emissions!$A$1:$LI$1),FALSE)</f>
        <v>0</v>
      </c>
      <c r="AN563" s="359">
        <f>+VLOOKUP($E563,Emissions!$1:$1048576,MATCH(DATE(AN$2,1,1),Emissions!$A$1:$LI$1),FALSE)</f>
        <v>0</v>
      </c>
      <c r="AO563" s="359">
        <f>+VLOOKUP($E563,Emissions!$1:$1048576,MATCH(DATE(AO$2,1,1),Emissions!$A$1:$LI$1),FALSE)</f>
        <v>0</v>
      </c>
      <c r="AP563" s="359">
        <f>+VLOOKUP($E563,Emissions!$1:$1048576,MATCH(DATE(AP$2,1,1),Emissions!$A$1:$LI$1),FALSE)</f>
        <v>0</v>
      </c>
      <c r="AQ563" s="359">
        <f>+VLOOKUP($E563,Emissions!$1:$1048576,MATCH(DATE(AQ$2,1,1),Emissions!$A$1:$LI$1),FALSE)</f>
        <v>0</v>
      </c>
      <c r="AR563" s="359">
        <f>+VLOOKUP($E563,Emissions!$1:$1048576,MATCH(DATE(AR$2,1,1),Emissions!$A$1:$LI$1),FALSE)</f>
        <v>0</v>
      </c>
      <c r="AS563" s="359">
        <f>+VLOOKUP($E563,Emissions!$1:$1048576,MATCH(DATE(AS$2,1,1),Emissions!$A$1:$LI$1),FALSE)</f>
        <v>0</v>
      </c>
      <c r="AT563" s="359">
        <f>+VLOOKUP($E563,Emissions!$1:$1048576,MATCH(DATE(AT$2,1,1),Emissions!$A$1:$LI$1),FALSE)</f>
        <v>0</v>
      </c>
      <c r="AU563" s="359">
        <f>+VLOOKUP($E563,Emissions!$1:$1048576,MATCH(DATE(AU$2,1,1),Emissions!$A$1:$LI$1),FALSE)</f>
        <v>0</v>
      </c>
      <c r="AV563" s="359">
        <f>+VLOOKUP($E563,Emissions!$1:$1048576,MATCH(DATE(AV$2,1,1),Emissions!$A$1:$LI$1),FALSE)</f>
        <v>0</v>
      </c>
      <c r="AW563" s="359">
        <f>+VLOOKUP($E563,Emissions!$1:$1048576,MATCH(DATE(AW$2,1,1),Emissions!$A$1:$LI$1),FALSE)</f>
        <v>0</v>
      </c>
      <c r="AX563" s="359">
        <f>+VLOOKUP($E563,Emissions!$1:$1048576,MATCH(DATE(AX$2,1,1),Emissions!$A$1:$LI$1),FALSE)</f>
        <v>0</v>
      </c>
      <c r="AY563" s="359">
        <f>+VLOOKUP($E563,Emissions!$1:$1048576,MATCH(DATE(AY$2,1,1),Emissions!$A$1:$LI$1),FALSE)</f>
        <v>0</v>
      </c>
      <c r="AZ563" s="359">
        <f>+VLOOKUP($E563,Emissions!$1:$1048576,MATCH(DATE(AZ$2,1,1),Emissions!$A$1:$LI$1),FALSE)</f>
        <v>0</v>
      </c>
      <c r="BA563" s="359">
        <f>+VLOOKUP($E563,Emissions!$1:$1048576,MATCH(DATE(BA$2,1,1),Emissions!$A$1:$LI$1),FALSE)</f>
        <v>0</v>
      </c>
      <c r="BB563" s="359">
        <f>+VLOOKUP($E563,Emissions!$1:$1048576,MATCH(DATE(BB$2,1,1),Emissions!$A$1:$LI$1),FALSE)</f>
        <v>0</v>
      </c>
      <c r="BC563" s="359">
        <f>+VLOOKUP($E563,Emissions!$1:$1048576,MATCH(DATE(BC$2,1,1),Emissions!$A$1:$LI$1),FALSE)</f>
        <v>0</v>
      </c>
      <c r="BD563" s="359">
        <f>+VLOOKUP($E563,Emissions!$1:$1048576,MATCH(DATE(BD$2,1,1),Emissions!$A$1:$LI$1),FALSE)</f>
        <v>0</v>
      </c>
      <c r="BE563" s="359">
        <f>+VLOOKUP($E563,Emissions!$1:$1048576,MATCH(DATE(BE$2,1,1),Emissions!$A$1:$LI$1),FALSE)</f>
        <v>0</v>
      </c>
      <c r="BF563" s="359">
        <f>+VLOOKUP($E563,Emissions!$1:$1048576,MATCH(DATE(BF$2,1,1),Emissions!$A$1:$LI$1),FALSE)</f>
        <v>0</v>
      </c>
      <c r="BG563" s="359">
        <f>+VLOOKUP($E563,Emissions!$1:$1048576,MATCH(DATE(BG$2,1,1),Emissions!$A$1:$LI$1),FALSE)</f>
        <v>0</v>
      </c>
      <c r="BH563" s="359">
        <f>+VLOOKUP($E563,Emissions!$1:$1048576,MATCH(DATE(BH$2,1,1),Emissions!$A$1:$LI$1),FALSE)</f>
        <v>0</v>
      </c>
      <c r="BI563" s="359">
        <f>+VLOOKUP($E563,Emissions!$1:$1048576,MATCH(DATE(BI$2,1,1),Emissions!$A$1:$LI$1),FALSE)</f>
        <v>0</v>
      </c>
    </row>
    <row r="564" spans="1:61" ht="15" customHeight="1" x14ac:dyDescent="0.35">
      <c r="A564" s="409"/>
      <c r="B564" s="169"/>
      <c r="C564" s="138" t="s">
        <v>459</v>
      </c>
      <c r="D564" s="114" t="s">
        <v>1399</v>
      </c>
      <c r="E564" s="50" t="s">
        <v>2644</v>
      </c>
      <c r="F564" s="359">
        <f>+VLOOKUP($E564,Emissions!$1:$1048576,MATCH(DATE(F$2,1,1),Emissions!$A$1:$LI$1),FALSE)</f>
        <v>0</v>
      </c>
      <c r="G564" s="359">
        <f>+VLOOKUP($E564,Emissions!$1:$1048576,MATCH(DATE(G$2,1,1),Emissions!$A$1:$LI$1),FALSE)</f>
        <v>0</v>
      </c>
      <c r="H564" s="359">
        <f>+VLOOKUP($E564,Emissions!$1:$1048576,MATCH(DATE(H$2,1,1),Emissions!$A$1:$LI$1),FALSE)</f>
        <v>0</v>
      </c>
      <c r="I564" s="359">
        <f>+VLOOKUP($E564,Emissions!$1:$1048576,MATCH(DATE(I$2,1,1),Emissions!$A$1:$LI$1),FALSE)</f>
        <v>0</v>
      </c>
      <c r="J564" s="359">
        <f>+VLOOKUP($E564,Emissions!$1:$1048576,MATCH(DATE(J$2,1,1),Emissions!$A$1:$LI$1),FALSE)</f>
        <v>0</v>
      </c>
      <c r="K564" s="359">
        <f>+VLOOKUP($E564,Emissions!$1:$1048576,MATCH(DATE(K$2,1,1),Emissions!$A$1:$LI$1),FALSE)</f>
        <v>0</v>
      </c>
      <c r="L564" s="359">
        <f>+VLOOKUP($E564,Emissions!$1:$1048576,MATCH(DATE(L$2,1,1),Emissions!$A$1:$LI$1),FALSE)</f>
        <v>0</v>
      </c>
      <c r="M564" s="359">
        <f>+VLOOKUP($E564,Emissions!$1:$1048576,MATCH(DATE(M$2,1,1),Emissions!$A$1:$LI$1),FALSE)</f>
        <v>0</v>
      </c>
      <c r="N564" s="359">
        <f>+VLOOKUP($E564,Emissions!$1:$1048576,MATCH(DATE(N$2,1,1),Emissions!$A$1:$LI$1),FALSE)</f>
        <v>0</v>
      </c>
      <c r="O564" s="359">
        <f>+VLOOKUP($E564,Emissions!$1:$1048576,MATCH(DATE(O$2,1,1),Emissions!$A$1:$LI$1),FALSE)</f>
        <v>0</v>
      </c>
      <c r="P564" s="359">
        <f>+VLOOKUP($E564,Emissions!$1:$1048576,MATCH(DATE(P$2,1,1),Emissions!$A$1:$LI$1),FALSE)</f>
        <v>0</v>
      </c>
      <c r="Q564" s="359">
        <f>+VLOOKUP($E564,Emissions!$1:$1048576,MATCH(DATE(Q$2,1,1),Emissions!$A$1:$LI$1),FALSE)</f>
        <v>0</v>
      </c>
      <c r="R564" s="359">
        <f>+VLOOKUP($E564,Emissions!$1:$1048576,MATCH(DATE(R$2,1,1),Emissions!$A$1:$LI$1),FALSE)</f>
        <v>0</v>
      </c>
      <c r="S564" s="359">
        <f>+VLOOKUP($E564,Emissions!$1:$1048576,MATCH(DATE(S$2,1,1),Emissions!$A$1:$LI$1),FALSE)</f>
        <v>0</v>
      </c>
      <c r="T564" s="359">
        <f>+VLOOKUP($E564,Emissions!$1:$1048576,MATCH(DATE(T$2,1,1),Emissions!$A$1:$LI$1),FALSE)</f>
        <v>0</v>
      </c>
      <c r="U564" s="359">
        <f>+VLOOKUP($E564,Emissions!$1:$1048576,MATCH(DATE(U$2,1,1),Emissions!$A$1:$LI$1),FALSE)</f>
        <v>0</v>
      </c>
      <c r="V564" s="359">
        <f>+VLOOKUP($E564,Emissions!$1:$1048576,MATCH(DATE(V$2,1,1),Emissions!$A$1:$LI$1),FALSE)</f>
        <v>0</v>
      </c>
      <c r="W564" s="359">
        <f>+VLOOKUP($E564,Emissions!$1:$1048576,MATCH(DATE(W$2,1,1),Emissions!$A$1:$LI$1),FALSE)</f>
        <v>0</v>
      </c>
      <c r="X564" s="359">
        <f>+VLOOKUP($E564,Emissions!$1:$1048576,MATCH(DATE(X$2,1,1),Emissions!$A$1:$LI$1),FALSE)</f>
        <v>0</v>
      </c>
      <c r="Y564" s="359">
        <f>+VLOOKUP($E564,Emissions!$1:$1048576,MATCH(DATE(Y$2,1,1),Emissions!$A$1:$LI$1),FALSE)</f>
        <v>0</v>
      </c>
      <c r="Z564" s="359">
        <f>+VLOOKUP($E564,Emissions!$1:$1048576,MATCH(DATE(Z$2,1,1),Emissions!$A$1:$LI$1),FALSE)</f>
        <v>0</v>
      </c>
      <c r="AA564" s="359">
        <f>+VLOOKUP($E564,Emissions!$1:$1048576,MATCH(DATE(AA$2,1,1),Emissions!$A$1:$LI$1),FALSE)</f>
        <v>0</v>
      </c>
      <c r="AB564" s="359">
        <f>+VLOOKUP($E564,Emissions!$1:$1048576,MATCH(DATE(AB$2,1,1),Emissions!$A$1:$LI$1),FALSE)</f>
        <v>0</v>
      </c>
      <c r="AC564" s="359">
        <f>+VLOOKUP($E564,Emissions!$1:$1048576,MATCH(DATE(AC$2,1,1),Emissions!$A$1:$LI$1),FALSE)</f>
        <v>0</v>
      </c>
      <c r="AD564" s="359">
        <f>+VLOOKUP($E564,Emissions!$1:$1048576,MATCH(DATE(AD$2,1,1),Emissions!$A$1:$LI$1),FALSE)</f>
        <v>0</v>
      </c>
      <c r="AE564" s="359">
        <f>+VLOOKUP($E564,Emissions!$1:$1048576,MATCH(DATE(AE$2,1,1),Emissions!$A$1:$LI$1),FALSE)</f>
        <v>0</v>
      </c>
      <c r="AF564" s="359">
        <f>+VLOOKUP($E564,Emissions!$1:$1048576,MATCH(DATE(AF$2,1,1),Emissions!$A$1:$LI$1),FALSE)</f>
        <v>0</v>
      </c>
      <c r="AG564" s="359">
        <f>+VLOOKUP($E564,Emissions!$1:$1048576,MATCH(DATE(AG$2,1,1),Emissions!$A$1:$LI$1),FALSE)</f>
        <v>0</v>
      </c>
      <c r="AH564" s="359">
        <f>+VLOOKUP($E564,Emissions!$1:$1048576,MATCH(DATE(AH$2,1,1),Emissions!$A$1:$LI$1),FALSE)</f>
        <v>0</v>
      </c>
      <c r="AI564" s="359">
        <f>+VLOOKUP($E564,Emissions!$1:$1048576,MATCH(DATE(AI$2,1,1),Emissions!$A$1:$LI$1),FALSE)</f>
        <v>0</v>
      </c>
      <c r="AJ564" s="359">
        <f>+VLOOKUP($E564,Emissions!$1:$1048576,MATCH(DATE(AJ$2,1,1),Emissions!$A$1:$LI$1),FALSE)</f>
        <v>0</v>
      </c>
      <c r="AK564" s="359">
        <f>+VLOOKUP($E564,Emissions!$1:$1048576,MATCH(DATE(AK$2,1,1),Emissions!$A$1:$LI$1),FALSE)</f>
        <v>0</v>
      </c>
      <c r="AL564" s="359">
        <f>+VLOOKUP($E564,Emissions!$1:$1048576,MATCH(DATE(AL$2,1,1),Emissions!$A$1:$LI$1),FALSE)</f>
        <v>0</v>
      </c>
      <c r="AM564" s="359">
        <f>+VLOOKUP($E564,Emissions!$1:$1048576,MATCH(DATE(AM$2,1,1),Emissions!$A$1:$LI$1),FALSE)</f>
        <v>0</v>
      </c>
      <c r="AN564" s="359">
        <f>+VLOOKUP($E564,Emissions!$1:$1048576,MATCH(DATE(AN$2,1,1),Emissions!$A$1:$LI$1),FALSE)</f>
        <v>0</v>
      </c>
      <c r="AO564" s="359">
        <f>+VLOOKUP($E564,Emissions!$1:$1048576,MATCH(DATE(AO$2,1,1),Emissions!$A$1:$LI$1),FALSE)</f>
        <v>0</v>
      </c>
      <c r="AP564" s="359">
        <f>+VLOOKUP($E564,Emissions!$1:$1048576,MATCH(DATE(AP$2,1,1),Emissions!$A$1:$LI$1),FALSE)</f>
        <v>0</v>
      </c>
      <c r="AQ564" s="359">
        <f>+VLOOKUP($E564,Emissions!$1:$1048576,MATCH(DATE(AQ$2,1,1),Emissions!$A$1:$LI$1),FALSE)</f>
        <v>0</v>
      </c>
      <c r="AR564" s="359">
        <f>+VLOOKUP($E564,Emissions!$1:$1048576,MATCH(DATE(AR$2,1,1),Emissions!$A$1:$LI$1),FALSE)</f>
        <v>0</v>
      </c>
      <c r="AS564" s="359">
        <f>+VLOOKUP($E564,Emissions!$1:$1048576,MATCH(DATE(AS$2,1,1),Emissions!$A$1:$LI$1),FALSE)</f>
        <v>0</v>
      </c>
      <c r="AT564" s="359">
        <f>+VLOOKUP($E564,Emissions!$1:$1048576,MATCH(DATE(AT$2,1,1),Emissions!$A$1:$LI$1),FALSE)</f>
        <v>0</v>
      </c>
      <c r="AU564" s="359">
        <f>+VLOOKUP($E564,Emissions!$1:$1048576,MATCH(DATE(AU$2,1,1),Emissions!$A$1:$LI$1),FALSE)</f>
        <v>0</v>
      </c>
      <c r="AV564" s="359">
        <f>+VLOOKUP($E564,Emissions!$1:$1048576,MATCH(DATE(AV$2,1,1),Emissions!$A$1:$LI$1),FALSE)</f>
        <v>0</v>
      </c>
      <c r="AW564" s="359">
        <f>+VLOOKUP($E564,Emissions!$1:$1048576,MATCH(DATE(AW$2,1,1),Emissions!$A$1:$LI$1),FALSE)</f>
        <v>0</v>
      </c>
      <c r="AX564" s="359">
        <f>+VLOOKUP($E564,Emissions!$1:$1048576,MATCH(DATE(AX$2,1,1),Emissions!$A$1:$LI$1),FALSE)</f>
        <v>0</v>
      </c>
      <c r="AY564" s="359">
        <f>+VLOOKUP($E564,Emissions!$1:$1048576,MATCH(DATE(AY$2,1,1),Emissions!$A$1:$LI$1),FALSE)</f>
        <v>0</v>
      </c>
      <c r="AZ564" s="359">
        <f>+VLOOKUP($E564,Emissions!$1:$1048576,MATCH(DATE(AZ$2,1,1),Emissions!$A$1:$LI$1),FALSE)</f>
        <v>0</v>
      </c>
      <c r="BA564" s="359">
        <f>+VLOOKUP($E564,Emissions!$1:$1048576,MATCH(DATE(BA$2,1,1),Emissions!$A$1:$LI$1),FALSE)</f>
        <v>0</v>
      </c>
      <c r="BB564" s="359">
        <f>+VLOOKUP($E564,Emissions!$1:$1048576,MATCH(DATE(BB$2,1,1),Emissions!$A$1:$LI$1),FALSE)</f>
        <v>0</v>
      </c>
      <c r="BC564" s="359">
        <f>+VLOOKUP($E564,Emissions!$1:$1048576,MATCH(DATE(BC$2,1,1),Emissions!$A$1:$LI$1),FALSE)</f>
        <v>0</v>
      </c>
      <c r="BD564" s="359">
        <f>+VLOOKUP($E564,Emissions!$1:$1048576,MATCH(DATE(BD$2,1,1),Emissions!$A$1:$LI$1),FALSE)</f>
        <v>0</v>
      </c>
      <c r="BE564" s="359">
        <f>+VLOOKUP($E564,Emissions!$1:$1048576,MATCH(DATE(BE$2,1,1),Emissions!$A$1:$LI$1),FALSE)</f>
        <v>0</v>
      </c>
      <c r="BF564" s="359">
        <f>+VLOOKUP($E564,Emissions!$1:$1048576,MATCH(DATE(BF$2,1,1),Emissions!$A$1:$LI$1),FALSE)</f>
        <v>0</v>
      </c>
      <c r="BG564" s="359">
        <f>+VLOOKUP($E564,Emissions!$1:$1048576,MATCH(DATE(BG$2,1,1),Emissions!$A$1:$LI$1),FALSE)</f>
        <v>0</v>
      </c>
      <c r="BH564" s="359">
        <f>+VLOOKUP($E564,Emissions!$1:$1048576,MATCH(DATE(BH$2,1,1),Emissions!$A$1:$LI$1),FALSE)</f>
        <v>0</v>
      </c>
      <c r="BI564" s="359">
        <f>+VLOOKUP($E564,Emissions!$1:$1048576,MATCH(DATE(BI$2,1,1),Emissions!$A$1:$LI$1),FALSE)</f>
        <v>0</v>
      </c>
    </row>
    <row r="565" spans="1:61" ht="15" customHeight="1" x14ac:dyDescent="0.35">
      <c r="A565" s="409"/>
      <c r="B565" s="169"/>
      <c r="C565" s="138" t="s">
        <v>460</v>
      </c>
      <c r="D565" s="114" t="s">
        <v>1399</v>
      </c>
      <c r="E565" s="50" t="s">
        <v>2645</v>
      </c>
      <c r="F565" s="359">
        <f>+VLOOKUP($E565,Emissions!$1:$1048576,MATCH(DATE(F$2,1,1),Emissions!$A$1:$LI$1),FALSE)</f>
        <v>0</v>
      </c>
      <c r="G565" s="359">
        <f>+VLOOKUP($E565,Emissions!$1:$1048576,MATCH(DATE(G$2,1,1),Emissions!$A$1:$LI$1),FALSE)</f>
        <v>0</v>
      </c>
      <c r="H565" s="359">
        <f>+VLOOKUP($E565,Emissions!$1:$1048576,MATCH(DATE(H$2,1,1),Emissions!$A$1:$LI$1),FALSE)</f>
        <v>0</v>
      </c>
      <c r="I565" s="359">
        <f>+VLOOKUP($E565,Emissions!$1:$1048576,MATCH(DATE(I$2,1,1),Emissions!$A$1:$LI$1),FALSE)</f>
        <v>0</v>
      </c>
      <c r="J565" s="359">
        <f>+VLOOKUP($E565,Emissions!$1:$1048576,MATCH(DATE(J$2,1,1),Emissions!$A$1:$LI$1),FALSE)</f>
        <v>0</v>
      </c>
      <c r="K565" s="359">
        <f>+VLOOKUP($E565,Emissions!$1:$1048576,MATCH(DATE(K$2,1,1),Emissions!$A$1:$LI$1),FALSE)</f>
        <v>0</v>
      </c>
      <c r="L565" s="359">
        <f>+VLOOKUP($E565,Emissions!$1:$1048576,MATCH(DATE(L$2,1,1),Emissions!$A$1:$LI$1),FALSE)</f>
        <v>0</v>
      </c>
      <c r="M565" s="359">
        <f>+VLOOKUP($E565,Emissions!$1:$1048576,MATCH(DATE(M$2,1,1),Emissions!$A$1:$LI$1),FALSE)</f>
        <v>0</v>
      </c>
      <c r="N565" s="359">
        <f>+VLOOKUP($E565,Emissions!$1:$1048576,MATCH(DATE(N$2,1,1),Emissions!$A$1:$LI$1),FALSE)</f>
        <v>0</v>
      </c>
      <c r="O565" s="359">
        <f>+VLOOKUP($E565,Emissions!$1:$1048576,MATCH(DATE(O$2,1,1),Emissions!$A$1:$LI$1),FALSE)</f>
        <v>0</v>
      </c>
      <c r="P565" s="359">
        <f>+VLOOKUP($E565,Emissions!$1:$1048576,MATCH(DATE(P$2,1,1),Emissions!$A$1:$LI$1),FALSE)</f>
        <v>0</v>
      </c>
      <c r="Q565" s="359">
        <f>+VLOOKUP($E565,Emissions!$1:$1048576,MATCH(DATE(Q$2,1,1),Emissions!$A$1:$LI$1),FALSE)</f>
        <v>0</v>
      </c>
      <c r="R565" s="359">
        <f>+VLOOKUP($E565,Emissions!$1:$1048576,MATCH(DATE(R$2,1,1),Emissions!$A$1:$LI$1),FALSE)</f>
        <v>0</v>
      </c>
      <c r="S565" s="359">
        <f>+VLOOKUP($E565,Emissions!$1:$1048576,MATCH(DATE(S$2,1,1),Emissions!$A$1:$LI$1),FALSE)</f>
        <v>0</v>
      </c>
      <c r="T565" s="359">
        <f>+VLOOKUP($E565,Emissions!$1:$1048576,MATCH(DATE(T$2,1,1),Emissions!$A$1:$LI$1),FALSE)</f>
        <v>0</v>
      </c>
      <c r="U565" s="359">
        <f>+VLOOKUP($E565,Emissions!$1:$1048576,MATCH(DATE(U$2,1,1),Emissions!$A$1:$LI$1),FALSE)</f>
        <v>0</v>
      </c>
      <c r="V565" s="359">
        <f>+VLOOKUP($E565,Emissions!$1:$1048576,MATCH(DATE(V$2,1,1),Emissions!$A$1:$LI$1),FALSE)</f>
        <v>0</v>
      </c>
      <c r="W565" s="359">
        <f>+VLOOKUP($E565,Emissions!$1:$1048576,MATCH(DATE(W$2,1,1),Emissions!$A$1:$LI$1),FALSE)</f>
        <v>0</v>
      </c>
      <c r="X565" s="359">
        <f>+VLOOKUP($E565,Emissions!$1:$1048576,MATCH(DATE(X$2,1,1),Emissions!$A$1:$LI$1),FALSE)</f>
        <v>0</v>
      </c>
      <c r="Y565" s="359">
        <f>+VLOOKUP($E565,Emissions!$1:$1048576,MATCH(DATE(Y$2,1,1),Emissions!$A$1:$LI$1),FALSE)</f>
        <v>0</v>
      </c>
      <c r="Z565" s="359">
        <f>+VLOOKUP($E565,Emissions!$1:$1048576,MATCH(DATE(Z$2,1,1),Emissions!$A$1:$LI$1),FALSE)</f>
        <v>0</v>
      </c>
      <c r="AA565" s="359">
        <f>+VLOOKUP($E565,Emissions!$1:$1048576,MATCH(DATE(AA$2,1,1),Emissions!$A$1:$LI$1),FALSE)</f>
        <v>0</v>
      </c>
      <c r="AB565" s="359">
        <f>+VLOOKUP($E565,Emissions!$1:$1048576,MATCH(DATE(AB$2,1,1),Emissions!$A$1:$LI$1),FALSE)</f>
        <v>0</v>
      </c>
      <c r="AC565" s="359">
        <f>+VLOOKUP($E565,Emissions!$1:$1048576,MATCH(DATE(AC$2,1,1),Emissions!$A$1:$LI$1),FALSE)</f>
        <v>0</v>
      </c>
      <c r="AD565" s="359">
        <f>+VLOOKUP($E565,Emissions!$1:$1048576,MATCH(DATE(AD$2,1,1),Emissions!$A$1:$LI$1),FALSE)</f>
        <v>0</v>
      </c>
      <c r="AE565" s="359">
        <f>+VLOOKUP($E565,Emissions!$1:$1048576,MATCH(DATE(AE$2,1,1),Emissions!$A$1:$LI$1),FALSE)</f>
        <v>0</v>
      </c>
      <c r="AF565" s="359">
        <f>+VLOOKUP($E565,Emissions!$1:$1048576,MATCH(DATE(AF$2,1,1),Emissions!$A$1:$LI$1),FALSE)</f>
        <v>0</v>
      </c>
      <c r="AG565" s="359">
        <f>+VLOOKUP($E565,Emissions!$1:$1048576,MATCH(DATE(AG$2,1,1),Emissions!$A$1:$LI$1),FALSE)</f>
        <v>0</v>
      </c>
      <c r="AH565" s="359">
        <f>+VLOOKUP($E565,Emissions!$1:$1048576,MATCH(DATE(AH$2,1,1),Emissions!$A$1:$LI$1),FALSE)</f>
        <v>0</v>
      </c>
      <c r="AI565" s="359">
        <f>+VLOOKUP($E565,Emissions!$1:$1048576,MATCH(DATE(AI$2,1,1),Emissions!$A$1:$LI$1),FALSE)</f>
        <v>0</v>
      </c>
      <c r="AJ565" s="359">
        <f>+VLOOKUP($E565,Emissions!$1:$1048576,MATCH(DATE(AJ$2,1,1),Emissions!$A$1:$LI$1),FALSE)</f>
        <v>0</v>
      </c>
      <c r="AK565" s="359">
        <f>+VLOOKUP($E565,Emissions!$1:$1048576,MATCH(DATE(AK$2,1,1),Emissions!$A$1:$LI$1),FALSE)</f>
        <v>0</v>
      </c>
      <c r="AL565" s="359">
        <f>+VLOOKUP($E565,Emissions!$1:$1048576,MATCH(DATE(AL$2,1,1),Emissions!$A$1:$LI$1),FALSE)</f>
        <v>0</v>
      </c>
      <c r="AM565" s="359">
        <f>+VLOOKUP($E565,Emissions!$1:$1048576,MATCH(DATE(AM$2,1,1),Emissions!$A$1:$LI$1),FALSE)</f>
        <v>0</v>
      </c>
      <c r="AN565" s="359">
        <f>+VLOOKUP($E565,Emissions!$1:$1048576,MATCH(DATE(AN$2,1,1),Emissions!$A$1:$LI$1),FALSE)</f>
        <v>0</v>
      </c>
      <c r="AO565" s="359">
        <f>+VLOOKUP($E565,Emissions!$1:$1048576,MATCH(DATE(AO$2,1,1),Emissions!$A$1:$LI$1),FALSE)</f>
        <v>0</v>
      </c>
      <c r="AP565" s="359">
        <f>+VLOOKUP($E565,Emissions!$1:$1048576,MATCH(DATE(AP$2,1,1),Emissions!$A$1:$LI$1),FALSE)</f>
        <v>0</v>
      </c>
      <c r="AQ565" s="359">
        <f>+VLOOKUP($E565,Emissions!$1:$1048576,MATCH(DATE(AQ$2,1,1),Emissions!$A$1:$LI$1),FALSE)</f>
        <v>0</v>
      </c>
      <c r="AR565" s="359">
        <f>+VLOOKUP($E565,Emissions!$1:$1048576,MATCH(DATE(AR$2,1,1),Emissions!$A$1:$LI$1),FALSE)</f>
        <v>0</v>
      </c>
      <c r="AS565" s="359">
        <f>+VLOOKUP($E565,Emissions!$1:$1048576,MATCH(DATE(AS$2,1,1),Emissions!$A$1:$LI$1),FALSE)</f>
        <v>0</v>
      </c>
      <c r="AT565" s="359">
        <f>+VLOOKUP($E565,Emissions!$1:$1048576,MATCH(DATE(AT$2,1,1),Emissions!$A$1:$LI$1),FALSE)</f>
        <v>0</v>
      </c>
      <c r="AU565" s="359">
        <f>+VLOOKUP($E565,Emissions!$1:$1048576,MATCH(DATE(AU$2,1,1),Emissions!$A$1:$LI$1),FALSE)</f>
        <v>0</v>
      </c>
      <c r="AV565" s="359">
        <f>+VLOOKUP($E565,Emissions!$1:$1048576,MATCH(DATE(AV$2,1,1),Emissions!$A$1:$LI$1),FALSE)</f>
        <v>0</v>
      </c>
      <c r="AW565" s="359">
        <f>+VLOOKUP($E565,Emissions!$1:$1048576,MATCH(DATE(AW$2,1,1),Emissions!$A$1:$LI$1),FALSE)</f>
        <v>0</v>
      </c>
      <c r="AX565" s="359">
        <f>+VLOOKUP($E565,Emissions!$1:$1048576,MATCH(DATE(AX$2,1,1),Emissions!$A$1:$LI$1),FALSE)</f>
        <v>0</v>
      </c>
      <c r="AY565" s="359">
        <f>+VLOOKUP($E565,Emissions!$1:$1048576,MATCH(DATE(AY$2,1,1),Emissions!$A$1:$LI$1),FALSE)</f>
        <v>0</v>
      </c>
      <c r="AZ565" s="359">
        <f>+VLOOKUP($E565,Emissions!$1:$1048576,MATCH(DATE(AZ$2,1,1),Emissions!$A$1:$LI$1),FALSE)</f>
        <v>0</v>
      </c>
      <c r="BA565" s="359">
        <f>+VLOOKUP($E565,Emissions!$1:$1048576,MATCH(DATE(BA$2,1,1),Emissions!$A$1:$LI$1),FALSE)</f>
        <v>0</v>
      </c>
      <c r="BB565" s="359">
        <f>+VLOOKUP($E565,Emissions!$1:$1048576,MATCH(DATE(BB$2,1,1),Emissions!$A$1:$LI$1),FALSE)</f>
        <v>0</v>
      </c>
      <c r="BC565" s="359">
        <f>+VLOOKUP($E565,Emissions!$1:$1048576,MATCH(DATE(BC$2,1,1),Emissions!$A$1:$LI$1),FALSE)</f>
        <v>0</v>
      </c>
      <c r="BD565" s="359">
        <f>+VLOOKUP($E565,Emissions!$1:$1048576,MATCH(DATE(BD$2,1,1),Emissions!$A$1:$LI$1),FALSE)</f>
        <v>0</v>
      </c>
      <c r="BE565" s="359">
        <f>+VLOOKUP($E565,Emissions!$1:$1048576,MATCH(DATE(BE$2,1,1),Emissions!$A$1:$LI$1),FALSE)</f>
        <v>0</v>
      </c>
      <c r="BF565" s="359">
        <f>+VLOOKUP($E565,Emissions!$1:$1048576,MATCH(DATE(BF$2,1,1),Emissions!$A$1:$LI$1),FALSE)</f>
        <v>0</v>
      </c>
      <c r="BG565" s="359">
        <f>+VLOOKUP($E565,Emissions!$1:$1048576,MATCH(DATE(BG$2,1,1),Emissions!$A$1:$LI$1),FALSE)</f>
        <v>0</v>
      </c>
      <c r="BH565" s="359">
        <f>+VLOOKUP($E565,Emissions!$1:$1048576,MATCH(DATE(BH$2,1,1),Emissions!$A$1:$LI$1),FALSE)</f>
        <v>0</v>
      </c>
      <c r="BI565" s="359">
        <f>+VLOOKUP($E565,Emissions!$1:$1048576,MATCH(DATE(BI$2,1,1),Emissions!$A$1:$LI$1),FALSE)</f>
        <v>0</v>
      </c>
    </row>
    <row r="566" spans="1:61" s="92" customFormat="1" ht="15" customHeight="1" x14ac:dyDescent="0.35">
      <c r="A566" s="409"/>
      <c r="B566" s="169"/>
      <c r="C566" s="137" t="s">
        <v>1092</v>
      </c>
      <c r="D566" s="147" t="s">
        <v>1399</v>
      </c>
      <c r="E566" s="136" t="s">
        <v>2667</v>
      </c>
      <c r="F566" s="325">
        <f>+VLOOKUP($E566,Emissions!$1:$1048576,MATCH(DATE(F$2,1,1),Emissions!$A$1:$LI$1),FALSE)</f>
        <v>0</v>
      </c>
      <c r="G566" s="325">
        <f>+VLOOKUP($E566,Emissions!$1:$1048576,MATCH(DATE(G$2,1,1),Emissions!$A$1:$LI$1),FALSE)</f>
        <v>0</v>
      </c>
      <c r="H566" s="325">
        <f>+VLOOKUP($E566,Emissions!$1:$1048576,MATCH(DATE(H$2,1,1),Emissions!$A$1:$LI$1),FALSE)</f>
        <v>0</v>
      </c>
      <c r="I566" s="325">
        <f>+VLOOKUP($E566,Emissions!$1:$1048576,MATCH(DATE(I$2,1,1),Emissions!$A$1:$LI$1),FALSE)</f>
        <v>0</v>
      </c>
      <c r="J566" s="325">
        <f>+VLOOKUP($E566,Emissions!$1:$1048576,MATCH(DATE(J$2,1,1),Emissions!$A$1:$LI$1),FALSE)</f>
        <v>0</v>
      </c>
      <c r="K566" s="325">
        <f>+VLOOKUP($E566,Emissions!$1:$1048576,MATCH(DATE(K$2,1,1),Emissions!$A$1:$LI$1),FALSE)</f>
        <v>0</v>
      </c>
      <c r="L566" s="325">
        <f>+VLOOKUP($E566,Emissions!$1:$1048576,MATCH(DATE(L$2,1,1),Emissions!$A$1:$LI$1),FALSE)</f>
        <v>0</v>
      </c>
      <c r="M566" s="325">
        <f>+VLOOKUP($E566,Emissions!$1:$1048576,MATCH(DATE(M$2,1,1),Emissions!$A$1:$LI$1),FALSE)</f>
        <v>0</v>
      </c>
      <c r="N566" s="325">
        <f>+VLOOKUP($E566,Emissions!$1:$1048576,MATCH(DATE(N$2,1,1),Emissions!$A$1:$LI$1),FALSE)</f>
        <v>0</v>
      </c>
      <c r="O566" s="325">
        <f>+VLOOKUP($E566,Emissions!$1:$1048576,MATCH(DATE(O$2,1,1),Emissions!$A$1:$LI$1),FALSE)</f>
        <v>0</v>
      </c>
      <c r="P566" s="325">
        <f>+VLOOKUP($E566,Emissions!$1:$1048576,MATCH(DATE(P$2,1,1),Emissions!$A$1:$LI$1),FALSE)</f>
        <v>0</v>
      </c>
      <c r="Q566" s="325">
        <f>+VLOOKUP($E566,Emissions!$1:$1048576,MATCH(DATE(Q$2,1,1),Emissions!$A$1:$LI$1),FALSE)</f>
        <v>0</v>
      </c>
      <c r="R566" s="325">
        <f>+VLOOKUP($E566,Emissions!$1:$1048576,MATCH(DATE(R$2,1,1),Emissions!$A$1:$LI$1),FALSE)</f>
        <v>0</v>
      </c>
      <c r="S566" s="325">
        <f>+VLOOKUP($E566,Emissions!$1:$1048576,MATCH(DATE(S$2,1,1),Emissions!$A$1:$LI$1),FALSE)</f>
        <v>0</v>
      </c>
      <c r="T566" s="325">
        <f>+VLOOKUP($E566,Emissions!$1:$1048576,MATCH(DATE(T$2,1,1),Emissions!$A$1:$LI$1),FALSE)</f>
        <v>0</v>
      </c>
      <c r="U566" s="325">
        <f>+VLOOKUP($E566,Emissions!$1:$1048576,MATCH(DATE(U$2,1,1),Emissions!$A$1:$LI$1),FALSE)</f>
        <v>0</v>
      </c>
      <c r="V566" s="325">
        <f>+VLOOKUP($E566,Emissions!$1:$1048576,MATCH(DATE(V$2,1,1),Emissions!$A$1:$LI$1),FALSE)</f>
        <v>0</v>
      </c>
      <c r="W566" s="325">
        <f>+VLOOKUP($E566,Emissions!$1:$1048576,MATCH(DATE(W$2,1,1),Emissions!$A$1:$LI$1),FALSE)</f>
        <v>0</v>
      </c>
      <c r="X566" s="325">
        <f>+VLOOKUP($E566,Emissions!$1:$1048576,MATCH(DATE(X$2,1,1),Emissions!$A$1:$LI$1),FALSE)</f>
        <v>0</v>
      </c>
      <c r="Y566" s="325">
        <f>+VLOOKUP($E566,Emissions!$1:$1048576,MATCH(DATE(Y$2,1,1),Emissions!$A$1:$LI$1),FALSE)</f>
        <v>0</v>
      </c>
      <c r="Z566" s="325">
        <f>+VLOOKUP($E566,Emissions!$1:$1048576,MATCH(DATE(Z$2,1,1),Emissions!$A$1:$LI$1),FALSE)</f>
        <v>0</v>
      </c>
      <c r="AA566" s="325">
        <f>+VLOOKUP($E566,Emissions!$1:$1048576,MATCH(DATE(AA$2,1,1),Emissions!$A$1:$LI$1),FALSE)</f>
        <v>0</v>
      </c>
      <c r="AB566" s="325">
        <f>+VLOOKUP($E566,Emissions!$1:$1048576,MATCH(DATE(AB$2,1,1),Emissions!$A$1:$LI$1),FALSE)</f>
        <v>0</v>
      </c>
      <c r="AC566" s="325">
        <f>+VLOOKUP($E566,Emissions!$1:$1048576,MATCH(DATE(AC$2,1,1),Emissions!$A$1:$LI$1),FALSE)</f>
        <v>0</v>
      </c>
      <c r="AD566" s="325">
        <f>+VLOOKUP($E566,Emissions!$1:$1048576,MATCH(DATE(AD$2,1,1),Emissions!$A$1:$LI$1),FALSE)</f>
        <v>0</v>
      </c>
      <c r="AE566" s="325">
        <f>+VLOOKUP($E566,Emissions!$1:$1048576,MATCH(DATE(AE$2,1,1),Emissions!$A$1:$LI$1),FALSE)</f>
        <v>0</v>
      </c>
      <c r="AF566" s="325">
        <f>+VLOOKUP($E566,Emissions!$1:$1048576,MATCH(DATE(AF$2,1,1),Emissions!$A$1:$LI$1),FALSE)</f>
        <v>0</v>
      </c>
      <c r="AG566" s="325">
        <f>+VLOOKUP($E566,Emissions!$1:$1048576,MATCH(DATE(AG$2,1,1),Emissions!$A$1:$LI$1),FALSE)</f>
        <v>0</v>
      </c>
      <c r="AH566" s="325">
        <f>+VLOOKUP($E566,Emissions!$1:$1048576,MATCH(DATE(AH$2,1,1),Emissions!$A$1:$LI$1),FALSE)</f>
        <v>0</v>
      </c>
      <c r="AI566" s="325">
        <f>+VLOOKUP($E566,Emissions!$1:$1048576,MATCH(DATE(AI$2,1,1),Emissions!$A$1:$LI$1),FALSE)</f>
        <v>0</v>
      </c>
      <c r="AJ566" s="325">
        <f>+VLOOKUP($E566,Emissions!$1:$1048576,MATCH(DATE(AJ$2,1,1),Emissions!$A$1:$LI$1),FALSE)</f>
        <v>0</v>
      </c>
      <c r="AK566" s="325">
        <f>+VLOOKUP($E566,Emissions!$1:$1048576,MATCH(DATE(AK$2,1,1),Emissions!$A$1:$LI$1),FALSE)</f>
        <v>0</v>
      </c>
      <c r="AL566" s="325">
        <f>+VLOOKUP($E566,Emissions!$1:$1048576,MATCH(DATE(AL$2,1,1),Emissions!$A$1:$LI$1),FALSE)</f>
        <v>0</v>
      </c>
      <c r="AM566" s="325">
        <f>+VLOOKUP($E566,Emissions!$1:$1048576,MATCH(DATE(AM$2,1,1),Emissions!$A$1:$LI$1),FALSE)</f>
        <v>0</v>
      </c>
      <c r="AN566" s="325">
        <f>+VLOOKUP($E566,Emissions!$1:$1048576,MATCH(DATE(AN$2,1,1),Emissions!$A$1:$LI$1),FALSE)</f>
        <v>0</v>
      </c>
      <c r="AO566" s="325">
        <f>+VLOOKUP($E566,Emissions!$1:$1048576,MATCH(DATE(AO$2,1,1),Emissions!$A$1:$LI$1),FALSE)</f>
        <v>0</v>
      </c>
      <c r="AP566" s="325">
        <f>+VLOOKUP($E566,Emissions!$1:$1048576,MATCH(DATE(AP$2,1,1),Emissions!$A$1:$LI$1),FALSE)</f>
        <v>0</v>
      </c>
      <c r="AQ566" s="325">
        <f>+VLOOKUP($E566,Emissions!$1:$1048576,MATCH(DATE(AQ$2,1,1),Emissions!$A$1:$LI$1),FALSE)</f>
        <v>0</v>
      </c>
      <c r="AR566" s="325">
        <f>+VLOOKUP($E566,Emissions!$1:$1048576,MATCH(DATE(AR$2,1,1),Emissions!$A$1:$LI$1),FALSE)</f>
        <v>0</v>
      </c>
      <c r="AS566" s="325">
        <f>+VLOOKUP($E566,Emissions!$1:$1048576,MATCH(DATE(AS$2,1,1),Emissions!$A$1:$LI$1),FALSE)</f>
        <v>0</v>
      </c>
      <c r="AT566" s="325">
        <f>+VLOOKUP($E566,Emissions!$1:$1048576,MATCH(DATE(AT$2,1,1),Emissions!$A$1:$LI$1),FALSE)</f>
        <v>0</v>
      </c>
      <c r="AU566" s="325">
        <f>+VLOOKUP($E566,Emissions!$1:$1048576,MATCH(DATE(AU$2,1,1),Emissions!$A$1:$LI$1),FALSE)</f>
        <v>0</v>
      </c>
      <c r="AV566" s="325">
        <f>+VLOOKUP($E566,Emissions!$1:$1048576,MATCH(DATE(AV$2,1,1),Emissions!$A$1:$LI$1),FALSE)</f>
        <v>0</v>
      </c>
      <c r="AW566" s="325">
        <f>+VLOOKUP($E566,Emissions!$1:$1048576,MATCH(DATE(AW$2,1,1),Emissions!$A$1:$LI$1),FALSE)</f>
        <v>0</v>
      </c>
      <c r="AX566" s="325">
        <f>+VLOOKUP($E566,Emissions!$1:$1048576,MATCH(DATE(AX$2,1,1),Emissions!$A$1:$LI$1),FALSE)</f>
        <v>0</v>
      </c>
      <c r="AY566" s="325">
        <f>+VLOOKUP($E566,Emissions!$1:$1048576,MATCH(DATE(AY$2,1,1),Emissions!$A$1:$LI$1),FALSE)</f>
        <v>0</v>
      </c>
      <c r="AZ566" s="325">
        <f>+VLOOKUP($E566,Emissions!$1:$1048576,MATCH(DATE(AZ$2,1,1),Emissions!$A$1:$LI$1),FALSE)</f>
        <v>0</v>
      </c>
      <c r="BA566" s="325">
        <f>+VLOOKUP($E566,Emissions!$1:$1048576,MATCH(DATE(BA$2,1,1),Emissions!$A$1:$LI$1),FALSE)</f>
        <v>0</v>
      </c>
      <c r="BB566" s="325">
        <f>+VLOOKUP($E566,Emissions!$1:$1048576,MATCH(DATE(BB$2,1,1),Emissions!$A$1:$LI$1),FALSE)</f>
        <v>0</v>
      </c>
      <c r="BC566" s="325">
        <f>+VLOOKUP($E566,Emissions!$1:$1048576,MATCH(DATE(BC$2,1,1),Emissions!$A$1:$LI$1),FALSE)</f>
        <v>0</v>
      </c>
      <c r="BD566" s="325">
        <f>+VLOOKUP($E566,Emissions!$1:$1048576,MATCH(DATE(BD$2,1,1),Emissions!$A$1:$LI$1),FALSE)</f>
        <v>0</v>
      </c>
      <c r="BE566" s="325">
        <f>+VLOOKUP($E566,Emissions!$1:$1048576,MATCH(DATE(BE$2,1,1),Emissions!$A$1:$LI$1),FALSE)</f>
        <v>0</v>
      </c>
      <c r="BF566" s="325">
        <f>+VLOOKUP($E566,Emissions!$1:$1048576,MATCH(DATE(BF$2,1,1),Emissions!$A$1:$LI$1),FALSE)</f>
        <v>0</v>
      </c>
      <c r="BG566" s="325">
        <f>+VLOOKUP($E566,Emissions!$1:$1048576,MATCH(DATE(BG$2,1,1),Emissions!$A$1:$LI$1),FALSE)</f>
        <v>0</v>
      </c>
      <c r="BH566" s="325">
        <f>+VLOOKUP($E566,Emissions!$1:$1048576,MATCH(DATE(BH$2,1,1),Emissions!$A$1:$LI$1),FALSE)</f>
        <v>0</v>
      </c>
      <c r="BI566" s="325">
        <f>+VLOOKUP($E566,Emissions!$1:$1048576,MATCH(DATE(BI$2,1,1),Emissions!$A$1:$LI$1),FALSE)</f>
        <v>0</v>
      </c>
    </row>
    <row r="567" spans="1:61" ht="15" customHeight="1" x14ac:dyDescent="0.35">
      <c r="A567" s="409"/>
      <c r="B567" s="169"/>
      <c r="C567" s="138" t="s">
        <v>463</v>
      </c>
      <c r="D567" s="114" t="s">
        <v>1399</v>
      </c>
      <c r="E567" s="50" t="s">
        <v>2646</v>
      </c>
      <c r="F567" s="359">
        <f>+VLOOKUP($E567,Emissions!$1:$1048576,MATCH(DATE(F$2,1,1),Emissions!$A$1:$LI$1),FALSE)</f>
        <v>0</v>
      </c>
      <c r="G567" s="359">
        <f>+VLOOKUP($E567,Emissions!$1:$1048576,MATCH(DATE(G$2,1,1),Emissions!$A$1:$LI$1),FALSE)</f>
        <v>0</v>
      </c>
      <c r="H567" s="359">
        <f>+VLOOKUP($E567,Emissions!$1:$1048576,MATCH(DATE(H$2,1,1),Emissions!$A$1:$LI$1),FALSE)</f>
        <v>0</v>
      </c>
      <c r="I567" s="359">
        <f>+VLOOKUP($E567,Emissions!$1:$1048576,MATCH(DATE(I$2,1,1),Emissions!$A$1:$LI$1),FALSE)</f>
        <v>0</v>
      </c>
      <c r="J567" s="359">
        <f>+VLOOKUP($E567,Emissions!$1:$1048576,MATCH(DATE(J$2,1,1),Emissions!$A$1:$LI$1),FALSE)</f>
        <v>0</v>
      </c>
      <c r="K567" s="359">
        <f>+VLOOKUP($E567,Emissions!$1:$1048576,MATCH(DATE(K$2,1,1),Emissions!$A$1:$LI$1),FALSE)</f>
        <v>0</v>
      </c>
      <c r="L567" s="359">
        <f>+VLOOKUP($E567,Emissions!$1:$1048576,MATCH(DATE(L$2,1,1),Emissions!$A$1:$LI$1),FALSE)</f>
        <v>0</v>
      </c>
      <c r="M567" s="359">
        <f>+VLOOKUP($E567,Emissions!$1:$1048576,MATCH(DATE(M$2,1,1),Emissions!$A$1:$LI$1),FALSE)</f>
        <v>0</v>
      </c>
      <c r="N567" s="359">
        <f>+VLOOKUP($E567,Emissions!$1:$1048576,MATCH(DATE(N$2,1,1),Emissions!$A$1:$LI$1),FALSE)</f>
        <v>0</v>
      </c>
      <c r="O567" s="359">
        <f>+VLOOKUP($E567,Emissions!$1:$1048576,MATCH(DATE(O$2,1,1),Emissions!$A$1:$LI$1),FALSE)</f>
        <v>0</v>
      </c>
      <c r="P567" s="359">
        <f>+VLOOKUP($E567,Emissions!$1:$1048576,MATCH(DATE(P$2,1,1),Emissions!$A$1:$LI$1),FALSE)</f>
        <v>0</v>
      </c>
      <c r="Q567" s="359">
        <f>+VLOOKUP($E567,Emissions!$1:$1048576,MATCH(DATE(Q$2,1,1),Emissions!$A$1:$LI$1),FALSE)</f>
        <v>0</v>
      </c>
      <c r="R567" s="359">
        <f>+VLOOKUP($E567,Emissions!$1:$1048576,MATCH(DATE(R$2,1,1),Emissions!$A$1:$LI$1),FALSE)</f>
        <v>0</v>
      </c>
      <c r="S567" s="359">
        <f>+VLOOKUP($E567,Emissions!$1:$1048576,MATCH(DATE(S$2,1,1),Emissions!$A$1:$LI$1),FALSE)</f>
        <v>0</v>
      </c>
      <c r="T567" s="359">
        <f>+VLOOKUP($E567,Emissions!$1:$1048576,MATCH(DATE(T$2,1,1),Emissions!$A$1:$LI$1),FALSE)</f>
        <v>0</v>
      </c>
      <c r="U567" s="359">
        <f>+VLOOKUP($E567,Emissions!$1:$1048576,MATCH(DATE(U$2,1,1),Emissions!$A$1:$LI$1),FALSE)</f>
        <v>0</v>
      </c>
      <c r="V567" s="359">
        <f>+VLOOKUP($E567,Emissions!$1:$1048576,MATCH(DATE(V$2,1,1),Emissions!$A$1:$LI$1),FALSE)</f>
        <v>0</v>
      </c>
      <c r="W567" s="359">
        <f>+VLOOKUP($E567,Emissions!$1:$1048576,MATCH(DATE(W$2,1,1),Emissions!$A$1:$LI$1),FALSE)</f>
        <v>0</v>
      </c>
      <c r="X567" s="359">
        <f>+VLOOKUP($E567,Emissions!$1:$1048576,MATCH(DATE(X$2,1,1),Emissions!$A$1:$LI$1),FALSE)</f>
        <v>0</v>
      </c>
      <c r="Y567" s="359">
        <f>+VLOOKUP($E567,Emissions!$1:$1048576,MATCH(DATE(Y$2,1,1),Emissions!$A$1:$LI$1),FALSE)</f>
        <v>0</v>
      </c>
      <c r="Z567" s="359">
        <f>+VLOOKUP($E567,Emissions!$1:$1048576,MATCH(DATE(Z$2,1,1),Emissions!$A$1:$LI$1),FALSE)</f>
        <v>0</v>
      </c>
      <c r="AA567" s="359">
        <f>+VLOOKUP($E567,Emissions!$1:$1048576,MATCH(DATE(AA$2,1,1),Emissions!$A$1:$LI$1),FALSE)</f>
        <v>0</v>
      </c>
      <c r="AB567" s="359">
        <f>+VLOOKUP($E567,Emissions!$1:$1048576,MATCH(DATE(AB$2,1,1),Emissions!$A$1:$LI$1),FALSE)</f>
        <v>0</v>
      </c>
      <c r="AC567" s="359">
        <f>+VLOOKUP($E567,Emissions!$1:$1048576,MATCH(DATE(AC$2,1,1),Emissions!$A$1:$LI$1),FALSE)</f>
        <v>0</v>
      </c>
      <c r="AD567" s="359">
        <f>+VLOOKUP($E567,Emissions!$1:$1048576,MATCH(DATE(AD$2,1,1),Emissions!$A$1:$LI$1),FALSE)</f>
        <v>0</v>
      </c>
      <c r="AE567" s="359">
        <f>+VLOOKUP($E567,Emissions!$1:$1048576,MATCH(DATE(AE$2,1,1),Emissions!$A$1:$LI$1),FALSE)</f>
        <v>0</v>
      </c>
      <c r="AF567" s="359">
        <f>+VLOOKUP($E567,Emissions!$1:$1048576,MATCH(DATE(AF$2,1,1),Emissions!$A$1:$LI$1),FALSE)</f>
        <v>0</v>
      </c>
      <c r="AG567" s="359">
        <f>+VLOOKUP($E567,Emissions!$1:$1048576,MATCH(DATE(AG$2,1,1),Emissions!$A$1:$LI$1),FALSE)</f>
        <v>0</v>
      </c>
      <c r="AH567" s="359">
        <f>+VLOOKUP($E567,Emissions!$1:$1048576,MATCH(DATE(AH$2,1,1),Emissions!$A$1:$LI$1),FALSE)</f>
        <v>0</v>
      </c>
      <c r="AI567" s="359">
        <f>+VLOOKUP($E567,Emissions!$1:$1048576,MATCH(DATE(AI$2,1,1),Emissions!$A$1:$LI$1),FALSE)</f>
        <v>0</v>
      </c>
      <c r="AJ567" s="359">
        <f>+VLOOKUP($E567,Emissions!$1:$1048576,MATCH(DATE(AJ$2,1,1),Emissions!$A$1:$LI$1),FALSE)</f>
        <v>0</v>
      </c>
      <c r="AK567" s="359">
        <f>+VLOOKUP($E567,Emissions!$1:$1048576,MATCH(DATE(AK$2,1,1),Emissions!$A$1:$LI$1),FALSE)</f>
        <v>0</v>
      </c>
      <c r="AL567" s="359">
        <f>+VLOOKUP($E567,Emissions!$1:$1048576,MATCH(DATE(AL$2,1,1),Emissions!$A$1:$LI$1),FALSE)</f>
        <v>0</v>
      </c>
      <c r="AM567" s="359">
        <f>+VLOOKUP($E567,Emissions!$1:$1048576,MATCH(DATE(AM$2,1,1),Emissions!$A$1:$LI$1),FALSE)</f>
        <v>0</v>
      </c>
      <c r="AN567" s="359">
        <f>+VLOOKUP($E567,Emissions!$1:$1048576,MATCH(DATE(AN$2,1,1),Emissions!$A$1:$LI$1),FALSE)</f>
        <v>0</v>
      </c>
      <c r="AO567" s="359">
        <f>+VLOOKUP($E567,Emissions!$1:$1048576,MATCH(DATE(AO$2,1,1),Emissions!$A$1:$LI$1),FALSE)</f>
        <v>0</v>
      </c>
      <c r="AP567" s="359">
        <f>+VLOOKUP($E567,Emissions!$1:$1048576,MATCH(DATE(AP$2,1,1),Emissions!$A$1:$LI$1),FALSE)</f>
        <v>0</v>
      </c>
      <c r="AQ567" s="359">
        <f>+VLOOKUP($E567,Emissions!$1:$1048576,MATCH(DATE(AQ$2,1,1),Emissions!$A$1:$LI$1),FALSE)</f>
        <v>0</v>
      </c>
      <c r="AR567" s="359">
        <f>+VLOOKUP($E567,Emissions!$1:$1048576,MATCH(DATE(AR$2,1,1),Emissions!$A$1:$LI$1),FALSE)</f>
        <v>0</v>
      </c>
      <c r="AS567" s="359">
        <f>+VLOOKUP($E567,Emissions!$1:$1048576,MATCH(DATE(AS$2,1,1),Emissions!$A$1:$LI$1),FALSE)</f>
        <v>0</v>
      </c>
      <c r="AT567" s="359">
        <f>+VLOOKUP($E567,Emissions!$1:$1048576,MATCH(DATE(AT$2,1,1),Emissions!$A$1:$LI$1),FALSE)</f>
        <v>0</v>
      </c>
      <c r="AU567" s="359">
        <f>+VLOOKUP($E567,Emissions!$1:$1048576,MATCH(DATE(AU$2,1,1),Emissions!$A$1:$LI$1),FALSE)</f>
        <v>0</v>
      </c>
      <c r="AV567" s="359">
        <f>+VLOOKUP($E567,Emissions!$1:$1048576,MATCH(DATE(AV$2,1,1),Emissions!$A$1:$LI$1),FALSE)</f>
        <v>0</v>
      </c>
      <c r="AW567" s="359">
        <f>+VLOOKUP($E567,Emissions!$1:$1048576,MATCH(DATE(AW$2,1,1),Emissions!$A$1:$LI$1),FALSE)</f>
        <v>0</v>
      </c>
      <c r="AX567" s="359">
        <f>+VLOOKUP($E567,Emissions!$1:$1048576,MATCH(DATE(AX$2,1,1),Emissions!$A$1:$LI$1),FALSE)</f>
        <v>0</v>
      </c>
      <c r="AY567" s="359">
        <f>+VLOOKUP($E567,Emissions!$1:$1048576,MATCH(DATE(AY$2,1,1),Emissions!$A$1:$LI$1),FALSE)</f>
        <v>0</v>
      </c>
      <c r="AZ567" s="359">
        <f>+VLOOKUP($E567,Emissions!$1:$1048576,MATCH(DATE(AZ$2,1,1),Emissions!$A$1:$LI$1),FALSE)</f>
        <v>0</v>
      </c>
      <c r="BA567" s="359">
        <f>+VLOOKUP($E567,Emissions!$1:$1048576,MATCH(DATE(BA$2,1,1),Emissions!$A$1:$LI$1),FALSE)</f>
        <v>0</v>
      </c>
      <c r="BB567" s="359">
        <f>+VLOOKUP($E567,Emissions!$1:$1048576,MATCH(DATE(BB$2,1,1),Emissions!$A$1:$LI$1),FALSE)</f>
        <v>0</v>
      </c>
      <c r="BC567" s="359">
        <f>+VLOOKUP($E567,Emissions!$1:$1048576,MATCH(DATE(BC$2,1,1),Emissions!$A$1:$LI$1),FALSE)</f>
        <v>0</v>
      </c>
      <c r="BD567" s="359">
        <f>+VLOOKUP($E567,Emissions!$1:$1048576,MATCH(DATE(BD$2,1,1),Emissions!$A$1:$LI$1),FALSE)</f>
        <v>0</v>
      </c>
      <c r="BE567" s="359">
        <f>+VLOOKUP($E567,Emissions!$1:$1048576,MATCH(DATE(BE$2,1,1),Emissions!$A$1:$LI$1),FALSE)</f>
        <v>0</v>
      </c>
      <c r="BF567" s="359">
        <f>+VLOOKUP($E567,Emissions!$1:$1048576,MATCH(DATE(BF$2,1,1),Emissions!$A$1:$LI$1),FALSE)</f>
        <v>0</v>
      </c>
      <c r="BG567" s="359">
        <f>+VLOOKUP($E567,Emissions!$1:$1048576,MATCH(DATE(BG$2,1,1),Emissions!$A$1:$LI$1),FALSE)</f>
        <v>0</v>
      </c>
      <c r="BH567" s="359">
        <f>+VLOOKUP($E567,Emissions!$1:$1048576,MATCH(DATE(BH$2,1,1),Emissions!$A$1:$LI$1),FALSE)</f>
        <v>0</v>
      </c>
      <c r="BI567" s="359">
        <f>+VLOOKUP($E567,Emissions!$1:$1048576,MATCH(DATE(BI$2,1,1),Emissions!$A$1:$LI$1),FALSE)</f>
        <v>0</v>
      </c>
    </row>
    <row r="568" spans="1:61" ht="15" customHeight="1" x14ac:dyDescent="0.35">
      <c r="A568" s="409"/>
      <c r="B568" s="169"/>
      <c r="C568" s="138" t="s">
        <v>464</v>
      </c>
      <c r="D568" s="114" t="s">
        <v>1399</v>
      </c>
      <c r="E568" s="50" t="s">
        <v>2647</v>
      </c>
      <c r="F568" s="359">
        <f>+VLOOKUP($E568,Emissions!$1:$1048576,MATCH(DATE(F$2,1,1),Emissions!$A$1:$LI$1),FALSE)</f>
        <v>0</v>
      </c>
      <c r="G568" s="359">
        <f>+VLOOKUP($E568,Emissions!$1:$1048576,MATCH(DATE(G$2,1,1),Emissions!$A$1:$LI$1),FALSE)</f>
        <v>0</v>
      </c>
      <c r="H568" s="359">
        <f>+VLOOKUP($E568,Emissions!$1:$1048576,MATCH(DATE(H$2,1,1),Emissions!$A$1:$LI$1),FALSE)</f>
        <v>0</v>
      </c>
      <c r="I568" s="359">
        <f>+VLOOKUP($E568,Emissions!$1:$1048576,MATCH(DATE(I$2,1,1),Emissions!$A$1:$LI$1),FALSE)</f>
        <v>0</v>
      </c>
      <c r="J568" s="359">
        <f>+VLOOKUP($E568,Emissions!$1:$1048576,MATCH(DATE(J$2,1,1),Emissions!$A$1:$LI$1),FALSE)</f>
        <v>0</v>
      </c>
      <c r="K568" s="359">
        <f>+VLOOKUP($E568,Emissions!$1:$1048576,MATCH(DATE(K$2,1,1),Emissions!$A$1:$LI$1),FALSE)</f>
        <v>0</v>
      </c>
      <c r="L568" s="359">
        <f>+VLOOKUP($E568,Emissions!$1:$1048576,MATCH(DATE(L$2,1,1),Emissions!$A$1:$LI$1),FALSE)</f>
        <v>0</v>
      </c>
      <c r="M568" s="359">
        <f>+VLOOKUP($E568,Emissions!$1:$1048576,MATCH(DATE(M$2,1,1),Emissions!$A$1:$LI$1),FALSE)</f>
        <v>0</v>
      </c>
      <c r="N568" s="359">
        <f>+VLOOKUP($E568,Emissions!$1:$1048576,MATCH(DATE(N$2,1,1),Emissions!$A$1:$LI$1),FALSE)</f>
        <v>0</v>
      </c>
      <c r="O568" s="359">
        <f>+VLOOKUP($E568,Emissions!$1:$1048576,MATCH(DATE(O$2,1,1),Emissions!$A$1:$LI$1),FALSE)</f>
        <v>0</v>
      </c>
      <c r="P568" s="359">
        <f>+VLOOKUP($E568,Emissions!$1:$1048576,MATCH(DATE(P$2,1,1),Emissions!$A$1:$LI$1),FALSE)</f>
        <v>0</v>
      </c>
      <c r="Q568" s="359">
        <f>+VLOOKUP($E568,Emissions!$1:$1048576,MATCH(DATE(Q$2,1,1),Emissions!$A$1:$LI$1),FALSE)</f>
        <v>0</v>
      </c>
      <c r="R568" s="359">
        <f>+VLOOKUP($E568,Emissions!$1:$1048576,MATCH(DATE(R$2,1,1),Emissions!$A$1:$LI$1),FALSE)</f>
        <v>0</v>
      </c>
      <c r="S568" s="359">
        <f>+VLOOKUP($E568,Emissions!$1:$1048576,MATCH(DATE(S$2,1,1),Emissions!$A$1:$LI$1),FALSE)</f>
        <v>0</v>
      </c>
      <c r="T568" s="359">
        <f>+VLOOKUP($E568,Emissions!$1:$1048576,MATCH(DATE(T$2,1,1),Emissions!$A$1:$LI$1),FALSE)</f>
        <v>0</v>
      </c>
      <c r="U568" s="359">
        <f>+VLOOKUP($E568,Emissions!$1:$1048576,MATCH(DATE(U$2,1,1),Emissions!$A$1:$LI$1),FALSE)</f>
        <v>0</v>
      </c>
      <c r="V568" s="359">
        <f>+VLOOKUP($E568,Emissions!$1:$1048576,MATCH(DATE(V$2,1,1),Emissions!$A$1:$LI$1),FALSE)</f>
        <v>0</v>
      </c>
      <c r="W568" s="359">
        <f>+VLOOKUP($E568,Emissions!$1:$1048576,MATCH(DATE(W$2,1,1),Emissions!$A$1:$LI$1),FALSE)</f>
        <v>0</v>
      </c>
      <c r="X568" s="359">
        <f>+VLOOKUP($E568,Emissions!$1:$1048576,MATCH(DATE(X$2,1,1),Emissions!$A$1:$LI$1),FALSE)</f>
        <v>0</v>
      </c>
      <c r="Y568" s="359">
        <f>+VLOOKUP($E568,Emissions!$1:$1048576,MATCH(DATE(Y$2,1,1),Emissions!$A$1:$LI$1),FALSE)</f>
        <v>0</v>
      </c>
      <c r="Z568" s="359">
        <f>+VLOOKUP($E568,Emissions!$1:$1048576,MATCH(DATE(Z$2,1,1),Emissions!$A$1:$LI$1),FALSE)</f>
        <v>0</v>
      </c>
      <c r="AA568" s="359">
        <f>+VLOOKUP($E568,Emissions!$1:$1048576,MATCH(DATE(AA$2,1,1),Emissions!$A$1:$LI$1),FALSE)</f>
        <v>0</v>
      </c>
      <c r="AB568" s="359">
        <f>+VLOOKUP($E568,Emissions!$1:$1048576,MATCH(DATE(AB$2,1,1),Emissions!$A$1:$LI$1),FALSE)</f>
        <v>0</v>
      </c>
      <c r="AC568" s="359">
        <f>+VLOOKUP($E568,Emissions!$1:$1048576,MATCH(DATE(AC$2,1,1),Emissions!$A$1:$LI$1),FALSE)</f>
        <v>0</v>
      </c>
      <c r="AD568" s="359">
        <f>+VLOOKUP($E568,Emissions!$1:$1048576,MATCH(DATE(AD$2,1,1),Emissions!$A$1:$LI$1),FALSE)</f>
        <v>0</v>
      </c>
      <c r="AE568" s="359">
        <f>+VLOOKUP($E568,Emissions!$1:$1048576,MATCH(DATE(AE$2,1,1),Emissions!$A$1:$LI$1),FALSE)</f>
        <v>0</v>
      </c>
      <c r="AF568" s="359">
        <f>+VLOOKUP($E568,Emissions!$1:$1048576,MATCH(DATE(AF$2,1,1),Emissions!$A$1:$LI$1),FALSE)</f>
        <v>0</v>
      </c>
      <c r="AG568" s="359">
        <f>+VLOOKUP($E568,Emissions!$1:$1048576,MATCH(DATE(AG$2,1,1),Emissions!$A$1:$LI$1),FALSE)</f>
        <v>0</v>
      </c>
      <c r="AH568" s="359">
        <f>+VLOOKUP($E568,Emissions!$1:$1048576,MATCH(DATE(AH$2,1,1),Emissions!$A$1:$LI$1),FALSE)</f>
        <v>0</v>
      </c>
      <c r="AI568" s="359">
        <f>+VLOOKUP($E568,Emissions!$1:$1048576,MATCH(DATE(AI$2,1,1),Emissions!$A$1:$LI$1),FALSE)</f>
        <v>0</v>
      </c>
      <c r="AJ568" s="359">
        <f>+VLOOKUP($E568,Emissions!$1:$1048576,MATCH(DATE(AJ$2,1,1),Emissions!$A$1:$LI$1),FALSE)</f>
        <v>0</v>
      </c>
      <c r="AK568" s="359">
        <f>+VLOOKUP($E568,Emissions!$1:$1048576,MATCH(DATE(AK$2,1,1),Emissions!$A$1:$LI$1),FALSE)</f>
        <v>0</v>
      </c>
      <c r="AL568" s="359">
        <f>+VLOOKUP($E568,Emissions!$1:$1048576,MATCH(DATE(AL$2,1,1),Emissions!$A$1:$LI$1),FALSE)</f>
        <v>0</v>
      </c>
      <c r="AM568" s="359">
        <f>+VLOOKUP($E568,Emissions!$1:$1048576,MATCH(DATE(AM$2,1,1),Emissions!$A$1:$LI$1),FALSE)</f>
        <v>0</v>
      </c>
      <c r="AN568" s="359">
        <f>+VLOOKUP($E568,Emissions!$1:$1048576,MATCH(DATE(AN$2,1,1),Emissions!$A$1:$LI$1),FALSE)</f>
        <v>0</v>
      </c>
      <c r="AO568" s="359">
        <f>+VLOOKUP($E568,Emissions!$1:$1048576,MATCH(DATE(AO$2,1,1),Emissions!$A$1:$LI$1),FALSE)</f>
        <v>0</v>
      </c>
      <c r="AP568" s="359">
        <f>+VLOOKUP($E568,Emissions!$1:$1048576,MATCH(DATE(AP$2,1,1),Emissions!$A$1:$LI$1),FALSE)</f>
        <v>0</v>
      </c>
      <c r="AQ568" s="359">
        <f>+VLOOKUP($E568,Emissions!$1:$1048576,MATCH(DATE(AQ$2,1,1),Emissions!$A$1:$LI$1),FALSE)</f>
        <v>0</v>
      </c>
      <c r="AR568" s="359">
        <f>+VLOOKUP($E568,Emissions!$1:$1048576,MATCH(DATE(AR$2,1,1),Emissions!$A$1:$LI$1),FALSE)</f>
        <v>0</v>
      </c>
      <c r="AS568" s="359">
        <f>+VLOOKUP($E568,Emissions!$1:$1048576,MATCH(DATE(AS$2,1,1),Emissions!$A$1:$LI$1),FALSE)</f>
        <v>0</v>
      </c>
      <c r="AT568" s="359">
        <f>+VLOOKUP($E568,Emissions!$1:$1048576,MATCH(DATE(AT$2,1,1),Emissions!$A$1:$LI$1),FALSE)</f>
        <v>0</v>
      </c>
      <c r="AU568" s="359">
        <f>+VLOOKUP($E568,Emissions!$1:$1048576,MATCH(DATE(AU$2,1,1),Emissions!$A$1:$LI$1),FALSE)</f>
        <v>0</v>
      </c>
      <c r="AV568" s="359">
        <f>+VLOOKUP($E568,Emissions!$1:$1048576,MATCH(DATE(AV$2,1,1),Emissions!$A$1:$LI$1),FALSE)</f>
        <v>0</v>
      </c>
      <c r="AW568" s="359">
        <f>+VLOOKUP($E568,Emissions!$1:$1048576,MATCH(DATE(AW$2,1,1),Emissions!$A$1:$LI$1),FALSE)</f>
        <v>0</v>
      </c>
      <c r="AX568" s="359">
        <f>+VLOOKUP($E568,Emissions!$1:$1048576,MATCH(DATE(AX$2,1,1),Emissions!$A$1:$LI$1),FALSE)</f>
        <v>0</v>
      </c>
      <c r="AY568" s="359">
        <f>+VLOOKUP($E568,Emissions!$1:$1048576,MATCH(DATE(AY$2,1,1),Emissions!$A$1:$LI$1),FALSE)</f>
        <v>0</v>
      </c>
      <c r="AZ568" s="359">
        <f>+VLOOKUP($E568,Emissions!$1:$1048576,MATCH(DATE(AZ$2,1,1),Emissions!$A$1:$LI$1),FALSE)</f>
        <v>0</v>
      </c>
      <c r="BA568" s="359">
        <f>+VLOOKUP($E568,Emissions!$1:$1048576,MATCH(DATE(BA$2,1,1),Emissions!$A$1:$LI$1),FALSE)</f>
        <v>0</v>
      </c>
      <c r="BB568" s="359">
        <f>+VLOOKUP($E568,Emissions!$1:$1048576,MATCH(DATE(BB$2,1,1),Emissions!$A$1:$LI$1),FALSE)</f>
        <v>0</v>
      </c>
      <c r="BC568" s="359">
        <f>+VLOOKUP($E568,Emissions!$1:$1048576,MATCH(DATE(BC$2,1,1),Emissions!$A$1:$LI$1),FALSE)</f>
        <v>0</v>
      </c>
      <c r="BD568" s="359">
        <f>+VLOOKUP($E568,Emissions!$1:$1048576,MATCH(DATE(BD$2,1,1),Emissions!$A$1:$LI$1),FALSE)</f>
        <v>0</v>
      </c>
      <c r="BE568" s="359">
        <f>+VLOOKUP($E568,Emissions!$1:$1048576,MATCH(DATE(BE$2,1,1),Emissions!$A$1:$LI$1),FALSE)</f>
        <v>0</v>
      </c>
      <c r="BF568" s="359">
        <f>+VLOOKUP($E568,Emissions!$1:$1048576,MATCH(DATE(BF$2,1,1),Emissions!$A$1:$LI$1),FALSE)</f>
        <v>0</v>
      </c>
      <c r="BG568" s="359">
        <f>+VLOOKUP($E568,Emissions!$1:$1048576,MATCH(DATE(BG$2,1,1),Emissions!$A$1:$LI$1),FALSE)</f>
        <v>0</v>
      </c>
      <c r="BH568" s="359">
        <f>+VLOOKUP($E568,Emissions!$1:$1048576,MATCH(DATE(BH$2,1,1),Emissions!$A$1:$LI$1),FALSE)</f>
        <v>0</v>
      </c>
      <c r="BI568" s="359">
        <f>+VLOOKUP($E568,Emissions!$1:$1048576,MATCH(DATE(BI$2,1,1),Emissions!$A$1:$LI$1),FALSE)</f>
        <v>0</v>
      </c>
    </row>
    <row r="569" spans="1:61" ht="15" customHeight="1" x14ac:dyDescent="0.35">
      <c r="A569" s="409"/>
      <c r="B569" s="169"/>
      <c r="C569" s="138" t="s">
        <v>465</v>
      </c>
      <c r="D569" s="114" t="s">
        <v>1399</v>
      </c>
      <c r="E569" s="50" t="s">
        <v>2648</v>
      </c>
      <c r="F569" s="359">
        <f>+VLOOKUP($E569,Emissions!$1:$1048576,MATCH(DATE(F$2,1,1),Emissions!$A$1:$LI$1),FALSE)</f>
        <v>0</v>
      </c>
      <c r="G569" s="359">
        <f>+VLOOKUP($E569,Emissions!$1:$1048576,MATCH(DATE(G$2,1,1),Emissions!$A$1:$LI$1),FALSE)</f>
        <v>0</v>
      </c>
      <c r="H569" s="359">
        <f>+VLOOKUP($E569,Emissions!$1:$1048576,MATCH(DATE(H$2,1,1),Emissions!$A$1:$LI$1),FALSE)</f>
        <v>0</v>
      </c>
      <c r="I569" s="359">
        <f>+VLOOKUP($E569,Emissions!$1:$1048576,MATCH(DATE(I$2,1,1),Emissions!$A$1:$LI$1),FALSE)</f>
        <v>0</v>
      </c>
      <c r="J569" s="359">
        <f>+VLOOKUP($E569,Emissions!$1:$1048576,MATCH(DATE(J$2,1,1),Emissions!$A$1:$LI$1),FALSE)</f>
        <v>0</v>
      </c>
      <c r="K569" s="359">
        <f>+VLOOKUP($E569,Emissions!$1:$1048576,MATCH(DATE(K$2,1,1),Emissions!$A$1:$LI$1),FALSE)</f>
        <v>0</v>
      </c>
      <c r="L569" s="359">
        <f>+VLOOKUP($E569,Emissions!$1:$1048576,MATCH(DATE(L$2,1,1),Emissions!$A$1:$LI$1),FALSE)</f>
        <v>0</v>
      </c>
      <c r="M569" s="359">
        <f>+VLOOKUP($E569,Emissions!$1:$1048576,MATCH(DATE(M$2,1,1),Emissions!$A$1:$LI$1),FALSE)</f>
        <v>0</v>
      </c>
      <c r="N569" s="359">
        <f>+VLOOKUP($E569,Emissions!$1:$1048576,MATCH(DATE(N$2,1,1),Emissions!$A$1:$LI$1),FALSE)</f>
        <v>0</v>
      </c>
      <c r="O569" s="359">
        <f>+VLOOKUP($E569,Emissions!$1:$1048576,MATCH(DATE(O$2,1,1),Emissions!$A$1:$LI$1),FALSE)</f>
        <v>0</v>
      </c>
      <c r="P569" s="359">
        <f>+VLOOKUP($E569,Emissions!$1:$1048576,MATCH(DATE(P$2,1,1),Emissions!$A$1:$LI$1),FALSE)</f>
        <v>0</v>
      </c>
      <c r="Q569" s="359">
        <f>+VLOOKUP($E569,Emissions!$1:$1048576,MATCH(DATE(Q$2,1,1),Emissions!$A$1:$LI$1),FALSE)</f>
        <v>0</v>
      </c>
      <c r="R569" s="359">
        <f>+VLOOKUP($E569,Emissions!$1:$1048576,MATCH(DATE(R$2,1,1),Emissions!$A$1:$LI$1),FALSE)</f>
        <v>0</v>
      </c>
      <c r="S569" s="359">
        <f>+VLOOKUP($E569,Emissions!$1:$1048576,MATCH(DATE(S$2,1,1),Emissions!$A$1:$LI$1),FALSE)</f>
        <v>0</v>
      </c>
      <c r="T569" s="359">
        <f>+VLOOKUP($E569,Emissions!$1:$1048576,MATCH(DATE(T$2,1,1),Emissions!$A$1:$LI$1),FALSE)</f>
        <v>0</v>
      </c>
      <c r="U569" s="359">
        <f>+VLOOKUP($E569,Emissions!$1:$1048576,MATCH(DATE(U$2,1,1),Emissions!$A$1:$LI$1),FALSE)</f>
        <v>0</v>
      </c>
      <c r="V569" s="359">
        <f>+VLOOKUP($E569,Emissions!$1:$1048576,MATCH(DATE(V$2,1,1),Emissions!$A$1:$LI$1),FALSE)</f>
        <v>0</v>
      </c>
      <c r="W569" s="359">
        <f>+VLOOKUP($E569,Emissions!$1:$1048576,MATCH(DATE(W$2,1,1),Emissions!$A$1:$LI$1),FALSE)</f>
        <v>0</v>
      </c>
      <c r="X569" s="359">
        <f>+VLOOKUP($E569,Emissions!$1:$1048576,MATCH(DATE(X$2,1,1),Emissions!$A$1:$LI$1),FALSE)</f>
        <v>0</v>
      </c>
      <c r="Y569" s="359">
        <f>+VLOOKUP($E569,Emissions!$1:$1048576,MATCH(DATE(Y$2,1,1),Emissions!$A$1:$LI$1),FALSE)</f>
        <v>0</v>
      </c>
      <c r="Z569" s="359">
        <f>+VLOOKUP($E569,Emissions!$1:$1048576,MATCH(DATE(Z$2,1,1),Emissions!$A$1:$LI$1),FALSE)</f>
        <v>0</v>
      </c>
      <c r="AA569" s="359">
        <f>+VLOOKUP($E569,Emissions!$1:$1048576,MATCH(DATE(AA$2,1,1),Emissions!$A$1:$LI$1),FALSE)</f>
        <v>0</v>
      </c>
      <c r="AB569" s="359">
        <f>+VLOOKUP($E569,Emissions!$1:$1048576,MATCH(DATE(AB$2,1,1),Emissions!$A$1:$LI$1),FALSE)</f>
        <v>0</v>
      </c>
      <c r="AC569" s="359">
        <f>+VLOOKUP($E569,Emissions!$1:$1048576,MATCH(DATE(AC$2,1,1),Emissions!$A$1:$LI$1),FALSE)</f>
        <v>0</v>
      </c>
      <c r="AD569" s="359">
        <f>+VLOOKUP($E569,Emissions!$1:$1048576,MATCH(DATE(AD$2,1,1),Emissions!$A$1:$LI$1),FALSE)</f>
        <v>0</v>
      </c>
      <c r="AE569" s="359">
        <f>+VLOOKUP($E569,Emissions!$1:$1048576,MATCH(DATE(AE$2,1,1),Emissions!$A$1:$LI$1),FALSE)</f>
        <v>0</v>
      </c>
      <c r="AF569" s="359">
        <f>+VLOOKUP($E569,Emissions!$1:$1048576,MATCH(DATE(AF$2,1,1),Emissions!$A$1:$LI$1),FALSE)</f>
        <v>0</v>
      </c>
      <c r="AG569" s="359">
        <f>+VLOOKUP($E569,Emissions!$1:$1048576,MATCH(DATE(AG$2,1,1),Emissions!$A$1:$LI$1),FALSE)</f>
        <v>0</v>
      </c>
      <c r="AH569" s="359">
        <f>+VLOOKUP($E569,Emissions!$1:$1048576,MATCH(DATE(AH$2,1,1),Emissions!$A$1:$LI$1),FALSE)</f>
        <v>0</v>
      </c>
      <c r="AI569" s="359">
        <f>+VLOOKUP($E569,Emissions!$1:$1048576,MATCH(DATE(AI$2,1,1),Emissions!$A$1:$LI$1),FALSE)</f>
        <v>0</v>
      </c>
      <c r="AJ569" s="359">
        <f>+VLOOKUP($E569,Emissions!$1:$1048576,MATCH(DATE(AJ$2,1,1),Emissions!$A$1:$LI$1),FALSE)</f>
        <v>0</v>
      </c>
      <c r="AK569" s="359">
        <f>+VLOOKUP($E569,Emissions!$1:$1048576,MATCH(DATE(AK$2,1,1),Emissions!$A$1:$LI$1),FALSE)</f>
        <v>0</v>
      </c>
      <c r="AL569" s="359">
        <f>+VLOOKUP($E569,Emissions!$1:$1048576,MATCH(DATE(AL$2,1,1),Emissions!$A$1:$LI$1),FALSE)</f>
        <v>0</v>
      </c>
      <c r="AM569" s="359">
        <f>+VLOOKUP($E569,Emissions!$1:$1048576,MATCH(DATE(AM$2,1,1),Emissions!$A$1:$LI$1),FALSE)</f>
        <v>0</v>
      </c>
      <c r="AN569" s="359">
        <f>+VLOOKUP($E569,Emissions!$1:$1048576,MATCH(DATE(AN$2,1,1),Emissions!$A$1:$LI$1),FALSE)</f>
        <v>0</v>
      </c>
      <c r="AO569" s="359">
        <f>+VLOOKUP($E569,Emissions!$1:$1048576,MATCH(DATE(AO$2,1,1),Emissions!$A$1:$LI$1),FALSE)</f>
        <v>0</v>
      </c>
      <c r="AP569" s="359">
        <f>+VLOOKUP($E569,Emissions!$1:$1048576,MATCH(DATE(AP$2,1,1),Emissions!$A$1:$LI$1),FALSE)</f>
        <v>0</v>
      </c>
      <c r="AQ569" s="359">
        <f>+VLOOKUP($E569,Emissions!$1:$1048576,MATCH(DATE(AQ$2,1,1),Emissions!$A$1:$LI$1),FALSE)</f>
        <v>0</v>
      </c>
      <c r="AR569" s="359">
        <f>+VLOOKUP($E569,Emissions!$1:$1048576,MATCH(DATE(AR$2,1,1),Emissions!$A$1:$LI$1),FALSE)</f>
        <v>0</v>
      </c>
      <c r="AS569" s="359">
        <f>+VLOOKUP($E569,Emissions!$1:$1048576,MATCH(DATE(AS$2,1,1),Emissions!$A$1:$LI$1),FALSE)</f>
        <v>0</v>
      </c>
      <c r="AT569" s="359">
        <f>+VLOOKUP($E569,Emissions!$1:$1048576,MATCH(DATE(AT$2,1,1),Emissions!$A$1:$LI$1),FALSE)</f>
        <v>0</v>
      </c>
      <c r="AU569" s="359">
        <f>+VLOOKUP($E569,Emissions!$1:$1048576,MATCH(DATE(AU$2,1,1),Emissions!$A$1:$LI$1),FALSE)</f>
        <v>0</v>
      </c>
      <c r="AV569" s="359">
        <f>+VLOOKUP($E569,Emissions!$1:$1048576,MATCH(DATE(AV$2,1,1),Emissions!$A$1:$LI$1),FALSE)</f>
        <v>0</v>
      </c>
      <c r="AW569" s="359">
        <f>+VLOOKUP($E569,Emissions!$1:$1048576,MATCH(DATE(AW$2,1,1),Emissions!$A$1:$LI$1),FALSE)</f>
        <v>0</v>
      </c>
      <c r="AX569" s="359">
        <f>+VLOOKUP($E569,Emissions!$1:$1048576,MATCH(DATE(AX$2,1,1),Emissions!$A$1:$LI$1),FALSE)</f>
        <v>0</v>
      </c>
      <c r="AY569" s="359">
        <f>+VLOOKUP($E569,Emissions!$1:$1048576,MATCH(DATE(AY$2,1,1),Emissions!$A$1:$LI$1),FALSE)</f>
        <v>0</v>
      </c>
      <c r="AZ569" s="359">
        <f>+VLOOKUP($E569,Emissions!$1:$1048576,MATCH(DATE(AZ$2,1,1),Emissions!$A$1:$LI$1),FALSE)</f>
        <v>0</v>
      </c>
      <c r="BA569" s="359">
        <f>+VLOOKUP($E569,Emissions!$1:$1048576,MATCH(DATE(BA$2,1,1),Emissions!$A$1:$LI$1),FALSE)</f>
        <v>0</v>
      </c>
      <c r="BB569" s="359">
        <f>+VLOOKUP($E569,Emissions!$1:$1048576,MATCH(DATE(BB$2,1,1),Emissions!$A$1:$LI$1),FALSE)</f>
        <v>0</v>
      </c>
      <c r="BC569" s="359">
        <f>+VLOOKUP($E569,Emissions!$1:$1048576,MATCH(DATE(BC$2,1,1),Emissions!$A$1:$LI$1),FALSE)</f>
        <v>0</v>
      </c>
      <c r="BD569" s="359">
        <f>+VLOOKUP($E569,Emissions!$1:$1048576,MATCH(DATE(BD$2,1,1),Emissions!$A$1:$LI$1),FALSE)</f>
        <v>0</v>
      </c>
      <c r="BE569" s="359">
        <f>+VLOOKUP($E569,Emissions!$1:$1048576,MATCH(DATE(BE$2,1,1),Emissions!$A$1:$LI$1),FALSE)</f>
        <v>0</v>
      </c>
      <c r="BF569" s="359">
        <f>+VLOOKUP($E569,Emissions!$1:$1048576,MATCH(DATE(BF$2,1,1),Emissions!$A$1:$LI$1),FALSE)</f>
        <v>0</v>
      </c>
      <c r="BG569" s="359">
        <f>+VLOOKUP($E569,Emissions!$1:$1048576,MATCH(DATE(BG$2,1,1),Emissions!$A$1:$LI$1),FALSE)</f>
        <v>0</v>
      </c>
      <c r="BH569" s="359">
        <f>+VLOOKUP($E569,Emissions!$1:$1048576,MATCH(DATE(BH$2,1,1),Emissions!$A$1:$LI$1),FALSE)</f>
        <v>0</v>
      </c>
      <c r="BI569" s="359">
        <f>+VLOOKUP($E569,Emissions!$1:$1048576,MATCH(DATE(BI$2,1,1),Emissions!$A$1:$LI$1),FALSE)</f>
        <v>0</v>
      </c>
    </row>
    <row r="570" spans="1:61" ht="15" customHeight="1" x14ac:dyDescent="0.35">
      <c r="A570" s="409"/>
      <c r="B570" s="169"/>
      <c r="C570" s="138" t="s">
        <v>466</v>
      </c>
      <c r="D570" s="114" t="s">
        <v>1399</v>
      </c>
      <c r="E570" s="50" t="s">
        <v>2649</v>
      </c>
      <c r="F570" s="359">
        <f>+VLOOKUP($E570,Emissions!$1:$1048576,MATCH(DATE(F$2,1,1),Emissions!$A$1:$LI$1),FALSE)</f>
        <v>0</v>
      </c>
      <c r="G570" s="359">
        <f>+VLOOKUP($E570,Emissions!$1:$1048576,MATCH(DATE(G$2,1,1),Emissions!$A$1:$LI$1),FALSE)</f>
        <v>0</v>
      </c>
      <c r="H570" s="359">
        <f>+VLOOKUP($E570,Emissions!$1:$1048576,MATCH(DATE(H$2,1,1),Emissions!$A$1:$LI$1),FALSE)</f>
        <v>0</v>
      </c>
      <c r="I570" s="359">
        <f>+VLOOKUP($E570,Emissions!$1:$1048576,MATCH(DATE(I$2,1,1),Emissions!$A$1:$LI$1),FALSE)</f>
        <v>0</v>
      </c>
      <c r="J570" s="359">
        <f>+VLOOKUP($E570,Emissions!$1:$1048576,MATCH(DATE(J$2,1,1),Emissions!$A$1:$LI$1),FALSE)</f>
        <v>0</v>
      </c>
      <c r="K570" s="359">
        <f>+VLOOKUP($E570,Emissions!$1:$1048576,MATCH(DATE(K$2,1,1),Emissions!$A$1:$LI$1),FALSE)</f>
        <v>0</v>
      </c>
      <c r="L570" s="359">
        <f>+VLOOKUP($E570,Emissions!$1:$1048576,MATCH(DATE(L$2,1,1),Emissions!$A$1:$LI$1),FALSE)</f>
        <v>0</v>
      </c>
      <c r="M570" s="359">
        <f>+VLOOKUP($E570,Emissions!$1:$1048576,MATCH(DATE(M$2,1,1),Emissions!$A$1:$LI$1),FALSE)</f>
        <v>0</v>
      </c>
      <c r="N570" s="359">
        <f>+VLOOKUP($E570,Emissions!$1:$1048576,MATCH(DATE(N$2,1,1),Emissions!$A$1:$LI$1),FALSE)</f>
        <v>0</v>
      </c>
      <c r="O570" s="359">
        <f>+VLOOKUP($E570,Emissions!$1:$1048576,MATCH(DATE(O$2,1,1),Emissions!$A$1:$LI$1),FALSE)</f>
        <v>0</v>
      </c>
      <c r="P570" s="359">
        <f>+VLOOKUP($E570,Emissions!$1:$1048576,MATCH(DATE(P$2,1,1),Emissions!$A$1:$LI$1),FALSE)</f>
        <v>0</v>
      </c>
      <c r="Q570" s="359">
        <f>+VLOOKUP($E570,Emissions!$1:$1048576,MATCH(DATE(Q$2,1,1),Emissions!$A$1:$LI$1),FALSE)</f>
        <v>0</v>
      </c>
      <c r="R570" s="359">
        <f>+VLOOKUP($E570,Emissions!$1:$1048576,MATCH(DATE(R$2,1,1),Emissions!$A$1:$LI$1),FALSE)</f>
        <v>0</v>
      </c>
      <c r="S570" s="359">
        <f>+VLOOKUP($E570,Emissions!$1:$1048576,MATCH(DATE(S$2,1,1),Emissions!$A$1:$LI$1),FALSE)</f>
        <v>0</v>
      </c>
      <c r="T570" s="359">
        <f>+VLOOKUP($E570,Emissions!$1:$1048576,MATCH(DATE(T$2,1,1),Emissions!$A$1:$LI$1),FALSE)</f>
        <v>0</v>
      </c>
      <c r="U570" s="359">
        <f>+VLOOKUP($E570,Emissions!$1:$1048576,MATCH(DATE(U$2,1,1),Emissions!$A$1:$LI$1),FALSE)</f>
        <v>0</v>
      </c>
      <c r="V570" s="359">
        <f>+VLOOKUP($E570,Emissions!$1:$1048576,MATCH(DATE(V$2,1,1),Emissions!$A$1:$LI$1),FALSE)</f>
        <v>0</v>
      </c>
      <c r="W570" s="359">
        <f>+VLOOKUP($E570,Emissions!$1:$1048576,MATCH(DATE(W$2,1,1),Emissions!$A$1:$LI$1),FALSE)</f>
        <v>0</v>
      </c>
      <c r="X570" s="359">
        <f>+VLOOKUP($E570,Emissions!$1:$1048576,MATCH(DATE(X$2,1,1),Emissions!$A$1:$LI$1),FALSE)</f>
        <v>0</v>
      </c>
      <c r="Y570" s="359">
        <f>+VLOOKUP($E570,Emissions!$1:$1048576,MATCH(DATE(Y$2,1,1),Emissions!$A$1:$LI$1),FALSE)</f>
        <v>0</v>
      </c>
      <c r="Z570" s="359">
        <f>+VLOOKUP($E570,Emissions!$1:$1048576,MATCH(DATE(Z$2,1,1),Emissions!$A$1:$LI$1),FALSE)</f>
        <v>0</v>
      </c>
      <c r="AA570" s="359">
        <f>+VLOOKUP($E570,Emissions!$1:$1048576,MATCH(DATE(AA$2,1,1),Emissions!$A$1:$LI$1),FALSE)</f>
        <v>0</v>
      </c>
      <c r="AB570" s="359">
        <f>+VLOOKUP($E570,Emissions!$1:$1048576,MATCH(DATE(AB$2,1,1),Emissions!$A$1:$LI$1),FALSE)</f>
        <v>0</v>
      </c>
      <c r="AC570" s="359">
        <f>+VLOOKUP($E570,Emissions!$1:$1048576,MATCH(DATE(AC$2,1,1),Emissions!$A$1:$LI$1),FALSE)</f>
        <v>0</v>
      </c>
      <c r="AD570" s="359">
        <f>+VLOOKUP($E570,Emissions!$1:$1048576,MATCH(DATE(AD$2,1,1),Emissions!$A$1:$LI$1),FALSE)</f>
        <v>0</v>
      </c>
      <c r="AE570" s="359">
        <f>+VLOOKUP($E570,Emissions!$1:$1048576,MATCH(DATE(AE$2,1,1),Emissions!$A$1:$LI$1),FALSE)</f>
        <v>0</v>
      </c>
      <c r="AF570" s="359">
        <f>+VLOOKUP($E570,Emissions!$1:$1048576,MATCH(DATE(AF$2,1,1),Emissions!$A$1:$LI$1),FALSE)</f>
        <v>0</v>
      </c>
      <c r="AG570" s="359">
        <f>+VLOOKUP($E570,Emissions!$1:$1048576,MATCH(DATE(AG$2,1,1),Emissions!$A$1:$LI$1),FALSE)</f>
        <v>0</v>
      </c>
      <c r="AH570" s="359">
        <f>+VLOOKUP($E570,Emissions!$1:$1048576,MATCH(DATE(AH$2,1,1),Emissions!$A$1:$LI$1),FALSE)</f>
        <v>0</v>
      </c>
      <c r="AI570" s="359">
        <f>+VLOOKUP($E570,Emissions!$1:$1048576,MATCH(DATE(AI$2,1,1),Emissions!$A$1:$LI$1),FALSE)</f>
        <v>0</v>
      </c>
      <c r="AJ570" s="359">
        <f>+VLOOKUP($E570,Emissions!$1:$1048576,MATCH(DATE(AJ$2,1,1),Emissions!$A$1:$LI$1),FALSE)</f>
        <v>0</v>
      </c>
      <c r="AK570" s="359">
        <f>+VLOOKUP($E570,Emissions!$1:$1048576,MATCH(DATE(AK$2,1,1),Emissions!$A$1:$LI$1),FALSE)</f>
        <v>0</v>
      </c>
      <c r="AL570" s="359">
        <f>+VLOOKUP($E570,Emissions!$1:$1048576,MATCH(DATE(AL$2,1,1),Emissions!$A$1:$LI$1),FALSE)</f>
        <v>0</v>
      </c>
      <c r="AM570" s="359">
        <f>+VLOOKUP($E570,Emissions!$1:$1048576,MATCH(DATE(AM$2,1,1),Emissions!$A$1:$LI$1),FALSE)</f>
        <v>0</v>
      </c>
      <c r="AN570" s="359">
        <f>+VLOOKUP($E570,Emissions!$1:$1048576,MATCH(DATE(AN$2,1,1),Emissions!$A$1:$LI$1),FALSE)</f>
        <v>0</v>
      </c>
      <c r="AO570" s="359">
        <f>+VLOOKUP($E570,Emissions!$1:$1048576,MATCH(DATE(AO$2,1,1),Emissions!$A$1:$LI$1),FALSE)</f>
        <v>0</v>
      </c>
      <c r="AP570" s="359">
        <f>+VLOOKUP($E570,Emissions!$1:$1048576,MATCH(DATE(AP$2,1,1),Emissions!$A$1:$LI$1),FALSE)</f>
        <v>0</v>
      </c>
      <c r="AQ570" s="359">
        <f>+VLOOKUP($E570,Emissions!$1:$1048576,MATCH(DATE(AQ$2,1,1),Emissions!$A$1:$LI$1),FALSE)</f>
        <v>0</v>
      </c>
      <c r="AR570" s="359">
        <f>+VLOOKUP($E570,Emissions!$1:$1048576,MATCH(DATE(AR$2,1,1),Emissions!$A$1:$LI$1),FALSE)</f>
        <v>0</v>
      </c>
      <c r="AS570" s="359">
        <f>+VLOOKUP($E570,Emissions!$1:$1048576,MATCH(DATE(AS$2,1,1),Emissions!$A$1:$LI$1),FALSE)</f>
        <v>0</v>
      </c>
      <c r="AT570" s="359">
        <f>+VLOOKUP($E570,Emissions!$1:$1048576,MATCH(DATE(AT$2,1,1),Emissions!$A$1:$LI$1),FALSE)</f>
        <v>0</v>
      </c>
      <c r="AU570" s="359">
        <f>+VLOOKUP($E570,Emissions!$1:$1048576,MATCH(DATE(AU$2,1,1),Emissions!$A$1:$LI$1),FALSE)</f>
        <v>0</v>
      </c>
      <c r="AV570" s="359">
        <f>+VLOOKUP($E570,Emissions!$1:$1048576,MATCH(DATE(AV$2,1,1),Emissions!$A$1:$LI$1),FALSE)</f>
        <v>0</v>
      </c>
      <c r="AW570" s="359">
        <f>+VLOOKUP($E570,Emissions!$1:$1048576,MATCH(DATE(AW$2,1,1),Emissions!$A$1:$LI$1),FALSE)</f>
        <v>0</v>
      </c>
      <c r="AX570" s="359">
        <f>+VLOOKUP($E570,Emissions!$1:$1048576,MATCH(DATE(AX$2,1,1),Emissions!$A$1:$LI$1),FALSE)</f>
        <v>0</v>
      </c>
      <c r="AY570" s="359">
        <f>+VLOOKUP($E570,Emissions!$1:$1048576,MATCH(DATE(AY$2,1,1),Emissions!$A$1:$LI$1),FALSE)</f>
        <v>0</v>
      </c>
      <c r="AZ570" s="359">
        <f>+VLOOKUP($E570,Emissions!$1:$1048576,MATCH(DATE(AZ$2,1,1),Emissions!$A$1:$LI$1),FALSE)</f>
        <v>0</v>
      </c>
      <c r="BA570" s="359">
        <f>+VLOOKUP($E570,Emissions!$1:$1048576,MATCH(DATE(BA$2,1,1),Emissions!$A$1:$LI$1),FALSE)</f>
        <v>0</v>
      </c>
      <c r="BB570" s="359">
        <f>+VLOOKUP($E570,Emissions!$1:$1048576,MATCH(DATE(BB$2,1,1),Emissions!$A$1:$LI$1),FALSE)</f>
        <v>0</v>
      </c>
      <c r="BC570" s="359">
        <f>+VLOOKUP($E570,Emissions!$1:$1048576,MATCH(DATE(BC$2,1,1),Emissions!$A$1:$LI$1),FALSE)</f>
        <v>0</v>
      </c>
      <c r="BD570" s="359">
        <f>+VLOOKUP($E570,Emissions!$1:$1048576,MATCH(DATE(BD$2,1,1),Emissions!$A$1:$LI$1),FALSE)</f>
        <v>0</v>
      </c>
      <c r="BE570" s="359">
        <f>+VLOOKUP($E570,Emissions!$1:$1048576,MATCH(DATE(BE$2,1,1),Emissions!$A$1:$LI$1),FALSE)</f>
        <v>0</v>
      </c>
      <c r="BF570" s="359">
        <f>+VLOOKUP($E570,Emissions!$1:$1048576,MATCH(DATE(BF$2,1,1),Emissions!$A$1:$LI$1),FALSE)</f>
        <v>0</v>
      </c>
      <c r="BG570" s="359">
        <f>+VLOOKUP($E570,Emissions!$1:$1048576,MATCH(DATE(BG$2,1,1),Emissions!$A$1:$LI$1),FALSE)</f>
        <v>0</v>
      </c>
      <c r="BH570" s="359">
        <f>+VLOOKUP($E570,Emissions!$1:$1048576,MATCH(DATE(BH$2,1,1),Emissions!$A$1:$LI$1),FALSE)</f>
        <v>0</v>
      </c>
      <c r="BI570" s="359">
        <f>+VLOOKUP($E570,Emissions!$1:$1048576,MATCH(DATE(BI$2,1,1),Emissions!$A$1:$LI$1),FALSE)</f>
        <v>0</v>
      </c>
    </row>
    <row r="571" spans="1:61" ht="15" customHeight="1" x14ac:dyDescent="0.35">
      <c r="A571" s="409"/>
      <c r="B571" s="169"/>
      <c r="C571" s="138" t="s">
        <v>467</v>
      </c>
      <c r="D571" s="114" t="s">
        <v>1399</v>
      </c>
      <c r="E571" s="50" t="s">
        <v>2650</v>
      </c>
      <c r="F571" s="359">
        <f>+VLOOKUP($E571,Emissions!$1:$1048576,MATCH(DATE(F$2,1,1),Emissions!$A$1:$LI$1),FALSE)</f>
        <v>0</v>
      </c>
      <c r="G571" s="359">
        <f>+VLOOKUP($E571,Emissions!$1:$1048576,MATCH(DATE(G$2,1,1),Emissions!$A$1:$LI$1),FALSE)</f>
        <v>0</v>
      </c>
      <c r="H571" s="359">
        <f>+VLOOKUP($E571,Emissions!$1:$1048576,MATCH(DATE(H$2,1,1),Emissions!$A$1:$LI$1),FALSE)</f>
        <v>0</v>
      </c>
      <c r="I571" s="359">
        <f>+VLOOKUP($E571,Emissions!$1:$1048576,MATCH(DATE(I$2,1,1),Emissions!$A$1:$LI$1),FALSE)</f>
        <v>0</v>
      </c>
      <c r="J571" s="359">
        <f>+VLOOKUP($E571,Emissions!$1:$1048576,MATCH(DATE(J$2,1,1),Emissions!$A$1:$LI$1),FALSE)</f>
        <v>0</v>
      </c>
      <c r="K571" s="359">
        <f>+VLOOKUP($E571,Emissions!$1:$1048576,MATCH(DATE(K$2,1,1),Emissions!$A$1:$LI$1),FALSE)</f>
        <v>0</v>
      </c>
      <c r="L571" s="359">
        <f>+VLOOKUP($E571,Emissions!$1:$1048576,MATCH(DATE(L$2,1,1),Emissions!$A$1:$LI$1),FALSE)</f>
        <v>0</v>
      </c>
      <c r="M571" s="359">
        <f>+VLOOKUP($E571,Emissions!$1:$1048576,MATCH(DATE(M$2,1,1),Emissions!$A$1:$LI$1),FALSE)</f>
        <v>0</v>
      </c>
      <c r="N571" s="359">
        <f>+VLOOKUP($E571,Emissions!$1:$1048576,MATCH(DATE(N$2,1,1),Emissions!$A$1:$LI$1),FALSE)</f>
        <v>0</v>
      </c>
      <c r="O571" s="359">
        <f>+VLOOKUP($E571,Emissions!$1:$1048576,MATCH(DATE(O$2,1,1),Emissions!$A$1:$LI$1),FALSE)</f>
        <v>0</v>
      </c>
      <c r="P571" s="359">
        <f>+VLOOKUP($E571,Emissions!$1:$1048576,MATCH(DATE(P$2,1,1),Emissions!$A$1:$LI$1),FALSE)</f>
        <v>0</v>
      </c>
      <c r="Q571" s="359">
        <f>+VLOOKUP($E571,Emissions!$1:$1048576,MATCH(DATE(Q$2,1,1),Emissions!$A$1:$LI$1),FALSE)</f>
        <v>0</v>
      </c>
      <c r="R571" s="359">
        <f>+VLOOKUP($E571,Emissions!$1:$1048576,MATCH(DATE(R$2,1,1),Emissions!$A$1:$LI$1),FALSE)</f>
        <v>0</v>
      </c>
      <c r="S571" s="359">
        <f>+VLOOKUP($E571,Emissions!$1:$1048576,MATCH(DATE(S$2,1,1),Emissions!$A$1:$LI$1),FALSE)</f>
        <v>0</v>
      </c>
      <c r="T571" s="359">
        <f>+VLOOKUP($E571,Emissions!$1:$1048576,MATCH(DATE(T$2,1,1),Emissions!$A$1:$LI$1),FALSE)</f>
        <v>0</v>
      </c>
      <c r="U571" s="359">
        <f>+VLOOKUP($E571,Emissions!$1:$1048576,MATCH(DATE(U$2,1,1),Emissions!$A$1:$LI$1),FALSE)</f>
        <v>0</v>
      </c>
      <c r="V571" s="359">
        <f>+VLOOKUP($E571,Emissions!$1:$1048576,MATCH(DATE(V$2,1,1),Emissions!$A$1:$LI$1),FALSE)</f>
        <v>0</v>
      </c>
      <c r="W571" s="359">
        <f>+VLOOKUP($E571,Emissions!$1:$1048576,MATCH(DATE(W$2,1,1),Emissions!$A$1:$LI$1),FALSE)</f>
        <v>0</v>
      </c>
      <c r="X571" s="359">
        <f>+VLOOKUP($E571,Emissions!$1:$1048576,MATCH(DATE(X$2,1,1),Emissions!$A$1:$LI$1),FALSE)</f>
        <v>0</v>
      </c>
      <c r="Y571" s="359">
        <f>+VLOOKUP($E571,Emissions!$1:$1048576,MATCH(DATE(Y$2,1,1),Emissions!$A$1:$LI$1),FALSE)</f>
        <v>0</v>
      </c>
      <c r="Z571" s="359">
        <f>+VLOOKUP($E571,Emissions!$1:$1048576,MATCH(DATE(Z$2,1,1),Emissions!$A$1:$LI$1),FALSE)</f>
        <v>0</v>
      </c>
      <c r="AA571" s="359">
        <f>+VLOOKUP($E571,Emissions!$1:$1048576,MATCH(DATE(AA$2,1,1),Emissions!$A$1:$LI$1),FALSE)</f>
        <v>0</v>
      </c>
      <c r="AB571" s="359">
        <f>+VLOOKUP($E571,Emissions!$1:$1048576,MATCH(DATE(AB$2,1,1),Emissions!$A$1:$LI$1),FALSE)</f>
        <v>0</v>
      </c>
      <c r="AC571" s="359">
        <f>+VLOOKUP($E571,Emissions!$1:$1048576,MATCH(DATE(AC$2,1,1),Emissions!$A$1:$LI$1),FALSE)</f>
        <v>0</v>
      </c>
      <c r="AD571" s="359">
        <f>+VLOOKUP($E571,Emissions!$1:$1048576,MATCH(DATE(AD$2,1,1),Emissions!$A$1:$LI$1),FALSE)</f>
        <v>0</v>
      </c>
      <c r="AE571" s="359">
        <f>+VLOOKUP($E571,Emissions!$1:$1048576,MATCH(DATE(AE$2,1,1),Emissions!$A$1:$LI$1),FALSE)</f>
        <v>0</v>
      </c>
      <c r="AF571" s="359">
        <f>+VLOOKUP($E571,Emissions!$1:$1048576,MATCH(DATE(AF$2,1,1),Emissions!$A$1:$LI$1),FALSE)</f>
        <v>0</v>
      </c>
      <c r="AG571" s="359">
        <f>+VLOOKUP($E571,Emissions!$1:$1048576,MATCH(DATE(AG$2,1,1),Emissions!$A$1:$LI$1),FALSE)</f>
        <v>0</v>
      </c>
      <c r="AH571" s="359">
        <f>+VLOOKUP($E571,Emissions!$1:$1048576,MATCH(DATE(AH$2,1,1),Emissions!$A$1:$LI$1),FALSE)</f>
        <v>0</v>
      </c>
      <c r="AI571" s="359">
        <f>+VLOOKUP($E571,Emissions!$1:$1048576,MATCH(DATE(AI$2,1,1),Emissions!$A$1:$LI$1),FALSE)</f>
        <v>0</v>
      </c>
      <c r="AJ571" s="359">
        <f>+VLOOKUP($E571,Emissions!$1:$1048576,MATCH(DATE(AJ$2,1,1),Emissions!$A$1:$LI$1),FALSE)</f>
        <v>0</v>
      </c>
      <c r="AK571" s="359">
        <f>+VLOOKUP($E571,Emissions!$1:$1048576,MATCH(DATE(AK$2,1,1),Emissions!$A$1:$LI$1),FALSE)</f>
        <v>0</v>
      </c>
      <c r="AL571" s="359">
        <f>+VLOOKUP($E571,Emissions!$1:$1048576,MATCH(DATE(AL$2,1,1),Emissions!$A$1:$LI$1),FALSE)</f>
        <v>0</v>
      </c>
      <c r="AM571" s="359">
        <f>+VLOOKUP($E571,Emissions!$1:$1048576,MATCH(DATE(AM$2,1,1),Emissions!$A$1:$LI$1),FALSE)</f>
        <v>0</v>
      </c>
      <c r="AN571" s="359">
        <f>+VLOOKUP($E571,Emissions!$1:$1048576,MATCH(DATE(AN$2,1,1),Emissions!$A$1:$LI$1),FALSE)</f>
        <v>0</v>
      </c>
      <c r="AO571" s="359">
        <f>+VLOOKUP($E571,Emissions!$1:$1048576,MATCH(DATE(AO$2,1,1),Emissions!$A$1:$LI$1),FALSE)</f>
        <v>0</v>
      </c>
      <c r="AP571" s="359">
        <f>+VLOOKUP($E571,Emissions!$1:$1048576,MATCH(DATE(AP$2,1,1),Emissions!$A$1:$LI$1),FALSE)</f>
        <v>0</v>
      </c>
      <c r="AQ571" s="359">
        <f>+VLOOKUP($E571,Emissions!$1:$1048576,MATCH(DATE(AQ$2,1,1),Emissions!$A$1:$LI$1),FALSE)</f>
        <v>0</v>
      </c>
      <c r="AR571" s="359">
        <f>+VLOOKUP($E571,Emissions!$1:$1048576,MATCH(DATE(AR$2,1,1),Emissions!$A$1:$LI$1),FALSE)</f>
        <v>0</v>
      </c>
      <c r="AS571" s="359">
        <f>+VLOOKUP($E571,Emissions!$1:$1048576,MATCH(DATE(AS$2,1,1),Emissions!$A$1:$LI$1),FALSE)</f>
        <v>0</v>
      </c>
      <c r="AT571" s="359">
        <f>+VLOOKUP($E571,Emissions!$1:$1048576,MATCH(DATE(AT$2,1,1),Emissions!$A$1:$LI$1),FALSE)</f>
        <v>0</v>
      </c>
      <c r="AU571" s="359">
        <f>+VLOOKUP($E571,Emissions!$1:$1048576,MATCH(DATE(AU$2,1,1),Emissions!$A$1:$LI$1),FALSE)</f>
        <v>0</v>
      </c>
      <c r="AV571" s="359">
        <f>+VLOOKUP($E571,Emissions!$1:$1048576,MATCH(DATE(AV$2,1,1),Emissions!$A$1:$LI$1),FALSE)</f>
        <v>0</v>
      </c>
      <c r="AW571" s="359">
        <f>+VLOOKUP($E571,Emissions!$1:$1048576,MATCH(DATE(AW$2,1,1),Emissions!$A$1:$LI$1),FALSE)</f>
        <v>0</v>
      </c>
      <c r="AX571" s="359">
        <f>+VLOOKUP($E571,Emissions!$1:$1048576,MATCH(DATE(AX$2,1,1),Emissions!$A$1:$LI$1),FALSE)</f>
        <v>0</v>
      </c>
      <c r="AY571" s="359">
        <f>+VLOOKUP($E571,Emissions!$1:$1048576,MATCH(DATE(AY$2,1,1),Emissions!$A$1:$LI$1),FALSE)</f>
        <v>0</v>
      </c>
      <c r="AZ571" s="359">
        <f>+VLOOKUP($E571,Emissions!$1:$1048576,MATCH(DATE(AZ$2,1,1),Emissions!$A$1:$LI$1),FALSE)</f>
        <v>0</v>
      </c>
      <c r="BA571" s="359">
        <f>+VLOOKUP($E571,Emissions!$1:$1048576,MATCH(DATE(BA$2,1,1),Emissions!$A$1:$LI$1),FALSE)</f>
        <v>0</v>
      </c>
      <c r="BB571" s="359">
        <f>+VLOOKUP($E571,Emissions!$1:$1048576,MATCH(DATE(BB$2,1,1),Emissions!$A$1:$LI$1),FALSE)</f>
        <v>0</v>
      </c>
      <c r="BC571" s="359">
        <f>+VLOOKUP($E571,Emissions!$1:$1048576,MATCH(DATE(BC$2,1,1),Emissions!$A$1:$LI$1),FALSE)</f>
        <v>0</v>
      </c>
      <c r="BD571" s="359">
        <f>+VLOOKUP($E571,Emissions!$1:$1048576,MATCH(DATE(BD$2,1,1),Emissions!$A$1:$LI$1),FALSE)</f>
        <v>0</v>
      </c>
      <c r="BE571" s="359">
        <f>+VLOOKUP($E571,Emissions!$1:$1048576,MATCH(DATE(BE$2,1,1),Emissions!$A$1:$LI$1),FALSE)</f>
        <v>0</v>
      </c>
      <c r="BF571" s="359">
        <f>+VLOOKUP($E571,Emissions!$1:$1048576,MATCH(DATE(BF$2,1,1),Emissions!$A$1:$LI$1),FALSE)</f>
        <v>0</v>
      </c>
      <c r="BG571" s="359">
        <f>+VLOOKUP($E571,Emissions!$1:$1048576,MATCH(DATE(BG$2,1,1),Emissions!$A$1:$LI$1),FALSE)</f>
        <v>0</v>
      </c>
      <c r="BH571" s="359">
        <f>+VLOOKUP($E571,Emissions!$1:$1048576,MATCH(DATE(BH$2,1,1),Emissions!$A$1:$LI$1),FALSE)</f>
        <v>0</v>
      </c>
      <c r="BI571" s="359">
        <f>+VLOOKUP($E571,Emissions!$1:$1048576,MATCH(DATE(BI$2,1,1),Emissions!$A$1:$LI$1),FALSE)</f>
        <v>0</v>
      </c>
    </row>
    <row r="572" spans="1:61" ht="15" customHeight="1" x14ac:dyDescent="0.35">
      <c r="A572" s="409"/>
      <c r="B572" s="169"/>
      <c r="C572" s="138" t="s">
        <v>468</v>
      </c>
      <c r="D572" s="114" t="s">
        <v>1399</v>
      </c>
      <c r="E572" s="50" t="s">
        <v>2651</v>
      </c>
      <c r="F572" s="359">
        <f>+VLOOKUP($E572,Emissions!$1:$1048576,MATCH(DATE(F$2,1,1),Emissions!$A$1:$LI$1),FALSE)</f>
        <v>0</v>
      </c>
      <c r="G572" s="359">
        <f>+VLOOKUP($E572,Emissions!$1:$1048576,MATCH(DATE(G$2,1,1),Emissions!$A$1:$LI$1),FALSE)</f>
        <v>0</v>
      </c>
      <c r="H572" s="359">
        <f>+VLOOKUP($E572,Emissions!$1:$1048576,MATCH(DATE(H$2,1,1),Emissions!$A$1:$LI$1),FALSE)</f>
        <v>0</v>
      </c>
      <c r="I572" s="359">
        <f>+VLOOKUP($E572,Emissions!$1:$1048576,MATCH(DATE(I$2,1,1),Emissions!$A$1:$LI$1),FALSE)</f>
        <v>0</v>
      </c>
      <c r="J572" s="359">
        <f>+VLOOKUP($E572,Emissions!$1:$1048576,MATCH(DATE(J$2,1,1),Emissions!$A$1:$LI$1),FALSE)</f>
        <v>0</v>
      </c>
      <c r="K572" s="359">
        <f>+VLOOKUP($E572,Emissions!$1:$1048576,MATCH(DATE(K$2,1,1),Emissions!$A$1:$LI$1),FALSE)</f>
        <v>0</v>
      </c>
      <c r="L572" s="359">
        <f>+VLOOKUP($E572,Emissions!$1:$1048576,MATCH(DATE(L$2,1,1),Emissions!$A$1:$LI$1),FALSE)</f>
        <v>0</v>
      </c>
      <c r="M572" s="359">
        <f>+VLOOKUP($E572,Emissions!$1:$1048576,MATCH(DATE(M$2,1,1),Emissions!$A$1:$LI$1),FALSE)</f>
        <v>0</v>
      </c>
      <c r="N572" s="359">
        <f>+VLOOKUP($E572,Emissions!$1:$1048576,MATCH(DATE(N$2,1,1),Emissions!$A$1:$LI$1),FALSE)</f>
        <v>0</v>
      </c>
      <c r="O572" s="359">
        <f>+VLOOKUP($E572,Emissions!$1:$1048576,MATCH(DATE(O$2,1,1),Emissions!$A$1:$LI$1),FALSE)</f>
        <v>0</v>
      </c>
      <c r="P572" s="359">
        <f>+VLOOKUP($E572,Emissions!$1:$1048576,MATCH(DATE(P$2,1,1),Emissions!$A$1:$LI$1),FALSE)</f>
        <v>0</v>
      </c>
      <c r="Q572" s="359">
        <f>+VLOOKUP($E572,Emissions!$1:$1048576,MATCH(DATE(Q$2,1,1),Emissions!$A$1:$LI$1),FALSE)</f>
        <v>0</v>
      </c>
      <c r="R572" s="359">
        <f>+VLOOKUP($E572,Emissions!$1:$1048576,MATCH(DATE(R$2,1,1),Emissions!$A$1:$LI$1),FALSE)</f>
        <v>0</v>
      </c>
      <c r="S572" s="359">
        <f>+VLOOKUP($E572,Emissions!$1:$1048576,MATCH(DATE(S$2,1,1),Emissions!$A$1:$LI$1),FALSE)</f>
        <v>0</v>
      </c>
      <c r="T572" s="359">
        <f>+VLOOKUP($E572,Emissions!$1:$1048576,MATCH(DATE(T$2,1,1),Emissions!$A$1:$LI$1),FALSE)</f>
        <v>0</v>
      </c>
      <c r="U572" s="359">
        <f>+VLOOKUP($E572,Emissions!$1:$1048576,MATCH(DATE(U$2,1,1),Emissions!$A$1:$LI$1),FALSE)</f>
        <v>0</v>
      </c>
      <c r="V572" s="359">
        <f>+VLOOKUP($E572,Emissions!$1:$1048576,MATCH(DATE(V$2,1,1),Emissions!$A$1:$LI$1),FALSE)</f>
        <v>0</v>
      </c>
      <c r="W572" s="359">
        <f>+VLOOKUP($E572,Emissions!$1:$1048576,MATCH(DATE(W$2,1,1),Emissions!$A$1:$LI$1),FALSE)</f>
        <v>0</v>
      </c>
      <c r="X572" s="359">
        <f>+VLOOKUP($E572,Emissions!$1:$1048576,MATCH(DATE(X$2,1,1),Emissions!$A$1:$LI$1),FALSE)</f>
        <v>0</v>
      </c>
      <c r="Y572" s="359">
        <f>+VLOOKUP($E572,Emissions!$1:$1048576,MATCH(DATE(Y$2,1,1),Emissions!$A$1:$LI$1),FALSE)</f>
        <v>0</v>
      </c>
      <c r="Z572" s="359">
        <f>+VLOOKUP($E572,Emissions!$1:$1048576,MATCH(DATE(Z$2,1,1),Emissions!$A$1:$LI$1),FALSE)</f>
        <v>0</v>
      </c>
      <c r="AA572" s="359">
        <f>+VLOOKUP($E572,Emissions!$1:$1048576,MATCH(DATE(AA$2,1,1),Emissions!$A$1:$LI$1),FALSE)</f>
        <v>0</v>
      </c>
      <c r="AB572" s="359">
        <f>+VLOOKUP($E572,Emissions!$1:$1048576,MATCH(DATE(AB$2,1,1),Emissions!$A$1:$LI$1),FALSE)</f>
        <v>0</v>
      </c>
      <c r="AC572" s="359">
        <f>+VLOOKUP($E572,Emissions!$1:$1048576,MATCH(DATE(AC$2,1,1),Emissions!$A$1:$LI$1),FALSE)</f>
        <v>0</v>
      </c>
      <c r="AD572" s="359">
        <f>+VLOOKUP($E572,Emissions!$1:$1048576,MATCH(DATE(AD$2,1,1),Emissions!$A$1:$LI$1),FALSE)</f>
        <v>0</v>
      </c>
      <c r="AE572" s="359">
        <f>+VLOOKUP($E572,Emissions!$1:$1048576,MATCH(DATE(AE$2,1,1),Emissions!$A$1:$LI$1),FALSE)</f>
        <v>0</v>
      </c>
      <c r="AF572" s="359">
        <f>+VLOOKUP($E572,Emissions!$1:$1048576,MATCH(DATE(AF$2,1,1),Emissions!$A$1:$LI$1),FALSE)</f>
        <v>0</v>
      </c>
      <c r="AG572" s="359">
        <f>+VLOOKUP($E572,Emissions!$1:$1048576,MATCH(DATE(AG$2,1,1),Emissions!$A$1:$LI$1),FALSE)</f>
        <v>0</v>
      </c>
      <c r="AH572" s="359">
        <f>+VLOOKUP($E572,Emissions!$1:$1048576,MATCH(DATE(AH$2,1,1),Emissions!$A$1:$LI$1),FALSE)</f>
        <v>0</v>
      </c>
      <c r="AI572" s="359">
        <f>+VLOOKUP($E572,Emissions!$1:$1048576,MATCH(DATE(AI$2,1,1),Emissions!$A$1:$LI$1),FALSE)</f>
        <v>0</v>
      </c>
      <c r="AJ572" s="359">
        <f>+VLOOKUP($E572,Emissions!$1:$1048576,MATCH(DATE(AJ$2,1,1),Emissions!$A$1:$LI$1),FALSE)</f>
        <v>0</v>
      </c>
      <c r="AK572" s="359">
        <f>+VLOOKUP($E572,Emissions!$1:$1048576,MATCH(DATE(AK$2,1,1),Emissions!$A$1:$LI$1),FALSE)</f>
        <v>0</v>
      </c>
      <c r="AL572" s="359">
        <f>+VLOOKUP($E572,Emissions!$1:$1048576,MATCH(DATE(AL$2,1,1),Emissions!$A$1:$LI$1),FALSE)</f>
        <v>0</v>
      </c>
      <c r="AM572" s="359">
        <f>+VLOOKUP($E572,Emissions!$1:$1048576,MATCH(DATE(AM$2,1,1),Emissions!$A$1:$LI$1),FALSE)</f>
        <v>0</v>
      </c>
      <c r="AN572" s="359">
        <f>+VLOOKUP($E572,Emissions!$1:$1048576,MATCH(DATE(AN$2,1,1),Emissions!$A$1:$LI$1),FALSE)</f>
        <v>0</v>
      </c>
      <c r="AO572" s="359">
        <f>+VLOOKUP($E572,Emissions!$1:$1048576,MATCH(DATE(AO$2,1,1),Emissions!$A$1:$LI$1),FALSE)</f>
        <v>0</v>
      </c>
      <c r="AP572" s="359">
        <f>+VLOOKUP($E572,Emissions!$1:$1048576,MATCH(DATE(AP$2,1,1),Emissions!$A$1:$LI$1),FALSE)</f>
        <v>0</v>
      </c>
      <c r="AQ572" s="359">
        <f>+VLOOKUP($E572,Emissions!$1:$1048576,MATCH(DATE(AQ$2,1,1),Emissions!$A$1:$LI$1),FALSE)</f>
        <v>0</v>
      </c>
      <c r="AR572" s="359">
        <f>+VLOOKUP($E572,Emissions!$1:$1048576,MATCH(DATE(AR$2,1,1),Emissions!$A$1:$LI$1),FALSE)</f>
        <v>0</v>
      </c>
      <c r="AS572" s="359">
        <f>+VLOOKUP($E572,Emissions!$1:$1048576,MATCH(DATE(AS$2,1,1),Emissions!$A$1:$LI$1),FALSE)</f>
        <v>0</v>
      </c>
      <c r="AT572" s="359">
        <f>+VLOOKUP($E572,Emissions!$1:$1048576,MATCH(DATE(AT$2,1,1),Emissions!$A$1:$LI$1),FALSE)</f>
        <v>0</v>
      </c>
      <c r="AU572" s="359">
        <f>+VLOOKUP($E572,Emissions!$1:$1048576,MATCH(DATE(AU$2,1,1),Emissions!$A$1:$LI$1),FALSE)</f>
        <v>0</v>
      </c>
      <c r="AV572" s="359">
        <f>+VLOOKUP($E572,Emissions!$1:$1048576,MATCH(DATE(AV$2,1,1),Emissions!$A$1:$LI$1),FALSE)</f>
        <v>0</v>
      </c>
      <c r="AW572" s="359">
        <f>+VLOOKUP($E572,Emissions!$1:$1048576,MATCH(DATE(AW$2,1,1),Emissions!$A$1:$LI$1),FALSE)</f>
        <v>0</v>
      </c>
      <c r="AX572" s="359">
        <f>+VLOOKUP($E572,Emissions!$1:$1048576,MATCH(DATE(AX$2,1,1),Emissions!$A$1:$LI$1),FALSE)</f>
        <v>0</v>
      </c>
      <c r="AY572" s="359">
        <f>+VLOOKUP($E572,Emissions!$1:$1048576,MATCH(DATE(AY$2,1,1),Emissions!$A$1:$LI$1),FALSE)</f>
        <v>0</v>
      </c>
      <c r="AZ572" s="359">
        <f>+VLOOKUP($E572,Emissions!$1:$1048576,MATCH(DATE(AZ$2,1,1),Emissions!$A$1:$LI$1),FALSE)</f>
        <v>0</v>
      </c>
      <c r="BA572" s="359">
        <f>+VLOOKUP($E572,Emissions!$1:$1048576,MATCH(DATE(BA$2,1,1),Emissions!$A$1:$LI$1),FALSE)</f>
        <v>0</v>
      </c>
      <c r="BB572" s="359">
        <f>+VLOOKUP($E572,Emissions!$1:$1048576,MATCH(DATE(BB$2,1,1),Emissions!$A$1:$LI$1),FALSE)</f>
        <v>0</v>
      </c>
      <c r="BC572" s="359">
        <f>+VLOOKUP($E572,Emissions!$1:$1048576,MATCH(DATE(BC$2,1,1),Emissions!$A$1:$LI$1),FALSE)</f>
        <v>0</v>
      </c>
      <c r="BD572" s="359">
        <f>+VLOOKUP($E572,Emissions!$1:$1048576,MATCH(DATE(BD$2,1,1),Emissions!$A$1:$LI$1),FALSE)</f>
        <v>0</v>
      </c>
      <c r="BE572" s="359">
        <f>+VLOOKUP($E572,Emissions!$1:$1048576,MATCH(DATE(BE$2,1,1),Emissions!$A$1:$LI$1),FALSE)</f>
        <v>0</v>
      </c>
      <c r="BF572" s="359">
        <f>+VLOOKUP($E572,Emissions!$1:$1048576,MATCH(DATE(BF$2,1,1),Emissions!$A$1:$LI$1),FALSE)</f>
        <v>0</v>
      </c>
      <c r="BG572" s="359">
        <f>+VLOOKUP($E572,Emissions!$1:$1048576,MATCH(DATE(BG$2,1,1),Emissions!$A$1:$LI$1),FALSE)</f>
        <v>0</v>
      </c>
      <c r="BH572" s="359">
        <f>+VLOOKUP($E572,Emissions!$1:$1048576,MATCH(DATE(BH$2,1,1),Emissions!$A$1:$LI$1),FALSE)</f>
        <v>0</v>
      </c>
      <c r="BI572" s="359">
        <f>+VLOOKUP($E572,Emissions!$1:$1048576,MATCH(DATE(BI$2,1,1),Emissions!$A$1:$LI$1),FALSE)</f>
        <v>0</v>
      </c>
    </row>
    <row r="573" spans="1:61" ht="15" customHeight="1" x14ac:dyDescent="0.35">
      <c r="A573" s="409"/>
      <c r="B573" s="169"/>
      <c r="C573" s="138" t="s">
        <v>469</v>
      </c>
      <c r="D573" s="114" t="s">
        <v>1399</v>
      </c>
      <c r="E573" s="50" t="s">
        <v>2652</v>
      </c>
      <c r="F573" s="359">
        <f>+VLOOKUP($E573,Emissions!$1:$1048576,MATCH(DATE(F$2,1,1),Emissions!$A$1:$LI$1),FALSE)</f>
        <v>0</v>
      </c>
      <c r="G573" s="359">
        <f>+VLOOKUP($E573,Emissions!$1:$1048576,MATCH(DATE(G$2,1,1),Emissions!$A$1:$LI$1),FALSE)</f>
        <v>0</v>
      </c>
      <c r="H573" s="359">
        <f>+VLOOKUP($E573,Emissions!$1:$1048576,MATCH(DATE(H$2,1,1),Emissions!$A$1:$LI$1),FALSE)</f>
        <v>0</v>
      </c>
      <c r="I573" s="359">
        <f>+VLOOKUP($E573,Emissions!$1:$1048576,MATCH(DATE(I$2,1,1),Emissions!$A$1:$LI$1),FALSE)</f>
        <v>0</v>
      </c>
      <c r="J573" s="359">
        <f>+VLOOKUP($E573,Emissions!$1:$1048576,MATCH(DATE(J$2,1,1),Emissions!$A$1:$LI$1),FALSE)</f>
        <v>0</v>
      </c>
      <c r="K573" s="359">
        <f>+VLOOKUP($E573,Emissions!$1:$1048576,MATCH(DATE(K$2,1,1),Emissions!$A$1:$LI$1),FALSE)</f>
        <v>0</v>
      </c>
      <c r="L573" s="359">
        <f>+VLOOKUP($E573,Emissions!$1:$1048576,MATCH(DATE(L$2,1,1),Emissions!$A$1:$LI$1),FALSE)</f>
        <v>0</v>
      </c>
      <c r="M573" s="359">
        <f>+VLOOKUP($E573,Emissions!$1:$1048576,MATCH(DATE(M$2,1,1),Emissions!$A$1:$LI$1),FALSE)</f>
        <v>0</v>
      </c>
      <c r="N573" s="359">
        <f>+VLOOKUP($E573,Emissions!$1:$1048576,MATCH(DATE(N$2,1,1),Emissions!$A$1:$LI$1),FALSE)</f>
        <v>0</v>
      </c>
      <c r="O573" s="359">
        <f>+VLOOKUP($E573,Emissions!$1:$1048576,MATCH(DATE(O$2,1,1),Emissions!$A$1:$LI$1),FALSE)</f>
        <v>0</v>
      </c>
      <c r="P573" s="359">
        <f>+VLOOKUP($E573,Emissions!$1:$1048576,MATCH(DATE(P$2,1,1),Emissions!$A$1:$LI$1),FALSE)</f>
        <v>0</v>
      </c>
      <c r="Q573" s="359">
        <f>+VLOOKUP($E573,Emissions!$1:$1048576,MATCH(DATE(Q$2,1,1),Emissions!$A$1:$LI$1),FALSE)</f>
        <v>0</v>
      </c>
      <c r="R573" s="359">
        <f>+VLOOKUP($E573,Emissions!$1:$1048576,MATCH(DATE(R$2,1,1),Emissions!$A$1:$LI$1),FALSE)</f>
        <v>0</v>
      </c>
      <c r="S573" s="359">
        <f>+VLOOKUP($E573,Emissions!$1:$1048576,MATCH(DATE(S$2,1,1),Emissions!$A$1:$LI$1),FALSE)</f>
        <v>0</v>
      </c>
      <c r="T573" s="359">
        <f>+VLOOKUP($E573,Emissions!$1:$1048576,MATCH(DATE(T$2,1,1),Emissions!$A$1:$LI$1),FALSE)</f>
        <v>0</v>
      </c>
      <c r="U573" s="359">
        <f>+VLOOKUP($E573,Emissions!$1:$1048576,MATCH(DATE(U$2,1,1),Emissions!$A$1:$LI$1),FALSE)</f>
        <v>0</v>
      </c>
      <c r="V573" s="359">
        <f>+VLOOKUP($E573,Emissions!$1:$1048576,MATCH(DATE(V$2,1,1),Emissions!$A$1:$LI$1),FALSE)</f>
        <v>0</v>
      </c>
      <c r="W573" s="359">
        <f>+VLOOKUP($E573,Emissions!$1:$1048576,MATCH(DATE(W$2,1,1),Emissions!$A$1:$LI$1),FALSE)</f>
        <v>0</v>
      </c>
      <c r="X573" s="359">
        <f>+VLOOKUP($E573,Emissions!$1:$1048576,MATCH(DATE(X$2,1,1),Emissions!$A$1:$LI$1),FALSE)</f>
        <v>0</v>
      </c>
      <c r="Y573" s="359">
        <f>+VLOOKUP($E573,Emissions!$1:$1048576,MATCH(DATE(Y$2,1,1),Emissions!$A$1:$LI$1),FALSE)</f>
        <v>0</v>
      </c>
      <c r="Z573" s="359">
        <f>+VLOOKUP($E573,Emissions!$1:$1048576,MATCH(DATE(Z$2,1,1),Emissions!$A$1:$LI$1),FALSE)</f>
        <v>0</v>
      </c>
      <c r="AA573" s="359">
        <f>+VLOOKUP($E573,Emissions!$1:$1048576,MATCH(DATE(AA$2,1,1),Emissions!$A$1:$LI$1),FALSE)</f>
        <v>0</v>
      </c>
      <c r="AB573" s="359">
        <f>+VLOOKUP($E573,Emissions!$1:$1048576,MATCH(DATE(AB$2,1,1),Emissions!$A$1:$LI$1),FALSE)</f>
        <v>0</v>
      </c>
      <c r="AC573" s="359">
        <f>+VLOOKUP($E573,Emissions!$1:$1048576,MATCH(DATE(AC$2,1,1),Emissions!$A$1:$LI$1),FALSE)</f>
        <v>0</v>
      </c>
      <c r="AD573" s="359">
        <f>+VLOOKUP($E573,Emissions!$1:$1048576,MATCH(DATE(AD$2,1,1),Emissions!$A$1:$LI$1),FALSE)</f>
        <v>0</v>
      </c>
      <c r="AE573" s="359">
        <f>+VLOOKUP($E573,Emissions!$1:$1048576,MATCH(DATE(AE$2,1,1),Emissions!$A$1:$LI$1),FALSE)</f>
        <v>0</v>
      </c>
      <c r="AF573" s="359">
        <f>+VLOOKUP($E573,Emissions!$1:$1048576,MATCH(DATE(AF$2,1,1),Emissions!$A$1:$LI$1),FALSE)</f>
        <v>0</v>
      </c>
      <c r="AG573" s="359">
        <f>+VLOOKUP($E573,Emissions!$1:$1048576,MATCH(DATE(AG$2,1,1),Emissions!$A$1:$LI$1),FALSE)</f>
        <v>0</v>
      </c>
      <c r="AH573" s="359">
        <f>+VLOOKUP($E573,Emissions!$1:$1048576,MATCH(DATE(AH$2,1,1),Emissions!$A$1:$LI$1),FALSE)</f>
        <v>0</v>
      </c>
      <c r="AI573" s="359">
        <f>+VLOOKUP($E573,Emissions!$1:$1048576,MATCH(DATE(AI$2,1,1),Emissions!$A$1:$LI$1),FALSE)</f>
        <v>0</v>
      </c>
      <c r="AJ573" s="359">
        <f>+VLOOKUP($E573,Emissions!$1:$1048576,MATCH(DATE(AJ$2,1,1),Emissions!$A$1:$LI$1),FALSE)</f>
        <v>0</v>
      </c>
      <c r="AK573" s="359">
        <f>+VLOOKUP($E573,Emissions!$1:$1048576,MATCH(DATE(AK$2,1,1),Emissions!$A$1:$LI$1),FALSE)</f>
        <v>0</v>
      </c>
      <c r="AL573" s="359">
        <f>+VLOOKUP($E573,Emissions!$1:$1048576,MATCH(DATE(AL$2,1,1),Emissions!$A$1:$LI$1),FALSE)</f>
        <v>0</v>
      </c>
      <c r="AM573" s="359">
        <f>+VLOOKUP($E573,Emissions!$1:$1048576,MATCH(DATE(AM$2,1,1),Emissions!$A$1:$LI$1),FALSE)</f>
        <v>0</v>
      </c>
      <c r="AN573" s="359">
        <f>+VLOOKUP($E573,Emissions!$1:$1048576,MATCH(DATE(AN$2,1,1),Emissions!$A$1:$LI$1),FALSE)</f>
        <v>0</v>
      </c>
      <c r="AO573" s="359">
        <f>+VLOOKUP($E573,Emissions!$1:$1048576,MATCH(DATE(AO$2,1,1),Emissions!$A$1:$LI$1),FALSE)</f>
        <v>0</v>
      </c>
      <c r="AP573" s="359">
        <f>+VLOOKUP($E573,Emissions!$1:$1048576,MATCH(DATE(AP$2,1,1),Emissions!$A$1:$LI$1),FALSE)</f>
        <v>0</v>
      </c>
      <c r="AQ573" s="359">
        <f>+VLOOKUP($E573,Emissions!$1:$1048576,MATCH(DATE(AQ$2,1,1),Emissions!$A$1:$LI$1),FALSE)</f>
        <v>0</v>
      </c>
      <c r="AR573" s="359">
        <f>+VLOOKUP($E573,Emissions!$1:$1048576,MATCH(DATE(AR$2,1,1),Emissions!$A$1:$LI$1),FALSE)</f>
        <v>0</v>
      </c>
      <c r="AS573" s="359">
        <f>+VLOOKUP($E573,Emissions!$1:$1048576,MATCH(DATE(AS$2,1,1),Emissions!$A$1:$LI$1),FALSE)</f>
        <v>0</v>
      </c>
      <c r="AT573" s="359">
        <f>+VLOOKUP($E573,Emissions!$1:$1048576,MATCH(DATE(AT$2,1,1),Emissions!$A$1:$LI$1),FALSE)</f>
        <v>0</v>
      </c>
      <c r="AU573" s="359">
        <f>+VLOOKUP($E573,Emissions!$1:$1048576,MATCH(DATE(AU$2,1,1),Emissions!$A$1:$LI$1),FALSE)</f>
        <v>0</v>
      </c>
      <c r="AV573" s="359">
        <f>+VLOOKUP($E573,Emissions!$1:$1048576,MATCH(DATE(AV$2,1,1),Emissions!$A$1:$LI$1),FALSE)</f>
        <v>0</v>
      </c>
      <c r="AW573" s="359">
        <f>+VLOOKUP($E573,Emissions!$1:$1048576,MATCH(DATE(AW$2,1,1),Emissions!$A$1:$LI$1),FALSE)</f>
        <v>0</v>
      </c>
      <c r="AX573" s="359">
        <f>+VLOOKUP($E573,Emissions!$1:$1048576,MATCH(DATE(AX$2,1,1),Emissions!$A$1:$LI$1),FALSE)</f>
        <v>0</v>
      </c>
      <c r="AY573" s="359">
        <f>+VLOOKUP($E573,Emissions!$1:$1048576,MATCH(DATE(AY$2,1,1),Emissions!$A$1:$LI$1),FALSE)</f>
        <v>0</v>
      </c>
      <c r="AZ573" s="359">
        <f>+VLOOKUP($E573,Emissions!$1:$1048576,MATCH(DATE(AZ$2,1,1),Emissions!$A$1:$LI$1),FALSE)</f>
        <v>0</v>
      </c>
      <c r="BA573" s="359">
        <f>+VLOOKUP($E573,Emissions!$1:$1048576,MATCH(DATE(BA$2,1,1),Emissions!$A$1:$LI$1),FALSE)</f>
        <v>0</v>
      </c>
      <c r="BB573" s="359">
        <f>+VLOOKUP($E573,Emissions!$1:$1048576,MATCH(DATE(BB$2,1,1),Emissions!$A$1:$LI$1),FALSE)</f>
        <v>0</v>
      </c>
      <c r="BC573" s="359">
        <f>+VLOOKUP($E573,Emissions!$1:$1048576,MATCH(DATE(BC$2,1,1),Emissions!$A$1:$LI$1),FALSE)</f>
        <v>0</v>
      </c>
      <c r="BD573" s="359">
        <f>+VLOOKUP($E573,Emissions!$1:$1048576,MATCH(DATE(BD$2,1,1),Emissions!$A$1:$LI$1),FALSE)</f>
        <v>0</v>
      </c>
      <c r="BE573" s="359">
        <f>+VLOOKUP($E573,Emissions!$1:$1048576,MATCH(DATE(BE$2,1,1),Emissions!$A$1:$LI$1),FALSE)</f>
        <v>0</v>
      </c>
      <c r="BF573" s="359">
        <f>+VLOOKUP($E573,Emissions!$1:$1048576,MATCH(DATE(BF$2,1,1),Emissions!$A$1:$LI$1),FALSE)</f>
        <v>0</v>
      </c>
      <c r="BG573" s="359">
        <f>+VLOOKUP($E573,Emissions!$1:$1048576,MATCH(DATE(BG$2,1,1),Emissions!$A$1:$LI$1),FALSE)</f>
        <v>0</v>
      </c>
      <c r="BH573" s="359">
        <f>+VLOOKUP($E573,Emissions!$1:$1048576,MATCH(DATE(BH$2,1,1),Emissions!$A$1:$LI$1),FALSE)</f>
        <v>0</v>
      </c>
      <c r="BI573" s="359">
        <f>+VLOOKUP($E573,Emissions!$1:$1048576,MATCH(DATE(BI$2,1,1),Emissions!$A$1:$LI$1),FALSE)</f>
        <v>0</v>
      </c>
    </row>
    <row r="574" spans="1:61" ht="15" customHeight="1" x14ac:dyDescent="0.35">
      <c r="A574" s="409"/>
      <c r="B574" s="169"/>
      <c r="C574" s="138" t="s">
        <v>470</v>
      </c>
      <c r="D574" s="114" t="s">
        <v>1399</v>
      </c>
      <c r="E574" s="50" t="s">
        <v>2653</v>
      </c>
      <c r="F574" s="359">
        <f>+VLOOKUP($E574,Emissions!$1:$1048576,MATCH(DATE(F$2,1,1),Emissions!$A$1:$LI$1),FALSE)</f>
        <v>0</v>
      </c>
      <c r="G574" s="359">
        <f>+VLOOKUP($E574,Emissions!$1:$1048576,MATCH(DATE(G$2,1,1),Emissions!$A$1:$LI$1),FALSE)</f>
        <v>0</v>
      </c>
      <c r="H574" s="359">
        <f>+VLOOKUP($E574,Emissions!$1:$1048576,MATCH(DATE(H$2,1,1),Emissions!$A$1:$LI$1),FALSE)</f>
        <v>0</v>
      </c>
      <c r="I574" s="359">
        <f>+VLOOKUP($E574,Emissions!$1:$1048576,MATCH(DATE(I$2,1,1),Emissions!$A$1:$LI$1),FALSE)</f>
        <v>0</v>
      </c>
      <c r="J574" s="359">
        <f>+VLOOKUP($E574,Emissions!$1:$1048576,MATCH(DATE(J$2,1,1),Emissions!$A$1:$LI$1),FALSE)</f>
        <v>0</v>
      </c>
      <c r="K574" s="359">
        <f>+VLOOKUP($E574,Emissions!$1:$1048576,MATCH(DATE(K$2,1,1),Emissions!$A$1:$LI$1),FALSE)</f>
        <v>0</v>
      </c>
      <c r="L574" s="359">
        <f>+VLOOKUP($E574,Emissions!$1:$1048576,MATCH(DATE(L$2,1,1),Emissions!$A$1:$LI$1),FALSE)</f>
        <v>0</v>
      </c>
      <c r="M574" s="359">
        <f>+VLOOKUP($E574,Emissions!$1:$1048576,MATCH(DATE(M$2,1,1),Emissions!$A$1:$LI$1),FALSE)</f>
        <v>0</v>
      </c>
      <c r="N574" s="359">
        <f>+VLOOKUP($E574,Emissions!$1:$1048576,MATCH(DATE(N$2,1,1),Emissions!$A$1:$LI$1),FALSE)</f>
        <v>0</v>
      </c>
      <c r="O574" s="359">
        <f>+VLOOKUP($E574,Emissions!$1:$1048576,MATCH(DATE(O$2,1,1),Emissions!$A$1:$LI$1),FALSE)</f>
        <v>0</v>
      </c>
      <c r="P574" s="359">
        <f>+VLOOKUP($E574,Emissions!$1:$1048576,MATCH(DATE(P$2,1,1),Emissions!$A$1:$LI$1),FALSE)</f>
        <v>0</v>
      </c>
      <c r="Q574" s="359">
        <f>+VLOOKUP($E574,Emissions!$1:$1048576,MATCH(DATE(Q$2,1,1),Emissions!$A$1:$LI$1),FALSE)</f>
        <v>0</v>
      </c>
      <c r="R574" s="359">
        <f>+VLOOKUP($E574,Emissions!$1:$1048576,MATCH(DATE(R$2,1,1),Emissions!$A$1:$LI$1),FALSE)</f>
        <v>0</v>
      </c>
      <c r="S574" s="359">
        <f>+VLOOKUP($E574,Emissions!$1:$1048576,MATCH(DATE(S$2,1,1),Emissions!$A$1:$LI$1),FALSE)</f>
        <v>0</v>
      </c>
      <c r="T574" s="359">
        <f>+VLOOKUP($E574,Emissions!$1:$1048576,MATCH(DATE(T$2,1,1),Emissions!$A$1:$LI$1),FALSE)</f>
        <v>0</v>
      </c>
      <c r="U574" s="359">
        <f>+VLOOKUP($E574,Emissions!$1:$1048576,MATCH(DATE(U$2,1,1),Emissions!$A$1:$LI$1),FALSE)</f>
        <v>0</v>
      </c>
      <c r="V574" s="359">
        <f>+VLOOKUP($E574,Emissions!$1:$1048576,MATCH(DATE(V$2,1,1),Emissions!$A$1:$LI$1),FALSE)</f>
        <v>0</v>
      </c>
      <c r="W574" s="359">
        <f>+VLOOKUP($E574,Emissions!$1:$1048576,MATCH(DATE(W$2,1,1),Emissions!$A$1:$LI$1),FALSE)</f>
        <v>0</v>
      </c>
      <c r="X574" s="359">
        <f>+VLOOKUP($E574,Emissions!$1:$1048576,MATCH(DATE(X$2,1,1),Emissions!$A$1:$LI$1),FALSE)</f>
        <v>0</v>
      </c>
      <c r="Y574" s="359">
        <f>+VLOOKUP($E574,Emissions!$1:$1048576,MATCH(DATE(Y$2,1,1),Emissions!$A$1:$LI$1),FALSE)</f>
        <v>0</v>
      </c>
      <c r="Z574" s="359">
        <f>+VLOOKUP($E574,Emissions!$1:$1048576,MATCH(DATE(Z$2,1,1),Emissions!$A$1:$LI$1),FALSE)</f>
        <v>0</v>
      </c>
      <c r="AA574" s="359">
        <f>+VLOOKUP($E574,Emissions!$1:$1048576,MATCH(DATE(AA$2,1,1),Emissions!$A$1:$LI$1),FALSE)</f>
        <v>0</v>
      </c>
      <c r="AB574" s="359">
        <f>+VLOOKUP($E574,Emissions!$1:$1048576,MATCH(DATE(AB$2,1,1),Emissions!$A$1:$LI$1),FALSE)</f>
        <v>0</v>
      </c>
      <c r="AC574" s="359">
        <f>+VLOOKUP($E574,Emissions!$1:$1048576,MATCH(DATE(AC$2,1,1),Emissions!$A$1:$LI$1),FALSE)</f>
        <v>0</v>
      </c>
      <c r="AD574" s="359">
        <f>+VLOOKUP($E574,Emissions!$1:$1048576,MATCH(DATE(AD$2,1,1),Emissions!$A$1:$LI$1),FALSE)</f>
        <v>0</v>
      </c>
      <c r="AE574" s="359">
        <f>+VLOOKUP($E574,Emissions!$1:$1048576,MATCH(DATE(AE$2,1,1),Emissions!$A$1:$LI$1),FALSE)</f>
        <v>0</v>
      </c>
      <c r="AF574" s="359">
        <f>+VLOOKUP($E574,Emissions!$1:$1048576,MATCH(DATE(AF$2,1,1),Emissions!$A$1:$LI$1),FALSE)</f>
        <v>0</v>
      </c>
      <c r="AG574" s="359">
        <f>+VLOOKUP($E574,Emissions!$1:$1048576,MATCH(DATE(AG$2,1,1),Emissions!$A$1:$LI$1),FALSE)</f>
        <v>0</v>
      </c>
      <c r="AH574" s="359">
        <f>+VLOOKUP($E574,Emissions!$1:$1048576,MATCH(DATE(AH$2,1,1),Emissions!$A$1:$LI$1),FALSE)</f>
        <v>0</v>
      </c>
      <c r="AI574" s="359">
        <f>+VLOOKUP($E574,Emissions!$1:$1048576,MATCH(DATE(AI$2,1,1),Emissions!$A$1:$LI$1),FALSE)</f>
        <v>0</v>
      </c>
      <c r="AJ574" s="359">
        <f>+VLOOKUP($E574,Emissions!$1:$1048576,MATCH(DATE(AJ$2,1,1),Emissions!$A$1:$LI$1),FALSE)</f>
        <v>0</v>
      </c>
      <c r="AK574" s="359">
        <f>+VLOOKUP($E574,Emissions!$1:$1048576,MATCH(DATE(AK$2,1,1),Emissions!$A$1:$LI$1),FALSE)</f>
        <v>0</v>
      </c>
      <c r="AL574" s="359">
        <f>+VLOOKUP($E574,Emissions!$1:$1048576,MATCH(DATE(AL$2,1,1),Emissions!$A$1:$LI$1),FALSE)</f>
        <v>0</v>
      </c>
      <c r="AM574" s="359">
        <f>+VLOOKUP($E574,Emissions!$1:$1048576,MATCH(DATE(AM$2,1,1),Emissions!$A$1:$LI$1),FALSE)</f>
        <v>0</v>
      </c>
      <c r="AN574" s="359">
        <f>+VLOOKUP($E574,Emissions!$1:$1048576,MATCH(DATE(AN$2,1,1),Emissions!$A$1:$LI$1),FALSE)</f>
        <v>0</v>
      </c>
      <c r="AO574" s="359">
        <f>+VLOOKUP($E574,Emissions!$1:$1048576,MATCH(DATE(AO$2,1,1),Emissions!$A$1:$LI$1),FALSE)</f>
        <v>0</v>
      </c>
      <c r="AP574" s="359">
        <f>+VLOOKUP($E574,Emissions!$1:$1048576,MATCH(DATE(AP$2,1,1),Emissions!$A$1:$LI$1),FALSE)</f>
        <v>0</v>
      </c>
      <c r="AQ574" s="359">
        <f>+VLOOKUP($E574,Emissions!$1:$1048576,MATCH(DATE(AQ$2,1,1),Emissions!$A$1:$LI$1),FALSE)</f>
        <v>0</v>
      </c>
      <c r="AR574" s="359">
        <f>+VLOOKUP($E574,Emissions!$1:$1048576,MATCH(DATE(AR$2,1,1),Emissions!$A$1:$LI$1),FALSE)</f>
        <v>0</v>
      </c>
      <c r="AS574" s="359">
        <f>+VLOOKUP($E574,Emissions!$1:$1048576,MATCH(DATE(AS$2,1,1),Emissions!$A$1:$LI$1),FALSE)</f>
        <v>0</v>
      </c>
      <c r="AT574" s="359">
        <f>+VLOOKUP($E574,Emissions!$1:$1048576,MATCH(DATE(AT$2,1,1),Emissions!$A$1:$LI$1),FALSE)</f>
        <v>0</v>
      </c>
      <c r="AU574" s="359">
        <f>+VLOOKUP($E574,Emissions!$1:$1048576,MATCH(DATE(AU$2,1,1),Emissions!$A$1:$LI$1),FALSE)</f>
        <v>0</v>
      </c>
      <c r="AV574" s="359">
        <f>+VLOOKUP($E574,Emissions!$1:$1048576,MATCH(DATE(AV$2,1,1),Emissions!$A$1:$LI$1),FALSE)</f>
        <v>0</v>
      </c>
      <c r="AW574" s="359">
        <f>+VLOOKUP($E574,Emissions!$1:$1048576,MATCH(DATE(AW$2,1,1),Emissions!$A$1:$LI$1),FALSE)</f>
        <v>0</v>
      </c>
      <c r="AX574" s="359">
        <f>+VLOOKUP($E574,Emissions!$1:$1048576,MATCH(DATE(AX$2,1,1),Emissions!$A$1:$LI$1),FALSE)</f>
        <v>0</v>
      </c>
      <c r="AY574" s="359">
        <f>+VLOOKUP($E574,Emissions!$1:$1048576,MATCH(DATE(AY$2,1,1),Emissions!$A$1:$LI$1),FALSE)</f>
        <v>0</v>
      </c>
      <c r="AZ574" s="359">
        <f>+VLOOKUP($E574,Emissions!$1:$1048576,MATCH(DATE(AZ$2,1,1),Emissions!$A$1:$LI$1),FALSE)</f>
        <v>0</v>
      </c>
      <c r="BA574" s="359">
        <f>+VLOOKUP($E574,Emissions!$1:$1048576,MATCH(DATE(BA$2,1,1),Emissions!$A$1:$LI$1),FALSE)</f>
        <v>0</v>
      </c>
      <c r="BB574" s="359">
        <f>+VLOOKUP($E574,Emissions!$1:$1048576,MATCH(DATE(BB$2,1,1),Emissions!$A$1:$LI$1),FALSE)</f>
        <v>0</v>
      </c>
      <c r="BC574" s="359">
        <f>+VLOOKUP($E574,Emissions!$1:$1048576,MATCH(DATE(BC$2,1,1),Emissions!$A$1:$LI$1),FALSE)</f>
        <v>0</v>
      </c>
      <c r="BD574" s="359">
        <f>+VLOOKUP($E574,Emissions!$1:$1048576,MATCH(DATE(BD$2,1,1),Emissions!$A$1:$LI$1),FALSE)</f>
        <v>0</v>
      </c>
      <c r="BE574" s="359">
        <f>+VLOOKUP($E574,Emissions!$1:$1048576,MATCH(DATE(BE$2,1,1),Emissions!$A$1:$LI$1),FALSE)</f>
        <v>0</v>
      </c>
      <c r="BF574" s="359">
        <f>+VLOOKUP($E574,Emissions!$1:$1048576,MATCH(DATE(BF$2,1,1),Emissions!$A$1:$LI$1),FALSE)</f>
        <v>0</v>
      </c>
      <c r="BG574" s="359">
        <f>+VLOOKUP($E574,Emissions!$1:$1048576,MATCH(DATE(BG$2,1,1),Emissions!$A$1:$LI$1),FALSE)</f>
        <v>0</v>
      </c>
      <c r="BH574" s="359">
        <f>+VLOOKUP($E574,Emissions!$1:$1048576,MATCH(DATE(BH$2,1,1),Emissions!$A$1:$LI$1),FALSE)</f>
        <v>0</v>
      </c>
      <c r="BI574" s="359">
        <f>+VLOOKUP($E574,Emissions!$1:$1048576,MATCH(DATE(BI$2,1,1),Emissions!$A$1:$LI$1),FALSE)</f>
        <v>0</v>
      </c>
    </row>
    <row r="575" spans="1:61" ht="15" customHeight="1" x14ac:dyDescent="0.35">
      <c r="A575" s="409"/>
      <c r="B575" s="169"/>
      <c r="C575" s="167" t="s">
        <v>471</v>
      </c>
      <c r="D575" s="114" t="s">
        <v>1399</v>
      </c>
      <c r="E575" s="50" t="s">
        <v>2654</v>
      </c>
      <c r="F575" s="359">
        <f>+VLOOKUP($E575,Emissions!$1:$1048576,MATCH(DATE(F$2,1,1),Emissions!$A$1:$LI$1),FALSE)</f>
        <v>0</v>
      </c>
      <c r="G575" s="359">
        <f>+VLOOKUP($E575,Emissions!$1:$1048576,MATCH(DATE(G$2,1,1),Emissions!$A$1:$LI$1),FALSE)</f>
        <v>0</v>
      </c>
      <c r="H575" s="359">
        <f>+VLOOKUP($E575,Emissions!$1:$1048576,MATCH(DATE(H$2,1,1),Emissions!$A$1:$LI$1),FALSE)</f>
        <v>0</v>
      </c>
      <c r="I575" s="359">
        <f>+VLOOKUP($E575,Emissions!$1:$1048576,MATCH(DATE(I$2,1,1),Emissions!$A$1:$LI$1),FALSE)</f>
        <v>0</v>
      </c>
      <c r="J575" s="359">
        <f>+VLOOKUP($E575,Emissions!$1:$1048576,MATCH(DATE(J$2,1,1),Emissions!$A$1:$LI$1),FALSE)</f>
        <v>0</v>
      </c>
      <c r="K575" s="359">
        <f>+VLOOKUP($E575,Emissions!$1:$1048576,MATCH(DATE(K$2,1,1),Emissions!$A$1:$LI$1),FALSE)</f>
        <v>0</v>
      </c>
      <c r="L575" s="359">
        <f>+VLOOKUP($E575,Emissions!$1:$1048576,MATCH(DATE(L$2,1,1),Emissions!$A$1:$LI$1),FALSE)</f>
        <v>0</v>
      </c>
      <c r="M575" s="359">
        <f>+VLOOKUP($E575,Emissions!$1:$1048576,MATCH(DATE(M$2,1,1),Emissions!$A$1:$LI$1),FALSE)</f>
        <v>0</v>
      </c>
      <c r="N575" s="359">
        <f>+VLOOKUP($E575,Emissions!$1:$1048576,MATCH(DATE(N$2,1,1),Emissions!$A$1:$LI$1),FALSE)</f>
        <v>0</v>
      </c>
      <c r="O575" s="359">
        <f>+VLOOKUP($E575,Emissions!$1:$1048576,MATCH(DATE(O$2,1,1),Emissions!$A$1:$LI$1),FALSE)</f>
        <v>0</v>
      </c>
      <c r="P575" s="359">
        <f>+VLOOKUP($E575,Emissions!$1:$1048576,MATCH(DATE(P$2,1,1),Emissions!$A$1:$LI$1),FALSE)</f>
        <v>0</v>
      </c>
      <c r="Q575" s="359">
        <f>+VLOOKUP($E575,Emissions!$1:$1048576,MATCH(DATE(Q$2,1,1),Emissions!$A$1:$LI$1),FALSE)</f>
        <v>0</v>
      </c>
      <c r="R575" s="359">
        <f>+VLOOKUP($E575,Emissions!$1:$1048576,MATCH(DATE(R$2,1,1),Emissions!$A$1:$LI$1),FALSE)</f>
        <v>0</v>
      </c>
      <c r="S575" s="359">
        <f>+VLOOKUP($E575,Emissions!$1:$1048576,MATCH(DATE(S$2,1,1),Emissions!$A$1:$LI$1),FALSE)</f>
        <v>0</v>
      </c>
      <c r="T575" s="359">
        <f>+VLOOKUP($E575,Emissions!$1:$1048576,MATCH(DATE(T$2,1,1),Emissions!$A$1:$LI$1),FALSE)</f>
        <v>0</v>
      </c>
      <c r="U575" s="359">
        <f>+VLOOKUP($E575,Emissions!$1:$1048576,MATCH(DATE(U$2,1,1),Emissions!$A$1:$LI$1),FALSE)</f>
        <v>0</v>
      </c>
      <c r="V575" s="359">
        <f>+VLOOKUP($E575,Emissions!$1:$1048576,MATCH(DATE(V$2,1,1),Emissions!$A$1:$LI$1),FALSE)</f>
        <v>0</v>
      </c>
      <c r="W575" s="359">
        <f>+VLOOKUP($E575,Emissions!$1:$1048576,MATCH(DATE(W$2,1,1),Emissions!$A$1:$LI$1),FALSE)</f>
        <v>0</v>
      </c>
      <c r="X575" s="359">
        <f>+VLOOKUP($E575,Emissions!$1:$1048576,MATCH(DATE(X$2,1,1),Emissions!$A$1:$LI$1),FALSE)</f>
        <v>0</v>
      </c>
      <c r="Y575" s="359">
        <f>+VLOOKUP($E575,Emissions!$1:$1048576,MATCH(DATE(Y$2,1,1),Emissions!$A$1:$LI$1),FALSE)</f>
        <v>0</v>
      </c>
      <c r="Z575" s="359">
        <f>+VLOOKUP($E575,Emissions!$1:$1048576,MATCH(DATE(Z$2,1,1),Emissions!$A$1:$LI$1),FALSE)</f>
        <v>0</v>
      </c>
      <c r="AA575" s="359">
        <f>+VLOOKUP($E575,Emissions!$1:$1048576,MATCH(DATE(AA$2,1,1),Emissions!$A$1:$LI$1),FALSE)</f>
        <v>0</v>
      </c>
      <c r="AB575" s="359">
        <f>+VLOOKUP($E575,Emissions!$1:$1048576,MATCH(DATE(AB$2,1,1),Emissions!$A$1:$LI$1),FALSE)</f>
        <v>0</v>
      </c>
      <c r="AC575" s="359">
        <f>+VLOOKUP($E575,Emissions!$1:$1048576,MATCH(DATE(AC$2,1,1),Emissions!$A$1:$LI$1),FALSE)</f>
        <v>0</v>
      </c>
      <c r="AD575" s="359">
        <f>+VLOOKUP($E575,Emissions!$1:$1048576,MATCH(DATE(AD$2,1,1),Emissions!$A$1:$LI$1),FALSE)</f>
        <v>0</v>
      </c>
      <c r="AE575" s="359">
        <f>+VLOOKUP($E575,Emissions!$1:$1048576,MATCH(DATE(AE$2,1,1),Emissions!$A$1:$LI$1),FALSE)</f>
        <v>0</v>
      </c>
      <c r="AF575" s="359">
        <f>+VLOOKUP($E575,Emissions!$1:$1048576,MATCH(DATE(AF$2,1,1),Emissions!$A$1:$LI$1),FALSE)</f>
        <v>0</v>
      </c>
      <c r="AG575" s="359">
        <f>+VLOOKUP($E575,Emissions!$1:$1048576,MATCH(DATE(AG$2,1,1),Emissions!$A$1:$LI$1),FALSE)</f>
        <v>0</v>
      </c>
      <c r="AH575" s="359">
        <f>+VLOOKUP($E575,Emissions!$1:$1048576,MATCH(DATE(AH$2,1,1),Emissions!$A$1:$LI$1),FALSE)</f>
        <v>0</v>
      </c>
      <c r="AI575" s="359">
        <f>+VLOOKUP($E575,Emissions!$1:$1048576,MATCH(DATE(AI$2,1,1),Emissions!$A$1:$LI$1),FALSE)</f>
        <v>0</v>
      </c>
      <c r="AJ575" s="359">
        <f>+VLOOKUP($E575,Emissions!$1:$1048576,MATCH(DATE(AJ$2,1,1),Emissions!$A$1:$LI$1),FALSE)</f>
        <v>0</v>
      </c>
      <c r="AK575" s="359">
        <f>+VLOOKUP($E575,Emissions!$1:$1048576,MATCH(DATE(AK$2,1,1),Emissions!$A$1:$LI$1),FALSE)</f>
        <v>0</v>
      </c>
      <c r="AL575" s="359">
        <f>+VLOOKUP($E575,Emissions!$1:$1048576,MATCH(DATE(AL$2,1,1),Emissions!$A$1:$LI$1),FALSE)</f>
        <v>0</v>
      </c>
      <c r="AM575" s="359">
        <f>+VLOOKUP($E575,Emissions!$1:$1048576,MATCH(DATE(AM$2,1,1),Emissions!$A$1:$LI$1),FALSE)</f>
        <v>0</v>
      </c>
      <c r="AN575" s="359">
        <f>+VLOOKUP($E575,Emissions!$1:$1048576,MATCH(DATE(AN$2,1,1),Emissions!$A$1:$LI$1),FALSE)</f>
        <v>0</v>
      </c>
      <c r="AO575" s="359">
        <f>+VLOOKUP($E575,Emissions!$1:$1048576,MATCH(DATE(AO$2,1,1),Emissions!$A$1:$LI$1),FALSE)</f>
        <v>0</v>
      </c>
      <c r="AP575" s="359">
        <f>+VLOOKUP($E575,Emissions!$1:$1048576,MATCH(DATE(AP$2,1,1),Emissions!$A$1:$LI$1),FALSE)</f>
        <v>0</v>
      </c>
      <c r="AQ575" s="359">
        <f>+VLOOKUP($E575,Emissions!$1:$1048576,MATCH(DATE(AQ$2,1,1),Emissions!$A$1:$LI$1),FALSE)</f>
        <v>0</v>
      </c>
      <c r="AR575" s="359">
        <f>+VLOOKUP($E575,Emissions!$1:$1048576,MATCH(DATE(AR$2,1,1),Emissions!$A$1:$LI$1),FALSE)</f>
        <v>0</v>
      </c>
      <c r="AS575" s="359">
        <f>+VLOOKUP($E575,Emissions!$1:$1048576,MATCH(DATE(AS$2,1,1),Emissions!$A$1:$LI$1),FALSE)</f>
        <v>0</v>
      </c>
      <c r="AT575" s="359">
        <f>+VLOOKUP($E575,Emissions!$1:$1048576,MATCH(DATE(AT$2,1,1),Emissions!$A$1:$LI$1),FALSE)</f>
        <v>0</v>
      </c>
      <c r="AU575" s="359">
        <f>+VLOOKUP($E575,Emissions!$1:$1048576,MATCH(DATE(AU$2,1,1),Emissions!$A$1:$LI$1),FALSE)</f>
        <v>0</v>
      </c>
      <c r="AV575" s="359">
        <f>+VLOOKUP($E575,Emissions!$1:$1048576,MATCH(DATE(AV$2,1,1),Emissions!$A$1:$LI$1),FALSE)</f>
        <v>0</v>
      </c>
      <c r="AW575" s="359">
        <f>+VLOOKUP($E575,Emissions!$1:$1048576,MATCH(DATE(AW$2,1,1),Emissions!$A$1:$LI$1),FALSE)</f>
        <v>0</v>
      </c>
      <c r="AX575" s="359">
        <f>+VLOOKUP($E575,Emissions!$1:$1048576,MATCH(DATE(AX$2,1,1),Emissions!$A$1:$LI$1),FALSE)</f>
        <v>0</v>
      </c>
      <c r="AY575" s="359">
        <f>+VLOOKUP($E575,Emissions!$1:$1048576,MATCH(DATE(AY$2,1,1),Emissions!$A$1:$LI$1),FALSE)</f>
        <v>0</v>
      </c>
      <c r="AZ575" s="359">
        <f>+VLOOKUP($E575,Emissions!$1:$1048576,MATCH(DATE(AZ$2,1,1),Emissions!$A$1:$LI$1),FALSE)</f>
        <v>0</v>
      </c>
      <c r="BA575" s="359">
        <f>+VLOOKUP($E575,Emissions!$1:$1048576,MATCH(DATE(BA$2,1,1),Emissions!$A$1:$LI$1),FALSE)</f>
        <v>0</v>
      </c>
      <c r="BB575" s="359">
        <f>+VLOOKUP($E575,Emissions!$1:$1048576,MATCH(DATE(BB$2,1,1),Emissions!$A$1:$LI$1),FALSE)</f>
        <v>0</v>
      </c>
      <c r="BC575" s="359">
        <f>+VLOOKUP($E575,Emissions!$1:$1048576,MATCH(DATE(BC$2,1,1),Emissions!$A$1:$LI$1),FALSE)</f>
        <v>0</v>
      </c>
      <c r="BD575" s="359">
        <f>+VLOOKUP($E575,Emissions!$1:$1048576,MATCH(DATE(BD$2,1,1),Emissions!$A$1:$LI$1),FALSE)</f>
        <v>0</v>
      </c>
      <c r="BE575" s="359">
        <f>+VLOOKUP($E575,Emissions!$1:$1048576,MATCH(DATE(BE$2,1,1),Emissions!$A$1:$LI$1),FALSE)</f>
        <v>0</v>
      </c>
      <c r="BF575" s="359">
        <f>+VLOOKUP($E575,Emissions!$1:$1048576,MATCH(DATE(BF$2,1,1),Emissions!$A$1:$LI$1),FALSE)</f>
        <v>0</v>
      </c>
      <c r="BG575" s="359">
        <f>+VLOOKUP($E575,Emissions!$1:$1048576,MATCH(DATE(BG$2,1,1),Emissions!$A$1:$LI$1),FALSE)</f>
        <v>0</v>
      </c>
      <c r="BH575" s="359">
        <f>+VLOOKUP($E575,Emissions!$1:$1048576,MATCH(DATE(BH$2,1,1),Emissions!$A$1:$LI$1),FALSE)</f>
        <v>0</v>
      </c>
      <c r="BI575" s="359">
        <f>+VLOOKUP($E575,Emissions!$1:$1048576,MATCH(DATE(BI$2,1,1),Emissions!$A$1:$LI$1),FALSE)</f>
        <v>0</v>
      </c>
    </row>
    <row r="576" spans="1:61" ht="15" customHeight="1" x14ac:dyDescent="0.35">
      <c r="A576" s="409"/>
      <c r="B576" s="169"/>
      <c r="C576" s="167"/>
      <c r="D576" s="114"/>
      <c r="E576" s="50"/>
      <c r="F576" s="324"/>
      <c r="G576" s="324"/>
      <c r="H576" s="324"/>
      <c r="I576" s="324"/>
      <c r="J576" s="324"/>
      <c r="K576" s="324"/>
      <c r="L576" s="324"/>
      <c r="M576" s="324"/>
      <c r="N576" s="324"/>
      <c r="O576" s="324"/>
      <c r="P576" s="324"/>
      <c r="Q576" s="324"/>
      <c r="R576" s="324"/>
      <c r="S576" s="324"/>
      <c r="T576" s="324"/>
      <c r="U576" s="324"/>
      <c r="V576" s="324"/>
      <c r="W576" s="324"/>
      <c r="X576" s="324"/>
      <c r="Y576" s="324"/>
      <c r="Z576" s="324"/>
      <c r="AA576" s="324"/>
      <c r="AB576" s="324"/>
      <c r="AC576" s="324"/>
      <c r="AD576" s="324"/>
      <c r="AE576" s="324"/>
      <c r="AF576" s="324"/>
      <c r="AG576" s="324"/>
      <c r="AH576" s="324"/>
      <c r="AI576" s="324"/>
      <c r="AJ576" s="324"/>
      <c r="AK576" s="324"/>
      <c r="AL576" s="324"/>
      <c r="AM576" s="324"/>
      <c r="AN576" s="324"/>
      <c r="AO576" s="324"/>
      <c r="AP576" s="324"/>
      <c r="AQ576" s="324"/>
      <c r="AR576" s="324"/>
      <c r="AS576" s="324"/>
      <c r="AT576" s="324"/>
      <c r="AU576" s="324"/>
      <c r="AV576" s="324"/>
      <c r="AW576" s="324"/>
      <c r="AX576" s="324"/>
      <c r="AY576" s="324"/>
      <c r="AZ576" s="324"/>
      <c r="BA576" s="324"/>
      <c r="BB576" s="324"/>
      <c r="BC576" s="324"/>
      <c r="BD576" s="324"/>
      <c r="BE576" s="324"/>
      <c r="BF576" s="324"/>
      <c r="BG576" s="324"/>
      <c r="BH576" s="324"/>
      <c r="BI576" s="324"/>
    </row>
    <row r="577" spans="1:61" s="92" customFormat="1" ht="15" customHeight="1" x14ac:dyDescent="0.35">
      <c r="A577" s="409"/>
      <c r="B577" s="169"/>
      <c r="C577" s="147" t="s">
        <v>1093</v>
      </c>
      <c r="D577" s="147"/>
      <c r="E577" s="136" t="s">
        <v>2668</v>
      </c>
      <c r="F577" s="325">
        <f>+VLOOKUP($E577,Emissions!$1:$1048576,MATCH(DATE(F$2,1,1),Emissions!$A$1:$LI$1),FALSE)</f>
        <v>80.982807260000001</v>
      </c>
      <c r="G577" s="325">
        <f>+VLOOKUP($E577,Emissions!$1:$1048576,MATCH(DATE(G$2,1,1),Emissions!$A$1:$LI$1),FALSE)</f>
        <v>81.926380760000001</v>
      </c>
      <c r="H577" s="325">
        <f>+VLOOKUP($E577,Emissions!$1:$1048576,MATCH(DATE(H$2,1,1),Emissions!$A$1:$LI$1),FALSE)</f>
        <v>82.933965779999994</v>
      </c>
      <c r="I577" s="325">
        <f>+VLOOKUP($E577,Emissions!$1:$1048576,MATCH(DATE(I$2,1,1),Emissions!$A$1:$LI$1),FALSE)</f>
        <v>84.026301129999993</v>
      </c>
      <c r="J577" s="325">
        <f>+VLOOKUP($E577,Emissions!$1:$1048576,MATCH(DATE(J$2,1,1),Emissions!$A$1:$LI$1),FALSE)</f>
        <v>85.213885009999998</v>
      </c>
      <c r="K577" s="325">
        <f>+VLOOKUP($E577,Emissions!$1:$1048576,MATCH(DATE(K$2,1,1),Emissions!$A$1:$LI$1),FALSE)</f>
        <v>86.496386569999999</v>
      </c>
      <c r="L577" s="325">
        <f>+VLOOKUP($E577,Emissions!$1:$1048576,MATCH(DATE(L$2,1,1),Emissions!$A$1:$LI$1),FALSE)</f>
        <v>87.813659470000005</v>
      </c>
      <c r="M577" s="325">
        <f>+VLOOKUP($E577,Emissions!$1:$1048576,MATCH(DATE(M$2,1,1),Emissions!$A$1:$LI$1),FALSE)</f>
        <v>89.183604700000004</v>
      </c>
      <c r="N577" s="325">
        <f>+VLOOKUP($E577,Emissions!$1:$1048576,MATCH(DATE(N$2,1,1),Emissions!$A$1:$LI$1),FALSE)</f>
        <v>90.602635559999996</v>
      </c>
      <c r="O577" s="325">
        <f>+VLOOKUP($E577,Emissions!$1:$1048576,MATCH(DATE(O$2,1,1),Emissions!$A$1:$LI$1),FALSE)</f>
        <v>92.064151980000005</v>
      </c>
      <c r="P577" s="325">
        <f>+VLOOKUP($E577,Emissions!$1:$1048576,MATCH(DATE(P$2,1,1),Emissions!$A$1:$LI$1),FALSE)</f>
        <v>93.654323140000002</v>
      </c>
      <c r="Q577" s="325">
        <f>+VLOOKUP($E577,Emissions!$1:$1048576,MATCH(DATE(Q$2,1,1),Emissions!$A$1:$LI$1),FALSE)</f>
        <v>95.225011280000004</v>
      </c>
      <c r="R577" s="325">
        <f>+VLOOKUP($E577,Emissions!$1:$1048576,MATCH(DATE(R$2,1,1),Emissions!$A$1:$LI$1),FALSE)</f>
        <v>96.809462679999996</v>
      </c>
      <c r="S577" s="325">
        <f>+VLOOKUP($E577,Emissions!$1:$1048576,MATCH(DATE(S$2,1,1),Emissions!$A$1:$LI$1),FALSE)</f>
        <v>98.411138179999995</v>
      </c>
      <c r="T577" s="325">
        <f>+VLOOKUP($E577,Emissions!$1:$1048576,MATCH(DATE(T$2,1,1),Emissions!$A$1:$LI$1),FALSE)</f>
        <v>100.0291036</v>
      </c>
      <c r="U577" s="325">
        <f>+VLOOKUP($E577,Emissions!$1:$1048576,MATCH(DATE(U$2,1,1),Emissions!$A$1:$LI$1),FALSE)</f>
        <v>101.66238180000001</v>
      </c>
      <c r="V577" s="325">
        <f>+VLOOKUP($E577,Emissions!$1:$1048576,MATCH(DATE(V$2,1,1),Emissions!$A$1:$LI$1),FALSE)</f>
        <v>103.3106296</v>
      </c>
      <c r="W577" s="325">
        <f>+VLOOKUP($E577,Emissions!$1:$1048576,MATCH(DATE(W$2,1,1),Emissions!$A$1:$LI$1),FALSE)</f>
        <v>104.9740211</v>
      </c>
      <c r="X577" s="325">
        <f>+VLOOKUP($E577,Emissions!$1:$1048576,MATCH(DATE(X$2,1,1),Emissions!$A$1:$LI$1),FALSE)</f>
        <v>106.6531576</v>
      </c>
      <c r="Y577" s="325">
        <f>+VLOOKUP($E577,Emissions!$1:$1048576,MATCH(DATE(Y$2,1,1),Emissions!$A$1:$LI$1),FALSE)</f>
        <v>108.3489478</v>
      </c>
      <c r="Z577" s="325">
        <f>+VLOOKUP($E577,Emissions!$1:$1048576,MATCH(DATE(Z$2,1,1),Emissions!$A$1:$LI$1),FALSE)</f>
        <v>109.99313600000001</v>
      </c>
      <c r="AA577" s="325">
        <f>+VLOOKUP($E577,Emissions!$1:$1048576,MATCH(DATE(AA$2,1,1),Emissions!$A$1:$LI$1),FALSE)</f>
        <v>111.6940462</v>
      </c>
      <c r="AB577" s="325">
        <f>+VLOOKUP($E577,Emissions!$1:$1048576,MATCH(DATE(AB$2,1,1),Emissions!$A$1:$LI$1),FALSE)</f>
        <v>113.42528540000001</v>
      </c>
      <c r="AC577" s="325">
        <f>+VLOOKUP($E577,Emissions!$1:$1048576,MATCH(DATE(AC$2,1,1),Emissions!$A$1:$LI$1),FALSE)</f>
        <v>115.1832769</v>
      </c>
      <c r="AD577" s="325">
        <f>+VLOOKUP($E577,Emissions!$1:$1048576,MATCH(DATE(AD$2,1,1),Emissions!$A$1:$LI$1),FALSE)</f>
        <v>116.9682382</v>
      </c>
      <c r="AE577" s="325">
        <f>+VLOOKUP($E577,Emissions!$1:$1048576,MATCH(DATE(AE$2,1,1),Emissions!$A$1:$LI$1),FALSE)</f>
        <v>118.5795919</v>
      </c>
      <c r="AF577" s="325">
        <f>+VLOOKUP($E577,Emissions!$1:$1048576,MATCH(DATE(AF$2,1,1),Emissions!$A$1:$LI$1),FALSE)</f>
        <v>120.2325424</v>
      </c>
      <c r="AG577" s="325">
        <f>+VLOOKUP($E577,Emissions!$1:$1048576,MATCH(DATE(AG$2,1,1),Emissions!$A$1:$LI$1),FALSE)</f>
        <v>121.89811659999999</v>
      </c>
      <c r="AH577" s="325">
        <f>+VLOOKUP($E577,Emissions!$1:$1048576,MATCH(DATE(AH$2,1,1),Emissions!$A$1:$LI$1),FALSE)</f>
        <v>123.5758235</v>
      </c>
      <c r="AI577" s="325">
        <f>+VLOOKUP($E577,Emissions!$1:$1048576,MATCH(DATE(AI$2,1,1),Emissions!$A$1:$LI$1),FALSE)</f>
        <v>125.2695609</v>
      </c>
      <c r="AJ577" s="325">
        <f>+VLOOKUP($E577,Emissions!$1:$1048576,MATCH(DATE(AJ$2,1,1),Emissions!$A$1:$LI$1),FALSE)</f>
        <v>126.9832653</v>
      </c>
      <c r="AK577" s="325">
        <f>+VLOOKUP($E577,Emissions!$1:$1048576,MATCH(DATE(AK$2,1,1),Emissions!$A$1:$LI$1),FALSE)</f>
        <v>128.72010280000001</v>
      </c>
      <c r="AL577" s="325">
        <f>+VLOOKUP($E577,Emissions!$1:$1048576,MATCH(DATE(AL$2,1,1),Emissions!$A$1:$LI$1),FALSE)</f>
        <v>130.4824294</v>
      </c>
      <c r="AM577" s="325">
        <f>+VLOOKUP($E577,Emissions!$1:$1048576,MATCH(DATE(AM$2,1,1),Emissions!$A$1:$LI$1),FALSE)</f>
        <v>132.27187509999999</v>
      </c>
      <c r="AN577" s="325">
        <f>+VLOOKUP($E577,Emissions!$1:$1048576,MATCH(DATE(AN$2,1,1),Emissions!$A$1:$LI$1),FALSE)</f>
        <v>134.0894796</v>
      </c>
      <c r="AO577" s="325">
        <f>+VLOOKUP($E577,Emissions!$1:$1048576,MATCH(DATE(AO$2,1,1),Emissions!$A$1:$LI$1),FALSE)</f>
        <v>135.93582910000001</v>
      </c>
      <c r="AP577" s="325">
        <f>+VLOOKUP($E577,Emissions!$1:$1048576,MATCH(DATE(AP$2,1,1),Emissions!$A$1:$LI$1),FALSE)</f>
        <v>137.76199349999999</v>
      </c>
      <c r="AQ577" s="325">
        <f>+VLOOKUP($E577,Emissions!$1:$1048576,MATCH(DATE(AQ$2,1,1),Emissions!$A$1:$LI$1),FALSE)</f>
        <v>139.59392059999999</v>
      </c>
      <c r="AR577" s="325">
        <f>+VLOOKUP($E577,Emissions!$1:$1048576,MATCH(DATE(AR$2,1,1),Emissions!$A$1:$LI$1),FALSE)</f>
        <v>141.43837110000001</v>
      </c>
      <c r="AS577" s="325">
        <f>+VLOOKUP($E577,Emissions!$1:$1048576,MATCH(DATE(AS$2,1,1),Emissions!$A$1:$LI$1),FALSE)</f>
        <v>143.298689</v>
      </c>
      <c r="AT577" s="325">
        <f>+VLOOKUP($E577,Emissions!$1:$1048576,MATCH(DATE(AT$2,1,1),Emissions!$A$1:$LI$1),FALSE)</f>
        <v>145.1774566</v>
      </c>
      <c r="AU577" s="325">
        <f>+VLOOKUP($E577,Emissions!$1:$1048576,MATCH(DATE(AU$2,1,1),Emissions!$A$1:$LI$1),FALSE)</f>
        <v>147.0768539</v>
      </c>
      <c r="AV577" s="325">
        <f>+VLOOKUP($E577,Emissions!$1:$1048576,MATCH(DATE(AV$2,1,1),Emissions!$A$1:$LI$1),FALSE)</f>
        <v>148.99873099999999</v>
      </c>
      <c r="AW577" s="325">
        <f>+VLOOKUP($E577,Emissions!$1:$1048576,MATCH(DATE(AW$2,1,1),Emissions!$A$1:$LI$1),FALSE)</f>
        <v>150.94458420000001</v>
      </c>
      <c r="AX577" s="325">
        <f>+VLOOKUP($E577,Emissions!$1:$1048576,MATCH(DATE(AX$2,1,1),Emissions!$A$1:$LI$1),FALSE)</f>
        <v>152.91558069999999</v>
      </c>
      <c r="AY577" s="325">
        <f>+VLOOKUP($E577,Emissions!$1:$1048576,MATCH(DATE(AY$2,1,1),Emissions!$A$1:$LI$1),FALSE)</f>
        <v>154.9126043</v>
      </c>
      <c r="AZ577" s="325">
        <f>+VLOOKUP($E577,Emissions!$1:$1048576,MATCH(DATE(AZ$2,1,1),Emissions!$A$1:$LI$1),FALSE)</f>
        <v>156.9406798</v>
      </c>
      <c r="BA577" s="325">
        <f>+VLOOKUP($E577,Emissions!$1:$1048576,MATCH(DATE(BA$2,1,1),Emissions!$A$1:$LI$1),FALSE)</f>
        <v>158.99783160000001</v>
      </c>
      <c r="BB577" s="325">
        <f>+VLOOKUP($E577,Emissions!$1:$1048576,MATCH(DATE(BB$2,1,1),Emissions!$A$1:$LI$1),FALSE)</f>
        <v>161.08395350000001</v>
      </c>
      <c r="BC577" s="325">
        <f>+VLOOKUP($E577,Emissions!$1:$1048576,MATCH(DATE(BC$2,1,1),Emissions!$A$1:$LI$1),FALSE)</f>
        <v>163.1993142</v>
      </c>
      <c r="BD577" s="325">
        <f>+VLOOKUP($E577,Emissions!$1:$1048576,MATCH(DATE(BD$2,1,1),Emissions!$A$1:$LI$1),FALSE)</f>
        <v>165.344234</v>
      </c>
      <c r="BE577" s="325">
        <f>+VLOOKUP($E577,Emissions!$1:$1048576,MATCH(DATE(BE$2,1,1),Emissions!$A$1:$LI$1),FALSE)</f>
        <v>185.1143362</v>
      </c>
      <c r="BF577" s="325">
        <f>+VLOOKUP($E577,Emissions!$1:$1048576,MATCH(DATE(BF$2,1,1),Emissions!$A$1:$LI$1),FALSE)</f>
        <v>188.24445410000001</v>
      </c>
      <c r="BG577" s="325">
        <f>+VLOOKUP($E577,Emissions!$1:$1048576,MATCH(DATE(BG$2,1,1),Emissions!$A$1:$LI$1),FALSE)</f>
        <v>191.42140370000001</v>
      </c>
      <c r="BH577" s="325">
        <f>+VLOOKUP($E577,Emissions!$1:$1048576,MATCH(DATE(BH$2,1,1),Emissions!$A$1:$LI$1),FALSE)</f>
        <v>194.64657729999999</v>
      </c>
      <c r="BI577" s="325">
        <f>+VLOOKUP($E577,Emissions!$1:$1048576,MATCH(DATE(BI$2,1,1),Emissions!$A$1:$LI$1),FALSE)</f>
        <v>197.92138850000001</v>
      </c>
    </row>
    <row r="578" spans="1:61" s="92" customFormat="1" ht="15" customHeight="1" x14ac:dyDescent="0.35">
      <c r="A578" s="409"/>
      <c r="B578" s="169"/>
      <c r="C578" s="137" t="s">
        <v>1087</v>
      </c>
      <c r="D578" s="147" t="s">
        <v>1033</v>
      </c>
      <c r="E578" s="136" t="s">
        <v>2701</v>
      </c>
      <c r="F578" s="325">
        <f>+VLOOKUP($E578,Emissions!$1:$1048576,MATCH(DATE(F$2,1,1),Emissions!$A$1:$LI$1),FALSE)</f>
        <v>8.8745144969999998</v>
      </c>
      <c r="G578" s="325">
        <f>+VLOOKUP($E578,Emissions!$1:$1048576,MATCH(DATE(G$2,1,1),Emissions!$A$1:$LI$1),FALSE)</f>
        <v>8.9458578969999998</v>
      </c>
      <c r="H578" s="325">
        <f>+VLOOKUP($E578,Emissions!$1:$1048576,MATCH(DATE(H$2,1,1),Emissions!$A$1:$LI$1),FALSE)</f>
        <v>9.0244511690000007</v>
      </c>
      <c r="I578" s="325">
        <f>+VLOOKUP($E578,Emissions!$1:$1048576,MATCH(DATE(I$2,1,1),Emissions!$A$1:$LI$1),FALSE)</f>
        <v>9.1179519409999994</v>
      </c>
      <c r="J578" s="325">
        <f>+VLOOKUP($E578,Emissions!$1:$1048576,MATCH(DATE(J$2,1,1),Emissions!$A$1:$LI$1),FALSE)</f>
        <v>9.2272182219999994</v>
      </c>
      <c r="K578" s="325">
        <f>+VLOOKUP($E578,Emissions!$1:$1048576,MATCH(DATE(K$2,1,1),Emissions!$A$1:$LI$1),FALSE)</f>
        <v>9.3510523909999996</v>
      </c>
      <c r="L578" s="325">
        <f>+VLOOKUP($E578,Emissions!$1:$1048576,MATCH(DATE(L$2,1,1),Emissions!$A$1:$LI$1),FALSE)</f>
        <v>9.4824428399999992</v>
      </c>
      <c r="M578" s="325">
        <f>+VLOOKUP($E578,Emissions!$1:$1048576,MATCH(DATE(M$2,1,1),Emissions!$A$1:$LI$1),FALSE)</f>
        <v>9.6215753989999993</v>
      </c>
      <c r="N578" s="325">
        <f>+VLOOKUP($E578,Emissions!$1:$1048576,MATCH(DATE(N$2,1,1),Emissions!$A$1:$LI$1),FALSE)</f>
        <v>9.7674462430000002</v>
      </c>
      <c r="O578" s="325">
        <f>+VLOOKUP($E578,Emissions!$1:$1048576,MATCH(DATE(O$2,1,1),Emissions!$A$1:$LI$1),FALSE)</f>
        <v>9.9189717060000007</v>
      </c>
      <c r="P578" s="325">
        <f>+VLOOKUP($E578,Emissions!$1:$1048576,MATCH(DATE(P$2,1,1),Emissions!$A$1:$LI$1),FALSE)</f>
        <v>10.084192</v>
      </c>
      <c r="Q578" s="325">
        <f>+VLOOKUP($E578,Emissions!$1:$1048576,MATCH(DATE(Q$2,1,1),Emissions!$A$1:$LI$1),FALSE)</f>
        <v>10.24951493</v>
      </c>
      <c r="R578" s="325">
        <f>+VLOOKUP($E578,Emissions!$1:$1048576,MATCH(DATE(R$2,1,1),Emissions!$A$1:$LI$1),FALSE)</f>
        <v>10.416698609999999</v>
      </c>
      <c r="S578" s="325">
        <f>+VLOOKUP($E578,Emissions!$1:$1048576,MATCH(DATE(S$2,1,1),Emissions!$A$1:$LI$1),FALSE)</f>
        <v>10.585791909999999</v>
      </c>
      <c r="T578" s="325">
        <f>+VLOOKUP($E578,Emissions!$1:$1048576,MATCH(DATE(T$2,1,1),Emissions!$A$1:$LI$1),FALSE)</f>
        <v>10.75657391</v>
      </c>
      <c r="U578" s="325">
        <f>+VLOOKUP($E578,Emissions!$1:$1048576,MATCH(DATE(U$2,1,1),Emissions!$A$1:$LI$1),FALSE)</f>
        <v>10.928869560000001</v>
      </c>
      <c r="V578" s="325">
        <f>+VLOOKUP($E578,Emissions!$1:$1048576,MATCH(DATE(V$2,1,1),Emissions!$A$1:$LI$1),FALSE)</f>
        <v>11.10259357</v>
      </c>
      <c r="W578" s="325">
        <f>+VLOOKUP($E578,Emissions!$1:$1048576,MATCH(DATE(W$2,1,1),Emissions!$A$1:$LI$1),FALSE)</f>
        <v>11.277735160000001</v>
      </c>
      <c r="X578" s="325">
        <f>+VLOOKUP($E578,Emissions!$1:$1048576,MATCH(DATE(X$2,1,1),Emissions!$A$1:$LI$1),FALSE)</f>
        <v>11.45433732</v>
      </c>
      <c r="Y578" s="325">
        <f>+VLOOKUP($E578,Emissions!$1:$1048576,MATCH(DATE(Y$2,1,1),Emissions!$A$1:$LI$1),FALSE)</f>
        <v>11.63247879</v>
      </c>
      <c r="Z578" s="325">
        <f>+VLOOKUP($E578,Emissions!$1:$1048576,MATCH(DATE(Z$2,1,1),Emissions!$A$1:$LI$1),FALSE)</f>
        <v>11.80556528</v>
      </c>
      <c r="AA578" s="325">
        <f>+VLOOKUP($E578,Emissions!$1:$1048576,MATCH(DATE(AA$2,1,1),Emissions!$A$1:$LI$1),FALSE)</f>
        <v>11.98326336</v>
      </c>
      <c r="AB578" s="325">
        <f>+VLOOKUP($E578,Emissions!$1:$1048576,MATCH(DATE(AB$2,1,1),Emissions!$A$1:$LI$1),FALSE)</f>
        <v>12.16394277</v>
      </c>
      <c r="AC578" s="325">
        <f>+VLOOKUP($E578,Emissions!$1:$1048576,MATCH(DATE(AC$2,1,1),Emissions!$A$1:$LI$1),FALSE)</f>
        <v>12.34733422</v>
      </c>
      <c r="AD578" s="325">
        <f>+VLOOKUP($E578,Emissions!$1:$1048576,MATCH(DATE(AD$2,1,1),Emissions!$A$1:$LI$1),FALSE)</f>
        <v>12.53344345</v>
      </c>
      <c r="AE578" s="325">
        <f>+VLOOKUP($E578,Emissions!$1:$1048576,MATCH(DATE(AE$2,1,1),Emissions!$A$1:$LI$1),FALSE)</f>
        <v>12.702944390000001</v>
      </c>
      <c r="AF578" s="325">
        <f>+VLOOKUP($E578,Emissions!$1:$1048576,MATCH(DATE(AF$2,1,1),Emissions!$A$1:$LI$1),FALSE)</f>
        <v>12.87428278</v>
      </c>
      <c r="AG578" s="325">
        <f>+VLOOKUP($E578,Emissions!$1:$1048576,MATCH(DATE(AG$2,1,1),Emissions!$A$1:$LI$1),FALSE)</f>
        <v>13.04622562</v>
      </c>
      <c r="AH578" s="325">
        <f>+VLOOKUP($E578,Emissions!$1:$1048576,MATCH(DATE(AH$2,1,1),Emissions!$A$1:$LI$1),FALSE)</f>
        <v>13.219106350000001</v>
      </c>
      <c r="AI578" s="325">
        <f>+VLOOKUP($E578,Emissions!$1:$1048576,MATCH(DATE(AI$2,1,1),Emissions!$A$1:$LI$1),FALSE)</f>
        <v>13.393526509999999</v>
      </c>
      <c r="AJ578" s="325">
        <f>+VLOOKUP($E578,Emissions!$1:$1048576,MATCH(DATE(AJ$2,1,1),Emissions!$A$1:$LI$1),FALSE)</f>
        <v>13.570030859999999</v>
      </c>
      <c r="AK578" s="325">
        <f>+VLOOKUP($E578,Emissions!$1:$1048576,MATCH(DATE(AK$2,1,1),Emissions!$A$1:$LI$1),FALSE)</f>
        <v>13.7490402</v>
      </c>
      <c r="AL578" s="325">
        <f>+VLOOKUP($E578,Emissions!$1:$1048576,MATCH(DATE(AL$2,1,1),Emissions!$A$1:$LI$1),FALSE)</f>
        <v>13.93085451</v>
      </c>
      <c r="AM578" s="325">
        <f>+VLOOKUP($E578,Emissions!$1:$1048576,MATCH(DATE(AM$2,1,1),Emissions!$A$1:$LI$1),FALSE)</f>
        <v>14.115674</v>
      </c>
      <c r="AN578" s="325">
        <f>+VLOOKUP($E578,Emissions!$1:$1048576,MATCH(DATE(AN$2,1,1),Emissions!$A$1:$LI$1),FALSE)</f>
        <v>14.30362313</v>
      </c>
      <c r="AO578" s="325">
        <f>+VLOOKUP($E578,Emissions!$1:$1048576,MATCH(DATE(AO$2,1,1),Emissions!$A$1:$LI$1),FALSE)</f>
        <v>14.49477239</v>
      </c>
      <c r="AP578" s="325">
        <f>+VLOOKUP($E578,Emissions!$1:$1048576,MATCH(DATE(AP$2,1,1),Emissions!$A$1:$LI$1),FALSE)</f>
        <v>14.684468600000001</v>
      </c>
      <c r="AQ578" s="325">
        <f>+VLOOKUP($E578,Emissions!$1:$1048576,MATCH(DATE(AQ$2,1,1),Emissions!$A$1:$LI$1),FALSE)</f>
        <v>14.87467569</v>
      </c>
      <c r="AR578" s="325">
        <f>+VLOOKUP($E578,Emissions!$1:$1048576,MATCH(DATE(AR$2,1,1),Emissions!$A$1:$LI$1),FALSE)</f>
        <v>15.06613857</v>
      </c>
      <c r="AS578" s="325">
        <f>+VLOOKUP($E578,Emissions!$1:$1048576,MATCH(DATE(AS$2,1,1),Emissions!$A$1:$LI$1),FALSE)</f>
        <v>15.25932669</v>
      </c>
      <c r="AT578" s="325">
        <f>+VLOOKUP($E578,Emissions!$1:$1048576,MATCH(DATE(AT$2,1,1),Emissions!$A$1:$LI$1),FALSE)</f>
        <v>15.45462597</v>
      </c>
      <c r="AU578" s="325">
        <f>+VLOOKUP($E578,Emissions!$1:$1048576,MATCH(DATE(AU$2,1,1),Emissions!$A$1:$LI$1),FALSE)</f>
        <v>15.652363879999999</v>
      </c>
      <c r="AV578" s="325">
        <f>+VLOOKUP($E578,Emissions!$1:$1048576,MATCH(DATE(AV$2,1,1),Emissions!$A$1:$LI$1),FALSE)</f>
        <v>15.85280702</v>
      </c>
      <c r="AW578" s="325">
        <f>+VLOOKUP($E578,Emissions!$1:$1048576,MATCH(DATE(AW$2,1,1),Emissions!$A$1:$LI$1),FALSE)</f>
        <v>16.05616084</v>
      </c>
      <c r="AX578" s="325">
        <f>+VLOOKUP($E578,Emissions!$1:$1048576,MATCH(DATE(AX$2,1,1),Emissions!$A$1:$LI$1),FALSE)</f>
        <v>16.262575429999998</v>
      </c>
      <c r="AY578" s="325">
        <f>+VLOOKUP($E578,Emissions!$1:$1048576,MATCH(DATE(AY$2,1,1),Emissions!$A$1:$LI$1),FALSE)</f>
        <v>16.47215366</v>
      </c>
      <c r="AZ578" s="325">
        <f>+VLOOKUP($E578,Emissions!$1:$1048576,MATCH(DATE(AZ$2,1,1),Emissions!$A$1:$LI$1),FALSE)</f>
        <v>16.685382780000001</v>
      </c>
      <c r="BA578" s="325">
        <f>+VLOOKUP($E578,Emissions!$1:$1048576,MATCH(DATE(BA$2,1,1),Emissions!$A$1:$LI$1),FALSE)</f>
        <v>16.902102580000001</v>
      </c>
      <c r="BB578" s="325">
        <f>+VLOOKUP($E578,Emissions!$1:$1048576,MATCH(DATE(BB$2,1,1),Emissions!$A$1:$LI$1),FALSE)</f>
        <v>17.122272070000001</v>
      </c>
      <c r="BC578" s="325">
        <f>+VLOOKUP($E578,Emissions!$1:$1048576,MATCH(DATE(BC$2,1,1),Emissions!$A$1:$LI$1),FALSE)</f>
        <v>17.345888800000001</v>
      </c>
      <c r="BD578" s="325">
        <f>+VLOOKUP($E578,Emissions!$1:$1048576,MATCH(DATE(BD$2,1,1),Emissions!$A$1:$LI$1),FALSE)</f>
        <v>17.572961679999999</v>
      </c>
      <c r="BE578" s="325">
        <f>+VLOOKUP($E578,Emissions!$1:$1048576,MATCH(DATE(BE$2,1,1),Emissions!$A$1:$LI$1),FALSE)</f>
        <v>19.752551789999998</v>
      </c>
      <c r="BF578" s="325">
        <f>+VLOOKUP($E578,Emissions!$1:$1048576,MATCH(DATE(BF$2,1,1),Emissions!$A$1:$LI$1),FALSE)</f>
        <v>20.076695149999999</v>
      </c>
      <c r="BG578" s="325">
        <f>+VLOOKUP($E578,Emissions!$1:$1048576,MATCH(DATE(BG$2,1,1),Emissions!$A$1:$LI$1),FALSE)</f>
        <v>20.405813120000001</v>
      </c>
      <c r="BH578" s="325">
        <f>+VLOOKUP($E578,Emissions!$1:$1048576,MATCH(DATE(BH$2,1,1),Emissions!$A$1:$LI$1),FALSE)</f>
        <v>20.740073410000001</v>
      </c>
      <c r="BI578" s="325">
        <f>+VLOOKUP($E578,Emissions!$1:$1048576,MATCH(DATE(BI$2,1,1),Emissions!$A$1:$LI$1),FALSE)</f>
        <v>21.079642310000001</v>
      </c>
    </row>
    <row r="579" spans="1:61" ht="15" customHeight="1" x14ac:dyDescent="0.35">
      <c r="A579" s="409"/>
      <c r="B579" s="169"/>
      <c r="C579" s="138" t="s">
        <v>724</v>
      </c>
      <c r="D579" s="114" t="s">
        <v>1033</v>
      </c>
      <c r="E579" s="50" t="s">
        <v>2669</v>
      </c>
      <c r="F579" s="359">
        <f>+VLOOKUP($E579,Emissions!$1:$1048576,MATCH(DATE(F$2,1,1),Emissions!$A$1:$LI$1),FALSE)</f>
        <v>8.5319574609999993</v>
      </c>
      <c r="G579" s="359">
        <f>+VLOOKUP($E579,Emissions!$1:$1048576,MATCH(DATE(G$2,1,1),Emissions!$A$1:$LI$1),FALSE)</f>
        <v>8.6039211620000007</v>
      </c>
      <c r="H579" s="359">
        <f>+VLOOKUP($E579,Emissions!$1:$1048576,MATCH(DATE(H$2,1,1),Emissions!$A$1:$LI$1),FALSE)</f>
        <v>8.6841831690000006</v>
      </c>
      <c r="I579" s="359">
        <f>+VLOOKUP($E579,Emissions!$1:$1048576,MATCH(DATE(I$2,1,1),Emissions!$A$1:$LI$1),FALSE)</f>
        <v>8.7794253050000002</v>
      </c>
      <c r="J579" s="359">
        <f>+VLOOKUP($E579,Emissions!$1:$1048576,MATCH(DATE(J$2,1,1),Emissions!$A$1:$LI$1),FALSE)</f>
        <v>8.8902280269999991</v>
      </c>
      <c r="K579" s="359">
        <f>+VLOOKUP($E579,Emissions!$1:$1048576,MATCH(DATE(K$2,1,1),Emissions!$A$1:$LI$1),FALSE)</f>
        <v>9.015097699</v>
      </c>
      <c r="L579" s="359">
        <f>+VLOOKUP($E579,Emissions!$1:$1048576,MATCH(DATE(L$2,1,1),Emissions!$A$1:$LI$1),FALSE)</f>
        <v>9.1470872310000004</v>
      </c>
      <c r="M579" s="359">
        <f>+VLOOKUP($E579,Emissions!$1:$1048576,MATCH(DATE(M$2,1,1),Emissions!$A$1:$LI$1),FALSE)</f>
        <v>9.2863805300000006</v>
      </c>
      <c r="N579" s="359">
        <f>+VLOOKUP($E579,Emissions!$1:$1048576,MATCH(DATE(N$2,1,1),Emissions!$A$1:$LI$1),FALSE)</f>
        <v>9.432050684</v>
      </c>
      <c r="O579" s="359">
        <f>+VLOOKUP($E579,Emissions!$1:$1048576,MATCH(DATE(O$2,1,1),Emissions!$A$1:$LI$1),FALSE)</f>
        <v>9.5831022650000008</v>
      </c>
      <c r="P579" s="359">
        <f>+VLOOKUP($E579,Emissions!$1:$1048576,MATCH(DATE(P$2,1,1),Emissions!$A$1:$LI$1),FALSE)</f>
        <v>9.7474186300000003</v>
      </c>
      <c r="Q579" s="359">
        <f>+VLOOKUP($E579,Emissions!$1:$1048576,MATCH(DATE(Q$2,1,1),Emissions!$A$1:$LI$1),FALSE)</f>
        <v>9.9118103150000003</v>
      </c>
      <c r="R579" s="359">
        <f>+VLOOKUP($E579,Emissions!$1:$1048576,MATCH(DATE(R$2,1,1),Emissions!$A$1:$LI$1),FALSE)</f>
        <v>10.07800713</v>
      </c>
      <c r="S579" s="359">
        <f>+VLOOKUP($E579,Emissions!$1:$1048576,MATCH(DATE(S$2,1,1),Emissions!$A$1:$LI$1),FALSE)</f>
        <v>10.24605363</v>
      </c>
      <c r="T579" s="359">
        <f>+VLOOKUP($E579,Emissions!$1:$1048576,MATCH(DATE(T$2,1,1),Emissions!$A$1:$LI$1),FALSE)</f>
        <v>10.415735099999999</v>
      </c>
      <c r="U579" s="359">
        <f>+VLOOKUP($E579,Emissions!$1:$1048576,MATCH(DATE(U$2,1,1),Emissions!$A$1:$LI$1),FALSE)</f>
        <v>10.5868851</v>
      </c>
      <c r="V579" s="359">
        <f>+VLOOKUP($E579,Emissions!$1:$1048576,MATCH(DATE(V$2,1,1),Emissions!$A$1:$LI$1),FALSE)</f>
        <v>10.75942601</v>
      </c>
      <c r="W579" s="359">
        <f>+VLOOKUP($E579,Emissions!$1:$1048576,MATCH(DATE(W$2,1,1),Emissions!$A$1:$LI$1),FALSE)</f>
        <v>10.933353090000001</v>
      </c>
      <c r="X579" s="359">
        <f>+VLOOKUP($E579,Emissions!$1:$1048576,MATCH(DATE(X$2,1,1),Emissions!$A$1:$LI$1),FALSE)</f>
        <v>11.10871345</v>
      </c>
      <c r="Y579" s="359">
        <f>+VLOOKUP($E579,Emissions!$1:$1048576,MATCH(DATE(Y$2,1,1),Emissions!$A$1:$LI$1),FALSE)</f>
        <v>11.285588300000001</v>
      </c>
      <c r="Z579" s="359">
        <f>+VLOOKUP($E579,Emissions!$1:$1048576,MATCH(DATE(Z$2,1,1),Emissions!$A$1:$LI$1),FALSE)</f>
        <v>11.45754427</v>
      </c>
      <c r="AA579" s="359">
        <f>+VLOOKUP($E579,Emissions!$1:$1048576,MATCH(DATE(AA$2,1,1),Emissions!$A$1:$LI$1),FALSE)</f>
        <v>11.63400262</v>
      </c>
      <c r="AB579" s="359">
        <f>+VLOOKUP($E579,Emissions!$1:$1048576,MATCH(DATE(AB$2,1,1),Emissions!$A$1:$LI$1),FALSE)</f>
        <v>11.81338064</v>
      </c>
      <c r="AC579" s="359">
        <f>+VLOOKUP($E579,Emissions!$1:$1048576,MATCH(DATE(AC$2,1,1),Emissions!$A$1:$LI$1),FALSE)</f>
        <v>11.995429509999999</v>
      </c>
      <c r="AD579" s="359">
        <f>+VLOOKUP($E579,Emissions!$1:$1048576,MATCH(DATE(AD$2,1,1),Emissions!$A$1:$LI$1),FALSE)</f>
        <v>12.180162210000001</v>
      </c>
      <c r="AE579" s="359">
        <f>+VLOOKUP($E579,Emissions!$1:$1048576,MATCH(DATE(AE$2,1,1),Emissions!$A$1:$LI$1),FALSE)</f>
        <v>12.34870256</v>
      </c>
      <c r="AF579" s="359">
        <f>+VLOOKUP($E579,Emissions!$1:$1048576,MATCH(DATE(AF$2,1,1),Emissions!$A$1:$LI$1),FALSE)</f>
        <v>12.519017659999999</v>
      </c>
      <c r="AG579" s="359">
        <f>+VLOOKUP($E579,Emissions!$1:$1048576,MATCH(DATE(AG$2,1,1),Emissions!$A$1:$LI$1),FALSE)</f>
        <v>12.689898599999999</v>
      </c>
      <c r="AH579" s="359">
        <f>+VLOOKUP($E579,Emissions!$1:$1048576,MATCH(DATE(AH$2,1,1),Emissions!$A$1:$LI$1),FALSE)</f>
        <v>12.86168977</v>
      </c>
      <c r="AI579" s="359">
        <f>+VLOOKUP($E579,Emissions!$1:$1048576,MATCH(DATE(AI$2,1,1),Emissions!$A$1:$LI$1),FALSE)</f>
        <v>13.03499586</v>
      </c>
      <c r="AJ579" s="359">
        <f>+VLOOKUP($E579,Emissions!$1:$1048576,MATCH(DATE(AJ$2,1,1),Emissions!$A$1:$LI$1),FALSE)</f>
        <v>13.210361369999999</v>
      </c>
      <c r="AK579" s="359">
        <f>+VLOOKUP($E579,Emissions!$1:$1048576,MATCH(DATE(AK$2,1,1),Emissions!$A$1:$LI$1),FALSE)</f>
        <v>13.388205449999999</v>
      </c>
      <c r="AL579" s="359">
        <f>+VLOOKUP($E579,Emissions!$1:$1048576,MATCH(DATE(AL$2,1,1),Emissions!$A$1:$LI$1),FALSE)</f>
        <v>13.568825929999999</v>
      </c>
      <c r="AM579" s="359">
        <f>+VLOOKUP($E579,Emissions!$1:$1048576,MATCH(DATE(AM$2,1,1),Emissions!$A$1:$LI$1),FALSE)</f>
        <v>13.75242096</v>
      </c>
      <c r="AN579" s="359">
        <f>+VLOOKUP($E579,Emissions!$1:$1048576,MATCH(DATE(AN$2,1,1),Emissions!$A$1:$LI$1),FALSE)</f>
        <v>13.93911331</v>
      </c>
      <c r="AO579" s="359">
        <f>+VLOOKUP($E579,Emissions!$1:$1048576,MATCH(DATE(AO$2,1,1),Emissions!$A$1:$LI$1),FALSE)</f>
        <v>14.128972299999999</v>
      </c>
      <c r="AP579" s="359">
        <f>+VLOOKUP($E579,Emissions!$1:$1048576,MATCH(DATE(AP$2,1,1),Emissions!$A$1:$LI$1),FALSE)</f>
        <v>14.31744604</v>
      </c>
      <c r="AQ579" s="359">
        <f>+VLOOKUP($E579,Emissions!$1:$1048576,MATCH(DATE(AQ$2,1,1),Emissions!$A$1:$LI$1),FALSE)</f>
        <v>14.506443539999999</v>
      </c>
      <c r="AR579" s="359">
        <f>+VLOOKUP($E579,Emissions!$1:$1048576,MATCH(DATE(AR$2,1,1),Emissions!$A$1:$LI$1),FALSE)</f>
        <v>14.69668736</v>
      </c>
      <c r="AS579" s="359">
        <f>+VLOOKUP($E579,Emissions!$1:$1048576,MATCH(DATE(AS$2,1,1),Emissions!$A$1:$LI$1),FALSE)</f>
        <v>14.888638520000001</v>
      </c>
      <c r="AT579" s="359">
        <f>+VLOOKUP($E579,Emissions!$1:$1048576,MATCH(DATE(AT$2,1,1),Emissions!$A$1:$LI$1),FALSE)</f>
        <v>15.08268028</v>
      </c>
      <c r="AU579" s="359">
        <f>+VLOOKUP($E579,Emissions!$1:$1048576,MATCH(DATE(AU$2,1,1),Emissions!$A$1:$LI$1),FALSE)</f>
        <v>15.27913992</v>
      </c>
      <c r="AV579" s="359">
        <f>+VLOOKUP($E579,Emissions!$1:$1048576,MATCH(DATE(AV$2,1,1),Emissions!$A$1:$LI$1),FALSE)</f>
        <v>15.47828524</v>
      </c>
      <c r="AW579" s="359">
        <f>+VLOOKUP($E579,Emissions!$1:$1048576,MATCH(DATE(AW$2,1,1),Emissions!$A$1:$LI$1),FALSE)</f>
        <v>15.68032429</v>
      </c>
      <c r="AX579" s="359">
        <f>+VLOOKUP($E579,Emissions!$1:$1048576,MATCH(DATE(AX$2,1,1),Emissions!$A$1:$LI$1),FALSE)</f>
        <v>15.88541163</v>
      </c>
      <c r="AY579" s="359">
        <f>+VLOOKUP($E579,Emissions!$1:$1048576,MATCH(DATE(AY$2,1,1),Emissions!$A$1:$LI$1),FALSE)</f>
        <v>16.09365906</v>
      </c>
      <c r="AZ579" s="359">
        <f>+VLOOKUP($E579,Emissions!$1:$1048576,MATCH(DATE(AZ$2,1,1),Emissions!$A$1:$LI$1),FALSE)</f>
        <v>16.305567799999999</v>
      </c>
      <c r="BA579" s="359">
        <f>+VLOOKUP($E579,Emissions!$1:$1048576,MATCH(DATE(BA$2,1,1),Emissions!$A$1:$LI$1),FALSE)</f>
        <v>16.521050070000001</v>
      </c>
      <c r="BB579" s="359">
        <f>+VLOOKUP($E579,Emissions!$1:$1048576,MATCH(DATE(BB$2,1,1),Emissions!$A$1:$LI$1),FALSE)</f>
        <v>16.740073880000001</v>
      </c>
      <c r="BC579" s="359">
        <f>+VLOOKUP($E579,Emissions!$1:$1048576,MATCH(DATE(BC$2,1,1),Emissions!$A$1:$LI$1),FALSE)</f>
        <v>16.962596850000001</v>
      </c>
      <c r="BD579" s="359">
        <f>+VLOOKUP($E579,Emissions!$1:$1048576,MATCH(DATE(BD$2,1,1),Emissions!$A$1:$LI$1),FALSE)</f>
        <v>17.188576019999999</v>
      </c>
      <c r="BE579" s="359">
        <f>+VLOOKUP($E579,Emissions!$1:$1048576,MATCH(DATE(BE$2,1,1),Emissions!$A$1:$LI$1),FALSE)</f>
        <v>19.33398716</v>
      </c>
      <c r="BF579" s="359">
        <f>+VLOOKUP($E579,Emissions!$1:$1048576,MATCH(DATE(BF$2,1,1),Emissions!$A$1:$LI$1),FALSE)</f>
        <v>19.655006010000001</v>
      </c>
      <c r="BG579" s="359">
        <f>+VLOOKUP($E579,Emissions!$1:$1048576,MATCH(DATE(BG$2,1,1),Emissions!$A$1:$LI$1),FALSE)</f>
        <v>19.98093811</v>
      </c>
      <c r="BH579" s="359">
        <f>+VLOOKUP($E579,Emissions!$1:$1048576,MATCH(DATE(BH$2,1,1),Emissions!$A$1:$LI$1),FALSE)</f>
        <v>20.311949250000001</v>
      </c>
      <c r="BI579" s="359">
        <f>+VLOOKUP($E579,Emissions!$1:$1048576,MATCH(DATE(BI$2,1,1),Emissions!$A$1:$LI$1),FALSE)</f>
        <v>20.648203250000002</v>
      </c>
    </row>
    <row r="580" spans="1:61" ht="15" customHeight="1" x14ac:dyDescent="0.35">
      <c r="A580" s="409"/>
      <c r="B580" s="169"/>
      <c r="C580" s="138" t="s">
        <v>725</v>
      </c>
      <c r="D580" s="114" t="s">
        <v>1033</v>
      </c>
      <c r="E580" s="50" t="s">
        <v>2670</v>
      </c>
      <c r="F580" s="359">
        <f>+VLOOKUP($E580,Emissions!$1:$1048576,MATCH(DATE(F$2,1,1),Emissions!$A$1:$LI$1),FALSE)</f>
        <v>0.34255703599999998</v>
      </c>
      <c r="G580" s="359">
        <f>+VLOOKUP($E580,Emissions!$1:$1048576,MATCH(DATE(G$2,1,1),Emissions!$A$1:$LI$1),FALSE)</f>
        <v>0.34193673549999998</v>
      </c>
      <c r="H580" s="359">
        <f>+VLOOKUP($E580,Emissions!$1:$1048576,MATCH(DATE(H$2,1,1),Emissions!$A$1:$LI$1),FALSE)</f>
        <v>0.34026800010000002</v>
      </c>
      <c r="I580" s="359">
        <f>+VLOOKUP($E580,Emissions!$1:$1048576,MATCH(DATE(I$2,1,1),Emissions!$A$1:$LI$1),FALSE)</f>
        <v>0.3385266368</v>
      </c>
      <c r="J580" s="359">
        <f>+VLOOKUP($E580,Emissions!$1:$1048576,MATCH(DATE(J$2,1,1),Emissions!$A$1:$LI$1),FALSE)</f>
        <v>0.33699019470000002</v>
      </c>
      <c r="K580" s="359">
        <f>+VLOOKUP($E580,Emissions!$1:$1048576,MATCH(DATE(K$2,1,1),Emissions!$A$1:$LI$1),FALSE)</f>
        <v>0.335954692</v>
      </c>
      <c r="L580" s="359">
        <f>+VLOOKUP($E580,Emissions!$1:$1048576,MATCH(DATE(L$2,1,1),Emissions!$A$1:$LI$1),FALSE)</f>
        <v>0.33535560949999998</v>
      </c>
      <c r="M580" s="359">
        <f>+VLOOKUP($E580,Emissions!$1:$1048576,MATCH(DATE(M$2,1,1),Emissions!$A$1:$LI$1),FALSE)</f>
        <v>0.33519486879999999</v>
      </c>
      <c r="N580" s="359">
        <f>+VLOOKUP($E580,Emissions!$1:$1048576,MATCH(DATE(N$2,1,1),Emissions!$A$1:$LI$1),FALSE)</f>
        <v>0.33539555840000002</v>
      </c>
      <c r="O580" s="359">
        <f>+VLOOKUP($E580,Emissions!$1:$1048576,MATCH(DATE(O$2,1,1),Emissions!$A$1:$LI$1),FALSE)</f>
        <v>0.33586944079999997</v>
      </c>
      <c r="P580" s="359">
        <f>+VLOOKUP($E580,Emissions!$1:$1048576,MATCH(DATE(P$2,1,1),Emissions!$A$1:$LI$1),FALSE)</f>
        <v>0.33677337470000002</v>
      </c>
      <c r="Q580" s="359">
        <f>+VLOOKUP($E580,Emissions!$1:$1048576,MATCH(DATE(Q$2,1,1),Emissions!$A$1:$LI$1),FALSE)</f>
        <v>0.33770461480000002</v>
      </c>
      <c r="R580" s="359">
        <f>+VLOOKUP($E580,Emissions!$1:$1048576,MATCH(DATE(R$2,1,1),Emissions!$A$1:$LI$1),FALSE)</f>
        <v>0.33869147599999999</v>
      </c>
      <c r="S580" s="359">
        <f>+VLOOKUP($E580,Emissions!$1:$1048576,MATCH(DATE(S$2,1,1),Emissions!$A$1:$LI$1),FALSE)</f>
        <v>0.33973827849999999</v>
      </c>
      <c r="T580" s="359">
        <f>+VLOOKUP($E580,Emissions!$1:$1048576,MATCH(DATE(T$2,1,1),Emissions!$A$1:$LI$1),FALSE)</f>
        <v>0.34083880480000001</v>
      </c>
      <c r="U580" s="359">
        <f>+VLOOKUP($E580,Emissions!$1:$1048576,MATCH(DATE(U$2,1,1),Emissions!$A$1:$LI$1),FALSE)</f>
        <v>0.34198446809999999</v>
      </c>
      <c r="V580" s="359">
        <f>+VLOOKUP($E580,Emissions!$1:$1048576,MATCH(DATE(V$2,1,1),Emissions!$A$1:$LI$1),FALSE)</f>
        <v>0.34316755650000003</v>
      </c>
      <c r="W580" s="359">
        <f>+VLOOKUP($E580,Emissions!$1:$1048576,MATCH(DATE(W$2,1,1),Emissions!$A$1:$LI$1),FALSE)</f>
        <v>0.34438206910000002</v>
      </c>
      <c r="X580" s="359">
        <f>+VLOOKUP($E580,Emissions!$1:$1048576,MATCH(DATE(X$2,1,1),Emissions!$A$1:$LI$1),FALSE)</f>
        <v>0.34562386960000002</v>
      </c>
      <c r="Y580" s="359">
        <f>+VLOOKUP($E580,Emissions!$1:$1048576,MATCH(DATE(Y$2,1,1),Emissions!$A$1:$LI$1),FALSE)</f>
        <v>0.34689049100000002</v>
      </c>
      <c r="Z580" s="359">
        <f>+VLOOKUP($E580,Emissions!$1:$1048576,MATCH(DATE(Z$2,1,1),Emissions!$A$1:$LI$1),FALSE)</f>
        <v>0.3480210064</v>
      </c>
      <c r="AA580" s="359">
        <f>+VLOOKUP($E580,Emissions!$1:$1048576,MATCH(DATE(AA$2,1,1),Emissions!$A$1:$LI$1),FALSE)</f>
        <v>0.34926073429999999</v>
      </c>
      <c r="AB580" s="359">
        <f>+VLOOKUP($E580,Emissions!$1:$1048576,MATCH(DATE(AB$2,1,1),Emissions!$A$1:$LI$1),FALSE)</f>
        <v>0.3505621243</v>
      </c>
      <c r="AC580" s="359">
        <f>+VLOOKUP($E580,Emissions!$1:$1048576,MATCH(DATE(AC$2,1,1),Emissions!$A$1:$LI$1),FALSE)</f>
        <v>0.35190470730000001</v>
      </c>
      <c r="AD580" s="359">
        <f>+VLOOKUP($E580,Emissions!$1:$1048576,MATCH(DATE(AD$2,1,1),Emissions!$A$1:$LI$1),FALSE)</f>
        <v>0.35328124239999997</v>
      </c>
      <c r="AE580" s="359">
        <f>+VLOOKUP($E580,Emissions!$1:$1048576,MATCH(DATE(AE$2,1,1),Emissions!$A$1:$LI$1),FALSE)</f>
        <v>0.35424182990000003</v>
      </c>
      <c r="AF580" s="359">
        <f>+VLOOKUP($E580,Emissions!$1:$1048576,MATCH(DATE(AF$2,1,1),Emissions!$A$1:$LI$1),FALSE)</f>
        <v>0.35526512240000002</v>
      </c>
      <c r="AG580" s="359">
        <f>+VLOOKUP($E580,Emissions!$1:$1048576,MATCH(DATE(AG$2,1,1),Emissions!$A$1:$LI$1),FALSE)</f>
        <v>0.35632701319999999</v>
      </c>
      <c r="AH580" s="359">
        <f>+VLOOKUP($E580,Emissions!$1:$1048576,MATCH(DATE(AH$2,1,1),Emissions!$A$1:$LI$1),FALSE)</f>
        <v>0.35741657729999998</v>
      </c>
      <c r="AI580" s="359">
        <f>+VLOOKUP($E580,Emissions!$1:$1048576,MATCH(DATE(AI$2,1,1),Emissions!$A$1:$LI$1),FALSE)</f>
        <v>0.35853065039999998</v>
      </c>
      <c r="AJ580" s="359">
        <f>+VLOOKUP($E580,Emissions!$1:$1048576,MATCH(DATE(AJ$2,1,1),Emissions!$A$1:$LI$1),FALSE)</f>
        <v>0.35966948850000002</v>
      </c>
      <c r="AK580" s="359">
        <f>+VLOOKUP($E580,Emissions!$1:$1048576,MATCH(DATE(AK$2,1,1),Emissions!$A$1:$LI$1),FALSE)</f>
        <v>0.36083475659999997</v>
      </c>
      <c r="AL580" s="359">
        <f>+VLOOKUP($E580,Emissions!$1:$1048576,MATCH(DATE(AL$2,1,1),Emissions!$A$1:$LI$1),FALSE)</f>
        <v>0.36202858900000001</v>
      </c>
      <c r="AM580" s="359">
        <f>+VLOOKUP($E580,Emissions!$1:$1048576,MATCH(DATE(AM$2,1,1),Emissions!$A$1:$LI$1),FALSE)</f>
        <v>0.36325304899999999</v>
      </c>
      <c r="AN580" s="359">
        <f>+VLOOKUP($E580,Emissions!$1:$1048576,MATCH(DATE(AN$2,1,1),Emissions!$A$1:$LI$1),FALSE)</f>
        <v>0.36450982799999998</v>
      </c>
      <c r="AO580" s="359">
        <f>+VLOOKUP($E580,Emissions!$1:$1048576,MATCH(DATE(AO$2,1,1),Emissions!$A$1:$LI$1),FALSE)</f>
        <v>0.36580009730000002</v>
      </c>
      <c r="AP580" s="359">
        <f>+VLOOKUP($E580,Emissions!$1:$1048576,MATCH(DATE(AP$2,1,1),Emissions!$A$1:$LI$1),FALSE)</f>
        <v>0.36702255439999998</v>
      </c>
      <c r="AQ580" s="359">
        <f>+VLOOKUP($E580,Emissions!$1:$1048576,MATCH(DATE(AQ$2,1,1),Emissions!$A$1:$LI$1),FALSE)</f>
        <v>0.36823215050000002</v>
      </c>
      <c r="AR580" s="359">
        <f>+VLOOKUP($E580,Emissions!$1:$1048576,MATCH(DATE(AR$2,1,1),Emissions!$A$1:$LI$1),FALSE)</f>
        <v>0.3694512137</v>
      </c>
      <c r="AS580" s="359">
        <f>+VLOOKUP($E580,Emissions!$1:$1048576,MATCH(DATE(AS$2,1,1),Emissions!$A$1:$LI$1),FALSE)</f>
        <v>0.37068816399999999</v>
      </c>
      <c r="AT580" s="359">
        <f>+VLOOKUP($E580,Emissions!$1:$1048576,MATCH(DATE(AT$2,1,1),Emissions!$A$1:$LI$1),FALSE)</f>
        <v>0.37194568839999997</v>
      </c>
      <c r="AU580" s="359">
        <f>+VLOOKUP($E580,Emissions!$1:$1048576,MATCH(DATE(AU$2,1,1),Emissions!$A$1:$LI$1),FALSE)</f>
        <v>0.37322396600000002</v>
      </c>
      <c r="AV580" s="359">
        <f>+VLOOKUP($E580,Emissions!$1:$1048576,MATCH(DATE(AV$2,1,1),Emissions!$A$1:$LI$1),FALSE)</f>
        <v>0.37452178730000002</v>
      </c>
      <c r="AW580" s="359">
        <f>+VLOOKUP($E580,Emissions!$1:$1048576,MATCH(DATE(AW$2,1,1),Emissions!$A$1:$LI$1),FALSE)</f>
        <v>0.3758365494</v>
      </c>
      <c r="AX580" s="359">
        <f>+VLOOKUP($E580,Emissions!$1:$1048576,MATCH(DATE(AX$2,1,1),Emissions!$A$1:$LI$1),FALSE)</f>
        <v>0.37716380189999998</v>
      </c>
      <c r="AY580" s="359">
        <f>+VLOOKUP($E580,Emissions!$1:$1048576,MATCH(DATE(AY$2,1,1),Emissions!$A$1:$LI$1),FALSE)</f>
        <v>0.37849459880000003</v>
      </c>
      <c r="AZ580" s="359">
        <f>+VLOOKUP($E580,Emissions!$1:$1048576,MATCH(DATE(AZ$2,1,1),Emissions!$A$1:$LI$1),FALSE)</f>
        <v>0.37981497780000001</v>
      </c>
      <c r="BA580" s="359">
        <f>+VLOOKUP($E580,Emissions!$1:$1048576,MATCH(DATE(BA$2,1,1),Emissions!$A$1:$LI$1),FALSE)</f>
        <v>0.38105250610000002</v>
      </c>
      <c r="BB580" s="359">
        <f>+VLOOKUP($E580,Emissions!$1:$1048576,MATCH(DATE(BB$2,1,1),Emissions!$A$1:$LI$1),FALSE)</f>
        <v>0.38219819350000001</v>
      </c>
      <c r="BC580" s="359">
        <f>+VLOOKUP($E580,Emissions!$1:$1048576,MATCH(DATE(BC$2,1,1),Emissions!$A$1:$LI$1),FALSE)</f>
        <v>0.38329194709999997</v>
      </c>
      <c r="BD580" s="359">
        <f>+VLOOKUP($E580,Emissions!$1:$1048576,MATCH(DATE(BD$2,1,1),Emissions!$A$1:$LI$1),FALSE)</f>
        <v>0.38438565499999999</v>
      </c>
      <c r="BE580" s="359">
        <f>+VLOOKUP($E580,Emissions!$1:$1048576,MATCH(DATE(BE$2,1,1),Emissions!$A$1:$LI$1),FALSE)</f>
        <v>0.41856463189999998</v>
      </c>
      <c r="BF580" s="359">
        <f>+VLOOKUP($E580,Emissions!$1:$1048576,MATCH(DATE(BF$2,1,1),Emissions!$A$1:$LI$1),FALSE)</f>
        <v>0.42168913190000001</v>
      </c>
      <c r="BG580" s="359">
        <f>+VLOOKUP($E580,Emissions!$1:$1048576,MATCH(DATE(BG$2,1,1),Emissions!$A$1:$LI$1),FALSE)</f>
        <v>0.42487500769999997</v>
      </c>
      <c r="BH580" s="359">
        <f>+VLOOKUP($E580,Emissions!$1:$1048576,MATCH(DATE(BH$2,1,1),Emissions!$A$1:$LI$1),FALSE)</f>
        <v>0.42812415349999999</v>
      </c>
      <c r="BI580" s="359">
        <f>+VLOOKUP($E580,Emissions!$1:$1048576,MATCH(DATE(BI$2,1,1),Emissions!$A$1:$LI$1),FALSE)</f>
        <v>0.43143906380000002</v>
      </c>
    </row>
    <row r="581" spans="1:61" s="92" customFormat="1" ht="15" customHeight="1" x14ac:dyDescent="0.35">
      <c r="A581" s="409"/>
      <c r="B581" s="169"/>
      <c r="C581" s="137" t="s">
        <v>1088</v>
      </c>
      <c r="D581" s="147" t="s">
        <v>1033</v>
      </c>
      <c r="E581" s="136" t="s">
        <v>2702</v>
      </c>
      <c r="F581" s="325">
        <f>+VLOOKUP($E581,Emissions!$1:$1048576,MATCH(DATE(F$2,1,1),Emissions!$A$1:$LI$1),FALSE)</f>
        <v>9.9792810250000006</v>
      </c>
      <c r="G581" s="325">
        <f>+VLOOKUP($E581,Emissions!$1:$1048576,MATCH(DATE(G$2,1,1),Emissions!$A$1:$LI$1),FALSE)</f>
        <v>10.088233320000001</v>
      </c>
      <c r="H581" s="325">
        <f>+VLOOKUP($E581,Emissions!$1:$1048576,MATCH(DATE(H$2,1,1),Emissions!$A$1:$LI$1),FALSE)</f>
        <v>10.20209397</v>
      </c>
      <c r="I581" s="325">
        <f>+VLOOKUP($E581,Emissions!$1:$1048576,MATCH(DATE(I$2,1,1),Emissions!$A$1:$LI$1),FALSE)</f>
        <v>10.3290335</v>
      </c>
      <c r="J581" s="325">
        <f>+VLOOKUP($E581,Emissions!$1:$1048576,MATCH(DATE(J$2,1,1),Emissions!$A$1:$LI$1),FALSE)</f>
        <v>10.474622589999999</v>
      </c>
      <c r="K581" s="325">
        <f>+VLOOKUP($E581,Emissions!$1:$1048576,MATCH(DATE(K$2,1,1),Emissions!$A$1:$LI$1),FALSE)</f>
        <v>10.64095463</v>
      </c>
      <c r="L581" s="325">
        <f>+VLOOKUP($E581,Emissions!$1:$1048576,MATCH(DATE(L$2,1,1),Emissions!$A$1:$LI$1),FALSE)</f>
        <v>10.822089009999999</v>
      </c>
      <c r="M581" s="325">
        <f>+VLOOKUP($E581,Emissions!$1:$1048576,MATCH(DATE(M$2,1,1),Emissions!$A$1:$LI$1),FALSE)</f>
        <v>11.017802870000001</v>
      </c>
      <c r="N581" s="325">
        <f>+VLOOKUP($E581,Emissions!$1:$1048576,MATCH(DATE(N$2,1,1),Emissions!$A$1:$LI$1),FALSE)</f>
        <v>11.226276929999999</v>
      </c>
      <c r="O581" s="325">
        <f>+VLOOKUP($E581,Emissions!$1:$1048576,MATCH(DATE(O$2,1,1),Emissions!$A$1:$LI$1),FALSE)</f>
        <v>11.44553146</v>
      </c>
      <c r="P581" s="325">
        <f>+VLOOKUP($E581,Emissions!$1:$1048576,MATCH(DATE(P$2,1,1),Emissions!$A$1:$LI$1),FALSE)</f>
        <v>11.683530559999999</v>
      </c>
      <c r="Q581" s="325">
        <f>+VLOOKUP($E581,Emissions!$1:$1048576,MATCH(DATE(Q$2,1,1),Emissions!$A$1:$LI$1),FALSE)</f>
        <v>11.926217599999999</v>
      </c>
      <c r="R581" s="325">
        <f>+VLOOKUP($E581,Emissions!$1:$1048576,MATCH(DATE(R$2,1,1),Emissions!$A$1:$LI$1),FALSE)</f>
        <v>12.174309450000001</v>
      </c>
      <c r="S581" s="325">
        <f>+VLOOKUP($E581,Emissions!$1:$1048576,MATCH(DATE(S$2,1,1),Emissions!$A$1:$LI$1),FALSE)</f>
        <v>12.42708281</v>
      </c>
      <c r="T581" s="325">
        <f>+VLOOKUP($E581,Emissions!$1:$1048576,MATCH(DATE(T$2,1,1),Emissions!$A$1:$LI$1),FALSE)</f>
        <v>12.683728759999999</v>
      </c>
      <c r="U581" s="325">
        <f>+VLOOKUP($E581,Emissions!$1:$1048576,MATCH(DATE(U$2,1,1),Emissions!$A$1:$LI$1),FALSE)</f>
        <v>12.94358366</v>
      </c>
      <c r="V581" s="325">
        <f>+VLOOKUP($E581,Emissions!$1:$1048576,MATCH(DATE(V$2,1,1),Emissions!$A$1:$LI$1),FALSE)</f>
        <v>13.206172029999999</v>
      </c>
      <c r="W581" s="325">
        <f>+VLOOKUP($E581,Emissions!$1:$1048576,MATCH(DATE(W$2,1,1),Emissions!$A$1:$LI$1),FALSE)</f>
        <v>13.4711382</v>
      </c>
      <c r="X581" s="325">
        <f>+VLOOKUP($E581,Emissions!$1:$1048576,MATCH(DATE(X$2,1,1),Emissions!$A$1:$LI$1),FALSE)</f>
        <v>13.738256140000001</v>
      </c>
      <c r="Y581" s="325">
        <f>+VLOOKUP($E581,Emissions!$1:$1048576,MATCH(DATE(Y$2,1,1),Emissions!$A$1:$LI$1),FALSE)</f>
        <v>14.00741833</v>
      </c>
      <c r="Z581" s="325">
        <f>+VLOOKUP($E581,Emissions!$1:$1048576,MATCH(DATE(Z$2,1,1),Emissions!$A$1:$LI$1),FALSE)</f>
        <v>14.271152239999999</v>
      </c>
      <c r="AA581" s="325">
        <f>+VLOOKUP($E581,Emissions!$1:$1048576,MATCH(DATE(AA$2,1,1),Emissions!$A$1:$LI$1),FALSE)</f>
        <v>14.5390806</v>
      </c>
      <c r="AB581" s="325">
        <f>+VLOOKUP($E581,Emissions!$1:$1048576,MATCH(DATE(AB$2,1,1),Emissions!$A$1:$LI$1),FALSE)</f>
        <v>14.809918509999999</v>
      </c>
      <c r="AC581" s="325">
        <f>+VLOOKUP($E581,Emissions!$1:$1048576,MATCH(DATE(AC$2,1,1),Emissions!$A$1:$LI$1),FALSE)</f>
        <v>15.083641460000001</v>
      </c>
      <c r="AD581" s="325">
        <f>+VLOOKUP($E581,Emissions!$1:$1048576,MATCH(DATE(AD$2,1,1),Emissions!$A$1:$LI$1),FALSE)</f>
        <v>15.36043476</v>
      </c>
      <c r="AE581" s="325">
        <f>+VLOOKUP($E581,Emissions!$1:$1048576,MATCH(DATE(AE$2,1,1),Emissions!$A$1:$LI$1),FALSE)</f>
        <v>15.61869272</v>
      </c>
      <c r="AF581" s="325">
        <f>+VLOOKUP($E581,Emissions!$1:$1048576,MATCH(DATE(AF$2,1,1),Emissions!$A$1:$LI$1),FALSE)</f>
        <v>15.875954050000001</v>
      </c>
      <c r="AG581" s="325">
        <f>+VLOOKUP($E581,Emissions!$1:$1048576,MATCH(DATE(AG$2,1,1),Emissions!$A$1:$LI$1),FALSE)</f>
        <v>16.131003589999999</v>
      </c>
      <c r="AH581" s="325">
        <f>+VLOOKUP($E581,Emissions!$1:$1048576,MATCH(DATE(AH$2,1,1),Emissions!$A$1:$LI$1),FALSE)</f>
        <v>16.38423135</v>
      </c>
      <c r="AI581" s="325">
        <f>+VLOOKUP($E581,Emissions!$1:$1048576,MATCH(DATE(AI$2,1,1),Emissions!$A$1:$LI$1),FALSE)</f>
        <v>16.63630427</v>
      </c>
      <c r="AJ581" s="325">
        <f>+VLOOKUP($E581,Emissions!$1:$1048576,MATCH(DATE(AJ$2,1,1),Emissions!$A$1:$LI$1),FALSE)</f>
        <v>16.887877710000001</v>
      </c>
      <c r="AK581" s="325">
        <f>+VLOOKUP($E581,Emissions!$1:$1048576,MATCH(DATE(AK$2,1,1),Emissions!$A$1:$LI$1),FALSE)</f>
        <v>17.139524359999999</v>
      </c>
      <c r="AL581" s="325">
        <f>+VLOOKUP($E581,Emissions!$1:$1048576,MATCH(DATE(AL$2,1,1),Emissions!$A$1:$LI$1),FALSE)</f>
        <v>17.391737150000001</v>
      </c>
      <c r="AM581" s="325">
        <f>+VLOOKUP($E581,Emissions!$1:$1048576,MATCH(DATE(AM$2,1,1),Emissions!$A$1:$LI$1),FALSE)</f>
        <v>17.644910230000001</v>
      </c>
      <c r="AN581" s="325">
        <f>+VLOOKUP($E581,Emissions!$1:$1048576,MATCH(DATE(AN$2,1,1),Emissions!$A$1:$LI$1),FALSE)</f>
        <v>17.8993319</v>
      </c>
      <c r="AO581" s="325">
        <f>+VLOOKUP($E581,Emissions!$1:$1048576,MATCH(DATE(AO$2,1,1),Emissions!$A$1:$LI$1),FALSE)</f>
        <v>18.155185889999998</v>
      </c>
      <c r="AP581" s="325">
        <f>+VLOOKUP($E581,Emissions!$1:$1048576,MATCH(DATE(AP$2,1,1),Emissions!$A$1:$LI$1),FALSE)</f>
        <v>18.407139239999999</v>
      </c>
      <c r="AQ581" s="325">
        <f>+VLOOKUP($E581,Emissions!$1:$1048576,MATCH(DATE(AQ$2,1,1),Emissions!$A$1:$LI$1),FALSE)</f>
        <v>18.656591290000001</v>
      </c>
      <c r="AR581" s="325">
        <f>+VLOOKUP($E581,Emissions!$1:$1048576,MATCH(DATE(AR$2,1,1),Emissions!$A$1:$LI$1),FALSE)</f>
        <v>18.903961370000001</v>
      </c>
      <c r="AS581" s="325">
        <f>+VLOOKUP($E581,Emissions!$1:$1048576,MATCH(DATE(AS$2,1,1),Emissions!$A$1:$LI$1),FALSE)</f>
        <v>19.149516120000001</v>
      </c>
      <c r="AT581" s="325">
        <f>+VLOOKUP($E581,Emissions!$1:$1048576,MATCH(DATE(AT$2,1,1),Emissions!$A$1:$LI$1),FALSE)</f>
        <v>19.39350701</v>
      </c>
      <c r="AU581" s="325">
        <f>+VLOOKUP($E581,Emissions!$1:$1048576,MATCH(DATE(AU$2,1,1),Emissions!$A$1:$LI$1),FALSE)</f>
        <v>19.636166039999999</v>
      </c>
      <c r="AV581" s="325">
        <f>+VLOOKUP($E581,Emissions!$1:$1048576,MATCH(DATE(AV$2,1,1),Emissions!$A$1:$LI$1),FALSE)</f>
        <v>19.877739080000001</v>
      </c>
      <c r="AW581" s="325">
        <f>+VLOOKUP($E581,Emissions!$1:$1048576,MATCH(DATE(AW$2,1,1),Emissions!$A$1:$LI$1),FALSE)</f>
        <v>20.118468239999999</v>
      </c>
      <c r="AX581" s="325">
        <f>+VLOOKUP($E581,Emissions!$1:$1048576,MATCH(DATE(AX$2,1,1),Emissions!$A$1:$LI$1),FALSE)</f>
        <v>20.358587969999999</v>
      </c>
      <c r="AY581" s="325">
        <f>+VLOOKUP($E581,Emissions!$1:$1048576,MATCH(DATE(AY$2,1,1),Emissions!$A$1:$LI$1),FALSE)</f>
        <v>20.598324439999999</v>
      </c>
      <c r="AZ581" s="325">
        <f>+VLOOKUP($E581,Emissions!$1:$1048576,MATCH(DATE(AZ$2,1,1),Emissions!$A$1:$LI$1),FALSE)</f>
        <v>20.83831846</v>
      </c>
      <c r="BA581" s="325">
        <f>+VLOOKUP($E581,Emissions!$1:$1048576,MATCH(DATE(BA$2,1,1),Emissions!$A$1:$LI$1),FALSE)</f>
        <v>21.078677809999999</v>
      </c>
      <c r="BB581" s="325">
        <f>+VLOOKUP($E581,Emissions!$1:$1048576,MATCH(DATE(BB$2,1,1),Emissions!$A$1:$LI$1),FALSE)</f>
        <v>21.319588929999998</v>
      </c>
      <c r="BC581" s="325">
        <f>+VLOOKUP($E581,Emissions!$1:$1048576,MATCH(DATE(BC$2,1,1),Emissions!$A$1:$LI$1),FALSE)</f>
        <v>21.561227030000001</v>
      </c>
      <c r="BD581" s="325">
        <f>+VLOOKUP($E581,Emissions!$1:$1048576,MATCH(DATE(BD$2,1,1),Emissions!$A$1:$LI$1),FALSE)</f>
        <v>21.80374969</v>
      </c>
      <c r="BE581" s="325">
        <f>+VLOOKUP($E581,Emissions!$1:$1048576,MATCH(DATE(BE$2,1,1),Emissions!$A$1:$LI$1),FALSE)</f>
        <v>26.16665948</v>
      </c>
      <c r="BF581" s="325">
        <f>+VLOOKUP($E581,Emissions!$1:$1048576,MATCH(DATE(BF$2,1,1),Emissions!$A$1:$LI$1),FALSE)</f>
        <v>26.618734669999998</v>
      </c>
      <c r="BG581" s="325">
        <f>+VLOOKUP($E581,Emissions!$1:$1048576,MATCH(DATE(BG$2,1,1),Emissions!$A$1:$LI$1),FALSE)</f>
        <v>27.071981489999999</v>
      </c>
      <c r="BH581" s="325">
        <f>+VLOOKUP($E581,Emissions!$1:$1048576,MATCH(DATE(BH$2,1,1),Emissions!$A$1:$LI$1),FALSE)</f>
        <v>27.526579550000001</v>
      </c>
      <c r="BI581" s="325">
        <f>+VLOOKUP($E581,Emissions!$1:$1048576,MATCH(DATE(BI$2,1,1),Emissions!$A$1:$LI$1),FALSE)</f>
        <v>27.98270802</v>
      </c>
    </row>
    <row r="582" spans="1:61" ht="15" customHeight="1" x14ac:dyDescent="0.35">
      <c r="A582" s="409"/>
      <c r="B582" s="169"/>
      <c r="C582" s="138" t="s">
        <v>726</v>
      </c>
      <c r="D582" s="114" t="s">
        <v>1033</v>
      </c>
      <c r="E582" s="50" t="s">
        <v>2671</v>
      </c>
      <c r="F582" s="359">
        <f>+VLOOKUP($E582,Emissions!$1:$1048576,MATCH(DATE(F$2,1,1),Emissions!$A$1:$LI$1),FALSE)</f>
        <v>1.0815781310000001</v>
      </c>
      <c r="G582" s="359">
        <f>+VLOOKUP($E582,Emissions!$1:$1048576,MATCH(DATE(G$2,1,1),Emissions!$A$1:$LI$1),FALSE)</f>
        <v>1.092208989</v>
      </c>
      <c r="H582" s="359">
        <f>+VLOOKUP($E582,Emissions!$1:$1048576,MATCH(DATE(H$2,1,1),Emissions!$A$1:$LI$1),FALSE)</f>
        <v>1.1037112929999999</v>
      </c>
      <c r="I582" s="359">
        <f>+VLOOKUP($E582,Emissions!$1:$1048576,MATCH(DATE(I$2,1,1),Emissions!$A$1:$LI$1),FALSE)</f>
        <v>1.116862016</v>
      </c>
      <c r="J582" s="359">
        <f>+VLOOKUP($E582,Emissions!$1:$1048576,MATCH(DATE(J$2,1,1),Emissions!$A$1:$LI$1),FALSE)</f>
        <v>1.131874491</v>
      </c>
      <c r="K582" s="359">
        <f>+VLOOKUP($E582,Emissions!$1:$1048576,MATCH(DATE(K$2,1,1),Emissions!$A$1:$LI$1),FALSE)</f>
        <v>1.148665606</v>
      </c>
      <c r="L582" s="359">
        <f>+VLOOKUP($E582,Emissions!$1:$1048576,MATCH(DATE(L$2,1,1),Emissions!$A$1:$LI$1),FALSE)</f>
        <v>1.1664205969999999</v>
      </c>
      <c r="M582" s="359">
        <f>+VLOOKUP($E582,Emissions!$1:$1048576,MATCH(DATE(M$2,1,1),Emissions!$A$1:$LI$1),FALSE)</f>
        <v>1.1851473699999999</v>
      </c>
      <c r="N582" s="359">
        <f>+VLOOKUP($E582,Emissions!$1:$1048576,MATCH(DATE(N$2,1,1),Emissions!$A$1:$LI$1),FALSE)</f>
        <v>1.204717139</v>
      </c>
      <c r="O582" s="359">
        <f>+VLOOKUP($E582,Emissions!$1:$1048576,MATCH(DATE(O$2,1,1),Emissions!$A$1:$LI$1),FALSE)</f>
        <v>1.2249918150000001</v>
      </c>
      <c r="P582" s="359">
        <f>+VLOOKUP($E582,Emissions!$1:$1048576,MATCH(DATE(P$2,1,1),Emissions!$A$1:$LI$1),FALSE)</f>
        <v>1.246947</v>
      </c>
      <c r="Q582" s="359">
        <f>+VLOOKUP($E582,Emissions!$1:$1048576,MATCH(DATE(Q$2,1,1),Emissions!$A$1:$LI$1),FALSE)</f>
        <v>1.2689757800000001</v>
      </c>
      <c r="R582" s="359">
        <f>+VLOOKUP($E582,Emissions!$1:$1048576,MATCH(DATE(R$2,1,1),Emissions!$A$1:$LI$1),FALSE)</f>
        <v>1.2912388029999999</v>
      </c>
      <c r="S582" s="359">
        <f>+VLOOKUP($E582,Emissions!$1:$1048576,MATCH(DATE(S$2,1,1),Emissions!$A$1:$LI$1),FALSE)</f>
        <v>1.3137136540000001</v>
      </c>
      <c r="T582" s="359">
        <f>+VLOOKUP($E582,Emissions!$1:$1048576,MATCH(DATE(T$2,1,1),Emissions!$A$1:$LI$1),FALSE)</f>
        <v>1.3363581790000001</v>
      </c>
      <c r="U582" s="359">
        <f>+VLOOKUP($E582,Emissions!$1:$1048576,MATCH(DATE(U$2,1,1),Emissions!$A$1:$LI$1),FALSE)</f>
        <v>1.359142155</v>
      </c>
      <c r="V582" s="359">
        <f>+VLOOKUP($E582,Emissions!$1:$1048576,MATCH(DATE(V$2,1,1),Emissions!$A$1:$LI$1),FALSE)</f>
        <v>1.3820498800000001</v>
      </c>
      <c r="W582" s="359">
        <f>+VLOOKUP($E582,Emissions!$1:$1048576,MATCH(DATE(W$2,1,1),Emissions!$A$1:$LI$1),FALSE)</f>
        <v>1.4050768010000001</v>
      </c>
      <c r="X582" s="359">
        <f>+VLOOKUP($E582,Emissions!$1:$1048576,MATCH(DATE(X$2,1,1),Emissions!$A$1:$LI$1),FALSE)</f>
        <v>1.428226617</v>
      </c>
      <c r="Y582" s="359">
        <f>+VLOOKUP($E582,Emissions!$1:$1048576,MATCH(DATE(Y$2,1,1),Emissions!$A$1:$LI$1),FALSE)</f>
        <v>1.4515088949999999</v>
      </c>
      <c r="Z582" s="359">
        <f>+VLOOKUP($E582,Emissions!$1:$1048576,MATCH(DATE(Z$2,1,1),Emissions!$A$1:$LI$1),FALSE)</f>
        <v>1.474114197</v>
      </c>
      <c r="AA582" s="359">
        <f>+VLOOKUP($E582,Emissions!$1:$1048576,MATCH(DATE(AA$2,1,1),Emissions!$A$1:$LI$1),FALSE)</f>
        <v>1.497186377</v>
      </c>
      <c r="AB582" s="359">
        <f>+VLOOKUP($E582,Emissions!$1:$1048576,MATCH(DATE(AB$2,1,1),Emissions!$A$1:$LI$1),FALSE)</f>
        <v>1.520562864</v>
      </c>
      <c r="AC582" s="359">
        <f>+VLOOKUP($E582,Emissions!$1:$1048576,MATCH(DATE(AC$2,1,1),Emissions!$A$1:$LI$1),FALSE)</f>
        <v>1.5442294219999999</v>
      </c>
      <c r="AD582" s="359">
        <f>+VLOOKUP($E582,Emissions!$1:$1048576,MATCH(DATE(AD$2,1,1),Emissions!$A$1:$LI$1),FALSE)</f>
        <v>1.5681966510000001</v>
      </c>
      <c r="AE582" s="359">
        <f>+VLOOKUP($E582,Emissions!$1:$1048576,MATCH(DATE(AE$2,1,1),Emissions!$A$1:$LI$1),FALSE)</f>
        <v>1.5900918049999999</v>
      </c>
      <c r="AF582" s="359">
        <f>+VLOOKUP($E582,Emissions!$1:$1048576,MATCH(DATE(AF$2,1,1),Emissions!$A$1:$LI$1),FALSE)</f>
        <v>1.6120552239999999</v>
      </c>
      <c r="AG582" s="359">
        <f>+VLOOKUP($E582,Emissions!$1:$1048576,MATCH(DATE(AG$2,1,1),Emissions!$A$1:$LI$1),FALSE)</f>
        <v>1.633975443</v>
      </c>
      <c r="AH582" s="359">
        <f>+VLOOKUP($E582,Emissions!$1:$1048576,MATCH(DATE(AH$2,1,1),Emissions!$A$1:$LI$1),FALSE)</f>
        <v>1.655923177</v>
      </c>
      <c r="AI582" s="359">
        <f>+VLOOKUP($E582,Emissions!$1:$1048576,MATCH(DATE(AI$2,1,1),Emissions!$A$1:$LI$1),FALSE)</f>
        <v>1.677995025</v>
      </c>
      <c r="AJ582" s="359">
        <f>+VLOOKUP($E582,Emissions!$1:$1048576,MATCH(DATE(AJ$2,1,1),Emissions!$A$1:$LI$1),FALSE)</f>
        <v>1.7002764349999999</v>
      </c>
      <c r="AK582" s="359">
        <f>+VLOOKUP($E582,Emissions!$1:$1048576,MATCH(DATE(AK$2,1,1),Emissions!$A$1:$LI$1),FALSE)</f>
        <v>1.7228346329999999</v>
      </c>
      <c r="AL582" s="359">
        <f>+VLOOKUP($E582,Emissions!$1:$1048576,MATCH(DATE(AL$2,1,1),Emissions!$A$1:$LI$1),FALSE)</f>
        <v>1.7457196210000001</v>
      </c>
      <c r="AM582" s="359">
        <f>+VLOOKUP($E582,Emissions!$1:$1048576,MATCH(DATE(AM$2,1,1),Emissions!$A$1:$LI$1),FALSE)</f>
        <v>1.76896695</v>
      </c>
      <c r="AN582" s="359">
        <f>+VLOOKUP($E582,Emissions!$1:$1048576,MATCH(DATE(AN$2,1,1),Emissions!$A$1:$LI$1),FALSE)</f>
        <v>1.7926007829999999</v>
      </c>
      <c r="AO582" s="359">
        <f>+VLOOKUP($E582,Emissions!$1:$1048576,MATCH(DATE(AO$2,1,1),Emissions!$A$1:$LI$1),FALSE)</f>
        <v>1.816636704</v>
      </c>
      <c r="AP582" s="359">
        <f>+VLOOKUP($E582,Emissions!$1:$1048576,MATCH(DATE(AP$2,1,1),Emissions!$A$1:$LI$1),FALSE)</f>
        <v>1.8405067070000001</v>
      </c>
      <c r="AQ582" s="359">
        <f>+VLOOKUP($E582,Emissions!$1:$1048576,MATCH(DATE(AQ$2,1,1),Emissions!$A$1:$LI$1),FALSE)</f>
        <v>1.8644238209999999</v>
      </c>
      <c r="AR582" s="359">
        <f>+VLOOKUP($E582,Emissions!$1:$1048576,MATCH(DATE(AR$2,1,1),Emissions!$A$1:$LI$1),FALSE)</f>
        <v>1.88847388</v>
      </c>
      <c r="AS582" s="359">
        <f>+VLOOKUP($E582,Emissions!$1:$1048576,MATCH(DATE(AS$2,1,1),Emissions!$A$1:$LI$1),FALSE)</f>
        <v>1.912718089</v>
      </c>
      <c r="AT582" s="359">
        <f>+VLOOKUP($E582,Emissions!$1:$1048576,MATCH(DATE(AT$2,1,1),Emissions!$A$1:$LI$1),FALSE)</f>
        <v>1.937210418</v>
      </c>
      <c r="AU582" s="359">
        <f>+VLOOKUP($E582,Emissions!$1:$1048576,MATCH(DATE(AU$2,1,1),Emissions!$A$1:$LI$1),FALSE)</f>
        <v>1.961998101</v>
      </c>
      <c r="AV582" s="359">
        <f>+VLOOKUP($E582,Emissions!$1:$1048576,MATCH(DATE(AV$2,1,1),Emissions!$A$1:$LI$1),FALSE)</f>
        <v>1.9871205789999999</v>
      </c>
      <c r="AW582" s="359">
        <f>+VLOOKUP($E582,Emissions!$1:$1048576,MATCH(DATE(AW$2,1,1),Emissions!$A$1:$LI$1),FALSE)</f>
        <v>2.0126091690000001</v>
      </c>
      <c r="AX582" s="359">
        <f>+VLOOKUP($E582,Emissions!$1:$1048576,MATCH(DATE(AX$2,1,1),Emissions!$A$1:$LI$1),FALSE)</f>
        <v>2.0384877509999999</v>
      </c>
      <c r="AY582" s="359">
        <f>+VLOOKUP($E582,Emissions!$1:$1048576,MATCH(DATE(AY$2,1,1),Emissions!$A$1:$LI$1),FALSE)</f>
        <v>2.0647741439999998</v>
      </c>
      <c r="AZ582" s="359">
        <f>+VLOOKUP($E582,Emissions!$1:$1048576,MATCH(DATE(AZ$2,1,1),Emissions!$A$1:$LI$1),FALSE)</f>
        <v>2.091534244</v>
      </c>
      <c r="BA582" s="359">
        <f>+VLOOKUP($E582,Emissions!$1:$1048576,MATCH(DATE(BA$2,1,1),Emissions!$A$1:$LI$1),FALSE)</f>
        <v>2.1187632459999999</v>
      </c>
      <c r="BB582" s="359">
        <f>+VLOOKUP($E582,Emissions!$1:$1048576,MATCH(DATE(BB$2,1,1),Emissions!$A$1:$LI$1),FALSE)</f>
        <v>2.1464594199999998</v>
      </c>
      <c r="BC582" s="359">
        <f>+VLOOKUP($E582,Emissions!$1:$1048576,MATCH(DATE(BC$2,1,1),Emissions!$A$1:$LI$1),FALSE)</f>
        <v>2.174617703</v>
      </c>
      <c r="BD582" s="359">
        <f>+VLOOKUP($E582,Emissions!$1:$1048576,MATCH(DATE(BD$2,1,1),Emissions!$A$1:$LI$1),FALSE)</f>
        <v>2.2032320790000002</v>
      </c>
      <c r="BE582" s="359">
        <f>+VLOOKUP($E582,Emissions!$1:$1048576,MATCH(DATE(BE$2,1,1),Emissions!$A$1:$LI$1),FALSE)</f>
        <v>2.455563487</v>
      </c>
      <c r="BF582" s="359">
        <f>+VLOOKUP($E582,Emissions!$1:$1048576,MATCH(DATE(BF$2,1,1),Emissions!$A$1:$LI$1),FALSE)</f>
        <v>2.4952228060000001</v>
      </c>
      <c r="BG582" s="359">
        <f>+VLOOKUP($E582,Emissions!$1:$1048576,MATCH(DATE(BG$2,1,1),Emissions!$A$1:$LI$1),FALSE)</f>
        <v>2.535450296</v>
      </c>
      <c r="BH582" s="359">
        <f>+VLOOKUP($E582,Emissions!$1:$1048576,MATCH(DATE(BH$2,1,1),Emissions!$A$1:$LI$1),FALSE)</f>
        <v>2.5762673600000001</v>
      </c>
      <c r="BI582" s="359">
        <f>+VLOOKUP($E582,Emissions!$1:$1048576,MATCH(DATE(BI$2,1,1),Emissions!$A$1:$LI$1),FALSE)</f>
        <v>2.6176955940000002</v>
      </c>
    </row>
    <row r="583" spans="1:61" ht="15" customHeight="1" x14ac:dyDescent="0.35">
      <c r="A583" s="409"/>
      <c r="B583" s="169"/>
      <c r="C583" s="138" t="s">
        <v>727</v>
      </c>
      <c r="D583" s="114" t="s">
        <v>1033</v>
      </c>
      <c r="E583" s="50" t="s">
        <v>2672</v>
      </c>
      <c r="F583" s="359">
        <f>+VLOOKUP($E583,Emissions!$1:$1048576,MATCH(DATE(F$2,1,1),Emissions!$A$1:$LI$1),FALSE)</f>
        <v>0.21375270060000001</v>
      </c>
      <c r="G583" s="359">
        <f>+VLOOKUP($E583,Emissions!$1:$1048576,MATCH(DATE(G$2,1,1),Emissions!$A$1:$LI$1),FALSE)</f>
        <v>0.2169357224</v>
      </c>
      <c r="H583" s="359">
        <f>+VLOOKUP($E583,Emissions!$1:$1048576,MATCH(DATE(H$2,1,1),Emissions!$A$1:$LI$1),FALSE)</f>
        <v>0.22053471250000001</v>
      </c>
      <c r="I583" s="359">
        <f>+VLOOKUP($E583,Emissions!$1:$1048576,MATCH(DATE(I$2,1,1),Emissions!$A$1:$LI$1),FALSE)</f>
        <v>0.22438540069999999</v>
      </c>
      <c r="J583" s="359">
        <f>+VLOOKUP($E583,Emissions!$1:$1048576,MATCH(DATE(J$2,1,1),Emissions!$A$1:$LI$1),FALSE)</f>
        <v>0.22861190109999999</v>
      </c>
      <c r="K583" s="359">
        <f>+VLOOKUP($E583,Emissions!$1:$1048576,MATCH(DATE(K$2,1,1),Emissions!$A$1:$LI$1),FALSE)</f>
        <v>0.23331520219999999</v>
      </c>
      <c r="L583" s="359">
        <f>+VLOOKUP($E583,Emissions!$1:$1048576,MATCH(DATE(L$2,1,1),Emissions!$A$1:$LI$1),FALSE)</f>
        <v>0.2382838243</v>
      </c>
      <c r="M583" s="359">
        <f>+VLOOKUP($E583,Emissions!$1:$1048576,MATCH(DATE(M$2,1,1),Emissions!$A$1:$LI$1),FALSE)</f>
        <v>0.24357206440000001</v>
      </c>
      <c r="N583" s="359">
        <f>+VLOOKUP($E583,Emissions!$1:$1048576,MATCH(DATE(N$2,1,1),Emissions!$A$1:$LI$1),FALSE)</f>
        <v>0.2490877061</v>
      </c>
      <c r="O583" s="359">
        <f>+VLOOKUP($E583,Emissions!$1:$1048576,MATCH(DATE(O$2,1,1),Emissions!$A$1:$LI$1),FALSE)</f>
        <v>0.25472147969999998</v>
      </c>
      <c r="P583" s="359">
        <f>+VLOOKUP($E583,Emissions!$1:$1048576,MATCH(DATE(P$2,1,1),Emissions!$A$1:$LI$1),FALSE)</f>
        <v>0.26076206019999998</v>
      </c>
      <c r="Q583" s="359">
        <f>+VLOOKUP($E583,Emissions!$1:$1048576,MATCH(DATE(Q$2,1,1),Emissions!$A$1:$LI$1),FALSE)</f>
        <v>0.26650193030000002</v>
      </c>
      <c r="R583" s="359">
        <f>+VLOOKUP($E583,Emissions!$1:$1048576,MATCH(DATE(R$2,1,1),Emissions!$A$1:$LI$1),FALSE)</f>
        <v>0.27207776830000002</v>
      </c>
      <c r="S583" s="359">
        <f>+VLOOKUP($E583,Emissions!$1:$1048576,MATCH(DATE(S$2,1,1),Emissions!$A$1:$LI$1),FALSE)</f>
        <v>0.27746323169999998</v>
      </c>
      <c r="T583" s="359">
        <f>+VLOOKUP($E583,Emissions!$1:$1048576,MATCH(DATE(T$2,1,1),Emissions!$A$1:$LI$1),FALSE)</f>
        <v>0.28262665100000001</v>
      </c>
      <c r="U583" s="359">
        <f>+VLOOKUP($E583,Emissions!$1:$1048576,MATCH(DATE(U$2,1,1),Emissions!$A$1:$LI$1),FALSE)</f>
        <v>0.28754946729999997</v>
      </c>
      <c r="V583" s="359">
        <f>+VLOOKUP($E583,Emissions!$1:$1048576,MATCH(DATE(V$2,1,1),Emissions!$A$1:$LI$1),FALSE)</f>
        <v>0.29222710280000003</v>
      </c>
      <c r="W583" s="359">
        <f>+VLOOKUP($E583,Emissions!$1:$1048576,MATCH(DATE(W$2,1,1),Emissions!$A$1:$LI$1),FALSE)</f>
        <v>0.29666532080000002</v>
      </c>
      <c r="X583" s="359">
        <f>+VLOOKUP($E583,Emissions!$1:$1048576,MATCH(DATE(X$2,1,1),Emissions!$A$1:$LI$1),FALSE)</f>
        <v>0.30087929050000001</v>
      </c>
      <c r="Y583" s="359">
        <f>+VLOOKUP($E583,Emissions!$1:$1048576,MATCH(DATE(Y$2,1,1),Emissions!$A$1:$LI$1),FALSE)</f>
        <v>0.30489206639999999</v>
      </c>
      <c r="Z583" s="359">
        <f>+VLOOKUP($E583,Emissions!$1:$1048576,MATCH(DATE(Z$2,1,1),Emissions!$A$1:$LI$1),FALSE)</f>
        <v>0.30844005790000001</v>
      </c>
      <c r="AA583" s="359">
        <f>+VLOOKUP($E583,Emissions!$1:$1048576,MATCH(DATE(AA$2,1,1),Emissions!$A$1:$LI$1),FALSE)</f>
        <v>0.31203754020000002</v>
      </c>
      <c r="AB583" s="359">
        <f>+VLOOKUP($E583,Emissions!$1:$1048576,MATCH(DATE(AB$2,1,1),Emissions!$A$1:$LI$1),FALSE)</f>
        <v>0.31556444010000001</v>
      </c>
      <c r="AC583" s="359">
        <f>+VLOOKUP($E583,Emissions!$1:$1048576,MATCH(DATE(AC$2,1,1),Emissions!$A$1:$LI$1),FALSE)</f>
        <v>0.31904103480000001</v>
      </c>
      <c r="AD583" s="359">
        <f>+VLOOKUP($E583,Emissions!$1:$1048576,MATCH(DATE(AD$2,1,1),Emissions!$A$1:$LI$1),FALSE)</f>
        <v>0.32250239609999998</v>
      </c>
      <c r="AE583" s="359">
        <f>+VLOOKUP($E583,Emissions!$1:$1048576,MATCH(DATE(AE$2,1,1),Emissions!$A$1:$LI$1),FALSE)</f>
        <v>0.32515131730000002</v>
      </c>
      <c r="AF583" s="359">
        <f>+VLOOKUP($E583,Emissions!$1:$1048576,MATCH(DATE(AF$2,1,1),Emissions!$A$1:$LI$1),FALSE)</f>
        <v>0.32799217159999999</v>
      </c>
      <c r="AG583" s="359">
        <f>+VLOOKUP($E583,Emissions!$1:$1048576,MATCH(DATE(AG$2,1,1),Emissions!$A$1:$LI$1),FALSE)</f>
        <v>0.33085611739999998</v>
      </c>
      <c r="AH583" s="359">
        <f>+VLOOKUP($E583,Emissions!$1:$1048576,MATCH(DATE(AH$2,1,1),Emissions!$A$1:$LI$1),FALSE)</f>
        <v>0.3337628131</v>
      </c>
      <c r="AI583" s="359">
        <f>+VLOOKUP($E583,Emissions!$1:$1048576,MATCH(DATE(AI$2,1,1),Emissions!$A$1:$LI$1),FALSE)</f>
        <v>0.33675239109999999</v>
      </c>
      <c r="AJ583" s="359">
        <f>+VLOOKUP($E583,Emissions!$1:$1048576,MATCH(DATE(AJ$2,1,1),Emissions!$A$1:$LI$1),FALSE)</f>
        <v>0.33986203079999999</v>
      </c>
      <c r="AK583" s="359">
        <f>+VLOOKUP($E583,Emissions!$1:$1048576,MATCH(DATE(AK$2,1,1),Emissions!$A$1:$LI$1),FALSE)</f>
        <v>0.34312273170000002</v>
      </c>
      <c r="AL583" s="359">
        <f>+VLOOKUP($E583,Emissions!$1:$1048576,MATCH(DATE(AL$2,1,1),Emissions!$A$1:$LI$1),FALSE)</f>
        <v>0.34655957990000003</v>
      </c>
      <c r="AM583" s="359">
        <f>+VLOOKUP($E583,Emissions!$1:$1048576,MATCH(DATE(AM$2,1,1),Emissions!$A$1:$LI$1),FALSE)</f>
        <v>0.35019146140000001</v>
      </c>
      <c r="AN583" s="359">
        <f>+VLOOKUP($E583,Emissions!$1:$1048576,MATCH(DATE(AN$2,1,1),Emissions!$A$1:$LI$1),FALSE)</f>
        <v>0.35403103200000002</v>
      </c>
      <c r="AO583" s="359">
        <f>+VLOOKUP($E583,Emissions!$1:$1048576,MATCH(DATE(AO$2,1,1),Emissions!$A$1:$LI$1),FALSE)</f>
        <v>0.35808499240000002</v>
      </c>
      <c r="AP583" s="359">
        <f>+VLOOKUP($E583,Emissions!$1:$1048576,MATCH(DATE(AP$2,1,1),Emissions!$A$1:$LI$1),FALSE)</f>
        <v>0.36215868470000001</v>
      </c>
      <c r="AQ583" s="359">
        <f>+VLOOKUP($E583,Emissions!$1:$1048576,MATCH(DATE(AQ$2,1,1),Emissions!$A$1:$LI$1),FALSE)</f>
        <v>0.36637215670000001</v>
      </c>
      <c r="AR583" s="359">
        <f>+VLOOKUP($E583,Emissions!$1:$1048576,MATCH(DATE(AR$2,1,1),Emissions!$A$1:$LI$1),FALSE)</f>
        <v>0.37073965419999999</v>
      </c>
      <c r="AS583" s="359">
        <f>+VLOOKUP($E583,Emissions!$1:$1048576,MATCH(DATE(AS$2,1,1),Emissions!$A$1:$LI$1),FALSE)</f>
        <v>0.37526273290000001</v>
      </c>
      <c r="AT583" s="359">
        <f>+VLOOKUP($E583,Emissions!$1:$1048576,MATCH(DATE(AT$2,1,1),Emissions!$A$1:$LI$1),FALSE)</f>
        <v>0.37994144889999998</v>
      </c>
      <c r="AU583" s="359">
        <f>+VLOOKUP($E583,Emissions!$1:$1048576,MATCH(DATE(AU$2,1,1),Emissions!$A$1:$LI$1),FALSE)</f>
        <v>0.38477480660000002</v>
      </c>
      <c r="AV583" s="359">
        <f>+VLOOKUP($E583,Emissions!$1:$1048576,MATCH(DATE(AV$2,1,1),Emissions!$A$1:$LI$1),FALSE)</f>
        <v>0.38976160100000001</v>
      </c>
      <c r="AW583" s="359">
        <f>+VLOOKUP($E583,Emissions!$1:$1048576,MATCH(DATE(AW$2,1,1),Emissions!$A$1:$LI$1),FALSE)</f>
        <v>0.39490008129999998</v>
      </c>
      <c r="AX583" s="359">
        <f>+VLOOKUP($E583,Emissions!$1:$1048576,MATCH(DATE(AX$2,1,1),Emissions!$A$1:$LI$1),FALSE)</f>
        <v>0.40018783800000002</v>
      </c>
      <c r="AY583" s="359">
        <f>+VLOOKUP($E583,Emissions!$1:$1048576,MATCH(DATE(AY$2,1,1),Emissions!$A$1:$LI$1),FALSE)</f>
        <v>0.40562176849999998</v>
      </c>
      <c r="AZ583" s="359">
        <f>+VLOOKUP($E583,Emissions!$1:$1048576,MATCH(DATE(AZ$2,1,1),Emissions!$A$1:$LI$1),FALSE)</f>
        <v>0.4112141903</v>
      </c>
      <c r="BA583" s="359">
        <f>+VLOOKUP($E583,Emissions!$1:$1048576,MATCH(DATE(BA$2,1,1),Emissions!$A$1:$LI$1),FALSE)</f>
        <v>0.4169507019</v>
      </c>
      <c r="BB583" s="359">
        <f>+VLOOKUP($E583,Emissions!$1:$1048576,MATCH(DATE(BB$2,1,1),Emissions!$A$1:$LI$1),FALSE)</f>
        <v>0.42282590510000001</v>
      </c>
      <c r="BC583" s="359">
        <f>+VLOOKUP($E583,Emissions!$1:$1048576,MATCH(DATE(BC$2,1,1),Emissions!$A$1:$LI$1),FALSE)</f>
        <v>0.42883351120000002</v>
      </c>
      <c r="BD583" s="359">
        <f>+VLOOKUP($E583,Emissions!$1:$1048576,MATCH(DATE(BD$2,1,1),Emissions!$A$1:$LI$1),FALSE)</f>
        <v>0.43496509169999997</v>
      </c>
      <c r="BE583" s="359">
        <f>+VLOOKUP($E583,Emissions!$1:$1048576,MATCH(DATE(BE$2,1,1),Emissions!$A$1:$LI$1),FALSE)</f>
        <v>0.47055875260000002</v>
      </c>
      <c r="BF583" s="359">
        <f>+VLOOKUP($E583,Emissions!$1:$1048576,MATCH(DATE(BF$2,1,1),Emissions!$A$1:$LI$1),FALSE)</f>
        <v>0.47805442320000002</v>
      </c>
      <c r="BG583" s="359">
        <f>+VLOOKUP($E583,Emissions!$1:$1048576,MATCH(DATE(BG$2,1,1),Emissions!$A$1:$LI$1),FALSE)</f>
        <v>0.48573795819999999</v>
      </c>
      <c r="BH583" s="359">
        <f>+VLOOKUP($E583,Emissions!$1:$1048576,MATCH(DATE(BH$2,1,1),Emissions!$A$1:$LI$1),FALSE)</f>
        <v>0.49362216419999999</v>
      </c>
      <c r="BI583" s="359">
        <f>+VLOOKUP($E583,Emissions!$1:$1048576,MATCH(DATE(BI$2,1,1),Emissions!$A$1:$LI$1),FALSE)</f>
        <v>0.50171754410000002</v>
      </c>
    </row>
    <row r="584" spans="1:61" ht="15" customHeight="1" x14ac:dyDescent="0.35">
      <c r="A584" s="409"/>
      <c r="B584" s="169"/>
      <c r="C584" s="138" t="s">
        <v>728</v>
      </c>
      <c r="D584" s="114" t="s">
        <v>1033</v>
      </c>
      <c r="E584" s="50" t="s">
        <v>2673</v>
      </c>
      <c r="F584" s="359">
        <f>+VLOOKUP($E584,Emissions!$1:$1048576,MATCH(DATE(F$2,1,1),Emissions!$A$1:$LI$1),FALSE)</f>
        <v>0.89162573789999999</v>
      </c>
      <c r="G584" s="359">
        <f>+VLOOKUP($E584,Emissions!$1:$1048576,MATCH(DATE(G$2,1,1),Emissions!$A$1:$LI$1),FALSE)</f>
        <v>0.90248752970000001</v>
      </c>
      <c r="H584" s="359">
        <f>+VLOOKUP($E584,Emissions!$1:$1048576,MATCH(DATE(H$2,1,1),Emissions!$A$1:$LI$1),FALSE)</f>
        <v>0.91429289830000005</v>
      </c>
      <c r="I584" s="359">
        <f>+VLOOKUP($E584,Emissions!$1:$1048576,MATCH(DATE(I$2,1,1),Emissions!$A$1:$LI$1),FALSE)</f>
        <v>0.92708147429999999</v>
      </c>
      <c r="J584" s="359">
        <f>+VLOOKUP($E584,Emissions!$1:$1048576,MATCH(DATE(J$2,1,1),Emissions!$A$1:$LI$1),FALSE)</f>
        <v>0.9408384447</v>
      </c>
      <c r="K584" s="359">
        <f>+VLOOKUP($E584,Emissions!$1:$1048576,MATCH(DATE(K$2,1,1),Emissions!$A$1:$LI$1),FALSE)</f>
        <v>0.95550324200000003</v>
      </c>
      <c r="L584" s="359">
        <f>+VLOOKUP($E584,Emissions!$1:$1048576,MATCH(DATE(L$2,1,1),Emissions!$A$1:$LI$1),FALSE)</f>
        <v>0.97053318649999998</v>
      </c>
      <c r="M584" s="359">
        <f>+VLOOKUP($E584,Emissions!$1:$1048576,MATCH(DATE(M$2,1,1),Emissions!$A$1:$LI$1),FALSE)</f>
        <v>0.98604214040000004</v>
      </c>
      <c r="N584" s="359">
        <f>+VLOOKUP($E584,Emissions!$1:$1048576,MATCH(DATE(N$2,1,1),Emissions!$A$1:$LI$1),FALSE)</f>
        <v>1.002028154</v>
      </c>
      <c r="O584" s="359">
        <f>+VLOOKUP($E584,Emissions!$1:$1048576,MATCH(DATE(O$2,1,1),Emissions!$A$1:$LI$1),FALSE)</f>
        <v>1.018466997</v>
      </c>
      <c r="P584" s="359">
        <f>+VLOOKUP($E584,Emissions!$1:$1048576,MATCH(DATE(P$2,1,1),Emissions!$A$1:$LI$1),FALSE)</f>
        <v>1.0361457000000001</v>
      </c>
      <c r="Q584" s="359">
        <f>+VLOOKUP($E584,Emissions!$1:$1048576,MATCH(DATE(Q$2,1,1),Emissions!$A$1:$LI$1),FALSE)</f>
        <v>1.053882684</v>
      </c>
      <c r="R584" s="359">
        <f>+VLOOKUP($E584,Emissions!$1:$1048576,MATCH(DATE(R$2,1,1),Emissions!$A$1:$LI$1),FALSE)</f>
        <v>1.0718772139999999</v>
      </c>
      <c r="S584" s="359">
        <f>+VLOOKUP($E584,Emissions!$1:$1048576,MATCH(DATE(S$2,1,1),Emissions!$A$1:$LI$1),FALSE)</f>
        <v>1.090168459</v>
      </c>
      <c r="T584" s="359">
        <f>+VLOOKUP($E584,Emissions!$1:$1048576,MATCH(DATE(T$2,1,1),Emissions!$A$1:$LI$1),FALSE)</f>
        <v>1.1087631490000001</v>
      </c>
      <c r="U584" s="359">
        <f>+VLOOKUP($E584,Emissions!$1:$1048576,MATCH(DATE(U$2,1,1),Emissions!$A$1:$LI$1),FALSE)</f>
        <v>1.1276636170000001</v>
      </c>
      <c r="V584" s="359">
        <f>+VLOOKUP($E584,Emissions!$1:$1048576,MATCH(DATE(V$2,1,1),Emissions!$A$1:$LI$1),FALSE)</f>
        <v>1.1468737449999999</v>
      </c>
      <c r="W584" s="359">
        <f>+VLOOKUP($E584,Emissions!$1:$1048576,MATCH(DATE(W$2,1,1),Emissions!$A$1:$LI$1),FALSE)</f>
        <v>1.166399908</v>
      </c>
      <c r="X584" s="359">
        <f>+VLOOKUP($E584,Emissions!$1:$1048576,MATCH(DATE(X$2,1,1),Emissions!$A$1:$LI$1),FALSE)</f>
        <v>1.1862504840000001</v>
      </c>
      <c r="Y584" s="359">
        <f>+VLOOKUP($E584,Emissions!$1:$1048576,MATCH(DATE(Y$2,1,1),Emissions!$A$1:$LI$1),FALSE)</f>
        <v>1.2064349379999999</v>
      </c>
      <c r="Z584" s="359">
        <f>+VLOOKUP($E584,Emissions!$1:$1048576,MATCH(DATE(Z$2,1,1),Emissions!$A$1:$LI$1),FALSE)</f>
        <v>1.226354741</v>
      </c>
      <c r="AA584" s="359">
        <f>+VLOOKUP($E584,Emissions!$1:$1048576,MATCH(DATE(AA$2,1,1),Emissions!$A$1:$LI$1),FALSE)</f>
        <v>1.2468812469999999</v>
      </c>
      <c r="AB584" s="359">
        <f>+VLOOKUP($E584,Emissions!$1:$1048576,MATCH(DATE(AB$2,1,1),Emissions!$A$1:$LI$1),FALSE)</f>
        <v>1.2678614189999999</v>
      </c>
      <c r="AC584" s="359">
        <f>+VLOOKUP($E584,Emissions!$1:$1048576,MATCH(DATE(AC$2,1,1),Emissions!$A$1:$LI$1),FALSE)</f>
        <v>1.289262439</v>
      </c>
      <c r="AD584" s="359">
        <f>+VLOOKUP($E584,Emissions!$1:$1048576,MATCH(DATE(AD$2,1,1),Emissions!$A$1:$LI$1),FALSE)</f>
        <v>1.31107665</v>
      </c>
      <c r="AE584" s="359">
        <f>+VLOOKUP($E584,Emissions!$1:$1048576,MATCH(DATE(AE$2,1,1),Emissions!$A$1:$LI$1),FALSE)</f>
        <v>1.3315367899999999</v>
      </c>
      <c r="AF584" s="359">
        <f>+VLOOKUP($E584,Emissions!$1:$1048576,MATCH(DATE(AF$2,1,1),Emissions!$A$1:$LI$1),FALSE)</f>
        <v>1.3522952619999999</v>
      </c>
      <c r="AG584" s="359">
        <f>+VLOOKUP($E584,Emissions!$1:$1048576,MATCH(DATE(AG$2,1,1),Emissions!$A$1:$LI$1),FALSE)</f>
        <v>1.373219411</v>
      </c>
      <c r="AH584" s="359">
        <f>+VLOOKUP($E584,Emissions!$1:$1048576,MATCH(DATE(AH$2,1,1),Emissions!$A$1:$LI$1),FALSE)</f>
        <v>1.394309896</v>
      </c>
      <c r="AI584" s="359">
        <f>+VLOOKUP($E584,Emissions!$1:$1048576,MATCH(DATE(AI$2,1,1),Emissions!$A$1:$LI$1),FALSE)</f>
        <v>1.415590498</v>
      </c>
      <c r="AJ584" s="359">
        <f>+VLOOKUP($E584,Emissions!$1:$1048576,MATCH(DATE(AJ$2,1,1),Emissions!$A$1:$LI$1),FALSE)</f>
        <v>1.4370841219999999</v>
      </c>
      <c r="AK584" s="359">
        <f>+VLOOKUP($E584,Emissions!$1:$1048576,MATCH(DATE(AK$2,1,1),Emissions!$A$1:$LI$1),FALSE)</f>
        <v>1.458807537</v>
      </c>
      <c r="AL584" s="359">
        <f>+VLOOKUP($E584,Emissions!$1:$1048576,MATCH(DATE(AL$2,1,1),Emissions!$A$1:$LI$1),FALSE)</f>
        <v>1.480770538</v>
      </c>
      <c r="AM584" s="359">
        <f>+VLOOKUP($E584,Emissions!$1:$1048576,MATCH(DATE(AM$2,1,1),Emissions!$A$1:$LI$1),FALSE)</f>
        <v>1.5029765660000001</v>
      </c>
      <c r="AN584" s="359">
        <f>+VLOOKUP($E584,Emissions!$1:$1048576,MATCH(DATE(AN$2,1,1),Emissions!$A$1:$LI$1),FALSE)</f>
        <v>1.525423937</v>
      </c>
      <c r="AO584" s="359">
        <f>+VLOOKUP($E584,Emissions!$1:$1048576,MATCH(DATE(AO$2,1,1),Emissions!$A$1:$LI$1),FALSE)</f>
        <v>1.548107259</v>
      </c>
      <c r="AP584" s="359">
        <f>+VLOOKUP($E584,Emissions!$1:$1048576,MATCH(DATE(AP$2,1,1),Emissions!$A$1:$LI$1),FALSE)</f>
        <v>1.5705887190000001</v>
      </c>
      <c r="AQ584" s="359">
        <f>+VLOOKUP($E584,Emissions!$1:$1048576,MATCH(DATE(AQ$2,1,1),Emissions!$A$1:$LI$1),FALSE)</f>
        <v>1.5930314029999999</v>
      </c>
      <c r="AR584" s="359">
        <f>+VLOOKUP($E584,Emissions!$1:$1048576,MATCH(DATE(AR$2,1,1),Emissions!$A$1:$LI$1),FALSE)</f>
        <v>1.6154884389999999</v>
      </c>
      <c r="AS584" s="359">
        <f>+VLOOKUP($E584,Emissions!$1:$1048576,MATCH(DATE(AS$2,1,1),Emissions!$A$1:$LI$1),FALSE)</f>
        <v>1.6379869359999999</v>
      </c>
      <c r="AT584" s="359">
        <f>+VLOOKUP($E584,Emissions!$1:$1048576,MATCH(DATE(AT$2,1,1),Emissions!$A$1:$LI$1),FALSE)</f>
        <v>1.6605464590000001</v>
      </c>
      <c r="AU584" s="359">
        <f>+VLOOKUP($E584,Emissions!$1:$1048576,MATCH(DATE(AU$2,1,1),Emissions!$A$1:$LI$1),FALSE)</f>
        <v>1.683183264</v>
      </c>
      <c r="AV584" s="359">
        <f>+VLOOKUP($E584,Emissions!$1:$1048576,MATCH(DATE(AV$2,1,1),Emissions!$A$1:$LI$1),FALSE)</f>
        <v>1.705911113</v>
      </c>
      <c r="AW584" s="359">
        <f>+VLOOKUP($E584,Emissions!$1:$1048576,MATCH(DATE(AW$2,1,1),Emissions!$A$1:$LI$1),FALSE)</f>
        <v>1.728741525</v>
      </c>
      <c r="AX584" s="359">
        <f>+VLOOKUP($E584,Emissions!$1:$1048576,MATCH(DATE(AX$2,1,1),Emissions!$A$1:$LI$1),FALSE)</f>
        <v>1.751684051</v>
      </c>
      <c r="AY584" s="359">
        <f>+VLOOKUP($E584,Emissions!$1:$1048576,MATCH(DATE(AY$2,1,1),Emissions!$A$1:$LI$1),FALSE)</f>
        <v>1.7747467029999999</v>
      </c>
      <c r="AZ584" s="359">
        <f>+VLOOKUP($E584,Emissions!$1:$1048576,MATCH(DATE(AZ$2,1,1),Emissions!$A$1:$LI$1),FALSE)</f>
        <v>1.7979760549999999</v>
      </c>
      <c r="BA584" s="359">
        <f>+VLOOKUP($E584,Emissions!$1:$1048576,MATCH(DATE(BA$2,1,1),Emissions!$A$1:$LI$1),FALSE)</f>
        <v>1.8213635260000001</v>
      </c>
      <c r="BB584" s="359">
        <f>+VLOOKUP($E584,Emissions!$1:$1048576,MATCH(DATE(BB$2,1,1),Emissions!$A$1:$LI$1),FALSE)</f>
        <v>1.844909777</v>
      </c>
      <c r="BC584" s="359">
        <f>+VLOOKUP($E584,Emissions!$1:$1048576,MATCH(DATE(BC$2,1,1),Emissions!$A$1:$LI$1),FALSE)</f>
        <v>1.8686179519999999</v>
      </c>
      <c r="BD584" s="359">
        <f>+VLOOKUP($E584,Emissions!$1:$1048576,MATCH(DATE(BD$2,1,1),Emissions!$A$1:$LI$1),FALSE)</f>
        <v>1.892492844</v>
      </c>
      <c r="BE584" s="359">
        <f>+VLOOKUP($E584,Emissions!$1:$1048576,MATCH(DATE(BE$2,1,1),Emissions!$A$1:$LI$1),FALSE)</f>
        <v>2.1577668229999998</v>
      </c>
      <c r="BF584" s="359">
        <f>+VLOOKUP($E584,Emissions!$1:$1048576,MATCH(DATE(BF$2,1,1),Emissions!$A$1:$LI$1),FALSE)</f>
        <v>2.1964843109999999</v>
      </c>
      <c r="BG584" s="359">
        <f>+VLOOKUP($E584,Emissions!$1:$1048576,MATCH(DATE(BG$2,1,1),Emissions!$A$1:$LI$1),FALSE)</f>
        <v>2.2356551630000001</v>
      </c>
      <c r="BH584" s="359">
        <f>+VLOOKUP($E584,Emissions!$1:$1048576,MATCH(DATE(BH$2,1,1),Emissions!$A$1:$LI$1),FALSE)</f>
        <v>2.2752782439999999</v>
      </c>
      <c r="BI584" s="359">
        <f>+VLOOKUP($E584,Emissions!$1:$1048576,MATCH(DATE(BI$2,1,1),Emissions!$A$1:$LI$1),FALSE)</f>
        <v>2.3153531969999999</v>
      </c>
    </row>
    <row r="585" spans="1:61" ht="15" customHeight="1" x14ac:dyDescent="0.35">
      <c r="A585" s="409"/>
      <c r="B585" s="169"/>
      <c r="C585" s="138" t="s">
        <v>729</v>
      </c>
      <c r="D585" s="114" t="s">
        <v>1033</v>
      </c>
      <c r="E585" s="50" t="s">
        <v>2674</v>
      </c>
      <c r="F585" s="359">
        <f>+VLOOKUP($E585,Emissions!$1:$1048576,MATCH(DATE(F$2,1,1),Emissions!$A$1:$LI$1),FALSE)</f>
        <v>9.8760725499999993E-2</v>
      </c>
      <c r="G585" s="359">
        <f>+VLOOKUP($E585,Emissions!$1:$1048576,MATCH(DATE(G$2,1,1),Emissions!$A$1:$LI$1),FALSE)</f>
        <v>9.9889885400000003E-2</v>
      </c>
      <c r="H585" s="359">
        <f>+VLOOKUP($E585,Emissions!$1:$1048576,MATCH(DATE(H$2,1,1),Emissions!$A$1:$LI$1),FALSE)</f>
        <v>0.1011322925</v>
      </c>
      <c r="I585" s="359">
        <f>+VLOOKUP($E585,Emissions!$1:$1048576,MATCH(DATE(I$2,1,1),Emissions!$A$1:$LI$1),FALSE)</f>
        <v>0.1024916163</v>
      </c>
      <c r="J585" s="359">
        <f>+VLOOKUP($E585,Emissions!$1:$1048576,MATCH(DATE(J$2,1,1),Emissions!$A$1:$LI$1),FALSE)</f>
        <v>0.1039617525</v>
      </c>
      <c r="K585" s="359">
        <f>+VLOOKUP($E585,Emissions!$1:$1048576,MATCH(DATE(K$2,1,1),Emissions!$A$1:$LI$1),FALSE)</f>
        <v>0.1055309323</v>
      </c>
      <c r="L585" s="359">
        <f>+VLOOKUP($E585,Emissions!$1:$1048576,MATCH(DATE(L$2,1,1),Emissions!$A$1:$LI$1),FALSE)</f>
        <v>0.10711934720000001</v>
      </c>
      <c r="M585" s="359">
        <f>+VLOOKUP($E585,Emissions!$1:$1048576,MATCH(DATE(M$2,1,1),Emissions!$A$1:$LI$1),FALSE)</f>
        <v>0.1087561942</v>
      </c>
      <c r="N585" s="359">
        <f>+VLOOKUP($E585,Emissions!$1:$1048576,MATCH(DATE(N$2,1,1),Emissions!$A$1:$LI$1),FALSE)</f>
        <v>0.1104415277</v>
      </c>
      <c r="O585" s="359">
        <f>+VLOOKUP($E585,Emissions!$1:$1048576,MATCH(DATE(O$2,1,1),Emissions!$A$1:$LI$1),FALSE)</f>
        <v>0.1121704741</v>
      </c>
      <c r="P585" s="359">
        <f>+VLOOKUP($E585,Emissions!$1:$1048576,MATCH(DATE(P$2,1,1),Emissions!$A$1:$LI$1),FALSE)</f>
        <v>0.1140559151</v>
      </c>
      <c r="Q585" s="359">
        <f>+VLOOKUP($E585,Emissions!$1:$1048576,MATCH(DATE(Q$2,1,1),Emissions!$A$1:$LI$1),FALSE)</f>
        <v>0.1159032007</v>
      </c>
      <c r="R585" s="359">
        <f>+VLOOKUP($E585,Emissions!$1:$1048576,MATCH(DATE(R$2,1,1),Emissions!$A$1:$LI$1),FALSE)</f>
        <v>0.1177625631</v>
      </c>
      <c r="S585" s="359">
        <f>+VLOOKUP($E585,Emissions!$1:$1048576,MATCH(DATE(S$2,1,1),Emissions!$A$1:$LI$1),FALSE)</f>
        <v>0.119642006</v>
      </c>
      <c r="T585" s="359">
        <f>+VLOOKUP($E585,Emissions!$1:$1048576,MATCH(DATE(T$2,1,1),Emissions!$A$1:$LI$1),FALSE)</f>
        <v>0.12154208079999999</v>
      </c>
      <c r="U585" s="359">
        <f>+VLOOKUP($E585,Emissions!$1:$1048576,MATCH(DATE(U$2,1,1),Emissions!$A$1:$LI$1),FALSE)</f>
        <v>0.12346263759999999</v>
      </c>
      <c r="V585" s="359">
        <f>+VLOOKUP($E585,Emissions!$1:$1048576,MATCH(DATE(V$2,1,1),Emissions!$A$1:$LI$1),FALSE)</f>
        <v>0.1254039847</v>
      </c>
      <c r="W585" s="359">
        <f>+VLOOKUP($E585,Emissions!$1:$1048576,MATCH(DATE(W$2,1,1),Emissions!$A$1:$LI$1),FALSE)</f>
        <v>0.12736694709999999</v>
      </c>
      <c r="X585" s="359">
        <f>+VLOOKUP($E585,Emissions!$1:$1048576,MATCH(DATE(X$2,1,1),Emissions!$A$1:$LI$1),FALSE)</f>
        <v>0.12935271679999999</v>
      </c>
      <c r="Y585" s="359">
        <f>+VLOOKUP($E585,Emissions!$1:$1048576,MATCH(DATE(Y$2,1,1),Emissions!$A$1:$LI$1),FALSE)</f>
        <v>0.13136269370000001</v>
      </c>
      <c r="Z585" s="359">
        <f>+VLOOKUP($E585,Emissions!$1:$1048576,MATCH(DATE(Z$2,1,1),Emissions!$A$1:$LI$1),FALSE)</f>
        <v>0.13331050150000001</v>
      </c>
      <c r="AA585" s="359">
        <f>+VLOOKUP($E585,Emissions!$1:$1048576,MATCH(DATE(AA$2,1,1),Emissions!$A$1:$LI$1),FALSE)</f>
        <v>0.13533917149999999</v>
      </c>
      <c r="AB585" s="359">
        <f>+VLOOKUP($E585,Emissions!$1:$1048576,MATCH(DATE(AB$2,1,1),Emissions!$A$1:$LI$1),FALSE)</f>
        <v>0.13741028790000001</v>
      </c>
      <c r="AC585" s="359">
        <f>+VLOOKUP($E585,Emissions!$1:$1048576,MATCH(DATE(AC$2,1,1),Emissions!$A$1:$LI$1),FALSE)</f>
        <v>0.13951737789999999</v>
      </c>
      <c r="AD585" s="359">
        <f>+VLOOKUP($E585,Emissions!$1:$1048576,MATCH(DATE(AD$2,1,1),Emissions!$A$1:$LI$1),FALSE)</f>
        <v>0.141659959</v>
      </c>
      <c r="AE585" s="359">
        <f>+VLOOKUP($E585,Emissions!$1:$1048576,MATCH(DATE(AE$2,1,1),Emissions!$A$1:$LI$1),FALSE)</f>
        <v>0.14358426399999999</v>
      </c>
      <c r="AF585" s="359">
        <f>+VLOOKUP($E585,Emissions!$1:$1048576,MATCH(DATE(AF$2,1,1),Emissions!$A$1:$LI$1),FALSE)</f>
        <v>0.14557930629999999</v>
      </c>
      <c r="AG585" s="359">
        <f>+VLOOKUP($E585,Emissions!$1:$1048576,MATCH(DATE(AG$2,1,1),Emissions!$A$1:$LI$1),FALSE)</f>
        <v>0.14760229529999999</v>
      </c>
      <c r="AH585" s="359">
        <f>+VLOOKUP($E585,Emissions!$1:$1048576,MATCH(DATE(AH$2,1,1),Emissions!$A$1:$LI$1),FALSE)</f>
        <v>0.14964917559999999</v>
      </c>
      <c r="AI585" s="359">
        <f>+VLOOKUP($E585,Emissions!$1:$1048576,MATCH(DATE(AI$2,1,1),Emissions!$A$1:$LI$1),FALSE)</f>
        <v>0.1517228628</v>
      </c>
      <c r="AJ585" s="359">
        <f>+VLOOKUP($E585,Emissions!$1:$1048576,MATCH(DATE(AJ$2,1,1),Emissions!$A$1:$LI$1),FALSE)</f>
        <v>0.15382685739999999</v>
      </c>
      <c r="AK585" s="359">
        <f>+VLOOKUP($E585,Emissions!$1:$1048576,MATCH(DATE(AK$2,1,1),Emissions!$A$1:$LI$1),FALSE)</f>
        <v>0.15596396670000001</v>
      </c>
      <c r="AL585" s="359">
        <f>+VLOOKUP($E585,Emissions!$1:$1048576,MATCH(DATE(AL$2,1,1),Emissions!$A$1:$LI$1),FALSE)</f>
        <v>0.15813613479999999</v>
      </c>
      <c r="AM585" s="359">
        <f>+VLOOKUP($E585,Emissions!$1:$1048576,MATCH(DATE(AM$2,1,1),Emissions!$A$1:$LI$1),FALSE)</f>
        <v>0.16034455019999999</v>
      </c>
      <c r="AN585" s="359">
        <f>+VLOOKUP($E585,Emissions!$1:$1048576,MATCH(DATE(AN$2,1,1),Emissions!$A$1:$LI$1),FALSE)</f>
        <v>0.16258981889999999</v>
      </c>
      <c r="AO585" s="359">
        <f>+VLOOKUP($E585,Emissions!$1:$1048576,MATCH(DATE(AO$2,1,1),Emissions!$A$1:$LI$1),FALSE)</f>
        <v>0.16487213780000001</v>
      </c>
      <c r="AP585" s="359">
        <f>+VLOOKUP($E585,Emissions!$1:$1048576,MATCH(DATE(AP$2,1,1),Emissions!$A$1:$LI$1),FALSE)</f>
        <v>0.16712968070000001</v>
      </c>
      <c r="AQ585" s="359">
        <f>+VLOOKUP($E585,Emissions!$1:$1048576,MATCH(DATE(AQ$2,1,1),Emissions!$A$1:$LI$1),FALSE)</f>
        <v>0.16939923700000001</v>
      </c>
      <c r="AR585" s="359">
        <f>+VLOOKUP($E585,Emissions!$1:$1048576,MATCH(DATE(AR$2,1,1),Emissions!$A$1:$LI$1),FALSE)</f>
        <v>0.17168996850000001</v>
      </c>
      <c r="AS585" s="359">
        <f>+VLOOKUP($E585,Emissions!$1:$1048576,MATCH(DATE(AS$2,1,1),Emissions!$A$1:$LI$1),FALSE)</f>
        <v>0.17400562899999999</v>
      </c>
      <c r="AT585" s="359">
        <f>+VLOOKUP($E585,Emissions!$1:$1048576,MATCH(DATE(AT$2,1,1),Emissions!$A$1:$LI$1),FALSE)</f>
        <v>0.176348796</v>
      </c>
      <c r="AU585" s="359">
        <f>+VLOOKUP($E585,Emissions!$1:$1048576,MATCH(DATE(AU$2,1,1),Emissions!$A$1:$LI$1),FALSE)</f>
        <v>0.17872159909999999</v>
      </c>
      <c r="AV585" s="359">
        <f>+VLOOKUP($E585,Emissions!$1:$1048576,MATCH(DATE(AV$2,1,1),Emissions!$A$1:$LI$1),FALSE)</f>
        <v>0.1811257879</v>
      </c>
      <c r="AW585" s="359">
        <f>+VLOOKUP($E585,Emissions!$1:$1048576,MATCH(DATE(AW$2,1,1),Emissions!$A$1:$LI$1),FALSE)</f>
        <v>0.18356273249999999</v>
      </c>
      <c r="AX585" s="359">
        <f>+VLOOKUP($E585,Emissions!$1:$1048576,MATCH(DATE(AX$2,1,1),Emissions!$A$1:$LI$1),FALSE)</f>
        <v>0.1860334532</v>
      </c>
      <c r="AY585" s="359">
        <f>+VLOOKUP($E585,Emissions!$1:$1048576,MATCH(DATE(AY$2,1,1),Emissions!$A$1:$LI$1),FALSE)</f>
        <v>0.1885386828</v>
      </c>
      <c r="AZ585" s="359">
        <f>+VLOOKUP($E585,Emissions!$1:$1048576,MATCH(DATE(AZ$2,1,1),Emissions!$A$1:$LI$1),FALSE)</f>
        <v>0.19108459959999999</v>
      </c>
      <c r="BA585" s="359">
        <f>+VLOOKUP($E585,Emissions!$1:$1048576,MATCH(DATE(BA$2,1,1),Emissions!$A$1:$LI$1),FALSE)</f>
        <v>0.19366832140000001</v>
      </c>
      <c r="BB585" s="359">
        <f>+VLOOKUP($E585,Emissions!$1:$1048576,MATCH(DATE(BB$2,1,1),Emissions!$A$1:$LI$1),FALSE)</f>
        <v>0.1962891651</v>
      </c>
      <c r="BC585" s="359">
        <f>+VLOOKUP($E585,Emissions!$1:$1048576,MATCH(DATE(BC$2,1,1),Emissions!$A$1:$LI$1),FALSE)</f>
        <v>0.1989468153</v>
      </c>
      <c r="BD585" s="359">
        <f>+VLOOKUP($E585,Emissions!$1:$1048576,MATCH(DATE(BD$2,1,1),Emissions!$A$1:$LI$1),FALSE)</f>
        <v>0.20164112840000001</v>
      </c>
      <c r="BE585" s="359">
        <f>+VLOOKUP($E585,Emissions!$1:$1048576,MATCH(DATE(BE$2,1,1),Emissions!$A$1:$LI$1),FALSE)</f>
        <v>0.22405100210000001</v>
      </c>
      <c r="BF585" s="359">
        <f>+VLOOKUP($E585,Emissions!$1:$1048576,MATCH(DATE(BF$2,1,1),Emissions!$A$1:$LI$1),FALSE)</f>
        <v>0.22785611559999999</v>
      </c>
      <c r="BG585" s="359">
        <f>+VLOOKUP($E585,Emissions!$1:$1048576,MATCH(DATE(BG$2,1,1),Emissions!$A$1:$LI$1),FALSE)</f>
        <v>0.23172317449999999</v>
      </c>
      <c r="BH585" s="359">
        <f>+VLOOKUP($E585,Emissions!$1:$1048576,MATCH(DATE(BH$2,1,1),Emissions!$A$1:$LI$1),FALSE)</f>
        <v>0.23565353950000001</v>
      </c>
      <c r="BI585" s="359">
        <f>+VLOOKUP($E585,Emissions!$1:$1048576,MATCH(DATE(BI$2,1,1),Emissions!$A$1:$LI$1),FALSE)</f>
        <v>0.23964859520000001</v>
      </c>
    </row>
    <row r="586" spans="1:61" ht="15" customHeight="1" x14ac:dyDescent="0.35">
      <c r="A586" s="409"/>
      <c r="B586" s="169"/>
      <c r="C586" s="138" t="s">
        <v>730</v>
      </c>
      <c r="D586" s="114" t="s">
        <v>1033</v>
      </c>
      <c r="E586" s="50" t="s">
        <v>2675</v>
      </c>
      <c r="F586" s="359">
        <f>+VLOOKUP($E586,Emissions!$1:$1048576,MATCH(DATE(F$2,1,1),Emissions!$A$1:$LI$1),FALSE)</f>
        <v>0.54958059609999999</v>
      </c>
      <c r="G586" s="359">
        <f>+VLOOKUP($E586,Emissions!$1:$1048576,MATCH(DATE(G$2,1,1),Emissions!$A$1:$LI$1),FALSE)</f>
        <v>0.5563386575</v>
      </c>
      <c r="H586" s="359">
        <f>+VLOOKUP($E586,Emissions!$1:$1048576,MATCH(DATE(H$2,1,1),Emissions!$A$1:$LI$1),FALSE)</f>
        <v>0.56385392810000001</v>
      </c>
      <c r="I586" s="359">
        <f>+VLOOKUP($E586,Emissions!$1:$1048576,MATCH(DATE(I$2,1,1),Emissions!$A$1:$LI$1),FALSE)</f>
        <v>0.57196843369999995</v>
      </c>
      <c r="J586" s="359">
        <f>+VLOOKUP($E586,Emissions!$1:$1048576,MATCH(DATE(J$2,1,1),Emissions!$A$1:$LI$1),FALSE)</f>
        <v>0.58060634739999994</v>
      </c>
      <c r="K586" s="359">
        <f>+VLOOKUP($E586,Emissions!$1:$1048576,MATCH(DATE(K$2,1,1),Emissions!$A$1:$LI$1),FALSE)</f>
        <v>0.58968926249999998</v>
      </c>
      <c r="L586" s="359">
        <f>+VLOOKUP($E586,Emissions!$1:$1048576,MATCH(DATE(L$2,1,1),Emissions!$A$1:$LI$1),FALSE)</f>
        <v>0.5987102836</v>
      </c>
      <c r="M586" s="359">
        <f>+VLOOKUP($E586,Emissions!$1:$1048576,MATCH(DATE(M$2,1,1),Emissions!$A$1:$LI$1),FALSE)</f>
        <v>0.60792357829999999</v>
      </c>
      <c r="N586" s="359">
        <f>+VLOOKUP($E586,Emissions!$1:$1048576,MATCH(DATE(N$2,1,1),Emissions!$A$1:$LI$1),FALSE)</f>
        <v>0.61733369069999999</v>
      </c>
      <c r="O586" s="359">
        <f>+VLOOKUP($E586,Emissions!$1:$1048576,MATCH(DATE(O$2,1,1),Emissions!$A$1:$LI$1),FALSE)</f>
        <v>0.62691529440000004</v>
      </c>
      <c r="P586" s="359">
        <f>+VLOOKUP($E586,Emissions!$1:$1048576,MATCH(DATE(P$2,1,1),Emissions!$A$1:$LI$1),FALSE)</f>
        <v>0.63740293540000004</v>
      </c>
      <c r="Q586" s="359">
        <f>+VLOOKUP($E586,Emissions!$1:$1048576,MATCH(DATE(Q$2,1,1),Emissions!$A$1:$LI$1),FALSE)</f>
        <v>0.64745691029999997</v>
      </c>
      <c r="R586" s="359">
        <f>+VLOOKUP($E586,Emissions!$1:$1048576,MATCH(DATE(R$2,1,1),Emissions!$A$1:$LI$1),FALSE)</f>
        <v>0.65752909189999997</v>
      </c>
      <c r="S586" s="359">
        <f>+VLOOKUP($E586,Emissions!$1:$1048576,MATCH(DATE(S$2,1,1),Emissions!$A$1:$LI$1),FALSE)</f>
        <v>0.66768398819999997</v>
      </c>
      <c r="T586" s="359">
        <f>+VLOOKUP($E586,Emissions!$1:$1048576,MATCH(DATE(T$2,1,1),Emissions!$A$1:$LI$1),FALSE)</f>
        <v>0.67793181199999997</v>
      </c>
      <c r="U586" s="359">
        <f>+VLOOKUP($E586,Emissions!$1:$1048576,MATCH(DATE(U$2,1,1),Emissions!$A$1:$LI$1),FALSE)</f>
        <v>0.68827805819999999</v>
      </c>
      <c r="V586" s="359">
        <f>+VLOOKUP($E586,Emissions!$1:$1048576,MATCH(DATE(V$2,1,1),Emissions!$A$1:$LI$1),FALSE)</f>
        <v>0.69873033920000005</v>
      </c>
      <c r="W586" s="359">
        <f>+VLOOKUP($E586,Emissions!$1:$1048576,MATCH(DATE(W$2,1,1),Emissions!$A$1:$LI$1),FALSE)</f>
        <v>0.70929859750000002</v>
      </c>
      <c r="X586" s="359">
        <f>+VLOOKUP($E586,Emissions!$1:$1048576,MATCH(DATE(X$2,1,1),Emissions!$A$1:$LI$1),FALSE)</f>
        <v>0.71999426</v>
      </c>
      <c r="Y586" s="359">
        <f>+VLOOKUP($E586,Emissions!$1:$1048576,MATCH(DATE(Y$2,1,1),Emissions!$A$1:$LI$1),FALSE)</f>
        <v>0.73082938330000002</v>
      </c>
      <c r="Z586" s="359">
        <f>+VLOOKUP($E586,Emissions!$1:$1048576,MATCH(DATE(Z$2,1,1),Emissions!$A$1:$LI$1),FALSE)</f>
        <v>0.74125348899999999</v>
      </c>
      <c r="AA586" s="359">
        <f>+VLOOKUP($E586,Emissions!$1:$1048576,MATCH(DATE(AA$2,1,1),Emissions!$A$1:$LI$1),FALSE)</f>
        <v>0.75225977970000002</v>
      </c>
      <c r="AB586" s="359">
        <f>+VLOOKUP($E586,Emissions!$1:$1048576,MATCH(DATE(AB$2,1,1),Emissions!$A$1:$LI$1),FALSE)</f>
        <v>0.76351575569999997</v>
      </c>
      <c r="AC586" s="359">
        <f>+VLOOKUP($E586,Emissions!$1:$1048576,MATCH(DATE(AC$2,1,1),Emissions!$A$1:$LI$1),FALSE)</f>
        <v>0.77497935480000002</v>
      </c>
      <c r="AD586" s="359">
        <f>+VLOOKUP($E586,Emissions!$1:$1048576,MATCH(DATE(AD$2,1,1),Emissions!$A$1:$LI$1),FALSE)</f>
        <v>0.78665071819999999</v>
      </c>
      <c r="AE586" s="359">
        <f>+VLOOKUP($E586,Emissions!$1:$1048576,MATCH(DATE(AE$2,1,1),Emissions!$A$1:$LI$1),FALSE)</f>
        <v>0.79690969710000004</v>
      </c>
      <c r="AF586" s="359">
        <f>+VLOOKUP($E586,Emissions!$1:$1048576,MATCH(DATE(AF$2,1,1),Emissions!$A$1:$LI$1),FALSE)</f>
        <v>0.80782403390000002</v>
      </c>
      <c r="AG586" s="359">
        <f>+VLOOKUP($E586,Emissions!$1:$1048576,MATCH(DATE(AG$2,1,1),Emissions!$A$1:$LI$1),FALSE)</f>
        <v>0.81897023830000004</v>
      </c>
      <c r="AH586" s="359">
        <f>+VLOOKUP($E586,Emissions!$1:$1048576,MATCH(DATE(AH$2,1,1),Emissions!$A$1:$LI$1),FALSE)</f>
        <v>0.83030219900000002</v>
      </c>
      <c r="AI586" s="359">
        <f>+VLOOKUP($E586,Emissions!$1:$1048576,MATCH(DATE(AI$2,1,1),Emissions!$A$1:$LI$1),FALSE)</f>
        <v>0.84182787069999998</v>
      </c>
      <c r="AJ586" s="359">
        <f>+VLOOKUP($E586,Emissions!$1:$1048576,MATCH(DATE(AJ$2,1,1),Emissions!$A$1:$LI$1),FALSE)</f>
        <v>0.85356026780000005</v>
      </c>
      <c r="AK586" s="359">
        <f>+VLOOKUP($E586,Emissions!$1:$1048576,MATCH(DATE(AK$2,1,1),Emissions!$A$1:$LI$1),FALSE)</f>
        <v>0.86550958889999996</v>
      </c>
      <c r="AL586" s="359">
        <f>+VLOOKUP($E586,Emissions!$1:$1048576,MATCH(DATE(AL$2,1,1),Emissions!$A$1:$LI$1),FALSE)</f>
        <v>0.87768220050000001</v>
      </c>
      <c r="AM586" s="359">
        <f>+VLOOKUP($E586,Emissions!$1:$1048576,MATCH(DATE(AM$2,1,1),Emissions!$A$1:$LI$1),FALSE)</f>
        <v>0.89008105950000005</v>
      </c>
      <c r="AN586" s="359">
        <f>+VLOOKUP($E586,Emissions!$1:$1048576,MATCH(DATE(AN$2,1,1),Emissions!$A$1:$LI$1),FALSE)</f>
        <v>0.90270648419999999</v>
      </c>
      <c r="AO586" s="359">
        <f>+VLOOKUP($E586,Emissions!$1:$1048576,MATCH(DATE(AO$2,1,1),Emissions!$A$1:$LI$1),FALSE)</f>
        <v>0.91555695800000003</v>
      </c>
      <c r="AP586" s="359">
        <f>+VLOOKUP($E586,Emissions!$1:$1048576,MATCH(DATE(AP$2,1,1),Emissions!$A$1:$LI$1),FALSE)</f>
        <v>0.92823495150000002</v>
      </c>
      <c r="AQ586" s="359">
        <f>+VLOOKUP($E586,Emissions!$1:$1048576,MATCH(DATE(AQ$2,1,1),Emissions!$A$1:$LI$1),FALSE)</f>
        <v>0.94102647500000003</v>
      </c>
      <c r="AR586" s="359">
        <f>+VLOOKUP($E586,Emissions!$1:$1048576,MATCH(DATE(AR$2,1,1),Emissions!$A$1:$LI$1),FALSE)</f>
        <v>0.95398018890000003</v>
      </c>
      <c r="AS586" s="359">
        <f>+VLOOKUP($E586,Emissions!$1:$1048576,MATCH(DATE(AS$2,1,1),Emissions!$A$1:$LI$1),FALSE)</f>
        <v>0.96710911909999997</v>
      </c>
      <c r="AT586" s="359">
        <f>+VLOOKUP($E586,Emissions!$1:$1048576,MATCH(DATE(AT$2,1,1),Emissions!$A$1:$LI$1),FALSE)</f>
        <v>0.98042067040000003</v>
      </c>
      <c r="AU586" s="359">
        <f>+VLOOKUP($E586,Emissions!$1:$1048576,MATCH(DATE(AU$2,1,1),Emissions!$A$1:$LI$1),FALSE)</f>
        <v>0.99392086339999997</v>
      </c>
      <c r="AV586" s="359">
        <f>+VLOOKUP($E586,Emissions!$1:$1048576,MATCH(DATE(AV$2,1,1),Emissions!$A$1:$LI$1),FALSE)</f>
        <v>1.007614606</v>
      </c>
      <c r="AW586" s="359">
        <f>+VLOOKUP($E586,Emissions!$1:$1048576,MATCH(DATE(AW$2,1,1),Emissions!$A$1:$LI$1),FALSE)</f>
        <v>1.021505595</v>
      </c>
      <c r="AX586" s="359">
        <f>+VLOOKUP($E586,Emissions!$1:$1048576,MATCH(DATE(AX$2,1,1),Emissions!$A$1:$LI$1),FALSE)</f>
        <v>1.035596349</v>
      </c>
      <c r="AY586" s="359">
        <f>+VLOOKUP($E586,Emissions!$1:$1048576,MATCH(DATE(AY$2,1,1),Emissions!$A$1:$LI$1),FALSE)</f>
        <v>1.0498884150000001</v>
      </c>
      <c r="AZ586" s="359">
        <f>+VLOOKUP($E586,Emissions!$1:$1048576,MATCH(DATE(AZ$2,1,1),Emissions!$A$1:$LI$1),FALSE)</f>
        <v>1.064418828</v>
      </c>
      <c r="BA586" s="359">
        <f>+VLOOKUP($E586,Emissions!$1:$1048576,MATCH(DATE(BA$2,1,1),Emissions!$A$1:$LI$1),FALSE)</f>
        <v>1.079162154</v>
      </c>
      <c r="BB586" s="359">
        <f>+VLOOKUP($E586,Emissions!$1:$1048576,MATCH(DATE(BB$2,1,1),Emissions!$A$1:$LI$1),FALSE)</f>
        <v>1.0941135639999999</v>
      </c>
      <c r="BC586" s="359">
        <f>+VLOOKUP($E586,Emissions!$1:$1048576,MATCH(DATE(BC$2,1,1),Emissions!$A$1:$LI$1),FALSE)</f>
        <v>1.1092710640000001</v>
      </c>
      <c r="BD586" s="359">
        <f>+VLOOKUP($E586,Emissions!$1:$1048576,MATCH(DATE(BD$2,1,1),Emissions!$A$1:$LI$1),FALSE)</f>
        <v>1.12463344</v>
      </c>
      <c r="BE586" s="359">
        <f>+VLOOKUP($E586,Emissions!$1:$1048576,MATCH(DATE(BE$2,1,1),Emissions!$A$1:$LI$1),FALSE)</f>
        <v>1.2352244649999999</v>
      </c>
      <c r="BF586" s="359">
        <f>+VLOOKUP($E586,Emissions!$1:$1048576,MATCH(DATE(BF$2,1,1),Emissions!$A$1:$LI$1),FALSE)</f>
        <v>1.2564790219999999</v>
      </c>
      <c r="BG586" s="359">
        <f>+VLOOKUP($E586,Emissions!$1:$1048576,MATCH(DATE(BG$2,1,1),Emissions!$A$1:$LI$1),FALSE)</f>
        <v>1.2781156069999999</v>
      </c>
      <c r="BH586" s="359">
        <f>+VLOOKUP($E586,Emissions!$1:$1048576,MATCH(DATE(BH$2,1,1),Emissions!$A$1:$LI$1),FALSE)</f>
        <v>1.300141236</v>
      </c>
      <c r="BI586" s="359">
        <f>+VLOOKUP($E586,Emissions!$1:$1048576,MATCH(DATE(BI$2,1,1),Emissions!$A$1:$LI$1),FALSE)</f>
        <v>1.322562775</v>
      </c>
    </row>
    <row r="587" spans="1:61" ht="15" customHeight="1" x14ac:dyDescent="0.35">
      <c r="A587" s="409"/>
      <c r="B587" s="169"/>
      <c r="C587" s="138" t="s">
        <v>731</v>
      </c>
      <c r="D587" s="114" t="s">
        <v>1033</v>
      </c>
      <c r="E587" s="50" t="s">
        <v>2676</v>
      </c>
      <c r="F587" s="359">
        <f>+VLOOKUP($E587,Emissions!$1:$1048576,MATCH(DATE(F$2,1,1),Emissions!$A$1:$LI$1),FALSE)</f>
        <v>0.32830682049999999</v>
      </c>
      <c r="G587" s="359">
        <f>+VLOOKUP($E587,Emissions!$1:$1048576,MATCH(DATE(G$2,1,1),Emissions!$A$1:$LI$1),FALSE)</f>
        <v>0.3323315651</v>
      </c>
      <c r="H587" s="359">
        <f>+VLOOKUP($E587,Emissions!$1:$1048576,MATCH(DATE(H$2,1,1),Emissions!$A$1:$LI$1),FALSE)</f>
        <v>0.33680196639999999</v>
      </c>
      <c r="I587" s="359">
        <f>+VLOOKUP($E587,Emissions!$1:$1048576,MATCH(DATE(I$2,1,1),Emissions!$A$1:$LI$1),FALSE)</f>
        <v>0.3416583675</v>
      </c>
      <c r="J587" s="359">
        <f>+VLOOKUP($E587,Emissions!$1:$1048576,MATCH(DATE(J$2,1,1),Emissions!$A$1:$LI$1),FALSE)</f>
        <v>0.34686886230000002</v>
      </c>
      <c r="K587" s="359">
        <f>+VLOOKUP($E587,Emissions!$1:$1048576,MATCH(DATE(K$2,1,1),Emissions!$A$1:$LI$1),FALSE)</f>
        <v>0.35239438080000002</v>
      </c>
      <c r="L587" s="359">
        <f>+VLOOKUP($E587,Emissions!$1:$1048576,MATCH(DATE(L$2,1,1),Emissions!$A$1:$LI$1),FALSE)</f>
        <v>0.35795429150000002</v>
      </c>
      <c r="M587" s="359">
        <f>+VLOOKUP($E587,Emissions!$1:$1048576,MATCH(DATE(M$2,1,1),Emissions!$A$1:$LI$1),FALSE)</f>
        <v>0.36365422180000001</v>
      </c>
      <c r="N587" s="359">
        <f>+VLOOKUP($E587,Emissions!$1:$1048576,MATCH(DATE(N$2,1,1),Emissions!$A$1:$LI$1),FALSE)</f>
        <v>0.3694864672</v>
      </c>
      <c r="O587" s="359">
        <f>+VLOOKUP($E587,Emissions!$1:$1048576,MATCH(DATE(O$2,1,1),Emissions!$A$1:$LI$1),FALSE)</f>
        <v>0.37542722909999998</v>
      </c>
      <c r="P587" s="359">
        <f>+VLOOKUP($E587,Emissions!$1:$1048576,MATCH(DATE(P$2,1,1),Emissions!$A$1:$LI$1),FALSE)</f>
        <v>0.38186685669999998</v>
      </c>
      <c r="Q587" s="359">
        <f>+VLOOKUP($E587,Emissions!$1:$1048576,MATCH(DATE(Q$2,1,1),Emissions!$A$1:$LI$1),FALSE)</f>
        <v>0.38810551399999998</v>
      </c>
      <c r="R587" s="359">
        <f>+VLOOKUP($E587,Emissions!$1:$1048576,MATCH(DATE(R$2,1,1),Emissions!$A$1:$LI$1),FALSE)</f>
        <v>0.39434092160000001</v>
      </c>
      <c r="S587" s="359">
        <f>+VLOOKUP($E587,Emissions!$1:$1048576,MATCH(DATE(S$2,1,1),Emissions!$A$1:$LI$1),FALSE)</f>
        <v>0.40060575539999999</v>
      </c>
      <c r="T587" s="359">
        <f>+VLOOKUP($E587,Emissions!$1:$1048576,MATCH(DATE(T$2,1,1),Emissions!$A$1:$LI$1),FALSE)</f>
        <v>0.40690507259999997</v>
      </c>
      <c r="U587" s="359">
        <f>+VLOOKUP($E587,Emissions!$1:$1048576,MATCH(DATE(U$2,1,1),Emissions!$A$1:$LI$1),FALSE)</f>
        <v>0.41324169160000002</v>
      </c>
      <c r="V587" s="359">
        <f>+VLOOKUP($E587,Emissions!$1:$1048576,MATCH(DATE(V$2,1,1),Emissions!$A$1:$LI$1),FALSE)</f>
        <v>0.41962042989999998</v>
      </c>
      <c r="W587" s="359">
        <f>+VLOOKUP($E587,Emissions!$1:$1048576,MATCH(DATE(W$2,1,1),Emissions!$A$1:$LI$1),FALSE)</f>
        <v>0.42604820119999998</v>
      </c>
      <c r="X587" s="359">
        <f>+VLOOKUP($E587,Emissions!$1:$1048576,MATCH(DATE(X$2,1,1),Emissions!$A$1:$LI$1),FALSE)</f>
        <v>0.43253351779999999</v>
      </c>
      <c r="Y587" s="359">
        <f>+VLOOKUP($E587,Emissions!$1:$1048576,MATCH(DATE(Y$2,1,1),Emissions!$A$1:$LI$1),FALSE)</f>
        <v>0.43908585620000001</v>
      </c>
      <c r="Z587" s="359">
        <f>+VLOOKUP($E587,Emissions!$1:$1048576,MATCH(DATE(Z$2,1,1),Emissions!$A$1:$LI$1),FALSE)</f>
        <v>0.44540896219999998</v>
      </c>
      <c r="AA587" s="359">
        <f>+VLOOKUP($E587,Emissions!$1:$1048576,MATCH(DATE(AA$2,1,1),Emissions!$A$1:$LI$1),FALSE)</f>
        <v>0.45202075269999997</v>
      </c>
      <c r="AB587" s="359">
        <f>+VLOOKUP($E587,Emissions!$1:$1048576,MATCH(DATE(AB$2,1,1),Emissions!$A$1:$LI$1),FALSE)</f>
        <v>0.45877538449999999</v>
      </c>
      <c r="AC587" s="359">
        <f>+VLOOKUP($E587,Emissions!$1:$1048576,MATCH(DATE(AC$2,1,1),Emissions!$A$1:$LI$1),FALSE)</f>
        <v>0.46565260850000001</v>
      </c>
      <c r="AD587" s="359">
        <f>+VLOOKUP($E587,Emissions!$1:$1048576,MATCH(DATE(AD$2,1,1),Emissions!$A$1:$LI$1),FALSE)</f>
        <v>0.4726545526</v>
      </c>
      <c r="AE587" s="359">
        <f>+VLOOKUP($E587,Emissions!$1:$1048576,MATCH(DATE(AE$2,1,1),Emissions!$A$1:$LI$1),FALSE)</f>
        <v>0.47890276729999998</v>
      </c>
      <c r="AF587" s="359">
        <f>+VLOOKUP($E587,Emissions!$1:$1048576,MATCH(DATE(AF$2,1,1),Emissions!$A$1:$LI$1),FALSE)</f>
        <v>0.48544786890000002</v>
      </c>
      <c r="AG587" s="359">
        <f>+VLOOKUP($E587,Emissions!$1:$1048576,MATCH(DATE(AG$2,1,1),Emissions!$A$1:$LI$1),FALSE)</f>
        <v>0.49211653649999998</v>
      </c>
      <c r="AH587" s="359">
        <f>+VLOOKUP($E587,Emissions!$1:$1048576,MATCH(DATE(AH$2,1,1),Emissions!$A$1:$LI$1),FALSE)</f>
        <v>0.4988897176</v>
      </c>
      <c r="AI587" s="359">
        <f>+VLOOKUP($E587,Emissions!$1:$1048576,MATCH(DATE(AI$2,1,1),Emissions!$A$1:$LI$1),FALSE)</f>
        <v>0.50577545660000001</v>
      </c>
      <c r="AJ587" s="359">
        <f>+VLOOKUP($E587,Emissions!$1:$1048576,MATCH(DATE(AJ$2,1,1),Emissions!$A$1:$LI$1),FALSE)</f>
        <v>0.51278455170000004</v>
      </c>
      <c r="AK587" s="359">
        <f>+VLOOKUP($E587,Emissions!$1:$1048576,MATCH(DATE(AK$2,1,1),Emissions!$A$1:$LI$1),FALSE)</f>
        <v>0.51992574530000002</v>
      </c>
      <c r="AL587" s="359">
        <f>+VLOOKUP($E587,Emissions!$1:$1048576,MATCH(DATE(AL$2,1,1),Emissions!$A$1:$LI$1),FALSE)</f>
        <v>0.52720488119999998</v>
      </c>
      <c r="AM587" s="359">
        <f>+VLOOKUP($E587,Emissions!$1:$1048576,MATCH(DATE(AM$2,1,1),Emissions!$A$1:$LI$1),FALSE)</f>
        <v>0.53462499549999998</v>
      </c>
      <c r="AN587" s="359">
        <f>+VLOOKUP($E587,Emissions!$1:$1048576,MATCH(DATE(AN$2,1,1),Emissions!$A$1:$LI$1),FALSE)</f>
        <v>0.54218673949999996</v>
      </c>
      <c r="AO587" s="359">
        <f>+VLOOKUP($E587,Emissions!$1:$1048576,MATCH(DATE(AO$2,1,1),Emissions!$A$1:$LI$1),FALSE)</f>
        <v>0.54988891949999996</v>
      </c>
      <c r="AP587" s="359">
        <f>+VLOOKUP($E587,Emissions!$1:$1048576,MATCH(DATE(AP$2,1,1),Emissions!$A$1:$LI$1),FALSE)</f>
        <v>0.55751459660000002</v>
      </c>
      <c r="AQ587" s="359">
        <f>+VLOOKUP($E587,Emissions!$1:$1048576,MATCH(DATE(AQ$2,1,1),Emissions!$A$1:$LI$1),FALSE)</f>
        <v>0.56519895409999998</v>
      </c>
      <c r="AR587" s="359">
        <f>+VLOOKUP($E587,Emissions!$1:$1048576,MATCH(DATE(AR$2,1,1),Emissions!$A$1:$LI$1),FALSE)</f>
        <v>0.57297008159999996</v>
      </c>
      <c r="AS587" s="359">
        <f>+VLOOKUP($E587,Emissions!$1:$1048576,MATCH(DATE(AS$2,1,1),Emissions!$A$1:$LI$1),FALSE)</f>
        <v>0.58083616549999995</v>
      </c>
      <c r="AT587" s="359">
        <f>+VLOOKUP($E587,Emissions!$1:$1048576,MATCH(DATE(AT$2,1,1),Emissions!$A$1:$LI$1),FALSE)</f>
        <v>0.58880162680000003</v>
      </c>
      <c r="AU587" s="359">
        <f>+VLOOKUP($E587,Emissions!$1:$1048576,MATCH(DATE(AU$2,1,1),Emissions!$A$1:$LI$1),FALSE)</f>
        <v>0.59686989739999996</v>
      </c>
      <c r="AV587" s="359">
        <f>+VLOOKUP($E587,Emissions!$1:$1048576,MATCH(DATE(AV$2,1,1),Emissions!$A$1:$LI$1),FALSE)</f>
        <v>0.60504378089999999</v>
      </c>
      <c r="AW587" s="359">
        <f>+VLOOKUP($E587,Emissions!$1:$1048576,MATCH(DATE(AW$2,1,1),Emissions!$A$1:$LI$1),FALSE)</f>
        <v>0.61332537769999995</v>
      </c>
      <c r="AX587" s="359">
        <f>+VLOOKUP($E587,Emissions!$1:$1048576,MATCH(DATE(AX$2,1,1),Emissions!$A$1:$LI$1),FALSE)</f>
        <v>0.62171605839999999</v>
      </c>
      <c r="AY587" s="359">
        <f>+VLOOKUP($E587,Emissions!$1:$1048576,MATCH(DATE(AY$2,1,1),Emissions!$A$1:$LI$1),FALSE)</f>
        <v>0.63021654199999999</v>
      </c>
      <c r="AZ587" s="359">
        <f>+VLOOKUP($E587,Emissions!$1:$1048576,MATCH(DATE(AZ$2,1,1),Emissions!$A$1:$LI$1),FALSE)</f>
        <v>0.63884658179999998</v>
      </c>
      <c r="BA587" s="359">
        <f>+VLOOKUP($E587,Emissions!$1:$1048576,MATCH(DATE(BA$2,1,1),Emissions!$A$1:$LI$1),FALSE)</f>
        <v>0.64759369099999997</v>
      </c>
      <c r="BB587" s="359">
        <f>+VLOOKUP($E587,Emissions!$1:$1048576,MATCH(DATE(BB$2,1,1),Emissions!$A$1:$LI$1),FALSE)</f>
        <v>0.65645474110000002</v>
      </c>
      <c r="BC587" s="359">
        <f>+VLOOKUP($E587,Emissions!$1:$1048576,MATCH(DATE(BC$2,1,1),Emissions!$A$1:$LI$1),FALSE)</f>
        <v>0.66542816910000002</v>
      </c>
      <c r="BD587" s="359">
        <f>+VLOOKUP($E587,Emissions!$1:$1048576,MATCH(DATE(BD$2,1,1),Emissions!$A$1:$LI$1),FALSE)</f>
        <v>0.67451277919999997</v>
      </c>
      <c r="BE587" s="359">
        <f>+VLOOKUP($E587,Emissions!$1:$1048576,MATCH(DATE(BE$2,1,1),Emissions!$A$1:$LI$1),FALSE)</f>
        <v>0.74089570599999999</v>
      </c>
      <c r="BF587" s="359">
        <f>+VLOOKUP($E587,Emissions!$1:$1048576,MATCH(DATE(BF$2,1,1),Emissions!$A$1:$LI$1),FALSE)</f>
        <v>0.75363894519999997</v>
      </c>
      <c r="BG587" s="359">
        <f>+VLOOKUP($E587,Emissions!$1:$1048576,MATCH(DATE(BG$2,1,1),Emissions!$A$1:$LI$1),FALSE)</f>
        <v>0.76660340299999996</v>
      </c>
      <c r="BH587" s="359">
        <f>+VLOOKUP($E587,Emissions!$1:$1048576,MATCH(DATE(BH$2,1,1),Emissions!$A$1:$LI$1),FALSE)</f>
        <v>0.77979313409999995</v>
      </c>
      <c r="BI587" s="359">
        <f>+VLOOKUP($E587,Emissions!$1:$1048576,MATCH(DATE(BI$2,1,1),Emissions!$A$1:$LI$1),FALSE)</f>
        <v>0.79321187469999999</v>
      </c>
    </row>
    <row r="588" spans="1:61" ht="15" customHeight="1" x14ac:dyDescent="0.35">
      <c r="A588" s="409"/>
      <c r="B588" s="169"/>
      <c r="C588" s="138" t="s">
        <v>732</v>
      </c>
      <c r="D588" s="114" t="s">
        <v>1033</v>
      </c>
      <c r="E588" s="50" t="s">
        <v>2677</v>
      </c>
      <c r="F588" s="325">
        <f>+VLOOKUP($E588,Emissions!$1:$1048576,MATCH(DATE(F$2,1,1),Emissions!$A$1:$LI$1),FALSE)</f>
        <v>0.32938800689999997</v>
      </c>
      <c r="G588" s="325">
        <f>+VLOOKUP($E588,Emissions!$1:$1048576,MATCH(DATE(G$2,1,1),Emissions!$A$1:$LI$1),FALSE)</f>
        <v>0.33344677960000002</v>
      </c>
      <c r="H588" s="325">
        <f>+VLOOKUP($E588,Emissions!$1:$1048576,MATCH(DATE(H$2,1,1),Emissions!$A$1:$LI$1),FALSE)</f>
        <v>0.33797374600000002</v>
      </c>
      <c r="I588" s="325">
        <f>+VLOOKUP($E588,Emissions!$1:$1048576,MATCH(DATE(I$2,1,1),Emissions!$A$1:$LI$1),FALSE)</f>
        <v>0.34283797319999998</v>
      </c>
      <c r="J588" s="325">
        <f>+VLOOKUP($E588,Emissions!$1:$1048576,MATCH(DATE(J$2,1,1),Emissions!$A$1:$LI$1),FALSE)</f>
        <v>0.3479690218</v>
      </c>
      <c r="K588" s="325">
        <f>+VLOOKUP($E588,Emissions!$1:$1048576,MATCH(DATE(K$2,1,1),Emissions!$A$1:$LI$1),FALSE)</f>
        <v>0.35332800809999998</v>
      </c>
      <c r="L588" s="325">
        <f>+VLOOKUP($E588,Emissions!$1:$1048576,MATCH(DATE(L$2,1,1),Emissions!$A$1:$LI$1),FALSE)</f>
        <v>0.35866349400000003</v>
      </c>
      <c r="M588" s="325">
        <f>+VLOOKUP($E588,Emissions!$1:$1048576,MATCH(DATE(M$2,1,1),Emissions!$A$1:$LI$1),FALSE)</f>
        <v>0.36410707780000001</v>
      </c>
      <c r="N588" s="325">
        <f>+VLOOKUP($E588,Emissions!$1:$1048576,MATCH(DATE(N$2,1,1),Emissions!$A$1:$LI$1),FALSE)</f>
        <v>0.36967942399999998</v>
      </c>
      <c r="O588" s="325">
        <f>+VLOOKUP($E588,Emissions!$1:$1048576,MATCH(DATE(O$2,1,1),Emissions!$A$1:$LI$1),FALSE)</f>
        <v>0.3753783416</v>
      </c>
      <c r="P588" s="325">
        <f>+VLOOKUP($E588,Emissions!$1:$1048576,MATCH(DATE(P$2,1,1),Emissions!$A$1:$LI$1),FALSE)</f>
        <v>0.38159453170000002</v>
      </c>
      <c r="Q588" s="325">
        <f>+VLOOKUP($E588,Emissions!$1:$1048576,MATCH(DATE(Q$2,1,1),Emissions!$A$1:$LI$1),FALSE)</f>
        <v>0.38765876170000002</v>
      </c>
      <c r="R588" s="325">
        <f>+VLOOKUP($E588,Emissions!$1:$1048576,MATCH(DATE(R$2,1,1),Emissions!$A$1:$LI$1),FALSE)</f>
        <v>0.39376833179999998</v>
      </c>
      <c r="S588" s="325">
        <f>+VLOOKUP($E588,Emissions!$1:$1048576,MATCH(DATE(S$2,1,1),Emissions!$A$1:$LI$1),FALSE)</f>
        <v>0.39996282509999997</v>
      </c>
      <c r="T588" s="325">
        <f>+VLOOKUP($E588,Emissions!$1:$1048576,MATCH(DATE(T$2,1,1),Emissions!$A$1:$LI$1),FALSE)</f>
        <v>0.40625023370000002</v>
      </c>
      <c r="U588" s="325">
        <f>+VLOOKUP($E588,Emissions!$1:$1048576,MATCH(DATE(U$2,1,1),Emissions!$A$1:$LI$1),FALSE)</f>
        <v>0.41263328389999998</v>
      </c>
      <c r="V588" s="325">
        <f>+VLOOKUP($E588,Emissions!$1:$1048576,MATCH(DATE(V$2,1,1),Emissions!$A$1:$LI$1),FALSE)</f>
        <v>0.4191146509</v>
      </c>
      <c r="W588" s="325">
        <f>+VLOOKUP($E588,Emissions!$1:$1048576,MATCH(DATE(W$2,1,1),Emissions!$A$1:$LI$1),FALSE)</f>
        <v>0.42569784350000001</v>
      </c>
      <c r="X588" s="325">
        <f>+VLOOKUP($E588,Emissions!$1:$1048576,MATCH(DATE(X$2,1,1),Emissions!$A$1:$LI$1),FALSE)</f>
        <v>0.4323870722</v>
      </c>
      <c r="Y588" s="325">
        <f>+VLOOKUP($E588,Emissions!$1:$1048576,MATCH(DATE(Y$2,1,1),Emissions!$A$1:$LI$1),FALSE)</f>
        <v>0.43918689420000001</v>
      </c>
      <c r="Z588" s="325">
        <f>+VLOOKUP($E588,Emissions!$1:$1048576,MATCH(DATE(Z$2,1,1),Emissions!$A$1:$LI$1),FALSE)</f>
        <v>0.4458064913</v>
      </c>
      <c r="AA588" s="325">
        <f>+VLOOKUP($E588,Emissions!$1:$1048576,MATCH(DATE(AA$2,1,1),Emissions!$A$1:$LI$1),FALSE)</f>
        <v>0.45274256979999999</v>
      </c>
      <c r="AB588" s="325">
        <f>+VLOOKUP($E588,Emissions!$1:$1048576,MATCH(DATE(AB$2,1,1),Emissions!$A$1:$LI$1),FALSE)</f>
        <v>0.45984895510000001</v>
      </c>
      <c r="AC588" s="325">
        <f>+VLOOKUP($E588,Emissions!$1:$1048576,MATCH(DATE(AC$2,1,1),Emissions!$A$1:$LI$1),FALSE)</f>
        <v>0.46709744219999999</v>
      </c>
      <c r="AD588" s="325">
        <f>+VLOOKUP($E588,Emissions!$1:$1048576,MATCH(DATE(AD$2,1,1),Emissions!$A$1:$LI$1),FALSE)</f>
        <v>0.47448388969999999</v>
      </c>
      <c r="AE588" s="325">
        <f>+VLOOKUP($E588,Emissions!$1:$1048576,MATCH(DATE(AE$2,1,1),Emissions!$A$1:$LI$1),FALSE)</f>
        <v>0.4811537977</v>
      </c>
      <c r="AF588" s="325">
        <f>+VLOOKUP($E588,Emissions!$1:$1048576,MATCH(DATE(AF$2,1,1),Emissions!$A$1:$LI$1),FALSE)</f>
        <v>0.48812526119999999</v>
      </c>
      <c r="AG588" s="325">
        <f>+VLOOKUP($E588,Emissions!$1:$1048576,MATCH(DATE(AG$2,1,1),Emissions!$A$1:$LI$1),FALSE)</f>
        <v>0.49522961430000001</v>
      </c>
      <c r="AH588" s="325">
        <f>+VLOOKUP($E588,Emissions!$1:$1048576,MATCH(DATE(AH$2,1,1),Emissions!$A$1:$LI$1),FALSE)</f>
        <v>0.50243779349999995</v>
      </c>
      <c r="AI588" s="325">
        <f>+VLOOKUP($E588,Emissions!$1:$1048576,MATCH(DATE(AI$2,1,1),Emissions!$A$1:$LI$1),FALSE)</f>
        <v>0.50974880769999997</v>
      </c>
      <c r="AJ588" s="325">
        <f>+VLOOKUP($E588,Emissions!$1:$1048576,MATCH(DATE(AJ$2,1,1),Emissions!$A$1:$LI$1),FALSE)</f>
        <v>0.5171662843</v>
      </c>
      <c r="AK588" s="325">
        <f>+VLOOKUP($E588,Emissions!$1:$1048576,MATCH(DATE(AK$2,1,1),Emissions!$A$1:$LI$1),FALSE)</f>
        <v>0.52469355549999996</v>
      </c>
      <c r="AL588" s="325">
        <f>+VLOOKUP($E588,Emissions!$1:$1048576,MATCH(DATE(AL$2,1,1),Emissions!$A$1:$LI$1),FALSE)</f>
        <v>0.53233258189999999</v>
      </c>
      <c r="AM588" s="325">
        <f>+VLOOKUP($E588,Emissions!$1:$1048576,MATCH(DATE(AM$2,1,1),Emissions!$A$1:$LI$1),FALSE)</f>
        <v>0.5400838604</v>
      </c>
      <c r="AN588" s="325">
        <f>+VLOOKUP($E588,Emissions!$1:$1048576,MATCH(DATE(AN$2,1,1),Emissions!$A$1:$LI$1),FALSE)</f>
        <v>0.5479466623</v>
      </c>
      <c r="AO588" s="325">
        <f>+VLOOKUP($E588,Emissions!$1:$1048576,MATCH(DATE(AO$2,1,1),Emissions!$A$1:$LI$1),FALSE)</f>
        <v>0.55591938360000004</v>
      </c>
      <c r="AP588" s="325">
        <f>+VLOOKUP($E588,Emissions!$1:$1048576,MATCH(DATE(AP$2,1,1),Emissions!$A$1:$LI$1),FALSE)</f>
        <v>0.56379182429999997</v>
      </c>
      <c r="AQ588" s="325">
        <f>+VLOOKUP($E588,Emissions!$1:$1048576,MATCH(DATE(AQ$2,1,1),Emissions!$A$1:$LI$1),FALSE)</f>
        <v>0.57169738209999998</v>
      </c>
      <c r="AR588" s="325">
        <f>+VLOOKUP($E588,Emissions!$1:$1048576,MATCH(DATE(AR$2,1,1),Emissions!$A$1:$LI$1),FALSE)</f>
        <v>0.57966579920000005</v>
      </c>
      <c r="AS588" s="325">
        <f>+VLOOKUP($E588,Emissions!$1:$1048576,MATCH(DATE(AS$2,1,1),Emissions!$A$1:$LI$1),FALSE)</f>
        <v>0.58770527230000003</v>
      </c>
      <c r="AT588" s="325">
        <f>+VLOOKUP($E588,Emissions!$1:$1048576,MATCH(DATE(AT$2,1,1),Emissions!$A$1:$LI$1),FALSE)</f>
        <v>0.5958195262</v>
      </c>
      <c r="AU588" s="325">
        <f>+VLOOKUP($E588,Emissions!$1:$1048576,MATCH(DATE(AU$2,1,1),Emissions!$A$1:$LI$1),FALSE)</f>
        <v>0.60401129740000004</v>
      </c>
      <c r="AV588" s="325">
        <f>+VLOOKUP($E588,Emissions!$1:$1048576,MATCH(DATE(AV$2,1,1),Emissions!$A$1:$LI$1),FALSE)</f>
        <v>0.61228293779999998</v>
      </c>
      <c r="AW588" s="325">
        <f>+VLOOKUP($E588,Emissions!$1:$1048576,MATCH(DATE(AW$2,1,1),Emissions!$A$1:$LI$1),FALSE)</f>
        <v>0.62063646539999995</v>
      </c>
      <c r="AX588" s="325">
        <f>+VLOOKUP($E588,Emissions!$1:$1048576,MATCH(DATE(AX$2,1,1),Emissions!$A$1:$LI$1),FALSE)</f>
        <v>0.62907355470000004</v>
      </c>
      <c r="AY588" s="325">
        <f>+VLOOKUP($E588,Emissions!$1:$1048576,MATCH(DATE(AY$2,1,1),Emissions!$A$1:$LI$1),FALSE)</f>
        <v>0.63759556650000004</v>
      </c>
      <c r="AZ588" s="325">
        <f>+VLOOKUP($E588,Emissions!$1:$1048576,MATCH(DATE(AZ$2,1,1),Emissions!$A$1:$LI$1),FALSE)</f>
        <v>0.64622267590000004</v>
      </c>
      <c r="BA588" s="325">
        <f>+VLOOKUP($E588,Emissions!$1:$1048576,MATCH(DATE(BA$2,1,1),Emissions!$A$1:$LI$1),FALSE)</f>
        <v>0.65494348749999998</v>
      </c>
      <c r="BB588" s="325">
        <f>+VLOOKUP($E588,Emissions!$1:$1048576,MATCH(DATE(BB$2,1,1),Emissions!$A$1:$LI$1),FALSE)</f>
        <v>0.66375596069999998</v>
      </c>
      <c r="BC588" s="325">
        <f>+VLOOKUP($E588,Emissions!$1:$1048576,MATCH(DATE(BC$2,1,1),Emissions!$A$1:$LI$1),FALSE)</f>
        <v>0.67266026089999997</v>
      </c>
      <c r="BD588" s="325">
        <f>+VLOOKUP($E588,Emissions!$1:$1048576,MATCH(DATE(BD$2,1,1),Emissions!$A$1:$LI$1),FALSE)</f>
        <v>0.68165740149999998</v>
      </c>
      <c r="BE588" s="325">
        <f>+VLOOKUP($E588,Emissions!$1:$1048576,MATCH(DATE(BE$2,1,1),Emissions!$A$1:$LI$1),FALSE)</f>
        <v>0.76253011599999998</v>
      </c>
      <c r="BF588" s="325">
        <f>+VLOOKUP($E588,Emissions!$1:$1048576,MATCH(DATE(BF$2,1,1),Emissions!$A$1:$LI$1),FALSE)</f>
        <v>0.77600398530000003</v>
      </c>
      <c r="BG588" s="325">
        <f>+VLOOKUP($E588,Emissions!$1:$1048576,MATCH(DATE(BG$2,1,1),Emissions!$A$1:$LI$1),FALSE)</f>
        <v>0.78968581250000003</v>
      </c>
      <c r="BH588" s="325">
        <f>+VLOOKUP($E588,Emissions!$1:$1048576,MATCH(DATE(BH$2,1,1),Emissions!$A$1:$LI$1),FALSE)</f>
        <v>0.80357758769999998</v>
      </c>
      <c r="BI588" s="325">
        <f>+VLOOKUP($E588,Emissions!$1:$1048576,MATCH(DATE(BI$2,1,1),Emissions!$A$1:$LI$1),FALSE)</f>
        <v>0.81768137480000003</v>
      </c>
    </row>
    <row r="589" spans="1:61" ht="15" customHeight="1" x14ac:dyDescent="0.35">
      <c r="A589" s="409"/>
      <c r="B589" s="169"/>
      <c r="C589" s="138" t="s">
        <v>733</v>
      </c>
      <c r="D589" s="114" t="s">
        <v>1033</v>
      </c>
      <c r="E589" s="50" t="s">
        <v>2678</v>
      </c>
      <c r="F589" s="359">
        <f>+VLOOKUP($E589,Emissions!$1:$1048576,MATCH(DATE(F$2,1,1),Emissions!$A$1:$LI$1),FALSE)</f>
        <v>0.37875214350000003</v>
      </c>
      <c r="G589" s="359">
        <f>+VLOOKUP($E589,Emissions!$1:$1048576,MATCH(DATE(G$2,1,1),Emissions!$A$1:$LI$1),FALSE)</f>
        <v>0.38407025459999999</v>
      </c>
      <c r="H589" s="359">
        <f>+VLOOKUP($E589,Emissions!$1:$1048576,MATCH(DATE(H$2,1,1),Emissions!$A$1:$LI$1),FALSE)</f>
        <v>0.38981623989999997</v>
      </c>
      <c r="I589" s="359">
        <f>+VLOOKUP($E589,Emissions!$1:$1048576,MATCH(DATE(I$2,1,1),Emissions!$A$1:$LI$1),FALSE)</f>
        <v>0.39585413009999998</v>
      </c>
      <c r="J589" s="359">
        <f>+VLOOKUP($E589,Emissions!$1:$1048576,MATCH(DATE(J$2,1,1),Emissions!$A$1:$LI$1),FALSE)</f>
        <v>0.40223462409999999</v>
      </c>
      <c r="K589" s="359">
        <f>+VLOOKUP($E589,Emissions!$1:$1048576,MATCH(DATE(K$2,1,1),Emissions!$A$1:$LI$1),FALSE)</f>
        <v>0.40897552269999998</v>
      </c>
      <c r="L589" s="359">
        <f>+VLOOKUP($E589,Emissions!$1:$1048576,MATCH(DATE(L$2,1,1),Emissions!$A$1:$LI$1),FALSE)</f>
        <v>0.4157218258</v>
      </c>
      <c r="M589" s="359">
        <f>+VLOOKUP($E589,Emissions!$1:$1048576,MATCH(DATE(M$2,1,1),Emissions!$A$1:$LI$1),FALSE)</f>
        <v>0.42267580669999999</v>
      </c>
      <c r="N589" s="359">
        <f>+VLOOKUP($E589,Emissions!$1:$1048576,MATCH(DATE(N$2,1,1),Emissions!$A$1:$LI$1),FALSE)</f>
        <v>0.42981595769999997</v>
      </c>
      <c r="O589" s="359">
        <f>+VLOOKUP($E589,Emissions!$1:$1048576,MATCH(DATE(O$2,1,1),Emissions!$A$1:$LI$1),FALSE)</f>
        <v>0.43709772070000003</v>
      </c>
      <c r="P589" s="359">
        <f>+VLOOKUP($E589,Emissions!$1:$1048576,MATCH(DATE(P$2,1,1),Emissions!$A$1:$LI$1),FALSE)</f>
        <v>0.4450609573</v>
      </c>
      <c r="Q589" s="359">
        <f>+VLOOKUP($E589,Emissions!$1:$1048576,MATCH(DATE(Q$2,1,1),Emissions!$A$1:$LI$1),FALSE)</f>
        <v>0.45264711159999999</v>
      </c>
      <c r="R589" s="359">
        <f>+VLOOKUP($E589,Emissions!$1:$1048576,MATCH(DATE(R$2,1,1),Emissions!$A$1:$LI$1),FALSE)</f>
        <v>0.4602224271</v>
      </c>
      <c r="S589" s="359">
        <f>+VLOOKUP($E589,Emissions!$1:$1048576,MATCH(DATE(S$2,1,1),Emissions!$A$1:$LI$1),FALSE)</f>
        <v>0.46782085449999999</v>
      </c>
      <c r="T589" s="359">
        <f>+VLOOKUP($E589,Emissions!$1:$1048576,MATCH(DATE(T$2,1,1),Emissions!$A$1:$LI$1),FALSE)</f>
        <v>0.4754392167</v>
      </c>
      <c r="U589" s="359">
        <f>+VLOOKUP($E589,Emissions!$1:$1048576,MATCH(DATE(U$2,1,1),Emissions!$A$1:$LI$1),FALSE)</f>
        <v>0.48307451559999998</v>
      </c>
      <c r="V589" s="359">
        <f>+VLOOKUP($E589,Emissions!$1:$1048576,MATCH(DATE(V$2,1,1),Emissions!$A$1:$LI$1),FALSE)</f>
        <v>0.49072820070000001</v>
      </c>
      <c r="W589" s="359">
        <f>+VLOOKUP($E589,Emissions!$1:$1048576,MATCH(DATE(W$2,1,1),Emissions!$A$1:$LI$1),FALSE)</f>
        <v>0.4984054456</v>
      </c>
      <c r="X589" s="359">
        <f>+VLOOKUP($E589,Emissions!$1:$1048576,MATCH(DATE(X$2,1,1),Emissions!$A$1:$LI$1),FALSE)</f>
        <v>0.50611458779999996</v>
      </c>
      <c r="Y589" s="359">
        <f>+VLOOKUP($E589,Emissions!$1:$1048576,MATCH(DATE(Y$2,1,1),Emissions!$A$1:$LI$1),FALSE)</f>
        <v>0.51386639919999999</v>
      </c>
      <c r="Z589" s="359">
        <f>+VLOOKUP($E589,Emissions!$1:$1048576,MATCH(DATE(Z$2,1,1),Emissions!$A$1:$LI$1),FALSE)</f>
        <v>0.52124061129999999</v>
      </c>
      <c r="AA589" s="359">
        <f>+VLOOKUP($E589,Emissions!$1:$1048576,MATCH(DATE(AA$2,1,1),Emissions!$A$1:$LI$1),FALSE)</f>
        <v>0.52902097110000001</v>
      </c>
      <c r="AB589" s="359">
        <f>+VLOOKUP($E589,Emissions!$1:$1048576,MATCH(DATE(AB$2,1,1),Emissions!$A$1:$LI$1),FALSE)</f>
        <v>0.53693076220000002</v>
      </c>
      <c r="AC589" s="359">
        <f>+VLOOKUP($E589,Emissions!$1:$1048576,MATCH(DATE(AC$2,1,1),Emissions!$A$1:$LI$1),FALSE)</f>
        <v>0.54494799849999997</v>
      </c>
      <c r="AD589" s="359">
        <f>+VLOOKUP($E589,Emissions!$1:$1048576,MATCH(DATE(AD$2,1,1),Emissions!$A$1:$LI$1),FALSE)</f>
        <v>0.55308234040000004</v>
      </c>
      <c r="AE589" s="359">
        <f>+VLOOKUP($E589,Emissions!$1:$1048576,MATCH(DATE(AE$2,1,1),Emissions!$A$1:$LI$1),FALSE)</f>
        <v>0.56009650030000002</v>
      </c>
      <c r="AF589" s="359">
        <f>+VLOOKUP($E589,Emissions!$1:$1048576,MATCH(DATE(AF$2,1,1),Emissions!$A$1:$LI$1),FALSE)</f>
        <v>0.56763221669999997</v>
      </c>
      <c r="AG589" s="359">
        <f>+VLOOKUP($E589,Emissions!$1:$1048576,MATCH(DATE(AG$2,1,1),Emissions!$A$1:$LI$1),FALSE)</f>
        <v>0.57531441029999997</v>
      </c>
      <c r="AH589" s="359">
        <f>+VLOOKUP($E589,Emissions!$1:$1048576,MATCH(DATE(AH$2,1,1),Emissions!$A$1:$LI$1),FALSE)</f>
        <v>0.58311054309999999</v>
      </c>
      <c r="AI589" s="359">
        <f>+VLOOKUP($E589,Emissions!$1:$1048576,MATCH(DATE(AI$2,1,1),Emissions!$A$1:$LI$1),FALSE)</f>
        <v>0.59103157719999999</v>
      </c>
      <c r="AJ589" s="359">
        <f>+VLOOKUP($E589,Emissions!$1:$1048576,MATCH(DATE(AJ$2,1,1),Emissions!$A$1:$LI$1),FALSE)</f>
        <v>0.59909256290000001</v>
      </c>
      <c r="AK589" s="359">
        <f>+VLOOKUP($E589,Emissions!$1:$1048576,MATCH(DATE(AK$2,1,1),Emissions!$A$1:$LI$1),FALSE)</f>
        <v>0.60730681180000001</v>
      </c>
      <c r="AL589" s="359">
        <f>+VLOOKUP($E589,Emissions!$1:$1048576,MATCH(DATE(AL$2,1,1),Emissions!$A$1:$LI$1),FALSE)</f>
        <v>0.61568498859999998</v>
      </c>
      <c r="AM589" s="359">
        <f>+VLOOKUP($E589,Emissions!$1:$1048576,MATCH(DATE(AM$2,1,1),Emissions!$A$1:$LI$1),FALSE)</f>
        <v>0.62423484569999999</v>
      </c>
      <c r="AN589" s="359">
        <f>+VLOOKUP($E589,Emissions!$1:$1048576,MATCH(DATE(AN$2,1,1),Emissions!$A$1:$LI$1),FALSE)</f>
        <v>0.63296128029999998</v>
      </c>
      <c r="AO589" s="359">
        <f>+VLOOKUP($E589,Emissions!$1:$1048576,MATCH(DATE(AO$2,1,1),Emissions!$A$1:$LI$1),FALSE)</f>
        <v>0.64186659319999995</v>
      </c>
      <c r="AP589" s="359">
        <f>+VLOOKUP($E589,Emissions!$1:$1048576,MATCH(DATE(AP$2,1,1),Emissions!$A$1:$LI$1),FALSE)</f>
        <v>0.65064761429999995</v>
      </c>
      <c r="AQ589" s="359">
        <f>+VLOOKUP($E589,Emissions!$1:$1048576,MATCH(DATE(AQ$2,1,1),Emissions!$A$1:$LI$1),FALSE)</f>
        <v>0.6595347721</v>
      </c>
      <c r="AR589" s="359">
        <f>+VLOOKUP($E589,Emissions!$1:$1048576,MATCH(DATE(AR$2,1,1),Emissions!$A$1:$LI$1),FALSE)</f>
        <v>0.6685572863</v>
      </c>
      <c r="AS589" s="359">
        <f>+VLOOKUP($E589,Emissions!$1:$1048576,MATCH(DATE(AS$2,1,1),Emissions!$A$1:$LI$1),FALSE)</f>
        <v>0.6777191226</v>
      </c>
      <c r="AT589" s="359">
        <f>+VLOOKUP($E589,Emissions!$1:$1048576,MATCH(DATE(AT$2,1,1),Emissions!$A$1:$LI$1),FALSE)</f>
        <v>0.68702148490000003</v>
      </c>
      <c r="AU589" s="359">
        <f>+VLOOKUP($E589,Emissions!$1:$1048576,MATCH(DATE(AU$2,1,1),Emissions!$A$1:$LI$1),FALSE)</f>
        <v>0.69646536950000004</v>
      </c>
      <c r="AV589" s="359">
        <f>+VLOOKUP($E589,Emissions!$1:$1048576,MATCH(DATE(AV$2,1,1),Emissions!$A$1:$LI$1),FALSE)</f>
        <v>0.70605188389999995</v>
      </c>
      <c r="AW589" s="359">
        <f>+VLOOKUP($E589,Emissions!$1:$1048576,MATCH(DATE(AW$2,1,1),Emissions!$A$1:$LI$1),FALSE)</f>
        <v>0.71578198579999996</v>
      </c>
      <c r="AX589" s="359">
        <f>+VLOOKUP($E589,Emissions!$1:$1048576,MATCH(DATE(AX$2,1,1),Emissions!$A$1:$LI$1),FALSE)</f>
        <v>0.72565630599999997</v>
      </c>
      <c r="AY589" s="359">
        <f>+VLOOKUP($E589,Emissions!$1:$1048576,MATCH(DATE(AY$2,1,1),Emissions!$A$1:$LI$1),FALSE)</f>
        <v>0.73567507170000002</v>
      </c>
      <c r="AZ589" s="359">
        <f>+VLOOKUP($E589,Emissions!$1:$1048576,MATCH(DATE(AZ$2,1,1),Emissions!$A$1:$LI$1),FALSE)</f>
        <v>0.74586530750000002</v>
      </c>
      <c r="BA589" s="359">
        <f>+VLOOKUP($E589,Emissions!$1:$1048576,MATCH(DATE(BA$2,1,1),Emissions!$A$1:$LI$1),FALSE)</f>
        <v>0.75620555190000005</v>
      </c>
      <c r="BB589" s="359">
        <f>+VLOOKUP($E589,Emissions!$1:$1048576,MATCH(DATE(BB$2,1,1),Emissions!$A$1:$LI$1),FALSE)</f>
        <v>0.76669236730000001</v>
      </c>
      <c r="BC589" s="359">
        <f>+VLOOKUP($E589,Emissions!$1:$1048576,MATCH(DATE(BC$2,1,1),Emissions!$A$1:$LI$1),FALSE)</f>
        <v>0.77732430239999994</v>
      </c>
      <c r="BD589" s="359">
        <f>+VLOOKUP($E589,Emissions!$1:$1048576,MATCH(DATE(BD$2,1,1),Emissions!$A$1:$LI$1),FALSE)</f>
        <v>0.7880999555</v>
      </c>
      <c r="BE589" s="359">
        <f>+VLOOKUP($E589,Emissions!$1:$1048576,MATCH(DATE(BE$2,1,1),Emissions!$A$1:$LI$1),FALSE)</f>
        <v>0.87684216079999999</v>
      </c>
      <c r="BF589" s="359">
        <f>+VLOOKUP($E589,Emissions!$1:$1048576,MATCH(DATE(BF$2,1,1),Emissions!$A$1:$LI$1),FALSE)</f>
        <v>0.89211944210000005</v>
      </c>
      <c r="BG589" s="359">
        <f>+VLOOKUP($E589,Emissions!$1:$1048576,MATCH(DATE(BG$2,1,1),Emissions!$A$1:$LI$1),FALSE)</f>
        <v>0.90766872610000005</v>
      </c>
      <c r="BH589" s="359">
        <f>+VLOOKUP($E589,Emissions!$1:$1048576,MATCH(DATE(BH$2,1,1),Emissions!$A$1:$LI$1),FALSE)</f>
        <v>0.92349798080000001</v>
      </c>
      <c r="BI589" s="359">
        <f>+VLOOKUP($E589,Emissions!$1:$1048576,MATCH(DATE(BI$2,1,1),Emissions!$A$1:$LI$1),FALSE)</f>
        <v>0.93961442719999999</v>
      </c>
    </row>
    <row r="590" spans="1:61" ht="15" customHeight="1" x14ac:dyDescent="0.35">
      <c r="A590" s="409"/>
      <c r="B590" s="169"/>
      <c r="C590" s="138" t="s">
        <v>734</v>
      </c>
      <c r="D590" s="114" t="s">
        <v>1033</v>
      </c>
      <c r="E590" s="50" t="s">
        <v>2679</v>
      </c>
      <c r="F590" s="359">
        <f>+VLOOKUP($E590,Emissions!$1:$1048576,MATCH(DATE(F$2,1,1),Emissions!$A$1:$LI$1),FALSE)</f>
        <v>0.73374467450000003</v>
      </c>
      <c r="G590" s="359">
        <f>+VLOOKUP($E590,Emissions!$1:$1048576,MATCH(DATE(G$2,1,1),Emissions!$A$1:$LI$1),FALSE)</f>
        <v>0.74149743570000004</v>
      </c>
      <c r="H590" s="359">
        <f>+VLOOKUP($E590,Emissions!$1:$1048576,MATCH(DATE(H$2,1,1),Emissions!$A$1:$LI$1),FALSE)</f>
        <v>0.75012673259999996</v>
      </c>
      <c r="I590" s="359">
        <f>+VLOOKUP($E590,Emissions!$1:$1048576,MATCH(DATE(I$2,1,1),Emissions!$A$1:$LI$1),FALSE)</f>
        <v>0.75981750839999995</v>
      </c>
      <c r="J590" s="359">
        <f>+VLOOKUP($E590,Emissions!$1:$1048576,MATCH(DATE(J$2,1,1),Emissions!$A$1:$LI$1),FALSE)</f>
        <v>0.77059175930000001</v>
      </c>
      <c r="K590" s="359">
        <f>+VLOOKUP($E590,Emissions!$1:$1048576,MATCH(DATE(K$2,1,1),Emissions!$A$1:$LI$1),FALSE)</f>
        <v>0.78238446039999998</v>
      </c>
      <c r="L590" s="359">
        <f>+VLOOKUP($E590,Emissions!$1:$1048576,MATCH(DATE(L$2,1,1),Emissions!$A$1:$LI$1),FALSE)</f>
        <v>0.79462059900000004</v>
      </c>
      <c r="M590" s="359">
        <f>+VLOOKUP($E590,Emissions!$1:$1048576,MATCH(DATE(M$2,1,1),Emissions!$A$1:$LI$1),FALSE)</f>
        <v>0.80740276430000002</v>
      </c>
      <c r="N590" s="359">
        <f>+VLOOKUP($E590,Emissions!$1:$1048576,MATCH(DATE(N$2,1,1),Emissions!$A$1:$LI$1),FALSE)</f>
        <v>0.82067651789999996</v>
      </c>
      <c r="O590" s="359">
        <f>+VLOOKUP($E590,Emissions!$1:$1048576,MATCH(DATE(O$2,1,1),Emissions!$A$1:$LI$1),FALSE)</f>
        <v>0.83436310999999996</v>
      </c>
      <c r="P590" s="359">
        <f>+VLOOKUP($E590,Emissions!$1:$1048576,MATCH(DATE(P$2,1,1),Emissions!$A$1:$LI$1),FALSE)</f>
        <v>0.84920690210000005</v>
      </c>
      <c r="Q590" s="359">
        <f>+VLOOKUP($E590,Emissions!$1:$1048576,MATCH(DATE(Q$2,1,1),Emissions!$A$1:$LI$1),FALSE)</f>
        <v>0.86391920690000001</v>
      </c>
      <c r="R590" s="359">
        <f>+VLOOKUP($E590,Emissions!$1:$1048576,MATCH(DATE(R$2,1,1),Emissions!$A$1:$LI$1),FALSE)</f>
        <v>0.8787342937</v>
      </c>
      <c r="S590" s="359">
        <f>+VLOOKUP($E590,Emissions!$1:$1048576,MATCH(DATE(S$2,1,1),Emissions!$A$1:$LI$1),FALSE)</f>
        <v>0.8936779426</v>
      </c>
      <c r="T590" s="359">
        <f>+VLOOKUP($E590,Emissions!$1:$1048576,MATCH(DATE(T$2,1,1),Emissions!$A$1:$LI$1),FALSE)</f>
        <v>0.90873769609999999</v>
      </c>
      <c r="U590" s="359">
        <f>+VLOOKUP($E590,Emissions!$1:$1048576,MATCH(DATE(U$2,1,1),Emissions!$A$1:$LI$1),FALSE)</f>
        <v>0.92390084969999997</v>
      </c>
      <c r="V590" s="359">
        <f>+VLOOKUP($E590,Emissions!$1:$1048576,MATCH(DATE(V$2,1,1),Emissions!$A$1:$LI$1),FALSE)</f>
        <v>0.93916182469999998</v>
      </c>
      <c r="W590" s="359">
        <f>+VLOOKUP($E590,Emissions!$1:$1048576,MATCH(DATE(W$2,1,1),Emissions!$A$1:$LI$1),FALSE)</f>
        <v>0.954521862</v>
      </c>
      <c r="X590" s="359">
        <f>+VLOOKUP($E590,Emissions!$1:$1048576,MATCH(DATE(X$2,1,1),Emissions!$A$1:$LI$1),FALSE)</f>
        <v>0.96998815849999998</v>
      </c>
      <c r="Y590" s="359">
        <f>+VLOOKUP($E590,Emissions!$1:$1048576,MATCH(DATE(Y$2,1,1),Emissions!$A$1:$LI$1),FALSE)</f>
        <v>0.98557253030000003</v>
      </c>
      <c r="Z590" s="359">
        <f>+VLOOKUP($E590,Emissions!$1:$1048576,MATCH(DATE(Z$2,1,1),Emissions!$A$1:$LI$1),FALSE)</f>
        <v>1.00067836</v>
      </c>
      <c r="AA590" s="359">
        <f>+VLOOKUP($E590,Emissions!$1:$1048576,MATCH(DATE(AA$2,1,1),Emissions!$A$1:$LI$1),FALSE)</f>
        <v>1.0162423709999999</v>
      </c>
      <c r="AB590" s="359">
        <f>+VLOOKUP($E590,Emissions!$1:$1048576,MATCH(DATE(AB$2,1,1),Emissions!$A$1:$LI$1),FALSE)</f>
        <v>1.03207173</v>
      </c>
      <c r="AC590" s="359">
        <f>+VLOOKUP($E590,Emissions!$1:$1048576,MATCH(DATE(AC$2,1,1),Emissions!$A$1:$LI$1),FALSE)</f>
        <v>1.048137675</v>
      </c>
      <c r="AD590" s="359">
        <f>+VLOOKUP($E590,Emissions!$1:$1048576,MATCH(DATE(AD$2,1,1),Emissions!$A$1:$LI$1),FALSE)</f>
        <v>1.064446453</v>
      </c>
      <c r="AE590" s="359">
        <f>+VLOOKUP($E590,Emissions!$1:$1048576,MATCH(DATE(AE$2,1,1),Emissions!$A$1:$LI$1),FALSE)</f>
        <v>1.079240234</v>
      </c>
      <c r="AF590" s="359">
        <f>+VLOOKUP($E590,Emissions!$1:$1048576,MATCH(DATE(AF$2,1,1),Emissions!$A$1:$LI$1),FALSE)</f>
        <v>1.094347908</v>
      </c>
      <c r="AG590" s="359">
        <f>+VLOOKUP($E590,Emissions!$1:$1048576,MATCH(DATE(AG$2,1,1),Emissions!$A$1:$LI$1),FALSE)</f>
        <v>1.1095805430000001</v>
      </c>
      <c r="AH590" s="359">
        <f>+VLOOKUP($E590,Emissions!$1:$1048576,MATCH(DATE(AH$2,1,1),Emissions!$A$1:$LI$1),FALSE)</f>
        <v>1.1249372150000001</v>
      </c>
      <c r="AI590" s="359">
        <f>+VLOOKUP($E590,Emissions!$1:$1048576,MATCH(DATE(AI$2,1,1),Emissions!$A$1:$LI$1),FALSE)</f>
        <v>1.140455022</v>
      </c>
      <c r="AJ590" s="359">
        <f>+VLOOKUP($E590,Emissions!$1:$1048576,MATCH(DATE(AJ$2,1,1),Emissions!$A$1:$LI$1),FALSE)</f>
        <v>1.1561729839999999</v>
      </c>
      <c r="AK590" s="359">
        <f>+VLOOKUP($E590,Emissions!$1:$1048576,MATCH(DATE(AK$2,1,1),Emissions!$A$1:$LI$1),FALSE)</f>
        <v>1.172123673</v>
      </c>
      <c r="AL590" s="359">
        <f>+VLOOKUP($E590,Emissions!$1:$1048576,MATCH(DATE(AL$2,1,1),Emissions!$A$1:$LI$1),FALSE)</f>
        <v>1.1883318620000001</v>
      </c>
      <c r="AM590" s="359">
        <f>+VLOOKUP($E590,Emissions!$1:$1048576,MATCH(DATE(AM$2,1,1),Emissions!$A$1:$LI$1),FALSE)</f>
        <v>1.204814778</v>
      </c>
      <c r="AN590" s="359">
        <f>+VLOOKUP($E590,Emissions!$1:$1048576,MATCH(DATE(AN$2,1,1),Emissions!$A$1:$LI$1),FALSE)</f>
        <v>1.221583021</v>
      </c>
      <c r="AO590" s="359">
        <f>+VLOOKUP($E590,Emissions!$1:$1048576,MATCH(DATE(AO$2,1,1),Emissions!$A$1:$LI$1),FALSE)</f>
        <v>1.2386417409999999</v>
      </c>
      <c r="AP590" s="359">
        <f>+VLOOKUP($E590,Emissions!$1:$1048576,MATCH(DATE(AP$2,1,1),Emissions!$A$1:$LI$1),FALSE)</f>
        <v>1.2555620409999999</v>
      </c>
      <c r="AQ590" s="359">
        <f>+VLOOKUP($E590,Emissions!$1:$1048576,MATCH(DATE(AQ$2,1,1),Emissions!$A$1:$LI$1),FALSE)</f>
        <v>1.272552337</v>
      </c>
      <c r="AR590" s="359">
        <f>+VLOOKUP($E590,Emissions!$1:$1048576,MATCH(DATE(AR$2,1,1),Emissions!$A$1:$LI$1),FALSE)</f>
        <v>1.289674261</v>
      </c>
      <c r="AS590" s="359">
        <f>+VLOOKUP($E590,Emissions!$1:$1048576,MATCH(DATE(AS$2,1,1),Emissions!$A$1:$LI$1),FALSE)</f>
        <v>1.3069561409999999</v>
      </c>
      <c r="AT590" s="359">
        <f>+VLOOKUP($E590,Emissions!$1:$1048576,MATCH(DATE(AT$2,1,1),Emissions!$A$1:$LI$1),FALSE)</f>
        <v>1.3244179789999999</v>
      </c>
      <c r="AU590" s="359">
        <f>+VLOOKUP($E590,Emissions!$1:$1048576,MATCH(DATE(AU$2,1,1),Emissions!$A$1:$LI$1),FALSE)</f>
        <v>1.3420761839999999</v>
      </c>
      <c r="AV590" s="359">
        <f>+VLOOKUP($E590,Emissions!$1:$1048576,MATCH(DATE(AV$2,1,1),Emissions!$A$1:$LI$1),FALSE)</f>
        <v>1.3599445530000001</v>
      </c>
      <c r="AW590" s="359">
        <f>+VLOOKUP($E590,Emissions!$1:$1048576,MATCH(DATE(AW$2,1,1),Emissions!$A$1:$LI$1),FALSE)</f>
        <v>1.378034207</v>
      </c>
      <c r="AX590" s="359">
        <f>+VLOOKUP($E590,Emissions!$1:$1048576,MATCH(DATE(AX$2,1,1),Emissions!$A$1:$LI$1),FALSE)</f>
        <v>1.3963537260000001</v>
      </c>
      <c r="AY590" s="359">
        <f>+VLOOKUP($E590,Emissions!$1:$1048576,MATCH(DATE(AY$2,1,1),Emissions!$A$1:$LI$1),FALSE)</f>
        <v>1.4149095140000001</v>
      </c>
      <c r="AZ590" s="359">
        <f>+VLOOKUP($E590,Emissions!$1:$1048576,MATCH(DATE(AZ$2,1,1),Emissions!$A$1:$LI$1),FALSE)</f>
        <v>1.4337451269999999</v>
      </c>
      <c r="BA590" s="359">
        <f>+VLOOKUP($E590,Emissions!$1:$1048576,MATCH(DATE(BA$2,1,1),Emissions!$A$1:$LI$1),FALSE)</f>
        <v>1.4528467190000001</v>
      </c>
      <c r="BB590" s="359">
        <f>+VLOOKUP($E590,Emissions!$1:$1048576,MATCH(DATE(BB$2,1,1),Emissions!$A$1:$LI$1),FALSE)</f>
        <v>1.4722113640000001</v>
      </c>
      <c r="BC590" s="359">
        <f>+VLOOKUP($E590,Emissions!$1:$1048576,MATCH(DATE(BC$2,1,1),Emissions!$A$1:$LI$1),FALSE)</f>
        <v>1.4918366409999999</v>
      </c>
      <c r="BD590" s="359">
        <f>+VLOOKUP($E590,Emissions!$1:$1048576,MATCH(DATE(BD$2,1,1),Emissions!$A$1:$LI$1),FALSE)</f>
        <v>1.5117193870000001</v>
      </c>
      <c r="BE590" s="359">
        <f>+VLOOKUP($E590,Emissions!$1:$1048576,MATCH(DATE(BE$2,1,1),Emissions!$A$1:$LI$1),FALSE)</f>
        <v>1.6916427949999999</v>
      </c>
      <c r="BF590" s="359">
        <f>+VLOOKUP($E590,Emissions!$1:$1048576,MATCH(DATE(BF$2,1,1),Emissions!$A$1:$LI$1),FALSE)</f>
        <v>1.7205375110000001</v>
      </c>
      <c r="BG590" s="359">
        <f>+VLOOKUP($E590,Emissions!$1:$1048576,MATCH(DATE(BG$2,1,1),Emissions!$A$1:$LI$1),FALSE)</f>
        <v>1.749871768</v>
      </c>
      <c r="BH590" s="359">
        <f>+VLOOKUP($E590,Emissions!$1:$1048576,MATCH(DATE(BH$2,1,1),Emissions!$A$1:$LI$1),FALSE)</f>
        <v>1.7796576900000001</v>
      </c>
      <c r="BI590" s="359">
        <f>+VLOOKUP($E590,Emissions!$1:$1048576,MATCH(DATE(BI$2,1,1),Emissions!$A$1:$LI$1),FALSE)</f>
        <v>1.809906748</v>
      </c>
    </row>
    <row r="591" spans="1:61" ht="15" customHeight="1" x14ac:dyDescent="0.35">
      <c r="A591" s="409"/>
      <c r="B591" s="169"/>
      <c r="C591" s="138" t="s">
        <v>735</v>
      </c>
      <c r="D591" s="114" t="s">
        <v>1033</v>
      </c>
      <c r="E591" s="50" t="s">
        <v>2680</v>
      </c>
      <c r="F591" s="359">
        <f>+VLOOKUP($E591,Emissions!$1:$1048576,MATCH(DATE(F$2,1,1),Emissions!$A$1:$LI$1),FALSE)</f>
        <v>4.6915592549999996</v>
      </c>
      <c r="G591" s="359">
        <f>+VLOOKUP($E591,Emissions!$1:$1048576,MATCH(DATE(G$2,1,1),Emissions!$A$1:$LI$1),FALSE)</f>
        <v>4.7394547200000003</v>
      </c>
      <c r="H591" s="359">
        <f>+VLOOKUP($E591,Emissions!$1:$1048576,MATCH(DATE(H$2,1,1),Emissions!$A$1:$LI$1),FALSE)</f>
        <v>4.7862186089999996</v>
      </c>
      <c r="I591" s="359">
        <f>+VLOOKUP($E591,Emissions!$1:$1048576,MATCH(DATE(I$2,1,1),Emissions!$A$1:$LI$1),FALSE)</f>
        <v>4.8394692859999999</v>
      </c>
      <c r="J591" s="359">
        <f>+VLOOKUP($E591,Emissions!$1:$1048576,MATCH(DATE(J$2,1,1),Emissions!$A$1:$LI$1),FALSE)</f>
        <v>4.9046242600000003</v>
      </c>
      <c r="K591" s="359">
        <f>+VLOOKUP($E591,Emissions!$1:$1048576,MATCH(DATE(K$2,1,1),Emissions!$A$1:$LI$1),FALSE)</f>
        <v>4.9841592029999999</v>
      </c>
      <c r="L591" s="359">
        <f>+VLOOKUP($E591,Emissions!$1:$1048576,MATCH(DATE(L$2,1,1),Emissions!$A$1:$LI$1),FALSE)</f>
        <v>5.0762896670000002</v>
      </c>
      <c r="M591" s="359">
        <f>+VLOOKUP($E591,Emissions!$1:$1048576,MATCH(DATE(M$2,1,1),Emissions!$A$1:$LI$1),FALSE)</f>
        <v>5.17969787</v>
      </c>
      <c r="N591" s="359">
        <f>+VLOOKUP($E591,Emissions!$1:$1048576,MATCH(DATE(N$2,1,1),Emissions!$A$1:$LI$1),FALSE)</f>
        <v>5.2928613609999999</v>
      </c>
      <c r="O591" s="359">
        <f>+VLOOKUP($E591,Emissions!$1:$1048576,MATCH(DATE(O$2,1,1),Emissions!$A$1:$LI$1),FALSE)</f>
        <v>5.4142883209999999</v>
      </c>
      <c r="P591" s="359">
        <f>+VLOOKUP($E591,Emissions!$1:$1048576,MATCH(DATE(P$2,1,1),Emissions!$A$1:$LI$1),FALSE)</f>
        <v>5.5463020910000003</v>
      </c>
      <c r="Q591" s="359">
        <f>+VLOOKUP($E591,Emissions!$1:$1048576,MATCH(DATE(Q$2,1,1),Emissions!$A$1:$LI$1),FALSE)</f>
        <v>5.6847025540000002</v>
      </c>
      <c r="R591" s="359">
        <f>+VLOOKUP($E591,Emissions!$1:$1048576,MATCH(DATE(R$2,1,1),Emissions!$A$1:$LI$1),FALSE)</f>
        <v>5.8279948729999997</v>
      </c>
      <c r="S591" s="359">
        <f>+VLOOKUP($E591,Emissions!$1:$1048576,MATCH(DATE(S$2,1,1),Emissions!$A$1:$LI$1),FALSE)</f>
        <v>5.9751969110000003</v>
      </c>
      <c r="T591" s="359">
        <f>+VLOOKUP($E591,Emissions!$1:$1048576,MATCH(DATE(T$2,1,1),Emissions!$A$1:$LI$1),FALSE)</f>
        <v>6.1255404779999996</v>
      </c>
      <c r="U591" s="359">
        <f>+VLOOKUP($E591,Emissions!$1:$1048576,MATCH(DATE(U$2,1,1),Emissions!$A$1:$LI$1),FALSE)</f>
        <v>6.2784027870000001</v>
      </c>
      <c r="V591" s="359">
        <f>+VLOOKUP($E591,Emissions!$1:$1048576,MATCH(DATE(V$2,1,1),Emissions!$A$1:$LI$1),FALSE)</f>
        <v>6.4333019169999996</v>
      </c>
      <c r="W591" s="359">
        <f>+VLOOKUP($E591,Emissions!$1:$1048576,MATCH(DATE(W$2,1,1),Emissions!$A$1:$LI$1),FALSE)</f>
        <v>6.589833037</v>
      </c>
      <c r="X591" s="359">
        <f>+VLOOKUP($E591,Emissions!$1:$1048576,MATCH(DATE(X$2,1,1),Emissions!$A$1:$LI$1),FALSE)</f>
        <v>6.7476863959999998</v>
      </c>
      <c r="Y591" s="359">
        <f>+VLOOKUP($E591,Emissions!$1:$1048576,MATCH(DATE(Y$2,1,1),Emissions!$A$1:$LI$1),FALSE)</f>
        <v>6.9066460789999997</v>
      </c>
      <c r="Z591" s="359">
        <f>+VLOOKUP($E591,Emissions!$1:$1048576,MATCH(DATE(Z$2,1,1),Emissions!$A$1:$LI$1),FALSE)</f>
        <v>7.0636619779999998</v>
      </c>
      <c r="AA591" s="359">
        <f>+VLOOKUP($E591,Emissions!$1:$1048576,MATCH(DATE(AA$2,1,1),Emissions!$A$1:$LI$1),FALSE)</f>
        <v>7.2211372850000002</v>
      </c>
      <c r="AB591" s="359">
        <f>+VLOOKUP($E591,Emissions!$1:$1048576,MATCH(DATE(AB$2,1,1),Emissions!$A$1:$LI$1),FALSE)</f>
        <v>7.3795145340000001</v>
      </c>
      <c r="AC591" s="359">
        <f>+VLOOKUP($E591,Emissions!$1:$1048576,MATCH(DATE(AC$2,1,1),Emissions!$A$1:$LI$1),FALSE)</f>
        <v>7.5389857930000002</v>
      </c>
      <c r="AD591" s="359">
        <f>+VLOOKUP($E591,Emissions!$1:$1048576,MATCH(DATE(AD$2,1,1),Emissions!$A$1:$LI$1),FALSE)</f>
        <v>7.6996907769999998</v>
      </c>
      <c r="AE591" s="359">
        <f>+VLOOKUP($E591,Emissions!$1:$1048576,MATCH(DATE(AE$2,1,1),Emissions!$A$1:$LI$1),FALSE)</f>
        <v>7.8530800889999997</v>
      </c>
      <c r="AF591" s="359">
        <f>+VLOOKUP($E591,Emissions!$1:$1048576,MATCH(DATE(AF$2,1,1),Emissions!$A$1:$LI$1),FALSE)</f>
        <v>8.0023999729999993</v>
      </c>
      <c r="AG591" s="359">
        <f>+VLOOKUP($E591,Emissions!$1:$1048576,MATCH(DATE(AG$2,1,1),Emissions!$A$1:$LI$1),FALSE)</f>
        <v>8.1483478270000003</v>
      </c>
      <c r="AH591" s="359">
        <f>+VLOOKUP($E591,Emissions!$1:$1048576,MATCH(DATE(AH$2,1,1),Emissions!$A$1:$LI$1),FALSE)</f>
        <v>8.2913725490000001</v>
      </c>
      <c r="AI591" s="359">
        <f>+VLOOKUP($E591,Emissions!$1:$1048576,MATCH(DATE(AI$2,1,1),Emissions!$A$1:$LI$1),FALSE)</f>
        <v>8.4318979420000009</v>
      </c>
      <c r="AJ591" s="359">
        <f>+VLOOKUP($E591,Emissions!$1:$1048576,MATCH(DATE(AJ$2,1,1),Emissions!$A$1:$LI$1),FALSE)</f>
        <v>8.5703290330000002</v>
      </c>
      <c r="AK591" s="359">
        <f>+VLOOKUP($E591,Emissions!$1:$1048576,MATCH(DATE(AK$2,1,1),Emissions!$A$1:$LI$1),FALSE)</f>
        <v>8.7070378989999995</v>
      </c>
      <c r="AL591" s="359">
        <f>+VLOOKUP($E591,Emissions!$1:$1048576,MATCH(DATE(AL$2,1,1),Emissions!$A$1:$LI$1),FALSE)</f>
        <v>8.8423728879999999</v>
      </c>
      <c r="AM591" s="359">
        <f>+VLOOKUP($E591,Emissions!$1:$1048576,MATCH(DATE(AM$2,1,1),Emissions!$A$1:$LI$1),FALSE)</f>
        <v>8.9766350890000002</v>
      </c>
      <c r="AN591" s="359">
        <f>+VLOOKUP($E591,Emissions!$1:$1048576,MATCH(DATE(AN$2,1,1),Emissions!$A$1:$LI$1),FALSE)</f>
        <v>9.110063104</v>
      </c>
      <c r="AO591" s="359">
        <f>+VLOOKUP($E591,Emissions!$1:$1048576,MATCH(DATE(AO$2,1,1),Emissions!$A$1:$LI$1),FALSE)</f>
        <v>9.2428250340000009</v>
      </c>
      <c r="AP591" s="359">
        <f>+VLOOKUP($E591,Emissions!$1:$1048576,MATCH(DATE(AP$2,1,1),Emissions!$A$1:$LI$1),FALSE)</f>
        <v>9.3727816900000001</v>
      </c>
      <c r="AQ591" s="359">
        <f>+VLOOKUP($E591,Emissions!$1:$1048576,MATCH(DATE(AQ$2,1,1),Emissions!$A$1:$LI$1),FALSE)</f>
        <v>9.4996230789999991</v>
      </c>
      <c r="AR591" s="359">
        <f>+VLOOKUP($E591,Emissions!$1:$1048576,MATCH(DATE(AR$2,1,1),Emissions!$A$1:$LI$1),FALSE)</f>
        <v>9.6233446140000005</v>
      </c>
      <c r="AS591" s="359">
        <f>+VLOOKUP($E591,Emissions!$1:$1048576,MATCH(DATE(AS$2,1,1),Emissions!$A$1:$LI$1),FALSE)</f>
        <v>9.7440302150000004</v>
      </c>
      <c r="AT591" s="359">
        <f>+VLOOKUP($E591,Emissions!$1:$1048576,MATCH(DATE(AT$2,1,1),Emissions!$A$1:$LI$1),FALSE)</f>
        <v>9.8618017069999997</v>
      </c>
      <c r="AU591" s="359">
        <f>+VLOOKUP($E591,Emissions!$1:$1048576,MATCH(DATE(AU$2,1,1),Emissions!$A$1:$LI$1),FALSE)</f>
        <v>9.9767844889999999</v>
      </c>
      <c r="AV591" s="359">
        <f>+VLOOKUP($E591,Emissions!$1:$1048576,MATCH(DATE(AV$2,1,1),Emissions!$A$1:$LI$1),FALSE)</f>
        <v>10.089136460000001</v>
      </c>
      <c r="AW591" s="359">
        <f>+VLOOKUP($E591,Emissions!$1:$1048576,MATCH(DATE(AW$2,1,1),Emissions!$A$1:$LI$1),FALSE)</f>
        <v>10.19903092</v>
      </c>
      <c r="AX591" s="359">
        <f>+VLOOKUP($E591,Emissions!$1:$1048576,MATCH(DATE(AX$2,1,1),Emissions!$A$1:$LI$1),FALSE)</f>
        <v>10.306651520000001</v>
      </c>
      <c r="AY591" s="359">
        <f>+VLOOKUP($E591,Emissions!$1:$1048576,MATCH(DATE(AY$2,1,1),Emissions!$A$1:$LI$1),FALSE)</f>
        <v>10.4121887</v>
      </c>
      <c r="AZ591" s="359">
        <f>+VLOOKUP($E591,Emissions!$1:$1048576,MATCH(DATE(AZ$2,1,1),Emissions!$A$1:$LI$1),FALSE)</f>
        <v>10.515970429999999</v>
      </c>
      <c r="BA591" s="359">
        <f>+VLOOKUP($E591,Emissions!$1:$1048576,MATCH(DATE(BA$2,1,1),Emissions!$A$1:$LI$1),FALSE)</f>
        <v>10.61823792</v>
      </c>
      <c r="BB591" s="359">
        <f>+VLOOKUP($E591,Emissions!$1:$1048576,MATCH(DATE(BB$2,1,1),Emissions!$A$1:$LI$1),FALSE)</f>
        <v>10.71920783</v>
      </c>
      <c r="BC591" s="359">
        <f>+VLOOKUP($E591,Emissions!$1:$1048576,MATCH(DATE(BC$2,1,1),Emissions!$A$1:$LI$1),FALSE)</f>
        <v>10.81907387</v>
      </c>
      <c r="BD591" s="359">
        <f>+VLOOKUP($E591,Emissions!$1:$1048576,MATCH(DATE(BD$2,1,1),Emissions!$A$1:$LI$1),FALSE)</f>
        <v>10.918010600000001</v>
      </c>
      <c r="BE591" s="359">
        <f>+VLOOKUP($E591,Emissions!$1:$1048576,MATCH(DATE(BE$2,1,1),Emissions!$A$1:$LI$1),FALSE)</f>
        <v>14.047889169999999</v>
      </c>
      <c r="BF591" s="359">
        <f>+VLOOKUP($E591,Emissions!$1:$1048576,MATCH(DATE(BF$2,1,1),Emissions!$A$1:$LI$1),FALSE)</f>
        <v>14.2931607</v>
      </c>
      <c r="BG591" s="359">
        <f>+VLOOKUP($E591,Emissions!$1:$1048576,MATCH(DATE(BG$2,1,1),Emissions!$A$1:$LI$1),FALSE)</f>
        <v>14.53637509</v>
      </c>
      <c r="BH591" s="359">
        <f>+VLOOKUP($E591,Emissions!$1:$1048576,MATCH(DATE(BH$2,1,1),Emissions!$A$1:$LI$1),FALSE)</f>
        <v>14.777638270000001</v>
      </c>
      <c r="BI591" s="359">
        <f>+VLOOKUP($E591,Emissions!$1:$1048576,MATCH(DATE(BI$2,1,1),Emissions!$A$1:$LI$1),FALSE)</f>
        <v>15.01705881</v>
      </c>
    </row>
    <row r="592" spans="1:61" ht="15" customHeight="1" x14ac:dyDescent="0.35">
      <c r="A592" s="409"/>
      <c r="B592" s="169"/>
      <c r="C592" s="138" t="s">
        <v>736</v>
      </c>
      <c r="D592" s="114" t="s">
        <v>1033</v>
      </c>
      <c r="E592" s="50" t="s">
        <v>2681</v>
      </c>
      <c r="F592" s="359">
        <f>+VLOOKUP($E592,Emissions!$1:$1048576,MATCH(DATE(F$2,1,1),Emissions!$A$1:$LI$1),FALSE)</f>
        <v>0.68223223290000001</v>
      </c>
      <c r="G592" s="359">
        <f>+VLOOKUP($E592,Emissions!$1:$1048576,MATCH(DATE(G$2,1,1),Emissions!$A$1:$LI$1),FALSE)</f>
        <v>0.68957178330000002</v>
      </c>
      <c r="H592" s="359">
        <f>+VLOOKUP($E592,Emissions!$1:$1048576,MATCH(DATE(H$2,1,1),Emissions!$A$1:$LI$1),FALSE)</f>
        <v>0.69763154839999997</v>
      </c>
      <c r="I592" s="359">
        <f>+VLOOKUP($E592,Emissions!$1:$1048576,MATCH(DATE(I$2,1,1),Emissions!$A$1:$LI$1),FALSE)</f>
        <v>0.70660729590000004</v>
      </c>
      <c r="J592" s="359">
        <f>+VLOOKUP($E592,Emissions!$1:$1048576,MATCH(DATE(J$2,1,1),Emissions!$A$1:$LI$1),FALSE)</f>
        <v>0.71644112230000001</v>
      </c>
      <c r="K592" s="359">
        <f>+VLOOKUP($E592,Emissions!$1:$1048576,MATCH(DATE(K$2,1,1),Emissions!$A$1:$LI$1),FALSE)</f>
        <v>0.72700880940000001</v>
      </c>
      <c r="L592" s="359">
        <f>+VLOOKUP($E592,Emissions!$1:$1048576,MATCH(DATE(L$2,1,1),Emissions!$A$1:$LI$1),FALSE)</f>
        <v>0.73777189089999995</v>
      </c>
      <c r="M592" s="359">
        <f>+VLOOKUP($E592,Emissions!$1:$1048576,MATCH(DATE(M$2,1,1),Emissions!$A$1:$LI$1),FALSE)</f>
        <v>0.74882378679999995</v>
      </c>
      <c r="N592" s="359">
        <f>+VLOOKUP($E592,Emissions!$1:$1048576,MATCH(DATE(N$2,1,1),Emissions!$A$1:$LI$1),FALSE)</f>
        <v>0.76014898350000004</v>
      </c>
      <c r="O592" s="359">
        <f>+VLOOKUP($E592,Emissions!$1:$1048576,MATCH(DATE(O$2,1,1),Emissions!$A$1:$LI$1),FALSE)</f>
        <v>0.7717106789</v>
      </c>
      <c r="P592" s="359">
        <f>+VLOOKUP($E592,Emissions!$1:$1048576,MATCH(DATE(P$2,1,1),Emissions!$A$1:$LI$1),FALSE)</f>
        <v>0.78418561310000001</v>
      </c>
      <c r="Q592" s="359">
        <f>+VLOOKUP($E592,Emissions!$1:$1048576,MATCH(DATE(Q$2,1,1),Emissions!$A$1:$LI$1),FALSE)</f>
        <v>0.79646394450000002</v>
      </c>
      <c r="R592" s="359">
        <f>+VLOOKUP($E592,Emissions!$1:$1048576,MATCH(DATE(R$2,1,1),Emissions!$A$1:$LI$1),FALSE)</f>
        <v>0.80876316800000003</v>
      </c>
      <c r="S592" s="359">
        <f>+VLOOKUP($E592,Emissions!$1:$1048576,MATCH(DATE(S$2,1,1),Emissions!$A$1:$LI$1),FALSE)</f>
        <v>0.82114717810000004</v>
      </c>
      <c r="T592" s="359">
        <f>+VLOOKUP($E592,Emissions!$1:$1048576,MATCH(DATE(T$2,1,1),Emissions!$A$1:$LI$1),FALSE)</f>
        <v>0.83363418700000003</v>
      </c>
      <c r="U592" s="359">
        <f>+VLOOKUP($E592,Emissions!$1:$1048576,MATCH(DATE(U$2,1,1),Emissions!$A$1:$LI$1),FALSE)</f>
        <v>0.84623459329999995</v>
      </c>
      <c r="V592" s="359">
        <f>+VLOOKUP($E592,Emissions!$1:$1048576,MATCH(DATE(V$2,1,1),Emissions!$A$1:$LI$1),FALSE)</f>
        <v>0.85895995660000002</v>
      </c>
      <c r="W592" s="359">
        <f>+VLOOKUP($E592,Emissions!$1:$1048576,MATCH(DATE(W$2,1,1),Emissions!$A$1:$LI$1),FALSE)</f>
        <v>0.87182423450000002</v>
      </c>
      <c r="X592" s="359">
        <f>+VLOOKUP($E592,Emissions!$1:$1048576,MATCH(DATE(X$2,1,1),Emissions!$A$1:$LI$1),FALSE)</f>
        <v>0.88484303990000002</v>
      </c>
      <c r="Y592" s="359">
        <f>+VLOOKUP($E592,Emissions!$1:$1048576,MATCH(DATE(Y$2,1,1),Emissions!$A$1:$LI$1),FALSE)</f>
        <v>0.89803259440000005</v>
      </c>
      <c r="Z592" s="359">
        <f>+VLOOKUP($E592,Emissions!$1:$1048576,MATCH(DATE(Z$2,1,1),Emissions!$A$1:$LI$1),FALSE)</f>
        <v>0.91088284760000005</v>
      </c>
      <c r="AA592" s="359">
        <f>+VLOOKUP($E592,Emissions!$1:$1048576,MATCH(DATE(AA$2,1,1),Emissions!$A$1:$LI$1),FALSE)</f>
        <v>0.9242125309</v>
      </c>
      <c r="AB592" s="359">
        <f>+VLOOKUP($E592,Emissions!$1:$1048576,MATCH(DATE(AB$2,1,1),Emissions!$A$1:$LI$1),FALSE)</f>
        <v>0.93786237910000003</v>
      </c>
      <c r="AC592" s="359">
        <f>+VLOOKUP($E592,Emissions!$1:$1048576,MATCH(DATE(AC$2,1,1),Emissions!$A$1:$LI$1),FALSE)</f>
        <v>0.95179031709999995</v>
      </c>
      <c r="AD592" s="359">
        <f>+VLOOKUP($E592,Emissions!$1:$1048576,MATCH(DATE(AD$2,1,1),Emissions!$A$1:$LI$1),FALSE)</f>
        <v>0.96599037249999997</v>
      </c>
      <c r="AE592" s="359">
        <f>+VLOOKUP($E592,Emissions!$1:$1048576,MATCH(DATE(AE$2,1,1),Emissions!$A$1:$LI$1),FALSE)</f>
        <v>0.97894545560000001</v>
      </c>
      <c r="AF592" s="359">
        <f>+VLOOKUP($E592,Emissions!$1:$1048576,MATCH(DATE(AF$2,1,1),Emissions!$A$1:$LI$1),FALSE)</f>
        <v>0.99225482679999999</v>
      </c>
      <c r="AG592" s="359">
        <f>+VLOOKUP($E592,Emissions!$1:$1048576,MATCH(DATE(AG$2,1,1),Emissions!$A$1:$LI$1),FALSE)</f>
        <v>1.0057911530000001</v>
      </c>
      <c r="AH592" s="359">
        <f>+VLOOKUP($E592,Emissions!$1:$1048576,MATCH(DATE(AH$2,1,1),Emissions!$A$1:$LI$1),FALSE)</f>
        <v>1.019536271</v>
      </c>
      <c r="AI592" s="359">
        <f>+VLOOKUP($E592,Emissions!$1:$1048576,MATCH(DATE(AI$2,1,1),Emissions!$A$1:$LI$1),FALSE)</f>
        <v>1.033506815</v>
      </c>
      <c r="AJ592" s="359">
        <f>+VLOOKUP($E592,Emissions!$1:$1048576,MATCH(DATE(AJ$2,1,1),Emissions!$A$1:$LI$1),FALSE)</f>
        <v>1.047722585</v>
      </c>
      <c r="AK592" s="359">
        <f>+VLOOKUP($E592,Emissions!$1:$1048576,MATCH(DATE(AK$2,1,1),Emissions!$A$1:$LI$1),FALSE)</f>
        <v>1.0621982160000001</v>
      </c>
      <c r="AL592" s="359">
        <f>+VLOOKUP($E592,Emissions!$1:$1048576,MATCH(DATE(AL$2,1,1),Emissions!$A$1:$LI$1),FALSE)</f>
        <v>1.076941876</v>
      </c>
      <c r="AM592" s="359">
        <f>+VLOOKUP($E592,Emissions!$1:$1048576,MATCH(DATE(AM$2,1,1),Emissions!$A$1:$LI$1),FALSE)</f>
        <v>1.091956073</v>
      </c>
      <c r="AN592" s="359">
        <f>+VLOOKUP($E592,Emissions!$1:$1048576,MATCH(DATE(AN$2,1,1),Emissions!$A$1:$LI$1),FALSE)</f>
        <v>1.1072390400000001</v>
      </c>
      <c r="AO592" s="359">
        <f>+VLOOKUP($E592,Emissions!$1:$1048576,MATCH(DATE(AO$2,1,1),Emissions!$A$1:$LI$1),FALSE)</f>
        <v>1.1227861720000001</v>
      </c>
      <c r="AP592" s="359">
        <f>+VLOOKUP($E592,Emissions!$1:$1048576,MATCH(DATE(AP$2,1,1),Emissions!$A$1:$LI$1),FALSE)</f>
        <v>1.1382227309999999</v>
      </c>
      <c r="AQ592" s="359">
        <f>+VLOOKUP($E592,Emissions!$1:$1048576,MATCH(DATE(AQ$2,1,1),Emissions!$A$1:$LI$1),FALSE)</f>
        <v>1.153731678</v>
      </c>
      <c r="AR592" s="359">
        <f>+VLOOKUP($E592,Emissions!$1:$1048576,MATCH(DATE(AR$2,1,1),Emissions!$A$1:$LI$1),FALSE)</f>
        <v>1.169377195</v>
      </c>
      <c r="AS592" s="359">
        <f>+VLOOKUP($E592,Emissions!$1:$1048576,MATCH(DATE(AS$2,1,1),Emissions!$A$1:$LI$1),FALSE)</f>
        <v>1.1851866950000001</v>
      </c>
      <c r="AT592" s="359">
        <f>+VLOOKUP($E592,Emissions!$1:$1048576,MATCH(DATE(AT$2,1,1),Emissions!$A$1:$LI$1),FALSE)</f>
        <v>1.2011768890000001</v>
      </c>
      <c r="AU592" s="359">
        <f>+VLOOKUP($E592,Emissions!$1:$1048576,MATCH(DATE(AU$2,1,1),Emissions!$A$1:$LI$1),FALSE)</f>
        <v>1.217360164</v>
      </c>
      <c r="AV592" s="359">
        <f>+VLOOKUP($E592,Emissions!$1:$1048576,MATCH(DATE(AV$2,1,1),Emissions!$A$1:$LI$1),FALSE)</f>
        <v>1.2337457759999999</v>
      </c>
      <c r="AW592" s="359">
        <f>+VLOOKUP($E592,Emissions!$1:$1048576,MATCH(DATE(AW$2,1,1),Emissions!$A$1:$LI$1),FALSE)</f>
        <v>1.2503401780000001</v>
      </c>
      <c r="AX592" s="359">
        <f>+VLOOKUP($E592,Emissions!$1:$1048576,MATCH(DATE(AX$2,1,1),Emissions!$A$1:$LI$1),FALSE)</f>
        <v>1.2671473660000001</v>
      </c>
      <c r="AY592" s="359">
        <f>+VLOOKUP($E592,Emissions!$1:$1048576,MATCH(DATE(AY$2,1,1),Emissions!$A$1:$LI$1),FALSE)</f>
        <v>1.2841693380000001</v>
      </c>
      <c r="AZ592" s="359">
        <f>+VLOOKUP($E592,Emissions!$1:$1048576,MATCH(DATE(AZ$2,1,1),Emissions!$A$1:$LI$1),FALSE)</f>
        <v>1.301440417</v>
      </c>
      <c r="BA592" s="359">
        <f>+VLOOKUP($E592,Emissions!$1:$1048576,MATCH(DATE(BA$2,1,1),Emissions!$A$1:$LI$1),FALSE)</f>
        <v>1.3189424949999999</v>
      </c>
      <c r="BB592" s="359">
        <f>+VLOOKUP($E592,Emissions!$1:$1048576,MATCH(DATE(BB$2,1,1),Emissions!$A$1:$LI$1),FALSE)</f>
        <v>1.3366688339999999</v>
      </c>
      <c r="BC592" s="359">
        <f>+VLOOKUP($E592,Emissions!$1:$1048576,MATCH(DATE(BC$2,1,1),Emissions!$A$1:$LI$1),FALSE)</f>
        <v>1.3546167469999999</v>
      </c>
      <c r="BD592" s="359">
        <f>+VLOOKUP($E592,Emissions!$1:$1048576,MATCH(DATE(BD$2,1,1),Emissions!$A$1:$LI$1),FALSE)</f>
        <v>1.37278499</v>
      </c>
      <c r="BE592" s="359">
        <f>+VLOOKUP($E592,Emissions!$1:$1048576,MATCH(DATE(BE$2,1,1),Emissions!$A$1:$LI$1),FALSE)</f>
        <v>1.503694995</v>
      </c>
      <c r="BF592" s="359">
        <f>+VLOOKUP($E592,Emissions!$1:$1048576,MATCH(DATE(BF$2,1,1),Emissions!$A$1:$LI$1),FALSE)</f>
        <v>1.529177413</v>
      </c>
      <c r="BG592" s="359">
        <f>+VLOOKUP($E592,Emissions!$1:$1048576,MATCH(DATE(BG$2,1,1),Emissions!$A$1:$LI$1),FALSE)</f>
        <v>1.5550944840000001</v>
      </c>
      <c r="BH592" s="359">
        <f>+VLOOKUP($E592,Emissions!$1:$1048576,MATCH(DATE(BH$2,1,1),Emissions!$A$1:$LI$1),FALSE)</f>
        <v>1.58145234</v>
      </c>
      <c r="BI592" s="359">
        <f>+VLOOKUP($E592,Emissions!$1:$1048576,MATCH(DATE(BI$2,1,1),Emissions!$A$1:$LI$1),FALSE)</f>
        <v>1.6082570819999999</v>
      </c>
    </row>
    <row r="593" spans="1:61" s="92" customFormat="1" ht="15" customHeight="1" x14ac:dyDescent="0.35">
      <c r="A593" s="409"/>
      <c r="B593" s="169"/>
      <c r="C593" s="137" t="s">
        <v>1089</v>
      </c>
      <c r="D593" s="147" t="s">
        <v>1033</v>
      </c>
      <c r="E593" s="136" t="s">
        <v>2703</v>
      </c>
      <c r="F593" s="325">
        <f>+VLOOKUP($E593,Emissions!$1:$1048576,MATCH(DATE(F$2,1,1),Emissions!$A$1:$LI$1),FALSE)</f>
        <v>35.563719939999999</v>
      </c>
      <c r="G593" s="325">
        <f>+VLOOKUP($E593,Emissions!$1:$1048576,MATCH(DATE(G$2,1,1),Emissions!$A$1:$LI$1),FALSE)</f>
        <v>36.045676460000003</v>
      </c>
      <c r="H593" s="325">
        <f>+VLOOKUP($E593,Emissions!$1:$1048576,MATCH(DATE(H$2,1,1),Emissions!$A$1:$LI$1),FALSE)</f>
        <v>36.57542771</v>
      </c>
      <c r="I593" s="325">
        <f>+VLOOKUP($E593,Emissions!$1:$1048576,MATCH(DATE(I$2,1,1),Emissions!$A$1:$LI$1),FALSE)</f>
        <v>37.13886334</v>
      </c>
      <c r="J593" s="325">
        <f>+VLOOKUP($E593,Emissions!$1:$1048576,MATCH(DATE(J$2,1,1),Emissions!$A$1:$LI$1),FALSE)</f>
        <v>37.731956029999999</v>
      </c>
      <c r="K593" s="325">
        <f>+VLOOKUP($E593,Emissions!$1:$1048576,MATCH(DATE(K$2,1,1),Emissions!$A$1:$LI$1),FALSE)</f>
        <v>38.351924689999997</v>
      </c>
      <c r="L593" s="325">
        <f>+VLOOKUP($E593,Emissions!$1:$1048576,MATCH(DATE(L$2,1,1),Emissions!$A$1:$LI$1),FALSE)</f>
        <v>38.970573989999998</v>
      </c>
      <c r="M593" s="325">
        <f>+VLOOKUP($E593,Emissions!$1:$1048576,MATCH(DATE(M$2,1,1),Emissions!$A$1:$LI$1),FALSE)</f>
        <v>39.600734150000001</v>
      </c>
      <c r="N593" s="325">
        <f>+VLOOKUP($E593,Emissions!$1:$1048576,MATCH(DATE(N$2,1,1),Emissions!$A$1:$LI$1),FALSE)</f>
        <v>40.243488990000003</v>
      </c>
      <c r="O593" s="325">
        <f>+VLOOKUP($E593,Emissions!$1:$1048576,MATCH(DATE(O$2,1,1),Emissions!$A$1:$LI$1),FALSE)</f>
        <v>40.898024489999997</v>
      </c>
      <c r="P593" s="325">
        <f>+VLOOKUP($E593,Emissions!$1:$1048576,MATCH(DATE(P$2,1,1),Emissions!$A$1:$LI$1),FALSE)</f>
        <v>41.608118730000001</v>
      </c>
      <c r="Q593" s="325">
        <f>+VLOOKUP($E593,Emissions!$1:$1048576,MATCH(DATE(Q$2,1,1),Emissions!$A$1:$LI$1),FALSE)</f>
        <v>42.300327189999997</v>
      </c>
      <c r="R593" s="325">
        <f>+VLOOKUP($E593,Emissions!$1:$1048576,MATCH(DATE(R$2,1,1),Emissions!$A$1:$LI$1),FALSE)</f>
        <v>42.994859269999999</v>
      </c>
      <c r="S593" s="325">
        <f>+VLOOKUP($E593,Emissions!$1:$1048576,MATCH(DATE(S$2,1,1),Emissions!$A$1:$LI$1),FALSE)</f>
        <v>43.694775900000003</v>
      </c>
      <c r="T593" s="325">
        <f>+VLOOKUP($E593,Emissions!$1:$1048576,MATCH(DATE(T$2,1,1),Emissions!$A$1:$LI$1),FALSE)</f>
        <v>44.400601469999998</v>
      </c>
      <c r="U593" s="325">
        <f>+VLOOKUP($E593,Emissions!$1:$1048576,MATCH(DATE(U$2,1,1),Emissions!$A$1:$LI$1),FALSE)</f>
        <v>45.112671380000002</v>
      </c>
      <c r="V593" s="325">
        <f>+VLOOKUP($E593,Emissions!$1:$1048576,MATCH(DATE(V$2,1,1),Emissions!$A$1:$LI$1),FALSE)</f>
        <v>45.831474280000002</v>
      </c>
      <c r="W593" s="325">
        <f>+VLOOKUP($E593,Emissions!$1:$1048576,MATCH(DATE(W$2,1,1),Emissions!$A$1:$LI$1),FALSE)</f>
        <v>46.557653950000002</v>
      </c>
      <c r="X593" s="325">
        <f>+VLOOKUP($E593,Emissions!$1:$1048576,MATCH(DATE(X$2,1,1),Emissions!$A$1:$LI$1),FALSE)</f>
        <v>47.29194949</v>
      </c>
      <c r="Y593" s="325">
        <f>+VLOOKUP($E593,Emissions!$1:$1048576,MATCH(DATE(Y$2,1,1),Emissions!$A$1:$LI$1),FALSE)</f>
        <v>48.035139260000001</v>
      </c>
      <c r="Z593" s="325">
        <f>+VLOOKUP($E593,Emissions!$1:$1048576,MATCH(DATE(Z$2,1,1),Emissions!$A$1:$LI$1),FALSE)</f>
        <v>48.754336209999998</v>
      </c>
      <c r="AA593" s="325">
        <f>+VLOOKUP($E593,Emissions!$1:$1048576,MATCH(DATE(AA$2,1,1),Emissions!$A$1:$LI$1),FALSE)</f>
        <v>49.504530580000001</v>
      </c>
      <c r="AB593" s="325">
        <f>+VLOOKUP($E593,Emissions!$1:$1048576,MATCH(DATE(AB$2,1,1),Emissions!$A$1:$LI$1),FALSE)</f>
        <v>50.270963569999999</v>
      </c>
      <c r="AC593" s="325">
        <f>+VLOOKUP($E593,Emissions!$1:$1048576,MATCH(DATE(AC$2,1,1),Emissions!$A$1:$LI$1),FALSE)</f>
        <v>51.051670799999997</v>
      </c>
      <c r="AD593" s="325">
        <f>+VLOOKUP($E593,Emissions!$1:$1048576,MATCH(DATE(AD$2,1,1),Emissions!$A$1:$LI$1),FALSE)</f>
        <v>51.846662930000001</v>
      </c>
      <c r="AE593" s="325">
        <f>+VLOOKUP($E593,Emissions!$1:$1048576,MATCH(DATE(AE$2,1,1),Emissions!$A$1:$LI$1),FALSE)</f>
        <v>52.558425890000002</v>
      </c>
      <c r="AF593" s="325">
        <f>+VLOOKUP($E593,Emissions!$1:$1048576,MATCH(DATE(AF$2,1,1),Emissions!$A$1:$LI$1),FALSE)</f>
        <v>53.297897599999999</v>
      </c>
      <c r="AG593" s="325">
        <f>+VLOOKUP($E593,Emissions!$1:$1048576,MATCH(DATE(AG$2,1,1),Emissions!$A$1:$LI$1),FALSE)</f>
        <v>54.048222269999997</v>
      </c>
      <c r="AH593" s="325">
        <f>+VLOOKUP($E593,Emissions!$1:$1048576,MATCH(DATE(AH$2,1,1),Emissions!$A$1:$LI$1),FALSE)</f>
        <v>54.808709919999998</v>
      </c>
      <c r="AI593" s="325">
        <f>+VLOOKUP($E593,Emissions!$1:$1048576,MATCH(DATE(AI$2,1,1),Emissions!$A$1:$LI$1),FALSE)</f>
        <v>55.580949699999998</v>
      </c>
      <c r="AJ593" s="325">
        <f>+VLOOKUP($E593,Emissions!$1:$1048576,MATCH(DATE(AJ$2,1,1),Emissions!$A$1:$LI$1),FALSE)</f>
        <v>56.366528010000003</v>
      </c>
      <c r="AK593" s="325">
        <f>+VLOOKUP($E593,Emissions!$1:$1048576,MATCH(DATE(AK$2,1,1),Emissions!$A$1:$LI$1),FALSE)</f>
        <v>57.166646440000001</v>
      </c>
      <c r="AL593" s="325">
        <f>+VLOOKUP($E593,Emissions!$1:$1048576,MATCH(DATE(AL$2,1,1),Emissions!$A$1:$LI$1),FALSE)</f>
        <v>57.98210452</v>
      </c>
      <c r="AM593" s="325">
        <f>+VLOOKUP($E593,Emissions!$1:$1048576,MATCH(DATE(AM$2,1,1),Emissions!$A$1:$LI$1),FALSE)</f>
        <v>58.813371070000002</v>
      </c>
      <c r="AN593" s="325">
        <f>+VLOOKUP($E593,Emissions!$1:$1048576,MATCH(DATE(AN$2,1,1),Emissions!$A$1:$LI$1),FALSE)</f>
        <v>59.66067254</v>
      </c>
      <c r="AO593" s="325">
        <f>+VLOOKUP($E593,Emissions!$1:$1048576,MATCH(DATE(AO$2,1,1),Emissions!$A$1:$LI$1),FALSE)</f>
        <v>60.524074499999998</v>
      </c>
      <c r="AP593" s="325">
        <f>+VLOOKUP($E593,Emissions!$1:$1048576,MATCH(DATE(AP$2,1,1),Emissions!$A$1:$LI$1),FALSE)</f>
        <v>61.379608410000003</v>
      </c>
      <c r="AQ593" s="325">
        <f>+VLOOKUP($E593,Emissions!$1:$1048576,MATCH(DATE(AQ$2,1,1),Emissions!$A$1:$LI$1),FALSE)</f>
        <v>62.24135519</v>
      </c>
      <c r="AR593" s="325">
        <f>+VLOOKUP($E593,Emissions!$1:$1048576,MATCH(DATE(AR$2,1,1),Emissions!$A$1:$LI$1),FALSE)</f>
        <v>63.112735979999997</v>
      </c>
      <c r="AS593" s="325">
        <f>+VLOOKUP($E593,Emissions!$1:$1048576,MATCH(DATE(AS$2,1,1),Emissions!$A$1:$LI$1),FALSE)</f>
        <v>63.995369269999998</v>
      </c>
      <c r="AT593" s="325">
        <f>+VLOOKUP($E593,Emissions!$1:$1048576,MATCH(DATE(AT$2,1,1),Emissions!$A$1:$LI$1),FALSE)</f>
        <v>64.890469609999997</v>
      </c>
      <c r="AU593" s="325">
        <f>+VLOOKUP($E593,Emissions!$1:$1048576,MATCH(DATE(AU$2,1,1),Emissions!$A$1:$LI$1),FALSE)</f>
        <v>65.799047419999994</v>
      </c>
      <c r="AV593" s="325">
        <f>+VLOOKUP($E593,Emissions!$1:$1048576,MATCH(DATE(AV$2,1,1),Emissions!$A$1:$LI$1),FALSE)</f>
        <v>66.721916179999994</v>
      </c>
      <c r="AW593" s="325">
        <f>+VLOOKUP($E593,Emissions!$1:$1048576,MATCH(DATE(AW$2,1,1),Emissions!$A$1:$LI$1),FALSE)</f>
        <v>67.659696150000002</v>
      </c>
      <c r="AX593" s="325">
        <f>+VLOOKUP($E593,Emissions!$1:$1048576,MATCH(DATE(AX$2,1,1),Emissions!$A$1:$LI$1),FALSE)</f>
        <v>68.61283564</v>
      </c>
      <c r="AY593" s="325">
        <f>+VLOOKUP($E593,Emissions!$1:$1048576,MATCH(DATE(AY$2,1,1),Emissions!$A$1:$LI$1),FALSE)</f>
        <v>69.581645129999998</v>
      </c>
      <c r="AZ593" s="325">
        <f>+VLOOKUP($E593,Emissions!$1:$1048576,MATCH(DATE(AZ$2,1,1),Emissions!$A$1:$LI$1),FALSE)</f>
        <v>70.568548660000005</v>
      </c>
      <c r="BA593" s="325">
        <f>+VLOOKUP($E593,Emissions!$1:$1048576,MATCH(DATE(BA$2,1,1),Emissions!$A$1:$LI$1),FALSE)</f>
        <v>71.572424720000001</v>
      </c>
      <c r="BB593" s="325">
        <f>+VLOOKUP($E593,Emissions!$1:$1048576,MATCH(DATE(BB$2,1,1),Emissions!$A$1:$LI$1),FALSE)</f>
        <v>72.59305904</v>
      </c>
      <c r="BC593" s="325">
        <f>+VLOOKUP($E593,Emissions!$1:$1048576,MATCH(DATE(BC$2,1,1),Emissions!$A$1:$LI$1),FALSE)</f>
        <v>73.630367590000006</v>
      </c>
      <c r="BD593" s="325">
        <f>+VLOOKUP($E593,Emissions!$1:$1048576,MATCH(DATE(BD$2,1,1),Emissions!$A$1:$LI$1),FALSE)</f>
        <v>74.684303040000003</v>
      </c>
      <c r="BE593" s="325">
        <f>+VLOOKUP($E593,Emissions!$1:$1048576,MATCH(DATE(BE$2,1,1),Emissions!$A$1:$LI$1),FALSE)</f>
        <v>82.278133749999995</v>
      </c>
      <c r="BF593" s="325">
        <f>+VLOOKUP($E593,Emissions!$1:$1048576,MATCH(DATE(BF$2,1,1),Emissions!$A$1:$LI$1),FALSE)</f>
        <v>83.732697250000001</v>
      </c>
      <c r="BG593" s="325">
        <f>+VLOOKUP($E593,Emissions!$1:$1048576,MATCH(DATE(BG$2,1,1),Emissions!$A$1:$LI$1),FALSE)</f>
        <v>85.21470703</v>
      </c>
      <c r="BH593" s="325">
        <f>+VLOOKUP($E593,Emissions!$1:$1048576,MATCH(DATE(BH$2,1,1),Emissions!$A$1:$LI$1),FALSE)</f>
        <v>86.724804829999997</v>
      </c>
      <c r="BI593" s="325">
        <f>+VLOOKUP($E593,Emissions!$1:$1048576,MATCH(DATE(BI$2,1,1),Emissions!$A$1:$LI$1),FALSE)</f>
        <v>88.263650240000004</v>
      </c>
    </row>
    <row r="594" spans="1:61" ht="15" customHeight="1" x14ac:dyDescent="0.35">
      <c r="A594" s="409"/>
      <c r="B594" s="169"/>
      <c r="C594" s="138" t="s">
        <v>602</v>
      </c>
      <c r="D594" s="114" t="s">
        <v>1033</v>
      </c>
      <c r="E594" s="50" t="s">
        <v>2682</v>
      </c>
      <c r="F594" s="359">
        <f>+VLOOKUP($E594,Emissions!$1:$1048576,MATCH(DATE(F$2,1,1),Emissions!$A$1:$LI$1),FALSE)</f>
        <v>1.3291811410000001</v>
      </c>
      <c r="G594" s="359">
        <f>+VLOOKUP($E594,Emissions!$1:$1048576,MATCH(DATE(G$2,1,1),Emissions!$A$1:$LI$1),FALSE)</f>
        <v>1.343868498</v>
      </c>
      <c r="H594" s="359">
        <f>+VLOOKUP($E594,Emissions!$1:$1048576,MATCH(DATE(H$2,1,1),Emissions!$A$1:$LI$1),FALSE)</f>
        <v>1.3592320929999999</v>
      </c>
      <c r="I594" s="359">
        <f>+VLOOKUP($E594,Emissions!$1:$1048576,MATCH(DATE(I$2,1,1),Emissions!$A$1:$LI$1),FALSE)</f>
        <v>1.375667413</v>
      </c>
      <c r="J594" s="359">
        <f>+VLOOKUP($E594,Emissions!$1:$1048576,MATCH(DATE(J$2,1,1),Emissions!$A$1:$LI$1),FALSE)</f>
        <v>1.3932622539999999</v>
      </c>
      <c r="K594" s="359">
        <f>+VLOOKUP($E594,Emissions!$1:$1048576,MATCH(DATE(K$2,1,1),Emissions!$A$1:$LI$1),FALSE)</f>
        <v>1.41194771</v>
      </c>
      <c r="L594" s="359">
        <f>+VLOOKUP($E594,Emissions!$1:$1048576,MATCH(DATE(L$2,1,1),Emissions!$A$1:$LI$1),FALSE)</f>
        <v>1.430861731</v>
      </c>
      <c r="M594" s="359">
        <f>+VLOOKUP($E594,Emissions!$1:$1048576,MATCH(DATE(M$2,1,1),Emissions!$A$1:$LI$1),FALSE)</f>
        <v>1.450271136</v>
      </c>
      <c r="N594" s="359">
        <f>+VLOOKUP($E594,Emissions!$1:$1048576,MATCH(DATE(N$2,1,1),Emissions!$A$1:$LI$1),FALSE)</f>
        <v>1.4701786160000001</v>
      </c>
      <c r="O594" s="359">
        <f>+VLOOKUP($E594,Emissions!$1:$1048576,MATCH(DATE(O$2,1,1),Emissions!$A$1:$LI$1),FALSE)</f>
        <v>1.490532186</v>
      </c>
      <c r="P594" s="359">
        <f>+VLOOKUP($E594,Emissions!$1:$1048576,MATCH(DATE(P$2,1,1),Emissions!$A$1:$LI$1),FALSE)</f>
        <v>1.5125690759999999</v>
      </c>
      <c r="Q594" s="359">
        <f>+VLOOKUP($E594,Emissions!$1:$1048576,MATCH(DATE(Q$2,1,1),Emissions!$A$1:$LI$1),FALSE)</f>
        <v>1.534237646</v>
      </c>
      <c r="R594" s="359">
        <f>+VLOOKUP($E594,Emissions!$1:$1048576,MATCH(DATE(R$2,1,1),Emissions!$A$1:$LI$1),FALSE)</f>
        <v>1.5559772110000001</v>
      </c>
      <c r="S594" s="359">
        <f>+VLOOKUP($E594,Emissions!$1:$1048576,MATCH(DATE(S$2,1,1),Emissions!$A$1:$LI$1),FALSE)</f>
        <v>1.5778718819999999</v>
      </c>
      <c r="T594" s="359">
        <f>+VLOOKUP($E594,Emissions!$1:$1048576,MATCH(DATE(T$2,1,1),Emissions!$A$1:$LI$1),FALSE)</f>
        <v>1.5999315190000001</v>
      </c>
      <c r="U594" s="359">
        <f>+VLOOKUP($E594,Emissions!$1:$1048576,MATCH(DATE(U$2,1,1),Emissions!$A$1:$LI$1),FALSE)</f>
        <v>1.6221584490000001</v>
      </c>
      <c r="V594" s="359">
        <f>+VLOOKUP($E594,Emissions!$1:$1048576,MATCH(DATE(V$2,1,1),Emissions!$A$1:$LI$1),FALSE)</f>
        <v>1.64456011</v>
      </c>
      <c r="W594" s="359">
        <f>+VLOOKUP($E594,Emissions!$1:$1048576,MATCH(DATE(W$2,1,1),Emissions!$A$1:$LI$1),FALSE)</f>
        <v>1.6671497019999999</v>
      </c>
      <c r="X594" s="359">
        <f>+VLOOKUP($E594,Emissions!$1:$1048576,MATCH(DATE(X$2,1,1),Emissions!$A$1:$LI$1),FALSE)</f>
        <v>1.689944396</v>
      </c>
      <c r="Y594" s="359">
        <f>+VLOOKUP($E594,Emissions!$1:$1048576,MATCH(DATE(Y$2,1,1),Emissions!$A$1:$LI$1),FALSE)</f>
        <v>1.712963464</v>
      </c>
      <c r="Z594" s="359">
        <f>+VLOOKUP($E594,Emissions!$1:$1048576,MATCH(DATE(Z$2,1,1),Emissions!$A$1:$LI$1),FALSE)</f>
        <v>1.735269263</v>
      </c>
      <c r="AA594" s="359">
        <f>+VLOOKUP($E594,Emissions!$1:$1048576,MATCH(DATE(AA$2,1,1),Emissions!$A$1:$LI$1),FALSE)</f>
        <v>1.758364048</v>
      </c>
      <c r="AB594" s="359">
        <f>+VLOOKUP($E594,Emissions!$1:$1048576,MATCH(DATE(AB$2,1,1),Emissions!$A$1:$LI$1),FALSE)</f>
        <v>1.781910426</v>
      </c>
      <c r="AC594" s="359">
        <f>+VLOOKUP($E594,Emissions!$1:$1048576,MATCH(DATE(AC$2,1,1),Emissions!$A$1:$LI$1),FALSE)</f>
        <v>1.805841349</v>
      </c>
      <c r="AD594" s="359">
        <f>+VLOOKUP($E594,Emissions!$1:$1048576,MATCH(DATE(AD$2,1,1),Emissions!$A$1:$LI$1),FALSE)</f>
        <v>1.8301501060000001</v>
      </c>
      <c r="AE594" s="359">
        <f>+VLOOKUP($E594,Emissions!$1:$1048576,MATCH(DATE(AE$2,1,1),Emissions!$A$1:$LI$1),FALSE)</f>
        <v>1.852079056</v>
      </c>
      <c r="AF594" s="359">
        <f>+VLOOKUP($E594,Emissions!$1:$1048576,MATCH(DATE(AF$2,1,1),Emissions!$A$1:$LI$1),FALSE)</f>
        <v>1.8745975459999999</v>
      </c>
      <c r="AG594" s="359">
        <f>+VLOOKUP($E594,Emissions!$1:$1048576,MATCH(DATE(AG$2,1,1),Emissions!$A$1:$LI$1),FALSE)</f>
        <v>1.897381451</v>
      </c>
      <c r="AH594" s="359">
        <f>+VLOOKUP($E594,Emissions!$1:$1048576,MATCH(DATE(AH$2,1,1),Emissions!$A$1:$LI$1),FALSE)</f>
        <v>1.920410776</v>
      </c>
      <c r="AI594" s="359">
        <f>+VLOOKUP($E594,Emissions!$1:$1048576,MATCH(DATE(AI$2,1,1),Emissions!$A$1:$LI$1),FALSE)</f>
        <v>1.9437288850000001</v>
      </c>
      <c r="AJ594" s="359">
        <f>+VLOOKUP($E594,Emissions!$1:$1048576,MATCH(DATE(AJ$2,1,1),Emissions!$A$1:$LI$1),FALSE)</f>
        <v>1.9673815699999999</v>
      </c>
      <c r="AK594" s="359">
        <f>+VLOOKUP($E594,Emissions!$1:$1048576,MATCH(DATE(AK$2,1,1),Emissions!$A$1:$LI$1),FALSE)</f>
        <v>1.9914038599999999</v>
      </c>
      <c r="AL594" s="359">
        <f>+VLOOKUP($E594,Emissions!$1:$1048576,MATCH(DATE(AL$2,1,1),Emissions!$A$1:$LI$1),FALSE)</f>
        <v>2.0158187989999998</v>
      </c>
      <c r="AM594" s="359">
        <f>+VLOOKUP($E594,Emissions!$1:$1048576,MATCH(DATE(AM$2,1,1),Emissions!$A$1:$LI$1),FALSE)</f>
        <v>2.0406393880000002</v>
      </c>
      <c r="AN594" s="359">
        <f>+VLOOKUP($E594,Emissions!$1:$1048576,MATCH(DATE(AN$2,1,1),Emissions!$A$1:$LI$1),FALSE)</f>
        <v>2.0658711900000002</v>
      </c>
      <c r="AO594" s="359">
        <f>+VLOOKUP($E594,Emissions!$1:$1048576,MATCH(DATE(AO$2,1,1),Emissions!$A$1:$LI$1),FALSE)</f>
        <v>2.0915147740000002</v>
      </c>
      <c r="AP594" s="359">
        <f>+VLOOKUP($E594,Emissions!$1:$1048576,MATCH(DATE(AP$2,1,1),Emissions!$A$1:$LI$1),FALSE)</f>
        <v>2.1169012669999998</v>
      </c>
      <c r="AQ594" s="359">
        <f>+VLOOKUP($E594,Emissions!$1:$1048576,MATCH(DATE(AQ$2,1,1),Emissions!$A$1:$LI$1),FALSE)</f>
        <v>2.1423868449999999</v>
      </c>
      <c r="AR594" s="359">
        <f>+VLOOKUP($E594,Emissions!$1:$1048576,MATCH(DATE(AR$2,1,1),Emissions!$A$1:$LI$1),FALSE)</f>
        <v>2.1680808250000001</v>
      </c>
      <c r="AS594" s="359">
        <f>+VLOOKUP($E594,Emissions!$1:$1048576,MATCH(DATE(AS$2,1,1),Emissions!$A$1:$LI$1),FALSE)</f>
        <v>2.1940342180000001</v>
      </c>
      <c r="AT594" s="359">
        <f>+VLOOKUP($E594,Emissions!$1:$1048576,MATCH(DATE(AT$2,1,1),Emissions!$A$1:$LI$1),FALSE)</f>
        <v>2.2202825769999999</v>
      </c>
      <c r="AU594" s="359">
        <f>+VLOOKUP($E594,Emissions!$1:$1048576,MATCH(DATE(AU$2,1,1),Emissions!$A$1:$LI$1),FALSE)</f>
        <v>2.2468542930000002</v>
      </c>
      <c r="AV594" s="359">
        <f>+VLOOKUP($E594,Emissions!$1:$1048576,MATCH(DATE(AV$2,1,1),Emissions!$A$1:$LI$1),FALSE)</f>
        <v>2.2737716890000002</v>
      </c>
      <c r="AW594" s="359">
        <f>+VLOOKUP($E594,Emissions!$1:$1048576,MATCH(DATE(AW$2,1,1),Emissions!$A$1:$LI$1),FALSE)</f>
        <v>2.301051357</v>
      </c>
      <c r="AX594" s="359">
        <f>+VLOOKUP($E594,Emissions!$1:$1048576,MATCH(DATE(AX$2,1,1),Emissions!$A$1:$LI$1),FALSE)</f>
        <v>2.3287048709999998</v>
      </c>
      <c r="AY594" s="359">
        <f>+VLOOKUP($E594,Emissions!$1:$1048576,MATCH(DATE(AY$2,1,1),Emissions!$A$1:$LI$1),FALSE)</f>
        <v>2.3567398150000001</v>
      </c>
      <c r="AZ594" s="359">
        <f>+VLOOKUP($E594,Emissions!$1:$1048576,MATCH(DATE(AZ$2,1,1),Emissions!$A$1:$LI$1),FALSE)</f>
        <v>2.3852217219999998</v>
      </c>
      <c r="BA594" s="359">
        <f>+VLOOKUP($E594,Emissions!$1:$1048576,MATCH(DATE(BA$2,1,1),Emissions!$A$1:$LI$1),FALSE)</f>
        <v>2.41412183</v>
      </c>
      <c r="BB594" s="359">
        <f>+VLOOKUP($E594,Emissions!$1:$1048576,MATCH(DATE(BB$2,1,1),Emissions!$A$1:$LI$1),FALSE)</f>
        <v>2.4434313109999999</v>
      </c>
      <c r="BC594" s="359">
        <f>+VLOOKUP($E594,Emissions!$1:$1048576,MATCH(DATE(BC$2,1,1),Emissions!$A$1:$LI$1),FALSE)</f>
        <v>2.4731452489999999</v>
      </c>
      <c r="BD594" s="359">
        <f>+VLOOKUP($E594,Emissions!$1:$1048576,MATCH(DATE(BD$2,1,1),Emissions!$A$1:$LI$1),FALSE)</f>
        <v>2.5032601809999999</v>
      </c>
      <c r="BE594" s="359">
        <f>+VLOOKUP($E594,Emissions!$1:$1048576,MATCH(DATE(BE$2,1,1),Emissions!$A$1:$LI$1),FALSE)</f>
        <v>2.7341109349999999</v>
      </c>
      <c r="BF594" s="359">
        <f>+VLOOKUP($E594,Emissions!$1:$1048576,MATCH(DATE(BF$2,1,1),Emissions!$A$1:$LI$1),FALSE)</f>
        <v>2.7758386869999998</v>
      </c>
      <c r="BG594" s="359">
        <f>+VLOOKUP($E594,Emissions!$1:$1048576,MATCH(DATE(BG$2,1,1),Emissions!$A$1:$LI$1),FALSE)</f>
        <v>2.8182374609999998</v>
      </c>
      <c r="BH594" s="359">
        <f>+VLOOKUP($E594,Emissions!$1:$1048576,MATCH(DATE(BH$2,1,1),Emissions!$A$1:$LI$1),FALSE)</f>
        <v>2.8613213819999999</v>
      </c>
      <c r="BI594" s="359">
        <f>+VLOOKUP($E594,Emissions!$1:$1048576,MATCH(DATE(BI$2,1,1),Emissions!$A$1:$LI$1),FALSE)</f>
        <v>2.905104814</v>
      </c>
    </row>
    <row r="595" spans="1:61" ht="15" customHeight="1" x14ac:dyDescent="0.35">
      <c r="A595" s="409"/>
      <c r="B595" s="169"/>
      <c r="C595" s="138" t="s">
        <v>603</v>
      </c>
      <c r="D595" s="114" t="s">
        <v>1033</v>
      </c>
      <c r="E595" s="50" t="s">
        <v>2683</v>
      </c>
      <c r="F595" s="359">
        <f>+VLOOKUP($E595,Emissions!$1:$1048576,MATCH(DATE(F$2,1,1),Emissions!$A$1:$LI$1),FALSE)</f>
        <v>13.27007068</v>
      </c>
      <c r="G595" s="359">
        <f>+VLOOKUP($E595,Emissions!$1:$1048576,MATCH(DATE(G$2,1,1),Emissions!$A$1:$LI$1),FALSE)</f>
        <v>13.417144390000001</v>
      </c>
      <c r="H595" s="359">
        <f>+VLOOKUP($E595,Emissions!$1:$1048576,MATCH(DATE(H$2,1,1),Emissions!$A$1:$LI$1),FALSE)</f>
        <v>13.571105490000001</v>
      </c>
      <c r="I595" s="359">
        <f>+VLOOKUP($E595,Emissions!$1:$1048576,MATCH(DATE(I$2,1,1),Emissions!$A$1:$LI$1),FALSE)</f>
        <v>13.735703969999999</v>
      </c>
      <c r="J595" s="359">
        <f>+VLOOKUP($E595,Emissions!$1:$1048576,MATCH(DATE(J$2,1,1),Emissions!$A$1:$LI$1),FALSE)</f>
        <v>13.91167269</v>
      </c>
      <c r="K595" s="359">
        <f>+VLOOKUP($E595,Emissions!$1:$1048576,MATCH(DATE(K$2,1,1),Emissions!$A$1:$LI$1),FALSE)</f>
        <v>14.09826114</v>
      </c>
      <c r="L595" s="359">
        <f>+VLOOKUP($E595,Emissions!$1:$1048576,MATCH(DATE(L$2,1,1),Emissions!$A$1:$LI$1),FALSE)</f>
        <v>14.286876060000001</v>
      </c>
      <c r="M595" s="359">
        <f>+VLOOKUP($E595,Emissions!$1:$1048576,MATCH(DATE(M$2,1,1),Emissions!$A$1:$LI$1),FALSE)</f>
        <v>14.480232279999999</v>
      </c>
      <c r="N595" s="359">
        <f>+VLOOKUP($E595,Emissions!$1:$1048576,MATCH(DATE(N$2,1,1),Emissions!$A$1:$LI$1),FALSE)</f>
        <v>14.67841604</v>
      </c>
      <c r="O595" s="359">
        <f>+VLOOKUP($E595,Emissions!$1:$1048576,MATCH(DATE(O$2,1,1),Emissions!$A$1:$LI$1),FALSE)</f>
        <v>14.88096277</v>
      </c>
      <c r="P595" s="359">
        <f>+VLOOKUP($E595,Emissions!$1:$1048576,MATCH(DATE(P$2,1,1),Emissions!$A$1:$LI$1),FALSE)</f>
        <v>15.100249099999999</v>
      </c>
      <c r="Q595" s="359">
        <f>+VLOOKUP($E595,Emissions!$1:$1048576,MATCH(DATE(Q$2,1,1),Emissions!$A$1:$LI$1),FALSE)</f>
        <v>15.31583017</v>
      </c>
      <c r="R595" s="359">
        <f>+VLOOKUP($E595,Emissions!$1:$1048576,MATCH(DATE(R$2,1,1),Emissions!$A$1:$LI$1),FALSE)</f>
        <v>15.53212821</v>
      </c>
      <c r="S595" s="359">
        <f>+VLOOKUP($E595,Emissions!$1:$1048576,MATCH(DATE(S$2,1,1),Emissions!$A$1:$LI$1),FALSE)</f>
        <v>15.750009929999999</v>
      </c>
      <c r="T595" s="359">
        <f>+VLOOKUP($E595,Emissions!$1:$1048576,MATCH(DATE(T$2,1,1),Emissions!$A$1:$LI$1),FALSE)</f>
        <v>15.969592049999999</v>
      </c>
      <c r="U595" s="359">
        <f>+VLOOKUP($E595,Emissions!$1:$1048576,MATCH(DATE(U$2,1,1),Emissions!$A$1:$LI$1),FALSE)</f>
        <v>16.190909470000001</v>
      </c>
      <c r="V595" s="359">
        <f>+VLOOKUP($E595,Emissions!$1:$1048576,MATCH(DATE(V$2,1,1),Emissions!$A$1:$LI$1),FALSE)</f>
        <v>16.41404301</v>
      </c>
      <c r="W595" s="359">
        <f>+VLOOKUP($E595,Emissions!$1:$1048576,MATCH(DATE(W$2,1,1),Emissions!$A$1:$LI$1),FALSE)</f>
        <v>16.639127559999999</v>
      </c>
      <c r="X595" s="359">
        <f>+VLOOKUP($E595,Emissions!$1:$1048576,MATCH(DATE(X$2,1,1),Emissions!$A$1:$LI$1),FALSE)</f>
        <v>16.866334640000002</v>
      </c>
      <c r="Y595" s="359">
        <f>+VLOOKUP($E595,Emissions!$1:$1048576,MATCH(DATE(Y$2,1,1),Emissions!$A$1:$LI$1),FALSE)</f>
        <v>17.09585414</v>
      </c>
      <c r="Z595" s="359">
        <f>+VLOOKUP($E595,Emissions!$1:$1048576,MATCH(DATE(Z$2,1,1),Emissions!$A$1:$LI$1),FALSE)</f>
        <v>17.318337499999998</v>
      </c>
      <c r="AA595" s="359">
        <f>+VLOOKUP($E595,Emissions!$1:$1048576,MATCH(DATE(AA$2,1,1),Emissions!$A$1:$LI$1),FALSE)</f>
        <v>17.548769360000001</v>
      </c>
      <c r="AB595" s="359">
        <f>+VLOOKUP($E595,Emissions!$1:$1048576,MATCH(DATE(AB$2,1,1),Emissions!$A$1:$LI$1),FALSE)</f>
        <v>17.783768290000001</v>
      </c>
      <c r="AC595" s="359">
        <f>+VLOOKUP($E595,Emissions!$1:$1048576,MATCH(DATE(AC$2,1,1),Emissions!$A$1:$LI$1),FALSE)</f>
        <v>18.022651740000001</v>
      </c>
      <c r="AD595" s="359">
        <f>+VLOOKUP($E595,Emissions!$1:$1048576,MATCH(DATE(AD$2,1,1),Emissions!$A$1:$LI$1),FALSE)</f>
        <v>18.265341429999999</v>
      </c>
      <c r="AE595" s="359">
        <f>+VLOOKUP($E595,Emissions!$1:$1048576,MATCH(DATE(AE$2,1,1),Emissions!$A$1:$LI$1),FALSE)</f>
        <v>18.484345359999999</v>
      </c>
      <c r="AF595" s="359">
        <f>+VLOOKUP($E595,Emissions!$1:$1048576,MATCH(DATE(AF$2,1,1),Emissions!$A$1:$LI$1),FALSE)</f>
        <v>18.709303389999999</v>
      </c>
      <c r="AG595" s="359">
        <f>+VLOOKUP($E595,Emissions!$1:$1048576,MATCH(DATE(AG$2,1,1),Emissions!$A$1:$LI$1),FALSE)</f>
        <v>18.93697066</v>
      </c>
      <c r="AH595" s="359">
        <f>+VLOOKUP($E595,Emissions!$1:$1048576,MATCH(DATE(AH$2,1,1),Emissions!$A$1:$LI$1),FALSE)</f>
        <v>19.167133190000001</v>
      </c>
      <c r="AI595" s="359">
        <f>+VLOOKUP($E595,Emissions!$1:$1048576,MATCH(DATE(AI$2,1,1),Emissions!$A$1:$LI$1),FALSE)</f>
        <v>19.400209440000001</v>
      </c>
      <c r="AJ595" s="359">
        <f>+VLOOKUP($E595,Emissions!$1:$1048576,MATCH(DATE(AJ$2,1,1),Emissions!$A$1:$LI$1),FALSE)</f>
        <v>19.636643360000001</v>
      </c>
      <c r="AK595" s="359">
        <f>+VLOOKUP($E595,Emissions!$1:$1048576,MATCH(DATE(AK$2,1,1),Emissions!$A$1:$LI$1),FALSE)</f>
        <v>19.876772899999999</v>
      </c>
      <c r="AL595" s="359">
        <f>+VLOOKUP($E595,Emissions!$1:$1048576,MATCH(DATE(AL$2,1,1),Emissions!$A$1:$LI$1),FALSE)</f>
        <v>20.120817769999999</v>
      </c>
      <c r="AM595" s="359">
        <f>+VLOOKUP($E595,Emissions!$1:$1048576,MATCH(DATE(AM$2,1,1),Emissions!$A$1:$LI$1),FALSE)</f>
        <v>20.368899020000001</v>
      </c>
      <c r="AN595" s="359">
        <f>+VLOOKUP($E595,Emissions!$1:$1048576,MATCH(DATE(AN$2,1,1),Emissions!$A$1:$LI$1),FALSE)</f>
        <v>20.621065399999999</v>
      </c>
      <c r="AO595" s="359">
        <f>+VLOOKUP($E595,Emissions!$1:$1048576,MATCH(DATE(AO$2,1,1),Emissions!$A$1:$LI$1),FALSE)</f>
        <v>20.877317779999998</v>
      </c>
      <c r="AP595" s="359">
        <f>+VLOOKUP($E595,Emissions!$1:$1048576,MATCH(DATE(AP$2,1,1),Emissions!$A$1:$LI$1),FALSE)</f>
        <v>21.13098695</v>
      </c>
      <c r="AQ595" s="359">
        <f>+VLOOKUP($E595,Emissions!$1:$1048576,MATCH(DATE(AQ$2,1,1),Emissions!$A$1:$LI$1),FALSE)</f>
        <v>21.385635449999999</v>
      </c>
      <c r="AR595" s="359">
        <f>+VLOOKUP($E595,Emissions!$1:$1048576,MATCH(DATE(AR$2,1,1),Emissions!$A$1:$LI$1),FALSE)</f>
        <v>21.642358460000001</v>
      </c>
      <c r="AS595" s="359">
        <f>+VLOOKUP($E595,Emissions!$1:$1048576,MATCH(DATE(AS$2,1,1),Emissions!$A$1:$LI$1),FALSE)</f>
        <v>21.901666540000001</v>
      </c>
      <c r="AT595" s="359">
        <f>+VLOOKUP($E595,Emissions!$1:$1048576,MATCH(DATE(AT$2,1,1),Emissions!$A$1:$LI$1),FALSE)</f>
        <v>22.16391462</v>
      </c>
      <c r="AU595" s="359">
        <f>+VLOOKUP($E595,Emissions!$1:$1048576,MATCH(DATE(AU$2,1,1),Emissions!$A$1:$LI$1),FALSE)</f>
        <v>22.429385750000002</v>
      </c>
      <c r="AV595" s="359">
        <f>+VLOOKUP($E595,Emissions!$1:$1048576,MATCH(DATE(AV$2,1,1),Emissions!$A$1:$LI$1),FALSE)</f>
        <v>22.69830207</v>
      </c>
      <c r="AW595" s="359">
        <f>+VLOOKUP($E595,Emissions!$1:$1048576,MATCH(DATE(AW$2,1,1),Emissions!$A$1:$LI$1),FALSE)</f>
        <v>22.97082846</v>
      </c>
      <c r="AX595" s="359">
        <f>+VLOOKUP($E595,Emissions!$1:$1048576,MATCH(DATE(AX$2,1,1),Emissions!$A$1:$LI$1),FALSE)</f>
        <v>23.24707969</v>
      </c>
      <c r="AY595" s="359">
        <f>+VLOOKUP($E595,Emissions!$1:$1048576,MATCH(DATE(AY$2,1,1),Emissions!$A$1:$LI$1),FALSE)</f>
        <v>23.527130889999999</v>
      </c>
      <c r="AZ595" s="359">
        <f>+VLOOKUP($E595,Emissions!$1:$1048576,MATCH(DATE(AZ$2,1,1),Emissions!$A$1:$LI$1),FALSE)</f>
        <v>23.811635469999999</v>
      </c>
      <c r="BA595" s="359">
        <f>+VLOOKUP($E595,Emissions!$1:$1048576,MATCH(DATE(BA$2,1,1),Emissions!$A$1:$LI$1),FALSE)</f>
        <v>24.100305349999999</v>
      </c>
      <c r="BB595" s="359">
        <f>+VLOOKUP($E595,Emissions!$1:$1048576,MATCH(DATE(BB$2,1,1),Emissions!$A$1:$LI$1),FALSE)</f>
        <v>24.393052010000002</v>
      </c>
      <c r="BC595" s="359">
        <f>+VLOOKUP($E595,Emissions!$1:$1048576,MATCH(DATE(BC$2,1,1),Emissions!$A$1:$LI$1),FALSE)</f>
        <v>24.68982677</v>
      </c>
      <c r="BD595" s="359">
        <f>+VLOOKUP($E595,Emissions!$1:$1048576,MATCH(DATE(BD$2,1,1),Emissions!$A$1:$LI$1),FALSE)</f>
        <v>24.99059617</v>
      </c>
      <c r="BE595" s="359">
        <f>+VLOOKUP($E595,Emissions!$1:$1048576,MATCH(DATE(BE$2,1,1),Emissions!$A$1:$LI$1),FALSE)</f>
        <v>27.27896557</v>
      </c>
      <c r="BF595" s="359">
        <f>+VLOOKUP($E595,Emissions!$1:$1048576,MATCH(DATE(BF$2,1,1),Emissions!$A$1:$LI$1),FALSE)</f>
        <v>27.695391149999999</v>
      </c>
      <c r="BG595" s="359">
        <f>+VLOOKUP($E595,Emissions!$1:$1048576,MATCH(DATE(BG$2,1,1),Emissions!$A$1:$LI$1),FALSE)</f>
        <v>28.11852807</v>
      </c>
      <c r="BH595" s="359">
        <f>+VLOOKUP($E595,Emissions!$1:$1048576,MATCH(DATE(BH$2,1,1),Emissions!$A$1:$LI$1),FALSE)</f>
        <v>28.54851322</v>
      </c>
      <c r="BI595" s="359">
        <f>+VLOOKUP($E595,Emissions!$1:$1048576,MATCH(DATE(BI$2,1,1),Emissions!$A$1:$LI$1),FALSE)</f>
        <v>28.985486550000001</v>
      </c>
    </row>
    <row r="596" spans="1:61" ht="15" customHeight="1" x14ac:dyDescent="0.35">
      <c r="A596" s="409"/>
      <c r="B596" s="169"/>
      <c r="C596" s="138" t="s">
        <v>604</v>
      </c>
      <c r="D596" s="114" t="s">
        <v>1033</v>
      </c>
      <c r="E596" s="50" t="s">
        <v>2684</v>
      </c>
      <c r="F596" s="359">
        <f>+VLOOKUP($E596,Emissions!$1:$1048576,MATCH(DATE(F$2,1,1),Emissions!$A$1:$LI$1),FALSE)</f>
        <v>3.3476435339999999</v>
      </c>
      <c r="G596" s="359">
        <f>+VLOOKUP($E596,Emissions!$1:$1048576,MATCH(DATE(G$2,1,1),Emissions!$A$1:$LI$1),FALSE)</f>
        <v>3.3991350740000001</v>
      </c>
      <c r="H596" s="359">
        <f>+VLOOKUP($E596,Emissions!$1:$1048576,MATCH(DATE(H$2,1,1),Emissions!$A$1:$LI$1),FALSE)</f>
        <v>3.4553953719999999</v>
      </c>
      <c r="I596" s="359">
        <f>+VLOOKUP($E596,Emissions!$1:$1048576,MATCH(DATE(I$2,1,1),Emissions!$A$1:$LI$1),FALSE)</f>
        <v>3.5134997939999999</v>
      </c>
      <c r="J596" s="359">
        <f>+VLOOKUP($E596,Emissions!$1:$1048576,MATCH(DATE(J$2,1,1),Emissions!$A$1:$LI$1),FALSE)</f>
        <v>3.5730219480000001</v>
      </c>
      <c r="K596" s="359">
        <f>+VLOOKUP($E596,Emissions!$1:$1048576,MATCH(DATE(K$2,1,1),Emissions!$A$1:$LI$1),FALSE)</f>
        <v>3.6336912560000001</v>
      </c>
      <c r="L596" s="359">
        <f>+VLOOKUP($E596,Emissions!$1:$1048576,MATCH(DATE(L$2,1,1),Emissions!$A$1:$LI$1),FALSE)</f>
        <v>3.6920355520000001</v>
      </c>
      <c r="M596" s="359">
        <f>+VLOOKUP($E596,Emissions!$1:$1048576,MATCH(DATE(M$2,1,1),Emissions!$A$1:$LI$1),FALSE)</f>
        <v>3.750601321</v>
      </c>
      <c r="N596" s="359">
        <f>+VLOOKUP($E596,Emissions!$1:$1048576,MATCH(DATE(N$2,1,1),Emissions!$A$1:$LI$1),FALSE)</f>
        <v>3.809544544</v>
      </c>
      <c r="O596" s="359">
        <f>+VLOOKUP($E596,Emissions!$1:$1048576,MATCH(DATE(O$2,1,1),Emissions!$A$1:$LI$1),FALSE)</f>
        <v>3.86880392</v>
      </c>
      <c r="P596" s="359">
        <f>+VLOOKUP($E596,Emissions!$1:$1048576,MATCH(DATE(P$2,1,1),Emissions!$A$1:$LI$1),FALSE)</f>
        <v>3.9339092500000001</v>
      </c>
      <c r="Q596" s="359">
        <f>+VLOOKUP($E596,Emissions!$1:$1048576,MATCH(DATE(Q$2,1,1),Emissions!$A$1:$LI$1),FALSE)</f>
        <v>3.9943301099999999</v>
      </c>
      <c r="R596" s="359">
        <f>+VLOOKUP($E596,Emissions!$1:$1048576,MATCH(DATE(R$2,1,1),Emissions!$A$1:$LI$1),FALSE)</f>
        <v>4.0544761789999999</v>
      </c>
      <c r="S596" s="359">
        <f>+VLOOKUP($E596,Emissions!$1:$1048576,MATCH(DATE(S$2,1,1),Emissions!$A$1:$LI$1),FALSE)</f>
        <v>4.114916912</v>
      </c>
      <c r="T596" s="359">
        <f>+VLOOKUP($E596,Emissions!$1:$1048576,MATCH(DATE(T$2,1,1),Emissions!$A$1:$LI$1),FALSE)</f>
        <v>4.1757836890000002</v>
      </c>
      <c r="U596" s="359">
        <f>+VLOOKUP($E596,Emissions!$1:$1048576,MATCH(DATE(U$2,1,1),Emissions!$A$1:$LI$1),FALSE)</f>
        <v>4.2371660980000003</v>
      </c>
      <c r="V596" s="359">
        <f>+VLOOKUP($E596,Emissions!$1:$1048576,MATCH(DATE(V$2,1,1),Emissions!$A$1:$LI$1),FALSE)</f>
        <v>4.2991554819999998</v>
      </c>
      <c r="W596" s="359">
        <f>+VLOOKUP($E596,Emissions!$1:$1048576,MATCH(DATE(W$2,1,1),Emissions!$A$1:$LI$1),FALSE)</f>
        <v>4.3618468520000002</v>
      </c>
      <c r="X596" s="359">
        <f>+VLOOKUP($E596,Emissions!$1:$1048576,MATCH(DATE(X$2,1,1),Emissions!$A$1:$LI$1),FALSE)</f>
        <v>4.425337088</v>
      </c>
      <c r="Y596" s="359">
        <f>+VLOOKUP($E596,Emissions!$1:$1048576,MATCH(DATE(Y$2,1,1),Emissions!$A$1:$LI$1),FALSE)</f>
        <v>4.4897223869999996</v>
      </c>
      <c r="Z596" s="359">
        <f>+VLOOKUP($E596,Emissions!$1:$1048576,MATCH(DATE(Z$2,1,1),Emissions!$A$1:$LI$1),FALSE)</f>
        <v>4.5509740450000002</v>
      </c>
      <c r="AA596" s="359">
        <f>+VLOOKUP($E596,Emissions!$1:$1048576,MATCH(DATE(AA$2,1,1),Emissions!$A$1:$LI$1),FALSE)</f>
        <v>4.616985154</v>
      </c>
      <c r="AB596" s="359">
        <f>+VLOOKUP($E596,Emissions!$1:$1048576,MATCH(DATE(AB$2,1,1),Emissions!$A$1:$LI$1),FALSE)</f>
        <v>4.6845917760000004</v>
      </c>
      <c r="AC596" s="359">
        <f>+VLOOKUP($E596,Emissions!$1:$1048576,MATCH(DATE(AC$2,1,1),Emissions!$A$1:$LI$1),FALSE)</f>
        <v>4.7534872909999999</v>
      </c>
      <c r="AD596" s="359">
        <f>+VLOOKUP($E596,Emissions!$1:$1048576,MATCH(DATE(AD$2,1,1),Emissions!$A$1:$LI$1),FALSE)</f>
        <v>4.8236915820000004</v>
      </c>
      <c r="AE596" s="359">
        <f>+VLOOKUP($E596,Emissions!$1:$1048576,MATCH(DATE(AE$2,1,1),Emissions!$A$1:$LI$1),FALSE)</f>
        <v>4.8833544780000002</v>
      </c>
      <c r="AF596" s="359">
        <f>+VLOOKUP($E596,Emissions!$1:$1048576,MATCH(DATE(AF$2,1,1),Emissions!$A$1:$LI$1),FALSE)</f>
        <v>4.9493985120000001</v>
      </c>
      <c r="AG596" s="359">
        <f>+VLOOKUP($E596,Emissions!$1:$1048576,MATCH(DATE(AG$2,1,1),Emissions!$A$1:$LI$1),FALSE)</f>
        <v>5.0174651680000002</v>
      </c>
      <c r="AH596" s="359">
        <f>+VLOOKUP($E596,Emissions!$1:$1048576,MATCH(DATE(AH$2,1,1),Emissions!$A$1:$LI$1),FALSE)</f>
        <v>5.0870786109999999</v>
      </c>
      <c r="AI596" s="359">
        <f>+VLOOKUP($E596,Emissions!$1:$1048576,MATCH(DATE(AI$2,1,1),Emissions!$A$1:$LI$1),FALSE)</f>
        <v>5.1582093980000003</v>
      </c>
      <c r="AJ596" s="359">
        <f>+VLOOKUP($E596,Emissions!$1:$1048576,MATCH(DATE(AJ$2,1,1),Emissions!$A$1:$LI$1),FALSE)</f>
        <v>5.2308710930000002</v>
      </c>
      <c r="AK596" s="359">
        <f>+VLOOKUP($E596,Emissions!$1:$1048576,MATCH(DATE(AK$2,1,1),Emissions!$A$1:$LI$1),FALSE)</f>
        <v>5.3050728720000002</v>
      </c>
      <c r="AL596" s="359">
        <f>+VLOOKUP($E596,Emissions!$1:$1048576,MATCH(DATE(AL$2,1,1),Emissions!$A$1:$LI$1),FALSE)</f>
        <v>5.3808146030000001</v>
      </c>
      <c r="AM596" s="359">
        <f>+VLOOKUP($E596,Emissions!$1:$1048576,MATCH(DATE(AM$2,1,1),Emissions!$A$1:$LI$1),FALSE)</f>
        <v>5.4580871430000002</v>
      </c>
      <c r="AN596" s="359">
        <f>+VLOOKUP($E596,Emissions!$1:$1048576,MATCH(DATE(AN$2,1,1),Emissions!$A$1:$LI$1),FALSE)</f>
        <v>5.5368738559999997</v>
      </c>
      <c r="AO596" s="359">
        <f>+VLOOKUP($E596,Emissions!$1:$1048576,MATCH(DATE(AO$2,1,1),Emissions!$A$1:$LI$1),FALSE)</f>
        <v>5.6171526199999997</v>
      </c>
      <c r="AP596" s="359">
        <f>+VLOOKUP($E596,Emissions!$1:$1048576,MATCH(DATE(AP$2,1,1),Emissions!$A$1:$LI$1),FALSE)</f>
        <v>5.6960024860000003</v>
      </c>
      <c r="AQ596" s="359">
        <f>+VLOOKUP($E596,Emissions!$1:$1048576,MATCH(DATE(AQ$2,1,1),Emissions!$A$1:$LI$1),FALSE)</f>
        <v>5.7759441159999998</v>
      </c>
      <c r="AR596" s="359">
        <f>+VLOOKUP($E596,Emissions!$1:$1048576,MATCH(DATE(AR$2,1,1),Emissions!$A$1:$LI$1),FALSE)</f>
        <v>5.8572548759999998</v>
      </c>
      <c r="AS596" s="359">
        <f>+VLOOKUP($E596,Emissions!$1:$1048576,MATCH(DATE(AS$2,1,1),Emissions!$A$1:$LI$1),FALSE)</f>
        <v>5.9399508699999997</v>
      </c>
      <c r="AT596" s="359">
        <f>+VLOOKUP($E596,Emissions!$1:$1048576,MATCH(DATE(AT$2,1,1),Emissions!$A$1:$LI$1),FALSE)</f>
        <v>6.0240193639999999</v>
      </c>
      <c r="AU596" s="359">
        <f>+VLOOKUP($E596,Emissions!$1:$1048576,MATCH(DATE(AU$2,1,1),Emissions!$A$1:$LI$1),FALSE)</f>
        <v>6.1094456680000002</v>
      </c>
      <c r="AV596" s="359">
        <f>+VLOOKUP($E596,Emissions!$1:$1048576,MATCH(DATE(AV$2,1,1),Emissions!$A$1:$LI$1),FALSE)</f>
        <v>6.1962161199999999</v>
      </c>
      <c r="AW596" s="359">
        <f>+VLOOKUP($E596,Emissions!$1:$1048576,MATCH(DATE(AW$2,1,1),Emissions!$A$1:$LI$1),FALSE)</f>
        <v>6.2843178689999997</v>
      </c>
      <c r="AX596" s="359">
        <f>+VLOOKUP($E596,Emissions!$1:$1048576,MATCH(DATE(AX$2,1,1),Emissions!$A$1:$LI$1),FALSE)</f>
        <v>6.3737386210000002</v>
      </c>
      <c r="AY596" s="359">
        <f>+VLOOKUP($E596,Emissions!$1:$1048576,MATCH(DATE(AY$2,1,1),Emissions!$A$1:$LI$1),FALSE)</f>
        <v>6.4644666190000004</v>
      </c>
      <c r="AZ596" s="359">
        <f>+VLOOKUP($E596,Emissions!$1:$1048576,MATCH(DATE(AZ$2,1,1),Emissions!$A$1:$LI$1),FALSE)</f>
        <v>6.5567551829999999</v>
      </c>
      <c r="BA596" s="359">
        <f>+VLOOKUP($E596,Emissions!$1:$1048576,MATCH(DATE(BA$2,1,1),Emissions!$A$1:$LI$1),FALSE)</f>
        <v>6.6503625289999997</v>
      </c>
      <c r="BB596" s="359">
        <f>+VLOOKUP($E596,Emissions!$1:$1048576,MATCH(DATE(BB$2,1,1),Emissions!$A$1:$LI$1),FALSE)</f>
        <v>6.7452528149999997</v>
      </c>
      <c r="BC596" s="359">
        <f>+VLOOKUP($E596,Emissions!$1:$1048576,MATCH(DATE(BC$2,1,1),Emissions!$A$1:$LI$1),FALSE)</f>
        <v>6.8414154729999996</v>
      </c>
      <c r="BD596" s="359">
        <f>+VLOOKUP($E596,Emissions!$1:$1048576,MATCH(DATE(BD$2,1,1),Emissions!$A$1:$LI$1),FALSE)</f>
        <v>6.9388446889999997</v>
      </c>
      <c r="BE596" s="359">
        <f>+VLOOKUP($E596,Emissions!$1:$1048576,MATCH(DATE(BE$2,1,1),Emissions!$A$1:$LI$1),FALSE)</f>
        <v>7.5528374720000002</v>
      </c>
      <c r="BF596" s="359">
        <f>+VLOOKUP($E596,Emissions!$1:$1048576,MATCH(DATE(BF$2,1,1),Emissions!$A$1:$LI$1),FALSE)</f>
        <v>7.6855858359999996</v>
      </c>
      <c r="BG596" s="359">
        <f>+VLOOKUP($E596,Emissions!$1:$1048576,MATCH(DATE(BG$2,1,1),Emissions!$A$1:$LI$1),FALSE)</f>
        <v>7.8209754179999997</v>
      </c>
      <c r="BH596" s="359">
        <f>+VLOOKUP($E596,Emissions!$1:$1048576,MATCH(DATE(BH$2,1,1),Emissions!$A$1:$LI$1),FALSE)</f>
        <v>7.959051594</v>
      </c>
      <c r="BI596" s="359">
        <f>+VLOOKUP($E596,Emissions!$1:$1048576,MATCH(DATE(BI$2,1,1),Emissions!$A$1:$LI$1),FALSE)</f>
        <v>8.0998560919999996</v>
      </c>
    </row>
    <row r="597" spans="1:61" ht="15" customHeight="1" x14ac:dyDescent="0.35">
      <c r="A597" s="409"/>
      <c r="B597" s="169"/>
      <c r="C597" s="138" t="s">
        <v>605</v>
      </c>
      <c r="D597" s="114" t="s">
        <v>1033</v>
      </c>
      <c r="E597" s="50" t="s">
        <v>2685</v>
      </c>
      <c r="F597" s="359">
        <f>+VLOOKUP($E597,Emissions!$1:$1048576,MATCH(DATE(F$2,1,1),Emissions!$A$1:$LI$1),FALSE)</f>
        <v>17.61682459</v>
      </c>
      <c r="G597" s="359">
        <f>+VLOOKUP($E597,Emissions!$1:$1048576,MATCH(DATE(G$2,1,1),Emissions!$A$1:$LI$1),FALSE)</f>
        <v>17.885528499999999</v>
      </c>
      <c r="H597" s="359">
        <f>+VLOOKUP($E597,Emissions!$1:$1048576,MATCH(DATE(H$2,1,1),Emissions!$A$1:$LI$1),FALSE)</f>
        <v>18.189694759999998</v>
      </c>
      <c r="I597" s="359">
        <f>+VLOOKUP($E597,Emissions!$1:$1048576,MATCH(DATE(I$2,1,1),Emissions!$A$1:$LI$1),FALSE)</f>
        <v>18.513992170000002</v>
      </c>
      <c r="J597" s="359">
        <f>+VLOOKUP($E597,Emissions!$1:$1048576,MATCH(DATE(J$2,1,1),Emissions!$A$1:$LI$1),FALSE)</f>
        <v>18.853999129999998</v>
      </c>
      <c r="K597" s="359">
        <f>+VLOOKUP($E597,Emissions!$1:$1048576,MATCH(DATE(K$2,1,1),Emissions!$A$1:$LI$1),FALSE)</f>
        <v>19.208024590000001</v>
      </c>
      <c r="L597" s="359">
        <f>+VLOOKUP($E597,Emissions!$1:$1048576,MATCH(DATE(L$2,1,1),Emissions!$A$1:$LI$1),FALSE)</f>
        <v>19.560800650000001</v>
      </c>
      <c r="M597" s="359">
        <f>+VLOOKUP($E597,Emissions!$1:$1048576,MATCH(DATE(M$2,1,1),Emissions!$A$1:$LI$1),FALSE)</f>
        <v>19.919629409999999</v>
      </c>
      <c r="N597" s="359">
        <f>+VLOOKUP($E597,Emissions!$1:$1048576,MATCH(DATE(N$2,1,1),Emissions!$A$1:$LI$1),FALSE)</f>
        <v>20.285349799999999</v>
      </c>
      <c r="O597" s="359">
        <f>+VLOOKUP($E597,Emissions!$1:$1048576,MATCH(DATE(O$2,1,1),Emissions!$A$1:$LI$1),FALSE)</f>
        <v>20.657725620000001</v>
      </c>
      <c r="P597" s="359">
        <f>+VLOOKUP($E597,Emissions!$1:$1048576,MATCH(DATE(P$2,1,1),Emissions!$A$1:$LI$1),FALSE)</f>
        <v>21.0613913</v>
      </c>
      <c r="Q597" s="359">
        <f>+VLOOKUP($E597,Emissions!$1:$1048576,MATCH(DATE(Q$2,1,1),Emissions!$A$1:$LI$1),FALSE)</f>
        <v>21.455929260000001</v>
      </c>
      <c r="R597" s="359">
        <f>+VLOOKUP($E597,Emissions!$1:$1048576,MATCH(DATE(R$2,1,1),Emissions!$A$1:$LI$1),FALSE)</f>
        <v>21.85227768</v>
      </c>
      <c r="S597" s="359">
        <f>+VLOOKUP($E597,Emissions!$1:$1048576,MATCH(DATE(S$2,1,1),Emissions!$A$1:$LI$1),FALSE)</f>
        <v>22.251977180000001</v>
      </c>
      <c r="T597" s="359">
        <f>+VLOOKUP($E597,Emissions!$1:$1048576,MATCH(DATE(T$2,1,1),Emissions!$A$1:$LI$1),FALSE)</f>
        <v>22.655294210000001</v>
      </c>
      <c r="U597" s="359">
        <f>+VLOOKUP($E597,Emissions!$1:$1048576,MATCH(DATE(U$2,1,1),Emissions!$A$1:$LI$1),FALSE)</f>
        <v>23.062437370000001</v>
      </c>
      <c r="V597" s="359">
        <f>+VLOOKUP($E597,Emissions!$1:$1048576,MATCH(DATE(V$2,1,1),Emissions!$A$1:$LI$1),FALSE)</f>
        <v>23.473715689999999</v>
      </c>
      <c r="W597" s="359">
        <f>+VLOOKUP($E597,Emissions!$1:$1048576,MATCH(DATE(W$2,1,1),Emissions!$A$1:$LI$1),FALSE)</f>
        <v>23.889529830000001</v>
      </c>
      <c r="X597" s="359">
        <f>+VLOOKUP($E597,Emissions!$1:$1048576,MATCH(DATE(X$2,1,1),Emissions!$A$1:$LI$1),FALSE)</f>
        <v>24.310333369999999</v>
      </c>
      <c r="Y597" s="359">
        <f>+VLOOKUP($E597,Emissions!$1:$1048576,MATCH(DATE(Y$2,1,1),Emissions!$A$1:$LI$1),FALSE)</f>
        <v>24.736599269999999</v>
      </c>
      <c r="Z597" s="359">
        <f>+VLOOKUP($E597,Emissions!$1:$1048576,MATCH(DATE(Z$2,1,1),Emissions!$A$1:$LI$1),FALSE)</f>
        <v>25.1497554</v>
      </c>
      <c r="AA597" s="359">
        <f>+VLOOKUP($E597,Emissions!$1:$1048576,MATCH(DATE(AA$2,1,1),Emissions!$A$1:$LI$1),FALSE)</f>
        <v>25.580412020000001</v>
      </c>
      <c r="AB597" s="359">
        <f>+VLOOKUP($E597,Emissions!$1:$1048576,MATCH(DATE(AB$2,1,1),Emissions!$A$1:$LI$1),FALSE)</f>
        <v>26.020693090000002</v>
      </c>
      <c r="AC597" s="359">
        <f>+VLOOKUP($E597,Emissions!$1:$1048576,MATCH(DATE(AC$2,1,1),Emissions!$A$1:$LI$1),FALSE)</f>
        <v>26.469690419999999</v>
      </c>
      <c r="AD597" s="359">
        <f>+VLOOKUP($E597,Emissions!$1:$1048576,MATCH(DATE(AD$2,1,1),Emissions!$A$1:$LI$1),FALSE)</f>
        <v>26.927479810000001</v>
      </c>
      <c r="AE597" s="359">
        <f>+VLOOKUP($E597,Emissions!$1:$1048576,MATCH(DATE(AE$2,1,1),Emissions!$A$1:$LI$1),FALSE)</f>
        <v>27.338647000000002</v>
      </c>
      <c r="AF597" s="359">
        <f>+VLOOKUP($E597,Emissions!$1:$1048576,MATCH(DATE(AF$2,1,1),Emissions!$A$1:$LI$1),FALSE)</f>
        <v>27.764598159999998</v>
      </c>
      <c r="AG597" s="359">
        <f>+VLOOKUP($E597,Emissions!$1:$1048576,MATCH(DATE(AG$2,1,1),Emissions!$A$1:$LI$1),FALSE)</f>
        <v>28.196404990000001</v>
      </c>
      <c r="AH597" s="359">
        <f>+VLOOKUP($E597,Emissions!$1:$1048576,MATCH(DATE(AH$2,1,1),Emissions!$A$1:$LI$1),FALSE)</f>
        <v>28.634087340000001</v>
      </c>
      <c r="AI597" s="359">
        <f>+VLOOKUP($E597,Emissions!$1:$1048576,MATCH(DATE(AI$2,1,1),Emissions!$A$1:$LI$1),FALSE)</f>
        <v>29.078801989999999</v>
      </c>
      <c r="AJ597" s="359">
        <f>+VLOOKUP($E597,Emissions!$1:$1048576,MATCH(DATE(AJ$2,1,1),Emissions!$A$1:$LI$1),FALSE)</f>
        <v>29.531631990000001</v>
      </c>
      <c r="AK597" s="359">
        <f>+VLOOKUP($E597,Emissions!$1:$1048576,MATCH(DATE(AK$2,1,1),Emissions!$A$1:$LI$1),FALSE)</f>
        <v>29.99339681</v>
      </c>
      <c r="AL597" s="359">
        <f>+VLOOKUP($E597,Emissions!$1:$1048576,MATCH(DATE(AL$2,1,1),Emissions!$A$1:$LI$1),FALSE)</f>
        <v>30.464653349999999</v>
      </c>
      <c r="AM597" s="359">
        <f>+VLOOKUP($E597,Emissions!$1:$1048576,MATCH(DATE(AM$2,1,1),Emissions!$A$1:$LI$1),FALSE)</f>
        <v>30.945745519999999</v>
      </c>
      <c r="AN597" s="359">
        <f>+VLOOKUP($E597,Emissions!$1:$1048576,MATCH(DATE(AN$2,1,1),Emissions!$A$1:$LI$1),FALSE)</f>
        <v>31.436862090000002</v>
      </c>
      <c r="AO597" s="359">
        <f>+VLOOKUP($E597,Emissions!$1:$1048576,MATCH(DATE(AO$2,1,1),Emissions!$A$1:$LI$1),FALSE)</f>
        <v>31.93808933</v>
      </c>
      <c r="AP597" s="359">
        <f>+VLOOKUP($E597,Emissions!$1:$1048576,MATCH(DATE(AP$2,1,1),Emissions!$A$1:$LI$1),FALSE)</f>
        <v>32.435717709999999</v>
      </c>
      <c r="AQ597" s="359">
        <f>+VLOOKUP($E597,Emissions!$1:$1048576,MATCH(DATE(AQ$2,1,1),Emissions!$A$1:$LI$1),FALSE)</f>
        <v>32.937388779999999</v>
      </c>
      <c r="AR597" s="359">
        <f>+VLOOKUP($E597,Emissions!$1:$1048576,MATCH(DATE(AR$2,1,1),Emissions!$A$1:$LI$1),FALSE)</f>
        <v>33.445041830000001</v>
      </c>
      <c r="AS597" s="359">
        <f>+VLOOKUP($E597,Emissions!$1:$1048576,MATCH(DATE(AS$2,1,1),Emissions!$A$1:$LI$1),FALSE)</f>
        <v>33.959717640000001</v>
      </c>
      <c r="AT597" s="359">
        <f>+VLOOKUP($E597,Emissions!$1:$1048576,MATCH(DATE(AT$2,1,1),Emissions!$A$1:$LI$1),FALSE)</f>
        <v>34.482253049999997</v>
      </c>
      <c r="AU597" s="359">
        <f>+VLOOKUP($E597,Emissions!$1:$1048576,MATCH(DATE(AU$2,1,1),Emissions!$A$1:$LI$1),FALSE)</f>
        <v>35.013361709999998</v>
      </c>
      <c r="AV597" s="359">
        <f>+VLOOKUP($E597,Emissions!$1:$1048576,MATCH(DATE(AV$2,1,1),Emissions!$A$1:$LI$1),FALSE)</f>
        <v>35.553626299999998</v>
      </c>
      <c r="AW597" s="359">
        <f>+VLOOKUP($E597,Emissions!$1:$1048576,MATCH(DATE(AW$2,1,1),Emissions!$A$1:$LI$1),FALSE)</f>
        <v>36.103498459999997</v>
      </c>
      <c r="AX597" s="359">
        <f>+VLOOKUP($E597,Emissions!$1:$1048576,MATCH(DATE(AX$2,1,1),Emissions!$A$1:$LI$1),FALSE)</f>
        <v>36.66331246</v>
      </c>
      <c r="AY597" s="359">
        <f>+VLOOKUP($E597,Emissions!$1:$1048576,MATCH(DATE(AY$2,1,1),Emissions!$A$1:$LI$1),FALSE)</f>
        <v>37.233307799999999</v>
      </c>
      <c r="AZ597" s="359">
        <f>+VLOOKUP($E597,Emissions!$1:$1048576,MATCH(DATE(AZ$2,1,1),Emissions!$A$1:$LI$1),FALSE)</f>
        <v>37.814936279999998</v>
      </c>
      <c r="BA597" s="359">
        <f>+VLOOKUP($E597,Emissions!$1:$1048576,MATCH(DATE(BA$2,1,1),Emissions!$A$1:$LI$1),FALSE)</f>
        <v>38.407635020000001</v>
      </c>
      <c r="BB597" s="359">
        <f>+VLOOKUP($E597,Emissions!$1:$1048576,MATCH(DATE(BB$2,1,1),Emissions!$A$1:$LI$1),FALSE)</f>
        <v>39.011322909999997</v>
      </c>
      <c r="BC597" s="359">
        <f>+VLOOKUP($E597,Emissions!$1:$1048576,MATCH(DATE(BC$2,1,1),Emissions!$A$1:$LI$1),FALSE)</f>
        <v>39.6259801</v>
      </c>
      <c r="BD597" s="359">
        <f>+VLOOKUP($E597,Emissions!$1:$1048576,MATCH(DATE(BD$2,1,1),Emissions!$A$1:$LI$1),FALSE)</f>
        <v>40.251601999999998</v>
      </c>
      <c r="BE597" s="359">
        <f>+VLOOKUP($E597,Emissions!$1:$1048576,MATCH(DATE(BE$2,1,1),Emissions!$A$1:$LI$1),FALSE)</f>
        <v>44.712219769999997</v>
      </c>
      <c r="BF597" s="359">
        <f>+VLOOKUP($E597,Emissions!$1:$1048576,MATCH(DATE(BF$2,1,1),Emissions!$A$1:$LI$1),FALSE)</f>
        <v>45.575881580000001</v>
      </c>
      <c r="BG597" s="359">
        <f>+VLOOKUP($E597,Emissions!$1:$1048576,MATCH(DATE(BG$2,1,1),Emissions!$A$1:$LI$1),FALSE)</f>
        <v>46.456966090000002</v>
      </c>
      <c r="BH597" s="359">
        <f>+VLOOKUP($E597,Emissions!$1:$1048576,MATCH(DATE(BH$2,1,1),Emissions!$A$1:$LI$1),FALSE)</f>
        <v>47.355918639999999</v>
      </c>
      <c r="BI597" s="359">
        <f>+VLOOKUP($E597,Emissions!$1:$1048576,MATCH(DATE(BI$2,1,1),Emissions!$A$1:$LI$1),FALSE)</f>
        <v>48.273202789999999</v>
      </c>
    </row>
    <row r="598" spans="1:61" s="92" customFormat="1" ht="15" customHeight="1" x14ac:dyDescent="0.35">
      <c r="A598" s="409"/>
      <c r="B598" s="169"/>
      <c r="C598" s="137" t="s">
        <v>1090</v>
      </c>
      <c r="D598" s="147" t="s">
        <v>1033</v>
      </c>
      <c r="E598" s="136" t="s">
        <v>2704</v>
      </c>
      <c r="F598" s="325">
        <f>+VLOOKUP($E598,Emissions!$1:$1048576,MATCH(DATE(F$2,1,1),Emissions!$A$1:$LI$1),FALSE)</f>
        <v>17.564164139999999</v>
      </c>
      <c r="G598" s="325">
        <f>+VLOOKUP($E598,Emissions!$1:$1048576,MATCH(DATE(G$2,1,1),Emissions!$A$1:$LI$1),FALSE)</f>
        <v>17.781307730000002</v>
      </c>
      <c r="H598" s="325">
        <f>+VLOOKUP($E598,Emissions!$1:$1048576,MATCH(DATE(H$2,1,1),Emissions!$A$1:$LI$1),FALSE)</f>
        <v>18.01317152</v>
      </c>
      <c r="I598" s="325">
        <f>+VLOOKUP($E598,Emissions!$1:$1048576,MATCH(DATE(I$2,1,1),Emissions!$A$1:$LI$1),FALSE)</f>
        <v>18.26204963</v>
      </c>
      <c r="J598" s="325">
        <f>+VLOOKUP($E598,Emissions!$1:$1048576,MATCH(DATE(J$2,1,1),Emissions!$A$1:$LI$1),FALSE)</f>
        <v>18.530931410000001</v>
      </c>
      <c r="K598" s="325">
        <f>+VLOOKUP($E598,Emissions!$1:$1048576,MATCH(DATE(K$2,1,1),Emissions!$A$1:$LI$1),FALSE)</f>
        <v>18.82044088</v>
      </c>
      <c r="L598" s="325">
        <f>+VLOOKUP($E598,Emissions!$1:$1048576,MATCH(DATE(L$2,1,1),Emissions!$A$1:$LI$1),FALSE)</f>
        <v>19.1174696</v>
      </c>
      <c r="M598" s="325">
        <f>+VLOOKUP($E598,Emissions!$1:$1048576,MATCH(DATE(M$2,1,1),Emissions!$A$1:$LI$1),FALSE)</f>
        <v>19.42682353</v>
      </c>
      <c r="N598" s="325">
        <f>+VLOOKUP($E598,Emissions!$1:$1048576,MATCH(DATE(N$2,1,1),Emissions!$A$1:$LI$1),FALSE)</f>
        <v>19.74785718</v>
      </c>
      <c r="O598" s="325">
        <f>+VLOOKUP($E598,Emissions!$1:$1048576,MATCH(DATE(O$2,1,1),Emissions!$A$1:$LI$1),FALSE)</f>
        <v>20.079074909999999</v>
      </c>
      <c r="P598" s="325">
        <f>+VLOOKUP($E598,Emissions!$1:$1048576,MATCH(DATE(P$2,1,1),Emissions!$A$1:$LI$1),FALSE)</f>
        <v>20.440233450000001</v>
      </c>
      <c r="Q598" s="325">
        <f>+VLOOKUP($E598,Emissions!$1:$1048576,MATCH(DATE(Q$2,1,1),Emissions!$A$1:$LI$1),FALSE)</f>
        <v>20.796884859999999</v>
      </c>
      <c r="R598" s="325">
        <f>+VLOOKUP($E598,Emissions!$1:$1048576,MATCH(DATE(R$2,1,1),Emissions!$A$1:$LI$1),FALSE)</f>
        <v>21.157023580000001</v>
      </c>
      <c r="S598" s="325">
        <f>+VLOOKUP($E598,Emissions!$1:$1048576,MATCH(DATE(S$2,1,1),Emissions!$A$1:$LI$1),FALSE)</f>
        <v>21.521263470000001</v>
      </c>
      <c r="T598" s="325">
        <f>+VLOOKUP($E598,Emissions!$1:$1048576,MATCH(DATE(T$2,1,1),Emissions!$A$1:$LI$1),FALSE)</f>
        <v>21.889189229999999</v>
      </c>
      <c r="U598" s="325">
        <f>+VLOOKUP($E598,Emissions!$1:$1048576,MATCH(DATE(U$2,1,1),Emissions!$A$1:$LI$1),FALSE)</f>
        <v>22.26039424</v>
      </c>
      <c r="V598" s="325">
        <f>+VLOOKUP($E598,Emissions!$1:$1048576,MATCH(DATE(V$2,1,1),Emissions!$A$1:$LI$1),FALSE)</f>
        <v>22.634640310000002</v>
      </c>
      <c r="W598" s="325">
        <f>+VLOOKUP($E598,Emissions!$1:$1048576,MATCH(DATE(W$2,1,1),Emissions!$A$1:$LI$1),FALSE)</f>
        <v>23.011817369999999</v>
      </c>
      <c r="X598" s="325">
        <f>+VLOOKUP($E598,Emissions!$1:$1048576,MATCH(DATE(X$2,1,1),Emissions!$A$1:$LI$1),FALSE)</f>
        <v>23.39193015</v>
      </c>
      <c r="Y598" s="325">
        <f>+VLOOKUP($E598,Emissions!$1:$1048576,MATCH(DATE(Y$2,1,1),Emissions!$A$1:$LI$1),FALSE)</f>
        <v>23.775073509999999</v>
      </c>
      <c r="Z598" s="325">
        <f>+VLOOKUP($E598,Emissions!$1:$1048576,MATCH(DATE(Z$2,1,1),Emissions!$A$1:$LI$1),FALSE)</f>
        <v>24.14544047</v>
      </c>
      <c r="AA598" s="325">
        <f>+VLOOKUP($E598,Emissions!$1:$1048576,MATCH(DATE(AA$2,1,1),Emissions!$A$1:$LI$1),FALSE)</f>
        <v>24.528180420000002</v>
      </c>
      <c r="AB598" s="325">
        <f>+VLOOKUP($E598,Emissions!$1:$1048576,MATCH(DATE(AB$2,1,1),Emissions!$A$1:$LI$1),FALSE)</f>
        <v>24.91673059</v>
      </c>
      <c r="AC598" s="325">
        <f>+VLOOKUP($E598,Emissions!$1:$1048576,MATCH(DATE(AC$2,1,1),Emissions!$A$1:$LI$1),FALSE)</f>
        <v>25.310248170000001</v>
      </c>
      <c r="AD598" s="325">
        <f>+VLOOKUP($E598,Emissions!$1:$1048576,MATCH(DATE(AD$2,1,1),Emissions!$A$1:$LI$1),FALSE)</f>
        <v>25.708803419999999</v>
      </c>
      <c r="AE598" s="325">
        <f>+VLOOKUP($E598,Emissions!$1:$1048576,MATCH(DATE(AE$2,1,1),Emissions!$A$1:$LI$1),FALSE)</f>
        <v>26.066264400000001</v>
      </c>
      <c r="AF598" s="325">
        <f>+VLOOKUP($E598,Emissions!$1:$1048576,MATCH(DATE(AF$2,1,1),Emissions!$A$1:$LI$1),FALSE)</f>
        <v>26.433127089999999</v>
      </c>
      <c r="AG598" s="325">
        <f>+VLOOKUP($E598,Emissions!$1:$1048576,MATCH(DATE(AG$2,1,1),Emissions!$A$1:$LI$1),FALSE)</f>
        <v>26.80185616</v>
      </c>
      <c r="AH598" s="325">
        <f>+VLOOKUP($E598,Emissions!$1:$1048576,MATCH(DATE(AH$2,1,1),Emissions!$A$1:$LI$1),FALSE)</f>
        <v>27.172230849999998</v>
      </c>
      <c r="AI598" s="325">
        <f>+VLOOKUP($E598,Emissions!$1:$1048576,MATCH(DATE(AI$2,1,1),Emissions!$A$1:$LI$1),FALSE)</f>
        <v>27.545144029999999</v>
      </c>
      <c r="AJ598" s="325">
        <f>+VLOOKUP($E598,Emissions!$1:$1048576,MATCH(DATE(AJ$2,1,1),Emissions!$A$1:$LI$1),FALSE)</f>
        <v>27.921533499999999</v>
      </c>
      <c r="AK598" s="325">
        <f>+VLOOKUP($E598,Emissions!$1:$1048576,MATCH(DATE(AK$2,1,1),Emissions!$A$1:$LI$1),FALSE)</f>
        <v>28.302184499999999</v>
      </c>
      <c r="AL598" s="325">
        <f>+VLOOKUP($E598,Emissions!$1:$1048576,MATCH(DATE(AL$2,1,1),Emissions!$A$1:$LI$1),FALSE)</f>
        <v>28.68771928</v>
      </c>
      <c r="AM598" s="325">
        <f>+VLOOKUP($E598,Emissions!$1:$1048576,MATCH(DATE(AM$2,1,1),Emissions!$A$1:$LI$1),FALSE)</f>
        <v>29.07860788</v>
      </c>
      <c r="AN598" s="325">
        <f>+VLOOKUP($E598,Emissions!$1:$1048576,MATCH(DATE(AN$2,1,1),Emissions!$A$1:$LI$1),FALSE)</f>
        <v>29.475191160000001</v>
      </c>
      <c r="AO598" s="325">
        <f>+VLOOKUP($E598,Emissions!$1:$1048576,MATCH(DATE(AO$2,1,1),Emissions!$A$1:$LI$1),FALSE)</f>
        <v>29.877705389999999</v>
      </c>
      <c r="AP598" s="325">
        <f>+VLOOKUP($E598,Emissions!$1:$1048576,MATCH(DATE(AP$2,1,1),Emissions!$A$1:$LI$1),FALSE)</f>
        <v>30.2750184</v>
      </c>
      <c r="AQ598" s="325">
        <f>+VLOOKUP($E598,Emissions!$1:$1048576,MATCH(DATE(AQ$2,1,1),Emissions!$A$1:$LI$1),FALSE)</f>
        <v>30.673428980000001</v>
      </c>
      <c r="AR598" s="325">
        <f>+VLOOKUP($E598,Emissions!$1:$1048576,MATCH(DATE(AR$2,1,1),Emissions!$A$1:$LI$1),FALSE)</f>
        <v>31.074468499999998</v>
      </c>
      <c r="AS598" s="325">
        <f>+VLOOKUP($E598,Emissions!$1:$1048576,MATCH(DATE(AS$2,1,1),Emissions!$A$1:$LI$1),FALSE)</f>
        <v>31.478873620000002</v>
      </c>
      <c r="AT598" s="325">
        <f>+VLOOKUP($E598,Emissions!$1:$1048576,MATCH(DATE(AT$2,1,1),Emissions!$A$1:$LI$1),FALSE)</f>
        <v>31.88722112</v>
      </c>
      <c r="AU598" s="325">
        <f>+VLOOKUP($E598,Emissions!$1:$1048576,MATCH(DATE(AU$2,1,1),Emissions!$A$1:$LI$1),FALSE)</f>
        <v>32.300005210000002</v>
      </c>
      <c r="AV598" s="325">
        <f>+VLOOKUP($E598,Emissions!$1:$1048576,MATCH(DATE(AV$2,1,1),Emissions!$A$1:$LI$1),FALSE)</f>
        <v>32.717657879999997</v>
      </c>
      <c r="AW598" s="325">
        <f>+VLOOKUP($E598,Emissions!$1:$1048576,MATCH(DATE(AW$2,1,1),Emissions!$A$1:$LI$1),FALSE)</f>
        <v>33.140538970000001</v>
      </c>
      <c r="AX598" s="325">
        <f>+VLOOKUP($E598,Emissions!$1:$1048576,MATCH(DATE(AX$2,1,1),Emissions!$A$1:$LI$1),FALSE)</f>
        <v>33.56894003</v>
      </c>
      <c r="AY598" s="325">
        <f>+VLOOKUP($E598,Emissions!$1:$1048576,MATCH(DATE(AY$2,1,1),Emissions!$A$1:$LI$1),FALSE)</f>
        <v>34.003094849999997</v>
      </c>
      <c r="AZ598" s="325">
        <f>+VLOOKUP($E598,Emissions!$1:$1048576,MATCH(DATE(AZ$2,1,1),Emissions!$A$1:$LI$1),FALSE)</f>
        <v>34.444182959999999</v>
      </c>
      <c r="BA598" s="325">
        <f>+VLOOKUP($E598,Emissions!$1:$1048576,MATCH(DATE(BA$2,1,1),Emissions!$A$1:$LI$1),FALSE)</f>
        <v>34.891828099999998</v>
      </c>
      <c r="BB598" s="325">
        <f>+VLOOKUP($E598,Emissions!$1:$1048576,MATCH(DATE(BB$2,1,1),Emissions!$A$1:$LI$1),FALSE)</f>
        <v>35.346021530000002</v>
      </c>
      <c r="BC598" s="325">
        <f>+VLOOKUP($E598,Emissions!$1:$1048576,MATCH(DATE(BC$2,1,1),Emissions!$A$1:$LI$1),FALSE)</f>
        <v>35.806781479999998</v>
      </c>
      <c r="BD598" s="325">
        <f>+VLOOKUP($E598,Emissions!$1:$1048576,MATCH(DATE(BD$2,1,1),Emissions!$A$1:$LI$1),FALSE)</f>
        <v>36.274125580000003</v>
      </c>
      <c r="BE598" s="325">
        <f>+VLOOKUP($E598,Emissions!$1:$1048576,MATCH(DATE(BE$2,1,1),Emissions!$A$1:$LI$1),FALSE)</f>
        <v>40.801086730000002</v>
      </c>
      <c r="BF598" s="325">
        <f>+VLOOKUP($E598,Emissions!$1:$1048576,MATCH(DATE(BF$2,1,1),Emissions!$A$1:$LI$1),FALSE)</f>
        <v>41.481205699999997</v>
      </c>
      <c r="BG598" s="325">
        <f>+VLOOKUP($E598,Emissions!$1:$1048576,MATCH(DATE(BG$2,1,1),Emissions!$A$1:$LI$1),FALSE)</f>
        <v>42.170902929999997</v>
      </c>
      <c r="BH598" s="325">
        <f>+VLOOKUP($E598,Emissions!$1:$1048576,MATCH(DATE(BH$2,1,1),Emissions!$A$1:$LI$1),FALSE)</f>
        <v>42.870505090000002</v>
      </c>
      <c r="BI598" s="325">
        <f>+VLOOKUP($E598,Emissions!$1:$1048576,MATCH(DATE(BI$2,1,1),Emissions!$A$1:$LI$1),FALSE)</f>
        <v>43.580337950000001</v>
      </c>
    </row>
    <row r="599" spans="1:61" ht="15" customHeight="1" x14ac:dyDescent="0.35">
      <c r="A599" s="409"/>
      <c r="B599" s="169"/>
      <c r="C599" s="138" t="s">
        <v>606</v>
      </c>
      <c r="D599" s="114" t="s">
        <v>1033</v>
      </c>
      <c r="E599" s="50" t="s">
        <v>2686</v>
      </c>
      <c r="F599" s="359">
        <f>+VLOOKUP($E599,Emissions!$1:$1048576,MATCH(DATE(F$2,1,1),Emissions!$A$1:$LI$1),FALSE)</f>
        <v>11.614297649999999</v>
      </c>
      <c r="G599" s="359">
        <f>+VLOOKUP($E599,Emissions!$1:$1048576,MATCH(DATE(G$2,1,1),Emissions!$A$1:$LI$1),FALSE)</f>
        <v>11.74832629</v>
      </c>
      <c r="H599" s="359">
        <f>+VLOOKUP($E599,Emissions!$1:$1048576,MATCH(DATE(H$2,1,1),Emissions!$A$1:$LI$1),FALSE)</f>
        <v>11.89132285</v>
      </c>
      <c r="I599" s="359">
        <f>+VLOOKUP($E599,Emissions!$1:$1048576,MATCH(DATE(I$2,1,1),Emissions!$A$1:$LI$1),FALSE)</f>
        <v>12.048017310000001</v>
      </c>
      <c r="J599" s="359">
        <f>+VLOOKUP($E599,Emissions!$1:$1048576,MATCH(DATE(J$2,1,1),Emissions!$A$1:$LI$1),FALSE)</f>
        <v>12.220669040000001</v>
      </c>
      <c r="K599" s="359">
        <f>+VLOOKUP($E599,Emissions!$1:$1048576,MATCH(DATE(K$2,1,1),Emissions!$A$1:$LI$1),FALSE)</f>
        <v>12.409393290000001</v>
      </c>
      <c r="L599" s="359">
        <f>+VLOOKUP($E599,Emissions!$1:$1048576,MATCH(DATE(L$2,1,1),Emissions!$A$1:$LI$1),FALSE)</f>
        <v>12.60622502</v>
      </c>
      <c r="M599" s="359">
        <f>+VLOOKUP($E599,Emissions!$1:$1048576,MATCH(DATE(M$2,1,1),Emissions!$A$1:$LI$1),FALSE)</f>
        <v>12.812199509999999</v>
      </c>
      <c r="N599" s="359">
        <f>+VLOOKUP($E599,Emissions!$1:$1048576,MATCH(DATE(N$2,1,1),Emissions!$A$1:$LI$1),FALSE)</f>
        <v>13.02652063</v>
      </c>
      <c r="O599" s="359">
        <f>+VLOOKUP($E599,Emissions!$1:$1048576,MATCH(DATE(O$2,1,1),Emissions!$A$1:$LI$1),FALSE)</f>
        <v>13.24800205</v>
      </c>
      <c r="P599" s="359">
        <f>+VLOOKUP($E599,Emissions!$1:$1048576,MATCH(DATE(P$2,1,1),Emissions!$A$1:$LI$1),FALSE)</f>
        <v>13.48760336</v>
      </c>
      <c r="Q599" s="359">
        <f>+VLOOKUP($E599,Emissions!$1:$1048576,MATCH(DATE(Q$2,1,1),Emissions!$A$1:$LI$1),FALSE)</f>
        <v>13.727393129999999</v>
      </c>
      <c r="R599" s="359">
        <f>+VLOOKUP($E599,Emissions!$1:$1048576,MATCH(DATE(R$2,1,1),Emissions!$A$1:$LI$1),FALSE)</f>
        <v>13.96942915</v>
      </c>
      <c r="S599" s="359">
        <f>+VLOOKUP($E599,Emissions!$1:$1048576,MATCH(DATE(S$2,1,1),Emissions!$A$1:$LI$1),FALSE)</f>
        <v>14.213775549999999</v>
      </c>
      <c r="T599" s="359">
        <f>+VLOOKUP($E599,Emissions!$1:$1048576,MATCH(DATE(T$2,1,1),Emissions!$A$1:$LI$1),FALSE)</f>
        <v>14.460104230000001</v>
      </c>
      <c r="U599" s="359">
        <f>+VLOOKUP($E599,Emissions!$1:$1048576,MATCH(DATE(U$2,1,1),Emissions!$A$1:$LI$1),FALSE)</f>
        <v>14.708132470000001</v>
      </c>
      <c r="V599" s="359">
        <f>+VLOOKUP($E599,Emissions!$1:$1048576,MATCH(DATE(V$2,1,1),Emissions!$A$1:$LI$1),FALSE)</f>
        <v>14.95771148</v>
      </c>
      <c r="W599" s="359">
        <f>+VLOOKUP($E599,Emissions!$1:$1048576,MATCH(DATE(W$2,1,1),Emissions!$A$1:$LI$1),FALSE)</f>
        <v>15.20878987</v>
      </c>
      <c r="X599" s="359">
        <f>+VLOOKUP($E599,Emissions!$1:$1048576,MATCH(DATE(X$2,1,1),Emissions!$A$1:$LI$1),FALSE)</f>
        <v>15.46140346</v>
      </c>
      <c r="Y599" s="359">
        <f>+VLOOKUP($E599,Emissions!$1:$1048576,MATCH(DATE(Y$2,1,1),Emissions!$A$1:$LI$1),FALSE)</f>
        <v>15.715654929999999</v>
      </c>
      <c r="Z599" s="359">
        <f>+VLOOKUP($E599,Emissions!$1:$1048576,MATCH(DATE(Z$2,1,1),Emissions!$A$1:$LI$1),FALSE)</f>
        <v>15.962591570000001</v>
      </c>
      <c r="AA599" s="359">
        <f>+VLOOKUP($E599,Emissions!$1:$1048576,MATCH(DATE(AA$2,1,1),Emissions!$A$1:$LI$1),FALSE)</f>
        <v>16.215125499999999</v>
      </c>
      <c r="AB599" s="359">
        <f>+VLOOKUP($E599,Emissions!$1:$1048576,MATCH(DATE(AB$2,1,1),Emissions!$A$1:$LI$1),FALSE)</f>
        <v>16.47130263</v>
      </c>
      <c r="AC599" s="359">
        <f>+VLOOKUP($E599,Emissions!$1:$1048576,MATCH(DATE(AC$2,1,1),Emissions!$A$1:$LI$1),FALSE)</f>
        <v>16.730788860000001</v>
      </c>
      <c r="AD599" s="359">
        <f>+VLOOKUP($E599,Emissions!$1:$1048576,MATCH(DATE(AD$2,1,1),Emissions!$A$1:$LI$1),FALSE)</f>
        <v>16.99364915</v>
      </c>
      <c r="AE599" s="359">
        <f>+VLOOKUP($E599,Emissions!$1:$1048576,MATCH(DATE(AE$2,1,1),Emissions!$A$1:$LI$1),FALSE)</f>
        <v>17.233621329999998</v>
      </c>
      <c r="AF599" s="359">
        <f>+VLOOKUP($E599,Emissions!$1:$1048576,MATCH(DATE(AF$2,1,1),Emissions!$A$1:$LI$1),FALSE)</f>
        <v>17.475157849999999</v>
      </c>
      <c r="AG599" s="359">
        <f>+VLOOKUP($E599,Emissions!$1:$1048576,MATCH(DATE(AG$2,1,1),Emissions!$A$1:$LI$1),FALSE)</f>
        <v>17.71692676</v>
      </c>
      <c r="AH599" s="359">
        <f>+VLOOKUP($E599,Emissions!$1:$1048576,MATCH(DATE(AH$2,1,1),Emissions!$A$1:$LI$1),FALSE)</f>
        <v>17.959340860000001</v>
      </c>
      <c r="AI599" s="359">
        <f>+VLOOKUP($E599,Emissions!$1:$1048576,MATCH(DATE(AI$2,1,1),Emissions!$A$1:$LI$1),FALSE)</f>
        <v>18.203213609999999</v>
      </c>
      <c r="AJ599" s="359">
        <f>+VLOOKUP($E599,Emissions!$1:$1048576,MATCH(DATE(AJ$2,1,1),Emissions!$A$1:$LI$1),FALSE)</f>
        <v>18.449322460000001</v>
      </c>
      <c r="AK599" s="359">
        <f>+VLOOKUP($E599,Emissions!$1:$1048576,MATCH(DATE(AK$2,1,1),Emissions!$A$1:$LI$1),FALSE)</f>
        <v>18.698298950000002</v>
      </c>
      <c r="AL599" s="359">
        <f>+VLOOKUP($E599,Emissions!$1:$1048576,MATCH(DATE(AL$2,1,1),Emissions!$A$1:$LI$1),FALSE)</f>
        <v>18.95062884</v>
      </c>
      <c r="AM599" s="359">
        <f>+VLOOKUP($E599,Emissions!$1:$1048576,MATCH(DATE(AM$2,1,1),Emissions!$A$1:$LI$1),FALSE)</f>
        <v>19.206664629999999</v>
      </c>
      <c r="AN599" s="359">
        <f>+VLOOKUP($E599,Emissions!$1:$1048576,MATCH(DATE(AN$2,1,1),Emissions!$A$1:$LI$1),FALSE)</f>
        <v>19.46664814</v>
      </c>
      <c r="AO599" s="359">
        <f>+VLOOKUP($E599,Emissions!$1:$1048576,MATCH(DATE(AO$2,1,1),Emissions!$A$1:$LI$1),FALSE)</f>
        <v>19.730733820000001</v>
      </c>
      <c r="AP599" s="359">
        <f>+VLOOKUP($E599,Emissions!$1:$1048576,MATCH(DATE(AP$2,1,1),Emissions!$A$1:$LI$1),FALSE)</f>
        <v>19.992574479999998</v>
      </c>
      <c r="AQ599" s="359">
        <f>+VLOOKUP($E599,Emissions!$1:$1048576,MATCH(DATE(AQ$2,1,1),Emissions!$A$1:$LI$1),FALSE)</f>
        <v>20.254697100000001</v>
      </c>
      <c r="AR599" s="359">
        <f>+VLOOKUP($E599,Emissions!$1:$1048576,MATCH(DATE(AR$2,1,1),Emissions!$A$1:$LI$1),FALSE)</f>
        <v>20.51811094</v>
      </c>
      <c r="AS599" s="359">
        <f>+VLOOKUP($E599,Emissions!$1:$1048576,MATCH(DATE(AS$2,1,1),Emissions!$A$1:$LI$1),FALSE)</f>
        <v>20.783426410000001</v>
      </c>
      <c r="AT599" s="359">
        <f>+VLOOKUP($E599,Emissions!$1:$1048576,MATCH(DATE(AT$2,1,1),Emissions!$A$1:$LI$1),FALSE)</f>
        <v>21.051135380000002</v>
      </c>
      <c r="AU599" s="359">
        <f>+VLOOKUP($E599,Emissions!$1:$1048576,MATCH(DATE(AU$2,1,1),Emissions!$A$1:$LI$1),FALSE)</f>
        <v>21.321651719999998</v>
      </c>
      <c r="AV599" s="359">
        <f>+VLOOKUP($E599,Emissions!$1:$1048576,MATCH(DATE(AV$2,1,1),Emissions!$A$1:$LI$1),FALSE)</f>
        <v>21.59532892</v>
      </c>
      <c r="AW599" s="359">
        <f>+VLOOKUP($E599,Emissions!$1:$1048576,MATCH(DATE(AW$2,1,1),Emissions!$A$1:$LI$1),FALSE)</f>
        <v>21.872453220000001</v>
      </c>
      <c r="AX599" s="359">
        <f>+VLOOKUP($E599,Emissions!$1:$1048576,MATCH(DATE(AX$2,1,1),Emissions!$A$1:$LI$1),FALSE)</f>
        <v>22.153248659999999</v>
      </c>
      <c r="AY599" s="359">
        <f>+VLOOKUP($E599,Emissions!$1:$1048576,MATCH(DATE(AY$2,1,1),Emissions!$A$1:$LI$1),FALSE)</f>
        <v>22.437887750000002</v>
      </c>
      <c r="AZ599" s="359">
        <f>+VLOOKUP($E599,Emissions!$1:$1048576,MATCH(DATE(AZ$2,1,1),Emissions!$A$1:$LI$1),FALSE)</f>
        <v>22.727060519999998</v>
      </c>
      <c r="BA599" s="359">
        <f>+VLOOKUP($E599,Emissions!$1:$1048576,MATCH(DATE(BA$2,1,1),Emissions!$A$1:$LI$1),FALSE)</f>
        <v>23.020675730000001</v>
      </c>
      <c r="BB599" s="359">
        <f>+VLOOKUP($E599,Emissions!$1:$1048576,MATCH(DATE(BB$2,1,1),Emissions!$A$1:$LI$1),FALSE)</f>
        <v>23.318723330000001</v>
      </c>
      <c r="BC599" s="359">
        <f>+VLOOKUP($E599,Emissions!$1:$1048576,MATCH(DATE(BC$2,1,1),Emissions!$A$1:$LI$1),FALSE)</f>
        <v>23.621188239999999</v>
      </c>
      <c r="BD599" s="359">
        <f>+VLOOKUP($E599,Emissions!$1:$1048576,MATCH(DATE(BD$2,1,1),Emissions!$A$1:$LI$1),FALSE)</f>
        <v>23.928051409999998</v>
      </c>
      <c r="BE599" s="359">
        <f>+VLOOKUP($E599,Emissions!$1:$1048576,MATCH(DATE(BE$2,1,1),Emissions!$A$1:$LI$1),FALSE)</f>
        <v>26.857112069999999</v>
      </c>
      <c r="BF599" s="359">
        <f>+VLOOKUP($E599,Emissions!$1:$1048576,MATCH(DATE(BF$2,1,1),Emissions!$A$1:$LI$1),FALSE)</f>
        <v>27.29951938</v>
      </c>
      <c r="BG599" s="359">
        <f>+VLOOKUP($E599,Emissions!$1:$1048576,MATCH(DATE(BG$2,1,1),Emissions!$A$1:$LI$1),FALSE)</f>
        <v>27.748011980000001</v>
      </c>
      <c r="BH599" s="359">
        <f>+VLOOKUP($E599,Emissions!$1:$1048576,MATCH(DATE(BH$2,1,1),Emissions!$A$1:$LI$1),FALSE)</f>
        <v>28.20281194</v>
      </c>
      <c r="BI599" s="359">
        <f>+VLOOKUP($E599,Emissions!$1:$1048576,MATCH(DATE(BI$2,1,1),Emissions!$A$1:$LI$1),FALSE)</f>
        <v>28.664139939999998</v>
      </c>
    </row>
    <row r="600" spans="1:61" ht="15" customHeight="1" x14ac:dyDescent="0.35">
      <c r="A600" s="409"/>
      <c r="B600" s="169"/>
      <c r="C600" s="138" t="s">
        <v>607</v>
      </c>
      <c r="D600" s="114" t="s">
        <v>1033</v>
      </c>
      <c r="E600" s="50" t="s">
        <v>2687</v>
      </c>
      <c r="F600" s="359">
        <f>+VLOOKUP($E600,Emissions!$1:$1048576,MATCH(DATE(F$2,1,1),Emissions!$A$1:$LI$1),FALSE)</f>
        <v>5.9498664970000004</v>
      </c>
      <c r="G600" s="359">
        <f>+VLOOKUP($E600,Emissions!$1:$1048576,MATCH(DATE(G$2,1,1),Emissions!$A$1:$LI$1),FALSE)</f>
        <v>6.0329814439999998</v>
      </c>
      <c r="H600" s="359">
        <f>+VLOOKUP($E600,Emissions!$1:$1048576,MATCH(DATE(H$2,1,1),Emissions!$A$1:$LI$1),FALSE)</f>
        <v>6.121848677</v>
      </c>
      <c r="I600" s="359">
        <f>+VLOOKUP($E600,Emissions!$1:$1048576,MATCH(DATE(I$2,1,1),Emissions!$A$1:$LI$1),FALSE)</f>
        <v>6.2140323249999998</v>
      </c>
      <c r="J600" s="359">
        <f>+VLOOKUP($E600,Emissions!$1:$1048576,MATCH(DATE(J$2,1,1),Emissions!$A$1:$LI$1),FALSE)</f>
        <v>6.3102623700000002</v>
      </c>
      <c r="K600" s="359">
        <f>+VLOOKUP($E600,Emissions!$1:$1048576,MATCH(DATE(K$2,1,1),Emissions!$A$1:$LI$1),FALSE)</f>
        <v>6.4110475940000002</v>
      </c>
      <c r="L600" s="359">
        <f>+VLOOKUP($E600,Emissions!$1:$1048576,MATCH(DATE(L$2,1,1),Emissions!$A$1:$LI$1),FALSE)</f>
        <v>6.5112445799999996</v>
      </c>
      <c r="M600" s="359">
        <f>+VLOOKUP($E600,Emissions!$1:$1048576,MATCH(DATE(M$2,1,1),Emissions!$A$1:$LI$1),FALSE)</f>
        <v>6.6146240159999996</v>
      </c>
      <c r="N600" s="359">
        <f>+VLOOKUP($E600,Emissions!$1:$1048576,MATCH(DATE(N$2,1,1),Emissions!$A$1:$LI$1),FALSE)</f>
        <v>6.7213365510000003</v>
      </c>
      <c r="O600" s="359">
        <f>+VLOOKUP($E600,Emissions!$1:$1048576,MATCH(DATE(O$2,1,1),Emissions!$A$1:$LI$1),FALSE)</f>
        <v>6.8310728630000002</v>
      </c>
      <c r="P600" s="359">
        <f>+VLOOKUP($E600,Emissions!$1:$1048576,MATCH(DATE(P$2,1,1),Emissions!$A$1:$LI$1),FALSE)</f>
        <v>6.9526300980000002</v>
      </c>
      <c r="Q600" s="359">
        <f>+VLOOKUP($E600,Emissions!$1:$1048576,MATCH(DATE(Q$2,1,1),Emissions!$A$1:$LI$1),FALSE)</f>
        <v>7.069491728</v>
      </c>
      <c r="R600" s="359">
        <f>+VLOOKUP($E600,Emissions!$1:$1048576,MATCH(DATE(R$2,1,1),Emissions!$A$1:$LI$1),FALSE)</f>
        <v>7.1875944330000001</v>
      </c>
      <c r="S600" s="359">
        <f>+VLOOKUP($E600,Emissions!$1:$1048576,MATCH(DATE(S$2,1,1),Emissions!$A$1:$LI$1),FALSE)</f>
        <v>7.3074879230000001</v>
      </c>
      <c r="T600" s="359">
        <f>+VLOOKUP($E600,Emissions!$1:$1048576,MATCH(DATE(T$2,1,1),Emissions!$A$1:$LI$1),FALSE)</f>
        <v>7.4290850009999998</v>
      </c>
      <c r="U600" s="359">
        <f>+VLOOKUP($E600,Emissions!$1:$1048576,MATCH(DATE(U$2,1,1),Emissions!$A$1:$LI$1),FALSE)</f>
        <v>7.5522617749999998</v>
      </c>
      <c r="V600" s="359">
        <f>+VLOOKUP($E600,Emissions!$1:$1048576,MATCH(DATE(V$2,1,1),Emissions!$A$1:$LI$1),FALSE)</f>
        <v>7.676928824</v>
      </c>
      <c r="W600" s="359">
        <f>+VLOOKUP($E600,Emissions!$1:$1048576,MATCH(DATE(W$2,1,1),Emissions!$A$1:$LI$1),FALSE)</f>
        <v>7.8030275019999999</v>
      </c>
      <c r="X600" s="359">
        <f>+VLOOKUP($E600,Emissions!$1:$1048576,MATCH(DATE(X$2,1,1),Emissions!$A$1:$LI$1),FALSE)</f>
        <v>7.9305266919999999</v>
      </c>
      <c r="Y600" s="359">
        <f>+VLOOKUP($E600,Emissions!$1:$1048576,MATCH(DATE(Y$2,1,1),Emissions!$A$1:$LI$1),FALSE)</f>
        <v>8.0594185829999994</v>
      </c>
      <c r="Z600" s="359">
        <f>+VLOOKUP($E600,Emissions!$1:$1048576,MATCH(DATE(Z$2,1,1),Emissions!$A$1:$LI$1),FALSE)</f>
        <v>8.1828488979999996</v>
      </c>
      <c r="AA600" s="359">
        <f>+VLOOKUP($E600,Emissions!$1:$1048576,MATCH(DATE(AA$2,1,1),Emissions!$A$1:$LI$1),FALSE)</f>
        <v>8.3130549140000003</v>
      </c>
      <c r="AB600" s="359">
        <f>+VLOOKUP($E600,Emissions!$1:$1048576,MATCH(DATE(AB$2,1,1),Emissions!$A$1:$LI$1),FALSE)</f>
        <v>8.4454279579999998</v>
      </c>
      <c r="AC600" s="359">
        <f>+VLOOKUP($E600,Emissions!$1:$1048576,MATCH(DATE(AC$2,1,1),Emissions!$A$1:$LI$1),FALSE)</f>
        <v>8.5794593100000007</v>
      </c>
      <c r="AD600" s="359">
        <f>+VLOOKUP($E600,Emissions!$1:$1048576,MATCH(DATE(AD$2,1,1),Emissions!$A$1:$LI$1),FALSE)</f>
        <v>8.7151542709999994</v>
      </c>
      <c r="AE600" s="359">
        <f>+VLOOKUP($E600,Emissions!$1:$1048576,MATCH(DATE(AE$2,1,1),Emissions!$A$1:$LI$1),FALSE)</f>
        <v>8.8326430729999998</v>
      </c>
      <c r="AF600" s="359">
        <f>+VLOOKUP($E600,Emissions!$1:$1048576,MATCH(DATE(AF$2,1,1),Emissions!$A$1:$LI$1),FALSE)</f>
        <v>8.9579692439999992</v>
      </c>
      <c r="AG600" s="359">
        <f>+VLOOKUP($E600,Emissions!$1:$1048576,MATCH(DATE(AG$2,1,1),Emissions!$A$1:$LI$1),FALSE)</f>
        <v>9.0849293939999995</v>
      </c>
      <c r="AH600" s="359">
        <f>+VLOOKUP($E600,Emissions!$1:$1048576,MATCH(DATE(AH$2,1,1),Emissions!$A$1:$LI$1),FALSE)</f>
        <v>9.2128899890000007</v>
      </c>
      <c r="AI600" s="359">
        <f>+VLOOKUP($E600,Emissions!$1:$1048576,MATCH(DATE(AI$2,1,1),Emissions!$A$1:$LI$1),FALSE)</f>
        <v>9.3419304160000003</v>
      </c>
      <c r="AJ600" s="359">
        <f>+VLOOKUP($E600,Emissions!$1:$1048576,MATCH(DATE(AJ$2,1,1),Emissions!$A$1:$LI$1),FALSE)</f>
        <v>9.4722110310000005</v>
      </c>
      <c r="AK600" s="359">
        <f>+VLOOKUP($E600,Emissions!$1:$1048576,MATCH(DATE(AK$2,1,1),Emissions!$A$1:$LI$1),FALSE)</f>
        <v>9.6038855410000004</v>
      </c>
      <c r="AL600" s="359">
        <f>+VLOOKUP($E600,Emissions!$1:$1048576,MATCH(DATE(AL$2,1,1),Emissions!$A$1:$LI$1),FALSE)</f>
        <v>9.7370904399999993</v>
      </c>
      <c r="AM600" s="359">
        <f>+VLOOKUP($E600,Emissions!$1:$1048576,MATCH(DATE(AM$2,1,1),Emissions!$A$1:$LI$1),FALSE)</f>
        <v>9.8719432499999993</v>
      </c>
      <c r="AN600" s="359">
        <f>+VLOOKUP($E600,Emissions!$1:$1048576,MATCH(DATE(AN$2,1,1),Emissions!$A$1:$LI$1),FALSE)</f>
        <v>10.008543019999999</v>
      </c>
      <c r="AO600" s="359">
        <f>+VLOOKUP($E600,Emissions!$1:$1048576,MATCH(DATE(AO$2,1,1),Emissions!$A$1:$LI$1),FALSE)</f>
        <v>10.14697157</v>
      </c>
      <c r="AP600" s="359">
        <f>+VLOOKUP($E600,Emissions!$1:$1048576,MATCH(DATE(AP$2,1,1),Emissions!$A$1:$LI$1),FALSE)</f>
        <v>10.28244392</v>
      </c>
      <c r="AQ600" s="359">
        <f>+VLOOKUP($E600,Emissions!$1:$1048576,MATCH(DATE(AQ$2,1,1),Emissions!$A$1:$LI$1),FALSE)</f>
        <v>10.418731879999999</v>
      </c>
      <c r="AR600" s="359">
        <f>+VLOOKUP($E600,Emissions!$1:$1048576,MATCH(DATE(AR$2,1,1),Emissions!$A$1:$LI$1),FALSE)</f>
        <v>10.55635756</v>
      </c>
      <c r="AS600" s="359">
        <f>+VLOOKUP($E600,Emissions!$1:$1048576,MATCH(DATE(AS$2,1,1),Emissions!$A$1:$LI$1),FALSE)</f>
        <v>10.695447209999999</v>
      </c>
      <c r="AT600" s="359">
        <f>+VLOOKUP($E600,Emissions!$1:$1048576,MATCH(DATE(AT$2,1,1),Emissions!$A$1:$LI$1),FALSE)</f>
        <v>10.83608574</v>
      </c>
      <c r="AU600" s="359">
        <f>+VLOOKUP($E600,Emissions!$1:$1048576,MATCH(DATE(AU$2,1,1),Emissions!$A$1:$LI$1),FALSE)</f>
        <v>10.97835349</v>
      </c>
      <c r="AV600" s="359">
        <f>+VLOOKUP($E600,Emissions!$1:$1048576,MATCH(DATE(AV$2,1,1),Emissions!$A$1:$LI$1),FALSE)</f>
        <v>11.122328960000001</v>
      </c>
      <c r="AW600" s="359">
        <f>+VLOOKUP($E600,Emissions!$1:$1048576,MATCH(DATE(AW$2,1,1),Emissions!$A$1:$LI$1),FALSE)</f>
        <v>11.268085749999999</v>
      </c>
      <c r="AX600" s="359">
        <f>+VLOOKUP($E600,Emissions!$1:$1048576,MATCH(DATE(AX$2,1,1),Emissions!$A$1:$LI$1),FALSE)</f>
        <v>11.415691369999999</v>
      </c>
      <c r="AY600" s="359">
        <f>+VLOOKUP($E600,Emissions!$1:$1048576,MATCH(DATE(AY$2,1,1),Emissions!$A$1:$LI$1),FALSE)</f>
        <v>11.565207109999999</v>
      </c>
      <c r="AZ600" s="359">
        <f>+VLOOKUP($E600,Emissions!$1:$1048576,MATCH(DATE(AZ$2,1,1),Emissions!$A$1:$LI$1),FALSE)</f>
        <v>11.717122440000001</v>
      </c>
      <c r="BA600" s="359">
        <f>+VLOOKUP($E600,Emissions!$1:$1048576,MATCH(DATE(BA$2,1,1),Emissions!$A$1:$LI$1),FALSE)</f>
        <v>11.871152370000001</v>
      </c>
      <c r="BB600" s="359">
        <f>+VLOOKUP($E600,Emissions!$1:$1048576,MATCH(DATE(BB$2,1,1),Emissions!$A$1:$LI$1),FALSE)</f>
        <v>12.027298200000001</v>
      </c>
      <c r="BC600" s="359">
        <f>+VLOOKUP($E600,Emissions!$1:$1048576,MATCH(DATE(BC$2,1,1),Emissions!$A$1:$LI$1),FALSE)</f>
        <v>12.185593239999999</v>
      </c>
      <c r="BD600" s="359">
        <f>+VLOOKUP($E600,Emissions!$1:$1048576,MATCH(DATE(BD$2,1,1),Emissions!$A$1:$LI$1),FALSE)</f>
        <v>12.34607418</v>
      </c>
      <c r="BE600" s="359">
        <f>+VLOOKUP($E600,Emissions!$1:$1048576,MATCH(DATE(BE$2,1,1),Emissions!$A$1:$LI$1),FALSE)</f>
        <v>13.94397466</v>
      </c>
      <c r="BF600" s="359">
        <f>+VLOOKUP($E600,Emissions!$1:$1048576,MATCH(DATE(BF$2,1,1),Emissions!$A$1:$LI$1),FALSE)</f>
        <v>14.181686320000001</v>
      </c>
      <c r="BG600" s="359">
        <f>+VLOOKUP($E600,Emissions!$1:$1048576,MATCH(DATE(BG$2,1,1),Emissions!$A$1:$LI$1),FALSE)</f>
        <v>14.422890949999999</v>
      </c>
      <c r="BH600" s="359">
        <f>+VLOOKUP($E600,Emissions!$1:$1048576,MATCH(DATE(BH$2,1,1),Emissions!$A$1:$LI$1),FALSE)</f>
        <v>14.66769315</v>
      </c>
      <c r="BI600" s="359">
        <f>+VLOOKUP($E600,Emissions!$1:$1048576,MATCH(DATE(BI$2,1,1),Emissions!$A$1:$LI$1),FALSE)</f>
        <v>14.91619801</v>
      </c>
    </row>
    <row r="601" spans="1:61" s="92" customFormat="1" ht="15" customHeight="1" x14ac:dyDescent="0.35">
      <c r="A601" s="409"/>
      <c r="B601" s="169"/>
      <c r="C601" s="137" t="s">
        <v>1091</v>
      </c>
      <c r="D601" s="147" t="s">
        <v>1033</v>
      </c>
      <c r="E601" s="136" t="s">
        <v>2705</v>
      </c>
      <c r="F601" s="325">
        <f>+VLOOKUP($E601,Emissions!$1:$1048576,MATCH(DATE(F$2,1,1),Emissions!$A$1:$LI$1),FALSE)</f>
        <v>5.9285305670000001</v>
      </c>
      <c r="G601" s="325">
        <f>+VLOOKUP($E601,Emissions!$1:$1048576,MATCH(DATE(G$2,1,1),Emissions!$A$1:$LI$1),FALSE)</f>
        <v>5.9682016080000002</v>
      </c>
      <c r="H601" s="325">
        <f>+VLOOKUP($E601,Emissions!$1:$1048576,MATCH(DATE(H$2,1,1),Emissions!$A$1:$LI$1),FALSE)</f>
        <v>6.0016823830000003</v>
      </c>
      <c r="I601" s="325">
        <f>+VLOOKUP($E601,Emissions!$1:$1048576,MATCH(DATE(I$2,1,1),Emissions!$A$1:$LI$1),FALSE)</f>
        <v>6.0413667860000002</v>
      </c>
      <c r="J601" s="325">
        <f>+VLOOKUP($E601,Emissions!$1:$1048576,MATCH(DATE(J$2,1,1),Emissions!$A$1:$LI$1),FALSE)</f>
        <v>6.09076269</v>
      </c>
      <c r="K601" s="325">
        <f>+VLOOKUP($E601,Emissions!$1:$1048576,MATCH(DATE(K$2,1,1),Emissions!$A$1:$LI$1),FALSE)</f>
        <v>6.1495765670000004</v>
      </c>
      <c r="L601" s="325">
        <f>+VLOOKUP($E601,Emissions!$1:$1048576,MATCH(DATE(L$2,1,1),Emissions!$A$1:$LI$1),FALSE)</f>
        <v>6.213366089</v>
      </c>
      <c r="M601" s="325">
        <f>+VLOOKUP($E601,Emissions!$1:$1048576,MATCH(DATE(M$2,1,1),Emissions!$A$1:$LI$1),FALSE)</f>
        <v>6.2821742599999997</v>
      </c>
      <c r="N601" s="325">
        <f>+VLOOKUP($E601,Emissions!$1:$1048576,MATCH(DATE(N$2,1,1),Emissions!$A$1:$LI$1),FALSE)</f>
        <v>6.3550005670000003</v>
      </c>
      <c r="O601" s="325">
        <f>+VLOOKUP($E601,Emissions!$1:$1048576,MATCH(DATE(O$2,1,1),Emissions!$A$1:$LI$1),FALSE)</f>
        <v>6.4309250240000004</v>
      </c>
      <c r="P601" s="325">
        <f>+VLOOKUP($E601,Emissions!$1:$1048576,MATCH(DATE(P$2,1,1),Emissions!$A$1:$LI$1),FALSE)</f>
        <v>6.5142673550000003</v>
      </c>
      <c r="Q601" s="325">
        <f>+VLOOKUP($E601,Emissions!$1:$1048576,MATCH(DATE(Q$2,1,1),Emissions!$A$1:$LI$1),FALSE)</f>
        <v>6.5964618079999999</v>
      </c>
      <c r="R601" s="325">
        <f>+VLOOKUP($E601,Emissions!$1:$1048576,MATCH(DATE(R$2,1,1),Emissions!$A$1:$LI$1),FALSE)</f>
        <v>6.6795206150000004</v>
      </c>
      <c r="S601" s="325">
        <f>+VLOOKUP($E601,Emissions!$1:$1048576,MATCH(DATE(S$2,1,1),Emissions!$A$1:$LI$1),FALSE)</f>
        <v>6.7636612630000004</v>
      </c>
      <c r="T601" s="325">
        <f>+VLOOKUP($E601,Emissions!$1:$1048576,MATCH(DATE(T$2,1,1),Emissions!$A$1:$LI$1),FALSE)</f>
        <v>6.84879865</v>
      </c>
      <c r="U601" s="325">
        <f>+VLOOKUP($E601,Emissions!$1:$1048576,MATCH(DATE(U$2,1,1),Emissions!$A$1:$LI$1),FALSE)</f>
        <v>6.9348369280000002</v>
      </c>
      <c r="V601" s="325">
        <f>+VLOOKUP($E601,Emissions!$1:$1048576,MATCH(DATE(V$2,1,1),Emissions!$A$1:$LI$1),FALSE)</f>
        <v>7.0217149069999998</v>
      </c>
      <c r="W601" s="325">
        <f>+VLOOKUP($E601,Emissions!$1:$1048576,MATCH(DATE(W$2,1,1),Emissions!$A$1:$LI$1),FALSE)</f>
        <v>7.1094032240000002</v>
      </c>
      <c r="X601" s="325">
        <f>+VLOOKUP($E601,Emissions!$1:$1048576,MATCH(DATE(X$2,1,1),Emissions!$A$1:$LI$1),FALSE)</f>
        <v>7.1978968319999996</v>
      </c>
      <c r="Y601" s="325">
        <f>+VLOOKUP($E601,Emissions!$1:$1048576,MATCH(DATE(Y$2,1,1),Emissions!$A$1:$LI$1),FALSE)</f>
        <v>7.2872077969999998</v>
      </c>
      <c r="Z601" s="325">
        <f>+VLOOKUP($E601,Emissions!$1:$1048576,MATCH(DATE(Z$2,1,1),Emissions!$A$1:$LI$1),FALSE)</f>
        <v>7.3736468830000002</v>
      </c>
      <c r="AA601" s="325">
        <f>+VLOOKUP($E601,Emissions!$1:$1048576,MATCH(DATE(AA$2,1,1),Emissions!$A$1:$LI$1),FALSE)</f>
        <v>7.4632583879999999</v>
      </c>
      <c r="AB601" s="325">
        <f>+VLOOKUP($E601,Emissions!$1:$1048576,MATCH(DATE(AB$2,1,1),Emissions!$A$1:$LI$1),FALSE)</f>
        <v>7.5543278159999998</v>
      </c>
      <c r="AC601" s="325">
        <f>+VLOOKUP($E601,Emissions!$1:$1048576,MATCH(DATE(AC$2,1,1),Emissions!$A$1:$LI$1),FALSE)</f>
        <v>7.6465563210000003</v>
      </c>
      <c r="AD601" s="325">
        <f>+VLOOKUP($E601,Emissions!$1:$1048576,MATCH(DATE(AD$2,1,1),Emissions!$A$1:$LI$1),FALSE)</f>
        <v>7.7399217839999999</v>
      </c>
      <c r="AE601" s="325">
        <f>+VLOOKUP($E601,Emissions!$1:$1048576,MATCH(DATE(AE$2,1,1),Emissions!$A$1:$LI$1),FALSE)</f>
        <v>7.8237267140000002</v>
      </c>
      <c r="AF601" s="325">
        <f>+VLOOKUP($E601,Emissions!$1:$1048576,MATCH(DATE(AF$2,1,1),Emissions!$A$1:$LI$1),FALSE)</f>
        <v>7.9102856499999996</v>
      </c>
      <c r="AG601" s="325">
        <f>+VLOOKUP($E601,Emissions!$1:$1048576,MATCH(DATE(AG$2,1,1),Emissions!$A$1:$LI$1),FALSE)</f>
        <v>7.9976442729999997</v>
      </c>
      <c r="AH601" s="325">
        <f>+VLOOKUP($E601,Emissions!$1:$1048576,MATCH(DATE(AH$2,1,1),Emissions!$A$1:$LI$1),FALSE)</f>
        <v>8.0855734859999995</v>
      </c>
      <c r="AI601" s="325">
        <f>+VLOOKUP($E601,Emissions!$1:$1048576,MATCH(DATE(AI$2,1,1),Emissions!$A$1:$LI$1),FALSE)</f>
        <v>8.1741828240000007</v>
      </c>
      <c r="AJ601" s="325">
        <f>+VLOOKUP($E601,Emissions!$1:$1048576,MATCH(DATE(AJ$2,1,1),Emissions!$A$1:$LI$1),FALSE)</f>
        <v>8.2636232510000003</v>
      </c>
      <c r="AK601" s="325">
        <f>+VLOOKUP($E601,Emissions!$1:$1048576,MATCH(DATE(AK$2,1,1),Emissions!$A$1:$LI$1),FALSE)</f>
        <v>8.3540273630000002</v>
      </c>
      <c r="AL601" s="325">
        <f>+VLOOKUP($E601,Emissions!$1:$1048576,MATCH(DATE(AL$2,1,1),Emissions!$A$1:$LI$1),FALSE)</f>
        <v>8.4454989329999997</v>
      </c>
      <c r="AM601" s="325">
        <f>+VLOOKUP($E601,Emissions!$1:$1048576,MATCH(DATE(AM$2,1,1),Emissions!$A$1:$LI$1),FALSE)</f>
        <v>8.5381139790000002</v>
      </c>
      <c r="AN601" s="325">
        <f>+VLOOKUP($E601,Emissions!$1:$1048576,MATCH(DATE(AN$2,1,1),Emissions!$A$1:$LI$1),FALSE)</f>
        <v>8.6319253840000005</v>
      </c>
      <c r="AO601" s="325">
        <f>+VLOOKUP($E601,Emissions!$1:$1048576,MATCH(DATE(AO$2,1,1),Emissions!$A$1:$LI$1),FALSE)</f>
        <v>8.7269682759999991</v>
      </c>
      <c r="AP601" s="325">
        <f>+VLOOKUP($E601,Emissions!$1:$1048576,MATCH(DATE(AP$2,1,1),Emissions!$A$1:$LI$1),FALSE)</f>
        <v>8.8206726819999997</v>
      </c>
      <c r="AQ601" s="325">
        <f>+VLOOKUP($E601,Emissions!$1:$1048576,MATCH(DATE(AQ$2,1,1),Emissions!$A$1:$LI$1),FALSE)</f>
        <v>8.9146454580000007</v>
      </c>
      <c r="AR601" s="325">
        <f>+VLOOKUP($E601,Emissions!$1:$1048576,MATCH(DATE(AR$2,1,1),Emissions!$A$1:$LI$1),FALSE)</f>
        <v>9.0092709719999995</v>
      </c>
      <c r="AS601" s="325">
        <f>+VLOOKUP($E601,Emissions!$1:$1048576,MATCH(DATE(AS$2,1,1),Emissions!$A$1:$LI$1),FALSE)</f>
        <v>9.1046956810000008</v>
      </c>
      <c r="AT601" s="325">
        <f>+VLOOKUP($E601,Emissions!$1:$1048576,MATCH(DATE(AT$2,1,1),Emissions!$A$1:$LI$1),FALSE)</f>
        <v>9.2010204899999994</v>
      </c>
      <c r="AU601" s="325">
        <f>+VLOOKUP($E601,Emissions!$1:$1048576,MATCH(DATE(AU$2,1,1),Emissions!$A$1:$LI$1),FALSE)</f>
        <v>9.2983319659999992</v>
      </c>
      <c r="AV601" s="325">
        <f>+VLOOKUP($E601,Emissions!$1:$1048576,MATCH(DATE(AV$2,1,1),Emissions!$A$1:$LI$1),FALSE)</f>
        <v>9.3967052330000005</v>
      </c>
      <c r="AW601" s="325">
        <f>+VLOOKUP($E601,Emissions!$1:$1048576,MATCH(DATE(AW$2,1,1),Emissions!$A$1:$LI$1),FALSE)</f>
        <v>9.4962021589999992</v>
      </c>
      <c r="AX601" s="325">
        <f>+VLOOKUP($E601,Emissions!$1:$1048576,MATCH(DATE(AX$2,1,1),Emissions!$A$1:$LI$1),FALSE)</f>
        <v>9.596870612</v>
      </c>
      <c r="AY601" s="325">
        <f>+VLOOKUP($E601,Emissions!$1:$1048576,MATCH(DATE(AY$2,1,1),Emissions!$A$1:$LI$1),FALSE)</f>
        <v>9.6987441650000008</v>
      </c>
      <c r="AZ601" s="325">
        <f>+VLOOKUP($E601,Emissions!$1:$1048576,MATCH(DATE(AZ$2,1,1),Emissions!$A$1:$LI$1),FALSE)</f>
        <v>9.8020718349999996</v>
      </c>
      <c r="BA601" s="325">
        <f>+VLOOKUP($E601,Emissions!$1:$1048576,MATCH(DATE(BA$2,1,1),Emissions!$A$1:$LI$1),FALSE)</f>
        <v>9.9066905090000006</v>
      </c>
      <c r="BB601" s="325">
        <f>+VLOOKUP($E601,Emissions!$1:$1048576,MATCH(DATE(BB$2,1,1),Emissions!$A$1:$LI$1),FALSE)</f>
        <v>10.01258385</v>
      </c>
      <c r="BC601" s="325">
        <f>+VLOOKUP($E601,Emissions!$1:$1048576,MATCH(DATE(BC$2,1,1),Emissions!$A$1:$LI$1),FALSE)</f>
        <v>10.119780499999999</v>
      </c>
      <c r="BD601" s="325">
        <f>+VLOOKUP($E601,Emissions!$1:$1048576,MATCH(DATE(BD$2,1,1),Emissions!$A$1:$LI$1),FALSE)</f>
        <v>10.228315159999999</v>
      </c>
      <c r="BE601" s="325">
        <f>+VLOOKUP($E601,Emissions!$1:$1048576,MATCH(DATE(BE$2,1,1),Emissions!$A$1:$LI$1),FALSE)</f>
        <v>11.15713968</v>
      </c>
      <c r="BF601" s="325">
        <f>+VLOOKUP($E601,Emissions!$1:$1048576,MATCH(DATE(BF$2,1,1),Emissions!$A$1:$LI$1),FALSE)</f>
        <v>11.31453608</v>
      </c>
      <c r="BG601" s="325">
        <f>+VLOOKUP($E601,Emissions!$1:$1048576,MATCH(DATE(BG$2,1,1),Emissions!$A$1:$LI$1),FALSE)</f>
        <v>11.474446370000001</v>
      </c>
      <c r="BH601" s="325">
        <f>+VLOOKUP($E601,Emissions!$1:$1048576,MATCH(DATE(BH$2,1,1),Emissions!$A$1:$LI$1),FALSE)</f>
        <v>11.636942380000001</v>
      </c>
      <c r="BI601" s="325">
        <f>+VLOOKUP($E601,Emissions!$1:$1048576,MATCH(DATE(BI$2,1,1),Emissions!$A$1:$LI$1),FALSE)</f>
        <v>11.802099719999999</v>
      </c>
    </row>
    <row r="602" spans="1:61" ht="15" customHeight="1" x14ac:dyDescent="0.35">
      <c r="A602" s="409"/>
      <c r="B602" s="169"/>
      <c r="C602" s="138" t="s">
        <v>455</v>
      </c>
      <c r="D602" s="114" t="s">
        <v>1033</v>
      </c>
      <c r="E602" s="50" t="s">
        <v>2688</v>
      </c>
      <c r="F602" s="359">
        <f>+VLOOKUP($E602,Emissions!$1:$1048576,MATCH(DATE(F$2,1,1),Emissions!$A$1:$LI$1),FALSE)</f>
        <v>1.7737211879999999</v>
      </c>
      <c r="G602" s="359">
        <f>+VLOOKUP($E602,Emissions!$1:$1048576,MATCH(DATE(G$2,1,1),Emissions!$A$1:$LI$1),FALSE)</f>
        <v>1.7878949200000001</v>
      </c>
      <c r="H602" s="359">
        <f>+VLOOKUP($E602,Emissions!$1:$1048576,MATCH(DATE(H$2,1,1),Emissions!$A$1:$LI$1),FALSE)</f>
        <v>1.800777391</v>
      </c>
      <c r="I602" s="359">
        <f>+VLOOKUP($E602,Emissions!$1:$1048576,MATCH(DATE(I$2,1,1),Emissions!$A$1:$LI$1),FALSE)</f>
        <v>1.815169684</v>
      </c>
      <c r="J602" s="359">
        <f>+VLOOKUP($E602,Emissions!$1:$1048576,MATCH(DATE(J$2,1,1),Emissions!$A$1:$LI$1),FALSE)</f>
        <v>1.8318664730000001</v>
      </c>
      <c r="K602" s="359">
        <f>+VLOOKUP($E602,Emissions!$1:$1048576,MATCH(DATE(K$2,1,1),Emissions!$A$1:$LI$1),FALSE)</f>
        <v>1.8509171230000001</v>
      </c>
      <c r="L602" s="359">
        <f>+VLOOKUP($E602,Emissions!$1:$1048576,MATCH(DATE(L$2,1,1),Emissions!$A$1:$LI$1),FALSE)</f>
        <v>1.8710511649999999</v>
      </c>
      <c r="M602" s="359">
        <f>+VLOOKUP($E602,Emissions!$1:$1048576,MATCH(DATE(M$2,1,1),Emissions!$A$1:$LI$1),FALSE)</f>
        <v>1.89243947</v>
      </c>
      <c r="N602" s="359">
        <f>+VLOOKUP($E602,Emissions!$1:$1048576,MATCH(DATE(N$2,1,1),Emissions!$A$1:$LI$1),FALSE)</f>
        <v>1.9148784640000001</v>
      </c>
      <c r="O602" s="359">
        <f>+VLOOKUP($E602,Emissions!$1:$1048576,MATCH(DATE(O$2,1,1),Emissions!$A$1:$LI$1),FALSE)</f>
        <v>1.9381445429999999</v>
      </c>
      <c r="P602" s="359">
        <f>+VLOOKUP($E602,Emissions!$1:$1048576,MATCH(DATE(P$2,1,1),Emissions!$A$1:$LI$1),FALSE)</f>
        <v>1.963707455</v>
      </c>
      <c r="Q602" s="359">
        <f>+VLOOKUP($E602,Emissions!$1:$1048576,MATCH(DATE(Q$2,1,1),Emissions!$A$1:$LI$1),FALSE)</f>
        <v>1.988777263</v>
      </c>
      <c r="R602" s="359">
        <f>+VLOOKUP($E602,Emissions!$1:$1048576,MATCH(DATE(R$2,1,1),Emissions!$A$1:$LI$1),FALSE)</f>
        <v>2.0140169870000002</v>
      </c>
      <c r="S602" s="359">
        <f>+VLOOKUP($E602,Emissions!$1:$1048576,MATCH(DATE(S$2,1,1),Emissions!$A$1:$LI$1),FALSE)</f>
        <v>2.0395403189999999</v>
      </c>
      <c r="T602" s="359">
        <f>+VLOOKUP($E602,Emissions!$1:$1048576,MATCH(DATE(T$2,1,1),Emissions!$A$1:$LI$1),FALSE)</f>
        <v>2.0653459490000001</v>
      </c>
      <c r="U602" s="359">
        <f>+VLOOKUP($E602,Emissions!$1:$1048576,MATCH(DATE(U$2,1,1),Emissions!$A$1:$LI$1),FALSE)</f>
        <v>2.0914202209999999</v>
      </c>
      <c r="V602" s="359">
        <f>+VLOOKUP($E602,Emissions!$1:$1048576,MATCH(DATE(V$2,1,1),Emissions!$A$1:$LI$1),FALSE)</f>
        <v>2.1177563990000001</v>
      </c>
      <c r="W602" s="359">
        <f>+VLOOKUP($E602,Emissions!$1:$1048576,MATCH(DATE(W$2,1,1),Emissions!$A$1:$LI$1),FALSE)</f>
        <v>2.1443556830000001</v>
      </c>
      <c r="X602" s="359">
        <f>+VLOOKUP($E602,Emissions!$1:$1048576,MATCH(DATE(X$2,1,1),Emissions!$A$1:$LI$1),FALSE)</f>
        <v>2.1712255269999998</v>
      </c>
      <c r="Y602" s="359">
        <f>+VLOOKUP($E602,Emissions!$1:$1048576,MATCH(DATE(Y$2,1,1),Emissions!$A$1:$LI$1),FALSE)</f>
        <v>2.1983776370000001</v>
      </c>
      <c r="Z602" s="359">
        <f>+VLOOKUP($E602,Emissions!$1:$1048576,MATCH(DATE(Z$2,1,1),Emissions!$A$1:$LI$1),FALSE)</f>
        <v>2.2246100869999998</v>
      </c>
      <c r="AA602" s="359">
        <f>+VLOOKUP($E602,Emissions!$1:$1048576,MATCH(DATE(AA$2,1,1),Emissions!$A$1:$LI$1),FALSE)</f>
        <v>2.2519141669999998</v>
      </c>
      <c r="AB602" s="359">
        <f>+VLOOKUP($E602,Emissions!$1:$1048576,MATCH(DATE(AB$2,1,1),Emissions!$A$1:$LI$1),FALSE)</f>
        <v>2.2797490950000001</v>
      </c>
      <c r="AC602" s="359">
        <f>+VLOOKUP($E602,Emissions!$1:$1048576,MATCH(DATE(AC$2,1,1),Emissions!$A$1:$LI$1),FALSE)</f>
        <v>2.3080038950000001</v>
      </c>
      <c r="AD602" s="359">
        <f>+VLOOKUP($E602,Emissions!$1:$1048576,MATCH(DATE(AD$2,1,1),Emissions!$A$1:$LI$1),FALSE)</f>
        <v>2.3366663509999999</v>
      </c>
      <c r="AE602" s="359">
        <f>+VLOOKUP($E602,Emissions!$1:$1048576,MATCH(DATE(AE$2,1,1),Emissions!$A$1:$LI$1),FALSE)</f>
        <v>2.3622354080000001</v>
      </c>
      <c r="AF602" s="359">
        <f>+VLOOKUP($E602,Emissions!$1:$1048576,MATCH(DATE(AF$2,1,1),Emissions!$A$1:$LI$1),FALSE)</f>
        <v>2.3887552900000002</v>
      </c>
      <c r="AG602" s="359">
        <f>+VLOOKUP($E602,Emissions!$1:$1048576,MATCH(DATE(AG$2,1,1),Emissions!$A$1:$LI$1),FALSE)</f>
        <v>2.4156416740000002</v>
      </c>
      <c r="AH602" s="359">
        <f>+VLOOKUP($E602,Emissions!$1:$1048576,MATCH(DATE(AH$2,1,1),Emissions!$A$1:$LI$1),FALSE)</f>
        <v>2.4428023259999998</v>
      </c>
      <c r="AI602" s="359">
        <f>+VLOOKUP($E602,Emissions!$1:$1048576,MATCH(DATE(AI$2,1,1),Emissions!$A$1:$LI$1),FALSE)</f>
        <v>2.4702590010000001</v>
      </c>
      <c r="AJ602" s="359">
        <f>+VLOOKUP($E602,Emissions!$1:$1048576,MATCH(DATE(AJ$2,1,1),Emissions!$A$1:$LI$1),FALSE)</f>
        <v>2.4980496169999999</v>
      </c>
      <c r="AK602" s="359">
        <f>+VLOOKUP($E602,Emissions!$1:$1048576,MATCH(DATE(AK$2,1,1),Emissions!$A$1:$LI$1),FALSE)</f>
        <v>2.5262083610000001</v>
      </c>
      <c r="AL602" s="359">
        <f>+VLOOKUP($E602,Emissions!$1:$1048576,MATCH(DATE(AL$2,1,1),Emissions!$A$1:$LI$1),FALSE)</f>
        <v>2.5547614759999999</v>
      </c>
      <c r="AM602" s="359">
        <f>+VLOOKUP($E602,Emissions!$1:$1048576,MATCH(DATE(AM$2,1,1),Emissions!$A$1:$LI$1),FALSE)</f>
        <v>2.5837271720000001</v>
      </c>
      <c r="AN602" s="359">
        <f>+VLOOKUP($E602,Emissions!$1:$1048576,MATCH(DATE(AN$2,1,1),Emissions!$A$1:$LI$1),FALSE)</f>
        <v>2.613116856</v>
      </c>
      <c r="AO602" s="359">
        <f>+VLOOKUP($E602,Emissions!$1:$1048576,MATCH(DATE(AO$2,1,1),Emissions!$A$1:$LI$1),FALSE)</f>
        <v>2.6429366999999999</v>
      </c>
      <c r="AP602" s="359">
        <f>+VLOOKUP($E602,Emissions!$1:$1048576,MATCH(DATE(AP$2,1,1),Emissions!$A$1:$LI$1),FALSE)</f>
        <v>2.6723421219999999</v>
      </c>
      <c r="AQ602" s="359">
        <f>+VLOOKUP($E602,Emissions!$1:$1048576,MATCH(DATE(AQ$2,1,1),Emissions!$A$1:$LI$1),FALSE)</f>
        <v>2.701855949</v>
      </c>
      <c r="AR602" s="359">
        <f>+VLOOKUP($E602,Emissions!$1:$1048576,MATCH(DATE(AR$2,1,1),Emissions!$A$1:$LI$1),FALSE)</f>
        <v>2.7316139050000001</v>
      </c>
      <c r="AS602" s="359">
        <f>+VLOOKUP($E602,Emissions!$1:$1048576,MATCH(DATE(AS$2,1,1),Emissions!$A$1:$LI$1),FALSE)</f>
        <v>2.7616636579999998</v>
      </c>
      <c r="AT602" s="359">
        <f>+VLOOKUP($E602,Emissions!$1:$1048576,MATCH(DATE(AT$2,1,1),Emissions!$A$1:$LI$1),FALSE)</f>
        <v>2.7920335679999999</v>
      </c>
      <c r="AU602" s="359">
        <f>+VLOOKUP($E602,Emissions!$1:$1048576,MATCH(DATE(AU$2,1,1),Emissions!$A$1:$LI$1),FALSE)</f>
        <v>2.8227459619999999</v>
      </c>
      <c r="AV602" s="359">
        <f>+VLOOKUP($E602,Emissions!$1:$1048576,MATCH(DATE(AV$2,1,1),Emissions!$A$1:$LI$1),FALSE)</f>
        <v>2.8538192040000001</v>
      </c>
      <c r="AW602" s="359">
        <f>+VLOOKUP($E602,Emissions!$1:$1048576,MATCH(DATE(AW$2,1,1),Emissions!$A$1:$LI$1),FALSE)</f>
        <v>2.8852674880000002</v>
      </c>
      <c r="AX602" s="359">
        <f>+VLOOKUP($E602,Emissions!$1:$1048576,MATCH(DATE(AX$2,1,1),Emissions!$A$1:$LI$1),FALSE)</f>
        <v>2.917100461</v>
      </c>
      <c r="AY602" s="359">
        <f>+VLOOKUP($E602,Emissions!$1:$1048576,MATCH(DATE(AY$2,1,1),Emissions!$A$1:$LI$1),FALSE)</f>
        <v>2.9493222719999999</v>
      </c>
      <c r="AZ602" s="359">
        <f>+VLOOKUP($E602,Emissions!$1:$1048576,MATCH(DATE(AZ$2,1,1),Emissions!$A$1:$LI$1),FALSE)</f>
        <v>2.982003636</v>
      </c>
      <c r="BA602" s="359">
        <f>+VLOOKUP($E602,Emissions!$1:$1048576,MATCH(DATE(BA$2,1,1),Emissions!$A$1:$LI$1),FALSE)</f>
        <v>3.0150652039999999</v>
      </c>
      <c r="BB602" s="359">
        <f>+VLOOKUP($E602,Emissions!$1:$1048576,MATCH(DATE(BB$2,1,1),Emissions!$A$1:$LI$1),FALSE)</f>
        <v>3.048498607</v>
      </c>
      <c r="BC602" s="359">
        <f>+VLOOKUP($E602,Emissions!$1:$1048576,MATCH(DATE(BC$2,1,1),Emissions!$A$1:$LI$1),FALSE)</f>
        <v>3.082326927</v>
      </c>
      <c r="BD602" s="359">
        <f>+VLOOKUP($E602,Emissions!$1:$1048576,MATCH(DATE(BD$2,1,1),Emissions!$A$1:$LI$1),FALSE)</f>
        <v>3.116578321</v>
      </c>
      <c r="BE602" s="359">
        <f>+VLOOKUP($E602,Emissions!$1:$1048576,MATCH(DATE(BE$2,1,1),Emissions!$A$1:$LI$1),FALSE)</f>
        <v>3.3910945149999998</v>
      </c>
      <c r="BF602" s="359">
        <f>+VLOOKUP($E602,Emissions!$1:$1048576,MATCH(DATE(BF$2,1,1),Emissions!$A$1:$LI$1),FALSE)</f>
        <v>3.4405126340000001</v>
      </c>
      <c r="BG602" s="359">
        <f>+VLOOKUP($E602,Emissions!$1:$1048576,MATCH(DATE(BG$2,1,1),Emissions!$A$1:$LI$1),FALSE)</f>
        <v>3.490750507</v>
      </c>
      <c r="BH602" s="359">
        <f>+VLOOKUP($E602,Emissions!$1:$1048576,MATCH(DATE(BH$2,1,1),Emissions!$A$1:$LI$1),FALSE)</f>
        <v>3.5418275850000001</v>
      </c>
      <c r="BI602" s="359">
        <f>+VLOOKUP($E602,Emissions!$1:$1048576,MATCH(DATE(BI$2,1,1),Emissions!$A$1:$LI$1),FALSE)</f>
        <v>3.5937644070000001</v>
      </c>
    </row>
    <row r="603" spans="1:61" ht="15" customHeight="1" x14ac:dyDescent="0.35">
      <c r="A603" s="409"/>
      <c r="B603" s="169"/>
      <c r="C603" s="138" t="s">
        <v>456</v>
      </c>
      <c r="D603" s="114" t="s">
        <v>1033</v>
      </c>
      <c r="E603" s="50" t="s">
        <v>2689</v>
      </c>
      <c r="F603" s="359">
        <f>+VLOOKUP($E603,Emissions!$1:$1048576,MATCH(DATE(F$2,1,1),Emissions!$A$1:$LI$1),FALSE)</f>
        <v>4.1548093789999996</v>
      </c>
      <c r="G603" s="359">
        <f>+VLOOKUP($E603,Emissions!$1:$1048576,MATCH(DATE(G$2,1,1),Emissions!$A$1:$LI$1),FALSE)</f>
        <v>4.1803066879999999</v>
      </c>
      <c r="H603" s="359">
        <f>+VLOOKUP($E603,Emissions!$1:$1048576,MATCH(DATE(H$2,1,1),Emissions!$A$1:$LI$1),FALSE)</f>
        <v>4.2009049919999999</v>
      </c>
      <c r="I603" s="359">
        <f>+VLOOKUP($E603,Emissions!$1:$1048576,MATCH(DATE(I$2,1,1),Emissions!$A$1:$LI$1),FALSE)</f>
        <v>4.2261971020000004</v>
      </c>
      <c r="J603" s="359">
        <f>+VLOOKUP($E603,Emissions!$1:$1048576,MATCH(DATE(J$2,1,1),Emissions!$A$1:$LI$1),FALSE)</f>
        <v>4.2588962170000002</v>
      </c>
      <c r="K603" s="359">
        <f>+VLOOKUP($E603,Emissions!$1:$1048576,MATCH(DATE(K$2,1,1),Emissions!$A$1:$LI$1),FALSE)</f>
        <v>4.2986594440000001</v>
      </c>
      <c r="L603" s="359">
        <f>+VLOOKUP($E603,Emissions!$1:$1048576,MATCH(DATE(L$2,1,1),Emissions!$A$1:$LI$1),FALSE)</f>
        <v>4.3423149240000001</v>
      </c>
      <c r="M603" s="359">
        <f>+VLOOKUP($E603,Emissions!$1:$1048576,MATCH(DATE(M$2,1,1),Emissions!$A$1:$LI$1),FALSE)</f>
        <v>4.3897347900000003</v>
      </c>
      <c r="N603" s="359">
        <f>+VLOOKUP($E603,Emissions!$1:$1048576,MATCH(DATE(N$2,1,1),Emissions!$A$1:$LI$1),FALSE)</f>
        <v>4.4401221020000001</v>
      </c>
      <c r="O603" s="359">
        <f>+VLOOKUP($E603,Emissions!$1:$1048576,MATCH(DATE(O$2,1,1),Emissions!$A$1:$LI$1),FALSE)</f>
        <v>4.4927804809999996</v>
      </c>
      <c r="P603" s="359">
        <f>+VLOOKUP($E603,Emissions!$1:$1048576,MATCH(DATE(P$2,1,1),Emissions!$A$1:$LI$1),FALSE)</f>
        <v>4.5505598999999997</v>
      </c>
      <c r="Q603" s="359">
        <f>+VLOOKUP($E603,Emissions!$1:$1048576,MATCH(DATE(Q$2,1,1),Emissions!$A$1:$LI$1),FALSE)</f>
        <v>4.6076845459999998</v>
      </c>
      <c r="R603" s="359">
        <f>+VLOOKUP($E603,Emissions!$1:$1048576,MATCH(DATE(R$2,1,1),Emissions!$A$1:$LI$1),FALSE)</f>
        <v>4.6655036289999998</v>
      </c>
      <c r="S603" s="359">
        <f>+VLOOKUP($E603,Emissions!$1:$1048576,MATCH(DATE(S$2,1,1),Emissions!$A$1:$LI$1),FALSE)</f>
        <v>4.7241209450000001</v>
      </c>
      <c r="T603" s="359">
        <f>+VLOOKUP($E603,Emissions!$1:$1048576,MATCH(DATE(T$2,1,1),Emissions!$A$1:$LI$1),FALSE)</f>
        <v>4.7834527009999999</v>
      </c>
      <c r="U603" s="359">
        <f>+VLOOKUP($E603,Emissions!$1:$1048576,MATCH(DATE(U$2,1,1),Emissions!$A$1:$LI$1),FALSE)</f>
        <v>4.8434167070000003</v>
      </c>
      <c r="V603" s="359">
        <f>+VLOOKUP($E603,Emissions!$1:$1048576,MATCH(DATE(V$2,1,1),Emissions!$A$1:$LI$1),FALSE)</f>
        <v>4.9039585079999997</v>
      </c>
      <c r="W603" s="359">
        <f>+VLOOKUP($E603,Emissions!$1:$1048576,MATCH(DATE(W$2,1,1),Emissions!$A$1:$LI$1),FALSE)</f>
        <v>4.9650475409999997</v>
      </c>
      <c r="X603" s="359">
        <f>+VLOOKUP($E603,Emissions!$1:$1048576,MATCH(DATE(X$2,1,1),Emissions!$A$1:$LI$1),FALSE)</f>
        <v>5.0266713049999998</v>
      </c>
      <c r="Y603" s="359">
        <f>+VLOOKUP($E603,Emissions!$1:$1048576,MATCH(DATE(Y$2,1,1),Emissions!$A$1:$LI$1),FALSE)</f>
        <v>5.0888301599999997</v>
      </c>
      <c r="Z603" s="359">
        <f>+VLOOKUP($E603,Emissions!$1:$1048576,MATCH(DATE(Z$2,1,1),Emissions!$A$1:$LI$1),FALSE)</f>
        <v>5.1490367949999998</v>
      </c>
      <c r="AA603" s="359">
        <f>+VLOOKUP($E603,Emissions!$1:$1048576,MATCH(DATE(AA$2,1,1),Emissions!$A$1:$LI$1),FALSE)</f>
        <v>5.21134422</v>
      </c>
      <c r="AB603" s="359">
        <f>+VLOOKUP($E603,Emissions!$1:$1048576,MATCH(DATE(AB$2,1,1),Emissions!$A$1:$LI$1),FALSE)</f>
        <v>5.2745787210000001</v>
      </c>
      <c r="AC603" s="359">
        <f>+VLOOKUP($E603,Emissions!$1:$1048576,MATCH(DATE(AC$2,1,1),Emissions!$A$1:$LI$1),FALSE)</f>
        <v>5.3385524259999997</v>
      </c>
      <c r="AD603" s="359">
        <f>+VLOOKUP($E603,Emissions!$1:$1048576,MATCH(DATE(AD$2,1,1),Emissions!$A$1:$LI$1),FALSE)</f>
        <v>5.403255433</v>
      </c>
      <c r="AE603" s="359">
        <f>+VLOOKUP($E603,Emissions!$1:$1048576,MATCH(DATE(AE$2,1,1),Emissions!$A$1:$LI$1),FALSE)</f>
        <v>5.4614913060000001</v>
      </c>
      <c r="AF603" s="359">
        <f>+VLOOKUP($E603,Emissions!$1:$1048576,MATCH(DATE(AF$2,1,1),Emissions!$A$1:$LI$1),FALSE)</f>
        <v>5.5215303599999999</v>
      </c>
      <c r="AG603" s="359">
        <f>+VLOOKUP($E603,Emissions!$1:$1048576,MATCH(DATE(AG$2,1,1),Emissions!$A$1:$LI$1),FALSE)</f>
        <v>5.582002599</v>
      </c>
      <c r="AH603" s="359">
        <f>+VLOOKUP($E603,Emissions!$1:$1048576,MATCH(DATE(AH$2,1,1),Emissions!$A$1:$LI$1),FALSE)</f>
        <v>5.6427711589999996</v>
      </c>
      <c r="AI603" s="359">
        <f>+VLOOKUP($E603,Emissions!$1:$1048576,MATCH(DATE(AI$2,1,1),Emissions!$A$1:$LI$1),FALSE)</f>
        <v>5.7039238230000002</v>
      </c>
      <c r="AJ603" s="359">
        <f>+VLOOKUP($E603,Emissions!$1:$1048576,MATCH(DATE(AJ$2,1,1),Emissions!$A$1:$LI$1),FALSE)</f>
        <v>5.7655736339999999</v>
      </c>
      <c r="AK603" s="359">
        <f>+VLOOKUP($E603,Emissions!$1:$1048576,MATCH(DATE(AK$2,1,1),Emissions!$A$1:$LI$1),FALSE)</f>
        <v>5.827819002</v>
      </c>
      <c r="AL603" s="359">
        <f>+VLOOKUP($E603,Emissions!$1:$1048576,MATCH(DATE(AL$2,1,1),Emissions!$A$1:$LI$1),FALSE)</f>
        <v>5.8907374570000002</v>
      </c>
      <c r="AM603" s="359">
        <f>+VLOOKUP($E603,Emissions!$1:$1048576,MATCH(DATE(AM$2,1,1),Emissions!$A$1:$LI$1),FALSE)</f>
        <v>5.9543868059999996</v>
      </c>
      <c r="AN603" s="359">
        <f>+VLOOKUP($E603,Emissions!$1:$1048576,MATCH(DATE(AN$2,1,1),Emissions!$A$1:$LI$1),FALSE)</f>
        <v>6.0188085280000001</v>
      </c>
      <c r="AO603" s="359">
        <f>+VLOOKUP($E603,Emissions!$1:$1048576,MATCH(DATE(AO$2,1,1),Emissions!$A$1:$LI$1),FALSE)</f>
        <v>6.084031575</v>
      </c>
      <c r="AP603" s="359">
        <f>+VLOOKUP($E603,Emissions!$1:$1048576,MATCH(DATE(AP$2,1,1),Emissions!$A$1:$LI$1),FALSE)</f>
        <v>6.1483305599999998</v>
      </c>
      <c r="AQ603" s="359">
        <f>+VLOOKUP($E603,Emissions!$1:$1048576,MATCH(DATE(AQ$2,1,1),Emissions!$A$1:$LI$1),FALSE)</f>
        <v>6.2127895090000003</v>
      </c>
      <c r="AR603" s="359">
        <f>+VLOOKUP($E603,Emissions!$1:$1048576,MATCH(DATE(AR$2,1,1),Emissions!$A$1:$LI$1),FALSE)</f>
        <v>6.2776570669999998</v>
      </c>
      <c r="AS603" s="359">
        <f>+VLOOKUP($E603,Emissions!$1:$1048576,MATCH(DATE(AS$2,1,1),Emissions!$A$1:$LI$1),FALSE)</f>
        <v>6.3430320230000001</v>
      </c>
      <c r="AT603" s="359">
        <f>+VLOOKUP($E603,Emissions!$1:$1048576,MATCH(DATE(AT$2,1,1),Emissions!$A$1:$LI$1),FALSE)</f>
        <v>6.4089869210000003</v>
      </c>
      <c r="AU603" s="359">
        <f>+VLOOKUP($E603,Emissions!$1:$1048576,MATCH(DATE(AU$2,1,1),Emissions!$A$1:$LI$1),FALSE)</f>
        <v>6.4755860040000002</v>
      </c>
      <c r="AV603" s="359">
        <f>+VLOOKUP($E603,Emissions!$1:$1048576,MATCH(DATE(AV$2,1,1),Emissions!$A$1:$LI$1),FALSE)</f>
        <v>6.5428860289999999</v>
      </c>
      <c r="AW603" s="359">
        <f>+VLOOKUP($E603,Emissions!$1:$1048576,MATCH(DATE(AW$2,1,1),Emissions!$A$1:$LI$1),FALSE)</f>
        <v>6.6109346709999999</v>
      </c>
      <c r="AX603" s="359">
        <f>+VLOOKUP($E603,Emissions!$1:$1048576,MATCH(DATE(AX$2,1,1),Emissions!$A$1:$LI$1),FALSE)</f>
        <v>6.6797701519999997</v>
      </c>
      <c r="AY603" s="359">
        <f>+VLOOKUP($E603,Emissions!$1:$1048576,MATCH(DATE(AY$2,1,1),Emissions!$A$1:$LI$1),FALSE)</f>
        <v>6.7494218930000001</v>
      </c>
      <c r="AZ603" s="359">
        <f>+VLOOKUP($E603,Emissions!$1:$1048576,MATCH(DATE(AZ$2,1,1),Emissions!$A$1:$LI$1),FALSE)</f>
        <v>6.8200681989999996</v>
      </c>
      <c r="BA603" s="359">
        <f>+VLOOKUP($E603,Emissions!$1:$1048576,MATCH(DATE(BA$2,1,1),Emissions!$A$1:$LI$1),FALSE)</f>
        <v>6.8916253049999998</v>
      </c>
      <c r="BB603" s="359">
        <f>+VLOOKUP($E603,Emissions!$1:$1048576,MATCH(DATE(BB$2,1,1),Emissions!$A$1:$LI$1),FALSE)</f>
        <v>6.9640852439999996</v>
      </c>
      <c r="BC603" s="359">
        <f>+VLOOKUP($E603,Emissions!$1:$1048576,MATCH(DATE(BC$2,1,1),Emissions!$A$1:$LI$1),FALSE)</f>
        <v>7.0374535739999997</v>
      </c>
      <c r="BD603" s="359">
        <f>+VLOOKUP($E603,Emissions!$1:$1048576,MATCH(DATE(BD$2,1,1),Emissions!$A$1:$LI$1),FALSE)</f>
        <v>7.111736842</v>
      </c>
      <c r="BE603" s="359">
        <f>+VLOOKUP($E603,Emissions!$1:$1048576,MATCH(DATE(BE$2,1,1),Emissions!$A$1:$LI$1),FALSE)</f>
        <v>7.7660451630000003</v>
      </c>
      <c r="BF603" s="359">
        <f>+VLOOKUP($E603,Emissions!$1:$1048576,MATCH(DATE(BF$2,1,1),Emissions!$A$1:$LI$1),FALSE)</f>
        <v>7.8740234439999996</v>
      </c>
      <c r="BG603" s="359">
        <f>+VLOOKUP($E603,Emissions!$1:$1048576,MATCH(DATE(BG$2,1,1),Emissions!$A$1:$LI$1),FALSE)</f>
        <v>7.9836958600000001</v>
      </c>
      <c r="BH603" s="359">
        <f>+VLOOKUP($E603,Emissions!$1:$1048576,MATCH(DATE(BH$2,1,1),Emissions!$A$1:$LI$1),FALSE)</f>
        <v>8.0951147940000006</v>
      </c>
      <c r="BI603" s="359">
        <f>+VLOOKUP($E603,Emissions!$1:$1048576,MATCH(DATE(BI$2,1,1),Emissions!$A$1:$LI$1),FALSE)</f>
        <v>8.2083353139999993</v>
      </c>
    </row>
    <row r="604" spans="1:61" ht="15" customHeight="1" x14ac:dyDescent="0.35">
      <c r="A604" s="409"/>
      <c r="B604" s="169"/>
      <c r="C604" s="138" t="s">
        <v>459</v>
      </c>
      <c r="D604" s="114" t="s">
        <v>1033</v>
      </c>
      <c r="E604" s="50" t="s">
        <v>2690</v>
      </c>
      <c r="F604" s="359">
        <f>+VLOOKUP($E604,Emissions!$1:$1048576,MATCH(DATE(F$2,1,1),Emissions!$A$1:$LI$1),FALSE)</f>
        <v>0</v>
      </c>
      <c r="G604" s="359">
        <f>+VLOOKUP($E604,Emissions!$1:$1048576,MATCH(DATE(G$2,1,1),Emissions!$A$1:$LI$1),FALSE)</f>
        <v>0</v>
      </c>
      <c r="H604" s="359">
        <f>+VLOOKUP($E604,Emissions!$1:$1048576,MATCH(DATE(H$2,1,1),Emissions!$A$1:$LI$1),FALSE)</f>
        <v>0</v>
      </c>
      <c r="I604" s="359">
        <f>+VLOOKUP($E604,Emissions!$1:$1048576,MATCH(DATE(I$2,1,1),Emissions!$A$1:$LI$1),FALSE)</f>
        <v>0</v>
      </c>
      <c r="J604" s="359">
        <f>+VLOOKUP($E604,Emissions!$1:$1048576,MATCH(DATE(J$2,1,1),Emissions!$A$1:$LI$1),FALSE)</f>
        <v>0</v>
      </c>
      <c r="K604" s="359">
        <f>+VLOOKUP($E604,Emissions!$1:$1048576,MATCH(DATE(K$2,1,1),Emissions!$A$1:$LI$1),FALSE)</f>
        <v>0</v>
      </c>
      <c r="L604" s="359">
        <f>+VLOOKUP($E604,Emissions!$1:$1048576,MATCH(DATE(L$2,1,1),Emissions!$A$1:$LI$1),FALSE)</f>
        <v>0</v>
      </c>
      <c r="M604" s="359">
        <f>+VLOOKUP($E604,Emissions!$1:$1048576,MATCH(DATE(M$2,1,1),Emissions!$A$1:$LI$1),FALSE)</f>
        <v>0</v>
      </c>
      <c r="N604" s="359">
        <f>+VLOOKUP($E604,Emissions!$1:$1048576,MATCH(DATE(N$2,1,1),Emissions!$A$1:$LI$1),FALSE)</f>
        <v>0</v>
      </c>
      <c r="O604" s="359">
        <f>+VLOOKUP($E604,Emissions!$1:$1048576,MATCH(DATE(O$2,1,1),Emissions!$A$1:$LI$1),FALSE)</f>
        <v>0</v>
      </c>
      <c r="P604" s="359">
        <f>+VLOOKUP($E604,Emissions!$1:$1048576,MATCH(DATE(P$2,1,1),Emissions!$A$1:$LI$1),FALSE)</f>
        <v>0</v>
      </c>
      <c r="Q604" s="359">
        <f>+VLOOKUP($E604,Emissions!$1:$1048576,MATCH(DATE(Q$2,1,1),Emissions!$A$1:$LI$1),FALSE)</f>
        <v>0</v>
      </c>
      <c r="R604" s="359">
        <f>+VLOOKUP($E604,Emissions!$1:$1048576,MATCH(DATE(R$2,1,1),Emissions!$A$1:$LI$1),FALSE)</f>
        <v>0</v>
      </c>
      <c r="S604" s="359">
        <f>+VLOOKUP($E604,Emissions!$1:$1048576,MATCH(DATE(S$2,1,1),Emissions!$A$1:$LI$1),FALSE)</f>
        <v>0</v>
      </c>
      <c r="T604" s="359">
        <f>+VLOOKUP($E604,Emissions!$1:$1048576,MATCH(DATE(T$2,1,1),Emissions!$A$1:$LI$1),FALSE)</f>
        <v>0</v>
      </c>
      <c r="U604" s="359">
        <f>+VLOOKUP($E604,Emissions!$1:$1048576,MATCH(DATE(U$2,1,1),Emissions!$A$1:$LI$1),FALSE)</f>
        <v>0</v>
      </c>
      <c r="V604" s="359">
        <f>+VLOOKUP($E604,Emissions!$1:$1048576,MATCH(DATE(V$2,1,1),Emissions!$A$1:$LI$1),FALSE)</f>
        <v>0</v>
      </c>
      <c r="W604" s="359">
        <f>+VLOOKUP($E604,Emissions!$1:$1048576,MATCH(DATE(W$2,1,1),Emissions!$A$1:$LI$1),FALSE)</f>
        <v>0</v>
      </c>
      <c r="X604" s="359">
        <f>+VLOOKUP($E604,Emissions!$1:$1048576,MATCH(DATE(X$2,1,1),Emissions!$A$1:$LI$1),FALSE)</f>
        <v>0</v>
      </c>
      <c r="Y604" s="359">
        <f>+VLOOKUP($E604,Emissions!$1:$1048576,MATCH(DATE(Y$2,1,1),Emissions!$A$1:$LI$1),FALSE)</f>
        <v>0</v>
      </c>
      <c r="Z604" s="359">
        <f>+VLOOKUP($E604,Emissions!$1:$1048576,MATCH(DATE(Z$2,1,1),Emissions!$A$1:$LI$1),FALSE)</f>
        <v>0</v>
      </c>
      <c r="AA604" s="359">
        <f>+VLOOKUP($E604,Emissions!$1:$1048576,MATCH(DATE(AA$2,1,1),Emissions!$A$1:$LI$1),FALSE)</f>
        <v>0</v>
      </c>
      <c r="AB604" s="359">
        <f>+VLOOKUP($E604,Emissions!$1:$1048576,MATCH(DATE(AB$2,1,1),Emissions!$A$1:$LI$1),FALSE)</f>
        <v>0</v>
      </c>
      <c r="AC604" s="359">
        <f>+VLOOKUP($E604,Emissions!$1:$1048576,MATCH(DATE(AC$2,1,1),Emissions!$A$1:$LI$1),FALSE)</f>
        <v>0</v>
      </c>
      <c r="AD604" s="359">
        <f>+VLOOKUP($E604,Emissions!$1:$1048576,MATCH(DATE(AD$2,1,1),Emissions!$A$1:$LI$1),FALSE)</f>
        <v>0</v>
      </c>
      <c r="AE604" s="359">
        <f>+VLOOKUP($E604,Emissions!$1:$1048576,MATCH(DATE(AE$2,1,1),Emissions!$A$1:$LI$1),FALSE)</f>
        <v>0</v>
      </c>
      <c r="AF604" s="359">
        <f>+VLOOKUP($E604,Emissions!$1:$1048576,MATCH(DATE(AF$2,1,1),Emissions!$A$1:$LI$1),FALSE)</f>
        <v>0</v>
      </c>
      <c r="AG604" s="359">
        <f>+VLOOKUP($E604,Emissions!$1:$1048576,MATCH(DATE(AG$2,1,1),Emissions!$A$1:$LI$1),FALSE)</f>
        <v>0</v>
      </c>
      <c r="AH604" s="359">
        <f>+VLOOKUP($E604,Emissions!$1:$1048576,MATCH(DATE(AH$2,1,1),Emissions!$A$1:$LI$1),FALSE)</f>
        <v>0</v>
      </c>
      <c r="AI604" s="359">
        <f>+VLOOKUP($E604,Emissions!$1:$1048576,MATCH(DATE(AI$2,1,1),Emissions!$A$1:$LI$1),FALSE)</f>
        <v>0</v>
      </c>
      <c r="AJ604" s="359">
        <f>+VLOOKUP($E604,Emissions!$1:$1048576,MATCH(DATE(AJ$2,1,1),Emissions!$A$1:$LI$1),FALSE)</f>
        <v>0</v>
      </c>
      <c r="AK604" s="359">
        <f>+VLOOKUP($E604,Emissions!$1:$1048576,MATCH(DATE(AK$2,1,1),Emissions!$A$1:$LI$1),FALSE)</f>
        <v>0</v>
      </c>
      <c r="AL604" s="359">
        <f>+VLOOKUP($E604,Emissions!$1:$1048576,MATCH(DATE(AL$2,1,1),Emissions!$A$1:$LI$1),FALSE)</f>
        <v>0</v>
      </c>
      <c r="AM604" s="359">
        <f>+VLOOKUP($E604,Emissions!$1:$1048576,MATCH(DATE(AM$2,1,1),Emissions!$A$1:$LI$1),FALSE)</f>
        <v>0</v>
      </c>
      <c r="AN604" s="359">
        <f>+VLOOKUP($E604,Emissions!$1:$1048576,MATCH(DATE(AN$2,1,1),Emissions!$A$1:$LI$1),FALSE)</f>
        <v>0</v>
      </c>
      <c r="AO604" s="359">
        <f>+VLOOKUP($E604,Emissions!$1:$1048576,MATCH(DATE(AO$2,1,1),Emissions!$A$1:$LI$1),FALSE)</f>
        <v>0</v>
      </c>
      <c r="AP604" s="359">
        <f>+VLOOKUP($E604,Emissions!$1:$1048576,MATCH(DATE(AP$2,1,1),Emissions!$A$1:$LI$1),FALSE)</f>
        <v>0</v>
      </c>
      <c r="AQ604" s="359">
        <f>+VLOOKUP($E604,Emissions!$1:$1048576,MATCH(DATE(AQ$2,1,1),Emissions!$A$1:$LI$1),FALSE)</f>
        <v>0</v>
      </c>
      <c r="AR604" s="359">
        <f>+VLOOKUP($E604,Emissions!$1:$1048576,MATCH(DATE(AR$2,1,1),Emissions!$A$1:$LI$1),FALSE)</f>
        <v>0</v>
      </c>
      <c r="AS604" s="359">
        <f>+VLOOKUP($E604,Emissions!$1:$1048576,MATCH(DATE(AS$2,1,1),Emissions!$A$1:$LI$1),FALSE)</f>
        <v>0</v>
      </c>
      <c r="AT604" s="359">
        <f>+VLOOKUP($E604,Emissions!$1:$1048576,MATCH(DATE(AT$2,1,1),Emissions!$A$1:$LI$1),FALSE)</f>
        <v>0</v>
      </c>
      <c r="AU604" s="359">
        <f>+VLOOKUP($E604,Emissions!$1:$1048576,MATCH(DATE(AU$2,1,1),Emissions!$A$1:$LI$1),FALSE)</f>
        <v>0</v>
      </c>
      <c r="AV604" s="359">
        <f>+VLOOKUP($E604,Emissions!$1:$1048576,MATCH(DATE(AV$2,1,1),Emissions!$A$1:$LI$1),FALSE)</f>
        <v>0</v>
      </c>
      <c r="AW604" s="359">
        <f>+VLOOKUP($E604,Emissions!$1:$1048576,MATCH(DATE(AW$2,1,1),Emissions!$A$1:$LI$1),FALSE)</f>
        <v>0</v>
      </c>
      <c r="AX604" s="359">
        <f>+VLOOKUP($E604,Emissions!$1:$1048576,MATCH(DATE(AX$2,1,1),Emissions!$A$1:$LI$1),FALSE)</f>
        <v>0</v>
      </c>
      <c r="AY604" s="359">
        <f>+VLOOKUP($E604,Emissions!$1:$1048576,MATCH(DATE(AY$2,1,1),Emissions!$A$1:$LI$1),FALSE)</f>
        <v>0</v>
      </c>
      <c r="AZ604" s="359">
        <f>+VLOOKUP($E604,Emissions!$1:$1048576,MATCH(DATE(AZ$2,1,1),Emissions!$A$1:$LI$1),FALSE)</f>
        <v>0</v>
      </c>
      <c r="BA604" s="359">
        <f>+VLOOKUP($E604,Emissions!$1:$1048576,MATCH(DATE(BA$2,1,1),Emissions!$A$1:$LI$1),FALSE)</f>
        <v>0</v>
      </c>
      <c r="BB604" s="359">
        <f>+VLOOKUP($E604,Emissions!$1:$1048576,MATCH(DATE(BB$2,1,1),Emissions!$A$1:$LI$1),FALSE)</f>
        <v>0</v>
      </c>
      <c r="BC604" s="359">
        <f>+VLOOKUP($E604,Emissions!$1:$1048576,MATCH(DATE(BC$2,1,1),Emissions!$A$1:$LI$1),FALSE)</f>
        <v>0</v>
      </c>
      <c r="BD604" s="359">
        <f>+VLOOKUP($E604,Emissions!$1:$1048576,MATCH(DATE(BD$2,1,1),Emissions!$A$1:$LI$1),FALSE)</f>
        <v>0</v>
      </c>
      <c r="BE604" s="359">
        <f>+VLOOKUP($E604,Emissions!$1:$1048576,MATCH(DATE(BE$2,1,1),Emissions!$A$1:$LI$1),FALSE)</f>
        <v>0</v>
      </c>
      <c r="BF604" s="359">
        <f>+VLOOKUP($E604,Emissions!$1:$1048576,MATCH(DATE(BF$2,1,1),Emissions!$A$1:$LI$1),FALSE)</f>
        <v>0</v>
      </c>
      <c r="BG604" s="359">
        <f>+VLOOKUP($E604,Emissions!$1:$1048576,MATCH(DATE(BG$2,1,1),Emissions!$A$1:$LI$1),FALSE)</f>
        <v>0</v>
      </c>
      <c r="BH604" s="359">
        <f>+VLOOKUP($E604,Emissions!$1:$1048576,MATCH(DATE(BH$2,1,1),Emissions!$A$1:$LI$1),FALSE)</f>
        <v>0</v>
      </c>
      <c r="BI604" s="359">
        <f>+VLOOKUP($E604,Emissions!$1:$1048576,MATCH(DATE(BI$2,1,1),Emissions!$A$1:$LI$1),FALSE)</f>
        <v>0</v>
      </c>
    </row>
    <row r="605" spans="1:61" ht="15" customHeight="1" x14ac:dyDescent="0.35">
      <c r="A605" s="409"/>
      <c r="B605" s="169"/>
      <c r="C605" s="138" t="s">
        <v>460</v>
      </c>
      <c r="D605" s="114" t="s">
        <v>1033</v>
      </c>
      <c r="E605" s="50" t="s">
        <v>2691</v>
      </c>
      <c r="F605" s="359">
        <f>+VLOOKUP($E605,Emissions!$1:$1048576,MATCH(DATE(F$2,1,1),Emissions!$A$1:$LI$1),FALSE)</f>
        <v>0</v>
      </c>
      <c r="G605" s="359">
        <f>+VLOOKUP($E605,Emissions!$1:$1048576,MATCH(DATE(G$2,1,1),Emissions!$A$1:$LI$1),FALSE)</f>
        <v>0</v>
      </c>
      <c r="H605" s="359">
        <f>+VLOOKUP($E605,Emissions!$1:$1048576,MATCH(DATE(H$2,1,1),Emissions!$A$1:$LI$1),FALSE)</f>
        <v>0</v>
      </c>
      <c r="I605" s="359">
        <f>+VLOOKUP($E605,Emissions!$1:$1048576,MATCH(DATE(I$2,1,1),Emissions!$A$1:$LI$1),FALSE)</f>
        <v>0</v>
      </c>
      <c r="J605" s="359">
        <f>+VLOOKUP($E605,Emissions!$1:$1048576,MATCH(DATE(J$2,1,1),Emissions!$A$1:$LI$1),FALSE)</f>
        <v>0</v>
      </c>
      <c r="K605" s="359">
        <f>+VLOOKUP($E605,Emissions!$1:$1048576,MATCH(DATE(K$2,1,1),Emissions!$A$1:$LI$1),FALSE)</f>
        <v>0</v>
      </c>
      <c r="L605" s="359">
        <f>+VLOOKUP($E605,Emissions!$1:$1048576,MATCH(DATE(L$2,1,1),Emissions!$A$1:$LI$1),FALSE)</f>
        <v>0</v>
      </c>
      <c r="M605" s="359">
        <f>+VLOOKUP($E605,Emissions!$1:$1048576,MATCH(DATE(M$2,1,1),Emissions!$A$1:$LI$1),FALSE)</f>
        <v>0</v>
      </c>
      <c r="N605" s="359">
        <f>+VLOOKUP($E605,Emissions!$1:$1048576,MATCH(DATE(N$2,1,1),Emissions!$A$1:$LI$1),FALSE)</f>
        <v>0</v>
      </c>
      <c r="O605" s="359">
        <f>+VLOOKUP($E605,Emissions!$1:$1048576,MATCH(DATE(O$2,1,1),Emissions!$A$1:$LI$1),FALSE)</f>
        <v>0</v>
      </c>
      <c r="P605" s="359">
        <f>+VLOOKUP($E605,Emissions!$1:$1048576,MATCH(DATE(P$2,1,1),Emissions!$A$1:$LI$1),FALSE)</f>
        <v>0</v>
      </c>
      <c r="Q605" s="359">
        <f>+VLOOKUP($E605,Emissions!$1:$1048576,MATCH(DATE(Q$2,1,1),Emissions!$A$1:$LI$1),FALSE)</f>
        <v>0</v>
      </c>
      <c r="R605" s="359">
        <f>+VLOOKUP($E605,Emissions!$1:$1048576,MATCH(DATE(R$2,1,1),Emissions!$A$1:$LI$1),FALSE)</f>
        <v>0</v>
      </c>
      <c r="S605" s="359">
        <f>+VLOOKUP($E605,Emissions!$1:$1048576,MATCH(DATE(S$2,1,1),Emissions!$A$1:$LI$1),FALSE)</f>
        <v>0</v>
      </c>
      <c r="T605" s="359">
        <f>+VLOOKUP($E605,Emissions!$1:$1048576,MATCH(DATE(T$2,1,1),Emissions!$A$1:$LI$1),FALSE)</f>
        <v>0</v>
      </c>
      <c r="U605" s="359">
        <f>+VLOOKUP($E605,Emissions!$1:$1048576,MATCH(DATE(U$2,1,1),Emissions!$A$1:$LI$1),FALSE)</f>
        <v>0</v>
      </c>
      <c r="V605" s="359">
        <f>+VLOOKUP($E605,Emissions!$1:$1048576,MATCH(DATE(V$2,1,1),Emissions!$A$1:$LI$1),FALSE)</f>
        <v>0</v>
      </c>
      <c r="W605" s="359">
        <f>+VLOOKUP($E605,Emissions!$1:$1048576,MATCH(DATE(W$2,1,1),Emissions!$A$1:$LI$1),FALSE)</f>
        <v>0</v>
      </c>
      <c r="X605" s="359">
        <f>+VLOOKUP($E605,Emissions!$1:$1048576,MATCH(DATE(X$2,1,1),Emissions!$A$1:$LI$1),FALSE)</f>
        <v>0</v>
      </c>
      <c r="Y605" s="359">
        <f>+VLOOKUP($E605,Emissions!$1:$1048576,MATCH(DATE(Y$2,1,1),Emissions!$A$1:$LI$1),FALSE)</f>
        <v>0</v>
      </c>
      <c r="Z605" s="359">
        <f>+VLOOKUP($E605,Emissions!$1:$1048576,MATCH(DATE(Z$2,1,1),Emissions!$A$1:$LI$1),FALSE)</f>
        <v>0</v>
      </c>
      <c r="AA605" s="359">
        <f>+VLOOKUP($E605,Emissions!$1:$1048576,MATCH(DATE(AA$2,1,1),Emissions!$A$1:$LI$1),FALSE)</f>
        <v>0</v>
      </c>
      <c r="AB605" s="359">
        <f>+VLOOKUP($E605,Emissions!$1:$1048576,MATCH(DATE(AB$2,1,1),Emissions!$A$1:$LI$1),FALSE)</f>
        <v>0</v>
      </c>
      <c r="AC605" s="359">
        <f>+VLOOKUP($E605,Emissions!$1:$1048576,MATCH(DATE(AC$2,1,1),Emissions!$A$1:$LI$1),FALSE)</f>
        <v>0</v>
      </c>
      <c r="AD605" s="359">
        <f>+VLOOKUP($E605,Emissions!$1:$1048576,MATCH(DATE(AD$2,1,1),Emissions!$A$1:$LI$1),FALSE)</f>
        <v>0</v>
      </c>
      <c r="AE605" s="359">
        <f>+VLOOKUP($E605,Emissions!$1:$1048576,MATCH(DATE(AE$2,1,1),Emissions!$A$1:$LI$1),FALSE)</f>
        <v>0</v>
      </c>
      <c r="AF605" s="359">
        <f>+VLOOKUP($E605,Emissions!$1:$1048576,MATCH(DATE(AF$2,1,1),Emissions!$A$1:$LI$1),FALSE)</f>
        <v>0</v>
      </c>
      <c r="AG605" s="359">
        <f>+VLOOKUP($E605,Emissions!$1:$1048576,MATCH(DATE(AG$2,1,1),Emissions!$A$1:$LI$1),FALSE)</f>
        <v>0</v>
      </c>
      <c r="AH605" s="359">
        <f>+VLOOKUP($E605,Emissions!$1:$1048576,MATCH(DATE(AH$2,1,1),Emissions!$A$1:$LI$1),FALSE)</f>
        <v>0</v>
      </c>
      <c r="AI605" s="359">
        <f>+VLOOKUP($E605,Emissions!$1:$1048576,MATCH(DATE(AI$2,1,1),Emissions!$A$1:$LI$1),FALSE)</f>
        <v>0</v>
      </c>
      <c r="AJ605" s="359">
        <f>+VLOOKUP($E605,Emissions!$1:$1048576,MATCH(DATE(AJ$2,1,1),Emissions!$A$1:$LI$1),FALSE)</f>
        <v>0</v>
      </c>
      <c r="AK605" s="359">
        <f>+VLOOKUP($E605,Emissions!$1:$1048576,MATCH(DATE(AK$2,1,1),Emissions!$A$1:$LI$1),FALSE)</f>
        <v>0</v>
      </c>
      <c r="AL605" s="359">
        <f>+VLOOKUP($E605,Emissions!$1:$1048576,MATCH(DATE(AL$2,1,1),Emissions!$A$1:$LI$1),FALSE)</f>
        <v>0</v>
      </c>
      <c r="AM605" s="359">
        <f>+VLOOKUP($E605,Emissions!$1:$1048576,MATCH(DATE(AM$2,1,1),Emissions!$A$1:$LI$1),FALSE)</f>
        <v>0</v>
      </c>
      <c r="AN605" s="359">
        <f>+VLOOKUP($E605,Emissions!$1:$1048576,MATCH(DATE(AN$2,1,1),Emissions!$A$1:$LI$1),FALSE)</f>
        <v>0</v>
      </c>
      <c r="AO605" s="359">
        <f>+VLOOKUP($E605,Emissions!$1:$1048576,MATCH(DATE(AO$2,1,1),Emissions!$A$1:$LI$1),FALSE)</f>
        <v>0</v>
      </c>
      <c r="AP605" s="359">
        <f>+VLOOKUP($E605,Emissions!$1:$1048576,MATCH(DATE(AP$2,1,1),Emissions!$A$1:$LI$1),FALSE)</f>
        <v>0</v>
      </c>
      <c r="AQ605" s="359">
        <f>+VLOOKUP($E605,Emissions!$1:$1048576,MATCH(DATE(AQ$2,1,1),Emissions!$A$1:$LI$1),FALSE)</f>
        <v>0</v>
      </c>
      <c r="AR605" s="359">
        <f>+VLOOKUP($E605,Emissions!$1:$1048576,MATCH(DATE(AR$2,1,1),Emissions!$A$1:$LI$1),FALSE)</f>
        <v>0</v>
      </c>
      <c r="AS605" s="359">
        <f>+VLOOKUP($E605,Emissions!$1:$1048576,MATCH(DATE(AS$2,1,1),Emissions!$A$1:$LI$1),FALSE)</f>
        <v>0</v>
      </c>
      <c r="AT605" s="359">
        <f>+VLOOKUP($E605,Emissions!$1:$1048576,MATCH(DATE(AT$2,1,1),Emissions!$A$1:$LI$1),FALSE)</f>
        <v>0</v>
      </c>
      <c r="AU605" s="359">
        <f>+VLOOKUP($E605,Emissions!$1:$1048576,MATCH(DATE(AU$2,1,1),Emissions!$A$1:$LI$1),FALSE)</f>
        <v>0</v>
      </c>
      <c r="AV605" s="359">
        <f>+VLOOKUP($E605,Emissions!$1:$1048576,MATCH(DATE(AV$2,1,1),Emissions!$A$1:$LI$1),FALSE)</f>
        <v>0</v>
      </c>
      <c r="AW605" s="359">
        <f>+VLOOKUP($E605,Emissions!$1:$1048576,MATCH(DATE(AW$2,1,1),Emissions!$A$1:$LI$1),FALSE)</f>
        <v>0</v>
      </c>
      <c r="AX605" s="359">
        <f>+VLOOKUP($E605,Emissions!$1:$1048576,MATCH(DATE(AX$2,1,1),Emissions!$A$1:$LI$1),FALSE)</f>
        <v>0</v>
      </c>
      <c r="AY605" s="359">
        <f>+VLOOKUP($E605,Emissions!$1:$1048576,MATCH(DATE(AY$2,1,1),Emissions!$A$1:$LI$1),FALSE)</f>
        <v>0</v>
      </c>
      <c r="AZ605" s="359">
        <f>+VLOOKUP($E605,Emissions!$1:$1048576,MATCH(DATE(AZ$2,1,1),Emissions!$A$1:$LI$1),FALSE)</f>
        <v>0</v>
      </c>
      <c r="BA605" s="359">
        <f>+VLOOKUP($E605,Emissions!$1:$1048576,MATCH(DATE(BA$2,1,1),Emissions!$A$1:$LI$1),FALSE)</f>
        <v>0</v>
      </c>
      <c r="BB605" s="359">
        <f>+VLOOKUP($E605,Emissions!$1:$1048576,MATCH(DATE(BB$2,1,1),Emissions!$A$1:$LI$1),FALSE)</f>
        <v>0</v>
      </c>
      <c r="BC605" s="359">
        <f>+VLOOKUP($E605,Emissions!$1:$1048576,MATCH(DATE(BC$2,1,1),Emissions!$A$1:$LI$1),FALSE)</f>
        <v>0</v>
      </c>
      <c r="BD605" s="359">
        <f>+VLOOKUP($E605,Emissions!$1:$1048576,MATCH(DATE(BD$2,1,1),Emissions!$A$1:$LI$1),FALSE)</f>
        <v>0</v>
      </c>
      <c r="BE605" s="359">
        <f>+VLOOKUP($E605,Emissions!$1:$1048576,MATCH(DATE(BE$2,1,1),Emissions!$A$1:$LI$1),FALSE)</f>
        <v>0</v>
      </c>
      <c r="BF605" s="359">
        <f>+VLOOKUP($E605,Emissions!$1:$1048576,MATCH(DATE(BF$2,1,1),Emissions!$A$1:$LI$1),FALSE)</f>
        <v>0</v>
      </c>
      <c r="BG605" s="359">
        <f>+VLOOKUP($E605,Emissions!$1:$1048576,MATCH(DATE(BG$2,1,1),Emissions!$A$1:$LI$1),FALSE)</f>
        <v>0</v>
      </c>
      <c r="BH605" s="359">
        <f>+VLOOKUP($E605,Emissions!$1:$1048576,MATCH(DATE(BH$2,1,1),Emissions!$A$1:$LI$1),FALSE)</f>
        <v>0</v>
      </c>
      <c r="BI605" s="359">
        <f>+VLOOKUP($E605,Emissions!$1:$1048576,MATCH(DATE(BI$2,1,1),Emissions!$A$1:$LI$1),FALSE)</f>
        <v>0</v>
      </c>
    </row>
    <row r="606" spans="1:61" s="92" customFormat="1" ht="15" customHeight="1" x14ac:dyDescent="0.35">
      <c r="A606" s="409"/>
      <c r="B606" s="169"/>
      <c r="C606" s="137" t="s">
        <v>1092</v>
      </c>
      <c r="D606" s="147" t="s">
        <v>1033</v>
      </c>
      <c r="E606" s="136" t="s">
        <v>2706</v>
      </c>
      <c r="F606" s="325">
        <f>+VLOOKUP($E606,Emissions!$1:$1048576,MATCH(DATE(F$2,1,1),Emissions!$A$1:$LI$1),FALSE)</f>
        <v>3.0725970829999998</v>
      </c>
      <c r="G606" s="325">
        <f>+VLOOKUP($E606,Emissions!$1:$1048576,MATCH(DATE(G$2,1,1),Emissions!$A$1:$LI$1),FALSE)</f>
        <v>3.0971037360000002</v>
      </c>
      <c r="H606" s="325">
        <f>+VLOOKUP($E606,Emissions!$1:$1048576,MATCH(DATE(H$2,1,1),Emissions!$A$1:$LI$1),FALSE)</f>
        <v>3.1171390219999999</v>
      </c>
      <c r="I606" s="325">
        <f>+VLOOKUP($E606,Emissions!$1:$1048576,MATCH(DATE(I$2,1,1),Emissions!$A$1:$LI$1),FALSE)</f>
        <v>3.1370359300000001</v>
      </c>
      <c r="J606" s="325">
        <f>+VLOOKUP($E606,Emissions!$1:$1048576,MATCH(DATE(J$2,1,1),Emissions!$A$1:$LI$1),FALSE)</f>
        <v>3.1583940670000001</v>
      </c>
      <c r="K606" s="325">
        <f>+VLOOKUP($E606,Emissions!$1:$1048576,MATCH(DATE(K$2,1,1),Emissions!$A$1:$LI$1),FALSE)</f>
        <v>3.1824374099999999</v>
      </c>
      <c r="L606" s="325">
        <f>+VLOOKUP($E606,Emissions!$1:$1048576,MATCH(DATE(L$2,1,1),Emissions!$A$1:$LI$1),FALSE)</f>
        <v>3.207717948</v>
      </c>
      <c r="M606" s="325">
        <f>+VLOOKUP($E606,Emissions!$1:$1048576,MATCH(DATE(M$2,1,1),Emissions!$A$1:$LI$1),FALSE)</f>
        <v>3.2344944870000001</v>
      </c>
      <c r="N606" s="325">
        <f>+VLOOKUP($E606,Emissions!$1:$1048576,MATCH(DATE(N$2,1,1),Emissions!$A$1:$LI$1),FALSE)</f>
        <v>3.2625656429999998</v>
      </c>
      <c r="O606" s="325">
        <f>+VLOOKUP($E606,Emissions!$1:$1048576,MATCH(DATE(O$2,1,1),Emissions!$A$1:$LI$1),FALSE)</f>
        <v>3.2916243810000001</v>
      </c>
      <c r="P606" s="325">
        <f>+VLOOKUP($E606,Emissions!$1:$1048576,MATCH(DATE(P$2,1,1),Emissions!$A$1:$LI$1),FALSE)</f>
        <v>3.3239810350000001</v>
      </c>
      <c r="Q606" s="325">
        <f>+VLOOKUP($E606,Emissions!$1:$1048576,MATCH(DATE(Q$2,1,1),Emissions!$A$1:$LI$1),FALSE)</f>
        <v>3.3556049020000001</v>
      </c>
      <c r="R606" s="325">
        <f>+VLOOKUP($E606,Emissions!$1:$1048576,MATCH(DATE(R$2,1,1),Emissions!$A$1:$LI$1),FALSE)</f>
        <v>3.3870511479999998</v>
      </c>
      <c r="S606" s="325">
        <f>+VLOOKUP($E606,Emissions!$1:$1048576,MATCH(DATE(S$2,1,1),Emissions!$A$1:$LI$1),FALSE)</f>
        <v>3.4185628339999998</v>
      </c>
      <c r="T606" s="325">
        <f>+VLOOKUP($E606,Emissions!$1:$1048576,MATCH(DATE(T$2,1,1),Emissions!$A$1:$LI$1),FALSE)</f>
        <v>3.4502115899999999</v>
      </c>
      <c r="U606" s="325">
        <f>+VLOOKUP($E606,Emissions!$1:$1048576,MATCH(DATE(U$2,1,1),Emissions!$A$1:$LI$1),FALSE)</f>
        <v>3.4820260429999998</v>
      </c>
      <c r="V606" s="325">
        <f>+VLOOKUP($E606,Emissions!$1:$1048576,MATCH(DATE(V$2,1,1),Emissions!$A$1:$LI$1),FALSE)</f>
        <v>3.514034503</v>
      </c>
      <c r="W606" s="325">
        <f>+VLOOKUP($E606,Emissions!$1:$1048576,MATCH(DATE(W$2,1,1),Emissions!$A$1:$LI$1),FALSE)</f>
        <v>3.5462732479999999</v>
      </c>
      <c r="X606" s="325">
        <f>+VLOOKUP($E606,Emissions!$1:$1048576,MATCH(DATE(X$2,1,1),Emissions!$A$1:$LI$1),FALSE)</f>
        <v>3.5787876609999998</v>
      </c>
      <c r="Y606" s="325">
        <f>+VLOOKUP($E606,Emissions!$1:$1048576,MATCH(DATE(Y$2,1,1),Emissions!$A$1:$LI$1),FALSE)</f>
        <v>3.6116301200000001</v>
      </c>
      <c r="Z606" s="325">
        <f>+VLOOKUP($E606,Emissions!$1:$1048576,MATCH(DATE(Z$2,1,1),Emissions!$A$1:$LI$1),FALSE)</f>
        <v>3.6429948919999999</v>
      </c>
      <c r="AA606" s="325">
        <f>+VLOOKUP($E606,Emissions!$1:$1048576,MATCH(DATE(AA$2,1,1),Emissions!$A$1:$LI$1),FALSE)</f>
        <v>3.6757328829999998</v>
      </c>
      <c r="AB606" s="325">
        <f>+VLOOKUP($E606,Emissions!$1:$1048576,MATCH(DATE(AB$2,1,1),Emissions!$A$1:$LI$1),FALSE)</f>
        <v>3.7094021609999999</v>
      </c>
      <c r="AC606" s="325">
        <f>+VLOOKUP($E606,Emissions!$1:$1048576,MATCH(DATE(AC$2,1,1),Emissions!$A$1:$LI$1),FALSE)</f>
        <v>3.7438258900000001</v>
      </c>
      <c r="AD606" s="325">
        <f>+VLOOKUP($E606,Emissions!$1:$1048576,MATCH(DATE(AD$2,1,1),Emissions!$A$1:$LI$1),FALSE)</f>
        <v>3.7789718400000001</v>
      </c>
      <c r="AE606" s="325">
        <f>+VLOOKUP($E606,Emissions!$1:$1048576,MATCH(DATE(AE$2,1,1),Emissions!$A$1:$LI$1),FALSE)</f>
        <v>3.8095377510000001</v>
      </c>
      <c r="AF606" s="325">
        <f>+VLOOKUP($E606,Emissions!$1:$1048576,MATCH(DATE(AF$2,1,1),Emissions!$A$1:$LI$1),FALSE)</f>
        <v>3.840995258</v>
      </c>
      <c r="AG606" s="325">
        <f>+VLOOKUP($E606,Emissions!$1:$1048576,MATCH(DATE(AG$2,1,1),Emissions!$A$1:$LI$1),FALSE)</f>
        <v>3.8731646660000001</v>
      </c>
      <c r="AH606" s="325">
        <f>+VLOOKUP($E606,Emissions!$1:$1048576,MATCH(DATE(AH$2,1,1),Emissions!$A$1:$LI$1),FALSE)</f>
        <v>3.9059715129999999</v>
      </c>
      <c r="AI606" s="325">
        <f>+VLOOKUP($E606,Emissions!$1:$1048576,MATCH(DATE(AI$2,1,1),Emissions!$A$1:$LI$1),FALSE)</f>
        <v>3.9394535140000002</v>
      </c>
      <c r="AJ606" s="325">
        <f>+VLOOKUP($E606,Emissions!$1:$1048576,MATCH(DATE(AJ$2,1,1),Emissions!$A$1:$LI$1),FALSE)</f>
        <v>3.97367195</v>
      </c>
      <c r="AK606" s="325">
        <f>+VLOOKUP($E606,Emissions!$1:$1048576,MATCH(DATE(AK$2,1,1),Emissions!$A$1:$LI$1),FALSE)</f>
        <v>4.0086799690000001</v>
      </c>
      <c r="AL606" s="325">
        <f>+VLOOKUP($E606,Emissions!$1:$1048576,MATCH(DATE(AL$2,1,1),Emissions!$A$1:$LI$1),FALSE)</f>
        <v>4.0445149919999999</v>
      </c>
      <c r="AM606" s="325">
        <f>+VLOOKUP($E606,Emissions!$1:$1048576,MATCH(DATE(AM$2,1,1),Emissions!$A$1:$LI$1),FALSE)</f>
        <v>4.0811979860000003</v>
      </c>
      <c r="AN606" s="325">
        <f>+VLOOKUP($E606,Emissions!$1:$1048576,MATCH(DATE(AN$2,1,1),Emissions!$A$1:$LI$1),FALSE)</f>
        <v>4.1187354999999997</v>
      </c>
      <c r="AO606" s="325">
        <f>+VLOOKUP($E606,Emissions!$1:$1048576,MATCH(DATE(AO$2,1,1),Emissions!$A$1:$LI$1),FALSE)</f>
        <v>4.1571226770000003</v>
      </c>
      <c r="AP606" s="325">
        <f>+VLOOKUP($E606,Emissions!$1:$1048576,MATCH(DATE(AP$2,1,1),Emissions!$A$1:$LI$1),FALSE)</f>
        <v>4.1950861980000003</v>
      </c>
      <c r="AQ606" s="325">
        <f>+VLOOKUP($E606,Emissions!$1:$1048576,MATCH(DATE(AQ$2,1,1),Emissions!$A$1:$LI$1),FALSE)</f>
        <v>4.2332240299999997</v>
      </c>
      <c r="AR606" s="325">
        <f>+VLOOKUP($E606,Emissions!$1:$1048576,MATCH(DATE(AR$2,1,1),Emissions!$A$1:$LI$1),FALSE)</f>
        <v>4.2717956969999999</v>
      </c>
      <c r="AS606" s="325">
        <f>+VLOOKUP($E606,Emissions!$1:$1048576,MATCH(DATE(AS$2,1,1),Emissions!$A$1:$LI$1),FALSE)</f>
        <v>4.3109075900000002</v>
      </c>
      <c r="AT606" s="325">
        <f>+VLOOKUP($E606,Emissions!$1:$1048576,MATCH(DATE(AT$2,1,1),Emissions!$A$1:$LI$1),FALSE)</f>
        <v>4.3506123690000003</v>
      </c>
      <c r="AU606" s="325">
        <f>+VLOOKUP($E606,Emissions!$1:$1048576,MATCH(DATE(AU$2,1,1),Emissions!$A$1:$LI$1),FALSE)</f>
        <v>4.3909393349999997</v>
      </c>
      <c r="AV606" s="325">
        <f>+VLOOKUP($E606,Emissions!$1:$1048576,MATCH(DATE(AV$2,1,1),Emissions!$A$1:$LI$1),FALSE)</f>
        <v>4.4319055909999996</v>
      </c>
      <c r="AW606" s="325">
        <f>+VLOOKUP($E606,Emissions!$1:$1048576,MATCH(DATE(AW$2,1,1),Emissions!$A$1:$LI$1),FALSE)</f>
        <v>4.4735178500000004</v>
      </c>
      <c r="AX606" s="325">
        <f>+VLOOKUP($E606,Emissions!$1:$1048576,MATCH(DATE(AX$2,1,1),Emissions!$A$1:$LI$1),FALSE)</f>
        <v>4.5157710480000004</v>
      </c>
      <c r="AY606" s="325">
        <f>+VLOOKUP($E606,Emissions!$1:$1048576,MATCH(DATE(AY$2,1,1),Emissions!$A$1:$LI$1),FALSE)</f>
        <v>4.5586420429999999</v>
      </c>
      <c r="AZ606" s="325">
        <f>+VLOOKUP($E606,Emissions!$1:$1048576,MATCH(DATE(AZ$2,1,1),Emissions!$A$1:$LI$1),FALSE)</f>
        <v>4.6021750749999999</v>
      </c>
      <c r="BA606" s="325">
        <f>+VLOOKUP($E606,Emissions!$1:$1048576,MATCH(DATE(BA$2,1,1),Emissions!$A$1:$LI$1),FALSE)</f>
        <v>4.6461078709999999</v>
      </c>
      <c r="BB606" s="325">
        <f>+VLOOKUP($E606,Emissions!$1:$1048576,MATCH(DATE(BB$2,1,1),Emissions!$A$1:$LI$1),FALSE)</f>
        <v>4.690428067</v>
      </c>
      <c r="BC606" s="325">
        <f>+VLOOKUP($E606,Emissions!$1:$1048576,MATCH(DATE(BC$2,1,1),Emissions!$A$1:$LI$1),FALSE)</f>
        <v>4.7352688059999997</v>
      </c>
      <c r="BD606" s="325">
        <f>+VLOOKUP($E606,Emissions!$1:$1048576,MATCH(DATE(BD$2,1,1),Emissions!$A$1:$LI$1),FALSE)</f>
        <v>4.7807788230000003</v>
      </c>
      <c r="BE606" s="325">
        <f>+VLOOKUP($E606,Emissions!$1:$1048576,MATCH(DATE(BE$2,1,1),Emissions!$A$1:$LI$1),FALSE)</f>
        <v>4.9587648189999998</v>
      </c>
      <c r="BF606" s="325">
        <f>+VLOOKUP($E606,Emissions!$1:$1048576,MATCH(DATE(BF$2,1,1),Emissions!$A$1:$LI$1),FALSE)</f>
        <v>5.0205852719999999</v>
      </c>
      <c r="BG606" s="325">
        <f>+VLOOKUP($E606,Emissions!$1:$1048576,MATCH(DATE(BG$2,1,1),Emissions!$A$1:$LI$1),FALSE)</f>
        <v>5.0835527320000002</v>
      </c>
      <c r="BH606" s="325">
        <f>+VLOOKUP($E606,Emissions!$1:$1048576,MATCH(DATE(BH$2,1,1),Emissions!$A$1:$LI$1),FALSE)</f>
        <v>5.1476720509999998</v>
      </c>
      <c r="BI606" s="325">
        <f>+VLOOKUP($E606,Emissions!$1:$1048576,MATCH(DATE(BI$2,1,1),Emissions!$A$1:$LI$1),FALSE)</f>
        <v>5.2129502289999996</v>
      </c>
    </row>
    <row r="607" spans="1:61" ht="15" customHeight="1" x14ac:dyDescent="0.35">
      <c r="A607" s="409"/>
      <c r="B607" s="169"/>
      <c r="C607" s="138" t="s">
        <v>463</v>
      </c>
      <c r="D607" s="114" t="s">
        <v>1033</v>
      </c>
      <c r="E607" s="50" t="s">
        <v>2692</v>
      </c>
      <c r="F607" s="359">
        <f>+VLOOKUP($E607,Emissions!$1:$1048576,MATCH(DATE(F$2,1,1),Emissions!$A$1:$LI$1),FALSE)</f>
        <v>0</v>
      </c>
      <c r="G607" s="359">
        <f>+VLOOKUP($E607,Emissions!$1:$1048576,MATCH(DATE(G$2,1,1),Emissions!$A$1:$LI$1),FALSE)</f>
        <v>0</v>
      </c>
      <c r="H607" s="359">
        <f>+VLOOKUP($E607,Emissions!$1:$1048576,MATCH(DATE(H$2,1,1),Emissions!$A$1:$LI$1),FALSE)</f>
        <v>0</v>
      </c>
      <c r="I607" s="359">
        <f>+VLOOKUP($E607,Emissions!$1:$1048576,MATCH(DATE(I$2,1,1),Emissions!$A$1:$LI$1),FALSE)</f>
        <v>0</v>
      </c>
      <c r="J607" s="359">
        <f>+VLOOKUP($E607,Emissions!$1:$1048576,MATCH(DATE(J$2,1,1),Emissions!$A$1:$LI$1),FALSE)</f>
        <v>0</v>
      </c>
      <c r="K607" s="359">
        <f>+VLOOKUP($E607,Emissions!$1:$1048576,MATCH(DATE(K$2,1,1),Emissions!$A$1:$LI$1),FALSE)</f>
        <v>0</v>
      </c>
      <c r="L607" s="359">
        <f>+VLOOKUP($E607,Emissions!$1:$1048576,MATCH(DATE(L$2,1,1),Emissions!$A$1:$LI$1),FALSE)</f>
        <v>0</v>
      </c>
      <c r="M607" s="359">
        <f>+VLOOKUP($E607,Emissions!$1:$1048576,MATCH(DATE(M$2,1,1),Emissions!$A$1:$LI$1),FALSE)</f>
        <v>0</v>
      </c>
      <c r="N607" s="359">
        <f>+VLOOKUP($E607,Emissions!$1:$1048576,MATCH(DATE(N$2,1,1),Emissions!$A$1:$LI$1),FALSE)</f>
        <v>0</v>
      </c>
      <c r="O607" s="359">
        <f>+VLOOKUP($E607,Emissions!$1:$1048576,MATCH(DATE(O$2,1,1),Emissions!$A$1:$LI$1),FALSE)</f>
        <v>0</v>
      </c>
      <c r="P607" s="359">
        <f>+VLOOKUP($E607,Emissions!$1:$1048576,MATCH(DATE(P$2,1,1),Emissions!$A$1:$LI$1),FALSE)</f>
        <v>0</v>
      </c>
      <c r="Q607" s="359">
        <f>+VLOOKUP($E607,Emissions!$1:$1048576,MATCH(DATE(Q$2,1,1),Emissions!$A$1:$LI$1),FALSE)</f>
        <v>0</v>
      </c>
      <c r="R607" s="359">
        <f>+VLOOKUP($E607,Emissions!$1:$1048576,MATCH(DATE(R$2,1,1),Emissions!$A$1:$LI$1),FALSE)</f>
        <v>0</v>
      </c>
      <c r="S607" s="359">
        <f>+VLOOKUP($E607,Emissions!$1:$1048576,MATCH(DATE(S$2,1,1),Emissions!$A$1:$LI$1),FALSE)</f>
        <v>0</v>
      </c>
      <c r="T607" s="359">
        <f>+VLOOKUP($E607,Emissions!$1:$1048576,MATCH(DATE(T$2,1,1),Emissions!$A$1:$LI$1),FALSE)</f>
        <v>0</v>
      </c>
      <c r="U607" s="359">
        <f>+VLOOKUP($E607,Emissions!$1:$1048576,MATCH(DATE(U$2,1,1),Emissions!$A$1:$LI$1),FALSE)</f>
        <v>0</v>
      </c>
      <c r="V607" s="359">
        <f>+VLOOKUP($E607,Emissions!$1:$1048576,MATCH(DATE(V$2,1,1),Emissions!$A$1:$LI$1),FALSE)</f>
        <v>0</v>
      </c>
      <c r="W607" s="359">
        <f>+VLOOKUP($E607,Emissions!$1:$1048576,MATCH(DATE(W$2,1,1),Emissions!$A$1:$LI$1),FALSE)</f>
        <v>0</v>
      </c>
      <c r="X607" s="359">
        <f>+VLOOKUP($E607,Emissions!$1:$1048576,MATCH(DATE(X$2,1,1),Emissions!$A$1:$LI$1),FALSE)</f>
        <v>0</v>
      </c>
      <c r="Y607" s="359">
        <f>+VLOOKUP($E607,Emissions!$1:$1048576,MATCH(DATE(Y$2,1,1),Emissions!$A$1:$LI$1),FALSE)</f>
        <v>0</v>
      </c>
      <c r="Z607" s="359">
        <f>+VLOOKUP($E607,Emissions!$1:$1048576,MATCH(DATE(Z$2,1,1),Emissions!$A$1:$LI$1),FALSE)</f>
        <v>0</v>
      </c>
      <c r="AA607" s="359">
        <f>+VLOOKUP($E607,Emissions!$1:$1048576,MATCH(DATE(AA$2,1,1),Emissions!$A$1:$LI$1),FALSE)</f>
        <v>0</v>
      </c>
      <c r="AB607" s="359">
        <f>+VLOOKUP($E607,Emissions!$1:$1048576,MATCH(DATE(AB$2,1,1),Emissions!$A$1:$LI$1),FALSE)</f>
        <v>0</v>
      </c>
      <c r="AC607" s="359">
        <f>+VLOOKUP($E607,Emissions!$1:$1048576,MATCH(DATE(AC$2,1,1),Emissions!$A$1:$LI$1),FALSE)</f>
        <v>0</v>
      </c>
      <c r="AD607" s="359">
        <f>+VLOOKUP($E607,Emissions!$1:$1048576,MATCH(DATE(AD$2,1,1),Emissions!$A$1:$LI$1),FALSE)</f>
        <v>0</v>
      </c>
      <c r="AE607" s="359">
        <f>+VLOOKUP($E607,Emissions!$1:$1048576,MATCH(DATE(AE$2,1,1),Emissions!$A$1:$LI$1),FALSE)</f>
        <v>0</v>
      </c>
      <c r="AF607" s="359">
        <f>+VLOOKUP($E607,Emissions!$1:$1048576,MATCH(DATE(AF$2,1,1),Emissions!$A$1:$LI$1),FALSE)</f>
        <v>0</v>
      </c>
      <c r="AG607" s="359">
        <f>+VLOOKUP($E607,Emissions!$1:$1048576,MATCH(DATE(AG$2,1,1),Emissions!$A$1:$LI$1),FALSE)</f>
        <v>0</v>
      </c>
      <c r="AH607" s="359">
        <f>+VLOOKUP($E607,Emissions!$1:$1048576,MATCH(DATE(AH$2,1,1),Emissions!$A$1:$LI$1),FALSE)</f>
        <v>0</v>
      </c>
      <c r="AI607" s="359">
        <f>+VLOOKUP($E607,Emissions!$1:$1048576,MATCH(DATE(AI$2,1,1),Emissions!$A$1:$LI$1),FALSE)</f>
        <v>0</v>
      </c>
      <c r="AJ607" s="359">
        <f>+VLOOKUP($E607,Emissions!$1:$1048576,MATCH(DATE(AJ$2,1,1),Emissions!$A$1:$LI$1),FALSE)</f>
        <v>0</v>
      </c>
      <c r="AK607" s="359">
        <f>+VLOOKUP($E607,Emissions!$1:$1048576,MATCH(DATE(AK$2,1,1),Emissions!$A$1:$LI$1),FALSE)</f>
        <v>0</v>
      </c>
      <c r="AL607" s="359">
        <f>+VLOOKUP($E607,Emissions!$1:$1048576,MATCH(DATE(AL$2,1,1),Emissions!$A$1:$LI$1),FALSE)</f>
        <v>0</v>
      </c>
      <c r="AM607" s="359">
        <f>+VLOOKUP($E607,Emissions!$1:$1048576,MATCH(DATE(AM$2,1,1),Emissions!$A$1:$LI$1),FALSE)</f>
        <v>0</v>
      </c>
      <c r="AN607" s="359">
        <f>+VLOOKUP($E607,Emissions!$1:$1048576,MATCH(DATE(AN$2,1,1),Emissions!$A$1:$LI$1),FALSE)</f>
        <v>0</v>
      </c>
      <c r="AO607" s="359">
        <f>+VLOOKUP($E607,Emissions!$1:$1048576,MATCH(DATE(AO$2,1,1),Emissions!$A$1:$LI$1),FALSE)</f>
        <v>0</v>
      </c>
      <c r="AP607" s="359">
        <f>+VLOOKUP($E607,Emissions!$1:$1048576,MATCH(DATE(AP$2,1,1),Emissions!$A$1:$LI$1),FALSE)</f>
        <v>0</v>
      </c>
      <c r="AQ607" s="359">
        <f>+VLOOKUP($E607,Emissions!$1:$1048576,MATCH(DATE(AQ$2,1,1),Emissions!$A$1:$LI$1),FALSE)</f>
        <v>0</v>
      </c>
      <c r="AR607" s="359">
        <f>+VLOOKUP($E607,Emissions!$1:$1048576,MATCH(DATE(AR$2,1,1),Emissions!$A$1:$LI$1),FALSE)</f>
        <v>0</v>
      </c>
      <c r="AS607" s="359">
        <f>+VLOOKUP($E607,Emissions!$1:$1048576,MATCH(DATE(AS$2,1,1),Emissions!$A$1:$LI$1),FALSE)</f>
        <v>0</v>
      </c>
      <c r="AT607" s="359">
        <f>+VLOOKUP($E607,Emissions!$1:$1048576,MATCH(DATE(AT$2,1,1),Emissions!$A$1:$LI$1),FALSE)</f>
        <v>0</v>
      </c>
      <c r="AU607" s="359">
        <f>+VLOOKUP($E607,Emissions!$1:$1048576,MATCH(DATE(AU$2,1,1),Emissions!$A$1:$LI$1),FALSE)</f>
        <v>0</v>
      </c>
      <c r="AV607" s="359">
        <f>+VLOOKUP($E607,Emissions!$1:$1048576,MATCH(DATE(AV$2,1,1),Emissions!$A$1:$LI$1),FALSE)</f>
        <v>0</v>
      </c>
      <c r="AW607" s="359">
        <f>+VLOOKUP($E607,Emissions!$1:$1048576,MATCH(DATE(AW$2,1,1),Emissions!$A$1:$LI$1),FALSE)</f>
        <v>0</v>
      </c>
      <c r="AX607" s="359">
        <f>+VLOOKUP($E607,Emissions!$1:$1048576,MATCH(DATE(AX$2,1,1),Emissions!$A$1:$LI$1),FALSE)</f>
        <v>0</v>
      </c>
      <c r="AY607" s="359">
        <f>+VLOOKUP($E607,Emissions!$1:$1048576,MATCH(DATE(AY$2,1,1),Emissions!$A$1:$LI$1),FALSE)</f>
        <v>0</v>
      </c>
      <c r="AZ607" s="359">
        <f>+VLOOKUP($E607,Emissions!$1:$1048576,MATCH(DATE(AZ$2,1,1),Emissions!$A$1:$LI$1),FALSE)</f>
        <v>0</v>
      </c>
      <c r="BA607" s="359">
        <f>+VLOOKUP($E607,Emissions!$1:$1048576,MATCH(DATE(BA$2,1,1),Emissions!$A$1:$LI$1),FALSE)</f>
        <v>0</v>
      </c>
      <c r="BB607" s="359">
        <f>+VLOOKUP($E607,Emissions!$1:$1048576,MATCH(DATE(BB$2,1,1),Emissions!$A$1:$LI$1),FALSE)</f>
        <v>0</v>
      </c>
      <c r="BC607" s="359">
        <f>+VLOOKUP($E607,Emissions!$1:$1048576,MATCH(DATE(BC$2,1,1),Emissions!$A$1:$LI$1),FALSE)</f>
        <v>0</v>
      </c>
      <c r="BD607" s="359">
        <f>+VLOOKUP($E607,Emissions!$1:$1048576,MATCH(DATE(BD$2,1,1),Emissions!$A$1:$LI$1),FALSE)</f>
        <v>0</v>
      </c>
      <c r="BE607" s="359">
        <f>+VLOOKUP($E607,Emissions!$1:$1048576,MATCH(DATE(BE$2,1,1),Emissions!$A$1:$LI$1),FALSE)</f>
        <v>0</v>
      </c>
      <c r="BF607" s="359">
        <f>+VLOOKUP($E607,Emissions!$1:$1048576,MATCH(DATE(BF$2,1,1),Emissions!$A$1:$LI$1),FALSE)</f>
        <v>0</v>
      </c>
      <c r="BG607" s="359">
        <f>+VLOOKUP($E607,Emissions!$1:$1048576,MATCH(DATE(BG$2,1,1),Emissions!$A$1:$LI$1),FALSE)</f>
        <v>0</v>
      </c>
      <c r="BH607" s="359">
        <f>+VLOOKUP($E607,Emissions!$1:$1048576,MATCH(DATE(BH$2,1,1),Emissions!$A$1:$LI$1),FALSE)</f>
        <v>0</v>
      </c>
      <c r="BI607" s="359">
        <f>+VLOOKUP($E607,Emissions!$1:$1048576,MATCH(DATE(BI$2,1,1),Emissions!$A$1:$LI$1),FALSE)</f>
        <v>0</v>
      </c>
    </row>
    <row r="608" spans="1:61" ht="15" customHeight="1" x14ac:dyDescent="0.35">
      <c r="A608" s="409"/>
      <c r="B608" s="169"/>
      <c r="C608" s="138" t="s">
        <v>464</v>
      </c>
      <c r="D608" s="114" t="s">
        <v>1033</v>
      </c>
      <c r="E608" s="50" t="s">
        <v>2693</v>
      </c>
      <c r="F608" s="359">
        <f>+VLOOKUP($E608,Emissions!$1:$1048576,MATCH(DATE(F$2,1,1),Emissions!$A$1:$LI$1),FALSE)</f>
        <v>2.8458177760000001</v>
      </c>
      <c r="G608" s="359">
        <f>+VLOOKUP($E608,Emissions!$1:$1048576,MATCH(DATE(G$2,1,1),Emissions!$A$1:$LI$1),FALSE)</f>
        <v>2.8680670290000001</v>
      </c>
      <c r="H608" s="359">
        <f>+VLOOKUP($E608,Emissions!$1:$1048576,MATCH(DATE(H$2,1,1),Emissions!$A$1:$LI$1),FALSE)</f>
        <v>2.8858764629999998</v>
      </c>
      <c r="I608" s="359">
        <f>+VLOOKUP($E608,Emissions!$1:$1048576,MATCH(DATE(I$2,1,1),Emissions!$A$1:$LI$1),FALSE)</f>
        <v>2.90345355</v>
      </c>
      <c r="J608" s="359">
        <f>+VLOOKUP($E608,Emissions!$1:$1048576,MATCH(DATE(J$2,1,1),Emissions!$A$1:$LI$1),FALSE)</f>
        <v>2.9223498330000002</v>
      </c>
      <c r="K608" s="359">
        <f>+VLOOKUP($E608,Emissions!$1:$1048576,MATCH(DATE(K$2,1,1),Emissions!$A$1:$LI$1),FALSE)</f>
        <v>2.9438795440000001</v>
      </c>
      <c r="L608" s="359">
        <f>+VLOOKUP($E608,Emissions!$1:$1048576,MATCH(DATE(L$2,1,1),Emissions!$A$1:$LI$1),FALSE)</f>
        <v>2.9668033309999999</v>
      </c>
      <c r="M608" s="359">
        <f>+VLOOKUP($E608,Emissions!$1:$1048576,MATCH(DATE(M$2,1,1),Emissions!$A$1:$LI$1),FALSE)</f>
        <v>2.99130568</v>
      </c>
      <c r="N608" s="359">
        <f>+VLOOKUP($E608,Emissions!$1:$1048576,MATCH(DATE(N$2,1,1),Emissions!$A$1:$LI$1),FALSE)</f>
        <v>3.0171282989999999</v>
      </c>
      <c r="O608" s="359">
        <f>+VLOOKUP($E608,Emissions!$1:$1048576,MATCH(DATE(O$2,1,1),Emissions!$A$1:$LI$1),FALSE)</f>
        <v>3.0439325840000002</v>
      </c>
      <c r="P608" s="359">
        <f>+VLOOKUP($E608,Emissions!$1:$1048576,MATCH(DATE(P$2,1,1),Emissions!$A$1:$LI$1),FALSE)</f>
        <v>3.07374261</v>
      </c>
      <c r="Q608" s="359">
        <f>+VLOOKUP($E608,Emissions!$1:$1048576,MATCH(DATE(Q$2,1,1),Emissions!$A$1:$LI$1),FALSE)</f>
        <v>3.102926809</v>
      </c>
      <c r="R608" s="359">
        <f>+VLOOKUP($E608,Emissions!$1:$1048576,MATCH(DATE(R$2,1,1),Emissions!$A$1:$LI$1),FALSE)</f>
        <v>3.13198182</v>
      </c>
      <c r="S608" s="359">
        <f>+VLOOKUP($E608,Emissions!$1:$1048576,MATCH(DATE(S$2,1,1),Emissions!$A$1:$LI$1),FALSE)</f>
        <v>3.1611114050000002</v>
      </c>
      <c r="T608" s="359">
        <f>+VLOOKUP($E608,Emissions!$1:$1048576,MATCH(DATE(T$2,1,1),Emissions!$A$1:$LI$1),FALSE)</f>
        <v>3.1903710190000001</v>
      </c>
      <c r="U608" s="359">
        <f>+VLOOKUP($E608,Emissions!$1:$1048576,MATCH(DATE(U$2,1,1),Emissions!$A$1:$LI$1),FALSE)</f>
        <v>3.219783268</v>
      </c>
      <c r="V608" s="359">
        <f>+VLOOKUP($E608,Emissions!$1:$1048576,MATCH(DATE(V$2,1,1),Emissions!$A$1:$LI$1),FALSE)</f>
        <v>3.2493740839999998</v>
      </c>
      <c r="W608" s="359">
        <f>+VLOOKUP($E608,Emissions!$1:$1048576,MATCH(DATE(W$2,1,1),Emissions!$A$1:$LI$1),FALSE)</f>
        <v>3.2791784399999999</v>
      </c>
      <c r="X608" s="359">
        <f>+VLOOKUP($E608,Emissions!$1:$1048576,MATCH(DATE(X$2,1,1),Emissions!$A$1:$LI$1),FALSE)</f>
        <v>3.3092404179999999</v>
      </c>
      <c r="Y608" s="359">
        <f>+VLOOKUP($E608,Emissions!$1:$1048576,MATCH(DATE(Y$2,1,1),Emissions!$A$1:$LI$1),FALSE)</f>
        <v>3.3396107869999998</v>
      </c>
      <c r="Z608" s="359">
        <f>+VLOOKUP($E608,Emissions!$1:$1048576,MATCH(DATE(Z$2,1,1),Emissions!$A$1:$LI$1),FALSE)</f>
        <v>3.368669959</v>
      </c>
      <c r="AA608" s="359">
        <f>+VLOOKUP($E608,Emissions!$1:$1048576,MATCH(DATE(AA$2,1,1),Emissions!$A$1:$LI$1),FALSE)</f>
        <v>3.3989858599999998</v>
      </c>
      <c r="AB608" s="359">
        <f>+VLOOKUP($E608,Emissions!$1:$1048576,MATCH(DATE(AB$2,1,1),Emissions!$A$1:$LI$1),FALSE)</f>
        <v>3.4301554759999999</v>
      </c>
      <c r="AC608" s="359">
        <f>+VLOOKUP($E608,Emissions!$1:$1048576,MATCH(DATE(AC$2,1,1),Emissions!$A$1:$LI$1),FALSE)</f>
        <v>3.462027822</v>
      </c>
      <c r="AD608" s="359">
        <f>+VLOOKUP($E608,Emissions!$1:$1048576,MATCH(DATE(AD$2,1,1),Emissions!$A$1:$LI$1),FALSE)</f>
        <v>3.494580944</v>
      </c>
      <c r="AE608" s="359">
        <f>+VLOOKUP($E608,Emissions!$1:$1048576,MATCH(DATE(AE$2,1,1),Emissions!$A$1:$LI$1),FALSE)</f>
        <v>3.5230416099999999</v>
      </c>
      <c r="AF608" s="359">
        <f>+VLOOKUP($E608,Emissions!$1:$1048576,MATCH(DATE(AF$2,1,1),Emissions!$A$1:$LI$1),FALSE)</f>
        <v>3.5523449619999998</v>
      </c>
      <c r="AG608" s="359">
        <f>+VLOOKUP($E608,Emissions!$1:$1048576,MATCH(DATE(AG$2,1,1),Emissions!$A$1:$LI$1),FALSE)</f>
        <v>3.5823064119999999</v>
      </c>
      <c r="AH608" s="359">
        <f>+VLOOKUP($E608,Emissions!$1:$1048576,MATCH(DATE(AH$2,1,1),Emissions!$A$1:$LI$1),FALSE)</f>
        <v>3.612862367</v>
      </c>
      <c r="AI608" s="359">
        <f>+VLOOKUP($E608,Emissions!$1:$1048576,MATCH(DATE(AI$2,1,1),Emissions!$A$1:$LI$1),FALSE)</f>
        <v>3.644054423</v>
      </c>
      <c r="AJ608" s="359">
        <f>+VLOOKUP($E608,Emissions!$1:$1048576,MATCH(DATE(AJ$2,1,1),Emissions!$A$1:$LI$1),FALSE)</f>
        <v>3.675944372</v>
      </c>
      <c r="AK608" s="359">
        <f>+VLOOKUP($E608,Emissions!$1:$1048576,MATCH(DATE(AK$2,1,1),Emissions!$A$1:$LI$1),FALSE)</f>
        <v>3.7085846770000002</v>
      </c>
      <c r="AL608" s="359">
        <f>+VLOOKUP($E608,Emissions!$1:$1048576,MATCH(DATE(AL$2,1,1),Emissions!$A$1:$LI$1),FALSE)</f>
        <v>3.742011948</v>
      </c>
      <c r="AM608" s="359">
        <f>+VLOOKUP($E608,Emissions!$1:$1048576,MATCH(DATE(AM$2,1,1),Emissions!$A$1:$LI$1),FALSE)</f>
        <v>3.7762466539999999</v>
      </c>
      <c r="AN608" s="359">
        <f>+VLOOKUP($E608,Emissions!$1:$1048576,MATCH(DATE(AN$2,1,1),Emissions!$A$1:$LI$1),FALSE)</f>
        <v>3.8112952689999999</v>
      </c>
      <c r="AO608" s="359">
        <f>+VLOOKUP($E608,Emissions!$1:$1048576,MATCH(DATE(AO$2,1,1),Emissions!$A$1:$LI$1),FALSE)</f>
        <v>3.847153236</v>
      </c>
      <c r="AP608" s="359">
        <f>+VLOOKUP($E608,Emissions!$1:$1048576,MATCH(DATE(AP$2,1,1),Emissions!$A$1:$LI$1),FALSE)</f>
        <v>3.8826664769999999</v>
      </c>
      <c r="AQ608" s="359">
        <f>+VLOOKUP($E608,Emissions!$1:$1048576,MATCH(DATE(AQ$2,1,1),Emissions!$A$1:$LI$1),FALSE)</f>
        <v>3.918375691</v>
      </c>
      <c r="AR608" s="359">
        <f>+VLOOKUP($E608,Emissions!$1:$1048576,MATCH(DATE(AR$2,1,1),Emissions!$A$1:$LI$1),FALSE)</f>
        <v>3.9545096549999998</v>
      </c>
      <c r="AS608" s="359">
        <f>+VLOOKUP($E608,Emissions!$1:$1048576,MATCH(DATE(AS$2,1,1),Emissions!$A$1:$LI$1),FALSE)</f>
        <v>3.991161306</v>
      </c>
      <c r="AT608" s="359">
        <f>+VLOOKUP($E608,Emissions!$1:$1048576,MATCH(DATE(AT$2,1,1),Emissions!$A$1:$LI$1),FALSE)</f>
        <v>4.028377238</v>
      </c>
      <c r="AU608" s="359">
        <f>+VLOOKUP($E608,Emissions!$1:$1048576,MATCH(DATE(AU$2,1,1),Emissions!$A$1:$LI$1),FALSE)</f>
        <v>4.066183766</v>
      </c>
      <c r="AV608" s="359">
        <f>+VLOOKUP($E608,Emissions!$1:$1048576,MATCH(DATE(AV$2,1,1),Emissions!$A$1:$LI$1),FALSE)</f>
        <v>4.1045961560000004</v>
      </c>
      <c r="AW608" s="359">
        <f>+VLOOKUP($E608,Emissions!$1:$1048576,MATCH(DATE(AW$2,1,1),Emissions!$A$1:$LI$1),FALSE)</f>
        <v>4.1436195690000002</v>
      </c>
      <c r="AX608" s="359">
        <f>+VLOOKUP($E608,Emissions!$1:$1048576,MATCH(DATE(AX$2,1,1),Emissions!$A$1:$LI$1),FALSE)</f>
        <v>4.1832470260000001</v>
      </c>
      <c r="AY608" s="359">
        <f>+VLOOKUP($E608,Emissions!$1:$1048576,MATCH(DATE(AY$2,1,1),Emissions!$A$1:$LI$1),FALSE)</f>
        <v>4.2234519300000004</v>
      </c>
      <c r="AZ608" s="359">
        <f>+VLOOKUP($E608,Emissions!$1:$1048576,MATCH(DATE(AZ$2,1,1),Emissions!$A$1:$LI$1),FALSE)</f>
        <v>4.2642599609999996</v>
      </c>
      <c r="BA608" s="359">
        <f>+VLOOKUP($E608,Emissions!$1:$1048576,MATCH(DATE(BA$2,1,1),Emissions!$A$1:$LI$1),FALSE)</f>
        <v>4.3053882909999999</v>
      </c>
      <c r="BB608" s="359">
        <f>+VLOOKUP($E608,Emissions!$1:$1048576,MATCH(DATE(BB$2,1,1),Emissions!$A$1:$LI$1),FALSE)</f>
        <v>4.3468220659999997</v>
      </c>
      <c r="BC608" s="359">
        <f>+VLOOKUP($E608,Emissions!$1:$1048576,MATCH(DATE(BC$2,1,1),Emissions!$A$1:$LI$1),FALSE)</f>
        <v>4.3887089550000002</v>
      </c>
      <c r="BD608" s="359">
        <f>+VLOOKUP($E608,Emissions!$1:$1048576,MATCH(DATE(BD$2,1,1),Emissions!$A$1:$LI$1),FALSE)</f>
        <v>4.4312174879999997</v>
      </c>
      <c r="BE608" s="359">
        <f>+VLOOKUP($E608,Emissions!$1:$1048576,MATCH(DATE(BE$2,1,1),Emissions!$A$1:$LI$1),FALSE)</f>
        <v>4.6077734570000004</v>
      </c>
      <c r="BF608" s="359">
        <f>+VLOOKUP($E608,Emissions!$1:$1048576,MATCH(DATE(BF$2,1,1),Emissions!$A$1:$LI$1),FALSE)</f>
        <v>4.6660801909999998</v>
      </c>
      <c r="BG608" s="359">
        <f>+VLOOKUP($E608,Emissions!$1:$1048576,MATCH(DATE(BG$2,1,1),Emissions!$A$1:$LI$1),FALSE)</f>
        <v>4.7254763439999996</v>
      </c>
      <c r="BH608" s="359">
        <f>+VLOOKUP($E608,Emissions!$1:$1048576,MATCH(DATE(BH$2,1,1),Emissions!$A$1:$LI$1),FALSE)</f>
        <v>4.7859670660000004</v>
      </c>
      <c r="BI608" s="359">
        <f>+VLOOKUP($E608,Emissions!$1:$1048576,MATCH(DATE(BI$2,1,1),Emissions!$A$1:$LI$1),FALSE)</f>
        <v>4.847559006</v>
      </c>
    </row>
    <row r="609" spans="1:61" ht="15" customHeight="1" x14ac:dyDescent="0.35">
      <c r="A609" s="409"/>
      <c r="B609" s="169"/>
      <c r="C609" s="138" t="s">
        <v>465</v>
      </c>
      <c r="D609" s="114" t="s">
        <v>1033</v>
      </c>
      <c r="E609" s="50" t="s">
        <v>2694</v>
      </c>
      <c r="F609" s="359">
        <f>+VLOOKUP($E609,Emissions!$1:$1048576,MATCH(DATE(F$2,1,1),Emissions!$A$1:$LI$1),FALSE)</f>
        <v>0</v>
      </c>
      <c r="G609" s="359">
        <f>+VLOOKUP($E609,Emissions!$1:$1048576,MATCH(DATE(G$2,1,1),Emissions!$A$1:$LI$1),FALSE)</f>
        <v>0</v>
      </c>
      <c r="H609" s="359">
        <f>+VLOOKUP($E609,Emissions!$1:$1048576,MATCH(DATE(H$2,1,1),Emissions!$A$1:$LI$1),FALSE)</f>
        <v>0</v>
      </c>
      <c r="I609" s="359">
        <f>+VLOOKUP($E609,Emissions!$1:$1048576,MATCH(DATE(I$2,1,1),Emissions!$A$1:$LI$1),FALSE)</f>
        <v>0</v>
      </c>
      <c r="J609" s="359">
        <f>+VLOOKUP($E609,Emissions!$1:$1048576,MATCH(DATE(J$2,1,1),Emissions!$A$1:$LI$1),FALSE)</f>
        <v>0</v>
      </c>
      <c r="K609" s="359">
        <f>+VLOOKUP($E609,Emissions!$1:$1048576,MATCH(DATE(K$2,1,1),Emissions!$A$1:$LI$1),FALSE)</f>
        <v>0</v>
      </c>
      <c r="L609" s="359">
        <f>+VLOOKUP($E609,Emissions!$1:$1048576,MATCH(DATE(L$2,1,1),Emissions!$A$1:$LI$1),FALSE)</f>
        <v>0</v>
      </c>
      <c r="M609" s="359">
        <f>+VLOOKUP($E609,Emissions!$1:$1048576,MATCH(DATE(M$2,1,1),Emissions!$A$1:$LI$1),FALSE)</f>
        <v>0</v>
      </c>
      <c r="N609" s="359">
        <f>+VLOOKUP($E609,Emissions!$1:$1048576,MATCH(DATE(N$2,1,1),Emissions!$A$1:$LI$1),FALSE)</f>
        <v>0</v>
      </c>
      <c r="O609" s="359">
        <f>+VLOOKUP($E609,Emissions!$1:$1048576,MATCH(DATE(O$2,1,1),Emissions!$A$1:$LI$1),FALSE)</f>
        <v>0</v>
      </c>
      <c r="P609" s="359">
        <f>+VLOOKUP($E609,Emissions!$1:$1048576,MATCH(DATE(P$2,1,1),Emissions!$A$1:$LI$1),FALSE)</f>
        <v>0</v>
      </c>
      <c r="Q609" s="359">
        <f>+VLOOKUP($E609,Emissions!$1:$1048576,MATCH(DATE(Q$2,1,1),Emissions!$A$1:$LI$1),FALSE)</f>
        <v>0</v>
      </c>
      <c r="R609" s="359">
        <f>+VLOOKUP($E609,Emissions!$1:$1048576,MATCH(DATE(R$2,1,1),Emissions!$A$1:$LI$1),FALSE)</f>
        <v>0</v>
      </c>
      <c r="S609" s="359">
        <f>+VLOOKUP($E609,Emissions!$1:$1048576,MATCH(DATE(S$2,1,1),Emissions!$A$1:$LI$1),FALSE)</f>
        <v>0</v>
      </c>
      <c r="T609" s="359">
        <f>+VLOOKUP($E609,Emissions!$1:$1048576,MATCH(DATE(T$2,1,1),Emissions!$A$1:$LI$1),FALSE)</f>
        <v>0</v>
      </c>
      <c r="U609" s="359">
        <f>+VLOOKUP($E609,Emissions!$1:$1048576,MATCH(DATE(U$2,1,1),Emissions!$A$1:$LI$1),FALSE)</f>
        <v>0</v>
      </c>
      <c r="V609" s="359">
        <f>+VLOOKUP($E609,Emissions!$1:$1048576,MATCH(DATE(V$2,1,1),Emissions!$A$1:$LI$1),FALSE)</f>
        <v>0</v>
      </c>
      <c r="W609" s="359">
        <f>+VLOOKUP($E609,Emissions!$1:$1048576,MATCH(DATE(W$2,1,1),Emissions!$A$1:$LI$1),FALSE)</f>
        <v>0</v>
      </c>
      <c r="X609" s="359">
        <f>+VLOOKUP($E609,Emissions!$1:$1048576,MATCH(DATE(X$2,1,1),Emissions!$A$1:$LI$1),FALSE)</f>
        <v>0</v>
      </c>
      <c r="Y609" s="359">
        <f>+VLOOKUP($E609,Emissions!$1:$1048576,MATCH(DATE(Y$2,1,1),Emissions!$A$1:$LI$1),FALSE)</f>
        <v>0</v>
      </c>
      <c r="Z609" s="359">
        <f>+VLOOKUP($E609,Emissions!$1:$1048576,MATCH(DATE(Z$2,1,1),Emissions!$A$1:$LI$1),FALSE)</f>
        <v>0</v>
      </c>
      <c r="AA609" s="359">
        <f>+VLOOKUP($E609,Emissions!$1:$1048576,MATCH(DATE(AA$2,1,1),Emissions!$A$1:$LI$1),FALSE)</f>
        <v>0</v>
      </c>
      <c r="AB609" s="359">
        <f>+VLOOKUP($E609,Emissions!$1:$1048576,MATCH(DATE(AB$2,1,1),Emissions!$A$1:$LI$1),FALSE)</f>
        <v>0</v>
      </c>
      <c r="AC609" s="359">
        <f>+VLOOKUP($E609,Emissions!$1:$1048576,MATCH(DATE(AC$2,1,1),Emissions!$A$1:$LI$1),FALSE)</f>
        <v>0</v>
      </c>
      <c r="AD609" s="359">
        <f>+VLOOKUP($E609,Emissions!$1:$1048576,MATCH(DATE(AD$2,1,1),Emissions!$A$1:$LI$1),FALSE)</f>
        <v>0</v>
      </c>
      <c r="AE609" s="359">
        <f>+VLOOKUP($E609,Emissions!$1:$1048576,MATCH(DATE(AE$2,1,1),Emissions!$A$1:$LI$1),FALSE)</f>
        <v>0</v>
      </c>
      <c r="AF609" s="359">
        <f>+VLOOKUP($E609,Emissions!$1:$1048576,MATCH(DATE(AF$2,1,1),Emissions!$A$1:$LI$1),FALSE)</f>
        <v>0</v>
      </c>
      <c r="AG609" s="359">
        <f>+VLOOKUP($E609,Emissions!$1:$1048576,MATCH(DATE(AG$2,1,1),Emissions!$A$1:$LI$1),FALSE)</f>
        <v>0</v>
      </c>
      <c r="AH609" s="359">
        <f>+VLOOKUP($E609,Emissions!$1:$1048576,MATCH(DATE(AH$2,1,1),Emissions!$A$1:$LI$1),FALSE)</f>
        <v>0</v>
      </c>
      <c r="AI609" s="359">
        <f>+VLOOKUP($E609,Emissions!$1:$1048576,MATCH(DATE(AI$2,1,1),Emissions!$A$1:$LI$1),FALSE)</f>
        <v>0</v>
      </c>
      <c r="AJ609" s="359">
        <f>+VLOOKUP($E609,Emissions!$1:$1048576,MATCH(DATE(AJ$2,1,1),Emissions!$A$1:$LI$1),FALSE)</f>
        <v>0</v>
      </c>
      <c r="AK609" s="359">
        <f>+VLOOKUP($E609,Emissions!$1:$1048576,MATCH(DATE(AK$2,1,1),Emissions!$A$1:$LI$1),FALSE)</f>
        <v>0</v>
      </c>
      <c r="AL609" s="359">
        <f>+VLOOKUP($E609,Emissions!$1:$1048576,MATCH(DATE(AL$2,1,1),Emissions!$A$1:$LI$1),FALSE)</f>
        <v>0</v>
      </c>
      <c r="AM609" s="359">
        <f>+VLOOKUP($E609,Emissions!$1:$1048576,MATCH(DATE(AM$2,1,1),Emissions!$A$1:$LI$1),FALSE)</f>
        <v>0</v>
      </c>
      <c r="AN609" s="359">
        <f>+VLOOKUP($E609,Emissions!$1:$1048576,MATCH(DATE(AN$2,1,1),Emissions!$A$1:$LI$1),FALSE)</f>
        <v>0</v>
      </c>
      <c r="AO609" s="359">
        <f>+VLOOKUP($E609,Emissions!$1:$1048576,MATCH(DATE(AO$2,1,1),Emissions!$A$1:$LI$1),FALSE)</f>
        <v>0</v>
      </c>
      <c r="AP609" s="359">
        <f>+VLOOKUP($E609,Emissions!$1:$1048576,MATCH(DATE(AP$2,1,1),Emissions!$A$1:$LI$1),FALSE)</f>
        <v>0</v>
      </c>
      <c r="AQ609" s="359">
        <f>+VLOOKUP($E609,Emissions!$1:$1048576,MATCH(DATE(AQ$2,1,1),Emissions!$A$1:$LI$1),FALSE)</f>
        <v>0</v>
      </c>
      <c r="AR609" s="359">
        <f>+VLOOKUP($E609,Emissions!$1:$1048576,MATCH(DATE(AR$2,1,1),Emissions!$A$1:$LI$1),FALSE)</f>
        <v>0</v>
      </c>
      <c r="AS609" s="359">
        <f>+VLOOKUP($E609,Emissions!$1:$1048576,MATCH(DATE(AS$2,1,1),Emissions!$A$1:$LI$1),FALSE)</f>
        <v>0</v>
      </c>
      <c r="AT609" s="359">
        <f>+VLOOKUP($E609,Emissions!$1:$1048576,MATCH(DATE(AT$2,1,1),Emissions!$A$1:$LI$1),FALSE)</f>
        <v>0</v>
      </c>
      <c r="AU609" s="359">
        <f>+VLOOKUP($E609,Emissions!$1:$1048576,MATCH(DATE(AU$2,1,1),Emissions!$A$1:$LI$1),FALSE)</f>
        <v>0</v>
      </c>
      <c r="AV609" s="359">
        <f>+VLOOKUP($E609,Emissions!$1:$1048576,MATCH(DATE(AV$2,1,1),Emissions!$A$1:$LI$1),FALSE)</f>
        <v>0</v>
      </c>
      <c r="AW609" s="359">
        <f>+VLOOKUP($E609,Emissions!$1:$1048576,MATCH(DATE(AW$2,1,1),Emissions!$A$1:$LI$1),FALSE)</f>
        <v>0</v>
      </c>
      <c r="AX609" s="359">
        <f>+VLOOKUP($E609,Emissions!$1:$1048576,MATCH(DATE(AX$2,1,1),Emissions!$A$1:$LI$1),FALSE)</f>
        <v>0</v>
      </c>
      <c r="AY609" s="359">
        <f>+VLOOKUP($E609,Emissions!$1:$1048576,MATCH(DATE(AY$2,1,1),Emissions!$A$1:$LI$1),FALSE)</f>
        <v>0</v>
      </c>
      <c r="AZ609" s="359">
        <f>+VLOOKUP($E609,Emissions!$1:$1048576,MATCH(DATE(AZ$2,1,1),Emissions!$A$1:$LI$1),FALSE)</f>
        <v>0</v>
      </c>
      <c r="BA609" s="359">
        <f>+VLOOKUP($E609,Emissions!$1:$1048576,MATCH(DATE(BA$2,1,1),Emissions!$A$1:$LI$1),FALSE)</f>
        <v>0</v>
      </c>
      <c r="BB609" s="359">
        <f>+VLOOKUP($E609,Emissions!$1:$1048576,MATCH(DATE(BB$2,1,1),Emissions!$A$1:$LI$1),FALSE)</f>
        <v>0</v>
      </c>
      <c r="BC609" s="359">
        <f>+VLOOKUP($E609,Emissions!$1:$1048576,MATCH(DATE(BC$2,1,1),Emissions!$A$1:$LI$1),FALSE)</f>
        <v>0</v>
      </c>
      <c r="BD609" s="359">
        <f>+VLOOKUP($E609,Emissions!$1:$1048576,MATCH(DATE(BD$2,1,1),Emissions!$A$1:$LI$1),FALSE)</f>
        <v>0</v>
      </c>
      <c r="BE609" s="359">
        <f>+VLOOKUP($E609,Emissions!$1:$1048576,MATCH(DATE(BE$2,1,1),Emissions!$A$1:$LI$1),FALSE)</f>
        <v>0</v>
      </c>
      <c r="BF609" s="359">
        <f>+VLOOKUP($E609,Emissions!$1:$1048576,MATCH(DATE(BF$2,1,1),Emissions!$A$1:$LI$1),FALSE)</f>
        <v>0</v>
      </c>
      <c r="BG609" s="359">
        <f>+VLOOKUP($E609,Emissions!$1:$1048576,MATCH(DATE(BG$2,1,1),Emissions!$A$1:$LI$1),FALSE)</f>
        <v>0</v>
      </c>
      <c r="BH609" s="359">
        <f>+VLOOKUP($E609,Emissions!$1:$1048576,MATCH(DATE(BH$2,1,1),Emissions!$A$1:$LI$1),FALSE)</f>
        <v>0</v>
      </c>
      <c r="BI609" s="359">
        <f>+VLOOKUP($E609,Emissions!$1:$1048576,MATCH(DATE(BI$2,1,1),Emissions!$A$1:$LI$1),FALSE)</f>
        <v>0</v>
      </c>
    </row>
    <row r="610" spans="1:61" ht="15" customHeight="1" x14ac:dyDescent="0.35">
      <c r="A610" s="409"/>
      <c r="B610" s="169"/>
      <c r="C610" s="138" t="s">
        <v>466</v>
      </c>
      <c r="D610" s="114" t="s">
        <v>1033</v>
      </c>
      <c r="E610" s="50" t="s">
        <v>2695</v>
      </c>
      <c r="F610" s="359">
        <f>+VLOOKUP($E610,Emissions!$1:$1048576,MATCH(DATE(F$2,1,1),Emissions!$A$1:$LI$1),FALSE)</f>
        <v>0</v>
      </c>
      <c r="G610" s="359">
        <f>+VLOOKUP($E610,Emissions!$1:$1048576,MATCH(DATE(G$2,1,1),Emissions!$A$1:$LI$1),FALSE)</f>
        <v>0</v>
      </c>
      <c r="H610" s="359">
        <f>+VLOOKUP($E610,Emissions!$1:$1048576,MATCH(DATE(H$2,1,1),Emissions!$A$1:$LI$1),FALSE)</f>
        <v>0</v>
      </c>
      <c r="I610" s="359">
        <f>+VLOOKUP($E610,Emissions!$1:$1048576,MATCH(DATE(I$2,1,1),Emissions!$A$1:$LI$1),FALSE)</f>
        <v>0</v>
      </c>
      <c r="J610" s="359">
        <f>+VLOOKUP($E610,Emissions!$1:$1048576,MATCH(DATE(J$2,1,1),Emissions!$A$1:$LI$1),FALSE)</f>
        <v>0</v>
      </c>
      <c r="K610" s="359">
        <f>+VLOOKUP($E610,Emissions!$1:$1048576,MATCH(DATE(K$2,1,1),Emissions!$A$1:$LI$1),FALSE)</f>
        <v>0</v>
      </c>
      <c r="L610" s="359">
        <f>+VLOOKUP($E610,Emissions!$1:$1048576,MATCH(DATE(L$2,1,1),Emissions!$A$1:$LI$1),FALSE)</f>
        <v>0</v>
      </c>
      <c r="M610" s="359">
        <f>+VLOOKUP($E610,Emissions!$1:$1048576,MATCH(DATE(M$2,1,1),Emissions!$A$1:$LI$1),FALSE)</f>
        <v>0</v>
      </c>
      <c r="N610" s="359">
        <f>+VLOOKUP($E610,Emissions!$1:$1048576,MATCH(DATE(N$2,1,1),Emissions!$A$1:$LI$1),FALSE)</f>
        <v>0</v>
      </c>
      <c r="O610" s="359">
        <f>+VLOOKUP($E610,Emissions!$1:$1048576,MATCH(DATE(O$2,1,1),Emissions!$A$1:$LI$1),FALSE)</f>
        <v>0</v>
      </c>
      <c r="P610" s="359">
        <f>+VLOOKUP($E610,Emissions!$1:$1048576,MATCH(DATE(P$2,1,1),Emissions!$A$1:$LI$1),FALSE)</f>
        <v>0</v>
      </c>
      <c r="Q610" s="359">
        <f>+VLOOKUP($E610,Emissions!$1:$1048576,MATCH(DATE(Q$2,1,1),Emissions!$A$1:$LI$1),FALSE)</f>
        <v>0</v>
      </c>
      <c r="R610" s="359">
        <f>+VLOOKUP($E610,Emissions!$1:$1048576,MATCH(DATE(R$2,1,1),Emissions!$A$1:$LI$1),FALSE)</f>
        <v>0</v>
      </c>
      <c r="S610" s="359">
        <f>+VLOOKUP($E610,Emissions!$1:$1048576,MATCH(DATE(S$2,1,1),Emissions!$A$1:$LI$1),FALSE)</f>
        <v>0</v>
      </c>
      <c r="T610" s="359">
        <f>+VLOOKUP($E610,Emissions!$1:$1048576,MATCH(DATE(T$2,1,1),Emissions!$A$1:$LI$1),FALSE)</f>
        <v>0</v>
      </c>
      <c r="U610" s="359">
        <f>+VLOOKUP($E610,Emissions!$1:$1048576,MATCH(DATE(U$2,1,1),Emissions!$A$1:$LI$1),FALSE)</f>
        <v>0</v>
      </c>
      <c r="V610" s="359">
        <f>+VLOOKUP($E610,Emissions!$1:$1048576,MATCH(DATE(V$2,1,1),Emissions!$A$1:$LI$1),FALSE)</f>
        <v>0</v>
      </c>
      <c r="W610" s="359">
        <f>+VLOOKUP($E610,Emissions!$1:$1048576,MATCH(DATE(W$2,1,1),Emissions!$A$1:$LI$1),FALSE)</f>
        <v>0</v>
      </c>
      <c r="X610" s="359">
        <f>+VLOOKUP($E610,Emissions!$1:$1048576,MATCH(DATE(X$2,1,1),Emissions!$A$1:$LI$1),FALSE)</f>
        <v>0</v>
      </c>
      <c r="Y610" s="359">
        <f>+VLOOKUP($E610,Emissions!$1:$1048576,MATCH(DATE(Y$2,1,1),Emissions!$A$1:$LI$1),FALSE)</f>
        <v>0</v>
      </c>
      <c r="Z610" s="359">
        <f>+VLOOKUP($E610,Emissions!$1:$1048576,MATCH(DATE(Z$2,1,1),Emissions!$A$1:$LI$1),FALSE)</f>
        <v>0</v>
      </c>
      <c r="AA610" s="359">
        <f>+VLOOKUP($E610,Emissions!$1:$1048576,MATCH(DATE(AA$2,1,1),Emissions!$A$1:$LI$1),FALSE)</f>
        <v>0</v>
      </c>
      <c r="AB610" s="359">
        <f>+VLOOKUP($E610,Emissions!$1:$1048576,MATCH(DATE(AB$2,1,1),Emissions!$A$1:$LI$1),FALSE)</f>
        <v>0</v>
      </c>
      <c r="AC610" s="359">
        <f>+VLOOKUP($E610,Emissions!$1:$1048576,MATCH(DATE(AC$2,1,1),Emissions!$A$1:$LI$1),FALSE)</f>
        <v>0</v>
      </c>
      <c r="AD610" s="359">
        <f>+VLOOKUP($E610,Emissions!$1:$1048576,MATCH(DATE(AD$2,1,1),Emissions!$A$1:$LI$1),FALSE)</f>
        <v>0</v>
      </c>
      <c r="AE610" s="359">
        <f>+VLOOKUP($E610,Emissions!$1:$1048576,MATCH(DATE(AE$2,1,1),Emissions!$A$1:$LI$1),FALSE)</f>
        <v>0</v>
      </c>
      <c r="AF610" s="359">
        <f>+VLOOKUP($E610,Emissions!$1:$1048576,MATCH(DATE(AF$2,1,1),Emissions!$A$1:$LI$1),FALSE)</f>
        <v>0</v>
      </c>
      <c r="AG610" s="359">
        <f>+VLOOKUP($E610,Emissions!$1:$1048576,MATCH(DATE(AG$2,1,1),Emissions!$A$1:$LI$1),FALSE)</f>
        <v>0</v>
      </c>
      <c r="AH610" s="359">
        <f>+VLOOKUP($E610,Emissions!$1:$1048576,MATCH(DATE(AH$2,1,1),Emissions!$A$1:$LI$1),FALSE)</f>
        <v>0</v>
      </c>
      <c r="AI610" s="359">
        <f>+VLOOKUP($E610,Emissions!$1:$1048576,MATCH(DATE(AI$2,1,1),Emissions!$A$1:$LI$1),FALSE)</f>
        <v>0</v>
      </c>
      <c r="AJ610" s="359">
        <f>+VLOOKUP($E610,Emissions!$1:$1048576,MATCH(DATE(AJ$2,1,1),Emissions!$A$1:$LI$1),FALSE)</f>
        <v>0</v>
      </c>
      <c r="AK610" s="359">
        <f>+VLOOKUP($E610,Emissions!$1:$1048576,MATCH(DATE(AK$2,1,1),Emissions!$A$1:$LI$1),FALSE)</f>
        <v>0</v>
      </c>
      <c r="AL610" s="359">
        <f>+VLOOKUP($E610,Emissions!$1:$1048576,MATCH(DATE(AL$2,1,1),Emissions!$A$1:$LI$1),FALSE)</f>
        <v>0</v>
      </c>
      <c r="AM610" s="359">
        <f>+VLOOKUP($E610,Emissions!$1:$1048576,MATCH(DATE(AM$2,1,1),Emissions!$A$1:$LI$1),FALSE)</f>
        <v>0</v>
      </c>
      <c r="AN610" s="359">
        <f>+VLOOKUP($E610,Emissions!$1:$1048576,MATCH(DATE(AN$2,1,1),Emissions!$A$1:$LI$1),FALSE)</f>
        <v>0</v>
      </c>
      <c r="AO610" s="359">
        <f>+VLOOKUP($E610,Emissions!$1:$1048576,MATCH(DATE(AO$2,1,1),Emissions!$A$1:$LI$1),FALSE)</f>
        <v>0</v>
      </c>
      <c r="AP610" s="359">
        <f>+VLOOKUP($E610,Emissions!$1:$1048576,MATCH(DATE(AP$2,1,1),Emissions!$A$1:$LI$1),FALSE)</f>
        <v>0</v>
      </c>
      <c r="AQ610" s="359">
        <f>+VLOOKUP($E610,Emissions!$1:$1048576,MATCH(DATE(AQ$2,1,1),Emissions!$A$1:$LI$1),FALSE)</f>
        <v>0</v>
      </c>
      <c r="AR610" s="359">
        <f>+VLOOKUP($E610,Emissions!$1:$1048576,MATCH(DATE(AR$2,1,1),Emissions!$A$1:$LI$1),FALSE)</f>
        <v>0</v>
      </c>
      <c r="AS610" s="359">
        <f>+VLOOKUP($E610,Emissions!$1:$1048576,MATCH(DATE(AS$2,1,1),Emissions!$A$1:$LI$1),FALSE)</f>
        <v>0</v>
      </c>
      <c r="AT610" s="359">
        <f>+VLOOKUP($E610,Emissions!$1:$1048576,MATCH(DATE(AT$2,1,1),Emissions!$A$1:$LI$1),FALSE)</f>
        <v>0</v>
      </c>
      <c r="AU610" s="359">
        <f>+VLOOKUP($E610,Emissions!$1:$1048576,MATCH(DATE(AU$2,1,1),Emissions!$A$1:$LI$1),FALSE)</f>
        <v>0</v>
      </c>
      <c r="AV610" s="359">
        <f>+VLOOKUP($E610,Emissions!$1:$1048576,MATCH(DATE(AV$2,1,1),Emissions!$A$1:$LI$1),FALSE)</f>
        <v>0</v>
      </c>
      <c r="AW610" s="359">
        <f>+VLOOKUP($E610,Emissions!$1:$1048576,MATCH(DATE(AW$2,1,1),Emissions!$A$1:$LI$1),FALSE)</f>
        <v>0</v>
      </c>
      <c r="AX610" s="359">
        <f>+VLOOKUP($E610,Emissions!$1:$1048576,MATCH(DATE(AX$2,1,1),Emissions!$A$1:$LI$1),FALSE)</f>
        <v>0</v>
      </c>
      <c r="AY610" s="359">
        <f>+VLOOKUP($E610,Emissions!$1:$1048576,MATCH(DATE(AY$2,1,1),Emissions!$A$1:$LI$1),FALSE)</f>
        <v>0</v>
      </c>
      <c r="AZ610" s="359">
        <f>+VLOOKUP($E610,Emissions!$1:$1048576,MATCH(DATE(AZ$2,1,1),Emissions!$A$1:$LI$1),FALSE)</f>
        <v>0</v>
      </c>
      <c r="BA610" s="359">
        <f>+VLOOKUP($E610,Emissions!$1:$1048576,MATCH(DATE(BA$2,1,1),Emissions!$A$1:$LI$1),FALSE)</f>
        <v>0</v>
      </c>
      <c r="BB610" s="359">
        <f>+VLOOKUP($E610,Emissions!$1:$1048576,MATCH(DATE(BB$2,1,1),Emissions!$A$1:$LI$1),FALSE)</f>
        <v>0</v>
      </c>
      <c r="BC610" s="359">
        <f>+VLOOKUP($E610,Emissions!$1:$1048576,MATCH(DATE(BC$2,1,1),Emissions!$A$1:$LI$1),FALSE)</f>
        <v>0</v>
      </c>
      <c r="BD610" s="359">
        <f>+VLOOKUP($E610,Emissions!$1:$1048576,MATCH(DATE(BD$2,1,1),Emissions!$A$1:$LI$1),FALSE)</f>
        <v>0</v>
      </c>
      <c r="BE610" s="359">
        <f>+VLOOKUP($E610,Emissions!$1:$1048576,MATCH(DATE(BE$2,1,1),Emissions!$A$1:$LI$1),FALSE)</f>
        <v>0</v>
      </c>
      <c r="BF610" s="359">
        <f>+VLOOKUP($E610,Emissions!$1:$1048576,MATCH(DATE(BF$2,1,1),Emissions!$A$1:$LI$1),FALSE)</f>
        <v>0</v>
      </c>
      <c r="BG610" s="359">
        <f>+VLOOKUP($E610,Emissions!$1:$1048576,MATCH(DATE(BG$2,1,1),Emissions!$A$1:$LI$1),FALSE)</f>
        <v>0</v>
      </c>
      <c r="BH610" s="359">
        <f>+VLOOKUP($E610,Emissions!$1:$1048576,MATCH(DATE(BH$2,1,1),Emissions!$A$1:$LI$1),FALSE)</f>
        <v>0</v>
      </c>
      <c r="BI610" s="359">
        <f>+VLOOKUP($E610,Emissions!$1:$1048576,MATCH(DATE(BI$2,1,1),Emissions!$A$1:$LI$1),FALSE)</f>
        <v>0</v>
      </c>
    </row>
    <row r="611" spans="1:61" ht="15" customHeight="1" x14ac:dyDescent="0.35">
      <c r="A611" s="409"/>
      <c r="B611" s="169"/>
      <c r="C611" s="138" t="s">
        <v>467</v>
      </c>
      <c r="D611" s="114" t="s">
        <v>1033</v>
      </c>
      <c r="E611" s="50" t="s">
        <v>2696</v>
      </c>
      <c r="F611" s="359">
        <f>+VLOOKUP($E611,Emissions!$1:$1048576,MATCH(DATE(F$2,1,1),Emissions!$A$1:$LI$1),FALSE)</f>
        <v>0</v>
      </c>
      <c r="G611" s="359">
        <f>+VLOOKUP($E611,Emissions!$1:$1048576,MATCH(DATE(G$2,1,1),Emissions!$A$1:$LI$1),FALSE)</f>
        <v>0</v>
      </c>
      <c r="H611" s="359">
        <f>+VLOOKUP($E611,Emissions!$1:$1048576,MATCH(DATE(H$2,1,1),Emissions!$A$1:$LI$1),FALSE)</f>
        <v>0</v>
      </c>
      <c r="I611" s="359">
        <f>+VLOOKUP($E611,Emissions!$1:$1048576,MATCH(DATE(I$2,1,1),Emissions!$A$1:$LI$1),FALSE)</f>
        <v>0</v>
      </c>
      <c r="J611" s="359">
        <f>+VLOOKUP($E611,Emissions!$1:$1048576,MATCH(DATE(J$2,1,1),Emissions!$A$1:$LI$1),FALSE)</f>
        <v>0</v>
      </c>
      <c r="K611" s="359">
        <f>+VLOOKUP($E611,Emissions!$1:$1048576,MATCH(DATE(K$2,1,1),Emissions!$A$1:$LI$1),FALSE)</f>
        <v>0</v>
      </c>
      <c r="L611" s="359">
        <f>+VLOOKUP($E611,Emissions!$1:$1048576,MATCH(DATE(L$2,1,1),Emissions!$A$1:$LI$1),FALSE)</f>
        <v>0</v>
      </c>
      <c r="M611" s="359">
        <f>+VLOOKUP($E611,Emissions!$1:$1048576,MATCH(DATE(M$2,1,1),Emissions!$A$1:$LI$1),FALSE)</f>
        <v>0</v>
      </c>
      <c r="N611" s="359">
        <f>+VLOOKUP($E611,Emissions!$1:$1048576,MATCH(DATE(N$2,1,1),Emissions!$A$1:$LI$1),FALSE)</f>
        <v>0</v>
      </c>
      <c r="O611" s="359">
        <f>+VLOOKUP($E611,Emissions!$1:$1048576,MATCH(DATE(O$2,1,1),Emissions!$A$1:$LI$1),FALSE)</f>
        <v>0</v>
      </c>
      <c r="P611" s="359">
        <f>+VLOOKUP($E611,Emissions!$1:$1048576,MATCH(DATE(P$2,1,1),Emissions!$A$1:$LI$1),FALSE)</f>
        <v>0</v>
      </c>
      <c r="Q611" s="359">
        <f>+VLOOKUP($E611,Emissions!$1:$1048576,MATCH(DATE(Q$2,1,1),Emissions!$A$1:$LI$1),FALSE)</f>
        <v>0</v>
      </c>
      <c r="R611" s="359">
        <f>+VLOOKUP($E611,Emissions!$1:$1048576,MATCH(DATE(R$2,1,1),Emissions!$A$1:$LI$1),FALSE)</f>
        <v>0</v>
      </c>
      <c r="S611" s="359">
        <f>+VLOOKUP($E611,Emissions!$1:$1048576,MATCH(DATE(S$2,1,1),Emissions!$A$1:$LI$1),FALSE)</f>
        <v>0</v>
      </c>
      <c r="T611" s="359">
        <f>+VLOOKUP($E611,Emissions!$1:$1048576,MATCH(DATE(T$2,1,1),Emissions!$A$1:$LI$1),FALSE)</f>
        <v>0</v>
      </c>
      <c r="U611" s="359">
        <f>+VLOOKUP($E611,Emissions!$1:$1048576,MATCH(DATE(U$2,1,1),Emissions!$A$1:$LI$1),FALSE)</f>
        <v>0</v>
      </c>
      <c r="V611" s="359">
        <f>+VLOOKUP($E611,Emissions!$1:$1048576,MATCH(DATE(V$2,1,1),Emissions!$A$1:$LI$1),FALSE)</f>
        <v>0</v>
      </c>
      <c r="W611" s="359">
        <f>+VLOOKUP($E611,Emissions!$1:$1048576,MATCH(DATE(W$2,1,1),Emissions!$A$1:$LI$1),FALSE)</f>
        <v>0</v>
      </c>
      <c r="X611" s="359">
        <f>+VLOOKUP($E611,Emissions!$1:$1048576,MATCH(DATE(X$2,1,1),Emissions!$A$1:$LI$1),FALSE)</f>
        <v>0</v>
      </c>
      <c r="Y611" s="359">
        <f>+VLOOKUP($E611,Emissions!$1:$1048576,MATCH(DATE(Y$2,1,1),Emissions!$A$1:$LI$1),FALSE)</f>
        <v>0</v>
      </c>
      <c r="Z611" s="359">
        <f>+VLOOKUP($E611,Emissions!$1:$1048576,MATCH(DATE(Z$2,1,1),Emissions!$A$1:$LI$1),FALSE)</f>
        <v>0</v>
      </c>
      <c r="AA611" s="359">
        <f>+VLOOKUP($E611,Emissions!$1:$1048576,MATCH(DATE(AA$2,1,1),Emissions!$A$1:$LI$1),FALSE)</f>
        <v>0</v>
      </c>
      <c r="AB611" s="359">
        <f>+VLOOKUP($E611,Emissions!$1:$1048576,MATCH(DATE(AB$2,1,1),Emissions!$A$1:$LI$1),FALSE)</f>
        <v>0</v>
      </c>
      <c r="AC611" s="359">
        <f>+VLOOKUP($E611,Emissions!$1:$1048576,MATCH(DATE(AC$2,1,1),Emissions!$A$1:$LI$1),FALSE)</f>
        <v>0</v>
      </c>
      <c r="AD611" s="359">
        <f>+VLOOKUP($E611,Emissions!$1:$1048576,MATCH(DATE(AD$2,1,1),Emissions!$A$1:$LI$1),FALSE)</f>
        <v>0</v>
      </c>
      <c r="AE611" s="359">
        <f>+VLOOKUP($E611,Emissions!$1:$1048576,MATCH(DATE(AE$2,1,1),Emissions!$A$1:$LI$1),FALSE)</f>
        <v>0</v>
      </c>
      <c r="AF611" s="359">
        <f>+VLOOKUP($E611,Emissions!$1:$1048576,MATCH(DATE(AF$2,1,1),Emissions!$A$1:$LI$1),FALSE)</f>
        <v>0</v>
      </c>
      <c r="AG611" s="359">
        <f>+VLOOKUP($E611,Emissions!$1:$1048576,MATCH(DATE(AG$2,1,1),Emissions!$A$1:$LI$1),FALSE)</f>
        <v>0</v>
      </c>
      <c r="AH611" s="359">
        <f>+VLOOKUP($E611,Emissions!$1:$1048576,MATCH(DATE(AH$2,1,1),Emissions!$A$1:$LI$1),FALSE)</f>
        <v>0</v>
      </c>
      <c r="AI611" s="359">
        <f>+VLOOKUP($E611,Emissions!$1:$1048576,MATCH(DATE(AI$2,1,1),Emissions!$A$1:$LI$1),FALSE)</f>
        <v>0</v>
      </c>
      <c r="AJ611" s="359">
        <f>+VLOOKUP($E611,Emissions!$1:$1048576,MATCH(DATE(AJ$2,1,1),Emissions!$A$1:$LI$1),FALSE)</f>
        <v>0</v>
      </c>
      <c r="AK611" s="359">
        <f>+VLOOKUP($E611,Emissions!$1:$1048576,MATCH(DATE(AK$2,1,1),Emissions!$A$1:$LI$1),FALSE)</f>
        <v>0</v>
      </c>
      <c r="AL611" s="359">
        <f>+VLOOKUP($E611,Emissions!$1:$1048576,MATCH(DATE(AL$2,1,1),Emissions!$A$1:$LI$1),FALSE)</f>
        <v>0</v>
      </c>
      <c r="AM611" s="359">
        <f>+VLOOKUP($E611,Emissions!$1:$1048576,MATCH(DATE(AM$2,1,1),Emissions!$A$1:$LI$1),FALSE)</f>
        <v>0</v>
      </c>
      <c r="AN611" s="359">
        <f>+VLOOKUP($E611,Emissions!$1:$1048576,MATCH(DATE(AN$2,1,1),Emissions!$A$1:$LI$1),FALSE)</f>
        <v>0</v>
      </c>
      <c r="AO611" s="359">
        <f>+VLOOKUP($E611,Emissions!$1:$1048576,MATCH(DATE(AO$2,1,1),Emissions!$A$1:$LI$1),FALSE)</f>
        <v>0</v>
      </c>
      <c r="AP611" s="359">
        <f>+VLOOKUP($E611,Emissions!$1:$1048576,MATCH(DATE(AP$2,1,1),Emissions!$A$1:$LI$1),FALSE)</f>
        <v>0</v>
      </c>
      <c r="AQ611" s="359">
        <f>+VLOOKUP($E611,Emissions!$1:$1048576,MATCH(DATE(AQ$2,1,1),Emissions!$A$1:$LI$1),FALSE)</f>
        <v>0</v>
      </c>
      <c r="AR611" s="359">
        <f>+VLOOKUP($E611,Emissions!$1:$1048576,MATCH(DATE(AR$2,1,1),Emissions!$A$1:$LI$1),FALSE)</f>
        <v>0</v>
      </c>
      <c r="AS611" s="359">
        <f>+VLOOKUP($E611,Emissions!$1:$1048576,MATCH(DATE(AS$2,1,1),Emissions!$A$1:$LI$1),FALSE)</f>
        <v>0</v>
      </c>
      <c r="AT611" s="359">
        <f>+VLOOKUP($E611,Emissions!$1:$1048576,MATCH(DATE(AT$2,1,1),Emissions!$A$1:$LI$1),FALSE)</f>
        <v>0</v>
      </c>
      <c r="AU611" s="359">
        <f>+VLOOKUP($E611,Emissions!$1:$1048576,MATCH(DATE(AU$2,1,1),Emissions!$A$1:$LI$1),FALSE)</f>
        <v>0</v>
      </c>
      <c r="AV611" s="359">
        <f>+VLOOKUP($E611,Emissions!$1:$1048576,MATCH(DATE(AV$2,1,1),Emissions!$A$1:$LI$1),FALSE)</f>
        <v>0</v>
      </c>
      <c r="AW611" s="359">
        <f>+VLOOKUP($E611,Emissions!$1:$1048576,MATCH(DATE(AW$2,1,1),Emissions!$A$1:$LI$1),FALSE)</f>
        <v>0</v>
      </c>
      <c r="AX611" s="359">
        <f>+VLOOKUP($E611,Emissions!$1:$1048576,MATCH(DATE(AX$2,1,1),Emissions!$A$1:$LI$1),FALSE)</f>
        <v>0</v>
      </c>
      <c r="AY611" s="359">
        <f>+VLOOKUP($E611,Emissions!$1:$1048576,MATCH(DATE(AY$2,1,1),Emissions!$A$1:$LI$1),FALSE)</f>
        <v>0</v>
      </c>
      <c r="AZ611" s="359">
        <f>+VLOOKUP($E611,Emissions!$1:$1048576,MATCH(DATE(AZ$2,1,1),Emissions!$A$1:$LI$1),FALSE)</f>
        <v>0</v>
      </c>
      <c r="BA611" s="359">
        <f>+VLOOKUP($E611,Emissions!$1:$1048576,MATCH(DATE(BA$2,1,1),Emissions!$A$1:$LI$1),FALSE)</f>
        <v>0</v>
      </c>
      <c r="BB611" s="359">
        <f>+VLOOKUP($E611,Emissions!$1:$1048576,MATCH(DATE(BB$2,1,1),Emissions!$A$1:$LI$1),FALSE)</f>
        <v>0</v>
      </c>
      <c r="BC611" s="359">
        <f>+VLOOKUP($E611,Emissions!$1:$1048576,MATCH(DATE(BC$2,1,1),Emissions!$A$1:$LI$1),FALSE)</f>
        <v>0</v>
      </c>
      <c r="BD611" s="359">
        <f>+VLOOKUP($E611,Emissions!$1:$1048576,MATCH(DATE(BD$2,1,1),Emissions!$A$1:$LI$1),FALSE)</f>
        <v>0</v>
      </c>
      <c r="BE611" s="359">
        <f>+VLOOKUP($E611,Emissions!$1:$1048576,MATCH(DATE(BE$2,1,1),Emissions!$A$1:$LI$1),FALSE)</f>
        <v>0</v>
      </c>
      <c r="BF611" s="359">
        <f>+VLOOKUP($E611,Emissions!$1:$1048576,MATCH(DATE(BF$2,1,1),Emissions!$A$1:$LI$1),FALSE)</f>
        <v>0</v>
      </c>
      <c r="BG611" s="359">
        <f>+VLOOKUP($E611,Emissions!$1:$1048576,MATCH(DATE(BG$2,1,1),Emissions!$A$1:$LI$1),FALSE)</f>
        <v>0</v>
      </c>
      <c r="BH611" s="359">
        <f>+VLOOKUP($E611,Emissions!$1:$1048576,MATCH(DATE(BH$2,1,1),Emissions!$A$1:$LI$1),FALSE)</f>
        <v>0</v>
      </c>
      <c r="BI611" s="359">
        <f>+VLOOKUP($E611,Emissions!$1:$1048576,MATCH(DATE(BI$2,1,1),Emissions!$A$1:$LI$1),FALSE)</f>
        <v>0</v>
      </c>
    </row>
    <row r="612" spans="1:61" ht="15" customHeight="1" x14ac:dyDescent="0.35">
      <c r="A612" s="409"/>
      <c r="B612" s="169"/>
      <c r="C612" s="138" t="s">
        <v>468</v>
      </c>
      <c r="D612" s="114" t="s">
        <v>1033</v>
      </c>
      <c r="E612" s="50" t="s">
        <v>2697</v>
      </c>
      <c r="F612" s="359">
        <f>+VLOOKUP($E612,Emissions!$1:$1048576,MATCH(DATE(F$2,1,1),Emissions!$A$1:$LI$1),FALSE)</f>
        <v>0</v>
      </c>
      <c r="G612" s="359">
        <f>+VLOOKUP($E612,Emissions!$1:$1048576,MATCH(DATE(G$2,1,1),Emissions!$A$1:$LI$1),FALSE)</f>
        <v>0</v>
      </c>
      <c r="H612" s="359">
        <f>+VLOOKUP($E612,Emissions!$1:$1048576,MATCH(DATE(H$2,1,1),Emissions!$A$1:$LI$1),FALSE)</f>
        <v>0</v>
      </c>
      <c r="I612" s="359">
        <f>+VLOOKUP($E612,Emissions!$1:$1048576,MATCH(DATE(I$2,1,1),Emissions!$A$1:$LI$1),FALSE)</f>
        <v>0</v>
      </c>
      <c r="J612" s="359">
        <f>+VLOOKUP($E612,Emissions!$1:$1048576,MATCH(DATE(J$2,1,1),Emissions!$A$1:$LI$1),FALSE)</f>
        <v>0</v>
      </c>
      <c r="K612" s="359">
        <f>+VLOOKUP($E612,Emissions!$1:$1048576,MATCH(DATE(K$2,1,1),Emissions!$A$1:$LI$1),FALSE)</f>
        <v>0</v>
      </c>
      <c r="L612" s="359">
        <f>+VLOOKUP($E612,Emissions!$1:$1048576,MATCH(DATE(L$2,1,1),Emissions!$A$1:$LI$1),FALSE)</f>
        <v>0</v>
      </c>
      <c r="M612" s="359">
        <f>+VLOOKUP($E612,Emissions!$1:$1048576,MATCH(DATE(M$2,1,1),Emissions!$A$1:$LI$1),FALSE)</f>
        <v>0</v>
      </c>
      <c r="N612" s="359">
        <f>+VLOOKUP($E612,Emissions!$1:$1048576,MATCH(DATE(N$2,1,1),Emissions!$A$1:$LI$1),FALSE)</f>
        <v>0</v>
      </c>
      <c r="O612" s="359">
        <f>+VLOOKUP($E612,Emissions!$1:$1048576,MATCH(DATE(O$2,1,1),Emissions!$A$1:$LI$1),FALSE)</f>
        <v>0</v>
      </c>
      <c r="P612" s="359">
        <f>+VLOOKUP($E612,Emissions!$1:$1048576,MATCH(DATE(P$2,1,1),Emissions!$A$1:$LI$1),FALSE)</f>
        <v>0</v>
      </c>
      <c r="Q612" s="359">
        <f>+VLOOKUP($E612,Emissions!$1:$1048576,MATCH(DATE(Q$2,1,1),Emissions!$A$1:$LI$1),FALSE)</f>
        <v>0</v>
      </c>
      <c r="R612" s="359">
        <f>+VLOOKUP($E612,Emissions!$1:$1048576,MATCH(DATE(R$2,1,1),Emissions!$A$1:$LI$1),FALSE)</f>
        <v>0</v>
      </c>
      <c r="S612" s="359">
        <f>+VLOOKUP($E612,Emissions!$1:$1048576,MATCH(DATE(S$2,1,1),Emissions!$A$1:$LI$1),FALSE)</f>
        <v>0</v>
      </c>
      <c r="T612" s="359">
        <f>+VLOOKUP($E612,Emissions!$1:$1048576,MATCH(DATE(T$2,1,1),Emissions!$A$1:$LI$1),FALSE)</f>
        <v>0</v>
      </c>
      <c r="U612" s="359">
        <f>+VLOOKUP($E612,Emissions!$1:$1048576,MATCH(DATE(U$2,1,1),Emissions!$A$1:$LI$1),FALSE)</f>
        <v>0</v>
      </c>
      <c r="V612" s="359">
        <f>+VLOOKUP($E612,Emissions!$1:$1048576,MATCH(DATE(V$2,1,1),Emissions!$A$1:$LI$1),FALSE)</f>
        <v>0</v>
      </c>
      <c r="W612" s="359">
        <f>+VLOOKUP($E612,Emissions!$1:$1048576,MATCH(DATE(W$2,1,1),Emissions!$A$1:$LI$1),FALSE)</f>
        <v>0</v>
      </c>
      <c r="X612" s="359">
        <f>+VLOOKUP($E612,Emissions!$1:$1048576,MATCH(DATE(X$2,1,1),Emissions!$A$1:$LI$1),FALSE)</f>
        <v>0</v>
      </c>
      <c r="Y612" s="359">
        <f>+VLOOKUP($E612,Emissions!$1:$1048576,MATCH(DATE(Y$2,1,1),Emissions!$A$1:$LI$1),FALSE)</f>
        <v>0</v>
      </c>
      <c r="Z612" s="359">
        <f>+VLOOKUP($E612,Emissions!$1:$1048576,MATCH(DATE(Z$2,1,1),Emissions!$A$1:$LI$1),FALSE)</f>
        <v>0</v>
      </c>
      <c r="AA612" s="359">
        <f>+VLOOKUP($E612,Emissions!$1:$1048576,MATCH(DATE(AA$2,1,1),Emissions!$A$1:$LI$1),FALSE)</f>
        <v>0</v>
      </c>
      <c r="AB612" s="359">
        <f>+VLOOKUP($E612,Emissions!$1:$1048576,MATCH(DATE(AB$2,1,1),Emissions!$A$1:$LI$1),FALSE)</f>
        <v>0</v>
      </c>
      <c r="AC612" s="359">
        <f>+VLOOKUP($E612,Emissions!$1:$1048576,MATCH(DATE(AC$2,1,1),Emissions!$A$1:$LI$1),FALSE)</f>
        <v>0</v>
      </c>
      <c r="AD612" s="359">
        <f>+VLOOKUP($E612,Emissions!$1:$1048576,MATCH(DATE(AD$2,1,1),Emissions!$A$1:$LI$1),FALSE)</f>
        <v>0</v>
      </c>
      <c r="AE612" s="359">
        <f>+VLOOKUP($E612,Emissions!$1:$1048576,MATCH(DATE(AE$2,1,1),Emissions!$A$1:$LI$1),FALSE)</f>
        <v>0</v>
      </c>
      <c r="AF612" s="359">
        <f>+VLOOKUP($E612,Emissions!$1:$1048576,MATCH(DATE(AF$2,1,1),Emissions!$A$1:$LI$1),FALSE)</f>
        <v>0</v>
      </c>
      <c r="AG612" s="359">
        <f>+VLOOKUP($E612,Emissions!$1:$1048576,MATCH(DATE(AG$2,1,1),Emissions!$A$1:$LI$1),FALSE)</f>
        <v>0</v>
      </c>
      <c r="AH612" s="359">
        <f>+VLOOKUP($E612,Emissions!$1:$1048576,MATCH(DATE(AH$2,1,1),Emissions!$A$1:$LI$1),FALSE)</f>
        <v>0</v>
      </c>
      <c r="AI612" s="359">
        <f>+VLOOKUP($E612,Emissions!$1:$1048576,MATCH(DATE(AI$2,1,1),Emissions!$A$1:$LI$1),FALSE)</f>
        <v>0</v>
      </c>
      <c r="AJ612" s="359">
        <f>+VLOOKUP($E612,Emissions!$1:$1048576,MATCH(DATE(AJ$2,1,1),Emissions!$A$1:$LI$1),FALSE)</f>
        <v>0</v>
      </c>
      <c r="AK612" s="359">
        <f>+VLOOKUP($E612,Emissions!$1:$1048576,MATCH(DATE(AK$2,1,1),Emissions!$A$1:$LI$1),FALSE)</f>
        <v>0</v>
      </c>
      <c r="AL612" s="359">
        <f>+VLOOKUP($E612,Emissions!$1:$1048576,MATCH(DATE(AL$2,1,1),Emissions!$A$1:$LI$1),FALSE)</f>
        <v>0</v>
      </c>
      <c r="AM612" s="359">
        <f>+VLOOKUP($E612,Emissions!$1:$1048576,MATCH(DATE(AM$2,1,1),Emissions!$A$1:$LI$1),FALSE)</f>
        <v>0</v>
      </c>
      <c r="AN612" s="359">
        <f>+VLOOKUP($E612,Emissions!$1:$1048576,MATCH(DATE(AN$2,1,1),Emissions!$A$1:$LI$1),FALSE)</f>
        <v>0</v>
      </c>
      <c r="AO612" s="359">
        <f>+VLOOKUP($E612,Emissions!$1:$1048576,MATCH(DATE(AO$2,1,1),Emissions!$A$1:$LI$1),FALSE)</f>
        <v>0</v>
      </c>
      <c r="AP612" s="359">
        <f>+VLOOKUP($E612,Emissions!$1:$1048576,MATCH(DATE(AP$2,1,1),Emissions!$A$1:$LI$1),FALSE)</f>
        <v>0</v>
      </c>
      <c r="AQ612" s="359">
        <f>+VLOOKUP($E612,Emissions!$1:$1048576,MATCH(DATE(AQ$2,1,1),Emissions!$A$1:$LI$1),FALSE)</f>
        <v>0</v>
      </c>
      <c r="AR612" s="359">
        <f>+VLOOKUP($E612,Emissions!$1:$1048576,MATCH(DATE(AR$2,1,1),Emissions!$A$1:$LI$1),FALSE)</f>
        <v>0</v>
      </c>
      <c r="AS612" s="359">
        <f>+VLOOKUP($E612,Emissions!$1:$1048576,MATCH(DATE(AS$2,1,1),Emissions!$A$1:$LI$1),FALSE)</f>
        <v>0</v>
      </c>
      <c r="AT612" s="359">
        <f>+VLOOKUP($E612,Emissions!$1:$1048576,MATCH(DATE(AT$2,1,1),Emissions!$A$1:$LI$1),FALSE)</f>
        <v>0</v>
      </c>
      <c r="AU612" s="359">
        <f>+VLOOKUP($E612,Emissions!$1:$1048576,MATCH(DATE(AU$2,1,1),Emissions!$A$1:$LI$1),FALSE)</f>
        <v>0</v>
      </c>
      <c r="AV612" s="359">
        <f>+VLOOKUP($E612,Emissions!$1:$1048576,MATCH(DATE(AV$2,1,1),Emissions!$A$1:$LI$1),FALSE)</f>
        <v>0</v>
      </c>
      <c r="AW612" s="359">
        <f>+VLOOKUP($E612,Emissions!$1:$1048576,MATCH(DATE(AW$2,1,1),Emissions!$A$1:$LI$1),FALSE)</f>
        <v>0</v>
      </c>
      <c r="AX612" s="359">
        <f>+VLOOKUP($E612,Emissions!$1:$1048576,MATCH(DATE(AX$2,1,1),Emissions!$A$1:$LI$1),FALSE)</f>
        <v>0</v>
      </c>
      <c r="AY612" s="359">
        <f>+VLOOKUP($E612,Emissions!$1:$1048576,MATCH(DATE(AY$2,1,1),Emissions!$A$1:$LI$1),FALSE)</f>
        <v>0</v>
      </c>
      <c r="AZ612" s="359">
        <f>+VLOOKUP($E612,Emissions!$1:$1048576,MATCH(DATE(AZ$2,1,1),Emissions!$A$1:$LI$1),FALSE)</f>
        <v>0</v>
      </c>
      <c r="BA612" s="359">
        <f>+VLOOKUP($E612,Emissions!$1:$1048576,MATCH(DATE(BA$2,1,1),Emissions!$A$1:$LI$1),FALSE)</f>
        <v>0</v>
      </c>
      <c r="BB612" s="359">
        <f>+VLOOKUP($E612,Emissions!$1:$1048576,MATCH(DATE(BB$2,1,1),Emissions!$A$1:$LI$1),FALSE)</f>
        <v>0</v>
      </c>
      <c r="BC612" s="359">
        <f>+VLOOKUP($E612,Emissions!$1:$1048576,MATCH(DATE(BC$2,1,1),Emissions!$A$1:$LI$1),FALSE)</f>
        <v>0</v>
      </c>
      <c r="BD612" s="359">
        <f>+VLOOKUP($E612,Emissions!$1:$1048576,MATCH(DATE(BD$2,1,1),Emissions!$A$1:$LI$1),FALSE)</f>
        <v>0</v>
      </c>
      <c r="BE612" s="359">
        <f>+VLOOKUP($E612,Emissions!$1:$1048576,MATCH(DATE(BE$2,1,1),Emissions!$A$1:$LI$1),FALSE)</f>
        <v>0</v>
      </c>
      <c r="BF612" s="359">
        <f>+VLOOKUP($E612,Emissions!$1:$1048576,MATCH(DATE(BF$2,1,1),Emissions!$A$1:$LI$1),FALSE)</f>
        <v>0</v>
      </c>
      <c r="BG612" s="359">
        <f>+VLOOKUP($E612,Emissions!$1:$1048576,MATCH(DATE(BG$2,1,1),Emissions!$A$1:$LI$1),FALSE)</f>
        <v>0</v>
      </c>
      <c r="BH612" s="359">
        <f>+VLOOKUP($E612,Emissions!$1:$1048576,MATCH(DATE(BH$2,1,1),Emissions!$A$1:$LI$1),FALSE)</f>
        <v>0</v>
      </c>
      <c r="BI612" s="359">
        <f>+VLOOKUP($E612,Emissions!$1:$1048576,MATCH(DATE(BI$2,1,1),Emissions!$A$1:$LI$1),FALSE)</f>
        <v>0</v>
      </c>
    </row>
    <row r="613" spans="1:61" ht="15" customHeight="1" x14ac:dyDescent="0.35">
      <c r="A613" s="409"/>
      <c r="B613" s="169"/>
      <c r="C613" s="138" t="s">
        <v>469</v>
      </c>
      <c r="D613" s="114" t="s">
        <v>1033</v>
      </c>
      <c r="E613" s="50" t="s">
        <v>2698</v>
      </c>
      <c r="F613" s="359">
        <f>+VLOOKUP($E613,Emissions!$1:$1048576,MATCH(DATE(F$2,1,1),Emissions!$A$1:$LI$1),FALSE)</f>
        <v>0</v>
      </c>
      <c r="G613" s="359">
        <f>+VLOOKUP($E613,Emissions!$1:$1048576,MATCH(DATE(G$2,1,1),Emissions!$A$1:$LI$1),FALSE)</f>
        <v>0</v>
      </c>
      <c r="H613" s="359">
        <f>+VLOOKUP($E613,Emissions!$1:$1048576,MATCH(DATE(H$2,1,1),Emissions!$A$1:$LI$1),FALSE)</f>
        <v>0</v>
      </c>
      <c r="I613" s="359">
        <f>+VLOOKUP($E613,Emissions!$1:$1048576,MATCH(DATE(I$2,1,1),Emissions!$A$1:$LI$1),FALSE)</f>
        <v>0</v>
      </c>
      <c r="J613" s="359">
        <f>+VLOOKUP($E613,Emissions!$1:$1048576,MATCH(DATE(J$2,1,1),Emissions!$A$1:$LI$1),FALSE)</f>
        <v>0</v>
      </c>
      <c r="K613" s="359">
        <f>+VLOOKUP($E613,Emissions!$1:$1048576,MATCH(DATE(K$2,1,1),Emissions!$A$1:$LI$1),FALSE)</f>
        <v>0</v>
      </c>
      <c r="L613" s="359">
        <f>+VLOOKUP($E613,Emissions!$1:$1048576,MATCH(DATE(L$2,1,1),Emissions!$A$1:$LI$1),FALSE)</f>
        <v>0</v>
      </c>
      <c r="M613" s="359">
        <f>+VLOOKUP($E613,Emissions!$1:$1048576,MATCH(DATE(M$2,1,1),Emissions!$A$1:$LI$1),FALSE)</f>
        <v>0</v>
      </c>
      <c r="N613" s="359">
        <f>+VLOOKUP($E613,Emissions!$1:$1048576,MATCH(DATE(N$2,1,1),Emissions!$A$1:$LI$1),FALSE)</f>
        <v>0</v>
      </c>
      <c r="O613" s="359">
        <f>+VLOOKUP($E613,Emissions!$1:$1048576,MATCH(DATE(O$2,1,1),Emissions!$A$1:$LI$1),FALSE)</f>
        <v>0</v>
      </c>
      <c r="P613" s="359">
        <f>+VLOOKUP($E613,Emissions!$1:$1048576,MATCH(DATE(P$2,1,1),Emissions!$A$1:$LI$1),FALSE)</f>
        <v>0</v>
      </c>
      <c r="Q613" s="359">
        <f>+VLOOKUP($E613,Emissions!$1:$1048576,MATCH(DATE(Q$2,1,1),Emissions!$A$1:$LI$1),FALSE)</f>
        <v>0</v>
      </c>
      <c r="R613" s="359">
        <f>+VLOOKUP($E613,Emissions!$1:$1048576,MATCH(DATE(R$2,1,1),Emissions!$A$1:$LI$1),FALSE)</f>
        <v>0</v>
      </c>
      <c r="S613" s="359">
        <f>+VLOOKUP($E613,Emissions!$1:$1048576,MATCH(DATE(S$2,1,1),Emissions!$A$1:$LI$1),FALSE)</f>
        <v>0</v>
      </c>
      <c r="T613" s="359">
        <f>+VLOOKUP($E613,Emissions!$1:$1048576,MATCH(DATE(T$2,1,1),Emissions!$A$1:$LI$1),FALSE)</f>
        <v>0</v>
      </c>
      <c r="U613" s="359">
        <f>+VLOOKUP($E613,Emissions!$1:$1048576,MATCH(DATE(U$2,1,1),Emissions!$A$1:$LI$1),FALSE)</f>
        <v>0</v>
      </c>
      <c r="V613" s="359">
        <f>+VLOOKUP($E613,Emissions!$1:$1048576,MATCH(DATE(V$2,1,1),Emissions!$A$1:$LI$1),FALSE)</f>
        <v>0</v>
      </c>
      <c r="W613" s="359">
        <f>+VLOOKUP($E613,Emissions!$1:$1048576,MATCH(DATE(W$2,1,1),Emissions!$A$1:$LI$1),FALSE)</f>
        <v>0</v>
      </c>
      <c r="X613" s="359">
        <f>+VLOOKUP($E613,Emissions!$1:$1048576,MATCH(DATE(X$2,1,1),Emissions!$A$1:$LI$1),FALSE)</f>
        <v>0</v>
      </c>
      <c r="Y613" s="359">
        <f>+VLOOKUP($E613,Emissions!$1:$1048576,MATCH(DATE(Y$2,1,1),Emissions!$A$1:$LI$1),FALSE)</f>
        <v>0</v>
      </c>
      <c r="Z613" s="359">
        <f>+VLOOKUP($E613,Emissions!$1:$1048576,MATCH(DATE(Z$2,1,1),Emissions!$A$1:$LI$1),FALSE)</f>
        <v>0</v>
      </c>
      <c r="AA613" s="359">
        <f>+VLOOKUP($E613,Emissions!$1:$1048576,MATCH(DATE(AA$2,1,1),Emissions!$A$1:$LI$1),FALSE)</f>
        <v>0</v>
      </c>
      <c r="AB613" s="359">
        <f>+VLOOKUP($E613,Emissions!$1:$1048576,MATCH(DATE(AB$2,1,1),Emissions!$A$1:$LI$1),FALSE)</f>
        <v>0</v>
      </c>
      <c r="AC613" s="359">
        <f>+VLOOKUP($E613,Emissions!$1:$1048576,MATCH(DATE(AC$2,1,1),Emissions!$A$1:$LI$1),FALSE)</f>
        <v>0</v>
      </c>
      <c r="AD613" s="359">
        <f>+VLOOKUP($E613,Emissions!$1:$1048576,MATCH(DATE(AD$2,1,1),Emissions!$A$1:$LI$1),FALSE)</f>
        <v>0</v>
      </c>
      <c r="AE613" s="359">
        <f>+VLOOKUP($E613,Emissions!$1:$1048576,MATCH(DATE(AE$2,1,1),Emissions!$A$1:$LI$1),FALSE)</f>
        <v>0</v>
      </c>
      <c r="AF613" s="359">
        <f>+VLOOKUP($E613,Emissions!$1:$1048576,MATCH(DATE(AF$2,1,1),Emissions!$A$1:$LI$1),FALSE)</f>
        <v>0</v>
      </c>
      <c r="AG613" s="359">
        <f>+VLOOKUP($E613,Emissions!$1:$1048576,MATCH(DATE(AG$2,1,1),Emissions!$A$1:$LI$1),FALSE)</f>
        <v>0</v>
      </c>
      <c r="AH613" s="359">
        <f>+VLOOKUP($E613,Emissions!$1:$1048576,MATCH(DATE(AH$2,1,1),Emissions!$A$1:$LI$1),FALSE)</f>
        <v>0</v>
      </c>
      <c r="AI613" s="359">
        <f>+VLOOKUP($E613,Emissions!$1:$1048576,MATCH(DATE(AI$2,1,1),Emissions!$A$1:$LI$1),FALSE)</f>
        <v>0</v>
      </c>
      <c r="AJ613" s="359">
        <f>+VLOOKUP($E613,Emissions!$1:$1048576,MATCH(DATE(AJ$2,1,1),Emissions!$A$1:$LI$1),FALSE)</f>
        <v>0</v>
      </c>
      <c r="AK613" s="359">
        <f>+VLOOKUP($E613,Emissions!$1:$1048576,MATCH(DATE(AK$2,1,1),Emissions!$A$1:$LI$1),FALSE)</f>
        <v>0</v>
      </c>
      <c r="AL613" s="359">
        <f>+VLOOKUP($E613,Emissions!$1:$1048576,MATCH(DATE(AL$2,1,1),Emissions!$A$1:$LI$1),FALSE)</f>
        <v>0</v>
      </c>
      <c r="AM613" s="359">
        <f>+VLOOKUP($E613,Emissions!$1:$1048576,MATCH(DATE(AM$2,1,1),Emissions!$A$1:$LI$1),FALSE)</f>
        <v>0</v>
      </c>
      <c r="AN613" s="359">
        <f>+VLOOKUP($E613,Emissions!$1:$1048576,MATCH(DATE(AN$2,1,1),Emissions!$A$1:$LI$1),FALSE)</f>
        <v>0</v>
      </c>
      <c r="AO613" s="359">
        <f>+VLOOKUP($E613,Emissions!$1:$1048576,MATCH(DATE(AO$2,1,1),Emissions!$A$1:$LI$1),FALSE)</f>
        <v>0</v>
      </c>
      <c r="AP613" s="359">
        <f>+VLOOKUP($E613,Emissions!$1:$1048576,MATCH(DATE(AP$2,1,1),Emissions!$A$1:$LI$1),FALSE)</f>
        <v>0</v>
      </c>
      <c r="AQ613" s="359">
        <f>+VLOOKUP($E613,Emissions!$1:$1048576,MATCH(DATE(AQ$2,1,1),Emissions!$A$1:$LI$1),FALSE)</f>
        <v>0</v>
      </c>
      <c r="AR613" s="359">
        <f>+VLOOKUP($E613,Emissions!$1:$1048576,MATCH(DATE(AR$2,1,1),Emissions!$A$1:$LI$1),FALSE)</f>
        <v>0</v>
      </c>
      <c r="AS613" s="359">
        <f>+VLOOKUP($E613,Emissions!$1:$1048576,MATCH(DATE(AS$2,1,1),Emissions!$A$1:$LI$1),FALSE)</f>
        <v>0</v>
      </c>
      <c r="AT613" s="359">
        <f>+VLOOKUP($E613,Emissions!$1:$1048576,MATCH(DATE(AT$2,1,1),Emissions!$A$1:$LI$1),FALSE)</f>
        <v>0</v>
      </c>
      <c r="AU613" s="359">
        <f>+VLOOKUP($E613,Emissions!$1:$1048576,MATCH(DATE(AU$2,1,1),Emissions!$A$1:$LI$1),FALSE)</f>
        <v>0</v>
      </c>
      <c r="AV613" s="359">
        <f>+VLOOKUP($E613,Emissions!$1:$1048576,MATCH(DATE(AV$2,1,1),Emissions!$A$1:$LI$1),FALSE)</f>
        <v>0</v>
      </c>
      <c r="AW613" s="359">
        <f>+VLOOKUP($E613,Emissions!$1:$1048576,MATCH(DATE(AW$2,1,1),Emissions!$A$1:$LI$1),FALSE)</f>
        <v>0</v>
      </c>
      <c r="AX613" s="359">
        <f>+VLOOKUP($E613,Emissions!$1:$1048576,MATCH(DATE(AX$2,1,1),Emissions!$A$1:$LI$1),FALSE)</f>
        <v>0</v>
      </c>
      <c r="AY613" s="359">
        <f>+VLOOKUP($E613,Emissions!$1:$1048576,MATCH(DATE(AY$2,1,1),Emissions!$A$1:$LI$1),FALSE)</f>
        <v>0</v>
      </c>
      <c r="AZ613" s="359">
        <f>+VLOOKUP($E613,Emissions!$1:$1048576,MATCH(DATE(AZ$2,1,1),Emissions!$A$1:$LI$1),FALSE)</f>
        <v>0</v>
      </c>
      <c r="BA613" s="359">
        <f>+VLOOKUP($E613,Emissions!$1:$1048576,MATCH(DATE(BA$2,1,1),Emissions!$A$1:$LI$1),FALSE)</f>
        <v>0</v>
      </c>
      <c r="BB613" s="359">
        <f>+VLOOKUP($E613,Emissions!$1:$1048576,MATCH(DATE(BB$2,1,1),Emissions!$A$1:$LI$1),FALSE)</f>
        <v>0</v>
      </c>
      <c r="BC613" s="359">
        <f>+VLOOKUP($E613,Emissions!$1:$1048576,MATCH(DATE(BC$2,1,1),Emissions!$A$1:$LI$1),FALSE)</f>
        <v>0</v>
      </c>
      <c r="BD613" s="359">
        <f>+VLOOKUP($E613,Emissions!$1:$1048576,MATCH(DATE(BD$2,1,1),Emissions!$A$1:$LI$1),FALSE)</f>
        <v>0</v>
      </c>
      <c r="BE613" s="359">
        <f>+VLOOKUP($E613,Emissions!$1:$1048576,MATCH(DATE(BE$2,1,1),Emissions!$A$1:$LI$1),FALSE)</f>
        <v>0</v>
      </c>
      <c r="BF613" s="359">
        <f>+VLOOKUP($E613,Emissions!$1:$1048576,MATCH(DATE(BF$2,1,1),Emissions!$A$1:$LI$1),FALSE)</f>
        <v>0</v>
      </c>
      <c r="BG613" s="359">
        <f>+VLOOKUP($E613,Emissions!$1:$1048576,MATCH(DATE(BG$2,1,1),Emissions!$A$1:$LI$1),FALSE)</f>
        <v>0</v>
      </c>
      <c r="BH613" s="359">
        <f>+VLOOKUP($E613,Emissions!$1:$1048576,MATCH(DATE(BH$2,1,1),Emissions!$A$1:$LI$1),FALSE)</f>
        <v>0</v>
      </c>
      <c r="BI613" s="359">
        <f>+VLOOKUP($E613,Emissions!$1:$1048576,MATCH(DATE(BI$2,1,1),Emissions!$A$1:$LI$1),FALSE)</f>
        <v>0</v>
      </c>
    </row>
    <row r="614" spans="1:61" ht="15" customHeight="1" x14ac:dyDescent="0.35">
      <c r="A614" s="409"/>
      <c r="B614" s="169"/>
      <c r="C614" s="138" t="s">
        <v>470</v>
      </c>
      <c r="D614" s="114" t="s">
        <v>1033</v>
      </c>
      <c r="E614" s="50" t="s">
        <v>2699</v>
      </c>
      <c r="F614" s="359">
        <f>+VLOOKUP($E614,Emissions!$1:$1048576,MATCH(DATE(F$2,1,1),Emissions!$A$1:$LI$1),FALSE)</f>
        <v>0.22677930690000001</v>
      </c>
      <c r="G614" s="359">
        <f>+VLOOKUP($E614,Emissions!$1:$1048576,MATCH(DATE(G$2,1,1),Emissions!$A$1:$LI$1),FALSE)</f>
        <v>0.22903670719999999</v>
      </c>
      <c r="H614" s="359">
        <f>+VLOOKUP($E614,Emissions!$1:$1048576,MATCH(DATE(H$2,1,1),Emissions!$A$1:$LI$1),FALSE)</f>
        <v>0.23126255870000001</v>
      </c>
      <c r="I614" s="359">
        <f>+VLOOKUP($E614,Emissions!$1:$1048576,MATCH(DATE(I$2,1,1),Emissions!$A$1:$LI$1),FALSE)</f>
        <v>0.2335823806</v>
      </c>
      <c r="J614" s="359">
        <f>+VLOOKUP($E614,Emissions!$1:$1048576,MATCH(DATE(J$2,1,1),Emissions!$A$1:$LI$1),FALSE)</f>
        <v>0.23604423359999999</v>
      </c>
      <c r="K614" s="359">
        <f>+VLOOKUP($E614,Emissions!$1:$1048576,MATCH(DATE(K$2,1,1),Emissions!$A$1:$LI$1),FALSE)</f>
        <v>0.23855786670000001</v>
      </c>
      <c r="L614" s="359">
        <f>+VLOOKUP($E614,Emissions!$1:$1048576,MATCH(DATE(L$2,1,1),Emissions!$A$1:$LI$1),FALSE)</f>
        <v>0.24091461729999999</v>
      </c>
      <c r="M614" s="359">
        <f>+VLOOKUP($E614,Emissions!$1:$1048576,MATCH(DATE(M$2,1,1),Emissions!$A$1:$LI$1),FALSE)</f>
        <v>0.2431888076</v>
      </c>
      <c r="N614" s="359">
        <f>+VLOOKUP($E614,Emissions!$1:$1048576,MATCH(DATE(N$2,1,1),Emissions!$A$1:$LI$1),FALSE)</f>
        <v>0.2454373437</v>
      </c>
      <c r="O614" s="359">
        <f>+VLOOKUP($E614,Emissions!$1:$1048576,MATCH(DATE(O$2,1,1),Emissions!$A$1:$LI$1),FALSE)</f>
        <v>0.24769179699999999</v>
      </c>
      <c r="P614" s="359">
        <f>+VLOOKUP($E614,Emissions!$1:$1048576,MATCH(DATE(P$2,1,1),Emissions!$A$1:$LI$1),FALSE)</f>
        <v>0.25023842480000003</v>
      </c>
      <c r="Q614" s="359">
        <f>+VLOOKUP($E614,Emissions!$1:$1048576,MATCH(DATE(Q$2,1,1),Emissions!$A$1:$LI$1),FALSE)</f>
        <v>0.25267809369999999</v>
      </c>
      <c r="R614" s="359">
        <f>+VLOOKUP($E614,Emissions!$1:$1048576,MATCH(DATE(R$2,1,1),Emissions!$A$1:$LI$1),FALSE)</f>
        <v>0.25506932859999998</v>
      </c>
      <c r="S614" s="359">
        <f>+VLOOKUP($E614,Emissions!$1:$1048576,MATCH(DATE(S$2,1,1),Emissions!$A$1:$LI$1),FALSE)</f>
        <v>0.25745142929999998</v>
      </c>
      <c r="T614" s="359">
        <f>+VLOOKUP($E614,Emissions!$1:$1048576,MATCH(DATE(T$2,1,1),Emissions!$A$1:$LI$1),FALSE)</f>
        <v>0.25984057049999998</v>
      </c>
      <c r="U614" s="359">
        <f>+VLOOKUP($E614,Emissions!$1:$1048576,MATCH(DATE(U$2,1,1),Emissions!$A$1:$LI$1),FALSE)</f>
        <v>0.26224277540000002</v>
      </c>
      <c r="V614" s="359">
        <f>+VLOOKUP($E614,Emissions!$1:$1048576,MATCH(DATE(V$2,1,1),Emissions!$A$1:$LI$1),FALSE)</f>
        <v>0.26466041839999999</v>
      </c>
      <c r="W614" s="359">
        <f>+VLOOKUP($E614,Emissions!$1:$1048576,MATCH(DATE(W$2,1,1),Emissions!$A$1:$LI$1),FALSE)</f>
        <v>0.26709480769999999</v>
      </c>
      <c r="X614" s="359">
        <f>+VLOOKUP($E614,Emissions!$1:$1048576,MATCH(DATE(X$2,1,1),Emissions!$A$1:$LI$1),FALSE)</f>
        <v>0.26954724260000001</v>
      </c>
      <c r="Y614" s="359">
        <f>+VLOOKUP($E614,Emissions!$1:$1048576,MATCH(DATE(Y$2,1,1),Emissions!$A$1:$LI$1),FALSE)</f>
        <v>0.27201933379999998</v>
      </c>
      <c r="Z614" s="359">
        <f>+VLOOKUP($E614,Emissions!$1:$1048576,MATCH(DATE(Z$2,1,1),Emissions!$A$1:$LI$1),FALSE)</f>
        <v>0.2743249331</v>
      </c>
      <c r="AA614" s="359">
        <f>+VLOOKUP($E614,Emissions!$1:$1048576,MATCH(DATE(AA$2,1,1),Emissions!$A$1:$LI$1),FALSE)</f>
        <v>0.27674702379999999</v>
      </c>
      <c r="AB614" s="359">
        <f>+VLOOKUP($E614,Emissions!$1:$1048576,MATCH(DATE(AB$2,1,1),Emissions!$A$1:$LI$1),FALSE)</f>
        <v>0.27924668489999999</v>
      </c>
      <c r="AC614" s="359">
        <f>+VLOOKUP($E614,Emissions!$1:$1048576,MATCH(DATE(AC$2,1,1),Emissions!$A$1:$LI$1),FALSE)</f>
        <v>0.28179806800000001</v>
      </c>
      <c r="AD614" s="359">
        <f>+VLOOKUP($E614,Emissions!$1:$1048576,MATCH(DATE(AD$2,1,1),Emissions!$A$1:$LI$1),FALSE)</f>
        <v>0.28439089569999998</v>
      </c>
      <c r="AE614" s="359">
        <f>+VLOOKUP($E614,Emissions!$1:$1048576,MATCH(DATE(AE$2,1,1),Emissions!$A$1:$LI$1),FALSE)</f>
        <v>0.2864961412</v>
      </c>
      <c r="AF614" s="359">
        <f>+VLOOKUP($E614,Emissions!$1:$1048576,MATCH(DATE(AF$2,1,1),Emissions!$A$1:$LI$1),FALSE)</f>
        <v>0.28865029619999999</v>
      </c>
      <c r="AG614" s="359">
        <f>+VLOOKUP($E614,Emissions!$1:$1048576,MATCH(DATE(AG$2,1,1),Emissions!$A$1:$LI$1),FALSE)</f>
        <v>0.29085825440000002</v>
      </c>
      <c r="AH614" s="359">
        <f>+VLOOKUP($E614,Emissions!$1:$1048576,MATCH(DATE(AH$2,1,1),Emissions!$A$1:$LI$1),FALSE)</f>
        <v>0.29310914690000001</v>
      </c>
      <c r="AI614" s="359">
        <f>+VLOOKUP($E614,Emissions!$1:$1048576,MATCH(DATE(AI$2,1,1),Emissions!$A$1:$LI$1),FALSE)</f>
        <v>0.29539909130000003</v>
      </c>
      <c r="AJ614" s="359">
        <f>+VLOOKUP($E614,Emissions!$1:$1048576,MATCH(DATE(AJ$2,1,1),Emissions!$A$1:$LI$1),FALSE)</f>
        <v>0.29772757779999998</v>
      </c>
      <c r="AK614" s="359">
        <f>+VLOOKUP($E614,Emissions!$1:$1048576,MATCH(DATE(AK$2,1,1),Emissions!$A$1:$LI$1),FALSE)</f>
        <v>0.30009529159999998</v>
      </c>
      <c r="AL614" s="359">
        <f>+VLOOKUP($E614,Emissions!$1:$1048576,MATCH(DATE(AL$2,1,1),Emissions!$A$1:$LI$1),FALSE)</f>
        <v>0.30250304410000001</v>
      </c>
      <c r="AM614" s="359">
        <f>+VLOOKUP($E614,Emissions!$1:$1048576,MATCH(DATE(AM$2,1,1),Emissions!$A$1:$LI$1),FALSE)</f>
        <v>0.30495133229999999</v>
      </c>
      <c r="AN614" s="359">
        <f>+VLOOKUP($E614,Emissions!$1:$1048576,MATCH(DATE(AN$2,1,1),Emissions!$A$1:$LI$1),FALSE)</f>
        <v>0.30744023180000002</v>
      </c>
      <c r="AO614" s="359">
        <f>+VLOOKUP($E614,Emissions!$1:$1048576,MATCH(DATE(AO$2,1,1),Emissions!$A$1:$LI$1),FALSE)</f>
        <v>0.30996944139999999</v>
      </c>
      <c r="AP614" s="359">
        <f>+VLOOKUP($E614,Emissions!$1:$1048576,MATCH(DATE(AP$2,1,1),Emissions!$A$1:$LI$1),FALSE)</f>
        <v>0.31241972099999998</v>
      </c>
      <c r="AQ614" s="359">
        <f>+VLOOKUP($E614,Emissions!$1:$1048576,MATCH(DATE(AQ$2,1,1),Emissions!$A$1:$LI$1),FALSE)</f>
        <v>0.31484833870000001</v>
      </c>
      <c r="AR614" s="359">
        <f>+VLOOKUP($E614,Emissions!$1:$1048576,MATCH(DATE(AR$2,1,1),Emissions!$A$1:$LI$1),FALSE)</f>
        <v>0.3172860415</v>
      </c>
      <c r="AS614" s="359">
        <f>+VLOOKUP($E614,Emissions!$1:$1048576,MATCH(DATE(AS$2,1,1),Emissions!$A$1:$LI$1),FALSE)</f>
        <v>0.31974628490000001</v>
      </c>
      <c r="AT614" s="359">
        <f>+VLOOKUP($E614,Emissions!$1:$1048576,MATCH(DATE(AT$2,1,1),Emissions!$A$1:$LI$1),FALSE)</f>
        <v>0.32223513139999999</v>
      </c>
      <c r="AU614" s="359">
        <f>+VLOOKUP($E614,Emissions!$1:$1048576,MATCH(DATE(AU$2,1,1),Emissions!$A$1:$LI$1),FALSE)</f>
        <v>0.32475556849999998</v>
      </c>
      <c r="AV614" s="359">
        <f>+VLOOKUP($E614,Emissions!$1:$1048576,MATCH(DATE(AV$2,1,1),Emissions!$A$1:$LI$1),FALSE)</f>
        <v>0.32730943559999998</v>
      </c>
      <c r="AW614" s="359">
        <f>+VLOOKUP($E614,Emissions!$1:$1048576,MATCH(DATE(AW$2,1,1),Emissions!$A$1:$LI$1),FALSE)</f>
        <v>0.32989828049999997</v>
      </c>
      <c r="AX614" s="359">
        <f>+VLOOKUP($E614,Emissions!$1:$1048576,MATCH(DATE(AX$2,1,1),Emissions!$A$1:$LI$1),FALSE)</f>
        <v>0.33252402260000002</v>
      </c>
      <c r="AY614" s="359">
        <f>+VLOOKUP($E614,Emissions!$1:$1048576,MATCH(DATE(AY$2,1,1),Emissions!$A$1:$LI$1),FALSE)</f>
        <v>0.33519011319999997</v>
      </c>
      <c r="AZ614" s="359">
        <f>+VLOOKUP($E614,Emissions!$1:$1048576,MATCH(DATE(AZ$2,1,1),Emissions!$A$1:$LI$1),FALSE)</f>
        <v>0.33791511429999999</v>
      </c>
      <c r="BA614" s="359">
        <f>+VLOOKUP($E614,Emissions!$1:$1048576,MATCH(DATE(BA$2,1,1),Emissions!$A$1:$LI$1),FALSE)</f>
        <v>0.3407195804</v>
      </c>
      <c r="BB614" s="359">
        <f>+VLOOKUP($E614,Emissions!$1:$1048576,MATCH(DATE(BB$2,1,1),Emissions!$A$1:$LI$1),FALSE)</f>
        <v>0.34360600060000002</v>
      </c>
      <c r="BC614" s="359">
        <f>+VLOOKUP($E614,Emissions!$1:$1048576,MATCH(DATE(BC$2,1,1),Emissions!$A$1:$LI$1),FALSE)</f>
        <v>0.3465598506</v>
      </c>
      <c r="BD614" s="359">
        <f>+VLOOKUP($E614,Emissions!$1:$1048576,MATCH(DATE(BD$2,1,1),Emissions!$A$1:$LI$1),FALSE)</f>
        <v>0.34956133439999998</v>
      </c>
      <c r="BE614" s="359">
        <f>+VLOOKUP($E614,Emissions!$1:$1048576,MATCH(DATE(BE$2,1,1),Emissions!$A$1:$LI$1),FALSE)</f>
        <v>0.3509913617</v>
      </c>
      <c r="BF614" s="359">
        <f>+VLOOKUP($E614,Emissions!$1:$1048576,MATCH(DATE(BF$2,1,1),Emissions!$A$1:$LI$1),FALSE)</f>
        <v>0.35450508110000001</v>
      </c>
      <c r="BG614" s="359">
        <f>+VLOOKUP($E614,Emissions!$1:$1048576,MATCH(DATE(BG$2,1,1),Emissions!$A$1:$LI$1),FALSE)</f>
        <v>0.35807638819999998</v>
      </c>
      <c r="BH614" s="359">
        <f>+VLOOKUP($E614,Emissions!$1:$1048576,MATCH(DATE(BH$2,1,1),Emissions!$A$1:$LI$1),FALSE)</f>
        <v>0.3617049853</v>
      </c>
      <c r="BI614" s="359">
        <f>+VLOOKUP($E614,Emissions!$1:$1048576,MATCH(DATE(BI$2,1,1),Emissions!$A$1:$LI$1),FALSE)</f>
        <v>0.36539122289999998</v>
      </c>
    </row>
    <row r="615" spans="1:61" ht="15" customHeight="1" x14ac:dyDescent="0.35">
      <c r="A615" s="409"/>
      <c r="B615" s="169"/>
      <c r="C615" s="167" t="s">
        <v>471</v>
      </c>
      <c r="D615" s="114" t="s">
        <v>1033</v>
      </c>
      <c r="E615" s="50" t="s">
        <v>2700</v>
      </c>
      <c r="F615" s="359">
        <f>+VLOOKUP($E615,Emissions!$1:$1048576,MATCH(DATE(F$2,1,1),Emissions!$A$1:$LI$1),FALSE)</f>
        <v>0</v>
      </c>
      <c r="G615" s="359">
        <f>+VLOOKUP($E615,Emissions!$1:$1048576,MATCH(DATE(G$2,1,1),Emissions!$A$1:$LI$1),FALSE)</f>
        <v>0</v>
      </c>
      <c r="H615" s="359">
        <f>+VLOOKUP($E615,Emissions!$1:$1048576,MATCH(DATE(H$2,1,1),Emissions!$A$1:$LI$1),FALSE)</f>
        <v>0</v>
      </c>
      <c r="I615" s="359">
        <f>+VLOOKUP($E615,Emissions!$1:$1048576,MATCH(DATE(I$2,1,1),Emissions!$A$1:$LI$1),FALSE)</f>
        <v>0</v>
      </c>
      <c r="J615" s="359">
        <f>+VLOOKUP($E615,Emissions!$1:$1048576,MATCH(DATE(J$2,1,1),Emissions!$A$1:$LI$1),FALSE)</f>
        <v>0</v>
      </c>
      <c r="K615" s="359">
        <f>+VLOOKUP($E615,Emissions!$1:$1048576,MATCH(DATE(K$2,1,1),Emissions!$A$1:$LI$1),FALSE)</f>
        <v>0</v>
      </c>
      <c r="L615" s="359">
        <f>+VLOOKUP($E615,Emissions!$1:$1048576,MATCH(DATE(L$2,1,1),Emissions!$A$1:$LI$1),FALSE)</f>
        <v>0</v>
      </c>
      <c r="M615" s="359">
        <f>+VLOOKUP($E615,Emissions!$1:$1048576,MATCH(DATE(M$2,1,1),Emissions!$A$1:$LI$1),FALSE)</f>
        <v>0</v>
      </c>
      <c r="N615" s="359">
        <f>+VLOOKUP($E615,Emissions!$1:$1048576,MATCH(DATE(N$2,1,1),Emissions!$A$1:$LI$1),FALSE)</f>
        <v>0</v>
      </c>
      <c r="O615" s="359">
        <f>+VLOOKUP($E615,Emissions!$1:$1048576,MATCH(DATE(O$2,1,1),Emissions!$A$1:$LI$1),FALSE)</f>
        <v>0</v>
      </c>
      <c r="P615" s="359">
        <f>+VLOOKUP($E615,Emissions!$1:$1048576,MATCH(DATE(P$2,1,1),Emissions!$A$1:$LI$1),FALSE)</f>
        <v>0</v>
      </c>
      <c r="Q615" s="359">
        <f>+VLOOKUP($E615,Emissions!$1:$1048576,MATCH(DATE(Q$2,1,1),Emissions!$A$1:$LI$1),FALSE)</f>
        <v>0</v>
      </c>
      <c r="R615" s="359">
        <f>+VLOOKUP($E615,Emissions!$1:$1048576,MATCH(DATE(R$2,1,1),Emissions!$A$1:$LI$1),FALSE)</f>
        <v>0</v>
      </c>
      <c r="S615" s="359">
        <f>+VLOOKUP($E615,Emissions!$1:$1048576,MATCH(DATE(S$2,1,1),Emissions!$A$1:$LI$1),FALSE)</f>
        <v>0</v>
      </c>
      <c r="T615" s="359">
        <f>+VLOOKUP($E615,Emissions!$1:$1048576,MATCH(DATE(T$2,1,1),Emissions!$A$1:$LI$1),FALSE)</f>
        <v>0</v>
      </c>
      <c r="U615" s="359">
        <f>+VLOOKUP($E615,Emissions!$1:$1048576,MATCH(DATE(U$2,1,1),Emissions!$A$1:$LI$1),FALSE)</f>
        <v>0</v>
      </c>
      <c r="V615" s="359">
        <f>+VLOOKUP($E615,Emissions!$1:$1048576,MATCH(DATE(V$2,1,1),Emissions!$A$1:$LI$1),FALSE)</f>
        <v>0</v>
      </c>
      <c r="W615" s="359">
        <f>+VLOOKUP($E615,Emissions!$1:$1048576,MATCH(DATE(W$2,1,1),Emissions!$A$1:$LI$1),FALSE)</f>
        <v>0</v>
      </c>
      <c r="X615" s="359">
        <f>+VLOOKUP($E615,Emissions!$1:$1048576,MATCH(DATE(X$2,1,1),Emissions!$A$1:$LI$1),FALSE)</f>
        <v>0</v>
      </c>
      <c r="Y615" s="359">
        <f>+VLOOKUP($E615,Emissions!$1:$1048576,MATCH(DATE(Y$2,1,1),Emissions!$A$1:$LI$1),FALSE)</f>
        <v>0</v>
      </c>
      <c r="Z615" s="359">
        <f>+VLOOKUP($E615,Emissions!$1:$1048576,MATCH(DATE(Z$2,1,1),Emissions!$A$1:$LI$1),FALSE)</f>
        <v>0</v>
      </c>
      <c r="AA615" s="359">
        <f>+VLOOKUP($E615,Emissions!$1:$1048576,MATCH(DATE(AA$2,1,1),Emissions!$A$1:$LI$1),FALSE)</f>
        <v>0</v>
      </c>
      <c r="AB615" s="359">
        <f>+VLOOKUP($E615,Emissions!$1:$1048576,MATCH(DATE(AB$2,1,1),Emissions!$A$1:$LI$1),FALSE)</f>
        <v>0</v>
      </c>
      <c r="AC615" s="359">
        <f>+VLOOKUP($E615,Emissions!$1:$1048576,MATCH(DATE(AC$2,1,1),Emissions!$A$1:$LI$1),FALSE)</f>
        <v>0</v>
      </c>
      <c r="AD615" s="359">
        <f>+VLOOKUP($E615,Emissions!$1:$1048576,MATCH(DATE(AD$2,1,1),Emissions!$A$1:$LI$1),FALSE)</f>
        <v>0</v>
      </c>
      <c r="AE615" s="359">
        <f>+VLOOKUP($E615,Emissions!$1:$1048576,MATCH(DATE(AE$2,1,1),Emissions!$A$1:$LI$1),FALSE)</f>
        <v>0</v>
      </c>
      <c r="AF615" s="359">
        <f>+VLOOKUP($E615,Emissions!$1:$1048576,MATCH(DATE(AF$2,1,1),Emissions!$A$1:$LI$1),FALSE)</f>
        <v>0</v>
      </c>
      <c r="AG615" s="359">
        <f>+VLOOKUP($E615,Emissions!$1:$1048576,MATCH(DATE(AG$2,1,1),Emissions!$A$1:$LI$1),FALSE)</f>
        <v>0</v>
      </c>
      <c r="AH615" s="359">
        <f>+VLOOKUP($E615,Emissions!$1:$1048576,MATCH(DATE(AH$2,1,1),Emissions!$A$1:$LI$1),FALSE)</f>
        <v>0</v>
      </c>
      <c r="AI615" s="359">
        <f>+VLOOKUP($E615,Emissions!$1:$1048576,MATCH(DATE(AI$2,1,1),Emissions!$A$1:$LI$1),FALSE)</f>
        <v>0</v>
      </c>
      <c r="AJ615" s="359">
        <f>+VLOOKUP($E615,Emissions!$1:$1048576,MATCH(DATE(AJ$2,1,1),Emissions!$A$1:$LI$1),FALSE)</f>
        <v>0</v>
      </c>
      <c r="AK615" s="359">
        <f>+VLOOKUP($E615,Emissions!$1:$1048576,MATCH(DATE(AK$2,1,1),Emissions!$A$1:$LI$1),FALSE)</f>
        <v>0</v>
      </c>
      <c r="AL615" s="359">
        <f>+VLOOKUP($E615,Emissions!$1:$1048576,MATCH(DATE(AL$2,1,1),Emissions!$A$1:$LI$1),FALSE)</f>
        <v>0</v>
      </c>
      <c r="AM615" s="359">
        <f>+VLOOKUP($E615,Emissions!$1:$1048576,MATCH(DATE(AM$2,1,1),Emissions!$A$1:$LI$1),FALSE)</f>
        <v>0</v>
      </c>
      <c r="AN615" s="359">
        <f>+VLOOKUP($E615,Emissions!$1:$1048576,MATCH(DATE(AN$2,1,1),Emissions!$A$1:$LI$1),FALSE)</f>
        <v>0</v>
      </c>
      <c r="AO615" s="359">
        <f>+VLOOKUP($E615,Emissions!$1:$1048576,MATCH(DATE(AO$2,1,1),Emissions!$A$1:$LI$1),FALSE)</f>
        <v>0</v>
      </c>
      <c r="AP615" s="359">
        <f>+VLOOKUP($E615,Emissions!$1:$1048576,MATCH(DATE(AP$2,1,1),Emissions!$A$1:$LI$1),FALSE)</f>
        <v>0</v>
      </c>
      <c r="AQ615" s="359">
        <f>+VLOOKUP($E615,Emissions!$1:$1048576,MATCH(DATE(AQ$2,1,1),Emissions!$A$1:$LI$1),FALSE)</f>
        <v>0</v>
      </c>
      <c r="AR615" s="359">
        <f>+VLOOKUP($E615,Emissions!$1:$1048576,MATCH(DATE(AR$2,1,1),Emissions!$A$1:$LI$1),FALSE)</f>
        <v>0</v>
      </c>
      <c r="AS615" s="359">
        <f>+VLOOKUP($E615,Emissions!$1:$1048576,MATCH(DATE(AS$2,1,1),Emissions!$A$1:$LI$1),FALSE)</f>
        <v>0</v>
      </c>
      <c r="AT615" s="359">
        <f>+VLOOKUP($E615,Emissions!$1:$1048576,MATCH(DATE(AT$2,1,1),Emissions!$A$1:$LI$1),FALSE)</f>
        <v>0</v>
      </c>
      <c r="AU615" s="359">
        <f>+VLOOKUP($E615,Emissions!$1:$1048576,MATCH(DATE(AU$2,1,1),Emissions!$A$1:$LI$1),FALSE)</f>
        <v>0</v>
      </c>
      <c r="AV615" s="359">
        <f>+VLOOKUP($E615,Emissions!$1:$1048576,MATCH(DATE(AV$2,1,1),Emissions!$A$1:$LI$1),FALSE)</f>
        <v>0</v>
      </c>
      <c r="AW615" s="359">
        <f>+VLOOKUP($E615,Emissions!$1:$1048576,MATCH(DATE(AW$2,1,1),Emissions!$A$1:$LI$1),FALSE)</f>
        <v>0</v>
      </c>
      <c r="AX615" s="359">
        <f>+VLOOKUP($E615,Emissions!$1:$1048576,MATCH(DATE(AX$2,1,1),Emissions!$A$1:$LI$1),FALSE)</f>
        <v>0</v>
      </c>
      <c r="AY615" s="359">
        <f>+VLOOKUP($E615,Emissions!$1:$1048576,MATCH(DATE(AY$2,1,1),Emissions!$A$1:$LI$1),FALSE)</f>
        <v>0</v>
      </c>
      <c r="AZ615" s="359">
        <f>+VLOOKUP($E615,Emissions!$1:$1048576,MATCH(DATE(AZ$2,1,1),Emissions!$A$1:$LI$1),FALSE)</f>
        <v>0</v>
      </c>
      <c r="BA615" s="359">
        <f>+VLOOKUP($E615,Emissions!$1:$1048576,MATCH(DATE(BA$2,1,1),Emissions!$A$1:$LI$1),FALSE)</f>
        <v>0</v>
      </c>
      <c r="BB615" s="359">
        <f>+VLOOKUP($E615,Emissions!$1:$1048576,MATCH(DATE(BB$2,1,1),Emissions!$A$1:$LI$1),FALSE)</f>
        <v>0</v>
      </c>
      <c r="BC615" s="359">
        <f>+VLOOKUP($E615,Emissions!$1:$1048576,MATCH(DATE(BC$2,1,1),Emissions!$A$1:$LI$1),FALSE)</f>
        <v>0</v>
      </c>
      <c r="BD615" s="359">
        <f>+VLOOKUP($E615,Emissions!$1:$1048576,MATCH(DATE(BD$2,1,1),Emissions!$A$1:$LI$1),FALSE)</f>
        <v>0</v>
      </c>
      <c r="BE615" s="359">
        <f>+VLOOKUP($E615,Emissions!$1:$1048576,MATCH(DATE(BE$2,1,1),Emissions!$A$1:$LI$1),FALSE)</f>
        <v>0</v>
      </c>
      <c r="BF615" s="359">
        <f>+VLOOKUP($E615,Emissions!$1:$1048576,MATCH(DATE(BF$2,1,1),Emissions!$A$1:$LI$1),FALSE)</f>
        <v>0</v>
      </c>
      <c r="BG615" s="359">
        <f>+VLOOKUP($E615,Emissions!$1:$1048576,MATCH(DATE(BG$2,1,1),Emissions!$A$1:$LI$1),FALSE)</f>
        <v>0</v>
      </c>
      <c r="BH615" s="359">
        <f>+VLOOKUP($E615,Emissions!$1:$1048576,MATCH(DATE(BH$2,1,1),Emissions!$A$1:$LI$1),FALSE)</f>
        <v>0</v>
      </c>
      <c r="BI615" s="359">
        <f>+VLOOKUP($E615,Emissions!$1:$1048576,MATCH(DATE(BI$2,1,1),Emissions!$A$1:$LI$1),FALSE)</f>
        <v>0</v>
      </c>
    </row>
    <row r="616" spans="1:61" ht="15" customHeight="1" x14ac:dyDescent="0.35">
      <c r="A616" s="409"/>
      <c r="B616" s="169"/>
      <c r="C616" s="166"/>
      <c r="D616" s="114"/>
      <c r="E616" s="166"/>
      <c r="F616" s="324"/>
      <c r="G616" s="324"/>
      <c r="H616" s="324"/>
      <c r="I616" s="324"/>
      <c r="J616" s="324"/>
      <c r="K616" s="324"/>
      <c r="L616" s="324"/>
      <c r="M616" s="324"/>
      <c r="N616" s="324"/>
      <c r="O616" s="324"/>
      <c r="P616" s="324"/>
      <c r="Q616" s="324"/>
      <c r="R616" s="324"/>
      <c r="S616" s="324"/>
      <c r="T616" s="324"/>
      <c r="U616" s="324"/>
      <c r="V616" s="324"/>
      <c r="W616" s="324"/>
      <c r="X616" s="324"/>
      <c r="Y616" s="324"/>
      <c r="Z616" s="324"/>
      <c r="AA616" s="324"/>
      <c r="AB616" s="324"/>
      <c r="AC616" s="324"/>
      <c r="AD616" s="324"/>
      <c r="AE616" s="324"/>
      <c r="AF616" s="324"/>
      <c r="AG616" s="324"/>
      <c r="AH616" s="324"/>
      <c r="AI616" s="324"/>
      <c r="AJ616" s="324"/>
      <c r="AK616" s="324"/>
      <c r="AL616" s="324"/>
      <c r="AM616" s="324"/>
      <c r="AN616" s="324"/>
      <c r="AO616" s="324"/>
      <c r="AP616" s="324"/>
      <c r="AQ616" s="324"/>
      <c r="AR616" s="324"/>
      <c r="AS616" s="324"/>
      <c r="AT616" s="324"/>
      <c r="AU616" s="324"/>
      <c r="AV616" s="324"/>
      <c r="AW616" s="324"/>
      <c r="AX616" s="324"/>
      <c r="AY616" s="324"/>
      <c r="AZ616" s="324"/>
      <c r="BA616" s="324"/>
      <c r="BB616" s="324"/>
      <c r="BC616" s="324"/>
      <c r="BD616" s="324"/>
      <c r="BE616" s="324"/>
      <c r="BF616" s="324"/>
      <c r="BG616" s="324"/>
      <c r="BH616" s="324"/>
      <c r="BI616" s="324"/>
    </row>
    <row r="617" spans="1:61" s="92" customFormat="1" ht="15" customHeight="1" x14ac:dyDescent="0.35">
      <c r="A617" s="409"/>
      <c r="B617" s="169"/>
      <c r="C617" s="147" t="s">
        <v>1093</v>
      </c>
      <c r="D617" s="147" t="s">
        <v>1028</v>
      </c>
      <c r="E617" s="136" t="s">
        <v>2707</v>
      </c>
      <c r="F617" s="325">
        <f>+VLOOKUP($E617,Emissions!$1:$1048576,MATCH(DATE(F$2,1,1),Emissions!$A$1:$LI$1),FALSE)</f>
        <v>17.217376219999998</v>
      </c>
      <c r="G617" s="325">
        <f>+VLOOKUP($E617,Emissions!$1:$1048576,MATCH(DATE(G$2,1,1),Emissions!$A$1:$LI$1),FALSE)</f>
        <v>17.400363120000002</v>
      </c>
      <c r="H617" s="325">
        <f>+VLOOKUP($E617,Emissions!$1:$1048576,MATCH(DATE(H$2,1,1),Emissions!$A$1:$LI$1),FALSE)</f>
        <v>17.59452834</v>
      </c>
      <c r="I617" s="325">
        <f>+VLOOKUP($E617,Emissions!$1:$1048576,MATCH(DATE(I$2,1,1),Emissions!$A$1:$LI$1),FALSE)</f>
        <v>17.808564480000001</v>
      </c>
      <c r="J617" s="325">
        <f>+VLOOKUP($E617,Emissions!$1:$1048576,MATCH(DATE(J$2,1,1),Emissions!$A$1:$LI$1),FALSE)</f>
        <v>18.046063010000001</v>
      </c>
      <c r="K617" s="325">
        <f>+VLOOKUP($E617,Emissions!$1:$1048576,MATCH(DATE(K$2,1,1),Emissions!$A$1:$LI$1),FALSE)</f>
        <v>18.30716507</v>
      </c>
      <c r="L617" s="325">
        <f>+VLOOKUP($E617,Emissions!$1:$1048576,MATCH(DATE(L$2,1,1),Emissions!$A$1:$LI$1),FALSE)</f>
        <v>18.579846289999999</v>
      </c>
      <c r="M617" s="325">
        <f>+VLOOKUP($E617,Emissions!$1:$1048576,MATCH(DATE(M$2,1,1),Emissions!$A$1:$LI$1),FALSE)</f>
        <v>18.866504330000001</v>
      </c>
      <c r="N617" s="325">
        <f>+VLOOKUP($E617,Emissions!$1:$1048576,MATCH(DATE(N$2,1,1),Emissions!$A$1:$LI$1),FALSE)</f>
        <v>19.16589549</v>
      </c>
      <c r="O617" s="325">
        <f>+VLOOKUP($E617,Emissions!$1:$1048576,MATCH(DATE(O$2,1,1),Emissions!$A$1:$LI$1),FALSE)</f>
        <v>19.476251170000001</v>
      </c>
      <c r="P617" s="325">
        <f>+VLOOKUP($E617,Emissions!$1:$1048576,MATCH(DATE(P$2,1,1),Emissions!$A$1:$LI$1),FALSE)</f>
        <v>19.814014619999998</v>
      </c>
      <c r="Q617" s="325">
        <f>+VLOOKUP($E617,Emissions!$1:$1048576,MATCH(DATE(Q$2,1,1),Emissions!$A$1:$LI$1),FALSE)</f>
        <v>20.15098768</v>
      </c>
      <c r="R617" s="325">
        <f>+VLOOKUP($E617,Emissions!$1:$1048576,MATCH(DATE(R$2,1,1),Emissions!$A$1:$LI$1),FALSE)</f>
        <v>20.492188930000001</v>
      </c>
      <c r="S617" s="325">
        <f>+VLOOKUP($E617,Emissions!$1:$1048576,MATCH(DATE(S$2,1,1),Emissions!$A$1:$LI$1),FALSE)</f>
        <v>20.83787615</v>
      </c>
      <c r="T617" s="325">
        <f>+VLOOKUP($E617,Emissions!$1:$1048576,MATCH(DATE(T$2,1,1),Emissions!$A$1:$LI$1),FALSE)</f>
        <v>21.187583719999999</v>
      </c>
      <c r="U617" s="325">
        <f>+VLOOKUP($E617,Emissions!$1:$1048576,MATCH(DATE(U$2,1,1),Emissions!$A$1:$LI$1),FALSE)</f>
        <v>21.540885540000001</v>
      </c>
      <c r="V617" s="325">
        <f>+VLOOKUP($E617,Emissions!$1:$1048576,MATCH(DATE(V$2,1,1),Emissions!$A$1:$LI$1),FALSE)</f>
        <v>21.897521229999999</v>
      </c>
      <c r="W617" s="325">
        <f>+VLOOKUP($E617,Emissions!$1:$1048576,MATCH(DATE(W$2,1,1),Emissions!$A$1:$LI$1),FALSE)</f>
        <v>22.25735688</v>
      </c>
      <c r="X617" s="325">
        <f>+VLOOKUP($E617,Emissions!$1:$1048576,MATCH(DATE(X$2,1,1),Emissions!$A$1:$LI$1),FALSE)</f>
        <v>22.62037071</v>
      </c>
      <c r="Y617" s="325">
        <f>+VLOOKUP($E617,Emissions!$1:$1048576,MATCH(DATE(Y$2,1,1),Emissions!$A$1:$LI$1),FALSE)</f>
        <v>22.986628880000001</v>
      </c>
      <c r="Z617" s="325">
        <f>+VLOOKUP($E617,Emissions!$1:$1048576,MATCH(DATE(Z$2,1,1),Emissions!$A$1:$LI$1),FALSE)</f>
        <v>23.342691949999999</v>
      </c>
      <c r="AA617" s="325">
        <f>+VLOOKUP($E617,Emissions!$1:$1048576,MATCH(DATE(AA$2,1,1),Emissions!$A$1:$LI$1),FALSE)</f>
        <v>23.708800190000002</v>
      </c>
      <c r="AB617" s="325">
        <f>+VLOOKUP($E617,Emissions!$1:$1048576,MATCH(DATE(AB$2,1,1),Emissions!$A$1:$LI$1),FALSE)</f>
        <v>24.080591859999998</v>
      </c>
      <c r="AC617" s="325">
        <f>+VLOOKUP($E617,Emissions!$1:$1048576,MATCH(DATE(AC$2,1,1),Emissions!$A$1:$LI$1),FALSE)</f>
        <v>24.45743023</v>
      </c>
      <c r="AD617" s="325">
        <f>+VLOOKUP($E617,Emissions!$1:$1048576,MATCH(DATE(AD$2,1,1),Emissions!$A$1:$LI$1),FALSE)</f>
        <v>24.839357140000001</v>
      </c>
      <c r="AE617" s="325">
        <f>+VLOOKUP($E617,Emissions!$1:$1048576,MATCH(DATE(AE$2,1,1),Emissions!$A$1:$LI$1),FALSE)</f>
        <v>25.18715903</v>
      </c>
      <c r="AF617" s="325">
        <f>+VLOOKUP($E617,Emissions!$1:$1048576,MATCH(DATE(AF$2,1,1),Emissions!$A$1:$LI$1),FALSE)</f>
        <v>25.540347499999999</v>
      </c>
      <c r="AG617" s="325">
        <f>+VLOOKUP($E617,Emissions!$1:$1048576,MATCH(DATE(AG$2,1,1),Emissions!$A$1:$LI$1),FALSE)</f>
        <v>25.89447049</v>
      </c>
      <c r="AH617" s="325">
        <f>+VLOOKUP($E617,Emissions!$1:$1048576,MATCH(DATE(AH$2,1,1),Emissions!$A$1:$LI$1),FALSE)</f>
        <v>26.249628779999998</v>
      </c>
      <c r="AI617" s="325">
        <f>+VLOOKUP($E617,Emissions!$1:$1048576,MATCH(DATE(AI$2,1,1),Emissions!$A$1:$LI$1),FALSE)</f>
        <v>26.60669656</v>
      </c>
      <c r="AJ617" s="325">
        <f>+VLOOKUP($E617,Emissions!$1:$1048576,MATCH(DATE(AJ$2,1,1),Emissions!$A$1:$LI$1),FALSE)</f>
        <v>26.966546820000001</v>
      </c>
      <c r="AK617" s="325">
        <f>+VLOOKUP($E617,Emissions!$1:$1048576,MATCH(DATE(AK$2,1,1),Emissions!$A$1:$LI$1),FALSE)</f>
        <v>27.329893569999999</v>
      </c>
      <c r="AL617" s="325">
        <f>+VLOOKUP($E617,Emissions!$1:$1048576,MATCH(DATE(AL$2,1,1),Emissions!$A$1:$LI$1),FALSE)</f>
        <v>27.697287060000001</v>
      </c>
      <c r="AM617" s="325">
        <f>+VLOOKUP($E617,Emissions!$1:$1048576,MATCH(DATE(AM$2,1,1),Emissions!$A$1:$LI$1),FALSE)</f>
        <v>28.069125459999999</v>
      </c>
      <c r="AN617" s="325">
        <f>+VLOOKUP($E617,Emissions!$1:$1048576,MATCH(DATE(AN$2,1,1),Emissions!$A$1:$LI$1),FALSE)</f>
        <v>28.44567782</v>
      </c>
      <c r="AO617" s="325">
        <f>+VLOOKUP($E617,Emissions!$1:$1048576,MATCH(DATE(AO$2,1,1),Emissions!$A$1:$LI$1),FALSE)</f>
        <v>28.827108729999999</v>
      </c>
      <c r="AP617" s="325">
        <f>+VLOOKUP($E617,Emissions!$1:$1048576,MATCH(DATE(AP$2,1,1),Emissions!$A$1:$LI$1),FALSE)</f>
        <v>29.20390484</v>
      </c>
      <c r="AQ617" s="325">
        <f>+VLOOKUP($E617,Emissions!$1:$1048576,MATCH(DATE(AQ$2,1,1),Emissions!$A$1:$LI$1),FALSE)</f>
        <v>29.580544669999998</v>
      </c>
      <c r="AR617" s="325">
        <f>+VLOOKUP($E617,Emissions!$1:$1048576,MATCH(DATE(AR$2,1,1),Emissions!$A$1:$LI$1),FALSE)</f>
        <v>29.95832459</v>
      </c>
      <c r="AS617" s="325">
        <f>+VLOOKUP($E617,Emissions!$1:$1048576,MATCH(DATE(AS$2,1,1),Emissions!$A$1:$LI$1),FALSE)</f>
        <v>30.33792979</v>
      </c>
      <c r="AT617" s="325">
        <f>+VLOOKUP($E617,Emissions!$1:$1048576,MATCH(DATE(AT$2,1,1),Emissions!$A$1:$LI$1),FALSE)</f>
        <v>30.719904700000001</v>
      </c>
      <c r="AU617" s="325">
        <f>+VLOOKUP($E617,Emissions!$1:$1048576,MATCH(DATE(AU$2,1,1),Emissions!$A$1:$LI$1),FALSE)</f>
        <v>31.104713910000001</v>
      </c>
      <c r="AV617" s="325">
        <f>+VLOOKUP($E617,Emissions!$1:$1048576,MATCH(DATE(AV$2,1,1),Emissions!$A$1:$LI$1),FALSE)</f>
        <v>31.492763180000001</v>
      </c>
      <c r="AW617" s="325">
        <f>+VLOOKUP($E617,Emissions!$1:$1048576,MATCH(DATE(AW$2,1,1),Emissions!$A$1:$LI$1),FALSE)</f>
        <v>31.884391399999998</v>
      </c>
      <c r="AX617" s="325">
        <f>+VLOOKUP($E617,Emissions!$1:$1048576,MATCH(DATE(AX$2,1,1),Emissions!$A$1:$LI$1),FALSE)</f>
        <v>32.279875250000003</v>
      </c>
      <c r="AY617" s="325">
        <f>+VLOOKUP($E617,Emissions!$1:$1048576,MATCH(DATE(AY$2,1,1),Emissions!$A$1:$LI$1),FALSE)</f>
        <v>32.679438990000001</v>
      </c>
      <c r="AZ617" s="325">
        <f>+VLOOKUP($E617,Emissions!$1:$1048576,MATCH(DATE(AZ$2,1,1),Emissions!$A$1:$LI$1),FALSE)</f>
        <v>33.08410147</v>
      </c>
      <c r="BA617" s="325">
        <f>+VLOOKUP($E617,Emissions!$1:$1048576,MATCH(DATE(BA$2,1,1),Emissions!$A$1:$LI$1),FALSE)</f>
        <v>33.49362301</v>
      </c>
      <c r="BB617" s="325">
        <f>+VLOOKUP($E617,Emissions!$1:$1048576,MATCH(DATE(BB$2,1,1),Emissions!$A$1:$LI$1),FALSE)</f>
        <v>33.908028790000003</v>
      </c>
      <c r="BC617" s="325">
        <f>+VLOOKUP($E617,Emissions!$1:$1048576,MATCH(DATE(BC$2,1,1),Emissions!$A$1:$LI$1),FALSE)</f>
        <v>34.327380599999998</v>
      </c>
      <c r="BD617" s="325">
        <f>+VLOOKUP($E617,Emissions!$1:$1048576,MATCH(DATE(BD$2,1,1),Emissions!$A$1:$LI$1),FALSE)</f>
        <v>34.751744479999999</v>
      </c>
      <c r="BE617" s="325">
        <f>+VLOOKUP($E617,Emissions!$1:$1048576,MATCH(DATE(BE$2,1,1),Emissions!$A$1:$LI$1),FALSE)</f>
        <v>39.435740000000003</v>
      </c>
      <c r="BF617" s="325">
        <f>+VLOOKUP($E617,Emissions!$1:$1048576,MATCH(DATE(BF$2,1,1),Emissions!$A$1:$LI$1),FALSE)</f>
        <v>40.082426040000001</v>
      </c>
      <c r="BG617" s="325">
        <f>+VLOOKUP($E617,Emissions!$1:$1048576,MATCH(DATE(BG$2,1,1),Emissions!$A$1:$LI$1),FALSE)</f>
        <v>40.73662582</v>
      </c>
      <c r="BH617" s="325">
        <f>+VLOOKUP($E617,Emissions!$1:$1048576,MATCH(DATE(BH$2,1,1),Emissions!$A$1:$LI$1),FALSE)</f>
        <v>41.398617229999999</v>
      </c>
      <c r="BI617" s="325">
        <f>+VLOOKUP($E617,Emissions!$1:$1048576,MATCH(DATE(BI$2,1,1),Emissions!$A$1:$LI$1),FALSE)</f>
        <v>42.068679510000003</v>
      </c>
    </row>
    <row r="618" spans="1:61" s="92" customFormat="1" ht="15" customHeight="1" x14ac:dyDescent="0.35">
      <c r="A618" s="409"/>
      <c r="B618" s="169"/>
      <c r="C618" s="137" t="s">
        <v>1087</v>
      </c>
      <c r="D618" s="147" t="s">
        <v>1028</v>
      </c>
      <c r="E618" s="136" t="s">
        <v>2708</v>
      </c>
      <c r="F618" s="325">
        <f>+VLOOKUP($E618,Emissions!$1:$1048576,MATCH(DATE(F$2,1,1),Emissions!$A$1:$LI$1),FALSE)</f>
        <v>4.4700381790000003</v>
      </c>
      <c r="G618" s="325">
        <f>+VLOOKUP($E618,Emissions!$1:$1048576,MATCH(DATE(G$2,1,1),Emissions!$A$1:$LI$1),FALSE)</f>
        <v>4.5062366450000004</v>
      </c>
      <c r="H618" s="325">
        <f>+VLOOKUP($E618,Emissions!$1:$1048576,MATCH(DATE(H$2,1,1),Emissions!$A$1:$LI$1),FALSE)</f>
        <v>4.5461839709999996</v>
      </c>
      <c r="I618" s="325">
        <f>+VLOOKUP($E618,Emissions!$1:$1048576,MATCH(DATE(I$2,1,1),Emissions!$A$1:$LI$1),FALSE)</f>
        <v>4.5936833029999997</v>
      </c>
      <c r="J618" s="325">
        <f>+VLOOKUP($E618,Emissions!$1:$1048576,MATCH(DATE(J$2,1,1),Emissions!$A$1:$LI$1),FALSE)</f>
        <v>4.6491517629999999</v>
      </c>
      <c r="K618" s="325">
        <f>+VLOOKUP($E618,Emissions!$1:$1048576,MATCH(DATE(K$2,1,1),Emissions!$A$1:$LI$1),FALSE)</f>
        <v>4.7119629280000002</v>
      </c>
      <c r="L618" s="325">
        <f>+VLOOKUP($E618,Emissions!$1:$1048576,MATCH(DATE(L$2,1,1),Emissions!$A$1:$LI$1),FALSE)</f>
        <v>4.7785726070000001</v>
      </c>
      <c r="M618" s="325">
        <f>+VLOOKUP($E618,Emissions!$1:$1048576,MATCH(DATE(M$2,1,1),Emissions!$A$1:$LI$1),FALSE)</f>
        <v>4.8490781360000001</v>
      </c>
      <c r="N618" s="325">
        <f>+VLOOKUP($E618,Emissions!$1:$1048576,MATCH(DATE(N$2,1,1),Emissions!$A$1:$LI$1),FALSE)</f>
        <v>4.9229791709999997</v>
      </c>
      <c r="O618" s="325">
        <f>+VLOOKUP($E618,Emissions!$1:$1048576,MATCH(DATE(O$2,1,1),Emissions!$A$1:$LI$1),FALSE)</f>
        <v>4.9997349340000001</v>
      </c>
      <c r="P618" s="325">
        <f>+VLOOKUP($E618,Emissions!$1:$1048576,MATCH(DATE(P$2,1,1),Emissions!$A$1:$LI$1),FALSE)</f>
        <v>5.083408296</v>
      </c>
      <c r="Q618" s="325">
        <f>+VLOOKUP($E618,Emissions!$1:$1048576,MATCH(DATE(Q$2,1,1),Emissions!$A$1:$LI$1),FALSE)</f>
        <v>5.1671436530000001</v>
      </c>
      <c r="R618" s="325">
        <f>+VLOOKUP($E618,Emissions!$1:$1048576,MATCH(DATE(R$2,1,1),Emissions!$A$1:$LI$1),FALSE)</f>
        <v>5.2518298569999997</v>
      </c>
      <c r="S618" s="325">
        <f>+VLOOKUP($E618,Emissions!$1:$1048576,MATCH(DATE(S$2,1,1),Emissions!$A$1:$LI$1),FALSE)</f>
        <v>5.3374909129999999</v>
      </c>
      <c r="T618" s="325">
        <f>+VLOOKUP($E618,Emissions!$1:$1048576,MATCH(DATE(T$2,1,1),Emissions!$A$1:$LI$1),FALSE)</f>
        <v>5.4240145780000004</v>
      </c>
      <c r="U618" s="325">
        <f>+VLOOKUP($E618,Emissions!$1:$1048576,MATCH(DATE(U$2,1,1),Emissions!$A$1:$LI$1),FALSE)</f>
        <v>5.5113117819999999</v>
      </c>
      <c r="V618" s="325">
        <f>+VLOOKUP($E618,Emissions!$1:$1048576,MATCH(DATE(V$2,1,1),Emissions!$A$1:$LI$1),FALSE)</f>
        <v>5.5993386279999999</v>
      </c>
      <c r="W618" s="325">
        <f>+VLOOKUP($E618,Emissions!$1:$1048576,MATCH(DATE(W$2,1,1),Emissions!$A$1:$LI$1),FALSE)</f>
        <v>5.6880886940000002</v>
      </c>
      <c r="X618" s="325">
        <f>+VLOOKUP($E618,Emissions!$1:$1048576,MATCH(DATE(X$2,1,1),Emissions!$A$1:$LI$1),FALSE)</f>
        <v>5.7775825430000003</v>
      </c>
      <c r="Y618" s="325">
        <f>+VLOOKUP($E618,Emissions!$1:$1048576,MATCH(DATE(Y$2,1,1),Emissions!$A$1:$LI$1),FALSE)</f>
        <v>5.867858698</v>
      </c>
      <c r="Z618" s="325">
        <f>+VLOOKUP($E618,Emissions!$1:$1048576,MATCH(DATE(Z$2,1,1),Emissions!$A$1:$LI$1),FALSE)</f>
        <v>5.9555861630000004</v>
      </c>
      <c r="AA618" s="325">
        <f>+VLOOKUP($E618,Emissions!$1:$1048576,MATCH(DATE(AA$2,1,1),Emissions!$A$1:$LI$1),FALSE)</f>
        <v>6.0456429180000004</v>
      </c>
      <c r="AB618" s="325">
        <f>+VLOOKUP($E618,Emissions!$1:$1048576,MATCH(DATE(AB$2,1,1),Emissions!$A$1:$LI$1),FALSE)</f>
        <v>6.1372049329999996</v>
      </c>
      <c r="AC618" s="325">
        <f>+VLOOKUP($E618,Emissions!$1:$1048576,MATCH(DATE(AC$2,1,1),Emissions!$A$1:$LI$1),FALSE)</f>
        <v>6.2301361120000003</v>
      </c>
      <c r="AD618" s="325">
        <f>+VLOOKUP($E618,Emissions!$1:$1048576,MATCH(DATE(AD$2,1,1),Emissions!$A$1:$LI$1),FALSE)</f>
        <v>6.3244389219999997</v>
      </c>
      <c r="AE618" s="325">
        <f>+VLOOKUP($E618,Emissions!$1:$1048576,MATCH(DATE(AE$2,1,1),Emissions!$A$1:$LI$1),FALSE)</f>
        <v>6.4103525760000002</v>
      </c>
      <c r="AF618" s="325">
        <f>+VLOOKUP($E618,Emissions!$1:$1048576,MATCH(DATE(AF$2,1,1),Emissions!$A$1:$LI$1),FALSE)</f>
        <v>6.4971868739999996</v>
      </c>
      <c r="AG618" s="325">
        <f>+VLOOKUP($E618,Emissions!$1:$1048576,MATCH(DATE(AG$2,1,1),Emissions!$A$1:$LI$1),FALSE)</f>
        <v>6.5843173850000003</v>
      </c>
      <c r="AH618" s="325">
        <f>+VLOOKUP($E618,Emissions!$1:$1048576,MATCH(DATE(AH$2,1,1),Emissions!$A$1:$LI$1),FALSE)</f>
        <v>6.6719129940000004</v>
      </c>
      <c r="AI618" s="325">
        <f>+VLOOKUP($E618,Emissions!$1:$1048576,MATCH(DATE(AI$2,1,1),Emissions!$A$1:$LI$1),FALSE)</f>
        <v>6.760278134</v>
      </c>
      <c r="AJ618" s="325">
        <f>+VLOOKUP($E618,Emissions!$1:$1048576,MATCH(DATE(AJ$2,1,1),Emissions!$A$1:$LI$1),FALSE)</f>
        <v>6.8496884920000003</v>
      </c>
      <c r="AK618" s="325">
        <f>+VLOOKUP($E618,Emissions!$1:$1048576,MATCH(DATE(AK$2,1,1),Emissions!$A$1:$LI$1),FALSE)</f>
        <v>6.9403570969999997</v>
      </c>
      <c r="AL618" s="325">
        <f>+VLOOKUP($E618,Emissions!$1:$1048576,MATCH(DATE(AL$2,1,1),Emissions!$A$1:$LI$1),FALSE)</f>
        <v>7.0324359689999998</v>
      </c>
      <c r="AM618" s="325">
        <f>+VLOOKUP($E618,Emissions!$1:$1048576,MATCH(DATE(AM$2,1,1),Emissions!$A$1:$LI$1),FALSE)</f>
        <v>7.126026789</v>
      </c>
      <c r="AN618" s="325">
        <f>+VLOOKUP($E618,Emissions!$1:$1048576,MATCH(DATE(AN$2,1,1),Emissions!$A$1:$LI$1),FALSE)</f>
        <v>7.2211930600000001</v>
      </c>
      <c r="AO618" s="325">
        <f>+VLOOKUP($E618,Emissions!$1:$1048576,MATCH(DATE(AO$2,1,1),Emissions!$A$1:$LI$1),FALSE)</f>
        <v>7.3179711169999999</v>
      </c>
      <c r="AP618" s="325">
        <f>+VLOOKUP($E618,Emissions!$1:$1048576,MATCH(DATE(AP$2,1,1),Emissions!$A$1:$LI$1),FALSE)</f>
        <v>7.4140111649999998</v>
      </c>
      <c r="AQ618" s="325">
        <f>+VLOOKUP($E618,Emissions!$1:$1048576,MATCH(DATE(AQ$2,1,1),Emissions!$A$1:$LI$1),FALSE)</f>
        <v>7.5103049630000003</v>
      </c>
      <c r="AR618" s="325">
        <f>+VLOOKUP($E618,Emissions!$1:$1048576,MATCH(DATE(AR$2,1,1),Emissions!$A$1:$LI$1),FALSE)</f>
        <v>7.6072288459999999</v>
      </c>
      <c r="AS618" s="325">
        <f>+VLOOKUP($E618,Emissions!$1:$1048576,MATCH(DATE(AS$2,1,1),Emissions!$A$1:$LI$1),FALSE)</f>
        <v>7.7050205780000001</v>
      </c>
      <c r="AT618" s="325">
        <f>+VLOOKUP($E618,Emissions!$1:$1048576,MATCH(DATE(AT$2,1,1),Emissions!$A$1:$LI$1),FALSE)</f>
        <v>7.8038760329999999</v>
      </c>
      <c r="AU618" s="325">
        <f>+VLOOKUP($E618,Emissions!$1:$1048576,MATCH(DATE(AU$2,1,1),Emissions!$A$1:$LI$1),FALSE)</f>
        <v>7.9039616370000001</v>
      </c>
      <c r="AV618" s="325">
        <f>+VLOOKUP($E618,Emissions!$1:$1048576,MATCH(DATE(AV$2,1,1),Emissions!$A$1:$LI$1),FALSE)</f>
        <v>8.0054130780000001</v>
      </c>
      <c r="AW618" s="325">
        <f>+VLOOKUP($E618,Emissions!$1:$1048576,MATCH(DATE(AW$2,1,1),Emissions!$A$1:$LI$1),FALSE)</f>
        <v>8.1083351760000006</v>
      </c>
      <c r="AX618" s="325">
        <f>+VLOOKUP($E618,Emissions!$1:$1048576,MATCH(DATE(AX$2,1,1),Emissions!$A$1:$LI$1),FALSE)</f>
        <v>8.2128048590000002</v>
      </c>
      <c r="AY618" s="325">
        <f>+VLOOKUP($E618,Emissions!$1:$1048576,MATCH(DATE(AY$2,1,1),Emissions!$A$1:$LI$1),FALSE)</f>
        <v>8.3188754960000004</v>
      </c>
      <c r="AZ618" s="325">
        <f>+VLOOKUP($E618,Emissions!$1:$1048576,MATCH(DATE(AZ$2,1,1),Emissions!$A$1:$LI$1),FALSE)</f>
        <v>8.4267957550000006</v>
      </c>
      <c r="BA618" s="325">
        <f>+VLOOKUP($E618,Emissions!$1:$1048576,MATCH(DATE(BA$2,1,1),Emissions!$A$1:$LI$1),FALSE)</f>
        <v>8.5364910060000003</v>
      </c>
      <c r="BB618" s="325">
        <f>+VLOOKUP($E618,Emissions!$1:$1048576,MATCH(DATE(BB$2,1,1),Emissions!$A$1:$LI$1),FALSE)</f>
        <v>8.6479417119999997</v>
      </c>
      <c r="BC618" s="325">
        <f>+VLOOKUP($E618,Emissions!$1:$1048576,MATCH(DATE(BC$2,1,1),Emissions!$A$1:$LI$1),FALSE)</f>
        <v>8.7611437139999992</v>
      </c>
      <c r="BD618" s="325">
        <f>+VLOOKUP($E618,Emissions!$1:$1048576,MATCH(DATE(BD$2,1,1),Emissions!$A$1:$LI$1),FALSE)</f>
        <v>8.8760975670000004</v>
      </c>
      <c r="BE618" s="325">
        <f>+VLOOKUP($E618,Emissions!$1:$1048576,MATCH(DATE(BE$2,1,1),Emissions!$A$1:$LI$1),FALSE)</f>
        <v>9.9799981970000005</v>
      </c>
      <c r="BF618" s="325">
        <f>+VLOOKUP($E618,Emissions!$1:$1048576,MATCH(DATE(BF$2,1,1),Emissions!$A$1:$LI$1),FALSE)</f>
        <v>10.144063729999999</v>
      </c>
      <c r="BG618" s="325">
        <f>+VLOOKUP($E618,Emissions!$1:$1048576,MATCH(DATE(BG$2,1,1),Emissions!$A$1:$LI$1),FALSE)</f>
        <v>10.31063994</v>
      </c>
      <c r="BH618" s="325">
        <f>+VLOOKUP($E618,Emissions!$1:$1048576,MATCH(DATE(BH$2,1,1),Emissions!$A$1:$LI$1),FALSE)</f>
        <v>10.47981161</v>
      </c>
      <c r="BI618" s="325">
        <f>+VLOOKUP($E618,Emissions!$1:$1048576,MATCH(DATE(BI$2,1,1),Emissions!$A$1:$LI$1),FALSE)</f>
        <v>10.65166282</v>
      </c>
    </row>
    <row r="619" spans="1:61" ht="15" customHeight="1" x14ac:dyDescent="0.35">
      <c r="A619" s="409"/>
      <c r="B619" s="169"/>
      <c r="C619" s="138" t="s">
        <v>724</v>
      </c>
      <c r="D619" s="114" t="s">
        <v>1028</v>
      </c>
      <c r="E619" s="50" t="s">
        <v>2709</v>
      </c>
      <c r="F619" s="359">
        <f>+VLOOKUP($E619,Emissions!$1:$1048576,MATCH(DATE(F$2,1,1),Emissions!$A$1:$LI$1),FALSE)</f>
        <v>4.3252068560000003</v>
      </c>
      <c r="G619" s="359">
        <f>+VLOOKUP($E619,Emissions!$1:$1048576,MATCH(DATE(G$2,1,1),Emissions!$A$1:$LI$1),FALSE)</f>
        <v>4.3616680140000001</v>
      </c>
      <c r="H619" s="359">
        <f>+VLOOKUP($E619,Emissions!$1:$1048576,MATCH(DATE(H$2,1,1),Emissions!$A$1:$LI$1),FALSE)</f>
        <v>4.402321594</v>
      </c>
      <c r="I619" s="359">
        <f>+VLOOKUP($E619,Emissions!$1:$1048576,MATCH(DATE(I$2,1,1),Emissions!$A$1:$LI$1),FALSE)</f>
        <v>4.4505580929999997</v>
      </c>
      <c r="J619" s="359">
        <f>+VLOOKUP($E619,Emissions!$1:$1048576,MATCH(DATE(J$2,1,1),Emissions!$A$1:$LI$1),FALSE)</f>
        <v>4.5066771640000001</v>
      </c>
      <c r="K619" s="359">
        <f>+VLOOKUP($E619,Emissions!$1:$1048576,MATCH(DATE(K$2,1,1),Emissions!$A$1:$LI$1),FALSE)</f>
        <v>4.5699271179999998</v>
      </c>
      <c r="L619" s="359">
        <f>+VLOOKUP($E619,Emissions!$1:$1048576,MATCH(DATE(L$2,1,1),Emissions!$A$1:$LI$1),FALSE)</f>
        <v>4.6367909520000001</v>
      </c>
      <c r="M619" s="359">
        <f>+VLOOKUP($E619,Emissions!$1:$1048576,MATCH(DATE(M$2,1,1),Emissions!$A$1:$LI$1),FALSE)</f>
        <v>4.7073651339999998</v>
      </c>
      <c r="N619" s="359">
        <f>+VLOOKUP($E619,Emissions!$1:$1048576,MATCH(DATE(N$2,1,1),Emissions!$A$1:$LI$1),FALSE)</f>
        <v>4.7811818070000003</v>
      </c>
      <c r="O619" s="359">
        <f>+VLOOKUP($E619,Emissions!$1:$1048576,MATCH(DATE(O$2,1,1),Emissions!$A$1:$LI$1),FALSE)</f>
        <v>4.8577374860000004</v>
      </c>
      <c r="P619" s="359">
        <f>+VLOOKUP($E619,Emissions!$1:$1048576,MATCH(DATE(P$2,1,1),Emissions!$A$1:$LI$1),FALSE)</f>
        <v>4.941028728</v>
      </c>
      <c r="Q619" s="359">
        <f>+VLOOKUP($E619,Emissions!$1:$1048576,MATCH(DATE(Q$2,1,1),Emissions!$A$1:$LI$1),FALSE)</f>
        <v>5.0243701989999998</v>
      </c>
      <c r="R619" s="359">
        <f>+VLOOKUP($E619,Emissions!$1:$1048576,MATCH(DATE(R$2,1,1),Emissions!$A$1:$LI$1),FALSE)</f>
        <v>5.1086387889999996</v>
      </c>
      <c r="S619" s="359">
        <f>+VLOOKUP($E619,Emissions!$1:$1048576,MATCH(DATE(S$2,1,1),Emissions!$A$1:$LI$1),FALSE)</f>
        <v>5.1938566919999998</v>
      </c>
      <c r="T619" s="359">
        <f>+VLOOKUP($E619,Emissions!$1:$1048576,MATCH(DATE(T$2,1,1),Emissions!$A$1:$LI$1),FALSE)</f>
        <v>5.2799143119999998</v>
      </c>
      <c r="U619" s="359">
        <f>+VLOOKUP($E619,Emissions!$1:$1048576,MATCH(DATE(U$2,1,1),Emissions!$A$1:$LI$1),FALSE)</f>
        <v>5.3667262359999999</v>
      </c>
      <c r="V619" s="359">
        <f>+VLOOKUP($E619,Emissions!$1:$1048576,MATCH(DATE(V$2,1,1),Emissions!$A$1:$LI$1),FALSE)</f>
        <v>5.4542518539999998</v>
      </c>
      <c r="W619" s="359">
        <f>+VLOOKUP($E619,Emissions!$1:$1048576,MATCH(DATE(W$2,1,1),Emissions!$A$1:$LI$1),FALSE)</f>
        <v>5.5424873080000001</v>
      </c>
      <c r="X619" s="359">
        <f>+VLOOKUP($E619,Emissions!$1:$1048576,MATCH(DATE(X$2,1,1),Emissions!$A$1:$LI$1),FALSE)</f>
        <v>5.6314549429999996</v>
      </c>
      <c r="Y619" s="359">
        <f>+VLOOKUP($E619,Emissions!$1:$1048576,MATCH(DATE(Y$2,1,1),Emissions!$A$1:$LI$1),FALSE)</f>
        <v>5.7211943510000003</v>
      </c>
      <c r="Z619" s="359">
        <f>+VLOOKUP($E619,Emissions!$1:$1048576,MATCH(DATE(Z$2,1,1),Emissions!$A$1:$LI$1),FALSE)</f>
        <v>5.8084426020000004</v>
      </c>
      <c r="AA619" s="359">
        <f>+VLOOKUP($E619,Emissions!$1:$1048576,MATCH(DATE(AA$2,1,1),Emissions!$A$1:$LI$1),FALSE)</f>
        <v>5.8979739860000002</v>
      </c>
      <c r="AB619" s="359">
        <f>+VLOOKUP($E619,Emissions!$1:$1048576,MATCH(DATE(AB$2,1,1),Emissions!$A$1:$LI$1),FALSE)</f>
        <v>5.9889846010000003</v>
      </c>
      <c r="AC619" s="359">
        <f>+VLOOKUP($E619,Emissions!$1:$1048576,MATCH(DATE(AC$2,1,1),Emissions!$A$1:$LI$1),FALSE)</f>
        <v>6.0813470240000003</v>
      </c>
      <c r="AD619" s="359">
        <f>+VLOOKUP($E619,Emissions!$1:$1048576,MATCH(DATE(AD$2,1,1),Emissions!$A$1:$LI$1),FALSE)</f>
        <v>6.1750667970000004</v>
      </c>
      <c r="AE619" s="359">
        <f>+VLOOKUP($E619,Emissions!$1:$1048576,MATCH(DATE(AE$2,1,1),Emissions!$A$1:$LI$1),FALSE)</f>
        <v>6.2605733670000001</v>
      </c>
      <c r="AF619" s="359">
        <f>+VLOOKUP($E619,Emissions!$1:$1048576,MATCH(DATE(AF$2,1,1),Emissions!$A$1:$LI$1),FALSE)</f>
        <v>6.3469741720000004</v>
      </c>
      <c r="AG619" s="359">
        <f>+VLOOKUP($E619,Emissions!$1:$1048576,MATCH(DATE(AG$2,1,1),Emissions!$A$1:$LI$1),FALSE)</f>
        <v>6.433654991</v>
      </c>
      <c r="AH619" s="359">
        <f>+VLOOKUP($E619,Emissions!$1:$1048576,MATCH(DATE(AH$2,1,1),Emissions!$A$1:$LI$1),FALSE)</f>
        <v>6.5207893400000003</v>
      </c>
      <c r="AI619" s="359">
        <f>+VLOOKUP($E619,Emissions!$1:$1048576,MATCH(DATE(AI$2,1,1),Emissions!$A$1:$LI$1),FALSE)</f>
        <v>6.6086829969999998</v>
      </c>
      <c r="AJ619" s="359">
        <f>+VLOOKUP($E619,Emissions!$1:$1048576,MATCH(DATE(AJ$2,1,1),Emissions!$A$1:$LI$1),FALSE)</f>
        <v>6.697611545</v>
      </c>
      <c r="AK619" s="359">
        <f>+VLOOKUP($E619,Emissions!$1:$1048576,MATCH(DATE(AK$2,1,1),Emissions!$A$1:$LI$1),FALSE)</f>
        <v>6.7877873060000002</v>
      </c>
      <c r="AL619" s="359">
        <f>+VLOOKUP($E619,Emissions!$1:$1048576,MATCH(DATE(AL$2,1,1),Emissions!$A$1:$LI$1),FALSE)</f>
        <v>6.8793613929999999</v>
      </c>
      <c r="AM619" s="359">
        <f>+VLOOKUP($E619,Emissions!$1:$1048576,MATCH(DATE(AM$2,1,1),Emissions!$A$1:$LI$1),FALSE)</f>
        <v>6.9724346050000001</v>
      </c>
      <c r="AN619" s="359">
        <f>+VLOOKUP($E619,Emissions!$1:$1048576,MATCH(DATE(AN$2,1,1),Emissions!$A$1:$LI$1),FALSE)</f>
        <v>7.0670697210000002</v>
      </c>
      <c r="AO619" s="359">
        <f>+VLOOKUP($E619,Emissions!$1:$1048576,MATCH(DATE(AO$2,1,1),Emissions!$A$1:$LI$1),FALSE)</f>
        <v>7.1633025640000003</v>
      </c>
      <c r="AP619" s="359">
        <f>+VLOOKUP($E619,Emissions!$1:$1048576,MATCH(DATE(AP$2,1,1),Emissions!$A$1:$LI$1),FALSE)</f>
        <v>7.2588261599999999</v>
      </c>
      <c r="AQ619" s="359">
        <f>+VLOOKUP($E619,Emissions!$1:$1048576,MATCH(DATE(AQ$2,1,1),Emissions!$A$1:$LI$1),FALSE)</f>
        <v>7.354609022</v>
      </c>
      <c r="AR619" s="359">
        <f>+VLOOKUP($E619,Emissions!$1:$1048576,MATCH(DATE(AR$2,1,1),Emissions!$A$1:$LI$1),FALSE)</f>
        <v>7.4510180330000004</v>
      </c>
      <c r="AS619" s="359">
        <f>+VLOOKUP($E619,Emissions!$1:$1048576,MATCH(DATE(AS$2,1,1),Emissions!$A$1:$LI$1),FALSE)</f>
        <v>7.5482873899999996</v>
      </c>
      <c r="AT619" s="359">
        <f>+VLOOKUP($E619,Emissions!$1:$1048576,MATCH(DATE(AT$2,1,1),Emissions!$A$1:$LI$1),FALSE)</f>
        <v>7.6466118219999997</v>
      </c>
      <c r="AU619" s="359">
        <f>+VLOOKUP($E619,Emissions!$1:$1048576,MATCH(DATE(AU$2,1,1),Emissions!$A$1:$LI$1),FALSE)</f>
        <v>7.746157674</v>
      </c>
      <c r="AV619" s="359">
        <f>+VLOOKUP($E619,Emissions!$1:$1048576,MATCH(DATE(AV$2,1,1),Emissions!$A$1:$LI$1),FALSE)</f>
        <v>7.8470611379999999</v>
      </c>
      <c r="AW619" s="359">
        <f>+VLOOKUP($E619,Emissions!$1:$1048576,MATCH(DATE(AW$2,1,1),Emissions!$A$1:$LI$1),FALSE)</f>
        <v>7.949428127</v>
      </c>
      <c r="AX619" s="359">
        <f>+VLOOKUP($E619,Emissions!$1:$1048576,MATCH(DATE(AX$2,1,1),Emissions!$A$1:$LI$1),FALSE)</f>
        <v>8.0533374440000003</v>
      </c>
      <c r="AY619" s="359">
        <f>+VLOOKUP($E619,Emissions!$1:$1048576,MATCH(DATE(AY$2,1,1),Emissions!$A$1:$LI$1),FALSE)</f>
        <v>8.1588462360000005</v>
      </c>
      <c r="AZ619" s="359">
        <f>+VLOOKUP($E619,Emissions!$1:$1048576,MATCH(DATE(AZ$2,1,1),Emissions!$A$1:$LI$1),FALSE)</f>
        <v>8.2662090639999999</v>
      </c>
      <c r="BA619" s="359">
        <f>+VLOOKUP($E619,Emissions!$1:$1048576,MATCH(DATE(BA$2,1,1),Emissions!$A$1:$LI$1),FALSE)</f>
        <v>8.3753819180000004</v>
      </c>
      <c r="BB619" s="359">
        <f>+VLOOKUP($E619,Emissions!$1:$1048576,MATCH(DATE(BB$2,1,1),Emissions!$A$1:$LI$1),FALSE)</f>
        <v>8.4863490539999997</v>
      </c>
      <c r="BC619" s="359">
        <f>+VLOOKUP($E619,Emissions!$1:$1048576,MATCH(DATE(BC$2,1,1),Emissions!$A$1:$LI$1),FALSE)</f>
        <v>8.5990894349999998</v>
      </c>
      <c r="BD619" s="359">
        <f>+VLOOKUP($E619,Emissions!$1:$1048576,MATCH(DATE(BD$2,1,1),Emissions!$A$1:$LI$1),FALSE)</f>
        <v>8.7135816730000002</v>
      </c>
      <c r="BE619" s="359">
        <f>+VLOOKUP($E619,Emissions!$1:$1048576,MATCH(DATE(BE$2,1,1),Emissions!$A$1:$LI$1),FALSE)</f>
        <v>9.8030104560000009</v>
      </c>
      <c r="BF619" s="359">
        <f>+VLOOKUP($E619,Emissions!$1:$1048576,MATCH(DATE(BF$2,1,1),Emissions!$A$1:$LI$1),FALSE)</f>
        <v>9.9657550740000005</v>
      </c>
      <c r="BG619" s="359">
        <f>+VLOOKUP($E619,Emissions!$1:$1048576,MATCH(DATE(BG$2,1,1),Emissions!$A$1:$LI$1),FALSE)</f>
        <v>10.130984489999999</v>
      </c>
      <c r="BH619" s="359">
        <f>+VLOOKUP($E619,Emissions!$1:$1048576,MATCH(DATE(BH$2,1,1),Emissions!$A$1:$LI$1),FALSE)</f>
        <v>10.29878268</v>
      </c>
      <c r="BI619" s="359">
        <f>+VLOOKUP($E619,Emissions!$1:$1048576,MATCH(DATE(BI$2,1,1),Emissions!$A$1:$LI$1),FALSE)</f>
        <v>10.46923267</v>
      </c>
    </row>
    <row r="620" spans="1:61" ht="15" customHeight="1" x14ac:dyDescent="0.35">
      <c r="A620" s="409"/>
      <c r="B620" s="169"/>
      <c r="C620" s="138" t="s">
        <v>725</v>
      </c>
      <c r="D620" s="114" t="s">
        <v>1028</v>
      </c>
      <c r="E620" s="50" t="s">
        <v>2710</v>
      </c>
      <c r="F620" s="359">
        <f>+VLOOKUP($E620,Emissions!$1:$1048576,MATCH(DATE(F$2,1,1),Emissions!$A$1:$LI$1),FALSE)</f>
        <v>0.1448313229</v>
      </c>
      <c r="G620" s="359">
        <f>+VLOOKUP($E620,Emissions!$1:$1048576,MATCH(DATE(G$2,1,1),Emissions!$A$1:$LI$1),FALSE)</f>
        <v>0.14456863070000001</v>
      </c>
      <c r="H620" s="359">
        <f>+VLOOKUP($E620,Emissions!$1:$1048576,MATCH(DATE(H$2,1,1),Emissions!$A$1:$LI$1),FALSE)</f>
        <v>0.14386237739999999</v>
      </c>
      <c r="I620" s="359">
        <f>+VLOOKUP($E620,Emissions!$1:$1048576,MATCH(DATE(I$2,1,1),Emissions!$A$1:$LI$1),FALSE)</f>
        <v>0.14312521089999999</v>
      </c>
      <c r="J620" s="359">
        <f>+VLOOKUP($E620,Emissions!$1:$1048576,MATCH(DATE(J$2,1,1),Emissions!$A$1:$LI$1),FALSE)</f>
        <v>0.1424745992</v>
      </c>
      <c r="K620" s="359">
        <f>+VLOOKUP($E620,Emissions!$1:$1048576,MATCH(DATE(K$2,1,1),Emissions!$A$1:$LI$1),FALSE)</f>
        <v>0.14203581009999999</v>
      </c>
      <c r="L620" s="359">
        <f>+VLOOKUP($E620,Emissions!$1:$1048576,MATCH(DATE(L$2,1,1),Emissions!$A$1:$LI$1),FALSE)</f>
        <v>0.1417816549</v>
      </c>
      <c r="M620" s="359">
        <f>+VLOOKUP($E620,Emissions!$1:$1048576,MATCH(DATE(M$2,1,1),Emissions!$A$1:$LI$1),FALSE)</f>
        <v>0.141713002</v>
      </c>
      <c r="N620" s="359">
        <f>+VLOOKUP($E620,Emissions!$1:$1048576,MATCH(DATE(N$2,1,1),Emissions!$A$1:$LI$1),FALSE)</f>
        <v>0.1417973642</v>
      </c>
      <c r="O620" s="359">
        <f>+VLOOKUP($E620,Emissions!$1:$1048576,MATCH(DATE(O$2,1,1),Emissions!$A$1:$LI$1),FALSE)</f>
        <v>0.14199744810000001</v>
      </c>
      <c r="P620" s="359">
        <f>+VLOOKUP($E620,Emissions!$1:$1048576,MATCH(DATE(P$2,1,1),Emissions!$A$1:$LI$1),FALSE)</f>
        <v>0.14237956809999999</v>
      </c>
      <c r="Q620" s="359">
        <f>+VLOOKUP($E620,Emissions!$1:$1048576,MATCH(DATE(Q$2,1,1),Emissions!$A$1:$LI$1),FALSE)</f>
        <v>0.14277345359999999</v>
      </c>
      <c r="R620" s="359">
        <f>+VLOOKUP($E620,Emissions!$1:$1048576,MATCH(DATE(R$2,1,1),Emissions!$A$1:$LI$1),FALSE)</f>
        <v>0.1431910676</v>
      </c>
      <c r="S620" s="359">
        <f>+VLOOKUP($E620,Emissions!$1:$1048576,MATCH(DATE(S$2,1,1),Emissions!$A$1:$LI$1),FALSE)</f>
        <v>0.14363422149999999</v>
      </c>
      <c r="T620" s="359">
        <f>+VLOOKUP($E620,Emissions!$1:$1048576,MATCH(DATE(T$2,1,1),Emissions!$A$1:$LI$1),FALSE)</f>
        <v>0.14410026610000001</v>
      </c>
      <c r="U620" s="359">
        <f>+VLOOKUP($E620,Emissions!$1:$1048576,MATCH(DATE(U$2,1,1),Emissions!$A$1:$LI$1),FALSE)</f>
        <v>0.14458554639999999</v>
      </c>
      <c r="V620" s="359">
        <f>+VLOOKUP($E620,Emissions!$1:$1048576,MATCH(DATE(V$2,1,1),Emissions!$A$1:$LI$1),FALSE)</f>
        <v>0.1450867747</v>
      </c>
      <c r="W620" s="359">
        <f>+VLOOKUP($E620,Emissions!$1:$1048576,MATCH(DATE(W$2,1,1),Emissions!$A$1:$LI$1),FALSE)</f>
        <v>0.14560138510000001</v>
      </c>
      <c r="X620" s="359">
        <f>+VLOOKUP($E620,Emissions!$1:$1048576,MATCH(DATE(X$2,1,1),Emissions!$A$1:$LI$1),FALSE)</f>
        <v>0.14612759959999999</v>
      </c>
      <c r="Y620" s="359">
        <f>+VLOOKUP($E620,Emissions!$1:$1048576,MATCH(DATE(Y$2,1,1),Emissions!$A$1:$LI$1),FALSE)</f>
        <v>0.1466643466</v>
      </c>
      <c r="Z620" s="359">
        <f>+VLOOKUP($E620,Emissions!$1:$1048576,MATCH(DATE(Z$2,1,1),Emissions!$A$1:$LI$1),FALSE)</f>
        <v>0.1471435606</v>
      </c>
      <c r="AA620" s="359">
        <f>+VLOOKUP($E620,Emissions!$1:$1048576,MATCH(DATE(AA$2,1,1),Emissions!$A$1:$LI$1),FALSE)</f>
        <v>0.14766893210000001</v>
      </c>
      <c r="AB620" s="359">
        <f>+VLOOKUP($E620,Emissions!$1:$1048576,MATCH(DATE(AB$2,1,1),Emissions!$A$1:$LI$1),FALSE)</f>
        <v>0.14822033270000001</v>
      </c>
      <c r="AC620" s="359">
        <f>+VLOOKUP($E620,Emissions!$1:$1048576,MATCH(DATE(AC$2,1,1),Emissions!$A$1:$LI$1),FALSE)</f>
        <v>0.1487890888</v>
      </c>
      <c r="AD620" s="359">
        <f>+VLOOKUP($E620,Emissions!$1:$1048576,MATCH(DATE(AD$2,1,1),Emissions!$A$1:$LI$1),FALSE)</f>
        <v>0.14937212480000001</v>
      </c>
      <c r="AE620" s="359">
        <f>+VLOOKUP($E620,Emissions!$1:$1048576,MATCH(DATE(AE$2,1,1),Emissions!$A$1:$LI$1),FALSE)</f>
        <v>0.14977920850000001</v>
      </c>
      <c r="AF620" s="359">
        <f>+VLOOKUP($E620,Emissions!$1:$1048576,MATCH(DATE(AF$2,1,1),Emissions!$A$1:$LI$1),FALSE)</f>
        <v>0.15021270140000001</v>
      </c>
      <c r="AG620" s="359">
        <f>+VLOOKUP($E620,Emissions!$1:$1048576,MATCH(DATE(AG$2,1,1),Emissions!$A$1:$LI$1),FALSE)</f>
        <v>0.1506623939</v>
      </c>
      <c r="AH620" s="359">
        <f>+VLOOKUP($E620,Emissions!$1:$1048576,MATCH(DATE(AH$2,1,1),Emissions!$A$1:$LI$1),FALSE)</f>
        <v>0.15112365450000001</v>
      </c>
      <c r="AI620" s="359">
        <f>+VLOOKUP($E620,Emissions!$1:$1048576,MATCH(DATE(AI$2,1,1),Emissions!$A$1:$LI$1),FALSE)</f>
        <v>0.15159513729999999</v>
      </c>
      <c r="AJ620" s="359">
        <f>+VLOOKUP($E620,Emissions!$1:$1048576,MATCH(DATE(AJ$2,1,1),Emissions!$A$1:$LI$1),FALSE)</f>
        <v>0.15207694769999999</v>
      </c>
      <c r="AK620" s="359">
        <f>+VLOOKUP($E620,Emissions!$1:$1048576,MATCH(DATE(AK$2,1,1),Emissions!$A$1:$LI$1),FALSE)</f>
        <v>0.1525697912</v>
      </c>
      <c r="AL620" s="359">
        <f>+VLOOKUP($E620,Emissions!$1:$1048576,MATCH(DATE(AL$2,1,1),Emissions!$A$1:$LI$1),FALSE)</f>
        <v>0.15307457599999999</v>
      </c>
      <c r="AM620" s="359">
        <f>+VLOOKUP($E620,Emissions!$1:$1048576,MATCH(DATE(AM$2,1,1),Emissions!$A$1:$LI$1),FALSE)</f>
        <v>0.15359218329999999</v>
      </c>
      <c r="AN620" s="359">
        <f>+VLOOKUP($E620,Emissions!$1:$1048576,MATCH(DATE(AN$2,1,1),Emissions!$A$1:$LI$1),FALSE)</f>
        <v>0.15412333950000001</v>
      </c>
      <c r="AO620" s="359">
        <f>+VLOOKUP($E620,Emissions!$1:$1048576,MATCH(DATE(AO$2,1,1),Emissions!$A$1:$LI$1),FALSE)</f>
        <v>0.1546685528</v>
      </c>
      <c r="AP620" s="359">
        <f>+VLOOKUP($E620,Emissions!$1:$1048576,MATCH(DATE(AP$2,1,1),Emissions!$A$1:$LI$1),FALSE)</f>
        <v>0.1551850045</v>
      </c>
      <c r="AQ620" s="359">
        <f>+VLOOKUP($E620,Emissions!$1:$1048576,MATCH(DATE(AQ$2,1,1),Emissions!$A$1:$LI$1),FALSE)</f>
        <v>0.15569594110000001</v>
      </c>
      <c r="AR620" s="359">
        <f>+VLOOKUP($E620,Emissions!$1:$1048576,MATCH(DATE(AR$2,1,1),Emissions!$A$1:$LI$1),FALSE)</f>
        <v>0.1562108129</v>
      </c>
      <c r="AS620" s="359">
        <f>+VLOOKUP($E620,Emissions!$1:$1048576,MATCH(DATE(AS$2,1,1),Emissions!$A$1:$LI$1),FALSE)</f>
        <v>0.15673318820000001</v>
      </c>
      <c r="AT620" s="359">
        <f>+VLOOKUP($E620,Emissions!$1:$1048576,MATCH(DATE(AT$2,1,1),Emissions!$A$1:$LI$1),FALSE)</f>
        <v>0.1572642105</v>
      </c>
      <c r="AU620" s="359">
        <f>+VLOOKUP($E620,Emissions!$1:$1048576,MATCH(DATE(AU$2,1,1),Emissions!$A$1:$LI$1),FALSE)</f>
        <v>0.15780396259999999</v>
      </c>
      <c r="AV620" s="359">
        <f>+VLOOKUP($E620,Emissions!$1:$1048576,MATCH(DATE(AV$2,1,1),Emissions!$A$1:$LI$1),FALSE)</f>
        <v>0.15835193989999999</v>
      </c>
      <c r="AW620" s="359">
        <f>+VLOOKUP($E620,Emissions!$1:$1048576,MATCH(DATE(AW$2,1,1),Emissions!$A$1:$LI$1),FALSE)</f>
        <v>0.1589070487</v>
      </c>
      <c r="AX620" s="359">
        <f>+VLOOKUP($E620,Emissions!$1:$1048576,MATCH(DATE(AX$2,1,1),Emissions!$A$1:$LI$1),FALSE)</f>
        <v>0.15946741410000001</v>
      </c>
      <c r="AY620" s="359">
        <f>+VLOOKUP($E620,Emissions!$1:$1048576,MATCH(DATE(AY$2,1,1),Emissions!$A$1:$LI$1),FALSE)</f>
        <v>0.1600292606</v>
      </c>
      <c r="AZ620" s="359">
        <f>+VLOOKUP($E620,Emissions!$1:$1048576,MATCH(DATE(AZ$2,1,1),Emissions!$A$1:$LI$1),FALSE)</f>
        <v>0.1605866913</v>
      </c>
      <c r="BA620" s="359">
        <f>+VLOOKUP($E620,Emissions!$1:$1048576,MATCH(DATE(BA$2,1,1),Emissions!$A$1:$LI$1),FALSE)</f>
        <v>0.16110908860000001</v>
      </c>
      <c r="BB620" s="359">
        <f>+VLOOKUP($E620,Emissions!$1:$1048576,MATCH(DATE(BB$2,1,1),Emissions!$A$1:$LI$1),FALSE)</f>
        <v>0.16159265840000001</v>
      </c>
      <c r="BC620" s="359">
        <f>+VLOOKUP($E620,Emissions!$1:$1048576,MATCH(DATE(BC$2,1,1),Emissions!$A$1:$LI$1),FALSE)</f>
        <v>0.1620542794</v>
      </c>
      <c r="BD620" s="359">
        <f>+VLOOKUP($E620,Emissions!$1:$1048576,MATCH(DATE(BD$2,1,1),Emissions!$A$1:$LI$1),FALSE)</f>
        <v>0.1625158948</v>
      </c>
      <c r="BE620" s="359">
        <f>+VLOOKUP($E620,Emissions!$1:$1048576,MATCH(DATE(BE$2,1,1),Emissions!$A$1:$LI$1),FALSE)</f>
        <v>0.17698774110000001</v>
      </c>
      <c r="BF620" s="359">
        <f>+VLOOKUP($E620,Emissions!$1:$1048576,MATCH(DATE(BF$2,1,1),Emissions!$A$1:$LI$1),FALSE)</f>
        <v>0.17830865279999999</v>
      </c>
      <c r="BG620" s="359">
        <f>+VLOOKUP($E620,Emissions!$1:$1048576,MATCH(DATE(BG$2,1,1),Emissions!$A$1:$LI$1),FALSE)</f>
        <v>0.17965544889999999</v>
      </c>
      <c r="BH620" s="359">
        <f>+VLOOKUP($E620,Emissions!$1:$1048576,MATCH(DATE(BH$2,1,1),Emissions!$A$1:$LI$1),FALSE)</f>
        <v>0.1810289309</v>
      </c>
      <c r="BI620" s="359">
        <f>+VLOOKUP($E620,Emissions!$1:$1048576,MATCH(DATE(BI$2,1,1),Emissions!$A$1:$LI$1),FALSE)</f>
        <v>0.1824301549</v>
      </c>
    </row>
    <row r="621" spans="1:61" s="92" customFormat="1" ht="15" customHeight="1" x14ac:dyDescent="0.35">
      <c r="A621" s="409"/>
      <c r="B621" s="169"/>
      <c r="C621" s="137" t="s">
        <v>1088</v>
      </c>
      <c r="D621" s="147" t="s">
        <v>1028</v>
      </c>
      <c r="E621" s="136" t="s">
        <v>2711</v>
      </c>
      <c r="F621" s="325">
        <f>+VLOOKUP($E621,Emissions!$1:$1048576,MATCH(DATE(F$2,1,1),Emissions!$A$1:$LI$1),FALSE)</f>
        <v>3.1891154620000002</v>
      </c>
      <c r="G621" s="325">
        <f>+VLOOKUP($E621,Emissions!$1:$1048576,MATCH(DATE(G$2,1,1),Emissions!$A$1:$LI$1),FALSE)</f>
        <v>3.2236429919999998</v>
      </c>
      <c r="H621" s="325">
        <f>+VLOOKUP($E621,Emissions!$1:$1048576,MATCH(DATE(H$2,1,1),Emissions!$A$1:$LI$1),FALSE)</f>
        <v>3.259257785</v>
      </c>
      <c r="I621" s="325">
        <f>+VLOOKUP($E621,Emissions!$1:$1048576,MATCH(DATE(I$2,1,1),Emissions!$A$1:$LI$1),FALSE)</f>
        <v>3.2990474989999998</v>
      </c>
      <c r="J621" s="325">
        <f>+VLOOKUP($E621,Emissions!$1:$1048576,MATCH(DATE(J$2,1,1),Emissions!$A$1:$LI$1),FALSE)</f>
        <v>3.3451554450000001</v>
      </c>
      <c r="K621" s="325">
        <f>+VLOOKUP($E621,Emissions!$1:$1048576,MATCH(DATE(K$2,1,1),Emissions!$A$1:$LI$1),FALSE)</f>
        <v>3.3984420270000002</v>
      </c>
      <c r="L621" s="325">
        <f>+VLOOKUP($E621,Emissions!$1:$1048576,MATCH(DATE(L$2,1,1),Emissions!$A$1:$LI$1),FALSE)</f>
        <v>3.4571066099999999</v>
      </c>
      <c r="M621" s="325">
        <f>+VLOOKUP($E621,Emissions!$1:$1048576,MATCH(DATE(M$2,1,1),Emissions!$A$1:$LI$1),FALSE)</f>
        <v>3.5209921720000001</v>
      </c>
      <c r="N621" s="325">
        <f>+VLOOKUP($E621,Emissions!$1:$1048576,MATCH(DATE(N$2,1,1),Emissions!$A$1:$LI$1),FALSE)</f>
        <v>3.5894463600000002</v>
      </c>
      <c r="O621" s="325">
        <f>+VLOOKUP($E621,Emissions!$1:$1048576,MATCH(DATE(O$2,1,1),Emissions!$A$1:$LI$1),FALSE)</f>
        <v>3.6617755949999999</v>
      </c>
      <c r="P621" s="325">
        <f>+VLOOKUP($E621,Emissions!$1:$1048576,MATCH(DATE(P$2,1,1),Emissions!$A$1:$LI$1),FALSE)</f>
        <v>3.7404101239999998</v>
      </c>
      <c r="Q621" s="325">
        <f>+VLOOKUP($E621,Emissions!$1:$1048576,MATCH(DATE(Q$2,1,1),Emissions!$A$1:$LI$1),FALSE)</f>
        <v>3.821018273</v>
      </c>
      <c r="R621" s="325">
        <f>+VLOOKUP($E621,Emissions!$1:$1048576,MATCH(DATE(R$2,1,1),Emissions!$A$1:$LI$1),FALSE)</f>
        <v>3.903714892</v>
      </c>
      <c r="S621" s="325">
        <f>+VLOOKUP($E621,Emissions!$1:$1048576,MATCH(DATE(S$2,1,1),Emissions!$A$1:$LI$1),FALSE)</f>
        <v>3.9882098460000002</v>
      </c>
      <c r="T621" s="325">
        <f>+VLOOKUP($E621,Emissions!$1:$1048576,MATCH(DATE(T$2,1,1),Emissions!$A$1:$LI$1),FALSE)</f>
        <v>4.0742022640000002</v>
      </c>
      <c r="U621" s="325">
        <f>+VLOOKUP($E621,Emissions!$1:$1048576,MATCH(DATE(U$2,1,1),Emissions!$A$1:$LI$1),FALSE)</f>
        <v>4.1614425539999997</v>
      </c>
      <c r="V621" s="325">
        <f>+VLOOKUP($E621,Emissions!$1:$1048576,MATCH(DATE(V$2,1,1),Emissions!$A$1:$LI$1),FALSE)</f>
        <v>4.2497451589999997</v>
      </c>
      <c r="W621" s="325">
        <f>+VLOOKUP($E621,Emissions!$1:$1048576,MATCH(DATE(W$2,1,1),Emissions!$A$1:$LI$1),FALSE)</f>
        <v>4.3389626860000003</v>
      </c>
      <c r="X621" s="325">
        <f>+VLOOKUP($E621,Emissions!$1:$1048576,MATCH(DATE(X$2,1,1),Emissions!$A$1:$LI$1),FALSE)</f>
        <v>4.4289916659999999</v>
      </c>
      <c r="Y621" s="325">
        <f>+VLOOKUP($E621,Emissions!$1:$1048576,MATCH(DATE(Y$2,1,1),Emissions!$A$1:$LI$1),FALSE)</f>
        <v>4.51977004</v>
      </c>
      <c r="Z621" s="325">
        <f>+VLOOKUP($E621,Emissions!$1:$1048576,MATCH(DATE(Z$2,1,1),Emissions!$A$1:$LI$1),FALSE)</f>
        <v>4.608920737</v>
      </c>
      <c r="AA621" s="325">
        <f>+VLOOKUP($E621,Emissions!$1:$1048576,MATCH(DATE(AA$2,1,1),Emissions!$A$1:$LI$1),FALSE)</f>
        <v>4.6993537410000004</v>
      </c>
      <c r="AB621" s="325">
        <f>+VLOOKUP($E621,Emissions!$1:$1048576,MATCH(DATE(AB$2,1,1),Emissions!$A$1:$LI$1),FALSE)</f>
        <v>4.7907068969999997</v>
      </c>
      <c r="AC621" s="325">
        <f>+VLOOKUP($E621,Emissions!$1:$1048576,MATCH(DATE(AC$2,1,1),Emissions!$A$1:$LI$1),FALSE)</f>
        <v>4.8829809800000001</v>
      </c>
      <c r="AD621" s="325">
        <f>+VLOOKUP($E621,Emissions!$1:$1048576,MATCH(DATE(AD$2,1,1),Emissions!$A$1:$LI$1),FALSE)</f>
        <v>4.9762343309999997</v>
      </c>
      <c r="AE621" s="325">
        <f>+VLOOKUP($E621,Emissions!$1:$1048576,MATCH(DATE(AE$2,1,1),Emissions!$A$1:$LI$1),FALSE)</f>
        <v>5.0636383540000001</v>
      </c>
      <c r="AF621" s="325">
        <f>+VLOOKUP($E621,Emissions!$1:$1048576,MATCH(DATE(AF$2,1,1),Emissions!$A$1:$LI$1),FALSE)</f>
        <v>5.1504282950000002</v>
      </c>
      <c r="AG621" s="325">
        <f>+VLOOKUP($E621,Emissions!$1:$1048576,MATCH(DATE(AG$2,1,1),Emissions!$A$1:$LI$1),FALSE)</f>
        <v>5.2362500089999999</v>
      </c>
      <c r="AH621" s="325">
        <f>+VLOOKUP($E621,Emissions!$1:$1048576,MATCH(DATE(AH$2,1,1),Emissions!$A$1:$LI$1),FALSE)</f>
        <v>5.3212261869999997</v>
      </c>
      <c r="AI621" s="325">
        <f>+VLOOKUP($E621,Emissions!$1:$1048576,MATCH(DATE(AI$2,1,1),Emissions!$A$1:$LI$1),FALSE)</f>
        <v>5.4055634709999998</v>
      </c>
      <c r="AJ621" s="325">
        <f>+VLOOKUP($E621,Emissions!$1:$1048576,MATCH(DATE(AJ$2,1,1),Emissions!$A$1:$LI$1),FALSE)</f>
        <v>5.4894684529999997</v>
      </c>
      <c r="AK621" s="325">
        <f>+VLOOKUP($E621,Emissions!$1:$1048576,MATCH(DATE(AK$2,1,1),Emissions!$A$1:$LI$1),FALSE)</f>
        <v>5.5731257430000003</v>
      </c>
      <c r="AL621" s="325">
        <f>+VLOOKUP($E621,Emissions!$1:$1048576,MATCH(DATE(AL$2,1,1),Emissions!$A$1:$LI$1),FALSE)</f>
        <v>5.6566995970000002</v>
      </c>
      <c r="AM621" s="325">
        <f>+VLOOKUP($E621,Emissions!$1:$1048576,MATCH(DATE(AM$2,1,1),Emissions!$A$1:$LI$1),FALSE)</f>
        <v>5.740325167</v>
      </c>
      <c r="AN621" s="325">
        <f>+VLOOKUP($E621,Emissions!$1:$1048576,MATCH(DATE(AN$2,1,1),Emissions!$A$1:$LI$1),FALSE)</f>
        <v>5.8241041109999996</v>
      </c>
      <c r="AO621" s="325">
        <f>+VLOOKUP($E621,Emissions!$1:$1048576,MATCH(DATE(AO$2,1,1),Emissions!$A$1:$LI$1),FALSE)</f>
        <v>5.9081033569999999</v>
      </c>
      <c r="AP621" s="325">
        <f>+VLOOKUP($E621,Emissions!$1:$1048576,MATCH(DATE(AP$2,1,1),Emissions!$A$1:$LI$1),FALSE)</f>
        <v>5.9906295319999998</v>
      </c>
      <c r="AQ621" s="325">
        <f>+VLOOKUP($E621,Emissions!$1:$1048576,MATCH(DATE(AQ$2,1,1),Emissions!$A$1:$LI$1),FALSE)</f>
        <v>6.0720576719999997</v>
      </c>
      <c r="AR621" s="325">
        <f>+VLOOKUP($E621,Emissions!$1:$1048576,MATCH(DATE(AR$2,1,1),Emissions!$A$1:$LI$1),FALSE)</f>
        <v>6.1524944819999998</v>
      </c>
      <c r="AS621" s="325">
        <f>+VLOOKUP($E621,Emissions!$1:$1048576,MATCH(DATE(AS$2,1,1),Emissions!$A$1:$LI$1),FALSE)</f>
        <v>6.2320124259999998</v>
      </c>
      <c r="AT621" s="325">
        <f>+VLOOKUP($E621,Emissions!$1:$1048576,MATCH(DATE(AT$2,1,1),Emissions!$A$1:$LI$1),FALSE)</f>
        <v>6.3106854029999999</v>
      </c>
      <c r="AU621" s="325">
        <f>+VLOOKUP($E621,Emissions!$1:$1048576,MATCH(DATE(AU$2,1,1),Emissions!$A$1:$LI$1),FALSE)</f>
        <v>6.3885839889999998</v>
      </c>
      <c r="AV621" s="325">
        <f>+VLOOKUP($E621,Emissions!$1:$1048576,MATCH(DATE(AV$2,1,1),Emissions!$A$1:$LI$1),FALSE)</f>
        <v>6.465788581</v>
      </c>
      <c r="AW621" s="325">
        <f>+VLOOKUP($E621,Emissions!$1:$1048576,MATCH(DATE(AW$2,1,1),Emissions!$A$1:$LI$1),FALSE)</f>
        <v>6.5423822950000003</v>
      </c>
      <c r="AX621" s="325">
        <f>+VLOOKUP($E621,Emissions!$1:$1048576,MATCH(DATE(AX$2,1,1),Emissions!$A$1:$LI$1),FALSE)</f>
        <v>6.6184491010000004</v>
      </c>
      <c r="AY621" s="325">
        <f>+VLOOKUP($E621,Emissions!$1:$1048576,MATCH(DATE(AY$2,1,1),Emissions!$A$1:$LI$1),FALSE)</f>
        <v>6.6940729350000003</v>
      </c>
      <c r="AZ621" s="325">
        <f>+VLOOKUP($E621,Emissions!$1:$1048576,MATCH(DATE(AZ$2,1,1),Emissions!$A$1:$LI$1),FALSE)</f>
        <v>6.7694657920000001</v>
      </c>
      <c r="BA621" s="325">
        <f>+VLOOKUP($E621,Emissions!$1:$1048576,MATCH(DATE(BA$2,1,1),Emissions!$A$1:$LI$1),FALSE)</f>
        <v>6.8446836209999997</v>
      </c>
      <c r="BB621" s="325">
        <f>+VLOOKUP($E621,Emissions!$1:$1048576,MATCH(DATE(BB$2,1,1),Emissions!$A$1:$LI$1),FALSE)</f>
        <v>6.9198063970000003</v>
      </c>
      <c r="BC621" s="325">
        <f>+VLOOKUP($E621,Emissions!$1:$1048576,MATCH(DATE(BC$2,1,1),Emissions!$A$1:$LI$1),FALSE)</f>
        <v>6.9949100169999996</v>
      </c>
      <c r="BD621" s="325">
        <f>+VLOOKUP($E621,Emissions!$1:$1048576,MATCH(DATE(BD$2,1,1),Emissions!$A$1:$LI$1),FALSE)</f>
        <v>7.0700638329999999</v>
      </c>
      <c r="BE621" s="325">
        <f>+VLOOKUP($E621,Emissions!$1:$1048576,MATCH(DATE(BE$2,1,1),Emissions!$A$1:$LI$1),FALSE)</f>
        <v>8.6249286289999993</v>
      </c>
      <c r="BF621" s="325">
        <f>+VLOOKUP($E621,Emissions!$1:$1048576,MATCH(DATE(BF$2,1,1),Emissions!$A$1:$LI$1),FALSE)</f>
        <v>8.7745708570000005</v>
      </c>
      <c r="BG621" s="325">
        <f>+VLOOKUP($E621,Emissions!$1:$1048576,MATCH(DATE(BG$2,1,1),Emissions!$A$1:$LI$1),FALSE)</f>
        <v>8.9241770910000007</v>
      </c>
      <c r="BH621" s="325">
        <f>+VLOOKUP($E621,Emissions!$1:$1048576,MATCH(DATE(BH$2,1,1),Emissions!$A$1:$LI$1),FALSE)</f>
        <v>9.0738059999999994</v>
      </c>
      <c r="BI621" s="325">
        <f>+VLOOKUP($E621,Emissions!$1:$1048576,MATCH(DATE(BI$2,1,1),Emissions!$A$1:$LI$1),FALSE)</f>
        <v>9.2235169470000002</v>
      </c>
    </row>
    <row r="622" spans="1:61" ht="15" customHeight="1" x14ac:dyDescent="0.35">
      <c r="A622" s="409"/>
      <c r="B622" s="169"/>
      <c r="C622" s="138" t="s">
        <v>726</v>
      </c>
      <c r="D622" s="114" t="s">
        <v>1028</v>
      </c>
      <c r="E622" s="50" t="s">
        <v>2712</v>
      </c>
      <c r="F622" s="359">
        <f>+VLOOKUP($E622,Emissions!$1:$1048576,MATCH(DATE(F$2,1,1),Emissions!$A$1:$LI$1),FALSE)</f>
        <v>7.1458198200000003E-2</v>
      </c>
      <c r="G622" s="359">
        <f>+VLOOKUP($E622,Emissions!$1:$1048576,MATCH(DATE(G$2,1,1),Emissions!$A$1:$LI$1),FALSE)</f>
        <v>7.2159263799999998E-2</v>
      </c>
      <c r="H622" s="359">
        <f>+VLOOKUP($E622,Emissions!$1:$1048576,MATCH(DATE(H$2,1,1),Emissions!$A$1:$LI$1),FALSE)</f>
        <v>7.2916911000000001E-2</v>
      </c>
      <c r="I622" s="359">
        <f>+VLOOKUP($E622,Emissions!$1:$1048576,MATCH(DATE(I$2,1,1),Emissions!$A$1:$LI$1),FALSE)</f>
        <v>7.3782731099999999E-2</v>
      </c>
      <c r="J622" s="359">
        <f>+VLOOKUP($E622,Emissions!$1:$1048576,MATCH(DATE(J$2,1,1),Emissions!$A$1:$LI$1),FALSE)</f>
        <v>7.4771230600000002E-2</v>
      </c>
      <c r="K622" s="359">
        <f>+VLOOKUP($E622,Emissions!$1:$1048576,MATCH(DATE(K$2,1,1),Emissions!$A$1:$LI$1),FALSE)</f>
        <v>7.5877324499999996E-2</v>
      </c>
      <c r="L622" s="359">
        <f>+VLOOKUP($E622,Emissions!$1:$1048576,MATCH(DATE(L$2,1,1),Emissions!$A$1:$LI$1),FALSE)</f>
        <v>7.7047500399999996E-2</v>
      </c>
      <c r="M622" s="359">
        <f>+VLOOKUP($E622,Emissions!$1:$1048576,MATCH(DATE(M$2,1,1),Emissions!$A$1:$LI$1),FALSE)</f>
        <v>7.8282486299999995E-2</v>
      </c>
      <c r="N622" s="359">
        <f>+VLOOKUP($E622,Emissions!$1:$1048576,MATCH(DATE(N$2,1,1),Emissions!$A$1:$LI$1),FALSE)</f>
        <v>7.9573891300000005E-2</v>
      </c>
      <c r="O622" s="359">
        <f>+VLOOKUP($E622,Emissions!$1:$1048576,MATCH(DATE(O$2,1,1),Emissions!$A$1:$LI$1),FALSE)</f>
        <v>8.0912645500000005E-2</v>
      </c>
      <c r="P622" s="359">
        <f>+VLOOKUP($E622,Emissions!$1:$1048576,MATCH(DATE(P$2,1,1),Emissions!$A$1:$LI$1),FALSE)</f>
        <v>8.2363225299999995E-2</v>
      </c>
      <c r="Q622" s="359">
        <f>+VLOOKUP($E622,Emissions!$1:$1048576,MATCH(DATE(Q$2,1,1),Emissions!$A$1:$LI$1),FALSE)</f>
        <v>8.3819481900000006E-2</v>
      </c>
      <c r="R622" s="359">
        <f>+VLOOKUP($E622,Emissions!$1:$1048576,MATCH(DATE(R$2,1,1),Emissions!$A$1:$LI$1),FALSE)</f>
        <v>8.5291992499999997E-2</v>
      </c>
      <c r="S622" s="359">
        <f>+VLOOKUP($E622,Emissions!$1:$1048576,MATCH(DATE(S$2,1,1),Emissions!$A$1:$LI$1),FALSE)</f>
        <v>8.6779224399999993E-2</v>
      </c>
      <c r="T622" s="359">
        <f>+VLOOKUP($E622,Emissions!$1:$1048576,MATCH(DATE(T$2,1,1),Emissions!$A$1:$LI$1),FALSE)</f>
        <v>8.8278326099999999E-2</v>
      </c>
      <c r="U622" s="359">
        <f>+VLOOKUP($E622,Emissions!$1:$1048576,MATCH(DATE(U$2,1,1),Emissions!$A$1:$LI$1),FALSE)</f>
        <v>8.9787220900000006E-2</v>
      </c>
      <c r="V622" s="359">
        <f>+VLOOKUP($E622,Emissions!$1:$1048576,MATCH(DATE(V$2,1,1),Emissions!$A$1:$LI$1),FALSE)</f>
        <v>9.1304781700000004E-2</v>
      </c>
      <c r="W622" s="359">
        <f>+VLOOKUP($E622,Emissions!$1:$1048576,MATCH(DATE(W$2,1,1),Emissions!$A$1:$LI$1),FALSE)</f>
        <v>9.2830610499999994E-2</v>
      </c>
      <c r="X622" s="359">
        <f>+VLOOKUP($E622,Emissions!$1:$1048576,MATCH(DATE(X$2,1,1),Emissions!$A$1:$LI$1),FALSE)</f>
        <v>9.4364851599999994E-2</v>
      </c>
      <c r="Y622" s="359">
        <f>+VLOOKUP($E622,Emissions!$1:$1048576,MATCH(DATE(Y$2,1,1),Emissions!$A$1:$LI$1),FALSE)</f>
        <v>9.5908037599999996E-2</v>
      </c>
      <c r="Z622" s="359">
        <f>+VLOOKUP($E622,Emissions!$1:$1048576,MATCH(DATE(Z$2,1,1),Emissions!$A$1:$LI$1),FALSE)</f>
        <v>9.7406565400000006E-2</v>
      </c>
      <c r="AA622" s="359">
        <f>+VLOOKUP($E622,Emissions!$1:$1048576,MATCH(DATE(AA$2,1,1),Emissions!$A$1:$LI$1),FALSE)</f>
        <v>9.8935918799999994E-2</v>
      </c>
      <c r="AB622" s="359">
        <f>+VLOOKUP($E622,Emissions!$1:$1048576,MATCH(DATE(AB$2,1,1),Emissions!$A$1:$LI$1),FALSE)</f>
        <v>0.1004852742</v>
      </c>
      <c r="AC622" s="359">
        <f>+VLOOKUP($E622,Emissions!$1:$1048576,MATCH(DATE(AC$2,1,1),Emissions!$A$1:$LI$1),FALSE)</f>
        <v>0.1020536215</v>
      </c>
      <c r="AD622" s="359">
        <f>+VLOOKUP($E622,Emissions!$1:$1048576,MATCH(DATE(AD$2,1,1),Emissions!$A$1:$LI$1),FALSE)</f>
        <v>0.103641605</v>
      </c>
      <c r="AE622" s="359">
        <f>+VLOOKUP($E622,Emissions!$1:$1048576,MATCH(DATE(AE$2,1,1),Emissions!$A$1:$LI$1),FALSE)</f>
        <v>0.1050923004</v>
      </c>
      <c r="AF622" s="359">
        <f>+VLOOKUP($E622,Emissions!$1:$1048576,MATCH(DATE(AF$2,1,1),Emissions!$A$1:$LI$1),FALSE)</f>
        <v>0.1065470795</v>
      </c>
      <c r="AG622" s="359">
        <f>+VLOOKUP($E622,Emissions!$1:$1048576,MATCH(DATE(AG$2,1,1),Emissions!$A$1:$LI$1),FALSE)</f>
        <v>0.10799851150000001</v>
      </c>
      <c r="AH622" s="359">
        <f>+VLOOKUP($E622,Emissions!$1:$1048576,MATCH(DATE(AH$2,1,1),Emissions!$A$1:$LI$1),FALSE)</f>
        <v>0.10945121989999999</v>
      </c>
      <c r="AI622" s="359">
        <f>+VLOOKUP($E622,Emissions!$1:$1048576,MATCH(DATE(AI$2,1,1),Emissions!$A$1:$LI$1),FALSE)</f>
        <v>0.1109115552</v>
      </c>
      <c r="AJ622" s="359">
        <f>+VLOOKUP($E622,Emissions!$1:$1048576,MATCH(DATE(AJ$2,1,1),Emissions!$A$1:$LI$1),FALSE)</f>
        <v>0.112385149</v>
      </c>
      <c r="AK622" s="359">
        <f>+VLOOKUP($E622,Emissions!$1:$1048576,MATCH(DATE(AK$2,1,1),Emissions!$A$1:$LI$1),FALSE)</f>
        <v>0.1138764451</v>
      </c>
      <c r="AL622" s="359">
        <f>+VLOOKUP($E622,Emissions!$1:$1048576,MATCH(DATE(AL$2,1,1),Emissions!$A$1:$LI$1),FALSE)</f>
        <v>0.115388765</v>
      </c>
      <c r="AM622" s="359">
        <f>+VLOOKUP($E622,Emissions!$1:$1048576,MATCH(DATE(AM$2,1,1),Emissions!$A$1:$LI$1),FALSE)</f>
        <v>0.11692448799999999</v>
      </c>
      <c r="AN622" s="359">
        <f>+VLOOKUP($E622,Emissions!$1:$1048576,MATCH(DATE(AN$2,1,1),Emissions!$A$1:$LI$1),FALSE)</f>
        <v>0.1184852508</v>
      </c>
      <c r="AO622" s="359">
        <f>+VLOOKUP($E622,Emissions!$1:$1048576,MATCH(DATE(AO$2,1,1),Emissions!$A$1:$LI$1),FALSE)</f>
        <v>0.1200721304</v>
      </c>
      <c r="AP622" s="359">
        <f>+VLOOKUP($E622,Emissions!$1:$1048576,MATCH(DATE(AP$2,1,1),Emissions!$A$1:$LI$1),FALSE)</f>
        <v>0.12164761960000001</v>
      </c>
      <c r="AQ622" s="359">
        <f>+VLOOKUP($E622,Emissions!$1:$1048576,MATCH(DATE(AQ$2,1,1),Emissions!$A$1:$LI$1),FALSE)</f>
        <v>0.1232258331</v>
      </c>
      <c r="AR622" s="359">
        <f>+VLOOKUP($E622,Emissions!$1:$1048576,MATCH(DATE(AR$2,1,1),Emissions!$A$1:$LI$1),FALSE)</f>
        <v>0.12481247669999999</v>
      </c>
      <c r="AS622" s="359">
        <f>+VLOOKUP($E622,Emissions!$1:$1048576,MATCH(DATE(AS$2,1,1),Emissions!$A$1:$LI$1),FALSE)</f>
        <v>0.12641162580000001</v>
      </c>
      <c r="AT622" s="359">
        <f>+VLOOKUP($E622,Emissions!$1:$1048576,MATCH(DATE(AT$2,1,1),Emissions!$A$1:$LI$1),FALSE)</f>
        <v>0.12802687639999999</v>
      </c>
      <c r="AU622" s="359">
        <f>+VLOOKUP($E622,Emissions!$1:$1048576,MATCH(DATE(AU$2,1,1),Emissions!$A$1:$LI$1),FALSE)</f>
        <v>0.1296613781</v>
      </c>
      <c r="AV622" s="359">
        <f>+VLOOKUP($E622,Emissions!$1:$1048576,MATCH(DATE(AV$2,1,1),Emissions!$A$1:$LI$1),FALSE)</f>
        <v>0.13131776540000001</v>
      </c>
      <c r="AW622" s="359">
        <f>+VLOOKUP($E622,Emissions!$1:$1048576,MATCH(DATE(AW$2,1,1),Emissions!$A$1:$LI$1),FALSE)</f>
        <v>0.1329981361</v>
      </c>
      <c r="AX622" s="359">
        <f>+VLOOKUP($E622,Emissions!$1:$1048576,MATCH(DATE(AX$2,1,1),Emissions!$A$1:$LI$1),FALSE)</f>
        <v>0.1347040974</v>
      </c>
      <c r="AY622" s="359">
        <f>+VLOOKUP($E622,Emissions!$1:$1048576,MATCH(DATE(AY$2,1,1),Emissions!$A$1:$LI$1),FALSE)</f>
        <v>0.13643685620000001</v>
      </c>
      <c r="AZ622" s="359">
        <f>+VLOOKUP($E622,Emissions!$1:$1048576,MATCH(DATE(AZ$2,1,1),Emissions!$A$1:$LI$1),FALSE)</f>
        <v>0.13820079690000001</v>
      </c>
      <c r="BA622" s="359">
        <f>+VLOOKUP($E622,Emissions!$1:$1048576,MATCH(DATE(BA$2,1,1),Emissions!$A$1:$LI$1),FALSE)</f>
        <v>0.1399956322</v>
      </c>
      <c r="BB622" s="359">
        <f>+VLOOKUP($E622,Emissions!$1:$1048576,MATCH(DATE(BB$2,1,1),Emissions!$A$1:$LI$1),FALSE)</f>
        <v>0.1418212764</v>
      </c>
      <c r="BC622" s="359">
        <f>+VLOOKUP($E622,Emissions!$1:$1048576,MATCH(DATE(BC$2,1,1),Emissions!$A$1:$LI$1),FALSE)</f>
        <v>0.14367742219999999</v>
      </c>
      <c r="BD622" s="359">
        <f>+VLOOKUP($E622,Emissions!$1:$1048576,MATCH(DATE(BD$2,1,1),Emissions!$A$1:$LI$1),FALSE)</f>
        <v>0.14556369629999999</v>
      </c>
      <c r="BE622" s="359">
        <f>+VLOOKUP($E622,Emissions!$1:$1048576,MATCH(DATE(BE$2,1,1),Emissions!$A$1:$LI$1),FALSE)</f>
        <v>0.162365386</v>
      </c>
      <c r="BF622" s="359">
        <f>+VLOOKUP($E622,Emissions!$1:$1048576,MATCH(DATE(BF$2,1,1),Emissions!$A$1:$LI$1),FALSE)</f>
        <v>0.1649860688</v>
      </c>
      <c r="BG622" s="359">
        <f>+VLOOKUP($E622,Emissions!$1:$1048576,MATCH(DATE(BG$2,1,1),Emissions!$A$1:$LI$1),FALSE)</f>
        <v>0.1676439055</v>
      </c>
      <c r="BH622" s="359">
        <f>+VLOOKUP($E622,Emissions!$1:$1048576,MATCH(DATE(BH$2,1,1),Emissions!$A$1:$LI$1),FALSE)</f>
        <v>0.17034030959999999</v>
      </c>
      <c r="BI622" s="359">
        <f>+VLOOKUP($E622,Emissions!$1:$1048576,MATCH(DATE(BI$2,1,1),Emissions!$A$1:$LI$1),FALSE)</f>
        <v>0.17307671159999999</v>
      </c>
    </row>
    <row r="623" spans="1:61" ht="15" customHeight="1" x14ac:dyDescent="0.35">
      <c r="A623" s="409"/>
      <c r="B623" s="169"/>
      <c r="C623" s="138" t="s">
        <v>727</v>
      </c>
      <c r="D623" s="114" t="s">
        <v>1028</v>
      </c>
      <c r="E623" s="50" t="s">
        <v>2713</v>
      </c>
      <c r="F623" s="359">
        <f>+VLOOKUP($E623,Emissions!$1:$1048576,MATCH(DATE(F$2,1,1),Emissions!$A$1:$LI$1),FALSE)</f>
        <v>9.6629567899999998E-3</v>
      </c>
      <c r="G623" s="359">
        <f>+VLOOKUP($E623,Emissions!$1:$1048576,MATCH(DATE(G$2,1,1),Emissions!$A$1:$LI$1),FALSE)</f>
        <v>9.8065859500000001E-3</v>
      </c>
      <c r="H623" s="359">
        <f>+VLOOKUP($E623,Emissions!$1:$1048576,MATCH(DATE(H$2,1,1),Emissions!$A$1:$LI$1),FALSE)</f>
        <v>9.9688074500000005E-3</v>
      </c>
      <c r="I623" s="359">
        <f>+VLOOKUP($E623,Emissions!$1:$1048576,MATCH(DATE(I$2,1,1),Emissions!$A$1:$LI$1),FALSE)</f>
        <v>1.0142249900000001E-2</v>
      </c>
      <c r="J623" s="359">
        <f>+VLOOKUP($E623,Emissions!$1:$1048576,MATCH(DATE(J$2,1,1),Emissions!$A$1:$LI$1),FALSE)</f>
        <v>1.03326128E-2</v>
      </c>
      <c r="K623" s="359">
        <f>+VLOOKUP($E623,Emissions!$1:$1048576,MATCH(DATE(K$2,1,1),Emissions!$A$1:$LI$1),FALSE)</f>
        <v>1.05445483E-2</v>
      </c>
      <c r="L623" s="359">
        <f>+VLOOKUP($E623,Emissions!$1:$1048576,MATCH(DATE(L$2,1,1),Emissions!$A$1:$LI$1),FALSE)</f>
        <v>1.07685639E-2</v>
      </c>
      <c r="M623" s="359">
        <f>+VLOOKUP($E623,Emissions!$1:$1048576,MATCH(DATE(M$2,1,1),Emissions!$A$1:$LI$1),FALSE)</f>
        <v>1.1007157700000001E-2</v>
      </c>
      <c r="N623" s="359">
        <f>+VLOOKUP($E623,Emissions!$1:$1048576,MATCH(DATE(N$2,1,1),Emissions!$A$1:$LI$1),FALSE)</f>
        <v>1.12561876E-2</v>
      </c>
      <c r="O623" s="359">
        <f>+VLOOKUP($E623,Emissions!$1:$1048576,MATCH(DATE(O$2,1,1),Emissions!$A$1:$LI$1),FALSE)</f>
        <v>1.15107275E-2</v>
      </c>
      <c r="P623" s="359">
        <f>+VLOOKUP($E623,Emissions!$1:$1048576,MATCH(DATE(P$2,1,1),Emissions!$A$1:$LI$1),FALSE)</f>
        <v>1.17838339E-2</v>
      </c>
      <c r="Q623" s="359">
        <f>+VLOOKUP($E623,Emissions!$1:$1048576,MATCH(DATE(Q$2,1,1),Emissions!$A$1:$LI$1),FALSE)</f>
        <v>1.20435308E-2</v>
      </c>
      <c r="R623" s="359">
        <f>+VLOOKUP($E623,Emissions!$1:$1048576,MATCH(DATE(R$2,1,1),Emissions!$A$1:$LI$1),FALSE)</f>
        <v>1.22959852E-2</v>
      </c>
      <c r="S623" s="359">
        <f>+VLOOKUP($E623,Emissions!$1:$1048576,MATCH(DATE(S$2,1,1),Emissions!$A$1:$LI$1),FALSE)</f>
        <v>1.2539992999999999E-2</v>
      </c>
      <c r="T623" s="359">
        <f>+VLOOKUP($E623,Emissions!$1:$1048576,MATCH(DATE(T$2,1,1),Emissions!$A$1:$LI$1),FALSE)</f>
        <v>1.2774105799999999E-2</v>
      </c>
      <c r="U623" s="359">
        <f>+VLOOKUP($E623,Emissions!$1:$1048576,MATCH(DATE(U$2,1,1),Emissions!$A$1:$LI$1),FALSE)</f>
        <v>1.2997464800000001E-2</v>
      </c>
      <c r="V623" s="359">
        <f>+VLOOKUP($E623,Emissions!$1:$1048576,MATCH(DATE(V$2,1,1),Emissions!$A$1:$LI$1),FALSE)</f>
        <v>1.3209840299999999E-2</v>
      </c>
      <c r="W623" s="359">
        <f>+VLOOKUP($E623,Emissions!$1:$1048576,MATCH(DATE(W$2,1,1),Emissions!$A$1:$LI$1),FALSE)</f>
        <v>1.34114691E-2</v>
      </c>
      <c r="X623" s="359">
        <f>+VLOOKUP($E623,Emissions!$1:$1048576,MATCH(DATE(X$2,1,1),Emissions!$A$1:$LI$1),FALSE)</f>
        <v>1.36030124E-2</v>
      </c>
      <c r="Y623" s="359">
        <f>+VLOOKUP($E623,Emissions!$1:$1048576,MATCH(DATE(Y$2,1,1),Emissions!$A$1:$LI$1),FALSE)</f>
        <v>1.3785489E-2</v>
      </c>
      <c r="Z623" s="359">
        <f>+VLOOKUP($E623,Emissions!$1:$1048576,MATCH(DATE(Z$2,1,1),Emissions!$A$1:$LI$1),FALSE)</f>
        <v>1.3946950600000001E-2</v>
      </c>
      <c r="AA623" s="359">
        <f>+VLOOKUP($E623,Emissions!$1:$1048576,MATCH(DATE(AA$2,1,1),Emissions!$A$1:$LI$1),FALSE)</f>
        <v>1.4110630399999999E-2</v>
      </c>
      <c r="AB623" s="359">
        <f>+VLOOKUP($E623,Emissions!$1:$1048576,MATCH(DATE(AB$2,1,1),Emissions!$A$1:$LI$1),FALSE)</f>
        <v>1.42710831E-2</v>
      </c>
      <c r="AC623" s="359">
        <f>+VLOOKUP($E623,Emissions!$1:$1048576,MATCH(DATE(AC$2,1,1),Emissions!$A$1:$LI$1),FALSE)</f>
        <v>1.4429211799999999E-2</v>
      </c>
      <c r="AD623" s="359">
        <f>+VLOOKUP($E623,Emissions!$1:$1048576,MATCH(DATE(AD$2,1,1),Emissions!$A$1:$LI$1),FALSE)</f>
        <v>1.45865922E-2</v>
      </c>
      <c r="AE623" s="359">
        <f>+VLOOKUP($E623,Emissions!$1:$1048576,MATCH(DATE(AE$2,1,1),Emissions!$A$1:$LI$1),FALSE)</f>
        <v>1.47071383E-2</v>
      </c>
      <c r="AF623" s="359">
        <f>+VLOOKUP($E623,Emissions!$1:$1048576,MATCH(DATE(AF$2,1,1),Emissions!$A$1:$LI$1),FALSE)</f>
        <v>1.48362628E-2</v>
      </c>
      <c r="AG623" s="359">
        <f>+VLOOKUP($E623,Emissions!$1:$1048576,MATCH(DATE(AG$2,1,1),Emissions!$A$1:$LI$1),FALSE)</f>
        <v>1.4966319800000001E-2</v>
      </c>
      <c r="AH623" s="359">
        <f>+VLOOKUP($E623,Emissions!$1:$1048576,MATCH(DATE(AH$2,1,1),Emissions!$A$1:$LI$1),FALSE)</f>
        <v>1.50981919E-2</v>
      </c>
      <c r="AI623" s="359">
        <f>+VLOOKUP($E623,Emissions!$1:$1048576,MATCH(DATE(AI$2,1,1),Emissions!$A$1:$LI$1),FALSE)</f>
        <v>1.52336912E-2</v>
      </c>
      <c r="AJ623" s="359">
        <f>+VLOOKUP($E623,Emissions!$1:$1048576,MATCH(DATE(AJ$2,1,1),Emissions!$A$1:$LI$1),FALSE)</f>
        <v>1.5374499099999999E-2</v>
      </c>
      <c r="AK623" s="359">
        <f>+VLOOKUP($E623,Emissions!$1:$1048576,MATCH(DATE(AK$2,1,1),Emissions!$A$1:$LI$1),FALSE)</f>
        <v>1.5522020799999999E-2</v>
      </c>
      <c r="AL623" s="359">
        <f>+VLOOKUP($E623,Emissions!$1:$1048576,MATCH(DATE(AL$2,1,1),Emissions!$A$1:$LI$1),FALSE)</f>
        <v>1.5677396499999999E-2</v>
      </c>
      <c r="AM623" s="359">
        <f>+VLOOKUP($E623,Emissions!$1:$1048576,MATCH(DATE(AM$2,1,1),Emissions!$A$1:$LI$1),FALSE)</f>
        <v>1.58414882E-2</v>
      </c>
      <c r="AN623" s="359">
        <f>+VLOOKUP($E623,Emissions!$1:$1048576,MATCH(DATE(AN$2,1,1),Emissions!$A$1:$LI$1),FALSE)</f>
        <v>1.60148775E-2</v>
      </c>
      <c r="AO623" s="359">
        <f>+VLOOKUP($E623,Emissions!$1:$1048576,MATCH(DATE(AO$2,1,1),Emissions!$A$1:$LI$1),FALSE)</f>
        <v>1.61978773E-2</v>
      </c>
      <c r="AP623" s="359">
        <f>+VLOOKUP($E623,Emissions!$1:$1048576,MATCH(DATE(AP$2,1,1),Emissions!$A$1:$LI$1),FALSE)</f>
        <v>1.6381688200000001E-2</v>
      </c>
      <c r="AQ623" s="359">
        <f>+VLOOKUP($E623,Emissions!$1:$1048576,MATCH(DATE(AQ$2,1,1),Emissions!$A$1:$LI$1),FALSE)</f>
        <v>1.6571746700000001E-2</v>
      </c>
      <c r="AR623" s="359">
        <f>+VLOOKUP($E623,Emissions!$1:$1048576,MATCH(DATE(AR$2,1,1),Emissions!$A$1:$LI$1),FALSE)</f>
        <v>1.6768702900000002E-2</v>
      </c>
      <c r="AS623" s="359">
        <f>+VLOOKUP($E623,Emissions!$1:$1048576,MATCH(DATE(AS$2,1,1),Emissions!$A$1:$LI$1),FALSE)</f>
        <v>1.6972633000000001E-2</v>
      </c>
      <c r="AT623" s="359">
        <f>+VLOOKUP($E623,Emissions!$1:$1048576,MATCH(DATE(AT$2,1,1),Emissions!$A$1:$LI$1),FALSE)</f>
        <v>1.71835449E-2</v>
      </c>
      <c r="AU623" s="359">
        <f>+VLOOKUP($E623,Emissions!$1:$1048576,MATCH(DATE(AU$2,1,1),Emissions!$A$1:$LI$1),FALSE)</f>
        <v>1.7401398700000001E-2</v>
      </c>
      <c r="AV623" s="359">
        <f>+VLOOKUP($E623,Emissions!$1:$1048576,MATCH(DATE(AV$2,1,1),Emissions!$A$1:$LI$1),FALSE)</f>
        <v>1.7626144900000001E-2</v>
      </c>
      <c r="AW623" s="359">
        <f>+VLOOKUP($E623,Emissions!$1:$1048576,MATCH(DATE(AW$2,1,1),Emissions!$A$1:$LI$1),FALSE)</f>
        <v>1.78577096E-2</v>
      </c>
      <c r="AX623" s="359">
        <f>+VLOOKUP($E623,Emissions!$1:$1048576,MATCH(DATE(AX$2,1,1),Emissions!$A$1:$LI$1),FALSE)</f>
        <v>1.8095989100000001E-2</v>
      </c>
      <c r="AY623" s="359">
        <f>+VLOOKUP($E623,Emissions!$1:$1048576,MATCH(DATE(AY$2,1,1),Emissions!$A$1:$LI$1),FALSE)</f>
        <v>1.8340848399999998E-2</v>
      </c>
      <c r="AZ623" s="359">
        <f>+VLOOKUP($E623,Emissions!$1:$1048576,MATCH(DATE(AZ$2,1,1),Emissions!$A$1:$LI$1),FALSE)</f>
        <v>1.85928502E-2</v>
      </c>
      <c r="BA623" s="359">
        <f>+VLOOKUP($E623,Emissions!$1:$1048576,MATCH(DATE(BA$2,1,1),Emissions!$A$1:$LI$1),FALSE)</f>
        <v>1.8851348899999999E-2</v>
      </c>
      <c r="BB623" s="359">
        <f>+VLOOKUP($E623,Emissions!$1:$1048576,MATCH(DATE(BB$2,1,1),Emissions!$A$1:$LI$1),FALSE)</f>
        <v>1.9116105500000001E-2</v>
      </c>
      <c r="BC623" s="359">
        <f>+VLOOKUP($E623,Emissions!$1:$1048576,MATCH(DATE(BC$2,1,1),Emissions!$A$1:$LI$1),FALSE)</f>
        <v>1.9386840999999998E-2</v>
      </c>
      <c r="BD623" s="359">
        <f>+VLOOKUP($E623,Emissions!$1:$1048576,MATCH(DATE(BD$2,1,1),Emissions!$A$1:$LI$1),FALSE)</f>
        <v>1.9663178900000002E-2</v>
      </c>
      <c r="BE623" s="359">
        <f>+VLOOKUP($E623,Emissions!$1:$1048576,MATCH(DATE(BE$2,1,1),Emissions!$A$1:$LI$1),FALSE)</f>
        <v>2.12989237E-2</v>
      </c>
      <c r="BF623" s="359">
        <f>+VLOOKUP($E623,Emissions!$1:$1048576,MATCH(DATE(BF$2,1,1),Emissions!$A$1:$LI$1),FALSE)</f>
        <v>2.1637863899999998E-2</v>
      </c>
      <c r="BG623" s="359">
        <f>+VLOOKUP($E623,Emissions!$1:$1048576,MATCH(DATE(BG$2,1,1),Emissions!$A$1:$LI$1),FALSE)</f>
        <v>2.1985225899999999E-2</v>
      </c>
      <c r="BH623" s="359">
        <f>+VLOOKUP($E623,Emissions!$1:$1048576,MATCH(DATE(BH$2,1,1),Emissions!$A$1:$LI$1),FALSE)</f>
        <v>2.2341588900000001E-2</v>
      </c>
      <c r="BI623" s="359">
        <f>+VLOOKUP($E623,Emissions!$1:$1048576,MATCH(DATE(BI$2,1,1),Emissions!$A$1:$LI$1),FALSE)</f>
        <v>2.27074289E-2</v>
      </c>
    </row>
    <row r="624" spans="1:61" ht="15" customHeight="1" x14ac:dyDescent="0.35">
      <c r="A624" s="409"/>
      <c r="B624" s="169"/>
      <c r="C624" s="138" t="s">
        <v>728</v>
      </c>
      <c r="D624" s="114" t="s">
        <v>1028</v>
      </c>
      <c r="E624" s="50" t="s">
        <v>2714</v>
      </c>
      <c r="F624" s="359">
        <f>+VLOOKUP($E624,Emissions!$1:$1048576,MATCH(DATE(F$2,1,1),Emissions!$A$1:$LI$1),FALSE)</f>
        <v>5.8423097E-2</v>
      </c>
      <c r="G624" s="359">
        <f>+VLOOKUP($E624,Emissions!$1:$1048576,MATCH(DATE(G$2,1,1),Emissions!$A$1:$LI$1),FALSE)</f>
        <v>5.9134003400000003E-2</v>
      </c>
      <c r="H624" s="359">
        <f>+VLOOKUP($E624,Emissions!$1:$1048576,MATCH(DATE(H$2,1,1),Emissions!$A$1:$LI$1),FALSE)</f>
        <v>5.9906118799999998E-2</v>
      </c>
      <c r="I624" s="359">
        <f>+VLOOKUP($E624,Emissions!$1:$1048576,MATCH(DATE(I$2,1,1),Emissions!$A$1:$LI$1),FALSE)</f>
        <v>6.0742195700000001E-2</v>
      </c>
      <c r="J624" s="359">
        <f>+VLOOKUP($E624,Emissions!$1:$1048576,MATCH(DATE(J$2,1,1),Emissions!$A$1:$LI$1),FALSE)</f>
        <v>6.1641518899999997E-2</v>
      </c>
      <c r="K624" s="359">
        <f>+VLOOKUP($E624,Emissions!$1:$1048576,MATCH(DATE(K$2,1,1),Emissions!$A$1:$LI$1),FALSE)</f>
        <v>6.2600374099999995E-2</v>
      </c>
      <c r="L624" s="359">
        <f>+VLOOKUP($E624,Emissions!$1:$1048576,MATCH(DATE(L$2,1,1),Emissions!$A$1:$LI$1),FALSE)</f>
        <v>6.3583402600000005E-2</v>
      </c>
      <c r="M624" s="359">
        <f>+VLOOKUP($E624,Emissions!$1:$1048576,MATCH(DATE(M$2,1,1),Emissions!$A$1:$LI$1),FALSE)</f>
        <v>6.45981947E-2</v>
      </c>
      <c r="N624" s="359">
        <f>+VLOOKUP($E624,Emissions!$1:$1048576,MATCH(DATE(N$2,1,1),Emissions!$A$1:$LI$1),FALSE)</f>
        <v>6.5644696500000002E-2</v>
      </c>
      <c r="O624" s="359">
        <f>+VLOOKUP($E624,Emissions!$1:$1048576,MATCH(DATE(O$2,1,1),Emissions!$A$1:$LI$1),FALSE)</f>
        <v>6.6721353100000005E-2</v>
      </c>
      <c r="P624" s="359">
        <f>+VLOOKUP($E624,Emissions!$1:$1048576,MATCH(DATE(P$2,1,1),Emissions!$A$1:$LI$1),FALSE)</f>
        <v>6.7879746099999999E-2</v>
      </c>
      <c r="Q624" s="359">
        <f>+VLOOKUP($E624,Emissions!$1:$1048576,MATCH(DATE(Q$2,1,1),Emissions!$A$1:$LI$1),FALSE)</f>
        <v>6.9042463100000007E-2</v>
      </c>
      <c r="R624" s="359">
        <f>+VLOOKUP($E624,Emissions!$1:$1048576,MATCH(DATE(R$2,1,1),Emissions!$A$1:$LI$1),FALSE)</f>
        <v>7.0222537900000007E-2</v>
      </c>
      <c r="S624" s="359">
        <f>+VLOOKUP($E624,Emissions!$1:$1048576,MATCH(DATE(S$2,1,1),Emissions!$A$1:$LI$1),FALSE)</f>
        <v>7.1422504900000003E-2</v>
      </c>
      <c r="T624" s="359">
        <f>+VLOOKUP($E624,Emissions!$1:$1048576,MATCH(DATE(T$2,1,1),Emissions!$A$1:$LI$1),FALSE)</f>
        <v>7.2642764299999996E-2</v>
      </c>
      <c r="U624" s="359">
        <f>+VLOOKUP($E624,Emissions!$1:$1048576,MATCH(DATE(U$2,1,1),Emissions!$A$1:$LI$1),FALSE)</f>
        <v>7.3883420500000005E-2</v>
      </c>
      <c r="V624" s="359">
        <f>+VLOOKUP($E624,Emissions!$1:$1048576,MATCH(DATE(V$2,1,1),Emissions!$A$1:$LI$1),FALSE)</f>
        <v>7.5144673400000001E-2</v>
      </c>
      <c r="W624" s="359">
        <f>+VLOOKUP($E624,Emissions!$1:$1048576,MATCH(DATE(W$2,1,1),Emissions!$A$1:$LI$1),FALSE)</f>
        <v>7.6426881899999993E-2</v>
      </c>
      <c r="X624" s="359">
        <f>+VLOOKUP($E624,Emissions!$1:$1048576,MATCH(DATE(X$2,1,1),Emissions!$A$1:$LI$1),FALSE)</f>
        <v>7.7730534800000001E-2</v>
      </c>
      <c r="Y624" s="359">
        <f>+VLOOKUP($E624,Emissions!$1:$1048576,MATCH(DATE(Y$2,1,1),Emissions!$A$1:$LI$1),FALSE)</f>
        <v>7.90561917E-2</v>
      </c>
      <c r="Z624" s="359">
        <f>+VLOOKUP($E624,Emissions!$1:$1048576,MATCH(DATE(Z$2,1,1),Emissions!$A$1:$LI$1),FALSE)</f>
        <v>8.0364559799999999E-2</v>
      </c>
      <c r="AA624" s="359">
        <f>+VLOOKUP($E624,Emissions!$1:$1048576,MATCH(DATE(AA$2,1,1),Emissions!$A$1:$LI$1),FALSE)</f>
        <v>8.1712678999999996E-2</v>
      </c>
      <c r="AB624" s="359">
        <f>+VLOOKUP($E624,Emissions!$1:$1048576,MATCH(DATE(AB$2,1,1),Emissions!$A$1:$LI$1),FALSE)</f>
        <v>8.3090470200000002E-2</v>
      </c>
      <c r="AC624" s="359">
        <f>+VLOOKUP($E624,Emissions!$1:$1048576,MATCH(DATE(AC$2,1,1),Emissions!$A$1:$LI$1),FALSE)</f>
        <v>8.4495739700000003E-2</v>
      </c>
      <c r="AD624" s="359">
        <f>+VLOOKUP($E624,Emissions!$1:$1048576,MATCH(DATE(AD$2,1,1),Emissions!$A$1:$LI$1),FALSE)</f>
        <v>8.5927950099999997E-2</v>
      </c>
      <c r="AE624" s="359">
        <f>+VLOOKUP($E624,Emissions!$1:$1048576,MATCH(DATE(AE$2,1,1),Emissions!$A$1:$LI$1),FALSE)</f>
        <v>8.7271208599999997E-2</v>
      </c>
      <c r="AF624" s="359">
        <f>+VLOOKUP($E624,Emissions!$1:$1048576,MATCH(DATE(AF$2,1,1),Emissions!$A$1:$LI$1),FALSE)</f>
        <v>8.8633761500000005E-2</v>
      </c>
      <c r="AG624" s="359">
        <f>+VLOOKUP($E624,Emissions!$1:$1048576,MATCH(DATE(AG$2,1,1),Emissions!$A$1:$LI$1),FALSE)</f>
        <v>9.0006872299999999E-2</v>
      </c>
      <c r="AH624" s="359">
        <f>+VLOOKUP($E624,Emissions!$1:$1048576,MATCH(DATE(AH$2,1,1),Emissions!$A$1:$LI$1),FALSE)</f>
        <v>9.1390550500000001E-2</v>
      </c>
      <c r="AI624" s="359">
        <f>+VLOOKUP($E624,Emissions!$1:$1048576,MATCH(DATE(AI$2,1,1),Emissions!$A$1:$LI$1),FALSE)</f>
        <v>9.2786330700000003E-2</v>
      </c>
      <c r="AJ624" s="359">
        <f>+VLOOKUP($E624,Emissions!$1:$1048576,MATCH(DATE(AJ$2,1,1),Emissions!$A$1:$LI$1),FALSE)</f>
        <v>9.4195701199999995E-2</v>
      </c>
      <c r="AK624" s="359">
        <f>+VLOOKUP($E624,Emissions!$1:$1048576,MATCH(DATE(AK$2,1,1),Emissions!$A$1:$LI$1),FALSE)</f>
        <v>9.5619758799999996E-2</v>
      </c>
      <c r="AL624" s="359">
        <f>+VLOOKUP($E624,Emissions!$1:$1048576,MATCH(DATE(AL$2,1,1),Emissions!$A$1:$LI$1),FALSE)</f>
        <v>9.7059153499999995E-2</v>
      </c>
      <c r="AM624" s="359">
        <f>+VLOOKUP($E624,Emissions!$1:$1048576,MATCH(DATE(AM$2,1,1),Emissions!$A$1:$LI$1),FALSE)</f>
        <v>9.8514127500000007E-2</v>
      </c>
      <c r="AN624" s="359">
        <f>+VLOOKUP($E624,Emissions!$1:$1048576,MATCH(DATE(AN$2,1,1),Emissions!$A$1:$LI$1),FALSE)</f>
        <v>9.9984593999999996E-2</v>
      </c>
      <c r="AO624" s="359">
        <f>+VLOOKUP($E624,Emissions!$1:$1048576,MATCH(DATE(AO$2,1,1),Emissions!$A$1:$LI$1),FALSE)</f>
        <v>0.1014702281</v>
      </c>
      <c r="AP624" s="359">
        <f>+VLOOKUP($E624,Emissions!$1:$1048576,MATCH(DATE(AP$2,1,1),Emissions!$A$1:$LI$1),FALSE)</f>
        <v>0.1029423559</v>
      </c>
      <c r="AQ624" s="359">
        <f>+VLOOKUP($E624,Emissions!$1:$1048576,MATCH(DATE(AQ$2,1,1),Emissions!$A$1:$LI$1),FALSE)</f>
        <v>0.1044116885</v>
      </c>
      <c r="AR624" s="359">
        <f>+VLOOKUP($E624,Emissions!$1:$1048576,MATCH(DATE(AR$2,1,1),Emissions!$A$1:$LI$1),FALSE)</f>
        <v>0.1058817286</v>
      </c>
      <c r="AS624" s="359">
        <f>+VLOOKUP($E624,Emissions!$1:$1048576,MATCH(DATE(AS$2,1,1),Emissions!$A$1:$LI$1),FALSE)</f>
        <v>0.1073542722</v>
      </c>
      <c r="AT624" s="359">
        <f>+VLOOKUP($E624,Emissions!$1:$1048576,MATCH(DATE(AT$2,1,1),Emissions!$A$1:$LI$1),FALSE)</f>
        <v>0.10883062020000001</v>
      </c>
      <c r="AU624" s="359">
        <f>+VLOOKUP($E624,Emissions!$1:$1048576,MATCH(DATE(AU$2,1,1),Emissions!$A$1:$LI$1),FALSE)</f>
        <v>0.11031185609999999</v>
      </c>
      <c r="AV624" s="359">
        <f>+VLOOKUP($E624,Emissions!$1:$1048576,MATCH(DATE(AV$2,1,1),Emissions!$A$1:$LI$1),FALSE)</f>
        <v>0.11179890050000001</v>
      </c>
      <c r="AW624" s="359">
        <f>+VLOOKUP($E624,Emissions!$1:$1048576,MATCH(DATE(AW$2,1,1),Emissions!$A$1:$LI$1),FALSE)</f>
        <v>0.11329252720000001</v>
      </c>
      <c r="AX624" s="359">
        <f>+VLOOKUP($E624,Emissions!$1:$1048576,MATCH(DATE(AX$2,1,1),Emissions!$A$1:$LI$1),FALSE)</f>
        <v>0.11479338159999999</v>
      </c>
      <c r="AY624" s="359">
        <f>+VLOOKUP($E624,Emissions!$1:$1048576,MATCH(DATE(AY$2,1,1),Emissions!$A$1:$LI$1),FALSE)</f>
        <v>0.1163020089</v>
      </c>
      <c r="AZ624" s="359">
        <f>+VLOOKUP($E624,Emissions!$1:$1048576,MATCH(DATE(AZ$2,1,1),Emissions!$A$1:$LI$1),FALSE)</f>
        <v>0.11782148150000001</v>
      </c>
      <c r="BA624" s="359">
        <f>+VLOOKUP($E624,Emissions!$1:$1048576,MATCH(DATE(BA$2,1,1),Emissions!$A$1:$LI$1),FALSE)</f>
        <v>0.1193512576</v>
      </c>
      <c r="BB624" s="359">
        <f>+VLOOKUP($E624,Emissions!$1:$1048576,MATCH(DATE(BB$2,1,1),Emissions!$A$1:$LI$1),FALSE)</f>
        <v>0.1208914005</v>
      </c>
      <c r="BC624" s="359">
        <f>+VLOOKUP($E624,Emissions!$1:$1048576,MATCH(DATE(BC$2,1,1),Emissions!$A$1:$LI$1),FALSE)</f>
        <v>0.1224421346</v>
      </c>
      <c r="BD624" s="359">
        <f>+VLOOKUP($E624,Emissions!$1:$1048576,MATCH(DATE(BD$2,1,1),Emissions!$A$1:$LI$1),FALSE)</f>
        <v>0.12400379070000001</v>
      </c>
      <c r="BE624" s="359">
        <f>+VLOOKUP($E624,Emissions!$1:$1048576,MATCH(DATE(BE$2,1,1),Emissions!$A$1:$LI$1),FALSE)</f>
        <v>0.1414712464</v>
      </c>
      <c r="BF624" s="359">
        <f>+VLOOKUP($E624,Emissions!$1:$1048576,MATCH(DATE(BF$2,1,1),Emissions!$A$1:$LI$1),FALSE)</f>
        <v>0.14400862510000001</v>
      </c>
      <c r="BG624" s="359">
        <f>+VLOOKUP($E624,Emissions!$1:$1048576,MATCH(DATE(BG$2,1,1),Emissions!$A$1:$LI$1),FALSE)</f>
        <v>0.14657545020000001</v>
      </c>
      <c r="BH624" s="359">
        <f>+VLOOKUP($E624,Emissions!$1:$1048576,MATCH(DATE(BH$2,1,1),Emissions!$A$1:$LI$1),FALSE)</f>
        <v>0.1491716448</v>
      </c>
      <c r="BI624" s="359">
        <f>+VLOOKUP($E624,Emissions!$1:$1048576,MATCH(DATE(BI$2,1,1),Emissions!$A$1:$LI$1),FALSE)</f>
        <v>0.15179718619999999</v>
      </c>
    </row>
    <row r="625" spans="1:61" ht="15" customHeight="1" x14ac:dyDescent="0.35">
      <c r="A625" s="409"/>
      <c r="B625" s="169"/>
      <c r="C625" s="138" t="s">
        <v>729</v>
      </c>
      <c r="D625" s="114" t="s">
        <v>1028</v>
      </c>
      <c r="E625" s="50" t="s">
        <v>2715</v>
      </c>
      <c r="F625" s="359">
        <f>+VLOOKUP($E625,Emissions!$1:$1048576,MATCH(DATE(F$2,1,1),Emissions!$A$1:$LI$1),FALSE)</f>
        <v>5.7693858500000002E-3</v>
      </c>
      <c r="G625" s="359">
        <f>+VLOOKUP($E625,Emissions!$1:$1048576,MATCH(DATE(G$2,1,1),Emissions!$A$1:$LI$1),FALSE)</f>
        <v>5.8352178200000004E-3</v>
      </c>
      <c r="H625" s="359">
        <f>+VLOOKUP($E625,Emissions!$1:$1048576,MATCH(DATE(H$2,1,1),Emissions!$A$1:$LI$1),FALSE)</f>
        <v>5.9075630300000001E-3</v>
      </c>
      <c r="I625" s="359">
        <f>+VLOOKUP($E625,Emissions!$1:$1048576,MATCH(DATE(I$2,1,1),Emissions!$A$1:$LI$1),FALSE)</f>
        <v>5.9866627499999998E-3</v>
      </c>
      <c r="J625" s="359">
        <f>+VLOOKUP($E625,Emissions!$1:$1048576,MATCH(DATE(J$2,1,1),Emissions!$A$1:$LI$1),FALSE)</f>
        <v>6.0722038000000002E-3</v>
      </c>
      <c r="K625" s="359">
        <f>+VLOOKUP($E625,Emissions!$1:$1048576,MATCH(DATE(K$2,1,1),Emissions!$A$1:$LI$1),FALSE)</f>
        <v>6.1635415500000002E-3</v>
      </c>
      <c r="L625" s="359">
        <f>+VLOOKUP($E625,Emissions!$1:$1048576,MATCH(DATE(L$2,1,1),Emissions!$A$1:$LI$1),FALSE)</f>
        <v>6.2560468900000003E-3</v>
      </c>
      <c r="M625" s="359">
        <f>+VLOOKUP($E625,Emissions!$1:$1048576,MATCH(DATE(M$2,1,1),Emissions!$A$1:$LI$1),FALSE)</f>
        <v>6.3514461499999996E-3</v>
      </c>
      <c r="N625" s="359">
        <f>+VLOOKUP($E625,Emissions!$1:$1048576,MATCH(DATE(N$2,1,1),Emissions!$A$1:$LI$1),FALSE)</f>
        <v>6.4497539800000003E-3</v>
      </c>
      <c r="O625" s="359">
        <f>+VLOOKUP($E625,Emissions!$1:$1048576,MATCH(DATE(O$2,1,1),Emissions!$A$1:$LI$1),FALSE)</f>
        <v>6.5506903000000002E-3</v>
      </c>
      <c r="P625" s="359">
        <f>+VLOOKUP($E625,Emissions!$1:$1048576,MATCH(DATE(P$2,1,1),Emissions!$A$1:$LI$1),FALSE)</f>
        <v>6.6608509000000002E-3</v>
      </c>
      <c r="Q625" s="359">
        <f>+VLOOKUP($E625,Emissions!$1:$1048576,MATCH(DATE(Q$2,1,1),Emissions!$A$1:$LI$1),FALSE)</f>
        <v>6.7688661199999996E-3</v>
      </c>
      <c r="R625" s="359">
        <f>+VLOOKUP($E625,Emissions!$1:$1048576,MATCH(DATE(R$2,1,1),Emissions!$A$1:$LI$1),FALSE)</f>
        <v>6.8776648800000003E-3</v>
      </c>
      <c r="S625" s="359">
        <f>+VLOOKUP($E625,Emissions!$1:$1048576,MATCH(DATE(S$2,1,1),Emissions!$A$1:$LI$1),FALSE)</f>
        <v>6.9877084800000003E-3</v>
      </c>
      <c r="T625" s="359">
        <f>+VLOOKUP($E625,Emissions!$1:$1048576,MATCH(DATE(T$2,1,1),Emissions!$A$1:$LI$1),FALSE)</f>
        <v>7.0990217100000003E-3</v>
      </c>
      <c r="U625" s="359">
        <f>+VLOOKUP($E625,Emissions!$1:$1048576,MATCH(DATE(U$2,1,1),Emissions!$A$1:$LI$1),FALSE)</f>
        <v>7.2115873499999997E-3</v>
      </c>
      <c r="V625" s="359">
        <f>+VLOOKUP($E625,Emissions!$1:$1048576,MATCH(DATE(V$2,1,1),Emissions!$A$1:$LI$1),FALSE)</f>
        <v>7.3254141100000001E-3</v>
      </c>
      <c r="W625" s="359">
        <f>+VLOOKUP($E625,Emissions!$1:$1048576,MATCH(DATE(W$2,1,1),Emissions!$A$1:$LI$1),FALSE)</f>
        <v>7.4405404299999998E-3</v>
      </c>
      <c r="X625" s="359">
        <f>+VLOOKUP($E625,Emissions!$1:$1048576,MATCH(DATE(X$2,1,1),Emissions!$A$1:$LI$1),FALSE)</f>
        <v>7.5570259699999998E-3</v>
      </c>
      <c r="Y625" s="359">
        <f>+VLOOKUP($E625,Emissions!$1:$1048576,MATCH(DATE(Y$2,1,1),Emissions!$A$1:$LI$1),FALSE)</f>
        <v>7.6749427400000002E-3</v>
      </c>
      <c r="Z625" s="359">
        <f>+VLOOKUP($E625,Emissions!$1:$1048576,MATCH(DATE(Z$2,1,1),Emissions!$A$1:$LI$1),FALSE)</f>
        <v>7.7892318899999997E-3</v>
      </c>
      <c r="AA625" s="359">
        <f>+VLOOKUP($E625,Emissions!$1:$1048576,MATCH(DATE(AA$2,1,1),Emissions!$A$1:$LI$1),FALSE)</f>
        <v>7.9082412899999996E-3</v>
      </c>
      <c r="AB625" s="359">
        <f>+VLOOKUP($E625,Emissions!$1:$1048576,MATCH(DATE(AB$2,1,1),Emissions!$A$1:$LI$1),FALSE)</f>
        <v>8.0297188999999998E-3</v>
      </c>
      <c r="AC625" s="359">
        <f>+VLOOKUP($E625,Emissions!$1:$1048576,MATCH(DATE(AC$2,1,1),Emissions!$A$1:$LI$1),FALSE)</f>
        <v>8.1532800400000004E-3</v>
      </c>
      <c r="AD625" s="359">
        <f>+VLOOKUP($E625,Emissions!$1:$1048576,MATCH(DATE(AD$2,1,1),Emissions!$A$1:$LI$1),FALSE)</f>
        <v>8.27889123E-3</v>
      </c>
      <c r="AE625" s="359">
        <f>+VLOOKUP($E625,Emissions!$1:$1048576,MATCH(DATE(AE$2,1,1),Emissions!$A$1:$LI$1),FALSE)</f>
        <v>8.3917095699999993E-3</v>
      </c>
      <c r="AF625" s="359">
        <f>+VLOOKUP($E625,Emissions!$1:$1048576,MATCH(DATE(AF$2,1,1),Emissions!$A$1:$LI$1),FALSE)</f>
        <v>8.5086179300000002E-3</v>
      </c>
      <c r="AG625" s="359">
        <f>+VLOOKUP($E625,Emissions!$1:$1048576,MATCH(DATE(AG$2,1,1),Emissions!$A$1:$LI$1),FALSE)</f>
        <v>8.6271097999999994E-3</v>
      </c>
      <c r="AH625" s="359">
        <f>+VLOOKUP($E625,Emissions!$1:$1048576,MATCH(DATE(AH$2,1,1),Emissions!$A$1:$LI$1),FALSE)</f>
        <v>8.7469436500000001E-3</v>
      </c>
      <c r="AI625" s="359">
        <f>+VLOOKUP($E625,Emissions!$1:$1048576,MATCH(DATE(AI$2,1,1),Emissions!$A$1:$LI$1),FALSE)</f>
        <v>8.8682868700000004E-3</v>
      </c>
      <c r="AJ625" s="359">
        <f>+VLOOKUP($E625,Emissions!$1:$1048576,MATCH(DATE(AJ$2,1,1),Emissions!$A$1:$LI$1),FALSE)</f>
        <v>8.9913426600000002E-3</v>
      </c>
      <c r="AK625" s="359">
        <f>+VLOOKUP($E625,Emissions!$1:$1048576,MATCH(DATE(AK$2,1,1),Emissions!$A$1:$LI$1),FALSE)</f>
        <v>9.1162753200000005E-3</v>
      </c>
      <c r="AL625" s="359">
        <f>+VLOOKUP($E625,Emissions!$1:$1048576,MATCH(DATE(AL$2,1,1),Emissions!$A$1:$LI$1),FALSE)</f>
        <v>9.2432001999999992E-3</v>
      </c>
      <c r="AM625" s="359">
        <f>+VLOOKUP($E625,Emissions!$1:$1048576,MATCH(DATE(AM$2,1,1),Emissions!$A$1:$LI$1),FALSE)</f>
        <v>9.3721897500000009E-3</v>
      </c>
      <c r="AN625" s="359">
        <f>+VLOOKUP($E625,Emissions!$1:$1048576,MATCH(DATE(AN$2,1,1),Emissions!$A$1:$LI$1),FALSE)</f>
        <v>9.5032833500000007E-3</v>
      </c>
      <c r="AO625" s="359">
        <f>+VLOOKUP($E625,Emissions!$1:$1048576,MATCH(DATE(AO$2,1,1),Emissions!$A$1:$LI$1),FALSE)</f>
        <v>9.6364971899999992E-3</v>
      </c>
      <c r="AP625" s="359">
        <f>+VLOOKUP($E625,Emissions!$1:$1048576,MATCH(DATE(AP$2,1,1),Emissions!$A$1:$LI$1),FALSE)</f>
        <v>9.7682207599999998E-3</v>
      </c>
      <c r="AQ625" s="359">
        <f>+VLOOKUP($E625,Emissions!$1:$1048576,MATCH(DATE(AQ$2,1,1),Emissions!$A$1:$LI$1),FALSE)</f>
        <v>9.9006075299999993E-3</v>
      </c>
      <c r="AR625" s="359">
        <f>+VLOOKUP($E625,Emissions!$1:$1048576,MATCH(DATE(AR$2,1,1),Emissions!$A$1:$LI$1),FALSE)</f>
        <v>1.00341961E-2</v>
      </c>
      <c r="AS625" s="359">
        <f>+VLOOKUP($E625,Emissions!$1:$1048576,MATCH(DATE(AS$2,1,1),Emissions!$A$1:$LI$1),FALSE)</f>
        <v>1.0169208799999999E-2</v>
      </c>
      <c r="AT625" s="359">
        <f>+VLOOKUP($E625,Emissions!$1:$1048576,MATCH(DATE(AT$2,1,1),Emissions!$A$1:$LI$1),FALSE)</f>
        <v>1.0305799100000001E-2</v>
      </c>
      <c r="AU625" s="359">
        <f>+VLOOKUP($E625,Emissions!$1:$1048576,MATCH(DATE(AU$2,1,1),Emissions!$A$1:$LI$1),FALSE)</f>
        <v>1.04440942E-2</v>
      </c>
      <c r="AV625" s="359">
        <f>+VLOOKUP($E625,Emissions!$1:$1048576,MATCH(DATE(AV$2,1,1),Emissions!$A$1:$LI$1),FALSE)</f>
        <v>1.05841992E-2</v>
      </c>
      <c r="AW625" s="359">
        <f>+VLOOKUP($E625,Emissions!$1:$1048576,MATCH(DATE(AW$2,1,1),Emissions!$A$1:$LI$1),FALSE)</f>
        <v>1.07261969E-2</v>
      </c>
      <c r="AX625" s="359">
        <f>+VLOOKUP($E625,Emissions!$1:$1048576,MATCH(DATE(AX$2,1,1),Emissions!$A$1:$LI$1),FALSE)</f>
        <v>1.0870149900000001E-2</v>
      </c>
      <c r="AY625" s="359">
        <f>+VLOOKUP($E625,Emissions!$1:$1048576,MATCH(DATE(AY$2,1,1),Emissions!$A$1:$LI$1),FALSE)</f>
        <v>1.10161038E-2</v>
      </c>
      <c r="AZ625" s="359">
        <f>+VLOOKUP($E625,Emissions!$1:$1048576,MATCH(DATE(AZ$2,1,1),Emissions!$A$1:$LI$1),FALSE)</f>
        <v>1.11644229E-2</v>
      </c>
      <c r="BA625" s="359">
        <f>+VLOOKUP($E625,Emissions!$1:$1048576,MATCH(DATE(BA$2,1,1),Emissions!$A$1:$LI$1),FALSE)</f>
        <v>1.13149416E-2</v>
      </c>
      <c r="BB625" s="359">
        <f>+VLOOKUP($E625,Emissions!$1:$1048576,MATCH(DATE(BB$2,1,1),Emissions!$A$1:$LI$1),FALSE)</f>
        <v>1.1467623E-2</v>
      </c>
      <c r="BC625" s="359">
        <f>+VLOOKUP($E625,Emissions!$1:$1048576,MATCH(DATE(BC$2,1,1),Emissions!$A$1:$LI$1),FALSE)</f>
        <v>1.1622451400000001E-2</v>
      </c>
      <c r="BD625" s="359">
        <f>+VLOOKUP($E625,Emissions!$1:$1048576,MATCH(DATE(BD$2,1,1),Emissions!$A$1:$LI$1),FALSE)</f>
        <v>1.17794209E-2</v>
      </c>
      <c r="BE625" s="359">
        <f>+VLOOKUP($E625,Emissions!$1:$1048576,MATCH(DATE(BE$2,1,1),Emissions!$A$1:$LI$1),FALSE)</f>
        <v>1.3101969600000001E-2</v>
      </c>
      <c r="BF625" s="359">
        <f>+VLOOKUP($E625,Emissions!$1:$1048576,MATCH(DATE(BF$2,1,1),Emissions!$A$1:$LI$1),FALSE)</f>
        <v>1.3324314300000001E-2</v>
      </c>
      <c r="BG625" s="359">
        <f>+VLOOKUP($E625,Emissions!$1:$1048576,MATCH(DATE(BG$2,1,1),Emissions!$A$1:$LI$1),FALSE)</f>
        <v>1.3550239299999999E-2</v>
      </c>
      <c r="BH625" s="359">
        <f>+VLOOKUP($E625,Emissions!$1:$1048576,MATCH(DATE(BH$2,1,1),Emissions!$A$1:$LI$1),FALSE)</f>
        <v>1.37798239E-2</v>
      </c>
      <c r="BI625" s="359">
        <f>+VLOOKUP($E625,Emissions!$1:$1048576,MATCH(DATE(BI$2,1,1),Emissions!$A$1:$LI$1),FALSE)</f>
        <v>1.40131493E-2</v>
      </c>
    </row>
    <row r="626" spans="1:61" ht="15" customHeight="1" x14ac:dyDescent="0.35">
      <c r="A626" s="409"/>
      <c r="B626" s="169"/>
      <c r="C626" s="138" t="s">
        <v>730</v>
      </c>
      <c r="D626" s="114" t="s">
        <v>1028</v>
      </c>
      <c r="E626" s="50" t="s">
        <v>2716</v>
      </c>
      <c r="F626" s="359">
        <f>+VLOOKUP($E626,Emissions!$1:$1048576,MATCH(DATE(F$2,1,1),Emissions!$A$1:$LI$1),FALSE)</f>
        <v>0.56035586400000004</v>
      </c>
      <c r="G626" s="359">
        <f>+VLOOKUP($E626,Emissions!$1:$1048576,MATCH(DATE(G$2,1,1),Emissions!$A$1:$LI$1),FALSE)</f>
        <v>0.56727692439999999</v>
      </c>
      <c r="H626" s="359">
        <f>+VLOOKUP($E626,Emissions!$1:$1048576,MATCH(DATE(H$2,1,1),Emissions!$A$1:$LI$1),FALSE)</f>
        <v>0.57499288439999996</v>
      </c>
      <c r="I626" s="359">
        <f>+VLOOKUP($E626,Emissions!$1:$1048576,MATCH(DATE(I$2,1,1),Emissions!$A$1:$LI$1),FALSE)</f>
        <v>0.58333812600000001</v>
      </c>
      <c r="J626" s="359">
        <f>+VLOOKUP($E626,Emissions!$1:$1048576,MATCH(DATE(J$2,1,1),Emissions!$A$1:$LI$1),FALSE)</f>
        <v>0.59222655700000004</v>
      </c>
      <c r="K626" s="359">
        <f>+VLOOKUP($E626,Emissions!$1:$1048576,MATCH(DATE(K$2,1,1),Emissions!$A$1:$LI$1),FALSE)</f>
        <v>0.60156819370000003</v>
      </c>
      <c r="L626" s="359">
        <f>+VLOOKUP($E626,Emissions!$1:$1048576,MATCH(DATE(L$2,1,1),Emissions!$A$1:$LI$1),FALSE)</f>
        <v>0.61083748490000001</v>
      </c>
      <c r="M626" s="359">
        <f>+VLOOKUP($E626,Emissions!$1:$1048576,MATCH(DATE(M$2,1,1),Emissions!$A$1:$LI$1),FALSE)</f>
        <v>0.62028819950000003</v>
      </c>
      <c r="N626" s="359">
        <f>+VLOOKUP($E626,Emissions!$1:$1048576,MATCH(DATE(N$2,1,1),Emissions!$A$1:$LI$1),FALSE)</f>
        <v>0.62992230410000005</v>
      </c>
      <c r="O626" s="359">
        <f>+VLOOKUP($E626,Emissions!$1:$1048576,MATCH(DATE(O$2,1,1),Emissions!$A$1:$LI$1),FALSE)</f>
        <v>0.63971342639999995</v>
      </c>
      <c r="P626" s="359">
        <f>+VLOOKUP($E626,Emissions!$1:$1048576,MATCH(DATE(P$2,1,1),Emissions!$A$1:$LI$1),FALSE)</f>
        <v>0.65041139020000005</v>
      </c>
      <c r="Q626" s="359">
        <f>+VLOOKUP($E626,Emissions!$1:$1048576,MATCH(DATE(Q$2,1,1),Emissions!$A$1:$LI$1),FALSE)</f>
        <v>0.66065016990000003</v>
      </c>
      <c r="R626" s="359">
        <f>+VLOOKUP($E626,Emissions!$1:$1048576,MATCH(DATE(R$2,1,1),Emissions!$A$1:$LI$1),FALSE)</f>
        <v>0.67089273429999996</v>
      </c>
      <c r="S626" s="359">
        <f>+VLOOKUP($E626,Emissions!$1:$1048576,MATCH(DATE(S$2,1,1),Emissions!$A$1:$LI$1),FALSE)</f>
        <v>0.68120700560000003</v>
      </c>
      <c r="T626" s="359">
        <f>+VLOOKUP($E626,Emissions!$1:$1048576,MATCH(DATE(T$2,1,1),Emissions!$A$1:$LI$1),FALSE)</f>
        <v>0.69160543119999995</v>
      </c>
      <c r="U626" s="359">
        <f>+VLOOKUP($E626,Emissions!$1:$1048576,MATCH(DATE(U$2,1,1),Emissions!$A$1:$LI$1),FALSE)</f>
        <v>0.70209549829999995</v>
      </c>
      <c r="V626" s="359">
        <f>+VLOOKUP($E626,Emissions!$1:$1048576,MATCH(DATE(V$2,1,1),Emissions!$A$1:$LI$1),FALSE)</f>
        <v>0.71268671149999996</v>
      </c>
      <c r="W626" s="359">
        <f>+VLOOKUP($E626,Emissions!$1:$1048576,MATCH(DATE(W$2,1,1),Emissions!$A$1:$LI$1),FALSE)</f>
        <v>0.72339083010000005</v>
      </c>
      <c r="X626" s="359">
        <f>+VLOOKUP($E626,Emissions!$1:$1048576,MATCH(DATE(X$2,1,1),Emissions!$A$1:$LI$1),FALSE)</f>
        <v>0.73422100999999995</v>
      </c>
      <c r="Y626" s="359">
        <f>+VLOOKUP($E626,Emissions!$1:$1048576,MATCH(DATE(Y$2,1,1),Emissions!$A$1:$LI$1),FALSE)</f>
        <v>0.74519092480000004</v>
      </c>
      <c r="Z626" s="359">
        <f>+VLOOKUP($E626,Emissions!$1:$1048576,MATCH(DATE(Z$2,1,1),Emissions!$A$1:$LI$1),FALSE)</f>
        <v>0.75574101589999998</v>
      </c>
      <c r="AA626" s="359">
        <f>+VLOOKUP($E626,Emissions!$1:$1048576,MATCH(DATE(AA$2,1,1),Emissions!$A$1:$LI$1),FALSE)</f>
        <v>0.76688544010000004</v>
      </c>
      <c r="AB626" s="359">
        <f>+VLOOKUP($E626,Emissions!$1:$1048576,MATCH(DATE(AB$2,1,1),Emissions!$A$1:$LI$1),FALSE)</f>
        <v>0.77828604109999999</v>
      </c>
      <c r="AC626" s="359">
        <f>+VLOOKUP($E626,Emissions!$1:$1048576,MATCH(DATE(AC$2,1,1),Emissions!$A$1:$LI$1),FALSE)</f>
        <v>0.78990053609999999</v>
      </c>
      <c r="AD626" s="359">
        <f>+VLOOKUP($E626,Emissions!$1:$1048576,MATCH(DATE(AD$2,1,1),Emissions!$A$1:$LI$1),FALSE)</f>
        <v>0.8017295217</v>
      </c>
      <c r="AE626" s="359">
        <f>+VLOOKUP($E626,Emissions!$1:$1048576,MATCH(DATE(AE$2,1,1),Emissions!$A$1:$LI$1),FALSE)</f>
        <v>0.81212354630000005</v>
      </c>
      <c r="AF626" s="359">
        <f>+VLOOKUP($E626,Emissions!$1:$1048576,MATCH(DATE(AF$2,1,1),Emissions!$A$1:$LI$1),FALSE)</f>
        <v>0.82319194439999999</v>
      </c>
      <c r="AG626" s="359">
        <f>+VLOOKUP($E626,Emissions!$1:$1048576,MATCH(DATE(AG$2,1,1),Emissions!$A$1:$LI$1),FALSE)</f>
        <v>0.8345042117</v>
      </c>
      <c r="AH626" s="359">
        <f>+VLOOKUP($E626,Emissions!$1:$1048576,MATCH(DATE(AH$2,1,1),Emissions!$A$1:$LI$1),FALSE)</f>
        <v>0.84601392919999996</v>
      </c>
      <c r="AI626" s="359">
        <f>+VLOOKUP($E626,Emissions!$1:$1048576,MATCH(DATE(AI$2,1,1),Emissions!$A$1:$LI$1),FALSE)</f>
        <v>0.85772944559999997</v>
      </c>
      <c r="AJ626" s="359">
        <f>+VLOOKUP($E626,Emissions!$1:$1048576,MATCH(DATE(AJ$2,1,1),Emissions!$A$1:$LI$1),FALSE)</f>
        <v>0.86966401910000002</v>
      </c>
      <c r="AK626" s="359">
        <f>+VLOOKUP($E626,Emissions!$1:$1048576,MATCH(DATE(AK$2,1,1),Emissions!$A$1:$LI$1),FALSE)</f>
        <v>0.88182782329999998</v>
      </c>
      <c r="AL626" s="359">
        <f>+VLOOKUP($E626,Emissions!$1:$1048576,MATCH(DATE(AL$2,1,1),Emissions!$A$1:$LI$1),FALSE)</f>
        <v>0.89422693440000001</v>
      </c>
      <c r="AM626" s="359">
        <f>+VLOOKUP($E626,Emissions!$1:$1048576,MATCH(DATE(AM$2,1,1),Emissions!$A$1:$LI$1),FALSE)</f>
        <v>0.90686379989999999</v>
      </c>
      <c r="AN626" s="359">
        <f>+VLOOKUP($E626,Emissions!$1:$1048576,MATCH(DATE(AN$2,1,1),Emissions!$A$1:$LI$1),FALSE)</f>
        <v>0.91973807340000002</v>
      </c>
      <c r="AO626" s="359">
        <f>+VLOOKUP($E626,Emissions!$1:$1048576,MATCH(DATE(AO$2,1,1),Emissions!$A$1:$LI$1),FALSE)</f>
        <v>0.93284748719999999</v>
      </c>
      <c r="AP626" s="359">
        <f>+VLOOKUP($E626,Emissions!$1:$1048576,MATCH(DATE(AP$2,1,1),Emissions!$A$1:$LI$1),FALSE)</f>
        <v>0.94578661490000004</v>
      </c>
      <c r="AQ626" s="359">
        <f>+VLOOKUP($E626,Emissions!$1:$1048576,MATCH(DATE(AQ$2,1,1),Emissions!$A$1:$LI$1),FALSE)</f>
        <v>0.95884676049999995</v>
      </c>
      <c r="AR626" s="359">
        <f>+VLOOKUP($E626,Emissions!$1:$1048576,MATCH(DATE(AR$2,1,1),Emissions!$A$1:$LI$1),FALSE)</f>
        <v>0.97207741680000004</v>
      </c>
      <c r="AS626" s="359">
        <f>+VLOOKUP($E626,Emissions!$1:$1048576,MATCH(DATE(AS$2,1,1),Emissions!$A$1:$LI$1),FALSE)</f>
        <v>0.98549170100000005</v>
      </c>
      <c r="AT626" s="359">
        <f>+VLOOKUP($E626,Emissions!$1:$1048576,MATCH(DATE(AT$2,1,1),Emissions!$A$1:$LI$1),FALSE)</f>
        <v>0.99909693960000001</v>
      </c>
      <c r="AU626" s="359">
        <f>+VLOOKUP($E626,Emissions!$1:$1048576,MATCH(DATE(AU$2,1,1),Emissions!$A$1:$LI$1),FALSE)</f>
        <v>1.012899005</v>
      </c>
      <c r="AV626" s="359">
        <f>+VLOOKUP($E626,Emissions!$1:$1048576,MATCH(DATE(AV$2,1,1),Emissions!$A$1:$LI$1),FALSE)</f>
        <v>1.0269026000000001</v>
      </c>
      <c r="AW626" s="359">
        <f>+VLOOKUP($E626,Emissions!$1:$1048576,MATCH(DATE(AW$2,1,1),Emissions!$A$1:$LI$1),FALSE)</f>
        <v>1.0411111559999999</v>
      </c>
      <c r="AX626" s="359">
        <f>+VLOOKUP($E626,Emissions!$1:$1048576,MATCH(DATE(AX$2,1,1),Emissions!$A$1:$LI$1),FALSE)</f>
        <v>1.0555268820000001</v>
      </c>
      <c r="AY626" s="359">
        <f>+VLOOKUP($E626,Emissions!$1:$1048576,MATCH(DATE(AY$2,1,1),Emissions!$A$1:$LI$1),FALSE)</f>
        <v>1.0701509819999999</v>
      </c>
      <c r="AZ626" s="359">
        <f>+VLOOKUP($E626,Emissions!$1:$1048576,MATCH(DATE(AZ$2,1,1),Emissions!$A$1:$LI$1),FALSE)</f>
        <v>1.0850208480000001</v>
      </c>
      <c r="BA626" s="359">
        <f>+VLOOKUP($E626,Emissions!$1:$1048576,MATCH(DATE(BA$2,1,1),Emissions!$A$1:$LI$1),FALSE)</f>
        <v>1.1001103169999999</v>
      </c>
      <c r="BB626" s="359">
        <f>+VLOOKUP($E626,Emissions!$1:$1048576,MATCH(DATE(BB$2,1,1),Emissions!$A$1:$LI$1),FALSE)</f>
        <v>1.1154142300000001</v>
      </c>
      <c r="BC626" s="359">
        <f>+VLOOKUP($E626,Emissions!$1:$1048576,MATCH(DATE(BC$2,1,1),Emissions!$A$1:$LI$1),FALSE)</f>
        <v>1.130930167</v>
      </c>
      <c r="BD626" s="359">
        <f>+VLOOKUP($E626,Emissions!$1:$1048576,MATCH(DATE(BD$2,1,1),Emissions!$A$1:$LI$1),FALSE)</f>
        <v>1.1466563329999999</v>
      </c>
      <c r="BE626" s="359">
        <f>+VLOOKUP($E626,Emissions!$1:$1048576,MATCH(DATE(BE$2,1,1),Emissions!$A$1:$LI$1),FALSE)</f>
        <v>1.253278702</v>
      </c>
      <c r="BF626" s="359">
        <f>+VLOOKUP($E626,Emissions!$1:$1048576,MATCH(DATE(BF$2,1,1),Emissions!$A$1:$LI$1),FALSE)</f>
        <v>1.2748239859999999</v>
      </c>
      <c r="BG626" s="359">
        <f>+VLOOKUP($E626,Emissions!$1:$1048576,MATCH(DATE(BG$2,1,1),Emissions!$A$1:$LI$1),FALSE)</f>
        <v>1.2967649889999999</v>
      </c>
      <c r="BH626" s="359">
        <f>+VLOOKUP($E626,Emissions!$1:$1048576,MATCH(DATE(BH$2,1,1),Emissions!$A$1:$LI$1),FALSE)</f>
        <v>1.319108642</v>
      </c>
      <c r="BI626" s="359">
        <f>+VLOOKUP($E626,Emissions!$1:$1048576,MATCH(DATE(BI$2,1,1),Emissions!$A$1:$LI$1),FALSE)</f>
        <v>1.341861645</v>
      </c>
    </row>
    <row r="627" spans="1:61" ht="15" customHeight="1" x14ac:dyDescent="0.35">
      <c r="A627" s="409"/>
      <c r="B627" s="169"/>
      <c r="C627" s="138" t="s">
        <v>731</v>
      </c>
      <c r="D627" s="114" t="s">
        <v>1028</v>
      </c>
      <c r="E627" s="50" t="s">
        <v>2717</v>
      </c>
      <c r="F627" s="359">
        <f>+VLOOKUP($E627,Emissions!$1:$1048576,MATCH(DATE(F$2,1,1),Emissions!$A$1:$LI$1),FALSE)</f>
        <v>8.6061644600000001E-2</v>
      </c>
      <c r="G627" s="359">
        <f>+VLOOKUP($E627,Emissions!$1:$1048576,MATCH(DATE(G$2,1,1),Emissions!$A$1:$LI$1),FALSE)</f>
        <v>8.7116461899999997E-2</v>
      </c>
      <c r="H627" s="359">
        <f>+VLOOKUP($E627,Emissions!$1:$1048576,MATCH(DATE(H$2,1,1),Emissions!$A$1:$LI$1),FALSE)</f>
        <v>8.8287934200000001E-2</v>
      </c>
      <c r="I627" s="359">
        <f>+VLOOKUP($E627,Emissions!$1:$1048576,MATCH(DATE(I$2,1,1),Emissions!$A$1:$LI$1),FALSE)</f>
        <v>8.9560464699999995E-2</v>
      </c>
      <c r="J627" s="359">
        <f>+VLOOKUP($E627,Emissions!$1:$1048576,MATCH(DATE(J$2,1,1),Emissions!$A$1:$LI$1),FALSE)</f>
        <v>9.0925758400000001E-2</v>
      </c>
      <c r="K627" s="359">
        <f>+VLOOKUP($E627,Emissions!$1:$1048576,MATCH(DATE(K$2,1,1),Emissions!$A$1:$LI$1),FALSE)</f>
        <v>9.2373642500000006E-2</v>
      </c>
      <c r="L627" s="359">
        <f>+VLOOKUP($E627,Emissions!$1:$1048576,MATCH(DATE(L$2,1,1),Emissions!$A$1:$LI$1),FALSE)</f>
        <v>9.3830608499999996E-2</v>
      </c>
      <c r="M627" s="359">
        <f>+VLOOKUP($E627,Emissions!$1:$1048576,MATCH(DATE(M$2,1,1),Emissions!$A$1:$LI$1),FALSE)</f>
        <v>9.5324380700000003E-2</v>
      </c>
      <c r="N627" s="359">
        <f>+VLOOKUP($E627,Emissions!$1:$1048576,MATCH(DATE(N$2,1,1),Emissions!$A$1:$LI$1),FALSE)</f>
        <v>9.6852960299999999E-2</v>
      </c>
      <c r="O627" s="359">
        <f>+VLOOKUP($E627,Emissions!$1:$1048576,MATCH(DATE(O$2,1,1),Emissions!$A$1:$LI$1),FALSE)</f>
        <v>9.8410118199999994E-2</v>
      </c>
      <c r="P627" s="359">
        <f>+VLOOKUP($E627,Emissions!$1:$1048576,MATCH(DATE(P$2,1,1),Emissions!$A$1:$LI$1),FALSE)</f>
        <v>0.10009818199999999</v>
      </c>
      <c r="Q627" s="359">
        <f>+VLOOKUP($E627,Emissions!$1:$1048576,MATCH(DATE(Q$2,1,1),Emissions!$A$1:$LI$1),FALSE)</f>
        <v>0.10173370380000001</v>
      </c>
      <c r="R627" s="359">
        <f>+VLOOKUP($E627,Emissions!$1:$1048576,MATCH(DATE(R$2,1,1),Emissions!$A$1:$LI$1),FALSE)</f>
        <v>0.1033685064</v>
      </c>
      <c r="S627" s="359">
        <f>+VLOOKUP($E627,Emissions!$1:$1048576,MATCH(DATE(S$2,1,1),Emissions!$A$1:$LI$1),FALSE)</f>
        <v>0.1050111464</v>
      </c>
      <c r="T627" s="359">
        <f>+VLOOKUP($E627,Emissions!$1:$1048576,MATCH(DATE(T$2,1,1),Emissions!$A$1:$LI$1),FALSE)</f>
        <v>0.10666293809999999</v>
      </c>
      <c r="U627" s="359">
        <f>+VLOOKUP($E627,Emissions!$1:$1048576,MATCH(DATE(U$2,1,1),Emissions!$A$1:$LI$1),FALSE)</f>
        <v>0.1083246066</v>
      </c>
      <c r="V627" s="359">
        <f>+VLOOKUP($E627,Emissions!$1:$1048576,MATCH(DATE(V$2,1,1),Emissions!$A$1:$LI$1),FALSE)</f>
        <v>0.1099973992</v>
      </c>
      <c r="W627" s="359">
        <f>+VLOOKUP($E627,Emissions!$1:$1048576,MATCH(DATE(W$2,1,1),Emissions!$A$1:$LI$1),FALSE)</f>
        <v>0.11168311190000001</v>
      </c>
      <c r="X627" s="359">
        <f>+VLOOKUP($E627,Emissions!$1:$1048576,MATCH(DATE(X$2,1,1),Emissions!$A$1:$LI$1),FALSE)</f>
        <v>0.1133839589</v>
      </c>
      <c r="Y627" s="359">
        <f>+VLOOKUP($E627,Emissions!$1:$1048576,MATCH(DATE(Y$2,1,1),Emissions!$A$1:$LI$1),FALSE)</f>
        <v>0.1151024076</v>
      </c>
      <c r="Z627" s="359">
        <f>+VLOOKUP($E627,Emissions!$1:$1048576,MATCH(DATE(Z$2,1,1),Emissions!$A$1:$LI$1),FALSE)</f>
        <v>0.1167607779</v>
      </c>
      <c r="AA627" s="359">
        <f>+VLOOKUP($E627,Emissions!$1:$1048576,MATCH(DATE(AA$2,1,1),Emissions!$A$1:$LI$1),FALSE)</f>
        <v>0.118494821</v>
      </c>
      <c r="AB627" s="359">
        <f>+VLOOKUP($E627,Emissions!$1:$1048576,MATCH(DATE(AB$2,1,1),Emissions!$A$1:$LI$1),FALSE)</f>
        <v>0.12026629129999999</v>
      </c>
      <c r="AC627" s="359">
        <f>+VLOOKUP($E627,Emissions!$1:$1048576,MATCH(DATE(AC$2,1,1),Emissions!$A$1:$LI$1),FALSE)</f>
        <v>0.1220698689</v>
      </c>
      <c r="AD627" s="359">
        <f>+VLOOKUP($E627,Emissions!$1:$1048576,MATCH(DATE(AD$2,1,1),Emissions!$A$1:$LI$1),FALSE)</f>
        <v>0.123906102</v>
      </c>
      <c r="AE627" s="359">
        <f>+VLOOKUP($E627,Emissions!$1:$1048576,MATCH(DATE(AE$2,1,1),Emissions!$A$1:$LI$1),FALSE)</f>
        <v>0.12554468890000001</v>
      </c>
      <c r="AF627" s="359">
        <f>+VLOOKUP($E627,Emissions!$1:$1048576,MATCH(DATE(AF$2,1,1),Emissions!$A$1:$LI$1),FALSE)</f>
        <v>0.1272610344</v>
      </c>
      <c r="AG627" s="359">
        <f>+VLOOKUP($E627,Emissions!$1:$1048576,MATCH(DATE(AG$2,1,1),Emissions!$A$1:$LI$1),FALSE)</f>
        <v>0.12900969139999999</v>
      </c>
      <c r="AH627" s="359">
        <f>+VLOOKUP($E627,Emissions!$1:$1048576,MATCH(DATE(AH$2,1,1),Emissions!$A$1:$LI$1),FALSE)</f>
        <v>0.13078565659999999</v>
      </c>
      <c r="AI627" s="359">
        <f>+VLOOKUP($E627,Emissions!$1:$1048576,MATCH(DATE(AI$2,1,1),Emissions!$A$1:$LI$1),FALSE)</f>
        <v>0.13259103280000001</v>
      </c>
      <c r="AJ627" s="359">
        <f>+VLOOKUP($E627,Emissions!$1:$1048576,MATCH(DATE(AJ$2,1,1),Emissions!$A$1:$LI$1),FALSE)</f>
        <v>0.1344286475</v>
      </c>
      <c r="AK627" s="359">
        <f>+VLOOKUP($E627,Emissions!$1:$1048576,MATCH(DATE(AK$2,1,1),Emissions!$A$1:$LI$1),FALSE)</f>
        <v>0.1363007923</v>
      </c>
      <c r="AL627" s="359">
        <f>+VLOOKUP($E627,Emissions!$1:$1048576,MATCH(DATE(AL$2,1,1),Emissions!$A$1:$LI$1),FALSE)</f>
        <v>0.1382090013</v>
      </c>
      <c r="AM627" s="359">
        <f>+VLOOKUP($E627,Emissions!$1:$1048576,MATCH(DATE(AM$2,1,1),Emissions!$A$1:$LI$1),FALSE)</f>
        <v>0.1401540751</v>
      </c>
      <c r="AN627" s="359">
        <f>+VLOOKUP($E627,Emissions!$1:$1048576,MATCH(DATE(AN$2,1,1),Emissions!$A$1:$LI$1),FALSE)</f>
        <v>0.1421361907</v>
      </c>
      <c r="AO627" s="359">
        <f>+VLOOKUP($E627,Emissions!$1:$1048576,MATCH(DATE(AO$2,1,1),Emissions!$A$1:$LI$1),FALSE)</f>
        <v>0.14415504300000001</v>
      </c>
      <c r="AP627" s="359">
        <f>+VLOOKUP($E627,Emissions!$1:$1048576,MATCH(DATE(AP$2,1,1),Emissions!$A$1:$LI$1),FALSE)</f>
        <v>0.14615376690000001</v>
      </c>
      <c r="AQ627" s="359">
        <f>+VLOOKUP($E627,Emissions!$1:$1048576,MATCH(DATE(AQ$2,1,1),Emissions!$A$1:$LI$1),FALSE)</f>
        <v>0.14816780709999999</v>
      </c>
      <c r="AR627" s="359">
        <f>+VLOOKUP($E627,Emissions!$1:$1048576,MATCH(DATE(AR$2,1,1),Emissions!$A$1:$LI$1),FALSE)</f>
        <v>0.1502045327</v>
      </c>
      <c r="AS627" s="359">
        <f>+VLOOKUP($E627,Emissions!$1:$1048576,MATCH(DATE(AS$2,1,1),Emissions!$A$1:$LI$1),FALSE)</f>
        <v>0.15226609469999999</v>
      </c>
      <c r="AT627" s="359">
        <f>+VLOOKUP($E627,Emissions!$1:$1048576,MATCH(DATE(AT$2,1,1),Emissions!$A$1:$LI$1),FALSE)</f>
        <v>0.15435365670000001</v>
      </c>
      <c r="AU627" s="359">
        <f>+VLOOKUP($E627,Emissions!$1:$1048576,MATCH(DATE(AU$2,1,1),Emissions!$A$1:$LI$1),FALSE)</f>
        <v>0.15646812299999999</v>
      </c>
      <c r="AV627" s="359">
        <f>+VLOOKUP($E627,Emissions!$1:$1048576,MATCH(DATE(AV$2,1,1),Emissions!$A$1:$LI$1),FALSE)</f>
        <v>0.15861023329999999</v>
      </c>
      <c r="AW627" s="359">
        <f>+VLOOKUP($E627,Emissions!$1:$1048576,MATCH(DATE(AW$2,1,1),Emissions!$A$1:$LI$1),FALSE)</f>
        <v>0.1607805427</v>
      </c>
      <c r="AX627" s="359">
        <f>+VLOOKUP($E627,Emissions!$1:$1048576,MATCH(DATE(AX$2,1,1),Emissions!$A$1:$LI$1),FALSE)</f>
        <v>0.16297941569999999</v>
      </c>
      <c r="AY627" s="359">
        <f>+VLOOKUP($E627,Emissions!$1:$1048576,MATCH(DATE(AY$2,1,1),Emissions!$A$1:$LI$1),FALSE)</f>
        <v>0.1652070457</v>
      </c>
      <c r="AZ627" s="359">
        <f>+VLOOKUP($E627,Emissions!$1:$1048576,MATCH(DATE(AZ$2,1,1),Emissions!$A$1:$LI$1),FALSE)</f>
        <v>0.16746861599999999</v>
      </c>
      <c r="BA627" s="359">
        <f>+VLOOKUP($E627,Emissions!$1:$1048576,MATCH(DATE(BA$2,1,1),Emissions!$A$1:$LI$1),FALSE)</f>
        <v>0.16976085869999999</v>
      </c>
      <c r="BB627" s="359">
        <f>+VLOOKUP($E627,Emissions!$1:$1048576,MATCH(DATE(BB$2,1,1),Emissions!$A$1:$LI$1),FALSE)</f>
        <v>0.1720829586</v>
      </c>
      <c r="BC627" s="359">
        <f>+VLOOKUP($E627,Emissions!$1:$1048576,MATCH(DATE(BC$2,1,1),Emissions!$A$1:$LI$1),FALSE)</f>
        <v>0.1744345108</v>
      </c>
      <c r="BD627" s="359">
        <f>+VLOOKUP($E627,Emissions!$1:$1048576,MATCH(DATE(BD$2,1,1),Emissions!$A$1:$LI$1),FALSE)</f>
        <v>0.1768152063</v>
      </c>
      <c r="BE627" s="359">
        <f>+VLOOKUP($E627,Emissions!$1:$1048576,MATCH(DATE(BE$2,1,1),Emissions!$A$1:$LI$1),FALSE)</f>
        <v>0.19423833209999999</v>
      </c>
      <c r="BF627" s="359">
        <f>+VLOOKUP($E627,Emissions!$1:$1048576,MATCH(DATE(BF$2,1,1),Emissions!$A$1:$LI$1),FALSE)</f>
        <v>0.19757891359999999</v>
      </c>
      <c r="BG627" s="359">
        <f>+VLOOKUP($E627,Emissions!$1:$1048576,MATCH(DATE(BG$2,1,1),Emissions!$A$1:$LI$1),FALSE)</f>
        <v>0.20097742090000001</v>
      </c>
      <c r="BH627" s="359">
        <f>+VLOOKUP($E627,Emissions!$1:$1048576,MATCH(DATE(BH$2,1,1),Emissions!$A$1:$LI$1),FALSE)</f>
        <v>0.20443491620000001</v>
      </c>
      <c r="BI627" s="359">
        <f>+VLOOKUP($E627,Emissions!$1:$1048576,MATCH(DATE(BI$2,1,1),Emissions!$A$1:$LI$1),FALSE)</f>
        <v>0.20795237920000001</v>
      </c>
    </row>
    <row r="628" spans="1:61" ht="15" customHeight="1" x14ac:dyDescent="0.35">
      <c r="A628" s="409"/>
      <c r="B628" s="169"/>
      <c r="C628" s="138" t="s">
        <v>732</v>
      </c>
      <c r="D628" s="114" t="s">
        <v>1028</v>
      </c>
      <c r="E628" s="50" t="s">
        <v>2718</v>
      </c>
      <c r="F628" s="325">
        <f>+VLOOKUP($E628,Emissions!$1:$1048576,MATCH(DATE(F$2,1,1),Emissions!$A$1:$LI$1),FALSE)</f>
        <v>5.9514780500000003E-2</v>
      </c>
      <c r="G628" s="325">
        <f>+VLOOKUP($E628,Emissions!$1:$1048576,MATCH(DATE(G$2,1,1),Emissions!$A$1:$LI$1),FALSE)</f>
        <v>6.0247323700000001E-2</v>
      </c>
      <c r="H628" s="325">
        <f>+VLOOKUP($E628,Emissions!$1:$1048576,MATCH(DATE(H$2,1,1),Emissions!$A$1:$LI$1),FALSE)</f>
        <v>6.1063838099999997E-2</v>
      </c>
      <c r="I628" s="325">
        <f>+VLOOKUP($E628,Emissions!$1:$1048576,MATCH(DATE(I$2,1,1),Emissions!$A$1:$LI$1),FALSE)</f>
        <v>6.19408236E-2</v>
      </c>
      <c r="J628" s="325">
        <f>+VLOOKUP($E628,Emissions!$1:$1048576,MATCH(DATE(J$2,1,1),Emissions!$A$1:$LI$1),FALSE)</f>
        <v>6.2865812399999998E-2</v>
      </c>
      <c r="K628" s="325">
        <f>+VLOOKUP($E628,Emissions!$1:$1048576,MATCH(DATE(K$2,1,1),Emissions!$A$1:$LI$1),FALSE)</f>
        <v>6.3832037699999997E-2</v>
      </c>
      <c r="L628" s="325">
        <f>+VLOOKUP($E628,Emissions!$1:$1048576,MATCH(DATE(L$2,1,1),Emissions!$A$1:$LI$1),FALSE)</f>
        <v>6.4794273200000002E-2</v>
      </c>
      <c r="M628" s="325">
        <f>+VLOOKUP($E628,Emissions!$1:$1048576,MATCH(DATE(M$2,1,1),Emissions!$A$1:$LI$1),FALSE)</f>
        <v>6.5776425099999994E-2</v>
      </c>
      <c r="N628" s="325">
        <f>+VLOOKUP($E628,Emissions!$1:$1048576,MATCH(DATE(N$2,1,1),Emissions!$A$1:$LI$1),FALSE)</f>
        <v>6.67822998E-2</v>
      </c>
      <c r="O628" s="325">
        <f>+VLOOKUP($E628,Emissions!$1:$1048576,MATCH(DATE(O$2,1,1),Emissions!$A$1:$LI$1),FALSE)</f>
        <v>6.7811532800000004E-2</v>
      </c>
      <c r="P628" s="325">
        <f>+VLOOKUP($E628,Emissions!$1:$1048576,MATCH(DATE(P$2,1,1),Emissions!$A$1:$LI$1),FALSE)</f>
        <v>6.8934724399999994E-2</v>
      </c>
      <c r="Q628" s="325">
        <f>+VLOOKUP($E628,Emissions!$1:$1048576,MATCH(DATE(Q$2,1,1),Emissions!$A$1:$LI$1),FALSE)</f>
        <v>7.0030970900000003E-2</v>
      </c>
      <c r="R628" s="325">
        <f>+VLOOKUP($E628,Emissions!$1:$1048576,MATCH(DATE(R$2,1,1),Emissions!$A$1:$LI$1),FALSE)</f>
        <v>7.1135890899999998E-2</v>
      </c>
      <c r="S628" s="325">
        <f>+VLOOKUP($E628,Emissions!$1:$1048576,MATCH(DATE(S$2,1,1),Emissions!$A$1:$LI$1),FALSE)</f>
        <v>7.2256601200000006E-2</v>
      </c>
      <c r="T628" s="325">
        <f>+VLOOKUP($E628,Emissions!$1:$1048576,MATCH(DATE(T$2,1,1),Emissions!$A$1:$LI$1),FALSE)</f>
        <v>7.3394502700000003E-2</v>
      </c>
      <c r="U628" s="325">
        <f>+VLOOKUP($E628,Emissions!$1:$1048576,MATCH(DATE(U$2,1,1),Emissions!$A$1:$LI$1),FALSE)</f>
        <v>7.4550037700000002E-2</v>
      </c>
      <c r="V628" s="325">
        <f>+VLOOKUP($E628,Emissions!$1:$1048576,MATCH(DATE(V$2,1,1),Emissions!$A$1:$LI$1),FALSE)</f>
        <v>7.5723633999999998E-2</v>
      </c>
      <c r="W628" s="325">
        <f>+VLOOKUP($E628,Emissions!$1:$1048576,MATCH(DATE(W$2,1,1),Emissions!$A$1:$LI$1),FALSE)</f>
        <v>7.6915865999999999E-2</v>
      </c>
      <c r="X628" s="325">
        <f>+VLOOKUP($E628,Emissions!$1:$1048576,MATCH(DATE(X$2,1,1),Emissions!$A$1:$LI$1),FALSE)</f>
        <v>7.8127433600000004E-2</v>
      </c>
      <c r="Y628" s="325">
        <f>+VLOOKUP($E628,Emissions!$1:$1048576,MATCH(DATE(Y$2,1,1),Emissions!$A$1:$LI$1),FALSE)</f>
        <v>7.9359100200000005E-2</v>
      </c>
      <c r="Z628" s="325">
        <f>+VLOOKUP($E628,Emissions!$1:$1048576,MATCH(DATE(Z$2,1,1),Emissions!$A$1:$LI$1),FALSE)</f>
        <v>8.0558243700000004E-2</v>
      </c>
      <c r="AA628" s="325">
        <f>+VLOOKUP($E628,Emissions!$1:$1048576,MATCH(DATE(AA$2,1,1),Emissions!$A$1:$LI$1),FALSE)</f>
        <v>8.18145599E-2</v>
      </c>
      <c r="AB628" s="325">
        <f>+VLOOKUP($E628,Emissions!$1:$1048576,MATCH(DATE(AB$2,1,1),Emissions!$A$1:$LI$1),FALSE)</f>
        <v>8.3101586699999994E-2</v>
      </c>
      <c r="AC628" s="325">
        <f>+VLOOKUP($E628,Emissions!$1:$1048576,MATCH(DATE(AC$2,1,1),Emissions!$A$1:$LI$1),FALSE)</f>
        <v>8.4414185399999994E-2</v>
      </c>
      <c r="AD628" s="325">
        <f>+VLOOKUP($E628,Emissions!$1:$1048576,MATCH(DATE(AD$2,1,1),Emissions!$A$1:$LI$1),FALSE)</f>
        <v>8.5751573499999997E-2</v>
      </c>
      <c r="AE628" s="325">
        <f>+VLOOKUP($E628,Emissions!$1:$1048576,MATCH(DATE(AE$2,1,1),Emissions!$A$1:$LI$1),FALSE)</f>
        <v>8.6959253299999997E-2</v>
      </c>
      <c r="AF628" s="325">
        <f>+VLOOKUP($E628,Emissions!$1:$1048576,MATCH(DATE(AF$2,1,1),Emissions!$A$1:$LI$1),FALSE)</f>
        <v>8.8221172E-2</v>
      </c>
      <c r="AG628" s="325">
        <f>+VLOOKUP($E628,Emissions!$1:$1048576,MATCH(DATE(AG$2,1,1),Emissions!$A$1:$LI$1),FALSE)</f>
        <v>8.9506808500000007E-2</v>
      </c>
      <c r="AH628" s="325">
        <f>+VLOOKUP($E628,Emissions!$1:$1048576,MATCH(DATE(AH$2,1,1),Emissions!$A$1:$LI$1),FALSE)</f>
        <v>9.08108787E-2</v>
      </c>
      <c r="AI628" s="325">
        <f>+VLOOKUP($E628,Emissions!$1:$1048576,MATCH(DATE(AI$2,1,1),Emissions!$A$1:$LI$1),FALSE)</f>
        <v>9.2133181600000003E-2</v>
      </c>
      <c r="AJ628" s="325">
        <f>+VLOOKUP($E628,Emissions!$1:$1048576,MATCH(DATE(AJ$2,1,1),Emissions!$A$1:$LI$1),FALSE)</f>
        <v>9.3474361500000006E-2</v>
      </c>
      <c r="AK628" s="325">
        <f>+VLOOKUP($E628,Emissions!$1:$1048576,MATCH(DATE(AK$2,1,1),Emissions!$A$1:$LI$1),FALSE)</f>
        <v>9.4835019399999998E-2</v>
      </c>
      <c r="AL628" s="325">
        <f>+VLOOKUP($E628,Emissions!$1:$1048576,MATCH(DATE(AL$2,1,1),Emissions!$A$1:$LI$1),FALSE)</f>
        <v>9.6215518400000005E-2</v>
      </c>
      <c r="AM628" s="325">
        <f>+VLOOKUP($E628,Emissions!$1:$1048576,MATCH(DATE(AM$2,1,1),Emissions!$A$1:$LI$1),FALSE)</f>
        <v>9.7615965200000002E-2</v>
      </c>
      <c r="AN628" s="325">
        <f>+VLOOKUP($E628,Emissions!$1:$1048576,MATCH(DATE(AN$2,1,1),Emissions!$A$1:$LI$1),FALSE)</f>
        <v>9.9036251500000005E-2</v>
      </c>
      <c r="AO628" s="325">
        <f>+VLOOKUP($E628,Emissions!$1:$1048576,MATCH(DATE(AO$2,1,1),Emissions!$A$1:$LI$1),FALSE)</f>
        <v>0.10047611569999999</v>
      </c>
      <c r="AP628" s="325">
        <f>+VLOOKUP($E628,Emissions!$1:$1048576,MATCH(DATE(AP$2,1,1),Emissions!$A$1:$LI$1),FALSE)</f>
        <v>0.10189758810000001</v>
      </c>
      <c r="AQ628" s="325">
        <f>+VLOOKUP($E628,Emissions!$1:$1048576,MATCH(DATE(AQ$2,1,1),Emissions!$A$1:$LI$1),FALSE)</f>
        <v>0.10332479980000001</v>
      </c>
      <c r="AR628" s="325">
        <f>+VLOOKUP($E628,Emissions!$1:$1048576,MATCH(DATE(AR$2,1,1),Emissions!$A$1:$LI$1),FALSE)</f>
        <v>0.104763146</v>
      </c>
      <c r="AS628" s="325">
        <f>+VLOOKUP($E628,Emissions!$1:$1048576,MATCH(DATE(AS$2,1,1),Emissions!$A$1:$LI$1),FALSE)</f>
        <v>0.10621412619999999</v>
      </c>
      <c r="AT628" s="325">
        <f>+VLOOKUP($E628,Emissions!$1:$1048576,MATCH(DATE(AT$2,1,1),Emissions!$A$1:$LI$1),FALSE)</f>
        <v>0.1076784314</v>
      </c>
      <c r="AU628" s="325">
        <f>+VLOOKUP($E628,Emissions!$1:$1048576,MATCH(DATE(AU$2,1,1),Emissions!$A$1:$LI$1),FALSE)</f>
        <v>0.1091565731</v>
      </c>
      <c r="AV628" s="325">
        <f>+VLOOKUP($E628,Emissions!$1:$1048576,MATCH(DATE(AV$2,1,1),Emissions!$A$1:$LI$1),FALSE)</f>
        <v>0.110648994</v>
      </c>
      <c r="AW628" s="325">
        <f>+VLOOKUP($E628,Emissions!$1:$1048576,MATCH(DATE(AW$2,1,1),Emissions!$A$1:$LI$1),FALSE)</f>
        <v>0.11215607649999999</v>
      </c>
      <c r="AX628" s="325">
        <f>+VLOOKUP($E628,Emissions!$1:$1048576,MATCH(DATE(AX$2,1,1),Emissions!$A$1:$LI$1),FALSE)</f>
        <v>0.1136781419</v>
      </c>
      <c r="AY628" s="325">
        <f>+VLOOKUP($E628,Emissions!$1:$1048576,MATCH(DATE(AY$2,1,1),Emissions!$A$1:$LI$1),FALSE)</f>
        <v>0.1152154547</v>
      </c>
      <c r="AZ628" s="325">
        <f>+VLOOKUP($E628,Emissions!$1:$1048576,MATCH(DATE(AZ$2,1,1),Emissions!$A$1:$LI$1),FALSE)</f>
        <v>0.11677168020000001</v>
      </c>
      <c r="BA628" s="325">
        <f>+VLOOKUP($E628,Emissions!$1:$1048576,MATCH(DATE(BA$2,1,1),Emissions!$A$1:$LI$1),FALSE)</f>
        <v>0.1183447787</v>
      </c>
      <c r="BB628" s="325">
        <f>+VLOOKUP($E628,Emissions!$1:$1048576,MATCH(DATE(BB$2,1,1),Emissions!$A$1:$LI$1),FALSE)</f>
        <v>0.1199344004</v>
      </c>
      <c r="BC628" s="325">
        <f>+VLOOKUP($E628,Emissions!$1:$1048576,MATCH(DATE(BC$2,1,1),Emissions!$A$1:$LI$1),FALSE)</f>
        <v>0.12154059289999999</v>
      </c>
      <c r="BD628" s="325">
        <f>+VLOOKUP($E628,Emissions!$1:$1048576,MATCH(DATE(BD$2,1,1),Emissions!$A$1:$LI$1),FALSE)</f>
        <v>0.1231635552</v>
      </c>
      <c r="BE628" s="325">
        <f>+VLOOKUP($E628,Emissions!$1:$1048576,MATCH(DATE(BE$2,1,1),Emissions!$A$1:$LI$1),FALSE)</f>
        <v>0.1378582985</v>
      </c>
      <c r="BF628" s="325">
        <f>+VLOOKUP($E628,Emissions!$1:$1048576,MATCH(DATE(BF$2,1,1),Emissions!$A$1:$LI$1),FALSE)</f>
        <v>0.14029320510000001</v>
      </c>
      <c r="BG628" s="325">
        <f>+VLOOKUP($E628,Emissions!$1:$1048576,MATCH(DATE(BG$2,1,1),Emissions!$A$1:$LI$1),FALSE)</f>
        <v>0.14276544269999999</v>
      </c>
      <c r="BH628" s="325">
        <f>+VLOOKUP($E628,Emissions!$1:$1048576,MATCH(DATE(BH$2,1,1),Emissions!$A$1:$LI$1),FALSE)</f>
        <v>0.14527536860000001</v>
      </c>
      <c r="BI628" s="325">
        <f>+VLOOKUP($E628,Emissions!$1:$1048576,MATCH(DATE(BI$2,1,1),Emissions!$A$1:$LI$1),FALSE)</f>
        <v>0.14782335660000001</v>
      </c>
    </row>
    <row r="629" spans="1:61" ht="15" customHeight="1" x14ac:dyDescent="0.35">
      <c r="A629" s="409"/>
      <c r="B629" s="169"/>
      <c r="C629" s="138" t="s">
        <v>733</v>
      </c>
      <c r="D629" s="114" t="s">
        <v>1028</v>
      </c>
      <c r="E629" s="50" t="s">
        <v>2719</v>
      </c>
      <c r="F629" s="359">
        <f>+VLOOKUP($E629,Emissions!$1:$1048576,MATCH(DATE(F$2,1,1),Emissions!$A$1:$LI$1),FALSE)</f>
        <v>4.0926046700000003E-2</v>
      </c>
      <c r="G629" s="359">
        <f>+VLOOKUP($E629,Emissions!$1:$1048576,MATCH(DATE(G$2,1,1),Emissions!$A$1:$LI$1),FALSE)</f>
        <v>4.1499992399999998E-2</v>
      </c>
      <c r="H629" s="359">
        <f>+VLOOKUP($E629,Emissions!$1:$1048576,MATCH(DATE(H$2,1,1),Emissions!$A$1:$LI$1),FALSE)</f>
        <v>4.2119631400000003E-2</v>
      </c>
      <c r="I629" s="359">
        <f>+VLOOKUP($E629,Emissions!$1:$1048576,MATCH(DATE(I$2,1,1),Emissions!$A$1:$LI$1),FALSE)</f>
        <v>4.2770404099999999E-2</v>
      </c>
      <c r="J629" s="359">
        <f>+VLOOKUP($E629,Emissions!$1:$1048576,MATCH(DATE(J$2,1,1),Emissions!$A$1:$LI$1),FALSE)</f>
        <v>4.3458008999999999E-2</v>
      </c>
      <c r="K629" s="359">
        <f>+VLOOKUP($E629,Emissions!$1:$1048576,MATCH(DATE(K$2,1,1),Emissions!$A$1:$LI$1),FALSE)</f>
        <v>4.4184590500000002E-2</v>
      </c>
      <c r="L629" s="359">
        <f>+VLOOKUP($E629,Emissions!$1:$1048576,MATCH(DATE(L$2,1,1),Emissions!$A$1:$LI$1),FALSE)</f>
        <v>4.4911967800000001E-2</v>
      </c>
      <c r="M629" s="359">
        <f>+VLOOKUP($E629,Emissions!$1:$1048576,MATCH(DATE(M$2,1,1),Emissions!$A$1:$LI$1),FALSE)</f>
        <v>4.5662110200000001E-2</v>
      </c>
      <c r="N629" s="359">
        <f>+VLOOKUP($E629,Emissions!$1:$1048576,MATCH(DATE(N$2,1,1),Emissions!$A$1:$LI$1),FALSE)</f>
        <v>4.6432760699999999E-2</v>
      </c>
      <c r="O629" s="359">
        <f>+VLOOKUP($E629,Emissions!$1:$1048576,MATCH(DATE(O$2,1,1),Emissions!$A$1:$LI$1),FALSE)</f>
        <v>4.7219136699999997E-2</v>
      </c>
      <c r="P629" s="359">
        <f>+VLOOKUP($E629,Emissions!$1:$1048576,MATCH(DATE(P$2,1,1),Emissions!$A$1:$LI$1),FALSE)</f>
        <v>4.8079578400000003E-2</v>
      </c>
      <c r="Q629" s="359">
        <f>+VLOOKUP($E629,Emissions!$1:$1048576,MATCH(DATE(Q$2,1,1),Emissions!$A$1:$LI$1),FALSE)</f>
        <v>4.8899729000000003E-2</v>
      </c>
      <c r="R629" s="359">
        <f>+VLOOKUP($E629,Emissions!$1:$1048576,MATCH(DATE(R$2,1,1),Emissions!$A$1:$LI$1),FALSE)</f>
        <v>4.9719136400000002E-2</v>
      </c>
      <c r="S629" s="359">
        <f>+VLOOKUP($E629,Emissions!$1:$1048576,MATCH(DATE(S$2,1,1),Emissions!$A$1:$LI$1),FALSE)</f>
        <v>5.0541440799999997E-2</v>
      </c>
      <c r="T629" s="359">
        <f>+VLOOKUP($E629,Emissions!$1:$1048576,MATCH(DATE(T$2,1,1),Emissions!$A$1:$LI$1),FALSE)</f>
        <v>5.1366262099999997E-2</v>
      </c>
      <c r="U629" s="359">
        <f>+VLOOKUP($E629,Emissions!$1:$1048576,MATCH(DATE(U$2,1,1),Emissions!$A$1:$LI$1),FALSE)</f>
        <v>5.2193232499999999E-2</v>
      </c>
      <c r="V629" s="359">
        <f>+VLOOKUP($E629,Emissions!$1:$1048576,MATCH(DATE(V$2,1,1),Emissions!$A$1:$LI$1),FALSE)</f>
        <v>5.3022458799999998E-2</v>
      </c>
      <c r="W629" s="359">
        <f>+VLOOKUP($E629,Emissions!$1:$1048576,MATCH(DATE(W$2,1,1),Emissions!$A$1:$LI$1),FALSE)</f>
        <v>5.3854446600000001E-2</v>
      </c>
      <c r="X629" s="359">
        <f>+VLOOKUP($E629,Emissions!$1:$1048576,MATCH(DATE(X$2,1,1),Emissions!$A$1:$LI$1),FALSE)</f>
        <v>5.46900414E-2</v>
      </c>
      <c r="Y629" s="359">
        <f>+VLOOKUP($E629,Emissions!$1:$1048576,MATCH(DATE(Y$2,1,1),Emissions!$A$1:$LI$1),FALSE)</f>
        <v>5.5530352300000002E-2</v>
      </c>
      <c r="Z629" s="359">
        <f>+VLOOKUP($E629,Emissions!$1:$1048576,MATCH(DATE(Z$2,1,1),Emissions!$A$1:$LI$1),FALSE)</f>
        <v>5.6329899000000003E-2</v>
      </c>
      <c r="AA629" s="359">
        <f>+VLOOKUP($E629,Emissions!$1:$1048576,MATCH(DATE(AA$2,1,1),Emissions!$A$1:$LI$1),FALSE)</f>
        <v>5.7173324300000002E-2</v>
      </c>
      <c r="AB629" s="359">
        <f>+VLOOKUP($E629,Emissions!$1:$1048576,MATCH(DATE(AB$2,1,1),Emissions!$A$1:$LI$1),FALSE)</f>
        <v>5.8030679799999998E-2</v>
      </c>
      <c r="AC629" s="359">
        <f>+VLOOKUP($E629,Emissions!$1:$1048576,MATCH(DATE(AC$2,1,1),Emissions!$A$1:$LI$1),FALSE)</f>
        <v>5.8899551000000001E-2</v>
      </c>
      <c r="AD629" s="359">
        <f>+VLOOKUP($E629,Emissions!$1:$1048576,MATCH(DATE(AD$2,1,1),Emissions!$A$1:$LI$1),FALSE)</f>
        <v>5.9780950999999999E-2</v>
      </c>
      <c r="AE629" s="359">
        <f>+VLOOKUP($E629,Emissions!$1:$1048576,MATCH(DATE(AE$2,1,1),Emissions!$A$1:$LI$1),FALSE)</f>
        <v>6.0541089100000001E-2</v>
      </c>
      <c r="AF629" s="359">
        <f>+VLOOKUP($E629,Emissions!$1:$1048576,MATCH(DATE(AF$2,1,1),Emissions!$A$1:$LI$1),FALSE)</f>
        <v>6.1357372600000001E-2</v>
      </c>
      <c r="AG629" s="359">
        <f>+VLOOKUP($E629,Emissions!$1:$1048576,MATCH(DATE(AG$2,1,1),Emissions!$A$1:$LI$1),FALSE)</f>
        <v>6.2189225600000002E-2</v>
      </c>
      <c r="AH629" s="359">
        <f>+VLOOKUP($E629,Emissions!$1:$1048576,MATCH(DATE(AH$2,1,1),Emissions!$A$1:$LI$1),FALSE)</f>
        <v>6.3033103199999996E-2</v>
      </c>
      <c r="AI629" s="359">
        <f>+VLOOKUP($E629,Emissions!$1:$1048576,MATCH(DATE(AI$2,1,1),Emissions!$A$1:$LI$1),FALSE)</f>
        <v>6.3890170999999996E-2</v>
      </c>
      <c r="AJ629" s="359">
        <f>+VLOOKUP($E629,Emissions!$1:$1048576,MATCH(DATE(AJ$2,1,1),Emissions!$A$1:$LI$1),FALSE)</f>
        <v>6.4762046000000004E-2</v>
      </c>
      <c r="AK629" s="359">
        <f>+VLOOKUP($E629,Emissions!$1:$1048576,MATCH(DATE(AK$2,1,1),Emissions!$A$1:$LI$1),FALSE)</f>
        <v>6.5650166300000007E-2</v>
      </c>
      <c r="AL629" s="359">
        <f>+VLOOKUP($E629,Emissions!$1:$1048576,MATCH(DATE(AL$2,1,1),Emissions!$A$1:$LI$1),FALSE)</f>
        <v>6.6555692599999994E-2</v>
      </c>
      <c r="AM629" s="359">
        <f>+VLOOKUP($E629,Emissions!$1:$1048576,MATCH(DATE(AM$2,1,1),Emissions!$A$1:$LI$1),FALSE)</f>
        <v>6.7479477800000007E-2</v>
      </c>
      <c r="AN629" s="359">
        <f>+VLOOKUP($E629,Emissions!$1:$1048576,MATCH(DATE(AN$2,1,1),Emissions!$A$1:$LI$1),FALSE)</f>
        <v>6.8422072099999995E-2</v>
      </c>
      <c r="AO629" s="359">
        <f>+VLOOKUP($E629,Emissions!$1:$1048576,MATCH(DATE(AO$2,1,1),Emissions!$A$1:$LI$1),FALSE)</f>
        <v>6.9383748699999998E-2</v>
      </c>
      <c r="AP629" s="359">
        <f>+VLOOKUP($E629,Emissions!$1:$1048576,MATCH(DATE(AP$2,1,1),Emissions!$A$1:$LI$1),FALSE)</f>
        <v>7.0331756199999998E-2</v>
      </c>
      <c r="AQ629" s="359">
        <f>+VLOOKUP($E629,Emissions!$1:$1048576,MATCH(DATE(AQ$2,1,1),Emissions!$A$1:$LI$1),FALSE)</f>
        <v>7.1291021900000001E-2</v>
      </c>
      <c r="AR629" s="359">
        <f>+VLOOKUP($E629,Emissions!$1:$1048576,MATCH(DATE(AR$2,1,1),Emissions!$A$1:$LI$1),FALSE)</f>
        <v>7.2264721399999995E-2</v>
      </c>
      <c r="AS629" s="359">
        <f>+VLOOKUP($E629,Emissions!$1:$1048576,MATCH(DATE(AS$2,1,1),Emissions!$A$1:$LI$1),FALSE)</f>
        <v>7.3253299100000002E-2</v>
      </c>
      <c r="AT629" s="359">
        <f>+VLOOKUP($E629,Emissions!$1:$1048576,MATCH(DATE(AT$2,1,1),Emissions!$A$1:$LI$1),FALSE)</f>
        <v>7.4256899900000006E-2</v>
      </c>
      <c r="AU629" s="359">
        <f>+VLOOKUP($E629,Emissions!$1:$1048576,MATCH(DATE(AU$2,1,1),Emissions!$A$1:$LI$1),FALSE)</f>
        <v>7.5275646099999996E-2</v>
      </c>
      <c r="AV629" s="359">
        <f>+VLOOKUP($E629,Emissions!$1:$1048576,MATCH(DATE(AV$2,1,1),Emissions!$A$1:$LI$1),FALSE)</f>
        <v>7.6309672100000003E-2</v>
      </c>
      <c r="AW629" s="359">
        <f>+VLOOKUP($E629,Emissions!$1:$1048576,MATCH(DATE(AW$2,1,1),Emissions!$A$1:$LI$1),FALSE)</f>
        <v>7.7359096399999994E-2</v>
      </c>
      <c r="AX629" s="359">
        <f>+VLOOKUP($E629,Emissions!$1:$1048576,MATCH(DATE(AX$2,1,1),Emissions!$A$1:$LI$1),FALSE)</f>
        <v>7.8424003000000006E-2</v>
      </c>
      <c r="AY629" s="359">
        <f>+VLOOKUP($E629,Emissions!$1:$1048576,MATCH(DATE(AY$2,1,1),Emissions!$A$1:$LI$1),FALSE)</f>
        <v>7.9504432400000005E-2</v>
      </c>
      <c r="AZ629" s="359">
        <f>+VLOOKUP($E629,Emissions!$1:$1048576,MATCH(DATE(AZ$2,1,1),Emissions!$A$1:$LI$1),FALSE)</f>
        <v>8.06033216E-2</v>
      </c>
      <c r="BA629" s="359">
        <f>+VLOOKUP($E629,Emissions!$1:$1048576,MATCH(DATE(BA$2,1,1),Emissions!$A$1:$LI$1),FALSE)</f>
        <v>8.1718368E-2</v>
      </c>
      <c r="BB629" s="359">
        <f>+VLOOKUP($E629,Emissions!$1:$1048576,MATCH(DATE(BB$2,1,1),Emissions!$A$1:$LI$1),FALSE)</f>
        <v>8.2849216399999995E-2</v>
      </c>
      <c r="BC629" s="359">
        <f>+VLOOKUP($E629,Emissions!$1:$1048576,MATCH(DATE(BC$2,1,1),Emissions!$A$1:$LI$1),FALSE)</f>
        <v>8.3995724999999993E-2</v>
      </c>
      <c r="BD629" s="359">
        <f>+VLOOKUP($E629,Emissions!$1:$1048576,MATCH(DATE(BD$2,1,1),Emissions!$A$1:$LI$1),FALSE)</f>
        <v>8.5157756200000004E-2</v>
      </c>
      <c r="BE629" s="359">
        <f>+VLOOKUP($E629,Emissions!$1:$1048576,MATCH(DATE(BE$2,1,1),Emissions!$A$1:$LI$1),FALSE)</f>
        <v>9.4817473900000004E-2</v>
      </c>
      <c r="BF629" s="359">
        <f>+VLOOKUP($E629,Emissions!$1:$1048576,MATCH(DATE(BF$2,1,1),Emissions!$A$1:$LI$1),FALSE)</f>
        <v>9.6468591500000006E-2</v>
      </c>
      <c r="BG629" s="359">
        <f>+VLOOKUP($E629,Emissions!$1:$1048576,MATCH(DATE(BG$2,1,1),Emissions!$A$1:$LI$1),FALSE)</f>
        <v>9.8148892299999999E-2</v>
      </c>
      <c r="BH629" s="359">
        <f>+VLOOKUP($E629,Emissions!$1:$1048576,MATCH(DATE(BH$2,1,1),Emissions!$A$1:$LI$1),FALSE)</f>
        <v>9.9859235800000001E-2</v>
      </c>
      <c r="BI629" s="359">
        <f>+VLOOKUP($E629,Emissions!$1:$1048576,MATCH(DATE(BI$2,1,1),Emissions!$A$1:$LI$1),FALSE)</f>
        <v>0.1016004028</v>
      </c>
    </row>
    <row r="630" spans="1:61" ht="15" customHeight="1" x14ac:dyDescent="0.35">
      <c r="A630" s="409"/>
      <c r="B630" s="169"/>
      <c r="C630" s="138" t="s">
        <v>734</v>
      </c>
      <c r="D630" s="114" t="s">
        <v>1028</v>
      </c>
      <c r="E630" s="50" t="s">
        <v>2720</v>
      </c>
      <c r="F630" s="359">
        <f>+VLOOKUP($E630,Emissions!$1:$1048576,MATCH(DATE(F$2,1,1),Emissions!$A$1:$LI$1),FALSE)</f>
        <v>5.3667307900000003E-2</v>
      </c>
      <c r="G630" s="359">
        <f>+VLOOKUP($E630,Emissions!$1:$1048576,MATCH(DATE(G$2,1,1),Emissions!$A$1:$LI$1),FALSE)</f>
        <v>5.4233717100000002E-2</v>
      </c>
      <c r="H630" s="359">
        <f>+VLOOKUP($E630,Emissions!$1:$1048576,MATCH(DATE(H$2,1,1),Emissions!$A$1:$LI$1),FALSE)</f>
        <v>5.4863748599999998E-2</v>
      </c>
      <c r="I630" s="359">
        <f>+VLOOKUP($E630,Emissions!$1:$1048576,MATCH(DATE(I$2,1,1),Emissions!$A$1:$LI$1),FALSE)</f>
        <v>5.5571053299999999E-2</v>
      </c>
      <c r="J630" s="359">
        <f>+VLOOKUP($E630,Emissions!$1:$1048576,MATCH(DATE(J$2,1,1),Emissions!$A$1:$LI$1),FALSE)</f>
        <v>5.6357441000000001E-2</v>
      </c>
      <c r="K630" s="359">
        <f>+VLOOKUP($E630,Emissions!$1:$1048576,MATCH(DATE(K$2,1,1),Emissions!$A$1:$LI$1),FALSE)</f>
        <v>5.7218355399999997E-2</v>
      </c>
      <c r="L630" s="359">
        <f>+VLOOKUP($E630,Emissions!$1:$1048576,MATCH(DATE(L$2,1,1),Emissions!$A$1:$LI$1),FALSE)</f>
        <v>5.8111897400000001E-2</v>
      </c>
      <c r="M630" s="359">
        <f>+VLOOKUP($E630,Emissions!$1:$1048576,MATCH(DATE(M$2,1,1),Emissions!$A$1:$LI$1),FALSE)</f>
        <v>5.9045672700000003E-2</v>
      </c>
      <c r="N630" s="359">
        <f>+VLOOKUP($E630,Emissions!$1:$1048576,MATCH(DATE(N$2,1,1),Emissions!$A$1:$LI$1),FALSE)</f>
        <v>6.0015758699999998E-2</v>
      </c>
      <c r="O630" s="359">
        <f>+VLOOKUP($E630,Emissions!$1:$1048576,MATCH(DATE(O$2,1,1),Emissions!$A$1:$LI$1),FALSE)</f>
        <v>6.1016422799999998E-2</v>
      </c>
      <c r="P630" s="359">
        <f>+VLOOKUP($E630,Emissions!$1:$1048576,MATCH(DATE(P$2,1,1),Emissions!$A$1:$LI$1),FALSE)</f>
        <v>6.2102117300000002E-2</v>
      </c>
      <c r="Q630" s="359">
        <f>+VLOOKUP($E630,Emissions!$1:$1048576,MATCH(DATE(Q$2,1,1),Emissions!$A$1:$LI$1),FALSE)</f>
        <v>6.3178598200000005E-2</v>
      </c>
      <c r="R630" s="359">
        <f>+VLOOKUP($E630,Emissions!$1:$1048576,MATCH(DATE(R$2,1,1),Emissions!$A$1:$LI$1),FALSE)</f>
        <v>6.4262981799999994E-2</v>
      </c>
      <c r="S630" s="359">
        <f>+VLOOKUP($E630,Emissions!$1:$1048576,MATCH(DATE(S$2,1,1),Emissions!$A$1:$LI$1),FALSE)</f>
        <v>6.5357128599999995E-2</v>
      </c>
      <c r="T630" s="359">
        <f>+VLOOKUP($E630,Emissions!$1:$1048576,MATCH(DATE(T$2,1,1),Emissions!$A$1:$LI$1),FALSE)</f>
        <v>6.64600947E-2</v>
      </c>
      <c r="U630" s="359">
        <f>+VLOOKUP($E630,Emissions!$1:$1048576,MATCH(DATE(U$2,1,1),Emissions!$A$1:$LI$1),FALSE)</f>
        <v>6.75709117E-2</v>
      </c>
      <c r="V630" s="359">
        <f>+VLOOKUP($E630,Emissions!$1:$1048576,MATCH(DATE(V$2,1,1),Emissions!$A$1:$LI$1),FALSE)</f>
        <v>6.8689127399999994E-2</v>
      </c>
      <c r="W630" s="359">
        <f>+VLOOKUP($E630,Emissions!$1:$1048576,MATCH(DATE(W$2,1,1),Emissions!$A$1:$LI$1),FALSE)</f>
        <v>6.9814784500000004E-2</v>
      </c>
      <c r="X630" s="359">
        <f>+VLOOKUP($E630,Emissions!$1:$1048576,MATCH(DATE(X$2,1,1),Emissions!$A$1:$LI$1),FALSE)</f>
        <v>7.0948360099999996E-2</v>
      </c>
      <c r="Y630" s="359">
        <f>+VLOOKUP($E630,Emissions!$1:$1048576,MATCH(DATE(Y$2,1,1),Emissions!$A$1:$LI$1),FALSE)</f>
        <v>7.2090669299999993E-2</v>
      </c>
      <c r="Z630" s="359">
        <f>+VLOOKUP($E630,Emissions!$1:$1048576,MATCH(DATE(Z$2,1,1),Emissions!$A$1:$LI$1),FALSE)</f>
        <v>7.3198013699999995E-2</v>
      </c>
      <c r="AA630" s="359">
        <f>+VLOOKUP($E630,Emissions!$1:$1048576,MATCH(DATE(AA$2,1,1),Emissions!$A$1:$LI$1),FALSE)</f>
        <v>7.4338863099999999E-2</v>
      </c>
      <c r="AB630" s="359">
        <f>+VLOOKUP($E630,Emissions!$1:$1048576,MATCH(DATE(AB$2,1,1),Emissions!$A$1:$LI$1),FALSE)</f>
        <v>7.5499071900000006E-2</v>
      </c>
      <c r="AC630" s="359">
        <f>+VLOOKUP($E630,Emissions!$1:$1048576,MATCH(DATE(AC$2,1,1),Emissions!$A$1:$LI$1),FALSE)</f>
        <v>7.6676501699999997E-2</v>
      </c>
      <c r="AD630" s="359">
        <f>+VLOOKUP($E630,Emissions!$1:$1048576,MATCH(DATE(AD$2,1,1),Emissions!$A$1:$LI$1),FALSE)</f>
        <v>7.7871581100000004E-2</v>
      </c>
      <c r="AE630" s="359">
        <f>+VLOOKUP($E630,Emissions!$1:$1048576,MATCH(DATE(AE$2,1,1),Emissions!$A$1:$LI$1),FALSE)</f>
        <v>7.8955661299999993E-2</v>
      </c>
      <c r="AF630" s="359">
        <f>+VLOOKUP($E630,Emissions!$1:$1048576,MATCH(DATE(AF$2,1,1),Emissions!$A$1:$LI$1),FALSE)</f>
        <v>8.0062497499999996E-2</v>
      </c>
      <c r="AG630" s="359">
        <f>+VLOOKUP($E630,Emissions!$1:$1048576,MATCH(DATE(AG$2,1,1),Emissions!$A$1:$LI$1),FALSE)</f>
        <v>8.1178235799999998E-2</v>
      </c>
      <c r="AH630" s="359">
        <f>+VLOOKUP($E630,Emissions!$1:$1048576,MATCH(DATE(AH$2,1,1),Emissions!$A$1:$LI$1),FALSE)</f>
        <v>8.2302783000000004E-2</v>
      </c>
      <c r="AI630" s="359">
        <f>+VLOOKUP($E630,Emissions!$1:$1048576,MATCH(DATE(AI$2,1,1),Emissions!$A$1:$LI$1),FALSE)</f>
        <v>8.34388358E-2</v>
      </c>
      <c r="AJ630" s="359">
        <f>+VLOOKUP($E630,Emissions!$1:$1048576,MATCH(DATE(AJ$2,1,1),Emissions!$A$1:$LI$1),FALSE)</f>
        <v>8.4589239799999993E-2</v>
      </c>
      <c r="AK630" s="359">
        <f>+VLOOKUP($E630,Emissions!$1:$1048576,MATCH(DATE(AK$2,1,1),Emissions!$A$1:$LI$1),FALSE)</f>
        <v>8.5756377300000006E-2</v>
      </c>
      <c r="AL630" s="359">
        <f>+VLOOKUP($E630,Emissions!$1:$1048576,MATCH(DATE(AL$2,1,1),Emissions!$A$1:$LI$1),FALSE)</f>
        <v>8.6942068299999994E-2</v>
      </c>
      <c r="AM630" s="359">
        <f>+VLOOKUP($E630,Emissions!$1:$1048576,MATCH(DATE(AM$2,1,1),Emissions!$A$1:$LI$1),FALSE)</f>
        <v>8.8147586700000002E-2</v>
      </c>
      <c r="AN630" s="359">
        <f>+VLOOKUP($E630,Emissions!$1:$1048576,MATCH(DATE(AN$2,1,1),Emissions!$A$1:$LI$1),FALSE)</f>
        <v>8.9373727200000003E-2</v>
      </c>
      <c r="AO630" s="359">
        <f>+VLOOKUP($E630,Emissions!$1:$1048576,MATCH(DATE(AO$2,1,1),Emissions!$A$1:$LI$1),FALSE)</f>
        <v>9.0620889299999993E-2</v>
      </c>
      <c r="AP630" s="359">
        <f>+VLOOKUP($E630,Emissions!$1:$1048576,MATCH(DATE(AP$2,1,1),Emissions!$A$1:$LI$1),FALSE)</f>
        <v>9.1857712199999997E-2</v>
      </c>
      <c r="AQ630" s="359">
        <f>+VLOOKUP($E630,Emissions!$1:$1048576,MATCH(DATE(AQ$2,1,1),Emissions!$A$1:$LI$1),FALSE)</f>
        <v>9.3099460999999994E-2</v>
      </c>
      <c r="AR630" s="359">
        <f>+VLOOKUP($E630,Emissions!$1:$1048576,MATCH(DATE(AR$2,1,1),Emissions!$A$1:$LI$1),FALSE)</f>
        <v>9.43506608E-2</v>
      </c>
      <c r="AS630" s="359">
        <f>+VLOOKUP($E630,Emissions!$1:$1048576,MATCH(DATE(AS$2,1,1),Emissions!$A$1:$LI$1),FALSE)</f>
        <v>9.5613398700000005E-2</v>
      </c>
      <c r="AT630" s="359">
        <f>+VLOOKUP($E630,Emissions!$1:$1048576,MATCH(DATE(AT$2,1,1),Emissions!$A$1:$LI$1),FALSE)</f>
        <v>9.6889152000000006E-2</v>
      </c>
      <c r="AU630" s="359">
        <f>+VLOOKUP($E630,Emissions!$1:$1048576,MATCH(DATE(AU$2,1,1),Emissions!$A$1:$LI$1),FALSE)</f>
        <v>9.8179134900000006E-2</v>
      </c>
      <c r="AV630" s="359">
        <f>+VLOOKUP($E630,Emissions!$1:$1048576,MATCH(DATE(AV$2,1,1),Emissions!$A$1:$LI$1),FALSE)</f>
        <v>9.9484370399999994E-2</v>
      </c>
      <c r="AW630" s="359">
        <f>+VLOOKUP($E630,Emissions!$1:$1048576,MATCH(DATE(AW$2,1,1),Emissions!$A$1:$LI$1),FALSE)</f>
        <v>0.10080568619999999</v>
      </c>
      <c r="AX630" s="359">
        <f>+VLOOKUP($E630,Emissions!$1:$1048576,MATCH(DATE(AX$2,1,1),Emissions!$A$1:$LI$1),FALSE)</f>
        <v>0.1021437245</v>
      </c>
      <c r="AY630" s="359">
        <f>+VLOOKUP($E630,Emissions!$1:$1048576,MATCH(DATE(AY$2,1,1),Emissions!$A$1:$LI$1),FALSE)</f>
        <v>0.1034989684</v>
      </c>
      <c r="AZ630" s="359">
        <f>+VLOOKUP($E630,Emissions!$1:$1048576,MATCH(DATE(AZ$2,1,1),Emissions!$A$1:$LI$1),FALSE)</f>
        <v>0.1048746193</v>
      </c>
      <c r="BA630" s="359">
        <f>+VLOOKUP($E630,Emissions!$1:$1048576,MATCH(DATE(BA$2,1,1),Emissions!$A$1:$LI$1),FALSE)</f>
        <v>0.10626967950000001</v>
      </c>
      <c r="BB630" s="359">
        <f>+VLOOKUP($E630,Emissions!$1:$1048576,MATCH(DATE(BB$2,1,1),Emissions!$A$1:$LI$1),FALSE)</f>
        <v>0.10768395</v>
      </c>
      <c r="BC630" s="359">
        <f>+VLOOKUP($E630,Emissions!$1:$1048576,MATCH(DATE(BC$2,1,1),Emissions!$A$1:$LI$1),FALSE)</f>
        <v>0.10911726720000001</v>
      </c>
      <c r="BD630" s="359">
        <f>+VLOOKUP($E630,Emissions!$1:$1048576,MATCH(DATE(BD$2,1,1),Emissions!$A$1:$LI$1),FALSE)</f>
        <v>0.1105694123</v>
      </c>
      <c r="BE630" s="359">
        <f>+VLOOKUP($E630,Emissions!$1:$1048576,MATCH(DATE(BE$2,1,1),Emissions!$A$1:$LI$1),FALSE)</f>
        <v>0.12379404719999999</v>
      </c>
      <c r="BF630" s="359">
        <f>+VLOOKUP($E630,Emissions!$1:$1048576,MATCH(DATE(BF$2,1,1),Emissions!$A$1:$LI$1),FALSE)</f>
        <v>0.12590773820000001</v>
      </c>
      <c r="BG630" s="359">
        <f>+VLOOKUP($E630,Emissions!$1:$1048576,MATCH(DATE(BG$2,1,1),Emissions!$A$1:$LI$1),FALSE)</f>
        <v>0.1280533858</v>
      </c>
      <c r="BH630" s="359">
        <f>+VLOOKUP($E630,Emissions!$1:$1048576,MATCH(DATE(BH$2,1,1),Emissions!$A$1:$LI$1),FALSE)</f>
        <v>0.13023187580000001</v>
      </c>
      <c r="BI630" s="359">
        <f>+VLOOKUP($E630,Emissions!$1:$1048576,MATCH(DATE(BI$2,1,1),Emissions!$A$1:$LI$1),FALSE)</f>
        <v>0.13244404809999999</v>
      </c>
    </row>
    <row r="631" spans="1:61" ht="15" customHeight="1" x14ac:dyDescent="0.35">
      <c r="A631" s="409"/>
      <c r="B631" s="169"/>
      <c r="C631" s="138" t="s">
        <v>735</v>
      </c>
      <c r="D631" s="114" t="s">
        <v>1028</v>
      </c>
      <c r="E631" s="50" t="s">
        <v>2721</v>
      </c>
      <c r="F631" s="359">
        <f>+VLOOKUP($E631,Emissions!$1:$1048576,MATCH(DATE(F$2,1,1),Emissions!$A$1:$LI$1),FALSE)</f>
        <v>1.9455782109999999</v>
      </c>
      <c r="G631" s="359">
        <f>+VLOOKUP($E631,Emissions!$1:$1048576,MATCH(DATE(G$2,1,1),Emissions!$A$1:$LI$1),FALSE)</f>
        <v>1.9654328560000001</v>
      </c>
      <c r="H631" s="359">
        <f>+VLOOKUP($E631,Emissions!$1:$1048576,MATCH(DATE(H$2,1,1),Emissions!$A$1:$LI$1),FALSE)</f>
        <v>1.9848127550000001</v>
      </c>
      <c r="I631" s="359">
        <f>+VLOOKUP($E631,Emissions!$1:$1048576,MATCH(DATE(I$2,1,1),Emissions!$A$1:$LI$1),FALSE)</f>
        <v>2.0068785519999999</v>
      </c>
      <c r="J631" s="359">
        <f>+VLOOKUP($E631,Emissions!$1:$1048576,MATCH(DATE(J$2,1,1),Emissions!$A$1:$LI$1),FALSE)</f>
        <v>2.033878992</v>
      </c>
      <c r="K631" s="359">
        <f>+VLOOKUP($E631,Emissions!$1:$1048576,MATCH(DATE(K$2,1,1),Emissions!$A$1:$LI$1),FALSE)</f>
        <v>2.0668428099999998</v>
      </c>
      <c r="L631" s="359">
        <f>+VLOOKUP($E631,Emissions!$1:$1048576,MATCH(DATE(L$2,1,1),Emissions!$A$1:$LI$1),FALSE)</f>
        <v>2.105031694</v>
      </c>
      <c r="M631" s="359">
        <f>+VLOOKUP($E631,Emissions!$1:$1048576,MATCH(DATE(M$2,1,1),Emissions!$A$1:$LI$1),FALSE)</f>
        <v>2.147900339</v>
      </c>
      <c r="N631" s="359">
        <f>+VLOOKUP($E631,Emissions!$1:$1048576,MATCH(DATE(N$2,1,1),Emissions!$A$1:$LI$1),FALSE)</f>
        <v>2.1948181409999998</v>
      </c>
      <c r="O631" s="359">
        <f>+VLOOKUP($E631,Emissions!$1:$1048576,MATCH(DATE(O$2,1,1),Emissions!$A$1:$LI$1),FALSE)</f>
        <v>2.2451668900000001</v>
      </c>
      <c r="P631" s="359">
        <f>+VLOOKUP($E631,Emissions!$1:$1048576,MATCH(DATE(P$2,1,1),Emissions!$A$1:$LI$1),FALSE)</f>
        <v>2.2999102790000001</v>
      </c>
      <c r="Q631" s="359">
        <f>+VLOOKUP($E631,Emissions!$1:$1048576,MATCH(DATE(Q$2,1,1),Emissions!$A$1:$LI$1),FALSE)</f>
        <v>2.357306806</v>
      </c>
      <c r="R631" s="359">
        <f>+VLOOKUP($E631,Emissions!$1:$1048576,MATCH(DATE(R$2,1,1),Emissions!$A$1:$LI$1),FALSE)</f>
        <v>2.4167366339999998</v>
      </c>
      <c r="S631" s="359">
        <f>+VLOOKUP($E631,Emissions!$1:$1048576,MATCH(DATE(S$2,1,1),Emissions!$A$1:$LI$1),FALSE)</f>
        <v>2.4777923930000001</v>
      </c>
      <c r="T631" s="359">
        <f>+VLOOKUP($E631,Emissions!$1:$1048576,MATCH(DATE(T$2,1,1),Emissions!$A$1:$LI$1),FALSE)</f>
        <v>2.540155301</v>
      </c>
      <c r="U631" s="359">
        <f>+VLOOKUP($E631,Emissions!$1:$1048576,MATCH(DATE(U$2,1,1),Emissions!$A$1:$LI$1),FALSE)</f>
        <v>2.603566759</v>
      </c>
      <c r="V631" s="359">
        <f>+VLOOKUP($E631,Emissions!$1:$1048576,MATCH(DATE(V$2,1,1),Emissions!$A$1:$LI$1),FALSE)</f>
        <v>2.6678264789999999</v>
      </c>
      <c r="W631" s="359">
        <f>+VLOOKUP($E631,Emissions!$1:$1048576,MATCH(DATE(W$2,1,1),Emissions!$A$1:$LI$1),FALSE)</f>
        <v>2.7327660630000001</v>
      </c>
      <c r="X631" s="359">
        <f>+VLOOKUP($E631,Emissions!$1:$1048576,MATCH(DATE(X$2,1,1),Emissions!$A$1:$LI$1),FALSE)</f>
        <v>2.7982564829999999</v>
      </c>
      <c r="Y631" s="359">
        <f>+VLOOKUP($E631,Emissions!$1:$1048576,MATCH(DATE(Y$2,1,1),Emissions!$A$1:$LI$1),FALSE)</f>
        <v>2.864207591</v>
      </c>
      <c r="Z631" s="359">
        <f>+VLOOKUP($E631,Emissions!$1:$1048576,MATCH(DATE(Z$2,1,1),Emissions!$A$1:$LI$1),FALSE)</f>
        <v>2.9293538209999999</v>
      </c>
      <c r="AA631" s="359">
        <f>+VLOOKUP($E631,Emissions!$1:$1048576,MATCH(DATE(AA$2,1,1),Emissions!$A$1:$LI$1),FALSE)</f>
        <v>2.9946910789999999</v>
      </c>
      <c r="AB631" s="359">
        <f>+VLOOKUP($E631,Emissions!$1:$1048576,MATCH(DATE(AB$2,1,1),Emissions!$A$1:$LI$1),FALSE)</f>
        <v>3.0604022620000002</v>
      </c>
      <c r="AC631" s="359">
        <f>+VLOOKUP($E631,Emissions!$1:$1048576,MATCH(DATE(AC$2,1,1),Emissions!$A$1:$LI$1),FALSE)</f>
        <v>3.1265664850000001</v>
      </c>
      <c r="AD631" s="359">
        <f>+VLOOKUP($E631,Emissions!$1:$1048576,MATCH(DATE(AD$2,1,1),Emissions!$A$1:$LI$1),FALSE)</f>
        <v>3.1932412440000002</v>
      </c>
      <c r="AE631" s="359">
        <f>+VLOOKUP($E631,Emissions!$1:$1048576,MATCH(DATE(AE$2,1,1),Emissions!$A$1:$LI$1),FALSE)</f>
        <v>3.256880373</v>
      </c>
      <c r="AF631" s="359">
        <f>+VLOOKUP($E631,Emissions!$1:$1048576,MATCH(DATE(AF$2,1,1),Emissions!$A$1:$LI$1),FALSE)</f>
        <v>3.3188295050000001</v>
      </c>
      <c r="AG631" s="359">
        <f>+VLOOKUP($E631,Emissions!$1:$1048576,MATCH(DATE(AG$2,1,1),Emissions!$A$1:$LI$1),FALSE)</f>
        <v>3.3793772780000002</v>
      </c>
      <c r="AH631" s="359">
        <f>+VLOOKUP($E631,Emissions!$1:$1048576,MATCH(DATE(AH$2,1,1),Emissions!$A$1:$LI$1),FALSE)</f>
        <v>3.4387093819999999</v>
      </c>
      <c r="AI631" s="359">
        <f>+VLOOKUP($E631,Emissions!$1:$1048576,MATCH(DATE(AI$2,1,1),Emissions!$A$1:$LI$1),FALSE)</f>
        <v>3.4970012210000001</v>
      </c>
      <c r="AJ631" s="359">
        <f>+VLOOKUP($E631,Emissions!$1:$1048576,MATCH(DATE(AJ$2,1,1),Emissions!$A$1:$LI$1),FALSE)</f>
        <v>3.5544205519999998</v>
      </c>
      <c r="AK631" s="359">
        <f>+VLOOKUP($E631,Emissions!$1:$1048576,MATCH(DATE(AK$2,1,1),Emissions!$A$1:$LI$1),FALSE)</f>
        <v>3.6111216009999998</v>
      </c>
      <c r="AL631" s="359">
        <f>+VLOOKUP($E631,Emissions!$1:$1048576,MATCH(DATE(AL$2,1,1),Emissions!$A$1:$LI$1),FALSE)</f>
        <v>3.6672488780000001</v>
      </c>
      <c r="AM631" s="359">
        <f>+VLOOKUP($E631,Emissions!$1:$1048576,MATCH(DATE(AM$2,1,1),Emissions!$A$1:$LI$1),FALSE)</f>
        <v>3.722927404</v>
      </c>
      <c r="AN631" s="359">
        <f>+VLOOKUP($E631,Emissions!$1:$1048576,MATCH(DATE(AN$2,1,1),Emissions!$A$1:$LI$1),FALSE)</f>
        <v>3.7782563709999999</v>
      </c>
      <c r="AO631" s="359">
        <f>+VLOOKUP($E631,Emissions!$1:$1048576,MATCH(DATE(AO$2,1,1),Emissions!$A$1:$LI$1),FALSE)</f>
        <v>3.8333057949999998</v>
      </c>
      <c r="AP631" s="359">
        <f>+VLOOKUP($E631,Emissions!$1:$1048576,MATCH(DATE(AP$2,1,1),Emissions!$A$1:$LI$1),FALSE)</f>
        <v>3.887188788</v>
      </c>
      <c r="AQ631" s="359">
        <f>+VLOOKUP($E631,Emissions!$1:$1048576,MATCH(DATE(AQ$2,1,1),Emissions!$A$1:$LI$1),FALSE)</f>
        <v>3.9397770620000001</v>
      </c>
      <c r="AR631" s="359">
        <f>+VLOOKUP($E631,Emissions!$1:$1048576,MATCH(DATE(AR$2,1,1),Emissions!$A$1:$LI$1),FALSE)</f>
        <v>3.9910689600000002</v>
      </c>
      <c r="AS631" s="359">
        <f>+VLOOKUP($E631,Emissions!$1:$1048576,MATCH(DATE(AS$2,1,1),Emissions!$A$1:$LI$1),FALSE)</f>
        <v>4.041099515</v>
      </c>
      <c r="AT631" s="359">
        <f>+VLOOKUP($E631,Emissions!$1:$1048576,MATCH(DATE(AT$2,1,1),Emissions!$A$1:$LI$1),FALSE)</f>
        <v>4.0899194730000001</v>
      </c>
      <c r="AU631" s="359">
        <f>+VLOOKUP($E631,Emissions!$1:$1048576,MATCH(DATE(AU$2,1,1),Emissions!$A$1:$LI$1),FALSE)</f>
        <v>4.1375810590000004</v>
      </c>
      <c r="AV631" s="359">
        <f>+VLOOKUP($E631,Emissions!$1:$1048576,MATCH(DATE(AV$2,1,1),Emissions!$A$1:$LI$1),FALSE)</f>
        <v>4.1841499789999999</v>
      </c>
      <c r="AW631" s="359">
        <f>+VLOOKUP($E631,Emissions!$1:$1048576,MATCH(DATE(AW$2,1,1),Emissions!$A$1:$LI$1),FALSE)</f>
        <v>4.2296983360000002</v>
      </c>
      <c r="AX631" s="359">
        <f>+VLOOKUP($E631,Emissions!$1:$1048576,MATCH(DATE(AX$2,1,1),Emissions!$A$1:$LI$1),FALSE)</f>
        <v>4.2743025250000004</v>
      </c>
      <c r="AY631" s="359">
        <f>+VLOOKUP($E631,Emissions!$1:$1048576,MATCH(DATE(AY$2,1,1),Emissions!$A$1:$LI$1),FALSE)</f>
        <v>4.3180417599999998</v>
      </c>
      <c r="AZ631" s="359">
        <f>+VLOOKUP($E631,Emissions!$1:$1048576,MATCH(DATE(AZ$2,1,1),Emissions!$A$1:$LI$1),FALSE)</f>
        <v>4.3610522979999997</v>
      </c>
      <c r="BA631" s="359">
        <f>+VLOOKUP($E631,Emissions!$1:$1048576,MATCH(DATE(BA$2,1,1),Emissions!$A$1:$LI$1),FALSE)</f>
        <v>4.4034344000000001</v>
      </c>
      <c r="BB631" s="359">
        <f>+VLOOKUP($E631,Emissions!$1:$1048576,MATCH(DATE(BB$2,1,1),Emissions!$A$1:$LI$1),FALSE)</f>
        <v>4.4452781589999999</v>
      </c>
      <c r="BC631" s="359">
        <f>+VLOOKUP($E631,Emissions!$1:$1048576,MATCH(DATE(BC$2,1,1),Emissions!$A$1:$LI$1),FALSE)</f>
        <v>4.4866641019999998</v>
      </c>
      <c r="BD631" s="359">
        <f>+VLOOKUP($E631,Emissions!$1:$1048576,MATCH(DATE(BD$2,1,1),Emissions!$A$1:$LI$1),FALSE)</f>
        <v>4.5276648120000003</v>
      </c>
      <c r="BE631" s="359">
        <f>+VLOOKUP($E631,Emissions!$1:$1048576,MATCH(DATE(BE$2,1,1),Emissions!$A$1:$LI$1),FALSE)</f>
        <v>5.8265537859999998</v>
      </c>
      <c r="BF631" s="359">
        <f>+VLOOKUP($E631,Emissions!$1:$1048576,MATCH(DATE(BF$2,1,1),Emissions!$A$1:$LI$1),FALSE)</f>
        <v>5.9282716119999996</v>
      </c>
      <c r="BG631" s="359">
        <f>+VLOOKUP($E631,Emissions!$1:$1048576,MATCH(DATE(BG$2,1,1),Emissions!$A$1:$LI$1),FALSE)</f>
        <v>6.0291330619999997</v>
      </c>
      <c r="BH631" s="359">
        <f>+VLOOKUP($E631,Emissions!$1:$1048576,MATCH(DATE(BH$2,1,1),Emissions!$A$1:$LI$1),FALSE)</f>
        <v>6.1291820379999997</v>
      </c>
      <c r="BI631" s="359">
        <f>+VLOOKUP($E631,Emissions!$1:$1048576,MATCH(DATE(BI$2,1,1),Emissions!$A$1:$LI$1),FALSE)</f>
        <v>6.2284636000000004</v>
      </c>
    </row>
    <row r="632" spans="1:61" ht="15" customHeight="1" x14ac:dyDescent="0.35">
      <c r="A632" s="409"/>
      <c r="B632" s="169"/>
      <c r="C632" s="138" t="s">
        <v>736</v>
      </c>
      <c r="D632" s="114" t="s">
        <v>1028</v>
      </c>
      <c r="E632" s="50" t="s">
        <v>2722</v>
      </c>
      <c r="F632" s="359">
        <f>+VLOOKUP($E632,Emissions!$1:$1048576,MATCH(DATE(F$2,1,1),Emissions!$A$1:$LI$1),FALSE)</f>
        <v>0.29769796970000001</v>
      </c>
      <c r="G632" s="359">
        <f>+VLOOKUP($E632,Emissions!$1:$1048576,MATCH(DATE(G$2,1,1),Emissions!$A$1:$LI$1),FALSE)</f>
        <v>0.30090064550000001</v>
      </c>
      <c r="H632" s="359">
        <f>+VLOOKUP($E632,Emissions!$1:$1048576,MATCH(DATE(H$2,1,1),Emissions!$A$1:$LI$1),FALSE)</f>
        <v>0.30441759260000001</v>
      </c>
      <c r="I632" s="359">
        <f>+VLOOKUP($E632,Emissions!$1:$1048576,MATCH(DATE(I$2,1,1),Emissions!$A$1:$LI$1),FALSE)</f>
        <v>0.30833423599999998</v>
      </c>
      <c r="J632" s="359">
        <f>+VLOOKUP($E632,Emissions!$1:$1048576,MATCH(DATE(J$2,1,1),Emissions!$A$1:$LI$1),FALSE)</f>
        <v>0.3126253094</v>
      </c>
      <c r="K632" s="359">
        <f>+VLOOKUP($E632,Emissions!$1:$1048576,MATCH(DATE(K$2,1,1),Emissions!$A$1:$LI$1),FALSE)</f>
        <v>0.31723660920000002</v>
      </c>
      <c r="L632" s="359">
        <f>+VLOOKUP($E632,Emissions!$1:$1048576,MATCH(DATE(L$2,1,1),Emissions!$A$1:$LI$1),FALSE)</f>
        <v>0.32193317110000003</v>
      </c>
      <c r="M632" s="359">
        <f>+VLOOKUP($E632,Emissions!$1:$1048576,MATCH(DATE(M$2,1,1),Emissions!$A$1:$LI$1),FALSE)</f>
        <v>0.32675576010000001</v>
      </c>
      <c r="N632" s="359">
        <f>+VLOOKUP($E632,Emissions!$1:$1048576,MATCH(DATE(N$2,1,1),Emissions!$A$1:$LI$1),FALSE)</f>
        <v>0.33169760659999997</v>
      </c>
      <c r="O632" s="359">
        <f>+VLOOKUP($E632,Emissions!$1:$1048576,MATCH(DATE(O$2,1,1),Emissions!$A$1:$LI$1),FALSE)</f>
        <v>0.33674265190000002</v>
      </c>
      <c r="P632" s="359">
        <f>+VLOOKUP($E632,Emissions!$1:$1048576,MATCH(DATE(P$2,1,1),Emissions!$A$1:$LI$1),FALSE)</f>
        <v>0.3421861974</v>
      </c>
      <c r="Q632" s="359">
        <f>+VLOOKUP($E632,Emissions!$1:$1048576,MATCH(DATE(Q$2,1,1),Emissions!$A$1:$LI$1),FALSE)</f>
        <v>0.34754395399999999</v>
      </c>
      <c r="R632" s="359">
        <f>+VLOOKUP($E632,Emissions!$1:$1048576,MATCH(DATE(R$2,1,1),Emissions!$A$1:$LI$1),FALSE)</f>
        <v>0.35291082759999998</v>
      </c>
      <c r="S632" s="359">
        <f>+VLOOKUP($E632,Emissions!$1:$1048576,MATCH(DATE(S$2,1,1),Emissions!$A$1:$LI$1),FALSE)</f>
        <v>0.35831469919999998</v>
      </c>
      <c r="T632" s="359">
        <f>+VLOOKUP($E632,Emissions!$1:$1048576,MATCH(DATE(T$2,1,1),Emissions!$A$1:$LI$1),FALSE)</f>
        <v>0.36376351559999998</v>
      </c>
      <c r="U632" s="359">
        <f>+VLOOKUP($E632,Emissions!$1:$1048576,MATCH(DATE(U$2,1,1),Emissions!$A$1:$LI$1),FALSE)</f>
        <v>0.36926181460000002</v>
      </c>
      <c r="V632" s="359">
        <f>+VLOOKUP($E632,Emissions!$1:$1048576,MATCH(DATE(V$2,1,1),Emissions!$A$1:$LI$1),FALSE)</f>
        <v>0.37481463999999998</v>
      </c>
      <c r="W632" s="359">
        <f>+VLOOKUP($E632,Emissions!$1:$1048576,MATCH(DATE(W$2,1,1),Emissions!$A$1:$LI$1),FALSE)</f>
        <v>0.38042808230000003</v>
      </c>
      <c r="X632" s="359">
        <f>+VLOOKUP($E632,Emissions!$1:$1048576,MATCH(DATE(X$2,1,1),Emissions!$A$1:$LI$1),FALSE)</f>
        <v>0.38610895439999998</v>
      </c>
      <c r="Y632" s="359">
        <f>+VLOOKUP($E632,Emissions!$1:$1048576,MATCH(DATE(Y$2,1,1),Emissions!$A$1:$LI$1),FALSE)</f>
        <v>0.39186433450000002</v>
      </c>
      <c r="Z632" s="359">
        <f>+VLOOKUP($E632,Emissions!$1:$1048576,MATCH(DATE(Z$2,1,1),Emissions!$A$1:$LI$1),FALSE)</f>
        <v>0.39747165769999998</v>
      </c>
      <c r="AA632" s="359">
        <f>+VLOOKUP($E632,Emissions!$1:$1048576,MATCH(DATE(AA$2,1,1),Emissions!$A$1:$LI$1),FALSE)</f>
        <v>0.40328818440000003</v>
      </c>
      <c r="AB632" s="359">
        <f>+VLOOKUP($E632,Emissions!$1:$1048576,MATCH(DATE(AB$2,1,1),Emissions!$A$1:$LI$1),FALSE)</f>
        <v>0.40924441789999999</v>
      </c>
      <c r="AC632" s="359">
        <f>+VLOOKUP($E632,Emissions!$1:$1048576,MATCH(DATE(AC$2,1,1),Emissions!$A$1:$LI$1),FALSE)</f>
        <v>0.41532199819999999</v>
      </c>
      <c r="AD632" s="359">
        <f>+VLOOKUP($E632,Emissions!$1:$1048576,MATCH(DATE(AD$2,1,1),Emissions!$A$1:$LI$1),FALSE)</f>
        <v>0.42151831909999998</v>
      </c>
      <c r="AE632" s="359">
        <f>+VLOOKUP($E632,Emissions!$1:$1048576,MATCH(DATE(AE$2,1,1),Emissions!$A$1:$LI$1),FALSE)</f>
        <v>0.42717138539999999</v>
      </c>
      <c r="AF632" s="359">
        <f>+VLOOKUP($E632,Emissions!$1:$1048576,MATCH(DATE(AF$2,1,1),Emissions!$A$1:$LI$1),FALSE)</f>
        <v>0.43297904809999999</v>
      </c>
      <c r="AG632" s="359">
        <f>+VLOOKUP($E632,Emissions!$1:$1048576,MATCH(DATE(AG$2,1,1),Emissions!$A$1:$LI$1),FALSE)</f>
        <v>0.43888574450000001</v>
      </c>
      <c r="AH632" s="359">
        <f>+VLOOKUP($E632,Emissions!$1:$1048576,MATCH(DATE(AH$2,1,1),Emissions!$A$1:$LI$1),FALSE)</f>
        <v>0.4448835484</v>
      </c>
      <c r="AI632" s="359">
        <f>+VLOOKUP($E632,Emissions!$1:$1048576,MATCH(DATE(AI$2,1,1),Emissions!$A$1:$LI$1),FALSE)</f>
        <v>0.45097971860000002</v>
      </c>
      <c r="AJ632" s="359">
        <f>+VLOOKUP($E632,Emissions!$1:$1048576,MATCH(DATE(AJ$2,1,1),Emissions!$A$1:$LI$1),FALSE)</f>
        <v>0.45718289499999998</v>
      </c>
      <c r="AK632" s="359">
        <f>+VLOOKUP($E632,Emissions!$1:$1048576,MATCH(DATE(AK$2,1,1),Emissions!$A$1:$LI$1),FALSE)</f>
        <v>0.46349946349999999</v>
      </c>
      <c r="AL632" s="359">
        <f>+VLOOKUP($E632,Emissions!$1:$1048576,MATCH(DATE(AL$2,1,1),Emissions!$A$1:$LI$1),FALSE)</f>
        <v>0.46993298859999999</v>
      </c>
      <c r="AM632" s="359">
        <f>+VLOOKUP($E632,Emissions!$1:$1048576,MATCH(DATE(AM$2,1,1),Emissions!$A$1:$LI$1),FALSE)</f>
        <v>0.47648456410000001</v>
      </c>
      <c r="AN632" s="359">
        <f>+VLOOKUP($E632,Emissions!$1:$1048576,MATCH(DATE(AN$2,1,1),Emissions!$A$1:$LI$1),FALSE)</f>
        <v>0.48315341979999998</v>
      </c>
      <c r="AO632" s="359">
        <f>+VLOOKUP($E632,Emissions!$1:$1048576,MATCH(DATE(AO$2,1,1),Emissions!$A$1:$LI$1),FALSE)</f>
        <v>0.48993754519999999</v>
      </c>
      <c r="AP632" s="359">
        <f>+VLOOKUP($E632,Emissions!$1:$1048576,MATCH(DATE(AP$2,1,1),Emissions!$A$1:$LI$1),FALSE)</f>
        <v>0.49667342120000002</v>
      </c>
      <c r="AQ632" s="359">
        <f>+VLOOKUP($E632,Emissions!$1:$1048576,MATCH(DATE(AQ$2,1,1),Emissions!$A$1:$LI$1),FALSE)</f>
        <v>0.50344088389999997</v>
      </c>
      <c r="AR632" s="359">
        <f>+VLOOKUP($E632,Emissions!$1:$1048576,MATCH(DATE(AR$2,1,1),Emissions!$A$1:$LI$1),FALSE)</f>
        <v>0.51026794009999998</v>
      </c>
      <c r="AS632" s="359">
        <f>+VLOOKUP($E632,Emissions!$1:$1048576,MATCH(DATE(AS$2,1,1),Emissions!$A$1:$LI$1),FALSE)</f>
        <v>0.51716655119999999</v>
      </c>
      <c r="AT632" s="359">
        <f>+VLOOKUP($E632,Emissions!$1:$1048576,MATCH(DATE(AT$2,1,1),Emissions!$A$1:$LI$1),FALSE)</f>
        <v>0.52414400979999998</v>
      </c>
      <c r="AU632" s="359">
        <f>+VLOOKUP($E632,Emissions!$1:$1048576,MATCH(DATE(AU$2,1,1),Emissions!$A$1:$LI$1),FALSE)</f>
        <v>0.53120572040000003</v>
      </c>
      <c r="AV632" s="359">
        <f>+VLOOKUP($E632,Emissions!$1:$1048576,MATCH(DATE(AV$2,1,1),Emissions!$A$1:$LI$1),FALSE)</f>
        <v>0.53835572239999996</v>
      </c>
      <c r="AW632" s="359">
        <f>+VLOOKUP($E632,Emissions!$1:$1048576,MATCH(DATE(AW$2,1,1),Emissions!$A$1:$LI$1),FALSE)</f>
        <v>0.54559683179999996</v>
      </c>
      <c r="AX632" s="359">
        <f>+VLOOKUP($E632,Emissions!$1:$1048576,MATCH(DATE(AX$2,1,1),Emissions!$A$1:$LI$1),FALSE)</f>
        <v>0.55293079160000003</v>
      </c>
      <c r="AY632" s="359">
        <f>+VLOOKUP($E632,Emissions!$1:$1048576,MATCH(DATE(AY$2,1,1),Emissions!$A$1:$LI$1),FALSE)</f>
        <v>0.56035847449999998</v>
      </c>
      <c r="AZ632" s="359">
        <f>+VLOOKUP($E632,Emissions!$1:$1048576,MATCH(DATE(AZ$2,1,1),Emissions!$A$1:$LI$1),FALSE)</f>
        <v>0.56789485740000001</v>
      </c>
      <c r="BA632" s="359">
        <f>+VLOOKUP($E632,Emissions!$1:$1048576,MATCH(DATE(BA$2,1,1),Emissions!$A$1:$LI$1),FALSE)</f>
        <v>0.5755320384</v>
      </c>
      <c r="BB632" s="359">
        <f>+VLOOKUP($E632,Emissions!$1:$1048576,MATCH(DATE(BB$2,1,1),Emissions!$A$1:$LI$1),FALSE)</f>
        <v>0.58326707739999994</v>
      </c>
      <c r="BC632" s="359">
        <f>+VLOOKUP($E632,Emissions!$1:$1048576,MATCH(DATE(BC$2,1,1),Emissions!$A$1:$LI$1),FALSE)</f>
        <v>0.59109880250000002</v>
      </c>
      <c r="BD632" s="359">
        <f>+VLOOKUP($E632,Emissions!$1:$1048576,MATCH(DATE(BD$2,1,1),Emissions!$A$1:$LI$1),FALSE)</f>
        <v>0.59902667060000003</v>
      </c>
      <c r="BE632" s="359">
        <f>+VLOOKUP($E632,Emissions!$1:$1048576,MATCH(DATE(BE$2,1,1),Emissions!$A$1:$LI$1),FALSE)</f>
        <v>0.65615046320000003</v>
      </c>
      <c r="BF632" s="359">
        <f>+VLOOKUP($E632,Emissions!$1:$1048576,MATCH(DATE(BF$2,1,1),Emissions!$A$1:$LI$1),FALSE)</f>
        <v>0.66726993810000002</v>
      </c>
      <c r="BG632" s="359">
        <f>+VLOOKUP($E632,Emissions!$1:$1048576,MATCH(DATE(BG$2,1,1),Emissions!$A$1:$LI$1),FALSE)</f>
        <v>0.67857907740000001</v>
      </c>
      <c r="BH632" s="359">
        <f>+VLOOKUP($E632,Emissions!$1:$1048576,MATCH(DATE(BH$2,1,1),Emissions!$A$1:$LI$1),FALSE)</f>
        <v>0.69008055690000003</v>
      </c>
      <c r="BI632" s="359">
        <f>+VLOOKUP($E632,Emissions!$1:$1048576,MATCH(DATE(BI$2,1,1),Emissions!$A$1:$LI$1),FALSE)</f>
        <v>0.70177703899999999</v>
      </c>
    </row>
    <row r="633" spans="1:61" s="92" customFormat="1" ht="15" customHeight="1" x14ac:dyDescent="0.35">
      <c r="A633" s="409"/>
      <c r="B633" s="169"/>
      <c r="C633" s="137" t="s">
        <v>1089</v>
      </c>
      <c r="D633" s="147" t="s">
        <v>1028</v>
      </c>
      <c r="E633" s="136" t="s">
        <v>2723</v>
      </c>
      <c r="F633" s="325">
        <f>+VLOOKUP($E633,Emissions!$1:$1048576,MATCH(DATE(F$2,1,1),Emissions!$A$1:$LI$1),FALSE)</f>
        <v>5.3768093429999997</v>
      </c>
      <c r="G633" s="325">
        <f>+VLOOKUP($E633,Emissions!$1:$1048576,MATCH(DATE(G$2,1,1),Emissions!$A$1:$LI$1),FALSE)</f>
        <v>5.4376294810000001</v>
      </c>
      <c r="H633" s="325">
        <f>+VLOOKUP($E633,Emissions!$1:$1048576,MATCH(DATE(H$2,1,1),Emissions!$A$1:$LI$1),FALSE)</f>
        <v>5.5015218130000001</v>
      </c>
      <c r="I633" s="325">
        <f>+VLOOKUP($E633,Emissions!$1:$1048576,MATCH(DATE(I$2,1,1),Emissions!$A$1:$LI$1),FALSE)</f>
        <v>5.5696755939999996</v>
      </c>
      <c r="J633" s="325">
        <f>+VLOOKUP($E633,Emissions!$1:$1048576,MATCH(DATE(J$2,1,1),Emissions!$A$1:$LI$1),FALSE)</f>
        <v>5.6423366579999996</v>
      </c>
      <c r="K633" s="325">
        <f>+VLOOKUP($E633,Emissions!$1:$1048576,MATCH(DATE(K$2,1,1),Emissions!$A$1:$LI$1),FALSE)</f>
        <v>5.7191988670000002</v>
      </c>
      <c r="L633" s="325">
        <f>+VLOOKUP($E633,Emissions!$1:$1048576,MATCH(DATE(L$2,1,1),Emissions!$A$1:$LI$1),FALSE)</f>
        <v>5.7966769730000003</v>
      </c>
      <c r="M633" s="325">
        <f>+VLOOKUP($E633,Emissions!$1:$1048576,MATCH(DATE(M$2,1,1),Emissions!$A$1:$LI$1),FALSE)</f>
        <v>5.876017096</v>
      </c>
      <c r="N633" s="325">
        <f>+VLOOKUP($E633,Emissions!$1:$1048576,MATCH(DATE(N$2,1,1),Emissions!$A$1:$LI$1),FALSE)</f>
        <v>5.9572650149999999</v>
      </c>
      <c r="O633" s="325">
        <f>+VLOOKUP($E633,Emissions!$1:$1048576,MATCH(DATE(O$2,1,1),Emissions!$A$1:$LI$1),FALSE)</f>
        <v>6.0402362490000003</v>
      </c>
      <c r="P633" s="325">
        <f>+VLOOKUP($E633,Emissions!$1:$1048576,MATCH(DATE(P$2,1,1),Emissions!$A$1:$LI$1),FALSE)</f>
        <v>6.1301433420000002</v>
      </c>
      <c r="Q633" s="325">
        <f>+VLOOKUP($E633,Emissions!$1:$1048576,MATCH(DATE(Q$2,1,1),Emissions!$A$1:$LI$1),FALSE)</f>
        <v>6.2182725679999997</v>
      </c>
      <c r="R633" s="325">
        <f>+VLOOKUP($E633,Emissions!$1:$1048576,MATCH(DATE(R$2,1,1),Emissions!$A$1:$LI$1),FALSE)</f>
        <v>6.306668299</v>
      </c>
      <c r="S633" s="325">
        <f>+VLOOKUP($E633,Emissions!$1:$1048576,MATCH(DATE(S$2,1,1),Emissions!$A$1:$LI$1),FALSE)</f>
        <v>6.3957069530000004</v>
      </c>
      <c r="T633" s="325">
        <f>+VLOOKUP($E633,Emissions!$1:$1048576,MATCH(DATE(T$2,1,1),Emissions!$A$1:$LI$1),FALSE)</f>
        <v>6.4854423189999997</v>
      </c>
      <c r="U633" s="325">
        <f>+VLOOKUP($E633,Emissions!$1:$1048576,MATCH(DATE(U$2,1,1),Emissions!$A$1:$LI$1),FALSE)</f>
        <v>6.5758937360000003</v>
      </c>
      <c r="V633" s="325">
        <f>+VLOOKUP($E633,Emissions!$1:$1048576,MATCH(DATE(V$2,1,1),Emissions!$A$1:$LI$1),FALSE)</f>
        <v>6.6670986440000002</v>
      </c>
      <c r="W633" s="325">
        <f>+VLOOKUP($E633,Emissions!$1:$1048576,MATCH(DATE(W$2,1,1),Emissions!$A$1:$LI$1),FALSE)</f>
        <v>6.7591157739999996</v>
      </c>
      <c r="X633" s="325">
        <f>+VLOOKUP($E633,Emissions!$1:$1048576,MATCH(DATE(X$2,1,1),Emissions!$A$1:$LI$1),FALSE)</f>
        <v>6.8520182509999996</v>
      </c>
      <c r="Y633" s="325">
        <f>+VLOOKUP($E633,Emissions!$1:$1048576,MATCH(DATE(Y$2,1,1),Emissions!$A$1:$LI$1),FALSE)</f>
        <v>6.9458863409999996</v>
      </c>
      <c r="Z633" s="325">
        <f>+VLOOKUP($E633,Emissions!$1:$1048576,MATCH(DATE(Z$2,1,1),Emissions!$A$1:$LI$1),FALSE)</f>
        <v>7.0367916309999998</v>
      </c>
      <c r="AA633" s="325">
        <f>+VLOOKUP($E633,Emissions!$1:$1048576,MATCH(DATE(AA$2,1,1),Emissions!$A$1:$LI$1),FALSE)</f>
        <v>7.1311350500000001</v>
      </c>
      <c r="AB633" s="325">
        <f>+VLOOKUP($E633,Emissions!$1:$1048576,MATCH(DATE(AB$2,1,1),Emissions!$A$1:$LI$1),FALSE)</f>
        <v>7.2273683579999997</v>
      </c>
      <c r="AC633" s="325">
        <f>+VLOOKUP($E633,Emissions!$1:$1048576,MATCH(DATE(AC$2,1,1),Emissions!$A$1:$LI$1),FALSE)</f>
        <v>7.3252050200000003</v>
      </c>
      <c r="AD633" s="325">
        <f>+VLOOKUP($E633,Emissions!$1:$1048576,MATCH(DATE(AD$2,1,1),Emissions!$A$1:$LI$1),FALSE)</f>
        <v>7.4246165980000001</v>
      </c>
      <c r="AE633" s="325">
        <f>+VLOOKUP($E633,Emissions!$1:$1048576,MATCH(DATE(AE$2,1,1),Emissions!$A$1:$LI$1),FALSE)</f>
        <v>7.5140498229999997</v>
      </c>
      <c r="AF633" s="325">
        <f>+VLOOKUP($E633,Emissions!$1:$1048576,MATCH(DATE(AF$2,1,1),Emissions!$A$1:$LI$1),FALSE)</f>
        <v>7.6062642819999997</v>
      </c>
      <c r="AG633" s="325">
        <f>+VLOOKUP($E633,Emissions!$1:$1048576,MATCH(DATE(AG$2,1,1),Emissions!$A$1:$LI$1),FALSE)</f>
        <v>7.6996740959999999</v>
      </c>
      <c r="AH633" s="325">
        <f>+VLOOKUP($E633,Emissions!$1:$1048576,MATCH(DATE(AH$2,1,1),Emissions!$A$1:$LI$1),FALSE)</f>
        <v>7.7941627340000004</v>
      </c>
      <c r="AI633" s="325">
        <f>+VLOOKUP($E633,Emissions!$1:$1048576,MATCH(DATE(AI$2,1,1),Emissions!$A$1:$LI$1),FALSE)</f>
        <v>7.889891821</v>
      </c>
      <c r="AJ633" s="325">
        <f>+VLOOKUP($E633,Emissions!$1:$1048576,MATCH(DATE(AJ$2,1,1),Emissions!$A$1:$LI$1),FALSE)</f>
        <v>7.9870357800000003</v>
      </c>
      <c r="AK633" s="325">
        <f>+VLOOKUP($E633,Emissions!$1:$1048576,MATCH(DATE(AK$2,1,1),Emissions!$A$1:$LI$1),FALSE)</f>
        <v>8.0857274619999995</v>
      </c>
      <c r="AL633" s="325">
        <f>+VLOOKUP($E633,Emissions!$1:$1048576,MATCH(DATE(AL$2,1,1),Emissions!$A$1:$LI$1),FALSE)</f>
        <v>8.1860530899999997</v>
      </c>
      <c r="AM633" s="325">
        <f>+VLOOKUP($E633,Emissions!$1:$1048576,MATCH(DATE(AM$2,1,1),Emissions!$A$1:$LI$1),FALSE)</f>
        <v>8.2880599099999994</v>
      </c>
      <c r="AN633" s="325">
        <f>+VLOOKUP($E633,Emissions!$1:$1048576,MATCH(DATE(AN$2,1,1),Emissions!$A$1:$LI$1),FALSE)</f>
        <v>8.3917664970000008</v>
      </c>
      <c r="AO633" s="325">
        <f>+VLOOKUP($E633,Emissions!$1:$1048576,MATCH(DATE(AO$2,1,1),Emissions!$A$1:$LI$1),FALSE)</f>
        <v>8.4971724000000002</v>
      </c>
      <c r="AP633" s="325">
        <f>+VLOOKUP($E633,Emissions!$1:$1048576,MATCH(DATE(AP$2,1,1),Emissions!$A$1:$LI$1),FALSE)</f>
        <v>8.6014713769999993</v>
      </c>
      <c r="AQ633" s="325">
        <f>+VLOOKUP($E633,Emissions!$1:$1048576,MATCH(DATE(AQ$2,1,1),Emissions!$A$1:$LI$1),FALSE)</f>
        <v>8.7062334129999996</v>
      </c>
      <c r="AR633" s="325">
        <f>+VLOOKUP($E633,Emissions!$1:$1048576,MATCH(DATE(AR$2,1,1),Emissions!$A$1:$LI$1),FALSE)</f>
        <v>8.8119038930000002</v>
      </c>
      <c r="AS633" s="325">
        <f>+VLOOKUP($E633,Emissions!$1:$1048576,MATCH(DATE(AS$2,1,1),Emissions!$A$1:$LI$1),FALSE)</f>
        <v>8.9186827500000003</v>
      </c>
      <c r="AT633" s="325">
        <f>+VLOOKUP($E633,Emissions!$1:$1048576,MATCH(DATE(AT$2,1,1),Emissions!$A$1:$LI$1),FALSE)</f>
        <v>9.026707644</v>
      </c>
      <c r="AU633" s="325">
        <f>+VLOOKUP($E633,Emissions!$1:$1048576,MATCH(DATE(AU$2,1,1),Emissions!$A$1:$LI$1),FALSE)</f>
        <v>9.1360882159999992</v>
      </c>
      <c r="AV633" s="325">
        <f>+VLOOKUP($E633,Emissions!$1:$1048576,MATCH(DATE(AV$2,1,1),Emissions!$A$1:$LI$1),FALSE)</f>
        <v>9.2469104860000009</v>
      </c>
      <c r="AW633" s="325">
        <f>+VLOOKUP($E633,Emissions!$1:$1048576,MATCH(DATE(AW$2,1,1),Emissions!$A$1:$LI$1),FALSE)</f>
        <v>9.3592382369999996</v>
      </c>
      <c r="AX633" s="325">
        <f>+VLOOKUP($E633,Emissions!$1:$1048576,MATCH(DATE(AX$2,1,1),Emissions!$A$1:$LI$1),FALSE)</f>
        <v>9.4731157699999997</v>
      </c>
      <c r="AY633" s="325">
        <f>+VLOOKUP($E633,Emissions!$1:$1048576,MATCH(DATE(AY$2,1,1),Emissions!$A$1:$LI$1),FALSE)</f>
        <v>9.5885719700000003</v>
      </c>
      <c r="AZ633" s="325">
        <f>+VLOOKUP($E633,Emissions!$1:$1048576,MATCH(DATE(AZ$2,1,1),Emissions!$A$1:$LI$1),FALSE)</f>
        <v>9.7058799790000005</v>
      </c>
      <c r="BA633" s="325">
        <f>+VLOOKUP($E633,Emissions!$1:$1048576,MATCH(DATE(BA$2,1,1),Emissions!$A$1:$LI$1),FALSE)</f>
        <v>9.8249105510000003</v>
      </c>
      <c r="BB633" s="325">
        <f>+VLOOKUP($E633,Emissions!$1:$1048576,MATCH(DATE(BB$2,1,1),Emissions!$A$1:$LI$1),FALSE)</f>
        <v>9.945627215</v>
      </c>
      <c r="BC633" s="325">
        <f>+VLOOKUP($E633,Emissions!$1:$1048576,MATCH(DATE(BC$2,1,1),Emissions!$A$1:$LI$1),FALSE)</f>
        <v>10.06801072</v>
      </c>
      <c r="BD633" s="325">
        <f>+VLOOKUP($E633,Emissions!$1:$1048576,MATCH(DATE(BD$2,1,1),Emissions!$A$1:$LI$1),FALSE)</f>
        <v>10.19204798</v>
      </c>
      <c r="BE633" s="325">
        <f>+VLOOKUP($E633,Emissions!$1:$1048576,MATCH(DATE(BE$2,1,1),Emissions!$A$1:$LI$1),FALSE)</f>
        <v>11.12759309</v>
      </c>
      <c r="BF633" s="325">
        <f>+VLOOKUP($E633,Emissions!$1:$1048576,MATCH(DATE(BF$2,1,1),Emissions!$A$1:$LI$1),FALSE)</f>
        <v>11.29922792</v>
      </c>
      <c r="BG633" s="325">
        <f>+VLOOKUP($E633,Emissions!$1:$1048576,MATCH(DATE(BG$2,1,1),Emissions!$A$1:$LI$1),FALSE)</f>
        <v>11.47367163</v>
      </c>
      <c r="BH633" s="325">
        <f>+VLOOKUP($E633,Emissions!$1:$1048576,MATCH(DATE(BH$2,1,1),Emissions!$A$1:$LI$1),FALSE)</f>
        <v>11.650981359999999</v>
      </c>
      <c r="BI633" s="325">
        <f>+VLOOKUP($E633,Emissions!$1:$1048576,MATCH(DATE(BI$2,1,1),Emissions!$A$1:$LI$1),FALSE)</f>
        <v>11.831215200000001</v>
      </c>
    </row>
    <row r="634" spans="1:61" ht="15" customHeight="1" x14ac:dyDescent="0.35">
      <c r="A634" s="409"/>
      <c r="B634" s="169"/>
      <c r="C634" s="138" t="s">
        <v>602</v>
      </c>
      <c r="D634" s="114" t="s">
        <v>1028</v>
      </c>
      <c r="E634" s="50" t="s">
        <v>2724</v>
      </c>
      <c r="F634" s="359">
        <f>+VLOOKUP($E634,Emissions!$1:$1048576,MATCH(DATE(F$2,1,1),Emissions!$A$1:$LI$1),FALSE)</f>
        <v>0.46279440970000002</v>
      </c>
      <c r="G634" s="359">
        <f>+VLOOKUP($E634,Emissions!$1:$1048576,MATCH(DATE(G$2,1,1),Emissions!$A$1:$LI$1),FALSE)</f>
        <v>0.46790718549999999</v>
      </c>
      <c r="H634" s="359">
        <f>+VLOOKUP($E634,Emissions!$1:$1048576,MATCH(DATE(H$2,1,1),Emissions!$A$1:$LI$1),FALSE)</f>
        <v>0.4732546145</v>
      </c>
      <c r="I634" s="359">
        <f>+VLOOKUP($E634,Emissions!$1:$1048576,MATCH(DATE(I$2,1,1),Emissions!$A$1:$LI$1),FALSE)</f>
        <v>0.47897459679999999</v>
      </c>
      <c r="J634" s="359">
        <f>+VLOOKUP($E634,Emissions!$1:$1048576,MATCH(DATE(J$2,1,1),Emissions!$A$1:$LI$1),FALSE)</f>
        <v>0.4850980265</v>
      </c>
      <c r="K634" s="359">
        <f>+VLOOKUP($E634,Emissions!$1:$1048576,MATCH(DATE(K$2,1,1),Emissions!$A$1:$LI$1),FALSE)</f>
        <v>0.49160123709999998</v>
      </c>
      <c r="L634" s="359">
        <f>+VLOOKUP($E634,Emissions!$1:$1048576,MATCH(DATE(L$2,1,1),Emissions!$A$1:$LI$1),FALSE)</f>
        <v>0.49818434049999999</v>
      </c>
      <c r="M634" s="359">
        <f>+VLOOKUP($E634,Emissions!$1:$1048576,MATCH(DATE(M$2,1,1),Emissions!$A$1:$LI$1),FALSE)</f>
        <v>0.50494040640000004</v>
      </c>
      <c r="N634" s="359">
        <f>+VLOOKUP($E634,Emissions!$1:$1048576,MATCH(DATE(N$2,1,1),Emissions!$A$1:$LI$1),FALSE)</f>
        <v>0.51187046869999997</v>
      </c>
      <c r="O634" s="359">
        <f>+VLOOKUP($E634,Emissions!$1:$1048576,MATCH(DATE(O$2,1,1),Emissions!$A$1:$LI$1),FALSE)</f>
        <v>0.51895647239999998</v>
      </c>
      <c r="P634" s="359">
        <f>+VLOOKUP($E634,Emissions!$1:$1048576,MATCH(DATE(P$2,1,1),Emissions!$A$1:$LI$1),FALSE)</f>
        <v>0.52662920440000005</v>
      </c>
      <c r="Q634" s="359">
        <f>+VLOOKUP($E634,Emissions!$1:$1048576,MATCH(DATE(Q$2,1,1),Emissions!$A$1:$LI$1),FALSE)</f>
        <v>0.53417434640000006</v>
      </c>
      <c r="R634" s="359">
        <f>+VLOOKUP($E634,Emissions!$1:$1048576,MATCH(DATE(R$2,1,1),Emissions!$A$1:$LI$1),FALSE)</f>
        <v>0.54174483259999995</v>
      </c>
      <c r="S634" s="359">
        <f>+VLOOKUP($E634,Emissions!$1:$1048576,MATCH(DATE(S$2,1,1),Emissions!$A$1:$LI$1),FALSE)</f>
        <v>0.54936990699999999</v>
      </c>
      <c r="T634" s="359">
        <f>+VLOOKUP($E634,Emissions!$1:$1048576,MATCH(DATE(T$2,1,1),Emissions!$A$1:$LI$1),FALSE)</f>
        <v>0.55705295040000002</v>
      </c>
      <c r="U634" s="359">
        <f>+VLOOKUP($E634,Emissions!$1:$1048576,MATCH(DATE(U$2,1,1),Emissions!$A$1:$LI$1),FALSE)</f>
        <v>0.56479470779999996</v>
      </c>
      <c r="V634" s="359">
        <f>+VLOOKUP($E634,Emissions!$1:$1048576,MATCH(DATE(V$2,1,1),Emissions!$A$1:$LI$1),FALSE)</f>
        <v>0.57259769630000001</v>
      </c>
      <c r="W634" s="359">
        <f>+VLOOKUP($E634,Emissions!$1:$1048576,MATCH(DATE(W$2,1,1),Emissions!$A$1:$LI$1),FALSE)</f>
        <v>0.58046643320000002</v>
      </c>
      <c r="X634" s="359">
        <f>+VLOOKUP($E634,Emissions!$1:$1048576,MATCH(DATE(X$2,1,1),Emissions!$A$1:$LI$1),FALSE)</f>
        <v>0.58840681640000003</v>
      </c>
      <c r="Y634" s="359">
        <f>+VLOOKUP($E634,Emissions!$1:$1048576,MATCH(DATE(Y$2,1,1),Emissions!$A$1:$LI$1),FALSE)</f>
        <v>0.59642547560000003</v>
      </c>
      <c r="Z634" s="359">
        <f>+VLOOKUP($E634,Emissions!$1:$1048576,MATCH(DATE(Z$2,1,1),Emissions!$A$1:$LI$1),FALSE)</f>
        <v>0.60419584969999995</v>
      </c>
      <c r="AA634" s="359">
        <f>+VLOOKUP($E634,Emissions!$1:$1048576,MATCH(DATE(AA$2,1,1),Emissions!$A$1:$LI$1),FALSE)</f>
        <v>0.6122409191</v>
      </c>
      <c r="AB634" s="359">
        <f>+VLOOKUP($E634,Emissions!$1:$1048576,MATCH(DATE(AB$2,1,1),Emissions!$A$1:$LI$1),FALSE)</f>
        <v>0.62044314079999996</v>
      </c>
      <c r="AC634" s="359">
        <f>+VLOOKUP($E634,Emissions!$1:$1048576,MATCH(DATE(AC$2,1,1),Emissions!$A$1:$LI$1),FALSE)</f>
        <v>0.62877911259999997</v>
      </c>
      <c r="AD634" s="359">
        <f>+VLOOKUP($E634,Emissions!$1:$1048576,MATCH(DATE(AD$2,1,1),Emissions!$A$1:$LI$1),FALSE)</f>
        <v>0.63724645179999995</v>
      </c>
      <c r="AE634" s="359">
        <f>+VLOOKUP($E634,Emissions!$1:$1048576,MATCH(DATE(AE$2,1,1),Emissions!$A$1:$LI$1),FALSE)</f>
        <v>0.64488489859999998</v>
      </c>
      <c r="AF634" s="359">
        <f>+VLOOKUP($E634,Emissions!$1:$1048576,MATCH(DATE(AF$2,1,1),Emissions!$A$1:$LI$1),FALSE)</f>
        <v>0.65272829489999995</v>
      </c>
      <c r="AG634" s="359">
        <f>+VLOOKUP($E634,Emissions!$1:$1048576,MATCH(DATE(AG$2,1,1),Emissions!$A$1:$LI$1),FALSE)</f>
        <v>0.66066373020000002</v>
      </c>
      <c r="AH634" s="359">
        <f>+VLOOKUP($E634,Emissions!$1:$1048576,MATCH(DATE(AH$2,1,1),Emissions!$A$1:$LI$1),FALSE)</f>
        <v>0.66868419940000001</v>
      </c>
      <c r="AI634" s="359">
        <f>+VLOOKUP($E634,Emissions!$1:$1048576,MATCH(DATE(AI$2,1,1),Emissions!$A$1:$LI$1),FALSE)</f>
        <v>0.67680477279999995</v>
      </c>
      <c r="AJ634" s="359">
        <f>+VLOOKUP($E634,Emissions!$1:$1048576,MATCH(DATE(AJ$2,1,1),Emissions!$A$1:$LI$1),FALSE)</f>
        <v>0.68504138069999998</v>
      </c>
      <c r="AK634" s="359">
        <f>+VLOOKUP($E634,Emissions!$1:$1048576,MATCH(DATE(AK$2,1,1),Emissions!$A$1:$LI$1),FALSE)</f>
        <v>0.69340621899999999</v>
      </c>
      <c r="AL634" s="359">
        <f>+VLOOKUP($E634,Emissions!$1:$1048576,MATCH(DATE(AL$2,1,1),Emissions!$A$1:$LI$1),FALSE)</f>
        <v>0.70190732310000004</v>
      </c>
      <c r="AM634" s="359">
        <f>+VLOOKUP($E634,Emissions!$1:$1048576,MATCH(DATE(AM$2,1,1),Emissions!$A$1:$LI$1),FALSE)</f>
        <v>0.71054924230000005</v>
      </c>
      <c r="AN634" s="359">
        <f>+VLOOKUP($E634,Emissions!$1:$1048576,MATCH(DATE(AN$2,1,1),Emissions!$A$1:$LI$1),FALSE)</f>
        <v>0.71933394449999999</v>
      </c>
      <c r="AO634" s="359">
        <f>+VLOOKUP($E634,Emissions!$1:$1048576,MATCH(DATE(AO$2,1,1),Emissions!$A$1:$LI$1),FALSE)</f>
        <v>0.72826166410000004</v>
      </c>
      <c r="AP634" s="359">
        <f>+VLOOKUP($E634,Emissions!$1:$1048576,MATCH(DATE(AP$2,1,1),Emissions!$A$1:$LI$1),FALSE)</f>
        <v>0.73709953459999999</v>
      </c>
      <c r="AQ634" s="359">
        <f>+VLOOKUP($E634,Emissions!$1:$1048576,MATCH(DATE(AQ$2,1,1),Emissions!$A$1:$LI$1),FALSE)</f>
        <v>0.74597160539999996</v>
      </c>
      <c r="AR634" s="359">
        <f>+VLOOKUP($E634,Emissions!$1:$1048576,MATCH(DATE(AR$2,1,1),Emissions!$A$1:$LI$1),FALSE)</f>
        <v>0.75491596670000005</v>
      </c>
      <c r="AS634" s="359">
        <f>+VLOOKUP($E634,Emissions!$1:$1048576,MATCH(DATE(AS$2,1,1),Emissions!$A$1:$LI$1),FALSE)</f>
        <v>0.76395040430000005</v>
      </c>
      <c r="AT634" s="359">
        <f>+VLOOKUP($E634,Emissions!$1:$1048576,MATCH(DATE(AT$2,1,1),Emissions!$A$1:$LI$1),FALSE)</f>
        <v>0.77308731980000001</v>
      </c>
      <c r="AU634" s="359">
        <f>+VLOOKUP($E634,Emissions!$1:$1048576,MATCH(DATE(AU$2,1,1),Emissions!$A$1:$LI$1),FALSE)</f>
        <v>0.78233662100000001</v>
      </c>
      <c r="AV634" s="359">
        <f>+VLOOKUP($E634,Emissions!$1:$1048576,MATCH(DATE(AV$2,1,1),Emissions!$A$1:$LI$1),FALSE)</f>
        <v>0.79170610149999998</v>
      </c>
      <c r="AW634" s="359">
        <f>+VLOOKUP($E634,Emissions!$1:$1048576,MATCH(DATE(AW$2,1,1),Emissions!$A$1:$LI$1),FALSE)</f>
        <v>0.80120156180000002</v>
      </c>
      <c r="AX634" s="359">
        <f>+VLOOKUP($E634,Emissions!$1:$1048576,MATCH(DATE(AX$2,1,1),Emissions!$A$1:$LI$1),FALSE)</f>
        <v>0.81082705349999995</v>
      </c>
      <c r="AY634" s="359">
        <f>+VLOOKUP($E634,Emissions!$1:$1048576,MATCH(DATE(AY$2,1,1),Emissions!$A$1:$LI$1),FALSE)</f>
        <v>0.82058524129999999</v>
      </c>
      <c r="AZ634" s="359">
        <f>+VLOOKUP($E634,Emissions!$1:$1048576,MATCH(DATE(AZ$2,1,1),Emissions!$A$1:$LI$1),FALSE)</f>
        <v>0.83049896590000005</v>
      </c>
      <c r="BA634" s="359">
        <f>+VLOOKUP($E634,Emissions!$1:$1048576,MATCH(DATE(BA$2,1,1),Emissions!$A$1:$LI$1),FALSE)</f>
        <v>0.84055823630000004</v>
      </c>
      <c r="BB634" s="359">
        <f>+VLOOKUP($E634,Emissions!$1:$1048576,MATCH(DATE(BB$2,1,1),Emissions!$A$1:$LI$1),FALSE)</f>
        <v>0.85076000240000005</v>
      </c>
      <c r="BC634" s="359">
        <f>+VLOOKUP($E634,Emissions!$1:$1048576,MATCH(DATE(BC$2,1,1),Emissions!$A$1:$LI$1),FALSE)</f>
        <v>0.86110257349999997</v>
      </c>
      <c r="BD634" s="359">
        <f>+VLOOKUP($E634,Emissions!$1:$1048576,MATCH(DATE(BD$2,1,1),Emissions!$A$1:$LI$1),FALSE)</f>
        <v>0.87158476269999996</v>
      </c>
      <c r="BE634" s="359">
        <f>+VLOOKUP($E634,Emissions!$1:$1048576,MATCH(DATE(BE$2,1,1),Emissions!$A$1:$LI$1),FALSE)</f>
        <v>0.95205650610000003</v>
      </c>
      <c r="BF634" s="359">
        <f>+VLOOKUP($E634,Emissions!$1:$1048576,MATCH(DATE(BF$2,1,1),Emissions!$A$1:$LI$1),FALSE)</f>
        <v>0.96658551420000005</v>
      </c>
      <c r="BG634" s="359">
        <f>+VLOOKUP($E634,Emissions!$1:$1048576,MATCH(DATE(BG$2,1,1),Emissions!$A$1:$LI$1),FALSE)</f>
        <v>0.98134787560000003</v>
      </c>
      <c r="BH634" s="359">
        <f>+VLOOKUP($E634,Emissions!$1:$1048576,MATCH(DATE(BH$2,1,1),Emissions!$A$1:$LI$1),FALSE)</f>
        <v>0.99634850750000004</v>
      </c>
      <c r="BI634" s="359">
        <f>+VLOOKUP($E634,Emissions!$1:$1048576,MATCH(DATE(BI$2,1,1),Emissions!$A$1:$LI$1),FALSE)</f>
        <v>1.011592413</v>
      </c>
    </row>
    <row r="635" spans="1:61" ht="15" customHeight="1" x14ac:dyDescent="0.35">
      <c r="A635" s="409"/>
      <c r="B635" s="169"/>
      <c r="C635" s="138" t="s">
        <v>603</v>
      </c>
      <c r="D635" s="114" t="s">
        <v>1028</v>
      </c>
      <c r="E635" s="50" t="s">
        <v>2725</v>
      </c>
      <c r="F635" s="359">
        <f>+VLOOKUP($E635,Emissions!$1:$1048576,MATCH(DATE(F$2,1,1),Emissions!$A$1:$LI$1),FALSE)</f>
        <v>4.6203744039999997</v>
      </c>
      <c r="G635" s="359">
        <f>+VLOOKUP($E635,Emissions!$1:$1048576,MATCH(DATE(G$2,1,1),Emissions!$A$1:$LI$1),FALSE)</f>
        <v>4.6715718649999998</v>
      </c>
      <c r="H635" s="359">
        <f>+VLOOKUP($E635,Emissions!$1:$1048576,MATCH(DATE(H$2,1,1),Emissions!$A$1:$LI$1),FALSE)</f>
        <v>4.7251593930000002</v>
      </c>
      <c r="I635" s="359">
        <f>+VLOOKUP($E635,Emissions!$1:$1048576,MATCH(DATE(I$2,1,1),Emissions!$A$1:$LI$1),FALSE)</f>
        <v>4.7824446529999998</v>
      </c>
      <c r="J635" s="359">
        <f>+VLOOKUP($E635,Emissions!$1:$1048576,MATCH(DATE(J$2,1,1),Emissions!$A$1:$LI$1),FALSE)</f>
        <v>4.8436860639999999</v>
      </c>
      <c r="K635" s="359">
        <f>+VLOOKUP($E635,Emissions!$1:$1048576,MATCH(DATE(K$2,1,1),Emissions!$A$1:$LI$1),FALSE)</f>
        <v>4.9086255530000003</v>
      </c>
      <c r="L635" s="359">
        <f>+VLOOKUP($E635,Emissions!$1:$1048576,MATCH(DATE(L$2,1,1),Emissions!$A$1:$LI$1),FALSE)</f>
        <v>4.9742737290000001</v>
      </c>
      <c r="M635" s="359">
        <f>+VLOOKUP($E635,Emissions!$1:$1048576,MATCH(DATE(M$2,1,1),Emissions!$A$1:$LI$1),FALSE)</f>
        <v>5.0415775260000002</v>
      </c>
      <c r="N635" s="359">
        <f>+VLOOKUP($E635,Emissions!$1:$1048576,MATCH(DATE(N$2,1,1),Emissions!$A$1:$LI$1),FALSE)</f>
        <v>5.1105679339999996</v>
      </c>
      <c r="O635" s="359">
        <f>+VLOOKUP($E635,Emissions!$1:$1048576,MATCH(DATE(O$2,1,1),Emissions!$A$1:$LI$1),FALSE)</f>
        <v>5.1810836509999998</v>
      </c>
      <c r="P635" s="359">
        <f>+VLOOKUP($E635,Emissions!$1:$1048576,MATCH(DATE(P$2,1,1),Emissions!$A$1:$LI$1),FALSE)</f>
        <v>5.2574340490000004</v>
      </c>
      <c r="Q635" s="359">
        <f>+VLOOKUP($E635,Emissions!$1:$1048576,MATCH(DATE(Q$2,1,1),Emissions!$A$1:$LI$1),FALSE)</f>
        <v>5.3325008599999997</v>
      </c>
      <c r="R635" s="359">
        <f>+VLOOKUP($E635,Emissions!$1:$1048576,MATCH(DATE(R$2,1,1),Emissions!$A$1:$LI$1),FALSE)</f>
        <v>5.4078235379999997</v>
      </c>
      <c r="S635" s="359">
        <f>+VLOOKUP($E635,Emissions!$1:$1048576,MATCH(DATE(S$2,1,1),Emissions!$A$1:$LI$1),FALSE)</f>
        <v>5.4837034510000002</v>
      </c>
      <c r="T635" s="359">
        <f>+VLOOKUP($E635,Emissions!$1:$1048576,MATCH(DATE(T$2,1,1),Emissions!$A$1:$LI$1),FALSE)</f>
        <v>5.5601807049999996</v>
      </c>
      <c r="U635" s="359">
        <f>+VLOOKUP($E635,Emissions!$1:$1048576,MATCH(DATE(U$2,1,1),Emissions!$A$1:$LI$1),FALSE)</f>
        <v>5.6372668030000002</v>
      </c>
      <c r="V635" s="359">
        <f>+VLOOKUP($E635,Emissions!$1:$1048576,MATCH(DATE(V$2,1,1),Emissions!$A$1:$LI$1),FALSE)</f>
        <v>5.7149891620000002</v>
      </c>
      <c r="W635" s="359">
        <f>+VLOOKUP($E635,Emissions!$1:$1048576,MATCH(DATE(W$2,1,1),Emissions!$A$1:$LI$1),FALSE)</f>
        <v>5.7933939629999998</v>
      </c>
      <c r="X635" s="359">
        <f>+VLOOKUP($E635,Emissions!$1:$1048576,MATCH(DATE(X$2,1,1),Emissions!$A$1:$LI$1),FALSE)</f>
        <v>5.8725401189999999</v>
      </c>
      <c r="Y635" s="359">
        <f>+VLOOKUP($E635,Emissions!$1:$1048576,MATCH(DATE(Y$2,1,1),Emissions!$A$1:$LI$1),FALSE)</f>
        <v>5.95249294</v>
      </c>
      <c r="Z635" s="359">
        <f>+VLOOKUP($E635,Emissions!$1:$1048576,MATCH(DATE(Z$2,1,1),Emissions!$A$1:$LI$1),FALSE)</f>
        <v>6.02999653</v>
      </c>
      <c r="AA635" s="359">
        <f>+VLOOKUP($E635,Emissions!$1:$1048576,MATCH(DATE(AA$2,1,1),Emissions!$A$1:$LI$1),FALSE)</f>
        <v>6.1102674879999999</v>
      </c>
      <c r="AB635" s="359">
        <f>+VLOOKUP($E635,Emissions!$1:$1048576,MATCH(DATE(AB$2,1,1),Emissions!$A$1:$LI$1),FALSE)</f>
        <v>6.1921277760000004</v>
      </c>
      <c r="AC635" s="359">
        <f>+VLOOKUP($E635,Emissions!$1:$1048576,MATCH(DATE(AC$2,1,1),Emissions!$A$1:$LI$1),FALSE)</f>
        <v>6.2753391719999998</v>
      </c>
      <c r="AD635" s="359">
        <f>+VLOOKUP($E635,Emissions!$1:$1048576,MATCH(DATE(AD$2,1,1),Emissions!$A$1:$LI$1),FALSE)</f>
        <v>6.3598739660000003</v>
      </c>
      <c r="AE635" s="359">
        <f>+VLOOKUP($E635,Emissions!$1:$1048576,MATCH(DATE(AE$2,1,1),Emissions!$A$1:$LI$1),FALSE)</f>
        <v>6.4361589380000002</v>
      </c>
      <c r="AF635" s="359">
        <f>+VLOOKUP($E635,Emissions!$1:$1048576,MATCH(DATE(AF$2,1,1),Emissions!$A$1:$LI$1),FALSE)</f>
        <v>6.5145138579999999</v>
      </c>
      <c r="AG635" s="359">
        <f>+VLOOKUP($E635,Emissions!$1:$1048576,MATCH(DATE(AG$2,1,1),Emissions!$A$1:$LI$1),FALSE)</f>
        <v>6.5938083560000003</v>
      </c>
      <c r="AH635" s="359">
        <f>+VLOOKUP($E635,Emissions!$1:$1048576,MATCH(DATE(AH$2,1,1),Emissions!$A$1:$LI$1),FALSE)</f>
        <v>6.6739674969999996</v>
      </c>
      <c r="AI635" s="359">
        <f>+VLOOKUP($E635,Emissions!$1:$1048576,MATCH(DATE(AI$2,1,1),Emissions!$A$1:$LI$1),FALSE)</f>
        <v>6.7551367029999998</v>
      </c>
      <c r="AJ635" s="359">
        <f>+VLOOKUP($E635,Emissions!$1:$1048576,MATCH(DATE(AJ$2,1,1),Emissions!$A$1:$LI$1),FALSE)</f>
        <v>6.8374704089999998</v>
      </c>
      <c r="AK635" s="359">
        <f>+VLOOKUP($E635,Emissions!$1:$1048576,MATCH(DATE(AK$2,1,1),Emissions!$A$1:$LI$1),FALSE)</f>
        <v>6.9210862799999999</v>
      </c>
      <c r="AL635" s="359">
        <f>+VLOOKUP($E635,Emissions!$1:$1048576,MATCH(DATE(AL$2,1,1),Emissions!$A$1:$LI$1),FALSE)</f>
        <v>7.006060927</v>
      </c>
      <c r="AM635" s="359">
        <f>+VLOOKUP($E635,Emissions!$1:$1048576,MATCH(DATE(AM$2,1,1),Emissions!$A$1:$LI$1),FALSE)</f>
        <v>7.0924367330000004</v>
      </c>
      <c r="AN635" s="359">
        <f>+VLOOKUP($E635,Emissions!$1:$1048576,MATCH(DATE(AN$2,1,1),Emissions!$A$1:$LI$1),FALSE)</f>
        <v>7.1802309710000003</v>
      </c>
      <c r="AO635" s="359">
        <f>+VLOOKUP($E635,Emissions!$1:$1048576,MATCH(DATE(AO$2,1,1),Emissions!$A$1:$LI$1),FALSE)</f>
        <v>7.2694443130000002</v>
      </c>
      <c r="AP635" s="359">
        <f>+VLOOKUP($E635,Emissions!$1:$1048576,MATCH(DATE(AP$2,1,1),Emissions!$A$1:$LI$1),FALSE)</f>
        <v>7.3577548830000001</v>
      </c>
      <c r="AQ635" s="359">
        <f>+VLOOKUP($E635,Emissions!$1:$1048576,MATCH(DATE(AQ$2,1,1),Emissions!$A$1:$LI$1),FALSE)</f>
        <v>7.44640345</v>
      </c>
      <c r="AR635" s="359">
        <f>+VLOOKUP($E635,Emissions!$1:$1048576,MATCH(DATE(AR$2,1,1),Emissions!$A$1:$LI$1),FALSE)</f>
        <v>7.5357716149999998</v>
      </c>
      <c r="AS635" s="359">
        <f>+VLOOKUP($E635,Emissions!$1:$1048576,MATCH(DATE(AS$2,1,1),Emissions!$A$1:$LI$1),FALSE)</f>
        <v>7.6260373929999998</v>
      </c>
      <c r="AT635" s="359">
        <f>+VLOOKUP($E635,Emissions!$1:$1048576,MATCH(DATE(AT$2,1,1),Emissions!$A$1:$LI$1),FALSE)</f>
        <v>7.7173245929999998</v>
      </c>
      <c r="AU635" s="359">
        <f>+VLOOKUP($E635,Emissions!$1:$1048576,MATCH(DATE(AU$2,1,1),Emissions!$A$1:$LI$1),FALSE)</f>
        <v>7.8097319870000002</v>
      </c>
      <c r="AV635" s="359">
        <f>+VLOOKUP($E635,Emissions!$1:$1048576,MATCH(DATE(AV$2,1,1),Emissions!$A$1:$LI$1),FALSE)</f>
        <v>7.9033371380000004</v>
      </c>
      <c r="AW635" s="359">
        <f>+VLOOKUP($E635,Emissions!$1:$1048576,MATCH(DATE(AW$2,1,1),Emissions!$A$1:$LI$1),FALSE)</f>
        <v>7.9981976780000004</v>
      </c>
      <c r="AX635" s="359">
        <f>+VLOOKUP($E635,Emissions!$1:$1048576,MATCH(DATE(AX$2,1,1),Emissions!$A$1:$LI$1),FALSE)</f>
        <v>8.0943537970000001</v>
      </c>
      <c r="AY635" s="359">
        <f>+VLOOKUP($E635,Emissions!$1:$1048576,MATCH(DATE(AY$2,1,1),Emissions!$A$1:$LI$1),FALSE)</f>
        <v>8.1918318859999992</v>
      </c>
      <c r="AZ635" s="359">
        <f>+VLOOKUP($E635,Emissions!$1:$1048576,MATCH(DATE(AZ$2,1,1),Emissions!$A$1:$LI$1),FALSE)</f>
        <v>8.2908596849999991</v>
      </c>
      <c r="BA635" s="359">
        <f>+VLOOKUP($E635,Emissions!$1:$1048576,MATCH(DATE(BA$2,1,1),Emissions!$A$1:$LI$1),FALSE)</f>
        <v>8.3913371259999998</v>
      </c>
      <c r="BB635" s="359">
        <f>+VLOOKUP($E635,Emissions!$1:$1048576,MATCH(DATE(BB$2,1,1),Emissions!$A$1:$LI$1),FALSE)</f>
        <v>8.4932336230000001</v>
      </c>
      <c r="BC635" s="359">
        <f>+VLOOKUP($E635,Emissions!$1:$1048576,MATCH(DATE(BC$2,1,1),Emissions!$A$1:$LI$1),FALSE)</f>
        <v>8.5965324330000001</v>
      </c>
      <c r="BD635" s="359">
        <f>+VLOOKUP($E635,Emissions!$1:$1048576,MATCH(DATE(BD$2,1,1),Emissions!$A$1:$LI$1),FALSE)</f>
        <v>8.7012221000000007</v>
      </c>
      <c r="BE635" s="359">
        <f>+VLOOKUP($E635,Emissions!$1:$1048576,MATCH(DATE(BE$2,1,1),Emissions!$A$1:$LI$1),FALSE)</f>
        <v>9.4989256999999991</v>
      </c>
      <c r="BF635" s="359">
        <f>+VLOOKUP($E635,Emissions!$1:$1048576,MATCH(DATE(BF$2,1,1),Emissions!$A$1:$LI$1),FALSE)</f>
        <v>9.6439191500000003</v>
      </c>
      <c r="BG635" s="359">
        <f>+VLOOKUP($E635,Emissions!$1:$1048576,MATCH(DATE(BG$2,1,1),Emissions!$A$1:$LI$1),FALSE)</f>
        <v>9.7912465310000005</v>
      </c>
      <c r="BH635" s="359">
        <f>+VLOOKUP($E635,Emissions!$1:$1048576,MATCH(DATE(BH$2,1,1),Emissions!$A$1:$LI$1),FALSE)</f>
        <v>9.9409554950000008</v>
      </c>
      <c r="BI635" s="359">
        <f>+VLOOKUP($E635,Emissions!$1:$1048576,MATCH(DATE(BI$2,1,1),Emissions!$A$1:$LI$1),FALSE)</f>
        <v>10.09309479</v>
      </c>
    </row>
    <row r="636" spans="1:61" ht="15" customHeight="1" x14ac:dyDescent="0.35">
      <c r="A636" s="409"/>
      <c r="B636" s="169"/>
      <c r="C636" s="138" t="s">
        <v>604</v>
      </c>
      <c r="D636" s="114" t="s">
        <v>1028</v>
      </c>
      <c r="E636" s="50" t="s">
        <v>2726</v>
      </c>
      <c r="F636" s="359">
        <f>+VLOOKUP($E636,Emissions!$1:$1048576,MATCH(DATE(F$2,1,1),Emissions!$A$1:$LI$1),FALSE)</f>
        <v>0.24367788230000001</v>
      </c>
      <c r="G636" s="359">
        <f>+VLOOKUP($E636,Emissions!$1:$1048576,MATCH(DATE(G$2,1,1),Emissions!$A$1:$LI$1),FALSE)</f>
        <v>0.24742555920000001</v>
      </c>
      <c r="H636" s="359">
        <f>+VLOOKUP($E636,Emissions!$1:$1048576,MATCH(DATE(H$2,1,1),Emissions!$A$1:$LI$1),FALSE)</f>
        <v>0.25151999400000002</v>
      </c>
      <c r="I636" s="359">
        <f>+VLOOKUP($E636,Emissions!$1:$1048576,MATCH(DATE(I$2,1,1),Emissions!$A$1:$LI$1),FALSE)</f>
        <v>0.25574840129999998</v>
      </c>
      <c r="J636" s="359">
        <f>+VLOOKUP($E636,Emissions!$1:$1048576,MATCH(DATE(J$2,1,1),Emissions!$A$1:$LI$1),FALSE)</f>
        <v>0.260079907</v>
      </c>
      <c r="K636" s="359">
        <f>+VLOOKUP($E636,Emissions!$1:$1048576,MATCH(DATE(K$2,1,1),Emissions!$A$1:$LI$1),FALSE)</f>
        <v>0.26449497570000002</v>
      </c>
      <c r="L636" s="359">
        <f>+VLOOKUP($E636,Emissions!$1:$1048576,MATCH(DATE(L$2,1,1),Emissions!$A$1:$LI$1),FALSE)</f>
        <v>0.26874098369999999</v>
      </c>
      <c r="M636" s="359">
        <f>+VLOOKUP($E636,Emissions!$1:$1048576,MATCH(DATE(M$2,1,1),Emissions!$A$1:$LI$1),FALSE)</f>
        <v>0.27300336089999999</v>
      </c>
      <c r="N636" s="359">
        <f>+VLOOKUP($E636,Emissions!$1:$1048576,MATCH(DATE(N$2,1,1),Emissions!$A$1:$LI$1),FALSE)</f>
        <v>0.27729349679999998</v>
      </c>
      <c r="O636" s="359">
        <f>+VLOOKUP($E636,Emissions!$1:$1048576,MATCH(DATE(O$2,1,1),Emissions!$A$1:$LI$1),FALSE)</f>
        <v>0.28160693959999999</v>
      </c>
      <c r="P636" s="359">
        <f>+VLOOKUP($E636,Emissions!$1:$1048576,MATCH(DATE(P$2,1,1),Emissions!$A$1:$LI$1),FALSE)</f>
        <v>0.28634621249999997</v>
      </c>
      <c r="Q636" s="359">
        <f>+VLOOKUP($E636,Emissions!$1:$1048576,MATCH(DATE(Q$2,1,1),Emissions!$A$1:$LI$1),FALSE)</f>
        <v>0.29074479520000002</v>
      </c>
      <c r="R636" s="359">
        <f>+VLOOKUP($E636,Emissions!$1:$1048576,MATCH(DATE(R$2,1,1),Emissions!$A$1:$LI$1),FALSE)</f>
        <v>0.29512363819999998</v>
      </c>
      <c r="S636" s="359">
        <f>+VLOOKUP($E636,Emissions!$1:$1048576,MATCH(DATE(S$2,1,1),Emissions!$A$1:$LI$1),FALSE)</f>
        <v>0.2995241629</v>
      </c>
      <c r="T636" s="359">
        <f>+VLOOKUP($E636,Emissions!$1:$1048576,MATCH(DATE(T$2,1,1),Emissions!$A$1:$LI$1),FALSE)</f>
        <v>0.30395590140000001</v>
      </c>
      <c r="U636" s="359">
        <f>+VLOOKUP($E636,Emissions!$1:$1048576,MATCH(DATE(U$2,1,1),Emissions!$A$1:$LI$1),FALSE)</f>
        <v>0.30842534230000002</v>
      </c>
      <c r="V636" s="359">
        <f>+VLOOKUP($E636,Emissions!$1:$1048576,MATCH(DATE(V$2,1,1),Emissions!$A$1:$LI$1),FALSE)</f>
        <v>0.31293910060000002</v>
      </c>
      <c r="W636" s="359">
        <f>+VLOOKUP($E636,Emissions!$1:$1048576,MATCH(DATE(W$2,1,1),Emissions!$A$1:$LI$1),FALSE)</f>
        <v>0.31750405819999999</v>
      </c>
      <c r="X636" s="359">
        <f>+VLOOKUP($E636,Emissions!$1:$1048576,MATCH(DATE(X$2,1,1),Emissions!$A$1:$LI$1),FALSE)</f>
        <v>0.32212723380000002</v>
      </c>
      <c r="Y636" s="359">
        <f>+VLOOKUP($E636,Emissions!$1:$1048576,MATCH(DATE(Y$2,1,1),Emissions!$A$1:$LI$1),FALSE)</f>
        <v>0.32681559760000001</v>
      </c>
      <c r="Z636" s="359">
        <f>+VLOOKUP($E636,Emissions!$1:$1048576,MATCH(DATE(Z$2,1,1),Emissions!$A$1:$LI$1),FALSE)</f>
        <v>0.33127584659999998</v>
      </c>
      <c r="AA636" s="359">
        <f>+VLOOKUP($E636,Emissions!$1:$1048576,MATCH(DATE(AA$2,1,1),Emissions!$A$1:$LI$1),FALSE)</f>
        <v>0.33608251150000001</v>
      </c>
      <c r="AB636" s="359">
        <f>+VLOOKUP($E636,Emissions!$1:$1048576,MATCH(DATE(AB$2,1,1),Emissions!$A$1:$LI$1),FALSE)</f>
        <v>0.341005263</v>
      </c>
      <c r="AC636" s="359">
        <f>+VLOOKUP($E636,Emissions!$1:$1048576,MATCH(DATE(AC$2,1,1),Emissions!$A$1:$LI$1),FALSE)</f>
        <v>0.34602176400000001</v>
      </c>
      <c r="AD636" s="359">
        <f>+VLOOKUP($E636,Emissions!$1:$1048576,MATCH(DATE(AD$2,1,1),Emissions!$A$1:$LI$1),FALSE)</f>
        <v>0.35113344749999997</v>
      </c>
      <c r="AE636" s="359">
        <f>+VLOOKUP($E636,Emissions!$1:$1048576,MATCH(DATE(AE$2,1,1),Emissions!$A$1:$LI$1),FALSE)</f>
        <v>0.3554776415</v>
      </c>
      <c r="AF636" s="359">
        <f>+VLOOKUP($E636,Emissions!$1:$1048576,MATCH(DATE(AF$2,1,1),Emissions!$A$1:$LI$1),FALSE)</f>
        <v>0.36028617629999998</v>
      </c>
      <c r="AG636" s="359">
        <f>+VLOOKUP($E636,Emissions!$1:$1048576,MATCH(DATE(AG$2,1,1),Emissions!$A$1:$LI$1),FALSE)</f>
        <v>0.36524176759999999</v>
      </c>
      <c r="AH636" s="359">
        <f>+VLOOKUP($E636,Emissions!$1:$1048576,MATCH(DATE(AH$2,1,1),Emissions!$A$1:$LI$1),FALSE)</f>
        <v>0.37030976830000001</v>
      </c>
      <c r="AI636" s="359">
        <f>+VLOOKUP($E636,Emissions!$1:$1048576,MATCH(DATE(AI$2,1,1),Emissions!$A$1:$LI$1),FALSE)</f>
        <v>0.3754880296</v>
      </c>
      <c r="AJ636" s="359">
        <f>+VLOOKUP($E636,Emissions!$1:$1048576,MATCH(DATE(AJ$2,1,1),Emissions!$A$1:$LI$1),FALSE)</f>
        <v>0.38077753800000003</v>
      </c>
      <c r="AK636" s="359">
        <f>+VLOOKUP($E636,Emissions!$1:$1048576,MATCH(DATE(AK$2,1,1),Emissions!$A$1:$LI$1),FALSE)</f>
        <v>0.38617896509999999</v>
      </c>
      <c r="AL636" s="359">
        <f>+VLOOKUP($E636,Emissions!$1:$1048576,MATCH(DATE(AL$2,1,1),Emissions!$A$1:$LI$1),FALSE)</f>
        <v>0.39169230919999998</v>
      </c>
      <c r="AM636" s="359">
        <f>+VLOOKUP($E636,Emissions!$1:$1048576,MATCH(DATE(AM$2,1,1),Emissions!$A$1:$LI$1),FALSE)</f>
        <v>0.39731691609999997</v>
      </c>
      <c r="AN636" s="359">
        <f>+VLOOKUP($E636,Emissions!$1:$1048576,MATCH(DATE(AN$2,1,1),Emissions!$A$1:$LI$1),FALSE)</f>
        <v>0.4030515892</v>
      </c>
      <c r="AO636" s="359">
        <f>+VLOOKUP($E636,Emissions!$1:$1048576,MATCH(DATE(AO$2,1,1),Emissions!$A$1:$LI$1),FALSE)</f>
        <v>0.40889473370000001</v>
      </c>
      <c r="AP636" s="359">
        <f>+VLOOKUP($E636,Emissions!$1:$1048576,MATCH(DATE(AP$2,1,1),Emissions!$A$1:$LI$1),FALSE)</f>
        <v>0.41463372850000002</v>
      </c>
      <c r="AQ636" s="359">
        <f>+VLOOKUP($E636,Emissions!$1:$1048576,MATCH(DATE(AQ$2,1,1),Emissions!$A$1:$LI$1),FALSE)</f>
        <v>0.42045207070000001</v>
      </c>
      <c r="AR636" s="359">
        <f>+VLOOKUP($E636,Emissions!$1:$1048576,MATCH(DATE(AR$2,1,1),Emissions!$A$1:$LI$1),FALSE)</f>
        <v>0.42636995979999998</v>
      </c>
      <c r="AS636" s="359">
        <f>+VLOOKUP($E636,Emissions!$1:$1048576,MATCH(DATE(AS$2,1,1),Emissions!$A$1:$LI$1),FALSE)</f>
        <v>0.43238857759999999</v>
      </c>
      <c r="AT636" s="359">
        <f>+VLOOKUP($E636,Emissions!$1:$1048576,MATCH(DATE(AT$2,1,1),Emissions!$A$1:$LI$1),FALSE)</f>
        <v>0.4385070063</v>
      </c>
      <c r="AU636" s="359">
        <f>+VLOOKUP($E636,Emissions!$1:$1048576,MATCH(DATE(AU$2,1,1),Emissions!$A$1:$LI$1),FALSE)</f>
        <v>0.4447241857</v>
      </c>
      <c r="AV636" s="359">
        <f>+VLOOKUP($E636,Emissions!$1:$1048576,MATCH(DATE(AV$2,1,1),Emissions!$A$1:$LI$1),FALSE)</f>
        <v>0.45103913029999998</v>
      </c>
      <c r="AW636" s="359">
        <f>+VLOOKUP($E636,Emissions!$1:$1048576,MATCH(DATE(AW$2,1,1),Emissions!$A$1:$LI$1),FALSE)</f>
        <v>0.45745091389999998</v>
      </c>
      <c r="AX636" s="359">
        <f>+VLOOKUP($E636,Emissions!$1:$1048576,MATCH(DATE(AX$2,1,1),Emissions!$A$1:$LI$1),FALSE)</f>
        <v>0.463958651</v>
      </c>
      <c r="AY636" s="359">
        <f>+VLOOKUP($E636,Emissions!$1:$1048576,MATCH(DATE(AY$2,1,1),Emissions!$A$1:$LI$1),FALSE)</f>
        <v>0.47056149530000002</v>
      </c>
      <c r="AZ636" s="359">
        <f>+VLOOKUP($E636,Emissions!$1:$1048576,MATCH(DATE(AZ$2,1,1),Emissions!$A$1:$LI$1),FALSE)</f>
        <v>0.47727789669999998</v>
      </c>
      <c r="BA636" s="359">
        <f>+VLOOKUP($E636,Emissions!$1:$1048576,MATCH(DATE(BA$2,1,1),Emissions!$A$1:$LI$1),FALSE)</f>
        <v>0.48409026490000001</v>
      </c>
      <c r="BB636" s="359">
        <f>+VLOOKUP($E636,Emissions!$1:$1048576,MATCH(DATE(BB$2,1,1),Emissions!$A$1:$LI$1),FALSE)</f>
        <v>0.49099600030000001</v>
      </c>
      <c r="BC636" s="359">
        <f>+VLOOKUP($E636,Emissions!$1:$1048576,MATCH(DATE(BC$2,1,1),Emissions!$A$1:$LI$1),FALSE)</f>
        <v>0.4979943423</v>
      </c>
      <c r="BD636" s="359">
        <f>+VLOOKUP($E636,Emissions!$1:$1048576,MATCH(DATE(BD$2,1,1),Emissions!$A$1:$LI$1),FALSE)</f>
        <v>0.50508487619999998</v>
      </c>
      <c r="BE636" s="359">
        <f>+VLOOKUP($E636,Emissions!$1:$1048576,MATCH(DATE(BE$2,1,1),Emissions!$A$1:$LI$1),FALSE)</f>
        <v>0.54982554049999999</v>
      </c>
      <c r="BF636" s="359">
        <f>+VLOOKUP($E636,Emissions!$1:$1048576,MATCH(DATE(BF$2,1,1),Emissions!$A$1:$LI$1),FALSE)</f>
        <v>0.55948865250000002</v>
      </c>
      <c r="BG636" s="359">
        <f>+VLOOKUP($E636,Emissions!$1:$1048576,MATCH(DATE(BG$2,1,1),Emissions!$A$1:$LI$1),FALSE)</f>
        <v>0.56934389590000001</v>
      </c>
      <c r="BH636" s="359">
        <f>+VLOOKUP($E636,Emissions!$1:$1048576,MATCH(DATE(BH$2,1,1),Emissions!$A$1:$LI$1),FALSE)</f>
        <v>0.57939457400000005</v>
      </c>
      <c r="BI636" s="359">
        <f>+VLOOKUP($E636,Emissions!$1:$1048576,MATCH(DATE(BI$2,1,1),Emissions!$A$1:$LI$1),FALSE)</f>
        <v>0.58964372570000001</v>
      </c>
    </row>
    <row r="637" spans="1:61" ht="15" customHeight="1" x14ac:dyDescent="0.35">
      <c r="A637" s="409"/>
      <c r="B637" s="169"/>
      <c r="C637" s="138" t="s">
        <v>605</v>
      </c>
      <c r="D637" s="114" t="s">
        <v>1028</v>
      </c>
      <c r="E637" s="50" t="s">
        <v>2727</v>
      </c>
      <c r="F637" s="359">
        <f>+VLOOKUP($E637,Emissions!$1:$1048576,MATCH(DATE(F$2,1,1),Emissions!$A$1:$LI$1),FALSE)</f>
        <v>4.99626471E-2</v>
      </c>
      <c r="G637" s="359">
        <f>+VLOOKUP($E637,Emissions!$1:$1048576,MATCH(DATE(G$2,1,1),Emissions!$A$1:$LI$1),FALSE)</f>
        <v>5.0724871400000003E-2</v>
      </c>
      <c r="H637" s="359">
        <f>+VLOOKUP($E637,Emissions!$1:$1048576,MATCH(DATE(H$2,1,1),Emissions!$A$1:$LI$1),FALSE)</f>
        <v>5.1587811400000003E-2</v>
      </c>
      <c r="I637" s="359">
        <f>+VLOOKUP($E637,Emissions!$1:$1048576,MATCH(DATE(I$2,1,1),Emissions!$A$1:$LI$1),FALSE)</f>
        <v>5.25079434E-2</v>
      </c>
      <c r="J637" s="359">
        <f>+VLOOKUP($E637,Emissions!$1:$1048576,MATCH(DATE(J$2,1,1),Emissions!$A$1:$LI$1),FALSE)</f>
        <v>5.34726601E-2</v>
      </c>
      <c r="K637" s="359">
        <f>+VLOOKUP($E637,Emissions!$1:$1048576,MATCH(DATE(K$2,1,1),Emissions!$A$1:$LI$1),FALSE)</f>
        <v>5.4477100799999997E-2</v>
      </c>
      <c r="L637" s="359">
        <f>+VLOOKUP($E637,Emissions!$1:$1048576,MATCH(DATE(L$2,1,1),Emissions!$A$1:$LI$1),FALSE)</f>
        <v>5.54779205E-2</v>
      </c>
      <c r="M637" s="359">
        <f>+VLOOKUP($E637,Emissions!$1:$1048576,MATCH(DATE(M$2,1,1),Emissions!$A$1:$LI$1),FALSE)</f>
        <v>5.6495802800000001E-2</v>
      </c>
      <c r="N637" s="359">
        <f>+VLOOKUP($E637,Emissions!$1:$1048576,MATCH(DATE(N$2,1,1),Emissions!$A$1:$LI$1),FALSE)</f>
        <v>5.7533115199999998E-2</v>
      </c>
      <c r="O637" s="359">
        <f>+VLOOKUP($E637,Emissions!$1:$1048576,MATCH(DATE(O$2,1,1),Emissions!$A$1:$LI$1),FALSE)</f>
        <v>5.8589186000000001E-2</v>
      </c>
      <c r="P637" s="359">
        <f>+VLOOKUP($E637,Emissions!$1:$1048576,MATCH(DATE(P$2,1,1),Emissions!$A$1:$LI$1),FALSE)</f>
        <v>5.9733876300000002E-2</v>
      </c>
      <c r="Q637" s="359">
        <f>+VLOOKUP($E637,Emissions!$1:$1048576,MATCH(DATE(Q$2,1,1),Emissions!$A$1:$LI$1),FALSE)</f>
        <v>6.0852565599999998E-2</v>
      </c>
      <c r="R637" s="359">
        <f>+VLOOKUP($E637,Emissions!$1:$1048576,MATCH(DATE(R$2,1,1),Emissions!$A$1:$LI$1),FALSE)</f>
        <v>6.1976290099999998E-2</v>
      </c>
      <c r="S637" s="359">
        <f>+VLOOKUP($E637,Emissions!$1:$1048576,MATCH(DATE(S$2,1,1),Emissions!$A$1:$LI$1),FALSE)</f>
        <v>6.3109432699999995E-2</v>
      </c>
      <c r="T637" s="359">
        <f>+VLOOKUP($E637,Emissions!$1:$1048576,MATCH(DATE(T$2,1,1),Emissions!$A$1:$LI$1),FALSE)</f>
        <v>6.4252762099999999E-2</v>
      </c>
      <c r="U637" s="359">
        <f>+VLOOKUP($E637,Emissions!$1:$1048576,MATCH(DATE(U$2,1,1),Emissions!$A$1:$LI$1),FALSE)</f>
        <v>6.5406883200000002E-2</v>
      </c>
      <c r="V637" s="359">
        <f>+VLOOKUP($E637,Emissions!$1:$1048576,MATCH(DATE(V$2,1,1),Emissions!$A$1:$LI$1),FALSE)</f>
        <v>6.6572685699999995E-2</v>
      </c>
      <c r="W637" s="359">
        <f>+VLOOKUP($E637,Emissions!$1:$1048576,MATCH(DATE(W$2,1,1),Emissions!$A$1:$LI$1),FALSE)</f>
        <v>6.7751318899999996E-2</v>
      </c>
      <c r="X637" s="359">
        <f>+VLOOKUP($E637,Emissions!$1:$1048576,MATCH(DATE(X$2,1,1),Emissions!$A$1:$LI$1),FALSE)</f>
        <v>6.8944081599999998E-2</v>
      </c>
      <c r="Y637" s="359">
        <f>+VLOOKUP($E637,Emissions!$1:$1048576,MATCH(DATE(Y$2,1,1),Emissions!$A$1:$LI$1),FALSE)</f>
        <v>7.0152327E-2</v>
      </c>
      <c r="Z637" s="359">
        <f>+VLOOKUP($E637,Emissions!$1:$1048576,MATCH(DATE(Z$2,1,1),Emissions!$A$1:$LI$1),FALSE)</f>
        <v>7.1323405000000006E-2</v>
      </c>
      <c r="AA637" s="359">
        <f>+VLOOKUP($E637,Emissions!$1:$1048576,MATCH(DATE(AA$2,1,1),Emissions!$A$1:$LI$1),FALSE)</f>
        <v>7.25441322E-2</v>
      </c>
      <c r="AB637" s="359">
        <f>+VLOOKUP($E637,Emissions!$1:$1048576,MATCH(DATE(AB$2,1,1),Emissions!$A$1:$LI$1),FALSE)</f>
        <v>7.3792177900000006E-2</v>
      </c>
      <c r="AC637" s="359">
        <f>+VLOOKUP($E637,Emissions!$1:$1048576,MATCH(DATE(AC$2,1,1),Emissions!$A$1:$LI$1),FALSE)</f>
        <v>7.5064971699999997E-2</v>
      </c>
      <c r="AD637" s="359">
        <f>+VLOOKUP($E637,Emissions!$1:$1048576,MATCH(DATE(AD$2,1,1),Emissions!$A$1:$LI$1),FALSE)</f>
        <v>7.6362732899999994E-2</v>
      </c>
      <c r="AE637" s="359">
        <f>+VLOOKUP($E637,Emissions!$1:$1048576,MATCH(DATE(AE$2,1,1),Emissions!$A$1:$LI$1),FALSE)</f>
        <v>7.7528344400000004E-2</v>
      </c>
      <c r="AF637" s="359">
        <f>+VLOOKUP($E637,Emissions!$1:$1048576,MATCH(DATE(AF$2,1,1),Emissions!$A$1:$LI$1),FALSE)</f>
        <v>7.8735952999999997E-2</v>
      </c>
      <c r="AG637" s="359">
        <f>+VLOOKUP($E637,Emissions!$1:$1048576,MATCH(DATE(AG$2,1,1),Emissions!$A$1:$LI$1),FALSE)</f>
        <v>7.9960242099999995E-2</v>
      </c>
      <c r="AH637" s="359">
        <f>+VLOOKUP($E637,Emissions!$1:$1048576,MATCH(DATE(AH$2,1,1),Emissions!$A$1:$LI$1),FALSE)</f>
        <v>8.1201269500000006E-2</v>
      </c>
      <c r="AI637" s="359">
        <f>+VLOOKUP($E637,Emissions!$1:$1048576,MATCH(DATE(AI$2,1,1),Emissions!$A$1:$LI$1),FALSE)</f>
        <v>8.2462315999999994E-2</v>
      </c>
      <c r="AJ637" s="359">
        <f>+VLOOKUP($E637,Emissions!$1:$1048576,MATCH(DATE(AJ$2,1,1),Emissions!$A$1:$LI$1),FALSE)</f>
        <v>8.3746451900000005E-2</v>
      </c>
      <c r="AK637" s="359">
        <f>+VLOOKUP($E637,Emissions!$1:$1048576,MATCH(DATE(AK$2,1,1),Emissions!$A$1:$LI$1),FALSE)</f>
        <v>8.5055998399999999E-2</v>
      </c>
      <c r="AL637" s="359">
        <f>+VLOOKUP($E637,Emissions!$1:$1048576,MATCH(DATE(AL$2,1,1),Emissions!$A$1:$LI$1),FALSE)</f>
        <v>8.6392530699999998E-2</v>
      </c>
      <c r="AM637" s="359">
        <f>+VLOOKUP($E637,Emissions!$1:$1048576,MATCH(DATE(AM$2,1,1),Emissions!$A$1:$LI$1),FALSE)</f>
        <v>8.7757018800000003E-2</v>
      </c>
      <c r="AN637" s="359">
        <f>+VLOOKUP($E637,Emissions!$1:$1048576,MATCH(DATE(AN$2,1,1),Emissions!$A$1:$LI$1),FALSE)</f>
        <v>8.9149992100000006E-2</v>
      </c>
      <c r="AO637" s="359">
        <f>+VLOOKUP($E637,Emissions!$1:$1048576,MATCH(DATE(AO$2,1,1),Emissions!$A$1:$LI$1),FALSE)</f>
        <v>9.0571688799999994E-2</v>
      </c>
      <c r="AP637" s="359">
        <f>+VLOOKUP($E637,Emissions!$1:$1048576,MATCH(DATE(AP$2,1,1),Emissions!$A$1:$LI$1),FALSE)</f>
        <v>9.1983230700000002E-2</v>
      </c>
      <c r="AQ637" s="359">
        <f>+VLOOKUP($E637,Emissions!$1:$1048576,MATCH(DATE(AQ$2,1,1),Emissions!$A$1:$LI$1),FALSE)</f>
        <v>9.3406286099999999E-2</v>
      </c>
      <c r="AR637" s="359">
        <f>+VLOOKUP($E637,Emissions!$1:$1048576,MATCH(DATE(AR$2,1,1),Emissions!$A$1:$LI$1),FALSE)</f>
        <v>9.4846351499999995E-2</v>
      </c>
      <c r="AS637" s="359">
        <f>+VLOOKUP($E637,Emissions!$1:$1048576,MATCH(DATE(AS$2,1,1),Emissions!$A$1:$LI$1),FALSE)</f>
        <v>9.6306374599999994E-2</v>
      </c>
      <c r="AT637" s="359">
        <f>+VLOOKUP($E637,Emissions!$1:$1048576,MATCH(DATE(AT$2,1,1),Emissions!$A$1:$LI$1),FALSE)</f>
        <v>9.7788724800000004E-2</v>
      </c>
      <c r="AU637" s="359">
        <f>+VLOOKUP($E637,Emissions!$1:$1048576,MATCH(DATE(AU$2,1,1),Emissions!$A$1:$LI$1),FALSE)</f>
        <v>9.92954224E-2</v>
      </c>
      <c r="AV637" s="359">
        <f>+VLOOKUP($E637,Emissions!$1:$1048576,MATCH(DATE(AV$2,1,1),Emissions!$A$1:$LI$1),FALSE)</f>
        <v>0.1008281162</v>
      </c>
      <c r="AW637" s="359">
        <f>+VLOOKUP($E637,Emissions!$1:$1048576,MATCH(DATE(AW$2,1,1),Emissions!$A$1:$LI$1),FALSE)</f>
        <v>0.1023880835</v>
      </c>
      <c r="AX637" s="359">
        <f>+VLOOKUP($E637,Emissions!$1:$1048576,MATCH(DATE(AX$2,1,1),Emissions!$A$1:$LI$1),FALSE)</f>
        <v>0.1039762685</v>
      </c>
      <c r="AY637" s="359">
        <f>+VLOOKUP($E637,Emissions!$1:$1048576,MATCH(DATE(AY$2,1,1),Emissions!$A$1:$LI$1),FALSE)</f>
        <v>0.1055933468</v>
      </c>
      <c r="AZ637" s="359">
        <f>+VLOOKUP($E637,Emissions!$1:$1048576,MATCH(DATE(AZ$2,1,1),Emissions!$A$1:$LI$1),FALSE)</f>
        <v>0.1072434318</v>
      </c>
      <c r="BA637" s="359">
        <f>+VLOOKUP($E637,Emissions!$1:$1048576,MATCH(DATE(BA$2,1,1),Emissions!$A$1:$LI$1),FALSE)</f>
        <v>0.1089249236</v>
      </c>
      <c r="BB637" s="359">
        <f>+VLOOKUP($E637,Emissions!$1:$1048576,MATCH(DATE(BB$2,1,1),Emissions!$A$1:$LI$1),FALSE)</f>
        <v>0.1106375889</v>
      </c>
      <c r="BC637" s="359">
        <f>+VLOOKUP($E637,Emissions!$1:$1048576,MATCH(DATE(BC$2,1,1),Emissions!$A$1:$LI$1),FALSE)</f>
        <v>0.112381368</v>
      </c>
      <c r="BD637" s="359">
        <f>+VLOOKUP($E637,Emissions!$1:$1048576,MATCH(DATE(BD$2,1,1),Emissions!$A$1:$LI$1),FALSE)</f>
        <v>0.1141562448</v>
      </c>
      <c r="BE637" s="359">
        <f>+VLOOKUP($E637,Emissions!$1:$1048576,MATCH(DATE(BE$2,1,1),Emissions!$A$1:$LI$1),FALSE)</f>
        <v>0.12678534280000001</v>
      </c>
      <c r="BF637" s="359">
        <f>+VLOOKUP($E637,Emissions!$1:$1048576,MATCH(DATE(BF$2,1,1),Emissions!$A$1:$LI$1),FALSE)</f>
        <v>0.12923460319999999</v>
      </c>
      <c r="BG637" s="359">
        <f>+VLOOKUP($E637,Emissions!$1:$1048576,MATCH(DATE(BG$2,1,1),Emissions!$A$1:$LI$1),FALSE)</f>
        <v>0.1317333286</v>
      </c>
      <c r="BH637" s="359">
        <f>+VLOOKUP($E637,Emissions!$1:$1048576,MATCH(DATE(BH$2,1,1),Emissions!$A$1:$LI$1),FALSE)</f>
        <v>0.1342827814</v>
      </c>
      <c r="BI637" s="359">
        <f>+VLOOKUP($E637,Emissions!$1:$1048576,MATCH(DATE(BI$2,1,1),Emissions!$A$1:$LI$1),FALSE)</f>
        <v>0.13688427519999999</v>
      </c>
    </row>
    <row r="638" spans="1:61" s="92" customFormat="1" ht="15" customHeight="1" x14ac:dyDescent="0.35">
      <c r="A638" s="409"/>
      <c r="B638" s="169"/>
      <c r="C638" s="137" t="s">
        <v>1090</v>
      </c>
      <c r="D638" s="147" t="s">
        <v>1028</v>
      </c>
      <c r="E638" s="136" t="s">
        <v>2728</v>
      </c>
      <c r="F638" s="325">
        <f>+VLOOKUP($E638,Emissions!$1:$1048576,MATCH(DATE(F$2,1,1),Emissions!$A$1:$LI$1),FALSE)</f>
        <v>4.1046175820000004</v>
      </c>
      <c r="G638" s="325">
        <f>+VLOOKUP($E638,Emissions!$1:$1048576,MATCH(DATE(G$2,1,1),Emissions!$A$1:$LI$1),FALSE)</f>
        <v>4.1554457339999997</v>
      </c>
      <c r="H638" s="325">
        <f>+VLOOKUP($E638,Emissions!$1:$1048576,MATCH(DATE(H$2,1,1),Emissions!$A$1:$LI$1),FALSE)</f>
        <v>4.2096006450000001</v>
      </c>
      <c r="I638" s="325">
        <f>+VLOOKUP($E638,Emissions!$1:$1048576,MATCH(DATE(I$2,1,1),Emissions!$A$1:$LI$1),FALSE)</f>
        <v>4.2675733320000004</v>
      </c>
      <c r="J638" s="325">
        <f>+VLOOKUP($E638,Emissions!$1:$1048576,MATCH(DATE(J$2,1,1),Emissions!$A$1:$LI$1),FALSE)</f>
        <v>4.3301141830000001</v>
      </c>
      <c r="K638" s="325">
        <f>+VLOOKUP($E638,Emissions!$1:$1048576,MATCH(DATE(K$2,1,1),Emissions!$A$1:$LI$1),FALSE)</f>
        <v>4.3974339899999997</v>
      </c>
      <c r="L638" s="325">
        <f>+VLOOKUP($E638,Emissions!$1:$1048576,MATCH(DATE(L$2,1,1),Emissions!$A$1:$LI$1),FALSE)</f>
        <v>4.4664932100000003</v>
      </c>
      <c r="M638" s="325">
        <f>+VLOOKUP($E638,Emissions!$1:$1048576,MATCH(DATE(M$2,1,1),Emissions!$A$1:$LI$1),FALSE)</f>
        <v>4.5384955189999996</v>
      </c>
      <c r="N638" s="325">
        <f>+VLOOKUP($E638,Emissions!$1:$1048576,MATCH(DATE(N$2,1,1),Emissions!$A$1:$LI$1),FALSE)</f>
        <v>4.6133128640000001</v>
      </c>
      <c r="O638" s="325">
        <f>+VLOOKUP($E638,Emissions!$1:$1048576,MATCH(DATE(O$2,1,1),Emissions!$A$1:$LI$1),FALSE)</f>
        <v>4.6906051590000004</v>
      </c>
      <c r="P638" s="325">
        <f>+VLOOKUP($E638,Emissions!$1:$1048576,MATCH(DATE(P$2,1,1),Emissions!$A$1:$LI$1),FALSE)</f>
        <v>4.7750463300000003</v>
      </c>
      <c r="Q638" s="325">
        <f>+VLOOKUP($E638,Emissions!$1:$1048576,MATCH(DATE(Q$2,1,1),Emissions!$A$1:$LI$1),FALSE)</f>
        <v>4.8584600599999996</v>
      </c>
      <c r="R638" s="325">
        <f>+VLOOKUP($E638,Emissions!$1:$1048576,MATCH(DATE(R$2,1,1),Emissions!$A$1:$LI$1),FALSE)</f>
        <v>4.9427882070000004</v>
      </c>
      <c r="S638" s="325">
        <f>+VLOOKUP($E638,Emissions!$1:$1048576,MATCH(DATE(S$2,1,1),Emissions!$A$1:$LI$1),FALSE)</f>
        <v>5.0281734159999996</v>
      </c>
      <c r="T638" s="325">
        <f>+VLOOKUP($E638,Emissions!$1:$1048576,MATCH(DATE(T$2,1,1),Emissions!$A$1:$LI$1),FALSE)</f>
        <v>5.1145095119999997</v>
      </c>
      <c r="U638" s="325">
        <f>+VLOOKUP($E638,Emissions!$1:$1048576,MATCH(DATE(U$2,1,1),Emissions!$A$1:$LI$1),FALSE)</f>
        <v>5.2016904019999997</v>
      </c>
      <c r="V638" s="325">
        <f>+VLOOKUP($E638,Emissions!$1:$1048576,MATCH(DATE(V$2,1,1),Emissions!$A$1:$LI$1),FALSE)</f>
        <v>5.2896480739999996</v>
      </c>
      <c r="W638" s="325">
        <f>+VLOOKUP($E638,Emissions!$1:$1048576,MATCH(DATE(W$2,1,1),Emissions!$A$1:$LI$1),FALSE)</f>
        <v>5.3783437430000003</v>
      </c>
      <c r="X638" s="325">
        <f>+VLOOKUP($E638,Emissions!$1:$1048576,MATCH(DATE(X$2,1,1),Emissions!$A$1:$LI$1),FALSE)</f>
        <v>5.4677651489999999</v>
      </c>
      <c r="Y638" s="325">
        <f>+VLOOKUP($E638,Emissions!$1:$1048576,MATCH(DATE(Y$2,1,1),Emissions!$A$1:$LI$1),FALSE)</f>
        <v>5.5579212900000003</v>
      </c>
      <c r="Z638" s="325">
        <f>+VLOOKUP($E638,Emissions!$1:$1048576,MATCH(DATE(Z$2,1,1),Emissions!$A$1:$LI$1),FALSE)</f>
        <v>5.645061364</v>
      </c>
      <c r="AA638" s="325">
        <f>+VLOOKUP($E638,Emissions!$1:$1048576,MATCH(DATE(AA$2,1,1),Emissions!$A$1:$LI$1),FALSE)</f>
        <v>5.7351505710000001</v>
      </c>
      <c r="AB638" s="325">
        <f>+VLOOKUP($E638,Emissions!$1:$1048576,MATCH(DATE(AB$2,1,1),Emissions!$A$1:$LI$1),FALSE)</f>
        <v>5.826585058</v>
      </c>
      <c r="AC638" s="325">
        <f>+VLOOKUP($E638,Emissions!$1:$1048576,MATCH(DATE(AC$2,1,1),Emissions!$A$1:$LI$1),FALSE)</f>
        <v>5.9191547919999996</v>
      </c>
      <c r="AD638" s="325">
        <f>+VLOOKUP($E638,Emissions!$1:$1048576,MATCH(DATE(AD$2,1,1),Emissions!$A$1:$LI$1),FALSE)</f>
        <v>6.0128698119999999</v>
      </c>
      <c r="AE638" s="325">
        <f>+VLOOKUP($E638,Emissions!$1:$1048576,MATCH(DATE(AE$2,1,1),Emissions!$A$1:$LI$1),FALSE)</f>
        <v>6.0968109359999998</v>
      </c>
      <c r="AF638" s="325">
        <f>+VLOOKUP($E638,Emissions!$1:$1048576,MATCH(DATE(AF$2,1,1),Emissions!$A$1:$LI$1),FALSE)</f>
        <v>6.183010049</v>
      </c>
      <c r="AG638" s="325">
        <f>+VLOOKUP($E638,Emissions!$1:$1048576,MATCH(DATE(AG$2,1,1),Emissions!$A$1:$LI$1),FALSE)</f>
        <v>6.2696048800000002</v>
      </c>
      <c r="AH638" s="325">
        <f>+VLOOKUP($E638,Emissions!$1:$1048576,MATCH(DATE(AH$2,1,1),Emissions!$A$1:$LI$1),FALSE)</f>
        <v>6.3565251610000004</v>
      </c>
      <c r="AI638" s="325">
        <f>+VLOOKUP($E638,Emissions!$1:$1048576,MATCH(DATE(AI$2,1,1),Emissions!$A$1:$LI$1),FALSE)</f>
        <v>6.4439714529999996</v>
      </c>
      <c r="AJ638" s="325">
        <f>+VLOOKUP($E638,Emissions!$1:$1048576,MATCH(DATE(AJ$2,1,1),Emissions!$A$1:$LI$1),FALSE)</f>
        <v>6.5321584120000002</v>
      </c>
      <c r="AK638" s="325">
        <f>+VLOOKUP($E638,Emissions!$1:$1048576,MATCH(DATE(AK$2,1,1),Emissions!$A$1:$LI$1),FALSE)</f>
        <v>6.6212680519999996</v>
      </c>
      <c r="AL638" s="325">
        <f>+VLOOKUP($E638,Emissions!$1:$1048576,MATCH(DATE(AL$2,1,1),Emissions!$A$1:$LI$1),FALSE)</f>
        <v>6.7114469740000002</v>
      </c>
      <c r="AM638" s="325">
        <f>+VLOOKUP($E638,Emissions!$1:$1048576,MATCH(DATE(AM$2,1,1),Emissions!$A$1:$LI$1),FALSE)</f>
        <v>6.8028084509999998</v>
      </c>
      <c r="AN638" s="325">
        <f>+VLOOKUP($E638,Emissions!$1:$1048576,MATCH(DATE(AN$2,1,1),Emissions!$A$1:$LI$1),FALSE)</f>
        <v>6.8954372690000003</v>
      </c>
      <c r="AO638" s="325">
        <f>+VLOOKUP($E638,Emissions!$1:$1048576,MATCH(DATE(AO$2,1,1),Emissions!$A$1:$LI$1),FALSE)</f>
        <v>6.989394903</v>
      </c>
      <c r="AP638" s="325">
        <f>+VLOOKUP($E638,Emissions!$1:$1048576,MATCH(DATE(AP$2,1,1),Emissions!$A$1:$LI$1),FALSE)</f>
        <v>7.0820539680000003</v>
      </c>
      <c r="AQ638" s="325">
        <f>+VLOOKUP($E638,Emissions!$1:$1048576,MATCH(DATE(AQ$2,1,1),Emissions!$A$1:$LI$1),FALSE)</f>
        <v>7.1749335480000003</v>
      </c>
      <c r="AR638" s="325">
        <f>+VLOOKUP($E638,Emissions!$1:$1048576,MATCH(DATE(AR$2,1,1),Emissions!$A$1:$LI$1),FALSE)</f>
        <v>7.2683956910000003</v>
      </c>
      <c r="AS638" s="325">
        <f>+VLOOKUP($E638,Emissions!$1:$1048576,MATCH(DATE(AS$2,1,1),Emissions!$A$1:$LI$1),FALSE)</f>
        <v>7.362613326</v>
      </c>
      <c r="AT638" s="325">
        <f>+VLOOKUP($E638,Emissions!$1:$1048576,MATCH(DATE(AT$2,1,1),Emissions!$A$1:$LI$1),FALSE)</f>
        <v>7.4577222150000004</v>
      </c>
      <c r="AU638" s="325">
        <f>+VLOOKUP($E638,Emissions!$1:$1048576,MATCH(DATE(AU$2,1,1),Emissions!$A$1:$LI$1),FALSE)</f>
        <v>7.5538392969999997</v>
      </c>
      <c r="AV638" s="325">
        <f>+VLOOKUP($E638,Emissions!$1:$1048576,MATCH(DATE(AV$2,1,1),Emissions!$A$1:$LI$1),FALSE)</f>
        <v>7.6510674319999996</v>
      </c>
      <c r="AW638" s="325">
        <f>+VLOOKUP($E638,Emissions!$1:$1048576,MATCH(DATE(AW$2,1,1),Emissions!$A$1:$LI$1),FALSE)</f>
        <v>7.7494931439999997</v>
      </c>
      <c r="AX638" s="325">
        <f>+VLOOKUP($E638,Emissions!$1:$1048576,MATCH(DATE(AX$2,1,1),Emissions!$A$1:$LI$1),FALSE)</f>
        <v>7.8491874709999996</v>
      </c>
      <c r="AY638" s="325">
        <f>+VLOOKUP($E638,Emissions!$1:$1048576,MATCH(DATE(AY$2,1,1),Emissions!$A$1:$LI$1),FALSE)</f>
        <v>7.9502082930000002</v>
      </c>
      <c r="AZ638" s="325">
        <f>+VLOOKUP($E638,Emissions!$1:$1048576,MATCH(DATE(AZ$2,1,1),Emissions!$A$1:$LI$1),FALSE)</f>
        <v>8.0528375650000008</v>
      </c>
      <c r="BA638" s="325">
        <f>+VLOOKUP($E638,Emissions!$1:$1048576,MATCH(DATE(BA$2,1,1),Emissions!$A$1:$LI$1),FALSE)</f>
        <v>8.1569869449999999</v>
      </c>
      <c r="BB638" s="325">
        <f>+VLOOKUP($E638,Emissions!$1:$1048576,MATCH(DATE(BB$2,1,1),Emissions!$A$1:$LI$1),FALSE)</f>
        <v>8.2626580010000001</v>
      </c>
      <c r="BC638" s="325">
        <f>+VLOOKUP($E638,Emissions!$1:$1048576,MATCH(DATE(BC$2,1,1),Emissions!$A$1:$LI$1),FALSE)</f>
        <v>8.3698590080000006</v>
      </c>
      <c r="BD638" s="325">
        <f>+VLOOKUP($E638,Emissions!$1:$1048576,MATCH(DATE(BD$2,1,1),Emissions!$A$1:$LI$1),FALSE)</f>
        <v>8.4785979460000007</v>
      </c>
      <c r="BE638" s="325">
        <f>+VLOOKUP($E638,Emissions!$1:$1048576,MATCH(DATE(BE$2,1,1),Emissions!$A$1:$LI$1),FALSE)</f>
        <v>9.5562992139999992</v>
      </c>
      <c r="BF638" s="325">
        <f>+VLOOKUP($E638,Emissions!$1:$1048576,MATCH(DATE(BF$2,1,1),Emissions!$A$1:$LI$1),FALSE)</f>
        <v>9.7155028340000005</v>
      </c>
      <c r="BG638" s="325">
        <f>+VLOOKUP($E638,Emissions!$1:$1048576,MATCH(DATE(BG$2,1,1),Emissions!$A$1:$LI$1),FALSE)</f>
        <v>9.876901384</v>
      </c>
      <c r="BH638" s="325">
        <f>+VLOOKUP($E638,Emissions!$1:$1048576,MATCH(DATE(BH$2,1,1),Emissions!$A$1:$LI$1),FALSE)</f>
        <v>10.04057134</v>
      </c>
      <c r="BI638" s="325">
        <f>+VLOOKUP($E638,Emissions!$1:$1048576,MATCH(DATE(BI$2,1,1),Emissions!$A$1:$LI$1),FALSE)</f>
        <v>10.20658952</v>
      </c>
    </row>
    <row r="639" spans="1:61" ht="15" customHeight="1" x14ac:dyDescent="0.35">
      <c r="A639" s="409"/>
      <c r="B639" s="169"/>
      <c r="C639" s="138" t="s">
        <v>606</v>
      </c>
      <c r="D639" s="114" t="s">
        <v>1028</v>
      </c>
      <c r="E639" s="50" t="s">
        <v>2729</v>
      </c>
      <c r="F639" s="359">
        <f>+VLOOKUP($E639,Emissions!$1:$1048576,MATCH(DATE(F$2,1,1),Emissions!$A$1:$LI$1),FALSE)</f>
        <v>2.612897609</v>
      </c>
      <c r="G639" s="359">
        <f>+VLOOKUP($E639,Emissions!$1:$1048576,MATCH(DATE(G$2,1,1),Emissions!$A$1:$LI$1),FALSE)</f>
        <v>2.6429572069999998</v>
      </c>
      <c r="H639" s="359">
        <f>+VLOOKUP($E639,Emissions!$1:$1048576,MATCH(DATE(H$2,1,1),Emissions!$A$1:$LI$1),FALSE)</f>
        <v>2.6749588339999999</v>
      </c>
      <c r="I639" s="359">
        <f>+VLOOKUP($E639,Emissions!$1:$1048576,MATCH(DATE(I$2,1,1),Emissions!$A$1:$LI$1),FALSE)</f>
        <v>2.7099879580000001</v>
      </c>
      <c r="J639" s="359">
        <f>+VLOOKUP($E639,Emissions!$1:$1048576,MATCH(DATE(J$2,1,1),Emissions!$A$1:$LI$1),FALSE)</f>
        <v>2.748586231</v>
      </c>
      <c r="K639" s="359">
        <f>+VLOOKUP($E639,Emissions!$1:$1048576,MATCH(DATE(K$2,1,1),Emissions!$A$1:$LI$1),FALSE)</f>
        <v>2.7908119</v>
      </c>
      <c r="L639" s="359">
        <f>+VLOOKUP($E639,Emissions!$1:$1048576,MATCH(DATE(L$2,1,1),Emissions!$A$1:$LI$1),FALSE)</f>
        <v>2.834896664</v>
      </c>
      <c r="M639" s="359">
        <f>+VLOOKUP($E639,Emissions!$1:$1048576,MATCH(DATE(M$2,1,1),Emissions!$A$1:$LI$1),FALSE)</f>
        <v>2.8810880700000001</v>
      </c>
      <c r="N639" s="359">
        <f>+VLOOKUP($E639,Emissions!$1:$1048576,MATCH(DATE(N$2,1,1),Emissions!$A$1:$LI$1),FALSE)</f>
        <v>2.9292147119999998</v>
      </c>
      <c r="O639" s="359">
        <f>+VLOOKUP($E639,Emissions!$1:$1048576,MATCH(DATE(O$2,1,1),Emissions!$A$1:$LI$1),FALSE)</f>
        <v>2.9790123479999999</v>
      </c>
      <c r="P639" s="359">
        <f>+VLOOKUP($E639,Emissions!$1:$1048576,MATCH(DATE(P$2,1,1),Emissions!$A$1:$LI$1),FALSE)</f>
        <v>3.0329484400000002</v>
      </c>
      <c r="Q639" s="359">
        <f>+VLOOKUP($E639,Emissions!$1:$1048576,MATCH(DATE(Q$2,1,1),Emissions!$A$1:$LI$1),FALSE)</f>
        <v>3.0869878000000002</v>
      </c>
      <c r="R639" s="359">
        <f>+VLOOKUP($E639,Emissions!$1:$1048576,MATCH(DATE(R$2,1,1),Emissions!$A$1:$LI$1),FALSE)</f>
        <v>3.1415886130000001</v>
      </c>
      <c r="S639" s="359">
        <f>+VLOOKUP($E639,Emissions!$1:$1048576,MATCH(DATE(S$2,1,1),Emissions!$A$1:$LI$1),FALSE)</f>
        <v>3.1967600219999999</v>
      </c>
      <c r="T639" s="359">
        <f>+VLOOKUP($E639,Emissions!$1:$1048576,MATCH(DATE(T$2,1,1),Emissions!$A$1:$LI$1),FALSE)</f>
        <v>3.2524223189999999</v>
      </c>
      <c r="U639" s="359">
        <f>+VLOOKUP($E639,Emissions!$1:$1048576,MATCH(DATE(U$2,1,1),Emissions!$A$1:$LI$1),FALSE)</f>
        <v>3.3085054189999998</v>
      </c>
      <c r="V639" s="359">
        <f>+VLOOKUP($E639,Emissions!$1:$1048576,MATCH(DATE(V$2,1,1),Emissions!$A$1:$LI$1),FALSE)</f>
        <v>3.3649689309999999</v>
      </c>
      <c r="W639" s="359">
        <f>+VLOOKUP($E639,Emissions!$1:$1048576,MATCH(DATE(W$2,1,1),Emissions!$A$1:$LI$1),FALSE)</f>
        <v>3.421794115</v>
      </c>
      <c r="X639" s="359">
        <f>+VLOOKUP($E639,Emissions!$1:$1048576,MATCH(DATE(X$2,1,1),Emissions!$A$1:$LI$1),FALSE)</f>
        <v>3.4789818299999999</v>
      </c>
      <c r="Y639" s="359">
        <f>+VLOOKUP($E639,Emissions!$1:$1048576,MATCH(DATE(Y$2,1,1),Emissions!$A$1:$LI$1),FALSE)</f>
        <v>3.5365481760000002</v>
      </c>
      <c r="Z639" s="359">
        <f>+VLOOKUP($E639,Emissions!$1:$1048576,MATCH(DATE(Z$2,1,1),Emissions!$A$1:$LI$1),FALSE)</f>
        <v>3.5924688319999998</v>
      </c>
      <c r="AA639" s="359">
        <f>+VLOOKUP($E639,Emissions!$1:$1048576,MATCH(DATE(AA$2,1,1),Emissions!$A$1:$LI$1),FALSE)</f>
        <v>3.6496437070000001</v>
      </c>
      <c r="AB639" s="359">
        <f>+VLOOKUP($E639,Emissions!$1:$1048576,MATCH(DATE(AB$2,1,1),Emissions!$A$1:$LI$1),FALSE)</f>
        <v>3.707628251</v>
      </c>
      <c r="AC639" s="359">
        <f>+VLOOKUP($E639,Emissions!$1:$1048576,MATCH(DATE(AC$2,1,1),Emissions!$A$1:$LI$1),FALSE)</f>
        <v>3.7663430710000001</v>
      </c>
      <c r="AD639" s="359">
        <f>+VLOOKUP($E639,Emissions!$1:$1048576,MATCH(DATE(AD$2,1,1),Emissions!$A$1:$LI$1),FALSE)</f>
        <v>3.8257993579999998</v>
      </c>
      <c r="AE639" s="359">
        <f>+VLOOKUP($E639,Emissions!$1:$1048576,MATCH(DATE(AE$2,1,1),Emissions!$A$1:$LI$1),FALSE)</f>
        <v>3.8800733310000002</v>
      </c>
      <c r="AF639" s="359">
        <f>+VLOOKUP($E639,Emissions!$1:$1048576,MATCH(DATE(AF$2,1,1),Emissions!$A$1:$LI$1),FALSE)</f>
        <v>3.934664825</v>
      </c>
      <c r="AG639" s="359">
        <f>+VLOOKUP($E639,Emissions!$1:$1048576,MATCH(DATE(AG$2,1,1),Emissions!$A$1:$LI$1),FALSE)</f>
        <v>3.9892705940000002</v>
      </c>
      <c r="AH639" s="359">
        <f>+VLOOKUP($E639,Emissions!$1:$1048576,MATCH(DATE(AH$2,1,1),Emissions!$A$1:$LI$1),FALSE)</f>
        <v>4.0439810759999997</v>
      </c>
      <c r="AI639" s="359">
        <f>+VLOOKUP($E639,Emissions!$1:$1048576,MATCH(DATE(AI$2,1,1),Emissions!$A$1:$LI$1),FALSE)</f>
        <v>4.0989779239999997</v>
      </c>
      <c r="AJ639" s="359">
        <f>+VLOOKUP($E639,Emissions!$1:$1048576,MATCH(DATE(AJ$2,1,1),Emissions!$A$1:$LI$1),FALSE)</f>
        <v>4.1544357779999999</v>
      </c>
      <c r="AK639" s="359">
        <f>+VLOOKUP($E639,Emissions!$1:$1048576,MATCH(DATE(AK$2,1,1),Emissions!$A$1:$LI$1),FALSE)</f>
        <v>4.2104975170000003</v>
      </c>
      <c r="AL639" s="359">
        <f>+VLOOKUP($E639,Emissions!$1:$1048576,MATCH(DATE(AL$2,1,1),Emissions!$A$1:$LI$1),FALSE)</f>
        <v>4.2672741969999999</v>
      </c>
      <c r="AM639" s="359">
        <f>+VLOOKUP($E639,Emissions!$1:$1048576,MATCH(DATE(AM$2,1,1),Emissions!$A$1:$LI$1),FALSE)</f>
        <v>4.3248476919999996</v>
      </c>
      <c r="AN639" s="359">
        <f>+VLOOKUP($E639,Emissions!$1:$1048576,MATCH(DATE(AN$2,1,1),Emissions!$A$1:$LI$1),FALSE)</f>
        <v>4.383275577</v>
      </c>
      <c r="AO639" s="359">
        <f>+VLOOKUP($E639,Emissions!$1:$1048576,MATCH(DATE(AO$2,1,1),Emissions!$A$1:$LI$1),FALSE)</f>
        <v>4.4425961520000001</v>
      </c>
      <c r="AP639" s="359">
        <f>+VLOOKUP($E639,Emissions!$1:$1048576,MATCH(DATE(AP$2,1,1),Emissions!$A$1:$LI$1),FALSE)</f>
        <v>4.5013819120000003</v>
      </c>
      <c r="AQ639" s="359">
        <f>+VLOOKUP($E639,Emissions!$1:$1048576,MATCH(DATE(AQ$2,1,1),Emissions!$A$1:$LI$1),FALSE)</f>
        <v>4.5602038309999999</v>
      </c>
      <c r="AR639" s="359">
        <f>+VLOOKUP($E639,Emissions!$1:$1048576,MATCH(DATE(AR$2,1,1),Emissions!$A$1:$LI$1),FALSE)</f>
        <v>4.6192913359999999</v>
      </c>
      <c r="AS639" s="359">
        <f>+VLOOKUP($E639,Emissions!$1:$1048576,MATCH(DATE(AS$2,1,1),Emissions!$A$1:$LI$1),FALSE)</f>
        <v>4.6787840630000002</v>
      </c>
      <c r="AT639" s="359">
        <f>+VLOOKUP($E639,Emissions!$1:$1048576,MATCH(DATE(AT$2,1,1),Emissions!$A$1:$LI$1),FALSE)</f>
        <v>4.7387948809999996</v>
      </c>
      <c r="AU639" s="359">
        <f>+VLOOKUP($E639,Emissions!$1:$1048576,MATCH(DATE(AU$2,1,1),Emissions!$A$1:$LI$1),FALSE)</f>
        <v>4.7994190369999998</v>
      </c>
      <c r="AV639" s="359">
        <f>+VLOOKUP($E639,Emissions!$1:$1048576,MATCH(DATE(AV$2,1,1),Emissions!$A$1:$LI$1),FALSE)</f>
        <v>4.8607381609999996</v>
      </c>
      <c r="AW639" s="359">
        <f>+VLOOKUP($E639,Emissions!$1:$1048576,MATCH(DATE(AW$2,1,1),Emissions!$A$1:$LI$1),FALSE)</f>
        <v>4.9228187590000001</v>
      </c>
      <c r="AX639" s="359">
        <f>+VLOOKUP($E639,Emissions!$1:$1048576,MATCH(DATE(AX$2,1,1),Emissions!$A$1:$LI$1),FALSE)</f>
        <v>4.9857133659999997</v>
      </c>
      <c r="AY639" s="359">
        <f>+VLOOKUP($E639,Emissions!$1:$1048576,MATCH(DATE(AY$2,1,1),Emissions!$A$1:$LI$1),FALSE)</f>
        <v>5.049462911</v>
      </c>
      <c r="AZ639" s="359">
        <f>+VLOOKUP($E639,Emissions!$1:$1048576,MATCH(DATE(AZ$2,1,1),Emissions!$A$1:$LI$1),FALSE)</f>
        <v>5.1142249069999997</v>
      </c>
      <c r="BA639" s="359">
        <f>+VLOOKUP($E639,Emissions!$1:$1048576,MATCH(DATE(BA$2,1,1),Emissions!$A$1:$LI$1),FALSE)</f>
        <v>5.1799809269999999</v>
      </c>
      <c r="BB639" s="359">
        <f>+VLOOKUP($E639,Emissions!$1:$1048576,MATCH(DATE(BB$2,1,1),Emissions!$A$1:$LI$1),FALSE)</f>
        <v>5.2467307099999996</v>
      </c>
      <c r="BC639" s="359">
        <f>+VLOOKUP($E639,Emissions!$1:$1048576,MATCH(DATE(BC$2,1,1),Emissions!$A$1:$LI$1),FALSE)</f>
        <v>5.3144727600000001</v>
      </c>
      <c r="BD639" s="359">
        <f>+VLOOKUP($E639,Emissions!$1:$1048576,MATCH(DATE(BD$2,1,1),Emissions!$A$1:$LI$1),FALSE)</f>
        <v>5.383204536</v>
      </c>
      <c r="BE639" s="359">
        <f>+VLOOKUP($E639,Emissions!$1:$1048576,MATCH(DATE(BE$2,1,1),Emissions!$A$1:$LI$1),FALSE)</f>
        <v>6.0524298129999998</v>
      </c>
      <c r="BF639" s="359">
        <f>+VLOOKUP($E639,Emissions!$1:$1048576,MATCH(DATE(BF$2,1,1),Emissions!$A$1:$LI$1),FALSE)</f>
        <v>6.1519998300000003</v>
      </c>
      <c r="BG639" s="359">
        <f>+VLOOKUP($E639,Emissions!$1:$1048576,MATCH(DATE(BG$2,1,1),Emissions!$A$1:$LI$1),FALSE)</f>
        <v>6.2529104630000001</v>
      </c>
      <c r="BH639" s="359">
        <f>+VLOOKUP($E639,Emissions!$1:$1048576,MATCH(DATE(BH$2,1,1),Emissions!$A$1:$LI$1),FALSE)</f>
        <v>6.3552118479999997</v>
      </c>
      <c r="BI639" s="359">
        <f>+VLOOKUP($E639,Emissions!$1:$1048576,MATCH(DATE(BI$2,1,1),Emissions!$A$1:$LI$1),FALSE)</f>
        <v>6.4589541009999998</v>
      </c>
    </row>
    <row r="640" spans="1:61" ht="15" customHeight="1" x14ac:dyDescent="0.35">
      <c r="A640" s="409"/>
      <c r="B640" s="169"/>
      <c r="C640" s="138" t="s">
        <v>607</v>
      </c>
      <c r="D640" s="114" t="s">
        <v>1028</v>
      </c>
      <c r="E640" s="50" t="s">
        <v>2730</v>
      </c>
      <c r="F640" s="359">
        <f>+VLOOKUP($E640,Emissions!$1:$1048576,MATCH(DATE(F$2,1,1),Emissions!$A$1:$LI$1),FALSE)</f>
        <v>1.4917199729999999</v>
      </c>
      <c r="G640" s="359">
        <f>+VLOOKUP($E640,Emissions!$1:$1048576,MATCH(DATE(G$2,1,1),Emissions!$A$1:$LI$1),FALSE)</f>
        <v>1.5124885269999999</v>
      </c>
      <c r="H640" s="359">
        <f>+VLOOKUP($E640,Emissions!$1:$1048576,MATCH(DATE(H$2,1,1),Emissions!$A$1:$LI$1),FALSE)</f>
        <v>1.5346418100000001</v>
      </c>
      <c r="I640" s="359">
        <f>+VLOOKUP($E640,Emissions!$1:$1048576,MATCH(DATE(I$2,1,1),Emissions!$A$1:$LI$1),FALSE)</f>
        <v>1.557585373</v>
      </c>
      <c r="J640" s="359">
        <f>+VLOOKUP($E640,Emissions!$1:$1048576,MATCH(DATE(J$2,1,1),Emissions!$A$1:$LI$1),FALSE)</f>
        <v>1.581527951</v>
      </c>
      <c r="K640" s="359">
        <f>+VLOOKUP($E640,Emissions!$1:$1048576,MATCH(DATE(K$2,1,1),Emissions!$A$1:$LI$1),FALSE)</f>
        <v>1.6066220899999999</v>
      </c>
      <c r="L640" s="359">
        <f>+VLOOKUP($E640,Emissions!$1:$1048576,MATCH(DATE(L$2,1,1),Emissions!$A$1:$LI$1),FALSE)</f>
        <v>1.631596547</v>
      </c>
      <c r="M640" s="359">
        <f>+VLOOKUP($E640,Emissions!$1:$1048576,MATCH(DATE(M$2,1,1),Emissions!$A$1:$LI$1),FALSE)</f>
        <v>1.6574074489999999</v>
      </c>
      <c r="N640" s="359">
        <f>+VLOOKUP($E640,Emissions!$1:$1048576,MATCH(DATE(N$2,1,1),Emissions!$A$1:$LI$1),FALSE)</f>
        <v>1.684098152</v>
      </c>
      <c r="O640" s="359">
        <f>+VLOOKUP($E640,Emissions!$1:$1048576,MATCH(DATE(O$2,1,1),Emissions!$A$1:$LI$1),FALSE)</f>
        <v>1.711592811</v>
      </c>
      <c r="P640" s="359">
        <f>+VLOOKUP($E640,Emissions!$1:$1048576,MATCH(DATE(P$2,1,1),Emissions!$A$1:$LI$1),FALSE)</f>
        <v>1.742097891</v>
      </c>
      <c r="Q640" s="359">
        <f>+VLOOKUP($E640,Emissions!$1:$1048576,MATCH(DATE(Q$2,1,1),Emissions!$A$1:$LI$1),FALSE)</f>
        <v>1.7714722599999999</v>
      </c>
      <c r="R640" s="359">
        <f>+VLOOKUP($E640,Emissions!$1:$1048576,MATCH(DATE(R$2,1,1),Emissions!$A$1:$LI$1),FALSE)</f>
        <v>1.8011995949999999</v>
      </c>
      <c r="S640" s="359">
        <f>+VLOOKUP($E640,Emissions!$1:$1048576,MATCH(DATE(S$2,1,1),Emissions!$A$1:$LI$1),FALSE)</f>
        <v>1.8314133939999999</v>
      </c>
      <c r="T640" s="359">
        <f>+VLOOKUP($E640,Emissions!$1:$1048576,MATCH(DATE(T$2,1,1),Emissions!$A$1:$LI$1),FALSE)</f>
        <v>1.862087193</v>
      </c>
      <c r="U640" s="359">
        <f>+VLOOKUP($E640,Emissions!$1:$1048576,MATCH(DATE(U$2,1,1),Emissions!$A$1:$LI$1),FALSE)</f>
        <v>1.893184983</v>
      </c>
      <c r="V640" s="359">
        <f>+VLOOKUP($E640,Emissions!$1:$1048576,MATCH(DATE(V$2,1,1),Emissions!$A$1:$LI$1),FALSE)</f>
        <v>1.924679142</v>
      </c>
      <c r="W640" s="359">
        <f>+VLOOKUP($E640,Emissions!$1:$1048576,MATCH(DATE(W$2,1,1),Emissions!$A$1:$LI$1),FALSE)</f>
        <v>1.956549629</v>
      </c>
      <c r="X640" s="359">
        <f>+VLOOKUP($E640,Emissions!$1:$1048576,MATCH(DATE(X$2,1,1),Emissions!$A$1:$LI$1),FALSE)</f>
        <v>1.98878332</v>
      </c>
      <c r="Y640" s="359">
        <f>+VLOOKUP($E640,Emissions!$1:$1048576,MATCH(DATE(Y$2,1,1),Emissions!$A$1:$LI$1),FALSE)</f>
        <v>2.0213731140000002</v>
      </c>
      <c r="Z640" s="359">
        <f>+VLOOKUP($E640,Emissions!$1:$1048576,MATCH(DATE(Z$2,1,1),Emissions!$A$1:$LI$1),FALSE)</f>
        <v>2.0525925319999998</v>
      </c>
      <c r="AA640" s="359">
        <f>+VLOOKUP($E640,Emissions!$1:$1048576,MATCH(DATE(AA$2,1,1),Emissions!$A$1:$LI$1),FALSE)</f>
        <v>2.0855068650000002</v>
      </c>
      <c r="AB640" s="359">
        <f>+VLOOKUP($E640,Emissions!$1:$1048576,MATCH(DATE(AB$2,1,1),Emissions!$A$1:$LI$1),FALSE)</f>
        <v>2.118956807</v>
      </c>
      <c r="AC640" s="359">
        <f>+VLOOKUP($E640,Emissions!$1:$1048576,MATCH(DATE(AC$2,1,1),Emissions!$A$1:$LI$1),FALSE)</f>
        <v>2.1528117199999999</v>
      </c>
      <c r="AD640" s="359">
        <f>+VLOOKUP($E640,Emissions!$1:$1048576,MATCH(DATE(AD$2,1,1),Emissions!$A$1:$LI$1),FALSE)</f>
        <v>2.1870704550000002</v>
      </c>
      <c r="AE640" s="359">
        <f>+VLOOKUP($E640,Emissions!$1:$1048576,MATCH(DATE(AE$2,1,1),Emissions!$A$1:$LI$1),FALSE)</f>
        <v>2.2167376050000001</v>
      </c>
      <c r="AF640" s="359">
        <f>+VLOOKUP($E640,Emissions!$1:$1048576,MATCH(DATE(AF$2,1,1),Emissions!$A$1:$LI$1),FALSE)</f>
        <v>2.2483452239999999</v>
      </c>
      <c r="AG640" s="359">
        <f>+VLOOKUP($E640,Emissions!$1:$1048576,MATCH(DATE(AG$2,1,1),Emissions!$A$1:$LI$1),FALSE)</f>
        <v>2.280334286</v>
      </c>
      <c r="AH640" s="359">
        <f>+VLOOKUP($E640,Emissions!$1:$1048576,MATCH(DATE(AH$2,1,1),Emissions!$A$1:$LI$1),FALSE)</f>
        <v>2.3125440849999999</v>
      </c>
      <c r="AI640" s="359">
        <f>+VLOOKUP($E640,Emissions!$1:$1048576,MATCH(DATE(AI$2,1,1),Emissions!$A$1:$LI$1),FALSE)</f>
        <v>2.3449935289999999</v>
      </c>
      <c r="AJ640" s="359">
        <f>+VLOOKUP($E640,Emissions!$1:$1048576,MATCH(DATE(AJ$2,1,1),Emissions!$A$1:$LI$1),FALSE)</f>
        <v>2.3777226339999999</v>
      </c>
      <c r="AK640" s="359">
        <f>+VLOOKUP($E640,Emissions!$1:$1048576,MATCH(DATE(AK$2,1,1),Emissions!$A$1:$LI$1),FALSE)</f>
        <v>2.4107705340000001</v>
      </c>
      <c r="AL640" s="359">
        <f>+VLOOKUP($E640,Emissions!$1:$1048576,MATCH(DATE(AL$2,1,1),Emissions!$A$1:$LI$1),FALSE)</f>
        <v>2.444172778</v>
      </c>
      <c r="AM640" s="359">
        <f>+VLOOKUP($E640,Emissions!$1:$1048576,MATCH(DATE(AM$2,1,1),Emissions!$A$1:$LI$1),FALSE)</f>
        <v>2.4779607590000001</v>
      </c>
      <c r="AN640" s="359">
        <f>+VLOOKUP($E640,Emissions!$1:$1048576,MATCH(DATE(AN$2,1,1),Emissions!$A$1:$LI$1),FALSE)</f>
        <v>2.5121616919999998</v>
      </c>
      <c r="AO640" s="359">
        <f>+VLOOKUP($E640,Emissions!$1:$1048576,MATCH(DATE(AO$2,1,1),Emissions!$A$1:$LI$1),FALSE)</f>
        <v>2.5467987509999999</v>
      </c>
      <c r="AP640" s="359">
        <f>+VLOOKUP($E640,Emissions!$1:$1048576,MATCH(DATE(AP$2,1,1),Emissions!$A$1:$LI$1),FALSE)</f>
        <v>2.580672056</v>
      </c>
      <c r="AQ640" s="359">
        <f>+VLOOKUP($E640,Emissions!$1:$1048576,MATCH(DATE(AQ$2,1,1),Emissions!$A$1:$LI$1),FALSE)</f>
        <v>2.6147297169999999</v>
      </c>
      <c r="AR640" s="359">
        <f>+VLOOKUP($E640,Emissions!$1:$1048576,MATCH(DATE(AR$2,1,1),Emissions!$A$1:$LI$1),FALSE)</f>
        <v>2.649104355</v>
      </c>
      <c r="AS640" s="359">
        <f>+VLOOKUP($E640,Emissions!$1:$1048576,MATCH(DATE(AS$2,1,1),Emissions!$A$1:$LI$1),FALSE)</f>
        <v>2.6838292629999998</v>
      </c>
      <c r="AT640" s="359">
        <f>+VLOOKUP($E640,Emissions!$1:$1048576,MATCH(DATE(AT$2,1,1),Emissions!$A$1:$LI$1),FALSE)</f>
        <v>2.718927334</v>
      </c>
      <c r="AU640" s="359">
        <f>+VLOOKUP($E640,Emissions!$1:$1048576,MATCH(DATE(AU$2,1,1),Emissions!$A$1:$LI$1),FALSE)</f>
        <v>2.7544202599999998</v>
      </c>
      <c r="AV640" s="359">
        <f>+VLOOKUP($E640,Emissions!$1:$1048576,MATCH(DATE(AV$2,1,1),Emissions!$A$1:$LI$1),FALSE)</f>
        <v>2.7903292710000001</v>
      </c>
      <c r="AW640" s="359">
        <f>+VLOOKUP($E640,Emissions!$1:$1048576,MATCH(DATE(AW$2,1,1),Emissions!$A$1:$LI$1),FALSE)</f>
        <v>2.8266743860000001</v>
      </c>
      <c r="AX640" s="359">
        <f>+VLOOKUP($E640,Emissions!$1:$1048576,MATCH(DATE(AX$2,1,1),Emissions!$A$1:$LI$1),FALSE)</f>
        <v>2.8634741049999999</v>
      </c>
      <c r="AY640" s="359">
        <f>+VLOOKUP($E640,Emissions!$1:$1048576,MATCH(DATE(AY$2,1,1),Emissions!$A$1:$LI$1),FALSE)</f>
        <v>2.9007453829999998</v>
      </c>
      <c r="AZ640" s="359">
        <f>+VLOOKUP($E640,Emissions!$1:$1048576,MATCH(DATE(AZ$2,1,1),Emissions!$A$1:$LI$1),FALSE)</f>
        <v>2.9386126579999998</v>
      </c>
      <c r="BA640" s="359">
        <f>+VLOOKUP($E640,Emissions!$1:$1048576,MATCH(DATE(BA$2,1,1),Emissions!$A$1:$LI$1),FALSE)</f>
        <v>2.9770060190000001</v>
      </c>
      <c r="BB640" s="359">
        <f>+VLOOKUP($E640,Emissions!$1:$1048576,MATCH(DATE(BB$2,1,1),Emissions!$A$1:$LI$1),FALSE)</f>
        <v>3.0159272910000001</v>
      </c>
      <c r="BC640" s="359">
        <f>+VLOOKUP($E640,Emissions!$1:$1048576,MATCH(DATE(BC$2,1,1),Emissions!$A$1:$LI$1),FALSE)</f>
        <v>3.055386248</v>
      </c>
      <c r="BD640" s="359">
        <f>+VLOOKUP($E640,Emissions!$1:$1048576,MATCH(DATE(BD$2,1,1),Emissions!$A$1:$LI$1),FALSE)</f>
        <v>3.0953934099999998</v>
      </c>
      <c r="BE640" s="359">
        <f>+VLOOKUP($E640,Emissions!$1:$1048576,MATCH(DATE(BE$2,1,1),Emissions!$A$1:$LI$1),FALSE)</f>
        <v>3.5038694010000002</v>
      </c>
      <c r="BF640" s="359">
        <f>+VLOOKUP($E640,Emissions!$1:$1048576,MATCH(DATE(BF$2,1,1),Emissions!$A$1:$LI$1),FALSE)</f>
        <v>3.5635030040000002</v>
      </c>
      <c r="BG640" s="359">
        <f>+VLOOKUP($E640,Emissions!$1:$1048576,MATCH(DATE(BG$2,1,1),Emissions!$A$1:$LI$1),FALSE)</f>
        <v>3.6239909209999999</v>
      </c>
      <c r="BH640" s="359">
        <f>+VLOOKUP($E640,Emissions!$1:$1048576,MATCH(DATE(BH$2,1,1),Emissions!$A$1:$LI$1),FALSE)</f>
        <v>3.6853594959999998</v>
      </c>
      <c r="BI640" s="359">
        <f>+VLOOKUP($E640,Emissions!$1:$1048576,MATCH(DATE(BI$2,1,1),Emissions!$A$1:$LI$1),FALSE)</f>
        <v>3.7476354170000001</v>
      </c>
    </row>
    <row r="641" spans="1:61" s="92" customFormat="1" ht="15" customHeight="1" x14ac:dyDescent="0.35">
      <c r="A641" s="409"/>
      <c r="B641" s="169"/>
      <c r="C641" s="137" t="s">
        <v>1091</v>
      </c>
      <c r="D641" s="147" t="s">
        <v>1028</v>
      </c>
      <c r="E641" s="136" t="s">
        <v>2731</v>
      </c>
      <c r="F641" s="325">
        <f>+VLOOKUP($E641,Emissions!$1:$1048576,MATCH(DATE(F$2,1,1),Emissions!$A$1:$LI$1),FALSE)</f>
        <v>7.6795655300000001E-2</v>
      </c>
      <c r="G641" s="325">
        <f>+VLOOKUP($E641,Emissions!$1:$1048576,MATCH(DATE(G$2,1,1),Emissions!$A$1:$LI$1),FALSE)</f>
        <v>7.7408269500000002E-2</v>
      </c>
      <c r="H641" s="325">
        <f>+VLOOKUP($E641,Emissions!$1:$1048576,MATCH(DATE(H$2,1,1),Emissions!$A$1:$LI$1),FALSE)</f>
        <v>7.7964123499999996E-2</v>
      </c>
      <c r="I641" s="325">
        <f>+VLOOKUP($E641,Emissions!$1:$1048576,MATCH(DATE(I$2,1,1),Emissions!$A$1:$LI$1),FALSE)</f>
        <v>7.8584755899999997E-2</v>
      </c>
      <c r="J641" s="325">
        <f>+VLOOKUP($E641,Emissions!$1:$1048576,MATCH(DATE(J$2,1,1),Emissions!$A$1:$LI$1),FALSE)</f>
        <v>7.9304964800000002E-2</v>
      </c>
      <c r="K641" s="325">
        <f>+VLOOKUP($E641,Emissions!$1:$1048576,MATCH(DATE(K$2,1,1),Emissions!$A$1:$LI$1),FALSE)</f>
        <v>8.0127257699999996E-2</v>
      </c>
      <c r="L641" s="325">
        <f>+VLOOKUP($E641,Emissions!$1:$1048576,MATCH(DATE(L$2,1,1),Emissions!$A$1:$LI$1),FALSE)</f>
        <v>8.0996888700000005E-2</v>
      </c>
      <c r="M641" s="325">
        <f>+VLOOKUP($E641,Emissions!$1:$1048576,MATCH(DATE(M$2,1,1),Emissions!$A$1:$LI$1),FALSE)</f>
        <v>8.192141E-2</v>
      </c>
      <c r="N641" s="325">
        <f>+VLOOKUP($E641,Emissions!$1:$1048576,MATCH(DATE(N$2,1,1),Emissions!$A$1:$LI$1),FALSE)</f>
        <v>8.2892081500000006E-2</v>
      </c>
      <c r="O641" s="325">
        <f>+VLOOKUP($E641,Emissions!$1:$1048576,MATCH(DATE(O$2,1,1),Emissions!$A$1:$LI$1),FALSE)</f>
        <v>8.3899238599999995E-2</v>
      </c>
      <c r="P641" s="325">
        <f>+VLOOKUP($E641,Emissions!$1:$1048576,MATCH(DATE(P$2,1,1),Emissions!$A$1:$LI$1),FALSE)</f>
        <v>8.5006528400000003E-2</v>
      </c>
      <c r="Q641" s="325">
        <f>+VLOOKUP($E641,Emissions!$1:$1048576,MATCH(DATE(Q$2,1,1),Emissions!$A$1:$LI$1),FALSE)</f>
        <v>8.6093128899999996E-2</v>
      </c>
      <c r="R641" s="325">
        <f>+VLOOKUP($E641,Emissions!$1:$1048576,MATCH(DATE(R$2,1,1),Emissions!$A$1:$LI$1),FALSE)</f>
        <v>8.7187677099999999E-2</v>
      </c>
      <c r="S641" s="325">
        <f>+VLOOKUP($E641,Emissions!$1:$1048576,MATCH(DATE(S$2,1,1),Emissions!$A$1:$LI$1),FALSE)</f>
        <v>8.8295025599999993E-2</v>
      </c>
      <c r="T641" s="325">
        <f>+VLOOKUP($E641,Emissions!$1:$1048576,MATCH(DATE(T$2,1,1),Emissions!$A$1:$LI$1),FALSE)</f>
        <v>8.9415044900000004E-2</v>
      </c>
      <c r="U641" s="325">
        <f>+VLOOKUP($E641,Emissions!$1:$1048576,MATCH(DATE(U$2,1,1),Emissions!$A$1:$LI$1),FALSE)</f>
        <v>9.0547067699999997E-2</v>
      </c>
      <c r="V641" s="325">
        <f>+VLOOKUP($E641,Emissions!$1:$1048576,MATCH(DATE(V$2,1,1),Emissions!$A$1:$LI$1),FALSE)</f>
        <v>9.1690724099999996E-2</v>
      </c>
      <c r="W641" s="325">
        <f>+VLOOKUP($E641,Emissions!$1:$1048576,MATCH(DATE(W$2,1,1),Emissions!$A$1:$LI$1),FALSE)</f>
        <v>9.2845987599999999E-2</v>
      </c>
      <c r="X641" s="325">
        <f>+VLOOKUP($E641,Emissions!$1:$1048576,MATCH(DATE(X$2,1,1),Emissions!$A$1:$LI$1),FALSE)</f>
        <v>9.4013104299999997E-2</v>
      </c>
      <c r="Y641" s="325">
        <f>+VLOOKUP($E641,Emissions!$1:$1048576,MATCH(DATE(Y$2,1,1),Emissions!$A$1:$LI$1),FALSE)</f>
        <v>9.5192508199999998E-2</v>
      </c>
      <c r="Z641" s="325">
        <f>+VLOOKUP($E641,Emissions!$1:$1048576,MATCH(DATE(Z$2,1,1),Emissions!$A$1:$LI$1),FALSE)</f>
        <v>9.6332052099999996E-2</v>
      </c>
      <c r="AA641" s="325">
        <f>+VLOOKUP($E641,Emissions!$1:$1048576,MATCH(DATE(AA$2,1,1),Emissions!$A$1:$LI$1),FALSE)</f>
        <v>9.7517907400000006E-2</v>
      </c>
      <c r="AB641" s="325">
        <f>+VLOOKUP($E641,Emissions!$1:$1048576,MATCH(DATE(AB$2,1,1),Emissions!$A$1:$LI$1),FALSE)</f>
        <v>9.8726613000000005E-2</v>
      </c>
      <c r="AC641" s="325">
        <f>+VLOOKUP($E641,Emissions!$1:$1048576,MATCH(DATE(AC$2,1,1),Emissions!$A$1:$LI$1),FALSE)</f>
        <v>9.9953324299999993E-2</v>
      </c>
      <c r="AD641" s="325">
        <f>+VLOOKUP($E641,Emissions!$1:$1048576,MATCH(DATE(AD$2,1,1),Emissions!$A$1:$LI$1),FALSE)</f>
        <v>0.10119748119999999</v>
      </c>
      <c r="AE641" s="325">
        <f>+VLOOKUP($E641,Emissions!$1:$1048576,MATCH(DATE(AE$2,1,1),Emissions!$A$1:$LI$1),FALSE)</f>
        <v>0.1023073367</v>
      </c>
      <c r="AF641" s="325">
        <f>+VLOOKUP($E641,Emissions!$1:$1048576,MATCH(DATE(AF$2,1,1),Emissions!$A$1:$LI$1),FALSE)</f>
        <v>0.1034579945</v>
      </c>
      <c r="AG641" s="325">
        <f>+VLOOKUP($E641,Emissions!$1:$1048576,MATCH(DATE(AG$2,1,1),Emissions!$A$1:$LI$1),FALSE)</f>
        <v>0.1046241218</v>
      </c>
      <c r="AH641" s="325">
        <f>+VLOOKUP($E641,Emissions!$1:$1048576,MATCH(DATE(AH$2,1,1),Emissions!$A$1:$LI$1),FALSE)</f>
        <v>0.1058017057</v>
      </c>
      <c r="AI641" s="325">
        <f>+VLOOKUP($E641,Emissions!$1:$1048576,MATCH(DATE(AI$2,1,1),Emissions!$A$1:$LI$1),FALSE)</f>
        <v>0.1069916789</v>
      </c>
      <c r="AJ641" s="325">
        <f>+VLOOKUP($E641,Emissions!$1:$1048576,MATCH(DATE(AJ$2,1,1),Emissions!$A$1:$LI$1),FALSE)</f>
        <v>0.1081956848</v>
      </c>
      <c r="AK641" s="325">
        <f>+VLOOKUP($E641,Emissions!$1:$1048576,MATCH(DATE(AK$2,1,1),Emissions!$A$1:$LI$1),FALSE)</f>
        <v>0.1094152155</v>
      </c>
      <c r="AL641" s="325">
        <f>+VLOOKUP($E641,Emissions!$1:$1048576,MATCH(DATE(AL$2,1,1),Emissions!$A$1:$LI$1),FALSE)</f>
        <v>0.1106514285</v>
      </c>
      <c r="AM641" s="325">
        <f>+VLOOKUP($E641,Emissions!$1:$1048576,MATCH(DATE(AM$2,1,1),Emissions!$A$1:$LI$1),FALSE)</f>
        <v>0.111905141</v>
      </c>
      <c r="AN641" s="325">
        <f>+VLOOKUP($E641,Emissions!$1:$1048576,MATCH(DATE(AN$2,1,1),Emissions!$A$1:$LI$1),FALSE)</f>
        <v>0.1131768811</v>
      </c>
      <c r="AO641" s="325">
        <f>+VLOOKUP($E641,Emissions!$1:$1048576,MATCH(DATE(AO$2,1,1),Emissions!$A$1:$LI$1),FALSE)</f>
        <v>0.1144669539</v>
      </c>
      <c r="AP641" s="325">
        <f>+VLOOKUP($E641,Emissions!$1:$1048576,MATCH(DATE(AP$2,1,1),Emissions!$A$1:$LI$1),FALSE)</f>
        <v>0.11573879569999999</v>
      </c>
      <c r="AQ641" s="325">
        <f>+VLOOKUP($E641,Emissions!$1:$1048576,MATCH(DATE(AQ$2,1,1),Emissions!$A$1:$LI$1),FALSE)</f>
        <v>0.1170150704</v>
      </c>
      <c r="AR641" s="325">
        <f>+VLOOKUP($E641,Emissions!$1:$1048576,MATCH(DATE(AR$2,1,1),Emissions!$A$1:$LI$1),FALSE)</f>
        <v>0.1183016788</v>
      </c>
      <c r="AS641" s="325">
        <f>+VLOOKUP($E641,Emissions!$1:$1048576,MATCH(DATE(AS$2,1,1),Emissions!$A$1:$LI$1),FALSE)</f>
        <v>0.119600708</v>
      </c>
      <c r="AT641" s="325">
        <f>+VLOOKUP($E641,Emissions!$1:$1048576,MATCH(DATE(AT$2,1,1),Emissions!$A$1:$LI$1),FALSE)</f>
        <v>0.1209134082</v>
      </c>
      <c r="AU641" s="325">
        <f>+VLOOKUP($E641,Emissions!$1:$1048576,MATCH(DATE(AU$2,1,1),Emissions!$A$1:$LI$1),FALSE)</f>
        <v>0.12224076790000001</v>
      </c>
      <c r="AV641" s="325">
        <f>+VLOOKUP($E641,Emissions!$1:$1048576,MATCH(DATE(AV$2,1,1),Emissions!$A$1:$LI$1),FALSE)</f>
        <v>0.12358360309999999</v>
      </c>
      <c r="AW641" s="325">
        <f>+VLOOKUP($E641,Emissions!$1:$1048576,MATCH(DATE(AW$2,1,1),Emissions!$A$1:$LI$1),FALSE)</f>
        <v>0.1249425498</v>
      </c>
      <c r="AX641" s="325">
        <f>+VLOOKUP($E641,Emissions!$1:$1048576,MATCH(DATE(AX$2,1,1),Emissions!$A$1:$LI$1),FALSE)</f>
        <v>0.12631804690000001</v>
      </c>
      <c r="AY641" s="325">
        <f>+VLOOKUP($E641,Emissions!$1:$1048576,MATCH(DATE(AY$2,1,1),Emissions!$A$1:$LI$1),FALSE)</f>
        <v>0.12771029510000001</v>
      </c>
      <c r="AZ641" s="325">
        <f>+VLOOKUP($E641,Emissions!$1:$1048576,MATCH(DATE(AZ$2,1,1),Emissions!$A$1:$LI$1),FALSE)</f>
        <v>0.1291223786</v>
      </c>
      <c r="BA641" s="325">
        <f>+VLOOKUP($E641,Emissions!$1:$1048576,MATCH(DATE(BA$2,1,1),Emissions!$A$1:$LI$1),FALSE)</f>
        <v>0.13055088240000001</v>
      </c>
      <c r="BB641" s="325">
        <f>+VLOOKUP($E641,Emissions!$1:$1048576,MATCH(DATE(BB$2,1,1),Emissions!$A$1:$LI$1),FALSE)</f>
        <v>0.1319954639</v>
      </c>
      <c r="BC641" s="325">
        <f>+VLOOKUP($E641,Emissions!$1:$1048576,MATCH(DATE(BC$2,1,1),Emissions!$A$1:$LI$1),FALSE)</f>
        <v>0.133457141</v>
      </c>
      <c r="BD641" s="325">
        <f>+VLOOKUP($E641,Emissions!$1:$1048576,MATCH(DATE(BD$2,1,1),Emissions!$A$1:$LI$1),FALSE)</f>
        <v>0.1349371499</v>
      </c>
      <c r="BE641" s="325">
        <f>+VLOOKUP($E641,Emissions!$1:$1048576,MATCH(DATE(BE$2,1,1),Emissions!$A$1:$LI$1),FALSE)</f>
        <v>0.1469208716</v>
      </c>
      <c r="BF641" s="325">
        <f>+VLOOKUP($E641,Emissions!$1:$1048576,MATCH(DATE(BF$2,1,1),Emissions!$A$1:$LI$1),FALSE)</f>
        <v>0.1490607038</v>
      </c>
      <c r="BG641" s="325">
        <f>+VLOOKUP($E641,Emissions!$1:$1048576,MATCH(DATE(BG$2,1,1),Emissions!$A$1:$LI$1),FALSE)</f>
        <v>0.15123576850000001</v>
      </c>
      <c r="BH641" s="325">
        <f>+VLOOKUP($E641,Emissions!$1:$1048576,MATCH(DATE(BH$2,1,1),Emissions!$A$1:$LI$1),FALSE)</f>
        <v>0.15344691090000001</v>
      </c>
      <c r="BI641" s="325">
        <f>+VLOOKUP($E641,Emissions!$1:$1048576,MATCH(DATE(BI$2,1,1),Emissions!$A$1:$LI$1),FALSE)</f>
        <v>0.15569502630000001</v>
      </c>
    </row>
    <row r="642" spans="1:61" ht="15" customHeight="1" x14ac:dyDescent="0.35">
      <c r="A642" s="409"/>
      <c r="B642" s="169"/>
      <c r="C642" s="138" t="s">
        <v>455</v>
      </c>
      <c r="D642" s="114" t="s">
        <v>1028</v>
      </c>
      <c r="E642" s="50" t="s">
        <v>2732</v>
      </c>
      <c r="F642" s="359">
        <f>+VLOOKUP($E642,Emissions!$1:$1048576,MATCH(DATE(F$2,1,1),Emissions!$A$1:$LI$1),FALSE)</f>
        <v>7.6795655300000001E-2</v>
      </c>
      <c r="G642" s="359">
        <f>+VLOOKUP($E642,Emissions!$1:$1048576,MATCH(DATE(G$2,1,1),Emissions!$A$1:$LI$1),FALSE)</f>
        <v>7.7408269500000002E-2</v>
      </c>
      <c r="H642" s="359">
        <f>+VLOOKUP($E642,Emissions!$1:$1048576,MATCH(DATE(H$2,1,1),Emissions!$A$1:$LI$1),FALSE)</f>
        <v>7.7964123499999996E-2</v>
      </c>
      <c r="I642" s="359">
        <f>+VLOOKUP($E642,Emissions!$1:$1048576,MATCH(DATE(I$2,1,1),Emissions!$A$1:$LI$1),FALSE)</f>
        <v>7.8584755899999997E-2</v>
      </c>
      <c r="J642" s="359">
        <f>+VLOOKUP($E642,Emissions!$1:$1048576,MATCH(DATE(J$2,1,1),Emissions!$A$1:$LI$1),FALSE)</f>
        <v>7.9304964800000002E-2</v>
      </c>
      <c r="K642" s="359">
        <f>+VLOOKUP($E642,Emissions!$1:$1048576,MATCH(DATE(K$2,1,1),Emissions!$A$1:$LI$1),FALSE)</f>
        <v>8.0127257699999996E-2</v>
      </c>
      <c r="L642" s="359">
        <f>+VLOOKUP($E642,Emissions!$1:$1048576,MATCH(DATE(L$2,1,1),Emissions!$A$1:$LI$1),FALSE)</f>
        <v>8.0996888700000005E-2</v>
      </c>
      <c r="M642" s="359">
        <f>+VLOOKUP($E642,Emissions!$1:$1048576,MATCH(DATE(M$2,1,1),Emissions!$A$1:$LI$1),FALSE)</f>
        <v>8.192141E-2</v>
      </c>
      <c r="N642" s="359">
        <f>+VLOOKUP($E642,Emissions!$1:$1048576,MATCH(DATE(N$2,1,1),Emissions!$A$1:$LI$1),FALSE)</f>
        <v>8.2892081500000006E-2</v>
      </c>
      <c r="O642" s="359">
        <f>+VLOOKUP($E642,Emissions!$1:$1048576,MATCH(DATE(O$2,1,1),Emissions!$A$1:$LI$1),FALSE)</f>
        <v>8.3899238599999995E-2</v>
      </c>
      <c r="P642" s="359">
        <f>+VLOOKUP($E642,Emissions!$1:$1048576,MATCH(DATE(P$2,1,1),Emissions!$A$1:$LI$1),FALSE)</f>
        <v>8.5006528400000003E-2</v>
      </c>
      <c r="Q642" s="359">
        <f>+VLOOKUP($E642,Emissions!$1:$1048576,MATCH(DATE(Q$2,1,1),Emissions!$A$1:$LI$1),FALSE)</f>
        <v>8.6093128899999996E-2</v>
      </c>
      <c r="R642" s="359">
        <f>+VLOOKUP($E642,Emissions!$1:$1048576,MATCH(DATE(R$2,1,1),Emissions!$A$1:$LI$1),FALSE)</f>
        <v>8.7187677099999999E-2</v>
      </c>
      <c r="S642" s="359">
        <f>+VLOOKUP($E642,Emissions!$1:$1048576,MATCH(DATE(S$2,1,1),Emissions!$A$1:$LI$1),FALSE)</f>
        <v>8.8295025599999993E-2</v>
      </c>
      <c r="T642" s="359">
        <f>+VLOOKUP($E642,Emissions!$1:$1048576,MATCH(DATE(T$2,1,1),Emissions!$A$1:$LI$1),FALSE)</f>
        <v>8.9415044900000004E-2</v>
      </c>
      <c r="U642" s="359">
        <f>+VLOOKUP($E642,Emissions!$1:$1048576,MATCH(DATE(U$2,1,1),Emissions!$A$1:$LI$1),FALSE)</f>
        <v>9.0547067699999997E-2</v>
      </c>
      <c r="V642" s="359">
        <f>+VLOOKUP($E642,Emissions!$1:$1048576,MATCH(DATE(V$2,1,1),Emissions!$A$1:$LI$1),FALSE)</f>
        <v>9.1690724099999996E-2</v>
      </c>
      <c r="W642" s="359">
        <f>+VLOOKUP($E642,Emissions!$1:$1048576,MATCH(DATE(W$2,1,1),Emissions!$A$1:$LI$1),FALSE)</f>
        <v>9.2845987599999999E-2</v>
      </c>
      <c r="X642" s="359">
        <f>+VLOOKUP($E642,Emissions!$1:$1048576,MATCH(DATE(X$2,1,1),Emissions!$A$1:$LI$1),FALSE)</f>
        <v>9.4013104299999997E-2</v>
      </c>
      <c r="Y642" s="359">
        <f>+VLOOKUP($E642,Emissions!$1:$1048576,MATCH(DATE(Y$2,1,1),Emissions!$A$1:$LI$1),FALSE)</f>
        <v>9.5192508199999998E-2</v>
      </c>
      <c r="Z642" s="359">
        <f>+VLOOKUP($E642,Emissions!$1:$1048576,MATCH(DATE(Z$2,1,1),Emissions!$A$1:$LI$1),FALSE)</f>
        <v>9.6332052099999996E-2</v>
      </c>
      <c r="AA642" s="359">
        <f>+VLOOKUP($E642,Emissions!$1:$1048576,MATCH(DATE(AA$2,1,1),Emissions!$A$1:$LI$1),FALSE)</f>
        <v>9.7517907400000006E-2</v>
      </c>
      <c r="AB642" s="359">
        <f>+VLOOKUP($E642,Emissions!$1:$1048576,MATCH(DATE(AB$2,1,1),Emissions!$A$1:$LI$1),FALSE)</f>
        <v>9.8726613000000005E-2</v>
      </c>
      <c r="AC642" s="359">
        <f>+VLOOKUP($E642,Emissions!$1:$1048576,MATCH(DATE(AC$2,1,1),Emissions!$A$1:$LI$1),FALSE)</f>
        <v>9.9953324299999993E-2</v>
      </c>
      <c r="AD642" s="359">
        <f>+VLOOKUP($E642,Emissions!$1:$1048576,MATCH(DATE(AD$2,1,1),Emissions!$A$1:$LI$1),FALSE)</f>
        <v>0.10119748119999999</v>
      </c>
      <c r="AE642" s="359">
        <f>+VLOOKUP($E642,Emissions!$1:$1048576,MATCH(DATE(AE$2,1,1),Emissions!$A$1:$LI$1),FALSE)</f>
        <v>0.1023073367</v>
      </c>
      <c r="AF642" s="359">
        <f>+VLOOKUP($E642,Emissions!$1:$1048576,MATCH(DATE(AF$2,1,1),Emissions!$A$1:$LI$1),FALSE)</f>
        <v>0.1034579945</v>
      </c>
      <c r="AG642" s="359">
        <f>+VLOOKUP($E642,Emissions!$1:$1048576,MATCH(DATE(AG$2,1,1),Emissions!$A$1:$LI$1),FALSE)</f>
        <v>0.1046241218</v>
      </c>
      <c r="AH642" s="359">
        <f>+VLOOKUP($E642,Emissions!$1:$1048576,MATCH(DATE(AH$2,1,1),Emissions!$A$1:$LI$1),FALSE)</f>
        <v>0.1058017057</v>
      </c>
      <c r="AI642" s="359">
        <f>+VLOOKUP($E642,Emissions!$1:$1048576,MATCH(DATE(AI$2,1,1),Emissions!$A$1:$LI$1),FALSE)</f>
        <v>0.1069916789</v>
      </c>
      <c r="AJ642" s="359">
        <f>+VLOOKUP($E642,Emissions!$1:$1048576,MATCH(DATE(AJ$2,1,1),Emissions!$A$1:$LI$1),FALSE)</f>
        <v>0.1081956848</v>
      </c>
      <c r="AK642" s="359">
        <f>+VLOOKUP($E642,Emissions!$1:$1048576,MATCH(DATE(AK$2,1,1),Emissions!$A$1:$LI$1),FALSE)</f>
        <v>0.1094152155</v>
      </c>
      <c r="AL642" s="359">
        <f>+VLOOKUP($E642,Emissions!$1:$1048576,MATCH(DATE(AL$2,1,1),Emissions!$A$1:$LI$1),FALSE)</f>
        <v>0.1106514285</v>
      </c>
      <c r="AM642" s="359">
        <f>+VLOOKUP($E642,Emissions!$1:$1048576,MATCH(DATE(AM$2,1,1),Emissions!$A$1:$LI$1),FALSE)</f>
        <v>0.111905141</v>
      </c>
      <c r="AN642" s="359">
        <f>+VLOOKUP($E642,Emissions!$1:$1048576,MATCH(DATE(AN$2,1,1),Emissions!$A$1:$LI$1),FALSE)</f>
        <v>0.1131768811</v>
      </c>
      <c r="AO642" s="359">
        <f>+VLOOKUP($E642,Emissions!$1:$1048576,MATCH(DATE(AO$2,1,1),Emissions!$A$1:$LI$1),FALSE)</f>
        <v>0.1144669539</v>
      </c>
      <c r="AP642" s="359">
        <f>+VLOOKUP($E642,Emissions!$1:$1048576,MATCH(DATE(AP$2,1,1),Emissions!$A$1:$LI$1),FALSE)</f>
        <v>0.11573879569999999</v>
      </c>
      <c r="AQ642" s="359">
        <f>+VLOOKUP($E642,Emissions!$1:$1048576,MATCH(DATE(AQ$2,1,1),Emissions!$A$1:$LI$1),FALSE)</f>
        <v>0.1170150704</v>
      </c>
      <c r="AR642" s="359">
        <f>+VLOOKUP($E642,Emissions!$1:$1048576,MATCH(DATE(AR$2,1,1),Emissions!$A$1:$LI$1),FALSE)</f>
        <v>0.1183016788</v>
      </c>
      <c r="AS642" s="359">
        <f>+VLOOKUP($E642,Emissions!$1:$1048576,MATCH(DATE(AS$2,1,1),Emissions!$A$1:$LI$1),FALSE)</f>
        <v>0.119600708</v>
      </c>
      <c r="AT642" s="359">
        <f>+VLOOKUP($E642,Emissions!$1:$1048576,MATCH(DATE(AT$2,1,1),Emissions!$A$1:$LI$1),FALSE)</f>
        <v>0.1209134082</v>
      </c>
      <c r="AU642" s="359">
        <f>+VLOOKUP($E642,Emissions!$1:$1048576,MATCH(DATE(AU$2,1,1),Emissions!$A$1:$LI$1),FALSE)</f>
        <v>0.12224076790000001</v>
      </c>
      <c r="AV642" s="359">
        <f>+VLOOKUP($E642,Emissions!$1:$1048576,MATCH(DATE(AV$2,1,1),Emissions!$A$1:$LI$1),FALSE)</f>
        <v>0.12358360309999999</v>
      </c>
      <c r="AW642" s="359">
        <f>+VLOOKUP($E642,Emissions!$1:$1048576,MATCH(DATE(AW$2,1,1),Emissions!$A$1:$LI$1),FALSE)</f>
        <v>0.1249425498</v>
      </c>
      <c r="AX642" s="359">
        <f>+VLOOKUP($E642,Emissions!$1:$1048576,MATCH(DATE(AX$2,1,1),Emissions!$A$1:$LI$1),FALSE)</f>
        <v>0.12631804690000001</v>
      </c>
      <c r="AY642" s="359">
        <f>+VLOOKUP($E642,Emissions!$1:$1048576,MATCH(DATE(AY$2,1,1),Emissions!$A$1:$LI$1),FALSE)</f>
        <v>0.12771029510000001</v>
      </c>
      <c r="AZ642" s="359">
        <f>+VLOOKUP($E642,Emissions!$1:$1048576,MATCH(DATE(AZ$2,1,1),Emissions!$A$1:$LI$1),FALSE)</f>
        <v>0.1291223786</v>
      </c>
      <c r="BA642" s="359">
        <f>+VLOOKUP($E642,Emissions!$1:$1048576,MATCH(DATE(BA$2,1,1),Emissions!$A$1:$LI$1),FALSE)</f>
        <v>0.13055088240000001</v>
      </c>
      <c r="BB642" s="359">
        <f>+VLOOKUP($E642,Emissions!$1:$1048576,MATCH(DATE(BB$2,1,1),Emissions!$A$1:$LI$1),FALSE)</f>
        <v>0.1319954639</v>
      </c>
      <c r="BC642" s="359">
        <f>+VLOOKUP($E642,Emissions!$1:$1048576,MATCH(DATE(BC$2,1,1),Emissions!$A$1:$LI$1),FALSE)</f>
        <v>0.133457141</v>
      </c>
      <c r="BD642" s="359">
        <f>+VLOOKUP($E642,Emissions!$1:$1048576,MATCH(DATE(BD$2,1,1),Emissions!$A$1:$LI$1),FALSE)</f>
        <v>0.1349371499</v>
      </c>
      <c r="BE642" s="359">
        <f>+VLOOKUP($E642,Emissions!$1:$1048576,MATCH(DATE(BE$2,1,1),Emissions!$A$1:$LI$1),FALSE)</f>
        <v>0.1469208716</v>
      </c>
      <c r="BF642" s="359">
        <f>+VLOOKUP($E642,Emissions!$1:$1048576,MATCH(DATE(BF$2,1,1),Emissions!$A$1:$LI$1),FALSE)</f>
        <v>0.1490607038</v>
      </c>
      <c r="BG642" s="359">
        <f>+VLOOKUP($E642,Emissions!$1:$1048576,MATCH(DATE(BG$2,1,1),Emissions!$A$1:$LI$1),FALSE)</f>
        <v>0.15123576850000001</v>
      </c>
      <c r="BH642" s="359">
        <f>+VLOOKUP($E642,Emissions!$1:$1048576,MATCH(DATE(BH$2,1,1),Emissions!$A$1:$LI$1),FALSE)</f>
        <v>0.15344691090000001</v>
      </c>
      <c r="BI642" s="359">
        <f>+VLOOKUP($E642,Emissions!$1:$1048576,MATCH(DATE(BI$2,1,1),Emissions!$A$1:$LI$1),FALSE)</f>
        <v>0.15569502630000001</v>
      </c>
    </row>
    <row r="643" spans="1:61" ht="15" customHeight="1" x14ac:dyDescent="0.35">
      <c r="A643" s="409"/>
      <c r="B643" s="169"/>
      <c r="C643" s="138" t="s">
        <v>456</v>
      </c>
      <c r="D643" s="114" t="s">
        <v>1028</v>
      </c>
      <c r="E643" s="50" t="s">
        <v>2733</v>
      </c>
      <c r="F643" s="359">
        <f>+VLOOKUP($E643,Emissions!$1:$1048576,MATCH(DATE(F$2,1,1),Emissions!$A$1:$LI$1),FALSE)</f>
        <v>0</v>
      </c>
      <c r="G643" s="359">
        <f>+VLOOKUP($E643,Emissions!$1:$1048576,MATCH(DATE(G$2,1,1),Emissions!$A$1:$LI$1),FALSE)</f>
        <v>0</v>
      </c>
      <c r="H643" s="359">
        <f>+VLOOKUP($E643,Emissions!$1:$1048576,MATCH(DATE(H$2,1,1),Emissions!$A$1:$LI$1),FALSE)</f>
        <v>0</v>
      </c>
      <c r="I643" s="359">
        <f>+VLOOKUP($E643,Emissions!$1:$1048576,MATCH(DATE(I$2,1,1),Emissions!$A$1:$LI$1),FALSE)</f>
        <v>0</v>
      </c>
      <c r="J643" s="359">
        <f>+VLOOKUP($E643,Emissions!$1:$1048576,MATCH(DATE(J$2,1,1),Emissions!$A$1:$LI$1),FALSE)</f>
        <v>0</v>
      </c>
      <c r="K643" s="359">
        <f>+VLOOKUP($E643,Emissions!$1:$1048576,MATCH(DATE(K$2,1,1),Emissions!$A$1:$LI$1),FALSE)</f>
        <v>0</v>
      </c>
      <c r="L643" s="359">
        <f>+VLOOKUP($E643,Emissions!$1:$1048576,MATCH(DATE(L$2,1,1),Emissions!$A$1:$LI$1),FALSE)</f>
        <v>0</v>
      </c>
      <c r="M643" s="359">
        <f>+VLOOKUP($E643,Emissions!$1:$1048576,MATCH(DATE(M$2,1,1),Emissions!$A$1:$LI$1),FALSE)</f>
        <v>0</v>
      </c>
      <c r="N643" s="359">
        <f>+VLOOKUP($E643,Emissions!$1:$1048576,MATCH(DATE(N$2,1,1),Emissions!$A$1:$LI$1),FALSE)</f>
        <v>0</v>
      </c>
      <c r="O643" s="359">
        <f>+VLOOKUP($E643,Emissions!$1:$1048576,MATCH(DATE(O$2,1,1),Emissions!$A$1:$LI$1),FALSE)</f>
        <v>0</v>
      </c>
      <c r="P643" s="359">
        <f>+VLOOKUP($E643,Emissions!$1:$1048576,MATCH(DATE(P$2,1,1),Emissions!$A$1:$LI$1),FALSE)</f>
        <v>0</v>
      </c>
      <c r="Q643" s="359">
        <f>+VLOOKUP($E643,Emissions!$1:$1048576,MATCH(DATE(Q$2,1,1),Emissions!$A$1:$LI$1),FALSE)</f>
        <v>0</v>
      </c>
      <c r="R643" s="359">
        <f>+VLOOKUP($E643,Emissions!$1:$1048576,MATCH(DATE(R$2,1,1),Emissions!$A$1:$LI$1),FALSE)</f>
        <v>0</v>
      </c>
      <c r="S643" s="359">
        <f>+VLOOKUP($E643,Emissions!$1:$1048576,MATCH(DATE(S$2,1,1),Emissions!$A$1:$LI$1),FALSE)</f>
        <v>0</v>
      </c>
      <c r="T643" s="359">
        <f>+VLOOKUP($E643,Emissions!$1:$1048576,MATCH(DATE(T$2,1,1),Emissions!$A$1:$LI$1),FALSE)</f>
        <v>0</v>
      </c>
      <c r="U643" s="359">
        <f>+VLOOKUP($E643,Emissions!$1:$1048576,MATCH(DATE(U$2,1,1),Emissions!$A$1:$LI$1),FALSE)</f>
        <v>0</v>
      </c>
      <c r="V643" s="359">
        <f>+VLOOKUP($E643,Emissions!$1:$1048576,MATCH(DATE(V$2,1,1),Emissions!$A$1:$LI$1),FALSE)</f>
        <v>0</v>
      </c>
      <c r="W643" s="359">
        <f>+VLOOKUP($E643,Emissions!$1:$1048576,MATCH(DATE(W$2,1,1),Emissions!$A$1:$LI$1),FALSE)</f>
        <v>0</v>
      </c>
      <c r="X643" s="359">
        <f>+VLOOKUP($E643,Emissions!$1:$1048576,MATCH(DATE(X$2,1,1),Emissions!$A$1:$LI$1),FALSE)</f>
        <v>0</v>
      </c>
      <c r="Y643" s="359">
        <f>+VLOOKUP($E643,Emissions!$1:$1048576,MATCH(DATE(Y$2,1,1),Emissions!$A$1:$LI$1),FALSE)</f>
        <v>0</v>
      </c>
      <c r="Z643" s="359">
        <f>+VLOOKUP($E643,Emissions!$1:$1048576,MATCH(DATE(Z$2,1,1),Emissions!$A$1:$LI$1),FALSE)</f>
        <v>0</v>
      </c>
      <c r="AA643" s="359">
        <f>+VLOOKUP($E643,Emissions!$1:$1048576,MATCH(DATE(AA$2,1,1),Emissions!$A$1:$LI$1),FALSE)</f>
        <v>0</v>
      </c>
      <c r="AB643" s="359">
        <f>+VLOOKUP($E643,Emissions!$1:$1048576,MATCH(DATE(AB$2,1,1),Emissions!$A$1:$LI$1),FALSE)</f>
        <v>0</v>
      </c>
      <c r="AC643" s="359">
        <f>+VLOOKUP($E643,Emissions!$1:$1048576,MATCH(DATE(AC$2,1,1),Emissions!$A$1:$LI$1),FALSE)</f>
        <v>0</v>
      </c>
      <c r="AD643" s="359">
        <f>+VLOOKUP($E643,Emissions!$1:$1048576,MATCH(DATE(AD$2,1,1),Emissions!$A$1:$LI$1),FALSE)</f>
        <v>0</v>
      </c>
      <c r="AE643" s="359">
        <f>+VLOOKUP($E643,Emissions!$1:$1048576,MATCH(DATE(AE$2,1,1),Emissions!$A$1:$LI$1),FALSE)</f>
        <v>0</v>
      </c>
      <c r="AF643" s="359">
        <f>+VLOOKUP($E643,Emissions!$1:$1048576,MATCH(DATE(AF$2,1,1),Emissions!$A$1:$LI$1),FALSE)</f>
        <v>0</v>
      </c>
      <c r="AG643" s="359">
        <f>+VLOOKUP($E643,Emissions!$1:$1048576,MATCH(DATE(AG$2,1,1),Emissions!$A$1:$LI$1),FALSE)</f>
        <v>0</v>
      </c>
      <c r="AH643" s="359">
        <f>+VLOOKUP($E643,Emissions!$1:$1048576,MATCH(DATE(AH$2,1,1),Emissions!$A$1:$LI$1),FALSE)</f>
        <v>0</v>
      </c>
      <c r="AI643" s="359">
        <f>+VLOOKUP($E643,Emissions!$1:$1048576,MATCH(DATE(AI$2,1,1),Emissions!$A$1:$LI$1),FALSE)</f>
        <v>0</v>
      </c>
      <c r="AJ643" s="359">
        <f>+VLOOKUP($E643,Emissions!$1:$1048576,MATCH(DATE(AJ$2,1,1),Emissions!$A$1:$LI$1),FALSE)</f>
        <v>0</v>
      </c>
      <c r="AK643" s="359">
        <f>+VLOOKUP($E643,Emissions!$1:$1048576,MATCH(DATE(AK$2,1,1),Emissions!$A$1:$LI$1),FALSE)</f>
        <v>0</v>
      </c>
      <c r="AL643" s="359">
        <f>+VLOOKUP($E643,Emissions!$1:$1048576,MATCH(DATE(AL$2,1,1),Emissions!$A$1:$LI$1),FALSE)</f>
        <v>0</v>
      </c>
      <c r="AM643" s="359">
        <f>+VLOOKUP($E643,Emissions!$1:$1048576,MATCH(DATE(AM$2,1,1),Emissions!$A$1:$LI$1),FALSE)</f>
        <v>0</v>
      </c>
      <c r="AN643" s="359">
        <f>+VLOOKUP($E643,Emissions!$1:$1048576,MATCH(DATE(AN$2,1,1),Emissions!$A$1:$LI$1),FALSE)</f>
        <v>0</v>
      </c>
      <c r="AO643" s="359">
        <f>+VLOOKUP($E643,Emissions!$1:$1048576,MATCH(DATE(AO$2,1,1),Emissions!$A$1:$LI$1),FALSE)</f>
        <v>0</v>
      </c>
      <c r="AP643" s="359">
        <f>+VLOOKUP($E643,Emissions!$1:$1048576,MATCH(DATE(AP$2,1,1),Emissions!$A$1:$LI$1),FALSE)</f>
        <v>0</v>
      </c>
      <c r="AQ643" s="359">
        <f>+VLOOKUP($E643,Emissions!$1:$1048576,MATCH(DATE(AQ$2,1,1),Emissions!$A$1:$LI$1),FALSE)</f>
        <v>0</v>
      </c>
      <c r="AR643" s="359">
        <f>+VLOOKUP($E643,Emissions!$1:$1048576,MATCH(DATE(AR$2,1,1),Emissions!$A$1:$LI$1),FALSE)</f>
        <v>0</v>
      </c>
      <c r="AS643" s="359">
        <f>+VLOOKUP($E643,Emissions!$1:$1048576,MATCH(DATE(AS$2,1,1),Emissions!$A$1:$LI$1),FALSE)</f>
        <v>0</v>
      </c>
      <c r="AT643" s="359">
        <f>+VLOOKUP($E643,Emissions!$1:$1048576,MATCH(DATE(AT$2,1,1),Emissions!$A$1:$LI$1),FALSE)</f>
        <v>0</v>
      </c>
      <c r="AU643" s="359">
        <f>+VLOOKUP($E643,Emissions!$1:$1048576,MATCH(DATE(AU$2,1,1),Emissions!$A$1:$LI$1),FALSE)</f>
        <v>0</v>
      </c>
      <c r="AV643" s="359">
        <f>+VLOOKUP($E643,Emissions!$1:$1048576,MATCH(DATE(AV$2,1,1),Emissions!$A$1:$LI$1),FALSE)</f>
        <v>0</v>
      </c>
      <c r="AW643" s="359">
        <f>+VLOOKUP($E643,Emissions!$1:$1048576,MATCH(DATE(AW$2,1,1),Emissions!$A$1:$LI$1),FALSE)</f>
        <v>0</v>
      </c>
      <c r="AX643" s="359">
        <f>+VLOOKUP($E643,Emissions!$1:$1048576,MATCH(DATE(AX$2,1,1),Emissions!$A$1:$LI$1),FALSE)</f>
        <v>0</v>
      </c>
      <c r="AY643" s="359">
        <f>+VLOOKUP($E643,Emissions!$1:$1048576,MATCH(DATE(AY$2,1,1),Emissions!$A$1:$LI$1),FALSE)</f>
        <v>0</v>
      </c>
      <c r="AZ643" s="359">
        <f>+VLOOKUP($E643,Emissions!$1:$1048576,MATCH(DATE(AZ$2,1,1),Emissions!$A$1:$LI$1),FALSE)</f>
        <v>0</v>
      </c>
      <c r="BA643" s="359">
        <f>+VLOOKUP($E643,Emissions!$1:$1048576,MATCH(DATE(BA$2,1,1),Emissions!$A$1:$LI$1),FALSE)</f>
        <v>0</v>
      </c>
      <c r="BB643" s="359">
        <f>+VLOOKUP($E643,Emissions!$1:$1048576,MATCH(DATE(BB$2,1,1),Emissions!$A$1:$LI$1),FALSE)</f>
        <v>0</v>
      </c>
      <c r="BC643" s="359">
        <f>+VLOOKUP($E643,Emissions!$1:$1048576,MATCH(DATE(BC$2,1,1),Emissions!$A$1:$LI$1),FALSE)</f>
        <v>0</v>
      </c>
      <c r="BD643" s="359">
        <f>+VLOOKUP($E643,Emissions!$1:$1048576,MATCH(DATE(BD$2,1,1),Emissions!$A$1:$LI$1),FALSE)</f>
        <v>0</v>
      </c>
      <c r="BE643" s="359">
        <f>+VLOOKUP($E643,Emissions!$1:$1048576,MATCH(DATE(BE$2,1,1),Emissions!$A$1:$LI$1),FALSE)</f>
        <v>0</v>
      </c>
      <c r="BF643" s="359">
        <f>+VLOOKUP($E643,Emissions!$1:$1048576,MATCH(DATE(BF$2,1,1),Emissions!$A$1:$LI$1),FALSE)</f>
        <v>0</v>
      </c>
      <c r="BG643" s="359">
        <f>+VLOOKUP($E643,Emissions!$1:$1048576,MATCH(DATE(BG$2,1,1),Emissions!$A$1:$LI$1),FALSE)</f>
        <v>0</v>
      </c>
      <c r="BH643" s="359">
        <f>+VLOOKUP($E643,Emissions!$1:$1048576,MATCH(DATE(BH$2,1,1),Emissions!$A$1:$LI$1),FALSE)</f>
        <v>0</v>
      </c>
      <c r="BI643" s="359">
        <f>+VLOOKUP($E643,Emissions!$1:$1048576,MATCH(DATE(BI$2,1,1),Emissions!$A$1:$LI$1),FALSE)</f>
        <v>0</v>
      </c>
    </row>
    <row r="644" spans="1:61" ht="15" customHeight="1" x14ac:dyDescent="0.35">
      <c r="A644" s="409"/>
      <c r="B644" s="169"/>
      <c r="C644" s="138" t="s">
        <v>459</v>
      </c>
      <c r="D644" s="114" t="s">
        <v>1028</v>
      </c>
      <c r="E644" s="50" t="s">
        <v>2734</v>
      </c>
      <c r="F644" s="359">
        <f>+VLOOKUP($E644,Emissions!$1:$1048576,MATCH(DATE(F$2,1,1),Emissions!$A$1:$LI$1),FALSE)</f>
        <v>0</v>
      </c>
      <c r="G644" s="359">
        <f>+VLOOKUP($E644,Emissions!$1:$1048576,MATCH(DATE(G$2,1,1),Emissions!$A$1:$LI$1),FALSE)</f>
        <v>0</v>
      </c>
      <c r="H644" s="359">
        <f>+VLOOKUP($E644,Emissions!$1:$1048576,MATCH(DATE(H$2,1,1),Emissions!$A$1:$LI$1),FALSE)</f>
        <v>0</v>
      </c>
      <c r="I644" s="359">
        <f>+VLOOKUP($E644,Emissions!$1:$1048576,MATCH(DATE(I$2,1,1),Emissions!$A$1:$LI$1),FALSE)</f>
        <v>0</v>
      </c>
      <c r="J644" s="359">
        <f>+VLOOKUP($E644,Emissions!$1:$1048576,MATCH(DATE(J$2,1,1),Emissions!$A$1:$LI$1),FALSE)</f>
        <v>0</v>
      </c>
      <c r="K644" s="359">
        <f>+VLOOKUP($E644,Emissions!$1:$1048576,MATCH(DATE(K$2,1,1),Emissions!$A$1:$LI$1),FALSE)</f>
        <v>0</v>
      </c>
      <c r="L644" s="359">
        <f>+VLOOKUP($E644,Emissions!$1:$1048576,MATCH(DATE(L$2,1,1),Emissions!$A$1:$LI$1),FALSE)</f>
        <v>0</v>
      </c>
      <c r="M644" s="359">
        <f>+VLOOKUP($E644,Emissions!$1:$1048576,MATCH(DATE(M$2,1,1),Emissions!$A$1:$LI$1),FALSE)</f>
        <v>0</v>
      </c>
      <c r="N644" s="359">
        <f>+VLOOKUP($E644,Emissions!$1:$1048576,MATCH(DATE(N$2,1,1),Emissions!$A$1:$LI$1),FALSE)</f>
        <v>0</v>
      </c>
      <c r="O644" s="359">
        <f>+VLOOKUP($E644,Emissions!$1:$1048576,MATCH(DATE(O$2,1,1),Emissions!$A$1:$LI$1),FALSE)</f>
        <v>0</v>
      </c>
      <c r="P644" s="359">
        <f>+VLOOKUP($E644,Emissions!$1:$1048576,MATCH(DATE(P$2,1,1),Emissions!$A$1:$LI$1),FALSE)</f>
        <v>0</v>
      </c>
      <c r="Q644" s="359">
        <f>+VLOOKUP($E644,Emissions!$1:$1048576,MATCH(DATE(Q$2,1,1),Emissions!$A$1:$LI$1),FALSE)</f>
        <v>0</v>
      </c>
      <c r="R644" s="359">
        <f>+VLOOKUP($E644,Emissions!$1:$1048576,MATCH(DATE(R$2,1,1),Emissions!$A$1:$LI$1),FALSE)</f>
        <v>0</v>
      </c>
      <c r="S644" s="359">
        <f>+VLOOKUP($E644,Emissions!$1:$1048576,MATCH(DATE(S$2,1,1),Emissions!$A$1:$LI$1),FALSE)</f>
        <v>0</v>
      </c>
      <c r="T644" s="359">
        <f>+VLOOKUP($E644,Emissions!$1:$1048576,MATCH(DATE(T$2,1,1),Emissions!$A$1:$LI$1),FALSE)</f>
        <v>0</v>
      </c>
      <c r="U644" s="359">
        <f>+VLOOKUP($E644,Emissions!$1:$1048576,MATCH(DATE(U$2,1,1),Emissions!$A$1:$LI$1),FALSE)</f>
        <v>0</v>
      </c>
      <c r="V644" s="359">
        <f>+VLOOKUP($E644,Emissions!$1:$1048576,MATCH(DATE(V$2,1,1),Emissions!$A$1:$LI$1),FALSE)</f>
        <v>0</v>
      </c>
      <c r="W644" s="359">
        <f>+VLOOKUP($E644,Emissions!$1:$1048576,MATCH(DATE(W$2,1,1),Emissions!$A$1:$LI$1),FALSE)</f>
        <v>0</v>
      </c>
      <c r="X644" s="359">
        <f>+VLOOKUP($E644,Emissions!$1:$1048576,MATCH(DATE(X$2,1,1),Emissions!$A$1:$LI$1),FALSE)</f>
        <v>0</v>
      </c>
      <c r="Y644" s="359">
        <f>+VLOOKUP($E644,Emissions!$1:$1048576,MATCH(DATE(Y$2,1,1),Emissions!$A$1:$LI$1),FALSE)</f>
        <v>0</v>
      </c>
      <c r="Z644" s="359">
        <f>+VLOOKUP($E644,Emissions!$1:$1048576,MATCH(DATE(Z$2,1,1),Emissions!$A$1:$LI$1),FALSE)</f>
        <v>0</v>
      </c>
      <c r="AA644" s="359">
        <f>+VLOOKUP($E644,Emissions!$1:$1048576,MATCH(DATE(AA$2,1,1),Emissions!$A$1:$LI$1),FALSE)</f>
        <v>0</v>
      </c>
      <c r="AB644" s="359">
        <f>+VLOOKUP($E644,Emissions!$1:$1048576,MATCH(DATE(AB$2,1,1),Emissions!$A$1:$LI$1),FALSE)</f>
        <v>0</v>
      </c>
      <c r="AC644" s="359">
        <f>+VLOOKUP($E644,Emissions!$1:$1048576,MATCH(DATE(AC$2,1,1),Emissions!$A$1:$LI$1),FALSE)</f>
        <v>0</v>
      </c>
      <c r="AD644" s="359">
        <f>+VLOOKUP($E644,Emissions!$1:$1048576,MATCH(DATE(AD$2,1,1),Emissions!$A$1:$LI$1),FALSE)</f>
        <v>0</v>
      </c>
      <c r="AE644" s="359">
        <f>+VLOOKUP($E644,Emissions!$1:$1048576,MATCH(DATE(AE$2,1,1),Emissions!$A$1:$LI$1),FALSE)</f>
        <v>0</v>
      </c>
      <c r="AF644" s="359">
        <f>+VLOOKUP($E644,Emissions!$1:$1048576,MATCH(DATE(AF$2,1,1),Emissions!$A$1:$LI$1),FALSE)</f>
        <v>0</v>
      </c>
      <c r="AG644" s="359">
        <f>+VLOOKUP($E644,Emissions!$1:$1048576,MATCH(DATE(AG$2,1,1),Emissions!$A$1:$LI$1),FALSE)</f>
        <v>0</v>
      </c>
      <c r="AH644" s="359">
        <f>+VLOOKUP($E644,Emissions!$1:$1048576,MATCH(DATE(AH$2,1,1),Emissions!$A$1:$LI$1),FALSE)</f>
        <v>0</v>
      </c>
      <c r="AI644" s="359">
        <f>+VLOOKUP($E644,Emissions!$1:$1048576,MATCH(DATE(AI$2,1,1),Emissions!$A$1:$LI$1),FALSE)</f>
        <v>0</v>
      </c>
      <c r="AJ644" s="359">
        <f>+VLOOKUP($E644,Emissions!$1:$1048576,MATCH(DATE(AJ$2,1,1),Emissions!$A$1:$LI$1),FALSE)</f>
        <v>0</v>
      </c>
      <c r="AK644" s="359">
        <f>+VLOOKUP($E644,Emissions!$1:$1048576,MATCH(DATE(AK$2,1,1),Emissions!$A$1:$LI$1),FALSE)</f>
        <v>0</v>
      </c>
      <c r="AL644" s="359">
        <f>+VLOOKUP($E644,Emissions!$1:$1048576,MATCH(DATE(AL$2,1,1),Emissions!$A$1:$LI$1),FALSE)</f>
        <v>0</v>
      </c>
      <c r="AM644" s="359">
        <f>+VLOOKUP($E644,Emissions!$1:$1048576,MATCH(DATE(AM$2,1,1),Emissions!$A$1:$LI$1),FALSE)</f>
        <v>0</v>
      </c>
      <c r="AN644" s="359">
        <f>+VLOOKUP($E644,Emissions!$1:$1048576,MATCH(DATE(AN$2,1,1),Emissions!$A$1:$LI$1),FALSE)</f>
        <v>0</v>
      </c>
      <c r="AO644" s="359">
        <f>+VLOOKUP($E644,Emissions!$1:$1048576,MATCH(DATE(AO$2,1,1),Emissions!$A$1:$LI$1),FALSE)</f>
        <v>0</v>
      </c>
      <c r="AP644" s="359">
        <f>+VLOOKUP($E644,Emissions!$1:$1048576,MATCH(DATE(AP$2,1,1),Emissions!$A$1:$LI$1),FALSE)</f>
        <v>0</v>
      </c>
      <c r="AQ644" s="359">
        <f>+VLOOKUP($E644,Emissions!$1:$1048576,MATCH(DATE(AQ$2,1,1),Emissions!$A$1:$LI$1),FALSE)</f>
        <v>0</v>
      </c>
      <c r="AR644" s="359">
        <f>+VLOOKUP($E644,Emissions!$1:$1048576,MATCH(DATE(AR$2,1,1),Emissions!$A$1:$LI$1),FALSE)</f>
        <v>0</v>
      </c>
      <c r="AS644" s="359">
        <f>+VLOOKUP($E644,Emissions!$1:$1048576,MATCH(DATE(AS$2,1,1),Emissions!$A$1:$LI$1),FALSE)</f>
        <v>0</v>
      </c>
      <c r="AT644" s="359">
        <f>+VLOOKUP($E644,Emissions!$1:$1048576,MATCH(DATE(AT$2,1,1),Emissions!$A$1:$LI$1),FALSE)</f>
        <v>0</v>
      </c>
      <c r="AU644" s="359">
        <f>+VLOOKUP($E644,Emissions!$1:$1048576,MATCH(DATE(AU$2,1,1),Emissions!$A$1:$LI$1),FALSE)</f>
        <v>0</v>
      </c>
      <c r="AV644" s="359">
        <f>+VLOOKUP($E644,Emissions!$1:$1048576,MATCH(DATE(AV$2,1,1),Emissions!$A$1:$LI$1),FALSE)</f>
        <v>0</v>
      </c>
      <c r="AW644" s="359">
        <f>+VLOOKUP($E644,Emissions!$1:$1048576,MATCH(DATE(AW$2,1,1),Emissions!$A$1:$LI$1),FALSE)</f>
        <v>0</v>
      </c>
      <c r="AX644" s="359">
        <f>+VLOOKUP($E644,Emissions!$1:$1048576,MATCH(DATE(AX$2,1,1),Emissions!$A$1:$LI$1),FALSE)</f>
        <v>0</v>
      </c>
      <c r="AY644" s="359">
        <f>+VLOOKUP($E644,Emissions!$1:$1048576,MATCH(DATE(AY$2,1,1),Emissions!$A$1:$LI$1),FALSE)</f>
        <v>0</v>
      </c>
      <c r="AZ644" s="359">
        <f>+VLOOKUP($E644,Emissions!$1:$1048576,MATCH(DATE(AZ$2,1,1),Emissions!$A$1:$LI$1),FALSE)</f>
        <v>0</v>
      </c>
      <c r="BA644" s="359">
        <f>+VLOOKUP($E644,Emissions!$1:$1048576,MATCH(DATE(BA$2,1,1),Emissions!$A$1:$LI$1),FALSE)</f>
        <v>0</v>
      </c>
      <c r="BB644" s="359">
        <f>+VLOOKUP($E644,Emissions!$1:$1048576,MATCH(DATE(BB$2,1,1),Emissions!$A$1:$LI$1),FALSE)</f>
        <v>0</v>
      </c>
      <c r="BC644" s="359">
        <f>+VLOOKUP($E644,Emissions!$1:$1048576,MATCH(DATE(BC$2,1,1),Emissions!$A$1:$LI$1),FALSE)</f>
        <v>0</v>
      </c>
      <c r="BD644" s="359">
        <f>+VLOOKUP($E644,Emissions!$1:$1048576,MATCH(DATE(BD$2,1,1),Emissions!$A$1:$LI$1),FALSE)</f>
        <v>0</v>
      </c>
      <c r="BE644" s="359">
        <f>+VLOOKUP($E644,Emissions!$1:$1048576,MATCH(DATE(BE$2,1,1),Emissions!$A$1:$LI$1),FALSE)</f>
        <v>0</v>
      </c>
      <c r="BF644" s="359">
        <f>+VLOOKUP($E644,Emissions!$1:$1048576,MATCH(DATE(BF$2,1,1),Emissions!$A$1:$LI$1),FALSE)</f>
        <v>0</v>
      </c>
      <c r="BG644" s="359">
        <f>+VLOOKUP($E644,Emissions!$1:$1048576,MATCH(DATE(BG$2,1,1),Emissions!$A$1:$LI$1),FALSE)</f>
        <v>0</v>
      </c>
      <c r="BH644" s="359">
        <f>+VLOOKUP($E644,Emissions!$1:$1048576,MATCH(DATE(BH$2,1,1),Emissions!$A$1:$LI$1),FALSE)</f>
        <v>0</v>
      </c>
      <c r="BI644" s="359">
        <f>+VLOOKUP($E644,Emissions!$1:$1048576,MATCH(DATE(BI$2,1,1),Emissions!$A$1:$LI$1),FALSE)</f>
        <v>0</v>
      </c>
    </row>
    <row r="645" spans="1:61" ht="15" customHeight="1" x14ac:dyDescent="0.35">
      <c r="A645" s="409"/>
      <c r="B645" s="169"/>
      <c r="C645" s="138" t="s">
        <v>460</v>
      </c>
      <c r="D645" s="114" t="s">
        <v>1028</v>
      </c>
      <c r="E645" s="50" t="s">
        <v>2735</v>
      </c>
      <c r="F645" s="359">
        <f>+VLOOKUP($E645,Emissions!$1:$1048576,MATCH(DATE(F$2,1,1),Emissions!$A$1:$LI$1),FALSE)</f>
        <v>0</v>
      </c>
      <c r="G645" s="359">
        <f>+VLOOKUP($E645,Emissions!$1:$1048576,MATCH(DATE(G$2,1,1),Emissions!$A$1:$LI$1),FALSE)</f>
        <v>0</v>
      </c>
      <c r="H645" s="359">
        <f>+VLOOKUP($E645,Emissions!$1:$1048576,MATCH(DATE(H$2,1,1),Emissions!$A$1:$LI$1),FALSE)</f>
        <v>0</v>
      </c>
      <c r="I645" s="359">
        <f>+VLOOKUP($E645,Emissions!$1:$1048576,MATCH(DATE(I$2,1,1),Emissions!$A$1:$LI$1),FALSE)</f>
        <v>0</v>
      </c>
      <c r="J645" s="359">
        <f>+VLOOKUP($E645,Emissions!$1:$1048576,MATCH(DATE(J$2,1,1),Emissions!$A$1:$LI$1),FALSE)</f>
        <v>0</v>
      </c>
      <c r="K645" s="359">
        <f>+VLOOKUP($E645,Emissions!$1:$1048576,MATCH(DATE(K$2,1,1),Emissions!$A$1:$LI$1),FALSE)</f>
        <v>0</v>
      </c>
      <c r="L645" s="359">
        <f>+VLOOKUP($E645,Emissions!$1:$1048576,MATCH(DATE(L$2,1,1),Emissions!$A$1:$LI$1),FALSE)</f>
        <v>0</v>
      </c>
      <c r="M645" s="359">
        <f>+VLOOKUP($E645,Emissions!$1:$1048576,MATCH(DATE(M$2,1,1),Emissions!$A$1:$LI$1),FALSE)</f>
        <v>0</v>
      </c>
      <c r="N645" s="359">
        <f>+VLOOKUP($E645,Emissions!$1:$1048576,MATCH(DATE(N$2,1,1),Emissions!$A$1:$LI$1),FALSE)</f>
        <v>0</v>
      </c>
      <c r="O645" s="359">
        <f>+VLOOKUP($E645,Emissions!$1:$1048576,MATCH(DATE(O$2,1,1),Emissions!$A$1:$LI$1),FALSE)</f>
        <v>0</v>
      </c>
      <c r="P645" s="359">
        <f>+VLOOKUP($E645,Emissions!$1:$1048576,MATCH(DATE(P$2,1,1),Emissions!$A$1:$LI$1),FALSE)</f>
        <v>0</v>
      </c>
      <c r="Q645" s="359">
        <f>+VLOOKUP($E645,Emissions!$1:$1048576,MATCH(DATE(Q$2,1,1),Emissions!$A$1:$LI$1),FALSE)</f>
        <v>0</v>
      </c>
      <c r="R645" s="359">
        <f>+VLOOKUP($E645,Emissions!$1:$1048576,MATCH(DATE(R$2,1,1),Emissions!$A$1:$LI$1),FALSE)</f>
        <v>0</v>
      </c>
      <c r="S645" s="359">
        <f>+VLOOKUP($E645,Emissions!$1:$1048576,MATCH(DATE(S$2,1,1),Emissions!$A$1:$LI$1),FALSE)</f>
        <v>0</v>
      </c>
      <c r="T645" s="359">
        <f>+VLOOKUP($E645,Emissions!$1:$1048576,MATCH(DATE(T$2,1,1),Emissions!$A$1:$LI$1),FALSE)</f>
        <v>0</v>
      </c>
      <c r="U645" s="359">
        <f>+VLOOKUP($E645,Emissions!$1:$1048576,MATCH(DATE(U$2,1,1),Emissions!$A$1:$LI$1),FALSE)</f>
        <v>0</v>
      </c>
      <c r="V645" s="359">
        <f>+VLOOKUP($E645,Emissions!$1:$1048576,MATCH(DATE(V$2,1,1),Emissions!$A$1:$LI$1),FALSE)</f>
        <v>0</v>
      </c>
      <c r="W645" s="359">
        <f>+VLOOKUP($E645,Emissions!$1:$1048576,MATCH(DATE(W$2,1,1),Emissions!$A$1:$LI$1),FALSE)</f>
        <v>0</v>
      </c>
      <c r="X645" s="359">
        <f>+VLOOKUP($E645,Emissions!$1:$1048576,MATCH(DATE(X$2,1,1),Emissions!$A$1:$LI$1),FALSE)</f>
        <v>0</v>
      </c>
      <c r="Y645" s="359">
        <f>+VLOOKUP($E645,Emissions!$1:$1048576,MATCH(DATE(Y$2,1,1),Emissions!$A$1:$LI$1),FALSE)</f>
        <v>0</v>
      </c>
      <c r="Z645" s="359">
        <f>+VLOOKUP($E645,Emissions!$1:$1048576,MATCH(DATE(Z$2,1,1),Emissions!$A$1:$LI$1),FALSE)</f>
        <v>0</v>
      </c>
      <c r="AA645" s="359">
        <f>+VLOOKUP($E645,Emissions!$1:$1048576,MATCH(DATE(AA$2,1,1),Emissions!$A$1:$LI$1),FALSE)</f>
        <v>0</v>
      </c>
      <c r="AB645" s="359">
        <f>+VLOOKUP($E645,Emissions!$1:$1048576,MATCH(DATE(AB$2,1,1),Emissions!$A$1:$LI$1),FALSE)</f>
        <v>0</v>
      </c>
      <c r="AC645" s="359">
        <f>+VLOOKUP($E645,Emissions!$1:$1048576,MATCH(DATE(AC$2,1,1),Emissions!$A$1:$LI$1),FALSE)</f>
        <v>0</v>
      </c>
      <c r="AD645" s="359">
        <f>+VLOOKUP($E645,Emissions!$1:$1048576,MATCH(DATE(AD$2,1,1),Emissions!$A$1:$LI$1),FALSE)</f>
        <v>0</v>
      </c>
      <c r="AE645" s="359">
        <f>+VLOOKUP($E645,Emissions!$1:$1048576,MATCH(DATE(AE$2,1,1),Emissions!$A$1:$LI$1),FALSE)</f>
        <v>0</v>
      </c>
      <c r="AF645" s="359">
        <f>+VLOOKUP($E645,Emissions!$1:$1048576,MATCH(DATE(AF$2,1,1),Emissions!$A$1:$LI$1),FALSE)</f>
        <v>0</v>
      </c>
      <c r="AG645" s="359">
        <f>+VLOOKUP($E645,Emissions!$1:$1048576,MATCH(DATE(AG$2,1,1),Emissions!$A$1:$LI$1),FALSE)</f>
        <v>0</v>
      </c>
      <c r="AH645" s="359">
        <f>+VLOOKUP($E645,Emissions!$1:$1048576,MATCH(DATE(AH$2,1,1),Emissions!$A$1:$LI$1),FALSE)</f>
        <v>0</v>
      </c>
      <c r="AI645" s="359">
        <f>+VLOOKUP($E645,Emissions!$1:$1048576,MATCH(DATE(AI$2,1,1),Emissions!$A$1:$LI$1),FALSE)</f>
        <v>0</v>
      </c>
      <c r="AJ645" s="359">
        <f>+VLOOKUP($E645,Emissions!$1:$1048576,MATCH(DATE(AJ$2,1,1),Emissions!$A$1:$LI$1),FALSE)</f>
        <v>0</v>
      </c>
      <c r="AK645" s="359">
        <f>+VLOOKUP($E645,Emissions!$1:$1048576,MATCH(DATE(AK$2,1,1),Emissions!$A$1:$LI$1),FALSE)</f>
        <v>0</v>
      </c>
      <c r="AL645" s="359">
        <f>+VLOOKUP($E645,Emissions!$1:$1048576,MATCH(DATE(AL$2,1,1),Emissions!$A$1:$LI$1),FALSE)</f>
        <v>0</v>
      </c>
      <c r="AM645" s="359">
        <f>+VLOOKUP($E645,Emissions!$1:$1048576,MATCH(DATE(AM$2,1,1),Emissions!$A$1:$LI$1),FALSE)</f>
        <v>0</v>
      </c>
      <c r="AN645" s="359">
        <f>+VLOOKUP($E645,Emissions!$1:$1048576,MATCH(DATE(AN$2,1,1),Emissions!$A$1:$LI$1),FALSE)</f>
        <v>0</v>
      </c>
      <c r="AO645" s="359">
        <f>+VLOOKUP($E645,Emissions!$1:$1048576,MATCH(DATE(AO$2,1,1),Emissions!$A$1:$LI$1),FALSE)</f>
        <v>0</v>
      </c>
      <c r="AP645" s="359">
        <f>+VLOOKUP($E645,Emissions!$1:$1048576,MATCH(DATE(AP$2,1,1),Emissions!$A$1:$LI$1),FALSE)</f>
        <v>0</v>
      </c>
      <c r="AQ645" s="359">
        <f>+VLOOKUP($E645,Emissions!$1:$1048576,MATCH(DATE(AQ$2,1,1),Emissions!$A$1:$LI$1),FALSE)</f>
        <v>0</v>
      </c>
      <c r="AR645" s="359">
        <f>+VLOOKUP($E645,Emissions!$1:$1048576,MATCH(DATE(AR$2,1,1),Emissions!$A$1:$LI$1),FALSE)</f>
        <v>0</v>
      </c>
      <c r="AS645" s="359">
        <f>+VLOOKUP($E645,Emissions!$1:$1048576,MATCH(DATE(AS$2,1,1),Emissions!$A$1:$LI$1),FALSE)</f>
        <v>0</v>
      </c>
      <c r="AT645" s="359">
        <f>+VLOOKUP($E645,Emissions!$1:$1048576,MATCH(DATE(AT$2,1,1),Emissions!$A$1:$LI$1),FALSE)</f>
        <v>0</v>
      </c>
      <c r="AU645" s="359">
        <f>+VLOOKUP($E645,Emissions!$1:$1048576,MATCH(DATE(AU$2,1,1),Emissions!$A$1:$LI$1),FALSE)</f>
        <v>0</v>
      </c>
      <c r="AV645" s="359">
        <f>+VLOOKUP($E645,Emissions!$1:$1048576,MATCH(DATE(AV$2,1,1),Emissions!$A$1:$LI$1),FALSE)</f>
        <v>0</v>
      </c>
      <c r="AW645" s="359">
        <f>+VLOOKUP($E645,Emissions!$1:$1048576,MATCH(DATE(AW$2,1,1),Emissions!$A$1:$LI$1),FALSE)</f>
        <v>0</v>
      </c>
      <c r="AX645" s="359">
        <f>+VLOOKUP($E645,Emissions!$1:$1048576,MATCH(DATE(AX$2,1,1),Emissions!$A$1:$LI$1),FALSE)</f>
        <v>0</v>
      </c>
      <c r="AY645" s="359">
        <f>+VLOOKUP($E645,Emissions!$1:$1048576,MATCH(DATE(AY$2,1,1),Emissions!$A$1:$LI$1),FALSE)</f>
        <v>0</v>
      </c>
      <c r="AZ645" s="359">
        <f>+VLOOKUP($E645,Emissions!$1:$1048576,MATCH(DATE(AZ$2,1,1),Emissions!$A$1:$LI$1),FALSE)</f>
        <v>0</v>
      </c>
      <c r="BA645" s="359">
        <f>+VLOOKUP($E645,Emissions!$1:$1048576,MATCH(DATE(BA$2,1,1),Emissions!$A$1:$LI$1),FALSE)</f>
        <v>0</v>
      </c>
      <c r="BB645" s="359">
        <f>+VLOOKUP($E645,Emissions!$1:$1048576,MATCH(DATE(BB$2,1,1),Emissions!$A$1:$LI$1),FALSE)</f>
        <v>0</v>
      </c>
      <c r="BC645" s="359">
        <f>+VLOOKUP($E645,Emissions!$1:$1048576,MATCH(DATE(BC$2,1,1),Emissions!$A$1:$LI$1),FALSE)</f>
        <v>0</v>
      </c>
      <c r="BD645" s="359">
        <f>+VLOOKUP($E645,Emissions!$1:$1048576,MATCH(DATE(BD$2,1,1),Emissions!$A$1:$LI$1),FALSE)</f>
        <v>0</v>
      </c>
      <c r="BE645" s="359">
        <f>+VLOOKUP($E645,Emissions!$1:$1048576,MATCH(DATE(BE$2,1,1),Emissions!$A$1:$LI$1),FALSE)</f>
        <v>0</v>
      </c>
      <c r="BF645" s="359">
        <f>+VLOOKUP($E645,Emissions!$1:$1048576,MATCH(DATE(BF$2,1,1),Emissions!$A$1:$LI$1),FALSE)</f>
        <v>0</v>
      </c>
      <c r="BG645" s="359">
        <f>+VLOOKUP($E645,Emissions!$1:$1048576,MATCH(DATE(BG$2,1,1),Emissions!$A$1:$LI$1),FALSE)</f>
        <v>0</v>
      </c>
      <c r="BH645" s="359">
        <f>+VLOOKUP($E645,Emissions!$1:$1048576,MATCH(DATE(BH$2,1,1),Emissions!$A$1:$LI$1),FALSE)</f>
        <v>0</v>
      </c>
      <c r="BI645" s="359">
        <f>+VLOOKUP($E645,Emissions!$1:$1048576,MATCH(DATE(BI$2,1,1),Emissions!$A$1:$LI$1),FALSE)</f>
        <v>0</v>
      </c>
    </row>
    <row r="646" spans="1:61" s="92" customFormat="1" ht="15" customHeight="1" x14ac:dyDescent="0.35">
      <c r="A646" s="409"/>
      <c r="B646" s="169"/>
      <c r="C646" s="137" t="s">
        <v>1092</v>
      </c>
      <c r="D646" s="147" t="s">
        <v>1028</v>
      </c>
      <c r="E646" s="136" t="s">
        <v>2736</v>
      </c>
      <c r="F646" s="325">
        <f>+VLOOKUP($E646,Emissions!$1:$1048576,MATCH(DATE(F$2,1,1),Emissions!$A$1:$LI$1),FALSE)</f>
        <v>0</v>
      </c>
      <c r="G646" s="325">
        <f>+VLOOKUP($E646,Emissions!$1:$1048576,MATCH(DATE(G$2,1,1),Emissions!$A$1:$LI$1),FALSE)</f>
        <v>0</v>
      </c>
      <c r="H646" s="325">
        <f>+VLOOKUP($E646,Emissions!$1:$1048576,MATCH(DATE(H$2,1,1),Emissions!$A$1:$LI$1),FALSE)</f>
        <v>0</v>
      </c>
      <c r="I646" s="325">
        <f>+VLOOKUP($E646,Emissions!$1:$1048576,MATCH(DATE(I$2,1,1),Emissions!$A$1:$LI$1),FALSE)</f>
        <v>0</v>
      </c>
      <c r="J646" s="325">
        <f>+VLOOKUP($E646,Emissions!$1:$1048576,MATCH(DATE(J$2,1,1),Emissions!$A$1:$LI$1),FALSE)</f>
        <v>0</v>
      </c>
      <c r="K646" s="325">
        <f>+VLOOKUP($E646,Emissions!$1:$1048576,MATCH(DATE(K$2,1,1),Emissions!$A$1:$LI$1),FALSE)</f>
        <v>0</v>
      </c>
      <c r="L646" s="325">
        <f>+VLOOKUP($E646,Emissions!$1:$1048576,MATCH(DATE(L$2,1,1),Emissions!$A$1:$LI$1),FALSE)</f>
        <v>0</v>
      </c>
      <c r="M646" s="325">
        <f>+VLOOKUP($E646,Emissions!$1:$1048576,MATCH(DATE(M$2,1,1),Emissions!$A$1:$LI$1),FALSE)</f>
        <v>0</v>
      </c>
      <c r="N646" s="325">
        <f>+VLOOKUP($E646,Emissions!$1:$1048576,MATCH(DATE(N$2,1,1),Emissions!$A$1:$LI$1),FALSE)</f>
        <v>0</v>
      </c>
      <c r="O646" s="325">
        <f>+VLOOKUP($E646,Emissions!$1:$1048576,MATCH(DATE(O$2,1,1),Emissions!$A$1:$LI$1),FALSE)</f>
        <v>0</v>
      </c>
      <c r="P646" s="325">
        <f>+VLOOKUP($E646,Emissions!$1:$1048576,MATCH(DATE(P$2,1,1),Emissions!$A$1:$LI$1),FALSE)</f>
        <v>0</v>
      </c>
      <c r="Q646" s="325">
        <f>+VLOOKUP($E646,Emissions!$1:$1048576,MATCH(DATE(Q$2,1,1),Emissions!$A$1:$LI$1),FALSE)</f>
        <v>0</v>
      </c>
      <c r="R646" s="325">
        <f>+VLOOKUP($E646,Emissions!$1:$1048576,MATCH(DATE(R$2,1,1),Emissions!$A$1:$LI$1),FALSE)</f>
        <v>0</v>
      </c>
      <c r="S646" s="325">
        <f>+VLOOKUP($E646,Emissions!$1:$1048576,MATCH(DATE(S$2,1,1),Emissions!$A$1:$LI$1),FALSE)</f>
        <v>0</v>
      </c>
      <c r="T646" s="325">
        <f>+VLOOKUP($E646,Emissions!$1:$1048576,MATCH(DATE(T$2,1,1),Emissions!$A$1:$LI$1),FALSE)</f>
        <v>0</v>
      </c>
      <c r="U646" s="325">
        <f>+VLOOKUP($E646,Emissions!$1:$1048576,MATCH(DATE(U$2,1,1),Emissions!$A$1:$LI$1),FALSE)</f>
        <v>0</v>
      </c>
      <c r="V646" s="325">
        <f>+VLOOKUP($E646,Emissions!$1:$1048576,MATCH(DATE(V$2,1,1),Emissions!$A$1:$LI$1),FALSE)</f>
        <v>0</v>
      </c>
      <c r="W646" s="325">
        <f>+VLOOKUP($E646,Emissions!$1:$1048576,MATCH(DATE(W$2,1,1),Emissions!$A$1:$LI$1),FALSE)</f>
        <v>0</v>
      </c>
      <c r="X646" s="325">
        <f>+VLOOKUP($E646,Emissions!$1:$1048576,MATCH(DATE(X$2,1,1),Emissions!$A$1:$LI$1),FALSE)</f>
        <v>0</v>
      </c>
      <c r="Y646" s="325">
        <f>+VLOOKUP($E646,Emissions!$1:$1048576,MATCH(DATE(Y$2,1,1),Emissions!$A$1:$LI$1),FALSE)</f>
        <v>0</v>
      </c>
      <c r="Z646" s="325">
        <f>+VLOOKUP($E646,Emissions!$1:$1048576,MATCH(DATE(Z$2,1,1),Emissions!$A$1:$LI$1),FALSE)</f>
        <v>0</v>
      </c>
      <c r="AA646" s="325">
        <f>+VLOOKUP($E646,Emissions!$1:$1048576,MATCH(DATE(AA$2,1,1),Emissions!$A$1:$LI$1),FALSE)</f>
        <v>0</v>
      </c>
      <c r="AB646" s="325">
        <f>+VLOOKUP($E646,Emissions!$1:$1048576,MATCH(DATE(AB$2,1,1),Emissions!$A$1:$LI$1),FALSE)</f>
        <v>0</v>
      </c>
      <c r="AC646" s="325">
        <f>+VLOOKUP($E646,Emissions!$1:$1048576,MATCH(DATE(AC$2,1,1),Emissions!$A$1:$LI$1),FALSE)</f>
        <v>0</v>
      </c>
      <c r="AD646" s="325">
        <f>+VLOOKUP($E646,Emissions!$1:$1048576,MATCH(DATE(AD$2,1,1),Emissions!$A$1:$LI$1),FALSE)</f>
        <v>0</v>
      </c>
      <c r="AE646" s="325">
        <f>+VLOOKUP($E646,Emissions!$1:$1048576,MATCH(DATE(AE$2,1,1),Emissions!$A$1:$LI$1),FALSE)</f>
        <v>0</v>
      </c>
      <c r="AF646" s="325">
        <f>+VLOOKUP($E646,Emissions!$1:$1048576,MATCH(DATE(AF$2,1,1),Emissions!$A$1:$LI$1),FALSE)</f>
        <v>0</v>
      </c>
      <c r="AG646" s="325">
        <f>+VLOOKUP($E646,Emissions!$1:$1048576,MATCH(DATE(AG$2,1,1),Emissions!$A$1:$LI$1),FALSE)</f>
        <v>0</v>
      </c>
      <c r="AH646" s="325">
        <f>+VLOOKUP($E646,Emissions!$1:$1048576,MATCH(DATE(AH$2,1,1),Emissions!$A$1:$LI$1),FALSE)</f>
        <v>0</v>
      </c>
      <c r="AI646" s="325">
        <f>+VLOOKUP($E646,Emissions!$1:$1048576,MATCH(DATE(AI$2,1,1),Emissions!$A$1:$LI$1),FALSE)</f>
        <v>0</v>
      </c>
      <c r="AJ646" s="325">
        <f>+VLOOKUP($E646,Emissions!$1:$1048576,MATCH(DATE(AJ$2,1,1),Emissions!$A$1:$LI$1),FALSE)</f>
        <v>0</v>
      </c>
      <c r="AK646" s="325">
        <f>+VLOOKUP($E646,Emissions!$1:$1048576,MATCH(DATE(AK$2,1,1),Emissions!$A$1:$LI$1),FALSE)</f>
        <v>0</v>
      </c>
      <c r="AL646" s="325">
        <f>+VLOOKUP($E646,Emissions!$1:$1048576,MATCH(DATE(AL$2,1,1),Emissions!$A$1:$LI$1),FALSE)</f>
        <v>0</v>
      </c>
      <c r="AM646" s="325">
        <f>+VLOOKUP($E646,Emissions!$1:$1048576,MATCH(DATE(AM$2,1,1),Emissions!$A$1:$LI$1),FALSE)</f>
        <v>0</v>
      </c>
      <c r="AN646" s="325">
        <f>+VLOOKUP($E646,Emissions!$1:$1048576,MATCH(DATE(AN$2,1,1),Emissions!$A$1:$LI$1),FALSE)</f>
        <v>0</v>
      </c>
      <c r="AO646" s="325">
        <f>+VLOOKUP($E646,Emissions!$1:$1048576,MATCH(DATE(AO$2,1,1),Emissions!$A$1:$LI$1),FALSE)</f>
        <v>0</v>
      </c>
      <c r="AP646" s="325">
        <f>+VLOOKUP($E646,Emissions!$1:$1048576,MATCH(DATE(AP$2,1,1),Emissions!$A$1:$LI$1),FALSE)</f>
        <v>0</v>
      </c>
      <c r="AQ646" s="325">
        <f>+VLOOKUP($E646,Emissions!$1:$1048576,MATCH(DATE(AQ$2,1,1),Emissions!$A$1:$LI$1),FALSE)</f>
        <v>0</v>
      </c>
      <c r="AR646" s="325">
        <f>+VLOOKUP($E646,Emissions!$1:$1048576,MATCH(DATE(AR$2,1,1),Emissions!$A$1:$LI$1),FALSE)</f>
        <v>0</v>
      </c>
      <c r="AS646" s="325">
        <f>+VLOOKUP($E646,Emissions!$1:$1048576,MATCH(DATE(AS$2,1,1),Emissions!$A$1:$LI$1),FALSE)</f>
        <v>0</v>
      </c>
      <c r="AT646" s="325">
        <f>+VLOOKUP($E646,Emissions!$1:$1048576,MATCH(DATE(AT$2,1,1),Emissions!$A$1:$LI$1),FALSE)</f>
        <v>0</v>
      </c>
      <c r="AU646" s="325">
        <f>+VLOOKUP($E646,Emissions!$1:$1048576,MATCH(DATE(AU$2,1,1),Emissions!$A$1:$LI$1),FALSE)</f>
        <v>0</v>
      </c>
      <c r="AV646" s="325">
        <f>+VLOOKUP($E646,Emissions!$1:$1048576,MATCH(DATE(AV$2,1,1),Emissions!$A$1:$LI$1),FALSE)</f>
        <v>0</v>
      </c>
      <c r="AW646" s="325">
        <f>+VLOOKUP($E646,Emissions!$1:$1048576,MATCH(DATE(AW$2,1,1),Emissions!$A$1:$LI$1),FALSE)</f>
        <v>0</v>
      </c>
      <c r="AX646" s="325">
        <f>+VLOOKUP($E646,Emissions!$1:$1048576,MATCH(DATE(AX$2,1,1),Emissions!$A$1:$LI$1),FALSE)</f>
        <v>0</v>
      </c>
      <c r="AY646" s="325">
        <f>+VLOOKUP($E646,Emissions!$1:$1048576,MATCH(DATE(AY$2,1,1),Emissions!$A$1:$LI$1),FALSE)</f>
        <v>0</v>
      </c>
      <c r="AZ646" s="325">
        <f>+VLOOKUP($E646,Emissions!$1:$1048576,MATCH(DATE(AZ$2,1,1),Emissions!$A$1:$LI$1),FALSE)</f>
        <v>0</v>
      </c>
      <c r="BA646" s="325">
        <f>+VLOOKUP($E646,Emissions!$1:$1048576,MATCH(DATE(BA$2,1,1),Emissions!$A$1:$LI$1),FALSE)</f>
        <v>0</v>
      </c>
      <c r="BB646" s="325">
        <f>+VLOOKUP($E646,Emissions!$1:$1048576,MATCH(DATE(BB$2,1,1),Emissions!$A$1:$LI$1),FALSE)</f>
        <v>0</v>
      </c>
      <c r="BC646" s="325">
        <f>+VLOOKUP($E646,Emissions!$1:$1048576,MATCH(DATE(BC$2,1,1),Emissions!$A$1:$LI$1),FALSE)</f>
        <v>0</v>
      </c>
      <c r="BD646" s="325">
        <f>+VLOOKUP($E646,Emissions!$1:$1048576,MATCH(DATE(BD$2,1,1),Emissions!$A$1:$LI$1),FALSE)</f>
        <v>0</v>
      </c>
      <c r="BE646" s="325">
        <f>+VLOOKUP($E646,Emissions!$1:$1048576,MATCH(DATE(BE$2,1,1),Emissions!$A$1:$LI$1),FALSE)</f>
        <v>0</v>
      </c>
      <c r="BF646" s="325">
        <f>+VLOOKUP($E646,Emissions!$1:$1048576,MATCH(DATE(BF$2,1,1),Emissions!$A$1:$LI$1),FALSE)</f>
        <v>0</v>
      </c>
      <c r="BG646" s="325">
        <f>+VLOOKUP($E646,Emissions!$1:$1048576,MATCH(DATE(BG$2,1,1),Emissions!$A$1:$LI$1),FALSE)</f>
        <v>0</v>
      </c>
      <c r="BH646" s="325">
        <f>+VLOOKUP($E646,Emissions!$1:$1048576,MATCH(DATE(BH$2,1,1),Emissions!$A$1:$LI$1),FALSE)</f>
        <v>0</v>
      </c>
      <c r="BI646" s="325">
        <f>+VLOOKUP($E646,Emissions!$1:$1048576,MATCH(DATE(BI$2,1,1),Emissions!$A$1:$LI$1),FALSE)</f>
        <v>0</v>
      </c>
    </row>
    <row r="647" spans="1:61" ht="15" customHeight="1" x14ac:dyDescent="0.35">
      <c r="A647" s="409"/>
      <c r="B647" s="169"/>
      <c r="C647" s="138" t="s">
        <v>463</v>
      </c>
      <c r="D647" s="114" t="s">
        <v>1028</v>
      </c>
      <c r="E647" s="50" t="s">
        <v>2737</v>
      </c>
      <c r="F647" s="359">
        <f>+VLOOKUP($E647,Emissions!$1:$1048576,MATCH(DATE(F$2,1,1),Emissions!$A$1:$LI$1),FALSE)</f>
        <v>0</v>
      </c>
      <c r="G647" s="359">
        <f>+VLOOKUP($E647,Emissions!$1:$1048576,MATCH(DATE(G$2,1,1),Emissions!$A$1:$LI$1),FALSE)</f>
        <v>0</v>
      </c>
      <c r="H647" s="359">
        <f>+VLOOKUP($E647,Emissions!$1:$1048576,MATCH(DATE(H$2,1,1),Emissions!$A$1:$LI$1),FALSE)</f>
        <v>0</v>
      </c>
      <c r="I647" s="359">
        <f>+VLOOKUP($E647,Emissions!$1:$1048576,MATCH(DATE(I$2,1,1),Emissions!$A$1:$LI$1),FALSE)</f>
        <v>0</v>
      </c>
      <c r="J647" s="359">
        <f>+VLOOKUP($E647,Emissions!$1:$1048576,MATCH(DATE(J$2,1,1),Emissions!$A$1:$LI$1),FALSE)</f>
        <v>0</v>
      </c>
      <c r="K647" s="359">
        <f>+VLOOKUP($E647,Emissions!$1:$1048576,MATCH(DATE(K$2,1,1),Emissions!$A$1:$LI$1),FALSE)</f>
        <v>0</v>
      </c>
      <c r="L647" s="359">
        <f>+VLOOKUP($E647,Emissions!$1:$1048576,MATCH(DATE(L$2,1,1),Emissions!$A$1:$LI$1),FALSE)</f>
        <v>0</v>
      </c>
      <c r="M647" s="359">
        <f>+VLOOKUP($E647,Emissions!$1:$1048576,MATCH(DATE(M$2,1,1),Emissions!$A$1:$LI$1),FALSE)</f>
        <v>0</v>
      </c>
      <c r="N647" s="359">
        <f>+VLOOKUP($E647,Emissions!$1:$1048576,MATCH(DATE(N$2,1,1),Emissions!$A$1:$LI$1),FALSE)</f>
        <v>0</v>
      </c>
      <c r="O647" s="359">
        <f>+VLOOKUP($E647,Emissions!$1:$1048576,MATCH(DATE(O$2,1,1),Emissions!$A$1:$LI$1),FALSE)</f>
        <v>0</v>
      </c>
      <c r="P647" s="359">
        <f>+VLOOKUP($E647,Emissions!$1:$1048576,MATCH(DATE(P$2,1,1),Emissions!$A$1:$LI$1),FALSE)</f>
        <v>0</v>
      </c>
      <c r="Q647" s="359">
        <f>+VLOOKUP($E647,Emissions!$1:$1048576,MATCH(DATE(Q$2,1,1),Emissions!$A$1:$LI$1),FALSE)</f>
        <v>0</v>
      </c>
      <c r="R647" s="359">
        <f>+VLOOKUP($E647,Emissions!$1:$1048576,MATCH(DATE(R$2,1,1),Emissions!$A$1:$LI$1),FALSE)</f>
        <v>0</v>
      </c>
      <c r="S647" s="359">
        <f>+VLOOKUP($E647,Emissions!$1:$1048576,MATCH(DATE(S$2,1,1),Emissions!$A$1:$LI$1),FALSE)</f>
        <v>0</v>
      </c>
      <c r="T647" s="359">
        <f>+VLOOKUP($E647,Emissions!$1:$1048576,MATCH(DATE(T$2,1,1),Emissions!$A$1:$LI$1),FALSE)</f>
        <v>0</v>
      </c>
      <c r="U647" s="359">
        <f>+VLOOKUP($E647,Emissions!$1:$1048576,MATCH(DATE(U$2,1,1),Emissions!$A$1:$LI$1),FALSE)</f>
        <v>0</v>
      </c>
      <c r="V647" s="359">
        <f>+VLOOKUP($E647,Emissions!$1:$1048576,MATCH(DATE(V$2,1,1),Emissions!$A$1:$LI$1),FALSE)</f>
        <v>0</v>
      </c>
      <c r="W647" s="359">
        <f>+VLOOKUP($E647,Emissions!$1:$1048576,MATCH(DATE(W$2,1,1),Emissions!$A$1:$LI$1),FALSE)</f>
        <v>0</v>
      </c>
      <c r="X647" s="359">
        <f>+VLOOKUP($E647,Emissions!$1:$1048576,MATCH(DATE(X$2,1,1),Emissions!$A$1:$LI$1),FALSE)</f>
        <v>0</v>
      </c>
      <c r="Y647" s="359">
        <f>+VLOOKUP($E647,Emissions!$1:$1048576,MATCH(DATE(Y$2,1,1),Emissions!$A$1:$LI$1),FALSE)</f>
        <v>0</v>
      </c>
      <c r="Z647" s="359">
        <f>+VLOOKUP($E647,Emissions!$1:$1048576,MATCH(DATE(Z$2,1,1),Emissions!$A$1:$LI$1),FALSE)</f>
        <v>0</v>
      </c>
      <c r="AA647" s="359">
        <f>+VLOOKUP($E647,Emissions!$1:$1048576,MATCH(DATE(AA$2,1,1),Emissions!$A$1:$LI$1),FALSE)</f>
        <v>0</v>
      </c>
      <c r="AB647" s="359">
        <f>+VLOOKUP($E647,Emissions!$1:$1048576,MATCH(DATE(AB$2,1,1),Emissions!$A$1:$LI$1),FALSE)</f>
        <v>0</v>
      </c>
      <c r="AC647" s="359">
        <f>+VLOOKUP($E647,Emissions!$1:$1048576,MATCH(DATE(AC$2,1,1),Emissions!$A$1:$LI$1),FALSE)</f>
        <v>0</v>
      </c>
      <c r="AD647" s="359">
        <f>+VLOOKUP($E647,Emissions!$1:$1048576,MATCH(DATE(AD$2,1,1),Emissions!$A$1:$LI$1),FALSE)</f>
        <v>0</v>
      </c>
      <c r="AE647" s="359">
        <f>+VLOOKUP($E647,Emissions!$1:$1048576,MATCH(DATE(AE$2,1,1),Emissions!$A$1:$LI$1),FALSE)</f>
        <v>0</v>
      </c>
      <c r="AF647" s="359">
        <f>+VLOOKUP($E647,Emissions!$1:$1048576,MATCH(DATE(AF$2,1,1),Emissions!$A$1:$LI$1),FALSE)</f>
        <v>0</v>
      </c>
      <c r="AG647" s="359">
        <f>+VLOOKUP($E647,Emissions!$1:$1048576,MATCH(DATE(AG$2,1,1),Emissions!$A$1:$LI$1),FALSE)</f>
        <v>0</v>
      </c>
      <c r="AH647" s="359">
        <f>+VLOOKUP($E647,Emissions!$1:$1048576,MATCH(DATE(AH$2,1,1),Emissions!$A$1:$LI$1),FALSE)</f>
        <v>0</v>
      </c>
      <c r="AI647" s="359">
        <f>+VLOOKUP($E647,Emissions!$1:$1048576,MATCH(DATE(AI$2,1,1),Emissions!$A$1:$LI$1),FALSE)</f>
        <v>0</v>
      </c>
      <c r="AJ647" s="359">
        <f>+VLOOKUP($E647,Emissions!$1:$1048576,MATCH(DATE(AJ$2,1,1),Emissions!$A$1:$LI$1),FALSE)</f>
        <v>0</v>
      </c>
      <c r="AK647" s="359">
        <f>+VLOOKUP($E647,Emissions!$1:$1048576,MATCH(DATE(AK$2,1,1),Emissions!$A$1:$LI$1),FALSE)</f>
        <v>0</v>
      </c>
      <c r="AL647" s="359">
        <f>+VLOOKUP($E647,Emissions!$1:$1048576,MATCH(DATE(AL$2,1,1),Emissions!$A$1:$LI$1),FALSE)</f>
        <v>0</v>
      </c>
      <c r="AM647" s="359">
        <f>+VLOOKUP($E647,Emissions!$1:$1048576,MATCH(DATE(AM$2,1,1),Emissions!$A$1:$LI$1),FALSE)</f>
        <v>0</v>
      </c>
      <c r="AN647" s="359">
        <f>+VLOOKUP($E647,Emissions!$1:$1048576,MATCH(DATE(AN$2,1,1),Emissions!$A$1:$LI$1),FALSE)</f>
        <v>0</v>
      </c>
      <c r="AO647" s="359">
        <f>+VLOOKUP($E647,Emissions!$1:$1048576,MATCH(DATE(AO$2,1,1),Emissions!$A$1:$LI$1),FALSE)</f>
        <v>0</v>
      </c>
      <c r="AP647" s="359">
        <f>+VLOOKUP($E647,Emissions!$1:$1048576,MATCH(DATE(AP$2,1,1),Emissions!$A$1:$LI$1),FALSE)</f>
        <v>0</v>
      </c>
      <c r="AQ647" s="359">
        <f>+VLOOKUP($E647,Emissions!$1:$1048576,MATCH(DATE(AQ$2,1,1),Emissions!$A$1:$LI$1),FALSE)</f>
        <v>0</v>
      </c>
      <c r="AR647" s="359">
        <f>+VLOOKUP($E647,Emissions!$1:$1048576,MATCH(DATE(AR$2,1,1),Emissions!$A$1:$LI$1),FALSE)</f>
        <v>0</v>
      </c>
      <c r="AS647" s="359">
        <f>+VLOOKUP($E647,Emissions!$1:$1048576,MATCH(DATE(AS$2,1,1),Emissions!$A$1:$LI$1),FALSE)</f>
        <v>0</v>
      </c>
      <c r="AT647" s="359">
        <f>+VLOOKUP($E647,Emissions!$1:$1048576,MATCH(DATE(AT$2,1,1),Emissions!$A$1:$LI$1),FALSE)</f>
        <v>0</v>
      </c>
      <c r="AU647" s="359">
        <f>+VLOOKUP($E647,Emissions!$1:$1048576,MATCH(DATE(AU$2,1,1),Emissions!$A$1:$LI$1),FALSE)</f>
        <v>0</v>
      </c>
      <c r="AV647" s="359">
        <f>+VLOOKUP($E647,Emissions!$1:$1048576,MATCH(DATE(AV$2,1,1),Emissions!$A$1:$LI$1),FALSE)</f>
        <v>0</v>
      </c>
      <c r="AW647" s="359">
        <f>+VLOOKUP($E647,Emissions!$1:$1048576,MATCH(DATE(AW$2,1,1),Emissions!$A$1:$LI$1),FALSE)</f>
        <v>0</v>
      </c>
      <c r="AX647" s="359">
        <f>+VLOOKUP($E647,Emissions!$1:$1048576,MATCH(DATE(AX$2,1,1),Emissions!$A$1:$LI$1),FALSE)</f>
        <v>0</v>
      </c>
      <c r="AY647" s="359">
        <f>+VLOOKUP($E647,Emissions!$1:$1048576,MATCH(DATE(AY$2,1,1),Emissions!$A$1:$LI$1),FALSE)</f>
        <v>0</v>
      </c>
      <c r="AZ647" s="359">
        <f>+VLOOKUP($E647,Emissions!$1:$1048576,MATCH(DATE(AZ$2,1,1),Emissions!$A$1:$LI$1),FALSE)</f>
        <v>0</v>
      </c>
      <c r="BA647" s="359">
        <f>+VLOOKUP($E647,Emissions!$1:$1048576,MATCH(DATE(BA$2,1,1),Emissions!$A$1:$LI$1),FALSE)</f>
        <v>0</v>
      </c>
      <c r="BB647" s="359">
        <f>+VLOOKUP($E647,Emissions!$1:$1048576,MATCH(DATE(BB$2,1,1),Emissions!$A$1:$LI$1),FALSE)</f>
        <v>0</v>
      </c>
      <c r="BC647" s="359">
        <f>+VLOOKUP($E647,Emissions!$1:$1048576,MATCH(DATE(BC$2,1,1),Emissions!$A$1:$LI$1),FALSE)</f>
        <v>0</v>
      </c>
      <c r="BD647" s="359">
        <f>+VLOOKUP($E647,Emissions!$1:$1048576,MATCH(DATE(BD$2,1,1),Emissions!$A$1:$LI$1),FALSE)</f>
        <v>0</v>
      </c>
      <c r="BE647" s="359">
        <f>+VLOOKUP($E647,Emissions!$1:$1048576,MATCH(DATE(BE$2,1,1),Emissions!$A$1:$LI$1),FALSE)</f>
        <v>0</v>
      </c>
      <c r="BF647" s="359">
        <f>+VLOOKUP($E647,Emissions!$1:$1048576,MATCH(DATE(BF$2,1,1),Emissions!$A$1:$LI$1),FALSE)</f>
        <v>0</v>
      </c>
      <c r="BG647" s="359">
        <f>+VLOOKUP($E647,Emissions!$1:$1048576,MATCH(DATE(BG$2,1,1),Emissions!$A$1:$LI$1),FALSE)</f>
        <v>0</v>
      </c>
      <c r="BH647" s="359">
        <f>+VLOOKUP($E647,Emissions!$1:$1048576,MATCH(DATE(BH$2,1,1),Emissions!$A$1:$LI$1),FALSE)</f>
        <v>0</v>
      </c>
      <c r="BI647" s="359">
        <f>+VLOOKUP($E647,Emissions!$1:$1048576,MATCH(DATE(BI$2,1,1),Emissions!$A$1:$LI$1),FALSE)</f>
        <v>0</v>
      </c>
    </row>
    <row r="648" spans="1:61" ht="15" customHeight="1" x14ac:dyDescent="0.35">
      <c r="A648" s="409"/>
      <c r="B648" s="169"/>
      <c r="C648" s="138" t="s">
        <v>464</v>
      </c>
      <c r="D648" s="114" t="s">
        <v>1028</v>
      </c>
      <c r="E648" s="50" t="s">
        <v>2738</v>
      </c>
      <c r="F648" s="359">
        <f>+VLOOKUP($E648,Emissions!$1:$1048576,MATCH(DATE(F$2,1,1),Emissions!$A$1:$LI$1),FALSE)</f>
        <v>0</v>
      </c>
      <c r="G648" s="359">
        <f>+VLOOKUP($E648,Emissions!$1:$1048576,MATCH(DATE(G$2,1,1),Emissions!$A$1:$LI$1),FALSE)</f>
        <v>0</v>
      </c>
      <c r="H648" s="359">
        <f>+VLOOKUP($E648,Emissions!$1:$1048576,MATCH(DATE(H$2,1,1),Emissions!$A$1:$LI$1),FALSE)</f>
        <v>0</v>
      </c>
      <c r="I648" s="359">
        <f>+VLOOKUP($E648,Emissions!$1:$1048576,MATCH(DATE(I$2,1,1),Emissions!$A$1:$LI$1),FALSE)</f>
        <v>0</v>
      </c>
      <c r="J648" s="359">
        <f>+VLOOKUP($E648,Emissions!$1:$1048576,MATCH(DATE(J$2,1,1),Emissions!$A$1:$LI$1),FALSE)</f>
        <v>0</v>
      </c>
      <c r="K648" s="359">
        <f>+VLOOKUP($E648,Emissions!$1:$1048576,MATCH(DATE(K$2,1,1),Emissions!$A$1:$LI$1),FALSE)</f>
        <v>0</v>
      </c>
      <c r="L648" s="359">
        <f>+VLOOKUP($E648,Emissions!$1:$1048576,MATCH(DATE(L$2,1,1),Emissions!$A$1:$LI$1),FALSE)</f>
        <v>0</v>
      </c>
      <c r="M648" s="359">
        <f>+VLOOKUP($E648,Emissions!$1:$1048576,MATCH(DATE(M$2,1,1),Emissions!$A$1:$LI$1),FALSE)</f>
        <v>0</v>
      </c>
      <c r="N648" s="359">
        <f>+VLOOKUP($E648,Emissions!$1:$1048576,MATCH(DATE(N$2,1,1),Emissions!$A$1:$LI$1),FALSE)</f>
        <v>0</v>
      </c>
      <c r="O648" s="359">
        <f>+VLOOKUP($E648,Emissions!$1:$1048576,MATCH(DATE(O$2,1,1),Emissions!$A$1:$LI$1),FALSE)</f>
        <v>0</v>
      </c>
      <c r="P648" s="359">
        <f>+VLOOKUP($E648,Emissions!$1:$1048576,MATCH(DATE(P$2,1,1),Emissions!$A$1:$LI$1),FALSE)</f>
        <v>0</v>
      </c>
      <c r="Q648" s="359">
        <f>+VLOOKUP($E648,Emissions!$1:$1048576,MATCH(DATE(Q$2,1,1),Emissions!$A$1:$LI$1),FALSE)</f>
        <v>0</v>
      </c>
      <c r="R648" s="359">
        <f>+VLOOKUP($E648,Emissions!$1:$1048576,MATCH(DATE(R$2,1,1),Emissions!$A$1:$LI$1),FALSE)</f>
        <v>0</v>
      </c>
      <c r="S648" s="359">
        <f>+VLOOKUP($E648,Emissions!$1:$1048576,MATCH(DATE(S$2,1,1),Emissions!$A$1:$LI$1),FALSE)</f>
        <v>0</v>
      </c>
      <c r="T648" s="359">
        <f>+VLOOKUP($E648,Emissions!$1:$1048576,MATCH(DATE(T$2,1,1),Emissions!$A$1:$LI$1),FALSE)</f>
        <v>0</v>
      </c>
      <c r="U648" s="359">
        <f>+VLOOKUP($E648,Emissions!$1:$1048576,MATCH(DATE(U$2,1,1),Emissions!$A$1:$LI$1),FALSE)</f>
        <v>0</v>
      </c>
      <c r="V648" s="359">
        <f>+VLOOKUP($E648,Emissions!$1:$1048576,MATCH(DATE(V$2,1,1),Emissions!$A$1:$LI$1),FALSE)</f>
        <v>0</v>
      </c>
      <c r="W648" s="359">
        <f>+VLOOKUP($E648,Emissions!$1:$1048576,MATCH(DATE(W$2,1,1),Emissions!$A$1:$LI$1),FALSE)</f>
        <v>0</v>
      </c>
      <c r="X648" s="359">
        <f>+VLOOKUP($E648,Emissions!$1:$1048576,MATCH(DATE(X$2,1,1),Emissions!$A$1:$LI$1),FALSE)</f>
        <v>0</v>
      </c>
      <c r="Y648" s="359">
        <f>+VLOOKUP($E648,Emissions!$1:$1048576,MATCH(DATE(Y$2,1,1),Emissions!$A$1:$LI$1),FALSE)</f>
        <v>0</v>
      </c>
      <c r="Z648" s="359">
        <f>+VLOOKUP($E648,Emissions!$1:$1048576,MATCH(DATE(Z$2,1,1),Emissions!$A$1:$LI$1),FALSE)</f>
        <v>0</v>
      </c>
      <c r="AA648" s="359">
        <f>+VLOOKUP($E648,Emissions!$1:$1048576,MATCH(DATE(AA$2,1,1),Emissions!$A$1:$LI$1),FALSE)</f>
        <v>0</v>
      </c>
      <c r="AB648" s="359">
        <f>+VLOOKUP($E648,Emissions!$1:$1048576,MATCH(DATE(AB$2,1,1),Emissions!$A$1:$LI$1),FALSE)</f>
        <v>0</v>
      </c>
      <c r="AC648" s="359">
        <f>+VLOOKUP($E648,Emissions!$1:$1048576,MATCH(DATE(AC$2,1,1),Emissions!$A$1:$LI$1),FALSE)</f>
        <v>0</v>
      </c>
      <c r="AD648" s="359">
        <f>+VLOOKUP($E648,Emissions!$1:$1048576,MATCH(DATE(AD$2,1,1),Emissions!$A$1:$LI$1),FALSE)</f>
        <v>0</v>
      </c>
      <c r="AE648" s="359">
        <f>+VLOOKUP($E648,Emissions!$1:$1048576,MATCH(DATE(AE$2,1,1),Emissions!$A$1:$LI$1),FALSE)</f>
        <v>0</v>
      </c>
      <c r="AF648" s="359">
        <f>+VLOOKUP($E648,Emissions!$1:$1048576,MATCH(DATE(AF$2,1,1),Emissions!$A$1:$LI$1),FALSE)</f>
        <v>0</v>
      </c>
      <c r="AG648" s="359">
        <f>+VLOOKUP($E648,Emissions!$1:$1048576,MATCH(DATE(AG$2,1,1),Emissions!$A$1:$LI$1),FALSE)</f>
        <v>0</v>
      </c>
      <c r="AH648" s="359">
        <f>+VLOOKUP($E648,Emissions!$1:$1048576,MATCH(DATE(AH$2,1,1),Emissions!$A$1:$LI$1),FALSE)</f>
        <v>0</v>
      </c>
      <c r="AI648" s="359">
        <f>+VLOOKUP($E648,Emissions!$1:$1048576,MATCH(DATE(AI$2,1,1),Emissions!$A$1:$LI$1),FALSE)</f>
        <v>0</v>
      </c>
      <c r="AJ648" s="359">
        <f>+VLOOKUP($E648,Emissions!$1:$1048576,MATCH(DATE(AJ$2,1,1),Emissions!$A$1:$LI$1),FALSE)</f>
        <v>0</v>
      </c>
      <c r="AK648" s="359">
        <f>+VLOOKUP($E648,Emissions!$1:$1048576,MATCH(DATE(AK$2,1,1),Emissions!$A$1:$LI$1),FALSE)</f>
        <v>0</v>
      </c>
      <c r="AL648" s="359">
        <f>+VLOOKUP($E648,Emissions!$1:$1048576,MATCH(DATE(AL$2,1,1),Emissions!$A$1:$LI$1),FALSE)</f>
        <v>0</v>
      </c>
      <c r="AM648" s="359">
        <f>+VLOOKUP($E648,Emissions!$1:$1048576,MATCH(DATE(AM$2,1,1),Emissions!$A$1:$LI$1),FALSE)</f>
        <v>0</v>
      </c>
      <c r="AN648" s="359">
        <f>+VLOOKUP($E648,Emissions!$1:$1048576,MATCH(DATE(AN$2,1,1),Emissions!$A$1:$LI$1),FALSE)</f>
        <v>0</v>
      </c>
      <c r="AO648" s="359">
        <f>+VLOOKUP($E648,Emissions!$1:$1048576,MATCH(DATE(AO$2,1,1),Emissions!$A$1:$LI$1),FALSE)</f>
        <v>0</v>
      </c>
      <c r="AP648" s="359">
        <f>+VLOOKUP($E648,Emissions!$1:$1048576,MATCH(DATE(AP$2,1,1),Emissions!$A$1:$LI$1),FALSE)</f>
        <v>0</v>
      </c>
      <c r="AQ648" s="359">
        <f>+VLOOKUP($E648,Emissions!$1:$1048576,MATCH(DATE(AQ$2,1,1),Emissions!$A$1:$LI$1),FALSE)</f>
        <v>0</v>
      </c>
      <c r="AR648" s="359">
        <f>+VLOOKUP($E648,Emissions!$1:$1048576,MATCH(DATE(AR$2,1,1),Emissions!$A$1:$LI$1),FALSE)</f>
        <v>0</v>
      </c>
      <c r="AS648" s="359">
        <f>+VLOOKUP($E648,Emissions!$1:$1048576,MATCH(DATE(AS$2,1,1),Emissions!$A$1:$LI$1),FALSE)</f>
        <v>0</v>
      </c>
      <c r="AT648" s="359">
        <f>+VLOOKUP($E648,Emissions!$1:$1048576,MATCH(DATE(AT$2,1,1),Emissions!$A$1:$LI$1),FALSE)</f>
        <v>0</v>
      </c>
      <c r="AU648" s="359">
        <f>+VLOOKUP($E648,Emissions!$1:$1048576,MATCH(DATE(AU$2,1,1),Emissions!$A$1:$LI$1),FALSE)</f>
        <v>0</v>
      </c>
      <c r="AV648" s="359">
        <f>+VLOOKUP($E648,Emissions!$1:$1048576,MATCH(DATE(AV$2,1,1),Emissions!$A$1:$LI$1),FALSE)</f>
        <v>0</v>
      </c>
      <c r="AW648" s="359">
        <f>+VLOOKUP($E648,Emissions!$1:$1048576,MATCH(DATE(AW$2,1,1),Emissions!$A$1:$LI$1),FALSE)</f>
        <v>0</v>
      </c>
      <c r="AX648" s="359">
        <f>+VLOOKUP($E648,Emissions!$1:$1048576,MATCH(DATE(AX$2,1,1),Emissions!$A$1:$LI$1),FALSE)</f>
        <v>0</v>
      </c>
      <c r="AY648" s="359">
        <f>+VLOOKUP($E648,Emissions!$1:$1048576,MATCH(DATE(AY$2,1,1),Emissions!$A$1:$LI$1),FALSE)</f>
        <v>0</v>
      </c>
      <c r="AZ648" s="359">
        <f>+VLOOKUP($E648,Emissions!$1:$1048576,MATCH(DATE(AZ$2,1,1),Emissions!$A$1:$LI$1),FALSE)</f>
        <v>0</v>
      </c>
      <c r="BA648" s="359">
        <f>+VLOOKUP($E648,Emissions!$1:$1048576,MATCH(DATE(BA$2,1,1),Emissions!$A$1:$LI$1),FALSE)</f>
        <v>0</v>
      </c>
      <c r="BB648" s="359">
        <f>+VLOOKUP($E648,Emissions!$1:$1048576,MATCH(DATE(BB$2,1,1),Emissions!$A$1:$LI$1),FALSE)</f>
        <v>0</v>
      </c>
      <c r="BC648" s="359">
        <f>+VLOOKUP($E648,Emissions!$1:$1048576,MATCH(DATE(BC$2,1,1),Emissions!$A$1:$LI$1),FALSE)</f>
        <v>0</v>
      </c>
      <c r="BD648" s="359">
        <f>+VLOOKUP($E648,Emissions!$1:$1048576,MATCH(DATE(BD$2,1,1),Emissions!$A$1:$LI$1),FALSE)</f>
        <v>0</v>
      </c>
      <c r="BE648" s="359">
        <f>+VLOOKUP($E648,Emissions!$1:$1048576,MATCH(DATE(BE$2,1,1),Emissions!$A$1:$LI$1),FALSE)</f>
        <v>0</v>
      </c>
      <c r="BF648" s="359">
        <f>+VLOOKUP($E648,Emissions!$1:$1048576,MATCH(DATE(BF$2,1,1),Emissions!$A$1:$LI$1),FALSE)</f>
        <v>0</v>
      </c>
      <c r="BG648" s="359">
        <f>+VLOOKUP($E648,Emissions!$1:$1048576,MATCH(DATE(BG$2,1,1),Emissions!$A$1:$LI$1),FALSE)</f>
        <v>0</v>
      </c>
      <c r="BH648" s="359">
        <f>+VLOOKUP($E648,Emissions!$1:$1048576,MATCH(DATE(BH$2,1,1),Emissions!$A$1:$LI$1),FALSE)</f>
        <v>0</v>
      </c>
      <c r="BI648" s="359">
        <f>+VLOOKUP($E648,Emissions!$1:$1048576,MATCH(DATE(BI$2,1,1),Emissions!$A$1:$LI$1),FALSE)</f>
        <v>0</v>
      </c>
    </row>
    <row r="649" spans="1:61" ht="15" customHeight="1" x14ac:dyDescent="0.35">
      <c r="A649" s="409"/>
      <c r="B649" s="169"/>
      <c r="C649" s="138" t="s">
        <v>465</v>
      </c>
      <c r="D649" s="114" t="s">
        <v>1028</v>
      </c>
      <c r="E649" s="50" t="s">
        <v>2739</v>
      </c>
      <c r="F649" s="359">
        <f>+VLOOKUP($E649,Emissions!$1:$1048576,MATCH(DATE(F$2,1,1),Emissions!$A$1:$LI$1),FALSE)</f>
        <v>0</v>
      </c>
      <c r="G649" s="359">
        <f>+VLOOKUP($E649,Emissions!$1:$1048576,MATCH(DATE(G$2,1,1),Emissions!$A$1:$LI$1),FALSE)</f>
        <v>0</v>
      </c>
      <c r="H649" s="359">
        <f>+VLOOKUP($E649,Emissions!$1:$1048576,MATCH(DATE(H$2,1,1),Emissions!$A$1:$LI$1),FALSE)</f>
        <v>0</v>
      </c>
      <c r="I649" s="359">
        <f>+VLOOKUP($E649,Emissions!$1:$1048576,MATCH(DATE(I$2,1,1),Emissions!$A$1:$LI$1),FALSE)</f>
        <v>0</v>
      </c>
      <c r="J649" s="359">
        <f>+VLOOKUP($E649,Emissions!$1:$1048576,MATCH(DATE(J$2,1,1),Emissions!$A$1:$LI$1),FALSE)</f>
        <v>0</v>
      </c>
      <c r="K649" s="359">
        <f>+VLOOKUP($E649,Emissions!$1:$1048576,MATCH(DATE(K$2,1,1),Emissions!$A$1:$LI$1),FALSE)</f>
        <v>0</v>
      </c>
      <c r="L649" s="359">
        <f>+VLOOKUP($E649,Emissions!$1:$1048576,MATCH(DATE(L$2,1,1),Emissions!$A$1:$LI$1),FALSE)</f>
        <v>0</v>
      </c>
      <c r="M649" s="359">
        <f>+VLOOKUP($E649,Emissions!$1:$1048576,MATCH(DATE(M$2,1,1),Emissions!$A$1:$LI$1),FALSE)</f>
        <v>0</v>
      </c>
      <c r="N649" s="359">
        <f>+VLOOKUP($E649,Emissions!$1:$1048576,MATCH(DATE(N$2,1,1),Emissions!$A$1:$LI$1),FALSE)</f>
        <v>0</v>
      </c>
      <c r="O649" s="359">
        <f>+VLOOKUP($E649,Emissions!$1:$1048576,MATCH(DATE(O$2,1,1),Emissions!$A$1:$LI$1),FALSE)</f>
        <v>0</v>
      </c>
      <c r="P649" s="359">
        <f>+VLOOKUP($E649,Emissions!$1:$1048576,MATCH(DATE(P$2,1,1),Emissions!$A$1:$LI$1),FALSE)</f>
        <v>0</v>
      </c>
      <c r="Q649" s="359">
        <f>+VLOOKUP($E649,Emissions!$1:$1048576,MATCH(DATE(Q$2,1,1),Emissions!$A$1:$LI$1),FALSE)</f>
        <v>0</v>
      </c>
      <c r="R649" s="359">
        <f>+VLOOKUP($E649,Emissions!$1:$1048576,MATCH(DATE(R$2,1,1),Emissions!$A$1:$LI$1),FALSE)</f>
        <v>0</v>
      </c>
      <c r="S649" s="359">
        <f>+VLOOKUP($E649,Emissions!$1:$1048576,MATCH(DATE(S$2,1,1),Emissions!$A$1:$LI$1),FALSE)</f>
        <v>0</v>
      </c>
      <c r="T649" s="359">
        <f>+VLOOKUP($E649,Emissions!$1:$1048576,MATCH(DATE(T$2,1,1),Emissions!$A$1:$LI$1),FALSE)</f>
        <v>0</v>
      </c>
      <c r="U649" s="359">
        <f>+VLOOKUP($E649,Emissions!$1:$1048576,MATCH(DATE(U$2,1,1),Emissions!$A$1:$LI$1),FALSE)</f>
        <v>0</v>
      </c>
      <c r="V649" s="359">
        <f>+VLOOKUP($E649,Emissions!$1:$1048576,MATCH(DATE(V$2,1,1),Emissions!$A$1:$LI$1),FALSE)</f>
        <v>0</v>
      </c>
      <c r="W649" s="359">
        <f>+VLOOKUP($E649,Emissions!$1:$1048576,MATCH(DATE(W$2,1,1),Emissions!$A$1:$LI$1),FALSE)</f>
        <v>0</v>
      </c>
      <c r="X649" s="359">
        <f>+VLOOKUP($E649,Emissions!$1:$1048576,MATCH(DATE(X$2,1,1),Emissions!$A$1:$LI$1),FALSE)</f>
        <v>0</v>
      </c>
      <c r="Y649" s="359">
        <f>+VLOOKUP($E649,Emissions!$1:$1048576,MATCH(DATE(Y$2,1,1),Emissions!$A$1:$LI$1),FALSE)</f>
        <v>0</v>
      </c>
      <c r="Z649" s="359">
        <f>+VLOOKUP($E649,Emissions!$1:$1048576,MATCH(DATE(Z$2,1,1),Emissions!$A$1:$LI$1),FALSE)</f>
        <v>0</v>
      </c>
      <c r="AA649" s="359">
        <f>+VLOOKUP($E649,Emissions!$1:$1048576,MATCH(DATE(AA$2,1,1),Emissions!$A$1:$LI$1),FALSE)</f>
        <v>0</v>
      </c>
      <c r="AB649" s="359">
        <f>+VLOOKUP($E649,Emissions!$1:$1048576,MATCH(DATE(AB$2,1,1),Emissions!$A$1:$LI$1),FALSE)</f>
        <v>0</v>
      </c>
      <c r="AC649" s="359">
        <f>+VLOOKUP($E649,Emissions!$1:$1048576,MATCH(DATE(AC$2,1,1),Emissions!$A$1:$LI$1),FALSE)</f>
        <v>0</v>
      </c>
      <c r="AD649" s="359">
        <f>+VLOOKUP($E649,Emissions!$1:$1048576,MATCH(DATE(AD$2,1,1),Emissions!$A$1:$LI$1),FALSE)</f>
        <v>0</v>
      </c>
      <c r="AE649" s="359">
        <f>+VLOOKUP($E649,Emissions!$1:$1048576,MATCH(DATE(AE$2,1,1),Emissions!$A$1:$LI$1),FALSE)</f>
        <v>0</v>
      </c>
      <c r="AF649" s="359">
        <f>+VLOOKUP($E649,Emissions!$1:$1048576,MATCH(DATE(AF$2,1,1),Emissions!$A$1:$LI$1),FALSE)</f>
        <v>0</v>
      </c>
      <c r="AG649" s="359">
        <f>+VLOOKUP($E649,Emissions!$1:$1048576,MATCH(DATE(AG$2,1,1),Emissions!$A$1:$LI$1),FALSE)</f>
        <v>0</v>
      </c>
      <c r="AH649" s="359">
        <f>+VLOOKUP($E649,Emissions!$1:$1048576,MATCH(DATE(AH$2,1,1),Emissions!$A$1:$LI$1),FALSE)</f>
        <v>0</v>
      </c>
      <c r="AI649" s="359">
        <f>+VLOOKUP($E649,Emissions!$1:$1048576,MATCH(DATE(AI$2,1,1),Emissions!$A$1:$LI$1),FALSE)</f>
        <v>0</v>
      </c>
      <c r="AJ649" s="359">
        <f>+VLOOKUP($E649,Emissions!$1:$1048576,MATCH(DATE(AJ$2,1,1),Emissions!$A$1:$LI$1),FALSE)</f>
        <v>0</v>
      </c>
      <c r="AK649" s="359">
        <f>+VLOOKUP($E649,Emissions!$1:$1048576,MATCH(DATE(AK$2,1,1),Emissions!$A$1:$LI$1),FALSE)</f>
        <v>0</v>
      </c>
      <c r="AL649" s="359">
        <f>+VLOOKUP($E649,Emissions!$1:$1048576,MATCH(DATE(AL$2,1,1),Emissions!$A$1:$LI$1),FALSE)</f>
        <v>0</v>
      </c>
      <c r="AM649" s="359">
        <f>+VLOOKUP($E649,Emissions!$1:$1048576,MATCH(DATE(AM$2,1,1),Emissions!$A$1:$LI$1),FALSE)</f>
        <v>0</v>
      </c>
      <c r="AN649" s="359">
        <f>+VLOOKUP($E649,Emissions!$1:$1048576,MATCH(DATE(AN$2,1,1),Emissions!$A$1:$LI$1),FALSE)</f>
        <v>0</v>
      </c>
      <c r="AO649" s="359">
        <f>+VLOOKUP($E649,Emissions!$1:$1048576,MATCH(DATE(AO$2,1,1),Emissions!$A$1:$LI$1),FALSE)</f>
        <v>0</v>
      </c>
      <c r="AP649" s="359">
        <f>+VLOOKUP($E649,Emissions!$1:$1048576,MATCH(DATE(AP$2,1,1),Emissions!$A$1:$LI$1),FALSE)</f>
        <v>0</v>
      </c>
      <c r="AQ649" s="359">
        <f>+VLOOKUP($E649,Emissions!$1:$1048576,MATCH(DATE(AQ$2,1,1),Emissions!$A$1:$LI$1),FALSE)</f>
        <v>0</v>
      </c>
      <c r="AR649" s="359">
        <f>+VLOOKUP($E649,Emissions!$1:$1048576,MATCH(DATE(AR$2,1,1),Emissions!$A$1:$LI$1),FALSE)</f>
        <v>0</v>
      </c>
      <c r="AS649" s="359">
        <f>+VLOOKUP($E649,Emissions!$1:$1048576,MATCH(DATE(AS$2,1,1),Emissions!$A$1:$LI$1),FALSE)</f>
        <v>0</v>
      </c>
      <c r="AT649" s="359">
        <f>+VLOOKUP($E649,Emissions!$1:$1048576,MATCH(DATE(AT$2,1,1),Emissions!$A$1:$LI$1),FALSE)</f>
        <v>0</v>
      </c>
      <c r="AU649" s="359">
        <f>+VLOOKUP($E649,Emissions!$1:$1048576,MATCH(DATE(AU$2,1,1),Emissions!$A$1:$LI$1),FALSE)</f>
        <v>0</v>
      </c>
      <c r="AV649" s="359">
        <f>+VLOOKUP($E649,Emissions!$1:$1048576,MATCH(DATE(AV$2,1,1),Emissions!$A$1:$LI$1),FALSE)</f>
        <v>0</v>
      </c>
      <c r="AW649" s="359">
        <f>+VLOOKUP($E649,Emissions!$1:$1048576,MATCH(DATE(AW$2,1,1),Emissions!$A$1:$LI$1),FALSE)</f>
        <v>0</v>
      </c>
      <c r="AX649" s="359">
        <f>+VLOOKUP($E649,Emissions!$1:$1048576,MATCH(DATE(AX$2,1,1),Emissions!$A$1:$LI$1),FALSE)</f>
        <v>0</v>
      </c>
      <c r="AY649" s="359">
        <f>+VLOOKUP($E649,Emissions!$1:$1048576,MATCH(DATE(AY$2,1,1),Emissions!$A$1:$LI$1),FALSE)</f>
        <v>0</v>
      </c>
      <c r="AZ649" s="359">
        <f>+VLOOKUP($E649,Emissions!$1:$1048576,MATCH(DATE(AZ$2,1,1),Emissions!$A$1:$LI$1),FALSE)</f>
        <v>0</v>
      </c>
      <c r="BA649" s="359">
        <f>+VLOOKUP($E649,Emissions!$1:$1048576,MATCH(DATE(BA$2,1,1),Emissions!$A$1:$LI$1),FALSE)</f>
        <v>0</v>
      </c>
      <c r="BB649" s="359">
        <f>+VLOOKUP($E649,Emissions!$1:$1048576,MATCH(DATE(BB$2,1,1),Emissions!$A$1:$LI$1),FALSE)</f>
        <v>0</v>
      </c>
      <c r="BC649" s="359">
        <f>+VLOOKUP($E649,Emissions!$1:$1048576,MATCH(DATE(BC$2,1,1),Emissions!$A$1:$LI$1),FALSE)</f>
        <v>0</v>
      </c>
      <c r="BD649" s="359">
        <f>+VLOOKUP($E649,Emissions!$1:$1048576,MATCH(DATE(BD$2,1,1),Emissions!$A$1:$LI$1),FALSE)</f>
        <v>0</v>
      </c>
      <c r="BE649" s="359">
        <f>+VLOOKUP($E649,Emissions!$1:$1048576,MATCH(DATE(BE$2,1,1),Emissions!$A$1:$LI$1),FALSE)</f>
        <v>0</v>
      </c>
      <c r="BF649" s="359">
        <f>+VLOOKUP($E649,Emissions!$1:$1048576,MATCH(DATE(BF$2,1,1),Emissions!$A$1:$LI$1),FALSE)</f>
        <v>0</v>
      </c>
      <c r="BG649" s="359">
        <f>+VLOOKUP($E649,Emissions!$1:$1048576,MATCH(DATE(BG$2,1,1),Emissions!$A$1:$LI$1),FALSE)</f>
        <v>0</v>
      </c>
      <c r="BH649" s="359">
        <f>+VLOOKUP($E649,Emissions!$1:$1048576,MATCH(DATE(BH$2,1,1),Emissions!$A$1:$LI$1),FALSE)</f>
        <v>0</v>
      </c>
      <c r="BI649" s="359">
        <f>+VLOOKUP($E649,Emissions!$1:$1048576,MATCH(DATE(BI$2,1,1),Emissions!$A$1:$LI$1),FALSE)</f>
        <v>0</v>
      </c>
    </row>
    <row r="650" spans="1:61" ht="15" customHeight="1" x14ac:dyDescent="0.35">
      <c r="A650" s="409"/>
      <c r="B650" s="169"/>
      <c r="C650" s="138" t="s">
        <v>466</v>
      </c>
      <c r="D650" s="114" t="s">
        <v>1028</v>
      </c>
      <c r="E650" s="50" t="s">
        <v>2740</v>
      </c>
      <c r="F650" s="359">
        <f>+VLOOKUP($E650,Emissions!$1:$1048576,MATCH(DATE(F$2,1,1),Emissions!$A$1:$LI$1),FALSE)</f>
        <v>0</v>
      </c>
      <c r="G650" s="359">
        <f>+VLOOKUP($E650,Emissions!$1:$1048576,MATCH(DATE(G$2,1,1),Emissions!$A$1:$LI$1),FALSE)</f>
        <v>0</v>
      </c>
      <c r="H650" s="359">
        <f>+VLOOKUP($E650,Emissions!$1:$1048576,MATCH(DATE(H$2,1,1),Emissions!$A$1:$LI$1),FALSE)</f>
        <v>0</v>
      </c>
      <c r="I650" s="359">
        <f>+VLOOKUP($E650,Emissions!$1:$1048576,MATCH(DATE(I$2,1,1),Emissions!$A$1:$LI$1),FALSE)</f>
        <v>0</v>
      </c>
      <c r="J650" s="359">
        <f>+VLOOKUP($E650,Emissions!$1:$1048576,MATCH(DATE(J$2,1,1),Emissions!$A$1:$LI$1),FALSE)</f>
        <v>0</v>
      </c>
      <c r="K650" s="359">
        <f>+VLOOKUP($E650,Emissions!$1:$1048576,MATCH(DATE(K$2,1,1),Emissions!$A$1:$LI$1),FALSE)</f>
        <v>0</v>
      </c>
      <c r="L650" s="359">
        <f>+VLOOKUP($E650,Emissions!$1:$1048576,MATCH(DATE(L$2,1,1),Emissions!$A$1:$LI$1),FALSE)</f>
        <v>0</v>
      </c>
      <c r="M650" s="359">
        <f>+VLOOKUP($E650,Emissions!$1:$1048576,MATCH(DATE(M$2,1,1),Emissions!$A$1:$LI$1),FALSE)</f>
        <v>0</v>
      </c>
      <c r="N650" s="359">
        <f>+VLOOKUP($E650,Emissions!$1:$1048576,MATCH(DATE(N$2,1,1),Emissions!$A$1:$LI$1),FALSE)</f>
        <v>0</v>
      </c>
      <c r="O650" s="359">
        <f>+VLOOKUP($E650,Emissions!$1:$1048576,MATCH(DATE(O$2,1,1),Emissions!$A$1:$LI$1),FALSE)</f>
        <v>0</v>
      </c>
      <c r="P650" s="359">
        <f>+VLOOKUP($E650,Emissions!$1:$1048576,MATCH(DATE(P$2,1,1),Emissions!$A$1:$LI$1),FALSE)</f>
        <v>0</v>
      </c>
      <c r="Q650" s="359">
        <f>+VLOOKUP($E650,Emissions!$1:$1048576,MATCH(DATE(Q$2,1,1),Emissions!$A$1:$LI$1),FALSE)</f>
        <v>0</v>
      </c>
      <c r="R650" s="359">
        <f>+VLOOKUP($E650,Emissions!$1:$1048576,MATCH(DATE(R$2,1,1),Emissions!$A$1:$LI$1),FALSE)</f>
        <v>0</v>
      </c>
      <c r="S650" s="359">
        <f>+VLOOKUP($E650,Emissions!$1:$1048576,MATCH(DATE(S$2,1,1),Emissions!$A$1:$LI$1),FALSE)</f>
        <v>0</v>
      </c>
      <c r="T650" s="359">
        <f>+VLOOKUP($E650,Emissions!$1:$1048576,MATCH(DATE(T$2,1,1),Emissions!$A$1:$LI$1),FALSE)</f>
        <v>0</v>
      </c>
      <c r="U650" s="359">
        <f>+VLOOKUP($E650,Emissions!$1:$1048576,MATCH(DATE(U$2,1,1),Emissions!$A$1:$LI$1),FALSE)</f>
        <v>0</v>
      </c>
      <c r="V650" s="359">
        <f>+VLOOKUP($E650,Emissions!$1:$1048576,MATCH(DATE(V$2,1,1),Emissions!$A$1:$LI$1),FALSE)</f>
        <v>0</v>
      </c>
      <c r="W650" s="359">
        <f>+VLOOKUP($E650,Emissions!$1:$1048576,MATCH(DATE(W$2,1,1),Emissions!$A$1:$LI$1),FALSE)</f>
        <v>0</v>
      </c>
      <c r="X650" s="359">
        <f>+VLOOKUP($E650,Emissions!$1:$1048576,MATCH(DATE(X$2,1,1),Emissions!$A$1:$LI$1),FALSE)</f>
        <v>0</v>
      </c>
      <c r="Y650" s="359">
        <f>+VLOOKUP($E650,Emissions!$1:$1048576,MATCH(DATE(Y$2,1,1),Emissions!$A$1:$LI$1),FALSE)</f>
        <v>0</v>
      </c>
      <c r="Z650" s="359">
        <f>+VLOOKUP($E650,Emissions!$1:$1048576,MATCH(DATE(Z$2,1,1),Emissions!$A$1:$LI$1),FALSE)</f>
        <v>0</v>
      </c>
      <c r="AA650" s="359">
        <f>+VLOOKUP($E650,Emissions!$1:$1048576,MATCH(DATE(AA$2,1,1),Emissions!$A$1:$LI$1),FALSE)</f>
        <v>0</v>
      </c>
      <c r="AB650" s="359">
        <f>+VLOOKUP($E650,Emissions!$1:$1048576,MATCH(DATE(AB$2,1,1),Emissions!$A$1:$LI$1),FALSE)</f>
        <v>0</v>
      </c>
      <c r="AC650" s="359">
        <f>+VLOOKUP($E650,Emissions!$1:$1048576,MATCH(DATE(AC$2,1,1),Emissions!$A$1:$LI$1),FALSE)</f>
        <v>0</v>
      </c>
      <c r="AD650" s="359">
        <f>+VLOOKUP($E650,Emissions!$1:$1048576,MATCH(DATE(AD$2,1,1),Emissions!$A$1:$LI$1),FALSE)</f>
        <v>0</v>
      </c>
      <c r="AE650" s="359">
        <f>+VLOOKUP($E650,Emissions!$1:$1048576,MATCH(DATE(AE$2,1,1),Emissions!$A$1:$LI$1),FALSE)</f>
        <v>0</v>
      </c>
      <c r="AF650" s="359">
        <f>+VLOOKUP($E650,Emissions!$1:$1048576,MATCH(DATE(AF$2,1,1),Emissions!$A$1:$LI$1),FALSE)</f>
        <v>0</v>
      </c>
      <c r="AG650" s="359">
        <f>+VLOOKUP($E650,Emissions!$1:$1048576,MATCH(DATE(AG$2,1,1),Emissions!$A$1:$LI$1),FALSE)</f>
        <v>0</v>
      </c>
      <c r="AH650" s="359">
        <f>+VLOOKUP($E650,Emissions!$1:$1048576,MATCH(DATE(AH$2,1,1),Emissions!$A$1:$LI$1),FALSE)</f>
        <v>0</v>
      </c>
      <c r="AI650" s="359">
        <f>+VLOOKUP($E650,Emissions!$1:$1048576,MATCH(DATE(AI$2,1,1),Emissions!$A$1:$LI$1),FALSE)</f>
        <v>0</v>
      </c>
      <c r="AJ650" s="359">
        <f>+VLOOKUP($E650,Emissions!$1:$1048576,MATCH(DATE(AJ$2,1,1),Emissions!$A$1:$LI$1),FALSE)</f>
        <v>0</v>
      </c>
      <c r="AK650" s="359">
        <f>+VLOOKUP($E650,Emissions!$1:$1048576,MATCH(DATE(AK$2,1,1),Emissions!$A$1:$LI$1),FALSE)</f>
        <v>0</v>
      </c>
      <c r="AL650" s="359">
        <f>+VLOOKUP($E650,Emissions!$1:$1048576,MATCH(DATE(AL$2,1,1),Emissions!$A$1:$LI$1),FALSE)</f>
        <v>0</v>
      </c>
      <c r="AM650" s="359">
        <f>+VLOOKUP($E650,Emissions!$1:$1048576,MATCH(DATE(AM$2,1,1),Emissions!$A$1:$LI$1),FALSE)</f>
        <v>0</v>
      </c>
      <c r="AN650" s="359">
        <f>+VLOOKUP($E650,Emissions!$1:$1048576,MATCH(DATE(AN$2,1,1),Emissions!$A$1:$LI$1),FALSE)</f>
        <v>0</v>
      </c>
      <c r="AO650" s="359">
        <f>+VLOOKUP($E650,Emissions!$1:$1048576,MATCH(DATE(AO$2,1,1),Emissions!$A$1:$LI$1),FALSE)</f>
        <v>0</v>
      </c>
      <c r="AP650" s="359">
        <f>+VLOOKUP($E650,Emissions!$1:$1048576,MATCH(DATE(AP$2,1,1),Emissions!$A$1:$LI$1),FALSE)</f>
        <v>0</v>
      </c>
      <c r="AQ650" s="359">
        <f>+VLOOKUP($E650,Emissions!$1:$1048576,MATCH(DATE(AQ$2,1,1),Emissions!$A$1:$LI$1),FALSE)</f>
        <v>0</v>
      </c>
      <c r="AR650" s="359">
        <f>+VLOOKUP($E650,Emissions!$1:$1048576,MATCH(DATE(AR$2,1,1),Emissions!$A$1:$LI$1),FALSE)</f>
        <v>0</v>
      </c>
      <c r="AS650" s="359">
        <f>+VLOOKUP($E650,Emissions!$1:$1048576,MATCH(DATE(AS$2,1,1),Emissions!$A$1:$LI$1),FALSE)</f>
        <v>0</v>
      </c>
      <c r="AT650" s="359">
        <f>+VLOOKUP($E650,Emissions!$1:$1048576,MATCH(DATE(AT$2,1,1),Emissions!$A$1:$LI$1),FALSE)</f>
        <v>0</v>
      </c>
      <c r="AU650" s="359">
        <f>+VLOOKUP($E650,Emissions!$1:$1048576,MATCH(DATE(AU$2,1,1),Emissions!$A$1:$LI$1),FALSE)</f>
        <v>0</v>
      </c>
      <c r="AV650" s="359">
        <f>+VLOOKUP($E650,Emissions!$1:$1048576,MATCH(DATE(AV$2,1,1),Emissions!$A$1:$LI$1),FALSE)</f>
        <v>0</v>
      </c>
      <c r="AW650" s="359">
        <f>+VLOOKUP($E650,Emissions!$1:$1048576,MATCH(DATE(AW$2,1,1),Emissions!$A$1:$LI$1),FALSE)</f>
        <v>0</v>
      </c>
      <c r="AX650" s="359">
        <f>+VLOOKUP($E650,Emissions!$1:$1048576,MATCH(DATE(AX$2,1,1),Emissions!$A$1:$LI$1),FALSE)</f>
        <v>0</v>
      </c>
      <c r="AY650" s="359">
        <f>+VLOOKUP($E650,Emissions!$1:$1048576,MATCH(DATE(AY$2,1,1),Emissions!$A$1:$LI$1),FALSE)</f>
        <v>0</v>
      </c>
      <c r="AZ650" s="359">
        <f>+VLOOKUP($E650,Emissions!$1:$1048576,MATCH(DATE(AZ$2,1,1),Emissions!$A$1:$LI$1),FALSE)</f>
        <v>0</v>
      </c>
      <c r="BA650" s="359">
        <f>+VLOOKUP($E650,Emissions!$1:$1048576,MATCH(DATE(BA$2,1,1),Emissions!$A$1:$LI$1),FALSE)</f>
        <v>0</v>
      </c>
      <c r="BB650" s="359">
        <f>+VLOOKUP($E650,Emissions!$1:$1048576,MATCH(DATE(BB$2,1,1),Emissions!$A$1:$LI$1),FALSE)</f>
        <v>0</v>
      </c>
      <c r="BC650" s="359">
        <f>+VLOOKUP($E650,Emissions!$1:$1048576,MATCH(DATE(BC$2,1,1),Emissions!$A$1:$LI$1),FALSE)</f>
        <v>0</v>
      </c>
      <c r="BD650" s="359">
        <f>+VLOOKUP($E650,Emissions!$1:$1048576,MATCH(DATE(BD$2,1,1),Emissions!$A$1:$LI$1),FALSE)</f>
        <v>0</v>
      </c>
      <c r="BE650" s="359">
        <f>+VLOOKUP($E650,Emissions!$1:$1048576,MATCH(DATE(BE$2,1,1),Emissions!$A$1:$LI$1),FALSE)</f>
        <v>0</v>
      </c>
      <c r="BF650" s="359">
        <f>+VLOOKUP($E650,Emissions!$1:$1048576,MATCH(DATE(BF$2,1,1),Emissions!$A$1:$LI$1),FALSE)</f>
        <v>0</v>
      </c>
      <c r="BG650" s="359">
        <f>+VLOOKUP($E650,Emissions!$1:$1048576,MATCH(DATE(BG$2,1,1),Emissions!$A$1:$LI$1),FALSE)</f>
        <v>0</v>
      </c>
      <c r="BH650" s="359">
        <f>+VLOOKUP($E650,Emissions!$1:$1048576,MATCH(DATE(BH$2,1,1),Emissions!$A$1:$LI$1),FALSE)</f>
        <v>0</v>
      </c>
      <c r="BI650" s="359">
        <f>+VLOOKUP($E650,Emissions!$1:$1048576,MATCH(DATE(BI$2,1,1),Emissions!$A$1:$LI$1),FALSE)</f>
        <v>0</v>
      </c>
    </row>
    <row r="651" spans="1:61" ht="15" customHeight="1" x14ac:dyDescent="0.35">
      <c r="A651" s="409"/>
      <c r="B651" s="169"/>
      <c r="C651" s="138" t="s">
        <v>467</v>
      </c>
      <c r="D651" s="114" t="s">
        <v>1028</v>
      </c>
      <c r="E651" s="50" t="s">
        <v>2741</v>
      </c>
      <c r="F651" s="359">
        <f>+VLOOKUP($E651,Emissions!$1:$1048576,MATCH(DATE(F$2,1,1),Emissions!$A$1:$LI$1),FALSE)</f>
        <v>0</v>
      </c>
      <c r="G651" s="359">
        <f>+VLOOKUP($E651,Emissions!$1:$1048576,MATCH(DATE(G$2,1,1),Emissions!$A$1:$LI$1),FALSE)</f>
        <v>0</v>
      </c>
      <c r="H651" s="359">
        <f>+VLOOKUP($E651,Emissions!$1:$1048576,MATCH(DATE(H$2,1,1),Emissions!$A$1:$LI$1),FALSE)</f>
        <v>0</v>
      </c>
      <c r="I651" s="359">
        <f>+VLOOKUP($E651,Emissions!$1:$1048576,MATCH(DATE(I$2,1,1),Emissions!$A$1:$LI$1),FALSE)</f>
        <v>0</v>
      </c>
      <c r="J651" s="359">
        <f>+VLOOKUP($E651,Emissions!$1:$1048576,MATCH(DATE(J$2,1,1),Emissions!$A$1:$LI$1),FALSE)</f>
        <v>0</v>
      </c>
      <c r="K651" s="359">
        <f>+VLOOKUP($E651,Emissions!$1:$1048576,MATCH(DATE(K$2,1,1),Emissions!$A$1:$LI$1),FALSE)</f>
        <v>0</v>
      </c>
      <c r="L651" s="359">
        <f>+VLOOKUP($E651,Emissions!$1:$1048576,MATCH(DATE(L$2,1,1),Emissions!$A$1:$LI$1),FALSE)</f>
        <v>0</v>
      </c>
      <c r="M651" s="359">
        <f>+VLOOKUP($E651,Emissions!$1:$1048576,MATCH(DATE(M$2,1,1),Emissions!$A$1:$LI$1),FALSE)</f>
        <v>0</v>
      </c>
      <c r="N651" s="359">
        <f>+VLOOKUP($E651,Emissions!$1:$1048576,MATCH(DATE(N$2,1,1),Emissions!$A$1:$LI$1),FALSE)</f>
        <v>0</v>
      </c>
      <c r="O651" s="359">
        <f>+VLOOKUP($E651,Emissions!$1:$1048576,MATCH(DATE(O$2,1,1),Emissions!$A$1:$LI$1),FALSE)</f>
        <v>0</v>
      </c>
      <c r="P651" s="359">
        <f>+VLOOKUP($E651,Emissions!$1:$1048576,MATCH(DATE(P$2,1,1),Emissions!$A$1:$LI$1),FALSE)</f>
        <v>0</v>
      </c>
      <c r="Q651" s="359">
        <f>+VLOOKUP($E651,Emissions!$1:$1048576,MATCH(DATE(Q$2,1,1),Emissions!$A$1:$LI$1),FALSE)</f>
        <v>0</v>
      </c>
      <c r="R651" s="359">
        <f>+VLOOKUP($E651,Emissions!$1:$1048576,MATCH(DATE(R$2,1,1),Emissions!$A$1:$LI$1),FALSE)</f>
        <v>0</v>
      </c>
      <c r="S651" s="359">
        <f>+VLOOKUP($E651,Emissions!$1:$1048576,MATCH(DATE(S$2,1,1),Emissions!$A$1:$LI$1),FALSE)</f>
        <v>0</v>
      </c>
      <c r="T651" s="359">
        <f>+VLOOKUP($E651,Emissions!$1:$1048576,MATCH(DATE(T$2,1,1),Emissions!$A$1:$LI$1),FALSE)</f>
        <v>0</v>
      </c>
      <c r="U651" s="359">
        <f>+VLOOKUP($E651,Emissions!$1:$1048576,MATCH(DATE(U$2,1,1),Emissions!$A$1:$LI$1),FALSE)</f>
        <v>0</v>
      </c>
      <c r="V651" s="359">
        <f>+VLOOKUP($E651,Emissions!$1:$1048576,MATCH(DATE(V$2,1,1),Emissions!$A$1:$LI$1),FALSE)</f>
        <v>0</v>
      </c>
      <c r="W651" s="359">
        <f>+VLOOKUP($E651,Emissions!$1:$1048576,MATCH(DATE(W$2,1,1),Emissions!$A$1:$LI$1),FALSE)</f>
        <v>0</v>
      </c>
      <c r="X651" s="359">
        <f>+VLOOKUP($E651,Emissions!$1:$1048576,MATCH(DATE(X$2,1,1),Emissions!$A$1:$LI$1),FALSE)</f>
        <v>0</v>
      </c>
      <c r="Y651" s="359">
        <f>+VLOOKUP($E651,Emissions!$1:$1048576,MATCH(DATE(Y$2,1,1),Emissions!$A$1:$LI$1),FALSE)</f>
        <v>0</v>
      </c>
      <c r="Z651" s="359">
        <f>+VLOOKUP($E651,Emissions!$1:$1048576,MATCH(DATE(Z$2,1,1),Emissions!$A$1:$LI$1),FALSE)</f>
        <v>0</v>
      </c>
      <c r="AA651" s="359">
        <f>+VLOOKUP($E651,Emissions!$1:$1048576,MATCH(DATE(AA$2,1,1),Emissions!$A$1:$LI$1),FALSE)</f>
        <v>0</v>
      </c>
      <c r="AB651" s="359">
        <f>+VLOOKUP($E651,Emissions!$1:$1048576,MATCH(DATE(AB$2,1,1),Emissions!$A$1:$LI$1),FALSE)</f>
        <v>0</v>
      </c>
      <c r="AC651" s="359">
        <f>+VLOOKUP($E651,Emissions!$1:$1048576,MATCH(DATE(AC$2,1,1),Emissions!$A$1:$LI$1),FALSE)</f>
        <v>0</v>
      </c>
      <c r="AD651" s="359">
        <f>+VLOOKUP($E651,Emissions!$1:$1048576,MATCH(DATE(AD$2,1,1),Emissions!$A$1:$LI$1),FALSE)</f>
        <v>0</v>
      </c>
      <c r="AE651" s="359">
        <f>+VLOOKUP($E651,Emissions!$1:$1048576,MATCH(DATE(AE$2,1,1),Emissions!$A$1:$LI$1),FALSE)</f>
        <v>0</v>
      </c>
      <c r="AF651" s="359">
        <f>+VLOOKUP($E651,Emissions!$1:$1048576,MATCH(DATE(AF$2,1,1),Emissions!$A$1:$LI$1),FALSE)</f>
        <v>0</v>
      </c>
      <c r="AG651" s="359">
        <f>+VLOOKUP($E651,Emissions!$1:$1048576,MATCH(DATE(AG$2,1,1),Emissions!$A$1:$LI$1),FALSE)</f>
        <v>0</v>
      </c>
      <c r="AH651" s="359">
        <f>+VLOOKUP($E651,Emissions!$1:$1048576,MATCH(DATE(AH$2,1,1),Emissions!$A$1:$LI$1),FALSE)</f>
        <v>0</v>
      </c>
      <c r="AI651" s="359">
        <f>+VLOOKUP($E651,Emissions!$1:$1048576,MATCH(DATE(AI$2,1,1),Emissions!$A$1:$LI$1),FALSE)</f>
        <v>0</v>
      </c>
      <c r="AJ651" s="359">
        <f>+VLOOKUP($E651,Emissions!$1:$1048576,MATCH(DATE(AJ$2,1,1),Emissions!$A$1:$LI$1),FALSE)</f>
        <v>0</v>
      </c>
      <c r="AK651" s="359">
        <f>+VLOOKUP($E651,Emissions!$1:$1048576,MATCH(DATE(AK$2,1,1),Emissions!$A$1:$LI$1),FALSE)</f>
        <v>0</v>
      </c>
      <c r="AL651" s="359">
        <f>+VLOOKUP($E651,Emissions!$1:$1048576,MATCH(DATE(AL$2,1,1),Emissions!$A$1:$LI$1),FALSE)</f>
        <v>0</v>
      </c>
      <c r="AM651" s="359">
        <f>+VLOOKUP($E651,Emissions!$1:$1048576,MATCH(DATE(AM$2,1,1),Emissions!$A$1:$LI$1),FALSE)</f>
        <v>0</v>
      </c>
      <c r="AN651" s="359">
        <f>+VLOOKUP($E651,Emissions!$1:$1048576,MATCH(DATE(AN$2,1,1),Emissions!$A$1:$LI$1),FALSE)</f>
        <v>0</v>
      </c>
      <c r="AO651" s="359">
        <f>+VLOOKUP($E651,Emissions!$1:$1048576,MATCH(DATE(AO$2,1,1),Emissions!$A$1:$LI$1),FALSE)</f>
        <v>0</v>
      </c>
      <c r="AP651" s="359">
        <f>+VLOOKUP($E651,Emissions!$1:$1048576,MATCH(DATE(AP$2,1,1),Emissions!$A$1:$LI$1),FALSE)</f>
        <v>0</v>
      </c>
      <c r="AQ651" s="359">
        <f>+VLOOKUP($E651,Emissions!$1:$1048576,MATCH(DATE(AQ$2,1,1),Emissions!$A$1:$LI$1),FALSE)</f>
        <v>0</v>
      </c>
      <c r="AR651" s="359">
        <f>+VLOOKUP($E651,Emissions!$1:$1048576,MATCH(DATE(AR$2,1,1),Emissions!$A$1:$LI$1),FALSE)</f>
        <v>0</v>
      </c>
      <c r="AS651" s="359">
        <f>+VLOOKUP($E651,Emissions!$1:$1048576,MATCH(DATE(AS$2,1,1),Emissions!$A$1:$LI$1),FALSE)</f>
        <v>0</v>
      </c>
      <c r="AT651" s="359">
        <f>+VLOOKUP($E651,Emissions!$1:$1048576,MATCH(DATE(AT$2,1,1),Emissions!$A$1:$LI$1),FALSE)</f>
        <v>0</v>
      </c>
      <c r="AU651" s="359">
        <f>+VLOOKUP($E651,Emissions!$1:$1048576,MATCH(DATE(AU$2,1,1),Emissions!$A$1:$LI$1),FALSE)</f>
        <v>0</v>
      </c>
      <c r="AV651" s="359">
        <f>+VLOOKUP($E651,Emissions!$1:$1048576,MATCH(DATE(AV$2,1,1),Emissions!$A$1:$LI$1),FALSE)</f>
        <v>0</v>
      </c>
      <c r="AW651" s="359">
        <f>+VLOOKUP($E651,Emissions!$1:$1048576,MATCH(DATE(AW$2,1,1),Emissions!$A$1:$LI$1),FALSE)</f>
        <v>0</v>
      </c>
      <c r="AX651" s="359">
        <f>+VLOOKUP($E651,Emissions!$1:$1048576,MATCH(DATE(AX$2,1,1),Emissions!$A$1:$LI$1),FALSE)</f>
        <v>0</v>
      </c>
      <c r="AY651" s="359">
        <f>+VLOOKUP($E651,Emissions!$1:$1048576,MATCH(DATE(AY$2,1,1),Emissions!$A$1:$LI$1),FALSE)</f>
        <v>0</v>
      </c>
      <c r="AZ651" s="359">
        <f>+VLOOKUP($E651,Emissions!$1:$1048576,MATCH(DATE(AZ$2,1,1),Emissions!$A$1:$LI$1),FALSE)</f>
        <v>0</v>
      </c>
      <c r="BA651" s="359">
        <f>+VLOOKUP($E651,Emissions!$1:$1048576,MATCH(DATE(BA$2,1,1),Emissions!$A$1:$LI$1),FALSE)</f>
        <v>0</v>
      </c>
      <c r="BB651" s="359">
        <f>+VLOOKUP($E651,Emissions!$1:$1048576,MATCH(DATE(BB$2,1,1),Emissions!$A$1:$LI$1),FALSE)</f>
        <v>0</v>
      </c>
      <c r="BC651" s="359">
        <f>+VLOOKUP($E651,Emissions!$1:$1048576,MATCH(DATE(BC$2,1,1),Emissions!$A$1:$LI$1),FALSE)</f>
        <v>0</v>
      </c>
      <c r="BD651" s="359">
        <f>+VLOOKUP($E651,Emissions!$1:$1048576,MATCH(DATE(BD$2,1,1),Emissions!$A$1:$LI$1),FALSE)</f>
        <v>0</v>
      </c>
      <c r="BE651" s="359">
        <f>+VLOOKUP($E651,Emissions!$1:$1048576,MATCH(DATE(BE$2,1,1),Emissions!$A$1:$LI$1),FALSE)</f>
        <v>0</v>
      </c>
      <c r="BF651" s="359">
        <f>+VLOOKUP($E651,Emissions!$1:$1048576,MATCH(DATE(BF$2,1,1),Emissions!$A$1:$LI$1),FALSE)</f>
        <v>0</v>
      </c>
      <c r="BG651" s="359">
        <f>+VLOOKUP($E651,Emissions!$1:$1048576,MATCH(DATE(BG$2,1,1),Emissions!$A$1:$LI$1),FALSE)</f>
        <v>0</v>
      </c>
      <c r="BH651" s="359">
        <f>+VLOOKUP($E651,Emissions!$1:$1048576,MATCH(DATE(BH$2,1,1),Emissions!$A$1:$LI$1),FALSE)</f>
        <v>0</v>
      </c>
      <c r="BI651" s="359">
        <f>+VLOOKUP($E651,Emissions!$1:$1048576,MATCH(DATE(BI$2,1,1),Emissions!$A$1:$LI$1),FALSE)</f>
        <v>0</v>
      </c>
    </row>
    <row r="652" spans="1:61" ht="15" customHeight="1" x14ac:dyDescent="0.35">
      <c r="A652" s="409"/>
      <c r="B652" s="169"/>
      <c r="C652" s="138" t="s">
        <v>468</v>
      </c>
      <c r="D652" s="114" t="s">
        <v>1028</v>
      </c>
      <c r="E652" s="50" t="s">
        <v>2742</v>
      </c>
      <c r="F652" s="359">
        <f>+VLOOKUP($E652,Emissions!$1:$1048576,MATCH(DATE(F$2,1,1),Emissions!$A$1:$LI$1),FALSE)</f>
        <v>0</v>
      </c>
      <c r="G652" s="359">
        <f>+VLOOKUP($E652,Emissions!$1:$1048576,MATCH(DATE(G$2,1,1),Emissions!$A$1:$LI$1),FALSE)</f>
        <v>0</v>
      </c>
      <c r="H652" s="359">
        <f>+VLOOKUP($E652,Emissions!$1:$1048576,MATCH(DATE(H$2,1,1),Emissions!$A$1:$LI$1),FALSE)</f>
        <v>0</v>
      </c>
      <c r="I652" s="359">
        <f>+VLOOKUP($E652,Emissions!$1:$1048576,MATCH(DATE(I$2,1,1),Emissions!$A$1:$LI$1),FALSE)</f>
        <v>0</v>
      </c>
      <c r="J652" s="359">
        <f>+VLOOKUP($E652,Emissions!$1:$1048576,MATCH(DATE(J$2,1,1),Emissions!$A$1:$LI$1),FALSE)</f>
        <v>0</v>
      </c>
      <c r="K652" s="359">
        <f>+VLOOKUP($E652,Emissions!$1:$1048576,MATCH(DATE(K$2,1,1),Emissions!$A$1:$LI$1),FALSE)</f>
        <v>0</v>
      </c>
      <c r="L652" s="359">
        <f>+VLOOKUP($E652,Emissions!$1:$1048576,MATCH(DATE(L$2,1,1),Emissions!$A$1:$LI$1),FALSE)</f>
        <v>0</v>
      </c>
      <c r="M652" s="359">
        <f>+VLOOKUP($E652,Emissions!$1:$1048576,MATCH(DATE(M$2,1,1),Emissions!$A$1:$LI$1),FALSE)</f>
        <v>0</v>
      </c>
      <c r="N652" s="359">
        <f>+VLOOKUP($E652,Emissions!$1:$1048576,MATCH(DATE(N$2,1,1),Emissions!$A$1:$LI$1),FALSE)</f>
        <v>0</v>
      </c>
      <c r="O652" s="359">
        <f>+VLOOKUP($E652,Emissions!$1:$1048576,MATCH(DATE(O$2,1,1),Emissions!$A$1:$LI$1),FALSE)</f>
        <v>0</v>
      </c>
      <c r="P652" s="359">
        <f>+VLOOKUP($E652,Emissions!$1:$1048576,MATCH(DATE(P$2,1,1),Emissions!$A$1:$LI$1),FALSE)</f>
        <v>0</v>
      </c>
      <c r="Q652" s="359">
        <f>+VLOOKUP($E652,Emissions!$1:$1048576,MATCH(DATE(Q$2,1,1),Emissions!$A$1:$LI$1),FALSE)</f>
        <v>0</v>
      </c>
      <c r="R652" s="359">
        <f>+VLOOKUP($E652,Emissions!$1:$1048576,MATCH(DATE(R$2,1,1),Emissions!$A$1:$LI$1),FALSE)</f>
        <v>0</v>
      </c>
      <c r="S652" s="359">
        <f>+VLOOKUP($E652,Emissions!$1:$1048576,MATCH(DATE(S$2,1,1),Emissions!$A$1:$LI$1),FALSE)</f>
        <v>0</v>
      </c>
      <c r="T652" s="359">
        <f>+VLOOKUP($E652,Emissions!$1:$1048576,MATCH(DATE(T$2,1,1),Emissions!$A$1:$LI$1),FALSE)</f>
        <v>0</v>
      </c>
      <c r="U652" s="359">
        <f>+VLOOKUP($E652,Emissions!$1:$1048576,MATCH(DATE(U$2,1,1),Emissions!$A$1:$LI$1),FALSE)</f>
        <v>0</v>
      </c>
      <c r="V652" s="359">
        <f>+VLOOKUP($E652,Emissions!$1:$1048576,MATCH(DATE(V$2,1,1),Emissions!$A$1:$LI$1),FALSE)</f>
        <v>0</v>
      </c>
      <c r="W652" s="359">
        <f>+VLOOKUP($E652,Emissions!$1:$1048576,MATCH(DATE(W$2,1,1),Emissions!$A$1:$LI$1),FALSE)</f>
        <v>0</v>
      </c>
      <c r="X652" s="359">
        <f>+VLOOKUP($E652,Emissions!$1:$1048576,MATCH(DATE(X$2,1,1),Emissions!$A$1:$LI$1),FALSE)</f>
        <v>0</v>
      </c>
      <c r="Y652" s="359">
        <f>+VLOOKUP($E652,Emissions!$1:$1048576,MATCH(DATE(Y$2,1,1),Emissions!$A$1:$LI$1),FALSE)</f>
        <v>0</v>
      </c>
      <c r="Z652" s="359">
        <f>+VLOOKUP($E652,Emissions!$1:$1048576,MATCH(DATE(Z$2,1,1),Emissions!$A$1:$LI$1),FALSE)</f>
        <v>0</v>
      </c>
      <c r="AA652" s="359">
        <f>+VLOOKUP($E652,Emissions!$1:$1048576,MATCH(DATE(AA$2,1,1),Emissions!$A$1:$LI$1),FALSE)</f>
        <v>0</v>
      </c>
      <c r="AB652" s="359">
        <f>+VLOOKUP($E652,Emissions!$1:$1048576,MATCH(DATE(AB$2,1,1),Emissions!$A$1:$LI$1),FALSE)</f>
        <v>0</v>
      </c>
      <c r="AC652" s="359">
        <f>+VLOOKUP($E652,Emissions!$1:$1048576,MATCH(DATE(AC$2,1,1),Emissions!$A$1:$LI$1),FALSE)</f>
        <v>0</v>
      </c>
      <c r="AD652" s="359">
        <f>+VLOOKUP($E652,Emissions!$1:$1048576,MATCH(DATE(AD$2,1,1),Emissions!$A$1:$LI$1),FALSE)</f>
        <v>0</v>
      </c>
      <c r="AE652" s="359">
        <f>+VLOOKUP($E652,Emissions!$1:$1048576,MATCH(DATE(AE$2,1,1),Emissions!$A$1:$LI$1),FALSE)</f>
        <v>0</v>
      </c>
      <c r="AF652" s="359">
        <f>+VLOOKUP($E652,Emissions!$1:$1048576,MATCH(DATE(AF$2,1,1),Emissions!$A$1:$LI$1),FALSE)</f>
        <v>0</v>
      </c>
      <c r="AG652" s="359">
        <f>+VLOOKUP($E652,Emissions!$1:$1048576,MATCH(DATE(AG$2,1,1),Emissions!$A$1:$LI$1),FALSE)</f>
        <v>0</v>
      </c>
      <c r="AH652" s="359">
        <f>+VLOOKUP($E652,Emissions!$1:$1048576,MATCH(DATE(AH$2,1,1),Emissions!$A$1:$LI$1),FALSE)</f>
        <v>0</v>
      </c>
      <c r="AI652" s="359">
        <f>+VLOOKUP($E652,Emissions!$1:$1048576,MATCH(DATE(AI$2,1,1),Emissions!$A$1:$LI$1),FALSE)</f>
        <v>0</v>
      </c>
      <c r="AJ652" s="359">
        <f>+VLOOKUP($E652,Emissions!$1:$1048576,MATCH(DATE(AJ$2,1,1),Emissions!$A$1:$LI$1),FALSE)</f>
        <v>0</v>
      </c>
      <c r="AK652" s="359">
        <f>+VLOOKUP($E652,Emissions!$1:$1048576,MATCH(DATE(AK$2,1,1),Emissions!$A$1:$LI$1),FALSE)</f>
        <v>0</v>
      </c>
      <c r="AL652" s="359">
        <f>+VLOOKUP($E652,Emissions!$1:$1048576,MATCH(DATE(AL$2,1,1),Emissions!$A$1:$LI$1),FALSE)</f>
        <v>0</v>
      </c>
      <c r="AM652" s="359">
        <f>+VLOOKUP($E652,Emissions!$1:$1048576,MATCH(DATE(AM$2,1,1),Emissions!$A$1:$LI$1),FALSE)</f>
        <v>0</v>
      </c>
      <c r="AN652" s="359">
        <f>+VLOOKUP($E652,Emissions!$1:$1048576,MATCH(DATE(AN$2,1,1),Emissions!$A$1:$LI$1),FALSE)</f>
        <v>0</v>
      </c>
      <c r="AO652" s="359">
        <f>+VLOOKUP($E652,Emissions!$1:$1048576,MATCH(DATE(AO$2,1,1),Emissions!$A$1:$LI$1),FALSE)</f>
        <v>0</v>
      </c>
      <c r="AP652" s="359">
        <f>+VLOOKUP($E652,Emissions!$1:$1048576,MATCH(DATE(AP$2,1,1),Emissions!$A$1:$LI$1),FALSE)</f>
        <v>0</v>
      </c>
      <c r="AQ652" s="359">
        <f>+VLOOKUP($E652,Emissions!$1:$1048576,MATCH(DATE(AQ$2,1,1),Emissions!$A$1:$LI$1),FALSE)</f>
        <v>0</v>
      </c>
      <c r="AR652" s="359">
        <f>+VLOOKUP($E652,Emissions!$1:$1048576,MATCH(DATE(AR$2,1,1),Emissions!$A$1:$LI$1),FALSE)</f>
        <v>0</v>
      </c>
      <c r="AS652" s="359">
        <f>+VLOOKUP($E652,Emissions!$1:$1048576,MATCH(DATE(AS$2,1,1),Emissions!$A$1:$LI$1),FALSE)</f>
        <v>0</v>
      </c>
      <c r="AT652" s="359">
        <f>+VLOOKUP($E652,Emissions!$1:$1048576,MATCH(DATE(AT$2,1,1),Emissions!$A$1:$LI$1),FALSE)</f>
        <v>0</v>
      </c>
      <c r="AU652" s="359">
        <f>+VLOOKUP($E652,Emissions!$1:$1048576,MATCH(DATE(AU$2,1,1),Emissions!$A$1:$LI$1),FALSE)</f>
        <v>0</v>
      </c>
      <c r="AV652" s="359">
        <f>+VLOOKUP($E652,Emissions!$1:$1048576,MATCH(DATE(AV$2,1,1),Emissions!$A$1:$LI$1),FALSE)</f>
        <v>0</v>
      </c>
      <c r="AW652" s="359">
        <f>+VLOOKUP($E652,Emissions!$1:$1048576,MATCH(DATE(AW$2,1,1),Emissions!$A$1:$LI$1),FALSE)</f>
        <v>0</v>
      </c>
      <c r="AX652" s="359">
        <f>+VLOOKUP($E652,Emissions!$1:$1048576,MATCH(DATE(AX$2,1,1),Emissions!$A$1:$LI$1),FALSE)</f>
        <v>0</v>
      </c>
      <c r="AY652" s="359">
        <f>+VLOOKUP($E652,Emissions!$1:$1048576,MATCH(DATE(AY$2,1,1),Emissions!$A$1:$LI$1),FALSE)</f>
        <v>0</v>
      </c>
      <c r="AZ652" s="359">
        <f>+VLOOKUP($E652,Emissions!$1:$1048576,MATCH(DATE(AZ$2,1,1),Emissions!$A$1:$LI$1),FALSE)</f>
        <v>0</v>
      </c>
      <c r="BA652" s="359">
        <f>+VLOOKUP($E652,Emissions!$1:$1048576,MATCH(DATE(BA$2,1,1),Emissions!$A$1:$LI$1),FALSE)</f>
        <v>0</v>
      </c>
      <c r="BB652" s="359">
        <f>+VLOOKUP($E652,Emissions!$1:$1048576,MATCH(DATE(BB$2,1,1),Emissions!$A$1:$LI$1),FALSE)</f>
        <v>0</v>
      </c>
      <c r="BC652" s="359">
        <f>+VLOOKUP($E652,Emissions!$1:$1048576,MATCH(DATE(BC$2,1,1),Emissions!$A$1:$LI$1),FALSE)</f>
        <v>0</v>
      </c>
      <c r="BD652" s="359">
        <f>+VLOOKUP($E652,Emissions!$1:$1048576,MATCH(DATE(BD$2,1,1),Emissions!$A$1:$LI$1),FALSE)</f>
        <v>0</v>
      </c>
      <c r="BE652" s="359">
        <f>+VLOOKUP($E652,Emissions!$1:$1048576,MATCH(DATE(BE$2,1,1),Emissions!$A$1:$LI$1),FALSE)</f>
        <v>0</v>
      </c>
      <c r="BF652" s="359">
        <f>+VLOOKUP($E652,Emissions!$1:$1048576,MATCH(DATE(BF$2,1,1),Emissions!$A$1:$LI$1),FALSE)</f>
        <v>0</v>
      </c>
      <c r="BG652" s="359">
        <f>+VLOOKUP($E652,Emissions!$1:$1048576,MATCH(DATE(BG$2,1,1),Emissions!$A$1:$LI$1),FALSE)</f>
        <v>0</v>
      </c>
      <c r="BH652" s="359">
        <f>+VLOOKUP($E652,Emissions!$1:$1048576,MATCH(DATE(BH$2,1,1),Emissions!$A$1:$LI$1),FALSE)</f>
        <v>0</v>
      </c>
      <c r="BI652" s="359">
        <f>+VLOOKUP($E652,Emissions!$1:$1048576,MATCH(DATE(BI$2,1,1),Emissions!$A$1:$LI$1),FALSE)</f>
        <v>0</v>
      </c>
    </row>
    <row r="653" spans="1:61" ht="15" customHeight="1" x14ac:dyDescent="0.35">
      <c r="A653" s="409"/>
      <c r="B653" s="169"/>
      <c r="C653" s="138" t="s">
        <v>469</v>
      </c>
      <c r="D653" s="114" t="s">
        <v>1028</v>
      </c>
      <c r="E653" s="50" t="s">
        <v>2743</v>
      </c>
      <c r="F653" s="359">
        <f>+VLOOKUP($E653,Emissions!$1:$1048576,MATCH(DATE(F$2,1,1),Emissions!$A$1:$LI$1),FALSE)</f>
        <v>0</v>
      </c>
      <c r="G653" s="359">
        <f>+VLOOKUP($E653,Emissions!$1:$1048576,MATCH(DATE(G$2,1,1),Emissions!$A$1:$LI$1),FALSE)</f>
        <v>0</v>
      </c>
      <c r="H653" s="359">
        <f>+VLOOKUP($E653,Emissions!$1:$1048576,MATCH(DATE(H$2,1,1),Emissions!$A$1:$LI$1),FALSE)</f>
        <v>0</v>
      </c>
      <c r="I653" s="359">
        <f>+VLOOKUP($E653,Emissions!$1:$1048576,MATCH(DATE(I$2,1,1),Emissions!$A$1:$LI$1),FALSE)</f>
        <v>0</v>
      </c>
      <c r="J653" s="359">
        <f>+VLOOKUP($E653,Emissions!$1:$1048576,MATCH(DATE(J$2,1,1),Emissions!$A$1:$LI$1),FALSE)</f>
        <v>0</v>
      </c>
      <c r="K653" s="359">
        <f>+VLOOKUP($E653,Emissions!$1:$1048576,MATCH(DATE(K$2,1,1),Emissions!$A$1:$LI$1),FALSE)</f>
        <v>0</v>
      </c>
      <c r="L653" s="359">
        <f>+VLOOKUP($E653,Emissions!$1:$1048576,MATCH(DATE(L$2,1,1),Emissions!$A$1:$LI$1),FALSE)</f>
        <v>0</v>
      </c>
      <c r="M653" s="359">
        <f>+VLOOKUP($E653,Emissions!$1:$1048576,MATCH(DATE(M$2,1,1),Emissions!$A$1:$LI$1),FALSE)</f>
        <v>0</v>
      </c>
      <c r="N653" s="359">
        <f>+VLOOKUP($E653,Emissions!$1:$1048576,MATCH(DATE(N$2,1,1),Emissions!$A$1:$LI$1),FALSE)</f>
        <v>0</v>
      </c>
      <c r="O653" s="359">
        <f>+VLOOKUP($E653,Emissions!$1:$1048576,MATCH(DATE(O$2,1,1),Emissions!$A$1:$LI$1),FALSE)</f>
        <v>0</v>
      </c>
      <c r="P653" s="359">
        <f>+VLOOKUP($E653,Emissions!$1:$1048576,MATCH(DATE(P$2,1,1),Emissions!$A$1:$LI$1),FALSE)</f>
        <v>0</v>
      </c>
      <c r="Q653" s="359">
        <f>+VLOOKUP($E653,Emissions!$1:$1048576,MATCH(DATE(Q$2,1,1),Emissions!$A$1:$LI$1),FALSE)</f>
        <v>0</v>
      </c>
      <c r="R653" s="359">
        <f>+VLOOKUP($E653,Emissions!$1:$1048576,MATCH(DATE(R$2,1,1),Emissions!$A$1:$LI$1),FALSE)</f>
        <v>0</v>
      </c>
      <c r="S653" s="359">
        <f>+VLOOKUP($E653,Emissions!$1:$1048576,MATCH(DATE(S$2,1,1),Emissions!$A$1:$LI$1),FALSE)</f>
        <v>0</v>
      </c>
      <c r="T653" s="359">
        <f>+VLOOKUP($E653,Emissions!$1:$1048576,MATCH(DATE(T$2,1,1),Emissions!$A$1:$LI$1),FALSE)</f>
        <v>0</v>
      </c>
      <c r="U653" s="359">
        <f>+VLOOKUP($E653,Emissions!$1:$1048576,MATCH(DATE(U$2,1,1),Emissions!$A$1:$LI$1),FALSE)</f>
        <v>0</v>
      </c>
      <c r="V653" s="359">
        <f>+VLOOKUP($E653,Emissions!$1:$1048576,MATCH(DATE(V$2,1,1),Emissions!$A$1:$LI$1),FALSE)</f>
        <v>0</v>
      </c>
      <c r="W653" s="359">
        <f>+VLOOKUP($E653,Emissions!$1:$1048576,MATCH(DATE(W$2,1,1),Emissions!$A$1:$LI$1),FALSE)</f>
        <v>0</v>
      </c>
      <c r="X653" s="359">
        <f>+VLOOKUP($E653,Emissions!$1:$1048576,MATCH(DATE(X$2,1,1),Emissions!$A$1:$LI$1),FALSE)</f>
        <v>0</v>
      </c>
      <c r="Y653" s="359">
        <f>+VLOOKUP($E653,Emissions!$1:$1048576,MATCH(DATE(Y$2,1,1),Emissions!$A$1:$LI$1),FALSE)</f>
        <v>0</v>
      </c>
      <c r="Z653" s="359">
        <f>+VLOOKUP($E653,Emissions!$1:$1048576,MATCH(DATE(Z$2,1,1),Emissions!$A$1:$LI$1),FALSE)</f>
        <v>0</v>
      </c>
      <c r="AA653" s="359">
        <f>+VLOOKUP($E653,Emissions!$1:$1048576,MATCH(DATE(AA$2,1,1),Emissions!$A$1:$LI$1),FALSE)</f>
        <v>0</v>
      </c>
      <c r="AB653" s="359">
        <f>+VLOOKUP($E653,Emissions!$1:$1048576,MATCH(DATE(AB$2,1,1),Emissions!$A$1:$LI$1),FALSE)</f>
        <v>0</v>
      </c>
      <c r="AC653" s="359">
        <f>+VLOOKUP($E653,Emissions!$1:$1048576,MATCH(DATE(AC$2,1,1),Emissions!$A$1:$LI$1),FALSE)</f>
        <v>0</v>
      </c>
      <c r="AD653" s="359">
        <f>+VLOOKUP($E653,Emissions!$1:$1048576,MATCH(DATE(AD$2,1,1),Emissions!$A$1:$LI$1),FALSE)</f>
        <v>0</v>
      </c>
      <c r="AE653" s="359">
        <f>+VLOOKUP($E653,Emissions!$1:$1048576,MATCH(DATE(AE$2,1,1),Emissions!$A$1:$LI$1),FALSE)</f>
        <v>0</v>
      </c>
      <c r="AF653" s="359">
        <f>+VLOOKUP($E653,Emissions!$1:$1048576,MATCH(DATE(AF$2,1,1),Emissions!$A$1:$LI$1),FALSE)</f>
        <v>0</v>
      </c>
      <c r="AG653" s="359">
        <f>+VLOOKUP($E653,Emissions!$1:$1048576,MATCH(DATE(AG$2,1,1),Emissions!$A$1:$LI$1),FALSE)</f>
        <v>0</v>
      </c>
      <c r="AH653" s="359">
        <f>+VLOOKUP($E653,Emissions!$1:$1048576,MATCH(DATE(AH$2,1,1),Emissions!$A$1:$LI$1),FALSE)</f>
        <v>0</v>
      </c>
      <c r="AI653" s="359">
        <f>+VLOOKUP($E653,Emissions!$1:$1048576,MATCH(DATE(AI$2,1,1),Emissions!$A$1:$LI$1),FALSE)</f>
        <v>0</v>
      </c>
      <c r="AJ653" s="359">
        <f>+VLOOKUP($E653,Emissions!$1:$1048576,MATCH(DATE(AJ$2,1,1),Emissions!$A$1:$LI$1),FALSE)</f>
        <v>0</v>
      </c>
      <c r="AK653" s="359">
        <f>+VLOOKUP($E653,Emissions!$1:$1048576,MATCH(DATE(AK$2,1,1),Emissions!$A$1:$LI$1),FALSE)</f>
        <v>0</v>
      </c>
      <c r="AL653" s="359">
        <f>+VLOOKUP($E653,Emissions!$1:$1048576,MATCH(DATE(AL$2,1,1),Emissions!$A$1:$LI$1),FALSE)</f>
        <v>0</v>
      </c>
      <c r="AM653" s="359">
        <f>+VLOOKUP($E653,Emissions!$1:$1048576,MATCH(DATE(AM$2,1,1),Emissions!$A$1:$LI$1),FALSE)</f>
        <v>0</v>
      </c>
      <c r="AN653" s="359">
        <f>+VLOOKUP($E653,Emissions!$1:$1048576,MATCH(DATE(AN$2,1,1),Emissions!$A$1:$LI$1),FALSE)</f>
        <v>0</v>
      </c>
      <c r="AO653" s="359">
        <f>+VLOOKUP($E653,Emissions!$1:$1048576,MATCH(DATE(AO$2,1,1),Emissions!$A$1:$LI$1),FALSE)</f>
        <v>0</v>
      </c>
      <c r="AP653" s="359">
        <f>+VLOOKUP($E653,Emissions!$1:$1048576,MATCH(DATE(AP$2,1,1),Emissions!$A$1:$LI$1),FALSE)</f>
        <v>0</v>
      </c>
      <c r="AQ653" s="359">
        <f>+VLOOKUP($E653,Emissions!$1:$1048576,MATCH(DATE(AQ$2,1,1),Emissions!$A$1:$LI$1),FALSE)</f>
        <v>0</v>
      </c>
      <c r="AR653" s="359">
        <f>+VLOOKUP($E653,Emissions!$1:$1048576,MATCH(DATE(AR$2,1,1),Emissions!$A$1:$LI$1),FALSE)</f>
        <v>0</v>
      </c>
      <c r="AS653" s="359">
        <f>+VLOOKUP($E653,Emissions!$1:$1048576,MATCH(DATE(AS$2,1,1),Emissions!$A$1:$LI$1),FALSE)</f>
        <v>0</v>
      </c>
      <c r="AT653" s="359">
        <f>+VLOOKUP($E653,Emissions!$1:$1048576,MATCH(DATE(AT$2,1,1),Emissions!$A$1:$LI$1),FALSE)</f>
        <v>0</v>
      </c>
      <c r="AU653" s="359">
        <f>+VLOOKUP($E653,Emissions!$1:$1048576,MATCH(DATE(AU$2,1,1),Emissions!$A$1:$LI$1),FALSE)</f>
        <v>0</v>
      </c>
      <c r="AV653" s="359">
        <f>+VLOOKUP($E653,Emissions!$1:$1048576,MATCH(DATE(AV$2,1,1),Emissions!$A$1:$LI$1),FALSE)</f>
        <v>0</v>
      </c>
      <c r="AW653" s="359">
        <f>+VLOOKUP($E653,Emissions!$1:$1048576,MATCH(DATE(AW$2,1,1),Emissions!$A$1:$LI$1),FALSE)</f>
        <v>0</v>
      </c>
      <c r="AX653" s="359">
        <f>+VLOOKUP($E653,Emissions!$1:$1048576,MATCH(DATE(AX$2,1,1),Emissions!$A$1:$LI$1),FALSE)</f>
        <v>0</v>
      </c>
      <c r="AY653" s="359">
        <f>+VLOOKUP($E653,Emissions!$1:$1048576,MATCH(DATE(AY$2,1,1),Emissions!$A$1:$LI$1),FALSE)</f>
        <v>0</v>
      </c>
      <c r="AZ653" s="359">
        <f>+VLOOKUP($E653,Emissions!$1:$1048576,MATCH(DATE(AZ$2,1,1),Emissions!$A$1:$LI$1),FALSE)</f>
        <v>0</v>
      </c>
      <c r="BA653" s="359">
        <f>+VLOOKUP($E653,Emissions!$1:$1048576,MATCH(DATE(BA$2,1,1),Emissions!$A$1:$LI$1),FALSE)</f>
        <v>0</v>
      </c>
      <c r="BB653" s="359">
        <f>+VLOOKUP($E653,Emissions!$1:$1048576,MATCH(DATE(BB$2,1,1),Emissions!$A$1:$LI$1),FALSE)</f>
        <v>0</v>
      </c>
      <c r="BC653" s="359">
        <f>+VLOOKUP($E653,Emissions!$1:$1048576,MATCH(DATE(BC$2,1,1),Emissions!$A$1:$LI$1),FALSE)</f>
        <v>0</v>
      </c>
      <c r="BD653" s="359">
        <f>+VLOOKUP($E653,Emissions!$1:$1048576,MATCH(DATE(BD$2,1,1),Emissions!$A$1:$LI$1),FALSE)</f>
        <v>0</v>
      </c>
      <c r="BE653" s="359">
        <f>+VLOOKUP($E653,Emissions!$1:$1048576,MATCH(DATE(BE$2,1,1),Emissions!$A$1:$LI$1),FALSE)</f>
        <v>0</v>
      </c>
      <c r="BF653" s="359">
        <f>+VLOOKUP($E653,Emissions!$1:$1048576,MATCH(DATE(BF$2,1,1),Emissions!$A$1:$LI$1),FALSE)</f>
        <v>0</v>
      </c>
      <c r="BG653" s="359">
        <f>+VLOOKUP($E653,Emissions!$1:$1048576,MATCH(DATE(BG$2,1,1),Emissions!$A$1:$LI$1),FALSE)</f>
        <v>0</v>
      </c>
      <c r="BH653" s="359">
        <f>+VLOOKUP($E653,Emissions!$1:$1048576,MATCH(DATE(BH$2,1,1),Emissions!$A$1:$LI$1),FALSE)</f>
        <v>0</v>
      </c>
      <c r="BI653" s="359">
        <f>+VLOOKUP($E653,Emissions!$1:$1048576,MATCH(DATE(BI$2,1,1),Emissions!$A$1:$LI$1),FALSE)</f>
        <v>0</v>
      </c>
    </row>
    <row r="654" spans="1:61" ht="15" customHeight="1" x14ac:dyDescent="0.35">
      <c r="A654" s="409"/>
      <c r="B654" s="169"/>
      <c r="C654" s="138" t="s">
        <v>470</v>
      </c>
      <c r="D654" s="114" t="s">
        <v>1028</v>
      </c>
      <c r="E654" s="50" t="s">
        <v>2744</v>
      </c>
      <c r="F654" s="359">
        <f>+VLOOKUP($E654,Emissions!$1:$1048576,MATCH(DATE(F$2,1,1),Emissions!$A$1:$LI$1),FALSE)</f>
        <v>0</v>
      </c>
      <c r="G654" s="359">
        <f>+VLOOKUP($E654,Emissions!$1:$1048576,MATCH(DATE(G$2,1,1),Emissions!$A$1:$LI$1),FALSE)</f>
        <v>0</v>
      </c>
      <c r="H654" s="359">
        <f>+VLOOKUP($E654,Emissions!$1:$1048576,MATCH(DATE(H$2,1,1),Emissions!$A$1:$LI$1),FALSE)</f>
        <v>0</v>
      </c>
      <c r="I654" s="359">
        <f>+VLOOKUP($E654,Emissions!$1:$1048576,MATCH(DATE(I$2,1,1),Emissions!$A$1:$LI$1),FALSE)</f>
        <v>0</v>
      </c>
      <c r="J654" s="359">
        <f>+VLOOKUP($E654,Emissions!$1:$1048576,MATCH(DATE(J$2,1,1),Emissions!$A$1:$LI$1),FALSE)</f>
        <v>0</v>
      </c>
      <c r="K654" s="359">
        <f>+VLOOKUP($E654,Emissions!$1:$1048576,MATCH(DATE(K$2,1,1),Emissions!$A$1:$LI$1),FALSE)</f>
        <v>0</v>
      </c>
      <c r="L654" s="359">
        <f>+VLOOKUP($E654,Emissions!$1:$1048576,MATCH(DATE(L$2,1,1),Emissions!$A$1:$LI$1),FALSE)</f>
        <v>0</v>
      </c>
      <c r="M654" s="359">
        <f>+VLOOKUP($E654,Emissions!$1:$1048576,MATCH(DATE(M$2,1,1),Emissions!$A$1:$LI$1),FALSE)</f>
        <v>0</v>
      </c>
      <c r="N654" s="359">
        <f>+VLOOKUP($E654,Emissions!$1:$1048576,MATCH(DATE(N$2,1,1),Emissions!$A$1:$LI$1),FALSE)</f>
        <v>0</v>
      </c>
      <c r="O654" s="359">
        <f>+VLOOKUP($E654,Emissions!$1:$1048576,MATCH(DATE(O$2,1,1),Emissions!$A$1:$LI$1),FALSE)</f>
        <v>0</v>
      </c>
      <c r="P654" s="359">
        <f>+VLOOKUP($E654,Emissions!$1:$1048576,MATCH(DATE(P$2,1,1),Emissions!$A$1:$LI$1),FALSE)</f>
        <v>0</v>
      </c>
      <c r="Q654" s="359">
        <f>+VLOOKUP($E654,Emissions!$1:$1048576,MATCH(DATE(Q$2,1,1),Emissions!$A$1:$LI$1),FALSE)</f>
        <v>0</v>
      </c>
      <c r="R654" s="359">
        <f>+VLOOKUP($E654,Emissions!$1:$1048576,MATCH(DATE(R$2,1,1),Emissions!$A$1:$LI$1),FALSE)</f>
        <v>0</v>
      </c>
      <c r="S654" s="359">
        <f>+VLOOKUP($E654,Emissions!$1:$1048576,MATCH(DATE(S$2,1,1),Emissions!$A$1:$LI$1),FALSE)</f>
        <v>0</v>
      </c>
      <c r="T654" s="359">
        <f>+VLOOKUP($E654,Emissions!$1:$1048576,MATCH(DATE(T$2,1,1),Emissions!$A$1:$LI$1),FALSE)</f>
        <v>0</v>
      </c>
      <c r="U654" s="359">
        <f>+VLOOKUP($E654,Emissions!$1:$1048576,MATCH(DATE(U$2,1,1),Emissions!$A$1:$LI$1),FALSE)</f>
        <v>0</v>
      </c>
      <c r="V654" s="359">
        <f>+VLOOKUP($E654,Emissions!$1:$1048576,MATCH(DATE(V$2,1,1),Emissions!$A$1:$LI$1),FALSE)</f>
        <v>0</v>
      </c>
      <c r="W654" s="359">
        <f>+VLOOKUP($E654,Emissions!$1:$1048576,MATCH(DATE(W$2,1,1),Emissions!$A$1:$LI$1),FALSE)</f>
        <v>0</v>
      </c>
      <c r="X654" s="359">
        <f>+VLOOKUP($E654,Emissions!$1:$1048576,MATCH(DATE(X$2,1,1),Emissions!$A$1:$LI$1),FALSE)</f>
        <v>0</v>
      </c>
      <c r="Y654" s="359">
        <f>+VLOOKUP($E654,Emissions!$1:$1048576,MATCH(DATE(Y$2,1,1),Emissions!$A$1:$LI$1),FALSE)</f>
        <v>0</v>
      </c>
      <c r="Z654" s="359">
        <f>+VLOOKUP($E654,Emissions!$1:$1048576,MATCH(DATE(Z$2,1,1),Emissions!$A$1:$LI$1),FALSE)</f>
        <v>0</v>
      </c>
      <c r="AA654" s="359">
        <f>+VLOOKUP($E654,Emissions!$1:$1048576,MATCH(DATE(AA$2,1,1),Emissions!$A$1:$LI$1),FALSE)</f>
        <v>0</v>
      </c>
      <c r="AB654" s="359">
        <f>+VLOOKUP($E654,Emissions!$1:$1048576,MATCH(DATE(AB$2,1,1),Emissions!$A$1:$LI$1),FALSE)</f>
        <v>0</v>
      </c>
      <c r="AC654" s="359">
        <f>+VLOOKUP($E654,Emissions!$1:$1048576,MATCH(DATE(AC$2,1,1),Emissions!$A$1:$LI$1),FALSE)</f>
        <v>0</v>
      </c>
      <c r="AD654" s="359">
        <f>+VLOOKUP($E654,Emissions!$1:$1048576,MATCH(DATE(AD$2,1,1),Emissions!$A$1:$LI$1),FALSE)</f>
        <v>0</v>
      </c>
      <c r="AE654" s="359">
        <f>+VLOOKUP($E654,Emissions!$1:$1048576,MATCH(DATE(AE$2,1,1),Emissions!$A$1:$LI$1),FALSE)</f>
        <v>0</v>
      </c>
      <c r="AF654" s="359">
        <f>+VLOOKUP($E654,Emissions!$1:$1048576,MATCH(DATE(AF$2,1,1),Emissions!$A$1:$LI$1),FALSE)</f>
        <v>0</v>
      </c>
      <c r="AG654" s="359">
        <f>+VLOOKUP($E654,Emissions!$1:$1048576,MATCH(DATE(AG$2,1,1),Emissions!$A$1:$LI$1),FALSE)</f>
        <v>0</v>
      </c>
      <c r="AH654" s="359">
        <f>+VLOOKUP($E654,Emissions!$1:$1048576,MATCH(DATE(AH$2,1,1),Emissions!$A$1:$LI$1),FALSE)</f>
        <v>0</v>
      </c>
      <c r="AI654" s="359">
        <f>+VLOOKUP($E654,Emissions!$1:$1048576,MATCH(DATE(AI$2,1,1),Emissions!$A$1:$LI$1),FALSE)</f>
        <v>0</v>
      </c>
      <c r="AJ654" s="359">
        <f>+VLOOKUP($E654,Emissions!$1:$1048576,MATCH(DATE(AJ$2,1,1),Emissions!$A$1:$LI$1),FALSE)</f>
        <v>0</v>
      </c>
      <c r="AK654" s="359">
        <f>+VLOOKUP($E654,Emissions!$1:$1048576,MATCH(DATE(AK$2,1,1),Emissions!$A$1:$LI$1),FALSE)</f>
        <v>0</v>
      </c>
      <c r="AL654" s="359">
        <f>+VLOOKUP($E654,Emissions!$1:$1048576,MATCH(DATE(AL$2,1,1),Emissions!$A$1:$LI$1),FALSE)</f>
        <v>0</v>
      </c>
      <c r="AM654" s="359">
        <f>+VLOOKUP($E654,Emissions!$1:$1048576,MATCH(DATE(AM$2,1,1),Emissions!$A$1:$LI$1),FALSE)</f>
        <v>0</v>
      </c>
      <c r="AN654" s="359">
        <f>+VLOOKUP($E654,Emissions!$1:$1048576,MATCH(DATE(AN$2,1,1),Emissions!$A$1:$LI$1),FALSE)</f>
        <v>0</v>
      </c>
      <c r="AO654" s="359">
        <f>+VLOOKUP($E654,Emissions!$1:$1048576,MATCH(DATE(AO$2,1,1),Emissions!$A$1:$LI$1),FALSE)</f>
        <v>0</v>
      </c>
      <c r="AP654" s="359">
        <f>+VLOOKUP($E654,Emissions!$1:$1048576,MATCH(DATE(AP$2,1,1),Emissions!$A$1:$LI$1),FALSE)</f>
        <v>0</v>
      </c>
      <c r="AQ654" s="359">
        <f>+VLOOKUP($E654,Emissions!$1:$1048576,MATCH(DATE(AQ$2,1,1),Emissions!$A$1:$LI$1),FALSE)</f>
        <v>0</v>
      </c>
      <c r="AR654" s="359">
        <f>+VLOOKUP($E654,Emissions!$1:$1048576,MATCH(DATE(AR$2,1,1),Emissions!$A$1:$LI$1),FALSE)</f>
        <v>0</v>
      </c>
      <c r="AS654" s="359">
        <f>+VLOOKUP($E654,Emissions!$1:$1048576,MATCH(DATE(AS$2,1,1),Emissions!$A$1:$LI$1),FALSE)</f>
        <v>0</v>
      </c>
      <c r="AT654" s="359">
        <f>+VLOOKUP($E654,Emissions!$1:$1048576,MATCH(DATE(AT$2,1,1),Emissions!$A$1:$LI$1),FALSE)</f>
        <v>0</v>
      </c>
      <c r="AU654" s="359">
        <f>+VLOOKUP($E654,Emissions!$1:$1048576,MATCH(DATE(AU$2,1,1),Emissions!$A$1:$LI$1),FALSE)</f>
        <v>0</v>
      </c>
      <c r="AV654" s="359">
        <f>+VLOOKUP($E654,Emissions!$1:$1048576,MATCH(DATE(AV$2,1,1),Emissions!$A$1:$LI$1),FALSE)</f>
        <v>0</v>
      </c>
      <c r="AW654" s="359">
        <f>+VLOOKUP($E654,Emissions!$1:$1048576,MATCH(DATE(AW$2,1,1),Emissions!$A$1:$LI$1),FALSE)</f>
        <v>0</v>
      </c>
      <c r="AX654" s="359">
        <f>+VLOOKUP($E654,Emissions!$1:$1048576,MATCH(DATE(AX$2,1,1),Emissions!$A$1:$LI$1),FALSE)</f>
        <v>0</v>
      </c>
      <c r="AY654" s="359">
        <f>+VLOOKUP($E654,Emissions!$1:$1048576,MATCH(DATE(AY$2,1,1),Emissions!$A$1:$LI$1),FALSE)</f>
        <v>0</v>
      </c>
      <c r="AZ654" s="359">
        <f>+VLOOKUP($E654,Emissions!$1:$1048576,MATCH(DATE(AZ$2,1,1),Emissions!$A$1:$LI$1),FALSE)</f>
        <v>0</v>
      </c>
      <c r="BA654" s="359">
        <f>+VLOOKUP($E654,Emissions!$1:$1048576,MATCH(DATE(BA$2,1,1),Emissions!$A$1:$LI$1),FALSE)</f>
        <v>0</v>
      </c>
      <c r="BB654" s="359">
        <f>+VLOOKUP($E654,Emissions!$1:$1048576,MATCH(DATE(BB$2,1,1),Emissions!$A$1:$LI$1),FALSE)</f>
        <v>0</v>
      </c>
      <c r="BC654" s="359">
        <f>+VLOOKUP($E654,Emissions!$1:$1048576,MATCH(DATE(BC$2,1,1),Emissions!$A$1:$LI$1),FALSE)</f>
        <v>0</v>
      </c>
      <c r="BD654" s="359">
        <f>+VLOOKUP($E654,Emissions!$1:$1048576,MATCH(DATE(BD$2,1,1),Emissions!$A$1:$LI$1),FALSE)</f>
        <v>0</v>
      </c>
      <c r="BE654" s="359">
        <f>+VLOOKUP($E654,Emissions!$1:$1048576,MATCH(DATE(BE$2,1,1),Emissions!$A$1:$LI$1),FALSE)</f>
        <v>0</v>
      </c>
      <c r="BF654" s="359">
        <f>+VLOOKUP($E654,Emissions!$1:$1048576,MATCH(DATE(BF$2,1,1),Emissions!$A$1:$LI$1),FALSE)</f>
        <v>0</v>
      </c>
      <c r="BG654" s="359">
        <f>+VLOOKUP($E654,Emissions!$1:$1048576,MATCH(DATE(BG$2,1,1),Emissions!$A$1:$LI$1),FALSE)</f>
        <v>0</v>
      </c>
      <c r="BH654" s="359">
        <f>+VLOOKUP($E654,Emissions!$1:$1048576,MATCH(DATE(BH$2,1,1),Emissions!$A$1:$LI$1),FALSE)</f>
        <v>0</v>
      </c>
      <c r="BI654" s="359">
        <f>+VLOOKUP($E654,Emissions!$1:$1048576,MATCH(DATE(BI$2,1,1),Emissions!$A$1:$LI$1),FALSE)</f>
        <v>0</v>
      </c>
    </row>
    <row r="655" spans="1:61" ht="15" customHeight="1" x14ac:dyDescent="0.35">
      <c r="A655" s="409"/>
      <c r="B655" s="169"/>
      <c r="C655" s="167" t="s">
        <v>471</v>
      </c>
      <c r="D655" s="114" t="s">
        <v>1028</v>
      </c>
      <c r="E655" s="50" t="s">
        <v>2745</v>
      </c>
      <c r="F655" s="359">
        <f>+VLOOKUP($E655,Emissions!$1:$1048576,MATCH(DATE(F$2,1,1),Emissions!$A$1:$LI$1),FALSE)</f>
        <v>0</v>
      </c>
      <c r="G655" s="359">
        <f>+VLOOKUP($E655,Emissions!$1:$1048576,MATCH(DATE(G$2,1,1),Emissions!$A$1:$LI$1),FALSE)</f>
        <v>0</v>
      </c>
      <c r="H655" s="359">
        <f>+VLOOKUP($E655,Emissions!$1:$1048576,MATCH(DATE(H$2,1,1),Emissions!$A$1:$LI$1),FALSE)</f>
        <v>0</v>
      </c>
      <c r="I655" s="359">
        <f>+VLOOKUP($E655,Emissions!$1:$1048576,MATCH(DATE(I$2,1,1),Emissions!$A$1:$LI$1),FALSE)</f>
        <v>0</v>
      </c>
      <c r="J655" s="359">
        <f>+VLOOKUP($E655,Emissions!$1:$1048576,MATCH(DATE(J$2,1,1),Emissions!$A$1:$LI$1),FALSE)</f>
        <v>0</v>
      </c>
      <c r="K655" s="359">
        <f>+VLOOKUP($E655,Emissions!$1:$1048576,MATCH(DATE(K$2,1,1),Emissions!$A$1:$LI$1),FALSE)</f>
        <v>0</v>
      </c>
      <c r="L655" s="359">
        <f>+VLOOKUP($E655,Emissions!$1:$1048576,MATCH(DATE(L$2,1,1),Emissions!$A$1:$LI$1),FALSE)</f>
        <v>0</v>
      </c>
      <c r="M655" s="359">
        <f>+VLOOKUP($E655,Emissions!$1:$1048576,MATCH(DATE(M$2,1,1),Emissions!$A$1:$LI$1),FALSE)</f>
        <v>0</v>
      </c>
      <c r="N655" s="359">
        <f>+VLOOKUP($E655,Emissions!$1:$1048576,MATCH(DATE(N$2,1,1),Emissions!$A$1:$LI$1),FALSE)</f>
        <v>0</v>
      </c>
      <c r="O655" s="359">
        <f>+VLOOKUP($E655,Emissions!$1:$1048576,MATCH(DATE(O$2,1,1),Emissions!$A$1:$LI$1),FALSE)</f>
        <v>0</v>
      </c>
      <c r="P655" s="359">
        <f>+VLOOKUP($E655,Emissions!$1:$1048576,MATCH(DATE(P$2,1,1),Emissions!$A$1:$LI$1),FALSE)</f>
        <v>0</v>
      </c>
      <c r="Q655" s="359">
        <f>+VLOOKUP($E655,Emissions!$1:$1048576,MATCH(DATE(Q$2,1,1),Emissions!$A$1:$LI$1),FALSE)</f>
        <v>0</v>
      </c>
      <c r="R655" s="359">
        <f>+VLOOKUP($E655,Emissions!$1:$1048576,MATCH(DATE(R$2,1,1),Emissions!$A$1:$LI$1),FALSE)</f>
        <v>0</v>
      </c>
      <c r="S655" s="359">
        <f>+VLOOKUP($E655,Emissions!$1:$1048576,MATCH(DATE(S$2,1,1),Emissions!$A$1:$LI$1),FALSE)</f>
        <v>0</v>
      </c>
      <c r="T655" s="359">
        <f>+VLOOKUP($E655,Emissions!$1:$1048576,MATCH(DATE(T$2,1,1),Emissions!$A$1:$LI$1),FALSE)</f>
        <v>0</v>
      </c>
      <c r="U655" s="359">
        <f>+VLOOKUP($E655,Emissions!$1:$1048576,MATCH(DATE(U$2,1,1),Emissions!$A$1:$LI$1),FALSE)</f>
        <v>0</v>
      </c>
      <c r="V655" s="359">
        <f>+VLOOKUP($E655,Emissions!$1:$1048576,MATCH(DATE(V$2,1,1),Emissions!$A$1:$LI$1),FALSE)</f>
        <v>0</v>
      </c>
      <c r="W655" s="359">
        <f>+VLOOKUP($E655,Emissions!$1:$1048576,MATCH(DATE(W$2,1,1),Emissions!$A$1:$LI$1),FALSE)</f>
        <v>0</v>
      </c>
      <c r="X655" s="359">
        <f>+VLOOKUP($E655,Emissions!$1:$1048576,MATCH(DATE(X$2,1,1),Emissions!$A$1:$LI$1),FALSE)</f>
        <v>0</v>
      </c>
      <c r="Y655" s="359">
        <f>+VLOOKUP($E655,Emissions!$1:$1048576,MATCH(DATE(Y$2,1,1),Emissions!$A$1:$LI$1),FALSE)</f>
        <v>0</v>
      </c>
      <c r="Z655" s="359">
        <f>+VLOOKUP($E655,Emissions!$1:$1048576,MATCH(DATE(Z$2,1,1),Emissions!$A$1:$LI$1),FALSE)</f>
        <v>0</v>
      </c>
      <c r="AA655" s="359">
        <f>+VLOOKUP($E655,Emissions!$1:$1048576,MATCH(DATE(AA$2,1,1),Emissions!$A$1:$LI$1),FALSE)</f>
        <v>0</v>
      </c>
      <c r="AB655" s="359">
        <f>+VLOOKUP($E655,Emissions!$1:$1048576,MATCH(DATE(AB$2,1,1),Emissions!$A$1:$LI$1),FALSE)</f>
        <v>0</v>
      </c>
      <c r="AC655" s="359">
        <f>+VLOOKUP($E655,Emissions!$1:$1048576,MATCH(DATE(AC$2,1,1),Emissions!$A$1:$LI$1),FALSE)</f>
        <v>0</v>
      </c>
      <c r="AD655" s="359">
        <f>+VLOOKUP($E655,Emissions!$1:$1048576,MATCH(DATE(AD$2,1,1),Emissions!$A$1:$LI$1),FALSE)</f>
        <v>0</v>
      </c>
      <c r="AE655" s="359">
        <f>+VLOOKUP($E655,Emissions!$1:$1048576,MATCH(DATE(AE$2,1,1),Emissions!$A$1:$LI$1),FALSE)</f>
        <v>0</v>
      </c>
      <c r="AF655" s="359">
        <f>+VLOOKUP($E655,Emissions!$1:$1048576,MATCH(DATE(AF$2,1,1),Emissions!$A$1:$LI$1),FALSE)</f>
        <v>0</v>
      </c>
      <c r="AG655" s="359">
        <f>+VLOOKUP($E655,Emissions!$1:$1048576,MATCH(DATE(AG$2,1,1),Emissions!$A$1:$LI$1),FALSE)</f>
        <v>0</v>
      </c>
      <c r="AH655" s="359">
        <f>+VLOOKUP($E655,Emissions!$1:$1048576,MATCH(DATE(AH$2,1,1),Emissions!$A$1:$LI$1),FALSE)</f>
        <v>0</v>
      </c>
      <c r="AI655" s="359">
        <f>+VLOOKUP($E655,Emissions!$1:$1048576,MATCH(DATE(AI$2,1,1),Emissions!$A$1:$LI$1),FALSE)</f>
        <v>0</v>
      </c>
      <c r="AJ655" s="359">
        <f>+VLOOKUP($E655,Emissions!$1:$1048576,MATCH(DATE(AJ$2,1,1),Emissions!$A$1:$LI$1),FALSE)</f>
        <v>0</v>
      </c>
      <c r="AK655" s="359">
        <f>+VLOOKUP($E655,Emissions!$1:$1048576,MATCH(DATE(AK$2,1,1),Emissions!$A$1:$LI$1),FALSE)</f>
        <v>0</v>
      </c>
      <c r="AL655" s="359">
        <f>+VLOOKUP($E655,Emissions!$1:$1048576,MATCH(DATE(AL$2,1,1),Emissions!$A$1:$LI$1),FALSE)</f>
        <v>0</v>
      </c>
      <c r="AM655" s="359">
        <f>+VLOOKUP($E655,Emissions!$1:$1048576,MATCH(DATE(AM$2,1,1),Emissions!$A$1:$LI$1),FALSE)</f>
        <v>0</v>
      </c>
      <c r="AN655" s="359">
        <f>+VLOOKUP($E655,Emissions!$1:$1048576,MATCH(DATE(AN$2,1,1),Emissions!$A$1:$LI$1),FALSE)</f>
        <v>0</v>
      </c>
      <c r="AO655" s="359">
        <f>+VLOOKUP($E655,Emissions!$1:$1048576,MATCH(DATE(AO$2,1,1),Emissions!$A$1:$LI$1),FALSE)</f>
        <v>0</v>
      </c>
      <c r="AP655" s="359">
        <f>+VLOOKUP($E655,Emissions!$1:$1048576,MATCH(DATE(AP$2,1,1),Emissions!$A$1:$LI$1),FALSE)</f>
        <v>0</v>
      </c>
      <c r="AQ655" s="359">
        <f>+VLOOKUP($E655,Emissions!$1:$1048576,MATCH(DATE(AQ$2,1,1),Emissions!$A$1:$LI$1),FALSE)</f>
        <v>0</v>
      </c>
      <c r="AR655" s="359">
        <f>+VLOOKUP($E655,Emissions!$1:$1048576,MATCH(DATE(AR$2,1,1),Emissions!$A$1:$LI$1),FALSE)</f>
        <v>0</v>
      </c>
      <c r="AS655" s="359">
        <f>+VLOOKUP($E655,Emissions!$1:$1048576,MATCH(DATE(AS$2,1,1),Emissions!$A$1:$LI$1),FALSE)</f>
        <v>0</v>
      </c>
      <c r="AT655" s="359">
        <f>+VLOOKUP($E655,Emissions!$1:$1048576,MATCH(DATE(AT$2,1,1),Emissions!$A$1:$LI$1),FALSE)</f>
        <v>0</v>
      </c>
      <c r="AU655" s="359">
        <f>+VLOOKUP($E655,Emissions!$1:$1048576,MATCH(DATE(AU$2,1,1),Emissions!$A$1:$LI$1),FALSE)</f>
        <v>0</v>
      </c>
      <c r="AV655" s="359">
        <f>+VLOOKUP($E655,Emissions!$1:$1048576,MATCH(DATE(AV$2,1,1),Emissions!$A$1:$LI$1),FALSE)</f>
        <v>0</v>
      </c>
      <c r="AW655" s="359">
        <f>+VLOOKUP($E655,Emissions!$1:$1048576,MATCH(DATE(AW$2,1,1),Emissions!$A$1:$LI$1),FALSE)</f>
        <v>0</v>
      </c>
      <c r="AX655" s="359">
        <f>+VLOOKUP($E655,Emissions!$1:$1048576,MATCH(DATE(AX$2,1,1),Emissions!$A$1:$LI$1),FALSE)</f>
        <v>0</v>
      </c>
      <c r="AY655" s="359">
        <f>+VLOOKUP($E655,Emissions!$1:$1048576,MATCH(DATE(AY$2,1,1),Emissions!$A$1:$LI$1),FALSE)</f>
        <v>0</v>
      </c>
      <c r="AZ655" s="359">
        <f>+VLOOKUP($E655,Emissions!$1:$1048576,MATCH(DATE(AZ$2,1,1),Emissions!$A$1:$LI$1),FALSE)</f>
        <v>0</v>
      </c>
      <c r="BA655" s="359">
        <f>+VLOOKUP($E655,Emissions!$1:$1048576,MATCH(DATE(BA$2,1,1),Emissions!$A$1:$LI$1),FALSE)</f>
        <v>0</v>
      </c>
      <c r="BB655" s="359">
        <f>+VLOOKUP($E655,Emissions!$1:$1048576,MATCH(DATE(BB$2,1,1),Emissions!$A$1:$LI$1),FALSE)</f>
        <v>0</v>
      </c>
      <c r="BC655" s="359">
        <f>+VLOOKUP($E655,Emissions!$1:$1048576,MATCH(DATE(BC$2,1,1),Emissions!$A$1:$LI$1),FALSE)</f>
        <v>0</v>
      </c>
      <c r="BD655" s="359">
        <f>+VLOOKUP($E655,Emissions!$1:$1048576,MATCH(DATE(BD$2,1,1),Emissions!$A$1:$LI$1),FALSE)</f>
        <v>0</v>
      </c>
      <c r="BE655" s="359">
        <f>+VLOOKUP($E655,Emissions!$1:$1048576,MATCH(DATE(BE$2,1,1),Emissions!$A$1:$LI$1),FALSE)</f>
        <v>0</v>
      </c>
      <c r="BF655" s="359">
        <f>+VLOOKUP($E655,Emissions!$1:$1048576,MATCH(DATE(BF$2,1,1),Emissions!$A$1:$LI$1),FALSE)</f>
        <v>0</v>
      </c>
      <c r="BG655" s="359">
        <f>+VLOOKUP($E655,Emissions!$1:$1048576,MATCH(DATE(BG$2,1,1),Emissions!$A$1:$LI$1),FALSE)</f>
        <v>0</v>
      </c>
      <c r="BH655" s="359">
        <f>+VLOOKUP($E655,Emissions!$1:$1048576,MATCH(DATE(BH$2,1,1),Emissions!$A$1:$LI$1),FALSE)</f>
        <v>0</v>
      </c>
      <c r="BI655" s="359">
        <f>+VLOOKUP($E655,Emissions!$1:$1048576,MATCH(DATE(BI$2,1,1),Emissions!$A$1:$LI$1),FALSE)</f>
        <v>0</v>
      </c>
    </row>
    <row r="656" spans="1:61" ht="15" customHeight="1" x14ac:dyDescent="0.35">
      <c r="A656" s="409"/>
      <c r="B656" s="169"/>
      <c r="C656" s="167"/>
      <c r="D656" s="114"/>
      <c r="E656" s="50"/>
      <c r="F656" s="324"/>
      <c r="G656" s="324"/>
      <c r="H656" s="324"/>
      <c r="I656" s="324"/>
      <c r="J656" s="324"/>
      <c r="K656" s="324"/>
      <c r="L656" s="324"/>
      <c r="M656" s="324"/>
      <c r="N656" s="324"/>
      <c r="O656" s="324"/>
      <c r="P656" s="324"/>
      <c r="Q656" s="324"/>
      <c r="R656" s="324"/>
      <c r="S656" s="324"/>
      <c r="T656" s="324"/>
      <c r="U656" s="324"/>
      <c r="V656" s="324"/>
      <c r="W656" s="324"/>
      <c r="X656" s="324"/>
      <c r="Y656" s="324"/>
      <c r="Z656" s="324"/>
      <c r="AA656" s="324"/>
      <c r="AB656" s="324"/>
      <c r="AC656" s="324"/>
      <c r="AD656" s="324"/>
      <c r="AE656" s="324"/>
      <c r="AF656" s="324"/>
      <c r="AG656" s="324"/>
      <c r="AH656" s="324"/>
      <c r="AI656" s="324"/>
      <c r="AJ656" s="324"/>
      <c r="AK656" s="324"/>
      <c r="AL656" s="324"/>
      <c r="AM656" s="324"/>
      <c r="AN656" s="324"/>
      <c r="AO656" s="324"/>
      <c r="AP656" s="324"/>
      <c r="AQ656" s="324"/>
      <c r="AR656" s="324"/>
      <c r="AS656" s="324"/>
      <c r="AT656" s="324"/>
      <c r="AU656" s="324"/>
      <c r="AV656" s="324"/>
      <c r="AW656" s="324"/>
      <c r="AX656" s="324"/>
      <c r="AY656" s="324"/>
      <c r="AZ656" s="324"/>
      <c r="BA656" s="324"/>
      <c r="BB656" s="324"/>
      <c r="BC656" s="324"/>
      <c r="BD656" s="324"/>
      <c r="BE656" s="324"/>
      <c r="BF656" s="324"/>
      <c r="BG656" s="324"/>
      <c r="BH656" s="324"/>
      <c r="BI656" s="324"/>
    </row>
    <row r="657" spans="1:61" s="92" customFormat="1" ht="15" customHeight="1" x14ac:dyDescent="0.35">
      <c r="A657" s="409"/>
      <c r="B657" s="169"/>
      <c r="C657" s="147" t="s">
        <v>1093</v>
      </c>
      <c r="D657" s="147" t="s">
        <v>1029</v>
      </c>
      <c r="E657" s="136" t="s">
        <v>2747</v>
      </c>
      <c r="F657" s="325">
        <f>+VLOOKUP($E657,Emissions!$1:$1048576,MATCH(DATE(F$2,1,1),Emissions!$A$1:$LI$1),FALSE)</f>
        <v>57.367625740000001</v>
      </c>
      <c r="G657" s="325">
        <f>+VLOOKUP($E657,Emissions!$1:$1048576,MATCH(DATE(G$2,1,1),Emissions!$A$1:$LI$1),FALSE)</f>
        <v>58.015209779999999</v>
      </c>
      <c r="H657" s="325">
        <f>+VLOOKUP($E657,Emissions!$1:$1048576,MATCH(DATE(H$2,1,1),Emissions!$A$1:$LI$1),FALSE)</f>
        <v>58.69822868</v>
      </c>
      <c r="I657" s="325">
        <f>+VLOOKUP($E657,Emissions!$1:$1048576,MATCH(DATE(I$2,1,1),Emissions!$A$1:$LI$1),FALSE)</f>
        <v>59.434801010000001</v>
      </c>
      <c r="J657" s="325">
        <f>+VLOOKUP($E657,Emissions!$1:$1048576,MATCH(DATE(J$2,1,1),Emissions!$A$1:$LI$1),FALSE)</f>
        <v>60.235702289999999</v>
      </c>
      <c r="K657" s="325">
        <f>+VLOOKUP($E657,Emissions!$1:$1048576,MATCH(DATE(K$2,1,1),Emissions!$A$1:$LI$1),FALSE)</f>
        <v>61.101401799999998</v>
      </c>
      <c r="L657" s="325">
        <f>+VLOOKUP($E657,Emissions!$1:$1048576,MATCH(DATE(L$2,1,1),Emissions!$A$1:$LI$1),FALSE)</f>
        <v>61.989664159999997</v>
      </c>
      <c r="M657" s="325">
        <f>+VLOOKUP($E657,Emissions!$1:$1048576,MATCH(DATE(M$2,1,1),Emissions!$A$1:$LI$1),FALSE)</f>
        <v>62.914141460000003</v>
      </c>
      <c r="N657" s="325">
        <f>+VLOOKUP($E657,Emissions!$1:$1048576,MATCH(DATE(N$2,1,1),Emissions!$A$1:$LI$1),FALSE)</f>
        <v>63.873688960000003</v>
      </c>
      <c r="O657" s="325">
        <f>+VLOOKUP($E657,Emissions!$1:$1048576,MATCH(DATE(O$2,1,1),Emissions!$A$1:$LI$1),FALSE)</f>
        <v>64.864242160000003</v>
      </c>
      <c r="P657" s="325">
        <f>+VLOOKUP($E657,Emissions!$1:$1048576,MATCH(DATE(P$2,1,1),Emissions!$A$1:$LI$1),FALSE)</f>
        <v>65.947574149999994</v>
      </c>
      <c r="Q657" s="325">
        <f>+VLOOKUP($E657,Emissions!$1:$1048576,MATCH(DATE(Q$2,1,1),Emissions!$A$1:$LI$1),FALSE)</f>
        <v>67.018284469999998</v>
      </c>
      <c r="R657" s="325">
        <f>+VLOOKUP($E657,Emissions!$1:$1048576,MATCH(DATE(R$2,1,1),Emissions!$A$1:$LI$1),FALSE)</f>
        <v>68.098348349999995</v>
      </c>
      <c r="S657" s="325">
        <f>+VLOOKUP($E657,Emissions!$1:$1048576,MATCH(DATE(S$2,1,1),Emissions!$A$1:$LI$1),FALSE)</f>
        <v>69.190434190000005</v>
      </c>
      <c r="T657" s="325">
        <f>+VLOOKUP($E657,Emissions!$1:$1048576,MATCH(DATE(T$2,1,1),Emissions!$A$1:$LI$1),FALSE)</f>
        <v>70.293788930000005</v>
      </c>
      <c r="U657" s="325">
        <f>+VLOOKUP($E657,Emissions!$1:$1048576,MATCH(DATE(U$2,1,1),Emissions!$A$1:$LI$1),FALSE)</f>
        <v>71.407402970000007</v>
      </c>
      <c r="V657" s="325">
        <f>+VLOOKUP($E657,Emissions!$1:$1048576,MATCH(DATE(V$2,1,1),Emissions!$A$1:$LI$1),FALSE)</f>
        <v>72.530639710000003</v>
      </c>
      <c r="W657" s="325">
        <f>+VLOOKUP($E657,Emissions!$1:$1048576,MATCH(DATE(W$2,1,1),Emissions!$A$1:$LI$1),FALSE)</f>
        <v>73.663219359999999</v>
      </c>
      <c r="X657" s="325">
        <f>+VLOOKUP($E657,Emissions!$1:$1048576,MATCH(DATE(X$2,1,1),Emissions!$A$1:$LI$1),FALSE)</f>
        <v>74.80520267</v>
      </c>
      <c r="Y657" s="325">
        <f>+VLOOKUP($E657,Emissions!$1:$1048576,MATCH(DATE(Y$2,1,1),Emissions!$A$1:$LI$1),FALSE)</f>
        <v>75.956926929999995</v>
      </c>
      <c r="Z657" s="325">
        <f>+VLOOKUP($E657,Emissions!$1:$1048576,MATCH(DATE(Z$2,1,1),Emissions!$A$1:$LI$1),FALSE)</f>
        <v>77.069746140000007</v>
      </c>
      <c r="AA657" s="325">
        <f>+VLOOKUP($E657,Emissions!$1:$1048576,MATCH(DATE(AA$2,1,1),Emissions!$A$1:$LI$1),FALSE)</f>
        <v>78.219930090000005</v>
      </c>
      <c r="AB657" s="325">
        <f>+VLOOKUP($E657,Emissions!$1:$1048576,MATCH(DATE(AB$2,1,1),Emissions!$A$1:$LI$1),FALSE)</f>
        <v>79.389451739999998</v>
      </c>
      <c r="AC657" s="325">
        <f>+VLOOKUP($E657,Emissions!$1:$1048576,MATCH(DATE(AC$2,1,1),Emissions!$A$1:$LI$1),FALSE)</f>
        <v>80.575262859999995</v>
      </c>
      <c r="AD657" s="325">
        <f>+VLOOKUP($E657,Emissions!$1:$1048576,MATCH(DATE(AD$2,1,1),Emissions!$A$1:$LI$1),FALSE)</f>
        <v>81.777256489999999</v>
      </c>
      <c r="AE657" s="325">
        <f>+VLOOKUP($E657,Emissions!$1:$1048576,MATCH(DATE(AE$2,1,1),Emissions!$A$1:$LI$1),FALSE)</f>
        <v>82.853836060000006</v>
      </c>
      <c r="AF657" s="325">
        <f>+VLOOKUP($E657,Emissions!$1:$1048576,MATCH(DATE(AF$2,1,1),Emissions!$A$1:$LI$1),FALSE)</f>
        <v>83.956170580000006</v>
      </c>
      <c r="AG657" s="325">
        <f>+VLOOKUP($E657,Emissions!$1:$1048576,MATCH(DATE(AG$2,1,1),Emissions!$A$1:$LI$1),FALSE)</f>
        <v>85.065585060000004</v>
      </c>
      <c r="AH657" s="325">
        <f>+VLOOKUP($E657,Emissions!$1:$1048576,MATCH(DATE(AH$2,1,1),Emissions!$A$1:$LI$1),FALSE)</f>
        <v>86.181230639999995</v>
      </c>
      <c r="AI657" s="325">
        <f>+VLOOKUP($E657,Emissions!$1:$1048576,MATCH(DATE(AI$2,1,1),Emissions!$A$1:$LI$1),FALSE)</f>
        <v>87.305427249999994</v>
      </c>
      <c r="AJ657" s="325">
        <f>+VLOOKUP($E657,Emissions!$1:$1048576,MATCH(DATE(AJ$2,1,1),Emissions!$A$1:$LI$1),FALSE)</f>
        <v>88.44072414</v>
      </c>
      <c r="AK657" s="325">
        <f>+VLOOKUP($E657,Emissions!$1:$1048576,MATCH(DATE(AK$2,1,1),Emissions!$A$1:$LI$1),FALSE)</f>
        <v>89.589289919999999</v>
      </c>
      <c r="AL657" s="325">
        <f>+VLOOKUP($E657,Emissions!$1:$1048576,MATCH(DATE(AL$2,1,1),Emissions!$A$1:$LI$1),FALSE)</f>
        <v>90.752838519999997</v>
      </c>
      <c r="AM657" s="325">
        <f>+VLOOKUP($E657,Emissions!$1:$1048576,MATCH(DATE(AM$2,1,1),Emissions!$A$1:$LI$1),FALSE)</f>
        <v>91.932642400000006</v>
      </c>
      <c r="AN657" s="325">
        <f>+VLOOKUP($E657,Emissions!$1:$1048576,MATCH(DATE(AN$2,1,1),Emissions!$A$1:$LI$1),FALSE)</f>
        <v>93.129590460000003</v>
      </c>
      <c r="AO657" s="325">
        <f>+VLOOKUP($E657,Emissions!$1:$1048576,MATCH(DATE(AO$2,1,1),Emissions!$A$1:$LI$1),FALSE)</f>
        <v>94.344257150000004</v>
      </c>
      <c r="AP657" s="325">
        <f>+VLOOKUP($E657,Emissions!$1:$1048576,MATCH(DATE(AP$2,1,1),Emissions!$A$1:$LI$1),FALSE)</f>
        <v>95.542665540000002</v>
      </c>
      <c r="AQ657" s="325">
        <f>+VLOOKUP($E657,Emissions!$1:$1048576,MATCH(DATE(AQ$2,1,1),Emissions!$A$1:$LI$1),FALSE)</f>
        <v>96.742958560000005</v>
      </c>
      <c r="AR657" s="325">
        <f>+VLOOKUP($E657,Emissions!$1:$1048576,MATCH(DATE(AR$2,1,1),Emissions!$A$1:$LI$1),FALSE)</f>
        <v>97.950221740000003</v>
      </c>
      <c r="AS657" s="325">
        <f>+VLOOKUP($E657,Emissions!$1:$1048576,MATCH(DATE(AS$2,1,1),Emissions!$A$1:$LI$1),FALSE)</f>
        <v>99.166846809999996</v>
      </c>
      <c r="AT657" s="325">
        <f>+VLOOKUP($E657,Emissions!$1:$1048576,MATCH(DATE(AT$2,1,1),Emissions!$A$1:$LI$1),FALSE)</f>
        <v>100.3945485</v>
      </c>
      <c r="AU657" s="325">
        <f>+VLOOKUP($E657,Emissions!$1:$1048576,MATCH(DATE(AU$2,1,1),Emissions!$A$1:$LI$1),FALSE)</f>
        <v>101.63472400000001</v>
      </c>
      <c r="AV657" s="325">
        <f>+VLOOKUP($E657,Emissions!$1:$1048576,MATCH(DATE(AV$2,1,1),Emissions!$A$1:$LI$1),FALSE)</f>
        <v>102.88856440000001</v>
      </c>
      <c r="AW657" s="325">
        <f>+VLOOKUP($E657,Emissions!$1:$1048576,MATCH(DATE(AW$2,1,1),Emissions!$A$1:$LI$1),FALSE)</f>
        <v>104.15705749999999</v>
      </c>
      <c r="AX657" s="325">
        <f>+VLOOKUP($E657,Emissions!$1:$1048576,MATCH(DATE(AX$2,1,1),Emissions!$A$1:$LI$1),FALSE)</f>
        <v>105.4410116</v>
      </c>
      <c r="AY657" s="325">
        <f>+VLOOKUP($E657,Emissions!$1:$1048576,MATCH(DATE(AY$2,1,1),Emissions!$A$1:$LI$1),FALSE)</f>
        <v>106.74110109999999</v>
      </c>
      <c r="AZ657" s="325">
        <f>+VLOOKUP($E657,Emissions!$1:$1048576,MATCH(DATE(AZ$2,1,1),Emissions!$A$1:$LI$1),FALSE)</f>
        <v>108.0609707</v>
      </c>
      <c r="BA657" s="325">
        <f>+VLOOKUP($E657,Emissions!$1:$1048576,MATCH(DATE(BA$2,1,1),Emissions!$A$1:$LI$1),FALSE)</f>
        <v>109.39983410000001</v>
      </c>
      <c r="BB657" s="325">
        <f>+VLOOKUP($E657,Emissions!$1:$1048576,MATCH(DATE(BB$2,1,1),Emissions!$A$1:$LI$1),FALSE)</f>
        <v>110.7577314</v>
      </c>
      <c r="BC657" s="325">
        <f>+VLOOKUP($E657,Emissions!$1:$1048576,MATCH(DATE(BC$2,1,1),Emissions!$A$1:$LI$1),FALSE)</f>
        <v>112.1345623</v>
      </c>
      <c r="BD657" s="325">
        <f>+VLOOKUP($E657,Emissions!$1:$1048576,MATCH(DATE(BD$2,1,1),Emissions!$A$1:$LI$1),FALSE)</f>
        <v>113.5301193</v>
      </c>
      <c r="BE657" s="325">
        <f>+VLOOKUP($E657,Emissions!$1:$1048576,MATCH(DATE(BE$2,1,1),Emissions!$A$1:$LI$1),FALSE)</f>
        <v>126.5225952</v>
      </c>
      <c r="BF657" s="325">
        <f>+VLOOKUP($E657,Emissions!$1:$1048576,MATCH(DATE(BF$2,1,1),Emissions!$A$1:$LI$1),FALSE)</f>
        <v>128.5609986</v>
      </c>
      <c r="BG657" s="325">
        <f>+VLOOKUP($E657,Emissions!$1:$1048576,MATCH(DATE(BG$2,1,1),Emissions!$A$1:$LI$1),FALSE)</f>
        <v>130.62738759999999</v>
      </c>
      <c r="BH657" s="325">
        <f>+VLOOKUP($E657,Emissions!$1:$1048576,MATCH(DATE(BH$2,1,1),Emissions!$A$1:$LI$1),FALSE)</f>
        <v>132.72257590000001</v>
      </c>
      <c r="BI657" s="325">
        <f>+VLOOKUP($E657,Emissions!$1:$1048576,MATCH(DATE(BI$2,1,1),Emissions!$A$1:$LI$1),FALSE)</f>
        <v>134.84739709999999</v>
      </c>
    </row>
    <row r="658" spans="1:61" s="92" customFormat="1" ht="15" customHeight="1" x14ac:dyDescent="0.35">
      <c r="A658" s="409"/>
      <c r="B658" s="169"/>
      <c r="C658" s="137" t="s">
        <v>1087</v>
      </c>
      <c r="D658" s="147" t="s">
        <v>1029</v>
      </c>
      <c r="E658" s="136" t="s">
        <v>2748</v>
      </c>
      <c r="F658" s="325">
        <f>+VLOOKUP($E658,Emissions!$1:$1048576,MATCH(DATE(F$2,1,1),Emissions!$A$1:$LI$1),FALSE)</f>
        <v>1.5254436469999999</v>
      </c>
      <c r="G658" s="325">
        <f>+VLOOKUP($E658,Emissions!$1:$1048576,MATCH(DATE(G$2,1,1),Emissions!$A$1:$LI$1),FALSE)</f>
        <v>1.5379839580000001</v>
      </c>
      <c r="H658" s="325">
        <f>+VLOOKUP($E658,Emissions!$1:$1048576,MATCH(DATE(H$2,1,1),Emissions!$A$1:$LI$1),FALSE)</f>
        <v>1.5518773029999999</v>
      </c>
      <c r="I658" s="325">
        <f>+VLOOKUP($E658,Emissions!$1:$1048576,MATCH(DATE(I$2,1,1),Emissions!$A$1:$LI$1),FALSE)</f>
        <v>1.568386923</v>
      </c>
      <c r="J658" s="325">
        <f>+VLOOKUP($E658,Emissions!$1:$1048576,MATCH(DATE(J$2,1,1),Emissions!$A$1:$LI$1),FALSE)</f>
        <v>1.5876383329999999</v>
      </c>
      <c r="K658" s="325">
        <f>+VLOOKUP($E658,Emissions!$1:$1048576,MATCH(DATE(K$2,1,1),Emissions!$A$1:$LI$1),FALSE)</f>
        <v>1.6093958530000001</v>
      </c>
      <c r="L658" s="325">
        <f>+VLOOKUP($E658,Emissions!$1:$1048576,MATCH(DATE(L$2,1,1),Emissions!$A$1:$LI$1),FALSE)</f>
        <v>1.6324345469999999</v>
      </c>
      <c r="M658" s="325">
        <f>+VLOOKUP($E658,Emissions!$1:$1048576,MATCH(DATE(M$2,1,1),Emissions!$A$1:$LI$1),FALSE)</f>
        <v>1.656783785</v>
      </c>
      <c r="N658" s="325">
        <f>+VLOOKUP($E658,Emissions!$1:$1048576,MATCH(DATE(N$2,1,1),Emissions!$A$1:$LI$1),FALSE)</f>
        <v>1.6822721089999999</v>
      </c>
      <c r="O658" s="325">
        <f>+VLOOKUP($E658,Emissions!$1:$1048576,MATCH(DATE(O$2,1,1),Emissions!$A$1:$LI$1),FALSE)</f>
        <v>1.7087159540000001</v>
      </c>
      <c r="P658" s="325">
        <f>+VLOOKUP($E658,Emissions!$1:$1048576,MATCH(DATE(P$2,1,1),Emissions!$A$1:$LI$1),FALSE)</f>
        <v>1.737508407</v>
      </c>
      <c r="Q658" s="325">
        <f>+VLOOKUP($E658,Emissions!$1:$1048576,MATCH(DATE(Q$2,1,1),Emissions!$A$1:$LI$1),FALSE)</f>
        <v>1.766303478</v>
      </c>
      <c r="R658" s="325">
        <f>+VLOOKUP($E658,Emissions!$1:$1048576,MATCH(DATE(R$2,1,1),Emissions!$A$1:$LI$1),FALSE)</f>
        <v>1.795407655</v>
      </c>
      <c r="S658" s="325">
        <f>+VLOOKUP($E658,Emissions!$1:$1048576,MATCH(DATE(S$2,1,1),Emissions!$A$1:$LI$1),FALSE)</f>
        <v>1.824830977</v>
      </c>
      <c r="T658" s="325">
        <f>+VLOOKUP($E658,Emissions!$1:$1048576,MATCH(DATE(T$2,1,1),Emissions!$A$1:$LI$1),FALSE)</f>
        <v>1.854536956</v>
      </c>
      <c r="U658" s="325">
        <f>+VLOOKUP($E658,Emissions!$1:$1048576,MATCH(DATE(U$2,1,1),Emissions!$A$1:$LI$1),FALSE)</f>
        <v>1.8844970780000001</v>
      </c>
      <c r="V658" s="325">
        <f>+VLOOKUP($E658,Emissions!$1:$1048576,MATCH(DATE(V$2,1,1),Emissions!$A$1:$LI$1),FALSE)</f>
        <v>1.9146982800000001</v>
      </c>
      <c r="W658" s="325">
        <f>+VLOOKUP($E658,Emissions!$1:$1048576,MATCH(DATE(W$2,1,1),Emissions!$A$1:$LI$1),FALSE)</f>
        <v>1.94514031</v>
      </c>
      <c r="X658" s="325">
        <f>+VLOOKUP($E658,Emissions!$1:$1048576,MATCH(DATE(X$2,1,1),Emissions!$A$1:$LI$1),FALSE)</f>
        <v>1.9758320979999999</v>
      </c>
      <c r="Y658" s="325">
        <f>+VLOOKUP($E658,Emissions!$1:$1048576,MATCH(DATE(Y$2,1,1),Emissions!$A$1:$LI$1),FALSE)</f>
        <v>2.0067886229999998</v>
      </c>
      <c r="Z658" s="325">
        <f>+VLOOKUP($E658,Emissions!$1:$1048576,MATCH(DATE(Z$2,1,1),Emissions!$A$1:$LI$1),FALSE)</f>
        <v>2.036871042</v>
      </c>
      <c r="AA658" s="325">
        <f>+VLOOKUP($E658,Emissions!$1:$1048576,MATCH(DATE(AA$2,1,1),Emissions!$A$1:$LI$1),FALSE)</f>
        <v>2.06775178</v>
      </c>
      <c r="AB658" s="325">
        <f>+VLOOKUP($E658,Emissions!$1:$1048576,MATCH(DATE(AB$2,1,1),Emissions!$A$1:$LI$1),FALSE)</f>
        <v>2.0991500269999999</v>
      </c>
      <c r="AC658" s="325">
        <f>+VLOOKUP($E658,Emissions!$1:$1048576,MATCH(DATE(AC$2,1,1),Emissions!$A$1:$LI$1),FALSE)</f>
        <v>2.1310204339999999</v>
      </c>
      <c r="AD658" s="325">
        <f>+VLOOKUP($E658,Emissions!$1:$1048576,MATCH(DATE(AD$2,1,1),Emissions!$A$1:$LI$1),FALSE)</f>
        <v>2.1633647790000001</v>
      </c>
      <c r="AE658" s="325">
        <f>+VLOOKUP($E658,Emissions!$1:$1048576,MATCH(DATE(AE$2,1,1),Emissions!$A$1:$LI$1),FALSE)</f>
        <v>2.1928418110000001</v>
      </c>
      <c r="AF658" s="325">
        <f>+VLOOKUP($E658,Emissions!$1:$1048576,MATCH(DATE(AF$2,1,1),Emissions!$A$1:$LI$1),FALSE)</f>
        <v>2.2226416539999998</v>
      </c>
      <c r="AG658" s="325">
        <f>+VLOOKUP($E658,Emissions!$1:$1048576,MATCH(DATE(AG$2,1,1),Emissions!$A$1:$LI$1),FALSE)</f>
        <v>2.25255194</v>
      </c>
      <c r="AH658" s="325">
        <f>+VLOOKUP($E658,Emissions!$1:$1048576,MATCH(DATE(AH$2,1,1),Emissions!$A$1:$LI$1),FALSE)</f>
        <v>2.282631925</v>
      </c>
      <c r="AI658" s="325">
        <f>+VLOOKUP($E658,Emissions!$1:$1048576,MATCH(DATE(AI$2,1,1),Emissions!$A$1:$LI$1),FALSE)</f>
        <v>2.3129868359999999</v>
      </c>
      <c r="AJ658" s="325">
        <f>+VLOOKUP($E658,Emissions!$1:$1048576,MATCH(DATE(AJ$2,1,1),Emissions!$A$1:$LI$1),FALSE)</f>
        <v>2.3437116709999999</v>
      </c>
      <c r="AK658" s="325">
        <f>+VLOOKUP($E658,Emissions!$1:$1048576,MATCH(DATE(AK$2,1,1),Emissions!$A$1:$LI$1),FALSE)</f>
        <v>2.3748795870000001</v>
      </c>
      <c r="AL658" s="325">
        <f>+VLOOKUP($E658,Emissions!$1:$1048576,MATCH(DATE(AL$2,1,1),Emissions!$A$1:$LI$1),FALSE)</f>
        <v>2.4065424750000002</v>
      </c>
      <c r="AM658" s="325">
        <f>+VLOOKUP($E658,Emissions!$1:$1048576,MATCH(DATE(AM$2,1,1),Emissions!$A$1:$LI$1),FALSE)</f>
        <v>2.438734663</v>
      </c>
      <c r="AN658" s="325">
        <f>+VLOOKUP($E658,Emissions!$1:$1048576,MATCH(DATE(AN$2,1,1),Emissions!$A$1:$LI$1),FALSE)</f>
        <v>2.471477181</v>
      </c>
      <c r="AO658" s="325">
        <f>+VLOOKUP($E658,Emissions!$1:$1048576,MATCH(DATE(AO$2,1,1),Emissions!$A$1:$LI$1),FALSE)</f>
        <v>2.5047816219999999</v>
      </c>
      <c r="AP658" s="325">
        <f>+VLOOKUP($E658,Emissions!$1:$1048576,MATCH(DATE(AP$2,1,1),Emissions!$A$1:$LI$1),FALSE)</f>
        <v>2.5378423369999998</v>
      </c>
      <c r="AQ658" s="325">
        <f>+VLOOKUP($E658,Emissions!$1:$1048576,MATCH(DATE(AQ$2,1,1),Emissions!$A$1:$LI$1),FALSE)</f>
        <v>2.5709985500000001</v>
      </c>
      <c r="AR658" s="325">
        <f>+VLOOKUP($E658,Emissions!$1:$1048576,MATCH(DATE(AR$2,1,1),Emissions!$A$1:$LI$1),FALSE)</f>
        <v>2.6043788750000001</v>
      </c>
      <c r="AS658" s="325">
        <f>+VLOOKUP($E658,Emissions!$1:$1048576,MATCH(DATE(AS$2,1,1),Emissions!$A$1:$LI$1),FALSE)</f>
        <v>2.6380645889999998</v>
      </c>
      <c r="AT658" s="325">
        <f>+VLOOKUP($E658,Emissions!$1:$1048576,MATCH(DATE(AT$2,1,1),Emissions!$A$1:$LI$1),FALSE)</f>
        <v>2.6721226470000001</v>
      </c>
      <c r="AU658" s="325">
        <f>+VLOOKUP($E658,Emissions!$1:$1048576,MATCH(DATE(AU$2,1,1),Emissions!$A$1:$LI$1),FALSE)</f>
        <v>2.7066099119999998</v>
      </c>
      <c r="AV658" s="325">
        <f>+VLOOKUP($E658,Emissions!$1:$1048576,MATCH(DATE(AV$2,1,1),Emissions!$A$1:$LI$1),FALSE)</f>
        <v>2.741572685</v>
      </c>
      <c r="AW658" s="325">
        <f>+VLOOKUP($E658,Emissions!$1:$1048576,MATCH(DATE(AW$2,1,1),Emissions!$A$1:$LI$1),FALSE)</f>
        <v>2.7770466570000001</v>
      </c>
      <c r="AX658" s="325">
        <f>+VLOOKUP($E658,Emissions!$1:$1048576,MATCH(DATE(AX$2,1,1),Emissions!$A$1:$LI$1),FALSE)</f>
        <v>2.8130579610000002</v>
      </c>
      <c r="AY658" s="325">
        <f>+VLOOKUP($E658,Emissions!$1:$1048576,MATCH(DATE(AY$2,1,1),Emissions!$A$1:$LI$1),FALSE)</f>
        <v>2.849624784</v>
      </c>
      <c r="AZ658" s="325">
        <f>+VLOOKUP($E658,Emissions!$1:$1048576,MATCH(DATE(AZ$2,1,1),Emissions!$A$1:$LI$1),FALSE)</f>
        <v>2.886832815</v>
      </c>
      <c r="BA658" s="325">
        <f>+VLOOKUP($E658,Emissions!$1:$1048576,MATCH(DATE(BA$2,1,1),Emissions!$A$1:$LI$1),FALSE)</f>
        <v>2.924658923</v>
      </c>
      <c r="BB658" s="325">
        <f>+VLOOKUP($E658,Emissions!$1:$1048576,MATCH(DATE(BB$2,1,1),Emissions!$A$1:$LI$1),FALSE)</f>
        <v>2.9630962090000001</v>
      </c>
      <c r="BC658" s="325">
        <f>+VLOOKUP($E658,Emissions!$1:$1048576,MATCH(DATE(BC$2,1,1),Emissions!$A$1:$LI$1),FALSE)</f>
        <v>3.0021408790000002</v>
      </c>
      <c r="BD658" s="325">
        <f>+VLOOKUP($E658,Emissions!$1:$1048576,MATCH(DATE(BD$2,1,1),Emissions!$A$1:$LI$1),FALSE)</f>
        <v>3.0417901760000001</v>
      </c>
      <c r="BE658" s="325">
        <f>+VLOOKUP($E658,Emissions!$1:$1048576,MATCH(DATE(BE$2,1,1),Emissions!$A$1:$LI$1),FALSE)</f>
        <v>3.4175031570000001</v>
      </c>
      <c r="BF658" s="325">
        <f>+VLOOKUP($E658,Emissions!$1:$1048576,MATCH(DATE(BF$2,1,1),Emissions!$A$1:$LI$1),FALSE)</f>
        <v>3.4738702269999999</v>
      </c>
      <c r="BG658" s="325">
        <f>+VLOOKUP($E658,Emissions!$1:$1048576,MATCH(DATE(BG$2,1,1),Emissions!$A$1:$LI$1),FALSE)</f>
        <v>3.5311088659999998</v>
      </c>
      <c r="BH658" s="325">
        <f>+VLOOKUP($E658,Emissions!$1:$1048576,MATCH(DATE(BH$2,1,1),Emissions!$A$1:$LI$1),FALSE)</f>
        <v>3.5892482659999998</v>
      </c>
      <c r="BI658" s="325">
        <f>+VLOOKUP($E658,Emissions!$1:$1048576,MATCH(DATE(BI$2,1,1),Emissions!$A$1:$LI$1),FALSE)</f>
        <v>3.6483173020000002</v>
      </c>
    </row>
    <row r="659" spans="1:61" ht="15" customHeight="1" x14ac:dyDescent="0.35">
      <c r="A659" s="409"/>
      <c r="B659" s="169"/>
      <c r="C659" s="138" t="s">
        <v>724</v>
      </c>
      <c r="D659" s="114" t="s">
        <v>1029</v>
      </c>
      <c r="E659" s="50" t="s">
        <v>2749</v>
      </c>
      <c r="F659" s="359">
        <f>+VLOOKUP($E659,Emissions!$1:$1048576,MATCH(DATE(F$2,1,1),Emissions!$A$1:$LI$1),FALSE)</f>
        <v>1.4902735380000001</v>
      </c>
      <c r="G659" s="359">
        <f>+VLOOKUP($E659,Emissions!$1:$1048576,MATCH(DATE(G$2,1,1),Emissions!$A$1:$LI$1),FALSE)</f>
        <v>1.502876119</v>
      </c>
      <c r="H659" s="359">
        <f>+VLOOKUP($E659,Emissions!$1:$1048576,MATCH(DATE(H$2,1,1),Emissions!$A$1:$LI$1),FALSE)</f>
        <v>1.5169386929999999</v>
      </c>
      <c r="I659" s="359">
        <f>+VLOOKUP($E659,Emissions!$1:$1048576,MATCH(DATE(I$2,1,1),Emissions!$A$1:$LI$1),FALSE)</f>
        <v>1.5336245930000001</v>
      </c>
      <c r="J659" s="359">
        <f>+VLOOKUP($E659,Emissions!$1:$1048576,MATCH(DATE(J$2,1,1),Emissions!$A$1:$LI$1),FALSE)</f>
        <v>1.553031169</v>
      </c>
      <c r="K659" s="359">
        <f>+VLOOKUP($E659,Emissions!$1:$1048576,MATCH(DATE(K$2,1,1),Emissions!$A$1:$LI$1),FALSE)</f>
        <v>1.5748926590000001</v>
      </c>
      <c r="L659" s="359">
        <f>+VLOOKUP($E659,Emissions!$1:$1048576,MATCH(DATE(L$2,1,1),Emissions!$A$1:$LI$1),FALSE)</f>
        <v>1.597990976</v>
      </c>
      <c r="M659" s="359">
        <f>+VLOOKUP($E659,Emissions!$1:$1048576,MATCH(DATE(M$2,1,1),Emissions!$A$1:$LI$1),FALSE)</f>
        <v>1.622355408</v>
      </c>
      <c r="N659" s="359">
        <f>+VLOOKUP($E659,Emissions!$1:$1048576,MATCH(DATE(N$2,1,1),Emissions!$A$1:$LI$1),FALSE)</f>
        <v>1.6478224420000001</v>
      </c>
      <c r="O659" s="359">
        <f>+VLOOKUP($E659,Emissions!$1:$1048576,MATCH(DATE(O$2,1,1),Emissions!$A$1:$LI$1),FALSE)</f>
        <v>1.674217568</v>
      </c>
      <c r="P659" s="359">
        <f>+VLOOKUP($E659,Emissions!$1:$1048576,MATCH(DATE(P$2,1,1),Emissions!$A$1:$LI$1),FALSE)</f>
        <v>1.702917759</v>
      </c>
      <c r="Q659" s="359">
        <f>+VLOOKUP($E659,Emissions!$1:$1048576,MATCH(DATE(Q$2,1,1),Emissions!$A$1:$LI$1),FALSE)</f>
        <v>1.73161835</v>
      </c>
      <c r="R659" s="359">
        <f>+VLOOKUP($E659,Emissions!$1:$1048576,MATCH(DATE(R$2,1,1),Emissions!$A$1:$LI$1),FALSE)</f>
        <v>1.7606228340000001</v>
      </c>
      <c r="S659" s="359">
        <f>+VLOOKUP($E659,Emissions!$1:$1048576,MATCH(DATE(S$2,1,1),Emissions!$A$1:$LI$1),FALSE)</f>
        <v>1.7899407190000001</v>
      </c>
      <c r="T659" s="359">
        <f>+VLOOKUP($E659,Emissions!$1:$1048576,MATCH(DATE(T$2,1,1),Emissions!$A$1:$LI$1),FALSE)</f>
        <v>1.8195360709999999</v>
      </c>
      <c r="U659" s="359">
        <f>+VLOOKUP($E659,Emissions!$1:$1048576,MATCH(DATE(U$2,1,1),Emissions!$A$1:$LI$1),FALSE)</f>
        <v>1.8493811790000001</v>
      </c>
      <c r="V659" s="359">
        <f>+VLOOKUP($E659,Emissions!$1:$1048576,MATCH(DATE(V$2,1,1),Emissions!$A$1:$LI$1),FALSE)</f>
        <v>1.879463707</v>
      </c>
      <c r="W659" s="359">
        <f>+VLOOKUP($E659,Emissions!$1:$1048576,MATCH(DATE(W$2,1,1),Emissions!$A$1:$LI$1),FALSE)</f>
        <v>1.909783952</v>
      </c>
      <c r="X659" s="359">
        <f>+VLOOKUP($E659,Emissions!$1:$1048576,MATCH(DATE(X$2,1,1),Emissions!$A$1:$LI$1),FALSE)</f>
        <v>1.94035121</v>
      </c>
      <c r="Y659" s="359">
        <f>+VLOOKUP($E659,Emissions!$1:$1048576,MATCH(DATE(Y$2,1,1),Emissions!$A$1:$LI$1),FALSE)</f>
        <v>1.9711806629999999</v>
      </c>
      <c r="Z659" s="359">
        <f>+VLOOKUP($E659,Emissions!$1:$1048576,MATCH(DATE(Z$2,1,1),Emissions!$A$1:$LI$1),FALSE)</f>
        <v>2.0011499110000002</v>
      </c>
      <c r="AA659" s="359">
        <f>+VLOOKUP($E659,Emissions!$1:$1048576,MATCH(DATE(AA$2,1,1),Emissions!$A$1:$LI$1),FALSE)</f>
        <v>2.0319061500000002</v>
      </c>
      <c r="AB659" s="359">
        <f>+VLOOKUP($E659,Emissions!$1:$1048576,MATCH(DATE(AB$2,1,1),Emissions!$A$1:$LI$1),FALSE)</f>
        <v>2.0631734270000002</v>
      </c>
      <c r="AC659" s="359">
        <f>+VLOOKUP($E659,Emissions!$1:$1048576,MATCH(DATE(AC$2,1,1),Emissions!$A$1:$LI$1),FALSE)</f>
        <v>2.094908481</v>
      </c>
      <c r="AD659" s="359">
        <f>+VLOOKUP($E659,Emissions!$1:$1048576,MATCH(DATE(AD$2,1,1),Emissions!$A$1:$LI$1),FALSE)</f>
        <v>2.127113821</v>
      </c>
      <c r="AE659" s="359">
        <f>+VLOOKUP($E659,Emissions!$1:$1048576,MATCH(DATE(AE$2,1,1),Emissions!$A$1:$LI$1),FALSE)</f>
        <v>2.1564942829999998</v>
      </c>
      <c r="AF659" s="359">
        <f>+VLOOKUP($E659,Emissions!$1:$1048576,MATCH(DATE(AF$2,1,1),Emissions!$A$1:$LI$1),FALSE)</f>
        <v>2.1861908040000002</v>
      </c>
      <c r="AG659" s="359">
        <f>+VLOOKUP($E659,Emissions!$1:$1048576,MATCH(DATE(AG$2,1,1),Emissions!$A$1:$LI$1),FALSE)</f>
        <v>2.2159934699999999</v>
      </c>
      <c r="AH659" s="359">
        <f>+VLOOKUP($E659,Emissions!$1:$1048576,MATCH(DATE(AH$2,1,1),Emissions!$A$1:$LI$1),FALSE)</f>
        <v>2.2459626570000002</v>
      </c>
      <c r="AI659" s="359">
        <f>+VLOOKUP($E659,Emissions!$1:$1048576,MATCH(DATE(AI$2,1,1),Emissions!$A$1:$LI$1),FALSE)</f>
        <v>2.2762039270000001</v>
      </c>
      <c r="AJ659" s="359">
        <f>+VLOOKUP($E659,Emissions!$1:$1048576,MATCH(DATE(AJ$2,1,1),Emissions!$A$1:$LI$1),FALSE)</f>
        <v>2.3068122639999999</v>
      </c>
      <c r="AK659" s="359">
        <f>+VLOOKUP($E659,Emissions!$1:$1048576,MATCH(DATE(AK$2,1,1),Emissions!$A$1:$LI$1),FALSE)</f>
        <v>2.3378606729999998</v>
      </c>
      <c r="AL659" s="359">
        <f>+VLOOKUP($E659,Emissions!$1:$1048576,MATCH(DATE(AL$2,1,1),Emissions!$A$1:$LI$1),FALSE)</f>
        <v>2.3694008470000001</v>
      </c>
      <c r="AM659" s="359">
        <f>+VLOOKUP($E659,Emissions!$1:$1048576,MATCH(DATE(AM$2,1,1),Emissions!$A$1:$LI$1),FALSE)</f>
        <v>2.4014669319999999</v>
      </c>
      <c r="AN659" s="359">
        <f>+VLOOKUP($E659,Emissions!$1:$1048576,MATCH(DATE(AN$2,1,1),Emissions!$A$1:$LI$1),FALSE)</f>
        <v>2.4340798129999999</v>
      </c>
      <c r="AO659" s="359">
        <f>+VLOOKUP($E659,Emissions!$1:$1048576,MATCH(DATE(AO$2,1,1),Emissions!$A$1:$LI$1),FALSE)</f>
        <v>2.4672509929999999</v>
      </c>
      <c r="AP659" s="359">
        <f>+VLOOKUP($E659,Emissions!$1:$1048576,MATCH(DATE(AP$2,1,1),Emissions!$A$1:$LI$1),FALSE)</f>
        <v>2.5001852329999998</v>
      </c>
      <c r="AQ659" s="359">
        <f>+VLOOKUP($E659,Emissions!$1:$1048576,MATCH(DATE(AQ$2,1,1),Emissions!$A$1:$LI$1),FALSE)</f>
        <v>2.5332161229999999</v>
      </c>
      <c r="AR659" s="359">
        <f>+VLOOKUP($E659,Emissions!$1:$1048576,MATCH(DATE(AR$2,1,1),Emissions!$A$1:$LI$1),FALSE)</f>
        <v>2.5664699990000002</v>
      </c>
      <c r="AS659" s="359">
        <f>+VLOOKUP($E659,Emissions!$1:$1048576,MATCH(DATE(AS$2,1,1),Emissions!$A$1:$LI$1),FALSE)</f>
        <v>2.6000272839999998</v>
      </c>
      <c r="AT659" s="359">
        <f>+VLOOKUP($E659,Emissions!$1:$1048576,MATCH(DATE(AT$2,1,1),Emissions!$A$1:$LI$1),FALSE)</f>
        <v>2.6339546760000001</v>
      </c>
      <c r="AU659" s="359">
        <f>+VLOOKUP($E659,Emissions!$1:$1048576,MATCH(DATE(AU$2,1,1),Emissions!$A$1:$LI$1),FALSE)</f>
        <v>2.6683090350000001</v>
      </c>
      <c r="AV659" s="359">
        <f>+VLOOKUP($E659,Emissions!$1:$1048576,MATCH(DATE(AV$2,1,1),Emissions!$A$1:$LI$1),FALSE)</f>
        <v>2.7031368009999999</v>
      </c>
      <c r="AW659" s="359">
        <f>+VLOOKUP($E659,Emissions!$1:$1048576,MATCH(DATE(AW$2,1,1),Emissions!$A$1:$LI$1),FALSE)</f>
        <v>2.7384739489999999</v>
      </c>
      <c r="AX659" s="359">
        <f>+VLOOKUP($E659,Emissions!$1:$1048576,MATCH(DATE(AX$2,1,1),Emissions!$A$1:$LI$1),FALSE)</f>
        <v>2.774347084</v>
      </c>
      <c r="AY659" s="359">
        <f>+VLOOKUP($E659,Emissions!$1:$1048576,MATCH(DATE(AY$2,1,1),Emissions!$A$1:$LI$1),FALSE)</f>
        <v>2.8107753280000001</v>
      </c>
      <c r="AZ659" s="359">
        <f>+VLOOKUP($E659,Emissions!$1:$1048576,MATCH(DATE(AZ$2,1,1),Emissions!$A$1:$LI$1),FALSE)</f>
        <v>2.8478458180000001</v>
      </c>
      <c r="BA659" s="359">
        <f>+VLOOKUP($E659,Emissions!$1:$1048576,MATCH(DATE(BA$2,1,1),Emissions!$A$1:$LI$1),FALSE)</f>
        <v>2.8855428729999999</v>
      </c>
      <c r="BB659" s="359">
        <f>+VLOOKUP($E659,Emissions!$1:$1048576,MATCH(DATE(BB$2,1,1),Emissions!$A$1:$LI$1),FALSE)</f>
        <v>2.923860533</v>
      </c>
      <c r="BC659" s="359">
        <f>+VLOOKUP($E659,Emissions!$1:$1048576,MATCH(DATE(BC$2,1,1),Emissions!$A$1:$LI$1),FALSE)</f>
        <v>2.9627909190000001</v>
      </c>
      <c r="BD659" s="359">
        <f>+VLOOKUP($E659,Emissions!$1:$1048576,MATCH(DATE(BD$2,1,1),Emissions!$A$1:$LI$1),FALSE)</f>
        <v>3.0023259659999999</v>
      </c>
      <c r="BE659" s="359">
        <f>+VLOOKUP($E659,Emissions!$1:$1048576,MATCH(DATE(BE$2,1,1),Emissions!$A$1:$LI$1),FALSE)</f>
        <v>3.3745998780000002</v>
      </c>
      <c r="BF659" s="359">
        <f>+VLOOKUP($E659,Emissions!$1:$1048576,MATCH(DATE(BF$2,1,1),Emissions!$A$1:$LI$1),FALSE)</f>
        <v>3.4306460379999999</v>
      </c>
      <c r="BG659" s="359">
        <f>+VLOOKUP($E659,Emissions!$1:$1048576,MATCH(DATE(BG$2,1,1),Emissions!$A$1:$LI$1),FALSE)</f>
        <v>3.4875572849999998</v>
      </c>
      <c r="BH659" s="359">
        <f>+VLOOKUP($E659,Emissions!$1:$1048576,MATCH(DATE(BH$2,1,1),Emissions!$A$1:$LI$1),FALSE)</f>
        <v>3.5453626200000001</v>
      </c>
      <c r="BI659" s="359">
        <f>+VLOOKUP($E659,Emissions!$1:$1048576,MATCH(DATE(BI$2,1,1),Emissions!$A$1:$LI$1),FALSE)</f>
        <v>3.6040906709999998</v>
      </c>
    </row>
    <row r="660" spans="1:61" ht="15" customHeight="1" x14ac:dyDescent="0.35">
      <c r="A660" s="409"/>
      <c r="B660" s="169"/>
      <c r="C660" s="138" t="s">
        <v>725</v>
      </c>
      <c r="D660" s="114" t="s">
        <v>1029</v>
      </c>
      <c r="E660" s="50" t="s">
        <v>2750</v>
      </c>
      <c r="F660" s="359">
        <f>+VLOOKUP($E660,Emissions!$1:$1048576,MATCH(DATE(F$2,1,1),Emissions!$A$1:$LI$1),FALSE)</f>
        <v>3.5170108200000001E-2</v>
      </c>
      <c r="G660" s="359">
        <f>+VLOOKUP($E660,Emissions!$1:$1048576,MATCH(DATE(G$2,1,1),Emissions!$A$1:$LI$1),FALSE)</f>
        <v>3.5107839100000003E-2</v>
      </c>
      <c r="H660" s="359">
        <f>+VLOOKUP($E660,Emissions!$1:$1048576,MATCH(DATE(H$2,1,1),Emissions!$A$1:$LI$1),FALSE)</f>
        <v>3.4938610000000002E-2</v>
      </c>
      <c r="I660" s="359">
        <f>+VLOOKUP($E660,Emissions!$1:$1048576,MATCH(DATE(I$2,1,1),Emissions!$A$1:$LI$1),FALSE)</f>
        <v>3.4762330100000002E-2</v>
      </c>
      <c r="J660" s="359">
        <f>+VLOOKUP($E660,Emissions!$1:$1048576,MATCH(DATE(J$2,1,1),Emissions!$A$1:$LI$1),FALSE)</f>
        <v>3.4607164000000003E-2</v>
      </c>
      <c r="K660" s="359">
        <f>+VLOOKUP($E660,Emissions!$1:$1048576,MATCH(DATE(K$2,1,1),Emissions!$A$1:$LI$1),FALSE)</f>
        <v>3.4503193100000003E-2</v>
      </c>
      <c r="L660" s="359">
        <f>+VLOOKUP($E660,Emissions!$1:$1048576,MATCH(DATE(L$2,1,1),Emissions!$A$1:$LI$1),FALSE)</f>
        <v>3.4443570999999999E-2</v>
      </c>
      <c r="M660" s="359">
        <f>+VLOOKUP($E660,Emissions!$1:$1048576,MATCH(DATE(M$2,1,1),Emissions!$A$1:$LI$1),FALSE)</f>
        <v>3.4428376699999999E-2</v>
      </c>
      <c r="N660" s="359">
        <f>+VLOOKUP($E660,Emissions!$1:$1048576,MATCH(DATE(N$2,1,1),Emissions!$A$1:$LI$1),FALSE)</f>
        <v>3.4449667000000003E-2</v>
      </c>
      <c r="O660" s="359">
        <f>+VLOOKUP($E660,Emissions!$1:$1048576,MATCH(DATE(O$2,1,1),Emissions!$A$1:$LI$1),FALSE)</f>
        <v>3.4498385899999998E-2</v>
      </c>
      <c r="P660" s="359">
        <f>+VLOOKUP($E660,Emissions!$1:$1048576,MATCH(DATE(P$2,1,1),Emissions!$A$1:$LI$1),FALSE)</f>
        <v>3.4590648199999997E-2</v>
      </c>
      <c r="Q660" s="359">
        <f>+VLOOKUP($E660,Emissions!$1:$1048576,MATCH(DATE(Q$2,1,1),Emissions!$A$1:$LI$1),FALSE)</f>
        <v>3.4685128900000001E-2</v>
      </c>
      <c r="R660" s="359">
        <f>+VLOOKUP($E660,Emissions!$1:$1048576,MATCH(DATE(R$2,1,1),Emissions!$A$1:$LI$1),FALSE)</f>
        <v>3.4784820600000002E-2</v>
      </c>
      <c r="S660" s="359">
        <f>+VLOOKUP($E660,Emissions!$1:$1048576,MATCH(DATE(S$2,1,1),Emissions!$A$1:$LI$1),FALSE)</f>
        <v>3.4890257899999999E-2</v>
      </c>
      <c r="T660" s="359">
        <f>+VLOOKUP($E660,Emissions!$1:$1048576,MATCH(DATE(T$2,1,1),Emissions!$A$1:$LI$1),FALSE)</f>
        <v>3.5000885799999999E-2</v>
      </c>
      <c r="U660" s="359">
        <f>+VLOOKUP($E660,Emissions!$1:$1048576,MATCH(DATE(U$2,1,1),Emissions!$A$1:$LI$1),FALSE)</f>
        <v>3.5115898399999998E-2</v>
      </c>
      <c r="V660" s="359">
        <f>+VLOOKUP($E660,Emissions!$1:$1048576,MATCH(DATE(V$2,1,1),Emissions!$A$1:$LI$1),FALSE)</f>
        <v>3.5234573200000001E-2</v>
      </c>
      <c r="W660" s="359">
        <f>+VLOOKUP($E660,Emissions!$1:$1048576,MATCH(DATE(W$2,1,1),Emissions!$A$1:$LI$1),FALSE)</f>
        <v>3.5356358099999999E-2</v>
      </c>
      <c r="X660" s="359">
        <f>+VLOOKUP($E660,Emissions!$1:$1048576,MATCH(DATE(X$2,1,1),Emissions!$A$1:$LI$1),FALSE)</f>
        <v>3.5480887199999998E-2</v>
      </c>
      <c r="Y660" s="359">
        <f>+VLOOKUP($E660,Emissions!$1:$1048576,MATCH(DATE(Y$2,1,1),Emissions!$A$1:$LI$1),FALSE)</f>
        <v>3.5607960199999997E-2</v>
      </c>
      <c r="Z660" s="359">
        <f>+VLOOKUP($E660,Emissions!$1:$1048576,MATCH(DATE(Z$2,1,1),Emissions!$A$1:$LI$1),FALSE)</f>
        <v>3.5721130300000001E-2</v>
      </c>
      <c r="AA660" s="359">
        <f>+VLOOKUP($E660,Emissions!$1:$1048576,MATCH(DATE(AA$2,1,1),Emissions!$A$1:$LI$1),FALSE)</f>
        <v>3.5845629800000001E-2</v>
      </c>
      <c r="AB660" s="359">
        <f>+VLOOKUP($E660,Emissions!$1:$1048576,MATCH(DATE(AB$2,1,1),Emissions!$A$1:$LI$1),FALSE)</f>
        <v>3.5976599900000003E-2</v>
      </c>
      <c r="AC660" s="359">
        <f>+VLOOKUP($E660,Emissions!$1:$1048576,MATCH(DATE(AC$2,1,1),Emissions!$A$1:$LI$1),FALSE)</f>
        <v>3.6111953299999999E-2</v>
      </c>
      <c r="AD660" s="359">
        <f>+VLOOKUP($E660,Emissions!$1:$1048576,MATCH(DATE(AD$2,1,1),Emissions!$A$1:$LI$1),FALSE)</f>
        <v>3.6250958200000002E-2</v>
      </c>
      <c r="AE660" s="359">
        <f>+VLOOKUP($E660,Emissions!$1:$1048576,MATCH(DATE(AE$2,1,1),Emissions!$A$1:$LI$1),FALSE)</f>
        <v>3.6347528400000002E-2</v>
      </c>
      <c r="AF660" s="359">
        <f>+VLOOKUP($E660,Emissions!$1:$1048576,MATCH(DATE(AF$2,1,1),Emissions!$A$1:$LI$1),FALSE)</f>
        <v>3.645085E-2</v>
      </c>
      <c r="AG660" s="359">
        <f>+VLOOKUP($E660,Emissions!$1:$1048576,MATCH(DATE(AG$2,1,1),Emissions!$A$1:$LI$1),FALSE)</f>
        <v>3.65584703E-2</v>
      </c>
      <c r="AH660" s="359">
        <f>+VLOOKUP($E660,Emissions!$1:$1048576,MATCH(DATE(AH$2,1,1),Emissions!$A$1:$LI$1),FALSE)</f>
        <v>3.6669267800000002E-2</v>
      </c>
      <c r="AI660" s="359">
        <f>+VLOOKUP($E660,Emissions!$1:$1048576,MATCH(DATE(AI$2,1,1),Emissions!$A$1:$LI$1),FALSE)</f>
        <v>3.6782909099999997E-2</v>
      </c>
      <c r="AJ660" s="359">
        <f>+VLOOKUP($E660,Emissions!$1:$1048576,MATCH(DATE(AJ$2,1,1),Emissions!$A$1:$LI$1),FALSE)</f>
        <v>3.6899407000000002E-2</v>
      </c>
      <c r="AK660" s="359">
        <f>+VLOOKUP($E660,Emissions!$1:$1048576,MATCH(DATE(AK$2,1,1),Emissions!$A$1:$LI$1),FALSE)</f>
        <v>3.70189145E-2</v>
      </c>
      <c r="AL660" s="359">
        <f>+VLOOKUP($E660,Emissions!$1:$1048576,MATCH(DATE(AL$2,1,1),Emissions!$A$1:$LI$1),FALSE)</f>
        <v>3.7141627699999999E-2</v>
      </c>
      <c r="AM660" s="359">
        <f>+VLOOKUP($E660,Emissions!$1:$1048576,MATCH(DATE(AM$2,1,1),Emissions!$A$1:$LI$1),FALSE)</f>
        <v>3.7267730999999998E-2</v>
      </c>
      <c r="AN660" s="359">
        <f>+VLOOKUP($E660,Emissions!$1:$1048576,MATCH(DATE(AN$2,1,1),Emissions!$A$1:$LI$1),FALSE)</f>
        <v>3.7397368299999997E-2</v>
      </c>
      <c r="AO660" s="359">
        <f>+VLOOKUP($E660,Emissions!$1:$1048576,MATCH(DATE(AO$2,1,1),Emissions!$A$1:$LI$1),FALSE)</f>
        <v>3.7530629000000003E-2</v>
      </c>
      <c r="AP660" s="359">
        <f>+VLOOKUP($E660,Emissions!$1:$1048576,MATCH(DATE(AP$2,1,1),Emissions!$A$1:$LI$1),FALSE)</f>
        <v>3.7657104800000001E-2</v>
      </c>
      <c r="AQ660" s="359">
        <f>+VLOOKUP($E660,Emissions!$1:$1048576,MATCH(DATE(AQ$2,1,1),Emissions!$A$1:$LI$1),FALSE)</f>
        <v>3.7782426899999999E-2</v>
      </c>
      <c r="AR660" s="359">
        <f>+VLOOKUP($E660,Emissions!$1:$1048576,MATCH(DATE(AR$2,1,1),Emissions!$A$1:$LI$1),FALSE)</f>
        <v>3.7908876799999998E-2</v>
      </c>
      <c r="AS660" s="359">
        <f>+VLOOKUP($E660,Emissions!$1:$1048576,MATCH(DATE(AS$2,1,1),Emissions!$A$1:$LI$1),FALSE)</f>
        <v>3.8037304700000003E-2</v>
      </c>
      <c r="AT660" s="359">
        <f>+VLOOKUP($E660,Emissions!$1:$1048576,MATCH(DATE(AT$2,1,1),Emissions!$A$1:$LI$1),FALSE)</f>
        <v>3.8167970699999998E-2</v>
      </c>
      <c r="AU660" s="359">
        <f>+VLOOKUP($E660,Emissions!$1:$1048576,MATCH(DATE(AU$2,1,1),Emissions!$A$1:$LI$1),FALSE)</f>
        <v>3.83008772E-2</v>
      </c>
      <c r="AV660" s="359">
        <f>+VLOOKUP($E660,Emissions!$1:$1048576,MATCH(DATE(AV$2,1,1),Emissions!$A$1:$LI$1),FALSE)</f>
        <v>3.8435884099999998E-2</v>
      </c>
      <c r="AW660" s="359">
        <f>+VLOOKUP($E660,Emissions!$1:$1048576,MATCH(DATE(AW$2,1,1),Emissions!$A$1:$LI$1),FALSE)</f>
        <v>3.85727082E-2</v>
      </c>
      <c r="AX660" s="359">
        <f>+VLOOKUP($E660,Emissions!$1:$1048576,MATCH(DATE(AX$2,1,1),Emissions!$A$1:$LI$1),FALSE)</f>
        <v>3.8710876800000002E-2</v>
      </c>
      <c r="AY660" s="359">
        <f>+VLOOKUP($E660,Emissions!$1:$1048576,MATCH(DATE(AY$2,1,1),Emissions!$A$1:$LI$1),FALSE)</f>
        <v>3.8849455999999997E-2</v>
      </c>
      <c r="AZ660" s="359">
        <f>+VLOOKUP($E660,Emissions!$1:$1048576,MATCH(DATE(AZ$2,1,1),Emissions!$A$1:$LI$1),FALSE)</f>
        <v>3.8986996699999998E-2</v>
      </c>
      <c r="BA660" s="359">
        <f>+VLOOKUP($E660,Emissions!$1:$1048576,MATCH(DATE(BA$2,1,1),Emissions!$A$1:$LI$1),FALSE)</f>
        <v>3.9116049299999997E-2</v>
      </c>
      <c r="BB660" s="359">
        <f>+VLOOKUP($E660,Emissions!$1:$1048576,MATCH(DATE(BB$2,1,1),Emissions!$A$1:$LI$1),FALSE)</f>
        <v>3.9235676300000001E-2</v>
      </c>
      <c r="BC660" s="359">
        <f>+VLOOKUP($E660,Emissions!$1:$1048576,MATCH(DATE(BC$2,1,1),Emissions!$A$1:$LI$1),FALSE)</f>
        <v>3.9349959099999998E-2</v>
      </c>
      <c r="BD660" s="359">
        <f>+VLOOKUP($E660,Emissions!$1:$1048576,MATCH(DATE(BD$2,1,1),Emissions!$A$1:$LI$1),FALSE)</f>
        <v>3.94642095E-2</v>
      </c>
      <c r="BE660" s="359">
        <f>+VLOOKUP($E660,Emissions!$1:$1048576,MATCH(DATE(BE$2,1,1),Emissions!$A$1:$LI$1),FALSE)</f>
        <v>4.2903279000000002E-2</v>
      </c>
      <c r="BF660" s="359">
        <f>+VLOOKUP($E660,Emissions!$1:$1048576,MATCH(DATE(BF$2,1,1),Emissions!$A$1:$LI$1),FALSE)</f>
        <v>4.32241888E-2</v>
      </c>
      <c r="BG660" s="359">
        <f>+VLOOKUP($E660,Emissions!$1:$1048576,MATCH(DATE(BG$2,1,1),Emissions!$A$1:$LI$1),FALSE)</f>
        <v>4.3551581300000003E-2</v>
      </c>
      <c r="BH660" s="359">
        <f>+VLOOKUP($E660,Emissions!$1:$1048576,MATCH(DATE(BH$2,1,1),Emissions!$A$1:$LI$1),FALSE)</f>
        <v>4.3885645500000001E-2</v>
      </c>
      <c r="BI660" s="359">
        <f>+VLOOKUP($E660,Emissions!$1:$1048576,MATCH(DATE(BI$2,1,1),Emissions!$A$1:$LI$1),FALSE)</f>
        <v>4.4226631299999999E-2</v>
      </c>
    </row>
    <row r="661" spans="1:61" s="92" customFormat="1" ht="15" customHeight="1" x14ac:dyDescent="0.35">
      <c r="A661" s="409"/>
      <c r="B661" s="169"/>
      <c r="C661" s="137" t="s">
        <v>1088</v>
      </c>
      <c r="D661" s="147" t="s">
        <v>1029</v>
      </c>
      <c r="E661" s="136" t="s">
        <v>2751</v>
      </c>
      <c r="F661" s="325">
        <f>+VLOOKUP($E661,Emissions!$1:$1048576,MATCH(DATE(F$2,1,1),Emissions!$A$1:$LI$1),FALSE)</f>
        <v>22.323125189999999</v>
      </c>
      <c r="G661" s="325">
        <f>+VLOOKUP($E661,Emissions!$1:$1048576,MATCH(DATE(G$2,1,1),Emissions!$A$1:$LI$1),FALSE)</f>
        <v>22.579970880000001</v>
      </c>
      <c r="H661" s="325">
        <f>+VLOOKUP($E661,Emissions!$1:$1048576,MATCH(DATE(H$2,1,1),Emissions!$A$1:$LI$1),FALSE)</f>
        <v>22.860000060000001</v>
      </c>
      <c r="I661" s="325">
        <f>+VLOOKUP($E661,Emissions!$1:$1048576,MATCH(DATE(I$2,1,1),Emissions!$A$1:$LI$1),FALSE)</f>
        <v>23.16662912</v>
      </c>
      <c r="J661" s="325">
        <f>+VLOOKUP($E661,Emissions!$1:$1048576,MATCH(DATE(J$2,1,1),Emissions!$A$1:$LI$1),FALSE)</f>
        <v>23.50219852</v>
      </c>
      <c r="K661" s="325">
        <f>+VLOOKUP($E661,Emissions!$1:$1048576,MATCH(DATE(K$2,1,1),Emissions!$A$1:$LI$1),FALSE)</f>
        <v>23.866400070000001</v>
      </c>
      <c r="L661" s="325">
        <f>+VLOOKUP($E661,Emissions!$1:$1048576,MATCH(DATE(L$2,1,1),Emissions!$A$1:$LI$1),FALSE)</f>
        <v>24.242421849999999</v>
      </c>
      <c r="M661" s="325">
        <f>+VLOOKUP($E661,Emissions!$1:$1048576,MATCH(DATE(M$2,1,1),Emissions!$A$1:$LI$1),FALSE)</f>
        <v>24.635200999999999</v>
      </c>
      <c r="N661" s="325">
        <f>+VLOOKUP($E661,Emissions!$1:$1048576,MATCH(DATE(N$2,1,1),Emissions!$A$1:$LI$1),FALSE)</f>
        <v>25.043444220000001</v>
      </c>
      <c r="O661" s="325">
        <f>+VLOOKUP($E661,Emissions!$1:$1048576,MATCH(DATE(O$2,1,1),Emissions!$A$1:$LI$1),FALSE)</f>
        <v>25.464947519999999</v>
      </c>
      <c r="P661" s="325">
        <f>+VLOOKUP($E661,Emissions!$1:$1048576,MATCH(DATE(P$2,1,1),Emissions!$A$1:$LI$1),FALSE)</f>
        <v>25.923492809999999</v>
      </c>
      <c r="Q661" s="325">
        <f>+VLOOKUP($E661,Emissions!$1:$1048576,MATCH(DATE(Q$2,1,1),Emissions!$A$1:$LI$1),FALSE)</f>
        <v>26.37729178</v>
      </c>
      <c r="R661" s="325">
        <f>+VLOOKUP($E661,Emissions!$1:$1048576,MATCH(DATE(R$2,1,1),Emissions!$A$1:$LI$1),FALSE)</f>
        <v>26.835543529999999</v>
      </c>
      <c r="S661" s="325">
        <f>+VLOOKUP($E661,Emissions!$1:$1048576,MATCH(DATE(S$2,1,1),Emissions!$A$1:$LI$1),FALSE)</f>
        <v>27.29897076</v>
      </c>
      <c r="T661" s="325">
        <f>+VLOOKUP($E661,Emissions!$1:$1048576,MATCH(DATE(T$2,1,1),Emissions!$A$1:$LI$1),FALSE)</f>
        <v>27.76708558</v>
      </c>
      <c r="U661" s="325">
        <f>+VLOOKUP($E661,Emissions!$1:$1048576,MATCH(DATE(U$2,1,1),Emissions!$A$1:$LI$1),FALSE)</f>
        <v>28.23943315</v>
      </c>
      <c r="V661" s="325">
        <f>+VLOOKUP($E661,Emissions!$1:$1048576,MATCH(DATE(V$2,1,1),Emissions!$A$1:$LI$1),FALSE)</f>
        <v>28.715780779999999</v>
      </c>
      <c r="W661" s="325">
        <f>+VLOOKUP($E661,Emissions!$1:$1048576,MATCH(DATE(W$2,1,1),Emissions!$A$1:$LI$1),FALSE)</f>
        <v>29.196082029999999</v>
      </c>
      <c r="X661" s="325">
        <f>+VLOOKUP($E661,Emissions!$1:$1048576,MATCH(DATE(X$2,1,1),Emissions!$A$1:$LI$1),FALSE)</f>
        <v>29.680450910000001</v>
      </c>
      <c r="Y661" s="325">
        <f>+VLOOKUP($E661,Emissions!$1:$1048576,MATCH(DATE(Y$2,1,1),Emissions!$A$1:$LI$1),FALSE)</f>
        <v>30.169125430000001</v>
      </c>
      <c r="Z661" s="325">
        <f>+VLOOKUP($E661,Emissions!$1:$1048576,MATCH(DATE(Z$2,1,1),Emissions!$A$1:$LI$1),FALSE)</f>
        <v>30.643035300000001</v>
      </c>
      <c r="AA661" s="325">
        <f>+VLOOKUP($E661,Emissions!$1:$1048576,MATCH(DATE(AA$2,1,1),Emissions!$A$1:$LI$1),FALSE)</f>
        <v>31.132526389999999</v>
      </c>
      <c r="AB661" s="325">
        <f>+VLOOKUP($E661,Emissions!$1:$1048576,MATCH(DATE(AB$2,1,1),Emissions!$A$1:$LI$1),FALSE)</f>
        <v>31.63010478</v>
      </c>
      <c r="AC661" s="325">
        <f>+VLOOKUP($E661,Emissions!$1:$1048576,MATCH(DATE(AC$2,1,1),Emissions!$A$1:$LI$1),FALSE)</f>
        <v>32.134842480000003</v>
      </c>
      <c r="AD661" s="325">
        <f>+VLOOKUP($E661,Emissions!$1:$1048576,MATCH(DATE(AD$2,1,1),Emissions!$A$1:$LI$1),FALSE)</f>
        <v>32.646899230000002</v>
      </c>
      <c r="AE661" s="325">
        <f>+VLOOKUP($E661,Emissions!$1:$1048576,MATCH(DATE(AE$2,1,1),Emissions!$A$1:$LI$1),FALSE)</f>
        <v>33.11041161</v>
      </c>
      <c r="AF661" s="325">
        <f>+VLOOKUP($E661,Emissions!$1:$1048576,MATCH(DATE(AF$2,1,1),Emissions!$A$1:$LI$1),FALSE)</f>
        <v>33.585585969999997</v>
      </c>
      <c r="AG661" s="325">
        <f>+VLOOKUP($E661,Emissions!$1:$1048576,MATCH(DATE(AG$2,1,1),Emissions!$A$1:$LI$1),FALSE)</f>
        <v>34.06392864</v>
      </c>
      <c r="AH661" s="325">
        <f>+VLOOKUP($E661,Emissions!$1:$1048576,MATCH(DATE(AH$2,1,1),Emissions!$A$1:$LI$1),FALSE)</f>
        <v>34.545178919999998</v>
      </c>
      <c r="AI661" s="325">
        <f>+VLOOKUP($E661,Emissions!$1:$1048576,MATCH(DATE(AI$2,1,1),Emissions!$A$1:$LI$1),FALSE)</f>
        <v>35.030380880000003</v>
      </c>
      <c r="AJ661" s="325">
        <f>+VLOOKUP($E661,Emissions!$1:$1048576,MATCH(DATE(AJ$2,1,1),Emissions!$A$1:$LI$1),FALSE)</f>
        <v>35.520626960000001</v>
      </c>
      <c r="AK661" s="325">
        <f>+VLOOKUP($E661,Emissions!$1:$1048576,MATCH(DATE(AK$2,1,1),Emissions!$A$1:$LI$1),FALSE)</f>
        <v>36.016821700000001</v>
      </c>
      <c r="AL661" s="325">
        <f>+VLOOKUP($E661,Emissions!$1:$1048576,MATCH(DATE(AL$2,1,1),Emissions!$A$1:$LI$1),FALSE)</f>
        <v>36.519659330000003</v>
      </c>
      <c r="AM661" s="325">
        <f>+VLOOKUP($E661,Emissions!$1:$1048576,MATCH(DATE(AM$2,1,1),Emissions!$A$1:$LI$1),FALSE)</f>
        <v>37.029633459999999</v>
      </c>
      <c r="AN661" s="325">
        <f>+VLOOKUP($E661,Emissions!$1:$1048576,MATCH(DATE(AN$2,1,1),Emissions!$A$1:$LI$1),FALSE)</f>
        <v>37.547062750000002</v>
      </c>
      <c r="AO661" s="325">
        <f>+VLOOKUP($E661,Emissions!$1:$1048576,MATCH(DATE(AO$2,1,1),Emissions!$A$1:$LI$1),FALSE)</f>
        <v>38.07212174</v>
      </c>
      <c r="AP661" s="325">
        <f>+VLOOKUP($E661,Emissions!$1:$1048576,MATCH(DATE(AP$2,1,1),Emissions!$A$1:$LI$1),FALSE)</f>
        <v>38.591215179999999</v>
      </c>
      <c r="AQ661" s="325">
        <f>+VLOOKUP($E661,Emissions!$1:$1048576,MATCH(DATE(AQ$2,1,1),Emissions!$A$1:$LI$1),FALSE)</f>
        <v>39.111550719999997</v>
      </c>
      <c r="AR661" s="325">
        <f>+VLOOKUP($E661,Emissions!$1:$1048576,MATCH(DATE(AR$2,1,1),Emissions!$A$1:$LI$1),FALSE)</f>
        <v>39.634857709999999</v>
      </c>
      <c r="AS661" s="325">
        <f>+VLOOKUP($E661,Emissions!$1:$1048576,MATCH(DATE(AS$2,1,1),Emissions!$A$1:$LI$1),FALSE)</f>
        <v>40.161910229999997</v>
      </c>
      <c r="AT661" s="325">
        <f>+VLOOKUP($E661,Emissions!$1:$1048576,MATCH(DATE(AT$2,1,1),Emissions!$A$1:$LI$1),FALSE)</f>
        <v>40.693291729999999</v>
      </c>
      <c r="AU661" s="325">
        <f>+VLOOKUP($E661,Emissions!$1:$1048576,MATCH(DATE(AU$2,1,1),Emissions!$A$1:$LI$1),FALSE)</f>
        <v>41.229500389999998</v>
      </c>
      <c r="AV661" s="325">
        <f>+VLOOKUP($E661,Emissions!$1:$1048576,MATCH(DATE(AV$2,1,1),Emissions!$A$1:$LI$1),FALSE)</f>
        <v>41.770971279999998</v>
      </c>
      <c r="AW661" s="325">
        <f>+VLOOKUP($E661,Emissions!$1:$1048576,MATCH(DATE(AW$2,1,1),Emissions!$A$1:$LI$1),FALSE)</f>
        <v>42.318068330000003</v>
      </c>
      <c r="AX661" s="325">
        <f>+VLOOKUP($E661,Emissions!$1:$1048576,MATCH(DATE(AX$2,1,1),Emissions!$A$1:$LI$1),FALSE)</f>
        <v>42.871087260000003</v>
      </c>
      <c r="AY661" s="325">
        <f>+VLOOKUP($E661,Emissions!$1:$1048576,MATCH(DATE(AY$2,1,1),Emissions!$A$1:$LI$1),FALSE)</f>
        <v>43.430265900000002</v>
      </c>
      <c r="AZ661" s="325">
        <f>+VLOOKUP($E661,Emissions!$1:$1048576,MATCH(DATE(AZ$2,1,1),Emissions!$A$1:$LI$1),FALSE)</f>
        <v>43.997014950000001</v>
      </c>
      <c r="BA661" s="325">
        <f>+VLOOKUP($E661,Emissions!$1:$1048576,MATCH(DATE(BA$2,1,1),Emissions!$A$1:$LI$1),FALSE)</f>
        <v>44.570876720000001</v>
      </c>
      <c r="BB661" s="325">
        <f>+VLOOKUP($E661,Emissions!$1:$1048576,MATCH(DATE(BB$2,1,1),Emissions!$A$1:$LI$1),FALSE)</f>
        <v>45.151825170000002</v>
      </c>
      <c r="BC661" s="325">
        <f>+VLOOKUP($E661,Emissions!$1:$1048576,MATCH(DATE(BC$2,1,1),Emissions!$A$1:$LI$1),FALSE)</f>
        <v>45.739872140000003</v>
      </c>
      <c r="BD661" s="325">
        <f>+VLOOKUP($E661,Emissions!$1:$1048576,MATCH(DATE(BD$2,1,1),Emissions!$A$1:$LI$1),FALSE)</f>
        <v>46.335031229999998</v>
      </c>
      <c r="BE661" s="325">
        <f>+VLOOKUP($E661,Emissions!$1:$1048576,MATCH(DATE(BE$2,1,1),Emissions!$A$1:$LI$1),FALSE)</f>
        <v>52.308191729999997</v>
      </c>
      <c r="BF661" s="325">
        <f>+VLOOKUP($E661,Emissions!$1:$1048576,MATCH(DATE(BF$2,1,1),Emissions!$A$1:$LI$1),FALSE)</f>
        <v>53.199411249999997</v>
      </c>
      <c r="BG661" s="325">
        <f>+VLOOKUP($E661,Emissions!$1:$1048576,MATCH(DATE(BG$2,1,1),Emissions!$A$1:$LI$1),FALSE)</f>
        <v>54.102447519999998</v>
      </c>
      <c r="BH661" s="325">
        <f>+VLOOKUP($E661,Emissions!$1:$1048576,MATCH(DATE(BH$2,1,1),Emissions!$A$1:$LI$1),FALSE)</f>
        <v>55.01763339</v>
      </c>
      <c r="BI661" s="325">
        <f>+VLOOKUP($E661,Emissions!$1:$1048576,MATCH(DATE(BI$2,1,1),Emissions!$A$1:$LI$1),FALSE)</f>
        <v>55.945297320000002</v>
      </c>
    </row>
    <row r="662" spans="1:61" ht="15" customHeight="1" x14ac:dyDescent="0.35">
      <c r="A662" s="409"/>
      <c r="B662" s="169"/>
      <c r="C662" s="138" t="s">
        <v>726</v>
      </c>
      <c r="D662" s="114" t="s">
        <v>1029</v>
      </c>
      <c r="E662" s="50" t="s">
        <v>2752</v>
      </c>
      <c r="F662" s="359">
        <f>+VLOOKUP($E662,Emissions!$1:$1048576,MATCH(DATE(F$2,1,1),Emissions!$A$1:$LI$1),FALSE)</f>
        <v>5.6080103729999999</v>
      </c>
      <c r="G662" s="359">
        <f>+VLOOKUP($E662,Emissions!$1:$1048576,MATCH(DATE(G$2,1,1),Emissions!$A$1:$LI$1),FALSE)</f>
        <v>5.6627211109999998</v>
      </c>
      <c r="H662" s="359">
        <f>+VLOOKUP($E662,Emissions!$1:$1048576,MATCH(DATE(H$2,1,1),Emissions!$A$1:$LI$1),FALSE)</f>
        <v>5.7215944829999996</v>
      </c>
      <c r="I662" s="359">
        <f>+VLOOKUP($E662,Emissions!$1:$1048576,MATCH(DATE(I$2,1,1),Emissions!$A$1:$LI$1),FALSE)</f>
        <v>5.7887695519999998</v>
      </c>
      <c r="J662" s="359">
        <f>+VLOOKUP($E662,Emissions!$1:$1048576,MATCH(DATE(J$2,1,1),Emissions!$A$1:$LI$1),FALSE)</f>
        <v>5.8655185970000003</v>
      </c>
      <c r="K662" s="359">
        <f>+VLOOKUP($E662,Emissions!$1:$1048576,MATCH(DATE(K$2,1,1),Emissions!$A$1:$LI$1),FALSE)</f>
        <v>5.9515670749999998</v>
      </c>
      <c r="L662" s="359">
        <f>+VLOOKUP($E662,Emissions!$1:$1048576,MATCH(DATE(L$2,1,1),Emissions!$A$1:$LI$1),FALSE)</f>
        <v>6.0427970999999996</v>
      </c>
      <c r="M662" s="359">
        <f>+VLOOKUP($E662,Emissions!$1:$1048576,MATCH(DATE(M$2,1,1),Emissions!$A$1:$LI$1),FALSE)</f>
        <v>6.1393137690000001</v>
      </c>
      <c r="N662" s="359">
        <f>+VLOOKUP($E662,Emissions!$1:$1048576,MATCH(DATE(N$2,1,1),Emissions!$A$1:$LI$1),FALSE)</f>
        <v>6.2404806270000002</v>
      </c>
      <c r="O662" s="359">
        <f>+VLOOKUP($E662,Emissions!$1:$1048576,MATCH(DATE(O$2,1,1),Emissions!$A$1:$LI$1),FALSE)</f>
        <v>6.345589253</v>
      </c>
      <c r="P662" s="359">
        <f>+VLOOKUP($E662,Emissions!$1:$1048576,MATCH(DATE(P$2,1,1),Emissions!$A$1:$LI$1),FALSE)</f>
        <v>6.4597097200000002</v>
      </c>
      <c r="Q662" s="359">
        <f>+VLOOKUP($E662,Emissions!$1:$1048576,MATCH(DATE(Q$2,1,1),Emissions!$A$1:$LI$1),FALSE)</f>
        <v>6.5744949769999996</v>
      </c>
      <c r="R662" s="359">
        <f>+VLOOKUP($E662,Emissions!$1:$1048576,MATCH(DATE(R$2,1,1),Emissions!$A$1:$LI$1),FALSE)</f>
        <v>6.6907494109999996</v>
      </c>
      <c r="S662" s="359">
        <f>+VLOOKUP($E662,Emissions!$1:$1048576,MATCH(DATE(S$2,1,1),Emissions!$A$1:$LI$1),FALSE)</f>
        <v>6.8083278309999997</v>
      </c>
      <c r="T662" s="359">
        <f>+VLOOKUP($E662,Emissions!$1:$1048576,MATCH(DATE(T$2,1,1),Emissions!$A$1:$LI$1),FALSE)</f>
        <v>6.9269810730000003</v>
      </c>
      <c r="U662" s="359">
        <f>+VLOOKUP($E662,Emissions!$1:$1048576,MATCH(DATE(U$2,1,1),Emissions!$A$1:$LI$1),FALSE)</f>
        <v>7.0465200259999996</v>
      </c>
      <c r="V662" s="359">
        <f>+VLOOKUP($E662,Emissions!$1:$1048576,MATCH(DATE(V$2,1,1),Emissions!$A$1:$LI$1),FALSE)</f>
        <v>7.166829764</v>
      </c>
      <c r="W662" s="359">
        <f>+VLOOKUP($E662,Emissions!$1:$1048576,MATCH(DATE(W$2,1,1),Emissions!$A$1:$LI$1),FALSE)</f>
        <v>7.2878527670000004</v>
      </c>
      <c r="X662" s="359">
        <f>+VLOOKUP($E662,Emissions!$1:$1048576,MATCH(DATE(X$2,1,1),Emissions!$A$1:$LI$1),FALSE)</f>
        <v>7.4095749279999996</v>
      </c>
      <c r="Y662" s="359">
        <f>+VLOOKUP($E662,Emissions!$1:$1048576,MATCH(DATE(Y$2,1,1),Emissions!$A$1:$LI$1),FALSE)</f>
        <v>7.5320141329999997</v>
      </c>
      <c r="Z662" s="359">
        <f>+VLOOKUP($E662,Emissions!$1:$1048576,MATCH(DATE(Z$2,1,1),Emissions!$A$1:$LI$1),FALSE)</f>
        <v>7.6509213129999996</v>
      </c>
      <c r="AA662" s="359">
        <f>+VLOOKUP($E662,Emissions!$1:$1048576,MATCH(DATE(AA$2,1,1),Emissions!$A$1:$LI$1),FALSE)</f>
        <v>7.7722105340000001</v>
      </c>
      <c r="AB662" s="359">
        <f>+VLOOKUP($E662,Emissions!$1:$1048576,MATCH(DATE(AB$2,1,1),Emissions!$A$1:$LI$1),FALSE)</f>
        <v>7.8950198589999996</v>
      </c>
      <c r="AC662" s="359">
        <f>+VLOOKUP($E662,Emissions!$1:$1048576,MATCH(DATE(AC$2,1,1),Emissions!$A$1:$LI$1),FALSE)</f>
        <v>8.0192587970000009</v>
      </c>
      <c r="AD662" s="359">
        <f>+VLOOKUP($E662,Emissions!$1:$1048576,MATCH(DATE(AD$2,1,1),Emissions!$A$1:$LI$1),FALSE)</f>
        <v>8.1449688449999993</v>
      </c>
      <c r="AE662" s="359">
        <f>+VLOOKUP($E662,Emissions!$1:$1048576,MATCH(DATE(AE$2,1,1),Emissions!$A$1:$LI$1),FALSE)</f>
        <v>8.2597605699999992</v>
      </c>
      <c r="AF662" s="359">
        <f>+VLOOKUP($E662,Emissions!$1:$1048576,MATCH(DATE(AF$2,1,1),Emissions!$A$1:$LI$1),FALSE)</f>
        <v>8.3747316420000004</v>
      </c>
      <c r="AG662" s="359">
        <f>+VLOOKUP($E662,Emissions!$1:$1048576,MATCH(DATE(AG$2,1,1),Emissions!$A$1:$LI$1),FALSE)</f>
        <v>8.4892927779999994</v>
      </c>
      <c r="AH662" s="359">
        <f>+VLOOKUP($E662,Emissions!$1:$1048576,MATCH(DATE(AH$2,1,1),Emissions!$A$1:$LI$1),FALSE)</f>
        <v>8.6038041639999996</v>
      </c>
      <c r="AI662" s="359">
        <f>+VLOOKUP($E662,Emissions!$1:$1048576,MATCH(DATE(AI$2,1,1),Emissions!$A$1:$LI$1),FALSE)</f>
        <v>8.7187645210000007</v>
      </c>
      <c r="AJ662" s="359">
        <f>+VLOOKUP($E662,Emissions!$1:$1048576,MATCH(DATE(AJ$2,1,1),Emissions!$A$1:$LI$1),FALSE)</f>
        <v>8.8346192810000002</v>
      </c>
      <c r="AK662" s="359">
        <f>+VLOOKUP($E662,Emissions!$1:$1048576,MATCH(DATE(AK$2,1,1),Emissions!$A$1:$LI$1),FALSE)</f>
        <v>8.9517236740000001</v>
      </c>
      <c r="AL662" s="359">
        <f>+VLOOKUP($E662,Emissions!$1:$1048576,MATCH(DATE(AL$2,1,1),Emissions!$A$1:$LI$1),FALSE)</f>
        <v>9.070347452</v>
      </c>
      <c r="AM662" s="359">
        <f>+VLOOKUP($E662,Emissions!$1:$1048576,MATCH(DATE(AM$2,1,1),Emissions!$A$1:$LI$1),FALSE)</f>
        <v>9.1906884860000009</v>
      </c>
      <c r="AN662" s="359">
        <f>+VLOOKUP($E662,Emissions!$1:$1048576,MATCH(DATE(AN$2,1,1),Emissions!$A$1:$LI$1),FALSE)</f>
        <v>9.3128877400000007</v>
      </c>
      <c r="AO662" s="359">
        <f>+VLOOKUP($E662,Emissions!$1:$1048576,MATCH(DATE(AO$2,1,1),Emissions!$A$1:$LI$1),FALSE)</f>
        <v>9.4370429260000002</v>
      </c>
      <c r="AP662" s="359">
        <f>+VLOOKUP($E662,Emissions!$1:$1048576,MATCH(DATE(AP$2,1,1),Emissions!$A$1:$LI$1),FALSE)</f>
        <v>9.5602071350000006</v>
      </c>
      <c r="AQ662" s="359">
        <f>+VLOOKUP($E662,Emissions!$1:$1048576,MATCH(DATE(AQ$2,1,1),Emissions!$A$1:$LI$1),FALSE)</f>
        <v>9.6834946849999994</v>
      </c>
      <c r="AR662" s="359">
        <f>+VLOOKUP($E662,Emissions!$1:$1048576,MATCH(DATE(AR$2,1,1),Emissions!$A$1:$LI$1),FALSE)</f>
        <v>9.8073612739999998</v>
      </c>
      <c r="AS662" s="359">
        <f>+VLOOKUP($E662,Emissions!$1:$1048576,MATCH(DATE(AS$2,1,1),Emissions!$A$1:$LI$1),FALSE)</f>
        <v>9.9321351329999992</v>
      </c>
      <c r="AT662" s="359">
        <f>+VLOOKUP($E662,Emissions!$1:$1048576,MATCH(DATE(AT$2,1,1),Emissions!$A$1:$LI$1),FALSE)</f>
        <v>10.0581067</v>
      </c>
      <c r="AU662" s="359">
        <f>+VLOOKUP($E662,Emissions!$1:$1048576,MATCH(DATE(AU$2,1,1),Emissions!$A$1:$LI$1),FALSE)</f>
        <v>10.185531060000001</v>
      </c>
      <c r="AV662" s="359">
        <f>+VLOOKUP($E662,Emissions!$1:$1048576,MATCH(DATE(AV$2,1,1),Emissions!$A$1:$LI$1),FALSE)</f>
        <v>10.314622659999999</v>
      </c>
      <c r="AW662" s="359">
        <f>+VLOOKUP($E662,Emissions!$1:$1048576,MATCH(DATE(AW$2,1,1),Emissions!$A$1:$LI$1),FALSE)</f>
        <v>10.445553670000001</v>
      </c>
      <c r="AX662" s="359">
        <f>+VLOOKUP($E662,Emissions!$1:$1048576,MATCH(DATE(AX$2,1,1),Emissions!$A$1:$LI$1),FALSE)</f>
        <v>10.57845762</v>
      </c>
      <c r="AY662" s="359">
        <f>+VLOOKUP($E662,Emissions!$1:$1048576,MATCH(DATE(AY$2,1,1),Emissions!$A$1:$LI$1),FALSE)</f>
        <v>10.71343646</v>
      </c>
      <c r="AZ662" s="359">
        <f>+VLOOKUP($E662,Emissions!$1:$1048576,MATCH(DATE(AZ$2,1,1),Emissions!$A$1:$LI$1),FALSE)</f>
        <v>10.85084226</v>
      </c>
      <c r="BA662" s="359">
        <f>+VLOOKUP($E662,Emissions!$1:$1048576,MATCH(DATE(BA$2,1,1),Emissions!$A$1:$LI$1),FALSE)</f>
        <v>10.99065936</v>
      </c>
      <c r="BB662" s="359">
        <f>+VLOOKUP($E662,Emissions!$1:$1048576,MATCH(DATE(BB$2,1,1),Emissions!$A$1:$LI$1),FALSE)</f>
        <v>11.132887419999999</v>
      </c>
      <c r="BC662" s="359">
        <f>+VLOOKUP($E662,Emissions!$1:$1048576,MATCH(DATE(BC$2,1,1),Emissions!$A$1:$LI$1),FALSE)</f>
        <v>11.277508279999999</v>
      </c>
      <c r="BD662" s="359">
        <f>+VLOOKUP($E662,Emissions!$1:$1048576,MATCH(DATE(BD$2,1,1),Emissions!$A$1:$LI$1),FALSE)</f>
        <v>11.424498160000001</v>
      </c>
      <c r="BE662" s="359">
        <f>+VLOOKUP($E662,Emissions!$1:$1048576,MATCH(DATE(BE$2,1,1),Emissions!$A$1:$LI$1),FALSE)</f>
        <v>12.78181925</v>
      </c>
      <c r="BF662" s="359">
        <f>+VLOOKUP($E662,Emissions!$1:$1048576,MATCH(DATE(BF$2,1,1),Emissions!$A$1:$LI$1),FALSE)</f>
        <v>12.98761129</v>
      </c>
      <c r="BG662" s="359">
        <f>+VLOOKUP($E662,Emissions!$1:$1048576,MATCH(DATE(BG$2,1,1),Emissions!$A$1:$LI$1),FALSE)</f>
        <v>13.19622171</v>
      </c>
      <c r="BH662" s="359">
        <f>+VLOOKUP($E662,Emissions!$1:$1048576,MATCH(DATE(BH$2,1,1),Emissions!$A$1:$LI$1),FALSE)</f>
        <v>13.407763409999999</v>
      </c>
      <c r="BI662" s="359">
        <f>+VLOOKUP($E662,Emissions!$1:$1048576,MATCH(DATE(BI$2,1,1),Emissions!$A$1:$LI$1),FALSE)</f>
        <v>13.62235158</v>
      </c>
    </row>
    <row r="663" spans="1:61" ht="15" customHeight="1" x14ac:dyDescent="0.35">
      <c r="A663" s="409"/>
      <c r="B663" s="169"/>
      <c r="C663" s="138" t="s">
        <v>727</v>
      </c>
      <c r="D663" s="114" t="s">
        <v>1029</v>
      </c>
      <c r="E663" s="50" t="s">
        <v>2753</v>
      </c>
      <c r="F663" s="359">
        <f>+VLOOKUP($E663,Emissions!$1:$1048576,MATCH(DATE(F$2,1,1),Emissions!$A$1:$LI$1),FALSE)</f>
        <v>0.88985734900000002</v>
      </c>
      <c r="G663" s="359">
        <f>+VLOOKUP($E663,Emissions!$1:$1048576,MATCH(DATE(G$2,1,1),Emissions!$A$1:$LI$1),FALSE)</f>
        <v>0.90303609870000001</v>
      </c>
      <c r="H663" s="359">
        <f>+VLOOKUP($E663,Emissions!$1:$1048576,MATCH(DATE(H$2,1,1),Emissions!$A$1:$LI$1),FALSE)</f>
        <v>0.91788288309999999</v>
      </c>
      <c r="I663" s="359">
        <f>+VLOOKUP($E663,Emissions!$1:$1048576,MATCH(DATE(I$2,1,1),Emissions!$A$1:$LI$1),FALSE)</f>
        <v>0.93373237350000005</v>
      </c>
      <c r="J663" s="359">
        <f>+VLOOKUP($E663,Emissions!$1:$1048576,MATCH(DATE(J$2,1,1),Emissions!$A$1:$LI$1),FALSE)</f>
        <v>0.95113011569999995</v>
      </c>
      <c r="K663" s="359">
        <f>+VLOOKUP($E663,Emissions!$1:$1048576,MATCH(DATE(K$2,1,1),Emissions!$A$1:$LI$1),FALSE)</f>
        <v>0.97052401960000001</v>
      </c>
      <c r="L663" s="359">
        <f>+VLOOKUP($E663,Emissions!$1:$1048576,MATCH(DATE(L$2,1,1),Emissions!$A$1:$LI$1),FALSE)</f>
        <v>0.99105324350000001</v>
      </c>
      <c r="M663" s="359">
        <f>+VLOOKUP($E663,Emissions!$1:$1048576,MATCH(DATE(M$2,1,1),Emissions!$A$1:$LI$1),FALSE)</f>
        <v>1.01295581</v>
      </c>
      <c r="N663" s="359">
        <f>+VLOOKUP($E663,Emissions!$1:$1048576,MATCH(DATE(N$2,1,1),Emissions!$A$1:$LI$1),FALSE)</f>
        <v>1.0358545990000001</v>
      </c>
      <c r="O663" s="359">
        <f>+VLOOKUP($E663,Emissions!$1:$1048576,MATCH(DATE(O$2,1,1),Emissions!$A$1:$LI$1),FALSE)</f>
        <v>1.0592974020000001</v>
      </c>
      <c r="P663" s="359">
        <f>+VLOOKUP($E663,Emissions!$1:$1048576,MATCH(DATE(P$2,1,1),Emissions!$A$1:$LI$1),FALSE)</f>
        <v>1.084488613</v>
      </c>
      <c r="Q663" s="359">
        <f>+VLOOKUP($E663,Emissions!$1:$1048576,MATCH(DATE(Q$2,1,1),Emissions!$A$1:$LI$1),FALSE)</f>
        <v>1.108482349</v>
      </c>
      <c r="R663" s="359">
        <f>+VLOOKUP($E663,Emissions!$1:$1048576,MATCH(DATE(R$2,1,1),Emissions!$A$1:$LI$1),FALSE)</f>
        <v>1.131842166</v>
      </c>
      <c r="S663" s="359">
        <f>+VLOOKUP($E663,Emissions!$1:$1048576,MATCH(DATE(S$2,1,1),Emissions!$A$1:$LI$1),FALSE)</f>
        <v>1.154453078</v>
      </c>
      <c r="T663" s="359">
        <f>+VLOOKUP($E663,Emissions!$1:$1048576,MATCH(DATE(T$2,1,1),Emissions!$A$1:$LI$1),FALSE)</f>
        <v>1.1761773099999999</v>
      </c>
      <c r="U663" s="359">
        <f>+VLOOKUP($E663,Emissions!$1:$1048576,MATCH(DATE(U$2,1,1),Emissions!$A$1:$LI$1),FALSE)</f>
        <v>1.1969310470000001</v>
      </c>
      <c r="V663" s="359">
        <f>+VLOOKUP($E663,Emissions!$1:$1048576,MATCH(DATE(V$2,1,1),Emissions!$A$1:$LI$1),FALSE)</f>
        <v>1.2166882859999999</v>
      </c>
      <c r="W663" s="359">
        <f>+VLOOKUP($E663,Emissions!$1:$1048576,MATCH(DATE(W$2,1,1),Emissions!$A$1:$LI$1),FALSE)</f>
        <v>1.235465925</v>
      </c>
      <c r="X663" s="359">
        <f>+VLOOKUP($E663,Emissions!$1:$1048576,MATCH(DATE(X$2,1,1),Emissions!$A$1:$LI$1),FALSE)</f>
        <v>1.2533201570000001</v>
      </c>
      <c r="Y663" s="359">
        <f>+VLOOKUP($E663,Emissions!$1:$1048576,MATCH(DATE(Y$2,1,1),Emissions!$A$1:$LI$1),FALSE)</f>
        <v>1.27034041</v>
      </c>
      <c r="Z663" s="359">
        <f>+VLOOKUP($E663,Emissions!$1:$1048576,MATCH(DATE(Z$2,1,1),Emissions!$A$1:$LI$1),FALSE)</f>
        <v>1.2854187109999999</v>
      </c>
      <c r="AA663" s="359">
        <f>+VLOOKUP($E663,Emissions!$1:$1048576,MATCH(DATE(AA$2,1,1),Emissions!$A$1:$LI$1),FALSE)</f>
        <v>1.3006935799999999</v>
      </c>
      <c r="AB663" s="359">
        <f>+VLOOKUP($E663,Emissions!$1:$1048576,MATCH(DATE(AB$2,1,1),Emissions!$A$1:$LI$1),FALSE)</f>
        <v>1.315661207</v>
      </c>
      <c r="AC663" s="359">
        <f>+VLOOKUP($E663,Emissions!$1:$1048576,MATCH(DATE(AC$2,1,1),Emissions!$A$1:$LI$1),FALSE)</f>
        <v>1.3304030410000001</v>
      </c>
      <c r="AD663" s="359">
        <f>+VLOOKUP($E663,Emissions!$1:$1048576,MATCH(DATE(AD$2,1,1),Emissions!$A$1:$LI$1),FALSE)</f>
        <v>1.3450629300000001</v>
      </c>
      <c r="AE663" s="359">
        <f>+VLOOKUP($E663,Emissions!$1:$1048576,MATCH(DATE(AE$2,1,1),Emissions!$A$1:$LI$1),FALSE)</f>
        <v>1.356304103</v>
      </c>
      <c r="AF663" s="359">
        <f>+VLOOKUP($E663,Emissions!$1:$1048576,MATCH(DATE(AF$2,1,1),Emissions!$A$1:$LI$1),FALSE)</f>
        <v>1.368312577</v>
      </c>
      <c r="AG663" s="359">
        <f>+VLOOKUP($E663,Emissions!$1:$1048576,MATCH(DATE(AG$2,1,1),Emissions!$A$1:$LI$1),FALSE)</f>
        <v>1.380382896</v>
      </c>
      <c r="AH663" s="359">
        <f>+VLOOKUP($E663,Emissions!$1:$1048576,MATCH(DATE(AH$2,1,1),Emissions!$A$1:$LI$1),FALSE)</f>
        <v>1.3925963560000001</v>
      </c>
      <c r="AI663" s="359">
        <f>+VLOOKUP($E663,Emissions!$1:$1048576,MATCH(DATE(AI$2,1,1),Emissions!$A$1:$LI$1),FALSE)</f>
        <v>1.405120369</v>
      </c>
      <c r="AJ663" s="359">
        <f>+VLOOKUP($E663,Emissions!$1:$1048576,MATCH(DATE(AJ$2,1,1),Emissions!$A$1:$LI$1),FALSE)</f>
        <v>1.418110795</v>
      </c>
      <c r="AK663" s="359">
        <f>+VLOOKUP($E663,Emissions!$1:$1048576,MATCH(DATE(AK$2,1,1),Emissions!$A$1:$LI$1),FALSE)</f>
        <v>1.4316984290000001</v>
      </c>
      <c r="AL663" s="359">
        <f>+VLOOKUP($E663,Emissions!$1:$1048576,MATCH(DATE(AL$2,1,1),Emissions!$A$1:$LI$1),FALSE)</f>
        <v>1.4459900029999999</v>
      </c>
      <c r="AM663" s="359">
        <f>+VLOOKUP($E663,Emissions!$1:$1048576,MATCH(DATE(AM$2,1,1),Emissions!$A$1:$LI$1),FALSE)</f>
        <v>1.4610668389999999</v>
      </c>
      <c r="AN663" s="359">
        <f>+VLOOKUP($E663,Emissions!$1:$1048576,MATCH(DATE(AN$2,1,1),Emissions!$A$1:$LI$1),FALSE)</f>
        <v>1.47698456</v>
      </c>
      <c r="AO663" s="359">
        <f>+VLOOKUP($E663,Emissions!$1:$1048576,MATCH(DATE(AO$2,1,1),Emissions!$A$1:$LI$1),FALSE)</f>
        <v>1.4937740719999999</v>
      </c>
      <c r="AP663" s="359">
        <f>+VLOOKUP($E663,Emissions!$1:$1048576,MATCH(DATE(AP$2,1,1),Emissions!$A$1:$LI$1),FALSE)</f>
        <v>1.510624016</v>
      </c>
      <c r="AQ663" s="359">
        <f>+VLOOKUP($E663,Emissions!$1:$1048576,MATCH(DATE(AQ$2,1,1),Emissions!$A$1:$LI$1),FALSE)</f>
        <v>1.5280364689999999</v>
      </c>
      <c r="AR663" s="359">
        <f>+VLOOKUP($E663,Emissions!$1:$1048576,MATCH(DATE(AR$2,1,1),Emissions!$A$1:$LI$1),FALSE)</f>
        <v>1.5460724509999999</v>
      </c>
      <c r="AS663" s="359">
        <f>+VLOOKUP($E663,Emissions!$1:$1048576,MATCH(DATE(AS$2,1,1),Emissions!$A$1:$LI$1),FALSE)</f>
        <v>1.5647401009999999</v>
      </c>
      <c r="AT663" s="359">
        <f>+VLOOKUP($E663,Emissions!$1:$1048576,MATCH(DATE(AT$2,1,1),Emissions!$A$1:$LI$1),FALSE)</f>
        <v>1.584041254</v>
      </c>
      <c r="AU663" s="359">
        <f>+VLOOKUP($E663,Emissions!$1:$1048576,MATCH(DATE(AU$2,1,1),Emissions!$A$1:$LI$1),FALSE)</f>
        <v>1.6039732950000001</v>
      </c>
      <c r="AV663" s="359">
        <f>+VLOOKUP($E663,Emissions!$1:$1048576,MATCH(DATE(AV$2,1,1),Emissions!$A$1:$LI$1),FALSE)</f>
        <v>1.6245327039999999</v>
      </c>
      <c r="AW663" s="359">
        <f>+VLOOKUP($E663,Emissions!$1:$1048576,MATCH(DATE(AW$2,1,1),Emissions!$A$1:$LI$1),FALSE)</f>
        <v>1.6457136859999999</v>
      </c>
      <c r="AX663" s="359">
        <f>+VLOOKUP($E663,Emissions!$1:$1048576,MATCH(DATE(AX$2,1,1),Emissions!$A$1:$LI$1),FALSE)</f>
        <v>1.667507707</v>
      </c>
      <c r="AY663" s="359">
        <f>+VLOOKUP($E663,Emissions!$1:$1048576,MATCH(DATE(AY$2,1,1),Emissions!$A$1:$LI$1),FALSE)</f>
        <v>1.689903339</v>
      </c>
      <c r="AZ663" s="359">
        <f>+VLOOKUP($E663,Emissions!$1:$1048576,MATCH(DATE(AZ$2,1,1),Emissions!$A$1:$LI$1),FALSE)</f>
        <v>1.712953529</v>
      </c>
      <c r="BA663" s="359">
        <f>+VLOOKUP($E663,Emissions!$1:$1048576,MATCH(DATE(BA$2,1,1),Emissions!$A$1:$LI$1),FALSE)</f>
        <v>1.7365997740000001</v>
      </c>
      <c r="BB663" s="359">
        <f>+VLOOKUP($E663,Emissions!$1:$1048576,MATCH(DATE(BB$2,1,1),Emissions!$A$1:$LI$1),FALSE)</f>
        <v>1.7608209990000001</v>
      </c>
      <c r="BC663" s="359">
        <f>+VLOOKUP($E663,Emissions!$1:$1048576,MATCH(DATE(BC$2,1,1),Emissions!$A$1:$LI$1),FALSE)</f>
        <v>1.7855923579999999</v>
      </c>
      <c r="BD663" s="359">
        <f>+VLOOKUP($E663,Emissions!$1:$1048576,MATCH(DATE(BD$2,1,1),Emissions!$A$1:$LI$1),FALSE)</f>
        <v>1.810880007</v>
      </c>
      <c r="BE663" s="359">
        <f>+VLOOKUP($E663,Emissions!$1:$1048576,MATCH(DATE(BE$2,1,1),Emissions!$A$1:$LI$1),FALSE)</f>
        <v>1.9673110149999999</v>
      </c>
      <c r="BF663" s="359">
        <f>+VLOOKUP($E663,Emissions!$1:$1048576,MATCH(DATE(BF$2,1,1),Emissions!$A$1:$LI$1),FALSE)</f>
        <v>1.9985411550000001</v>
      </c>
      <c r="BG663" s="359">
        <f>+VLOOKUP($E663,Emissions!$1:$1048576,MATCH(DATE(BG$2,1,1),Emissions!$A$1:$LI$1),FALSE)</f>
        <v>2.0305332049999998</v>
      </c>
      <c r="BH663" s="359">
        <f>+VLOOKUP($E663,Emissions!$1:$1048576,MATCH(DATE(BH$2,1,1),Emissions!$A$1:$LI$1),FALSE)</f>
        <v>2.0633408869999998</v>
      </c>
      <c r="BI663" s="359">
        <f>+VLOOKUP($E663,Emissions!$1:$1048576,MATCH(DATE(BI$2,1,1),Emissions!$A$1:$LI$1),FALSE)</f>
        <v>2.097008486</v>
      </c>
    </row>
    <row r="664" spans="1:61" ht="15" customHeight="1" x14ac:dyDescent="0.35">
      <c r="A664" s="409"/>
      <c r="B664" s="169"/>
      <c r="C664" s="138" t="s">
        <v>728</v>
      </c>
      <c r="D664" s="114" t="s">
        <v>1029</v>
      </c>
      <c r="E664" s="50" t="s">
        <v>2754</v>
      </c>
      <c r="F664" s="359">
        <f>+VLOOKUP($E664,Emissions!$1:$1048576,MATCH(DATE(F$2,1,1),Emissions!$A$1:$LI$1),FALSE)</f>
        <v>2.8621948119999998</v>
      </c>
      <c r="G664" s="359">
        <f>+VLOOKUP($E664,Emissions!$1:$1048576,MATCH(DATE(G$2,1,1),Emissions!$A$1:$LI$1),FALSE)</f>
        <v>2.8968785229999998</v>
      </c>
      <c r="H664" s="359">
        <f>+VLOOKUP($E664,Emissions!$1:$1048576,MATCH(DATE(H$2,1,1),Emissions!$A$1:$LI$1),FALSE)</f>
        <v>2.9344353600000002</v>
      </c>
      <c r="I664" s="359">
        <f>+VLOOKUP($E664,Emissions!$1:$1048576,MATCH(DATE(I$2,1,1),Emissions!$A$1:$LI$1),FALSE)</f>
        <v>2.97503991</v>
      </c>
      <c r="J664" s="359">
        <f>+VLOOKUP($E664,Emissions!$1:$1048576,MATCH(DATE(J$2,1,1),Emissions!$A$1:$LI$1),FALSE)</f>
        <v>3.0187170270000001</v>
      </c>
      <c r="K664" s="359">
        <f>+VLOOKUP($E664,Emissions!$1:$1048576,MATCH(DATE(K$2,1,1),Emissions!$A$1:$LI$1),FALSE)</f>
        <v>3.0653413839999999</v>
      </c>
      <c r="L664" s="359">
        <f>+VLOOKUP($E664,Emissions!$1:$1048576,MATCH(DATE(L$2,1,1),Emissions!$A$1:$LI$1),FALSE)</f>
        <v>3.1132185460000001</v>
      </c>
      <c r="M664" s="359">
        <f>+VLOOKUP($E664,Emissions!$1:$1048576,MATCH(DATE(M$2,1,1),Emissions!$A$1:$LI$1),FALSE)</f>
        <v>3.162742615</v>
      </c>
      <c r="N664" s="359">
        <f>+VLOOKUP($E664,Emissions!$1:$1048576,MATCH(DATE(N$2,1,1),Emissions!$A$1:$LI$1),FALSE)</f>
        <v>3.2139211890000001</v>
      </c>
      <c r="O664" s="359">
        <f>+VLOOKUP($E664,Emissions!$1:$1048576,MATCH(DATE(O$2,1,1),Emissions!$A$1:$LI$1),FALSE)</f>
        <v>3.2666796950000001</v>
      </c>
      <c r="P664" s="359">
        <f>+VLOOKUP($E664,Emissions!$1:$1048576,MATCH(DATE(P$2,1,1),Emissions!$A$1:$LI$1),FALSE)</f>
        <v>3.323549409</v>
      </c>
      <c r="Q664" s="359">
        <f>+VLOOKUP($E664,Emissions!$1:$1048576,MATCH(DATE(Q$2,1,1),Emissions!$A$1:$LI$1),FALSE)</f>
        <v>3.3807305539999999</v>
      </c>
      <c r="R664" s="359">
        <f>+VLOOKUP($E664,Emissions!$1:$1048576,MATCH(DATE(R$2,1,1),Emissions!$A$1:$LI$1),FALSE)</f>
        <v>3.4388499559999999</v>
      </c>
      <c r="S664" s="359">
        <f>+VLOOKUP($E664,Emissions!$1:$1048576,MATCH(DATE(S$2,1,1),Emissions!$A$1:$LI$1),FALSE)</f>
        <v>3.4980204370000001</v>
      </c>
      <c r="T664" s="359">
        <f>+VLOOKUP($E664,Emissions!$1:$1048576,MATCH(DATE(T$2,1,1),Emissions!$A$1:$LI$1),FALSE)</f>
        <v>3.558250218</v>
      </c>
      <c r="U664" s="359">
        <f>+VLOOKUP($E664,Emissions!$1:$1048576,MATCH(DATE(U$2,1,1),Emissions!$A$1:$LI$1),FALSE)</f>
        <v>3.6195328469999999</v>
      </c>
      <c r="V664" s="359">
        <f>+VLOOKUP($E664,Emissions!$1:$1048576,MATCH(DATE(V$2,1,1),Emissions!$A$1:$LI$1),FALSE)</f>
        <v>3.6818665080000001</v>
      </c>
      <c r="W664" s="359">
        <f>+VLOOKUP($E664,Emissions!$1:$1048576,MATCH(DATE(W$2,1,1),Emissions!$A$1:$LI$1),FALSE)</f>
        <v>3.7452572929999999</v>
      </c>
      <c r="X664" s="359">
        <f>+VLOOKUP($E664,Emissions!$1:$1048576,MATCH(DATE(X$2,1,1),Emissions!$A$1:$LI$1),FALSE)</f>
        <v>3.8097180160000002</v>
      </c>
      <c r="Y664" s="359">
        <f>+VLOOKUP($E664,Emissions!$1:$1048576,MATCH(DATE(Y$2,1,1),Emissions!$A$1:$LI$1),FALSE)</f>
        <v>3.8752656339999998</v>
      </c>
      <c r="Z664" s="359">
        <f>+VLOOKUP($E664,Emissions!$1:$1048576,MATCH(DATE(Z$2,1,1),Emissions!$A$1:$LI$1),FALSE)</f>
        <v>3.9399567420000001</v>
      </c>
      <c r="AA664" s="359">
        <f>+VLOOKUP($E664,Emissions!$1:$1048576,MATCH(DATE(AA$2,1,1),Emissions!$A$1:$LI$1),FALSE)</f>
        <v>4.0065809330000004</v>
      </c>
      <c r="AB664" s="359">
        <f>+VLOOKUP($E664,Emissions!$1:$1048576,MATCH(DATE(AB$2,1,1),Emissions!$A$1:$LI$1),FALSE)</f>
        <v>4.0746387960000003</v>
      </c>
      <c r="AC664" s="359">
        <f>+VLOOKUP($E664,Emissions!$1:$1048576,MATCH(DATE(AC$2,1,1),Emissions!$A$1:$LI$1),FALSE)</f>
        <v>4.1440177780000003</v>
      </c>
      <c r="AD664" s="359">
        <f>+VLOOKUP($E664,Emissions!$1:$1048576,MATCH(DATE(AD$2,1,1),Emissions!$A$1:$LI$1),FALSE)</f>
        <v>4.2146873630000004</v>
      </c>
      <c r="AE664" s="359">
        <f>+VLOOKUP($E664,Emissions!$1:$1048576,MATCH(DATE(AE$2,1,1),Emissions!$A$1:$LI$1),FALSE)</f>
        <v>4.2809376700000001</v>
      </c>
      <c r="AF664" s="359">
        <f>+VLOOKUP($E664,Emissions!$1:$1048576,MATCH(DATE(AF$2,1,1),Emissions!$A$1:$LI$1),FALSE)</f>
        <v>4.3480715129999998</v>
      </c>
      <c r="AG664" s="359">
        <f>+VLOOKUP($E664,Emissions!$1:$1048576,MATCH(DATE(AG$2,1,1),Emissions!$A$1:$LI$1),FALSE)</f>
        <v>4.4156573330000004</v>
      </c>
      <c r="AH664" s="359">
        <f>+VLOOKUP($E664,Emissions!$1:$1048576,MATCH(DATE(AH$2,1,1),Emissions!$A$1:$LI$1),FALSE)</f>
        <v>4.483693658</v>
      </c>
      <c r="AI664" s="359">
        <f>+VLOOKUP($E664,Emissions!$1:$1048576,MATCH(DATE(AI$2,1,1),Emissions!$A$1:$LI$1),FALSE)</f>
        <v>4.5522550820000003</v>
      </c>
      <c r="AJ664" s="359">
        <f>+VLOOKUP($E664,Emissions!$1:$1048576,MATCH(DATE(AJ$2,1,1),Emissions!$A$1:$LI$1),FALSE)</f>
        <v>4.6214153769999999</v>
      </c>
      <c r="AK664" s="359">
        <f>+VLOOKUP($E664,Emissions!$1:$1048576,MATCH(DATE(AK$2,1,1),Emissions!$A$1:$LI$1),FALSE)</f>
        <v>4.6912305779999999</v>
      </c>
      <c r="AL664" s="359">
        <f>+VLOOKUP($E664,Emissions!$1:$1048576,MATCH(DATE(AL$2,1,1),Emissions!$A$1:$LI$1),FALSE)</f>
        <v>4.7617361330000003</v>
      </c>
      <c r="AM664" s="359">
        <f>+VLOOKUP($E664,Emissions!$1:$1048576,MATCH(DATE(AM$2,1,1),Emissions!$A$1:$LI$1),FALSE)</f>
        <v>4.8329485859999997</v>
      </c>
      <c r="AN664" s="359">
        <f>+VLOOKUP($E664,Emissions!$1:$1048576,MATCH(DATE(AN$2,1,1),Emissions!$A$1:$LI$1),FALSE)</f>
        <v>4.9048691169999996</v>
      </c>
      <c r="AO664" s="359">
        <f>+VLOOKUP($E664,Emissions!$1:$1048576,MATCH(DATE(AO$2,1,1),Emissions!$A$1:$LI$1),FALSE)</f>
        <v>4.9774876719999996</v>
      </c>
      <c r="AP664" s="359">
        <f>+VLOOKUP($E664,Emissions!$1:$1048576,MATCH(DATE(AP$2,1,1),Emissions!$A$1:$LI$1),FALSE)</f>
        <v>5.0493981960000003</v>
      </c>
      <c r="AQ664" s="359">
        <f>+VLOOKUP($E664,Emissions!$1:$1048576,MATCH(DATE(AQ$2,1,1),Emissions!$A$1:$LI$1),FALSE)</f>
        <v>5.1211282310000001</v>
      </c>
      <c r="AR664" s="359">
        <f>+VLOOKUP($E664,Emissions!$1:$1048576,MATCH(DATE(AR$2,1,1),Emissions!$A$1:$LI$1),FALSE)</f>
        <v>5.192852813</v>
      </c>
      <c r="AS664" s="359">
        <f>+VLOOKUP($E664,Emissions!$1:$1048576,MATCH(DATE(AS$2,1,1),Emissions!$A$1:$LI$1),FALSE)</f>
        <v>5.2646636539999996</v>
      </c>
      <c r="AT664" s="359">
        <f>+VLOOKUP($E664,Emissions!$1:$1048576,MATCH(DATE(AT$2,1,1),Emissions!$A$1:$LI$1),FALSE)</f>
        <v>5.3366282399999996</v>
      </c>
      <c r="AU664" s="359">
        <f>+VLOOKUP($E664,Emissions!$1:$1048576,MATCH(DATE(AU$2,1,1),Emissions!$A$1:$LI$1),FALSE)</f>
        <v>5.4088033229999999</v>
      </c>
      <c r="AV664" s="359">
        <f>+VLOOKUP($E664,Emissions!$1:$1048576,MATCH(DATE(AV$2,1,1),Emissions!$A$1:$LI$1),FALSE)</f>
        <v>5.4812376309999999</v>
      </c>
      <c r="AW664" s="359">
        <f>+VLOOKUP($E664,Emissions!$1:$1048576,MATCH(DATE(AW$2,1,1),Emissions!$A$1:$LI$1),FALSE)</f>
        <v>5.5539727059999997</v>
      </c>
      <c r="AX664" s="359">
        <f>+VLOOKUP($E664,Emissions!$1:$1048576,MATCH(DATE(AX$2,1,1),Emissions!$A$1:$LI$1),FALSE)</f>
        <v>5.6270437949999996</v>
      </c>
      <c r="AY664" s="359">
        <f>+VLOOKUP($E664,Emissions!$1:$1048576,MATCH(DATE(AY$2,1,1),Emissions!$A$1:$LI$1),FALSE)</f>
        <v>5.7004811750000002</v>
      </c>
      <c r="AZ664" s="359">
        <f>+VLOOKUP($E664,Emissions!$1:$1048576,MATCH(DATE(AZ$2,1,1),Emissions!$A$1:$LI$1),FALSE)</f>
        <v>5.774439299</v>
      </c>
      <c r="BA664" s="359">
        <f>+VLOOKUP($E664,Emissions!$1:$1048576,MATCH(DATE(BA$2,1,1),Emissions!$A$1:$LI$1),FALSE)</f>
        <v>5.8488950559999999</v>
      </c>
      <c r="BB664" s="359">
        <f>+VLOOKUP($E664,Emissions!$1:$1048576,MATCH(DATE(BB$2,1,1),Emissions!$A$1:$LI$1),FALSE)</f>
        <v>5.9238547529999996</v>
      </c>
      <c r="BC664" s="359">
        <f>+VLOOKUP($E664,Emissions!$1:$1048576,MATCH(DATE(BC$2,1,1),Emissions!$A$1:$LI$1),FALSE)</f>
        <v>5.9993324570000004</v>
      </c>
      <c r="BD664" s="359">
        <f>+VLOOKUP($E664,Emissions!$1:$1048576,MATCH(DATE(BD$2,1,1),Emissions!$A$1:$LI$1),FALSE)</f>
        <v>6.0753472349999997</v>
      </c>
      <c r="BE664" s="359">
        <f>+VLOOKUP($E664,Emissions!$1:$1048576,MATCH(DATE(BE$2,1,1),Emissions!$A$1:$LI$1),FALSE)</f>
        <v>6.9497727789999999</v>
      </c>
      <c r="BF664" s="359">
        <f>+VLOOKUP($E664,Emissions!$1:$1048576,MATCH(DATE(BF$2,1,1),Emissions!$A$1:$LI$1),FALSE)</f>
        <v>7.0741787350000003</v>
      </c>
      <c r="BG664" s="359">
        <f>+VLOOKUP($E664,Emissions!$1:$1048576,MATCH(DATE(BG$2,1,1),Emissions!$A$1:$LI$1),FALSE)</f>
        <v>7.1999782679999997</v>
      </c>
      <c r="BH664" s="359">
        <f>+VLOOKUP($E664,Emissions!$1:$1048576,MATCH(DATE(BH$2,1,1),Emissions!$A$1:$LI$1),FALSE)</f>
        <v>7.3271681449999999</v>
      </c>
      <c r="BI664" s="359">
        <f>+VLOOKUP($E664,Emissions!$1:$1048576,MATCH(DATE(BI$2,1,1),Emissions!$A$1:$LI$1),FALSE)</f>
        <v>7.4557482869999996</v>
      </c>
    </row>
    <row r="665" spans="1:61" ht="15" customHeight="1" x14ac:dyDescent="0.35">
      <c r="A665" s="409"/>
      <c r="B665" s="169"/>
      <c r="C665" s="138" t="s">
        <v>729</v>
      </c>
      <c r="D665" s="114" t="s">
        <v>1029</v>
      </c>
      <c r="E665" s="50" t="s">
        <v>2755</v>
      </c>
      <c r="F665" s="359">
        <f>+VLOOKUP($E665,Emissions!$1:$1048576,MATCH(DATE(F$2,1,1),Emissions!$A$1:$LI$1),FALSE)</f>
        <v>1.357365927</v>
      </c>
      <c r="G665" s="359">
        <f>+VLOOKUP($E665,Emissions!$1:$1048576,MATCH(DATE(G$2,1,1),Emissions!$A$1:$LI$1),FALSE)</f>
        <v>1.3727698150000001</v>
      </c>
      <c r="H665" s="359">
        <f>+VLOOKUP($E665,Emissions!$1:$1048576,MATCH(DATE(H$2,1,1),Emissions!$A$1:$LI$1),FALSE)</f>
        <v>1.389631821</v>
      </c>
      <c r="I665" s="359">
        <f>+VLOOKUP($E665,Emissions!$1:$1048576,MATCH(DATE(I$2,1,1),Emissions!$A$1:$LI$1),FALSE)</f>
        <v>1.4080323770000001</v>
      </c>
      <c r="J665" s="359">
        <f>+VLOOKUP($E665,Emissions!$1:$1048576,MATCH(DATE(J$2,1,1),Emissions!$A$1:$LI$1),FALSE)</f>
        <v>1.427933409</v>
      </c>
      <c r="K665" s="359">
        <f>+VLOOKUP($E665,Emissions!$1:$1048576,MATCH(DATE(K$2,1,1),Emissions!$A$1:$LI$1),FALSE)</f>
        <v>1.449216836</v>
      </c>
      <c r="L665" s="359">
        <f>+VLOOKUP($E665,Emissions!$1:$1048576,MATCH(DATE(L$2,1,1),Emissions!$A$1:$LI$1),FALSE)</f>
        <v>1.470816006</v>
      </c>
      <c r="M665" s="359">
        <f>+VLOOKUP($E665,Emissions!$1:$1048576,MATCH(DATE(M$2,1,1),Emissions!$A$1:$LI$1),FALSE)</f>
        <v>1.493149965</v>
      </c>
      <c r="N665" s="359">
        <f>+VLOOKUP($E665,Emissions!$1:$1048576,MATCH(DATE(N$2,1,1),Emissions!$A$1:$LI$1),FALSE)</f>
        <v>1.5162280159999999</v>
      </c>
      <c r="O665" s="359">
        <f>+VLOOKUP($E665,Emissions!$1:$1048576,MATCH(DATE(O$2,1,1),Emissions!$A$1:$LI$1),FALSE)</f>
        <v>1.5399850340000001</v>
      </c>
      <c r="P665" s="359">
        <f>+VLOOKUP($E665,Emissions!$1:$1048576,MATCH(DATE(P$2,1,1),Emissions!$A$1:$LI$1),FALSE)</f>
        <v>1.5659749489999999</v>
      </c>
      <c r="Q665" s="359">
        <f>+VLOOKUP($E665,Emissions!$1:$1048576,MATCH(DATE(Q$2,1,1),Emissions!$A$1:$LI$1),FALSE)</f>
        <v>1.5915188730000001</v>
      </c>
      <c r="R665" s="359">
        <f>+VLOOKUP($E665,Emissions!$1:$1048576,MATCH(DATE(R$2,1,1),Emissions!$A$1:$LI$1),FALSE)</f>
        <v>1.6172984429999999</v>
      </c>
      <c r="S665" s="359">
        <f>+VLOOKUP($E665,Emissions!$1:$1048576,MATCH(DATE(S$2,1,1),Emissions!$A$1:$LI$1),FALSE)</f>
        <v>1.64341526</v>
      </c>
      <c r="T665" s="359">
        <f>+VLOOKUP($E665,Emissions!$1:$1048576,MATCH(DATE(T$2,1,1),Emissions!$A$1:$LI$1),FALSE)</f>
        <v>1.669868275</v>
      </c>
      <c r="U665" s="359">
        <f>+VLOOKUP($E665,Emissions!$1:$1048576,MATCH(DATE(U$2,1,1),Emissions!$A$1:$LI$1),FALSE)</f>
        <v>1.6966464649999999</v>
      </c>
      <c r="V665" s="359">
        <f>+VLOOKUP($E665,Emissions!$1:$1048576,MATCH(DATE(V$2,1,1),Emissions!$A$1:$LI$1),FALSE)</f>
        <v>1.723744918</v>
      </c>
      <c r="W665" s="359">
        <f>+VLOOKUP($E665,Emissions!$1:$1048576,MATCH(DATE(W$2,1,1),Emissions!$A$1:$LI$1),FALSE)</f>
        <v>1.7511658059999999</v>
      </c>
      <c r="X665" s="359">
        <f>+VLOOKUP($E665,Emissions!$1:$1048576,MATCH(DATE(X$2,1,1),Emissions!$A$1:$LI$1),FALSE)</f>
        <v>1.7789165659999999</v>
      </c>
      <c r="Y665" s="359">
        <f>+VLOOKUP($E665,Emissions!$1:$1048576,MATCH(DATE(Y$2,1,1),Emissions!$A$1:$LI$1),FALSE)</f>
        <v>1.8070079619999999</v>
      </c>
      <c r="Z665" s="359">
        <f>+VLOOKUP($E665,Emissions!$1:$1048576,MATCH(DATE(Z$2,1,1),Emissions!$A$1:$LI$1),FALSE)</f>
        <v>1.8342387120000001</v>
      </c>
      <c r="AA665" s="359">
        <f>+VLOOKUP($E665,Emissions!$1:$1048576,MATCH(DATE(AA$2,1,1),Emissions!$A$1:$LI$1),FALSE)</f>
        <v>1.862570668</v>
      </c>
      <c r="AB665" s="359">
        <f>+VLOOKUP($E665,Emissions!$1:$1048576,MATCH(DATE(AB$2,1,1),Emissions!$A$1:$LI$1),FALSE)</f>
        <v>1.891470596</v>
      </c>
      <c r="AC665" s="359">
        <f>+VLOOKUP($E665,Emissions!$1:$1048576,MATCH(DATE(AC$2,1,1),Emissions!$A$1:$LI$1),FALSE)</f>
        <v>1.9208450779999999</v>
      </c>
      <c r="AD665" s="359">
        <f>+VLOOKUP($E665,Emissions!$1:$1048576,MATCH(DATE(AD$2,1,1),Emissions!$A$1:$LI$1),FALSE)</f>
        <v>1.950683902</v>
      </c>
      <c r="AE665" s="359">
        <f>+VLOOKUP($E665,Emissions!$1:$1048576,MATCH(DATE(AE$2,1,1),Emissions!$A$1:$LI$1),FALSE)</f>
        <v>1.977474916</v>
      </c>
      <c r="AF665" s="359">
        <f>+VLOOKUP($E665,Emissions!$1:$1048576,MATCH(DATE(AF$2,1,1),Emissions!$A$1:$LI$1),FALSE)</f>
        <v>2.0051926550000001</v>
      </c>
      <c r="AG665" s="359">
        <f>+VLOOKUP($E665,Emissions!$1:$1048576,MATCH(DATE(AG$2,1,1),Emissions!$A$1:$LI$1),FALSE)</f>
        <v>2.0332451200000001</v>
      </c>
      <c r="AH665" s="359">
        <f>+VLOOKUP($E665,Emissions!$1:$1048576,MATCH(DATE(AH$2,1,1),Emissions!$A$1:$LI$1),FALSE)</f>
        <v>2.0615745479999998</v>
      </c>
      <c r="AI665" s="359">
        <f>+VLOOKUP($E665,Emissions!$1:$1048576,MATCH(DATE(AI$2,1,1),Emissions!$A$1:$LI$1),FALSE)</f>
        <v>2.0902202270000001</v>
      </c>
      <c r="AJ665" s="359">
        <f>+VLOOKUP($E665,Emissions!$1:$1048576,MATCH(DATE(AJ$2,1,1),Emissions!$A$1:$LI$1),FALSE)</f>
        <v>2.1192306919999999</v>
      </c>
      <c r="AK665" s="359">
        <f>+VLOOKUP($E665,Emissions!$1:$1048576,MATCH(DATE(AK$2,1,1),Emissions!$A$1:$LI$1),FALSE)</f>
        <v>2.1486461160000001</v>
      </c>
      <c r="AL665" s="359">
        <f>+VLOOKUP($E665,Emissions!$1:$1048576,MATCH(DATE(AL$2,1,1),Emissions!$A$1:$LI$1),FALSE)</f>
        <v>2.178495871</v>
      </c>
      <c r="AM665" s="359">
        <f>+VLOOKUP($E665,Emissions!$1:$1048576,MATCH(DATE(AM$2,1,1),Emissions!$A$1:$LI$1),FALSE)</f>
        <v>2.2087998039999999</v>
      </c>
      <c r="AN665" s="359">
        <f>+VLOOKUP($E665,Emissions!$1:$1048576,MATCH(DATE(AN$2,1,1),Emissions!$A$1:$LI$1),FALSE)</f>
        <v>2.2395703729999998</v>
      </c>
      <c r="AO665" s="359">
        <f>+VLOOKUP($E665,Emissions!$1:$1048576,MATCH(DATE(AO$2,1,1),Emissions!$A$1:$LI$1),FALSE)</f>
        <v>2.2708147840000001</v>
      </c>
      <c r="AP665" s="359">
        <f>+VLOOKUP($E665,Emissions!$1:$1048576,MATCH(DATE(AP$2,1,1),Emissions!$A$1:$LI$1),FALSE)</f>
        <v>2.3016825079999998</v>
      </c>
      <c r="AQ665" s="359">
        <f>+VLOOKUP($E665,Emissions!$1:$1048576,MATCH(DATE(AQ$2,1,1),Emissions!$A$1:$LI$1),FALSE)</f>
        <v>2.332682224</v>
      </c>
      <c r="AR665" s="359">
        <f>+VLOOKUP($E665,Emissions!$1:$1048576,MATCH(DATE(AR$2,1,1),Emissions!$A$1:$LI$1),FALSE)</f>
        <v>2.3639426619999999</v>
      </c>
      <c r="AS665" s="359">
        <f>+VLOOKUP($E665,Emissions!$1:$1048576,MATCH(DATE(AS$2,1,1),Emissions!$A$1:$LI$1),FALSE)</f>
        <v>2.395518225</v>
      </c>
      <c r="AT665" s="359">
        <f>+VLOOKUP($E665,Emissions!$1:$1048576,MATCH(DATE(AT$2,1,1),Emissions!$A$1:$LI$1),FALSE)</f>
        <v>2.4274470990000001</v>
      </c>
      <c r="AU665" s="359">
        <f>+VLOOKUP($E665,Emissions!$1:$1048576,MATCH(DATE(AU$2,1,1),Emissions!$A$1:$LI$1),FALSE)</f>
        <v>2.4597612240000002</v>
      </c>
      <c r="AV665" s="359">
        <f>+VLOOKUP($E665,Emissions!$1:$1048576,MATCH(DATE(AV$2,1,1),Emissions!$A$1:$LI$1),FALSE)</f>
        <v>2.4924872819999999</v>
      </c>
      <c r="AW665" s="359">
        <f>+VLOOKUP($E665,Emissions!$1:$1048576,MATCH(DATE(AW$2,1,1),Emissions!$A$1:$LI$1),FALSE)</f>
        <v>2.525646735</v>
      </c>
      <c r="AX665" s="359">
        <f>+VLOOKUP($E665,Emissions!$1:$1048576,MATCH(DATE(AX$2,1,1),Emissions!$A$1:$LI$1),FALSE)</f>
        <v>2.5592562440000002</v>
      </c>
      <c r="AY665" s="359">
        <f>+VLOOKUP($E665,Emissions!$1:$1048576,MATCH(DATE(AY$2,1,1),Emissions!$A$1:$LI$1),FALSE)</f>
        <v>2.5933284940000001</v>
      </c>
      <c r="AZ665" s="359">
        <f>+VLOOKUP($E665,Emissions!$1:$1048576,MATCH(DATE(AZ$2,1,1),Emissions!$A$1:$LI$1),FALSE)</f>
        <v>2.627951264</v>
      </c>
      <c r="BA665" s="359">
        <f>+VLOOKUP($E665,Emissions!$1:$1048576,MATCH(DATE(BA$2,1,1),Emissions!$A$1:$LI$1),FALSE)</f>
        <v>2.6630874740000001</v>
      </c>
      <c r="BB665" s="359">
        <f>+VLOOKUP($E665,Emissions!$1:$1048576,MATCH(DATE(BB$2,1,1),Emissions!$A$1:$LI$1),FALSE)</f>
        <v>2.698730141</v>
      </c>
      <c r="BC665" s="359">
        <f>+VLOOKUP($E665,Emissions!$1:$1048576,MATCH(DATE(BC$2,1,1),Emissions!$A$1:$LI$1),FALSE)</f>
        <v>2.73487722</v>
      </c>
      <c r="BD665" s="359">
        <f>+VLOOKUP($E665,Emissions!$1:$1048576,MATCH(DATE(BD$2,1,1),Emissions!$A$1:$LI$1),FALSE)</f>
        <v>2.7715288679999999</v>
      </c>
      <c r="BE665" s="359">
        <f>+VLOOKUP($E665,Emissions!$1:$1048576,MATCH(DATE(BE$2,1,1),Emissions!$A$1:$LI$1),FALSE)</f>
        <v>3.09301878</v>
      </c>
      <c r="BF665" s="359">
        <f>+VLOOKUP($E665,Emissions!$1:$1048576,MATCH(DATE(BF$2,1,1),Emissions!$A$1:$LI$1),FALSE)</f>
        <v>3.145373706</v>
      </c>
      <c r="BG665" s="359">
        <f>+VLOOKUP($E665,Emissions!$1:$1048576,MATCH(DATE(BG$2,1,1),Emissions!$A$1:$LI$1),FALSE)</f>
        <v>3.1985449520000002</v>
      </c>
      <c r="BH665" s="359">
        <f>+VLOOKUP($E665,Emissions!$1:$1048576,MATCH(DATE(BH$2,1,1),Emissions!$A$1:$LI$1),FALSE)</f>
        <v>3.2525515949999999</v>
      </c>
      <c r="BI665" s="359">
        <f>+VLOOKUP($E665,Emissions!$1:$1048576,MATCH(DATE(BI$2,1,1),Emissions!$A$1:$LI$1),FALSE)</f>
        <v>3.3074133969999999</v>
      </c>
    </row>
    <row r="666" spans="1:61" ht="15" customHeight="1" x14ac:dyDescent="0.35">
      <c r="A666" s="409"/>
      <c r="B666" s="169"/>
      <c r="C666" s="138" t="s">
        <v>730</v>
      </c>
      <c r="D666" s="114" t="s">
        <v>1029</v>
      </c>
      <c r="E666" s="50" t="s">
        <v>2756</v>
      </c>
      <c r="F666" s="359">
        <f>+VLOOKUP($E666,Emissions!$1:$1048576,MATCH(DATE(F$2,1,1),Emissions!$A$1:$LI$1),FALSE)</f>
        <v>3.927214507</v>
      </c>
      <c r="G666" s="359">
        <f>+VLOOKUP($E666,Emissions!$1:$1048576,MATCH(DATE(G$2,1,1),Emissions!$A$1:$LI$1),FALSE)</f>
        <v>3.9754875190000001</v>
      </c>
      <c r="H666" s="359">
        <f>+VLOOKUP($E666,Emissions!$1:$1048576,MATCH(DATE(H$2,1,1),Emissions!$A$1:$LI$1),FALSE)</f>
        <v>4.0291407689999996</v>
      </c>
      <c r="I666" s="359">
        <f>+VLOOKUP($E666,Emissions!$1:$1048576,MATCH(DATE(I$2,1,1),Emissions!$A$1:$LI$1),FALSE)</f>
        <v>4.0870540530000001</v>
      </c>
      <c r="J666" s="359">
        <f>+VLOOKUP($E666,Emissions!$1:$1048576,MATCH(DATE(J$2,1,1),Emissions!$A$1:$LI$1),FALSE)</f>
        <v>4.1487003910000002</v>
      </c>
      <c r="K666" s="359">
        <f>+VLOOKUP($E666,Emissions!$1:$1048576,MATCH(DATE(K$2,1,1),Emissions!$A$1:$LI$1),FALSE)</f>
        <v>4.2135328909999998</v>
      </c>
      <c r="L666" s="359">
        <f>+VLOOKUP($E666,Emissions!$1:$1048576,MATCH(DATE(L$2,1,1),Emissions!$A$1:$LI$1),FALSE)</f>
        <v>4.2779377050000003</v>
      </c>
      <c r="M666" s="359">
        <f>+VLOOKUP($E666,Emissions!$1:$1048576,MATCH(DATE(M$2,1,1),Emissions!$A$1:$LI$1),FALSE)</f>
        <v>4.3437359090000003</v>
      </c>
      <c r="N666" s="359">
        <f>+VLOOKUP($E666,Emissions!$1:$1048576,MATCH(DATE(N$2,1,1),Emissions!$A$1:$LI$1),FALSE)</f>
        <v>4.410962155</v>
      </c>
      <c r="O666" s="359">
        <f>+VLOOKUP($E666,Emissions!$1:$1048576,MATCH(DATE(O$2,1,1),Emissions!$A$1:$LI$1),FALSE)</f>
        <v>4.4794357529999997</v>
      </c>
      <c r="P666" s="359">
        <f>+VLOOKUP($E666,Emissions!$1:$1048576,MATCH(DATE(P$2,1,1),Emissions!$A$1:$LI$1),FALSE)</f>
        <v>4.554406556</v>
      </c>
      <c r="Q666" s="359">
        <f>+VLOOKUP($E666,Emissions!$1:$1048576,MATCH(DATE(Q$2,1,1),Emissions!$A$1:$LI$1),FALSE)</f>
        <v>4.6262992460000003</v>
      </c>
      <c r="R666" s="359">
        <f>+VLOOKUP($E666,Emissions!$1:$1048576,MATCH(DATE(R$2,1,1),Emissions!$A$1:$LI$1),FALSE)</f>
        <v>4.6983405200000004</v>
      </c>
      <c r="S666" s="359">
        <f>+VLOOKUP($E666,Emissions!$1:$1048576,MATCH(DATE(S$2,1,1),Emissions!$A$1:$LI$1),FALSE)</f>
        <v>4.7709894930000001</v>
      </c>
      <c r="T666" s="359">
        <f>+VLOOKUP($E666,Emissions!$1:$1048576,MATCH(DATE(T$2,1,1),Emissions!$A$1:$LI$1),FALSE)</f>
        <v>4.8443170420000001</v>
      </c>
      <c r="U666" s="359">
        <f>+VLOOKUP($E666,Emissions!$1:$1048576,MATCH(DATE(U$2,1,1),Emissions!$A$1:$LI$1),FALSE)</f>
        <v>4.9183599889999998</v>
      </c>
      <c r="V666" s="359">
        <f>+VLOOKUP($E666,Emissions!$1:$1048576,MATCH(DATE(V$2,1,1),Emissions!$A$1:$LI$1),FALSE)</f>
        <v>4.9931700750000001</v>
      </c>
      <c r="W666" s="359">
        <f>+VLOOKUP($E666,Emissions!$1:$1048576,MATCH(DATE(W$2,1,1),Emissions!$A$1:$LI$1),FALSE)</f>
        <v>5.0688155979999996</v>
      </c>
      <c r="X666" s="359">
        <f>+VLOOKUP($E666,Emissions!$1:$1048576,MATCH(DATE(X$2,1,1),Emissions!$A$1:$LI$1),FALSE)</f>
        <v>5.1453754930000004</v>
      </c>
      <c r="Y666" s="359">
        <f>+VLOOKUP($E666,Emissions!$1:$1048576,MATCH(DATE(Y$2,1,1),Emissions!$A$1:$LI$1),FALSE)</f>
        <v>5.2229333220000003</v>
      </c>
      <c r="Z666" s="359">
        <f>+VLOOKUP($E666,Emissions!$1:$1048576,MATCH(DATE(Z$2,1,1),Emissions!$A$1:$LI$1),FALSE)</f>
        <v>5.2975509230000002</v>
      </c>
      <c r="AA666" s="359">
        <f>+VLOOKUP($E666,Emissions!$1:$1048576,MATCH(DATE(AA$2,1,1),Emissions!$A$1:$LI$1),FALSE)</f>
        <v>5.376325349</v>
      </c>
      <c r="AB666" s="359">
        <f>+VLOOKUP($E666,Emissions!$1:$1048576,MATCH(DATE(AB$2,1,1),Emissions!$A$1:$LI$1),FALSE)</f>
        <v>5.4568787759999999</v>
      </c>
      <c r="AC666" s="359">
        <f>+VLOOKUP($E666,Emissions!$1:$1048576,MATCH(DATE(AC$2,1,1),Emissions!$A$1:$LI$1),FALSE)</f>
        <v>5.5389089560000002</v>
      </c>
      <c r="AD666" s="359">
        <f>+VLOOKUP($E666,Emissions!$1:$1048576,MATCH(DATE(AD$2,1,1),Emissions!$A$1:$LI$1),FALSE)</f>
        <v>5.6224156320000001</v>
      </c>
      <c r="AE666" s="359">
        <f>+VLOOKUP($E666,Emissions!$1:$1048576,MATCH(DATE(AE$2,1,1),Emissions!$A$1:$LI$1),FALSE)</f>
        <v>5.6958134249999999</v>
      </c>
      <c r="AF666" s="359">
        <f>+VLOOKUP($E666,Emissions!$1:$1048576,MATCH(DATE(AF$2,1,1),Emissions!$A$1:$LI$1),FALSE)</f>
        <v>5.7738816719999999</v>
      </c>
      <c r="AG666" s="359">
        <f>+VLOOKUP($E666,Emissions!$1:$1048576,MATCH(DATE(AG$2,1,1),Emissions!$A$1:$LI$1),FALSE)</f>
        <v>5.8535934059999999</v>
      </c>
      <c r="AH666" s="359">
        <f>+VLOOKUP($E666,Emissions!$1:$1048576,MATCH(DATE(AH$2,1,1),Emissions!$A$1:$LI$1),FALSE)</f>
        <v>5.9346184089999996</v>
      </c>
      <c r="AI666" s="359">
        <f>+VLOOKUP($E666,Emissions!$1:$1048576,MATCH(DATE(AI$2,1,1),Emissions!$A$1:$LI$1),FALSE)</f>
        <v>6.0170130909999999</v>
      </c>
      <c r="AJ666" s="359">
        <f>+VLOOKUP($E666,Emissions!$1:$1048576,MATCH(DATE(AJ$2,1,1),Emissions!$A$1:$LI$1),FALSE)</f>
        <v>6.1008704539999998</v>
      </c>
      <c r="AK666" s="359">
        <f>+VLOOKUP($E666,Emissions!$1:$1048576,MATCH(DATE(AK$2,1,1),Emissions!$A$1:$LI$1),FALSE)</f>
        <v>6.1862637879999998</v>
      </c>
      <c r="AL666" s="359">
        <f>+VLOOKUP($E666,Emissions!$1:$1048576,MATCH(DATE(AL$2,1,1),Emissions!$A$1:$LI$1),FALSE)</f>
        <v>6.2732393240000004</v>
      </c>
      <c r="AM666" s="359">
        <f>+VLOOKUP($E666,Emissions!$1:$1048576,MATCH(DATE(AM$2,1,1),Emissions!$A$1:$LI$1),FALSE)</f>
        <v>6.3618191739999999</v>
      </c>
      <c r="AN666" s="359">
        <f>+VLOOKUP($E666,Emissions!$1:$1048576,MATCH(DATE(AN$2,1,1),Emissions!$A$1:$LI$1),FALSE)</f>
        <v>6.4520067709999998</v>
      </c>
      <c r="AO666" s="359">
        <f>+VLOOKUP($E666,Emissions!$1:$1048576,MATCH(DATE(AO$2,1,1),Emissions!$A$1:$LI$1),FALSE)</f>
        <v>6.5437925510000001</v>
      </c>
      <c r="AP666" s="359">
        <f>+VLOOKUP($E666,Emissions!$1:$1048576,MATCH(DATE(AP$2,1,1),Emissions!$A$1:$LI$1),FALSE)</f>
        <v>6.6343354029999997</v>
      </c>
      <c r="AQ666" s="359">
        <f>+VLOOKUP($E666,Emissions!$1:$1048576,MATCH(DATE(AQ$2,1,1),Emissions!$A$1:$LI$1),FALSE)</f>
        <v>6.7256805679999996</v>
      </c>
      <c r="AR666" s="359">
        <f>+VLOOKUP($E666,Emissions!$1:$1048576,MATCH(DATE(AR$2,1,1),Emissions!$A$1:$LI$1),FALSE)</f>
        <v>6.8181769929999998</v>
      </c>
      <c r="AS666" s="359">
        <f>+VLOOKUP($E666,Emissions!$1:$1048576,MATCH(DATE(AS$2,1,1),Emissions!$A$1:$LI$1),FALSE)</f>
        <v>6.9119187860000002</v>
      </c>
      <c r="AT666" s="359">
        <f>+VLOOKUP($E666,Emissions!$1:$1048576,MATCH(DATE(AT$2,1,1),Emissions!$A$1:$LI$1),FALSE)</f>
        <v>7.0069597420000003</v>
      </c>
      <c r="AU666" s="359">
        <f>+VLOOKUP($E666,Emissions!$1:$1048576,MATCH(DATE(AU$2,1,1),Emissions!$A$1:$LI$1),FALSE)</f>
        <v>7.1033436779999999</v>
      </c>
      <c r="AV666" s="359">
        <f>+VLOOKUP($E666,Emissions!$1:$1048576,MATCH(DATE(AV$2,1,1),Emissions!$A$1:$LI$1),FALSE)</f>
        <v>7.2011064219999996</v>
      </c>
      <c r="AW666" s="359">
        <f>+VLOOKUP($E666,Emissions!$1:$1048576,MATCH(DATE(AW$2,1,1),Emissions!$A$1:$LI$1),FALSE)</f>
        <v>7.3002751229999996</v>
      </c>
      <c r="AX666" s="359">
        <f>+VLOOKUP($E666,Emissions!$1:$1048576,MATCH(DATE(AX$2,1,1),Emissions!$A$1:$LI$1),FALSE)</f>
        <v>7.4008685080000003</v>
      </c>
      <c r="AY666" s="359">
        <f>+VLOOKUP($E666,Emissions!$1:$1048576,MATCH(DATE(AY$2,1,1),Emissions!$A$1:$LI$1),FALSE)</f>
        <v>7.502898321</v>
      </c>
      <c r="AZ666" s="359">
        <f>+VLOOKUP($E666,Emissions!$1:$1048576,MATCH(DATE(AZ$2,1,1),Emissions!$A$1:$LI$1),FALSE)</f>
        <v>7.6066300189999998</v>
      </c>
      <c r="BA666" s="359">
        <f>+VLOOKUP($E666,Emissions!$1:$1048576,MATCH(DATE(BA$2,1,1),Emissions!$A$1:$LI$1),FALSE)</f>
        <v>7.7118825729999996</v>
      </c>
      <c r="BB666" s="359">
        <f>+VLOOKUP($E666,Emissions!$1:$1048576,MATCH(DATE(BB$2,1,1),Emissions!$A$1:$LI$1),FALSE)</f>
        <v>7.8186221409999996</v>
      </c>
      <c r="BC666" s="359">
        <f>+VLOOKUP($E666,Emissions!$1:$1048576,MATCH(DATE(BC$2,1,1),Emissions!$A$1:$LI$1),FALSE)</f>
        <v>7.9268349960000002</v>
      </c>
      <c r="BD666" s="359">
        <f>+VLOOKUP($E666,Emissions!$1:$1048576,MATCH(DATE(BD$2,1,1),Emissions!$A$1:$LI$1),FALSE)</f>
        <v>8.0365128440000007</v>
      </c>
      <c r="BE666" s="359">
        <f>+VLOOKUP($E666,Emissions!$1:$1048576,MATCH(DATE(BE$2,1,1),Emissions!$A$1:$LI$1),FALSE)</f>
        <v>8.8300487870000008</v>
      </c>
      <c r="BF666" s="359">
        <f>+VLOOKUP($E666,Emissions!$1:$1048576,MATCH(DATE(BF$2,1,1),Emissions!$A$1:$LI$1),FALSE)</f>
        <v>8.9819312339999993</v>
      </c>
      <c r="BG666" s="359">
        <f>+VLOOKUP($E666,Emissions!$1:$1048576,MATCH(DATE(BG$2,1,1),Emissions!$A$1:$LI$1),FALSE)</f>
        <v>9.1365354360000008</v>
      </c>
      <c r="BH666" s="359">
        <f>+VLOOKUP($E666,Emissions!$1:$1048576,MATCH(DATE(BH$2,1,1),Emissions!$A$1:$LI$1),FALSE)</f>
        <v>9.2939117000000007</v>
      </c>
      <c r="BI666" s="359">
        <f>+VLOOKUP($E666,Emissions!$1:$1048576,MATCH(DATE(BI$2,1,1),Emissions!$A$1:$LI$1),FALSE)</f>
        <v>9.4541093580000002</v>
      </c>
    </row>
    <row r="667" spans="1:61" ht="15" customHeight="1" x14ac:dyDescent="0.35">
      <c r="A667" s="409"/>
      <c r="B667" s="169"/>
      <c r="C667" s="138" t="s">
        <v>731</v>
      </c>
      <c r="D667" s="114" t="s">
        <v>1029</v>
      </c>
      <c r="E667" s="50" t="s">
        <v>2757</v>
      </c>
      <c r="F667" s="359">
        <f>+VLOOKUP($E667,Emissions!$1:$1048576,MATCH(DATE(F$2,1,1),Emissions!$A$1:$LI$1),FALSE)</f>
        <v>1.0936211840000001</v>
      </c>
      <c r="G667" s="359">
        <f>+VLOOKUP($E667,Emissions!$1:$1048576,MATCH(DATE(G$2,1,1),Emissions!$A$1:$LI$1),FALSE)</f>
        <v>1.106877229</v>
      </c>
      <c r="H667" s="359">
        <f>+VLOOKUP($E667,Emissions!$1:$1048576,MATCH(DATE(H$2,1,1),Emissions!$A$1:$LI$1),FALSE)</f>
        <v>1.121499706</v>
      </c>
      <c r="I667" s="359">
        <f>+VLOOKUP($E667,Emissions!$1:$1048576,MATCH(DATE(I$2,1,1),Emissions!$A$1:$LI$1),FALSE)</f>
        <v>1.1373164689999999</v>
      </c>
      <c r="J667" s="359">
        <f>+VLOOKUP($E667,Emissions!$1:$1048576,MATCH(DATE(J$2,1,1),Emissions!$A$1:$LI$1),FALSE)</f>
        <v>1.154268997</v>
      </c>
      <c r="K667" s="359">
        <f>+VLOOKUP($E667,Emissions!$1:$1048576,MATCH(DATE(K$2,1,1),Emissions!$A$1:$LI$1),FALSE)</f>
        <v>1.172278811</v>
      </c>
      <c r="L667" s="359">
        <f>+VLOOKUP($E667,Emissions!$1:$1048576,MATCH(DATE(L$2,1,1),Emissions!$A$1:$LI$1),FALSE)</f>
        <v>1.190453465</v>
      </c>
      <c r="M667" s="359">
        <f>+VLOOKUP($E667,Emissions!$1:$1048576,MATCH(DATE(M$2,1,1),Emissions!$A$1:$LI$1),FALSE)</f>
        <v>1.2091710120000001</v>
      </c>
      <c r="N667" s="359">
        <f>+VLOOKUP($E667,Emissions!$1:$1048576,MATCH(DATE(N$2,1,1),Emissions!$A$1:$LI$1),FALSE)</f>
        <v>1.2284188730000001</v>
      </c>
      <c r="O667" s="359">
        <f>+VLOOKUP($E667,Emissions!$1:$1048576,MATCH(DATE(O$2,1,1),Emissions!$A$1:$LI$1),FALSE)</f>
        <v>1.2481208370000001</v>
      </c>
      <c r="P667" s="359">
        <f>+VLOOKUP($E667,Emissions!$1:$1048576,MATCH(DATE(P$2,1,1),Emissions!$A$1:$LI$1),FALSE)</f>
        <v>1.269575136</v>
      </c>
      <c r="Q667" s="359">
        <f>+VLOOKUP($E667,Emissions!$1:$1048576,MATCH(DATE(Q$2,1,1),Emissions!$A$1:$LI$1),FALSE)</f>
        <v>1.2904495250000001</v>
      </c>
      <c r="R667" s="359">
        <f>+VLOOKUP($E667,Emissions!$1:$1048576,MATCH(DATE(R$2,1,1),Emissions!$A$1:$LI$1),FALSE)</f>
        <v>1.3113921719999999</v>
      </c>
      <c r="S667" s="359">
        <f>+VLOOKUP($E667,Emissions!$1:$1048576,MATCH(DATE(S$2,1,1),Emissions!$A$1:$LI$1),FALSE)</f>
        <v>1.3325015010000001</v>
      </c>
      <c r="T667" s="359">
        <f>+VLOOKUP($E667,Emissions!$1:$1048576,MATCH(DATE(T$2,1,1),Emissions!$A$1:$LI$1),FALSE)</f>
        <v>1.353784103</v>
      </c>
      <c r="U667" s="359">
        <f>+VLOOKUP($E667,Emissions!$1:$1048576,MATCH(DATE(U$2,1,1),Emissions!$A$1:$LI$1),FALSE)</f>
        <v>1.3752394100000001</v>
      </c>
      <c r="V667" s="359">
        <f>+VLOOKUP($E667,Emissions!$1:$1048576,MATCH(DATE(V$2,1,1),Emissions!$A$1:$LI$1),FALSE)</f>
        <v>1.3968738590000001</v>
      </c>
      <c r="W667" s="359">
        <f>+VLOOKUP($E667,Emissions!$1:$1048576,MATCH(DATE(W$2,1,1),Emissions!$A$1:$LI$1),FALSE)</f>
        <v>1.4187012349999999</v>
      </c>
      <c r="X667" s="359">
        <f>+VLOOKUP($E667,Emissions!$1:$1048576,MATCH(DATE(X$2,1,1),Emissions!$A$1:$LI$1),FALSE)</f>
        <v>1.4407411020000001</v>
      </c>
      <c r="Y667" s="359">
        <f>+VLOOKUP($E667,Emissions!$1:$1048576,MATCH(DATE(Y$2,1,1),Emissions!$A$1:$LI$1),FALSE)</f>
        <v>1.463016834</v>
      </c>
      <c r="Z667" s="359">
        <f>+VLOOKUP($E667,Emissions!$1:$1048576,MATCH(DATE(Z$2,1,1),Emissions!$A$1:$LI$1),FALSE)</f>
        <v>1.484530415</v>
      </c>
      <c r="AA667" s="359">
        <f>+VLOOKUP($E667,Emissions!$1:$1048576,MATCH(DATE(AA$2,1,1),Emissions!$A$1:$LI$1),FALSE)</f>
        <v>1.5070000020000001</v>
      </c>
      <c r="AB667" s="359">
        <f>+VLOOKUP($E667,Emissions!$1:$1048576,MATCH(DATE(AB$2,1,1),Emissions!$A$1:$LI$1),FALSE)</f>
        <v>1.5299344610000001</v>
      </c>
      <c r="AC667" s="359">
        <f>+VLOOKUP($E667,Emissions!$1:$1048576,MATCH(DATE(AC$2,1,1),Emissions!$A$1:$LI$1),FALSE)</f>
        <v>1.553262323</v>
      </c>
      <c r="AD667" s="359">
        <f>+VLOOKUP($E667,Emissions!$1:$1048576,MATCH(DATE(AD$2,1,1),Emissions!$A$1:$LI$1),FALSE)</f>
        <v>1.576987594</v>
      </c>
      <c r="AE667" s="359">
        <f>+VLOOKUP($E667,Emissions!$1:$1048576,MATCH(DATE(AE$2,1,1),Emissions!$A$1:$LI$1),FALSE)</f>
        <v>1.598167288</v>
      </c>
      <c r="AF667" s="359">
        <f>+VLOOKUP($E667,Emissions!$1:$1048576,MATCH(DATE(AF$2,1,1),Emissions!$A$1:$LI$1),FALSE)</f>
        <v>1.620297737</v>
      </c>
      <c r="AG667" s="359">
        <f>+VLOOKUP($E667,Emissions!$1:$1048576,MATCH(DATE(AG$2,1,1),Emissions!$A$1:$LI$1),FALSE)</f>
        <v>1.64279544</v>
      </c>
      <c r="AH667" s="359">
        <f>+VLOOKUP($E667,Emissions!$1:$1048576,MATCH(DATE(AH$2,1,1),Emissions!$A$1:$LI$1),FALSE)</f>
        <v>1.6655937860000001</v>
      </c>
      <c r="AI667" s="359">
        <f>+VLOOKUP($E667,Emissions!$1:$1048576,MATCH(DATE(AI$2,1,1),Emissions!$A$1:$LI$1),FALSE)</f>
        <v>1.688718202</v>
      </c>
      <c r="AJ667" s="359">
        <f>+VLOOKUP($E667,Emissions!$1:$1048576,MATCH(DATE(AJ$2,1,1),Emissions!$A$1:$LI$1),FALSE)</f>
        <v>1.712204678</v>
      </c>
      <c r="AK667" s="359">
        <f>+VLOOKUP($E667,Emissions!$1:$1048576,MATCH(DATE(AK$2,1,1),Emissions!$A$1:$LI$1),FALSE)</f>
        <v>1.7360835969999999</v>
      </c>
      <c r="AL667" s="359">
        <f>+VLOOKUP($E667,Emissions!$1:$1048576,MATCH(DATE(AL$2,1,1),Emissions!$A$1:$LI$1),FALSE)</f>
        <v>1.76037679</v>
      </c>
      <c r="AM667" s="359">
        <f>+VLOOKUP($E667,Emissions!$1:$1048576,MATCH(DATE(AM$2,1,1),Emissions!$A$1:$LI$1),FALSE)</f>
        <v>1.785097624</v>
      </c>
      <c r="AN667" s="359">
        <f>+VLOOKUP($E667,Emissions!$1:$1048576,MATCH(DATE(AN$2,1,1),Emissions!$A$1:$LI$1),FALSE)</f>
        <v>1.8102521410000001</v>
      </c>
      <c r="AO667" s="359">
        <f>+VLOOKUP($E667,Emissions!$1:$1048576,MATCH(DATE(AO$2,1,1),Emissions!$A$1:$LI$1),FALSE)</f>
        <v>1.8358405739999999</v>
      </c>
      <c r="AP667" s="359">
        <f>+VLOOKUP($E667,Emissions!$1:$1048576,MATCH(DATE(AP$2,1,1),Emissions!$A$1:$LI$1),FALSE)</f>
        <v>1.8611406210000001</v>
      </c>
      <c r="AQ667" s="359">
        <f>+VLOOKUP($E667,Emissions!$1:$1048576,MATCH(DATE(AQ$2,1,1),Emissions!$A$1:$LI$1),FALSE)</f>
        <v>1.886604851</v>
      </c>
      <c r="AR667" s="359">
        <f>+VLOOKUP($E667,Emissions!$1:$1048576,MATCH(DATE(AR$2,1,1),Emissions!$A$1:$LI$1),FALSE)</f>
        <v>1.912328346</v>
      </c>
      <c r="AS667" s="359">
        <f>+VLOOKUP($E667,Emissions!$1:$1048576,MATCH(DATE(AS$2,1,1),Emissions!$A$1:$LI$1),FALSE)</f>
        <v>1.93834</v>
      </c>
      <c r="AT667" s="359">
        <f>+VLOOKUP($E667,Emissions!$1:$1048576,MATCH(DATE(AT$2,1,1),Emissions!$A$1:$LI$1),FALSE)</f>
        <v>1.9646563349999999</v>
      </c>
      <c r="AU667" s="359">
        <f>+VLOOKUP($E667,Emissions!$1:$1048576,MATCH(DATE(AU$2,1,1),Emissions!$A$1:$LI$1),FALSE)</f>
        <v>1.9912907040000001</v>
      </c>
      <c r="AV667" s="359">
        <f>+VLOOKUP($E667,Emissions!$1:$1048576,MATCH(DATE(AV$2,1,1),Emissions!$A$1:$LI$1),FALSE)</f>
        <v>2.0182544930000001</v>
      </c>
      <c r="AW667" s="359">
        <f>+VLOOKUP($E667,Emissions!$1:$1048576,MATCH(DATE(AW$2,1,1),Emissions!$A$1:$LI$1),FALSE)</f>
        <v>2.0455568739999999</v>
      </c>
      <c r="AX667" s="359">
        <f>+VLOOKUP($E667,Emissions!$1:$1048576,MATCH(DATE(AX$2,1,1),Emissions!$A$1:$LI$1),FALSE)</f>
        <v>2.0732046899999999</v>
      </c>
      <c r="AY667" s="359">
        <f>+VLOOKUP($E667,Emissions!$1:$1048576,MATCH(DATE(AY$2,1,1),Emissions!$A$1:$LI$1),FALSE)</f>
        <v>2.1012026490000002</v>
      </c>
      <c r="AZ667" s="359">
        <f>+VLOOKUP($E667,Emissions!$1:$1048576,MATCH(DATE(AZ$2,1,1),Emissions!$A$1:$LI$1),FALSE)</f>
        <v>2.1296189409999999</v>
      </c>
      <c r="BA667" s="359">
        <f>+VLOOKUP($E667,Emissions!$1:$1048576,MATCH(DATE(BA$2,1,1),Emissions!$A$1:$LI$1),FALSE)</f>
        <v>2.1584137640000001</v>
      </c>
      <c r="BB667" s="359">
        <f>+VLOOKUP($E667,Emissions!$1:$1048576,MATCH(DATE(BB$2,1,1),Emissions!$A$1:$LI$1),FALSE)</f>
        <v>2.187578459</v>
      </c>
      <c r="BC667" s="359">
        <f>+VLOOKUP($E667,Emissions!$1:$1048576,MATCH(DATE(BC$2,1,1),Emissions!$A$1:$LI$1),FALSE)</f>
        <v>2.2171100770000001</v>
      </c>
      <c r="BD667" s="359">
        <f>+VLOOKUP($E667,Emissions!$1:$1048576,MATCH(DATE(BD$2,1,1),Emissions!$A$1:$LI$1),FALSE)</f>
        <v>2.2470074489999998</v>
      </c>
      <c r="BE667" s="359">
        <f>+VLOOKUP($E667,Emissions!$1:$1048576,MATCH(DATE(BE$2,1,1),Emissions!$A$1:$LI$1),FALSE)</f>
        <v>2.495253688</v>
      </c>
      <c r="BF667" s="359">
        <f>+VLOOKUP($E667,Emissions!$1:$1048576,MATCH(DATE(BF$2,1,1),Emissions!$A$1:$LI$1),FALSE)</f>
        <v>2.53818426</v>
      </c>
      <c r="BG667" s="359">
        <f>+VLOOKUP($E667,Emissions!$1:$1048576,MATCH(DATE(BG$2,1,1),Emissions!$A$1:$LI$1),FALSE)</f>
        <v>2.5818164459999999</v>
      </c>
      <c r="BH667" s="359">
        <f>+VLOOKUP($E667,Emissions!$1:$1048576,MATCH(DATE(BH$2,1,1),Emissions!$A$1:$LI$1),FALSE)</f>
        <v>2.626164658</v>
      </c>
      <c r="BI667" s="359">
        <f>+VLOOKUP($E667,Emissions!$1:$1048576,MATCH(DATE(BI$2,1,1),Emissions!$A$1:$LI$1),FALSE)</f>
        <v>2.6712426329999999</v>
      </c>
    </row>
    <row r="668" spans="1:61" ht="15" customHeight="1" x14ac:dyDescent="0.35">
      <c r="A668" s="409"/>
      <c r="B668" s="169"/>
      <c r="C668" s="138" t="s">
        <v>732</v>
      </c>
      <c r="D668" s="114" t="s">
        <v>1029</v>
      </c>
      <c r="E668" s="50" t="s">
        <v>2758</v>
      </c>
      <c r="F668" s="325">
        <f>+VLOOKUP($E668,Emissions!$1:$1048576,MATCH(DATE(F$2,1,1),Emissions!$A$1:$LI$1),FALSE)</f>
        <v>3.3568000969999998</v>
      </c>
      <c r="G668" s="325">
        <f>+VLOOKUP($E668,Emissions!$1:$1048576,MATCH(DATE(G$2,1,1),Emissions!$A$1:$LI$1),FALSE)</f>
        <v>3.397981261</v>
      </c>
      <c r="H668" s="325">
        <f>+VLOOKUP($E668,Emissions!$1:$1048576,MATCH(DATE(H$2,1,1),Emissions!$A$1:$LI$1),FALSE)</f>
        <v>3.4437774910000001</v>
      </c>
      <c r="I668" s="325">
        <f>+VLOOKUP($E668,Emissions!$1:$1048576,MATCH(DATE(I$2,1,1),Emissions!$A$1:$LI$1),FALSE)</f>
        <v>3.4929017039999999</v>
      </c>
      <c r="J668" s="325">
        <f>+VLOOKUP($E668,Emissions!$1:$1048576,MATCH(DATE(J$2,1,1),Emissions!$A$1:$LI$1),FALSE)</f>
        <v>3.5447089620000001</v>
      </c>
      <c r="K668" s="325">
        <f>+VLOOKUP($E668,Emissions!$1:$1048576,MATCH(DATE(K$2,1,1),Emissions!$A$1:$LI$1),FALSE)</f>
        <v>3.598872665</v>
      </c>
      <c r="L668" s="325">
        <f>+VLOOKUP($E668,Emissions!$1:$1048576,MATCH(DATE(L$2,1,1),Emissions!$A$1:$LI$1),FALSE)</f>
        <v>3.652878657</v>
      </c>
      <c r="M668" s="325">
        <f>+VLOOKUP($E668,Emissions!$1:$1048576,MATCH(DATE(M$2,1,1),Emissions!$A$1:$LI$1),FALSE)</f>
        <v>3.7080962629999998</v>
      </c>
      <c r="N668" s="325">
        <f>+VLOOKUP($E668,Emissions!$1:$1048576,MATCH(DATE(N$2,1,1),Emissions!$A$1:$LI$1),FALSE)</f>
        <v>3.764749584</v>
      </c>
      <c r="O668" s="325">
        <f>+VLOOKUP($E668,Emissions!$1:$1048576,MATCH(DATE(O$2,1,1),Emissions!$A$1:$LI$1),FALSE)</f>
        <v>3.8228191319999998</v>
      </c>
      <c r="P668" s="325">
        <f>+VLOOKUP($E668,Emissions!$1:$1048576,MATCH(DATE(P$2,1,1),Emissions!$A$1:$LI$1),FALSE)</f>
        <v>3.886290362</v>
      </c>
      <c r="Q668" s="325">
        <f>+VLOOKUP($E668,Emissions!$1:$1048576,MATCH(DATE(Q$2,1,1),Emissions!$A$1:$LI$1),FALSE)</f>
        <v>3.9483373839999998</v>
      </c>
      <c r="R668" s="325">
        <f>+VLOOKUP($E668,Emissions!$1:$1048576,MATCH(DATE(R$2,1,1),Emissions!$A$1:$LI$1),FALSE)</f>
        <v>4.0109567669999997</v>
      </c>
      <c r="S668" s="325">
        <f>+VLOOKUP($E668,Emissions!$1:$1048576,MATCH(DATE(S$2,1,1),Emissions!$A$1:$LI$1),FALSE)</f>
        <v>4.0745385269999996</v>
      </c>
      <c r="T668" s="325">
        <f>+VLOOKUP($E668,Emissions!$1:$1048576,MATCH(DATE(T$2,1,1),Emissions!$A$1:$LI$1),FALSE)</f>
        <v>4.1391504579999996</v>
      </c>
      <c r="U668" s="325">
        <f>+VLOOKUP($E668,Emissions!$1:$1048576,MATCH(DATE(U$2,1,1),Emissions!$A$1:$LI$1),FALSE)</f>
        <v>4.2048062079999999</v>
      </c>
      <c r="V668" s="325">
        <f>+VLOOKUP($E668,Emissions!$1:$1048576,MATCH(DATE(V$2,1,1),Emissions!$A$1:$LI$1),FALSE)</f>
        <v>4.2715186359999997</v>
      </c>
      <c r="W668" s="325">
        <f>+VLOOKUP($E668,Emissions!$1:$1048576,MATCH(DATE(W$2,1,1),Emissions!$A$1:$LI$1),FALSE)</f>
        <v>4.3393090819999998</v>
      </c>
      <c r="X668" s="325">
        <f>+VLOOKUP($E668,Emissions!$1:$1048576,MATCH(DATE(X$2,1,1),Emissions!$A$1:$LI$1),FALSE)</f>
        <v>4.4082063969999998</v>
      </c>
      <c r="Y668" s="325">
        <f>+VLOOKUP($E668,Emissions!$1:$1048576,MATCH(DATE(Y$2,1,1),Emissions!$A$1:$LI$1),FALSE)</f>
        <v>4.4782437059999998</v>
      </c>
      <c r="Z668" s="325">
        <f>+VLOOKUP($E668,Emissions!$1:$1048576,MATCH(DATE(Z$2,1,1),Emissions!$A$1:$LI$1),FALSE)</f>
        <v>4.5464349620000002</v>
      </c>
      <c r="AA668" s="325">
        <f>+VLOOKUP($E668,Emissions!$1:$1048576,MATCH(DATE(AA$2,1,1),Emissions!$A$1:$LI$1),FALSE)</f>
        <v>4.617836091</v>
      </c>
      <c r="AB668" s="325">
        <f>+VLOOKUP($E668,Emissions!$1:$1048576,MATCH(DATE(AB$2,1,1),Emissions!$A$1:$LI$1),FALSE)</f>
        <v>4.6909490439999999</v>
      </c>
      <c r="AC668" s="325">
        <f>+VLOOKUP($E668,Emissions!$1:$1048576,MATCH(DATE(AC$2,1,1),Emissions!$A$1:$LI$1),FALSE)</f>
        <v>4.7654792629999996</v>
      </c>
      <c r="AD668" s="325">
        <f>+VLOOKUP($E668,Emissions!$1:$1048576,MATCH(DATE(AD$2,1,1),Emissions!$A$1:$LI$1),FALSE)</f>
        <v>4.841378819</v>
      </c>
      <c r="AE668" s="325">
        <f>+VLOOKUP($E668,Emissions!$1:$1048576,MATCH(DATE(AE$2,1,1),Emissions!$A$1:$LI$1),FALSE)</f>
        <v>4.9099006569999997</v>
      </c>
      <c r="AF668" s="325">
        <f>+VLOOKUP($E668,Emissions!$1:$1048576,MATCH(DATE(AF$2,1,1),Emissions!$A$1:$LI$1),FALSE)</f>
        <v>4.9814246569999998</v>
      </c>
      <c r="AG668" s="325">
        <f>+VLOOKUP($E668,Emissions!$1:$1048576,MATCH(DATE(AG$2,1,1),Emissions!$A$1:$LI$1),FALSE)</f>
        <v>5.0542253959999996</v>
      </c>
      <c r="AH668" s="325">
        <f>+VLOOKUP($E668,Emissions!$1:$1048576,MATCH(DATE(AH$2,1,1),Emissions!$A$1:$LI$1),FALSE)</f>
        <v>5.1280031060000004</v>
      </c>
      <c r="AI668" s="325">
        <f>+VLOOKUP($E668,Emissions!$1:$1048576,MATCH(DATE(AI$2,1,1),Emissions!$A$1:$LI$1),FALSE)</f>
        <v>5.2027460970000003</v>
      </c>
      <c r="AJ668" s="325">
        <f>+VLOOKUP($E668,Emissions!$1:$1048576,MATCH(DATE(AJ$2,1,1),Emissions!$A$1:$LI$1),FALSE)</f>
        <v>5.2784917040000003</v>
      </c>
      <c r="AK668" s="325">
        <f>+VLOOKUP($E668,Emissions!$1:$1048576,MATCH(DATE(AK$2,1,1),Emissions!$A$1:$LI$1),FALSE)</f>
        <v>5.3552761550000003</v>
      </c>
      <c r="AL668" s="325">
        <f>+VLOOKUP($E668,Emissions!$1:$1048576,MATCH(DATE(AL$2,1,1),Emissions!$A$1:$LI$1),FALSE)</f>
        <v>5.4331234310000003</v>
      </c>
      <c r="AM668" s="325">
        <f>+VLOOKUP($E668,Emissions!$1:$1048576,MATCH(DATE(AM$2,1,1),Emissions!$A$1:$LI$1),FALSE)</f>
        <v>5.5120440190000002</v>
      </c>
      <c r="AN668" s="325">
        <f>+VLOOKUP($E668,Emissions!$1:$1048576,MATCH(DATE(AN$2,1,1),Emissions!$A$1:$LI$1),FALSE)</f>
        <v>5.5920369460000003</v>
      </c>
      <c r="AO668" s="325">
        <f>+VLOOKUP($E668,Emissions!$1:$1048576,MATCH(DATE(AO$2,1,1),Emissions!$A$1:$LI$1),FALSE)</f>
        <v>5.6730929449999996</v>
      </c>
      <c r="AP668" s="325">
        <f>+VLOOKUP($E668,Emissions!$1:$1048576,MATCH(DATE(AP$2,1,1),Emissions!$A$1:$LI$1),FALSE)</f>
        <v>5.7530685320000003</v>
      </c>
      <c r="AQ668" s="325">
        <f>+VLOOKUP($E668,Emissions!$1:$1048576,MATCH(DATE(AQ$2,1,1),Emissions!$A$1:$LI$1),FALSE)</f>
        <v>5.8333281599999998</v>
      </c>
      <c r="AR668" s="325">
        <f>+VLOOKUP($E668,Emissions!$1:$1048576,MATCH(DATE(AR$2,1,1),Emissions!$A$1:$LI$1),FALSE)</f>
        <v>5.9141793969999998</v>
      </c>
      <c r="AS668" s="325">
        <f>+VLOOKUP($E668,Emissions!$1:$1048576,MATCH(DATE(AS$2,1,1),Emissions!$A$1:$LI$1),FALSE)</f>
        <v>5.9957102229999997</v>
      </c>
      <c r="AT668" s="325">
        <f>+VLOOKUP($E668,Emissions!$1:$1048576,MATCH(DATE(AT$2,1,1),Emissions!$A$1:$LI$1),FALSE)</f>
        <v>6.0779629679999996</v>
      </c>
      <c r="AU668" s="325">
        <f>+VLOOKUP($E668,Emissions!$1:$1048576,MATCH(DATE(AU$2,1,1),Emissions!$A$1:$LI$1),FALSE)</f>
        <v>6.1609697920000004</v>
      </c>
      <c r="AV668" s="325">
        <f>+VLOOKUP($E668,Emissions!$1:$1048576,MATCH(DATE(AV$2,1,1),Emissions!$A$1:$LI$1),FALSE)</f>
        <v>6.2447589050000003</v>
      </c>
      <c r="AW668" s="325">
        <f>+VLOOKUP($E668,Emissions!$1:$1048576,MATCH(DATE(AW$2,1,1),Emissions!$A$1:$LI$1),FALSE)</f>
        <v>6.329355144</v>
      </c>
      <c r="AX668" s="325">
        <f>+VLOOKUP($E668,Emissions!$1:$1048576,MATCH(DATE(AX$2,1,1),Emissions!$A$1:$LI$1),FALSE)</f>
        <v>6.4147798659999999</v>
      </c>
      <c r="AY668" s="325">
        <f>+VLOOKUP($E668,Emissions!$1:$1048576,MATCH(DATE(AY$2,1,1),Emissions!$A$1:$LI$1),FALSE)</f>
        <v>6.5010512199999999</v>
      </c>
      <c r="AZ668" s="325">
        <f>+VLOOKUP($E668,Emissions!$1:$1048576,MATCH(DATE(AZ$2,1,1),Emissions!$A$1:$LI$1),FALSE)</f>
        <v>6.5883794959999999</v>
      </c>
      <c r="BA668" s="325">
        <f>+VLOOKUP($E668,Emissions!$1:$1048576,MATCH(DATE(BA$2,1,1),Emissions!$A$1:$LI$1),FALSE)</f>
        <v>6.676652721</v>
      </c>
      <c r="BB668" s="325">
        <f>+VLOOKUP($E668,Emissions!$1:$1048576,MATCH(DATE(BB$2,1,1),Emissions!$A$1:$LI$1),FALSE)</f>
        <v>6.7658540609999998</v>
      </c>
      <c r="BC668" s="325">
        <f>+VLOOKUP($E668,Emissions!$1:$1048576,MATCH(DATE(BC$2,1,1),Emissions!$A$1:$LI$1),FALSE)</f>
        <v>6.855988967</v>
      </c>
      <c r="BD668" s="325">
        <f>+VLOOKUP($E668,Emissions!$1:$1048576,MATCH(DATE(BD$2,1,1),Emissions!$A$1:$LI$1),FALSE)</f>
        <v>6.9470712600000004</v>
      </c>
      <c r="BE668" s="325">
        <f>+VLOOKUP($E668,Emissions!$1:$1048576,MATCH(DATE(BE$2,1,1),Emissions!$A$1:$LI$1),FALSE)</f>
        <v>7.7930131029999998</v>
      </c>
      <c r="BF668" s="325">
        <f>+VLOOKUP($E668,Emissions!$1:$1048576,MATCH(DATE(BF$2,1,1),Emissions!$A$1:$LI$1),FALSE)</f>
        <v>7.9304323480000001</v>
      </c>
      <c r="BG668" s="325">
        <f>+VLOOKUP($E668,Emissions!$1:$1048576,MATCH(DATE(BG$2,1,1),Emissions!$A$1:$LI$1),FALSE)</f>
        <v>8.0699137570000001</v>
      </c>
      <c r="BH668" s="325">
        <f>+VLOOKUP($E668,Emissions!$1:$1048576,MATCH(DATE(BH$2,1,1),Emissions!$A$1:$LI$1),FALSE)</f>
        <v>8.211478048</v>
      </c>
      <c r="BI668" s="325">
        <f>+VLOOKUP($E668,Emissions!$1:$1048576,MATCH(DATE(BI$2,1,1),Emissions!$A$1:$LI$1),FALSE)</f>
        <v>8.3551472800000006</v>
      </c>
    </row>
    <row r="669" spans="1:61" ht="15" customHeight="1" x14ac:dyDescent="0.35">
      <c r="A669" s="409"/>
      <c r="B669" s="169"/>
      <c r="C669" s="138" t="s">
        <v>733</v>
      </c>
      <c r="D669" s="114" t="s">
        <v>1029</v>
      </c>
      <c r="E669" s="50" t="s">
        <v>2759</v>
      </c>
      <c r="F669" s="359">
        <f>+VLOOKUP($E669,Emissions!$1:$1048576,MATCH(DATE(F$2,1,1),Emissions!$A$1:$LI$1),FALSE)</f>
        <v>0.77427521440000002</v>
      </c>
      <c r="G669" s="359">
        <f>+VLOOKUP($E669,Emissions!$1:$1048576,MATCH(DATE(G$2,1,1),Emissions!$A$1:$LI$1),FALSE)</f>
        <v>0.78511689330000001</v>
      </c>
      <c r="H669" s="359">
        <f>+VLOOKUP($E669,Emissions!$1:$1048576,MATCH(DATE(H$2,1,1),Emissions!$A$1:$LI$1),FALSE)</f>
        <v>0.79680326930000001</v>
      </c>
      <c r="I669" s="359">
        <f>+VLOOKUP($E669,Emissions!$1:$1048576,MATCH(DATE(I$2,1,1),Emissions!$A$1:$LI$1),FALSE)</f>
        <v>0.80906516839999998</v>
      </c>
      <c r="J669" s="359">
        <f>+VLOOKUP($E669,Emissions!$1:$1048576,MATCH(DATE(J$2,1,1),Emissions!$A$1:$LI$1),FALSE)</f>
        <v>0.82202027990000004</v>
      </c>
      <c r="K669" s="359">
        <f>+VLOOKUP($E669,Emissions!$1:$1048576,MATCH(DATE(K$2,1,1),Emissions!$A$1:$LI$1),FALSE)</f>
        <v>0.83571820679999997</v>
      </c>
      <c r="L669" s="359">
        <f>+VLOOKUP($E669,Emissions!$1:$1048576,MATCH(DATE(L$2,1,1),Emissions!$A$1:$LI$1),FALSE)</f>
        <v>0.84944223269999997</v>
      </c>
      <c r="M669" s="359">
        <f>+VLOOKUP($E669,Emissions!$1:$1048576,MATCH(DATE(M$2,1,1),Emissions!$A$1:$LI$1),FALSE)</f>
        <v>0.86361111229999998</v>
      </c>
      <c r="N669" s="359">
        <f>+VLOOKUP($E669,Emissions!$1:$1048576,MATCH(DATE(N$2,1,1),Emissions!$A$1:$LI$1),FALSE)</f>
        <v>0.87818348359999998</v>
      </c>
      <c r="O669" s="359">
        <f>+VLOOKUP($E669,Emissions!$1:$1048576,MATCH(DATE(O$2,1,1),Emissions!$A$1:$LI$1),FALSE)</f>
        <v>0.89306888819999997</v>
      </c>
      <c r="P669" s="359">
        <f>+VLOOKUP($E669,Emissions!$1:$1048576,MATCH(DATE(P$2,1,1),Emissions!$A$1:$LI$1),FALSE)</f>
        <v>0.90937177400000002</v>
      </c>
      <c r="Q669" s="359">
        <f>+VLOOKUP($E669,Emissions!$1:$1048576,MATCH(DATE(Q$2,1,1),Emissions!$A$1:$LI$1),FALSE)</f>
        <v>0.92492714789999997</v>
      </c>
      <c r="R669" s="359">
        <f>+VLOOKUP($E669,Emissions!$1:$1048576,MATCH(DATE(R$2,1,1),Emissions!$A$1:$LI$1),FALSE)</f>
        <v>0.94048104190000004</v>
      </c>
      <c r="S669" s="359">
        <f>+VLOOKUP($E669,Emissions!$1:$1048576,MATCH(DATE(S$2,1,1),Emissions!$A$1:$LI$1),FALSE)</f>
        <v>0.95610052639999998</v>
      </c>
      <c r="T669" s="359">
        <f>+VLOOKUP($E669,Emissions!$1:$1048576,MATCH(DATE(T$2,1,1),Emissions!$A$1:$LI$1),FALSE)</f>
        <v>0.97177662460000003</v>
      </c>
      <c r="U669" s="359">
        <f>+VLOOKUP($E669,Emissions!$1:$1048576,MATCH(DATE(U$2,1,1),Emissions!$A$1:$LI$1),FALSE)</f>
        <v>0.98750052659999998</v>
      </c>
      <c r="V669" s="359">
        <f>+VLOOKUP($E669,Emissions!$1:$1048576,MATCH(DATE(V$2,1,1),Emissions!$A$1:$LI$1),FALSE)</f>
        <v>1.003272392</v>
      </c>
      <c r="W669" s="359">
        <f>+VLOOKUP($E669,Emissions!$1:$1048576,MATCH(DATE(W$2,1,1),Emissions!$A$1:$LI$1),FALSE)</f>
        <v>1.0190999510000001</v>
      </c>
      <c r="X669" s="359">
        <f>+VLOOKUP($E669,Emissions!$1:$1048576,MATCH(DATE(X$2,1,1),Emissions!$A$1:$LI$1),FALSE)</f>
        <v>1.0349974580000001</v>
      </c>
      <c r="Y669" s="359">
        <f>+VLOOKUP($E669,Emissions!$1:$1048576,MATCH(DATE(Y$2,1,1),Emissions!$A$1:$LI$1),FALSE)</f>
        <v>1.0509842840000001</v>
      </c>
      <c r="Z669" s="359">
        <f>+VLOOKUP($E669,Emissions!$1:$1048576,MATCH(DATE(Z$2,1,1),Emissions!$A$1:$LI$1),FALSE)</f>
        <v>1.066196768</v>
      </c>
      <c r="AA669" s="359">
        <f>+VLOOKUP($E669,Emissions!$1:$1048576,MATCH(DATE(AA$2,1,1),Emissions!$A$1:$LI$1),FALSE)</f>
        <v>1.082236355</v>
      </c>
      <c r="AB669" s="359">
        <f>+VLOOKUP($E669,Emissions!$1:$1048576,MATCH(DATE(AB$2,1,1),Emissions!$A$1:$LI$1),FALSE)</f>
        <v>1.098535555</v>
      </c>
      <c r="AC669" s="359">
        <f>+VLOOKUP($E669,Emissions!$1:$1048576,MATCH(DATE(AC$2,1,1),Emissions!$A$1:$LI$1),FALSE)</f>
        <v>1.1150479470000001</v>
      </c>
      <c r="AD669" s="359">
        <f>+VLOOKUP($E669,Emissions!$1:$1048576,MATCH(DATE(AD$2,1,1),Emissions!$A$1:$LI$1),FALSE)</f>
        <v>1.1317921369999999</v>
      </c>
      <c r="AE669" s="359">
        <f>+VLOOKUP($E669,Emissions!$1:$1048576,MATCH(DATE(AE$2,1,1),Emissions!$A$1:$LI$1),FALSE)</f>
        <v>1.1462306929999999</v>
      </c>
      <c r="AF669" s="359">
        <f>+VLOOKUP($E669,Emissions!$1:$1048576,MATCH(DATE(AF$2,1,1),Emissions!$A$1:$LI$1),FALSE)</f>
        <v>1.161722256</v>
      </c>
      <c r="AG669" s="359">
        <f>+VLOOKUP($E669,Emissions!$1:$1048576,MATCH(DATE(AG$2,1,1),Emissions!$A$1:$LI$1),FALSE)</f>
        <v>1.1774986679999999</v>
      </c>
      <c r="AH669" s="359">
        <f>+VLOOKUP($E669,Emissions!$1:$1048576,MATCH(DATE(AH$2,1,1),Emissions!$A$1:$LI$1),FALSE)</f>
        <v>1.1934927500000001</v>
      </c>
      <c r="AI669" s="359">
        <f>+VLOOKUP($E669,Emissions!$1:$1048576,MATCH(DATE(AI$2,1,1),Emissions!$A$1:$LI$1),FALSE)</f>
        <v>1.2097266289999999</v>
      </c>
      <c r="AJ669" s="359">
        <f>+VLOOKUP($E669,Emissions!$1:$1048576,MATCH(DATE(AJ$2,1,1),Emissions!$A$1:$LI$1),FALSE)</f>
        <v>1.226231182</v>
      </c>
      <c r="AK669" s="359">
        <f>+VLOOKUP($E669,Emissions!$1:$1048576,MATCH(DATE(AK$2,1,1),Emissions!$A$1:$LI$1),FALSE)</f>
        <v>1.2430341030000001</v>
      </c>
      <c r="AL669" s="359">
        <f>+VLOOKUP($E669,Emissions!$1:$1048576,MATCH(DATE(AL$2,1,1),Emissions!$A$1:$LI$1),FALSE)</f>
        <v>1.2601579970000001</v>
      </c>
      <c r="AM669" s="359">
        <f>+VLOOKUP($E669,Emissions!$1:$1048576,MATCH(DATE(AM$2,1,1),Emissions!$A$1:$LI$1),FALSE)</f>
        <v>1.277619767</v>
      </c>
      <c r="AN669" s="359">
        <f>+VLOOKUP($E669,Emissions!$1:$1048576,MATCH(DATE(AN$2,1,1),Emissions!$A$1:$LI$1),FALSE)</f>
        <v>1.2954306600000001</v>
      </c>
      <c r="AO669" s="359">
        <f>+VLOOKUP($E669,Emissions!$1:$1048576,MATCH(DATE(AO$2,1,1),Emissions!$A$1:$LI$1),FALSE)</f>
        <v>1.3135967209999999</v>
      </c>
      <c r="AP669" s="359">
        <f>+VLOOKUP($E669,Emissions!$1:$1048576,MATCH(DATE(AP$2,1,1),Emissions!$A$1:$LI$1),FALSE)</f>
        <v>1.3314977720000001</v>
      </c>
      <c r="AQ669" s="359">
        <f>+VLOOKUP($E669,Emissions!$1:$1048576,MATCH(DATE(AQ$2,1,1),Emissions!$A$1:$LI$1),FALSE)</f>
        <v>1.3496061180000001</v>
      </c>
      <c r="AR669" s="359">
        <f>+VLOOKUP($E669,Emissions!$1:$1048576,MATCH(DATE(AR$2,1,1),Emissions!$A$1:$LI$1),FALSE)</f>
        <v>1.3679824270000001</v>
      </c>
      <c r="AS669" s="359">
        <f>+VLOOKUP($E669,Emissions!$1:$1048576,MATCH(DATE(AS$2,1,1),Emissions!$A$1:$LI$1),FALSE)</f>
        <v>1.386635681</v>
      </c>
      <c r="AT669" s="359">
        <f>+VLOOKUP($E669,Emissions!$1:$1048576,MATCH(DATE(AT$2,1,1),Emissions!$A$1:$LI$1),FALSE)</f>
        <v>1.405569166</v>
      </c>
      <c r="AU669" s="359">
        <f>+VLOOKUP($E669,Emissions!$1:$1048576,MATCH(DATE(AU$2,1,1),Emissions!$A$1:$LI$1),FALSE)</f>
        <v>1.4247857049999999</v>
      </c>
      <c r="AV669" s="359">
        <f>+VLOOKUP($E669,Emissions!$1:$1048576,MATCH(DATE(AV$2,1,1),Emissions!$A$1:$LI$1),FALSE)</f>
        <v>1.444288335</v>
      </c>
      <c r="AW669" s="359">
        <f>+VLOOKUP($E669,Emissions!$1:$1048576,MATCH(DATE(AW$2,1,1),Emissions!$A$1:$LI$1),FALSE)</f>
        <v>1.464079787</v>
      </c>
      <c r="AX669" s="359">
        <f>+VLOOKUP($E669,Emissions!$1:$1048576,MATCH(DATE(AX$2,1,1),Emissions!$A$1:$LI$1),FALSE)</f>
        <v>1.4841621199999999</v>
      </c>
      <c r="AY669" s="359">
        <f>+VLOOKUP($E669,Emissions!$1:$1048576,MATCH(DATE(AY$2,1,1),Emissions!$A$1:$LI$1),FALSE)</f>
        <v>1.504536562</v>
      </c>
      <c r="AZ669" s="359">
        <f>+VLOOKUP($E669,Emissions!$1:$1048576,MATCH(DATE(AZ$2,1,1),Emissions!$A$1:$LI$1),FALSE)</f>
        <v>1.5252592140000001</v>
      </c>
      <c r="BA669" s="359">
        <f>+VLOOKUP($E669,Emissions!$1:$1048576,MATCH(DATE(BA$2,1,1),Emissions!$A$1:$LI$1),FALSE)</f>
        <v>1.5462869530000001</v>
      </c>
      <c r="BB669" s="359">
        <f>+VLOOKUP($E669,Emissions!$1:$1048576,MATCH(DATE(BB$2,1,1),Emissions!$A$1:$LI$1),FALSE)</f>
        <v>1.56761347</v>
      </c>
      <c r="BC669" s="359">
        <f>+VLOOKUP($E669,Emissions!$1:$1048576,MATCH(DATE(BC$2,1,1),Emissions!$A$1:$LI$1),FALSE)</f>
        <v>1.5892364480000001</v>
      </c>
      <c r="BD669" s="359">
        <f>+VLOOKUP($E669,Emissions!$1:$1048576,MATCH(DATE(BD$2,1,1),Emissions!$A$1:$LI$1),FALSE)</f>
        <v>1.611153598</v>
      </c>
      <c r="BE669" s="359">
        <f>+VLOOKUP($E669,Emissions!$1:$1048576,MATCH(DATE(BE$2,1,1),Emissions!$A$1:$LI$1),FALSE)</f>
        <v>1.7964535269999999</v>
      </c>
      <c r="BF669" s="359">
        <f>+VLOOKUP($E669,Emissions!$1:$1048576,MATCH(DATE(BF$2,1,1),Emissions!$A$1:$LI$1),FALSE)</f>
        <v>1.8276987410000001</v>
      </c>
      <c r="BG669" s="359">
        <f>+VLOOKUP($E669,Emissions!$1:$1048576,MATCH(DATE(BG$2,1,1),Emissions!$A$1:$LI$1),FALSE)</f>
        <v>1.8594900640000001</v>
      </c>
      <c r="BH669" s="359">
        <f>+VLOOKUP($E669,Emissions!$1:$1048576,MATCH(DATE(BH$2,1,1),Emissions!$A$1:$LI$1),FALSE)</f>
        <v>1.8918439090000001</v>
      </c>
      <c r="BI669" s="359">
        <f>+VLOOKUP($E669,Emissions!$1:$1048576,MATCH(DATE(BI$2,1,1),Emissions!$A$1:$LI$1),FALSE)</f>
        <v>1.924775267</v>
      </c>
    </row>
    <row r="670" spans="1:61" ht="15" customHeight="1" x14ac:dyDescent="0.35">
      <c r="A670" s="409"/>
      <c r="B670" s="169"/>
      <c r="C670" s="138" t="s">
        <v>734</v>
      </c>
      <c r="D670" s="114" t="s">
        <v>1029</v>
      </c>
      <c r="E670" s="50" t="s">
        <v>2760</v>
      </c>
      <c r="F670" s="359">
        <f>+VLOOKUP($E670,Emissions!$1:$1048576,MATCH(DATE(F$2,1,1),Emissions!$A$1:$LI$1),FALSE)</f>
        <v>0.91523523350000002</v>
      </c>
      <c r="G670" s="359">
        <f>+VLOOKUP($E670,Emissions!$1:$1048576,MATCH(DATE(G$2,1,1),Emissions!$A$1:$LI$1),FALSE)</f>
        <v>0.92486579300000005</v>
      </c>
      <c r="H670" s="359">
        <f>+VLOOKUP($E670,Emissions!$1:$1048576,MATCH(DATE(H$2,1,1),Emissions!$A$1:$LI$1),FALSE)</f>
        <v>0.93555303609999996</v>
      </c>
      <c r="I670" s="359">
        <f>+VLOOKUP($E670,Emissions!$1:$1048576,MATCH(DATE(I$2,1,1),Emissions!$A$1:$LI$1),FALSE)</f>
        <v>0.94753873700000002</v>
      </c>
      <c r="J670" s="359">
        <f>+VLOOKUP($E670,Emissions!$1:$1048576,MATCH(DATE(J$2,1,1),Emissions!$A$1:$LI$1),FALSE)</f>
        <v>0.96086746410000001</v>
      </c>
      <c r="K670" s="359">
        <f>+VLOOKUP($E670,Emissions!$1:$1048576,MATCH(DATE(K$2,1,1),Emissions!$A$1:$LI$1),FALSE)</f>
        <v>0.97547424000000005</v>
      </c>
      <c r="L670" s="359">
        <f>+VLOOKUP($E670,Emissions!$1:$1048576,MATCH(DATE(L$2,1,1),Emissions!$A$1:$LI$1),FALSE)</f>
        <v>0.99065278909999999</v>
      </c>
      <c r="M670" s="359">
        <f>+VLOOKUP($E670,Emissions!$1:$1048576,MATCH(DATE(M$2,1,1),Emissions!$A$1:$LI$1),FALSE)</f>
        <v>1.0065376269999999</v>
      </c>
      <c r="N670" s="359">
        <f>+VLOOKUP($E670,Emissions!$1:$1048576,MATCH(DATE(N$2,1,1),Emissions!$A$1:$LI$1),FALSE)</f>
        <v>1.0230640390000001</v>
      </c>
      <c r="O670" s="359">
        <f>+VLOOKUP($E670,Emissions!$1:$1048576,MATCH(DATE(O$2,1,1),Emissions!$A$1:$LI$1),FALSE)</f>
        <v>1.040134551</v>
      </c>
      <c r="P670" s="359">
        <f>+VLOOKUP($E670,Emissions!$1:$1048576,MATCH(DATE(P$2,1,1),Emissions!$A$1:$LI$1),FALSE)</f>
        <v>1.058678781</v>
      </c>
      <c r="Q670" s="359">
        <f>+VLOOKUP($E670,Emissions!$1:$1048576,MATCH(DATE(Q$2,1,1),Emissions!$A$1:$LI$1),FALSE)</f>
        <v>1.0770877219999999</v>
      </c>
      <c r="R670" s="359">
        <f>+VLOOKUP($E670,Emissions!$1:$1048576,MATCH(DATE(R$2,1,1),Emissions!$A$1:$LI$1),FALSE)</f>
        <v>1.095650598</v>
      </c>
      <c r="S670" s="359">
        <f>+VLOOKUP($E670,Emissions!$1:$1048576,MATCH(DATE(S$2,1,1),Emissions!$A$1:$LI$1),FALSE)</f>
        <v>1.114396647</v>
      </c>
      <c r="T670" s="359">
        <f>+VLOOKUP($E670,Emissions!$1:$1048576,MATCH(DATE(T$2,1,1),Emissions!$A$1:$LI$1),FALSE)</f>
        <v>1.133307249</v>
      </c>
      <c r="U670" s="359">
        <f>+VLOOKUP($E670,Emissions!$1:$1048576,MATCH(DATE(U$2,1,1),Emissions!$A$1:$LI$1),FALSE)</f>
        <v>1.152363268</v>
      </c>
      <c r="V670" s="359">
        <f>+VLOOKUP($E670,Emissions!$1:$1048576,MATCH(DATE(V$2,1,1),Emissions!$A$1:$LI$1),FALSE)</f>
        <v>1.1715543340000001</v>
      </c>
      <c r="W670" s="359">
        <f>+VLOOKUP($E670,Emissions!$1:$1048576,MATCH(DATE(W$2,1,1),Emissions!$A$1:$LI$1),FALSE)</f>
        <v>1.190878535</v>
      </c>
      <c r="X670" s="359">
        <f>+VLOOKUP($E670,Emissions!$1:$1048576,MATCH(DATE(X$2,1,1),Emissions!$A$1:$LI$1),FALSE)</f>
        <v>1.2103414509999999</v>
      </c>
      <c r="Y670" s="359">
        <f>+VLOOKUP($E670,Emissions!$1:$1048576,MATCH(DATE(Y$2,1,1),Emissions!$A$1:$LI$1),FALSE)</f>
        <v>1.229954591</v>
      </c>
      <c r="Z670" s="359">
        <f>+VLOOKUP($E670,Emissions!$1:$1048576,MATCH(DATE(Z$2,1,1),Emissions!$A$1:$LI$1),FALSE)</f>
        <v>1.2489684089999999</v>
      </c>
      <c r="AA670" s="359">
        <f>+VLOOKUP($E670,Emissions!$1:$1048576,MATCH(DATE(AA$2,1,1),Emissions!$A$1:$LI$1),FALSE)</f>
        <v>1.268549844</v>
      </c>
      <c r="AB670" s="359">
        <f>+VLOOKUP($E670,Emissions!$1:$1048576,MATCH(DATE(AB$2,1,1),Emissions!$A$1:$LI$1),FALSE)</f>
        <v>1.288456381</v>
      </c>
      <c r="AC670" s="359">
        <f>+VLOOKUP($E670,Emissions!$1:$1048576,MATCH(DATE(AC$2,1,1),Emissions!$A$1:$LI$1),FALSE)</f>
        <v>1.308650393</v>
      </c>
      <c r="AD670" s="359">
        <f>+VLOOKUP($E670,Emissions!$1:$1048576,MATCH(DATE(AD$2,1,1),Emissions!$A$1:$LI$1),FALSE)</f>
        <v>1.3291382789999999</v>
      </c>
      <c r="AE670" s="359">
        <f>+VLOOKUP($E670,Emissions!$1:$1048576,MATCH(DATE(AE$2,1,1),Emissions!$A$1:$LI$1),FALSE)</f>
        <v>1.3477183530000001</v>
      </c>
      <c r="AF670" s="359">
        <f>+VLOOKUP($E670,Emissions!$1:$1048576,MATCH(DATE(AF$2,1,1),Emissions!$A$1:$LI$1),FALSE)</f>
        <v>1.3666727000000001</v>
      </c>
      <c r="AG670" s="359">
        <f>+VLOOKUP($E670,Emissions!$1:$1048576,MATCH(DATE(AG$2,1,1),Emissions!$A$1:$LI$1),FALSE)</f>
        <v>1.3857644659999999</v>
      </c>
      <c r="AH670" s="359">
        <f>+VLOOKUP($E670,Emissions!$1:$1048576,MATCH(DATE(AH$2,1,1),Emissions!$A$1:$LI$1),FALSE)</f>
        <v>1.404991755</v>
      </c>
      <c r="AI670" s="359">
        <f>+VLOOKUP($E670,Emissions!$1:$1048576,MATCH(DATE(AI$2,1,1),Emissions!$A$1:$LI$1),FALSE)</f>
        <v>1.42440053</v>
      </c>
      <c r="AJ670" s="359">
        <f>+VLOOKUP($E670,Emissions!$1:$1048576,MATCH(DATE(AJ$2,1,1),Emissions!$A$1:$LI$1),FALSE)</f>
        <v>1.4440396230000001</v>
      </c>
      <c r="AK670" s="359">
        <f>+VLOOKUP($E670,Emissions!$1:$1048576,MATCH(DATE(AK$2,1,1),Emissions!$A$1:$LI$1),FALSE)</f>
        <v>1.463950273</v>
      </c>
      <c r="AL670" s="359">
        <f>+VLOOKUP($E670,Emissions!$1:$1048576,MATCH(DATE(AL$2,1,1),Emissions!$A$1:$LI$1),FALSE)</f>
        <v>1.484164394</v>
      </c>
      <c r="AM670" s="359">
        <f>+VLOOKUP($E670,Emissions!$1:$1048576,MATCH(DATE(AM$2,1,1),Emissions!$A$1:$LI$1),FALSE)</f>
        <v>1.5047047979999999</v>
      </c>
      <c r="AN670" s="359">
        <f>+VLOOKUP($E670,Emissions!$1:$1048576,MATCH(DATE(AN$2,1,1),Emissions!$A$1:$LI$1),FALSE)</f>
        <v>1.5255862570000001</v>
      </c>
      <c r="AO670" s="359">
        <f>+VLOOKUP($E670,Emissions!$1:$1048576,MATCH(DATE(AO$2,1,1),Emissions!$A$1:$LI$1),FALSE)</f>
        <v>1.5468168819999999</v>
      </c>
      <c r="AP670" s="359">
        <f>+VLOOKUP($E670,Emissions!$1:$1048576,MATCH(DATE(AP$2,1,1),Emissions!$A$1:$LI$1),FALSE)</f>
        <v>1.567861414</v>
      </c>
      <c r="AQ670" s="359">
        <f>+VLOOKUP($E670,Emissions!$1:$1048576,MATCH(DATE(AQ$2,1,1),Emissions!$A$1:$LI$1),FALSE)</f>
        <v>1.5889809530000001</v>
      </c>
      <c r="AR670" s="359">
        <f>+VLOOKUP($E670,Emissions!$1:$1048576,MATCH(DATE(AR$2,1,1),Emissions!$A$1:$LI$1),FALSE)</f>
        <v>1.6102535069999999</v>
      </c>
      <c r="AS670" s="359">
        <f>+VLOOKUP($E670,Emissions!$1:$1048576,MATCH(DATE(AS$2,1,1),Emissions!$A$1:$LI$1),FALSE)</f>
        <v>1.631715515</v>
      </c>
      <c r="AT670" s="359">
        <f>+VLOOKUP($E670,Emissions!$1:$1048576,MATCH(DATE(AT$2,1,1),Emissions!$A$1:$LI$1),FALSE)</f>
        <v>1.6533929839999999</v>
      </c>
      <c r="AU670" s="359">
        <f>+VLOOKUP($E670,Emissions!$1:$1048576,MATCH(DATE(AU$2,1,1),Emissions!$A$1:$LI$1),FALSE)</f>
        <v>1.6753073999999999</v>
      </c>
      <c r="AV670" s="359">
        <f>+VLOOKUP($E670,Emissions!$1:$1048576,MATCH(DATE(AV$2,1,1),Emissions!$A$1:$LI$1),FALSE)</f>
        <v>1.697476964</v>
      </c>
      <c r="AW670" s="359">
        <f>+VLOOKUP($E670,Emissions!$1:$1048576,MATCH(DATE(AW$2,1,1),Emissions!$A$1:$LI$1),FALSE)</f>
        <v>1.719916542</v>
      </c>
      <c r="AX670" s="359">
        <f>+VLOOKUP($E670,Emissions!$1:$1048576,MATCH(DATE(AX$2,1,1),Emissions!$A$1:$LI$1),FALSE)</f>
        <v>1.742637819</v>
      </c>
      <c r="AY670" s="359">
        <f>+VLOOKUP($E670,Emissions!$1:$1048576,MATCH(DATE(AY$2,1,1),Emissions!$A$1:$LI$1),FALSE)</f>
        <v>1.7656497600000001</v>
      </c>
      <c r="AZ670" s="359">
        <f>+VLOOKUP($E670,Emissions!$1:$1048576,MATCH(DATE(AZ$2,1,1),Emissions!$A$1:$LI$1),FALSE)</f>
        <v>1.7890077639999999</v>
      </c>
      <c r="BA670" s="359">
        <f>+VLOOKUP($E670,Emissions!$1:$1048576,MATCH(DATE(BA$2,1,1),Emissions!$A$1:$LI$1),FALSE)</f>
        <v>1.8126955149999999</v>
      </c>
      <c r="BB670" s="359">
        <f>+VLOOKUP($E670,Emissions!$1:$1048576,MATCH(DATE(BB$2,1,1),Emissions!$A$1:$LI$1),FALSE)</f>
        <v>1.8367102630000001</v>
      </c>
      <c r="BC670" s="359">
        <f>+VLOOKUP($E670,Emissions!$1:$1048576,MATCH(DATE(BC$2,1,1),Emissions!$A$1:$LI$1),FALSE)</f>
        <v>1.861049816</v>
      </c>
      <c r="BD670" s="359">
        <f>+VLOOKUP($E670,Emissions!$1:$1048576,MATCH(DATE(BD$2,1,1),Emissions!$A$1:$LI$1),FALSE)</f>
        <v>1.8857109809999999</v>
      </c>
      <c r="BE670" s="359">
        <f>+VLOOKUP($E670,Emissions!$1:$1048576,MATCH(DATE(BE$2,1,1),Emissions!$A$1:$LI$1),FALSE)</f>
        <v>2.1150793000000001</v>
      </c>
      <c r="BF670" s="359">
        <f>+VLOOKUP($E670,Emissions!$1:$1048576,MATCH(DATE(BF$2,1,1),Emissions!$A$1:$LI$1),FALSE)</f>
        <v>2.151140056</v>
      </c>
      <c r="BG670" s="359">
        <f>+VLOOKUP($E670,Emissions!$1:$1048576,MATCH(DATE(BG$2,1,1),Emissions!$A$1:$LI$1),FALSE)</f>
        <v>2.1877362219999998</v>
      </c>
      <c r="BH670" s="359">
        <f>+VLOOKUP($E670,Emissions!$1:$1048576,MATCH(DATE(BH$2,1,1),Emissions!$A$1:$LI$1),FALSE)</f>
        <v>2.2248830810000002</v>
      </c>
      <c r="BI670" s="359">
        <f>+VLOOKUP($E670,Emissions!$1:$1048576,MATCH(DATE(BI$2,1,1),Emissions!$A$1:$LI$1),FALSE)</f>
        <v>2.262595235</v>
      </c>
    </row>
    <row r="671" spans="1:61" ht="15" customHeight="1" x14ac:dyDescent="0.35">
      <c r="A671" s="409"/>
      <c r="B671" s="169"/>
      <c r="C671" s="138" t="s">
        <v>735</v>
      </c>
      <c r="D671" s="114" t="s">
        <v>1029</v>
      </c>
      <c r="E671" s="50" t="s">
        <v>2761</v>
      </c>
      <c r="F671" s="359">
        <f>+VLOOKUP($E671,Emissions!$1:$1048576,MATCH(DATE(F$2,1,1),Emissions!$A$1:$LI$1),FALSE)</f>
        <v>1.3628208770000001</v>
      </c>
      <c r="G671" s="359">
        <f>+VLOOKUP($E671,Emissions!$1:$1048576,MATCH(DATE(G$2,1,1),Emissions!$A$1:$LI$1),FALSE)</f>
        <v>1.3766164919999999</v>
      </c>
      <c r="H671" s="359">
        <f>+VLOOKUP($E671,Emissions!$1:$1048576,MATCH(DATE(H$2,1,1),Emissions!$A$1:$LI$1),FALSE)</f>
        <v>1.389985062</v>
      </c>
      <c r="I671" s="359">
        <f>+VLOOKUP($E671,Emissions!$1:$1048576,MATCH(DATE(I$2,1,1),Emissions!$A$1:$LI$1),FALSE)</f>
        <v>1.405170622</v>
      </c>
      <c r="J671" s="359">
        <f>+VLOOKUP($E671,Emissions!$1:$1048576,MATCH(DATE(J$2,1,1),Emissions!$A$1:$LI$1),FALSE)</f>
        <v>1.423792127</v>
      </c>
      <c r="K671" s="359">
        <f>+VLOOKUP($E671,Emissions!$1:$1048576,MATCH(DATE(K$2,1,1),Emissions!$A$1:$LI$1),FALSE)</f>
        <v>1.4466107619999999</v>
      </c>
      <c r="L671" s="359">
        <f>+VLOOKUP($E671,Emissions!$1:$1048576,MATCH(DATE(L$2,1,1),Emissions!$A$1:$LI$1),FALSE)</f>
        <v>1.4731365670000001</v>
      </c>
      <c r="M671" s="359">
        <f>+VLOOKUP($E671,Emissions!$1:$1048576,MATCH(DATE(M$2,1,1),Emissions!$A$1:$LI$1),FALSE)</f>
        <v>1.5030046269999999</v>
      </c>
      <c r="N671" s="359">
        <f>+VLOOKUP($E671,Emissions!$1:$1048576,MATCH(DATE(N$2,1,1),Emissions!$A$1:$LI$1),FALSE)</f>
        <v>1.535782215</v>
      </c>
      <c r="O671" s="359">
        <f>+VLOOKUP($E671,Emissions!$1:$1048576,MATCH(DATE(O$2,1,1),Emissions!$A$1:$LI$1),FALSE)</f>
        <v>1.5710394679999999</v>
      </c>
      <c r="P671" s="359">
        <f>+VLOOKUP($E671,Emissions!$1:$1048576,MATCH(DATE(P$2,1,1),Emissions!$A$1:$LI$1),FALSE)</f>
        <v>1.609456701</v>
      </c>
      <c r="Q671" s="359">
        <f>+VLOOKUP($E671,Emissions!$1:$1048576,MATCH(DATE(Q$2,1,1),Emissions!$A$1:$LI$1),FALSE)</f>
        <v>1.6498105409999999</v>
      </c>
      <c r="R671" s="359">
        <f>+VLOOKUP($E671,Emissions!$1:$1048576,MATCH(DATE(R$2,1,1),Emissions!$A$1:$LI$1),FALSE)</f>
        <v>1.6916609549999999</v>
      </c>
      <c r="S671" s="359">
        <f>+VLOOKUP($E671,Emissions!$1:$1048576,MATCH(DATE(S$2,1,1),Emissions!$A$1:$LI$1),FALSE)</f>
        <v>1.7347160829999999</v>
      </c>
      <c r="T671" s="359">
        <f>+VLOOKUP($E671,Emissions!$1:$1048576,MATCH(DATE(T$2,1,1),Emissions!$A$1:$LI$1),FALSE)</f>
        <v>1.7787454389999999</v>
      </c>
      <c r="U671" s="359">
        <f>+VLOOKUP($E671,Emissions!$1:$1048576,MATCH(DATE(U$2,1,1),Emissions!$A$1:$LI$1),FALSE)</f>
        <v>1.823559953</v>
      </c>
      <c r="V671" s="359">
        <f>+VLOOKUP($E671,Emissions!$1:$1048576,MATCH(DATE(V$2,1,1),Emissions!$A$1:$LI$1),FALSE)</f>
        <v>1.869010796</v>
      </c>
      <c r="W671" s="359">
        <f>+VLOOKUP($E671,Emissions!$1:$1048576,MATCH(DATE(W$2,1,1),Emissions!$A$1:$LI$1),FALSE)</f>
        <v>1.9149710360000001</v>
      </c>
      <c r="X671" s="359">
        <f>+VLOOKUP($E671,Emissions!$1:$1048576,MATCH(DATE(X$2,1,1),Emissions!$A$1:$LI$1),FALSE)</f>
        <v>1.9613411510000001</v>
      </c>
      <c r="Y671" s="359">
        <f>+VLOOKUP($E671,Emissions!$1:$1048576,MATCH(DATE(Y$2,1,1),Emissions!$A$1:$LI$1),FALSE)</f>
        <v>2.0080489940000001</v>
      </c>
      <c r="Z671" s="359">
        <f>+VLOOKUP($E671,Emissions!$1:$1048576,MATCH(DATE(Z$2,1,1),Emissions!$A$1:$LI$1),FALSE)</f>
        <v>2.0541928079999998</v>
      </c>
      <c r="AA671" s="359">
        <f>+VLOOKUP($E671,Emissions!$1:$1048576,MATCH(DATE(AA$2,1,1),Emissions!$A$1:$LI$1),FALSE)</f>
        <v>2.1004640339999998</v>
      </c>
      <c r="AB671" s="359">
        <f>+VLOOKUP($E671,Emissions!$1:$1048576,MATCH(DATE(AB$2,1,1),Emissions!$A$1:$LI$1),FALSE)</f>
        <v>2.1469851700000002</v>
      </c>
      <c r="AC671" s="359">
        <f>+VLOOKUP($E671,Emissions!$1:$1048576,MATCH(DATE(AC$2,1,1),Emissions!$A$1:$LI$1),FALSE)</f>
        <v>2.193806409</v>
      </c>
      <c r="AD671" s="359">
        <f>+VLOOKUP($E671,Emissions!$1:$1048576,MATCH(DATE(AD$2,1,1),Emissions!$A$1:$LI$1),FALSE)</f>
        <v>2.240963571</v>
      </c>
      <c r="AE671" s="359">
        <f>+VLOOKUP($E671,Emissions!$1:$1048576,MATCH(DATE(AE$2,1,1),Emissions!$A$1:$LI$1),FALSE)</f>
        <v>2.2859468029999999</v>
      </c>
      <c r="AF671" s="359">
        <f>+VLOOKUP($E671,Emissions!$1:$1048576,MATCH(DATE(AF$2,1,1),Emissions!$A$1:$LI$1),FALSE)</f>
        <v>2.3296931939999999</v>
      </c>
      <c r="AG671" s="359">
        <f>+VLOOKUP($E671,Emissions!$1:$1048576,MATCH(DATE(AG$2,1,1),Emissions!$A$1:$LI$1),FALSE)</f>
        <v>2.3724010830000002</v>
      </c>
      <c r="AH671" s="359">
        <f>+VLOOKUP($E671,Emissions!$1:$1048576,MATCH(DATE(AH$2,1,1),Emissions!$A$1:$LI$1),FALSE)</f>
        <v>2.414197857</v>
      </c>
      <c r="AI671" s="359">
        <f>+VLOOKUP($E671,Emissions!$1:$1048576,MATCH(DATE(AI$2,1,1),Emissions!$A$1:$LI$1),FALSE)</f>
        <v>2.4552050639999998</v>
      </c>
      <c r="AJ671" s="359">
        <f>+VLOOKUP($E671,Emissions!$1:$1048576,MATCH(DATE(AJ$2,1,1),Emissions!$A$1:$LI$1),FALSE)</f>
        <v>2.4955404040000002</v>
      </c>
      <c r="AK671" s="359">
        <f>+VLOOKUP($E671,Emissions!$1:$1048576,MATCH(DATE(AK$2,1,1),Emissions!$A$1:$LI$1),FALSE)</f>
        <v>2.535313581</v>
      </c>
      <c r="AL671" s="359">
        <f>+VLOOKUP($E671,Emissions!$1:$1048576,MATCH(DATE(AL$2,1,1),Emissions!$A$1:$LI$1),FALSE)</f>
        <v>2.5746288530000001</v>
      </c>
      <c r="AM671" s="359">
        <f>+VLOOKUP($E671,Emissions!$1:$1048576,MATCH(DATE(AM$2,1,1),Emissions!$A$1:$LI$1),FALSE)</f>
        <v>2.6135779179999998</v>
      </c>
      <c r="AN671" s="359">
        <f>+VLOOKUP($E671,Emissions!$1:$1048576,MATCH(DATE(AN$2,1,1),Emissions!$A$1:$LI$1),FALSE)</f>
        <v>2.6522351519999998</v>
      </c>
      <c r="AO671" s="359">
        <f>+VLOOKUP($E671,Emissions!$1:$1048576,MATCH(DATE(AO$2,1,1),Emissions!$A$1:$LI$1),FALSE)</f>
        <v>2.6906549389999999</v>
      </c>
      <c r="AP671" s="359">
        <f>+VLOOKUP($E671,Emissions!$1:$1048576,MATCH(DATE(AP$2,1,1),Emissions!$A$1:$LI$1),FALSE)</f>
        <v>2.7282157539999998</v>
      </c>
      <c r="AQ671" s="359">
        <f>+VLOOKUP($E671,Emissions!$1:$1048576,MATCH(DATE(AQ$2,1,1),Emissions!$A$1:$LI$1),FALSE)</f>
        <v>2.7648298360000001</v>
      </c>
      <c r="AR671" s="359">
        <f>+VLOOKUP($E671,Emissions!$1:$1048576,MATCH(DATE(AR$2,1,1),Emissions!$A$1:$LI$1),FALSE)</f>
        <v>2.8004992359999998</v>
      </c>
      <c r="AS671" s="359">
        <f>+VLOOKUP($E671,Emissions!$1:$1048576,MATCH(DATE(AS$2,1,1),Emissions!$A$1:$LI$1),FALSE)</f>
        <v>2.8352520999999999</v>
      </c>
      <c r="AT671" s="359">
        <f>+VLOOKUP($E671,Emissions!$1:$1048576,MATCH(DATE(AT$2,1,1),Emissions!$A$1:$LI$1),FALSE)</f>
        <v>2.8691276600000002</v>
      </c>
      <c r="AU671" s="359">
        <f>+VLOOKUP($E671,Emissions!$1:$1048576,MATCH(DATE(AU$2,1,1),Emissions!$A$1:$LI$1),FALSE)</f>
        <v>2.902166142</v>
      </c>
      <c r="AV671" s="359">
        <f>+VLOOKUP($E671,Emissions!$1:$1048576,MATCH(DATE(AV$2,1,1),Emissions!$A$1:$LI$1),FALSE)</f>
        <v>2.9344172070000001</v>
      </c>
      <c r="AW671" s="359">
        <f>+VLOOKUP($E671,Emissions!$1:$1048576,MATCH(DATE(AW$2,1,1),Emissions!$A$1:$LI$1),FALSE)</f>
        <v>2.965934995</v>
      </c>
      <c r="AX671" s="359">
        <f>+VLOOKUP($E671,Emissions!$1:$1048576,MATCH(DATE(AX$2,1,1),Emissions!$A$1:$LI$1),FALSE)</f>
        <v>2.9967766259999999</v>
      </c>
      <c r="AY671" s="359">
        <f>+VLOOKUP($E671,Emissions!$1:$1048576,MATCH(DATE(AY$2,1,1),Emissions!$A$1:$LI$1),FALSE)</f>
        <v>3.027001126</v>
      </c>
      <c r="AZ671" s="359">
        <f>+VLOOKUP($E671,Emissions!$1:$1048576,MATCH(DATE(AZ$2,1,1),Emissions!$A$1:$LI$1),FALSE)</f>
        <v>3.0567076750000002</v>
      </c>
      <c r="BA671" s="359">
        <f>+VLOOKUP($E671,Emissions!$1:$1048576,MATCH(DATE(BA$2,1,1),Emissions!$A$1:$LI$1),FALSE)</f>
        <v>3.0859698510000002</v>
      </c>
      <c r="BB671" s="359">
        <f>+VLOOKUP($E671,Emissions!$1:$1048576,MATCH(DATE(BB$2,1,1),Emissions!$A$1:$LI$1),FALSE)</f>
        <v>3.1148538220000002</v>
      </c>
      <c r="BC671" s="359">
        <f>+VLOOKUP($E671,Emissions!$1:$1048576,MATCH(DATE(BC$2,1,1),Emissions!$A$1:$LI$1),FALSE)</f>
        <v>3.143418853</v>
      </c>
      <c r="BD671" s="359">
        <f>+VLOOKUP($E671,Emissions!$1:$1048576,MATCH(DATE(BD$2,1,1),Emissions!$A$1:$LI$1),FALSE)</f>
        <v>3.1717183859999998</v>
      </c>
      <c r="BE671" s="359">
        <f>+VLOOKUP($E671,Emissions!$1:$1048576,MATCH(DATE(BE$2,1,1),Emissions!$A$1:$LI$1),FALSE)</f>
        <v>4.0990991880000003</v>
      </c>
      <c r="BF671" s="359">
        <f>+VLOOKUP($E671,Emissions!$1:$1048576,MATCH(DATE(BF$2,1,1),Emissions!$A$1:$LI$1),FALSE)</f>
        <v>4.1704336470000003</v>
      </c>
      <c r="BG671" s="359">
        <f>+VLOOKUP($E671,Emissions!$1:$1048576,MATCH(DATE(BG$2,1,1),Emissions!$A$1:$LI$1),FALSE)</f>
        <v>4.2411156620000003</v>
      </c>
      <c r="BH671" s="359">
        <f>+VLOOKUP($E671,Emissions!$1:$1048576,MATCH(DATE(BH$2,1,1),Emissions!$A$1:$LI$1),FALSE)</f>
        <v>4.311176895</v>
      </c>
      <c r="BI671" s="359">
        <f>+VLOOKUP($E671,Emissions!$1:$1048576,MATCH(DATE(BI$2,1,1),Emissions!$A$1:$LI$1),FALSE)</f>
        <v>4.3806503530000001</v>
      </c>
    </row>
    <row r="672" spans="1:61" ht="15" customHeight="1" x14ac:dyDescent="0.35">
      <c r="A672" s="409"/>
      <c r="B672" s="169"/>
      <c r="C672" s="138" t="s">
        <v>736</v>
      </c>
      <c r="D672" s="114" t="s">
        <v>1029</v>
      </c>
      <c r="E672" s="50" t="s">
        <v>2762</v>
      </c>
      <c r="F672" s="359">
        <f>+VLOOKUP($E672,Emissions!$1:$1048576,MATCH(DATE(F$2,1,1),Emissions!$A$1:$LI$1),FALSE)</f>
        <v>0.1757296189</v>
      </c>
      <c r="G672" s="359">
        <f>+VLOOKUP($E672,Emissions!$1:$1048576,MATCH(DATE(G$2,1,1),Emissions!$A$1:$LI$1),FALSE)</f>
        <v>0.17762014309999999</v>
      </c>
      <c r="H672" s="359">
        <f>+VLOOKUP($E672,Emissions!$1:$1048576,MATCH(DATE(H$2,1,1),Emissions!$A$1:$LI$1),FALSE)</f>
        <v>0.17969618000000001</v>
      </c>
      <c r="I672" s="359">
        <f>+VLOOKUP($E672,Emissions!$1:$1048576,MATCH(DATE(I$2,1,1),Emissions!$A$1:$LI$1),FALSE)</f>
        <v>0.18200815570000001</v>
      </c>
      <c r="J672" s="359">
        <f>+VLOOKUP($E672,Emissions!$1:$1048576,MATCH(DATE(J$2,1,1),Emissions!$A$1:$LI$1),FALSE)</f>
        <v>0.18454115560000001</v>
      </c>
      <c r="K672" s="359">
        <f>+VLOOKUP($E672,Emissions!$1:$1048576,MATCH(DATE(K$2,1,1),Emissions!$A$1:$LI$1),FALSE)</f>
        <v>0.18726318359999999</v>
      </c>
      <c r="L672" s="359">
        <f>+VLOOKUP($E672,Emissions!$1:$1048576,MATCH(DATE(L$2,1,1),Emissions!$A$1:$LI$1),FALSE)</f>
        <v>0.1900355416</v>
      </c>
      <c r="M672" s="359">
        <f>+VLOOKUP($E672,Emissions!$1:$1048576,MATCH(DATE(M$2,1,1),Emissions!$A$1:$LI$1),FALSE)</f>
        <v>0.1928822926</v>
      </c>
      <c r="N672" s="359">
        <f>+VLOOKUP($E672,Emissions!$1:$1048576,MATCH(DATE(N$2,1,1),Emissions!$A$1:$LI$1),FALSE)</f>
        <v>0.19579944069999999</v>
      </c>
      <c r="O672" s="359">
        <f>+VLOOKUP($E672,Emissions!$1:$1048576,MATCH(DATE(O$2,1,1),Emissions!$A$1:$LI$1),FALSE)</f>
        <v>0.1987775064</v>
      </c>
      <c r="P672" s="359">
        <f>+VLOOKUP($E672,Emissions!$1:$1048576,MATCH(DATE(P$2,1,1),Emissions!$A$1:$LI$1),FALSE)</f>
        <v>0.20199080480000001</v>
      </c>
      <c r="Q672" s="359">
        <f>+VLOOKUP($E672,Emissions!$1:$1048576,MATCH(DATE(Q$2,1,1),Emissions!$A$1:$LI$1),FALSE)</f>
        <v>0.2051534622</v>
      </c>
      <c r="R672" s="359">
        <f>+VLOOKUP($E672,Emissions!$1:$1048576,MATCH(DATE(R$2,1,1),Emissions!$A$1:$LI$1),FALSE)</f>
        <v>0.20832150129999999</v>
      </c>
      <c r="S672" s="359">
        <f>+VLOOKUP($E672,Emissions!$1:$1048576,MATCH(DATE(S$2,1,1),Emissions!$A$1:$LI$1),FALSE)</f>
        <v>0.21151137980000001</v>
      </c>
      <c r="T672" s="359">
        <f>+VLOOKUP($E672,Emissions!$1:$1048576,MATCH(DATE(T$2,1,1),Emissions!$A$1:$LI$1),FALSE)</f>
        <v>0.21472778889999999</v>
      </c>
      <c r="U672" s="359">
        <f>+VLOOKUP($E672,Emissions!$1:$1048576,MATCH(DATE(U$2,1,1),Emissions!$A$1:$LI$1),FALSE)</f>
        <v>0.2179734072</v>
      </c>
      <c r="V672" s="359">
        <f>+VLOOKUP($E672,Emissions!$1:$1048576,MATCH(DATE(V$2,1,1),Emissions!$A$1:$LI$1),FALSE)</f>
        <v>0.22125121189999999</v>
      </c>
      <c r="W672" s="359">
        <f>+VLOOKUP($E672,Emissions!$1:$1048576,MATCH(DATE(W$2,1,1),Emissions!$A$1:$LI$1),FALSE)</f>
        <v>0.22456479839999999</v>
      </c>
      <c r="X672" s="359">
        <f>+VLOOKUP($E672,Emissions!$1:$1048576,MATCH(DATE(X$2,1,1),Emissions!$A$1:$LI$1),FALSE)</f>
        <v>0.22791818820000001</v>
      </c>
      <c r="Y672" s="359">
        <f>+VLOOKUP($E672,Emissions!$1:$1048576,MATCH(DATE(Y$2,1,1),Emissions!$A$1:$LI$1),FALSE)</f>
        <v>0.23131555970000001</v>
      </c>
      <c r="Z672" s="359">
        <f>+VLOOKUP($E672,Emissions!$1:$1048576,MATCH(DATE(Z$2,1,1),Emissions!$A$1:$LI$1),FALSE)</f>
        <v>0.2346255337</v>
      </c>
      <c r="AA672" s="359">
        <f>+VLOOKUP($E672,Emissions!$1:$1048576,MATCH(DATE(AA$2,1,1),Emissions!$A$1:$LI$1),FALSE)</f>
        <v>0.2380589994</v>
      </c>
      <c r="AB672" s="359">
        <f>+VLOOKUP($E672,Emissions!$1:$1048576,MATCH(DATE(AB$2,1,1),Emissions!$A$1:$LI$1),FALSE)</f>
        <v>0.24157493329999999</v>
      </c>
      <c r="AC672" s="359">
        <f>+VLOOKUP($E672,Emissions!$1:$1048576,MATCH(DATE(AC$2,1,1),Emissions!$A$1:$LI$1),FALSE)</f>
        <v>0.2451624976</v>
      </c>
      <c r="AD672" s="359">
        <f>+VLOOKUP($E672,Emissions!$1:$1048576,MATCH(DATE(AD$2,1,1),Emissions!$A$1:$LI$1),FALSE)</f>
        <v>0.2488201538</v>
      </c>
      <c r="AE672" s="359">
        <f>+VLOOKUP($E672,Emissions!$1:$1048576,MATCH(DATE(AE$2,1,1),Emissions!$A$1:$LI$1),FALSE)</f>
        <v>0.25215712940000001</v>
      </c>
      <c r="AF672" s="359">
        <f>+VLOOKUP($E672,Emissions!$1:$1048576,MATCH(DATE(AF$2,1,1),Emissions!$A$1:$LI$1),FALSE)</f>
        <v>0.25558536250000002</v>
      </c>
      <c r="AG672" s="359">
        <f>+VLOOKUP($E672,Emissions!$1:$1048576,MATCH(DATE(AG$2,1,1),Emissions!$A$1:$LI$1),FALSE)</f>
        <v>0.2590720547</v>
      </c>
      <c r="AH672" s="359">
        <f>+VLOOKUP($E672,Emissions!$1:$1048576,MATCH(DATE(AH$2,1,1),Emissions!$A$1:$LI$1),FALSE)</f>
        <v>0.26261252740000002</v>
      </c>
      <c r="AI672" s="359">
        <f>+VLOOKUP($E672,Emissions!$1:$1048576,MATCH(DATE(AI$2,1,1),Emissions!$A$1:$LI$1),FALSE)</f>
        <v>0.26621106519999999</v>
      </c>
      <c r="AJ672" s="359">
        <f>+VLOOKUP($E672,Emissions!$1:$1048576,MATCH(DATE(AJ$2,1,1),Emissions!$A$1:$LI$1),FALSE)</f>
        <v>0.26987276830000001</v>
      </c>
      <c r="AK672" s="359">
        <f>+VLOOKUP($E672,Emissions!$1:$1048576,MATCH(DATE(AK$2,1,1),Emissions!$A$1:$LI$1),FALSE)</f>
        <v>0.27360140640000002</v>
      </c>
      <c r="AL672" s="359">
        <f>+VLOOKUP($E672,Emissions!$1:$1048576,MATCH(DATE(AL$2,1,1),Emissions!$A$1:$LI$1),FALSE)</f>
        <v>0.27739908340000002</v>
      </c>
      <c r="AM672" s="359">
        <f>+VLOOKUP($E672,Emissions!$1:$1048576,MATCH(DATE(AM$2,1,1),Emissions!$A$1:$LI$1),FALSE)</f>
        <v>0.28126644509999998</v>
      </c>
      <c r="AN672" s="359">
        <f>+VLOOKUP($E672,Emissions!$1:$1048576,MATCH(DATE(AN$2,1,1),Emissions!$A$1:$LI$1),FALSE)</f>
        <v>0.28520303679999998</v>
      </c>
      <c r="AO672" s="359">
        <f>+VLOOKUP($E672,Emissions!$1:$1048576,MATCH(DATE(AO$2,1,1),Emissions!$A$1:$LI$1),FALSE)</f>
        <v>0.28920767180000001</v>
      </c>
      <c r="AP672" s="359">
        <f>+VLOOKUP($E672,Emissions!$1:$1048576,MATCH(DATE(AP$2,1,1),Emissions!$A$1:$LI$1),FALSE)</f>
        <v>0.29318382549999999</v>
      </c>
      <c r="AQ672" s="359">
        <f>+VLOOKUP($E672,Emissions!$1:$1048576,MATCH(DATE(AQ$2,1,1),Emissions!$A$1:$LI$1),FALSE)</f>
        <v>0.2971786247</v>
      </c>
      <c r="AR672" s="359">
        <f>+VLOOKUP($E672,Emissions!$1:$1048576,MATCH(DATE(AR$2,1,1),Emissions!$A$1:$LI$1),FALSE)</f>
        <v>0.30120860179999998</v>
      </c>
      <c r="AS672" s="359">
        <f>+VLOOKUP($E672,Emissions!$1:$1048576,MATCH(DATE(AS$2,1,1),Emissions!$A$1:$LI$1),FALSE)</f>
        <v>0.30528081740000002</v>
      </c>
      <c r="AT672" s="359">
        <f>+VLOOKUP($E672,Emissions!$1:$1048576,MATCH(DATE(AT$2,1,1),Emissions!$A$1:$LI$1),FALSE)</f>
        <v>0.3093995765</v>
      </c>
      <c r="AU672" s="359">
        <f>+VLOOKUP($E672,Emissions!$1:$1048576,MATCH(DATE(AU$2,1,1),Emissions!$A$1:$LI$1),FALSE)</f>
        <v>0.31356806920000002</v>
      </c>
      <c r="AV672" s="359">
        <f>+VLOOKUP($E672,Emissions!$1:$1048576,MATCH(DATE(AV$2,1,1),Emissions!$A$1:$LI$1),FALSE)</f>
        <v>0.31778867989999998</v>
      </c>
      <c r="AW672" s="359">
        <f>+VLOOKUP($E672,Emissions!$1:$1048576,MATCH(DATE(AW$2,1,1),Emissions!$A$1:$LI$1),FALSE)</f>
        <v>0.32206307099999998</v>
      </c>
      <c r="AX672" s="359">
        <f>+VLOOKUP($E672,Emissions!$1:$1048576,MATCH(DATE(AX$2,1,1),Emissions!$A$1:$LI$1),FALSE)</f>
        <v>0.32639227129999998</v>
      </c>
      <c r="AY672" s="359">
        <f>+VLOOKUP($E672,Emissions!$1:$1048576,MATCH(DATE(AY$2,1,1),Emissions!$A$1:$LI$1),FALSE)</f>
        <v>0.33077679589999998</v>
      </c>
      <c r="AZ672" s="359">
        <f>+VLOOKUP($E672,Emissions!$1:$1048576,MATCH(DATE(AZ$2,1,1),Emissions!$A$1:$LI$1),FALSE)</f>
        <v>0.33522548569999999</v>
      </c>
      <c r="BA672" s="359">
        <f>+VLOOKUP($E672,Emissions!$1:$1048576,MATCH(DATE(BA$2,1,1),Emissions!$A$1:$LI$1),FALSE)</f>
        <v>0.3397336762</v>
      </c>
      <c r="BB672" s="359">
        <f>+VLOOKUP($E672,Emissions!$1:$1048576,MATCH(DATE(BB$2,1,1),Emissions!$A$1:$LI$1),FALSE)</f>
        <v>0.34429963180000001</v>
      </c>
      <c r="BC672" s="359">
        <f>+VLOOKUP($E672,Emissions!$1:$1048576,MATCH(DATE(BC$2,1,1),Emissions!$A$1:$LI$1),FALSE)</f>
        <v>0.34892266080000001</v>
      </c>
      <c r="BD672" s="359">
        <f>+VLOOKUP($E672,Emissions!$1:$1048576,MATCH(DATE(BD$2,1,1),Emissions!$A$1:$LI$1),FALSE)</f>
        <v>0.35360244260000001</v>
      </c>
      <c r="BE672" s="359">
        <f>+VLOOKUP($E672,Emissions!$1:$1048576,MATCH(DATE(BE$2,1,1),Emissions!$A$1:$LI$1),FALSE)</f>
        <v>0.38732230680000002</v>
      </c>
      <c r="BF672" s="359">
        <f>+VLOOKUP($E672,Emissions!$1:$1048576,MATCH(DATE(BF$2,1,1),Emissions!$A$1:$LI$1),FALSE)</f>
        <v>0.39388607650000002</v>
      </c>
      <c r="BG672" s="359">
        <f>+VLOOKUP($E672,Emissions!$1:$1048576,MATCH(DATE(BG$2,1,1),Emissions!$A$1:$LI$1),FALSE)</f>
        <v>0.40056180429999999</v>
      </c>
      <c r="BH672" s="359">
        <f>+VLOOKUP($E672,Emissions!$1:$1048576,MATCH(DATE(BH$2,1,1),Emissions!$A$1:$LI$1),FALSE)</f>
        <v>0.40735106970000001</v>
      </c>
      <c r="BI672" s="359">
        <f>+VLOOKUP($E672,Emissions!$1:$1048576,MATCH(DATE(BI$2,1,1),Emissions!$A$1:$LI$1),FALSE)</f>
        <v>0.41425544419999999</v>
      </c>
    </row>
    <row r="673" spans="1:61" s="92" customFormat="1" ht="15" customHeight="1" x14ac:dyDescent="0.35">
      <c r="A673" s="409"/>
      <c r="B673" s="169"/>
      <c r="C673" s="137" t="s">
        <v>1089</v>
      </c>
      <c r="D673" s="147" t="s">
        <v>1029</v>
      </c>
      <c r="E673" s="136" t="s">
        <v>2763</v>
      </c>
      <c r="F673" s="325">
        <f>+VLOOKUP($E673,Emissions!$1:$1048576,MATCH(DATE(F$2,1,1),Emissions!$A$1:$LI$1),FALSE)</f>
        <v>0.29399316289999999</v>
      </c>
      <c r="G673" s="325">
        <f>+VLOOKUP($E673,Emissions!$1:$1048576,MATCH(DATE(G$2,1,1),Emissions!$A$1:$LI$1),FALSE)</f>
        <v>0.29778261439999998</v>
      </c>
      <c r="H673" s="325">
        <f>+VLOOKUP($E673,Emissions!$1:$1048576,MATCH(DATE(H$2,1,1),Emissions!$A$1:$LI$1),FALSE)</f>
        <v>0.30190764120000002</v>
      </c>
      <c r="I673" s="325">
        <f>+VLOOKUP($E673,Emissions!$1:$1048576,MATCH(DATE(I$2,1,1),Emissions!$A$1:$LI$1),FALSE)</f>
        <v>0.30630535539999998</v>
      </c>
      <c r="J673" s="325">
        <f>+VLOOKUP($E673,Emissions!$1:$1048576,MATCH(DATE(J$2,1,1),Emissions!$A$1:$LI$1),FALSE)</f>
        <v>0.31095524470000002</v>
      </c>
      <c r="K673" s="325">
        <f>+VLOOKUP($E673,Emissions!$1:$1048576,MATCH(DATE(K$2,1,1),Emissions!$A$1:$LI$1),FALSE)</f>
        <v>0.3158366353</v>
      </c>
      <c r="L673" s="325">
        <f>+VLOOKUP($E673,Emissions!$1:$1048576,MATCH(DATE(L$2,1,1),Emissions!$A$1:$LI$1),FALSE)</f>
        <v>0.32073008289999999</v>
      </c>
      <c r="M673" s="325">
        <f>+VLOOKUP($E673,Emissions!$1:$1048576,MATCH(DATE(M$2,1,1),Emissions!$A$1:$LI$1),FALSE)</f>
        <v>0.32572568260000001</v>
      </c>
      <c r="N673" s="325">
        <f>+VLOOKUP($E673,Emissions!$1:$1048576,MATCH(DATE(N$2,1,1),Emissions!$A$1:$LI$1),FALSE)</f>
        <v>0.33083055880000001</v>
      </c>
      <c r="O673" s="325">
        <f>+VLOOKUP($E673,Emissions!$1:$1048576,MATCH(DATE(O$2,1,1),Emissions!$A$1:$LI$1),FALSE)</f>
        <v>0.33603702949999997</v>
      </c>
      <c r="P673" s="325">
        <f>+VLOOKUP($E673,Emissions!$1:$1048576,MATCH(DATE(P$2,1,1),Emissions!$A$1:$LI$1),FALSE)</f>
        <v>0.34168087650000001</v>
      </c>
      <c r="Q673" s="325">
        <f>+VLOOKUP($E673,Emissions!$1:$1048576,MATCH(DATE(Q$2,1,1),Emissions!$A$1:$LI$1),FALSE)</f>
        <v>0.34720532990000003</v>
      </c>
      <c r="R673" s="325">
        <f>+VLOOKUP($E673,Emissions!$1:$1048576,MATCH(DATE(R$2,1,1),Emissions!$A$1:$LI$1),FALSE)</f>
        <v>0.35275103629999999</v>
      </c>
      <c r="S673" s="325">
        <f>+VLOOKUP($E673,Emissions!$1:$1048576,MATCH(DATE(S$2,1,1),Emissions!$A$1:$LI$1),FALSE)</f>
        <v>0.3583406361</v>
      </c>
      <c r="T673" s="325">
        <f>+VLOOKUP($E673,Emissions!$1:$1048576,MATCH(DATE(T$2,1,1),Emissions!$A$1:$LI$1),FALSE)</f>
        <v>0.36397760299999998</v>
      </c>
      <c r="U673" s="325">
        <f>+VLOOKUP($E673,Emissions!$1:$1048576,MATCH(DATE(U$2,1,1),Emissions!$A$1:$LI$1),FALSE)</f>
        <v>0.36966386000000001</v>
      </c>
      <c r="V673" s="325">
        <f>+VLOOKUP($E673,Emissions!$1:$1048576,MATCH(DATE(V$2,1,1),Emissions!$A$1:$LI$1),FALSE)</f>
        <v>0.37540257560000001</v>
      </c>
      <c r="W673" s="325">
        <f>+VLOOKUP($E673,Emissions!$1:$1048576,MATCH(DATE(W$2,1,1),Emissions!$A$1:$LI$1),FALSE)</f>
        <v>0.3811982216</v>
      </c>
      <c r="X673" s="325">
        <f>+VLOOKUP($E673,Emissions!$1:$1048576,MATCH(DATE(X$2,1,1),Emissions!$A$1:$LI$1),FALSE)</f>
        <v>0.38705609870000002</v>
      </c>
      <c r="Y673" s="325">
        <f>+VLOOKUP($E673,Emissions!$1:$1048576,MATCH(DATE(Y$2,1,1),Emissions!$A$1:$LI$1),FALSE)</f>
        <v>0.39298188049999999</v>
      </c>
      <c r="Z673" s="325">
        <f>+VLOOKUP($E673,Emissions!$1:$1048576,MATCH(DATE(Z$2,1,1),Emissions!$A$1:$LI$1),FALSE)</f>
        <v>0.39872235509999998</v>
      </c>
      <c r="AA673" s="325">
        <f>+VLOOKUP($E673,Emissions!$1:$1048576,MATCH(DATE(AA$2,1,1),Emissions!$A$1:$LI$1),FALSE)</f>
        <v>0.40469249610000002</v>
      </c>
      <c r="AB673" s="325">
        <f>+VLOOKUP($E673,Emissions!$1:$1048576,MATCH(DATE(AB$2,1,1),Emissions!$A$1:$LI$1),FALSE)</f>
        <v>0.41078839849999998</v>
      </c>
      <c r="AC673" s="325">
        <f>+VLOOKUP($E673,Emissions!$1:$1048576,MATCH(DATE(AC$2,1,1),Emissions!$A$1:$LI$1),FALSE)</f>
        <v>0.41699448290000002</v>
      </c>
      <c r="AD673" s="325">
        <f>+VLOOKUP($E673,Emissions!$1:$1048576,MATCH(DATE(AD$2,1,1),Emissions!$A$1:$LI$1),FALSE)</f>
        <v>0.42331027269999999</v>
      </c>
      <c r="AE673" s="325">
        <f>+VLOOKUP($E673,Emissions!$1:$1048576,MATCH(DATE(AE$2,1,1),Emissions!$A$1:$LI$1),FALSE)</f>
        <v>0.42898614509999999</v>
      </c>
      <c r="AF673" s="325">
        <f>+VLOOKUP($E673,Emissions!$1:$1048576,MATCH(DATE(AF$2,1,1),Emissions!$A$1:$LI$1),FALSE)</f>
        <v>0.434852356</v>
      </c>
      <c r="AG673" s="325">
        <f>+VLOOKUP($E673,Emissions!$1:$1048576,MATCH(DATE(AG$2,1,1),Emissions!$A$1:$LI$1),FALSE)</f>
        <v>0.4407966089</v>
      </c>
      <c r="AH673" s="325">
        <f>+VLOOKUP($E673,Emissions!$1:$1048576,MATCH(DATE(AH$2,1,1),Emissions!$A$1:$LI$1),FALSE)</f>
        <v>0.44681507970000001</v>
      </c>
      <c r="AI673" s="325">
        <f>+VLOOKUP($E673,Emissions!$1:$1048576,MATCH(DATE(AI$2,1,1),Emissions!$A$1:$LI$1),FALSE)</f>
        <v>0.45292072570000003</v>
      </c>
      <c r="AJ673" s="325">
        <f>+VLOOKUP($E673,Emissions!$1:$1048576,MATCH(DATE(AJ$2,1,1),Emissions!$A$1:$LI$1),FALSE)</f>
        <v>0.45912647080000002</v>
      </c>
      <c r="AK673" s="325">
        <f>+VLOOKUP($E673,Emissions!$1:$1048576,MATCH(DATE(AK$2,1,1),Emissions!$A$1:$LI$1),FALSE)</f>
        <v>0.46544214569999998</v>
      </c>
      <c r="AL673" s="325">
        <f>+VLOOKUP($E673,Emissions!$1:$1048576,MATCH(DATE(AL$2,1,1),Emissions!$A$1:$LI$1),FALSE)</f>
        <v>0.47187431940000002</v>
      </c>
      <c r="AM673" s="325">
        <f>+VLOOKUP($E673,Emissions!$1:$1048576,MATCH(DATE(AM$2,1,1),Emissions!$A$1:$LI$1),FALSE)</f>
        <v>0.47842687210000001</v>
      </c>
      <c r="AN673" s="325">
        <f>+VLOOKUP($E673,Emissions!$1:$1048576,MATCH(DATE(AN$2,1,1),Emissions!$A$1:$LI$1),FALSE)</f>
        <v>0.48510171520000001</v>
      </c>
      <c r="AO673" s="325">
        <f>+VLOOKUP($E673,Emissions!$1:$1048576,MATCH(DATE(AO$2,1,1),Emissions!$A$1:$LI$1),FALSE)</f>
        <v>0.49189945639999999</v>
      </c>
      <c r="AP673" s="325">
        <f>+VLOOKUP($E673,Emissions!$1:$1048576,MATCH(DATE(AP$2,1,1),Emissions!$A$1:$LI$1),FALSE)</f>
        <v>0.49863642139999997</v>
      </c>
      <c r="AQ673" s="325">
        <f>+VLOOKUP($E673,Emissions!$1:$1048576,MATCH(DATE(AQ$2,1,1),Emissions!$A$1:$LI$1),FALSE)</f>
        <v>0.50541551149999997</v>
      </c>
      <c r="AR673" s="325">
        <f>+VLOOKUP($E673,Emissions!$1:$1048576,MATCH(DATE(AR$2,1,1),Emissions!$A$1:$LI$1),FALSE)</f>
        <v>0.51226434639999996</v>
      </c>
      <c r="AS673" s="325">
        <f>+VLOOKUP($E673,Emissions!$1:$1048576,MATCH(DATE(AS$2,1,1),Emissions!$A$1:$LI$1),FALSE)</f>
        <v>0.51919644789999997</v>
      </c>
      <c r="AT673" s="325">
        <f>+VLOOKUP($E673,Emissions!$1:$1048576,MATCH(DATE(AT$2,1,1),Emissions!$A$1:$LI$1),FALSE)</f>
        <v>0.52622192089999997</v>
      </c>
      <c r="AU673" s="325">
        <f>+VLOOKUP($E673,Emissions!$1:$1048576,MATCH(DATE(AU$2,1,1),Emissions!$A$1:$LI$1),FALSE)</f>
        <v>0.53334912609999996</v>
      </c>
      <c r="AV673" s="325">
        <f>+VLOOKUP($E673,Emissions!$1:$1048576,MATCH(DATE(AV$2,1,1),Emissions!$A$1:$LI$1),FALSE)</f>
        <v>0.5405847775</v>
      </c>
      <c r="AW673" s="325">
        <f>+VLOOKUP($E673,Emissions!$1:$1048576,MATCH(DATE(AW$2,1,1),Emissions!$A$1:$LI$1),FALSE)</f>
        <v>0.54793398780000002</v>
      </c>
      <c r="AX673" s="325">
        <f>+VLOOKUP($E673,Emissions!$1:$1048576,MATCH(DATE(AX$2,1,1),Emissions!$A$1:$LI$1),FALSE)</f>
        <v>0.55540044820000001</v>
      </c>
      <c r="AY673" s="325">
        <f>+VLOOKUP($E673,Emissions!$1:$1048576,MATCH(DATE(AY$2,1,1),Emissions!$A$1:$LI$1),FALSE)</f>
        <v>0.56298671259999999</v>
      </c>
      <c r="AZ673" s="325">
        <f>+VLOOKUP($E673,Emissions!$1:$1048576,MATCH(DATE(AZ$2,1,1),Emissions!$A$1:$LI$1),FALSE)</f>
        <v>0.57071145310000004</v>
      </c>
      <c r="BA673" s="325">
        <f>+VLOOKUP($E673,Emissions!$1:$1048576,MATCH(DATE(BA$2,1,1),Emissions!$A$1:$LI$1),FALSE)</f>
        <v>0.57856665880000002</v>
      </c>
      <c r="BB673" s="325">
        <f>+VLOOKUP($E673,Emissions!$1:$1048576,MATCH(DATE(BB$2,1,1),Emissions!$A$1:$LI$1),FALSE)</f>
        <v>0.58655060319999996</v>
      </c>
      <c r="BC673" s="325">
        <f>+VLOOKUP($E673,Emissions!$1:$1048576,MATCH(DATE(BC$2,1,1),Emissions!$A$1:$LI$1),FALSE)</f>
        <v>0.59466252080000004</v>
      </c>
      <c r="BD673" s="325">
        <f>+VLOOKUP($E673,Emissions!$1:$1048576,MATCH(DATE(BD$2,1,1),Emissions!$A$1:$LI$1),FALSE)</f>
        <v>0.60290193619999999</v>
      </c>
      <c r="BE673" s="325">
        <f>+VLOOKUP($E673,Emissions!$1:$1048576,MATCH(DATE(BE$2,1,1),Emissions!$A$1:$LI$1),FALSE)</f>
        <v>0.66330730159999995</v>
      </c>
      <c r="BF673" s="325">
        <f>+VLOOKUP($E673,Emissions!$1:$1048576,MATCH(DATE(BF$2,1,1),Emissions!$A$1:$LI$1),FALSE)</f>
        <v>0.67469143460000003</v>
      </c>
      <c r="BG673" s="325">
        <f>+VLOOKUP($E673,Emissions!$1:$1048576,MATCH(DATE(BG$2,1,1),Emissions!$A$1:$LI$1),FALSE)</f>
        <v>0.68628391010000001</v>
      </c>
      <c r="BH673" s="325">
        <f>+VLOOKUP($E673,Emissions!$1:$1048576,MATCH(DATE(BH$2,1,1),Emissions!$A$1:$LI$1),FALSE)</f>
        <v>0.69808959510000002</v>
      </c>
      <c r="BI673" s="325">
        <f>+VLOOKUP($E673,Emissions!$1:$1048576,MATCH(DATE(BI$2,1,1),Emissions!$A$1:$LI$1),FALSE)</f>
        <v>0.71011351140000001</v>
      </c>
    </row>
    <row r="674" spans="1:61" ht="15" customHeight="1" x14ac:dyDescent="0.35">
      <c r="A674" s="409"/>
      <c r="B674" s="169"/>
      <c r="C674" s="138" t="s">
        <v>602</v>
      </c>
      <c r="D674" s="114" t="s">
        <v>1029</v>
      </c>
      <c r="E674" s="50" t="s">
        <v>2764</v>
      </c>
      <c r="F674" s="359">
        <f>+VLOOKUP($E674,Emissions!$1:$1048576,MATCH(DATE(F$2,1,1),Emissions!$A$1:$LI$1),FALSE)</f>
        <v>1.5175869599999999E-2</v>
      </c>
      <c r="G674" s="359">
        <f>+VLOOKUP($E674,Emissions!$1:$1048576,MATCH(DATE(G$2,1,1),Emissions!$A$1:$LI$1),FALSE)</f>
        <v>1.53430288E-2</v>
      </c>
      <c r="H674" s="359">
        <f>+VLOOKUP($E674,Emissions!$1:$1048576,MATCH(DATE(H$2,1,1),Emissions!$A$1:$LI$1),FALSE)</f>
        <v>1.5517373399999999E-2</v>
      </c>
      <c r="I674" s="359">
        <f>+VLOOKUP($E674,Emissions!$1:$1048576,MATCH(DATE(I$2,1,1),Emissions!$A$1:$LI$1),FALSE)</f>
        <v>1.57035843E-2</v>
      </c>
      <c r="J674" s="359">
        <f>+VLOOKUP($E674,Emissions!$1:$1048576,MATCH(DATE(J$2,1,1),Emissions!$A$1:$LI$1),FALSE)</f>
        <v>1.5902921E-2</v>
      </c>
      <c r="K674" s="359">
        <f>+VLOOKUP($E674,Emissions!$1:$1048576,MATCH(DATE(K$2,1,1),Emissions!$A$1:$LI$1),FALSE)</f>
        <v>1.6114835000000001E-2</v>
      </c>
      <c r="L674" s="359">
        <f>+VLOOKUP($E674,Emissions!$1:$1048576,MATCH(DATE(L$2,1,1),Emissions!$A$1:$LI$1),FALSE)</f>
        <v>1.63296395E-2</v>
      </c>
      <c r="M674" s="359">
        <f>+VLOOKUP($E674,Emissions!$1:$1048576,MATCH(DATE(M$2,1,1),Emissions!$A$1:$LI$1),FALSE)</f>
        <v>1.6550471399999999E-2</v>
      </c>
      <c r="N674" s="359">
        <f>+VLOOKUP($E674,Emissions!$1:$1048576,MATCH(DATE(N$2,1,1),Emissions!$A$1:$LI$1),FALSE)</f>
        <v>1.6777402E-2</v>
      </c>
      <c r="O674" s="359">
        <f>+VLOOKUP($E674,Emissions!$1:$1048576,MATCH(DATE(O$2,1,1),Emissions!$A$1:$LI$1),FALSE)</f>
        <v>1.7009842800000001E-2</v>
      </c>
      <c r="P674" s="359">
        <f>+VLOOKUP($E674,Emissions!$1:$1048576,MATCH(DATE(P$2,1,1),Emissions!$A$1:$LI$1),FALSE)</f>
        <v>1.7261934100000001E-2</v>
      </c>
      <c r="Q674" s="359">
        <f>+VLOOKUP($E674,Emissions!$1:$1048576,MATCH(DATE(Q$2,1,1),Emissions!$A$1:$LI$1),FALSE)</f>
        <v>1.7510218399999999E-2</v>
      </c>
      <c r="R674" s="359">
        <f>+VLOOKUP($E674,Emissions!$1:$1048576,MATCH(DATE(R$2,1,1),Emissions!$A$1:$LI$1),FALSE)</f>
        <v>1.7759664599999999E-2</v>
      </c>
      <c r="S674" s="359">
        <f>+VLOOKUP($E674,Emissions!$1:$1048576,MATCH(DATE(S$2,1,1),Emissions!$A$1:$LI$1),FALSE)</f>
        <v>1.80111887E-2</v>
      </c>
      <c r="T674" s="359">
        <f>+VLOOKUP($E674,Emissions!$1:$1048576,MATCH(DATE(T$2,1,1),Emissions!$A$1:$LI$1),FALSE)</f>
        <v>1.82648576E-2</v>
      </c>
      <c r="U674" s="359">
        <f>+VLOOKUP($E674,Emissions!$1:$1048576,MATCH(DATE(U$2,1,1),Emissions!$A$1:$LI$1),FALSE)</f>
        <v>1.85206498E-2</v>
      </c>
      <c r="V674" s="359">
        <f>+VLOOKUP($E674,Emissions!$1:$1048576,MATCH(DATE(V$2,1,1),Emissions!$A$1:$LI$1),FALSE)</f>
        <v>1.8778600999999999E-2</v>
      </c>
      <c r="W674" s="359">
        <f>+VLOOKUP($E674,Emissions!$1:$1048576,MATCH(DATE(W$2,1,1),Emissions!$A$1:$LI$1),FALSE)</f>
        <v>1.9038812799999999E-2</v>
      </c>
      <c r="X674" s="359">
        <f>+VLOOKUP($E674,Emissions!$1:$1048576,MATCH(DATE(X$2,1,1),Emissions!$A$1:$LI$1),FALSE)</f>
        <v>1.9301433699999999E-2</v>
      </c>
      <c r="Y674" s="359">
        <f>+VLOOKUP($E674,Emissions!$1:$1048576,MATCH(DATE(Y$2,1,1),Emissions!$A$1:$LI$1),FALSE)</f>
        <v>1.9566639E-2</v>
      </c>
      <c r="Z674" s="359">
        <f>+VLOOKUP($E674,Emissions!$1:$1048576,MATCH(DATE(Z$2,1,1),Emissions!$A$1:$LI$1),FALSE)</f>
        <v>1.9823648100000001E-2</v>
      </c>
      <c r="AA674" s="359">
        <f>+VLOOKUP($E674,Emissions!$1:$1048576,MATCH(DATE(AA$2,1,1),Emissions!$A$1:$LI$1),FALSE)</f>
        <v>2.0089596599999999E-2</v>
      </c>
      <c r="AB674" s="359">
        <f>+VLOOKUP($E674,Emissions!$1:$1048576,MATCH(DATE(AB$2,1,1),Emissions!$A$1:$LI$1),FALSE)</f>
        <v>2.03606065E-2</v>
      </c>
      <c r="AC674" s="359">
        <f>+VLOOKUP($E674,Emissions!$1:$1048576,MATCH(DATE(AC$2,1,1),Emissions!$A$1:$LI$1),FALSE)</f>
        <v>2.0635889099999999E-2</v>
      </c>
      <c r="AD674" s="359">
        <f>+VLOOKUP($E674,Emissions!$1:$1048576,MATCH(DATE(AD$2,1,1),Emissions!$A$1:$LI$1),FALSE)</f>
        <v>2.0915349699999999E-2</v>
      </c>
      <c r="AE674" s="359">
        <f>+VLOOKUP($E674,Emissions!$1:$1048576,MATCH(DATE(AE$2,1,1),Emissions!$A$1:$LI$1),FALSE)</f>
        <v>2.11673772E-2</v>
      </c>
      <c r="AF674" s="359">
        <f>+VLOOKUP($E674,Emissions!$1:$1048576,MATCH(DATE(AF$2,1,1),Emissions!$A$1:$LI$1),FALSE)</f>
        <v>2.14258921E-2</v>
      </c>
      <c r="AG674" s="359">
        <f>+VLOOKUP($E674,Emissions!$1:$1048576,MATCH(DATE(AG$2,1,1),Emissions!$A$1:$LI$1),FALSE)</f>
        <v>2.16871823E-2</v>
      </c>
      <c r="AH674" s="359">
        <f>+VLOOKUP($E674,Emissions!$1:$1048576,MATCH(DATE(AH$2,1,1),Emissions!$A$1:$LI$1),FALSE)</f>
        <v>2.19510118E-2</v>
      </c>
      <c r="AI674" s="359">
        <f>+VLOOKUP($E674,Emissions!$1:$1048576,MATCH(DATE(AI$2,1,1),Emissions!$A$1:$LI$1),FALSE)</f>
        <v>2.22178733E-2</v>
      </c>
      <c r="AJ674" s="359">
        <f>+VLOOKUP($E674,Emissions!$1:$1048576,MATCH(DATE(AJ$2,1,1),Emissions!$A$1:$LI$1),FALSE)</f>
        <v>2.2488293699999998E-2</v>
      </c>
      <c r="AK674" s="359">
        <f>+VLOOKUP($E674,Emissions!$1:$1048576,MATCH(DATE(AK$2,1,1),Emissions!$A$1:$LI$1),FALSE)</f>
        <v>2.2762682900000001E-2</v>
      </c>
      <c r="AL674" s="359">
        <f>+VLOOKUP($E674,Emissions!$1:$1048576,MATCH(DATE(AL$2,1,1),Emissions!$A$1:$LI$1),FALSE)</f>
        <v>2.30413192E-2</v>
      </c>
      <c r="AM674" s="359">
        <f>+VLOOKUP($E674,Emissions!$1:$1048576,MATCH(DATE(AM$2,1,1),Emissions!$A$1:$LI$1),FALSE)</f>
        <v>2.3324370099999998E-2</v>
      </c>
      <c r="AN674" s="359">
        <f>+VLOOKUP($E674,Emissions!$1:$1048576,MATCH(DATE(AN$2,1,1),Emissions!$A$1:$LI$1),FALSE)</f>
        <v>2.3611921099999999E-2</v>
      </c>
      <c r="AO674" s="359">
        <f>+VLOOKUP($E674,Emissions!$1:$1048576,MATCH(DATE(AO$2,1,1),Emissions!$A$1:$LI$1),FALSE)</f>
        <v>2.3904002300000001E-2</v>
      </c>
      <c r="AP674" s="359">
        <f>+VLOOKUP($E674,Emissions!$1:$1048576,MATCH(DATE(AP$2,1,1),Emissions!$A$1:$LI$1),FALSE)</f>
        <v>2.4192973E-2</v>
      </c>
      <c r="AQ674" s="359">
        <f>+VLOOKUP($E674,Emissions!$1:$1048576,MATCH(DATE(AQ$2,1,1),Emissions!$A$1:$LI$1),FALSE)</f>
        <v>2.4482916399999999E-2</v>
      </c>
      <c r="AR674" s="359">
        <f>+VLOOKUP($E674,Emissions!$1:$1048576,MATCH(DATE(AR$2,1,1),Emissions!$A$1:$LI$1),FALSE)</f>
        <v>2.4775097199999999E-2</v>
      </c>
      <c r="AS674" s="359">
        <f>+VLOOKUP($E674,Emissions!$1:$1048576,MATCH(DATE(AS$2,1,1),Emissions!$A$1:$LI$1),FALSE)</f>
        <v>2.50701137E-2</v>
      </c>
      <c r="AT674" s="359">
        <f>+VLOOKUP($E674,Emissions!$1:$1048576,MATCH(DATE(AT$2,1,1),Emissions!$A$1:$LI$1),FALSE)</f>
        <v>2.5368386699999999E-2</v>
      </c>
      <c r="AU674" s="359">
        <f>+VLOOKUP($E674,Emissions!$1:$1048576,MATCH(DATE(AU$2,1,1),Emissions!$A$1:$LI$1),FALSE)</f>
        <v>2.5670254399999998E-2</v>
      </c>
      <c r="AV674" s="359">
        <f>+VLOOKUP($E674,Emissions!$1:$1048576,MATCH(DATE(AV$2,1,1),Emissions!$A$1:$LI$1),FALSE)</f>
        <v>2.5975985100000001E-2</v>
      </c>
      <c r="AW674" s="359">
        <f>+VLOOKUP($E674,Emissions!$1:$1048576,MATCH(DATE(AW$2,1,1),Emissions!$A$1:$LI$1),FALSE)</f>
        <v>2.6285781599999999E-2</v>
      </c>
      <c r="AX674" s="359">
        <f>+VLOOKUP($E674,Emissions!$1:$1048576,MATCH(DATE(AX$2,1,1),Emissions!$A$1:$LI$1),FALSE)</f>
        <v>2.6599789200000001E-2</v>
      </c>
      <c r="AY674" s="359">
        <f>+VLOOKUP($E674,Emissions!$1:$1048576,MATCH(DATE(AY$2,1,1),Emissions!$A$1:$LI$1),FALSE)</f>
        <v>2.6918107199999999E-2</v>
      </c>
      <c r="AZ674" s="359">
        <f>+VLOOKUP($E674,Emissions!$1:$1048576,MATCH(DATE(AZ$2,1,1),Emissions!$A$1:$LI$1),FALSE)</f>
        <v>2.7241497999999999E-2</v>
      </c>
      <c r="BA674" s="359">
        <f>+VLOOKUP($E674,Emissions!$1:$1048576,MATCH(DATE(BA$2,1,1),Emissions!$A$1:$LI$1),FALSE)</f>
        <v>2.7569645600000001E-2</v>
      </c>
      <c r="BB674" s="359">
        <f>+VLOOKUP($E674,Emissions!$1:$1048576,MATCH(DATE(BB$2,1,1),Emissions!$A$1:$LI$1),FALSE)</f>
        <v>2.7902460699999999E-2</v>
      </c>
      <c r="BC674" s="359">
        <f>+VLOOKUP($E674,Emissions!$1:$1048576,MATCH(DATE(BC$2,1,1),Emissions!$A$1:$LI$1),FALSE)</f>
        <v>2.82398978E-2</v>
      </c>
      <c r="BD674" s="359">
        <f>+VLOOKUP($E674,Emissions!$1:$1048576,MATCH(DATE(BD$2,1,1),Emissions!$A$1:$LI$1),FALSE)</f>
        <v>2.85819262E-2</v>
      </c>
      <c r="BE674" s="359">
        <f>+VLOOKUP($E674,Emissions!$1:$1048576,MATCH(DATE(BE$2,1,1),Emissions!$A$1:$LI$1),FALSE)</f>
        <v>3.1280420199999999E-2</v>
      </c>
      <c r="BF674" s="359">
        <f>+VLOOKUP($E674,Emissions!$1:$1048576,MATCH(DATE(BF$2,1,1),Emissions!$A$1:$LI$1),FALSE)</f>
        <v>3.1756936800000003E-2</v>
      </c>
      <c r="BG674" s="359">
        <f>+VLOOKUP($E674,Emissions!$1:$1048576,MATCH(DATE(BG$2,1,1),Emissions!$A$1:$LI$1),FALSE)</f>
        <v>3.2240956600000002E-2</v>
      </c>
      <c r="BH674" s="359">
        <f>+VLOOKUP($E674,Emissions!$1:$1048576,MATCH(DATE(BH$2,1,1),Emissions!$A$1:$LI$1),FALSE)</f>
        <v>3.2732644200000001E-2</v>
      </c>
      <c r="BI674" s="359">
        <f>+VLOOKUP($E674,Emissions!$1:$1048576,MATCH(DATE(BI$2,1,1),Emissions!$A$1:$LI$1),FALSE)</f>
        <v>3.3232168399999998E-2</v>
      </c>
    </row>
    <row r="675" spans="1:61" ht="15" customHeight="1" x14ac:dyDescent="0.35">
      <c r="A675" s="409"/>
      <c r="B675" s="169"/>
      <c r="C675" s="138" t="s">
        <v>603</v>
      </c>
      <c r="D675" s="114" t="s">
        <v>1029</v>
      </c>
      <c r="E675" s="50" t="s">
        <v>2765</v>
      </c>
      <c r="F675" s="359">
        <f>+VLOOKUP($E675,Emissions!$1:$1048576,MATCH(DATE(F$2,1,1),Emissions!$A$1:$LI$1),FALSE)</f>
        <v>0.1515104672</v>
      </c>
      <c r="G675" s="359">
        <f>+VLOOKUP($E675,Emissions!$1:$1048576,MATCH(DATE(G$2,1,1),Emissions!$A$1:$LI$1),FALSE)</f>
        <v>0.15318435250000001</v>
      </c>
      <c r="H675" s="359">
        <f>+VLOOKUP($E675,Emissions!$1:$1048576,MATCH(DATE(H$2,1,1),Emissions!$A$1:$LI$1),FALSE)</f>
        <v>0.1549315272</v>
      </c>
      <c r="I675" s="359">
        <f>+VLOOKUP($E675,Emissions!$1:$1048576,MATCH(DATE(I$2,1,1),Emissions!$A$1:$LI$1),FALSE)</f>
        <v>0.1567964577</v>
      </c>
      <c r="J675" s="359">
        <f>+VLOOKUP($E675,Emissions!$1:$1048576,MATCH(DATE(J$2,1,1),Emissions!$A$1:$LI$1),FALSE)</f>
        <v>0.15879007910000001</v>
      </c>
      <c r="K675" s="359">
        <f>+VLOOKUP($E675,Emissions!$1:$1048576,MATCH(DATE(K$2,1,1),Emissions!$A$1:$LI$1),FALSE)</f>
        <v>0.16090620219999999</v>
      </c>
      <c r="L675" s="359">
        <f>+VLOOKUP($E675,Emissions!$1:$1048576,MATCH(DATE(L$2,1,1),Emissions!$A$1:$LI$1),FALSE)</f>
        <v>0.1630482681</v>
      </c>
      <c r="M675" s="359">
        <f>+VLOOKUP($E675,Emissions!$1:$1048576,MATCH(DATE(M$2,1,1),Emissions!$A$1:$LI$1),FALSE)</f>
        <v>0.16524817759999999</v>
      </c>
      <c r="N675" s="359">
        <f>+VLOOKUP($E675,Emissions!$1:$1048576,MATCH(DATE(N$2,1,1),Emissions!$A$1:$LI$1),FALSE)</f>
        <v>0.1675073191</v>
      </c>
      <c r="O675" s="359">
        <f>+VLOOKUP($E675,Emissions!$1:$1048576,MATCH(DATE(O$2,1,1),Emissions!$A$1:$LI$1),FALSE)</f>
        <v>0.1698204375</v>
      </c>
      <c r="P675" s="359">
        <f>+VLOOKUP($E675,Emissions!$1:$1048576,MATCH(DATE(P$2,1,1),Emissions!$A$1:$LI$1),FALSE)</f>
        <v>0.1723289861</v>
      </c>
      <c r="Q675" s="359">
        <f>+VLOOKUP($E675,Emissions!$1:$1048576,MATCH(DATE(Q$2,1,1),Emissions!$A$1:$LI$1),FALSE)</f>
        <v>0.1747992059</v>
      </c>
      <c r="R675" s="359">
        <f>+VLOOKUP($E675,Emissions!$1:$1048576,MATCH(DATE(R$2,1,1),Emissions!$A$1:$LI$1),FALSE)</f>
        <v>0.17728111660000001</v>
      </c>
      <c r="S675" s="359">
        <f>+VLOOKUP($E675,Emissions!$1:$1048576,MATCH(DATE(S$2,1,1),Emissions!$A$1:$LI$1),FALSE)</f>
        <v>0.17978417259999999</v>
      </c>
      <c r="T675" s="359">
        <f>+VLOOKUP($E675,Emissions!$1:$1048576,MATCH(DATE(T$2,1,1),Emissions!$A$1:$LI$1),FALSE)</f>
        <v>0.1823092496</v>
      </c>
      <c r="U675" s="359">
        <f>+VLOOKUP($E675,Emissions!$1:$1048576,MATCH(DATE(U$2,1,1),Emissions!$A$1:$LI$1),FALSE)</f>
        <v>0.18485626620000001</v>
      </c>
      <c r="V675" s="359">
        <f>+VLOOKUP($E675,Emissions!$1:$1048576,MATCH(DATE(V$2,1,1),Emissions!$A$1:$LI$1),FALSE)</f>
        <v>0.18742565389999999</v>
      </c>
      <c r="W675" s="359">
        <f>+VLOOKUP($E675,Emissions!$1:$1048576,MATCH(DATE(W$2,1,1),Emissions!$A$1:$LI$1),FALSE)</f>
        <v>0.19001846289999999</v>
      </c>
      <c r="X675" s="359">
        <f>+VLOOKUP($E675,Emissions!$1:$1048576,MATCH(DATE(X$2,1,1),Emissions!$A$1:$LI$1),FALSE)</f>
        <v>0.19263617699999999</v>
      </c>
      <c r="Y675" s="359">
        <f>+VLOOKUP($E675,Emissions!$1:$1048576,MATCH(DATE(Y$2,1,1),Emissions!$A$1:$LI$1),FALSE)</f>
        <v>0.19528051909999999</v>
      </c>
      <c r="Z675" s="359">
        <f>+VLOOKUP($E675,Emissions!$1:$1048576,MATCH(DATE(Z$2,1,1),Emissions!$A$1:$LI$1),FALSE)</f>
        <v>0.1978440025</v>
      </c>
      <c r="AA675" s="359">
        <f>+VLOOKUP($E675,Emissions!$1:$1048576,MATCH(DATE(AA$2,1,1),Emissions!$A$1:$LI$1),FALSE)</f>
        <v>0.20049755050000001</v>
      </c>
      <c r="AB675" s="359">
        <f>+VLOOKUP($E675,Emissions!$1:$1048576,MATCH(DATE(AB$2,1,1),Emissions!$A$1:$LI$1),FALSE)</f>
        <v>0.20320229889999999</v>
      </c>
      <c r="AC675" s="359">
        <f>+VLOOKUP($E675,Emissions!$1:$1048576,MATCH(DATE(AC$2,1,1),Emissions!$A$1:$LI$1),FALSE)</f>
        <v>0.2059502232</v>
      </c>
      <c r="AD675" s="359">
        <f>+VLOOKUP($E675,Emissions!$1:$1048576,MATCH(DATE(AD$2,1,1),Emissions!$A$1:$LI$1),FALSE)</f>
        <v>0.20874024969999999</v>
      </c>
      <c r="AE675" s="359">
        <f>+VLOOKUP($E675,Emissions!$1:$1048576,MATCH(DATE(AE$2,1,1),Emissions!$A$1:$LI$1),FALSE)</f>
        <v>0.21125723260000001</v>
      </c>
      <c r="AF675" s="359">
        <f>+VLOOKUP($E675,Emissions!$1:$1048576,MATCH(DATE(AF$2,1,1),Emissions!$A$1:$LI$1),FALSE)</f>
        <v>0.21383976669999999</v>
      </c>
      <c r="AG675" s="359">
        <f>+VLOOKUP($E675,Emissions!$1:$1048576,MATCH(DATE(AG$2,1,1),Emissions!$A$1:$LI$1),FALSE)</f>
        <v>0.21645068840000001</v>
      </c>
      <c r="AH675" s="359">
        <f>+VLOOKUP($E675,Emissions!$1:$1048576,MATCH(DATE(AH$2,1,1),Emissions!$A$1:$LI$1),FALSE)</f>
        <v>0.21908747740000001</v>
      </c>
      <c r="AI675" s="359">
        <f>+VLOOKUP($E675,Emissions!$1:$1048576,MATCH(DATE(AI$2,1,1),Emissions!$A$1:$LI$1),FALSE)</f>
        <v>0.22175488779999999</v>
      </c>
      <c r="AJ675" s="359">
        <f>+VLOOKUP($E675,Emissions!$1:$1048576,MATCH(DATE(AJ$2,1,1),Emissions!$A$1:$LI$1),FALSE)</f>
        <v>0.22445802819999999</v>
      </c>
      <c r="AK675" s="359">
        <f>+VLOOKUP($E675,Emissions!$1:$1048576,MATCH(DATE(AK$2,1,1),Emissions!$A$1:$LI$1),FALSE)</f>
        <v>0.2272008566</v>
      </c>
      <c r="AL675" s="359">
        <f>+VLOOKUP($E675,Emissions!$1:$1048576,MATCH(DATE(AL$2,1,1),Emissions!$A$1:$LI$1),FALSE)</f>
        <v>0.22998603240000001</v>
      </c>
      <c r="AM675" s="359">
        <f>+VLOOKUP($E675,Emissions!$1:$1048576,MATCH(DATE(AM$2,1,1),Emissions!$A$1:$LI$1),FALSE)</f>
        <v>0.2328151289</v>
      </c>
      <c r="AN675" s="359">
        <f>+VLOOKUP($E675,Emissions!$1:$1048576,MATCH(DATE(AN$2,1,1),Emissions!$A$1:$LI$1),FALSE)</f>
        <v>0.23568892120000001</v>
      </c>
      <c r="AO675" s="359">
        <f>+VLOOKUP($E675,Emissions!$1:$1048576,MATCH(DATE(AO$2,1,1),Emissions!$A$1:$LI$1),FALSE)</f>
        <v>0.23860765419999999</v>
      </c>
      <c r="AP675" s="359">
        <f>+VLOOKUP($E675,Emissions!$1:$1048576,MATCH(DATE(AP$2,1,1),Emissions!$A$1:$LI$1),FALSE)</f>
        <v>0.24149514520000001</v>
      </c>
      <c r="AQ675" s="359">
        <f>+VLOOKUP($E675,Emissions!$1:$1048576,MATCH(DATE(AQ$2,1,1),Emissions!$A$1:$LI$1),FALSE)</f>
        <v>0.2443922338</v>
      </c>
      <c r="AR675" s="359">
        <f>+VLOOKUP($E675,Emissions!$1:$1048576,MATCH(DATE(AR$2,1,1),Emissions!$A$1:$LI$1),FALSE)</f>
        <v>0.24731158989999999</v>
      </c>
      <c r="AS675" s="359">
        <f>+VLOOKUP($E675,Emissions!$1:$1048576,MATCH(DATE(AS$2,1,1),Emissions!$A$1:$LI$1),FALSE)</f>
        <v>0.25025920159999998</v>
      </c>
      <c r="AT675" s="359">
        <f>+VLOOKUP($E675,Emissions!$1:$1048576,MATCH(DATE(AT$2,1,1),Emissions!$A$1:$LI$1),FALSE)</f>
        <v>0.25323926940000002</v>
      </c>
      <c r="AU675" s="359">
        <f>+VLOOKUP($E675,Emissions!$1:$1048576,MATCH(DATE(AU$2,1,1),Emissions!$A$1:$LI$1),FALSE)</f>
        <v>0.25625516500000001</v>
      </c>
      <c r="AV675" s="359">
        <f>+VLOOKUP($E675,Emissions!$1:$1048576,MATCH(DATE(AV$2,1,1),Emissions!$A$1:$LI$1),FALSE)</f>
        <v>0.25930955979999998</v>
      </c>
      <c r="AW675" s="359">
        <f>+VLOOKUP($E675,Emissions!$1:$1048576,MATCH(DATE(AW$2,1,1),Emissions!$A$1:$LI$1),FALSE)</f>
        <v>0.26240446909999998</v>
      </c>
      <c r="AX675" s="359">
        <f>+VLOOKUP($E675,Emissions!$1:$1048576,MATCH(DATE(AX$2,1,1),Emissions!$A$1:$LI$1),FALSE)</f>
        <v>0.26554133390000001</v>
      </c>
      <c r="AY675" s="359">
        <f>+VLOOKUP($E675,Emissions!$1:$1048576,MATCH(DATE(AY$2,1,1),Emissions!$A$1:$LI$1),FALSE)</f>
        <v>0.26872114000000002</v>
      </c>
      <c r="AZ675" s="359">
        <f>+VLOOKUP($E675,Emissions!$1:$1048576,MATCH(DATE(AZ$2,1,1),Emissions!$A$1:$LI$1),FALSE)</f>
        <v>0.27195148810000003</v>
      </c>
      <c r="BA675" s="359">
        <f>+VLOOKUP($E675,Emissions!$1:$1048576,MATCH(DATE(BA$2,1,1),Emissions!$A$1:$LI$1),FALSE)</f>
        <v>0.27522921379999998</v>
      </c>
      <c r="BB675" s="359">
        <f>+VLOOKUP($E675,Emissions!$1:$1048576,MATCH(DATE(BB$2,1,1),Emissions!$A$1:$LI$1),FALSE)</f>
        <v>0.27855342160000002</v>
      </c>
      <c r="BC675" s="359">
        <f>+VLOOKUP($E675,Emissions!$1:$1048576,MATCH(DATE(BC$2,1,1),Emissions!$A$1:$LI$1),FALSE)</f>
        <v>0.28192365949999998</v>
      </c>
      <c r="BD675" s="359">
        <f>+VLOOKUP($E675,Emissions!$1:$1048576,MATCH(DATE(BD$2,1,1),Emissions!$A$1:$LI$1),FALSE)</f>
        <v>0.28533963670000001</v>
      </c>
      <c r="BE675" s="359">
        <f>+VLOOKUP($E675,Emissions!$1:$1048576,MATCH(DATE(BE$2,1,1),Emissions!$A$1:$LI$1),FALSE)</f>
        <v>0.31209321670000001</v>
      </c>
      <c r="BF675" s="359">
        <f>+VLOOKUP($E675,Emissions!$1:$1048576,MATCH(DATE(BF$2,1,1),Emissions!$A$1:$LI$1),FALSE)</f>
        <v>0.3168486552</v>
      </c>
      <c r="BG675" s="359">
        <f>+VLOOKUP($E675,Emissions!$1:$1048576,MATCH(DATE(BG$2,1,1),Emissions!$A$1:$LI$1),FALSE)</f>
        <v>0.32167914349999999</v>
      </c>
      <c r="BH675" s="359">
        <f>+VLOOKUP($E675,Emissions!$1:$1048576,MATCH(DATE(BH$2,1,1),Emissions!$A$1:$LI$1),FALSE)</f>
        <v>0.32658627579999999</v>
      </c>
      <c r="BI675" s="359">
        <f>+VLOOKUP($E675,Emissions!$1:$1048576,MATCH(DATE(BI$2,1,1),Emissions!$A$1:$LI$1),FALSE)</f>
        <v>0.33157169809999998</v>
      </c>
    </row>
    <row r="676" spans="1:61" ht="15" customHeight="1" x14ac:dyDescent="0.35">
      <c r="A676" s="409"/>
      <c r="B676" s="169"/>
      <c r="C676" s="138" t="s">
        <v>604</v>
      </c>
      <c r="D676" s="114" t="s">
        <v>1029</v>
      </c>
      <c r="E676" s="50" t="s">
        <v>2766</v>
      </c>
      <c r="F676" s="359">
        <f>+VLOOKUP($E676,Emissions!$1:$1048576,MATCH(DATE(F$2,1,1),Emissions!$A$1:$LI$1),FALSE)</f>
        <v>8.9073287900000003E-3</v>
      </c>
      <c r="G676" s="359">
        <f>+VLOOKUP($E676,Emissions!$1:$1048576,MATCH(DATE(G$2,1,1),Emissions!$A$1:$LI$1),FALSE)</f>
        <v>9.0437863499999993E-3</v>
      </c>
      <c r="H676" s="359">
        <f>+VLOOKUP($E676,Emissions!$1:$1048576,MATCH(DATE(H$2,1,1),Emissions!$A$1:$LI$1),FALSE)</f>
        <v>9.1924024400000005E-3</v>
      </c>
      <c r="I676" s="359">
        <f>+VLOOKUP($E676,Emissions!$1:$1048576,MATCH(DATE(I$2,1,1),Emissions!$A$1:$LI$1),FALSE)</f>
        <v>9.3455497299999996E-3</v>
      </c>
      <c r="J676" s="359">
        <f>+VLOOKUP($E676,Emissions!$1:$1048576,MATCH(DATE(J$2,1,1),Emissions!$A$1:$LI$1),FALSE)</f>
        <v>9.5023424499999995E-3</v>
      </c>
      <c r="K676" s="359">
        <f>+VLOOKUP($E676,Emissions!$1:$1048576,MATCH(DATE(K$2,1,1),Emissions!$A$1:$LI$1),FALSE)</f>
        <v>9.6622980799999994E-3</v>
      </c>
      <c r="L676" s="359">
        <f>+VLOOKUP($E676,Emissions!$1:$1048576,MATCH(DATE(L$2,1,1),Emissions!$A$1:$LI$1),FALSE)</f>
        <v>9.8163418999999991E-3</v>
      </c>
      <c r="M676" s="359">
        <f>+VLOOKUP($E676,Emissions!$1:$1048576,MATCH(DATE(M$2,1,1),Emissions!$A$1:$LI$1),FALSE)</f>
        <v>9.9713426899999992E-3</v>
      </c>
      <c r="N676" s="359">
        <f>+VLOOKUP($E676,Emissions!$1:$1048576,MATCH(DATE(N$2,1,1),Emissions!$A$1:$LI$1),FALSE)</f>
        <v>1.01277602E-2</v>
      </c>
      <c r="O676" s="359">
        <f>+VLOOKUP($E676,Emissions!$1:$1048576,MATCH(DATE(O$2,1,1),Emissions!$A$1:$LI$1),FALSE)</f>
        <v>1.02854395E-2</v>
      </c>
      <c r="P676" s="359">
        <f>+VLOOKUP($E676,Emissions!$1:$1048576,MATCH(DATE(P$2,1,1),Emissions!$A$1:$LI$1),FALSE)</f>
        <v>1.04591041E-2</v>
      </c>
      <c r="Q676" s="359">
        <f>+VLOOKUP($E676,Emissions!$1:$1048576,MATCH(DATE(Q$2,1,1),Emissions!$A$1:$LI$1),FALSE)</f>
        <v>1.0620717199999999E-2</v>
      </c>
      <c r="R676" s="359">
        <f>+VLOOKUP($E676,Emissions!$1:$1048576,MATCH(DATE(R$2,1,1),Emissions!$A$1:$LI$1),FALSE)</f>
        <v>1.07819584E-2</v>
      </c>
      <c r="S676" s="359">
        <f>+VLOOKUP($E676,Emissions!$1:$1048576,MATCH(DATE(S$2,1,1),Emissions!$A$1:$LI$1),FALSE)</f>
        <v>1.0944297699999999E-2</v>
      </c>
      <c r="T676" s="359">
        <f>+VLOOKUP($E676,Emissions!$1:$1048576,MATCH(DATE(T$2,1,1),Emissions!$A$1:$LI$1),FALSE)</f>
        <v>1.1108038900000001E-2</v>
      </c>
      <c r="U676" s="359">
        <f>+VLOOKUP($E676,Emissions!$1:$1048576,MATCH(DATE(U$2,1,1),Emissions!$A$1:$LI$1),FALSE)</f>
        <v>1.12733726E-2</v>
      </c>
      <c r="V676" s="359">
        <f>+VLOOKUP($E676,Emissions!$1:$1048576,MATCH(DATE(V$2,1,1),Emissions!$A$1:$LI$1),FALSE)</f>
        <v>1.1440493100000001E-2</v>
      </c>
      <c r="W676" s="359">
        <f>+VLOOKUP($E676,Emissions!$1:$1048576,MATCH(DATE(W$2,1,1),Emissions!$A$1:$LI$1),FALSE)</f>
        <v>1.16096043E-2</v>
      </c>
      <c r="X676" s="359">
        <f>+VLOOKUP($E676,Emissions!$1:$1048576,MATCH(DATE(X$2,1,1),Emissions!$A$1:$LI$1),FALSE)</f>
        <v>1.1780916900000001E-2</v>
      </c>
      <c r="Y676" s="359">
        <f>+VLOOKUP($E676,Emissions!$1:$1048576,MATCH(DATE(Y$2,1,1),Emissions!$A$1:$LI$1),FALSE)</f>
        <v>1.1954642499999999E-2</v>
      </c>
      <c r="Z676" s="359">
        <f>+VLOOKUP($E676,Emissions!$1:$1048576,MATCH(DATE(Z$2,1,1),Emissions!$A$1:$LI$1),FALSE)</f>
        <v>1.2119984E-2</v>
      </c>
      <c r="AA676" s="359">
        <f>+VLOOKUP($E676,Emissions!$1:$1048576,MATCH(DATE(AA$2,1,1),Emissions!$A$1:$LI$1),FALSE)</f>
        <v>1.2297933400000001E-2</v>
      </c>
      <c r="AB676" s="359">
        <f>+VLOOKUP($E676,Emissions!$1:$1048576,MATCH(DATE(AB$2,1,1),Emissions!$A$1:$LI$1),FALSE)</f>
        <v>1.24800417E-2</v>
      </c>
      <c r="AC676" s="359">
        <f>+VLOOKUP($E676,Emissions!$1:$1048576,MATCH(DATE(AC$2,1,1),Emissions!$A$1:$LI$1),FALSE)</f>
        <v>1.2665469299999999E-2</v>
      </c>
      <c r="AD676" s="359">
        <f>+VLOOKUP($E676,Emissions!$1:$1048576,MATCH(DATE(AD$2,1,1),Emissions!$A$1:$LI$1),FALSE)</f>
        <v>1.28542506E-2</v>
      </c>
      <c r="AE676" s="359">
        <f>+VLOOKUP($E676,Emissions!$1:$1048576,MATCH(DATE(AE$2,1,1),Emissions!$A$1:$LI$1),FALSE)</f>
        <v>1.30147111E-2</v>
      </c>
      <c r="AF676" s="359">
        <f>+VLOOKUP($E676,Emissions!$1:$1048576,MATCH(DATE(AF$2,1,1),Emissions!$A$1:$LI$1),FALSE)</f>
        <v>1.3191929099999999E-2</v>
      </c>
      <c r="AG676" s="359">
        <f>+VLOOKUP($E676,Emissions!$1:$1048576,MATCH(DATE(AG$2,1,1),Emissions!$A$1:$LI$1),FALSE)</f>
        <v>1.33742797E-2</v>
      </c>
      <c r="AH676" s="359">
        <f>+VLOOKUP($E676,Emissions!$1:$1048576,MATCH(DATE(AH$2,1,1),Emissions!$A$1:$LI$1),FALSE)</f>
        <v>1.3560485800000001E-2</v>
      </c>
      <c r="AI676" s="359">
        <f>+VLOOKUP($E676,Emissions!$1:$1048576,MATCH(DATE(AI$2,1,1),Emissions!$A$1:$LI$1),FALSE)</f>
        <v>1.3750464400000001E-2</v>
      </c>
      <c r="AJ676" s="359">
        <f>+VLOOKUP($E676,Emissions!$1:$1048576,MATCH(DATE(AJ$2,1,1),Emissions!$A$1:$LI$1),FALSE)</f>
        <v>1.3944253300000001E-2</v>
      </c>
      <c r="AK676" s="359">
        <f>+VLOOKUP($E676,Emissions!$1:$1048576,MATCH(DATE(AK$2,1,1),Emissions!$A$1:$LI$1),FALSE)</f>
        <v>1.41418846E-2</v>
      </c>
      <c r="AL676" s="359">
        <f>+VLOOKUP($E676,Emissions!$1:$1048576,MATCH(DATE(AL$2,1,1),Emissions!$A$1:$LI$1),FALSE)</f>
        <v>1.4343371400000001E-2</v>
      </c>
      <c r="AM676" s="359">
        <f>+VLOOKUP($E676,Emissions!$1:$1048576,MATCH(DATE(AM$2,1,1),Emissions!$A$1:$LI$1),FALSE)</f>
        <v>1.45487069E-2</v>
      </c>
      <c r="AN676" s="359">
        <f>+VLOOKUP($E676,Emissions!$1:$1048576,MATCH(DATE(AN$2,1,1),Emissions!$A$1:$LI$1),FALSE)</f>
        <v>1.4757867799999999E-2</v>
      </c>
      <c r="AO676" s="359">
        <f>+VLOOKUP($E676,Emissions!$1:$1048576,MATCH(DATE(AO$2,1,1),Emissions!$A$1:$LI$1),FALSE)</f>
        <v>1.4970818E-2</v>
      </c>
      <c r="AP676" s="359">
        <f>+VLOOKUP($E676,Emissions!$1:$1048576,MATCH(DATE(AP$2,1,1),Emissions!$A$1:$LI$1),FALSE)</f>
        <v>1.5179776900000001E-2</v>
      </c>
      <c r="AQ676" s="359">
        <f>+VLOOKUP($E676,Emissions!$1:$1048576,MATCH(DATE(AQ$2,1,1),Emissions!$A$1:$LI$1),FALSE)</f>
        <v>1.53914736E-2</v>
      </c>
      <c r="AR676" s="359">
        <f>+VLOOKUP($E676,Emissions!$1:$1048576,MATCH(DATE(AR$2,1,1),Emissions!$A$1:$LI$1),FALSE)</f>
        <v>1.56066616E-2</v>
      </c>
      <c r="AS676" s="359">
        <f>+VLOOKUP($E676,Emissions!$1:$1048576,MATCH(DATE(AS$2,1,1),Emissions!$A$1:$LI$1),FALSE)</f>
        <v>1.5825397799999998E-2</v>
      </c>
      <c r="AT676" s="359">
        <f>+VLOOKUP($E676,Emissions!$1:$1048576,MATCH(DATE(AT$2,1,1),Emissions!$A$1:$LI$1),FALSE)</f>
        <v>1.6047662099999999E-2</v>
      </c>
      <c r="AU676" s="359">
        <f>+VLOOKUP($E676,Emissions!$1:$1048576,MATCH(DATE(AU$2,1,1),Emissions!$A$1:$LI$1),FALSE)</f>
        <v>1.6273428699999998E-2</v>
      </c>
      <c r="AV676" s="359">
        <f>+VLOOKUP($E676,Emissions!$1:$1048576,MATCH(DATE(AV$2,1,1),Emissions!$A$1:$LI$1),FALSE)</f>
        <v>1.65026741E-2</v>
      </c>
      <c r="AW676" s="359">
        <f>+VLOOKUP($E676,Emissions!$1:$1048576,MATCH(DATE(AW$2,1,1),Emissions!$A$1:$LI$1),FALSE)</f>
        <v>1.6735377100000001E-2</v>
      </c>
      <c r="AX676" s="359">
        <f>+VLOOKUP($E676,Emissions!$1:$1048576,MATCH(DATE(AX$2,1,1),Emissions!$A$1:$LI$1),FALSE)</f>
        <v>1.6971518299999998E-2</v>
      </c>
      <c r="AY676" s="359">
        <f>+VLOOKUP($E676,Emissions!$1:$1048576,MATCH(DATE(AY$2,1,1),Emissions!$A$1:$LI$1),FALSE)</f>
        <v>1.7211079399999999E-2</v>
      </c>
      <c r="AZ676" s="359">
        <f>+VLOOKUP($E676,Emissions!$1:$1048576,MATCH(DATE(AZ$2,1,1),Emissions!$A$1:$LI$1),FALSE)</f>
        <v>1.7454749200000001E-2</v>
      </c>
      <c r="BA676" s="359">
        <f>+VLOOKUP($E676,Emissions!$1:$1048576,MATCH(DATE(BA$2,1,1),Emissions!$A$1:$LI$1),FALSE)</f>
        <v>1.7701897300000002E-2</v>
      </c>
      <c r="BB676" s="359">
        <f>+VLOOKUP($E676,Emissions!$1:$1048576,MATCH(DATE(BB$2,1,1),Emissions!$A$1:$LI$1),FALSE)</f>
        <v>1.79524405E-2</v>
      </c>
      <c r="BC676" s="359">
        <f>+VLOOKUP($E676,Emissions!$1:$1048576,MATCH(DATE(BC$2,1,1),Emissions!$A$1:$LI$1),FALSE)</f>
        <v>1.8206362399999999E-2</v>
      </c>
      <c r="BD676" s="359">
        <f>+VLOOKUP($E676,Emissions!$1:$1048576,MATCH(DATE(BD$2,1,1),Emissions!$A$1:$LI$1),FALSE)</f>
        <v>1.8463657800000002E-2</v>
      </c>
      <c r="BE676" s="359">
        <f>+VLOOKUP($E676,Emissions!$1:$1048576,MATCH(DATE(BE$2,1,1),Emissions!$A$1:$LI$1),FALSE)</f>
        <v>2.0164743499999999E-2</v>
      </c>
      <c r="BF676" s="359">
        <f>+VLOOKUP($E676,Emissions!$1:$1048576,MATCH(DATE(BF$2,1,1),Emissions!$A$1:$LI$1),FALSE)</f>
        <v>2.05182444E-2</v>
      </c>
      <c r="BG676" s="359">
        <f>+VLOOKUP($E676,Emissions!$1:$1048576,MATCH(DATE(BG$2,1,1),Emissions!$A$1:$LI$1),FALSE)</f>
        <v>2.0878603799999999E-2</v>
      </c>
      <c r="BH676" s="359">
        <f>+VLOOKUP($E676,Emissions!$1:$1048576,MATCH(DATE(BH$2,1,1),Emissions!$A$1:$LI$1),FALSE)</f>
        <v>2.1245943999999999E-2</v>
      </c>
      <c r="BI676" s="359">
        <f>+VLOOKUP($E676,Emissions!$1:$1048576,MATCH(DATE(BI$2,1,1),Emissions!$A$1:$LI$1),FALSE)</f>
        <v>2.16203796E-2</v>
      </c>
    </row>
    <row r="677" spans="1:61" ht="15" customHeight="1" x14ac:dyDescent="0.35">
      <c r="A677" s="409"/>
      <c r="B677" s="169"/>
      <c r="C677" s="138" t="s">
        <v>605</v>
      </c>
      <c r="D677" s="114" t="s">
        <v>1029</v>
      </c>
      <c r="E677" s="50" t="s">
        <v>2767</v>
      </c>
      <c r="F677" s="359">
        <f>+VLOOKUP($E677,Emissions!$1:$1048576,MATCH(DATE(F$2,1,1),Emissions!$A$1:$LI$1),FALSE)</f>
        <v>0.1183994972</v>
      </c>
      <c r="G677" s="359">
        <f>+VLOOKUP($E677,Emissions!$1:$1048576,MATCH(DATE(G$2,1,1),Emissions!$A$1:$LI$1),FALSE)</f>
        <v>0.1202114468</v>
      </c>
      <c r="H677" s="359">
        <f>+VLOOKUP($E677,Emissions!$1:$1048576,MATCH(DATE(H$2,1,1),Emissions!$A$1:$LI$1),FALSE)</f>
        <v>0.1222663381</v>
      </c>
      <c r="I677" s="359">
        <f>+VLOOKUP($E677,Emissions!$1:$1048576,MATCH(DATE(I$2,1,1),Emissions!$A$1:$LI$1),FALSE)</f>
        <v>0.1244597637</v>
      </c>
      <c r="J677" s="359">
        <f>+VLOOKUP($E677,Emissions!$1:$1048576,MATCH(DATE(J$2,1,1),Emissions!$A$1:$LI$1),FALSE)</f>
        <v>0.12675990209999999</v>
      </c>
      <c r="K677" s="359">
        <f>+VLOOKUP($E677,Emissions!$1:$1048576,MATCH(DATE(K$2,1,1),Emissions!$A$1:$LI$1),FALSE)</f>
        <v>0.12915330010000001</v>
      </c>
      <c r="L677" s="359">
        <f>+VLOOKUP($E677,Emissions!$1:$1048576,MATCH(DATE(L$2,1,1),Emissions!$A$1:$LI$1),FALSE)</f>
        <v>0.13153583329999999</v>
      </c>
      <c r="M677" s="359">
        <f>+VLOOKUP($E677,Emissions!$1:$1048576,MATCH(DATE(M$2,1,1),Emissions!$A$1:$LI$1),FALSE)</f>
        <v>0.13395569090000001</v>
      </c>
      <c r="N677" s="359">
        <f>+VLOOKUP($E677,Emissions!$1:$1048576,MATCH(DATE(N$2,1,1),Emissions!$A$1:$LI$1),FALSE)</f>
        <v>0.13641807750000001</v>
      </c>
      <c r="O677" s="359">
        <f>+VLOOKUP($E677,Emissions!$1:$1048576,MATCH(DATE(O$2,1,1),Emissions!$A$1:$LI$1),FALSE)</f>
        <v>0.1389213097</v>
      </c>
      <c r="P677" s="359">
        <f>+VLOOKUP($E677,Emissions!$1:$1048576,MATCH(DATE(P$2,1,1),Emissions!$A$1:$LI$1),FALSE)</f>
        <v>0.14163085219999999</v>
      </c>
      <c r="Q677" s="359">
        <f>+VLOOKUP($E677,Emissions!$1:$1048576,MATCH(DATE(Q$2,1,1),Emissions!$A$1:$LI$1),FALSE)</f>
        <v>0.1442751883</v>
      </c>
      <c r="R677" s="359">
        <f>+VLOOKUP($E677,Emissions!$1:$1048576,MATCH(DATE(R$2,1,1),Emissions!$A$1:$LI$1),FALSE)</f>
        <v>0.1469282968</v>
      </c>
      <c r="S677" s="359">
        <f>+VLOOKUP($E677,Emissions!$1:$1048576,MATCH(DATE(S$2,1,1),Emissions!$A$1:$LI$1),FALSE)</f>
        <v>0.1496009771</v>
      </c>
      <c r="T677" s="359">
        <f>+VLOOKUP($E677,Emissions!$1:$1048576,MATCH(DATE(T$2,1,1),Emissions!$A$1:$LI$1),FALSE)</f>
        <v>0.15229545689999999</v>
      </c>
      <c r="U677" s="359">
        <f>+VLOOKUP($E677,Emissions!$1:$1048576,MATCH(DATE(U$2,1,1),Emissions!$A$1:$LI$1),FALSE)</f>
        <v>0.15501357139999999</v>
      </c>
      <c r="V677" s="359">
        <f>+VLOOKUP($E677,Emissions!$1:$1048576,MATCH(DATE(V$2,1,1),Emissions!$A$1:$LI$1),FALSE)</f>
        <v>0.15775782760000001</v>
      </c>
      <c r="W677" s="359">
        <f>+VLOOKUP($E677,Emissions!$1:$1048576,MATCH(DATE(W$2,1,1),Emissions!$A$1:$LI$1),FALSE)</f>
        <v>0.1605313417</v>
      </c>
      <c r="X677" s="359">
        <f>+VLOOKUP($E677,Emissions!$1:$1048576,MATCH(DATE(X$2,1,1),Emissions!$A$1:$LI$1),FALSE)</f>
        <v>0.1633375711</v>
      </c>
      <c r="Y677" s="359">
        <f>+VLOOKUP($E677,Emissions!$1:$1048576,MATCH(DATE(Y$2,1,1),Emissions!$A$1:$LI$1),FALSE)</f>
        <v>0.1661800799</v>
      </c>
      <c r="Z677" s="359">
        <f>+VLOOKUP($E677,Emissions!$1:$1048576,MATCH(DATE(Z$2,1,1),Emissions!$A$1:$LI$1),FALSE)</f>
        <v>0.16893472039999999</v>
      </c>
      <c r="AA677" s="359">
        <f>+VLOOKUP($E677,Emissions!$1:$1048576,MATCH(DATE(AA$2,1,1),Emissions!$A$1:$LI$1),FALSE)</f>
        <v>0.17180741560000001</v>
      </c>
      <c r="AB677" s="359">
        <f>+VLOOKUP($E677,Emissions!$1:$1048576,MATCH(DATE(AB$2,1,1),Emissions!$A$1:$LI$1),FALSE)</f>
        <v>0.17474545150000001</v>
      </c>
      <c r="AC677" s="359">
        <f>+VLOOKUP($E677,Emissions!$1:$1048576,MATCH(DATE(AC$2,1,1),Emissions!$A$1:$LI$1),FALSE)</f>
        <v>0.17774290130000001</v>
      </c>
      <c r="AD677" s="359">
        <f>+VLOOKUP($E677,Emissions!$1:$1048576,MATCH(DATE(AD$2,1,1),Emissions!$A$1:$LI$1),FALSE)</f>
        <v>0.18080042269999999</v>
      </c>
      <c r="AE677" s="359">
        <f>+VLOOKUP($E677,Emissions!$1:$1048576,MATCH(DATE(AE$2,1,1),Emissions!$A$1:$LI$1),FALSE)</f>
        <v>0.18354682429999999</v>
      </c>
      <c r="AF677" s="359">
        <f>+VLOOKUP($E677,Emissions!$1:$1048576,MATCH(DATE(AF$2,1,1),Emissions!$A$1:$LI$1),FALSE)</f>
        <v>0.18639476820000001</v>
      </c>
      <c r="AG677" s="359">
        <f>+VLOOKUP($E677,Emissions!$1:$1048576,MATCH(DATE(AG$2,1,1),Emissions!$A$1:$LI$1),FALSE)</f>
        <v>0.1892844585</v>
      </c>
      <c r="AH677" s="359">
        <f>+VLOOKUP($E677,Emissions!$1:$1048576,MATCH(DATE(AH$2,1,1),Emissions!$A$1:$LI$1),FALSE)</f>
        <v>0.1922161047</v>
      </c>
      <c r="AI677" s="359">
        <f>+VLOOKUP($E677,Emissions!$1:$1048576,MATCH(DATE(AI$2,1,1),Emissions!$A$1:$LI$1),FALSE)</f>
        <v>0.1951975001</v>
      </c>
      <c r="AJ677" s="359">
        <f>+VLOOKUP($E677,Emissions!$1:$1048576,MATCH(DATE(AJ$2,1,1),Emissions!$A$1:$LI$1),FALSE)</f>
        <v>0.19823589559999999</v>
      </c>
      <c r="AK677" s="359">
        <f>+VLOOKUP($E677,Emissions!$1:$1048576,MATCH(DATE(AK$2,1,1),Emissions!$A$1:$LI$1),FALSE)</f>
        <v>0.20133672150000001</v>
      </c>
      <c r="AL677" s="359">
        <f>+VLOOKUP($E677,Emissions!$1:$1048576,MATCH(DATE(AL$2,1,1),Emissions!$A$1:$LI$1),FALSE)</f>
        <v>0.2045035965</v>
      </c>
      <c r="AM677" s="359">
        <f>+VLOOKUP($E677,Emissions!$1:$1048576,MATCH(DATE(AM$2,1,1),Emissions!$A$1:$LI$1),FALSE)</f>
        <v>0.20773866630000001</v>
      </c>
      <c r="AN677" s="359">
        <f>+VLOOKUP($E677,Emissions!$1:$1048576,MATCH(DATE(AN$2,1,1),Emissions!$A$1:$LI$1),FALSE)</f>
        <v>0.21104300519999999</v>
      </c>
      <c r="AO677" s="359">
        <f>+VLOOKUP($E677,Emissions!$1:$1048576,MATCH(DATE(AO$2,1,1),Emissions!$A$1:$LI$1),FALSE)</f>
        <v>0.2144169819</v>
      </c>
      <c r="AP677" s="359">
        <f>+VLOOKUP($E677,Emissions!$1:$1048576,MATCH(DATE(AP$2,1,1),Emissions!$A$1:$LI$1),FALSE)</f>
        <v>0.2177685264</v>
      </c>
      <c r="AQ677" s="359">
        <f>+VLOOKUP($E677,Emissions!$1:$1048576,MATCH(DATE(AQ$2,1,1),Emissions!$A$1:$LI$1),FALSE)</f>
        <v>0.22114888769999999</v>
      </c>
      <c r="AR677" s="359">
        <f>+VLOOKUP($E677,Emissions!$1:$1048576,MATCH(DATE(AR$2,1,1),Emissions!$A$1:$LI$1),FALSE)</f>
        <v>0.22457099759999999</v>
      </c>
      <c r="AS677" s="359">
        <f>+VLOOKUP($E677,Emissions!$1:$1048576,MATCH(DATE(AS$2,1,1),Emissions!$A$1:$LI$1),FALSE)</f>
        <v>0.22804173480000001</v>
      </c>
      <c r="AT677" s="359">
        <f>+VLOOKUP($E677,Emissions!$1:$1048576,MATCH(DATE(AT$2,1,1),Emissions!$A$1:$LI$1),FALSE)</f>
        <v>0.2315666026</v>
      </c>
      <c r="AU677" s="359">
        <f>+VLOOKUP($E677,Emissions!$1:$1048576,MATCH(DATE(AU$2,1,1),Emissions!$A$1:$LI$1),FALSE)</f>
        <v>0.23515027799999999</v>
      </c>
      <c r="AV677" s="359">
        <f>+VLOOKUP($E677,Emissions!$1:$1048576,MATCH(DATE(AV$2,1,1),Emissions!$A$1:$LI$1),FALSE)</f>
        <v>0.23879655850000001</v>
      </c>
      <c r="AW677" s="359">
        <f>+VLOOKUP($E677,Emissions!$1:$1048576,MATCH(DATE(AW$2,1,1),Emissions!$A$1:$LI$1),FALSE)</f>
        <v>0.2425083599</v>
      </c>
      <c r="AX677" s="359">
        <f>+VLOOKUP($E677,Emissions!$1:$1048576,MATCH(DATE(AX$2,1,1),Emissions!$A$1:$LI$1),FALSE)</f>
        <v>0.24628780680000001</v>
      </c>
      <c r="AY677" s="359">
        <f>+VLOOKUP($E677,Emissions!$1:$1048576,MATCH(DATE(AY$2,1,1),Emissions!$A$1:$LI$1),FALSE)</f>
        <v>0.25013638599999999</v>
      </c>
      <c r="AZ677" s="359">
        <f>+VLOOKUP($E677,Emissions!$1:$1048576,MATCH(DATE(AZ$2,1,1),Emissions!$A$1:$LI$1),FALSE)</f>
        <v>0.25406371779999998</v>
      </c>
      <c r="BA677" s="359">
        <f>+VLOOKUP($E677,Emissions!$1:$1048576,MATCH(DATE(BA$2,1,1),Emissions!$A$1:$LI$1),FALSE)</f>
        <v>0.25806590219999997</v>
      </c>
      <c r="BB677" s="359">
        <f>+VLOOKUP($E677,Emissions!$1:$1048576,MATCH(DATE(BB$2,1,1),Emissions!$A$1:$LI$1),FALSE)</f>
        <v>0.26214228039999998</v>
      </c>
      <c r="BC677" s="359">
        <f>+VLOOKUP($E677,Emissions!$1:$1048576,MATCH(DATE(BC$2,1,1),Emissions!$A$1:$LI$1),FALSE)</f>
        <v>0.26629260110000003</v>
      </c>
      <c r="BD677" s="359">
        <f>+VLOOKUP($E677,Emissions!$1:$1048576,MATCH(DATE(BD$2,1,1),Emissions!$A$1:$LI$1),FALSE)</f>
        <v>0.2705167154</v>
      </c>
      <c r="BE677" s="359">
        <f>+VLOOKUP($E677,Emissions!$1:$1048576,MATCH(DATE(BE$2,1,1),Emissions!$A$1:$LI$1),FALSE)</f>
        <v>0.29976892129999999</v>
      </c>
      <c r="BF677" s="359">
        <f>+VLOOKUP($E677,Emissions!$1:$1048576,MATCH(DATE(BF$2,1,1),Emissions!$A$1:$LI$1),FALSE)</f>
        <v>0.30556759830000002</v>
      </c>
      <c r="BG677" s="359">
        <f>+VLOOKUP($E677,Emissions!$1:$1048576,MATCH(DATE(BG$2,1,1),Emissions!$A$1:$LI$1),FALSE)</f>
        <v>0.31148520619999998</v>
      </c>
      <c r="BH677" s="359">
        <f>+VLOOKUP($E677,Emissions!$1:$1048576,MATCH(DATE(BH$2,1,1),Emissions!$A$1:$LI$1),FALSE)</f>
        <v>0.317524731</v>
      </c>
      <c r="BI677" s="359">
        <f>+VLOOKUP($E677,Emissions!$1:$1048576,MATCH(DATE(BI$2,1,1),Emissions!$A$1:$LI$1),FALSE)</f>
        <v>0.32368926520000002</v>
      </c>
    </row>
    <row r="678" spans="1:61" s="92" customFormat="1" ht="15" customHeight="1" x14ac:dyDescent="0.35">
      <c r="A678" s="409"/>
      <c r="B678" s="169"/>
      <c r="C678" s="137" t="s">
        <v>1090</v>
      </c>
      <c r="D678" s="147" t="s">
        <v>1029</v>
      </c>
      <c r="E678" s="136" t="s">
        <v>2768</v>
      </c>
      <c r="F678" s="325">
        <f>+VLOOKUP($E678,Emissions!$1:$1048576,MATCH(DATE(F$2,1,1),Emissions!$A$1:$LI$1),FALSE)</f>
        <v>23.232599359999998</v>
      </c>
      <c r="G678" s="325">
        <f>+VLOOKUP($E678,Emissions!$1:$1048576,MATCH(DATE(G$2,1,1),Emissions!$A$1:$LI$1),FALSE)</f>
        <v>23.51647736</v>
      </c>
      <c r="H678" s="325">
        <f>+VLOOKUP($E678,Emissions!$1:$1048576,MATCH(DATE(H$2,1,1),Emissions!$A$1:$LI$1),FALSE)</f>
        <v>23.81788014</v>
      </c>
      <c r="I678" s="325">
        <f>+VLOOKUP($E678,Emissions!$1:$1048576,MATCH(DATE(I$2,1,1),Emissions!$A$1:$LI$1),FALSE)</f>
        <v>24.140817770000002</v>
      </c>
      <c r="J678" s="325">
        <f>+VLOOKUP($E678,Emissions!$1:$1048576,MATCH(DATE(J$2,1,1),Emissions!$A$1:$LI$1),FALSE)</f>
        <v>24.490142079999998</v>
      </c>
      <c r="K678" s="325">
        <f>+VLOOKUP($E678,Emissions!$1:$1048576,MATCH(DATE(K$2,1,1),Emissions!$A$1:$LI$1),FALSE)</f>
        <v>24.86745736</v>
      </c>
      <c r="L678" s="325">
        <f>+VLOOKUP($E678,Emissions!$1:$1048576,MATCH(DATE(L$2,1,1),Emissions!$A$1:$LI$1),FALSE)</f>
        <v>25.256077390000002</v>
      </c>
      <c r="M678" s="325">
        <f>+VLOOKUP($E678,Emissions!$1:$1048576,MATCH(DATE(M$2,1,1),Emissions!$A$1:$LI$1),FALSE)</f>
        <v>25.662414680000001</v>
      </c>
      <c r="N678" s="325">
        <f>+VLOOKUP($E678,Emissions!$1:$1048576,MATCH(DATE(N$2,1,1),Emissions!$A$1:$LI$1),FALSE)</f>
        <v>26.085729260000001</v>
      </c>
      <c r="O678" s="325">
        <f>+VLOOKUP($E678,Emissions!$1:$1048576,MATCH(DATE(O$2,1,1),Emissions!$A$1:$LI$1),FALSE)</f>
        <v>26.524054540000002</v>
      </c>
      <c r="P678" s="325">
        <f>+VLOOKUP($E678,Emissions!$1:$1048576,MATCH(DATE(P$2,1,1),Emissions!$A$1:$LI$1),FALSE)</f>
        <v>27.003304279999998</v>
      </c>
      <c r="Q678" s="325">
        <f>+VLOOKUP($E678,Emissions!$1:$1048576,MATCH(DATE(Q$2,1,1),Emissions!$A$1:$LI$1),FALSE)</f>
        <v>27.4784693</v>
      </c>
      <c r="R678" s="325">
        <f>+VLOOKUP($E678,Emissions!$1:$1048576,MATCH(DATE(R$2,1,1),Emissions!$A$1:$LI$1),FALSE)</f>
        <v>27.959548730000002</v>
      </c>
      <c r="S678" s="325">
        <f>+VLOOKUP($E678,Emissions!$1:$1048576,MATCH(DATE(S$2,1,1),Emissions!$A$1:$LI$1),FALSE)</f>
        <v>28.44715794</v>
      </c>
      <c r="T678" s="325">
        <f>+VLOOKUP($E678,Emissions!$1:$1048576,MATCH(DATE(T$2,1,1),Emissions!$A$1:$LI$1),FALSE)</f>
        <v>28.940582339999999</v>
      </c>
      <c r="U678" s="325">
        <f>+VLOOKUP($E678,Emissions!$1:$1048576,MATCH(DATE(U$2,1,1),Emissions!$A$1:$LI$1),FALSE)</f>
        <v>29.439116009999999</v>
      </c>
      <c r="V678" s="325">
        <f>+VLOOKUP($E678,Emissions!$1:$1048576,MATCH(DATE(V$2,1,1),Emissions!$A$1:$LI$1),FALSE)</f>
        <v>29.942273660000001</v>
      </c>
      <c r="W678" s="325">
        <f>+VLOOKUP($E678,Emissions!$1:$1048576,MATCH(DATE(W$2,1,1),Emissions!$A$1:$LI$1),FALSE)</f>
        <v>30.449739539999999</v>
      </c>
      <c r="X678" s="325">
        <f>+VLOOKUP($E678,Emissions!$1:$1048576,MATCH(DATE(X$2,1,1),Emissions!$A$1:$LI$1),FALSE)</f>
        <v>30.96135443</v>
      </c>
      <c r="Y678" s="325">
        <f>+VLOOKUP($E678,Emissions!$1:$1048576,MATCH(DATE(Y$2,1,1),Emissions!$A$1:$LI$1),FALSE)</f>
        <v>31.477087350000001</v>
      </c>
      <c r="Z678" s="325">
        <f>+VLOOKUP($E678,Emissions!$1:$1048576,MATCH(DATE(Z$2,1,1),Emissions!$A$1:$LI$1),FALSE)</f>
        <v>31.975952299999999</v>
      </c>
      <c r="AA678" s="325">
        <f>+VLOOKUP($E678,Emissions!$1:$1048576,MATCH(DATE(AA$2,1,1),Emissions!$A$1:$LI$1),FALSE)</f>
        <v>32.490659999999998</v>
      </c>
      <c r="AB678" s="325">
        <f>+VLOOKUP($E678,Emissions!$1:$1048576,MATCH(DATE(AB$2,1,1),Emissions!$A$1:$LI$1),FALSE)</f>
        <v>33.012736580000002</v>
      </c>
      <c r="AC678" s="325">
        <f>+VLOOKUP($E678,Emissions!$1:$1048576,MATCH(DATE(AC$2,1,1),Emissions!$A$1:$LI$1),FALSE)</f>
        <v>33.541009850000002</v>
      </c>
      <c r="AD678" s="325">
        <f>+VLOOKUP($E678,Emissions!$1:$1048576,MATCH(DATE(AD$2,1,1),Emissions!$A$1:$LI$1),FALSE)</f>
        <v>34.075505829999997</v>
      </c>
      <c r="AE678" s="325">
        <f>+VLOOKUP($E678,Emissions!$1:$1048576,MATCH(DATE(AE$2,1,1),Emissions!$A$1:$LI$1),FALSE)</f>
        <v>34.555282640000001</v>
      </c>
      <c r="AF678" s="325">
        <f>+VLOOKUP($E678,Emissions!$1:$1048576,MATCH(DATE(AF$2,1,1),Emissions!$A$1:$LI$1),FALSE)</f>
        <v>35.046022550000004</v>
      </c>
      <c r="AG678" s="325">
        <f>+VLOOKUP($E678,Emissions!$1:$1048576,MATCH(DATE(AG$2,1,1),Emissions!$A$1:$LI$1),FALSE)</f>
        <v>35.538157300000002</v>
      </c>
      <c r="AH678" s="325">
        <f>+VLOOKUP($E678,Emissions!$1:$1048576,MATCH(DATE(AH$2,1,1),Emissions!$A$1:$LI$1),FALSE)</f>
        <v>36.031429979999999</v>
      </c>
      <c r="AI678" s="325">
        <f>+VLOOKUP($E678,Emissions!$1:$1048576,MATCH(DATE(AI$2,1,1),Emissions!$A$1:$LI$1),FALSE)</f>
        <v>36.527036619999997</v>
      </c>
      <c r="AJ678" s="325">
        <f>+VLOOKUP($E678,Emissions!$1:$1048576,MATCH(DATE(AJ$2,1,1),Emissions!$A$1:$LI$1),FALSE)</f>
        <v>37.026247519999998</v>
      </c>
      <c r="AK678" s="325">
        <f>+VLOOKUP($E678,Emissions!$1:$1048576,MATCH(DATE(AK$2,1,1),Emissions!$A$1:$LI$1),FALSE)</f>
        <v>37.530147900000003</v>
      </c>
      <c r="AL678" s="325">
        <f>+VLOOKUP($E678,Emissions!$1:$1048576,MATCH(DATE(AL$2,1,1),Emissions!$A$1:$LI$1),FALSE)</f>
        <v>38.03962276</v>
      </c>
      <c r="AM678" s="325">
        <f>+VLOOKUP($E678,Emissions!$1:$1048576,MATCH(DATE(AM$2,1,1),Emissions!$A$1:$LI$1),FALSE)</f>
        <v>38.55536781</v>
      </c>
      <c r="AN678" s="325">
        <f>+VLOOKUP($E678,Emissions!$1:$1048576,MATCH(DATE(AN$2,1,1),Emissions!$A$1:$LI$1),FALSE)</f>
        <v>39.07791623</v>
      </c>
      <c r="AO678" s="325">
        <f>+VLOOKUP($E678,Emissions!$1:$1048576,MATCH(DATE(AO$2,1,1),Emissions!$A$1:$LI$1),FALSE)</f>
        <v>39.607667130000003</v>
      </c>
      <c r="AP678" s="325">
        <f>+VLOOKUP($E678,Emissions!$1:$1048576,MATCH(DATE(AP$2,1,1),Emissions!$A$1:$LI$1),FALSE)</f>
        <v>40.130011490000001</v>
      </c>
      <c r="AQ678" s="325">
        <f>+VLOOKUP($E678,Emissions!$1:$1048576,MATCH(DATE(AQ$2,1,1),Emissions!$A$1:$LI$1),FALSE)</f>
        <v>40.65312771</v>
      </c>
      <c r="AR678" s="325">
        <f>+VLOOKUP($E678,Emissions!$1:$1048576,MATCH(DATE(AR$2,1,1),Emissions!$A$1:$LI$1),FALSE)</f>
        <v>41.179095689999997</v>
      </c>
      <c r="AS678" s="325">
        <f>+VLOOKUP($E678,Emissions!$1:$1048576,MATCH(DATE(AS$2,1,1),Emissions!$A$1:$LI$1),FALSE)</f>
        <v>41.708960759999997</v>
      </c>
      <c r="AT678" s="325">
        <f>+VLOOKUP($E678,Emissions!$1:$1048576,MATCH(DATE(AT$2,1,1),Emissions!$A$1:$LI$1),FALSE)</f>
        <v>42.243553749999997</v>
      </c>
      <c r="AU678" s="325">
        <f>+VLOOKUP($E678,Emissions!$1:$1048576,MATCH(DATE(AU$2,1,1),Emissions!$A$1:$LI$1),FALSE)</f>
        <v>42.783591260000001</v>
      </c>
      <c r="AV678" s="325">
        <f>+VLOOKUP($E678,Emissions!$1:$1048576,MATCH(DATE(AV$2,1,1),Emissions!$A$1:$LI$1),FALSE)</f>
        <v>43.329704130000003</v>
      </c>
      <c r="AW678" s="325">
        <f>+VLOOKUP($E678,Emissions!$1:$1048576,MATCH(DATE(AW$2,1,1),Emissions!$A$1:$LI$1),FALSE)</f>
        <v>43.88242494</v>
      </c>
      <c r="AX678" s="325">
        <f>+VLOOKUP($E678,Emissions!$1:$1048576,MATCH(DATE(AX$2,1,1),Emissions!$A$1:$LI$1),FALSE)</f>
        <v>44.442193549999999</v>
      </c>
      <c r="AY678" s="325">
        <f>+VLOOKUP($E678,Emissions!$1:$1048576,MATCH(DATE(AY$2,1,1),Emissions!$A$1:$LI$1),FALSE)</f>
        <v>45.009371049999999</v>
      </c>
      <c r="AZ678" s="325">
        <f>+VLOOKUP($E678,Emissions!$1:$1048576,MATCH(DATE(AZ$2,1,1),Emissions!$A$1:$LI$1),FALSE)</f>
        <v>45.58556024</v>
      </c>
      <c r="BA678" s="325">
        <f>+VLOOKUP($E678,Emissions!$1:$1048576,MATCH(DATE(BA$2,1,1),Emissions!$A$1:$LI$1),FALSE)</f>
        <v>46.170331470000001</v>
      </c>
      <c r="BB678" s="325">
        <f>+VLOOKUP($E678,Emissions!$1:$1048576,MATCH(DATE(BB$2,1,1),Emissions!$A$1:$LI$1),FALSE)</f>
        <v>46.763717649999997</v>
      </c>
      <c r="BC678" s="325">
        <f>+VLOOKUP($E678,Emissions!$1:$1048576,MATCH(DATE(BC$2,1,1),Emissions!$A$1:$LI$1),FALSE)</f>
        <v>47.365781929999997</v>
      </c>
      <c r="BD678" s="325">
        <f>+VLOOKUP($E678,Emissions!$1:$1048576,MATCH(DATE(BD$2,1,1),Emissions!$A$1:$LI$1),FALSE)</f>
        <v>47.976582839999999</v>
      </c>
      <c r="BE678" s="325">
        <f>+VLOOKUP($E678,Emissions!$1:$1048576,MATCH(DATE(BE$2,1,1),Emissions!$A$1:$LI$1),FALSE)</f>
        <v>54.211915769999997</v>
      </c>
      <c r="BF678" s="325">
        <f>+VLOOKUP($E678,Emissions!$1:$1048576,MATCH(DATE(BF$2,1,1),Emissions!$A$1:$LI$1),FALSE)</f>
        <v>55.111568439999999</v>
      </c>
      <c r="BG678" s="325">
        <f>+VLOOKUP($E678,Emissions!$1:$1048576,MATCH(DATE(BG$2,1,1),Emissions!$A$1:$LI$1),FALSE)</f>
        <v>56.023188789999999</v>
      </c>
      <c r="BH678" s="325">
        <f>+VLOOKUP($E678,Emissions!$1:$1048576,MATCH(DATE(BH$2,1,1),Emissions!$A$1:$LI$1),FALSE)</f>
        <v>56.947218820000003</v>
      </c>
      <c r="BI678" s="325">
        <f>+VLOOKUP($E678,Emissions!$1:$1048576,MATCH(DATE(BI$2,1,1),Emissions!$A$1:$LI$1),FALSE)</f>
        <v>57.88410597</v>
      </c>
    </row>
    <row r="679" spans="1:61" ht="15" customHeight="1" x14ac:dyDescent="0.35">
      <c r="A679" s="409"/>
      <c r="B679" s="169"/>
      <c r="C679" s="138" t="s">
        <v>606</v>
      </c>
      <c r="D679" s="114" t="s">
        <v>1029</v>
      </c>
      <c r="E679" s="50" t="s">
        <v>2769</v>
      </c>
      <c r="F679" s="359">
        <f>+VLOOKUP($E679,Emissions!$1:$1048576,MATCH(DATE(F$2,1,1),Emissions!$A$1:$LI$1),FALSE)</f>
        <v>15.86990887</v>
      </c>
      <c r="G679" s="359">
        <f>+VLOOKUP($E679,Emissions!$1:$1048576,MATCH(DATE(G$2,1,1),Emissions!$A$1:$LI$1),FALSE)</f>
        <v>16.051641140000001</v>
      </c>
      <c r="H679" s="359">
        <f>+VLOOKUP($E679,Emissions!$1:$1048576,MATCH(DATE(H$2,1,1),Emissions!$A$1:$LI$1),FALSE)</f>
        <v>16.244398489999998</v>
      </c>
      <c r="I679" s="359">
        <f>+VLOOKUP($E679,Emissions!$1:$1048576,MATCH(DATE(I$2,1,1),Emissions!$A$1:$LI$1),FALSE)</f>
        <v>16.455018989999999</v>
      </c>
      <c r="J679" s="359">
        <f>+VLOOKUP($E679,Emissions!$1:$1048576,MATCH(DATE(J$2,1,1),Emissions!$A$1:$LI$1),FALSE)</f>
        <v>16.687162300000001</v>
      </c>
      <c r="K679" s="359">
        <f>+VLOOKUP($E679,Emissions!$1:$1048576,MATCH(DATE(K$2,1,1),Emissions!$A$1:$LI$1),FALSE)</f>
        <v>16.941527799999999</v>
      </c>
      <c r="L679" s="359">
        <f>+VLOOKUP($E679,Emissions!$1:$1048576,MATCH(DATE(L$2,1,1),Emissions!$A$1:$LI$1),FALSE)</f>
        <v>17.207602900000001</v>
      </c>
      <c r="M679" s="359">
        <f>+VLOOKUP($E679,Emissions!$1:$1048576,MATCH(DATE(M$2,1,1),Emissions!$A$1:$LI$1),FALSE)</f>
        <v>17.487024590000001</v>
      </c>
      <c r="N679" s="359">
        <f>+VLOOKUP($E679,Emissions!$1:$1048576,MATCH(DATE(N$2,1,1),Emissions!$A$1:$LI$1),FALSE)</f>
        <v>17.778813240000002</v>
      </c>
      <c r="O679" s="359">
        <f>+VLOOKUP($E679,Emissions!$1:$1048576,MATCH(DATE(O$2,1,1),Emissions!$A$1:$LI$1),FALSE)</f>
        <v>18.081373540000001</v>
      </c>
      <c r="P679" s="359">
        <f>+VLOOKUP($E679,Emissions!$1:$1048576,MATCH(DATE(P$2,1,1),Emissions!$A$1:$LI$1),FALSE)</f>
        <v>18.40971948</v>
      </c>
      <c r="Q679" s="359">
        <f>+VLOOKUP($E679,Emissions!$1:$1048576,MATCH(DATE(Q$2,1,1),Emissions!$A$1:$LI$1),FALSE)</f>
        <v>18.739297140000001</v>
      </c>
      <c r="R679" s="359">
        <f>+VLOOKUP($E679,Emissions!$1:$1048576,MATCH(DATE(R$2,1,1),Emissions!$A$1:$LI$1),FALSE)</f>
        <v>19.072818389999998</v>
      </c>
      <c r="S679" s="359">
        <f>+VLOOKUP($E679,Emissions!$1:$1048576,MATCH(DATE(S$2,1,1),Emissions!$A$1:$LI$1),FALSE)</f>
        <v>19.410270400000002</v>
      </c>
      <c r="T679" s="359">
        <f>+VLOOKUP($E679,Emissions!$1:$1048576,MATCH(DATE(T$2,1,1),Emissions!$A$1:$LI$1),FALSE)</f>
        <v>19.7510996</v>
      </c>
      <c r="U679" s="359">
        <f>+VLOOKUP($E679,Emissions!$1:$1048576,MATCH(DATE(U$2,1,1),Emissions!$A$1:$LI$1),FALSE)</f>
        <v>20.094808780000001</v>
      </c>
      <c r="V679" s="359">
        <f>+VLOOKUP($E679,Emissions!$1:$1048576,MATCH(DATE(V$2,1,1),Emissions!$A$1:$LI$1),FALSE)</f>
        <v>20.441080079999999</v>
      </c>
      <c r="W679" s="359">
        <f>+VLOOKUP($E679,Emissions!$1:$1048576,MATCH(DATE(W$2,1,1),Emissions!$A$1:$LI$1),FALSE)</f>
        <v>20.789727490000001</v>
      </c>
      <c r="X679" s="359">
        <f>+VLOOKUP($E679,Emissions!$1:$1048576,MATCH(DATE(X$2,1,1),Emissions!$A$1:$LI$1),FALSE)</f>
        <v>21.140686290000001</v>
      </c>
      <c r="Y679" s="359">
        <f>+VLOOKUP($E679,Emissions!$1:$1048576,MATCH(DATE(Y$2,1,1),Emissions!$A$1:$LI$1),FALSE)</f>
        <v>21.493988460000001</v>
      </c>
      <c r="Z679" s="359">
        <f>+VLOOKUP($E679,Emissions!$1:$1048576,MATCH(DATE(Z$2,1,1),Emissions!$A$1:$LI$1),FALSE)</f>
        <v>21.837221939999999</v>
      </c>
      <c r="AA679" s="359">
        <f>+VLOOKUP($E679,Emissions!$1:$1048576,MATCH(DATE(AA$2,1,1),Emissions!$A$1:$LI$1),FALSE)</f>
        <v>22.18797348</v>
      </c>
      <c r="AB679" s="359">
        <f>+VLOOKUP($E679,Emissions!$1:$1048576,MATCH(DATE(AB$2,1,1),Emissions!$A$1:$LI$1),FALSE)</f>
        <v>22.54350835</v>
      </c>
      <c r="AC679" s="359">
        <f>+VLOOKUP($E679,Emissions!$1:$1048576,MATCH(DATE(AC$2,1,1),Emissions!$A$1:$LI$1),FALSE)</f>
        <v>22.90331278</v>
      </c>
      <c r="AD679" s="359">
        <f>+VLOOKUP($E679,Emissions!$1:$1048576,MATCH(DATE(AD$2,1,1),Emissions!$A$1:$LI$1),FALSE)</f>
        <v>23.267429270000001</v>
      </c>
      <c r="AE679" s="359">
        <f>+VLOOKUP($E679,Emissions!$1:$1048576,MATCH(DATE(AE$2,1,1),Emissions!$A$1:$LI$1),FALSE)</f>
        <v>23.599672510000001</v>
      </c>
      <c r="AF679" s="359">
        <f>+VLOOKUP($E679,Emissions!$1:$1048576,MATCH(DATE(AF$2,1,1),Emissions!$A$1:$LI$1),FALSE)</f>
        <v>23.93345781</v>
      </c>
      <c r="AG679" s="359">
        <f>+VLOOKUP($E679,Emissions!$1:$1048576,MATCH(DATE(AG$2,1,1),Emissions!$A$1:$LI$1),FALSE)</f>
        <v>24.266926699999999</v>
      </c>
      <c r="AH679" s="359">
        <f>+VLOOKUP($E679,Emissions!$1:$1048576,MATCH(DATE(AH$2,1,1),Emissions!$A$1:$LI$1),FALSE)</f>
        <v>24.60062009</v>
      </c>
      <c r="AI679" s="359">
        <f>+VLOOKUP($E679,Emissions!$1:$1048576,MATCH(DATE(AI$2,1,1),Emissions!$A$1:$LI$1),FALSE)</f>
        <v>24.935641109999999</v>
      </c>
      <c r="AJ679" s="359">
        <f>+VLOOKUP($E679,Emissions!$1:$1048576,MATCH(DATE(AJ$2,1,1),Emissions!$A$1:$LI$1),FALSE)</f>
        <v>25.273059150000002</v>
      </c>
      <c r="AK679" s="359">
        <f>+VLOOKUP($E679,Emissions!$1:$1048576,MATCH(DATE(AK$2,1,1),Emissions!$A$1:$LI$1),FALSE)</f>
        <v>25.61375915</v>
      </c>
      <c r="AL679" s="359">
        <f>+VLOOKUP($E679,Emissions!$1:$1048576,MATCH(DATE(AL$2,1,1),Emissions!$A$1:$LI$1),FALSE)</f>
        <v>25.95844022</v>
      </c>
      <c r="AM679" s="359">
        <f>+VLOOKUP($E679,Emissions!$1:$1048576,MATCH(DATE(AM$2,1,1),Emissions!$A$1:$LI$1),FALSE)</f>
        <v>26.30763009</v>
      </c>
      <c r="AN679" s="359">
        <f>+VLOOKUP($E679,Emissions!$1:$1048576,MATCH(DATE(AN$2,1,1),Emissions!$A$1:$LI$1),FALSE)</f>
        <v>26.66171284</v>
      </c>
      <c r="AO679" s="359">
        <f>+VLOOKUP($E679,Emissions!$1:$1048576,MATCH(DATE(AO$2,1,1),Emissions!$A$1:$LI$1),FALSE)</f>
        <v>27.020957469999999</v>
      </c>
      <c r="AP679" s="359">
        <f>+VLOOKUP($E679,Emissions!$1:$1048576,MATCH(DATE(AP$2,1,1),Emissions!$A$1:$LI$1),FALSE)</f>
        <v>27.376684130000001</v>
      </c>
      <c r="AQ679" s="359">
        <f>+VLOOKUP($E679,Emissions!$1:$1048576,MATCH(DATE(AQ$2,1,1),Emissions!$A$1:$LI$1),FALSE)</f>
        <v>27.73237967</v>
      </c>
      <c r="AR679" s="359">
        <f>+VLOOKUP($E679,Emissions!$1:$1048576,MATCH(DATE(AR$2,1,1),Emissions!$A$1:$LI$1),FALSE)</f>
        <v>28.08946001</v>
      </c>
      <c r="AS679" s="359">
        <f>+VLOOKUP($E679,Emissions!$1:$1048576,MATCH(DATE(AS$2,1,1),Emissions!$A$1:$LI$1),FALSE)</f>
        <v>28.448796550000001</v>
      </c>
      <c r="AT679" s="359">
        <f>+VLOOKUP($E679,Emissions!$1:$1048576,MATCH(DATE(AT$2,1,1),Emissions!$A$1:$LI$1),FALSE)</f>
        <v>28.81109764</v>
      </c>
      <c r="AU679" s="359">
        <f>+VLOOKUP($E679,Emissions!$1:$1048576,MATCH(DATE(AU$2,1,1),Emissions!$A$1:$LI$1),FALSE)</f>
        <v>29.176963629999999</v>
      </c>
      <c r="AV679" s="359">
        <f>+VLOOKUP($E679,Emissions!$1:$1048576,MATCH(DATE(AV$2,1,1),Emissions!$A$1:$LI$1),FALSE)</f>
        <v>29.546911569999999</v>
      </c>
      <c r="AW679" s="359">
        <f>+VLOOKUP($E679,Emissions!$1:$1048576,MATCH(DATE(AW$2,1,1),Emissions!$A$1:$LI$1),FALSE)</f>
        <v>29.921366299999999</v>
      </c>
      <c r="AX679" s="359">
        <f>+VLOOKUP($E679,Emissions!$1:$1048576,MATCH(DATE(AX$2,1,1),Emissions!$A$1:$LI$1),FALSE)</f>
        <v>30.300667489999999</v>
      </c>
      <c r="AY679" s="359">
        <f>+VLOOKUP($E679,Emissions!$1:$1048576,MATCH(DATE(AY$2,1,1),Emissions!$A$1:$LI$1),FALSE)</f>
        <v>30.685083890000001</v>
      </c>
      <c r="AZ679" s="359">
        <f>+VLOOKUP($E679,Emissions!$1:$1048576,MATCH(DATE(AZ$2,1,1),Emissions!$A$1:$LI$1),FALSE)</f>
        <v>31.075594379999998</v>
      </c>
      <c r="BA679" s="359">
        <f>+VLOOKUP($E679,Emissions!$1:$1048576,MATCH(DATE(BA$2,1,1),Emissions!$A$1:$LI$1),FALSE)</f>
        <v>31.472106239999999</v>
      </c>
      <c r="BB679" s="359">
        <f>+VLOOKUP($E679,Emissions!$1:$1048576,MATCH(DATE(BB$2,1,1),Emissions!$A$1:$LI$1),FALSE)</f>
        <v>31.874635649999998</v>
      </c>
      <c r="BC679" s="359">
        <f>+VLOOKUP($E679,Emissions!$1:$1048576,MATCH(DATE(BC$2,1,1),Emissions!$A$1:$LI$1),FALSE)</f>
        <v>32.283190240000003</v>
      </c>
      <c r="BD679" s="359">
        <f>+VLOOKUP($E679,Emissions!$1:$1048576,MATCH(DATE(BD$2,1,1),Emissions!$A$1:$LI$1),FALSE)</f>
        <v>32.697769940000001</v>
      </c>
      <c r="BE679" s="359">
        <f>+VLOOKUP($E679,Emissions!$1:$1048576,MATCH(DATE(BE$2,1,1),Emissions!$A$1:$LI$1),FALSE)</f>
        <v>36.869877809999998</v>
      </c>
      <c r="BF679" s="359">
        <f>+VLOOKUP($E679,Emissions!$1:$1048576,MATCH(DATE(BF$2,1,1),Emissions!$A$1:$LI$1),FALSE)</f>
        <v>37.475006129999997</v>
      </c>
      <c r="BG679" s="359">
        <f>+VLOOKUP($E679,Emissions!$1:$1048576,MATCH(DATE(BG$2,1,1),Emissions!$A$1:$LI$1),FALSE)</f>
        <v>38.0880042</v>
      </c>
      <c r="BH679" s="359">
        <f>+VLOOKUP($E679,Emissions!$1:$1048576,MATCH(DATE(BH$2,1,1),Emissions!$A$1:$LI$1),FALSE)</f>
        <v>38.709181870000002</v>
      </c>
      <c r="BI679" s="359">
        <f>+VLOOKUP($E679,Emissions!$1:$1048576,MATCH(DATE(BI$2,1,1),Emissions!$A$1:$LI$1),FALSE)</f>
        <v>39.338851499999997</v>
      </c>
    </row>
    <row r="680" spans="1:61" ht="15" customHeight="1" x14ac:dyDescent="0.35">
      <c r="A680" s="409"/>
      <c r="B680" s="169"/>
      <c r="C680" s="138" t="s">
        <v>607</v>
      </c>
      <c r="D680" s="114" t="s">
        <v>1029</v>
      </c>
      <c r="E680" s="50" t="s">
        <v>2770</v>
      </c>
      <c r="F680" s="359">
        <f>+VLOOKUP($E680,Emissions!$1:$1048576,MATCH(DATE(F$2,1,1),Emissions!$A$1:$LI$1),FALSE)</f>
        <v>7.3626904919999996</v>
      </c>
      <c r="G680" s="359">
        <f>+VLOOKUP($E680,Emissions!$1:$1048576,MATCH(DATE(G$2,1,1),Emissions!$A$1:$LI$1),FALSE)</f>
        <v>7.4648362199999996</v>
      </c>
      <c r="H680" s="359">
        <f>+VLOOKUP($E680,Emissions!$1:$1048576,MATCH(DATE(H$2,1,1),Emissions!$A$1:$LI$1),FALSE)</f>
        <v>7.5734816450000002</v>
      </c>
      <c r="I680" s="359">
        <f>+VLOOKUP($E680,Emissions!$1:$1048576,MATCH(DATE(I$2,1,1),Emissions!$A$1:$LI$1),FALSE)</f>
        <v>7.6857987769999996</v>
      </c>
      <c r="J680" s="359">
        <f>+VLOOKUP($E680,Emissions!$1:$1048576,MATCH(DATE(J$2,1,1),Emissions!$A$1:$LI$1),FALSE)</f>
        <v>7.8029797849999998</v>
      </c>
      <c r="K680" s="359">
        <f>+VLOOKUP($E680,Emissions!$1:$1048576,MATCH(DATE(K$2,1,1),Emissions!$A$1:$LI$1),FALSE)</f>
        <v>7.9259295559999998</v>
      </c>
      <c r="L680" s="359">
        <f>+VLOOKUP($E680,Emissions!$1:$1048576,MATCH(DATE(L$2,1,1),Emissions!$A$1:$LI$1),FALSE)</f>
        <v>8.0484744950000007</v>
      </c>
      <c r="M680" s="359">
        <f>+VLOOKUP($E680,Emissions!$1:$1048576,MATCH(DATE(M$2,1,1),Emissions!$A$1:$LI$1),FALSE)</f>
        <v>8.1753900900000005</v>
      </c>
      <c r="N680" s="359">
        <f>+VLOOKUP($E680,Emissions!$1:$1048576,MATCH(DATE(N$2,1,1),Emissions!$A$1:$LI$1),FALSE)</f>
        <v>8.3069160160000006</v>
      </c>
      <c r="O680" s="359">
        <f>+VLOOKUP($E680,Emissions!$1:$1048576,MATCH(DATE(O$2,1,1),Emissions!$A$1:$LI$1),FALSE)</f>
        <v>8.4426810010000004</v>
      </c>
      <c r="P680" s="359">
        <f>+VLOOKUP($E680,Emissions!$1:$1048576,MATCH(DATE(P$2,1,1),Emissions!$A$1:$LI$1),FALSE)</f>
        <v>8.5935848010000004</v>
      </c>
      <c r="Q680" s="359">
        <f>+VLOOKUP($E680,Emissions!$1:$1048576,MATCH(DATE(Q$2,1,1),Emissions!$A$1:$LI$1),FALSE)</f>
        <v>8.7391721639999993</v>
      </c>
      <c r="R680" s="359">
        <f>+VLOOKUP($E680,Emissions!$1:$1048576,MATCH(DATE(R$2,1,1),Emissions!$A$1:$LI$1),FALSE)</f>
        <v>8.8867303359999994</v>
      </c>
      <c r="S680" s="359">
        <f>+VLOOKUP($E680,Emissions!$1:$1048576,MATCH(DATE(S$2,1,1),Emissions!$A$1:$LI$1),FALSE)</f>
        <v>9.0368875400000004</v>
      </c>
      <c r="T680" s="359">
        <f>+VLOOKUP($E680,Emissions!$1:$1048576,MATCH(DATE(T$2,1,1),Emissions!$A$1:$LI$1),FALSE)</f>
        <v>9.1894827360000004</v>
      </c>
      <c r="U680" s="359">
        <f>+VLOOKUP($E680,Emissions!$1:$1048576,MATCH(DATE(U$2,1,1),Emissions!$A$1:$LI$1),FALSE)</f>
        <v>9.3443072300000001</v>
      </c>
      <c r="V680" s="359">
        <f>+VLOOKUP($E680,Emissions!$1:$1048576,MATCH(DATE(V$2,1,1),Emissions!$A$1:$LI$1),FALSE)</f>
        <v>9.5011935750000003</v>
      </c>
      <c r="W680" s="359">
        <f>+VLOOKUP($E680,Emissions!$1:$1048576,MATCH(DATE(W$2,1,1),Emissions!$A$1:$LI$1),FALSE)</f>
        <v>9.660012043</v>
      </c>
      <c r="X680" s="359">
        <f>+VLOOKUP($E680,Emissions!$1:$1048576,MATCH(DATE(X$2,1,1),Emissions!$A$1:$LI$1),FALSE)</f>
        <v>9.8206681329999999</v>
      </c>
      <c r="Y680" s="359">
        <f>+VLOOKUP($E680,Emissions!$1:$1048576,MATCH(DATE(Y$2,1,1),Emissions!$A$1:$LI$1),FALSE)</f>
        <v>9.9830988919999992</v>
      </c>
      <c r="Z680" s="359">
        <f>+VLOOKUP($E680,Emissions!$1:$1048576,MATCH(DATE(Z$2,1,1),Emissions!$A$1:$LI$1),FALSE)</f>
        <v>10.13873036</v>
      </c>
      <c r="AA680" s="359">
        <f>+VLOOKUP($E680,Emissions!$1:$1048576,MATCH(DATE(AA$2,1,1),Emissions!$A$1:$LI$1),FALSE)</f>
        <v>10.30268652</v>
      </c>
      <c r="AB680" s="359">
        <f>+VLOOKUP($E680,Emissions!$1:$1048576,MATCH(DATE(AB$2,1,1),Emissions!$A$1:$LI$1),FALSE)</f>
        <v>10.469228230000001</v>
      </c>
      <c r="AC680" s="359">
        <f>+VLOOKUP($E680,Emissions!$1:$1048576,MATCH(DATE(AC$2,1,1),Emissions!$A$1:$LI$1),FALSE)</f>
        <v>10.63769707</v>
      </c>
      <c r="AD680" s="359">
        <f>+VLOOKUP($E680,Emissions!$1:$1048576,MATCH(DATE(AD$2,1,1),Emissions!$A$1:$LI$1),FALSE)</f>
        <v>10.80807656</v>
      </c>
      <c r="AE680" s="359">
        <f>+VLOOKUP($E680,Emissions!$1:$1048576,MATCH(DATE(AE$2,1,1),Emissions!$A$1:$LI$1),FALSE)</f>
        <v>10.95561013</v>
      </c>
      <c r="AF680" s="359">
        <f>+VLOOKUP($E680,Emissions!$1:$1048576,MATCH(DATE(AF$2,1,1),Emissions!$A$1:$LI$1),FALSE)</f>
        <v>11.11256474</v>
      </c>
      <c r="AG680" s="359">
        <f>+VLOOKUP($E680,Emissions!$1:$1048576,MATCH(DATE(AG$2,1,1),Emissions!$A$1:$LI$1),FALSE)</f>
        <v>11.271230600000001</v>
      </c>
      <c r="AH680" s="359">
        <f>+VLOOKUP($E680,Emissions!$1:$1048576,MATCH(DATE(AH$2,1,1),Emissions!$A$1:$LI$1),FALSE)</f>
        <v>11.4308099</v>
      </c>
      <c r="AI680" s="359">
        <f>+VLOOKUP($E680,Emissions!$1:$1048576,MATCH(DATE(AI$2,1,1),Emissions!$A$1:$LI$1),FALSE)</f>
        <v>11.59139551</v>
      </c>
      <c r="AJ680" s="359">
        <f>+VLOOKUP($E680,Emissions!$1:$1048576,MATCH(DATE(AJ$2,1,1),Emissions!$A$1:$LI$1),FALSE)</f>
        <v>11.75318837</v>
      </c>
      <c r="AK680" s="359">
        <f>+VLOOKUP($E680,Emissions!$1:$1048576,MATCH(DATE(AK$2,1,1),Emissions!$A$1:$LI$1),FALSE)</f>
        <v>11.916388749999999</v>
      </c>
      <c r="AL680" s="359">
        <f>+VLOOKUP($E680,Emissions!$1:$1048576,MATCH(DATE(AL$2,1,1),Emissions!$A$1:$LI$1),FALSE)</f>
        <v>12.08118254</v>
      </c>
      <c r="AM680" s="359">
        <f>+VLOOKUP($E680,Emissions!$1:$1048576,MATCH(DATE(AM$2,1,1),Emissions!$A$1:$LI$1),FALSE)</f>
        <v>12.247737710000001</v>
      </c>
      <c r="AN680" s="359">
        <f>+VLOOKUP($E680,Emissions!$1:$1048576,MATCH(DATE(AN$2,1,1),Emissions!$A$1:$LI$1),FALSE)</f>
        <v>12.41620339</v>
      </c>
      <c r="AO680" s="359">
        <f>+VLOOKUP($E680,Emissions!$1:$1048576,MATCH(DATE(AO$2,1,1),Emissions!$A$1:$LI$1),FALSE)</f>
        <v>12.58670966</v>
      </c>
      <c r="AP680" s="359">
        <f>+VLOOKUP($E680,Emissions!$1:$1048576,MATCH(DATE(AP$2,1,1),Emissions!$A$1:$LI$1),FALSE)</f>
        <v>12.753327349999999</v>
      </c>
      <c r="AQ680" s="359">
        <f>+VLOOKUP($E680,Emissions!$1:$1048576,MATCH(DATE(AQ$2,1,1),Emissions!$A$1:$LI$1),FALSE)</f>
        <v>12.92074803</v>
      </c>
      <c r="AR680" s="359">
        <f>+VLOOKUP($E680,Emissions!$1:$1048576,MATCH(DATE(AR$2,1,1),Emissions!$A$1:$LI$1),FALSE)</f>
        <v>13.089635680000001</v>
      </c>
      <c r="AS680" s="359">
        <f>+VLOOKUP($E680,Emissions!$1:$1048576,MATCH(DATE(AS$2,1,1),Emissions!$A$1:$LI$1),FALSE)</f>
        <v>13.260164209999999</v>
      </c>
      <c r="AT680" s="359">
        <f>+VLOOKUP($E680,Emissions!$1:$1048576,MATCH(DATE(AT$2,1,1),Emissions!$A$1:$LI$1),FALSE)</f>
        <v>13.432456119999999</v>
      </c>
      <c r="AU680" s="359">
        <f>+VLOOKUP($E680,Emissions!$1:$1048576,MATCH(DATE(AU$2,1,1),Emissions!$A$1:$LI$1),FALSE)</f>
        <v>13.60662763</v>
      </c>
      <c r="AV680" s="359">
        <f>+VLOOKUP($E680,Emissions!$1:$1048576,MATCH(DATE(AV$2,1,1),Emissions!$A$1:$LI$1),FALSE)</f>
        <v>13.782792560000001</v>
      </c>
      <c r="AW680" s="359">
        <f>+VLOOKUP($E680,Emissions!$1:$1048576,MATCH(DATE(AW$2,1,1),Emissions!$A$1:$LI$1),FALSE)</f>
        <v>13.96105865</v>
      </c>
      <c r="AX680" s="359">
        <f>+VLOOKUP($E680,Emissions!$1:$1048576,MATCH(DATE(AX$2,1,1),Emissions!$A$1:$LI$1),FALSE)</f>
        <v>14.14152606</v>
      </c>
      <c r="AY680" s="359">
        <f>+VLOOKUP($E680,Emissions!$1:$1048576,MATCH(DATE(AY$2,1,1),Emissions!$A$1:$LI$1),FALSE)</f>
        <v>14.32428717</v>
      </c>
      <c r="AZ680" s="359">
        <f>+VLOOKUP($E680,Emissions!$1:$1048576,MATCH(DATE(AZ$2,1,1),Emissions!$A$1:$LI$1),FALSE)</f>
        <v>14.509965859999999</v>
      </c>
      <c r="BA680" s="359">
        <f>+VLOOKUP($E680,Emissions!$1:$1048576,MATCH(DATE(BA$2,1,1),Emissions!$A$1:$LI$1),FALSE)</f>
        <v>14.69822523</v>
      </c>
      <c r="BB680" s="359">
        <f>+VLOOKUP($E680,Emissions!$1:$1048576,MATCH(DATE(BB$2,1,1),Emissions!$A$1:$LI$1),FALSE)</f>
        <v>14.889082</v>
      </c>
      <c r="BC680" s="359">
        <f>+VLOOKUP($E680,Emissions!$1:$1048576,MATCH(DATE(BC$2,1,1),Emissions!$A$1:$LI$1),FALSE)</f>
        <v>15.082591689999999</v>
      </c>
      <c r="BD680" s="359">
        <f>+VLOOKUP($E680,Emissions!$1:$1048576,MATCH(DATE(BD$2,1,1),Emissions!$A$1:$LI$1),FALSE)</f>
        <v>15.2788129</v>
      </c>
      <c r="BE680" s="359">
        <f>+VLOOKUP($E680,Emissions!$1:$1048576,MATCH(DATE(BE$2,1,1),Emissions!$A$1:$LI$1),FALSE)</f>
        <v>17.342037959999999</v>
      </c>
      <c r="BF680" s="359">
        <f>+VLOOKUP($E680,Emissions!$1:$1048576,MATCH(DATE(BF$2,1,1),Emissions!$A$1:$LI$1),FALSE)</f>
        <v>17.636562319999999</v>
      </c>
      <c r="BG680" s="359">
        <f>+VLOOKUP($E680,Emissions!$1:$1048576,MATCH(DATE(BG$2,1,1),Emissions!$A$1:$LI$1),FALSE)</f>
        <v>17.935184589999999</v>
      </c>
      <c r="BH680" s="359">
        <f>+VLOOKUP($E680,Emissions!$1:$1048576,MATCH(DATE(BH$2,1,1),Emissions!$A$1:$LI$1),FALSE)</f>
        <v>18.238036950000001</v>
      </c>
      <c r="BI680" s="359">
        <f>+VLOOKUP($E680,Emissions!$1:$1048576,MATCH(DATE(BI$2,1,1),Emissions!$A$1:$LI$1),FALSE)</f>
        <v>18.54525447</v>
      </c>
    </row>
    <row r="681" spans="1:61" s="92" customFormat="1" ht="15" customHeight="1" x14ac:dyDescent="0.35">
      <c r="A681" s="409"/>
      <c r="B681" s="169"/>
      <c r="C681" s="137" t="s">
        <v>1091</v>
      </c>
      <c r="D681" s="147" t="s">
        <v>1029</v>
      </c>
      <c r="E681" s="136" t="s">
        <v>2771</v>
      </c>
      <c r="F681" s="325">
        <f>+VLOOKUP($E681,Emissions!$1:$1048576,MATCH(DATE(F$2,1,1),Emissions!$A$1:$LI$1),FALSE)</f>
        <v>0.52525427410000003</v>
      </c>
      <c r="G681" s="325">
        <f>+VLOOKUP($E681,Emissions!$1:$1048576,MATCH(DATE(G$2,1,1),Emissions!$A$1:$LI$1),FALSE)</f>
        <v>0.52945019370000002</v>
      </c>
      <c r="H681" s="325">
        <f>+VLOOKUP($E681,Emissions!$1:$1048576,MATCH(DATE(H$2,1,1),Emissions!$A$1:$LI$1),FALSE)</f>
        <v>0.5332610337</v>
      </c>
      <c r="I681" s="325">
        <f>+VLOOKUP($E681,Emissions!$1:$1048576,MATCH(DATE(I$2,1,1),Emissions!$A$1:$LI$1),FALSE)</f>
        <v>0.53751707530000004</v>
      </c>
      <c r="J681" s="325">
        <f>+VLOOKUP($E681,Emissions!$1:$1048576,MATCH(DATE(J$2,1,1),Emissions!$A$1:$LI$1),FALSE)</f>
        <v>0.54245498530000003</v>
      </c>
      <c r="K681" s="325">
        <f>+VLOOKUP($E681,Emissions!$1:$1048576,MATCH(DATE(K$2,1,1),Emissions!$A$1:$LI$1),FALSE)</f>
        <v>0.54809054729999995</v>
      </c>
      <c r="L681" s="325">
        <f>+VLOOKUP($E681,Emissions!$1:$1048576,MATCH(DATE(L$2,1,1),Emissions!$A$1:$LI$1),FALSE)</f>
        <v>0.5540482189</v>
      </c>
      <c r="M681" s="325">
        <f>+VLOOKUP($E681,Emissions!$1:$1048576,MATCH(DATE(M$2,1,1),Emissions!$A$1:$LI$1),FALSE)</f>
        <v>0.56037898770000005</v>
      </c>
      <c r="N681" s="325">
        <f>+VLOOKUP($E681,Emissions!$1:$1048576,MATCH(DATE(N$2,1,1),Emissions!$A$1:$LI$1),FALSE)</f>
        <v>0.56702272190000003</v>
      </c>
      <c r="O681" s="325">
        <f>+VLOOKUP($E681,Emissions!$1:$1048576,MATCH(DATE(O$2,1,1),Emissions!$A$1:$LI$1),FALSE)</f>
        <v>0.57391319630000004</v>
      </c>
      <c r="P681" s="325">
        <f>+VLOOKUP($E681,Emissions!$1:$1048576,MATCH(DATE(P$2,1,1),Emissions!$A$1:$LI$1),FALSE)</f>
        <v>0.58148571510000002</v>
      </c>
      <c r="Q681" s="325">
        <f>+VLOOKUP($E681,Emissions!$1:$1048576,MATCH(DATE(Q$2,1,1),Emissions!$A$1:$LI$1),FALSE)</f>
        <v>0.58891384960000004</v>
      </c>
      <c r="R681" s="325">
        <f>+VLOOKUP($E681,Emissions!$1:$1048576,MATCH(DATE(R$2,1,1),Emissions!$A$1:$LI$1),FALSE)</f>
        <v>0.59639374339999995</v>
      </c>
      <c r="S681" s="325">
        <f>+VLOOKUP($E681,Emissions!$1:$1048576,MATCH(DATE(S$2,1,1),Emissions!$A$1:$LI$1),FALSE)</f>
        <v>0.60395890640000005</v>
      </c>
      <c r="T681" s="325">
        <f>+VLOOKUP($E681,Emissions!$1:$1048576,MATCH(DATE(T$2,1,1),Emissions!$A$1:$LI$1),FALSE)</f>
        <v>0.61160877449999995</v>
      </c>
      <c r="U681" s="325">
        <f>+VLOOKUP($E681,Emissions!$1:$1048576,MATCH(DATE(U$2,1,1),Emissions!$A$1:$LI$1),FALSE)</f>
        <v>0.6193390996</v>
      </c>
      <c r="V681" s="325">
        <f>+VLOOKUP($E681,Emissions!$1:$1048576,MATCH(DATE(V$2,1,1),Emissions!$A$1:$LI$1),FALSE)</f>
        <v>0.62714766600000005</v>
      </c>
      <c r="W681" s="325">
        <f>+VLOOKUP($E681,Emissions!$1:$1048576,MATCH(DATE(W$2,1,1),Emissions!$A$1:$LI$1),FALSE)</f>
        <v>0.63503460339999995</v>
      </c>
      <c r="X681" s="325">
        <f>+VLOOKUP($E681,Emissions!$1:$1048576,MATCH(DATE(X$2,1,1),Emissions!$A$1:$LI$1),FALSE)</f>
        <v>0.64300189659999996</v>
      </c>
      <c r="Y681" s="325">
        <f>+VLOOKUP($E681,Emissions!$1:$1048576,MATCH(DATE(Y$2,1,1),Emissions!$A$1:$LI$1),FALSE)</f>
        <v>0.65105280310000002</v>
      </c>
      <c r="Z681" s="325">
        <f>+VLOOKUP($E681,Emissions!$1:$1048576,MATCH(DATE(Z$2,1,1),Emissions!$A$1:$LI$1),FALSE)</f>
        <v>0.65883103649999997</v>
      </c>
      <c r="AA681" s="325">
        <f>+VLOOKUP($E681,Emissions!$1:$1048576,MATCH(DATE(AA$2,1,1),Emissions!$A$1:$LI$1),FALSE)</f>
        <v>0.66692626259999999</v>
      </c>
      <c r="AB681" s="325">
        <f>+VLOOKUP($E681,Emissions!$1:$1048576,MATCH(DATE(AB$2,1,1),Emissions!$A$1:$LI$1),FALSE)</f>
        <v>0.67517820579999999</v>
      </c>
      <c r="AC681" s="325">
        <f>+VLOOKUP($E681,Emissions!$1:$1048576,MATCH(DATE(AC$2,1,1),Emissions!$A$1:$LI$1),FALSE)</f>
        <v>0.68355387089999997</v>
      </c>
      <c r="AD681" s="325">
        <f>+VLOOKUP($E681,Emissions!$1:$1048576,MATCH(DATE(AD$2,1,1),Emissions!$A$1:$LI$1),FALSE)</f>
        <v>0.69204954330000001</v>
      </c>
      <c r="AE681" s="325">
        <f>+VLOOKUP($E681,Emissions!$1:$1048576,MATCH(DATE(AE$2,1,1),Emissions!$A$1:$LI$1),FALSE)</f>
        <v>0.69962785449999998</v>
      </c>
      <c r="AF681" s="325">
        <f>+VLOOKUP($E681,Emissions!$1:$1048576,MATCH(DATE(AF$2,1,1),Emissions!$A$1:$LI$1),FALSE)</f>
        <v>0.70748667890000005</v>
      </c>
      <c r="AG681" s="325">
        <f>+VLOOKUP($E681,Emissions!$1:$1048576,MATCH(DATE(AG$2,1,1),Emissions!$A$1:$LI$1),FALSE)</f>
        <v>0.71545297009999997</v>
      </c>
      <c r="AH681" s="325">
        <f>+VLOOKUP($E681,Emissions!$1:$1048576,MATCH(DATE(AH$2,1,1),Emissions!$A$1:$LI$1),FALSE)</f>
        <v>0.72349937239999995</v>
      </c>
      <c r="AI681" s="325">
        <f>+VLOOKUP($E681,Emissions!$1:$1048576,MATCH(DATE(AI$2,1,1),Emissions!$A$1:$LI$1),FALSE)</f>
        <v>0.73163230160000003</v>
      </c>
      <c r="AJ681" s="325">
        <f>+VLOOKUP($E681,Emissions!$1:$1048576,MATCH(DATE(AJ$2,1,1),Emissions!$A$1:$LI$1),FALSE)</f>
        <v>0.73986299570000003</v>
      </c>
      <c r="AK681" s="325">
        <f>+VLOOKUP($E681,Emissions!$1:$1048576,MATCH(DATE(AK$2,1,1),Emissions!$A$1:$LI$1),FALSE)</f>
        <v>0.74820161929999995</v>
      </c>
      <c r="AL681" s="325">
        <f>+VLOOKUP($E681,Emissions!$1:$1048576,MATCH(DATE(AL$2,1,1),Emissions!$A$1:$LI$1),FALSE)</f>
        <v>0.75665601100000002</v>
      </c>
      <c r="AM681" s="325">
        <f>+VLOOKUP($E681,Emissions!$1:$1048576,MATCH(DATE(AM$2,1,1),Emissions!$A$1:$LI$1),FALSE)</f>
        <v>0.76523164799999999</v>
      </c>
      <c r="AN681" s="325">
        <f>+VLOOKUP($E681,Emissions!$1:$1048576,MATCH(DATE(AN$2,1,1),Emissions!$A$1:$LI$1),FALSE)</f>
        <v>0.77393200539999996</v>
      </c>
      <c r="AO681" s="325">
        <f>+VLOOKUP($E681,Emissions!$1:$1048576,MATCH(DATE(AO$2,1,1),Emissions!$A$1:$LI$1),FALSE)</f>
        <v>0.78275901690000005</v>
      </c>
      <c r="AP681" s="325">
        <f>+VLOOKUP($E681,Emissions!$1:$1048576,MATCH(DATE(AP$2,1,1),Emissions!$A$1:$LI$1),FALSE)</f>
        <v>0.79146255460000003</v>
      </c>
      <c r="AQ681" s="325">
        <f>+VLOOKUP($E681,Emissions!$1:$1048576,MATCH(DATE(AQ$2,1,1),Emissions!$A$1:$LI$1),FALSE)</f>
        <v>0.8001975549</v>
      </c>
      <c r="AR681" s="325">
        <f>+VLOOKUP($E681,Emissions!$1:$1048576,MATCH(DATE(AR$2,1,1),Emissions!$A$1:$LI$1),FALSE)</f>
        <v>0.809004316</v>
      </c>
      <c r="AS681" s="325">
        <f>+VLOOKUP($E681,Emissions!$1:$1048576,MATCH(DATE(AS$2,1,1),Emissions!$A$1:$LI$1),FALSE)</f>
        <v>0.81789704050000001</v>
      </c>
      <c r="AT681" s="325">
        <f>+VLOOKUP($E681,Emissions!$1:$1048576,MATCH(DATE(AT$2,1,1),Emissions!$A$1:$LI$1),FALSE)</f>
        <v>0.82688419820000003</v>
      </c>
      <c r="AU681" s="325">
        <f>+VLOOKUP($E681,Emissions!$1:$1048576,MATCH(DATE(AU$2,1,1),Emissions!$A$1:$LI$1),FALSE)</f>
        <v>0.83597246359999999</v>
      </c>
      <c r="AV681" s="325">
        <f>+VLOOKUP($E681,Emissions!$1:$1048576,MATCH(DATE(AV$2,1,1),Emissions!$A$1:$LI$1),FALSE)</f>
        <v>0.84516733320000004</v>
      </c>
      <c r="AW681" s="325">
        <f>+VLOOKUP($E681,Emissions!$1:$1048576,MATCH(DATE(AW$2,1,1),Emissions!$A$1:$LI$1),FALSE)</f>
        <v>0.85447306619999996</v>
      </c>
      <c r="AX681" s="325">
        <f>+VLOOKUP($E681,Emissions!$1:$1048576,MATCH(DATE(AX$2,1,1),Emissions!$A$1:$LI$1),FALSE)</f>
        <v>0.86389257239999995</v>
      </c>
      <c r="AY681" s="325">
        <f>+VLOOKUP($E681,Emissions!$1:$1048576,MATCH(DATE(AY$2,1,1),Emissions!$A$1:$LI$1),FALSE)</f>
        <v>0.87342713230000002</v>
      </c>
      <c r="AZ681" s="325">
        <f>+VLOOKUP($E681,Emissions!$1:$1048576,MATCH(DATE(AZ$2,1,1),Emissions!$A$1:$LI$1),FALSE)</f>
        <v>0.88309774480000003</v>
      </c>
      <c r="BA681" s="325">
        <f>+VLOOKUP($E681,Emissions!$1:$1048576,MATCH(DATE(BA$2,1,1),Emissions!$A$1:$LI$1),FALSE)</f>
        <v>0.89288096539999995</v>
      </c>
      <c r="BB681" s="325">
        <f>+VLOOKUP($E681,Emissions!$1:$1048576,MATCH(DATE(BB$2,1,1),Emissions!$A$1:$LI$1),FALSE)</f>
        <v>0.90277436280000001</v>
      </c>
      <c r="BC681" s="325">
        <f>+VLOOKUP($E681,Emissions!$1:$1048576,MATCH(DATE(BC$2,1,1),Emissions!$A$1:$LI$1),FALSE)</f>
        <v>0.91278480790000005</v>
      </c>
      <c r="BD681" s="325">
        <f>+VLOOKUP($E681,Emissions!$1:$1048576,MATCH(DATE(BD$2,1,1),Emissions!$A$1:$LI$1),FALSE)</f>
        <v>0.92292066210000001</v>
      </c>
      <c r="BE681" s="325">
        <f>+VLOOKUP($E681,Emissions!$1:$1048576,MATCH(DATE(BE$2,1,1),Emissions!$A$1:$LI$1),FALSE)</f>
        <v>1.004442031</v>
      </c>
      <c r="BF681" s="325">
        <f>+VLOOKUP($E681,Emissions!$1:$1048576,MATCH(DATE(BF$2,1,1),Emissions!$A$1:$LI$1),FALSE)</f>
        <v>1.0190755709999999</v>
      </c>
      <c r="BG681" s="325">
        <f>+VLOOKUP($E681,Emissions!$1:$1048576,MATCH(DATE(BG$2,1,1),Emissions!$A$1:$LI$1),FALSE)</f>
        <v>1.0339513199999999</v>
      </c>
      <c r="BH681" s="325">
        <f>+VLOOKUP($E681,Emissions!$1:$1048576,MATCH(DATE(BH$2,1,1),Emissions!$A$1:$LI$1),FALSE)</f>
        <v>1.0490750550000001</v>
      </c>
      <c r="BI681" s="325">
        <f>+VLOOKUP($E681,Emissions!$1:$1048576,MATCH(DATE(BI$2,1,1),Emissions!$A$1:$LI$1),FALSE)</f>
        <v>1.0644528849999999</v>
      </c>
    </row>
    <row r="682" spans="1:61" ht="15" customHeight="1" x14ac:dyDescent="0.35">
      <c r="A682" s="409"/>
      <c r="B682" s="169"/>
      <c r="C682" s="138" t="s">
        <v>455</v>
      </c>
      <c r="D682" s="114" t="s">
        <v>1029</v>
      </c>
      <c r="E682" s="50" t="s">
        <v>2772</v>
      </c>
      <c r="F682" s="359">
        <f>+VLOOKUP($E682,Emissions!$1:$1048576,MATCH(DATE(F$2,1,1),Emissions!$A$1:$LI$1),FALSE)</f>
        <v>0.52525427410000003</v>
      </c>
      <c r="G682" s="359">
        <f>+VLOOKUP($E682,Emissions!$1:$1048576,MATCH(DATE(G$2,1,1),Emissions!$A$1:$LI$1),FALSE)</f>
        <v>0.52945019370000002</v>
      </c>
      <c r="H682" s="359">
        <f>+VLOOKUP($E682,Emissions!$1:$1048576,MATCH(DATE(H$2,1,1),Emissions!$A$1:$LI$1),FALSE)</f>
        <v>0.5332610337</v>
      </c>
      <c r="I682" s="359">
        <f>+VLOOKUP($E682,Emissions!$1:$1048576,MATCH(DATE(I$2,1,1),Emissions!$A$1:$LI$1),FALSE)</f>
        <v>0.53751707530000004</v>
      </c>
      <c r="J682" s="359">
        <f>+VLOOKUP($E682,Emissions!$1:$1048576,MATCH(DATE(J$2,1,1),Emissions!$A$1:$LI$1),FALSE)</f>
        <v>0.54245498530000003</v>
      </c>
      <c r="K682" s="359">
        <f>+VLOOKUP($E682,Emissions!$1:$1048576,MATCH(DATE(K$2,1,1),Emissions!$A$1:$LI$1),FALSE)</f>
        <v>0.54809054729999995</v>
      </c>
      <c r="L682" s="359">
        <f>+VLOOKUP($E682,Emissions!$1:$1048576,MATCH(DATE(L$2,1,1),Emissions!$A$1:$LI$1),FALSE)</f>
        <v>0.5540482189</v>
      </c>
      <c r="M682" s="359">
        <f>+VLOOKUP($E682,Emissions!$1:$1048576,MATCH(DATE(M$2,1,1),Emissions!$A$1:$LI$1),FALSE)</f>
        <v>0.56037898770000005</v>
      </c>
      <c r="N682" s="359">
        <f>+VLOOKUP($E682,Emissions!$1:$1048576,MATCH(DATE(N$2,1,1),Emissions!$A$1:$LI$1),FALSE)</f>
        <v>0.56702272190000003</v>
      </c>
      <c r="O682" s="359">
        <f>+VLOOKUP($E682,Emissions!$1:$1048576,MATCH(DATE(O$2,1,1),Emissions!$A$1:$LI$1),FALSE)</f>
        <v>0.57391319630000004</v>
      </c>
      <c r="P682" s="359">
        <f>+VLOOKUP($E682,Emissions!$1:$1048576,MATCH(DATE(P$2,1,1),Emissions!$A$1:$LI$1),FALSE)</f>
        <v>0.58148571510000002</v>
      </c>
      <c r="Q682" s="359">
        <f>+VLOOKUP($E682,Emissions!$1:$1048576,MATCH(DATE(Q$2,1,1),Emissions!$A$1:$LI$1),FALSE)</f>
        <v>0.58891384960000004</v>
      </c>
      <c r="R682" s="359">
        <f>+VLOOKUP($E682,Emissions!$1:$1048576,MATCH(DATE(R$2,1,1),Emissions!$A$1:$LI$1),FALSE)</f>
        <v>0.59639374339999995</v>
      </c>
      <c r="S682" s="359">
        <f>+VLOOKUP($E682,Emissions!$1:$1048576,MATCH(DATE(S$2,1,1),Emissions!$A$1:$LI$1),FALSE)</f>
        <v>0.60395890640000005</v>
      </c>
      <c r="T682" s="359">
        <f>+VLOOKUP($E682,Emissions!$1:$1048576,MATCH(DATE(T$2,1,1),Emissions!$A$1:$LI$1),FALSE)</f>
        <v>0.61160877449999995</v>
      </c>
      <c r="U682" s="359">
        <f>+VLOOKUP($E682,Emissions!$1:$1048576,MATCH(DATE(U$2,1,1),Emissions!$A$1:$LI$1),FALSE)</f>
        <v>0.6193390996</v>
      </c>
      <c r="V682" s="359">
        <f>+VLOOKUP($E682,Emissions!$1:$1048576,MATCH(DATE(V$2,1,1),Emissions!$A$1:$LI$1),FALSE)</f>
        <v>0.62714766600000005</v>
      </c>
      <c r="W682" s="359">
        <f>+VLOOKUP($E682,Emissions!$1:$1048576,MATCH(DATE(W$2,1,1),Emissions!$A$1:$LI$1),FALSE)</f>
        <v>0.63503460339999995</v>
      </c>
      <c r="X682" s="359">
        <f>+VLOOKUP($E682,Emissions!$1:$1048576,MATCH(DATE(X$2,1,1),Emissions!$A$1:$LI$1),FALSE)</f>
        <v>0.64300189659999996</v>
      </c>
      <c r="Y682" s="359">
        <f>+VLOOKUP($E682,Emissions!$1:$1048576,MATCH(DATE(Y$2,1,1),Emissions!$A$1:$LI$1),FALSE)</f>
        <v>0.65105280310000002</v>
      </c>
      <c r="Z682" s="359">
        <f>+VLOOKUP($E682,Emissions!$1:$1048576,MATCH(DATE(Z$2,1,1),Emissions!$A$1:$LI$1),FALSE)</f>
        <v>0.65883103649999997</v>
      </c>
      <c r="AA682" s="359">
        <f>+VLOOKUP($E682,Emissions!$1:$1048576,MATCH(DATE(AA$2,1,1),Emissions!$A$1:$LI$1),FALSE)</f>
        <v>0.66692626259999999</v>
      </c>
      <c r="AB682" s="359">
        <f>+VLOOKUP($E682,Emissions!$1:$1048576,MATCH(DATE(AB$2,1,1),Emissions!$A$1:$LI$1),FALSE)</f>
        <v>0.67517820579999999</v>
      </c>
      <c r="AC682" s="359">
        <f>+VLOOKUP($E682,Emissions!$1:$1048576,MATCH(DATE(AC$2,1,1),Emissions!$A$1:$LI$1),FALSE)</f>
        <v>0.68355387089999997</v>
      </c>
      <c r="AD682" s="359">
        <f>+VLOOKUP($E682,Emissions!$1:$1048576,MATCH(DATE(AD$2,1,1),Emissions!$A$1:$LI$1),FALSE)</f>
        <v>0.69204954330000001</v>
      </c>
      <c r="AE682" s="359">
        <f>+VLOOKUP($E682,Emissions!$1:$1048576,MATCH(DATE(AE$2,1,1),Emissions!$A$1:$LI$1),FALSE)</f>
        <v>0.69962785449999998</v>
      </c>
      <c r="AF682" s="359">
        <f>+VLOOKUP($E682,Emissions!$1:$1048576,MATCH(DATE(AF$2,1,1),Emissions!$A$1:$LI$1),FALSE)</f>
        <v>0.70748667890000005</v>
      </c>
      <c r="AG682" s="359">
        <f>+VLOOKUP($E682,Emissions!$1:$1048576,MATCH(DATE(AG$2,1,1),Emissions!$A$1:$LI$1),FALSE)</f>
        <v>0.71545297009999997</v>
      </c>
      <c r="AH682" s="359">
        <f>+VLOOKUP($E682,Emissions!$1:$1048576,MATCH(DATE(AH$2,1,1),Emissions!$A$1:$LI$1),FALSE)</f>
        <v>0.72349937239999995</v>
      </c>
      <c r="AI682" s="359">
        <f>+VLOOKUP($E682,Emissions!$1:$1048576,MATCH(DATE(AI$2,1,1),Emissions!$A$1:$LI$1),FALSE)</f>
        <v>0.73163230160000003</v>
      </c>
      <c r="AJ682" s="359">
        <f>+VLOOKUP($E682,Emissions!$1:$1048576,MATCH(DATE(AJ$2,1,1),Emissions!$A$1:$LI$1),FALSE)</f>
        <v>0.73986299570000003</v>
      </c>
      <c r="AK682" s="359">
        <f>+VLOOKUP($E682,Emissions!$1:$1048576,MATCH(DATE(AK$2,1,1),Emissions!$A$1:$LI$1),FALSE)</f>
        <v>0.74820161929999995</v>
      </c>
      <c r="AL682" s="359">
        <f>+VLOOKUP($E682,Emissions!$1:$1048576,MATCH(DATE(AL$2,1,1),Emissions!$A$1:$LI$1),FALSE)</f>
        <v>0.75665601100000002</v>
      </c>
      <c r="AM682" s="359">
        <f>+VLOOKUP($E682,Emissions!$1:$1048576,MATCH(DATE(AM$2,1,1),Emissions!$A$1:$LI$1),FALSE)</f>
        <v>0.76523164799999999</v>
      </c>
      <c r="AN682" s="359">
        <f>+VLOOKUP($E682,Emissions!$1:$1048576,MATCH(DATE(AN$2,1,1),Emissions!$A$1:$LI$1),FALSE)</f>
        <v>0.77393200539999996</v>
      </c>
      <c r="AO682" s="359">
        <f>+VLOOKUP($E682,Emissions!$1:$1048576,MATCH(DATE(AO$2,1,1),Emissions!$A$1:$LI$1),FALSE)</f>
        <v>0.78275901690000005</v>
      </c>
      <c r="AP682" s="359">
        <f>+VLOOKUP($E682,Emissions!$1:$1048576,MATCH(DATE(AP$2,1,1),Emissions!$A$1:$LI$1),FALSE)</f>
        <v>0.79146255460000003</v>
      </c>
      <c r="AQ682" s="359">
        <f>+VLOOKUP($E682,Emissions!$1:$1048576,MATCH(DATE(AQ$2,1,1),Emissions!$A$1:$LI$1),FALSE)</f>
        <v>0.8001975549</v>
      </c>
      <c r="AR682" s="359">
        <f>+VLOOKUP($E682,Emissions!$1:$1048576,MATCH(DATE(AR$2,1,1),Emissions!$A$1:$LI$1),FALSE)</f>
        <v>0.809004316</v>
      </c>
      <c r="AS682" s="359">
        <f>+VLOOKUP($E682,Emissions!$1:$1048576,MATCH(DATE(AS$2,1,1),Emissions!$A$1:$LI$1),FALSE)</f>
        <v>0.81789704050000001</v>
      </c>
      <c r="AT682" s="359">
        <f>+VLOOKUP($E682,Emissions!$1:$1048576,MATCH(DATE(AT$2,1,1),Emissions!$A$1:$LI$1),FALSE)</f>
        <v>0.82688419820000003</v>
      </c>
      <c r="AU682" s="359">
        <f>+VLOOKUP($E682,Emissions!$1:$1048576,MATCH(DATE(AU$2,1,1),Emissions!$A$1:$LI$1),FALSE)</f>
        <v>0.83597246359999999</v>
      </c>
      <c r="AV682" s="359">
        <f>+VLOOKUP($E682,Emissions!$1:$1048576,MATCH(DATE(AV$2,1,1),Emissions!$A$1:$LI$1),FALSE)</f>
        <v>0.84516733320000004</v>
      </c>
      <c r="AW682" s="359">
        <f>+VLOOKUP($E682,Emissions!$1:$1048576,MATCH(DATE(AW$2,1,1),Emissions!$A$1:$LI$1),FALSE)</f>
        <v>0.85447306619999996</v>
      </c>
      <c r="AX682" s="359">
        <f>+VLOOKUP($E682,Emissions!$1:$1048576,MATCH(DATE(AX$2,1,1),Emissions!$A$1:$LI$1),FALSE)</f>
        <v>0.86389257239999995</v>
      </c>
      <c r="AY682" s="359">
        <f>+VLOOKUP($E682,Emissions!$1:$1048576,MATCH(DATE(AY$2,1,1),Emissions!$A$1:$LI$1),FALSE)</f>
        <v>0.87342713230000002</v>
      </c>
      <c r="AZ682" s="359">
        <f>+VLOOKUP($E682,Emissions!$1:$1048576,MATCH(DATE(AZ$2,1,1),Emissions!$A$1:$LI$1),FALSE)</f>
        <v>0.88309774480000003</v>
      </c>
      <c r="BA682" s="359">
        <f>+VLOOKUP($E682,Emissions!$1:$1048576,MATCH(DATE(BA$2,1,1),Emissions!$A$1:$LI$1),FALSE)</f>
        <v>0.89288096539999995</v>
      </c>
      <c r="BB682" s="359">
        <f>+VLOOKUP($E682,Emissions!$1:$1048576,MATCH(DATE(BB$2,1,1),Emissions!$A$1:$LI$1),FALSE)</f>
        <v>0.90277436280000001</v>
      </c>
      <c r="BC682" s="359">
        <f>+VLOOKUP($E682,Emissions!$1:$1048576,MATCH(DATE(BC$2,1,1),Emissions!$A$1:$LI$1),FALSE)</f>
        <v>0.91278480790000005</v>
      </c>
      <c r="BD682" s="359">
        <f>+VLOOKUP($E682,Emissions!$1:$1048576,MATCH(DATE(BD$2,1,1),Emissions!$A$1:$LI$1),FALSE)</f>
        <v>0.92292066210000001</v>
      </c>
      <c r="BE682" s="359">
        <f>+VLOOKUP($E682,Emissions!$1:$1048576,MATCH(DATE(BE$2,1,1),Emissions!$A$1:$LI$1),FALSE)</f>
        <v>1.004442031</v>
      </c>
      <c r="BF682" s="359">
        <f>+VLOOKUP($E682,Emissions!$1:$1048576,MATCH(DATE(BF$2,1,1),Emissions!$A$1:$LI$1),FALSE)</f>
        <v>1.0190755709999999</v>
      </c>
      <c r="BG682" s="359">
        <f>+VLOOKUP($E682,Emissions!$1:$1048576,MATCH(DATE(BG$2,1,1),Emissions!$A$1:$LI$1),FALSE)</f>
        <v>1.0339513199999999</v>
      </c>
      <c r="BH682" s="359">
        <f>+VLOOKUP($E682,Emissions!$1:$1048576,MATCH(DATE(BH$2,1,1),Emissions!$A$1:$LI$1),FALSE)</f>
        <v>1.0490750550000001</v>
      </c>
      <c r="BI682" s="359">
        <f>+VLOOKUP($E682,Emissions!$1:$1048576,MATCH(DATE(BI$2,1,1),Emissions!$A$1:$LI$1),FALSE)</f>
        <v>1.0644528849999999</v>
      </c>
    </row>
    <row r="683" spans="1:61" ht="15" customHeight="1" x14ac:dyDescent="0.35">
      <c r="A683" s="409"/>
      <c r="B683" s="169"/>
      <c r="C683" s="138" t="s">
        <v>456</v>
      </c>
      <c r="D683" s="114" t="s">
        <v>1029</v>
      </c>
      <c r="E683" s="50" t="s">
        <v>2773</v>
      </c>
      <c r="F683" s="359">
        <f>+VLOOKUP($E683,Emissions!$1:$1048576,MATCH(DATE(F$2,1,1),Emissions!$A$1:$LI$1),FALSE)</f>
        <v>0</v>
      </c>
      <c r="G683" s="359">
        <f>+VLOOKUP($E683,Emissions!$1:$1048576,MATCH(DATE(G$2,1,1),Emissions!$A$1:$LI$1),FALSE)</f>
        <v>0</v>
      </c>
      <c r="H683" s="359">
        <f>+VLOOKUP($E683,Emissions!$1:$1048576,MATCH(DATE(H$2,1,1),Emissions!$A$1:$LI$1),FALSE)</f>
        <v>0</v>
      </c>
      <c r="I683" s="359">
        <f>+VLOOKUP($E683,Emissions!$1:$1048576,MATCH(DATE(I$2,1,1),Emissions!$A$1:$LI$1),FALSE)</f>
        <v>0</v>
      </c>
      <c r="J683" s="359">
        <f>+VLOOKUP($E683,Emissions!$1:$1048576,MATCH(DATE(J$2,1,1),Emissions!$A$1:$LI$1),FALSE)</f>
        <v>0</v>
      </c>
      <c r="K683" s="359">
        <f>+VLOOKUP($E683,Emissions!$1:$1048576,MATCH(DATE(K$2,1,1),Emissions!$A$1:$LI$1),FALSE)</f>
        <v>0</v>
      </c>
      <c r="L683" s="359">
        <f>+VLOOKUP($E683,Emissions!$1:$1048576,MATCH(DATE(L$2,1,1),Emissions!$A$1:$LI$1),FALSE)</f>
        <v>0</v>
      </c>
      <c r="M683" s="359">
        <f>+VLOOKUP($E683,Emissions!$1:$1048576,MATCH(DATE(M$2,1,1),Emissions!$A$1:$LI$1),FALSE)</f>
        <v>0</v>
      </c>
      <c r="N683" s="359">
        <f>+VLOOKUP($E683,Emissions!$1:$1048576,MATCH(DATE(N$2,1,1),Emissions!$A$1:$LI$1),FALSE)</f>
        <v>0</v>
      </c>
      <c r="O683" s="359">
        <f>+VLOOKUP($E683,Emissions!$1:$1048576,MATCH(DATE(O$2,1,1),Emissions!$A$1:$LI$1),FALSE)</f>
        <v>0</v>
      </c>
      <c r="P683" s="359">
        <f>+VLOOKUP($E683,Emissions!$1:$1048576,MATCH(DATE(P$2,1,1),Emissions!$A$1:$LI$1),FALSE)</f>
        <v>0</v>
      </c>
      <c r="Q683" s="359">
        <f>+VLOOKUP($E683,Emissions!$1:$1048576,MATCH(DATE(Q$2,1,1),Emissions!$A$1:$LI$1),FALSE)</f>
        <v>0</v>
      </c>
      <c r="R683" s="359">
        <f>+VLOOKUP($E683,Emissions!$1:$1048576,MATCH(DATE(R$2,1,1),Emissions!$A$1:$LI$1),FALSE)</f>
        <v>0</v>
      </c>
      <c r="S683" s="359">
        <f>+VLOOKUP($E683,Emissions!$1:$1048576,MATCH(DATE(S$2,1,1),Emissions!$A$1:$LI$1),FALSE)</f>
        <v>0</v>
      </c>
      <c r="T683" s="359">
        <f>+VLOOKUP($E683,Emissions!$1:$1048576,MATCH(DATE(T$2,1,1),Emissions!$A$1:$LI$1),FALSE)</f>
        <v>0</v>
      </c>
      <c r="U683" s="359">
        <f>+VLOOKUP($E683,Emissions!$1:$1048576,MATCH(DATE(U$2,1,1),Emissions!$A$1:$LI$1),FALSE)</f>
        <v>0</v>
      </c>
      <c r="V683" s="359">
        <f>+VLOOKUP($E683,Emissions!$1:$1048576,MATCH(DATE(V$2,1,1),Emissions!$A$1:$LI$1),FALSE)</f>
        <v>0</v>
      </c>
      <c r="W683" s="359">
        <f>+VLOOKUP($E683,Emissions!$1:$1048576,MATCH(DATE(W$2,1,1),Emissions!$A$1:$LI$1),FALSE)</f>
        <v>0</v>
      </c>
      <c r="X683" s="359">
        <f>+VLOOKUP($E683,Emissions!$1:$1048576,MATCH(DATE(X$2,1,1),Emissions!$A$1:$LI$1),FALSE)</f>
        <v>0</v>
      </c>
      <c r="Y683" s="359">
        <f>+VLOOKUP($E683,Emissions!$1:$1048576,MATCH(DATE(Y$2,1,1),Emissions!$A$1:$LI$1),FALSE)</f>
        <v>0</v>
      </c>
      <c r="Z683" s="359">
        <f>+VLOOKUP($E683,Emissions!$1:$1048576,MATCH(DATE(Z$2,1,1),Emissions!$A$1:$LI$1),FALSE)</f>
        <v>0</v>
      </c>
      <c r="AA683" s="359">
        <f>+VLOOKUP($E683,Emissions!$1:$1048576,MATCH(DATE(AA$2,1,1),Emissions!$A$1:$LI$1),FALSE)</f>
        <v>0</v>
      </c>
      <c r="AB683" s="359">
        <f>+VLOOKUP($E683,Emissions!$1:$1048576,MATCH(DATE(AB$2,1,1),Emissions!$A$1:$LI$1),FALSE)</f>
        <v>0</v>
      </c>
      <c r="AC683" s="359">
        <f>+VLOOKUP($E683,Emissions!$1:$1048576,MATCH(DATE(AC$2,1,1),Emissions!$A$1:$LI$1),FALSE)</f>
        <v>0</v>
      </c>
      <c r="AD683" s="359">
        <f>+VLOOKUP($E683,Emissions!$1:$1048576,MATCH(DATE(AD$2,1,1),Emissions!$A$1:$LI$1),FALSE)</f>
        <v>0</v>
      </c>
      <c r="AE683" s="359">
        <f>+VLOOKUP($E683,Emissions!$1:$1048576,MATCH(DATE(AE$2,1,1),Emissions!$A$1:$LI$1),FALSE)</f>
        <v>0</v>
      </c>
      <c r="AF683" s="359">
        <f>+VLOOKUP($E683,Emissions!$1:$1048576,MATCH(DATE(AF$2,1,1),Emissions!$A$1:$LI$1),FALSE)</f>
        <v>0</v>
      </c>
      <c r="AG683" s="359">
        <f>+VLOOKUP($E683,Emissions!$1:$1048576,MATCH(DATE(AG$2,1,1),Emissions!$A$1:$LI$1),FALSE)</f>
        <v>0</v>
      </c>
      <c r="AH683" s="359">
        <f>+VLOOKUP($E683,Emissions!$1:$1048576,MATCH(DATE(AH$2,1,1),Emissions!$A$1:$LI$1),FALSE)</f>
        <v>0</v>
      </c>
      <c r="AI683" s="359">
        <f>+VLOOKUP($E683,Emissions!$1:$1048576,MATCH(DATE(AI$2,1,1),Emissions!$A$1:$LI$1),FALSE)</f>
        <v>0</v>
      </c>
      <c r="AJ683" s="359">
        <f>+VLOOKUP($E683,Emissions!$1:$1048576,MATCH(DATE(AJ$2,1,1),Emissions!$A$1:$LI$1),FALSE)</f>
        <v>0</v>
      </c>
      <c r="AK683" s="359">
        <f>+VLOOKUP($E683,Emissions!$1:$1048576,MATCH(DATE(AK$2,1,1),Emissions!$A$1:$LI$1),FALSE)</f>
        <v>0</v>
      </c>
      <c r="AL683" s="359">
        <f>+VLOOKUP($E683,Emissions!$1:$1048576,MATCH(DATE(AL$2,1,1),Emissions!$A$1:$LI$1),FALSE)</f>
        <v>0</v>
      </c>
      <c r="AM683" s="359">
        <f>+VLOOKUP($E683,Emissions!$1:$1048576,MATCH(DATE(AM$2,1,1),Emissions!$A$1:$LI$1),FALSE)</f>
        <v>0</v>
      </c>
      <c r="AN683" s="359">
        <f>+VLOOKUP($E683,Emissions!$1:$1048576,MATCH(DATE(AN$2,1,1),Emissions!$A$1:$LI$1),FALSE)</f>
        <v>0</v>
      </c>
      <c r="AO683" s="359">
        <f>+VLOOKUP($E683,Emissions!$1:$1048576,MATCH(DATE(AO$2,1,1),Emissions!$A$1:$LI$1),FALSE)</f>
        <v>0</v>
      </c>
      <c r="AP683" s="359">
        <f>+VLOOKUP($E683,Emissions!$1:$1048576,MATCH(DATE(AP$2,1,1),Emissions!$A$1:$LI$1),FALSE)</f>
        <v>0</v>
      </c>
      <c r="AQ683" s="359">
        <f>+VLOOKUP($E683,Emissions!$1:$1048576,MATCH(DATE(AQ$2,1,1),Emissions!$A$1:$LI$1),FALSE)</f>
        <v>0</v>
      </c>
      <c r="AR683" s="359">
        <f>+VLOOKUP($E683,Emissions!$1:$1048576,MATCH(DATE(AR$2,1,1),Emissions!$A$1:$LI$1),FALSE)</f>
        <v>0</v>
      </c>
      <c r="AS683" s="359">
        <f>+VLOOKUP($E683,Emissions!$1:$1048576,MATCH(DATE(AS$2,1,1),Emissions!$A$1:$LI$1),FALSE)</f>
        <v>0</v>
      </c>
      <c r="AT683" s="359">
        <f>+VLOOKUP($E683,Emissions!$1:$1048576,MATCH(DATE(AT$2,1,1),Emissions!$A$1:$LI$1),FALSE)</f>
        <v>0</v>
      </c>
      <c r="AU683" s="359">
        <f>+VLOOKUP($E683,Emissions!$1:$1048576,MATCH(DATE(AU$2,1,1),Emissions!$A$1:$LI$1),FALSE)</f>
        <v>0</v>
      </c>
      <c r="AV683" s="359">
        <f>+VLOOKUP($E683,Emissions!$1:$1048576,MATCH(DATE(AV$2,1,1),Emissions!$A$1:$LI$1),FALSE)</f>
        <v>0</v>
      </c>
      <c r="AW683" s="359">
        <f>+VLOOKUP($E683,Emissions!$1:$1048576,MATCH(DATE(AW$2,1,1),Emissions!$A$1:$LI$1),FALSE)</f>
        <v>0</v>
      </c>
      <c r="AX683" s="359">
        <f>+VLOOKUP($E683,Emissions!$1:$1048576,MATCH(DATE(AX$2,1,1),Emissions!$A$1:$LI$1),FALSE)</f>
        <v>0</v>
      </c>
      <c r="AY683" s="359">
        <f>+VLOOKUP($E683,Emissions!$1:$1048576,MATCH(DATE(AY$2,1,1),Emissions!$A$1:$LI$1),FALSE)</f>
        <v>0</v>
      </c>
      <c r="AZ683" s="359">
        <f>+VLOOKUP($E683,Emissions!$1:$1048576,MATCH(DATE(AZ$2,1,1),Emissions!$A$1:$LI$1),FALSE)</f>
        <v>0</v>
      </c>
      <c r="BA683" s="359">
        <f>+VLOOKUP($E683,Emissions!$1:$1048576,MATCH(DATE(BA$2,1,1),Emissions!$A$1:$LI$1),FALSE)</f>
        <v>0</v>
      </c>
      <c r="BB683" s="359">
        <f>+VLOOKUP($E683,Emissions!$1:$1048576,MATCH(DATE(BB$2,1,1),Emissions!$A$1:$LI$1),FALSE)</f>
        <v>0</v>
      </c>
      <c r="BC683" s="359">
        <f>+VLOOKUP($E683,Emissions!$1:$1048576,MATCH(DATE(BC$2,1,1),Emissions!$A$1:$LI$1),FALSE)</f>
        <v>0</v>
      </c>
      <c r="BD683" s="359">
        <f>+VLOOKUP($E683,Emissions!$1:$1048576,MATCH(DATE(BD$2,1,1),Emissions!$A$1:$LI$1),FALSE)</f>
        <v>0</v>
      </c>
      <c r="BE683" s="359">
        <f>+VLOOKUP($E683,Emissions!$1:$1048576,MATCH(DATE(BE$2,1,1),Emissions!$A$1:$LI$1),FALSE)</f>
        <v>0</v>
      </c>
      <c r="BF683" s="359">
        <f>+VLOOKUP($E683,Emissions!$1:$1048576,MATCH(DATE(BF$2,1,1),Emissions!$A$1:$LI$1),FALSE)</f>
        <v>0</v>
      </c>
      <c r="BG683" s="359">
        <f>+VLOOKUP($E683,Emissions!$1:$1048576,MATCH(DATE(BG$2,1,1),Emissions!$A$1:$LI$1),FALSE)</f>
        <v>0</v>
      </c>
      <c r="BH683" s="359">
        <f>+VLOOKUP($E683,Emissions!$1:$1048576,MATCH(DATE(BH$2,1,1),Emissions!$A$1:$LI$1),FALSE)</f>
        <v>0</v>
      </c>
      <c r="BI683" s="359">
        <f>+VLOOKUP($E683,Emissions!$1:$1048576,MATCH(DATE(BI$2,1,1),Emissions!$A$1:$LI$1),FALSE)</f>
        <v>0</v>
      </c>
    </row>
    <row r="684" spans="1:61" ht="15" customHeight="1" x14ac:dyDescent="0.35">
      <c r="A684" s="409"/>
      <c r="B684" s="169"/>
      <c r="C684" s="138" t="s">
        <v>459</v>
      </c>
      <c r="D684" s="114" t="s">
        <v>1029</v>
      </c>
      <c r="E684" s="50" t="s">
        <v>2774</v>
      </c>
      <c r="F684" s="359">
        <f>+VLOOKUP($E684,Emissions!$1:$1048576,MATCH(DATE(F$2,1,1),Emissions!$A$1:$LI$1),FALSE)</f>
        <v>0</v>
      </c>
      <c r="G684" s="359">
        <f>+VLOOKUP($E684,Emissions!$1:$1048576,MATCH(DATE(G$2,1,1),Emissions!$A$1:$LI$1),FALSE)</f>
        <v>0</v>
      </c>
      <c r="H684" s="359">
        <f>+VLOOKUP($E684,Emissions!$1:$1048576,MATCH(DATE(H$2,1,1),Emissions!$A$1:$LI$1),FALSE)</f>
        <v>0</v>
      </c>
      <c r="I684" s="359">
        <f>+VLOOKUP($E684,Emissions!$1:$1048576,MATCH(DATE(I$2,1,1),Emissions!$A$1:$LI$1),FALSE)</f>
        <v>0</v>
      </c>
      <c r="J684" s="359">
        <f>+VLOOKUP($E684,Emissions!$1:$1048576,MATCH(DATE(J$2,1,1),Emissions!$A$1:$LI$1),FALSE)</f>
        <v>0</v>
      </c>
      <c r="K684" s="359">
        <f>+VLOOKUP($E684,Emissions!$1:$1048576,MATCH(DATE(K$2,1,1),Emissions!$A$1:$LI$1),FALSE)</f>
        <v>0</v>
      </c>
      <c r="L684" s="359">
        <f>+VLOOKUP($E684,Emissions!$1:$1048576,MATCH(DATE(L$2,1,1),Emissions!$A$1:$LI$1),FALSE)</f>
        <v>0</v>
      </c>
      <c r="M684" s="359">
        <f>+VLOOKUP($E684,Emissions!$1:$1048576,MATCH(DATE(M$2,1,1),Emissions!$A$1:$LI$1),FALSE)</f>
        <v>0</v>
      </c>
      <c r="N684" s="359">
        <f>+VLOOKUP($E684,Emissions!$1:$1048576,MATCH(DATE(N$2,1,1),Emissions!$A$1:$LI$1),FALSE)</f>
        <v>0</v>
      </c>
      <c r="O684" s="359">
        <f>+VLOOKUP($E684,Emissions!$1:$1048576,MATCH(DATE(O$2,1,1),Emissions!$A$1:$LI$1),FALSE)</f>
        <v>0</v>
      </c>
      <c r="P684" s="359">
        <f>+VLOOKUP($E684,Emissions!$1:$1048576,MATCH(DATE(P$2,1,1),Emissions!$A$1:$LI$1),FALSE)</f>
        <v>0</v>
      </c>
      <c r="Q684" s="359">
        <f>+VLOOKUP($E684,Emissions!$1:$1048576,MATCH(DATE(Q$2,1,1),Emissions!$A$1:$LI$1),FALSE)</f>
        <v>0</v>
      </c>
      <c r="R684" s="359">
        <f>+VLOOKUP($E684,Emissions!$1:$1048576,MATCH(DATE(R$2,1,1),Emissions!$A$1:$LI$1),FALSE)</f>
        <v>0</v>
      </c>
      <c r="S684" s="359">
        <f>+VLOOKUP($E684,Emissions!$1:$1048576,MATCH(DATE(S$2,1,1),Emissions!$A$1:$LI$1),FALSE)</f>
        <v>0</v>
      </c>
      <c r="T684" s="359">
        <f>+VLOOKUP($E684,Emissions!$1:$1048576,MATCH(DATE(T$2,1,1),Emissions!$A$1:$LI$1),FALSE)</f>
        <v>0</v>
      </c>
      <c r="U684" s="359">
        <f>+VLOOKUP($E684,Emissions!$1:$1048576,MATCH(DATE(U$2,1,1),Emissions!$A$1:$LI$1),FALSE)</f>
        <v>0</v>
      </c>
      <c r="V684" s="359">
        <f>+VLOOKUP($E684,Emissions!$1:$1048576,MATCH(DATE(V$2,1,1),Emissions!$A$1:$LI$1),FALSE)</f>
        <v>0</v>
      </c>
      <c r="W684" s="359">
        <f>+VLOOKUP($E684,Emissions!$1:$1048576,MATCH(DATE(W$2,1,1),Emissions!$A$1:$LI$1),FALSE)</f>
        <v>0</v>
      </c>
      <c r="X684" s="359">
        <f>+VLOOKUP($E684,Emissions!$1:$1048576,MATCH(DATE(X$2,1,1),Emissions!$A$1:$LI$1),FALSE)</f>
        <v>0</v>
      </c>
      <c r="Y684" s="359">
        <f>+VLOOKUP($E684,Emissions!$1:$1048576,MATCH(DATE(Y$2,1,1),Emissions!$A$1:$LI$1),FALSE)</f>
        <v>0</v>
      </c>
      <c r="Z684" s="359">
        <f>+VLOOKUP($E684,Emissions!$1:$1048576,MATCH(DATE(Z$2,1,1),Emissions!$A$1:$LI$1),FALSE)</f>
        <v>0</v>
      </c>
      <c r="AA684" s="359">
        <f>+VLOOKUP($E684,Emissions!$1:$1048576,MATCH(DATE(AA$2,1,1),Emissions!$A$1:$LI$1),FALSE)</f>
        <v>0</v>
      </c>
      <c r="AB684" s="359">
        <f>+VLOOKUP($E684,Emissions!$1:$1048576,MATCH(DATE(AB$2,1,1),Emissions!$A$1:$LI$1),FALSE)</f>
        <v>0</v>
      </c>
      <c r="AC684" s="359">
        <f>+VLOOKUP($E684,Emissions!$1:$1048576,MATCH(DATE(AC$2,1,1),Emissions!$A$1:$LI$1),FALSE)</f>
        <v>0</v>
      </c>
      <c r="AD684" s="359">
        <f>+VLOOKUP($E684,Emissions!$1:$1048576,MATCH(DATE(AD$2,1,1),Emissions!$A$1:$LI$1),FALSE)</f>
        <v>0</v>
      </c>
      <c r="AE684" s="359">
        <f>+VLOOKUP($E684,Emissions!$1:$1048576,MATCH(DATE(AE$2,1,1),Emissions!$A$1:$LI$1),FALSE)</f>
        <v>0</v>
      </c>
      <c r="AF684" s="359">
        <f>+VLOOKUP($E684,Emissions!$1:$1048576,MATCH(DATE(AF$2,1,1),Emissions!$A$1:$LI$1),FALSE)</f>
        <v>0</v>
      </c>
      <c r="AG684" s="359">
        <f>+VLOOKUP($E684,Emissions!$1:$1048576,MATCH(DATE(AG$2,1,1),Emissions!$A$1:$LI$1),FALSE)</f>
        <v>0</v>
      </c>
      <c r="AH684" s="359">
        <f>+VLOOKUP($E684,Emissions!$1:$1048576,MATCH(DATE(AH$2,1,1),Emissions!$A$1:$LI$1),FALSE)</f>
        <v>0</v>
      </c>
      <c r="AI684" s="359">
        <f>+VLOOKUP($E684,Emissions!$1:$1048576,MATCH(DATE(AI$2,1,1),Emissions!$A$1:$LI$1),FALSE)</f>
        <v>0</v>
      </c>
      <c r="AJ684" s="359">
        <f>+VLOOKUP($E684,Emissions!$1:$1048576,MATCH(DATE(AJ$2,1,1),Emissions!$A$1:$LI$1),FALSE)</f>
        <v>0</v>
      </c>
      <c r="AK684" s="359">
        <f>+VLOOKUP($E684,Emissions!$1:$1048576,MATCH(DATE(AK$2,1,1),Emissions!$A$1:$LI$1),FALSE)</f>
        <v>0</v>
      </c>
      <c r="AL684" s="359">
        <f>+VLOOKUP($E684,Emissions!$1:$1048576,MATCH(DATE(AL$2,1,1),Emissions!$A$1:$LI$1),FALSE)</f>
        <v>0</v>
      </c>
      <c r="AM684" s="359">
        <f>+VLOOKUP($E684,Emissions!$1:$1048576,MATCH(DATE(AM$2,1,1),Emissions!$A$1:$LI$1),FALSE)</f>
        <v>0</v>
      </c>
      <c r="AN684" s="359">
        <f>+VLOOKUP($E684,Emissions!$1:$1048576,MATCH(DATE(AN$2,1,1),Emissions!$A$1:$LI$1),FALSE)</f>
        <v>0</v>
      </c>
      <c r="AO684" s="359">
        <f>+VLOOKUP($E684,Emissions!$1:$1048576,MATCH(DATE(AO$2,1,1),Emissions!$A$1:$LI$1),FALSE)</f>
        <v>0</v>
      </c>
      <c r="AP684" s="359">
        <f>+VLOOKUP($E684,Emissions!$1:$1048576,MATCH(DATE(AP$2,1,1),Emissions!$A$1:$LI$1),FALSE)</f>
        <v>0</v>
      </c>
      <c r="AQ684" s="359">
        <f>+VLOOKUP($E684,Emissions!$1:$1048576,MATCH(DATE(AQ$2,1,1),Emissions!$A$1:$LI$1),FALSE)</f>
        <v>0</v>
      </c>
      <c r="AR684" s="359">
        <f>+VLOOKUP($E684,Emissions!$1:$1048576,MATCH(DATE(AR$2,1,1),Emissions!$A$1:$LI$1),FALSE)</f>
        <v>0</v>
      </c>
      <c r="AS684" s="359">
        <f>+VLOOKUP($E684,Emissions!$1:$1048576,MATCH(DATE(AS$2,1,1),Emissions!$A$1:$LI$1),FALSE)</f>
        <v>0</v>
      </c>
      <c r="AT684" s="359">
        <f>+VLOOKUP($E684,Emissions!$1:$1048576,MATCH(DATE(AT$2,1,1),Emissions!$A$1:$LI$1),FALSE)</f>
        <v>0</v>
      </c>
      <c r="AU684" s="359">
        <f>+VLOOKUP($E684,Emissions!$1:$1048576,MATCH(DATE(AU$2,1,1),Emissions!$A$1:$LI$1),FALSE)</f>
        <v>0</v>
      </c>
      <c r="AV684" s="359">
        <f>+VLOOKUP($E684,Emissions!$1:$1048576,MATCH(DATE(AV$2,1,1),Emissions!$A$1:$LI$1),FALSE)</f>
        <v>0</v>
      </c>
      <c r="AW684" s="359">
        <f>+VLOOKUP($E684,Emissions!$1:$1048576,MATCH(DATE(AW$2,1,1),Emissions!$A$1:$LI$1),FALSE)</f>
        <v>0</v>
      </c>
      <c r="AX684" s="359">
        <f>+VLOOKUP($E684,Emissions!$1:$1048576,MATCH(DATE(AX$2,1,1),Emissions!$A$1:$LI$1),FALSE)</f>
        <v>0</v>
      </c>
      <c r="AY684" s="359">
        <f>+VLOOKUP($E684,Emissions!$1:$1048576,MATCH(DATE(AY$2,1,1),Emissions!$A$1:$LI$1),FALSE)</f>
        <v>0</v>
      </c>
      <c r="AZ684" s="359">
        <f>+VLOOKUP($E684,Emissions!$1:$1048576,MATCH(DATE(AZ$2,1,1),Emissions!$A$1:$LI$1),FALSE)</f>
        <v>0</v>
      </c>
      <c r="BA684" s="359">
        <f>+VLOOKUP($E684,Emissions!$1:$1048576,MATCH(DATE(BA$2,1,1),Emissions!$A$1:$LI$1),FALSE)</f>
        <v>0</v>
      </c>
      <c r="BB684" s="359">
        <f>+VLOOKUP($E684,Emissions!$1:$1048576,MATCH(DATE(BB$2,1,1),Emissions!$A$1:$LI$1),FALSE)</f>
        <v>0</v>
      </c>
      <c r="BC684" s="359">
        <f>+VLOOKUP($E684,Emissions!$1:$1048576,MATCH(DATE(BC$2,1,1),Emissions!$A$1:$LI$1),FALSE)</f>
        <v>0</v>
      </c>
      <c r="BD684" s="359">
        <f>+VLOOKUP($E684,Emissions!$1:$1048576,MATCH(DATE(BD$2,1,1),Emissions!$A$1:$LI$1),FALSE)</f>
        <v>0</v>
      </c>
      <c r="BE684" s="359">
        <f>+VLOOKUP($E684,Emissions!$1:$1048576,MATCH(DATE(BE$2,1,1),Emissions!$A$1:$LI$1),FALSE)</f>
        <v>0</v>
      </c>
      <c r="BF684" s="359">
        <f>+VLOOKUP($E684,Emissions!$1:$1048576,MATCH(DATE(BF$2,1,1),Emissions!$A$1:$LI$1),FALSE)</f>
        <v>0</v>
      </c>
      <c r="BG684" s="359">
        <f>+VLOOKUP($E684,Emissions!$1:$1048576,MATCH(DATE(BG$2,1,1),Emissions!$A$1:$LI$1),FALSE)</f>
        <v>0</v>
      </c>
      <c r="BH684" s="359">
        <f>+VLOOKUP($E684,Emissions!$1:$1048576,MATCH(DATE(BH$2,1,1),Emissions!$A$1:$LI$1),FALSE)</f>
        <v>0</v>
      </c>
      <c r="BI684" s="359">
        <f>+VLOOKUP($E684,Emissions!$1:$1048576,MATCH(DATE(BI$2,1,1),Emissions!$A$1:$LI$1),FALSE)</f>
        <v>0</v>
      </c>
    </row>
    <row r="685" spans="1:61" ht="15" customHeight="1" x14ac:dyDescent="0.35">
      <c r="A685" s="409"/>
      <c r="B685" s="169"/>
      <c r="C685" s="138" t="s">
        <v>460</v>
      </c>
      <c r="D685" s="114" t="s">
        <v>1029</v>
      </c>
      <c r="E685" s="50" t="s">
        <v>2775</v>
      </c>
      <c r="F685" s="359">
        <f>+VLOOKUP($E685,Emissions!$1:$1048576,MATCH(DATE(F$2,1,1),Emissions!$A$1:$LI$1),FALSE)</f>
        <v>0</v>
      </c>
      <c r="G685" s="359">
        <f>+VLOOKUP($E685,Emissions!$1:$1048576,MATCH(DATE(G$2,1,1),Emissions!$A$1:$LI$1),FALSE)</f>
        <v>0</v>
      </c>
      <c r="H685" s="359">
        <f>+VLOOKUP($E685,Emissions!$1:$1048576,MATCH(DATE(H$2,1,1),Emissions!$A$1:$LI$1),FALSE)</f>
        <v>0</v>
      </c>
      <c r="I685" s="359">
        <f>+VLOOKUP($E685,Emissions!$1:$1048576,MATCH(DATE(I$2,1,1),Emissions!$A$1:$LI$1),FALSE)</f>
        <v>0</v>
      </c>
      <c r="J685" s="359">
        <f>+VLOOKUP($E685,Emissions!$1:$1048576,MATCH(DATE(J$2,1,1),Emissions!$A$1:$LI$1),FALSE)</f>
        <v>0</v>
      </c>
      <c r="K685" s="359">
        <f>+VLOOKUP($E685,Emissions!$1:$1048576,MATCH(DATE(K$2,1,1),Emissions!$A$1:$LI$1),FALSE)</f>
        <v>0</v>
      </c>
      <c r="L685" s="359">
        <f>+VLOOKUP($E685,Emissions!$1:$1048576,MATCH(DATE(L$2,1,1),Emissions!$A$1:$LI$1),FALSE)</f>
        <v>0</v>
      </c>
      <c r="M685" s="359">
        <f>+VLOOKUP($E685,Emissions!$1:$1048576,MATCH(DATE(M$2,1,1),Emissions!$A$1:$LI$1),FALSE)</f>
        <v>0</v>
      </c>
      <c r="N685" s="359">
        <f>+VLOOKUP($E685,Emissions!$1:$1048576,MATCH(DATE(N$2,1,1),Emissions!$A$1:$LI$1),FALSE)</f>
        <v>0</v>
      </c>
      <c r="O685" s="359">
        <f>+VLOOKUP($E685,Emissions!$1:$1048576,MATCH(DATE(O$2,1,1),Emissions!$A$1:$LI$1),FALSE)</f>
        <v>0</v>
      </c>
      <c r="P685" s="359">
        <f>+VLOOKUP($E685,Emissions!$1:$1048576,MATCH(DATE(P$2,1,1),Emissions!$A$1:$LI$1),FALSE)</f>
        <v>0</v>
      </c>
      <c r="Q685" s="359">
        <f>+VLOOKUP($E685,Emissions!$1:$1048576,MATCH(DATE(Q$2,1,1),Emissions!$A$1:$LI$1),FALSE)</f>
        <v>0</v>
      </c>
      <c r="R685" s="359">
        <f>+VLOOKUP($E685,Emissions!$1:$1048576,MATCH(DATE(R$2,1,1),Emissions!$A$1:$LI$1),FALSE)</f>
        <v>0</v>
      </c>
      <c r="S685" s="359">
        <f>+VLOOKUP($E685,Emissions!$1:$1048576,MATCH(DATE(S$2,1,1),Emissions!$A$1:$LI$1),FALSE)</f>
        <v>0</v>
      </c>
      <c r="T685" s="359">
        <f>+VLOOKUP($E685,Emissions!$1:$1048576,MATCH(DATE(T$2,1,1),Emissions!$A$1:$LI$1),FALSE)</f>
        <v>0</v>
      </c>
      <c r="U685" s="359">
        <f>+VLOOKUP($E685,Emissions!$1:$1048576,MATCH(DATE(U$2,1,1),Emissions!$A$1:$LI$1),FALSE)</f>
        <v>0</v>
      </c>
      <c r="V685" s="359">
        <f>+VLOOKUP($E685,Emissions!$1:$1048576,MATCH(DATE(V$2,1,1),Emissions!$A$1:$LI$1),FALSE)</f>
        <v>0</v>
      </c>
      <c r="W685" s="359">
        <f>+VLOOKUP($E685,Emissions!$1:$1048576,MATCH(DATE(W$2,1,1),Emissions!$A$1:$LI$1),FALSE)</f>
        <v>0</v>
      </c>
      <c r="X685" s="359">
        <f>+VLOOKUP($E685,Emissions!$1:$1048576,MATCH(DATE(X$2,1,1),Emissions!$A$1:$LI$1),FALSE)</f>
        <v>0</v>
      </c>
      <c r="Y685" s="359">
        <f>+VLOOKUP($E685,Emissions!$1:$1048576,MATCH(DATE(Y$2,1,1),Emissions!$A$1:$LI$1),FALSE)</f>
        <v>0</v>
      </c>
      <c r="Z685" s="359">
        <f>+VLOOKUP($E685,Emissions!$1:$1048576,MATCH(DATE(Z$2,1,1),Emissions!$A$1:$LI$1),FALSE)</f>
        <v>0</v>
      </c>
      <c r="AA685" s="359">
        <f>+VLOOKUP($E685,Emissions!$1:$1048576,MATCH(DATE(AA$2,1,1),Emissions!$A$1:$LI$1),FALSE)</f>
        <v>0</v>
      </c>
      <c r="AB685" s="359">
        <f>+VLOOKUP($E685,Emissions!$1:$1048576,MATCH(DATE(AB$2,1,1),Emissions!$A$1:$LI$1),FALSE)</f>
        <v>0</v>
      </c>
      <c r="AC685" s="359">
        <f>+VLOOKUP($E685,Emissions!$1:$1048576,MATCH(DATE(AC$2,1,1),Emissions!$A$1:$LI$1),FALSE)</f>
        <v>0</v>
      </c>
      <c r="AD685" s="359">
        <f>+VLOOKUP($E685,Emissions!$1:$1048576,MATCH(DATE(AD$2,1,1),Emissions!$A$1:$LI$1),FALSE)</f>
        <v>0</v>
      </c>
      <c r="AE685" s="359">
        <f>+VLOOKUP($E685,Emissions!$1:$1048576,MATCH(DATE(AE$2,1,1),Emissions!$A$1:$LI$1),FALSE)</f>
        <v>0</v>
      </c>
      <c r="AF685" s="359">
        <f>+VLOOKUP($E685,Emissions!$1:$1048576,MATCH(DATE(AF$2,1,1),Emissions!$A$1:$LI$1),FALSE)</f>
        <v>0</v>
      </c>
      <c r="AG685" s="359">
        <f>+VLOOKUP($E685,Emissions!$1:$1048576,MATCH(DATE(AG$2,1,1),Emissions!$A$1:$LI$1),FALSE)</f>
        <v>0</v>
      </c>
      <c r="AH685" s="359">
        <f>+VLOOKUP($E685,Emissions!$1:$1048576,MATCH(DATE(AH$2,1,1),Emissions!$A$1:$LI$1),FALSE)</f>
        <v>0</v>
      </c>
      <c r="AI685" s="359">
        <f>+VLOOKUP($E685,Emissions!$1:$1048576,MATCH(DATE(AI$2,1,1),Emissions!$A$1:$LI$1),FALSE)</f>
        <v>0</v>
      </c>
      <c r="AJ685" s="359">
        <f>+VLOOKUP($E685,Emissions!$1:$1048576,MATCH(DATE(AJ$2,1,1),Emissions!$A$1:$LI$1),FALSE)</f>
        <v>0</v>
      </c>
      <c r="AK685" s="359">
        <f>+VLOOKUP($E685,Emissions!$1:$1048576,MATCH(DATE(AK$2,1,1),Emissions!$A$1:$LI$1),FALSE)</f>
        <v>0</v>
      </c>
      <c r="AL685" s="359">
        <f>+VLOOKUP($E685,Emissions!$1:$1048576,MATCH(DATE(AL$2,1,1),Emissions!$A$1:$LI$1),FALSE)</f>
        <v>0</v>
      </c>
      <c r="AM685" s="359">
        <f>+VLOOKUP($E685,Emissions!$1:$1048576,MATCH(DATE(AM$2,1,1),Emissions!$A$1:$LI$1),FALSE)</f>
        <v>0</v>
      </c>
      <c r="AN685" s="359">
        <f>+VLOOKUP($E685,Emissions!$1:$1048576,MATCH(DATE(AN$2,1,1),Emissions!$A$1:$LI$1),FALSE)</f>
        <v>0</v>
      </c>
      <c r="AO685" s="359">
        <f>+VLOOKUP($E685,Emissions!$1:$1048576,MATCH(DATE(AO$2,1,1),Emissions!$A$1:$LI$1),FALSE)</f>
        <v>0</v>
      </c>
      <c r="AP685" s="359">
        <f>+VLOOKUP($E685,Emissions!$1:$1048576,MATCH(DATE(AP$2,1,1),Emissions!$A$1:$LI$1),FALSE)</f>
        <v>0</v>
      </c>
      <c r="AQ685" s="359">
        <f>+VLOOKUP($E685,Emissions!$1:$1048576,MATCH(DATE(AQ$2,1,1),Emissions!$A$1:$LI$1),FALSE)</f>
        <v>0</v>
      </c>
      <c r="AR685" s="359">
        <f>+VLOOKUP($E685,Emissions!$1:$1048576,MATCH(DATE(AR$2,1,1),Emissions!$A$1:$LI$1),FALSE)</f>
        <v>0</v>
      </c>
      <c r="AS685" s="359">
        <f>+VLOOKUP($E685,Emissions!$1:$1048576,MATCH(DATE(AS$2,1,1),Emissions!$A$1:$LI$1),FALSE)</f>
        <v>0</v>
      </c>
      <c r="AT685" s="359">
        <f>+VLOOKUP($E685,Emissions!$1:$1048576,MATCH(DATE(AT$2,1,1),Emissions!$A$1:$LI$1),FALSE)</f>
        <v>0</v>
      </c>
      <c r="AU685" s="359">
        <f>+VLOOKUP($E685,Emissions!$1:$1048576,MATCH(DATE(AU$2,1,1),Emissions!$A$1:$LI$1),FALSE)</f>
        <v>0</v>
      </c>
      <c r="AV685" s="359">
        <f>+VLOOKUP($E685,Emissions!$1:$1048576,MATCH(DATE(AV$2,1,1),Emissions!$A$1:$LI$1),FALSE)</f>
        <v>0</v>
      </c>
      <c r="AW685" s="359">
        <f>+VLOOKUP($E685,Emissions!$1:$1048576,MATCH(DATE(AW$2,1,1),Emissions!$A$1:$LI$1),FALSE)</f>
        <v>0</v>
      </c>
      <c r="AX685" s="359">
        <f>+VLOOKUP($E685,Emissions!$1:$1048576,MATCH(DATE(AX$2,1,1),Emissions!$A$1:$LI$1),FALSE)</f>
        <v>0</v>
      </c>
      <c r="AY685" s="359">
        <f>+VLOOKUP($E685,Emissions!$1:$1048576,MATCH(DATE(AY$2,1,1),Emissions!$A$1:$LI$1),FALSE)</f>
        <v>0</v>
      </c>
      <c r="AZ685" s="359">
        <f>+VLOOKUP($E685,Emissions!$1:$1048576,MATCH(DATE(AZ$2,1,1),Emissions!$A$1:$LI$1),FALSE)</f>
        <v>0</v>
      </c>
      <c r="BA685" s="359">
        <f>+VLOOKUP($E685,Emissions!$1:$1048576,MATCH(DATE(BA$2,1,1),Emissions!$A$1:$LI$1),FALSE)</f>
        <v>0</v>
      </c>
      <c r="BB685" s="359">
        <f>+VLOOKUP($E685,Emissions!$1:$1048576,MATCH(DATE(BB$2,1,1),Emissions!$A$1:$LI$1),FALSE)</f>
        <v>0</v>
      </c>
      <c r="BC685" s="359">
        <f>+VLOOKUP($E685,Emissions!$1:$1048576,MATCH(DATE(BC$2,1,1),Emissions!$A$1:$LI$1),FALSE)</f>
        <v>0</v>
      </c>
      <c r="BD685" s="359">
        <f>+VLOOKUP($E685,Emissions!$1:$1048576,MATCH(DATE(BD$2,1,1),Emissions!$A$1:$LI$1),FALSE)</f>
        <v>0</v>
      </c>
      <c r="BE685" s="359">
        <f>+VLOOKUP($E685,Emissions!$1:$1048576,MATCH(DATE(BE$2,1,1),Emissions!$A$1:$LI$1),FALSE)</f>
        <v>0</v>
      </c>
      <c r="BF685" s="359">
        <f>+VLOOKUP($E685,Emissions!$1:$1048576,MATCH(DATE(BF$2,1,1),Emissions!$A$1:$LI$1),FALSE)</f>
        <v>0</v>
      </c>
      <c r="BG685" s="359">
        <f>+VLOOKUP($E685,Emissions!$1:$1048576,MATCH(DATE(BG$2,1,1),Emissions!$A$1:$LI$1),FALSE)</f>
        <v>0</v>
      </c>
      <c r="BH685" s="359">
        <f>+VLOOKUP($E685,Emissions!$1:$1048576,MATCH(DATE(BH$2,1,1),Emissions!$A$1:$LI$1),FALSE)</f>
        <v>0</v>
      </c>
      <c r="BI685" s="359">
        <f>+VLOOKUP($E685,Emissions!$1:$1048576,MATCH(DATE(BI$2,1,1),Emissions!$A$1:$LI$1),FALSE)</f>
        <v>0</v>
      </c>
    </row>
    <row r="686" spans="1:61" s="92" customFormat="1" ht="15" customHeight="1" x14ac:dyDescent="0.35">
      <c r="A686" s="409"/>
      <c r="B686" s="169"/>
      <c r="C686" s="137" t="s">
        <v>1092</v>
      </c>
      <c r="D686" s="147" t="s">
        <v>1029</v>
      </c>
      <c r="E686" s="136" t="s">
        <v>2776</v>
      </c>
      <c r="F686" s="325">
        <f>+VLOOKUP($E686,Emissions!$1:$1048576,MATCH(DATE(F$2,1,1),Emissions!$A$1:$LI$1),FALSE)</f>
        <v>9.4672100970000006</v>
      </c>
      <c r="G686" s="325">
        <f>+VLOOKUP($E686,Emissions!$1:$1048576,MATCH(DATE(G$2,1,1),Emissions!$A$1:$LI$1),FALSE)</f>
        <v>9.5535447809999994</v>
      </c>
      <c r="H686" s="325">
        <f>+VLOOKUP($E686,Emissions!$1:$1048576,MATCH(DATE(H$2,1,1),Emissions!$A$1:$LI$1),FALSE)</f>
        <v>9.6333025069999998</v>
      </c>
      <c r="I686" s="325">
        <f>+VLOOKUP($E686,Emissions!$1:$1048576,MATCH(DATE(I$2,1,1),Emissions!$A$1:$LI$1),FALSE)</f>
        <v>9.7151447629999996</v>
      </c>
      <c r="J686" s="325">
        <f>+VLOOKUP($E686,Emissions!$1:$1048576,MATCH(DATE(J$2,1,1),Emissions!$A$1:$LI$1),FALSE)</f>
        <v>9.8023131229999994</v>
      </c>
      <c r="K686" s="325">
        <f>+VLOOKUP($E686,Emissions!$1:$1048576,MATCH(DATE(K$2,1,1),Emissions!$A$1:$LI$1),FALSE)</f>
        <v>9.8942213330000008</v>
      </c>
      <c r="L686" s="325">
        <f>+VLOOKUP($E686,Emissions!$1:$1048576,MATCH(DATE(L$2,1,1),Emissions!$A$1:$LI$1),FALSE)</f>
        <v>9.9839520690000008</v>
      </c>
      <c r="M686" s="325">
        <f>+VLOOKUP($E686,Emissions!$1:$1048576,MATCH(DATE(M$2,1,1),Emissions!$A$1:$LI$1),FALSE)</f>
        <v>10.07363732</v>
      </c>
      <c r="N686" s="325">
        <f>+VLOOKUP($E686,Emissions!$1:$1048576,MATCH(DATE(N$2,1,1),Emissions!$A$1:$LI$1),FALSE)</f>
        <v>10.164390089999999</v>
      </c>
      <c r="O686" s="325">
        <f>+VLOOKUP($E686,Emissions!$1:$1048576,MATCH(DATE(O$2,1,1),Emissions!$A$1:$LI$1),FALSE)</f>
        <v>10.256573919999999</v>
      </c>
      <c r="P686" s="325">
        <f>+VLOOKUP($E686,Emissions!$1:$1048576,MATCH(DATE(P$2,1,1),Emissions!$A$1:$LI$1),FALSE)</f>
        <v>10.36010207</v>
      </c>
      <c r="Q686" s="325">
        <f>+VLOOKUP($E686,Emissions!$1:$1048576,MATCH(DATE(Q$2,1,1),Emissions!$A$1:$LI$1),FALSE)</f>
        <v>10.460100730000001</v>
      </c>
      <c r="R686" s="325">
        <f>+VLOOKUP($E686,Emissions!$1:$1048576,MATCH(DATE(R$2,1,1),Emissions!$A$1:$LI$1),FALSE)</f>
        <v>10.55870365</v>
      </c>
      <c r="S686" s="325">
        <f>+VLOOKUP($E686,Emissions!$1:$1048576,MATCH(DATE(S$2,1,1),Emissions!$A$1:$LI$1),FALSE)</f>
        <v>10.65717497</v>
      </c>
      <c r="T686" s="325">
        <f>+VLOOKUP($E686,Emissions!$1:$1048576,MATCH(DATE(T$2,1,1),Emissions!$A$1:$LI$1),FALSE)</f>
        <v>10.755997669999999</v>
      </c>
      <c r="U686" s="325">
        <f>+VLOOKUP($E686,Emissions!$1:$1048576,MATCH(DATE(U$2,1,1),Emissions!$A$1:$LI$1),FALSE)</f>
        <v>10.855353770000001</v>
      </c>
      <c r="V686" s="325">
        <f>+VLOOKUP($E686,Emissions!$1:$1048576,MATCH(DATE(V$2,1,1),Emissions!$A$1:$LI$1),FALSE)</f>
        <v>10.955336750000001</v>
      </c>
      <c r="W686" s="325">
        <f>+VLOOKUP($E686,Emissions!$1:$1048576,MATCH(DATE(W$2,1,1),Emissions!$A$1:$LI$1),FALSE)</f>
        <v>11.05602466</v>
      </c>
      <c r="X686" s="325">
        <f>+VLOOKUP($E686,Emissions!$1:$1048576,MATCH(DATE(X$2,1,1),Emissions!$A$1:$LI$1),FALSE)</f>
        <v>11.157507239999999</v>
      </c>
      <c r="Y686" s="325">
        <f>+VLOOKUP($E686,Emissions!$1:$1048576,MATCH(DATE(Y$2,1,1),Emissions!$A$1:$LI$1),FALSE)</f>
        <v>11.259890840000001</v>
      </c>
      <c r="Z686" s="325">
        <f>+VLOOKUP($E686,Emissions!$1:$1048576,MATCH(DATE(Z$2,1,1),Emissions!$A$1:$LI$1),FALSE)</f>
        <v>11.35633412</v>
      </c>
      <c r="AA686" s="325">
        <f>+VLOOKUP($E686,Emissions!$1:$1048576,MATCH(DATE(AA$2,1,1),Emissions!$A$1:$LI$1),FALSE)</f>
        <v>11.45737316</v>
      </c>
      <c r="AB686" s="325">
        <f>+VLOOKUP($E686,Emissions!$1:$1048576,MATCH(DATE(AB$2,1,1),Emissions!$A$1:$LI$1),FALSE)</f>
        <v>11.56149375</v>
      </c>
      <c r="AC686" s="325">
        <f>+VLOOKUP($E686,Emissions!$1:$1048576,MATCH(DATE(AC$2,1,1),Emissions!$A$1:$LI$1),FALSE)</f>
        <v>11.66784174</v>
      </c>
      <c r="AD686" s="325">
        <f>+VLOOKUP($E686,Emissions!$1:$1048576,MATCH(DATE(AD$2,1,1),Emissions!$A$1:$LI$1),FALSE)</f>
        <v>11.776126850000001</v>
      </c>
      <c r="AE686" s="325">
        <f>+VLOOKUP($E686,Emissions!$1:$1048576,MATCH(DATE(AE$2,1,1),Emissions!$A$1:$LI$1),FALSE)</f>
        <v>11.866686</v>
      </c>
      <c r="AF686" s="325">
        <f>+VLOOKUP($E686,Emissions!$1:$1048576,MATCH(DATE(AF$2,1,1),Emissions!$A$1:$LI$1),FALSE)</f>
        <v>11.959581379999999</v>
      </c>
      <c r="AG686" s="325">
        <f>+VLOOKUP($E686,Emissions!$1:$1048576,MATCH(DATE(AG$2,1,1),Emissions!$A$1:$LI$1),FALSE)</f>
        <v>12.05469759</v>
      </c>
      <c r="AH686" s="325">
        <f>+VLOOKUP($E686,Emissions!$1:$1048576,MATCH(DATE(AH$2,1,1),Emissions!$A$1:$LI$1),FALSE)</f>
        <v>12.15167536</v>
      </c>
      <c r="AI686" s="325">
        <f>+VLOOKUP($E686,Emissions!$1:$1048576,MATCH(DATE(AI$2,1,1),Emissions!$A$1:$LI$1),FALSE)</f>
        <v>12.25046989</v>
      </c>
      <c r="AJ686" s="325">
        <f>+VLOOKUP($E686,Emissions!$1:$1048576,MATCH(DATE(AJ$2,1,1),Emissions!$A$1:$LI$1),FALSE)</f>
        <v>12.35114853</v>
      </c>
      <c r="AK686" s="325">
        <f>+VLOOKUP($E686,Emissions!$1:$1048576,MATCH(DATE(AK$2,1,1),Emissions!$A$1:$LI$1),FALSE)</f>
        <v>12.453796970000001</v>
      </c>
      <c r="AL686" s="325">
        <f>+VLOOKUP($E686,Emissions!$1:$1048576,MATCH(DATE(AL$2,1,1),Emissions!$A$1:$LI$1),FALSE)</f>
        <v>12.558483620000001</v>
      </c>
      <c r="AM686" s="325">
        <f>+VLOOKUP($E686,Emissions!$1:$1048576,MATCH(DATE(AM$2,1,1),Emissions!$A$1:$LI$1),FALSE)</f>
        <v>12.665247949999999</v>
      </c>
      <c r="AN686" s="325">
        <f>+VLOOKUP($E686,Emissions!$1:$1048576,MATCH(DATE(AN$2,1,1),Emissions!$A$1:$LI$1),FALSE)</f>
        <v>12.77410057</v>
      </c>
      <c r="AO686" s="325">
        <f>+VLOOKUP($E686,Emissions!$1:$1048576,MATCH(DATE(AO$2,1,1),Emissions!$A$1:$LI$1),FALSE)</f>
        <v>12.88502819</v>
      </c>
      <c r="AP686" s="325">
        <f>+VLOOKUP($E686,Emissions!$1:$1048576,MATCH(DATE(AP$2,1,1),Emissions!$A$1:$LI$1),FALSE)</f>
        <v>12.993497570000001</v>
      </c>
      <c r="AQ686" s="325">
        <f>+VLOOKUP($E686,Emissions!$1:$1048576,MATCH(DATE(AQ$2,1,1),Emissions!$A$1:$LI$1),FALSE)</f>
        <v>13.10166852</v>
      </c>
      <c r="AR686" s="325">
        <f>+VLOOKUP($E686,Emissions!$1:$1048576,MATCH(DATE(AR$2,1,1),Emissions!$A$1:$LI$1),FALSE)</f>
        <v>13.21062081</v>
      </c>
      <c r="AS686" s="325">
        <f>+VLOOKUP($E686,Emissions!$1:$1048576,MATCH(DATE(AS$2,1,1),Emissions!$A$1:$LI$1),FALSE)</f>
        <v>13.320817740000001</v>
      </c>
      <c r="AT686" s="325">
        <f>+VLOOKUP($E686,Emissions!$1:$1048576,MATCH(DATE(AT$2,1,1),Emissions!$A$1:$LI$1),FALSE)</f>
        <v>13.432474300000001</v>
      </c>
      <c r="AU686" s="325">
        <f>+VLOOKUP($E686,Emissions!$1:$1048576,MATCH(DATE(AU$2,1,1),Emissions!$A$1:$LI$1),FALSE)</f>
        <v>13.54570084</v>
      </c>
      <c r="AV686" s="325">
        <f>+VLOOKUP($E686,Emissions!$1:$1048576,MATCH(DATE(AV$2,1,1),Emissions!$A$1:$LI$1),FALSE)</f>
        <v>13.66056416</v>
      </c>
      <c r="AW686" s="325">
        <f>+VLOOKUP($E686,Emissions!$1:$1048576,MATCH(DATE(AW$2,1,1),Emissions!$A$1:$LI$1),FALSE)</f>
        <v>13.777110520000001</v>
      </c>
      <c r="AX686" s="325">
        <f>+VLOOKUP($E686,Emissions!$1:$1048576,MATCH(DATE(AX$2,1,1),Emissions!$A$1:$LI$1),FALSE)</f>
        <v>13.89537984</v>
      </c>
      <c r="AY686" s="325">
        <f>+VLOOKUP($E686,Emissions!$1:$1048576,MATCH(DATE(AY$2,1,1),Emissions!$A$1:$LI$1),FALSE)</f>
        <v>14.01542555</v>
      </c>
      <c r="AZ686" s="325">
        <f>+VLOOKUP($E686,Emissions!$1:$1048576,MATCH(DATE(AZ$2,1,1),Emissions!$A$1:$LI$1),FALSE)</f>
        <v>14.13775347</v>
      </c>
      <c r="BA686" s="325">
        <f>+VLOOKUP($E686,Emissions!$1:$1048576,MATCH(DATE(BA$2,1,1),Emissions!$A$1:$LI$1),FALSE)</f>
        <v>14.26251939</v>
      </c>
      <c r="BB686" s="325">
        <f>+VLOOKUP($E686,Emissions!$1:$1048576,MATCH(DATE(BB$2,1,1),Emissions!$A$1:$LI$1),FALSE)</f>
        <v>14.389767450000001</v>
      </c>
      <c r="BC686" s="325">
        <f>+VLOOKUP($E686,Emissions!$1:$1048576,MATCH(DATE(BC$2,1,1),Emissions!$A$1:$LI$1),FALSE)</f>
        <v>14.519320029999999</v>
      </c>
      <c r="BD686" s="325">
        <f>+VLOOKUP($E686,Emissions!$1:$1048576,MATCH(DATE(BD$2,1,1),Emissions!$A$1:$LI$1),FALSE)</f>
        <v>14.650892430000001</v>
      </c>
      <c r="BE686" s="325">
        <f>+VLOOKUP($E686,Emissions!$1:$1048576,MATCH(DATE(BE$2,1,1),Emissions!$A$1:$LI$1),FALSE)</f>
        <v>14.9172352</v>
      </c>
      <c r="BF686" s="325">
        <f>+VLOOKUP($E686,Emissions!$1:$1048576,MATCH(DATE(BF$2,1,1),Emissions!$A$1:$LI$1),FALSE)</f>
        <v>15.082381720000001</v>
      </c>
      <c r="BG686" s="325">
        <f>+VLOOKUP($E686,Emissions!$1:$1048576,MATCH(DATE(BG$2,1,1),Emissions!$A$1:$LI$1),FALSE)</f>
        <v>15.250407190000001</v>
      </c>
      <c r="BH686" s="325">
        <f>+VLOOKUP($E686,Emissions!$1:$1048576,MATCH(DATE(BH$2,1,1),Emissions!$A$1:$LI$1),FALSE)</f>
        <v>15.42131077</v>
      </c>
      <c r="BI686" s="325">
        <f>+VLOOKUP($E686,Emissions!$1:$1048576,MATCH(DATE(BI$2,1,1),Emissions!$A$1:$LI$1),FALSE)</f>
        <v>15.59511008</v>
      </c>
    </row>
    <row r="687" spans="1:61" ht="15" customHeight="1" x14ac:dyDescent="0.35">
      <c r="A687" s="409"/>
      <c r="B687" s="169"/>
      <c r="C687" s="138" t="s">
        <v>463</v>
      </c>
      <c r="D687" s="114" t="s">
        <v>1029</v>
      </c>
      <c r="E687" s="50" t="s">
        <v>2777</v>
      </c>
      <c r="F687" s="359">
        <f>+VLOOKUP($E687,Emissions!$1:$1048576,MATCH(DATE(F$2,1,1),Emissions!$A$1:$LI$1),FALSE)</f>
        <v>0</v>
      </c>
      <c r="G687" s="359">
        <f>+VLOOKUP($E687,Emissions!$1:$1048576,MATCH(DATE(G$2,1,1),Emissions!$A$1:$LI$1),FALSE)</f>
        <v>0</v>
      </c>
      <c r="H687" s="359">
        <f>+VLOOKUP($E687,Emissions!$1:$1048576,MATCH(DATE(H$2,1,1),Emissions!$A$1:$LI$1),FALSE)</f>
        <v>0</v>
      </c>
      <c r="I687" s="359">
        <f>+VLOOKUP($E687,Emissions!$1:$1048576,MATCH(DATE(I$2,1,1),Emissions!$A$1:$LI$1),FALSE)</f>
        <v>0</v>
      </c>
      <c r="J687" s="359">
        <f>+VLOOKUP($E687,Emissions!$1:$1048576,MATCH(DATE(J$2,1,1),Emissions!$A$1:$LI$1),FALSE)</f>
        <v>0</v>
      </c>
      <c r="K687" s="359">
        <f>+VLOOKUP($E687,Emissions!$1:$1048576,MATCH(DATE(K$2,1,1),Emissions!$A$1:$LI$1),FALSE)</f>
        <v>0</v>
      </c>
      <c r="L687" s="359">
        <f>+VLOOKUP($E687,Emissions!$1:$1048576,MATCH(DATE(L$2,1,1),Emissions!$A$1:$LI$1),FALSE)</f>
        <v>0</v>
      </c>
      <c r="M687" s="359">
        <f>+VLOOKUP($E687,Emissions!$1:$1048576,MATCH(DATE(M$2,1,1),Emissions!$A$1:$LI$1),FALSE)</f>
        <v>0</v>
      </c>
      <c r="N687" s="359">
        <f>+VLOOKUP($E687,Emissions!$1:$1048576,MATCH(DATE(N$2,1,1),Emissions!$A$1:$LI$1),FALSE)</f>
        <v>0</v>
      </c>
      <c r="O687" s="359">
        <f>+VLOOKUP($E687,Emissions!$1:$1048576,MATCH(DATE(O$2,1,1),Emissions!$A$1:$LI$1),FALSE)</f>
        <v>0</v>
      </c>
      <c r="P687" s="359">
        <f>+VLOOKUP($E687,Emissions!$1:$1048576,MATCH(DATE(P$2,1,1),Emissions!$A$1:$LI$1),FALSE)</f>
        <v>0</v>
      </c>
      <c r="Q687" s="359">
        <f>+VLOOKUP($E687,Emissions!$1:$1048576,MATCH(DATE(Q$2,1,1),Emissions!$A$1:$LI$1),FALSE)</f>
        <v>0</v>
      </c>
      <c r="R687" s="359">
        <f>+VLOOKUP($E687,Emissions!$1:$1048576,MATCH(DATE(R$2,1,1),Emissions!$A$1:$LI$1),FALSE)</f>
        <v>0</v>
      </c>
      <c r="S687" s="359">
        <f>+VLOOKUP($E687,Emissions!$1:$1048576,MATCH(DATE(S$2,1,1),Emissions!$A$1:$LI$1),FALSE)</f>
        <v>0</v>
      </c>
      <c r="T687" s="359">
        <f>+VLOOKUP($E687,Emissions!$1:$1048576,MATCH(DATE(T$2,1,1),Emissions!$A$1:$LI$1),FALSE)</f>
        <v>0</v>
      </c>
      <c r="U687" s="359">
        <f>+VLOOKUP($E687,Emissions!$1:$1048576,MATCH(DATE(U$2,1,1),Emissions!$A$1:$LI$1),FALSE)</f>
        <v>0</v>
      </c>
      <c r="V687" s="359">
        <f>+VLOOKUP($E687,Emissions!$1:$1048576,MATCH(DATE(V$2,1,1),Emissions!$A$1:$LI$1),FALSE)</f>
        <v>0</v>
      </c>
      <c r="W687" s="359">
        <f>+VLOOKUP($E687,Emissions!$1:$1048576,MATCH(DATE(W$2,1,1),Emissions!$A$1:$LI$1),FALSE)</f>
        <v>0</v>
      </c>
      <c r="X687" s="359">
        <f>+VLOOKUP($E687,Emissions!$1:$1048576,MATCH(DATE(X$2,1,1),Emissions!$A$1:$LI$1),FALSE)</f>
        <v>0</v>
      </c>
      <c r="Y687" s="359">
        <f>+VLOOKUP($E687,Emissions!$1:$1048576,MATCH(DATE(Y$2,1,1),Emissions!$A$1:$LI$1),FALSE)</f>
        <v>0</v>
      </c>
      <c r="Z687" s="359">
        <f>+VLOOKUP($E687,Emissions!$1:$1048576,MATCH(DATE(Z$2,1,1),Emissions!$A$1:$LI$1),FALSE)</f>
        <v>0</v>
      </c>
      <c r="AA687" s="359">
        <f>+VLOOKUP($E687,Emissions!$1:$1048576,MATCH(DATE(AA$2,1,1),Emissions!$A$1:$LI$1),FALSE)</f>
        <v>0</v>
      </c>
      <c r="AB687" s="359">
        <f>+VLOOKUP($E687,Emissions!$1:$1048576,MATCH(DATE(AB$2,1,1),Emissions!$A$1:$LI$1),FALSE)</f>
        <v>0</v>
      </c>
      <c r="AC687" s="359">
        <f>+VLOOKUP($E687,Emissions!$1:$1048576,MATCH(DATE(AC$2,1,1),Emissions!$A$1:$LI$1),FALSE)</f>
        <v>0</v>
      </c>
      <c r="AD687" s="359">
        <f>+VLOOKUP($E687,Emissions!$1:$1048576,MATCH(DATE(AD$2,1,1),Emissions!$A$1:$LI$1),FALSE)</f>
        <v>0</v>
      </c>
      <c r="AE687" s="359">
        <f>+VLOOKUP($E687,Emissions!$1:$1048576,MATCH(DATE(AE$2,1,1),Emissions!$A$1:$LI$1),FALSE)</f>
        <v>0</v>
      </c>
      <c r="AF687" s="359">
        <f>+VLOOKUP($E687,Emissions!$1:$1048576,MATCH(DATE(AF$2,1,1),Emissions!$A$1:$LI$1),FALSE)</f>
        <v>0</v>
      </c>
      <c r="AG687" s="359">
        <f>+VLOOKUP($E687,Emissions!$1:$1048576,MATCH(DATE(AG$2,1,1),Emissions!$A$1:$LI$1),FALSE)</f>
        <v>0</v>
      </c>
      <c r="AH687" s="359">
        <f>+VLOOKUP($E687,Emissions!$1:$1048576,MATCH(DATE(AH$2,1,1),Emissions!$A$1:$LI$1),FALSE)</f>
        <v>0</v>
      </c>
      <c r="AI687" s="359">
        <f>+VLOOKUP($E687,Emissions!$1:$1048576,MATCH(DATE(AI$2,1,1),Emissions!$A$1:$LI$1),FALSE)</f>
        <v>0</v>
      </c>
      <c r="AJ687" s="359">
        <f>+VLOOKUP($E687,Emissions!$1:$1048576,MATCH(DATE(AJ$2,1,1),Emissions!$A$1:$LI$1),FALSE)</f>
        <v>0</v>
      </c>
      <c r="AK687" s="359">
        <f>+VLOOKUP($E687,Emissions!$1:$1048576,MATCH(DATE(AK$2,1,1),Emissions!$A$1:$LI$1),FALSE)</f>
        <v>0</v>
      </c>
      <c r="AL687" s="359">
        <f>+VLOOKUP($E687,Emissions!$1:$1048576,MATCH(DATE(AL$2,1,1),Emissions!$A$1:$LI$1),FALSE)</f>
        <v>0</v>
      </c>
      <c r="AM687" s="359">
        <f>+VLOOKUP($E687,Emissions!$1:$1048576,MATCH(DATE(AM$2,1,1),Emissions!$A$1:$LI$1),FALSE)</f>
        <v>0</v>
      </c>
      <c r="AN687" s="359">
        <f>+VLOOKUP($E687,Emissions!$1:$1048576,MATCH(DATE(AN$2,1,1),Emissions!$A$1:$LI$1),FALSE)</f>
        <v>0</v>
      </c>
      <c r="AO687" s="359">
        <f>+VLOOKUP($E687,Emissions!$1:$1048576,MATCH(DATE(AO$2,1,1),Emissions!$A$1:$LI$1),FALSE)</f>
        <v>0</v>
      </c>
      <c r="AP687" s="359">
        <f>+VLOOKUP($E687,Emissions!$1:$1048576,MATCH(DATE(AP$2,1,1),Emissions!$A$1:$LI$1),FALSE)</f>
        <v>0</v>
      </c>
      <c r="AQ687" s="359">
        <f>+VLOOKUP($E687,Emissions!$1:$1048576,MATCH(DATE(AQ$2,1,1),Emissions!$A$1:$LI$1),FALSE)</f>
        <v>0</v>
      </c>
      <c r="AR687" s="359">
        <f>+VLOOKUP($E687,Emissions!$1:$1048576,MATCH(DATE(AR$2,1,1),Emissions!$A$1:$LI$1),FALSE)</f>
        <v>0</v>
      </c>
      <c r="AS687" s="359">
        <f>+VLOOKUP($E687,Emissions!$1:$1048576,MATCH(DATE(AS$2,1,1),Emissions!$A$1:$LI$1),FALSE)</f>
        <v>0</v>
      </c>
      <c r="AT687" s="359">
        <f>+VLOOKUP($E687,Emissions!$1:$1048576,MATCH(DATE(AT$2,1,1),Emissions!$A$1:$LI$1),FALSE)</f>
        <v>0</v>
      </c>
      <c r="AU687" s="359">
        <f>+VLOOKUP($E687,Emissions!$1:$1048576,MATCH(DATE(AU$2,1,1),Emissions!$A$1:$LI$1),FALSE)</f>
        <v>0</v>
      </c>
      <c r="AV687" s="359">
        <f>+VLOOKUP($E687,Emissions!$1:$1048576,MATCH(DATE(AV$2,1,1),Emissions!$A$1:$LI$1),FALSE)</f>
        <v>0</v>
      </c>
      <c r="AW687" s="359">
        <f>+VLOOKUP($E687,Emissions!$1:$1048576,MATCH(DATE(AW$2,1,1),Emissions!$A$1:$LI$1),FALSE)</f>
        <v>0</v>
      </c>
      <c r="AX687" s="359">
        <f>+VLOOKUP($E687,Emissions!$1:$1048576,MATCH(DATE(AX$2,1,1),Emissions!$A$1:$LI$1),FALSE)</f>
        <v>0</v>
      </c>
      <c r="AY687" s="359">
        <f>+VLOOKUP($E687,Emissions!$1:$1048576,MATCH(DATE(AY$2,1,1),Emissions!$A$1:$LI$1),FALSE)</f>
        <v>0</v>
      </c>
      <c r="AZ687" s="359">
        <f>+VLOOKUP($E687,Emissions!$1:$1048576,MATCH(DATE(AZ$2,1,1),Emissions!$A$1:$LI$1),FALSE)</f>
        <v>0</v>
      </c>
      <c r="BA687" s="359">
        <f>+VLOOKUP($E687,Emissions!$1:$1048576,MATCH(DATE(BA$2,1,1),Emissions!$A$1:$LI$1),FALSE)</f>
        <v>0</v>
      </c>
      <c r="BB687" s="359">
        <f>+VLOOKUP($E687,Emissions!$1:$1048576,MATCH(DATE(BB$2,1,1),Emissions!$A$1:$LI$1),FALSE)</f>
        <v>0</v>
      </c>
      <c r="BC687" s="359">
        <f>+VLOOKUP($E687,Emissions!$1:$1048576,MATCH(DATE(BC$2,1,1),Emissions!$A$1:$LI$1),FALSE)</f>
        <v>0</v>
      </c>
      <c r="BD687" s="359">
        <f>+VLOOKUP($E687,Emissions!$1:$1048576,MATCH(DATE(BD$2,1,1),Emissions!$A$1:$LI$1),FALSE)</f>
        <v>0</v>
      </c>
      <c r="BE687" s="359">
        <f>+VLOOKUP($E687,Emissions!$1:$1048576,MATCH(DATE(BE$2,1,1),Emissions!$A$1:$LI$1),FALSE)</f>
        <v>0</v>
      </c>
      <c r="BF687" s="359">
        <f>+VLOOKUP($E687,Emissions!$1:$1048576,MATCH(DATE(BF$2,1,1),Emissions!$A$1:$LI$1),FALSE)</f>
        <v>0</v>
      </c>
      <c r="BG687" s="359">
        <f>+VLOOKUP($E687,Emissions!$1:$1048576,MATCH(DATE(BG$2,1,1),Emissions!$A$1:$LI$1),FALSE)</f>
        <v>0</v>
      </c>
      <c r="BH687" s="359">
        <f>+VLOOKUP($E687,Emissions!$1:$1048576,MATCH(DATE(BH$2,1,1),Emissions!$A$1:$LI$1),FALSE)</f>
        <v>0</v>
      </c>
      <c r="BI687" s="359">
        <f>+VLOOKUP($E687,Emissions!$1:$1048576,MATCH(DATE(BI$2,1,1),Emissions!$A$1:$LI$1),FALSE)</f>
        <v>0</v>
      </c>
    </row>
    <row r="688" spans="1:61" ht="15" customHeight="1" x14ac:dyDescent="0.35">
      <c r="A688" s="409"/>
      <c r="B688" s="169"/>
      <c r="C688" s="138" t="s">
        <v>464</v>
      </c>
      <c r="D688" s="114" t="s">
        <v>1029</v>
      </c>
      <c r="E688" s="50" t="s">
        <v>2778</v>
      </c>
      <c r="F688" s="359">
        <f>+VLOOKUP($E688,Emissions!$1:$1048576,MATCH(DATE(F$2,1,1),Emissions!$A$1:$LI$1),FALSE)</f>
        <v>7.70302442E-2</v>
      </c>
      <c r="G688" s="359">
        <f>+VLOOKUP($E688,Emissions!$1:$1048576,MATCH(DATE(G$2,1,1),Emissions!$A$1:$LI$1),FALSE)</f>
        <v>7.7632517299999995E-2</v>
      </c>
      <c r="H688" s="359">
        <f>+VLOOKUP($E688,Emissions!$1:$1048576,MATCH(DATE(H$2,1,1),Emissions!$A$1:$LI$1),FALSE)</f>
        <v>7.8114624300000005E-2</v>
      </c>
      <c r="I688" s="359">
        <f>+VLOOKUP($E688,Emissions!$1:$1048576,MATCH(DATE(I$2,1,1),Emissions!$A$1:$LI$1),FALSE)</f>
        <v>7.8590448300000004E-2</v>
      </c>
      <c r="J688" s="359">
        <f>+VLOOKUP($E688,Emissions!$1:$1048576,MATCH(DATE(J$2,1,1),Emissions!$A$1:$LI$1),FALSE)</f>
        <v>7.9101981599999996E-2</v>
      </c>
      <c r="K688" s="359">
        <f>+VLOOKUP($E688,Emissions!$1:$1048576,MATCH(DATE(K$2,1,1),Emissions!$A$1:$LI$1),FALSE)</f>
        <v>7.9684792700000007E-2</v>
      </c>
      <c r="L688" s="359">
        <f>+VLOOKUP($E688,Emissions!$1:$1048576,MATCH(DATE(L$2,1,1),Emissions!$A$1:$LI$1),FALSE)</f>
        <v>8.0305330499999994E-2</v>
      </c>
      <c r="M688" s="359">
        <f>+VLOOKUP($E688,Emissions!$1:$1048576,MATCH(DATE(M$2,1,1),Emissions!$A$1:$LI$1),FALSE)</f>
        <v>8.0968585999999995E-2</v>
      </c>
      <c r="N688" s="359">
        <f>+VLOOKUP($E688,Emissions!$1:$1048576,MATCH(DATE(N$2,1,1),Emissions!$A$1:$LI$1),FALSE)</f>
        <v>8.1667566699999999E-2</v>
      </c>
      <c r="O688" s="359">
        <f>+VLOOKUP($E688,Emissions!$1:$1048576,MATCH(DATE(O$2,1,1),Emissions!$A$1:$LI$1),FALSE)</f>
        <v>8.2393106999999993E-2</v>
      </c>
      <c r="P688" s="359">
        <f>+VLOOKUP($E688,Emissions!$1:$1048576,MATCH(DATE(P$2,1,1),Emissions!$A$1:$LI$1),FALSE)</f>
        <v>8.3199994400000005E-2</v>
      </c>
      <c r="Q688" s="359">
        <f>+VLOOKUP($E688,Emissions!$1:$1048576,MATCH(DATE(Q$2,1,1),Emissions!$A$1:$LI$1),FALSE)</f>
        <v>8.3989929699999993E-2</v>
      </c>
      <c r="R688" s="359">
        <f>+VLOOKUP($E688,Emissions!$1:$1048576,MATCH(DATE(R$2,1,1),Emissions!$A$1:$LI$1),FALSE)</f>
        <v>8.4776357799999993E-2</v>
      </c>
      <c r="S688" s="359">
        <f>+VLOOKUP($E688,Emissions!$1:$1048576,MATCH(DATE(S$2,1,1),Emissions!$A$1:$LI$1),FALSE)</f>
        <v>8.5564796100000007E-2</v>
      </c>
      <c r="T688" s="359">
        <f>+VLOOKUP($E688,Emissions!$1:$1048576,MATCH(DATE(T$2,1,1),Emissions!$A$1:$LI$1),FALSE)</f>
        <v>8.6356747299999995E-2</v>
      </c>
      <c r="U688" s="359">
        <f>+VLOOKUP($E688,Emissions!$1:$1048576,MATCH(DATE(U$2,1,1),Emissions!$A$1:$LI$1),FALSE)</f>
        <v>8.7152824800000001E-2</v>
      </c>
      <c r="V688" s="359">
        <f>+VLOOKUP($E688,Emissions!$1:$1048576,MATCH(DATE(V$2,1,1),Emissions!$A$1:$LI$1),FALSE)</f>
        <v>8.7953731899999998E-2</v>
      </c>
      <c r="W688" s="359">
        <f>+VLOOKUP($E688,Emissions!$1:$1048576,MATCH(DATE(W$2,1,1),Emissions!$A$1:$LI$1),FALSE)</f>
        <v>8.8760416199999997E-2</v>
      </c>
      <c r="X688" s="359">
        <f>+VLOOKUP($E688,Emissions!$1:$1048576,MATCH(DATE(X$2,1,1),Emissions!$A$1:$LI$1),FALSE)</f>
        <v>8.9574072000000005E-2</v>
      </c>
      <c r="Y688" s="359">
        <f>+VLOOKUP($E688,Emissions!$1:$1048576,MATCH(DATE(Y$2,1,1),Emissions!$A$1:$LI$1),FALSE)</f>
        <v>9.0396074399999998E-2</v>
      </c>
      <c r="Z688" s="359">
        <f>+VLOOKUP($E688,Emissions!$1:$1048576,MATCH(DATE(Z$2,1,1),Emissions!$A$1:$LI$1),FALSE)</f>
        <v>9.1182585900000002E-2</v>
      </c>
      <c r="AA688" s="359">
        <f>+VLOOKUP($E688,Emissions!$1:$1048576,MATCH(DATE(AA$2,1,1),Emissions!$A$1:$LI$1),FALSE)</f>
        <v>9.2003115999999996E-2</v>
      </c>
      <c r="AB688" s="359">
        <f>+VLOOKUP($E688,Emissions!$1:$1048576,MATCH(DATE(AB$2,1,1),Emissions!$A$1:$LI$1),FALSE)</f>
        <v>9.2846756200000005E-2</v>
      </c>
      <c r="AC688" s="359">
        <f>+VLOOKUP($E688,Emissions!$1:$1048576,MATCH(DATE(AC$2,1,1),Emissions!$A$1:$LI$1),FALSE)</f>
        <v>9.3709419700000005E-2</v>
      </c>
      <c r="AD688" s="359">
        <f>+VLOOKUP($E688,Emissions!$1:$1048576,MATCH(DATE(AD$2,1,1),Emissions!$A$1:$LI$1),FALSE)</f>
        <v>9.4590512500000001E-2</v>
      </c>
      <c r="AE688" s="359">
        <f>+VLOOKUP($E688,Emissions!$1:$1048576,MATCH(DATE(AE$2,1,1),Emissions!$A$1:$LI$1),FALSE)</f>
        <v>9.5360835099999999E-2</v>
      </c>
      <c r="AF688" s="359">
        <f>+VLOOKUP($E688,Emissions!$1:$1048576,MATCH(DATE(AF$2,1,1),Emissions!$A$1:$LI$1),FALSE)</f>
        <v>9.6153973399999995E-2</v>
      </c>
      <c r="AG688" s="359">
        <f>+VLOOKUP($E688,Emissions!$1:$1048576,MATCH(DATE(AG$2,1,1),Emissions!$A$1:$LI$1),FALSE)</f>
        <v>9.6964931899999995E-2</v>
      </c>
      <c r="AH688" s="359">
        <f>+VLOOKUP($E688,Emissions!$1:$1048576,MATCH(DATE(AH$2,1,1),Emissions!$A$1:$LI$1),FALSE)</f>
        <v>9.7791989199999999E-2</v>
      </c>
      <c r="AI688" s="359">
        <f>+VLOOKUP($E688,Emissions!$1:$1048576,MATCH(DATE(AI$2,1,1),Emissions!$A$1:$LI$1),FALSE)</f>
        <v>9.8636270999999998E-2</v>
      </c>
      <c r="AJ688" s="359">
        <f>+VLOOKUP($E688,Emissions!$1:$1048576,MATCH(DATE(AJ$2,1,1),Emissions!$A$1:$LI$1),FALSE)</f>
        <v>9.9499449599999998E-2</v>
      </c>
      <c r="AK688" s="359">
        <f>+VLOOKUP($E688,Emissions!$1:$1048576,MATCH(DATE(AK$2,1,1),Emissions!$A$1:$LI$1),FALSE)</f>
        <v>0.1003829446</v>
      </c>
      <c r="AL688" s="359">
        <f>+VLOOKUP($E688,Emissions!$1:$1048576,MATCH(DATE(AL$2,1,1),Emissions!$A$1:$LI$1),FALSE)</f>
        <v>0.1012877467</v>
      </c>
      <c r="AM688" s="359">
        <f>+VLOOKUP($E688,Emissions!$1:$1048576,MATCH(DATE(AM$2,1,1),Emissions!$A$1:$LI$1),FALSE)</f>
        <v>0.1022144093</v>
      </c>
      <c r="AN688" s="359">
        <f>+VLOOKUP($E688,Emissions!$1:$1048576,MATCH(DATE(AN$2,1,1),Emissions!$A$1:$LI$1),FALSE)</f>
        <v>0.1031631073</v>
      </c>
      <c r="AO688" s="359">
        <f>+VLOOKUP($E688,Emissions!$1:$1048576,MATCH(DATE(AO$2,1,1),Emissions!$A$1:$LI$1),FALSE)</f>
        <v>0.1041337166</v>
      </c>
      <c r="AP688" s="359">
        <f>+VLOOKUP($E688,Emissions!$1:$1048576,MATCH(DATE(AP$2,1,1),Emissions!$A$1:$LI$1),FALSE)</f>
        <v>0.1050949989</v>
      </c>
      <c r="AQ688" s="359">
        <f>+VLOOKUP($E688,Emissions!$1:$1048576,MATCH(DATE(AQ$2,1,1),Emissions!$A$1:$LI$1),FALSE)</f>
        <v>0.10606158960000001</v>
      </c>
      <c r="AR688" s="359">
        <f>+VLOOKUP($E688,Emissions!$1:$1048576,MATCH(DATE(AR$2,1,1),Emissions!$A$1:$LI$1),FALSE)</f>
        <v>0.1070396815</v>
      </c>
      <c r="AS688" s="359">
        <f>+VLOOKUP($E688,Emissions!$1:$1048576,MATCH(DATE(AS$2,1,1),Emissions!$A$1:$LI$1),FALSE)</f>
        <v>0.10803179</v>
      </c>
      <c r="AT688" s="359">
        <f>+VLOOKUP($E688,Emissions!$1:$1048576,MATCH(DATE(AT$2,1,1),Emissions!$A$1:$LI$1),FALSE)</f>
        <v>0.1090391761</v>
      </c>
      <c r="AU688" s="359">
        <f>+VLOOKUP($E688,Emissions!$1:$1048576,MATCH(DATE(AU$2,1,1),Emissions!$A$1:$LI$1),FALSE)</f>
        <v>0.1100625519</v>
      </c>
      <c r="AV688" s="359">
        <f>+VLOOKUP($E688,Emissions!$1:$1048576,MATCH(DATE(AV$2,1,1),Emissions!$A$1:$LI$1),FALSE)</f>
        <v>0.11110233009999999</v>
      </c>
      <c r="AW688" s="359">
        <f>+VLOOKUP($E688,Emissions!$1:$1048576,MATCH(DATE(AW$2,1,1),Emissions!$A$1:$LI$1),FALSE)</f>
        <v>0.1121586503</v>
      </c>
      <c r="AX688" s="359">
        <f>+VLOOKUP($E688,Emissions!$1:$1048576,MATCH(DATE(AX$2,1,1),Emissions!$A$1:$LI$1),FALSE)</f>
        <v>0.1132313231</v>
      </c>
      <c r="AY688" s="359">
        <f>+VLOOKUP($E688,Emissions!$1:$1048576,MATCH(DATE(AY$2,1,1),Emissions!$A$1:$LI$1),FALSE)</f>
        <v>0.1143196283</v>
      </c>
      <c r="AZ688" s="359">
        <f>+VLOOKUP($E688,Emissions!$1:$1048576,MATCH(DATE(AZ$2,1,1),Emissions!$A$1:$LI$1),FALSE)</f>
        <v>0.1154242607</v>
      </c>
      <c r="BA688" s="359">
        <f>+VLOOKUP($E688,Emissions!$1:$1048576,MATCH(DATE(BA$2,1,1),Emissions!$A$1:$LI$1),FALSE)</f>
        <v>0.11653756429999999</v>
      </c>
      <c r="BB688" s="359">
        <f>+VLOOKUP($E688,Emissions!$1:$1048576,MATCH(DATE(BB$2,1,1),Emissions!$A$1:$LI$1),FALSE)</f>
        <v>0.117659137</v>
      </c>
      <c r="BC688" s="359">
        <f>+VLOOKUP($E688,Emissions!$1:$1048576,MATCH(DATE(BC$2,1,1),Emissions!$A$1:$LI$1),FALSE)</f>
        <v>0.1187929752</v>
      </c>
      <c r="BD688" s="359">
        <f>+VLOOKUP($E688,Emissions!$1:$1048576,MATCH(DATE(BD$2,1,1),Emissions!$A$1:$LI$1),FALSE)</f>
        <v>0.1199436404</v>
      </c>
      <c r="BE688" s="359">
        <f>+VLOOKUP($E688,Emissions!$1:$1048576,MATCH(DATE(BE$2,1,1),Emissions!$A$1:$LI$1),FALSE)</f>
        <v>0.12472079480000001</v>
      </c>
      <c r="BF688" s="359">
        <f>+VLOOKUP($E688,Emissions!$1:$1048576,MATCH(DATE(BF$2,1,1),Emissions!$A$1:$LI$1),FALSE)</f>
        <v>0.12629902239999999</v>
      </c>
      <c r="BG688" s="359">
        <f>+VLOOKUP($E688,Emissions!$1:$1048576,MATCH(DATE(BG$2,1,1),Emissions!$A$1:$LI$1),FALSE)</f>
        <v>0.12790674320000001</v>
      </c>
      <c r="BH688" s="359">
        <f>+VLOOKUP($E688,Emissions!$1:$1048576,MATCH(DATE(BH$2,1,1),Emissions!$A$1:$LI$1),FALSE)</f>
        <v>0.12954409650000001</v>
      </c>
      <c r="BI688" s="359">
        <f>+VLOOKUP($E688,Emissions!$1:$1048576,MATCH(DATE(BI$2,1,1),Emissions!$A$1:$LI$1),FALSE)</f>
        <v>0.13121126220000001</v>
      </c>
    </row>
    <row r="689" spans="1:61" ht="15" customHeight="1" x14ac:dyDescent="0.35">
      <c r="A689" s="409"/>
      <c r="B689" s="169"/>
      <c r="C689" s="138" t="s">
        <v>465</v>
      </c>
      <c r="D689" s="114" t="s">
        <v>1029</v>
      </c>
      <c r="E689" s="50" t="s">
        <v>2779</v>
      </c>
      <c r="F689" s="359">
        <f>+VLOOKUP($E689,Emissions!$1:$1048576,MATCH(DATE(F$2,1,1),Emissions!$A$1:$LI$1),FALSE)</f>
        <v>3.6197260020000002</v>
      </c>
      <c r="G689" s="359">
        <f>+VLOOKUP($E689,Emissions!$1:$1048576,MATCH(DATE(G$2,1,1),Emissions!$A$1:$LI$1),FALSE)</f>
        <v>3.6480257979999999</v>
      </c>
      <c r="H689" s="359">
        <f>+VLOOKUP($E689,Emissions!$1:$1048576,MATCH(DATE(H$2,1,1),Emissions!$A$1:$LI$1),FALSE)</f>
        <v>3.6706785289999999</v>
      </c>
      <c r="I689" s="359">
        <f>+VLOOKUP($E689,Emissions!$1:$1048576,MATCH(DATE(I$2,1,1),Emissions!$A$1:$LI$1),FALSE)</f>
        <v>3.6930357549999999</v>
      </c>
      <c r="J689" s="359">
        <f>+VLOOKUP($E689,Emissions!$1:$1048576,MATCH(DATE(J$2,1,1),Emissions!$A$1:$LI$1),FALSE)</f>
        <v>3.71707082</v>
      </c>
      <c r="K689" s="359">
        <f>+VLOOKUP($E689,Emissions!$1:$1048576,MATCH(DATE(K$2,1,1),Emissions!$A$1:$LI$1),FALSE)</f>
        <v>3.744455243</v>
      </c>
      <c r="L689" s="359">
        <f>+VLOOKUP($E689,Emissions!$1:$1048576,MATCH(DATE(L$2,1,1),Emissions!$A$1:$LI$1),FALSE)</f>
        <v>3.773612623</v>
      </c>
      <c r="M689" s="359">
        <f>+VLOOKUP($E689,Emissions!$1:$1048576,MATCH(DATE(M$2,1,1),Emissions!$A$1:$LI$1),FALSE)</f>
        <v>3.8047776340000001</v>
      </c>
      <c r="N689" s="359">
        <f>+VLOOKUP($E689,Emissions!$1:$1048576,MATCH(DATE(N$2,1,1),Emissions!$A$1:$LI$1),FALSE)</f>
        <v>3.8376217819999998</v>
      </c>
      <c r="O689" s="359">
        <f>+VLOOKUP($E689,Emissions!$1:$1048576,MATCH(DATE(O$2,1,1),Emissions!$A$1:$LI$1),FALSE)</f>
        <v>3.8717144339999998</v>
      </c>
      <c r="P689" s="359">
        <f>+VLOOKUP($E689,Emissions!$1:$1048576,MATCH(DATE(P$2,1,1),Emissions!$A$1:$LI$1),FALSE)</f>
        <v>3.909630097</v>
      </c>
      <c r="Q689" s="359">
        <f>+VLOOKUP($E689,Emissions!$1:$1048576,MATCH(DATE(Q$2,1,1),Emissions!$A$1:$LI$1),FALSE)</f>
        <v>3.9467497100000002</v>
      </c>
      <c r="R689" s="359">
        <f>+VLOOKUP($E689,Emissions!$1:$1048576,MATCH(DATE(R$2,1,1),Emissions!$A$1:$LI$1),FALSE)</f>
        <v>3.9837050500000002</v>
      </c>
      <c r="S689" s="359">
        <f>+VLOOKUP($E689,Emissions!$1:$1048576,MATCH(DATE(S$2,1,1),Emissions!$A$1:$LI$1),FALSE)</f>
        <v>4.0207553430000003</v>
      </c>
      <c r="T689" s="359">
        <f>+VLOOKUP($E689,Emissions!$1:$1048576,MATCH(DATE(T$2,1,1),Emissions!$A$1:$LI$1),FALSE)</f>
        <v>4.0579711620000003</v>
      </c>
      <c r="U689" s="359">
        <f>+VLOOKUP($E689,Emissions!$1:$1048576,MATCH(DATE(U$2,1,1),Emissions!$A$1:$LI$1),FALSE)</f>
        <v>4.0953812760000003</v>
      </c>
      <c r="V689" s="359">
        <f>+VLOOKUP($E689,Emissions!$1:$1048576,MATCH(DATE(V$2,1,1),Emissions!$A$1:$LI$1),FALSE)</f>
        <v>4.1330186830000004</v>
      </c>
      <c r="W689" s="359">
        <f>+VLOOKUP($E689,Emissions!$1:$1048576,MATCH(DATE(W$2,1,1),Emissions!$A$1:$LI$1),FALSE)</f>
        <v>4.170927861</v>
      </c>
      <c r="X689" s="359">
        <f>+VLOOKUP($E689,Emissions!$1:$1048576,MATCH(DATE(X$2,1,1),Emissions!$A$1:$LI$1),FALSE)</f>
        <v>4.2091648770000001</v>
      </c>
      <c r="Y689" s="359">
        <f>+VLOOKUP($E689,Emissions!$1:$1048576,MATCH(DATE(Y$2,1,1),Emissions!$A$1:$LI$1),FALSE)</f>
        <v>4.247794292</v>
      </c>
      <c r="Z689" s="359">
        <f>+VLOOKUP($E689,Emissions!$1:$1048576,MATCH(DATE(Z$2,1,1),Emissions!$A$1:$LI$1),FALSE)</f>
        <v>4.2847561110000001</v>
      </c>
      <c r="AA689" s="359">
        <f>+VLOOKUP($E689,Emissions!$1:$1048576,MATCH(DATE(AA$2,1,1),Emissions!$A$1:$LI$1),FALSE)</f>
        <v>4.3233165429999998</v>
      </c>
      <c r="AB689" s="359">
        <f>+VLOOKUP($E689,Emissions!$1:$1048576,MATCH(DATE(AB$2,1,1),Emissions!$A$1:$LI$1),FALSE)</f>
        <v>4.3629629359999997</v>
      </c>
      <c r="AC689" s="359">
        <f>+VLOOKUP($E689,Emissions!$1:$1048576,MATCH(DATE(AC$2,1,1),Emissions!$A$1:$LI$1),FALSE)</f>
        <v>4.4035032129999996</v>
      </c>
      <c r="AD689" s="359">
        <f>+VLOOKUP($E689,Emissions!$1:$1048576,MATCH(DATE(AD$2,1,1),Emissions!$A$1:$LI$1),FALSE)</f>
        <v>4.444909429</v>
      </c>
      <c r="AE689" s="359">
        <f>+VLOOKUP($E689,Emissions!$1:$1048576,MATCH(DATE(AE$2,1,1),Emissions!$A$1:$LI$1),FALSE)</f>
        <v>4.4811104090000002</v>
      </c>
      <c r="AF689" s="359">
        <f>+VLOOKUP($E689,Emissions!$1:$1048576,MATCH(DATE(AF$2,1,1),Emissions!$A$1:$LI$1),FALSE)</f>
        <v>4.518383343</v>
      </c>
      <c r="AG689" s="359">
        <f>+VLOOKUP($E689,Emissions!$1:$1048576,MATCH(DATE(AG$2,1,1),Emissions!$A$1:$LI$1),FALSE)</f>
        <v>4.5564933999999999</v>
      </c>
      <c r="AH689" s="359">
        <f>+VLOOKUP($E689,Emissions!$1:$1048576,MATCH(DATE(AH$2,1,1),Emissions!$A$1:$LI$1),FALSE)</f>
        <v>4.595359653</v>
      </c>
      <c r="AI689" s="359">
        <f>+VLOOKUP($E689,Emissions!$1:$1048576,MATCH(DATE(AI$2,1,1),Emissions!$A$1:$LI$1),FALSE)</f>
        <v>4.6350349780000002</v>
      </c>
      <c r="AJ689" s="359">
        <f>+VLOOKUP($E689,Emissions!$1:$1048576,MATCH(DATE(AJ$2,1,1),Emissions!$A$1:$LI$1),FALSE)</f>
        <v>4.6755979480000001</v>
      </c>
      <c r="AK689" s="359">
        <f>+VLOOKUP($E689,Emissions!$1:$1048576,MATCH(DATE(AK$2,1,1),Emissions!$A$1:$LI$1),FALSE)</f>
        <v>4.7171152689999998</v>
      </c>
      <c r="AL689" s="359">
        <f>+VLOOKUP($E689,Emissions!$1:$1048576,MATCH(DATE(AL$2,1,1),Emissions!$A$1:$LI$1),FALSE)</f>
        <v>4.759633494</v>
      </c>
      <c r="AM689" s="359">
        <f>+VLOOKUP($E689,Emissions!$1:$1048576,MATCH(DATE(AM$2,1,1),Emissions!$A$1:$LI$1),FALSE)</f>
        <v>4.8031786480000003</v>
      </c>
      <c r="AN689" s="359">
        <f>+VLOOKUP($E689,Emissions!$1:$1048576,MATCH(DATE(AN$2,1,1),Emissions!$A$1:$LI$1),FALSE)</f>
        <v>4.8477589600000002</v>
      </c>
      <c r="AO689" s="359">
        <f>+VLOOKUP($E689,Emissions!$1:$1048576,MATCH(DATE(AO$2,1,1),Emissions!$A$1:$LI$1),FALSE)</f>
        <v>4.8933686319999996</v>
      </c>
      <c r="AP689" s="359">
        <f>+VLOOKUP($E689,Emissions!$1:$1048576,MATCH(DATE(AP$2,1,1),Emissions!$A$1:$LI$1),FALSE)</f>
        <v>4.9385397700000002</v>
      </c>
      <c r="AQ689" s="359">
        <f>+VLOOKUP($E689,Emissions!$1:$1048576,MATCH(DATE(AQ$2,1,1),Emissions!$A$1:$LI$1),FALSE)</f>
        <v>4.9839601309999999</v>
      </c>
      <c r="AR689" s="359">
        <f>+VLOOKUP($E689,Emissions!$1:$1048576,MATCH(DATE(AR$2,1,1),Emissions!$A$1:$LI$1),FALSE)</f>
        <v>5.029920712</v>
      </c>
      <c r="AS689" s="359">
        <f>+VLOOKUP($E689,Emissions!$1:$1048576,MATCH(DATE(AS$2,1,1),Emissions!$A$1:$LI$1),FALSE)</f>
        <v>5.076539726</v>
      </c>
      <c r="AT689" s="359">
        <f>+VLOOKUP($E689,Emissions!$1:$1048576,MATCH(DATE(AT$2,1,1),Emissions!$A$1:$LI$1),FALSE)</f>
        <v>5.1238764369999998</v>
      </c>
      <c r="AU689" s="359">
        <f>+VLOOKUP($E689,Emissions!$1:$1048576,MATCH(DATE(AU$2,1,1),Emissions!$A$1:$LI$1),FALSE)</f>
        <v>5.1719643179999997</v>
      </c>
      <c r="AV689" s="359">
        <f>+VLOOKUP($E689,Emissions!$1:$1048576,MATCH(DATE(AV$2,1,1),Emissions!$A$1:$LI$1),FALSE)</f>
        <v>5.2208227860000003</v>
      </c>
      <c r="AW689" s="359">
        <f>+VLOOKUP($E689,Emissions!$1:$1048576,MATCH(DATE(AW$2,1,1),Emissions!$A$1:$LI$1),FALSE)</f>
        <v>5.2704584079999997</v>
      </c>
      <c r="AX689" s="359">
        <f>+VLOOKUP($E689,Emissions!$1:$1048576,MATCH(DATE(AX$2,1,1),Emissions!$A$1:$LI$1),FALSE)</f>
        <v>5.3208623079999997</v>
      </c>
      <c r="AY689" s="359">
        <f>+VLOOKUP($E689,Emissions!$1:$1048576,MATCH(DATE(AY$2,1,1),Emissions!$A$1:$LI$1),FALSE)</f>
        <v>5.3720006600000003</v>
      </c>
      <c r="AZ689" s="359">
        <f>+VLOOKUP($E689,Emissions!$1:$1048576,MATCH(DATE(AZ$2,1,1),Emissions!$A$1:$LI$1),FALSE)</f>
        <v>5.4239061260000003</v>
      </c>
      <c r="BA689" s="359">
        <f>+VLOOKUP($E689,Emissions!$1:$1048576,MATCH(DATE(BA$2,1,1),Emissions!$A$1:$LI$1),FALSE)</f>
        <v>5.4762189729999999</v>
      </c>
      <c r="BB689" s="359">
        <f>+VLOOKUP($E689,Emissions!$1:$1048576,MATCH(DATE(BB$2,1,1),Emissions!$A$1:$LI$1),FALSE)</f>
        <v>5.5289203090000001</v>
      </c>
      <c r="BC689" s="359">
        <f>+VLOOKUP($E689,Emissions!$1:$1048576,MATCH(DATE(BC$2,1,1),Emissions!$A$1:$LI$1),FALSE)</f>
        <v>5.5821979649999998</v>
      </c>
      <c r="BD689" s="359">
        <f>+VLOOKUP($E689,Emissions!$1:$1048576,MATCH(DATE(BD$2,1,1),Emissions!$A$1:$LI$1),FALSE)</f>
        <v>5.6362663050000004</v>
      </c>
      <c r="BE689" s="359">
        <f>+VLOOKUP($E689,Emissions!$1:$1048576,MATCH(DATE(BE$2,1,1),Emissions!$A$1:$LI$1),FALSE)</f>
        <v>5.8608189309999998</v>
      </c>
      <c r="BF689" s="359">
        <f>+VLOOKUP($E689,Emissions!$1:$1048576,MATCH(DATE(BF$2,1,1),Emissions!$A$1:$LI$1),FALSE)</f>
        <v>5.9349818890000003</v>
      </c>
      <c r="BG689" s="359">
        <f>+VLOOKUP($E689,Emissions!$1:$1048576,MATCH(DATE(BG$2,1,1),Emissions!$A$1:$LI$1),FALSE)</f>
        <v>6.010530524</v>
      </c>
      <c r="BH689" s="359">
        <f>+VLOOKUP($E689,Emissions!$1:$1048576,MATCH(DATE(BH$2,1,1),Emissions!$A$1:$LI$1),FALSE)</f>
        <v>6.0874713800000002</v>
      </c>
      <c r="BI689" s="359">
        <f>+VLOOKUP($E689,Emissions!$1:$1048576,MATCH(DATE(BI$2,1,1),Emissions!$A$1:$LI$1),FALSE)</f>
        <v>6.1658129070000003</v>
      </c>
    </row>
    <row r="690" spans="1:61" ht="15" customHeight="1" x14ac:dyDescent="0.35">
      <c r="A690" s="409"/>
      <c r="B690" s="169"/>
      <c r="C690" s="138" t="s">
        <v>466</v>
      </c>
      <c r="D690" s="114" t="s">
        <v>1029</v>
      </c>
      <c r="E690" s="50" t="s">
        <v>2780</v>
      </c>
      <c r="F690" s="359">
        <f>+VLOOKUP($E690,Emissions!$1:$1048576,MATCH(DATE(F$2,1,1),Emissions!$A$1:$LI$1),FALSE)</f>
        <v>0</v>
      </c>
      <c r="G690" s="359">
        <f>+VLOOKUP($E690,Emissions!$1:$1048576,MATCH(DATE(G$2,1,1),Emissions!$A$1:$LI$1),FALSE)</f>
        <v>0</v>
      </c>
      <c r="H690" s="359">
        <f>+VLOOKUP($E690,Emissions!$1:$1048576,MATCH(DATE(H$2,1,1),Emissions!$A$1:$LI$1),FALSE)</f>
        <v>0</v>
      </c>
      <c r="I690" s="359">
        <f>+VLOOKUP($E690,Emissions!$1:$1048576,MATCH(DATE(I$2,1,1),Emissions!$A$1:$LI$1),FALSE)</f>
        <v>0</v>
      </c>
      <c r="J690" s="359">
        <f>+VLOOKUP($E690,Emissions!$1:$1048576,MATCH(DATE(J$2,1,1),Emissions!$A$1:$LI$1),FALSE)</f>
        <v>0</v>
      </c>
      <c r="K690" s="359">
        <f>+VLOOKUP($E690,Emissions!$1:$1048576,MATCH(DATE(K$2,1,1),Emissions!$A$1:$LI$1),FALSE)</f>
        <v>0</v>
      </c>
      <c r="L690" s="359">
        <f>+VLOOKUP($E690,Emissions!$1:$1048576,MATCH(DATE(L$2,1,1),Emissions!$A$1:$LI$1),FALSE)</f>
        <v>0</v>
      </c>
      <c r="M690" s="359">
        <f>+VLOOKUP($E690,Emissions!$1:$1048576,MATCH(DATE(M$2,1,1),Emissions!$A$1:$LI$1),FALSE)</f>
        <v>0</v>
      </c>
      <c r="N690" s="359">
        <f>+VLOOKUP($E690,Emissions!$1:$1048576,MATCH(DATE(N$2,1,1),Emissions!$A$1:$LI$1),FALSE)</f>
        <v>0</v>
      </c>
      <c r="O690" s="359">
        <f>+VLOOKUP($E690,Emissions!$1:$1048576,MATCH(DATE(O$2,1,1),Emissions!$A$1:$LI$1),FALSE)</f>
        <v>0</v>
      </c>
      <c r="P690" s="359">
        <f>+VLOOKUP($E690,Emissions!$1:$1048576,MATCH(DATE(P$2,1,1),Emissions!$A$1:$LI$1),FALSE)</f>
        <v>0</v>
      </c>
      <c r="Q690" s="359">
        <f>+VLOOKUP($E690,Emissions!$1:$1048576,MATCH(DATE(Q$2,1,1),Emissions!$A$1:$LI$1),FALSE)</f>
        <v>0</v>
      </c>
      <c r="R690" s="359">
        <f>+VLOOKUP($E690,Emissions!$1:$1048576,MATCH(DATE(R$2,1,1),Emissions!$A$1:$LI$1),FALSE)</f>
        <v>0</v>
      </c>
      <c r="S690" s="359">
        <f>+VLOOKUP($E690,Emissions!$1:$1048576,MATCH(DATE(S$2,1,1),Emissions!$A$1:$LI$1),FALSE)</f>
        <v>0</v>
      </c>
      <c r="T690" s="359">
        <f>+VLOOKUP($E690,Emissions!$1:$1048576,MATCH(DATE(T$2,1,1),Emissions!$A$1:$LI$1),FALSE)</f>
        <v>0</v>
      </c>
      <c r="U690" s="359">
        <f>+VLOOKUP($E690,Emissions!$1:$1048576,MATCH(DATE(U$2,1,1),Emissions!$A$1:$LI$1),FALSE)</f>
        <v>0</v>
      </c>
      <c r="V690" s="359">
        <f>+VLOOKUP($E690,Emissions!$1:$1048576,MATCH(DATE(V$2,1,1),Emissions!$A$1:$LI$1),FALSE)</f>
        <v>0</v>
      </c>
      <c r="W690" s="359">
        <f>+VLOOKUP($E690,Emissions!$1:$1048576,MATCH(DATE(W$2,1,1),Emissions!$A$1:$LI$1),FALSE)</f>
        <v>0</v>
      </c>
      <c r="X690" s="359">
        <f>+VLOOKUP($E690,Emissions!$1:$1048576,MATCH(DATE(X$2,1,1),Emissions!$A$1:$LI$1),FALSE)</f>
        <v>0</v>
      </c>
      <c r="Y690" s="359">
        <f>+VLOOKUP($E690,Emissions!$1:$1048576,MATCH(DATE(Y$2,1,1),Emissions!$A$1:$LI$1),FALSE)</f>
        <v>0</v>
      </c>
      <c r="Z690" s="359">
        <f>+VLOOKUP($E690,Emissions!$1:$1048576,MATCH(DATE(Z$2,1,1),Emissions!$A$1:$LI$1),FALSE)</f>
        <v>0</v>
      </c>
      <c r="AA690" s="359">
        <f>+VLOOKUP($E690,Emissions!$1:$1048576,MATCH(DATE(AA$2,1,1),Emissions!$A$1:$LI$1),FALSE)</f>
        <v>0</v>
      </c>
      <c r="AB690" s="359">
        <f>+VLOOKUP($E690,Emissions!$1:$1048576,MATCH(DATE(AB$2,1,1),Emissions!$A$1:$LI$1),FALSE)</f>
        <v>0</v>
      </c>
      <c r="AC690" s="359">
        <f>+VLOOKUP($E690,Emissions!$1:$1048576,MATCH(DATE(AC$2,1,1),Emissions!$A$1:$LI$1),FALSE)</f>
        <v>0</v>
      </c>
      <c r="AD690" s="359">
        <f>+VLOOKUP($E690,Emissions!$1:$1048576,MATCH(DATE(AD$2,1,1),Emissions!$A$1:$LI$1),FALSE)</f>
        <v>0</v>
      </c>
      <c r="AE690" s="359">
        <f>+VLOOKUP($E690,Emissions!$1:$1048576,MATCH(DATE(AE$2,1,1),Emissions!$A$1:$LI$1),FALSE)</f>
        <v>0</v>
      </c>
      <c r="AF690" s="359">
        <f>+VLOOKUP($E690,Emissions!$1:$1048576,MATCH(DATE(AF$2,1,1),Emissions!$A$1:$LI$1),FALSE)</f>
        <v>0</v>
      </c>
      <c r="AG690" s="359">
        <f>+VLOOKUP($E690,Emissions!$1:$1048576,MATCH(DATE(AG$2,1,1),Emissions!$A$1:$LI$1),FALSE)</f>
        <v>0</v>
      </c>
      <c r="AH690" s="359">
        <f>+VLOOKUP($E690,Emissions!$1:$1048576,MATCH(DATE(AH$2,1,1),Emissions!$A$1:$LI$1),FALSE)</f>
        <v>0</v>
      </c>
      <c r="AI690" s="359">
        <f>+VLOOKUP($E690,Emissions!$1:$1048576,MATCH(DATE(AI$2,1,1),Emissions!$A$1:$LI$1),FALSE)</f>
        <v>0</v>
      </c>
      <c r="AJ690" s="359">
        <f>+VLOOKUP($E690,Emissions!$1:$1048576,MATCH(DATE(AJ$2,1,1),Emissions!$A$1:$LI$1),FALSE)</f>
        <v>0</v>
      </c>
      <c r="AK690" s="359">
        <f>+VLOOKUP($E690,Emissions!$1:$1048576,MATCH(DATE(AK$2,1,1),Emissions!$A$1:$LI$1),FALSE)</f>
        <v>0</v>
      </c>
      <c r="AL690" s="359">
        <f>+VLOOKUP($E690,Emissions!$1:$1048576,MATCH(DATE(AL$2,1,1),Emissions!$A$1:$LI$1),FALSE)</f>
        <v>0</v>
      </c>
      <c r="AM690" s="359">
        <f>+VLOOKUP($E690,Emissions!$1:$1048576,MATCH(DATE(AM$2,1,1),Emissions!$A$1:$LI$1),FALSE)</f>
        <v>0</v>
      </c>
      <c r="AN690" s="359">
        <f>+VLOOKUP($E690,Emissions!$1:$1048576,MATCH(DATE(AN$2,1,1),Emissions!$A$1:$LI$1),FALSE)</f>
        <v>0</v>
      </c>
      <c r="AO690" s="359">
        <f>+VLOOKUP($E690,Emissions!$1:$1048576,MATCH(DATE(AO$2,1,1),Emissions!$A$1:$LI$1),FALSE)</f>
        <v>0</v>
      </c>
      <c r="AP690" s="359">
        <f>+VLOOKUP($E690,Emissions!$1:$1048576,MATCH(DATE(AP$2,1,1),Emissions!$A$1:$LI$1),FALSE)</f>
        <v>0</v>
      </c>
      <c r="AQ690" s="359">
        <f>+VLOOKUP($E690,Emissions!$1:$1048576,MATCH(DATE(AQ$2,1,1),Emissions!$A$1:$LI$1),FALSE)</f>
        <v>0</v>
      </c>
      <c r="AR690" s="359">
        <f>+VLOOKUP($E690,Emissions!$1:$1048576,MATCH(DATE(AR$2,1,1),Emissions!$A$1:$LI$1),FALSE)</f>
        <v>0</v>
      </c>
      <c r="AS690" s="359">
        <f>+VLOOKUP($E690,Emissions!$1:$1048576,MATCH(DATE(AS$2,1,1),Emissions!$A$1:$LI$1),FALSE)</f>
        <v>0</v>
      </c>
      <c r="AT690" s="359">
        <f>+VLOOKUP($E690,Emissions!$1:$1048576,MATCH(DATE(AT$2,1,1),Emissions!$A$1:$LI$1),FALSE)</f>
        <v>0</v>
      </c>
      <c r="AU690" s="359">
        <f>+VLOOKUP($E690,Emissions!$1:$1048576,MATCH(DATE(AU$2,1,1),Emissions!$A$1:$LI$1),FALSE)</f>
        <v>0</v>
      </c>
      <c r="AV690" s="359">
        <f>+VLOOKUP($E690,Emissions!$1:$1048576,MATCH(DATE(AV$2,1,1),Emissions!$A$1:$LI$1),FALSE)</f>
        <v>0</v>
      </c>
      <c r="AW690" s="359">
        <f>+VLOOKUP($E690,Emissions!$1:$1048576,MATCH(DATE(AW$2,1,1),Emissions!$A$1:$LI$1),FALSE)</f>
        <v>0</v>
      </c>
      <c r="AX690" s="359">
        <f>+VLOOKUP($E690,Emissions!$1:$1048576,MATCH(DATE(AX$2,1,1),Emissions!$A$1:$LI$1),FALSE)</f>
        <v>0</v>
      </c>
      <c r="AY690" s="359">
        <f>+VLOOKUP($E690,Emissions!$1:$1048576,MATCH(DATE(AY$2,1,1),Emissions!$A$1:$LI$1),FALSE)</f>
        <v>0</v>
      </c>
      <c r="AZ690" s="359">
        <f>+VLOOKUP($E690,Emissions!$1:$1048576,MATCH(DATE(AZ$2,1,1),Emissions!$A$1:$LI$1),FALSE)</f>
        <v>0</v>
      </c>
      <c r="BA690" s="359">
        <f>+VLOOKUP($E690,Emissions!$1:$1048576,MATCH(DATE(BA$2,1,1),Emissions!$A$1:$LI$1),FALSE)</f>
        <v>0</v>
      </c>
      <c r="BB690" s="359">
        <f>+VLOOKUP($E690,Emissions!$1:$1048576,MATCH(DATE(BB$2,1,1),Emissions!$A$1:$LI$1),FALSE)</f>
        <v>0</v>
      </c>
      <c r="BC690" s="359">
        <f>+VLOOKUP($E690,Emissions!$1:$1048576,MATCH(DATE(BC$2,1,1),Emissions!$A$1:$LI$1),FALSE)</f>
        <v>0</v>
      </c>
      <c r="BD690" s="359">
        <f>+VLOOKUP($E690,Emissions!$1:$1048576,MATCH(DATE(BD$2,1,1),Emissions!$A$1:$LI$1),FALSE)</f>
        <v>0</v>
      </c>
      <c r="BE690" s="359">
        <f>+VLOOKUP($E690,Emissions!$1:$1048576,MATCH(DATE(BE$2,1,1),Emissions!$A$1:$LI$1),FALSE)</f>
        <v>0</v>
      </c>
      <c r="BF690" s="359">
        <f>+VLOOKUP($E690,Emissions!$1:$1048576,MATCH(DATE(BF$2,1,1),Emissions!$A$1:$LI$1),FALSE)</f>
        <v>0</v>
      </c>
      <c r="BG690" s="359">
        <f>+VLOOKUP($E690,Emissions!$1:$1048576,MATCH(DATE(BG$2,1,1),Emissions!$A$1:$LI$1),FALSE)</f>
        <v>0</v>
      </c>
      <c r="BH690" s="359">
        <f>+VLOOKUP($E690,Emissions!$1:$1048576,MATCH(DATE(BH$2,1,1),Emissions!$A$1:$LI$1),FALSE)</f>
        <v>0</v>
      </c>
      <c r="BI690" s="359">
        <f>+VLOOKUP($E690,Emissions!$1:$1048576,MATCH(DATE(BI$2,1,1),Emissions!$A$1:$LI$1),FALSE)</f>
        <v>0</v>
      </c>
    </row>
    <row r="691" spans="1:61" ht="15" customHeight="1" x14ac:dyDescent="0.35">
      <c r="A691" s="409"/>
      <c r="B691" s="169"/>
      <c r="C691" s="138" t="s">
        <v>467</v>
      </c>
      <c r="D691" s="114" t="s">
        <v>1029</v>
      </c>
      <c r="E691" s="50" t="s">
        <v>2781</v>
      </c>
      <c r="F691" s="359">
        <f>+VLOOKUP($E691,Emissions!$1:$1048576,MATCH(DATE(F$2,1,1),Emissions!$A$1:$LI$1),FALSE)</f>
        <v>0</v>
      </c>
      <c r="G691" s="359">
        <f>+VLOOKUP($E691,Emissions!$1:$1048576,MATCH(DATE(G$2,1,1),Emissions!$A$1:$LI$1),FALSE)</f>
        <v>0</v>
      </c>
      <c r="H691" s="359">
        <f>+VLOOKUP($E691,Emissions!$1:$1048576,MATCH(DATE(H$2,1,1),Emissions!$A$1:$LI$1),FALSE)</f>
        <v>0</v>
      </c>
      <c r="I691" s="359">
        <f>+VLOOKUP($E691,Emissions!$1:$1048576,MATCH(DATE(I$2,1,1),Emissions!$A$1:$LI$1),FALSE)</f>
        <v>0</v>
      </c>
      <c r="J691" s="359">
        <f>+VLOOKUP($E691,Emissions!$1:$1048576,MATCH(DATE(J$2,1,1),Emissions!$A$1:$LI$1),FALSE)</f>
        <v>0</v>
      </c>
      <c r="K691" s="359">
        <f>+VLOOKUP($E691,Emissions!$1:$1048576,MATCH(DATE(K$2,1,1),Emissions!$A$1:$LI$1),FALSE)</f>
        <v>0</v>
      </c>
      <c r="L691" s="359">
        <f>+VLOOKUP($E691,Emissions!$1:$1048576,MATCH(DATE(L$2,1,1),Emissions!$A$1:$LI$1),FALSE)</f>
        <v>0</v>
      </c>
      <c r="M691" s="359">
        <f>+VLOOKUP($E691,Emissions!$1:$1048576,MATCH(DATE(M$2,1,1),Emissions!$A$1:$LI$1),FALSE)</f>
        <v>0</v>
      </c>
      <c r="N691" s="359">
        <f>+VLOOKUP($E691,Emissions!$1:$1048576,MATCH(DATE(N$2,1,1),Emissions!$A$1:$LI$1),FALSE)</f>
        <v>0</v>
      </c>
      <c r="O691" s="359">
        <f>+VLOOKUP($E691,Emissions!$1:$1048576,MATCH(DATE(O$2,1,1),Emissions!$A$1:$LI$1),FALSE)</f>
        <v>0</v>
      </c>
      <c r="P691" s="359">
        <f>+VLOOKUP($E691,Emissions!$1:$1048576,MATCH(DATE(P$2,1,1),Emissions!$A$1:$LI$1),FALSE)</f>
        <v>0</v>
      </c>
      <c r="Q691" s="359">
        <f>+VLOOKUP($E691,Emissions!$1:$1048576,MATCH(DATE(Q$2,1,1),Emissions!$A$1:$LI$1),FALSE)</f>
        <v>0</v>
      </c>
      <c r="R691" s="359">
        <f>+VLOOKUP($E691,Emissions!$1:$1048576,MATCH(DATE(R$2,1,1),Emissions!$A$1:$LI$1),FALSE)</f>
        <v>0</v>
      </c>
      <c r="S691" s="359">
        <f>+VLOOKUP($E691,Emissions!$1:$1048576,MATCH(DATE(S$2,1,1),Emissions!$A$1:$LI$1),FALSE)</f>
        <v>0</v>
      </c>
      <c r="T691" s="359">
        <f>+VLOOKUP($E691,Emissions!$1:$1048576,MATCH(DATE(T$2,1,1),Emissions!$A$1:$LI$1),FALSE)</f>
        <v>0</v>
      </c>
      <c r="U691" s="359">
        <f>+VLOOKUP($E691,Emissions!$1:$1048576,MATCH(DATE(U$2,1,1),Emissions!$A$1:$LI$1),FALSE)</f>
        <v>0</v>
      </c>
      <c r="V691" s="359">
        <f>+VLOOKUP($E691,Emissions!$1:$1048576,MATCH(DATE(V$2,1,1),Emissions!$A$1:$LI$1),FALSE)</f>
        <v>0</v>
      </c>
      <c r="W691" s="359">
        <f>+VLOOKUP($E691,Emissions!$1:$1048576,MATCH(DATE(W$2,1,1),Emissions!$A$1:$LI$1),FALSE)</f>
        <v>0</v>
      </c>
      <c r="X691" s="359">
        <f>+VLOOKUP($E691,Emissions!$1:$1048576,MATCH(DATE(X$2,1,1),Emissions!$A$1:$LI$1),FALSE)</f>
        <v>0</v>
      </c>
      <c r="Y691" s="359">
        <f>+VLOOKUP($E691,Emissions!$1:$1048576,MATCH(DATE(Y$2,1,1),Emissions!$A$1:$LI$1),FALSE)</f>
        <v>0</v>
      </c>
      <c r="Z691" s="359">
        <f>+VLOOKUP($E691,Emissions!$1:$1048576,MATCH(DATE(Z$2,1,1),Emissions!$A$1:$LI$1),FALSE)</f>
        <v>0</v>
      </c>
      <c r="AA691" s="359">
        <f>+VLOOKUP($E691,Emissions!$1:$1048576,MATCH(DATE(AA$2,1,1),Emissions!$A$1:$LI$1),FALSE)</f>
        <v>0</v>
      </c>
      <c r="AB691" s="359">
        <f>+VLOOKUP($E691,Emissions!$1:$1048576,MATCH(DATE(AB$2,1,1),Emissions!$A$1:$LI$1),FALSE)</f>
        <v>0</v>
      </c>
      <c r="AC691" s="359">
        <f>+VLOOKUP($E691,Emissions!$1:$1048576,MATCH(DATE(AC$2,1,1),Emissions!$A$1:$LI$1),FALSE)</f>
        <v>0</v>
      </c>
      <c r="AD691" s="359">
        <f>+VLOOKUP($E691,Emissions!$1:$1048576,MATCH(DATE(AD$2,1,1),Emissions!$A$1:$LI$1),FALSE)</f>
        <v>0</v>
      </c>
      <c r="AE691" s="359">
        <f>+VLOOKUP($E691,Emissions!$1:$1048576,MATCH(DATE(AE$2,1,1),Emissions!$A$1:$LI$1),FALSE)</f>
        <v>0</v>
      </c>
      <c r="AF691" s="359">
        <f>+VLOOKUP($E691,Emissions!$1:$1048576,MATCH(DATE(AF$2,1,1),Emissions!$A$1:$LI$1),FALSE)</f>
        <v>0</v>
      </c>
      <c r="AG691" s="359">
        <f>+VLOOKUP($E691,Emissions!$1:$1048576,MATCH(DATE(AG$2,1,1),Emissions!$A$1:$LI$1),FALSE)</f>
        <v>0</v>
      </c>
      <c r="AH691" s="359">
        <f>+VLOOKUP($E691,Emissions!$1:$1048576,MATCH(DATE(AH$2,1,1),Emissions!$A$1:$LI$1),FALSE)</f>
        <v>0</v>
      </c>
      <c r="AI691" s="359">
        <f>+VLOOKUP($E691,Emissions!$1:$1048576,MATCH(DATE(AI$2,1,1),Emissions!$A$1:$LI$1),FALSE)</f>
        <v>0</v>
      </c>
      <c r="AJ691" s="359">
        <f>+VLOOKUP($E691,Emissions!$1:$1048576,MATCH(DATE(AJ$2,1,1),Emissions!$A$1:$LI$1),FALSE)</f>
        <v>0</v>
      </c>
      <c r="AK691" s="359">
        <f>+VLOOKUP($E691,Emissions!$1:$1048576,MATCH(DATE(AK$2,1,1),Emissions!$A$1:$LI$1),FALSE)</f>
        <v>0</v>
      </c>
      <c r="AL691" s="359">
        <f>+VLOOKUP($E691,Emissions!$1:$1048576,MATCH(DATE(AL$2,1,1),Emissions!$A$1:$LI$1),FALSE)</f>
        <v>0</v>
      </c>
      <c r="AM691" s="359">
        <f>+VLOOKUP($E691,Emissions!$1:$1048576,MATCH(DATE(AM$2,1,1),Emissions!$A$1:$LI$1),FALSE)</f>
        <v>0</v>
      </c>
      <c r="AN691" s="359">
        <f>+VLOOKUP($E691,Emissions!$1:$1048576,MATCH(DATE(AN$2,1,1),Emissions!$A$1:$LI$1),FALSE)</f>
        <v>0</v>
      </c>
      <c r="AO691" s="359">
        <f>+VLOOKUP($E691,Emissions!$1:$1048576,MATCH(DATE(AO$2,1,1),Emissions!$A$1:$LI$1),FALSE)</f>
        <v>0</v>
      </c>
      <c r="AP691" s="359">
        <f>+VLOOKUP($E691,Emissions!$1:$1048576,MATCH(DATE(AP$2,1,1),Emissions!$A$1:$LI$1),FALSE)</f>
        <v>0</v>
      </c>
      <c r="AQ691" s="359">
        <f>+VLOOKUP($E691,Emissions!$1:$1048576,MATCH(DATE(AQ$2,1,1),Emissions!$A$1:$LI$1),FALSE)</f>
        <v>0</v>
      </c>
      <c r="AR691" s="359">
        <f>+VLOOKUP($E691,Emissions!$1:$1048576,MATCH(DATE(AR$2,1,1),Emissions!$A$1:$LI$1),FALSE)</f>
        <v>0</v>
      </c>
      <c r="AS691" s="359">
        <f>+VLOOKUP($E691,Emissions!$1:$1048576,MATCH(DATE(AS$2,1,1),Emissions!$A$1:$LI$1),FALSE)</f>
        <v>0</v>
      </c>
      <c r="AT691" s="359">
        <f>+VLOOKUP($E691,Emissions!$1:$1048576,MATCH(DATE(AT$2,1,1),Emissions!$A$1:$LI$1),FALSE)</f>
        <v>0</v>
      </c>
      <c r="AU691" s="359">
        <f>+VLOOKUP($E691,Emissions!$1:$1048576,MATCH(DATE(AU$2,1,1),Emissions!$A$1:$LI$1),FALSE)</f>
        <v>0</v>
      </c>
      <c r="AV691" s="359">
        <f>+VLOOKUP($E691,Emissions!$1:$1048576,MATCH(DATE(AV$2,1,1),Emissions!$A$1:$LI$1),FALSE)</f>
        <v>0</v>
      </c>
      <c r="AW691" s="359">
        <f>+VLOOKUP($E691,Emissions!$1:$1048576,MATCH(DATE(AW$2,1,1),Emissions!$A$1:$LI$1),FALSE)</f>
        <v>0</v>
      </c>
      <c r="AX691" s="359">
        <f>+VLOOKUP($E691,Emissions!$1:$1048576,MATCH(DATE(AX$2,1,1),Emissions!$A$1:$LI$1),FALSE)</f>
        <v>0</v>
      </c>
      <c r="AY691" s="359">
        <f>+VLOOKUP($E691,Emissions!$1:$1048576,MATCH(DATE(AY$2,1,1),Emissions!$A$1:$LI$1),FALSE)</f>
        <v>0</v>
      </c>
      <c r="AZ691" s="359">
        <f>+VLOOKUP($E691,Emissions!$1:$1048576,MATCH(DATE(AZ$2,1,1),Emissions!$A$1:$LI$1),FALSE)</f>
        <v>0</v>
      </c>
      <c r="BA691" s="359">
        <f>+VLOOKUP($E691,Emissions!$1:$1048576,MATCH(DATE(BA$2,1,1),Emissions!$A$1:$LI$1),FALSE)</f>
        <v>0</v>
      </c>
      <c r="BB691" s="359">
        <f>+VLOOKUP($E691,Emissions!$1:$1048576,MATCH(DATE(BB$2,1,1),Emissions!$A$1:$LI$1),FALSE)</f>
        <v>0</v>
      </c>
      <c r="BC691" s="359">
        <f>+VLOOKUP($E691,Emissions!$1:$1048576,MATCH(DATE(BC$2,1,1),Emissions!$A$1:$LI$1),FALSE)</f>
        <v>0</v>
      </c>
      <c r="BD691" s="359">
        <f>+VLOOKUP($E691,Emissions!$1:$1048576,MATCH(DATE(BD$2,1,1),Emissions!$A$1:$LI$1),FALSE)</f>
        <v>0</v>
      </c>
      <c r="BE691" s="359">
        <f>+VLOOKUP($E691,Emissions!$1:$1048576,MATCH(DATE(BE$2,1,1),Emissions!$A$1:$LI$1),FALSE)</f>
        <v>0</v>
      </c>
      <c r="BF691" s="359">
        <f>+VLOOKUP($E691,Emissions!$1:$1048576,MATCH(DATE(BF$2,1,1),Emissions!$A$1:$LI$1),FALSE)</f>
        <v>0</v>
      </c>
      <c r="BG691" s="359">
        <f>+VLOOKUP($E691,Emissions!$1:$1048576,MATCH(DATE(BG$2,1,1),Emissions!$A$1:$LI$1),FALSE)</f>
        <v>0</v>
      </c>
      <c r="BH691" s="359">
        <f>+VLOOKUP($E691,Emissions!$1:$1048576,MATCH(DATE(BH$2,1,1),Emissions!$A$1:$LI$1),FALSE)</f>
        <v>0</v>
      </c>
      <c r="BI691" s="359">
        <f>+VLOOKUP($E691,Emissions!$1:$1048576,MATCH(DATE(BI$2,1,1),Emissions!$A$1:$LI$1),FALSE)</f>
        <v>0</v>
      </c>
    </row>
    <row r="692" spans="1:61" ht="15" customHeight="1" x14ac:dyDescent="0.35">
      <c r="A692" s="409"/>
      <c r="B692" s="169"/>
      <c r="C692" s="138" t="s">
        <v>468</v>
      </c>
      <c r="D692" s="114" t="s">
        <v>1029</v>
      </c>
      <c r="E692" s="50" t="s">
        <v>2782</v>
      </c>
      <c r="F692" s="359">
        <f>+VLOOKUP($E692,Emissions!$1:$1048576,MATCH(DATE(F$2,1,1),Emissions!$A$1:$LI$1),FALSE)</f>
        <v>0</v>
      </c>
      <c r="G692" s="359">
        <f>+VLOOKUP($E692,Emissions!$1:$1048576,MATCH(DATE(G$2,1,1),Emissions!$A$1:$LI$1),FALSE)</f>
        <v>0</v>
      </c>
      <c r="H692" s="359">
        <f>+VLOOKUP($E692,Emissions!$1:$1048576,MATCH(DATE(H$2,1,1),Emissions!$A$1:$LI$1),FALSE)</f>
        <v>0</v>
      </c>
      <c r="I692" s="359">
        <f>+VLOOKUP($E692,Emissions!$1:$1048576,MATCH(DATE(I$2,1,1),Emissions!$A$1:$LI$1),FALSE)</f>
        <v>0</v>
      </c>
      <c r="J692" s="359">
        <f>+VLOOKUP($E692,Emissions!$1:$1048576,MATCH(DATE(J$2,1,1),Emissions!$A$1:$LI$1),FALSE)</f>
        <v>0</v>
      </c>
      <c r="K692" s="359">
        <f>+VLOOKUP($E692,Emissions!$1:$1048576,MATCH(DATE(K$2,1,1),Emissions!$A$1:$LI$1),FALSE)</f>
        <v>0</v>
      </c>
      <c r="L692" s="359">
        <f>+VLOOKUP($E692,Emissions!$1:$1048576,MATCH(DATE(L$2,1,1),Emissions!$A$1:$LI$1),FALSE)</f>
        <v>0</v>
      </c>
      <c r="M692" s="359">
        <f>+VLOOKUP($E692,Emissions!$1:$1048576,MATCH(DATE(M$2,1,1),Emissions!$A$1:$LI$1),FALSE)</f>
        <v>0</v>
      </c>
      <c r="N692" s="359">
        <f>+VLOOKUP($E692,Emissions!$1:$1048576,MATCH(DATE(N$2,1,1),Emissions!$A$1:$LI$1),FALSE)</f>
        <v>0</v>
      </c>
      <c r="O692" s="359">
        <f>+VLOOKUP($E692,Emissions!$1:$1048576,MATCH(DATE(O$2,1,1),Emissions!$A$1:$LI$1),FALSE)</f>
        <v>0</v>
      </c>
      <c r="P692" s="359">
        <f>+VLOOKUP($E692,Emissions!$1:$1048576,MATCH(DATE(P$2,1,1),Emissions!$A$1:$LI$1),FALSE)</f>
        <v>0</v>
      </c>
      <c r="Q692" s="359">
        <f>+VLOOKUP($E692,Emissions!$1:$1048576,MATCH(DATE(Q$2,1,1),Emissions!$A$1:$LI$1),FALSE)</f>
        <v>0</v>
      </c>
      <c r="R692" s="359">
        <f>+VLOOKUP($E692,Emissions!$1:$1048576,MATCH(DATE(R$2,1,1),Emissions!$A$1:$LI$1),FALSE)</f>
        <v>0</v>
      </c>
      <c r="S692" s="359">
        <f>+VLOOKUP($E692,Emissions!$1:$1048576,MATCH(DATE(S$2,1,1),Emissions!$A$1:$LI$1),FALSE)</f>
        <v>0</v>
      </c>
      <c r="T692" s="359">
        <f>+VLOOKUP($E692,Emissions!$1:$1048576,MATCH(DATE(T$2,1,1),Emissions!$A$1:$LI$1),FALSE)</f>
        <v>0</v>
      </c>
      <c r="U692" s="359">
        <f>+VLOOKUP($E692,Emissions!$1:$1048576,MATCH(DATE(U$2,1,1),Emissions!$A$1:$LI$1),FALSE)</f>
        <v>0</v>
      </c>
      <c r="V692" s="359">
        <f>+VLOOKUP($E692,Emissions!$1:$1048576,MATCH(DATE(V$2,1,1),Emissions!$A$1:$LI$1),FALSE)</f>
        <v>0</v>
      </c>
      <c r="W692" s="359">
        <f>+VLOOKUP($E692,Emissions!$1:$1048576,MATCH(DATE(W$2,1,1),Emissions!$A$1:$LI$1),FALSE)</f>
        <v>0</v>
      </c>
      <c r="X692" s="359">
        <f>+VLOOKUP($E692,Emissions!$1:$1048576,MATCH(DATE(X$2,1,1),Emissions!$A$1:$LI$1),FALSE)</f>
        <v>0</v>
      </c>
      <c r="Y692" s="359">
        <f>+VLOOKUP($E692,Emissions!$1:$1048576,MATCH(DATE(Y$2,1,1),Emissions!$A$1:$LI$1),FALSE)</f>
        <v>0</v>
      </c>
      <c r="Z692" s="359">
        <f>+VLOOKUP($E692,Emissions!$1:$1048576,MATCH(DATE(Z$2,1,1),Emissions!$A$1:$LI$1),FALSE)</f>
        <v>0</v>
      </c>
      <c r="AA692" s="359">
        <f>+VLOOKUP($E692,Emissions!$1:$1048576,MATCH(DATE(AA$2,1,1),Emissions!$A$1:$LI$1),FALSE)</f>
        <v>0</v>
      </c>
      <c r="AB692" s="359">
        <f>+VLOOKUP($E692,Emissions!$1:$1048576,MATCH(DATE(AB$2,1,1),Emissions!$A$1:$LI$1),FALSE)</f>
        <v>0</v>
      </c>
      <c r="AC692" s="359">
        <f>+VLOOKUP($E692,Emissions!$1:$1048576,MATCH(DATE(AC$2,1,1),Emissions!$A$1:$LI$1),FALSE)</f>
        <v>0</v>
      </c>
      <c r="AD692" s="359">
        <f>+VLOOKUP($E692,Emissions!$1:$1048576,MATCH(DATE(AD$2,1,1),Emissions!$A$1:$LI$1),FALSE)</f>
        <v>0</v>
      </c>
      <c r="AE692" s="359">
        <f>+VLOOKUP($E692,Emissions!$1:$1048576,MATCH(DATE(AE$2,1,1),Emissions!$A$1:$LI$1),FALSE)</f>
        <v>0</v>
      </c>
      <c r="AF692" s="359">
        <f>+VLOOKUP($E692,Emissions!$1:$1048576,MATCH(DATE(AF$2,1,1),Emissions!$A$1:$LI$1),FALSE)</f>
        <v>0</v>
      </c>
      <c r="AG692" s="359">
        <f>+VLOOKUP($E692,Emissions!$1:$1048576,MATCH(DATE(AG$2,1,1),Emissions!$A$1:$LI$1),FALSE)</f>
        <v>0</v>
      </c>
      <c r="AH692" s="359">
        <f>+VLOOKUP($E692,Emissions!$1:$1048576,MATCH(DATE(AH$2,1,1),Emissions!$A$1:$LI$1),FALSE)</f>
        <v>0</v>
      </c>
      <c r="AI692" s="359">
        <f>+VLOOKUP($E692,Emissions!$1:$1048576,MATCH(DATE(AI$2,1,1),Emissions!$A$1:$LI$1),FALSE)</f>
        <v>0</v>
      </c>
      <c r="AJ692" s="359">
        <f>+VLOOKUP($E692,Emissions!$1:$1048576,MATCH(DATE(AJ$2,1,1),Emissions!$A$1:$LI$1),FALSE)</f>
        <v>0</v>
      </c>
      <c r="AK692" s="359">
        <f>+VLOOKUP($E692,Emissions!$1:$1048576,MATCH(DATE(AK$2,1,1),Emissions!$A$1:$LI$1),FALSE)</f>
        <v>0</v>
      </c>
      <c r="AL692" s="359">
        <f>+VLOOKUP($E692,Emissions!$1:$1048576,MATCH(DATE(AL$2,1,1),Emissions!$A$1:$LI$1),FALSE)</f>
        <v>0</v>
      </c>
      <c r="AM692" s="359">
        <f>+VLOOKUP($E692,Emissions!$1:$1048576,MATCH(DATE(AM$2,1,1),Emissions!$A$1:$LI$1),FALSE)</f>
        <v>0</v>
      </c>
      <c r="AN692" s="359">
        <f>+VLOOKUP($E692,Emissions!$1:$1048576,MATCH(DATE(AN$2,1,1),Emissions!$A$1:$LI$1),FALSE)</f>
        <v>0</v>
      </c>
      <c r="AO692" s="359">
        <f>+VLOOKUP($E692,Emissions!$1:$1048576,MATCH(DATE(AO$2,1,1),Emissions!$A$1:$LI$1),FALSE)</f>
        <v>0</v>
      </c>
      <c r="AP692" s="359">
        <f>+VLOOKUP($E692,Emissions!$1:$1048576,MATCH(DATE(AP$2,1,1),Emissions!$A$1:$LI$1),FALSE)</f>
        <v>0</v>
      </c>
      <c r="AQ692" s="359">
        <f>+VLOOKUP($E692,Emissions!$1:$1048576,MATCH(DATE(AQ$2,1,1),Emissions!$A$1:$LI$1),FALSE)</f>
        <v>0</v>
      </c>
      <c r="AR692" s="359">
        <f>+VLOOKUP($E692,Emissions!$1:$1048576,MATCH(DATE(AR$2,1,1),Emissions!$A$1:$LI$1),FALSE)</f>
        <v>0</v>
      </c>
      <c r="AS692" s="359">
        <f>+VLOOKUP($E692,Emissions!$1:$1048576,MATCH(DATE(AS$2,1,1),Emissions!$A$1:$LI$1),FALSE)</f>
        <v>0</v>
      </c>
      <c r="AT692" s="359">
        <f>+VLOOKUP($E692,Emissions!$1:$1048576,MATCH(DATE(AT$2,1,1),Emissions!$A$1:$LI$1),FALSE)</f>
        <v>0</v>
      </c>
      <c r="AU692" s="359">
        <f>+VLOOKUP($E692,Emissions!$1:$1048576,MATCH(DATE(AU$2,1,1),Emissions!$A$1:$LI$1),FALSE)</f>
        <v>0</v>
      </c>
      <c r="AV692" s="359">
        <f>+VLOOKUP($E692,Emissions!$1:$1048576,MATCH(DATE(AV$2,1,1),Emissions!$A$1:$LI$1),FALSE)</f>
        <v>0</v>
      </c>
      <c r="AW692" s="359">
        <f>+VLOOKUP($E692,Emissions!$1:$1048576,MATCH(DATE(AW$2,1,1),Emissions!$A$1:$LI$1),FALSE)</f>
        <v>0</v>
      </c>
      <c r="AX692" s="359">
        <f>+VLOOKUP($E692,Emissions!$1:$1048576,MATCH(DATE(AX$2,1,1),Emissions!$A$1:$LI$1),FALSE)</f>
        <v>0</v>
      </c>
      <c r="AY692" s="359">
        <f>+VLOOKUP($E692,Emissions!$1:$1048576,MATCH(DATE(AY$2,1,1),Emissions!$A$1:$LI$1),FALSE)</f>
        <v>0</v>
      </c>
      <c r="AZ692" s="359">
        <f>+VLOOKUP($E692,Emissions!$1:$1048576,MATCH(DATE(AZ$2,1,1),Emissions!$A$1:$LI$1),FALSE)</f>
        <v>0</v>
      </c>
      <c r="BA692" s="359">
        <f>+VLOOKUP($E692,Emissions!$1:$1048576,MATCH(DATE(BA$2,1,1),Emissions!$A$1:$LI$1),FALSE)</f>
        <v>0</v>
      </c>
      <c r="BB692" s="359">
        <f>+VLOOKUP($E692,Emissions!$1:$1048576,MATCH(DATE(BB$2,1,1),Emissions!$A$1:$LI$1),FALSE)</f>
        <v>0</v>
      </c>
      <c r="BC692" s="359">
        <f>+VLOOKUP($E692,Emissions!$1:$1048576,MATCH(DATE(BC$2,1,1),Emissions!$A$1:$LI$1),FALSE)</f>
        <v>0</v>
      </c>
      <c r="BD692" s="359">
        <f>+VLOOKUP($E692,Emissions!$1:$1048576,MATCH(DATE(BD$2,1,1),Emissions!$A$1:$LI$1),FALSE)</f>
        <v>0</v>
      </c>
      <c r="BE692" s="359">
        <f>+VLOOKUP($E692,Emissions!$1:$1048576,MATCH(DATE(BE$2,1,1),Emissions!$A$1:$LI$1),FALSE)</f>
        <v>0</v>
      </c>
      <c r="BF692" s="359">
        <f>+VLOOKUP($E692,Emissions!$1:$1048576,MATCH(DATE(BF$2,1,1),Emissions!$A$1:$LI$1),FALSE)</f>
        <v>0</v>
      </c>
      <c r="BG692" s="359">
        <f>+VLOOKUP($E692,Emissions!$1:$1048576,MATCH(DATE(BG$2,1,1),Emissions!$A$1:$LI$1),FALSE)</f>
        <v>0</v>
      </c>
      <c r="BH692" s="359">
        <f>+VLOOKUP($E692,Emissions!$1:$1048576,MATCH(DATE(BH$2,1,1),Emissions!$A$1:$LI$1),FALSE)</f>
        <v>0</v>
      </c>
      <c r="BI692" s="359">
        <f>+VLOOKUP($E692,Emissions!$1:$1048576,MATCH(DATE(BI$2,1,1),Emissions!$A$1:$LI$1),FALSE)</f>
        <v>0</v>
      </c>
    </row>
    <row r="693" spans="1:61" ht="15" customHeight="1" x14ac:dyDescent="0.35">
      <c r="A693" s="409"/>
      <c r="B693" s="169"/>
      <c r="C693" s="138" t="s">
        <v>469</v>
      </c>
      <c r="D693" s="114" t="s">
        <v>1029</v>
      </c>
      <c r="E693" s="50" t="s">
        <v>2783</v>
      </c>
      <c r="F693" s="359">
        <f>+VLOOKUP($E693,Emissions!$1:$1048576,MATCH(DATE(F$2,1,1),Emissions!$A$1:$LI$1),FALSE)</f>
        <v>0</v>
      </c>
      <c r="G693" s="359">
        <f>+VLOOKUP($E693,Emissions!$1:$1048576,MATCH(DATE(G$2,1,1),Emissions!$A$1:$LI$1),FALSE)</f>
        <v>0</v>
      </c>
      <c r="H693" s="359">
        <f>+VLOOKUP($E693,Emissions!$1:$1048576,MATCH(DATE(H$2,1,1),Emissions!$A$1:$LI$1),FALSE)</f>
        <v>0</v>
      </c>
      <c r="I693" s="359">
        <f>+VLOOKUP($E693,Emissions!$1:$1048576,MATCH(DATE(I$2,1,1),Emissions!$A$1:$LI$1),FALSE)</f>
        <v>0</v>
      </c>
      <c r="J693" s="359">
        <f>+VLOOKUP($E693,Emissions!$1:$1048576,MATCH(DATE(J$2,1,1),Emissions!$A$1:$LI$1),FALSE)</f>
        <v>0</v>
      </c>
      <c r="K693" s="359">
        <f>+VLOOKUP($E693,Emissions!$1:$1048576,MATCH(DATE(K$2,1,1),Emissions!$A$1:$LI$1),FALSE)</f>
        <v>0</v>
      </c>
      <c r="L693" s="359">
        <f>+VLOOKUP($E693,Emissions!$1:$1048576,MATCH(DATE(L$2,1,1),Emissions!$A$1:$LI$1),FALSE)</f>
        <v>0</v>
      </c>
      <c r="M693" s="359">
        <f>+VLOOKUP($E693,Emissions!$1:$1048576,MATCH(DATE(M$2,1,1),Emissions!$A$1:$LI$1),FALSE)</f>
        <v>0</v>
      </c>
      <c r="N693" s="359">
        <f>+VLOOKUP($E693,Emissions!$1:$1048576,MATCH(DATE(N$2,1,1),Emissions!$A$1:$LI$1),FALSE)</f>
        <v>0</v>
      </c>
      <c r="O693" s="359">
        <f>+VLOOKUP($E693,Emissions!$1:$1048576,MATCH(DATE(O$2,1,1),Emissions!$A$1:$LI$1),FALSE)</f>
        <v>0</v>
      </c>
      <c r="P693" s="359">
        <f>+VLOOKUP($E693,Emissions!$1:$1048576,MATCH(DATE(P$2,1,1),Emissions!$A$1:$LI$1),FALSE)</f>
        <v>0</v>
      </c>
      <c r="Q693" s="359">
        <f>+VLOOKUP($E693,Emissions!$1:$1048576,MATCH(DATE(Q$2,1,1),Emissions!$A$1:$LI$1),FALSE)</f>
        <v>0</v>
      </c>
      <c r="R693" s="359">
        <f>+VLOOKUP($E693,Emissions!$1:$1048576,MATCH(DATE(R$2,1,1),Emissions!$A$1:$LI$1),FALSE)</f>
        <v>0</v>
      </c>
      <c r="S693" s="359">
        <f>+VLOOKUP($E693,Emissions!$1:$1048576,MATCH(DATE(S$2,1,1),Emissions!$A$1:$LI$1),FALSE)</f>
        <v>0</v>
      </c>
      <c r="T693" s="359">
        <f>+VLOOKUP($E693,Emissions!$1:$1048576,MATCH(DATE(T$2,1,1),Emissions!$A$1:$LI$1),FALSE)</f>
        <v>0</v>
      </c>
      <c r="U693" s="359">
        <f>+VLOOKUP($E693,Emissions!$1:$1048576,MATCH(DATE(U$2,1,1),Emissions!$A$1:$LI$1),FALSE)</f>
        <v>0</v>
      </c>
      <c r="V693" s="359">
        <f>+VLOOKUP($E693,Emissions!$1:$1048576,MATCH(DATE(V$2,1,1),Emissions!$A$1:$LI$1),FALSE)</f>
        <v>0</v>
      </c>
      <c r="W693" s="359">
        <f>+VLOOKUP($E693,Emissions!$1:$1048576,MATCH(DATE(W$2,1,1),Emissions!$A$1:$LI$1),FALSE)</f>
        <v>0</v>
      </c>
      <c r="X693" s="359">
        <f>+VLOOKUP($E693,Emissions!$1:$1048576,MATCH(DATE(X$2,1,1),Emissions!$A$1:$LI$1),FALSE)</f>
        <v>0</v>
      </c>
      <c r="Y693" s="359">
        <f>+VLOOKUP($E693,Emissions!$1:$1048576,MATCH(DATE(Y$2,1,1),Emissions!$A$1:$LI$1),FALSE)</f>
        <v>0</v>
      </c>
      <c r="Z693" s="359">
        <f>+VLOOKUP($E693,Emissions!$1:$1048576,MATCH(DATE(Z$2,1,1),Emissions!$A$1:$LI$1),FALSE)</f>
        <v>0</v>
      </c>
      <c r="AA693" s="359">
        <f>+VLOOKUP($E693,Emissions!$1:$1048576,MATCH(DATE(AA$2,1,1),Emissions!$A$1:$LI$1),FALSE)</f>
        <v>0</v>
      </c>
      <c r="AB693" s="359">
        <f>+VLOOKUP($E693,Emissions!$1:$1048576,MATCH(DATE(AB$2,1,1),Emissions!$A$1:$LI$1),FALSE)</f>
        <v>0</v>
      </c>
      <c r="AC693" s="359">
        <f>+VLOOKUP($E693,Emissions!$1:$1048576,MATCH(DATE(AC$2,1,1),Emissions!$A$1:$LI$1),FALSE)</f>
        <v>0</v>
      </c>
      <c r="AD693" s="359">
        <f>+VLOOKUP($E693,Emissions!$1:$1048576,MATCH(DATE(AD$2,1,1),Emissions!$A$1:$LI$1),FALSE)</f>
        <v>0</v>
      </c>
      <c r="AE693" s="359">
        <f>+VLOOKUP($E693,Emissions!$1:$1048576,MATCH(DATE(AE$2,1,1),Emissions!$A$1:$LI$1),FALSE)</f>
        <v>0</v>
      </c>
      <c r="AF693" s="359">
        <f>+VLOOKUP($E693,Emissions!$1:$1048576,MATCH(DATE(AF$2,1,1),Emissions!$A$1:$LI$1),FALSE)</f>
        <v>0</v>
      </c>
      <c r="AG693" s="359">
        <f>+VLOOKUP($E693,Emissions!$1:$1048576,MATCH(DATE(AG$2,1,1),Emissions!$A$1:$LI$1),FALSE)</f>
        <v>0</v>
      </c>
      <c r="AH693" s="359">
        <f>+VLOOKUP($E693,Emissions!$1:$1048576,MATCH(DATE(AH$2,1,1),Emissions!$A$1:$LI$1),FALSE)</f>
        <v>0</v>
      </c>
      <c r="AI693" s="359">
        <f>+VLOOKUP($E693,Emissions!$1:$1048576,MATCH(DATE(AI$2,1,1),Emissions!$A$1:$LI$1),FALSE)</f>
        <v>0</v>
      </c>
      <c r="AJ693" s="359">
        <f>+VLOOKUP($E693,Emissions!$1:$1048576,MATCH(DATE(AJ$2,1,1),Emissions!$A$1:$LI$1),FALSE)</f>
        <v>0</v>
      </c>
      <c r="AK693" s="359">
        <f>+VLOOKUP($E693,Emissions!$1:$1048576,MATCH(DATE(AK$2,1,1),Emissions!$A$1:$LI$1),FALSE)</f>
        <v>0</v>
      </c>
      <c r="AL693" s="359">
        <f>+VLOOKUP($E693,Emissions!$1:$1048576,MATCH(DATE(AL$2,1,1),Emissions!$A$1:$LI$1),FALSE)</f>
        <v>0</v>
      </c>
      <c r="AM693" s="359">
        <f>+VLOOKUP($E693,Emissions!$1:$1048576,MATCH(DATE(AM$2,1,1),Emissions!$A$1:$LI$1),FALSE)</f>
        <v>0</v>
      </c>
      <c r="AN693" s="359">
        <f>+VLOOKUP($E693,Emissions!$1:$1048576,MATCH(DATE(AN$2,1,1),Emissions!$A$1:$LI$1),FALSE)</f>
        <v>0</v>
      </c>
      <c r="AO693" s="359">
        <f>+VLOOKUP($E693,Emissions!$1:$1048576,MATCH(DATE(AO$2,1,1),Emissions!$A$1:$LI$1),FALSE)</f>
        <v>0</v>
      </c>
      <c r="AP693" s="359">
        <f>+VLOOKUP($E693,Emissions!$1:$1048576,MATCH(DATE(AP$2,1,1),Emissions!$A$1:$LI$1),FALSE)</f>
        <v>0</v>
      </c>
      <c r="AQ693" s="359">
        <f>+VLOOKUP($E693,Emissions!$1:$1048576,MATCH(DATE(AQ$2,1,1),Emissions!$A$1:$LI$1),FALSE)</f>
        <v>0</v>
      </c>
      <c r="AR693" s="359">
        <f>+VLOOKUP($E693,Emissions!$1:$1048576,MATCH(DATE(AR$2,1,1),Emissions!$A$1:$LI$1),FALSE)</f>
        <v>0</v>
      </c>
      <c r="AS693" s="359">
        <f>+VLOOKUP($E693,Emissions!$1:$1048576,MATCH(DATE(AS$2,1,1),Emissions!$A$1:$LI$1),FALSE)</f>
        <v>0</v>
      </c>
      <c r="AT693" s="359">
        <f>+VLOOKUP($E693,Emissions!$1:$1048576,MATCH(DATE(AT$2,1,1),Emissions!$A$1:$LI$1),FALSE)</f>
        <v>0</v>
      </c>
      <c r="AU693" s="359">
        <f>+VLOOKUP($E693,Emissions!$1:$1048576,MATCH(DATE(AU$2,1,1),Emissions!$A$1:$LI$1),FALSE)</f>
        <v>0</v>
      </c>
      <c r="AV693" s="359">
        <f>+VLOOKUP($E693,Emissions!$1:$1048576,MATCH(DATE(AV$2,1,1),Emissions!$A$1:$LI$1),FALSE)</f>
        <v>0</v>
      </c>
      <c r="AW693" s="359">
        <f>+VLOOKUP($E693,Emissions!$1:$1048576,MATCH(DATE(AW$2,1,1),Emissions!$A$1:$LI$1),FALSE)</f>
        <v>0</v>
      </c>
      <c r="AX693" s="359">
        <f>+VLOOKUP($E693,Emissions!$1:$1048576,MATCH(DATE(AX$2,1,1),Emissions!$A$1:$LI$1),FALSE)</f>
        <v>0</v>
      </c>
      <c r="AY693" s="359">
        <f>+VLOOKUP($E693,Emissions!$1:$1048576,MATCH(DATE(AY$2,1,1),Emissions!$A$1:$LI$1),FALSE)</f>
        <v>0</v>
      </c>
      <c r="AZ693" s="359">
        <f>+VLOOKUP($E693,Emissions!$1:$1048576,MATCH(DATE(AZ$2,1,1),Emissions!$A$1:$LI$1),FALSE)</f>
        <v>0</v>
      </c>
      <c r="BA693" s="359">
        <f>+VLOOKUP($E693,Emissions!$1:$1048576,MATCH(DATE(BA$2,1,1),Emissions!$A$1:$LI$1),FALSE)</f>
        <v>0</v>
      </c>
      <c r="BB693" s="359">
        <f>+VLOOKUP($E693,Emissions!$1:$1048576,MATCH(DATE(BB$2,1,1),Emissions!$A$1:$LI$1),FALSE)</f>
        <v>0</v>
      </c>
      <c r="BC693" s="359">
        <f>+VLOOKUP($E693,Emissions!$1:$1048576,MATCH(DATE(BC$2,1,1),Emissions!$A$1:$LI$1),FALSE)</f>
        <v>0</v>
      </c>
      <c r="BD693" s="359">
        <f>+VLOOKUP($E693,Emissions!$1:$1048576,MATCH(DATE(BD$2,1,1),Emissions!$A$1:$LI$1),FALSE)</f>
        <v>0</v>
      </c>
      <c r="BE693" s="359">
        <f>+VLOOKUP($E693,Emissions!$1:$1048576,MATCH(DATE(BE$2,1,1),Emissions!$A$1:$LI$1),FALSE)</f>
        <v>0</v>
      </c>
      <c r="BF693" s="359">
        <f>+VLOOKUP($E693,Emissions!$1:$1048576,MATCH(DATE(BF$2,1,1),Emissions!$A$1:$LI$1),FALSE)</f>
        <v>0</v>
      </c>
      <c r="BG693" s="359">
        <f>+VLOOKUP($E693,Emissions!$1:$1048576,MATCH(DATE(BG$2,1,1),Emissions!$A$1:$LI$1),FALSE)</f>
        <v>0</v>
      </c>
      <c r="BH693" s="359">
        <f>+VLOOKUP($E693,Emissions!$1:$1048576,MATCH(DATE(BH$2,1,1),Emissions!$A$1:$LI$1),FALSE)</f>
        <v>0</v>
      </c>
      <c r="BI693" s="359">
        <f>+VLOOKUP($E693,Emissions!$1:$1048576,MATCH(DATE(BI$2,1,1),Emissions!$A$1:$LI$1),FALSE)</f>
        <v>0</v>
      </c>
    </row>
    <row r="694" spans="1:61" ht="15" customHeight="1" x14ac:dyDescent="0.35">
      <c r="A694" s="409"/>
      <c r="B694" s="169"/>
      <c r="C694" s="138" t="s">
        <v>470</v>
      </c>
      <c r="D694" s="114" t="s">
        <v>1029</v>
      </c>
      <c r="E694" s="50" t="s">
        <v>2784</v>
      </c>
      <c r="F694" s="359">
        <f>+VLOOKUP($E694,Emissions!$1:$1048576,MATCH(DATE(F$2,1,1),Emissions!$A$1:$LI$1),FALSE)</f>
        <v>5.77045385</v>
      </c>
      <c r="G694" s="359">
        <f>+VLOOKUP($E694,Emissions!$1:$1048576,MATCH(DATE(G$2,1,1),Emissions!$A$1:$LI$1),FALSE)</f>
        <v>5.8278864659999998</v>
      </c>
      <c r="H694" s="359">
        <f>+VLOOKUP($E694,Emissions!$1:$1048576,MATCH(DATE(H$2,1,1),Emissions!$A$1:$LI$1),FALSE)</f>
        <v>5.8845093540000004</v>
      </c>
      <c r="I694" s="359">
        <f>+VLOOKUP($E694,Emissions!$1:$1048576,MATCH(DATE(I$2,1,1),Emissions!$A$1:$LI$1),FALSE)</f>
        <v>5.9435185600000002</v>
      </c>
      <c r="J694" s="359">
        <f>+VLOOKUP($E694,Emissions!$1:$1048576,MATCH(DATE(J$2,1,1),Emissions!$A$1:$LI$1),FALSE)</f>
        <v>6.0061403220000003</v>
      </c>
      <c r="K694" s="359">
        <f>+VLOOKUP($E694,Emissions!$1:$1048576,MATCH(DATE(K$2,1,1),Emissions!$A$1:$LI$1),FALSE)</f>
        <v>6.0700812979999998</v>
      </c>
      <c r="L694" s="359">
        <f>+VLOOKUP($E694,Emissions!$1:$1048576,MATCH(DATE(L$2,1,1),Emissions!$A$1:$LI$1),FALSE)</f>
        <v>6.130034115</v>
      </c>
      <c r="M694" s="359">
        <f>+VLOOKUP($E694,Emissions!$1:$1048576,MATCH(DATE(M$2,1,1),Emissions!$A$1:$LI$1),FALSE)</f>
        <v>6.1878911030000001</v>
      </c>
      <c r="N694" s="359">
        <f>+VLOOKUP($E694,Emissions!$1:$1048576,MATCH(DATE(N$2,1,1),Emissions!$A$1:$LI$1),FALSE)</f>
        <v>6.2451007399999998</v>
      </c>
      <c r="O694" s="359">
        <f>+VLOOKUP($E694,Emissions!$1:$1048576,MATCH(DATE(O$2,1,1),Emissions!$A$1:$LI$1),FALSE)</f>
        <v>6.3024663810000003</v>
      </c>
      <c r="P694" s="359">
        <f>+VLOOKUP($E694,Emissions!$1:$1048576,MATCH(DATE(P$2,1,1),Emissions!$A$1:$LI$1),FALSE)</f>
        <v>6.3672719789999999</v>
      </c>
      <c r="Q694" s="359">
        <f>+VLOOKUP($E694,Emissions!$1:$1048576,MATCH(DATE(Q$2,1,1),Emissions!$A$1:$LI$1),FALSE)</f>
        <v>6.4293610860000001</v>
      </c>
      <c r="R694" s="359">
        <f>+VLOOKUP($E694,Emissions!$1:$1048576,MATCH(DATE(R$2,1,1),Emissions!$A$1:$LI$1),FALSE)</f>
        <v>6.4902222460000001</v>
      </c>
      <c r="S694" s="359">
        <f>+VLOOKUP($E694,Emissions!$1:$1048576,MATCH(DATE(S$2,1,1),Emissions!$A$1:$LI$1),FALSE)</f>
        <v>6.5508548270000002</v>
      </c>
      <c r="T694" s="359">
        <f>+VLOOKUP($E694,Emissions!$1:$1048576,MATCH(DATE(T$2,1,1),Emissions!$A$1:$LI$1),FALSE)</f>
        <v>6.6116697630000001</v>
      </c>
      <c r="U694" s="359">
        <f>+VLOOKUP($E694,Emissions!$1:$1048576,MATCH(DATE(U$2,1,1),Emissions!$A$1:$LI$1),FALSE)</f>
        <v>6.6728196730000002</v>
      </c>
      <c r="V694" s="359">
        <f>+VLOOKUP($E694,Emissions!$1:$1048576,MATCH(DATE(V$2,1,1),Emissions!$A$1:$LI$1),FALSE)</f>
        <v>6.7343643310000001</v>
      </c>
      <c r="W694" s="359">
        <f>+VLOOKUP($E694,Emissions!$1:$1048576,MATCH(DATE(W$2,1,1),Emissions!$A$1:$LI$1),FALSE)</f>
        <v>6.796336384</v>
      </c>
      <c r="X694" s="359">
        <f>+VLOOKUP($E694,Emissions!$1:$1048576,MATCH(DATE(X$2,1,1),Emissions!$A$1:$LI$1),FALSE)</f>
        <v>6.8587682909999996</v>
      </c>
      <c r="Y694" s="359">
        <f>+VLOOKUP($E694,Emissions!$1:$1048576,MATCH(DATE(Y$2,1,1),Emissions!$A$1:$LI$1),FALSE)</f>
        <v>6.9217004690000001</v>
      </c>
      <c r="Z694" s="359">
        <f>+VLOOKUP($E694,Emissions!$1:$1048576,MATCH(DATE(Z$2,1,1),Emissions!$A$1:$LI$1),FALSE)</f>
        <v>6.980395422</v>
      </c>
      <c r="AA694" s="359">
        <f>+VLOOKUP($E694,Emissions!$1:$1048576,MATCH(DATE(AA$2,1,1),Emissions!$A$1:$LI$1),FALSE)</f>
        <v>7.0420535040000001</v>
      </c>
      <c r="AB694" s="359">
        <f>+VLOOKUP($E694,Emissions!$1:$1048576,MATCH(DATE(AB$2,1,1),Emissions!$A$1:$LI$1),FALSE)</f>
        <v>7.1056840619999999</v>
      </c>
      <c r="AC694" s="359">
        <f>+VLOOKUP($E694,Emissions!$1:$1048576,MATCH(DATE(AC$2,1,1),Emissions!$A$1:$LI$1),FALSE)</f>
        <v>7.1706291029999996</v>
      </c>
      <c r="AD694" s="359">
        <f>+VLOOKUP($E694,Emissions!$1:$1048576,MATCH(DATE(AD$2,1,1),Emissions!$A$1:$LI$1),FALSE)</f>
        <v>7.2366269049999996</v>
      </c>
      <c r="AE694" s="359">
        <f>+VLOOKUP($E694,Emissions!$1:$1048576,MATCH(DATE(AE$2,1,1),Emissions!$A$1:$LI$1),FALSE)</f>
        <v>7.2902147570000002</v>
      </c>
      <c r="AF694" s="359">
        <f>+VLOOKUP($E694,Emissions!$1:$1048576,MATCH(DATE(AF$2,1,1),Emissions!$A$1:$LI$1),FALSE)</f>
        <v>7.3450440620000004</v>
      </c>
      <c r="AG694" s="359">
        <f>+VLOOKUP($E694,Emissions!$1:$1048576,MATCH(DATE(AG$2,1,1),Emissions!$A$1:$LI$1),FALSE)</f>
        <v>7.4012392609999997</v>
      </c>
      <c r="AH694" s="359">
        <f>+VLOOKUP($E694,Emissions!$1:$1048576,MATCH(DATE(AH$2,1,1),Emissions!$A$1:$LI$1),FALSE)</f>
        <v>7.4585237180000004</v>
      </c>
      <c r="AI694" s="359">
        <f>+VLOOKUP($E694,Emissions!$1:$1048576,MATCH(DATE(AI$2,1,1),Emissions!$A$1:$LI$1),FALSE)</f>
        <v>7.5167986429999996</v>
      </c>
      <c r="AJ694" s="359">
        <f>+VLOOKUP($E694,Emissions!$1:$1048576,MATCH(DATE(AJ$2,1,1),Emissions!$A$1:$LI$1),FALSE)</f>
        <v>7.5760511299999997</v>
      </c>
      <c r="AK694" s="359">
        <f>+VLOOKUP($E694,Emissions!$1:$1048576,MATCH(DATE(AK$2,1,1),Emissions!$A$1:$LI$1),FALSE)</f>
        <v>7.6362987599999999</v>
      </c>
      <c r="AL694" s="359">
        <f>+VLOOKUP($E694,Emissions!$1:$1048576,MATCH(DATE(AL$2,1,1),Emissions!$A$1:$LI$1),FALSE)</f>
        <v>7.6975623840000003</v>
      </c>
      <c r="AM694" s="359">
        <f>+VLOOKUP($E694,Emissions!$1:$1048576,MATCH(DATE(AM$2,1,1),Emissions!$A$1:$LI$1),FALSE)</f>
        <v>7.7598548950000001</v>
      </c>
      <c r="AN694" s="359">
        <f>+VLOOKUP($E694,Emissions!$1:$1048576,MATCH(DATE(AN$2,1,1),Emissions!$A$1:$LI$1),FALSE)</f>
        <v>7.8231785040000004</v>
      </c>
      <c r="AO694" s="359">
        <f>+VLOOKUP($E694,Emissions!$1:$1048576,MATCH(DATE(AO$2,1,1),Emissions!$A$1:$LI$1),FALSE)</f>
        <v>7.8875258419999996</v>
      </c>
      <c r="AP694" s="359">
        <f>+VLOOKUP($E694,Emissions!$1:$1048576,MATCH(DATE(AP$2,1,1),Emissions!$A$1:$LI$1),FALSE)</f>
        <v>7.9498627989999999</v>
      </c>
      <c r="AQ694" s="359">
        <f>+VLOOKUP($E694,Emissions!$1:$1048576,MATCH(DATE(AQ$2,1,1),Emissions!$A$1:$LI$1),FALSE)</f>
        <v>8.0116467950000008</v>
      </c>
      <c r="AR694" s="359">
        <f>+VLOOKUP($E694,Emissions!$1:$1048576,MATCH(DATE(AR$2,1,1),Emissions!$A$1:$LI$1),FALSE)</f>
        <v>8.0736604110000005</v>
      </c>
      <c r="AS694" s="359">
        <f>+VLOOKUP($E694,Emissions!$1:$1048576,MATCH(DATE(AS$2,1,1),Emissions!$A$1:$LI$1),FALSE)</f>
        <v>8.1362462260000008</v>
      </c>
      <c r="AT694" s="359">
        <f>+VLOOKUP($E694,Emissions!$1:$1048576,MATCH(DATE(AT$2,1,1),Emissions!$A$1:$LI$1),FALSE)</f>
        <v>8.1995586829999993</v>
      </c>
      <c r="AU694" s="359">
        <f>+VLOOKUP($E694,Emissions!$1:$1048576,MATCH(DATE(AU$2,1,1),Emissions!$A$1:$LI$1),FALSE)</f>
        <v>8.2636739660000007</v>
      </c>
      <c r="AV694" s="359">
        <f>+VLOOKUP($E694,Emissions!$1:$1048576,MATCH(DATE(AV$2,1,1),Emissions!$A$1:$LI$1),FALSE)</f>
        <v>8.3286390459999993</v>
      </c>
      <c r="AW694" s="359">
        <f>+VLOOKUP($E694,Emissions!$1:$1048576,MATCH(DATE(AW$2,1,1),Emissions!$A$1:$LI$1),FALSE)</f>
        <v>8.394493464</v>
      </c>
      <c r="AX694" s="359">
        <f>+VLOOKUP($E694,Emissions!$1:$1048576,MATCH(DATE(AX$2,1,1),Emissions!$A$1:$LI$1),FALSE)</f>
        <v>8.4612862119999992</v>
      </c>
      <c r="AY694" s="359">
        <f>+VLOOKUP($E694,Emissions!$1:$1048576,MATCH(DATE(AY$2,1,1),Emissions!$A$1:$LI$1),FALSE)</f>
        <v>8.5291052609999998</v>
      </c>
      <c r="AZ694" s="359">
        <f>+VLOOKUP($E694,Emissions!$1:$1048576,MATCH(DATE(AZ$2,1,1),Emissions!$A$1:$LI$1),FALSE)</f>
        <v>8.5984230870000005</v>
      </c>
      <c r="BA694" s="359">
        <f>+VLOOKUP($E694,Emissions!$1:$1048576,MATCH(DATE(BA$2,1,1),Emissions!$A$1:$LI$1),FALSE)</f>
        <v>8.6697628479999995</v>
      </c>
      <c r="BB694" s="359">
        <f>+VLOOKUP($E694,Emissions!$1:$1048576,MATCH(DATE(BB$2,1,1),Emissions!$A$1:$LI$1),FALSE)</f>
        <v>8.7431880040000003</v>
      </c>
      <c r="BC694" s="359">
        <f>+VLOOKUP($E694,Emissions!$1:$1048576,MATCH(DATE(BC$2,1,1),Emissions!$A$1:$LI$1),FALSE)</f>
        <v>8.8183290900000006</v>
      </c>
      <c r="BD694" s="359">
        <f>+VLOOKUP($E694,Emissions!$1:$1048576,MATCH(DATE(BD$2,1,1),Emissions!$A$1:$LI$1),FALSE)</f>
        <v>8.8946824860000007</v>
      </c>
      <c r="BE694" s="359">
        <f>+VLOOKUP($E694,Emissions!$1:$1048576,MATCH(DATE(BE$2,1,1),Emissions!$A$1:$LI$1),FALSE)</f>
        <v>8.9316954769999999</v>
      </c>
      <c r="BF694" s="359">
        <f>+VLOOKUP($E694,Emissions!$1:$1048576,MATCH(DATE(BF$2,1,1),Emissions!$A$1:$LI$1),FALSE)</f>
        <v>9.0211008049999997</v>
      </c>
      <c r="BG694" s="359">
        <f>+VLOOKUP($E694,Emissions!$1:$1048576,MATCH(DATE(BG$2,1,1),Emissions!$A$1:$LI$1),FALSE)</f>
        <v>9.1119699230000002</v>
      </c>
      <c r="BH694" s="359">
        <f>+VLOOKUP($E694,Emissions!$1:$1048576,MATCH(DATE(BH$2,1,1),Emissions!$A$1:$LI$1),FALSE)</f>
        <v>9.2042952979999999</v>
      </c>
      <c r="BI694" s="359">
        <f>+VLOOKUP($E694,Emissions!$1:$1048576,MATCH(DATE(BI$2,1,1),Emissions!$A$1:$LI$1),FALSE)</f>
        <v>9.2980859149999997</v>
      </c>
    </row>
    <row r="695" spans="1:61" ht="15" customHeight="1" x14ac:dyDescent="0.35">
      <c r="A695" s="409"/>
      <c r="B695" s="169"/>
      <c r="C695" s="167" t="s">
        <v>471</v>
      </c>
      <c r="D695" s="114" t="s">
        <v>1029</v>
      </c>
      <c r="E695" s="50" t="s">
        <v>2785</v>
      </c>
      <c r="F695" s="359">
        <f>+VLOOKUP($E695,Emissions!$1:$1048576,MATCH(DATE(F$2,1,1),Emissions!$A$1:$LI$1),FALSE)</f>
        <v>0</v>
      </c>
      <c r="G695" s="359">
        <f>+VLOOKUP($E695,Emissions!$1:$1048576,MATCH(DATE(G$2,1,1),Emissions!$A$1:$LI$1),FALSE)</f>
        <v>0</v>
      </c>
      <c r="H695" s="359">
        <f>+VLOOKUP($E695,Emissions!$1:$1048576,MATCH(DATE(H$2,1,1),Emissions!$A$1:$LI$1),FALSE)</f>
        <v>0</v>
      </c>
      <c r="I695" s="359">
        <f>+VLOOKUP($E695,Emissions!$1:$1048576,MATCH(DATE(I$2,1,1),Emissions!$A$1:$LI$1),FALSE)</f>
        <v>0</v>
      </c>
      <c r="J695" s="359">
        <f>+VLOOKUP($E695,Emissions!$1:$1048576,MATCH(DATE(J$2,1,1),Emissions!$A$1:$LI$1),FALSE)</f>
        <v>0</v>
      </c>
      <c r="K695" s="359">
        <f>+VLOOKUP($E695,Emissions!$1:$1048576,MATCH(DATE(K$2,1,1),Emissions!$A$1:$LI$1),FALSE)</f>
        <v>0</v>
      </c>
      <c r="L695" s="359">
        <f>+VLOOKUP($E695,Emissions!$1:$1048576,MATCH(DATE(L$2,1,1),Emissions!$A$1:$LI$1),FALSE)</f>
        <v>0</v>
      </c>
      <c r="M695" s="359">
        <f>+VLOOKUP($E695,Emissions!$1:$1048576,MATCH(DATE(M$2,1,1),Emissions!$A$1:$LI$1),FALSE)</f>
        <v>0</v>
      </c>
      <c r="N695" s="359">
        <f>+VLOOKUP($E695,Emissions!$1:$1048576,MATCH(DATE(N$2,1,1),Emissions!$A$1:$LI$1),FALSE)</f>
        <v>0</v>
      </c>
      <c r="O695" s="359">
        <f>+VLOOKUP($E695,Emissions!$1:$1048576,MATCH(DATE(O$2,1,1),Emissions!$A$1:$LI$1),FALSE)</f>
        <v>0</v>
      </c>
      <c r="P695" s="359">
        <f>+VLOOKUP($E695,Emissions!$1:$1048576,MATCH(DATE(P$2,1,1),Emissions!$A$1:$LI$1),FALSE)</f>
        <v>0</v>
      </c>
      <c r="Q695" s="359">
        <f>+VLOOKUP($E695,Emissions!$1:$1048576,MATCH(DATE(Q$2,1,1),Emissions!$A$1:$LI$1),FALSE)</f>
        <v>0</v>
      </c>
      <c r="R695" s="359">
        <f>+VLOOKUP($E695,Emissions!$1:$1048576,MATCH(DATE(R$2,1,1),Emissions!$A$1:$LI$1),FALSE)</f>
        <v>0</v>
      </c>
      <c r="S695" s="359">
        <f>+VLOOKUP($E695,Emissions!$1:$1048576,MATCH(DATE(S$2,1,1),Emissions!$A$1:$LI$1),FALSE)</f>
        <v>0</v>
      </c>
      <c r="T695" s="359">
        <f>+VLOOKUP($E695,Emissions!$1:$1048576,MATCH(DATE(T$2,1,1),Emissions!$A$1:$LI$1),FALSE)</f>
        <v>0</v>
      </c>
      <c r="U695" s="359">
        <f>+VLOOKUP($E695,Emissions!$1:$1048576,MATCH(DATE(U$2,1,1),Emissions!$A$1:$LI$1),FALSE)</f>
        <v>0</v>
      </c>
      <c r="V695" s="359">
        <f>+VLOOKUP($E695,Emissions!$1:$1048576,MATCH(DATE(V$2,1,1),Emissions!$A$1:$LI$1),FALSE)</f>
        <v>0</v>
      </c>
      <c r="W695" s="359">
        <f>+VLOOKUP($E695,Emissions!$1:$1048576,MATCH(DATE(W$2,1,1),Emissions!$A$1:$LI$1),FALSE)</f>
        <v>0</v>
      </c>
      <c r="X695" s="359">
        <f>+VLOOKUP($E695,Emissions!$1:$1048576,MATCH(DATE(X$2,1,1),Emissions!$A$1:$LI$1),FALSE)</f>
        <v>0</v>
      </c>
      <c r="Y695" s="359">
        <f>+VLOOKUP($E695,Emissions!$1:$1048576,MATCH(DATE(Y$2,1,1),Emissions!$A$1:$LI$1),FALSE)</f>
        <v>0</v>
      </c>
      <c r="Z695" s="359">
        <f>+VLOOKUP($E695,Emissions!$1:$1048576,MATCH(DATE(Z$2,1,1),Emissions!$A$1:$LI$1),FALSE)</f>
        <v>0</v>
      </c>
      <c r="AA695" s="359">
        <f>+VLOOKUP($E695,Emissions!$1:$1048576,MATCH(DATE(AA$2,1,1),Emissions!$A$1:$LI$1),FALSE)</f>
        <v>0</v>
      </c>
      <c r="AB695" s="359">
        <f>+VLOOKUP($E695,Emissions!$1:$1048576,MATCH(DATE(AB$2,1,1),Emissions!$A$1:$LI$1),FALSE)</f>
        <v>0</v>
      </c>
      <c r="AC695" s="359">
        <f>+VLOOKUP($E695,Emissions!$1:$1048576,MATCH(DATE(AC$2,1,1),Emissions!$A$1:$LI$1),FALSE)</f>
        <v>0</v>
      </c>
      <c r="AD695" s="359">
        <f>+VLOOKUP($E695,Emissions!$1:$1048576,MATCH(DATE(AD$2,1,1),Emissions!$A$1:$LI$1),FALSE)</f>
        <v>0</v>
      </c>
      <c r="AE695" s="359">
        <f>+VLOOKUP($E695,Emissions!$1:$1048576,MATCH(DATE(AE$2,1,1),Emissions!$A$1:$LI$1),FALSE)</f>
        <v>0</v>
      </c>
      <c r="AF695" s="359">
        <f>+VLOOKUP($E695,Emissions!$1:$1048576,MATCH(DATE(AF$2,1,1),Emissions!$A$1:$LI$1),FALSE)</f>
        <v>0</v>
      </c>
      <c r="AG695" s="359">
        <f>+VLOOKUP($E695,Emissions!$1:$1048576,MATCH(DATE(AG$2,1,1),Emissions!$A$1:$LI$1),FALSE)</f>
        <v>0</v>
      </c>
      <c r="AH695" s="359">
        <f>+VLOOKUP($E695,Emissions!$1:$1048576,MATCH(DATE(AH$2,1,1),Emissions!$A$1:$LI$1),FALSE)</f>
        <v>0</v>
      </c>
      <c r="AI695" s="359">
        <f>+VLOOKUP($E695,Emissions!$1:$1048576,MATCH(DATE(AI$2,1,1),Emissions!$A$1:$LI$1),FALSE)</f>
        <v>0</v>
      </c>
      <c r="AJ695" s="359">
        <f>+VLOOKUP($E695,Emissions!$1:$1048576,MATCH(DATE(AJ$2,1,1),Emissions!$A$1:$LI$1),FALSE)</f>
        <v>0</v>
      </c>
      <c r="AK695" s="359">
        <f>+VLOOKUP($E695,Emissions!$1:$1048576,MATCH(DATE(AK$2,1,1),Emissions!$A$1:$LI$1),FALSE)</f>
        <v>0</v>
      </c>
      <c r="AL695" s="359">
        <f>+VLOOKUP($E695,Emissions!$1:$1048576,MATCH(DATE(AL$2,1,1),Emissions!$A$1:$LI$1),FALSE)</f>
        <v>0</v>
      </c>
      <c r="AM695" s="359">
        <f>+VLOOKUP($E695,Emissions!$1:$1048576,MATCH(DATE(AM$2,1,1),Emissions!$A$1:$LI$1),FALSE)</f>
        <v>0</v>
      </c>
      <c r="AN695" s="359">
        <f>+VLOOKUP($E695,Emissions!$1:$1048576,MATCH(DATE(AN$2,1,1),Emissions!$A$1:$LI$1),FALSE)</f>
        <v>0</v>
      </c>
      <c r="AO695" s="359">
        <f>+VLOOKUP($E695,Emissions!$1:$1048576,MATCH(DATE(AO$2,1,1),Emissions!$A$1:$LI$1),FALSE)</f>
        <v>0</v>
      </c>
      <c r="AP695" s="359">
        <f>+VLOOKUP($E695,Emissions!$1:$1048576,MATCH(DATE(AP$2,1,1),Emissions!$A$1:$LI$1),FALSE)</f>
        <v>0</v>
      </c>
      <c r="AQ695" s="359">
        <f>+VLOOKUP($E695,Emissions!$1:$1048576,MATCH(DATE(AQ$2,1,1),Emissions!$A$1:$LI$1),FALSE)</f>
        <v>0</v>
      </c>
      <c r="AR695" s="359">
        <f>+VLOOKUP($E695,Emissions!$1:$1048576,MATCH(DATE(AR$2,1,1),Emissions!$A$1:$LI$1),FALSE)</f>
        <v>0</v>
      </c>
      <c r="AS695" s="359">
        <f>+VLOOKUP($E695,Emissions!$1:$1048576,MATCH(DATE(AS$2,1,1),Emissions!$A$1:$LI$1),FALSE)</f>
        <v>0</v>
      </c>
      <c r="AT695" s="359">
        <f>+VLOOKUP($E695,Emissions!$1:$1048576,MATCH(DATE(AT$2,1,1),Emissions!$A$1:$LI$1),FALSE)</f>
        <v>0</v>
      </c>
      <c r="AU695" s="359">
        <f>+VLOOKUP($E695,Emissions!$1:$1048576,MATCH(DATE(AU$2,1,1),Emissions!$A$1:$LI$1),FALSE)</f>
        <v>0</v>
      </c>
      <c r="AV695" s="359">
        <f>+VLOOKUP($E695,Emissions!$1:$1048576,MATCH(DATE(AV$2,1,1),Emissions!$A$1:$LI$1),FALSE)</f>
        <v>0</v>
      </c>
      <c r="AW695" s="359">
        <f>+VLOOKUP($E695,Emissions!$1:$1048576,MATCH(DATE(AW$2,1,1),Emissions!$A$1:$LI$1),FALSE)</f>
        <v>0</v>
      </c>
      <c r="AX695" s="359">
        <f>+VLOOKUP($E695,Emissions!$1:$1048576,MATCH(DATE(AX$2,1,1),Emissions!$A$1:$LI$1),FALSE)</f>
        <v>0</v>
      </c>
      <c r="AY695" s="359">
        <f>+VLOOKUP($E695,Emissions!$1:$1048576,MATCH(DATE(AY$2,1,1),Emissions!$A$1:$LI$1),FALSE)</f>
        <v>0</v>
      </c>
      <c r="AZ695" s="359">
        <f>+VLOOKUP($E695,Emissions!$1:$1048576,MATCH(DATE(AZ$2,1,1),Emissions!$A$1:$LI$1),FALSE)</f>
        <v>0</v>
      </c>
      <c r="BA695" s="359">
        <f>+VLOOKUP($E695,Emissions!$1:$1048576,MATCH(DATE(BA$2,1,1),Emissions!$A$1:$LI$1),FALSE)</f>
        <v>0</v>
      </c>
      <c r="BB695" s="359">
        <f>+VLOOKUP($E695,Emissions!$1:$1048576,MATCH(DATE(BB$2,1,1),Emissions!$A$1:$LI$1),FALSE)</f>
        <v>0</v>
      </c>
      <c r="BC695" s="359">
        <f>+VLOOKUP($E695,Emissions!$1:$1048576,MATCH(DATE(BC$2,1,1),Emissions!$A$1:$LI$1),FALSE)</f>
        <v>0</v>
      </c>
      <c r="BD695" s="359">
        <f>+VLOOKUP($E695,Emissions!$1:$1048576,MATCH(DATE(BD$2,1,1),Emissions!$A$1:$LI$1),FALSE)</f>
        <v>0</v>
      </c>
      <c r="BE695" s="359">
        <f>+VLOOKUP($E695,Emissions!$1:$1048576,MATCH(DATE(BE$2,1,1),Emissions!$A$1:$LI$1),FALSE)</f>
        <v>0</v>
      </c>
      <c r="BF695" s="359">
        <f>+VLOOKUP($E695,Emissions!$1:$1048576,MATCH(DATE(BF$2,1,1),Emissions!$A$1:$LI$1),FALSE)</f>
        <v>0</v>
      </c>
      <c r="BG695" s="359">
        <f>+VLOOKUP($E695,Emissions!$1:$1048576,MATCH(DATE(BG$2,1,1),Emissions!$A$1:$LI$1),FALSE)</f>
        <v>0</v>
      </c>
      <c r="BH695" s="359">
        <f>+VLOOKUP($E695,Emissions!$1:$1048576,MATCH(DATE(BH$2,1,1),Emissions!$A$1:$LI$1),FALSE)</f>
        <v>0</v>
      </c>
      <c r="BI695" s="359">
        <f>+VLOOKUP($E695,Emissions!$1:$1048576,MATCH(DATE(BI$2,1,1),Emissions!$A$1:$LI$1),FALSE)</f>
        <v>0</v>
      </c>
    </row>
    <row r="696" spans="1:61" ht="15" customHeight="1" x14ac:dyDescent="0.35">
      <c r="A696" s="409"/>
      <c r="B696" s="169"/>
      <c r="C696" s="166"/>
      <c r="D696" s="114"/>
      <c r="E696" s="166"/>
      <c r="F696" s="324"/>
      <c r="G696" s="324"/>
      <c r="H696" s="324"/>
      <c r="I696" s="324"/>
      <c r="J696" s="324"/>
      <c r="K696" s="324"/>
      <c r="L696" s="324"/>
      <c r="M696" s="324"/>
      <c r="N696" s="324"/>
      <c r="O696" s="324"/>
      <c r="P696" s="324"/>
      <c r="Q696" s="324"/>
      <c r="R696" s="324"/>
      <c r="S696" s="324"/>
      <c r="T696" s="324"/>
      <c r="U696" s="324"/>
      <c r="V696" s="324"/>
      <c r="W696" s="324"/>
      <c r="X696" s="324"/>
      <c r="Y696" s="324"/>
      <c r="Z696" s="324"/>
      <c r="AA696" s="324"/>
      <c r="AB696" s="324"/>
      <c r="AC696" s="324"/>
      <c r="AD696" s="324"/>
      <c r="AE696" s="324"/>
      <c r="AF696" s="324"/>
      <c r="AG696" s="324"/>
      <c r="AH696" s="324"/>
      <c r="AI696" s="324"/>
      <c r="AJ696" s="324"/>
      <c r="AK696" s="324"/>
      <c r="AL696" s="324"/>
      <c r="AM696" s="324"/>
      <c r="AN696" s="324"/>
      <c r="AO696" s="324"/>
      <c r="AP696" s="324"/>
      <c r="AQ696" s="324"/>
      <c r="AR696" s="324"/>
      <c r="AS696" s="324"/>
      <c r="AT696" s="324"/>
      <c r="AU696" s="324"/>
      <c r="AV696" s="324"/>
      <c r="AW696" s="324"/>
      <c r="AX696" s="324"/>
      <c r="AY696" s="324"/>
      <c r="AZ696" s="324"/>
      <c r="BA696" s="324"/>
      <c r="BB696" s="324"/>
      <c r="BC696" s="324"/>
      <c r="BD696" s="324"/>
      <c r="BE696" s="324"/>
      <c r="BF696" s="324"/>
      <c r="BG696" s="324"/>
      <c r="BH696" s="324"/>
      <c r="BI696" s="324"/>
    </row>
    <row r="697" spans="1:61" s="92" customFormat="1" ht="15" customHeight="1" x14ac:dyDescent="0.35">
      <c r="A697" s="409"/>
      <c r="B697" s="169"/>
      <c r="C697" s="147" t="s">
        <v>1093</v>
      </c>
      <c r="D697" s="147" t="s">
        <v>1032</v>
      </c>
      <c r="E697" s="136" t="s">
        <v>2786</v>
      </c>
      <c r="F697" s="325">
        <f>+VLOOKUP($E697,Emissions!$1:$1048576,MATCH(DATE(F$2,1,1),Emissions!$A$1:$LI$1),FALSE)</f>
        <v>3.9754557070000001</v>
      </c>
      <c r="G697" s="325">
        <f>+VLOOKUP($E697,Emissions!$1:$1048576,MATCH(DATE(G$2,1,1),Emissions!$A$1:$LI$1),FALSE)</f>
        <v>4.0205524099999996</v>
      </c>
      <c r="H697" s="325">
        <f>+VLOOKUP($E697,Emissions!$1:$1048576,MATCH(DATE(H$2,1,1),Emissions!$A$1:$LI$1),FALSE)</f>
        <v>4.0701477710000002</v>
      </c>
      <c r="I697" s="325">
        <f>+VLOOKUP($E697,Emissions!$1:$1048576,MATCH(DATE(I$2,1,1),Emissions!$A$1:$LI$1),FALSE)</f>
        <v>4.1251193590000002</v>
      </c>
      <c r="J697" s="325">
        <f>+VLOOKUP($E697,Emissions!$1:$1048576,MATCH(DATE(J$2,1,1),Emissions!$A$1:$LI$1),FALSE)</f>
        <v>4.1854794420000001</v>
      </c>
      <c r="K697" s="325">
        <f>+VLOOKUP($E697,Emissions!$1:$1048576,MATCH(DATE(K$2,1,1),Emissions!$A$1:$LI$1),FALSE)</f>
        <v>4.2507188080000002</v>
      </c>
      <c r="L697" s="325">
        <f>+VLOOKUP($E697,Emissions!$1:$1048576,MATCH(DATE(L$2,1,1),Emissions!$A$1:$LI$1),FALSE)</f>
        <v>4.3175035069999996</v>
      </c>
      <c r="M697" s="325">
        <f>+VLOOKUP($E697,Emissions!$1:$1048576,MATCH(DATE(M$2,1,1),Emissions!$A$1:$LI$1),FALSE)</f>
        <v>4.3864825820000002</v>
      </c>
      <c r="N697" s="325">
        <f>+VLOOKUP($E697,Emissions!$1:$1048576,MATCH(DATE(N$2,1,1),Emissions!$A$1:$LI$1),FALSE)</f>
        <v>4.4573804250000002</v>
      </c>
      <c r="O697" s="325">
        <f>+VLOOKUP($E697,Emissions!$1:$1048576,MATCH(DATE(O$2,1,1),Emissions!$A$1:$LI$1),FALSE)</f>
        <v>4.52983782</v>
      </c>
      <c r="P697" s="325">
        <f>+VLOOKUP($E697,Emissions!$1:$1048576,MATCH(DATE(P$2,1,1),Emissions!$A$1:$LI$1),FALSE)</f>
        <v>4.6081185299999996</v>
      </c>
      <c r="Q697" s="325">
        <f>+VLOOKUP($E697,Emissions!$1:$1048576,MATCH(DATE(Q$2,1,1),Emissions!$A$1:$LI$1),FALSE)</f>
        <v>4.6849297439999997</v>
      </c>
      <c r="R697" s="325">
        <f>+VLOOKUP($E697,Emissions!$1:$1048576,MATCH(DATE(R$2,1,1),Emissions!$A$1:$LI$1),FALSE)</f>
        <v>4.7618940810000003</v>
      </c>
      <c r="S697" s="325">
        <f>+VLOOKUP($E697,Emissions!$1:$1048576,MATCH(DATE(S$2,1,1),Emissions!$A$1:$LI$1),FALSE)</f>
        <v>4.8392337190000001</v>
      </c>
      <c r="T697" s="325">
        <f>+VLOOKUP($E697,Emissions!$1:$1048576,MATCH(DATE(T$2,1,1),Emissions!$A$1:$LI$1),FALSE)</f>
        <v>4.9169454300000002</v>
      </c>
      <c r="U697" s="325">
        <f>+VLOOKUP($E697,Emissions!$1:$1048576,MATCH(DATE(U$2,1,1),Emissions!$A$1:$LI$1),FALSE)</f>
        <v>4.9950206259999996</v>
      </c>
      <c r="V697" s="325">
        <f>+VLOOKUP($E697,Emissions!$1:$1048576,MATCH(DATE(V$2,1,1),Emissions!$A$1:$LI$1),FALSE)</f>
        <v>5.0734825990000001</v>
      </c>
      <c r="W697" s="325">
        <f>+VLOOKUP($E697,Emissions!$1:$1048576,MATCH(DATE(W$2,1,1),Emissions!$A$1:$LI$1),FALSE)</f>
        <v>5.1523832379999996</v>
      </c>
      <c r="X697" s="325">
        <f>+VLOOKUP($E697,Emissions!$1:$1048576,MATCH(DATE(X$2,1,1),Emissions!$A$1:$LI$1),FALSE)</f>
        <v>5.2317977539999996</v>
      </c>
      <c r="Y697" s="325">
        <f>+VLOOKUP($E697,Emissions!$1:$1048576,MATCH(DATE(Y$2,1,1),Emissions!$A$1:$LI$1),FALSE)</f>
        <v>5.3118174270000003</v>
      </c>
      <c r="Z697" s="325">
        <f>+VLOOKUP($E697,Emissions!$1:$1048576,MATCH(DATE(Z$2,1,1),Emissions!$A$1:$LI$1),FALSE)</f>
        <v>5.3891457880000004</v>
      </c>
      <c r="AA697" s="325">
        <f>+VLOOKUP($E697,Emissions!$1:$1048576,MATCH(DATE(AA$2,1,1),Emissions!$A$1:$LI$1),FALSE)</f>
        <v>5.4691499060000002</v>
      </c>
      <c r="AB697" s="325">
        <f>+VLOOKUP($E697,Emissions!$1:$1048576,MATCH(DATE(AB$2,1,1),Emissions!$A$1:$LI$1),FALSE)</f>
        <v>5.5506029430000003</v>
      </c>
      <c r="AC697" s="325">
        <f>+VLOOKUP($E697,Emissions!$1:$1048576,MATCH(DATE(AC$2,1,1),Emissions!$A$1:$LI$1),FALSE)</f>
        <v>5.6333514649999996</v>
      </c>
      <c r="AD697" s="325">
        <f>+VLOOKUP($E697,Emissions!$1:$1048576,MATCH(DATE(AD$2,1,1),Emissions!$A$1:$LI$1),FALSE)</f>
        <v>5.717430963</v>
      </c>
      <c r="AE697" s="325">
        <f>+VLOOKUP($E697,Emissions!$1:$1048576,MATCH(DATE(AE$2,1,1),Emissions!$A$1:$LI$1),FALSE)</f>
        <v>5.7930876849999997</v>
      </c>
      <c r="AF697" s="325">
        <f>+VLOOKUP($E697,Emissions!$1:$1048576,MATCH(DATE(AF$2,1,1),Emissions!$A$1:$LI$1),FALSE)</f>
        <v>5.8709031129999998</v>
      </c>
      <c r="AG697" s="325">
        <f>+VLOOKUP($E697,Emissions!$1:$1048576,MATCH(DATE(AG$2,1,1),Emissions!$A$1:$LI$1),FALSE)</f>
        <v>5.9495679570000002</v>
      </c>
      <c r="AH697" s="325">
        <f>+VLOOKUP($E697,Emissions!$1:$1048576,MATCH(DATE(AH$2,1,1),Emissions!$A$1:$LI$1),FALSE)</f>
        <v>6.0290817130000001</v>
      </c>
      <c r="AI697" s="325">
        <f>+VLOOKUP($E697,Emissions!$1:$1048576,MATCH(DATE(AI$2,1,1),Emissions!$A$1:$LI$1),FALSE)</f>
        <v>6.1096575079999997</v>
      </c>
      <c r="AJ697" s="325">
        <f>+VLOOKUP($E697,Emissions!$1:$1048576,MATCH(DATE(AJ$2,1,1),Emissions!$A$1:$LI$1),FALSE)</f>
        <v>6.1915061250000001</v>
      </c>
      <c r="AK697" s="325">
        <f>+VLOOKUP($E697,Emissions!$1:$1048576,MATCH(DATE(AK$2,1,1),Emissions!$A$1:$LI$1),FALSE)</f>
        <v>6.2747926969999996</v>
      </c>
      <c r="AL697" s="325">
        <f>+VLOOKUP($E697,Emissions!$1:$1048576,MATCH(DATE(AL$2,1,1),Emissions!$A$1:$LI$1),FALSE)</f>
        <v>6.3596332499999999</v>
      </c>
      <c r="AM697" s="325">
        <f>+VLOOKUP($E697,Emissions!$1:$1048576,MATCH(DATE(AM$2,1,1),Emissions!$A$1:$LI$1),FALSE)</f>
        <v>6.4460997689999999</v>
      </c>
      <c r="AN697" s="325">
        <f>+VLOOKUP($E697,Emissions!$1:$1048576,MATCH(DATE(AN$2,1,1),Emissions!$A$1:$LI$1),FALSE)</f>
        <v>6.5342285520000001</v>
      </c>
      <c r="AO697" s="325">
        <f>+VLOOKUP($E697,Emissions!$1:$1048576,MATCH(DATE(AO$2,1,1),Emissions!$A$1:$LI$1),FALSE)</f>
        <v>6.6240290110000002</v>
      </c>
      <c r="AP697" s="325">
        <f>+VLOOKUP($E697,Emissions!$1:$1048576,MATCH(DATE(AP$2,1,1),Emissions!$A$1:$LI$1),FALSE)</f>
        <v>6.7131120070000003</v>
      </c>
      <c r="AQ697" s="325">
        <f>+VLOOKUP($E697,Emissions!$1:$1048576,MATCH(DATE(AQ$2,1,1),Emissions!$A$1:$LI$1),FALSE)</f>
        <v>6.8027338439999996</v>
      </c>
      <c r="AR697" s="325">
        <f>+VLOOKUP($E697,Emissions!$1:$1048576,MATCH(DATE(AR$2,1,1),Emissions!$A$1:$LI$1),FALSE)</f>
        <v>6.8932281709999996</v>
      </c>
      <c r="AS697" s="325">
        <f>+VLOOKUP($E697,Emissions!$1:$1048576,MATCH(DATE(AS$2,1,1),Emissions!$A$1:$LI$1),FALSE)</f>
        <v>6.9847517469999998</v>
      </c>
      <c r="AT697" s="325">
        <f>+VLOOKUP($E697,Emissions!$1:$1048576,MATCH(DATE(AT$2,1,1),Emissions!$A$1:$LI$1),FALSE)</f>
        <v>7.0774207200000001</v>
      </c>
      <c r="AU697" s="325">
        <f>+VLOOKUP($E697,Emissions!$1:$1048576,MATCH(DATE(AU$2,1,1),Emissions!$A$1:$LI$1),FALSE)</f>
        <v>7.1713311849999997</v>
      </c>
      <c r="AV697" s="325">
        <f>+VLOOKUP($E697,Emissions!$1:$1048576,MATCH(DATE(AV$2,1,1),Emissions!$A$1:$LI$1),FALSE)</f>
        <v>7.2665618490000004</v>
      </c>
      <c r="AW697" s="325">
        <f>+VLOOKUP($E697,Emissions!$1:$1048576,MATCH(DATE(AW$2,1,1),Emissions!$A$1:$LI$1),FALSE)</f>
        <v>7.3631727500000004</v>
      </c>
      <c r="AX697" s="325">
        <f>+VLOOKUP($E697,Emissions!$1:$1048576,MATCH(DATE(AX$2,1,1),Emissions!$A$1:$LI$1),FALSE)</f>
        <v>7.4612063419999997</v>
      </c>
      <c r="AY697" s="325">
        <f>+VLOOKUP($E697,Emissions!$1:$1048576,MATCH(DATE(AY$2,1,1),Emissions!$A$1:$LI$1),FALSE)</f>
        <v>7.56069017</v>
      </c>
      <c r="AZ697" s="325">
        <f>+VLOOKUP($E697,Emissions!$1:$1048576,MATCH(DATE(AZ$2,1,1),Emissions!$A$1:$LI$1),FALSE)</f>
        <v>7.6618543399999997</v>
      </c>
      <c r="BA697" s="325">
        <f>+VLOOKUP($E697,Emissions!$1:$1048576,MATCH(DATE(BA$2,1,1),Emissions!$A$1:$LI$1),FALSE)</f>
        <v>7.7645948110000003</v>
      </c>
      <c r="BB697" s="325">
        <f>+VLOOKUP($E697,Emissions!$1:$1048576,MATCH(DATE(BB$2,1,1),Emissions!$A$1:$LI$1),FALSE)</f>
        <v>7.8688892949999998</v>
      </c>
      <c r="BC697" s="325">
        <f>+VLOOKUP($E697,Emissions!$1:$1048576,MATCH(DATE(BC$2,1,1),Emissions!$A$1:$LI$1),FALSE)</f>
        <v>7.9747238129999998</v>
      </c>
      <c r="BD697" s="325">
        <f>+VLOOKUP($E697,Emissions!$1:$1048576,MATCH(DATE(BD$2,1,1),Emissions!$A$1:$LI$1),FALSE)</f>
        <v>8.0820785480000001</v>
      </c>
      <c r="BE697" s="325">
        <f>+VLOOKUP($E697,Emissions!$1:$1048576,MATCH(DATE(BE$2,1,1),Emissions!$A$1:$LI$1),FALSE)</f>
        <v>8.8264010249999991</v>
      </c>
      <c r="BF697" s="325">
        <f>+VLOOKUP($E697,Emissions!$1:$1048576,MATCH(DATE(BF$2,1,1),Emissions!$A$1:$LI$1),FALSE)</f>
        <v>8.9725776810000006</v>
      </c>
      <c r="BG697" s="325">
        <f>+VLOOKUP($E697,Emissions!$1:$1048576,MATCH(DATE(BG$2,1,1),Emissions!$A$1:$LI$1),FALSE)</f>
        <v>9.1212294420000006</v>
      </c>
      <c r="BH697" s="325">
        <f>+VLOOKUP($E697,Emissions!$1:$1048576,MATCH(DATE(BH$2,1,1),Emissions!$A$1:$LI$1),FALSE)</f>
        <v>9.2724159329999996</v>
      </c>
      <c r="BI697" s="325">
        <f>+VLOOKUP($E697,Emissions!$1:$1048576,MATCH(DATE(BI$2,1,1),Emissions!$A$1:$LI$1),FALSE)</f>
        <v>9.4261940240000008</v>
      </c>
    </row>
    <row r="698" spans="1:61" s="92" customFormat="1" ht="15" customHeight="1" x14ac:dyDescent="0.35">
      <c r="A698" s="409"/>
      <c r="B698" s="169"/>
      <c r="C698" s="137" t="s">
        <v>1087</v>
      </c>
      <c r="D698" s="147" t="s">
        <v>1032</v>
      </c>
      <c r="E698" s="136" t="s">
        <v>2787</v>
      </c>
      <c r="F698" s="325">
        <f>+VLOOKUP($E698,Emissions!$1:$1048576,MATCH(DATE(F$2,1,1),Emissions!$A$1:$LI$1),FALSE)</f>
        <v>8.1134362200000004E-2</v>
      </c>
      <c r="G698" s="325">
        <f>+VLOOKUP($E698,Emissions!$1:$1048576,MATCH(DATE(G$2,1,1),Emissions!$A$1:$LI$1),FALSE)</f>
        <v>8.1001608399999994E-2</v>
      </c>
      <c r="H698" s="325">
        <f>+VLOOKUP($E698,Emissions!$1:$1048576,MATCH(DATE(H$2,1,1),Emissions!$A$1:$LI$1),FALSE)</f>
        <v>8.0630484599999996E-2</v>
      </c>
      <c r="I698" s="325">
        <f>+VLOOKUP($E698,Emissions!$1:$1048576,MATCH(DATE(I$2,1,1),Emissions!$A$1:$LI$1),FALSE)</f>
        <v>8.0248748600000003E-2</v>
      </c>
      <c r="J698" s="325">
        <f>+VLOOKUP($E698,Emissions!$1:$1048576,MATCH(DATE(J$2,1,1),Emissions!$A$1:$LI$1),FALSE)</f>
        <v>7.9917637E-2</v>
      </c>
      <c r="K698" s="325">
        <f>+VLOOKUP($E698,Emissions!$1:$1048576,MATCH(DATE(K$2,1,1),Emissions!$A$1:$LI$1),FALSE)</f>
        <v>7.9703165199999995E-2</v>
      </c>
      <c r="L698" s="325">
        <f>+VLOOKUP($E698,Emissions!$1:$1048576,MATCH(DATE(L$2,1,1),Emissions!$A$1:$LI$1),FALSE)</f>
        <v>7.9587087500000001E-2</v>
      </c>
      <c r="M698" s="325">
        <f>+VLOOKUP($E698,Emissions!$1:$1048576,MATCH(DATE(M$2,1,1),Emissions!$A$1:$LI$1),FALSE)</f>
        <v>7.9568351300000006E-2</v>
      </c>
      <c r="N698" s="325">
        <f>+VLOOKUP($E698,Emissions!$1:$1048576,MATCH(DATE(N$2,1,1),Emissions!$A$1:$LI$1),FALSE)</f>
        <v>7.9628344599999998E-2</v>
      </c>
      <c r="O698" s="325">
        <f>+VLOOKUP($E698,Emissions!$1:$1048576,MATCH(DATE(O$2,1,1),Emissions!$A$1:$LI$1),FALSE)</f>
        <v>7.9746494799999998E-2</v>
      </c>
      <c r="P698" s="325">
        <f>+VLOOKUP($E698,Emissions!$1:$1048576,MATCH(DATE(P$2,1,1),Emissions!$A$1:$LI$1),FALSE)</f>
        <v>7.9960689500000001E-2</v>
      </c>
      <c r="Q698" s="325">
        <f>+VLOOKUP($E698,Emissions!$1:$1048576,MATCH(DATE(Q$2,1,1),Emissions!$A$1:$LI$1),FALSE)</f>
        <v>8.0176001600000005E-2</v>
      </c>
      <c r="R698" s="325">
        <f>+VLOOKUP($E698,Emissions!$1:$1048576,MATCH(DATE(R$2,1,1),Emissions!$A$1:$LI$1),FALSE)</f>
        <v>8.0399919400000006E-2</v>
      </c>
      <c r="S698" s="325">
        <f>+VLOOKUP($E698,Emissions!$1:$1048576,MATCH(DATE(S$2,1,1),Emissions!$A$1:$LI$1),FALSE)</f>
        <v>8.0634177799999998E-2</v>
      </c>
      <c r="T698" s="325">
        <f>+VLOOKUP($E698,Emissions!$1:$1048576,MATCH(DATE(T$2,1,1),Emissions!$A$1:$LI$1),FALSE)</f>
        <v>8.0877923399999996E-2</v>
      </c>
      <c r="U698" s="325">
        <f>+VLOOKUP($E698,Emissions!$1:$1048576,MATCH(DATE(U$2,1,1),Emissions!$A$1:$LI$1),FALSE)</f>
        <v>8.1129676499999998E-2</v>
      </c>
      <c r="V698" s="325">
        <f>+VLOOKUP($E698,Emissions!$1:$1048576,MATCH(DATE(V$2,1,1),Emissions!$A$1:$LI$1),FALSE)</f>
        <v>8.1388130399999994E-2</v>
      </c>
      <c r="W698" s="325">
        <f>+VLOOKUP($E698,Emissions!$1:$1048576,MATCH(DATE(W$2,1,1),Emissions!$A$1:$LI$1),FALSE)</f>
        <v>8.1652369299999999E-2</v>
      </c>
      <c r="X698" s="325">
        <f>+VLOOKUP($E698,Emissions!$1:$1048576,MATCH(DATE(X$2,1,1),Emissions!$A$1:$LI$1),FALSE)</f>
        <v>8.1921908500000001E-2</v>
      </c>
      <c r="Y698" s="325">
        <f>+VLOOKUP($E698,Emissions!$1:$1048576,MATCH(DATE(Y$2,1,1),Emissions!$A$1:$LI$1),FALSE)</f>
        <v>8.2196642099999995E-2</v>
      </c>
      <c r="Z698" s="325">
        <f>+VLOOKUP($E698,Emissions!$1:$1048576,MATCH(DATE(Z$2,1,1),Emissions!$A$1:$LI$1),FALSE)</f>
        <v>8.2438967500000002E-2</v>
      </c>
      <c r="AA698" s="325">
        <f>+VLOOKUP($E698,Emissions!$1:$1048576,MATCH(DATE(AA$2,1,1),Emissions!$A$1:$LI$1),FALSE)</f>
        <v>8.2707508599999993E-2</v>
      </c>
      <c r="AB698" s="325">
        <f>+VLOOKUP($E698,Emissions!$1:$1048576,MATCH(DATE(AB$2,1,1),Emissions!$A$1:$LI$1),FALSE)</f>
        <v>8.2991368900000001E-2</v>
      </c>
      <c r="AC698" s="325">
        <f>+VLOOKUP($E698,Emissions!$1:$1048576,MATCH(DATE(AC$2,1,1),Emissions!$A$1:$LI$1),FALSE)</f>
        <v>8.3285998599999994E-2</v>
      </c>
      <c r="AD698" s="325">
        <f>+VLOOKUP($E698,Emissions!$1:$1048576,MATCH(DATE(AD$2,1,1),Emissions!$A$1:$LI$1),FALSE)</f>
        <v>8.3589923699999999E-2</v>
      </c>
      <c r="AE698" s="325">
        <f>+VLOOKUP($E698,Emissions!$1:$1048576,MATCH(DATE(AE$2,1,1),Emissions!$A$1:$LI$1),FALSE)</f>
        <v>8.3797085600000001E-2</v>
      </c>
      <c r="AF698" s="325">
        <f>+VLOOKUP($E698,Emissions!$1:$1048576,MATCH(DATE(AF$2,1,1),Emissions!$A$1:$LI$1),FALSE)</f>
        <v>8.4021183700000002E-2</v>
      </c>
      <c r="AG698" s="325">
        <f>+VLOOKUP($E698,Emissions!$1:$1048576,MATCH(DATE(AG$2,1,1),Emissions!$A$1:$LI$1),FALSE)</f>
        <v>8.4256789799999995E-2</v>
      </c>
      <c r="AH698" s="325">
        <f>+VLOOKUP($E698,Emissions!$1:$1048576,MATCH(DATE(AH$2,1,1),Emissions!$A$1:$LI$1),FALSE)</f>
        <v>8.4501499300000005E-2</v>
      </c>
      <c r="AI698" s="325">
        <f>+VLOOKUP($E698,Emissions!$1:$1048576,MATCH(DATE(AI$2,1,1),Emissions!$A$1:$LI$1),FALSE)</f>
        <v>8.4754675400000007E-2</v>
      </c>
      <c r="AJ698" s="325">
        <f>+VLOOKUP($E698,Emissions!$1:$1048576,MATCH(DATE(AJ$2,1,1),Emissions!$A$1:$LI$1),FALSE)</f>
        <v>8.5016421199999997E-2</v>
      </c>
      <c r="AK698" s="325">
        <f>+VLOOKUP($E698,Emissions!$1:$1048576,MATCH(DATE(AK$2,1,1),Emissions!$A$1:$LI$1),FALSE)</f>
        <v>8.5287099199999994E-2</v>
      </c>
      <c r="AL698" s="325">
        <f>+VLOOKUP($E698,Emissions!$1:$1048576,MATCH(DATE(AL$2,1,1),Emissions!$A$1:$LI$1),FALSE)</f>
        <v>8.5567108899999994E-2</v>
      </c>
      <c r="AM698" s="325">
        <f>+VLOOKUP($E698,Emissions!$1:$1048576,MATCH(DATE(AM$2,1,1),Emissions!$A$1:$LI$1),FALSE)</f>
        <v>8.5856769599999994E-2</v>
      </c>
      <c r="AN698" s="325">
        <f>+VLOOKUP($E698,Emissions!$1:$1048576,MATCH(DATE(AN$2,1,1),Emissions!$A$1:$LI$1),FALSE)</f>
        <v>8.6156265300000007E-2</v>
      </c>
      <c r="AO698" s="325">
        <f>+VLOOKUP($E698,Emissions!$1:$1048576,MATCH(DATE(AO$2,1,1),Emissions!$A$1:$LI$1),FALSE)</f>
        <v>8.6465627399999995E-2</v>
      </c>
      <c r="AP698" s="325">
        <f>+VLOOKUP($E698,Emissions!$1:$1048576,MATCH(DATE(AP$2,1,1),Emissions!$A$1:$LI$1),FALSE)</f>
        <v>8.6760699499999996E-2</v>
      </c>
      <c r="AQ698" s="325">
        <f>+VLOOKUP($E698,Emissions!$1:$1048576,MATCH(DATE(AQ$2,1,1),Emissions!$A$1:$LI$1),FALSE)</f>
        <v>8.7054302900000005E-2</v>
      </c>
      <c r="AR698" s="325">
        <f>+VLOOKUP($E698,Emissions!$1:$1048576,MATCH(DATE(AR$2,1,1),Emissions!$A$1:$LI$1),FALSE)</f>
        <v>8.7351562899999999E-2</v>
      </c>
      <c r="AS698" s="325">
        <f>+VLOOKUP($E698,Emissions!$1:$1048576,MATCH(DATE(AS$2,1,1),Emissions!$A$1:$LI$1),FALSE)</f>
        <v>8.7654326300000002E-2</v>
      </c>
      <c r="AT698" s="325">
        <f>+VLOOKUP($E698,Emissions!$1:$1048576,MATCH(DATE(AT$2,1,1),Emissions!$A$1:$LI$1),FALSE)</f>
        <v>8.7963095399999996E-2</v>
      </c>
      <c r="AU698" s="325">
        <f>+VLOOKUP($E698,Emissions!$1:$1048576,MATCH(DATE(AU$2,1,1),Emissions!$A$1:$LI$1),FALSE)</f>
        <v>8.8277789300000006E-2</v>
      </c>
      <c r="AV698" s="325">
        <f>+VLOOKUP($E698,Emissions!$1:$1048576,MATCH(DATE(AV$2,1,1),Emissions!$A$1:$LI$1),FALSE)</f>
        <v>8.8598003600000003E-2</v>
      </c>
      <c r="AW698" s="325">
        <f>+VLOOKUP($E698,Emissions!$1:$1048576,MATCH(DATE(AW$2,1,1),Emissions!$A$1:$LI$1),FALSE)</f>
        <v>8.8923005099999994E-2</v>
      </c>
      <c r="AX698" s="325">
        <f>+VLOOKUP($E698,Emissions!$1:$1048576,MATCH(DATE(AX$2,1,1),Emissions!$A$1:$LI$1),FALSE)</f>
        <v>8.9251622500000002E-2</v>
      </c>
      <c r="AY698" s="325">
        <f>+VLOOKUP($E698,Emissions!$1:$1048576,MATCH(DATE(AY$2,1,1),Emissions!$A$1:$LI$1),FALSE)</f>
        <v>8.9581622799999996E-2</v>
      </c>
      <c r="AZ698" s="325">
        <f>+VLOOKUP($E698,Emissions!$1:$1048576,MATCH(DATE(AZ$2,1,1),Emissions!$A$1:$LI$1),FALSE)</f>
        <v>8.9909597600000002E-2</v>
      </c>
      <c r="BA698" s="325">
        <f>+VLOOKUP($E698,Emissions!$1:$1048576,MATCH(DATE(BA$2,1,1),Emissions!$A$1:$LI$1),FALSE)</f>
        <v>9.0218346000000005E-2</v>
      </c>
      <c r="BB698" s="325">
        <f>+VLOOKUP($E698,Emissions!$1:$1048576,MATCH(DATE(BB$2,1,1),Emissions!$A$1:$LI$1),FALSE)</f>
        <v>9.0505673800000006E-2</v>
      </c>
      <c r="BC698" s="325">
        <f>+VLOOKUP($E698,Emissions!$1:$1048576,MATCH(DATE(BC$2,1,1),Emissions!$A$1:$LI$1),FALSE)</f>
        <v>9.0780897499999999E-2</v>
      </c>
      <c r="BD698" s="325">
        <f>+VLOOKUP($E698,Emissions!$1:$1048576,MATCH(DATE(BD$2,1,1),Emissions!$A$1:$LI$1),FALSE)</f>
        <v>9.1056104099999993E-2</v>
      </c>
      <c r="BE698" s="325">
        <f>+VLOOKUP($E698,Emissions!$1:$1048576,MATCH(DATE(BE$2,1,1),Emissions!$A$1:$LI$1),FALSE)</f>
        <v>9.7964890600000007E-2</v>
      </c>
      <c r="BF698" s="325">
        <f>+VLOOKUP($E698,Emissions!$1:$1048576,MATCH(DATE(BF$2,1,1),Emissions!$A$1:$LI$1),FALSE)</f>
        <v>9.8691142999999995E-2</v>
      </c>
      <c r="BG698" s="325">
        <f>+VLOOKUP($E698,Emissions!$1:$1048576,MATCH(DATE(BG$2,1,1),Emissions!$A$1:$LI$1),FALSE)</f>
        <v>9.9433351099999998E-2</v>
      </c>
      <c r="BH698" s="325">
        <f>+VLOOKUP($E698,Emissions!$1:$1048576,MATCH(DATE(BH$2,1,1),Emissions!$A$1:$LI$1),FALSE)</f>
        <v>0.1001918934</v>
      </c>
      <c r="BI698" s="325">
        <f>+VLOOKUP($E698,Emissions!$1:$1048576,MATCH(DATE(BI$2,1,1),Emissions!$A$1:$LI$1),FALSE)</f>
        <v>0.1009672745</v>
      </c>
    </row>
    <row r="699" spans="1:61" ht="15" customHeight="1" x14ac:dyDescent="0.35">
      <c r="A699" s="409"/>
      <c r="B699" s="169"/>
      <c r="C699" s="138" t="s">
        <v>724</v>
      </c>
      <c r="D699" s="114" t="s">
        <v>1032</v>
      </c>
      <c r="E699" s="50" t="s">
        <v>2788</v>
      </c>
      <c r="F699" s="359">
        <f>+VLOOKUP($E699,Emissions!$1:$1048576,MATCH(DATE(F$2,1,1),Emissions!$A$1:$LI$1),FALSE)</f>
        <v>0</v>
      </c>
      <c r="G699" s="359">
        <f>+VLOOKUP($E699,Emissions!$1:$1048576,MATCH(DATE(G$2,1,1),Emissions!$A$1:$LI$1),FALSE)</f>
        <v>0</v>
      </c>
      <c r="H699" s="359">
        <f>+VLOOKUP($E699,Emissions!$1:$1048576,MATCH(DATE(H$2,1,1),Emissions!$A$1:$LI$1),FALSE)</f>
        <v>0</v>
      </c>
      <c r="I699" s="359">
        <f>+VLOOKUP($E699,Emissions!$1:$1048576,MATCH(DATE(I$2,1,1),Emissions!$A$1:$LI$1),FALSE)</f>
        <v>0</v>
      </c>
      <c r="J699" s="359">
        <f>+VLOOKUP($E699,Emissions!$1:$1048576,MATCH(DATE(J$2,1,1),Emissions!$A$1:$LI$1),FALSE)</f>
        <v>0</v>
      </c>
      <c r="K699" s="359">
        <f>+VLOOKUP($E699,Emissions!$1:$1048576,MATCH(DATE(K$2,1,1),Emissions!$A$1:$LI$1),FALSE)</f>
        <v>0</v>
      </c>
      <c r="L699" s="359">
        <f>+VLOOKUP($E699,Emissions!$1:$1048576,MATCH(DATE(L$2,1,1),Emissions!$A$1:$LI$1),FALSE)</f>
        <v>0</v>
      </c>
      <c r="M699" s="359">
        <f>+VLOOKUP($E699,Emissions!$1:$1048576,MATCH(DATE(M$2,1,1),Emissions!$A$1:$LI$1),FALSE)</f>
        <v>0</v>
      </c>
      <c r="N699" s="359">
        <f>+VLOOKUP($E699,Emissions!$1:$1048576,MATCH(DATE(N$2,1,1),Emissions!$A$1:$LI$1),FALSE)</f>
        <v>0</v>
      </c>
      <c r="O699" s="359">
        <f>+VLOOKUP($E699,Emissions!$1:$1048576,MATCH(DATE(O$2,1,1),Emissions!$A$1:$LI$1),FALSE)</f>
        <v>0</v>
      </c>
      <c r="P699" s="359">
        <f>+VLOOKUP($E699,Emissions!$1:$1048576,MATCH(DATE(P$2,1,1),Emissions!$A$1:$LI$1),FALSE)</f>
        <v>0</v>
      </c>
      <c r="Q699" s="359">
        <f>+VLOOKUP($E699,Emissions!$1:$1048576,MATCH(DATE(Q$2,1,1),Emissions!$A$1:$LI$1),FALSE)</f>
        <v>0</v>
      </c>
      <c r="R699" s="359">
        <f>+VLOOKUP($E699,Emissions!$1:$1048576,MATCH(DATE(R$2,1,1),Emissions!$A$1:$LI$1),FALSE)</f>
        <v>0</v>
      </c>
      <c r="S699" s="359">
        <f>+VLOOKUP($E699,Emissions!$1:$1048576,MATCH(DATE(S$2,1,1),Emissions!$A$1:$LI$1),FALSE)</f>
        <v>0</v>
      </c>
      <c r="T699" s="359">
        <f>+VLOOKUP($E699,Emissions!$1:$1048576,MATCH(DATE(T$2,1,1),Emissions!$A$1:$LI$1),FALSE)</f>
        <v>0</v>
      </c>
      <c r="U699" s="359">
        <f>+VLOOKUP($E699,Emissions!$1:$1048576,MATCH(DATE(U$2,1,1),Emissions!$A$1:$LI$1),FALSE)</f>
        <v>0</v>
      </c>
      <c r="V699" s="359">
        <f>+VLOOKUP($E699,Emissions!$1:$1048576,MATCH(DATE(V$2,1,1),Emissions!$A$1:$LI$1),FALSE)</f>
        <v>0</v>
      </c>
      <c r="W699" s="359">
        <f>+VLOOKUP($E699,Emissions!$1:$1048576,MATCH(DATE(W$2,1,1),Emissions!$A$1:$LI$1),FALSE)</f>
        <v>0</v>
      </c>
      <c r="X699" s="359">
        <f>+VLOOKUP($E699,Emissions!$1:$1048576,MATCH(DATE(X$2,1,1),Emissions!$A$1:$LI$1),FALSE)</f>
        <v>0</v>
      </c>
      <c r="Y699" s="359">
        <f>+VLOOKUP($E699,Emissions!$1:$1048576,MATCH(DATE(Y$2,1,1),Emissions!$A$1:$LI$1),FALSE)</f>
        <v>0</v>
      </c>
      <c r="Z699" s="359">
        <f>+VLOOKUP($E699,Emissions!$1:$1048576,MATCH(DATE(Z$2,1,1),Emissions!$A$1:$LI$1),FALSE)</f>
        <v>0</v>
      </c>
      <c r="AA699" s="359">
        <f>+VLOOKUP($E699,Emissions!$1:$1048576,MATCH(DATE(AA$2,1,1),Emissions!$A$1:$LI$1),FALSE)</f>
        <v>0</v>
      </c>
      <c r="AB699" s="359">
        <f>+VLOOKUP($E699,Emissions!$1:$1048576,MATCH(DATE(AB$2,1,1),Emissions!$A$1:$LI$1),FALSE)</f>
        <v>0</v>
      </c>
      <c r="AC699" s="359">
        <f>+VLOOKUP($E699,Emissions!$1:$1048576,MATCH(DATE(AC$2,1,1),Emissions!$A$1:$LI$1),FALSE)</f>
        <v>0</v>
      </c>
      <c r="AD699" s="359">
        <f>+VLOOKUP($E699,Emissions!$1:$1048576,MATCH(DATE(AD$2,1,1),Emissions!$A$1:$LI$1),FALSE)</f>
        <v>0</v>
      </c>
      <c r="AE699" s="359">
        <f>+VLOOKUP($E699,Emissions!$1:$1048576,MATCH(DATE(AE$2,1,1),Emissions!$A$1:$LI$1),FALSE)</f>
        <v>0</v>
      </c>
      <c r="AF699" s="359">
        <f>+VLOOKUP($E699,Emissions!$1:$1048576,MATCH(DATE(AF$2,1,1),Emissions!$A$1:$LI$1),FALSE)</f>
        <v>0</v>
      </c>
      <c r="AG699" s="359">
        <f>+VLOOKUP($E699,Emissions!$1:$1048576,MATCH(DATE(AG$2,1,1),Emissions!$A$1:$LI$1),FALSE)</f>
        <v>0</v>
      </c>
      <c r="AH699" s="359">
        <f>+VLOOKUP($E699,Emissions!$1:$1048576,MATCH(DATE(AH$2,1,1),Emissions!$A$1:$LI$1),FALSE)</f>
        <v>0</v>
      </c>
      <c r="AI699" s="359">
        <f>+VLOOKUP($E699,Emissions!$1:$1048576,MATCH(DATE(AI$2,1,1),Emissions!$A$1:$LI$1),FALSE)</f>
        <v>0</v>
      </c>
      <c r="AJ699" s="359">
        <f>+VLOOKUP($E699,Emissions!$1:$1048576,MATCH(DATE(AJ$2,1,1),Emissions!$A$1:$LI$1),FALSE)</f>
        <v>0</v>
      </c>
      <c r="AK699" s="359">
        <f>+VLOOKUP($E699,Emissions!$1:$1048576,MATCH(DATE(AK$2,1,1),Emissions!$A$1:$LI$1),FALSE)</f>
        <v>0</v>
      </c>
      <c r="AL699" s="359">
        <f>+VLOOKUP($E699,Emissions!$1:$1048576,MATCH(DATE(AL$2,1,1),Emissions!$A$1:$LI$1),FALSE)</f>
        <v>0</v>
      </c>
      <c r="AM699" s="359">
        <f>+VLOOKUP($E699,Emissions!$1:$1048576,MATCH(DATE(AM$2,1,1),Emissions!$A$1:$LI$1),FALSE)</f>
        <v>0</v>
      </c>
      <c r="AN699" s="359">
        <f>+VLOOKUP($E699,Emissions!$1:$1048576,MATCH(DATE(AN$2,1,1),Emissions!$A$1:$LI$1),FALSE)</f>
        <v>0</v>
      </c>
      <c r="AO699" s="359">
        <f>+VLOOKUP($E699,Emissions!$1:$1048576,MATCH(DATE(AO$2,1,1),Emissions!$A$1:$LI$1),FALSE)</f>
        <v>0</v>
      </c>
      <c r="AP699" s="359">
        <f>+VLOOKUP($E699,Emissions!$1:$1048576,MATCH(DATE(AP$2,1,1),Emissions!$A$1:$LI$1),FALSE)</f>
        <v>0</v>
      </c>
      <c r="AQ699" s="359">
        <f>+VLOOKUP($E699,Emissions!$1:$1048576,MATCH(DATE(AQ$2,1,1),Emissions!$A$1:$LI$1),FALSE)</f>
        <v>0</v>
      </c>
      <c r="AR699" s="359">
        <f>+VLOOKUP($E699,Emissions!$1:$1048576,MATCH(DATE(AR$2,1,1),Emissions!$A$1:$LI$1),FALSE)</f>
        <v>0</v>
      </c>
      <c r="AS699" s="359">
        <f>+VLOOKUP($E699,Emissions!$1:$1048576,MATCH(DATE(AS$2,1,1),Emissions!$A$1:$LI$1),FALSE)</f>
        <v>0</v>
      </c>
      <c r="AT699" s="359">
        <f>+VLOOKUP($E699,Emissions!$1:$1048576,MATCH(DATE(AT$2,1,1),Emissions!$A$1:$LI$1),FALSE)</f>
        <v>0</v>
      </c>
      <c r="AU699" s="359">
        <f>+VLOOKUP($E699,Emissions!$1:$1048576,MATCH(DATE(AU$2,1,1),Emissions!$A$1:$LI$1),FALSE)</f>
        <v>0</v>
      </c>
      <c r="AV699" s="359">
        <f>+VLOOKUP($E699,Emissions!$1:$1048576,MATCH(DATE(AV$2,1,1),Emissions!$A$1:$LI$1),FALSE)</f>
        <v>0</v>
      </c>
      <c r="AW699" s="359">
        <f>+VLOOKUP($E699,Emissions!$1:$1048576,MATCH(DATE(AW$2,1,1),Emissions!$A$1:$LI$1),FALSE)</f>
        <v>0</v>
      </c>
      <c r="AX699" s="359">
        <f>+VLOOKUP($E699,Emissions!$1:$1048576,MATCH(DATE(AX$2,1,1),Emissions!$A$1:$LI$1),FALSE)</f>
        <v>0</v>
      </c>
      <c r="AY699" s="359">
        <f>+VLOOKUP($E699,Emissions!$1:$1048576,MATCH(DATE(AY$2,1,1),Emissions!$A$1:$LI$1),FALSE)</f>
        <v>0</v>
      </c>
      <c r="AZ699" s="359">
        <f>+VLOOKUP($E699,Emissions!$1:$1048576,MATCH(DATE(AZ$2,1,1),Emissions!$A$1:$LI$1),FALSE)</f>
        <v>0</v>
      </c>
      <c r="BA699" s="359">
        <f>+VLOOKUP($E699,Emissions!$1:$1048576,MATCH(DATE(BA$2,1,1),Emissions!$A$1:$LI$1),FALSE)</f>
        <v>0</v>
      </c>
      <c r="BB699" s="359">
        <f>+VLOOKUP($E699,Emissions!$1:$1048576,MATCH(DATE(BB$2,1,1),Emissions!$A$1:$LI$1),FALSE)</f>
        <v>0</v>
      </c>
      <c r="BC699" s="359">
        <f>+VLOOKUP($E699,Emissions!$1:$1048576,MATCH(DATE(BC$2,1,1),Emissions!$A$1:$LI$1),FALSE)</f>
        <v>0</v>
      </c>
      <c r="BD699" s="359">
        <f>+VLOOKUP($E699,Emissions!$1:$1048576,MATCH(DATE(BD$2,1,1),Emissions!$A$1:$LI$1),FALSE)</f>
        <v>0</v>
      </c>
      <c r="BE699" s="359">
        <f>+VLOOKUP($E699,Emissions!$1:$1048576,MATCH(DATE(BE$2,1,1),Emissions!$A$1:$LI$1),FALSE)</f>
        <v>0</v>
      </c>
      <c r="BF699" s="359">
        <f>+VLOOKUP($E699,Emissions!$1:$1048576,MATCH(DATE(BF$2,1,1),Emissions!$A$1:$LI$1),FALSE)</f>
        <v>0</v>
      </c>
      <c r="BG699" s="359">
        <f>+VLOOKUP($E699,Emissions!$1:$1048576,MATCH(DATE(BG$2,1,1),Emissions!$A$1:$LI$1),FALSE)</f>
        <v>0</v>
      </c>
      <c r="BH699" s="359">
        <f>+VLOOKUP($E699,Emissions!$1:$1048576,MATCH(DATE(BH$2,1,1),Emissions!$A$1:$LI$1),FALSE)</f>
        <v>0</v>
      </c>
      <c r="BI699" s="359">
        <f>+VLOOKUP($E699,Emissions!$1:$1048576,MATCH(DATE(BI$2,1,1),Emissions!$A$1:$LI$1),FALSE)</f>
        <v>0</v>
      </c>
    </row>
    <row r="700" spans="1:61" ht="15" customHeight="1" x14ac:dyDescent="0.35">
      <c r="A700" s="409"/>
      <c r="B700" s="169"/>
      <c r="C700" s="138" t="s">
        <v>725</v>
      </c>
      <c r="D700" s="114" t="s">
        <v>1032</v>
      </c>
      <c r="E700" s="50" t="s">
        <v>2789</v>
      </c>
      <c r="F700" s="359">
        <f>+VLOOKUP($E700,Emissions!$1:$1048576,MATCH(DATE(F$2,1,1),Emissions!$A$1:$LI$1),FALSE)</f>
        <v>8.1134362200000004E-2</v>
      </c>
      <c r="G700" s="359">
        <f>+VLOOKUP($E700,Emissions!$1:$1048576,MATCH(DATE(G$2,1,1),Emissions!$A$1:$LI$1),FALSE)</f>
        <v>8.1001608399999994E-2</v>
      </c>
      <c r="H700" s="359">
        <f>+VLOOKUP($E700,Emissions!$1:$1048576,MATCH(DATE(H$2,1,1),Emissions!$A$1:$LI$1),FALSE)</f>
        <v>8.0630484599999996E-2</v>
      </c>
      <c r="I700" s="359">
        <f>+VLOOKUP($E700,Emissions!$1:$1048576,MATCH(DATE(I$2,1,1),Emissions!$A$1:$LI$1),FALSE)</f>
        <v>8.0248748600000003E-2</v>
      </c>
      <c r="J700" s="359">
        <f>+VLOOKUP($E700,Emissions!$1:$1048576,MATCH(DATE(J$2,1,1),Emissions!$A$1:$LI$1),FALSE)</f>
        <v>7.9917637E-2</v>
      </c>
      <c r="K700" s="359">
        <f>+VLOOKUP($E700,Emissions!$1:$1048576,MATCH(DATE(K$2,1,1),Emissions!$A$1:$LI$1),FALSE)</f>
        <v>7.9703165199999995E-2</v>
      </c>
      <c r="L700" s="359">
        <f>+VLOOKUP($E700,Emissions!$1:$1048576,MATCH(DATE(L$2,1,1),Emissions!$A$1:$LI$1),FALSE)</f>
        <v>7.9587087500000001E-2</v>
      </c>
      <c r="M700" s="359">
        <f>+VLOOKUP($E700,Emissions!$1:$1048576,MATCH(DATE(M$2,1,1),Emissions!$A$1:$LI$1),FALSE)</f>
        <v>7.9568351300000006E-2</v>
      </c>
      <c r="N700" s="359">
        <f>+VLOOKUP($E700,Emissions!$1:$1048576,MATCH(DATE(N$2,1,1),Emissions!$A$1:$LI$1),FALSE)</f>
        <v>7.9628344599999998E-2</v>
      </c>
      <c r="O700" s="359">
        <f>+VLOOKUP($E700,Emissions!$1:$1048576,MATCH(DATE(O$2,1,1),Emissions!$A$1:$LI$1),FALSE)</f>
        <v>7.9746494799999998E-2</v>
      </c>
      <c r="P700" s="359">
        <f>+VLOOKUP($E700,Emissions!$1:$1048576,MATCH(DATE(P$2,1,1),Emissions!$A$1:$LI$1),FALSE)</f>
        <v>7.9960689500000001E-2</v>
      </c>
      <c r="Q700" s="359">
        <f>+VLOOKUP($E700,Emissions!$1:$1048576,MATCH(DATE(Q$2,1,1),Emissions!$A$1:$LI$1),FALSE)</f>
        <v>8.0176001600000005E-2</v>
      </c>
      <c r="R700" s="359">
        <f>+VLOOKUP($E700,Emissions!$1:$1048576,MATCH(DATE(R$2,1,1),Emissions!$A$1:$LI$1),FALSE)</f>
        <v>8.0399919400000006E-2</v>
      </c>
      <c r="S700" s="359">
        <f>+VLOOKUP($E700,Emissions!$1:$1048576,MATCH(DATE(S$2,1,1),Emissions!$A$1:$LI$1),FALSE)</f>
        <v>8.0634177799999998E-2</v>
      </c>
      <c r="T700" s="359">
        <f>+VLOOKUP($E700,Emissions!$1:$1048576,MATCH(DATE(T$2,1,1),Emissions!$A$1:$LI$1),FALSE)</f>
        <v>8.0877923399999996E-2</v>
      </c>
      <c r="U700" s="359">
        <f>+VLOOKUP($E700,Emissions!$1:$1048576,MATCH(DATE(U$2,1,1),Emissions!$A$1:$LI$1),FALSE)</f>
        <v>8.1129676499999998E-2</v>
      </c>
      <c r="V700" s="359">
        <f>+VLOOKUP($E700,Emissions!$1:$1048576,MATCH(DATE(V$2,1,1),Emissions!$A$1:$LI$1),FALSE)</f>
        <v>8.1388130399999994E-2</v>
      </c>
      <c r="W700" s="359">
        <f>+VLOOKUP($E700,Emissions!$1:$1048576,MATCH(DATE(W$2,1,1),Emissions!$A$1:$LI$1),FALSE)</f>
        <v>8.1652369299999999E-2</v>
      </c>
      <c r="X700" s="359">
        <f>+VLOOKUP($E700,Emissions!$1:$1048576,MATCH(DATE(X$2,1,1),Emissions!$A$1:$LI$1),FALSE)</f>
        <v>8.1921908500000001E-2</v>
      </c>
      <c r="Y700" s="359">
        <f>+VLOOKUP($E700,Emissions!$1:$1048576,MATCH(DATE(Y$2,1,1),Emissions!$A$1:$LI$1),FALSE)</f>
        <v>8.2196642099999995E-2</v>
      </c>
      <c r="Z700" s="359">
        <f>+VLOOKUP($E700,Emissions!$1:$1048576,MATCH(DATE(Z$2,1,1),Emissions!$A$1:$LI$1),FALSE)</f>
        <v>8.2438967500000002E-2</v>
      </c>
      <c r="AA700" s="359">
        <f>+VLOOKUP($E700,Emissions!$1:$1048576,MATCH(DATE(AA$2,1,1),Emissions!$A$1:$LI$1),FALSE)</f>
        <v>8.2707508599999993E-2</v>
      </c>
      <c r="AB700" s="359">
        <f>+VLOOKUP($E700,Emissions!$1:$1048576,MATCH(DATE(AB$2,1,1),Emissions!$A$1:$LI$1),FALSE)</f>
        <v>8.2991368900000001E-2</v>
      </c>
      <c r="AC700" s="359">
        <f>+VLOOKUP($E700,Emissions!$1:$1048576,MATCH(DATE(AC$2,1,1),Emissions!$A$1:$LI$1),FALSE)</f>
        <v>8.3285998599999994E-2</v>
      </c>
      <c r="AD700" s="359">
        <f>+VLOOKUP($E700,Emissions!$1:$1048576,MATCH(DATE(AD$2,1,1),Emissions!$A$1:$LI$1),FALSE)</f>
        <v>8.3589923699999999E-2</v>
      </c>
      <c r="AE700" s="359">
        <f>+VLOOKUP($E700,Emissions!$1:$1048576,MATCH(DATE(AE$2,1,1),Emissions!$A$1:$LI$1),FALSE)</f>
        <v>8.3797085600000001E-2</v>
      </c>
      <c r="AF700" s="359">
        <f>+VLOOKUP($E700,Emissions!$1:$1048576,MATCH(DATE(AF$2,1,1),Emissions!$A$1:$LI$1),FALSE)</f>
        <v>8.4021183700000002E-2</v>
      </c>
      <c r="AG700" s="359">
        <f>+VLOOKUP($E700,Emissions!$1:$1048576,MATCH(DATE(AG$2,1,1),Emissions!$A$1:$LI$1),FALSE)</f>
        <v>8.4256789799999995E-2</v>
      </c>
      <c r="AH700" s="359">
        <f>+VLOOKUP($E700,Emissions!$1:$1048576,MATCH(DATE(AH$2,1,1),Emissions!$A$1:$LI$1),FALSE)</f>
        <v>8.4501499300000005E-2</v>
      </c>
      <c r="AI700" s="359">
        <f>+VLOOKUP($E700,Emissions!$1:$1048576,MATCH(DATE(AI$2,1,1),Emissions!$A$1:$LI$1),FALSE)</f>
        <v>8.4754675400000007E-2</v>
      </c>
      <c r="AJ700" s="359">
        <f>+VLOOKUP($E700,Emissions!$1:$1048576,MATCH(DATE(AJ$2,1,1),Emissions!$A$1:$LI$1),FALSE)</f>
        <v>8.5016421199999997E-2</v>
      </c>
      <c r="AK700" s="359">
        <f>+VLOOKUP($E700,Emissions!$1:$1048576,MATCH(DATE(AK$2,1,1),Emissions!$A$1:$LI$1),FALSE)</f>
        <v>8.5287099199999994E-2</v>
      </c>
      <c r="AL700" s="359">
        <f>+VLOOKUP($E700,Emissions!$1:$1048576,MATCH(DATE(AL$2,1,1),Emissions!$A$1:$LI$1),FALSE)</f>
        <v>8.5567108899999994E-2</v>
      </c>
      <c r="AM700" s="359">
        <f>+VLOOKUP($E700,Emissions!$1:$1048576,MATCH(DATE(AM$2,1,1),Emissions!$A$1:$LI$1),FALSE)</f>
        <v>8.5856769599999994E-2</v>
      </c>
      <c r="AN700" s="359">
        <f>+VLOOKUP($E700,Emissions!$1:$1048576,MATCH(DATE(AN$2,1,1),Emissions!$A$1:$LI$1),FALSE)</f>
        <v>8.6156265300000007E-2</v>
      </c>
      <c r="AO700" s="359">
        <f>+VLOOKUP($E700,Emissions!$1:$1048576,MATCH(DATE(AO$2,1,1),Emissions!$A$1:$LI$1),FALSE)</f>
        <v>8.6465627399999995E-2</v>
      </c>
      <c r="AP700" s="359">
        <f>+VLOOKUP($E700,Emissions!$1:$1048576,MATCH(DATE(AP$2,1,1),Emissions!$A$1:$LI$1),FALSE)</f>
        <v>8.6760699499999996E-2</v>
      </c>
      <c r="AQ700" s="359">
        <f>+VLOOKUP($E700,Emissions!$1:$1048576,MATCH(DATE(AQ$2,1,1),Emissions!$A$1:$LI$1),FALSE)</f>
        <v>8.7054302900000005E-2</v>
      </c>
      <c r="AR700" s="359">
        <f>+VLOOKUP($E700,Emissions!$1:$1048576,MATCH(DATE(AR$2,1,1),Emissions!$A$1:$LI$1),FALSE)</f>
        <v>8.7351562899999999E-2</v>
      </c>
      <c r="AS700" s="359">
        <f>+VLOOKUP($E700,Emissions!$1:$1048576,MATCH(DATE(AS$2,1,1),Emissions!$A$1:$LI$1),FALSE)</f>
        <v>8.7654326300000002E-2</v>
      </c>
      <c r="AT700" s="359">
        <f>+VLOOKUP($E700,Emissions!$1:$1048576,MATCH(DATE(AT$2,1,1),Emissions!$A$1:$LI$1),FALSE)</f>
        <v>8.7963095399999996E-2</v>
      </c>
      <c r="AU700" s="359">
        <f>+VLOOKUP($E700,Emissions!$1:$1048576,MATCH(DATE(AU$2,1,1),Emissions!$A$1:$LI$1),FALSE)</f>
        <v>8.8277789300000006E-2</v>
      </c>
      <c r="AV700" s="359">
        <f>+VLOOKUP($E700,Emissions!$1:$1048576,MATCH(DATE(AV$2,1,1),Emissions!$A$1:$LI$1),FALSE)</f>
        <v>8.8598003600000003E-2</v>
      </c>
      <c r="AW700" s="359">
        <f>+VLOOKUP($E700,Emissions!$1:$1048576,MATCH(DATE(AW$2,1,1),Emissions!$A$1:$LI$1),FALSE)</f>
        <v>8.8923005099999994E-2</v>
      </c>
      <c r="AX700" s="359">
        <f>+VLOOKUP($E700,Emissions!$1:$1048576,MATCH(DATE(AX$2,1,1),Emissions!$A$1:$LI$1),FALSE)</f>
        <v>8.9251622500000002E-2</v>
      </c>
      <c r="AY700" s="359">
        <f>+VLOOKUP($E700,Emissions!$1:$1048576,MATCH(DATE(AY$2,1,1),Emissions!$A$1:$LI$1),FALSE)</f>
        <v>8.9581622799999996E-2</v>
      </c>
      <c r="AZ700" s="359">
        <f>+VLOOKUP($E700,Emissions!$1:$1048576,MATCH(DATE(AZ$2,1,1),Emissions!$A$1:$LI$1),FALSE)</f>
        <v>8.9909597600000002E-2</v>
      </c>
      <c r="BA700" s="359">
        <f>+VLOOKUP($E700,Emissions!$1:$1048576,MATCH(DATE(BA$2,1,1),Emissions!$A$1:$LI$1),FALSE)</f>
        <v>9.0218346000000005E-2</v>
      </c>
      <c r="BB700" s="359">
        <f>+VLOOKUP($E700,Emissions!$1:$1048576,MATCH(DATE(BB$2,1,1),Emissions!$A$1:$LI$1),FALSE)</f>
        <v>9.0505673800000006E-2</v>
      </c>
      <c r="BC700" s="359">
        <f>+VLOOKUP($E700,Emissions!$1:$1048576,MATCH(DATE(BC$2,1,1),Emissions!$A$1:$LI$1),FALSE)</f>
        <v>9.0780897499999999E-2</v>
      </c>
      <c r="BD700" s="359">
        <f>+VLOOKUP($E700,Emissions!$1:$1048576,MATCH(DATE(BD$2,1,1),Emissions!$A$1:$LI$1),FALSE)</f>
        <v>9.1056104099999993E-2</v>
      </c>
      <c r="BE700" s="359">
        <f>+VLOOKUP($E700,Emissions!$1:$1048576,MATCH(DATE(BE$2,1,1),Emissions!$A$1:$LI$1),FALSE)</f>
        <v>9.7964890600000007E-2</v>
      </c>
      <c r="BF700" s="359">
        <f>+VLOOKUP($E700,Emissions!$1:$1048576,MATCH(DATE(BF$2,1,1),Emissions!$A$1:$LI$1),FALSE)</f>
        <v>9.8691142999999995E-2</v>
      </c>
      <c r="BG700" s="359">
        <f>+VLOOKUP($E700,Emissions!$1:$1048576,MATCH(DATE(BG$2,1,1),Emissions!$A$1:$LI$1),FALSE)</f>
        <v>9.9433351099999998E-2</v>
      </c>
      <c r="BH700" s="359">
        <f>+VLOOKUP($E700,Emissions!$1:$1048576,MATCH(DATE(BH$2,1,1),Emissions!$A$1:$LI$1),FALSE)</f>
        <v>0.1001918934</v>
      </c>
      <c r="BI700" s="359">
        <f>+VLOOKUP($E700,Emissions!$1:$1048576,MATCH(DATE(BI$2,1,1),Emissions!$A$1:$LI$1),FALSE)</f>
        <v>0.1009672745</v>
      </c>
    </row>
    <row r="701" spans="1:61" s="92" customFormat="1" ht="15" customHeight="1" x14ac:dyDescent="0.35">
      <c r="A701" s="409"/>
      <c r="B701" s="169"/>
      <c r="C701" s="137" t="s">
        <v>1088</v>
      </c>
      <c r="D701" s="147" t="s">
        <v>1032</v>
      </c>
      <c r="E701" s="136" t="s">
        <v>2790</v>
      </c>
      <c r="F701" s="325">
        <f>+VLOOKUP($E701,Emissions!$1:$1048576,MATCH(DATE(F$2,1,1),Emissions!$A$1:$LI$1),FALSE)</f>
        <v>2.5997884720000002</v>
      </c>
      <c r="G701" s="325">
        <f>+VLOOKUP($E701,Emissions!$1:$1048576,MATCH(DATE(G$2,1,1),Emissions!$A$1:$LI$1),FALSE)</f>
        <v>2.628826471</v>
      </c>
      <c r="H701" s="325">
        <f>+VLOOKUP($E701,Emissions!$1:$1048576,MATCH(DATE(H$2,1,1),Emissions!$A$1:$LI$1),FALSE)</f>
        <v>2.661233846</v>
      </c>
      <c r="I701" s="325">
        <f>+VLOOKUP($E701,Emissions!$1:$1048576,MATCH(DATE(I$2,1,1),Emissions!$A$1:$LI$1),FALSE)</f>
        <v>2.6974877249999998</v>
      </c>
      <c r="J701" s="325">
        <f>+VLOOKUP($E701,Emissions!$1:$1048576,MATCH(DATE(J$2,1,1),Emissions!$A$1:$LI$1),FALSE)</f>
        <v>2.7374290370000001</v>
      </c>
      <c r="K701" s="325">
        <f>+VLOOKUP($E701,Emissions!$1:$1048576,MATCH(DATE(K$2,1,1),Emissions!$A$1:$LI$1),FALSE)</f>
        <v>2.780568669</v>
      </c>
      <c r="L701" s="325">
        <f>+VLOOKUP($E701,Emissions!$1:$1048576,MATCH(DATE(L$2,1,1),Emissions!$A$1:$LI$1),FALSE)</f>
        <v>2.8246471180000001</v>
      </c>
      <c r="M701" s="325">
        <f>+VLOOKUP($E701,Emissions!$1:$1048576,MATCH(DATE(M$2,1,1),Emissions!$A$1:$LI$1),FALSE)</f>
        <v>2.870072961</v>
      </c>
      <c r="N701" s="325">
        <f>+VLOOKUP($E701,Emissions!$1:$1048576,MATCH(DATE(N$2,1,1),Emissions!$A$1:$LI$1),FALSE)</f>
        <v>2.9166745760000001</v>
      </c>
      <c r="O701" s="325">
        <f>+VLOOKUP($E701,Emissions!$1:$1048576,MATCH(DATE(O$2,1,1),Emissions!$A$1:$LI$1),FALSE)</f>
        <v>2.9642318059999999</v>
      </c>
      <c r="P701" s="325">
        <f>+VLOOKUP($E701,Emissions!$1:$1048576,MATCH(DATE(P$2,1,1),Emissions!$A$1:$LI$1),FALSE)</f>
        <v>3.0155471710000001</v>
      </c>
      <c r="Q701" s="325">
        <f>+VLOOKUP($E701,Emissions!$1:$1048576,MATCH(DATE(Q$2,1,1),Emissions!$A$1:$LI$1),FALSE)</f>
        <v>3.065850185</v>
      </c>
      <c r="R701" s="325">
        <f>+VLOOKUP($E701,Emissions!$1:$1048576,MATCH(DATE(R$2,1,1),Emissions!$A$1:$LI$1),FALSE)</f>
        <v>3.1162177670000002</v>
      </c>
      <c r="S701" s="325">
        <f>+VLOOKUP($E701,Emissions!$1:$1048576,MATCH(DATE(S$2,1,1),Emissions!$A$1:$LI$1),FALSE)</f>
        <v>3.1668113139999998</v>
      </c>
      <c r="T701" s="325">
        <f>+VLOOKUP($E701,Emissions!$1:$1048576,MATCH(DATE(T$2,1,1),Emissions!$A$1:$LI$1),FALSE)</f>
        <v>3.2176401440000002</v>
      </c>
      <c r="U701" s="325">
        <f>+VLOOKUP($E701,Emissions!$1:$1048576,MATCH(DATE(U$2,1,1),Emissions!$A$1:$LI$1),FALSE)</f>
        <v>3.2687085850000002</v>
      </c>
      <c r="V701" s="325">
        <f>+VLOOKUP($E701,Emissions!$1:$1048576,MATCH(DATE(V$2,1,1),Emissions!$A$1:$LI$1),FALSE)</f>
        <v>3.320040514</v>
      </c>
      <c r="W701" s="325">
        <f>+VLOOKUP($E701,Emissions!$1:$1048576,MATCH(DATE(W$2,1,1),Emissions!$A$1:$LI$1),FALSE)</f>
        <v>3.3716785960000002</v>
      </c>
      <c r="X701" s="325">
        <f>+VLOOKUP($E701,Emissions!$1:$1048576,MATCH(DATE(X$2,1,1),Emissions!$A$1:$LI$1),FALSE)</f>
        <v>3.4236799009999999</v>
      </c>
      <c r="Y701" s="325">
        <f>+VLOOKUP($E701,Emissions!$1:$1048576,MATCH(DATE(Y$2,1,1),Emissions!$A$1:$LI$1),FALSE)</f>
        <v>3.4761108319999998</v>
      </c>
      <c r="Z701" s="325">
        <f>+VLOOKUP($E701,Emissions!$1:$1048576,MATCH(DATE(Z$2,1,1),Emissions!$A$1:$LI$1),FALSE)</f>
        <v>3.526824628</v>
      </c>
      <c r="AA701" s="325">
        <f>+VLOOKUP($E701,Emissions!$1:$1048576,MATCH(DATE(AA$2,1,1),Emissions!$A$1:$LI$1),FALSE)</f>
        <v>3.57933908</v>
      </c>
      <c r="AB701" s="325">
        <f>+VLOOKUP($E701,Emissions!$1:$1048576,MATCH(DATE(AB$2,1,1),Emissions!$A$1:$LI$1),FALSE)</f>
        <v>3.6328542810000002</v>
      </c>
      <c r="AC701" s="325">
        <f>+VLOOKUP($E701,Emissions!$1:$1048576,MATCH(DATE(AC$2,1,1),Emissions!$A$1:$LI$1),FALSE)</f>
        <v>3.687267506</v>
      </c>
      <c r="AD701" s="325">
        <f>+VLOOKUP($E701,Emissions!$1:$1048576,MATCH(DATE(AD$2,1,1),Emissions!$A$1:$LI$1),FALSE)</f>
        <v>3.742601182</v>
      </c>
      <c r="AE701" s="325">
        <f>+VLOOKUP($E701,Emissions!$1:$1048576,MATCH(DATE(AE$2,1,1),Emissions!$A$1:$LI$1),FALSE)</f>
        <v>3.7924884959999998</v>
      </c>
      <c r="AF701" s="325">
        <f>+VLOOKUP($E701,Emissions!$1:$1048576,MATCH(DATE(AF$2,1,1),Emissions!$A$1:$LI$1),FALSE)</f>
        <v>3.8438599180000002</v>
      </c>
      <c r="AG701" s="325">
        <f>+VLOOKUP($E701,Emissions!$1:$1048576,MATCH(DATE(AG$2,1,1),Emissions!$A$1:$LI$1),FALSE)</f>
        <v>3.8958680819999998</v>
      </c>
      <c r="AH701" s="325">
        <f>+VLOOKUP($E701,Emissions!$1:$1048576,MATCH(DATE(AH$2,1,1),Emissions!$A$1:$LI$1),FALSE)</f>
        <v>3.9485084559999999</v>
      </c>
      <c r="AI701" s="325">
        <f>+VLOOKUP($E701,Emissions!$1:$1048576,MATCH(DATE(AI$2,1,1),Emissions!$A$1:$LI$1),FALSE)</f>
        <v>4.0019176810000001</v>
      </c>
      <c r="AJ701" s="325">
        <f>+VLOOKUP($E701,Emissions!$1:$1048576,MATCH(DATE(AJ$2,1,1),Emissions!$A$1:$LI$1),FALSE)</f>
        <v>4.0562306079999999</v>
      </c>
      <c r="AK701" s="325">
        <f>+VLOOKUP($E701,Emissions!$1:$1048576,MATCH(DATE(AK$2,1,1),Emissions!$A$1:$LI$1),FALSE)</f>
        <v>4.1115514849999997</v>
      </c>
      <c r="AL701" s="325">
        <f>+VLOOKUP($E701,Emissions!$1:$1048576,MATCH(DATE(AL$2,1,1),Emissions!$A$1:$LI$1),FALSE)</f>
        <v>4.1679512269999996</v>
      </c>
      <c r="AM701" s="325">
        <f>+VLOOKUP($E701,Emissions!$1:$1048576,MATCH(DATE(AM$2,1,1),Emissions!$A$1:$LI$1),FALSE)</f>
        <v>4.225471303</v>
      </c>
      <c r="AN701" s="325">
        <f>+VLOOKUP($E701,Emissions!$1:$1048576,MATCH(DATE(AN$2,1,1),Emissions!$A$1:$LI$1),FALSE)</f>
        <v>4.2841296450000002</v>
      </c>
      <c r="AO701" s="325">
        <f>+VLOOKUP($E701,Emissions!$1:$1048576,MATCH(DATE(AO$2,1,1),Emissions!$A$1:$LI$1),FALSE)</f>
        <v>4.3439268110000002</v>
      </c>
      <c r="AP701" s="325">
        <f>+VLOOKUP($E701,Emissions!$1:$1048576,MATCH(DATE(AP$2,1,1),Emissions!$A$1:$LI$1),FALSE)</f>
        <v>4.4032992159999997</v>
      </c>
      <c r="AQ701" s="325">
        <f>+VLOOKUP($E701,Emissions!$1:$1048576,MATCH(DATE(AQ$2,1,1),Emissions!$A$1:$LI$1),FALSE)</f>
        <v>4.4630683219999998</v>
      </c>
      <c r="AR701" s="325">
        <f>+VLOOKUP($E701,Emissions!$1:$1048576,MATCH(DATE(AR$2,1,1),Emissions!$A$1:$LI$1),FALSE)</f>
        <v>4.5234533849999998</v>
      </c>
      <c r="AS701" s="325">
        <f>+VLOOKUP($E701,Emissions!$1:$1048576,MATCH(DATE(AS$2,1,1),Emissions!$A$1:$LI$1),FALSE)</f>
        <v>4.5845558139999998</v>
      </c>
      <c r="AT701" s="325">
        <f>+VLOOKUP($E701,Emissions!$1:$1048576,MATCH(DATE(AT$2,1,1),Emissions!$A$1:$LI$1),FALSE)</f>
        <v>4.6464500099999997</v>
      </c>
      <c r="AU701" s="325">
        <f>+VLOOKUP($E701,Emissions!$1:$1048576,MATCH(DATE(AU$2,1,1),Emissions!$A$1:$LI$1),FALSE)</f>
        <v>4.7091976280000001</v>
      </c>
      <c r="AV701" s="325">
        <f>+VLOOKUP($E701,Emissions!$1:$1048576,MATCH(DATE(AV$2,1,1),Emissions!$A$1:$LI$1),FALSE)</f>
        <v>4.7728484680000003</v>
      </c>
      <c r="AW701" s="325">
        <f>+VLOOKUP($E701,Emissions!$1:$1048576,MATCH(DATE(AW$2,1,1),Emissions!$A$1:$LI$1),FALSE)</f>
        <v>4.8374400199999998</v>
      </c>
      <c r="AX701" s="325">
        <f>+VLOOKUP($E701,Emissions!$1:$1048576,MATCH(DATE(AX$2,1,1),Emissions!$A$1:$LI$1),FALSE)</f>
        <v>4.9029983100000001</v>
      </c>
      <c r="AY701" s="325">
        <f>+VLOOKUP($E701,Emissions!$1:$1048576,MATCH(DATE(AY$2,1,1),Emissions!$A$1:$LI$1),FALSE)</f>
        <v>4.9695401459999999</v>
      </c>
      <c r="AZ701" s="325">
        <f>+VLOOKUP($E701,Emissions!$1:$1048576,MATCH(DATE(AZ$2,1,1),Emissions!$A$1:$LI$1),FALSE)</f>
        <v>5.037218481</v>
      </c>
      <c r="BA701" s="325">
        <f>+VLOOKUP($E701,Emissions!$1:$1048576,MATCH(DATE(BA$2,1,1),Emissions!$A$1:$LI$1),FALSE)</f>
        <v>5.1059726809999999</v>
      </c>
      <c r="BB701" s="325">
        <f>+VLOOKUP($E701,Emissions!$1:$1048576,MATCH(DATE(BB$2,1,1),Emissions!$A$1:$LI$1),FALSE)</f>
        <v>5.1757856560000004</v>
      </c>
      <c r="BC701" s="325">
        <f>+VLOOKUP($E701,Emissions!$1:$1048576,MATCH(DATE(BC$2,1,1),Emissions!$A$1:$LI$1),FALSE)</f>
        <v>5.2466386480000002</v>
      </c>
      <c r="BD701" s="325">
        <f>+VLOOKUP($E701,Emissions!$1:$1048576,MATCH(DATE(BD$2,1,1),Emissions!$A$1:$LI$1),FALSE)</f>
        <v>5.3185078560000001</v>
      </c>
      <c r="BE701" s="325">
        <f>+VLOOKUP($E701,Emissions!$1:$1048576,MATCH(DATE(BE$2,1,1),Emissions!$A$1:$LI$1),FALSE)</f>
        <v>5.7963339639999996</v>
      </c>
      <c r="BF701" s="325">
        <f>+VLOOKUP($E701,Emissions!$1:$1048576,MATCH(DATE(BF$2,1,1),Emissions!$A$1:$LI$1),FALSE)</f>
        <v>5.893333363</v>
      </c>
      <c r="BG701" s="325">
        <f>+VLOOKUP($E701,Emissions!$1:$1048576,MATCH(DATE(BG$2,1,1),Emissions!$A$1:$LI$1),FALSE)</f>
        <v>5.9920180859999999</v>
      </c>
      <c r="BH701" s="325">
        <f>+VLOOKUP($E701,Emissions!$1:$1048576,MATCH(DATE(BH$2,1,1),Emissions!$A$1:$LI$1),FALSE)</f>
        <v>6.0924255970000001</v>
      </c>
      <c r="BI701" s="325">
        <f>+VLOOKUP($E701,Emissions!$1:$1048576,MATCH(DATE(BI$2,1,1),Emissions!$A$1:$LI$1),FALSE)</f>
        <v>6.1945914970000002</v>
      </c>
    </row>
    <row r="702" spans="1:61" ht="15" customHeight="1" x14ac:dyDescent="0.35">
      <c r="A702" s="409"/>
      <c r="B702" s="169"/>
      <c r="C702" s="138" t="s">
        <v>726</v>
      </c>
      <c r="D702" s="114" t="s">
        <v>1032</v>
      </c>
      <c r="E702" s="50" t="s">
        <v>2791</v>
      </c>
      <c r="F702" s="359">
        <f>+VLOOKUP($E702,Emissions!$1:$1048576,MATCH(DATE(F$2,1,1),Emissions!$A$1:$LI$1),FALSE)</f>
        <v>0.6490444299</v>
      </c>
      <c r="G702" s="359">
        <f>+VLOOKUP($E702,Emissions!$1:$1048576,MATCH(DATE(G$2,1,1),Emissions!$A$1:$LI$1),FALSE)</f>
        <v>0.65560775039999997</v>
      </c>
      <c r="H702" s="359">
        <f>+VLOOKUP($E702,Emissions!$1:$1048576,MATCH(DATE(H$2,1,1),Emissions!$A$1:$LI$1),FALSE)</f>
        <v>0.66283011579999995</v>
      </c>
      <c r="I702" s="359">
        <f>+VLOOKUP($E702,Emissions!$1:$1048576,MATCH(DATE(I$2,1,1),Emissions!$A$1:$LI$1),FALSE)</f>
        <v>0.67114446670000005</v>
      </c>
      <c r="J702" s="359">
        <f>+VLOOKUP($E702,Emissions!$1:$1048576,MATCH(DATE(J$2,1,1),Emissions!$A$1:$LI$1),FALSE)</f>
        <v>0.68062512200000003</v>
      </c>
      <c r="K702" s="359">
        <f>+VLOOKUP($E702,Emissions!$1:$1048576,MATCH(DATE(K$2,1,1),Emissions!$A$1:$LI$1),FALSE)</f>
        <v>0.69116574249999996</v>
      </c>
      <c r="L702" s="359">
        <f>+VLOOKUP($E702,Emissions!$1:$1048576,MATCH(DATE(L$2,1,1),Emissions!$A$1:$LI$1),FALSE)</f>
        <v>0.70223063730000002</v>
      </c>
      <c r="M702" s="359">
        <f>+VLOOKUP($E702,Emissions!$1:$1048576,MATCH(DATE(M$2,1,1),Emissions!$A$1:$LI$1),FALSE)</f>
        <v>0.71379624070000003</v>
      </c>
      <c r="N702" s="359">
        <f>+VLOOKUP($E702,Emissions!$1:$1048576,MATCH(DATE(N$2,1,1),Emissions!$A$1:$LI$1),FALSE)</f>
        <v>0.72577259009999995</v>
      </c>
      <c r="O702" s="359">
        <f>+VLOOKUP($E702,Emissions!$1:$1048576,MATCH(DATE(O$2,1,1),Emissions!$A$1:$LI$1),FALSE)</f>
        <v>0.7380755161</v>
      </c>
      <c r="P702" s="359">
        <f>+VLOOKUP($E702,Emissions!$1:$1048576,MATCH(DATE(P$2,1,1),Emissions!$A$1:$LI$1),FALSE)</f>
        <v>0.75129680040000002</v>
      </c>
      <c r="Q702" s="359">
        <f>+VLOOKUP($E702,Emissions!$1:$1048576,MATCH(DATE(Q$2,1,1),Emissions!$A$1:$LI$1),FALSE)</f>
        <v>0.76447423999999997</v>
      </c>
      <c r="R702" s="359">
        <f>+VLOOKUP($E702,Emissions!$1:$1048576,MATCH(DATE(R$2,1,1),Emissions!$A$1:$LI$1),FALSE)</f>
        <v>0.77771355860000002</v>
      </c>
      <c r="S702" s="359">
        <f>+VLOOKUP($E702,Emissions!$1:$1048576,MATCH(DATE(S$2,1,1),Emissions!$A$1:$LI$1),FALSE)</f>
        <v>0.79101068379999995</v>
      </c>
      <c r="T702" s="359">
        <f>+VLOOKUP($E702,Emissions!$1:$1048576,MATCH(DATE(T$2,1,1),Emissions!$A$1:$LI$1),FALSE)</f>
        <v>0.80434913259999996</v>
      </c>
      <c r="U702" s="359">
        <f>+VLOOKUP($E702,Emissions!$1:$1048576,MATCH(DATE(U$2,1,1),Emissions!$A$1:$LI$1),FALSE)</f>
        <v>0.81771907799999999</v>
      </c>
      <c r="V702" s="359">
        <f>+VLOOKUP($E702,Emissions!$1:$1048576,MATCH(DATE(V$2,1,1),Emissions!$A$1:$LI$1),FALSE)</f>
        <v>0.83111915219999999</v>
      </c>
      <c r="W702" s="359">
        <f>+VLOOKUP($E702,Emissions!$1:$1048576,MATCH(DATE(W$2,1,1),Emissions!$A$1:$LI$1),FALSE)</f>
        <v>0.84455461990000003</v>
      </c>
      <c r="X702" s="359">
        <f>+VLOOKUP($E702,Emissions!$1:$1048576,MATCH(DATE(X$2,1,1),Emissions!$A$1:$LI$1),FALSE)</f>
        <v>0.85803566310000001</v>
      </c>
      <c r="Y702" s="359">
        <f>+VLOOKUP($E702,Emissions!$1:$1048576,MATCH(DATE(Y$2,1,1),Emissions!$A$1:$LI$1),FALSE)</f>
        <v>0.87157583920000004</v>
      </c>
      <c r="Z702" s="359">
        <f>+VLOOKUP($E702,Emissions!$1:$1048576,MATCH(DATE(Z$2,1,1),Emissions!$A$1:$LI$1),FALSE)</f>
        <v>0.8846982981</v>
      </c>
      <c r="AA702" s="359">
        <f>+VLOOKUP($E702,Emissions!$1:$1048576,MATCH(DATE(AA$2,1,1),Emissions!$A$1:$LI$1),FALSE)</f>
        <v>0.898098854</v>
      </c>
      <c r="AB702" s="359">
        <f>+VLOOKUP($E702,Emissions!$1:$1048576,MATCH(DATE(AB$2,1,1),Emissions!$A$1:$LI$1),FALSE)</f>
        <v>0.91168634569999996</v>
      </c>
      <c r="AC702" s="359">
        <f>+VLOOKUP($E702,Emissions!$1:$1048576,MATCH(DATE(AC$2,1,1),Emissions!$A$1:$LI$1),FALSE)</f>
        <v>0.92545735480000002</v>
      </c>
      <c r="AD702" s="359">
        <f>+VLOOKUP($E702,Emissions!$1:$1048576,MATCH(DATE(AD$2,1,1),Emissions!$A$1:$LI$1),FALSE)</f>
        <v>0.93942247459999995</v>
      </c>
      <c r="AE702" s="359">
        <f>+VLOOKUP($E702,Emissions!$1:$1048576,MATCH(DATE(AE$2,1,1),Emissions!$A$1:$LI$1),FALSE)</f>
        <v>0.95216856819999995</v>
      </c>
      <c r="AF702" s="359">
        <f>+VLOOKUP($E702,Emissions!$1:$1048576,MATCH(DATE(AF$2,1,1),Emissions!$A$1:$LI$1),FALSE)</f>
        <v>0.96498837179999997</v>
      </c>
      <c r="AG702" s="359">
        <f>+VLOOKUP($E702,Emissions!$1:$1048576,MATCH(DATE(AG$2,1,1),Emissions!$A$1:$LI$1),FALSE)</f>
        <v>0.97782199780000001</v>
      </c>
      <c r="AH702" s="359">
        <f>+VLOOKUP($E702,Emissions!$1:$1048576,MATCH(DATE(AH$2,1,1),Emissions!$A$1:$LI$1),FALSE)</f>
        <v>0.99071633599999998</v>
      </c>
      <c r="AI702" s="359">
        <f>+VLOOKUP($E702,Emissions!$1:$1048576,MATCH(DATE(AI$2,1,1),Emissions!$A$1:$LI$1),FALSE)</f>
        <v>1.0037321859999999</v>
      </c>
      <c r="AJ702" s="359">
        <f>+VLOOKUP($E702,Emissions!$1:$1048576,MATCH(DATE(AJ$2,1,1),Emissions!$A$1:$LI$1),FALSE)</f>
        <v>1.0169222760000001</v>
      </c>
      <c r="AK702" s="359">
        <f>+VLOOKUP($E702,Emissions!$1:$1048576,MATCH(DATE(AK$2,1,1),Emissions!$A$1:$LI$1),FALSE)</f>
        <v>1.0303270179999999</v>
      </c>
      <c r="AL702" s="359">
        <f>+VLOOKUP($E702,Emissions!$1:$1048576,MATCH(DATE(AL$2,1,1),Emissions!$A$1:$LI$1),FALSE)</f>
        <v>1.0439751479999999</v>
      </c>
      <c r="AM702" s="359">
        <f>+VLOOKUP($E702,Emissions!$1:$1048576,MATCH(DATE(AM$2,1,1),Emissions!$A$1:$LI$1),FALSE)</f>
        <v>1.0578855629999999</v>
      </c>
      <c r="AN702" s="359">
        <f>+VLOOKUP($E702,Emissions!$1:$1048576,MATCH(DATE(AN$2,1,1),Emissions!$A$1:$LI$1),FALSE)</f>
        <v>1.0720694319999999</v>
      </c>
      <c r="AO702" s="359">
        <f>+VLOOKUP($E702,Emissions!$1:$1048576,MATCH(DATE(AO$2,1,1),Emissions!$A$1:$LI$1),FALSE)</f>
        <v>1.0865322019999999</v>
      </c>
      <c r="AP702" s="359">
        <f>+VLOOKUP($E702,Emissions!$1:$1048576,MATCH(DATE(AP$2,1,1),Emissions!$A$1:$LI$1),FALSE)</f>
        <v>1.1009311470000001</v>
      </c>
      <c r="AQ702" s="359">
        <f>+VLOOKUP($E702,Emissions!$1:$1048576,MATCH(DATE(AQ$2,1,1),Emissions!$A$1:$LI$1),FALSE)</f>
        <v>1.115391843</v>
      </c>
      <c r="AR702" s="359">
        <f>+VLOOKUP($E702,Emissions!$1:$1048576,MATCH(DATE(AR$2,1,1),Emissions!$A$1:$LI$1),FALSE)</f>
        <v>1.1299639939999999</v>
      </c>
      <c r="AS702" s="359">
        <f>+VLOOKUP($E702,Emissions!$1:$1048576,MATCH(DATE(AS$2,1,1),Emissions!$A$1:$LI$1),FALSE)</f>
        <v>1.1446824920000001</v>
      </c>
      <c r="AT702" s="359">
        <f>+VLOOKUP($E702,Emissions!$1:$1048576,MATCH(DATE(AT$2,1,1),Emissions!$A$1:$LI$1),FALSE)</f>
        <v>1.1595778560000001</v>
      </c>
      <c r="AU702" s="359">
        <f>+VLOOKUP($E702,Emissions!$1:$1048576,MATCH(DATE(AU$2,1,1),Emissions!$A$1:$LI$1),FALSE)</f>
        <v>1.174676563</v>
      </c>
      <c r="AV702" s="359">
        <f>+VLOOKUP($E702,Emissions!$1:$1048576,MATCH(DATE(AV$2,1,1),Emissions!$A$1:$LI$1),FALSE)</f>
        <v>1.1900003720000001</v>
      </c>
      <c r="AW702" s="359">
        <f>+VLOOKUP($E702,Emissions!$1:$1048576,MATCH(DATE(AW$2,1,1),Emissions!$A$1:$LI$1),FALSE)</f>
        <v>1.205566074</v>
      </c>
      <c r="AX702" s="359">
        <f>+VLOOKUP($E702,Emissions!$1:$1048576,MATCH(DATE(AX$2,1,1),Emissions!$A$1:$LI$1),FALSE)</f>
        <v>1.2213859</v>
      </c>
      <c r="AY702" s="359">
        <f>+VLOOKUP($E702,Emissions!$1:$1048576,MATCH(DATE(AY$2,1,1),Emissions!$A$1:$LI$1),FALSE)</f>
        <v>1.237468426</v>
      </c>
      <c r="AZ702" s="359">
        <f>+VLOOKUP($E702,Emissions!$1:$1048576,MATCH(DATE(AZ$2,1,1),Emissions!$A$1:$LI$1),FALSE)</f>
        <v>1.25385123</v>
      </c>
      <c r="BA702" s="359">
        <f>+VLOOKUP($E702,Emissions!$1:$1048576,MATCH(DATE(BA$2,1,1),Emissions!$A$1:$LI$1),FALSE)</f>
        <v>1.2705305179999999</v>
      </c>
      <c r="BB702" s="359">
        <f>+VLOOKUP($E702,Emissions!$1:$1048576,MATCH(DATE(BB$2,1,1),Emissions!$A$1:$LI$1),FALSE)</f>
        <v>1.2875042510000001</v>
      </c>
      <c r="BC702" s="359">
        <f>+VLOOKUP($E702,Emissions!$1:$1048576,MATCH(DATE(BC$2,1,1),Emissions!$A$1:$LI$1),FALSE)</f>
        <v>1.3047670060000001</v>
      </c>
      <c r="BD702" s="359">
        <f>+VLOOKUP($E702,Emissions!$1:$1048576,MATCH(DATE(BD$2,1,1),Emissions!$A$1:$LI$1),FALSE)</f>
        <v>1.322311206</v>
      </c>
      <c r="BE702" s="359">
        <f>+VLOOKUP($E702,Emissions!$1:$1048576,MATCH(DATE(BE$2,1,1),Emissions!$A$1:$LI$1),FALSE)</f>
        <v>1.442367382</v>
      </c>
      <c r="BF702" s="359">
        <f>+VLOOKUP($E702,Emissions!$1:$1048576,MATCH(DATE(BF$2,1,1),Emissions!$A$1:$LI$1),FALSE)</f>
        <v>1.465536304</v>
      </c>
      <c r="BG702" s="359">
        <f>+VLOOKUP($E702,Emissions!$1:$1048576,MATCH(DATE(BG$2,1,1),Emissions!$A$1:$LI$1),FALSE)</f>
        <v>1.489079008</v>
      </c>
      <c r="BH702" s="359">
        <f>+VLOOKUP($E702,Emissions!$1:$1048576,MATCH(DATE(BH$2,1,1),Emissions!$A$1:$LI$1),FALSE)</f>
        <v>1.5130072429999999</v>
      </c>
      <c r="BI702" s="359">
        <f>+VLOOKUP($E702,Emissions!$1:$1048576,MATCH(DATE(BI$2,1,1),Emissions!$A$1:$LI$1),FALSE)</f>
        <v>1.537332455</v>
      </c>
    </row>
    <row r="703" spans="1:61" ht="15" customHeight="1" x14ac:dyDescent="0.35">
      <c r="A703" s="409"/>
      <c r="B703" s="169"/>
      <c r="C703" s="138" t="s">
        <v>727</v>
      </c>
      <c r="D703" s="114" t="s">
        <v>1032</v>
      </c>
      <c r="E703" s="50" t="s">
        <v>2792</v>
      </c>
      <c r="F703" s="359">
        <f>+VLOOKUP($E703,Emissions!$1:$1048576,MATCH(DATE(F$2,1,1),Emissions!$A$1:$LI$1),FALSE)</f>
        <v>0</v>
      </c>
      <c r="G703" s="359">
        <f>+VLOOKUP($E703,Emissions!$1:$1048576,MATCH(DATE(G$2,1,1),Emissions!$A$1:$LI$1),FALSE)</f>
        <v>0</v>
      </c>
      <c r="H703" s="359">
        <f>+VLOOKUP($E703,Emissions!$1:$1048576,MATCH(DATE(H$2,1,1),Emissions!$A$1:$LI$1),FALSE)</f>
        <v>0</v>
      </c>
      <c r="I703" s="359">
        <f>+VLOOKUP($E703,Emissions!$1:$1048576,MATCH(DATE(I$2,1,1),Emissions!$A$1:$LI$1),FALSE)</f>
        <v>0</v>
      </c>
      <c r="J703" s="359">
        <f>+VLOOKUP($E703,Emissions!$1:$1048576,MATCH(DATE(J$2,1,1),Emissions!$A$1:$LI$1),FALSE)</f>
        <v>0</v>
      </c>
      <c r="K703" s="359">
        <f>+VLOOKUP($E703,Emissions!$1:$1048576,MATCH(DATE(K$2,1,1),Emissions!$A$1:$LI$1),FALSE)</f>
        <v>0</v>
      </c>
      <c r="L703" s="359">
        <f>+VLOOKUP($E703,Emissions!$1:$1048576,MATCH(DATE(L$2,1,1),Emissions!$A$1:$LI$1),FALSE)</f>
        <v>0</v>
      </c>
      <c r="M703" s="359">
        <f>+VLOOKUP($E703,Emissions!$1:$1048576,MATCH(DATE(M$2,1,1),Emissions!$A$1:$LI$1),FALSE)</f>
        <v>0</v>
      </c>
      <c r="N703" s="359">
        <f>+VLOOKUP($E703,Emissions!$1:$1048576,MATCH(DATE(N$2,1,1),Emissions!$A$1:$LI$1),FALSE)</f>
        <v>0</v>
      </c>
      <c r="O703" s="359">
        <f>+VLOOKUP($E703,Emissions!$1:$1048576,MATCH(DATE(O$2,1,1),Emissions!$A$1:$LI$1),FALSE)</f>
        <v>0</v>
      </c>
      <c r="P703" s="359">
        <f>+VLOOKUP($E703,Emissions!$1:$1048576,MATCH(DATE(P$2,1,1),Emissions!$A$1:$LI$1),FALSE)</f>
        <v>0</v>
      </c>
      <c r="Q703" s="359">
        <f>+VLOOKUP($E703,Emissions!$1:$1048576,MATCH(DATE(Q$2,1,1),Emissions!$A$1:$LI$1),FALSE)</f>
        <v>0</v>
      </c>
      <c r="R703" s="359">
        <f>+VLOOKUP($E703,Emissions!$1:$1048576,MATCH(DATE(R$2,1,1),Emissions!$A$1:$LI$1),FALSE)</f>
        <v>0</v>
      </c>
      <c r="S703" s="359">
        <f>+VLOOKUP($E703,Emissions!$1:$1048576,MATCH(DATE(S$2,1,1),Emissions!$A$1:$LI$1),FALSE)</f>
        <v>0</v>
      </c>
      <c r="T703" s="359">
        <f>+VLOOKUP($E703,Emissions!$1:$1048576,MATCH(DATE(T$2,1,1),Emissions!$A$1:$LI$1),FALSE)</f>
        <v>0</v>
      </c>
      <c r="U703" s="359">
        <f>+VLOOKUP($E703,Emissions!$1:$1048576,MATCH(DATE(U$2,1,1),Emissions!$A$1:$LI$1),FALSE)</f>
        <v>0</v>
      </c>
      <c r="V703" s="359">
        <f>+VLOOKUP($E703,Emissions!$1:$1048576,MATCH(DATE(V$2,1,1),Emissions!$A$1:$LI$1),FALSE)</f>
        <v>0</v>
      </c>
      <c r="W703" s="359">
        <f>+VLOOKUP($E703,Emissions!$1:$1048576,MATCH(DATE(W$2,1,1),Emissions!$A$1:$LI$1),FALSE)</f>
        <v>0</v>
      </c>
      <c r="X703" s="359">
        <f>+VLOOKUP($E703,Emissions!$1:$1048576,MATCH(DATE(X$2,1,1),Emissions!$A$1:$LI$1),FALSE)</f>
        <v>0</v>
      </c>
      <c r="Y703" s="359">
        <f>+VLOOKUP($E703,Emissions!$1:$1048576,MATCH(DATE(Y$2,1,1),Emissions!$A$1:$LI$1),FALSE)</f>
        <v>0</v>
      </c>
      <c r="Z703" s="359">
        <f>+VLOOKUP($E703,Emissions!$1:$1048576,MATCH(DATE(Z$2,1,1),Emissions!$A$1:$LI$1),FALSE)</f>
        <v>0</v>
      </c>
      <c r="AA703" s="359">
        <f>+VLOOKUP($E703,Emissions!$1:$1048576,MATCH(DATE(AA$2,1,1),Emissions!$A$1:$LI$1),FALSE)</f>
        <v>0</v>
      </c>
      <c r="AB703" s="359">
        <f>+VLOOKUP($E703,Emissions!$1:$1048576,MATCH(DATE(AB$2,1,1),Emissions!$A$1:$LI$1),FALSE)</f>
        <v>0</v>
      </c>
      <c r="AC703" s="359">
        <f>+VLOOKUP($E703,Emissions!$1:$1048576,MATCH(DATE(AC$2,1,1),Emissions!$A$1:$LI$1),FALSE)</f>
        <v>0</v>
      </c>
      <c r="AD703" s="359">
        <f>+VLOOKUP($E703,Emissions!$1:$1048576,MATCH(DATE(AD$2,1,1),Emissions!$A$1:$LI$1),FALSE)</f>
        <v>0</v>
      </c>
      <c r="AE703" s="359">
        <f>+VLOOKUP($E703,Emissions!$1:$1048576,MATCH(DATE(AE$2,1,1),Emissions!$A$1:$LI$1),FALSE)</f>
        <v>0</v>
      </c>
      <c r="AF703" s="359">
        <f>+VLOOKUP($E703,Emissions!$1:$1048576,MATCH(DATE(AF$2,1,1),Emissions!$A$1:$LI$1),FALSE)</f>
        <v>0</v>
      </c>
      <c r="AG703" s="359">
        <f>+VLOOKUP($E703,Emissions!$1:$1048576,MATCH(DATE(AG$2,1,1),Emissions!$A$1:$LI$1),FALSE)</f>
        <v>0</v>
      </c>
      <c r="AH703" s="359">
        <f>+VLOOKUP($E703,Emissions!$1:$1048576,MATCH(DATE(AH$2,1,1),Emissions!$A$1:$LI$1),FALSE)</f>
        <v>0</v>
      </c>
      <c r="AI703" s="359">
        <f>+VLOOKUP($E703,Emissions!$1:$1048576,MATCH(DATE(AI$2,1,1),Emissions!$A$1:$LI$1),FALSE)</f>
        <v>0</v>
      </c>
      <c r="AJ703" s="359">
        <f>+VLOOKUP($E703,Emissions!$1:$1048576,MATCH(DATE(AJ$2,1,1),Emissions!$A$1:$LI$1),FALSE)</f>
        <v>0</v>
      </c>
      <c r="AK703" s="359">
        <f>+VLOOKUP($E703,Emissions!$1:$1048576,MATCH(DATE(AK$2,1,1),Emissions!$A$1:$LI$1),FALSE)</f>
        <v>0</v>
      </c>
      <c r="AL703" s="359">
        <f>+VLOOKUP($E703,Emissions!$1:$1048576,MATCH(DATE(AL$2,1,1),Emissions!$A$1:$LI$1),FALSE)</f>
        <v>0</v>
      </c>
      <c r="AM703" s="359">
        <f>+VLOOKUP($E703,Emissions!$1:$1048576,MATCH(DATE(AM$2,1,1),Emissions!$A$1:$LI$1),FALSE)</f>
        <v>0</v>
      </c>
      <c r="AN703" s="359">
        <f>+VLOOKUP($E703,Emissions!$1:$1048576,MATCH(DATE(AN$2,1,1),Emissions!$A$1:$LI$1),FALSE)</f>
        <v>0</v>
      </c>
      <c r="AO703" s="359">
        <f>+VLOOKUP($E703,Emissions!$1:$1048576,MATCH(DATE(AO$2,1,1),Emissions!$A$1:$LI$1),FALSE)</f>
        <v>0</v>
      </c>
      <c r="AP703" s="359">
        <f>+VLOOKUP($E703,Emissions!$1:$1048576,MATCH(DATE(AP$2,1,1),Emissions!$A$1:$LI$1),FALSE)</f>
        <v>0</v>
      </c>
      <c r="AQ703" s="359">
        <f>+VLOOKUP($E703,Emissions!$1:$1048576,MATCH(DATE(AQ$2,1,1),Emissions!$A$1:$LI$1),FALSE)</f>
        <v>0</v>
      </c>
      <c r="AR703" s="359">
        <f>+VLOOKUP($E703,Emissions!$1:$1048576,MATCH(DATE(AR$2,1,1),Emissions!$A$1:$LI$1),FALSE)</f>
        <v>0</v>
      </c>
      <c r="AS703" s="359">
        <f>+VLOOKUP($E703,Emissions!$1:$1048576,MATCH(DATE(AS$2,1,1),Emissions!$A$1:$LI$1),FALSE)</f>
        <v>0</v>
      </c>
      <c r="AT703" s="359">
        <f>+VLOOKUP($E703,Emissions!$1:$1048576,MATCH(DATE(AT$2,1,1),Emissions!$A$1:$LI$1),FALSE)</f>
        <v>0</v>
      </c>
      <c r="AU703" s="359">
        <f>+VLOOKUP($E703,Emissions!$1:$1048576,MATCH(DATE(AU$2,1,1),Emissions!$A$1:$LI$1),FALSE)</f>
        <v>0</v>
      </c>
      <c r="AV703" s="359">
        <f>+VLOOKUP($E703,Emissions!$1:$1048576,MATCH(DATE(AV$2,1,1),Emissions!$A$1:$LI$1),FALSE)</f>
        <v>0</v>
      </c>
      <c r="AW703" s="359">
        <f>+VLOOKUP($E703,Emissions!$1:$1048576,MATCH(DATE(AW$2,1,1),Emissions!$A$1:$LI$1),FALSE)</f>
        <v>0</v>
      </c>
      <c r="AX703" s="359">
        <f>+VLOOKUP($E703,Emissions!$1:$1048576,MATCH(DATE(AX$2,1,1),Emissions!$A$1:$LI$1),FALSE)</f>
        <v>0</v>
      </c>
      <c r="AY703" s="359">
        <f>+VLOOKUP($E703,Emissions!$1:$1048576,MATCH(DATE(AY$2,1,1),Emissions!$A$1:$LI$1),FALSE)</f>
        <v>0</v>
      </c>
      <c r="AZ703" s="359">
        <f>+VLOOKUP($E703,Emissions!$1:$1048576,MATCH(DATE(AZ$2,1,1),Emissions!$A$1:$LI$1),FALSE)</f>
        <v>0</v>
      </c>
      <c r="BA703" s="359">
        <f>+VLOOKUP($E703,Emissions!$1:$1048576,MATCH(DATE(BA$2,1,1),Emissions!$A$1:$LI$1),FALSE)</f>
        <v>0</v>
      </c>
      <c r="BB703" s="359">
        <f>+VLOOKUP($E703,Emissions!$1:$1048576,MATCH(DATE(BB$2,1,1),Emissions!$A$1:$LI$1),FALSE)</f>
        <v>0</v>
      </c>
      <c r="BC703" s="359">
        <f>+VLOOKUP($E703,Emissions!$1:$1048576,MATCH(DATE(BC$2,1,1),Emissions!$A$1:$LI$1),FALSE)</f>
        <v>0</v>
      </c>
      <c r="BD703" s="359">
        <f>+VLOOKUP($E703,Emissions!$1:$1048576,MATCH(DATE(BD$2,1,1),Emissions!$A$1:$LI$1),FALSE)</f>
        <v>0</v>
      </c>
      <c r="BE703" s="359">
        <f>+VLOOKUP($E703,Emissions!$1:$1048576,MATCH(DATE(BE$2,1,1),Emissions!$A$1:$LI$1),FALSE)</f>
        <v>0</v>
      </c>
      <c r="BF703" s="359">
        <f>+VLOOKUP($E703,Emissions!$1:$1048576,MATCH(DATE(BF$2,1,1),Emissions!$A$1:$LI$1),FALSE)</f>
        <v>0</v>
      </c>
      <c r="BG703" s="359">
        <f>+VLOOKUP($E703,Emissions!$1:$1048576,MATCH(DATE(BG$2,1,1),Emissions!$A$1:$LI$1),FALSE)</f>
        <v>0</v>
      </c>
      <c r="BH703" s="359">
        <f>+VLOOKUP($E703,Emissions!$1:$1048576,MATCH(DATE(BH$2,1,1),Emissions!$A$1:$LI$1),FALSE)</f>
        <v>0</v>
      </c>
      <c r="BI703" s="359">
        <f>+VLOOKUP($E703,Emissions!$1:$1048576,MATCH(DATE(BI$2,1,1),Emissions!$A$1:$LI$1),FALSE)</f>
        <v>0</v>
      </c>
    </row>
    <row r="704" spans="1:61" ht="15" customHeight="1" x14ac:dyDescent="0.35">
      <c r="A704" s="409"/>
      <c r="B704" s="169"/>
      <c r="C704" s="138" t="s">
        <v>728</v>
      </c>
      <c r="D704" s="114" t="s">
        <v>1032</v>
      </c>
      <c r="E704" s="50" t="s">
        <v>2793</v>
      </c>
      <c r="F704" s="359">
        <f>+VLOOKUP($E704,Emissions!$1:$1048576,MATCH(DATE(F$2,1,1),Emissions!$A$1:$LI$1),FALSE)</f>
        <v>0</v>
      </c>
      <c r="G704" s="359">
        <f>+VLOOKUP($E704,Emissions!$1:$1048576,MATCH(DATE(G$2,1,1),Emissions!$A$1:$LI$1),FALSE)</f>
        <v>0</v>
      </c>
      <c r="H704" s="359">
        <f>+VLOOKUP($E704,Emissions!$1:$1048576,MATCH(DATE(H$2,1,1),Emissions!$A$1:$LI$1),FALSE)</f>
        <v>0</v>
      </c>
      <c r="I704" s="359">
        <f>+VLOOKUP($E704,Emissions!$1:$1048576,MATCH(DATE(I$2,1,1),Emissions!$A$1:$LI$1),FALSE)</f>
        <v>0</v>
      </c>
      <c r="J704" s="359">
        <f>+VLOOKUP($E704,Emissions!$1:$1048576,MATCH(DATE(J$2,1,1),Emissions!$A$1:$LI$1),FALSE)</f>
        <v>0</v>
      </c>
      <c r="K704" s="359">
        <f>+VLOOKUP($E704,Emissions!$1:$1048576,MATCH(DATE(K$2,1,1),Emissions!$A$1:$LI$1),FALSE)</f>
        <v>0</v>
      </c>
      <c r="L704" s="359">
        <f>+VLOOKUP($E704,Emissions!$1:$1048576,MATCH(DATE(L$2,1,1),Emissions!$A$1:$LI$1),FALSE)</f>
        <v>0</v>
      </c>
      <c r="M704" s="359">
        <f>+VLOOKUP($E704,Emissions!$1:$1048576,MATCH(DATE(M$2,1,1),Emissions!$A$1:$LI$1),FALSE)</f>
        <v>0</v>
      </c>
      <c r="N704" s="359">
        <f>+VLOOKUP($E704,Emissions!$1:$1048576,MATCH(DATE(N$2,1,1),Emissions!$A$1:$LI$1),FALSE)</f>
        <v>0</v>
      </c>
      <c r="O704" s="359">
        <f>+VLOOKUP($E704,Emissions!$1:$1048576,MATCH(DATE(O$2,1,1),Emissions!$A$1:$LI$1),FALSE)</f>
        <v>0</v>
      </c>
      <c r="P704" s="359">
        <f>+VLOOKUP($E704,Emissions!$1:$1048576,MATCH(DATE(P$2,1,1),Emissions!$A$1:$LI$1),FALSE)</f>
        <v>0</v>
      </c>
      <c r="Q704" s="359">
        <f>+VLOOKUP($E704,Emissions!$1:$1048576,MATCH(DATE(Q$2,1,1),Emissions!$A$1:$LI$1),FALSE)</f>
        <v>0</v>
      </c>
      <c r="R704" s="359">
        <f>+VLOOKUP($E704,Emissions!$1:$1048576,MATCH(DATE(R$2,1,1),Emissions!$A$1:$LI$1),FALSE)</f>
        <v>0</v>
      </c>
      <c r="S704" s="359">
        <f>+VLOOKUP($E704,Emissions!$1:$1048576,MATCH(DATE(S$2,1,1),Emissions!$A$1:$LI$1),FALSE)</f>
        <v>0</v>
      </c>
      <c r="T704" s="359">
        <f>+VLOOKUP($E704,Emissions!$1:$1048576,MATCH(DATE(T$2,1,1),Emissions!$A$1:$LI$1),FALSE)</f>
        <v>0</v>
      </c>
      <c r="U704" s="359">
        <f>+VLOOKUP($E704,Emissions!$1:$1048576,MATCH(DATE(U$2,1,1),Emissions!$A$1:$LI$1),FALSE)</f>
        <v>0</v>
      </c>
      <c r="V704" s="359">
        <f>+VLOOKUP($E704,Emissions!$1:$1048576,MATCH(DATE(V$2,1,1),Emissions!$A$1:$LI$1),FALSE)</f>
        <v>0</v>
      </c>
      <c r="W704" s="359">
        <f>+VLOOKUP($E704,Emissions!$1:$1048576,MATCH(DATE(W$2,1,1),Emissions!$A$1:$LI$1),FALSE)</f>
        <v>0</v>
      </c>
      <c r="X704" s="359">
        <f>+VLOOKUP($E704,Emissions!$1:$1048576,MATCH(DATE(X$2,1,1),Emissions!$A$1:$LI$1),FALSE)</f>
        <v>0</v>
      </c>
      <c r="Y704" s="359">
        <f>+VLOOKUP($E704,Emissions!$1:$1048576,MATCH(DATE(Y$2,1,1),Emissions!$A$1:$LI$1),FALSE)</f>
        <v>0</v>
      </c>
      <c r="Z704" s="359">
        <f>+VLOOKUP($E704,Emissions!$1:$1048576,MATCH(DATE(Z$2,1,1),Emissions!$A$1:$LI$1),FALSE)</f>
        <v>0</v>
      </c>
      <c r="AA704" s="359">
        <f>+VLOOKUP($E704,Emissions!$1:$1048576,MATCH(DATE(AA$2,1,1),Emissions!$A$1:$LI$1),FALSE)</f>
        <v>0</v>
      </c>
      <c r="AB704" s="359">
        <f>+VLOOKUP($E704,Emissions!$1:$1048576,MATCH(DATE(AB$2,1,1),Emissions!$A$1:$LI$1),FALSE)</f>
        <v>0</v>
      </c>
      <c r="AC704" s="359">
        <f>+VLOOKUP($E704,Emissions!$1:$1048576,MATCH(DATE(AC$2,1,1),Emissions!$A$1:$LI$1),FALSE)</f>
        <v>0</v>
      </c>
      <c r="AD704" s="359">
        <f>+VLOOKUP($E704,Emissions!$1:$1048576,MATCH(DATE(AD$2,1,1),Emissions!$A$1:$LI$1),FALSE)</f>
        <v>0</v>
      </c>
      <c r="AE704" s="359">
        <f>+VLOOKUP($E704,Emissions!$1:$1048576,MATCH(DATE(AE$2,1,1),Emissions!$A$1:$LI$1),FALSE)</f>
        <v>0</v>
      </c>
      <c r="AF704" s="359">
        <f>+VLOOKUP($E704,Emissions!$1:$1048576,MATCH(DATE(AF$2,1,1),Emissions!$A$1:$LI$1),FALSE)</f>
        <v>0</v>
      </c>
      <c r="AG704" s="359">
        <f>+VLOOKUP($E704,Emissions!$1:$1048576,MATCH(DATE(AG$2,1,1),Emissions!$A$1:$LI$1),FALSE)</f>
        <v>0</v>
      </c>
      <c r="AH704" s="359">
        <f>+VLOOKUP($E704,Emissions!$1:$1048576,MATCH(DATE(AH$2,1,1),Emissions!$A$1:$LI$1),FALSE)</f>
        <v>0</v>
      </c>
      <c r="AI704" s="359">
        <f>+VLOOKUP($E704,Emissions!$1:$1048576,MATCH(DATE(AI$2,1,1),Emissions!$A$1:$LI$1),FALSE)</f>
        <v>0</v>
      </c>
      <c r="AJ704" s="359">
        <f>+VLOOKUP($E704,Emissions!$1:$1048576,MATCH(DATE(AJ$2,1,1),Emissions!$A$1:$LI$1),FALSE)</f>
        <v>0</v>
      </c>
      <c r="AK704" s="359">
        <f>+VLOOKUP($E704,Emissions!$1:$1048576,MATCH(DATE(AK$2,1,1),Emissions!$A$1:$LI$1),FALSE)</f>
        <v>0</v>
      </c>
      <c r="AL704" s="359">
        <f>+VLOOKUP($E704,Emissions!$1:$1048576,MATCH(DATE(AL$2,1,1),Emissions!$A$1:$LI$1),FALSE)</f>
        <v>0</v>
      </c>
      <c r="AM704" s="359">
        <f>+VLOOKUP($E704,Emissions!$1:$1048576,MATCH(DATE(AM$2,1,1),Emissions!$A$1:$LI$1),FALSE)</f>
        <v>0</v>
      </c>
      <c r="AN704" s="359">
        <f>+VLOOKUP($E704,Emissions!$1:$1048576,MATCH(DATE(AN$2,1,1),Emissions!$A$1:$LI$1),FALSE)</f>
        <v>0</v>
      </c>
      <c r="AO704" s="359">
        <f>+VLOOKUP($E704,Emissions!$1:$1048576,MATCH(DATE(AO$2,1,1),Emissions!$A$1:$LI$1),FALSE)</f>
        <v>0</v>
      </c>
      <c r="AP704" s="359">
        <f>+VLOOKUP($E704,Emissions!$1:$1048576,MATCH(DATE(AP$2,1,1),Emissions!$A$1:$LI$1),FALSE)</f>
        <v>0</v>
      </c>
      <c r="AQ704" s="359">
        <f>+VLOOKUP($E704,Emissions!$1:$1048576,MATCH(DATE(AQ$2,1,1),Emissions!$A$1:$LI$1),FALSE)</f>
        <v>0</v>
      </c>
      <c r="AR704" s="359">
        <f>+VLOOKUP($E704,Emissions!$1:$1048576,MATCH(DATE(AR$2,1,1),Emissions!$A$1:$LI$1),FALSE)</f>
        <v>0</v>
      </c>
      <c r="AS704" s="359">
        <f>+VLOOKUP($E704,Emissions!$1:$1048576,MATCH(DATE(AS$2,1,1),Emissions!$A$1:$LI$1),FALSE)</f>
        <v>0</v>
      </c>
      <c r="AT704" s="359">
        <f>+VLOOKUP($E704,Emissions!$1:$1048576,MATCH(DATE(AT$2,1,1),Emissions!$A$1:$LI$1),FALSE)</f>
        <v>0</v>
      </c>
      <c r="AU704" s="359">
        <f>+VLOOKUP($E704,Emissions!$1:$1048576,MATCH(DATE(AU$2,1,1),Emissions!$A$1:$LI$1),FALSE)</f>
        <v>0</v>
      </c>
      <c r="AV704" s="359">
        <f>+VLOOKUP($E704,Emissions!$1:$1048576,MATCH(DATE(AV$2,1,1),Emissions!$A$1:$LI$1),FALSE)</f>
        <v>0</v>
      </c>
      <c r="AW704" s="359">
        <f>+VLOOKUP($E704,Emissions!$1:$1048576,MATCH(DATE(AW$2,1,1),Emissions!$A$1:$LI$1),FALSE)</f>
        <v>0</v>
      </c>
      <c r="AX704" s="359">
        <f>+VLOOKUP($E704,Emissions!$1:$1048576,MATCH(DATE(AX$2,1,1),Emissions!$A$1:$LI$1),FALSE)</f>
        <v>0</v>
      </c>
      <c r="AY704" s="359">
        <f>+VLOOKUP($E704,Emissions!$1:$1048576,MATCH(DATE(AY$2,1,1),Emissions!$A$1:$LI$1),FALSE)</f>
        <v>0</v>
      </c>
      <c r="AZ704" s="359">
        <f>+VLOOKUP($E704,Emissions!$1:$1048576,MATCH(DATE(AZ$2,1,1),Emissions!$A$1:$LI$1),FALSE)</f>
        <v>0</v>
      </c>
      <c r="BA704" s="359">
        <f>+VLOOKUP($E704,Emissions!$1:$1048576,MATCH(DATE(BA$2,1,1),Emissions!$A$1:$LI$1),FALSE)</f>
        <v>0</v>
      </c>
      <c r="BB704" s="359">
        <f>+VLOOKUP($E704,Emissions!$1:$1048576,MATCH(DATE(BB$2,1,1),Emissions!$A$1:$LI$1),FALSE)</f>
        <v>0</v>
      </c>
      <c r="BC704" s="359">
        <f>+VLOOKUP($E704,Emissions!$1:$1048576,MATCH(DATE(BC$2,1,1),Emissions!$A$1:$LI$1),FALSE)</f>
        <v>0</v>
      </c>
      <c r="BD704" s="359">
        <f>+VLOOKUP($E704,Emissions!$1:$1048576,MATCH(DATE(BD$2,1,1),Emissions!$A$1:$LI$1),FALSE)</f>
        <v>0</v>
      </c>
      <c r="BE704" s="359">
        <f>+VLOOKUP($E704,Emissions!$1:$1048576,MATCH(DATE(BE$2,1,1),Emissions!$A$1:$LI$1),FALSE)</f>
        <v>0</v>
      </c>
      <c r="BF704" s="359">
        <f>+VLOOKUP($E704,Emissions!$1:$1048576,MATCH(DATE(BF$2,1,1),Emissions!$A$1:$LI$1),FALSE)</f>
        <v>0</v>
      </c>
      <c r="BG704" s="359">
        <f>+VLOOKUP($E704,Emissions!$1:$1048576,MATCH(DATE(BG$2,1,1),Emissions!$A$1:$LI$1),FALSE)</f>
        <v>0</v>
      </c>
      <c r="BH704" s="359">
        <f>+VLOOKUP($E704,Emissions!$1:$1048576,MATCH(DATE(BH$2,1,1),Emissions!$A$1:$LI$1),FALSE)</f>
        <v>0</v>
      </c>
      <c r="BI704" s="359">
        <f>+VLOOKUP($E704,Emissions!$1:$1048576,MATCH(DATE(BI$2,1,1),Emissions!$A$1:$LI$1),FALSE)</f>
        <v>0</v>
      </c>
    </row>
    <row r="705" spans="1:61" ht="15" customHeight="1" x14ac:dyDescent="0.35">
      <c r="A705" s="409"/>
      <c r="B705" s="169"/>
      <c r="C705" s="138" t="s">
        <v>729</v>
      </c>
      <c r="D705" s="114" t="s">
        <v>1032</v>
      </c>
      <c r="E705" s="50" t="s">
        <v>2794</v>
      </c>
      <c r="F705" s="359">
        <f>+VLOOKUP($E705,Emissions!$1:$1048576,MATCH(DATE(F$2,1,1),Emissions!$A$1:$LI$1),FALSE)</f>
        <v>1.099836882</v>
      </c>
      <c r="G705" s="359">
        <f>+VLOOKUP($E705,Emissions!$1:$1048576,MATCH(DATE(G$2,1,1),Emissions!$A$1:$LI$1),FALSE)</f>
        <v>1.1127434599999999</v>
      </c>
      <c r="H705" s="359">
        <f>+VLOOKUP($E705,Emissions!$1:$1048576,MATCH(DATE(H$2,1,1),Emissions!$A$1:$LI$1),FALSE)</f>
        <v>1.127158527</v>
      </c>
      <c r="I705" s="359">
        <f>+VLOOKUP($E705,Emissions!$1:$1048576,MATCH(DATE(I$2,1,1),Emissions!$A$1:$LI$1),FALSE)</f>
        <v>1.1430652670000001</v>
      </c>
      <c r="J705" s="359">
        <f>+VLOOKUP($E705,Emissions!$1:$1048576,MATCH(DATE(J$2,1,1),Emissions!$A$1:$LI$1),FALSE)</f>
        <v>1.160298603</v>
      </c>
      <c r="K705" s="359">
        <f>+VLOOKUP($E705,Emissions!$1:$1048576,MATCH(DATE(K$2,1,1),Emissions!$A$1:$LI$1),FALSE)</f>
        <v>1.1786232860000001</v>
      </c>
      <c r="L705" s="359">
        <f>+VLOOKUP($E705,Emissions!$1:$1048576,MATCH(DATE(L$2,1,1),Emissions!$A$1:$LI$1),FALSE)</f>
        <v>1.1970629079999999</v>
      </c>
      <c r="M705" s="359">
        <f>+VLOOKUP($E705,Emissions!$1:$1048576,MATCH(DATE(M$2,1,1),Emissions!$A$1:$LI$1),FALSE)</f>
        <v>1.2158901719999999</v>
      </c>
      <c r="N705" s="359">
        <f>+VLOOKUP($E705,Emissions!$1:$1048576,MATCH(DATE(N$2,1,1),Emissions!$A$1:$LI$1),FALSE)</f>
        <v>1.2350820769999999</v>
      </c>
      <c r="O705" s="359">
        <f>+VLOOKUP($E705,Emissions!$1:$1048576,MATCH(DATE(O$2,1,1),Emissions!$A$1:$LI$1),FALSE)</f>
        <v>1.254581975</v>
      </c>
      <c r="P705" s="359">
        <f>+VLOOKUP($E705,Emissions!$1:$1048576,MATCH(DATE(P$2,1,1),Emissions!$A$1:$LI$1),FALSE)</f>
        <v>1.2756597430000001</v>
      </c>
      <c r="Q705" s="359">
        <f>+VLOOKUP($E705,Emissions!$1:$1048576,MATCH(DATE(Q$2,1,1),Emissions!$A$1:$LI$1),FALSE)</f>
        <v>1.2961494389999999</v>
      </c>
      <c r="R705" s="359">
        <f>+VLOOKUP($E705,Emissions!$1:$1048576,MATCH(DATE(R$2,1,1),Emissions!$A$1:$LI$1),FALSE)</f>
        <v>1.316629893</v>
      </c>
      <c r="S705" s="359">
        <f>+VLOOKUP($E705,Emissions!$1:$1048576,MATCH(DATE(S$2,1,1),Emissions!$A$1:$LI$1),FALSE)</f>
        <v>1.3372086569999999</v>
      </c>
      <c r="T705" s="359">
        <f>+VLOOKUP($E705,Emissions!$1:$1048576,MATCH(DATE(T$2,1,1),Emissions!$A$1:$LI$1),FALSE)</f>
        <v>1.3579088850000001</v>
      </c>
      <c r="U705" s="359">
        <f>+VLOOKUP($E705,Emissions!$1:$1048576,MATCH(DATE(U$2,1,1),Emissions!$A$1:$LI$1),FALSE)</f>
        <v>1.378744717</v>
      </c>
      <c r="V705" s="359">
        <f>+VLOOKUP($E705,Emissions!$1:$1048576,MATCH(DATE(V$2,1,1),Emissions!$A$1:$LI$1),FALSE)</f>
        <v>1.399734646</v>
      </c>
      <c r="W705" s="359">
        <f>+VLOOKUP($E705,Emissions!$1:$1048576,MATCH(DATE(W$2,1,1),Emissions!$A$1:$LI$1),FALSE)</f>
        <v>1.420902552</v>
      </c>
      <c r="X705" s="359">
        <f>+VLOOKUP($E705,Emissions!$1:$1048576,MATCH(DATE(X$2,1,1),Emissions!$A$1:$LI$1),FALSE)</f>
        <v>1.4422760939999999</v>
      </c>
      <c r="Y705" s="359">
        <f>+VLOOKUP($E705,Emissions!$1:$1048576,MATCH(DATE(Y$2,1,1),Emissions!$A$1:$LI$1),FALSE)</f>
        <v>1.4638847850000001</v>
      </c>
      <c r="Z705" s="359">
        <f>+VLOOKUP($E705,Emissions!$1:$1048576,MATCH(DATE(Z$2,1,1),Emissions!$A$1:$LI$1),FALSE)</f>
        <v>1.4847823929999999</v>
      </c>
      <c r="AA705" s="359">
        <f>+VLOOKUP($E705,Emissions!$1:$1048576,MATCH(DATE(AA$2,1,1),Emissions!$A$1:$LI$1),FALSE)</f>
        <v>1.506578521</v>
      </c>
      <c r="AB705" s="359">
        <f>+VLOOKUP($E705,Emissions!$1:$1048576,MATCH(DATE(AB$2,1,1),Emissions!$A$1:$LI$1),FALSE)</f>
        <v>1.5288561759999999</v>
      </c>
      <c r="AC705" s="359">
        <f>+VLOOKUP($E705,Emissions!$1:$1048576,MATCH(DATE(AC$2,1,1),Emissions!$A$1:$LI$1),FALSE)</f>
        <v>1.5515519600000001</v>
      </c>
      <c r="AD705" s="359">
        <f>+VLOOKUP($E705,Emissions!$1:$1048576,MATCH(DATE(AD$2,1,1),Emissions!$A$1:$LI$1),FALSE)</f>
        <v>1.5746676129999999</v>
      </c>
      <c r="AE705" s="359">
        <f>+VLOOKUP($E705,Emissions!$1:$1048576,MATCH(DATE(AE$2,1,1),Emissions!$A$1:$LI$1),FALSE)</f>
        <v>1.5953969029999999</v>
      </c>
      <c r="AF705" s="359">
        <f>+VLOOKUP($E705,Emissions!$1:$1048576,MATCH(DATE(AF$2,1,1),Emissions!$A$1:$LI$1),FALSE)</f>
        <v>1.616971275</v>
      </c>
      <c r="AG705" s="359">
        <f>+VLOOKUP($E705,Emissions!$1:$1048576,MATCH(DATE(AG$2,1,1),Emissions!$A$1:$LI$1),FALSE)</f>
        <v>1.6389271400000001</v>
      </c>
      <c r="AH705" s="359">
        <f>+VLOOKUP($E705,Emissions!$1:$1048576,MATCH(DATE(AH$2,1,1),Emissions!$A$1:$LI$1),FALSE)</f>
        <v>1.661227308</v>
      </c>
      <c r="AI705" s="359">
        <f>+VLOOKUP($E705,Emissions!$1:$1048576,MATCH(DATE(AI$2,1,1),Emissions!$A$1:$LI$1),FALSE)</f>
        <v>1.683909235</v>
      </c>
      <c r="AJ705" s="359">
        <f>+VLOOKUP($E705,Emissions!$1:$1048576,MATCH(DATE(AJ$2,1,1),Emissions!$A$1:$LI$1),FALSE)</f>
        <v>1.707014437</v>
      </c>
      <c r="AK705" s="359">
        <f>+VLOOKUP($E705,Emissions!$1:$1048576,MATCH(DATE(AK$2,1,1),Emissions!$A$1:$LI$1),FALSE)</f>
        <v>1.7305742820000001</v>
      </c>
      <c r="AL705" s="359">
        <f>+VLOOKUP($E705,Emissions!$1:$1048576,MATCH(DATE(AL$2,1,1),Emissions!$A$1:$LI$1),FALSE)</f>
        <v>1.7546081790000001</v>
      </c>
      <c r="AM705" s="359">
        <f>+VLOOKUP($E705,Emissions!$1:$1048576,MATCH(DATE(AM$2,1,1),Emissions!$A$1:$LI$1),FALSE)</f>
        <v>1.779125066</v>
      </c>
      <c r="AN705" s="359">
        <f>+VLOOKUP($E705,Emissions!$1:$1048576,MATCH(DATE(AN$2,1,1),Emissions!$A$1:$LI$1),FALSE)</f>
        <v>1.8041258309999999</v>
      </c>
      <c r="AO705" s="359">
        <f>+VLOOKUP($E705,Emissions!$1:$1048576,MATCH(DATE(AO$2,1,1),Emissions!$A$1:$LI$1),FALSE)</f>
        <v>1.8296057969999999</v>
      </c>
      <c r="AP705" s="359">
        <f>+VLOOKUP($E705,Emissions!$1:$1048576,MATCH(DATE(AP$2,1,1),Emissions!$A$1:$LI$1),FALSE)</f>
        <v>1.8548736260000001</v>
      </c>
      <c r="AQ705" s="359">
        <f>+VLOOKUP($E705,Emissions!$1:$1048576,MATCH(DATE(AQ$2,1,1),Emissions!$A$1:$LI$1),FALSE)</f>
        <v>1.8803346110000001</v>
      </c>
      <c r="AR705" s="359">
        <f>+VLOOKUP($E705,Emissions!$1:$1048576,MATCH(DATE(AR$2,1,1),Emissions!$A$1:$LI$1),FALSE)</f>
        <v>1.9060878830000001</v>
      </c>
      <c r="AS705" s="359">
        <f>+VLOOKUP($E705,Emissions!$1:$1048576,MATCH(DATE(AS$2,1,1),Emissions!$A$1:$LI$1),FALSE)</f>
        <v>1.932172352</v>
      </c>
      <c r="AT705" s="359">
        <f>+VLOOKUP($E705,Emissions!$1:$1048576,MATCH(DATE(AT$2,1,1),Emissions!$A$1:$LI$1),FALSE)</f>
        <v>1.9586137100000001</v>
      </c>
      <c r="AU705" s="359">
        <f>+VLOOKUP($E705,Emissions!$1:$1048576,MATCH(DATE(AU$2,1,1),Emissions!$A$1:$LI$1),FALSE)</f>
        <v>1.9854325740000001</v>
      </c>
      <c r="AV705" s="359">
        <f>+VLOOKUP($E705,Emissions!$1:$1048576,MATCH(DATE(AV$2,1,1),Emissions!$A$1:$LI$1),FALSE)</f>
        <v>2.0126451780000001</v>
      </c>
      <c r="AW705" s="359">
        <f>+VLOOKUP($E705,Emissions!$1:$1048576,MATCH(DATE(AW$2,1,1),Emissions!$A$1:$LI$1),FALSE)</f>
        <v>2.0402633020000001</v>
      </c>
      <c r="AX705" s="359">
        <f>+VLOOKUP($E705,Emissions!$1:$1048576,MATCH(DATE(AX$2,1,1),Emissions!$A$1:$LI$1),FALSE)</f>
        <v>2.0682946090000001</v>
      </c>
      <c r="AY705" s="359">
        <f>+VLOOKUP($E705,Emissions!$1:$1048576,MATCH(DATE(AY$2,1,1),Emissions!$A$1:$LI$1),FALSE)</f>
        <v>2.0967434869999999</v>
      </c>
      <c r="AZ705" s="359">
        <f>+VLOOKUP($E705,Emissions!$1:$1048576,MATCH(DATE(AZ$2,1,1),Emissions!$A$1:$LI$1),FALSE)</f>
        <v>2.1256751939999998</v>
      </c>
      <c r="BA705" s="359">
        <f>+VLOOKUP($E705,Emissions!$1:$1048576,MATCH(DATE(BA$2,1,1),Emissions!$A$1:$LI$1),FALSE)</f>
        <v>2.155055945</v>
      </c>
      <c r="BB705" s="359">
        <f>+VLOOKUP($E705,Emissions!$1:$1048576,MATCH(DATE(BB$2,1,1),Emissions!$A$1:$LI$1),FALSE)</f>
        <v>2.1848762540000002</v>
      </c>
      <c r="BC705" s="359">
        <f>+VLOOKUP($E705,Emissions!$1:$1048576,MATCH(DATE(BC$2,1,1),Emissions!$A$1:$LI$1),FALSE)</f>
        <v>2.2151282989999999</v>
      </c>
      <c r="BD705" s="359">
        <f>+VLOOKUP($E705,Emissions!$1:$1048576,MATCH(DATE(BD$2,1,1),Emissions!$A$1:$LI$1),FALSE)</f>
        <v>2.2458034050000002</v>
      </c>
      <c r="BE705" s="359">
        <f>+VLOOKUP($E705,Emissions!$1:$1048576,MATCH(DATE(BE$2,1,1),Emissions!$A$1:$LI$1),FALSE)</f>
        <v>2.437501358</v>
      </c>
      <c r="BF705" s="359">
        <f>+VLOOKUP($E705,Emissions!$1:$1048576,MATCH(DATE(BF$2,1,1),Emissions!$A$1:$LI$1),FALSE)</f>
        <v>2.4786634699999999</v>
      </c>
      <c r="BG705" s="359">
        <f>+VLOOKUP($E705,Emissions!$1:$1048576,MATCH(DATE(BG$2,1,1),Emissions!$A$1:$LI$1),FALSE)</f>
        <v>2.5205725299999999</v>
      </c>
      <c r="BH705" s="359">
        <f>+VLOOKUP($E705,Emissions!$1:$1048576,MATCH(DATE(BH$2,1,1),Emissions!$A$1:$LI$1),FALSE)</f>
        <v>2.5632419409999998</v>
      </c>
      <c r="BI705" s="359">
        <f>+VLOOKUP($E705,Emissions!$1:$1048576,MATCH(DATE(BI$2,1,1),Emissions!$A$1:$LI$1),FALSE)</f>
        <v>2.6066846209999999</v>
      </c>
    </row>
    <row r="706" spans="1:61" ht="15" customHeight="1" x14ac:dyDescent="0.35">
      <c r="A706" s="409"/>
      <c r="B706" s="169"/>
      <c r="C706" s="138" t="s">
        <v>730</v>
      </c>
      <c r="D706" s="114" t="s">
        <v>1032</v>
      </c>
      <c r="E706" s="50" t="s">
        <v>2795</v>
      </c>
      <c r="F706" s="359">
        <f>+VLOOKUP($E706,Emissions!$1:$1048576,MATCH(DATE(F$2,1,1),Emissions!$A$1:$LI$1),FALSE)</f>
        <v>0.21447014089999999</v>
      </c>
      <c r="G706" s="359">
        <f>+VLOOKUP($E706,Emissions!$1:$1048576,MATCH(DATE(G$2,1,1),Emissions!$A$1:$LI$1),FALSE)</f>
        <v>0.21714790489999999</v>
      </c>
      <c r="H706" s="359">
        <f>+VLOOKUP($E706,Emissions!$1:$1048576,MATCH(DATE(H$2,1,1),Emissions!$A$1:$LI$1),FALSE)</f>
        <v>0.22015165340000001</v>
      </c>
      <c r="I706" s="359">
        <f>+VLOOKUP($E706,Emissions!$1:$1048576,MATCH(DATE(I$2,1,1),Emissions!$A$1:$LI$1),FALSE)</f>
        <v>0.22341179680000001</v>
      </c>
      <c r="J706" s="359">
        <f>+VLOOKUP($E706,Emissions!$1:$1048576,MATCH(DATE(J$2,1,1),Emissions!$A$1:$LI$1),FALSE)</f>
        <v>0.22688642849999999</v>
      </c>
      <c r="K706" s="359">
        <f>+VLOOKUP($E706,Emissions!$1:$1048576,MATCH(DATE(K$2,1,1),Emissions!$A$1:$LI$1),FALSE)</f>
        <v>0.2305323782</v>
      </c>
      <c r="L706" s="359">
        <f>+VLOOKUP($E706,Emissions!$1:$1048576,MATCH(DATE(L$2,1,1),Emissions!$A$1:$LI$1),FALSE)</f>
        <v>0.23414156529999999</v>
      </c>
      <c r="M706" s="359">
        <f>+VLOOKUP($E706,Emissions!$1:$1048576,MATCH(DATE(M$2,1,1),Emissions!$A$1:$LI$1),FALSE)</f>
        <v>0.23780738570000001</v>
      </c>
      <c r="N706" s="359">
        <f>+VLOOKUP($E706,Emissions!$1:$1048576,MATCH(DATE(N$2,1,1),Emissions!$A$1:$LI$1),FALSE)</f>
        <v>0.24152925</v>
      </c>
      <c r="O706" s="359">
        <f>+VLOOKUP($E706,Emissions!$1:$1048576,MATCH(DATE(O$2,1,1),Emissions!$A$1:$LI$1),FALSE)</f>
        <v>0.24529737200000001</v>
      </c>
      <c r="P706" s="359">
        <f>+VLOOKUP($E706,Emissions!$1:$1048576,MATCH(DATE(P$2,1,1),Emissions!$A$1:$LI$1),FALSE)</f>
        <v>0.24940039319999999</v>
      </c>
      <c r="Q706" s="359">
        <f>+VLOOKUP($E706,Emissions!$1:$1048576,MATCH(DATE(Q$2,1,1),Emissions!$A$1:$LI$1),FALSE)</f>
        <v>0.25331563699999998</v>
      </c>
      <c r="R706" s="359">
        <f>+VLOOKUP($E706,Emissions!$1:$1048576,MATCH(DATE(R$2,1,1),Emissions!$A$1:$LI$1),FALSE)</f>
        <v>0.25722183949999999</v>
      </c>
      <c r="S706" s="359">
        <f>+VLOOKUP($E706,Emissions!$1:$1048576,MATCH(DATE(S$2,1,1),Emissions!$A$1:$LI$1),FALSE)</f>
        <v>0.26114612999999998</v>
      </c>
      <c r="T706" s="359">
        <f>+VLOOKUP($E706,Emissions!$1:$1048576,MATCH(DATE(T$2,1,1),Emissions!$A$1:$LI$1),FALSE)</f>
        <v>0.26509421449999998</v>
      </c>
      <c r="U706" s="359">
        <f>+VLOOKUP($E706,Emissions!$1:$1048576,MATCH(DATE(U$2,1,1),Emissions!$A$1:$LI$1),FALSE)</f>
        <v>0.26906982460000001</v>
      </c>
      <c r="V706" s="359">
        <f>+VLOOKUP($E706,Emissions!$1:$1048576,MATCH(DATE(V$2,1,1),Emissions!$A$1:$LI$1),FALSE)</f>
        <v>0.27307747650000003</v>
      </c>
      <c r="W706" s="359">
        <f>+VLOOKUP($E706,Emissions!$1:$1048576,MATCH(DATE(W$2,1,1),Emissions!$A$1:$LI$1),FALSE)</f>
        <v>0.27712261500000002</v>
      </c>
      <c r="X706" s="359">
        <f>+VLOOKUP($E706,Emissions!$1:$1048576,MATCH(DATE(X$2,1,1),Emissions!$A$1:$LI$1),FALSE)</f>
        <v>0.2812112947</v>
      </c>
      <c r="Y706" s="359">
        <f>+VLOOKUP($E706,Emissions!$1:$1048576,MATCH(DATE(Y$2,1,1),Emissions!$A$1:$LI$1),FALSE)</f>
        <v>0.28534982409999998</v>
      </c>
      <c r="Z706" s="359">
        <f>+VLOOKUP($E706,Emissions!$1:$1048576,MATCH(DATE(Z$2,1,1),Emissions!$A$1:$LI$1),FALSE)</f>
        <v>0.28932513389999998</v>
      </c>
      <c r="AA706" s="359">
        <f>+VLOOKUP($E706,Emissions!$1:$1048576,MATCH(DATE(AA$2,1,1),Emissions!$A$1:$LI$1),FALSE)</f>
        <v>0.29352682159999999</v>
      </c>
      <c r="AB706" s="359">
        <f>+VLOOKUP($E706,Emissions!$1:$1048576,MATCH(DATE(AB$2,1,1),Emissions!$A$1:$LI$1),FALSE)</f>
        <v>0.29782649329999999</v>
      </c>
      <c r="AC706" s="359">
        <f>+VLOOKUP($E706,Emissions!$1:$1048576,MATCH(DATE(AC$2,1,1),Emissions!$A$1:$LI$1),FALSE)</f>
        <v>0.30220894050000002</v>
      </c>
      <c r="AD706" s="359">
        <f>+VLOOKUP($E706,Emissions!$1:$1048576,MATCH(DATE(AD$2,1,1),Emissions!$A$1:$LI$1),FALSE)</f>
        <v>0.30667524489999998</v>
      </c>
      <c r="AE706" s="359">
        <f>+VLOOKUP($E706,Emissions!$1:$1048576,MATCH(DATE(AE$2,1,1),Emissions!$A$1:$LI$1),FALSE)</f>
        <v>0.3105954574</v>
      </c>
      <c r="AF706" s="359">
        <f>+VLOOKUP($E706,Emissions!$1:$1048576,MATCH(DATE(AF$2,1,1),Emissions!$A$1:$LI$1),FALSE)</f>
        <v>0.31477766140000002</v>
      </c>
      <c r="AG706" s="359">
        <f>+VLOOKUP($E706,Emissions!$1:$1048576,MATCH(DATE(AG$2,1,1),Emissions!$A$1:$LI$1),FALSE)</f>
        <v>0.31905813789999998</v>
      </c>
      <c r="AH706" s="359">
        <f>+VLOOKUP($E706,Emissions!$1:$1048576,MATCH(DATE(AH$2,1,1),Emissions!$A$1:$LI$1),FALSE)</f>
        <v>0.32341994750000003</v>
      </c>
      <c r="AI706" s="359">
        <f>+VLOOKUP($E706,Emissions!$1:$1048576,MATCH(DATE(AI$2,1,1),Emissions!$A$1:$LI$1),FALSE)</f>
        <v>0.32786696599999998</v>
      </c>
      <c r="AJ706" s="359">
        <f>+VLOOKUP($E706,Emissions!$1:$1048576,MATCH(DATE(AJ$2,1,1),Emissions!$A$1:$LI$1),FALSE)</f>
        <v>0.3324047758</v>
      </c>
      <c r="AK706" s="359">
        <f>+VLOOKUP($E706,Emissions!$1:$1048576,MATCH(DATE(AK$2,1,1),Emissions!$A$1:$LI$1),FALSE)</f>
        <v>0.33703756419999997</v>
      </c>
      <c r="AL706" s="359">
        <f>+VLOOKUP($E706,Emissions!$1:$1048576,MATCH(DATE(AL$2,1,1),Emissions!$A$1:$LI$1),FALSE)</f>
        <v>0.3417677174</v>
      </c>
      <c r="AM706" s="359">
        <f>+VLOOKUP($E706,Emissions!$1:$1048576,MATCH(DATE(AM$2,1,1),Emissions!$A$1:$LI$1),FALSE)</f>
        <v>0.34659601169999998</v>
      </c>
      <c r="AN706" s="359">
        <f>+VLOOKUP($E706,Emissions!$1:$1048576,MATCH(DATE(AN$2,1,1),Emissions!$A$1:$LI$1),FALSE)</f>
        <v>0.35152196819999998</v>
      </c>
      <c r="AO706" s="359">
        <f>+VLOOKUP($E706,Emissions!$1:$1048576,MATCH(DATE(AO$2,1,1),Emissions!$A$1:$LI$1),FALSE)</f>
        <v>0.35654423330000001</v>
      </c>
      <c r="AP706" s="359">
        <f>+VLOOKUP($E706,Emissions!$1:$1048576,MATCH(DATE(AP$2,1,1),Emissions!$A$1:$LI$1),FALSE)</f>
        <v>0.36150732559999998</v>
      </c>
      <c r="AQ706" s="359">
        <f>+VLOOKUP($E706,Emissions!$1:$1048576,MATCH(DATE(AQ$2,1,1),Emissions!$A$1:$LI$1),FALSE)</f>
        <v>0.36652213280000001</v>
      </c>
      <c r="AR706" s="359">
        <f>+VLOOKUP($E706,Emissions!$1:$1048576,MATCH(DATE(AR$2,1,1),Emissions!$A$1:$LI$1),FALSE)</f>
        <v>0.3716071628</v>
      </c>
      <c r="AS706" s="359">
        <f>+VLOOKUP($E706,Emissions!$1:$1048576,MATCH(DATE(AS$2,1,1),Emissions!$A$1:$LI$1),FALSE)</f>
        <v>0.37676705980000003</v>
      </c>
      <c r="AT706" s="359">
        <f>+VLOOKUP($E706,Emissions!$1:$1048576,MATCH(DATE(AT$2,1,1),Emissions!$A$1:$LI$1),FALSE)</f>
        <v>0.38200429990000001</v>
      </c>
      <c r="AU706" s="359">
        <f>+VLOOKUP($E706,Emissions!$1:$1048576,MATCH(DATE(AU$2,1,1),Emissions!$A$1:$LI$1),FALSE)</f>
        <v>0.38732083909999998</v>
      </c>
      <c r="AV706" s="359">
        <f>+VLOOKUP($E706,Emissions!$1:$1048576,MATCH(DATE(AV$2,1,1),Emissions!$A$1:$LI$1),FALSE)</f>
        <v>0.39271820010000003</v>
      </c>
      <c r="AW706" s="359">
        <f>+VLOOKUP($E706,Emissions!$1:$1048576,MATCH(DATE(AW$2,1,1),Emissions!$A$1:$LI$1),FALSE)</f>
        <v>0.39819741559999999</v>
      </c>
      <c r="AX706" s="359">
        <f>+VLOOKUP($E706,Emissions!$1:$1048576,MATCH(DATE(AX$2,1,1),Emissions!$A$1:$LI$1),FALSE)</f>
        <v>0.40375903619999998</v>
      </c>
      <c r="AY706" s="359">
        <f>+VLOOKUP($E706,Emissions!$1:$1048576,MATCH(DATE(AY$2,1,1),Emissions!$A$1:$LI$1),FALSE)</f>
        <v>0.40940322540000001</v>
      </c>
      <c r="AZ706" s="359">
        <f>+VLOOKUP($E706,Emissions!$1:$1048576,MATCH(DATE(AZ$2,1,1),Emissions!$A$1:$LI$1),FALSE)</f>
        <v>0.41514403640000003</v>
      </c>
      <c r="BA706" s="359">
        <f>+VLOOKUP($E706,Emissions!$1:$1048576,MATCH(DATE(BA$2,1,1),Emissions!$A$1:$LI$1),FALSE)</f>
        <v>0.4209714094</v>
      </c>
      <c r="BB706" s="359">
        <f>+VLOOKUP($E706,Emissions!$1:$1048576,MATCH(DATE(BB$2,1,1),Emissions!$A$1:$LI$1),FALSE)</f>
        <v>0.42688328650000001</v>
      </c>
      <c r="BC706" s="359">
        <f>+VLOOKUP($E706,Emissions!$1:$1048576,MATCH(DATE(BC$2,1,1),Emissions!$A$1:$LI$1),FALSE)</f>
        <v>0.43287835130000002</v>
      </c>
      <c r="BD706" s="359">
        <f>+VLOOKUP($E706,Emissions!$1:$1048576,MATCH(DATE(BD$2,1,1),Emissions!$A$1:$LI$1),FALSE)</f>
        <v>0.43895517830000003</v>
      </c>
      <c r="BE706" s="359">
        <f>+VLOOKUP($E706,Emissions!$1:$1048576,MATCH(DATE(BE$2,1,1),Emissions!$A$1:$LI$1),FALSE)</f>
        <v>0.47576936289999999</v>
      </c>
      <c r="BF706" s="359">
        <f>+VLOOKUP($E706,Emissions!$1:$1048576,MATCH(DATE(BF$2,1,1),Emissions!$A$1:$LI$1),FALSE)</f>
        <v>0.48392683749999998</v>
      </c>
      <c r="BG706" s="359">
        <f>+VLOOKUP($E706,Emissions!$1:$1048576,MATCH(DATE(BG$2,1,1),Emissions!$A$1:$LI$1),FALSE)</f>
        <v>0.49223939770000003</v>
      </c>
      <c r="BH706" s="359">
        <f>+VLOOKUP($E706,Emissions!$1:$1048576,MATCH(DATE(BH$2,1,1),Emissions!$A$1:$LI$1),FALSE)</f>
        <v>0.50070962860000001</v>
      </c>
      <c r="BI706" s="359">
        <f>+VLOOKUP($E706,Emissions!$1:$1048576,MATCH(DATE(BI$2,1,1),Emissions!$A$1:$LI$1),FALSE)</f>
        <v>0.50933996599999998</v>
      </c>
    </row>
    <row r="707" spans="1:61" ht="15" customHeight="1" x14ac:dyDescent="0.35">
      <c r="A707" s="409"/>
      <c r="B707" s="169"/>
      <c r="C707" s="138" t="s">
        <v>731</v>
      </c>
      <c r="D707" s="114" t="s">
        <v>1032</v>
      </c>
      <c r="E707" s="50" t="s">
        <v>2796</v>
      </c>
      <c r="F707" s="359">
        <f>+VLOOKUP($E707,Emissions!$1:$1048576,MATCH(DATE(F$2,1,1),Emissions!$A$1:$LI$1),FALSE)</f>
        <v>0</v>
      </c>
      <c r="G707" s="359">
        <f>+VLOOKUP($E707,Emissions!$1:$1048576,MATCH(DATE(G$2,1,1),Emissions!$A$1:$LI$1),FALSE)</f>
        <v>0</v>
      </c>
      <c r="H707" s="359">
        <f>+VLOOKUP($E707,Emissions!$1:$1048576,MATCH(DATE(H$2,1,1),Emissions!$A$1:$LI$1),FALSE)</f>
        <v>0</v>
      </c>
      <c r="I707" s="359">
        <f>+VLOOKUP($E707,Emissions!$1:$1048576,MATCH(DATE(I$2,1,1),Emissions!$A$1:$LI$1),FALSE)</f>
        <v>0</v>
      </c>
      <c r="J707" s="359">
        <f>+VLOOKUP($E707,Emissions!$1:$1048576,MATCH(DATE(J$2,1,1),Emissions!$A$1:$LI$1),FALSE)</f>
        <v>0</v>
      </c>
      <c r="K707" s="359">
        <f>+VLOOKUP($E707,Emissions!$1:$1048576,MATCH(DATE(K$2,1,1),Emissions!$A$1:$LI$1),FALSE)</f>
        <v>0</v>
      </c>
      <c r="L707" s="359">
        <f>+VLOOKUP($E707,Emissions!$1:$1048576,MATCH(DATE(L$2,1,1),Emissions!$A$1:$LI$1),FALSE)</f>
        <v>0</v>
      </c>
      <c r="M707" s="359">
        <f>+VLOOKUP($E707,Emissions!$1:$1048576,MATCH(DATE(M$2,1,1),Emissions!$A$1:$LI$1),FALSE)</f>
        <v>0</v>
      </c>
      <c r="N707" s="359">
        <f>+VLOOKUP($E707,Emissions!$1:$1048576,MATCH(DATE(N$2,1,1),Emissions!$A$1:$LI$1),FALSE)</f>
        <v>0</v>
      </c>
      <c r="O707" s="359">
        <f>+VLOOKUP($E707,Emissions!$1:$1048576,MATCH(DATE(O$2,1,1),Emissions!$A$1:$LI$1),FALSE)</f>
        <v>0</v>
      </c>
      <c r="P707" s="359">
        <f>+VLOOKUP($E707,Emissions!$1:$1048576,MATCH(DATE(P$2,1,1),Emissions!$A$1:$LI$1),FALSE)</f>
        <v>0</v>
      </c>
      <c r="Q707" s="359">
        <f>+VLOOKUP($E707,Emissions!$1:$1048576,MATCH(DATE(Q$2,1,1),Emissions!$A$1:$LI$1),FALSE)</f>
        <v>0</v>
      </c>
      <c r="R707" s="359">
        <f>+VLOOKUP($E707,Emissions!$1:$1048576,MATCH(DATE(R$2,1,1),Emissions!$A$1:$LI$1),FALSE)</f>
        <v>0</v>
      </c>
      <c r="S707" s="359">
        <f>+VLOOKUP($E707,Emissions!$1:$1048576,MATCH(DATE(S$2,1,1),Emissions!$A$1:$LI$1),FALSE)</f>
        <v>0</v>
      </c>
      <c r="T707" s="359">
        <f>+VLOOKUP($E707,Emissions!$1:$1048576,MATCH(DATE(T$2,1,1),Emissions!$A$1:$LI$1),FALSE)</f>
        <v>0</v>
      </c>
      <c r="U707" s="359">
        <f>+VLOOKUP($E707,Emissions!$1:$1048576,MATCH(DATE(U$2,1,1),Emissions!$A$1:$LI$1),FALSE)</f>
        <v>0</v>
      </c>
      <c r="V707" s="359">
        <f>+VLOOKUP($E707,Emissions!$1:$1048576,MATCH(DATE(V$2,1,1),Emissions!$A$1:$LI$1),FALSE)</f>
        <v>0</v>
      </c>
      <c r="W707" s="359">
        <f>+VLOOKUP($E707,Emissions!$1:$1048576,MATCH(DATE(W$2,1,1),Emissions!$A$1:$LI$1),FALSE)</f>
        <v>0</v>
      </c>
      <c r="X707" s="359">
        <f>+VLOOKUP($E707,Emissions!$1:$1048576,MATCH(DATE(X$2,1,1),Emissions!$A$1:$LI$1),FALSE)</f>
        <v>0</v>
      </c>
      <c r="Y707" s="359">
        <f>+VLOOKUP($E707,Emissions!$1:$1048576,MATCH(DATE(Y$2,1,1),Emissions!$A$1:$LI$1),FALSE)</f>
        <v>0</v>
      </c>
      <c r="Z707" s="359">
        <f>+VLOOKUP($E707,Emissions!$1:$1048576,MATCH(DATE(Z$2,1,1),Emissions!$A$1:$LI$1),FALSE)</f>
        <v>0</v>
      </c>
      <c r="AA707" s="359">
        <f>+VLOOKUP($E707,Emissions!$1:$1048576,MATCH(DATE(AA$2,1,1),Emissions!$A$1:$LI$1),FALSE)</f>
        <v>0</v>
      </c>
      <c r="AB707" s="359">
        <f>+VLOOKUP($E707,Emissions!$1:$1048576,MATCH(DATE(AB$2,1,1),Emissions!$A$1:$LI$1),FALSE)</f>
        <v>0</v>
      </c>
      <c r="AC707" s="359">
        <f>+VLOOKUP($E707,Emissions!$1:$1048576,MATCH(DATE(AC$2,1,1),Emissions!$A$1:$LI$1),FALSE)</f>
        <v>0</v>
      </c>
      <c r="AD707" s="359">
        <f>+VLOOKUP($E707,Emissions!$1:$1048576,MATCH(DATE(AD$2,1,1),Emissions!$A$1:$LI$1),FALSE)</f>
        <v>0</v>
      </c>
      <c r="AE707" s="359">
        <f>+VLOOKUP($E707,Emissions!$1:$1048576,MATCH(DATE(AE$2,1,1),Emissions!$A$1:$LI$1),FALSE)</f>
        <v>0</v>
      </c>
      <c r="AF707" s="359">
        <f>+VLOOKUP($E707,Emissions!$1:$1048576,MATCH(DATE(AF$2,1,1),Emissions!$A$1:$LI$1),FALSE)</f>
        <v>0</v>
      </c>
      <c r="AG707" s="359">
        <f>+VLOOKUP($E707,Emissions!$1:$1048576,MATCH(DATE(AG$2,1,1),Emissions!$A$1:$LI$1),FALSE)</f>
        <v>0</v>
      </c>
      <c r="AH707" s="359">
        <f>+VLOOKUP($E707,Emissions!$1:$1048576,MATCH(DATE(AH$2,1,1),Emissions!$A$1:$LI$1),FALSE)</f>
        <v>0</v>
      </c>
      <c r="AI707" s="359">
        <f>+VLOOKUP($E707,Emissions!$1:$1048576,MATCH(DATE(AI$2,1,1),Emissions!$A$1:$LI$1),FALSE)</f>
        <v>0</v>
      </c>
      <c r="AJ707" s="359">
        <f>+VLOOKUP($E707,Emissions!$1:$1048576,MATCH(DATE(AJ$2,1,1),Emissions!$A$1:$LI$1),FALSE)</f>
        <v>0</v>
      </c>
      <c r="AK707" s="359">
        <f>+VLOOKUP($E707,Emissions!$1:$1048576,MATCH(DATE(AK$2,1,1),Emissions!$A$1:$LI$1),FALSE)</f>
        <v>0</v>
      </c>
      <c r="AL707" s="359">
        <f>+VLOOKUP($E707,Emissions!$1:$1048576,MATCH(DATE(AL$2,1,1),Emissions!$A$1:$LI$1),FALSE)</f>
        <v>0</v>
      </c>
      <c r="AM707" s="359">
        <f>+VLOOKUP($E707,Emissions!$1:$1048576,MATCH(DATE(AM$2,1,1),Emissions!$A$1:$LI$1),FALSE)</f>
        <v>0</v>
      </c>
      <c r="AN707" s="359">
        <f>+VLOOKUP($E707,Emissions!$1:$1048576,MATCH(DATE(AN$2,1,1),Emissions!$A$1:$LI$1),FALSE)</f>
        <v>0</v>
      </c>
      <c r="AO707" s="359">
        <f>+VLOOKUP($E707,Emissions!$1:$1048576,MATCH(DATE(AO$2,1,1),Emissions!$A$1:$LI$1),FALSE)</f>
        <v>0</v>
      </c>
      <c r="AP707" s="359">
        <f>+VLOOKUP($E707,Emissions!$1:$1048576,MATCH(DATE(AP$2,1,1),Emissions!$A$1:$LI$1),FALSE)</f>
        <v>0</v>
      </c>
      <c r="AQ707" s="359">
        <f>+VLOOKUP($E707,Emissions!$1:$1048576,MATCH(DATE(AQ$2,1,1),Emissions!$A$1:$LI$1),FALSE)</f>
        <v>0</v>
      </c>
      <c r="AR707" s="359">
        <f>+VLOOKUP($E707,Emissions!$1:$1048576,MATCH(DATE(AR$2,1,1),Emissions!$A$1:$LI$1),FALSE)</f>
        <v>0</v>
      </c>
      <c r="AS707" s="359">
        <f>+VLOOKUP($E707,Emissions!$1:$1048576,MATCH(DATE(AS$2,1,1),Emissions!$A$1:$LI$1),FALSE)</f>
        <v>0</v>
      </c>
      <c r="AT707" s="359">
        <f>+VLOOKUP($E707,Emissions!$1:$1048576,MATCH(DATE(AT$2,1,1),Emissions!$A$1:$LI$1),FALSE)</f>
        <v>0</v>
      </c>
      <c r="AU707" s="359">
        <f>+VLOOKUP($E707,Emissions!$1:$1048576,MATCH(DATE(AU$2,1,1),Emissions!$A$1:$LI$1),FALSE)</f>
        <v>0</v>
      </c>
      <c r="AV707" s="359">
        <f>+VLOOKUP($E707,Emissions!$1:$1048576,MATCH(DATE(AV$2,1,1),Emissions!$A$1:$LI$1),FALSE)</f>
        <v>0</v>
      </c>
      <c r="AW707" s="359">
        <f>+VLOOKUP($E707,Emissions!$1:$1048576,MATCH(DATE(AW$2,1,1),Emissions!$A$1:$LI$1),FALSE)</f>
        <v>0</v>
      </c>
      <c r="AX707" s="359">
        <f>+VLOOKUP($E707,Emissions!$1:$1048576,MATCH(DATE(AX$2,1,1),Emissions!$A$1:$LI$1),FALSE)</f>
        <v>0</v>
      </c>
      <c r="AY707" s="359">
        <f>+VLOOKUP($E707,Emissions!$1:$1048576,MATCH(DATE(AY$2,1,1),Emissions!$A$1:$LI$1),FALSE)</f>
        <v>0</v>
      </c>
      <c r="AZ707" s="359">
        <f>+VLOOKUP($E707,Emissions!$1:$1048576,MATCH(DATE(AZ$2,1,1),Emissions!$A$1:$LI$1),FALSE)</f>
        <v>0</v>
      </c>
      <c r="BA707" s="359">
        <f>+VLOOKUP($E707,Emissions!$1:$1048576,MATCH(DATE(BA$2,1,1),Emissions!$A$1:$LI$1),FALSE)</f>
        <v>0</v>
      </c>
      <c r="BB707" s="359">
        <f>+VLOOKUP($E707,Emissions!$1:$1048576,MATCH(DATE(BB$2,1,1),Emissions!$A$1:$LI$1),FALSE)</f>
        <v>0</v>
      </c>
      <c r="BC707" s="359">
        <f>+VLOOKUP($E707,Emissions!$1:$1048576,MATCH(DATE(BC$2,1,1),Emissions!$A$1:$LI$1),FALSE)</f>
        <v>0</v>
      </c>
      <c r="BD707" s="359">
        <f>+VLOOKUP($E707,Emissions!$1:$1048576,MATCH(DATE(BD$2,1,1),Emissions!$A$1:$LI$1),FALSE)</f>
        <v>0</v>
      </c>
      <c r="BE707" s="359">
        <f>+VLOOKUP($E707,Emissions!$1:$1048576,MATCH(DATE(BE$2,1,1),Emissions!$A$1:$LI$1),FALSE)</f>
        <v>0</v>
      </c>
      <c r="BF707" s="359">
        <f>+VLOOKUP($E707,Emissions!$1:$1048576,MATCH(DATE(BF$2,1,1),Emissions!$A$1:$LI$1),FALSE)</f>
        <v>0</v>
      </c>
      <c r="BG707" s="359">
        <f>+VLOOKUP($E707,Emissions!$1:$1048576,MATCH(DATE(BG$2,1,1),Emissions!$A$1:$LI$1),FALSE)</f>
        <v>0</v>
      </c>
      <c r="BH707" s="359">
        <f>+VLOOKUP($E707,Emissions!$1:$1048576,MATCH(DATE(BH$2,1,1),Emissions!$A$1:$LI$1),FALSE)</f>
        <v>0</v>
      </c>
      <c r="BI707" s="359">
        <f>+VLOOKUP($E707,Emissions!$1:$1048576,MATCH(DATE(BI$2,1,1),Emissions!$A$1:$LI$1),FALSE)</f>
        <v>0</v>
      </c>
    </row>
    <row r="708" spans="1:61" ht="15" customHeight="1" x14ac:dyDescent="0.35">
      <c r="A708" s="409"/>
      <c r="B708" s="169"/>
      <c r="C708" s="138" t="s">
        <v>732</v>
      </c>
      <c r="D708" s="114" t="s">
        <v>1032</v>
      </c>
      <c r="E708" s="50" t="s">
        <v>2797</v>
      </c>
      <c r="F708" s="325">
        <f>+VLOOKUP($E708,Emissions!$1:$1048576,MATCH(DATE(F$2,1,1),Emissions!$A$1:$LI$1),FALSE)</f>
        <v>0</v>
      </c>
      <c r="G708" s="325">
        <f>+VLOOKUP($E708,Emissions!$1:$1048576,MATCH(DATE(G$2,1,1),Emissions!$A$1:$LI$1),FALSE)</f>
        <v>0</v>
      </c>
      <c r="H708" s="325">
        <f>+VLOOKUP($E708,Emissions!$1:$1048576,MATCH(DATE(H$2,1,1),Emissions!$A$1:$LI$1),FALSE)</f>
        <v>0</v>
      </c>
      <c r="I708" s="325">
        <f>+VLOOKUP($E708,Emissions!$1:$1048576,MATCH(DATE(I$2,1,1),Emissions!$A$1:$LI$1),FALSE)</f>
        <v>0</v>
      </c>
      <c r="J708" s="325">
        <f>+VLOOKUP($E708,Emissions!$1:$1048576,MATCH(DATE(J$2,1,1),Emissions!$A$1:$LI$1),FALSE)</f>
        <v>0</v>
      </c>
      <c r="K708" s="325">
        <f>+VLOOKUP($E708,Emissions!$1:$1048576,MATCH(DATE(K$2,1,1),Emissions!$A$1:$LI$1),FALSE)</f>
        <v>0</v>
      </c>
      <c r="L708" s="325">
        <f>+VLOOKUP($E708,Emissions!$1:$1048576,MATCH(DATE(L$2,1,1),Emissions!$A$1:$LI$1),FALSE)</f>
        <v>0</v>
      </c>
      <c r="M708" s="325">
        <f>+VLOOKUP($E708,Emissions!$1:$1048576,MATCH(DATE(M$2,1,1),Emissions!$A$1:$LI$1),FALSE)</f>
        <v>0</v>
      </c>
      <c r="N708" s="325">
        <f>+VLOOKUP($E708,Emissions!$1:$1048576,MATCH(DATE(N$2,1,1),Emissions!$A$1:$LI$1),FALSE)</f>
        <v>0</v>
      </c>
      <c r="O708" s="325">
        <f>+VLOOKUP($E708,Emissions!$1:$1048576,MATCH(DATE(O$2,1,1),Emissions!$A$1:$LI$1),FALSE)</f>
        <v>0</v>
      </c>
      <c r="P708" s="325">
        <f>+VLOOKUP($E708,Emissions!$1:$1048576,MATCH(DATE(P$2,1,1),Emissions!$A$1:$LI$1),FALSE)</f>
        <v>0</v>
      </c>
      <c r="Q708" s="325">
        <f>+VLOOKUP($E708,Emissions!$1:$1048576,MATCH(DATE(Q$2,1,1),Emissions!$A$1:$LI$1),FALSE)</f>
        <v>0</v>
      </c>
      <c r="R708" s="325">
        <f>+VLOOKUP($E708,Emissions!$1:$1048576,MATCH(DATE(R$2,1,1),Emissions!$A$1:$LI$1),FALSE)</f>
        <v>0</v>
      </c>
      <c r="S708" s="325">
        <f>+VLOOKUP($E708,Emissions!$1:$1048576,MATCH(DATE(S$2,1,1),Emissions!$A$1:$LI$1),FALSE)</f>
        <v>0</v>
      </c>
      <c r="T708" s="325">
        <f>+VLOOKUP($E708,Emissions!$1:$1048576,MATCH(DATE(T$2,1,1),Emissions!$A$1:$LI$1),FALSE)</f>
        <v>0</v>
      </c>
      <c r="U708" s="325">
        <f>+VLOOKUP($E708,Emissions!$1:$1048576,MATCH(DATE(U$2,1,1),Emissions!$A$1:$LI$1),FALSE)</f>
        <v>0</v>
      </c>
      <c r="V708" s="325">
        <f>+VLOOKUP($E708,Emissions!$1:$1048576,MATCH(DATE(V$2,1,1),Emissions!$A$1:$LI$1),FALSE)</f>
        <v>0</v>
      </c>
      <c r="W708" s="325">
        <f>+VLOOKUP($E708,Emissions!$1:$1048576,MATCH(DATE(W$2,1,1),Emissions!$A$1:$LI$1),FALSE)</f>
        <v>0</v>
      </c>
      <c r="X708" s="325">
        <f>+VLOOKUP($E708,Emissions!$1:$1048576,MATCH(DATE(X$2,1,1),Emissions!$A$1:$LI$1),FALSE)</f>
        <v>0</v>
      </c>
      <c r="Y708" s="325">
        <f>+VLOOKUP($E708,Emissions!$1:$1048576,MATCH(DATE(Y$2,1,1),Emissions!$A$1:$LI$1),FALSE)</f>
        <v>0</v>
      </c>
      <c r="Z708" s="325">
        <f>+VLOOKUP($E708,Emissions!$1:$1048576,MATCH(DATE(Z$2,1,1),Emissions!$A$1:$LI$1),FALSE)</f>
        <v>0</v>
      </c>
      <c r="AA708" s="325">
        <f>+VLOOKUP($E708,Emissions!$1:$1048576,MATCH(DATE(AA$2,1,1),Emissions!$A$1:$LI$1),FALSE)</f>
        <v>0</v>
      </c>
      <c r="AB708" s="325">
        <f>+VLOOKUP($E708,Emissions!$1:$1048576,MATCH(DATE(AB$2,1,1),Emissions!$A$1:$LI$1),FALSE)</f>
        <v>0</v>
      </c>
      <c r="AC708" s="325">
        <f>+VLOOKUP($E708,Emissions!$1:$1048576,MATCH(DATE(AC$2,1,1),Emissions!$A$1:$LI$1),FALSE)</f>
        <v>0</v>
      </c>
      <c r="AD708" s="325">
        <f>+VLOOKUP($E708,Emissions!$1:$1048576,MATCH(DATE(AD$2,1,1),Emissions!$A$1:$LI$1),FALSE)</f>
        <v>0</v>
      </c>
      <c r="AE708" s="325">
        <f>+VLOOKUP($E708,Emissions!$1:$1048576,MATCH(DATE(AE$2,1,1),Emissions!$A$1:$LI$1),FALSE)</f>
        <v>0</v>
      </c>
      <c r="AF708" s="325">
        <f>+VLOOKUP($E708,Emissions!$1:$1048576,MATCH(DATE(AF$2,1,1),Emissions!$A$1:$LI$1),FALSE)</f>
        <v>0</v>
      </c>
      <c r="AG708" s="325">
        <f>+VLOOKUP($E708,Emissions!$1:$1048576,MATCH(DATE(AG$2,1,1),Emissions!$A$1:$LI$1),FALSE)</f>
        <v>0</v>
      </c>
      <c r="AH708" s="325">
        <f>+VLOOKUP($E708,Emissions!$1:$1048576,MATCH(DATE(AH$2,1,1),Emissions!$A$1:$LI$1),FALSE)</f>
        <v>0</v>
      </c>
      <c r="AI708" s="325">
        <f>+VLOOKUP($E708,Emissions!$1:$1048576,MATCH(DATE(AI$2,1,1),Emissions!$A$1:$LI$1),FALSE)</f>
        <v>0</v>
      </c>
      <c r="AJ708" s="325">
        <f>+VLOOKUP($E708,Emissions!$1:$1048576,MATCH(DATE(AJ$2,1,1),Emissions!$A$1:$LI$1),FALSE)</f>
        <v>0</v>
      </c>
      <c r="AK708" s="325">
        <f>+VLOOKUP($E708,Emissions!$1:$1048576,MATCH(DATE(AK$2,1,1),Emissions!$A$1:$LI$1),FALSE)</f>
        <v>0</v>
      </c>
      <c r="AL708" s="325">
        <f>+VLOOKUP($E708,Emissions!$1:$1048576,MATCH(DATE(AL$2,1,1),Emissions!$A$1:$LI$1),FALSE)</f>
        <v>0</v>
      </c>
      <c r="AM708" s="325">
        <f>+VLOOKUP($E708,Emissions!$1:$1048576,MATCH(DATE(AM$2,1,1),Emissions!$A$1:$LI$1),FALSE)</f>
        <v>0</v>
      </c>
      <c r="AN708" s="325">
        <f>+VLOOKUP($E708,Emissions!$1:$1048576,MATCH(DATE(AN$2,1,1),Emissions!$A$1:$LI$1),FALSE)</f>
        <v>0</v>
      </c>
      <c r="AO708" s="325">
        <f>+VLOOKUP($E708,Emissions!$1:$1048576,MATCH(DATE(AO$2,1,1),Emissions!$A$1:$LI$1),FALSE)</f>
        <v>0</v>
      </c>
      <c r="AP708" s="325">
        <f>+VLOOKUP($E708,Emissions!$1:$1048576,MATCH(DATE(AP$2,1,1),Emissions!$A$1:$LI$1),FALSE)</f>
        <v>0</v>
      </c>
      <c r="AQ708" s="325">
        <f>+VLOOKUP($E708,Emissions!$1:$1048576,MATCH(DATE(AQ$2,1,1),Emissions!$A$1:$LI$1),FALSE)</f>
        <v>0</v>
      </c>
      <c r="AR708" s="325">
        <f>+VLOOKUP($E708,Emissions!$1:$1048576,MATCH(DATE(AR$2,1,1),Emissions!$A$1:$LI$1),FALSE)</f>
        <v>0</v>
      </c>
      <c r="AS708" s="325">
        <f>+VLOOKUP($E708,Emissions!$1:$1048576,MATCH(DATE(AS$2,1,1),Emissions!$A$1:$LI$1),FALSE)</f>
        <v>0</v>
      </c>
      <c r="AT708" s="325">
        <f>+VLOOKUP($E708,Emissions!$1:$1048576,MATCH(DATE(AT$2,1,1),Emissions!$A$1:$LI$1),FALSE)</f>
        <v>0</v>
      </c>
      <c r="AU708" s="325">
        <f>+VLOOKUP($E708,Emissions!$1:$1048576,MATCH(DATE(AU$2,1,1),Emissions!$A$1:$LI$1),FALSE)</f>
        <v>0</v>
      </c>
      <c r="AV708" s="325">
        <f>+VLOOKUP($E708,Emissions!$1:$1048576,MATCH(DATE(AV$2,1,1),Emissions!$A$1:$LI$1),FALSE)</f>
        <v>0</v>
      </c>
      <c r="AW708" s="325">
        <f>+VLOOKUP($E708,Emissions!$1:$1048576,MATCH(DATE(AW$2,1,1),Emissions!$A$1:$LI$1),FALSE)</f>
        <v>0</v>
      </c>
      <c r="AX708" s="325">
        <f>+VLOOKUP($E708,Emissions!$1:$1048576,MATCH(DATE(AX$2,1,1),Emissions!$A$1:$LI$1),FALSE)</f>
        <v>0</v>
      </c>
      <c r="AY708" s="325">
        <f>+VLOOKUP($E708,Emissions!$1:$1048576,MATCH(DATE(AY$2,1,1),Emissions!$A$1:$LI$1),FALSE)</f>
        <v>0</v>
      </c>
      <c r="AZ708" s="325">
        <f>+VLOOKUP($E708,Emissions!$1:$1048576,MATCH(DATE(AZ$2,1,1),Emissions!$A$1:$LI$1),FALSE)</f>
        <v>0</v>
      </c>
      <c r="BA708" s="325">
        <f>+VLOOKUP($E708,Emissions!$1:$1048576,MATCH(DATE(BA$2,1,1),Emissions!$A$1:$LI$1),FALSE)</f>
        <v>0</v>
      </c>
      <c r="BB708" s="325">
        <f>+VLOOKUP($E708,Emissions!$1:$1048576,MATCH(DATE(BB$2,1,1),Emissions!$A$1:$LI$1),FALSE)</f>
        <v>0</v>
      </c>
      <c r="BC708" s="325">
        <f>+VLOOKUP($E708,Emissions!$1:$1048576,MATCH(DATE(BC$2,1,1),Emissions!$A$1:$LI$1),FALSE)</f>
        <v>0</v>
      </c>
      <c r="BD708" s="325">
        <f>+VLOOKUP($E708,Emissions!$1:$1048576,MATCH(DATE(BD$2,1,1),Emissions!$A$1:$LI$1),FALSE)</f>
        <v>0</v>
      </c>
      <c r="BE708" s="325">
        <f>+VLOOKUP($E708,Emissions!$1:$1048576,MATCH(DATE(BE$2,1,1),Emissions!$A$1:$LI$1),FALSE)</f>
        <v>0</v>
      </c>
      <c r="BF708" s="325">
        <f>+VLOOKUP($E708,Emissions!$1:$1048576,MATCH(DATE(BF$2,1,1),Emissions!$A$1:$LI$1),FALSE)</f>
        <v>0</v>
      </c>
      <c r="BG708" s="325">
        <f>+VLOOKUP($E708,Emissions!$1:$1048576,MATCH(DATE(BG$2,1,1),Emissions!$A$1:$LI$1),FALSE)</f>
        <v>0</v>
      </c>
      <c r="BH708" s="325">
        <f>+VLOOKUP($E708,Emissions!$1:$1048576,MATCH(DATE(BH$2,1,1),Emissions!$A$1:$LI$1),FALSE)</f>
        <v>0</v>
      </c>
      <c r="BI708" s="325">
        <f>+VLOOKUP($E708,Emissions!$1:$1048576,MATCH(DATE(BI$2,1,1),Emissions!$A$1:$LI$1),FALSE)</f>
        <v>0</v>
      </c>
    </row>
    <row r="709" spans="1:61" ht="15" customHeight="1" x14ac:dyDescent="0.35">
      <c r="A709" s="409"/>
      <c r="B709" s="169"/>
      <c r="C709" s="138" t="s">
        <v>733</v>
      </c>
      <c r="D709" s="114" t="s">
        <v>1032</v>
      </c>
      <c r="E709" s="50" t="s">
        <v>2798</v>
      </c>
      <c r="F709" s="359">
        <f>+VLOOKUP($E709,Emissions!$1:$1048576,MATCH(DATE(F$2,1,1),Emissions!$A$1:$LI$1),FALSE)</f>
        <v>3.0653395199999999E-3</v>
      </c>
      <c r="G709" s="359">
        <f>+VLOOKUP($E709,Emissions!$1:$1048576,MATCH(DATE(G$2,1,1),Emissions!$A$1:$LI$1),FALSE)</f>
        <v>3.1093986500000002E-3</v>
      </c>
      <c r="H709" s="359">
        <f>+VLOOKUP($E709,Emissions!$1:$1048576,MATCH(DATE(H$2,1,1),Emissions!$A$1:$LI$1),FALSE)</f>
        <v>3.1576901199999998E-3</v>
      </c>
      <c r="I709" s="359">
        <f>+VLOOKUP($E709,Emissions!$1:$1048576,MATCH(DATE(I$2,1,1),Emissions!$A$1:$LI$1),FALSE)</f>
        <v>3.2089330000000002E-3</v>
      </c>
      <c r="J709" s="359">
        <f>+VLOOKUP($E709,Emissions!$1:$1048576,MATCH(DATE(J$2,1,1),Emissions!$A$1:$LI$1),FALSE)</f>
        <v>3.2632340400000001E-3</v>
      </c>
      <c r="K709" s="359">
        <f>+VLOOKUP($E709,Emissions!$1:$1048576,MATCH(DATE(K$2,1,1),Emissions!$A$1:$LI$1),FALSE)</f>
        <v>3.3204135900000002E-3</v>
      </c>
      <c r="L709" s="359">
        <f>+VLOOKUP($E709,Emissions!$1:$1048576,MATCH(DATE(L$2,1,1),Emissions!$A$1:$LI$1),FALSE)</f>
        <v>3.3773261299999999E-3</v>
      </c>
      <c r="M709" s="359">
        <f>+VLOOKUP($E709,Emissions!$1:$1048576,MATCH(DATE(M$2,1,1),Emissions!$A$1:$LI$1),FALSE)</f>
        <v>3.43544784E-3</v>
      </c>
      <c r="N709" s="359">
        <f>+VLOOKUP($E709,Emissions!$1:$1048576,MATCH(DATE(N$2,1,1),Emissions!$A$1:$LI$1),FALSE)</f>
        <v>3.4945291599999999E-3</v>
      </c>
      <c r="O709" s="359">
        <f>+VLOOKUP($E709,Emissions!$1:$1048576,MATCH(DATE(O$2,1,1),Emissions!$A$1:$LI$1),FALSE)</f>
        <v>3.5541986700000001E-3</v>
      </c>
      <c r="P709" s="359">
        <f>+VLOOKUP($E709,Emissions!$1:$1048576,MATCH(DATE(P$2,1,1),Emissions!$A$1:$LI$1),FALSE)</f>
        <v>3.6188635900000002E-3</v>
      </c>
      <c r="Q709" s="359">
        <f>+VLOOKUP($E709,Emissions!$1:$1048576,MATCH(DATE(Q$2,1,1),Emissions!$A$1:$LI$1),FALSE)</f>
        <v>3.6799508100000002E-3</v>
      </c>
      <c r="R709" s="359">
        <f>+VLOOKUP($E709,Emissions!$1:$1048576,MATCH(DATE(R$2,1,1),Emissions!$A$1:$LI$1),FALSE)</f>
        <v>3.7404914800000001E-3</v>
      </c>
      <c r="S709" s="359">
        <f>+VLOOKUP($E709,Emissions!$1:$1048576,MATCH(DATE(S$2,1,1),Emissions!$A$1:$LI$1),FALSE)</f>
        <v>3.80081835E-3</v>
      </c>
      <c r="T709" s="359">
        <f>+VLOOKUP($E709,Emissions!$1:$1048576,MATCH(DATE(T$2,1,1),Emissions!$A$1:$LI$1),FALSE)</f>
        <v>3.8609597299999999E-3</v>
      </c>
      <c r="U709" s="359">
        <f>+VLOOKUP($E709,Emissions!$1:$1048576,MATCH(DATE(U$2,1,1),Emissions!$A$1:$LI$1),FALSE)</f>
        <v>3.9209424400000002E-3</v>
      </c>
      <c r="V709" s="359">
        <f>+VLOOKUP($E709,Emissions!$1:$1048576,MATCH(DATE(V$2,1,1),Emissions!$A$1:$LI$1),FALSE)</f>
        <v>3.9808275499999997E-3</v>
      </c>
      <c r="W709" s="359">
        <f>+VLOOKUP($E709,Emissions!$1:$1048576,MATCH(DATE(W$2,1,1),Emissions!$A$1:$LI$1),FALSE)</f>
        <v>4.0407053799999997E-3</v>
      </c>
      <c r="X709" s="359">
        <f>+VLOOKUP($E709,Emissions!$1:$1048576,MATCH(DATE(X$2,1,1),Emissions!$A$1:$LI$1),FALSE)</f>
        <v>4.1006909600000002E-3</v>
      </c>
      <c r="Y709" s="359">
        <f>+VLOOKUP($E709,Emissions!$1:$1048576,MATCH(DATE(Y$2,1,1),Emissions!$A$1:$LI$1),FALSE)</f>
        <v>4.1609174300000001E-3</v>
      </c>
      <c r="Z709" s="359">
        <f>+VLOOKUP($E709,Emissions!$1:$1048576,MATCH(DATE(Z$2,1,1),Emissions!$A$1:$LI$1),FALSE)</f>
        <v>4.2180374200000001E-3</v>
      </c>
      <c r="AA709" s="359">
        <f>+VLOOKUP($E709,Emissions!$1:$1048576,MATCH(DATE(AA$2,1,1),Emissions!$A$1:$LI$1),FALSE)</f>
        <v>4.2784456900000004E-3</v>
      </c>
      <c r="AB709" s="359">
        <f>+VLOOKUP($E709,Emissions!$1:$1048576,MATCH(DATE(AB$2,1,1),Emissions!$A$1:$LI$1),FALSE)</f>
        <v>4.3399369700000004E-3</v>
      </c>
      <c r="AC709" s="359">
        <f>+VLOOKUP($E709,Emissions!$1:$1048576,MATCH(DATE(AC$2,1,1),Emissions!$A$1:$LI$1),FALSE)</f>
        <v>4.40236133E-3</v>
      </c>
      <c r="AD709" s="359">
        <f>+VLOOKUP($E709,Emissions!$1:$1048576,MATCH(DATE(AD$2,1,1),Emissions!$A$1:$LI$1),FALSE)</f>
        <v>4.4658196600000002E-3</v>
      </c>
      <c r="AE709" s="359">
        <f>+VLOOKUP($E709,Emissions!$1:$1048576,MATCH(DATE(AE$2,1,1),Emissions!$A$1:$LI$1),FALSE)</f>
        <v>4.5203741699999999E-3</v>
      </c>
      <c r="AF709" s="359">
        <f>+VLOOKUP($E709,Emissions!$1:$1048576,MATCH(DATE(AF$2,1,1),Emissions!$A$1:$LI$1),FALSE)</f>
        <v>4.57933747E-3</v>
      </c>
      <c r="AG709" s="359">
        <f>+VLOOKUP($E709,Emissions!$1:$1048576,MATCH(DATE(AG$2,1,1),Emissions!$A$1:$LI$1),FALSE)</f>
        <v>4.6397169200000001E-3</v>
      </c>
      <c r="AH709" s="359">
        <f>+VLOOKUP($E709,Emissions!$1:$1048576,MATCH(DATE(AH$2,1,1),Emissions!$A$1:$LI$1),FALSE)</f>
        <v>4.7012733000000003E-3</v>
      </c>
      <c r="AI709" s="359">
        <f>+VLOOKUP($E709,Emissions!$1:$1048576,MATCH(DATE(AI$2,1,1),Emissions!$A$1:$LI$1),FALSE)</f>
        <v>4.7641098999999998E-3</v>
      </c>
      <c r="AJ709" s="359">
        <f>+VLOOKUP($E709,Emissions!$1:$1048576,MATCH(DATE(AJ$2,1,1),Emissions!$A$1:$LI$1),FALSE)</f>
        <v>4.8283553799999997E-3</v>
      </c>
      <c r="AK709" s="359">
        <f>+VLOOKUP($E709,Emissions!$1:$1048576,MATCH(DATE(AK$2,1,1),Emissions!$A$1:$LI$1),FALSE)</f>
        <v>4.8941167300000001E-3</v>
      </c>
      <c r="AL709" s="359">
        <f>+VLOOKUP($E709,Emissions!$1:$1048576,MATCH(DATE(AL$2,1,1),Emissions!$A$1:$LI$1),FALSE)</f>
        <v>4.9614722099999998E-3</v>
      </c>
      <c r="AM709" s="359">
        <f>+VLOOKUP($E709,Emissions!$1:$1048576,MATCH(DATE(AM$2,1,1),Emissions!$A$1:$LI$1),FALSE)</f>
        <v>5.0304701299999999E-3</v>
      </c>
      <c r="AN709" s="359">
        <f>+VLOOKUP($E709,Emissions!$1:$1048576,MATCH(DATE(AN$2,1,1),Emissions!$A$1:$LI$1),FALSE)</f>
        <v>5.1011308899999996E-3</v>
      </c>
      <c r="AO709" s="359">
        <f>+VLOOKUP($E709,Emissions!$1:$1048576,MATCH(DATE(AO$2,1,1),Emissions!$A$1:$LI$1),FALSE)</f>
        <v>5.1734508599999996E-3</v>
      </c>
      <c r="AP709" s="359">
        <f>+VLOOKUP($E709,Emissions!$1:$1048576,MATCH(DATE(AP$2,1,1),Emissions!$A$1:$LI$1),FALSE)</f>
        <v>5.2449707300000004E-3</v>
      </c>
      <c r="AQ709" s="359">
        <f>+VLOOKUP($E709,Emissions!$1:$1048576,MATCH(DATE(AQ$2,1,1),Emissions!$A$1:$LI$1),FALSE)</f>
        <v>5.31753824E-3</v>
      </c>
      <c r="AR709" s="359">
        <f>+VLOOKUP($E709,Emissions!$1:$1048576,MATCH(DATE(AR$2,1,1),Emissions!$A$1:$LI$1),FALSE)</f>
        <v>5.3913804600000002E-3</v>
      </c>
      <c r="AS709" s="359">
        <f>+VLOOKUP($E709,Emissions!$1:$1048576,MATCH(DATE(AS$2,1,1),Emissions!$A$1:$LI$1),FALSE)</f>
        <v>5.4665202099999999E-3</v>
      </c>
      <c r="AT709" s="359">
        <f>+VLOOKUP($E709,Emissions!$1:$1048576,MATCH(DATE(AT$2,1,1),Emissions!$A$1:$LI$1),FALSE)</f>
        <v>5.5429575599999998E-3</v>
      </c>
      <c r="AU709" s="359">
        <f>+VLOOKUP($E709,Emissions!$1:$1048576,MATCH(DATE(AU$2,1,1),Emissions!$A$1:$LI$1),FALSE)</f>
        <v>5.6206906200000004E-3</v>
      </c>
      <c r="AV709" s="359">
        <f>+VLOOKUP($E709,Emissions!$1:$1048576,MATCH(DATE(AV$2,1,1),Emissions!$A$1:$LI$1),FALSE)</f>
        <v>5.6997179199999998E-3</v>
      </c>
      <c r="AW709" s="359">
        <f>+VLOOKUP($E709,Emissions!$1:$1048576,MATCH(DATE(AW$2,1,1),Emissions!$A$1:$LI$1),FALSE)</f>
        <v>5.7800360300000004E-3</v>
      </c>
      <c r="AX709" s="359">
        <f>+VLOOKUP($E709,Emissions!$1:$1048576,MATCH(DATE(AX$2,1,1),Emissions!$A$1:$LI$1),FALSE)</f>
        <v>5.86163815E-3</v>
      </c>
      <c r="AY709" s="359">
        <f>+VLOOKUP($E709,Emissions!$1:$1048576,MATCH(DATE(AY$2,1,1),Emissions!$A$1:$LI$1),FALSE)</f>
        <v>5.9445139599999999E-3</v>
      </c>
      <c r="AZ709" s="359">
        <f>+VLOOKUP($E709,Emissions!$1:$1048576,MATCH(DATE(AZ$2,1,1),Emissions!$A$1:$LI$1),FALSE)</f>
        <v>6.0288704600000003E-3</v>
      </c>
      <c r="BA709" s="359">
        <f>+VLOOKUP($E709,Emissions!$1:$1048576,MATCH(DATE(BA$2,1,1),Emissions!$A$1:$LI$1),FALSE)</f>
        <v>6.1145280200000001E-3</v>
      </c>
      <c r="BB709" s="359">
        <f>+VLOOKUP($E709,Emissions!$1:$1048576,MATCH(DATE(BB$2,1,1),Emissions!$A$1:$LI$1),FALSE)</f>
        <v>6.2014521699999998E-3</v>
      </c>
      <c r="BC709" s="359">
        <f>+VLOOKUP($E709,Emissions!$1:$1048576,MATCH(DATE(BC$2,1,1),Emissions!$A$1:$LI$1),FALSE)</f>
        <v>6.2896173700000002E-3</v>
      </c>
      <c r="BD709" s="359">
        <f>+VLOOKUP($E709,Emissions!$1:$1048576,MATCH(DATE(BD$2,1,1),Emissions!$A$1:$LI$1),FALSE)</f>
        <v>6.3789903199999998E-3</v>
      </c>
      <c r="BE709" s="359">
        <f>+VLOOKUP($E709,Emissions!$1:$1048576,MATCH(DATE(BE$2,1,1),Emissions!$A$1:$LI$1),FALSE)</f>
        <v>6.9214422299999998E-3</v>
      </c>
      <c r="BF709" s="359">
        <f>+VLOOKUP($E709,Emissions!$1:$1048576,MATCH(DATE(BF$2,1,1),Emissions!$A$1:$LI$1),FALSE)</f>
        <v>7.0414361200000003E-3</v>
      </c>
      <c r="BG709" s="359">
        <f>+VLOOKUP($E709,Emissions!$1:$1048576,MATCH(DATE(BG$2,1,1),Emissions!$A$1:$LI$1),FALSE)</f>
        <v>7.1638092699999999E-3</v>
      </c>
      <c r="BH709" s="359">
        <f>+VLOOKUP($E709,Emissions!$1:$1048576,MATCH(DATE(BH$2,1,1),Emissions!$A$1:$LI$1),FALSE)</f>
        <v>7.2886206799999999E-3</v>
      </c>
      <c r="BI709" s="359">
        <f>+VLOOKUP($E709,Emissions!$1:$1048576,MATCH(DATE(BI$2,1,1),Emissions!$A$1:$LI$1),FALSE)</f>
        <v>7.4159211300000001E-3</v>
      </c>
    </row>
    <row r="710" spans="1:61" ht="15" customHeight="1" x14ac:dyDescent="0.35">
      <c r="A710" s="409"/>
      <c r="B710" s="169"/>
      <c r="C710" s="138" t="s">
        <v>734</v>
      </c>
      <c r="D710" s="114" t="s">
        <v>1032</v>
      </c>
      <c r="E710" s="50" t="s">
        <v>2799</v>
      </c>
      <c r="F710" s="359">
        <f>+VLOOKUP($E710,Emissions!$1:$1048576,MATCH(DATE(F$2,1,1),Emissions!$A$1:$LI$1),FALSE)</f>
        <v>0.63335230320000002</v>
      </c>
      <c r="G710" s="359">
        <f>+VLOOKUP($E710,Emissions!$1:$1048576,MATCH(DATE(G$2,1,1),Emissions!$A$1:$LI$1),FALSE)</f>
        <v>0.64019837940000002</v>
      </c>
      <c r="H710" s="359">
        <f>+VLOOKUP($E710,Emissions!$1:$1048576,MATCH(DATE(H$2,1,1),Emissions!$A$1:$LI$1),FALSE)</f>
        <v>0.64791608229999997</v>
      </c>
      <c r="I710" s="359">
        <f>+VLOOKUP($E710,Emissions!$1:$1048576,MATCH(DATE(I$2,1,1),Emissions!$A$1:$LI$1),FALSE)</f>
        <v>0.65663725610000001</v>
      </c>
      <c r="J710" s="359">
        <f>+VLOOKUP($E710,Emissions!$1:$1048576,MATCH(DATE(J$2,1,1),Emissions!$A$1:$LI$1),FALSE)</f>
        <v>0.66633536459999998</v>
      </c>
      <c r="K710" s="359">
        <f>+VLOOKUP($E710,Emissions!$1:$1048576,MATCH(DATE(K$2,1,1),Emissions!$A$1:$LI$1),FALSE)</f>
        <v>0.67690622700000003</v>
      </c>
      <c r="L710" s="359">
        <f>+VLOOKUP($E710,Emissions!$1:$1048576,MATCH(DATE(L$2,1,1),Emissions!$A$1:$LI$1),FALSE)</f>
        <v>0.6878136708</v>
      </c>
      <c r="M710" s="359">
        <f>+VLOOKUP($E710,Emissions!$1:$1048576,MATCH(DATE(M$2,1,1),Emissions!$A$1:$LI$1),FALSE)</f>
        <v>0.69912227010000005</v>
      </c>
      <c r="N710" s="359">
        <f>+VLOOKUP($E710,Emissions!$1:$1048576,MATCH(DATE(N$2,1,1),Emissions!$A$1:$LI$1),FALSE)</f>
        <v>0.71077421350000003</v>
      </c>
      <c r="O710" s="359">
        <f>+VLOOKUP($E710,Emissions!$1:$1048576,MATCH(DATE(O$2,1,1),Emissions!$A$1:$LI$1),FALSE)</f>
        <v>0.72270032299999998</v>
      </c>
      <c r="P710" s="359">
        <f>+VLOOKUP($E710,Emissions!$1:$1048576,MATCH(DATE(P$2,1,1),Emissions!$A$1:$LI$1),FALSE)</f>
        <v>0.73554840379999997</v>
      </c>
      <c r="Q710" s="359">
        <f>+VLOOKUP($E710,Emissions!$1:$1048576,MATCH(DATE(Q$2,1,1),Emissions!$A$1:$LI$1),FALSE)</f>
        <v>0.74820737930000003</v>
      </c>
      <c r="R710" s="359">
        <f>+VLOOKUP($E710,Emissions!$1:$1048576,MATCH(DATE(R$2,1,1),Emissions!$A$1:$LI$1),FALSE)</f>
        <v>0.76088785520000002</v>
      </c>
      <c r="S710" s="359">
        <f>+VLOOKUP($E710,Emissions!$1:$1048576,MATCH(DATE(S$2,1,1),Emissions!$A$1:$LI$1),FALSE)</f>
        <v>0.77362029060000004</v>
      </c>
      <c r="T710" s="359">
        <f>+VLOOKUP($E710,Emissions!$1:$1048576,MATCH(DATE(T$2,1,1),Emissions!$A$1:$LI$1),FALSE)</f>
        <v>0.78640160150000005</v>
      </c>
      <c r="U710" s="359">
        <f>+VLOOKUP($E710,Emissions!$1:$1048576,MATCH(DATE(U$2,1,1),Emissions!$A$1:$LI$1),FALSE)</f>
        <v>0.79922804749999998</v>
      </c>
      <c r="V710" s="359">
        <f>+VLOOKUP($E710,Emissions!$1:$1048576,MATCH(DATE(V$2,1,1),Emissions!$A$1:$LI$1),FALSE)</f>
        <v>0.81210180310000002</v>
      </c>
      <c r="W710" s="359">
        <f>+VLOOKUP($E710,Emissions!$1:$1048576,MATCH(DATE(W$2,1,1),Emissions!$A$1:$LI$1),FALSE)</f>
        <v>0.82503085539999998</v>
      </c>
      <c r="X710" s="359">
        <f>+VLOOKUP($E710,Emissions!$1:$1048576,MATCH(DATE(X$2,1,1),Emissions!$A$1:$LI$1),FALSE)</f>
        <v>0.83802826730000002</v>
      </c>
      <c r="Y710" s="359">
        <f>+VLOOKUP($E710,Emissions!$1:$1048576,MATCH(DATE(Y$2,1,1),Emissions!$A$1:$LI$1),FALSE)</f>
        <v>0.85111092740000005</v>
      </c>
      <c r="Z710" s="359">
        <f>+VLOOKUP($E710,Emissions!$1:$1048576,MATCH(DATE(Z$2,1,1),Emissions!$A$1:$LI$1),FALSE)</f>
        <v>0.8637715869</v>
      </c>
      <c r="AA710" s="359">
        <f>+VLOOKUP($E710,Emissions!$1:$1048576,MATCH(DATE(AA$2,1,1),Emissions!$A$1:$LI$1),FALSE)</f>
        <v>0.8768266186</v>
      </c>
      <c r="AB710" s="359">
        <f>+VLOOKUP($E710,Emissions!$1:$1048576,MATCH(DATE(AB$2,1,1),Emissions!$A$1:$LI$1),FALSE)</f>
        <v>0.89011486520000005</v>
      </c>
      <c r="AC710" s="359">
        <f>+VLOOKUP($E710,Emissions!$1:$1048576,MATCH(DATE(AC$2,1,1),Emissions!$A$1:$LI$1),FALSE)</f>
        <v>0.90361577650000002</v>
      </c>
      <c r="AD710" s="359">
        <f>+VLOOKUP($E710,Emissions!$1:$1048576,MATCH(DATE(AD$2,1,1),Emissions!$A$1:$LI$1),FALSE)</f>
        <v>0.91733826269999996</v>
      </c>
      <c r="AE710" s="359">
        <f>+VLOOKUP($E710,Emissions!$1:$1048576,MATCH(DATE(AE$2,1,1),Emissions!$A$1:$LI$1),FALSE)</f>
        <v>0.92977480089999998</v>
      </c>
      <c r="AF710" s="359">
        <f>+VLOOKUP($E710,Emissions!$1:$1048576,MATCH(DATE(AF$2,1,1),Emissions!$A$1:$LI$1),FALSE)</f>
        <v>0.94251027269999998</v>
      </c>
      <c r="AG710" s="359">
        <f>+VLOOKUP($E710,Emissions!$1:$1048576,MATCH(DATE(AG$2,1,1),Emissions!$A$1:$LI$1),FALSE)</f>
        <v>0.955387494</v>
      </c>
      <c r="AH710" s="359">
        <f>+VLOOKUP($E710,Emissions!$1:$1048576,MATCH(DATE(AH$2,1,1),Emissions!$A$1:$LI$1),FALSE)</f>
        <v>0.96840941189999996</v>
      </c>
      <c r="AI710" s="359">
        <f>+VLOOKUP($E710,Emissions!$1:$1048576,MATCH(DATE(AI$2,1,1),Emissions!$A$1:$LI$1),FALSE)</f>
        <v>0.98161042939999998</v>
      </c>
      <c r="AJ710" s="359">
        <f>+VLOOKUP($E710,Emissions!$1:$1048576,MATCH(DATE(AJ$2,1,1),Emissions!$A$1:$LI$1),FALSE)</f>
        <v>0.99502544339999999</v>
      </c>
      <c r="AK710" s="359">
        <f>+VLOOKUP($E710,Emissions!$1:$1048576,MATCH(DATE(AK$2,1,1),Emissions!$A$1:$LI$1),FALSE)</f>
        <v>1.008682622</v>
      </c>
      <c r="AL710" s="359">
        <f>+VLOOKUP($E710,Emissions!$1:$1048576,MATCH(DATE(AL$2,1,1),Emissions!$A$1:$LI$1),FALSE)</f>
        <v>1.0226022720000001</v>
      </c>
      <c r="AM710" s="359">
        <f>+VLOOKUP($E710,Emissions!$1:$1048576,MATCH(DATE(AM$2,1,1),Emissions!$A$1:$LI$1),FALSE)</f>
        <v>1.0367972000000001</v>
      </c>
      <c r="AN710" s="359">
        <f>+VLOOKUP($E710,Emissions!$1:$1048576,MATCH(DATE(AN$2,1,1),Emissions!$A$1:$LI$1),FALSE)</f>
        <v>1.051273739</v>
      </c>
      <c r="AO710" s="359">
        <f>+VLOOKUP($E710,Emissions!$1:$1048576,MATCH(DATE(AO$2,1,1),Emissions!$A$1:$LI$1),FALSE)</f>
        <v>1.0660330360000001</v>
      </c>
      <c r="AP710" s="359">
        <f>+VLOOKUP($E710,Emissions!$1:$1048576,MATCH(DATE(AP$2,1,1),Emissions!$A$1:$LI$1),FALSE)</f>
        <v>1.0807035149999999</v>
      </c>
      <c r="AQ710" s="359">
        <f>+VLOOKUP($E710,Emissions!$1:$1048576,MATCH(DATE(AQ$2,1,1),Emissions!$A$1:$LI$1),FALSE)</f>
        <v>1.0954630400000001</v>
      </c>
      <c r="AR710" s="359">
        <f>+VLOOKUP($E710,Emissions!$1:$1048576,MATCH(DATE(AR$2,1,1),Emissions!$A$1:$LI$1),FALSE)</f>
        <v>1.1103632939999999</v>
      </c>
      <c r="AS710" s="359">
        <f>+VLOOKUP($E710,Emissions!$1:$1048576,MATCH(DATE(AS$2,1,1),Emissions!$A$1:$LI$1),FALSE)</f>
        <v>1.125427215</v>
      </c>
      <c r="AT710" s="359">
        <f>+VLOOKUP($E710,Emissions!$1:$1048576,MATCH(DATE(AT$2,1,1),Emissions!$A$1:$LI$1),FALSE)</f>
        <v>1.140670522</v>
      </c>
      <c r="AU710" s="359">
        <f>+VLOOKUP($E710,Emissions!$1:$1048576,MATCH(DATE(AU$2,1,1),Emissions!$A$1:$LI$1),FALSE)</f>
        <v>1.156105816</v>
      </c>
      <c r="AV710" s="359">
        <f>+VLOOKUP($E710,Emissions!$1:$1048576,MATCH(DATE(AV$2,1,1),Emissions!$A$1:$LI$1),FALSE)</f>
        <v>1.1717433850000001</v>
      </c>
      <c r="AW710" s="359">
        <f>+VLOOKUP($E710,Emissions!$1:$1048576,MATCH(DATE(AW$2,1,1),Emissions!$A$1:$LI$1),FALSE)</f>
        <v>1.1875911159999999</v>
      </c>
      <c r="AX710" s="359">
        <f>+VLOOKUP($E710,Emissions!$1:$1048576,MATCH(DATE(AX$2,1,1),Emissions!$A$1:$LI$1),FALSE)</f>
        <v>1.2036545999999999</v>
      </c>
      <c r="AY710" s="359">
        <f>+VLOOKUP($E710,Emissions!$1:$1048576,MATCH(DATE(AY$2,1,1),Emissions!$A$1:$LI$1),FALSE)</f>
        <v>1.219937523</v>
      </c>
      <c r="AZ710" s="359">
        <f>+VLOOKUP($E710,Emissions!$1:$1048576,MATCH(DATE(AZ$2,1,1),Emissions!$A$1:$LI$1),FALSE)</f>
        <v>1.2364757449999999</v>
      </c>
      <c r="BA710" s="359">
        <f>+VLOOKUP($E710,Emissions!$1:$1048576,MATCH(DATE(BA$2,1,1),Emissions!$A$1:$LI$1),FALSE)</f>
        <v>1.253256444</v>
      </c>
      <c r="BB710" s="359">
        <f>+VLOOKUP($E710,Emissions!$1:$1048576,MATCH(DATE(BB$2,1,1),Emissions!$A$1:$LI$1),FALSE)</f>
        <v>1.2702761499999999</v>
      </c>
      <c r="BC710" s="359">
        <f>+VLOOKUP($E710,Emissions!$1:$1048576,MATCH(DATE(BC$2,1,1),Emissions!$A$1:$LI$1),FALSE)</f>
        <v>1.2875306929999999</v>
      </c>
      <c r="BD710" s="359">
        <f>+VLOOKUP($E710,Emissions!$1:$1048576,MATCH(DATE(BD$2,1,1),Emissions!$A$1:$LI$1),FALSE)</f>
        <v>1.305013977</v>
      </c>
      <c r="BE710" s="359">
        <f>+VLOOKUP($E710,Emissions!$1:$1048576,MATCH(DATE(BE$2,1,1),Emissions!$A$1:$LI$1),FALSE)</f>
        <v>1.4337171559999999</v>
      </c>
      <c r="BF710" s="359">
        <f>+VLOOKUP($E710,Emissions!$1:$1048576,MATCH(DATE(BF$2,1,1),Emissions!$A$1:$LI$1),FALSE)</f>
        <v>1.4581070549999999</v>
      </c>
      <c r="BG710" s="359">
        <f>+VLOOKUP($E710,Emissions!$1:$1048576,MATCH(DATE(BG$2,1,1),Emissions!$A$1:$LI$1),FALSE)</f>
        <v>1.4829040929999999</v>
      </c>
      <c r="BH710" s="359">
        <f>+VLOOKUP($E710,Emissions!$1:$1048576,MATCH(DATE(BH$2,1,1),Emissions!$A$1:$LI$1),FALSE)</f>
        <v>1.5081179339999999</v>
      </c>
      <c r="BI710" s="359">
        <f>+VLOOKUP($E710,Emissions!$1:$1048576,MATCH(DATE(BI$2,1,1),Emissions!$A$1:$LI$1),FALSE)</f>
        <v>1.5337573280000001</v>
      </c>
    </row>
    <row r="711" spans="1:61" ht="15" customHeight="1" x14ac:dyDescent="0.35">
      <c r="A711" s="409"/>
      <c r="B711" s="169"/>
      <c r="C711" s="138" t="s">
        <v>735</v>
      </c>
      <c r="D711" s="114" t="s">
        <v>1032</v>
      </c>
      <c r="E711" s="50" t="s">
        <v>2800</v>
      </c>
      <c r="F711" s="359">
        <f>+VLOOKUP($E711,Emissions!$1:$1048576,MATCH(DATE(F$2,1,1),Emissions!$A$1:$LI$1),FALSE)</f>
        <v>1.93764218E-5</v>
      </c>
      <c r="G711" s="359">
        <f>+VLOOKUP($E711,Emissions!$1:$1048576,MATCH(DATE(G$2,1,1),Emissions!$A$1:$LI$1),FALSE)</f>
        <v>1.9577908199999999E-5</v>
      </c>
      <c r="H711" s="359">
        <f>+VLOOKUP($E711,Emissions!$1:$1048576,MATCH(DATE(H$2,1,1),Emissions!$A$1:$LI$1),FALSE)</f>
        <v>1.97774557E-5</v>
      </c>
      <c r="I711" s="359">
        <f>+VLOOKUP($E711,Emissions!$1:$1048576,MATCH(DATE(I$2,1,1),Emissions!$A$1:$LI$1),FALSE)</f>
        <v>2.0005789299999999E-5</v>
      </c>
      <c r="J711" s="359">
        <f>+VLOOKUP($E711,Emissions!$1:$1048576,MATCH(DATE(J$2,1,1),Emissions!$A$1:$LI$1),FALSE)</f>
        <v>2.0284198500000001E-5</v>
      </c>
      <c r="K711" s="359">
        <f>+VLOOKUP($E711,Emissions!$1:$1048576,MATCH(DATE(K$2,1,1),Emissions!$A$1:$LI$1),FALSE)</f>
        <v>2.0621836400000001E-5</v>
      </c>
      <c r="L711" s="359">
        <f>+VLOOKUP($E711,Emissions!$1:$1048576,MATCH(DATE(L$2,1,1),Emissions!$A$1:$LI$1),FALSE)</f>
        <v>2.1010481999999999E-5</v>
      </c>
      <c r="M711" s="359">
        <f>+VLOOKUP($E711,Emissions!$1:$1048576,MATCH(DATE(M$2,1,1),Emissions!$A$1:$LI$1),FALSE)</f>
        <v>2.1444176200000001E-5</v>
      </c>
      <c r="N711" s="359">
        <f>+VLOOKUP($E711,Emissions!$1:$1048576,MATCH(DATE(N$2,1,1),Emissions!$A$1:$LI$1),FALSE)</f>
        <v>2.19164019E-5</v>
      </c>
      <c r="O711" s="359">
        <f>+VLOOKUP($E711,Emissions!$1:$1048576,MATCH(DATE(O$2,1,1),Emissions!$A$1:$LI$1),FALSE)</f>
        <v>2.24209711E-5</v>
      </c>
      <c r="P711" s="359">
        <f>+VLOOKUP($E711,Emissions!$1:$1048576,MATCH(DATE(P$2,1,1),Emissions!$A$1:$LI$1),FALSE)</f>
        <v>2.2967581000000002E-5</v>
      </c>
      <c r="Q711" s="359">
        <f>+VLOOKUP($E711,Emissions!$1:$1048576,MATCH(DATE(Q$2,1,1),Emissions!$A$1:$LI$1),FALSE)</f>
        <v>2.3538937099999999E-5</v>
      </c>
      <c r="R711" s="359">
        <f>+VLOOKUP($E711,Emissions!$1:$1048576,MATCH(DATE(R$2,1,1),Emissions!$A$1:$LI$1),FALSE)</f>
        <v>2.4128983199999999E-5</v>
      </c>
      <c r="S711" s="359">
        <f>+VLOOKUP($E711,Emissions!$1:$1048576,MATCH(DATE(S$2,1,1),Emissions!$A$1:$LI$1),FALSE)</f>
        <v>2.4733787000000001E-5</v>
      </c>
      <c r="T711" s="359">
        <f>+VLOOKUP($E711,Emissions!$1:$1048576,MATCH(DATE(T$2,1,1),Emissions!$A$1:$LI$1),FALSE)</f>
        <v>2.5350292600000001E-5</v>
      </c>
      <c r="U711" s="359">
        <f>+VLOOKUP($E711,Emissions!$1:$1048576,MATCH(DATE(U$2,1,1),Emissions!$A$1:$LI$1),FALSE)</f>
        <v>2.5976042200000001E-5</v>
      </c>
      <c r="V711" s="359">
        <f>+VLOOKUP($E711,Emissions!$1:$1048576,MATCH(DATE(V$2,1,1),Emissions!$A$1:$LI$1),FALSE)</f>
        <v>2.6609165299999998E-5</v>
      </c>
      <c r="W711" s="359">
        <f>+VLOOKUP($E711,Emissions!$1:$1048576,MATCH(DATE(W$2,1,1),Emissions!$A$1:$LI$1),FALSE)</f>
        <v>2.72481209E-5</v>
      </c>
      <c r="X711" s="359">
        <f>+VLOOKUP($E711,Emissions!$1:$1048576,MATCH(DATE(X$2,1,1),Emissions!$A$1:$LI$1),FALSE)</f>
        <v>2.7891772500000001E-5</v>
      </c>
      <c r="Y711" s="359">
        <f>+VLOOKUP($E711,Emissions!$1:$1048576,MATCH(DATE(Y$2,1,1),Emissions!$A$1:$LI$1),FALSE)</f>
        <v>2.8539381099999999E-5</v>
      </c>
      <c r="Z711" s="359">
        <f>+VLOOKUP($E711,Emissions!$1:$1048576,MATCH(DATE(Z$2,1,1),Emissions!$A$1:$LI$1),FALSE)</f>
        <v>2.9178527199999999E-5</v>
      </c>
      <c r="AA711" s="359">
        <f>+VLOOKUP($E711,Emissions!$1:$1048576,MATCH(DATE(AA$2,1,1),Emissions!$A$1:$LI$1),FALSE)</f>
        <v>2.9819337799999998E-5</v>
      </c>
      <c r="AB711" s="359">
        <f>+VLOOKUP($E711,Emissions!$1:$1048576,MATCH(DATE(AB$2,1,1),Emissions!$A$1:$LI$1),FALSE)</f>
        <v>3.04637995E-5</v>
      </c>
      <c r="AC711" s="359">
        <f>+VLOOKUP($E711,Emissions!$1:$1048576,MATCH(DATE(AC$2,1,1),Emissions!$A$1:$LI$1),FALSE)</f>
        <v>3.1112842099999998E-5</v>
      </c>
      <c r="AD711" s="359">
        <f>+VLOOKUP($E711,Emissions!$1:$1048576,MATCH(DATE(AD$2,1,1),Emissions!$A$1:$LI$1),FALSE)</f>
        <v>3.1767161900000001E-5</v>
      </c>
      <c r="AE711" s="359">
        <f>+VLOOKUP($E711,Emissions!$1:$1048576,MATCH(DATE(AE$2,1,1),Emissions!$A$1:$LI$1),FALSE)</f>
        <v>3.2391668299999997E-5</v>
      </c>
      <c r="AF711" s="359">
        <f>+VLOOKUP($E711,Emissions!$1:$1048576,MATCH(DATE(AF$2,1,1),Emissions!$A$1:$LI$1),FALSE)</f>
        <v>3.2999990800000001E-5</v>
      </c>
      <c r="AG711" s="359">
        <f>+VLOOKUP($E711,Emissions!$1:$1048576,MATCH(DATE(AG$2,1,1),Emissions!$A$1:$LI$1),FALSE)</f>
        <v>3.3595182799999997E-5</v>
      </c>
      <c r="AH711" s="359">
        <f>+VLOOKUP($E711,Emissions!$1:$1048576,MATCH(DATE(AH$2,1,1),Emissions!$A$1:$LI$1),FALSE)</f>
        <v>3.4179230599999998E-5</v>
      </c>
      <c r="AI711" s="359">
        <f>+VLOOKUP($E711,Emissions!$1:$1048576,MATCH(DATE(AI$2,1,1),Emissions!$A$1:$LI$1),FALSE)</f>
        <v>3.47539857E-5</v>
      </c>
      <c r="AJ711" s="359">
        <f>+VLOOKUP($E711,Emissions!$1:$1048576,MATCH(DATE(AJ$2,1,1),Emissions!$A$1:$LI$1),FALSE)</f>
        <v>3.5321190000000003E-5</v>
      </c>
      <c r="AK711" s="359">
        <f>+VLOOKUP($E711,Emissions!$1:$1048576,MATCH(DATE(AK$2,1,1),Emissions!$A$1:$LI$1),FALSE)</f>
        <v>3.5882413100000001E-5</v>
      </c>
      <c r="AL711" s="359">
        <f>+VLOOKUP($E711,Emissions!$1:$1048576,MATCH(DATE(AL$2,1,1),Emissions!$A$1:$LI$1),FALSE)</f>
        <v>3.6439090099999999E-5</v>
      </c>
      <c r="AM711" s="359">
        <f>+VLOOKUP($E711,Emissions!$1:$1048576,MATCH(DATE(AM$2,1,1),Emissions!$A$1:$LI$1),FALSE)</f>
        <v>3.6992427299999997E-5</v>
      </c>
      <c r="AN711" s="359">
        <f>+VLOOKUP($E711,Emissions!$1:$1048576,MATCH(DATE(AN$2,1,1),Emissions!$A$1:$LI$1),FALSE)</f>
        <v>3.7543345899999998E-5</v>
      </c>
      <c r="AO711" s="359">
        <f>+VLOOKUP($E711,Emissions!$1:$1048576,MATCH(DATE(AO$2,1,1),Emissions!$A$1:$LI$1),FALSE)</f>
        <v>3.8092457100000002E-5</v>
      </c>
      <c r="AP711" s="359">
        <f>+VLOOKUP($E711,Emissions!$1:$1048576,MATCH(DATE(AP$2,1,1),Emissions!$A$1:$LI$1),FALSE)</f>
        <v>3.8630872E-5</v>
      </c>
      <c r="AQ711" s="359">
        <f>+VLOOKUP($E711,Emissions!$1:$1048576,MATCH(DATE(AQ$2,1,1),Emissions!$A$1:$LI$1),FALSE)</f>
        <v>3.9157256799999998E-5</v>
      </c>
      <c r="AR711" s="359">
        <f>+VLOOKUP($E711,Emissions!$1:$1048576,MATCH(DATE(AR$2,1,1),Emissions!$A$1:$LI$1),FALSE)</f>
        <v>3.9671538799999998E-5</v>
      </c>
      <c r="AS711" s="359">
        <f>+VLOOKUP($E711,Emissions!$1:$1048576,MATCH(DATE(AS$2,1,1),Emissions!$A$1:$LI$1),FALSE)</f>
        <v>4.0174009699999998E-5</v>
      </c>
      <c r="AT711" s="359">
        <f>+VLOOKUP($E711,Emissions!$1:$1048576,MATCH(DATE(AT$2,1,1),Emissions!$A$1:$LI$1),FALSE)</f>
        <v>4.0665118300000002E-5</v>
      </c>
      <c r="AU711" s="359">
        <f>+VLOOKUP($E711,Emissions!$1:$1048576,MATCH(DATE(AU$2,1,1),Emissions!$A$1:$LI$1),FALSE)</f>
        <v>4.1145329099999998E-5</v>
      </c>
      <c r="AV711" s="359">
        <f>+VLOOKUP($E711,Emissions!$1:$1048576,MATCH(DATE(AV$2,1,1),Emissions!$A$1:$LI$1),FALSE)</f>
        <v>4.1615239999999997E-5</v>
      </c>
      <c r="AW711" s="359">
        <f>+VLOOKUP($E711,Emissions!$1:$1048576,MATCH(DATE(AW$2,1,1),Emissions!$A$1:$LI$1),FALSE)</f>
        <v>4.2075510599999998E-5</v>
      </c>
      <c r="AX711" s="359">
        <f>+VLOOKUP($E711,Emissions!$1:$1048576,MATCH(DATE(AX$2,1,1),Emissions!$A$1:$LI$1),FALSE)</f>
        <v>4.2526840400000003E-5</v>
      </c>
      <c r="AY711" s="359">
        <f>+VLOOKUP($E711,Emissions!$1:$1048576,MATCH(DATE(AY$2,1,1),Emissions!$A$1:$LI$1),FALSE)</f>
        <v>4.2969956999999999E-5</v>
      </c>
      <c r="AZ711" s="359">
        <f>+VLOOKUP($E711,Emissions!$1:$1048576,MATCH(DATE(AZ$2,1,1),Emissions!$A$1:$LI$1),FALSE)</f>
        <v>4.3406161100000003E-5</v>
      </c>
      <c r="BA711" s="359">
        <f>+VLOOKUP($E711,Emissions!$1:$1048576,MATCH(DATE(BA$2,1,1),Emissions!$A$1:$LI$1),FALSE)</f>
        <v>4.3836422300000001E-5</v>
      </c>
      <c r="BB711" s="359">
        <f>+VLOOKUP($E711,Emissions!$1:$1048576,MATCH(DATE(BB$2,1,1),Emissions!$A$1:$LI$1),FALSE)</f>
        <v>4.4261606600000003E-5</v>
      </c>
      <c r="BC711" s="359">
        <f>+VLOOKUP($E711,Emissions!$1:$1048576,MATCH(DATE(BC$2,1,1),Emissions!$A$1:$LI$1),FALSE)</f>
        <v>4.4682448299999997E-5</v>
      </c>
      <c r="BD711" s="359">
        <f>+VLOOKUP($E711,Emissions!$1:$1048576,MATCH(DATE(BD$2,1,1),Emissions!$A$1:$LI$1),FALSE)</f>
        <v>4.50995624E-5</v>
      </c>
      <c r="BE711" s="359">
        <f>+VLOOKUP($E711,Emissions!$1:$1048576,MATCH(DATE(BE$2,1,1),Emissions!$A$1:$LI$1),FALSE)</f>
        <v>5.7263335099999998E-5</v>
      </c>
      <c r="BF711" s="359">
        <f>+VLOOKUP($E711,Emissions!$1:$1048576,MATCH(DATE(BF$2,1,1),Emissions!$A$1:$LI$1),FALSE)</f>
        <v>5.8259695499999998E-5</v>
      </c>
      <c r="BG711" s="359">
        <f>+VLOOKUP($E711,Emissions!$1:$1048576,MATCH(DATE(BG$2,1,1),Emissions!$A$1:$LI$1),FALSE)</f>
        <v>5.9248632300000003E-5</v>
      </c>
      <c r="BH711" s="359">
        <f>+VLOOKUP($E711,Emissions!$1:$1048576,MATCH(DATE(BH$2,1,1),Emissions!$A$1:$LI$1),FALSE)</f>
        <v>6.02305656E-5</v>
      </c>
      <c r="BI711" s="359">
        <f>+VLOOKUP($E711,Emissions!$1:$1048576,MATCH(DATE(BI$2,1,1),Emissions!$A$1:$LI$1),FALSE)</f>
        <v>6.1205913200000002E-5</v>
      </c>
    </row>
    <row r="712" spans="1:61" ht="15" customHeight="1" x14ac:dyDescent="0.35">
      <c r="A712" s="409"/>
      <c r="B712" s="169"/>
      <c r="C712" s="138" t="s">
        <v>736</v>
      </c>
      <c r="D712" s="114" t="s">
        <v>1032</v>
      </c>
      <c r="E712" s="50" t="s">
        <v>2801</v>
      </c>
      <c r="F712" s="359">
        <f>+VLOOKUP($E712,Emissions!$1:$1048576,MATCH(DATE(F$2,1,1),Emissions!$A$1:$LI$1),FALSE)</f>
        <v>0</v>
      </c>
      <c r="G712" s="359">
        <f>+VLOOKUP($E712,Emissions!$1:$1048576,MATCH(DATE(G$2,1,1),Emissions!$A$1:$LI$1),FALSE)</f>
        <v>0</v>
      </c>
      <c r="H712" s="359">
        <f>+VLOOKUP($E712,Emissions!$1:$1048576,MATCH(DATE(H$2,1,1),Emissions!$A$1:$LI$1),FALSE)</f>
        <v>0</v>
      </c>
      <c r="I712" s="359">
        <f>+VLOOKUP($E712,Emissions!$1:$1048576,MATCH(DATE(I$2,1,1),Emissions!$A$1:$LI$1),FALSE)</f>
        <v>0</v>
      </c>
      <c r="J712" s="359">
        <f>+VLOOKUP($E712,Emissions!$1:$1048576,MATCH(DATE(J$2,1,1),Emissions!$A$1:$LI$1),FALSE)</f>
        <v>0</v>
      </c>
      <c r="K712" s="359">
        <f>+VLOOKUP($E712,Emissions!$1:$1048576,MATCH(DATE(K$2,1,1),Emissions!$A$1:$LI$1),FALSE)</f>
        <v>0</v>
      </c>
      <c r="L712" s="359">
        <f>+VLOOKUP($E712,Emissions!$1:$1048576,MATCH(DATE(L$2,1,1),Emissions!$A$1:$LI$1),FALSE)</f>
        <v>0</v>
      </c>
      <c r="M712" s="359">
        <f>+VLOOKUP($E712,Emissions!$1:$1048576,MATCH(DATE(M$2,1,1),Emissions!$A$1:$LI$1),FALSE)</f>
        <v>0</v>
      </c>
      <c r="N712" s="359">
        <f>+VLOOKUP($E712,Emissions!$1:$1048576,MATCH(DATE(N$2,1,1),Emissions!$A$1:$LI$1),FALSE)</f>
        <v>0</v>
      </c>
      <c r="O712" s="359">
        <f>+VLOOKUP($E712,Emissions!$1:$1048576,MATCH(DATE(O$2,1,1),Emissions!$A$1:$LI$1),FALSE)</f>
        <v>0</v>
      </c>
      <c r="P712" s="359">
        <f>+VLOOKUP($E712,Emissions!$1:$1048576,MATCH(DATE(P$2,1,1),Emissions!$A$1:$LI$1),FALSE)</f>
        <v>0</v>
      </c>
      <c r="Q712" s="359">
        <f>+VLOOKUP($E712,Emissions!$1:$1048576,MATCH(DATE(Q$2,1,1),Emissions!$A$1:$LI$1),FALSE)</f>
        <v>0</v>
      </c>
      <c r="R712" s="359">
        <f>+VLOOKUP($E712,Emissions!$1:$1048576,MATCH(DATE(R$2,1,1),Emissions!$A$1:$LI$1),FALSE)</f>
        <v>0</v>
      </c>
      <c r="S712" s="359">
        <f>+VLOOKUP($E712,Emissions!$1:$1048576,MATCH(DATE(S$2,1,1),Emissions!$A$1:$LI$1),FALSE)</f>
        <v>0</v>
      </c>
      <c r="T712" s="359">
        <f>+VLOOKUP($E712,Emissions!$1:$1048576,MATCH(DATE(T$2,1,1),Emissions!$A$1:$LI$1),FALSE)</f>
        <v>0</v>
      </c>
      <c r="U712" s="359">
        <f>+VLOOKUP($E712,Emissions!$1:$1048576,MATCH(DATE(U$2,1,1),Emissions!$A$1:$LI$1),FALSE)</f>
        <v>0</v>
      </c>
      <c r="V712" s="359">
        <f>+VLOOKUP($E712,Emissions!$1:$1048576,MATCH(DATE(V$2,1,1),Emissions!$A$1:$LI$1),FALSE)</f>
        <v>0</v>
      </c>
      <c r="W712" s="359">
        <f>+VLOOKUP($E712,Emissions!$1:$1048576,MATCH(DATE(W$2,1,1),Emissions!$A$1:$LI$1),FALSE)</f>
        <v>0</v>
      </c>
      <c r="X712" s="359">
        <f>+VLOOKUP($E712,Emissions!$1:$1048576,MATCH(DATE(X$2,1,1),Emissions!$A$1:$LI$1),FALSE)</f>
        <v>0</v>
      </c>
      <c r="Y712" s="359">
        <f>+VLOOKUP($E712,Emissions!$1:$1048576,MATCH(DATE(Y$2,1,1),Emissions!$A$1:$LI$1),FALSE)</f>
        <v>0</v>
      </c>
      <c r="Z712" s="359">
        <f>+VLOOKUP($E712,Emissions!$1:$1048576,MATCH(DATE(Z$2,1,1),Emissions!$A$1:$LI$1),FALSE)</f>
        <v>0</v>
      </c>
      <c r="AA712" s="359">
        <f>+VLOOKUP($E712,Emissions!$1:$1048576,MATCH(DATE(AA$2,1,1),Emissions!$A$1:$LI$1),FALSE)</f>
        <v>0</v>
      </c>
      <c r="AB712" s="359">
        <f>+VLOOKUP($E712,Emissions!$1:$1048576,MATCH(DATE(AB$2,1,1),Emissions!$A$1:$LI$1),FALSE)</f>
        <v>0</v>
      </c>
      <c r="AC712" s="359">
        <f>+VLOOKUP($E712,Emissions!$1:$1048576,MATCH(DATE(AC$2,1,1),Emissions!$A$1:$LI$1),FALSE)</f>
        <v>0</v>
      </c>
      <c r="AD712" s="359">
        <f>+VLOOKUP($E712,Emissions!$1:$1048576,MATCH(DATE(AD$2,1,1),Emissions!$A$1:$LI$1),FALSE)</f>
        <v>0</v>
      </c>
      <c r="AE712" s="359">
        <f>+VLOOKUP($E712,Emissions!$1:$1048576,MATCH(DATE(AE$2,1,1),Emissions!$A$1:$LI$1),FALSE)</f>
        <v>0</v>
      </c>
      <c r="AF712" s="359">
        <f>+VLOOKUP($E712,Emissions!$1:$1048576,MATCH(DATE(AF$2,1,1),Emissions!$A$1:$LI$1),FALSE)</f>
        <v>0</v>
      </c>
      <c r="AG712" s="359">
        <f>+VLOOKUP($E712,Emissions!$1:$1048576,MATCH(DATE(AG$2,1,1),Emissions!$A$1:$LI$1),FALSE)</f>
        <v>0</v>
      </c>
      <c r="AH712" s="359">
        <f>+VLOOKUP($E712,Emissions!$1:$1048576,MATCH(DATE(AH$2,1,1),Emissions!$A$1:$LI$1),FALSE)</f>
        <v>0</v>
      </c>
      <c r="AI712" s="359">
        <f>+VLOOKUP($E712,Emissions!$1:$1048576,MATCH(DATE(AI$2,1,1),Emissions!$A$1:$LI$1),FALSE)</f>
        <v>0</v>
      </c>
      <c r="AJ712" s="359">
        <f>+VLOOKUP($E712,Emissions!$1:$1048576,MATCH(DATE(AJ$2,1,1),Emissions!$A$1:$LI$1),FALSE)</f>
        <v>0</v>
      </c>
      <c r="AK712" s="359">
        <f>+VLOOKUP($E712,Emissions!$1:$1048576,MATCH(DATE(AK$2,1,1),Emissions!$A$1:$LI$1),FALSE)</f>
        <v>0</v>
      </c>
      <c r="AL712" s="359">
        <f>+VLOOKUP($E712,Emissions!$1:$1048576,MATCH(DATE(AL$2,1,1),Emissions!$A$1:$LI$1),FALSE)</f>
        <v>0</v>
      </c>
      <c r="AM712" s="359">
        <f>+VLOOKUP($E712,Emissions!$1:$1048576,MATCH(DATE(AM$2,1,1),Emissions!$A$1:$LI$1),FALSE)</f>
        <v>0</v>
      </c>
      <c r="AN712" s="359">
        <f>+VLOOKUP($E712,Emissions!$1:$1048576,MATCH(DATE(AN$2,1,1),Emissions!$A$1:$LI$1),FALSE)</f>
        <v>0</v>
      </c>
      <c r="AO712" s="359">
        <f>+VLOOKUP($E712,Emissions!$1:$1048576,MATCH(DATE(AO$2,1,1),Emissions!$A$1:$LI$1),FALSE)</f>
        <v>0</v>
      </c>
      <c r="AP712" s="359">
        <f>+VLOOKUP($E712,Emissions!$1:$1048576,MATCH(DATE(AP$2,1,1),Emissions!$A$1:$LI$1),FALSE)</f>
        <v>0</v>
      </c>
      <c r="AQ712" s="359">
        <f>+VLOOKUP($E712,Emissions!$1:$1048576,MATCH(DATE(AQ$2,1,1),Emissions!$A$1:$LI$1),FALSE)</f>
        <v>0</v>
      </c>
      <c r="AR712" s="359">
        <f>+VLOOKUP($E712,Emissions!$1:$1048576,MATCH(DATE(AR$2,1,1),Emissions!$A$1:$LI$1),FALSE)</f>
        <v>0</v>
      </c>
      <c r="AS712" s="359">
        <f>+VLOOKUP($E712,Emissions!$1:$1048576,MATCH(DATE(AS$2,1,1),Emissions!$A$1:$LI$1),FALSE)</f>
        <v>0</v>
      </c>
      <c r="AT712" s="359">
        <f>+VLOOKUP($E712,Emissions!$1:$1048576,MATCH(DATE(AT$2,1,1),Emissions!$A$1:$LI$1),FALSE)</f>
        <v>0</v>
      </c>
      <c r="AU712" s="359">
        <f>+VLOOKUP($E712,Emissions!$1:$1048576,MATCH(DATE(AU$2,1,1),Emissions!$A$1:$LI$1),FALSE)</f>
        <v>0</v>
      </c>
      <c r="AV712" s="359">
        <f>+VLOOKUP($E712,Emissions!$1:$1048576,MATCH(DATE(AV$2,1,1),Emissions!$A$1:$LI$1),FALSE)</f>
        <v>0</v>
      </c>
      <c r="AW712" s="359">
        <f>+VLOOKUP($E712,Emissions!$1:$1048576,MATCH(DATE(AW$2,1,1),Emissions!$A$1:$LI$1),FALSE)</f>
        <v>0</v>
      </c>
      <c r="AX712" s="359">
        <f>+VLOOKUP($E712,Emissions!$1:$1048576,MATCH(DATE(AX$2,1,1),Emissions!$A$1:$LI$1),FALSE)</f>
        <v>0</v>
      </c>
      <c r="AY712" s="359">
        <f>+VLOOKUP($E712,Emissions!$1:$1048576,MATCH(DATE(AY$2,1,1),Emissions!$A$1:$LI$1),FALSE)</f>
        <v>0</v>
      </c>
      <c r="AZ712" s="359">
        <f>+VLOOKUP($E712,Emissions!$1:$1048576,MATCH(DATE(AZ$2,1,1),Emissions!$A$1:$LI$1),FALSE)</f>
        <v>0</v>
      </c>
      <c r="BA712" s="359">
        <f>+VLOOKUP($E712,Emissions!$1:$1048576,MATCH(DATE(BA$2,1,1),Emissions!$A$1:$LI$1),FALSE)</f>
        <v>0</v>
      </c>
      <c r="BB712" s="359">
        <f>+VLOOKUP($E712,Emissions!$1:$1048576,MATCH(DATE(BB$2,1,1),Emissions!$A$1:$LI$1),FALSE)</f>
        <v>0</v>
      </c>
      <c r="BC712" s="359">
        <f>+VLOOKUP($E712,Emissions!$1:$1048576,MATCH(DATE(BC$2,1,1),Emissions!$A$1:$LI$1),FALSE)</f>
        <v>0</v>
      </c>
      <c r="BD712" s="359">
        <f>+VLOOKUP($E712,Emissions!$1:$1048576,MATCH(DATE(BD$2,1,1),Emissions!$A$1:$LI$1),FALSE)</f>
        <v>0</v>
      </c>
      <c r="BE712" s="359">
        <f>+VLOOKUP($E712,Emissions!$1:$1048576,MATCH(DATE(BE$2,1,1),Emissions!$A$1:$LI$1),FALSE)</f>
        <v>0</v>
      </c>
      <c r="BF712" s="359">
        <f>+VLOOKUP($E712,Emissions!$1:$1048576,MATCH(DATE(BF$2,1,1),Emissions!$A$1:$LI$1),FALSE)</f>
        <v>0</v>
      </c>
      <c r="BG712" s="359">
        <f>+VLOOKUP($E712,Emissions!$1:$1048576,MATCH(DATE(BG$2,1,1),Emissions!$A$1:$LI$1),FALSE)</f>
        <v>0</v>
      </c>
      <c r="BH712" s="359">
        <f>+VLOOKUP($E712,Emissions!$1:$1048576,MATCH(DATE(BH$2,1,1),Emissions!$A$1:$LI$1),FALSE)</f>
        <v>0</v>
      </c>
      <c r="BI712" s="359">
        <f>+VLOOKUP($E712,Emissions!$1:$1048576,MATCH(DATE(BI$2,1,1),Emissions!$A$1:$LI$1),FALSE)</f>
        <v>0</v>
      </c>
    </row>
    <row r="713" spans="1:61" s="92" customFormat="1" ht="15" customHeight="1" x14ac:dyDescent="0.35">
      <c r="A713" s="409"/>
      <c r="B713" s="169"/>
      <c r="C713" s="137" t="s">
        <v>1089</v>
      </c>
      <c r="D713" s="147" t="s">
        <v>1032</v>
      </c>
      <c r="E713" s="136" t="s">
        <v>2802</v>
      </c>
      <c r="F713" s="325">
        <f>+VLOOKUP($E713,Emissions!$1:$1048576,MATCH(DATE(F$2,1,1),Emissions!$A$1:$LI$1),FALSE)</f>
        <v>0</v>
      </c>
      <c r="G713" s="325">
        <f>+VLOOKUP($E713,Emissions!$1:$1048576,MATCH(DATE(G$2,1,1),Emissions!$A$1:$LI$1),FALSE)</f>
        <v>0</v>
      </c>
      <c r="H713" s="325">
        <f>+VLOOKUP($E713,Emissions!$1:$1048576,MATCH(DATE(H$2,1,1),Emissions!$A$1:$LI$1),FALSE)</f>
        <v>0</v>
      </c>
      <c r="I713" s="325">
        <f>+VLOOKUP($E713,Emissions!$1:$1048576,MATCH(DATE(I$2,1,1),Emissions!$A$1:$LI$1),FALSE)</f>
        <v>0</v>
      </c>
      <c r="J713" s="325">
        <f>+VLOOKUP($E713,Emissions!$1:$1048576,MATCH(DATE(J$2,1,1),Emissions!$A$1:$LI$1),FALSE)</f>
        <v>0</v>
      </c>
      <c r="K713" s="325">
        <f>+VLOOKUP($E713,Emissions!$1:$1048576,MATCH(DATE(K$2,1,1),Emissions!$A$1:$LI$1),FALSE)</f>
        <v>0</v>
      </c>
      <c r="L713" s="325">
        <f>+VLOOKUP($E713,Emissions!$1:$1048576,MATCH(DATE(L$2,1,1),Emissions!$A$1:$LI$1),FALSE)</f>
        <v>0</v>
      </c>
      <c r="M713" s="325">
        <f>+VLOOKUP($E713,Emissions!$1:$1048576,MATCH(DATE(M$2,1,1),Emissions!$A$1:$LI$1),FALSE)</f>
        <v>0</v>
      </c>
      <c r="N713" s="325">
        <f>+VLOOKUP($E713,Emissions!$1:$1048576,MATCH(DATE(N$2,1,1),Emissions!$A$1:$LI$1),FALSE)</f>
        <v>0</v>
      </c>
      <c r="O713" s="325">
        <f>+VLOOKUP($E713,Emissions!$1:$1048576,MATCH(DATE(O$2,1,1),Emissions!$A$1:$LI$1),FALSE)</f>
        <v>0</v>
      </c>
      <c r="P713" s="325">
        <f>+VLOOKUP($E713,Emissions!$1:$1048576,MATCH(DATE(P$2,1,1),Emissions!$A$1:$LI$1),FALSE)</f>
        <v>0</v>
      </c>
      <c r="Q713" s="325">
        <f>+VLOOKUP($E713,Emissions!$1:$1048576,MATCH(DATE(Q$2,1,1),Emissions!$A$1:$LI$1),FALSE)</f>
        <v>0</v>
      </c>
      <c r="R713" s="325">
        <f>+VLOOKUP($E713,Emissions!$1:$1048576,MATCH(DATE(R$2,1,1),Emissions!$A$1:$LI$1),FALSE)</f>
        <v>0</v>
      </c>
      <c r="S713" s="325">
        <f>+VLOOKUP($E713,Emissions!$1:$1048576,MATCH(DATE(S$2,1,1),Emissions!$A$1:$LI$1),FALSE)</f>
        <v>0</v>
      </c>
      <c r="T713" s="325">
        <f>+VLOOKUP($E713,Emissions!$1:$1048576,MATCH(DATE(T$2,1,1),Emissions!$A$1:$LI$1),FALSE)</f>
        <v>0</v>
      </c>
      <c r="U713" s="325">
        <f>+VLOOKUP($E713,Emissions!$1:$1048576,MATCH(DATE(U$2,1,1),Emissions!$A$1:$LI$1),FALSE)</f>
        <v>0</v>
      </c>
      <c r="V713" s="325">
        <f>+VLOOKUP($E713,Emissions!$1:$1048576,MATCH(DATE(V$2,1,1),Emissions!$A$1:$LI$1),FALSE)</f>
        <v>0</v>
      </c>
      <c r="W713" s="325">
        <f>+VLOOKUP($E713,Emissions!$1:$1048576,MATCH(DATE(W$2,1,1),Emissions!$A$1:$LI$1),FALSE)</f>
        <v>0</v>
      </c>
      <c r="X713" s="325">
        <f>+VLOOKUP($E713,Emissions!$1:$1048576,MATCH(DATE(X$2,1,1),Emissions!$A$1:$LI$1),FALSE)</f>
        <v>0</v>
      </c>
      <c r="Y713" s="325">
        <f>+VLOOKUP($E713,Emissions!$1:$1048576,MATCH(DATE(Y$2,1,1),Emissions!$A$1:$LI$1),FALSE)</f>
        <v>0</v>
      </c>
      <c r="Z713" s="325">
        <f>+VLOOKUP($E713,Emissions!$1:$1048576,MATCH(DATE(Z$2,1,1),Emissions!$A$1:$LI$1),FALSE)</f>
        <v>0</v>
      </c>
      <c r="AA713" s="325">
        <f>+VLOOKUP($E713,Emissions!$1:$1048576,MATCH(DATE(AA$2,1,1),Emissions!$A$1:$LI$1),FALSE)</f>
        <v>0</v>
      </c>
      <c r="AB713" s="325">
        <f>+VLOOKUP($E713,Emissions!$1:$1048576,MATCH(DATE(AB$2,1,1),Emissions!$A$1:$LI$1),FALSE)</f>
        <v>0</v>
      </c>
      <c r="AC713" s="325">
        <f>+VLOOKUP($E713,Emissions!$1:$1048576,MATCH(DATE(AC$2,1,1),Emissions!$A$1:$LI$1),FALSE)</f>
        <v>0</v>
      </c>
      <c r="AD713" s="325">
        <f>+VLOOKUP($E713,Emissions!$1:$1048576,MATCH(DATE(AD$2,1,1),Emissions!$A$1:$LI$1),FALSE)</f>
        <v>0</v>
      </c>
      <c r="AE713" s="325">
        <f>+VLOOKUP($E713,Emissions!$1:$1048576,MATCH(DATE(AE$2,1,1),Emissions!$A$1:$LI$1),FALSE)</f>
        <v>0</v>
      </c>
      <c r="AF713" s="325">
        <f>+VLOOKUP($E713,Emissions!$1:$1048576,MATCH(DATE(AF$2,1,1),Emissions!$A$1:$LI$1),FALSE)</f>
        <v>0</v>
      </c>
      <c r="AG713" s="325">
        <f>+VLOOKUP($E713,Emissions!$1:$1048576,MATCH(DATE(AG$2,1,1),Emissions!$A$1:$LI$1),FALSE)</f>
        <v>0</v>
      </c>
      <c r="AH713" s="325">
        <f>+VLOOKUP($E713,Emissions!$1:$1048576,MATCH(DATE(AH$2,1,1),Emissions!$A$1:$LI$1),FALSE)</f>
        <v>0</v>
      </c>
      <c r="AI713" s="325">
        <f>+VLOOKUP($E713,Emissions!$1:$1048576,MATCH(DATE(AI$2,1,1),Emissions!$A$1:$LI$1),FALSE)</f>
        <v>0</v>
      </c>
      <c r="AJ713" s="325">
        <f>+VLOOKUP($E713,Emissions!$1:$1048576,MATCH(DATE(AJ$2,1,1),Emissions!$A$1:$LI$1),FALSE)</f>
        <v>0</v>
      </c>
      <c r="AK713" s="325">
        <f>+VLOOKUP($E713,Emissions!$1:$1048576,MATCH(DATE(AK$2,1,1),Emissions!$A$1:$LI$1),FALSE)</f>
        <v>0</v>
      </c>
      <c r="AL713" s="325">
        <f>+VLOOKUP($E713,Emissions!$1:$1048576,MATCH(DATE(AL$2,1,1),Emissions!$A$1:$LI$1),FALSE)</f>
        <v>0</v>
      </c>
      <c r="AM713" s="325">
        <f>+VLOOKUP($E713,Emissions!$1:$1048576,MATCH(DATE(AM$2,1,1),Emissions!$A$1:$LI$1),FALSE)</f>
        <v>0</v>
      </c>
      <c r="AN713" s="325">
        <f>+VLOOKUP($E713,Emissions!$1:$1048576,MATCH(DATE(AN$2,1,1),Emissions!$A$1:$LI$1),FALSE)</f>
        <v>0</v>
      </c>
      <c r="AO713" s="325">
        <f>+VLOOKUP($E713,Emissions!$1:$1048576,MATCH(DATE(AO$2,1,1),Emissions!$A$1:$LI$1),FALSE)</f>
        <v>0</v>
      </c>
      <c r="AP713" s="325">
        <f>+VLOOKUP($E713,Emissions!$1:$1048576,MATCH(DATE(AP$2,1,1),Emissions!$A$1:$LI$1),FALSE)</f>
        <v>0</v>
      </c>
      <c r="AQ713" s="325">
        <f>+VLOOKUP($E713,Emissions!$1:$1048576,MATCH(DATE(AQ$2,1,1),Emissions!$A$1:$LI$1),FALSE)</f>
        <v>0</v>
      </c>
      <c r="AR713" s="325">
        <f>+VLOOKUP($E713,Emissions!$1:$1048576,MATCH(DATE(AR$2,1,1),Emissions!$A$1:$LI$1),FALSE)</f>
        <v>0</v>
      </c>
      <c r="AS713" s="325">
        <f>+VLOOKUP($E713,Emissions!$1:$1048576,MATCH(DATE(AS$2,1,1),Emissions!$A$1:$LI$1),FALSE)</f>
        <v>0</v>
      </c>
      <c r="AT713" s="325">
        <f>+VLOOKUP($E713,Emissions!$1:$1048576,MATCH(DATE(AT$2,1,1),Emissions!$A$1:$LI$1),FALSE)</f>
        <v>0</v>
      </c>
      <c r="AU713" s="325">
        <f>+VLOOKUP($E713,Emissions!$1:$1048576,MATCH(DATE(AU$2,1,1),Emissions!$A$1:$LI$1),FALSE)</f>
        <v>0</v>
      </c>
      <c r="AV713" s="325">
        <f>+VLOOKUP($E713,Emissions!$1:$1048576,MATCH(DATE(AV$2,1,1),Emissions!$A$1:$LI$1),FALSE)</f>
        <v>0</v>
      </c>
      <c r="AW713" s="325">
        <f>+VLOOKUP($E713,Emissions!$1:$1048576,MATCH(DATE(AW$2,1,1),Emissions!$A$1:$LI$1),FALSE)</f>
        <v>0</v>
      </c>
      <c r="AX713" s="325">
        <f>+VLOOKUP($E713,Emissions!$1:$1048576,MATCH(DATE(AX$2,1,1),Emissions!$A$1:$LI$1),FALSE)</f>
        <v>0</v>
      </c>
      <c r="AY713" s="325">
        <f>+VLOOKUP($E713,Emissions!$1:$1048576,MATCH(DATE(AY$2,1,1),Emissions!$A$1:$LI$1),FALSE)</f>
        <v>0</v>
      </c>
      <c r="AZ713" s="325">
        <f>+VLOOKUP($E713,Emissions!$1:$1048576,MATCH(DATE(AZ$2,1,1),Emissions!$A$1:$LI$1),FALSE)</f>
        <v>0</v>
      </c>
      <c r="BA713" s="325">
        <f>+VLOOKUP($E713,Emissions!$1:$1048576,MATCH(DATE(BA$2,1,1),Emissions!$A$1:$LI$1),FALSE)</f>
        <v>0</v>
      </c>
      <c r="BB713" s="325">
        <f>+VLOOKUP($E713,Emissions!$1:$1048576,MATCH(DATE(BB$2,1,1),Emissions!$A$1:$LI$1),FALSE)</f>
        <v>0</v>
      </c>
      <c r="BC713" s="325">
        <f>+VLOOKUP($E713,Emissions!$1:$1048576,MATCH(DATE(BC$2,1,1),Emissions!$A$1:$LI$1),FALSE)</f>
        <v>0</v>
      </c>
      <c r="BD713" s="325">
        <f>+VLOOKUP($E713,Emissions!$1:$1048576,MATCH(DATE(BD$2,1,1),Emissions!$A$1:$LI$1),FALSE)</f>
        <v>0</v>
      </c>
      <c r="BE713" s="325">
        <f>+VLOOKUP($E713,Emissions!$1:$1048576,MATCH(DATE(BE$2,1,1),Emissions!$A$1:$LI$1),FALSE)</f>
        <v>0</v>
      </c>
      <c r="BF713" s="325">
        <f>+VLOOKUP($E713,Emissions!$1:$1048576,MATCH(DATE(BF$2,1,1),Emissions!$A$1:$LI$1),FALSE)</f>
        <v>0</v>
      </c>
      <c r="BG713" s="325">
        <f>+VLOOKUP($E713,Emissions!$1:$1048576,MATCH(DATE(BG$2,1,1),Emissions!$A$1:$LI$1),FALSE)</f>
        <v>0</v>
      </c>
      <c r="BH713" s="325">
        <f>+VLOOKUP($E713,Emissions!$1:$1048576,MATCH(DATE(BH$2,1,1),Emissions!$A$1:$LI$1),FALSE)</f>
        <v>0</v>
      </c>
      <c r="BI713" s="325">
        <f>+VLOOKUP($E713,Emissions!$1:$1048576,MATCH(DATE(BI$2,1,1),Emissions!$A$1:$LI$1),FALSE)</f>
        <v>0</v>
      </c>
    </row>
    <row r="714" spans="1:61" ht="15" customHeight="1" x14ac:dyDescent="0.35">
      <c r="A714" s="409"/>
      <c r="B714" s="169"/>
      <c r="C714" s="138" t="s">
        <v>602</v>
      </c>
      <c r="D714" s="114" t="s">
        <v>1032</v>
      </c>
      <c r="E714" s="50" t="s">
        <v>2803</v>
      </c>
      <c r="F714" s="359">
        <f>+VLOOKUP($E714,Emissions!$1:$1048576,MATCH(DATE(F$2,1,1),Emissions!$A$1:$LI$1),FALSE)</f>
        <v>0</v>
      </c>
      <c r="G714" s="359">
        <f>+VLOOKUP($E714,Emissions!$1:$1048576,MATCH(DATE(G$2,1,1),Emissions!$A$1:$LI$1),FALSE)</f>
        <v>0</v>
      </c>
      <c r="H714" s="359">
        <f>+VLOOKUP($E714,Emissions!$1:$1048576,MATCH(DATE(H$2,1,1),Emissions!$A$1:$LI$1),FALSE)</f>
        <v>0</v>
      </c>
      <c r="I714" s="359">
        <f>+VLOOKUP($E714,Emissions!$1:$1048576,MATCH(DATE(I$2,1,1),Emissions!$A$1:$LI$1),FALSE)</f>
        <v>0</v>
      </c>
      <c r="J714" s="359">
        <f>+VLOOKUP($E714,Emissions!$1:$1048576,MATCH(DATE(J$2,1,1),Emissions!$A$1:$LI$1),FALSE)</f>
        <v>0</v>
      </c>
      <c r="K714" s="359">
        <f>+VLOOKUP($E714,Emissions!$1:$1048576,MATCH(DATE(K$2,1,1),Emissions!$A$1:$LI$1),FALSE)</f>
        <v>0</v>
      </c>
      <c r="L714" s="359">
        <f>+VLOOKUP($E714,Emissions!$1:$1048576,MATCH(DATE(L$2,1,1),Emissions!$A$1:$LI$1),FALSE)</f>
        <v>0</v>
      </c>
      <c r="M714" s="359">
        <f>+VLOOKUP($E714,Emissions!$1:$1048576,MATCH(DATE(M$2,1,1),Emissions!$A$1:$LI$1),FALSE)</f>
        <v>0</v>
      </c>
      <c r="N714" s="359">
        <f>+VLOOKUP($E714,Emissions!$1:$1048576,MATCH(DATE(N$2,1,1),Emissions!$A$1:$LI$1),FALSE)</f>
        <v>0</v>
      </c>
      <c r="O714" s="359">
        <f>+VLOOKUP($E714,Emissions!$1:$1048576,MATCH(DATE(O$2,1,1),Emissions!$A$1:$LI$1),FALSE)</f>
        <v>0</v>
      </c>
      <c r="P714" s="359">
        <f>+VLOOKUP($E714,Emissions!$1:$1048576,MATCH(DATE(P$2,1,1),Emissions!$A$1:$LI$1),FALSE)</f>
        <v>0</v>
      </c>
      <c r="Q714" s="359">
        <f>+VLOOKUP($E714,Emissions!$1:$1048576,MATCH(DATE(Q$2,1,1),Emissions!$A$1:$LI$1),FALSE)</f>
        <v>0</v>
      </c>
      <c r="R714" s="359">
        <f>+VLOOKUP($E714,Emissions!$1:$1048576,MATCH(DATE(R$2,1,1),Emissions!$A$1:$LI$1),FALSE)</f>
        <v>0</v>
      </c>
      <c r="S714" s="359">
        <f>+VLOOKUP($E714,Emissions!$1:$1048576,MATCH(DATE(S$2,1,1),Emissions!$A$1:$LI$1),FALSE)</f>
        <v>0</v>
      </c>
      <c r="T714" s="359">
        <f>+VLOOKUP($E714,Emissions!$1:$1048576,MATCH(DATE(T$2,1,1),Emissions!$A$1:$LI$1),FALSE)</f>
        <v>0</v>
      </c>
      <c r="U714" s="359">
        <f>+VLOOKUP($E714,Emissions!$1:$1048576,MATCH(DATE(U$2,1,1),Emissions!$A$1:$LI$1),FALSE)</f>
        <v>0</v>
      </c>
      <c r="V714" s="359">
        <f>+VLOOKUP($E714,Emissions!$1:$1048576,MATCH(DATE(V$2,1,1),Emissions!$A$1:$LI$1),FALSE)</f>
        <v>0</v>
      </c>
      <c r="W714" s="359">
        <f>+VLOOKUP($E714,Emissions!$1:$1048576,MATCH(DATE(W$2,1,1),Emissions!$A$1:$LI$1),FALSE)</f>
        <v>0</v>
      </c>
      <c r="X714" s="359">
        <f>+VLOOKUP($E714,Emissions!$1:$1048576,MATCH(DATE(X$2,1,1),Emissions!$A$1:$LI$1),FALSE)</f>
        <v>0</v>
      </c>
      <c r="Y714" s="359">
        <f>+VLOOKUP($E714,Emissions!$1:$1048576,MATCH(DATE(Y$2,1,1),Emissions!$A$1:$LI$1),FALSE)</f>
        <v>0</v>
      </c>
      <c r="Z714" s="359">
        <f>+VLOOKUP($E714,Emissions!$1:$1048576,MATCH(DATE(Z$2,1,1),Emissions!$A$1:$LI$1),FALSE)</f>
        <v>0</v>
      </c>
      <c r="AA714" s="359">
        <f>+VLOOKUP($E714,Emissions!$1:$1048576,MATCH(DATE(AA$2,1,1),Emissions!$A$1:$LI$1),FALSE)</f>
        <v>0</v>
      </c>
      <c r="AB714" s="359">
        <f>+VLOOKUP($E714,Emissions!$1:$1048576,MATCH(DATE(AB$2,1,1),Emissions!$A$1:$LI$1),FALSE)</f>
        <v>0</v>
      </c>
      <c r="AC714" s="359">
        <f>+VLOOKUP($E714,Emissions!$1:$1048576,MATCH(DATE(AC$2,1,1),Emissions!$A$1:$LI$1),FALSE)</f>
        <v>0</v>
      </c>
      <c r="AD714" s="359">
        <f>+VLOOKUP($E714,Emissions!$1:$1048576,MATCH(DATE(AD$2,1,1),Emissions!$A$1:$LI$1),FALSE)</f>
        <v>0</v>
      </c>
      <c r="AE714" s="359">
        <f>+VLOOKUP($E714,Emissions!$1:$1048576,MATCH(DATE(AE$2,1,1),Emissions!$A$1:$LI$1),FALSE)</f>
        <v>0</v>
      </c>
      <c r="AF714" s="359">
        <f>+VLOOKUP($E714,Emissions!$1:$1048576,MATCH(DATE(AF$2,1,1),Emissions!$A$1:$LI$1),FALSE)</f>
        <v>0</v>
      </c>
      <c r="AG714" s="359">
        <f>+VLOOKUP($E714,Emissions!$1:$1048576,MATCH(DATE(AG$2,1,1),Emissions!$A$1:$LI$1),FALSE)</f>
        <v>0</v>
      </c>
      <c r="AH714" s="359">
        <f>+VLOOKUP($E714,Emissions!$1:$1048576,MATCH(DATE(AH$2,1,1),Emissions!$A$1:$LI$1),FALSE)</f>
        <v>0</v>
      </c>
      <c r="AI714" s="359">
        <f>+VLOOKUP($E714,Emissions!$1:$1048576,MATCH(DATE(AI$2,1,1),Emissions!$A$1:$LI$1),FALSE)</f>
        <v>0</v>
      </c>
      <c r="AJ714" s="359">
        <f>+VLOOKUP($E714,Emissions!$1:$1048576,MATCH(DATE(AJ$2,1,1),Emissions!$A$1:$LI$1),FALSE)</f>
        <v>0</v>
      </c>
      <c r="AK714" s="359">
        <f>+VLOOKUP($E714,Emissions!$1:$1048576,MATCH(DATE(AK$2,1,1),Emissions!$A$1:$LI$1),FALSE)</f>
        <v>0</v>
      </c>
      <c r="AL714" s="359">
        <f>+VLOOKUP($E714,Emissions!$1:$1048576,MATCH(DATE(AL$2,1,1),Emissions!$A$1:$LI$1),FALSE)</f>
        <v>0</v>
      </c>
      <c r="AM714" s="359">
        <f>+VLOOKUP($E714,Emissions!$1:$1048576,MATCH(DATE(AM$2,1,1),Emissions!$A$1:$LI$1),FALSE)</f>
        <v>0</v>
      </c>
      <c r="AN714" s="359">
        <f>+VLOOKUP($E714,Emissions!$1:$1048576,MATCH(DATE(AN$2,1,1),Emissions!$A$1:$LI$1),FALSE)</f>
        <v>0</v>
      </c>
      <c r="AO714" s="359">
        <f>+VLOOKUP($E714,Emissions!$1:$1048576,MATCH(DATE(AO$2,1,1),Emissions!$A$1:$LI$1),FALSE)</f>
        <v>0</v>
      </c>
      <c r="AP714" s="359">
        <f>+VLOOKUP($E714,Emissions!$1:$1048576,MATCH(DATE(AP$2,1,1),Emissions!$A$1:$LI$1),FALSE)</f>
        <v>0</v>
      </c>
      <c r="AQ714" s="359">
        <f>+VLOOKUP($E714,Emissions!$1:$1048576,MATCH(DATE(AQ$2,1,1),Emissions!$A$1:$LI$1),FALSE)</f>
        <v>0</v>
      </c>
      <c r="AR714" s="359">
        <f>+VLOOKUP($E714,Emissions!$1:$1048576,MATCH(DATE(AR$2,1,1),Emissions!$A$1:$LI$1),FALSE)</f>
        <v>0</v>
      </c>
      <c r="AS714" s="359">
        <f>+VLOOKUP($E714,Emissions!$1:$1048576,MATCH(DATE(AS$2,1,1),Emissions!$A$1:$LI$1),FALSE)</f>
        <v>0</v>
      </c>
      <c r="AT714" s="359">
        <f>+VLOOKUP($E714,Emissions!$1:$1048576,MATCH(DATE(AT$2,1,1),Emissions!$A$1:$LI$1),FALSE)</f>
        <v>0</v>
      </c>
      <c r="AU714" s="359">
        <f>+VLOOKUP($E714,Emissions!$1:$1048576,MATCH(DATE(AU$2,1,1),Emissions!$A$1:$LI$1),FALSE)</f>
        <v>0</v>
      </c>
      <c r="AV714" s="359">
        <f>+VLOOKUP($E714,Emissions!$1:$1048576,MATCH(DATE(AV$2,1,1),Emissions!$A$1:$LI$1),FALSE)</f>
        <v>0</v>
      </c>
      <c r="AW714" s="359">
        <f>+VLOOKUP($E714,Emissions!$1:$1048576,MATCH(DATE(AW$2,1,1),Emissions!$A$1:$LI$1),FALSE)</f>
        <v>0</v>
      </c>
      <c r="AX714" s="359">
        <f>+VLOOKUP($E714,Emissions!$1:$1048576,MATCH(DATE(AX$2,1,1),Emissions!$A$1:$LI$1),FALSE)</f>
        <v>0</v>
      </c>
      <c r="AY714" s="359">
        <f>+VLOOKUP($E714,Emissions!$1:$1048576,MATCH(DATE(AY$2,1,1),Emissions!$A$1:$LI$1),FALSE)</f>
        <v>0</v>
      </c>
      <c r="AZ714" s="359">
        <f>+VLOOKUP($E714,Emissions!$1:$1048576,MATCH(DATE(AZ$2,1,1),Emissions!$A$1:$LI$1),FALSE)</f>
        <v>0</v>
      </c>
      <c r="BA714" s="359">
        <f>+VLOOKUP($E714,Emissions!$1:$1048576,MATCH(DATE(BA$2,1,1),Emissions!$A$1:$LI$1),FALSE)</f>
        <v>0</v>
      </c>
      <c r="BB714" s="359">
        <f>+VLOOKUP($E714,Emissions!$1:$1048576,MATCH(DATE(BB$2,1,1),Emissions!$A$1:$LI$1),FALSE)</f>
        <v>0</v>
      </c>
      <c r="BC714" s="359">
        <f>+VLOOKUP($E714,Emissions!$1:$1048576,MATCH(DATE(BC$2,1,1),Emissions!$A$1:$LI$1),FALSE)</f>
        <v>0</v>
      </c>
      <c r="BD714" s="359">
        <f>+VLOOKUP($E714,Emissions!$1:$1048576,MATCH(DATE(BD$2,1,1),Emissions!$A$1:$LI$1),FALSE)</f>
        <v>0</v>
      </c>
      <c r="BE714" s="359">
        <f>+VLOOKUP($E714,Emissions!$1:$1048576,MATCH(DATE(BE$2,1,1),Emissions!$A$1:$LI$1),FALSE)</f>
        <v>0</v>
      </c>
      <c r="BF714" s="359">
        <f>+VLOOKUP($E714,Emissions!$1:$1048576,MATCH(DATE(BF$2,1,1),Emissions!$A$1:$LI$1),FALSE)</f>
        <v>0</v>
      </c>
      <c r="BG714" s="359">
        <f>+VLOOKUP($E714,Emissions!$1:$1048576,MATCH(DATE(BG$2,1,1),Emissions!$A$1:$LI$1),FALSE)</f>
        <v>0</v>
      </c>
      <c r="BH714" s="359">
        <f>+VLOOKUP($E714,Emissions!$1:$1048576,MATCH(DATE(BH$2,1,1),Emissions!$A$1:$LI$1),FALSE)</f>
        <v>0</v>
      </c>
      <c r="BI714" s="359">
        <f>+VLOOKUP($E714,Emissions!$1:$1048576,MATCH(DATE(BI$2,1,1),Emissions!$A$1:$LI$1),FALSE)</f>
        <v>0</v>
      </c>
    </row>
    <row r="715" spans="1:61" ht="15" customHeight="1" x14ac:dyDescent="0.35">
      <c r="A715" s="409"/>
      <c r="B715" s="169"/>
      <c r="C715" s="138" t="s">
        <v>603</v>
      </c>
      <c r="D715" s="114" t="s">
        <v>1032</v>
      </c>
      <c r="E715" s="50" t="s">
        <v>2804</v>
      </c>
      <c r="F715" s="359">
        <f>+VLOOKUP($E715,Emissions!$1:$1048576,MATCH(DATE(F$2,1,1),Emissions!$A$1:$LI$1),FALSE)</f>
        <v>0</v>
      </c>
      <c r="G715" s="359">
        <f>+VLOOKUP($E715,Emissions!$1:$1048576,MATCH(DATE(G$2,1,1),Emissions!$A$1:$LI$1),FALSE)</f>
        <v>0</v>
      </c>
      <c r="H715" s="359">
        <f>+VLOOKUP($E715,Emissions!$1:$1048576,MATCH(DATE(H$2,1,1),Emissions!$A$1:$LI$1),FALSE)</f>
        <v>0</v>
      </c>
      <c r="I715" s="359">
        <f>+VLOOKUP($E715,Emissions!$1:$1048576,MATCH(DATE(I$2,1,1),Emissions!$A$1:$LI$1),FALSE)</f>
        <v>0</v>
      </c>
      <c r="J715" s="359">
        <f>+VLOOKUP($E715,Emissions!$1:$1048576,MATCH(DATE(J$2,1,1),Emissions!$A$1:$LI$1),FALSE)</f>
        <v>0</v>
      </c>
      <c r="K715" s="359">
        <f>+VLOOKUP($E715,Emissions!$1:$1048576,MATCH(DATE(K$2,1,1),Emissions!$A$1:$LI$1),FALSE)</f>
        <v>0</v>
      </c>
      <c r="L715" s="359">
        <f>+VLOOKUP($E715,Emissions!$1:$1048576,MATCH(DATE(L$2,1,1),Emissions!$A$1:$LI$1),FALSE)</f>
        <v>0</v>
      </c>
      <c r="M715" s="359">
        <f>+VLOOKUP($E715,Emissions!$1:$1048576,MATCH(DATE(M$2,1,1),Emissions!$A$1:$LI$1),FALSE)</f>
        <v>0</v>
      </c>
      <c r="N715" s="359">
        <f>+VLOOKUP($E715,Emissions!$1:$1048576,MATCH(DATE(N$2,1,1),Emissions!$A$1:$LI$1),FALSE)</f>
        <v>0</v>
      </c>
      <c r="O715" s="359">
        <f>+VLOOKUP($E715,Emissions!$1:$1048576,MATCH(DATE(O$2,1,1),Emissions!$A$1:$LI$1),FALSE)</f>
        <v>0</v>
      </c>
      <c r="P715" s="359">
        <f>+VLOOKUP($E715,Emissions!$1:$1048576,MATCH(DATE(P$2,1,1),Emissions!$A$1:$LI$1),FALSE)</f>
        <v>0</v>
      </c>
      <c r="Q715" s="359">
        <f>+VLOOKUP($E715,Emissions!$1:$1048576,MATCH(DATE(Q$2,1,1),Emissions!$A$1:$LI$1),FALSE)</f>
        <v>0</v>
      </c>
      <c r="R715" s="359">
        <f>+VLOOKUP($E715,Emissions!$1:$1048576,MATCH(DATE(R$2,1,1),Emissions!$A$1:$LI$1),FALSE)</f>
        <v>0</v>
      </c>
      <c r="S715" s="359">
        <f>+VLOOKUP($E715,Emissions!$1:$1048576,MATCH(DATE(S$2,1,1),Emissions!$A$1:$LI$1),FALSE)</f>
        <v>0</v>
      </c>
      <c r="T715" s="359">
        <f>+VLOOKUP($E715,Emissions!$1:$1048576,MATCH(DATE(T$2,1,1),Emissions!$A$1:$LI$1),FALSE)</f>
        <v>0</v>
      </c>
      <c r="U715" s="359">
        <f>+VLOOKUP($E715,Emissions!$1:$1048576,MATCH(DATE(U$2,1,1),Emissions!$A$1:$LI$1),FALSE)</f>
        <v>0</v>
      </c>
      <c r="V715" s="359">
        <f>+VLOOKUP($E715,Emissions!$1:$1048576,MATCH(DATE(V$2,1,1),Emissions!$A$1:$LI$1),FALSE)</f>
        <v>0</v>
      </c>
      <c r="W715" s="359">
        <f>+VLOOKUP($E715,Emissions!$1:$1048576,MATCH(DATE(W$2,1,1),Emissions!$A$1:$LI$1),FALSE)</f>
        <v>0</v>
      </c>
      <c r="X715" s="359">
        <f>+VLOOKUP($E715,Emissions!$1:$1048576,MATCH(DATE(X$2,1,1),Emissions!$A$1:$LI$1),FALSE)</f>
        <v>0</v>
      </c>
      <c r="Y715" s="359">
        <f>+VLOOKUP($E715,Emissions!$1:$1048576,MATCH(DATE(Y$2,1,1),Emissions!$A$1:$LI$1),FALSE)</f>
        <v>0</v>
      </c>
      <c r="Z715" s="359">
        <f>+VLOOKUP($E715,Emissions!$1:$1048576,MATCH(DATE(Z$2,1,1),Emissions!$A$1:$LI$1),FALSE)</f>
        <v>0</v>
      </c>
      <c r="AA715" s="359">
        <f>+VLOOKUP($E715,Emissions!$1:$1048576,MATCH(DATE(AA$2,1,1),Emissions!$A$1:$LI$1),FALSE)</f>
        <v>0</v>
      </c>
      <c r="AB715" s="359">
        <f>+VLOOKUP($E715,Emissions!$1:$1048576,MATCH(DATE(AB$2,1,1),Emissions!$A$1:$LI$1),FALSE)</f>
        <v>0</v>
      </c>
      <c r="AC715" s="359">
        <f>+VLOOKUP($E715,Emissions!$1:$1048576,MATCH(DATE(AC$2,1,1),Emissions!$A$1:$LI$1),FALSE)</f>
        <v>0</v>
      </c>
      <c r="AD715" s="359">
        <f>+VLOOKUP($E715,Emissions!$1:$1048576,MATCH(DATE(AD$2,1,1),Emissions!$A$1:$LI$1),FALSE)</f>
        <v>0</v>
      </c>
      <c r="AE715" s="359">
        <f>+VLOOKUP($E715,Emissions!$1:$1048576,MATCH(DATE(AE$2,1,1),Emissions!$A$1:$LI$1),FALSE)</f>
        <v>0</v>
      </c>
      <c r="AF715" s="359">
        <f>+VLOOKUP($E715,Emissions!$1:$1048576,MATCH(DATE(AF$2,1,1),Emissions!$A$1:$LI$1),FALSE)</f>
        <v>0</v>
      </c>
      <c r="AG715" s="359">
        <f>+VLOOKUP($E715,Emissions!$1:$1048576,MATCH(DATE(AG$2,1,1),Emissions!$A$1:$LI$1),FALSE)</f>
        <v>0</v>
      </c>
      <c r="AH715" s="359">
        <f>+VLOOKUP($E715,Emissions!$1:$1048576,MATCH(DATE(AH$2,1,1),Emissions!$A$1:$LI$1),FALSE)</f>
        <v>0</v>
      </c>
      <c r="AI715" s="359">
        <f>+VLOOKUP($E715,Emissions!$1:$1048576,MATCH(DATE(AI$2,1,1),Emissions!$A$1:$LI$1),FALSE)</f>
        <v>0</v>
      </c>
      <c r="AJ715" s="359">
        <f>+VLOOKUP($E715,Emissions!$1:$1048576,MATCH(DATE(AJ$2,1,1),Emissions!$A$1:$LI$1),FALSE)</f>
        <v>0</v>
      </c>
      <c r="AK715" s="359">
        <f>+VLOOKUP($E715,Emissions!$1:$1048576,MATCH(DATE(AK$2,1,1),Emissions!$A$1:$LI$1),FALSE)</f>
        <v>0</v>
      </c>
      <c r="AL715" s="359">
        <f>+VLOOKUP($E715,Emissions!$1:$1048576,MATCH(DATE(AL$2,1,1),Emissions!$A$1:$LI$1),FALSE)</f>
        <v>0</v>
      </c>
      <c r="AM715" s="359">
        <f>+VLOOKUP($E715,Emissions!$1:$1048576,MATCH(DATE(AM$2,1,1),Emissions!$A$1:$LI$1),FALSE)</f>
        <v>0</v>
      </c>
      <c r="AN715" s="359">
        <f>+VLOOKUP($E715,Emissions!$1:$1048576,MATCH(DATE(AN$2,1,1),Emissions!$A$1:$LI$1),FALSE)</f>
        <v>0</v>
      </c>
      <c r="AO715" s="359">
        <f>+VLOOKUP($E715,Emissions!$1:$1048576,MATCH(DATE(AO$2,1,1),Emissions!$A$1:$LI$1),FALSE)</f>
        <v>0</v>
      </c>
      <c r="AP715" s="359">
        <f>+VLOOKUP($E715,Emissions!$1:$1048576,MATCH(DATE(AP$2,1,1),Emissions!$A$1:$LI$1),FALSE)</f>
        <v>0</v>
      </c>
      <c r="AQ715" s="359">
        <f>+VLOOKUP($E715,Emissions!$1:$1048576,MATCH(DATE(AQ$2,1,1),Emissions!$A$1:$LI$1),FALSE)</f>
        <v>0</v>
      </c>
      <c r="AR715" s="359">
        <f>+VLOOKUP($E715,Emissions!$1:$1048576,MATCH(DATE(AR$2,1,1),Emissions!$A$1:$LI$1),FALSE)</f>
        <v>0</v>
      </c>
      <c r="AS715" s="359">
        <f>+VLOOKUP($E715,Emissions!$1:$1048576,MATCH(DATE(AS$2,1,1),Emissions!$A$1:$LI$1),FALSE)</f>
        <v>0</v>
      </c>
      <c r="AT715" s="359">
        <f>+VLOOKUP($E715,Emissions!$1:$1048576,MATCH(DATE(AT$2,1,1),Emissions!$A$1:$LI$1),FALSE)</f>
        <v>0</v>
      </c>
      <c r="AU715" s="359">
        <f>+VLOOKUP($E715,Emissions!$1:$1048576,MATCH(DATE(AU$2,1,1),Emissions!$A$1:$LI$1),FALSE)</f>
        <v>0</v>
      </c>
      <c r="AV715" s="359">
        <f>+VLOOKUP($E715,Emissions!$1:$1048576,MATCH(DATE(AV$2,1,1),Emissions!$A$1:$LI$1),FALSE)</f>
        <v>0</v>
      </c>
      <c r="AW715" s="359">
        <f>+VLOOKUP($E715,Emissions!$1:$1048576,MATCH(DATE(AW$2,1,1),Emissions!$A$1:$LI$1),FALSE)</f>
        <v>0</v>
      </c>
      <c r="AX715" s="359">
        <f>+VLOOKUP($E715,Emissions!$1:$1048576,MATCH(DATE(AX$2,1,1),Emissions!$A$1:$LI$1),FALSE)</f>
        <v>0</v>
      </c>
      <c r="AY715" s="359">
        <f>+VLOOKUP($E715,Emissions!$1:$1048576,MATCH(DATE(AY$2,1,1),Emissions!$A$1:$LI$1),FALSE)</f>
        <v>0</v>
      </c>
      <c r="AZ715" s="359">
        <f>+VLOOKUP($E715,Emissions!$1:$1048576,MATCH(DATE(AZ$2,1,1),Emissions!$A$1:$LI$1),FALSE)</f>
        <v>0</v>
      </c>
      <c r="BA715" s="359">
        <f>+VLOOKUP($E715,Emissions!$1:$1048576,MATCH(DATE(BA$2,1,1),Emissions!$A$1:$LI$1),FALSE)</f>
        <v>0</v>
      </c>
      <c r="BB715" s="359">
        <f>+VLOOKUP($E715,Emissions!$1:$1048576,MATCH(DATE(BB$2,1,1),Emissions!$A$1:$LI$1),FALSE)</f>
        <v>0</v>
      </c>
      <c r="BC715" s="359">
        <f>+VLOOKUP($E715,Emissions!$1:$1048576,MATCH(DATE(BC$2,1,1),Emissions!$A$1:$LI$1),FALSE)</f>
        <v>0</v>
      </c>
      <c r="BD715" s="359">
        <f>+VLOOKUP($E715,Emissions!$1:$1048576,MATCH(DATE(BD$2,1,1),Emissions!$A$1:$LI$1),FALSE)</f>
        <v>0</v>
      </c>
      <c r="BE715" s="359">
        <f>+VLOOKUP($E715,Emissions!$1:$1048576,MATCH(DATE(BE$2,1,1),Emissions!$A$1:$LI$1),FALSE)</f>
        <v>0</v>
      </c>
      <c r="BF715" s="359">
        <f>+VLOOKUP($E715,Emissions!$1:$1048576,MATCH(DATE(BF$2,1,1),Emissions!$A$1:$LI$1),FALSE)</f>
        <v>0</v>
      </c>
      <c r="BG715" s="359">
        <f>+VLOOKUP($E715,Emissions!$1:$1048576,MATCH(DATE(BG$2,1,1),Emissions!$A$1:$LI$1),FALSE)</f>
        <v>0</v>
      </c>
      <c r="BH715" s="359">
        <f>+VLOOKUP($E715,Emissions!$1:$1048576,MATCH(DATE(BH$2,1,1),Emissions!$A$1:$LI$1),FALSE)</f>
        <v>0</v>
      </c>
      <c r="BI715" s="359">
        <f>+VLOOKUP($E715,Emissions!$1:$1048576,MATCH(DATE(BI$2,1,1),Emissions!$A$1:$LI$1),FALSE)</f>
        <v>0</v>
      </c>
    </row>
    <row r="716" spans="1:61" ht="15" customHeight="1" x14ac:dyDescent="0.35">
      <c r="A716" s="409"/>
      <c r="B716" s="169"/>
      <c r="C716" s="138" t="s">
        <v>604</v>
      </c>
      <c r="D716" s="114" t="s">
        <v>1032</v>
      </c>
      <c r="E716" s="50" t="s">
        <v>2805</v>
      </c>
      <c r="F716" s="359">
        <f>+VLOOKUP($E716,Emissions!$1:$1048576,MATCH(DATE(F$2,1,1),Emissions!$A$1:$LI$1),FALSE)</f>
        <v>0</v>
      </c>
      <c r="G716" s="359">
        <f>+VLOOKUP($E716,Emissions!$1:$1048576,MATCH(DATE(G$2,1,1),Emissions!$A$1:$LI$1),FALSE)</f>
        <v>0</v>
      </c>
      <c r="H716" s="359">
        <f>+VLOOKUP($E716,Emissions!$1:$1048576,MATCH(DATE(H$2,1,1),Emissions!$A$1:$LI$1),FALSE)</f>
        <v>0</v>
      </c>
      <c r="I716" s="359">
        <f>+VLOOKUP($E716,Emissions!$1:$1048576,MATCH(DATE(I$2,1,1),Emissions!$A$1:$LI$1),FALSE)</f>
        <v>0</v>
      </c>
      <c r="J716" s="359">
        <f>+VLOOKUP($E716,Emissions!$1:$1048576,MATCH(DATE(J$2,1,1),Emissions!$A$1:$LI$1),FALSE)</f>
        <v>0</v>
      </c>
      <c r="K716" s="359">
        <f>+VLOOKUP($E716,Emissions!$1:$1048576,MATCH(DATE(K$2,1,1),Emissions!$A$1:$LI$1),FALSE)</f>
        <v>0</v>
      </c>
      <c r="L716" s="359">
        <f>+VLOOKUP($E716,Emissions!$1:$1048576,MATCH(DATE(L$2,1,1),Emissions!$A$1:$LI$1),FALSE)</f>
        <v>0</v>
      </c>
      <c r="M716" s="359">
        <f>+VLOOKUP($E716,Emissions!$1:$1048576,MATCH(DATE(M$2,1,1),Emissions!$A$1:$LI$1),FALSE)</f>
        <v>0</v>
      </c>
      <c r="N716" s="359">
        <f>+VLOOKUP($E716,Emissions!$1:$1048576,MATCH(DATE(N$2,1,1),Emissions!$A$1:$LI$1),FALSE)</f>
        <v>0</v>
      </c>
      <c r="O716" s="359">
        <f>+VLOOKUP($E716,Emissions!$1:$1048576,MATCH(DATE(O$2,1,1),Emissions!$A$1:$LI$1),FALSE)</f>
        <v>0</v>
      </c>
      <c r="P716" s="359">
        <f>+VLOOKUP($E716,Emissions!$1:$1048576,MATCH(DATE(P$2,1,1),Emissions!$A$1:$LI$1),FALSE)</f>
        <v>0</v>
      </c>
      <c r="Q716" s="359">
        <f>+VLOOKUP($E716,Emissions!$1:$1048576,MATCH(DATE(Q$2,1,1),Emissions!$A$1:$LI$1),FALSE)</f>
        <v>0</v>
      </c>
      <c r="R716" s="359">
        <f>+VLOOKUP($E716,Emissions!$1:$1048576,MATCH(DATE(R$2,1,1),Emissions!$A$1:$LI$1),FALSE)</f>
        <v>0</v>
      </c>
      <c r="S716" s="359">
        <f>+VLOOKUP($E716,Emissions!$1:$1048576,MATCH(DATE(S$2,1,1),Emissions!$A$1:$LI$1),FALSE)</f>
        <v>0</v>
      </c>
      <c r="T716" s="359">
        <f>+VLOOKUP($E716,Emissions!$1:$1048576,MATCH(DATE(T$2,1,1),Emissions!$A$1:$LI$1),FALSE)</f>
        <v>0</v>
      </c>
      <c r="U716" s="359">
        <f>+VLOOKUP($E716,Emissions!$1:$1048576,MATCH(DATE(U$2,1,1),Emissions!$A$1:$LI$1),FALSE)</f>
        <v>0</v>
      </c>
      <c r="V716" s="359">
        <f>+VLOOKUP($E716,Emissions!$1:$1048576,MATCH(DATE(V$2,1,1),Emissions!$A$1:$LI$1),FALSE)</f>
        <v>0</v>
      </c>
      <c r="W716" s="359">
        <f>+VLOOKUP($E716,Emissions!$1:$1048576,MATCH(DATE(W$2,1,1),Emissions!$A$1:$LI$1),FALSE)</f>
        <v>0</v>
      </c>
      <c r="X716" s="359">
        <f>+VLOOKUP($E716,Emissions!$1:$1048576,MATCH(DATE(X$2,1,1),Emissions!$A$1:$LI$1),FALSE)</f>
        <v>0</v>
      </c>
      <c r="Y716" s="359">
        <f>+VLOOKUP($E716,Emissions!$1:$1048576,MATCH(DATE(Y$2,1,1),Emissions!$A$1:$LI$1),FALSE)</f>
        <v>0</v>
      </c>
      <c r="Z716" s="359">
        <f>+VLOOKUP($E716,Emissions!$1:$1048576,MATCH(DATE(Z$2,1,1),Emissions!$A$1:$LI$1),FALSE)</f>
        <v>0</v>
      </c>
      <c r="AA716" s="359">
        <f>+VLOOKUP($E716,Emissions!$1:$1048576,MATCH(DATE(AA$2,1,1),Emissions!$A$1:$LI$1),FALSE)</f>
        <v>0</v>
      </c>
      <c r="AB716" s="359">
        <f>+VLOOKUP($E716,Emissions!$1:$1048576,MATCH(DATE(AB$2,1,1),Emissions!$A$1:$LI$1),FALSE)</f>
        <v>0</v>
      </c>
      <c r="AC716" s="359">
        <f>+VLOOKUP($E716,Emissions!$1:$1048576,MATCH(DATE(AC$2,1,1),Emissions!$A$1:$LI$1),FALSE)</f>
        <v>0</v>
      </c>
      <c r="AD716" s="359">
        <f>+VLOOKUP($E716,Emissions!$1:$1048576,MATCH(DATE(AD$2,1,1),Emissions!$A$1:$LI$1),FALSE)</f>
        <v>0</v>
      </c>
      <c r="AE716" s="359">
        <f>+VLOOKUP($E716,Emissions!$1:$1048576,MATCH(DATE(AE$2,1,1),Emissions!$A$1:$LI$1),FALSE)</f>
        <v>0</v>
      </c>
      <c r="AF716" s="359">
        <f>+VLOOKUP($E716,Emissions!$1:$1048576,MATCH(DATE(AF$2,1,1),Emissions!$A$1:$LI$1),FALSE)</f>
        <v>0</v>
      </c>
      <c r="AG716" s="359">
        <f>+VLOOKUP($E716,Emissions!$1:$1048576,MATCH(DATE(AG$2,1,1),Emissions!$A$1:$LI$1),FALSE)</f>
        <v>0</v>
      </c>
      <c r="AH716" s="359">
        <f>+VLOOKUP($E716,Emissions!$1:$1048576,MATCH(DATE(AH$2,1,1),Emissions!$A$1:$LI$1),FALSE)</f>
        <v>0</v>
      </c>
      <c r="AI716" s="359">
        <f>+VLOOKUP($E716,Emissions!$1:$1048576,MATCH(DATE(AI$2,1,1),Emissions!$A$1:$LI$1),FALSE)</f>
        <v>0</v>
      </c>
      <c r="AJ716" s="359">
        <f>+VLOOKUP($E716,Emissions!$1:$1048576,MATCH(DATE(AJ$2,1,1),Emissions!$A$1:$LI$1),FALSE)</f>
        <v>0</v>
      </c>
      <c r="AK716" s="359">
        <f>+VLOOKUP($E716,Emissions!$1:$1048576,MATCH(DATE(AK$2,1,1),Emissions!$A$1:$LI$1),FALSE)</f>
        <v>0</v>
      </c>
      <c r="AL716" s="359">
        <f>+VLOOKUP($E716,Emissions!$1:$1048576,MATCH(DATE(AL$2,1,1),Emissions!$A$1:$LI$1),FALSE)</f>
        <v>0</v>
      </c>
      <c r="AM716" s="359">
        <f>+VLOOKUP($E716,Emissions!$1:$1048576,MATCH(DATE(AM$2,1,1),Emissions!$A$1:$LI$1),FALSE)</f>
        <v>0</v>
      </c>
      <c r="AN716" s="359">
        <f>+VLOOKUP($E716,Emissions!$1:$1048576,MATCH(DATE(AN$2,1,1),Emissions!$A$1:$LI$1),FALSE)</f>
        <v>0</v>
      </c>
      <c r="AO716" s="359">
        <f>+VLOOKUP($E716,Emissions!$1:$1048576,MATCH(DATE(AO$2,1,1),Emissions!$A$1:$LI$1),FALSE)</f>
        <v>0</v>
      </c>
      <c r="AP716" s="359">
        <f>+VLOOKUP($E716,Emissions!$1:$1048576,MATCH(DATE(AP$2,1,1),Emissions!$A$1:$LI$1),FALSE)</f>
        <v>0</v>
      </c>
      <c r="AQ716" s="359">
        <f>+VLOOKUP($E716,Emissions!$1:$1048576,MATCH(DATE(AQ$2,1,1),Emissions!$A$1:$LI$1),FALSE)</f>
        <v>0</v>
      </c>
      <c r="AR716" s="359">
        <f>+VLOOKUP($E716,Emissions!$1:$1048576,MATCH(DATE(AR$2,1,1),Emissions!$A$1:$LI$1),FALSE)</f>
        <v>0</v>
      </c>
      <c r="AS716" s="359">
        <f>+VLOOKUP($E716,Emissions!$1:$1048576,MATCH(DATE(AS$2,1,1),Emissions!$A$1:$LI$1),FALSE)</f>
        <v>0</v>
      </c>
      <c r="AT716" s="359">
        <f>+VLOOKUP($E716,Emissions!$1:$1048576,MATCH(DATE(AT$2,1,1),Emissions!$A$1:$LI$1),FALSE)</f>
        <v>0</v>
      </c>
      <c r="AU716" s="359">
        <f>+VLOOKUP($E716,Emissions!$1:$1048576,MATCH(DATE(AU$2,1,1),Emissions!$A$1:$LI$1),FALSE)</f>
        <v>0</v>
      </c>
      <c r="AV716" s="359">
        <f>+VLOOKUP($E716,Emissions!$1:$1048576,MATCH(DATE(AV$2,1,1),Emissions!$A$1:$LI$1),FALSE)</f>
        <v>0</v>
      </c>
      <c r="AW716" s="359">
        <f>+VLOOKUP($E716,Emissions!$1:$1048576,MATCH(DATE(AW$2,1,1),Emissions!$A$1:$LI$1),FALSE)</f>
        <v>0</v>
      </c>
      <c r="AX716" s="359">
        <f>+VLOOKUP($E716,Emissions!$1:$1048576,MATCH(DATE(AX$2,1,1),Emissions!$A$1:$LI$1),FALSE)</f>
        <v>0</v>
      </c>
      <c r="AY716" s="359">
        <f>+VLOOKUP($E716,Emissions!$1:$1048576,MATCH(DATE(AY$2,1,1),Emissions!$A$1:$LI$1),FALSE)</f>
        <v>0</v>
      </c>
      <c r="AZ716" s="359">
        <f>+VLOOKUP($E716,Emissions!$1:$1048576,MATCH(DATE(AZ$2,1,1),Emissions!$A$1:$LI$1),FALSE)</f>
        <v>0</v>
      </c>
      <c r="BA716" s="359">
        <f>+VLOOKUP($E716,Emissions!$1:$1048576,MATCH(DATE(BA$2,1,1),Emissions!$A$1:$LI$1),FALSE)</f>
        <v>0</v>
      </c>
      <c r="BB716" s="359">
        <f>+VLOOKUP($E716,Emissions!$1:$1048576,MATCH(DATE(BB$2,1,1),Emissions!$A$1:$LI$1),FALSE)</f>
        <v>0</v>
      </c>
      <c r="BC716" s="359">
        <f>+VLOOKUP($E716,Emissions!$1:$1048576,MATCH(DATE(BC$2,1,1),Emissions!$A$1:$LI$1),FALSE)</f>
        <v>0</v>
      </c>
      <c r="BD716" s="359">
        <f>+VLOOKUP($E716,Emissions!$1:$1048576,MATCH(DATE(BD$2,1,1),Emissions!$A$1:$LI$1),FALSE)</f>
        <v>0</v>
      </c>
      <c r="BE716" s="359">
        <f>+VLOOKUP($E716,Emissions!$1:$1048576,MATCH(DATE(BE$2,1,1),Emissions!$A$1:$LI$1),FALSE)</f>
        <v>0</v>
      </c>
      <c r="BF716" s="359">
        <f>+VLOOKUP($E716,Emissions!$1:$1048576,MATCH(DATE(BF$2,1,1),Emissions!$A$1:$LI$1),FALSE)</f>
        <v>0</v>
      </c>
      <c r="BG716" s="359">
        <f>+VLOOKUP($E716,Emissions!$1:$1048576,MATCH(DATE(BG$2,1,1),Emissions!$A$1:$LI$1),FALSE)</f>
        <v>0</v>
      </c>
      <c r="BH716" s="359">
        <f>+VLOOKUP($E716,Emissions!$1:$1048576,MATCH(DATE(BH$2,1,1),Emissions!$A$1:$LI$1),FALSE)</f>
        <v>0</v>
      </c>
      <c r="BI716" s="359">
        <f>+VLOOKUP($E716,Emissions!$1:$1048576,MATCH(DATE(BI$2,1,1),Emissions!$A$1:$LI$1),FALSE)</f>
        <v>0</v>
      </c>
    </row>
    <row r="717" spans="1:61" ht="15" customHeight="1" x14ac:dyDescent="0.35">
      <c r="A717" s="409"/>
      <c r="B717" s="169"/>
      <c r="C717" s="138" t="s">
        <v>605</v>
      </c>
      <c r="D717" s="114" t="s">
        <v>1032</v>
      </c>
      <c r="E717" s="50" t="s">
        <v>2806</v>
      </c>
      <c r="F717" s="359">
        <f>+VLOOKUP($E717,Emissions!$1:$1048576,MATCH(DATE(F$2,1,1),Emissions!$A$1:$LI$1),FALSE)</f>
        <v>0</v>
      </c>
      <c r="G717" s="359">
        <f>+VLOOKUP($E717,Emissions!$1:$1048576,MATCH(DATE(G$2,1,1),Emissions!$A$1:$LI$1),FALSE)</f>
        <v>0</v>
      </c>
      <c r="H717" s="359">
        <f>+VLOOKUP($E717,Emissions!$1:$1048576,MATCH(DATE(H$2,1,1),Emissions!$A$1:$LI$1),FALSE)</f>
        <v>0</v>
      </c>
      <c r="I717" s="359">
        <f>+VLOOKUP($E717,Emissions!$1:$1048576,MATCH(DATE(I$2,1,1),Emissions!$A$1:$LI$1),FALSE)</f>
        <v>0</v>
      </c>
      <c r="J717" s="359">
        <f>+VLOOKUP($E717,Emissions!$1:$1048576,MATCH(DATE(J$2,1,1),Emissions!$A$1:$LI$1),FALSE)</f>
        <v>0</v>
      </c>
      <c r="K717" s="359">
        <f>+VLOOKUP($E717,Emissions!$1:$1048576,MATCH(DATE(K$2,1,1),Emissions!$A$1:$LI$1),FALSE)</f>
        <v>0</v>
      </c>
      <c r="L717" s="359">
        <f>+VLOOKUP($E717,Emissions!$1:$1048576,MATCH(DATE(L$2,1,1),Emissions!$A$1:$LI$1),FALSE)</f>
        <v>0</v>
      </c>
      <c r="M717" s="359">
        <f>+VLOOKUP($E717,Emissions!$1:$1048576,MATCH(DATE(M$2,1,1),Emissions!$A$1:$LI$1),FALSE)</f>
        <v>0</v>
      </c>
      <c r="N717" s="359">
        <f>+VLOOKUP($E717,Emissions!$1:$1048576,MATCH(DATE(N$2,1,1),Emissions!$A$1:$LI$1),FALSE)</f>
        <v>0</v>
      </c>
      <c r="O717" s="359">
        <f>+VLOOKUP($E717,Emissions!$1:$1048576,MATCH(DATE(O$2,1,1),Emissions!$A$1:$LI$1),FALSE)</f>
        <v>0</v>
      </c>
      <c r="P717" s="359">
        <f>+VLOOKUP($E717,Emissions!$1:$1048576,MATCH(DATE(P$2,1,1),Emissions!$A$1:$LI$1),FALSE)</f>
        <v>0</v>
      </c>
      <c r="Q717" s="359">
        <f>+VLOOKUP($E717,Emissions!$1:$1048576,MATCH(DATE(Q$2,1,1),Emissions!$A$1:$LI$1),FALSE)</f>
        <v>0</v>
      </c>
      <c r="R717" s="359">
        <f>+VLOOKUP($E717,Emissions!$1:$1048576,MATCH(DATE(R$2,1,1),Emissions!$A$1:$LI$1),FALSE)</f>
        <v>0</v>
      </c>
      <c r="S717" s="359">
        <f>+VLOOKUP($E717,Emissions!$1:$1048576,MATCH(DATE(S$2,1,1),Emissions!$A$1:$LI$1),FALSE)</f>
        <v>0</v>
      </c>
      <c r="T717" s="359">
        <f>+VLOOKUP($E717,Emissions!$1:$1048576,MATCH(DATE(T$2,1,1),Emissions!$A$1:$LI$1),FALSE)</f>
        <v>0</v>
      </c>
      <c r="U717" s="359">
        <f>+VLOOKUP($E717,Emissions!$1:$1048576,MATCH(DATE(U$2,1,1),Emissions!$A$1:$LI$1),FALSE)</f>
        <v>0</v>
      </c>
      <c r="V717" s="359">
        <f>+VLOOKUP($E717,Emissions!$1:$1048576,MATCH(DATE(V$2,1,1),Emissions!$A$1:$LI$1),FALSE)</f>
        <v>0</v>
      </c>
      <c r="W717" s="359">
        <f>+VLOOKUP($E717,Emissions!$1:$1048576,MATCH(DATE(W$2,1,1),Emissions!$A$1:$LI$1),FALSE)</f>
        <v>0</v>
      </c>
      <c r="X717" s="359">
        <f>+VLOOKUP($E717,Emissions!$1:$1048576,MATCH(DATE(X$2,1,1),Emissions!$A$1:$LI$1),FALSE)</f>
        <v>0</v>
      </c>
      <c r="Y717" s="359">
        <f>+VLOOKUP($E717,Emissions!$1:$1048576,MATCH(DATE(Y$2,1,1),Emissions!$A$1:$LI$1),FALSE)</f>
        <v>0</v>
      </c>
      <c r="Z717" s="359">
        <f>+VLOOKUP($E717,Emissions!$1:$1048576,MATCH(DATE(Z$2,1,1),Emissions!$A$1:$LI$1),FALSE)</f>
        <v>0</v>
      </c>
      <c r="AA717" s="359">
        <f>+VLOOKUP($E717,Emissions!$1:$1048576,MATCH(DATE(AA$2,1,1),Emissions!$A$1:$LI$1),FALSE)</f>
        <v>0</v>
      </c>
      <c r="AB717" s="359">
        <f>+VLOOKUP($E717,Emissions!$1:$1048576,MATCH(DATE(AB$2,1,1),Emissions!$A$1:$LI$1),FALSE)</f>
        <v>0</v>
      </c>
      <c r="AC717" s="359">
        <f>+VLOOKUP($E717,Emissions!$1:$1048576,MATCH(DATE(AC$2,1,1),Emissions!$A$1:$LI$1),FALSE)</f>
        <v>0</v>
      </c>
      <c r="AD717" s="359">
        <f>+VLOOKUP($E717,Emissions!$1:$1048576,MATCH(DATE(AD$2,1,1),Emissions!$A$1:$LI$1),FALSE)</f>
        <v>0</v>
      </c>
      <c r="AE717" s="359">
        <f>+VLOOKUP($E717,Emissions!$1:$1048576,MATCH(DATE(AE$2,1,1),Emissions!$A$1:$LI$1),FALSE)</f>
        <v>0</v>
      </c>
      <c r="AF717" s="359">
        <f>+VLOOKUP($E717,Emissions!$1:$1048576,MATCH(DATE(AF$2,1,1),Emissions!$A$1:$LI$1),FALSE)</f>
        <v>0</v>
      </c>
      <c r="AG717" s="359">
        <f>+VLOOKUP($E717,Emissions!$1:$1048576,MATCH(DATE(AG$2,1,1),Emissions!$A$1:$LI$1),FALSE)</f>
        <v>0</v>
      </c>
      <c r="AH717" s="359">
        <f>+VLOOKUP($E717,Emissions!$1:$1048576,MATCH(DATE(AH$2,1,1),Emissions!$A$1:$LI$1),FALSE)</f>
        <v>0</v>
      </c>
      <c r="AI717" s="359">
        <f>+VLOOKUP($E717,Emissions!$1:$1048576,MATCH(DATE(AI$2,1,1),Emissions!$A$1:$LI$1),FALSE)</f>
        <v>0</v>
      </c>
      <c r="AJ717" s="359">
        <f>+VLOOKUP($E717,Emissions!$1:$1048576,MATCH(DATE(AJ$2,1,1),Emissions!$A$1:$LI$1),FALSE)</f>
        <v>0</v>
      </c>
      <c r="AK717" s="359">
        <f>+VLOOKUP($E717,Emissions!$1:$1048576,MATCH(DATE(AK$2,1,1),Emissions!$A$1:$LI$1),FALSE)</f>
        <v>0</v>
      </c>
      <c r="AL717" s="359">
        <f>+VLOOKUP($E717,Emissions!$1:$1048576,MATCH(DATE(AL$2,1,1),Emissions!$A$1:$LI$1),FALSE)</f>
        <v>0</v>
      </c>
      <c r="AM717" s="359">
        <f>+VLOOKUP($E717,Emissions!$1:$1048576,MATCH(DATE(AM$2,1,1),Emissions!$A$1:$LI$1),FALSE)</f>
        <v>0</v>
      </c>
      <c r="AN717" s="359">
        <f>+VLOOKUP($E717,Emissions!$1:$1048576,MATCH(DATE(AN$2,1,1),Emissions!$A$1:$LI$1),FALSE)</f>
        <v>0</v>
      </c>
      <c r="AO717" s="359">
        <f>+VLOOKUP($E717,Emissions!$1:$1048576,MATCH(DATE(AO$2,1,1),Emissions!$A$1:$LI$1),FALSE)</f>
        <v>0</v>
      </c>
      <c r="AP717" s="359">
        <f>+VLOOKUP($E717,Emissions!$1:$1048576,MATCH(DATE(AP$2,1,1),Emissions!$A$1:$LI$1),FALSE)</f>
        <v>0</v>
      </c>
      <c r="AQ717" s="359">
        <f>+VLOOKUP($E717,Emissions!$1:$1048576,MATCH(DATE(AQ$2,1,1),Emissions!$A$1:$LI$1),FALSE)</f>
        <v>0</v>
      </c>
      <c r="AR717" s="359">
        <f>+VLOOKUP($E717,Emissions!$1:$1048576,MATCH(DATE(AR$2,1,1),Emissions!$A$1:$LI$1),FALSE)</f>
        <v>0</v>
      </c>
      <c r="AS717" s="359">
        <f>+VLOOKUP($E717,Emissions!$1:$1048576,MATCH(DATE(AS$2,1,1),Emissions!$A$1:$LI$1),FALSE)</f>
        <v>0</v>
      </c>
      <c r="AT717" s="359">
        <f>+VLOOKUP($E717,Emissions!$1:$1048576,MATCH(DATE(AT$2,1,1),Emissions!$A$1:$LI$1),FALSE)</f>
        <v>0</v>
      </c>
      <c r="AU717" s="359">
        <f>+VLOOKUP($E717,Emissions!$1:$1048576,MATCH(DATE(AU$2,1,1),Emissions!$A$1:$LI$1),FALSE)</f>
        <v>0</v>
      </c>
      <c r="AV717" s="359">
        <f>+VLOOKUP($E717,Emissions!$1:$1048576,MATCH(DATE(AV$2,1,1),Emissions!$A$1:$LI$1),FALSE)</f>
        <v>0</v>
      </c>
      <c r="AW717" s="359">
        <f>+VLOOKUP($E717,Emissions!$1:$1048576,MATCH(DATE(AW$2,1,1),Emissions!$A$1:$LI$1),FALSE)</f>
        <v>0</v>
      </c>
      <c r="AX717" s="359">
        <f>+VLOOKUP($E717,Emissions!$1:$1048576,MATCH(DATE(AX$2,1,1),Emissions!$A$1:$LI$1),FALSE)</f>
        <v>0</v>
      </c>
      <c r="AY717" s="359">
        <f>+VLOOKUP($E717,Emissions!$1:$1048576,MATCH(DATE(AY$2,1,1),Emissions!$A$1:$LI$1),FALSE)</f>
        <v>0</v>
      </c>
      <c r="AZ717" s="359">
        <f>+VLOOKUP($E717,Emissions!$1:$1048576,MATCH(DATE(AZ$2,1,1),Emissions!$A$1:$LI$1),FALSE)</f>
        <v>0</v>
      </c>
      <c r="BA717" s="359">
        <f>+VLOOKUP($E717,Emissions!$1:$1048576,MATCH(DATE(BA$2,1,1),Emissions!$A$1:$LI$1),FALSE)</f>
        <v>0</v>
      </c>
      <c r="BB717" s="359">
        <f>+VLOOKUP($E717,Emissions!$1:$1048576,MATCH(DATE(BB$2,1,1),Emissions!$A$1:$LI$1),FALSE)</f>
        <v>0</v>
      </c>
      <c r="BC717" s="359">
        <f>+VLOOKUP($E717,Emissions!$1:$1048576,MATCH(DATE(BC$2,1,1),Emissions!$A$1:$LI$1),FALSE)</f>
        <v>0</v>
      </c>
      <c r="BD717" s="359">
        <f>+VLOOKUP($E717,Emissions!$1:$1048576,MATCH(DATE(BD$2,1,1),Emissions!$A$1:$LI$1),FALSE)</f>
        <v>0</v>
      </c>
      <c r="BE717" s="359">
        <f>+VLOOKUP($E717,Emissions!$1:$1048576,MATCH(DATE(BE$2,1,1),Emissions!$A$1:$LI$1),FALSE)</f>
        <v>0</v>
      </c>
      <c r="BF717" s="359">
        <f>+VLOOKUP($E717,Emissions!$1:$1048576,MATCH(DATE(BF$2,1,1),Emissions!$A$1:$LI$1),FALSE)</f>
        <v>0</v>
      </c>
      <c r="BG717" s="359">
        <f>+VLOOKUP($E717,Emissions!$1:$1048576,MATCH(DATE(BG$2,1,1),Emissions!$A$1:$LI$1),FALSE)</f>
        <v>0</v>
      </c>
      <c r="BH717" s="359">
        <f>+VLOOKUP($E717,Emissions!$1:$1048576,MATCH(DATE(BH$2,1,1),Emissions!$A$1:$LI$1),FALSE)</f>
        <v>0</v>
      </c>
      <c r="BI717" s="359">
        <f>+VLOOKUP($E717,Emissions!$1:$1048576,MATCH(DATE(BI$2,1,1),Emissions!$A$1:$LI$1),FALSE)</f>
        <v>0</v>
      </c>
    </row>
    <row r="718" spans="1:61" s="92" customFormat="1" ht="15" customHeight="1" x14ac:dyDescent="0.35">
      <c r="A718" s="409"/>
      <c r="B718" s="169"/>
      <c r="C718" s="137" t="s">
        <v>1090</v>
      </c>
      <c r="D718" s="147" t="s">
        <v>1032</v>
      </c>
      <c r="E718" s="136" t="s">
        <v>2807</v>
      </c>
      <c r="F718" s="325">
        <f>+VLOOKUP($E718,Emissions!$1:$1048576,MATCH(DATE(F$2,1,1),Emissions!$A$1:$LI$1),FALSE)</f>
        <v>1.2945328730000001</v>
      </c>
      <c r="G718" s="325">
        <f>+VLOOKUP($E718,Emissions!$1:$1048576,MATCH(DATE(G$2,1,1),Emissions!$A$1:$LI$1),FALSE)</f>
        <v>1.31072433</v>
      </c>
      <c r="H718" s="325">
        <f>+VLOOKUP($E718,Emissions!$1:$1048576,MATCH(DATE(H$2,1,1),Emissions!$A$1:$LI$1),FALSE)</f>
        <v>1.328283441</v>
      </c>
      <c r="I718" s="325">
        <f>+VLOOKUP($E718,Emissions!$1:$1048576,MATCH(DATE(I$2,1,1),Emissions!$A$1:$LI$1),FALSE)</f>
        <v>1.347382885</v>
      </c>
      <c r="J718" s="325">
        <f>+VLOOKUP($E718,Emissions!$1:$1048576,MATCH(DATE(J$2,1,1),Emissions!$A$1:$LI$1),FALSE)</f>
        <v>1.368132769</v>
      </c>
      <c r="K718" s="325">
        <f>+VLOOKUP($E718,Emissions!$1:$1048576,MATCH(DATE(K$2,1,1),Emissions!$A$1:$LI$1),FALSE)</f>
        <v>1.390446973</v>
      </c>
      <c r="L718" s="325">
        <f>+VLOOKUP($E718,Emissions!$1:$1048576,MATCH(DATE(L$2,1,1),Emissions!$A$1:$LI$1),FALSE)</f>
        <v>1.4132693009999999</v>
      </c>
      <c r="M718" s="325">
        <f>+VLOOKUP($E718,Emissions!$1:$1048576,MATCH(DATE(M$2,1,1),Emissions!$A$1:$LI$1),FALSE)</f>
        <v>1.4368412699999999</v>
      </c>
      <c r="N718" s="325">
        <f>+VLOOKUP($E718,Emissions!$1:$1048576,MATCH(DATE(N$2,1,1),Emissions!$A$1:$LI$1),FALSE)</f>
        <v>1.461077505</v>
      </c>
      <c r="O718" s="325">
        <f>+VLOOKUP($E718,Emissions!$1:$1048576,MATCH(DATE(O$2,1,1),Emissions!$A$1:$LI$1),FALSE)</f>
        <v>1.4858595189999999</v>
      </c>
      <c r="P718" s="325">
        <f>+VLOOKUP($E718,Emissions!$1:$1048576,MATCH(DATE(P$2,1,1),Emissions!$A$1:$LI$1),FALSE)</f>
        <v>1.5126106690000001</v>
      </c>
      <c r="Q718" s="325">
        <f>+VLOOKUP($E718,Emissions!$1:$1048576,MATCH(DATE(Q$2,1,1),Emissions!$A$1:$LI$1),FALSE)</f>
        <v>1.538903557</v>
      </c>
      <c r="R718" s="325">
        <f>+VLOOKUP($E718,Emissions!$1:$1048576,MATCH(DATE(R$2,1,1),Emissions!$A$1:$LI$1),FALSE)</f>
        <v>1.5652763949999999</v>
      </c>
      <c r="S718" s="325">
        <f>+VLOOKUP($E718,Emissions!$1:$1048576,MATCH(DATE(S$2,1,1),Emissions!$A$1:$LI$1),FALSE)</f>
        <v>1.5917882269999999</v>
      </c>
      <c r="T718" s="325">
        <f>+VLOOKUP($E718,Emissions!$1:$1048576,MATCH(DATE(T$2,1,1),Emissions!$A$1:$LI$1),FALSE)</f>
        <v>1.6184273629999999</v>
      </c>
      <c r="U718" s="325">
        <f>+VLOOKUP($E718,Emissions!$1:$1048576,MATCH(DATE(U$2,1,1),Emissions!$A$1:$LI$1),FALSE)</f>
        <v>1.6451823640000001</v>
      </c>
      <c r="V718" s="325">
        <f>+VLOOKUP($E718,Emissions!$1:$1048576,MATCH(DATE(V$2,1,1),Emissions!$A$1:$LI$1),FALSE)</f>
        <v>1.6720539539999999</v>
      </c>
      <c r="W718" s="325">
        <f>+VLOOKUP($E718,Emissions!$1:$1048576,MATCH(DATE(W$2,1,1),Emissions!$A$1:$LI$1),FALSE)</f>
        <v>1.6990522729999999</v>
      </c>
      <c r="X718" s="325">
        <f>+VLOOKUP($E718,Emissions!$1:$1048576,MATCH(DATE(X$2,1,1),Emissions!$A$1:$LI$1),FALSE)</f>
        <v>1.7261959440000001</v>
      </c>
      <c r="Y718" s="325">
        <f>+VLOOKUP($E718,Emissions!$1:$1048576,MATCH(DATE(Y$2,1,1),Emissions!$A$1:$LI$1),FALSE)</f>
        <v>1.753509953</v>
      </c>
      <c r="Z718" s="325">
        <f>+VLOOKUP($E718,Emissions!$1:$1048576,MATCH(DATE(Z$2,1,1),Emissions!$A$1:$LI$1),FALSE)</f>
        <v>1.7798821929999999</v>
      </c>
      <c r="AA718" s="325">
        <f>+VLOOKUP($E718,Emissions!$1:$1048576,MATCH(DATE(AA$2,1,1),Emissions!$A$1:$LI$1),FALSE)</f>
        <v>1.8071033169999999</v>
      </c>
      <c r="AB718" s="325">
        <f>+VLOOKUP($E718,Emissions!$1:$1048576,MATCH(DATE(AB$2,1,1),Emissions!$A$1:$LI$1),FALSE)</f>
        <v>1.8347572940000001</v>
      </c>
      <c r="AC718" s="325">
        <f>+VLOOKUP($E718,Emissions!$1:$1048576,MATCH(DATE(AC$2,1,1),Emissions!$A$1:$LI$1),FALSE)</f>
        <v>1.8627979610000001</v>
      </c>
      <c r="AD718" s="325">
        <f>+VLOOKUP($E718,Emissions!$1:$1048576,MATCH(DATE(AD$2,1,1),Emissions!$A$1:$LI$1),FALSE)</f>
        <v>1.891239857</v>
      </c>
      <c r="AE718" s="325">
        <f>+VLOOKUP($E718,Emissions!$1:$1048576,MATCH(DATE(AE$2,1,1),Emissions!$A$1:$LI$1),FALSE)</f>
        <v>1.9168021040000001</v>
      </c>
      <c r="AF718" s="325">
        <f>+VLOOKUP($E718,Emissions!$1:$1048576,MATCH(DATE(AF$2,1,1),Emissions!$A$1:$LI$1),FALSE)</f>
        <v>1.943022011</v>
      </c>
      <c r="AG718" s="325">
        <f>+VLOOKUP($E718,Emissions!$1:$1048576,MATCH(DATE(AG$2,1,1),Emissions!$A$1:$LI$1),FALSE)</f>
        <v>1.969443085</v>
      </c>
      <c r="AH718" s="325">
        <f>+VLOOKUP($E718,Emissions!$1:$1048576,MATCH(DATE(AH$2,1,1),Emissions!$A$1:$LI$1),FALSE)</f>
        <v>1.996071758</v>
      </c>
      <c r="AI718" s="325">
        <f>+VLOOKUP($E718,Emissions!$1:$1048576,MATCH(DATE(AI$2,1,1),Emissions!$A$1:$LI$1),FALSE)</f>
        <v>2.022985152</v>
      </c>
      <c r="AJ718" s="325">
        <f>+VLOOKUP($E718,Emissions!$1:$1048576,MATCH(DATE(AJ$2,1,1),Emissions!$A$1:$LI$1),FALSE)</f>
        <v>2.0502590949999999</v>
      </c>
      <c r="AK718" s="325">
        <f>+VLOOKUP($E718,Emissions!$1:$1048576,MATCH(DATE(AK$2,1,1),Emissions!$A$1:$LI$1),FALSE)</f>
        <v>2.0779541130000001</v>
      </c>
      <c r="AL718" s="325">
        <f>+VLOOKUP($E718,Emissions!$1:$1048576,MATCH(DATE(AL$2,1,1),Emissions!$A$1:$LI$1),FALSE)</f>
        <v>2.1061149129999999</v>
      </c>
      <c r="AM718" s="325">
        <f>+VLOOKUP($E718,Emissions!$1:$1048576,MATCH(DATE(AM$2,1,1),Emissions!$A$1:$LI$1),FALSE)</f>
        <v>2.1347716960000001</v>
      </c>
      <c r="AN718" s="325">
        <f>+VLOOKUP($E718,Emissions!$1:$1048576,MATCH(DATE(AN$2,1,1),Emissions!$A$1:$LI$1),FALSE)</f>
        <v>2.1639426419999999</v>
      </c>
      <c r="AO718" s="325">
        <f>+VLOOKUP($E718,Emissions!$1:$1048576,MATCH(DATE(AO$2,1,1),Emissions!$A$1:$LI$1),FALSE)</f>
        <v>2.193636573</v>
      </c>
      <c r="AP718" s="325">
        <f>+VLOOKUP($E718,Emissions!$1:$1048576,MATCH(DATE(AP$2,1,1),Emissions!$A$1:$LI$1),FALSE)</f>
        <v>2.2230520920000001</v>
      </c>
      <c r="AQ718" s="325">
        <f>+VLOOKUP($E718,Emissions!$1:$1048576,MATCH(DATE(AQ$2,1,1),Emissions!$A$1:$LI$1),FALSE)</f>
        <v>2.2526112199999999</v>
      </c>
      <c r="AR718" s="325">
        <f>+VLOOKUP($E718,Emissions!$1:$1048576,MATCH(DATE(AR$2,1,1),Emissions!$A$1:$LI$1),FALSE)</f>
        <v>2.282423224</v>
      </c>
      <c r="AS718" s="325">
        <f>+VLOOKUP($E718,Emissions!$1:$1048576,MATCH(DATE(AS$2,1,1),Emissions!$A$1:$LI$1),FALSE)</f>
        <v>2.312541607</v>
      </c>
      <c r="AT718" s="325">
        <f>+VLOOKUP($E718,Emissions!$1:$1048576,MATCH(DATE(AT$2,1,1),Emissions!$A$1:$LI$1),FALSE)</f>
        <v>2.3430076139999998</v>
      </c>
      <c r="AU718" s="325">
        <f>+VLOOKUP($E718,Emissions!$1:$1048576,MATCH(DATE(AU$2,1,1),Emissions!$A$1:$LI$1),FALSE)</f>
        <v>2.3738557669999998</v>
      </c>
      <c r="AV718" s="325">
        <f>+VLOOKUP($E718,Emissions!$1:$1048576,MATCH(DATE(AV$2,1,1),Emissions!$A$1:$LI$1),FALSE)</f>
        <v>2.405115377</v>
      </c>
      <c r="AW718" s="325">
        <f>+VLOOKUP($E718,Emissions!$1:$1048576,MATCH(DATE(AW$2,1,1),Emissions!$A$1:$LI$1),FALSE)</f>
        <v>2.4368097249999998</v>
      </c>
      <c r="AX718" s="325">
        <f>+VLOOKUP($E718,Emissions!$1:$1048576,MATCH(DATE(AX$2,1,1),Emissions!$A$1:$LI$1),FALSE)</f>
        <v>2.468956409</v>
      </c>
      <c r="AY718" s="325">
        <f>+VLOOKUP($E718,Emissions!$1:$1048576,MATCH(DATE(AY$2,1,1),Emissions!$A$1:$LI$1),FALSE)</f>
        <v>2.5015684010000001</v>
      </c>
      <c r="AZ718" s="325">
        <f>+VLOOKUP($E718,Emissions!$1:$1048576,MATCH(DATE(AZ$2,1,1),Emissions!$A$1:$LI$1),FALSE)</f>
        <v>2.5347262609999999</v>
      </c>
      <c r="BA718" s="325">
        <f>+VLOOKUP($E718,Emissions!$1:$1048576,MATCH(DATE(BA$2,1,1),Emissions!$A$1:$LI$1),FALSE)</f>
        <v>2.568403784</v>
      </c>
      <c r="BB718" s="325">
        <f>+VLOOKUP($E718,Emissions!$1:$1048576,MATCH(DATE(BB$2,1,1),Emissions!$A$1:$LI$1),FALSE)</f>
        <v>2.6025979659999998</v>
      </c>
      <c r="BC718" s="325">
        <f>+VLOOKUP($E718,Emissions!$1:$1048576,MATCH(DATE(BC$2,1,1),Emissions!$A$1:$LI$1),FALSE)</f>
        <v>2.6373042679999998</v>
      </c>
      <c r="BD718" s="325">
        <f>+VLOOKUP($E718,Emissions!$1:$1048576,MATCH(DATE(BD$2,1,1),Emissions!$A$1:$LI$1),FALSE)</f>
        <v>2.6725145879999999</v>
      </c>
      <c r="BE718" s="325">
        <f>+VLOOKUP($E718,Emissions!$1:$1048576,MATCH(DATE(BE$2,1,1),Emissions!$A$1:$LI$1),FALSE)</f>
        <v>2.9321021699999998</v>
      </c>
      <c r="BF718" s="325">
        <f>+VLOOKUP($E718,Emissions!$1:$1048576,MATCH(DATE(BF$2,1,1),Emissions!$A$1:$LI$1),FALSE)</f>
        <v>2.9805531749999998</v>
      </c>
      <c r="BG718" s="325">
        <f>+VLOOKUP($E718,Emissions!$1:$1048576,MATCH(DATE(BG$2,1,1),Emissions!$A$1:$LI$1),FALSE)</f>
        <v>3.0297780049999998</v>
      </c>
      <c r="BH718" s="325">
        <f>+VLOOKUP($E718,Emissions!$1:$1048576,MATCH(DATE(BH$2,1,1),Emissions!$A$1:$LI$1),FALSE)</f>
        <v>3.0797984430000001</v>
      </c>
      <c r="BI718" s="325">
        <f>+VLOOKUP($E718,Emissions!$1:$1048576,MATCH(DATE(BI$2,1,1),Emissions!$A$1:$LI$1),FALSE)</f>
        <v>3.1306352529999999</v>
      </c>
    </row>
    <row r="719" spans="1:61" ht="15" customHeight="1" x14ac:dyDescent="0.35">
      <c r="A719" s="409"/>
      <c r="B719" s="169"/>
      <c r="C719" s="138" t="s">
        <v>606</v>
      </c>
      <c r="D719" s="114" t="s">
        <v>1032</v>
      </c>
      <c r="E719" s="50" t="s">
        <v>2808</v>
      </c>
      <c r="F719" s="359">
        <f>+VLOOKUP($E719,Emissions!$1:$1048576,MATCH(DATE(F$2,1,1),Emissions!$A$1:$LI$1),FALSE)</f>
        <v>0.9450648653</v>
      </c>
      <c r="G719" s="359">
        <f>+VLOOKUP($E719,Emissions!$1:$1048576,MATCH(DATE(G$2,1,1),Emissions!$A$1:$LI$1),FALSE)</f>
        <v>0.95627560229999997</v>
      </c>
      <c r="H719" s="359">
        <f>+VLOOKUP($E719,Emissions!$1:$1048576,MATCH(DATE(H$2,1,1),Emissions!$A$1:$LI$1),FALSE)</f>
        <v>0.96844261099999995</v>
      </c>
      <c r="I719" s="359">
        <f>+VLOOKUP($E719,Emissions!$1:$1048576,MATCH(DATE(I$2,1,1),Emissions!$A$1:$LI$1),FALSE)</f>
        <v>0.98189816990000001</v>
      </c>
      <c r="J719" s="359">
        <f>+VLOOKUP($E719,Emissions!$1:$1048576,MATCH(DATE(J$2,1,1),Emissions!$A$1:$LI$1),FALSE)</f>
        <v>0.99673787629999999</v>
      </c>
      <c r="K719" s="359">
        <f>+VLOOKUP($E719,Emissions!$1:$1048576,MATCH(DATE(K$2,1,1),Emissions!$A$1:$LI$1),FALSE)</f>
        <v>1.0128765019999999</v>
      </c>
      <c r="L719" s="359">
        <f>+VLOOKUP($E719,Emissions!$1:$1048576,MATCH(DATE(L$2,1,1),Emissions!$A$1:$LI$1),FALSE)</f>
        <v>1.0295864429999999</v>
      </c>
      <c r="M719" s="359">
        <f>+VLOOKUP($E719,Emissions!$1:$1048576,MATCH(DATE(M$2,1,1),Emissions!$A$1:$LI$1),FALSE)</f>
        <v>1.0469032789999999</v>
      </c>
      <c r="N719" s="359">
        <f>+VLOOKUP($E719,Emissions!$1:$1048576,MATCH(DATE(N$2,1,1),Emissions!$A$1:$LI$1),FALSE)</f>
        <v>1.0647398850000001</v>
      </c>
      <c r="O719" s="359">
        <f>+VLOOKUP($E719,Emissions!$1:$1048576,MATCH(DATE(O$2,1,1),Emissions!$A$1:$LI$1),FALSE)</f>
        <v>1.0829967039999999</v>
      </c>
      <c r="P719" s="359">
        <f>+VLOOKUP($E719,Emissions!$1:$1048576,MATCH(DATE(P$2,1,1),Emissions!$A$1:$LI$1),FALSE)</f>
        <v>1.1025757860000001</v>
      </c>
      <c r="Q719" s="359">
        <f>+VLOOKUP($E719,Emissions!$1:$1048576,MATCH(DATE(Q$2,1,1),Emissions!$A$1:$LI$1),FALSE)</f>
        <v>1.1220207659999999</v>
      </c>
      <c r="R719" s="359">
        <f>+VLOOKUP($E719,Emissions!$1:$1048576,MATCH(DATE(R$2,1,1),Emissions!$A$1:$LI$1),FALSE)</f>
        <v>1.141514887</v>
      </c>
      <c r="S719" s="359">
        <f>+VLOOKUP($E719,Emissions!$1:$1048576,MATCH(DATE(S$2,1,1),Emissions!$A$1:$LI$1),FALSE)</f>
        <v>1.161079599</v>
      </c>
      <c r="T719" s="359">
        <f>+VLOOKUP($E719,Emissions!$1:$1048576,MATCH(DATE(T$2,1,1),Emissions!$A$1:$LI$1),FALSE)</f>
        <v>1.1807035130000001</v>
      </c>
      <c r="U719" s="359">
        <f>+VLOOKUP($E719,Emissions!$1:$1048576,MATCH(DATE(U$2,1,1),Emissions!$A$1:$LI$1),FALSE)</f>
        <v>1.200378027</v>
      </c>
      <c r="V719" s="359">
        <f>+VLOOKUP($E719,Emissions!$1:$1048576,MATCH(DATE(V$2,1,1),Emissions!$A$1:$LI$1),FALSE)</f>
        <v>1.220104898</v>
      </c>
      <c r="W719" s="359">
        <f>+VLOOKUP($E719,Emissions!$1:$1048576,MATCH(DATE(W$2,1,1),Emissions!$A$1:$LI$1),FALSE)</f>
        <v>1.239893584</v>
      </c>
      <c r="X719" s="359">
        <f>+VLOOKUP($E719,Emissions!$1:$1048576,MATCH(DATE(X$2,1,1),Emissions!$A$1:$LI$1),FALSE)</f>
        <v>1.2597604579999999</v>
      </c>
      <c r="Y719" s="359">
        <f>+VLOOKUP($E719,Emissions!$1:$1048576,MATCH(DATE(Y$2,1,1),Emissions!$A$1:$LI$1),FALSE)</f>
        <v>1.2797269769999999</v>
      </c>
      <c r="Z719" s="359">
        <f>+VLOOKUP($E719,Emissions!$1:$1048576,MATCH(DATE(Z$2,1,1),Emissions!$A$1:$LI$1),FALSE)</f>
        <v>1.2990794210000001</v>
      </c>
      <c r="AA719" s="359">
        <f>+VLOOKUP($E719,Emissions!$1:$1048576,MATCH(DATE(AA$2,1,1),Emissions!$A$1:$LI$1),FALSE)</f>
        <v>1.318884344</v>
      </c>
      <c r="AB719" s="359">
        <f>+VLOOKUP($E719,Emissions!$1:$1048576,MATCH(DATE(AB$2,1,1),Emissions!$A$1:$LI$1),FALSE)</f>
        <v>1.3389932490000001</v>
      </c>
      <c r="AC719" s="359">
        <f>+VLOOKUP($E719,Emissions!$1:$1048576,MATCH(DATE(AC$2,1,1),Emissions!$A$1:$LI$1),FALSE)</f>
        <v>1.359387218</v>
      </c>
      <c r="AD719" s="359">
        <f>+VLOOKUP($E719,Emissions!$1:$1048576,MATCH(DATE(AD$2,1,1),Emissions!$A$1:$LI$1),FALSE)</f>
        <v>1.380078301</v>
      </c>
      <c r="AE719" s="359">
        <f>+VLOOKUP($E719,Emissions!$1:$1048576,MATCH(DATE(AE$2,1,1),Emissions!$A$1:$LI$1),FALSE)</f>
        <v>1.398947205</v>
      </c>
      <c r="AF719" s="359">
        <f>+VLOOKUP($E719,Emissions!$1:$1048576,MATCH(DATE(AF$2,1,1),Emissions!$A$1:$LI$1),FALSE)</f>
        <v>1.4179979519999999</v>
      </c>
      <c r="AG719" s="359">
        <f>+VLOOKUP($E719,Emissions!$1:$1048576,MATCH(DATE(AG$2,1,1),Emissions!$A$1:$LI$1),FALSE)</f>
        <v>1.437134081</v>
      </c>
      <c r="AH719" s="359">
        <f>+VLOOKUP($E719,Emissions!$1:$1048576,MATCH(DATE(AH$2,1,1),Emissions!$A$1:$LI$1),FALSE)</f>
        <v>1.4563966509999999</v>
      </c>
      <c r="AI719" s="359">
        <f>+VLOOKUP($E719,Emissions!$1:$1048576,MATCH(DATE(AI$2,1,1),Emissions!$A$1:$LI$1),FALSE)</f>
        <v>1.475856474</v>
      </c>
      <c r="AJ719" s="359">
        <f>+VLOOKUP($E719,Emissions!$1:$1048576,MATCH(DATE(AJ$2,1,1),Emissions!$A$1:$LI$1),FALSE)</f>
        <v>1.495579056</v>
      </c>
      <c r="AK719" s="359">
        <f>+VLOOKUP($E719,Emissions!$1:$1048576,MATCH(DATE(AK$2,1,1),Emissions!$A$1:$LI$1),FALSE)</f>
        <v>1.515615728</v>
      </c>
      <c r="AL719" s="359">
        <f>+VLOOKUP($E719,Emissions!$1:$1048576,MATCH(DATE(AL$2,1,1),Emissions!$A$1:$LI$1),FALSE)</f>
        <v>1.5360037369999999</v>
      </c>
      <c r="AM719" s="359">
        <f>+VLOOKUP($E719,Emissions!$1:$1048576,MATCH(DATE(AM$2,1,1),Emissions!$A$1:$LI$1),FALSE)</f>
        <v>1.5567675759999999</v>
      </c>
      <c r="AN719" s="359">
        <f>+VLOOKUP($E719,Emissions!$1:$1048576,MATCH(DATE(AN$2,1,1),Emissions!$A$1:$LI$1),FALSE)</f>
        <v>1.577921283</v>
      </c>
      <c r="AO719" s="359">
        <f>+VLOOKUP($E719,Emissions!$1:$1048576,MATCH(DATE(AO$2,1,1),Emissions!$A$1:$LI$1),FALSE)</f>
        <v>1.5994708710000001</v>
      </c>
      <c r="AP719" s="359">
        <f>+VLOOKUP($E719,Emissions!$1:$1048576,MATCH(DATE(AP$2,1,1),Emissions!$A$1:$LI$1),FALSE)</f>
        <v>1.620896812</v>
      </c>
      <c r="AQ719" s="359">
        <f>+VLOOKUP($E719,Emissions!$1:$1048576,MATCH(DATE(AQ$2,1,1),Emissions!$A$1:$LI$1),FALSE)</f>
        <v>1.6424011460000001</v>
      </c>
      <c r="AR719" s="359">
        <f>+VLOOKUP($E719,Emissions!$1:$1048576,MATCH(DATE(AR$2,1,1),Emissions!$A$1:$LI$1),FALSE)</f>
        <v>1.664063265</v>
      </c>
      <c r="AS719" s="359">
        <f>+VLOOKUP($E719,Emissions!$1:$1048576,MATCH(DATE(AS$2,1,1),Emissions!$A$1:$LI$1),FALSE)</f>
        <v>1.6859300340000001</v>
      </c>
      <c r="AT719" s="359">
        <f>+VLOOKUP($E719,Emissions!$1:$1048576,MATCH(DATE(AT$2,1,1),Emissions!$A$1:$LI$1),FALSE)</f>
        <v>1.708038537</v>
      </c>
      <c r="AU719" s="359">
        <f>+VLOOKUP($E719,Emissions!$1:$1048576,MATCH(DATE(AU$2,1,1),Emissions!$A$1:$LI$1),FALSE)</f>
        <v>1.7304194420000001</v>
      </c>
      <c r="AV719" s="359">
        <f>+VLOOKUP($E719,Emissions!$1:$1048576,MATCH(DATE(AV$2,1,1),Emissions!$A$1:$LI$1),FALSE)</f>
        <v>1.753098367</v>
      </c>
      <c r="AW719" s="359">
        <f>+VLOOKUP($E719,Emissions!$1:$1048576,MATCH(DATE(AW$2,1,1),Emissions!$A$1:$LI$1),FALSE)</f>
        <v>1.776095266</v>
      </c>
      <c r="AX719" s="359">
        <f>+VLOOKUP($E719,Emissions!$1:$1048576,MATCH(DATE(AX$2,1,1),Emissions!$A$1:$LI$1),FALSE)</f>
        <v>1.7994248420000001</v>
      </c>
      <c r="AY719" s="359">
        <f>+VLOOKUP($E719,Emissions!$1:$1048576,MATCH(DATE(AY$2,1,1),Emissions!$A$1:$LI$1),FALSE)</f>
        <v>1.823097556</v>
      </c>
      <c r="AZ719" s="359">
        <f>+VLOOKUP($E719,Emissions!$1:$1048576,MATCH(DATE(AZ$2,1,1),Emissions!$A$1:$LI$1),FALSE)</f>
        <v>1.847166224</v>
      </c>
      <c r="BA719" s="359">
        <f>+VLOOKUP($E719,Emissions!$1:$1048576,MATCH(DATE(BA$2,1,1),Emissions!$A$1:$LI$1),FALSE)</f>
        <v>1.871621784</v>
      </c>
      <c r="BB719" s="359">
        <f>+VLOOKUP($E719,Emissions!$1:$1048576,MATCH(DATE(BB$2,1,1),Emissions!$A$1:$LI$1),FALSE)</f>
        <v>1.8964616459999999</v>
      </c>
      <c r="BC719" s="359">
        <f>+VLOOKUP($E719,Emissions!$1:$1048576,MATCH(DATE(BC$2,1,1),Emissions!$A$1:$LI$1),FALSE)</f>
        <v>1.9216805830000001</v>
      </c>
      <c r="BD719" s="359">
        <f>+VLOOKUP($E719,Emissions!$1:$1048576,MATCH(DATE(BD$2,1,1),Emissions!$A$1:$LI$1),FALSE)</f>
        <v>1.947270507</v>
      </c>
      <c r="BE719" s="359">
        <f>+VLOOKUP($E719,Emissions!$1:$1048576,MATCH(DATE(BE$2,1,1),Emissions!$A$1:$LI$1),FALSE)</f>
        <v>2.131192693</v>
      </c>
      <c r="BF719" s="359">
        <f>+VLOOKUP($E719,Emissions!$1:$1048576,MATCH(DATE(BF$2,1,1),Emissions!$A$1:$LI$1),FALSE)</f>
        <v>2.1660771099999998</v>
      </c>
      <c r="BG719" s="359">
        <f>+VLOOKUP($E719,Emissions!$1:$1048576,MATCH(DATE(BG$2,1,1),Emissions!$A$1:$LI$1),FALSE)</f>
        <v>2.2015129830000002</v>
      </c>
      <c r="BH719" s="359">
        <f>+VLOOKUP($E719,Emissions!$1:$1048576,MATCH(DATE(BH$2,1,1),Emissions!$A$1:$LI$1),FALSE)</f>
        <v>2.2375165209999999</v>
      </c>
      <c r="BI719" s="359">
        <f>+VLOOKUP($E719,Emissions!$1:$1048576,MATCH(DATE(BI$2,1,1),Emissions!$A$1:$LI$1),FALSE)</f>
        <v>2.2741031139999999</v>
      </c>
    </row>
    <row r="720" spans="1:61" ht="15" customHeight="1" x14ac:dyDescent="0.35">
      <c r="A720" s="409"/>
      <c r="B720" s="169"/>
      <c r="C720" s="138" t="s">
        <v>607</v>
      </c>
      <c r="D720" s="114" t="s">
        <v>1032</v>
      </c>
      <c r="E720" s="50" t="s">
        <v>2809</v>
      </c>
      <c r="F720" s="359">
        <f>+VLOOKUP($E720,Emissions!$1:$1048576,MATCH(DATE(F$2,1,1),Emissions!$A$1:$LI$1),FALSE)</f>
        <v>0.3494680081</v>
      </c>
      <c r="G720" s="359">
        <f>+VLOOKUP($E720,Emissions!$1:$1048576,MATCH(DATE(G$2,1,1),Emissions!$A$1:$LI$1),FALSE)</f>
        <v>0.35444872760000001</v>
      </c>
      <c r="H720" s="359">
        <f>+VLOOKUP($E720,Emissions!$1:$1048576,MATCH(DATE(H$2,1,1),Emissions!$A$1:$LI$1),FALSE)</f>
        <v>0.35984083030000003</v>
      </c>
      <c r="I720" s="359">
        <f>+VLOOKUP($E720,Emissions!$1:$1048576,MATCH(DATE(I$2,1,1),Emissions!$A$1:$LI$1),FALSE)</f>
        <v>0.36548471490000001</v>
      </c>
      <c r="J720" s="359">
        <f>+VLOOKUP($E720,Emissions!$1:$1048576,MATCH(DATE(J$2,1,1),Emissions!$A$1:$LI$1),FALSE)</f>
        <v>0.3713948923</v>
      </c>
      <c r="K720" s="359">
        <f>+VLOOKUP($E720,Emissions!$1:$1048576,MATCH(DATE(K$2,1,1),Emissions!$A$1:$LI$1),FALSE)</f>
        <v>0.37757047170000002</v>
      </c>
      <c r="L720" s="359">
        <f>+VLOOKUP($E720,Emissions!$1:$1048576,MATCH(DATE(L$2,1,1),Emissions!$A$1:$LI$1),FALSE)</f>
        <v>0.38368285810000002</v>
      </c>
      <c r="M720" s="359">
        <f>+VLOOKUP($E720,Emissions!$1:$1048576,MATCH(DATE(M$2,1,1),Emissions!$A$1:$LI$1),FALSE)</f>
        <v>0.38993799150000003</v>
      </c>
      <c r="N720" s="359">
        <f>+VLOOKUP($E720,Emissions!$1:$1048576,MATCH(DATE(N$2,1,1),Emissions!$A$1:$LI$1),FALSE)</f>
        <v>0.39633762</v>
      </c>
      <c r="O720" s="359">
        <f>+VLOOKUP($E720,Emissions!$1:$1048576,MATCH(DATE(O$2,1,1),Emissions!$A$1:$LI$1),FALSE)</f>
        <v>0.40286281550000003</v>
      </c>
      <c r="P720" s="359">
        <f>+VLOOKUP($E720,Emissions!$1:$1048576,MATCH(DATE(P$2,1,1),Emissions!$A$1:$LI$1),FALSE)</f>
        <v>0.41003488329999999</v>
      </c>
      <c r="Q720" s="359">
        <f>+VLOOKUP($E720,Emissions!$1:$1048576,MATCH(DATE(Q$2,1,1),Emissions!$A$1:$LI$1),FALSE)</f>
        <v>0.41688279109999998</v>
      </c>
      <c r="R720" s="359">
        <f>+VLOOKUP($E720,Emissions!$1:$1048576,MATCH(DATE(R$2,1,1),Emissions!$A$1:$LI$1),FALSE)</f>
        <v>0.42376150740000001</v>
      </c>
      <c r="S720" s="359">
        <f>+VLOOKUP($E720,Emissions!$1:$1048576,MATCH(DATE(S$2,1,1),Emissions!$A$1:$LI$1),FALSE)</f>
        <v>0.43070862789999997</v>
      </c>
      <c r="T720" s="359">
        <f>+VLOOKUP($E720,Emissions!$1:$1048576,MATCH(DATE(T$2,1,1),Emissions!$A$1:$LI$1),FALSE)</f>
        <v>0.43772385019999999</v>
      </c>
      <c r="U720" s="359">
        <f>+VLOOKUP($E720,Emissions!$1:$1048576,MATCH(DATE(U$2,1,1),Emissions!$A$1:$LI$1),FALSE)</f>
        <v>0.4448043377</v>
      </c>
      <c r="V720" s="359">
        <f>+VLOOKUP($E720,Emissions!$1:$1048576,MATCH(DATE(V$2,1,1),Emissions!$A$1:$LI$1),FALSE)</f>
        <v>0.45194905600000002</v>
      </c>
      <c r="W720" s="359">
        <f>+VLOOKUP($E720,Emissions!$1:$1048576,MATCH(DATE(W$2,1,1),Emissions!$A$1:$LI$1),FALSE)</f>
        <v>0.45915868939999999</v>
      </c>
      <c r="X720" s="359">
        <f>+VLOOKUP($E720,Emissions!$1:$1048576,MATCH(DATE(X$2,1,1),Emissions!$A$1:$LI$1),FALSE)</f>
        <v>0.46643548639999999</v>
      </c>
      <c r="Y720" s="359">
        <f>+VLOOKUP($E720,Emissions!$1:$1048576,MATCH(DATE(Y$2,1,1),Emissions!$A$1:$LI$1),FALSE)</f>
        <v>0.47378297520000001</v>
      </c>
      <c r="Z720" s="359">
        <f>+VLOOKUP($E720,Emissions!$1:$1048576,MATCH(DATE(Z$2,1,1),Emissions!$A$1:$LI$1),FALSE)</f>
        <v>0.48080277170000002</v>
      </c>
      <c r="AA720" s="359">
        <f>+VLOOKUP($E720,Emissions!$1:$1048576,MATCH(DATE(AA$2,1,1),Emissions!$A$1:$LI$1),FALSE)</f>
        <v>0.48821897250000001</v>
      </c>
      <c r="AB720" s="359">
        <f>+VLOOKUP($E720,Emissions!$1:$1048576,MATCH(DATE(AB$2,1,1),Emissions!$A$1:$LI$1),FALSE)</f>
        <v>0.49576404410000002</v>
      </c>
      <c r="AC720" s="359">
        <f>+VLOOKUP($E720,Emissions!$1:$1048576,MATCH(DATE(AC$2,1,1),Emissions!$A$1:$LI$1),FALSE)</f>
        <v>0.50341074279999998</v>
      </c>
      <c r="AD720" s="359">
        <f>+VLOOKUP($E720,Emissions!$1:$1048576,MATCH(DATE(AD$2,1,1),Emissions!$A$1:$LI$1),FALSE)</f>
        <v>0.51116155590000001</v>
      </c>
      <c r="AE720" s="359">
        <f>+VLOOKUP($E720,Emissions!$1:$1048576,MATCH(DATE(AE$2,1,1),Emissions!$A$1:$LI$1),FALSE)</f>
        <v>0.51785489870000001</v>
      </c>
      <c r="AF720" s="359">
        <f>+VLOOKUP($E720,Emissions!$1:$1048576,MATCH(DATE(AF$2,1,1),Emissions!$A$1:$LI$1),FALSE)</f>
        <v>0.52502405910000005</v>
      </c>
      <c r="AG720" s="359">
        <f>+VLOOKUP($E720,Emissions!$1:$1048576,MATCH(DATE(AG$2,1,1),Emissions!$A$1:$LI$1),FALSE)</f>
        <v>0.53230900469999998</v>
      </c>
      <c r="AH720" s="359">
        <f>+VLOOKUP($E720,Emissions!$1:$1048576,MATCH(DATE(AH$2,1,1),Emissions!$A$1:$LI$1),FALSE)</f>
        <v>0.53967510679999997</v>
      </c>
      <c r="AI720" s="359">
        <f>+VLOOKUP($E720,Emissions!$1:$1048576,MATCH(DATE(AI$2,1,1),Emissions!$A$1:$LI$1),FALSE)</f>
        <v>0.54712867759999995</v>
      </c>
      <c r="AJ720" s="359">
        <f>+VLOOKUP($E720,Emissions!$1:$1048576,MATCH(DATE(AJ$2,1,1),Emissions!$A$1:$LI$1),FALSE)</f>
        <v>0.55468003939999999</v>
      </c>
      <c r="AK720" s="359">
        <f>+VLOOKUP($E720,Emissions!$1:$1048576,MATCH(DATE(AK$2,1,1),Emissions!$A$1:$LI$1),FALSE)</f>
        <v>0.56233838570000005</v>
      </c>
      <c r="AL720" s="359">
        <f>+VLOOKUP($E720,Emissions!$1:$1048576,MATCH(DATE(AL$2,1,1),Emissions!$A$1:$LI$1),FALSE)</f>
        <v>0.57011117580000004</v>
      </c>
      <c r="AM720" s="359">
        <f>+VLOOKUP($E720,Emissions!$1:$1048576,MATCH(DATE(AM$2,1,1),Emissions!$A$1:$LI$1),FALSE)</f>
        <v>0.57800412059999995</v>
      </c>
      <c r="AN720" s="359">
        <f>+VLOOKUP($E720,Emissions!$1:$1048576,MATCH(DATE(AN$2,1,1),Emissions!$A$1:$LI$1),FALSE)</f>
        <v>0.58602135909999997</v>
      </c>
      <c r="AO720" s="359">
        <f>+VLOOKUP($E720,Emissions!$1:$1048576,MATCH(DATE(AO$2,1,1),Emissions!$A$1:$LI$1),FALSE)</f>
        <v>0.59416570199999996</v>
      </c>
      <c r="AP720" s="359">
        <f>+VLOOKUP($E720,Emissions!$1:$1048576,MATCH(DATE(AP$2,1,1),Emissions!$A$1:$LI$1),FALSE)</f>
        <v>0.60215527980000005</v>
      </c>
      <c r="AQ720" s="359">
        <f>+VLOOKUP($E720,Emissions!$1:$1048576,MATCH(DATE(AQ$2,1,1),Emissions!$A$1:$LI$1),FALSE)</f>
        <v>0.61021007390000004</v>
      </c>
      <c r="AR720" s="359">
        <f>+VLOOKUP($E720,Emissions!$1:$1048576,MATCH(DATE(AR$2,1,1),Emissions!$A$1:$LI$1),FALSE)</f>
        <v>0.61835995870000005</v>
      </c>
      <c r="AS720" s="359">
        <f>+VLOOKUP($E720,Emissions!$1:$1048576,MATCH(DATE(AS$2,1,1),Emissions!$A$1:$LI$1),FALSE)</f>
        <v>0.62661157229999997</v>
      </c>
      <c r="AT720" s="359">
        <f>+VLOOKUP($E720,Emissions!$1:$1048576,MATCH(DATE(AT$2,1,1),Emissions!$A$1:$LI$1),FALSE)</f>
        <v>0.63496907670000002</v>
      </c>
      <c r="AU720" s="359">
        <f>+VLOOKUP($E720,Emissions!$1:$1048576,MATCH(DATE(AU$2,1,1),Emissions!$A$1:$LI$1),FALSE)</f>
        <v>0.64343632529999994</v>
      </c>
      <c r="AV720" s="359">
        <f>+VLOOKUP($E720,Emissions!$1:$1048576,MATCH(DATE(AV$2,1,1),Emissions!$A$1:$LI$1),FALSE)</f>
        <v>0.65201700979999999</v>
      </c>
      <c r="AW720" s="359">
        <f>+VLOOKUP($E720,Emissions!$1:$1048576,MATCH(DATE(AW$2,1,1),Emissions!$A$1:$LI$1),FALSE)</f>
        <v>0.66071445849999999</v>
      </c>
      <c r="AX720" s="359">
        <f>+VLOOKUP($E720,Emissions!$1:$1048576,MATCH(DATE(AX$2,1,1),Emissions!$A$1:$LI$1),FALSE)</f>
        <v>0.66953156700000005</v>
      </c>
      <c r="AY720" s="359">
        <f>+VLOOKUP($E720,Emissions!$1:$1048576,MATCH(DATE(AY$2,1,1),Emissions!$A$1:$LI$1),FALSE)</f>
        <v>0.67847084489999998</v>
      </c>
      <c r="AZ720" s="359">
        <f>+VLOOKUP($E720,Emissions!$1:$1048576,MATCH(DATE(AZ$2,1,1),Emissions!$A$1:$LI$1),FALSE)</f>
        <v>0.68756003769999996</v>
      </c>
      <c r="BA720" s="359">
        <f>+VLOOKUP($E720,Emissions!$1:$1048576,MATCH(DATE(BA$2,1,1),Emissions!$A$1:$LI$1),FALSE)</f>
        <v>0.69678199919999995</v>
      </c>
      <c r="BB720" s="359">
        <f>+VLOOKUP($E720,Emissions!$1:$1048576,MATCH(DATE(BB$2,1,1),Emissions!$A$1:$LI$1),FALSE)</f>
        <v>0.70613631990000003</v>
      </c>
      <c r="BC720" s="359">
        <f>+VLOOKUP($E720,Emissions!$1:$1048576,MATCH(DATE(BC$2,1,1),Emissions!$A$1:$LI$1),FALSE)</f>
        <v>0.71562368430000001</v>
      </c>
      <c r="BD720" s="359">
        <f>+VLOOKUP($E720,Emissions!$1:$1048576,MATCH(DATE(BD$2,1,1),Emissions!$A$1:$LI$1),FALSE)</f>
        <v>0.72524408019999997</v>
      </c>
      <c r="BE720" s="359">
        <f>+VLOOKUP($E720,Emissions!$1:$1048576,MATCH(DATE(BE$2,1,1),Emissions!$A$1:$LI$1),FALSE)</f>
        <v>0.80090947729999995</v>
      </c>
      <c r="BF720" s="359">
        <f>+VLOOKUP($E720,Emissions!$1:$1048576,MATCH(DATE(BF$2,1,1),Emissions!$A$1:$LI$1),FALSE)</f>
        <v>0.81447606530000005</v>
      </c>
      <c r="BG720" s="359">
        <f>+VLOOKUP($E720,Emissions!$1:$1048576,MATCH(DATE(BG$2,1,1),Emissions!$A$1:$LI$1),FALSE)</f>
        <v>0.82826502189999995</v>
      </c>
      <c r="BH720" s="359">
        <f>+VLOOKUP($E720,Emissions!$1:$1048576,MATCH(DATE(BH$2,1,1),Emissions!$A$1:$LI$1),FALSE)</f>
        <v>0.84228192199999996</v>
      </c>
      <c r="BI720" s="359">
        <f>+VLOOKUP($E720,Emissions!$1:$1048576,MATCH(DATE(BI$2,1,1),Emissions!$A$1:$LI$1),FALSE)</f>
        <v>0.85653213930000005</v>
      </c>
    </row>
    <row r="721" spans="1:61" s="92" customFormat="1" ht="15" customHeight="1" x14ac:dyDescent="0.35">
      <c r="A721" s="409"/>
      <c r="B721" s="169"/>
      <c r="C721" s="137" t="s">
        <v>1091</v>
      </c>
      <c r="D721" s="147" t="s">
        <v>1032</v>
      </c>
      <c r="E721" s="136" t="s">
        <v>2810</v>
      </c>
      <c r="F721" s="325">
        <f>+VLOOKUP($E721,Emissions!$1:$1048576,MATCH(DATE(F$2,1,1),Emissions!$A$1:$LI$1),FALSE)</f>
        <v>0</v>
      </c>
      <c r="G721" s="325">
        <f>+VLOOKUP($E721,Emissions!$1:$1048576,MATCH(DATE(G$2,1,1),Emissions!$A$1:$LI$1),FALSE)</f>
        <v>0</v>
      </c>
      <c r="H721" s="325">
        <f>+VLOOKUP($E721,Emissions!$1:$1048576,MATCH(DATE(H$2,1,1),Emissions!$A$1:$LI$1),FALSE)</f>
        <v>0</v>
      </c>
      <c r="I721" s="325">
        <f>+VLOOKUP($E721,Emissions!$1:$1048576,MATCH(DATE(I$2,1,1),Emissions!$A$1:$LI$1),FALSE)</f>
        <v>0</v>
      </c>
      <c r="J721" s="325">
        <f>+VLOOKUP($E721,Emissions!$1:$1048576,MATCH(DATE(J$2,1,1),Emissions!$A$1:$LI$1),FALSE)</f>
        <v>0</v>
      </c>
      <c r="K721" s="325">
        <f>+VLOOKUP($E721,Emissions!$1:$1048576,MATCH(DATE(K$2,1,1),Emissions!$A$1:$LI$1),FALSE)</f>
        <v>0</v>
      </c>
      <c r="L721" s="325">
        <f>+VLOOKUP($E721,Emissions!$1:$1048576,MATCH(DATE(L$2,1,1),Emissions!$A$1:$LI$1),FALSE)</f>
        <v>0</v>
      </c>
      <c r="M721" s="325">
        <f>+VLOOKUP($E721,Emissions!$1:$1048576,MATCH(DATE(M$2,1,1),Emissions!$A$1:$LI$1),FALSE)</f>
        <v>0</v>
      </c>
      <c r="N721" s="325">
        <f>+VLOOKUP($E721,Emissions!$1:$1048576,MATCH(DATE(N$2,1,1),Emissions!$A$1:$LI$1),FALSE)</f>
        <v>0</v>
      </c>
      <c r="O721" s="325">
        <f>+VLOOKUP($E721,Emissions!$1:$1048576,MATCH(DATE(O$2,1,1),Emissions!$A$1:$LI$1),FALSE)</f>
        <v>0</v>
      </c>
      <c r="P721" s="325">
        <f>+VLOOKUP($E721,Emissions!$1:$1048576,MATCH(DATE(P$2,1,1),Emissions!$A$1:$LI$1),FALSE)</f>
        <v>0</v>
      </c>
      <c r="Q721" s="325">
        <f>+VLOOKUP($E721,Emissions!$1:$1048576,MATCH(DATE(Q$2,1,1),Emissions!$A$1:$LI$1),FALSE)</f>
        <v>0</v>
      </c>
      <c r="R721" s="325">
        <f>+VLOOKUP($E721,Emissions!$1:$1048576,MATCH(DATE(R$2,1,1),Emissions!$A$1:$LI$1),FALSE)</f>
        <v>0</v>
      </c>
      <c r="S721" s="325">
        <f>+VLOOKUP($E721,Emissions!$1:$1048576,MATCH(DATE(S$2,1,1),Emissions!$A$1:$LI$1),FALSE)</f>
        <v>0</v>
      </c>
      <c r="T721" s="325">
        <f>+VLOOKUP($E721,Emissions!$1:$1048576,MATCH(DATE(T$2,1,1),Emissions!$A$1:$LI$1),FALSE)</f>
        <v>0</v>
      </c>
      <c r="U721" s="325">
        <f>+VLOOKUP($E721,Emissions!$1:$1048576,MATCH(DATE(U$2,1,1),Emissions!$A$1:$LI$1),FALSE)</f>
        <v>0</v>
      </c>
      <c r="V721" s="325">
        <f>+VLOOKUP($E721,Emissions!$1:$1048576,MATCH(DATE(V$2,1,1),Emissions!$A$1:$LI$1),FALSE)</f>
        <v>0</v>
      </c>
      <c r="W721" s="325">
        <f>+VLOOKUP($E721,Emissions!$1:$1048576,MATCH(DATE(W$2,1,1),Emissions!$A$1:$LI$1),FALSE)</f>
        <v>0</v>
      </c>
      <c r="X721" s="325">
        <f>+VLOOKUP($E721,Emissions!$1:$1048576,MATCH(DATE(X$2,1,1),Emissions!$A$1:$LI$1),FALSE)</f>
        <v>0</v>
      </c>
      <c r="Y721" s="325">
        <f>+VLOOKUP($E721,Emissions!$1:$1048576,MATCH(DATE(Y$2,1,1),Emissions!$A$1:$LI$1),FALSE)</f>
        <v>0</v>
      </c>
      <c r="Z721" s="325">
        <f>+VLOOKUP($E721,Emissions!$1:$1048576,MATCH(DATE(Z$2,1,1),Emissions!$A$1:$LI$1),FALSE)</f>
        <v>0</v>
      </c>
      <c r="AA721" s="325">
        <f>+VLOOKUP($E721,Emissions!$1:$1048576,MATCH(DATE(AA$2,1,1),Emissions!$A$1:$LI$1),FALSE)</f>
        <v>0</v>
      </c>
      <c r="AB721" s="325">
        <f>+VLOOKUP($E721,Emissions!$1:$1048576,MATCH(DATE(AB$2,1,1),Emissions!$A$1:$LI$1),FALSE)</f>
        <v>0</v>
      </c>
      <c r="AC721" s="325">
        <f>+VLOOKUP($E721,Emissions!$1:$1048576,MATCH(DATE(AC$2,1,1),Emissions!$A$1:$LI$1),FALSE)</f>
        <v>0</v>
      </c>
      <c r="AD721" s="325">
        <f>+VLOOKUP($E721,Emissions!$1:$1048576,MATCH(DATE(AD$2,1,1),Emissions!$A$1:$LI$1),FALSE)</f>
        <v>0</v>
      </c>
      <c r="AE721" s="325">
        <f>+VLOOKUP($E721,Emissions!$1:$1048576,MATCH(DATE(AE$2,1,1),Emissions!$A$1:$LI$1),FALSE)</f>
        <v>0</v>
      </c>
      <c r="AF721" s="325">
        <f>+VLOOKUP($E721,Emissions!$1:$1048576,MATCH(DATE(AF$2,1,1),Emissions!$A$1:$LI$1),FALSE)</f>
        <v>0</v>
      </c>
      <c r="AG721" s="325">
        <f>+VLOOKUP($E721,Emissions!$1:$1048576,MATCH(DATE(AG$2,1,1),Emissions!$A$1:$LI$1),FALSE)</f>
        <v>0</v>
      </c>
      <c r="AH721" s="325">
        <f>+VLOOKUP($E721,Emissions!$1:$1048576,MATCH(DATE(AH$2,1,1),Emissions!$A$1:$LI$1),FALSE)</f>
        <v>0</v>
      </c>
      <c r="AI721" s="325">
        <f>+VLOOKUP($E721,Emissions!$1:$1048576,MATCH(DATE(AI$2,1,1),Emissions!$A$1:$LI$1),FALSE)</f>
        <v>0</v>
      </c>
      <c r="AJ721" s="325">
        <f>+VLOOKUP($E721,Emissions!$1:$1048576,MATCH(DATE(AJ$2,1,1),Emissions!$A$1:$LI$1),FALSE)</f>
        <v>0</v>
      </c>
      <c r="AK721" s="325">
        <f>+VLOOKUP($E721,Emissions!$1:$1048576,MATCH(DATE(AK$2,1,1),Emissions!$A$1:$LI$1),FALSE)</f>
        <v>0</v>
      </c>
      <c r="AL721" s="325">
        <f>+VLOOKUP($E721,Emissions!$1:$1048576,MATCH(DATE(AL$2,1,1),Emissions!$A$1:$LI$1),FALSE)</f>
        <v>0</v>
      </c>
      <c r="AM721" s="325">
        <f>+VLOOKUP($E721,Emissions!$1:$1048576,MATCH(DATE(AM$2,1,1),Emissions!$A$1:$LI$1),FALSE)</f>
        <v>0</v>
      </c>
      <c r="AN721" s="325">
        <f>+VLOOKUP($E721,Emissions!$1:$1048576,MATCH(DATE(AN$2,1,1),Emissions!$A$1:$LI$1),FALSE)</f>
        <v>0</v>
      </c>
      <c r="AO721" s="325">
        <f>+VLOOKUP($E721,Emissions!$1:$1048576,MATCH(DATE(AO$2,1,1),Emissions!$A$1:$LI$1),FALSE)</f>
        <v>0</v>
      </c>
      <c r="AP721" s="325">
        <f>+VLOOKUP($E721,Emissions!$1:$1048576,MATCH(DATE(AP$2,1,1),Emissions!$A$1:$LI$1),FALSE)</f>
        <v>0</v>
      </c>
      <c r="AQ721" s="325">
        <f>+VLOOKUP($E721,Emissions!$1:$1048576,MATCH(DATE(AQ$2,1,1),Emissions!$A$1:$LI$1),FALSE)</f>
        <v>0</v>
      </c>
      <c r="AR721" s="325">
        <f>+VLOOKUP($E721,Emissions!$1:$1048576,MATCH(DATE(AR$2,1,1),Emissions!$A$1:$LI$1),FALSE)</f>
        <v>0</v>
      </c>
      <c r="AS721" s="325">
        <f>+VLOOKUP($E721,Emissions!$1:$1048576,MATCH(DATE(AS$2,1,1),Emissions!$A$1:$LI$1),FALSE)</f>
        <v>0</v>
      </c>
      <c r="AT721" s="325">
        <f>+VLOOKUP($E721,Emissions!$1:$1048576,MATCH(DATE(AT$2,1,1),Emissions!$A$1:$LI$1),FALSE)</f>
        <v>0</v>
      </c>
      <c r="AU721" s="325">
        <f>+VLOOKUP($E721,Emissions!$1:$1048576,MATCH(DATE(AU$2,1,1),Emissions!$A$1:$LI$1),FALSE)</f>
        <v>0</v>
      </c>
      <c r="AV721" s="325">
        <f>+VLOOKUP($E721,Emissions!$1:$1048576,MATCH(DATE(AV$2,1,1),Emissions!$A$1:$LI$1),FALSE)</f>
        <v>0</v>
      </c>
      <c r="AW721" s="325">
        <f>+VLOOKUP($E721,Emissions!$1:$1048576,MATCH(DATE(AW$2,1,1),Emissions!$A$1:$LI$1),FALSE)</f>
        <v>0</v>
      </c>
      <c r="AX721" s="325">
        <f>+VLOOKUP($E721,Emissions!$1:$1048576,MATCH(DATE(AX$2,1,1),Emissions!$A$1:$LI$1),FALSE)</f>
        <v>0</v>
      </c>
      <c r="AY721" s="325">
        <f>+VLOOKUP($E721,Emissions!$1:$1048576,MATCH(DATE(AY$2,1,1),Emissions!$A$1:$LI$1),FALSE)</f>
        <v>0</v>
      </c>
      <c r="AZ721" s="325">
        <f>+VLOOKUP($E721,Emissions!$1:$1048576,MATCH(DATE(AZ$2,1,1),Emissions!$A$1:$LI$1),FALSE)</f>
        <v>0</v>
      </c>
      <c r="BA721" s="325">
        <f>+VLOOKUP($E721,Emissions!$1:$1048576,MATCH(DATE(BA$2,1,1),Emissions!$A$1:$LI$1),FALSE)</f>
        <v>0</v>
      </c>
      <c r="BB721" s="325">
        <f>+VLOOKUP($E721,Emissions!$1:$1048576,MATCH(DATE(BB$2,1,1),Emissions!$A$1:$LI$1),FALSE)</f>
        <v>0</v>
      </c>
      <c r="BC721" s="325">
        <f>+VLOOKUP($E721,Emissions!$1:$1048576,MATCH(DATE(BC$2,1,1),Emissions!$A$1:$LI$1),FALSE)</f>
        <v>0</v>
      </c>
      <c r="BD721" s="325">
        <f>+VLOOKUP($E721,Emissions!$1:$1048576,MATCH(DATE(BD$2,1,1),Emissions!$A$1:$LI$1),FALSE)</f>
        <v>0</v>
      </c>
      <c r="BE721" s="325">
        <f>+VLOOKUP($E721,Emissions!$1:$1048576,MATCH(DATE(BE$2,1,1),Emissions!$A$1:$LI$1),FALSE)</f>
        <v>0</v>
      </c>
      <c r="BF721" s="325">
        <f>+VLOOKUP($E721,Emissions!$1:$1048576,MATCH(DATE(BF$2,1,1),Emissions!$A$1:$LI$1),FALSE)</f>
        <v>0</v>
      </c>
      <c r="BG721" s="325">
        <f>+VLOOKUP($E721,Emissions!$1:$1048576,MATCH(DATE(BG$2,1,1),Emissions!$A$1:$LI$1),FALSE)</f>
        <v>0</v>
      </c>
      <c r="BH721" s="325">
        <f>+VLOOKUP($E721,Emissions!$1:$1048576,MATCH(DATE(BH$2,1,1),Emissions!$A$1:$LI$1),FALSE)</f>
        <v>0</v>
      </c>
      <c r="BI721" s="325">
        <f>+VLOOKUP($E721,Emissions!$1:$1048576,MATCH(DATE(BI$2,1,1),Emissions!$A$1:$LI$1),FALSE)</f>
        <v>0</v>
      </c>
    </row>
    <row r="722" spans="1:61" ht="15" customHeight="1" x14ac:dyDescent="0.35">
      <c r="A722" s="409"/>
      <c r="B722" s="169"/>
      <c r="C722" s="138" t="s">
        <v>455</v>
      </c>
      <c r="D722" s="114" t="s">
        <v>1032</v>
      </c>
      <c r="E722" s="50" t="s">
        <v>2811</v>
      </c>
      <c r="F722" s="359">
        <f>+VLOOKUP($E722,Emissions!$1:$1048576,MATCH(DATE(F$2,1,1),Emissions!$A$1:$LI$1),FALSE)</f>
        <v>0</v>
      </c>
      <c r="G722" s="359">
        <f>+VLOOKUP($E722,Emissions!$1:$1048576,MATCH(DATE(G$2,1,1),Emissions!$A$1:$LI$1),FALSE)</f>
        <v>0</v>
      </c>
      <c r="H722" s="359">
        <f>+VLOOKUP($E722,Emissions!$1:$1048576,MATCH(DATE(H$2,1,1),Emissions!$A$1:$LI$1),FALSE)</f>
        <v>0</v>
      </c>
      <c r="I722" s="359">
        <f>+VLOOKUP($E722,Emissions!$1:$1048576,MATCH(DATE(I$2,1,1),Emissions!$A$1:$LI$1),FALSE)</f>
        <v>0</v>
      </c>
      <c r="J722" s="359">
        <f>+VLOOKUP($E722,Emissions!$1:$1048576,MATCH(DATE(J$2,1,1),Emissions!$A$1:$LI$1),FALSE)</f>
        <v>0</v>
      </c>
      <c r="K722" s="359">
        <f>+VLOOKUP($E722,Emissions!$1:$1048576,MATCH(DATE(K$2,1,1),Emissions!$A$1:$LI$1),FALSE)</f>
        <v>0</v>
      </c>
      <c r="L722" s="359">
        <f>+VLOOKUP($E722,Emissions!$1:$1048576,MATCH(DATE(L$2,1,1),Emissions!$A$1:$LI$1),FALSE)</f>
        <v>0</v>
      </c>
      <c r="M722" s="359">
        <f>+VLOOKUP($E722,Emissions!$1:$1048576,MATCH(DATE(M$2,1,1),Emissions!$A$1:$LI$1),FALSE)</f>
        <v>0</v>
      </c>
      <c r="N722" s="359">
        <f>+VLOOKUP($E722,Emissions!$1:$1048576,MATCH(DATE(N$2,1,1),Emissions!$A$1:$LI$1),FALSE)</f>
        <v>0</v>
      </c>
      <c r="O722" s="359">
        <f>+VLOOKUP($E722,Emissions!$1:$1048576,MATCH(DATE(O$2,1,1),Emissions!$A$1:$LI$1),FALSE)</f>
        <v>0</v>
      </c>
      <c r="P722" s="359">
        <f>+VLOOKUP($E722,Emissions!$1:$1048576,MATCH(DATE(P$2,1,1),Emissions!$A$1:$LI$1),FALSE)</f>
        <v>0</v>
      </c>
      <c r="Q722" s="359">
        <f>+VLOOKUP($E722,Emissions!$1:$1048576,MATCH(DATE(Q$2,1,1),Emissions!$A$1:$LI$1),FALSE)</f>
        <v>0</v>
      </c>
      <c r="R722" s="359">
        <f>+VLOOKUP($E722,Emissions!$1:$1048576,MATCH(DATE(R$2,1,1),Emissions!$A$1:$LI$1),FALSE)</f>
        <v>0</v>
      </c>
      <c r="S722" s="359">
        <f>+VLOOKUP($E722,Emissions!$1:$1048576,MATCH(DATE(S$2,1,1),Emissions!$A$1:$LI$1),FALSE)</f>
        <v>0</v>
      </c>
      <c r="T722" s="359">
        <f>+VLOOKUP($E722,Emissions!$1:$1048576,MATCH(DATE(T$2,1,1),Emissions!$A$1:$LI$1),FALSE)</f>
        <v>0</v>
      </c>
      <c r="U722" s="359">
        <f>+VLOOKUP($E722,Emissions!$1:$1048576,MATCH(DATE(U$2,1,1),Emissions!$A$1:$LI$1),FALSE)</f>
        <v>0</v>
      </c>
      <c r="V722" s="359">
        <f>+VLOOKUP($E722,Emissions!$1:$1048576,MATCH(DATE(V$2,1,1),Emissions!$A$1:$LI$1),FALSE)</f>
        <v>0</v>
      </c>
      <c r="W722" s="359">
        <f>+VLOOKUP($E722,Emissions!$1:$1048576,MATCH(DATE(W$2,1,1),Emissions!$A$1:$LI$1),FALSE)</f>
        <v>0</v>
      </c>
      <c r="X722" s="359">
        <f>+VLOOKUP($E722,Emissions!$1:$1048576,MATCH(DATE(X$2,1,1),Emissions!$A$1:$LI$1),FALSE)</f>
        <v>0</v>
      </c>
      <c r="Y722" s="359">
        <f>+VLOOKUP($E722,Emissions!$1:$1048576,MATCH(DATE(Y$2,1,1),Emissions!$A$1:$LI$1),FALSE)</f>
        <v>0</v>
      </c>
      <c r="Z722" s="359">
        <f>+VLOOKUP($E722,Emissions!$1:$1048576,MATCH(DATE(Z$2,1,1),Emissions!$A$1:$LI$1),FALSE)</f>
        <v>0</v>
      </c>
      <c r="AA722" s="359">
        <f>+VLOOKUP($E722,Emissions!$1:$1048576,MATCH(DATE(AA$2,1,1),Emissions!$A$1:$LI$1),FALSE)</f>
        <v>0</v>
      </c>
      <c r="AB722" s="359">
        <f>+VLOOKUP($E722,Emissions!$1:$1048576,MATCH(DATE(AB$2,1,1),Emissions!$A$1:$LI$1),FALSE)</f>
        <v>0</v>
      </c>
      <c r="AC722" s="359">
        <f>+VLOOKUP($E722,Emissions!$1:$1048576,MATCH(DATE(AC$2,1,1),Emissions!$A$1:$LI$1),FALSE)</f>
        <v>0</v>
      </c>
      <c r="AD722" s="359">
        <f>+VLOOKUP($E722,Emissions!$1:$1048576,MATCH(DATE(AD$2,1,1),Emissions!$A$1:$LI$1),FALSE)</f>
        <v>0</v>
      </c>
      <c r="AE722" s="359">
        <f>+VLOOKUP($E722,Emissions!$1:$1048576,MATCH(DATE(AE$2,1,1),Emissions!$A$1:$LI$1),FALSE)</f>
        <v>0</v>
      </c>
      <c r="AF722" s="359">
        <f>+VLOOKUP($E722,Emissions!$1:$1048576,MATCH(DATE(AF$2,1,1),Emissions!$A$1:$LI$1),FALSE)</f>
        <v>0</v>
      </c>
      <c r="AG722" s="359">
        <f>+VLOOKUP($E722,Emissions!$1:$1048576,MATCH(DATE(AG$2,1,1),Emissions!$A$1:$LI$1),FALSE)</f>
        <v>0</v>
      </c>
      <c r="AH722" s="359">
        <f>+VLOOKUP($E722,Emissions!$1:$1048576,MATCH(DATE(AH$2,1,1),Emissions!$A$1:$LI$1),FALSE)</f>
        <v>0</v>
      </c>
      <c r="AI722" s="359">
        <f>+VLOOKUP($E722,Emissions!$1:$1048576,MATCH(DATE(AI$2,1,1),Emissions!$A$1:$LI$1),FALSE)</f>
        <v>0</v>
      </c>
      <c r="AJ722" s="359">
        <f>+VLOOKUP($E722,Emissions!$1:$1048576,MATCH(DATE(AJ$2,1,1),Emissions!$A$1:$LI$1),FALSE)</f>
        <v>0</v>
      </c>
      <c r="AK722" s="359">
        <f>+VLOOKUP($E722,Emissions!$1:$1048576,MATCH(DATE(AK$2,1,1),Emissions!$A$1:$LI$1),FALSE)</f>
        <v>0</v>
      </c>
      <c r="AL722" s="359">
        <f>+VLOOKUP($E722,Emissions!$1:$1048576,MATCH(DATE(AL$2,1,1),Emissions!$A$1:$LI$1),FALSE)</f>
        <v>0</v>
      </c>
      <c r="AM722" s="359">
        <f>+VLOOKUP($E722,Emissions!$1:$1048576,MATCH(DATE(AM$2,1,1),Emissions!$A$1:$LI$1),FALSE)</f>
        <v>0</v>
      </c>
      <c r="AN722" s="359">
        <f>+VLOOKUP($E722,Emissions!$1:$1048576,MATCH(DATE(AN$2,1,1),Emissions!$A$1:$LI$1),FALSE)</f>
        <v>0</v>
      </c>
      <c r="AO722" s="359">
        <f>+VLOOKUP($E722,Emissions!$1:$1048576,MATCH(DATE(AO$2,1,1),Emissions!$A$1:$LI$1),FALSE)</f>
        <v>0</v>
      </c>
      <c r="AP722" s="359">
        <f>+VLOOKUP($E722,Emissions!$1:$1048576,MATCH(DATE(AP$2,1,1),Emissions!$A$1:$LI$1),FALSE)</f>
        <v>0</v>
      </c>
      <c r="AQ722" s="359">
        <f>+VLOOKUP($E722,Emissions!$1:$1048576,MATCH(DATE(AQ$2,1,1),Emissions!$A$1:$LI$1),FALSE)</f>
        <v>0</v>
      </c>
      <c r="AR722" s="359">
        <f>+VLOOKUP($E722,Emissions!$1:$1048576,MATCH(DATE(AR$2,1,1),Emissions!$A$1:$LI$1),FALSE)</f>
        <v>0</v>
      </c>
      <c r="AS722" s="359">
        <f>+VLOOKUP($E722,Emissions!$1:$1048576,MATCH(DATE(AS$2,1,1),Emissions!$A$1:$LI$1),FALSE)</f>
        <v>0</v>
      </c>
      <c r="AT722" s="359">
        <f>+VLOOKUP($E722,Emissions!$1:$1048576,MATCH(DATE(AT$2,1,1),Emissions!$A$1:$LI$1),FALSE)</f>
        <v>0</v>
      </c>
      <c r="AU722" s="359">
        <f>+VLOOKUP($E722,Emissions!$1:$1048576,MATCH(DATE(AU$2,1,1),Emissions!$A$1:$LI$1),FALSE)</f>
        <v>0</v>
      </c>
      <c r="AV722" s="359">
        <f>+VLOOKUP($E722,Emissions!$1:$1048576,MATCH(DATE(AV$2,1,1),Emissions!$A$1:$LI$1),FALSE)</f>
        <v>0</v>
      </c>
      <c r="AW722" s="359">
        <f>+VLOOKUP($E722,Emissions!$1:$1048576,MATCH(DATE(AW$2,1,1),Emissions!$A$1:$LI$1),FALSE)</f>
        <v>0</v>
      </c>
      <c r="AX722" s="359">
        <f>+VLOOKUP($E722,Emissions!$1:$1048576,MATCH(DATE(AX$2,1,1),Emissions!$A$1:$LI$1),FALSE)</f>
        <v>0</v>
      </c>
      <c r="AY722" s="359">
        <f>+VLOOKUP($E722,Emissions!$1:$1048576,MATCH(DATE(AY$2,1,1),Emissions!$A$1:$LI$1),FALSE)</f>
        <v>0</v>
      </c>
      <c r="AZ722" s="359">
        <f>+VLOOKUP($E722,Emissions!$1:$1048576,MATCH(DATE(AZ$2,1,1),Emissions!$A$1:$LI$1),FALSE)</f>
        <v>0</v>
      </c>
      <c r="BA722" s="359">
        <f>+VLOOKUP($E722,Emissions!$1:$1048576,MATCH(DATE(BA$2,1,1),Emissions!$A$1:$LI$1),FALSE)</f>
        <v>0</v>
      </c>
      <c r="BB722" s="359">
        <f>+VLOOKUP($E722,Emissions!$1:$1048576,MATCH(DATE(BB$2,1,1),Emissions!$A$1:$LI$1),FALSE)</f>
        <v>0</v>
      </c>
      <c r="BC722" s="359">
        <f>+VLOOKUP($E722,Emissions!$1:$1048576,MATCH(DATE(BC$2,1,1),Emissions!$A$1:$LI$1),FALSE)</f>
        <v>0</v>
      </c>
      <c r="BD722" s="359">
        <f>+VLOOKUP($E722,Emissions!$1:$1048576,MATCH(DATE(BD$2,1,1),Emissions!$A$1:$LI$1),FALSE)</f>
        <v>0</v>
      </c>
      <c r="BE722" s="359">
        <f>+VLOOKUP($E722,Emissions!$1:$1048576,MATCH(DATE(BE$2,1,1),Emissions!$A$1:$LI$1),FALSE)</f>
        <v>0</v>
      </c>
      <c r="BF722" s="359">
        <f>+VLOOKUP($E722,Emissions!$1:$1048576,MATCH(DATE(BF$2,1,1),Emissions!$A$1:$LI$1),FALSE)</f>
        <v>0</v>
      </c>
      <c r="BG722" s="359">
        <f>+VLOOKUP($E722,Emissions!$1:$1048576,MATCH(DATE(BG$2,1,1),Emissions!$A$1:$LI$1),FALSE)</f>
        <v>0</v>
      </c>
      <c r="BH722" s="359">
        <f>+VLOOKUP($E722,Emissions!$1:$1048576,MATCH(DATE(BH$2,1,1),Emissions!$A$1:$LI$1),FALSE)</f>
        <v>0</v>
      </c>
      <c r="BI722" s="359">
        <f>+VLOOKUP($E722,Emissions!$1:$1048576,MATCH(DATE(BI$2,1,1),Emissions!$A$1:$LI$1),FALSE)</f>
        <v>0</v>
      </c>
    </row>
    <row r="723" spans="1:61" ht="15" customHeight="1" x14ac:dyDescent="0.35">
      <c r="A723" s="409"/>
      <c r="B723" s="169"/>
      <c r="C723" s="138" t="s">
        <v>456</v>
      </c>
      <c r="D723" s="114" t="s">
        <v>1032</v>
      </c>
      <c r="E723" s="50" t="s">
        <v>2812</v>
      </c>
      <c r="F723" s="359">
        <f>+VLOOKUP($E723,Emissions!$1:$1048576,MATCH(DATE(F$2,1,1),Emissions!$A$1:$LI$1),FALSE)</f>
        <v>0</v>
      </c>
      <c r="G723" s="359">
        <f>+VLOOKUP($E723,Emissions!$1:$1048576,MATCH(DATE(G$2,1,1),Emissions!$A$1:$LI$1),FALSE)</f>
        <v>0</v>
      </c>
      <c r="H723" s="359">
        <f>+VLOOKUP($E723,Emissions!$1:$1048576,MATCH(DATE(H$2,1,1),Emissions!$A$1:$LI$1),FALSE)</f>
        <v>0</v>
      </c>
      <c r="I723" s="359">
        <f>+VLOOKUP($E723,Emissions!$1:$1048576,MATCH(DATE(I$2,1,1),Emissions!$A$1:$LI$1),FALSE)</f>
        <v>0</v>
      </c>
      <c r="J723" s="359">
        <f>+VLOOKUP($E723,Emissions!$1:$1048576,MATCH(DATE(J$2,1,1),Emissions!$A$1:$LI$1),FALSE)</f>
        <v>0</v>
      </c>
      <c r="K723" s="359">
        <f>+VLOOKUP($E723,Emissions!$1:$1048576,MATCH(DATE(K$2,1,1),Emissions!$A$1:$LI$1),FALSE)</f>
        <v>0</v>
      </c>
      <c r="L723" s="359">
        <f>+VLOOKUP($E723,Emissions!$1:$1048576,MATCH(DATE(L$2,1,1),Emissions!$A$1:$LI$1),FALSE)</f>
        <v>0</v>
      </c>
      <c r="M723" s="359">
        <f>+VLOOKUP($E723,Emissions!$1:$1048576,MATCH(DATE(M$2,1,1),Emissions!$A$1:$LI$1),FALSE)</f>
        <v>0</v>
      </c>
      <c r="N723" s="359">
        <f>+VLOOKUP($E723,Emissions!$1:$1048576,MATCH(DATE(N$2,1,1),Emissions!$A$1:$LI$1),FALSE)</f>
        <v>0</v>
      </c>
      <c r="O723" s="359">
        <f>+VLOOKUP($E723,Emissions!$1:$1048576,MATCH(DATE(O$2,1,1),Emissions!$A$1:$LI$1),FALSE)</f>
        <v>0</v>
      </c>
      <c r="P723" s="359">
        <f>+VLOOKUP($E723,Emissions!$1:$1048576,MATCH(DATE(P$2,1,1),Emissions!$A$1:$LI$1),FALSE)</f>
        <v>0</v>
      </c>
      <c r="Q723" s="359">
        <f>+VLOOKUP($E723,Emissions!$1:$1048576,MATCH(DATE(Q$2,1,1),Emissions!$A$1:$LI$1),FALSE)</f>
        <v>0</v>
      </c>
      <c r="R723" s="359">
        <f>+VLOOKUP($E723,Emissions!$1:$1048576,MATCH(DATE(R$2,1,1),Emissions!$A$1:$LI$1),FALSE)</f>
        <v>0</v>
      </c>
      <c r="S723" s="359">
        <f>+VLOOKUP($E723,Emissions!$1:$1048576,MATCH(DATE(S$2,1,1),Emissions!$A$1:$LI$1),FALSE)</f>
        <v>0</v>
      </c>
      <c r="T723" s="359">
        <f>+VLOOKUP($E723,Emissions!$1:$1048576,MATCH(DATE(T$2,1,1),Emissions!$A$1:$LI$1),FALSE)</f>
        <v>0</v>
      </c>
      <c r="U723" s="359">
        <f>+VLOOKUP($E723,Emissions!$1:$1048576,MATCH(DATE(U$2,1,1),Emissions!$A$1:$LI$1),FALSE)</f>
        <v>0</v>
      </c>
      <c r="V723" s="359">
        <f>+VLOOKUP($E723,Emissions!$1:$1048576,MATCH(DATE(V$2,1,1),Emissions!$A$1:$LI$1),FALSE)</f>
        <v>0</v>
      </c>
      <c r="W723" s="359">
        <f>+VLOOKUP($E723,Emissions!$1:$1048576,MATCH(DATE(W$2,1,1),Emissions!$A$1:$LI$1),FALSE)</f>
        <v>0</v>
      </c>
      <c r="X723" s="359">
        <f>+VLOOKUP($E723,Emissions!$1:$1048576,MATCH(DATE(X$2,1,1),Emissions!$A$1:$LI$1),FALSE)</f>
        <v>0</v>
      </c>
      <c r="Y723" s="359">
        <f>+VLOOKUP($E723,Emissions!$1:$1048576,MATCH(DATE(Y$2,1,1),Emissions!$A$1:$LI$1),FALSE)</f>
        <v>0</v>
      </c>
      <c r="Z723" s="359">
        <f>+VLOOKUP($E723,Emissions!$1:$1048576,MATCH(DATE(Z$2,1,1),Emissions!$A$1:$LI$1),FALSE)</f>
        <v>0</v>
      </c>
      <c r="AA723" s="359">
        <f>+VLOOKUP($E723,Emissions!$1:$1048576,MATCH(DATE(AA$2,1,1),Emissions!$A$1:$LI$1),FALSE)</f>
        <v>0</v>
      </c>
      <c r="AB723" s="359">
        <f>+VLOOKUP($E723,Emissions!$1:$1048576,MATCH(DATE(AB$2,1,1),Emissions!$A$1:$LI$1),FALSE)</f>
        <v>0</v>
      </c>
      <c r="AC723" s="359">
        <f>+VLOOKUP($E723,Emissions!$1:$1048576,MATCH(DATE(AC$2,1,1),Emissions!$A$1:$LI$1),FALSE)</f>
        <v>0</v>
      </c>
      <c r="AD723" s="359">
        <f>+VLOOKUP($E723,Emissions!$1:$1048576,MATCH(DATE(AD$2,1,1),Emissions!$A$1:$LI$1),FALSE)</f>
        <v>0</v>
      </c>
      <c r="AE723" s="359">
        <f>+VLOOKUP($E723,Emissions!$1:$1048576,MATCH(DATE(AE$2,1,1),Emissions!$A$1:$LI$1),FALSE)</f>
        <v>0</v>
      </c>
      <c r="AF723" s="359">
        <f>+VLOOKUP($E723,Emissions!$1:$1048576,MATCH(DATE(AF$2,1,1),Emissions!$A$1:$LI$1),FALSE)</f>
        <v>0</v>
      </c>
      <c r="AG723" s="359">
        <f>+VLOOKUP($E723,Emissions!$1:$1048576,MATCH(DATE(AG$2,1,1),Emissions!$A$1:$LI$1),FALSE)</f>
        <v>0</v>
      </c>
      <c r="AH723" s="359">
        <f>+VLOOKUP($E723,Emissions!$1:$1048576,MATCH(DATE(AH$2,1,1),Emissions!$A$1:$LI$1),FALSE)</f>
        <v>0</v>
      </c>
      <c r="AI723" s="359">
        <f>+VLOOKUP($E723,Emissions!$1:$1048576,MATCH(DATE(AI$2,1,1),Emissions!$A$1:$LI$1),FALSE)</f>
        <v>0</v>
      </c>
      <c r="AJ723" s="359">
        <f>+VLOOKUP($E723,Emissions!$1:$1048576,MATCH(DATE(AJ$2,1,1),Emissions!$A$1:$LI$1),FALSE)</f>
        <v>0</v>
      </c>
      <c r="AK723" s="359">
        <f>+VLOOKUP($E723,Emissions!$1:$1048576,MATCH(DATE(AK$2,1,1),Emissions!$A$1:$LI$1),FALSE)</f>
        <v>0</v>
      </c>
      <c r="AL723" s="359">
        <f>+VLOOKUP($E723,Emissions!$1:$1048576,MATCH(DATE(AL$2,1,1),Emissions!$A$1:$LI$1),FALSE)</f>
        <v>0</v>
      </c>
      <c r="AM723" s="359">
        <f>+VLOOKUP($E723,Emissions!$1:$1048576,MATCH(DATE(AM$2,1,1),Emissions!$A$1:$LI$1),FALSE)</f>
        <v>0</v>
      </c>
      <c r="AN723" s="359">
        <f>+VLOOKUP($E723,Emissions!$1:$1048576,MATCH(DATE(AN$2,1,1),Emissions!$A$1:$LI$1),FALSE)</f>
        <v>0</v>
      </c>
      <c r="AO723" s="359">
        <f>+VLOOKUP($E723,Emissions!$1:$1048576,MATCH(DATE(AO$2,1,1),Emissions!$A$1:$LI$1),FALSE)</f>
        <v>0</v>
      </c>
      <c r="AP723" s="359">
        <f>+VLOOKUP($E723,Emissions!$1:$1048576,MATCH(DATE(AP$2,1,1),Emissions!$A$1:$LI$1),FALSE)</f>
        <v>0</v>
      </c>
      <c r="AQ723" s="359">
        <f>+VLOOKUP($E723,Emissions!$1:$1048576,MATCH(DATE(AQ$2,1,1),Emissions!$A$1:$LI$1),FALSE)</f>
        <v>0</v>
      </c>
      <c r="AR723" s="359">
        <f>+VLOOKUP($E723,Emissions!$1:$1048576,MATCH(DATE(AR$2,1,1),Emissions!$A$1:$LI$1),FALSE)</f>
        <v>0</v>
      </c>
      <c r="AS723" s="359">
        <f>+VLOOKUP($E723,Emissions!$1:$1048576,MATCH(DATE(AS$2,1,1),Emissions!$A$1:$LI$1),FALSE)</f>
        <v>0</v>
      </c>
      <c r="AT723" s="359">
        <f>+VLOOKUP($E723,Emissions!$1:$1048576,MATCH(DATE(AT$2,1,1),Emissions!$A$1:$LI$1),FALSE)</f>
        <v>0</v>
      </c>
      <c r="AU723" s="359">
        <f>+VLOOKUP($E723,Emissions!$1:$1048576,MATCH(DATE(AU$2,1,1),Emissions!$A$1:$LI$1),FALSE)</f>
        <v>0</v>
      </c>
      <c r="AV723" s="359">
        <f>+VLOOKUP($E723,Emissions!$1:$1048576,MATCH(DATE(AV$2,1,1),Emissions!$A$1:$LI$1),FALSE)</f>
        <v>0</v>
      </c>
      <c r="AW723" s="359">
        <f>+VLOOKUP($E723,Emissions!$1:$1048576,MATCH(DATE(AW$2,1,1),Emissions!$A$1:$LI$1),FALSE)</f>
        <v>0</v>
      </c>
      <c r="AX723" s="359">
        <f>+VLOOKUP($E723,Emissions!$1:$1048576,MATCH(DATE(AX$2,1,1),Emissions!$A$1:$LI$1),FALSE)</f>
        <v>0</v>
      </c>
      <c r="AY723" s="359">
        <f>+VLOOKUP($E723,Emissions!$1:$1048576,MATCH(DATE(AY$2,1,1),Emissions!$A$1:$LI$1),FALSE)</f>
        <v>0</v>
      </c>
      <c r="AZ723" s="359">
        <f>+VLOOKUP($E723,Emissions!$1:$1048576,MATCH(DATE(AZ$2,1,1),Emissions!$A$1:$LI$1),FALSE)</f>
        <v>0</v>
      </c>
      <c r="BA723" s="359">
        <f>+VLOOKUP($E723,Emissions!$1:$1048576,MATCH(DATE(BA$2,1,1),Emissions!$A$1:$LI$1),FALSE)</f>
        <v>0</v>
      </c>
      <c r="BB723" s="359">
        <f>+VLOOKUP($E723,Emissions!$1:$1048576,MATCH(DATE(BB$2,1,1),Emissions!$A$1:$LI$1),FALSE)</f>
        <v>0</v>
      </c>
      <c r="BC723" s="359">
        <f>+VLOOKUP($E723,Emissions!$1:$1048576,MATCH(DATE(BC$2,1,1),Emissions!$A$1:$LI$1),FALSE)</f>
        <v>0</v>
      </c>
      <c r="BD723" s="359">
        <f>+VLOOKUP($E723,Emissions!$1:$1048576,MATCH(DATE(BD$2,1,1),Emissions!$A$1:$LI$1),FALSE)</f>
        <v>0</v>
      </c>
      <c r="BE723" s="359">
        <f>+VLOOKUP($E723,Emissions!$1:$1048576,MATCH(DATE(BE$2,1,1),Emissions!$A$1:$LI$1),FALSE)</f>
        <v>0</v>
      </c>
      <c r="BF723" s="359">
        <f>+VLOOKUP($E723,Emissions!$1:$1048576,MATCH(DATE(BF$2,1,1),Emissions!$A$1:$LI$1),FALSE)</f>
        <v>0</v>
      </c>
      <c r="BG723" s="359">
        <f>+VLOOKUP($E723,Emissions!$1:$1048576,MATCH(DATE(BG$2,1,1),Emissions!$A$1:$LI$1),FALSE)</f>
        <v>0</v>
      </c>
      <c r="BH723" s="359">
        <f>+VLOOKUP($E723,Emissions!$1:$1048576,MATCH(DATE(BH$2,1,1),Emissions!$A$1:$LI$1),FALSE)</f>
        <v>0</v>
      </c>
      <c r="BI723" s="359">
        <f>+VLOOKUP($E723,Emissions!$1:$1048576,MATCH(DATE(BI$2,1,1),Emissions!$A$1:$LI$1),FALSE)</f>
        <v>0</v>
      </c>
    </row>
    <row r="724" spans="1:61" ht="15" customHeight="1" x14ac:dyDescent="0.35">
      <c r="A724" s="409"/>
      <c r="B724" s="169"/>
      <c r="C724" s="138" t="s">
        <v>459</v>
      </c>
      <c r="D724" s="114" t="s">
        <v>1032</v>
      </c>
      <c r="E724" s="50" t="s">
        <v>2813</v>
      </c>
      <c r="F724" s="359">
        <f>+VLOOKUP($E724,Emissions!$1:$1048576,MATCH(DATE(F$2,1,1),Emissions!$A$1:$LI$1),FALSE)</f>
        <v>0</v>
      </c>
      <c r="G724" s="359">
        <f>+VLOOKUP($E724,Emissions!$1:$1048576,MATCH(DATE(G$2,1,1),Emissions!$A$1:$LI$1),FALSE)</f>
        <v>0</v>
      </c>
      <c r="H724" s="359">
        <f>+VLOOKUP($E724,Emissions!$1:$1048576,MATCH(DATE(H$2,1,1),Emissions!$A$1:$LI$1),FALSE)</f>
        <v>0</v>
      </c>
      <c r="I724" s="359">
        <f>+VLOOKUP($E724,Emissions!$1:$1048576,MATCH(DATE(I$2,1,1),Emissions!$A$1:$LI$1),FALSE)</f>
        <v>0</v>
      </c>
      <c r="J724" s="359">
        <f>+VLOOKUP($E724,Emissions!$1:$1048576,MATCH(DATE(J$2,1,1),Emissions!$A$1:$LI$1),FALSE)</f>
        <v>0</v>
      </c>
      <c r="K724" s="359">
        <f>+VLOOKUP($E724,Emissions!$1:$1048576,MATCH(DATE(K$2,1,1),Emissions!$A$1:$LI$1),FALSE)</f>
        <v>0</v>
      </c>
      <c r="L724" s="359">
        <f>+VLOOKUP($E724,Emissions!$1:$1048576,MATCH(DATE(L$2,1,1),Emissions!$A$1:$LI$1),FALSE)</f>
        <v>0</v>
      </c>
      <c r="M724" s="359">
        <f>+VLOOKUP($E724,Emissions!$1:$1048576,MATCH(DATE(M$2,1,1),Emissions!$A$1:$LI$1),FALSE)</f>
        <v>0</v>
      </c>
      <c r="N724" s="359">
        <f>+VLOOKUP($E724,Emissions!$1:$1048576,MATCH(DATE(N$2,1,1),Emissions!$A$1:$LI$1),FALSE)</f>
        <v>0</v>
      </c>
      <c r="O724" s="359">
        <f>+VLOOKUP($E724,Emissions!$1:$1048576,MATCH(DATE(O$2,1,1),Emissions!$A$1:$LI$1),FALSE)</f>
        <v>0</v>
      </c>
      <c r="P724" s="359">
        <f>+VLOOKUP($E724,Emissions!$1:$1048576,MATCH(DATE(P$2,1,1),Emissions!$A$1:$LI$1),FALSE)</f>
        <v>0</v>
      </c>
      <c r="Q724" s="359">
        <f>+VLOOKUP($E724,Emissions!$1:$1048576,MATCH(DATE(Q$2,1,1),Emissions!$A$1:$LI$1),FALSE)</f>
        <v>0</v>
      </c>
      <c r="R724" s="359">
        <f>+VLOOKUP($E724,Emissions!$1:$1048576,MATCH(DATE(R$2,1,1),Emissions!$A$1:$LI$1),FALSE)</f>
        <v>0</v>
      </c>
      <c r="S724" s="359">
        <f>+VLOOKUP($E724,Emissions!$1:$1048576,MATCH(DATE(S$2,1,1),Emissions!$A$1:$LI$1),FALSE)</f>
        <v>0</v>
      </c>
      <c r="T724" s="359">
        <f>+VLOOKUP($E724,Emissions!$1:$1048576,MATCH(DATE(T$2,1,1),Emissions!$A$1:$LI$1),FALSE)</f>
        <v>0</v>
      </c>
      <c r="U724" s="359">
        <f>+VLOOKUP($E724,Emissions!$1:$1048576,MATCH(DATE(U$2,1,1),Emissions!$A$1:$LI$1),FALSE)</f>
        <v>0</v>
      </c>
      <c r="V724" s="359">
        <f>+VLOOKUP($E724,Emissions!$1:$1048576,MATCH(DATE(V$2,1,1),Emissions!$A$1:$LI$1),FALSE)</f>
        <v>0</v>
      </c>
      <c r="W724" s="359">
        <f>+VLOOKUP($E724,Emissions!$1:$1048576,MATCH(DATE(W$2,1,1),Emissions!$A$1:$LI$1),FALSE)</f>
        <v>0</v>
      </c>
      <c r="X724" s="359">
        <f>+VLOOKUP($E724,Emissions!$1:$1048576,MATCH(DATE(X$2,1,1),Emissions!$A$1:$LI$1),FALSE)</f>
        <v>0</v>
      </c>
      <c r="Y724" s="359">
        <f>+VLOOKUP($E724,Emissions!$1:$1048576,MATCH(DATE(Y$2,1,1),Emissions!$A$1:$LI$1),FALSE)</f>
        <v>0</v>
      </c>
      <c r="Z724" s="359">
        <f>+VLOOKUP($E724,Emissions!$1:$1048576,MATCH(DATE(Z$2,1,1),Emissions!$A$1:$LI$1),FALSE)</f>
        <v>0</v>
      </c>
      <c r="AA724" s="359">
        <f>+VLOOKUP($E724,Emissions!$1:$1048576,MATCH(DATE(AA$2,1,1),Emissions!$A$1:$LI$1),FALSE)</f>
        <v>0</v>
      </c>
      <c r="AB724" s="359">
        <f>+VLOOKUP($E724,Emissions!$1:$1048576,MATCH(DATE(AB$2,1,1),Emissions!$A$1:$LI$1),FALSE)</f>
        <v>0</v>
      </c>
      <c r="AC724" s="359">
        <f>+VLOOKUP($E724,Emissions!$1:$1048576,MATCH(DATE(AC$2,1,1),Emissions!$A$1:$LI$1),FALSE)</f>
        <v>0</v>
      </c>
      <c r="AD724" s="359">
        <f>+VLOOKUP($E724,Emissions!$1:$1048576,MATCH(DATE(AD$2,1,1),Emissions!$A$1:$LI$1),FALSE)</f>
        <v>0</v>
      </c>
      <c r="AE724" s="359">
        <f>+VLOOKUP($E724,Emissions!$1:$1048576,MATCH(DATE(AE$2,1,1),Emissions!$A$1:$LI$1),FALSE)</f>
        <v>0</v>
      </c>
      <c r="AF724" s="359">
        <f>+VLOOKUP($E724,Emissions!$1:$1048576,MATCH(DATE(AF$2,1,1),Emissions!$A$1:$LI$1),FALSE)</f>
        <v>0</v>
      </c>
      <c r="AG724" s="359">
        <f>+VLOOKUP($E724,Emissions!$1:$1048576,MATCH(DATE(AG$2,1,1),Emissions!$A$1:$LI$1),FALSE)</f>
        <v>0</v>
      </c>
      <c r="AH724" s="359">
        <f>+VLOOKUP($E724,Emissions!$1:$1048576,MATCH(DATE(AH$2,1,1),Emissions!$A$1:$LI$1),FALSE)</f>
        <v>0</v>
      </c>
      <c r="AI724" s="359">
        <f>+VLOOKUP($E724,Emissions!$1:$1048576,MATCH(DATE(AI$2,1,1),Emissions!$A$1:$LI$1),FALSE)</f>
        <v>0</v>
      </c>
      <c r="AJ724" s="359">
        <f>+VLOOKUP($E724,Emissions!$1:$1048576,MATCH(DATE(AJ$2,1,1),Emissions!$A$1:$LI$1),FALSE)</f>
        <v>0</v>
      </c>
      <c r="AK724" s="359">
        <f>+VLOOKUP($E724,Emissions!$1:$1048576,MATCH(DATE(AK$2,1,1),Emissions!$A$1:$LI$1),FALSE)</f>
        <v>0</v>
      </c>
      <c r="AL724" s="359">
        <f>+VLOOKUP($E724,Emissions!$1:$1048576,MATCH(DATE(AL$2,1,1),Emissions!$A$1:$LI$1),FALSE)</f>
        <v>0</v>
      </c>
      <c r="AM724" s="359">
        <f>+VLOOKUP($E724,Emissions!$1:$1048576,MATCH(DATE(AM$2,1,1),Emissions!$A$1:$LI$1),FALSE)</f>
        <v>0</v>
      </c>
      <c r="AN724" s="359">
        <f>+VLOOKUP($E724,Emissions!$1:$1048576,MATCH(DATE(AN$2,1,1),Emissions!$A$1:$LI$1),FALSE)</f>
        <v>0</v>
      </c>
      <c r="AO724" s="359">
        <f>+VLOOKUP($E724,Emissions!$1:$1048576,MATCH(DATE(AO$2,1,1),Emissions!$A$1:$LI$1),FALSE)</f>
        <v>0</v>
      </c>
      <c r="AP724" s="359">
        <f>+VLOOKUP($E724,Emissions!$1:$1048576,MATCH(DATE(AP$2,1,1),Emissions!$A$1:$LI$1),FALSE)</f>
        <v>0</v>
      </c>
      <c r="AQ724" s="359">
        <f>+VLOOKUP($E724,Emissions!$1:$1048576,MATCH(DATE(AQ$2,1,1),Emissions!$A$1:$LI$1),FALSE)</f>
        <v>0</v>
      </c>
      <c r="AR724" s="359">
        <f>+VLOOKUP($E724,Emissions!$1:$1048576,MATCH(DATE(AR$2,1,1),Emissions!$A$1:$LI$1),FALSE)</f>
        <v>0</v>
      </c>
      <c r="AS724" s="359">
        <f>+VLOOKUP($E724,Emissions!$1:$1048576,MATCH(DATE(AS$2,1,1),Emissions!$A$1:$LI$1),FALSE)</f>
        <v>0</v>
      </c>
      <c r="AT724" s="359">
        <f>+VLOOKUP($E724,Emissions!$1:$1048576,MATCH(DATE(AT$2,1,1),Emissions!$A$1:$LI$1),FALSE)</f>
        <v>0</v>
      </c>
      <c r="AU724" s="359">
        <f>+VLOOKUP($E724,Emissions!$1:$1048576,MATCH(DATE(AU$2,1,1),Emissions!$A$1:$LI$1),FALSE)</f>
        <v>0</v>
      </c>
      <c r="AV724" s="359">
        <f>+VLOOKUP($E724,Emissions!$1:$1048576,MATCH(DATE(AV$2,1,1),Emissions!$A$1:$LI$1),FALSE)</f>
        <v>0</v>
      </c>
      <c r="AW724" s="359">
        <f>+VLOOKUP($E724,Emissions!$1:$1048576,MATCH(DATE(AW$2,1,1),Emissions!$A$1:$LI$1),FALSE)</f>
        <v>0</v>
      </c>
      <c r="AX724" s="359">
        <f>+VLOOKUP($E724,Emissions!$1:$1048576,MATCH(DATE(AX$2,1,1),Emissions!$A$1:$LI$1),FALSE)</f>
        <v>0</v>
      </c>
      <c r="AY724" s="359">
        <f>+VLOOKUP($E724,Emissions!$1:$1048576,MATCH(DATE(AY$2,1,1),Emissions!$A$1:$LI$1),FALSE)</f>
        <v>0</v>
      </c>
      <c r="AZ724" s="359">
        <f>+VLOOKUP($E724,Emissions!$1:$1048576,MATCH(DATE(AZ$2,1,1),Emissions!$A$1:$LI$1),FALSE)</f>
        <v>0</v>
      </c>
      <c r="BA724" s="359">
        <f>+VLOOKUP($E724,Emissions!$1:$1048576,MATCH(DATE(BA$2,1,1),Emissions!$A$1:$LI$1),FALSE)</f>
        <v>0</v>
      </c>
      <c r="BB724" s="359">
        <f>+VLOOKUP($E724,Emissions!$1:$1048576,MATCH(DATE(BB$2,1,1),Emissions!$A$1:$LI$1),FALSE)</f>
        <v>0</v>
      </c>
      <c r="BC724" s="359">
        <f>+VLOOKUP($E724,Emissions!$1:$1048576,MATCH(DATE(BC$2,1,1),Emissions!$A$1:$LI$1),FALSE)</f>
        <v>0</v>
      </c>
      <c r="BD724" s="359">
        <f>+VLOOKUP($E724,Emissions!$1:$1048576,MATCH(DATE(BD$2,1,1),Emissions!$A$1:$LI$1),FALSE)</f>
        <v>0</v>
      </c>
      <c r="BE724" s="359">
        <f>+VLOOKUP($E724,Emissions!$1:$1048576,MATCH(DATE(BE$2,1,1),Emissions!$A$1:$LI$1),FALSE)</f>
        <v>0</v>
      </c>
      <c r="BF724" s="359">
        <f>+VLOOKUP($E724,Emissions!$1:$1048576,MATCH(DATE(BF$2,1,1),Emissions!$A$1:$LI$1),FALSE)</f>
        <v>0</v>
      </c>
      <c r="BG724" s="359">
        <f>+VLOOKUP($E724,Emissions!$1:$1048576,MATCH(DATE(BG$2,1,1),Emissions!$A$1:$LI$1),FALSE)</f>
        <v>0</v>
      </c>
      <c r="BH724" s="359">
        <f>+VLOOKUP($E724,Emissions!$1:$1048576,MATCH(DATE(BH$2,1,1),Emissions!$A$1:$LI$1),FALSE)</f>
        <v>0</v>
      </c>
      <c r="BI724" s="359">
        <f>+VLOOKUP($E724,Emissions!$1:$1048576,MATCH(DATE(BI$2,1,1),Emissions!$A$1:$LI$1),FALSE)</f>
        <v>0</v>
      </c>
    </row>
    <row r="725" spans="1:61" ht="15" customHeight="1" x14ac:dyDescent="0.35">
      <c r="A725" s="409"/>
      <c r="B725" s="169"/>
      <c r="C725" s="138" t="s">
        <v>460</v>
      </c>
      <c r="D725" s="114" t="s">
        <v>1032</v>
      </c>
      <c r="E725" s="50" t="s">
        <v>2814</v>
      </c>
      <c r="F725" s="359">
        <f>+VLOOKUP($E725,Emissions!$1:$1048576,MATCH(DATE(F$2,1,1),Emissions!$A$1:$LI$1),FALSE)</f>
        <v>0</v>
      </c>
      <c r="G725" s="359">
        <f>+VLOOKUP($E725,Emissions!$1:$1048576,MATCH(DATE(G$2,1,1),Emissions!$A$1:$LI$1),FALSE)</f>
        <v>0</v>
      </c>
      <c r="H725" s="359">
        <f>+VLOOKUP($E725,Emissions!$1:$1048576,MATCH(DATE(H$2,1,1),Emissions!$A$1:$LI$1),FALSE)</f>
        <v>0</v>
      </c>
      <c r="I725" s="359">
        <f>+VLOOKUP($E725,Emissions!$1:$1048576,MATCH(DATE(I$2,1,1),Emissions!$A$1:$LI$1),FALSE)</f>
        <v>0</v>
      </c>
      <c r="J725" s="359">
        <f>+VLOOKUP($E725,Emissions!$1:$1048576,MATCH(DATE(J$2,1,1),Emissions!$A$1:$LI$1),FALSE)</f>
        <v>0</v>
      </c>
      <c r="K725" s="359">
        <f>+VLOOKUP($E725,Emissions!$1:$1048576,MATCH(DATE(K$2,1,1),Emissions!$A$1:$LI$1),FALSE)</f>
        <v>0</v>
      </c>
      <c r="L725" s="359">
        <f>+VLOOKUP($E725,Emissions!$1:$1048576,MATCH(DATE(L$2,1,1),Emissions!$A$1:$LI$1),FALSE)</f>
        <v>0</v>
      </c>
      <c r="M725" s="359">
        <f>+VLOOKUP($E725,Emissions!$1:$1048576,MATCH(DATE(M$2,1,1),Emissions!$A$1:$LI$1),FALSE)</f>
        <v>0</v>
      </c>
      <c r="N725" s="359">
        <f>+VLOOKUP($E725,Emissions!$1:$1048576,MATCH(DATE(N$2,1,1),Emissions!$A$1:$LI$1),FALSE)</f>
        <v>0</v>
      </c>
      <c r="O725" s="359">
        <f>+VLOOKUP($E725,Emissions!$1:$1048576,MATCH(DATE(O$2,1,1),Emissions!$A$1:$LI$1),FALSE)</f>
        <v>0</v>
      </c>
      <c r="P725" s="359">
        <f>+VLOOKUP($E725,Emissions!$1:$1048576,MATCH(DATE(P$2,1,1),Emissions!$A$1:$LI$1),FALSE)</f>
        <v>0</v>
      </c>
      <c r="Q725" s="359">
        <f>+VLOOKUP($E725,Emissions!$1:$1048576,MATCH(DATE(Q$2,1,1),Emissions!$A$1:$LI$1),FALSE)</f>
        <v>0</v>
      </c>
      <c r="R725" s="359">
        <f>+VLOOKUP($E725,Emissions!$1:$1048576,MATCH(DATE(R$2,1,1),Emissions!$A$1:$LI$1),FALSE)</f>
        <v>0</v>
      </c>
      <c r="S725" s="359">
        <f>+VLOOKUP($E725,Emissions!$1:$1048576,MATCH(DATE(S$2,1,1),Emissions!$A$1:$LI$1),FALSE)</f>
        <v>0</v>
      </c>
      <c r="T725" s="359">
        <f>+VLOOKUP($E725,Emissions!$1:$1048576,MATCH(DATE(T$2,1,1),Emissions!$A$1:$LI$1),FALSE)</f>
        <v>0</v>
      </c>
      <c r="U725" s="359">
        <f>+VLOOKUP($E725,Emissions!$1:$1048576,MATCH(DATE(U$2,1,1),Emissions!$A$1:$LI$1),FALSE)</f>
        <v>0</v>
      </c>
      <c r="V725" s="359">
        <f>+VLOOKUP($E725,Emissions!$1:$1048576,MATCH(DATE(V$2,1,1),Emissions!$A$1:$LI$1),FALSE)</f>
        <v>0</v>
      </c>
      <c r="W725" s="359">
        <f>+VLOOKUP($E725,Emissions!$1:$1048576,MATCH(DATE(W$2,1,1),Emissions!$A$1:$LI$1),FALSE)</f>
        <v>0</v>
      </c>
      <c r="X725" s="359">
        <f>+VLOOKUP($E725,Emissions!$1:$1048576,MATCH(DATE(X$2,1,1),Emissions!$A$1:$LI$1),FALSE)</f>
        <v>0</v>
      </c>
      <c r="Y725" s="359">
        <f>+VLOOKUP($E725,Emissions!$1:$1048576,MATCH(DATE(Y$2,1,1),Emissions!$A$1:$LI$1),FALSE)</f>
        <v>0</v>
      </c>
      <c r="Z725" s="359">
        <f>+VLOOKUP($E725,Emissions!$1:$1048576,MATCH(DATE(Z$2,1,1),Emissions!$A$1:$LI$1),FALSE)</f>
        <v>0</v>
      </c>
      <c r="AA725" s="359">
        <f>+VLOOKUP($E725,Emissions!$1:$1048576,MATCH(DATE(AA$2,1,1),Emissions!$A$1:$LI$1),FALSE)</f>
        <v>0</v>
      </c>
      <c r="AB725" s="359">
        <f>+VLOOKUP($E725,Emissions!$1:$1048576,MATCH(DATE(AB$2,1,1),Emissions!$A$1:$LI$1),FALSE)</f>
        <v>0</v>
      </c>
      <c r="AC725" s="359">
        <f>+VLOOKUP($E725,Emissions!$1:$1048576,MATCH(DATE(AC$2,1,1),Emissions!$A$1:$LI$1),FALSE)</f>
        <v>0</v>
      </c>
      <c r="AD725" s="359">
        <f>+VLOOKUP($E725,Emissions!$1:$1048576,MATCH(DATE(AD$2,1,1),Emissions!$A$1:$LI$1),FALSE)</f>
        <v>0</v>
      </c>
      <c r="AE725" s="359">
        <f>+VLOOKUP($E725,Emissions!$1:$1048576,MATCH(DATE(AE$2,1,1),Emissions!$A$1:$LI$1),FALSE)</f>
        <v>0</v>
      </c>
      <c r="AF725" s="359">
        <f>+VLOOKUP($E725,Emissions!$1:$1048576,MATCH(DATE(AF$2,1,1),Emissions!$A$1:$LI$1),FALSE)</f>
        <v>0</v>
      </c>
      <c r="AG725" s="359">
        <f>+VLOOKUP($E725,Emissions!$1:$1048576,MATCH(DATE(AG$2,1,1),Emissions!$A$1:$LI$1),FALSE)</f>
        <v>0</v>
      </c>
      <c r="AH725" s="359">
        <f>+VLOOKUP($E725,Emissions!$1:$1048576,MATCH(DATE(AH$2,1,1),Emissions!$A$1:$LI$1),FALSE)</f>
        <v>0</v>
      </c>
      <c r="AI725" s="359">
        <f>+VLOOKUP($E725,Emissions!$1:$1048576,MATCH(DATE(AI$2,1,1),Emissions!$A$1:$LI$1),FALSE)</f>
        <v>0</v>
      </c>
      <c r="AJ725" s="359">
        <f>+VLOOKUP($E725,Emissions!$1:$1048576,MATCH(DATE(AJ$2,1,1),Emissions!$A$1:$LI$1),FALSE)</f>
        <v>0</v>
      </c>
      <c r="AK725" s="359">
        <f>+VLOOKUP($E725,Emissions!$1:$1048576,MATCH(DATE(AK$2,1,1),Emissions!$A$1:$LI$1),FALSE)</f>
        <v>0</v>
      </c>
      <c r="AL725" s="359">
        <f>+VLOOKUP($E725,Emissions!$1:$1048576,MATCH(DATE(AL$2,1,1),Emissions!$A$1:$LI$1),FALSE)</f>
        <v>0</v>
      </c>
      <c r="AM725" s="359">
        <f>+VLOOKUP($E725,Emissions!$1:$1048576,MATCH(DATE(AM$2,1,1),Emissions!$A$1:$LI$1),FALSE)</f>
        <v>0</v>
      </c>
      <c r="AN725" s="359">
        <f>+VLOOKUP($E725,Emissions!$1:$1048576,MATCH(DATE(AN$2,1,1),Emissions!$A$1:$LI$1),FALSE)</f>
        <v>0</v>
      </c>
      <c r="AO725" s="359">
        <f>+VLOOKUP($E725,Emissions!$1:$1048576,MATCH(DATE(AO$2,1,1),Emissions!$A$1:$LI$1),FALSE)</f>
        <v>0</v>
      </c>
      <c r="AP725" s="359">
        <f>+VLOOKUP($E725,Emissions!$1:$1048576,MATCH(DATE(AP$2,1,1),Emissions!$A$1:$LI$1),FALSE)</f>
        <v>0</v>
      </c>
      <c r="AQ725" s="359">
        <f>+VLOOKUP($E725,Emissions!$1:$1048576,MATCH(DATE(AQ$2,1,1),Emissions!$A$1:$LI$1),FALSE)</f>
        <v>0</v>
      </c>
      <c r="AR725" s="359">
        <f>+VLOOKUP($E725,Emissions!$1:$1048576,MATCH(DATE(AR$2,1,1),Emissions!$A$1:$LI$1),FALSE)</f>
        <v>0</v>
      </c>
      <c r="AS725" s="359">
        <f>+VLOOKUP($E725,Emissions!$1:$1048576,MATCH(DATE(AS$2,1,1),Emissions!$A$1:$LI$1),FALSE)</f>
        <v>0</v>
      </c>
      <c r="AT725" s="359">
        <f>+VLOOKUP($E725,Emissions!$1:$1048576,MATCH(DATE(AT$2,1,1),Emissions!$A$1:$LI$1),FALSE)</f>
        <v>0</v>
      </c>
      <c r="AU725" s="359">
        <f>+VLOOKUP($E725,Emissions!$1:$1048576,MATCH(DATE(AU$2,1,1),Emissions!$A$1:$LI$1),FALSE)</f>
        <v>0</v>
      </c>
      <c r="AV725" s="359">
        <f>+VLOOKUP($E725,Emissions!$1:$1048576,MATCH(DATE(AV$2,1,1),Emissions!$A$1:$LI$1),FALSE)</f>
        <v>0</v>
      </c>
      <c r="AW725" s="359">
        <f>+VLOOKUP($E725,Emissions!$1:$1048576,MATCH(DATE(AW$2,1,1),Emissions!$A$1:$LI$1),FALSE)</f>
        <v>0</v>
      </c>
      <c r="AX725" s="359">
        <f>+VLOOKUP($E725,Emissions!$1:$1048576,MATCH(DATE(AX$2,1,1),Emissions!$A$1:$LI$1),FALSE)</f>
        <v>0</v>
      </c>
      <c r="AY725" s="359">
        <f>+VLOOKUP($E725,Emissions!$1:$1048576,MATCH(DATE(AY$2,1,1),Emissions!$A$1:$LI$1),FALSE)</f>
        <v>0</v>
      </c>
      <c r="AZ725" s="359">
        <f>+VLOOKUP($E725,Emissions!$1:$1048576,MATCH(DATE(AZ$2,1,1),Emissions!$A$1:$LI$1),FALSE)</f>
        <v>0</v>
      </c>
      <c r="BA725" s="359">
        <f>+VLOOKUP($E725,Emissions!$1:$1048576,MATCH(DATE(BA$2,1,1),Emissions!$A$1:$LI$1),FALSE)</f>
        <v>0</v>
      </c>
      <c r="BB725" s="359">
        <f>+VLOOKUP($E725,Emissions!$1:$1048576,MATCH(DATE(BB$2,1,1),Emissions!$A$1:$LI$1),FALSE)</f>
        <v>0</v>
      </c>
      <c r="BC725" s="359">
        <f>+VLOOKUP($E725,Emissions!$1:$1048576,MATCH(DATE(BC$2,1,1),Emissions!$A$1:$LI$1),FALSE)</f>
        <v>0</v>
      </c>
      <c r="BD725" s="359">
        <f>+VLOOKUP($E725,Emissions!$1:$1048576,MATCH(DATE(BD$2,1,1),Emissions!$A$1:$LI$1),FALSE)</f>
        <v>0</v>
      </c>
      <c r="BE725" s="359">
        <f>+VLOOKUP($E725,Emissions!$1:$1048576,MATCH(DATE(BE$2,1,1),Emissions!$A$1:$LI$1),FALSE)</f>
        <v>0</v>
      </c>
      <c r="BF725" s="359">
        <f>+VLOOKUP($E725,Emissions!$1:$1048576,MATCH(DATE(BF$2,1,1),Emissions!$A$1:$LI$1),FALSE)</f>
        <v>0</v>
      </c>
      <c r="BG725" s="359">
        <f>+VLOOKUP($E725,Emissions!$1:$1048576,MATCH(DATE(BG$2,1,1),Emissions!$A$1:$LI$1),FALSE)</f>
        <v>0</v>
      </c>
      <c r="BH725" s="359">
        <f>+VLOOKUP($E725,Emissions!$1:$1048576,MATCH(DATE(BH$2,1,1),Emissions!$A$1:$LI$1),FALSE)</f>
        <v>0</v>
      </c>
      <c r="BI725" s="359">
        <f>+VLOOKUP($E725,Emissions!$1:$1048576,MATCH(DATE(BI$2,1,1),Emissions!$A$1:$LI$1),FALSE)</f>
        <v>0</v>
      </c>
    </row>
    <row r="726" spans="1:61" s="92" customFormat="1" ht="15" customHeight="1" x14ac:dyDescent="0.35">
      <c r="A726" s="409"/>
      <c r="B726" s="169"/>
      <c r="C726" s="137" t="s">
        <v>1092</v>
      </c>
      <c r="D726" s="147" t="s">
        <v>1032</v>
      </c>
      <c r="E726" s="136" t="s">
        <v>2815</v>
      </c>
      <c r="F726" s="325">
        <f>+VLOOKUP($E726,Emissions!$1:$1048576,MATCH(DATE(F$2,1,1),Emissions!$A$1:$LI$1),FALSE)</f>
        <v>0</v>
      </c>
      <c r="G726" s="325">
        <f>+VLOOKUP($E726,Emissions!$1:$1048576,MATCH(DATE(G$2,1,1),Emissions!$A$1:$LI$1),FALSE)</f>
        <v>0</v>
      </c>
      <c r="H726" s="325">
        <f>+VLOOKUP($E726,Emissions!$1:$1048576,MATCH(DATE(H$2,1,1),Emissions!$A$1:$LI$1),FALSE)</f>
        <v>0</v>
      </c>
      <c r="I726" s="325">
        <f>+VLOOKUP($E726,Emissions!$1:$1048576,MATCH(DATE(I$2,1,1),Emissions!$A$1:$LI$1),FALSE)</f>
        <v>0</v>
      </c>
      <c r="J726" s="325">
        <f>+VLOOKUP($E726,Emissions!$1:$1048576,MATCH(DATE(J$2,1,1),Emissions!$A$1:$LI$1),FALSE)</f>
        <v>0</v>
      </c>
      <c r="K726" s="325">
        <f>+VLOOKUP($E726,Emissions!$1:$1048576,MATCH(DATE(K$2,1,1),Emissions!$A$1:$LI$1),FALSE)</f>
        <v>0</v>
      </c>
      <c r="L726" s="325">
        <f>+VLOOKUP($E726,Emissions!$1:$1048576,MATCH(DATE(L$2,1,1),Emissions!$A$1:$LI$1),FALSE)</f>
        <v>0</v>
      </c>
      <c r="M726" s="325">
        <f>+VLOOKUP($E726,Emissions!$1:$1048576,MATCH(DATE(M$2,1,1),Emissions!$A$1:$LI$1),FALSE)</f>
        <v>0</v>
      </c>
      <c r="N726" s="325">
        <f>+VLOOKUP($E726,Emissions!$1:$1048576,MATCH(DATE(N$2,1,1),Emissions!$A$1:$LI$1),FALSE)</f>
        <v>0</v>
      </c>
      <c r="O726" s="325">
        <f>+VLOOKUP($E726,Emissions!$1:$1048576,MATCH(DATE(O$2,1,1),Emissions!$A$1:$LI$1),FALSE)</f>
        <v>0</v>
      </c>
      <c r="P726" s="325">
        <f>+VLOOKUP($E726,Emissions!$1:$1048576,MATCH(DATE(P$2,1,1),Emissions!$A$1:$LI$1),FALSE)</f>
        <v>0</v>
      </c>
      <c r="Q726" s="325">
        <f>+VLOOKUP($E726,Emissions!$1:$1048576,MATCH(DATE(Q$2,1,1),Emissions!$A$1:$LI$1),FALSE)</f>
        <v>0</v>
      </c>
      <c r="R726" s="325">
        <f>+VLOOKUP($E726,Emissions!$1:$1048576,MATCH(DATE(R$2,1,1),Emissions!$A$1:$LI$1),FALSE)</f>
        <v>0</v>
      </c>
      <c r="S726" s="325">
        <f>+VLOOKUP($E726,Emissions!$1:$1048576,MATCH(DATE(S$2,1,1),Emissions!$A$1:$LI$1),FALSE)</f>
        <v>0</v>
      </c>
      <c r="T726" s="325">
        <f>+VLOOKUP($E726,Emissions!$1:$1048576,MATCH(DATE(T$2,1,1),Emissions!$A$1:$LI$1),FALSE)</f>
        <v>0</v>
      </c>
      <c r="U726" s="325">
        <f>+VLOOKUP($E726,Emissions!$1:$1048576,MATCH(DATE(U$2,1,1),Emissions!$A$1:$LI$1),FALSE)</f>
        <v>0</v>
      </c>
      <c r="V726" s="325">
        <f>+VLOOKUP($E726,Emissions!$1:$1048576,MATCH(DATE(V$2,1,1),Emissions!$A$1:$LI$1),FALSE)</f>
        <v>0</v>
      </c>
      <c r="W726" s="325">
        <f>+VLOOKUP($E726,Emissions!$1:$1048576,MATCH(DATE(W$2,1,1),Emissions!$A$1:$LI$1),FALSE)</f>
        <v>0</v>
      </c>
      <c r="X726" s="325">
        <f>+VLOOKUP($E726,Emissions!$1:$1048576,MATCH(DATE(X$2,1,1),Emissions!$A$1:$LI$1),FALSE)</f>
        <v>0</v>
      </c>
      <c r="Y726" s="325">
        <f>+VLOOKUP($E726,Emissions!$1:$1048576,MATCH(DATE(Y$2,1,1),Emissions!$A$1:$LI$1),FALSE)</f>
        <v>0</v>
      </c>
      <c r="Z726" s="325">
        <f>+VLOOKUP($E726,Emissions!$1:$1048576,MATCH(DATE(Z$2,1,1),Emissions!$A$1:$LI$1),FALSE)</f>
        <v>0</v>
      </c>
      <c r="AA726" s="325">
        <f>+VLOOKUP($E726,Emissions!$1:$1048576,MATCH(DATE(AA$2,1,1),Emissions!$A$1:$LI$1),FALSE)</f>
        <v>0</v>
      </c>
      <c r="AB726" s="325">
        <f>+VLOOKUP($E726,Emissions!$1:$1048576,MATCH(DATE(AB$2,1,1),Emissions!$A$1:$LI$1),FALSE)</f>
        <v>0</v>
      </c>
      <c r="AC726" s="325">
        <f>+VLOOKUP($E726,Emissions!$1:$1048576,MATCH(DATE(AC$2,1,1),Emissions!$A$1:$LI$1),FALSE)</f>
        <v>0</v>
      </c>
      <c r="AD726" s="325">
        <f>+VLOOKUP($E726,Emissions!$1:$1048576,MATCH(DATE(AD$2,1,1),Emissions!$A$1:$LI$1),FALSE)</f>
        <v>0</v>
      </c>
      <c r="AE726" s="325">
        <f>+VLOOKUP($E726,Emissions!$1:$1048576,MATCH(DATE(AE$2,1,1),Emissions!$A$1:$LI$1),FALSE)</f>
        <v>0</v>
      </c>
      <c r="AF726" s="325">
        <f>+VLOOKUP($E726,Emissions!$1:$1048576,MATCH(DATE(AF$2,1,1),Emissions!$A$1:$LI$1),FALSE)</f>
        <v>0</v>
      </c>
      <c r="AG726" s="325">
        <f>+VLOOKUP($E726,Emissions!$1:$1048576,MATCH(DATE(AG$2,1,1),Emissions!$A$1:$LI$1),FALSE)</f>
        <v>0</v>
      </c>
      <c r="AH726" s="325">
        <f>+VLOOKUP($E726,Emissions!$1:$1048576,MATCH(DATE(AH$2,1,1),Emissions!$A$1:$LI$1),FALSE)</f>
        <v>0</v>
      </c>
      <c r="AI726" s="325">
        <f>+VLOOKUP($E726,Emissions!$1:$1048576,MATCH(DATE(AI$2,1,1),Emissions!$A$1:$LI$1),FALSE)</f>
        <v>0</v>
      </c>
      <c r="AJ726" s="325">
        <f>+VLOOKUP($E726,Emissions!$1:$1048576,MATCH(DATE(AJ$2,1,1),Emissions!$A$1:$LI$1),FALSE)</f>
        <v>0</v>
      </c>
      <c r="AK726" s="325">
        <f>+VLOOKUP($E726,Emissions!$1:$1048576,MATCH(DATE(AK$2,1,1),Emissions!$A$1:$LI$1),FALSE)</f>
        <v>0</v>
      </c>
      <c r="AL726" s="325">
        <f>+VLOOKUP($E726,Emissions!$1:$1048576,MATCH(DATE(AL$2,1,1),Emissions!$A$1:$LI$1),FALSE)</f>
        <v>0</v>
      </c>
      <c r="AM726" s="325">
        <f>+VLOOKUP($E726,Emissions!$1:$1048576,MATCH(DATE(AM$2,1,1),Emissions!$A$1:$LI$1),FALSE)</f>
        <v>0</v>
      </c>
      <c r="AN726" s="325">
        <f>+VLOOKUP($E726,Emissions!$1:$1048576,MATCH(DATE(AN$2,1,1),Emissions!$A$1:$LI$1),FALSE)</f>
        <v>0</v>
      </c>
      <c r="AO726" s="325">
        <f>+VLOOKUP($E726,Emissions!$1:$1048576,MATCH(DATE(AO$2,1,1),Emissions!$A$1:$LI$1),FALSE)</f>
        <v>0</v>
      </c>
      <c r="AP726" s="325">
        <f>+VLOOKUP($E726,Emissions!$1:$1048576,MATCH(DATE(AP$2,1,1),Emissions!$A$1:$LI$1),FALSE)</f>
        <v>0</v>
      </c>
      <c r="AQ726" s="325">
        <f>+VLOOKUP($E726,Emissions!$1:$1048576,MATCH(DATE(AQ$2,1,1),Emissions!$A$1:$LI$1),FALSE)</f>
        <v>0</v>
      </c>
      <c r="AR726" s="325">
        <f>+VLOOKUP($E726,Emissions!$1:$1048576,MATCH(DATE(AR$2,1,1),Emissions!$A$1:$LI$1),FALSE)</f>
        <v>0</v>
      </c>
      <c r="AS726" s="325">
        <f>+VLOOKUP($E726,Emissions!$1:$1048576,MATCH(DATE(AS$2,1,1),Emissions!$A$1:$LI$1),FALSE)</f>
        <v>0</v>
      </c>
      <c r="AT726" s="325">
        <f>+VLOOKUP($E726,Emissions!$1:$1048576,MATCH(DATE(AT$2,1,1),Emissions!$A$1:$LI$1),FALSE)</f>
        <v>0</v>
      </c>
      <c r="AU726" s="325">
        <f>+VLOOKUP($E726,Emissions!$1:$1048576,MATCH(DATE(AU$2,1,1),Emissions!$A$1:$LI$1),FALSE)</f>
        <v>0</v>
      </c>
      <c r="AV726" s="325">
        <f>+VLOOKUP($E726,Emissions!$1:$1048576,MATCH(DATE(AV$2,1,1),Emissions!$A$1:$LI$1),FALSE)</f>
        <v>0</v>
      </c>
      <c r="AW726" s="325">
        <f>+VLOOKUP($E726,Emissions!$1:$1048576,MATCH(DATE(AW$2,1,1),Emissions!$A$1:$LI$1),FALSE)</f>
        <v>0</v>
      </c>
      <c r="AX726" s="325">
        <f>+VLOOKUP($E726,Emissions!$1:$1048576,MATCH(DATE(AX$2,1,1),Emissions!$A$1:$LI$1),FALSE)</f>
        <v>0</v>
      </c>
      <c r="AY726" s="325">
        <f>+VLOOKUP($E726,Emissions!$1:$1048576,MATCH(DATE(AY$2,1,1),Emissions!$A$1:$LI$1),FALSE)</f>
        <v>0</v>
      </c>
      <c r="AZ726" s="325">
        <f>+VLOOKUP($E726,Emissions!$1:$1048576,MATCH(DATE(AZ$2,1,1),Emissions!$A$1:$LI$1),FALSE)</f>
        <v>0</v>
      </c>
      <c r="BA726" s="325">
        <f>+VLOOKUP($E726,Emissions!$1:$1048576,MATCH(DATE(BA$2,1,1),Emissions!$A$1:$LI$1),FALSE)</f>
        <v>0</v>
      </c>
      <c r="BB726" s="325">
        <f>+VLOOKUP($E726,Emissions!$1:$1048576,MATCH(DATE(BB$2,1,1),Emissions!$A$1:$LI$1),FALSE)</f>
        <v>0</v>
      </c>
      <c r="BC726" s="325">
        <f>+VLOOKUP($E726,Emissions!$1:$1048576,MATCH(DATE(BC$2,1,1),Emissions!$A$1:$LI$1),FALSE)</f>
        <v>0</v>
      </c>
      <c r="BD726" s="325">
        <f>+VLOOKUP($E726,Emissions!$1:$1048576,MATCH(DATE(BD$2,1,1),Emissions!$A$1:$LI$1),FALSE)</f>
        <v>0</v>
      </c>
      <c r="BE726" s="325">
        <f>+VLOOKUP($E726,Emissions!$1:$1048576,MATCH(DATE(BE$2,1,1),Emissions!$A$1:$LI$1),FALSE)</f>
        <v>0</v>
      </c>
      <c r="BF726" s="325">
        <f>+VLOOKUP($E726,Emissions!$1:$1048576,MATCH(DATE(BF$2,1,1),Emissions!$A$1:$LI$1),FALSE)</f>
        <v>0</v>
      </c>
      <c r="BG726" s="325">
        <f>+VLOOKUP($E726,Emissions!$1:$1048576,MATCH(DATE(BG$2,1,1),Emissions!$A$1:$LI$1),FALSE)</f>
        <v>0</v>
      </c>
      <c r="BH726" s="325">
        <f>+VLOOKUP($E726,Emissions!$1:$1048576,MATCH(DATE(BH$2,1,1),Emissions!$A$1:$LI$1),FALSE)</f>
        <v>0</v>
      </c>
      <c r="BI726" s="325">
        <f>+VLOOKUP($E726,Emissions!$1:$1048576,MATCH(DATE(BI$2,1,1),Emissions!$A$1:$LI$1),FALSE)</f>
        <v>0</v>
      </c>
    </row>
    <row r="727" spans="1:61" ht="15" customHeight="1" x14ac:dyDescent="0.35">
      <c r="A727" s="409"/>
      <c r="B727" s="169"/>
      <c r="C727" s="138" t="s">
        <v>463</v>
      </c>
      <c r="D727" s="114" t="s">
        <v>1032</v>
      </c>
      <c r="E727" s="50" t="s">
        <v>2816</v>
      </c>
      <c r="F727" s="359">
        <f>+VLOOKUP($E727,Emissions!$1:$1048576,MATCH(DATE(F$2,1,1),Emissions!$A$1:$LI$1),FALSE)</f>
        <v>0</v>
      </c>
      <c r="G727" s="359">
        <f>+VLOOKUP($E727,Emissions!$1:$1048576,MATCH(DATE(G$2,1,1),Emissions!$A$1:$LI$1),FALSE)</f>
        <v>0</v>
      </c>
      <c r="H727" s="359">
        <f>+VLOOKUP($E727,Emissions!$1:$1048576,MATCH(DATE(H$2,1,1),Emissions!$A$1:$LI$1),FALSE)</f>
        <v>0</v>
      </c>
      <c r="I727" s="359">
        <f>+VLOOKUP($E727,Emissions!$1:$1048576,MATCH(DATE(I$2,1,1),Emissions!$A$1:$LI$1),FALSE)</f>
        <v>0</v>
      </c>
      <c r="J727" s="359">
        <f>+VLOOKUP($E727,Emissions!$1:$1048576,MATCH(DATE(J$2,1,1),Emissions!$A$1:$LI$1),FALSE)</f>
        <v>0</v>
      </c>
      <c r="K727" s="359">
        <f>+VLOOKUP($E727,Emissions!$1:$1048576,MATCH(DATE(K$2,1,1),Emissions!$A$1:$LI$1),FALSE)</f>
        <v>0</v>
      </c>
      <c r="L727" s="359">
        <f>+VLOOKUP($E727,Emissions!$1:$1048576,MATCH(DATE(L$2,1,1),Emissions!$A$1:$LI$1),FALSE)</f>
        <v>0</v>
      </c>
      <c r="M727" s="359">
        <f>+VLOOKUP($E727,Emissions!$1:$1048576,MATCH(DATE(M$2,1,1),Emissions!$A$1:$LI$1),FALSE)</f>
        <v>0</v>
      </c>
      <c r="N727" s="359">
        <f>+VLOOKUP($E727,Emissions!$1:$1048576,MATCH(DATE(N$2,1,1),Emissions!$A$1:$LI$1),FALSE)</f>
        <v>0</v>
      </c>
      <c r="O727" s="359">
        <f>+VLOOKUP($E727,Emissions!$1:$1048576,MATCH(DATE(O$2,1,1),Emissions!$A$1:$LI$1),FALSE)</f>
        <v>0</v>
      </c>
      <c r="P727" s="359">
        <f>+VLOOKUP($E727,Emissions!$1:$1048576,MATCH(DATE(P$2,1,1),Emissions!$A$1:$LI$1),FALSE)</f>
        <v>0</v>
      </c>
      <c r="Q727" s="359">
        <f>+VLOOKUP($E727,Emissions!$1:$1048576,MATCH(DATE(Q$2,1,1),Emissions!$A$1:$LI$1),FALSE)</f>
        <v>0</v>
      </c>
      <c r="R727" s="359">
        <f>+VLOOKUP($E727,Emissions!$1:$1048576,MATCH(DATE(R$2,1,1),Emissions!$A$1:$LI$1),FALSE)</f>
        <v>0</v>
      </c>
      <c r="S727" s="359">
        <f>+VLOOKUP($E727,Emissions!$1:$1048576,MATCH(DATE(S$2,1,1),Emissions!$A$1:$LI$1),FALSE)</f>
        <v>0</v>
      </c>
      <c r="T727" s="359">
        <f>+VLOOKUP($E727,Emissions!$1:$1048576,MATCH(DATE(T$2,1,1),Emissions!$A$1:$LI$1),FALSE)</f>
        <v>0</v>
      </c>
      <c r="U727" s="359">
        <f>+VLOOKUP($E727,Emissions!$1:$1048576,MATCH(DATE(U$2,1,1),Emissions!$A$1:$LI$1),FALSE)</f>
        <v>0</v>
      </c>
      <c r="V727" s="359">
        <f>+VLOOKUP($E727,Emissions!$1:$1048576,MATCH(DATE(V$2,1,1),Emissions!$A$1:$LI$1),FALSE)</f>
        <v>0</v>
      </c>
      <c r="W727" s="359">
        <f>+VLOOKUP($E727,Emissions!$1:$1048576,MATCH(DATE(W$2,1,1),Emissions!$A$1:$LI$1),FALSE)</f>
        <v>0</v>
      </c>
      <c r="X727" s="359">
        <f>+VLOOKUP($E727,Emissions!$1:$1048576,MATCH(DATE(X$2,1,1),Emissions!$A$1:$LI$1),FALSE)</f>
        <v>0</v>
      </c>
      <c r="Y727" s="359">
        <f>+VLOOKUP($E727,Emissions!$1:$1048576,MATCH(DATE(Y$2,1,1),Emissions!$A$1:$LI$1),FALSE)</f>
        <v>0</v>
      </c>
      <c r="Z727" s="359">
        <f>+VLOOKUP($E727,Emissions!$1:$1048576,MATCH(DATE(Z$2,1,1),Emissions!$A$1:$LI$1),FALSE)</f>
        <v>0</v>
      </c>
      <c r="AA727" s="359">
        <f>+VLOOKUP($E727,Emissions!$1:$1048576,MATCH(DATE(AA$2,1,1),Emissions!$A$1:$LI$1),FALSE)</f>
        <v>0</v>
      </c>
      <c r="AB727" s="359">
        <f>+VLOOKUP($E727,Emissions!$1:$1048576,MATCH(DATE(AB$2,1,1),Emissions!$A$1:$LI$1),FALSE)</f>
        <v>0</v>
      </c>
      <c r="AC727" s="359">
        <f>+VLOOKUP($E727,Emissions!$1:$1048576,MATCH(DATE(AC$2,1,1),Emissions!$A$1:$LI$1),FALSE)</f>
        <v>0</v>
      </c>
      <c r="AD727" s="359">
        <f>+VLOOKUP($E727,Emissions!$1:$1048576,MATCH(DATE(AD$2,1,1),Emissions!$A$1:$LI$1),FALSE)</f>
        <v>0</v>
      </c>
      <c r="AE727" s="359">
        <f>+VLOOKUP($E727,Emissions!$1:$1048576,MATCH(DATE(AE$2,1,1),Emissions!$A$1:$LI$1),FALSE)</f>
        <v>0</v>
      </c>
      <c r="AF727" s="359">
        <f>+VLOOKUP($E727,Emissions!$1:$1048576,MATCH(DATE(AF$2,1,1),Emissions!$A$1:$LI$1),FALSE)</f>
        <v>0</v>
      </c>
      <c r="AG727" s="359">
        <f>+VLOOKUP($E727,Emissions!$1:$1048576,MATCH(DATE(AG$2,1,1),Emissions!$A$1:$LI$1),FALSE)</f>
        <v>0</v>
      </c>
      <c r="AH727" s="359">
        <f>+VLOOKUP($E727,Emissions!$1:$1048576,MATCH(DATE(AH$2,1,1),Emissions!$A$1:$LI$1),FALSE)</f>
        <v>0</v>
      </c>
      <c r="AI727" s="359">
        <f>+VLOOKUP($E727,Emissions!$1:$1048576,MATCH(DATE(AI$2,1,1),Emissions!$A$1:$LI$1),FALSE)</f>
        <v>0</v>
      </c>
      <c r="AJ727" s="359">
        <f>+VLOOKUP($E727,Emissions!$1:$1048576,MATCH(DATE(AJ$2,1,1),Emissions!$A$1:$LI$1),FALSE)</f>
        <v>0</v>
      </c>
      <c r="AK727" s="359">
        <f>+VLOOKUP($E727,Emissions!$1:$1048576,MATCH(DATE(AK$2,1,1),Emissions!$A$1:$LI$1),FALSE)</f>
        <v>0</v>
      </c>
      <c r="AL727" s="359">
        <f>+VLOOKUP($E727,Emissions!$1:$1048576,MATCH(DATE(AL$2,1,1),Emissions!$A$1:$LI$1),FALSE)</f>
        <v>0</v>
      </c>
      <c r="AM727" s="359">
        <f>+VLOOKUP($E727,Emissions!$1:$1048576,MATCH(DATE(AM$2,1,1),Emissions!$A$1:$LI$1),FALSE)</f>
        <v>0</v>
      </c>
      <c r="AN727" s="359">
        <f>+VLOOKUP($E727,Emissions!$1:$1048576,MATCH(DATE(AN$2,1,1),Emissions!$A$1:$LI$1),FALSE)</f>
        <v>0</v>
      </c>
      <c r="AO727" s="359">
        <f>+VLOOKUP($E727,Emissions!$1:$1048576,MATCH(DATE(AO$2,1,1),Emissions!$A$1:$LI$1),FALSE)</f>
        <v>0</v>
      </c>
      <c r="AP727" s="359">
        <f>+VLOOKUP($E727,Emissions!$1:$1048576,MATCH(DATE(AP$2,1,1),Emissions!$A$1:$LI$1),FALSE)</f>
        <v>0</v>
      </c>
      <c r="AQ727" s="359">
        <f>+VLOOKUP($E727,Emissions!$1:$1048576,MATCH(DATE(AQ$2,1,1),Emissions!$A$1:$LI$1),FALSE)</f>
        <v>0</v>
      </c>
      <c r="AR727" s="359">
        <f>+VLOOKUP($E727,Emissions!$1:$1048576,MATCH(DATE(AR$2,1,1),Emissions!$A$1:$LI$1),FALSE)</f>
        <v>0</v>
      </c>
      <c r="AS727" s="359">
        <f>+VLOOKUP($E727,Emissions!$1:$1048576,MATCH(DATE(AS$2,1,1),Emissions!$A$1:$LI$1),FALSE)</f>
        <v>0</v>
      </c>
      <c r="AT727" s="359">
        <f>+VLOOKUP($E727,Emissions!$1:$1048576,MATCH(DATE(AT$2,1,1),Emissions!$A$1:$LI$1),FALSE)</f>
        <v>0</v>
      </c>
      <c r="AU727" s="359">
        <f>+VLOOKUP($E727,Emissions!$1:$1048576,MATCH(DATE(AU$2,1,1),Emissions!$A$1:$LI$1),FALSE)</f>
        <v>0</v>
      </c>
      <c r="AV727" s="359">
        <f>+VLOOKUP($E727,Emissions!$1:$1048576,MATCH(DATE(AV$2,1,1),Emissions!$A$1:$LI$1),FALSE)</f>
        <v>0</v>
      </c>
      <c r="AW727" s="359">
        <f>+VLOOKUP($E727,Emissions!$1:$1048576,MATCH(DATE(AW$2,1,1),Emissions!$A$1:$LI$1),FALSE)</f>
        <v>0</v>
      </c>
      <c r="AX727" s="359">
        <f>+VLOOKUP($E727,Emissions!$1:$1048576,MATCH(DATE(AX$2,1,1),Emissions!$A$1:$LI$1),FALSE)</f>
        <v>0</v>
      </c>
      <c r="AY727" s="359">
        <f>+VLOOKUP($E727,Emissions!$1:$1048576,MATCH(DATE(AY$2,1,1),Emissions!$A$1:$LI$1),FALSE)</f>
        <v>0</v>
      </c>
      <c r="AZ727" s="359">
        <f>+VLOOKUP($E727,Emissions!$1:$1048576,MATCH(DATE(AZ$2,1,1),Emissions!$A$1:$LI$1),FALSE)</f>
        <v>0</v>
      </c>
      <c r="BA727" s="359">
        <f>+VLOOKUP($E727,Emissions!$1:$1048576,MATCH(DATE(BA$2,1,1),Emissions!$A$1:$LI$1),FALSE)</f>
        <v>0</v>
      </c>
      <c r="BB727" s="359">
        <f>+VLOOKUP($E727,Emissions!$1:$1048576,MATCH(DATE(BB$2,1,1),Emissions!$A$1:$LI$1),FALSE)</f>
        <v>0</v>
      </c>
      <c r="BC727" s="359">
        <f>+VLOOKUP($E727,Emissions!$1:$1048576,MATCH(DATE(BC$2,1,1),Emissions!$A$1:$LI$1),FALSE)</f>
        <v>0</v>
      </c>
      <c r="BD727" s="359">
        <f>+VLOOKUP($E727,Emissions!$1:$1048576,MATCH(DATE(BD$2,1,1),Emissions!$A$1:$LI$1),FALSE)</f>
        <v>0</v>
      </c>
      <c r="BE727" s="359">
        <f>+VLOOKUP($E727,Emissions!$1:$1048576,MATCH(DATE(BE$2,1,1),Emissions!$A$1:$LI$1),FALSE)</f>
        <v>0</v>
      </c>
      <c r="BF727" s="359">
        <f>+VLOOKUP($E727,Emissions!$1:$1048576,MATCH(DATE(BF$2,1,1),Emissions!$A$1:$LI$1),FALSE)</f>
        <v>0</v>
      </c>
      <c r="BG727" s="359">
        <f>+VLOOKUP($E727,Emissions!$1:$1048576,MATCH(DATE(BG$2,1,1),Emissions!$A$1:$LI$1),FALSE)</f>
        <v>0</v>
      </c>
      <c r="BH727" s="359">
        <f>+VLOOKUP($E727,Emissions!$1:$1048576,MATCH(DATE(BH$2,1,1),Emissions!$A$1:$LI$1),FALSE)</f>
        <v>0</v>
      </c>
      <c r="BI727" s="359">
        <f>+VLOOKUP($E727,Emissions!$1:$1048576,MATCH(DATE(BI$2,1,1),Emissions!$A$1:$LI$1),FALSE)</f>
        <v>0</v>
      </c>
    </row>
    <row r="728" spans="1:61" ht="15" customHeight="1" x14ac:dyDescent="0.35">
      <c r="A728" s="409"/>
      <c r="B728" s="169"/>
      <c r="C728" s="138" t="s">
        <v>464</v>
      </c>
      <c r="D728" s="114" t="s">
        <v>1032</v>
      </c>
      <c r="E728" s="50" t="s">
        <v>2817</v>
      </c>
      <c r="F728" s="359">
        <f>+VLOOKUP($E728,Emissions!$1:$1048576,MATCH(DATE(F$2,1,1),Emissions!$A$1:$LI$1),FALSE)</f>
        <v>0</v>
      </c>
      <c r="G728" s="359">
        <f>+VLOOKUP($E728,Emissions!$1:$1048576,MATCH(DATE(G$2,1,1),Emissions!$A$1:$LI$1),FALSE)</f>
        <v>0</v>
      </c>
      <c r="H728" s="359">
        <f>+VLOOKUP($E728,Emissions!$1:$1048576,MATCH(DATE(H$2,1,1),Emissions!$A$1:$LI$1),FALSE)</f>
        <v>0</v>
      </c>
      <c r="I728" s="359">
        <f>+VLOOKUP($E728,Emissions!$1:$1048576,MATCH(DATE(I$2,1,1),Emissions!$A$1:$LI$1),FALSE)</f>
        <v>0</v>
      </c>
      <c r="J728" s="359">
        <f>+VLOOKUP($E728,Emissions!$1:$1048576,MATCH(DATE(J$2,1,1),Emissions!$A$1:$LI$1),FALSE)</f>
        <v>0</v>
      </c>
      <c r="K728" s="359">
        <f>+VLOOKUP($E728,Emissions!$1:$1048576,MATCH(DATE(K$2,1,1),Emissions!$A$1:$LI$1),FALSE)</f>
        <v>0</v>
      </c>
      <c r="L728" s="359">
        <f>+VLOOKUP($E728,Emissions!$1:$1048576,MATCH(DATE(L$2,1,1),Emissions!$A$1:$LI$1),FALSE)</f>
        <v>0</v>
      </c>
      <c r="M728" s="359">
        <f>+VLOOKUP($E728,Emissions!$1:$1048576,MATCH(DATE(M$2,1,1),Emissions!$A$1:$LI$1),FALSE)</f>
        <v>0</v>
      </c>
      <c r="N728" s="359">
        <f>+VLOOKUP($E728,Emissions!$1:$1048576,MATCH(DATE(N$2,1,1),Emissions!$A$1:$LI$1),FALSE)</f>
        <v>0</v>
      </c>
      <c r="O728" s="359">
        <f>+VLOOKUP($E728,Emissions!$1:$1048576,MATCH(DATE(O$2,1,1),Emissions!$A$1:$LI$1),FALSE)</f>
        <v>0</v>
      </c>
      <c r="P728" s="359">
        <f>+VLOOKUP($E728,Emissions!$1:$1048576,MATCH(DATE(P$2,1,1),Emissions!$A$1:$LI$1),FALSE)</f>
        <v>0</v>
      </c>
      <c r="Q728" s="359">
        <f>+VLOOKUP($E728,Emissions!$1:$1048576,MATCH(DATE(Q$2,1,1),Emissions!$A$1:$LI$1),FALSE)</f>
        <v>0</v>
      </c>
      <c r="R728" s="359">
        <f>+VLOOKUP($E728,Emissions!$1:$1048576,MATCH(DATE(R$2,1,1),Emissions!$A$1:$LI$1),FALSE)</f>
        <v>0</v>
      </c>
      <c r="S728" s="359">
        <f>+VLOOKUP($E728,Emissions!$1:$1048576,MATCH(DATE(S$2,1,1),Emissions!$A$1:$LI$1),FALSE)</f>
        <v>0</v>
      </c>
      <c r="T728" s="359">
        <f>+VLOOKUP($E728,Emissions!$1:$1048576,MATCH(DATE(T$2,1,1),Emissions!$A$1:$LI$1),FALSE)</f>
        <v>0</v>
      </c>
      <c r="U728" s="359">
        <f>+VLOOKUP($E728,Emissions!$1:$1048576,MATCH(DATE(U$2,1,1),Emissions!$A$1:$LI$1),FALSE)</f>
        <v>0</v>
      </c>
      <c r="V728" s="359">
        <f>+VLOOKUP($E728,Emissions!$1:$1048576,MATCH(DATE(V$2,1,1),Emissions!$A$1:$LI$1),FALSE)</f>
        <v>0</v>
      </c>
      <c r="W728" s="359">
        <f>+VLOOKUP($E728,Emissions!$1:$1048576,MATCH(DATE(W$2,1,1),Emissions!$A$1:$LI$1),FALSE)</f>
        <v>0</v>
      </c>
      <c r="X728" s="359">
        <f>+VLOOKUP($E728,Emissions!$1:$1048576,MATCH(DATE(X$2,1,1),Emissions!$A$1:$LI$1),FALSE)</f>
        <v>0</v>
      </c>
      <c r="Y728" s="359">
        <f>+VLOOKUP($E728,Emissions!$1:$1048576,MATCH(DATE(Y$2,1,1),Emissions!$A$1:$LI$1),FALSE)</f>
        <v>0</v>
      </c>
      <c r="Z728" s="359">
        <f>+VLOOKUP($E728,Emissions!$1:$1048576,MATCH(DATE(Z$2,1,1),Emissions!$A$1:$LI$1),FALSE)</f>
        <v>0</v>
      </c>
      <c r="AA728" s="359">
        <f>+VLOOKUP($E728,Emissions!$1:$1048576,MATCH(DATE(AA$2,1,1),Emissions!$A$1:$LI$1),FALSE)</f>
        <v>0</v>
      </c>
      <c r="AB728" s="359">
        <f>+VLOOKUP($E728,Emissions!$1:$1048576,MATCH(DATE(AB$2,1,1),Emissions!$A$1:$LI$1),FALSE)</f>
        <v>0</v>
      </c>
      <c r="AC728" s="359">
        <f>+VLOOKUP($E728,Emissions!$1:$1048576,MATCH(DATE(AC$2,1,1),Emissions!$A$1:$LI$1),FALSE)</f>
        <v>0</v>
      </c>
      <c r="AD728" s="359">
        <f>+VLOOKUP($E728,Emissions!$1:$1048576,MATCH(DATE(AD$2,1,1),Emissions!$A$1:$LI$1),FALSE)</f>
        <v>0</v>
      </c>
      <c r="AE728" s="359">
        <f>+VLOOKUP($E728,Emissions!$1:$1048576,MATCH(DATE(AE$2,1,1),Emissions!$A$1:$LI$1),FALSE)</f>
        <v>0</v>
      </c>
      <c r="AF728" s="359">
        <f>+VLOOKUP($E728,Emissions!$1:$1048576,MATCH(DATE(AF$2,1,1),Emissions!$A$1:$LI$1),FALSE)</f>
        <v>0</v>
      </c>
      <c r="AG728" s="359">
        <f>+VLOOKUP($E728,Emissions!$1:$1048576,MATCH(DATE(AG$2,1,1),Emissions!$A$1:$LI$1),FALSE)</f>
        <v>0</v>
      </c>
      <c r="AH728" s="359">
        <f>+VLOOKUP($E728,Emissions!$1:$1048576,MATCH(DATE(AH$2,1,1),Emissions!$A$1:$LI$1),FALSE)</f>
        <v>0</v>
      </c>
      <c r="AI728" s="359">
        <f>+VLOOKUP($E728,Emissions!$1:$1048576,MATCH(DATE(AI$2,1,1),Emissions!$A$1:$LI$1),FALSE)</f>
        <v>0</v>
      </c>
      <c r="AJ728" s="359">
        <f>+VLOOKUP($E728,Emissions!$1:$1048576,MATCH(DATE(AJ$2,1,1),Emissions!$A$1:$LI$1),FALSE)</f>
        <v>0</v>
      </c>
      <c r="AK728" s="359">
        <f>+VLOOKUP($E728,Emissions!$1:$1048576,MATCH(DATE(AK$2,1,1),Emissions!$A$1:$LI$1),FALSE)</f>
        <v>0</v>
      </c>
      <c r="AL728" s="359">
        <f>+VLOOKUP($E728,Emissions!$1:$1048576,MATCH(DATE(AL$2,1,1),Emissions!$A$1:$LI$1),FALSE)</f>
        <v>0</v>
      </c>
      <c r="AM728" s="359">
        <f>+VLOOKUP($E728,Emissions!$1:$1048576,MATCH(DATE(AM$2,1,1),Emissions!$A$1:$LI$1),FALSE)</f>
        <v>0</v>
      </c>
      <c r="AN728" s="359">
        <f>+VLOOKUP($E728,Emissions!$1:$1048576,MATCH(DATE(AN$2,1,1),Emissions!$A$1:$LI$1),FALSE)</f>
        <v>0</v>
      </c>
      <c r="AO728" s="359">
        <f>+VLOOKUP($E728,Emissions!$1:$1048576,MATCH(DATE(AO$2,1,1),Emissions!$A$1:$LI$1),FALSE)</f>
        <v>0</v>
      </c>
      <c r="AP728" s="359">
        <f>+VLOOKUP($E728,Emissions!$1:$1048576,MATCH(DATE(AP$2,1,1),Emissions!$A$1:$LI$1),FALSE)</f>
        <v>0</v>
      </c>
      <c r="AQ728" s="359">
        <f>+VLOOKUP($E728,Emissions!$1:$1048576,MATCH(DATE(AQ$2,1,1),Emissions!$A$1:$LI$1),FALSE)</f>
        <v>0</v>
      </c>
      <c r="AR728" s="359">
        <f>+VLOOKUP($E728,Emissions!$1:$1048576,MATCH(DATE(AR$2,1,1),Emissions!$A$1:$LI$1),FALSE)</f>
        <v>0</v>
      </c>
      <c r="AS728" s="359">
        <f>+VLOOKUP($E728,Emissions!$1:$1048576,MATCH(DATE(AS$2,1,1),Emissions!$A$1:$LI$1),FALSE)</f>
        <v>0</v>
      </c>
      <c r="AT728" s="359">
        <f>+VLOOKUP($E728,Emissions!$1:$1048576,MATCH(DATE(AT$2,1,1),Emissions!$A$1:$LI$1),FALSE)</f>
        <v>0</v>
      </c>
      <c r="AU728" s="359">
        <f>+VLOOKUP($E728,Emissions!$1:$1048576,MATCH(DATE(AU$2,1,1),Emissions!$A$1:$LI$1),FALSE)</f>
        <v>0</v>
      </c>
      <c r="AV728" s="359">
        <f>+VLOOKUP($E728,Emissions!$1:$1048576,MATCH(DATE(AV$2,1,1),Emissions!$A$1:$LI$1),FALSE)</f>
        <v>0</v>
      </c>
      <c r="AW728" s="359">
        <f>+VLOOKUP($E728,Emissions!$1:$1048576,MATCH(DATE(AW$2,1,1),Emissions!$A$1:$LI$1),FALSE)</f>
        <v>0</v>
      </c>
      <c r="AX728" s="359">
        <f>+VLOOKUP($E728,Emissions!$1:$1048576,MATCH(DATE(AX$2,1,1),Emissions!$A$1:$LI$1),FALSE)</f>
        <v>0</v>
      </c>
      <c r="AY728" s="359">
        <f>+VLOOKUP($E728,Emissions!$1:$1048576,MATCH(DATE(AY$2,1,1),Emissions!$A$1:$LI$1),FALSE)</f>
        <v>0</v>
      </c>
      <c r="AZ728" s="359">
        <f>+VLOOKUP($E728,Emissions!$1:$1048576,MATCH(DATE(AZ$2,1,1),Emissions!$A$1:$LI$1),FALSE)</f>
        <v>0</v>
      </c>
      <c r="BA728" s="359">
        <f>+VLOOKUP($E728,Emissions!$1:$1048576,MATCH(DATE(BA$2,1,1),Emissions!$A$1:$LI$1),FALSE)</f>
        <v>0</v>
      </c>
      <c r="BB728" s="359">
        <f>+VLOOKUP($E728,Emissions!$1:$1048576,MATCH(DATE(BB$2,1,1),Emissions!$A$1:$LI$1),FALSE)</f>
        <v>0</v>
      </c>
      <c r="BC728" s="359">
        <f>+VLOOKUP($E728,Emissions!$1:$1048576,MATCH(DATE(BC$2,1,1),Emissions!$A$1:$LI$1),FALSE)</f>
        <v>0</v>
      </c>
      <c r="BD728" s="359">
        <f>+VLOOKUP($E728,Emissions!$1:$1048576,MATCH(DATE(BD$2,1,1),Emissions!$A$1:$LI$1),FALSE)</f>
        <v>0</v>
      </c>
      <c r="BE728" s="359">
        <f>+VLOOKUP($E728,Emissions!$1:$1048576,MATCH(DATE(BE$2,1,1),Emissions!$A$1:$LI$1),FALSE)</f>
        <v>0</v>
      </c>
      <c r="BF728" s="359">
        <f>+VLOOKUP($E728,Emissions!$1:$1048576,MATCH(DATE(BF$2,1,1),Emissions!$A$1:$LI$1),FALSE)</f>
        <v>0</v>
      </c>
      <c r="BG728" s="359">
        <f>+VLOOKUP($E728,Emissions!$1:$1048576,MATCH(DATE(BG$2,1,1),Emissions!$A$1:$LI$1),FALSE)</f>
        <v>0</v>
      </c>
      <c r="BH728" s="359">
        <f>+VLOOKUP($E728,Emissions!$1:$1048576,MATCH(DATE(BH$2,1,1),Emissions!$A$1:$LI$1),FALSE)</f>
        <v>0</v>
      </c>
      <c r="BI728" s="359">
        <f>+VLOOKUP($E728,Emissions!$1:$1048576,MATCH(DATE(BI$2,1,1),Emissions!$A$1:$LI$1),FALSE)</f>
        <v>0</v>
      </c>
    </row>
    <row r="729" spans="1:61" ht="15" customHeight="1" x14ac:dyDescent="0.35">
      <c r="A729" s="409"/>
      <c r="B729" s="169"/>
      <c r="C729" s="138" t="s">
        <v>465</v>
      </c>
      <c r="D729" s="114" t="s">
        <v>1032</v>
      </c>
      <c r="E729" s="50" t="s">
        <v>2818</v>
      </c>
      <c r="F729" s="359">
        <f>+VLOOKUP($E729,Emissions!$1:$1048576,MATCH(DATE(F$2,1,1),Emissions!$A$1:$LI$1),FALSE)</f>
        <v>0</v>
      </c>
      <c r="G729" s="359">
        <f>+VLOOKUP($E729,Emissions!$1:$1048576,MATCH(DATE(G$2,1,1),Emissions!$A$1:$LI$1),FALSE)</f>
        <v>0</v>
      </c>
      <c r="H729" s="359">
        <f>+VLOOKUP($E729,Emissions!$1:$1048576,MATCH(DATE(H$2,1,1),Emissions!$A$1:$LI$1),FALSE)</f>
        <v>0</v>
      </c>
      <c r="I729" s="359">
        <f>+VLOOKUP($E729,Emissions!$1:$1048576,MATCH(DATE(I$2,1,1),Emissions!$A$1:$LI$1),FALSE)</f>
        <v>0</v>
      </c>
      <c r="J729" s="359">
        <f>+VLOOKUP($E729,Emissions!$1:$1048576,MATCH(DATE(J$2,1,1),Emissions!$A$1:$LI$1),FALSE)</f>
        <v>0</v>
      </c>
      <c r="K729" s="359">
        <f>+VLOOKUP($E729,Emissions!$1:$1048576,MATCH(DATE(K$2,1,1),Emissions!$A$1:$LI$1),FALSE)</f>
        <v>0</v>
      </c>
      <c r="L729" s="359">
        <f>+VLOOKUP($E729,Emissions!$1:$1048576,MATCH(DATE(L$2,1,1),Emissions!$A$1:$LI$1),FALSE)</f>
        <v>0</v>
      </c>
      <c r="M729" s="359">
        <f>+VLOOKUP($E729,Emissions!$1:$1048576,MATCH(DATE(M$2,1,1),Emissions!$A$1:$LI$1),FALSE)</f>
        <v>0</v>
      </c>
      <c r="N729" s="359">
        <f>+VLOOKUP($E729,Emissions!$1:$1048576,MATCH(DATE(N$2,1,1),Emissions!$A$1:$LI$1),FALSE)</f>
        <v>0</v>
      </c>
      <c r="O729" s="359">
        <f>+VLOOKUP($E729,Emissions!$1:$1048576,MATCH(DATE(O$2,1,1),Emissions!$A$1:$LI$1),FALSE)</f>
        <v>0</v>
      </c>
      <c r="P729" s="359">
        <f>+VLOOKUP($E729,Emissions!$1:$1048576,MATCH(DATE(P$2,1,1),Emissions!$A$1:$LI$1),FALSE)</f>
        <v>0</v>
      </c>
      <c r="Q729" s="359">
        <f>+VLOOKUP($E729,Emissions!$1:$1048576,MATCH(DATE(Q$2,1,1),Emissions!$A$1:$LI$1),FALSE)</f>
        <v>0</v>
      </c>
      <c r="R729" s="359">
        <f>+VLOOKUP($E729,Emissions!$1:$1048576,MATCH(DATE(R$2,1,1),Emissions!$A$1:$LI$1),FALSE)</f>
        <v>0</v>
      </c>
      <c r="S729" s="359">
        <f>+VLOOKUP($E729,Emissions!$1:$1048576,MATCH(DATE(S$2,1,1),Emissions!$A$1:$LI$1),FALSE)</f>
        <v>0</v>
      </c>
      <c r="T729" s="359">
        <f>+VLOOKUP($E729,Emissions!$1:$1048576,MATCH(DATE(T$2,1,1),Emissions!$A$1:$LI$1),FALSE)</f>
        <v>0</v>
      </c>
      <c r="U729" s="359">
        <f>+VLOOKUP($E729,Emissions!$1:$1048576,MATCH(DATE(U$2,1,1),Emissions!$A$1:$LI$1),FALSE)</f>
        <v>0</v>
      </c>
      <c r="V729" s="359">
        <f>+VLOOKUP($E729,Emissions!$1:$1048576,MATCH(DATE(V$2,1,1),Emissions!$A$1:$LI$1),FALSE)</f>
        <v>0</v>
      </c>
      <c r="W729" s="359">
        <f>+VLOOKUP($E729,Emissions!$1:$1048576,MATCH(DATE(W$2,1,1),Emissions!$A$1:$LI$1),FALSE)</f>
        <v>0</v>
      </c>
      <c r="X729" s="359">
        <f>+VLOOKUP($E729,Emissions!$1:$1048576,MATCH(DATE(X$2,1,1),Emissions!$A$1:$LI$1),FALSE)</f>
        <v>0</v>
      </c>
      <c r="Y729" s="359">
        <f>+VLOOKUP($E729,Emissions!$1:$1048576,MATCH(DATE(Y$2,1,1),Emissions!$A$1:$LI$1),FALSE)</f>
        <v>0</v>
      </c>
      <c r="Z729" s="359">
        <f>+VLOOKUP($E729,Emissions!$1:$1048576,MATCH(DATE(Z$2,1,1),Emissions!$A$1:$LI$1),FALSE)</f>
        <v>0</v>
      </c>
      <c r="AA729" s="359">
        <f>+VLOOKUP($E729,Emissions!$1:$1048576,MATCH(DATE(AA$2,1,1),Emissions!$A$1:$LI$1),FALSE)</f>
        <v>0</v>
      </c>
      <c r="AB729" s="359">
        <f>+VLOOKUP($E729,Emissions!$1:$1048576,MATCH(DATE(AB$2,1,1),Emissions!$A$1:$LI$1),FALSE)</f>
        <v>0</v>
      </c>
      <c r="AC729" s="359">
        <f>+VLOOKUP($E729,Emissions!$1:$1048576,MATCH(DATE(AC$2,1,1),Emissions!$A$1:$LI$1),FALSE)</f>
        <v>0</v>
      </c>
      <c r="AD729" s="359">
        <f>+VLOOKUP($E729,Emissions!$1:$1048576,MATCH(DATE(AD$2,1,1),Emissions!$A$1:$LI$1),FALSE)</f>
        <v>0</v>
      </c>
      <c r="AE729" s="359">
        <f>+VLOOKUP($E729,Emissions!$1:$1048576,MATCH(DATE(AE$2,1,1),Emissions!$A$1:$LI$1),FALSE)</f>
        <v>0</v>
      </c>
      <c r="AF729" s="359">
        <f>+VLOOKUP($E729,Emissions!$1:$1048576,MATCH(DATE(AF$2,1,1),Emissions!$A$1:$LI$1),FALSE)</f>
        <v>0</v>
      </c>
      <c r="AG729" s="359">
        <f>+VLOOKUP($E729,Emissions!$1:$1048576,MATCH(DATE(AG$2,1,1),Emissions!$A$1:$LI$1),FALSE)</f>
        <v>0</v>
      </c>
      <c r="AH729" s="359">
        <f>+VLOOKUP($E729,Emissions!$1:$1048576,MATCH(DATE(AH$2,1,1),Emissions!$A$1:$LI$1),FALSE)</f>
        <v>0</v>
      </c>
      <c r="AI729" s="359">
        <f>+VLOOKUP($E729,Emissions!$1:$1048576,MATCH(DATE(AI$2,1,1),Emissions!$A$1:$LI$1),FALSE)</f>
        <v>0</v>
      </c>
      <c r="AJ729" s="359">
        <f>+VLOOKUP($E729,Emissions!$1:$1048576,MATCH(DATE(AJ$2,1,1),Emissions!$A$1:$LI$1),FALSE)</f>
        <v>0</v>
      </c>
      <c r="AK729" s="359">
        <f>+VLOOKUP($E729,Emissions!$1:$1048576,MATCH(DATE(AK$2,1,1),Emissions!$A$1:$LI$1),FALSE)</f>
        <v>0</v>
      </c>
      <c r="AL729" s="359">
        <f>+VLOOKUP($E729,Emissions!$1:$1048576,MATCH(DATE(AL$2,1,1),Emissions!$A$1:$LI$1),FALSE)</f>
        <v>0</v>
      </c>
      <c r="AM729" s="359">
        <f>+VLOOKUP($E729,Emissions!$1:$1048576,MATCH(DATE(AM$2,1,1),Emissions!$A$1:$LI$1),FALSE)</f>
        <v>0</v>
      </c>
      <c r="AN729" s="359">
        <f>+VLOOKUP($E729,Emissions!$1:$1048576,MATCH(DATE(AN$2,1,1),Emissions!$A$1:$LI$1),FALSE)</f>
        <v>0</v>
      </c>
      <c r="AO729" s="359">
        <f>+VLOOKUP($E729,Emissions!$1:$1048576,MATCH(DATE(AO$2,1,1),Emissions!$A$1:$LI$1),FALSE)</f>
        <v>0</v>
      </c>
      <c r="AP729" s="359">
        <f>+VLOOKUP($E729,Emissions!$1:$1048576,MATCH(DATE(AP$2,1,1),Emissions!$A$1:$LI$1),FALSE)</f>
        <v>0</v>
      </c>
      <c r="AQ729" s="359">
        <f>+VLOOKUP($E729,Emissions!$1:$1048576,MATCH(DATE(AQ$2,1,1),Emissions!$A$1:$LI$1),FALSE)</f>
        <v>0</v>
      </c>
      <c r="AR729" s="359">
        <f>+VLOOKUP($E729,Emissions!$1:$1048576,MATCH(DATE(AR$2,1,1),Emissions!$A$1:$LI$1),FALSE)</f>
        <v>0</v>
      </c>
      <c r="AS729" s="359">
        <f>+VLOOKUP($E729,Emissions!$1:$1048576,MATCH(DATE(AS$2,1,1),Emissions!$A$1:$LI$1),FALSE)</f>
        <v>0</v>
      </c>
      <c r="AT729" s="359">
        <f>+VLOOKUP($E729,Emissions!$1:$1048576,MATCH(DATE(AT$2,1,1),Emissions!$A$1:$LI$1),FALSE)</f>
        <v>0</v>
      </c>
      <c r="AU729" s="359">
        <f>+VLOOKUP($E729,Emissions!$1:$1048576,MATCH(DATE(AU$2,1,1),Emissions!$A$1:$LI$1),FALSE)</f>
        <v>0</v>
      </c>
      <c r="AV729" s="359">
        <f>+VLOOKUP($E729,Emissions!$1:$1048576,MATCH(DATE(AV$2,1,1),Emissions!$A$1:$LI$1),FALSE)</f>
        <v>0</v>
      </c>
      <c r="AW729" s="359">
        <f>+VLOOKUP($E729,Emissions!$1:$1048576,MATCH(DATE(AW$2,1,1),Emissions!$A$1:$LI$1),FALSE)</f>
        <v>0</v>
      </c>
      <c r="AX729" s="359">
        <f>+VLOOKUP($E729,Emissions!$1:$1048576,MATCH(DATE(AX$2,1,1),Emissions!$A$1:$LI$1),FALSE)</f>
        <v>0</v>
      </c>
      <c r="AY729" s="359">
        <f>+VLOOKUP($E729,Emissions!$1:$1048576,MATCH(DATE(AY$2,1,1),Emissions!$A$1:$LI$1),FALSE)</f>
        <v>0</v>
      </c>
      <c r="AZ729" s="359">
        <f>+VLOOKUP($E729,Emissions!$1:$1048576,MATCH(DATE(AZ$2,1,1),Emissions!$A$1:$LI$1),FALSE)</f>
        <v>0</v>
      </c>
      <c r="BA729" s="359">
        <f>+VLOOKUP($E729,Emissions!$1:$1048576,MATCH(DATE(BA$2,1,1),Emissions!$A$1:$LI$1),FALSE)</f>
        <v>0</v>
      </c>
      <c r="BB729" s="359">
        <f>+VLOOKUP($E729,Emissions!$1:$1048576,MATCH(DATE(BB$2,1,1),Emissions!$A$1:$LI$1),FALSE)</f>
        <v>0</v>
      </c>
      <c r="BC729" s="359">
        <f>+VLOOKUP($E729,Emissions!$1:$1048576,MATCH(DATE(BC$2,1,1),Emissions!$A$1:$LI$1),FALSE)</f>
        <v>0</v>
      </c>
      <c r="BD729" s="359">
        <f>+VLOOKUP($E729,Emissions!$1:$1048576,MATCH(DATE(BD$2,1,1),Emissions!$A$1:$LI$1),FALSE)</f>
        <v>0</v>
      </c>
      <c r="BE729" s="359">
        <f>+VLOOKUP($E729,Emissions!$1:$1048576,MATCH(DATE(BE$2,1,1),Emissions!$A$1:$LI$1),FALSE)</f>
        <v>0</v>
      </c>
      <c r="BF729" s="359">
        <f>+VLOOKUP($E729,Emissions!$1:$1048576,MATCH(DATE(BF$2,1,1),Emissions!$A$1:$LI$1),FALSE)</f>
        <v>0</v>
      </c>
      <c r="BG729" s="359">
        <f>+VLOOKUP($E729,Emissions!$1:$1048576,MATCH(DATE(BG$2,1,1),Emissions!$A$1:$LI$1),FALSE)</f>
        <v>0</v>
      </c>
      <c r="BH729" s="359">
        <f>+VLOOKUP($E729,Emissions!$1:$1048576,MATCH(DATE(BH$2,1,1),Emissions!$A$1:$LI$1),FALSE)</f>
        <v>0</v>
      </c>
      <c r="BI729" s="359">
        <f>+VLOOKUP($E729,Emissions!$1:$1048576,MATCH(DATE(BI$2,1,1),Emissions!$A$1:$LI$1),FALSE)</f>
        <v>0</v>
      </c>
    </row>
    <row r="730" spans="1:61" ht="15" customHeight="1" x14ac:dyDescent="0.35">
      <c r="A730" s="409"/>
      <c r="B730" s="169"/>
      <c r="C730" s="138" t="s">
        <v>466</v>
      </c>
      <c r="D730" s="114" t="s">
        <v>1032</v>
      </c>
      <c r="E730" s="50" t="s">
        <v>2819</v>
      </c>
      <c r="F730" s="359">
        <f>+VLOOKUP($E730,Emissions!$1:$1048576,MATCH(DATE(F$2,1,1),Emissions!$A$1:$LI$1),FALSE)</f>
        <v>0</v>
      </c>
      <c r="G730" s="359">
        <f>+VLOOKUP($E730,Emissions!$1:$1048576,MATCH(DATE(G$2,1,1),Emissions!$A$1:$LI$1),FALSE)</f>
        <v>0</v>
      </c>
      <c r="H730" s="359">
        <f>+VLOOKUP($E730,Emissions!$1:$1048576,MATCH(DATE(H$2,1,1),Emissions!$A$1:$LI$1),FALSE)</f>
        <v>0</v>
      </c>
      <c r="I730" s="359">
        <f>+VLOOKUP($E730,Emissions!$1:$1048576,MATCH(DATE(I$2,1,1),Emissions!$A$1:$LI$1),FALSE)</f>
        <v>0</v>
      </c>
      <c r="J730" s="359">
        <f>+VLOOKUP($E730,Emissions!$1:$1048576,MATCH(DATE(J$2,1,1),Emissions!$A$1:$LI$1),FALSE)</f>
        <v>0</v>
      </c>
      <c r="K730" s="359">
        <f>+VLOOKUP($E730,Emissions!$1:$1048576,MATCH(DATE(K$2,1,1),Emissions!$A$1:$LI$1),FALSE)</f>
        <v>0</v>
      </c>
      <c r="L730" s="359">
        <f>+VLOOKUP($E730,Emissions!$1:$1048576,MATCH(DATE(L$2,1,1),Emissions!$A$1:$LI$1),FALSE)</f>
        <v>0</v>
      </c>
      <c r="M730" s="359">
        <f>+VLOOKUP($E730,Emissions!$1:$1048576,MATCH(DATE(M$2,1,1),Emissions!$A$1:$LI$1),FALSE)</f>
        <v>0</v>
      </c>
      <c r="N730" s="359">
        <f>+VLOOKUP($E730,Emissions!$1:$1048576,MATCH(DATE(N$2,1,1),Emissions!$A$1:$LI$1),FALSE)</f>
        <v>0</v>
      </c>
      <c r="O730" s="359">
        <f>+VLOOKUP($E730,Emissions!$1:$1048576,MATCH(DATE(O$2,1,1),Emissions!$A$1:$LI$1),FALSE)</f>
        <v>0</v>
      </c>
      <c r="P730" s="359">
        <f>+VLOOKUP($E730,Emissions!$1:$1048576,MATCH(DATE(P$2,1,1),Emissions!$A$1:$LI$1),FALSE)</f>
        <v>0</v>
      </c>
      <c r="Q730" s="359">
        <f>+VLOOKUP($E730,Emissions!$1:$1048576,MATCH(DATE(Q$2,1,1),Emissions!$A$1:$LI$1),FALSE)</f>
        <v>0</v>
      </c>
      <c r="R730" s="359">
        <f>+VLOOKUP($E730,Emissions!$1:$1048576,MATCH(DATE(R$2,1,1),Emissions!$A$1:$LI$1),FALSE)</f>
        <v>0</v>
      </c>
      <c r="S730" s="359">
        <f>+VLOOKUP($E730,Emissions!$1:$1048576,MATCH(DATE(S$2,1,1),Emissions!$A$1:$LI$1),FALSE)</f>
        <v>0</v>
      </c>
      <c r="T730" s="359">
        <f>+VLOOKUP($E730,Emissions!$1:$1048576,MATCH(DATE(T$2,1,1),Emissions!$A$1:$LI$1),FALSE)</f>
        <v>0</v>
      </c>
      <c r="U730" s="359">
        <f>+VLOOKUP($E730,Emissions!$1:$1048576,MATCH(DATE(U$2,1,1),Emissions!$A$1:$LI$1),FALSE)</f>
        <v>0</v>
      </c>
      <c r="V730" s="359">
        <f>+VLOOKUP($E730,Emissions!$1:$1048576,MATCH(DATE(V$2,1,1),Emissions!$A$1:$LI$1),FALSE)</f>
        <v>0</v>
      </c>
      <c r="W730" s="359">
        <f>+VLOOKUP($E730,Emissions!$1:$1048576,MATCH(DATE(W$2,1,1),Emissions!$A$1:$LI$1),FALSE)</f>
        <v>0</v>
      </c>
      <c r="X730" s="359">
        <f>+VLOOKUP($E730,Emissions!$1:$1048576,MATCH(DATE(X$2,1,1),Emissions!$A$1:$LI$1),FALSE)</f>
        <v>0</v>
      </c>
      <c r="Y730" s="359">
        <f>+VLOOKUP($E730,Emissions!$1:$1048576,MATCH(DATE(Y$2,1,1),Emissions!$A$1:$LI$1),FALSE)</f>
        <v>0</v>
      </c>
      <c r="Z730" s="359">
        <f>+VLOOKUP($E730,Emissions!$1:$1048576,MATCH(DATE(Z$2,1,1),Emissions!$A$1:$LI$1),FALSE)</f>
        <v>0</v>
      </c>
      <c r="AA730" s="359">
        <f>+VLOOKUP($E730,Emissions!$1:$1048576,MATCH(DATE(AA$2,1,1),Emissions!$A$1:$LI$1),FALSE)</f>
        <v>0</v>
      </c>
      <c r="AB730" s="359">
        <f>+VLOOKUP($E730,Emissions!$1:$1048576,MATCH(DATE(AB$2,1,1),Emissions!$A$1:$LI$1),FALSE)</f>
        <v>0</v>
      </c>
      <c r="AC730" s="359">
        <f>+VLOOKUP($E730,Emissions!$1:$1048576,MATCH(DATE(AC$2,1,1),Emissions!$A$1:$LI$1),FALSE)</f>
        <v>0</v>
      </c>
      <c r="AD730" s="359">
        <f>+VLOOKUP($E730,Emissions!$1:$1048576,MATCH(DATE(AD$2,1,1),Emissions!$A$1:$LI$1),FALSE)</f>
        <v>0</v>
      </c>
      <c r="AE730" s="359">
        <f>+VLOOKUP($E730,Emissions!$1:$1048576,MATCH(DATE(AE$2,1,1),Emissions!$A$1:$LI$1),FALSE)</f>
        <v>0</v>
      </c>
      <c r="AF730" s="359">
        <f>+VLOOKUP($E730,Emissions!$1:$1048576,MATCH(DATE(AF$2,1,1),Emissions!$A$1:$LI$1),FALSE)</f>
        <v>0</v>
      </c>
      <c r="AG730" s="359">
        <f>+VLOOKUP($E730,Emissions!$1:$1048576,MATCH(DATE(AG$2,1,1),Emissions!$A$1:$LI$1),FALSE)</f>
        <v>0</v>
      </c>
      <c r="AH730" s="359">
        <f>+VLOOKUP($E730,Emissions!$1:$1048576,MATCH(DATE(AH$2,1,1),Emissions!$A$1:$LI$1),FALSE)</f>
        <v>0</v>
      </c>
      <c r="AI730" s="359">
        <f>+VLOOKUP($E730,Emissions!$1:$1048576,MATCH(DATE(AI$2,1,1),Emissions!$A$1:$LI$1),FALSE)</f>
        <v>0</v>
      </c>
      <c r="AJ730" s="359">
        <f>+VLOOKUP($E730,Emissions!$1:$1048576,MATCH(DATE(AJ$2,1,1),Emissions!$A$1:$LI$1),FALSE)</f>
        <v>0</v>
      </c>
      <c r="AK730" s="359">
        <f>+VLOOKUP($E730,Emissions!$1:$1048576,MATCH(DATE(AK$2,1,1),Emissions!$A$1:$LI$1),FALSE)</f>
        <v>0</v>
      </c>
      <c r="AL730" s="359">
        <f>+VLOOKUP($E730,Emissions!$1:$1048576,MATCH(DATE(AL$2,1,1),Emissions!$A$1:$LI$1),FALSE)</f>
        <v>0</v>
      </c>
      <c r="AM730" s="359">
        <f>+VLOOKUP($E730,Emissions!$1:$1048576,MATCH(DATE(AM$2,1,1),Emissions!$A$1:$LI$1),FALSE)</f>
        <v>0</v>
      </c>
      <c r="AN730" s="359">
        <f>+VLOOKUP($E730,Emissions!$1:$1048576,MATCH(DATE(AN$2,1,1),Emissions!$A$1:$LI$1),FALSE)</f>
        <v>0</v>
      </c>
      <c r="AO730" s="359">
        <f>+VLOOKUP($E730,Emissions!$1:$1048576,MATCH(DATE(AO$2,1,1),Emissions!$A$1:$LI$1),FALSE)</f>
        <v>0</v>
      </c>
      <c r="AP730" s="359">
        <f>+VLOOKUP($E730,Emissions!$1:$1048576,MATCH(DATE(AP$2,1,1),Emissions!$A$1:$LI$1),FALSE)</f>
        <v>0</v>
      </c>
      <c r="AQ730" s="359">
        <f>+VLOOKUP($E730,Emissions!$1:$1048576,MATCH(DATE(AQ$2,1,1),Emissions!$A$1:$LI$1),FALSE)</f>
        <v>0</v>
      </c>
      <c r="AR730" s="359">
        <f>+VLOOKUP($E730,Emissions!$1:$1048576,MATCH(DATE(AR$2,1,1),Emissions!$A$1:$LI$1),FALSE)</f>
        <v>0</v>
      </c>
      <c r="AS730" s="359">
        <f>+VLOOKUP($E730,Emissions!$1:$1048576,MATCH(DATE(AS$2,1,1),Emissions!$A$1:$LI$1),FALSE)</f>
        <v>0</v>
      </c>
      <c r="AT730" s="359">
        <f>+VLOOKUP($E730,Emissions!$1:$1048576,MATCH(DATE(AT$2,1,1),Emissions!$A$1:$LI$1),FALSE)</f>
        <v>0</v>
      </c>
      <c r="AU730" s="359">
        <f>+VLOOKUP($E730,Emissions!$1:$1048576,MATCH(DATE(AU$2,1,1),Emissions!$A$1:$LI$1),FALSE)</f>
        <v>0</v>
      </c>
      <c r="AV730" s="359">
        <f>+VLOOKUP($E730,Emissions!$1:$1048576,MATCH(DATE(AV$2,1,1),Emissions!$A$1:$LI$1),FALSE)</f>
        <v>0</v>
      </c>
      <c r="AW730" s="359">
        <f>+VLOOKUP($E730,Emissions!$1:$1048576,MATCH(DATE(AW$2,1,1),Emissions!$A$1:$LI$1),FALSE)</f>
        <v>0</v>
      </c>
      <c r="AX730" s="359">
        <f>+VLOOKUP($E730,Emissions!$1:$1048576,MATCH(DATE(AX$2,1,1),Emissions!$A$1:$LI$1),FALSE)</f>
        <v>0</v>
      </c>
      <c r="AY730" s="359">
        <f>+VLOOKUP($E730,Emissions!$1:$1048576,MATCH(DATE(AY$2,1,1),Emissions!$A$1:$LI$1),FALSE)</f>
        <v>0</v>
      </c>
      <c r="AZ730" s="359">
        <f>+VLOOKUP($E730,Emissions!$1:$1048576,MATCH(DATE(AZ$2,1,1),Emissions!$A$1:$LI$1),FALSE)</f>
        <v>0</v>
      </c>
      <c r="BA730" s="359">
        <f>+VLOOKUP($E730,Emissions!$1:$1048576,MATCH(DATE(BA$2,1,1),Emissions!$A$1:$LI$1),FALSE)</f>
        <v>0</v>
      </c>
      <c r="BB730" s="359">
        <f>+VLOOKUP($E730,Emissions!$1:$1048576,MATCH(DATE(BB$2,1,1),Emissions!$A$1:$LI$1),FALSE)</f>
        <v>0</v>
      </c>
      <c r="BC730" s="359">
        <f>+VLOOKUP($E730,Emissions!$1:$1048576,MATCH(DATE(BC$2,1,1),Emissions!$A$1:$LI$1),FALSE)</f>
        <v>0</v>
      </c>
      <c r="BD730" s="359">
        <f>+VLOOKUP($E730,Emissions!$1:$1048576,MATCH(DATE(BD$2,1,1),Emissions!$A$1:$LI$1),FALSE)</f>
        <v>0</v>
      </c>
      <c r="BE730" s="359">
        <f>+VLOOKUP($E730,Emissions!$1:$1048576,MATCH(DATE(BE$2,1,1),Emissions!$A$1:$LI$1),FALSE)</f>
        <v>0</v>
      </c>
      <c r="BF730" s="359">
        <f>+VLOOKUP($E730,Emissions!$1:$1048576,MATCH(DATE(BF$2,1,1),Emissions!$A$1:$LI$1),FALSE)</f>
        <v>0</v>
      </c>
      <c r="BG730" s="359">
        <f>+VLOOKUP($E730,Emissions!$1:$1048576,MATCH(DATE(BG$2,1,1),Emissions!$A$1:$LI$1),FALSE)</f>
        <v>0</v>
      </c>
      <c r="BH730" s="359">
        <f>+VLOOKUP($E730,Emissions!$1:$1048576,MATCH(DATE(BH$2,1,1),Emissions!$A$1:$LI$1),FALSE)</f>
        <v>0</v>
      </c>
      <c r="BI730" s="359">
        <f>+VLOOKUP($E730,Emissions!$1:$1048576,MATCH(DATE(BI$2,1,1),Emissions!$A$1:$LI$1),FALSE)</f>
        <v>0</v>
      </c>
    </row>
    <row r="731" spans="1:61" ht="15" customHeight="1" x14ac:dyDescent="0.35">
      <c r="A731" s="409"/>
      <c r="B731" s="169"/>
      <c r="C731" s="138" t="s">
        <v>467</v>
      </c>
      <c r="D731" s="114" t="s">
        <v>1032</v>
      </c>
      <c r="E731" s="50" t="s">
        <v>2820</v>
      </c>
      <c r="F731" s="359">
        <f>+VLOOKUP($E731,Emissions!$1:$1048576,MATCH(DATE(F$2,1,1),Emissions!$A$1:$LI$1),FALSE)</f>
        <v>0</v>
      </c>
      <c r="G731" s="359">
        <f>+VLOOKUP($E731,Emissions!$1:$1048576,MATCH(DATE(G$2,1,1),Emissions!$A$1:$LI$1),FALSE)</f>
        <v>0</v>
      </c>
      <c r="H731" s="359">
        <f>+VLOOKUP($E731,Emissions!$1:$1048576,MATCH(DATE(H$2,1,1),Emissions!$A$1:$LI$1),FALSE)</f>
        <v>0</v>
      </c>
      <c r="I731" s="359">
        <f>+VLOOKUP($E731,Emissions!$1:$1048576,MATCH(DATE(I$2,1,1),Emissions!$A$1:$LI$1),FALSE)</f>
        <v>0</v>
      </c>
      <c r="J731" s="359">
        <f>+VLOOKUP($E731,Emissions!$1:$1048576,MATCH(DATE(J$2,1,1),Emissions!$A$1:$LI$1),FALSE)</f>
        <v>0</v>
      </c>
      <c r="K731" s="359">
        <f>+VLOOKUP($E731,Emissions!$1:$1048576,MATCH(DATE(K$2,1,1),Emissions!$A$1:$LI$1),FALSE)</f>
        <v>0</v>
      </c>
      <c r="L731" s="359">
        <f>+VLOOKUP($E731,Emissions!$1:$1048576,MATCH(DATE(L$2,1,1),Emissions!$A$1:$LI$1),FALSE)</f>
        <v>0</v>
      </c>
      <c r="M731" s="359">
        <f>+VLOOKUP($E731,Emissions!$1:$1048576,MATCH(DATE(M$2,1,1),Emissions!$A$1:$LI$1),FALSE)</f>
        <v>0</v>
      </c>
      <c r="N731" s="359">
        <f>+VLOOKUP($E731,Emissions!$1:$1048576,MATCH(DATE(N$2,1,1),Emissions!$A$1:$LI$1),FALSE)</f>
        <v>0</v>
      </c>
      <c r="O731" s="359">
        <f>+VLOOKUP($E731,Emissions!$1:$1048576,MATCH(DATE(O$2,1,1),Emissions!$A$1:$LI$1),FALSE)</f>
        <v>0</v>
      </c>
      <c r="P731" s="359">
        <f>+VLOOKUP($E731,Emissions!$1:$1048576,MATCH(DATE(P$2,1,1),Emissions!$A$1:$LI$1),FALSE)</f>
        <v>0</v>
      </c>
      <c r="Q731" s="359">
        <f>+VLOOKUP($E731,Emissions!$1:$1048576,MATCH(DATE(Q$2,1,1),Emissions!$A$1:$LI$1),FALSE)</f>
        <v>0</v>
      </c>
      <c r="R731" s="359">
        <f>+VLOOKUP($E731,Emissions!$1:$1048576,MATCH(DATE(R$2,1,1),Emissions!$A$1:$LI$1),FALSE)</f>
        <v>0</v>
      </c>
      <c r="S731" s="359">
        <f>+VLOOKUP($E731,Emissions!$1:$1048576,MATCH(DATE(S$2,1,1),Emissions!$A$1:$LI$1),FALSE)</f>
        <v>0</v>
      </c>
      <c r="T731" s="359">
        <f>+VLOOKUP($E731,Emissions!$1:$1048576,MATCH(DATE(T$2,1,1),Emissions!$A$1:$LI$1),FALSE)</f>
        <v>0</v>
      </c>
      <c r="U731" s="359">
        <f>+VLOOKUP($E731,Emissions!$1:$1048576,MATCH(DATE(U$2,1,1),Emissions!$A$1:$LI$1),FALSE)</f>
        <v>0</v>
      </c>
      <c r="V731" s="359">
        <f>+VLOOKUP($E731,Emissions!$1:$1048576,MATCH(DATE(V$2,1,1),Emissions!$A$1:$LI$1),FALSE)</f>
        <v>0</v>
      </c>
      <c r="W731" s="359">
        <f>+VLOOKUP($E731,Emissions!$1:$1048576,MATCH(DATE(W$2,1,1),Emissions!$A$1:$LI$1),FALSE)</f>
        <v>0</v>
      </c>
      <c r="X731" s="359">
        <f>+VLOOKUP($E731,Emissions!$1:$1048576,MATCH(DATE(X$2,1,1),Emissions!$A$1:$LI$1),FALSE)</f>
        <v>0</v>
      </c>
      <c r="Y731" s="359">
        <f>+VLOOKUP($E731,Emissions!$1:$1048576,MATCH(DATE(Y$2,1,1),Emissions!$A$1:$LI$1),FALSE)</f>
        <v>0</v>
      </c>
      <c r="Z731" s="359">
        <f>+VLOOKUP($E731,Emissions!$1:$1048576,MATCH(DATE(Z$2,1,1),Emissions!$A$1:$LI$1),FALSE)</f>
        <v>0</v>
      </c>
      <c r="AA731" s="359">
        <f>+VLOOKUP($E731,Emissions!$1:$1048576,MATCH(DATE(AA$2,1,1),Emissions!$A$1:$LI$1),FALSE)</f>
        <v>0</v>
      </c>
      <c r="AB731" s="359">
        <f>+VLOOKUP($E731,Emissions!$1:$1048576,MATCH(DATE(AB$2,1,1),Emissions!$A$1:$LI$1),FALSE)</f>
        <v>0</v>
      </c>
      <c r="AC731" s="359">
        <f>+VLOOKUP($E731,Emissions!$1:$1048576,MATCH(DATE(AC$2,1,1),Emissions!$A$1:$LI$1),FALSE)</f>
        <v>0</v>
      </c>
      <c r="AD731" s="359">
        <f>+VLOOKUP($E731,Emissions!$1:$1048576,MATCH(DATE(AD$2,1,1),Emissions!$A$1:$LI$1),FALSE)</f>
        <v>0</v>
      </c>
      <c r="AE731" s="359">
        <f>+VLOOKUP($E731,Emissions!$1:$1048576,MATCH(DATE(AE$2,1,1),Emissions!$A$1:$LI$1),FALSE)</f>
        <v>0</v>
      </c>
      <c r="AF731" s="359">
        <f>+VLOOKUP($E731,Emissions!$1:$1048576,MATCH(DATE(AF$2,1,1),Emissions!$A$1:$LI$1),FALSE)</f>
        <v>0</v>
      </c>
      <c r="AG731" s="359">
        <f>+VLOOKUP($E731,Emissions!$1:$1048576,MATCH(DATE(AG$2,1,1),Emissions!$A$1:$LI$1),FALSE)</f>
        <v>0</v>
      </c>
      <c r="AH731" s="359">
        <f>+VLOOKUP($E731,Emissions!$1:$1048576,MATCH(DATE(AH$2,1,1),Emissions!$A$1:$LI$1),FALSE)</f>
        <v>0</v>
      </c>
      <c r="AI731" s="359">
        <f>+VLOOKUP($E731,Emissions!$1:$1048576,MATCH(DATE(AI$2,1,1),Emissions!$A$1:$LI$1),FALSE)</f>
        <v>0</v>
      </c>
      <c r="AJ731" s="359">
        <f>+VLOOKUP($E731,Emissions!$1:$1048576,MATCH(DATE(AJ$2,1,1),Emissions!$A$1:$LI$1),FALSE)</f>
        <v>0</v>
      </c>
      <c r="AK731" s="359">
        <f>+VLOOKUP($E731,Emissions!$1:$1048576,MATCH(DATE(AK$2,1,1),Emissions!$A$1:$LI$1),FALSE)</f>
        <v>0</v>
      </c>
      <c r="AL731" s="359">
        <f>+VLOOKUP($E731,Emissions!$1:$1048576,MATCH(DATE(AL$2,1,1),Emissions!$A$1:$LI$1),FALSE)</f>
        <v>0</v>
      </c>
      <c r="AM731" s="359">
        <f>+VLOOKUP($E731,Emissions!$1:$1048576,MATCH(DATE(AM$2,1,1),Emissions!$A$1:$LI$1),FALSE)</f>
        <v>0</v>
      </c>
      <c r="AN731" s="359">
        <f>+VLOOKUP($E731,Emissions!$1:$1048576,MATCH(DATE(AN$2,1,1),Emissions!$A$1:$LI$1),FALSE)</f>
        <v>0</v>
      </c>
      <c r="AO731" s="359">
        <f>+VLOOKUP($E731,Emissions!$1:$1048576,MATCH(DATE(AO$2,1,1),Emissions!$A$1:$LI$1),FALSE)</f>
        <v>0</v>
      </c>
      <c r="AP731" s="359">
        <f>+VLOOKUP($E731,Emissions!$1:$1048576,MATCH(DATE(AP$2,1,1),Emissions!$A$1:$LI$1),FALSE)</f>
        <v>0</v>
      </c>
      <c r="AQ731" s="359">
        <f>+VLOOKUP($E731,Emissions!$1:$1048576,MATCH(DATE(AQ$2,1,1),Emissions!$A$1:$LI$1),FALSE)</f>
        <v>0</v>
      </c>
      <c r="AR731" s="359">
        <f>+VLOOKUP($E731,Emissions!$1:$1048576,MATCH(DATE(AR$2,1,1),Emissions!$A$1:$LI$1),FALSE)</f>
        <v>0</v>
      </c>
      <c r="AS731" s="359">
        <f>+VLOOKUP($E731,Emissions!$1:$1048576,MATCH(DATE(AS$2,1,1),Emissions!$A$1:$LI$1),FALSE)</f>
        <v>0</v>
      </c>
      <c r="AT731" s="359">
        <f>+VLOOKUP($E731,Emissions!$1:$1048576,MATCH(DATE(AT$2,1,1),Emissions!$A$1:$LI$1),FALSE)</f>
        <v>0</v>
      </c>
      <c r="AU731" s="359">
        <f>+VLOOKUP($E731,Emissions!$1:$1048576,MATCH(DATE(AU$2,1,1),Emissions!$A$1:$LI$1),FALSE)</f>
        <v>0</v>
      </c>
      <c r="AV731" s="359">
        <f>+VLOOKUP($E731,Emissions!$1:$1048576,MATCH(DATE(AV$2,1,1),Emissions!$A$1:$LI$1),FALSE)</f>
        <v>0</v>
      </c>
      <c r="AW731" s="359">
        <f>+VLOOKUP($E731,Emissions!$1:$1048576,MATCH(DATE(AW$2,1,1),Emissions!$A$1:$LI$1),FALSE)</f>
        <v>0</v>
      </c>
      <c r="AX731" s="359">
        <f>+VLOOKUP($E731,Emissions!$1:$1048576,MATCH(DATE(AX$2,1,1),Emissions!$A$1:$LI$1),FALSE)</f>
        <v>0</v>
      </c>
      <c r="AY731" s="359">
        <f>+VLOOKUP($E731,Emissions!$1:$1048576,MATCH(DATE(AY$2,1,1),Emissions!$A$1:$LI$1),FALSE)</f>
        <v>0</v>
      </c>
      <c r="AZ731" s="359">
        <f>+VLOOKUP($E731,Emissions!$1:$1048576,MATCH(DATE(AZ$2,1,1),Emissions!$A$1:$LI$1),FALSE)</f>
        <v>0</v>
      </c>
      <c r="BA731" s="359">
        <f>+VLOOKUP($E731,Emissions!$1:$1048576,MATCH(DATE(BA$2,1,1),Emissions!$A$1:$LI$1),FALSE)</f>
        <v>0</v>
      </c>
      <c r="BB731" s="359">
        <f>+VLOOKUP($E731,Emissions!$1:$1048576,MATCH(DATE(BB$2,1,1),Emissions!$A$1:$LI$1),FALSE)</f>
        <v>0</v>
      </c>
      <c r="BC731" s="359">
        <f>+VLOOKUP($E731,Emissions!$1:$1048576,MATCH(DATE(BC$2,1,1),Emissions!$A$1:$LI$1),FALSE)</f>
        <v>0</v>
      </c>
      <c r="BD731" s="359">
        <f>+VLOOKUP($E731,Emissions!$1:$1048576,MATCH(DATE(BD$2,1,1),Emissions!$A$1:$LI$1),FALSE)</f>
        <v>0</v>
      </c>
      <c r="BE731" s="359">
        <f>+VLOOKUP($E731,Emissions!$1:$1048576,MATCH(DATE(BE$2,1,1),Emissions!$A$1:$LI$1),FALSE)</f>
        <v>0</v>
      </c>
      <c r="BF731" s="359">
        <f>+VLOOKUP($E731,Emissions!$1:$1048576,MATCH(DATE(BF$2,1,1),Emissions!$A$1:$LI$1),FALSE)</f>
        <v>0</v>
      </c>
      <c r="BG731" s="359">
        <f>+VLOOKUP($E731,Emissions!$1:$1048576,MATCH(DATE(BG$2,1,1),Emissions!$A$1:$LI$1),FALSE)</f>
        <v>0</v>
      </c>
      <c r="BH731" s="359">
        <f>+VLOOKUP($E731,Emissions!$1:$1048576,MATCH(DATE(BH$2,1,1),Emissions!$A$1:$LI$1),FALSE)</f>
        <v>0</v>
      </c>
      <c r="BI731" s="359">
        <f>+VLOOKUP($E731,Emissions!$1:$1048576,MATCH(DATE(BI$2,1,1),Emissions!$A$1:$LI$1),FALSE)</f>
        <v>0</v>
      </c>
    </row>
    <row r="732" spans="1:61" ht="15" customHeight="1" x14ac:dyDescent="0.35">
      <c r="A732" s="409"/>
      <c r="B732" s="169"/>
      <c r="C732" s="138" t="s">
        <v>468</v>
      </c>
      <c r="D732" s="114" t="s">
        <v>1032</v>
      </c>
      <c r="E732" s="50" t="s">
        <v>2821</v>
      </c>
      <c r="F732" s="359">
        <f>+VLOOKUP($E732,Emissions!$1:$1048576,MATCH(DATE(F$2,1,1),Emissions!$A$1:$LI$1),FALSE)</f>
        <v>0</v>
      </c>
      <c r="G732" s="359">
        <f>+VLOOKUP($E732,Emissions!$1:$1048576,MATCH(DATE(G$2,1,1),Emissions!$A$1:$LI$1),FALSE)</f>
        <v>0</v>
      </c>
      <c r="H732" s="359">
        <f>+VLOOKUP($E732,Emissions!$1:$1048576,MATCH(DATE(H$2,1,1),Emissions!$A$1:$LI$1),FALSE)</f>
        <v>0</v>
      </c>
      <c r="I732" s="359">
        <f>+VLOOKUP($E732,Emissions!$1:$1048576,MATCH(DATE(I$2,1,1),Emissions!$A$1:$LI$1),FALSE)</f>
        <v>0</v>
      </c>
      <c r="J732" s="359">
        <f>+VLOOKUP($E732,Emissions!$1:$1048576,MATCH(DATE(J$2,1,1),Emissions!$A$1:$LI$1),FALSE)</f>
        <v>0</v>
      </c>
      <c r="K732" s="359">
        <f>+VLOOKUP($E732,Emissions!$1:$1048576,MATCH(DATE(K$2,1,1),Emissions!$A$1:$LI$1),FALSE)</f>
        <v>0</v>
      </c>
      <c r="L732" s="359">
        <f>+VLOOKUP($E732,Emissions!$1:$1048576,MATCH(DATE(L$2,1,1),Emissions!$A$1:$LI$1),FALSE)</f>
        <v>0</v>
      </c>
      <c r="M732" s="359">
        <f>+VLOOKUP($E732,Emissions!$1:$1048576,MATCH(DATE(M$2,1,1),Emissions!$A$1:$LI$1),FALSE)</f>
        <v>0</v>
      </c>
      <c r="N732" s="359">
        <f>+VLOOKUP($E732,Emissions!$1:$1048576,MATCH(DATE(N$2,1,1),Emissions!$A$1:$LI$1),FALSE)</f>
        <v>0</v>
      </c>
      <c r="O732" s="359">
        <f>+VLOOKUP($E732,Emissions!$1:$1048576,MATCH(DATE(O$2,1,1),Emissions!$A$1:$LI$1),FALSE)</f>
        <v>0</v>
      </c>
      <c r="P732" s="359">
        <f>+VLOOKUP($E732,Emissions!$1:$1048576,MATCH(DATE(P$2,1,1),Emissions!$A$1:$LI$1),FALSE)</f>
        <v>0</v>
      </c>
      <c r="Q732" s="359">
        <f>+VLOOKUP($E732,Emissions!$1:$1048576,MATCH(DATE(Q$2,1,1),Emissions!$A$1:$LI$1),FALSE)</f>
        <v>0</v>
      </c>
      <c r="R732" s="359">
        <f>+VLOOKUP($E732,Emissions!$1:$1048576,MATCH(DATE(R$2,1,1),Emissions!$A$1:$LI$1),FALSE)</f>
        <v>0</v>
      </c>
      <c r="S732" s="359">
        <f>+VLOOKUP($E732,Emissions!$1:$1048576,MATCH(DATE(S$2,1,1),Emissions!$A$1:$LI$1),FALSE)</f>
        <v>0</v>
      </c>
      <c r="T732" s="359">
        <f>+VLOOKUP($E732,Emissions!$1:$1048576,MATCH(DATE(T$2,1,1),Emissions!$A$1:$LI$1),FALSE)</f>
        <v>0</v>
      </c>
      <c r="U732" s="359">
        <f>+VLOOKUP($E732,Emissions!$1:$1048576,MATCH(DATE(U$2,1,1),Emissions!$A$1:$LI$1),FALSE)</f>
        <v>0</v>
      </c>
      <c r="V732" s="359">
        <f>+VLOOKUP($E732,Emissions!$1:$1048576,MATCH(DATE(V$2,1,1),Emissions!$A$1:$LI$1),FALSE)</f>
        <v>0</v>
      </c>
      <c r="W732" s="359">
        <f>+VLOOKUP($E732,Emissions!$1:$1048576,MATCH(DATE(W$2,1,1),Emissions!$A$1:$LI$1),FALSE)</f>
        <v>0</v>
      </c>
      <c r="X732" s="359">
        <f>+VLOOKUP($E732,Emissions!$1:$1048576,MATCH(DATE(X$2,1,1),Emissions!$A$1:$LI$1),FALSE)</f>
        <v>0</v>
      </c>
      <c r="Y732" s="359">
        <f>+VLOOKUP($E732,Emissions!$1:$1048576,MATCH(DATE(Y$2,1,1),Emissions!$A$1:$LI$1),FALSE)</f>
        <v>0</v>
      </c>
      <c r="Z732" s="359">
        <f>+VLOOKUP($E732,Emissions!$1:$1048576,MATCH(DATE(Z$2,1,1),Emissions!$A$1:$LI$1),FALSE)</f>
        <v>0</v>
      </c>
      <c r="AA732" s="359">
        <f>+VLOOKUP($E732,Emissions!$1:$1048576,MATCH(DATE(AA$2,1,1),Emissions!$A$1:$LI$1),FALSE)</f>
        <v>0</v>
      </c>
      <c r="AB732" s="359">
        <f>+VLOOKUP($E732,Emissions!$1:$1048576,MATCH(DATE(AB$2,1,1),Emissions!$A$1:$LI$1),FALSE)</f>
        <v>0</v>
      </c>
      <c r="AC732" s="359">
        <f>+VLOOKUP($E732,Emissions!$1:$1048576,MATCH(DATE(AC$2,1,1),Emissions!$A$1:$LI$1),FALSE)</f>
        <v>0</v>
      </c>
      <c r="AD732" s="359">
        <f>+VLOOKUP($E732,Emissions!$1:$1048576,MATCH(DATE(AD$2,1,1),Emissions!$A$1:$LI$1),FALSE)</f>
        <v>0</v>
      </c>
      <c r="AE732" s="359">
        <f>+VLOOKUP($E732,Emissions!$1:$1048576,MATCH(DATE(AE$2,1,1),Emissions!$A$1:$LI$1),FALSE)</f>
        <v>0</v>
      </c>
      <c r="AF732" s="359">
        <f>+VLOOKUP($E732,Emissions!$1:$1048576,MATCH(DATE(AF$2,1,1),Emissions!$A$1:$LI$1),FALSE)</f>
        <v>0</v>
      </c>
      <c r="AG732" s="359">
        <f>+VLOOKUP($E732,Emissions!$1:$1048576,MATCH(DATE(AG$2,1,1),Emissions!$A$1:$LI$1),FALSE)</f>
        <v>0</v>
      </c>
      <c r="AH732" s="359">
        <f>+VLOOKUP($E732,Emissions!$1:$1048576,MATCH(DATE(AH$2,1,1),Emissions!$A$1:$LI$1),FALSE)</f>
        <v>0</v>
      </c>
      <c r="AI732" s="359">
        <f>+VLOOKUP($E732,Emissions!$1:$1048576,MATCH(DATE(AI$2,1,1),Emissions!$A$1:$LI$1),FALSE)</f>
        <v>0</v>
      </c>
      <c r="AJ732" s="359">
        <f>+VLOOKUP($E732,Emissions!$1:$1048576,MATCH(DATE(AJ$2,1,1),Emissions!$A$1:$LI$1),FALSE)</f>
        <v>0</v>
      </c>
      <c r="AK732" s="359">
        <f>+VLOOKUP($E732,Emissions!$1:$1048576,MATCH(DATE(AK$2,1,1),Emissions!$A$1:$LI$1),FALSE)</f>
        <v>0</v>
      </c>
      <c r="AL732" s="359">
        <f>+VLOOKUP($E732,Emissions!$1:$1048576,MATCH(DATE(AL$2,1,1),Emissions!$A$1:$LI$1),FALSE)</f>
        <v>0</v>
      </c>
      <c r="AM732" s="359">
        <f>+VLOOKUP($E732,Emissions!$1:$1048576,MATCH(DATE(AM$2,1,1),Emissions!$A$1:$LI$1),FALSE)</f>
        <v>0</v>
      </c>
      <c r="AN732" s="359">
        <f>+VLOOKUP($E732,Emissions!$1:$1048576,MATCH(DATE(AN$2,1,1),Emissions!$A$1:$LI$1),FALSE)</f>
        <v>0</v>
      </c>
      <c r="AO732" s="359">
        <f>+VLOOKUP($E732,Emissions!$1:$1048576,MATCH(DATE(AO$2,1,1),Emissions!$A$1:$LI$1),FALSE)</f>
        <v>0</v>
      </c>
      <c r="AP732" s="359">
        <f>+VLOOKUP($E732,Emissions!$1:$1048576,MATCH(DATE(AP$2,1,1),Emissions!$A$1:$LI$1),FALSE)</f>
        <v>0</v>
      </c>
      <c r="AQ732" s="359">
        <f>+VLOOKUP($E732,Emissions!$1:$1048576,MATCH(DATE(AQ$2,1,1),Emissions!$A$1:$LI$1),FALSE)</f>
        <v>0</v>
      </c>
      <c r="AR732" s="359">
        <f>+VLOOKUP($E732,Emissions!$1:$1048576,MATCH(DATE(AR$2,1,1),Emissions!$A$1:$LI$1),FALSE)</f>
        <v>0</v>
      </c>
      <c r="AS732" s="359">
        <f>+VLOOKUP($E732,Emissions!$1:$1048576,MATCH(DATE(AS$2,1,1),Emissions!$A$1:$LI$1),FALSE)</f>
        <v>0</v>
      </c>
      <c r="AT732" s="359">
        <f>+VLOOKUP($E732,Emissions!$1:$1048576,MATCH(DATE(AT$2,1,1),Emissions!$A$1:$LI$1),FALSE)</f>
        <v>0</v>
      </c>
      <c r="AU732" s="359">
        <f>+VLOOKUP($E732,Emissions!$1:$1048576,MATCH(DATE(AU$2,1,1),Emissions!$A$1:$LI$1),FALSE)</f>
        <v>0</v>
      </c>
      <c r="AV732" s="359">
        <f>+VLOOKUP($E732,Emissions!$1:$1048576,MATCH(DATE(AV$2,1,1),Emissions!$A$1:$LI$1),FALSE)</f>
        <v>0</v>
      </c>
      <c r="AW732" s="359">
        <f>+VLOOKUP($E732,Emissions!$1:$1048576,MATCH(DATE(AW$2,1,1),Emissions!$A$1:$LI$1),FALSE)</f>
        <v>0</v>
      </c>
      <c r="AX732" s="359">
        <f>+VLOOKUP($E732,Emissions!$1:$1048576,MATCH(DATE(AX$2,1,1),Emissions!$A$1:$LI$1),FALSE)</f>
        <v>0</v>
      </c>
      <c r="AY732" s="359">
        <f>+VLOOKUP($E732,Emissions!$1:$1048576,MATCH(DATE(AY$2,1,1),Emissions!$A$1:$LI$1),FALSE)</f>
        <v>0</v>
      </c>
      <c r="AZ732" s="359">
        <f>+VLOOKUP($E732,Emissions!$1:$1048576,MATCH(DATE(AZ$2,1,1),Emissions!$A$1:$LI$1),FALSE)</f>
        <v>0</v>
      </c>
      <c r="BA732" s="359">
        <f>+VLOOKUP($E732,Emissions!$1:$1048576,MATCH(DATE(BA$2,1,1),Emissions!$A$1:$LI$1),FALSE)</f>
        <v>0</v>
      </c>
      <c r="BB732" s="359">
        <f>+VLOOKUP($E732,Emissions!$1:$1048576,MATCH(DATE(BB$2,1,1),Emissions!$A$1:$LI$1),FALSE)</f>
        <v>0</v>
      </c>
      <c r="BC732" s="359">
        <f>+VLOOKUP($E732,Emissions!$1:$1048576,MATCH(DATE(BC$2,1,1),Emissions!$A$1:$LI$1),FALSE)</f>
        <v>0</v>
      </c>
      <c r="BD732" s="359">
        <f>+VLOOKUP($E732,Emissions!$1:$1048576,MATCH(DATE(BD$2,1,1),Emissions!$A$1:$LI$1),FALSE)</f>
        <v>0</v>
      </c>
      <c r="BE732" s="359">
        <f>+VLOOKUP($E732,Emissions!$1:$1048576,MATCH(DATE(BE$2,1,1),Emissions!$A$1:$LI$1),FALSE)</f>
        <v>0</v>
      </c>
      <c r="BF732" s="359">
        <f>+VLOOKUP($E732,Emissions!$1:$1048576,MATCH(DATE(BF$2,1,1),Emissions!$A$1:$LI$1),FALSE)</f>
        <v>0</v>
      </c>
      <c r="BG732" s="359">
        <f>+VLOOKUP($E732,Emissions!$1:$1048576,MATCH(DATE(BG$2,1,1),Emissions!$A$1:$LI$1),FALSE)</f>
        <v>0</v>
      </c>
      <c r="BH732" s="359">
        <f>+VLOOKUP($E732,Emissions!$1:$1048576,MATCH(DATE(BH$2,1,1),Emissions!$A$1:$LI$1),FALSE)</f>
        <v>0</v>
      </c>
      <c r="BI732" s="359">
        <f>+VLOOKUP($E732,Emissions!$1:$1048576,MATCH(DATE(BI$2,1,1),Emissions!$A$1:$LI$1),FALSE)</f>
        <v>0</v>
      </c>
    </row>
    <row r="733" spans="1:61" ht="15" customHeight="1" x14ac:dyDescent="0.35">
      <c r="A733" s="409"/>
      <c r="B733" s="169"/>
      <c r="C733" s="138" t="s">
        <v>469</v>
      </c>
      <c r="D733" s="114" t="s">
        <v>1032</v>
      </c>
      <c r="E733" s="50" t="s">
        <v>2822</v>
      </c>
      <c r="F733" s="359">
        <f>+VLOOKUP($E733,Emissions!$1:$1048576,MATCH(DATE(F$2,1,1),Emissions!$A$1:$LI$1),FALSE)</f>
        <v>0</v>
      </c>
      <c r="G733" s="359">
        <f>+VLOOKUP($E733,Emissions!$1:$1048576,MATCH(DATE(G$2,1,1),Emissions!$A$1:$LI$1),FALSE)</f>
        <v>0</v>
      </c>
      <c r="H733" s="359">
        <f>+VLOOKUP($E733,Emissions!$1:$1048576,MATCH(DATE(H$2,1,1),Emissions!$A$1:$LI$1),FALSE)</f>
        <v>0</v>
      </c>
      <c r="I733" s="359">
        <f>+VLOOKUP($E733,Emissions!$1:$1048576,MATCH(DATE(I$2,1,1),Emissions!$A$1:$LI$1),FALSE)</f>
        <v>0</v>
      </c>
      <c r="J733" s="359">
        <f>+VLOOKUP($E733,Emissions!$1:$1048576,MATCH(DATE(J$2,1,1),Emissions!$A$1:$LI$1),FALSE)</f>
        <v>0</v>
      </c>
      <c r="K733" s="359">
        <f>+VLOOKUP($E733,Emissions!$1:$1048576,MATCH(DATE(K$2,1,1),Emissions!$A$1:$LI$1),FALSE)</f>
        <v>0</v>
      </c>
      <c r="L733" s="359">
        <f>+VLOOKUP($E733,Emissions!$1:$1048576,MATCH(DATE(L$2,1,1),Emissions!$A$1:$LI$1),FALSE)</f>
        <v>0</v>
      </c>
      <c r="M733" s="359">
        <f>+VLOOKUP($E733,Emissions!$1:$1048576,MATCH(DATE(M$2,1,1),Emissions!$A$1:$LI$1),FALSE)</f>
        <v>0</v>
      </c>
      <c r="N733" s="359">
        <f>+VLOOKUP($E733,Emissions!$1:$1048576,MATCH(DATE(N$2,1,1),Emissions!$A$1:$LI$1),FALSE)</f>
        <v>0</v>
      </c>
      <c r="O733" s="359">
        <f>+VLOOKUP($E733,Emissions!$1:$1048576,MATCH(DATE(O$2,1,1),Emissions!$A$1:$LI$1),FALSE)</f>
        <v>0</v>
      </c>
      <c r="P733" s="359">
        <f>+VLOOKUP($E733,Emissions!$1:$1048576,MATCH(DATE(P$2,1,1),Emissions!$A$1:$LI$1),FALSE)</f>
        <v>0</v>
      </c>
      <c r="Q733" s="359">
        <f>+VLOOKUP($E733,Emissions!$1:$1048576,MATCH(DATE(Q$2,1,1),Emissions!$A$1:$LI$1),FALSE)</f>
        <v>0</v>
      </c>
      <c r="R733" s="359">
        <f>+VLOOKUP($E733,Emissions!$1:$1048576,MATCH(DATE(R$2,1,1),Emissions!$A$1:$LI$1),FALSE)</f>
        <v>0</v>
      </c>
      <c r="S733" s="359">
        <f>+VLOOKUP($E733,Emissions!$1:$1048576,MATCH(DATE(S$2,1,1),Emissions!$A$1:$LI$1),FALSE)</f>
        <v>0</v>
      </c>
      <c r="T733" s="359">
        <f>+VLOOKUP($E733,Emissions!$1:$1048576,MATCH(DATE(T$2,1,1),Emissions!$A$1:$LI$1),FALSE)</f>
        <v>0</v>
      </c>
      <c r="U733" s="359">
        <f>+VLOOKUP($E733,Emissions!$1:$1048576,MATCH(DATE(U$2,1,1),Emissions!$A$1:$LI$1),FALSE)</f>
        <v>0</v>
      </c>
      <c r="V733" s="359">
        <f>+VLOOKUP($E733,Emissions!$1:$1048576,MATCH(DATE(V$2,1,1),Emissions!$A$1:$LI$1),FALSE)</f>
        <v>0</v>
      </c>
      <c r="W733" s="359">
        <f>+VLOOKUP($E733,Emissions!$1:$1048576,MATCH(DATE(W$2,1,1),Emissions!$A$1:$LI$1),FALSE)</f>
        <v>0</v>
      </c>
      <c r="X733" s="359">
        <f>+VLOOKUP($E733,Emissions!$1:$1048576,MATCH(DATE(X$2,1,1),Emissions!$A$1:$LI$1),FALSE)</f>
        <v>0</v>
      </c>
      <c r="Y733" s="359">
        <f>+VLOOKUP($E733,Emissions!$1:$1048576,MATCH(DATE(Y$2,1,1),Emissions!$A$1:$LI$1),FALSE)</f>
        <v>0</v>
      </c>
      <c r="Z733" s="359">
        <f>+VLOOKUP($E733,Emissions!$1:$1048576,MATCH(DATE(Z$2,1,1),Emissions!$A$1:$LI$1),FALSE)</f>
        <v>0</v>
      </c>
      <c r="AA733" s="359">
        <f>+VLOOKUP($E733,Emissions!$1:$1048576,MATCH(DATE(AA$2,1,1),Emissions!$A$1:$LI$1),FALSE)</f>
        <v>0</v>
      </c>
      <c r="AB733" s="359">
        <f>+VLOOKUP($E733,Emissions!$1:$1048576,MATCH(DATE(AB$2,1,1),Emissions!$A$1:$LI$1),FALSE)</f>
        <v>0</v>
      </c>
      <c r="AC733" s="359">
        <f>+VLOOKUP($E733,Emissions!$1:$1048576,MATCH(DATE(AC$2,1,1),Emissions!$A$1:$LI$1),FALSE)</f>
        <v>0</v>
      </c>
      <c r="AD733" s="359">
        <f>+VLOOKUP($E733,Emissions!$1:$1048576,MATCH(DATE(AD$2,1,1),Emissions!$A$1:$LI$1),FALSE)</f>
        <v>0</v>
      </c>
      <c r="AE733" s="359">
        <f>+VLOOKUP($E733,Emissions!$1:$1048576,MATCH(DATE(AE$2,1,1),Emissions!$A$1:$LI$1),FALSE)</f>
        <v>0</v>
      </c>
      <c r="AF733" s="359">
        <f>+VLOOKUP($E733,Emissions!$1:$1048576,MATCH(DATE(AF$2,1,1),Emissions!$A$1:$LI$1),FALSE)</f>
        <v>0</v>
      </c>
      <c r="AG733" s="359">
        <f>+VLOOKUP($E733,Emissions!$1:$1048576,MATCH(DATE(AG$2,1,1),Emissions!$A$1:$LI$1),FALSE)</f>
        <v>0</v>
      </c>
      <c r="AH733" s="359">
        <f>+VLOOKUP($E733,Emissions!$1:$1048576,MATCH(DATE(AH$2,1,1),Emissions!$A$1:$LI$1),FALSE)</f>
        <v>0</v>
      </c>
      <c r="AI733" s="359">
        <f>+VLOOKUP($E733,Emissions!$1:$1048576,MATCH(DATE(AI$2,1,1),Emissions!$A$1:$LI$1),FALSE)</f>
        <v>0</v>
      </c>
      <c r="AJ733" s="359">
        <f>+VLOOKUP($E733,Emissions!$1:$1048576,MATCH(DATE(AJ$2,1,1),Emissions!$A$1:$LI$1),FALSE)</f>
        <v>0</v>
      </c>
      <c r="AK733" s="359">
        <f>+VLOOKUP($E733,Emissions!$1:$1048576,MATCH(DATE(AK$2,1,1),Emissions!$A$1:$LI$1),FALSE)</f>
        <v>0</v>
      </c>
      <c r="AL733" s="359">
        <f>+VLOOKUP($E733,Emissions!$1:$1048576,MATCH(DATE(AL$2,1,1),Emissions!$A$1:$LI$1),FALSE)</f>
        <v>0</v>
      </c>
      <c r="AM733" s="359">
        <f>+VLOOKUP($E733,Emissions!$1:$1048576,MATCH(DATE(AM$2,1,1),Emissions!$A$1:$LI$1),FALSE)</f>
        <v>0</v>
      </c>
      <c r="AN733" s="359">
        <f>+VLOOKUP($E733,Emissions!$1:$1048576,MATCH(DATE(AN$2,1,1),Emissions!$A$1:$LI$1),FALSE)</f>
        <v>0</v>
      </c>
      <c r="AO733" s="359">
        <f>+VLOOKUP($E733,Emissions!$1:$1048576,MATCH(DATE(AO$2,1,1),Emissions!$A$1:$LI$1),FALSE)</f>
        <v>0</v>
      </c>
      <c r="AP733" s="359">
        <f>+VLOOKUP($E733,Emissions!$1:$1048576,MATCH(DATE(AP$2,1,1),Emissions!$A$1:$LI$1),FALSE)</f>
        <v>0</v>
      </c>
      <c r="AQ733" s="359">
        <f>+VLOOKUP($E733,Emissions!$1:$1048576,MATCH(DATE(AQ$2,1,1),Emissions!$A$1:$LI$1),FALSE)</f>
        <v>0</v>
      </c>
      <c r="AR733" s="359">
        <f>+VLOOKUP($E733,Emissions!$1:$1048576,MATCH(DATE(AR$2,1,1),Emissions!$A$1:$LI$1),FALSE)</f>
        <v>0</v>
      </c>
      <c r="AS733" s="359">
        <f>+VLOOKUP($E733,Emissions!$1:$1048576,MATCH(DATE(AS$2,1,1),Emissions!$A$1:$LI$1),FALSE)</f>
        <v>0</v>
      </c>
      <c r="AT733" s="359">
        <f>+VLOOKUP($E733,Emissions!$1:$1048576,MATCH(DATE(AT$2,1,1),Emissions!$A$1:$LI$1),FALSE)</f>
        <v>0</v>
      </c>
      <c r="AU733" s="359">
        <f>+VLOOKUP($E733,Emissions!$1:$1048576,MATCH(DATE(AU$2,1,1),Emissions!$A$1:$LI$1),FALSE)</f>
        <v>0</v>
      </c>
      <c r="AV733" s="359">
        <f>+VLOOKUP($E733,Emissions!$1:$1048576,MATCH(DATE(AV$2,1,1),Emissions!$A$1:$LI$1),FALSE)</f>
        <v>0</v>
      </c>
      <c r="AW733" s="359">
        <f>+VLOOKUP($E733,Emissions!$1:$1048576,MATCH(DATE(AW$2,1,1),Emissions!$A$1:$LI$1),FALSE)</f>
        <v>0</v>
      </c>
      <c r="AX733" s="359">
        <f>+VLOOKUP($E733,Emissions!$1:$1048576,MATCH(DATE(AX$2,1,1),Emissions!$A$1:$LI$1),FALSE)</f>
        <v>0</v>
      </c>
      <c r="AY733" s="359">
        <f>+VLOOKUP($E733,Emissions!$1:$1048576,MATCH(DATE(AY$2,1,1),Emissions!$A$1:$LI$1),FALSE)</f>
        <v>0</v>
      </c>
      <c r="AZ733" s="359">
        <f>+VLOOKUP($E733,Emissions!$1:$1048576,MATCH(DATE(AZ$2,1,1),Emissions!$A$1:$LI$1),FALSE)</f>
        <v>0</v>
      </c>
      <c r="BA733" s="359">
        <f>+VLOOKUP($E733,Emissions!$1:$1048576,MATCH(DATE(BA$2,1,1),Emissions!$A$1:$LI$1),FALSE)</f>
        <v>0</v>
      </c>
      <c r="BB733" s="359">
        <f>+VLOOKUP($E733,Emissions!$1:$1048576,MATCH(DATE(BB$2,1,1),Emissions!$A$1:$LI$1),FALSE)</f>
        <v>0</v>
      </c>
      <c r="BC733" s="359">
        <f>+VLOOKUP($E733,Emissions!$1:$1048576,MATCH(DATE(BC$2,1,1),Emissions!$A$1:$LI$1),FALSE)</f>
        <v>0</v>
      </c>
      <c r="BD733" s="359">
        <f>+VLOOKUP($E733,Emissions!$1:$1048576,MATCH(DATE(BD$2,1,1),Emissions!$A$1:$LI$1),FALSE)</f>
        <v>0</v>
      </c>
      <c r="BE733" s="359">
        <f>+VLOOKUP($E733,Emissions!$1:$1048576,MATCH(DATE(BE$2,1,1),Emissions!$A$1:$LI$1),FALSE)</f>
        <v>0</v>
      </c>
      <c r="BF733" s="359">
        <f>+VLOOKUP($E733,Emissions!$1:$1048576,MATCH(DATE(BF$2,1,1),Emissions!$A$1:$LI$1),FALSE)</f>
        <v>0</v>
      </c>
      <c r="BG733" s="359">
        <f>+VLOOKUP($E733,Emissions!$1:$1048576,MATCH(DATE(BG$2,1,1),Emissions!$A$1:$LI$1),FALSE)</f>
        <v>0</v>
      </c>
      <c r="BH733" s="359">
        <f>+VLOOKUP($E733,Emissions!$1:$1048576,MATCH(DATE(BH$2,1,1),Emissions!$A$1:$LI$1),FALSE)</f>
        <v>0</v>
      </c>
      <c r="BI733" s="359">
        <f>+VLOOKUP($E733,Emissions!$1:$1048576,MATCH(DATE(BI$2,1,1),Emissions!$A$1:$LI$1),FALSE)</f>
        <v>0</v>
      </c>
    </row>
    <row r="734" spans="1:61" ht="15" customHeight="1" x14ac:dyDescent="0.35">
      <c r="A734" s="409"/>
      <c r="B734" s="169"/>
      <c r="C734" s="138" t="s">
        <v>470</v>
      </c>
      <c r="D734" s="114" t="s">
        <v>1032</v>
      </c>
      <c r="E734" s="50" t="s">
        <v>2823</v>
      </c>
      <c r="F734" s="359">
        <f>+VLOOKUP($E734,Emissions!$1:$1048576,MATCH(DATE(F$2,1,1),Emissions!$A$1:$LI$1),FALSE)</f>
        <v>0</v>
      </c>
      <c r="G734" s="359">
        <f>+VLOOKUP($E734,Emissions!$1:$1048576,MATCH(DATE(G$2,1,1),Emissions!$A$1:$LI$1),FALSE)</f>
        <v>0</v>
      </c>
      <c r="H734" s="359">
        <f>+VLOOKUP($E734,Emissions!$1:$1048576,MATCH(DATE(H$2,1,1),Emissions!$A$1:$LI$1),FALSE)</f>
        <v>0</v>
      </c>
      <c r="I734" s="359">
        <f>+VLOOKUP($E734,Emissions!$1:$1048576,MATCH(DATE(I$2,1,1),Emissions!$A$1:$LI$1),FALSE)</f>
        <v>0</v>
      </c>
      <c r="J734" s="359">
        <f>+VLOOKUP($E734,Emissions!$1:$1048576,MATCH(DATE(J$2,1,1),Emissions!$A$1:$LI$1),FALSE)</f>
        <v>0</v>
      </c>
      <c r="K734" s="359">
        <f>+VLOOKUP($E734,Emissions!$1:$1048576,MATCH(DATE(K$2,1,1),Emissions!$A$1:$LI$1),FALSE)</f>
        <v>0</v>
      </c>
      <c r="L734" s="359">
        <f>+VLOOKUP($E734,Emissions!$1:$1048576,MATCH(DATE(L$2,1,1),Emissions!$A$1:$LI$1),FALSE)</f>
        <v>0</v>
      </c>
      <c r="M734" s="359">
        <f>+VLOOKUP($E734,Emissions!$1:$1048576,MATCH(DATE(M$2,1,1),Emissions!$A$1:$LI$1),FALSE)</f>
        <v>0</v>
      </c>
      <c r="N734" s="359">
        <f>+VLOOKUP($E734,Emissions!$1:$1048576,MATCH(DATE(N$2,1,1),Emissions!$A$1:$LI$1),FALSE)</f>
        <v>0</v>
      </c>
      <c r="O734" s="359">
        <f>+VLOOKUP($E734,Emissions!$1:$1048576,MATCH(DATE(O$2,1,1),Emissions!$A$1:$LI$1),FALSE)</f>
        <v>0</v>
      </c>
      <c r="P734" s="359">
        <f>+VLOOKUP($E734,Emissions!$1:$1048576,MATCH(DATE(P$2,1,1),Emissions!$A$1:$LI$1),FALSE)</f>
        <v>0</v>
      </c>
      <c r="Q734" s="359">
        <f>+VLOOKUP($E734,Emissions!$1:$1048576,MATCH(DATE(Q$2,1,1),Emissions!$A$1:$LI$1),FALSE)</f>
        <v>0</v>
      </c>
      <c r="R734" s="359">
        <f>+VLOOKUP($E734,Emissions!$1:$1048576,MATCH(DATE(R$2,1,1),Emissions!$A$1:$LI$1),FALSE)</f>
        <v>0</v>
      </c>
      <c r="S734" s="359">
        <f>+VLOOKUP($E734,Emissions!$1:$1048576,MATCH(DATE(S$2,1,1),Emissions!$A$1:$LI$1),FALSE)</f>
        <v>0</v>
      </c>
      <c r="T734" s="359">
        <f>+VLOOKUP($E734,Emissions!$1:$1048576,MATCH(DATE(T$2,1,1),Emissions!$A$1:$LI$1),FALSE)</f>
        <v>0</v>
      </c>
      <c r="U734" s="359">
        <f>+VLOOKUP($E734,Emissions!$1:$1048576,MATCH(DATE(U$2,1,1),Emissions!$A$1:$LI$1),FALSE)</f>
        <v>0</v>
      </c>
      <c r="V734" s="359">
        <f>+VLOOKUP($E734,Emissions!$1:$1048576,MATCH(DATE(V$2,1,1),Emissions!$A$1:$LI$1),FALSE)</f>
        <v>0</v>
      </c>
      <c r="W734" s="359">
        <f>+VLOOKUP($E734,Emissions!$1:$1048576,MATCH(DATE(W$2,1,1),Emissions!$A$1:$LI$1),FALSE)</f>
        <v>0</v>
      </c>
      <c r="X734" s="359">
        <f>+VLOOKUP($E734,Emissions!$1:$1048576,MATCH(DATE(X$2,1,1),Emissions!$A$1:$LI$1),FALSE)</f>
        <v>0</v>
      </c>
      <c r="Y734" s="359">
        <f>+VLOOKUP($E734,Emissions!$1:$1048576,MATCH(DATE(Y$2,1,1),Emissions!$A$1:$LI$1),FALSE)</f>
        <v>0</v>
      </c>
      <c r="Z734" s="359">
        <f>+VLOOKUP($E734,Emissions!$1:$1048576,MATCH(DATE(Z$2,1,1),Emissions!$A$1:$LI$1),FALSE)</f>
        <v>0</v>
      </c>
      <c r="AA734" s="359">
        <f>+VLOOKUP($E734,Emissions!$1:$1048576,MATCH(DATE(AA$2,1,1),Emissions!$A$1:$LI$1),FALSE)</f>
        <v>0</v>
      </c>
      <c r="AB734" s="359">
        <f>+VLOOKUP($E734,Emissions!$1:$1048576,MATCH(DATE(AB$2,1,1),Emissions!$A$1:$LI$1),FALSE)</f>
        <v>0</v>
      </c>
      <c r="AC734" s="359">
        <f>+VLOOKUP($E734,Emissions!$1:$1048576,MATCH(DATE(AC$2,1,1),Emissions!$A$1:$LI$1),FALSE)</f>
        <v>0</v>
      </c>
      <c r="AD734" s="359">
        <f>+VLOOKUP($E734,Emissions!$1:$1048576,MATCH(DATE(AD$2,1,1),Emissions!$A$1:$LI$1),FALSE)</f>
        <v>0</v>
      </c>
      <c r="AE734" s="359">
        <f>+VLOOKUP($E734,Emissions!$1:$1048576,MATCH(DATE(AE$2,1,1),Emissions!$A$1:$LI$1),FALSE)</f>
        <v>0</v>
      </c>
      <c r="AF734" s="359">
        <f>+VLOOKUP($E734,Emissions!$1:$1048576,MATCH(DATE(AF$2,1,1),Emissions!$A$1:$LI$1),FALSE)</f>
        <v>0</v>
      </c>
      <c r="AG734" s="359">
        <f>+VLOOKUP($E734,Emissions!$1:$1048576,MATCH(DATE(AG$2,1,1),Emissions!$A$1:$LI$1),FALSE)</f>
        <v>0</v>
      </c>
      <c r="AH734" s="359">
        <f>+VLOOKUP($E734,Emissions!$1:$1048576,MATCH(DATE(AH$2,1,1),Emissions!$A$1:$LI$1),FALSE)</f>
        <v>0</v>
      </c>
      <c r="AI734" s="359">
        <f>+VLOOKUP($E734,Emissions!$1:$1048576,MATCH(DATE(AI$2,1,1),Emissions!$A$1:$LI$1),FALSE)</f>
        <v>0</v>
      </c>
      <c r="AJ734" s="359">
        <f>+VLOOKUP($E734,Emissions!$1:$1048576,MATCH(DATE(AJ$2,1,1),Emissions!$A$1:$LI$1),FALSE)</f>
        <v>0</v>
      </c>
      <c r="AK734" s="359">
        <f>+VLOOKUP($E734,Emissions!$1:$1048576,MATCH(DATE(AK$2,1,1),Emissions!$A$1:$LI$1),FALSE)</f>
        <v>0</v>
      </c>
      <c r="AL734" s="359">
        <f>+VLOOKUP($E734,Emissions!$1:$1048576,MATCH(DATE(AL$2,1,1),Emissions!$A$1:$LI$1),FALSE)</f>
        <v>0</v>
      </c>
      <c r="AM734" s="359">
        <f>+VLOOKUP($E734,Emissions!$1:$1048576,MATCH(DATE(AM$2,1,1),Emissions!$A$1:$LI$1),FALSE)</f>
        <v>0</v>
      </c>
      <c r="AN734" s="359">
        <f>+VLOOKUP($E734,Emissions!$1:$1048576,MATCH(DATE(AN$2,1,1),Emissions!$A$1:$LI$1),FALSE)</f>
        <v>0</v>
      </c>
      <c r="AO734" s="359">
        <f>+VLOOKUP($E734,Emissions!$1:$1048576,MATCH(DATE(AO$2,1,1),Emissions!$A$1:$LI$1),FALSE)</f>
        <v>0</v>
      </c>
      <c r="AP734" s="359">
        <f>+VLOOKUP($E734,Emissions!$1:$1048576,MATCH(DATE(AP$2,1,1),Emissions!$A$1:$LI$1),FALSE)</f>
        <v>0</v>
      </c>
      <c r="AQ734" s="359">
        <f>+VLOOKUP($E734,Emissions!$1:$1048576,MATCH(DATE(AQ$2,1,1),Emissions!$A$1:$LI$1),FALSE)</f>
        <v>0</v>
      </c>
      <c r="AR734" s="359">
        <f>+VLOOKUP($E734,Emissions!$1:$1048576,MATCH(DATE(AR$2,1,1),Emissions!$A$1:$LI$1),FALSE)</f>
        <v>0</v>
      </c>
      <c r="AS734" s="359">
        <f>+VLOOKUP($E734,Emissions!$1:$1048576,MATCH(DATE(AS$2,1,1),Emissions!$A$1:$LI$1),FALSE)</f>
        <v>0</v>
      </c>
      <c r="AT734" s="359">
        <f>+VLOOKUP($E734,Emissions!$1:$1048576,MATCH(DATE(AT$2,1,1),Emissions!$A$1:$LI$1),FALSE)</f>
        <v>0</v>
      </c>
      <c r="AU734" s="359">
        <f>+VLOOKUP($E734,Emissions!$1:$1048576,MATCH(DATE(AU$2,1,1),Emissions!$A$1:$LI$1),FALSE)</f>
        <v>0</v>
      </c>
      <c r="AV734" s="359">
        <f>+VLOOKUP($E734,Emissions!$1:$1048576,MATCH(DATE(AV$2,1,1),Emissions!$A$1:$LI$1),FALSE)</f>
        <v>0</v>
      </c>
      <c r="AW734" s="359">
        <f>+VLOOKUP($E734,Emissions!$1:$1048576,MATCH(DATE(AW$2,1,1),Emissions!$A$1:$LI$1),FALSE)</f>
        <v>0</v>
      </c>
      <c r="AX734" s="359">
        <f>+VLOOKUP($E734,Emissions!$1:$1048576,MATCH(DATE(AX$2,1,1),Emissions!$A$1:$LI$1),FALSE)</f>
        <v>0</v>
      </c>
      <c r="AY734" s="359">
        <f>+VLOOKUP($E734,Emissions!$1:$1048576,MATCH(DATE(AY$2,1,1),Emissions!$A$1:$LI$1),FALSE)</f>
        <v>0</v>
      </c>
      <c r="AZ734" s="359">
        <f>+VLOOKUP($E734,Emissions!$1:$1048576,MATCH(DATE(AZ$2,1,1),Emissions!$A$1:$LI$1),FALSE)</f>
        <v>0</v>
      </c>
      <c r="BA734" s="359">
        <f>+VLOOKUP($E734,Emissions!$1:$1048576,MATCH(DATE(BA$2,1,1),Emissions!$A$1:$LI$1),FALSE)</f>
        <v>0</v>
      </c>
      <c r="BB734" s="359">
        <f>+VLOOKUP($E734,Emissions!$1:$1048576,MATCH(DATE(BB$2,1,1),Emissions!$A$1:$LI$1),FALSE)</f>
        <v>0</v>
      </c>
      <c r="BC734" s="359">
        <f>+VLOOKUP($E734,Emissions!$1:$1048576,MATCH(DATE(BC$2,1,1),Emissions!$A$1:$LI$1),FALSE)</f>
        <v>0</v>
      </c>
      <c r="BD734" s="359">
        <f>+VLOOKUP($E734,Emissions!$1:$1048576,MATCH(DATE(BD$2,1,1),Emissions!$A$1:$LI$1),FALSE)</f>
        <v>0</v>
      </c>
      <c r="BE734" s="359">
        <f>+VLOOKUP($E734,Emissions!$1:$1048576,MATCH(DATE(BE$2,1,1),Emissions!$A$1:$LI$1),FALSE)</f>
        <v>0</v>
      </c>
      <c r="BF734" s="359">
        <f>+VLOOKUP($E734,Emissions!$1:$1048576,MATCH(DATE(BF$2,1,1),Emissions!$A$1:$LI$1),FALSE)</f>
        <v>0</v>
      </c>
      <c r="BG734" s="359">
        <f>+VLOOKUP($E734,Emissions!$1:$1048576,MATCH(DATE(BG$2,1,1),Emissions!$A$1:$LI$1),FALSE)</f>
        <v>0</v>
      </c>
      <c r="BH734" s="359">
        <f>+VLOOKUP($E734,Emissions!$1:$1048576,MATCH(DATE(BH$2,1,1),Emissions!$A$1:$LI$1),FALSE)</f>
        <v>0</v>
      </c>
      <c r="BI734" s="359">
        <f>+VLOOKUP($E734,Emissions!$1:$1048576,MATCH(DATE(BI$2,1,1),Emissions!$A$1:$LI$1),FALSE)</f>
        <v>0</v>
      </c>
    </row>
    <row r="735" spans="1:61" ht="15" customHeight="1" x14ac:dyDescent="0.35">
      <c r="A735" s="409"/>
      <c r="B735" s="169"/>
      <c r="C735" s="167" t="s">
        <v>471</v>
      </c>
      <c r="D735" s="114" t="s">
        <v>1032</v>
      </c>
      <c r="E735" s="50" t="s">
        <v>2824</v>
      </c>
      <c r="F735" s="359">
        <f>+VLOOKUP($E735,Emissions!$1:$1048576,MATCH(DATE(F$2,1,1),Emissions!$A$1:$LI$1),FALSE)</f>
        <v>0</v>
      </c>
      <c r="G735" s="359">
        <f>+VLOOKUP($E735,Emissions!$1:$1048576,MATCH(DATE(G$2,1,1),Emissions!$A$1:$LI$1),FALSE)</f>
        <v>0</v>
      </c>
      <c r="H735" s="359">
        <f>+VLOOKUP($E735,Emissions!$1:$1048576,MATCH(DATE(H$2,1,1),Emissions!$A$1:$LI$1),FALSE)</f>
        <v>0</v>
      </c>
      <c r="I735" s="359">
        <f>+VLOOKUP($E735,Emissions!$1:$1048576,MATCH(DATE(I$2,1,1),Emissions!$A$1:$LI$1),FALSE)</f>
        <v>0</v>
      </c>
      <c r="J735" s="359">
        <f>+VLOOKUP($E735,Emissions!$1:$1048576,MATCH(DATE(J$2,1,1),Emissions!$A$1:$LI$1),FALSE)</f>
        <v>0</v>
      </c>
      <c r="K735" s="359">
        <f>+VLOOKUP($E735,Emissions!$1:$1048576,MATCH(DATE(K$2,1,1),Emissions!$A$1:$LI$1),FALSE)</f>
        <v>0</v>
      </c>
      <c r="L735" s="359">
        <f>+VLOOKUP($E735,Emissions!$1:$1048576,MATCH(DATE(L$2,1,1),Emissions!$A$1:$LI$1),FALSE)</f>
        <v>0</v>
      </c>
      <c r="M735" s="359">
        <f>+VLOOKUP($E735,Emissions!$1:$1048576,MATCH(DATE(M$2,1,1),Emissions!$A$1:$LI$1),FALSE)</f>
        <v>0</v>
      </c>
      <c r="N735" s="359">
        <f>+VLOOKUP($E735,Emissions!$1:$1048576,MATCH(DATE(N$2,1,1),Emissions!$A$1:$LI$1),FALSE)</f>
        <v>0</v>
      </c>
      <c r="O735" s="359">
        <f>+VLOOKUP($E735,Emissions!$1:$1048576,MATCH(DATE(O$2,1,1),Emissions!$A$1:$LI$1),FALSE)</f>
        <v>0</v>
      </c>
      <c r="P735" s="359">
        <f>+VLOOKUP($E735,Emissions!$1:$1048576,MATCH(DATE(P$2,1,1),Emissions!$A$1:$LI$1),FALSE)</f>
        <v>0</v>
      </c>
      <c r="Q735" s="359">
        <f>+VLOOKUP($E735,Emissions!$1:$1048576,MATCH(DATE(Q$2,1,1),Emissions!$A$1:$LI$1),FALSE)</f>
        <v>0</v>
      </c>
      <c r="R735" s="359">
        <f>+VLOOKUP($E735,Emissions!$1:$1048576,MATCH(DATE(R$2,1,1),Emissions!$A$1:$LI$1),FALSE)</f>
        <v>0</v>
      </c>
      <c r="S735" s="359">
        <f>+VLOOKUP($E735,Emissions!$1:$1048576,MATCH(DATE(S$2,1,1),Emissions!$A$1:$LI$1),FALSE)</f>
        <v>0</v>
      </c>
      <c r="T735" s="359">
        <f>+VLOOKUP($E735,Emissions!$1:$1048576,MATCH(DATE(T$2,1,1),Emissions!$A$1:$LI$1),FALSE)</f>
        <v>0</v>
      </c>
      <c r="U735" s="359">
        <f>+VLOOKUP($E735,Emissions!$1:$1048576,MATCH(DATE(U$2,1,1),Emissions!$A$1:$LI$1),FALSE)</f>
        <v>0</v>
      </c>
      <c r="V735" s="359">
        <f>+VLOOKUP($E735,Emissions!$1:$1048576,MATCH(DATE(V$2,1,1),Emissions!$A$1:$LI$1),FALSE)</f>
        <v>0</v>
      </c>
      <c r="W735" s="359">
        <f>+VLOOKUP($E735,Emissions!$1:$1048576,MATCH(DATE(W$2,1,1),Emissions!$A$1:$LI$1),FALSE)</f>
        <v>0</v>
      </c>
      <c r="X735" s="359">
        <f>+VLOOKUP($E735,Emissions!$1:$1048576,MATCH(DATE(X$2,1,1),Emissions!$A$1:$LI$1),FALSE)</f>
        <v>0</v>
      </c>
      <c r="Y735" s="359">
        <f>+VLOOKUP($E735,Emissions!$1:$1048576,MATCH(DATE(Y$2,1,1),Emissions!$A$1:$LI$1),FALSE)</f>
        <v>0</v>
      </c>
      <c r="Z735" s="359">
        <f>+VLOOKUP($E735,Emissions!$1:$1048576,MATCH(DATE(Z$2,1,1),Emissions!$A$1:$LI$1),FALSE)</f>
        <v>0</v>
      </c>
      <c r="AA735" s="359">
        <f>+VLOOKUP($E735,Emissions!$1:$1048576,MATCH(DATE(AA$2,1,1),Emissions!$A$1:$LI$1),FALSE)</f>
        <v>0</v>
      </c>
      <c r="AB735" s="359">
        <f>+VLOOKUP($E735,Emissions!$1:$1048576,MATCH(DATE(AB$2,1,1),Emissions!$A$1:$LI$1),FALSE)</f>
        <v>0</v>
      </c>
      <c r="AC735" s="359">
        <f>+VLOOKUP($E735,Emissions!$1:$1048576,MATCH(DATE(AC$2,1,1),Emissions!$A$1:$LI$1),FALSE)</f>
        <v>0</v>
      </c>
      <c r="AD735" s="359">
        <f>+VLOOKUP($E735,Emissions!$1:$1048576,MATCH(DATE(AD$2,1,1),Emissions!$A$1:$LI$1),FALSE)</f>
        <v>0</v>
      </c>
      <c r="AE735" s="359">
        <f>+VLOOKUP($E735,Emissions!$1:$1048576,MATCH(DATE(AE$2,1,1),Emissions!$A$1:$LI$1),FALSE)</f>
        <v>0</v>
      </c>
      <c r="AF735" s="359">
        <f>+VLOOKUP($E735,Emissions!$1:$1048576,MATCH(DATE(AF$2,1,1),Emissions!$A$1:$LI$1),FALSE)</f>
        <v>0</v>
      </c>
      <c r="AG735" s="359">
        <f>+VLOOKUP($E735,Emissions!$1:$1048576,MATCH(DATE(AG$2,1,1),Emissions!$A$1:$LI$1),FALSE)</f>
        <v>0</v>
      </c>
      <c r="AH735" s="359">
        <f>+VLOOKUP($E735,Emissions!$1:$1048576,MATCH(DATE(AH$2,1,1),Emissions!$A$1:$LI$1),FALSE)</f>
        <v>0</v>
      </c>
      <c r="AI735" s="359">
        <f>+VLOOKUP($E735,Emissions!$1:$1048576,MATCH(DATE(AI$2,1,1),Emissions!$A$1:$LI$1),FALSE)</f>
        <v>0</v>
      </c>
      <c r="AJ735" s="359">
        <f>+VLOOKUP($E735,Emissions!$1:$1048576,MATCH(DATE(AJ$2,1,1),Emissions!$A$1:$LI$1),FALSE)</f>
        <v>0</v>
      </c>
      <c r="AK735" s="359">
        <f>+VLOOKUP($E735,Emissions!$1:$1048576,MATCH(DATE(AK$2,1,1),Emissions!$A$1:$LI$1),FALSE)</f>
        <v>0</v>
      </c>
      <c r="AL735" s="359">
        <f>+VLOOKUP($E735,Emissions!$1:$1048576,MATCH(DATE(AL$2,1,1),Emissions!$A$1:$LI$1),FALSE)</f>
        <v>0</v>
      </c>
      <c r="AM735" s="359">
        <f>+VLOOKUP($E735,Emissions!$1:$1048576,MATCH(DATE(AM$2,1,1),Emissions!$A$1:$LI$1),FALSE)</f>
        <v>0</v>
      </c>
      <c r="AN735" s="359">
        <f>+VLOOKUP($E735,Emissions!$1:$1048576,MATCH(DATE(AN$2,1,1),Emissions!$A$1:$LI$1),FALSE)</f>
        <v>0</v>
      </c>
      <c r="AO735" s="359">
        <f>+VLOOKUP($E735,Emissions!$1:$1048576,MATCH(DATE(AO$2,1,1),Emissions!$A$1:$LI$1),FALSE)</f>
        <v>0</v>
      </c>
      <c r="AP735" s="359">
        <f>+VLOOKUP($E735,Emissions!$1:$1048576,MATCH(DATE(AP$2,1,1),Emissions!$A$1:$LI$1),FALSE)</f>
        <v>0</v>
      </c>
      <c r="AQ735" s="359">
        <f>+VLOOKUP($E735,Emissions!$1:$1048576,MATCH(DATE(AQ$2,1,1),Emissions!$A$1:$LI$1),FALSE)</f>
        <v>0</v>
      </c>
      <c r="AR735" s="359">
        <f>+VLOOKUP($E735,Emissions!$1:$1048576,MATCH(DATE(AR$2,1,1),Emissions!$A$1:$LI$1),FALSE)</f>
        <v>0</v>
      </c>
      <c r="AS735" s="359">
        <f>+VLOOKUP($E735,Emissions!$1:$1048576,MATCH(DATE(AS$2,1,1),Emissions!$A$1:$LI$1),FALSE)</f>
        <v>0</v>
      </c>
      <c r="AT735" s="359">
        <f>+VLOOKUP($E735,Emissions!$1:$1048576,MATCH(DATE(AT$2,1,1),Emissions!$A$1:$LI$1),FALSE)</f>
        <v>0</v>
      </c>
      <c r="AU735" s="359">
        <f>+VLOOKUP($E735,Emissions!$1:$1048576,MATCH(DATE(AU$2,1,1),Emissions!$A$1:$LI$1),FALSE)</f>
        <v>0</v>
      </c>
      <c r="AV735" s="359">
        <f>+VLOOKUP($E735,Emissions!$1:$1048576,MATCH(DATE(AV$2,1,1),Emissions!$A$1:$LI$1),FALSE)</f>
        <v>0</v>
      </c>
      <c r="AW735" s="359">
        <f>+VLOOKUP($E735,Emissions!$1:$1048576,MATCH(DATE(AW$2,1,1),Emissions!$A$1:$LI$1),FALSE)</f>
        <v>0</v>
      </c>
      <c r="AX735" s="359">
        <f>+VLOOKUP($E735,Emissions!$1:$1048576,MATCH(DATE(AX$2,1,1),Emissions!$A$1:$LI$1),FALSE)</f>
        <v>0</v>
      </c>
      <c r="AY735" s="359">
        <f>+VLOOKUP($E735,Emissions!$1:$1048576,MATCH(DATE(AY$2,1,1),Emissions!$A$1:$LI$1),FALSE)</f>
        <v>0</v>
      </c>
      <c r="AZ735" s="359">
        <f>+VLOOKUP($E735,Emissions!$1:$1048576,MATCH(DATE(AZ$2,1,1),Emissions!$A$1:$LI$1),FALSE)</f>
        <v>0</v>
      </c>
      <c r="BA735" s="359">
        <f>+VLOOKUP($E735,Emissions!$1:$1048576,MATCH(DATE(BA$2,1,1),Emissions!$A$1:$LI$1),FALSE)</f>
        <v>0</v>
      </c>
      <c r="BB735" s="359">
        <f>+VLOOKUP($E735,Emissions!$1:$1048576,MATCH(DATE(BB$2,1,1),Emissions!$A$1:$LI$1),FALSE)</f>
        <v>0</v>
      </c>
      <c r="BC735" s="359">
        <f>+VLOOKUP($E735,Emissions!$1:$1048576,MATCH(DATE(BC$2,1,1),Emissions!$A$1:$LI$1),FALSE)</f>
        <v>0</v>
      </c>
      <c r="BD735" s="359">
        <f>+VLOOKUP($E735,Emissions!$1:$1048576,MATCH(DATE(BD$2,1,1),Emissions!$A$1:$LI$1),FALSE)</f>
        <v>0</v>
      </c>
      <c r="BE735" s="359">
        <f>+VLOOKUP($E735,Emissions!$1:$1048576,MATCH(DATE(BE$2,1,1),Emissions!$A$1:$LI$1),FALSE)</f>
        <v>0</v>
      </c>
      <c r="BF735" s="359">
        <f>+VLOOKUP($E735,Emissions!$1:$1048576,MATCH(DATE(BF$2,1,1),Emissions!$A$1:$LI$1),FALSE)</f>
        <v>0</v>
      </c>
      <c r="BG735" s="359">
        <f>+VLOOKUP($E735,Emissions!$1:$1048576,MATCH(DATE(BG$2,1,1),Emissions!$A$1:$LI$1),FALSE)</f>
        <v>0</v>
      </c>
      <c r="BH735" s="359">
        <f>+VLOOKUP($E735,Emissions!$1:$1048576,MATCH(DATE(BH$2,1,1),Emissions!$A$1:$LI$1),FALSE)</f>
        <v>0</v>
      </c>
      <c r="BI735" s="359">
        <f>+VLOOKUP($E735,Emissions!$1:$1048576,MATCH(DATE(BI$2,1,1),Emissions!$A$1:$LI$1),FALSE)</f>
        <v>0</v>
      </c>
    </row>
    <row r="736" spans="1:61" ht="15" customHeight="1" x14ac:dyDescent="0.35">
      <c r="A736" s="409"/>
      <c r="B736" s="169"/>
      <c r="C736" s="167"/>
      <c r="D736" s="114"/>
      <c r="E736" s="50"/>
      <c r="F736" s="324"/>
      <c r="G736" s="324"/>
      <c r="H736" s="324"/>
      <c r="I736" s="324"/>
      <c r="J736" s="324"/>
      <c r="K736" s="324"/>
      <c r="L736" s="324"/>
      <c r="M736" s="324"/>
      <c r="N736" s="324"/>
      <c r="O736" s="324"/>
      <c r="P736" s="324"/>
      <c r="Q736" s="324"/>
      <c r="R736" s="324"/>
      <c r="S736" s="324"/>
      <c r="T736" s="324"/>
      <c r="U736" s="324"/>
      <c r="V736" s="324"/>
      <c r="W736" s="324"/>
      <c r="X736" s="324"/>
      <c r="Y736" s="324"/>
      <c r="Z736" s="324"/>
      <c r="AA736" s="324"/>
      <c r="AB736" s="324"/>
      <c r="AC736" s="324"/>
      <c r="AD736" s="324"/>
      <c r="AE736" s="324"/>
      <c r="AF736" s="324"/>
      <c r="AG736" s="324"/>
      <c r="AH736" s="324"/>
      <c r="AI736" s="324"/>
      <c r="AJ736" s="324"/>
      <c r="AK736" s="324"/>
      <c r="AL736" s="324"/>
      <c r="AM736" s="324"/>
      <c r="AN736" s="324"/>
      <c r="AO736" s="324"/>
      <c r="AP736" s="324"/>
      <c r="AQ736" s="324"/>
      <c r="AR736" s="324"/>
      <c r="AS736" s="324"/>
      <c r="AT736" s="324"/>
      <c r="AU736" s="324"/>
      <c r="AV736" s="324"/>
      <c r="AW736" s="324"/>
      <c r="AX736" s="324"/>
      <c r="AY736" s="324"/>
      <c r="AZ736" s="324"/>
      <c r="BA736" s="324"/>
      <c r="BB736" s="324"/>
      <c r="BC736" s="324"/>
      <c r="BD736" s="324"/>
      <c r="BE736" s="324"/>
      <c r="BF736" s="324"/>
      <c r="BG736" s="324"/>
      <c r="BH736" s="324"/>
      <c r="BI736" s="324"/>
    </row>
    <row r="737" spans="1:61" s="92" customFormat="1" ht="15" customHeight="1" x14ac:dyDescent="0.35">
      <c r="A737" s="409"/>
      <c r="B737" s="169"/>
      <c r="C737" s="147" t="s">
        <v>1093</v>
      </c>
      <c r="D737" s="147" t="s">
        <v>2746</v>
      </c>
      <c r="E737" s="136" t="s">
        <v>2825</v>
      </c>
      <c r="F737" s="325">
        <f>+VLOOKUP($E737,Emissions!$1:$1048576,MATCH(DATE(F$2,1,1),Emissions!$A$1:$LI$1),FALSE)</f>
        <v>18.537882419999999</v>
      </c>
      <c r="G737" s="325">
        <f>+VLOOKUP($E737,Emissions!$1:$1048576,MATCH(DATE(G$2,1,1),Emissions!$A$1:$LI$1),FALSE)</f>
        <v>18.753843620000001</v>
      </c>
      <c r="H737" s="325">
        <f>+VLOOKUP($E737,Emissions!$1:$1048576,MATCH(DATE(H$2,1,1),Emissions!$A$1:$LI$1),FALSE)</f>
        <v>18.985396739999999</v>
      </c>
      <c r="I737" s="325">
        <f>+VLOOKUP($E737,Emissions!$1:$1048576,MATCH(DATE(I$2,1,1),Emissions!$A$1:$LI$1),FALSE)</f>
        <v>19.23417573</v>
      </c>
      <c r="J737" s="325">
        <f>+VLOOKUP($E737,Emissions!$1:$1048576,MATCH(DATE(J$2,1,1),Emissions!$A$1:$LI$1),FALSE)</f>
        <v>19.500159100000001</v>
      </c>
      <c r="K737" s="325">
        <f>+VLOOKUP($E737,Emissions!$1:$1048576,MATCH(DATE(K$2,1,1),Emissions!$A$1:$LI$1),FALSE)</f>
        <v>19.78149694</v>
      </c>
      <c r="L737" s="325">
        <f>+VLOOKUP($E737,Emissions!$1:$1048576,MATCH(DATE(L$2,1,1),Emissions!$A$1:$LI$1),FALSE)</f>
        <v>20.063047099999999</v>
      </c>
      <c r="M737" s="325">
        <f>+VLOOKUP($E737,Emissions!$1:$1048576,MATCH(DATE(M$2,1,1),Emissions!$A$1:$LI$1),FALSE)</f>
        <v>20.35076364</v>
      </c>
      <c r="N737" s="325">
        <f>+VLOOKUP($E737,Emissions!$1:$1048576,MATCH(DATE(N$2,1,1),Emissions!$A$1:$LI$1),FALSE)</f>
        <v>20.644898600000001</v>
      </c>
      <c r="O737" s="325">
        <f>+VLOOKUP($E737,Emissions!$1:$1048576,MATCH(DATE(O$2,1,1),Emissions!$A$1:$LI$1),FALSE)</f>
        <v>20.944821080000001</v>
      </c>
      <c r="P737" s="325">
        <f>+VLOOKUP($E737,Emissions!$1:$1048576,MATCH(DATE(P$2,1,1),Emissions!$A$1:$LI$1),FALSE)</f>
        <v>21.272140409999999</v>
      </c>
      <c r="Q737" s="325">
        <f>+VLOOKUP($E737,Emissions!$1:$1048576,MATCH(DATE(Q$2,1,1),Emissions!$A$1:$LI$1),FALSE)</f>
        <v>21.589703620000002</v>
      </c>
      <c r="R737" s="325">
        <f>+VLOOKUP($E737,Emissions!$1:$1048576,MATCH(DATE(R$2,1,1),Emissions!$A$1:$LI$1),FALSE)</f>
        <v>21.907950629999998</v>
      </c>
      <c r="S737" s="325">
        <f>+VLOOKUP($E737,Emissions!$1:$1048576,MATCH(DATE(S$2,1,1),Emissions!$A$1:$LI$1),FALSE)</f>
        <v>22.228803620000001</v>
      </c>
      <c r="T737" s="325">
        <f>+VLOOKUP($E737,Emissions!$1:$1048576,MATCH(DATE(T$2,1,1),Emissions!$A$1:$LI$1),FALSE)</f>
        <v>22.552694240000001</v>
      </c>
      <c r="U737" s="325">
        <f>+VLOOKUP($E737,Emissions!$1:$1048576,MATCH(DATE(U$2,1,1),Emissions!$A$1:$LI$1),FALSE)</f>
        <v>22.879838299999999</v>
      </c>
      <c r="V737" s="325">
        <f>+VLOOKUP($E737,Emissions!$1:$1048576,MATCH(DATE(V$2,1,1),Emissions!$A$1:$LI$1),FALSE)</f>
        <v>23.210472930000002</v>
      </c>
      <c r="W737" s="325">
        <f>+VLOOKUP($E737,Emissions!$1:$1048576,MATCH(DATE(W$2,1,1),Emissions!$A$1:$LI$1),FALSE)</f>
        <v>23.544888889999999</v>
      </c>
      <c r="X737" s="325">
        <f>+VLOOKUP($E737,Emissions!$1:$1048576,MATCH(DATE(X$2,1,1),Emissions!$A$1:$LI$1),FALSE)</f>
        <v>23.883419480000001</v>
      </c>
      <c r="Y737" s="325">
        <f>+VLOOKUP($E737,Emissions!$1:$1048576,MATCH(DATE(Y$2,1,1),Emissions!$A$1:$LI$1),FALSE)</f>
        <v>24.22642003</v>
      </c>
      <c r="Z737" s="325">
        <f>+VLOOKUP($E737,Emissions!$1:$1048576,MATCH(DATE(Z$2,1,1),Emissions!$A$1:$LI$1),FALSE)</f>
        <v>24.557810679999999</v>
      </c>
      <c r="AA737" s="325">
        <f>+VLOOKUP($E737,Emissions!$1:$1048576,MATCH(DATE(AA$2,1,1),Emissions!$A$1:$LI$1),FALSE)</f>
        <v>24.904985060000001</v>
      </c>
      <c r="AB737" s="325">
        <f>+VLOOKUP($E737,Emissions!$1:$1048576,MATCH(DATE(AB$2,1,1),Emissions!$A$1:$LI$1),FALSE)</f>
        <v>25.260288150000001</v>
      </c>
      <c r="AC737" s="325">
        <f>+VLOOKUP($E737,Emissions!$1:$1048576,MATCH(DATE(AC$2,1,1),Emissions!$A$1:$LI$1),FALSE)</f>
        <v>25.622457690000001</v>
      </c>
      <c r="AD737" s="325">
        <f>+VLOOKUP($E737,Emissions!$1:$1048576,MATCH(DATE(AD$2,1,1),Emissions!$A$1:$LI$1),FALSE)</f>
        <v>25.991377960000001</v>
      </c>
      <c r="AE737" s="325">
        <f>+VLOOKUP($E737,Emissions!$1:$1048576,MATCH(DATE(AE$2,1,1),Emissions!$A$1:$LI$1),FALSE)</f>
        <v>26.319750079999999</v>
      </c>
      <c r="AF737" s="325">
        <f>+VLOOKUP($E737,Emissions!$1:$1048576,MATCH(DATE(AF$2,1,1),Emissions!$A$1:$LI$1),FALSE)</f>
        <v>26.66307952</v>
      </c>
      <c r="AG737" s="325">
        <f>+VLOOKUP($E737,Emissions!$1:$1048576,MATCH(DATE(AG$2,1,1),Emissions!$A$1:$LI$1),FALSE)</f>
        <v>27.01264128</v>
      </c>
      <c r="AH737" s="325">
        <f>+VLOOKUP($E737,Emissions!$1:$1048576,MATCH(DATE(AH$2,1,1),Emissions!$A$1:$LI$1),FALSE)</f>
        <v>27.36747802</v>
      </c>
      <c r="AI737" s="325">
        <f>+VLOOKUP($E737,Emissions!$1:$1048576,MATCH(DATE(AI$2,1,1),Emissions!$A$1:$LI$1),FALSE)</f>
        <v>27.72790569</v>
      </c>
      <c r="AJ737" s="325">
        <f>+VLOOKUP($E737,Emissions!$1:$1048576,MATCH(DATE(AJ$2,1,1),Emissions!$A$1:$LI$1),FALSE)</f>
        <v>28.09436311</v>
      </c>
      <c r="AK737" s="325">
        <f>+VLOOKUP($E737,Emissions!$1:$1048576,MATCH(DATE(AK$2,1,1),Emissions!$A$1:$LI$1),FALSE)</f>
        <v>28.46719749</v>
      </c>
      <c r="AL737" s="325">
        <f>+VLOOKUP($E737,Emissions!$1:$1048576,MATCH(DATE(AL$2,1,1),Emissions!$A$1:$LI$1),FALSE)</f>
        <v>28.84662908</v>
      </c>
      <c r="AM737" s="325">
        <f>+VLOOKUP($E737,Emissions!$1:$1048576,MATCH(DATE(AM$2,1,1),Emissions!$A$1:$LI$1),FALSE)</f>
        <v>29.232761100000001</v>
      </c>
      <c r="AN737" s="325">
        <f>+VLOOKUP($E737,Emissions!$1:$1048576,MATCH(DATE(AN$2,1,1),Emissions!$A$1:$LI$1),FALSE)</f>
        <v>29.625603819999998</v>
      </c>
      <c r="AO737" s="325">
        <f>+VLOOKUP($E737,Emissions!$1:$1048576,MATCH(DATE(AO$2,1,1),Emissions!$A$1:$LI$1),FALSE)</f>
        <v>30.02510152</v>
      </c>
      <c r="AP737" s="325">
        <f>+VLOOKUP($E737,Emissions!$1:$1048576,MATCH(DATE(AP$2,1,1),Emissions!$A$1:$LI$1),FALSE)</f>
        <v>30.419709489999999</v>
      </c>
      <c r="AQ737" s="325">
        <f>+VLOOKUP($E737,Emissions!$1:$1048576,MATCH(DATE(AQ$2,1,1),Emissions!$A$1:$LI$1),FALSE)</f>
        <v>30.816553089999999</v>
      </c>
      <c r="AR737" s="325">
        <f>+VLOOKUP($E737,Emissions!$1:$1048576,MATCH(DATE(AR$2,1,1),Emissions!$A$1:$LI$1),FALSE)</f>
        <v>31.217270079999999</v>
      </c>
      <c r="AS737" s="325">
        <f>+VLOOKUP($E737,Emissions!$1:$1048576,MATCH(DATE(AS$2,1,1),Emissions!$A$1:$LI$1),FALSE)</f>
        <v>31.622450619999999</v>
      </c>
      <c r="AT737" s="325">
        <f>+VLOOKUP($E737,Emissions!$1:$1048576,MATCH(DATE(AT$2,1,1),Emissions!$A$1:$LI$1),FALSE)</f>
        <v>32.03244471</v>
      </c>
      <c r="AU737" s="325">
        <f>+VLOOKUP($E737,Emissions!$1:$1048576,MATCH(DATE(AU$2,1,1),Emissions!$A$1:$LI$1),FALSE)</f>
        <v>32.447515709999998</v>
      </c>
      <c r="AV737" s="325">
        <f>+VLOOKUP($E737,Emissions!$1:$1048576,MATCH(DATE(AV$2,1,1),Emissions!$A$1:$LI$1),FALSE)</f>
        <v>32.867870019999998</v>
      </c>
      <c r="AW737" s="325">
        <f>+VLOOKUP($E737,Emissions!$1:$1048576,MATCH(DATE(AW$2,1,1),Emissions!$A$1:$LI$1),FALSE)</f>
        <v>33.29366374</v>
      </c>
      <c r="AX737" s="325">
        <f>+VLOOKUP($E737,Emissions!$1:$1048576,MATCH(DATE(AX$2,1,1),Emissions!$A$1:$LI$1),FALSE)</f>
        <v>33.725009370000002</v>
      </c>
      <c r="AY737" s="325">
        <f>+VLOOKUP($E737,Emissions!$1:$1048576,MATCH(DATE(AY$2,1,1),Emissions!$A$1:$LI$1),FALSE)</f>
        <v>34.161987289999999</v>
      </c>
      <c r="AZ737" s="325">
        <f>+VLOOKUP($E737,Emissions!$1:$1048576,MATCH(DATE(AZ$2,1,1),Emissions!$A$1:$LI$1),FALSE)</f>
        <v>34.605706679999997</v>
      </c>
      <c r="BA737" s="325">
        <f>+VLOOKUP($E737,Emissions!$1:$1048576,MATCH(DATE(BA$2,1,1),Emissions!$A$1:$LI$1),FALSE)</f>
        <v>35.055607729999998</v>
      </c>
      <c r="BB737" s="325">
        <f>+VLOOKUP($E737,Emissions!$1:$1048576,MATCH(DATE(BB$2,1,1),Emissions!$A$1:$LI$1),FALSE)</f>
        <v>35.511604730000002</v>
      </c>
      <c r="BC737" s="325">
        <f>+VLOOKUP($E737,Emissions!$1:$1048576,MATCH(DATE(BC$2,1,1),Emissions!$A$1:$LI$1),FALSE)</f>
        <v>35.973648529999998</v>
      </c>
      <c r="BD737" s="325">
        <f>+VLOOKUP($E737,Emissions!$1:$1048576,MATCH(DATE(BD$2,1,1),Emissions!$A$1:$LI$1),FALSE)</f>
        <v>36.441679809999997</v>
      </c>
      <c r="BE737" s="325">
        <f>+VLOOKUP($E737,Emissions!$1:$1048576,MATCH(DATE(BE$2,1,1),Emissions!$A$1:$LI$1),FALSE)</f>
        <v>39.770873719999997</v>
      </c>
      <c r="BF737" s="325">
        <f>+VLOOKUP($E737,Emissions!$1:$1048576,MATCH(DATE(BF$2,1,1),Emissions!$A$1:$LI$1),FALSE)</f>
        <v>40.429964310000003</v>
      </c>
      <c r="BG737" s="325">
        <f>+VLOOKUP($E737,Emissions!$1:$1048576,MATCH(DATE(BG$2,1,1),Emissions!$A$1:$LI$1),FALSE)</f>
        <v>41.100366219999998</v>
      </c>
      <c r="BH737" s="325">
        <f>+VLOOKUP($E737,Emissions!$1:$1048576,MATCH(DATE(BH$2,1,1),Emissions!$A$1:$LI$1),FALSE)</f>
        <v>41.782240690000002</v>
      </c>
      <c r="BI737" s="325">
        <f>+VLOOKUP($E737,Emissions!$1:$1048576,MATCH(DATE(BI$2,1,1),Emissions!$A$1:$LI$1),FALSE)</f>
        <v>42.475755849999999</v>
      </c>
    </row>
    <row r="738" spans="1:61" s="92" customFormat="1" ht="15" customHeight="1" x14ac:dyDescent="0.35">
      <c r="A738" s="409"/>
      <c r="B738" s="169"/>
      <c r="C738" s="137" t="s">
        <v>1087</v>
      </c>
      <c r="D738" s="147" t="s">
        <v>2746</v>
      </c>
      <c r="E738" s="136" t="s">
        <v>2826</v>
      </c>
      <c r="F738" s="325">
        <f>+VLOOKUP($E738,Emissions!$1:$1048576,MATCH(DATE(F$2,1,1),Emissions!$A$1:$LI$1),FALSE)</f>
        <v>0</v>
      </c>
      <c r="G738" s="325">
        <f>+VLOOKUP($E738,Emissions!$1:$1048576,MATCH(DATE(G$2,1,1),Emissions!$A$1:$LI$1),FALSE)</f>
        <v>0</v>
      </c>
      <c r="H738" s="325">
        <f>+VLOOKUP($E738,Emissions!$1:$1048576,MATCH(DATE(H$2,1,1),Emissions!$A$1:$LI$1),FALSE)</f>
        <v>0</v>
      </c>
      <c r="I738" s="325">
        <f>+VLOOKUP($E738,Emissions!$1:$1048576,MATCH(DATE(I$2,1,1),Emissions!$A$1:$LI$1),FALSE)</f>
        <v>0</v>
      </c>
      <c r="J738" s="325">
        <f>+VLOOKUP($E738,Emissions!$1:$1048576,MATCH(DATE(J$2,1,1),Emissions!$A$1:$LI$1),FALSE)</f>
        <v>0</v>
      </c>
      <c r="K738" s="325">
        <f>+VLOOKUP($E738,Emissions!$1:$1048576,MATCH(DATE(K$2,1,1),Emissions!$A$1:$LI$1),FALSE)</f>
        <v>0</v>
      </c>
      <c r="L738" s="325">
        <f>+VLOOKUP($E738,Emissions!$1:$1048576,MATCH(DATE(L$2,1,1),Emissions!$A$1:$LI$1),FALSE)</f>
        <v>0</v>
      </c>
      <c r="M738" s="325">
        <f>+VLOOKUP($E738,Emissions!$1:$1048576,MATCH(DATE(M$2,1,1),Emissions!$A$1:$LI$1),FALSE)</f>
        <v>0</v>
      </c>
      <c r="N738" s="325">
        <f>+VLOOKUP($E738,Emissions!$1:$1048576,MATCH(DATE(N$2,1,1),Emissions!$A$1:$LI$1),FALSE)</f>
        <v>0</v>
      </c>
      <c r="O738" s="325">
        <f>+VLOOKUP($E738,Emissions!$1:$1048576,MATCH(DATE(O$2,1,1),Emissions!$A$1:$LI$1),FALSE)</f>
        <v>0</v>
      </c>
      <c r="P738" s="325">
        <f>+VLOOKUP($E738,Emissions!$1:$1048576,MATCH(DATE(P$2,1,1),Emissions!$A$1:$LI$1),FALSE)</f>
        <v>0</v>
      </c>
      <c r="Q738" s="325">
        <f>+VLOOKUP($E738,Emissions!$1:$1048576,MATCH(DATE(Q$2,1,1),Emissions!$A$1:$LI$1),FALSE)</f>
        <v>0</v>
      </c>
      <c r="R738" s="325">
        <f>+VLOOKUP($E738,Emissions!$1:$1048576,MATCH(DATE(R$2,1,1),Emissions!$A$1:$LI$1),FALSE)</f>
        <v>0</v>
      </c>
      <c r="S738" s="325">
        <f>+VLOOKUP($E738,Emissions!$1:$1048576,MATCH(DATE(S$2,1,1),Emissions!$A$1:$LI$1),FALSE)</f>
        <v>0</v>
      </c>
      <c r="T738" s="325">
        <f>+VLOOKUP($E738,Emissions!$1:$1048576,MATCH(DATE(T$2,1,1),Emissions!$A$1:$LI$1),FALSE)</f>
        <v>0</v>
      </c>
      <c r="U738" s="325">
        <f>+VLOOKUP($E738,Emissions!$1:$1048576,MATCH(DATE(U$2,1,1),Emissions!$A$1:$LI$1),FALSE)</f>
        <v>0</v>
      </c>
      <c r="V738" s="325">
        <f>+VLOOKUP($E738,Emissions!$1:$1048576,MATCH(DATE(V$2,1,1),Emissions!$A$1:$LI$1),FALSE)</f>
        <v>0</v>
      </c>
      <c r="W738" s="325">
        <f>+VLOOKUP($E738,Emissions!$1:$1048576,MATCH(DATE(W$2,1,1),Emissions!$A$1:$LI$1),FALSE)</f>
        <v>0</v>
      </c>
      <c r="X738" s="325">
        <f>+VLOOKUP($E738,Emissions!$1:$1048576,MATCH(DATE(X$2,1,1),Emissions!$A$1:$LI$1),FALSE)</f>
        <v>0</v>
      </c>
      <c r="Y738" s="325">
        <f>+VLOOKUP($E738,Emissions!$1:$1048576,MATCH(DATE(Y$2,1,1),Emissions!$A$1:$LI$1),FALSE)</f>
        <v>0</v>
      </c>
      <c r="Z738" s="325">
        <f>+VLOOKUP($E738,Emissions!$1:$1048576,MATCH(DATE(Z$2,1,1),Emissions!$A$1:$LI$1),FALSE)</f>
        <v>0</v>
      </c>
      <c r="AA738" s="325">
        <f>+VLOOKUP($E738,Emissions!$1:$1048576,MATCH(DATE(AA$2,1,1),Emissions!$A$1:$LI$1),FALSE)</f>
        <v>0</v>
      </c>
      <c r="AB738" s="325">
        <f>+VLOOKUP($E738,Emissions!$1:$1048576,MATCH(DATE(AB$2,1,1),Emissions!$A$1:$LI$1),FALSE)</f>
        <v>0</v>
      </c>
      <c r="AC738" s="325">
        <f>+VLOOKUP($E738,Emissions!$1:$1048576,MATCH(DATE(AC$2,1,1),Emissions!$A$1:$LI$1),FALSE)</f>
        <v>0</v>
      </c>
      <c r="AD738" s="325">
        <f>+VLOOKUP($E738,Emissions!$1:$1048576,MATCH(DATE(AD$2,1,1),Emissions!$A$1:$LI$1),FALSE)</f>
        <v>0</v>
      </c>
      <c r="AE738" s="325">
        <f>+VLOOKUP($E738,Emissions!$1:$1048576,MATCH(DATE(AE$2,1,1),Emissions!$A$1:$LI$1),FALSE)</f>
        <v>0</v>
      </c>
      <c r="AF738" s="325">
        <f>+VLOOKUP($E738,Emissions!$1:$1048576,MATCH(DATE(AF$2,1,1),Emissions!$A$1:$LI$1),FALSE)</f>
        <v>0</v>
      </c>
      <c r="AG738" s="325">
        <f>+VLOOKUP($E738,Emissions!$1:$1048576,MATCH(DATE(AG$2,1,1),Emissions!$A$1:$LI$1),FALSE)</f>
        <v>0</v>
      </c>
      <c r="AH738" s="325">
        <f>+VLOOKUP($E738,Emissions!$1:$1048576,MATCH(DATE(AH$2,1,1),Emissions!$A$1:$LI$1),FALSE)</f>
        <v>0</v>
      </c>
      <c r="AI738" s="325">
        <f>+VLOOKUP($E738,Emissions!$1:$1048576,MATCH(DATE(AI$2,1,1),Emissions!$A$1:$LI$1),FALSE)</f>
        <v>0</v>
      </c>
      <c r="AJ738" s="325">
        <f>+VLOOKUP($E738,Emissions!$1:$1048576,MATCH(DATE(AJ$2,1,1),Emissions!$A$1:$LI$1),FALSE)</f>
        <v>0</v>
      </c>
      <c r="AK738" s="325">
        <f>+VLOOKUP($E738,Emissions!$1:$1048576,MATCH(DATE(AK$2,1,1),Emissions!$A$1:$LI$1),FALSE)</f>
        <v>0</v>
      </c>
      <c r="AL738" s="325">
        <f>+VLOOKUP($E738,Emissions!$1:$1048576,MATCH(DATE(AL$2,1,1),Emissions!$A$1:$LI$1),FALSE)</f>
        <v>0</v>
      </c>
      <c r="AM738" s="325">
        <f>+VLOOKUP($E738,Emissions!$1:$1048576,MATCH(DATE(AM$2,1,1),Emissions!$A$1:$LI$1),FALSE)</f>
        <v>0</v>
      </c>
      <c r="AN738" s="325">
        <f>+VLOOKUP($E738,Emissions!$1:$1048576,MATCH(DATE(AN$2,1,1),Emissions!$A$1:$LI$1),FALSE)</f>
        <v>0</v>
      </c>
      <c r="AO738" s="325">
        <f>+VLOOKUP($E738,Emissions!$1:$1048576,MATCH(DATE(AO$2,1,1),Emissions!$A$1:$LI$1),FALSE)</f>
        <v>0</v>
      </c>
      <c r="AP738" s="325">
        <f>+VLOOKUP($E738,Emissions!$1:$1048576,MATCH(DATE(AP$2,1,1),Emissions!$A$1:$LI$1),FALSE)</f>
        <v>0</v>
      </c>
      <c r="AQ738" s="325">
        <f>+VLOOKUP($E738,Emissions!$1:$1048576,MATCH(DATE(AQ$2,1,1),Emissions!$A$1:$LI$1),FALSE)</f>
        <v>0</v>
      </c>
      <c r="AR738" s="325">
        <f>+VLOOKUP($E738,Emissions!$1:$1048576,MATCH(DATE(AR$2,1,1),Emissions!$A$1:$LI$1),FALSE)</f>
        <v>0</v>
      </c>
      <c r="AS738" s="325">
        <f>+VLOOKUP($E738,Emissions!$1:$1048576,MATCH(DATE(AS$2,1,1),Emissions!$A$1:$LI$1),FALSE)</f>
        <v>0</v>
      </c>
      <c r="AT738" s="325">
        <f>+VLOOKUP($E738,Emissions!$1:$1048576,MATCH(DATE(AT$2,1,1),Emissions!$A$1:$LI$1),FALSE)</f>
        <v>0</v>
      </c>
      <c r="AU738" s="325">
        <f>+VLOOKUP($E738,Emissions!$1:$1048576,MATCH(DATE(AU$2,1,1),Emissions!$A$1:$LI$1),FALSE)</f>
        <v>0</v>
      </c>
      <c r="AV738" s="325">
        <f>+VLOOKUP($E738,Emissions!$1:$1048576,MATCH(DATE(AV$2,1,1),Emissions!$A$1:$LI$1),FALSE)</f>
        <v>0</v>
      </c>
      <c r="AW738" s="325">
        <f>+VLOOKUP($E738,Emissions!$1:$1048576,MATCH(DATE(AW$2,1,1),Emissions!$A$1:$LI$1),FALSE)</f>
        <v>0</v>
      </c>
      <c r="AX738" s="325">
        <f>+VLOOKUP($E738,Emissions!$1:$1048576,MATCH(DATE(AX$2,1,1),Emissions!$A$1:$LI$1),FALSE)</f>
        <v>0</v>
      </c>
      <c r="AY738" s="325">
        <f>+VLOOKUP($E738,Emissions!$1:$1048576,MATCH(DATE(AY$2,1,1),Emissions!$A$1:$LI$1),FALSE)</f>
        <v>0</v>
      </c>
      <c r="AZ738" s="325">
        <f>+VLOOKUP($E738,Emissions!$1:$1048576,MATCH(DATE(AZ$2,1,1),Emissions!$A$1:$LI$1),FALSE)</f>
        <v>0</v>
      </c>
      <c r="BA738" s="325">
        <f>+VLOOKUP($E738,Emissions!$1:$1048576,MATCH(DATE(BA$2,1,1),Emissions!$A$1:$LI$1),FALSE)</f>
        <v>0</v>
      </c>
      <c r="BB738" s="325">
        <f>+VLOOKUP($E738,Emissions!$1:$1048576,MATCH(DATE(BB$2,1,1),Emissions!$A$1:$LI$1),FALSE)</f>
        <v>0</v>
      </c>
      <c r="BC738" s="325">
        <f>+VLOOKUP($E738,Emissions!$1:$1048576,MATCH(DATE(BC$2,1,1),Emissions!$A$1:$LI$1),FALSE)</f>
        <v>0</v>
      </c>
      <c r="BD738" s="325">
        <f>+VLOOKUP($E738,Emissions!$1:$1048576,MATCH(DATE(BD$2,1,1),Emissions!$A$1:$LI$1),FALSE)</f>
        <v>0</v>
      </c>
      <c r="BE738" s="325">
        <f>+VLOOKUP($E738,Emissions!$1:$1048576,MATCH(DATE(BE$2,1,1),Emissions!$A$1:$LI$1),FALSE)</f>
        <v>0</v>
      </c>
      <c r="BF738" s="325">
        <f>+VLOOKUP($E738,Emissions!$1:$1048576,MATCH(DATE(BF$2,1,1),Emissions!$A$1:$LI$1),FALSE)</f>
        <v>0</v>
      </c>
      <c r="BG738" s="325">
        <f>+VLOOKUP($E738,Emissions!$1:$1048576,MATCH(DATE(BG$2,1,1),Emissions!$A$1:$LI$1),FALSE)</f>
        <v>0</v>
      </c>
      <c r="BH738" s="325">
        <f>+VLOOKUP($E738,Emissions!$1:$1048576,MATCH(DATE(BH$2,1,1),Emissions!$A$1:$LI$1),FALSE)</f>
        <v>0</v>
      </c>
      <c r="BI738" s="325">
        <f>+VLOOKUP($E738,Emissions!$1:$1048576,MATCH(DATE(BI$2,1,1),Emissions!$A$1:$LI$1),FALSE)</f>
        <v>0</v>
      </c>
    </row>
    <row r="739" spans="1:61" ht="15" customHeight="1" x14ac:dyDescent="0.35">
      <c r="A739" s="409"/>
      <c r="B739" s="169"/>
      <c r="C739" s="138" t="s">
        <v>724</v>
      </c>
      <c r="D739" s="114" t="s">
        <v>2746</v>
      </c>
      <c r="E739" s="50" t="s">
        <v>2827</v>
      </c>
      <c r="F739" s="359">
        <f>+VLOOKUP($E739,Emissions!$1:$1048576,MATCH(DATE(F$2,1,1),Emissions!$A$1:$LI$1),FALSE)</f>
        <v>0</v>
      </c>
      <c r="G739" s="359">
        <f>+VLOOKUP($E739,Emissions!$1:$1048576,MATCH(DATE(G$2,1,1),Emissions!$A$1:$LI$1),FALSE)</f>
        <v>0</v>
      </c>
      <c r="H739" s="359">
        <f>+VLOOKUP($E739,Emissions!$1:$1048576,MATCH(DATE(H$2,1,1),Emissions!$A$1:$LI$1),FALSE)</f>
        <v>0</v>
      </c>
      <c r="I739" s="359">
        <f>+VLOOKUP($E739,Emissions!$1:$1048576,MATCH(DATE(I$2,1,1),Emissions!$A$1:$LI$1),FALSE)</f>
        <v>0</v>
      </c>
      <c r="J739" s="359">
        <f>+VLOOKUP($E739,Emissions!$1:$1048576,MATCH(DATE(J$2,1,1),Emissions!$A$1:$LI$1),FALSE)</f>
        <v>0</v>
      </c>
      <c r="K739" s="359">
        <f>+VLOOKUP($E739,Emissions!$1:$1048576,MATCH(DATE(K$2,1,1),Emissions!$A$1:$LI$1),FALSE)</f>
        <v>0</v>
      </c>
      <c r="L739" s="359">
        <f>+VLOOKUP($E739,Emissions!$1:$1048576,MATCH(DATE(L$2,1,1),Emissions!$A$1:$LI$1),FALSE)</f>
        <v>0</v>
      </c>
      <c r="M739" s="359">
        <f>+VLOOKUP($E739,Emissions!$1:$1048576,MATCH(DATE(M$2,1,1),Emissions!$A$1:$LI$1),FALSE)</f>
        <v>0</v>
      </c>
      <c r="N739" s="359">
        <f>+VLOOKUP($E739,Emissions!$1:$1048576,MATCH(DATE(N$2,1,1),Emissions!$A$1:$LI$1),FALSE)</f>
        <v>0</v>
      </c>
      <c r="O739" s="359">
        <f>+VLOOKUP($E739,Emissions!$1:$1048576,MATCH(DATE(O$2,1,1),Emissions!$A$1:$LI$1),FALSE)</f>
        <v>0</v>
      </c>
      <c r="P739" s="359">
        <f>+VLOOKUP($E739,Emissions!$1:$1048576,MATCH(DATE(P$2,1,1),Emissions!$A$1:$LI$1),FALSE)</f>
        <v>0</v>
      </c>
      <c r="Q739" s="359">
        <f>+VLOOKUP($E739,Emissions!$1:$1048576,MATCH(DATE(Q$2,1,1),Emissions!$A$1:$LI$1),FALSE)</f>
        <v>0</v>
      </c>
      <c r="R739" s="359">
        <f>+VLOOKUP($E739,Emissions!$1:$1048576,MATCH(DATE(R$2,1,1),Emissions!$A$1:$LI$1),FALSE)</f>
        <v>0</v>
      </c>
      <c r="S739" s="359">
        <f>+VLOOKUP($E739,Emissions!$1:$1048576,MATCH(DATE(S$2,1,1),Emissions!$A$1:$LI$1),FALSE)</f>
        <v>0</v>
      </c>
      <c r="T739" s="359">
        <f>+VLOOKUP($E739,Emissions!$1:$1048576,MATCH(DATE(T$2,1,1),Emissions!$A$1:$LI$1),FALSE)</f>
        <v>0</v>
      </c>
      <c r="U739" s="359">
        <f>+VLOOKUP($E739,Emissions!$1:$1048576,MATCH(DATE(U$2,1,1),Emissions!$A$1:$LI$1),FALSE)</f>
        <v>0</v>
      </c>
      <c r="V739" s="359">
        <f>+VLOOKUP($E739,Emissions!$1:$1048576,MATCH(DATE(V$2,1,1),Emissions!$A$1:$LI$1),FALSE)</f>
        <v>0</v>
      </c>
      <c r="W739" s="359">
        <f>+VLOOKUP($E739,Emissions!$1:$1048576,MATCH(DATE(W$2,1,1),Emissions!$A$1:$LI$1),FALSE)</f>
        <v>0</v>
      </c>
      <c r="X739" s="359">
        <f>+VLOOKUP($E739,Emissions!$1:$1048576,MATCH(DATE(X$2,1,1),Emissions!$A$1:$LI$1),FALSE)</f>
        <v>0</v>
      </c>
      <c r="Y739" s="359">
        <f>+VLOOKUP($E739,Emissions!$1:$1048576,MATCH(DATE(Y$2,1,1),Emissions!$A$1:$LI$1),FALSE)</f>
        <v>0</v>
      </c>
      <c r="Z739" s="359">
        <f>+VLOOKUP($E739,Emissions!$1:$1048576,MATCH(DATE(Z$2,1,1),Emissions!$A$1:$LI$1),FALSE)</f>
        <v>0</v>
      </c>
      <c r="AA739" s="359">
        <f>+VLOOKUP($E739,Emissions!$1:$1048576,MATCH(DATE(AA$2,1,1),Emissions!$A$1:$LI$1),FALSE)</f>
        <v>0</v>
      </c>
      <c r="AB739" s="359">
        <f>+VLOOKUP($E739,Emissions!$1:$1048576,MATCH(DATE(AB$2,1,1),Emissions!$A$1:$LI$1),FALSE)</f>
        <v>0</v>
      </c>
      <c r="AC739" s="359">
        <f>+VLOOKUP($E739,Emissions!$1:$1048576,MATCH(DATE(AC$2,1,1),Emissions!$A$1:$LI$1),FALSE)</f>
        <v>0</v>
      </c>
      <c r="AD739" s="359">
        <f>+VLOOKUP($E739,Emissions!$1:$1048576,MATCH(DATE(AD$2,1,1),Emissions!$A$1:$LI$1),FALSE)</f>
        <v>0</v>
      </c>
      <c r="AE739" s="359">
        <f>+VLOOKUP($E739,Emissions!$1:$1048576,MATCH(DATE(AE$2,1,1),Emissions!$A$1:$LI$1),FALSE)</f>
        <v>0</v>
      </c>
      <c r="AF739" s="359">
        <f>+VLOOKUP($E739,Emissions!$1:$1048576,MATCH(DATE(AF$2,1,1),Emissions!$A$1:$LI$1),FALSE)</f>
        <v>0</v>
      </c>
      <c r="AG739" s="359">
        <f>+VLOOKUP($E739,Emissions!$1:$1048576,MATCH(DATE(AG$2,1,1),Emissions!$A$1:$LI$1),FALSE)</f>
        <v>0</v>
      </c>
      <c r="AH739" s="359">
        <f>+VLOOKUP($E739,Emissions!$1:$1048576,MATCH(DATE(AH$2,1,1),Emissions!$A$1:$LI$1),FALSE)</f>
        <v>0</v>
      </c>
      <c r="AI739" s="359">
        <f>+VLOOKUP($E739,Emissions!$1:$1048576,MATCH(DATE(AI$2,1,1),Emissions!$A$1:$LI$1),FALSE)</f>
        <v>0</v>
      </c>
      <c r="AJ739" s="359">
        <f>+VLOOKUP($E739,Emissions!$1:$1048576,MATCH(DATE(AJ$2,1,1),Emissions!$A$1:$LI$1),FALSE)</f>
        <v>0</v>
      </c>
      <c r="AK739" s="359">
        <f>+VLOOKUP($E739,Emissions!$1:$1048576,MATCH(DATE(AK$2,1,1),Emissions!$A$1:$LI$1),FALSE)</f>
        <v>0</v>
      </c>
      <c r="AL739" s="359">
        <f>+VLOOKUP($E739,Emissions!$1:$1048576,MATCH(DATE(AL$2,1,1),Emissions!$A$1:$LI$1),FALSE)</f>
        <v>0</v>
      </c>
      <c r="AM739" s="359">
        <f>+VLOOKUP($E739,Emissions!$1:$1048576,MATCH(DATE(AM$2,1,1),Emissions!$A$1:$LI$1),FALSE)</f>
        <v>0</v>
      </c>
      <c r="AN739" s="359">
        <f>+VLOOKUP($E739,Emissions!$1:$1048576,MATCH(DATE(AN$2,1,1),Emissions!$A$1:$LI$1),FALSE)</f>
        <v>0</v>
      </c>
      <c r="AO739" s="359">
        <f>+VLOOKUP($E739,Emissions!$1:$1048576,MATCH(DATE(AO$2,1,1),Emissions!$A$1:$LI$1),FALSE)</f>
        <v>0</v>
      </c>
      <c r="AP739" s="359">
        <f>+VLOOKUP($E739,Emissions!$1:$1048576,MATCH(DATE(AP$2,1,1),Emissions!$A$1:$LI$1),FALSE)</f>
        <v>0</v>
      </c>
      <c r="AQ739" s="359">
        <f>+VLOOKUP($E739,Emissions!$1:$1048576,MATCH(DATE(AQ$2,1,1),Emissions!$A$1:$LI$1),FALSE)</f>
        <v>0</v>
      </c>
      <c r="AR739" s="359">
        <f>+VLOOKUP($E739,Emissions!$1:$1048576,MATCH(DATE(AR$2,1,1),Emissions!$A$1:$LI$1),FALSE)</f>
        <v>0</v>
      </c>
      <c r="AS739" s="359">
        <f>+VLOOKUP($E739,Emissions!$1:$1048576,MATCH(DATE(AS$2,1,1),Emissions!$A$1:$LI$1),FALSE)</f>
        <v>0</v>
      </c>
      <c r="AT739" s="359">
        <f>+VLOOKUP($E739,Emissions!$1:$1048576,MATCH(DATE(AT$2,1,1),Emissions!$A$1:$LI$1),FALSE)</f>
        <v>0</v>
      </c>
      <c r="AU739" s="359">
        <f>+VLOOKUP($E739,Emissions!$1:$1048576,MATCH(DATE(AU$2,1,1),Emissions!$A$1:$LI$1),FALSE)</f>
        <v>0</v>
      </c>
      <c r="AV739" s="359">
        <f>+VLOOKUP($E739,Emissions!$1:$1048576,MATCH(DATE(AV$2,1,1),Emissions!$A$1:$LI$1),FALSE)</f>
        <v>0</v>
      </c>
      <c r="AW739" s="359">
        <f>+VLOOKUP($E739,Emissions!$1:$1048576,MATCH(DATE(AW$2,1,1),Emissions!$A$1:$LI$1),FALSE)</f>
        <v>0</v>
      </c>
      <c r="AX739" s="359">
        <f>+VLOOKUP($E739,Emissions!$1:$1048576,MATCH(DATE(AX$2,1,1),Emissions!$A$1:$LI$1),FALSE)</f>
        <v>0</v>
      </c>
      <c r="AY739" s="359">
        <f>+VLOOKUP($E739,Emissions!$1:$1048576,MATCH(DATE(AY$2,1,1),Emissions!$A$1:$LI$1),FALSE)</f>
        <v>0</v>
      </c>
      <c r="AZ739" s="359">
        <f>+VLOOKUP($E739,Emissions!$1:$1048576,MATCH(DATE(AZ$2,1,1),Emissions!$A$1:$LI$1),FALSE)</f>
        <v>0</v>
      </c>
      <c r="BA739" s="359">
        <f>+VLOOKUP($E739,Emissions!$1:$1048576,MATCH(DATE(BA$2,1,1),Emissions!$A$1:$LI$1),FALSE)</f>
        <v>0</v>
      </c>
      <c r="BB739" s="359">
        <f>+VLOOKUP($E739,Emissions!$1:$1048576,MATCH(DATE(BB$2,1,1),Emissions!$A$1:$LI$1),FALSE)</f>
        <v>0</v>
      </c>
      <c r="BC739" s="359">
        <f>+VLOOKUP($E739,Emissions!$1:$1048576,MATCH(DATE(BC$2,1,1),Emissions!$A$1:$LI$1),FALSE)</f>
        <v>0</v>
      </c>
      <c r="BD739" s="359">
        <f>+VLOOKUP($E739,Emissions!$1:$1048576,MATCH(DATE(BD$2,1,1),Emissions!$A$1:$LI$1),FALSE)</f>
        <v>0</v>
      </c>
      <c r="BE739" s="359">
        <f>+VLOOKUP($E739,Emissions!$1:$1048576,MATCH(DATE(BE$2,1,1),Emissions!$A$1:$LI$1),FALSE)</f>
        <v>0</v>
      </c>
      <c r="BF739" s="359">
        <f>+VLOOKUP($E739,Emissions!$1:$1048576,MATCH(DATE(BF$2,1,1),Emissions!$A$1:$LI$1),FALSE)</f>
        <v>0</v>
      </c>
      <c r="BG739" s="359">
        <f>+VLOOKUP($E739,Emissions!$1:$1048576,MATCH(DATE(BG$2,1,1),Emissions!$A$1:$LI$1),FALSE)</f>
        <v>0</v>
      </c>
      <c r="BH739" s="359">
        <f>+VLOOKUP($E739,Emissions!$1:$1048576,MATCH(DATE(BH$2,1,1),Emissions!$A$1:$LI$1),FALSE)</f>
        <v>0</v>
      </c>
      <c r="BI739" s="359">
        <f>+VLOOKUP($E739,Emissions!$1:$1048576,MATCH(DATE(BI$2,1,1),Emissions!$A$1:$LI$1),FALSE)</f>
        <v>0</v>
      </c>
    </row>
    <row r="740" spans="1:61" ht="15" customHeight="1" x14ac:dyDescent="0.35">
      <c r="A740" s="409"/>
      <c r="B740" s="169"/>
      <c r="C740" s="138" t="s">
        <v>725</v>
      </c>
      <c r="D740" s="114" t="s">
        <v>2746</v>
      </c>
      <c r="E740" s="50" t="s">
        <v>2828</v>
      </c>
      <c r="F740" s="359">
        <f>+VLOOKUP($E740,Emissions!$1:$1048576,MATCH(DATE(F$2,1,1),Emissions!$A$1:$LI$1),FALSE)</f>
        <v>0</v>
      </c>
      <c r="G740" s="359">
        <f>+VLOOKUP($E740,Emissions!$1:$1048576,MATCH(DATE(G$2,1,1),Emissions!$A$1:$LI$1),FALSE)</f>
        <v>0</v>
      </c>
      <c r="H740" s="359">
        <f>+VLOOKUP($E740,Emissions!$1:$1048576,MATCH(DATE(H$2,1,1),Emissions!$A$1:$LI$1),FALSE)</f>
        <v>0</v>
      </c>
      <c r="I740" s="359">
        <f>+VLOOKUP($E740,Emissions!$1:$1048576,MATCH(DATE(I$2,1,1),Emissions!$A$1:$LI$1),FALSE)</f>
        <v>0</v>
      </c>
      <c r="J740" s="359">
        <f>+VLOOKUP($E740,Emissions!$1:$1048576,MATCH(DATE(J$2,1,1),Emissions!$A$1:$LI$1),FALSE)</f>
        <v>0</v>
      </c>
      <c r="K740" s="359">
        <f>+VLOOKUP($E740,Emissions!$1:$1048576,MATCH(DATE(K$2,1,1),Emissions!$A$1:$LI$1),FALSE)</f>
        <v>0</v>
      </c>
      <c r="L740" s="359">
        <f>+VLOOKUP($E740,Emissions!$1:$1048576,MATCH(DATE(L$2,1,1),Emissions!$A$1:$LI$1),FALSE)</f>
        <v>0</v>
      </c>
      <c r="M740" s="359">
        <f>+VLOOKUP($E740,Emissions!$1:$1048576,MATCH(DATE(M$2,1,1),Emissions!$A$1:$LI$1),FALSE)</f>
        <v>0</v>
      </c>
      <c r="N740" s="359">
        <f>+VLOOKUP($E740,Emissions!$1:$1048576,MATCH(DATE(N$2,1,1),Emissions!$A$1:$LI$1),FALSE)</f>
        <v>0</v>
      </c>
      <c r="O740" s="359">
        <f>+VLOOKUP($E740,Emissions!$1:$1048576,MATCH(DATE(O$2,1,1),Emissions!$A$1:$LI$1),FALSE)</f>
        <v>0</v>
      </c>
      <c r="P740" s="359">
        <f>+VLOOKUP($E740,Emissions!$1:$1048576,MATCH(DATE(P$2,1,1),Emissions!$A$1:$LI$1),FALSE)</f>
        <v>0</v>
      </c>
      <c r="Q740" s="359">
        <f>+VLOOKUP($E740,Emissions!$1:$1048576,MATCH(DATE(Q$2,1,1),Emissions!$A$1:$LI$1),FALSE)</f>
        <v>0</v>
      </c>
      <c r="R740" s="359">
        <f>+VLOOKUP($E740,Emissions!$1:$1048576,MATCH(DATE(R$2,1,1),Emissions!$A$1:$LI$1),FALSE)</f>
        <v>0</v>
      </c>
      <c r="S740" s="359">
        <f>+VLOOKUP($E740,Emissions!$1:$1048576,MATCH(DATE(S$2,1,1),Emissions!$A$1:$LI$1),FALSE)</f>
        <v>0</v>
      </c>
      <c r="T740" s="359">
        <f>+VLOOKUP($E740,Emissions!$1:$1048576,MATCH(DATE(T$2,1,1),Emissions!$A$1:$LI$1),FALSE)</f>
        <v>0</v>
      </c>
      <c r="U740" s="359">
        <f>+VLOOKUP($E740,Emissions!$1:$1048576,MATCH(DATE(U$2,1,1),Emissions!$A$1:$LI$1),FALSE)</f>
        <v>0</v>
      </c>
      <c r="V740" s="359">
        <f>+VLOOKUP($E740,Emissions!$1:$1048576,MATCH(DATE(V$2,1,1),Emissions!$A$1:$LI$1),FALSE)</f>
        <v>0</v>
      </c>
      <c r="W740" s="359">
        <f>+VLOOKUP($E740,Emissions!$1:$1048576,MATCH(DATE(W$2,1,1),Emissions!$A$1:$LI$1),FALSE)</f>
        <v>0</v>
      </c>
      <c r="X740" s="359">
        <f>+VLOOKUP($E740,Emissions!$1:$1048576,MATCH(DATE(X$2,1,1),Emissions!$A$1:$LI$1),FALSE)</f>
        <v>0</v>
      </c>
      <c r="Y740" s="359">
        <f>+VLOOKUP($E740,Emissions!$1:$1048576,MATCH(DATE(Y$2,1,1),Emissions!$A$1:$LI$1),FALSE)</f>
        <v>0</v>
      </c>
      <c r="Z740" s="359">
        <f>+VLOOKUP($E740,Emissions!$1:$1048576,MATCH(DATE(Z$2,1,1),Emissions!$A$1:$LI$1),FALSE)</f>
        <v>0</v>
      </c>
      <c r="AA740" s="359">
        <f>+VLOOKUP($E740,Emissions!$1:$1048576,MATCH(DATE(AA$2,1,1),Emissions!$A$1:$LI$1),FALSE)</f>
        <v>0</v>
      </c>
      <c r="AB740" s="359">
        <f>+VLOOKUP($E740,Emissions!$1:$1048576,MATCH(DATE(AB$2,1,1),Emissions!$A$1:$LI$1),FALSE)</f>
        <v>0</v>
      </c>
      <c r="AC740" s="359">
        <f>+VLOOKUP($E740,Emissions!$1:$1048576,MATCH(DATE(AC$2,1,1),Emissions!$A$1:$LI$1),FALSE)</f>
        <v>0</v>
      </c>
      <c r="AD740" s="359">
        <f>+VLOOKUP($E740,Emissions!$1:$1048576,MATCH(DATE(AD$2,1,1),Emissions!$A$1:$LI$1),FALSE)</f>
        <v>0</v>
      </c>
      <c r="AE740" s="359">
        <f>+VLOOKUP($E740,Emissions!$1:$1048576,MATCH(DATE(AE$2,1,1),Emissions!$A$1:$LI$1),FALSE)</f>
        <v>0</v>
      </c>
      <c r="AF740" s="359">
        <f>+VLOOKUP($E740,Emissions!$1:$1048576,MATCH(DATE(AF$2,1,1),Emissions!$A$1:$LI$1),FALSE)</f>
        <v>0</v>
      </c>
      <c r="AG740" s="359">
        <f>+VLOOKUP($E740,Emissions!$1:$1048576,MATCH(DATE(AG$2,1,1),Emissions!$A$1:$LI$1),FALSE)</f>
        <v>0</v>
      </c>
      <c r="AH740" s="359">
        <f>+VLOOKUP($E740,Emissions!$1:$1048576,MATCH(DATE(AH$2,1,1),Emissions!$A$1:$LI$1),FALSE)</f>
        <v>0</v>
      </c>
      <c r="AI740" s="359">
        <f>+VLOOKUP($E740,Emissions!$1:$1048576,MATCH(DATE(AI$2,1,1),Emissions!$A$1:$LI$1),FALSE)</f>
        <v>0</v>
      </c>
      <c r="AJ740" s="359">
        <f>+VLOOKUP($E740,Emissions!$1:$1048576,MATCH(DATE(AJ$2,1,1),Emissions!$A$1:$LI$1),FALSE)</f>
        <v>0</v>
      </c>
      <c r="AK740" s="359">
        <f>+VLOOKUP($E740,Emissions!$1:$1048576,MATCH(DATE(AK$2,1,1),Emissions!$A$1:$LI$1),FALSE)</f>
        <v>0</v>
      </c>
      <c r="AL740" s="359">
        <f>+VLOOKUP($E740,Emissions!$1:$1048576,MATCH(DATE(AL$2,1,1),Emissions!$A$1:$LI$1),FALSE)</f>
        <v>0</v>
      </c>
      <c r="AM740" s="359">
        <f>+VLOOKUP($E740,Emissions!$1:$1048576,MATCH(DATE(AM$2,1,1),Emissions!$A$1:$LI$1),FALSE)</f>
        <v>0</v>
      </c>
      <c r="AN740" s="359">
        <f>+VLOOKUP($E740,Emissions!$1:$1048576,MATCH(DATE(AN$2,1,1),Emissions!$A$1:$LI$1),FALSE)</f>
        <v>0</v>
      </c>
      <c r="AO740" s="359">
        <f>+VLOOKUP($E740,Emissions!$1:$1048576,MATCH(DATE(AO$2,1,1),Emissions!$A$1:$LI$1),FALSE)</f>
        <v>0</v>
      </c>
      <c r="AP740" s="359">
        <f>+VLOOKUP($E740,Emissions!$1:$1048576,MATCH(DATE(AP$2,1,1),Emissions!$A$1:$LI$1),FALSE)</f>
        <v>0</v>
      </c>
      <c r="AQ740" s="359">
        <f>+VLOOKUP($E740,Emissions!$1:$1048576,MATCH(DATE(AQ$2,1,1),Emissions!$A$1:$LI$1),FALSE)</f>
        <v>0</v>
      </c>
      <c r="AR740" s="359">
        <f>+VLOOKUP($E740,Emissions!$1:$1048576,MATCH(DATE(AR$2,1,1),Emissions!$A$1:$LI$1),FALSE)</f>
        <v>0</v>
      </c>
      <c r="AS740" s="359">
        <f>+VLOOKUP($E740,Emissions!$1:$1048576,MATCH(DATE(AS$2,1,1),Emissions!$A$1:$LI$1),FALSE)</f>
        <v>0</v>
      </c>
      <c r="AT740" s="359">
        <f>+VLOOKUP($E740,Emissions!$1:$1048576,MATCH(DATE(AT$2,1,1),Emissions!$A$1:$LI$1),FALSE)</f>
        <v>0</v>
      </c>
      <c r="AU740" s="359">
        <f>+VLOOKUP($E740,Emissions!$1:$1048576,MATCH(DATE(AU$2,1,1),Emissions!$A$1:$LI$1),FALSE)</f>
        <v>0</v>
      </c>
      <c r="AV740" s="359">
        <f>+VLOOKUP($E740,Emissions!$1:$1048576,MATCH(DATE(AV$2,1,1),Emissions!$A$1:$LI$1),FALSE)</f>
        <v>0</v>
      </c>
      <c r="AW740" s="359">
        <f>+VLOOKUP($E740,Emissions!$1:$1048576,MATCH(DATE(AW$2,1,1),Emissions!$A$1:$LI$1),FALSE)</f>
        <v>0</v>
      </c>
      <c r="AX740" s="359">
        <f>+VLOOKUP($E740,Emissions!$1:$1048576,MATCH(DATE(AX$2,1,1),Emissions!$A$1:$LI$1),FALSE)</f>
        <v>0</v>
      </c>
      <c r="AY740" s="359">
        <f>+VLOOKUP($E740,Emissions!$1:$1048576,MATCH(DATE(AY$2,1,1),Emissions!$A$1:$LI$1),FALSE)</f>
        <v>0</v>
      </c>
      <c r="AZ740" s="359">
        <f>+VLOOKUP($E740,Emissions!$1:$1048576,MATCH(DATE(AZ$2,1,1),Emissions!$A$1:$LI$1),FALSE)</f>
        <v>0</v>
      </c>
      <c r="BA740" s="359">
        <f>+VLOOKUP($E740,Emissions!$1:$1048576,MATCH(DATE(BA$2,1,1),Emissions!$A$1:$LI$1),FALSE)</f>
        <v>0</v>
      </c>
      <c r="BB740" s="359">
        <f>+VLOOKUP($E740,Emissions!$1:$1048576,MATCH(DATE(BB$2,1,1),Emissions!$A$1:$LI$1),FALSE)</f>
        <v>0</v>
      </c>
      <c r="BC740" s="359">
        <f>+VLOOKUP($E740,Emissions!$1:$1048576,MATCH(DATE(BC$2,1,1),Emissions!$A$1:$LI$1),FALSE)</f>
        <v>0</v>
      </c>
      <c r="BD740" s="359">
        <f>+VLOOKUP($E740,Emissions!$1:$1048576,MATCH(DATE(BD$2,1,1),Emissions!$A$1:$LI$1),FALSE)</f>
        <v>0</v>
      </c>
      <c r="BE740" s="359">
        <f>+VLOOKUP($E740,Emissions!$1:$1048576,MATCH(DATE(BE$2,1,1),Emissions!$A$1:$LI$1),FALSE)</f>
        <v>0</v>
      </c>
      <c r="BF740" s="359">
        <f>+VLOOKUP($E740,Emissions!$1:$1048576,MATCH(DATE(BF$2,1,1),Emissions!$A$1:$LI$1),FALSE)</f>
        <v>0</v>
      </c>
      <c r="BG740" s="359">
        <f>+VLOOKUP($E740,Emissions!$1:$1048576,MATCH(DATE(BG$2,1,1),Emissions!$A$1:$LI$1),FALSE)</f>
        <v>0</v>
      </c>
      <c r="BH740" s="359">
        <f>+VLOOKUP($E740,Emissions!$1:$1048576,MATCH(DATE(BH$2,1,1),Emissions!$A$1:$LI$1),FALSE)</f>
        <v>0</v>
      </c>
      <c r="BI740" s="359">
        <f>+VLOOKUP($E740,Emissions!$1:$1048576,MATCH(DATE(BI$2,1,1),Emissions!$A$1:$LI$1),FALSE)</f>
        <v>0</v>
      </c>
    </row>
    <row r="741" spans="1:61" s="92" customFormat="1" ht="15" customHeight="1" x14ac:dyDescent="0.35">
      <c r="A741" s="409"/>
      <c r="B741" s="169"/>
      <c r="C741" s="137" t="s">
        <v>1088</v>
      </c>
      <c r="D741" s="147" t="s">
        <v>2746</v>
      </c>
      <c r="E741" s="136" t="s">
        <v>2829</v>
      </c>
      <c r="F741" s="325">
        <f>+VLOOKUP($E741,Emissions!$1:$1048576,MATCH(DATE(F$2,1,1),Emissions!$A$1:$LI$1),FALSE)</f>
        <v>11.62107608</v>
      </c>
      <c r="G741" s="325">
        <f>+VLOOKUP($E741,Emissions!$1:$1048576,MATCH(DATE(G$2,1,1),Emissions!$A$1:$LI$1),FALSE)</f>
        <v>11.764493480000001</v>
      </c>
      <c r="H741" s="325">
        <f>+VLOOKUP($E741,Emissions!$1:$1048576,MATCH(DATE(H$2,1,1),Emissions!$A$1:$LI$1),FALSE)</f>
        <v>11.923638049999999</v>
      </c>
      <c r="I741" s="325">
        <f>+VLOOKUP($E741,Emissions!$1:$1048576,MATCH(DATE(I$2,1,1),Emissions!$A$1:$LI$1),FALSE)</f>
        <v>12.095961429999999</v>
      </c>
      <c r="J741" s="325">
        <f>+VLOOKUP($E741,Emissions!$1:$1048576,MATCH(DATE(J$2,1,1),Emissions!$A$1:$LI$1),FALSE)</f>
        <v>12.27992407</v>
      </c>
      <c r="K741" s="325">
        <f>+VLOOKUP($E741,Emissions!$1:$1048576,MATCH(DATE(K$2,1,1),Emissions!$A$1:$LI$1),FALSE)</f>
        <v>12.473822350000001</v>
      </c>
      <c r="L741" s="325">
        <f>+VLOOKUP($E741,Emissions!$1:$1048576,MATCH(DATE(L$2,1,1),Emissions!$A$1:$LI$1),FALSE)</f>
        <v>12.667732129999999</v>
      </c>
      <c r="M741" s="325">
        <f>+VLOOKUP($E741,Emissions!$1:$1048576,MATCH(DATE(M$2,1,1),Emissions!$A$1:$LI$1),FALSE)</f>
        <v>12.86583862</v>
      </c>
      <c r="N741" s="325">
        <f>+VLOOKUP($E741,Emissions!$1:$1048576,MATCH(DATE(N$2,1,1),Emissions!$A$1:$LI$1),FALSE)</f>
        <v>13.068166720000001</v>
      </c>
      <c r="O741" s="325">
        <f>+VLOOKUP($E741,Emissions!$1:$1048576,MATCH(DATE(O$2,1,1),Emissions!$A$1:$LI$1),FALSE)</f>
        <v>13.274247020000001</v>
      </c>
      <c r="P741" s="325">
        <f>+VLOOKUP($E741,Emissions!$1:$1048576,MATCH(DATE(P$2,1,1),Emissions!$A$1:$LI$1),FALSE)</f>
        <v>13.49818181</v>
      </c>
      <c r="Q741" s="325">
        <f>+VLOOKUP($E741,Emissions!$1:$1048576,MATCH(DATE(Q$2,1,1),Emissions!$A$1:$LI$1),FALSE)</f>
        <v>13.715224210000001</v>
      </c>
      <c r="R741" s="325">
        <f>+VLOOKUP($E741,Emissions!$1:$1048576,MATCH(DATE(R$2,1,1),Emissions!$A$1:$LI$1),FALSE)</f>
        <v>13.93306256</v>
      </c>
      <c r="S741" s="325">
        <f>+VLOOKUP($E741,Emissions!$1:$1048576,MATCH(DATE(S$2,1,1),Emissions!$A$1:$LI$1),FALSE)</f>
        <v>14.15290308</v>
      </c>
      <c r="T741" s="325">
        <f>+VLOOKUP($E741,Emissions!$1:$1048576,MATCH(DATE(T$2,1,1),Emissions!$A$1:$LI$1),FALSE)</f>
        <v>14.374989340000001</v>
      </c>
      <c r="U741" s="325">
        <f>+VLOOKUP($E741,Emissions!$1:$1048576,MATCH(DATE(U$2,1,1),Emissions!$A$1:$LI$1),FALSE)</f>
        <v>14.599467649999999</v>
      </c>
      <c r="V741" s="325">
        <f>+VLOOKUP($E741,Emissions!$1:$1048576,MATCH(DATE(V$2,1,1),Emissions!$A$1:$LI$1),FALSE)</f>
        <v>14.8265166</v>
      </c>
      <c r="W741" s="325">
        <f>+VLOOKUP($E741,Emissions!$1:$1048576,MATCH(DATE(W$2,1,1),Emissions!$A$1:$LI$1),FALSE)</f>
        <v>15.056355509999999</v>
      </c>
      <c r="X741" s="325">
        <f>+VLOOKUP($E741,Emissions!$1:$1048576,MATCH(DATE(X$2,1,1),Emissions!$A$1:$LI$1),FALSE)</f>
        <v>15.28923019</v>
      </c>
      <c r="Y741" s="325">
        <f>+VLOOKUP($E741,Emissions!$1:$1048576,MATCH(DATE(Y$2,1,1),Emissions!$A$1:$LI$1),FALSE)</f>
        <v>15.525396479999999</v>
      </c>
      <c r="Z741" s="325">
        <f>+VLOOKUP($E741,Emissions!$1:$1048576,MATCH(DATE(Z$2,1,1),Emissions!$A$1:$LI$1),FALSE)</f>
        <v>15.75432694</v>
      </c>
      <c r="AA741" s="325">
        <f>+VLOOKUP($E741,Emissions!$1:$1048576,MATCH(DATE(AA$2,1,1),Emissions!$A$1:$LI$1),FALSE)</f>
        <v>15.99439722</v>
      </c>
      <c r="AB741" s="325">
        <f>+VLOOKUP($E741,Emissions!$1:$1048576,MATCH(DATE(AB$2,1,1),Emissions!$A$1:$LI$1),FALSE)</f>
        <v>16.239996349999998</v>
      </c>
      <c r="AC741" s="325">
        <f>+VLOOKUP($E741,Emissions!$1:$1048576,MATCH(DATE(AC$2,1,1),Emissions!$A$1:$LI$1),FALSE)</f>
        <v>16.490365690000001</v>
      </c>
      <c r="AD741" s="325">
        <f>+VLOOKUP($E741,Emissions!$1:$1048576,MATCH(DATE(AD$2,1,1),Emissions!$A$1:$LI$1),FALSE)</f>
        <v>16.74548725</v>
      </c>
      <c r="AE741" s="325">
        <f>+VLOOKUP($E741,Emissions!$1:$1048576,MATCH(DATE(AE$2,1,1),Emissions!$A$1:$LI$1),FALSE)</f>
        <v>16.974283849999999</v>
      </c>
      <c r="AF741" s="325">
        <f>+VLOOKUP($E741,Emissions!$1:$1048576,MATCH(DATE(AF$2,1,1),Emissions!$A$1:$LI$1),FALSE)</f>
        <v>17.214386600000001</v>
      </c>
      <c r="AG741" s="325">
        <f>+VLOOKUP($E741,Emissions!$1:$1048576,MATCH(DATE(AG$2,1,1),Emissions!$A$1:$LI$1),FALSE)</f>
        <v>17.458893549999999</v>
      </c>
      <c r="AH741" s="325">
        <f>+VLOOKUP($E741,Emissions!$1:$1048576,MATCH(DATE(AH$2,1,1),Emissions!$A$1:$LI$1),FALSE)</f>
        <v>17.707096530000001</v>
      </c>
      <c r="AI741" s="325">
        <f>+VLOOKUP($E741,Emissions!$1:$1048576,MATCH(DATE(AI$2,1,1),Emissions!$A$1:$LI$1),FALSE)</f>
        <v>17.95919623</v>
      </c>
      <c r="AJ741" s="325">
        <f>+VLOOKUP($E741,Emissions!$1:$1048576,MATCH(DATE(AJ$2,1,1),Emissions!$A$1:$LI$1),FALSE)</f>
        <v>18.215465770000002</v>
      </c>
      <c r="AK741" s="325">
        <f>+VLOOKUP($E741,Emissions!$1:$1048576,MATCH(DATE(AK$2,1,1),Emissions!$A$1:$LI$1),FALSE)</f>
        <v>18.476109879999999</v>
      </c>
      <c r="AL741" s="325">
        <f>+VLOOKUP($E741,Emissions!$1:$1048576,MATCH(DATE(AL$2,1,1),Emissions!$A$1:$LI$1),FALSE)</f>
        <v>18.741245960000001</v>
      </c>
      <c r="AM741" s="325">
        <f>+VLOOKUP($E741,Emissions!$1:$1048576,MATCH(DATE(AM$2,1,1),Emissions!$A$1:$LI$1),FALSE)</f>
        <v>19.010913129999999</v>
      </c>
      <c r="AN741" s="325">
        <f>+VLOOKUP($E741,Emissions!$1:$1048576,MATCH(DATE(AN$2,1,1),Emissions!$A$1:$LI$1),FALSE)</f>
        <v>19.285089540000001</v>
      </c>
      <c r="AO741" s="325">
        <f>+VLOOKUP($E741,Emissions!$1:$1048576,MATCH(DATE(AO$2,1,1),Emissions!$A$1:$LI$1),FALSE)</f>
        <v>19.563710969999999</v>
      </c>
      <c r="AP741" s="325">
        <f>+VLOOKUP($E741,Emissions!$1:$1048576,MATCH(DATE(AP$2,1,1),Emissions!$A$1:$LI$1),FALSE)</f>
        <v>19.839115899999999</v>
      </c>
      <c r="AQ741" s="325">
        <f>+VLOOKUP($E741,Emissions!$1:$1048576,MATCH(DATE(AQ$2,1,1),Emissions!$A$1:$LI$1),FALSE)</f>
        <v>20.116263610000001</v>
      </c>
      <c r="AR741" s="325">
        <f>+VLOOKUP($E741,Emissions!$1:$1048576,MATCH(DATE(AR$2,1,1),Emissions!$A$1:$LI$1),FALSE)</f>
        <v>20.396093189999998</v>
      </c>
      <c r="AS741" s="325">
        <f>+VLOOKUP($E741,Emissions!$1:$1048576,MATCH(DATE(AS$2,1,1),Emissions!$A$1:$LI$1),FALSE)</f>
        <v>20.678895189999999</v>
      </c>
      <c r="AT741" s="325">
        <f>+VLOOKUP($E741,Emissions!$1:$1048576,MATCH(DATE(AT$2,1,1),Emissions!$A$1:$LI$1),FALSE)</f>
        <v>20.96484293</v>
      </c>
      <c r="AU741" s="325">
        <f>+VLOOKUP($E741,Emissions!$1:$1048576,MATCH(DATE(AU$2,1,1),Emissions!$A$1:$LI$1),FALSE)</f>
        <v>21.254075530000001</v>
      </c>
      <c r="AV741" s="325">
        <f>+VLOOKUP($E741,Emissions!$1:$1048576,MATCH(DATE(AV$2,1,1),Emissions!$A$1:$LI$1),FALSE)</f>
        <v>21.546705830000001</v>
      </c>
      <c r="AW741" s="325">
        <f>+VLOOKUP($E741,Emissions!$1:$1048576,MATCH(DATE(AW$2,1,1),Emissions!$A$1:$LI$1),FALSE)</f>
        <v>21.84281996</v>
      </c>
      <c r="AX741" s="325">
        <f>+VLOOKUP($E741,Emissions!$1:$1048576,MATCH(DATE(AX$2,1,1),Emissions!$A$1:$LI$1),FALSE)</f>
        <v>22.142478919999999</v>
      </c>
      <c r="AY741" s="325">
        <f>+VLOOKUP($E741,Emissions!$1:$1048576,MATCH(DATE(AY$2,1,1),Emissions!$A$1:$LI$1),FALSE)</f>
        <v>22.445723520000001</v>
      </c>
      <c r="AZ741" s="325">
        <f>+VLOOKUP($E741,Emissions!$1:$1048576,MATCH(DATE(AZ$2,1,1),Emissions!$A$1:$LI$1),FALSE)</f>
        <v>22.753276509999999</v>
      </c>
      <c r="BA741" s="325">
        <f>+VLOOKUP($E741,Emissions!$1:$1048576,MATCH(DATE(BA$2,1,1),Emissions!$A$1:$LI$1),FALSE)</f>
        <v>23.064709409999999</v>
      </c>
      <c r="BB741" s="325">
        <f>+VLOOKUP($E741,Emissions!$1:$1048576,MATCH(DATE(BB$2,1,1),Emissions!$A$1:$LI$1),FALSE)</f>
        <v>23.37994269</v>
      </c>
      <c r="BC741" s="325">
        <f>+VLOOKUP($E741,Emissions!$1:$1048576,MATCH(DATE(BC$2,1,1),Emissions!$A$1:$LI$1),FALSE)</f>
        <v>23.69894669</v>
      </c>
      <c r="BD741" s="325">
        <f>+VLOOKUP($E741,Emissions!$1:$1048576,MATCH(DATE(BD$2,1,1),Emissions!$A$1:$LI$1),FALSE)</f>
        <v>24.021705730000001</v>
      </c>
      <c r="BE741" s="325">
        <f>+VLOOKUP($E741,Emissions!$1:$1048576,MATCH(DATE(BE$2,1,1),Emissions!$A$1:$LI$1),FALSE)</f>
        <v>26.505493940000001</v>
      </c>
      <c r="BF741" s="325">
        <f>+VLOOKUP($E741,Emissions!$1:$1048576,MATCH(DATE(BF$2,1,1),Emissions!$A$1:$LI$1),FALSE)</f>
        <v>26.96705927</v>
      </c>
      <c r="BG741" s="325">
        <f>+VLOOKUP($E741,Emissions!$1:$1048576,MATCH(DATE(BG$2,1,1),Emissions!$A$1:$LI$1),FALSE)</f>
        <v>27.436292139999999</v>
      </c>
      <c r="BH741" s="325">
        <f>+VLOOKUP($E741,Emissions!$1:$1048576,MATCH(DATE(BH$2,1,1),Emissions!$A$1:$LI$1),FALSE)</f>
        <v>27.913289219999999</v>
      </c>
      <c r="BI741" s="325">
        <f>+VLOOKUP($E741,Emissions!$1:$1048576,MATCH(DATE(BI$2,1,1),Emissions!$A$1:$LI$1),FALSE)</f>
        <v>28.398145570000001</v>
      </c>
    </row>
    <row r="742" spans="1:61" ht="15" customHeight="1" x14ac:dyDescent="0.35">
      <c r="A742" s="409"/>
      <c r="B742" s="169"/>
      <c r="C742" s="138" t="s">
        <v>726</v>
      </c>
      <c r="D742" s="114" t="s">
        <v>2746</v>
      </c>
      <c r="E742" s="50" t="s">
        <v>2830</v>
      </c>
      <c r="F742" s="359">
        <f>+VLOOKUP($E742,Emissions!$1:$1048576,MATCH(DATE(F$2,1,1),Emissions!$A$1:$LI$1),FALSE)</f>
        <v>6.03857914E-4</v>
      </c>
      <c r="G742" s="359">
        <f>+VLOOKUP($E742,Emissions!$1:$1048576,MATCH(DATE(G$2,1,1),Emissions!$A$1:$LI$1),FALSE)</f>
        <v>6.0988663999999996E-4</v>
      </c>
      <c r="H742" s="359">
        <f>+VLOOKUP($E742,Emissions!$1:$1048576,MATCH(DATE(H$2,1,1),Emissions!$A$1:$LI$1),FALSE)</f>
        <v>6.1647098300000001E-4</v>
      </c>
      <c r="I742" s="359">
        <f>+VLOOKUP($E742,Emissions!$1:$1048576,MATCH(DATE(I$2,1,1),Emissions!$A$1:$LI$1),FALSE)</f>
        <v>6.2403041000000002E-4</v>
      </c>
      <c r="J742" s="359">
        <f>+VLOOKUP($E742,Emissions!$1:$1048576,MATCH(DATE(J$2,1,1),Emissions!$A$1:$LI$1),FALSE)</f>
        <v>6.3265745900000002E-4</v>
      </c>
      <c r="K742" s="359">
        <f>+VLOOKUP($E742,Emissions!$1:$1048576,MATCH(DATE(K$2,1,1),Emissions!$A$1:$LI$1),FALSE)</f>
        <v>6.4227578699999999E-4</v>
      </c>
      <c r="L742" s="359">
        <f>+VLOOKUP($E742,Emissions!$1:$1048576,MATCH(DATE(L$2,1,1),Emissions!$A$1:$LI$1),FALSE)</f>
        <v>6.5240487499999996E-4</v>
      </c>
      <c r="M742" s="359">
        <f>+VLOOKUP($E742,Emissions!$1:$1048576,MATCH(DATE(M$2,1,1),Emissions!$A$1:$LI$1),FALSE)</f>
        <v>6.6303279000000002E-4</v>
      </c>
      <c r="N742" s="359">
        <f>+VLOOKUP($E742,Emissions!$1:$1048576,MATCH(DATE(N$2,1,1),Emissions!$A$1:$LI$1),FALSE)</f>
        <v>6.7407944400000002E-4</v>
      </c>
      <c r="O742" s="359">
        <f>+VLOOKUP($E742,Emissions!$1:$1048576,MATCH(DATE(O$2,1,1),Emissions!$A$1:$LI$1),FALSE)</f>
        <v>6.8546581000000003E-4</v>
      </c>
      <c r="P742" s="359">
        <f>+VLOOKUP($E742,Emissions!$1:$1048576,MATCH(DATE(P$2,1,1),Emissions!$A$1:$LI$1),FALSE)</f>
        <v>6.9773835800000003E-4</v>
      </c>
      <c r="Q742" s="359">
        <f>+VLOOKUP($E742,Emissions!$1:$1048576,MATCH(DATE(Q$2,1,1),Emissions!$A$1:$LI$1),FALSE)</f>
        <v>7.10000737E-4</v>
      </c>
      <c r="R742" s="359">
        <f>+VLOOKUP($E742,Emissions!$1:$1048576,MATCH(DATE(R$2,1,1),Emissions!$A$1:$LI$1),FALSE)</f>
        <v>7.2234821399999995E-4</v>
      </c>
      <c r="S742" s="359">
        <f>+VLOOKUP($E742,Emissions!$1:$1048576,MATCH(DATE(S$2,1,1),Emissions!$A$1:$LI$1),FALSE)</f>
        <v>7.3477439500000004E-4</v>
      </c>
      <c r="T742" s="359">
        <f>+VLOOKUP($E742,Emissions!$1:$1048576,MATCH(DATE(T$2,1,1),Emissions!$A$1:$LI$1),FALSE)</f>
        <v>7.4726173900000002E-4</v>
      </c>
      <c r="U742" s="359">
        <f>+VLOOKUP($E742,Emissions!$1:$1048576,MATCH(DATE(U$2,1,1),Emissions!$A$1:$LI$1),FALSE)</f>
        <v>7.5979904700000005E-4</v>
      </c>
      <c r="V742" s="359">
        <f>+VLOOKUP($E742,Emissions!$1:$1048576,MATCH(DATE(V$2,1,1),Emissions!$A$1:$LI$1),FALSE)</f>
        <v>7.7238290600000002E-4</v>
      </c>
      <c r="W742" s="359">
        <f>+VLOOKUP($E742,Emissions!$1:$1048576,MATCH(DATE(W$2,1,1),Emissions!$A$1:$LI$1),FALSE)</f>
        <v>7.8501583800000003E-4</v>
      </c>
      <c r="X742" s="359">
        <f>+VLOOKUP($E742,Emissions!$1:$1048576,MATCH(DATE(X$2,1,1),Emissions!$A$1:$LI$1),FALSE)</f>
        <v>7.9770467999999998E-4</v>
      </c>
      <c r="Y742" s="359">
        <f>+VLOOKUP($E742,Emissions!$1:$1048576,MATCH(DATE(Y$2,1,1),Emissions!$A$1:$LI$1),FALSE)</f>
        <v>8.1045920299999998E-4</v>
      </c>
      <c r="Z742" s="359">
        <f>+VLOOKUP($E742,Emissions!$1:$1048576,MATCH(DATE(Z$2,1,1),Emissions!$A$1:$LI$1),FALSE)</f>
        <v>8.2283298199999999E-4</v>
      </c>
      <c r="AA742" s="359">
        <f>+VLOOKUP($E742,Emissions!$1:$1048576,MATCH(DATE(AA$2,1,1),Emissions!$A$1:$LI$1),FALSE)</f>
        <v>8.3546944499999999E-4</v>
      </c>
      <c r="AB742" s="359">
        <f>+VLOOKUP($E742,Emissions!$1:$1048576,MATCH(DATE(AB$2,1,1),Emissions!$A$1:$LI$1),FALSE)</f>
        <v>8.4828073399999997E-4</v>
      </c>
      <c r="AC742" s="359">
        <f>+VLOOKUP($E742,Emissions!$1:$1048576,MATCH(DATE(AC$2,1,1),Emissions!$A$1:$LI$1),FALSE)</f>
        <v>8.6126092899999995E-4</v>
      </c>
      <c r="AD742" s="359">
        <f>+VLOOKUP($E742,Emissions!$1:$1048576,MATCH(DATE(AD$2,1,1),Emissions!$A$1:$LI$1),FALSE)</f>
        <v>8.7441748399999996E-4</v>
      </c>
      <c r="AE742" s="359">
        <f>+VLOOKUP($E742,Emissions!$1:$1048576,MATCH(DATE(AE$2,1,1),Emissions!$A$1:$LI$1),FALSE)</f>
        <v>8.8643285299999999E-4</v>
      </c>
      <c r="AF742" s="359">
        <f>+VLOOKUP($E742,Emissions!$1:$1048576,MATCH(DATE(AF$2,1,1),Emissions!$A$1:$LI$1),FALSE)</f>
        <v>8.9850675899999998E-4</v>
      </c>
      <c r="AG742" s="359">
        <f>+VLOOKUP($E742,Emissions!$1:$1048576,MATCH(DATE(AG$2,1,1),Emissions!$A$1:$LI$1),FALSE)</f>
        <v>9.1058063499999998E-4</v>
      </c>
      <c r="AH742" s="359">
        <f>+VLOOKUP($E742,Emissions!$1:$1048576,MATCH(DATE(AH$2,1,1),Emissions!$A$1:$LI$1),FALSE)</f>
        <v>9.2269576700000004E-4</v>
      </c>
      <c r="AI742" s="359">
        <f>+VLOOKUP($E742,Emissions!$1:$1048576,MATCH(DATE(AI$2,1,1),Emissions!$A$1:$LI$1),FALSE)</f>
        <v>9.3490679199999998E-4</v>
      </c>
      <c r="AJ742" s="359">
        <f>+VLOOKUP($E742,Emissions!$1:$1048576,MATCH(DATE(AJ$2,1,1),Emissions!$A$1:$LI$1),FALSE)</f>
        <v>9.4726132400000003E-4</v>
      </c>
      <c r="AK742" s="359">
        <f>+VLOOKUP($E742,Emissions!$1:$1048576,MATCH(DATE(AK$2,1,1),Emissions!$A$1:$LI$1),FALSE)</f>
        <v>9.5979611600000004E-4</v>
      </c>
      <c r="AL742" s="359">
        <f>+VLOOKUP($E742,Emissions!$1:$1048576,MATCH(DATE(AL$2,1,1),Emissions!$A$1:$LI$1),FALSE)</f>
        <v>9.7253770799999998E-4</v>
      </c>
      <c r="AM742" s="359">
        <f>+VLOOKUP($E742,Emissions!$1:$1048576,MATCH(DATE(AM$2,1,1),Emissions!$A$1:$LI$1),FALSE)</f>
        <v>9.8550409099999996E-4</v>
      </c>
      <c r="AN742" s="359">
        <f>+VLOOKUP($E742,Emissions!$1:$1048576,MATCH(DATE(AN$2,1,1),Emissions!$A$1:$LI$1),FALSE)</f>
        <v>9.987065790000001E-4</v>
      </c>
      <c r="AO742" s="359">
        <f>+VLOOKUP($E742,Emissions!$1:$1048576,MATCH(DATE(AO$2,1,1),Emissions!$A$1:$LI$1),FALSE)</f>
        <v>1.01215155E-3</v>
      </c>
      <c r="AP742" s="359">
        <f>+VLOOKUP($E742,Emissions!$1:$1048576,MATCH(DATE(AP$2,1,1),Emissions!$A$1:$LI$1),FALSE)</f>
        <v>1.02552125E-3</v>
      </c>
      <c r="AQ742" s="359">
        <f>+VLOOKUP($E742,Emissions!$1:$1048576,MATCH(DATE(AQ$2,1,1),Emissions!$A$1:$LI$1),FALSE)</f>
        <v>1.0389339400000001E-3</v>
      </c>
      <c r="AR742" s="359">
        <f>+VLOOKUP($E742,Emissions!$1:$1048576,MATCH(DATE(AR$2,1,1),Emissions!$A$1:$LI$1),FALSE)</f>
        <v>1.05243707E-3</v>
      </c>
      <c r="AS742" s="359">
        <f>+VLOOKUP($E742,Emissions!$1:$1048576,MATCH(DATE(AS$2,1,1),Emissions!$A$1:$LI$1),FALSE)</f>
        <v>1.06606416E-3</v>
      </c>
      <c r="AT742" s="359">
        <f>+VLOOKUP($E742,Emissions!$1:$1048576,MATCH(DATE(AT$2,1,1),Emissions!$A$1:$LI$1),FALSE)</f>
        <v>1.0798444999999999E-3</v>
      </c>
      <c r="AU742" s="359">
        <f>+VLOOKUP($E742,Emissions!$1:$1048576,MATCH(DATE(AU$2,1,1),Emissions!$A$1:$LI$1),FALSE)</f>
        <v>1.0938035499999999E-3</v>
      </c>
      <c r="AV742" s="359">
        <f>+VLOOKUP($E742,Emissions!$1:$1048576,MATCH(DATE(AV$2,1,1),Emissions!$A$1:$LI$1),FALSE)</f>
        <v>1.1079623099999999E-3</v>
      </c>
      <c r="AW742" s="359">
        <f>+VLOOKUP($E742,Emissions!$1:$1048576,MATCH(DATE(AW$2,1,1),Emissions!$A$1:$LI$1),FALSE)</f>
        <v>1.12233714E-3</v>
      </c>
      <c r="AX742" s="359">
        <f>+VLOOKUP($E742,Emissions!$1:$1048576,MATCH(DATE(AX$2,1,1),Emissions!$A$1:$LI$1),FALSE)</f>
        <v>1.1369402099999999E-3</v>
      </c>
      <c r="AY742" s="359">
        <f>+VLOOKUP($E742,Emissions!$1:$1048576,MATCH(DATE(AY$2,1,1),Emissions!$A$1:$LI$1),FALSE)</f>
        <v>1.15178029E-3</v>
      </c>
      <c r="AZ742" s="359">
        <f>+VLOOKUP($E742,Emissions!$1:$1048576,MATCH(DATE(AZ$2,1,1),Emissions!$A$1:$LI$1),FALSE)</f>
        <v>1.1668929800000001E-3</v>
      </c>
      <c r="BA742" s="359">
        <f>+VLOOKUP($E742,Emissions!$1:$1048576,MATCH(DATE(BA$2,1,1),Emissions!$A$1:$LI$1),FALSE)</f>
        <v>1.18227483E-3</v>
      </c>
      <c r="BB742" s="359">
        <f>+VLOOKUP($E742,Emissions!$1:$1048576,MATCH(DATE(BB$2,1,1),Emissions!$A$1:$LI$1),FALSE)</f>
        <v>1.1979241199999999E-3</v>
      </c>
      <c r="BC742" s="359">
        <f>+VLOOKUP($E742,Emissions!$1:$1048576,MATCH(DATE(BC$2,1,1),Emissions!$A$1:$LI$1),FALSE)</f>
        <v>1.21383682E-3</v>
      </c>
      <c r="BD742" s="359">
        <f>+VLOOKUP($E742,Emissions!$1:$1048576,MATCH(DATE(BD$2,1,1),Emissions!$A$1:$LI$1),FALSE)</f>
        <v>1.2300078900000001E-3</v>
      </c>
      <c r="BE742" s="359">
        <f>+VLOOKUP($E742,Emissions!$1:$1048576,MATCH(DATE(BE$2,1,1),Emissions!$A$1:$LI$1),FALSE)</f>
        <v>1.3525785500000001E-3</v>
      </c>
      <c r="BF742" s="359">
        <f>+VLOOKUP($E742,Emissions!$1:$1048576,MATCH(DATE(BF$2,1,1),Emissions!$A$1:$LI$1),FALSE)</f>
        <v>1.3743712200000001E-3</v>
      </c>
      <c r="BG742" s="359">
        <f>+VLOOKUP($E742,Emissions!$1:$1048576,MATCH(DATE(BG$2,1,1),Emissions!$A$1:$LI$1),FALSE)</f>
        <v>1.3965015400000001E-3</v>
      </c>
      <c r="BH742" s="359">
        <f>+VLOOKUP($E742,Emissions!$1:$1048576,MATCH(DATE(BH$2,1,1),Emissions!$A$1:$LI$1),FALSE)</f>
        <v>1.41898066E-3</v>
      </c>
      <c r="BI742" s="359">
        <f>+VLOOKUP($E742,Emissions!$1:$1048576,MATCH(DATE(BI$2,1,1),Emissions!$A$1:$LI$1),FALSE)</f>
        <v>1.44181966E-3</v>
      </c>
    </row>
    <row r="743" spans="1:61" ht="15" customHeight="1" x14ac:dyDescent="0.35">
      <c r="A743" s="409"/>
      <c r="B743" s="169"/>
      <c r="C743" s="138" t="s">
        <v>727</v>
      </c>
      <c r="D743" s="114" t="s">
        <v>2746</v>
      </c>
      <c r="E743" s="50" t="s">
        <v>2831</v>
      </c>
      <c r="F743" s="359">
        <f>+VLOOKUP($E743,Emissions!$1:$1048576,MATCH(DATE(F$2,1,1),Emissions!$A$1:$LI$1),FALSE)</f>
        <v>1.4690624E-4</v>
      </c>
      <c r="G743" s="359">
        <f>+VLOOKUP($E743,Emissions!$1:$1048576,MATCH(DATE(G$2,1,1),Emissions!$A$1:$LI$1),FALSE)</f>
        <v>1.49124996E-4</v>
      </c>
      <c r="H743" s="359">
        <f>+VLOOKUP($E743,Emissions!$1:$1048576,MATCH(DATE(H$2,1,1),Emissions!$A$1:$LI$1),FALSE)</f>
        <v>1.51653263E-4</v>
      </c>
      <c r="I743" s="359">
        <f>+VLOOKUP($E743,Emissions!$1:$1048576,MATCH(DATE(I$2,1,1),Emissions!$A$1:$LI$1),FALSE)</f>
        <v>1.54373696E-4</v>
      </c>
      <c r="J743" s="359">
        <f>+VLOOKUP($E743,Emissions!$1:$1048576,MATCH(DATE(J$2,1,1),Emissions!$A$1:$LI$1),FALSE)</f>
        <v>1.5736288600000001E-4</v>
      </c>
      <c r="K743" s="359">
        <f>+VLOOKUP($E743,Emissions!$1:$1048576,MATCH(DATE(K$2,1,1),Emissions!$A$1:$LI$1),FALSE)</f>
        <v>1.6068030000000001E-4</v>
      </c>
      <c r="L743" s="359">
        <f>+VLOOKUP($E743,Emissions!$1:$1048576,MATCH(DATE(L$2,1,1),Emissions!$A$1:$LI$1),FALSE)</f>
        <v>1.6417174399999999E-4</v>
      </c>
      <c r="M743" s="359">
        <f>+VLOOKUP($E743,Emissions!$1:$1048576,MATCH(DATE(M$2,1,1),Emissions!$A$1:$LI$1),FALSE)</f>
        <v>1.6786880899999999E-4</v>
      </c>
      <c r="N743" s="359">
        <f>+VLOOKUP($E743,Emissions!$1:$1048576,MATCH(DATE(N$2,1,1),Emissions!$A$1:$LI$1),FALSE)</f>
        <v>1.7170487400000001E-4</v>
      </c>
      <c r="O743" s="359">
        <f>+VLOOKUP($E743,Emissions!$1:$1048576,MATCH(DATE(O$2,1,1),Emissions!$A$1:$LI$1),FALSE)</f>
        <v>1.7560364199999999E-4</v>
      </c>
      <c r="P743" s="359">
        <f>+VLOOKUP($E743,Emissions!$1:$1048576,MATCH(DATE(P$2,1,1),Emissions!$A$1:$LI$1),FALSE)</f>
        <v>1.7976398399999999E-4</v>
      </c>
      <c r="Q743" s="359">
        <f>+VLOOKUP($E743,Emissions!$1:$1048576,MATCH(DATE(Q$2,1,1),Emissions!$A$1:$LI$1),FALSE)</f>
        <v>1.8369883399999999E-4</v>
      </c>
      <c r="R743" s="359">
        <f>+VLOOKUP($E743,Emissions!$1:$1048576,MATCH(DATE(R$2,1,1),Emissions!$A$1:$LI$1),FALSE)</f>
        <v>1.8750412900000001E-4</v>
      </c>
      <c r="S743" s="359">
        <f>+VLOOKUP($E743,Emissions!$1:$1048576,MATCH(DATE(S$2,1,1),Emissions!$A$1:$LI$1),FALSE)</f>
        <v>1.9116382600000001E-4</v>
      </c>
      <c r="T743" s="359">
        <f>+VLOOKUP($E743,Emissions!$1:$1048576,MATCH(DATE(T$2,1,1),Emissions!$A$1:$LI$1),FALSE)</f>
        <v>1.94658292E-4</v>
      </c>
      <c r="U743" s="359">
        <f>+VLOOKUP($E743,Emissions!$1:$1048576,MATCH(DATE(U$2,1,1),Emissions!$A$1:$LI$1),FALSE)</f>
        <v>1.9797690500000001E-4</v>
      </c>
      <c r="V743" s="359">
        <f>+VLOOKUP($E743,Emissions!$1:$1048576,MATCH(DATE(V$2,1,1),Emissions!$A$1:$LI$1),FALSE)</f>
        <v>2.01118615E-4</v>
      </c>
      <c r="W743" s="359">
        <f>+VLOOKUP($E743,Emissions!$1:$1048576,MATCH(DATE(W$2,1,1),Emissions!$A$1:$LI$1),FALSE)</f>
        <v>2.04089419E-4</v>
      </c>
      <c r="X743" s="359">
        <f>+VLOOKUP($E743,Emissions!$1:$1048576,MATCH(DATE(X$2,1,1),Emissions!$A$1:$LI$1),FALSE)</f>
        <v>2.0690168E-4</v>
      </c>
      <c r="Y743" s="359">
        <f>+VLOOKUP($E743,Emissions!$1:$1048576,MATCH(DATE(Y$2,1,1),Emissions!$A$1:$LI$1),FALSE)</f>
        <v>2.0957304600000001E-4</v>
      </c>
      <c r="Z743" s="359">
        <f>+VLOOKUP($E743,Emissions!$1:$1048576,MATCH(DATE(Z$2,1,1),Emissions!$A$1:$LI$1),FALSE)</f>
        <v>2.11924494E-4</v>
      </c>
      <c r="AA743" s="359">
        <f>+VLOOKUP($E743,Emissions!$1:$1048576,MATCH(DATE(AA$2,1,1),Emissions!$A$1:$LI$1),FALSE)</f>
        <v>2.1431129799999999E-4</v>
      </c>
      <c r="AB743" s="359">
        <f>+VLOOKUP($E743,Emissions!$1:$1048576,MATCH(DATE(AB$2,1,1),Emissions!$A$1:$LI$1),FALSE)</f>
        <v>2.1665202700000001E-4</v>
      </c>
      <c r="AC743" s="359">
        <f>+VLOOKUP($E743,Emissions!$1:$1048576,MATCH(DATE(AC$2,1,1),Emissions!$A$1:$LI$1),FALSE)</f>
        <v>2.18961364E-4</v>
      </c>
      <c r="AD743" s="359">
        <f>+VLOOKUP($E743,Emissions!$1:$1048576,MATCH(DATE(AD$2,1,1),Emissions!$A$1:$LI$1),FALSE)</f>
        <v>2.2126393E-4</v>
      </c>
      <c r="AE743" s="359">
        <f>+VLOOKUP($E743,Emissions!$1:$1048576,MATCH(DATE(AE$2,1,1),Emissions!$A$1:$LI$1),FALSE)</f>
        <v>2.2301466199999999E-4</v>
      </c>
      <c r="AF743" s="359">
        <f>+VLOOKUP($E743,Emissions!$1:$1048576,MATCH(DATE(AF$2,1,1),Emissions!$A$1:$LI$1),FALSE)</f>
        <v>2.2490468900000001E-4</v>
      </c>
      <c r="AG743" s="359">
        <f>+VLOOKUP($E743,Emissions!$1:$1048576,MATCH(DATE(AG$2,1,1),Emissions!$A$1:$LI$1),FALSE)</f>
        <v>2.2681925900000001E-4</v>
      </c>
      <c r="AH743" s="359">
        <f>+VLOOKUP($E743,Emissions!$1:$1048576,MATCH(DATE(AH$2,1,1),Emissions!$A$1:$LI$1),FALSE)</f>
        <v>2.2877234900000001E-4</v>
      </c>
      <c r="AI743" s="359">
        <f>+VLOOKUP($E743,Emissions!$1:$1048576,MATCH(DATE(AI$2,1,1),Emissions!$A$1:$LI$1),FALSE)</f>
        <v>2.3079160399999999E-4</v>
      </c>
      <c r="AJ743" s="359">
        <f>+VLOOKUP($E743,Emissions!$1:$1048576,MATCH(DATE(AJ$2,1,1),Emissions!$A$1:$LI$1),FALSE)</f>
        <v>2.3290237499999999E-4</v>
      </c>
      <c r="AK743" s="359">
        <f>+VLOOKUP($E743,Emissions!$1:$1048576,MATCH(DATE(AK$2,1,1),Emissions!$A$1:$LI$1),FALSE)</f>
        <v>2.35125552E-4</v>
      </c>
      <c r="AL743" s="359">
        <f>+VLOOKUP($E743,Emissions!$1:$1048576,MATCH(DATE(AL$2,1,1),Emissions!$A$1:$LI$1),FALSE)</f>
        <v>2.3747778699999999E-4</v>
      </c>
      <c r="AM743" s="359">
        <f>+VLOOKUP($E743,Emissions!$1:$1048576,MATCH(DATE(AM$2,1,1),Emissions!$A$1:$LI$1),FALSE)</f>
        <v>2.3997133900000001E-4</v>
      </c>
      <c r="AN743" s="359">
        <f>+VLOOKUP($E743,Emissions!$1:$1048576,MATCH(DATE(AN$2,1,1),Emissions!$A$1:$LI$1),FALSE)</f>
        <v>2.42614114E-4</v>
      </c>
      <c r="AO743" s="359">
        <f>+VLOOKUP($E743,Emissions!$1:$1048576,MATCH(DATE(AO$2,1,1),Emissions!$A$1:$LI$1),FALSE)</f>
        <v>2.4540990899999998E-4</v>
      </c>
      <c r="AP743" s="359">
        <f>+VLOOKUP($E743,Emissions!$1:$1048576,MATCH(DATE(AP$2,1,1),Emissions!$A$1:$LI$1),FALSE)</f>
        <v>2.4822486499999997E-4</v>
      </c>
      <c r="AQ743" s="359">
        <f>+VLOOKUP($E743,Emissions!$1:$1048576,MATCH(DATE(AQ$2,1,1),Emissions!$A$1:$LI$1),FALSE)</f>
        <v>2.5114109800000001E-4</v>
      </c>
      <c r="AR743" s="359">
        <f>+VLOOKUP($E743,Emissions!$1:$1048576,MATCH(DATE(AR$2,1,1),Emissions!$A$1:$LI$1),FALSE)</f>
        <v>2.5416825200000001E-4</v>
      </c>
      <c r="AS743" s="359">
        <f>+VLOOKUP($E743,Emissions!$1:$1048576,MATCH(DATE(AS$2,1,1),Emissions!$A$1:$LI$1),FALSE)</f>
        <v>2.5730721600000003E-4</v>
      </c>
      <c r="AT743" s="359">
        <f>+VLOOKUP($E743,Emissions!$1:$1048576,MATCH(DATE(AT$2,1,1),Emissions!$A$1:$LI$1),FALSE)</f>
        <v>2.6055780400000001E-4</v>
      </c>
      <c r="AU743" s="359">
        <f>+VLOOKUP($E743,Emissions!$1:$1048576,MATCH(DATE(AU$2,1,1),Emissions!$A$1:$LI$1),FALSE)</f>
        <v>2.6391906999999998E-4</v>
      </c>
      <c r="AV743" s="359">
        <f>+VLOOKUP($E743,Emissions!$1:$1048576,MATCH(DATE(AV$2,1,1),Emissions!$A$1:$LI$1),FALSE)</f>
        <v>2.6738989799999997E-4</v>
      </c>
      <c r="AW743" s="359">
        <f>+VLOOKUP($E743,Emissions!$1:$1048576,MATCH(DATE(AW$2,1,1),Emissions!$A$1:$LI$1),FALSE)</f>
        <v>2.70968763E-4</v>
      </c>
      <c r="AX743" s="359">
        <f>+VLOOKUP($E743,Emissions!$1:$1048576,MATCH(DATE(AX$2,1,1),Emissions!$A$1:$LI$1),FALSE)</f>
        <v>2.7465366600000002E-4</v>
      </c>
      <c r="AY743" s="359">
        <f>+VLOOKUP($E743,Emissions!$1:$1048576,MATCH(DATE(AY$2,1,1),Emissions!$A$1:$LI$1),FALSE)</f>
        <v>2.7844212399999999E-4</v>
      </c>
      <c r="AZ743" s="359">
        <f>+VLOOKUP($E743,Emissions!$1:$1048576,MATCH(DATE(AZ$2,1,1),Emissions!$A$1:$LI$1),FALSE)</f>
        <v>2.8234224599999998E-4</v>
      </c>
      <c r="BA743" s="359">
        <f>+VLOOKUP($E743,Emissions!$1:$1048576,MATCH(DATE(BA$2,1,1),Emissions!$A$1:$LI$1),FALSE)</f>
        <v>2.8634392E-4</v>
      </c>
      <c r="BB743" s="359">
        <f>+VLOOKUP($E743,Emissions!$1:$1048576,MATCH(DATE(BB$2,1,1),Emissions!$A$1:$LI$1),FALSE)</f>
        <v>2.9044320800000002E-4</v>
      </c>
      <c r="BC743" s="359">
        <f>+VLOOKUP($E743,Emissions!$1:$1048576,MATCH(DATE(BC$2,1,1),Emissions!$A$1:$LI$1),FALSE)</f>
        <v>2.9463541900000002E-4</v>
      </c>
      <c r="BD743" s="359">
        <f>+VLOOKUP($E743,Emissions!$1:$1048576,MATCH(DATE(BD$2,1,1),Emissions!$A$1:$LI$1),FALSE)</f>
        <v>2.98914218E-4</v>
      </c>
      <c r="BE743" s="359">
        <f>+VLOOKUP($E743,Emissions!$1:$1048576,MATCH(DATE(BE$2,1,1),Emissions!$A$1:$LI$1),FALSE)</f>
        <v>3.1749412199999998E-4</v>
      </c>
      <c r="BF743" s="359">
        <f>+VLOOKUP($E743,Emissions!$1:$1048576,MATCH(DATE(BF$2,1,1),Emissions!$A$1:$LI$1),FALSE)</f>
        <v>3.2253443900000001E-4</v>
      </c>
      <c r="BG743" s="359">
        <f>+VLOOKUP($E743,Emissions!$1:$1048576,MATCH(DATE(BG$2,1,1),Emissions!$A$1:$LI$1),FALSE)</f>
        <v>3.277094E-4</v>
      </c>
      <c r="BH743" s="359">
        <f>+VLOOKUP($E743,Emissions!$1:$1048576,MATCH(DATE(BH$2,1,1),Emissions!$A$1:$LI$1),FALSE)</f>
        <v>3.3302744299999997E-4</v>
      </c>
      <c r="BI743" s="359">
        <f>+VLOOKUP($E743,Emissions!$1:$1048576,MATCH(DATE(BI$2,1,1),Emissions!$A$1:$LI$1),FALSE)</f>
        <v>3.3849539200000002E-4</v>
      </c>
    </row>
    <row r="744" spans="1:61" ht="15" customHeight="1" x14ac:dyDescent="0.35">
      <c r="A744" s="409"/>
      <c r="B744" s="169"/>
      <c r="C744" s="138" t="s">
        <v>728</v>
      </c>
      <c r="D744" s="114" t="s">
        <v>2746</v>
      </c>
      <c r="E744" s="50" t="s">
        <v>2832</v>
      </c>
      <c r="F744" s="359">
        <f>+VLOOKUP($E744,Emissions!$1:$1048576,MATCH(DATE(F$2,1,1),Emissions!$A$1:$LI$1),FALSE)</f>
        <v>2.9880100519999999</v>
      </c>
      <c r="G744" s="359">
        <f>+VLOOKUP($E744,Emissions!$1:$1048576,MATCH(DATE(G$2,1,1),Emissions!$A$1:$LI$1),FALSE)</f>
        <v>3.0246611410000002</v>
      </c>
      <c r="H744" s="359">
        <f>+VLOOKUP($E744,Emissions!$1:$1048576,MATCH(DATE(H$2,1,1),Emissions!$A$1:$LI$1),FALSE)</f>
        <v>3.0646608670000002</v>
      </c>
      <c r="I744" s="359">
        <f>+VLOOKUP($E744,Emissions!$1:$1048576,MATCH(DATE(I$2,1,1),Emissions!$A$1:$LI$1),FALSE)</f>
        <v>3.1081065059999999</v>
      </c>
      <c r="J744" s="359">
        <f>+VLOOKUP($E744,Emissions!$1:$1048576,MATCH(DATE(J$2,1,1),Emissions!$A$1:$LI$1),FALSE)</f>
        <v>3.1548781340000001</v>
      </c>
      <c r="K744" s="359">
        <f>+VLOOKUP($E744,Emissions!$1:$1048576,MATCH(DATE(K$2,1,1),Emissions!$A$1:$LI$1),FALSE)</f>
        <v>3.2046912719999998</v>
      </c>
      <c r="L744" s="359">
        <f>+VLOOKUP($E744,Emissions!$1:$1048576,MATCH(DATE(L$2,1,1),Emissions!$A$1:$LI$1),FALSE)</f>
        <v>3.2556562599999999</v>
      </c>
      <c r="M744" s="359">
        <f>+VLOOKUP($E744,Emissions!$1:$1048576,MATCH(DATE(M$2,1,1),Emissions!$A$1:$LI$1),FALSE)</f>
        <v>3.3081093290000001</v>
      </c>
      <c r="N744" s="359">
        <f>+VLOOKUP($E744,Emissions!$1:$1048576,MATCH(DATE(N$2,1,1),Emissions!$A$1:$LI$1),FALSE)</f>
        <v>3.3620216090000001</v>
      </c>
      <c r="O744" s="359">
        <f>+VLOOKUP($E744,Emissions!$1:$1048576,MATCH(DATE(O$2,1,1),Emissions!$A$1:$LI$1),FALSE)</f>
        <v>3.4173072019999999</v>
      </c>
      <c r="P744" s="359">
        <f>+VLOOKUP($E744,Emissions!$1:$1048576,MATCH(DATE(P$2,1,1),Emissions!$A$1:$LI$1),FALSE)</f>
        <v>3.4766097729999998</v>
      </c>
      <c r="Q744" s="359">
        <f>+VLOOKUP($E744,Emissions!$1:$1048576,MATCH(DATE(Q$2,1,1),Emissions!$A$1:$LI$1),FALSE)</f>
        <v>3.5359723989999998</v>
      </c>
      <c r="R744" s="359">
        <f>+VLOOKUP($E744,Emissions!$1:$1048576,MATCH(DATE(R$2,1,1),Emissions!$A$1:$LI$1),FALSE)</f>
        <v>3.5960783969999999</v>
      </c>
      <c r="S744" s="359">
        <f>+VLOOKUP($E744,Emissions!$1:$1048576,MATCH(DATE(S$2,1,1),Emissions!$A$1:$LI$1),FALSE)</f>
        <v>3.6570758780000001</v>
      </c>
      <c r="T744" s="359">
        <f>+VLOOKUP($E744,Emissions!$1:$1048576,MATCH(DATE(T$2,1,1),Emissions!$A$1:$LI$1),FALSE)</f>
        <v>3.7190034700000001</v>
      </c>
      <c r="U744" s="359">
        <f>+VLOOKUP($E744,Emissions!$1:$1048576,MATCH(DATE(U$2,1,1),Emissions!$A$1:$LI$1),FALSE)</f>
        <v>3.7818837859999999</v>
      </c>
      <c r="V744" s="359">
        <f>+VLOOKUP($E744,Emissions!$1:$1048576,MATCH(DATE(V$2,1,1),Emissions!$A$1:$LI$1),FALSE)</f>
        <v>3.8457434309999998</v>
      </c>
      <c r="W744" s="359">
        <f>+VLOOKUP($E744,Emissions!$1:$1048576,MATCH(DATE(W$2,1,1),Emissions!$A$1:$LI$1),FALSE)</f>
        <v>3.9106163920000001</v>
      </c>
      <c r="X744" s="359">
        <f>+VLOOKUP($E744,Emissions!$1:$1048576,MATCH(DATE(X$2,1,1),Emissions!$A$1:$LI$1),FALSE)</f>
        <v>3.9765424870000001</v>
      </c>
      <c r="Y744" s="359">
        <f>+VLOOKUP($E744,Emissions!$1:$1048576,MATCH(DATE(Y$2,1,1),Emissions!$A$1:$LI$1),FALSE)</f>
        <v>4.0435642390000002</v>
      </c>
      <c r="Z744" s="359">
        <f>+VLOOKUP($E744,Emissions!$1:$1048576,MATCH(DATE(Z$2,1,1),Emissions!$A$1:$LI$1),FALSE)</f>
        <v>4.1096887779999998</v>
      </c>
      <c r="AA744" s="359">
        <f>+VLOOKUP($E744,Emissions!$1:$1048576,MATCH(DATE(AA$2,1,1),Emissions!$A$1:$LI$1),FALSE)</f>
        <v>4.1778488899999999</v>
      </c>
      <c r="AB744" s="359">
        <f>+VLOOKUP($E744,Emissions!$1:$1048576,MATCH(DATE(AB$2,1,1),Emissions!$A$1:$LI$1),FALSE)</f>
        <v>4.2475389090000002</v>
      </c>
      <c r="AC744" s="359">
        <f>+VLOOKUP($E744,Emissions!$1:$1048576,MATCH(DATE(AC$2,1,1),Emissions!$A$1:$LI$1),FALSE)</f>
        <v>4.3186537060000001</v>
      </c>
      <c r="AD744" s="359">
        <f>+VLOOKUP($E744,Emissions!$1:$1048576,MATCH(DATE(AD$2,1,1),Emissions!$A$1:$LI$1),FALSE)</f>
        <v>4.3911712810000001</v>
      </c>
      <c r="AE744" s="359">
        <f>+VLOOKUP($E744,Emissions!$1:$1048576,MATCH(DATE(AE$2,1,1),Emissions!$A$1:$LI$1),FALSE)</f>
        <v>4.4591853199999996</v>
      </c>
      <c r="AF744" s="359">
        <f>+VLOOKUP($E744,Emissions!$1:$1048576,MATCH(DATE(AF$2,1,1),Emissions!$A$1:$LI$1),FALSE)</f>
        <v>4.5282476310000002</v>
      </c>
      <c r="AG744" s="359">
        <f>+VLOOKUP($E744,Emissions!$1:$1048576,MATCH(DATE(AG$2,1,1),Emissions!$A$1:$LI$1),FALSE)</f>
        <v>4.5979240719999996</v>
      </c>
      <c r="AH744" s="359">
        <f>+VLOOKUP($E744,Emissions!$1:$1048576,MATCH(DATE(AH$2,1,1),Emissions!$A$1:$LI$1),FALSE)</f>
        <v>4.6682222629999996</v>
      </c>
      <c r="AI744" s="359">
        <f>+VLOOKUP($E744,Emissions!$1:$1048576,MATCH(DATE(AI$2,1,1),Emissions!$A$1:$LI$1),FALSE)</f>
        <v>4.7392243680000004</v>
      </c>
      <c r="AJ744" s="359">
        <f>+VLOOKUP($E744,Emissions!$1:$1048576,MATCH(DATE(AJ$2,1,1),Emissions!$A$1:$LI$1),FALSE)</f>
        <v>4.8110075200000004</v>
      </c>
      <c r="AK744" s="359">
        <f>+VLOOKUP($E744,Emissions!$1:$1048576,MATCH(DATE(AK$2,1,1),Emissions!$A$1:$LI$1),FALSE)</f>
        <v>4.8836264580000002</v>
      </c>
      <c r="AL744" s="359">
        <f>+VLOOKUP($E744,Emissions!$1:$1048576,MATCH(DATE(AL$2,1,1),Emissions!$A$1:$LI$1),FALSE)</f>
        <v>4.9571109079999998</v>
      </c>
      <c r="AM744" s="359">
        <f>+VLOOKUP($E744,Emissions!$1:$1048576,MATCH(DATE(AM$2,1,1),Emissions!$A$1:$LI$1),FALSE)</f>
        <v>5.0314679780000002</v>
      </c>
      <c r="AN744" s="359">
        <f>+VLOOKUP($E744,Emissions!$1:$1048576,MATCH(DATE(AN$2,1,1),Emissions!$A$1:$LI$1),FALSE)</f>
        <v>5.1066866830000004</v>
      </c>
      <c r="AO744" s="359">
        <f>+VLOOKUP($E744,Emissions!$1:$1048576,MATCH(DATE(AO$2,1,1),Emissions!$A$1:$LI$1),FALSE)</f>
        <v>5.1827431480000001</v>
      </c>
      <c r="AP744" s="359">
        <f>+VLOOKUP($E744,Emissions!$1:$1048576,MATCH(DATE(AP$2,1,1),Emissions!$A$1:$LI$1),FALSE)</f>
        <v>5.2581682949999999</v>
      </c>
      <c r="AQ744" s="359">
        <f>+VLOOKUP($E744,Emissions!$1:$1048576,MATCH(DATE(AQ$2,1,1),Emissions!$A$1:$LI$1),FALSE)</f>
        <v>5.333507419</v>
      </c>
      <c r="AR744" s="359">
        <f>+VLOOKUP($E744,Emissions!$1:$1048576,MATCH(DATE(AR$2,1,1),Emissions!$A$1:$LI$1),FALSE)</f>
        <v>5.4089379170000003</v>
      </c>
      <c r="AS744" s="359">
        <f>+VLOOKUP($E744,Emissions!$1:$1048576,MATCH(DATE(AS$2,1,1),Emissions!$A$1:$LI$1),FALSE)</f>
        <v>5.484549458</v>
      </c>
      <c r="AT744" s="359">
        <f>+VLOOKUP($E744,Emissions!$1:$1048576,MATCH(DATE(AT$2,1,1),Emissions!$A$1:$LI$1),FALSE)</f>
        <v>5.5604058680000001</v>
      </c>
      <c r="AU744" s="359">
        <f>+VLOOKUP($E744,Emissions!$1:$1048576,MATCH(DATE(AU$2,1,1),Emissions!$A$1:$LI$1),FALSE)</f>
        <v>5.6365594579999998</v>
      </c>
      <c r="AV744" s="359">
        <f>+VLOOKUP($E744,Emissions!$1:$1048576,MATCH(DATE(AV$2,1,1),Emissions!$A$1:$LI$1),FALSE)</f>
        <v>5.7130538409999998</v>
      </c>
      <c r="AW744" s="359">
        <f>+VLOOKUP($E744,Emissions!$1:$1048576,MATCH(DATE(AW$2,1,1),Emissions!$A$1:$LI$1),FALSE)</f>
        <v>5.7899247889999996</v>
      </c>
      <c r="AX744" s="359">
        <f>+VLOOKUP($E744,Emissions!$1:$1048576,MATCH(DATE(AX$2,1,1),Emissions!$A$1:$LI$1),FALSE)</f>
        <v>5.8672012340000004</v>
      </c>
      <c r="AY744" s="359">
        <f>+VLOOKUP($E744,Emissions!$1:$1048576,MATCH(DATE(AY$2,1,1),Emissions!$A$1:$LI$1),FALSE)</f>
        <v>5.9449068570000003</v>
      </c>
      <c r="AZ744" s="359">
        <f>+VLOOKUP($E744,Emissions!$1:$1048576,MATCH(DATE(AZ$2,1,1),Emissions!$A$1:$LI$1),FALSE)</f>
        <v>6.0231946340000002</v>
      </c>
      <c r="BA744" s="359">
        <f>+VLOOKUP($E744,Emissions!$1:$1048576,MATCH(DATE(BA$2,1,1),Emissions!$A$1:$LI$1),FALSE)</f>
        <v>6.1020338750000001</v>
      </c>
      <c r="BB744" s="359">
        <f>+VLOOKUP($E744,Emissions!$1:$1048576,MATCH(DATE(BB$2,1,1),Emissions!$A$1:$LI$1),FALSE)</f>
        <v>6.1814248489999999</v>
      </c>
      <c r="BC744" s="359">
        <f>+VLOOKUP($E744,Emissions!$1:$1048576,MATCH(DATE(BC$2,1,1),Emissions!$A$1:$LI$1),FALSE)</f>
        <v>6.261374762</v>
      </c>
      <c r="BD744" s="359">
        <f>+VLOOKUP($E744,Emissions!$1:$1048576,MATCH(DATE(BD$2,1,1),Emissions!$A$1:$LI$1),FALSE)</f>
        <v>6.3418947470000004</v>
      </c>
      <c r="BE744" s="359">
        <f>+VLOOKUP($E744,Emissions!$1:$1048576,MATCH(DATE(BE$2,1,1),Emissions!$A$1:$LI$1),FALSE)</f>
        <v>7.1752356930000003</v>
      </c>
      <c r="BF744" s="359">
        <f>+VLOOKUP($E744,Emissions!$1:$1048576,MATCH(DATE(BF$2,1,1),Emissions!$A$1:$LI$1),FALSE)</f>
        <v>7.3037663559999997</v>
      </c>
      <c r="BG744" s="359">
        <f>+VLOOKUP($E744,Emissions!$1:$1048576,MATCH(DATE(BG$2,1,1),Emissions!$A$1:$LI$1),FALSE)</f>
        <v>7.4338742389999997</v>
      </c>
      <c r="BH744" s="359">
        <f>+VLOOKUP($E744,Emissions!$1:$1048576,MATCH(DATE(BH$2,1,1),Emissions!$A$1:$LI$1),FALSE)</f>
        <v>7.5655539850000002</v>
      </c>
      <c r="BI744" s="359">
        <f>+VLOOKUP($E744,Emissions!$1:$1048576,MATCH(DATE(BI$2,1,1),Emissions!$A$1:$LI$1),FALSE)</f>
        <v>7.698802165</v>
      </c>
    </row>
    <row r="745" spans="1:61" ht="15" customHeight="1" x14ac:dyDescent="0.35">
      <c r="A745" s="409"/>
      <c r="B745" s="169"/>
      <c r="C745" s="138" t="s">
        <v>729</v>
      </c>
      <c r="D745" s="114" t="s">
        <v>2746</v>
      </c>
      <c r="E745" s="50" t="s">
        <v>2833</v>
      </c>
      <c r="F745" s="359">
        <f>+VLOOKUP($E745,Emissions!$1:$1048576,MATCH(DATE(F$2,1,1),Emissions!$A$1:$LI$1),FALSE)</f>
        <v>3.9603796300000001E-3</v>
      </c>
      <c r="G745" s="359">
        <f>+VLOOKUP($E745,Emissions!$1:$1048576,MATCH(DATE(G$2,1,1),Emissions!$A$1:$LI$1),FALSE)</f>
        <v>4.0063776600000002E-3</v>
      </c>
      <c r="H745" s="359">
        <f>+VLOOKUP($E745,Emissions!$1:$1048576,MATCH(DATE(H$2,1,1),Emissions!$A$1:$LI$1),FALSE)</f>
        <v>4.0574516300000002E-3</v>
      </c>
      <c r="I745" s="359">
        <f>+VLOOKUP($E745,Emissions!$1:$1048576,MATCH(DATE(I$2,1,1),Emissions!$A$1:$LI$1),FALSE)</f>
        <v>4.1136425400000003E-3</v>
      </c>
      <c r="J745" s="359">
        <f>+VLOOKUP($E745,Emissions!$1:$1048576,MATCH(DATE(J$2,1,1),Emissions!$A$1:$LI$1),FALSE)</f>
        <v>4.17450116E-3</v>
      </c>
      <c r="K745" s="359">
        <f>+VLOOKUP($E745,Emissions!$1:$1048576,MATCH(DATE(K$2,1,1),Emissions!$A$1:$LI$1),FALSE)</f>
        <v>4.2393218000000002E-3</v>
      </c>
      <c r="L745" s="359">
        <f>+VLOOKUP($E745,Emissions!$1:$1048576,MATCH(DATE(L$2,1,1),Emissions!$A$1:$LI$1),FALSE)</f>
        <v>4.3047012200000002E-3</v>
      </c>
      <c r="M745" s="359">
        <f>+VLOOKUP($E745,Emissions!$1:$1048576,MATCH(DATE(M$2,1,1),Emissions!$A$1:$LI$1),FALSE)</f>
        <v>4.3716829900000004E-3</v>
      </c>
      <c r="N745" s="359">
        <f>+VLOOKUP($E745,Emissions!$1:$1048576,MATCH(DATE(N$2,1,1),Emissions!$A$1:$LI$1),FALSE)</f>
        <v>4.44020608E-3</v>
      </c>
      <c r="O745" s="359">
        <f>+VLOOKUP($E745,Emissions!$1:$1048576,MATCH(DATE(O$2,1,1),Emissions!$A$1:$LI$1),FALSE)</f>
        <v>4.5100612599999999E-3</v>
      </c>
      <c r="P745" s="359">
        <f>+VLOOKUP($E745,Emissions!$1:$1048576,MATCH(DATE(P$2,1,1),Emissions!$A$1:$LI$1),FALSE)</f>
        <v>4.5857936400000004E-3</v>
      </c>
      <c r="Q745" s="359">
        <f>+VLOOKUP($E745,Emissions!$1:$1048576,MATCH(DATE(Q$2,1,1),Emissions!$A$1:$LI$1),FALSE)</f>
        <v>4.6595994500000003E-3</v>
      </c>
      <c r="R745" s="359">
        <f>+VLOOKUP($E745,Emissions!$1:$1048576,MATCH(DATE(R$2,1,1),Emissions!$A$1:$LI$1),FALSE)</f>
        <v>4.7335408099999999E-3</v>
      </c>
      <c r="S745" s="359">
        <f>+VLOOKUP($E745,Emissions!$1:$1048576,MATCH(DATE(S$2,1,1),Emissions!$A$1:$LI$1),FALSE)</f>
        <v>4.8079876499999997E-3</v>
      </c>
      <c r="T745" s="359">
        <f>+VLOOKUP($E745,Emissions!$1:$1048576,MATCH(DATE(T$2,1,1),Emissions!$A$1:$LI$1),FALSE)</f>
        <v>4.8830090700000004E-3</v>
      </c>
      <c r="U745" s="359">
        <f>+VLOOKUP($E745,Emissions!$1:$1048576,MATCH(DATE(U$2,1,1),Emissions!$A$1:$LI$1),FALSE)</f>
        <v>4.95864289E-3</v>
      </c>
      <c r="V745" s="359">
        <f>+VLOOKUP($E745,Emissions!$1:$1048576,MATCH(DATE(V$2,1,1),Emissions!$A$1:$LI$1),FALSE)</f>
        <v>5.0349423400000001E-3</v>
      </c>
      <c r="W745" s="359">
        <f>+VLOOKUP($E745,Emissions!$1:$1048576,MATCH(DATE(W$2,1,1),Emissions!$A$1:$LI$1),FALSE)</f>
        <v>5.1119787700000001E-3</v>
      </c>
      <c r="X745" s="359">
        <f>+VLOOKUP($E745,Emissions!$1:$1048576,MATCH(DATE(X$2,1,1),Emissions!$A$1:$LI$1),FALSE)</f>
        <v>5.1898357599999998E-3</v>
      </c>
      <c r="Y745" s="359">
        <f>+VLOOKUP($E745,Emissions!$1:$1048576,MATCH(DATE(Y$2,1,1),Emissions!$A$1:$LI$1),FALSE)</f>
        <v>5.2686024E-3</v>
      </c>
      <c r="Z745" s="359">
        <f>+VLOOKUP($E745,Emissions!$1:$1048576,MATCH(DATE(Z$2,1,1),Emissions!$A$1:$LI$1),FALSE)</f>
        <v>5.34485499E-3</v>
      </c>
      <c r="AA745" s="359">
        <f>+VLOOKUP($E745,Emissions!$1:$1048576,MATCH(DATE(AA$2,1,1),Emissions!$A$1:$LI$1),FALSE)</f>
        <v>5.42436532E-3</v>
      </c>
      <c r="AB745" s="359">
        <f>+VLOOKUP($E745,Emissions!$1:$1048576,MATCH(DATE(AB$2,1,1),Emissions!$A$1:$LI$1),FALSE)</f>
        <v>5.5056142099999998E-3</v>
      </c>
      <c r="AC745" s="359">
        <f>+VLOOKUP($E745,Emissions!$1:$1048576,MATCH(DATE(AC$2,1,1),Emissions!$A$1:$LI$1),FALSE)</f>
        <v>5.5883570600000002E-3</v>
      </c>
      <c r="AD745" s="359">
        <f>+VLOOKUP($E745,Emissions!$1:$1048576,MATCH(DATE(AD$2,1,1),Emissions!$A$1:$LI$1),FALSE)</f>
        <v>5.6725858100000002E-3</v>
      </c>
      <c r="AE745" s="359">
        <f>+VLOOKUP($E745,Emissions!$1:$1048576,MATCH(DATE(AE$2,1,1),Emissions!$A$1:$LI$1),FALSE)</f>
        <v>5.7481779899999997E-3</v>
      </c>
      <c r="AF745" s="359">
        <f>+VLOOKUP($E745,Emissions!$1:$1048576,MATCH(DATE(AF$2,1,1),Emissions!$A$1:$LI$1),FALSE)</f>
        <v>5.8267536599999996E-3</v>
      </c>
      <c r="AG745" s="359">
        <f>+VLOOKUP($E745,Emissions!$1:$1048576,MATCH(DATE(AG$2,1,1),Emissions!$A$1:$LI$1),FALSE)</f>
        <v>5.9066262099999999E-3</v>
      </c>
      <c r="AH745" s="359">
        <f>+VLOOKUP($E745,Emissions!$1:$1048576,MATCH(DATE(AH$2,1,1),Emissions!$A$1:$LI$1),FALSE)</f>
        <v>5.9876475200000001E-3</v>
      </c>
      <c r="AI745" s="359">
        <f>+VLOOKUP($E745,Emissions!$1:$1048576,MATCH(DATE(AI$2,1,1),Emissions!$A$1:$LI$1),FALSE)</f>
        <v>6.0699406500000002E-3</v>
      </c>
      <c r="AJ745" s="359">
        <f>+VLOOKUP($E745,Emissions!$1:$1048576,MATCH(DATE(AJ$2,1,1),Emissions!$A$1:$LI$1),FALSE)</f>
        <v>6.15364611E-3</v>
      </c>
      <c r="AK745" s="359">
        <f>+VLOOKUP($E745,Emissions!$1:$1048576,MATCH(DATE(AK$2,1,1),Emissions!$A$1:$LI$1),FALSE)</f>
        <v>6.2388714599999999E-3</v>
      </c>
      <c r="AL745" s="359">
        <f>+VLOOKUP($E745,Emissions!$1:$1048576,MATCH(DATE(AL$2,1,1),Emissions!$A$1:$LI$1),FALSE)</f>
        <v>6.32568505E-3</v>
      </c>
      <c r="AM745" s="359">
        <f>+VLOOKUP($E745,Emissions!$1:$1048576,MATCH(DATE(AM$2,1,1),Emissions!$A$1:$LI$1),FALSE)</f>
        <v>6.41412124E-3</v>
      </c>
      <c r="AN745" s="359">
        <f>+VLOOKUP($E745,Emissions!$1:$1048576,MATCH(DATE(AN$2,1,1),Emissions!$A$1:$LI$1),FALSE)</f>
        <v>6.5041885299999998E-3</v>
      </c>
      <c r="AO745" s="359">
        <f>+VLOOKUP($E745,Emissions!$1:$1048576,MATCH(DATE(AO$2,1,1),Emissions!$A$1:$LI$1),FALSE)</f>
        <v>6.5958777499999996E-3</v>
      </c>
      <c r="AP745" s="359">
        <f>+VLOOKUP($E745,Emissions!$1:$1048576,MATCH(DATE(AP$2,1,1),Emissions!$A$1:$LI$1),FALSE)</f>
        <v>6.6867056700000002E-3</v>
      </c>
      <c r="AQ745" s="359">
        <f>+VLOOKUP($E745,Emissions!$1:$1048576,MATCH(DATE(AQ$2,1,1),Emissions!$A$1:$LI$1),FALSE)</f>
        <v>6.7781410300000004E-3</v>
      </c>
      <c r="AR745" s="359">
        <f>+VLOOKUP($E745,Emissions!$1:$1048576,MATCH(DATE(AR$2,1,1),Emissions!$A$1:$LI$1),FALSE)</f>
        <v>6.8705479599999999E-3</v>
      </c>
      <c r="AS745" s="359">
        <f>+VLOOKUP($E745,Emissions!$1:$1048576,MATCH(DATE(AS$2,1,1),Emissions!$A$1:$LI$1),FALSE)</f>
        <v>6.9640727499999996E-3</v>
      </c>
      <c r="AT745" s="359">
        <f>+VLOOKUP($E745,Emissions!$1:$1048576,MATCH(DATE(AT$2,1,1),Emissions!$A$1:$LI$1),FALSE)</f>
        <v>7.0588132399999996E-3</v>
      </c>
      <c r="AU745" s="359">
        <f>+VLOOKUP($E745,Emissions!$1:$1048576,MATCH(DATE(AU$2,1,1),Emissions!$A$1:$LI$1),FALSE)</f>
        <v>7.1548483399999996E-3</v>
      </c>
      <c r="AV745" s="359">
        <f>+VLOOKUP($E745,Emissions!$1:$1048576,MATCH(DATE(AV$2,1,1),Emissions!$A$1:$LI$1),FALSE)</f>
        <v>7.2522409599999997E-3</v>
      </c>
      <c r="AW745" s="359">
        <f>+VLOOKUP($E745,Emissions!$1:$1048576,MATCH(DATE(AW$2,1,1),Emissions!$A$1:$LI$1),FALSE)</f>
        <v>7.3510379899999999E-3</v>
      </c>
      <c r="AX745" s="359">
        <f>+VLOOKUP($E745,Emissions!$1:$1048576,MATCH(DATE(AX$2,1,1),Emissions!$A$1:$LI$1),FALSE)</f>
        <v>7.4512717200000004E-3</v>
      </c>
      <c r="AY745" s="359">
        <f>+VLOOKUP($E745,Emissions!$1:$1048576,MATCH(DATE(AY$2,1,1),Emissions!$A$1:$LI$1),FALSE)</f>
        <v>7.5529626899999997E-3</v>
      </c>
      <c r="AZ745" s="359">
        <f>+VLOOKUP($E745,Emissions!$1:$1048576,MATCH(DATE(AZ$2,1,1),Emissions!$A$1:$LI$1),FALSE)</f>
        <v>7.6563498799999997E-3</v>
      </c>
      <c r="BA745" s="359">
        <f>+VLOOKUP($E745,Emissions!$1:$1048576,MATCH(DATE(BA$2,1,1),Emissions!$A$1:$LI$1),FALSE)</f>
        <v>7.7613120400000001E-3</v>
      </c>
      <c r="BB745" s="359">
        <f>+VLOOKUP($E745,Emissions!$1:$1048576,MATCH(DATE(BB$2,1,1),Emissions!$A$1:$LI$1),FALSE)</f>
        <v>7.8678160700000003E-3</v>
      </c>
      <c r="BC745" s="359">
        <f>+VLOOKUP($E745,Emissions!$1:$1048576,MATCH(DATE(BC$2,1,1),Emissions!$A$1:$LI$1),FALSE)</f>
        <v>7.9758401800000007E-3</v>
      </c>
      <c r="BD745" s="359">
        <f>+VLOOKUP($E745,Emissions!$1:$1048576,MATCH(DATE(BD$2,1,1),Emissions!$A$1:$LI$1),FALSE)</f>
        <v>8.0853654600000005E-3</v>
      </c>
      <c r="BE745" s="359">
        <f>+VLOOKUP($E745,Emissions!$1:$1048576,MATCH(DATE(BE$2,1,1),Emissions!$A$1:$LI$1),FALSE)</f>
        <v>8.8421278000000002E-3</v>
      </c>
      <c r="BF745" s="359">
        <f>+VLOOKUP($E745,Emissions!$1:$1048576,MATCH(DATE(BF$2,1,1),Emissions!$A$1:$LI$1),FALSE)</f>
        <v>8.9918498900000005E-3</v>
      </c>
      <c r="BG745" s="359">
        <f>+VLOOKUP($E745,Emissions!$1:$1048576,MATCH(DATE(BG$2,1,1),Emissions!$A$1:$LI$1),FALSE)</f>
        <v>9.1442035500000005E-3</v>
      </c>
      <c r="BH745" s="359">
        <f>+VLOOKUP($E745,Emissions!$1:$1048576,MATCH(DATE(BH$2,1,1),Emissions!$A$1:$LI$1),FALSE)</f>
        <v>9.2992381600000007E-3</v>
      </c>
      <c r="BI745" s="359">
        <f>+VLOOKUP($E745,Emissions!$1:$1048576,MATCH(DATE(BI$2,1,1),Emissions!$A$1:$LI$1),FALSE)</f>
        <v>9.4570023900000001E-3</v>
      </c>
    </row>
    <row r="746" spans="1:61" ht="15" customHeight="1" x14ac:dyDescent="0.35">
      <c r="A746" s="409"/>
      <c r="B746" s="169"/>
      <c r="C746" s="138" t="s">
        <v>730</v>
      </c>
      <c r="D746" s="114" t="s">
        <v>2746</v>
      </c>
      <c r="E746" s="50" t="s">
        <v>2834</v>
      </c>
      <c r="F746" s="359">
        <f>+VLOOKUP($E746,Emissions!$1:$1048576,MATCH(DATE(F$2,1,1),Emissions!$A$1:$LI$1),FALSE)</f>
        <v>8.0148026909999999</v>
      </c>
      <c r="G746" s="359">
        <f>+VLOOKUP($E746,Emissions!$1:$1048576,MATCH(DATE(G$2,1,1),Emissions!$A$1:$LI$1),FALSE)</f>
        <v>8.1138669530000005</v>
      </c>
      <c r="H746" s="359">
        <f>+VLOOKUP($E746,Emissions!$1:$1048576,MATCH(DATE(H$2,1,1),Emissions!$A$1:$LI$1),FALSE)</f>
        <v>8.2243650119999998</v>
      </c>
      <c r="I746" s="359">
        <f>+VLOOKUP($E746,Emissions!$1:$1048576,MATCH(DATE(I$2,1,1),Emissions!$A$1:$LI$1),FALSE)</f>
        <v>8.3439077990000001</v>
      </c>
      <c r="J746" s="359">
        <f>+VLOOKUP($E746,Emissions!$1:$1048576,MATCH(DATE(J$2,1,1),Emissions!$A$1:$LI$1),FALSE)</f>
        <v>8.4712329050000008</v>
      </c>
      <c r="K746" s="359">
        <f>+VLOOKUP($E746,Emissions!$1:$1048576,MATCH(DATE(K$2,1,1),Emissions!$A$1:$LI$1),FALSE)</f>
        <v>8.605023718</v>
      </c>
      <c r="L746" s="359">
        <f>+VLOOKUP($E746,Emissions!$1:$1048576,MATCH(DATE(L$2,1,1),Emissions!$A$1:$LI$1),FALSE)</f>
        <v>8.7377434140000005</v>
      </c>
      <c r="M746" s="359">
        <f>+VLOOKUP($E746,Emissions!$1:$1048576,MATCH(DATE(M$2,1,1),Emissions!$A$1:$LI$1),FALSE)</f>
        <v>8.8730105980000005</v>
      </c>
      <c r="N746" s="359">
        <f>+VLOOKUP($E746,Emissions!$1:$1048576,MATCH(DATE(N$2,1,1),Emissions!$A$1:$LI$1),FALSE)</f>
        <v>9.0108486140000004</v>
      </c>
      <c r="O746" s="359">
        <f>+VLOOKUP($E746,Emissions!$1:$1048576,MATCH(DATE(O$2,1,1),Emissions!$A$1:$LI$1),FALSE)</f>
        <v>9.1508800810000004</v>
      </c>
      <c r="P746" s="359">
        <f>+VLOOKUP($E746,Emissions!$1:$1048576,MATCH(DATE(P$2,1,1),Emissions!$A$1:$LI$1),FALSE)</f>
        <v>9.3038284749999995</v>
      </c>
      <c r="Q746" s="359">
        <f>+VLOOKUP($E746,Emissions!$1:$1048576,MATCH(DATE(Q$2,1,1),Emissions!$A$1:$LI$1),FALSE)</f>
        <v>9.4501591900000008</v>
      </c>
      <c r="R746" s="359">
        <f>+VLOOKUP($E746,Emissions!$1:$1048576,MATCH(DATE(R$2,1,1),Emissions!$A$1:$LI$1),FALSE)</f>
        <v>9.596501452</v>
      </c>
      <c r="S746" s="359">
        <f>+VLOOKUP($E746,Emissions!$1:$1048576,MATCH(DATE(S$2,1,1),Emissions!$A$1:$LI$1),FALSE)</f>
        <v>9.7438331970000007</v>
      </c>
      <c r="T746" s="359">
        <f>+VLOOKUP($E746,Emissions!$1:$1048576,MATCH(DATE(T$2,1,1),Emissions!$A$1:$LI$1),FALSE)</f>
        <v>9.8923386260000008</v>
      </c>
      <c r="U746" s="359">
        <f>+VLOOKUP($E746,Emissions!$1:$1048576,MATCH(DATE(U$2,1,1),Emissions!$A$1:$LI$1),FALSE)</f>
        <v>10.042130889999999</v>
      </c>
      <c r="V746" s="359">
        <f>+VLOOKUP($E746,Emissions!$1:$1048576,MATCH(DATE(V$2,1,1),Emissions!$A$1:$LI$1),FALSE)</f>
        <v>10.19335184</v>
      </c>
      <c r="W746" s="359">
        <f>+VLOOKUP($E746,Emissions!$1:$1048576,MATCH(DATE(W$2,1,1),Emissions!$A$1:$LI$1),FALSE)</f>
        <v>10.346175410000001</v>
      </c>
      <c r="X746" s="359">
        <f>+VLOOKUP($E746,Emissions!$1:$1048576,MATCH(DATE(X$2,1,1),Emissions!$A$1:$LI$1),FALSE)</f>
        <v>10.50079517</v>
      </c>
      <c r="Y746" s="359">
        <f>+VLOOKUP($E746,Emissions!$1:$1048576,MATCH(DATE(Y$2,1,1),Emissions!$A$1:$LI$1),FALSE)</f>
        <v>10.65741169</v>
      </c>
      <c r="Z746" s="359">
        <f>+VLOOKUP($E746,Emissions!$1:$1048576,MATCH(DATE(Z$2,1,1),Emissions!$A$1:$LI$1),FALSE)</f>
        <v>10.808030970000001</v>
      </c>
      <c r="AA746" s="359">
        <f>+VLOOKUP($E746,Emissions!$1:$1048576,MATCH(DATE(AA$2,1,1),Emissions!$A$1:$LI$1),FALSE)</f>
        <v>10.96715961</v>
      </c>
      <c r="AB746" s="359">
        <f>+VLOOKUP($E746,Emissions!$1:$1048576,MATCH(DATE(AB$2,1,1),Emissions!$A$1:$LI$1),FALSE)</f>
        <v>11.12996358</v>
      </c>
      <c r="AC746" s="359">
        <f>+VLOOKUP($E746,Emissions!$1:$1048576,MATCH(DATE(AC$2,1,1),Emissions!$A$1:$LI$1),FALSE)</f>
        <v>11.295840200000001</v>
      </c>
      <c r="AD746" s="359">
        <f>+VLOOKUP($E746,Emissions!$1:$1048576,MATCH(DATE(AD$2,1,1),Emissions!$A$1:$LI$1),FALSE)</f>
        <v>11.46479969</v>
      </c>
      <c r="AE746" s="359">
        <f>+VLOOKUP($E746,Emissions!$1:$1048576,MATCH(DATE(AE$2,1,1),Emissions!$A$1:$LI$1),FALSE)</f>
        <v>11.61326755</v>
      </c>
      <c r="AF746" s="359">
        <f>+VLOOKUP($E746,Emissions!$1:$1048576,MATCH(DATE(AF$2,1,1),Emissions!$A$1:$LI$1),FALSE)</f>
        <v>11.771409999999999</v>
      </c>
      <c r="AG746" s="359">
        <f>+VLOOKUP($E746,Emissions!$1:$1048576,MATCH(DATE(AG$2,1,1),Emissions!$A$1:$LI$1),FALSE)</f>
        <v>11.933071549999999</v>
      </c>
      <c r="AH746" s="359">
        <f>+VLOOKUP($E746,Emissions!$1:$1048576,MATCH(DATE(AH$2,1,1),Emissions!$A$1:$LI$1),FALSE)</f>
        <v>12.09758877</v>
      </c>
      <c r="AI746" s="359">
        <f>+VLOOKUP($E746,Emissions!$1:$1048576,MATCH(DATE(AI$2,1,1),Emissions!$A$1:$LI$1),FALSE)</f>
        <v>12.26508093</v>
      </c>
      <c r="AJ746" s="359">
        <f>+VLOOKUP($E746,Emissions!$1:$1048576,MATCH(DATE(AJ$2,1,1),Emissions!$A$1:$LI$1),FALSE)</f>
        <v>12.435736950000001</v>
      </c>
      <c r="AK746" s="359">
        <f>+VLOOKUP($E746,Emissions!$1:$1048576,MATCH(DATE(AK$2,1,1),Emissions!$A$1:$LI$1),FALSE)</f>
        <v>12.60970099</v>
      </c>
      <c r="AL746" s="359">
        <f>+VLOOKUP($E746,Emissions!$1:$1048576,MATCH(DATE(AL$2,1,1),Emissions!$A$1:$LI$1),FALSE)</f>
        <v>12.78705811</v>
      </c>
      <c r="AM746" s="359">
        <f>+VLOOKUP($E746,Emissions!$1:$1048576,MATCH(DATE(AM$2,1,1),Emissions!$A$1:$LI$1),FALSE)</f>
        <v>12.967840969999999</v>
      </c>
      <c r="AN746" s="359">
        <f>+VLOOKUP($E746,Emissions!$1:$1048576,MATCH(DATE(AN$2,1,1),Emissions!$A$1:$LI$1),FALSE)</f>
        <v>13.15204198</v>
      </c>
      <c r="AO746" s="359">
        <f>+VLOOKUP($E746,Emissions!$1:$1048576,MATCH(DATE(AO$2,1,1),Emissions!$A$1:$LI$1),FALSE)</f>
        <v>13.33962595</v>
      </c>
      <c r="AP746" s="359">
        <f>+VLOOKUP($E746,Emissions!$1:$1048576,MATCH(DATE(AP$2,1,1),Emissions!$A$1:$LI$1),FALSE)</f>
        <v>13.524795279999999</v>
      </c>
      <c r="AQ746" s="359">
        <f>+VLOOKUP($E746,Emissions!$1:$1048576,MATCH(DATE(AQ$2,1,1),Emissions!$A$1:$LI$1),FALSE)</f>
        <v>13.71171477</v>
      </c>
      <c r="AR746" s="359">
        <f>+VLOOKUP($E746,Emissions!$1:$1048576,MATCH(DATE(AR$2,1,1),Emissions!$A$1:$LI$1),FALSE)</f>
        <v>13.90109077</v>
      </c>
      <c r="AS746" s="359">
        <f>+VLOOKUP($E746,Emissions!$1:$1048576,MATCH(DATE(AS$2,1,1),Emissions!$A$1:$LI$1),FALSE)</f>
        <v>14.093109269999999</v>
      </c>
      <c r="AT746" s="359">
        <f>+VLOOKUP($E746,Emissions!$1:$1048576,MATCH(DATE(AT$2,1,1),Emissions!$A$1:$LI$1),FALSE)</f>
        <v>14.287873469999999</v>
      </c>
      <c r="AU746" s="359">
        <f>+VLOOKUP($E746,Emissions!$1:$1048576,MATCH(DATE(AU$2,1,1),Emissions!$A$1:$LI$1),FALSE)</f>
        <v>14.4854658</v>
      </c>
      <c r="AV746" s="359">
        <f>+VLOOKUP($E746,Emissions!$1:$1048576,MATCH(DATE(AV$2,1,1),Emissions!$A$1:$LI$1),FALSE)</f>
        <v>14.68595198</v>
      </c>
      <c r="AW746" s="359">
        <f>+VLOOKUP($E746,Emissions!$1:$1048576,MATCH(DATE(AW$2,1,1),Emissions!$A$1:$LI$1),FALSE)</f>
        <v>14.889379590000001</v>
      </c>
      <c r="AX746" s="359">
        <f>+VLOOKUP($E746,Emissions!$1:$1048576,MATCH(DATE(AX$2,1,1),Emissions!$A$1:$LI$1),FALSE)</f>
        <v>15.09577868</v>
      </c>
      <c r="AY746" s="359">
        <f>+VLOOKUP($E746,Emissions!$1:$1048576,MATCH(DATE(AY$2,1,1),Emissions!$A$1:$LI$1),FALSE)</f>
        <v>15.30516495</v>
      </c>
      <c r="AZ746" s="359">
        <f>+VLOOKUP($E746,Emissions!$1:$1048576,MATCH(DATE(AZ$2,1,1),Emissions!$A$1:$LI$1),FALSE)</f>
        <v>15.5180715</v>
      </c>
      <c r="BA746" s="359">
        <f>+VLOOKUP($E746,Emissions!$1:$1048576,MATCH(DATE(BA$2,1,1),Emissions!$A$1:$LI$1),FALSE)</f>
        <v>15.73412268</v>
      </c>
      <c r="BB746" s="359">
        <f>+VLOOKUP($E746,Emissions!$1:$1048576,MATCH(DATE(BB$2,1,1),Emissions!$A$1:$LI$1),FALSE)</f>
        <v>15.95324332</v>
      </c>
      <c r="BC746" s="359">
        <f>+VLOOKUP($E746,Emissions!$1:$1048576,MATCH(DATE(BC$2,1,1),Emissions!$A$1:$LI$1),FALSE)</f>
        <v>16.175397480000001</v>
      </c>
      <c r="BD746" s="359">
        <f>+VLOOKUP($E746,Emissions!$1:$1048576,MATCH(DATE(BD$2,1,1),Emissions!$A$1:$LI$1),FALSE)</f>
        <v>16.400558159999999</v>
      </c>
      <c r="BE746" s="359">
        <f>+VLOOKUP($E746,Emissions!$1:$1048576,MATCH(DATE(BE$2,1,1),Emissions!$A$1:$LI$1),FALSE)</f>
        <v>17.917011500000001</v>
      </c>
      <c r="BF746" s="359">
        <f>+VLOOKUP($E746,Emissions!$1:$1048576,MATCH(DATE(BF$2,1,1),Emissions!$A$1:$LI$1),FALSE)</f>
        <v>18.225132469999998</v>
      </c>
      <c r="BG746" s="359">
        <f>+VLOOKUP($E746,Emissions!$1:$1048576,MATCH(DATE(BG$2,1,1),Emissions!$A$1:$LI$1),FALSE)</f>
        <v>18.538934260000001</v>
      </c>
      <c r="BH746" s="359">
        <f>+VLOOKUP($E746,Emissions!$1:$1048576,MATCH(DATE(BH$2,1,1),Emissions!$A$1:$LI$1),FALSE)</f>
        <v>18.858515650000001</v>
      </c>
      <c r="BI746" s="359">
        <f>+VLOOKUP($E746,Emissions!$1:$1048576,MATCH(DATE(BI$2,1,1),Emissions!$A$1:$LI$1),FALSE)</f>
        <v>19.183971970000002</v>
      </c>
    </row>
    <row r="747" spans="1:61" ht="15" customHeight="1" x14ac:dyDescent="0.35">
      <c r="A747" s="409"/>
      <c r="B747" s="169"/>
      <c r="C747" s="138" t="s">
        <v>731</v>
      </c>
      <c r="D747" s="114" t="s">
        <v>2746</v>
      </c>
      <c r="E747" s="50" t="s">
        <v>2835</v>
      </c>
      <c r="F747" s="359">
        <f>+VLOOKUP($E747,Emissions!$1:$1048576,MATCH(DATE(F$2,1,1),Emissions!$A$1:$LI$1),FALSE)</f>
        <v>5.3292601500000002E-4</v>
      </c>
      <c r="G747" s="359">
        <f>+VLOOKUP($E747,Emissions!$1:$1048576,MATCH(DATE(G$2,1,1),Emissions!$A$1:$LI$1),FALSE)</f>
        <v>5.3945945999999995E-4</v>
      </c>
      <c r="H747" s="359">
        <f>+VLOOKUP($E747,Emissions!$1:$1048576,MATCH(DATE(H$2,1,1),Emissions!$A$1:$LI$1),FALSE)</f>
        <v>5.4671679100000003E-4</v>
      </c>
      <c r="I747" s="359">
        <f>+VLOOKUP($E747,Emissions!$1:$1048576,MATCH(DATE(I$2,1,1),Emissions!$A$1:$LI$1),FALSE)</f>
        <v>5.5460093499999999E-4</v>
      </c>
      <c r="J747" s="359">
        <f>+VLOOKUP($E747,Emissions!$1:$1048576,MATCH(DATE(J$2,1,1),Emissions!$A$1:$LI$1),FALSE)</f>
        <v>5.6305977700000002E-4</v>
      </c>
      <c r="K747" s="359">
        <f>+VLOOKUP($E747,Emissions!$1:$1048576,MATCH(DATE(K$2,1,1),Emissions!$A$1:$LI$1),FALSE)</f>
        <v>5.7202961299999998E-4</v>
      </c>
      <c r="L747" s="359">
        <f>+VLOOKUP($E747,Emissions!$1:$1048576,MATCH(DATE(L$2,1,1),Emissions!$A$1:$LI$1),FALSE)</f>
        <v>5.8105479399999998E-4</v>
      </c>
      <c r="M747" s="359">
        <f>+VLOOKUP($E747,Emissions!$1:$1048576,MATCH(DATE(M$2,1,1),Emissions!$A$1:$LI$1),FALSE)</f>
        <v>5.9030674600000002E-4</v>
      </c>
      <c r="N747" s="359">
        <f>+VLOOKUP($E747,Emissions!$1:$1048576,MATCH(DATE(N$2,1,1),Emissions!$A$1:$LI$1),FALSE)</f>
        <v>5.9977299299999998E-4</v>
      </c>
      <c r="O747" s="359">
        <f>+VLOOKUP($E747,Emissions!$1:$1048576,MATCH(DATE(O$2,1,1),Emissions!$A$1:$LI$1),FALSE)</f>
        <v>6.0941497299999998E-4</v>
      </c>
      <c r="P747" s="359">
        <f>+VLOOKUP($E747,Emissions!$1:$1048576,MATCH(DATE(P$2,1,1),Emissions!$A$1:$LI$1),FALSE)</f>
        <v>6.1986629799999995E-4</v>
      </c>
      <c r="Q747" s="359">
        <f>+VLOOKUP($E747,Emissions!$1:$1048576,MATCH(DATE(Q$2,1,1),Emissions!$A$1:$LI$1),FALSE)</f>
        <v>6.2999111299999997E-4</v>
      </c>
      <c r="R747" s="359">
        <f>+VLOOKUP($E747,Emissions!$1:$1048576,MATCH(DATE(R$2,1,1),Emissions!$A$1:$LI$1),FALSE)</f>
        <v>6.4011050999999996E-4</v>
      </c>
      <c r="S747" s="359">
        <f>+VLOOKUP($E747,Emissions!$1:$1048576,MATCH(DATE(S$2,1,1),Emissions!$A$1:$LI$1),FALSE)</f>
        <v>6.5027763700000005E-4</v>
      </c>
      <c r="T747" s="359">
        <f>+VLOOKUP($E747,Emissions!$1:$1048576,MATCH(DATE(T$2,1,1),Emissions!$A$1:$LI$1),FALSE)</f>
        <v>6.6050078399999997E-4</v>
      </c>
      <c r="U747" s="359">
        <f>+VLOOKUP($E747,Emissions!$1:$1048576,MATCH(DATE(U$2,1,1),Emissions!$A$1:$LI$1),FALSE)</f>
        <v>6.7078458600000005E-4</v>
      </c>
      <c r="V747" s="359">
        <f>+VLOOKUP($E747,Emissions!$1:$1048576,MATCH(DATE(V$2,1,1),Emissions!$A$1:$LI$1),FALSE)</f>
        <v>6.81136906E-4</v>
      </c>
      <c r="W747" s="359">
        <f>+VLOOKUP($E747,Emissions!$1:$1048576,MATCH(DATE(W$2,1,1),Emissions!$A$1:$LI$1),FALSE)</f>
        <v>6.9156899699999996E-4</v>
      </c>
      <c r="X747" s="359">
        <f>+VLOOKUP($E747,Emissions!$1:$1048576,MATCH(DATE(X$2,1,1),Emissions!$A$1:$LI$1),FALSE)</f>
        <v>7.0209469400000005E-4</v>
      </c>
      <c r="Y747" s="359">
        <f>+VLOOKUP($E747,Emissions!$1:$1048576,MATCH(DATE(Y$2,1,1),Emissions!$A$1:$LI$1),FALSE)</f>
        <v>7.1272938700000002E-4</v>
      </c>
      <c r="Z747" s="359">
        <f>+VLOOKUP($E747,Emissions!$1:$1048576,MATCH(DATE(Z$2,1,1),Emissions!$A$1:$LI$1),FALSE)</f>
        <v>7.2299227699999997E-4</v>
      </c>
      <c r="AA747" s="359">
        <f>+VLOOKUP($E747,Emissions!$1:$1048576,MATCH(DATE(AA$2,1,1),Emissions!$A$1:$LI$1),FALSE)</f>
        <v>7.3372399799999995E-4</v>
      </c>
      <c r="AB747" s="359">
        <f>+VLOOKUP($E747,Emissions!$1:$1048576,MATCH(DATE(AB$2,1,1),Emissions!$A$1:$LI$1),FALSE)</f>
        <v>7.4468776600000004E-4</v>
      </c>
      <c r="AC747" s="359">
        <f>+VLOOKUP($E747,Emissions!$1:$1048576,MATCH(DATE(AC$2,1,1),Emissions!$A$1:$LI$1),FALSE)</f>
        <v>7.5585067599999998E-4</v>
      </c>
      <c r="AD747" s="359">
        <f>+VLOOKUP($E747,Emissions!$1:$1048576,MATCH(DATE(AD$2,1,1),Emissions!$A$1:$LI$1),FALSE)</f>
        <v>7.6721615499999996E-4</v>
      </c>
      <c r="AE747" s="359">
        <f>+VLOOKUP($E747,Emissions!$1:$1048576,MATCH(DATE(AE$2,1,1),Emissions!$A$1:$LI$1),FALSE)</f>
        <v>7.7735852299999999E-4</v>
      </c>
      <c r="AF747" s="359">
        <f>+VLOOKUP($E747,Emissions!$1:$1048576,MATCH(DATE(AF$2,1,1),Emissions!$A$1:$LI$1),FALSE)</f>
        <v>7.8798311000000002E-4</v>
      </c>
      <c r="AG747" s="359">
        <f>+VLOOKUP($E747,Emissions!$1:$1048576,MATCH(DATE(AG$2,1,1),Emissions!$A$1:$LI$1),FALSE)</f>
        <v>7.9880851500000003E-4</v>
      </c>
      <c r="AH747" s="359">
        <f>+VLOOKUP($E747,Emissions!$1:$1048576,MATCH(DATE(AH$2,1,1),Emissions!$A$1:$LI$1),FALSE)</f>
        <v>8.0980375400000002E-4</v>
      </c>
      <c r="AI747" s="359">
        <f>+VLOOKUP($E747,Emissions!$1:$1048576,MATCH(DATE(AI$2,1,1),Emissions!$A$1:$LI$1),FALSE)</f>
        <v>8.2098183299999996E-4</v>
      </c>
      <c r="AJ747" s="359">
        <f>+VLOOKUP($E747,Emissions!$1:$1048576,MATCH(DATE(AJ$2,1,1),Emissions!$A$1:$LI$1),FALSE)</f>
        <v>8.3236023600000001E-4</v>
      </c>
      <c r="AK747" s="359">
        <f>+VLOOKUP($E747,Emissions!$1:$1048576,MATCH(DATE(AK$2,1,1),Emissions!$A$1:$LI$1),FALSE)</f>
        <v>8.4395311500000002E-4</v>
      </c>
      <c r="AL747" s="359">
        <f>+VLOOKUP($E747,Emissions!$1:$1048576,MATCH(DATE(AL$2,1,1),Emissions!$A$1:$LI$1),FALSE)</f>
        <v>8.5576992300000004E-4</v>
      </c>
      <c r="AM747" s="359">
        <f>+VLOOKUP($E747,Emissions!$1:$1048576,MATCH(DATE(AM$2,1,1),Emissions!$A$1:$LI$1),FALSE)</f>
        <v>8.6781555800000002E-4</v>
      </c>
      <c r="AN747" s="359">
        <f>+VLOOKUP($E747,Emissions!$1:$1048576,MATCH(DATE(AN$2,1,1),Emissions!$A$1:$LI$1),FALSE)</f>
        <v>8.8009105500000005E-4</v>
      </c>
      <c r="AO747" s="359">
        <f>+VLOOKUP($E747,Emissions!$1:$1048576,MATCH(DATE(AO$2,1,1),Emissions!$A$1:$LI$1),FALSE)</f>
        <v>8.9259445700000004E-4</v>
      </c>
      <c r="AP747" s="359">
        <f>+VLOOKUP($E747,Emissions!$1:$1048576,MATCH(DATE(AP$2,1,1),Emissions!$A$1:$LI$1),FALSE)</f>
        <v>9.0497367400000001E-4</v>
      </c>
      <c r="AQ747" s="359">
        <f>+VLOOKUP($E747,Emissions!$1:$1048576,MATCH(DATE(AQ$2,1,1),Emissions!$A$1:$LI$1),FALSE)</f>
        <v>9.1744815999999997E-4</v>
      </c>
      <c r="AR747" s="359">
        <f>+VLOOKUP($E747,Emissions!$1:$1048576,MATCH(DATE(AR$2,1,1),Emissions!$A$1:$LI$1),FALSE)</f>
        <v>9.3006351299999997E-4</v>
      </c>
      <c r="AS747" s="359">
        <f>+VLOOKUP($E747,Emissions!$1:$1048576,MATCH(DATE(AS$2,1,1),Emissions!$A$1:$LI$1),FALSE)</f>
        <v>9.4283301699999995E-4</v>
      </c>
      <c r="AT747" s="359">
        <f>+VLOOKUP($E747,Emissions!$1:$1048576,MATCH(DATE(AT$2,1,1),Emissions!$A$1:$LI$1),FALSE)</f>
        <v>9.5576383999999999E-4</v>
      </c>
      <c r="AU747" s="359">
        <f>+VLOOKUP($E747,Emissions!$1:$1048576,MATCH(DATE(AU$2,1,1),Emissions!$A$1:$LI$1),FALSE)</f>
        <v>9.68861544E-4</v>
      </c>
      <c r="AV747" s="359">
        <f>+VLOOKUP($E747,Emissions!$1:$1048576,MATCH(DATE(AV$2,1,1),Emissions!$A$1:$LI$1),FALSE)</f>
        <v>9.8213067500000002E-4</v>
      </c>
      <c r="AW747" s="359">
        <f>+VLOOKUP($E747,Emissions!$1:$1048576,MATCH(DATE(AW$2,1,1),Emissions!$A$1:$LI$1),FALSE)</f>
        <v>9.9557463699999999E-4</v>
      </c>
      <c r="AX747" s="359">
        <f>+VLOOKUP($E747,Emissions!$1:$1048576,MATCH(DATE(AX$2,1,1),Emissions!$A$1:$LI$1),FALSE)</f>
        <v>1.0091956500000001E-3</v>
      </c>
      <c r="AY747" s="359">
        <f>+VLOOKUP($E747,Emissions!$1:$1048576,MATCH(DATE(AY$2,1,1),Emissions!$A$1:$LI$1),FALSE)</f>
        <v>1.0229948799999999E-3</v>
      </c>
      <c r="AZ747" s="359">
        <f>+VLOOKUP($E747,Emissions!$1:$1048576,MATCH(DATE(AZ$2,1,1),Emissions!$A$1:$LI$1),FALSE)</f>
        <v>1.03700439E-3</v>
      </c>
      <c r="BA747" s="359">
        <f>+VLOOKUP($E747,Emissions!$1:$1048576,MATCH(DATE(BA$2,1,1),Emissions!$A$1:$LI$1),FALSE)</f>
        <v>1.0512039E-3</v>
      </c>
      <c r="BB747" s="359">
        <f>+VLOOKUP($E747,Emissions!$1:$1048576,MATCH(DATE(BB$2,1,1),Emissions!$A$1:$LI$1),FALSE)</f>
        <v>1.0655883400000001E-3</v>
      </c>
      <c r="BC747" s="359">
        <f>+VLOOKUP($E747,Emissions!$1:$1048576,MATCH(DATE(BC$2,1,1),Emissions!$A$1:$LI$1),FALSE)</f>
        <v>1.0801551699999999E-3</v>
      </c>
      <c r="BD747" s="359">
        <f>+VLOOKUP($E747,Emissions!$1:$1048576,MATCH(DATE(BD$2,1,1),Emissions!$A$1:$LI$1),FALSE)</f>
        <v>1.09490244E-3</v>
      </c>
      <c r="BE747" s="359">
        <f>+VLOOKUP($E747,Emissions!$1:$1048576,MATCH(DATE(BE$2,1,1),Emissions!$A$1:$LI$1),FALSE)</f>
        <v>1.20258959E-3</v>
      </c>
      <c r="BF747" s="359">
        <f>+VLOOKUP($E747,Emissions!$1:$1048576,MATCH(DATE(BF$2,1,1),Emissions!$A$1:$LI$1),FALSE)</f>
        <v>1.22327469E-3</v>
      </c>
      <c r="BG747" s="359">
        <f>+VLOOKUP($E747,Emissions!$1:$1048576,MATCH(DATE(BG$2,1,1),Emissions!$A$1:$LI$1),FALSE)</f>
        <v>1.2443189699999999E-3</v>
      </c>
      <c r="BH747" s="359">
        <f>+VLOOKUP($E747,Emissions!$1:$1048576,MATCH(DATE(BH$2,1,1),Emissions!$A$1:$LI$1),FALSE)</f>
        <v>1.2657289999999999E-3</v>
      </c>
      <c r="BI747" s="359">
        <f>+VLOOKUP($E747,Emissions!$1:$1048576,MATCH(DATE(BI$2,1,1),Emissions!$A$1:$LI$1),FALSE)</f>
        <v>1.2875108199999999E-3</v>
      </c>
    </row>
    <row r="748" spans="1:61" ht="15" customHeight="1" x14ac:dyDescent="0.35">
      <c r="A748" s="409"/>
      <c r="B748" s="169"/>
      <c r="C748" s="138" t="s">
        <v>732</v>
      </c>
      <c r="D748" s="114" t="s">
        <v>2746</v>
      </c>
      <c r="E748" s="50" t="s">
        <v>2836</v>
      </c>
      <c r="F748" s="325">
        <f>+VLOOKUP($E748,Emissions!$1:$1048576,MATCH(DATE(F$2,1,1),Emissions!$A$1:$LI$1),FALSE)</f>
        <v>0.6124832724</v>
      </c>
      <c r="G748" s="325">
        <f>+VLOOKUP($E748,Emissions!$1:$1048576,MATCH(DATE(G$2,1,1),Emissions!$A$1:$LI$1),FALSE)</f>
        <v>0.62011858990000002</v>
      </c>
      <c r="H748" s="325">
        <f>+VLOOKUP($E748,Emissions!$1:$1048576,MATCH(DATE(H$2,1,1),Emissions!$A$1:$LI$1),FALSE)</f>
        <v>0.6286912938</v>
      </c>
      <c r="I748" s="325">
        <f>+VLOOKUP($E748,Emissions!$1:$1048576,MATCH(DATE(I$2,1,1),Emissions!$A$1:$LI$1),FALSE)</f>
        <v>0.63794446459999998</v>
      </c>
      <c r="J748" s="325">
        <f>+VLOOKUP($E748,Emissions!$1:$1048576,MATCH(DATE(J$2,1,1),Emissions!$A$1:$LI$1),FALSE)</f>
        <v>0.64772122880000005</v>
      </c>
      <c r="K748" s="325">
        <f>+VLOOKUP($E748,Emissions!$1:$1048576,MATCH(DATE(K$2,1,1),Emissions!$A$1:$LI$1),FALSE)</f>
        <v>0.65791991009999995</v>
      </c>
      <c r="L748" s="325">
        <f>+VLOOKUP($E748,Emissions!$1:$1048576,MATCH(DATE(L$2,1,1),Emissions!$A$1:$LI$1),FALSE)</f>
        <v>0.66804779879999998</v>
      </c>
      <c r="M748" s="325">
        <f>+VLOOKUP($E748,Emissions!$1:$1048576,MATCH(DATE(M$2,1,1),Emissions!$A$1:$LI$1),FALSE)</f>
        <v>0.6783339316</v>
      </c>
      <c r="N748" s="325">
        <f>+VLOOKUP($E748,Emissions!$1:$1048576,MATCH(DATE(N$2,1,1),Emissions!$A$1:$LI$1),FALSE)</f>
        <v>0.68880902219999995</v>
      </c>
      <c r="O748" s="325">
        <f>+VLOOKUP($E748,Emissions!$1:$1048576,MATCH(DATE(O$2,1,1),Emissions!$A$1:$LI$1),FALSE)</f>
        <v>0.69946739300000005</v>
      </c>
      <c r="P748" s="325">
        <f>+VLOOKUP($E748,Emissions!$1:$1048576,MATCH(DATE(P$2,1,1),Emissions!$A$1:$LI$1),FALSE)</f>
        <v>0.71103770190000004</v>
      </c>
      <c r="Q748" s="325">
        <f>+VLOOKUP($E748,Emissions!$1:$1048576,MATCH(DATE(Q$2,1,1),Emissions!$A$1:$LI$1),FALSE)</f>
        <v>0.72227592920000006</v>
      </c>
      <c r="R748" s="325">
        <f>+VLOOKUP($E748,Emissions!$1:$1048576,MATCH(DATE(R$2,1,1),Emissions!$A$1:$LI$1),FALSE)</f>
        <v>0.73355506810000004</v>
      </c>
      <c r="S748" s="325">
        <f>+VLOOKUP($E748,Emissions!$1:$1048576,MATCH(DATE(S$2,1,1),Emissions!$A$1:$LI$1),FALSE)</f>
        <v>0.74495486659999999</v>
      </c>
      <c r="T748" s="325">
        <f>+VLOOKUP($E748,Emissions!$1:$1048576,MATCH(DATE(T$2,1,1),Emissions!$A$1:$LI$1),FALSE)</f>
        <v>0.75649603629999995</v>
      </c>
      <c r="U748" s="325">
        <f>+VLOOKUP($E748,Emissions!$1:$1048576,MATCH(DATE(U$2,1,1),Emissions!$A$1:$LI$1),FALSE)</f>
        <v>0.76818910910000004</v>
      </c>
      <c r="V748" s="325">
        <f>+VLOOKUP($E748,Emissions!$1:$1048576,MATCH(DATE(V$2,1,1),Emissions!$A$1:$LI$1),FALSE)</f>
        <v>0.78004415289999995</v>
      </c>
      <c r="W748" s="325">
        <f>+VLOOKUP($E748,Emissions!$1:$1048576,MATCH(DATE(W$2,1,1),Emissions!$A$1:$LI$1),FALSE)</f>
        <v>0.79207247209999998</v>
      </c>
      <c r="X748" s="325">
        <f>+VLOOKUP($E748,Emissions!$1:$1048576,MATCH(DATE(X$2,1,1),Emissions!$A$1:$LI$1),FALSE)</f>
        <v>0.80428636360000005</v>
      </c>
      <c r="Y748" s="325">
        <f>+VLOOKUP($E748,Emissions!$1:$1048576,MATCH(DATE(Y$2,1,1),Emissions!$A$1:$LI$1),FALSE)</f>
        <v>0.81669842290000005</v>
      </c>
      <c r="Z748" s="325">
        <f>+VLOOKUP($E748,Emissions!$1:$1048576,MATCH(DATE(Z$2,1,1),Emissions!$A$1:$LI$1),FALSE)</f>
        <v>0.82877307109999998</v>
      </c>
      <c r="AA748" s="325">
        <f>+VLOOKUP($E748,Emissions!$1:$1048576,MATCH(DATE(AA$2,1,1),Emissions!$A$1:$LI$1),FALSE)</f>
        <v>0.84143820719999995</v>
      </c>
      <c r="AB748" s="325">
        <f>+VLOOKUP($E748,Emissions!$1:$1048576,MATCH(DATE(AB$2,1,1),Emissions!$A$1:$LI$1),FALSE)</f>
        <v>0.8544246687</v>
      </c>
      <c r="AC748" s="325">
        <f>+VLOOKUP($E748,Emissions!$1:$1048576,MATCH(DATE(AC$2,1,1),Emissions!$A$1:$LI$1),FALSE)</f>
        <v>0.86768190860000005</v>
      </c>
      <c r="AD748" s="325">
        <f>+VLOOKUP($E748,Emissions!$1:$1048576,MATCH(DATE(AD$2,1,1),Emissions!$A$1:$LI$1),FALSE)</f>
        <v>0.88120367170000002</v>
      </c>
      <c r="AE748" s="325">
        <f>+VLOOKUP($E748,Emissions!$1:$1048576,MATCH(DATE(AE$2,1,1),Emissions!$A$1:$LI$1),FALSE)</f>
        <v>0.89340834089999999</v>
      </c>
      <c r="AF748" s="325">
        <f>+VLOOKUP($E748,Emissions!$1:$1048576,MATCH(DATE(AF$2,1,1),Emissions!$A$1:$LI$1),FALSE)</f>
        <v>0.90619233269999999</v>
      </c>
      <c r="AG748" s="325">
        <f>+VLOOKUP($E748,Emissions!$1:$1048576,MATCH(DATE(AG$2,1,1),Emissions!$A$1:$LI$1),FALSE)</f>
        <v>0.91924563599999998</v>
      </c>
      <c r="AH748" s="325">
        <f>+VLOOKUP($E748,Emissions!$1:$1048576,MATCH(DATE(AH$2,1,1),Emissions!$A$1:$LI$1),FALSE)</f>
        <v>0.93251604860000004</v>
      </c>
      <c r="AI748" s="325">
        <f>+VLOOKUP($E748,Emissions!$1:$1048576,MATCH(DATE(AI$2,1,1),Emissions!$A$1:$LI$1),FALSE)</f>
        <v>0.9460025527</v>
      </c>
      <c r="AJ748" s="325">
        <f>+VLOOKUP($E748,Emissions!$1:$1048576,MATCH(DATE(AJ$2,1,1),Emissions!$A$1:$LI$1),FALSE)</f>
        <v>0.95971197279999998</v>
      </c>
      <c r="AK748" s="325">
        <f>+VLOOKUP($E748,Emissions!$1:$1048576,MATCH(DATE(AK$2,1,1),Emissions!$A$1:$LI$1),FALSE)</f>
        <v>0.97364992839999998</v>
      </c>
      <c r="AL748" s="325">
        <f>+VLOOKUP($E748,Emissions!$1:$1048576,MATCH(DATE(AL$2,1,1),Emissions!$A$1:$LI$1),FALSE)</f>
        <v>0.98781890029999997</v>
      </c>
      <c r="AM748" s="325">
        <f>+VLOOKUP($E748,Emissions!$1:$1048576,MATCH(DATE(AM$2,1,1),Emissions!$A$1:$LI$1),FALSE)</f>
        <v>1.002218169</v>
      </c>
      <c r="AN748" s="325">
        <f>+VLOOKUP($E748,Emissions!$1:$1048576,MATCH(DATE(AN$2,1,1),Emissions!$A$1:$LI$1),FALSE)</f>
        <v>1.0168444029999999</v>
      </c>
      <c r="AO748" s="325">
        <f>+VLOOKUP($E748,Emissions!$1:$1048576,MATCH(DATE(AO$2,1,1),Emissions!$A$1:$LI$1),FALSE)</f>
        <v>1.0316924709999999</v>
      </c>
      <c r="AP748" s="325">
        <f>+VLOOKUP($E748,Emissions!$1:$1048576,MATCH(DATE(AP$2,1,1),Emissions!$A$1:$LI$1),FALSE)</f>
        <v>1.0463711200000001</v>
      </c>
      <c r="AQ748" s="325">
        <f>+VLOOKUP($E748,Emissions!$1:$1048576,MATCH(DATE(AQ$2,1,1),Emissions!$A$1:$LI$1),FALSE)</f>
        <v>1.061127497</v>
      </c>
      <c r="AR748" s="325">
        <f>+VLOOKUP($E748,Emissions!$1:$1048576,MATCH(DATE(AR$2,1,1),Emissions!$A$1:$LI$1),FALSE)</f>
        <v>1.076016428</v>
      </c>
      <c r="AS748" s="325">
        <f>+VLOOKUP($E748,Emissions!$1:$1048576,MATCH(DATE(AS$2,1,1),Emissions!$A$1:$LI$1),FALSE)</f>
        <v>1.0910525680000001</v>
      </c>
      <c r="AT748" s="325">
        <f>+VLOOKUP($E748,Emissions!$1:$1048576,MATCH(DATE(AT$2,1,1),Emissions!$A$1:$LI$1),FALSE)</f>
        <v>1.106242105</v>
      </c>
      <c r="AU748" s="325">
        <f>+VLOOKUP($E748,Emissions!$1:$1048576,MATCH(DATE(AU$2,1,1),Emissions!$A$1:$LI$1),FALSE)</f>
        <v>1.1215892759999999</v>
      </c>
      <c r="AV748" s="325">
        <f>+VLOOKUP($E748,Emissions!$1:$1048576,MATCH(DATE(AV$2,1,1),Emissions!$A$1:$LI$1),FALSE)</f>
        <v>1.137097499</v>
      </c>
      <c r="AW748" s="325">
        <f>+VLOOKUP($E748,Emissions!$1:$1048576,MATCH(DATE(AW$2,1,1),Emissions!$A$1:$LI$1),FALSE)</f>
        <v>1.1527694740000001</v>
      </c>
      <c r="AX748" s="325">
        <f>+VLOOKUP($E748,Emissions!$1:$1048576,MATCH(DATE(AX$2,1,1),Emissions!$A$1:$LI$1),FALSE)</f>
        <v>1.1686071840000001</v>
      </c>
      <c r="AY748" s="325">
        <f>+VLOOKUP($E748,Emissions!$1:$1048576,MATCH(DATE(AY$2,1,1),Emissions!$A$1:$LI$1),FALSE)</f>
        <v>1.1846119980000001</v>
      </c>
      <c r="AZ748" s="325">
        <f>+VLOOKUP($E748,Emissions!$1:$1048576,MATCH(DATE(AZ$2,1,1),Emissions!$A$1:$LI$1),FALSE)</f>
        <v>1.2008202640000001</v>
      </c>
      <c r="BA748" s="325">
        <f>+VLOOKUP($E748,Emissions!$1:$1048576,MATCH(DATE(BA$2,1,1),Emissions!$A$1:$LI$1),FALSE)</f>
        <v>1.2172100100000001</v>
      </c>
      <c r="BB748" s="325">
        <f>+VLOOKUP($E748,Emissions!$1:$1048576,MATCH(DATE(BB$2,1,1),Emissions!$A$1:$LI$1),FALSE)</f>
        <v>1.2337766539999999</v>
      </c>
      <c r="BC748" s="325">
        <f>+VLOOKUP($E748,Emissions!$1:$1048576,MATCH(DATE(BC$2,1,1),Emissions!$A$1:$LI$1),FALSE)</f>
        <v>1.250519307</v>
      </c>
      <c r="BD748" s="325">
        <f>+VLOOKUP($E748,Emissions!$1:$1048576,MATCH(DATE(BD$2,1,1),Emissions!$A$1:$LI$1),FALSE)</f>
        <v>1.2674381880000001</v>
      </c>
      <c r="BE748" s="325">
        <f>+VLOOKUP($E748,Emissions!$1:$1048576,MATCH(DATE(BE$2,1,1),Emissions!$A$1:$LI$1),FALSE)</f>
        <v>1.400310986</v>
      </c>
      <c r="BF748" s="325">
        <f>+VLOOKUP($E748,Emissions!$1:$1048576,MATCH(DATE(BF$2,1,1),Emissions!$A$1:$LI$1),FALSE)</f>
        <v>1.425006588</v>
      </c>
      <c r="BG748" s="325">
        <f>+VLOOKUP($E748,Emissions!$1:$1048576,MATCH(DATE(BG$2,1,1),Emissions!$A$1:$LI$1),FALSE)</f>
        <v>1.450107875</v>
      </c>
      <c r="BH748" s="325">
        <f>+VLOOKUP($E748,Emissions!$1:$1048576,MATCH(DATE(BH$2,1,1),Emissions!$A$1:$LI$1),FALSE)</f>
        <v>1.475618015</v>
      </c>
      <c r="BI748" s="325">
        <f>+VLOOKUP($E748,Emissions!$1:$1048576,MATCH(DATE(BI$2,1,1),Emissions!$A$1:$LI$1),FALSE)</f>
        <v>1.5015400910000001</v>
      </c>
    </row>
    <row r="749" spans="1:61" ht="15" customHeight="1" x14ac:dyDescent="0.35">
      <c r="A749" s="409"/>
      <c r="B749" s="169"/>
      <c r="C749" s="138" t="s">
        <v>733</v>
      </c>
      <c r="D749" s="114" t="s">
        <v>2746</v>
      </c>
      <c r="E749" s="50" t="s">
        <v>2837</v>
      </c>
      <c r="F749" s="359">
        <f>+VLOOKUP($E749,Emissions!$1:$1048576,MATCH(DATE(F$2,1,1),Emissions!$A$1:$LI$1),FALSE)</f>
        <v>5.9466161800000003E-5</v>
      </c>
      <c r="G749" s="359">
        <f>+VLOOKUP($E749,Emissions!$1:$1048576,MATCH(DATE(G$2,1,1),Emissions!$A$1:$LI$1),FALSE)</f>
        <v>6.0313206199999997E-5</v>
      </c>
      <c r="H749" s="359">
        <f>+VLOOKUP($E749,Emissions!$1:$1048576,MATCH(DATE(H$2,1,1),Emissions!$A$1:$LI$1),FALSE)</f>
        <v>6.1236569199999994E-5</v>
      </c>
      <c r="I749" s="359">
        <f>+VLOOKUP($E749,Emissions!$1:$1048576,MATCH(DATE(I$2,1,1),Emissions!$A$1:$LI$1),FALSE)</f>
        <v>6.2213020100000002E-5</v>
      </c>
      <c r="J749" s="359">
        <f>+VLOOKUP($E749,Emissions!$1:$1048576,MATCH(DATE(J$2,1,1),Emissions!$A$1:$LI$1),FALSE)</f>
        <v>6.3246970900000002E-5</v>
      </c>
      <c r="K749" s="359">
        <f>+VLOOKUP($E749,Emissions!$1:$1048576,MATCH(DATE(K$2,1,1),Emissions!$A$1:$LI$1),FALSE)</f>
        <v>6.4337226700000004E-5</v>
      </c>
      <c r="L749" s="359">
        <f>+VLOOKUP($E749,Emissions!$1:$1048576,MATCH(DATE(L$2,1,1),Emissions!$A$1:$LI$1),FALSE)</f>
        <v>6.5424618100000005E-5</v>
      </c>
      <c r="M749" s="359">
        <f>+VLOOKUP($E749,Emissions!$1:$1048576,MATCH(DATE(M$2,1,1),Emissions!$A$1:$LI$1),FALSE)</f>
        <v>6.6538783400000001E-5</v>
      </c>
      <c r="N749" s="359">
        <f>+VLOOKUP($E749,Emissions!$1:$1048576,MATCH(DATE(N$2,1,1),Emissions!$A$1:$LI$1),FALSE)</f>
        <v>6.7675257700000003E-5</v>
      </c>
      <c r="O749" s="359">
        <f>+VLOOKUP($E749,Emissions!$1:$1048576,MATCH(DATE(O$2,1,1),Emissions!$A$1:$LI$1),FALSE)</f>
        <v>6.8826774399999998E-5</v>
      </c>
      <c r="P749" s="359">
        <f>+VLOOKUP($E749,Emissions!$1:$1048576,MATCH(DATE(P$2,1,1),Emissions!$A$1:$LI$1),FALSE)</f>
        <v>7.0078369399999998E-5</v>
      </c>
      <c r="Q749" s="359">
        <f>+VLOOKUP($E749,Emissions!$1:$1048576,MATCH(DATE(Q$2,1,1),Emissions!$A$1:$LI$1),FALSE)</f>
        <v>7.12637506E-5</v>
      </c>
      <c r="R749" s="359">
        <f>+VLOOKUP($E749,Emissions!$1:$1048576,MATCH(DATE(R$2,1,1),Emissions!$A$1:$LI$1),FALSE)</f>
        <v>7.2441315799999994E-5</v>
      </c>
      <c r="S749" s="359">
        <f>+VLOOKUP($E749,Emissions!$1:$1048576,MATCH(DATE(S$2,1,1),Emissions!$A$1:$LI$1),FALSE)</f>
        <v>7.3617237900000003E-5</v>
      </c>
      <c r="T749" s="359">
        <f>+VLOOKUP($E749,Emissions!$1:$1048576,MATCH(DATE(T$2,1,1),Emissions!$A$1:$LI$1),FALSE)</f>
        <v>7.4791833000000001E-5</v>
      </c>
      <c r="U749" s="359">
        <f>+VLOOKUP($E749,Emissions!$1:$1048576,MATCH(DATE(U$2,1,1),Emissions!$A$1:$LI$1),FALSE)</f>
        <v>7.5965405399999996E-5</v>
      </c>
      <c r="V749" s="359">
        <f>+VLOOKUP($E749,Emissions!$1:$1048576,MATCH(DATE(V$2,1,1),Emissions!$A$1:$LI$1),FALSE)</f>
        <v>7.7138915700000003E-5</v>
      </c>
      <c r="W749" s="359">
        <f>+VLOOKUP($E749,Emissions!$1:$1048576,MATCH(DATE(W$2,1,1),Emissions!$A$1:$LI$1),FALSE)</f>
        <v>7.8313870900000005E-5</v>
      </c>
      <c r="X749" s="359">
        <f>+VLOOKUP($E749,Emissions!$1:$1048576,MATCH(DATE(X$2,1,1),Emissions!$A$1:$LI$1),FALSE)</f>
        <v>7.9492233200000005E-5</v>
      </c>
      <c r="Y749" s="359">
        <f>+VLOOKUP($E749,Emissions!$1:$1048576,MATCH(DATE(Y$2,1,1),Emissions!$A$1:$LI$1),FALSE)</f>
        <v>8.0676297500000002E-5</v>
      </c>
      <c r="Z749" s="359">
        <f>+VLOOKUP($E749,Emissions!$1:$1048576,MATCH(DATE(Z$2,1,1),Emissions!$A$1:$LI$1),FALSE)</f>
        <v>8.18008551E-5</v>
      </c>
      <c r="AA749" s="359">
        <f>+VLOOKUP($E749,Emissions!$1:$1048576,MATCH(DATE(AA$2,1,1),Emissions!$A$1:$LI$1),FALSE)</f>
        <v>8.2989547799999997E-5</v>
      </c>
      <c r="AB749" s="359">
        <f>+VLOOKUP($E749,Emissions!$1:$1048576,MATCH(DATE(AB$2,1,1),Emissions!$A$1:$LI$1),FALSE)</f>
        <v>8.4199313500000006E-5</v>
      </c>
      <c r="AC749" s="359">
        <f>+VLOOKUP($E749,Emissions!$1:$1048576,MATCH(DATE(AC$2,1,1),Emissions!$A$1:$LI$1),FALSE)</f>
        <v>8.5426974000000003E-5</v>
      </c>
      <c r="AD749" s="359">
        <f>+VLOOKUP($E749,Emissions!$1:$1048576,MATCH(DATE(AD$2,1,1),Emissions!$A$1:$LI$1),FALSE)</f>
        <v>8.66742512E-5</v>
      </c>
      <c r="AE749" s="359">
        <f>+VLOOKUP($E749,Emissions!$1:$1048576,MATCH(DATE(AE$2,1,1),Emissions!$A$1:$LI$1),FALSE)</f>
        <v>8.7748043500000003E-5</v>
      </c>
      <c r="AF749" s="359">
        <f>+VLOOKUP($E749,Emissions!$1:$1048576,MATCH(DATE(AF$2,1,1),Emissions!$A$1:$LI$1),FALSE)</f>
        <v>8.89063942E-5</v>
      </c>
      <c r="AG749" s="359">
        <f>+VLOOKUP($E749,Emissions!$1:$1048576,MATCH(DATE(AG$2,1,1),Emissions!$A$1:$LI$1),FALSE)</f>
        <v>9.0090954900000001E-5</v>
      </c>
      <c r="AH749" s="359">
        <f>+VLOOKUP($E749,Emissions!$1:$1048576,MATCH(DATE(AH$2,1,1),Emissions!$A$1:$LI$1),FALSE)</f>
        <v>9.1296855699999995E-5</v>
      </c>
      <c r="AI749" s="359">
        <f>+VLOOKUP($E749,Emissions!$1:$1048576,MATCH(DATE(AI$2,1,1),Emissions!$A$1:$LI$1),FALSE)</f>
        <v>9.2525910599999998E-5</v>
      </c>
      <c r="AJ749" s="359">
        <f>+VLOOKUP($E749,Emissions!$1:$1048576,MATCH(DATE(AJ$2,1,1),Emissions!$A$1:$LI$1),FALSE)</f>
        <v>9.3780472499999996E-5</v>
      </c>
      <c r="AK749" s="359">
        <f>+VLOOKUP($E749,Emissions!$1:$1048576,MATCH(DATE(AK$2,1,1),Emissions!$A$1:$LI$1),FALSE)</f>
        <v>9.5062531799999998E-5</v>
      </c>
      <c r="AL749" s="359">
        <f>+VLOOKUP($E749,Emissions!$1:$1048576,MATCH(DATE(AL$2,1,1),Emissions!$A$1:$LI$1),FALSE)</f>
        <v>9.6373584000000005E-5</v>
      </c>
      <c r="AM749" s="359">
        <f>+VLOOKUP($E749,Emissions!$1:$1048576,MATCH(DATE(AM$2,1,1),Emissions!$A$1:$LI$1),FALSE)</f>
        <v>9.7714603799999996E-5</v>
      </c>
      <c r="AN749" s="359">
        <f>+VLOOKUP($E749,Emissions!$1:$1048576,MATCH(DATE(AN$2,1,1),Emissions!$A$1:$LI$1),FALSE)</f>
        <v>9.9086074799999995E-5</v>
      </c>
      <c r="AO749" s="359">
        <f>+VLOOKUP($E749,Emissions!$1:$1048576,MATCH(DATE(AO$2,1,1),Emissions!$A$1:$LI$1),FALSE)</f>
        <v>1.00488052E-4</v>
      </c>
      <c r="AP749" s="359">
        <f>+VLOOKUP($E749,Emissions!$1:$1048576,MATCH(DATE(AP$2,1,1),Emissions!$A$1:$LI$1),FALSE)</f>
        <v>1.01872913E-4</v>
      </c>
      <c r="AQ749" s="359">
        <f>+VLOOKUP($E749,Emissions!$1:$1048576,MATCH(DATE(AQ$2,1,1),Emissions!$A$1:$LI$1),FALSE)</f>
        <v>1.03276673E-4</v>
      </c>
      <c r="AR749" s="359">
        <f>+VLOOKUP($E749,Emissions!$1:$1048576,MATCH(DATE(AR$2,1,1),Emissions!$A$1:$LI$1),FALSE)</f>
        <v>1.0470385E-4</v>
      </c>
      <c r="AS749" s="359">
        <f>+VLOOKUP($E749,Emissions!$1:$1048576,MATCH(DATE(AS$2,1,1),Emissions!$A$1:$LI$1),FALSE)</f>
        <v>1.06154983E-4</v>
      </c>
      <c r="AT749" s="359">
        <f>+VLOOKUP($E749,Emissions!$1:$1048576,MATCH(DATE(AT$2,1,1),Emissions!$A$1:$LI$1),FALSE)</f>
        <v>1.07630158E-4</v>
      </c>
      <c r="AU749" s="359">
        <f>+VLOOKUP($E749,Emissions!$1:$1048576,MATCH(DATE(AU$2,1,1),Emissions!$A$1:$LI$1),FALSE)</f>
        <v>1.0912941000000001E-4</v>
      </c>
      <c r="AV749" s="359">
        <f>+VLOOKUP($E749,Emissions!$1:$1048576,MATCH(DATE(AV$2,1,1),Emissions!$A$1:$LI$1),FALSE)</f>
        <v>1.10652782E-4</v>
      </c>
      <c r="AW749" s="359">
        <f>+VLOOKUP($E749,Emissions!$1:$1048576,MATCH(DATE(AW$2,1,1),Emissions!$A$1:$LI$1),FALSE)</f>
        <v>1.12200278E-4</v>
      </c>
      <c r="AX749" s="359">
        <f>+VLOOKUP($E749,Emissions!$1:$1048576,MATCH(DATE(AX$2,1,1),Emissions!$A$1:$LI$1),FALSE)</f>
        <v>1.1377184100000001E-4</v>
      </c>
      <c r="AY749" s="359">
        <f>+VLOOKUP($E749,Emissions!$1:$1048576,MATCH(DATE(AY$2,1,1),Emissions!$A$1:$LI$1),FALSE)</f>
        <v>1.15367347E-4</v>
      </c>
      <c r="AZ749" s="359">
        <f>+VLOOKUP($E749,Emissions!$1:$1048576,MATCH(DATE(AZ$2,1,1),Emissions!$A$1:$LI$1),FALSE)</f>
        <v>1.16990876E-4</v>
      </c>
      <c r="BA749" s="359">
        <f>+VLOOKUP($E749,Emissions!$1:$1048576,MATCH(DATE(BA$2,1,1),Emissions!$A$1:$LI$1),FALSE)</f>
        <v>1.18638949E-4</v>
      </c>
      <c r="BB749" s="359">
        <f>+VLOOKUP($E749,Emissions!$1:$1048576,MATCH(DATE(BB$2,1,1),Emissions!$A$1:$LI$1),FALSE)</f>
        <v>1.20310914E-4</v>
      </c>
      <c r="BC749" s="359">
        <f>+VLOOKUP($E749,Emissions!$1:$1048576,MATCH(DATE(BC$2,1,1),Emissions!$A$1:$LI$1),FALSE)</f>
        <v>1.2200638E-4</v>
      </c>
      <c r="BD749" s="359">
        <f>+VLOOKUP($E749,Emissions!$1:$1048576,MATCH(DATE(BD$2,1,1),Emissions!$A$1:$LI$1),FALSE)</f>
        <v>1.23724901E-4</v>
      </c>
      <c r="BE749" s="359">
        <f>+VLOOKUP($E749,Emissions!$1:$1048576,MATCH(DATE(BE$2,1,1),Emissions!$A$1:$LI$1),FALSE)</f>
        <v>1.35336645E-4</v>
      </c>
      <c r="BF749" s="359">
        <f>+VLOOKUP($E749,Emissions!$1:$1048576,MATCH(DATE(BF$2,1,1),Emissions!$A$1:$LI$1),FALSE)</f>
        <v>1.3768953299999999E-4</v>
      </c>
      <c r="BG749" s="359">
        <f>+VLOOKUP($E749,Emissions!$1:$1048576,MATCH(DATE(BG$2,1,1),Emissions!$A$1:$LI$1),FALSE)</f>
        <v>1.4008766900000001E-4</v>
      </c>
      <c r="BH749" s="359">
        <f>+VLOOKUP($E749,Emissions!$1:$1048576,MATCH(DATE(BH$2,1,1),Emissions!$A$1:$LI$1),FALSE)</f>
        <v>1.4253221800000001E-4</v>
      </c>
      <c r="BI749" s="359">
        <f>+VLOOKUP($E749,Emissions!$1:$1048576,MATCH(DATE(BI$2,1,1),Emissions!$A$1:$LI$1),FALSE)</f>
        <v>1.4502420000000001E-4</v>
      </c>
    </row>
    <row r="750" spans="1:61" ht="15" customHeight="1" x14ac:dyDescent="0.35">
      <c r="A750" s="409"/>
      <c r="B750" s="169"/>
      <c r="C750" s="138" t="s">
        <v>734</v>
      </c>
      <c r="D750" s="114" t="s">
        <v>2746</v>
      </c>
      <c r="E750" s="50" t="s">
        <v>2838</v>
      </c>
      <c r="F750" s="359">
        <f>+VLOOKUP($E750,Emissions!$1:$1048576,MATCH(DATE(F$2,1,1),Emissions!$A$1:$LI$1),FALSE)</f>
        <v>4.7652938399999999E-4</v>
      </c>
      <c r="G750" s="359">
        <f>+VLOOKUP($E750,Emissions!$1:$1048576,MATCH(DATE(G$2,1,1),Emissions!$A$1:$LI$1),FALSE)</f>
        <v>4.8163064999999999E-4</v>
      </c>
      <c r="H750" s="359">
        <f>+VLOOKUP($E750,Emissions!$1:$1048576,MATCH(DATE(H$2,1,1),Emissions!$A$1:$LI$1),FALSE)</f>
        <v>4.8735076700000003E-4</v>
      </c>
      <c r="I750" s="359">
        <f>+VLOOKUP($E750,Emissions!$1:$1048576,MATCH(DATE(I$2,1,1),Emissions!$A$1:$LI$1),FALSE)</f>
        <v>4.9379952100000004E-4</v>
      </c>
      <c r="J750" s="359">
        <f>+VLOOKUP($E750,Emissions!$1:$1048576,MATCH(DATE(J$2,1,1),Emissions!$A$1:$LI$1),FALSE)</f>
        <v>5.0097196800000005E-4</v>
      </c>
      <c r="K750" s="359">
        <f>+VLOOKUP($E750,Emissions!$1:$1048576,MATCH(DATE(K$2,1,1),Emissions!$A$1:$LI$1),FALSE)</f>
        <v>5.0880429899999996E-4</v>
      </c>
      <c r="L750" s="359">
        <f>+VLOOKUP($E750,Emissions!$1:$1048576,MATCH(DATE(L$2,1,1),Emissions!$A$1:$LI$1),FALSE)</f>
        <v>5.1690468499999997E-4</v>
      </c>
      <c r="M750" s="359">
        <f>+VLOOKUP($E750,Emissions!$1:$1048576,MATCH(DATE(M$2,1,1),Emissions!$A$1:$LI$1),FALSE)</f>
        <v>5.2532812999999995E-4</v>
      </c>
      <c r="N750" s="359">
        <f>+VLOOKUP($E750,Emissions!$1:$1048576,MATCH(DATE(N$2,1,1),Emissions!$A$1:$LI$1),FALSE)</f>
        <v>5.3403345399999998E-4</v>
      </c>
      <c r="O750" s="359">
        <f>+VLOOKUP($E750,Emissions!$1:$1048576,MATCH(DATE(O$2,1,1),Emissions!$A$1:$LI$1),FALSE)</f>
        <v>5.4296813999999999E-4</v>
      </c>
      <c r="P750" s="359">
        <f>+VLOOKUP($E750,Emissions!$1:$1048576,MATCH(DATE(P$2,1,1),Emissions!$A$1:$LI$1),FALSE)</f>
        <v>5.5261686800000002E-4</v>
      </c>
      <c r="Q750" s="359">
        <f>+VLOOKUP($E750,Emissions!$1:$1048576,MATCH(DATE(Q$2,1,1),Emissions!$A$1:$LI$1),FALSE)</f>
        <v>5.6214311800000004E-4</v>
      </c>
      <c r="R750" s="359">
        <f>+VLOOKUP($E750,Emissions!$1:$1048576,MATCH(DATE(R$2,1,1),Emissions!$A$1:$LI$1),FALSE)</f>
        <v>5.7170322399999998E-4</v>
      </c>
      <c r="S750" s="359">
        <f>+VLOOKUP($E750,Emissions!$1:$1048576,MATCH(DATE(S$2,1,1),Emissions!$A$1:$LI$1),FALSE)</f>
        <v>5.8131837699999995E-4</v>
      </c>
      <c r="T750" s="359">
        <f>+VLOOKUP($E750,Emissions!$1:$1048576,MATCH(DATE(T$2,1,1),Emissions!$A$1:$LI$1),FALSE)</f>
        <v>5.9098481400000002E-4</v>
      </c>
      <c r="U750" s="359">
        <f>+VLOOKUP($E750,Emissions!$1:$1048576,MATCH(DATE(U$2,1,1),Emissions!$A$1:$LI$1),FALSE)</f>
        <v>6.0069838899999995E-4</v>
      </c>
      <c r="V750" s="359">
        <f>+VLOOKUP($E750,Emissions!$1:$1048576,MATCH(DATE(V$2,1,1),Emissions!$A$1:$LI$1),FALSE)</f>
        <v>6.1045935700000003E-4</v>
      </c>
      <c r="W750" s="359">
        <f>+VLOOKUP($E750,Emissions!$1:$1048576,MATCH(DATE(W$2,1,1),Emissions!$A$1:$LI$1),FALSE)</f>
        <v>6.2027220100000001E-4</v>
      </c>
      <c r="X750" s="359">
        <f>+VLOOKUP($E750,Emissions!$1:$1048576,MATCH(DATE(X$2,1,1),Emissions!$A$1:$LI$1),FALSE)</f>
        <v>6.30145063E-4</v>
      </c>
      <c r="Y750" s="359">
        <f>+VLOOKUP($E750,Emissions!$1:$1048576,MATCH(DATE(Y$2,1,1),Emissions!$A$1:$LI$1),FALSE)</f>
        <v>6.4008883199999996E-4</v>
      </c>
      <c r="Z750" s="359">
        <f>+VLOOKUP($E750,Emissions!$1:$1048576,MATCH(DATE(Z$2,1,1),Emissions!$A$1:$LI$1),FALSE)</f>
        <v>6.4972010400000002E-4</v>
      </c>
      <c r="AA750" s="359">
        <f>+VLOOKUP($E750,Emissions!$1:$1048576,MATCH(DATE(AA$2,1,1),Emissions!$A$1:$LI$1),FALSE)</f>
        <v>6.5965056900000002E-4</v>
      </c>
      <c r="AB750" s="359">
        <f>+VLOOKUP($E750,Emissions!$1:$1048576,MATCH(DATE(AB$2,1,1),Emissions!$A$1:$LI$1),FALSE)</f>
        <v>6.6975707100000003E-4</v>
      </c>
      <c r="AC750" s="359">
        <f>+VLOOKUP($E750,Emissions!$1:$1048576,MATCH(DATE(AC$2,1,1),Emissions!$A$1:$LI$1),FALSE)</f>
        <v>6.8002241100000005E-4</v>
      </c>
      <c r="AD750" s="359">
        <f>+VLOOKUP($E750,Emissions!$1:$1048576,MATCH(DATE(AD$2,1,1),Emissions!$A$1:$LI$1),FALSE)</f>
        <v>6.9045176899999998E-4</v>
      </c>
      <c r="AE750" s="359">
        <f>+VLOOKUP($E750,Emissions!$1:$1048576,MATCH(DATE(AE$2,1,1),Emissions!$A$1:$LI$1),FALSE)</f>
        <v>6.9990907799999998E-4</v>
      </c>
      <c r="AF750" s="359">
        <f>+VLOOKUP($E750,Emissions!$1:$1048576,MATCH(DATE(AF$2,1,1),Emissions!$A$1:$LI$1),FALSE)</f>
        <v>7.0958498900000003E-4</v>
      </c>
      <c r="AG750" s="359">
        <f>+VLOOKUP($E750,Emissions!$1:$1048576,MATCH(DATE(AG$2,1,1),Emissions!$A$1:$LI$1),FALSE)</f>
        <v>7.1935941999999998E-4</v>
      </c>
      <c r="AH750" s="359">
        <f>+VLOOKUP($E750,Emissions!$1:$1048576,MATCH(DATE(AH$2,1,1),Emissions!$A$1:$LI$1),FALSE)</f>
        <v>7.2923308600000001E-4</v>
      </c>
      <c r="AI750" s="359">
        <f>+VLOOKUP($E750,Emissions!$1:$1048576,MATCH(DATE(AI$2,1,1),Emissions!$A$1:$LI$1),FALSE)</f>
        <v>7.3923062400000001E-4</v>
      </c>
      <c r="AJ750" s="359">
        <f>+VLOOKUP($E750,Emissions!$1:$1048576,MATCH(DATE(AJ$2,1,1),Emissions!$A$1:$LI$1),FALSE)</f>
        <v>7.4937734599999999E-4</v>
      </c>
      <c r="AK750" s="359">
        <f>+VLOOKUP($E750,Emissions!$1:$1048576,MATCH(DATE(AK$2,1,1),Emissions!$A$1:$LI$1),FALSE)</f>
        <v>7.5969388100000004E-4</v>
      </c>
      <c r="AL750" s="359">
        <f>+VLOOKUP($E750,Emissions!$1:$1048576,MATCH(DATE(AL$2,1,1),Emissions!$A$1:$LI$1),FALSE)</f>
        <v>7.7019535699999998E-4</v>
      </c>
      <c r="AM750" s="359">
        <f>+VLOOKUP($E750,Emissions!$1:$1048576,MATCH(DATE(AM$2,1,1),Emissions!$A$1:$LI$1),FALSE)</f>
        <v>7.8089164800000004E-4</v>
      </c>
      <c r="AN750" s="359">
        <f>+VLOOKUP($E750,Emissions!$1:$1048576,MATCH(DATE(AN$2,1,1),Emissions!$A$1:$LI$1),FALSE)</f>
        <v>7.9178808699999995E-4</v>
      </c>
      <c r="AO750" s="359">
        <f>+VLOOKUP($E750,Emissions!$1:$1048576,MATCH(DATE(AO$2,1,1),Emissions!$A$1:$LI$1),FALSE)</f>
        <v>8.0288635099999995E-4</v>
      </c>
      <c r="AP750" s="359">
        <f>+VLOOKUP($E750,Emissions!$1:$1048576,MATCH(DATE(AP$2,1,1),Emissions!$A$1:$LI$1),FALSE)</f>
        <v>8.1390754699999998E-4</v>
      </c>
      <c r="AQ750" s="359">
        <f>+VLOOKUP($E750,Emissions!$1:$1048576,MATCH(DATE(AQ$2,1,1),Emissions!$A$1:$LI$1),FALSE)</f>
        <v>8.2498643999999997E-4</v>
      </c>
      <c r="AR750" s="359">
        <f>+VLOOKUP($E750,Emissions!$1:$1048576,MATCH(DATE(AR$2,1,1),Emissions!$A$1:$LI$1),FALSE)</f>
        <v>8.3616267100000002E-4</v>
      </c>
      <c r="AS750" s="359">
        <f>+VLOOKUP($E750,Emissions!$1:$1048576,MATCH(DATE(AS$2,1,1),Emissions!$A$1:$LI$1),FALSE)</f>
        <v>8.4745415500000001E-4</v>
      </c>
      <c r="AT750" s="359">
        <f>+VLOOKUP($E750,Emissions!$1:$1048576,MATCH(DATE(AT$2,1,1),Emissions!$A$1:$LI$1),FALSE)</f>
        <v>8.5887328399999996E-4</v>
      </c>
      <c r="AU750" s="359">
        <f>+VLOOKUP($E750,Emissions!$1:$1048576,MATCH(DATE(AU$2,1,1),Emissions!$A$1:$LI$1),FALSE)</f>
        <v>8.7043004299999999E-4</v>
      </c>
      <c r="AV750" s="359">
        <f>+VLOOKUP($E750,Emissions!$1:$1048576,MATCH(DATE(AV$2,1,1),Emissions!$A$1:$LI$1),FALSE)</f>
        <v>8.8213264400000002E-4</v>
      </c>
      <c r="AW750" s="359">
        <f>+VLOOKUP($E750,Emissions!$1:$1048576,MATCH(DATE(AW$2,1,1),Emissions!$A$1:$LI$1),FALSE)</f>
        <v>8.93987503E-4</v>
      </c>
      <c r="AX750" s="359">
        <f>+VLOOKUP($E750,Emissions!$1:$1048576,MATCH(DATE(AX$2,1,1),Emissions!$A$1:$LI$1),FALSE)</f>
        <v>9.05999326E-4</v>
      </c>
      <c r="AY750" s="359">
        <f>+VLOOKUP($E750,Emissions!$1:$1048576,MATCH(DATE(AY$2,1,1),Emissions!$A$1:$LI$1),FALSE)</f>
        <v>9.1817139500000001E-4</v>
      </c>
      <c r="AZ750" s="359">
        <f>+VLOOKUP($E750,Emissions!$1:$1048576,MATCH(DATE(AZ$2,1,1),Emissions!$A$1:$LI$1),FALSE)</f>
        <v>9.3053111300000005E-4</v>
      </c>
      <c r="BA750" s="359">
        <f>+VLOOKUP($E750,Emissions!$1:$1048576,MATCH(DATE(BA$2,1,1),Emissions!$A$1:$LI$1),FALSE)</f>
        <v>9.4306888699999996E-4</v>
      </c>
      <c r="BB750" s="359">
        <f>+VLOOKUP($E750,Emissions!$1:$1048576,MATCH(DATE(BB$2,1,1),Emissions!$A$1:$LI$1),FALSE)</f>
        <v>9.5578222300000005E-4</v>
      </c>
      <c r="BC750" s="359">
        <f>+VLOOKUP($E750,Emissions!$1:$1048576,MATCH(DATE(BC$2,1,1),Emissions!$A$1:$LI$1),FALSE)</f>
        <v>9.6866865499999999E-4</v>
      </c>
      <c r="BD750" s="359">
        <f>+VLOOKUP($E750,Emissions!$1:$1048576,MATCH(DATE(BD$2,1,1),Emissions!$A$1:$LI$1),FALSE)</f>
        <v>9.8172490200000009E-4</v>
      </c>
      <c r="BE750" s="359">
        <f>+VLOOKUP($E750,Emissions!$1:$1048576,MATCH(DATE(BE$2,1,1),Emissions!$A$1:$LI$1),FALSE)</f>
        <v>1.0856253100000001E-3</v>
      </c>
      <c r="BF750" s="359">
        <f>+VLOOKUP($E750,Emissions!$1:$1048576,MATCH(DATE(BF$2,1,1),Emissions!$A$1:$LI$1),FALSE)</f>
        <v>1.10413653E-3</v>
      </c>
      <c r="BG750" s="359">
        <f>+VLOOKUP($E750,Emissions!$1:$1048576,MATCH(DATE(BG$2,1,1),Emissions!$A$1:$LI$1),FALSE)</f>
        <v>1.12294777E-3</v>
      </c>
      <c r="BH750" s="359">
        <f>+VLOOKUP($E750,Emissions!$1:$1048576,MATCH(DATE(BH$2,1,1),Emissions!$A$1:$LI$1),FALSE)</f>
        <v>1.1420664100000001E-3</v>
      </c>
      <c r="BI750" s="359">
        <f>+VLOOKUP($E750,Emissions!$1:$1048576,MATCH(DATE(BI$2,1,1),Emissions!$A$1:$LI$1),FALSE)</f>
        <v>1.16149928E-3</v>
      </c>
    </row>
    <row r="751" spans="1:61" ht="15" customHeight="1" x14ac:dyDescent="0.35">
      <c r="A751" s="409"/>
      <c r="B751" s="169"/>
      <c r="C751" s="138" t="s">
        <v>735</v>
      </c>
      <c r="D751" s="114" t="s">
        <v>2746</v>
      </c>
      <c r="E751" s="50" t="s">
        <v>2839</v>
      </c>
      <c r="F751" s="359">
        <f>+VLOOKUP($E751,Emissions!$1:$1048576,MATCH(DATE(F$2,1,1),Emissions!$A$1:$LI$1),FALSE)</f>
        <v>0</v>
      </c>
      <c r="G751" s="359">
        <f>+VLOOKUP($E751,Emissions!$1:$1048576,MATCH(DATE(G$2,1,1),Emissions!$A$1:$LI$1),FALSE)</f>
        <v>0</v>
      </c>
      <c r="H751" s="359">
        <f>+VLOOKUP($E751,Emissions!$1:$1048576,MATCH(DATE(H$2,1,1),Emissions!$A$1:$LI$1),FALSE)</f>
        <v>0</v>
      </c>
      <c r="I751" s="359">
        <f>+VLOOKUP($E751,Emissions!$1:$1048576,MATCH(DATE(I$2,1,1),Emissions!$A$1:$LI$1),FALSE)</f>
        <v>0</v>
      </c>
      <c r="J751" s="359">
        <f>+VLOOKUP($E751,Emissions!$1:$1048576,MATCH(DATE(J$2,1,1),Emissions!$A$1:$LI$1),FALSE)</f>
        <v>0</v>
      </c>
      <c r="K751" s="359">
        <f>+VLOOKUP($E751,Emissions!$1:$1048576,MATCH(DATE(K$2,1,1),Emissions!$A$1:$LI$1),FALSE)</f>
        <v>0</v>
      </c>
      <c r="L751" s="359">
        <f>+VLOOKUP($E751,Emissions!$1:$1048576,MATCH(DATE(L$2,1,1),Emissions!$A$1:$LI$1),FALSE)</f>
        <v>0</v>
      </c>
      <c r="M751" s="359">
        <f>+VLOOKUP($E751,Emissions!$1:$1048576,MATCH(DATE(M$2,1,1),Emissions!$A$1:$LI$1),FALSE)</f>
        <v>0</v>
      </c>
      <c r="N751" s="359">
        <f>+VLOOKUP($E751,Emissions!$1:$1048576,MATCH(DATE(N$2,1,1),Emissions!$A$1:$LI$1),FALSE)</f>
        <v>0</v>
      </c>
      <c r="O751" s="359">
        <f>+VLOOKUP($E751,Emissions!$1:$1048576,MATCH(DATE(O$2,1,1),Emissions!$A$1:$LI$1),FALSE)</f>
        <v>0</v>
      </c>
      <c r="P751" s="359">
        <f>+VLOOKUP($E751,Emissions!$1:$1048576,MATCH(DATE(P$2,1,1),Emissions!$A$1:$LI$1),FALSE)</f>
        <v>0</v>
      </c>
      <c r="Q751" s="359">
        <f>+VLOOKUP($E751,Emissions!$1:$1048576,MATCH(DATE(Q$2,1,1),Emissions!$A$1:$LI$1),FALSE)</f>
        <v>0</v>
      </c>
      <c r="R751" s="359">
        <f>+VLOOKUP($E751,Emissions!$1:$1048576,MATCH(DATE(R$2,1,1),Emissions!$A$1:$LI$1),FALSE)</f>
        <v>0</v>
      </c>
      <c r="S751" s="359">
        <f>+VLOOKUP($E751,Emissions!$1:$1048576,MATCH(DATE(S$2,1,1),Emissions!$A$1:$LI$1),FALSE)</f>
        <v>0</v>
      </c>
      <c r="T751" s="359">
        <f>+VLOOKUP($E751,Emissions!$1:$1048576,MATCH(DATE(T$2,1,1),Emissions!$A$1:$LI$1),FALSE)</f>
        <v>0</v>
      </c>
      <c r="U751" s="359">
        <f>+VLOOKUP($E751,Emissions!$1:$1048576,MATCH(DATE(U$2,1,1),Emissions!$A$1:$LI$1),FALSE)</f>
        <v>0</v>
      </c>
      <c r="V751" s="359">
        <f>+VLOOKUP($E751,Emissions!$1:$1048576,MATCH(DATE(V$2,1,1),Emissions!$A$1:$LI$1),FALSE)</f>
        <v>0</v>
      </c>
      <c r="W751" s="359">
        <f>+VLOOKUP($E751,Emissions!$1:$1048576,MATCH(DATE(W$2,1,1),Emissions!$A$1:$LI$1),FALSE)</f>
        <v>0</v>
      </c>
      <c r="X751" s="359">
        <f>+VLOOKUP($E751,Emissions!$1:$1048576,MATCH(DATE(X$2,1,1),Emissions!$A$1:$LI$1),FALSE)</f>
        <v>0</v>
      </c>
      <c r="Y751" s="359">
        <f>+VLOOKUP($E751,Emissions!$1:$1048576,MATCH(DATE(Y$2,1,1),Emissions!$A$1:$LI$1),FALSE)</f>
        <v>0</v>
      </c>
      <c r="Z751" s="359">
        <f>+VLOOKUP($E751,Emissions!$1:$1048576,MATCH(DATE(Z$2,1,1),Emissions!$A$1:$LI$1),FALSE)</f>
        <v>0</v>
      </c>
      <c r="AA751" s="359">
        <f>+VLOOKUP($E751,Emissions!$1:$1048576,MATCH(DATE(AA$2,1,1),Emissions!$A$1:$LI$1),FALSE)</f>
        <v>0</v>
      </c>
      <c r="AB751" s="359">
        <f>+VLOOKUP($E751,Emissions!$1:$1048576,MATCH(DATE(AB$2,1,1),Emissions!$A$1:$LI$1),FALSE)</f>
        <v>0</v>
      </c>
      <c r="AC751" s="359">
        <f>+VLOOKUP($E751,Emissions!$1:$1048576,MATCH(DATE(AC$2,1,1),Emissions!$A$1:$LI$1),FALSE)</f>
        <v>0</v>
      </c>
      <c r="AD751" s="359">
        <f>+VLOOKUP($E751,Emissions!$1:$1048576,MATCH(DATE(AD$2,1,1),Emissions!$A$1:$LI$1),FALSE)</f>
        <v>0</v>
      </c>
      <c r="AE751" s="359">
        <f>+VLOOKUP($E751,Emissions!$1:$1048576,MATCH(DATE(AE$2,1,1),Emissions!$A$1:$LI$1),FALSE)</f>
        <v>0</v>
      </c>
      <c r="AF751" s="359">
        <f>+VLOOKUP($E751,Emissions!$1:$1048576,MATCH(DATE(AF$2,1,1),Emissions!$A$1:$LI$1),FALSE)</f>
        <v>0</v>
      </c>
      <c r="AG751" s="359">
        <f>+VLOOKUP($E751,Emissions!$1:$1048576,MATCH(DATE(AG$2,1,1),Emissions!$A$1:$LI$1),FALSE)</f>
        <v>0</v>
      </c>
      <c r="AH751" s="359">
        <f>+VLOOKUP($E751,Emissions!$1:$1048576,MATCH(DATE(AH$2,1,1),Emissions!$A$1:$LI$1),FALSE)</f>
        <v>0</v>
      </c>
      <c r="AI751" s="359">
        <f>+VLOOKUP($E751,Emissions!$1:$1048576,MATCH(DATE(AI$2,1,1),Emissions!$A$1:$LI$1),FALSE)</f>
        <v>0</v>
      </c>
      <c r="AJ751" s="359">
        <f>+VLOOKUP($E751,Emissions!$1:$1048576,MATCH(DATE(AJ$2,1,1),Emissions!$A$1:$LI$1),FALSE)</f>
        <v>0</v>
      </c>
      <c r="AK751" s="359">
        <f>+VLOOKUP($E751,Emissions!$1:$1048576,MATCH(DATE(AK$2,1,1),Emissions!$A$1:$LI$1),FALSE)</f>
        <v>0</v>
      </c>
      <c r="AL751" s="359">
        <f>+VLOOKUP($E751,Emissions!$1:$1048576,MATCH(DATE(AL$2,1,1),Emissions!$A$1:$LI$1),FALSE)</f>
        <v>0</v>
      </c>
      <c r="AM751" s="359">
        <f>+VLOOKUP($E751,Emissions!$1:$1048576,MATCH(DATE(AM$2,1,1),Emissions!$A$1:$LI$1),FALSE)</f>
        <v>0</v>
      </c>
      <c r="AN751" s="359">
        <f>+VLOOKUP($E751,Emissions!$1:$1048576,MATCH(DATE(AN$2,1,1),Emissions!$A$1:$LI$1),FALSE)</f>
        <v>0</v>
      </c>
      <c r="AO751" s="359">
        <f>+VLOOKUP($E751,Emissions!$1:$1048576,MATCH(DATE(AO$2,1,1),Emissions!$A$1:$LI$1),FALSE)</f>
        <v>0</v>
      </c>
      <c r="AP751" s="359">
        <f>+VLOOKUP($E751,Emissions!$1:$1048576,MATCH(DATE(AP$2,1,1),Emissions!$A$1:$LI$1),FALSE)</f>
        <v>0</v>
      </c>
      <c r="AQ751" s="359">
        <f>+VLOOKUP($E751,Emissions!$1:$1048576,MATCH(DATE(AQ$2,1,1),Emissions!$A$1:$LI$1),FALSE)</f>
        <v>0</v>
      </c>
      <c r="AR751" s="359">
        <f>+VLOOKUP($E751,Emissions!$1:$1048576,MATCH(DATE(AR$2,1,1),Emissions!$A$1:$LI$1),FALSE)</f>
        <v>0</v>
      </c>
      <c r="AS751" s="359">
        <f>+VLOOKUP($E751,Emissions!$1:$1048576,MATCH(DATE(AS$2,1,1),Emissions!$A$1:$LI$1),FALSE)</f>
        <v>0</v>
      </c>
      <c r="AT751" s="359">
        <f>+VLOOKUP($E751,Emissions!$1:$1048576,MATCH(DATE(AT$2,1,1),Emissions!$A$1:$LI$1),FALSE)</f>
        <v>0</v>
      </c>
      <c r="AU751" s="359">
        <f>+VLOOKUP($E751,Emissions!$1:$1048576,MATCH(DATE(AU$2,1,1),Emissions!$A$1:$LI$1),FALSE)</f>
        <v>0</v>
      </c>
      <c r="AV751" s="359">
        <f>+VLOOKUP($E751,Emissions!$1:$1048576,MATCH(DATE(AV$2,1,1),Emissions!$A$1:$LI$1),FALSE)</f>
        <v>0</v>
      </c>
      <c r="AW751" s="359">
        <f>+VLOOKUP($E751,Emissions!$1:$1048576,MATCH(DATE(AW$2,1,1),Emissions!$A$1:$LI$1),FALSE)</f>
        <v>0</v>
      </c>
      <c r="AX751" s="359">
        <f>+VLOOKUP($E751,Emissions!$1:$1048576,MATCH(DATE(AX$2,1,1),Emissions!$A$1:$LI$1),FALSE)</f>
        <v>0</v>
      </c>
      <c r="AY751" s="359">
        <f>+VLOOKUP($E751,Emissions!$1:$1048576,MATCH(DATE(AY$2,1,1),Emissions!$A$1:$LI$1),FALSE)</f>
        <v>0</v>
      </c>
      <c r="AZ751" s="359">
        <f>+VLOOKUP($E751,Emissions!$1:$1048576,MATCH(DATE(AZ$2,1,1),Emissions!$A$1:$LI$1),FALSE)</f>
        <v>0</v>
      </c>
      <c r="BA751" s="359">
        <f>+VLOOKUP($E751,Emissions!$1:$1048576,MATCH(DATE(BA$2,1,1),Emissions!$A$1:$LI$1),FALSE)</f>
        <v>0</v>
      </c>
      <c r="BB751" s="359">
        <f>+VLOOKUP($E751,Emissions!$1:$1048576,MATCH(DATE(BB$2,1,1),Emissions!$A$1:$LI$1),FALSE)</f>
        <v>0</v>
      </c>
      <c r="BC751" s="359">
        <f>+VLOOKUP($E751,Emissions!$1:$1048576,MATCH(DATE(BC$2,1,1),Emissions!$A$1:$LI$1),FALSE)</f>
        <v>0</v>
      </c>
      <c r="BD751" s="359">
        <f>+VLOOKUP($E751,Emissions!$1:$1048576,MATCH(DATE(BD$2,1,1),Emissions!$A$1:$LI$1),FALSE)</f>
        <v>0</v>
      </c>
      <c r="BE751" s="359">
        <f>+VLOOKUP($E751,Emissions!$1:$1048576,MATCH(DATE(BE$2,1,1),Emissions!$A$1:$LI$1),FALSE)</f>
        <v>0</v>
      </c>
      <c r="BF751" s="359">
        <f>+VLOOKUP($E751,Emissions!$1:$1048576,MATCH(DATE(BF$2,1,1),Emissions!$A$1:$LI$1),FALSE)</f>
        <v>0</v>
      </c>
      <c r="BG751" s="359">
        <f>+VLOOKUP($E751,Emissions!$1:$1048576,MATCH(DATE(BG$2,1,1),Emissions!$A$1:$LI$1),FALSE)</f>
        <v>0</v>
      </c>
      <c r="BH751" s="359">
        <f>+VLOOKUP($E751,Emissions!$1:$1048576,MATCH(DATE(BH$2,1,1),Emissions!$A$1:$LI$1),FALSE)</f>
        <v>0</v>
      </c>
      <c r="BI751" s="359">
        <f>+VLOOKUP($E751,Emissions!$1:$1048576,MATCH(DATE(BI$2,1,1),Emissions!$A$1:$LI$1),FALSE)</f>
        <v>0</v>
      </c>
    </row>
    <row r="752" spans="1:61" ht="15" customHeight="1" x14ac:dyDescent="0.35">
      <c r="A752" s="409"/>
      <c r="B752" s="169"/>
      <c r="C752" s="138" t="s">
        <v>736</v>
      </c>
      <c r="D752" s="114" t="s">
        <v>2746</v>
      </c>
      <c r="E752" s="50" t="s">
        <v>2840</v>
      </c>
      <c r="F752" s="359">
        <f>+VLOOKUP($E752,Emissions!$1:$1048576,MATCH(DATE(F$2,1,1),Emissions!$A$1:$LI$1),FALSE)</f>
        <v>0</v>
      </c>
      <c r="G752" s="359">
        <f>+VLOOKUP($E752,Emissions!$1:$1048576,MATCH(DATE(G$2,1,1),Emissions!$A$1:$LI$1),FALSE)</f>
        <v>0</v>
      </c>
      <c r="H752" s="359">
        <f>+VLOOKUP($E752,Emissions!$1:$1048576,MATCH(DATE(H$2,1,1),Emissions!$A$1:$LI$1),FALSE)</f>
        <v>0</v>
      </c>
      <c r="I752" s="359">
        <f>+VLOOKUP($E752,Emissions!$1:$1048576,MATCH(DATE(I$2,1,1),Emissions!$A$1:$LI$1),FALSE)</f>
        <v>0</v>
      </c>
      <c r="J752" s="359">
        <f>+VLOOKUP($E752,Emissions!$1:$1048576,MATCH(DATE(J$2,1,1),Emissions!$A$1:$LI$1),FALSE)</f>
        <v>0</v>
      </c>
      <c r="K752" s="359">
        <f>+VLOOKUP($E752,Emissions!$1:$1048576,MATCH(DATE(K$2,1,1),Emissions!$A$1:$LI$1),FALSE)</f>
        <v>0</v>
      </c>
      <c r="L752" s="359">
        <f>+VLOOKUP($E752,Emissions!$1:$1048576,MATCH(DATE(L$2,1,1),Emissions!$A$1:$LI$1),FALSE)</f>
        <v>0</v>
      </c>
      <c r="M752" s="359">
        <f>+VLOOKUP($E752,Emissions!$1:$1048576,MATCH(DATE(M$2,1,1),Emissions!$A$1:$LI$1),FALSE)</f>
        <v>0</v>
      </c>
      <c r="N752" s="359">
        <f>+VLOOKUP($E752,Emissions!$1:$1048576,MATCH(DATE(N$2,1,1),Emissions!$A$1:$LI$1),FALSE)</f>
        <v>0</v>
      </c>
      <c r="O752" s="359">
        <f>+VLOOKUP($E752,Emissions!$1:$1048576,MATCH(DATE(O$2,1,1),Emissions!$A$1:$LI$1),FALSE)</f>
        <v>0</v>
      </c>
      <c r="P752" s="359">
        <f>+VLOOKUP($E752,Emissions!$1:$1048576,MATCH(DATE(P$2,1,1),Emissions!$A$1:$LI$1),FALSE)</f>
        <v>0</v>
      </c>
      <c r="Q752" s="359">
        <f>+VLOOKUP($E752,Emissions!$1:$1048576,MATCH(DATE(Q$2,1,1),Emissions!$A$1:$LI$1),FALSE)</f>
        <v>0</v>
      </c>
      <c r="R752" s="359">
        <f>+VLOOKUP($E752,Emissions!$1:$1048576,MATCH(DATE(R$2,1,1),Emissions!$A$1:$LI$1),FALSE)</f>
        <v>0</v>
      </c>
      <c r="S752" s="359">
        <f>+VLOOKUP($E752,Emissions!$1:$1048576,MATCH(DATE(S$2,1,1),Emissions!$A$1:$LI$1),FALSE)</f>
        <v>0</v>
      </c>
      <c r="T752" s="359">
        <f>+VLOOKUP($E752,Emissions!$1:$1048576,MATCH(DATE(T$2,1,1),Emissions!$A$1:$LI$1),FALSE)</f>
        <v>0</v>
      </c>
      <c r="U752" s="359">
        <f>+VLOOKUP($E752,Emissions!$1:$1048576,MATCH(DATE(U$2,1,1),Emissions!$A$1:$LI$1),FALSE)</f>
        <v>0</v>
      </c>
      <c r="V752" s="359">
        <f>+VLOOKUP($E752,Emissions!$1:$1048576,MATCH(DATE(V$2,1,1),Emissions!$A$1:$LI$1),FALSE)</f>
        <v>0</v>
      </c>
      <c r="W752" s="359">
        <f>+VLOOKUP($E752,Emissions!$1:$1048576,MATCH(DATE(W$2,1,1),Emissions!$A$1:$LI$1),FALSE)</f>
        <v>0</v>
      </c>
      <c r="X752" s="359">
        <f>+VLOOKUP($E752,Emissions!$1:$1048576,MATCH(DATE(X$2,1,1),Emissions!$A$1:$LI$1),FALSE)</f>
        <v>0</v>
      </c>
      <c r="Y752" s="359">
        <f>+VLOOKUP($E752,Emissions!$1:$1048576,MATCH(DATE(Y$2,1,1),Emissions!$A$1:$LI$1),FALSE)</f>
        <v>0</v>
      </c>
      <c r="Z752" s="359">
        <f>+VLOOKUP($E752,Emissions!$1:$1048576,MATCH(DATE(Z$2,1,1),Emissions!$A$1:$LI$1),FALSE)</f>
        <v>0</v>
      </c>
      <c r="AA752" s="359">
        <f>+VLOOKUP($E752,Emissions!$1:$1048576,MATCH(DATE(AA$2,1,1),Emissions!$A$1:$LI$1),FALSE)</f>
        <v>0</v>
      </c>
      <c r="AB752" s="359">
        <f>+VLOOKUP($E752,Emissions!$1:$1048576,MATCH(DATE(AB$2,1,1),Emissions!$A$1:$LI$1),FALSE)</f>
        <v>0</v>
      </c>
      <c r="AC752" s="359">
        <f>+VLOOKUP($E752,Emissions!$1:$1048576,MATCH(DATE(AC$2,1,1),Emissions!$A$1:$LI$1),FALSE)</f>
        <v>0</v>
      </c>
      <c r="AD752" s="359">
        <f>+VLOOKUP($E752,Emissions!$1:$1048576,MATCH(DATE(AD$2,1,1),Emissions!$A$1:$LI$1),FALSE)</f>
        <v>0</v>
      </c>
      <c r="AE752" s="359">
        <f>+VLOOKUP($E752,Emissions!$1:$1048576,MATCH(DATE(AE$2,1,1),Emissions!$A$1:$LI$1),FALSE)</f>
        <v>0</v>
      </c>
      <c r="AF752" s="359">
        <f>+VLOOKUP($E752,Emissions!$1:$1048576,MATCH(DATE(AF$2,1,1),Emissions!$A$1:$LI$1),FALSE)</f>
        <v>0</v>
      </c>
      <c r="AG752" s="359">
        <f>+VLOOKUP($E752,Emissions!$1:$1048576,MATCH(DATE(AG$2,1,1),Emissions!$A$1:$LI$1),FALSE)</f>
        <v>0</v>
      </c>
      <c r="AH752" s="359">
        <f>+VLOOKUP($E752,Emissions!$1:$1048576,MATCH(DATE(AH$2,1,1),Emissions!$A$1:$LI$1),FALSE)</f>
        <v>0</v>
      </c>
      <c r="AI752" s="359">
        <f>+VLOOKUP($E752,Emissions!$1:$1048576,MATCH(DATE(AI$2,1,1),Emissions!$A$1:$LI$1),FALSE)</f>
        <v>0</v>
      </c>
      <c r="AJ752" s="359">
        <f>+VLOOKUP($E752,Emissions!$1:$1048576,MATCH(DATE(AJ$2,1,1),Emissions!$A$1:$LI$1),FALSE)</f>
        <v>0</v>
      </c>
      <c r="AK752" s="359">
        <f>+VLOOKUP($E752,Emissions!$1:$1048576,MATCH(DATE(AK$2,1,1),Emissions!$A$1:$LI$1),FALSE)</f>
        <v>0</v>
      </c>
      <c r="AL752" s="359">
        <f>+VLOOKUP($E752,Emissions!$1:$1048576,MATCH(DATE(AL$2,1,1),Emissions!$A$1:$LI$1),FALSE)</f>
        <v>0</v>
      </c>
      <c r="AM752" s="359">
        <f>+VLOOKUP($E752,Emissions!$1:$1048576,MATCH(DATE(AM$2,1,1),Emissions!$A$1:$LI$1),FALSE)</f>
        <v>0</v>
      </c>
      <c r="AN752" s="359">
        <f>+VLOOKUP($E752,Emissions!$1:$1048576,MATCH(DATE(AN$2,1,1),Emissions!$A$1:$LI$1),FALSE)</f>
        <v>0</v>
      </c>
      <c r="AO752" s="359">
        <f>+VLOOKUP($E752,Emissions!$1:$1048576,MATCH(DATE(AO$2,1,1),Emissions!$A$1:$LI$1),FALSE)</f>
        <v>0</v>
      </c>
      <c r="AP752" s="359">
        <f>+VLOOKUP($E752,Emissions!$1:$1048576,MATCH(DATE(AP$2,1,1),Emissions!$A$1:$LI$1),FALSE)</f>
        <v>0</v>
      </c>
      <c r="AQ752" s="359">
        <f>+VLOOKUP($E752,Emissions!$1:$1048576,MATCH(DATE(AQ$2,1,1),Emissions!$A$1:$LI$1),FALSE)</f>
        <v>0</v>
      </c>
      <c r="AR752" s="359">
        <f>+VLOOKUP($E752,Emissions!$1:$1048576,MATCH(DATE(AR$2,1,1),Emissions!$A$1:$LI$1),FALSE)</f>
        <v>0</v>
      </c>
      <c r="AS752" s="359">
        <f>+VLOOKUP($E752,Emissions!$1:$1048576,MATCH(DATE(AS$2,1,1),Emissions!$A$1:$LI$1),FALSE)</f>
        <v>0</v>
      </c>
      <c r="AT752" s="359">
        <f>+VLOOKUP($E752,Emissions!$1:$1048576,MATCH(DATE(AT$2,1,1),Emissions!$A$1:$LI$1),FALSE)</f>
        <v>0</v>
      </c>
      <c r="AU752" s="359">
        <f>+VLOOKUP($E752,Emissions!$1:$1048576,MATCH(DATE(AU$2,1,1),Emissions!$A$1:$LI$1),FALSE)</f>
        <v>0</v>
      </c>
      <c r="AV752" s="359">
        <f>+VLOOKUP($E752,Emissions!$1:$1048576,MATCH(DATE(AV$2,1,1),Emissions!$A$1:$LI$1),FALSE)</f>
        <v>0</v>
      </c>
      <c r="AW752" s="359">
        <f>+VLOOKUP($E752,Emissions!$1:$1048576,MATCH(DATE(AW$2,1,1),Emissions!$A$1:$LI$1),FALSE)</f>
        <v>0</v>
      </c>
      <c r="AX752" s="359">
        <f>+VLOOKUP($E752,Emissions!$1:$1048576,MATCH(DATE(AX$2,1,1),Emissions!$A$1:$LI$1),FALSE)</f>
        <v>0</v>
      </c>
      <c r="AY752" s="359">
        <f>+VLOOKUP($E752,Emissions!$1:$1048576,MATCH(DATE(AY$2,1,1),Emissions!$A$1:$LI$1),FALSE)</f>
        <v>0</v>
      </c>
      <c r="AZ752" s="359">
        <f>+VLOOKUP($E752,Emissions!$1:$1048576,MATCH(DATE(AZ$2,1,1),Emissions!$A$1:$LI$1),FALSE)</f>
        <v>0</v>
      </c>
      <c r="BA752" s="359">
        <f>+VLOOKUP($E752,Emissions!$1:$1048576,MATCH(DATE(BA$2,1,1),Emissions!$A$1:$LI$1),FALSE)</f>
        <v>0</v>
      </c>
      <c r="BB752" s="359">
        <f>+VLOOKUP($E752,Emissions!$1:$1048576,MATCH(DATE(BB$2,1,1),Emissions!$A$1:$LI$1),FALSE)</f>
        <v>0</v>
      </c>
      <c r="BC752" s="359">
        <f>+VLOOKUP($E752,Emissions!$1:$1048576,MATCH(DATE(BC$2,1,1),Emissions!$A$1:$LI$1),FALSE)</f>
        <v>0</v>
      </c>
      <c r="BD752" s="359">
        <f>+VLOOKUP($E752,Emissions!$1:$1048576,MATCH(DATE(BD$2,1,1),Emissions!$A$1:$LI$1),FALSE)</f>
        <v>0</v>
      </c>
      <c r="BE752" s="359">
        <f>+VLOOKUP($E752,Emissions!$1:$1048576,MATCH(DATE(BE$2,1,1),Emissions!$A$1:$LI$1),FALSE)</f>
        <v>0</v>
      </c>
      <c r="BF752" s="359">
        <f>+VLOOKUP($E752,Emissions!$1:$1048576,MATCH(DATE(BF$2,1,1),Emissions!$A$1:$LI$1),FALSE)</f>
        <v>0</v>
      </c>
      <c r="BG752" s="359">
        <f>+VLOOKUP($E752,Emissions!$1:$1048576,MATCH(DATE(BG$2,1,1),Emissions!$A$1:$LI$1),FALSE)</f>
        <v>0</v>
      </c>
      <c r="BH752" s="359">
        <f>+VLOOKUP($E752,Emissions!$1:$1048576,MATCH(DATE(BH$2,1,1),Emissions!$A$1:$LI$1),FALSE)</f>
        <v>0</v>
      </c>
      <c r="BI752" s="359">
        <f>+VLOOKUP($E752,Emissions!$1:$1048576,MATCH(DATE(BI$2,1,1),Emissions!$A$1:$LI$1),FALSE)</f>
        <v>0</v>
      </c>
    </row>
    <row r="753" spans="1:61" s="92" customFormat="1" ht="15" customHeight="1" x14ac:dyDescent="0.35">
      <c r="A753" s="409"/>
      <c r="B753" s="169"/>
      <c r="C753" s="137" t="s">
        <v>1089</v>
      </c>
      <c r="D753" s="147" t="s">
        <v>2746</v>
      </c>
      <c r="E753" s="136" t="s">
        <v>2841</v>
      </c>
      <c r="F753" s="325">
        <f>+VLOOKUP($E753,Emissions!$1:$1048576,MATCH(DATE(F$2,1,1),Emissions!$A$1:$LI$1),FALSE)</f>
        <v>1.9569871969999999</v>
      </c>
      <c r="G753" s="325">
        <f>+VLOOKUP($E753,Emissions!$1:$1048576,MATCH(DATE(G$2,1,1),Emissions!$A$1:$LI$1),FALSE)</f>
        <v>1.986738517</v>
      </c>
      <c r="H753" s="325">
        <f>+VLOOKUP($E753,Emissions!$1:$1048576,MATCH(DATE(H$2,1,1),Emissions!$A$1:$LI$1),FALSE)</f>
        <v>2.0202312290000002</v>
      </c>
      <c r="I753" s="325">
        <f>+VLOOKUP($E753,Emissions!$1:$1048576,MATCH(DATE(I$2,1,1),Emissions!$A$1:$LI$1),FALSE)</f>
        <v>2.055799586</v>
      </c>
      <c r="J753" s="325">
        <f>+VLOOKUP($E753,Emissions!$1:$1048576,MATCH(DATE(J$2,1,1),Emissions!$A$1:$LI$1),FALSE)</f>
        <v>2.092983872</v>
      </c>
      <c r="K753" s="325">
        <f>+VLOOKUP($E753,Emissions!$1:$1048576,MATCH(DATE(K$2,1,1),Emissions!$A$1:$LI$1),FALSE)</f>
        <v>2.1315848499999999</v>
      </c>
      <c r="L753" s="325">
        <f>+VLOOKUP($E753,Emissions!$1:$1048576,MATCH(DATE(L$2,1,1),Emissions!$A$1:$LI$1),FALSE)</f>
        <v>2.169853754</v>
      </c>
      <c r="M753" s="325">
        <f>+VLOOKUP($E753,Emissions!$1:$1048576,MATCH(DATE(M$2,1,1),Emissions!$A$1:$LI$1),FALSE)</f>
        <v>2.208686851</v>
      </c>
      <c r="N753" s="325">
        <f>+VLOOKUP($E753,Emissions!$1:$1048576,MATCH(DATE(N$2,1,1),Emissions!$A$1:$LI$1),FALSE)</f>
        <v>2.2481719560000002</v>
      </c>
      <c r="O753" s="325">
        <f>+VLOOKUP($E753,Emissions!$1:$1048576,MATCH(DATE(O$2,1,1),Emissions!$A$1:$LI$1),FALSE)</f>
        <v>2.2882800030000001</v>
      </c>
      <c r="P753" s="325">
        <f>+VLOOKUP($E753,Emissions!$1:$1048576,MATCH(DATE(P$2,1,1),Emissions!$A$1:$LI$1),FALSE)</f>
        <v>2.3318008410000002</v>
      </c>
      <c r="Q753" s="325">
        <f>+VLOOKUP($E753,Emissions!$1:$1048576,MATCH(DATE(Q$2,1,1),Emissions!$A$1:$LI$1),FALSE)</f>
        <v>2.3740298150000001</v>
      </c>
      <c r="R753" s="325">
        <f>+VLOOKUP($E753,Emissions!$1:$1048576,MATCH(DATE(R$2,1,1),Emissions!$A$1:$LI$1),FALSE)</f>
        <v>2.4163773470000001</v>
      </c>
      <c r="S753" s="325">
        <f>+VLOOKUP($E753,Emissions!$1:$1048576,MATCH(DATE(S$2,1,1),Emissions!$A$1:$LI$1),FALSE)</f>
        <v>2.4590414850000002</v>
      </c>
      <c r="T753" s="325">
        <f>+VLOOKUP($E753,Emissions!$1:$1048576,MATCH(DATE(T$2,1,1),Emissions!$A$1:$LI$1),FALSE)</f>
        <v>2.5020621919999999</v>
      </c>
      <c r="U753" s="325">
        <f>+VLOOKUP($E753,Emissions!$1:$1048576,MATCH(DATE(U$2,1,1),Emissions!$A$1:$LI$1),FALSE)</f>
        <v>2.545470151</v>
      </c>
      <c r="V753" s="325">
        <f>+VLOOKUP($E753,Emissions!$1:$1048576,MATCH(DATE(V$2,1,1),Emissions!$A$1:$LI$1),FALSE)</f>
        <v>2.5893055390000002</v>
      </c>
      <c r="W753" s="325">
        <f>+VLOOKUP($E753,Emissions!$1:$1048576,MATCH(DATE(W$2,1,1),Emissions!$A$1:$LI$1),FALSE)</f>
        <v>2.633617375</v>
      </c>
      <c r="X753" s="325">
        <f>+VLOOKUP($E753,Emissions!$1:$1048576,MATCH(DATE(X$2,1,1),Emissions!$A$1:$LI$1),FALSE)</f>
        <v>2.6784596760000001</v>
      </c>
      <c r="Y753" s="325">
        <f>+VLOOKUP($E753,Emissions!$1:$1048576,MATCH(DATE(Y$2,1,1),Emissions!$A$1:$LI$1),FALSE)</f>
        <v>2.7238880220000001</v>
      </c>
      <c r="Z753" s="325">
        <f>+VLOOKUP($E753,Emissions!$1:$1048576,MATCH(DATE(Z$2,1,1),Emissions!$A$1:$LI$1),FALSE)</f>
        <v>2.7678162589999999</v>
      </c>
      <c r="AA753" s="325">
        <f>+VLOOKUP($E753,Emissions!$1:$1048576,MATCH(DATE(AA$2,1,1),Emissions!$A$1:$LI$1),FALSE)</f>
        <v>2.8138011409999999</v>
      </c>
      <c r="AB753" s="325">
        <f>+VLOOKUP($E753,Emissions!$1:$1048576,MATCH(DATE(AB$2,1,1),Emissions!$A$1:$LI$1),FALSE)</f>
        <v>2.860831905</v>
      </c>
      <c r="AC753" s="325">
        <f>+VLOOKUP($E753,Emissions!$1:$1048576,MATCH(DATE(AC$2,1,1),Emissions!$A$1:$LI$1),FALSE)</f>
        <v>2.9087972949999998</v>
      </c>
      <c r="AD753" s="325">
        <f>+VLOOKUP($E753,Emissions!$1:$1048576,MATCH(DATE(AD$2,1,1),Emissions!$A$1:$LI$1),FALSE)</f>
        <v>2.9577068620000002</v>
      </c>
      <c r="AE753" s="325">
        <f>+VLOOKUP($E753,Emissions!$1:$1048576,MATCH(DATE(AE$2,1,1),Emissions!$A$1:$LI$1),FALSE)</f>
        <v>3.0013461490000002</v>
      </c>
      <c r="AF753" s="325">
        <f>+VLOOKUP($E753,Emissions!$1:$1048576,MATCH(DATE(AF$2,1,1),Emissions!$A$1:$LI$1),FALSE)</f>
        <v>3.046940765</v>
      </c>
      <c r="AG753" s="325">
        <f>+VLOOKUP($E753,Emissions!$1:$1048576,MATCH(DATE(AG$2,1,1),Emissions!$A$1:$LI$1),FALSE)</f>
        <v>3.0932787830000001</v>
      </c>
      <c r="AH753" s="325">
        <f>+VLOOKUP($E753,Emissions!$1:$1048576,MATCH(DATE(AH$2,1,1),Emissions!$A$1:$LI$1),FALSE)</f>
        <v>3.1403201790000002</v>
      </c>
      <c r="AI753" s="325">
        <f>+VLOOKUP($E753,Emissions!$1:$1048576,MATCH(DATE(AI$2,1,1),Emissions!$A$1:$LI$1),FALSE)</f>
        <v>3.188170221</v>
      </c>
      <c r="AJ753" s="325">
        <f>+VLOOKUP($E753,Emissions!$1:$1048576,MATCH(DATE(AJ$2,1,1),Emissions!$A$1:$LI$1),FALSE)</f>
        <v>3.2369308550000002</v>
      </c>
      <c r="AK753" s="325">
        <f>+VLOOKUP($E753,Emissions!$1:$1048576,MATCH(DATE(AK$2,1,1),Emissions!$A$1:$LI$1),FALSE)</f>
        <v>3.2866786549999998</v>
      </c>
      <c r="AL753" s="325">
        <f>+VLOOKUP($E753,Emissions!$1:$1048576,MATCH(DATE(AL$2,1,1),Emissions!$A$1:$LI$1),FALSE)</f>
        <v>3.3374644870000001</v>
      </c>
      <c r="AM753" s="325">
        <f>+VLOOKUP($E753,Emissions!$1:$1048576,MATCH(DATE(AM$2,1,1),Emissions!$A$1:$LI$1),FALSE)</f>
        <v>3.389318217</v>
      </c>
      <c r="AN753" s="325">
        <f>+VLOOKUP($E753,Emissions!$1:$1048576,MATCH(DATE(AN$2,1,1),Emissions!$A$1:$LI$1),FALSE)</f>
        <v>3.442254353</v>
      </c>
      <c r="AO753" s="325">
        <f>+VLOOKUP($E753,Emissions!$1:$1048576,MATCH(DATE(AO$2,1,1),Emissions!$A$1:$LI$1),FALSE)</f>
        <v>3.4962772270000002</v>
      </c>
      <c r="AP753" s="325">
        <f>+VLOOKUP($E753,Emissions!$1:$1048576,MATCH(DATE(AP$2,1,1),Emissions!$A$1:$LI$1),FALSE)</f>
        <v>3.5498489050000002</v>
      </c>
      <c r="AQ753" s="325">
        <f>+VLOOKUP($E753,Emissions!$1:$1048576,MATCH(DATE(AQ$2,1,1),Emissions!$A$1:$LI$1),FALSE)</f>
        <v>3.6039036740000001</v>
      </c>
      <c r="AR753" s="325">
        <f>+VLOOKUP($E753,Emissions!$1:$1048576,MATCH(DATE(AR$2,1,1),Emissions!$A$1:$LI$1),FALSE)</f>
        <v>3.6586469400000001</v>
      </c>
      <c r="AS753" s="325">
        <f>+VLOOKUP($E753,Emissions!$1:$1048576,MATCH(DATE(AS$2,1,1),Emissions!$A$1:$LI$1),FALSE)</f>
        <v>3.7141766000000001</v>
      </c>
      <c r="AT753" s="325">
        <f>+VLOOKUP($E753,Emissions!$1:$1048576,MATCH(DATE(AT$2,1,1),Emissions!$A$1:$LI$1),FALSE)</f>
        <v>3.770568747</v>
      </c>
      <c r="AU753" s="325">
        <f>+VLOOKUP($E753,Emissions!$1:$1048576,MATCH(DATE(AU$2,1,1),Emissions!$A$1:$LI$1),FALSE)</f>
        <v>3.8278877599999999</v>
      </c>
      <c r="AV753" s="325">
        <f>+VLOOKUP($E753,Emissions!$1:$1048576,MATCH(DATE(AV$2,1,1),Emissions!$A$1:$LI$1),FALSE)</f>
        <v>3.8861858699999998</v>
      </c>
      <c r="AW753" s="325">
        <f>+VLOOKUP($E753,Emissions!$1:$1048576,MATCH(DATE(AW$2,1,1),Emissions!$A$1:$LI$1),FALSE)</f>
        <v>3.9455031310000002</v>
      </c>
      <c r="AX753" s="325">
        <f>+VLOOKUP($E753,Emissions!$1:$1048576,MATCH(DATE(AX$2,1,1),Emissions!$A$1:$LI$1),FALSE)</f>
        <v>4.0058686760000004</v>
      </c>
      <c r="AY753" s="325">
        <f>+VLOOKUP($E753,Emissions!$1:$1048576,MATCH(DATE(AY$2,1,1),Emissions!$A$1:$LI$1),FALSE)</f>
        <v>4.0673028379999998</v>
      </c>
      <c r="AZ753" s="325">
        <f>+VLOOKUP($E753,Emissions!$1:$1048576,MATCH(DATE(AZ$2,1,1),Emissions!$A$1:$LI$1),FALSE)</f>
        <v>4.1299624489999998</v>
      </c>
      <c r="BA753" s="325">
        <f>+VLOOKUP($E753,Emissions!$1:$1048576,MATCH(DATE(BA$2,1,1),Emissions!$A$1:$LI$1),FALSE)</f>
        <v>4.1937727789999997</v>
      </c>
      <c r="BB753" s="325">
        <f>+VLOOKUP($E753,Emissions!$1:$1048576,MATCH(DATE(BB$2,1,1),Emissions!$A$1:$LI$1),FALSE)</f>
        <v>4.2587221270000004</v>
      </c>
      <c r="BC753" s="325">
        <f>+VLOOKUP($E753,Emissions!$1:$1048576,MATCH(DATE(BC$2,1,1),Emissions!$A$1:$LI$1),FALSE)</f>
        <v>4.3248067409999997</v>
      </c>
      <c r="BD753" s="325">
        <f>+VLOOKUP($E753,Emissions!$1:$1048576,MATCH(DATE(BD$2,1,1),Emissions!$A$1:$LI$1),FALSE)</f>
        <v>4.3920247300000002</v>
      </c>
      <c r="BE753" s="325">
        <f>+VLOOKUP($E753,Emissions!$1:$1048576,MATCH(DATE(BE$2,1,1),Emissions!$A$1:$LI$1),FALSE)</f>
        <v>4.8572819300000001</v>
      </c>
      <c r="BF753" s="325">
        <f>+VLOOKUP($E753,Emissions!$1:$1048576,MATCH(DATE(BF$2,1,1),Emissions!$A$1:$LI$1),FALSE)</f>
        <v>4.9496609989999998</v>
      </c>
      <c r="BG753" s="325">
        <f>+VLOOKUP($E753,Emissions!$1:$1048576,MATCH(DATE(BG$2,1,1),Emissions!$A$1:$LI$1),FALSE)</f>
        <v>5.0439098869999999</v>
      </c>
      <c r="BH753" s="325">
        <f>+VLOOKUP($E753,Emissions!$1:$1048576,MATCH(DATE(BH$2,1,1),Emissions!$A$1:$LI$1),FALSE)</f>
        <v>5.1400738109999997</v>
      </c>
      <c r="BI753" s="325">
        <f>+VLOOKUP($E753,Emissions!$1:$1048576,MATCH(DATE(BI$2,1,1),Emissions!$A$1:$LI$1),FALSE)</f>
        <v>5.2381992229999996</v>
      </c>
    </row>
    <row r="754" spans="1:61" ht="15" customHeight="1" x14ac:dyDescent="0.35">
      <c r="A754" s="409"/>
      <c r="B754" s="169"/>
      <c r="C754" s="138" t="s">
        <v>602</v>
      </c>
      <c r="D754" s="114" t="s">
        <v>2746</v>
      </c>
      <c r="E754" s="50" t="s">
        <v>2842</v>
      </c>
      <c r="F754" s="359">
        <f>+VLOOKUP($E754,Emissions!$1:$1048576,MATCH(DATE(F$2,1,1),Emissions!$A$1:$LI$1),FALSE)</f>
        <v>3.9099755000000002E-3</v>
      </c>
      <c r="G754" s="359">
        <f>+VLOOKUP($E754,Emissions!$1:$1048576,MATCH(DATE(G$2,1,1),Emissions!$A$1:$LI$1),FALSE)</f>
        <v>3.9533476300000004E-3</v>
      </c>
      <c r="H754" s="359">
        <f>+VLOOKUP($E754,Emissions!$1:$1048576,MATCH(DATE(H$2,1,1),Emissions!$A$1:$LI$1),FALSE)</f>
        <v>3.9988375200000004E-3</v>
      </c>
      <c r="I754" s="359">
        <f>+VLOOKUP($E754,Emissions!$1:$1048576,MATCH(DATE(I$2,1,1),Emissions!$A$1:$LI$1),FALSE)</f>
        <v>4.0475790399999998E-3</v>
      </c>
      <c r="J754" s="359">
        <f>+VLOOKUP($E754,Emissions!$1:$1048576,MATCH(DATE(J$2,1,1),Emissions!$A$1:$LI$1),FALSE)</f>
        <v>4.0997779300000004E-3</v>
      </c>
      <c r="K754" s="359">
        <f>+VLOOKUP($E754,Emissions!$1:$1048576,MATCH(DATE(K$2,1,1),Emissions!$A$1:$LI$1),FALSE)</f>
        <v>4.1551744000000003E-3</v>
      </c>
      <c r="L754" s="359">
        <f>+VLOOKUP($E754,Emissions!$1:$1048576,MATCH(DATE(L$2,1,1),Emissions!$A$1:$LI$1),FALSE)</f>
        <v>4.2111862200000004E-3</v>
      </c>
      <c r="M754" s="359">
        <f>+VLOOKUP($E754,Emissions!$1:$1048576,MATCH(DATE(M$2,1,1),Emissions!$A$1:$LI$1),FALSE)</f>
        <v>4.2685697800000002E-3</v>
      </c>
      <c r="N754" s="359">
        <f>+VLOOKUP($E754,Emissions!$1:$1048576,MATCH(DATE(N$2,1,1),Emissions!$A$1:$LI$1),FALSE)</f>
        <v>4.3273196399999997E-3</v>
      </c>
      <c r="O754" s="359">
        <f>+VLOOKUP($E754,Emissions!$1:$1048576,MATCH(DATE(O$2,1,1),Emissions!$A$1:$LI$1),FALSE)</f>
        <v>4.3872809000000002E-3</v>
      </c>
      <c r="P754" s="359">
        <f>+VLOOKUP($E754,Emissions!$1:$1048576,MATCH(DATE(P$2,1,1),Emissions!$A$1:$LI$1),FALSE)</f>
        <v>4.4520960799999997E-3</v>
      </c>
      <c r="Q754" s="359">
        <f>+VLOOKUP($E754,Emissions!$1:$1048576,MATCH(DATE(Q$2,1,1),Emissions!$A$1:$LI$1),FALSE)</f>
        <v>4.5157336899999999E-3</v>
      </c>
      <c r="R754" s="359">
        <f>+VLOOKUP($E754,Emissions!$1:$1048576,MATCH(DATE(R$2,1,1),Emissions!$A$1:$LI$1),FALSE)</f>
        <v>4.5794981599999998E-3</v>
      </c>
      <c r="S754" s="359">
        <f>+VLOOKUP($E754,Emissions!$1:$1048576,MATCH(DATE(S$2,1,1),Emissions!$A$1:$LI$1),FALSE)</f>
        <v>4.6436492099999997E-3</v>
      </c>
      <c r="T754" s="359">
        <f>+VLOOKUP($E754,Emissions!$1:$1048576,MATCH(DATE(T$2,1,1),Emissions!$A$1:$LI$1),FALSE)</f>
        <v>4.70822759E-3</v>
      </c>
      <c r="U754" s="359">
        <f>+VLOOKUP($E754,Emissions!$1:$1048576,MATCH(DATE(U$2,1,1),Emissions!$A$1:$LI$1),FALSE)</f>
        <v>4.7732510799999997E-3</v>
      </c>
      <c r="V754" s="359">
        <f>+VLOOKUP($E754,Emissions!$1:$1048576,MATCH(DATE(V$2,1,1),Emissions!$A$1:$LI$1),FALSE)</f>
        <v>4.8387517999999999E-3</v>
      </c>
      <c r="W754" s="359">
        <f>+VLOOKUP($E754,Emissions!$1:$1048576,MATCH(DATE(W$2,1,1),Emissions!$A$1:$LI$1),FALSE)</f>
        <v>4.9047781199999998E-3</v>
      </c>
      <c r="X754" s="359">
        <f>+VLOOKUP($E754,Emissions!$1:$1048576,MATCH(DATE(X$2,1,1),Emissions!$A$1:$LI$1),FALSE)</f>
        <v>4.9713894399999996E-3</v>
      </c>
      <c r="Y754" s="359">
        <f>+VLOOKUP($E754,Emissions!$1:$1048576,MATCH(DATE(Y$2,1,1),Emissions!$A$1:$LI$1),FALSE)</f>
        <v>5.03865055E-3</v>
      </c>
      <c r="Z754" s="359">
        <f>+VLOOKUP($E754,Emissions!$1:$1048576,MATCH(DATE(Z$2,1,1),Emissions!$A$1:$LI$1),FALSE)</f>
        <v>5.1038143200000004E-3</v>
      </c>
      <c r="AA754" s="359">
        <f>+VLOOKUP($E754,Emissions!$1:$1048576,MATCH(DATE(AA$2,1,1),Emissions!$A$1:$LI$1),FALSE)</f>
        <v>5.1713070799999997E-3</v>
      </c>
      <c r="AB754" s="359">
        <f>+VLOOKUP($E754,Emissions!$1:$1048576,MATCH(DATE(AB$2,1,1),Emissions!$A$1:$LI$1),FALSE)</f>
        <v>5.2401410400000001E-3</v>
      </c>
      <c r="AC754" s="359">
        <f>+VLOOKUP($E754,Emissions!$1:$1048576,MATCH(DATE(AC$2,1,1),Emissions!$A$1:$LI$1),FALSE)</f>
        <v>5.3101223499999999E-3</v>
      </c>
      <c r="AD754" s="359">
        <f>+VLOOKUP($E754,Emissions!$1:$1048576,MATCH(DATE(AD$2,1,1),Emissions!$A$1:$LI$1),FALSE)</f>
        <v>5.3812338100000003E-3</v>
      </c>
      <c r="AE754" s="359">
        <f>+VLOOKUP($E754,Emissions!$1:$1048576,MATCH(DATE(AE$2,1,1),Emissions!$A$1:$LI$1),FALSE)</f>
        <v>5.4453793399999997E-3</v>
      </c>
      <c r="AF754" s="359">
        <f>+VLOOKUP($E754,Emissions!$1:$1048576,MATCH(DATE(AF$2,1,1),Emissions!$A$1:$LI$1),FALSE)</f>
        <v>5.5112992599999997E-3</v>
      </c>
      <c r="AG754" s="359">
        <f>+VLOOKUP($E754,Emissions!$1:$1048576,MATCH(DATE(AG$2,1,1),Emissions!$A$1:$LI$1),FALSE)</f>
        <v>5.5780455099999999E-3</v>
      </c>
      <c r="AH754" s="359">
        <f>+VLOOKUP($E754,Emissions!$1:$1048576,MATCH(DATE(AH$2,1,1),Emissions!$A$1:$LI$1),FALSE)</f>
        <v>5.6455617200000001E-3</v>
      </c>
      <c r="AI754" s="359">
        <f>+VLOOKUP($E754,Emissions!$1:$1048576,MATCH(DATE(AI$2,1,1),Emissions!$A$1:$LI$1),FALSE)</f>
        <v>5.7139761100000004E-3</v>
      </c>
      <c r="AJ754" s="359">
        <f>+VLOOKUP($E754,Emissions!$1:$1048576,MATCH(DATE(AJ$2,1,1),Emissions!$A$1:$LI$1),FALSE)</f>
        <v>5.7834227900000002E-3</v>
      </c>
      <c r="AK754" s="359">
        <f>+VLOOKUP($E754,Emissions!$1:$1048576,MATCH(DATE(AK$2,1,1),Emissions!$A$1:$LI$1),FALSE)</f>
        <v>5.8540030299999999E-3</v>
      </c>
      <c r="AL754" s="359">
        <f>+VLOOKUP($E754,Emissions!$1:$1048576,MATCH(DATE(AL$2,1,1),Emissions!$A$1:$LI$1),FALSE)</f>
        <v>5.9257818499999998E-3</v>
      </c>
      <c r="AM754" s="359">
        <f>+VLOOKUP($E754,Emissions!$1:$1048576,MATCH(DATE(AM$2,1,1),Emissions!$A$1:$LI$1),FALSE)</f>
        <v>5.9987939000000004E-3</v>
      </c>
      <c r="AN754" s="359">
        <f>+VLOOKUP($E754,Emissions!$1:$1048576,MATCH(DATE(AN$2,1,1),Emissions!$A$1:$LI$1),FALSE)</f>
        <v>6.0730514500000003E-3</v>
      </c>
      <c r="AO754" s="359">
        <f>+VLOOKUP($E754,Emissions!$1:$1048576,MATCH(DATE(AO$2,1,1),Emissions!$A$1:$LI$1),FALSE)</f>
        <v>6.1485518399999996E-3</v>
      </c>
      <c r="AP754" s="359">
        <f>+VLOOKUP($E754,Emissions!$1:$1048576,MATCH(DATE(AP$2,1,1),Emissions!$A$1:$LI$1),FALSE)</f>
        <v>6.2233269100000002E-3</v>
      </c>
      <c r="AQ754" s="359">
        <f>+VLOOKUP($E754,Emissions!$1:$1048576,MATCH(DATE(AQ$2,1,1),Emissions!$A$1:$LI$1),FALSE)</f>
        <v>6.2984228399999998E-3</v>
      </c>
      <c r="AR754" s="359">
        <f>+VLOOKUP($E754,Emissions!$1:$1048576,MATCH(DATE(AR$2,1,1),Emissions!$A$1:$LI$1),FALSE)</f>
        <v>6.3741599499999996E-3</v>
      </c>
      <c r="AS754" s="359">
        <f>+VLOOKUP($E754,Emissions!$1:$1048576,MATCH(DATE(AS$2,1,1),Emissions!$A$1:$LI$1),FALSE)</f>
        <v>6.4506868E-3</v>
      </c>
      <c r="AT754" s="359">
        <f>+VLOOKUP($E754,Emissions!$1:$1048576,MATCH(DATE(AT$2,1,1),Emissions!$A$1:$LI$1),FALSE)</f>
        <v>6.5281062600000004E-3</v>
      </c>
      <c r="AU754" s="359">
        <f>+VLOOKUP($E754,Emissions!$1:$1048576,MATCH(DATE(AU$2,1,1),Emissions!$A$1:$LI$1),FALSE)</f>
        <v>6.6064999900000004E-3</v>
      </c>
      <c r="AV754" s="359">
        <f>+VLOOKUP($E754,Emissions!$1:$1048576,MATCH(DATE(AV$2,1,1),Emissions!$A$1:$LI$1),FALSE)</f>
        <v>6.6859316899999998E-3</v>
      </c>
      <c r="AW754" s="359">
        <f>+VLOOKUP($E754,Emissions!$1:$1048576,MATCH(DATE(AW$2,1,1),Emissions!$A$1:$LI$1),FALSE)</f>
        <v>6.7664480700000001E-3</v>
      </c>
      <c r="AX754" s="359">
        <f>+VLOOKUP($E754,Emissions!$1:$1048576,MATCH(DATE(AX$2,1,1),Emissions!$A$1:$LI$1),FALSE)</f>
        <v>6.8480810099999997E-3</v>
      </c>
      <c r="AY754" s="359">
        <f>+VLOOKUP($E754,Emissions!$1:$1048576,MATCH(DATE(AY$2,1,1),Emissions!$A$1:$LI$1),FALSE)</f>
        <v>6.9308506099999998E-3</v>
      </c>
      <c r="AZ754" s="359">
        <f>+VLOOKUP($E754,Emissions!$1:$1048576,MATCH(DATE(AZ$2,1,1),Emissions!$A$1:$LI$1),FALSE)</f>
        <v>7.0149474099999998E-3</v>
      </c>
      <c r="BA754" s="359">
        <f>+VLOOKUP($E754,Emissions!$1:$1048576,MATCH(DATE(BA$2,1,1),Emissions!$A$1:$LI$1),FALSE)</f>
        <v>7.1002852600000003E-3</v>
      </c>
      <c r="BB754" s="359">
        <f>+VLOOKUP($E754,Emissions!$1:$1048576,MATCH(DATE(BB$2,1,1),Emissions!$A$1:$LI$1),FALSE)</f>
        <v>7.1868366800000002E-3</v>
      </c>
      <c r="BC754" s="359">
        <f>+VLOOKUP($E754,Emissions!$1:$1048576,MATCH(DATE(BC$2,1,1),Emissions!$A$1:$LI$1),FALSE)</f>
        <v>7.2745850599999998E-3</v>
      </c>
      <c r="BD754" s="359">
        <f>+VLOOKUP($E754,Emissions!$1:$1048576,MATCH(DATE(BD$2,1,1),Emissions!$A$1:$LI$1),FALSE)</f>
        <v>7.3635174100000001E-3</v>
      </c>
      <c r="BE754" s="359">
        <f>+VLOOKUP($E754,Emissions!$1:$1048576,MATCH(DATE(BE$2,1,1),Emissions!$A$1:$LI$1),FALSE)</f>
        <v>8.0139980599999994E-3</v>
      </c>
      <c r="BF754" s="359">
        <f>+VLOOKUP($E754,Emissions!$1:$1048576,MATCH(DATE(BF$2,1,1),Emissions!$A$1:$LI$1),FALSE)</f>
        <v>8.1362623200000005E-3</v>
      </c>
      <c r="BG754" s="359">
        <f>+VLOOKUP($E754,Emissions!$1:$1048576,MATCH(DATE(BG$2,1,1),Emissions!$A$1:$LI$1),FALSE)</f>
        <v>8.2605352600000001E-3</v>
      </c>
      <c r="BH754" s="359">
        <f>+VLOOKUP($E754,Emissions!$1:$1048576,MATCH(DATE(BH$2,1,1),Emissions!$A$1:$LI$1),FALSE)</f>
        <v>8.3868571400000005E-3</v>
      </c>
      <c r="BI754" s="359">
        <f>+VLOOKUP($E754,Emissions!$1:$1048576,MATCH(DATE(BI$2,1,1),Emissions!$A$1:$LI$1),FALSE)</f>
        <v>8.5152685699999998E-3</v>
      </c>
    </row>
    <row r="755" spans="1:61" ht="15" customHeight="1" x14ac:dyDescent="0.35">
      <c r="A755" s="409"/>
      <c r="B755" s="169"/>
      <c r="C755" s="138" t="s">
        <v>603</v>
      </c>
      <c r="D755" s="114" t="s">
        <v>2746</v>
      </c>
      <c r="E755" s="50" t="s">
        <v>2843</v>
      </c>
      <c r="F755" s="359">
        <f>+VLOOKUP($E755,Emissions!$1:$1048576,MATCH(DATE(F$2,1,1),Emissions!$A$1:$LI$1),FALSE)</f>
        <v>3.9035801600000003E-2</v>
      </c>
      <c r="G755" s="359">
        <f>+VLOOKUP($E755,Emissions!$1:$1048576,MATCH(DATE(G$2,1,1),Emissions!$A$1:$LI$1),FALSE)</f>
        <v>3.9470109000000003E-2</v>
      </c>
      <c r="H755" s="359">
        <f>+VLOOKUP($E755,Emissions!$1:$1048576,MATCH(DATE(H$2,1,1),Emissions!$A$1:$LI$1),FALSE)</f>
        <v>3.9925959800000001E-2</v>
      </c>
      <c r="I755" s="359">
        <f>+VLOOKUP($E755,Emissions!$1:$1048576,MATCH(DATE(I$2,1,1),Emissions!$A$1:$LI$1),FALSE)</f>
        <v>4.0414090600000001E-2</v>
      </c>
      <c r="J755" s="359">
        <f>+VLOOKUP($E755,Emissions!$1:$1048576,MATCH(DATE(J$2,1,1),Emissions!$A$1:$LI$1),FALSE)</f>
        <v>4.0936132799999997E-2</v>
      </c>
      <c r="K755" s="359">
        <f>+VLOOKUP($E755,Emissions!$1:$1048576,MATCH(DATE(K$2,1,1),Emissions!$A$1:$LI$1),FALSE)</f>
        <v>4.1489308199999998E-2</v>
      </c>
      <c r="L755" s="359">
        <f>+VLOOKUP($E755,Emissions!$1:$1048576,MATCH(DATE(L$2,1,1),Emissions!$A$1:$LI$1),FALSE)</f>
        <v>4.2047875200000001E-2</v>
      </c>
      <c r="M755" s="359">
        <f>+VLOOKUP($E755,Emissions!$1:$1048576,MATCH(DATE(M$2,1,1),Emissions!$A$1:$LI$1),FALSE)</f>
        <v>4.2619535299999997E-2</v>
      </c>
      <c r="N755" s="359">
        <f>+VLOOKUP($E755,Emissions!$1:$1048576,MATCH(DATE(N$2,1,1),Emissions!$A$1:$LI$1),FALSE)</f>
        <v>4.3204408899999998E-2</v>
      </c>
      <c r="O755" s="359">
        <f>+VLOOKUP($E755,Emissions!$1:$1048576,MATCH(DATE(O$2,1,1),Emissions!$A$1:$LI$1),FALSE)</f>
        <v>4.3801109599999999E-2</v>
      </c>
      <c r="P755" s="359">
        <f>+VLOOKUP($E755,Emissions!$1:$1048576,MATCH(DATE(P$2,1,1),Emissions!$A$1:$LI$1),FALSE)</f>
        <v>4.4446075799999998E-2</v>
      </c>
      <c r="Q755" s="359">
        <f>+VLOOKUP($E755,Emissions!$1:$1048576,MATCH(DATE(Q$2,1,1),Emissions!$A$1:$LI$1),FALSE)</f>
        <v>4.5079202999999998E-2</v>
      </c>
      <c r="R755" s="359">
        <f>+VLOOKUP($E755,Emissions!$1:$1048576,MATCH(DATE(R$2,1,1),Emissions!$A$1:$LI$1),FALSE)</f>
        <v>4.5713621000000003E-2</v>
      </c>
      <c r="S755" s="359">
        <f>+VLOOKUP($E755,Emissions!$1:$1048576,MATCH(DATE(S$2,1,1),Emissions!$A$1:$LI$1),FALSE)</f>
        <v>4.6352002400000002E-2</v>
      </c>
      <c r="T755" s="359">
        <f>+VLOOKUP($E755,Emissions!$1:$1048576,MATCH(DATE(T$2,1,1),Emissions!$A$1:$LI$1),FALSE)</f>
        <v>4.6994807600000001E-2</v>
      </c>
      <c r="U755" s="359">
        <f>+VLOOKUP($E755,Emissions!$1:$1048576,MATCH(DATE(U$2,1,1),Emissions!$A$1:$LI$1),FALSE)</f>
        <v>4.7642248599999999E-2</v>
      </c>
      <c r="V755" s="359">
        <f>+VLOOKUP($E755,Emissions!$1:$1048576,MATCH(DATE(V$2,1,1),Emissions!$A$1:$LI$1),FALSE)</f>
        <v>4.8294665399999999E-2</v>
      </c>
      <c r="W755" s="359">
        <f>+VLOOKUP($E755,Emissions!$1:$1048576,MATCH(DATE(W$2,1,1),Emissions!$A$1:$LI$1),FALSE)</f>
        <v>4.8952549800000002E-2</v>
      </c>
      <c r="X755" s="359">
        <f>+VLOOKUP($E755,Emissions!$1:$1048576,MATCH(DATE(X$2,1,1),Emissions!$A$1:$LI$1),FALSE)</f>
        <v>4.9616495099999998E-2</v>
      </c>
      <c r="Y755" s="359">
        <f>+VLOOKUP($E755,Emissions!$1:$1048576,MATCH(DATE(Y$2,1,1),Emissions!$A$1:$LI$1),FALSE)</f>
        <v>5.0287140799999998E-2</v>
      </c>
      <c r="Z755" s="359">
        <f>+VLOOKUP($E755,Emissions!$1:$1048576,MATCH(DATE(Z$2,1,1),Emissions!$A$1:$LI$1),FALSE)</f>
        <v>5.0937097100000002E-2</v>
      </c>
      <c r="AA755" s="359">
        <f>+VLOOKUP($E755,Emissions!$1:$1048576,MATCH(DATE(AA$2,1,1),Emissions!$A$1:$LI$1),FALSE)</f>
        <v>5.1610515699999998E-2</v>
      </c>
      <c r="AB755" s="359">
        <f>+VLOOKUP($E755,Emissions!$1:$1048576,MATCH(DATE(AB$2,1,1),Emissions!$A$1:$LI$1),FALSE)</f>
        <v>5.2297496399999997E-2</v>
      </c>
      <c r="AC755" s="359">
        <f>+VLOOKUP($E755,Emissions!$1:$1048576,MATCH(DATE(AC$2,1,1),Emissions!$A$1:$LI$1),FALSE)</f>
        <v>5.2996065199999998E-2</v>
      </c>
      <c r="AD755" s="359">
        <f>+VLOOKUP($E755,Emissions!$1:$1048576,MATCH(DATE(AD$2,1,1),Emissions!$A$1:$LI$1),FALSE)</f>
        <v>5.3706017100000003E-2</v>
      </c>
      <c r="AE755" s="359">
        <f>+VLOOKUP($E755,Emissions!$1:$1048576,MATCH(DATE(AE$2,1,1),Emissions!$A$1:$LI$1),FALSE)</f>
        <v>5.4346639199999998E-2</v>
      </c>
      <c r="AF755" s="359">
        <f>+VLOOKUP($E755,Emissions!$1:$1048576,MATCH(DATE(AF$2,1,1),Emissions!$A$1:$LI$1),FALSE)</f>
        <v>5.5005177000000002E-2</v>
      </c>
      <c r="AG755" s="359">
        <f>+VLOOKUP($E755,Emissions!$1:$1048576,MATCH(DATE(AG$2,1,1),Emissions!$A$1:$LI$1),FALSE)</f>
        <v>5.5672139199999998E-2</v>
      </c>
      <c r="AH755" s="359">
        <f>+VLOOKUP($E755,Emissions!$1:$1048576,MATCH(DATE(AH$2,1,1),Emissions!$A$1:$LI$1),FALSE)</f>
        <v>5.6346920500000001E-2</v>
      </c>
      <c r="AI755" s="359">
        <f>+VLOOKUP($E755,Emissions!$1:$1048576,MATCH(DATE(AI$2,1,1),Emissions!$A$1:$LI$1),FALSE)</f>
        <v>5.7030758899999999E-2</v>
      </c>
      <c r="AJ755" s="359">
        <f>+VLOOKUP($E755,Emissions!$1:$1048576,MATCH(DATE(AJ$2,1,1),Emissions!$A$1:$LI$1),FALSE)</f>
        <v>5.7724954100000003E-2</v>
      </c>
      <c r="AK755" s="359">
        <f>+VLOOKUP($E755,Emissions!$1:$1048576,MATCH(DATE(AK$2,1,1),Emissions!$A$1:$LI$1),FALSE)</f>
        <v>5.8430482800000003E-2</v>
      </c>
      <c r="AL755" s="359">
        <f>+VLOOKUP($E755,Emissions!$1:$1048576,MATCH(DATE(AL$2,1,1),Emissions!$A$1:$LI$1),FALSE)</f>
        <v>5.9147963499999998E-2</v>
      </c>
      <c r="AM755" s="359">
        <f>+VLOOKUP($E755,Emissions!$1:$1048576,MATCH(DATE(AM$2,1,1),Emissions!$A$1:$LI$1),FALSE)</f>
        <v>5.98777167E-2</v>
      </c>
      <c r="AN755" s="359">
        <f>+VLOOKUP($E755,Emissions!$1:$1048576,MATCH(DATE(AN$2,1,1),Emissions!$A$1:$LI$1),FALSE)</f>
        <v>6.0619844899999997E-2</v>
      </c>
      <c r="AO755" s="359">
        <f>+VLOOKUP($E755,Emissions!$1:$1048576,MATCH(DATE(AO$2,1,1),Emissions!$A$1:$LI$1),FALSE)</f>
        <v>6.1374307400000001E-2</v>
      </c>
      <c r="AP755" s="359">
        <f>+VLOOKUP($E755,Emissions!$1:$1048576,MATCH(DATE(AP$2,1,1),Emissions!$A$1:$LI$1),FALSE)</f>
        <v>6.212148E-2</v>
      </c>
      <c r="AQ755" s="359">
        <f>+VLOOKUP($E755,Emissions!$1:$1048576,MATCH(DATE(AQ$2,1,1),Emissions!$A$1:$LI$1),FALSE)</f>
        <v>6.2871826899999997E-2</v>
      </c>
      <c r="AR755" s="359">
        <f>+VLOOKUP($E755,Emissions!$1:$1048576,MATCH(DATE(AR$2,1,1),Emissions!$A$1:$LI$1),FALSE)</f>
        <v>6.3628557099999997E-2</v>
      </c>
      <c r="AS755" s="359">
        <f>+VLOOKUP($E755,Emissions!$1:$1048576,MATCH(DATE(AS$2,1,1),Emissions!$A$1:$LI$1),FALSE)</f>
        <v>6.4393157600000001E-2</v>
      </c>
      <c r="AT755" s="359">
        <f>+VLOOKUP($E755,Emissions!$1:$1048576,MATCH(DATE(AT$2,1,1),Emissions!$A$1:$LI$1),FALSE)</f>
        <v>6.5166655500000004E-2</v>
      </c>
      <c r="AU755" s="359">
        <f>+VLOOKUP($E755,Emissions!$1:$1048576,MATCH(DATE(AU$2,1,1),Emissions!$A$1:$LI$1),FALSE)</f>
        <v>6.5949864799999994E-2</v>
      </c>
      <c r="AV755" s="359">
        <f>+VLOOKUP($E755,Emissions!$1:$1048576,MATCH(DATE(AV$2,1,1),Emissions!$A$1:$LI$1),FALSE)</f>
        <v>6.6743419299999995E-2</v>
      </c>
      <c r="AW755" s="359">
        <f>+VLOOKUP($E755,Emissions!$1:$1048576,MATCH(DATE(AW$2,1,1),Emissions!$A$1:$LI$1),FALSE)</f>
        <v>6.7547783099999995E-2</v>
      </c>
      <c r="AX755" s="359">
        <f>+VLOOKUP($E755,Emissions!$1:$1048576,MATCH(DATE(AX$2,1,1),Emissions!$A$1:$LI$1),FALSE)</f>
        <v>6.8363272200000005E-2</v>
      </c>
      <c r="AY755" s="359">
        <f>+VLOOKUP($E755,Emissions!$1:$1048576,MATCH(DATE(AY$2,1,1),Emissions!$A$1:$LI$1),FALSE)</f>
        <v>6.9190085600000006E-2</v>
      </c>
      <c r="AZ755" s="359">
        <f>+VLOOKUP($E755,Emissions!$1:$1048576,MATCH(DATE(AZ$2,1,1),Emissions!$A$1:$LI$1),FALSE)</f>
        <v>7.0030123E-2</v>
      </c>
      <c r="BA755" s="359">
        <f>+VLOOKUP($E755,Emissions!$1:$1048576,MATCH(DATE(BA$2,1,1),Emissions!$A$1:$LI$1),FALSE)</f>
        <v>7.0882521700000006E-2</v>
      </c>
      <c r="BB755" s="359">
        <f>+VLOOKUP($E755,Emissions!$1:$1048576,MATCH(DATE(BB$2,1,1),Emissions!$A$1:$LI$1),FALSE)</f>
        <v>7.1747006000000002E-2</v>
      </c>
      <c r="BC755" s="359">
        <f>+VLOOKUP($E755,Emissions!$1:$1048576,MATCH(DATE(BC$2,1,1),Emissions!$A$1:$LI$1),FALSE)</f>
        <v>7.2623411499999999E-2</v>
      </c>
      <c r="BD755" s="359">
        <f>+VLOOKUP($E755,Emissions!$1:$1048576,MATCH(DATE(BD$2,1,1),Emissions!$A$1:$LI$1),FALSE)</f>
        <v>7.3511611500000004E-2</v>
      </c>
      <c r="BE755" s="359">
        <f>+VLOOKUP($E755,Emissions!$1:$1048576,MATCH(DATE(BE$2,1,1),Emissions!$A$1:$LI$1),FALSE)</f>
        <v>7.9957829999999994E-2</v>
      </c>
      <c r="BF755" s="359">
        <f>+VLOOKUP($E755,Emissions!$1:$1048576,MATCH(DATE(BF$2,1,1),Emissions!$A$1:$LI$1),FALSE)</f>
        <v>8.1177976499999999E-2</v>
      </c>
      <c r="BG755" s="359">
        <f>+VLOOKUP($E755,Emissions!$1:$1048576,MATCH(DATE(BG$2,1,1),Emissions!$A$1:$LI$1),FALSE)</f>
        <v>8.2418212099999999E-2</v>
      </c>
      <c r="BH755" s="359">
        <f>+VLOOKUP($E755,Emissions!$1:$1048576,MATCH(DATE(BH$2,1,1),Emissions!$A$1:$LI$1),FALSE)</f>
        <v>8.3678926599999995E-2</v>
      </c>
      <c r="BI755" s="359">
        <f>+VLOOKUP($E755,Emissions!$1:$1048576,MATCH(DATE(BI$2,1,1),Emissions!$A$1:$LI$1),FALSE)</f>
        <v>8.49605155E-2</v>
      </c>
    </row>
    <row r="756" spans="1:61" ht="15" customHeight="1" x14ac:dyDescent="0.35">
      <c r="A756" s="409"/>
      <c r="B756" s="169"/>
      <c r="C756" s="138" t="s">
        <v>604</v>
      </c>
      <c r="D756" s="114" t="s">
        <v>2746</v>
      </c>
      <c r="E756" s="50" t="s">
        <v>2844</v>
      </c>
      <c r="F756" s="359">
        <f>+VLOOKUP($E756,Emissions!$1:$1048576,MATCH(DATE(F$2,1,1),Emissions!$A$1:$LI$1),FALSE)</f>
        <v>0.29252180319999999</v>
      </c>
      <c r="G756" s="359">
        <f>+VLOOKUP($E756,Emissions!$1:$1048576,MATCH(DATE(G$2,1,1),Emissions!$A$1:$LI$1),FALSE)</f>
        <v>0.29701886529999999</v>
      </c>
      <c r="H756" s="359">
        <f>+VLOOKUP($E756,Emissions!$1:$1048576,MATCH(DATE(H$2,1,1),Emissions!$A$1:$LI$1),FALSE)</f>
        <v>0.30193077839999999</v>
      </c>
      <c r="I756" s="359">
        <f>+VLOOKUP($E756,Emissions!$1:$1048576,MATCH(DATE(I$2,1,1),Emissions!$A$1:$LI$1),FALSE)</f>
        <v>0.30700248060000002</v>
      </c>
      <c r="J756" s="359">
        <f>+VLOOKUP($E756,Emissions!$1:$1048576,MATCH(DATE(J$2,1,1),Emissions!$A$1:$LI$1),FALSE)</f>
        <v>0.31219750979999999</v>
      </c>
      <c r="K756" s="359">
        <f>+VLOOKUP($E756,Emissions!$1:$1048576,MATCH(DATE(K$2,1,1),Emissions!$A$1:$LI$1),FALSE)</f>
        <v>0.31749300190000002</v>
      </c>
      <c r="L756" s="359">
        <f>+VLOOKUP($E756,Emissions!$1:$1048576,MATCH(DATE(L$2,1,1),Emissions!$A$1:$LI$1),FALSE)</f>
        <v>0.32258615439999999</v>
      </c>
      <c r="M756" s="359">
        <f>+VLOOKUP($E756,Emissions!$1:$1048576,MATCH(DATE(M$2,1,1),Emissions!$A$1:$LI$1),FALSE)</f>
        <v>0.32769984680000003</v>
      </c>
      <c r="N756" s="359">
        <f>+VLOOKUP($E756,Emissions!$1:$1048576,MATCH(DATE(N$2,1,1),Emissions!$A$1:$LI$1),FALSE)</f>
        <v>0.33284791870000002</v>
      </c>
      <c r="O756" s="359">
        <f>+VLOOKUP($E756,Emissions!$1:$1048576,MATCH(DATE(O$2,1,1),Emissions!$A$1:$LI$1),FALSE)</f>
        <v>0.33802510429999999</v>
      </c>
      <c r="P756" s="359">
        <f>+VLOOKUP($E756,Emissions!$1:$1048576,MATCH(DATE(P$2,1,1),Emissions!$A$1:$LI$1),FALSE)</f>
        <v>0.34371463559999998</v>
      </c>
      <c r="Q756" s="359">
        <f>+VLOOKUP($E756,Emissions!$1:$1048576,MATCH(DATE(Q$2,1,1),Emissions!$A$1:$LI$1),FALSE)</f>
        <v>0.3489964069</v>
      </c>
      <c r="R756" s="359">
        <f>+VLOOKUP($E756,Emissions!$1:$1048576,MATCH(DATE(R$2,1,1),Emissions!$A$1:$LI$1),FALSE)</f>
        <v>0.35425561620000001</v>
      </c>
      <c r="S756" s="359">
        <f>+VLOOKUP($E756,Emissions!$1:$1048576,MATCH(DATE(S$2,1,1),Emissions!$A$1:$LI$1),FALSE)</f>
        <v>0.35954190460000002</v>
      </c>
      <c r="T756" s="359">
        <f>+VLOOKUP($E756,Emissions!$1:$1048576,MATCH(DATE(T$2,1,1),Emissions!$A$1:$LI$1),FALSE)</f>
        <v>0.3648666116</v>
      </c>
      <c r="U756" s="359">
        <f>+VLOOKUP($E756,Emissions!$1:$1048576,MATCH(DATE(U$2,1,1),Emissions!$A$1:$LI$1),FALSE)</f>
        <v>0.37023740370000002</v>
      </c>
      <c r="V756" s="359">
        <f>+VLOOKUP($E756,Emissions!$1:$1048576,MATCH(DATE(V$2,1,1),Emissions!$A$1:$LI$1),FALSE)</f>
        <v>0.3756620853</v>
      </c>
      <c r="W756" s="359">
        <f>+VLOOKUP($E756,Emissions!$1:$1048576,MATCH(DATE(W$2,1,1),Emissions!$A$1:$LI$1),FALSE)</f>
        <v>0.38114877149999998</v>
      </c>
      <c r="X756" s="359">
        <f>+VLOOKUP($E756,Emissions!$1:$1048576,MATCH(DATE(X$2,1,1),Emissions!$A$1:$LI$1),FALSE)</f>
        <v>0.38670573870000002</v>
      </c>
      <c r="Y756" s="359">
        <f>+VLOOKUP($E756,Emissions!$1:$1048576,MATCH(DATE(Y$2,1,1),Emissions!$A$1:$LI$1),FALSE)</f>
        <v>0.39234120789999999</v>
      </c>
      <c r="Z756" s="359">
        <f>+VLOOKUP($E756,Emissions!$1:$1048576,MATCH(DATE(Z$2,1,1),Emissions!$A$1:$LI$1),FALSE)</f>
        <v>0.39770288749999999</v>
      </c>
      <c r="AA756" s="359">
        <f>+VLOOKUP($E756,Emissions!$1:$1048576,MATCH(DATE(AA$2,1,1),Emissions!$A$1:$LI$1),FALSE)</f>
        <v>0.40348037260000003</v>
      </c>
      <c r="AB756" s="359">
        <f>+VLOOKUP($E756,Emissions!$1:$1048576,MATCH(DATE(AB$2,1,1),Emissions!$A$1:$LI$1),FALSE)</f>
        <v>0.40939703840000002</v>
      </c>
      <c r="AC756" s="359">
        <f>+VLOOKUP($E756,Emissions!$1:$1048576,MATCH(DATE(AC$2,1,1),Emissions!$A$1:$LI$1),FALSE)</f>
        <v>0.41542596859999997</v>
      </c>
      <c r="AD756" s="359">
        <f>+VLOOKUP($E756,Emissions!$1:$1048576,MATCH(DATE(AD$2,1,1),Emissions!$A$1:$LI$1),FALSE)</f>
        <v>0.42156880299999999</v>
      </c>
      <c r="AE756" s="359">
        <f>+VLOOKUP($E756,Emissions!$1:$1048576,MATCH(DATE(AE$2,1,1),Emissions!$A$1:$LI$1),FALSE)</f>
        <v>0.42678964689999999</v>
      </c>
      <c r="AF756" s="359">
        <f>+VLOOKUP($E756,Emissions!$1:$1048576,MATCH(DATE(AF$2,1,1),Emissions!$A$1:$LI$1),FALSE)</f>
        <v>0.43256732679999998</v>
      </c>
      <c r="AG756" s="359">
        <f>+VLOOKUP($E756,Emissions!$1:$1048576,MATCH(DATE(AG$2,1,1),Emissions!$A$1:$LI$1),FALSE)</f>
        <v>0.43852083120000002</v>
      </c>
      <c r="AH756" s="359">
        <f>+VLOOKUP($E756,Emissions!$1:$1048576,MATCH(DATE(AH$2,1,1),Emissions!$A$1:$LI$1),FALSE)</f>
        <v>0.44460849489999998</v>
      </c>
      <c r="AI756" s="359">
        <f>+VLOOKUP($E756,Emissions!$1:$1048576,MATCH(DATE(AI$2,1,1),Emissions!$A$1:$LI$1),FALSE)</f>
        <v>0.45082769109999998</v>
      </c>
      <c r="AJ756" s="359">
        <f>+VLOOKUP($E756,Emissions!$1:$1048576,MATCH(DATE(AJ$2,1,1),Emissions!$A$1:$LI$1),FALSE)</f>
        <v>0.45717958069999998</v>
      </c>
      <c r="AK756" s="359">
        <f>+VLOOKUP($E756,Emissions!$1:$1048576,MATCH(DATE(AK$2,1,1),Emissions!$A$1:$LI$1),FALSE)</f>
        <v>0.46366497029999998</v>
      </c>
      <c r="AL756" s="359">
        <f>+VLOOKUP($E756,Emissions!$1:$1048576,MATCH(DATE(AL$2,1,1),Emissions!$A$1:$LI$1),FALSE)</f>
        <v>0.47028387989999998</v>
      </c>
      <c r="AM756" s="359">
        <f>+VLOOKUP($E756,Emissions!$1:$1048576,MATCH(DATE(AM$2,1,1),Emissions!$A$1:$LI$1),FALSE)</f>
        <v>0.47703556499999999</v>
      </c>
      <c r="AN756" s="359">
        <f>+VLOOKUP($E756,Emissions!$1:$1048576,MATCH(DATE(AN$2,1,1),Emissions!$A$1:$LI$1),FALSE)</f>
        <v>0.48391864470000001</v>
      </c>
      <c r="AO756" s="359">
        <f>+VLOOKUP($E756,Emissions!$1:$1048576,MATCH(DATE(AO$2,1,1),Emissions!$A$1:$LI$1),FALSE)</f>
        <v>0.49093127069999998</v>
      </c>
      <c r="AP756" s="359">
        <f>+VLOOKUP($E756,Emissions!$1:$1048576,MATCH(DATE(AP$2,1,1),Emissions!$A$1:$LI$1),FALSE)</f>
        <v>0.49781821209999999</v>
      </c>
      <c r="AQ756" s="359">
        <f>+VLOOKUP($E756,Emissions!$1:$1048576,MATCH(DATE(AQ$2,1,1),Emissions!$A$1:$LI$1),FALSE)</f>
        <v>0.50479983080000002</v>
      </c>
      <c r="AR756" s="359">
        <f>+VLOOKUP($E756,Emissions!$1:$1048576,MATCH(DATE(AR$2,1,1),Emissions!$A$1:$LI$1),FALSE)</f>
        <v>0.5119004264</v>
      </c>
      <c r="AS756" s="359">
        <f>+VLOOKUP($E756,Emissions!$1:$1048576,MATCH(DATE(AS$2,1,1),Emissions!$A$1:$LI$1),FALSE)</f>
        <v>0.51912146169999995</v>
      </c>
      <c r="AT756" s="359">
        <f>+VLOOKUP($E756,Emissions!$1:$1048576,MATCH(DATE(AT$2,1,1),Emissions!$A$1:$LI$1),FALSE)</f>
        <v>0.52646187730000005</v>
      </c>
      <c r="AU756" s="359">
        <f>+VLOOKUP($E756,Emissions!$1:$1048576,MATCH(DATE(AU$2,1,1),Emissions!$A$1:$LI$1),FALSE)</f>
        <v>0.53392044149999995</v>
      </c>
      <c r="AV756" s="359">
        <f>+VLOOKUP($E756,Emissions!$1:$1048576,MATCH(DATE(AV$2,1,1),Emissions!$A$1:$LI$1),FALSE)</f>
        <v>0.5414960124</v>
      </c>
      <c r="AW756" s="359">
        <f>+VLOOKUP($E756,Emissions!$1:$1048576,MATCH(DATE(AW$2,1,1),Emissions!$A$1:$LI$1),FALSE)</f>
        <v>0.54918752059999998</v>
      </c>
      <c r="AX756" s="359">
        <f>+VLOOKUP($E756,Emissions!$1:$1048576,MATCH(DATE(AX$2,1,1),Emissions!$A$1:$LI$1),FALSE)</f>
        <v>0.5569939464</v>
      </c>
      <c r="AY756" s="359">
        <f>+VLOOKUP($E756,Emissions!$1:$1048576,MATCH(DATE(AY$2,1,1),Emissions!$A$1:$LI$1),FALSE)</f>
        <v>0.56491431810000003</v>
      </c>
      <c r="AZ756" s="359">
        <f>+VLOOKUP($E756,Emissions!$1:$1048576,MATCH(DATE(AZ$2,1,1),Emissions!$A$1:$LI$1),FALSE)</f>
        <v>0.57297083150000006</v>
      </c>
      <c r="BA756" s="359">
        <f>+VLOOKUP($E756,Emissions!$1:$1048576,MATCH(DATE(BA$2,1,1),Emissions!$A$1:$LI$1),FALSE)</f>
        <v>0.58114241680000001</v>
      </c>
      <c r="BB756" s="359">
        <f>+VLOOKUP($E756,Emissions!$1:$1048576,MATCH(DATE(BB$2,1,1),Emissions!$A$1:$LI$1),FALSE)</f>
        <v>0.58942599949999996</v>
      </c>
      <c r="BC756" s="359">
        <f>+VLOOKUP($E756,Emissions!$1:$1048576,MATCH(DATE(BC$2,1,1),Emissions!$A$1:$LI$1),FALSE)</f>
        <v>0.5978207083</v>
      </c>
      <c r="BD756" s="359">
        <f>+VLOOKUP($E756,Emissions!$1:$1048576,MATCH(DATE(BD$2,1,1),Emissions!$A$1:$LI$1),FALSE)</f>
        <v>0.60632608099999996</v>
      </c>
      <c r="BE756" s="359">
        <f>+VLOOKUP($E756,Emissions!$1:$1048576,MATCH(DATE(BE$2,1,1),Emissions!$A$1:$LI$1),FALSE)</f>
        <v>0.66018389300000002</v>
      </c>
      <c r="BF756" s="359">
        <f>+VLOOKUP($E756,Emissions!$1:$1048576,MATCH(DATE(BF$2,1,1),Emissions!$A$1:$LI$1),FALSE)</f>
        <v>0.67178356480000001</v>
      </c>
      <c r="BG756" s="359">
        <f>+VLOOKUP($E756,Emissions!$1:$1048576,MATCH(DATE(BG$2,1,1),Emissions!$A$1:$LI$1),FALSE)</f>
        <v>0.68361333199999996</v>
      </c>
      <c r="BH756" s="359">
        <f>+VLOOKUP($E756,Emissions!$1:$1048576,MATCH(DATE(BH$2,1,1),Emissions!$A$1:$LI$1),FALSE)</f>
        <v>0.6956771531</v>
      </c>
      <c r="BI756" s="359">
        <f>+VLOOKUP($E756,Emissions!$1:$1048576,MATCH(DATE(BI$2,1,1),Emissions!$A$1:$LI$1),FALSE)</f>
        <v>0.70797867510000001</v>
      </c>
    </row>
    <row r="757" spans="1:61" ht="15" customHeight="1" x14ac:dyDescent="0.35">
      <c r="A757" s="409"/>
      <c r="B757" s="169"/>
      <c r="C757" s="138" t="s">
        <v>605</v>
      </c>
      <c r="D757" s="114" t="s">
        <v>2746</v>
      </c>
      <c r="E757" s="50" t="s">
        <v>2845</v>
      </c>
      <c r="F757" s="359">
        <f>+VLOOKUP($E757,Emissions!$1:$1048576,MATCH(DATE(F$2,1,1),Emissions!$A$1:$LI$1),FALSE)</f>
        <v>1.6215196169999999</v>
      </c>
      <c r="G757" s="359">
        <f>+VLOOKUP($E757,Emissions!$1:$1048576,MATCH(DATE(G$2,1,1),Emissions!$A$1:$LI$1),FALSE)</f>
        <v>1.6462961949999999</v>
      </c>
      <c r="H757" s="359">
        <f>+VLOOKUP($E757,Emissions!$1:$1048576,MATCH(DATE(H$2,1,1),Emissions!$A$1:$LI$1),FALSE)</f>
        <v>1.674375653</v>
      </c>
      <c r="I757" s="359">
        <f>+VLOOKUP($E757,Emissions!$1:$1048576,MATCH(DATE(I$2,1,1),Emissions!$A$1:$LI$1),FALSE)</f>
        <v>1.704335435</v>
      </c>
      <c r="J757" s="359">
        <f>+VLOOKUP($E757,Emissions!$1:$1048576,MATCH(DATE(J$2,1,1),Emissions!$A$1:$LI$1),FALSE)</f>
        <v>1.735750452</v>
      </c>
      <c r="K757" s="359">
        <f>+VLOOKUP($E757,Emissions!$1:$1048576,MATCH(DATE(K$2,1,1),Emissions!$A$1:$LI$1),FALSE)</f>
        <v>1.768447366</v>
      </c>
      <c r="L757" s="359">
        <f>+VLOOKUP($E757,Emissions!$1:$1048576,MATCH(DATE(L$2,1,1),Emissions!$A$1:$LI$1),FALSE)</f>
        <v>1.801008538</v>
      </c>
      <c r="M757" s="359">
        <f>+VLOOKUP($E757,Emissions!$1:$1048576,MATCH(DATE(M$2,1,1),Emissions!$A$1:$LI$1),FALSE)</f>
        <v>1.834098899</v>
      </c>
      <c r="N757" s="359">
        <f>+VLOOKUP($E757,Emissions!$1:$1048576,MATCH(DATE(N$2,1,1),Emissions!$A$1:$LI$1),FALSE)</f>
        <v>1.8677923089999999</v>
      </c>
      <c r="O757" s="359">
        <f>+VLOOKUP($E757,Emissions!$1:$1048576,MATCH(DATE(O$2,1,1),Emissions!$A$1:$LI$1),FALSE)</f>
        <v>1.9020665080000001</v>
      </c>
      <c r="P757" s="359">
        <f>+VLOOKUP($E757,Emissions!$1:$1048576,MATCH(DATE(P$2,1,1),Emissions!$A$1:$LI$1),FALSE)</f>
        <v>1.939188033</v>
      </c>
      <c r="Q757" s="359">
        <f>+VLOOKUP($E757,Emissions!$1:$1048576,MATCH(DATE(Q$2,1,1),Emissions!$A$1:$LI$1),FALSE)</f>
        <v>1.9754384709999999</v>
      </c>
      <c r="R757" s="359">
        <f>+VLOOKUP($E757,Emissions!$1:$1048576,MATCH(DATE(R$2,1,1),Emissions!$A$1:$LI$1),FALSE)</f>
        <v>2.011828612</v>
      </c>
      <c r="S757" s="359">
        <f>+VLOOKUP($E757,Emissions!$1:$1048576,MATCH(DATE(S$2,1,1),Emissions!$A$1:$LI$1),FALSE)</f>
        <v>2.0485039289999998</v>
      </c>
      <c r="T757" s="359">
        <f>+VLOOKUP($E757,Emissions!$1:$1048576,MATCH(DATE(T$2,1,1),Emissions!$A$1:$LI$1),FALSE)</f>
        <v>2.0854925450000001</v>
      </c>
      <c r="U757" s="359">
        <f>+VLOOKUP($E757,Emissions!$1:$1048576,MATCH(DATE(U$2,1,1),Emissions!$A$1:$LI$1),FALSE)</f>
        <v>2.122817247</v>
      </c>
      <c r="V757" s="359">
        <f>+VLOOKUP($E757,Emissions!$1:$1048576,MATCH(DATE(V$2,1,1),Emissions!$A$1:$LI$1),FALSE)</f>
        <v>2.1605100359999998</v>
      </c>
      <c r="W757" s="359">
        <f>+VLOOKUP($E757,Emissions!$1:$1048576,MATCH(DATE(W$2,1,1),Emissions!$A$1:$LI$1),FALSE)</f>
        <v>2.1986112750000002</v>
      </c>
      <c r="X757" s="359">
        <f>+VLOOKUP($E757,Emissions!$1:$1048576,MATCH(DATE(X$2,1,1),Emissions!$A$1:$LI$1),FALSE)</f>
        <v>2.2371660520000001</v>
      </c>
      <c r="Y757" s="359">
        <f>+VLOOKUP($E757,Emissions!$1:$1048576,MATCH(DATE(Y$2,1,1),Emissions!$A$1:$LI$1),FALSE)</f>
        <v>2.2762210230000002</v>
      </c>
      <c r="Z757" s="359">
        <f>+VLOOKUP($E757,Emissions!$1:$1048576,MATCH(DATE(Z$2,1,1),Emissions!$A$1:$LI$1),FALSE)</f>
        <v>2.3140724600000002</v>
      </c>
      <c r="AA757" s="359">
        <f>+VLOOKUP($E757,Emissions!$1:$1048576,MATCH(DATE(AA$2,1,1),Emissions!$A$1:$LI$1),FALSE)</f>
        <v>2.3535389449999999</v>
      </c>
      <c r="AB757" s="359">
        <f>+VLOOKUP($E757,Emissions!$1:$1048576,MATCH(DATE(AB$2,1,1),Emissions!$A$1:$LI$1),FALSE)</f>
        <v>2.3938972299999999</v>
      </c>
      <c r="AC757" s="359">
        <f>+VLOOKUP($E757,Emissions!$1:$1048576,MATCH(DATE(AC$2,1,1),Emissions!$A$1:$LI$1),FALSE)</f>
        <v>2.4350651390000002</v>
      </c>
      <c r="AD757" s="359">
        <f>+VLOOKUP($E757,Emissions!$1:$1048576,MATCH(DATE(AD$2,1,1),Emissions!$A$1:$LI$1),FALSE)</f>
        <v>2.477050808</v>
      </c>
      <c r="AE757" s="359">
        <f>+VLOOKUP($E757,Emissions!$1:$1048576,MATCH(DATE(AE$2,1,1),Emissions!$A$1:$LI$1),FALSE)</f>
        <v>2.514764483</v>
      </c>
      <c r="AF757" s="359">
        <f>+VLOOKUP($E757,Emissions!$1:$1048576,MATCH(DATE(AF$2,1,1),Emissions!$A$1:$LI$1),FALSE)</f>
        <v>2.5538569619999998</v>
      </c>
      <c r="AG757" s="359">
        <f>+VLOOKUP($E757,Emissions!$1:$1048576,MATCH(DATE(AG$2,1,1),Emissions!$A$1:$LI$1),FALSE)</f>
        <v>2.5935077670000002</v>
      </c>
      <c r="AH757" s="359">
        <f>+VLOOKUP($E757,Emissions!$1:$1048576,MATCH(DATE(AH$2,1,1),Emissions!$A$1:$LI$1),FALSE)</f>
        <v>2.633719202</v>
      </c>
      <c r="AI757" s="359">
        <f>+VLOOKUP($E757,Emissions!$1:$1048576,MATCH(DATE(AI$2,1,1),Emissions!$A$1:$LI$1),FALSE)</f>
        <v>2.6745977949999999</v>
      </c>
      <c r="AJ757" s="359">
        <f>+VLOOKUP($E757,Emissions!$1:$1048576,MATCH(DATE(AJ$2,1,1),Emissions!$A$1:$LI$1),FALSE)</f>
        <v>2.7162428969999999</v>
      </c>
      <c r="AK757" s="359">
        <f>+VLOOKUP($E757,Emissions!$1:$1048576,MATCH(DATE(AK$2,1,1),Emissions!$A$1:$LI$1),FALSE)</f>
        <v>2.7587291980000002</v>
      </c>
      <c r="AL757" s="359">
        <f>+VLOOKUP($E757,Emissions!$1:$1048576,MATCH(DATE(AL$2,1,1),Emissions!$A$1:$LI$1),FALSE)</f>
        <v>2.8021068609999999</v>
      </c>
      <c r="AM757" s="359">
        <f>+VLOOKUP($E757,Emissions!$1:$1048576,MATCH(DATE(AM$2,1,1),Emissions!$A$1:$LI$1),FALSE)</f>
        <v>2.8464061420000002</v>
      </c>
      <c r="AN757" s="359">
        <f>+VLOOKUP($E757,Emissions!$1:$1048576,MATCH(DATE(AN$2,1,1),Emissions!$A$1:$LI$1),FALSE)</f>
        <v>2.8916428120000002</v>
      </c>
      <c r="AO757" s="359">
        <f>+VLOOKUP($E757,Emissions!$1:$1048576,MATCH(DATE(AO$2,1,1),Emissions!$A$1:$LI$1),FALSE)</f>
        <v>2.9378230969999999</v>
      </c>
      <c r="AP757" s="359">
        <f>+VLOOKUP($E757,Emissions!$1:$1048576,MATCH(DATE(AP$2,1,1),Emissions!$A$1:$LI$1),FALSE)</f>
        <v>2.983685886</v>
      </c>
      <c r="AQ757" s="359">
        <f>+VLOOKUP($E757,Emissions!$1:$1048576,MATCH(DATE(AQ$2,1,1),Emissions!$A$1:$LI$1),FALSE)</f>
        <v>3.0299335940000001</v>
      </c>
      <c r="AR757" s="359">
        <f>+VLOOKUP($E757,Emissions!$1:$1048576,MATCH(DATE(AR$2,1,1),Emissions!$A$1:$LI$1),FALSE)</f>
        <v>3.0767437969999998</v>
      </c>
      <c r="AS757" s="359">
        <f>+VLOOKUP($E757,Emissions!$1:$1048576,MATCH(DATE(AS$2,1,1),Emissions!$A$1:$LI$1),FALSE)</f>
        <v>3.1242112940000002</v>
      </c>
      <c r="AT757" s="359">
        <f>+VLOOKUP($E757,Emissions!$1:$1048576,MATCH(DATE(AT$2,1,1),Emissions!$A$1:$LI$1),FALSE)</f>
        <v>3.1724121080000001</v>
      </c>
      <c r="AU757" s="359">
        <f>+VLOOKUP($E757,Emissions!$1:$1048576,MATCH(DATE(AU$2,1,1),Emissions!$A$1:$LI$1),FALSE)</f>
        <v>3.221410954</v>
      </c>
      <c r="AV757" s="359">
        <f>+VLOOKUP($E757,Emissions!$1:$1048576,MATCH(DATE(AV$2,1,1),Emissions!$A$1:$LI$1),FALSE)</f>
        <v>3.271260506</v>
      </c>
      <c r="AW757" s="359">
        <f>+VLOOKUP($E757,Emissions!$1:$1048576,MATCH(DATE(AW$2,1,1),Emissions!$A$1:$LI$1),FALSE)</f>
        <v>3.322001379</v>
      </c>
      <c r="AX757" s="359">
        <f>+VLOOKUP($E757,Emissions!$1:$1048576,MATCH(DATE(AX$2,1,1),Emissions!$A$1:$LI$1),FALSE)</f>
        <v>3.3736633760000001</v>
      </c>
      <c r="AY757" s="359">
        <f>+VLOOKUP($E757,Emissions!$1:$1048576,MATCH(DATE(AY$2,1,1),Emissions!$A$1:$LI$1),FALSE)</f>
        <v>3.4262675840000001</v>
      </c>
      <c r="AZ757" s="359">
        <f>+VLOOKUP($E757,Emissions!$1:$1048576,MATCH(DATE(AZ$2,1,1),Emissions!$A$1:$LI$1),FALSE)</f>
        <v>3.4799465469999999</v>
      </c>
      <c r="BA757" s="359">
        <f>+VLOOKUP($E757,Emissions!$1:$1048576,MATCH(DATE(BA$2,1,1),Emissions!$A$1:$LI$1),FALSE)</f>
        <v>3.5346475559999999</v>
      </c>
      <c r="BB757" s="359">
        <f>+VLOOKUP($E757,Emissions!$1:$1048576,MATCH(DATE(BB$2,1,1),Emissions!$A$1:$LI$1),FALSE)</f>
        <v>3.5903622849999999</v>
      </c>
      <c r="BC757" s="359">
        <f>+VLOOKUP($E757,Emissions!$1:$1048576,MATCH(DATE(BC$2,1,1),Emissions!$A$1:$LI$1),FALSE)</f>
        <v>3.647088036</v>
      </c>
      <c r="BD757" s="359">
        <f>+VLOOKUP($E757,Emissions!$1:$1048576,MATCH(DATE(BD$2,1,1),Emissions!$A$1:$LI$1),FALSE)</f>
        <v>3.7048235200000001</v>
      </c>
      <c r="BE757" s="359">
        <f>+VLOOKUP($E757,Emissions!$1:$1048576,MATCH(DATE(BE$2,1,1),Emissions!$A$1:$LI$1),FALSE)</f>
        <v>4.1091262090000003</v>
      </c>
      <c r="BF757" s="359">
        <f>+VLOOKUP($E757,Emissions!$1:$1048576,MATCH(DATE(BF$2,1,1),Emissions!$A$1:$LI$1),FALSE)</f>
        <v>4.1885631950000004</v>
      </c>
      <c r="BG757" s="359">
        <f>+VLOOKUP($E757,Emissions!$1:$1048576,MATCH(DATE(BG$2,1,1),Emissions!$A$1:$LI$1),FALSE)</f>
        <v>4.2696178079999996</v>
      </c>
      <c r="BH757" s="359">
        <f>+VLOOKUP($E757,Emissions!$1:$1048576,MATCH(DATE(BH$2,1,1),Emissions!$A$1:$LI$1),FALSE)</f>
        <v>4.3523308749999998</v>
      </c>
      <c r="BI757" s="359">
        <f>+VLOOKUP($E757,Emissions!$1:$1048576,MATCH(DATE(BI$2,1,1),Emissions!$A$1:$LI$1),FALSE)</f>
        <v>4.4367447630000001</v>
      </c>
    </row>
    <row r="758" spans="1:61" s="92" customFormat="1" ht="15" customHeight="1" x14ac:dyDescent="0.35">
      <c r="A758" s="409"/>
      <c r="B758" s="169"/>
      <c r="C758" s="137" t="s">
        <v>1090</v>
      </c>
      <c r="D758" s="147" t="s">
        <v>2746</v>
      </c>
      <c r="E758" s="136" t="s">
        <v>2846</v>
      </c>
      <c r="F758" s="325">
        <f>+VLOOKUP($E758,Emissions!$1:$1048576,MATCH(DATE(F$2,1,1),Emissions!$A$1:$LI$1),FALSE)</f>
        <v>0</v>
      </c>
      <c r="G758" s="325">
        <f>+VLOOKUP($E758,Emissions!$1:$1048576,MATCH(DATE(G$2,1,1),Emissions!$A$1:$LI$1),FALSE)</f>
        <v>0</v>
      </c>
      <c r="H758" s="325">
        <f>+VLOOKUP($E758,Emissions!$1:$1048576,MATCH(DATE(H$2,1,1),Emissions!$A$1:$LI$1),FALSE)</f>
        <v>0</v>
      </c>
      <c r="I758" s="325">
        <f>+VLOOKUP($E758,Emissions!$1:$1048576,MATCH(DATE(I$2,1,1),Emissions!$A$1:$LI$1),FALSE)</f>
        <v>0</v>
      </c>
      <c r="J758" s="325">
        <f>+VLOOKUP($E758,Emissions!$1:$1048576,MATCH(DATE(J$2,1,1),Emissions!$A$1:$LI$1),FALSE)</f>
        <v>0</v>
      </c>
      <c r="K758" s="325">
        <f>+VLOOKUP($E758,Emissions!$1:$1048576,MATCH(DATE(K$2,1,1),Emissions!$A$1:$LI$1),FALSE)</f>
        <v>0</v>
      </c>
      <c r="L758" s="325">
        <f>+VLOOKUP($E758,Emissions!$1:$1048576,MATCH(DATE(L$2,1,1),Emissions!$A$1:$LI$1),FALSE)</f>
        <v>0</v>
      </c>
      <c r="M758" s="325">
        <f>+VLOOKUP($E758,Emissions!$1:$1048576,MATCH(DATE(M$2,1,1),Emissions!$A$1:$LI$1),FALSE)</f>
        <v>0</v>
      </c>
      <c r="N758" s="325">
        <f>+VLOOKUP($E758,Emissions!$1:$1048576,MATCH(DATE(N$2,1,1),Emissions!$A$1:$LI$1),FALSE)</f>
        <v>0</v>
      </c>
      <c r="O758" s="325">
        <f>+VLOOKUP($E758,Emissions!$1:$1048576,MATCH(DATE(O$2,1,1),Emissions!$A$1:$LI$1),FALSE)</f>
        <v>0</v>
      </c>
      <c r="P758" s="325">
        <f>+VLOOKUP($E758,Emissions!$1:$1048576,MATCH(DATE(P$2,1,1),Emissions!$A$1:$LI$1),FALSE)</f>
        <v>0</v>
      </c>
      <c r="Q758" s="325">
        <f>+VLOOKUP($E758,Emissions!$1:$1048576,MATCH(DATE(Q$2,1,1),Emissions!$A$1:$LI$1),FALSE)</f>
        <v>0</v>
      </c>
      <c r="R758" s="325">
        <f>+VLOOKUP($E758,Emissions!$1:$1048576,MATCH(DATE(R$2,1,1),Emissions!$A$1:$LI$1),FALSE)</f>
        <v>0</v>
      </c>
      <c r="S758" s="325">
        <f>+VLOOKUP($E758,Emissions!$1:$1048576,MATCH(DATE(S$2,1,1),Emissions!$A$1:$LI$1),FALSE)</f>
        <v>0</v>
      </c>
      <c r="T758" s="325">
        <f>+VLOOKUP($E758,Emissions!$1:$1048576,MATCH(DATE(T$2,1,1),Emissions!$A$1:$LI$1),FALSE)</f>
        <v>0</v>
      </c>
      <c r="U758" s="325">
        <f>+VLOOKUP($E758,Emissions!$1:$1048576,MATCH(DATE(U$2,1,1),Emissions!$A$1:$LI$1),FALSE)</f>
        <v>0</v>
      </c>
      <c r="V758" s="325">
        <f>+VLOOKUP($E758,Emissions!$1:$1048576,MATCH(DATE(V$2,1,1),Emissions!$A$1:$LI$1),FALSE)</f>
        <v>0</v>
      </c>
      <c r="W758" s="325">
        <f>+VLOOKUP($E758,Emissions!$1:$1048576,MATCH(DATE(W$2,1,1),Emissions!$A$1:$LI$1),FALSE)</f>
        <v>0</v>
      </c>
      <c r="X758" s="325">
        <f>+VLOOKUP($E758,Emissions!$1:$1048576,MATCH(DATE(X$2,1,1),Emissions!$A$1:$LI$1),FALSE)</f>
        <v>0</v>
      </c>
      <c r="Y758" s="325">
        <f>+VLOOKUP($E758,Emissions!$1:$1048576,MATCH(DATE(Y$2,1,1),Emissions!$A$1:$LI$1),FALSE)</f>
        <v>0</v>
      </c>
      <c r="Z758" s="325">
        <f>+VLOOKUP($E758,Emissions!$1:$1048576,MATCH(DATE(Z$2,1,1),Emissions!$A$1:$LI$1),FALSE)</f>
        <v>0</v>
      </c>
      <c r="AA758" s="325">
        <f>+VLOOKUP($E758,Emissions!$1:$1048576,MATCH(DATE(AA$2,1,1),Emissions!$A$1:$LI$1),FALSE)</f>
        <v>0</v>
      </c>
      <c r="AB758" s="325">
        <f>+VLOOKUP($E758,Emissions!$1:$1048576,MATCH(DATE(AB$2,1,1),Emissions!$A$1:$LI$1),FALSE)</f>
        <v>0</v>
      </c>
      <c r="AC758" s="325">
        <f>+VLOOKUP($E758,Emissions!$1:$1048576,MATCH(DATE(AC$2,1,1),Emissions!$A$1:$LI$1),FALSE)</f>
        <v>0</v>
      </c>
      <c r="AD758" s="325">
        <f>+VLOOKUP($E758,Emissions!$1:$1048576,MATCH(DATE(AD$2,1,1),Emissions!$A$1:$LI$1),FALSE)</f>
        <v>0</v>
      </c>
      <c r="AE758" s="325">
        <f>+VLOOKUP($E758,Emissions!$1:$1048576,MATCH(DATE(AE$2,1,1),Emissions!$A$1:$LI$1),FALSE)</f>
        <v>0</v>
      </c>
      <c r="AF758" s="325">
        <f>+VLOOKUP($E758,Emissions!$1:$1048576,MATCH(DATE(AF$2,1,1),Emissions!$A$1:$LI$1),FALSE)</f>
        <v>0</v>
      </c>
      <c r="AG758" s="325">
        <f>+VLOOKUP($E758,Emissions!$1:$1048576,MATCH(DATE(AG$2,1,1),Emissions!$A$1:$LI$1),FALSE)</f>
        <v>0</v>
      </c>
      <c r="AH758" s="325">
        <f>+VLOOKUP($E758,Emissions!$1:$1048576,MATCH(DATE(AH$2,1,1),Emissions!$A$1:$LI$1),FALSE)</f>
        <v>0</v>
      </c>
      <c r="AI758" s="325">
        <f>+VLOOKUP($E758,Emissions!$1:$1048576,MATCH(DATE(AI$2,1,1),Emissions!$A$1:$LI$1),FALSE)</f>
        <v>0</v>
      </c>
      <c r="AJ758" s="325">
        <f>+VLOOKUP($E758,Emissions!$1:$1048576,MATCH(DATE(AJ$2,1,1),Emissions!$A$1:$LI$1),FALSE)</f>
        <v>0</v>
      </c>
      <c r="AK758" s="325">
        <f>+VLOOKUP($E758,Emissions!$1:$1048576,MATCH(DATE(AK$2,1,1),Emissions!$A$1:$LI$1),FALSE)</f>
        <v>0</v>
      </c>
      <c r="AL758" s="325">
        <f>+VLOOKUP($E758,Emissions!$1:$1048576,MATCH(DATE(AL$2,1,1),Emissions!$A$1:$LI$1),FALSE)</f>
        <v>0</v>
      </c>
      <c r="AM758" s="325">
        <f>+VLOOKUP($E758,Emissions!$1:$1048576,MATCH(DATE(AM$2,1,1),Emissions!$A$1:$LI$1),FALSE)</f>
        <v>0</v>
      </c>
      <c r="AN758" s="325">
        <f>+VLOOKUP($E758,Emissions!$1:$1048576,MATCH(DATE(AN$2,1,1),Emissions!$A$1:$LI$1),FALSE)</f>
        <v>0</v>
      </c>
      <c r="AO758" s="325">
        <f>+VLOOKUP($E758,Emissions!$1:$1048576,MATCH(DATE(AO$2,1,1),Emissions!$A$1:$LI$1),FALSE)</f>
        <v>0</v>
      </c>
      <c r="AP758" s="325">
        <f>+VLOOKUP($E758,Emissions!$1:$1048576,MATCH(DATE(AP$2,1,1),Emissions!$A$1:$LI$1),FALSE)</f>
        <v>0</v>
      </c>
      <c r="AQ758" s="325">
        <f>+VLOOKUP($E758,Emissions!$1:$1048576,MATCH(DATE(AQ$2,1,1),Emissions!$A$1:$LI$1),FALSE)</f>
        <v>0</v>
      </c>
      <c r="AR758" s="325">
        <f>+VLOOKUP($E758,Emissions!$1:$1048576,MATCH(DATE(AR$2,1,1),Emissions!$A$1:$LI$1),FALSE)</f>
        <v>0</v>
      </c>
      <c r="AS758" s="325">
        <f>+VLOOKUP($E758,Emissions!$1:$1048576,MATCH(DATE(AS$2,1,1),Emissions!$A$1:$LI$1),FALSE)</f>
        <v>0</v>
      </c>
      <c r="AT758" s="325">
        <f>+VLOOKUP($E758,Emissions!$1:$1048576,MATCH(DATE(AT$2,1,1),Emissions!$A$1:$LI$1),FALSE)</f>
        <v>0</v>
      </c>
      <c r="AU758" s="325">
        <f>+VLOOKUP($E758,Emissions!$1:$1048576,MATCH(DATE(AU$2,1,1),Emissions!$A$1:$LI$1),FALSE)</f>
        <v>0</v>
      </c>
      <c r="AV758" s="325">
        <f>+VLOOKUP($E758,Emissions!$1:$1048576,MATCH(DATE(AV$2,1,1),Emissions!$A$1:$LI$1),FALSE)</f>
        <v>0</v>
      </c>
      <c r="AW758" s="325">
        <f>+VLOOKUP($E758,Emissions!$1:$1048576,MATCH(DATE(AW$2,1,1),Emissions!$A$1:$LI$1),FALSE)</f>
        <v>0</v>
      </c>
      <c r="AX758" s="325">
        <f>+VLOOKUP($E758,Emissions!$1:$1048576,MATCH(DATE(AX$2,1,1),Emissions!$A$1:$LI$1),FALSE)</f>
        <v>0</v>
      </c>
      <c r="AY758" s="325">
        <f>+VLOOKUP($E758,Emissions!$1:$1048576,MATCH(DATE(AY$2,1,1),Emissions!$A$1:$LI$1),FALSE)</f>
        <v>0</v>
      </c>
      <c r="AZ758" s="325">
        <f>+VLOOKUP($E758,Emissions!$1:$1048576,MATCH(DATE(AZ$2,1,1),Emissions!$A$1:$LI$1),FALSE)</f>
        <v>0</v>
      </c>
      <c r="BA758" s="325">
        <f>+VLOOKUP($E758,Emissions!$1:$1048576,MATCH(DATE(BA$2,1,1),Emissions!$A$1:$LI$1),FALSE)</f>
        <v>0</v>
      </c>
      <c r="BB758" s="325">
        <f>+VLOOKUP($E758,Emissions!$1:$1048576,MATCH(DATE(BB$2,1,1),Emissions!$A$1:$LI$1),FALSE)</f>
        <v>0</v>
      </c>
      <c r="BC758" s="325">
        <f>+VLOOKUP($E758,Emissions!$1:$1048576,MATCH(DATE(BC$2,1,1),Emissions!$A$1:$LI$1),FALSE)</f>
        <v>0</v>
      </c>
      <c r="BD758" s="325">
        <f>+VLOOKUP($E758,Emissions!$1:$1048576,MATCH(DATE(BD$2,1,1),Emissions!$A$1:$LI$1),FALSE)</f>
        <v>0</v>
      </c>
      <c r="BE758" s="325">
        <f>+VLOOKUP($E758,Emissions!$1:$1048576,MATCH(DATE(BE$2,1,1),Emissions!$A$1:$LI$1),FALSE)</f>
        <v>0</v>
      </c>
      <c r="BF758" s="325">
        <f>+VLOOKUP($E758,Emissions!$1:$1048576,MATCH(DATE(BF$2,1,1),Emissions!$A$1:$LI$1),FALSE)</f>
        <v>0</v>
      </c>
      <c r="BG758" s="325">
        <f>+VLOOKUP($E758,Emissions!$1:$1048576,MATCH(DATE(BG$2,1,1),Emissions!$A$1:$LI$1),FALSE)</f>
        <v>0</v>
      </c>
      <c r="BH758" s="325">
        <f>+VLOOKUP($E758,Emissions!$1:$1048576,MATCH(DATE(BH$2,1,1),Emissions!$A$1:$LI$1),FALSE)</f>
        <v>0</v>
      </c>
      <c r="BI758" s="325">
        <f>+VLOOKUP($E758,Emissions!$1:$1048576,MATCH(DATE(BI$2,1,1),Emissions!$A$1:$LI$1),FALSE)</f>
        <v>0</v>
      </c>
    </row>
    <row r="759" spans="1:61" ht="15" customHeight="1" x14ac:dyDescent="0.35">
      <c r="A759" s="409"/>
      <c r="B759" s="169"/>
      <c r="C759" s="138" t="s">
        <v>606</v>
      </c>
      <c r="D759" s="114" t="s">
        <v>2746</v>
      </c>
      <c r="E759" s="50" t="s">
        <v>2847</v>
      </c>
      <c r="F759" s="359">
        <f>+VLOOKUP($E759,Emissions!$1:$1048576,MATCH(DATE(F$2,1,1),Emissions!$A$1:$LI$1),FALSE)</f>
        <v>0</v>
      </c>
      <c r="G759" s="359">
        <f>+VLOOKUP($E759,Emissions!$1:$1048576,MATCH(DATE(G$2,1,1),Emissions!$A$1:$LI$1),FALSE)</f>
        <v>0</v>
      </c>
      <c r="H759" s="359">
        <f>+VLOOKUP($E759,Emissions!$1:$1048576,MATCH(DATE(H$2,1,1),Emissions!$A$1:$LI$1),FALSE)</f>
        <v>0</v>
      </c>
      <c r="I759" s="359">
        <f>+VLOOKUP($E759,Emissions!$1:$1048576,MATCH(DATE(I$2,1,1),Emissions!$A$1:$LI$1),FALSE)</f>
        <v>0</v>
      </c>
      <c r="J759" s="359">
        <f>+VLOOKUP($E759,Emissions!$1:$1048576,MATCH(DATE(J$2,1,1),Emissions!$A$1:$LI$1),FALSE)</f>
        <v>0</v>
      </c>
      <c r="K759" s="359">
        <f>+VLOOKUP($E759,Emissions!$1:$1048576,MATCH(DATE(K$2,1,1),Emissions!$A$1:$LI$1),FALSE)</f>
        <v>0</v>
      </c>
      <c r="L759" s="359">
        <f>+VLOOKUP($E759,Emissions!$1:$1048576,MATCH(DATE(L$2,1,1),Emissions!$A$1:$LI$1),FALSE)</f>
        <v>0</v>
      </c>
      <c r="M759" s="359">
        <f>+VLOOKUP($E759,Emissions!$1:$1048576,MATCH(DATE(M$2,1,1),Emissions!$A$1:$LI$1),FALSE)</f>
        <v>0</v>
      </c>
      <c r="N759" s="359">
        <f>+VLOOKUP($E759,Emissions!$1:$1048576,MATCH(DATE(N$2,1,1),Emissions!$A$1:$LI$1),FALSE)</f>
        <v>0</v>
      </c>
      <c r="O759" s="359">
        <f>+VLOOKUP($E759,Emissions!$1:$1048576,MATCH(DATE(O$2,1,1),Emissions!$A$1:$LI$1),FALSE)</f>
        <v>0</v>
      </c>
      <c r="P759" s="359">
        <f>+VLOOKUP($E759,Emissions!$1:$1048576,MATCH(DATE(P$2,1,1),Emissions!$A$1:$LI$1),FALSE)</f>
        <v>0</v>
      </c>
      <c r="Q759" s="359">
        <f>+VLOOKUP($E759,Emissions!$1:$1048576,MATCH(DATE(Q$2,1,1),Emissions!$A$1:$LI$1),FALSE)</f>
        <v>0</v>
      </c>
      <c r="R759" s="359">
        <f>+VLOOKUP($E759,Emissions!$1:$1048576,MATCH(DATE(R$2,1,1),Emissions!$A$1:$LI$1),FALSE)</f>
        <v>0</v>
      </c>
      <c r="S759" s="359">
        <f>+VLOOKUP($E759,Emissions!$1:$1048576,MATCH(DATE(S$2,1,1),Emissions!$A$1:$LI$1),FALSE)</f>
        <v>0</v>
      </c>
      <c r="T759" s="359">
        <f>+VLOOKUP($E759,Emissions!$1:$1048576,MATCH(DATE(T$2,1,1),Emissions!$A$1:$LI$1),FALSE)</f>
        <v>0</v>
      </c>
      <c r="U759" s="359">
        <f>+VLOOKUP($E759,Emissions!$1:$1048576,MATCH(DATE(U$2,1,1),Emissions!$A$1:$LI$1),FALSE)</f>
        <v>0</v>
      </c>
      <c r="V759" s="359">
        <f>+VLOOKUP($E759,Emissions!$1:$1048576,MATCH(DATE(V$2,1,1),Emissions!$A$1:$LI$1),FALSE)</f>
        <v>0</v>
      </c>
      <c r="W759" s="359">
        <f>+VLOOKUP($E759,Emissions!$1:$1048576,MATCH(DATE(W$2,1,1),Emissions!$A$1:$LI$1),FALSE)</f>
        <v>0</v>
      </c>
      <c r="X759" s="359">
        <f>+VLOOKUP($E759,Emissions!$1:$1048576,MATCH(DATE(X$2,1,1),Emissions!$A$1:$LI$1),FALSE)</f>
        <v>0</v>
      </c>
      <c r="Y759" s="359">
        <f>+VLOOKUP($E759,Emissions!$1:$1048576,MATCH(DATE(Y$2,1,1),Emissions!$A$1:$LI$1),FALSE)</f>
        <v>0</v>
      </c>
      <c r="Z759" s="359">
        <f>+VLOOKUP($E759,Emissions!$1:$1048576,MATCH(DATE(Z$2,1,1),Emissions!$A$1:$LI$1),FALSE)</f>
        <v>0</v>
      </c>
      <c r="AA759" s="359">
        <f>+VLOOKUP($E759,Emissions!$1:$1048576,MATCH(DATE(AA$2,1,1),Emissions!$A$1:$LI$1),FALSE)</f>
        <v>0</v>
      </c>
      <c r="AB759" s="359">
        <f>+VLOOKUP($E759,Emissions!$1:$1048576,MATCH(DATE(AB$2,1,1),Emissions!$A$1:$LI$1),FALSE)</f>
        <v>0</v>
      </c>
      <c r="AC759" s="359">
        <f>+VLOOKUP($E759,Emissions!$1:$1048576,MATCH(DATE(AC$2,1,1),Emissions!$A$1:$LI$1),FALSE)</f>
        <v>0</v>
      </c>
      <c r="AD759" s="359">
        <f>+VLOOKUP($E759,Emissions!$1:$1048576,MATCH(DATE(AD$2,1,1),Emissions!$A$1:$LI$1),FALSE)</f>
        <v>0</v>
      </c>
      <c r="AE759" s="359">
        <f>+VLOOKUP($E759,Emissions!$1:$1048576,MATCH(DATE(AE$2,1,1),Emissions!$A$1:$LI$1),FALSE)</f>
        <v>0</v>
      </c>
      <c r="AF759" s="359">
        <f>+VLOOKUP($E759,Emissions!$1:$1048576,MATCH(DATE(AF$2,1,1),Emissions!$A$1:$LI$1),FALSE)</f>
        <v>0</v>
      </c>
      <c r="AG759" s="359">
        <f>+VLOOKUP($E759,Emissions!$1:$1048576,MATCH(DATE(AG$2,1,1),Emissions!$A$1:$LI$1),FALSE)</f>
        <v>0</v>
      </c>
      <c r="AH759" s="359">
        <f>+VLOOKUP($E759,Emissions!$1:$1048576,MATCH(DATE(AH$2,1,1),Emissions!$A$1:$LI$1),FALSE)</f>
        <v>0</v>
      </c>
      <c r="AI759" s="359">
        <f>+VLOOKUP($E759,Emissions!$1:$1048576,MATCH(DATE(AI$2,1,1),Emissions!$A$1:$LI$1),FALSE)</f>
        <v>0</v>
      </c>
      <c r="AJ759" s="359">
        <f>+VLOOKUP($E759,Emissions!$1:$1048576,MATCH(DATE(AJ$2,1,1),Emissions!$A$1:$LI$1),FALSE)</f>
        <v>0</v>
      </c>
      <c r="AK759" s="359">
        <f>+VLOOKUP($E759,Emissions!$1:$1048576,MATCH(DATE(AK$2,1,1),Emissions!$A$1:$LI$1),FALSE)</f>
        <v>0</v>
      </c>
      <c r="AL759" s="359">
        <f>+VLOOKUP($E759,Emissions!$1:$1048576,MATCH(DATE(AL$2,1,1),Emissions!$A$1:$LI$1),FALSE)</f>
        <v>0</v>
      </c>
      <c r="AM759" s="359">
        <f>+VLOOKUP($E759,Emissions!$1:$1048576,MATCH(DATE(AM$2,1,1),Emissions!$A$1:$LI$1),FALSE)</f>
        <v>0</v>
      </c>
      <c r="AN759" s="359">
        <f>+VLOOKUP($E759,Emissions!$1:$1048576,MATCH(DATE(AN$2,1,1),Emissions!$A$1:$LI$1),FALSE)</f>
        <v>0</v>
      </c>
      <c r="AO759" s="359">
        <f>+VLOOKUP($E759,Emissions!$1:$1048576,MATCH(DATE(AO$2,1,1),Emissions!$A$1:$LI$1),FALSE)</f>
        <v>0</v>
      </c>
      <c r="AP759" s="359">
        <f>+VLOOKUP($E759,Emissions!$1:$1048576,MATCH(DATE(AP$2,1,1),Emissions!$A$1:$LI$1),FALSE)</f>
        <v>0</v>
      </c>
      <c r="AQ759" s="359">
        <f>+VLOOKUP($E759,Emissions!$1:$1048576,MATCH(DATE(AQ$2,1,1),Emissions!$A$1:$LI$1),FALSE)</f>
        <v>0</v>
      </c>
      <c r="AR759" s="359">
        <f>+VLOOKUP($E759,Emissions!$1:$1048576,MATCH(DATE(AR$2,1,1),Emissions!$A$1:$LI$1),FALSE)</f>
        <v>0</v>
      </c>
      <c r="AS759" s="359">
        <f>+VLOOKUP($E759,Emissions!$1:$1048576,MATCH(DATE(AS$2,1,1),Emissions!$A$1:$LI$1),FALSE)</f>
        <v>0</v>
      </c>
      <c r="AT759" s="359">
        <f>+VLOOKUP($E759,Emissions!$1:$1048576,MATCH(DATE(AT$2,1,1),Emissions!$A$1:$LI$1),FALSE)</f>
        <v>0</v>
      </c>
      <c r="AU759" s="359">
        <f>+VLOOKUP($E759,Emissions!$1:$1048576,MATCH(DATE(AU$2,1,1),Emissions!$A$1:$LI$1),FALSE)</f>
        <v>0</v>
      </c>
      <c r="AV759" s="359">
        <f>+VLOOKUP($E759,Emissions!$1:$1048576,MATCH(DATE(AV$2,1,1),Emissions!$A$1:$LI$1),FALSE)</f>
        <v>0</v>
      </c>
      <c r="AW759" s="359">
        <f>+VLOOKUP($E759,Emissions!$1:$1048576,MATCH(DATE(AW$2,1,1),Emissions!$A$1:$LI$1),FALSE)</f>
        <v>0</v>
      </c>
      <c r="AX759" s="359">
        <f>+VLOOKUP($E759,Emissions!$1:$1048576,MATCH(DATE(AX$2,1,1),Emissions!$A$1:$LI$1),FALSE)</f>
        <v>0</v>
      </c>
      <c r="AY759" s="359">
        <f>+VLOOKUP($E759,Emissions!$1:$1048576,MATCH(DATE(AY$2,1,1),Emissions!$A$1:$LI$1),FALSE)</f>
        <v>0</v>
      </c>
      <c r="AZ759" s="359">
        <f>+VLOOKUP($E759,Emissions!$1:$1048576,MATCH(DATE(AZ$2,1,1),Emissions!$A$1:$LI$1),FALSE)</f>
        <v>0</v>
      </c>
      <c r="BA759" s="359">
        <f>+VLOOKUP($E759,Emissions!$1:$1048576,MATCH(DATE(BA$2,1,1),Emissions!$A$1:$LI$1),FALSE)</f>
        <v>0</v>
      </c>
      <c r="BB759" s="359">
        <f>+VLOOKUP($E759,Emissions!$1:$1048576,MATCH(DATE(BB$2,1,1),Emissions!$A$1:$LI$1),FALSE)</f>
        <v>0</v>
      </c>
      <c r="BC759" s="359">
        <f>+VLOOKUP($E759,Emissions!$1:$1048576,MATCH(DATE(BC$2,1,1),Emissions!$A$1:$LI$1),FALSE)</f>
        <v>0</v>
      </c>
      <c r="BD759" s="359">
        <f>+VLOOKUP($E759,Emissions!$1:$1048576,MATCH(DATE(BD$2,1,1),Emissions!$A$1:$LI$1),FALSE)</f>
        <v>0</v>
      </c>
      <c r="BE759" s="359">
        <f>+VLOOKUP($E759,Emissions!$1:$1048576,MATCH(DATE(BE$2,1,1),Emissions!$A$1:$LI$1),FALSE)</f>
        <v>0</v>
      </c>
      <c r="BF759" s="359">
        <f>+VLOOKUP($E759,Emissions!$1:$1048576,MATCH(DATE(BF$2,1,1),Emissions!$A$1:$LI$1),FALSE)</f>
        <v>0</v>
      </c>
      <c r="BG759" s="359">
        <f>+VLOOKUP($E759,Emissions!$1:$1048576,MATCH(DATE(BG$2,1,1),Emissions!$A$1:$LI$1),FALSE)</f>
        <v>0</v>
      </c>
      <c r="BH759" s="359">
        <f>+VLOOKUP($E759,Emissions!$1:$1048576,MATCH(DATE(BH$2,1,1),Emissions!$A$1:$LI$1),FALSE)</f>
        <v>0</v>
      </c>
      <c r="BI759" s="359">
        <f>+VLOOKUP($E759,Emissions!$1:$1048576,MATCH(DATE(BI$2,1,1),Emissions!$A$1:$LI$1),FALSE)</f>
        <v>0</v>
      </c>
    </row>
    <row r="760" spans="1:61" ht="15" customHeight="1" x14ac:dyDescent="0.35">
      <c r="A760" s="409"/>
      <c r="B760" s="169"/>
      <c r="C760" s="138" t="s">
        <v>607</v>
      </c>
      <c r="D760" s="114" t="s">
        <v>2746</v>
      </c>
      <c r="E760" s="50" t="s">
        <v>2848</v>
      </c>
      <c r="F760" s="359">
        <f>+VLOOKUP($E760,Emissions!$1:$1048576,MATCH(DATE(F$2,1,1),Emissions!$A$1:$LI$1),FALSE)</f>
        <v>0</v>
      </c>
      <c r="G760" s="359">
        <f>+VLOOKUP($E760,Emissions!$1:$1048576,MATCH(DATE(G$2,1,1),Emissions!$A$1:$LI$1),FALSE)</f>
        <v>0</v>
      </c>
      <c r="H760" s="359">
        <f>+VLOOKUP($E760,Emissions!$1:$1048576,MATCH(DATE(H$2,1,1),Emissions!$A$1:$LI$1),FALSE)</f>
        <v>0</v>
      </c>
      <c r="I760" s="359">
        <f>+VLOOKUP($E760,Emissions!$1:$1048576,MATCH(DATE(I$2,1,1),Emissions!$A$1:$LI$1),FALSE)</f>
        <v>0</v>
      </c>
      <c r="J760" s="359">
        <f>+VLOOKUP($E760,Emissions!$1:$1048576,MATCH(DATE(J$2,1,1),Emissions!$A$1:$LI$1),FALSE)</f>
        <v>0</v>
      </c>
      <c r="K760" s="359">
        <f>+VLOOKUP($E760,Emissions!$1:$1048576,MATCH(DATE(K$2,1,1),Emissions!$A$1:$LI$1),FALSE)</f>
        <v>0</v>
      </c>
      <c r="L760" s="359">
        <f>+VLOOKUP($E760,Emissions!$1:$1048576,MATCH(DATE(L$2,1,1),Emissions!$A$1:$LI$1),FALSE)</f>
        <v>0</v>
      </c>
      <c r="M760" s="359">
        <f>+VLOOKUP($E760,Emissions!$1:$1048576,MATCH(DATE(M$2,1,1),Emissions!$A$1:$LI$1),FALSE)</f>
        <v>0</v>
      </c>
      <c r="N760" s="359">
        <f>+VLOOKUP($E760,Emissions!$1:$1048576,MATCH(DATE(N$2,1,1),Emissions!$A$1:$LI$1),FALSE)</f>
        <v>0</v>
      </c>
      <c r="O760" s="359">
        <f>+VLOOKUP($E760,Emissions!$1:$1048576,MATCH(DATE(O$2,1,1),Emissions!$A$1:$LI$1),FALSE)</f>
        <v>0</v>
      </c>
      <c r="P760" s="359">
        <f>+VLOOKUP($E760,Emissions!$1:$1048576,MATCH(DATE(P$2,1,1),Emissions!$A$1:$LI$1),FALSE)</f>
        <v>0</v>
      </c>
      <c r="Q760" s="359">
        <f>+VLOOKUP($E760,Emissions!$1:$1048576,MATCH(DATE(Q$2,1,1),Emissions!$A$1:$LI$1),FALSE)</f>
        <v>0</v>
      </c>
      <c r="R760" s="359">
        <f>+VLOOKUP($E760,Emissions!$1:$1048576,MATCH(DATE(R$2,1,1),Emissions!$A$1:$LI$1),FALSE)</f>
        <v>0</v>
      </c>
      <c r="S760" s="359">
        <f>+VLOOKUP($E760,Emissions!$1:$1048576,MATCH(DATE(S$2,1,1),Emissions!$A$1:$LI$1),FALSE)</f>
        <v>0</v>
      </c>
      <c r="T760" s="359">
        <f>+VLOOKUP($E760,Emissions!$1:$1048576,MATCH(DATE(T$2,1,1),Emissions!$A$1:$LI$1),FALSE)</f>
        <v>0</v>
      </c>
      <c r="U760" s="359">
        <f>+VLOOKUP($E760,Emissions!$1:$1048576,MATCH(DATE(U$2,1,1),Emissions!$A$1:$LI$1),FALSE)</f>
        <v>0</v>
      </c>
      <c r="V760" s="359">
        <f>+VLOOKUP($E760,Emissions!$1:$1048576,MATCH(DATE(V$2,1,1),Emissions!$A$1:$LI$1),FALSE)</f>
        <v>0</v>
      </c>
      <c r="W760" s="359">
        <f>+VLOOKUP($E760,Emissions!$1:$1048576,MATCH(DATE(W$2,1,1),Emissions!$A$1:$LI$1),FALSE)</f>
        <v>0</v>
      </c>
      <c r="X760" s="359">
        <f>+VLOOKUP($E760,Emissions!$1:$1048576,MATCH(DATE(X$2,1,1),Emissions!$A$1:$LI$1),FALSE)</f>
        <v>0</v>
      </c>
      <c r="Y760" s="359">
        <f>+VLOOKUP($E760,Emissions!$1:$1048576,MATCH(DATE(Y$2,1,1),Emissions!$A$1:$LI$1),FALSE)</f>
        <v>0</v>
      </c>
      <c r="Z760" s="359">
        <f>+VLOOKUP($E760,Emissions!$1:$1048576,MATCH(DATE(Z$2,1,1),Emissions!$A$1:$LI$1),FALSE)</f>
        <v>0</v>
      </c>
      <c r="AA760" s="359">
        <f>+VLOOKUP($E760,Emissions!$1:$1048576,MATCH(DATE(AA$2,1,1),Emissions!$A$1:$LI$1),FALSE)</f>
        <v>0</v>
      </c>
      <c r="AB760" s="359">
        <f>+VLOOKUP($E760,Emissions!$1:$1048576,MATCH(DATE(AB$2,1,1),Emissions!$A$1:$LI$1),FALSE)</f>
        <v>0</v>
      </c>
      <c r="AC760" s="359">
        <f>+VLOOKUP($E760,Emissions!$1:$1048576,MATCH(DATE(AC$2,1,1),Emissions!$A$1:$LI$1),FALSE)</f>
        <v>0</v>
      </c>
      <c r="AD760" s="359">
        <f>+VLOOKUP($E760,Emissions!$1:$1048576,MATCH(DATE(AD$2,1,1),Emissions!$A$1:$LI$1),FALSE)</f>
        <v>0</v>
      </c>
      <c r="AE760" s="359">
        <f>+VLOOKUP($E760,Emissions!$1:$1048576,MATCH(DATE(AE$2,1,1),Emissions!$A$1:$LI$1),FALSE)</f>
        <v>0</v>
      </c>
      <c r="AF760" s="359">
        <f>+VLOOKUP($E760,Emissions!$1:$1048576,MATCH(DATE(AF$2,1,1),Emissions!$A$1:$LI$1),FALSE)</f>
        <v>0</v>
      </c>
      <c r="AG760" s="359">
        <f>+VLOOKUP($E760,Emissions!$1:$1048576,MATCH(DATE(AG$2,1,1),Emissions!$A$1:$LI$1),FALSE)</f>
        <v>0</v>
      </c>
      <c r="AH760" s="359">
        <f>+VLOOKUP($E760,Emissions!$1:$1048576,MATCH(DATE(AH$2,1,1),Emissions!$A$1:$LI$1),FALSE)</f>
        <v>0</v>
      </c>
      <c r="AI760" s="359">
        <f>+VLOOKUP($E760,Emissions!$1:$1048576,MATCH(DATE(AI$2,1,1),Emissions!$A$1:$LI$1),FALSE)</f>
        <v>0</v>
      </c>
      <c r="AJ760" s="359">
        <f>+VLOOKUP($E760,Emissions!$1:$1048576,MATCH(DATE(AJ$2,1,1),Emissions!$A$1:$LI$1),FALSE)</f>
        <v>0</v>
      </c>
      <c r="AK760" s="359">
        <f>+VLOOKUP($E760,Emissions!$1:$1048576,MATCH(DATE(AK$2,1,1),Emissions!$A$1:$LI$1),FALSE)</f>
        <v>0</v>
      </c>
      <c r="AL760" s="359">
        <f>+VLOOKUP($E760,Emissions!$1:$1048576,MATCH(DATE(AL$2,1,1),Emissions!$A$1:$LI$1),FALSE)</f>
        <v>0</v>
      </c>
      <c r="AM760" s="359">
        <f>+VLOOKUP($E760,Emissions!$1:$1048576,MATCH(DATE(AM$2,1,1),Emissions!$A$1:$LI$1),FALSE)</f>
        <v>0</v>
      </c>
      <c r="AN760" s="359">
        <f>+VLOOKUP($E760,Emissions!$1:$1048576,MATCH(DATE(AN$2,1,1),Emissions!$A$1:$LI$1),FALSE)</f>
        <v>0</v>
      </c>
      <c r="AO760" s="359">
        <f>+VLOOKUP($E760,Emissions!$1:$1048576,MATCH(DATE(AO$2,1,1),Emissions!$A$1:$LI$1),FALSE)</f>
        <v>0</v>
      </c>
      <c r="AP760" s="359">
        <f>+VLOOKUP($E760,Emissions!$1:$1048576,MATCH(DATE(AP$2,1,1),Emissions!$A$1:$LI$1),FALSE)</f>
        <v>0</v>
      </c>
      <c r="AQ760" s="359">
        <f>+VLOOKUP($E760,Emissions!$1:$1048576,MATCH(DATE(AQ$2,1,1),Emissions!$A$1:$LI$1),FALSE)</f>
        <v>0</v>
      </c>
      <c r="AR760" s="359">
        <f>+VLOOKUP($E760,Emissions!$1:$1048576,MATCH(DATE(AR$2,1,1),Emissions!$A$1:$LI$1),FALSE)</f>
        <v>0</v>
      </c>
      <c r="AS760" s="359">
        <f>+VLOOKUP($E760,Emissions!$1:$1048576,MATCH(DATE(AS$2,1,1),Emissions!$A$1:$LI$1),FALSE)</f>
        <v>0</v>
      </c>
      <c r="AT760" s="359">
        <f>+VLOOKUP($E760,Emissions!$1:$1048576,MATCH(DATE(AT$2,1,1),Emissions!$A$1:$LI$1),FALSE)</f>
        <v>0</v>
      </c>
      <c r="AU760" s="359">
        <f>+VLOOKUP($E760,Emissions!$1:$1048576,MATCH(DATE(AU$2,1,1),Emissions!$A$1:$LI$1),FALSE)</f>
        <v>0</v>
      </c>
      <c r="AV760" s="359">
        <f>+VLOOKUP($E760,Emissions!$1:$1048576,MATCH(DATE(AV$2,1,1),Emissions!$A$1:$LI$1),FALSE)</f>
        <v>0</v>
      </c>
      <c r="AW760" s="359">
        <f>+VLOOKUP($E760,Emissions!$1:$1048576,MATCH(DATE(AW$2,1,1),Emissions!$A$1:$LI$1),FALSE)</f>
        <v>0</v>
      </c>
      <c r="AX760" s="359">
        <f>+VLOOKUP($E760,Emissions!$1:$1048576,MATCH(DATE(AX$2,1,1),Emissions!$A$1:$LI$1),FALSE)</f>
        <v>0</v>
      </c>
      <c r="AY760" s="359">
        <f>+VLOOKUP($E760,Emissions!$1:$1048576,MATCH(DATE(AY$2,1,1),Emissions!$A$1:$LI$1),FALSE)</f>
        <v>0</v>
      </c>
      <c r="AZ760" s="359">
        <f>+VLOOKUP($E760,Emissions!$1:$1048576,MATCH(DATE(AZ$2,1,1),Emissions!$A$1:$LI$1),FALSE)</f>
        <v>0</v>
      </c>
      <c r="BA760" s="359">
        <f>+VLOOKUP($E760,Emissions!$1:$1048576,MATCH(DATE(BA$2,1,1),Emissions!$A$1:$LI$1),FALSE)</f>
        <v>0</v>
      </c>
      <c r="BB760" s="359">
        <f>+VLOOKUP($E760,Emissions!$1:$1048576,MATCH(DATE(BB$2,1,1),Emissions!$A$1:$LI$1),FALSE)</f>
        <v>0</v>
      </c>
      <c r="BC760" s="359">
        <f>+VLOOKUP($E760,Emissions!$1:$1048576,MATCH(DATE(BC$2,1,1),Emissions!$A$1:$LI$1),FALSE)</f>
        <v>0</v>
      </c>
      <c r="BD760" s="359">
        <f>+VLOOKUP($E760,Emissions!$1:$1048576,MATCH(DATE(BD$2,1,1),Emissions!$A$1:$LI$1),FALSE)</f>
        <v>0</v>
      </c>
      <c r="BE760" s="359">
        <f>+VLOOKUP($E760,Emissions!$1:$1048576,MATCH(DATE(BE$2,1,1),Emissions!$A$1:$LI$1),FALSE)</f>
        <v>0</v>
      </c>
      <c r="BF760" s="359">
        <f>+VLOOKUP($E760,Emissions!$1:$1048576,MATCH(DATE(BF$2,1,1),Emissions!$A$1:$LI$1),FALSE)</f>
        <v>0</v>
      </c>
      <c r="BG760" s="359">
        <f>+VLOOKUP($E760,Emissions!$1:$1048576,MATCH(DATE(BG$2,1,1),Emissions!$A$1:$LI$1),FALSE)</f>
        <v>0</v>
      </c>
      <c r="BH760" s="359">
        <f>+VLOOKUP($E760,Emissions!$1:$1048576,MATCH(DATE(BH$2,1,1),Emissions!$A$1:$LI$1),FALSE)</f>
        <v>0</v>
      </c>
      <c r="BI760" s="359">
        <f>+VLOOKUP($E760,Emissions!$1:$1048576,MATCH(DATE(BI$2,1,1),Emissions!$A$1:$LI$1),FALSE)</f>
        <v>0</v>
      </c>
    </row>
    <row r="761" spans="1:61" s="92" customFormat="1" ht="15" customHeight="1" x14ac:dyDescent="0.35">
      <c r="A761" s="409"/>
      <c r="B761" s="169"/>
      <c r="C761" s="137" t="s">
        <v>1091</v>
      </c>
      <c r="D761" s="147" t="s">
        <v>2746</v>
      </c>
      <c r="E761" s="136" t="s">
        <v>2849</v>
      </c>
      <c r="F761" s="325">
        <f>+VLOOKUP($E761,Emissions!$1:$1048576,MATCH(DATE(F$2,1,1),Emissions!$A$1:$LI$1),FALSE)</f>
        <v>1.6670168169999999</v>
      </c>
      <c r="G761" s="325">
        <f>+VLOOKUP($E761,Emissions!$1:$1048576,MATCH(DATE(G$2,1,1),Emissions!$A$1:$LI$1),FALSE)</f>
        <v>1.680324806</v>
      </c>
      <c r="H761" s="325">
        <f>+VLOOKUP($E761,Emissions!$1:$1048576,MATCH(DATE(H$2,1,1),Emissions!$A$1:$LI$1),FALSE)</f>
        <v>1.69240963</v>
      </c>
      <c r="I761" s="325">
        <f>+VLOOKUP($E761,Emissions!$1:$1048576,MATCH(DATE(I$2,1,1),Emissions!$A$1:$LI$1),FALSE)</f>
        <v>1.7059065099999999</v>
      </c>
      <c r="J761" s="325">
        <f>+VLOOKUP($E761,Emissions!$1:$1048576,MATCH(DATE(J$2,1,1),Emissions!$A$1:$LI$1),FALSE)</f>
        <v>1.721566371</v>
      </c>
      <c r="K761" s="325">
        <f>+VLOOKUP($E761,Emissions!$1:$1048576,MATCH(DATE(K$2,1,1),Emissions!$A$1:$LI$1),FALSE)</f>
        <v>1.739439548</v>
      </c>
      <c r="L761" s="325">
        <f>+VLOOKUP($E761,Emissions!$1:$1048576,MATCH(DATE(L$2,1,1),Emissions!$A$1:$LI$1),FALSE)</f>
        <v>1.7583350630000001</v>
      </c>
      <c r="M761" s="325">
        <f>+VLOOKUP($E761,Emissions!$1:$1048576,MATCH(DATE(M$2,1,1),Emissions!$A$1:$LI$1),FALSE)</f>
        <v>1.778415429</v>
      </c>
      <c r="N761" s="325">
        <f>+VLOOKUP($E761,Emissions!$1:$1048576,MATCH(DATE(N$2,1,1),Emissions!$A$1:$LI$1),FALSE)</f>
        <v>1.7994903950000001</v>
      </c>
      <c r="O761" s="325">
        <f>+VLOOKUP($E761,Emissions!$1:$1048576,MATCH(DATE(O$2,1,1),Emissions!$A$1:$LI$1),FALSE)</f>
        <v>1.821350252</v>
      </c>
      <c r="P761" s="325">
        <f>+VLOOKUP($E761,Emissions!$1:$1048576,MATCH(DATE(P$2,1,1),Emissions!$A$1:$LI$1),FALSE)</f>
        <v>1.845376441</v>
      </c>
      <c r="Q761" s="325">
        <f>+VLOOKUP($E761,Emissions!$1:$1048576,MATCH(DATE(Q$2,1,1),Emissions!$A$1:$LI$1),FALSE)</f>
        <v>1.8689469949999999</v>
      </c>
      <c r="R761" s="325">
        <f>+VLOOKUP($E761,Emissions!$1:$1048576,MATCH(DATE(R$2,1,1),Emissions!$A$1:$LI$1),FALSE)</f>
        <v>1.892684571</v>
      </c>
      <c r="S761" s="325">
        <f>+VLOOKUP($E761,Emissions!$1:$1048576,MATCH(DATE(S$2,1,1),Emissions!$A$1:$LI$1),FALSE)</f>
        <v>1.9166954249999999</v>
      </c>
      <c r="T761" s="325">
        <f>+VLOOKUP($E761,Emissions!$1:$1048576,MATCH(DATE(T$2,1,1),Emissions!$A$1:$LI$1),FALSE)</f>
        <v>1.940977612</v>
      </c>
      <c r="U761" s="325">
        <f>+VLOOKUP($E761,Emissions!$1:$1048576,MATCH(DATE(U$2,1,1),Emissions!$A$1:$LI$1),FALSE)</f>
        <v>1.965517476</v>
      </c>
      <c r="V761" s="325">
        <f>+VLOOKUP($E761,Emissions!$1:$1048576,MATCH(DATE(V$2,1,1),Emissions!$A$1:$LI$1),FALSE)</f>
        <v>1.9903077899999999</v>
      </c>
      <c r="W761" s="325">
        <f>+VLOOKUP($E761,Emissions!$1:$1048576,MATCH(DATE(W$2,1,1),Emissions!$A$1:$LI$1),FALSE)</f>
        <v>2.0153487430000001</v>
      </c>
      <c r="X761" s="325">
        <f>+VLOOKUP($E761,Emissions!$1:$1048576,MATCH(DATE(X$2,1,1),Emissions!$A$1:$LI$1),FALSE)</f>
        <v>2.0406463850000001</v>
      </c>
      <c r="Y761" s="325">
        <f>+VLOOKUP($E761,Emissions!$1:$1048576,MATCH(DATE(Y$2,1,1),Emissions!$A$1:$LI$1),FALSE)</f>
        <v>2.066210791</v>
      </c>
      <c r="Z761" s="325">
        <f>+VLOOKUP($E761,Emissions!$1:$1048576,MATCH(DATE(Z$2,1,1),Emissions!$A$1:$LI$1),FALSE)</f>
        <v>2.0909112040000002</v>
      </c>
      <c r="AA761" s="325">
        <f>+VLOOKUP($E761,Emissions!$1:$1048576,MATCH(DATE(AA$2,1,1),Emissions!$A$1:$LI$1),FALSE)</f>
        <v>2.1166183240000001</v>
      </c>
      <c r="AB761" s="325">
        <f>+VLOOKUP($E761,Emissions!$1:$1048576,MATCH(DATE(AB$2,1,1),Emissions!$A$1:$LI$1),FALSE)</f>
        <v>2.1428231489999998</v>
      </c>
      <c r="AC761" s="325">
        <f>+VLOOKUP($E761,Emissions!$1:$1048576,MATCH(DATE(AC$2,1,1),Emissions!$A$1:$LI$1),FALSE)</f>
        <v>2.1694207620000001</v>
      </c>
      <c r="AD761" s="325">
        <f>+VLOOKUP($E761,Emissions!$1:$1048576,MATCH(DATE(AD$2,1,1),Emissions!$A$1:$LI$1),FALSE)</f>
        <v>2.1963991979999999</v>
      </c>
      <c r="AE761" s="325">
        <f>+VLOOKUP($E761,Emissions!$1:$1048576,MATCH(DATE(AE$2,1,1),Emissions!$A$1:$LI$1),FALSE)</f>
        <v>2.2204666309999999</v>
      </c>
      <c r="AF761" s="325">
        <f>+VLOOKUP($E761,Emissions!$1:$1048576,MATCH(DATE(AF$2,1,1),Emissions!$A$1:$LI$1),FALSE)</f>
        <v>2.2454237969999999</v>
      </c>
      <c r="AG761" s="325">
        <f>+VLOOKUP($E761,Emissions!$1:$1048576,MATCH(DATE(AG$2,1,1),Emissions!$A$1:$LI$1),FALSE)</f>
        <v>2.2707208990000001</v>
      </c>
      <c r="AH761" s="325">
        <f>+VLOOKUP($E761,Emissions!$1:$1048576,MATCH(DATE(AH$2,1,1),Emissions!$A$1:$LI$1),FALSE)</f>
        <v>2.2962708250000001</v>
      </c>
      <c r="AI761" s="325">
        <f>+VLOOKUP($E761,Emissions!$1:$1048576,MATCH(DATE(AI$2,1,1),Emissions!$A$1:$LI$1),FALSE)</f>
        <v>2.3220937579999998</v>
      </c>
      <c r="AJ761" s="325">
        <f>+VLOOKUP($E761,Emissions!$1:$1048576,MATCH(DATE(AJ$2,1,1),Emissions!$A$1:$LI$1),FALSE)</f>
        <v>2.348225228</v>
      </c>
      <c r="AK761" s="325">
        <f>+VLOOKUP($E761,Emissions!$1:$1048576,MATCH(DATE(AK$2,1,1),Emissions!$A$1:$LI$1),FALSE)</f>
        <v>2.3746974089999999</v>
      </c>
      <c r="AL761" s="325">
        <f>+VLOOKUP($E761,Emissions!$1:$1048576,MATCH(DATE(AL$2,1,1),Emissions!$A$1:$LI$1),FALSE)</f>
        <v>2.401535145</v>
      </c>
      <c r="AM761" s="325">
        <f>+VLOOKUP($E761,Emissions!$1:$1048576,MATCH(DATE(AM$2,1,1),Emissions!$A$1:$LI$1),FALSE)</f>
        <v>2.428755845</v>
      </c>
      <c r="AN761" s="325">
        <f>+VLOOKUP($E761,Emissions!$1:$1048576,MATCH(DATE(AN$2,1,1),Emissions!$A$1:$LI$1),FALSE)</f>
        <v>2.4563706060000001</v>
      </c>
      <c r="AO761" s="325">
        <f>+VLOOKUP($E761,Emissions!$1:$1048576,MATCH(DATE(AO$2,1,1),Emissions!$A$1:$LI$1),FALSE)</f>
        <v>2.4843856720000002</v>
      </c>
      <c r="AP761" s="325">
        <f>+VLOOKUP($E761,Emissions!$1:$1048576,MATCH(DATE(AP$2,1,1),Emissions!$A$1:$LI$1),FALSE)</f>
        <v>2.512007471</v>
      </c>
      <c r="AQ761" s="325">
        <f>+VLOOKUP($E761,Emissions!$1:$1048576,MATCH(DATE(AQ$2,1,1),Emissions!$A$1:$LI$1),FALSE)</f>
        <v>2.5397277850000002</v>
      </c>
      <c r="AR761" s="325">
        <f>+VLOOKUP($E761,Emissions!$1:$1048576,MATCH(DATE(AR$2,1,1),Emissions!$A$1:$LI$1),FALSE)</f>
        <v>2.5676744889999998</v>
      </c>
      <c r="AS761" s="325">
        <f>+VLOOKUP($E761,Emissions!$1:$1048576,MATCH(DATE(AS$2,1,1),Emissions!$A$1:$LI$1),FALSE)</f>
        <v>2.5958926670000002</v>
      </c>
      <c r="AT761" s="325">
        <f>+VLOOKUP($E761,Emissions!$1:$1048576,MATCH(DATE(AT$2,1,1),Emissions!$A$1:$LI$1),FALSE)</f>
        <v>2.6244092409999999</v>
      </c>
      <c r="AU761" s="325">
        <f>+VLOOKUP($E761,Emissions!$1:$1048576,MATCH(DATE(AU$2,1,1),Emissions!$A$1:$LI$1),FALSE)</f>
        <v>2.653245455</v>
      </c>
      <c r="AV761" s="325">
        <f>+VLOOKUP($E761,Emissions!$1:$1048576,MATCH(DATE(AV$2,1,1),Emissions!$A$1:$LI$1),FALSE)</f>
        <v>2.6824188289999999</v>
      </c>
      <c r="AW761" s="325">
        <f>+VLOOKUP($E761,Emissions!$1:$1048576,MATCH(DATE(AW$2,1,1),Emissions!$A$1:$LI$1),FALSE)</f>
        <v>2.7119429670000001</v>
      </c>
      <c r="AX761" s="325">
        <f>+VLOOKUP($E761,Emissions!$1:$1048576,MATCH(DATE(AX$2,1,1),Emissions!$A$1:$LI$1),FALSE)</f>
        <v>2.7418272030000002</v>
      </c>
      <c r="AY761" s="325">
        <f>+VLOOKUP($E761,Emissions!$1:$1048576,MATCH(DATE(AY$2,1,1),Emissions!$A$1:$LI$1),FALSE)</f>
        <v>2.7720757049999998</v>
      </c>
      <c r="AZ761" s="325">
        <f>+VLOOKUP($E761,Emissions!$1:$1048576,MATCH(DATE(AZ$2,1,1),Emissions!$A$1:$LI$1),FALSE)</f>
        <v>2.8027552120000001</v>
      </c>
      <c r="BA761" s="325">
        <f>+VLOOKUP($E761,Emissions!$1:$1048576,MATCH(DATE(BA$2,1,1),Emissions!$A$1:$LI$1),FALSE)</f>
        <v>2.833791416</v>
      </c>
      <c r="BB761" s="325">
        <f>+VLOOKUP($E761,Emissions!$1:$1048576,MATCH(DATE(BB$2,1,1),Emissions!$A$1:$LI$1),FALSE)</f>
        <v>2.865176714</v>
      </c>
      <c r="BC761" s="325">
        <f>+VLOOKUP($E761,Emissions!$1:$1048576,MATCH(DATE(BC$2,1,1),Emissions!$A$1:$LI$1),FALSE)</f>
        <v>2.8969330449999999</v>
      </c>
      <c r="BD761" s="325">
        <f>+VLOOKUP($E761,Emissions!$1:$1048576,MATCH(DATE(BD$2,1,1),Emissions!$A$1:$LI$1),FALSE)</f>
        <v>2.9290870880000002</v>
      </c>
      <c r="BE761" s="325">
        <f>+VLOOKUP($E761,Emissions!$1:$1048576,MATCH(DATE(BE$2,1,1),Emissions!$A$1:$LI$1),FALSE)</f>
        <v>3.1881853869999999</v>
      </c>
      <c r="BF761" s="325">
        <f>+VLOOKUP($E761,Emissions!$1:$1048576,MATCH(DATE(BF$2,1,1),Emissions!$A$1:$LI$1),FALSE)</f>
        <v>3.23463272</v>
      </c>
      <c r="BG761" s="325">
        <f>+VLOOKUP($E761,Emissions!$1:$1048576,MATCH(DATE(BG$2,1,1),Emissions!$A$1:$LI$1),FALSE)</f>
        <v>3.2818473209999999</v>
      </c>
      <c r="BH761" s="325">
        <f>+VLOOKUP($E761,Emissions!$1:$1048576,MATCH(DATE(BH$2,1,1),Emissions!$A$1:$LI$1),FALSE)</f>
        <v>3.3298474749999998</v>
      </c>
      <c r="BI761" s="325">
        <f>+VLOOKUP($E761,Emissions!$1:$1048576,MATCH(DATE(BI$2,1,1),Emissions!$A$1:$LI$1),FALSE)</f>
        <v>3.378652518</v>
      </c>
    </row>
    <row r="762" spans="1:61" ht="15" customHeight="1" x14ac:dyDescent="0.35">
      <c r="A762" s="409"/>
      <c r="B762" s="169"/>
      <c r="C762" s="138" t="s">
        <v>455</v>
      </c>
      <c r="D762" s="114" t="s">
        <v>2746</v>
      </c>
      <c r="E762" s="50" t="s">
        <v>2850</v>
      </c>
      <c r="F762" s="359">
        <f>+VLOOKUP($E762,Emissions!$1:$1048576,MATCH(DATE(F$2,1,1),Emissions!$A$1:$LI$1),FALSE)</f>
        <v>1.6670168169999999</v>
      </c>
      <c r="G762" s="359">
        <f>+VLOOKUP($E762,Emissions!$1:$1048576,MATCH(DATE(G$2,1,1),Emissions!$A$1:$LI$1),FALSE)</f>
        <v>1.680324806</v>
      </c>
      <c r="H762" s="359">
        <f>+VLOOKUP($E762,Emissions!$1:$1048576,MATCH(DATE(H$2,1,1),Emissions!$A$1:$LI$1),FALSE)</f>
        <v>1.69240963</v>
      </c>
      <c r="I762" s="359">
        <f>+VLOOKUP($E762,Emissions!$1:$1048576,MATCH(DATE(I$2,1,1),Emissions!$A$1:$LI$1),FALSE)</f>
        <v>1.7059065099999999</v>
      </c>
      <c r="J762" s="359">
        <f>+VLOOKUP($E762,Emissions!$1:$1048576,MATCH(DATE(J$2,1,1),Emissions!$A$1:$LI$1),FALSE)</f>
        <v>1.721566371</v>
      </c>
      <c r="K762" s="359">
        <f>+VLOOKUP($E762,Emissions!$1:$1048576,MATCH(DATE(K$2,1,1),Emissions!$A$1:$LI$1),FALSE)</f>
        <v>1.739439548</v>
      </c>
      <c r="L762" s="359">
        <f>+VLOOKUP($E762,Emissions!$1:$1048576,MATCH(DATE(L$2,1,1),Emissions!$A$1:$LI$1),FALSE)</f>
        <v>1.7583350630000001</v>
      </c>
      <c r="M762" s="359">
        <f>+VLOOKUP($E762,Emissions!$1:$1048576,MATCH(DATE(M$2,1,1),Emissions!$A$1:$LI$1),FALSE)</f>
        <v>1.778415429</v>
      </c>
      <c r="N762" s="359">
        <f>+VLOOKUP($E762,Emissions!$1:$1048576,MATCH(DATE(N$2,1,1),Emissions!$A$1:$LI$1),FALSE)</f>
        <v>1.7994903950000001</v>
      </c>
      <c r="O762" s="359">
        <f>+VLOOKUP($E762,Emissions!$1:$1048576,MATCH(DATE(O$2,1,1),Emissions!$A$1:$LI$1),FALSE)</f>
        <v>1.821350252</v>
      </c>
      <c r="P762" s="359">
        <f>+VLOOKUP($E762,Emissions!$1:$1048576,MATCH(DATE(P$2,1,1),Emissions!$A$1:$LI$1),FALSE)</f>
        <v>1.845376441</v>
      </c>
      <c r="Q762" s="359">
        <f>+VLOOKUP($E762,Emissions!$1:$1048576,MATCH(DATE(Q$2,1,1),Emissions!$A$1:$LI$1),FALSE)</f>
        <v>1.8689469949999999</v>
      </c>
      <c r="R762" s="359">
        <f>+VLOOKUP($E762,Emissions!$1:$1048576,MATCH(DATE(R$2,1,1),Emissions!$A$1:$LI$1),FALSE)</f>
        <v>1.892684571</v>
      </c>
      <c r="S762" s="359">
        <f>+VLOOKUP($E762,Emissions!$1:$1048576,MATCH(DATE(S$2,1,1),Emissions!$A$1:$LI$1),FALSE)</f>
        <v>1.9166954249999999</v>
      </c>
      <c r="T762" s="359">
        <f>+VLOOKUP($E762,Emissions!$1:$1048576,MATCH(DATE(T$2,1,1),Emissions!$A$1:$LI$1),FALSE)</f>
        <v>1.940977612</v>
      </c>
      <c r="U762" s="359">
        <f>+VLOOKUP($E762,Emissions!$1:$1048576,MATCH(DATE(U$2,1,1),Emissions!$A$1:$LI$1),FALSE)</f>
        <v>1.965517476</v>
      </c>
      <c r="V762" s="359">
        <f>+VLOOKUP($E762,Emissions!$1:$1048576,MATCH(DATE(V$2,1,1),Emissions!$A$1:$LI$1),FALSE)</f>
        <v>1.9903077899999999</v>
      </c>
      <c r="W762" s="359">
        <f>+VLOOKUP($E762,Emissions!$1:$1048576,MATCH(DATE(W$2,1,1),Emissions!$A$1:$LI$1),FALSE)</f>
        <v>2.0153487430000001</v>
      </c>
      <c r="X762" s="359">
        <f>+VLOOKUP($E762,Emissions!$1:$1048576,MATCH(DATE(X$2,1,1),Emissions!$A$1:$LI$1),FALSE)</f>
        <v>2.0406463850000001</v>
      </c>
      <c r="Y762" s="359">
        <f>+VLOOKUP($E762,Emissions!$1:$1048576,MATCH(DATE(Y$2,1,1),Emissions!$A$1:$LI$1),FALSE)</f>
        <v>2.066210791</v>
      </c>
      <c r="Z762" s="359">
        <f>+VLOOKUP($E762,Emissions!$1:$1048576,MATCH(DATE(Z$2,1,1),Emissions!$A$1:$LI$1),FALSE)</f>
        <v>2.0909112040000002</v>
      </c>
      <c r="AA762" s="359">
        <f>+VLOOKUP($E762,Emissions!$1:$1048576,MATCH(DATE(AA$2,1,1),Emissions!$A$1:$LI$1),FALSE)</f>
        <v>2.1166183240000001</v>
      </c>
      <c r="AB762" s="359">
        <f>+VLOOKUP($E762,Emissions!$1:$1048576,MATCH(DATE(AB$2,1,1),Emissions!$A$1:$LI$1),FALSE)</f>
        <v>2.1428231489999998</v>
      </c>
      <c r="AC762" s="359">
        <f>+VLOOKUP($E762,Emissions!$1:$1048576,MATCH(DATE(AC$2,1,1),Emissions!$A$1:$LI$1),FALSE)</f>
        <v>2.1694207620000001</v>
      </c>
      <c r="AD762" s="359">
        <f>+VLOOKUP($E762,Emissions!$1:$1048576,MATCH(DATE(AD$2,1,1),Emissions!$A$1:$LI$1),FALSE)</f>
        <v>2.1963991979999999</v>
      </c>
      <c r="AE762" s="359">
        <f>+VLOOKUP($E762,Emissions!$1:$1048576,MATCH(DATE(AE$2,1,1),Emissions!$A$1:$LI$1),FALSE)</f>
        <v>2.2204666309999999</v>
      </c>
      <c r="AF762" s="359">
        <f>+VLOOKUP($E762,Emissions!$1:$1048576,MATCH(DATE(AF$2,1,1),Emissions!$A$1:$LI$1),FALSE)</f>
        <v>2.2454237969999999</v>
      </c>
      <c r="AG762" s="359">
        <f>+VLOOKUP($E762,Emissions!$1:$1048576,MATCH(DATE(AG$2,1,1),Emissions!$A$1:$LI$1),FALSE)</f>
        <v>2.2707208990000001</v>
      </c>
      <c r="AH762" s="359">
        <f>+VLOOKUP($E762,Emissions!$1:$1048576,MATCH(DATE(AH$2,1,1),Emissions!$A$1:$LI$1),FALSE)</f>
        <v>2.2962708250000001</v>
      </c>
      <c r="AI762" s="359">
        <f>+VLOOKUP($E762,Emissions!$1:$1048576,MATCH(DATE(AI$2,1,1),Emissions!$A$1:$LI$1),FALSE)</f>
        <v>2.3220937579999998</v>
      </c>
      <c r="AJ762" s="359">
        <f>+VLOOKUP($E762,Emissions!$1:$1048576,MATCH(DATE(AJ$2,1,1),Emissions!$A$1:$LI$1),FALSE)</f>
        <v>2.348225228</v>
      </c>
      <c r="AK762" s="359">
        <f>+VLOOKUP($E762,Emissions!$1:$1048576,MATCH(DATE(AK$2,1,1),Emissions!$A$1:$LI$1),FALSE)</f>
        <v>2.3746974089999999</v>
      </c>
      <c r="AL762" s="359">
        <f>+VLOOKUP($E762,Emissions!$1:$1048576,MATCH(DATE(AL$2,1,1),Emissions!$A$1:$LI$1),FALSE)</f>
        <v>2.401535145</v>
      </c>
      <c r="AM762" s="359">
        <f>+VLOOKUP($E762,Emissions!$1:$1048576,MATCH(DATE(AM$2,1,1),Emissions!$A$1:$LI$1),FALSE)</f>
        <v>2.428755845</v>
      </c>
      <c r="AN762" s="359">
        <f>+VLOOKUP($E762,Emissions!$1:$1048576,MATCH(DATE(AN$2,1,1),Emissions!$A$1:$LI$1),FALSE)</f>
        <v>2.4563706060000001</v>
      </c>
      <c r="AO762" s="359">
        <f>+VLOOKUP($E762,Emissions!$1:$1048576,MATCH(DATE(AO$2,1,1),Emissions!$A$1:$LI$1),FALSE)</f>
        <v>2.4843856720000002</v>
      </c>
      <c r="AP762" s="359">
        <f>+VLOOKUP($E762,Emissions!$1:$1048576,MATCH(DATE(AP$2,1,1),Emissions!$A$1:$LI$1),FALSE)</f>
        <v>2.512007471</v>
      </c>
      <c r="AQ762" s="359">
        <f>+VLOOKUP($E762,Emissions!$1:$1048576,MATCH(DATE(AQ$2,1,1),Emissions!$A$1:$LI$1),FALSE)</f>
        <v>2.5397277850000002</v>
      </c>
      <c r="AR762" s="359">
        <f>+VLOOKUP($E762,Emissions!$1:$1048576,MATCH(DATE(AR$2,1,1),Emissions!$A$1:$LI$1),FALSE)</f>
        <v>2.5676744889999998</v>
      </c>
      <c r="AS762" s="359">
        <f>+VLOOKUP($E762,Emissions!$1:$1048576,MATCH(DATE(AS$2,1,1),Emissions!$A$1:$LI$1),FALSE)</f>
        <v>2.5958926670000002</v>
      </c>
      <c r="AT762" s="359">
        <f>+VLOOKUP($E762,Emissions!$1:$1048576,MATCH(DATE(AT$2,1,1),Emissions!$A$1:$LI$1),FALSE)</f>
        <v>2.6244092409999999</v>
      </c>
      <c r="AU762" s="359">
        <f>+VLOOKUP($E762,Emissions!$1:$1048576,MATCH(DATE(AU$2,1,1),Emissions!$A$1:$LI$1),FALSE)</f>
        <v>2.653245455</v>
      </c>
      <c r="AV762" s="359">
        <f>+VLOOKUP($E762,Emissions!$1:$1048576,MATCH(DATE(AV$2,1,1),Emissions!$A$1:$LI$1),FALSE)</f>
        <v>2.6824188289999999</v>
      </c>
      <c r="AW762" s="359">
        <f>+VLOOKUP($E762,Emissions!$1:$1048576,MATCH(DATE(AW$2,1,1),Emissions!$A$1:$LI$1),FALSE)</f>
        <v>2.7119429670000001</v>
      </c>
      <c r="AX762" s="359">
        <f>+VLOOKUP($E762,Emissions!$1:$1048576,MATCH(DATE(AX$2,1,1),Emissions!$A$1:$LI$1),FALSE)</f>
        <v>2.7418272030000002</v>
      </c>
      <c r="AY762" s="359">
        <f>+VLOOKUP($E762,Emissions!$1:$1048576,MATCH(DATE(AY$2,1,1),Emissions!$A$1:$LI$1),FALSE)</f>
        <v>2.7720757049999998</v>
      </c>
      <c r="AZ762" s="359">
        <f>+VLOOKUP($E762,Emissions!$1:$1048576,MATCH(DATE(AZ$2,1,1),Emissions!$A$1:$LI$1),FALSE)</f>
        <v>2.8027552120000001</v>
      </c>
      <c r="BA762" s="359">
        <f>+VLOOKUP($E762,Emissions!$1:$1048576,MATCH(DATE(BA$2,1,1),Emissions!$A$1:$LI$1),FALSE)</f>
        <v>2.833791416</v>
      </c>
      <c r="BB762" s="359">
        <f>+VLOOKUP($E762,Emissions!$1:$1048576,MATCH(DATE(BB$2,1,1),Emissions!$A$1:$LI$1),FALSE)</f>
        <v>2.865176714</v>
      </c>
      <c r="BC762" s="359">
        <f>+VLOOKUP($E762,Emissions!$1:$1048576,MATCH(DATE(BC$2,1,1),Emissions!$A$1:$LI$1),FALSE)</f>
        <v>2.8969330449999999</v>
      </c>
      <c r="BD762" s="359">
        <f>+VLOOKUP($E762,Emissions!$1:$1048576,MATCH(DATE(BD$2,1,1),Emissions!$A$1:$LI$1),FALSE)</f>
        <v>2.9290870880000002</v>
      </c>
      <c r="BE762" s="359">
        <f>+VLOOKUP($E762,Emissions!$1:$1048576,MATCH(DATE(BE$2,1,1),Emissions!$A$1:$LI$1),FALSE)</f>
        <v>3.1881853869999999</v>
      </c>
      <c r="BF762" s="359">
        <f>+VLOOKUP($E762,Emissions!$1:$1048576,MATCH(DATE(BF$2,1,1),Emissions!$A$1:$LI$1),FALSE)</f>
        <v>3.23463272</v>
      </c>
      <c r="BG762" s="359">
        <f>+VLOOKUP($E762,Emissions!$1:$1048576,MATCH(DATE(BG$2,1,1),Emissions!$A$1:$LI$1),FALSE)</f>
        <v>3.2818473209999999</v>
      </c>
      <c r="BH762" s="359">
        <f>+VLOOKUP($E762,Emissions!$1:$1048576,MATCH(DATE(BH$2,1,1),Emissions!$A$1:$LI$1),FALSE)</f>
        <v>3.3298474749999998</v>
      </c>
      <c r="BI762" s="359">
        <f>+VLOOKUP($E762,Emissions!$1:$1048576,MATCH(DATE(BI$2,1,1),Emissions!$A$1:$LI$1),FALSE)</f>
        <v>3.378652518</v>
      </c>
    </row>
    <row r="763" spans="1:61" ht="15" customHeight="1" x14ac:dyDescent="0.35">
      <c r="A763" s="409"/>
      <c r="B763" s="169"/>
      <c r="C763" s="138" t="s">
        <v>456</v>
      </c>
      <c r="D763" s="114" t="s">
        <v>2746</v>
      </c>
      <c r="E763" s="50" t="s">
        <v>2851</v>
      </c>
      <c r="F763" s="359">
        <f>+VLOOKUP($E763,Emissions!$1:$1048576,MATCH(DATE(F$2,1,1),Emissions!$A$1:$LI$1),FALSE)</f>
        <v>0</v>
      </c>
      <c r="G763" s="359">
        <f>+VLOOKUP($E763,Emissions!$1:$1048576,MATCH(DATE(G$2,1,1),Emissions!$A$1:$LI$1),FALSE)</f>
        <v>0</v>
      </c>
      <c r="H763" s="359">
        <f>+VLOOKUP($E763,Emissions!$1:$1048576,MATCH(DATE(H$2,1,1),Emissions!$A$1:$LI$1),FALSE)</f>
        <v>0</v>
      </c>
      <c r="I763" s="359">
        <f>+VLOOKUP($E763,Emissions!$1:$1048576,MATCH(DATE(I$2,1,1),Emissions!$A$1:$LI$1),FALSE)</f>
        <v>0</v>
      </c>
      <c r="J763" s="359">
        <f>+VLOOKUP($E763,Emissions!$1:$1048576,MATCH(DATE(J$2,1,1),Emissions!$A$1:$LI$1),FALSE)</f>
        <v>0</v>
      </c>
      <c r="K763" s="359">
        <f>+VLOOKUP($E763,Emissions!$1:$1048576,MATCH(DATE(K$2,1,1),Emissions!$A$1:$LI$1),FALSE)</f>
        <v>0</v>
      </c>
      <c r="L763" s="359">
        <f>+VLOOKUP($E763,Emissions!$1:$1048576,MATCH(DATE(L$2,1,1),Emissions!$A$1:$LI$1),FALSE)</f>
        <v>0</v>
      </c>
      <c r="M763" s="359">
        <f>+VLOOKUP($E763,Emissions!$1:$1048576,MATCH(DATE(M$2,1,1),Emissions!$A$1:$LI$1),FALSE)</f>
        <v>0</v>
      </c>
      <c r="N763" s="359">
        <f>+VLOOKUP($E763,Emissions!$1:$1048576,MATCH(DATE(N$2,1,1),Emissions!$A$1:$LI$1),FALSE)</f>
        <v>0</v>
      </c>
      <c r="O763" s="359">
        <f>+VLOOKUP($E763,Emissions!$1:$1048576,MATCH(DATE(O$2,1,1),Emissions!$A$1:$LI$1),FALSE)</f>
        <v>0</v>
      </c>
      <c r="P763" s="359">
        <f>+VLOOKUP($E763,Emissions!$1:$1048576,MATCH(DATE(P$2,1,1),Emissions!$A$1:$LI$1),FALSE)</f>
        <v>0</v>
      </c>
      <c r="Q763" s="359">
        <f>+VLOOKUP($E763,Emissions!$1:$1048576,MATCH(DATE(Q$2,1,1),Emissions!$A$1:$LI$1),FALSE)</f>
        <v>0</v>
      </c>
      <c r="R763" s="359">
        <f>+VLOOKUP($E763,Emissions!$1:$1048576,MATCH(DATE(R$2,1,1),Emissions!$A$1:$LI$1),FALSE)</f>
        <v>0</v>
      </c>
      <c r="S763" s="359">
        <f>+VLOOKUP($E763,Emissions!$1:$1048576,MATCH(DATE(S$2,1,1),Emissions!$A$1:$LI$1),FALSE)</f>
        <v>0</v>
      </c>
      <c r="T763" s="359">
        <f>+VLOOKUP($E763,Emissions!$1:$1048576,MATCH(DATE(T$2,1,1),Emissions!$A$1:$LI$1),FALSE)</f>
        <v>0</v>
      </c>
      <c r="U763" s="359">
        <f>+VLOOKUP($E763,Emissions!$1:$1048576,MATCH(DATE(U$2,1,1),Emissions!$A$1:$LI$1),FALSE)</f>
        <v>0</v>
      </c>
      <c r="V763" s="359">
        <f>+VLOOKUP($E763,Emissions!$1:$1048576,MATCH(DATE(V$2,1,1),Emissions!$A$1:$LI$1),FALSE)</f>
        <v>0</v>
      </c>
      <c r="W763" s="359">
        <f>+VLOOKUP($E763,Emissions!$1:$1048576,MATCH(DATE(W$2,1,1),Emissions!$A$1:$LI$1),FALSE)</f>
        <v>0</v>
      </c>
      <c r="X763" s="359">
        <f>+VLOOKUP($E763,Emissions!$1:$1048576,MATCH(DATE(X$2,1,1),Emissions!$A$1:$LI$1),FALSE)</f>
        <v>0</v>
      </c>
      <c r="Y763" s="359">
        <f>+VLOOKUP($E763,Emissions!$1:$1048576,MATCH(DATE(Y$2,1,1),Emissions!$A$1:$LI$1),FALSE)</f>
        <v>0</v>
      </c>
      <c r="Z763" s="359">
        <f>+VLOOKUP($E763,Emissions!$1:$1048576,MATCH(DATE(Z$2,1,1),Emissions!$A$1:$LI$1),FALSE)</f>
        <v>0</v>
      </c>
      <c r="AA763" s="359">
        <f>+VLOOKUP($E763,Emissions!$1:$1048576,MATCH(DATE(AA$2,1,1),Emissions!$A$1:$LI$1),FALSE)</f>
        <v>0</v>
      </c>
      <c r="AB763" s="359">
        <f>+VLOOKUP($E763,Emissions!$1:$1048576,MATCH(DATE(AB$2,1,1),Emissions!$A$1:$LI$1),FALSE)</f>
        <v>0</v>
      </c>
      <c r="AC763" s="359">
        <f>+VLOOKUP($E763,Emissions!$1:$1048576,MATCH(DATE(AC$2,1,1),Emissions!$A$1:$LI$1),FALSE)</f>
        <v>0</v>
      </c>
      <c r="AD763" s="359">
        <f>+VLOOKUP($E763,Emissions!$1:$1048576,MATCH(DATE(AD$2,1,1),Emissions!$A$1:$LI$1),FALSE)</f>
        <v>0</v>
      </c>
      <c r="AE763" s="359">
        <f>+VLOOKUP($E763,Emissions!$1:$1048576,MATCH(DATE(AE$2,1,1),Emissions!$A$1:$LI$1),FALSE)</f>
        <v>0</v>
      </c>
      <c r="AF763" s="359">
        <f>+VLOOKUP($E763,Emissions!$1:$1048576,MATCH(DATE(AF$2,1,1),Emissions!$A$1:$LI$1),FALSE)</f>
        <v>0</v>
      </c>
      <c r="AG763" s="359">
        <f>+VLOOKUP($E763,Emissions!$1:$1048576,MATCH(DATE(AG$2,1,1),Emissions!$A$1:$LI$1),FALSE)</f>
        <v>0</v>
      </c>
      <c r="AH763" s="359">
        <f>+VLOOKUP($E763,Emissions!$1:$1048576,MATCH(DATE(AH$2,1,1),Emissions!$A$1:$LI$1),FALSE)</f>
        <v>0</v>
      </c>
      <c r="AI763" s="359">
        <f>+VLOOKUP($E763,Emissions!$1:$1048576,MATCH(DATE(AI$2,1,1),Emissions!$A$1:$LI$1),FALSE)</f>
        <v>0</v>
      </c>
      <c r="AJ763" s="359">
        <f>+VLOOKUP($E763,Emissions!$1:$1048576,MATCH(DATE(AJ$2,1,1),Emissions!$A$1:$LI$1),FALSE)</f>
        <v>0</v>
      </c>
      <c r="AK763" s="359">
        <f>+VLOOKUP($E763,Emissions!$1:$1048576,MATCH(DATE(AK$2,1,1),Emissions!$A$1:$LI$1),FALSE)</f>
        <v>0</v>
      </c>
      <c r="AL763" s="359">
        <f>+VLOOKUP($E763,Emissions!$1:$1048576,MATCH(DATE(AL$2,1,1),Emissions!$A$1:$LI$1),FALSE)</f>
        <v>0</v>
      </c>
      <c r="AM763" s="359">
        <f>+VLOOKUP($E763,Emissions!$1:$1048576,MATCH(DATE(AM$2,1,1),Emissions!$A$1:$LI$1),FALSE)</f>
        <v>0</v>
      </c>
      <c r="AN763" s="359">
        <f>+VLOOKUP($E763,Emissions!$1:$1048576,MATCH(DATE(AN$2,1,1),Emissions!$A$1:$LI$1),FALSE)</f>
        <v>0</v>
      </c>
      <c r="AO763" s="359">
        <f>+VLOOKUP($E763,Emissions!$1:$1048576,MATCH(DATE(AO$2,1,1),Emissions!$A$1:$LI$1),FALSE)</f>
        <v>0</v>
      </c>
      <c r="AP763" s="359">
        <f>+VLOOKUP($E763,Emissions!$1:$1048576,MATCH(DATE(AP$2,1,1),Emissions!$A$1:$LI$1),FALSE)</f>
        <v>0</v>
      </c>
      <c r="AQ763" s="359">
        <f>+VLOOKUP($E763,Emissions!$1:$1048576,MATCH(DATE(AQ$2,1,1),Emissions!$A$1:$LI$1),FALSE)</f>
        <v>0</v>
      </c>
      <c r="AR763" s="359">
        <f>+VLOOKUP($E763,Emissions!$1:$1048576,MATCH(DATE(AR$2,1,1),Emissions!$A$1:$LI$1),FALSE)</f>
        <v>0</v>
      </c>
      <c r="AS763" s="359">
        <f>+VLOOKUP($E763,Emissions!$1:$1048576,MATCH(DATE(AS$2,1,1),Emissions!$A$1:$LI$1),FALSE)</f>
        <v>0</v>
      </c>
      <c r="AT763" s="359">
        <f>+VLOOKUP($E763,Emissions!$1:$1048576,MATCH(DATE(AT$2,1,1),Emissions!$A$1:$LI$1),FALSE)</f>
        <v>0</v>
      </c>
      <c r="AU763" s="359">
        <f>+VLOOKUP($E763,Emissions!$1:$1048576,MATCH(DATE(AU$2,1,1),Emissions!$A$1:$LI$1),FALSE)</f>
        <v>0</v>
      </c>
      <c r="AV763" s="359">
        <f>+VLOOKUP($E763,Emissions!$1:$1048576,MATCH(DATE(AV$2,1,1),Emissions!$A$1:$LI$1),FALSE)</f>
        <v>0</v>
      </c>
      <c r="AW763" s="359">
        <f>+VLOOKUP($E763,Emissions!$1:$1048576,MATCH(DATE(AW$2,1,1),Emissions!$A$1:$LI$1),FALSE)</f>
        <v>0</v>
      </c>
      <c r="AX763" s="359">
        <f>+VLOOKUP($E763,Emissions!$1:$1048576,MATCH(DATE(AX$2,1,1),Emissions!$A$1:$LI$1),FALSE)</f>
        <v>0</v>
      </c>
      <c r="AY763" s="359">
        <f>+VLOOKUP($E763,Emissions!$1:$1048576,MATCH(DATE(AY$2,1,1),Emissions!$A$1:$LI$1),FALSE)</f>
        <v>0</v>
      </c>
      <c r="AZ763" s="359">
        <f>+VLOOKUP($E763,Emissions!$1:$1048576,MATCH(DATE(AZ$2,1,1),Emissions!$A$1:$LI$1),FALSE)</f>
        <v>0</v>
      </c>
      <c r="BA763" s="359">
        <f>+VLOOKUP($E763,Emissions!$1:$1048576,MATCH(DATE(BA$2,1,1),Emissions!$A$1:$LI$1),FALSE)</f>
        <v>0</v>
      </c>
      <c r="BB763" s="359">
        <f>+VLOOKUP($E763,Emissions!$1:$1048576,MATCH(DATE(BB$2,1,1),Emissions!$A$1:$LI$1),FALSE)</f>
        <v>0</v>
      </c>
      <c r="BC763" s="359">
        <f>+VLOOKUP($E763,Emissions!$1:$1048576,MATCH(DATE(BC$2,1,1),Emissions!$A$1:$LI$1),FALSE)</f>
        <v>0</v>
      </c>
      <c r="BD763" s="359">
        <f>+VLOOKUP($E763,Emissions!$1:$1048576,MATCH(DATE(BD$2,1,1),Emissions!$A$1:$LI$1),FALSE)</f>
        <v>0</v>
      </c>
      <c r="BE763" s="359">
        <f>+VLOOKUP($E763,Emissions!$1:$1048576,MATCH(DATE(BE$2,1,1),Emissions!$A$1:$LI$1),FALSE)</f>
        <v>0</v>
      </c>
      <c r="BF763" s="359">
        <f>+VLOOKUP($E763,Emissions!$1:$1048576,MATCH(DATE(BF$2,1,1),Emissions!$A$1:$LI$1),FALSE)</f>
        <v>0</v>
      </c>
      <c r="BG763" s="359">
        <f>+VLOOKUP($E763,Emissions!$1:$1048576,MATCH(DATE(BG$2,1,1),Emissions!$A$1:$LI$1),FALSE)</f>
        <v>0</v>
      </c>
      <c r="BH763" s="359">
        <f>+VLOOKUP($E763,Emissions!$1:$1048576,MATCH(DATE(BH$2,1,1),Emissions!$A$1:$LI$1),FALSE)</f>
        <v>0</v>
      </c>
      <c r="BI763" s="359">
        <f>+VLOOKUP($E763,Emissions!$1:$1048576,MATCH(DATE(BI$2,1,1),Emissions!$A$1:$LI$1),FALSE)</f>
        <v>0</v>
      </c>
    </row>
    <row r="764" spans="1:61" ht="15" customHeight="1" x14ac:dyDescent="0.35">
      <c r="A764" s="409"/>
      <c r="B764" s="169"/>
      <c r="C764" s="138" t="s">
        <v>459</v>
      </c>
      <c r="D764" s="114" t="s">
        <v>2746</v>
      </c>
      <c r="E764" s="50" t="s">
        <v>2852</v>
      </c>
      <c r="F764" s="359">
        <f>+VLOOKUP($E764,Emissions!$1:$1048576,MATCH(DATE(F$2,1,1),Emissions!$A$1:$LI$1),FALSE)</f>
        <v>0</v>
      </c>
      <c r="G764" s="359">
        <f>+VLOOKUP($E764,Emissions!$1:$1048576,MATCH(DATE(G$2,1,1),Emissions!$A$1:$LI$1),FALSE)</f>
        <v>0</v>
      </c>
      <c r="H764" s="359">
        <f>+VLOOKUP($E764,Emissions!$1:$1048576,MATCH(DATE(H$2,1,1),Emissions!$A$1:$LI$1),FALSE)</f>
        <v>0</v>
      </c>
      <c r="I764" s="359">
        <f>+VLOOKUP($E764,Emissions!$1:$1048576,MATCH(DATE(I$2,1,1),Emissions!$A$1:$LI$1),FALSE)</f>
        <v>0</v>
      </c>
      <c r="J764" s="359">
        <f>+VLOOKUP($E764,Emissions!$1:$1048576,MATCH(DATE(J$2,1,1),Emissions!$A$1:$LI$1),FALSE)</f>
        <v>0</v>
      </c>
      <c r="K764" s="359">
        <f>+VLOOKUP($E764,Emissions!$1:$1048576,MATCH(DATE(K$2,1,1),Emissions!$A$1:$LI$1),FALSE)</f>
        <v>0</v>
      </c>
      <c r="L764" s="359">
        <f>+VLOOKUP($E764,Emissions!$1:$1048576,MATCH(DATE(L$2,1,1),Emissions!$A$1:$LI$1),FALSE)</f>
        <v>0</v>
      </c>
      <c r="M764" s="359">
        <f>+VLOOKUP($E764,Emissions!$1:$1048576,MATCH(DATE(M$2,1,1),Emissions!$A$1:$LI$1),FALSE)</f>
        <v>0</v>
      </c>
      <c r="N764" s="359">
        <f>+VLOOKUP($E764,Emissions!$1:$1048576,MATCH(DATE(N$2,1,1),Emissions!$A$1:$LI$1),FALSE)</f>
        <v>0</v>
      </c>
      <c r="O764" s="359">
        <f>+VLOOKUP($E764,Emissions!$1:$1048576,MATCH(DATE(O$2,1,1),Emissions!$A$1:$LI$1),FALSE)</f>
        <v>0</v>
      </c>
      <c r="P764" s="359">
        <f>+VLOOKUP($E764,Emissions!$1:$1048576,MATCH(DATE(P$2,1,1),Emissions!$A$1:$LI$1),FALSE)</f>
        <v>0</v>
      </c>
      <c r="Q764" s="359">
        <f>+VLOOKUP($E764,Emissions!$1:$1048576,MATCH(DATE(Q$2,1,1),Emissions!$A$1:$LI$1),FALSE)</f>
        <v>0</v>
      </c>
      <c r="R764" s="359">
        <f>+VLOOKUP($E764,Emissions!$1:$1048576,MATCH(DATE(R$2,1,1),Emissions!$A$1:$LI$1),FALSE)</f>
        <v>0</v>
      </c>
      <c r="S764" s="359">
        <f>+VLOOKUP($E764,Emissions!$1:$1048576,MATCH(DATE(S$2,1,1),Emissions!$A$1:$LI$1),FALSE)</f>
        <v>0</v>
      </c>
      <c r="T764" s="359">
        <f>+VLOOKUP($E764,Emissions!$1:$1048576,MATCH(DATE(T$2,1,1),Emissions!$A$1:$LI$1),FALSE)</f>
        <v>0</v>
      </c>
      <c r="U764" s="359">
        <f>+VLOOKUP($E764,Emissions!$1:$1048576,MATCH(DATE(U$2,1,1),Emissions!$A$1:$LI$1),FALSE)</f>
        <v>0</v>
      </c>
      <c r="V764" s="359">
        <f>+VLOOKUP($E764,Emissions!$1:$1048576,MATCH(DATE(V$2,1,1),Emissions!$A$1:$LI$1),FALSE)</f>
        <v>0</v>
      </c>
      <c r="W764" s="359">
        <f>+VLOOKUP($E764,Emissions!$1:$1048576,MATCH(DATE(W$2,1,1),Emissions!$A$1:$LI$1),FALSE)</f>
        <v>0</v>
      </c>
      <c r="X764" s="359">
        <f>+VLOOKUP($E764,Emissions!$1:$1048576,MATCH(DATE(X$2,1,1),Emissions!$A$1:$LI$1),FALSE)</f>
        <v>0</v>
      </c>
      <c r="Y764" s="359">
        <f>+VLOOKUP($E764,Emissions!$1:$1048576,MATCH(DATE(Y$2,1,1),Emissions!$A$1:$LI$1),FALSE)</f>
        <v>0</v>
      </c>
      <c r="Z764" s="359">
        <f>+VLOOKUP($E764,Emissions!$1:$1048576,MATCH(DATE(Z$2,1,1),Emissions!$A$1:$LI$1),FALSE)</f>
        <v>0</v>
      </c>
      <c r="AA764" s="359">
        <f>+VLOOKUP($E764,Emissions!$1:$1048576,MATCH(DATE(AA$2,1,1),Emissions!$A$1:$LI$1),FALSE)</f>
        <v>0</v>
      </c>
      <c r="AB764" s="359">
        <f>+VLOOKUP($E764,Emissions!$1:$1048576,MATCH(DATE(AB$2,1,1),Emissions!$A$1:$LI$1),FALSE)</f>
        <v>0</v>
      </c>
      <c r="AC764" s="359">
        <f>+VLOOKUP($E764,Emissions!$1:$1048576,MATCH(DATE(AC$2,1,1),Emissions!$A$1:$LI$1),FALSE)</f>
        <v>0</v>
      </c>
      <c r="AD764" s="359">
        <f>+VLOOKUP($E764,Emissions!$1:$1048576,MATCH(DATE(AD$2,1,1),Emissions!$A$1:$LI$1),FALSE)</f>
        <v>0</v>
      </c>
      <c r="AE764" s="359">
        <f>+VLOOKUP($E764,Emissions!$1:$1048576,MATCH(DATE(AE$2,1,1),Emissions!$A$1:$LI$1),FALSE)</f>
        <v>0</v>
      </c>
      <c r="AF764" s="359">
        <f>+VLOOKUP($E764,Emissions!$1:$1048576,MATCH(DATE(AF$2,1,1),Emissions!$A$1:$LI$1),FALSE)</f>
        <v>0</v>
      </c>
      <c r="AG764" s="359">
        <f>+VLOOKUP($E764,Emissions!$1:$1048576,MATCH(DATE(AG$2,1,1),Emissions!$A$1:$LI$1),FALSE)</f>
        <v>0</v>
      </c>
      <c r="AH764" s="359">
        <f>+VLOOKUP($E764,Emissions!$1:$1048576,MATCH(DATE(AH$2,1,1),Emissions!$A$1:$LI$1),FALSE)</f>
        <v>0</v>
      </c>
      <c r="AI764" s="359">
        <f>+VLOOKUP($E764,Emissions!$1:$1048576,MATCH(DATE(AI$2,1,1),Emissions!$A$1:$LI$1),FALSE)</f>
        <v>0</v>
      </c>
      <c r="AJ764" s="359">
        <f>+VLOOKUP($E764,Emissions!$1:$1048576,MATCH(DATE(AJ$2,1,1),Emissions!$A$1:$LI$1),FALSE)</f>
        <v>0</v>
      </c>
      <c r="AK764" s="359">
        <f>+VLOOKUP($E764,Emissions!$1:$1048576,MATCH(DATE(AK$2,1,1),Emissions!$A$1:$LI$1),FALSE)</f>
        <v>0</v>
      </c>
      <c r="AL764" s="359">
        <f>+VLOOKUP($E764,Emissions!$1:$1048576,MATCH(DATE(AL$2,1,1),Emissions!$A$1:$LI$1),FALSE)</f>
        <v>0</v>
      </c>
      <c r="AM764" s="359">
        <f>+VLOOKUP($E764,Emissions!$1:$1048576,MATCH(DATE(AM$2,1,1),Emissions!$A$1:$LI$1),FALSE)</f>
        <v>0</v>
      </c>
      <c r="AN764" s="359">
        <f>+VLOOKUP($E764,Emissions!$1:$1048576,MATCH(DATE(AN$2,1,1),Emissions!$A$1:$LI$1),FALSE)</f>
        <v>0</v>
      </c>
      <c r="AO764" s="359">
        <f>+VLOOKUP($E764,Emissions!$1:$1048576,MATCH(DATE(AO$2,1,1),Emissions!$A$1:$LI$1),FALSE)</f>
        <v>0</v>
      </c>
      <c r="AP764" s="359">
        <f>+VLOOKUP($E764,Emissions!$1:$1048576,MATCH(DATE(AP$2,1,1),Emissions!$A$1:$LI$1),FALSE)</f>
        <v>0</v>
      </c>
      <c r="AQ764" s="359">
        <f>+VLOOKUP($E764,Emissions!$1:$1048576,MATCH(DATE(AQ$2,1,1),Emissions!$A$1:$LI$1),FALSE)</f>
        <v>0</v>
      </c>
      <c r="AR764" s="359">
        <f>+VLOOKUP($E764,Emissions!$1:$1048576,MATCH(DATE(AR$2,1,1),Emissions!$A$1:$LI$1),FALSE)</f>
        <v>0</v>
      </c>
      <c r="AS764" s="359">
        <f>+VLOOKUP($E764,Emissions!$1:$1048576,MATCH(DATE(AS$2,1,1),Emissions!$A$1:$LI$1),FALSE)</f>
        <v>0</v>
      </c>
      <c r="AT764" s="359">
        <f>+VLOOKUP($E764,Emissions!$1:$1048576,MATCH(DATE(AT$2,1,1),Emissions!$A$1:$LI$1),FALSE)</f>
        <v>0</v>
      </c>
      <c r="AU764" s="359">
        <f>+VLOOKUP($E764,Emissions!$1:$1048576,MATCH(DATE(AU$2,1,1),Emissions!$A$1:$LI$1),FALSE)</f>
        <v>0</v>
      </c>
      <c r="AV764" s="359">
        <f>+VLOOKUP($E764,Emissions!$1:$1048576,MATCH(DATE(AV$2,1,1),Emissions!$A$1:$LI$1),FALSE)</f>
        <v>0</v>
      </c>
      <c r="AW764" s="359">
        <f>+VLOOKUP($E764,Emissions!$1:$1048576,MATCH(DATE(AW$2,1,1),Emissions!$A$1:$LI$1),FALSE)</f>
        <v>0</v>
      </c>
      <c r="AX764" s="359">
        <f>+VLOOKUP($E764,Emissions!$1:$1048576,MATCH(DATE(AX$2,1,1),Emissions!$A$1:$LI$1),FALSE)</f>
        <v>0</v>
      </c>
      <c r="AY764" s="359">
        <f>+VLOOKUP($E764,Emissions!$1:$1048576,MATCH(DATE(AY$2,1,1),Emissions!$A$1:$LI$1),FALSE)</f>
        <v>0</v>
      </c>
      <c r="AZ764" s="359">
        <f>+VLOOKUP($E764,Emissions!$1:$1048576,MATCH(DATE(AZ$2,1,1),Emissions!$A$1:$LI$1),FALSE)</f>
        <v>0</v>
      </c>
      <c r="BA764" s="359">
        <f>+VLOOKUP($E764,Emissions!$1:$1048576,MATCH(DATE(BA$2,1,1),Emissions!$A$1:$LI$1),FALSE)</f>
        <v>0</v>
      </c>
      <c r="BB764" s="359">
        <f>+VLOOKUP($E764,Emissions!$1:$1048576,MATCH(DATE(BB$2,1,1),Emissions!$A$1:$LI$1),FALSE)</f>
        <v>0</v>
      </c>
      <c r="BC764" s="359">
        <f>+VLOOKUP($E764,Emissions!$1:$1048576,MATCH(DATE(BC$2,1,1),Emissions!$A$1:$LI$1),FALSE)</f>
        <v>0</v>
      </c>
      <c r="BD764" s="359">
        <f>+VLOOKUP($E764,Emissions!$1:$1048576,MATCH(DATE(BD$2,1,1),Emissions!$A$1:$LI$1),FALSE)</f>
        <v>0</v>
      </c>
      <c r="BE764" s="359">
        <f>+VLOOKUP($E764,Emissions!$1:$1048576,MATCH(DATE(BE$2,1,1),Emissions!$A$1:$LI$1),FALSE)</f>
        <v>0</v>
      </c>
      <c r="BF764" s="359">
        <f>+VLOOKUP($E764,Emissions!$1:$1048576,MATCH(DATE(BF$2,1,1),Emissions!$A$1:$LI$1),FALSE)</f>
        <v>0</v>
      </c>
      <c r="BG764" s="359">
        <f>+VLOOKUP($E764,Emissions!$1:$1048576,MATCH(DATE(BG$2,1,1),Emissions!$A$1:$LI$1),FALSE)</f>
        <v>0</v>
      </c>
      <c r="BH764" s="359">
        <f>+VLOOKUP($E764,Emissions!$1:$1048576,MATCH(DATE(BH$2,1,1),Emissions!$A$1:$LI$1),FALSE)</f>
        <v>0</v>
      </c>
      <c r="BI764" s="359">
        <f>+VLOOKUP($E764,Emissions!$1:$1048576,MATCH(DATE(BI$2,1,1),Emissions!$A$1:$LI$1),FALSE)</f>
        <v>0</v>
      </c>
    </row>
    <row r="765" spans="1:61" ht="15" customHeight="1" x14ac:dyDescent="0.35">
      <c r="A765" s="409"/>
      <c r="B765" s="169"/>
      <c r="C765" s="138" t="s">
        <v>460</v>
      </c>
      <c r="D765" s="114" t="s">
        <v>2746</v>
      </c>
      <c r="E765" s="50" t="s">
        <v>2853</v>
      </c>
      <c r="F765" s="359">
        <f>+VLOOKUP($E765,Emissions!$1:$1048576,MATCH(DATE(F$2,1,1),Emissions!$A$1:$LI$1),FALSE)</f>
        <v>0</v>
      </c>
      <c r="G765" s="359">
        <f>+VLOOKUP($E765,Emissions!$1:$1048576,MATCH(DATE(G$2,1,1),Emissions!$A$1:$LI$1),FALSE)</f>
        <v>0</v>
      </c>
      <c r="H765" s="359">
        <f>+VLOOKUP($E765,Emissions!$1:$1048576,MATCH(DATE(H$2,1,1),Emissions!$A$1:$LI$1),FALSE)</f>
        <v>0</v>
      </c>
      <c r="I765" s="359">
        <f>+VLOOKUP($E765,Emissions!$1:$1048576,MATCH(DATE(I$2,1,1),Emissions!$A$1:$LI$1),FALSE)</f>
        <v>0</v>
      </c>
      <c r="J765" s="359">
        <f>+VLOOKUP($E765,Emissions!$1:$1048576,MATCH(DATE(J$2,1,1),Emissions!$A$1:$LI$1),FALSE)</f>
        <v>0</v>
      </c>
      <c r="K765" s="359">
        <f>+VLOOKUP($E765,Emissions!$1:$1048576,MATCH(DATE(K$2,1,1),Emissions!$A$1:$LI$1),FALSE)</f>
        <v>0</v>
      </c>
      <c r="L765" s="359">
        <f>+VLOOKUP($E765,Emissions!$1:$1048576,MATCH(DATE(L$2,1,1),Emissions!$A$1:$LI$1),FALSE)</f>
        <v>0</v>
      </c>
      <c r="M765" s="359">
        <f>+VLOOKUP($E765,Emissions!$1:$1048576,MATCH(DATE(M$2,1,1),Emissions!$A$1:$LI$1),FALSE)</f>
        <v>0</v>
      </c>
      <c r="N765" s="359">
        <f>+VLOOKUP($E765,Emissions!$1:$1048576,MATCH(DATE(N$2,1,1),Emissions!$A$1:$LI$1),FALSE)</f>
        <v>0</v>
      </c>
      <c r="O765" s="359">
        <f>+VLOOKUP($E765,Emissions!$1:$1048576,MATCH(DATE(O$2,1,1),Emissions!$A$1:$LI$1),FALSE)</f>
        <v>0</v>
      </c>
      <c r="P765" s="359">
        <f>+VLOOKUP($E765,Emissions!$1:$1048576,MATCH(DATE(P$2,1,1),Emissions!$A$1:$LI$1),FALSE)</f>
        <v>0</v>
      </c>
      <c r="Q765" s="359">
        <f>+VLOOKUP($E765,Emissions!$1:$1048576,MATCH(DATE(Q$2,1,1),Emissions!$A$1:$LI$1),FALSE)</f>
        <v>0</v>
      </c>
      <c r="R765" s="359">
        <f>+VLOOKUP($E765,Emissions!$1:$1048576,MATCH(DATE(R$2,1,1),Emissions!$A$1:$LI$1),FALSE)</f>
        <v>0</v>
      </c>
      <c r="S765" s="359">
        <f>+VLOOKUP($E765,Emissions!$1:$1048576,MATCH(DATE(S$2,1,1),Emissions!$A$1:$LI$1),FALSE)</f>
        <v>0</v>
      </c>
      <c r="T765" s="359">
        <f>+VLOOKUP($E765,Emissions!$1:$1048576,MATCH(DATE(T$2,1,1),Emissions!$A$1:$LI$1),FALSE)</f>
        <v>0</v>
      </c>
      <c r="U765" s="359">
        <f>+VLOOKUP($E765,Emissions!$1:$1048576,MATCH(DATE(U$2,1,1),Emissions!$A$1:$LI$1),FALSE)</f>
        <v>0</v>
      </c>
      <c r="V765" s="359">
        <f>+VLOOKUP($E765,Emissions!$1:$1048576,MATCH(DATE(V$2,1,1),Emissions!$A$1:$LI$1),FALSE)</f>
        <v>0</v>
      </c>
      <c r="W765" s="359">
        <f>+VLOOKUP($E765,Emissions!$1:$1048576,MATCH(DATE(W$2,1,1),Emissions!$A$1:$LI$1),FALSE)</f>
        <v>0</v>
      </c>
      <c r="X765" s="359">
        <f>+VLOOKUP($E765,Emissions!$1:$1048576,MATCH(DATE(X$2,1,1),Emissions!$A$1:$LI$1),FALSE)</f>
        <v>0</v>
      </c>
      <c r="Y765" s="359">
        <f>+VLOOKUP($E765,Emissions!$1:$1048576,MATCH(DATE(Y$2,1,1),Emissions!$A$1:$LI$1),FALSE)</f>
        <v>0</v>
      </c>
      <c r="Z765" s="359">
        <f>+VLOOKUP($E765,Emissions!$1:$1048576,MATCH(DATE(Z$2,1,1),Emissions!$A$1:$LI$1),FALSE)</f>
        <v>0</v>
      </c>
      <c r="AA765" s="359">
        <f>+VLOOKUP($E765,Emissions!$1:$1048576,MATCH(DATE(AA$2,1,1),Emissions!$A$1:$LI$1),FALSE)</f>
        <v>0</v>
      </c>
      <c r="AB765" s="359">
        <f>+VLOOKUP($E765,Emissions!$1:$1048576,MATCH(DATE(AB$2,1,1),Emissions!$A$1:$LI$1),FALSE)</f>
        <v>0</v>
      </c>
      <c r="AC765" s="359">
        <f>+VLOOKUP($E765,Emissions!$1:$1048576,MATCH(DATE(AC$2,1,1),Emissions!$A$1:$LI$1),FALSE)</f>
        <v>0</v>
      </c>
      <c r="AD765" s="359">
        <f>+VLOOKUP($E765,Emissions!$1:$1048576,MATCH(DATE(AD$2,1,1),Emissions!$A$1:$LI$1),FALSE)</f>
        <v>0</v>
      </c>
      <c r="AE765" s="359">
        <f>+VLOOKUP($E765,Emissions!$1:$1048576,MATCH(DATE(AE$2,1,1),Emissions!$A$1:$LI$1),FALSE)</f>
        <v>0</v>
      </c>
      <c r="AF765" s="359">
        <f>+VLOOKUP($E765,Emissions!$1:$1048576,MATCH(DATE(AF$2,1,1),Emissions!$A$1:$LI$1),FALSE)</f>
        <v>0</v>
      </c>
      <c r="AG765" s="359">
        <f>+VLOOKUP($E765,Emissions!$1:$1048576,MATCH(DATE(AG$2,1,1),Emissions!$A$1:$LI$1),FALSE)</f>
        <v>0</v>
      </c>
      <c r="AH765" s="359">
        <f>+VLOOKUP($E765,Emissions!$1:$1048576,MATCH(DATE(AH$2,1,1),Emissions!$A$1:$LI$1),FALSE)</f>
        <v>0</v>
      </c>
      <c r="AI765" s="359">
        <f>+VLOOKUP($E765,Emissions!$1:$1048576,MATCH(DATE(AI$2,1,1),Emissions!$A$1:$LI$1),FALSE)</f>
        <v>0</v>
      </c>
      <c r="AJ765" s="359">
        <f>+VLOOKUP($E765,Emissions!$1:$1048576,MATCH(DATE(AJ$2,1,1),Emissions!$A$1:$LI$1),FALSE)</f>
        <v>0</v>
      </c>
      <c r="AK765" s="359">
        <f>+VLOOKUP($E765,Emissions!$1:$1048576,MATCH(DATE(AK$2,1,1),Emissions!$A$1:$LI$1),FALSE)</f>
        <v>0</v>
      </c>
      <c r="AL765" s="359">
        <f>+VLOOKUP($E765,Emissions!$1:$1048576,MATCH(DATE(AL$2,1,1),Emissions!$A$1:$LI$1),FALSE)</f>
        <v>0</v>
      </c>
      <c r="AM765" s="359">
        <f>+VLOOKUP($E765,Emissions!$1:$1048576,MATCH(DATE(AM$2,1,1),Emissions!$A$1:$LI$1),FALSE)</f>
        <v>0</v>
      </c>
      <c r="AN765" s="359">
        <f>+VLOOKUP($E765,Emissions!$1:$1048576,MATCH(DATE(AN$2,1,1),Emissions!$A$1:$LI$1),FALSE)</f>
        <v>0</v>
      </c>
      <c r="AO765" s="359">
        <f>+VLOOKUP($E765,Emissions!$1:$1048576,MATCH(DATE(AO$2,1,1),Emissions!$A$1:$LI$1),FALSE)</f>
        <v>0</v>
      </c>
      <c r="AP765" s="359">
        <f>+VLOOKUP($E765,Emissions!$1:$1048576,MATCH(DATE(AP$2,1,1),Emissions!$A$1:$LI$1),FALSE)</f>
        <v>0</v>
      </c>
      <c r="AQ765" s="359">
        <f>+VLOOKUP($E765,Emissions!$1:$1048576,MATCH(DATE(AQ$2,1,1),Emissions!$A$1:$LI$1),FALSE)</f>
        <v>0</v>
      </c>
      <c r="AR765" s="359">
        <f>+VLOOKUP($E765,Emissions!$1:$1048576,MATCH(DATE(AR$2,1,1),Emissions!$A$1:$LI$1),FALSE)</f>
        <v>0</v>
      </c>
      <c r="AS765" s="359">
        <f>+VLOOKUP($E765,Emissions!$1:$1048576,MATCH(DATE(AS$2,1,1),Emissions!$A$1:$LI$1),FALSE)</f>
        <v>0</v>
      </c>
      <c r="AT765" s="359">
        <f>+VLOOKUP($E765,Emissions!$1:$1048576,MATCH(DATE(AT$2,1,1),Emissions!$A$1:$LI$1),FALSE)</f>
        <v>0</v>
      </c>
      <c r="AU765" s="359">
        <f>+VLOOKUP($E765,Emissions!$1:$1048576,MATCH(DATE(AU$2,1,1),Emissions!$A$1:$LI$1),FALSE)</f>
        <v>0</v>
      </c>
      <c r="AV765" s="359">
        <f>+VLOOKUP($E765,Emissions!$1:$1048576,MATCH(DATE(AV$2,1,1),Emissions!$A$1:$LI$1),FALSE)</f>
        <v>0</v>
      </c>
      <c r="AW765" s="359">
        <f>+VLOOKUP($E765,Emissions!$1:$1048576,MATCH(DATE(AW$2,1,1),Emissions!$A$1:$LI$1),FALSE)</f>
        <v>0</v>
      </c>
      <c r="AX765" s="359">
        <f>+VLOOKUP($E765,Emissions!$1:$1048576,MATCH(DATE(AX$2,1,1),Emissions!$A$1:$LI$1),FALSE)</f>
        <v>0</v>
      </c>
      <c r="AY765" s="359">
        <f>+VLOOKUP($E765,Emissions!$1:$1048576,MATCH(DATE(AY$2,1,1),Emissions!$A$1:$LI$1),FALSE)</f>
        <v>0</v>
      </c>
      <c r="AZ765" s="359">
        <f>+VLOOKUP($E765,Emissions!$1:$1048576,MATCH(DATE(AZ$2,1,1),Emissions!$A$1:$LI$1),FALSE)</f>
        <v>0</v>
      </c>
      <c r="BA765" s="359">
        <f>+VLOOKUP($E765,Emissions!$1:$1048576,MATCH(DATE(BA$2,1,1),Emissions!$A$1:$LI$1),FALSE)</f>
        <v>0</v>
      </c>
      <c r="BB765" s="359">
        <f>+VLOOKUP($E765,Emissions!$1:$1048576,MATCH(DATE(BB$2,1,1),Emissions!$A$1:$LI$1),FALSE)</f>
        <v>0</v>
      </c>
      <c r="BC765" s="359">
        <f>+VLOOKUP($E765,Emissions!$1:$1048576,MATCH(DATE(BC$2,1,1),Emissions!$A$1:$LI$1),FALSE)</f>
        <v>0</v>
      </c>
      <c r="BD765" s="359">
        <f>+VLOOKUP($E765,Emissions!$1:$1048576,MATCH(DATE(BD$2,1,1),Emissions!$A$1:$LI$1),FALSE)</f>
        <v>0</v>
      </c>
      <c r="BE765" s="359">
        <f>+VLOOKUP($E765,Emissions!$1:$1048576,MATCH(DATE(BE$2,1,1),Emissions!$A$1:$LI$1),FALSE)</f>
        <v>0</v>
      </c>
      <c r="BF765" s="359">
        <f>+VLOOKUP($E765,Emissions!$1:$1048576,MATCH(DATE(BF$2,1,1),Emissions!$A$1:$LI$1),FALSE)</f>
        <v>0</v>
      </c>
      <c r="BG765" s="359">
        <f>+VLOOKUP($E765,Emissions!$1:$1048576,MATCH(DATE(BG$2,1,1),Emissions!$A$1:$LI$1),FALSE)</f>
        <v>0</v>
      </c>
      <c r="BH765" s="359">
        <f>+VLOOKUP($E765,Emissions!$1:$1048576,MATCH(DATE(BH$2,1,1),Emissions!$A$1:$LI$1),FALSE)</f>
        <v>0</v>
      </c>
      <c r="BI765" s="359">
        <f>+VLOOKUP($E765,Emissions!$1:$1048576,MATCH(DATE(BI$2,1,1),Emissions!$A$1:$LI$1),FALSE)</f>
        <v>0</v>
      </c>
    </row>
    <row r="766" spans="1:61" s="92" customFormat="1" ht="15" customHeight="1" x14ac:dyDescent="0.35">
      <c r="A766" s="409"/>
      <c r="B766" s="169"/>
      <c r="C766" s="137" t="s">
        <v>1092</v>
      </c>
      <c r="D766" s="147" t="s">
        <v>2746</v>
      </c>
      <c r="E766" s="136" t="s">
        <v>2854</v>
      </c>
      <c r="F766" s="325">
        <f>+VLOOKUP($E766,Emissions!$1:$1048576,MATCH(DATE(F$2,1,1),Emissions!$A$1:$LI$1),FALSE)</f>
        <v>3.2928023249999998</v>
      </c>
      <c r="G766" s="325">
        <f>+VLOOKUP($E766,Emissions!$1:$1048576,MATCH(DATE(G$2,1,1),Emissions!$A$1:$LI$1),FALSE)</f>
        <v>3.3222868210000001</v>
      </c>
      <c r="H766" s="325">
        <f>+VLOOKUP($E766,Emissions!$1:$1048576,MATCH(DATE(H$2,1,1),Emissions!$A$1:$LI$1),FALSE)</f>
        <v>3.34911783</v>
      </c>
      <c r="I766" s="325">
        <f>+VLOOKUP($E766,Emissions!$1:$1048576,MATCH(DATE(I$2,1,1),Emissions!$A$1:$LI$1),FALSE)</f>
        <v>3.3765082039999998</v>
      </c>
      <c r="J766" s="325">
        <f>+VLOOKUP($E766,Emissions!$1:$1048576,MATCH(DATE(J$2,1,1),Emissions!$A$1:$LI$1),FALSE)</f>
        <v>3.405684784</v>
      </c>
      <c r="K766" s="325">
        <f>+VLOOKUP($E766,Emissions!$1:$1048576,MATCH(DATE(K$2,1,1),Emissions!$A$1:$LI$1),FALSE)</f>
        <v>3.4366501939999998</v>
      </c>
      <c r="L766" s="325">
        <f>+VLOOKUP($E766,Emissions!$1:$1048576,MATCH(DATE(L$2,1,1),Emissions!$A$1:$LI$1),FALSE)</f>
        <v>3.4671261449999999</v>
      </c>
      <c r="M766" s="325">
        <f>+VLOOKUP($E766,Emissions!$1:$1048576,MATCH(DATE(M$2,1,1),Emissions!$A$1:$LI$1),FALSE)</f>
        <v>3.4978227419999999</v>
      </c>
      <c r="N766" s="325">
        <f>+VLOOKUP($E766,Emissions!$1:$1048576,MATCH(DATE(N$2,1,1),Emissions!$A$1:$LI$1),FALSE)</f>
        <v>3.529069528</v>
      </c>
      <c r="O766" s="325">
        <f>+VLOOKUP($E766,Emissions!$1:$1048576,MATCH(DATE(O$2,1,1),Emissions!$A$1:$LI$1),FALSE)</f>
        <v>3.5609438089999998</v>
      </c>
      <c r="P766" s="325">
        <f>+VLOOKUP($E766,Emissions!$1:$1048576,MATCH(DATE(P$2,1,1),Emissions!$A$1:$LI$1),FALSE)</f>
        <v>3.596781322</v>
      </c>
      <c r="Q766" s="325">
        <f>+VLOOKUP($E766,Emissions!$1:$1048576,MATCH(DATE(Q$2,1,1),Emissions!$A$1:$LI$1),FALSE)</f>
        <v>3.6315025919999999</v>
      </c>
      <c r="R766" s="325">
        <f>+VLOOKUP($E766,Emissions!$1:$1048576,MATCH(DATE(R$2,1,1),Emissions!$A$1:$LI$1),FALSE)</f>
        <v>3.6658261460000001</v>
      </c>
      <c r="S766" s="325">
        <f>+VLOOKUP($E766,Emissions!$1:$1048576,MATCH(DATE(S$2,1,1),Emissions!$A$1:$LI$1),FALSE)</f>
        <v>3.7001636269999998</v>
      </c>
      <c r="T766" s="325">
        <f>+VLOOKUP($E766,Emissions!$1:$1048576,MATCH(DATE(T$2,1,1),Emissions!$A$1:$LI$1),FALSE)</f>
        <v>3.7346651020000001</v>
      </c>
      <c r="U766" s="325">
        <f>+VLOOKUP($E766,Emissions!$1:$1048576,MATCH(DATE(U$2,1,1),Emissions!$A$1:$LI$1),FALSE)</f>
        <v>3.7693830259999999</v>
      </c>
      <c r="V766" s="325">
        <f>+VLOOKUP($E766,Emissions!$1:$1048576,MATCH(DATE(V$2,1,1),Emissions!$A$1:$LI$1),FALSE)</f>
        <v>3.804342997</v>
      </c>
      <c r="W766" s="325">
        <f>+VLOOKUP($E766,Emissions!$1:$1048576,MATCH(DATE(W$2,1,1),Emissions!$A$1:$LI$1),FALSE)</f>
        <v>3.839567266</v>
      </c>
      <c r="X766" s="325">
        <f>+VLOOKUP($E766,Emissions!$1:$1048576,MATCH(DATE(X$2,1,1),Emissions!$A$1:$LI$1),FALSE)</f>
        <v>3.875083225</v>
      </c>
      <c r="Y766" s="325">
        <f>+VLOOKUP($E766,Emissions!$1:$1048576,MATCH(DATE(Y$2,1,1),Emissions!$A$1:$LI$1),FALSE)</f>
        <v>3.9109247300000001</v>
      </c>
      <c r="Z766" s="325">
        <f>+VLOOKUP($E766,Emissions!$1:$1048576,MATCH(DATE(Z$2,1,1),Emissions!$A$1:$LI$1),FALSE)</f>
        <v>3.9447562710000001</v>
      </c>
      <c r="AA766" s="325">
        <f>+VLOOKUP($E766,Emissions!$1:$1048576,MATCH(DATE(AA$2,1,1),Emissions!$A$1:$LI$1),FALSE)</f>
        <v>3.9801683780000001</v>
      </c>
      <c r="AB766" s="325">
        <f>+VLOOKUP($E766,Emissions!$1:$1048576,MATCH(DATE(AB$2,1,1),Emissions!$A$1:$LI$1),FALSE)</f>
        <v>4.0166367540000003</v>
      </c>
      <c r="AC766" s="325">
        <f>+VLOOKUP($E766,Emissions!$1:$1048576,MATCH(DATE(AC$2,1,1),Emissions!$A$1:$LI$1),FALSE)</f>
        <v>4.0538739369999996</v>
      </c>
      <c r="AD766" s="325">
        <f>+VLOOKUP($E766,Emissions!$1:$1048576,MATCH(DATE(AD$2,1,1),Emissions!$A$1:$LI$1),FALSE)</f>
        <v>4.0917846569999998</v>
      </c>
      <c r="AE766" s="325">
        <f>+VLOOKUP($E766,Emissions!$1:$1048576,MATCH(DATE(AE$2,1,1),Emissions!$A$1:$LI$1),FALSE)</f>
        <v>4.1236534469999997</v>
      </c>
      <c r="AF766" s="325">
        <f>+VLOOKUP($E766,Emissions!$1:$1048576,MATCH(DATE(AF$2,1,1),Emissions!$A$1:$LI$1),FALSE)</f>
        <v>4.1563283520000001</v>
      </c>
      <c r="AG766" s="325">
        <f>+VLOOKUP($E766,Emissions!$1:$1048576,MATCH(DATE(AG$2,1,1),Emissions!$A$1:$LI$1),FALSE)</f>
        <v>4.1897480509999996</v>
      </c>
      <c r="AH766" s="325">
        <f>+VLOOKUP($E766,Emissions!$1:$1048576,MATCH(DATE(AH$2,1,1),Emissions!$A$1:$LI$1),FALSE)</f>
        <v>4.2237904830000002</v>
      </c>
      <c r="AI766" s="325">
        <f>+VLOOKUP($E766,Emissions!$1:$1048576,MATCH(DATE(AI$2,1,1),Emissions!$A$1:$LI$1),FALSE)</f>
        <v>4.2584454779999996</v>
      </c>
      <c r="AJ766" s="325">
        <f>+VLOOKUP($E766,Emissions!$1:$1048576,MATCH(DATE(AJ$2,1,1),Emissions!$A$1:$LI$1),FALSE)</f>
        <v>4.2937412589999999</v>
      </c>
      <c r="AK766" s="325">
        <f>+VLOOKUP($E766,Emissions!$1:$1048576,MATCH(DATE(AK$2,1,1),Emissions!$A$1:$LI$1),FALSE)</f>
        <v>4.3297115389999998</v>
      </c>
      <c r="AL766" s="325">
        <f>+VLOOKUP($E766,Emissions!$1:$1048576,MATCH(DATE(AL$2,1,1),Emissions!$A$1:$LI$1),FALSE)</f>
        <v>4.3663834880000003</v>
      </c>
      <c r="AM766" s="325">
        <f>+VLOOKUP($E766,Emissions!$1:$1048576,MATCH(DATE(AM$2,1,1),Emissions!$A$1:$LI$1),FALSE)</f>
        <v>4.4037739059999996</v>
      </c>
      <c r="AN766" s="325">
        <f>+VLOOKUP($E766,Emissions!$1:$1048576,MATCH(DATE(AN$2,1,1),Emissions!$A$1:$LI$1),FALSE)</f>
        <v>4.4418893129999999</v>
      </c>
      <c r="AO766" s="325">
        <f>+VLOOKUP($E766,Emissions!$1:$1048576,MATCH(DATE(AO$2,1,1),Emissions!$A$1:$LI$1),FALSE)</f>
        <v>4.4807276490000003</v>
      </c>
      <c r="AP766" s="325">
        <f>+VLOOKUP($E766,Emissions!$1:$1048576,MATCH(DATE(AP$2,1,1),Emissions!$A$1:$LI$1),FALSE)</f>
        <v>4.5187372139999997</v>
      </c>
      <c r="AQ766" s="325">
        <f>+VLOOKUP($E766,Emissions!$1:$1048576,MATCH(DATE(AQ$2,1,1),Emissions!$A$1:$LI$1),FALSE)</f>
        <v>4.5566580190000003</v>
      </c>
      <c r="AR766" s="325">
        <f>+VLOOKUP($E766,Emissions!$1:$1048576,MATCH(DATE(AR$2,1,1),Emissions!$A$1:$LI$1),FALSE)</f>
        <v>4.5948554540000002</v>
      </c>
      <c r="AS766" s="325">
        <f>+VLOOKUP($E766,Emissions!$1:$1048576,MATCH(DATE(AS$2,1,1),Emissions!$A$1:$LI$1),FALSE)</f>
        <v>4.6334861690000002</v>
      </c>
      <c r="AT766" s="325">
        <f>+VLOOKUP($E766,Emissions!$1:$1048576,MATCH(DATE(AT$2,1,1),Emissions!$A$1:$LI$1),FALSE)</f>
        <v>4.6726237949999998</v>
      </c>
      <c r="AU766" s="325">
        <f>+VLOOKUP($E766,Emissions!$1:$1048576,MATCH(DATE(AU$2,1,1),Emissions!$A$1:$LI$1),FALSE)</f>
        <v>4.7123069629999996</v>
      </c>
      <c r="AV766" s="325">
        <f>+VLOOKUP($E766,Emissions!$1:$1048576,MATCH(DATE(AV$2,1,1),Emissions!$A$1:$LI$1),FALSE)</f>
        <v>4.752559486</v>
      </c>
      <c r="AW766" s="325">
        <f>+VLOOKUP($E766,Emissions!$1:$1048576,MATCH(DATE(AW$2,1,1),Emissions!$A$1:$LI$1),FALSE)</f>
        <v>4.79339768</v>
      </c>
      <c r="AX766" s="325">
        <f>+VLOOKUP($E766,Emissions!$1:$1048576,MATCH(DATE(AX$2,1,1),Emissions!$A$1:$LI$1),FALSE)</f>
        <v>4.834834571</v>
      </c>
      <c r="AY766" s="325">
        <f>+VLOOKUP($E766,Emissions!$1:$1048576,MATCH(DATE(AY$2,1,1),Emissions!$A$1:$LI$1),FALSE)</f>
        <v>4.8768852200000001</v>
      </c>
      <c r="AZ766" s="325">
        <f>+VLOOKUP($E766,Emissions!$1:$1048576,MATCH(DATE(AZ$2,1,1),Emissions!$A$1:$LI$1),FALSE)</f>
        <v>4.9197125020000003</v>
      </c>
      <c r="BA766" s="325">
        <f>+VLOOKUP($E766,Emissions!$1:$1048576,MATCH(DATE(BA$2,1,1),Emissions!$A$1:$LI$1),FALSE)</f>
        <v>4.9633341299999998</v>
      </c>
      <c r="BB766" s="325">
        <f>+VLOOKUP($E766,Emissions!$1:$1048576,MATCH(DATE(BB$2,1,1),Emissions!$A$1:$LI$1),FALSE)</f>
        <v>5.0077632019999996</v>
      </c>
      <c r="BC766" s="325">
        <f>+VLOOKUP($E766,Emissions!$1:$1048576,MATCH(DATE(BC$2,1,1),Emissions!$A$1:$LI$1),FALSE)</f>
        <v>5.0529620550000001</v>
      </c>
      <c r="BD766" s="325">
        <f>+VLOOKUP($E766,Emissions!$1:$1048576,MATCH(DATE(BD$2,1,1),Emissions!$A$1:$LI$1),FALSE)</f>
        <v>5.0988622589999997</v>
      </c>
      <c r="BE766" s="325">
        <f>+VLOOKUP($E766,Emissions!$1:$1048576,MATCH(DATE(BE$2,1,1),Emissions!$A$1:$LI$1),FALSE)</f>
        <v>5.2199124640000001</v>
      </c>
      <c r="BF766" s="325">
        <f>+VLOOKUP($E766,Emissions!$1:$1048576,MATCH(DATE(BF$2,1,1),Emissions!$A$1:$LI$1),FALSE)</f>
        <v>5.2786113219999997</v>
      </c>
      <c r="BG766" s="325">
        <f>+VLOOKUP($E766,Emissions!$1:$1048576,MATCH(DATE(BG$2,1,1),Emissions!$A$1:$LI$1),FALSE)</f>
        <v>5.3383168650000004</v>
      </c>
      <c r="BH766" s="325">
        <f>+VLOOKUP($E766,Emissions!$1:$1048576,MATCH(DATE(BH$2,1,1),Emissions!$A$1:$LI$1),FALSE)</f>
        <v>5.3990301839999999</v>
      </c>
      <c r="BI766" s="325">
        <f>+VLOOKUP($E766,Emissions!$1:$1048576,MATCH(DATE(BI$2,1,1),Emissions!$A$1:$LI$1),FALSE)</f>
        <v>5.4607585350000001</v>
      </c>
    </row>
    <row r="767" spans="1:61" ht="15" customHeight="1" x14ac:dyDescent="0.35">
      <c r="A767" s="409"/>
      <c r="B767" s="169"/>
      <c r="C767" s="138" t="s">
        <v>463</v>
      </c>
      <c r="D767" s="114" t="s">
        <v>2746</v>
      </c>
      <c r="E767" s="50" t="s">
        <v>2855</v>
      </c>
      <c r="F767" s="359">
        <f>+VLOOKUP($E767,Emissions!$1:$1048576,MATCH(DATE(F$2,1,1),Emissions!$A$1:$LI$1),FALSE)</f>
        <v>0</v>
      </c>
      <c r="G767" s="359">
        <f>+VLOOKUP($E767,Emissions!$1:$1048576,MATCH(DATE(G$2,1,1),Emissions!$A$1:$LI$1),FALSE)</f>
        <v>0</v>
      </c>
      <c r="H767" s="359">
        <f>+VLOOKUP($E767,Emissions!$1:$1048576,MATCH(DATE(H$2,1,1),Emissions!$A$1:$LI$1),FALSE)</f>
        <v>0</v>
      </c>
      <c r="I767" s="359">
        <f>+VLOOKUP($E767,Emissions!$1:$1048576,MATCH(DATE(I$2,1,1),Emissions!$A$1:$LI$1),FALSE)</f>
        <v>0</v>
      </c>
      <c r="J767" s="359">
        <f>+VLOOKUP($E767,Emissions!$1:$1048576,MATCH(DATE(J$2,1,1),Emissions!$A$1:$LI$1),FALSE)</f>
        <v>0</v>
      </c>
      <c r="K767" s="359">
        <f>+VLOOKUP($E767,Emissions!$1:$1048576,MATCH(DATE(K$2,1,1),Emissions!$A$1:$LI$1),FALSE)</f>
        <v>0</v>
      </c>
      <c r="L767" s="359">
        <f>+VLOOKUP($E767,Emissions!$1:$1048576,MATCH(DATE(L$2,1,1),Emissions!$A$1:$LI$1),FALSE)</f>
        <v>0</v>
      </c>
      <c r="M767" s="359">
        <f>+VLOOKUP($E767,Emissions!$1:$1048576,MATCH(DATE(M$2,1,1),Emissions!$A$1:$LI$1),FALSE)</f>
        <v>0</v>
      </c>
      <c r="N767" s="359">
        <f>+VLOOKUP($E767,Emissions!$1:$1048576,MATCH(DATE(N$2,1,1),Emissions!$A$1:$LI$1),FALSE)</f>
        <v>0</v>
      </c>
      <c r="O767" s="359">
        <f>+VLOOKUP($E767,Emissions!$1:$1048576,MATCH(DATE(O$2,1,1),Emissions!$A$1:$LI$1),FALSE)</f>
        <v>0</v>
      </c>
      <c r="P767" s="359">
        <f>+VLOOKUP($E767,Emissions!$1:$1048576,MATCH(DATE(P$2,1,1),Emissions!$A$1:$LI$1),FALSE)</f>
        <v>0</v>
      </c>
      <c r="Q767" s="359">
        <f>+VLOOKUP($E767,Emissions!$1:$1048576,MATCH(DATE(Q$2,1,1),Emissions!$A$1:$LI$1),FALSE)</f>
        <v>0</v>
      </c>
      <c r="R767" s="359">
        <f>+VLOOKUP($E767,Emissions!$1:$1048576,MATCH(DATE(R$2,1,1),Emissions!$A$1:$LI$1),FALSE)</f>
        <v>0</v>
      </c>
      <c r="S767" s="359">
        <f>+VLOOKUP($E767,Emissions!$1:$1048576,MATCH(DATE(S$2,1,1),Emissions!$A$1:$LI$1),FALSE)</f>
        <v>0</v>
      </c>
      <c r="T767" s="359">
        <f>+VLOOKUP($E767,Emissions!$1:$1048576,MATCH(DATE(T$2,1,1),Emissions!$A$1:$LI$1),FALSE)</f>
        <v>0</v>
      </c>
      <c r="U767" s="359">
        <f>+VLOOKUP($E767,Emissions!$1:$1048576,MATCH(DATE(U$2,1,1),Emissions!$A$1:$LI$1),FALSE)</f>
        <v>0</v>
      </c>
      <c r="V767" s="359">
        <f>+VLOOKUP($E767,Emissions!$1:$1048576,MATCH(DATE(V$2,1,1),Emissions!$A$1:$LI$1),FALSE)</f>
        <v>0</v>
      </c>
      <c r="W767" s="359">
        <f>+VLOOKUP($E767,Emissions!$1:$1048576,MATCH(DATE(W$2,1,1),Emissions!$A$1:$LI$1),FALSE)</f>
        <v>0</v>
      </c>
      <c r="X767" s="359">
        <f>+VLOOKUP($E767,Emissions!$1:$1048576,MATCH(DATE(X$2,1,1),Emissions!$A$1:$LI$1),FALSE)</f>
        <v>0</v>
      </c>
      <c r="Y767" s="359">
        <f>+VLOOKUP($E767,Emissions!$1:$1048576,MATCH(DATE(Y$2,1,1),Emissions!$A$1:$LI$1),FALSE)</f>
        <v>0</v>
      </c>
      <c r="Z767" s="359">
        <f>+VLOOKUP($E767,Emissions!$1:$1048576,MATCH(DATE(Z$2,1,1),Emissions!$A$1:$LI$1),FALSE)</f>
        <v>0</v>
      </c>
      <c r="AA767" s="359">
        <f>+VLOOKUP($E767,Emissions!$1:$1048576,MATCH(DATE(AA$2,1,1),Emissions!$A$1:$LI$1),FALSE)</f>
        <v>0</v>
      </c>
      <c r="AB767" s="359">
        <f>+VLOOKUP($E767,Emissions!$1:$1048576,MATCH(DATE(AB$2,1,1),Emissions!$A$1:$LI$1),FALSE)</f>
        <v>0</v>
      </c>
      <c r="AC767" s="359">
        <f>+VLOOKUP($E767,Emissions!$1:$1048576,MATCH(DATE(AC$2,1,1),Emissions!$A$1:$LI$1),FALSE)</f>
        <v>0</v>
      </c>
      <c r="AD767" s="359">
        <f>+VLOOKUP($E767,Emissions!$1:$1048576,MATCH(DATE(AD$2,1,1),Emissions!$A$1:$LI$1),FALSE)</f>
        <v>0</v>
      </c>
      <c r="AE767" s="359">
        <f>+VLOOKUP($E767,Emissions!$1:$1048576,MATCH(DATE(AE$2,1,1),Emissions!$A$1:$LI$1),FALSE)</f>
        <v>0</v>
      </c>
      <c r="AF767" s="359">
        <f>+VLOOKUP($E767,Emissions!$1:$1048576,MATCH(DATE(AF$2,1,1),Emissions!$A$1:$LI$1),FALSE)</f>
        <v>0</v>
      </c>
      <c r="AG767" s="359">
        <f>+VLOOKUP($E767,Emissions!$1:$1048576,MATCH(DATE(AG$2,1,1),Emissions!$A$1:$LI$1),FALSE)</f>
        <v>0</v>
      </c>
      <c r="AH767" s="359">
        <f>+VLOOKUP($E767,Emissions!$1:$1048576,MATCH(DATE(AH$2,1,1),Emissions!$A$1:$LI$1),FALSE)</f>
        <v>0</v>
      </c>
      <c r="AI767" s="359">
        <f>+VLOOKUP($E767,Emissions!$1:$1048576,MATCH(DATE(AI$2,1,1),Emissions!$A$1:$LI$1),FALSE)</f>
        <v>0</v>
      </c>
      <c r="AJ767" s="359">
        <f>+VLOOKUP($E767,Emissions!$1:$1048576,MATCH(DATE(AJ$2,1,1),Emissions!$A$1:$LI$1),FALSE)</f>
        <v>0</v>
      </c>
      <c r="AK767" s="359">
        <f>+VLOOKUP($E767,Emissions!$1:$1048576,MATCH(DATE(AK$2,1,1),Emissions!$A$1:$LI$1),FALSE)</f>
        <v>0</v>
      </c>
      <c r="AL767" s="359">
        <f>+VLOOKUP($E767,Emissions!$1:$1048576,MATCH(DATE(AL$2,1,1),Emissions!$A$1:$LI$1),FALSE)</f>
        <v>0</v>
      </c>
      <c r="AM767" s="359">
        <f>+VLOOKUP($E767,Emissions!$1:$1048576,MATCH(DATE(AM$2,1,1),Emissions!$A$1:$LI$1),FALSE)</f>
        <v>0</v>
      </c>
      <c r="AN767" s="359">
        <f>+VLOOKUP($E767,Emissions!$1:$1048576,MATCH(DATE(AN$2,1,1),Emissions!$A$1:$LI$1),FALSE)</f>
        <v>0</v>
      </c>
      <c r="AO767" s="359">
        <f>+VLOOKUP($E767,Emissions!$1:$1048576,MATCH(DATE(AO$2,1,1),Emissions!$A$1:$LI$1),FALSE)</f>
        <v>0</v>
      </c>
      <c r="AP767" s="359">
        <f>+VLOOKUP($E767,Emissions!$1:$1048576,MATCH(DATE(AP$2,1,1),Emissions!$A$1:$LI$1),FALSE)</f>
        <v>0</v>
      </c>
      <c r="AQ767" s="359">
        <f>+VLOOKUP($E767,Emissions!$1:$1048576,MATCH(DATE(AQ$2,1,1),Emissions!$A$1:$LI$1),FALSE)</f>
        <v>0</v>
      </c>
      <c r="AR767" s="359">
        <f>+VLOOKUP($E767,Emissions!$1:$1048576,MATCH(DATE(AR$2,1,1),Emissions!$A$1:$LI$1),FALSE)</f>
        <v>0</v>
      </c>
      <c r="AS767" s="359">
        <f>+VLOOKUP($E767,Emissions!$1:$1048576,MATCH(DATE(AS$2,1,1),Emissions!$A$1:$LI$1),FALSE)</f>
        <v>0</v>
      </c>
      <c r="AT767" s="359">
        <f>+VLOOKUP($E767,Emissions!$1:$1048576,MATCH(DATE(AT$2,1,1),Emissions!$A$1:$LI$1),FALSE)</f>
        <v>0</v>
      </c>
      <c r="AU767" s="359">
        <f>+VLOOKUP($E767,Emissions!$1:$1048576,MATCH(DATE(AU$2,1,1),Emissions!$A$1:$LI$1),FALSE)</f>
        <v>0</v>
      </c>
      <c r="AV767" s="359">
        <f>+VLOOKUP($E767,Emissions!$1:$1048576,MATCH(DATE(AV$2,1,1),Emissions!$A$1:$LI$1),FALSE)</f>
        <v>0</v>
      </c>
      <c r="AW767" s="359">
        <f>+VLOOKUP($E767,Emissions!$1:$1048576,MATCH(DATE(AW$2,1,1),Emissions!$A$1:$LI$1),FALSE)</f>
        <v>0</v>
      </c>
      <c r="AX767" s="359">
        <f>+VLOOKUP($E767,Emissions!$1:$1048576,MATCH(DATE(AX$2,1,1),Emissions!$A$1:$LI$1),FALSE)</f>
        <v>0</v>
      </c>
      <c r="AY767" s="359">
        <f>+VLOOKUP($E767,Emissions!$1:$1048576,MATCH(DATE(AY$2,1,1),Emissions!$A$1:$LI$1),FALSE)</f>
        <v>0</v>
      </c>
      <c r="AZ767" s="359">
        <f>+VLOOKUP($E767,Emissions!$1:$1048576,MATCH(DATE(AZ$2,1,1),Emissions!$A$1:$LI$1),FALSE)</f>
        <v>0</v>
      </c>
      <c r="BA767" s="359">
        <f>+VLOOKUP($E767,Emissions!$1:$1048576,MATCH(DATE(BA$2,1,1),Emissions!$A$1:$LI$1),FALSE)</f>
        <v>0</v>
      </c>
      <c r="BB767" s="359">
        <f>+VLOOKUP($E767,Emissions!$1:$1048576,MATCH(DATE(BB$2,1,1),Emissions!$A$1:$LI$1),FALSE)</f>
        <v>0</v>
      </c>
      <c r="BC767" s="359">
        <f>+VLOOKUP($E767,Emissions!$1:$1048576,MATCH(DATE(BC$2,1,1),Emissions!$A$1:$LI$1),FALSE)</f>
        <v>0</v>
      </c>
      <c r="BD767" s="359">
        <f>+VLOOKUP($E767,Emissions!$1:$1048576,MATCH(DATE(BD$2,1,1),Emissions!$A$1:$LI$1),FALSE)</f>
        <v>0</v>
      </c>
      <c r="BE767" s="359">
        <f>+VLOOKUP($E767,Emissions!$1:$1048576,MATCH(DATE(BE$2,1,1),Emissions!$A$1:$LI$1),FALSE)</f>
        <v>0</v>
      </c>
      <c r="BF767" s="359">
        <f>+VLOOKUP($E767,Emissions!$1:$1048576,MATCH(DATE(BF$2,1,1),Emissions!$A$1:$LI$1),FALSE)</f>
        <v>0</v>
      </c>
      <c r="BG767" s="359">
        <f>+VLOOKUP($E767,Emissions!$1:$1048576,MATCH(DATE(BG$2,1,1),Emissions!$A$1:$LI$1),FALSE)</f>
        <v>0</v>
      </c>
      <c r="BH767" s="359">
        <f>+VLOOKUP($E767,Emissions!$1:$1048576,MATCH(DATE(BH$2,1,1),Emissions!$A$1:$LI$1),FALSE)</f>
        <v>0</v>
      </c>
      <c r="BI767" s="359">
        <f>+VLOOKUP($E767,Emissions!$1:$1048576,MATCH(DATE(BI$2,1,1),Emissions!$A$1:$LI$1),FALSE)</f>
        <v>0</v>
      </c>
    </row>
    <row r="768" spans="1:61" ht="15" customHeight="1" x14ac:dyDescent="0.35">
      <c r="A768" s="409"/>
      <c r="B768" s="169"/>
      <c r="C768" s="138" t="s">
        <v>464</v>
      </c>
      <c r="D768" s="114" t="s">
        <v>2746</v>
      </c>
      <c r="E768" s="50" t="s">
        <v>2856</v>
      </c>
      <c r="F768" s="359">
        <f>+VLOOKUP($E768,Emissions!$1:$1048576,MATCH(DATE(F$2,1,1),Emissions!$A$1:$LI$1),FALSE)</f>
        <v>0.14883128800000001</v>
      </c>
      <c r="G768" s="359">
        <f>+VLOOKUP($E768,Emissions!$1:$1048576,MATCH(DATE(G$2,1,1),Emissions!$A$1:$LI$1),FALSE)</f>
        <v>0.14999482240000001</v>
      </c>
      <c r="H768" s="359">
        <f>+VLOOKUP($E768,Emissions!$1:$1048576,MATCH(DATE(H$2,1,1),Emissions!$A$1:$LI$1),FALSE)</f>
        <v>0.1509262358</v>
      </c>
      <c r="I768" s="359">
        <f>+VLOOKUP($E768,Emissions!$1:$1048576,MATCH(DATE(I$2,1,1),Emissions!$A$1:$LI$1),FALSE)</f>
        <v>0.1518455095</v>
      </c>
      <c r="J768" s="359">
        <f>+VLOOKUP($E768,Emissions!$1:$1048576,MATCH(DATE(J$2,1,1),Emissions!$A$1:$LI$1),FALSE)</f>
        <v>0.15283370839999999</v>
      </c>
      <c r="K768" s="359">
        <f>+VLOOKUP($E768,Emissions!$1:$1048576,MATCH(DATE(K$2,1,1),Emissions!$A$1:$LI$1),FALSE)</f>
        <v>0.153959505</v>
      </c>
      <c r="L768" s="359">
        <f>+VLOOKUP($E768,Emissions!$1:$1048576,MATCH(DATE(L$2,1,1),Emissions!$A$1:$LI$1),FALSE)</f>
        <v>0.15515807949999999</v>
      </c>
      <c r="M768" s="359">
        <f>+VLOOKUP($E768,Emissions!$1:$1048576,MATCH(DATE(M$2,1,1),Emissions!$A$1:$LI$1),FALSE)</f>
        <v>0.1564390933</v>
      </c>
      <c r="N768" s="359">
        <f>+VLOOKUP($E768,Emissions!$1:$1048576,MATCH(DATE(N$2,1,1),Emissions!$A$1:$LI$1),FALSE)</f>
        <v>0.15778906309999999</v>
      </c>
      <c r="O768" s="359">
        <f>+VLOOKUP($E768,Emissions!$1:$1048576,MATCH(DATE(O$2,1,1),Emissions!$A$1:$LI$1),FALSE)</f>
        <v>0.15919031289999999</v>
      </c>
      <c r="P768" s="359">
        <f>+VLOOKUP($E768,Emissions!$1:$1048576,MATCH(DATE(P$2,1,1),Emissions!$A$1:$LI$1),FALSE)</f>
        <v>0.1607486933</v>
      </c>
      <c r="Q768" s="359">
        <f>+VLOOKUP($E768,Emissions!$1:$1048576,MATCH(DATE(Q$2,1,1),Emissions!$A$1:$LI$1),FALSE)</f>
        <v>0.16227433790000001</v>
      </c>
      <c r="R768" s="359">
        <f>+VLOOKUP($E768,Emissions!$1:$1048576,MATCH(DATE(R$2,1,1),Emissions!$A$1:$LI$1),FALSE)</f>
        <v>0.16379326490000001</v>
      </c>
      <c r="S768" s="359">
        <f>+VLOOKUP($E768,Emissions!$1:$1048576,MATCH(DATE(S$2,1,1),Emissions!$A$1:$LI$1),FALSE)</f>
        <v>0.16531615990000001</v>
      </c>
      <c r="T768" s="359">
        <f>+VLOOKUP($E768,Emissions!$1:$1048576,MATCH(DATE(T$2,1,1),Emissions!$A$1:$LI$1),FALSE)</f>
        <v>0.16684594189999999</v>
      </c>
      <c r="U768" s="359">
        <f>+VLOOKUP($E768,Emissions!$1:$1048576,MATCH(DATE(U$2,1,1),Emissions!$A$1:$LI$1),FALSE)</f>
        <v>0.1683838033</v>
      </c>
      <c r="V768" s="359">
        <f>+VLOOKUP($E768,Emissions!$1:$1048576,MATCH(DATE(V$2,1,1),Emissions!$A$1:$LI$1),FALSE)</f>
        <v>0.1699311044</v>
      </c>
      <c r="W768" s="359">
        <f>+VLOOKUP($E768,Emissions!$1:$1048576,MATCH(DATE(W$2,1,1),Emissions!$A$1:$LI$1),FALSE)</f>
        <v>0.17148967270000001</v>
      </c>
      <c r="X768" s="359">
        <f>+VLOOKUP($E768,Emissions!$1:$1048576,MATCH(DATE(X$2,1,1),Emissions!$A$1:$LI$1),FALSE)</f>
        <v>0.17306180839999999</v>
      </c>
      <c r="Y768" s="359">
        <f>+VLOOKUP($E768,Emissions!$1:$1048576,MATCH(DATE(Y$2,1,1),Emissions!$A$1:$LI$1),FALSE)</f>
        <v>0.17465015789999999</v>
      </c>
      <c r="Z768" s="359">
        <f>+VLOOKUP($E768,Emissions!$1:$1048576,MATCH(DATE(Z$2,1,1),Emissions!$A$1:$LI$1),FALSE)</f>
        <v>0.17617003819999999</v>
      </c>
      <c r="AA768" s="359">
        <f>+VLOOKUP($E768,Emissions!$1:$1048576,MATCH(DATE(AA$2,1,1),Emissions!$A$1:$LI$1),FALSE)</f>
        <v>0.1777557136</v>
      </c>
      <c r="AB768" s="359">
        <f>+VLOOKUP($E768,Emissions!$1:$1048576,MATCH(DATE(AB$2,1,1),Emissions!$A$1:$LI$1),FALSE)</f>
        <v>0.17938608319999999</v>
      </c>
      <c r="AC768" s="359">
        <f>+VLOOKUP($E768,Emissions!$1:$1048576,MATCH(DATE(AC$2,1,1),Emissions!$A$1:$LI$1),FALSE)</f>
        <v>0.18105323270000001</v>
      </c>
      <c r="AD768" s="359">
        <f>+VLOOKUP($E768,Emissions!$1:$1048576,MATCH(DATE(AD$2,1,1),Emissions!$A$1:$LI$1),FALSE)</f>
        <v>0.18275599989999999</v>
      </c>
      <c r="AE768" s="359">
        <f>+VLOOKUP($E768,Emissions!$1:$1048576,MATCH(DATE(AE$2,1,1),Emissions!$A$1:$LI$1),FALSE)</f>
        <v>0.1842448223</v>
      </c>
      <c r="AF768" s="359">
        <f>+VLOOKUP($E768,Emissions!$1:$1048576,MATCH(DATE(AF$2,1,1),Emissions!$A$1:$LI$1),FALSE)</f>
        <v>0.18577777039999999</v>
      </c>
      <c r="AG768" s="359">
        <f>+VLOOKUP($E768,Emissions!$1:$1048576,MATCH(DATE(AG$2,1,1),Emissions!$A$1:$LI$1),FALSE)</f>
        <v>0.1873451629</v>
      </c>
      <c r="AH768" s="359">
        <f>+VLOOKUP($E768,Emissions!$1:$1048576,MATCH(DATE(AH$2,1,1),Emissions!$A$1:$LI$1),FALSE)</f>
        <v>0.18894365069999999</v>
      </c>
      <c r="AI768" s="359">
        <f>+VLOOKUP($E768,Emissions!$1:$1048576,MATCH(DATE(AI$2,1,1),Emissions!$A$1:$LI$1),FALSE)</f>
        <v>0.19057539070000001</v>
      </c>
      <c r="AJ768" s="359">
        <f>+VLOOKUP($E768,Emissions!$1:$1048576,MATCH(DATE(AJ$2,1,1),Emissions!$A$1:$LI$1),FALSE)</f>
        <v>0.19224359939999999</v>
      </c>
      <c r="AK768" s="359">
        <f>+VLOOKUP($E768,Emissions!$1:$1048576,MATCH(DATE(AK$2,1,1),Emissions!$A$1:$LI$1),FALSE)</f>
        <v>0.1939510089</v>
      </c>
      <c r="AL768" s="359">
        <f>+VLOOKUP($E768,Emissions!$1:$1048576,MATCH(DATE(AL$2,1,1),Emissions!$A$1:$LI$1),FALSE)</f>
        <v>0.19569952569999999</v>
      </c>
      <c r="AM768" s="359">
        <f>+VLOOKUP($E768,Emissions!$1:$1048576,MATCH(DATE(AM$2,1,1),Emissions!$A$1:$LI$1),FALSE)</f>
        <v>0.19749021450000001</v>
      </c>
      <c r="AN768" s="359">
        <f>+VLOOKUP($E768,Emissions!$1:$1048576,MATCH(DATE(AN$2,1,1),Emissions!$A$1:$LI$1),FALSE)</f>
        <v>0.19932341079999999</v>
      </c>
      <c r="AO768" s="359">
        <f>+VLOOKUP($E768,Emissions!$1:$1048576,MATCH(DATE(AO$2,1,1),Emissions!$A$1:$LI$1),FALSE)</f>
        <v>0.20119887559999999</v>
      </c>
      <c r="AP768" s="359">
        <f>+VLOOKUP($E768,Emissions!$1:$1048576,MATCH(DATE(AP$2,1,1),Emissions!$A$1:$LI$1),FALSE)</f>
        <v>0.2030562719</v>
      </c>
      <c r="AQ768" s="359">
        <f>+VLOOKUP($E768,Emissions!$1:$1048576,MATCH(DATE(AQ$2,1,1),Emissions!$A$1:$LI$1),FALSE)</f>
        <v>0.20492388680000001</v>
      </c>
      <c r="AR768" s="359">
        <f>+VLOOKUP($E768,Emissions!$1:$1048576,MATCH(DATE(AR$2,1,1),Emissions!$A$1:$LI$1),FALSE)</f>
        <v>0.2068136884</v>
      </c>
      <c r="AS768" s="359">
        <f>+VLOOKUP($E768,Emissions!$1:$1048576,MATCH(DATE(AS$2,1,1),Emissions!$A$1:$LI$1),FALSE)</f>
        <v>0.2087305378</v>
      </c>
      <c r="AT768" s="359">
        <f>+VLOOKUP($E768,Emissions!$1:$1048576,MATCH(DATE(AT$2,1,1),Emissions!$A$1:$LI$1),FALSE)</f>
        <v>0.21067687199999999</v>
      </c>
      <c r="AU768" s="359">
        <f>+VLOOKUP($E768,Emissions!$1:$1048576,MATCH(DATE(AU$2,1,1),Emissions!$A$1:$LI$1),FALSE)</f>
        <v>0.21265406789999999</v>
      </c>
      <c r="AV768" s="359">
        <f>+VLOOKUP($E768,Emissions!$1:$1048576,MATCH(DATE(AV$2,1,1),Emissions!$A$1:$LI$1),FALSE)</f>
        <v>0.21466292440000001</v>
      </c>
      <c r="AW768" s="359">
        <f>+VLOOKUP($E768,Emissions!$1:$1048576,MATCH(DATE(AW$2,1,1),Emissions!$A$1:$LI$1),FALSE)</f>
        <v>0.21670371290000001</v>
      </c>
      <c r="AX768" s="359">
        <f>+VLOOKUP($E768,Emissions!$1:$1048576,MATCH(DATE(AX$2,1,1),Emissions!$A$1:$LI$1),FALSE)</f>
        <v>0.2187760698</v>
      </c>
      <c r="AY768" s="359">
        <f>+VLOOKUP($E768,Emissions!$1:$1048576,MATCH(DATE(AY$2,1,1),Emissions!$A$1:$LI$1),FALSE)</f>
        <v>0.2208786063</v>
      </c>
      <c r="AZ768" s="359">
        <f>+VLOOKUP($E768,Emissions!$1:$1048576,MATCH(DATE(AZ$2,1,1),Emissions!$A$1:$LI$1),FALSE)</f>
        <v>0.2230126663</v>
      </c>
      <c r="BA768" s="359">
        <f>+VLOOKUP($E768,Emissions!$1:$1048576,MATCH(DATE(BA$2,1,1),Emissions!$A$1:$LI$1),FALSE)</f>
        <v>0.2251634612</v>
      </c>
      <c r="BB768" s="359">
        <f>+VLOOKUP($E768,Emissions!$1:$1048576,MATCH(DATE(BB$2,1,1),Emissions!$A$1:$LI$1),FALSE)</f>
        <v>0.22733021749999999</v>
      </c>
      <c r="BC768" s="359">
        <f>+VLOOKUP($E768,Emissions!$1:$1048576,MATCH(DATE(BC$2,1,1),Emissions!$A$1:$LI$1),FALSE)</f>
        <v>0.22952066030000001</v>
      </c>
      <c r="BD768" s="359">
        <f>+VLOOKUP($E768,Emissions!$1:$1048576,MATCH(DATE(BD$2,1,1),Emissions!$A$1:$LI$1),FALSE)</f>
        <v>0.23174360529999999</v>
      </c>
      <c r="BE768" s="359">
        <f>+VLOOKUP($E768,Emissions!$1:$1048576,MATCH(DATE(BE$2,1,1),Emissions!$A$1:$LI$1),FALSE)</f>
        <v>0.24096898620000001</v>
      </c>
      <c r="BF768" s="359">
        <f>+VLOOKUP($E768,Emissions!$1:$1048576,MATCH(DATE(BF$2,1,1),Emissions!$A$1:$LI$1),FALSE)</f>
        <v>0.24401831030000001</v>
      </c>
      <c r="BG768" s="359">
        <f>+VLOOKUP($E768,Emissions!$1:$1048576,MATCH(DATE(BG$2,1,1),Emissions!$A$1:$LI$1),FALSE)</f>
        <v>0.24712460080000001</v>
      </c>
      <c r="BH768" s="359">
        <f>+VLOOKUP($E768,Emissions!$1:$1048576,MATCH(DATE(BH$2,1,1),Emissions!$A$1:$LI$1),FALSE)</f>
        <v>0.2502881233</v>
      </c>
      <c r="BI768" s="359">
        <f>+VLOOKUP($E768,Emissions!$1:$1048576,MATCH(DATE(BI$2,1,1),Emissions!$A$1:$LI$1),FALSE)</f>
        <v>0.25350922180000002</v>
      </c>
    </row>
    <row r="769" spans="1:61" ht="15" customHeight="1" x14ac:dyDescent="0.35">
      <c r="A769" s="409"/>
      <c r="B769" s="169"/>
      <c r="C769" s="138" t="s">
        <v>465</v>
      </c>
      <c r="D769" s="114" t="s">
        <v>2746</v>
      </c>
      <c r="E769" s="50" t="s">
        <v>2857</v>
      </c>
      <c r="F769" s="359">
        <f>+VLOOKUP($E769,Emissions!$1:$1048576,MATCH(DATE(F$2,1,1),Emissions!$A$1:$LI$1),FALSE)</f>
        <v>0</v>
      </c>
      <c r="G769" s="359">
        <f>+VLOOKUP($E769,Emissions!$1:$1048576,MATCH(DATE(G$2,1,1),Emissions!$A$1:$LI$1),FALSE)</f>
        <v>0</v>
      </c>
      <c r="H769" s="359">
        <f>+VLOOKUP($E769,Emissions!$1:$1048576,MATCH(DATE(H$2,1,1),Emissions!$A$1:$LI$1),FALSE)</f>
        <v>0</v>
      </c>
      <c r="I769" s="359">
        <f>+VLOOKUP($E769,Emissions!$1:$1048576,MATCH(DATE(I$2,1,1),Emissions!$A$1:$LI$1),FALSE)</f>
        <v>0</v>
      </c>
      <c r="J769" s="359">
        <f>+VLOOKUP($E769,Emissions!$1:$1048576,MATCH(DATE(J$2,1,1),Emissions!$A$1:$LI$1),FALSE)</f>
        <v>0</v>
      </c>
      <c r="K769" s="359">
        <f>+VLOOKUP($E769,Emissions!$1:$1048576,MATCH(DATE(K$2,1,1),Emissions!$A$1:$LI$1),FALSE)</f>
        <v>0</v>
      </c>
      <c r="L769" s="359">
        <f>+VLOOKUP($E769,Emissions!$1:$1048576,MATCH(DATE(L$2,1,1),Emissions!$A$1:$LI$1),FALSE)</f>
        <v>0</v>
      </c>
      <c r="M769" s="359">
        <f>+VLOOKUP($E769,Emissions!$1:$1048576,MATCH(DATE(M$2,1,1),Emissions!$A$1:$LI$1),FALSE)</f>
        <v>0</v>
      </c>
      <c r="N769" s="359">
        <f>+VLOOKUP($E769,Emissions!$1:$1048576,MATCH(DATE(N$2,1,1),Emissions!$A$1:$LI$1),FALSE)</f>
        <v>0</v>
      </c>
      <c r="O769" s="359">
        <f>+VLOOKUP($E769,Emissions!$1:$1048576,MATCH(DATE(O$2,1,1),Emissions!$A$1:$LI$1),FALSE)</f>
        <v>0</v>
      </c>
      <c r="P769" s="359">
        <f>+VLOOKUP($E769,Emissions!$1:$1048576,MATCH(DATE(P$2,1,1),Emissions!$A$1:$LI$1),FALSE)</f>
        <v>0</v>
      </c>
      <c r="Q769" s="359">
        <f>+VLOOKUP($E769,Emissions!$1:$1048576,MATCH(DATE(Q$2,1,1),Emissions!$A$1:$LI$1),FALSE)</f>
        <v>0</v>
      </c>
      <c r="R769" s="359">
        <f>+VLOOKUP($E769,Emissions!$1:$1048576,MATCH(DATE(R$2,1,1),Emissions!$A$1:$LI$1),FALSE)</f>
        <v>0</v>
      </c>
      <c r="S769" s="359">
        <f>+VLOOKUP($E769,Emissions!$1:$1048576,MATCH(DATE(S$2,1,1),Emissions!$A$1:$LI$1),FALSE)</f>
        <v>0</v>
      </c>
      <c r="T769" s="359">
        <f>+VLOOKUP($E769,Emissions!$1:$1048576,MATCH(DATE(T$2,1,1),Emissions!$A$1:$LI$1),FALSE)</f>
        <v>0</v>
      </c>
      <c r="U769" s="359">
        <f>+VLOOKUP($E769,Emissions!$1:$1048576,MATCH(DATE(U$2,1,1),Emissions!$A$1:$LI$1),FALSE)</f>
        <v>0</v>
      </c>
      <c r="V769" s="359">
        <f>+VLOOKUP($E769,Emissions!$1:$1048576,MATCH(DATE(V$2,1,1),Emissions!$A$1:$LI$1),FALSE)</f>
        <v>0</v>
      </c>
      <c r="W769" s="359">
        <f>+VLOOKUP($E769,Emissions!$1:$1048576,MATCH(DATE(W$2,1,1),Emissions!$A$1:$LI$1),FALSE)</f>
        <v>0</v>
      </c>
      <c r="X769" s="359">
        <f>+VLOOKUP($E769,Emissions!$1:$1048576,MATCH(DATE(X$2,1,1),Emissions!$A$1:$LI$1),FALSE)</f>
        <v>0</v>
      </c>
      <c r="Y769" s="359">
        <f>+VLOOKUP($E769,Emissions!$1:$1048576,MATCH(DATE(Y$2,1,1),Emissions!$A$1:$LI$1),FALSE)</f>
        <v>0</v>
      </c>
      <c r="Z769" s="359">
        <f>+VLOOKUP($E769,Emissions!$1:$1048576,MATCH(DATE(Z$2,1,1),Emissions!$A$1:$LI$1),FALSE)</f>
        <v>0</v>
      </c>
      <c r="AA769" s="359">
        <f>+VLOOKUP($E769,Emissions!$1:$1048576,MATCH(DATE(AA$2,1,1),Emissions!$A$1:$LI$1),FALSE)</f>
        <v>0</v>
      </c>
      <c r="AB769" s="359">
        <f>+VLOOKUP($E769,Emissions!$1:$1048576,MATCH(DATE(AB$2,1,1),Emissions!$A$1:$LI$1),FALSE)</f>
        <v>0</v>
      </c>
      <c r="AC769" s="359">
        <f>+VLOOKUP($E769,Emissions!$1:$1048576,MATCH(DATE(AC$2,1,1),Emissions!$A$1:$LI$1),FALSE)</f>
        <v>0</v>
      </c>
      <c r="AD769" s="359">
        <f>+VLOOKUP($E769,Emissions!$1:$1048576,MATCH(DATE(AD$2,1,1),Emissions!$A$1:$LI$1),FALSE)</f>
        <v>0</v>
      </c>
      <c r="AE769" s="359">
        <f>+VLOOKUP($E769,Emissions!$1:$1048576,MATCH(DATE(AE$2,1,1),Emissions!$A$1:$LI$1),FALSE)</f>
        <v>0</v>
      </c>
      <c r="AF769" s="359">
        <f>+VLOOKUP($E769,Emissions!$1:$1048576,MATCH(DATE(AF$2,1,1),Emissions!$A$1:$LI$1),FALSE)</f>
        <v>0</v>
      </c>
      <c r="AG769" s="359">
        <f>+VLOOKUP($E769,Emissions!$1:$1048576,MATCH(DATE(AG$2,1,1),Emissions!$A$1:$LI$1),FALSE)</f>
        <v>0</v>
      </c>
      <c r="AH769" s="359">
        <f>+VLOOKUP($E769,Emissions!$1:$1048576,MATCH(DATE(AH$2,1,1),Emissions!$A$1:$LI$1),FALSE)</f>
        <v>0</v>
      </c>
      <c r="AI769" s="359">
        <f>+VLOOKUP($E769,Emissions!$1:$1048576,MATCH(DATE(AI$2,1,1),Emissions!$A$1:$LI$1),FALSE)</f>
        <v>0</v>
      </c>
      <c r="AJ769" s="359">
        <f>+VLOOKUP($E769,Emissions!$1:$1048576,MATCH(DATE(AJ$2,1,1),Emissions!$A$1:$LI$1),FALSE)</f>
        <v>0</v>
      </c>
      <c r="AK769" s="359">
        <f>+VLOOKUP($E769,Emissions!$1:$1048576,MATCH(DATE(AK$2,1,1),Emissions!$A$1:$LI$1),FALSE)</f>
        <v>0</v>
      </c>
      <c r="AL769" s="359">
        <f>+VLOOKUP($E769,Emissions!$1:$1048576,MATCH(DATE(AL$2,1,1),Emissions!$A$1:$LI$1),FALSE)</f>
        <v>0</v>
      </c>
      <c r="AM769" s="359">
        <f>+VLOOKUP($E769,Emissions!$1:$1048576,MATCH(DATE(AM$2,1,1),Emissions!$A$1:$LI$1),FALSE)</f>
        <v>0</v>
      </c>
      <c r="AN769" s="359">
        <f>+VLOOKUP($E769,Emissions!$1:$1048576,MATCH(DATE(AN$2,1,1),Emissions!$A$1:$LI$1),FALSE)</f>
        <v>0</v>
      </c>
      <c r="AO769" s="359">
        <f>+VLOOKUP($E769,Emissions!$1:$1048576,MATCH(DATE(AO$2,1,1),Emissions!$A$1:$LI$1),FALSE)</f>
        <v>0</v>
      </c>
      <c r="AP769" s="359">
        <f>+VLOOKUP($E769,Emissions!$1:$1048576,MATCH(DATE(AP$2,1,1),Emissions!$A$1:$LI$1),FALSE)</f>
        <v>0</v>
      </c>
      <c r="AQ769" s="359">
        <f>+VLOOKUP($E769,Emissions!$1:$1048576,MATCH(DATE(AQ$2,1,1),Emissions!$A$1:$LI$1),FALSE)</f>
        <v>0</v>
      </c>
      <c r="AR769" s="359">
        <f>+VLOOKUP($E769,Emissions!$1:$1048576,MATCH(DATE(AR$2,1,1),Emissions!$A$1:$LI$1),FALSE)</f>
        <v>0</v>
      </c>
      <c r="AS769" s="359">
        <f>+VLOOKUP($E769,Emissions!$1:$1048576,MATCH(DATE(AS$2,1,1),Emissions!$A$1:$LI$1),FALSE)</f>
        <v>0</v>
      </c>
      <c r="AT769" s="359">
        <f>+VLOOKUP($E769,Emissions!$1:$1048576,MATCH(DATE(AT$2,1,1),Emissions!$A$1:$LI$1),FALSE)</f>
        <v>0</v>
      </c>
      <c r="AU769" s="359">
        <f>+VLOOKUP($E769,Emissions!$1:$1048576,MATCH(DATE(AU$2,1,1),Emissions!$A$1:$LI$1),FALSE)</f>
        <v>0</v>
      </c>
      <c r="AV769" s="359">
        <f>+VLOOKUP($E769,Emissions!$1:$1048576,MATCH(DATE(AV$2,1,1),Emissions!$A$1:$LI$1),FALSE)</f>
        <v>0</v>
      </c>
      <c r="AW769" s="359">
        <f>+VLOOKUP($E769,Emissions!$1:$1048576,MATCH(DATE(AW$2,1,1),Emissions!$A$1:$LI$1),FALSE)</f>
        <v>0</v>
      </c>
      <c r="AX769" s="359">
        <f>+VLOOKUP($E769,Emissions!$1:$1048576,MATCH(DATE(AX$2,1,1),Emissions!$A$1:$LI$1),FALSE)</f>
        <v>0</v>
      </c>
      <c r="AY769" s="359">
        <f>+VLOOKUP($E769,Emissions!$1:$1048576,MATCH(DATE(AY$2,1,1),Emissions!$A$1:$LI$1),FALSE)</f>
        <v>0</v>
      </c>
      <c r="AZ769" s="359">
        <f>+VLOOKUP($E769,Emissions!$1:$1048576,MATCH(DATE(AZ$2,1,1),Emissions!$A$1:$LI$1),FALSE)</f>
        <v>0</v>
      </c>
      <c r="BA769" s="359">
        <f>+VLOOKUP($E769,Emissions!$1:$1048576,MATCH(DATE(BA$2,1,1),Emissions!$A$1:$LI$1),FALSE)</f>
        <v>0</v>
      </c>
      <c r="BB769" s="359">
        <f>+VLOOKUP($E769,Emissions!$1:$1048576,MATCH(DATE(BB$2,1,1),Emissions!$A$1:$LI$1),FALSE)</f>
        <v>0</v>
      </c>
      <c r="BC769" s="359">
        <f>+VLOOKUP($E769,Emissions!$1:$1048576,MATCH(DATE(BC$2,1,1),Emissions!$A$1:$LI$1),FALSE)</f>
        <v>0</v>
      </c>
      <c r="BD769" s="359">
        <f>+VLOOKUP($E769,Emissions!$1:$1048576,MATCH(DATE(BD$2,1,1),Emissions!$A$1:$LI$1),FALSE)</f>
        <v>0</v>
      </c>
      <c r="BE769" s="359">
        <f>+VLOOKUP($E769,Emissions!$1:$1048576,MATCH(DATE(BE$2,1,1),Emissions!$A$1:$LI$1),FALSE)</f>
        <v>0</v>
      </c>
      <c r="BF769" s="359">
        <f>+VLOOKUP($E769,Emissions!$1:$1048576,MATCH(DATE(BF$2,1,1),Emissions!$A$1:$LI$1),FALSE)</f>
        <v>0</v>
      </c>
      <c r="BG769" s="359">
        <f>+VLOOKUP($E769,Emissions!$1:$1048576,MATCH(DATE(BG$2,1,1),Emissions!$A$1:$LI$1),FALSE)</f>
        <v>0</v>
      </c>
      <c r="BH769" s="359">
        <f>+VLOOKUP($E769,Emissions!$1:$1048576,MATCH(DATE(BH$2,1,1),Emissions!$A$1:$LI$1),FALSE)</f>
        <v>0</v>
      </c>
      <c r="BI769" s="359">
        <f>+VLOOKUP($E769,Emissions!$1:$1048576,MATCH(DATE(BI$2,1,1),Emissions!$A$1:$LI$1),FALSE)</f>
        <v>0</v>
      </c>
    </row>
    <row r="770" spans="1:61" ht="15" customHeight="1" x14ac:dyDescent="0.35">
      <c r="A770" s="409"/>
      <c r="B770" s="169"/>
      <c r="C770" s="138" t="s">
        <v>466</v>
      </c>
      <c r="D770" s="114" t="s">
        <v>2746</v>
      </c>
      <c r="E770" s="50" t="s">
        <v>2858</v>
      </c>
      <c r="F770" s="359">
        <f>+VLOOKUP($E770,Emissions!$1:$1048576,MATCH(DATE(F$2,1,1),Emissions!$A$1:$LI$1),FALSE)</f>
        <v>0</v>
      </c>
      <c r="G770" s="359">
        <f>+VLOOKUP($E770,Emissions!$1:$1048576,MATCH(DATE(G$2,1,1),Emissions!$A$1:$LI$1),FALSE)</f>
        <v>0</v>
      </c>
      <c r="H770" s="359">
        <f>+VLOOKUP($E770,Emissions!$1:$1048576,MATCH(DATE(H$2,1,1),Emissions!$A$1:$LI$1),FALSE)</f>
        <v>0</v>
      </c>
      <c r="I770" s="359">
        <f>+VLOOKUP($E770,Emissions!$1:$1048576,MATCH(DATE(I$2,1,1),Emissions!$A$1:$LI$1),FALSE)</f>
        <v>0</v>
      </c>
      <c r="J770" s="359">
        <f>+VLOOKUP($E770,Emissions!$1:$1048576,MATCH(DATE(J$2,1,1),Emissions!$A$1:$LI$1),FALSE)</f>
        <v>0</v>
      </c>
      <c r="K770" s="359">
        <f>+VLOOKUP($E770,Emissions!$1:$1048576,MATCH(DATE(K$2,1,1),Emissions!$A$1:$LI$1),FALSE)</f>
        <v>0</v>
      </c>
      <c r="L770" s="359">
        <f>+VLOOKUP($E770,Emissions!$1:$1048576,MATCH(DATE(L$2,1,1),Emissions!$A$1:$LI$1),FALSE)</f>
        <v>0</v>
      </c>
      <c r="M770" s="359">
        <f>+VLOOKUP($E770,Emissions!$1:$1048576,MATCH(DATE(M$2,1,1),Emissions!$A$1:$LI$1),FALSE)</f>
        <v>0</v>
      </c>
      <c r="N770" s="359">
        <f>+VLOOKUP($E770,Emissions!$1:$1048576,MATCH(DATE(N$2,1,1),Emissions!$A$1:$LI$1),FALSE)</f>
        <v>0</v>
      </c>
      <c r="O770" s="359">
        <f>+VLOOKUP($E770,Emissions!$1:$1048576,MATCH(DATE(O$2,1,1),Emissions!$A$1:$LI$1),FALSE)</f>
        <v>0</v>
      </c>
      <c r="P770" s="359">
        <f>+VLOOKUP($E770,Emissions!$1:$1048576,MATCH(DATE(P$2,1,1),Emissions!$A$1:$LI$1),FALSE)</f>
        <v>0</v>
      </c>
      <c r="Q770" s="359">
        <f>+VLOOKUP($E770,Emissions!$1:$1048576,MATCH(DATE(Q$2,1,1),Emissions!$A$1:$LI$1),FALSE)</f>
        <v>0</v>
      </c>
      <c r="R770" s="359">
        <f>+VLOOKUP($E770,Emissions!$1:$1048576,MATCH(DATE(R$2,1,1),Emissions!$A$1:$LI$1),FALSE)</f>
        <v>0</v>
      </c>
      <c r="S770" s="359">
        <f>+VLOOKUP($E770,Emissions!$1:$1048576,MATCH(DATE(S$2,1,1),Emissions!$A$1:$LI$1),FALSE)</f>
        <v>0</v>
      </c>
      <c r="T770" s="359">
        <f>+VLOOKUP($E770,Emissions!$1:$1048576,MATCH(DATE(T$2,1,1),Emissions!$A$1:$LI$1),FALSE)</f>
        <v>0</v>
      </c>
      <c r="U770" s="359">
        <f>+VLOOKUP($E770,Emissions!$1:$1048576,MATCH(DATE(U$2,1,1),Emissions!$A$1:$LI$1),FALSE)</f>
        <v>0</v>
      </c>
      <c r="V770" s="359">
        <f>+VLOOKUP($E770,Emissions!$1:$1048576,MATCH(DATE(V$2,1,1),Emissions!$A$1:$LI$1),FALSE)</f>
        <v>0</v>
      </c>
      <c r="W770" s="359">
        <f>+VLOOKUP($E770,Emissions!$1:$1048576,MATCH(DATE(W$2,1,1),Emissions!$A$1:$LI$1),FALSE)</f>
        <v>0</v>
      </c>
      <c r="X770" s="359">
        <f>+VLOOKUP($E770,Emissions!$1:$1048576,MATCH(DATE(X$2,1,1),Emissions!$A$1:$LI$1),FALSE)</f>
        <v>0</v>
      </c>
      <c r="Y770" s="359">
        <f>+VLOOKUP($E770,Emissions!$1:$1048576,MATCH(DATE(Y$2,1,1),Emissions!$A$1:$LI$1),FALSE)</f>
        <v>0</v>
      </c>
      <c r="Z770" s="359">
        <f>+VLOOKUP($E770,Emissions!$1:$1048576,MATCH(DATE(Z$2,1,1),Emissions!$A$1:$LI$1),FALSE)</f>
        <v>0</v>
      </c>
      <c r="AA770" s="359">
        <f>+VLOOKUP($E770,Emissions!$1:$1048576,MATCH(DATE(AA$2,1,1),Emissions!$A$1:$LI$1),FALSE)</f>
        <v>0</v>
      </c>
      <c r="AB770" s="359">
        <f>+VLOOKUP($E770,Emissions!$1:$1048576,MATCH(DATE(AB$2,1,1),Emissions!$A$1:$LI$1),FALSE)</f>
        <v>0</v>
      </c>
      <c r="AC770" s="359">
        <f>+VLOOKUP($E770,Emissions!$1:$1048576,MATCH(DATE(AC$2,1,1),Emissions!$A$1:$LI$1),FALSE)</f>
        <v>0</v>
      </c>
      <c r="AD770" s="359">
        <f>+VLOOKUP($E770,Emissions!$1:$1048576,MATCH(DATE(AD$2,1,1),Emissions!$A$1:$LI$1),FALSE)</f>
        <v>0</v>
      </c>
      <c r="AE770" s="359">
        <f>+VLOOKUP($E770,Emissions!$1:$1048576,MATCH(DATE(AE$2,1,1),Emissions!$A$1:$LI$1),FALSE)</f>
        <v>0</v>
      </c>
      <c r="AF770" s="359">
        <f>+VLOOKUP($E770,Emissions!$1:$1048576,MATCH(DATE(AF$2,1,1),Emissions!$A$1:$LI$1),FALSE)</f>
        <v>0</v>
      </c>
      <c r="AG770" s="359">
        <f>+VLOOKUP($E770,Emissions!$1:$1048576,MATCH(DATE(AG$2,1,1),Emissions!$A$1:$LI$1),FALSE)</f>
        <v>0</v>
      </c>
      <c r="AH770" s="359">
        <f>+VLOOKUP($E770,Emissions!$1:$1048576,MATCH(DATE(AH$2,1,1),Emissions!$A$1:$LI$1),FALSE)</f>
        <v>0</v>
      </c>
      <c r="AI770" s="359">
        <f>+VLOOKUP($E770,Emissions!$1:$1048576,MATCH(DATE(AI$2,1,1),Emissions!$A$1:$LI$1),FALSE)</f>
        <v>0</v>
      </c>
      <c r="AJ770" s="359">
        <f>+VLOOKUP($E770,Emissions!$1:$1048576,MATCH(DATE(AJ$2,1,1),Emissions!$A$1:$LI$1),FALSE)</f>
        <v>0</v>
      </c>
      <c r="AK770" s="359">
        <f>+VLOOKUP($E770,Emissions!$1:$1048576,MATCH(DATE(AK$2,1,1),Emissions!$A$1:$LI$1),FALSE)</f>
        <v>0</v>
      </c>
      <c r="AL770" s="359">
        <f>+VLOOKUP($E770,Emissions!$1:$1048576,MATCH(DATE(AL$2,1,1),Emissions!$A$1:$LI$1),FALSE)</f>
        <v>0</v>
      </c>
      <c r="AM770" s="359">
        <f>+VLOOKUP($E770,Emissions!$1:$1048576,MATCH(DATE(AM$2,1,1),Emissions!$A$1:$LI$1),FALSE)</f>
        <v>0</v>
      </c>
      <c r="AN770" s="359">
        <f>+VLOOKUP($E770,Emissions!$1:$1048576,MATCH(DATE(AN$2,1,1),Emissions!$A$1:$LI$1),FALSE)</f>
        <v>0</v>
      </c>
      <c r="AO770" s="359">
        <f>+VLOOKUP($E770,Emissions!$1:$1048576,MATCH(DATE(AO$2,1,1),Emissions!$A$1:$LI$1),FALSE)</f>
        <v>0</v>
      </c>
      <c r="AP770" s="359">
        <f>+VLOOKUP($E770,Emissions!$1:$1048576,MATCH(DATE(AP$2,1,1),Emissions!$A$1:$LI$1),FALSE)</f>
        <v>0</v>
      </c>
      <c r="AQ770" s="359">
        <f>+VLOOKUP($E770,Emissions!$1:$1048576,MATCH(DATE(AQ$2,1,1),Emissions!$A$1:$LI$1),FALSE)</f>
        <v>0</v>
      </c>
      <c r="AR770" s="359">
        <f>+VLOOKUP($E770,Emissions!$1:$1048576,MATCH(DATE(AR$2,1,1),Emissions!$A$1:$LI$1),FALSE)</f>
        <v>0</v>
      </c>
      <c r="AS770" s="359">
        <f>+VLOOKUP($E770,Emissions!$1:$1048576,MATCH(DATE(AS$2,1,1),Emissions!$A$1:$LI$1),FALSE)</f>
        <v>0</v>
      </c>
      <c r="AT770" s="359">
        <f>+VLOOKUP($E770,Emissions!$1:$1048576,MATCH(DATE(AT$2,1,1),Emissions!$A$1:$LI$1),FALSE)</f>
        <v>0</v>
      </c>
      <c r="AU770" s="359">
        <f>+VLOOKUP($E770,Emissions!$1:$1048576,MATCH(DATE(AU$2,1,1),Emissions!$A$1:$LI$1),FALSE)</f>
        <v>0</v>
      </c>
      <c r="AV770" s="359">
        <f>+VLOOKUP($E770,Emissions!$1:$1048576,MATCH(DATE(AV$2,1,1),Emissions!$A$1:$LI$1),FALSE)</f>
        <v>0</v>
      </c>
      <c r="AW770" s="359">
        <f>+VLOOKUP($E770,Emissions!$1:$1048576,MATCH(DATE(AW$2,1,1),Emissions!$A$1:$LI$1),FALSE)</f>
        <v>0</v>
      </c>
      <c r="AX770" s="359">
        <f>+VLOOKUP($E770,Emissions!$1:$1048576,MATCH(DATE(AX$2,1,1),Emissions!$A$1:$LI$1),FALSE)</f>
        <v>0</v>
      </c>
      <c r="AY770" s="359">
        <f>+VLOOKUP($E770,Emissions!$1:$1048576,MATCH(DATE(AY$2,1,1),Emissions!$A$1:$LI$1),FALSE)</f>
        <v>0</v>
      </c>
      <c r="AZ770" s="359">
        <f>+VLOOKUP($E770,Emissions!$1:$1048576,MATCH(DATE(AZ$2,1,1),Emissions!$A$1:$LI$1),FALSE)</f>
        <v>0</v>
      </c>
      <c r="BA770" s="359">
        <f>+VLOOKUP($E770,Emissions!$1:$1048576,MATCH(DATE(BA$2,1,1),Emissions!$A$1:$LI$1),FALSE)</f>
        <v>0</v>
      </c>
      <c r="BB770" s="359">
        <f>+VLOOKUP($E770,Emissions!$1:$1048576,MATCH(DATE(BB$2,1,1),Emissions!$A$1:$LI$1),FALSE)</f>
        <v>0</v>
      </c>
      <c r="BC770" s="359">
        <f>+VLOOKUP($E770,Emissions!$1:$1048576,MATCH(DATE(BC$2,1,1),Emissions!$A$1:$LI$1),FALSE)</f>
        <v>0</v>
      </c>
      <c r="BD770" s="359">
        <f>+VLOOKUP($E770,Emissions!$1:$1048576,MATCH(DATE(BD$2,1,1),Emissions!$A$1:$LI$1),FALSE)</f>
        <v>0</v>
      </c>
      <c r="BE770" s="359">
        <f>+VLOOKUP($E770,Emissions!$1:$1048576,MATCH(DATE(BE$2,1,1),Emissions!$A$1:$LI$1),FALSE)</f>
        <v>0</v>
      </c>
      <c r="BF770" s="359">
        <f>+VLOOKUP($E770,Emissions!$1:$1048576,MATCH(DATE(BF$2,1,1),Emissions!$A$1:$LI$1),FALSE)</f>
        <v>0</v>
      </c>
      <c r="BG770" s="359">
        <f>+VLOOKUP($E770,Emissions!$1:$1048576,MATCH(DATE(BG$2,1,1),Emissions!$A$1:$LI$1),FALSE)</f>
        <v>0</v>
      </c>
      <c r="BH770" s="359">
        <f>+VLOOKUP($E770,Emissions!$1:$1048576,MATCH(DATE(BH$2,1,1),Emissions!$A$1:$LI$1),FALSE)</f>
        <v>0</v>
      </c>
      <c r="BI770" s="359">
        <f>+VLOOKUP($E770,Emissions!$1:$1048576,MATCH(DATE(BI$2,1,1),Emissions!$A$1:$LI$1),FALSE)</f>
        <v>0</v>
      </c>
    </row>
    <row r="771" spans="1:61" ht="15" customHeight="1" x14ac:dyDescent="0.35">
      <c r="A771" s="409"/>
      <c r="B771" s="169"/>
      <c r="C771" s="138" t="s">
        <v>467</v>
      </c>
      <c r="D771" s="114" t="s">
        <v>2746</v>
      </c>
      <c r="E771" s="50" t="s">
        <v>2859</v>
      </c>
      <c r="F771" s="359">
        <f>+VLOOKUP($E771,Emissions!$1:$1048576,MATCH(DATE(F$2,1,1),Emissions!$A$1:$LI$1),FALSE)</f>
        <v>0</v>
      </c>
      <c r="G771" s="359">
        <f>+VLOOKUP($E771,Emissions!$1:$1048576,MATCH(DATE(G$2,1,1),Emissions!$A$1:$LI$1),FALSE)</f>
        <v>0</v>
      </c>
      <c r="H771" s="359">
        <f>+VLOOKUP($E771,Emissions!$1:$1048576,MATCH(DATE(H$2,1,1),Emissions!$A$1:$LI$1),FALSE)</f>
        <v>0</v>
      </c>
      <c r="I771" s="359">
        <f>+VLOOKUP($E771,Emissions!$1:$1048576,MATCH(DATE(I$2,1,1),Emissions!$A$1:$LI$1),FALSE)</f>
        <v>0</v>
      </c>
      <c r="J771" s="359">
        <f>+VLOOKUP($E771,Emissions!$1:$1048576,MATCH(DATE(J$2,1,1),Emissions!$A$1:$LI$1),FALSE)</f>
        <v>0</v>
      </c>
      <c r="K771" s="359">
        <f>+VLOOKUP($E771,Emissions!$1:$1048576,MATCH(DATE(K$2,1,1),Emissions!$A$1:$LI$1),FALSE)</f>
        <v>0</v>
      </c>
      <c r="L771" s="359">
        <f>+VLOOKUP($E771,Emissions!$1:$1048576,MATCH(DATE(L$2,1,1),Emissions!$A$1:$LI$1),FALSE)</f>
        <v>0</v>
      </c>
      <c r="M771" s="359">
        <f>+VLOOKUP($E771,Emissions!$1:$1048576,MATCH(DATE(M$2,1,1),Emissions!$A$1:$LI$1),FALSE)</f>
        <v>0</v>
      </c>
      <c r="N771" s="359">
        <f>+VLOOKUP($E771,Emissions!$1:$1048576,MATCH(DATE(N$2,1,1),Emissions!$A$1:$LI$1),FALSE)</f>
        <v>0</v>
      </c>
      <c r="O771" s="359">
        <f>+VLOOKUP($E771,Emissions!$1:$1048576,MATCH(DATE(O$2,1,1),Emissions!$A$1:$LI$1),FALSE)</f>
        <v>0</v>
      </c>
      <c r="P771" s="359">
        <f>+VLOOKUP($E771,Emissions!$1:$1048576,MATCH(DATE(P$2,1,1),Emissions!$A$1:$LI$1),FALSE)</f>
        <v>0</v>
      </c>
      <c r="Q771" s="359">
        <f>+VLOOKUP($E771,Emissions!$1:$1048576,MATCH(DATE(Q$2,1,1),Emissions!$A$1:$LI$1),FALSE)</f>
        <v>0</v>
      </c>
      <c r="R771" s="359">
        <f>+VLOOKUP($E771,Emissions!$1:$1048576,MATCH(DATE(R$2,1,1),Emissions!$A$1:$LI$1),FALSE)</f>
        <v>0</v>
      </c>
      <c r="S771" s="359">
        <f>+VLOOKUP($E771,Emissions!$1:$1048576,MATCH(DATE(S$2,1,1),Emissions!$A$1:$LI$1),FALSE)</f>
        <v>0</v>
      </c>
      <c r="T771" s="359">
        <f>+VLOOKUP($E771,Emissions!$1:$1048576,MATCH(DATE(T$2,1,1),Emissions!$A$1:$LI$1),FALSE)</f>
        <v>0</v>
      </c>
      <c r="U771" s="359">
        <f>+VLOOKUP($E771,Emissions!$1:$1048576,MATCH(DATE(U$2,1,1),Emissions!$A$1:$LI$1),FALSE)</f>
        <v>0</v>
      </c>
      <c r="V771" s="359">
        <f>+VLOOKUP($E771,Emissions!$1:$1048576,MATCH(DATE(V$2,1,1),Emissions!$A$1:$LI$1),FALSE)</f>
        <v>0</v>
      </c>
      <c r="W771" s="359">
        <f>+VLOOKUP($E771,Emissions!$1:$1048576,MATCH(DATE(W$2,1,1),Emissions!$A$1:$LI$1),FALSE)</f>
        <v>0</v>
      </c>
      <c r="X771" s="359">
        <f>+VLOOKUP($E771,Emissions!$1:$1048576,MATCH(DATE(X$2,1,1),Emissions!$A$1:$LI$1),FALSE)</f>
        <v>0</v>
      </c>
      <c r="Y771" s="359">
        <f>+VLOOKUP($E771,Emissions!$1:$1048576,MATCH(DATE(Y$2,1,1),Emissions!$A$1:$LI$1),FALSE)</f>
        <v>0</v>
      </c>
      <c r="Z771" s="359">
        <f>+VLOOKUP($E771,Emissions!$1:$1048576,MATCH(DATE(Z$2,1,1),Emissions!$A$1:$LI$1),FALSE)</f>
        <v>0</v>
      </c>
      <c r="AA771" s="359">
        <f>+VLOOKUP($E771,Emissions!$1:$1048576,MATCH(DATE(AA$2,1,1),Emissions!$A$1:$LI$1),FALSE)</f>
        <v>0</v>
      </c>
      <c r="AB771" s="359">
        <f>+VLOOKUP($E771,Emissions!$1:$1048576,MATCH(DATE(AB$2,1,1),Emissions!$A$1:$LI$1),FALSE)</f>
        <v>0</v>
      </c>
      <c r="AC771" s="359">
        <f>+VLOOKUP($E771,Emissions!$1:$1048576,MATCH(DATE(AC$2,1,1),Emissions!$A$1:$LI$1),FALSE)</f>
        <v>0</v>
      </c>
      <c r="AD771" s="359">
        <f>+VLOOKUP($E771,Emissions!$1:$1048576,MATCH(DATE(AD$2,1,1),Emissions!$A$1:$LI$1),FALSE)</f>
        <v>0</v>
      </c>
      <c r="AE771" s="359">
        <f>+VLOOKUP($E771,Emissions!$1:$1048576,MATCH(DATE(AE$2,1,1),Emissions!$A$1:$LI$1),FALSE)</f>
        <v>0</v>
      </c>
      <c r="AF771" s="359">
        <f>+VLOOKUP($E771,Emissions!$1:$1048576,MATCH(DATE(AF$2,1,1),Emissions!$A$1:$LI$1),FALSE)</f>
        <v>0</v>
      </c>
      <c r="AG771" s="359">
        <f>+VLOOKUP($E771,Emissions!$1:$1048576,MATCH(DATE(AG$2,1,1),Emissions!$A$1:$LI$1),FALSE)</f>
        <v>0</v>
      </c>
      <c r="AH771" s="359">
        <f>+VLOOKUP($E771,Emissions!$1:$1048576,MATCH(DATE(AH$2,1,1),Emissions!$A$1:$LI$1),FALSE)</f>
        <v>0</v>
      </c>
      <c r="AI771" s="359">
        <f>+VLOOKUP($E771,Emissions!$1:$1048576,MATCH(DATE(AI$2,1,1),Emissions!$A$1:$LI$1),FALSE)</f>
        <v>0</v>
      </c>
      <c r="AJ771" s="359">
        <f>+VLOOKUP($E771,Emissions!$1:$1048576,MATCH(DATE(AJ$2,1,1),Emissions!$A$1:$LI$1),FALSE)</f>
        <v>0</v>
      </c>
      <c r="AK771" s="359">
        <f>+VLOOKUP($E771,Emissions!$1:$1048576,MATCH(DATE(AK$2,1,1),Emissions!$A$1:$LI$1),FALSE)</f>
        <v>0</v>
      </c>
      <c r="AL771" s="359">
        <f>+VLOOKUP($E771,Emissions!$1:$1048576,MATCH(DATE(AL$2,1,1),Emissions!$A$1:$LI$1),FALSE)</f>
        <v>0</v>
      </c>
      <c r="AM771" s="359">
        <f>+VLOOKUP($E771,Emissions!$1:$1048576,MATCH(DATE(AM$2,1,1),Emissions!$A$1:$LI$1),FALSE)</f>
        <v>0</v>
      </c>
      <c r="AN771" s="359">
        <f>+VLOOKUP($E771,Emissions!$1:$1048576,MATCH(DATE(AN$2,1,1),Emissions!$A$1:$LI$1),FALSE)</f>
        <v>0</v>
      </c>
      <c r="AO771" s="359">
        <f>+VLOOKUP($E771,Emissions!$1:$1048576,MATCH(DATE(AO$2,1,1),Emissions!$A$1:$LI$1),FALSE)</f>
        <v>0</v>
      </c>
      <c r="AP771" s="359">
        <f>+VLOOKUP($E771,Emissions!$1:$1048576,MATCH(DATE(AP$2,1,1),Emissions!$A$1:$LI$1),FALSE)</f>
        <v>0</v>
      </c>
      <c r="AQ771" s="359">
        <f>+VLOOKUP($E771,Emissions!$1:$1048576,MATCH(DATE(AQ$2,1,1),Emissions!$A$1:$LI$1),FALSE)</f>
        <v>0</v>
      </c>
      <c r="AR771" s="359">
        <f>+VLOOKUP($E771,Emissions!$1:$1048576,MATCH(DATE(AR$2,1,1),Emissions!$A$1:$LI$1),FALSE)</f>
        <v>0</v>
      </c>
      <c r="AS771" s="359">
        <f>+VLOOKUP($E771,Emissions!$1:$1048576,MATCH(DATE(AS$2,1,1),Emissions!$A$1:$LI$1),FALSE)</f>
        <v>0</v>
      </c>
      <c r="AT771" s="359">
        <f>+VLOOKUP($E771,Emissions!$1:$1048576,MATCH(DATE(AT$2,1,1),Emissions!$A$1:$LI$1),FALSE)</f>
        <v>0</v>
      </c>
      <c r="AU771" s="359">
        <f>+VLOOKUP($E771,Emissions!$1:$1048576,MATCH(DATE(AU$2,1,1),Emissions!$A$1:$LI$1),FALSE)</f>
        <v>0</v>
      </c>
      <c r="AV771" s="359">
        <f>+VLOOKUP($E771,Emissions!$1:$1048576,MATCH(DATE(AV$2,1,1),Emissions!$A$1:$LI$1),FALSE)</f>
        <v>0</v>
      </c>
      <c r="AW771" s="359">
        <f>+VLOOKUP($E771,Emissions!$1:$1048576,MATCH(DATE(AW$2,1,1),Emissions!$A$1:$LI$1),FALSE)</f>
        <v>0</v>
      </c>
      <c r="AX771" s="359">
        <f>+VLOOKUP($E771,Emissions!$1:$1048576,MATCH(DATE(AX$2,1,1),Emissions!$A$1:$LI$1),FALSE)</f>
        <v>0</v>
      </c>
      <c r="AY771" s="359">
        <f>+VLOOKUP($E771,Emissions!$1:$1048576,MATCH(DATE(AY$2,1,1),Emissions!$A$1:$LI$1),FALSE)</f>
        <v>0</v>
      </c>
      <c r="AZ771" s="359">
        <f>+VLOOKUP($E771,Emissions!$1:$1048576,MATCH(DATE(AZ$2,1,1),Emissions!$A$1:$LI$1),FALSE)</f>
        <v>0</v>
      </c>
      <c r="BA771" s="359">
        <f>+VLOOKUP($E771,Emissions!$1:$1048576,MATCH(DATE(BA$2,1,1),Emissions!$A$1:$LI$1),FALSE)</f>
        <v>0</v>
      </c>
      <c r="BB771" s="359">
        <f>+VLOOKUP($E771,Emissions!$1:$1048576,MATCH(DATE(BB$2,1,1),Emissions!$A$1:$LI$1),FALSE)</f>
        <v>0</v>
      </c>
      <c r="BC771" s="359">
        <f>+VLOOKUP($E771,Emissions!$1:$1048576,MATCH(DATE(BC$2,1,1),Emissions!$A$1:$LI$1),FALSE)</f>
        <v>0</v>
      </c>
      <c r="BD771" s="359">
        <f>+VLOOKUP($E771,Emissions!$1:$1048576,MATCH(DATE(BD$2,1,1),Emissions!$A$1:$LI$1),FALSE)</f>
        <v>0</v>
      </c>
      <c r="BE771" s="359">
        <f>+VLOOKUP($E771,Emissions!$1:$1048576,MATCH(DATE(BE$2,1,1),Emissions!$A$1:$LI$1),FALSE)</f>
        <v>0</v>
      </c>
      <c r="BF771" s="359">
        <f>+VLOOKUP($E771,Emissions!$1:$1048576,MATCH(DATE(BF$2,1,1),Emissions!$A$1:$LI$1),FALSE)</f>
        <v>0</v>
      </c>
      <c r="BG771" s="359">
        <f>+VLOOKUP($E771,Emissions!$1:$1048576,MATCH(DATE(BG$2,1,1),Emissions!$A$1:$LI$1),FALSE)</f>
        <v>0</v>
      </c>
      <c r="BH771" s="359">
        <f>+VLOOKUP($E771,Emissions!$1:$1048576,MATCH(DATE(BH$2,1,1),Emissions!$A$1:$LI$1),FALSE)</f>
        <v>0</v>
      </c>
      <c r="BI771" s="359">
        <f>+VLOOKUP($E771,Emissions!$1:$1048576,MATCH(DATE(BI$2,1,1),Emissions!$A$1:$LI$1),FALSE)</f>
        <v>0</v>
      </c>
    </row>
    <row r="772" spans="1:61" ht="15" customHeight="1" x14ac:dyDescent="0.35">
      <c r="A772" s="409"/>
      <c r="B772" s="169"/>
      <c r="C772" s="138" t="s">
        <v>468</v>
      </c>
      <c r="D772" s="114" t="s">
        <v>2746</v>
      </c>
      <c r="E772" s="50" t="s">
        <v>2860</v>
      </c>
      <c r="F772" s="359">
        <f>+VLOOKUP($E772,Emissions!$1:$1048576,MATCH(DATE(F$2,1,1),Emissions!$A$1:$LI$1),FALSE)</f>
        <v>0</v>
      </c>
      <c r="G772" s="359">
        <f>+VLOOKUP($E772,Emissions!$1:$1048576,MATCH(DATE(G$2,1,1),Emissions!$A$1:$LI$1),FALSE)</f>
        <v>0</v>
      </c>
      <c r="H772" s="359">
        <f>+VLOOKUP($E772,Emissions!$1:$1048576,MATCH(DATE(H$2,1,1),Emissions!$A$1:$LI$1),FALSE)</f>
        <v>0</v>
      </c>
      <c r="I772" s="359">
        <f>+VLOOKUP($E772,Emissions!$1:$1048576,MATCH(DATE(I$2,1,1),Emissions!$A$1:$LI$1),FALSE)</f>
        <v>0</v>
      </c>
      <c r="J772" s="359">
        <f>+VLOOKUP($E772,Emissions!$1:$1048576,MATCH(DATE(J$2,1,1),Emissions!$A$1:$LI$1),FALSE)</f>
        <v>0</v>
      </c>
      <c r="K772" s="359">
        <f>+VLOOKUP($E772,Emissions!$1:$1048576,MATCH(DATE(K$2,1,1),Emissions!$A$1:$LI$1),FALSE)</f>
        <v>0</v>
      </c>
      <c r="L772" s="359">
        <f>+VLOOKUP($E772,Emissions!$1:$1048576,MATCH(DATE(L$2,1,1),Emissions!$A$1:$LI$1),FALSE)</f>
        <v>0</v>
      </c>
      <c r="M772" s="359">
        <f>+VLOOKUP($E772,Emissions!$1:$1048576,MATCH(DATE(M$2,1,1),Emissions!$A$1:$LI$1),FALSE)</f>
        <v>0</v>
      </c>
      <c r="N772" s="359">
        <f>+VLOOKUP($E772,Emissions!$1:$1048576,MATCH(DATE(N$2,1,1),Emissions!$A$1:$LI$1),FALSE)</f>
        <v>0</v>
      </c>
      <c r="O772" s="359">
        <f>+VLOOKUP($E772,Emissions!$1:$1048576,MATCH(DATE(O$2,1,1),Emissions!$A$1:$LI$1),FALSE)</f>
        <v>0</v>
      </c>
      <c r="P772" s="359">
        <f>+VLOOKUP($E772,Emissions!$1:$1048576,MATCH(DATE(P$2,1,1),Emissions!$A$1:$LI$1),FALSE)</f>
        <v>0</v>
      </c>
      <c r="Q772" s="359">
        <f>+VLOOKUP($E772,Emissions!$1:$1048576,MATCH(DATE(Q$2,1,1),Emissions!$A$1:$LI$1),FALSE)</f>
        <v>0</v>
      </c>
      <c r="R772" s="359">
        <f>+VLOOKUP($E772,Emissions!$1:$1048576,MATCH(DATE(R$2,1,1),Emissions!$A$1:$LI$1),FALSE)</f>
        <v>0</v>
      </c>
      <c r="S772" s="359">
        <f>+VLOOKUP($E772,Emissions!$1:$1048576,MATCH(DATE(S$2,1,1),Emissions!$A$1:$LI$1),FALSE)</f>
        <v>0</v>
      </c>
      <c r="T772" s="359">
        <f>+VLOOKUP($E772,Emissions!$1:$1048576,MATCH(DATE(T$2,1,1),Emissions!$A$1:$LI$1),FALSE)</f>
        <v>0</v>
      </c>
      <c r="U772" s="359">
        <f>+VLOOKUP($E772,Emissions!$1:$1048576,MATCH(DATE(U$2,1,1),Emissions!$A$1:$LI$1),FALSE)</f>
        <v>0</v>
      </c>
      <c r="V772" s="359">
        <f>+VLOOKUP($E772,Emissions!$1:$1048576,MATCH(DATE(V$2,1,1),Emissions!$A$1:$LI$1),FALSE)</f>
        <v>0</v>
      </c>
      <c r="W772" s="359">
        <f>+VLOOKUP($E772,Emissions!$1:$1048576,MATCH(DATE(W$2,1,1),Emissions!$A$1:$LI$1),FALSE)</f>
        <v>0</v>
      </c>
      <c r="X772" s="359">
        <f>+VLOOKUP($E772,Emissions!$1:$1048576,MATCH(DATE(X$2,1,1),Emissions!$A$1:$LI$1),FALSE)</f>
        <v>0</v>
      </c>
      <c r="Y772" s="359">
        <f>+VLOOKUP($E772,Emissions!$1:$1048576,MATCH(DATE(Y$2,1,1),Emissions!$A$1:$LI$1),FALSE)</f>
        <v>0</v>
      </c>
      <c r="Z772" s="359">
        <f>+VLOOKUP($E772,Emissions!$1:$1048576,MATCH(DATE(Z$2,1,1),Emissions!$A$1:$LI$1),FALSE)</f>
        <v>0</v>
      </c>
      <c r="AA772" s="359">
        <f>+VLOOKUP($E772,Emissions!$1:$1048576,MATCH(DATE(AA$2,1,1),Emissions!$A$1:$LI$1),FALSE)</f>
        <v>0</v>
      </c>
      <c r="AB772" s="359">
        <f>+VLOOKUP($E772,Emissions!$1:$1048576,MATCH(DATE(AB$2,1,1),Emissions!$A$1:$LI$1),FALSE)</f>
        <v>0</v>
      </c>
      <c r="AC772" s="359">
        <f>+VLOOKUP($E772,Emissions!$1:$1048576,MATCH(DATE(AC$2,1,1),Emissions!$A$1:$LI$1),FALSE)</f>
        <v>0</v>
      </c>
      <c r="AD772" s="359">
        <f>+VLOOKUP($E772,Emissions!$1:$1048576,MATCH(DATE(AD$2,1,1),Emissions!$A$1:$LI$1),FALSE)</f>
        <v>0</v>
      </c>
      <c r="AE772" s="359">
        <f>+VLOOKUP($E772,Emissions!$1:$1048576,MATCH(DATE(AE$2,1,1),Emissions!$A$1:$LI$1),FALSE)</f>
        <v>0</v>
      </c>
      <c r="AF772" s="359">
        <f>+VLOOKUP($E772,Emissions!$1:$1048576,MATCH(DATE(AF$2,1,1),Emissions!$A$1:$LI$1),FALSE)</f>
        <v>0</v>
      </c>
      <c r="AG772" s="359">
        <f>+VLOOKUP($E772,Emissions!$1:$1048576,MATCH(DATE(AG$2,1,1),Emissions!$A$1:$LI$1),FALSE)</f>
        <v>0</v>
      </c>
      <c r="AH772" s="359">
        <f>+VLOOKUP($E772,Emissions!$1:$1048576,MATCH(DATE(AH$2,1,1),Emissions!$A$1:$LI$1),FALSE)</f>
        <v>0</v>
      </c>
      <c r="AI772" s="359">
        <f>+VLOOKUP($E772,Emissions!$1:$1048576,MATCH(DATE(AI$2,1,1),Emissions!$A$1:$LI$1),FALSE)</f>
        <v>0</v>
      </c>
      <c r="AJ772" s="359">
        <f>+VLOOKUP($E772,Emissions!$1:$1048576,MATCH(DATE(AJ$2,1,1),Emissions!$A$1:$LI$1),FALSE)</f>
        <v>0</v>
      </c>
      <c r="AK772" s="359">
        <f>+VLOOKUP($E772,Emissions!$1:$1048576,MATCH(DATE(AK$2,1,1),Emissions!$A$1:$LI$1),FALSE)</f>
        <v>0</v>
      </c>
      <c r="AL772" s="359">
        <f>+VLOOKUP($E772,Emissions!$1:$1048576,MATCH(DATE(AL$2,1,1),Emissions!$A$1:$LI$1),FALSE)</f>
        <v>0</v>
      </c>
      <c r="AM772" s="359">
        <f>+VLOOKUP($E772,Emissions!$1:$1048576,MATCH(DATE(AM$2,1,1),Emissions!$A$1:$LI$1),FALSE)</f>
        <v>0</v>
      </c>
      <c r="AN772" s="359">
        <f>+VLOOKUP($E772,Emissions!$1:$1048576,MATCH(DATE(AN$2,1,1),Emissions!$A$1:$LI$1),FALSE)</f>
        <v>0</v>
      </c>
      <c r="AO772" s="359">
        <f>+VLOOKUP($E772,Emissions!$1:$1048576,MATCH(DATE(AO$2,1,1),Emissions!$A$1:$LI$1),FALSE)</f>
        <v>0</v>
      </c>
      <c r="AP772" s="359">
        <f>+VLOOKUP($E772,Emissions!$1:$1048576,MATCH(DATE(AP$2,1,1),Emissions!$A$1:$LI$1),FALSE)</f>
        <v>0</v>
      </c>
      <c r="AQ772" s="359">
        <f>+VLOOKUP($E772,Emissions!$1:$1048576,MATCH(DATE(AQ$2,1,1),Emissions!$A$1:$LI$1),FALSE)</f>
        <v>0</v>
      </c>
      <c r="AR772" s="359">
        <f>+VLOOKUP($E772,Emissions!$1:$1048576,MATCH(DATE(AR$2,1,1),Emissions!$A$1:$LI$1),FALSE)</f>
        <v>0</v>
      </c>
      <c r="AS772" s="359">
        <f>+VLOOKUP($E772,Emissions!$1:$1048576,MATCH(DATE(AS$2,1,1),Emissions!$A$1:$LI$1),FALSE)</f>
        <v>0</v>
      </c>
      <c r="AT772" s="359">
        <f>+VLOOKUP($E772,Emissions!$1:$1048576,MATCH(DATE(AT$2,1,1),Emissions!$A$1:$LI$1),FALSE)</f>
        <v>0</v>
      </c>
      <c r="AU772" s="359">
        <f>+VLOOKUP($E772,Emissions!$1:$1048576,MATCH(DATE(AU$2,1,1),Emissions!$A$1:$LI$1),FALSE)</f>
        <v>0</v>
      </c>
      <c r="AV772" s="359">
        <f>+VLOOKUP($E772,Emissions!$1:$1048576,MATCH(DATE(AV$2,1,1),Emissions!$A$1:$LI$1),FALSE)</f>
        <v>0</v>
      </c>
      <c r="AW772" s="359">
        <f>+VLOOKUP($E772,Emissions!$1:$1048576,MATCH(DATE(AW$2,1,1),Emissions!$A$1:$LI$1),FALSE)</f>
        <v>0</v>
      </c>
      <c r="AX772" s="359">
        <f>+VLOOKUP($E772,Emissions!$1:$1048576,MATCH(DATE(AX$2,1,1),Emissions!$A$1:$LI$1),FALSE)</f>
        <v>0</v>
      </c>
      <c r="AY772" s="359">
        <f>+VLOOKUP($E772,Emissions!$1:$1048576,MATCH(DATE(AY$2,1,1),Emissions!$A$1:$LI$1),FALSE)</f>
        <v>0</v>
      </c>
      <c r="AZ772" s="359">
        <f>+VLOOKUP($E772,Emissions!$1:$1048576,MATCH(DATE(AZ$2,1,1),Emissions!$A$1:$LI$1),FALSE)</f>
        <v>0</v>
      </c>
      <c r="BA772" s="359">
        <f>+VLOOKUP($E772,Emissions!$1:$1048576,MATCH(DATE(BA$2,1,1),Emissions!$A$1:$LI$1),FALSE)</f>
        <v>0</v>
      </c>
      <c r="BB772" s="359">
        <f>+VLOOKUP($E772,Emissions!$1:$1048576,MATCH(DATE(BB$2,1,1),Emissions!$A$1:$LI$1),FALSE)</f>
        <v>0</v>
      </c>
      <c r="BC772" s="359">
        <f>+VLOOKUP($E772,Emissions!$1:$1048576,MATCH(DATE(BC$2,1,1),Emissions!$A$1:$LI$1),FALSE)</f>
        <v>0</v>
      </c>
      <c r="BD772" s="359">
        <f>+VLOOKUP($E772,Emissions!$1:$1048576,MATCH(DATE(BD$2,1,1),Emissions!$A$1:$LI$1),FALSE)</f>
        <v>0</v>
      </c>
      <c r="BE772" s="359">
        <f>+VLOOKUP($E772,Emissions!$1:$1048576,MATCH(DATE(BE$2,1,1),Emissions!$A$1:$LI$1),FALSE)</f>
        <v>0</v>
      </c>
      <c r="BF772" s="359">
        <f>+VLOOKUP($E772,Emissions!$1:$1048576,MATCH(DATE(BF$2,1,1),Emissions!$A$1:$LI$1),FALSE)</f>
        <v>0</v>
      </c>
      <c r="BG772" s="359">
        <f>+VLOOKUP($E772,Emissions!$1:$1048576,MATCH(DATE(BG$2,1,1),Emissions!$A$1:$LI$1),FALSE)</f>
        <v>0</v>
      </c>
      <c r="BH772" s="359">
        <f>+VLOOKUP($E772,Emissions!$1:$1048576,MATCH(DATE(BH$2,1,1),Emissions!$A$1:$LI$1),FALSE)</f>
        <v>0</v>
      </c>
      <c r="BI772" s="359">
        <f>+VLOOKUP($E772,Emissions!$1:$1048576,MATCH(DATE(BI$2,1,1),Emissions!$A$1:$LI$1),FALSE)</f>
        <v>0</v>
      </c>
    </row>
    <row r="773" spans="1:61" ht="15" customHeight="1" x14ac:dyDescent="0.35">
      <c r="A773" s="409"/>
      <c r="B773" s="169"/>
      <c r="C773" s="138" t="s">
        <v>469</v>
      </c>
      <c r="D773" s="114" t="s">
        <v>2746</v>
      </c>
      <c r="E773" s="50" t="s">
        <v>2861</v>
      </c>
      <c r="F773" s="359">
        <f>+VLOOKUP($E773,Emissions!$1:$1048576,MATCH(DATE(F$2,1,1),Emissions!$A$1:$LI$1),FALSE)</f>
        <v>0</v>
      </c>
      <c r="G773" s="359">
        <f>+VLOOKUP($E773,Emissions!$1:$1048576,MATCH(DATE(G$2,1,1),Emissions!$A$1:$LI$1),FALSE)</f>
        <v>0</v>
      </c>
      <c r="H773" s="359">
        <f>+VLOOKUP($E773,Emissions!$1:$1048576,MATCH(DATE(H$2,1,1),Emissions!$A$1:$LI$1),FALSE)</f>
        <v>0</v>
      </c>
      <c r="I773" s="359">
        <f>+VLOOKUP($E773,Emissions!$1:$1048576,MATCH(DATE(I$2,1,1),Emissions!$A$1:$LI$1),FALSE)</f>
        <v>0</v>
      </c>
      <c r="J773" s="359">
        <f>+VLOOKUP($E773,Emissions!$1:$1048576,MATCH(DATE(J$2,1,1),Emissions!$A$1:$LI$1),FALSE)</f>
        <v>0</v>
      </c>
      <c r="K773" s="359">
        <f>+VLOOKUP($E773,Emissions!$1:$1048576,MATCH(DATE(K$2,1,1),Emissions!$A$1:$LI$1),FALSE)</f>
        <v>0</v>
      </c>
      <c r="L773" s="359">
        <f>+VLOOKUP($E773,Emissions!$1:$1048576,MATCH(DATE(L$2,1,1),Emissions!$A$1:$LI$1),FALSE)</f>
        <v>0</v>
      </c>
      <c r="M773" s="359">
        <f>+VLOOKUP($E773,Emissions!$1:$1048576,MATCH(DATE(M$2,1,1),Emissions!$A$1:$LI$1),FALSE)</f>
        <v>0</v>
      </c>
      <c r="N773" s="359">
        <f>+VLOOKUP($E773,Emissions!$1:$1048576,MATCH(DATE(N$2,1,1),Emissions!$A$1:$LI$1),FALSE)</f>
        <v>0</v>
      </c>
      <c r="O773" s="359">
        <f>+VLOOKUP($E773,Emissions!$1:$1048576,MATCH(DATE(O$2,1,1),Emissions!$A$1:$LI$1),FALSE)</f>
        <v>0</v>
      </c>
      <c r="P773" s="359">
        <f>+VLOOKUP($E773,Emissions!$1:$1048576,MATCH(DATE(P$2,1,1),Emissions!$A$1:$LI$1),FALSE)</f>
        <v>0</v>
      </c>
      <c r="Q773" s="359">
        <f>+VLOOKUP($E773,Emissions!$1:$1048576,MATCH(DATE(Q$2,1,1),Emissions!$A$1:$LI$1),FALSE)</f>
        <v>0</v>
      </c>
      <c r="R773" s="359">
        <f>+VLOOKUP($E773,Emissions!$1:$1048576,MATCH(DATE(R$2,1,1),Emissions!$A$1:$LI$1),FALSE)</f>
        <v>0</v>
      </c>
      <c r="S773" s="359">
        <f>+VLOOKUP($E773,Emissions!$1:$1048576,MATCH(DATE(S$2,1,1),Emissions!$A$1:$LI$1),FALSE)</f>
        <v>0</v>
      </c>
      <c r="T773" s="359">
        <f>+VLOOKUP($E773,Emissions!$1:$1048576,MATCH(DATE(T$2,1,1),Emissions!$A$1:$LI$1),FALSE)</f>
        <v>0</v>
      </c>
      <c r="U773" s="359">
        <f>+VLOOKUP($E773,Emissions!$1:$1048576,MATCH(DATE(U$2,1,1),Emissions!$A$1:$LI$1),FALSE)</f>
        <v>0</v>
      </c>
      <c r="V773" s="359">
        <f>+VLOOKUP($E773,Emissions!$1:$1048576,MATCH(DATE(V$2,1,1),Emissions!$A$1:$LI$1),FALSE)</f>
        <v>0</v>
      </c>
      <c r="W773" s="359">
        <f>+VLOOKUP($E773,Emissions!$1:$1048576,MATCH(DATE(W$2,1,1),Emissions!$A$1:$LI$1),FALSE)</f>
        <v>0</v>
      </c>
      <c r="X773" s="359">
        <f>+VLOOKUP($E773,Emissions!$1:$1048576,MATCH(DATE(X$2,1,1),Emissions!$A$1:$LI$1),FALSE)</f>
        <v>0</v>
      </c>
      <c r="Y773" s="359">
        <f>+VLOOKUP($E773,Emissions!$1:$1048576,MATCH(DATE(Y$2,1,1),Emissions!$A$1:$LI$1),FALSE)</f>
        <v>0</v>
      </c>
      <c r="Z773" s="359">
        <f>+VLOOKUP($E773,Emissions!$1:$1048576,MATCH(DATE(Z$2,1,1),Emissions!$A$1:$LI$1),FALSE)</f>
        <v>0</v>
      </c>
      <c r="AA773" s="359">
        <f>+VLOOKUP($E773,Emissions!$1:$1048576,MATCH(DATE(AA$2,1,1),Emissions!$A$1:$LI$1),FALSE)</f>
        <v>0</v>
      </c>
      <c r="AB773" s="359">
        <f>+VLOOKUP($E773,Emissions!$1:$1048576,MATCH(DATE(AB$2,1,1),Emissions!$A$1:$LI$1),FALSE)</f>
        <v>0</v>
      </c>
      <c r="AC773" s="359">
        <f>+VLOOKUP($E773,Emissions!$1:$1048576,MATCH(DATE(AC$2,1,1),Emissions!$A$1:$LI$1),FALSE)</f>
        <v>0</v>
      </c>
      <c r="AD773" s="359">
        <f>+VLOOKUP($E773,Emissions!$1:$1048576,MATCH(DATE(AD$2,1,1),Emissions!$A$1:$LI$1),FALSE)</f>
        <v>0</v>
      </c>
      <c r="AE773" s="359">
        <f>+VLOOKUP($E773,Emissions!$1:$1048576,MATCH(DATE(AE$2,1,1),Emissions!$A$1:$LI$1),FALSE)</f>
        <v>0</v>
      </c>
      <c r="AF773" s="359">
        <f>+VLOOKUP($E773,Emissions!$1:$1048576,MATCH(DATE(AF$2,1,1),Emissions!$A$1:$LI$1),FALSE)</f>
        <v>0</v>
      </c>
      <c r="AG773" s="359">
        <f>+VLOOKUP($E773,Emissions!$1:$1048576,MATCH(DATE(AG$2,1,1),Emissions!$A$1:$LI$1),FALSE)</f>
        <v>0</v>
      </c>
      <c r="AH773" s="359">
        <f>+VLOOKUP($E773,Emissions!$1:$1048576,MATCH(DATE(AH$2,1,1),Emissions!$A$1:$LI$1),FALSE)</f>
        <v>0</v>
      </c>
      <c r="AI773" s="359">
        <f>+VLOOKUP($E773,Emissions!$1:$1048576,MATCH(DATE(AI$2,1,1),Emissions!$A$1:$LI$1),FALSE)</f>
        <v>0</v>
      </c>
      <c r="AJ773" s="359">
        <f>+VLOOKUP($E773,Emissions!$1:$1048576,MATCH(DATE(AJ$2,1,1),Emissions!$A$1:$LI$1),FALSE)</f>
        <v>0</v>
      </c>
      <c r="AK773" s="359">
        <f>+VLOOKUP($E773,Emissions!$1:$1048576,MATCH(DATE(AK$2,1,1),Emissions!$A$1:$LI$1),FALSE)</f>
        <v>0</v>
      </c>
      <c r="AL773" s="359">
        <f>+VLOOKUP($E773,Emissions!$1:$1048576,MATCH(DATE(AL$2,1,1),Emissions!$A$1:$LI$1),FALSE)</f>
        <v>0</v>
      </c>
      <c r="AM773" s="359">
        <f>+VLOOKUP($E773,Emissions!$1:$1048576,MATCH(DATE(AM$2,1,1),Emissions!$A$1:$LI$1),FALSE)</f>
        <v>0</v>
      </c>
      <c r="AN773" s="359">
        <f>+VLOOKUP($E773,Emissions!$1:$1048576,MATCH(DATE(AN$2,1,1),Emissions!$A$1:$LI$1),FALSE)</f>
        <v>0</v>
      </c>
      <c r="AO773" s="359">
        <f>+VLOOKUP($E773,Emissions!$1:$1048576,MATCH(DATE(AO$2,1,1),Emissions!$A$1:$LI$1),FALSE)</f>
        <v>0</v>
      </c>
      <c r="AP773" s="359">
        <f>+VLOOKUP($E773,Emissions!$1:$1048576,MATCH(DATE(AP$2,1,1),Emissions!$A$1:$LI$1),FALSE)</f>
        <v>0</v>
      </c>
      <c r="AQ773" s="359">
        <f>+VLOOKUP($E773,Emissions!$1:$1048576,MATCH(DATE(AQ$2,1,1),Emissions!$A$1:$LI$1),FALSE)</f>
        <v>0</v>
      </c>
      <c r="AR773" s="359">
        <f>+VLOOKUP($E773,Emissions!$1:$1048576,MATCH(DATE(AR$2,1,1),Emissions!$A$1:$LI$1),FALSE)</f>
        <v>0</v>
      </c>
      <c r="AS773" s="359">
        <f>+VLOOKUP($E773,Emissions!$1:$1048576,MATCH(DATE(AS$2,1,1),Emissions!$A$1:$LI$1),FALSE)</f>
        <v>0</v>
      </c>
      <c r="AT773" s="359">
        <f>+VLOOKUP($E773,Emissions!$1:$1048576,MATCH(DATE(AT$2,1,1),Emissions!$A$1:$LI$1),FALSE)</f>
        <v>0</v>
      </c>
      <c r="AU773" s="359">
        <f>+VLOOKUP($E773,Emissions!$1:$1048576,MATCH(DATE(AU$2,1,1),Emissions!$A$1:$LI$1),FALSE)</f>
        <v>0</v>
      </c>
      <c r="AV773" s="359">
        <f>+VLOOKUP($E773,Emissions!$1:$1048576,MATCH(DATE(AV$2,1,1),Emissions!$A$1:$LI$1),FALSE)</f>
        <v>0</v>
      </c>
      <c r="AW773" s="359">
        <f>+VLOOKUP($E773,Emissions!$1:$1048576,MATCH(DATE(AW$2,1,1),Emissions!$A$1:$LI$1),FALSE)</f>
        <v>0</v>
      </c>
      <c r="AX773" s="359">
        <f>+VLOOKUP($E773,Emissions!$1:$1048576,MATCH(DATE(AX$2,1,1),Emissions!$A$1:$LI$1),FALSE)</f>
        <v>0</v>
      </c>
      <c r="AY773" s="359">
        <f>+VLOOKUP($E773,Emissions!$1:$1048576,MATCH(DATE(AY$2,1,1),Emissions!$A$1:$LI$1),FALSE)</f>
        <v>0</v>
      </c>
      <c r="AZ773" s="359">
        <f>+VLOOKUP($E773,Emissions!$1:$1048576,MATCH(DATE(AZ$2,1,1),Emissions!$A$1:$LI$1),FALSE)</f>
        <v>0</v>
      </c>
      <c r="BA773" s="359">
        <f>+VLOOKUP($E773,Emissions!$1:$1048576,MATCH(DATE(BA$2,1,1),Emissions!$A$1:$LI$1),FALSE)</f>
        <v>0</v>
      </c>
      <c r="BB773" s="359">
        <f>+VLOOKUP($E773,Emissions!$1:$1048576,MATCH(DATE(BB$2,1,1),Emissions!$A$1:$LI$1),FALSE)</f>
        <v>0</v>
      </c>
      <c r="BC773" s="359">
        <f>+VLOOKUP($E773,Emissions!$1:$1048576,MATCH(DATE(BC$2,1,1),Emissions!$A$1:$LI$1),FALSE)</f>
        <v>0</v>
      </c>
      <c r="BD773" s="359">
        <f>+VLOOKUP($E773,Emissions!$1:$1048576,MATCH(DATE(BD$2,1,1),Emissions!$A$1:$LI$1),FALSE)</f>
        <v>0</v>
      </c>
      <c r="BE773" s="359">
        <f>+VLOOKUP($E773,Emissions!$1:$1048576,MATCH(DATE(BE$2,1,1),Emissions!$A$1:$LI$1),FALSE)</f>
        <v>0</v>
      </c>
      <c r="BF773" s="359">
        <f>+VLOOKUP($E773,Emissions!$1:$1048576,MATCH(DATE(BF$2,1,1),Emissions!$A$1:$LI$1),FALSE)</f>
        <v>0</v>
      </c>
      <c r="BG773" s="359">
        <f>+VLOOKUP($E773,Emissions!$1:$1048576,MATCH(DATE(BG$2,1,1),Emissions!$A$1:$LI$1),FALSE)</f>
        <v>0</v>
      </c>
      <c r="BH773" s="359">
        <f>+VLOOKUP($E773,Emissions!$1:$1048576,MATCH(DATE(BH$2,1,1),Emissions!$A$1:$LI$1),FALSE)</f>
        <v>0</v>
      </c>
      <c r="BI773" s="359">
        <f>+VLOOKUP($E773,Emissions!$1:$1048576,MATCH(DATE(BI$2,1,1),Emissions!$A$1:$LI$1),FALSE)</f>
        <v>0</v>
      </c>
    </row>
    <row r="774" spans="1:61" ht="15" customHeight="1" x14ac:dyDescent="0.35">
      <c r="A774" s="409"/>
      <c r="B774" s="169"/>
      <c r="C774" s="138" t="s">
        <v>470</v>
      </c>
      <c r="D774" s="114" t="s">
        <v>2746</v>
      </c>
      <c r="E774" s="50" t="s">
        <v>2862</v>
      </c>
      <c r="F774" s="359">
        <f>+VLOOKUP($E774,Emissions!$1:$1048576,MATCH(DATE(F$2,1,1),Emissions!$A$1:$LI$1),FALSE)</f>
        <v>1.810703204</v>
      </c>
      <c r="G774" s="359">
        <f>+VLOOKUP($E774,Emissions!$1:$1048576,MATCH(DATE(G$2,1,1),Emissions!$A$1:$LI$1),FALSE)</f>
        <v>1.8287195439999999</v>
      </c>
      <c r="H774" s="359">
        <f>+VLOOKUP($E774,Emissions!$1:$1048576,MATCH(DATE(H$2,1,1),Emissions!$A$1:$LI$1),FALSE)</f>
        <v>1.846481314</v>
      </c>
      <c r="I774" s="359">
        <f>+VLOOKUP($E774,Emissions!$1:$1048576,MATCH(DATE(I$2,1,1),Emissions!$A$1:$LI$1),FALSE)</f>
        <v>1.8649899270000001</v>
      </c>
      <c r="J774" s="359">
        <f>+VLOOKUP($E774,Emissions!$1:$1048576,MATCH(DATE(J$2,1,1),Emissions!$A$1:$LI$1),FALSE)</f>
        <v>1.8846289350000001</v>
      </c>
      <c r="K774" s="359">
        <f>+VLOOKUP($E774,Emissions!$1:$1048576,MATCH(DATE(K$2,1,1),Emissions!$A$1:$LI$1),FALSE)</f>
        <v>1.904678654</v>
      </c>
      <c r="L774" s="359">
        <f>+VLOOKUP($E774,Emissions!$1:$1048576,MATCH(DATE(L$2,1,1),Emissions!$A$1:$LI$1),FALSE)</f>
        <v>1.923475023</v>
      </c>
      <c r="M774" s="359">
        <f>+VLOOKUP($E774,Emissions!$1:$1048576,MATCH(DATE(M$2,1,1),Emissions!$A$1:$LI$1),FALSE)</f>
        <v>1.941612927</v>
      </c>
      <c r="N774" s="359">
        <f>+VLOOKUP($E774,Emissions!$1:$1048576,MATCH(DATE(N$2,1,1),Emissions!$A$1:$LI$1),FALSE)</f>
        <v>1.959547605</v>
      </c>
      <c r="O774" s="359">
        <f>+VLOOKUP($E774,Emissions!$1:$1048576,MATCH(DATE(O$2,1,1),Emissions!$A$1:$LI$1),FALSE)</f>
        <v>1.97753153</v>
      </c>
      <c r="P774" s="359">
        <f>+VLOOKUP($E774,Emissions!$1:$1048576,MATCH(DATE(P$2,1,1),Emissions!$A$1:$LI$1),FALSE)</f>
        <v>1.9978495009999999</v>
      </c>
      <c r="Q774" s="359">
        <f>+VLOOKUP($E774,Emissions!$1:$1048576,MATCH(DATE(Q$2,1,1),Emissions!$A$1:$LI$1),FALSE)</f>
        <v>2.0173155189999998</v>
      </c>
      <c r="R774" s="359">
        <f>+VLOOKUP($E774,Emissions!$1:$1048576,MATCH(DATE(R$2,1,1),Emissions!$A$1:$LI$1),FALSE)</f>
        <v>2.0363969810000002</v>
      </c>
      <c r="S774" s="359">
        <f>+VLOOKUP($E774,Emissions!$1:$1048576,MATCH(DATE(S$2,1,1),Emissions!$A$1:$LI$1),FALSE)</f>
        <v>2.0554075350000001</v>
      </c>
      <c r="T774" s="359">
        <f>+VLOOKUP($E774,Emissions!$1:$1048576,MATCH(DATE(T$2,1,1),Emissions!$A$1:$LI$1),FALSE)</f>
        <v>2.07447618</v>
      </c>
      <c r="U774" s="359">
        <f>+VLOOKUP($E774,Emissions!$1:$1048576,MATCH(DATE(U$2,1,1),Emissions!$A$1:$LI$1),FALSE)</f>
        <v>2.0936509079999999</v>
      </c>
      <c r="V774" s="359">
        <f>+VLOOKUP($E774,Emissions!$1:$1048576,MATCH(DATE(V$2,1,1),Emissions!$A$1:$LI$1),FALSE)</f>
        <v>2.1129506149999999</v>
      </c>
      <c r="W774" s="359">
        <f>+VLOOKUP($E774,Emissions!$1:$1048576,MATCH(DATE(W$2,1,1),Emissions!$A$1:$LI$1),FALSE)</f>
        <v>2.1323856989999999</v>
      </c>
      <c r="X774" s="359">
        <f>+VLOOKUP($E774,Emissions!$1:$1048576,MATCH(DATE(X$2,1,1),Emissions!$A$1:$LI$1),FALSE)</f>
        <v>2.151966485</v>
      </c>
      <c r="Y774" s="359">
        <f>+VLOOKUP($E774,Emissions!$1:$1048576,MATCH(DATE(Y$2,1,1),Emissions!$A$1:$LI$1),FALSE)</f>
        <v>2.1717057689999999</v>
      </c>
      <c r="Z774" s="359">
        <f>+VLOOKUP($E774,Emissions!$1:$1048576,MATCH(DATE(Z$2,1,1),Emissions!$A$1:$LI$1),FALSE)</f>
        <v>2.1901178090000002</v>
      </c>
      <c r="AA774" s="359">
        <f>+VLOOKUP($E774,Emissions!$1:$1048576,MATCH(DATE(AA$2,1,1),Emissions!$A$1:$LI$1),FALSE)</f>
        <v>2.2094612389999999</v>
      </c>
      <c r="AB774" s="359">
        <f>+VLOOKUP($E774,Emissions!$1:$1048576,MATCH(DATE(AB$2,1,1),Emissions!$A$1:$LI$1),FALSE)</f>
        <v>2.2294250340000001</v>
      </c>
      <c r="AC774" s="359">
        <f>+VLOOKUP($E774,Emissions!$1:$1048576,MATCH(DATE(AC$2,1,1),Emissions!$A$1:$LI$1),FALSE)</f>
        <v>2.2498027079999998</v>
      </c>
      <c r="AD774" s="359">
        <f>+VLOOKUP($E774,Emissions!$1:$1048576,MATCH(DATE(AD$2,1,1),Emissions!$A$1:$LI$1),FALSE)</f>
        <v>2.2705121309999998</v>
      </c>
      <c r="AE774" s="359">
        <f>+VLOOKUP($E774,Emissions!$1:$1048576,MATCH(DATE(AE$2,1,1),Emissions!$A$1:$LI$1),FALSE)</f>
        <v>2.2873309110000002</v>
      </c>
      <c r="AF774" s="359">
        <f>+VLOOKUP($E774,Emissions!$1:$1048576,MATCH(DATE(AF$2,1,1),Emissions!$A$1:$LI$1),FALSE)</f>
        <v>2.3045413680000002</v>
      </c>
      <c r="AG774" s="359">
        <f>+VLOOKUP($E774,Emissions!$1:$1048576,MATCH(DATE(AG$2,1,1),Emissions!$A$1:$LI$1),FALSE)</f>
        <v>2.3221819209999999</v>
      </c>
      <c r="AH774" s="359">
        <f>+VLOOKUP($E774,Emissions!$1:$1048576,MATCH(DATE(AH$2,1,1),Emissions!$A$1:$LI$1),FALSE)</f>
        <v>2.340165426</v>
      </c>
      <c r="AI774" s="359">
        <f>+VLOOKUP($E774,Emissions!$1:$1048576,MATCH(DATE(AI$2,1,1),Emissions!$A$1:$LI$1),FALSE)</f>
        <v>2.3584606520000002</v>
      </c>
      <c r="AJ774" s="359">
        <f>+VLOOKUP($E774,Emissions!$1:$1048576,MATCH(DATE(AJ$2,1,1),Emissions!$A$1:$LI$1),FALSE)</f>
        <v>2.377063352</v>
      </c>
      <c r="AK774" s="359">
        <f>+VLOOKUP($E774,Emissions!$1:$1048576,MATCH(DATE(AK$2,1,1),Emissions!$A$1:$LI$1),FALSE)</f>
        <v>2.3959788660000001</v>
      </c>
      <c r="AL774" s="359">
        <f>+VLOOKUP($E774,Emissions!$1:$1048576,MATCH(DATE(AL$2,1,1),Emissions!$A$1:$LI$1),FALSE)</f>
        <v>2.4152135800000001</v>
      </c>
      <c r="AM774" s="359">
        <f>+VLOOKUP($E774,Emissions!$1:$1048576,MATCH(DATE(AM$2,1,1),Emissions!$A$1:$LI$1),FALSE)</f>
        <v>2.4347713999999998</v>
      </c>
      <c r="AN774" s="359">
        <f>+VLOOKUP($E774,Emissions!$1:$1048576,MATCH(DATE(AN$2,1,1),Emissions!$A$1:$LI$1),FALSE)</f>
        <v>2.4546529000000001</v>
      </c>
      <c r="AO774" s="359">
        <f>+VLOOKUP($E774,Emissions!$1:$1048576,MATCH(DATE(AO$2,1,1),Emissions!$A$1:$LI$1),FALSE)</f>
        <v>2.474855663</v>
      </c>
      <c r="AP774" s="359">
        <f>+VLOOKUP($E774,Emissions!$1:$1048576,MATCH(DATE(AP$2,1,1),Emissions!$A$1:$LI$1),FALSE)</f>
        <v>2.494427956</v>
      </c>
      <c r="AQ774" s="359">
        <f>+VLOOKUP($E774,Emissions!$1:$1048576,MATCH(DATE(AQ$2,1,1),Emissions!$A$1:$LI$1),FALSE)</f>
        <v>2.5138269960000001</v>
      </c>
      <c r="AR774" s="359">
        <f>+VLOOKUP($E774,Emissions!$1:$1048576,MATCH(DATE(AR$2,1,1),Emissions!$A$1:$LI$1),FALSE)</f>
        <v>2.5332981389999998</v>
      </c>
      <c r="AS774" s="359">
        <f>+VLOOKUP($E774,Emissions!$1:$1048576,MATCH(DATE(AS$2,1,1),Emissions!$A$1:$LI$1),FALSE)</f>
        <v>2.55294869</v>
      </c>
      <c r="AT774" s="359">
        <f>+VLOOKUP($E774,Emissions!$1:$1048576,MATCH(DATE(AT$2,1,1),Emissions!$A$1:$LI$1),FALSE)</f>
        <v>2.5728269589999999</v>
      </c>
      <c r="AU774" s="359">
        <f>+VLOOKUP($E774,Emissions!$1:$1048576,MATCH(DATE(AU$2,1,1),Emissions!$A$1:$LI$1),FALSE)</f>
        <v>2.5929567339999999</v>
      </c>
      <c r="AV774" s="359">
        <f>+VLOOKUP($E774,Emissions!$1:$1048576,MATCH(DATE(AV$2,1,1),Emissions!$A$1:$LI$1),FALSE)</f>
        <v>2.6133526649999999</v>
      </c>
      <c r="AW774" s="359">
        <f>+VLOOKUP($E774,Emissions!$1:$1048576,MATCH(DATE(AW$2,1,1),Emissions!$A$1:$LI$1),FALSE)</f>
        <v>2.6340270910000001</v>
      </c>
      <c r="AX774" s="359">
        <f>+VLOOKUP($E774,Emissions!$1:$1048576,MATCH(DATE(AX$2,1,1),Emissions!$A$1:$LI$1),FALSE)</f>
        <v>2.6549953319999999</v>
      </c>
      <c r="AY774" s="359">
        <f>+VLOOKUP($E774,Emissions!$1:$1048576,MATCH(DATE(AY$2,1,1),Emissions!$A$1:$LI$1),FALSE)</f>
        <v>2.676284951</v>
      </c>
      <c r="AZ774" s="359">
        <f>+VLOOKUP($E774,Emissions!$1:$1048576,MATCH(DATE(AZ$2,1,1),Emissions!$A$1:$LI$1),FALSE)</f>
        <v>2.69804413</v>
      </c>
      <c r="BA774" s="359">
        <f>+VLOOKUP($E774,Emissions!$1:$1048576,MATCH(DATE(BA$2,1,1),Emissions!$A$1:$LI$1),FALSE)</f>
        <v>2.7204369420000001</v>
      </c>
      <c r="BB774" s="359">
        <f>+VLOOKUP($E774,Emissions!$1:$1048576,MATCH(DATE(BB$2,1,1),Emissions!$A$1:$LI$1),FALSE)</f>
        <v>2.7434832330000001</v>
      </c>
      <c r="BC774" s="359">
        <f>+VLOOKUP($E774,Emissions!$1:$1048576,MATCH(DATE(BC$2,1,1),Emissions!$A$1:$LI$1),FALSE)</f>
        <v>2.7670670780000002</v>
      </c>
      <c r="BD774" s="359">
        <f>+VLOOKUP($E774,Emissions!$1:$1048576,MATCH(DATE(BD$2,1,1),Emissions!$A$1:$LI$1),FALSE)</f>
        <v>2.7910305420000001</v>
      </c>
      <c r="BE774" s="359">
        <f>+VLOOKUP($E774,Emissions!$1:$1048576,MATCH(DATE(BE$2,1,1),Emissions!$A$1:$LI$1),FALSE)</f>
        <v>2.803938998</v>
      </c>
      <c r="BF774" s="359">
        <f>+VLOOKUP($E774,Emissions!$1:$1048576,MATCH(DATE(BF$2,1,1),Emissions!$A$1:$LI$1),FALSE)</f>
        <v>2.832028824</v>
      </c>
      <c r="BG774" s="359">
        <f>+VLOOKUP($E774,Emissions!$1:$1048576,MATCH(DATE(BG$2,1,1),Emissions!$A$1:$LI$1),FALSE)</f>
        <v>2.8605775599999999</v>
      </c>
      <c r="BH774" s="359">
        <f>+VLOOKUP($E774,Emissions!$1:$1048576,MATCH(DATE(BH$2,1,1),Emissions!$A$1:$LI$1),FALSE)</f>
        <v>2.8895828680000002</v>
      </c>
      <c r="BI774" s="359">
        <f>+VLOOKUP($E774,Emissions!$1:$1048576,MATCH(DATE(BI$2,1,1),Emissions!$A$1:$LI$1),FALSE)</f>
        <v>2.9190476009999999</v>
      </c>
    </row>
    <row r="775" spans="1:61" ht="15" customHeight="1" x14ac:dyDescent="0.35">
      <c r="A775" s="409"/>
      <c r="B775" s="169"/>
      <c r="C775" s="167" t="s">
        <v>471</v>
      </c>
      <c r="D775" s="114" t="s">
        <v>2746</v>
      </c>
      <c r="E775" s="50" t="s">
        <v>2863</v>
      </c>
      <c r="F775" s="359">
        <f>+VLOOKUP($E775,Emissions!$1:$1048576,MATCH(DATE(F$2,1,1),Emissions!$A$1:$LI$1),FALSE)</f>
        <v>1.3332678330000001</v>
      </c>
      <c r="G775" s="359">
        <f>+VLOOKUP($E775,Emissions!$1:$1048576,MATCH(DATE(G$2,1,1),Emissions!$A$1:$LI$1),FALSE)</f>
        <v>1.343572454</v>
      </c>
      <c r="H775" s="359">
        <f>+VLOOKUP($E775,Emissions!$1:$1048576,MATCH(DATE(H$2,1,1),Emissions!$A$1:$LI$1),FALSE)</f>
        <v>1.35171028</v>
      </c>
      <c r="I775" s="359">
        <f>+VLOOKUP($E775,Emissions!$1:$1048576,MATCH(DATE(I$2,1,1),Emissions!$A$1:$LI$1),FALSE)</f>
        <v>1.3596727669999999</v>
      </c>
      <c r="J775" s="359">
        <f>+VLOOKUP($E775,Emissions!$1:$1048576,MATCH(DATE(J$2,1,1),Emissions!$A$1:$LI$1),FALSE)</f>
        <v>1.3682221409999999</v>
      </c>
      <c r="K775" s="359">
        <f>+VLOOKUP($E775,Emissions!$1:$1048576,MATCH(DATE(K$2,1,1),Emissions!$A$1:$LI$1),FALSE)</f>
        <v>1.378012035</v>
      </c>
      <c r="L775" s="359">
        <f>+VLOOKUP($E775,Emissions!$1:$1048576,MATCH(DATE(L$2,1,1),Emissions!$A$1:$LI$1),FALSE)</f>
        <v>1.3884930419999999</v>
      </c>
      <c r="M775" s="359">
        <f>+VLOOKUP($E775,Emissions!$1:$1048576,MATCH(DATE(M$2,1,1),Emissions!$A$1:$LI$1),FALSE)</f>
        <v>1.399770722</v>
      </c>
      <c r="N775" s="359">
        <f>+VLOOKUP($E775,Emissions!$1:$1048576,MATCH(DATE(N$2,1,1),Emissions!$A$1:$LI$1),FALSE)</f>
        <v>1.4117328600000001</v>
      </c>
      <c r="O775" s="359">
        <f>+VLOOKUP($E775,Emissions!$1:$1048576,MATCH(DATE(O$2,1,1),Emissions!$A$1:$LI$1),FALSE)</f>
        <v>1.424221966</v>
      </c>
      <c r="P775" s="359">
        <f>+VLOOKUP($E775,Emissions!$1:$1048576,MATCH(DATE(P$2,1,1),Emissions!$A$1:$LI$1),FALSE)</f>
        <v>1.4381831279999999</v>
      </c>
      <c r="Q775" s="359">
        <f>+VLOOKUP($E775,Emissions!$1:$1048576,MATCH(DATE(Q$2,1,1),Emissions!$A$1:$LI$1),FALSE)</f>
        <v>1.4519127350000001</v>
      </c>
      <c r="R775" s="359">
        <f>+VLOOKUP($E775,Emissions!$1:$1048576,MATCH(DATE(R$2,1,1),Emissions!$A$1:$LI$1),FALSE)</f>
        <v>1.465635901</v>
      </c>
      <c r="S775" s="359">
        <f>+VLOOKUP($E775,Emissions!$1:$1048576,MATCH(DATE(S$2,1,1),Emissions!$A$1:$LI$1),FALSE)</f>
        <v>1.479439932</v>
      </c>
      <c r="T775" s="359">
        <f>+VLOOKUP($E775,Emissions!$1:$1048576,MATCH(DATE(T$2,1,1),Emissions!$A$1:$LI$1),FALSE)</f>
        <v>1.49334298</v>
      </c>
      <c r="U775" s="359">
        <f>+VLOOKUP($E775,Emissions!$1:$1048576,MATCH(DATE(U$2,1,1),Emissions!$A$1:$LI$1),FALSE)</f>
        <v>1.507348315</v>
      </c>
      <c r="V775" s="359">
        <f>+VLOOKUP($E775,Emissions!$1:$1048576,MATCH(DATE(V$2,1,1),Emissions!$A$1:$LI$1),FALSE)</f>
        <v>1.521461277</v>
      </c>
      <c r="W775" s="359">
        <f>+VLOOKUP($E775,Emissions!$1:$1048576,MATCH(DATE(W$2,1,1),Emissions!$A$1:$LI$1),FALSE)</f>
        <v>1.535691895</v>
      </c>
      <c r="X775" s="359">
        <f>+VLOOKUP($E775,Emissions!$1:$1048576,MATCH(DATE(X$2,1,1),Emissions!$A$1:$LI$1),FALSE)</f>
        <v>1.5500549320000001</v>
      </c>
      <c r="Y775" s="359">
        <f>+VLOOKUP($E775,Emissions!$1:$1048576,MATCH(DATE(Y$2,1,1),Emissions!$A$1:$LI$1),FALSE)</f>
        <v>1.564568803</v>
      </c>
      <c r="Z775" s="359">
        <f>+VLOOKUP($E775,Emissions!$1:$1048576,MATCH(DATE(Z$2,1,1),Emissions!$A$1:$LI$1),FALSE)</f>
        <v>1.578468424</v>
      </c>
      <c r="AA775" s="359">
        <f>+VLOOKUP($E775,Emissions!$1:$1048576,MATCH(DATE(AA$2,1,1),Emissions!$A$1:$LI$1),FALSE)</f>
        <v>1.5929514250000001</v>
      </c>
      <c r="AB775" s="359">
        <f>+VLOOKUP($E775,Emissions!$1:$1048576,MATCH(DATE(AB$2,1,1),Emissions!$A$1:$LI$1),FALSE)</f>
        <v>1.6078256369999999</v>
      </c>
      <c r="AC775" s="359">
        <f>+VLOOKUP($E775,Emissions!$1:$1048576,MATCH(DATE(AC$2,1,1),Emissions!$A$1:$LI$1),FALSE)</f>
        <v>1.623017996</v>
      </c>
      <c r="AD775" s="359">
        <f>+VLOOKUP($E775,Emissions!$1:$1048576,MATCH(DATE(AD$2,1,1),Emissions!$A$1:$LI$1),FALSE)</f>
        <v>1.6385165260000001</v>
      </c>
      <c r="AE775" s="359">
        <f>+VLOOKUP($E775,Emissions!$1:$1048576,MATCH(DATE(AE$2,1,1),Emissions!$A$1:$LI$1),FALSE)</f>
        <v>1.652077714</v>
      </c>
      <c r="AF775" s="359">
        <f>+VLOOKUP($E775,Emissions!$1:$1048576,MATCH(DATE(AF$2,1,1),Emissions!$A$1:$LI$1),FALSE)</f>
        <v>1.666009214</v>
      </c>
      <c r="AG775" s="359">
        <f>+VLOOKUP($E775,Emissions!$1:$1048576,MATCH(DATE(AG$2,1,1),Emissions!$A$1:$LI$1),FALSE)</f>
        <v>1.6802209669999999</v>
      </c>
      <c r="AH775" s="359">
        <f>+VLOOKUP($E775,Emissions!$1:$1048576,MATCH(DATE(AH$2,1,1),Emissions!$A$1:$LI$1),FALSE)</f>
        <v>1.694681407</v>
      </c>
      <c r="AI775" s="359">
        <f>+VLOOKUP($E775,Emissions!$1:$1048576,MATCH(DATE(AI$2,1,1),Emissions!$A$1:$LI$1),FALSE)</f>
        <v>1.7094094360000001</v>
      </c>
      <c r="AJ775" s="359">
        <f>+VLOOKUP($E775,Emissions!$1:$1048576,MATCH(DATE(AJ$2,1,1),Emissions!$A$1:$LI$1),FALSE)</f>
        <v>1.7244343070000001</v>
      </c>
      <c r="AK775" s="359">
        <f>+VLOOKUP($E775,Emissions!$1:$1048576,MATCH(DATE(AK$2,1,1),Emissions!$A$1:$LI$1),FALSE)</f>
        <v>1.7397816639999999</v>
      </c>
      <c r="AL775" s="359">
        <f>+VLOOKUP($E775,Emissions!$1:$1048576,MATCH(DATE(AL$2,1,1),Emissions!$A$1:$LI$1),FALSE)</f>
        <v>1.755470383</v>
      </c>
      <c r="AM775" s="359">
        <f>+VLOOKUP($E775,Emissions!$1:$1048576,MATCH(DATE(AM$2,1,1),Emissions!$A$1:$LI$1),FALSE)</f>
        <v>1.7715122919999999</v>
      </c>
      <c r="AN775" s="359">
        <f>+VLOOKUP($E775,Emissions!$1:$1048576,MATCH(DATE(AN$2,1,1),Emissions!$A$1:$LI$1),FALSE)</f>
        <v>1.787913002</v>
      </c>
      <c r="AO775" s="359">
        <f>+VLOOKUP($E775,Emissions!$1:$1048576,MATCH(DATE(AO$2,1,1),Emissions!$A$1:$LI$1),FALSE)</f>
        <v>1.80467311</v>
      </c>
      <c r="AP775" s="359">
        <f>+VLOOKUP($E775,Emissions!$1:$1048576,MATCH(DATE(AP$2,1,1),Emissions!$A$1:$LI$1),FALSE)</f>
        <v>1.821252986</v>
      </c>
      <c r="AQ775" s="359">
        <f>+VLOOKUP($E775,Emissions!$1:$1048576,MATCH(DATE(AQ$2,1,1),Emissions!$A$1:$LI$1),FALSE)</f>
        <v>1.8379071360000001</v>
      </c>
      <c r="AR775" s="359">
        <f>+VLOOKUP($E775,Emissions!$1:$1048576,MATCH(DATE(AR$2,1,1),Emissions!$A$1:$LI$1),FALSE)</f>
        <v>1.8547436260000001</v>
      </c>
      <c r="AS775" s="359">
        <f>+VLOOKUP($E775,Emissions!$1:$1048576,MATCH(DATE(AS$2,1,1),Emissions!$A$1:$LI$1),FALSE)</f>
        <v>1.871806941</v>
      </c>
      <c r="AT775" s="359">
        <f>+VLOOKUP($E775,Emissions!$1:$1048576,MATCH(DATE(AT$2,1,1),Emissions!$A$1:$LI$1),FALSE)</f>
        <v>1.889119964</v>
      </c>
      <c r="AU775" s="359">
        <f>+VLOOKUP($E775,Emissions!$1:$1048576,MATCH(DATE(AU$2,1,1),Emissions!$A$1:$LI$1),FALSE)</f>
        <v>1.9066961609999999</v>
      </c>
      <c r="AV775" s="359">
        <f>+VLOOKUP($E775,Emissions!$1:$1048576,MATCH(DATE(AV$2,1,1),Emissions!$A$1:$LI$1),FALSE)</f>
        <v>1.9245438960000001</v>
      </c>
      <c r="AW775" s="359">
        <f>+VLOOKUP($E775,Emissions!$1:$1048576,MATCH(DATE(AW$2,1,1),Emissions!$A$1:$LI$1),FALSE)</f>
        <v>1.9426668760000001</v>
      </c>
      <c r="AX775" s="359">
        <f>+VLOOKUP($E775,Emissions!$1:$1048576,MATCH(DATE(AX$2,1,1),Emissions!$A$1:$LI$1),FALSE)</f>
        <v>1.9610631700000001</v>
      </c>
      <c r="AY775" s="359">
        <f>+VLOOKUP($E775,Emissions!$1:$1048576,MATCH(DATE(AY$2,1,1),Emissions!$A$1:$LI$1),FALSE)</f>
        <v>1.9797216630000001</v>
      </c>
      <c r="AZ775" s="359">
        <f>+VLOOKUP($E775,Emissions!$1:$1048576,MATCH(DATE(AZ$2,1,1),Emissions!$A$1:$LI$1),FALSE)</f>
        <v>1.998655705</v>
      </c>
      <c r="BA775" s="359">
        <f>+VLOOKUP($E775,Emissions!$1:$1048576,MATCH(DATE(BA$2,1,1),Emissions!$A$1:$LI$1),FALSE)</f>
        <v>2.017733727</v>
      </c>
      <c r="BB775" s="359">
        <f>+VLOOKUP($E775,Emissions!$1:$1048576,MATCH(DATE(BB$2,1,1),Emissions!$A$1:$LI$1),FALSE)</f>
        <v>2.0369497519999999</v>
      </c>
      <c r="BC775" s="359">
        <f>+VLOOKUP($E775,Emissions!$1:$1048576,MATCH(DATE(BC$2,1,1),Emissions!$A$1:$LI$1),FALSE)</f>
        <v>2.0563743159999999</v>
      </c>
      <c r="BD775" s="359">
        <f>+VLOOKUP($E775,Emissions!$1:$1048576,MATCH(DATE(BD$2,1,1),Emissions!$A$1:$LI$1),FALSE)</f>
        <v>2.0760881109999998</v>
      </c>
      <c r="BE775" s="359">
        <f>+VLOOKUP($E775,Emissions!$1:$1048576,MATCH(DATE(BE$2,1,1),Emissions!$A$1:$LI$1),FALSE)</f>
        <v>2.175004479</v>
      </c>
      <c r="BF775" s="359">
        <f>+VLOOKUP($E775,Emissions!$1:$1048576,MATCH(DATE(BF$2,1,1),Emissions!$A$1:$LI$1),FALSE)</f>
        <v>2.2025641870000001</v>
      </c>
      <c r="BG775" s="359">
        <f>+VLOOKUP($E775,Emissions!$1:$1048576,MATCH(DATE(BG$2,1,1),Emissions!$A$1:$LI$1),FALSE)</f>
        <v>2.2306147049999998</v>
      </c>
      <c r="BH775" s="359">
        <f>+VLOOKUP($E775,Emissions!$1:$1048576,MATCH(DATE(BH$2,1,1),Emissions!$A$1:$LI$1),FALSE)</f>
        <v>2.2591591929999999</v>
      </c>
      <c r="BI775" s="359">
        <f>+VLOOKUP($E775,Emissions!$1:$1048576,MATCH(DATE(BI$2,1,1),Emissions!$A$1:$LI$1),FALSE)</f>
        <v>2.2882017120000002</v>
      </c>
    </row>
    <row r="776" spans="1:61" ht="15" customHeight="1" x14ac:dyDescent="0.35">
      <c r="A776" s="409"/>
      <c r="B776" s="169"/>
      <c r="C776" s="167"/>
      <c r="D776" s="114"/>
      <c r="E776" s="50"/>
      <c r="F776" s="324"/>
      <c r="G776" s="324"/>
      <c r="H776" s="324"/>
      <c r="I776" s="324"/>
      <c r="J776" s="324"/>
      <c r="K776" s="324"/>
      <c r="L776" s="324"/>
      <c r="M776" s="324"/>
      <c r="N776" s="324"/>
      <c r="O776" s="324"/>
      <c r="P776" s="324"/>
      <c r="Q776" s="324"/>
      <c r="R776" s="324"/>
      <c r="S776" s="324"/>
      <c r="T776" s="324"/>
      <c r="U776" s="324"/>
      <c r="V776" s="324"/>
      <c r="W776" s="324"/>
      <c r="X776" s="324"/>
      <c r="Y776" s="324"/>
      <c r="Z776" s="324"/>
      <c r="AA776" s="324"/>
      <c r="AB776" s="324"/>
      <c r="AC776" s="324"/>
      <c r="AD776" s="324"/>
      <c r="AE776" s="324"/>
      <c r="AF776" s="324"/>
      <c r="AG776" s="324"/>
      <c r="AH776" s="324"/>
      <c r="AI776" s="324"/>
      <c r="AJ776" s="324"/>
      <c r="AK776" s="324"/>
      <c r="AL776" s="324"/>
      <c r="AM776" s="324"/>
      <c r="AN776" s="324"/>
      <c r="AO776" s="324"/>
      <c r="AP776" s="324"/>
      <c r="AQ776" s="324"/>
      <c r="AR776" s="324"/>
      <c r="AS776" s="324"/>
      <c r="AT776" s="324"/>
      <c r="AU776" s="324"/>
      <c r="AV776" s="324"/>
      <c r="AW776" s="324"/>
      <c r="AX776" s="324"/>
      <c r="AY776" s="324"/>
      <c r="AZ776" s="324"/>
      <c r="BA776" s="324"/>
      <c r="BB776" s="324"/>
      <c r="BC776" s="324"/>
      <c r="BD776" s="324"/>
      <c r="BE776" s="324"/>
      <c r="BF776" s="324"/>
      <c r="BG776" s="324"/>
      <c r="BH776" s="324"/>
      <c r="BI776" s="324"/>
    </row>
    <row r="777" spans="1:61" s="92" customFormat="1" ht="15" customHeight="1" x14ac:dyDescent="0.35">
      <c r="A777" s="409"/>
      <c r="B777" s="169"/>
      <c r="C777" s="147" t="s">
        <v>3087</v>
      </c>
      <c r="D777" s="147"/>
      <c r="E777" s="136" t="s">
        <v>3048</v>
      </c>
      <c r="F777" s="325">
        <f>+VLOOKUP($E777,Emissions!$1:$1048576,MATCH(DATE(F$2,1,1),Emissions!$A$1:$LI$1),FALSE)</f>
        <v>28.005985729999999</v>
      </c>
      <c r="G777" s="325">
        <f>+VLOOKUP($E777,Emissions!$1:$1048576,MATCH(DATE(G$2,1,1),Emissions!$A$1:$LI$1),FALSE)</f>
        <v>28.39272824</v>
      </c>
      <c r="H777" s="325">
        <f>+VLOOKUP($E777,Emissions!$1:$1048576,MATCH(DATE(H$2,1,1),Emissions!$A$1:$LI$1),FALSE)</f>
        <v>28.813345680000001</v>
      </c>
      <c r="I777" s="325">
        <f>+VLOOKUP($E777,Emissions!$1:$1048576,MATCH(DATE(I$2,1,1),Emissions!$A$1:$LI$1),FALSE)</f>
        <v>29.255834369999999</v>
      </c>
      <c r="J777" s="325">
        <f>+VLOOKUP($E777,Emissions!$1:$1048576,MATCH(DATE(J$2,1,1),Emissions!$A$1:$LI$1),FALSE)</f>
        <v>29.71758608</v>
      </c>
      <c r="K777" s="325">
        <f>+VLOOKUP($E777,Emissions!$1:$1048576,MATCH(DATE(K$2,1,1),Emissions!$A$1:$LI$1),FALSE)</f>
        <v>30.196641100000001</v>
      </c>
      <c r="L777" s="325">
        <f>+VLOOKUP($E777,Emissions!$1:$1048576,MATCH(DATE(L$2,1,1),Emissions!$A$1:$LI$1),FALSE)</f>
        <v>30.670776650000001</v>
      </c>
      <c r="M777" s="325">
        <f>+VLOOKUP($E777,Emissions!$1:$1048576,MATCH(DATE(M$2,1,1),Emissions!$A$1:$LI$1),FALSE)</f>
        <v>31.152735920000001</v>
      </c>
      <c r="N777" s="325">
        <f>+VLOOKUP($E777,Emissions!$1:$1048576,MATCH(DATE(N$2,1,1),Emissions!$A$1:$LI$1),FALSE)</f>
        <v>31.643981660000001</v>
      </c>
      <c r="O777" s="325">
        <f>+VLOOKUP($E777,Emissions!$1:$1048576,MATCH(DATE(O$2,1,1),Emissions!$A$1:$LI$1),FALSE)</f>
        <v>32.14451296</v>
      </c>
      <c r="P777" s="325">
        <f>+VLOOKUP($E777,Emissions!$1:$1048576,MATCH(DATE(P$2,1,1),Emissions!$A$1:$LI$1),FALSE)</f>
        <v>32.689961779999997</v>
      </c>
      <c r="Q777" s="325">
        <f>+VLOOKUP($E777,Emissions!$1:$1048576,MATCH(DATE(Q$2,1,1),Emissions!$A$1:$LI$1),FALSE)</f>
        <v>33.219232810000001</v>
      </c>
      <c r="R777" s="325">
        <f>+VLOOKUP($E777,Emissions!$1:$1048576,MATCH(DATE(R$2,1,1),Emissions!$A$1:$LI$1),FALSE)</f>
        <v>33.752819289999998</v>
      </c>
      <c r="S777" s="325">
        <f>+VLOOKUP($E777,Emissions!$1:$1048576,MATCH(DATE(S$2,1,1),Emissions!$A$1:$LI$1),FALSE)</f>
        <v>34.293682019999999</v>
      </c>
      <c r="T777" s="325">
        <f>+VLOOKUP($E777,Emissions!$1:$1048576,MATCH(DATE(T$2,1,1),Emissions!$A$1:$LI$1),FALSE)</f>
        <v>34.842392760000003</v>
      </c>
      <c r="U777" s="325">
        <f>+VLOOKUP($E777,Emissions!$1:$1048576,MATCH(DATE(U$2,1,1),Emissions!$A$1:$LI$1),FALSE)</f>
        <v>35.399219879999997</v>
      </c>
      <c r="V777" s="325">
        <f>+VLOOKUP($E777,Emissions!$1:$1048576,MATCH(DATE(V$2,1,1),Emissions!$A$1:$LI$1),FALSE)</f>
        <v>35.964422800000001</v>
      </c>
      <c r="W777" s="325">
        <f>+VLOOKUP($E777,Emissions!$1:$1048576,MATCH(DATE(W$2,1,1),Emissions!$A$1:$LI$1),FALSE)</f>
        <v>36.538289990000003</v>
      </c>
      <c r="X777" s="325">
        <f>+VLOOKUP($E777,Emissions!$1:$1048576,MATCH(DATE(X$2,1,1),Emissions!$A$1:$LI$1),FALSE)</f>
        <v>37.121125589999998</v>
      </c>
      <c r="Y777" s="325">
        <f>+VLOOKUP($E777,Emissions!$1:$1048576,MATCH(DATE(Y$2,1,1),Emissions!$A$1:$LI$1),FALSE)</f>
        <v>37.71323091</v>
      </c>
      <c r="Z777" s="325">
        <f>+VLOOKUP($E777,Emissions!$1:$1048576,MATCH(DATE(Z$2,1,1),Emissions!$A$1:$LI$1),FALSE)</f>
        <v>38.288213069999998</v>
      </c>
      <c r="AA777" s="325">
        <f>+VLOOKUP($E777,Emissions!$1:$1048576,MATCH(DATE(AA$2,1,1),Emissions!$A$1:$LI$1),FALSE)</f>
        <v>38.891730780000003</v>
      </c>
      <c r="AB777" s="325">
        <f>+VLOOKUP($E777,Emissions!$1:$1048576,MATCH(DATE(AB$2,1,1),Emissions!$A$1:$LI$1),FALSE)</f>
        <v>39.508702769999999</v>
      </c>
      <c r="AC777" s="325">
        <f>+VLOOKUP($E777,Emissions!$1:$1048576,MATCH(DATE(AC$2,1,1),Emissions!$A$1:$LI$1),FALSE)</f>
        <v>40.137110219999997</v>
      </c>
      <c r="AD777" s="325">
        <f>+VLOOKUP($E777,Emissions!$1:$1048576,MATCH(DATE(AD$2,1,1),Emissions!$A$1:$LI$1),FALSE)</f>
        <v>40.776706150000003</v>
      </c>
      <c r="AE777" s="325">
        <f>+VLOOKUP($E777,Emissions!$1:$1048576,MATCH(DATE(AE$2,1,1),Emissions!$A$1:$LI$1),FALSE)</f>
        <v>41.350187609999999</v>
      </c>
      <c r="AF777" s="325">
        <f>+VLOOKUP($E777,Emissions!$1:$1048576,MATCH(DATE(AF$2,1,1),Emissions!$A$1:$LI$1),FALSE)</f>
        <v>41.952267419999998</v>
      </c>
      <c r="AG777" s="325">
        <f>+VLOOKUP($E777,Emissions!$1:$1048576,MATCH(DATE(AG$2,1,1),Emissions!$A$1:$LI$1),FALSE)</f>
        <v>42.563835040000001</v>
      </c>
      <c r="AH777" s="325">
        <f>+VLOOKUP($E777,Emissions!$1:$1048576,MATCH(DATE(AH$2,1,1),Emissions!$A$1:$LI$1),FALSE)</f>
        <v>43.182974569999999</v>
      </c>
      <c r="AI777" s="325">
        <f>+VLOOKUP($E777,Emissions!$1:$1048576,MATCH(DATE(AI$2,1,1),Emissions!$A$1:$LI$1),FALSE)</f>
        <v>43.809982290000001</v>
      </c>
      <c r="AJ777" s="325">
        <f>+VLOOKUP($E777,Emissions!$1:$1048576,MATCH(DATE(AJ$2,1,1),Emissions!$A$1:$LI$1),FALSE)</f>
        <v>44.44532942</v>
      </c>
      <c r="AK777" s="325">
        <f>+VLOOKUP($E777,Emissions!$1:$1048576,MATCH(DATE(AK$2,1,1),Emissions!$A$1:$LI$1),FALSE)</f>
        <v>45.089369830000003</v>
      </c>
      <c r="AL777" s="325">
        <f>+VLOOKUP($E777,Emissions!$1:$1048576,MATCH(DATE(AL$2,1,1),Emissions!$A$1:$LI$1),FALSE)</f>
        <v>45.742308819999998</v>
      </c>
      <c r="AM777" s="325">
        <f>+VLOOKUP($E777,Emissions!$1:$1048576,MATCH(DATE(AM$2,1,1),Emissions!$A$1:$LI$1),FALSE)</f>
        <v>46.404225889999999</v>
      </c>
      <c r="AN777" s="325">
        <f>+VLOOKUP($E777,Emissions!$1:$1048576,MATCH(DATE(AN$2,1,1),Emissions!$A$1:$LI$1),FALSE)</f>
        <v>47.075109730000001</v>
      </c>
      <c r="AO777" s="325">
        <f>+VLOOKUP($E777,Emissions!$1:$1048576,MATCH(DATE(AO$2,1,1),Emissions!$A$1:$LI$1),FALSE)</f>
        <v>47.754893000000003</v>
      </c>
      <c r="AP777" s="325">
        <f>+VLOOKUP($E777,Emissions!$1:$1048576,MATCH(DATE(AP$2,1,1),Emissions!$A$1:$LI$1),FALSE)</f>
        <v>48.424680180000003</v>
      </c>
      <c r="AQ777" s="325">
        <f>+VLOOKUP($E777,Emissions!$1:$1048576,MATCH(DATE(AQ$2,1,1),Emissions!$A$1:$LI$1),FALSE)</f>
        <v>49.09731712</v>
      </c>
      <c r="AR777" s="325">
        <f>+VLOOKUP($E777,Emissions!$1:$1048576,MATCH(DATE(AR$2,1,1),Emissions!$A$1:$LI$1),FALSE)</f>
        <v>49.775043840000002</v>
      </c>
      <c r="AS777" s="325">
        <f>+VLOOKUP($E777,Emissions!$1:$1048576,MATCH(DATE(AS$2,1,1),Emissions!$A$1:$LI$1),FALSE)</f>
        <v>50.458592080000003</v>
      </c>
      <c r="AT777" s="325">
        <f>+VLOOKUP($E777,Emissions!$1:$1048576,MATCH(DATE(AT$2,1,1),Emissions!$A$1:$LI$1),FALSE)</f>
        <v>51.148434790000003</v>
      </c>
      <c r="AU777" s="325">
        <f>+VLOOKUP($E777,Emissions!$1:$1048576,MATCH(DATE(AU$2,1,1),Emissions!$A$1:$LI$1),FALSE)</f>
        <v>51.844963710000002</v>
      </c>
      <c r="AV777" s="325">
        <f>+VLOOKUP($E777,Emissions!$1:$1048576,MATCH(DATE(AV$2,1,1),Emissions!$A$1:$LI$1),FALSE)</f>
        <v>52.548506719999999</v>
      </c>
      <c r="AW777" s="325">
        <f>+VLOOKUP($E777,Emissions!$1:$1048576,MATCH(DATE(AW$2,1,1),Emissions!$A$1:$LI$1),FALSE)</f>
        <v>53.25933174</v>
      </c>
      <c r="AX777" s="325">
        <f>+VLOOKUP($E777,Emissions!$1:$1048576,MATCH(DATE(AX$2,1,1),Emissions!$A$1:$LI$1),FALSE)</f>
        <v>53.97765424</v>
      </c>
      <c r="AY777" s="325">
        <f>+VLOOKUP($E777,Emissions!$1:$1048576,MATCH(DATE(AY$2,1,1),Emissions!$A$1:$LI$1),FALSE)</f>
        <v>54.703649970000001</v>
      </c>
      <c r="AZ777" s="325">
        <f>+VLOOKUP($E777,Emissions!$1:$1048576,MATCH(DATE(AZ$2,1,1),Emissions!$A$1:$LI$1),FALSE)</f>
        <v>55.439192470000002</v>
      </c>
      <c r="BA777" s="325">
        <f>+VLOOKUP($E777,Emissions!$1:$1048576,MATCH(DATE(BA$2,1,1),Emissions!$A$1:$LI$1),FALSE)</f>
        <v>56.183265970000001</v>
      </c>
      <c r="BB777" s="325">
        <f>+VLOOKUP($E777,Emissions!$1:$1048576,MATCH(DATE(BB$2,1,1),Emissions!$A$1:$LI$1),FALSE)</f>
        <v>56.935791600000002</v>
      </c>
      <c r="BC777" s="325">
        <f>+VLOOKUP($E777,Emissions!$1:$1048576,MATCH(DATE(BC$2,1,1),Emissions!$A$1:$LI$1),FALSE)</f>
        <v>57.696816769999998</v>
      </c>
      <c r="BD777" s="325">
        <f>+VLOOKUP($E777,Emissions!$1:$1048576,MATCH(DATE(BD$2,1,1),Emissions!$A$1:$LI$1),FALSE)</f>
        <v>58.466422420000001</v>
      </c>
      <c r="BE777" s="325">
        <f>+VLOOKUP($E777,Emissions!$1:$1048576,MATCH(DATE(BE$2,1,1),Emissions!$A$1:$LI$1),FALSE)</f>
        <v>65.026600349999995</v>
      </c>
      <c r="BF777" s="325">
        <f>+VLOOKUP($E777,Emissions!$1:$1048576,MATCH(DATE(BF$2,1,1),Emissions!$A$1:$LI$1),FALSE)</f>
        <v>66.16253682</v>
      </c>
      <c r="BG777" s="325">
        <f>+VLOOKUP($E777,Emissions!$1:$1048576,MATCH(DATE(BG$2,1,1),Emissions!$A$1:$LI$1),FALSE)</f>
        <v>67.315856839999995</v>
      </c>
      <c r="BH777" s="325">
        <f>+VLOOKUP($E777,Emissions!$1:$1048576,MATCH(DATE(BH$2,1,1),Emissions!$A$1:$LI$1),FALSE)</f>
        <v>68.486723019999999</v>
      </c>
      <c r="BI777" s="325">
        <f>+VLOOKUP($E777,Emissions!$1:$1048576,MATCH(DATE(BI$2,1,1),Emissions!$A$1:$LI$1),FALSE)</f>
        <v>69.675314290000003</v>
      </c>
    </row>
    <row r="778" spans="1:61" s="92" customFormat="1" ht="15" customHeight="1" x14ac:dyDescent="0.35">
      <c r="A778" s="409"/>
      <c r="B778" s="169"/>
      <c r="C778" s="137" t="s">
        <v>1087</v>
      </c>
      <c r="D778" s="147"/>
      <c r="E778" s="136" t="s">
        <v>3049</v>
      </c>
      <c r="F778" s="325">
        <f>+VLOOKUP($E778,Emissions!$1:$1048576,MATCH(DATE(F$2,1,1),Emissions!$A$1:$LI$1),FALSE)</f>
        <v>0</v>
      </c>
      <c r="G778" s="325">
        <f>+VLOOKUP($E778,Emissions!$1:$1048576,MATCH(DATE(G$2,1,1),Emissions!$A$1:$LI$1),FALSE)</f>
        <v>0</v>
      </c>
      <c r="H778" s="325">
        <f>+VLOOKUP($E778,Emissions!$1:$1048576,MATCH(DATE(H$2,1,1),Emissions!$A$1:$LI$1),FALSE)</f>
        <v>0</v>
      </c>
      <c r="I778" s="325">
        <f>+VLOOKUP($E778,Emissions!$1:$1048576,MATCH(DATE(I$2,1,1),Emissions!$A$1:$LI$1),FALSE)</f>
        <v>0</v>
      </c>
      <c r="J778" s="325">
        <f>+VLOOKUP($E778,Emissions!$1:$1048576,MATCH(DATE(J$2,1,1),Emissions!$A$1:$LI$1),FALSE)</f>
        <v>0</v>
      </c>
      <c r="K778" s="325">
        <f>+VLOOKUP($E778,Emissions!$1:$1048576,MATCH(DATE(K$2,1,1),Emissions!$A$1:$LI$1),FALSE)</f>
        <v>0</v>
      </c>
      <c r="L778" s="325">
        <f>+VLOOKUP($E778,Emissions!$1:$1048576,MATCH(DATE(L$2,1,1),Emissions!$A$1:$LI$1),FALSE)</f>
        <v>0</v>
      </c>
      <c r="M778" s="325">
        <f>+VLOOKUP($E778,Emissions!$1:$1048576,MATCH(DATE(M$2,1,1),Emissions!$A$1:$LI$1),FALSE)</f>
        <v>0</v>
      </c>
      <c r="N778" s="325">
        <f>+VLOOKUP($E778,Emissions!$1:$1048576,MATCH(DATE(N$2,1,1),Emissions!$A$1:$LI$1),FALSE)</f>
        <v>0</v>
      </c>
      <c r="O778" s="325">
        <f>+VLOOKUP($E778,Emissions!$1:$1048576,MATCH(DATE(O$2,1,1),Emissions!$A$1:$LI$1),FALSE)</f>
        <v>0</v>
      </c>
      <c r="P778" s="325">
        <f>+VLOOKUP($E778,Emissions!$1:$1048576,MATCH(DATE(P$2,1,1),Emissions!$A$1:$LI$1),FALSE)</f>
        <v>0</v>
      </c>
      <c r="Q778" s="325">
        <f>+VLOOKUP($E778,Emissions!$1:$1048576,MATCH(DATE(Q$2,1,1),Emissions!$A$1:$LI$1),FALSE)</f>
        <v>0</v>
      </c>
      <c r="R778" s="325">
        <f>+VLOOKUP($E778,Emissions!$1:$1048576,MATCH(DATE(R$2,1,1),Emissions!$A$1:$LI$1),FALSE)</f>
        <v>0</v>
      </c>
      <c r="S778" s="325">
        <f>+VLOOKUP($E778,Emissions!$1:$1048576,MATCH(DATE(S$2,1,1),Emissions!$A$1:$LI$1),FALSE)</f>
        <v>0</v>
      </c>
      <c r="T778" s="325">
        <f>+VLOOKUP($E778,Emissions!$1:$1048576,MATCH(DATE(T$2,1,1),Emissions!$A$1:$LI$1),FALSE)</f>
        <v>0</v>
      </c>
      <c r="U778" s="325">
        <f>+VLOOKUP($E778,Emissions!$1:$1048576,MATCH(DATE(U$2,1,1),Emissions!$A$1:$LI$1),FALSE)</f>
        <v>0</v>
      </c>
      <c r="V778" s="325">
        <f>+VLOOKUP($E778,Emissions!$1:$1048576,MATCH(DATE(V$2,1,1),Emissions!$A$1:$LI$1),FALSE)</f>
        <v>0</v>
      </c>
      <c r="W778" s="325">
        <f>+VLOOKUP($E778,Emissions!$1:$1048576,MATCH(DATE(W$2,1,1),Emissions!$A$1:$LI$1),FALSE)</f>
        <v>0</v>
      </c>
      <c r="X778" s="325">
        <f>+VLOOKUP($E778,Emissions!$1:$1048576,MATCH(DATE(X$2,1,1),Emissions!$A$1:$LI$1),FALSE)</f>
        <v>0</v>
      </c>
      <c r="Y778" s="325">
        <f>+VLOOKUP($E778,Emissions!$1:$1048576,MATCH(DATE(Y$2,1,1),Emissions!$A$1:$LI$1),FALSE)</f>
        <v>0</v>
      </c>
      <c r="Z778" s="325">
        <f>+VLOOKUP($E778,Emissions!$1:$1048576,MATCH(DATE(Z$2,1,1),Emissions!$A$1:$LI$1),FALSE)</f>
        <v>0</v>
      </c>
      <c r="AA778" s="325">
        <f>+VLOOKUP($E778,Emissions!$1:$1048576,MATCH(DATE(AA$2,1,1),Emissions!$A$1:$LI$1),FALSE)</f>
        <v>0</v>
      </c>
      <c r="AB778" s="325">
        <f>+VLOOKUP($E778,Emissions!$1:$1048576,MATCH(DATE(AB$2,1,1),Emissions!$A$1:$LI$1),FALSE)</f>
        <v>0</v>
      </c>
      <c r="AC778" s="325">
        <f>+VLOOKUP($E778,Emissions!$1:$1048576,MATCH(DATE(AC$2,1,1),Emissions!$A$1:$LI$1),FALSE)</f>
        <v>0</v>
      </c>
      <c r="AD778" s="325">
        <f>+VLOOKUP($E778,Emissions!$1:$1048576,MATCH(DATE(AD$2,1,1),Emissions!$A$1:$LI$1),FALSE)</f>
        <v>0</v>
      </c>
      <c r="AE778" s="325">
        <f>+VLOOKUP($E778,Emissions!$1:$1048576,MATCH(DATE(AE$2,1,1),Emissions!$A$1:$LI$1),FALSE)</f>
        <v>0</v>
      </c>
      <c r="AF778" s="325">
        <f>+VLOOKUP($E778,Emissions!$1:$1048576,MATCH(DATE(AF$2,1,1),Emissions!$A$1:$LI$1),FALSE)</f>
        <v>0</v>
      </c>
      <c r="AG778" s="325">
        <f>+VLOOKUP($E778,Emissions!$1:$1048576,MATCH(DATE(AG$2,1,1),Emissions!$A$1:$LI$1),FALSE)</f>
        <v>0</v>
      </c>
      <c r="AH778" s="325">
        <f>+VLOOKUP($E778,Emissions!$1:$1048576,MATCH(DATE(AH$2,1,1),Emissions!$A$1:$LI$1),FALSE)</f>
        <v>0</v>
      </c>
      <c r="AI778" s="325">
        <f>+VLOOKUP($E778,Emissions!$1:$1048576,MATCH(DATE(AI$2,1,1),Emissions!$A$1:$LI$1),FALSE)</f>
        <v>0</v>
      </c>
      <c r="AJ778" s="325">
        <f>+VLOOKUP($E778,Emissions!$1:$1048576,MATCH(DATE(AJ$2,1,1),Emissions!$A$1:$LI$1),FALSE)</f>
        <v>0</v>
      </c>
      <c r="AK778" s="325">
        <f>+VLOOKUP($E778,Emissions!$1:$1048576,MATCH(DATE(AK$2,1,1),Emissions!$A$1:$LI$1),FALSE)</f>
        <v>0</v>
      </c>
      <c r="AL778" s="325">
        <f>+VLOOKUP($E778,Emissions!$1:$1048576,MATCH(DATE(AL$2,1,1),Emissions!$A$1:$LI$1),FALSE)</f>
        <v>0</v>
      </c>
      <c r="AM778" s="325">
        <f>+VLOOKUP($E778,Emissions!$1:$1048576,MATCH(DATE(AM$2,1,1),Emissions!$A$1:$LI$1),FALSE)</f>
        <v>0</v>
      </c>
      <c r="AN778" s="325">
        <f>+VLOOKUP($E778,Emissions!$1:$1048576,MATCH(DATE(AN$2,1,1),Emissions!$A$1:$LI$1),FALSE)</f>
        <v>0</v>
      </c>
      <c r="AO778" s="325">
        <f>+VLOOKUP($E778,Emissions!$1:$1048576,MATCH(DATE(AO$2,1,1),Emissions!$A$1:$LI$1),FALSE)</f>
        <v>0</v>
      </c>
      <c r="AP778" s="325">
        <f>+VLOOKUP($E778,Emissions!$1:$1048576,MATCH(DATE(AP$2,1,1),Emissions!$A$1:$LI$1),FALSE)</f>
        <v>0</v>
      </c>
      <c r="AQ778" s="325">
        <f>+VLOOKUP($E778,Emissions!$1:$1048576,MATCH(DATE(AQ$2,1,1),Emissions!$A$1:$LI$1),FALSE)</f>
        <v>0</v>
      </c>
      <c r="AR778" s="325">
        <f>+VLOOKUP($E778,Emissions!$1:$1048576,MATCH(DATE(AR$2,1,1),Emissions!$A$1:$LI$1),FALSE)</f>
        <v>0</v>
      </c>
      <c r="AS778" s="325">
        <f>+VLOOKUP($E778,Emissions!$1:$1048576,MATCH(DATE(AS$2,1,1),Emissions!$A$1:$LI$1),FALSE)</f>
        <v>0</v>
      </c>
      <c r="AT778" s="325">
        <f>+VLOOKUP($E778,Emissions!$1:$1048576,MATCH(DATE(AT$2,1,1),Emissions!$A$1:$LI$1),FALSE)</f>
        <v>0</v>
      </c>
      <c r="AU778" s="325">
        <f>+VLOOKUP($E778,Emissions!$1:$1048576,MATCH(DATE(AU$2,1,1),Emissions!$A$1:$LI$1),FALSE)</f>
        <v>0</v>
      </c>
      <c r="AV778" s="325">
        <f>+VLOOKUP($E778,Emissions!$1:$1048576,MATCH(DATE(AV$2,1,1),Emissions!$A$1:$LI$1),FALSE)</f>
        <v>0</v>
      </c>
      <c r="AW778" s="325">
        <f>+VLOOKUP($E778,Emissions!$1:$1048576,MATCH(DATE(AW$2,1,1),Emissions!$A$1:$LI$1),FALSE)</f>
        <v>0</v>
      </c>
      <c r="AX778" s="325">
        <f>+VLOOKUP($E778,Emissions!$1:$1048576,MATCH(DATE(AX$2,1,1),Emissions!$A$1:$LI$1),FALSE)</f>
        <v>0</v>
      </c>
      <c r="AY778" s="325">
        <f>+VLOOKUP($E778,Emissions!$1:$1048576,MATCH(DATE(AY$2,1,1),Emissions!$A$1:$LI$1),FALSE)</f>
        <v>0</v>
      </c>
      <c r="AZ778" s="325">
        <f>+VLOOKUP($E778,Emissions!$1:$1048576,MATCH(DATE(AZ$2,1,1),Emissions!$A$1:$LI$1),FALSE)</f>
        <v>0</v>
      </c>
      <c r="BA778" s="325">
        <f>+VLOOKUP($E778,Emissions!$1:$1048576,MATCH(DATE(BA$2,1,1),Emissions!$A$1:$LI$1),FALSE)</f>
        <v>0</v>
      </c>
      <c r="BB778" s="325">
        <f>+VLOOKUP($E778,Emissions!$1:$1048576,MATCH(DATE(BB$2,1,1),Emissions!$A$1:$LI$1),FALSE)</f>
        <v>0</v>
      </c>
      <c r="BC778" s="325">
        <f>+VLOOKUP($E778,Emissions!$1:$1048576,MATCH(DATE(BC$2,1,1),Emissions!$A$1:$LI$1),FALSE)</f>
        <v>0</v>
      </c>
      <c r="BD778" s="325">
        <f>+VLOOKUP($E778,Emissions!$1:$1048576,MATCH(DATE(BD$2,1,1),Emissions!$A$1:$LI$1),FALSE)</f>
        <v>0</v>
      </c>
      <c r="BE778" s="325">
        <f>+VLOOKUP($E778,Emissions!$1:$1048576,MATCH(DATE(BE$2,1,1),Emissions!$A$1:$LI$1),FALSE)</f>
        <v>0</v>
      </c>
      <c r="BF778" s="325">
        <f>+VLOOKUP($E778,Emissions!$1:$1048576,MATCH(DATE(BF$2,1,1),Emissions!$A$1:$LI$1),FALSE)</f>
        <v>0</v>
      </c>
      <c r="BG778" s="325">
        <f>+VLOOKUP($E778,Emissions!$1:$1048576,MATCH(DATE(BG$2,1,1),Emissions!$A$1:$LI$1),FALSE)</f>
        <v>0</v>
      </c>
      <c r="BH778" s="325">
        <f>+VLOOKUP($E778,Emissions!$1:$1048576,MATCH(DATE(BH$2,1,1),Emissions!$A$1:$LI$1),FALSE)</f>
        <v>0</v>
      </c>
      <c r="BI778" s="325">
        <f>+VLOOKUP($E778,Emissions!$1:$1048576,MATCH(DATE(BI$2,1,1),Emissions!$A$1:$LI$1),FALSE)</f>
        <v>0</v>
      </c>
    </row>
    <row r="779" spans="1:61" ht="15" customHeight="1" x14ac:dyDescent="0.35">
      <c r="A779" s="409"/>
      <c r="B779" s="169"/>
      <c r="C779" s="138" t="s">
        <v>724</v>
      </c>
      <c r="D779" s="114"/>
      <c r="E779" s="50" t="s">
        <v>3050</v>
      </c>
      <c r="F779" s="359">
        <f>+VLOOKUP($E779,Emissions!$1:$1048576,MATCH(DATE(F$2,1,1),Emissions!$A$1:$LI$1),FALSE)</f>
        <v>0</v>
      </c>
      <c r="G779" s="359">
        <f>+VLOOKUP($E779,Emissions!$1:$1048576,MATCH(DATE(G$2,1,1),Emissions!$A$1:$LI$1),FALSE)</f>
        <v>0</v>
      </c>
      <c r="H779" s="359">
        <f>+VLOOKUP($E779,Emissions!$1:$1048576,MATCH(DATE(H$2,1,1),Emissions!$A$1:$LI$1),FALSE)</f>
        <v>0</v>
      </c>
      <c r="I779" s="359">
        <f>+VLOOKUP($E779,Emissions!$1:$1048576,MATCH(DATE(I$2,1,1),Emissions!$A$1:$LI$1),FALSE)</f>
        <v>0</v>
      </c>
      <c r="J779" s="359">
        <f>+VLOOKUP($E779,Emissions!$1:$1048576,MATCH(DATE(J$2,1,1),Emissions!$A$1:$LI$1),FALSE)</f>
        <v>0</v>
      </c>
      <c r="K779" s="359">
        <f>+VLOOKUP($E779,Emissions!$1:$1048576,MATCH(DATE(K$2,1,1),Emissions!$A$1:$LI$1),FALSE)</f>
        <v>0</v>
      </c>
      <c r="L779" s="359">
        <f>+VLOOKUP($E779,Emissions!$1:$1048576,MATCH(DATE(L$2,1,1),Emissions!$A$1:$LI$1),FALSE)</f>
        <v>0</v>
      </c>
      <c r="M779" s="359">
        <f>+VLOOKUP($E779,Emissions!$1:$1048576,MATCH(DATE(M$2,1,1),Emissions!$A$1:$LI$1),FALSE)</f>
        <v>0</v>
      </c>
      <c r="N779" s="359">
        <f>+VLOOKUP($E779,Emissions!$1:$1048576,MATCH(DATE(N$2,1,1),Emissions!$A$1:$LI$1),FALSE)</f>
        <v>0</v>
      </c>
      <c r="O779" s="359">
        <f>+VLOOKUP($E779,Emissions!$1:$1048576,MATCH(DATE(O$2,1,1),Emissions!$A$1:$LI$1),FALSE)</f>
        <v>0</v>
      </c>
      <c r="P779" s="359">
        <f>+VLOOKUP($E779,Emissions!$1:$1048576,MATCH(DATE(P$2,1,1),Emissions!$A$1:$LI$1),FALSE)</f>
        <v>0</v>
      </c>
      <c r="Q779" s="359">
        <f>+VLOOKUP($E779,Emissions!$1:$1048576,MATCH(DATE(Q$2,1,1),Emissions!$A$1:$LI$1),FALSE)</f>
        <v>0</v>
      </c>
      <c r="R779" s="359">
        <f>+VLOOKUP($E779,Emissions!$1:$1048576,MATCH(DATE(R$2,1,1),Emissions!$A$1:$LI$1),FALSE)</f>
        <v>0</v>
      </c>
      <c r="S779" s="359">
        <f>+VLOOKUP($E779,Emissions!$1:$1048576,MATCH(DATE(S$2,1,1),Emissions!$A$1:$LI$1),FALSE)</f>
        <v>0</v>
      </c>
      <c r="T779" s="359">
        <f>+VLOOKUP($E779,Emissions!$1:$1048576,MATCH(DATE(T$2,1,1),Emissions!$A$1:$LI$1),FALSE)</f>
        <v>0</v>
      </c>
      <c r="U779" s="359">
        <f>+VLOOKUP($E779,Emissions!$1:$1048576,MATCH(DATE(U$2,1,1),Emissions!$A$1:$LI$1),FALSE)</f>
        <v>0</v>
      </c>
      <c r="V779" s="359">
        <f>+VLOOKUP($E779,Emissions!$1:$1048576,MATCH(DATE(V$2,1,1),Emissions!$A$1:$LI$1),FALSE)</f>
        <v>0</v>
      </c>
      <c r="W779" s="359">
        <f>+VLOOKUP($E779,Emissions!$1:$1048576,MATCH(DATE(W$2,1,1),Emissions!$A$1:$LI$1),FALSE)</f>
        <v>0</v>
      </c>
      <c r="X779" s="359">
        <f>+VLOOKUP($E779,Emissions!$1:$1048576,MATCH(DATE(X$2,1,1),Emissions!$A$1:$LI$1),FALSE)</f>
        <v>0</v>
      </c>
      <c r="Y779" s="359">
        <f>+VLOOKUP($E779,Emissions!$1:$1048576,MATCH(DATE(Y$2,1,1),Emissions!$A$1:$LI$1),FALSE)</f>
        <v>0</v>
      </c>
      <c r="Z779" s="359">
        <f>+VLOOKUP($E779,Emissions!$1:$1048576,MATCH(DATE(Z$2,1,1),Emissions!$A$1:$LI$1),FALSE)</f>
        <v>0</v>
      </c>
      <c r="AA779" s="359">
        <f>+VLOOKUP($E779,Emissions!$1:$1048576,MATCH(DATE(AA$2,1,1),Emissions!$A$1:$LI$1),FALSE)</f>
        <v>0</v>
      </c>
      <c r="AB779" s="359">
        <f>+VLOOKUP($E779,Emissions!$1:$1048576,MATCH(DATE(AB$2,1,1),Emissions!$A$1:$LI$1),FALSE)</f>
        <v>0</v>
      </c>
      <c r="AC779" s="359">
        <f>+VLOOKUP($E779,Emissions!$1:$1048576,MATCH(DATE(AC$2,1,1),Emissions!$A$1:$LI$1),FALSE)</f>
        <v>0</v>
      </c>
      <c r="AD779" s="359">
        <f>+VLOOKUP($E779,Emissions!$1:$1048576,MATCH(DATE(AD$2,1,1),Emissions!$A$1:$LI$1),FALSE)</f>
        <v>0</v>
      </c>
      <c r="AE779" s="359">
        <f>+VLOOKUP($E779,Emissions!$1:$1048576,MATCH(DATE(AE$2,1,1),Emissions!$A$1:$LI$1),FALSE)</f>
        <v>0</v>
      </c>
      <c r="AF779" s="359">
        <f>+VLOOKUP($E779,Emissions!$1:$1048576,MATCH(DATE(AF$2,1,1),Emissions!$A$1:$LI$1),FALSE)</f>
        <v>0</v>
      </c>
      <c r="AG779" s="359">
        <f>+VLOOKUP($E779,Emissions!$1:$1048576,MATCH(DATE(AG$2,1,1),Emissions!$A$1:$LI$1),FALSE)</f>
        <v>0</v>
      </c>
      <c r="AH779" s="359">
        <f>+VLOOKUP($E779,Emissions!$1:$1048576,MATCH(DATE(AH$2,1,1),Emissions!$A$1:$LI$1),FALSE)</f>
        <v>0</v>
      </c>
      <c r="AI779" s="359">
        <f>+VLOOKUP($E779,Emissions!$1:$1048576,MATCH(DATE(AI$2,1,1),Emissions!$A$1:$LI$1),FALSE)</f>
        <v>0</v>
      </c>
      <c r="AJ779" s="359">
        <f>+VLOOKUP($E779,Emissions!$1:$1048576,MATCH(DATE(AJ$2,1,1),Emissions!$A$1:$LI$1),FALSE)</f>
        <v>0</v>
      </c>
      <c r="AK779" s="359">
        <f>+VLOOKUP($E779,Emissions!$1:$1048576,MATCH(DATE(AK$2,1,1),Emissions!$A$1:$LI$1),FALSE)</f>
        <v>0</v>
      </c>
      <c r="AL779" s="359">
        <f>+VLOOKUP($E779,Emissions!$1:$1048576,MATCH(DATE(AL$2,1,1),Emissions!$A$1:$LI$1),FALSE)</f>
        <v>0</v>
      </c>
      <c r="AM779" s="359">
        <f>+VLOOKUP($E779,Emissions!$1:$1048576,MATCH(DATE(AM$2,1,1),Emissions!$A$1:$LI$1),FALSE)</f>
        <v>0</v>
      </c>
      <c r="AN779" s="359">
        <f>+VLOOKUP($E779,Emissions!$1:$1048576,MATCH(DATE(AN$2,1,1),Emissions!$A$1:$LI$1),FALSE)</f>
        <v>0</v>
      </c>
      <c r="AO779" s="359">
        <f>+VLOOKUP($E779,Emissions!$1:$1048576,MATCH(DATE(AO$2,1,1),Emissions!$A$1:$LI$1),FALSE)</f>
        <v>0</v>
      </c>
      <c r="AP779" s="359">
        <f>+VLOOKUP($E779,Emissions!$1:$1048576,MATCH(DATE(AP$2,1,1),Emissions!$A$1:$LI$1),FALSE)</f>
        <v>0</v>
      </c>
      <c r="AQ779" s="359">
        <f>+VLOOKUP($E779,Emissions!$1:$1048576,MATCH(DATE(AQ$2,1,1),Emissions!$A$1:$LI$1),FALSE)</f>
        <v>0</v>
      </c>
      <c r="AR779" s="359">
        <f>+VLOOKUP($E779,Emissions!$1:$1048576,MATCH(DATE(AR$2,1,1),Emissions!$A$1:$LI$1),FALSE)</f>
        <v>0</v>
      </c>
      <c r="AS779" s="359">
        <f>+VLOOKUP($E779,Emissions!$1:$1048576,MATCH(DATE(AS$2,1,1),Emissions!$A$1:$LI$1),FALSE)</f>
        <v>0</v>
      </c>
      <c r="AT779" s="359">
        <f>+VLOOKUP($E779,Emissions!$1:$1048576,MATCH(DATE(AT$2,1,1),Emissions!$A$1:$LI$1),FALSE)</f>
        <v>0</v>
      </c>
      <c r="AU779" s="359">
        <f>+VLOOKUP($E779,Emissions!$1:$1048576,MATCH(DATE(AU$2,1,1),Emissions!$A$1:$LI$1),FALSE)</f>
        <v>0</v>
      </c>
      <c r="AV779" s="359">
        <f>+VLOOKUP($E779,Emissions!$1:$1048576,MATCH(DATE(AV$2,1,1),Emissions!$A$1:$LI$1),FALSE)</f>
        <v>0</v>
      </c>
      <c r="AW779" s="359">
        <f>+VLOOKUP($E779,Emissions!$1:$1048576,MATCH(DATE(AW$2,1,1),Emissions!$A$1:$LI$1),FALSE)</f>
        <v>0</v>
      </c>
      <c r="AX779" s="359">
        <f>+VLOOKUP($E779,Emissions!$1:$1048576,MATCH(DATE(AX$2,1,1),Emissions!$A$1:$LI$1),FALSE)</f>
        <v>0</v>
      </c>
      <c r="AY779" s="359">
        <f>+VLOOKUP($E779,Emissions!$1:$1048576,MATCH(DATE(AY$2,1,1),Emissions!$A$1:$LI$1),FALSE)</f>
        <v>0</v>
      </c>
      <c r="AZ779" s="359">
        <f>+VLOOKUP($E779,Emissions!$1:$1048576,MATCH(DATE(AZ$2,1,1),Emissions!$A$1:$LI$1),FALSE)</f>
        <v>0</v>
      </c>
      <c r="BA779" s="359">
        <f>+VLOOKUP($E779,Emissions!$1:$1048576,MATCH(DATE(BA$2,1,1),Emissions!$A$1:$LI$1),FALSE)</f>
        <v>0</v>
      </c>
      <c r="BB779" s="359">
        <f>+VLOOKUP($E779,Emissions!$1:$1048576,MATCH(DATE(BB$2,1,1),Emissions!$A$1:$LI$1),FALSE)</f>
        <v>0</v>
      </c>
      <c r="BC779" s="359">
        <f>+VLOOKUP($E779,Emissions!$1:$1048576,MATCH(DATE(BC$2,1,1),Emissions!$A$1:$LI$1),FALSE)</f>
        <v>0</v>
      </c>
      <c r="BD779" s="359">
        <f>+VLOOKUP($E779,Emissions!$1:$1048576,MATCH(DATE(BD$2,1,1),Emissions!$A$1:$LI$1),FALSE)</f>
        <v>0</v>
      </c>
      <c r="BE779" s="359">
        <f>+VLOOKUP($E779,Emissions!$1:$1048576,MATCH(DATE(BE$2,1,1),Emissions!$A$1:$LI$1),FALSE)</f>
        <v>0</v>
      </c>
      <c r="BF779" s="359">
        <f>+VLOOKUP($E779,Emissions!$1:$1048576,MATCH(DATE(BF$2,1,1),Emissions!$A$1:$LI$1),FALSE)</f>
        <v>0</v>
      </c>
      <c r="BG779" s="359">
        <f>+VLOOKUP($E779,Emissions!$1:$1048576,MATCH(DATE(BG$2,1,1),Emissions!$A$1:$LI$1),FALSE)</f>
        <v>0</v>
      </c>
      <c r="BH779" s="359">
        <f>+VLOOKUP($E779,Emissions!$1:$1048576,MATCH(DATE(BH$2,1,1),Emissions!$A$1:$LI$1),FALSE)</f>
        <v>0</v>
      </c>
      <c r="BI779" s="359">
        <f>+VLOOKUP($E779,Emissions!$1:$1048576,MATCH(DATE(BI$2,1,1),Emissions!$A$1:$LI$1),FALSE)</f>
        <v>0</v>
      </c>
    </row>
    <row r="780" spans="1:61" ht="15" customHeight="1" x14ac:dyDescent="0.35">
      <c r="A780" s="409"/>
      <c r="B780" s="169"/>
      <c r="C780" s="138" t="s">
        <v>725</v>
      </c>
      <c r="D780" s="114"/>
      <c r="E780" s="50" t="s">
        <v>3051</v>
      </c>
      <c r="F780" s="359">
        <f>+VLOOKUP($E780,Emissions!$1:$1048576,MATCH(DATE(F$2,1,1),Emissions!$A$1:$LI$1),FALSE)</f>
        <v>0</v>
      </c>
      <c r="G780" s="359">
        <f>+VLOOKUP($E780,Emissions!$1:$1048576,MATCH(DATE(G$2,1,1),Emissions!$A$1:$LI$1),FALSE)</f>
        <v>0</v>
      </c>
      <c r="H780" s="359">
        <f>+VLOOKUP($E780,Emissions!$1:$1048576,MATCH(DATE(H$2,1,1),Emissions!$A$1:$LI$1),FALSE)</f>
        <v>0</v>
      </c>
      <c r="I780" s="359">
        <f>+VLOOKUP($E780,Emissions!$1:$1048576,MATCH(DATE(I$2,1,1),Emissions!$A$1:$LI$1),FALSE)</f>
        <v>0</v>
      </c>
      <c r="J780" s="359">
        <f>+VLOOKUP($E780,Emissions!$1:$1048576,MATCH(DATE(J$2,1,1),Emissions!$A$1:$LI$1),FALSE)</f>
        <v>0</v>
      </c>
      <c r="K780" s="359">
        <f>+VLOOKUP($E780,Emissions!$1:$1048576,MATCH(DATE(K$2,1,1),Emissions!$A$1:$LI$1),FALSE)</f>
        <v>0</v>
      </c>
      <c r="L780" s="359">
        <f>+VLOOKUP($E780,Emissions!$1:$1048576,MATCH(DATE(L$2,1,1),Emissions!$A$1:$LI$1),FALSE)</f>
        <v>0</v>
      </c>
      <c r="M780" s="359">
        <f>+VLOOKUP($E780,Emissions!$1:$1048576,MATCH(DATE(M$2,1,1),Emissions!$A$1:$LI$1),FALSE)</f>
        <v>0</v>
      </c>
      <c r="N780" s="359">
        <f>+VLOOKUP($E780,Emissions!$1:$1048576,MATCH(DATE(N$2,1,1),Emissions!$A$1:$LI$1),FALSE)</f>
        <v>0</v>
      </c>
      <c r="O780" s="359">
        <f>+VLOOKUP($E780,Emissions!$1:$1048576,MATCH(DATE(O$2,1,1),Emissions!$A$1:$LI$1),FALSE)</f>
        <v>0</v>
      </c>
      <c r="P780" s="359">
        <f>+VLOOKUP($E780,Emissions!$1:$1048576,MATCH(DATE(P$2,1,1),Emissions!$A$1:$LI$1),FALSE)</f>
        <v>0</v>
      </c>
      <c r="Q780" s="359">
        <f>+VLOOKUP($E780,Emissions!$1:$1048576,MATCH(DATE(Q$2,1,1),Emissions!$A$1:$LI$1),FALSE)</f>
        <v>0</v>
      </c>
      <c r="R780" s="359">
        <f>+VLOOKUP($E780,Emissions!$1:$1048576,MATCH(DATE(R$2,1,1),Emissions!$A$1:$LI$1),FALSE)</f>
        <v>0</v>
      </c>
      <c r="S780" s="359">
        <f>+VLOOKUP($E780,Emissions!$1:$1048576,MATCH(DATE(S$2,1,1),Emissions!$A$1:$LI$1),FALSE)</f>
        <v>0</v>
      </c>
      <c r="T780" s="359">
        <f>+VLOOKUP($E780,Emissions!$1:$1048576,MATCH(DATE(T$2,1,1),Emissions!$A$1:$LI$1),FALSE)</f>
        <v>0</v>
      </c>
      <c r="U780" s="359">
        <f>+VLOOKUP($E780,Emissions!$1:$1048576,MATCH(DATE(U$2,1,1),Emissions!$A$1:$LI$1),FALSE)</f>
        <v>0</v>
      </c>
      <c r="V780" s="359">
        <f>+VLOOKUP($E780,Emissions!$1:$1048576,MATCH(DATE(V$2,1,1),Emissions!$A$1:$LI$1),FALSE)</f>
        <v>0</v>
      </c>
      <c r="W780" s="359">
        <f>+VLOOKUP($E780,Emissions!$1:$1048576,MATCH(DATE(W$2,1,1),Emissions!$A$1:$LI$1),FALSE)</f>
        <v>0</v>
      </c>
      <c r="X780" s="359">
        <f>+VLOOKUP($E780,Emissions!$1:$1048576,MATCH(DATE(X$2,1,1),Emissions!$A$1:$LI$1),FALSE)</f>
        <v>0</v>
      </c>
      <c r="Y780" s="359">
        <f>+VLOOKUP($E780,Emissions!$1:$1048576,MATCH(DATE(Y$2,1,1),Emissions!$A$1:$LI$1),FALSE)</f>
        <v>0</v>
      </c>
      <c r="Z780" s="359">
        <f>+VLOOKUP($E780,Emissions!$1:$1048576,MATCH(DATE(Z$2,1,1),Emissions!$A$1:$LI$1),FALSE)</f>
        <v>0</v>
      </c>
      <c r="AA780" s="359">
        <f>+VLOOKUP($E780,Emissions!$1:$1048576,MATCH(DATE(AA$2,1,1),Emissions!$A$1:$LI$1),FALSE)</f>
        <v>0</v>
      </c>
      <c r="AB780" s="359">
        <f>+VLOOKUP($E780,Emissions!$1:$1048576,MATCH(DATE(AB$2,1,1),Emissions!$A$1:$LI$1),FALSE)</f>
        <v>0</v>
      </c>
      <c r="AC780" s="359">
        <f>+VLOOKUP($E780,Emissions!$1:$1048576,MATCH(DATE(AC$2,1,1),Emissions!$A$1:$LI$1),FALSE)</f>
        <v>0</v>
      </c>
      <c r="AD780" s="359">
        <f>+VLOOKUP($E780,Emissions!$1:$1048576,MATCH(DATE(AD$2,1,1),Emissions!$A$1:$LI$1),FALSE)</f>
        <v>0</v>
      </c>
      <c r="AE780" s="359">
        <f>+VLOOKUP($E780,Emissions!$1:$1048576,MATCH(DATE(AE$2,1,1),Emissions!$A$1:$LI$1),FALSE)</f>
        <v>0</v>
      </c>
      <c r="AF780" s="359">
        <f>+VLOOKUP($E780,Emissions!$1:$1048576,MATCH(DATE(AF$2,1,1),Emissions!$A$1:$LI$1),FALSE)</f>
        <v>0</v>
      </c>
      <c r="AG780" s="359">
        <f>+VLOOKUP($E780,Emissions!$1:$1048576,MATCH(DATE(AG$2,1,1),Emissions!$A$1:$LI$1),FALSE)</f>
        <v>0</v>
      </c>
      <c r="AH780" s="359">
        <f>+VLOOKUP($E780,Emissions!$1:$1048576,MATCH(DATE(AH$2,1,1),Emissions!$A$1:$LI$1),FALSE)</f>
        <v>0</v>
      </c>
      <c r="AI780" s="359">
        <f>+VLOOKUP($E780,Emissions!$1:$1048576,MATCH(DATE(AI$2,1,1),Emissions!$A$1:$LI$1),FALSE)</f>
        <v>0</v>
      </c>
      <c r="AJ780" s="359">
        <f>+VLOOKUP($E780,Emissions!$1:$1048576,MATCH(DATE(AJ$2,1,1),Emissions!$A$1:$LI$1),FALSE)</f>
        <v>0</v>
      </c>
      <c r="AK780" s="359">
        <f>+VLOOKUP($E780,Emissions!$1:$1048576,MATCH(DATE(AK$2,1,1),Emissions!$A$1:$LI$1),FALSE)</f>
        <v>0</v>
      </c>
      <c r="AL780" s="359">
        <f>+VLOOKUP($E780,Emissions!$1:$1048576,MATCH(DATE(AL$2,1,1),Emissions!$A$1:$LI$1),FALSE)</f>
        <v>0</v>
      </c>
      <c r="AM780" s="359">
        <f>+VLOOKUP($E780,Emissions!$1:$1048576,MATCH(DATE(AM$2,1,1),Emissions!$A$1:$LI$1),FALSE)</f>
        <v>0</v>
      </c>
      <c r="AN780" s="359">
        <f>+VLOOKUP($E780,Emissions!$1:$1048576,MATCH(DATE(AN$2,1,1),Emissions!$A$1:$LI$1),FALSE)</f>
        <v>0</v>
      </c>
      <c r="AO780" s="359">
        <f>+VLOOKUP($E780,Emissions!$1:$1048576,MATCH(DATE(AO$2,1,1),Emissions!$A$1:$LI$1),FALSE)</f>
        <v>0</v>
      </c>
      <c r="AP780" s="359">
        <f>+VLOOKUP($E780,Emissions!$1:$1048576,MATCH(DATE(AP$2,1,1),Emissions!$A$1:$LI$1),FALSE)</f>
        <v>0</v>
      </c>
      <c r="AQ780" s="359">
        <f>+VLOOKUP($E780,Emissions!$1:$1048576,MATCH(DATE(AQ$2,1,1),Emissions!$A$1:$LI$1),FALSE)</f>
        <v>0</v>
      </c>
      <c r="AR780" s="359">
        <f>+VLOOKUP($E780,Emissions!$1:$1048576,MATCH(DATE(AR$2,1,1),Emissions!$A$1:$LI$1),FALSE)</f>
        <v>0</v>
      </c>
      <c r="AS780" s="359">
        <f>+VLOOKUP($E780,Emissions!$1:$1048576,MATCH(DATE(AS$2,1,1),Emissions!$A$1:$LI$1),FALSE)</f>
        <v>0</v>
      </c>
      <c r="AT780" s="359">
        <f>+VLOOKUP($E780,Emissions!$1:$1048576,MATCH(DATE(AT$2,1,1),Emissions!$A$1:$LI$1),FALSE)</f>
        <v>0</v>
      </c>
      <c r="AU780" s="359">
        <f>+VLOOKUP($E780,Emissions!$1:$1048576,MATCH(DATE(AU$2,1,1),Emissions!$A$1:$LI$1),FALSE)</f>
        <v>0</v>
      </c>
      <c r="AV780" s="359">
        <f>+VLOOKUP($E780,Emissions!$1:$1048576,MATCH(DATE(AV$2,1,1),Emissions!$A$1:$LI$1),FALSE)</f>
        <v>0</v>
      </c>
      <c r="AW780" s="359">
        <f>+VLOOKUP($E780,Emissions!$1:$1048576,MATCH(DATE(AW$2,1,1),Emissions!$A$1:$LI$1),FALSE)</f>
        <v>0</v>
      </c>
      <c r="AX780" s="359">
        <f>+VLOOKUP($E780,Emissions!$1:$1048576,MATCH(DATE(AX$2,1,1),Emissions!$A$1:$LI$1),FALSE)</f>
        <v>0</v>
      </c>
      <c r="AY780" s="359">
        <f>+VLOOKUP($E780,Emissions!$1:$1048576,MATCH(DATE(AY$2,1,1),Emissions!$A$1:$LI$1),FALSE)</f>
        <v>0</v>
      </c>
      <c r="AZ780" s="359">
        <f>+VLOOKUP($E780,Emissions!$1:$1048576,MATCH(DATE(AZ$2,1,1),Emissions!$A$1:$LI$1),FALSE)</f>
        <v>0</v>
      </c>
      <c r="BA780" s="359">
        <f>+VLOOKUP($E780,Emissions!$1:$1048576,MATCH(DATE(BA$2,1,1),Emissions!$A$1:$LI$1),FALSE)</f>
        <v>0</v>
      </c>
      <c r="BB780" s="359">
        <f>+VLOOKUP($E780,Emissions!$1:$1048576,MATCH(DATE(BB$2,1,1),Emissions!$A$1:$LI$1),FALSE)</f>
        <v>0</v>
      </c>
      <c r="BC780" s="359">
        <f>+VLOOKUP($E780,Emissions!$1:$1048576,MATCH(DATE(BC$2,1,1),Emissions!$A$1:$LI$1),FALSE)</f>
        <v>0</v>
      </c>
      <c r="BD780" s="359">
        <f>+VLOOKUP($E780,Emissions!$1:$1048576,MATCH(DATE(BD$2,1,1),Emissions!$A$1:$LI$1),FALSE)</f>
        <v>0</v>
      </c>
      <c r="BE780" s="359">
        <f>+VLOOKUP($E780,Emissions!$1:$1048576,MATCH(DATE(BE$2,1,1),Emissions!$A$1:$LI$1),FALSE)</f>
        <v>0</v>
      </c>
      <c r="BF780" s="359">
        <f>+VLOOKUP($E780,Emissions!$1:$1048576,MATCH(DATE(BF$2,1,1),Emissions!$A$1:$LI$1),FALSE)</f>
        <v>0</v>
      </c>
      <c r="BG780" s="359">
        <f>+VLOOKUP($E780,Emissions!$1:$1048576,MATCH(DATE(BG$2,1,1),Emissions!$A$1:$LI$1),FALSE)</f>
        <v>0</v>
      </c>
      <c r="BH780" s="359">
        <f>+VLOOKUP($E780,Emissions!$1:$1048576,MATCH(DATE(BH$2,1,1),Emissions!$A$1:$LI$1),FALSE)</f>
        <v>0</v>
      </c>
      <c r="BI780" s="359">
        <f>+VLOOKUP($E780,Emissions!$1:$1048576,MATCH(DATE(BI$2,1,1),Emissions!$A$1:$LI$1),FALSE)</f>
        <v>0</v>
      </c>
    </row>
    <row r="781" spans="1:61" s="92" customFormat="1" ht="15" customHeight="1" x14ac:dyDescent="0.35">
      <c r="A781" s="409"/>
      <c r="B781" s="169"/>
      <c r="C781" s="137" t="s">
        <v>1088</v>
      </c>
      <c r="D781" s="147"/>
      <c r="E781" s="136" t="s">
        <v>3052</v>
      </c>
      <c r="F781" s="325">
        <f>+VLOOKUP($E781,Emissions!$1:$1048576,MATCH(DATE(F$2,1,1),Emissions!$A$1:$LI$1),FALSE)</f>
        <v>10.965774120000001</v>
      </c>
      <c r="G781" s="325">
        <f>+VLOOKUP($E781,Emissions!$1:$1048576,MATCH(DATE(G$2,1,1),Emissions!$A$1:$LI$1),FALSE)</f>
        <v>11.103384670000001</v>
      </c>
      <c r="H781" s="325">
        <f>+VLOOKUP($E781,Emissions!$1:$1048576,MATCH(DATE(H$2,1,1),Emissions!$A$1:$LI$1),FALSE)</f>
        <v>11.25420607</v>
      </c>
      <c r="I781" s="325">
        <f>+VLOOKUP($E781,Emissions!$1:$1048576,MATCH(DATE(I$2,1,1),Emissions!$A$1:$LI$1),FALSE)</f>
        <v>11.41742183</v>
      </c>
      <c r="J781" s="325">
        <f>+VLOOKUP($E781,Emissions!$1:$1048576,MATCH(DATE(J$2,1,1),Emissions!$A$1:$LI$1),FALSE)</f>
        <v>11.591730630000001</v>
      </c>
      <c r="K781" s="325">
        <f>+VLOOKUP($E781,Emissions!$1:$1048576,MATCH(DATE(K$2,1,1),Emissions!$A$1:$LI$1),FALSE)</f>
        <v>11.77567374</v>
      </c>
      <c r="L781" s="325">
        <f>+VLOOKUP($E781,Emissions!$1:$1048576,MATCH(DATE(L$2,1,1),Emissions!$A$1:$LI$1),FALSE)</f>
        <v>11.96229501</v>
      </c>
      <c r="M781" s="325">
        <f>+VLOOKUP($E781,Emissions!$1:$1048576,MATCH(DATE(M$2,1,1),Emissions!$A$1:$LI$1),FALSE)</f>
        <v>12.15304826</v>
      </c>
      <c r="N781" s="325">
        <f>+VLOOKUP($E781,Emissions!$1:$1048576,MATCH(DATE(N$2,1,1),Emissions!$A$1:$LI$1),FALSE)</f>
        <v>12.348115610000001</v>
      </c>
      <c r="O781" s="325">
        <f>+VLOOKUP($E781,Emissions!$1:$1048576,MATCH(DATE(O$2,1,1),Emissions!$A$1:$LI$1),FALSE)</f>
        <v>12.547457319999999</v>
      </c>
      <c r="P781" s="325">
        <f>+VLOOKUP($E781,Emissions!$1:$1048576,MATCH(DATE(P$2,1,1),Emissions!$A$1:$LI$1),FALSE)</f>
        <v>12.760939130000001</v>
      </c>
      <c r="Q781" s="325">
        <f>+VLOOKUP($E781,Emissions!$1:$1048576,MATCH(DATE(Q$2,1,1),Emissions!$A$1:$LI$1),FALSE)</f>
        <v>12.974189620000001</v>
      </c>
      <c r="R781" s="325">
        <f>+VLOOKUP($E781,Emissions!$1:$1048576,MATCH(DATE(R$2,1,1),Emissions!$A$1:$LI$1),FALSE)</f>
        <v>13.18990133</v>
      </c>
      <c r="S781" s="325">
        <f>+VLOOKUP($E781,Emissions!$1:$1048576,MATCH(DATE(S$2,1,1),Emissions!$A$1:$LI$1),FALSE)</f>
        <v>13.40877794</v>
      </c>
      <c r="T781" s="325">
        <f>+VLOOKUP($E781,Emissions!$1:$1048576,MATCH(DATE(T$2,1,1),Emissions!$A$1:$LI$1),FALSE)</f>
        <v>13.631087620000001</v>
      </c>
      <c r="U781" s="325">
        <f>+VLOOKUP($E781,Emissions!$1:$1048576,MATCH(DATE(U$2,1,1),Emissions!$A$1:$LI$1),FALSE)</f>
        <v>13.85701087</v>
      </c>
      <c r="V781" s="325">
        <f>+VLOOKUP($E781,Emissions!$1:$1048576,MATCH(DATE(V$2,1,1),Emissions!$A$1:$LI$1),FALSE)</f>
        <v>14.086717760000001</v>
      </c>
      <c r="W781" s="325">
        <f>+VLOOKUP($E781,Emissions!$1:$1048576,MATCH(DATE(W$2,1,1),Emissions!$A$1:$LI$1),FALSE)</f>
        <v>14.32038721</v>
      </c>
      <c r="X781" s="325">
        <f>+VLOOKUP($E781,Emissions!$1:$1048576,MATCH(DATE(X$2,1,1),Emissions!$A$1:$LI$1),FALSE)</f>
        <v>14.55820198</v>
      </c>
      <c r="Y781" s="325">
        <f>+VLOOKUP($E781,Emissions!$1:$1048576,MATCH(DATE(Y$2,1,1),Emissions!$A$1:$LI$1),FALSE)</f>
        <v>14.800338440000001</v>
      </c>
      <c r="Z781" s="325">
        <f>+VLOOKUP($E781,Emissions!$1:$1048576,MATCH(DATE(Z$2,1,1),Emissions!$A$1:$LI$1),FALSE)</f>
        <v>15.039560829999999</v>
      </c>
      <c r="AA781" s="325">
        <f>+VLOOKUP($E781,Emissions!$1:$1048576,MATCH(DATE(AA$2,1,1),Emissions!$A$1:$LI$1),FALSE)</f>
        <v>15.286623499999999</v>
      </c>
      <c r="AB781" s="325">
        <f>+VLOOKUP($E781,Emissions!$1:$1048576,MATCH(DATE(AB$2,1,1),Emissions!$A$1:$LI$1),FALSE)</f>
        <v>15.53963858</v>
      </c>
      <c r="AC781" s="325">
        <f>+VLOOKUP($E781,Emissions!$1:$1048576,MATCH(DATE(AC$2,1,1),Emissions!$A$1:$LI$1),FALSE)</f>
        <v>15.79817126</v>
      </c>
      <c r="AD781" s="325">
        <f>+VLOOKUP($E781,Emissions!$1:$1048576,MATCH(DATE(AD$2,1,1),Emissions!$A$1:$LI$1),FALSE)</f>
        <v>16.062093520000001</v>
      </c>
      <c r="AE781" s="325">
        <f>+VLOOKUP($E781,Emissions!$1:$1048576,MATCH(DATE(AE$2,1,1),Emissions!$A$1:$LI$1),FALSE)</f>
        <v>16.309905350000001</v>
      </c>
      <c r="AF781" s="325">
        <f>+VLOOKUP($E781,Emissions!$1:$1048576,MATCH(DATE(AF$2,1,1),Emissions!$A$1:$LI$1),FALSE)</f>
        <v>16.562023379999999</v>
      </c>
      <c r="AG781" s="325">
        <f>+VLOOKUP($E781,Emissions!$1:$1048576,MATCH(DATE(AG$2,1,1),Emissions!$A$1:$LI$1),FALSE)</f>
        <v>16.816869350000001</v>
      </c>
      <c r="AH781" s="325">
        <f>+VLOOKUP($E781,Emissions!$1:$1048576,MATCH(DATE(AH$2,1,1),Emissions!$A$1:$LI$1),FALSE)</f>
        <v>17.074434230000001</v>
      </c>
      <c r="AI781" s="325">
        <f>+VLOOKUP($E781,Emissions!$1:$1048576,MATCH(DATE(AI$2,1,1),Emissions!$A$1:$LI$1),FALSE)</f>
        <v>17.33496448</v>
      </c>
      <c r="AJ781" s="325">
        <f>+VLOOKUP($E781,Emissions!$1:$1048576,MATCH(DATE(AJ$2,1,1),Emissions!$A$1:$LI$1),FALSE)</f>
        <v>17.598681389999999</v>
      </c>
      <c r="AK781" s="325">
        <f>+VLOOKUP($E781,Emissions!$1:$1048576,MATCH(DATE(AK$2,1,1),Emissions!$A$1:$LI$1),FALSE)</f>
        <v>17.865722290000001</v>
      </c>
      <c r="AL781" s="325">
        <f>+VLOOKUP($E781,Emissions!$1:$1048576,MATCH(DATE(AL$2,1,1),Emissions!$A$1:$LI$1),FALSE)</f>
        <v>18.136133319999999</v>
      </c>
      <c r="AM781" s="325">
        <f>+VLOOKUP($E781,Emissions!$1:$1048576,MATCH(DATE(AM$2,1,1),Emissions!$A$1:$LI$1),FALSE)</f>
        <v>18.409882230000001</v>
      </c>
      <c r="AN781" s="325">
        <f>+VLOOKUP($E781,Emissions!$1:$1048576,MATCH(DATE(AN$2,1,1),Emissions!$A$1:$LI$1),FALSE)</f>
        <v>18.686878320000002</v>
      </c>
      <c r="AO781" s="325">
        <f>+VLOOKUP($E781,Emissions!$1:$1048576,MATCH(DATE(AO$2,1,1),Emissions!$A$1:$LI$1),FALSE)</f>
        <v>18.96699375</v>
      </c>
      <c r="AP781" s="325">
        <f>+VLOOKUP($E781,Emissions!$1:$1048576,MATCH(DATE(AP$2,1,1),Emissions!$A$1:$LI$1),FALSE)</f>
        <v>19.244863429999999</v>
      </c>
      <c r="AQ781" s="325">
        <f>+VLOOKUP($E781,Emissions!$1:$1048576,MATCH(DATE(AQ$2,1,1),Emissions!$A$1:$LI$1),FALSE)</f>
        <v>19.522518139999999</v>
      </c>
      <c r="AR781" s="325">
        <f>+VLOOKUP($E781,Emissions!$1:$1048576,MATCH(DATE(AR$2,1,1),Emissions!$A$1:$LI$1),FALSE)</f>
        <v>19.800634769999998</v>
      </c>
      <c r="AS781" s="325">
        <f>+VLOOKUP($E781,Emissions!$1:$1048576,MATCH(DATE(AS$2,1,1),Emissions!$A$1:$LI$1),FALSE)</f>
        <v>20.07955557</v>
      </c>
      <c r="AT781" s="325">
        <f>+VLOOKUP($E781,Emissions!$1:$1048576,MATCH(DATE(AT$2,1,1),Emissions!$A$1:$LI$1),FALSE)</f>
        <v>20.359517709999999</v>
      </c>
      <c r="AU781" s="325">
        <f>+VLOOKUP($E781,Emissions!$1:$1048576,MATCH(DATE(AU$2,1,1),Emissions!$A$1:$LI$1),FALSE)</f>
        <v>20.640709910000002</v>
      </c>
      <c r="AV781" s="325">
        <f>+VLOOKUP($E781,Emissions!$1:$1048576,MATCH(DATE(AV$2,1,1),Emissions!$A$1:$LI$1),FALSE)</f>
        <v>20.923283179999999</v>
      </c>
      <c r="AW781" s="325">
        <f>+VLOOKUP($E781,Emissions!$1:$1048576,MATCH(DATE(AW$2,1,1),Emissions!$A$1:$LI$1),FALSE)</f>
        <v>21.207356050000001</v>
      </c>
      <c r="AX781" s="325">
        <f>+VLOOKUP($E781,Emissions!$1:$1048576,MATCH(DATE(AX$2,1,1),Emissions!$A$1:$LI$1),FALSE)</f>
        <v>21.493019950000001</v>
      </c>
      <c r="AY781" s="325">
        <f>+VLOOKUP($E781,Emissions!$1:$1048576,MATCH(DATE(AY$2,1,1),Emissions!$A$1:$LI$1),FALSE)</f>
        <v>21.780346640000001</v>
      </c>
      <c r="AZ781" s="325">
        <f>+VLOOKUP($E781,Emissions!$1:$1048576,MATCH(DATE(AZ$2,1,1),Emissions!$A$1:$LI$1),FALSE)</f>
        <v>22.069882020000001</v>
      </c>
      <c r="BA781" s="325">
        <f>+VLOOKUP($E781,Emissions!$1:$1048576,MATCH(DATE(BA$2,1,1),Emissions!$A$1:$LI$1),FALSE)</f>
        <v>22.36149524</v>
      </c>
      <c r="BB781" s="325">
        <f>+VLOOKUP($E781,Emissions!$1:$1048576,MATCH(DATE(BB$2,1,1),Emissions!$A$1:$LI$1),FALSE)</f>
        <v>22.655171289999998</v>
      </c>
      <c r="BC781" s="325">
        <f>+VLOOKUP($E781,Emissions!$1:$1048576,MATCH(DATE(BC$2,1,1),Emissions!$A$1:$LI$1),FALSE)</f>
        <v>22.950925890000001</v>
      </c>
      <c r="BD781" s="325">
        <f>+VLOOKUP($E781,Emissions!$1:$1048576,MATCH(DATE(BD$2,1,1),Emissions!$A$1:$LI$1),FALSE)</f>
        <v>23.248794870000001</v>
      </c>
      <c r="BE781" s="325">
        <f>+VLOOKUP($E781,Emissions!$1:$1048576,MATCH(DATE(BE$2,1,1),Emissions!$A$1:$LI$1),FALSE)</f>
        <v>26.151007839999998</v>
      </c>
      <c r="BF781" s="325">
        <f>+VLOOKUP($E781,Emissions!$1:$1048576,MATCH(DATE(BF$2,1,1),Emissions!$A$1:$LI$1),FALSE)</f>
        <v>26.62064466</v>
      </c>
      <c r="BG781" s="325">
        <f>+VLOOKUP($E781,Emissions!$1:$1048576,MATCH(DATE(BG$2,1,1),Emissions!$A$1:$LI$1),FALSE)</f>
        <v>27.0963384</v>
      </c>
      <c r="BH781" s="325">
        <f>+VLOOKUP($E781,Emissions!$1:$1048576,MATCH(DATE(BH$2,1,1),Emissions!$A$1:$LI$1),FALSE)</f>
        <v>27.578048559999999</v>
      </c>
      <c r="BI781" s="325">
        <f>+VLOOKUP($E781,Emissions!$1:$1048576,MATCH(DATE(BI$2,1,1),Emissions!$A$1:$LI$1),FALSE)</f>
        <v>28.065744420000001</v>
      </c>
    </row>
    <row r="782" spans="1:61" ht="15" customHeight="1" x14ac:dyDescent="0.35">
      <c r="A782" s="409"/>
      <c r="B782" s="169"/>
      <c r="C782" s="138" t="s">
        <v>726</v>
      </c>
      <c r="D782" s="114"/>
      <c r="E782" s="50" t="s">
        <v>3053</v>
      </c>
      <c r="F782" s="359">
        <f>+VLOOKUP($E782,Emissions!$1:$1048576,MATCH(DATE(F$2,1,1),Emissions!$A$1:$LI$1),FALSE)</f>
        <v>0</v>
      </c>
      <c r="G782" s="359">
        <f>+VLOOKUP($E782,Emissions!$1:$1048576,MATCH(DATE(G$2,1,1),Emissions!$A$1:$LI$1),FALSE)</f>
        <v>0</v>
      </c>
      <c r="H782" s="359">
        <f>+VLOOKUP($E782,Emissions!$1:$1048576,MATCH(DATE(H$2,1,1),Emissions!$A$1:$LI$1),FALSE)</f>
        <v>0</v>
      </c>
      <c r="I782" s="359">
        <f>+VLOOKUP($E782,Emissions!$1:$1048576,MATCH(DATE(I$2,1,1),Emissions!$A$1:$LI$1),FALSE)</f>
        <v>0</v>
      </c>
      <c r="J782" s="359">
        <f>+VLOOKUP($E782,Emissions!$1:$1048576,MATCH(DATE(J$2,1,1),Emissions!$A$1:$LI$1),FALSE)</f>
        <v>0</v>
      </c>
      <c r="K782" s="359">
        <f>+VLOOKUP($E782,Emissions!$1:$1048576,MATCH(DATE(K$2,1,1),Emissions!$A$1:$LI$1),FALSE)</f>
        <v>0</v>
      </c>
      <c r="L782" s="359">
        <f>+VLOOKUP($E782,Emissions!$1:$1048576,MATCH(DATE(L$2,1,1),Emissions!$A$1:$LI$1),FALSE)</f>
        <v>0</v>
      </c>
      <c r="M782" s="359">
        <f>+VLOOKUP($E782,Emissions!$1:$1048576,MATCH(DATE(M$2,1,1),Emissions!$A$1:$LI$1),FALSE)</f>
        <v>0</v>
      </c>
      <c r="N782" s="359">
        <f>+VLOOKUP($E782,Emissions!$1:$1048576,MATCH(DATE(N$2,1,1),Emissions!$A$1:$LI$1),FALSE)</f>
        <v>0</v>
      </c>
      <c r="O782" s="359">
        <f>+VLOOKUP($E782,Emissions!$1:$1048576,MATCH(DATE(O$2,1,1),Emissions!$A$1:$LI$1),FALSE)</f>
        <v>0</v>
      </c>
      <c r="P782" s="359">
        <f>+VLOOKUP($E782,Emissions!$1:$1048576,MATCH(DATE(P$2,1,1),Emissions!$A$1:$LI$1),FALSE)</f>
        <v>0</v>
      </c>
      <c r="Q782" s="359">
        <f>+VLOOKUP($E782,Emissions!$1:$1048576,MATCH(DATE(Q$2,1,1),Emissions!$A$1:$LI$1),FALSE)</f>
        <v>0</v>
      </c>
      <c r="R782" s="359">
        <f>+VLOOKUP($E782,Emissions!$1:$1048576,MATCH(DATE(R$2,1,1),Emissions!$A$1:$LI$1),FALSE)</f>
        <v>0</v>
      </c>
      <c r="S782" s="359">
        <f>+VLOOKUP($E782,Emissions!$1:$1048576,MATCH(DATE(S$2,1,1),Emissions!$A$1:$LI$1),FALSE)</f>
        <v>0</v>
      </c>
      <c r="T782" s="359">
        <f>+VLOOKUP($E782,Emissions!$1:$1048576,MATCH(DATE(T$2,1,1),Emissions!$A$1:$LI$1),FALSE)</f>
        <v>0</v>
      </c>
      <c r="U782" s="359">
        <f>+VLOOKUP($E782,Emissions!$1:$1048576,MATCH(DATE(U$2,1,1),Emissions!$A$1:$LI$1),FALSE)</f>
        <v>0</v>
      </c>
      <c r="V782" s="359">
        <f>+VLOOKUP($E782,Emissions!$1:$1048576,MATCH(DATE(V$2,1,1),Emissions!$A$1:$LI$1),FALSE)</f>
        <v>0</v>
      </c>
      <c r="W782" s="359">
        <f>+VLOOKUP($E782,Emissions!$1:$1048576,MATCH(DATE(W$2,1,1),Emissions!$A$1:$LI$1),FALSE)</f>
        <v>0</v>
      </c>
      <c r="X782" s="359">
        <f>+VLOOKUP($E782,Emissions!$1:$1048576,MATCH(DATE(X$2,1,1),Emissions!$A$1:$LI$1),FALSE)</f>
        <v>0</v>
      </c>
      <c r="Y782" s="359">
        <f>+VLOOKUP($E782,Emissions!$1:$1048576,MATCH(DATE(Y$2,1,1),Emissions!$A$1:$LI$1),FALSE)</f>
        <v>0</v>
      </c>
      <c r="Z782" s="359">
        <f>+VLOOKUP($E782,Emissions!$1:$1048576,MATCH(DATE(Z$2,1,1),Emissions!$A$1:$LI$1),FALSE)</f>
        <v>0</v>
      </c>
      <c r="AA782" s="359">
        <f>+VLOOKUP($E782,Emissions!$1:$1048576,MATCH(DATE(AA$2,1,1),Emissions!$A$1:$LI$1),FALSE)</f>
        <v>0</v>
      </c>
      <c r="AB782" s="359">
        <f>+VLOOKUP($E782,Emissions!$1:$1048576,MATCH(DATE(AB$2,1,1),Emissions!$A$1:$LI$1),FALSE)</f>
        <v>0</v>
      </c>
      <c r="AC782" s="359">
        <f>+VLOOKUP($E782,Emissions!$1:$1048576,MATCH(DATE(AC$2,1,1),Emissions!$A$1:$LI$1),FALSE)</f>
        <v>0</v>
      </c>
      <c r="AD782" s="359">
        <f>+VLOOKUP($E782,Emissions!$1:$1048576,MATCH(DATE(AD$2,1,1),Emissions!$A$1:$LI$1),FALSE)</f>
        <v>0</v>
      </c>
      <c r="AE782" s="359">
        <f>+VLOOKUP($E782,Emissions!$1:$1048576,MATCH(DATE(AE$2,1,1),Emissions!$A$1:$LI$1),FALSE)</f>
        <v>0</v>
      </c>
      <c r="AF782" s="359">
        <f>+VLOOKUP($E782,Emissions!$1:$1048576,MATCH(DATE(AF$2,1,1),Emissions!$A$1:$LI$1),FALSE)</f>
        <v>0</v>
      </c>
      <c r="AG782" s="359">
        <f>+VLOOKUP($E782,Emissions!$1:$1048576,MATCH(DATE(AG$2,1,1),Emissions!$A$1:$LI$1),FALSE)</f>
        <v>0</v>
      </c>
      <c r="AH782" s="359">
        <f>+VLOOKUP($E782,Emissions!$1:$1048576,MATCH(DATE(AH$2,1,1),Emissions!$A$1:$LI$1),FALSE)</f>
        <v>0</v>
      </c>
      <c r="AI782" s="359">
        <f>+VLOOKUP($E782,Emissions!$1:$1048576,MATCH(DATE(AI$2,1,1),Emissions!$A$1:$LI$1),FALSE)</f>
        <v>0</v>
      </c>
      <c r="AJ782" s="359">
        <f>+VLOOKUP($E782,Emissions!$1:$1048576,MATCH(DATE(AJ$2,1,1),Emissions!$A$1:$LI$1),FALSE)</f>
        <v>0</v>
      </c>
      <c r="AK782" s="359">
        <f>+VLOOKUP($E782,Emissions!$1:$1048576,MATCH(DATE(AK$2,1,1),Emissions!$A$1:$LI$1),FALSE)</f>
        <v>0</v>
      </c>
      <c r="AL782" s="359">
        <f>+VLOOKUP($E782,Emissions!$1:$1048576,MATCH(DATE(AL$2,1,1),Emissions!$A$1:$LI$1),FALSE)</f>
        <v>0</v>
      </c>
      <c r="AM782" s="359">
        <f>+VLOOKUP($E782,Emissions!$1:$1048576,MATCH(DATE(AM$2,1,1),Emissions!$A$1:$LI$1),FALSE)</f>
        <v>0</v>
      </c>
      <c r="AN782" s="359">
        <f>+VLOOKUP($E782,Emissions!$1:$1048576,MATCH(DATE(AN$2,1,1),Emissions!$A$1:$LI$1),FALSE)</f>
        <v>0</v>
      </c>
      <c r="AO782" s="359">
        <f>+VLOOKUP($E782,Emissions!$1:$1048576,MATCH(DATE(AO$2,1,1),Emissions!$A$1:$LI$1),FALSE)</f>
        <v>0</v>
      </c>
      <c r="AP782" s="359">
        <f>+VLOOKUP($E782,Emissions!$1:$1048576,MATCH(DATE(AP$2,1,1),Emissions!$A$1:$LI$1),FALSE)</f>
        <v>0</v>
      </c>
      <c r="AQ782" s="359">
        <f>+VLOOKUP($E782,Emissions!$1:$1048576,MATCH(DATE(AQ$2,1,1),Emissions!$A$1:$LI$1),FALSE)</f>
        <v>0</v>
      </c>
      <c r="AR782" s="359">
        <f>+VLOOKUP($E782,Emissions!$1:$1048576,MATCH(DATE(AR$2,1,1),Emissions!$A$1:$LI$1),FALSE)</f>
        <v>0</v>
      </c>
      <c r="AS782" s="359">
        <f>+VLOOKUP($E782,Emissions!$1:$1048576,MATCH(DATE(AS$2,1,1),Emissions!$A$1:$LI$1),FALSE)</f>
        <v>0</v>
      </c>
      <c r="AT782" s="359">
        <f>+VLOOKUP($E782,Emissions!$1:$1048576,MATCH(DATE(AT$2,1,1),Emissions!$A$1:$LI$1),FALSE)</f>
        <v>0</v>
      </c>
      <c r="AU782" s="359">
        <f>+VLOOKUP($E782,Emissions!$1:$1048576,MATCH(DATE(AU$2,1,1),Emissions!$A$1:$LI$1),FALSE)</f>
        <v>0</v>
      </c>
      <c r="AV782" s="359">
        <f>+VLOOKUP($E782,Emissions!$1:$1048576,MATCH(DATE(AV$2,1,1),Emissions!$A$1:$LI$1),FALSE)</f>
        <v>0</v>
      </c>
      <c r="AW782" s="359">
        <f>+VLOOKUP($E782,Emissions!$1:$1048576,MATCH(DATE(AW$2,1,1),Emissions!$A$1:$LI$1),FALSE)</f>
        <v>0</v>
      </c>
      <c r="AX782" s="359">
        <f>+VLOOKUP($E782,Emissions!$1:$1048576,MATCH(DATE(AX$2,1,1),Emissions!$A$1:$LI$1),FALSE)</f>
        <v>0</v>
      </c>
      <c r="AY782" s="359">
        <f>+VLOOKUP($E782,Emissions!$1:$1048576,MATCH(DATE(AY$2,1,1),Emissions!$A$1:$LI$1),FALSE)</f>
        <v>0</v>
      </c>
      <c r="AZ782" s="359">
        <f>+VLOOKUP($E782,Emissions!$1:$1048576,MATCH(DATE(AZ$2,1,1),Emissions!$A$1:$LI$1),FALSE)</f>
        <v>0</v>
      </c>
      <c r="BA782" s="359">
        <f>+VLOOKUP($E782,Emissions!$1:$1048576,MATCH(DATE(BA$2,1,1),Emissions!$A$1:$LI$1),FALSE)</f>
        <v>0</v>
      </c>
      <c r="BB782" s="359">
        <f>+VLOOKUP($E782,Emissions!$1:$1048576,MATCH(DATE(BB$2,1,1),Emissions!$A$1:$LI$1),FALSE)</f>
        <v>0</v>
      </c>
      <c r="BC782" s="359">
        <f>+VLOOKUP($E782,Emissions!$1:$1048576,MATCH(DATE(BC$2,1,1),Emissions!$A$1:$LI$1),FALSE)</f>
        <v>0</v>
      </c>
      <c r="BD782" s="359">
        <f>+VLOOKUP($E782,Emissions!$1:$1048576,MATCH(DATE(BD$2,1,1),Emissions!$A$1:$LI$1),FALSE)</f>
        <v>0</v>
      </c>
      <c r="BE782" s="359">
        <f>+VLOOKUP($E782,Emissions!$1:$1048576,MATCH(DATE(BE$2,1,1),Emissions!$A$1:$LI$1),FALSE)</f>
        <v>0</v>
      </c>
      <c r="BF782" s="359">
        <f>+VLOOKUP($E782,Emissions!$1:$1048576,MATCH(DATE(BF$2,1,1),Emissions!$A$1:$LI$1),FALSE)</f>
        <v>0</v>
      </c>
      <c r="BG782" s="359">
        <f>+VLOOKUP($E782,Emissions!$1:$1048576,MATCH(DATE(BG$2,1,1),Emissions!$A$1:$LI$1),FALSE)</f>
        <v>0</v>
      </c>
      <c r="BH782" s="359">
        <f>+VLOOKUP($E782,Emissions!$1:$1048576,MATCH(DATE(BH$2,1,1),Emissions!$A$1:$LI$1),FALSE)</f>
        <v>0</v>
      </c>
      <c r="BI782" s="359">
        <f>+VLOOKUP($E782,Emissions!$1:$1048576,MATCH(DATE(BI$2,1,1),Emissions!$A$1:$LI$1),FALSE)</f>
        <v>0</v>
      </c>
    </row>
    <row r="783" spans="1:61" ht="15" customHeight="1" x14ac:dyDescent="0.35">
      <c r="A783" s="409"/>
      <c r="B783" s="169"/>
      <c r="C783" s="138" t="s">
        <v>727</v>
      </c>
      <c r="D783" s="114"/>
      <c r="E783" s="50" t="s">
        <v>3054</v>
      </c>
      <c r="F783" s="359">
        <f>+VLOOKUP($E783,Emissions!$1:$1048576,MATCH(DATE(F$2,1,1),Emissions!$A$1:$LI$1),FALSE)</f>
        <v>0</v>
      </c>
      <c r="G783" s="359">
        <f>+VLOOKUP($E783,Emissions!$1:$1048576,MATCH(DATE(G$2,1,1),Emissions!$A$1:$LI$1),FALSE)</f>
        <v>0</v>
      </c>
      <c r="H783" s="359">
        <f>+VLOOKUP($E783,Emissions!$1:$1048576,MATCH(DATE(H$2,1,1),Emissions!$A$1:$LI$1),FALSE)</f>
        <v>0</v>
      </c>
      <c r="I783" s="359">
        <f>+VLOOKUP($E783,Emissions!$1:$1048576,MATCH(DATE(I$2,1,1),Emissions!$A$1:$LI$1),FALSE)</f>
        <v>0</v>
      </c>
      <c r="J783" s="359">
        <f>+VLOOKUP($E783,Emissions!$1:$1048576,MATCH(DATE(J$2,1,1),Emissions!$A$1:$LI$1),FALSE)</f>
        <v>0</v>
      </c>
      <c r="K783" s="359">
        <f>+VLOOKUP($E783,Emissions!$1:$1048576,MATCH(DATE(K$2,1,1),Emissions!$A$1:$LI$1),FALSE)</f>
        <v>0</v>
      </c>
      <c r="L783" s="359">
        <f>+VLOOKUP($E783,Emissions!$1:$1048576,MATCH(DATE(L$2,1,1),Emissions!$A$1:$LI$1),FALSE)</f>
        <v>0</v>
      </c>
      <c r="M783" s="359">
        <f>+VLOOKUP($E783,Emissions!$1:$1048576,MATCH(DATE(M$2,1,1),Emissions!$A$1:$LI$1),FALSE)</f>
        <v>0</v>
      </c>
      <c r="N783" s="359">
        <f>+VLOOKUP($E783,Emissions!$1:$1048576,MATCH(DATE(N$2,1,1),Emissions!$A$1:$LI$1),FALSE)</f>
        <v>0</v>
      </c>
      <c r="O783" s="359">
        <f>+VLOOKUP($E783,Emissions!$1:$1048576,MATCH(DATE(O$2,1,1),Emissions!$A$1:$LI$1),FALSE)</f>
        <v>0</v>
      </c>
      <c r="P783" s="359">
        <f>+VLOOKUP($E783,Emissions!$1:$1048576,MATCH(DATE(P$2,1,1),Emissions!$A$1:$LI$1),FALSE)</f>
        <v>0</v>
      </c>
      <c r="Q783" s="359">
        <f>+VLOOKUP($E783,Emissions!$1:$1048576,MATCH(DATE(Q$2,1,1),Emissions!$A$1:$LI$1),FALSE)</f>
        <v>0</v>
      </c>
      <c r="R783" s="359">
        <f>+VLOOKUP($E783,Emissions!$1:$1048576,MATCH(DATE(R$2,1,1),Emissions!$A$1:$LI$1),FALSE)</f>
        <v>0</v>
      </c>
      <c r="S783" s="359">
        <f>+VLOOKUP($E783,Emissions!$1:$1048576,MATCH(DATE(S$2,1,1),Emissions!$A$1:$LI$1),FALSE)</f>
        <v>0</v>
      </c>
      <c r="T783" s="359">
        <f>+VLOOKUP($E783,Emissions!$1:$1048576,MATCH(DATE(T$2,1,1),Emissions!$A$1:$LI$1),FALSE)</f>
        <v>0</v>
      </c>
      <c r="U783" s="359">
        <f>+VLOOKUP($E783,Emissions!$1:$1048576,MATCH(DATE(U$2,1,1),Emissions!$A$1:$LI$1),FALSE)</f>
        <v>0</v>
      </c>
      <c r="V783" s="359">
        <f>+VLOOKUP($E783,Emissions!$1:$1048576,MATCH(DATE(V$2,1,1),Emissions!$A$1:$LI$1),FALSE)</f>
        <v>0</v>
      </c>
      <c r="W783" s="359">
        <f>+VLOOKUP($E783,Emissions!$1:$1048576,MATCH(DATE(W$2,1,1),Emissions!$A$1:$LI$1),FALSE)</f>
        <v>0</v>
      </c>
      <c r="X783" s="359">
        <f>+VLOOKUP($E783,Emissions!$1:$1048576,MATCH(DATE(X$2,1,1),Emissions!$A$1:$LI$1),FALSE)</f>
        <v>0</v>
      </c>
      <c r="Y783" s="359">
        <f>+VLOOKUP($E783,Emissions!$1:$1048576,MATCH(DATE(Y$2,1,1),Emissions!$A$1:$LI$1),FALSE)</f>
        <v>0</v>
      </c>
      <c r="Z783" s="359">
        <f>+VLOOKUP($E783,Emissions!$1:$1048576,MATCH(DATE(Z$2,1,1),Emissions!$A$1:$LI$1),FALSE)</f>
        <v>0</v>
      </c>
      <c r="AA783" s="359">
        <f>+VLOOKUP($E783,Emissions!$1:$1048576,MATCH(DATE(AA$2,1,1),Emissions!$A$1:$LI$1),FALSE)</f>
        <v>0</v>
      </c>
      <c r="AB783" s="359">
        <f>+VLOOKUP($E783,Emissions!$1:$1048576,MATCH(DATE(AB$2,1,1),Emissions!$A$1:$LI$1),FALSE)</f>
        <v>0</v>
      </c>
      <c r="AC783" s="359">
        <f>+VLOOKUP($E783,Emissions!$1:$1048576,MATCH(DATE(AC$2,1,1),Emissions!$A$1:$LI$1),FALSE)</f>
        <v>0</v>
      </c>
      <c r="AD783" s="359">
        <f>+VLOOKUP($E783,Emissions!$1:$1048576,MATCH(DATE(AD$2,1,1),Emissions!$A$1:$LI$1),FALSE)</f>
        <v>0</v>
      </c>
      <c r="AE783" s="359">
        <f>+VLOOKUP($E783,Emissions!$1:$1048576,MATCH(DATE(AE$2,1,1),Emissions!$A$1:$LI$1),FALSE)</f>
        <v>0</v>
      </c>
      <c r="AF783" s="359">
        <f>+VLOOKUP($E783,Emissions!$1:$1048576,MATCH(DATE(AF$2,1,1),Emissions!$A$1:$LI$1),FALSE)</f>
        <v>0</v>
      </c>
      <c r="AG783" s="359">
        <f>+VLOOKUP($E783,Emissions!$1:$1048576,MATCH(DATE(AG$2,1,1),Emissions!$A$1:$LI$1),FALSE)</f>
        <v>0</v>
      </c>
      <c r="AH783" s="359">
        <f>+VLOOKUP($E783,Emissions!$1:$1048576,MATCH(DATE(AH$2,1,1),Emissions!$A$1:$LI$1),FALSE)</f>
        <v>0</v>
      </c>
      <c r="AI783" s="359">
        <f>+VLOOKUP($E783,Emissions!$1:$1048576,MATCH(DATE(AI$2,1,1),Emissions!$A$1:$LI$1),FALSE)</f>
        <v>0</v>
      </c>
      <c r="AJ783" s="359">
        <f>+VLOOKUP($E783,Emissions!$1:$1048576,MATCH(DATE(AJ$2,1,1),Emissions!$A$1:$LI$1),FALSE)</f>
        <v>0</v>
      </c>
      <c r="AK783" s="359">
        <f>+VLOOKUP($E783,Emissions!$1:$1048576,MATCH(DATE(AK$2,1,1),Emissions!$A$1:$LI$1),FALSE)</f>
        <v>0</v>
      </c>
      <c r="AL783" s="359">
        <f>+VLOOKUP($E783,Emissions!$1:$1048576,MATCH(DATE(AL$2,1,1),Emissions!$A$1:$LI$1),FALSE)</f>
        <v>0</v>
      </c>
      <c r="AM783" s="359">
        <f>+VLOOKUP($E783,Emissions!$1:$1048576,MATCH(DATE(AM$2,1,1),Emissions!$A$1:$LI$1),FALSE)</f>
        <v>0</v>
      </c>
      <c r="AN783" s="359">
        <f>+VLOOKUP($E783,Emissions!$1:$1048576,MATCH(DATE(AN$2,1,1),Emissions!$A$1:$LI$1),FALSE)</f>
        <v>0</v>
      </c>
      <c r="AO783" s="359">
        <f>+VLOOKUP($E783,Emissions!$1:$1048576,MATCH(DATE(AO$2,1,1),Emissions!$A$1:$LI$1),FALSE)</f>
        <v>0</v>
      </c>
      <c r="AP783" s="359">
        <f>+VLOOKUP($E783,Emissions!$1:$1048576,MATCH(DATE(AP$2,1,1),Emissions!$A$1:$LI$1),FALSE)</f>
        <v>0</v>
      </c>
      <c r="AQ783" s="359">
        <f>+VLOOKUP($E783,Emissions!$1:$1048576,MATCH(DATE(AQ$2,1,1),Emissions!$A$1:$LI$1),FALSE)</f>
        <v>0</v>
      </c>
      <c r="AR783" s="359">
        <f>+VLOOKUP($E783,Emissions!$1:$1048576,MATCH(DATE(AR$2,1,1),Emissions!$A$1:$LI$1),FALSE)</f>
        <v>0</v>
      </c>
      <c r="AS783" s="359">
        <f>+VLOOKUP($E783,Emissions!$1:$1048576,MATCH(DATE(AS$2,1,1),Emissions!$A$1:$LI$1),FALSE)</f>
        <v>0</v>
      </c>
      <c r="AT783" s="359">
        <f>+VLOOKUP($E783,Emissions!$1:$1048576,MATCH(DATE(AT$2,1,1),Emissions!$A$1:$LI$1),FALSE)</f>
        <v>0</v>
      </c>
      <c r="AU783" s="359">
        <f>+VLOOKUP($E783,Emissions!$1:$1048576,MATCH(DATE(AU$2,1,1),Emissions!$A$1:$LI$1),FALSE)</f>
        <v>0</v>
      </c>
      <c r="AV783" s="359">
        <f>+VLOOKUP($E783,Emissions!$1:$1048576,MATCH(DATE(AV$2,1,1),Emissions!$A$1:$LI$1),FALSE)</f>
        <v>0</v>
      </c>
      <c r="AW783" s="359">
        <f>+VLOOKUP($E783,Emissions!$1:$1048576,MATCH(DATE(AW$2,1,1),Emissions!$A$1:$LI$1),FALSE)</f>
        <v>0</v>
      </c>
      <c r="AX783" s="359">
        <f>+VLOOKUP($E783,Emissions!$1:$1048576,MATCH(DATE(AX$2,1,1),Emissions!$A$1:$LI$1),FALSE)</f>
        <v>0</v>
      </c>
      <c r="AY783" s="359">
        <f>+VLOOKUP($E783,Emissions!$1:$1048576,MATCH(DATE(AY$2,1,1),Emissions!$A$1:$LI$1),FALSE)</f>
        <v>0</v>
      </c>
      <c r="AZ783" s="359">
        <f>+VLOOKUP($E783,Emissions!$1:$1048576,MATCH(DATE(AZ$2,1,1),Emissions!$A$1:$LI$1),FALSE)</f>
        <v>0</v>
      </c>
      <c r="BA783" s="359">
        <f>+VLOOKUP($E783,Emissions!$1:$1048576,MATCH(DATE(BA$2,1,1),Emissions!$A$1:$LI$1),FALSE)</f>
        <v>0</v>
      </c>
      <c r="BB783" s="359">
        <f>+VLOOKUP($E783,Emissions!$1:$1048576,MATCH(DATE(BB$2,1,1),Emissions!$A$1:$LI$1),FALSE)</f>
        <v>0</v>
      </c>
      <c r="BC783" s="359">
        <f>+VLOOKUP($E783,Emissions!$1:$1048576,MATCH(DATE(BC$2,1,1),Emissions!$A$1:$LI$1),FALSE)</f>
        <v>0</v>
      </c>
      <c r="BD783" s="359">
        <f>+VLOOKUP($E783,Emissions!$1:$1048576,MATCH(DATE(BD$2,1,1),Emissions!$A$1:$LI$1),FALSE)</f>
        <v>0</v>
      </c>
      <c r="BE783" s="359">
        <f>+VLOOKUP($E783,Emissions!$1:$1048576,MATCH(DATE(BE$2,1,1),Emissions!$A$1:$LI$1),FALSE)</f>
        <v>0</v>
      </c>
      <c r="BF783" s="359">
        <f>+VLOOKUP($E783,Emissions!$1:$1048576,MATCH(DATE(BF$2,1,1),Emissions!$A$1:$LI$1),FALSE)</f>
        <v>0</v>
      </c>
      <c r="BG783" s="359">
        <f>+VLOOKUP($E783,Emissions!$1:$1048576,MATCH(DATE(BG$2,1,1),Emissions!$A$1:$LI$1),FALSE)</f>
        <v>0</v>
      </c>
      <c r="BH783" s="359">
        <f>+VLOOKUP($E783,Emissions!$1:$1048576,MATCH(DATE(BH$2,1,1),Emissions!$A$1:$LI$1),FALSE)</f>
        <v>0</v>
      </c>
      <c r="BI783" s="359">
        <f>+VLOOKUP($E783,Emissions!$1:$1048576,MATCH(DATE(BI$2,1,1),Emissions!$A$1:$LI$1),FALSE)</f>
        <v>0</v>
      </c>
    </row>
    <row r="784" spans="1:61" ht="15" customHeight="1" x14ac:dyDescent="0.35">
      <c r="A784" s="409"/>
      <c r="B784" s="169"/>
      <c r="C784" s="138" t="s">
        <v>728</v>
      </c>
      <c r="D784" s="114"/>
      <c r="E784" s="50" t="s">
        <v>3055</v>
      </c>
      <c r="F784" s="359">
        <f>+VLOOKUP($E784,Emissions!$1:$1048576,MATCH(DATE(F$2,1,1),Emissions!$A$1:$LI$1),FALSE)</f>
        <v>10.965774120000001</v>
      </c>
      <c r="G784" s="359">
        <f>+VLOOKUP($E784,Emissions!$1:$1048576,MATCH(DATE(G$2,1,1),Emissions!$A$1:$LI$1),FALSE)</f>
        <v>11.103384670000001</v>
      </c>
      <c r="H784" s="359">
        <f>+VLOOKUP($E784,Emissions!$1:$1048576,MATCH(DATE(H$2,1,1),Emissions!$A$1:$LI$1),FALSE)</f>
        <v>11.25420607</v>
      </c>
      <c r="I784" s="359">
        <f>+VLOOKUP($E784,Emissions!$1:$1048576,MATCH(DATE(I$2,1,1),Emissions!$A$1:$LI$1),FALSE)</f>
        <v>11.41742183</v>
      </c>
      <c r="J784" s="359">
        <f>+VLOOKUP($E784,Emissions!$1:$1048576,MATCH(DATE(J$2,1,1),Emissions!$A$1:$LI$1),FALSE)</f>
        <v>11.591730630000001</v>
      </c>
      <c r="K784" s="359">
        <f>+VLOOKUP($E784,Emissions!$1:$1048576,MATCH(DATE(K$2,1,1),Emissions!$A$1:$LI$1),FALSE)</f>
        <v>11.77567374</v>
      </c>
      <c r="L784" s="359">
        <f>+VLOOKUP($E784,Emissions!$1:$1048576,MATCH(DATE(L$2,1,1),Emissions!$A$1:$LI$1),FALSE)</f>
        <v>11.96229501</v>
      </c>
      <c r="M784" s="359">
        <f>+VLOOKUP($E784,Emissions!$1:$1048576,MATCH(DATE(M$2,1,1),Emissions!$A$1:$LI$1),FALSE)</f>
        <v>12.15304826</v>
      </c>
      <c r="N784" s="359">
        <f>+VLOOKUP($E784,Emissions!$1:$1048576,MATCH(DATE(N$2,1,1),Emissions!$A$1:$LI$1),FALSE)</f>
        <v>12.348115610000001</v>
      </c>
      <c r="O784" s="359">
        <f>+VLOOKUP($E784,Emissions!$1:$1048576,MATCH(DATE(O$2,1,1),Emissions!$A$1:$LI$1),FALSE)</f>
        <v>12.547457319999999</v>
      </c>
      <c r="P784" s="359">
        <f>+VLOOKUP($E784,Emissions!$1:$1048576,MATCH(DATE(P$2,1,1),Emissions!$A$1:$LI$1),FALSE)</f>
        <v>12.760939130000001</v>
      </c>
      <c r="Q784" s="359">
        <f>+VLOOKUP($E784,Emissions!$1:$1048576,MATCH(DATE(Q$2,1,1),Emissions!$A$1:$LI$1),FALSE)</f>
        <v>12.974189620000001</v>
      </c>
      <c r="R784" s="359">
        <f>+VLOOKUP($E784,Emissions!$1:$1048576,MATCH(DATE(R$2,1,1),Emissions!$A$1:$LI$1),FALSE)</f>
        <v>13.18990133</v>
      </c>
      <c r="S784" s="359">
        <f>+VLOOKUP($E784,Emissions!$1:$1048576,MATCH(DATE(S$2,1,1),Emissions!$A$1:$LI$1),FALSE)</f>
        <v>13.40877794</v>
      </c>
      <c r="T784" s="359">
        <f>+VLOOKUP($E784,Emissions!$1:$1048576,MATCH(DATE(T$2,1,1),Emissions!$A$1:$LI$1),FALSE)</f>
        <v>13.631087620000001</v>
      </c>
      <c r="U784" s="359">
        <f>+VLOOKUP($E784,Emissions!$1:$1048576,MATCH(DATE(U$2,1,1),Emissions!$A$1:$LI$1),FALSE)</f>
        <v>13.85701087</v>
      </c>
      <c r="V784" s="359">
        <f>+VLOOKUP($E784,Emissions!$1:$1048576,MATCH(DATE(V$2,1,1),Emissions!$A$1:$LI$1),FALSE)</f>
        <v>14.086717760000001</v>
      </c>
      <c r="W784" s="359">
        <f>+VLOOKUP($E784,Emissions!$1:$1048576,MATCH(DATE(W$2,1,1),Emissions!$A$1:$LI$1),FALSE)</f>
        <v>14.32038721</v>
      </c>
      <c r="X784" s="359">
        <f>+VLOOKUP($E784,Emissions!$1:$1048576,MATCH(DATE(X$2,1,1),Emissions!$A$1:$LI$1),FALSE)</f>
        <v>14.55820198</v>
      </c>
      <c r="Y784" s="359">
        <f>+VLOOKUP($E784,Emissions!$1:$1048576,MATCH(DATE(Y$2,1,1),Emissions!$A$1:$LI$1),FALSE)</f>
        <v>14.800338440000001</v>
      </c>
      <c r="Z784" s="359">
        <f>+VLOOKUP($E784,Emissions!$1:$1048576,MATCH(DATE(Z$2,1,1),Emissions!$A$1:$LI$1),FALSE)</f>
        <v>15.039560829999999</v>
      </c>
      <c r="AA784" s="359">
        <f>+VLOOKUP($E784,Emissions!$1:$1048576,MATCH(DATE(AA$2,1,1),Emissions!$A$1:$LI$1),FALSE)</f>
        <v>15.286623499999999</v>
      </c>
      <c r="AB784" s="359">
        <f>+VLOOKUP($E784,Emissions!$1:$1048576,MATCH(DATE(AB$2,1,1),Emissions!$A$1:$LI$1),FALSE)</f>
        <v>15.53963858</v>
      </c>
      <c r="AC784" s="359">
        <f>+VLOOKUP($E784,Emissions!$1:$1048576,MATCH(DATE(AC$2,1,1),Emissions!$A$1:$LI$1),FALSE)</f>
        <v>15.79817126</v>
      </c>
      <c r="AD784" s="359">
        <f>+VLOOKUP($E784,Emissions!$1:$1048576,MATCH(DATE(AD$2,1,1),Emissions!$A$1:$LI$1),FALSE)</f>
        <v>16.062093520000001</v>
      </c>
      <c r="AE784" s="359">
        <f>+VLOOKUP($E784,Emissions!$1:$1048576,MATCH(DATE(AE$2,1,1),Emissions!$A$1:$LI$1),FALSE)</f>
        <v>16.309905350000001</v>
      </c>
      <c r="AF784" s="359">
        <f>+VLOOKUP($E784,Emissions!$1:$1048576,MATCH(DATE(AF$2,1,1),Emissions!$A$1:$LI$1),FALSE)</f>
        <v>16.562023379999999</v>
      </c>
      <c r="AG784" s="359">
        <f>+VLOOKUP($E784,Emissions!$1:$1048576,MATCH(DATE(AG$2,1,1),Emissions!$A$1:$LI$1),FALSE)</f>
        <v>16.816869350000001</v>
      </c>
      <c r="AH784" s="359">
        <f>+VLOOKUP($E784,Emissions!$1:$1048576,MATCH(DATE(AH$2,1,1),Emissions!$A$1:$LI$1),FALSE)</f>
        <v>17.074434230000001</v>
      </c>
      <c r="AI784" s="359">
        <f>+VLOOKUP($E784,Emissions!$1:$1048576,MATCH(DATE(AI$2,1,1),Emissions!$A$1:$LI$1),FALSE)</f>
        <v>17.33496448</v>
      </c>
      <c r="AJ784" s="359">
        <f>+VLOOKUP($E784,Emissions!$1:$1048576,MATCH(DATE(AJ$2,1,1),Emissions!$A$1:$LI$1),FALSE)</f>
        <v>17.598681389999999</v>
      </c>
      <c r="AK784" s="359">
        <f>+VLOOKUP($E784,Emissions!$1:$1048576,MATCH(DATE(AK$2,1,1),Emissions!$A$1:$LI$1),FALSE)</f>
        <v>17.865722290000001</v>
      </c>
      <c r="AL784" s="359">
        <f>+VLOOKUP($E784,Emissions!$1:$1048576,MATCH(DATE(AL$2,1,1),Emissions!$A$1:$LI$1),FALSE)</f>
        <v>18.136133319999999</v>
      </c>
      <c r="AM784" s="359">
        <f>+VLOOKUP($E784,Emissions!$1:$1048576,MATCH(DATE(AM$2,1,1),Emissions!$A$1:$LI$1),FALSE)</f>
        <v>18.409882230000001</v>
      </c>
      <c r="AN784" s="359">
        <f>+VLOOKUP($E784,Emissions!$1:$1048576,MATCH(DATE(AN$2,1,1),Emissions!$A$1:$LI$1),FALSE)</f>
        <v>18.686878320000002</v>
      </c>
      <c r="AO784" s="359">
        <f>+VLOOKUP($E784,Emissions!$1:$1048576,MATCH(DATE(AO$2,1,1),Emissions!$A$1:$LI$1),FALSE)</f>
        <v>18.96699375</v>
      </c>
      <c r="AP784" s="359">
        <f>+VLOOKUP($E784,Emissions!$1:$1048576,MATCH(DATE(AP$2,1,1),Emissions!$A$1:$LI$1),FALSE)</f>
        <v>19.244863429999999</v>
      </c>
      <c r="AQ784" s="359">
        <f>+VLOOKUP($E784,Emissions!$1:$1048576,MATCH(DATE(AQ$2,1,1),Emissions!$A$1:$LI$1),FALSE)</f>
        <v>19.522518139999999</v>
      </c>
      <c r="AR784" s="359">
        <f>+VLOOKUP($E784,Emissions!$1:$1048576,MATCH(DATE(AR$2,1,1),Emissions!$A$1:$LI$1),FALSE)</f>
        <v>19.800634769999998</v>
      </c>
      <c r="AS784" s="359">
        <f>+VLOOKUP($E784,Emissions!$1:$1048576,MATCH(DATE(AS$2,1,1),Emissions!$A$1:$LI$1),FALSE)</f>
        <v>20.07955557</v>
      </c>
      <c r="AT784" s="359">
        <f>+VLOOKUP($E784,Emissions!$1:$1048576,MATCH(DATE(AT$2,1,1),Emissions!$A$1:$LI$1),FALSE)</f>
        <v>20.359517709999999</v>
      </c>
      <c r="AU784" s="359">
        <f>+VLOOKUP($E784,Emissions!$1:$1048576,MATCH(DATE(AU$2,1,1),Emissions!$A$1:$LI$1),FALSE)</f>
        <v>20.640709910000002</v>
      </c>
      <c r="AV784" s="359">
        <f>+VLOOKUP($E784,Emissions!$1:$1048576,MATCH(DATE(AV$2,1,1),Emissions!$A$1:$LI$1),FALSE)</f>
        <v>20.923283179999999</v>
      </c>
      <c r="AW784" s="359">
        <f>+VLOOKUP($E784,Emissions!$1:$1048576,MATCH(DATE(AW$2,1,1),Emissions!$A$1:$LI$1),FALSE)</f>
        <v>21.207356050000001</v>
      </c>
      <c r="AX784" s="359">
        <f>+VLOOKUP($E784,Emissions!$1:$1048576,MATCH(DATE(AX$2,1,1),Emissions!$A$1:$LI$1),FALSE)</f>
        <v>21.493019950000001</v>
      </c>
      <c r="AY784" s="359">
        <f>+VLOOKUP($E784,Emissions!$1:$1048576,MATCH(DATE(AY$2,1,1),Emissions!$A$1:$LI$1),FALSE)</f>
        <v>21.780346640000001</v>
      </c>
      <c r="AZ784" s="359">
        <f>+VLOOKUP($E784,Emissions!$1:$1048576,MATCH(DATE(AZ$2,1,1),Emissions!$A$1:$LI$1),FALSE)</f>
        <v>22.069882020000001</v>
      </c>
      <c r="BA784" s="359">
        <f>+VLOOKUP($E784,Emissions!$1:$1048576,MATCH(DATE(BA$2,1,1),Emissions!$A$1:$LI$1),FALSE)</f>
        <v>22.36149524</v>
      </c>
      <c r="BB784" s="359">
        <f>+VLOOKUP($E784,Emissions!$1:$1048576,MATCH(DATE(BB$2,1,1),Emissions!$A$1:$LI$1),FALSE)</f>
        <v>22.655171289999998</v>
      </c>
      <c r="BC784" s="359">
        <f>+VLOOKUP($E784,Emissions!$1:$1048576,MATCH(DATE(BC$2,1,1),Emissions!$A$1:$LI$1),FALSE)</f>
        <v>22.950925890000001</v>
      </c>
      <c r="BD784" s="359">
        <f>+VLOOKUP($E784,Emissions!$1:$1048576,MATCH(DATE(BD$2,1,1),Emissions!$A$1:$LI$1),FALSE)</f>
        <v>23.248794870000001</v>
      </c>
      <c r="BE784" s="359">
        <f>+VLOOKUP($E784,Emissions!$1:$1048576,MATCH(DATE(BE$2,1,1),Emissions!$A$1:$LI$1),FALSE)</f>
        <v>26.151007839999998</v>
      </c>
      <c r="BF784" s="359">
        <f>+VLOOKUP($E784,Emissions!$1:$1048576,MATCH(DATE(BF$2,1,1),Emissions!$A$1:$LI$1),FALSE)</f>
        <v>26.62064466</v>
      </c>
      <c r="BG784" s="359">
        <f>+VLOOKUP($E784,Emissions!$1:$1048576,MATCH(DATE(BG$2,1,1),Emissions!$A$1:$LI$1),FALSE)</f>
        <v>27.0963384</v>
      </c>
      <c r="BH784" s="359">
        <f>+VLOOKUP($E784,Emissions!$1:$1048576,MATCH(DATE(BH$2,1,1),Emissions!$A$1:$LI$1),FALSE)</f>
        <v>27.578048559999999</v>
      </c>
      <c r="BI784" s="359">
        <f>+VLOOKUP($E784,Emissions!$1:$1048576,MATCH(DATE(BI$2,1,1),Emissions!$A$1:$LI$1),FALSE)</f>
        <v>28.065744420000001</v>
      </c>
    </row>
    <row r="785" spans="1:61" ht="15" customHeight="1" x14ac:dyDescent="0.35">
      <c r="A785" s="409"/>
      <c r="B785" s="169"/>
      <c r="C785" s="138" t="s">
        <v>729</v>
      </c>
      <c r="D785" s="114"/>
      <c r="E785" s="50" t="s">
        <v>3056</v>
      </c>
      <c r="F785" s="359">
        <f>+VLOOKUP($E785,Emissions!$1:$1048576,MATCH(DATE(F$2,1,1),Emissions!$A$1:$LI$1),FALSE)</f>
        <v>0</v>
      </c>
      <c r="G785" s="359">
        <f>+VLOOKUP($E785,Emissions!$1:$1048576,MATCH(DATE(G$2,1,1),Emissions!$A$1:$LI$1),FALSE)</f>
        <v>0</v>
      </c>
      <c r="H785" s="359">
        <f>+VLOOKUP($E785,Emissions!$1:$1048576,MATCH(DATE(H$2,1,1),Emissions!$A$1:$LI$1),FALSE)</f>
        <v>0</v>
      </c>
      <c r="I785" s="359">
        <f>+VLOOKUP($E785,Emissions!$1:$1048576,MATCH(DATE(I$2,1,1),Emissions!$A$1:$LI$1),FALSE)</f>
        <v>0</v>
      </c>
      <c r="J785" s="359">
        <f>+VLOOKUP($E785,Emissions!$1:$1048576,MATCH(DATE(J$2,1,1),Emissions!$A$1:$LI$1),FALSE)</f>
        <v>0</v>
      </c>
      <c r="K785" s="359">
        <f>+VLOOKUP($E785,Emissions!$1:$1048576,MATCH(DATE(K$2,1,1),Emissions!$A$1:$LI$1),FALSE)</f>
        <v>0</v>
      </c>
      <c r="L785" s="359">
        <f>+VLOOKUP($E785,Emissions!$1:$1048576,MATCH(DATE(L$2,1,1),Emissions!$A$1:$LI$1),FALSE)</f>
        <v>0</v>
      </c>
      <c r="M785" s="359">
        <f>+VLOOKUP($E785,Emissions!$1:$1048576,MATCH(DATE(M$2,1,1),Emissions!$A$1:$LI$1),FALSE)</f>
        <v>0</v>
      </c>
      <c r="N785" s="359">
        <f>+VLOOKUP($E785,Emissions!$1:$1048576,MATCH(DATE(N$2,1,1),Emissions!$A$1:$LI$1),FALSE)</f>
        <v>0</v>
      </c>
      <c r="O785" s="359">
        <f>+VLOOKUP($E785,Emissions!$1:$1048576,MATCH(DATE(O$2,1,1),Emissions!$A$1:$LI$1),FALSE)</f>
        <v>0</v>
      </c>
      <c r="P785" s="359">
        <f>+VLOOKUP($E785,Emissions!$1:$1048576,MATCH(DATE(P$2,1,1),Emissions!$A$1:$LI$1),FALSE)</f>
        <v>0</v>
      </c>
      <c r="Q785" s="359">
        <f>+VLOOKUP($E785,Emissions!$1:$1048576,MATCH(DATE(Q$2,1,1),Emissions!$A$1:$LI$1),FALSE)</f>
        <v>0</v>
      </c>
      <c r="R785" s="359">
        <f>+VLOOKUP($E785,Emissions!$1:$1048576,MATCH(DATE(R$2,1,1),Emissions!$A$1:$LI$1),FALSE)</f>
        <v>0</v>
      </c>
      <c r="S785" s="359">
        <f>+VLOOKUP($E785,Emissions!$1:$1048576,MATCH(DATE(S$2,1,1),Emissions!$A$1:$LI$1),FALSE)</f>
        <v>0</v>
      </c>
      <c r="T785" s="359">
        <f>+VLOOKUP($E785,Emissions!$1:$1048576,MATCH(DATE(T$2,1,1),Emissions!$A$1:$LI$1),FALSE)</f>
        <v>0</v>
      </c>
      <c r="U785" s="359">
        <f>+VLOOKUP($E785,Emissions!$1:$1048576,MATCH(DATE(U$2,1,1),Emissions!$A$1:$LI$1),FALSE)</f>
        <v>0</v>
      </c>
      <c r="V785" s="359">
        <f>+VLOOKUP($E785,Emissions!$1:$1048576,MATCH(DATE(V$2,1,1),Emissions!$A$1:$LI$1),FALSE)</f>
        <v>0</v>
      </c>
      <c r="W785" s="359">
        <f>+VLOOKUP($E785,Emissions!$1:$1048576,MATCH(DATE(W$2,1,1),Emissions!$A$1:$LI$1),FALSE)</f>
        <v>0</v>
      </c>
      <c r="X785" s="359">
        <f>+VLOOKUP($E785,Emissions!$1:$1048576,MATCH(DATE(X$2,1,1),Emissions!$A$1:$LI$1),FALSE)</f>
        <v>0</v>
      </c>
      <c r="Y785" s="359">
        <f>+VLOOKUP($E785,Emissions!$1:$1048576,MATCH(DATE(Y$2,1,1),Emissions!$A$1:$LI$1),FALSE)</f>
        <v>0</v>
      </c>
      <c r="Z785" s="359">
        <f>+VLOOKUP($E785,Emissions!$1:$1048576,MATCH(DATE(Z$2,1,1),Emissions!$A$1:$LI$1),FALSE)</f>
        <v>0</v>
      </c>
      <c r="AA785" s="359">
        <f>+VLOOKUP($E785,Emissions!$1:$1048576,MATCH(DATE(AA$2,1,1),Emissions!$A$1:$LI$1),FALSE)</f>
        <v>0</v>
      </c>
      <c r="AB785" s="359">
        <f>+VLOOKUP($E785,Emissions!$1:$1048576,MATCH(DATE(AB$2,1,1),Emissions!$A$1:$LI$1),FALSE)</f>
        <v>0</v>
      </c>
      <c r="AC785" s="359">
        <f>+VLOOKUP($E785,Emissions!$1:$1048576,MATCH(DATE(AC$2,1,1),Emissions!$A$1:$LI$1),FALSE)</f>
        <v>0</v>
      </c>
      <c r="AD785" s="359">
        <f>+VLOOKUP($E785,Emissions!$1:$1048576,MATCH(DATE(AD$2,1,1),Emissions!$A$1:$LI$1),FALSE)</f>
        <v>0</v>
      </c>
      <c r="AE785" s="359">
        <f>+VLOOKUP($E785,Emissions!$1:$1048576,MATCH(DATE(AE$2,1,1),Emissions!$A$1:$LI$1),FALSE)</f>
        <v>0</v>
      </c>
      <c r="AF785" s="359">
        <f>+VLOOKUP($E785,Emissions!$1:$1048576,MATCH(DATE(AF$2,1,1),Emissions!$A$1:$LI$1),FALSE)</f>
        <v>0</v>
      </c>
      <c r="AG785" s="359">
        <f>+VLOOKUP($E785,Emissions!$1:$1048576,MATCH(DATE(AG$2,1,1),Emissions!$A$1:$LI$1),FALSE)</f>
        <v>0</v>
      </c>
      <c r="AH785" s="359">
        <f>+VLOOKUP($E785,Emissions!$1:$1048576,MATCH(DATE(AH$2,1,1),Emissions!$A$1:$LI$1),FALSE)</f>
        <v>0</v>
      </c>
      <c r="AI785" s="359">
        <f>+VLOOKUP($E785,Emissions!$1:$1048576,MATCH(DATE(AI$2,1,1),Emissions!$A$1:$LI$1),FALSE)</f>
        <v>0</v>
      </c>
      <c r="AJ785" s="359">
        <f>+VLOOKUP($E785,Emissions!$1:$1048576,MATCH(DATE(AJ$2,1,1),Emissions!$A$1:$LI$1),FALSE)</f>
        <v>0</v>
      </c>
      <c r="AK785" s="359">
        <f>+VLOOKUP($E785,Emissions!$1:$1048576,MATCH(DATE(AK$2,1,1),Emissions!$A$1:$LI$1),FALSE)</f>
        <v>0</v>
      </c>
      <c r="AL785" s="359">
        <f>+VLOOKUP($E785,Emissions!$1:$1048576,MATCH(DATE(AL$2,1,1),Emissions!$A$1:$LI$1),FALSE)</f>
        <v>0</v>
      </c>
      <c r="AM785" s="359">
        <f>+VLOOKUP($E785,Emissions!$1:$1048576,MATCH(DATE(AM$2,1,1),Emissions!$A$1:$LI$1),FALSE)</f>
        <v>0</v>
      </c>
      <c r="AN785" s="359">
        <f>+VLOOKUP($E785,Emissions!$1:$1048576,MATCH(DATE(AN$2,1,1),Emissions!$A$1:$LI$1),FALSE)</f>
        <v>0</v>
      </c>
      <c r="AO785" s="359">
        <f>+VLOOKUP($E785,Emissions!$1:$1048576,MATCH(DATE(AO$2,1,1),Emissions!$A$1:$LI$1),FALSE)</f>
        <v>0</v>
      </c>
      <c r="AP785" s="359">
        <f>+VLOOKUP($E785,Emissions!$1:$1048576,MATCH(DATE(AP$2,1,1),Emissions!$A$1:$LI$1),FALSE)</f>
        <v>0</v>
      </c>
      <c r="AQ785" s="359">
        <f>+VLOOKUP($E785,Emissions!$1:$1048576,MATCH(DATE(AQ$2,1,1),Emissions!$A$1:$LI$1),FALSE)</f>
        <v>0</v>
      </c>
      <c r="AR785" s="359">
        <f>+VLOOKUP($E785,Emissions!$1:$1048576,MATCH(DATE(AR$2,1,1),Emissions!$A$1:$LI$1),FALSE)</f>
        <v>0</v>
      </c>
      <c r="AS785" s="359">
        <f>+VLOOKUP($E785,Emissions!$1:$1048576,MATCH(DATE(AS$2,1,1),Emissions!$A$1:$LI$1),FALSE)</f>
        <v>0</v>
      </c>
      <c r="AT785" s="359">
        <f>+VLOOKUP($E785,Emissions!$1:$1048576,MATCH(DATE(AT$2,1,1),Emissions!$A$1:$LI$1),FALSE)</f>
        <v>0</v>
      </c>
      <c r="AU785" s="359">
        <f>+VLOOKUP($E785,Emissions!$1:$1048576,MATCH(DATE(AU$2,1,1),Emissions!$A$1:$LI$1),FALSE)</f>
        <v>0</v>
      </c>
      <c r="AV785" s="359">
        <f>+VLOOKUP($E785,Emissions!$1:$1048576,MATCH(DATE(AV$2,1,1),Emissions!$A$1:$LI$1),FALSE)</f>
        <v>0</v>
      </c>
      <c r="AW785" s="359">
        <f>+VLOOKUP($E785,Emissions!$1:$1048576,MATCH(DATE(AW$2,1,1),Emissions!$A$1:$LI$1),FALSE)</f>
        <v>0</v>
      </c>
      <c r="AX785" s="359">
        <f>+VLOOKUP($E785,Emissions!$1:$1048576,MATCH(DATE(AX$2,1,1),Emissions!$A$1:$LI$1),FALSE)</f>
        <v>0</v>
      </c>
      <c r="AY785" s="359">
        <f>+VLOOKUP($E785,Emissions!$1:$1048576,MATCH(DATE(AY$2,1,1),Emissions!$A$1:$LI$1),FALSE)</f>
        <v>0</v>
      </c>
      <c r="AZ785" s="359">
        <f>+VLOOKUP($E785,Emissions!$1:$1048576,MATCH(DATE(AZ$2,1,1),Emissions!$A$1:$LI$1),FALSE)</f>
        <v>0</v>
      </c>
      <c r="BA785" s="359">
        <f>+VLOOKUP($E785,Emissions!$1:$1048576,MATCH(DATE(BA$2,1,1),Emissions!$A$1:$LI$1),FALSE)</f>
        <v>0</v>
      </c>
      <c r="BB785" s="359">
        <f>+VLOOKUP($E785,Emissions!$1:$1048576,MATCH(DATE(BB$2,1,1),Emissions!$A$1:$LI$1),FALSE)</f>
        <v>0</v>
      </c>
      <c r="BC785" s="359">
        <f>+VLOOKUP($E785,Emissions!$1:$1048576,MATCH(DATE(BC$2,1,1),Emissions!$A$1:$LI$1),FALSE)</f>
        <v>0</v>
      </c>
      <c r="BD785" s="359">
        <f>+VLOOKUP($E785,Emissions!$1:$1048576,MATCH(DATE(BD$2,1,1),Emissions!$A$1:$LI$1),FALSE)</f>
        <v>0</v>
      </c>
      <c r="BE785" s="359">
        <f>+VLOOKUP($E785,Emissions!$1:$1048576,MATCH(DATE(BE$2,1,1),Emissions!$A$1:$LI$1),FALSE)</f>
        <v>0</v>
      </c>
      <c r="BF785" s="359">
        <f>+VLOOKUP($E785,Emissions!$1:$1048576,MATCH(DATE(BF$2,1,1),Emissions!$A$1:$LI$1),FALSE)</f>
        <v>0</v>
      </c>
      <c r="BG785" s="359">
        <f>+VLOOKUP($E785,Emissions!$1:$1048576,MATCH(DATE(BG$2,1,1),Emissions!$A$1:$LI$1),FALSE)</f>
        <v>0</v>
      </c>
      <c r="BH785" s="359">
        <f>+VLOOKUP($E785,Emissions!$1:$1048576,MATCH(DATE(BH$2,1,1),Emissions!$A$1:$LI$1),FALSE)</f>
        <v>0</v>
      </c>
      <c r="BI785" s="359">
        <f>+VLOOKUP($E785,Emissions!$1:$1048576,MATCH(DATE(BI$2,1,1),Emissions!$A$1:$LI$1),FALSE)</f>
        <v>0</v>
      </c>
    </row>
    <row r="786" spans="1:61" ht="15" customHeight="1" x14ac:dyDescent="0.35">
      <c r="A786" s="409"/>
      <c r="B786" s="169"/>
      <c r="C786" s="138" t="s">
        <v>730</v>
      </c>
      <c r="D786" s="114"/>
      <c r="E786" s="50" t="s">
        <v>3057</v>
      </c>
      <c r="F786" s="359">
        <f>+VLOOKUP($E786,Emissions!$1:$1048576,MATCH(DATE(F$2,1,1),Emissions!$A$1:$LI$1),FALSE)</f>
        <v>0</v>
      </c>
      <c r="G786" s="359">
        <f>+VLOOKUP($E786,Emissions!$1:$1048576,MATCH(DATE(G$2,1,1),Emissions!$A$1:$LI$1),FALSE)</f>
        <v>0</v>
      </c>
      <c r="H786" s="359">
        <f>+VLOOKUP($E786,Emissions!$1:$1048576,MATCH(DATE(H$2,1,1),Emissions!$A$1:$LI$1),FALSE)</f>
        <v>0</v>
      </c>
      <c r="I786" s="359">
        <f>+VLOOKUP($E786,Emissions!$1:$1048576,MATCH(DATE(I$2,1,1),Emissions!$A$1:$LI$1),FALSE)</f>
        <v>0</v>
      </c>
      <c r="J786" s="359">
        <f>+VLOOKUP($E786,Emissions!$1:$1048576,MATCH(DATE(J$2,1,1),Emissions!$A$1:$LI$1),FALSE)</f>
        <v>0</v>
      </c>
      <c r="K786" s="359">
        <f>+VLOOKUP($E786,Emissions!$1:$1048576,MATCH(DATE(K$2,1,1),Emissions!$A$1:$LI$1),FALSE)</f>
        <v>0</v>
      </c>
      <c r="L786" s="359">
        <f>+VLOOKUP($E786,Emissions!$1:$1048576,MATCH(DATE(L$2,1,1),Emissions!$A$1:$LI$1),FALSE)</f>
        <v>0</v>
      </c>
      <c r="M786" s="359">
        <f>+VLOOKUP($E786,Emissions!$1:$1048576,MATCH(DATE(M$2,1,1),Emissions!$A$1:$LI$1),FALSE)</f>
        <v>0</v>
      </c>
      <c r="N786" s="359">
        <f>+VLOOKUP($E786,Emissions!$1:$1048576,MATCH(DATE(N$2,1,1),Emissions!$A$1:$LI$1),FALSE)</f>
        <v>0</v>
      </c>
      <c r="O786" s="359">
        <f>+VLOOKUP($E786,Emissions!$1:$1048576,MATCH(DATE(O$2,1,1),Emissions!$A$1:$LI$1),FALSE)</f>
        <v>0</v>
      </c>
      <c r="P786" s="359">
        <f>+VLOOKUP($E786,Emissions!$1:$1048576,MATCH(DATE(P$2,1,1),Emissions!$A$1:$LI$1),FALSE)</f>
        <v>0</v>
      </c>
      <c r="Q786" s="359">
        <f>+VLOOKUP($E786,Emissions!$1:$1048576,MATCH(DATE(Q$2,1,1),Emissions!$A$1:$LI$1),FALSE)</f>
        <v>0</v>
      </c>
      <c r="R786" s="359">
        <f>+VLOOKUP($E786,Emissions!$1:$1048576,MATCH(DATE(R$2,1,1),Emissions!$A$1:$LI$1),FALSE)</f>
        <v>0</v>
      </c>
      <c r="S786" s="359">
        <f>+VLOOKUP($E786,Emissions!$1:$1048576,MATCH(DATE(S$2,1,1),Emissions!$A$1:$LI$1),FALSE)</f>
        <v>0</v>
      </c>
      <c r="T786" s="359">
        <f>+VLOOKUP($E786,Emissions!$1:$1048576,MATCH(DATE(T$2,1,1),Emissions!$A$1:$LI$1),FALSE)</f>
        <v>0</v>
      </c>
      <c r="U786" s="359">
        <f>+VLOOKUP($E786,Emissions!$1:$1048576,MATCH(DATE(U$2,1,1),Emissions!$A$1:$LI$1),FALSE)</f>
        <v>0</v>
      </c>
      <c r="V786" s="359">
        <f>+VLOOKUP($E786,Emissions!$1:$1048576,MATCH(DATE(V$2,1,1),Emissions!$A$1:$LI$1),FALSE)</f>
        <v>0</v>
      </c>
      <c r="W786" s="359">
        <f>+VLOOKUP($E786,Emissions!$1:$1048576,MATCH(DATE(W$2,1,1),Emissions!$A$1:$LI$1),FALSE)</f>
        <v>0</v>
      </c>
      <c r="X786" s="359">
        <f>+VLOOKUP($E786,Emissions!$1:$1048576,MATCH(DATE(X$2,1,1),Emissions!$A$1:$LI$1),FALSE)</f>
        <v>0</v>
      </c>
      <c r="Y786" s="359">
        <f>+VLOOKUP($E786,Emissions!$1:$1048576,MATCH(DATE(Y$2,1,1),Emissions!$A$1:$LI$1),FALSE)</f>
        <v>0</v>
      </c>
      <c r="Z786" s="359">
        <f>+VLOOKUP($E786,Emissions!$1:$1048576,MATCH(DATE(Z$2,1,1),Emissions!$A$1:$LI$1),FALSE)</f>
        <v>0</v>
      </c>
      <c r="AA786" s="359">
        <f>+VLOOKUP($E786,Emissions!$1:$1048576,MATCH(DATE(AA$2,1,1),Emissions!$A$1:$LI$1),FALSE)</f>
        <v>0</v>
      </c>
      <c r="AB786" s="359">
        <f>+VLOOKUP($E786,Emissions!$1:$1048576,MATCH(DATE(AB$2,1,1),Emissions!$A$1:$LI$1),FALSE)</f>
        <v>0</v>
      </c>
      <c r="AC786" s="359">
        <f>+VLOOKUP($E786,Emissions!$1:$1048576,MATCH(DATE(AC$2,1,1),Emissions!$A$1:$LI$1),FALSE)</f>
        <v>0</v>
      </c>
      <c r="AD786" s="359">
        <f>+VLOOKUP($E786,Emissions!$1:$1048576,MATCH(DATE(AD$2,1,1),Emissions!$A$1:$LI$1),FALSE)</f>
        <v>0</v>
      </c>
      <c r="AE786" s="359">
        <f>+VLOOKUP($E786,Emissions!$1:$1048576,MATCH(DATE(AE$2,1,1),Emissions!$A$1:$LI$1),FALSE)</f>
        <v>0</v>
      </c>
      <c r="AF786" s="359">
        <f>+VLOOKUP($E786,Emissions!$1:$1048576,MATCH(DATE(AF$2,1,1),Emissions!$A$1:$LI$1),FALSE)</f>
        <v>0</v>
      </c>
      <c r="AG786" s="359">
        <f>+VLOOKUP($E786,Emissions!$1:$1048576,MATCH(DATE(AG$2,1,1),Emissions!$A$1:$LI$1),FALSE)</f>
        <v>0</v>
      </c>
      <c r="AH786" s="359">
        <f>+VLOOKUP($E786,Emissions!$1:$1048576,MATCH(DATE(AH$2,1,1),Emissions!$A$1:$LI$1),FALSE)</f>
        <v>0</v>
      </c>
      <c r="AI786" s="359">
        <f>+VLOOKUP($E786,Emissions!$1:$1048576,MATCH(DATE(AI$2,1,1),Emissions!$A$1:$LI$1),FALSE)</f>
        <v>0</v>
      </c>
      <c r="AJ786" s="359">
        <f>+VLOOKUP($E786,Emissions!$1:$1048576,MATCH(DATE(AJ$2,1,1),Emissions!$A$1:$LI$1),FALSE)</f>
        <v>0</v>
      </c>
      <c r="AK786" s="359">
        <f>+VLOOKUP($E786,Emissions!$1:$1048576,MATCH(DATE(AK$2,1,1),Emissions!$A$1:$LI$1),FALSE)</f>
        <v>0</v>
      </c>
      <c r="AL786" s="359">
        <f>+VLOOKUP($E786,Emissions!$1:$1048576,MATCH(DATE(AL$2,1,1),Emissions!$A$1:$LI$1),FALSE)</f>
        <v>0</v>
      </c>
      <c r="AM786" s="359">
        <f>+VLOOKUP($E786,Emissions!$1:$1048576,MATCH(DATE(AM$2,1,1),Emissions!$A$1:$LI$1),FALSE)</f>
        <v>0</v>
      </c>
      <c r="AN786" s="359">
        <f>+VLOOKUP($E786,Emissions!$1:$1048576,MATCH(DATE(AN$2,1,1),Emissions!$A$1:$LI$1),FALSE)</f>
        <v>0</v>
      </c>
      <c r="AO786" s="359">
        <f>+VLOOKUP($E786,Emissions!$1:$1048576,MATCH(DATE(AO$2,1,1),Emissions!$A$1:$LI$1),FALSE)</f>
        <v>0</v>
      </c>
      <c r="AP786" s="359">
        <f>+VLOOKUP($E786,Emissions!$1:$1048576,MATCH(DATE(AP$2,1,1),Emissions!$A$1:$LI$1),FALSE)</f>
        <v>0</v>
      </c>
      <c r="AQ786" s="359">
        <f>+VLOOKUP($E786,Emissions!$1:$1048576,MATCH(DATE(AQ$2,1,1),Emissions!$A$1:$LI$1),FALSE)</f>
        <v>0</v>
      </c>
      <c r="AR786" s="359">
        <f>+VLOOKUP($E786,Emissions!$1:$1048576,MATCH(DATE(AR$2,1,1),Emissions!$A$1:$LI$1),FALSE)</f>
        <v>0</v>
      </c>
      <c r="AS786" s="359">
        <f>+VLOOKUP($E786,Emissions!$1:$1048576,MATCH(DATE(AS$2,1,1),Emissions!$A$1:$LI$1),FALSE)</f>
        <v>0</v>
      </c>
      <c r="AT786" s="359">
        <f>+VLOOKUP($E786,Emissions!$1:$1048576,MATCH(DATE(AT$2,1,1),Emissions!$A$1:$LI$1),FALSE)</f>
        <v>0</v>
      </c>
      <c r="AU786" s="359">
        <f>+VLOOKUP($E786,Emissions!$1:$1048576,MATCH(DATE(AU$2,1,1),Emissions!$A$1:$LI$1),FALSE)</f>
        <v>0</v>
      </c>
      <c r="AV786" s="359">
        <f>+VLOOKUP($E786,Emissions!$1:$1048576,MATCH(DATE(AV$2,1,1),Emissions!$A$1:$LI$1),FALSE)</f>
        <v>0</v>
      </c>
      <c r="AW786" s="359">
        <f>+VLOOKUP($E786,Emissions!$1:$1048576,MATCH(DATE(AW$2,1,1),Emissions!$A$1:$LI$1),FALSE)</f>
        <v>0</v>
      </c>
      <c r="AX786" s="359">
        <f>+VLOOKUP($E786,Emissions!$1:$1048576,MATCH(DATE(AX$2,1,1),Emissions!$A$1:$LI$1),FALSE)</f>
        <v>0</v>
      </c>
      <c r="AY786" s="359">
        <f>+VLOOKUP($E786,Emissions!$1:$1048576,MATCH(DATE(AY$2,1,1),Emissions!$A$1:$LI$1),FALSE)</f>
        <v>0</v>
      </c>
      <c r="AZ786" s="359">
        <f>+VLOOKUP($E786,Emissions!$1:$1048576,MATCH(DATE(AZ$2,1,1),Emissions!$A$1:$LI$1),FALSE)</f>
        <v>0</v>
      </c>
      <c r="BA786" s="359">
        <f>+VLOOKUP($E786,Emissions!$1:$1048576,MATCH(DATE(BA$2,1,1),Emissions!$A$1:$LI$1),FALSE)</f>
        <v>0</v>
      </c>
      <c r="BB786" s="359">
        <f>+VLOOKUP($E786,Emissions!$1:$1048576,MATCH(DATE(BB$2,1,1),Emissions!$A$1:$LI$1),FALSE)</f>
        <v>0</v>
      </c>
      <c r="BC786" s="359">
        <f>+VLOOKUP($E786,Emissions!$1:$1048576,MATCH(DATE(BC$2,1,1),Emissions!$A$1:$LI$1),FALSE)</f>
        <v>0</v>
      </c>
      <c r="BD786" s="359">
        <f>+VLOOKUP($E786,Emissions!$1:$1048576,MATCH(DATE(BD$2,1,1),Emissions!$A$1:$LI$1),FALSE)</f>
        <v>0</v>
      </c>
      <c r="BE786" s="359">
        <f>+VLOOKUP($E786,Emissions!$1:$1048576,MATCH(DATE(BE$2,1,1),Emissions!$A$1:$LI$1),FALSE)</f>
        <v>0</v>
      </c>
      <c r="BF786" s="359">
        <f>+VLOOKUP($E786,Emissions!$1:$1048576,MATCH(DATE(BF$2,1,1),Emissions!$A$1:$LI$1),FALSE)</f>
        <v>0</v>
      </c>
      <c r="BG786" s="359">
        <f>+VLOOKUP($E786,Emissions!$1:$1048576,MATCH(DATE(BG$2,1,1),Emissions!$A$1:$LI$1),FALSE)</f>
        <v>0</v>
      </c>
      <c r="BH786" s="359">
        <f>+VLOOKUP($E786,Emissions!$1:$1048576,MATCH(DATE(BH$2,1,1),Emissions!$A$1:$LI$1),FALSE)</f>
        <v>0</v>
      </c>
      <c r="BI786" s="359">
        <f>+VLOOKUP($E786,Emissions!$1:$1048576,MATCH(DATE(BI$2,1,1),Emissions!$A$1:$LI$1),FALSE)</f>
        <v>0</v>
      </c>
    </row>
    <row r="787" spans="1:61" ht="15" customHeight="1" x14ac:dyDescent="0.35">
      <c r="A787" s="409"/>
      <c r="B787" s="169"/>
      <c r="C787" s="138" t="s">
        <v>731</v>
      </c>
      <c r="D787" s="114"/>
      <c r="E787" s="50" t="s">
        <v>3058</v>
      </c>
      <c r="F787" s="359">
        <f>+VLOOKUP($E787,Emissions!$1:$1048576,MATCH(DATE(F$2,1,1),Emissions!$A$1:$LI$1),FALSE)</f>
        <v>0</v>
      </c>
      <c r="G787" s="359">
        <f>+VLOOKUP($E787,Emissions!$1:$1048576,MATCH(DATE(G$2,1,1),Emissions!$A$1:$LI$1),FALSE)</f>
        <v>0</v>
      </c>
      <c r="H787" s="359">
        <f>+VLOOKUP($E787,Emissions!$1:$1048576,MATCH(DATE(H$2,1,1),Emissions!$A$1:$LI$1),FALSE)</f>
        <v>0</v>
      </c>
      <c r="I787" s="359">
        <f>+VLOOKUP($E787,Emissions!$1:$1048576,MATCH(DATE(I$2,1,1),Emissions!$A$1:$LI$1),FALSE)</f>
        <v>0</v>
      </c>
      <c r="J787" s="359">
        <f>+VLOOKUP($E787,Emissions!$1:$1048576,MATCH(DATE(J$2,1,1),Emissions!$A$1:$LI$1),FALSE)</f>
        <v>0</v>
      </c>
      <c r="K787" s="359">
        <f>+VLOOKUP($E787,Emissions!$1:$1048576,MATCH(DATE(K$2,1,1),Emissions!$A$1:$LI$1),FALSE)</f>
        <v>0</v>
      </c>
      <c r="L787" s="359">
        <f>+VLOOKUP($E787,Emissions!$1:$1048576,MATCH(DATE(L$2,1,1),Emissions!$A$1:$LI$1),FALSE)</f>
        <v>0</v>
      </c>
      <c r="M787" s="359">
        <f>+VLOOKUP($E787,Emissions!$1:$1048576,MATCH(DATE(M$2,1,1),Emissions!$A$1:$LI$1),FALSE)</f>
        <v>0</v>
      </c>
      <c r="N787" s="359">
        <f>+VLOOKUP($E787,Emissions!$1:$1048576,MATCH(DATE(N$2,1,1),Emissions!$A$1:$LI$1),FALSE)</f>
        <v>0</v>
      </c>
      <c r="O787" s="359">
        <f>+VLOOKUP($E787,Emissions!$1:$1048576,MATCH(DATE(O$2,1,1),Emissions!$A$1:$LI$1),FALSE)</f>
        <v>0</v>
      </c>
      <c r="P787" s="359">
        <f>+VLOOKUP($E787,Emissions!$1:$1048576,MATCH(DATE(P$2,1,1),Emissions!$A$1:$LI$1),FALSE)</f>
        <v>0</v>
      </c>
      <c r="Q787" s="359">
        <f>+VLOOKUP($E787,Emissions!$1:$1048576,MATCH(DATE(Q$2,1,1),Emissions!$A$1:$LI$1),FALSE)</f>
        <v>0</v>
      </c>
      <c r="R787" s="359">
        <f>+VLOOKUP($E787,Emissions!$1:$1048576,MATCH(DATE(R$2,1,1),Emissions!$A$1:$LI$1),FALSE)</f>
        <v>0</v>
      </c>
      <c r="S787" s="359">
        <f>+VLOOKUP($E787,Emissions!$1:$1048576,MATCH(DATE(S$2,1,1),Emissions!$A$1:$LI$1),FALSE)</f>
        <v>0</v>
      </c>
      <c r="T787" s="359">
        <f>+VLOOKUP($E787,Emissions!$1:$1048576,MATCH(DATE(T$2,1,1),Emissions!$A$1:$LI$1),FALSE)</f>
        <v>0</v>
      </c>
      <c r="U787" s="359">
        <f>+VLOOKUP($E787,Emissions!$1:$1048576,MATCH(DATE(U$2,1,1),Emissions!$A$1:$LI$1),FALSE)</f>
        <v>0</v>
      </c>
      <c r="V787" s="359">
        <f>+VLOOKUP($E787,Emissions!$1:$1048576,MATCH(DATE(V$2,1,1),Emissions!$A$1:$LI$1),FALSE)</f>
        <v>0</v>
      </c>
      <c r="W787" s="359">
        <f>+VLOOKUP($E787,Emissions!$1:$1048576,MATCH(DATE(W$2,1,1),Emissions!$A$1:$LI$1),FALSE)</f>
        <v>0</v>
      </c>
      <c r="X787" s="359">
        <f>+VLOOKUP($E787,Emissions!$1:$1048576,MATCH(DATE(X$2,1,1),Emissions!$A$1:$LI$1),FALSE)</f>
        <v>0</v>
      </c>
      <c r="Y787" s="359">
        <f>+VLOOKUP($E787,Emissions!$1:$1048576,MATCH(DATE(Y$2,1,1),Emissions!$A$1:$LI$1),FALSE)</f>
        <v>0</v>
      </c>
      <c r="Z787" s="359">
        <f>+VLOOKUP($E787,Emissions!$1:$1048576,MATCH(DATE(Z$2,1,1),Emissions!$A$1:$LI$1),FALSE)</f>
        <v>0</v>
      </c>
      <c r="AA787" s="359">
        <f>+VLOOKUP($E787,Emissions!$1:$1048576,MATCH(DATE(AA$2,1,1),Emissions!$A$1:$LI$1),FALSE)</f>
        <v>0</v>
      </c>
      <c r="AB787" s="359">
        <f>+VLOOKUP($E787,Emissions!$1:$1048576,MATCH(DATE(AB$2,1,1),Emissions!$A$1:$LI$1),FALSE)</f>
        <v>0</v>
      </c>
      <c r="AC787" s="359">
        <f>+VLOOKUP($E787,Emissions!$1:$1048576,MATCH(DATE(AC$2,1,1),Emissions!$A$1:$LI$1),FALSE)</f>
        <v>0</v>
      </c>
      <c r="AD787" s="359">
        <f>+VLOOKUP($E787,Emissions!$1:$1048576,MATCH(DATE(AD$2,1,1),Emissions!$A$1:$LI$1),FALSE)</f>
        <v>0</v>
      </c>
      <c r="AE787" s="359">
        <f>+VLOOKUP($E787,Emissions!$1:$1048576,MATCH(DATE(AE$2,1,1),Emissions!$A$1:$LI$1),FALSE)</f>
        <v>0</v>
      </c>
      <c r="AF787" s="359">
        <f>+VLOOKUP($E787,Emissions!$1:$1048576,MATCH(DATE(AF$2,1,1),Emissions!$A$1:$LI$1),FALSE)</f>
        <v>0</v>
      </c>
      <c r="AG787" s="359">
        <f>+VLOOKUP($E787,Emissions!$1:$1048576,MATCH(DATE(AG$2,1,1),Emissions!$A$1:$LI$1),FALSE)</f>
        <v>0</v>
      </c>
      <c r="AH787" s="359">
        <f>+VLOOKUP($E787,Emissions!$1:$1048576,MATCH(DATE(AH$2,1,1),Emissions!$A$1:$LI$1),FALSE)</f>
        <v>0</v>
      </c>
      <c r="AI787" s="359">
        <f>+VLOOKUP($E787,Emissions!$1:$1048576,MATCH(DATE(AI$2,1,1),Emissions!$A$1:$LI$1),FALSE)</f>
        <v>0</v>
      </c>
      <c r="AJ787" s="359">
        <f>+VLOOKUP($E787,Emissions!$1:$1048576,MATCH(DATE(AJ$2,1,1),Emissions!$A$1:$LI$1),FALSE)</f>
        <v>0</v>
      </c>
      <c r="AK787" s="359">
        <f>+VLOOKUP($E787,Emissions!$1:$1048576,MATCH(DATE(AK$2,1,1),Emissions!$A$1:$LI$1),FALSE)</f>
        <v>0</v>
      </c>
      <c r="AL787" s="359">
        <f>+VLOOKUP($E787,Emissions!$1:$1048576,MATCH(DATE(AL$2,1,1),Emissions!$A$1:$LI$1),FALSE)</f>
        <v>0</v>
      </c>
      <c r="AM787" s="359">
        <f>+VLOOKUP($E787,Emissions!$1:$1048576,MATCH(DATE(AM$2,1,1),Emissions!$A$1:$LI$1),FALSE)</f>
        <v>0</v>
      </c>
      <c r="AN787" s="359">
        <f>+VLOOKUP($E787,Emissions!$1:$1048576,MATCH(DATE(AN$2,1,1),Emissions!$A$1:$LI$1),FALSE)</f>
        <v>0</v>
      </c>
      <c r="AO787" s="359">
        <f>+VLOOKUP($E787,Emissions!$1:$1048576,MATCH(DATE(AO$2,1,1),Emissions!$A$1:$LI$1),FALSE)</f>
        <v>0</v>
      </c>
      <c r="AP787" s="359">
        <f>+VLOOKUP($E787,Emissions!$1:$1048576,MATCH(DATE(AP$2,1,1),Emissions!$A$1:$LI$1),FALSE)</f>
        <v>0</v>
      </c>
      <c r="AQ787" s="359">
        <f>+VLOOKUP($E787,Emissions!$1:$1048576,MATCH(DATE(AQ$2,1,1),Emissions!$A$1:$LI$1),FALSE)</f>
        <v>0</v>
      </c>
      <c r="AR787" s="359">
        <f>+VLOOKUP($E787,Emissions!$1:$1048576,MATCH(DATE(AR$2,1,1),Emissions!$A$1:$LI$1),FALSE)</f>
        <v>0</v>
      </c>
      <c r="AS787" s="359">
        <f>+VLOOKUP($E787,Emissions!$1:$1048576,MATCH(DATE(AS$2,1,1),Emissions!$A$1:$LI$1),FALSE)</f>
        <v>0</v>
      </c>
      <c r="AT787" s="359">
        <f>+VLOOKUP($E787,Emissions!$1:$1048576,MATCH(DATE(AT$2,1,1),Emissions!$A$1:$LI$1),FALSE)</f>
        <v>0</v>
      </c>
      <c r="AU787" s="359">
        <f>+VLOOKUP($E787,Emissions!$1:$1048576,MATCH(DATE(AU$2,1,1),Emissions!$A$1:$LI$1),FALSE)</f>
        <v>0</v>
      </c>
      <c r="AV787" s="359">
        <f>+VLOOKUP($E787,Emissions!$1:$1048576,MATCH(DATE(AV$2,1,1),Emissions!$A$1:$LI$1),FALSE)</f>
        <v>0</v>
      </c>
      <c r="AW787" s="359">
        <f>+VLOOKUP($E787,Emissions!$1:$1048576,MATCH(DATE(AW$2,1,1),Emissions!$A$1:$LI$1),FALSE)</f>
        <v>0</v>
      </c>
      <c r="AX787" s="359">
        <f>+VLOOKUP($E787,Emissions!$1:$1048576,MATCH(DATE(AX$2,1,1),Emissions!$A$1:$LI$1),FALSE)</f>
        <v>0</v>
      </c>
      <c r="AY787" s="359">
        <f>+VLOOKUP($E787,Emissions!$1:$1048576,MATCH(DATE(AY$2,1,1),Emissions!$A$1:$LI$1),FALSE)</f>
        <v>0</v>
      </c>
      <c r="AZ787" s="359">
        <f>+VLOOKUP($E787,Emissions!$1:$1048576,MATCH(DATE(AZ$2,1,1),Emissions!$A$1:$LI$1),FALSE)</f>
        <v>0</v>
      </c>
      <c r="BA787" s="359">
        <f>+VLOOKUP($E787,Emissions!$1:$1048576,MATCH(DATE(BA$2,1,1),Emissions!$A$1:$LI$1),FALSE)</f>
        <v>0</v>
      </c>
      <c r="BB787" s="359">
        <f>+VLOOKUP($E787,Emissions!$1:$1048576,MATCH(DATE(BB$2,1,1),Emissions!$A$1:$LI$1),FALSE)</f>
        <v>0</v>
      </c>
      <c r="BC787" s="359">
        <f>+VLOOKUP($E787,Emissions!$1:$1048576,MATCH(DATE(BC$2,1,1),Emissions!$A$1:$LI$1),FALSE)</f>
        <v>0</v>
      </c>
      <c r="BD787" s="359">
        <f>+VLOOKUP($E787,Emissions!$1:$1048576,MATCH(DATE(BD$2,1,1),Emissions!$A$1:$LI$1),FALSE)</f>
        <v>0</v>
      </c>
      <c r="BE787" s="359">
        <f>+VLOOKUP($E787,Emissions!$1:$1048576,MATCH(DATE(BE$2,1,1),Emissions!$A$1:$LI$1),FALSE)</f>
        <v>0</v>
      </c>
      <c r="BF787" s="359">
        <f>+VLOOKUP($E787,Emissions!$1:$1048576,MATCH(DATE(BF$2,1,1),Emissions!$A$1:$LI$1),FALSE)</f>
        <v>0</v>
      </c>
      <c r="BG787" s="359">
        <f>+VLOOKUP($E787,Emissions!$1:$1048576,MATCH(DATE(BG$2,1,1),Emissions!$A$1:$LI$1),FALSE)</f>
        <v>0</v>
      </c>
      <c r="BH787" s="359">
        <f>+VLOOKUP($E787,Emissions!$1:$1048576,MATCH(DATE(BH$2,1,1),Emissions!$A$1:$LI$1),FALSE)</f>
        <v>0</v>
      </c>
      <c r="BI787" s="359">
        <f>+VLOOKUP($E787,Emissions!$1:$1048576,MATCH(DATE(BI$2,1,1),Emissions!$A$1:$LI$1),FALSE)</f>
        <v>0</v>
      </c>
    </row>
    <row r="788" spans="1:61" ht="15" customHeight="1" x14ac:dyDescent="0.35">
      <c r="A788" s="409"/>
      <c r="B788" s="169"/>
      <c r="C788" s="138" t="s">
        <v>732</v>
      </c>
      <c r="D788" s="114"/>
      <c r="E788" s="50" t="s">
        <v>3059</v>
      </c>
      <c r="F788" s="325">
        <f>+VLOOKUP($E788,Emissions!$1:$1048576,MATCH(DATE(F$2,1,1),Emissions!$A$1:$LI$1),FALSE)</f>
        <v>0</v>
      </c>
      <c r="G788" s="325">
        <f>+VLOOKUP($E788,Emissions!$1:$1048576,MATCH(DATE(G$2,1,1),Emissions!$A$1:$LI$1),FALSE)</f>
        <v>0</v>
      </c>
      <c r="H788" s="325">
        <f>+VLOOKUP($E788,Emissions!$1:$1048576,MATCH(DATE(H$2,1,1),Emissions!$A$1:$LI$1),FALSE)</f>
        <v>0</v>
      </c>
      <c r="I788" s="325">
        <f>+VLOOKUP($E788,Emissions!$1:$1048576,MATCH(DATE(I$2,1,1),Emissions!$A$1:$LI$1),FALSE)</f>
        <v>0</v>
      </c>
      <c r="J788" s="325">
        <f>+VLOOKUP($E788,Emissions!$1:$1048576,MATCH(DATE(J$2,1,1),Emissions!$A$1:$LI$1),FALSE)</f>
        <v>0</v>
      </c>
      <c r="K788" s="325">
        <f>+VLOOKUP($E788,Emissions!$1:$1048576,MATCH(DATE(K$2,1,1),Emissions!$A$1:$LI$1),FALSE)</f>
        <v>0</v>
      </c>
      <c r="L788" s="325">
        <f>+VLOOKUP($E788,Emissions!$1:$1048576,MATCH(DATE(L$2,1,1),Emissions!$A$1:$LI$1),FALSE)</f>
        <v>0</v>
      </c>
      <c r="M788" s="325">
        <f>+VLOOKUP($E788,Emissions!$1:$1048576,MATCH(DATE(M$2,1,1),Emissions!$A$1:$LI$1),FALSE)</f>
        <v>0</v>
      </c>
      <c r="N788" s="325">
        <f>+VLOOKUP($E788,Emissions!$1:$1048576,MATCH(DATE(N$2,1,1),Emissions!$A$1:$LI$1),FALSE)</f>
        <v>0</v>
      </c>
      <c r="O788" s="325">
        <f>+VLOOKUP($E788,Emissions!$1:$1048576,MATCH(DATE(O$2,1,1),Emissions!$A$1:$LI$1),FALSE)</f>
        <v>0</v>
      </c>
      <c r="P788" s="325">
        <f>+VLOOKUP($E788,Emissions!$1:$1048576,MATCH(DATE(P$2,1,1),Emissions!$A$1:$LI$1),FALSE)</f>
        <v>0</v>
      </c>
      <c r="Q788" s="325">
        <f>+VLOOKUP($E788,Emissions!$1:$1048576,MATCH(DATE(Q$2,1,1),Emissions!$A$1:$LI$1),FALSE)</f>
        <v>0</v>
      </c>
      <c r="R788" s="325">
        <f>+VLOOKUP($E788,Emissions!$1:$1048576,MATCH(DATE(R$2,1,1),Emissions!$A$1:$LI$1),FALSE)</f>
        <v>0</v>
      </c>
      <c r="S788" s="325">
        <f>+VLOOKUP($E788,Emissions!$1:$1048576,MATCH(DATE(S$2,1,1),Emissions!$A$1:$LI$1),FALSE)</f>
        <v>0</v>
      </c>
      <c r="T788" s="325">
        <f>+VLOOKUP($E788,Emissions!$1:$1048576,MATCH(DATE(T$2,1,1),Emissions!$A$1:$LI$1),FALSE)</f>
        <v>0</v>
      </c>
      <c r="U788" s="325">
        <f>+VLOOKUP($E788,Emissions!$1:$1048576,MATCH(DATE(U$2,1,1),Emissions!$A$1:$LI$1),FALSE)</f>
        <v>0</v>
      </c>
      <c r="V788" s="325">
        <f>+VLOOKUP($E788,Emissions!$1:$1048576,MATCH(DATE(V$2,1,1),Emissions!$A$1:$LI$1),FALSE)</f>
        <v>0</v>
      </c>
      <c r="W788" s="325">
        <f>+VLOOKUP($E788,Emissions!$1:$1048576,MATCH(DATE(W$2,1,1),Emissions!$A$1:$LI$1),FALSE)</f>
        <v>0</v>
      </c>
      <c r="X788" s="325">
        <f>+VLOOKUP($E788,Emissions!$1:$1048576,MATCH(DATE(X$2,1,1),Emissions!$A$1:$LI$1),FALSE)</f>
        <v>0</v>
      </c>
      <c r="Y788" s="325">
        <f>+VLOOKUP($E788,Emissions!$1:$1048576,MATCH(DATE(Y$2,1,1),Emissions!$A$1:$LI$1),FALSE)</f>
        <v>0</v>
      </c>
      <c r="Z788" s="325">
        <f>+VLOOKUP($E788,Emissions!$1:$1048576,MATCH(DATE(Z$2,1,1),Emissions!$A$1:$LI$1),FALSE)</f>
        <v>0</v>
      </c>
      <c r="AA788" s="325">
        <f>+VLOOKUP($E788,Emissions!$1:$1048576,MATCH(DATE(AA$2,1,1),Emissions!$A$1:$LI$1),FALSE)</f>
        <v>0</v>
      </c>
      <c r="AB788" s="325">
        <f>+VLOOKUP($E788,Emissions!$1:$1048576,MATCH(DATE(AB$2,1,1),Emissions!$A$1:$LI$1),FALSE)</f>
        <v>0</v>
      </c>
      <c r="AC788" s="325">
        <f>+VLOOKUP($E788,Emissions!$1:$1048576,MATCH(DATE(AC$2,1,1),Emissions!$A$1:$LI$1),FALSE)</f>
        <v>0</v>
      </c>
      <c r="AD788" s="325">
        <f>+VLOOKUP($E788,Emissions!$1:$1048576,MATCH(DATE(AD$2,1,1),Emissions!$A$1:$LI$1),FALSE)</f>
        <v>0</v>
      </c>
      <c r="AE788" s="325">
        <f>+VLOOKUP($E788,Emissions!$1:$1048576,MATCH(DATE(AE$2,1,1),Emissions!$A$1:$LI$1),FALSE)</f>
        <v>0</v>
      </c>
      <c r="AF788" s="325">
        <f>+VLOOKUP($E788,Emissions!$1:$1048576,MATCH(DATE(AF$2,1,1),Emissions!$A$1:$LI$1),FALSE)</f>
        <v>0</v>
      </c>
      <c r="AG788" s="325">
        <f>+VLOOKUP($E788,Emissions!$1:$1048576,MATCH(DATE(AG$2,1,1),Emissions!$A$1:$LI$1),FALSE)</f>
        <v>0</v>
      </c>
      <c r="AH788" s="325">
        <f>+VLOOKUP($E788,Emissions!$1:$1048576,MATCH(DATE(AH$2,1,1),Emissions!$A$1:$LI$1),FALSE)</f>
        <v>0</v>
      </c>
      <c r="AI788" s="325">
        <f>+VLOOKUP($E788,Emissions!$1:$1048576,MATCH(DATE(AI$2,1,1),Emissions!$A$1:$LI$1),FALSE)</f>
        <v>0</v>
      </c>
      <c r="AJ788" s="325">
        <f>+VLOOKUP($E788,Emissions!$1:$1048576,MATCH(DATE(AJ$2,1,1),Emissions!$A$1:$LI$1),FALSE)</f>
        <v>0</v>
      </c>
      <c r="AK788" s="325">
        <f>+VLOOKUP($E788,Emissions!$1:$1048576,MATCH(DATE(AK$2,1,1),Emissions!$A$1:$LI$1),FALSE)</f>
        <v>0</v>
      </c>
      <c r="AL788" s="325">
        <f>+VLOOKUP($E788,Emissions!$1:$1048576,MATCH(DATE(AL$2,1,1),Emissions!$A$1:$LI$1),FALSE)</f>
        <v>0</v>
      </c>
      <c r="AM788" s="325">
        <f>+VLOOKUP($E788,Emissions!$1:$1048576,MATCH(DATE(AM$2,1,1),Emissions!$A$1:$LI$1),FALSE)</f>
        <v>0</v>
      </c>
      <c r="AN788" s="325">
        <f>+VLOOKUP($E788,Emissions!$1:$1048576,MATCH(DATE(AN$2,1,1),Emissions!$A$1:$LI$1),FALSE)</f>
        <v>0</v>
      </c>
      <c r="AO788" s="325">
        <f>+VLOOKUP($E788,Emissions!$1:$1048576,MATCH(DATE(AO$2,1,1),Emissions!$A$1:$LI$1),FALSE)</f>
        <v>0</v>
      </c>
      <c r="AP788" s="325">
        <f>+VLOOKUP($E788,Emissions!$1:$1048576,MATCH(DATE(AP$2,1,1),Emissions!$A$1:$LI$1),FALSE)</f>
        <v>0</v>
      </c>
      <c r="AQ788" s="325">
        <f>+VLOOKUP($E788,Emissions!$1:$1048576,MATCH(DATE(AQ$2,1,1),Emissions!$A$1:$LI$1),FALSE)</f>
        <v>0</v>
      </c>
      <c r="AR788" s="325">
        <f>+VLOOKUP($E788,Emissions!$1:$1048576,MATCH(DATE(AR$2,1,1),Emissions!$A$1:$LI$1),FALSE)</f>
        <v>0</v>
      </c>
      <c r="AS788" s="325">
        <f>+VLOOKUP($E788,Emissions!$1:$1048576,MATCH(DATE(AS$2,1,1),Emissions!$A$1:$LI$1),FALSE)</f>
        <v>0</v>
      </c>
      <c r="AT788" s="325">
        <f>+VLOOKUP($E788,Emissions!$1:$1048576,MATCH(DATE(AT$2,1,1),Emissions!$A$1:$LI$1),FALSE)</f>
        <v>0</v>
      </c>
      <c r="AU788" s="325">
        <f>+VLOOKUP($E788,Emissions!$1:$1048576,MATCH(DATE(AU$2,1,1),Emissions!$A$1:$LI$1),FALSE)</f>
        <v>0</v>
      </c>
      <c r="AV788" s="325">
        <f>+VLOOKUP($E788,Emissions!$1:$1048576,MATCH(DATE(AV$2,1,1),Emissions!$A$1:$LI$1),FALSE)</f>
        <v>0</v>
      </c>
      <c r="AW788" s="325">
        <f>+VLOOKUP($E788,Emissions!$1:$1048576,MATCH(DATE(AW$2,1,1),Emissions!$A$1:$LI$1),FALSE)</f>
        <v>0</v>
      </c>
      <c r="AX788" s="325">
        <f>+VLOOKUP($E788,Emissions!$1:$1048576,MATCH(DATE(AX$2,1,1),Emissions!$A$1:$LI$1),FALSE)</f>
        <v>0</v>
      </c>
      <c r="AY788" s="325">
        <f>+VLOOKUP($E788,Emissions!$1:$1048576,MATCH(DATE(AY$2,1,1),Emissions!$A$1:$LI$1),FALSE)</f>
        <v>0</v>
      </c>
      <c r="AZ788" s="325">
        <f>+VLOOKUP($E788,Emissions!$1:$1048576,MATCH(DATE(AZ$2,1,1),Emissions!$A$1:$LI$1),FALSE)</f>
        <v>0</v>
      </c>
      <c r="BA788" s="325">
        <f>+VLOOKUP($E788,Emissions!$1:$1048576,MATCH(DATE(BA$2,1,1),Emissions!$A$1:$LI$1),FALSE)</f>
        <v>0</v>
      </c>
      <c r="BB788" s="325">
        <f>+VLOOKUP($E788,Emissions!$1:$1048576,MATCH(DATE(BB$2,1,1),Emissions!$A$1:$LI$1),FALSE)</f>
        <v>0</v>
      </c>
      <c r="BC788" s="325">
        <f>+VLOOKUP($E788,Emissions!$1:$1048576,MATCH(DATE(BC$2,1,1),Emissions!$A$1:$LI$1),FALSE)</f>
        <v>0</v>
      </c>
      <c r="BD788" s="325">
        <f>+VLOOKUP($E788,Emissions!$1:$1048576,MATCH(DATE(BD$2,1,1),Emissions!$A$1:$LI$1),FALSE)</f>
        <v>0</v>
      </c>
      <c r="BE788" s="325">
        <f>+VLOOKUP($E788,Emissions!$1:$1048576,MATCH(DATE(BE$2,1,1),Emissions!$A$1:$LI$1),FALSE)</f>
        <v>0</v>
      </c>
      <c r="BF788" s="325">
        <f>+VLOOKUP($E788,Emissions!$1:$1048576,MATCH(DATE(BF$2,1,1),Emissions!$A$1:$LI$1),FALSE)</f>
        <v>0</v>
      </c>
      <c r="BG788" s="325">
        <f>+VLOOKUP($E788,Emissions!$1:$1048576,MATCH(DATE(BG$2,1,1),Emissions!$A$1:$LI$1),FALSE)</f>
        <v>0</v>
      </c>
      <c r="BH788" s="325">
        <f>+VLOOKUP($E788,Emissions!$1:$1048576,MATCH(DATE(BH$2,1,1),Emissions!$A$1:$LI$1),FALSE)</f>
        <v>0</v>
      </c>
      <c r="BI788" s="325">
        <f>+VLOOKUP($E788,Emissions!$1:$1048576,MATCH(DATE(BI$2,1,1),Emissions!$A$1:$LI$1),FALSE)</f>
        <v>0</v>
      </c>
    </row>
    <row r="789" spans="1:61" ht="15" customHeight="1" x14ac:dyDescent="0.35">
      <c r="A789" s="409"/>
      <c r="B789" s="169"/>
      <c r="C789" s="138" t="s">
        <v>733</v>
      </c>
      <c r="D789" s="114"/>
      <c r="E789" s="50" t="s">
        <v>3060</v>
      </c>
      <c r="F789" s="359">
        <f>+VLOOKUP($E789,Emissions!$1:$1048576,MATCH(DATE(F$2,1,1),Emissions!$A$1:$LI$1),FALSE)</f>
        <v>0</v>
      </c>
      <c r="G789" s="359">
        <f>+VLOOKUP($E789,Emissions!$1:$1048576,MATCH(DATE(G$2,1,1),Emissions!$A$1:$LI$1),FALSE)</f>
        <v>0</v>
      </c>
      <c r="H789" s="359">
        <f>+VLOOKUP($E789,Emissions!$1:$1048576,MATCH(DATE(H$2,1,1),Emissions!$A$1:$LI$1),FALSE)</f>
        <v>0</v>
      </c>
      <c r="I789" s="359">
        <f>+VLOOKUP($E789,Emissions!$1:$1048576,MATCH(DATE(I$2,1,1),Emissions!$A$1:$LI$1),FALSE)</f>
        <v>0</v>
      </c>
      <c r="J789" s="359">
        <f>+VLOOKUP($E789,Emissions!$1:$1048576,MATCH(DATE(J$2,1,1),Emissions!$A$1:$LI$1),FALSE)</f>
        <v>0</v>
      </c>
      <c r="K789" s="359">
        <f>+VLOOKUP($E789,Emissions!$1:$1048576,MATCH(DATE(K$2,1,1),Emissions!$A$1:$LI$1),FALSE)</f>
        <v>0</v>
      </c>
      <c r="L789" s="359">
        <f>+VLOOKUP($E789,Emissions!$1:$1048576,MATCH(DATE(L$2,1,1),Emissions!$A$1:$LI$1),FALSE)</f>
        <v>0</v>
      </c>
      <c r="M789" s="359">
        <f>+VLOOKUP($E789,Emissions!$1:$1048576,MATCH(DATE(M$2,1,1),Emissions!$A$1:$LI$1),FALSE)</f>
        <v>0</v>
      </c>
      <c r="N789" s="359">
        <f>+VLOOKUP($E789,Emissions!$1:$1048576,MATCH(DATE(N$2,1,1),Emissions!$A$1:$LI$1),FALSE)</f>
        <v>0</v>
      </c>
      <c r="O789" s="359">
        <f>+VLOOKUP($E789,Emissions!$1:$1048576,MATCH(DATE(O$2,1,1),Emissions!$A$1:$LI$1),FALSE)</f>
        <v>0</v>
      </c>
      <c r="P789" s="359">
        <f>+VLOOKUP($E789,Emissions!$1:$1048576,MATCH(DATE(P$2,1,1),Emissions!$A$1:$LI$1),FALSE)</f>
        <v>0</v>
      </c>
      <c r="Q789" s="359">
        <f>+VLOOKUP($E789,Emissions!$1:$1048576,MATCH(DATE(Q$2,1,1),Emissions!$A$1:$LI$1),FALSE)</f>
        <v>0</v>
      </c>
      <c r="R789" s="359">
        <f>+VLOOKUP($E789,Emissions!$1:$1048576,MATCH(DATE(R$2,1,1),Emissions!$A$1:$LI$1),FALSE)</f>
        <v>0</v>
      </c>
      <c r="S789" s="359">
        <f>+VLOOKUP($E789,Emissions!$1:$1048576,MATCH(DATE(S$2,1,1),Emissions!$A$1:$LI$1),FALSE)</f>
        <v>0</v>
      </c>
      <c r="T789" s="359">
        <f>+VLOOKUP($E789,Emissions!$1:$1048576,MATCH(DATE(T$2,1,1),Emissions!$A$1:$LI$1),FALSE)</f>
        <v>0</v>
      </c>
      <c r="U789" s="359">
        <f>+VLOOKUP($E789,Emissions!$1:$1048576,MATCH(DATE(U$2,1,1),Emissions!$A$1:$LI$1),FALSE)</f>
        <v>0</v>
      </c>
      <c r="V789" s="359">
        <f>+VLOOKUP($E789,Emissions!$1:$1048576,MATCH(DATE(V$2,1,1),Emissions!$A$1:$LI$1),FALSE)</f>
        <v>0</v>
      </c>
      <c r="W789" s="359">
        <f>+VLOOKUP($E789,Emissions!$1:$1048576,MATCH(DATE(W$2,1,1),Emissions!$A$1:$LI$1),FALSE)</f>
        <v>0</v>
      </c>
      <c r="X789" s="359">
        <f>+VLOOKUP($E789,Emissions!$1:$1048576,MATCH(DATE(X$2,1,1),Emissions!$A$1:$LI$1),FALSE)</f>
        <v>0</v>
      </c>
      <c r="Y789" s="359">
        <f>+VLOOKUP($E789,Emissions!$1:$1048576,MATCH(DATE(Y$2,1,1),Emissions!$A$1:$LI$1),FALSE)</f>
        <v>0</v>
      </c>
      <c r="Z789" s="359">
        <f>+VLOOKUP($E789,Emissions!$1:$1048576,MATCH(DATE(Z$2,1,1),Emissions!$A$1:$LI$1),FALSE)</f>
        <v>0</v>
      </c>
      <c r="AA789" s="359">
        <f>+VLOOKUP($E789,Emissions!$1:$1048576,MATCH(DATE(AA$2,1,1),Emissions!$A$1:$LI$1),FALSE)</f>
        <v>0</v>
      </c>
      <c r="AB789" s="359">
        <f>+VLOOKUP($E789,Emissions!$1:$1048576,MATCH(DATE(AB$2,1,1),Emissions!$A$1:$LI$1),FALSE)</f>
        <v>0</v>
      </c>
      <c r="AC789" s="359">
        <f>+VLOOKUP($E789,Emissions!$1:$1048576,MATCH(DATE(AC$2,1,1),Emissions!$A$1:$LI$1),FALSE)</f>
        <v>0</v>
      </c>
      <c r="AD789" s="359">
        <f>+VLOOKUP($E789,Emissions!$1:$1048576,MATCH(DATE(AD$2,1,1),Emissions!$A$1:$LI$1),FALSE)</f>
        <v>0</v>
      </c>
      <c r="AE789" s="359">
        <f>+VLOOKUP($E789,Emissions!$1:$1048576,MATCH(DATE(AE$2,1,1),Emissions!$A$1:$LI$1),FALSE)</f>
        <v>0</v>
      </c>
      <c r="AF789" s="359">
        <f>+VLOOKUP($E789,Emissions!$1:$1048576,MATCH(DATE(AF$2,1,1),Emissions!$A$1:$LI$1),FALSE)</f>
        <v>0</v>
      </c>
      <c r="AG789" s="359">
        <f>+VLOOKUP($E789,Emissions!$1:$1048576,MATCH(DATE(AG$2,1,1),Emissions!$A$1:$LI$1),FALSE)</f>
        <v>0</v>
      </c>
      <c r="AH789" s="359">
        <f>+VLOOKUP($E789,Emissions!$1:$1048576,MATCH(DATE(AH$2,1,1),Emissions!$A$1:$LI$1),FALSE)</f>
        <v>0</v>
      </c>
      <c r="AI789" s="359">
        <f>+VLOOKUP($E789,Emissions!$1:$1048576,MATCH(DATE(AI$2,1,1),Emissions!$A$1:$LI$1),FALSE)</f>
        <v>0</v>
      </c>
      <c r="AJ789" s="359">
        <f>+VLOOKUP($E789,Emissions!$1:$1048576,MATCH(DATE(AJ$2,1,1),Emissions!$A$1:$LI$1),FALSE)</f>
        <v>0</v>
      </c>
      <c r="AK789" s="359">
        <f>+VLOOKUP($E789,Emissions!$1:$1048576,MATCH(DATE(AK$2,1,1),Emissions!$A$1:$LI$1),FALSE)</f>
        <v>0</v>
      </c>
      <c r="AL789" s="359">
        <f>+VLOOKUP($E789,Emissions!$1:$1048576,MATCH(DATE(AL$2,1,1),Emissions!$A$1:$LI$1),FALSE)</f>
        <v>0</v>
      </c>
      <c r="AM789" s="359">
        <f>+VLOOKUP($E789,Emissions!$1:$1048576,MATCH(DATE(AM$2,1,1),Emissions!$A$1:$LI$1),FALSE)</f>
        <v>0</v>
      </c>
      <c r="AN789" s="359">
        <f>+VLOOKUP($E789,Emissions!$1:$1048576,MATCH(DATE(AN$2,1,1),Emissions!$A$1:$LI$1),FALSE)</f>
        <v>0</v>
      </c>
      <c r="AO789" s="359">
        <f>+VLOOKUP($E789,Emissions!$1:$1048576,MATCH(DATE(AO$2,1,1),Emissions!$A$1:$LI$1),FALSE)</f>
        <v>0</v>
      </c>
      <c r="AP789" s="359">
        <f>+VLOOKUP($E789,Emissions!$1:$1048576,MATCH(DATE(AP$2,1,1),Emissions!$A$1:$LI$1),FALSE)</f>
        <v>0</v>
      </c>
      <c r="AQ789" s="359">
        <f>+VLOOKUP($E789,Emissions!$1:$1048576,MATCH(DATE(AQ$2,1,1),Emissions!$A$1:$LI$1),FALSE)</f>
        <v>0</v>
      </c>
      <c r="AR789" s="359">
        <f>+VLOOKUP($E789,Emissions!$1:$1048576,MATCH(DATE(AR$2,1,1),Emissions!$A$1:$LI$1),FALSE)</f>
        <v>0</v>
      </c>
      <c r="AS789" s="359">
        <f>+VLOOKUP($E789,Emissions!$1:$1048576,MATCH(DATE(AS$2,1,1),Emissions!$A$1:$LI$1),FALSE)</f>
        <v>0</v>
      </c>
      <c r="AT789" s="359">
        <f>+VLOOKUP($E789,Emissions!$1:$1048576,MATCH(DATE(AT$2,1,1),Emissions!$A$1:$LI$1),FALSE)</f>
        <v>0</v>
      </c>
      <c r="AU789" s="359">
        <f>+VLOOKUP($E789,Emissions!$1:$1048576,MATCH(DATE(AU$2,1,1),Emissions!$A$1:$LI$1),FALSE)</f>
        <v>0</v>
      </c>
      <c r="AV789" s="359">
        <f>+VLOOKUP($E789,Emissions!$1:$1048576,MATCH(DATE(AV$2,1,1),Emissions!$A$1:$LI$1),FALSE)</f>
        <v>0</v>
      </c>
      <c r="AW789" s="359">
        <f>+VLOOKUP($E789,Emissions!$1:$1048576,MATCH(DATE(AW$2,1,1),Emissions!$A$1:$LI$1),FALSE)</f>
        <v>0</v>
      </c>
      <c r="AX789" s="359">
        <f>+VLOOKUP($E789,Emissions!$1:$1048576,MATCH(DATE(AX$2,1,1),Emissions!$A$1:$LI$1),FALSE)</f>
        <v>0</v>
      </c>
      <c r="AY789" s="359">
        <f>+VLOOKUP($E789,Emissions!$1:$1048576,MATCH(DATE(AY$2,1,1),Emissions!$A$1:$LI$1),FALSE)</f>
        <v>0</v>
      </c>
      <c r="AZ789" s="359">
        <f>+VLOOKUP($E789,Emissions!$1:$1048576,MATCH(DATE(AZ$2,1,1),Emissions!$A$1:$LI$1),FALSE)</f>
        <v>0</v>
      </c>
      <c r="BA789" s="359">
        <f>+VLOOKUP($E789,Emissions!$1:$1048576,MATCH(DATE(BA$2,1,1),Emissions!$A$1:$LI$1),FALSE)</f>
        <v>0</v>
      </c>
      <c r="BB789" s="359">
        <f>+VLOOKUP($E789,Emissions!$1:$1048576,MATCH(DATE(BB$2,1,1),Emissions!$A$1:$LI$1),FALSE)</f>
        <v>0</v>
      </c>
      <c r="BC789" s="359">
        <f>+VLOOKUP($E789,Emissions!$1:$1048576,MATCH(DATE(BC$2,1,1),Emissions!$A$1:$LI$1),FALSE)</f>
        <v>0</v>
      </c>
      <c r="BD789" s="359">
        <f>+VLOOKUP($E789,Emissions!$1:$1048576,MATCH(DATE(BD$2,1,1),Emissions!$A$1:$LI$1),FALSE)</f>
        <v>0</v>
      </c>
      <c r="BE789" s="359">
        <f>+VLOOKUP($E789,Emissions!$1:$1048576,MATCH(DATE(BE$2,1,1),Emissions!$A$1:$LI$1),FALSE)</f>
        <v>0</v>
      </c>
      <c r="BF789" s="359">
        <f>+VLOOKUP($E789,Emissions!$1:$1048576,MATCH(DATE(BF$2,1,1),Emissions!$A$1:$LI$1),FALSE)</f>
        <v>0</v>
      </c>
      <c r="BG789" s="359">
        <f>+VLOOKUP($E789,Emissions!$1:$1048576,MATCH(DATE(BG$2,1,1),Emissions!$A$1:$LI$1),FALSE)</f>
        <v>0</v>
      </c>
      <c r="BH789" s="359">
        <f>+VLOOKUP($E789,Emissions!$1:$1048576,MATCH(DATE(BH$2,1,1),Emissions!$A$1:$LI$1),FALSE)</f>
        <v>0</v>
      </c>
      <c r="BI789" s="359">
        <f>+VLOOKUP($E789,Emissions!$1:$1048576,MATCH(DATE(BI$2,1,1),Emissions!$A$1:$LI$1),FALSE)</f>
        <v>0</v>
      </c>
    </row>
    <row r="790" spans="1:61" ht="15" customHeight="1" x14ac:dyDescent="0.35">
      <c r="A790" s="409"/>
      <c r="B790" s="169"/>
      <c r="C790" s="138" t="s">
        <v>734</v>
      </c>
      <c r="D790" s="114"/>
      <c r="E790" s="50" t="s">
        <v>3061</v>
      </c>
      <c r="F790" s="359">
        <f>+VLOOKUP($E790,Emissions!$1:$1048576,MATCH(DATE(F$2,1,1),Emissions!$A$1:$LI$1),FALSE)</f>
        <v>0</v>
      </c>
      <c r="G790" s="359">
        <f>+VLOOKUP($E790,Emissions!$1:$1048576,MATCH(DATE(G$2,1,1),Emissions!$A$1:$LI$1),FALSE)</f>
        <v>0</v>
      </c>
      <c r="H790" s="359">
        <f>+VLOOKUP($E790,Emissions!$1:$1048576,MATCH(DATE(H$2,1,1),Emissions!$A$1:$LI$1),FALSE)</f>
        <v>0</v>
      </c>
      <c r="I790" s="359">
        <f>+VLOOKUP($E790,Emissions!$1:$1048576,MATCH(DATE(I$2,1,1),Emissions!$A$1:$LI$1),FALSE)</f>
        <v>0</v>
      </c>
      <c r="J790" s="359">
        <f>+VLOOKUP($E790,Emissions!$1:$1048576,MATCH(DATE(J$2,1,1),Emissions!$A$1:$LI$1),FALSE)</f>
        <v>0</v>
      </c>
      <c r="K790" s="359">
        <f>+VLOOKUP($E790,Emissions!$1:$1048576,MATCH(DATE(K$2,1,1),Emissions!$A$1:$LI$1),FALSE)</f>
        <v>0</v>
      </c>
      <c r="L790" s="359">
        <f>+VLOOKUP($E790,Emissions!$1:$1048576,MATCH(DATE(L$2,1,1),Emissions!$A$1:$LI$1),FALSE)</f>
        <v>0</v>
      </c>
      <c r="M790" s="359">
        <f>+VLOOKUP($E790,Emissions!$1:$1048576,MATCH(DATE(M$2,1,1),Emissions!$A$1:$LI$1),FALSE)</f>
        <v>0</v>
      </c>
      <c r="N790" s="359">
        <f>+VLOOKUP($E790,Emissions!$1:$1048576,MATCH(DATE(N$2,1,1),Emissions!$A$1:$LI$1),FALSE)</f>
        <v>0</v>
      </c>
      <c r="O790" s="359">
        <f>+VLOOKUP($E790,Emissions!$1:$1048576,MATCH(DATE(O$2,1,1),Emissions!$A$1:$LI$1),FALSE)</f>
        <v>0</v>
      </c>
      <c r="P790" s="359">
        <f>+VLOOKUP($E790,Emissions!$1:$1048576,MATCH(DATE(P$2,1,1),Emissions!$A$1:$LI$1),FALSE)</f>
        <v>0</v>
      </c>
      <c r="Q790" s="359">
        <f>+VLOOKUP($E790,Emissions!$1:$1048576,MATCH(DATE(Q$2,1,1),Emissions!$A$1:$LI$1),FALSE)</f>
        <v>0</v>
      </c>
      <c r="R790" s="359">
        <f>+VLOOKUP($E790,Emissions!$1:$1048576,MATCH(DATE(R$2,1,1),Emissions!$A$1:$LI$1),FALSE)</f>
        <v>0</v>
      </c>
      <c r="S790" s="359">
        <f>+VLOOKUP($E790,Emissions!$1:$1048576,MATCH(DATE(S$2,1,1),Emissions!$A$1:$LI$1),FALSE)</f>
        <v>0</v>
      </c>
      <c r="T790" s="359">
        <f>+VLOOKUP($E790,Emissions!$1:$1048576,MATCH(DATE(T$2,1,1),Emissions!$A$1:$LI$1),FALSE)</f>
        <v>0</v>
      </c>
      <c r="U790" s="359">
        <f>+VLOOKUP($E790,Emissions!$1:$1048576,MATCH(DATE(U$2,1,1),Emissions!$A$1:$LI$1),FALSE)</f>
        <v>0</v>
      </c>
      <c r="V790" s="359">
        <f>+VLOOKUP($E790,Emissions!$1:$1048576,MATCH(DATE(V$2,1,1),Emissions!$A$1:$LI$1),FALSE)</f>
        <v>0</v>
      </c>
      <c r="W790" s="359">
        <f>+VLOOKUP($E790,Emissions!$1:$1048576,MATCH(DATE(W$2,1,1),Emissions!$A$1:$LI$1),FALSE)</f>
        <v>0</v>
      </c>
      <c r="X790" s="359">
        <f>+VLOOKUP($E790,Emissions!$1:$1048576,MATCH(DATE(X$2,1,1),Emissions!$A$1:$LI$1),FALSE)</f>
        <v>0</v>
      </c>
      <c r="Y790" s="359">
        <f>+VLOOKUP($E790,Emissions!$1:$1048576,MATCH(DATE(Y$2,1,1),Emissions!$A$1:$LI$1),FALSE)</f>
        <v>0</v>
      </c>
      <c r="Z790" s="359">
        <f>+VLOOKUP($E790,Emissions!$1:$1048576,MATCH(DATE(Z$2,1,1),Emissions!$A$1:$LI$1),FALSE)</f>
        <v>0</v>
      </c>
      <c r="AA790" s="359">
        <f>+VLOOKUP($E790,Emissions!$1:$1048576,MATCH(DATE(AA$2,1,1),Emissions!$A$1:$LI$1),FALSE)</f>
        <v>0</v>
      </c>
      <c r="AB790" s="359">
        <f>+VLOOKUP($E790,Emissions!$1:$1048576,MATCH(DATE(AB$2,1,1),Emissions!$A$1:$LI$1),FALSE)</f>
        <v>0</v>
      </c>
      <c r="AC790" s="359">
        <f>+VLOOKUP($E790,Emissions!$1:$1048576,MATCH(DATE(AC$2,1,1),Emissions!$A$1:$LI$1),FALSE)</f>
        <v>0</v>
      </c>
      <c r="AD790" s="359">
        <f>+VLOOKUP($E790,Emissions!$1:$1048576,MATCH(DATE(AD$2,1,1),Emissions!$A$1:$LI$1),FALSE)</f>
        <v>0</v>
      </c>
      <c r="AE790" s="359">
        <f>+VLOOKUP($E790,Emissions!$1:$1048576,MATCH(DATE(AE$2,1,1),Emissions!$A$1:$LI$1),FALSE)</f>
        <v>0</v>
      </c>
      <c r="AF790" s="359">
        <f>+VLOOKUP($E790,Emissions!$1:$1048576,MATCH(DATE(AF$2,1,1),Emissions!$A$1:$LI$1),FALSE)</f>
        <v>0</v>
      </c>
      <c r="AG790" s="359">
        <f>+VLOOKUP($E790,Emissions!$1:$1048576,MATCH(DATE(AG$2,1,1),Emissions!$A$1:$LI$1),FALSE)</f>
        <v>0</v>
      </c>
      <c r="AH790" s="359">
        <f>+VLOOKUP($E790,Emissions!$1:$1048576,MATCH(DATE(AH$2,1,1),Emissions!$A$1:$LI$1),FALSE)</f>
        <v>0</v>
      </c>
      <c r="AI790" s="359">
        <f>+VLOOKUP($E790,Emissions!$1:$1048576,MATCH(DATE(AI$2,1,1),Emissions!$A$1:$LI$1),FALSE)</f>
        <v>0</v>
      </c>
      <c r="AJ790" s="359">
        <f>+VLOOKUP($E790,Emissions!$1:$1048576,MATCH(DATE(AJ$2,1,1),Emissions!$A$1:$LI$1),FALSE)</f>
        <v>0</v>
      </c>
      <c r="AK790" s="359">
        <f>+VLOOKUP($E790,Emissions!$1:$1048576,MATCH(DATE(AK$2,1,1),Emissions!$A$1:$LI$1),FALSE)</f>
        <v>0</v>
      </c>
      <c r="AL790" s="359">
        <f>+VLOOKUP($E790,Emissions!$1:$1048576,MATCH(DATE(AL$2,1,1),Emissions!$A$1:$LI$1),FALSE)</f>
        <v>0</v>
      </c>
      <c r="AM790" s="359">
        <f>+VLOOKUP($E790,Emissions!$1:$1048576,MATCH(DATE(AM$2,1,1),Emissions!$A$1:$LI$1),FALSE)</f>
        <v>0</v>
      </c>
      <c r="AN790" s="359">
        <f>+VLOOKUP($E790,Emissions!$1:$1048576,MATCH(DATE(AN$2,1,1),Emissions!$A$1:$LI$1),FALSE)</f>
        <v>0</v>
      </c>
      <c r="AO790" s="359">
        <f>+VLOOKUP($E790,Emissions!$1:$1048576,MATCH(DATE(AO$2,1,1),Emissions!$A$1:$LI$1),FALSE)</f>
        <v>0</v>
      </c>
      <c r="AP790" s="359">
        <f>+VLOOKUP($E790,Emissions!$1:$1048576,MATCH(DATE(AP$2,1,1),Emissions!$A$1:$LI$1),FALSE)</f>
        <v>0</v>
      </c>
      <c r="AQ790" s="359">
        <f>+VLOOKUP($E790,Emissions!$1:$1048576,MATCH(DATE(AQ$2,1,1),Emissions!$A$1:$LI$1),FALSE)</f>
        <v>0</v>
      </c>
      <c r="AR790" s="359">
        <f>+VLOOKUP($E790,Emissions!$1:$1048576,MATCH(DATE(AR$2,1,1),Emissions!$A$1:$LI$1),FALSE)</f>
        <v>0</v>
      </c>
      <c r="AS790" s="359">
        <f>+VLOOKUP($E790,Emissions!$1:$1048576,MATCH(DATE(AS$2,1,1),Emissions!$A$1:$LI$1),FALSE)</f>
        <v>0</v>
      </c>
      <c r="AT790" s="359">
        <f>+VLOOKUP($E790,Emissions!$1:$1048576,MATCH(DATE(AT$2,1,1),Emissions!$A$1:$LI$1),FALSE)</f>
        <v>0</v>
      </c>
      <c r="AU790" s="359">
        <f>+VLOOKUP($E790,Emissions!$1:$1048576,MATCH(DATE(AU$2,1,1),Emissions!$A$1:$LI$1),FALSE)</f>
        <v>0</v>
      </c>
      <c r="AV790" s="359">
        <f>+VLOOKUP($E790,Emissions!$1:$1048576,MATCH(DATE(AV$2,1,1),Emissions!$A$1:$LI$1),FALSE)</f>
        <v>0</v>
      </c>
      <c r="AW790" s="359">
        <f>+VLOOKUP($E790,Emissions!$1:$1048576,MATCH(DATE(AW$2,1,1),Emissions!$A$1:$LI$1),FALSE)</f>
        <v>0</v>
      </c>
      <c r="AX790" s="359">
        <f>+VLOOKUP($E790,Emissions!$1:$1048576,MATCH(DATE(AX$2,1,1),Emissions!$A$1:$LI$1),FALSE)</f>
        <v>0</v>
      </c>
      <c r="AY790" s="359">
        <f>+VLOOKUP($E790,Emissions!$1:$1048576,MATCH(DATE(AY$2,1,1),Emissions!$A$1:$LI$1),FALSE)</f>
        <v>0</v>
      </c>
      <c r="AZ790" s="359">
        <f>+VLOOKUP($E790,Emissions!$1:$1048576,MATCH(DATE(AZ$2,1,1),Emissions!$A$1:$LI$1),FALSE)</f>
        <v>0</v>
      </c>
      <c r="BA790" s="359">
        <f>+VLOOKUP($E790,Emissions!$1:$1048576,MATCH(DATE(BA$2,1,1),Emissions!$A$1:$LI$1),FALSE)</f>
        <v>0</v>
      </c>
      <c r="BB790" s="359">
        <f>+VLOOKUP($E790,Emissions!$1:$1048576,MATCH(DATE(BB$2,1,1),Emissions!$A$1:$LI$1),FALSE)</f>
        <v>0</v>
      </c>
      <c r="BC790" s="359">
        <f>+VLOOKUP($E790,Emissions!$1:$1048576,MATCH(DATE(BC$2,1,1),Emissions!$A$1:$LI$1),FALSE)</f>
        <v>0</v>
      </c>
      <c r="BD790" s="359">
        <f>+VLOOKUP($E790,Emissions!$1:$1048576,MATCH(DATE(BD$2,1,1),Emissions!$A$1:$LI$1),FALSE)</f>
        <v>0</v>
      </c>
      <c r="BE790" s="359">
        <f>+VLOOKUP($E790,Emissions!$1:$1048576,MATCH(DATE(BE$2,1,1),Emissions!$A$1:$LI$1),FALSE)</f>
        <v>0</v>
      </c>
      <c r="BF790" s="359">
        <f>+VLOOKUP($E790,Emissions!$1:$1048576,MATCH(DATE(BF$2,1,1),Emissions!$A$1:$LI$1),FALSE)</f>
        <v>0</v>
      </c>
      <c r="BG790" s="359">
        <f>+VLOOKUP($E790,Emissions!$1:$1048576,MATCH(DATE(BG$2,1,1),Emissions!$A$1:$LI$1),FALSE)</f>
        <v>0</v>
      </c>
      <c r="BH790" s="359">
        <f>+VLOOKUP($E790,Emissions!$1:$1048576,MATCH(DATE(BH$2,1,1),Emissions!$A$1:$LI$1),FALSE)</f>
        <v>0</v>
      </c>
      <c r="BI790" s="359">
        <f>+VLOOKUP($E790,Emissions!$1:$1048576,MATCH(DATE(BI$2,1,1),Emissions!$A$1:$LI$1),FALSE)</f>
        <v>0</v>
      </c>
    </row>
    <row r="791" spans="1:61" ht="15" customHeight="1" x14ac:dyDescent="0.35">
      <c r="A791" s="409"/>
      <c r="B791" s="169"/>
      <c r="C791" s="138" t="s">
        <v>735</v>
      </c>
      <c r="D791" s="114"/>
      <c r="E791" s="50" t="s">
        <v>3062</v>
      </c>
      <c r="F791" s="359">
        <f>+VLOOKUP($E791,Emissions!$1:$1048576,MATCH(DATE(F$2,1,1),Emissions!$A$1:$LI$1),FALSE)</f>
        <v>0</v>
      </c>
      <c r="G791" s="359">
        <f>+VLOOKUP($E791,Emissions!$1:$1048576,MATCH(DATE(G$2,1,1),Emissions!$A$1:$LI$1),FALSE)</f>
        <v>0</v>
      </c>
      <c r="H791" s="359">
        <f>+VLOOKUP($E791,Emissions!$1:$1048576,MATCH(DATE(H$2,1,1),Emissions!$A$1:$LI$1),FALSE)</f>
        <v>0</v>
      </c>
      <c r="I791" s="359">
        <f>+VLOOKUP($E791,Emissions!$1:$1048576,MATCH(DATE(I$2,1,1),Emissions!$A$1:$LI$1),FALSE)</f>
        <v>0</v>
      </c>
      <c r="J791" s="359">
        <f>+VLOOKUP($E791,Emissions!$1:$1048576,MATCH(DATE(J$2,1,1),Emissions!$A$1:$LI$1),FALSE)</f>
        <v>0</v>
      </c>
      <c r="K791" s="359">
        <f>+VLOOKUP($E791,Emissions!$1:$1048576,MATCH(DATE(K$2,1,1),Emissions!$A$1:$LI$1),FALSE)</f>
        <v>0</v>
      </c>
      <c r="L791" s="359">
        <f>+VLOOKUP($E791,Emissions!$1:$1048576,MATCH(DATE(L$2,1,1),Emissions!$A$1:$LI$1),FALSE)</f>
        <v>0</v>
      </c>
      <c r="M791" s="359">
        <f>+VLOOKUP($E791,Emissions!$1:$1048576,MATCH(DATE(M$2,1,1),Emissions!$A$1:$LI$1),FALSE)</f>
        <v>0</v>
      </c>
      <c r="N791" s="359">
        <f>+VLOOKUP($E791,Emissions!$1:$1048576,MATCH(DATE(N$2,1,1),Emissions!$A$1:$LI$1),FALSE)</f>
        <v>0</v>
      </c>
      <c r="O791" s="359">
        <f>+VLOOKUP($E791,Emissions!$1:$1048576,MATCH(DATE(O$2,1,1),Emissions!$A$1:$LI$1),FALSE)</f>
        <v>0</v>
      </c>
      <c r="P791" s="359">
        <f>+VLOOKUP($E791,Emissions!$1:$1048576,MATCH(DATE(P$2,1,1),Emissions!$A$1:$LI$1),FALSE)</f>
        <v>0</v>
      </c>
      <c r="Q791" s="359">
        <f>+VLOOKUP($E791,Emissions!$1:$1048576,MATCH(DATE(Q$2,1,1),Emissions!$A$1:$LI$1),FALSE)</f>
        <v>0</v>
      </c>
      <c r="R791" s="359">
        <f>+VLOOKUP($E791,Emissions!$1:$1048576,MATCH(DATE(R$2,1,1),Emissions!$A$1:$LI$1),FALSE)</f>
        <v>0</v>
      </c>
      <c r="S791" s="359">
        <f>+VLOOKUP($E791,Emissions!$1:$1048576,MATCH(DATE(S$2,1,1),Emissions!$A$1:$LI$1),FALSE)</f>
        <v>0</v>
      </c>
      <c r="T791" s="359">
        <f>+VLOOKUP($E791,Emissions!$1:$1048576,MATCH(DATE(T$2,1,1),Emissions!$A$1:$LI$1),FALSE)</f>
        <v>0</v>
      </c>
      <c r="U791" s="359">
        <f>+VLOOKUP($E791,Emissions!$1:$1048576,MATCH(DATE(U$2,1,1),Emissions!$A$1:$LI$1),FALSE)</f>
        <v>0</v>
      </c>
      <c r="V791" s="359">
        <f>+VLOOKUP($E791,Emissions!$1:$1048576,MATCH(DATE(V$2,1,1),Emissions!$A$1:$LI$1),FALSE)</f>
        <v>0</v>
      </c>
      <c r="W791" s="359">
        <f>+VLOOKUP($E791,Emissions!$1:$1048576,MATCH(DATE(W$2,1,1),Emissions!$A$1:$LI$1),FALSE)</f>
        <v>0</v>
      </c>
      <c r="X791" s="359">
        <f>+VLOOKUP($E791,Emissions!$1:$1048576,MATCH(DATE(X$2,1,1),Emissions!$A$1:$LI$1),FALSE)</f>
        <v>0</v>
      </c>
      <c r="Y791" s="359">
        <f>+VLOOKUP($E791,Emissions!$1:$1048576,MATCH(DATE(Y$2,1,1),Emissions!$A$1:$LI$1),FALSE)</f>
        <v>0</v>
      </c>
      <c r="Z791" s="359">
        <f>+VLOOKUP($E791,Emissions!$1:$1048576,MATCH(DATE(Z$2,1,1),Emissions!$A$1:$LI$1),FALSE)</f>
        <v>0</v>
      </c>
      <c r="AA791" s="359">
        <f>+VLOOKUP($E791,Emissions!$1:$1048576,MATCH(DATE(AA$2,1,1),Emissions!$A$1:$LI$1),FALSE)</f>
        <v>0</v>
      </c>
      <c r="AB791" s="359">
        <f>+VLOOKUP($E791,Emissions!$1:$1048576,MATCH(DATE(AB$2,1,1),Emissions!$A$1:$LI$1),FALSE)</f>
        <v>0</v>
      </c>
      <c r="AC791" s="359">
        <f>+VLOOKUP($E791,Emissions!$1:$1048576,MATCH(DATE(AC$2,1,1),Emissions!$A$1:$LI$1),FALSE)</f>
        <v>0</v>
      </c>
      <c r="AD791" s="359">
        <f>+VLOOKUP($E791,Emissions!$1:$1048576,MATCH(DATE(AD$2,1,1),Emissions!$A$1:$LI$1),FALSE)</f>
        <v>0</v>
      </c>
      <c r="AE791" s="359">
        <f>+VLOOKUP($E791,Emissions!$1:$1048576,MATCH(DATE(AE$2,1,1),Emissions!$A$1:$LI$1),FALSE)</f>
        <v>0</v>
      </c>
      <c r="AF791" s="359">
        <f>+VLOOKUP($E791,Emissions!$1:$1048576,MATCH(DATE(AF$2,1,1),Emissions!$A$1:$LI$1),FALSE)</f>
        <v>0</v>
      </c>
      <c r="AG791" s="359">
        <f>+VLOOKUP($E791,Emissions!$1:$1048576,MATCH(DATE(AG$2,1,1),Emissions!$A$1:$LI$1),FALSE)</f>
        <v>0</v>
      </c>
      <c r="AH791" s="359">
        <f>+VLOOKUP($E791,Emissions!$1:$1048576,MATCH(DATE(AH$2,1,1),Emissions!$A$1:$LI$1),FALSE)</f>
        <v>0</v>
      </c>
      <c r="AI791" s="359">
        <f>+VLOOKUP($E791,Emissions!$1:$1048576,MATCH(DATE(AI$2,1,1),Emissions!$A$1:$LI$1),FALSE)</f>
        <v>0</v>
      </c>
      <c r="AJ791" s="359">
        <f>+VLOOKUP($E791,Emissions!$1:$1048576,MATCH(DATE(AJ$2,1,1),Emissions!$A$1:$LI$1),FALSE)</f>
        <v>0</v>
      </c>
      <c r="AK791" s="359">
        <f>+VLOOKUP($E791,Emissions!$1:$1048576,MATCH(DATE(AK$2,1,1),Emissions!$A$1:$LI$1),FALSE)</f>
        <v>0</v>
      </c>
      <c r="AL791" s="359">
        <f>+VLOOKUP($E791,Emissions!$1:$1048576,MATCH(DATE(AL$2,1,1),Emissions!$A$1:$LI$1),FALSE)</f>
        <v>0</v>
      </c>
      <c r="AM791" s="359">
        <f>+VLOOKUP($E791,Emissions!$1:$1048576,MATCH(DATE(AM$2,1,1),Emissions!$A$1:$LI$1),FALSE)</f>
        <v>0</v>
      </c>
      <c r="AN791" s="359">
        <f>+VLOOKUP($E791,Emissions!$1:$1048576,MATCH(DATE(AN$2,1,1),Emissions!$A$1:$LI$1),FALSE)</f>
        <v>0</v>
      </c>
      <c r="AO791" s="359">
        <f>+VLOOKUP($E791,Emissions!$1:$1048576,MATCH(DATE(AO$2,1,1),Emissions!$A$1:$LI$1),FALSE)</f>
        <v>0</v>
      </c>
      <c r="AP791" s="359">
        <f>+VLOOKUP($E791,Emissions!$1:$1048576,MATCH(DATE(AP$2,1,1),Emissions!$A$1:$LI$1),FALSE)</f>
        <v>0</v>
      </c>
      <c r="AQ791" s="359">
        <f>+VLOOKUP($E791,Emissions!$1:$1048576,MATCH(DATE(AQ$2,1,1),Emissions!$A$1:$LI$1),FALSE)</f>
        <v>0</v>
      </c>
      <c r="AR791" s="359">
        <f>+VLOOKUP($E791,Emissions!$1:$1048576,MATCH(DATE(AR$2,1,1),Emissions!$A$1:$LI$1),FALSE)</f>
        <v>0</v>
      </c>
      <c r="AS791" s="359">
        <f>+VLOOKUP($E791,Emissions!$1:$1048576,MATCH(DATE(AS$2,1,1),Emissions!$A$1:$LI$1),FALSE)</f>
        <v>0</v>
      </c>
      <c r="AT791" s="359">
        <f>+VLOOKUP($E791,Emissions!$1:$1048576,MATCH(DATE(AT$2,1,1),Emissions!$A$1:$LI$1),FALSE)</f>
        <v>0</v>
      </c>
      <c r="AU791" s="359">
        <f>+VLOOKUP($E791,Emissions!$1:$1048576,MATCH(DATE(AU$2,1,1),Emissions!$A$1:$LI$1),FALSE)</f>
        <v>0</v>
      </c>
      <c r="AV791" s="359">
        <f>+VLOOKUP($E791,Emissions!$1:$1048576,MATCH(DATE(AV$2,1,1),Emissions!$A$1:$LI$1),FALSE)</f>
        <v>0</v>
      </c>
      <c r="AW791" s="359">
        <f>+VLOOKUP($E791,Emissions!$1:$1048576,MATCH(DATE(AW$2,1,1),Emissions!$A$1:$LI$1),FALSE)</f>
        <v>0</v>
      </c>
      <c r="AX791" s="359">
        <f>+VLOOKUP($E791,Emissions!$1:$1048576,MATCH(DATE(AX$2,1,1),Emissions!$A$1:$LI$1),FALSE)</f>
        <v>0</v>
      </c>
      <c r="AY791" s="359">
        <f>+VLOOKUP($E791,Emissions!$1:$1048576,MATCH(DATE(AY$2,1,1),Emissions!$A$1:$LI$1),FALSE)</f>
        <v>0</v>
      </c>
      <c r="AZ791" s="359">
        <f>+VLOOKUP($E791,Emissions!$1:$1048576,MATCH(DATE(AZ$2,1,1),Emissions!$A$1:$LI$1),FALSE)</f>
        <v>0</v>
      </c>
      <c r="BA791" s="359">
        <f>+VLOOKUP($E791,Emissions!$1:$1048576,MATCH(DATE(BA$2,1,1),Emissions!$A$1:$LI$1),FALSE)</f>
        <v>0</v>
      </c>
      <c r="BB791" s="359">
        <f>+VLOOKUP($E791,Emissions!$1:$1048576,MATCH(DATE(BB$2,1,1),Emissions!$A$1:$LI$1),FALSE)</f>
        <v>0</v>
      </c>
      <c r="BC791" s="359">
        <f>+VLOOKUP($E791,Emissions!$1:$1048576,MATCH(DATE(BC$2,1,1),Emissions!$A$1:$LI$1),FALSE)</f>
        <v>0</v>
      </c>
      <c r="BD791" s="359">
        <f>+VLOOKUP($E791,Emissions!$1:$1048576,MATCH(DATE(BD$2,1,1),Emissions!$A$1:$LI$1),FALSE)</f>
        <v>0</v>
      </c>
      <c r="BE791" s="359">
        <f>+VLOOKUP($E791,Emissions!$1:$1048576,MATCH(DATE(BE$2,1,1),Emissions!$A$1:$LI$1),FALSE)</f>
        <v>0</v>
      </c>
      <c r="BF791" s="359">
        <f>+VLOOKUP($E791,Emissions!$1:$1048576,MATCH(DATE(BF$2,1,1),Emissions!$A$1:$LI$1),FALSE)</f>
        <v>0</v>
      </c>
      <c r="BG791" s="359">
        <f>+VLOOKUP($E791,Emissions!$1:$1048576,MATCH(DATE(BG$2,1,1),Emissions!$A$1:$LI$1),FALSE)</f>
        <v>0</v>
      </c>
      <c r="BH791" s="359">
        <f>+VLOOKUP($E791,Emissions!$1:$1048576,MATCH(DATE(BH$2,1,1),Emissions!$A$1:$LI$1),FALSE)</f>
        <v>0</v>
      </c>
      <c r="BI791" s="359">
        <f>+VLOOKUP($E791,Emissions!$1:$1048576,MATCH(DATE(BI$2,1,1),Emissions!$A$1:$LI$1),FALSE)</f>
        <v>0</v>
      </c>
    </row>
    <row r="792" spans="1:61" ht="15" customHeight="1" x14ac:dyDescent="0.35">
      <c r="A792" s="409"/>
      <c r="B792" s="169"/>
      <c r="C792" s="138" t="s">
        <v>736</v>
      </c>
      <c r="D792" s="114"/>
      <c r="E792" s="50" t="s">
        <v>3063</v>
      </c>
      <c r="F792" s="359">
        <f>+VLOOKUP($E792,Emissions!$1:$1048576,MATCH(DATE(F$2,1,1),Emissions!$A$1:$LI$1),FALSE)</f>
        <v>0</v>
      </c>
      <c r="G792" s="359">
        <f>+VLOOKUP($E792,Emissions!$1:$1048576,MATCH(DATE(G$2,1,1),Emissions!$A$1:$LI$1),FALSE)</f>
        <v>0</v>
      </c>
      <c r="H792" s="359">
        <f>+VLOOKUP($E792,Emissions!$1:$1048576,MATCH(DATE(H$2,1,1),Emissions!$A$1:$LI$1),FALSE)</f>
        <v>0</v>
      </c>
      <c r="I792" s="359">
        <f>+VLOOKUP($E792,Emissions!$1:$1048576,MATCH(DATE(I$2,1,1),Emissions!$A$1:$LI$1),FALSE)</f>
        <v>0</v>
      </c>
      <c r="J792" s="359">
        <f>+VLOOKUP($E792,Emissions!$1:$1048576,MATCH(DATE(J$2,1,1),Emissions!$A$1:$LI$1),FALSE)</f>
        <v>0</v>
      </c>
      <c r="K792" s="359">
        <f>+VLOOKUP($E792,Emissions!$1:$1048576,MATCH(DATE(K$2,1,1),Emissions!$A$1:$LI$1),FALSE)</f>
        <v>0</v>
      </c>
      <c r="L792" s="359">
        <f>+VLOOKUP($E792,Emissions!$1:$1048576,MATCH(DATE(L$2,1,1),Emissions!$A$1:$LI$1),FALSE)</f>
        <v>0</v>
      </c>
      <c r="M792" s="359">
        <f>+VLOOKUP($E792,Emissions!$1:$1048576,MATCH(DATE(M$2,1,1),Emissions!$A$1:$LI$1),FALSE)</f>
        <v>0</v>
      </c>
      <c r="N792" s="359">
        <f>+VLOOKUP($E792,Emissions!$1:$1048576,MATCH(DATE(N$2,1,1),Emissions!$A$1:$LI$1),FALSE)</f>
        <v>0</v>
      </c>
      <c r="O792" s="359">
        <f>+VLOOKUP($E792,Emissions!$1:$1048576,MATCH(DATE(O$2,1,1),Emissions!$A$1:$LI$1),FALSE)</f>
        <v>0</v>
      </c>
      <c r="P792" s="359">
        <f>+VLOOKUP($E792,Emissions!$1:$1048576,MATCH(DATE(P$2,1,1),Emissions!$A$1:$LI$1),FALSE)</f>
        <v>0</v>
      </c>
      <c r="Q792" s="359">
        <f>+VLOOKUP($E792,Emissions!$1:$1048576,MATCH(DATE(Q$2,1,1),Emissions!$A$1:$LI$1),FALSE)</f>
        <v>0</v>
      </c>
      <c r="R792" s="359">
        <f>+VLOOKUP($E792,Emissions!$1:$1048576,MATCH(DATE(R$2,1,1),Emissions!$A$1:$LI$1),FALSE)</f>
        <v>0</v>
      </c>
      <c r="S792" s="359">
        <f>+VLOOKUP($E792,Emissions!$1:$1048576,MATCH(DATE(S$2,1,1),Emissions!$A$1:$LI$1),FALSE)</f>
        <v>0</v>
      </c>
      <c r="T792" s="359">
        <f>+VLOOKUP($E792,Emissions!$1:$1048576,MATCH(DATE(T$2,1,1),Emissions!$A$1:$LI$1),FALSE)</f>
        <v>0</v>
      </c>
      <c r="U792" s="359">
        <f>+VLOOKUP($E792,Emissions!$1:$1048576,MATCH(DATE(U$2,1,1),Emissions!$A$1:$LI$1),FALSE)</f>
        <v>0</v>
      </c>
      <c r="V792" s="359">
        <f>+VLOOKUP($E792,Emissions!$1:$1048576,MATCH(DATE(V$2,1,1),Emissions!$A$1:$LI$1),FALSE)</f>
        <v>0</v>
      </c>
      <c r="W792" s="359">
        <f>+VLOOKUP($E792,Emissions!$1:$1048576,MATCH(DATE(W$2,1,1),Emissions!$A$1:$LI$1),FALSE)</f>
        <v>0</v>
      </c>
      <c r="X792" s="359">
        <f>+VLOOKUP($E792,Emissions!$1:$1048576,MATCH(DATE(X$2,1,1),Emissions!$A$1:$LI$1),FALSE)</f>
        <v>0</v>
      </c>
      <c r="Y792" s="359">
        <f>+VLOOKUP($E792,Emissions!$1:$1048576,MATCH(DATE(Y$2,1,1),Emissions!$A$1:$LI$1),FALSE)</f>
        <v>0</v>
      </c>
      <c r="Z792" s="359">
        <f>+VLOOKUP($E792,Emissions!$1:$1048576,MATCH(DATE(Z$2,1,1),Emissions!$A$1:$LI$1),FALSE)</f>
        <v>0</v>
      </c>
      <c r="AA792" s="359">
        <f>+VLOOKUP($E792,Emissions!$1:$1048576,MATCH(DATE(AA$2,1,1),Emissions!$A$1:$LI$1),FALSE)</f>
        <v>0</v>
      </c>
      <c r="AB792" s="359">
        <f>+VLOOKUP($E792,Emissions!$1:$1048576,MATCH(DATE(AB$2,1,1),Emissions!$A$1:$LI$1),FALSE)</f>
        <v>0</v>
      </c>
      <c r="AC792" s="359">
        <f>+VLOOKUP($E792,Emissions!$1:$1048576,MATCH(DATE(AC$2,1,1),Emissions!$A$1:$LI$1),FALSE)</f>
        <v>0</v>
      </c>
      <c r="AD792" s="359">
        <f>+VLOOKUP($E792,Emissions!$1:$1048576,MATCH(DATE(AD$2,1,1),Emissions!$A$1:$LI$1),FALSE)</f>
        <v>0</v>
      </c>
      <c r="AE792" s="359">
        <f>+VLOOKUP($E792,Emissions!$1:$1048576,MATCH(DATE(AE$2,1,1),Emissions!$A$1:$LI$1),FALSE)</f>
        <v>0</v>
      </c>
      <c r="AF792" s="359">
        <f>+VLOOKUP($E792,Emissions!$1:$1048576,MATCH(DATE(AF$2,1,1),Emissions!$A$1:$LI$1),FALSE)</f>
        <v>0</v>
      </c>
      <c r="AG792" s="359">
        <f>+VLOOKUP($E792,Emissions!$1:$1048576,MATCH(DATE(AG$2,1,1),Emissions!$A$1:$LI$1),FALSE)</f>
        <v>0</v>
      </c>
      <c r="AH792" s="359">
        <f>+VLOOKUP($E792,Emissions!$1:$1048576,MATCH(DATE(AH$2,1,1),Emissions!$A$1:$LI$1),FALSE)</f>
        <v>0</v>
      </c>
      <c r="AI792" s="359">
        <f>+VLOOKUP($E792,Emissions!$1:$1048576,MATCH(DATE(AI$2,1,1),Emissions!$A$1:$LI$1),FALSE)</f>
        <v>0</v>
      </c>
      <c r="AJ792" s="359">
        <f>+VLOOKUP($E792,Emissions!$1:$1048576,MATCH(DATE(AJ$2,1,1),Emissions!$A$1:$LI$1),FALSE)</f>
        <v>0</v>
      </c>
      <c r="AK792" s="359">
        <f>+VLOOKUP($E792,Emissions!$1:$1048576,MATCH(DATE(AK$2,1,1),Emissions!$A$1:$LI$1),FALSE)</f>
        <v>0</v>
      </c>
      <c r="AL792" s="359">
        <f>+VLOOKUP($E792,Emissions!$1:$1048576,MATCH(DATE(AL$2,1,1),Emissions!$A$1:$LI$1),FALSE)</f>
        <v>0</v>
      </c>
      <c r="AM792" s="359">
        <f>+VLOOKUP($E792,Emissions!$1:$1048576,MATCH(DATE(AM$2,1,1),Emissions!$A$1:$LI$1),FALSE)</f>
        <v>0</v>
      </c>
      <c r="AN792" s="359">
        <f>+VLOOKUP($E792,Emissions!$1:$1048576,MATCH(DATE(AN$2,1,1),Emissions!$A$1:$LI$1),FALSE)</f>
        <v>0</v>
      </c>
      <c r="AO792" s="359">
        <f>+VLOOKUP($E792,Emissions!$1:$1048576,MATCH(DATE(AO$2,1,1),Emissions!$A$1:$LI$1),FALSE)</f>
        <v>0</v>
      </c>
      <c r="AP792" s="359">
        <f>+VLOOKUP($E792,Emissions!$1:$1048576,MATCH(DATE(AP$2,1,1),Emissions!$A$1:$LI$1),FALSE)</f>
        <v>0</v>
      </c>
      <c r="AQ792" s="359">
        <f>+VLOOKUP($E792,Emissions!$1:$1048576,MATCH(DATE(AQ$2,1,1),Emissions!$A$1:$LI$1),FALSE)</f>
        <v>0</v>
      </c>
      <c r="AR792" s="359">
        <f>+VLOOKUP($E792,Emissions!$1:$1048576,MATCH(DATE(AR$2,1,1),Emissions!$A$1:$LI$1),FALSE)</f>
        <v>0</v>
      </c>
      <c r="AS792" s="359">
        <f>+VLOOKUP($E792,Emissions!$1:$1048576,MATCH(DATE(AS$2,1,1),Emissions!$A$1:$LI$1),FALSE)</f>
        <v>0</v>
      </c>
      <c r="AT792" s="359">
        <f>+VLOOKUP($E792,Emissions!$1:$1048576,MATCH(DATE(AT$2,1,1),Emissions!$A$1:$LI$1),FALSE)</f>
        <v>0</v>
      </c>
      <c r="AU792" s="359">
        <f>+VLOOKUP($E792,Emissions!$1:$1048576,MATCH(DATE(AU$2,1,1),Emissions!$A$1:$LI$1),FALSE)</f>
        <v>0</v>
      </c>
      <c r="AV792" s="359">
        <f>+VLOOKUP($E792,Emissions!$1:$1048576,MATCH(DATE(AV$2,1,1),Emissions!$A$1:$LI$1),FALSE)</f>
        <v>0</v>
      </c>
      <c r="AW792" s="359">
        <f>+VLOOKUP($E792,Emissions!$1:$1048576,MATCH(DATE(AW$2,1,1),Emissions!$A$1:$LI$1),FALSE)</f>
        <v>0</v>
      </c>
      <c r="AX792" s="359">
        <f>+VLOOKUP($E792,Emissions!$1:$1048576,MATCH(DATE(AX$2,1,1),Emissions!$A$1:$LI$1),FALSE)</f>
        <v>0</v>
      </c>
      <c r="AY792" s="359">
        <f>+VLOOKUP($E792,Emissions!$1:$1048576,MATCH(DATE(AY$2,1,1),Emissions!$A$1:$LI$1),FALSE)</f>
        <v>0</v>
      </c>
      <c r="AZ792" s="359">
        <f>+VLOOKUP($E792,Emissions!$1:$1048576,MATCH(DATE(AZ$2,1,1),Emissions!$A$1:$LI$1),FALSE)</f>
        <v>0</v>
      </c>
      <c r="BA792" s="359">
        <f>+VLOOKUP($E792,Emissions!$1:$1048576,MATCH(DATE(BA$2,1,1),Emissions!$A$1:$LI$1),FALSE)</f>
        <v>0</v>
      </c>
      <c r="BB792" s="359">
        <f>+VLOOKUP($E792,Emissions!$1:$1048576,MATCH(DATE(BB$2,1,1),Emissions!$A$1:$LI$1),FALSE)</f>
        <v>0</v>
      </c>
      <c r="BC792" s="359">
        <f>+VLOOKUP($E792,Emissions!$1:$1048576,MATCH(DATE(BC$2,1,1),Emissions!$A$1:$LI$1),FALSE)</f>
        <v>0</v>
      </c>
      <c r="BD792" s="359">
        <f>+VLOOKUP($E792,Emissions!$1:$1048576,MATCH(DATE(BD$2,1,1),Emissions!$A$1:$LI$1),FALSE)</f>
        <v>0</v>
      </c>
      <c r="BE792" s="359">
        <f>+VLOOKUP($E792,Emissions!$1:$1048576,MATCH(DATE(BE$2,1,1),Emissions!$A$1:$LI$1),FALSE)</f>
        <v>0</v>
      </c>
      <c r="BF792" s="359">
        <f>+VLOOKUP($E792,Emissions!$1:$1048576,MATCH(DATE(BF$2,1,1),Emissions!$A$1:$LI$1),FALSE)</f>
        <v>0</v>
      </c>
      <c r="BG792" s="359">
        <f>+VLOOKUP($E792,Emissions!$1:$1048576,MATCH(DATE(BG$2,1,1),Emissions!$A$1:$LI$1),FALSE)</f>
        <v>0</v>
      </c>
      <c r="BH792" s="359">
        <f>+VLOOKUP($E792,Emissions!$1:$1048576,MATCH(DATE(BH$2,1,1),Emissions!$A$1:$LI$1),FALSE)</f>
        <v>0</v>
      </c>
      <c r="BI792" s="359">
        <f>+VLOOKUP($E792,Emissions!$1:$1048576,MATCH(DATE(BI$2,1,1),Emissions!$A$1:$LI$1),FALSE)</f>
        <v>0</v>
      </c>
    </row>
    <row r="793" spans="1:61" s="92" customFormat="1" ht="15" customHeight="1" x14ac:dyDescent="0.35">
      <c r="A793" s="409"/>
      <c r="B793" s="169"/>
      <c r="C793" s="137" t="s">
        <v>1089</v>
      </c>
      <c r="D793" s="147"/>
      <c r="E793" s="136" t="s">
        <v>3064</v>
      </c>
      <c r="F793" s="325">
        <f>+VLOOKUP($E793,Emissions!$1:$1048576,MATCH(DATE(F$2,1,1),Emissions!$A$1:$LI$1),FALSE)</f>
        <v>0</v>
      </c>
      <c r="G793" s="325">
        <f>+VLOOKUP($E793,Emissions!$1:$1048576,MATCH(DATE(G$2,1,1),Emissions!$A$1:$LI$1),FALSE)</f>
        <v>0</v>
      </c>
      <c r="H793" s="325">
        <f>+VLOOKUP($E793,Emissions!$1:$1048576,MATCH(DATE(H$2,1,1),Emissions!$A$1:$LI$1),FALSE)</f>
        <v>0</v>
      </c>
      <c r="I793" s="325">
        <f>+VLOOKUP($E793,Emissions!$1:$1048576,MATCH(DATE(I$2,1,1),Emissions!$A$1:$LI$1),FALSE)</f>
        <v>0</v>
      </c>
      <c r="J793" s="325">
        <f>+VLOOKUP($E793,Emissions!$1:$1048576,MATCH(DATE(J$2,1,1),Emissions!$A$1:$LI$1),FALSE)</f>
        <v>0</v>
      </c>
      <c r="K793" s="325">
        <f>+VLOOKUP($E793,Emissions!$1:$1048576,MATCH(DATE(K$2,1,1),Emissions!$A$1:$LI$1),FALSE)</f>
        <v>0</v>
      </c>
      <c r="L793" s="325">
        <f>+VLOOKUP($E793,Emissions!$1:$1048576,MATCH(DATE(L$2,1,1),Emissions!$A$1:$LI$1),FALSE)</f>
        <v>0</v>
      </c>
      <c r="M793" s="325">
        <f>+VLOOKUP($E793,Emissions!$1:$1048576,MATCH(DATE(M$2,1,1),Emissions!$A$1:$LI$1),FALSE)</f>
        <v>0</v>
      </c>
      <c r="N793" s="325">
        <f>+VLOOKUP($E793,Emissions!$1:$1048576,MATCH(DATE(N$2,1,1),Emissions!$A$1:$LI$1),FALSE)</f>
        <v>0</v>
      </c>
      <c r="O793" s="325">
        <f>+VLOOKUP($E793,Emissions!$1:$1048576,MATCH(DATE(O$2,1,1),Emissions!$A$1:$LI$1),FALSE)</f>
        <v>0</v>
      </c>
      <c r="P793" s="325">
        <f>+VLOOKUP($E793,Emissions!$1:$1048576,MATCH(DATE(P$2,1,1),Emissions!$A$1:$LI$1),FALSE)</f>
        <v>0</v>
      </c>
      <c r="Q793" s="325">
        <f>+VLOOKUP($E793,Emissions!$1:$1048576,MATCH(DATE(Q$2,1,1),Emissions!$A$1:$LI$1),FALSE)</f>
        <v>0</v>
      </c>
      <c r="R793" s="325">
        <f>+VLOOKUP($E793,Emissions!$1:$1048576,MATCH(DATE(R$2,1,1),Emissions!$A$1:$LI$1),FALSE)</f>
        <v>0</v>
      </c>
      <c r="S793" s="325">
        <f>+VLOOKUP($E793,Emissions!$1:$1048576,MATCH(DATE(S$2,1,1),Emissions!$A$1:$LI$1),FALSE)</f>
        <v>0</v>
      </c>
      <c r="T793" s="325">
        <f>+VLOOKUP($E793,Emissions!$1:$1048576,MATCH(DATE(T$2,1,1),Emissions!$A$1:$LI$1),FALSE)</f>
        <v>0</v>
      </c>
      <c r="U793" s="325">
        <f>+VLOOKUP($E793,Emissions!$1:$1048576,MATCH(DATE(U$2,1,1),Emissions!$A$1:$LI$1),FALSE)</f>
        <v>0</v>
      </c>
      <c r="V793" s="325">
        <f>+VLOOKUP($E793,Emissions!$1:$1048576,MATCH(DATE(V$2,1,1),Emissions!$A$1:$LI$1),FALSE)</f>
        <v>0</v>
      </c>
      <c r="W793" s="325">
        <f>+VLOOKUP($E793,Emissions!$1:$1048576,MATCH(DATE(W$2,1,1),Emissions!$A$1:$LI$1),FALSE)</f>
        <v>0</v>
      </c>
      <c r="X793" s="325">
        <f>+VLOOKUP($E793,Emissions!$1:$1048576,MATCH(DATE(X$2,1,1),Emissions!$A$1:$LI$1),FALSE)</f>
        <v>0</v>
      </c>
      <c r="Y793" s="325">
        <f>+VLOOKUP($E793,Emissions!$1:$1048576,MATCH(DATE(Y$2,1,1),Emissions!$A$1:$LI$1),FALSE)</f>
        <v>0</v>
      </c>
      <c r="Z793" s="325">
        <f>+VLOOKUP($E793,Emissions!$1:$1048576,MATCH(DATE(Z$2,1,1),Emissions!$A$1:$LI$1),FALSE)</f>
        <v>0</v>
      </c>
      <c r="AA793" s="325">
        <f>+VLOOKUP($E793,Emissions!$1:$1048576,MATCH(DATE(AA$2,1,1),Emissions!$A$1:$LI$1),FALSE)</f>
        <v>0</v>
      </c>
      <c r="AB793" s="325">
        <f>+VLOOKUP($E793,Emissions!$1:$1048576,MATCH(DATE(AB$2,1,1),Emissions!$A$1:$LI$1),FALSE)</f>
        <v>0</v>
      </c>
      <c r="AC793" s="325">
        <f>+VLOOKUP($E793,Emissions!$1:$1048576,MATCH(DATE(AC$2,1,1),Emissions!$A$1:$LI$1),FALSE)</f>
        <v>0</v>
      </c>
      <c r="AD793" s="325">
        <f>+VLOOKUP($E793,Emissions!$1:$1048576,MATCH(DATE(AD$2,1,1),Emissions!$A$1:$LI$1),FALSE)</f>
        <v>0</v>
      </c>
      <c r="AE793" s="325">
        <f>+VLOOKUP($E793,Emissions!$1:$1048576,MATCH(DATE(AE$2,1,1),Emissions!$A$1:$LI$1),FALSE)</f>
        <v>0</v>
      </c>
      <c r="AF793" s="325">
        <f>+VLOOKUP($E793,Emissions!$1:$1048576,MATCH(DATE(AF$2,1,1),Emissions!$A$1:$LI$1),FALSE)</f>
        <v>0</v>
      </c>
      <c r="AG793" s="325">
        <f>+VLOOKUP($E793,Emissions!$1:$1048576,MATCH(DATE(AG$2,1,1),Emissions!$A$1:$LI$1),FALSE)</f>
        <v>0</v>
      </c>
      <c r="AH793" s="325">
        <f>+VLOOKUP($E793,Emissions!$1:$1048576,MATCH(DATE(AH$2,1,1),Emissions!$A$1:$LI$1),FALSE)</f>
        <v>0</v>
      </c>
      <c r="AI793" s="325">
        <f>+VLOOKUP($E793,Emissions!$1:$1048576,MATCH(DATE(AI$2,1,1),Emissions!$A$1:$LI$1),FALSE)</f>
        <v>0</v>
      </c>
      <c r="AJ793" s="325">
        <f>+VLOOKUP($E793,Emissions!$1:$1048576,MATCH(DATE(AJ$2,1,1),Emissions!$A$1:$LI$1),FALSE)</f>
        <v>0</v>
      </c>
      <c r="AK793" s="325">
        <f>+VLOOKUP($E793,Emissions!$1:$1048576,MATCH(DATE(AK$2,1,1),Emissions!$A$1:$LI$1),FALSE)</f>
        <v>0</v>
      </c>
      <c r="AL793" s="325">
        <f>+VLOOKUP($E793,Emissions!$1:$1048576,MATCH(DATE(AL$2,1,1),Emissions!$A$1:$LI$1),FALSE)</f>
        <v>0</v>
      </c>
      <c r="AM793" s="325">
        <f>+VLOOKUP($E793,Emissions!$1:$1048576,MATCH(DATE(AM$2,1,1),Emissions!$A$1:$LI$1),FALSE)</f>
        <v>0</v>
      </c>
      <c r="AN793" s="325">
        <f>+VLOOKUP($E793,Emissions!$1:$1048576,MATCH(DATE(AN$2,1,1),Emissions!$A$1:$LI$1),FALSE)</f>
        <v>0</v>
      </c>
      <c r="AO793" s="325">
        <f>+VLOOKUP($E793,Emissions!$1:$1048576,MATCH(DATE(AO$2,1,1),Emissions!$A$1:$LI$1),FALSE)</f>
        <v>0</v>
      </c>
      <c r="AP793" s="325">
        <f>+VLOOKUP($E793,Emissions!$1:$1048576,MATCH(DATE(AP$2,1,1),Emissions!$A$1:$LI$1),FALSE)</f>
        <v>0</v>
      </c>
      <c r="AQ793" s="325">
        <f>+VLOOKUP($E793,Emissions!$1:$1048576,MATCH(DATE(AQ$2,1,1),Emissions!$A$1:$LI$1),FALSE)</f>
        <v>0</v>
      </c>
      <c r="AR793" s="325">
        <f>+VLOOKUP($E793,Emissions!$1:$1048576,MATCH(DATE(AR$2,1,1),Emissions!$A$1:$LI$1),FALSE)</f>
        <v>0</v>
      </c>
      <c r="AS793" s="325">
        <f>+VLOOKUP($E793,Emissions!$1:$1048576,MATCH(DATE(AS$2,1,1),Emissions!$A$1:$LI$1),FALSE)</f>
        <v>0</v>
      </c>
      <c r="AT793" s="325">
        <f>+VLOOKUP($E793,Emissions!$1:$1048576,MATCH(DATE(AT$2,1,1),Emissions!$A$1:$LI$1),FALSE)</f>
        <v>0</v>
      </c>
      <c r="AU793" s="325">
        <f>+VLOOKUP($E793,Emissions!$1:$1048576,MATCH(DATE(AU$2,1,1),Emissions!$A$1:$LI$1),FALSE)</f>
        <v>0</v>
      </c>
      <c r="AV793" s="325">
        <f>+VLOOKUP($E793,Emissions!$1:$1048576,MATCH(DATE(AV$2,1,1),Emissions!$A$1:$LI$1),FALSE)</f>
        <v>0</v>
      </c>
      <c r="AW793" s="325">
        <f>+VLOOKUP($E793,Emissions!$1:$1048576,MATCH(DATE(AW$2,1,1),Emissions!$A$1:$LI$1),FALSE)</f>
        <v>0</v>
      </c>
      <c r="AX793" s="325">
        <f>+VLOOKUP($E793,Emissions!$1:$1048576,MATCH(DATE(AX$2,1,1),Emissions!$A$1:$LI$1),FALSE)</f>
        <v>0</v>
      </c>
      <c r="AY793" s="325">
        <f>+VLOOKUP($E793,Emissions!$1:$1048576,MATCH(DATE(AY$2,1,1),Emissions!$A$1:$LI$1),FALSE)</f>
        <v>0</v>
      </c>
      <c r="AZ793" s="325">
        <f>+VLOOKUP($E793,Emissions!$1:$1048576,MATCH(DATE(AZ$2,1,1),Emissions!$A$1:$LI$1),FALSE)</f>
        <v>0</v>
      </c>
      <c r="BA793" s="325">
        <f>+VLOOKUP($E793,Emissions!$1:$1048576,MATCH(DATE(BA$2,1,1),Emissions!$A$1:$LI$1),FALSE)</f>
        <v>0</v>
      </c>
      <c r="BB793" s="325">
        <f>+VLOOKUP($E793,Emissions!$1:$1048576,MATCH(DATE(BB$2,1,1),Emissions!$A$1:$LI$1),FALSE)</f>
        <v>0</v>
      </c>
      <c r="BC793" s="325">
        <f>+VLOOKUP($E793,Emissions!$1:$1048576,MATCH(DATE(BC$2,1,1),Emissions!$A$1:$LI$1),FALSE)</f>
        <v>0</v>
      </c>
      <c r="BD793" s="325">
        <f>+VLOOKUP($E793,Emissions!$1:$1048576,MATCH(DATE(BD$2,1,1),Emissions!$A$1:$LI$1),FALSE)</f>
        <v>0</v>
      </c>
      <c r="BE793" s="325">
        <f>+VLOOKUP($E793,Emissions!$1:$1048576,MATCH(DATE(BE$2,1,1),Emissions!$A$1:$LI$1),FALSE)</f>
        <v>0</v>
      </c>
      <c r="BF793" s="325">
        <f>+VLOOKUP($E793,Emissions!$1:$1048576,MATCH(DATE(BF$2,1,1),Emissions!$A$1:$LI$1),FALSE)</f>
        <v>0</v>
      </c>
      <c r="BG793" s="325">
        <f>+VLOOKUP($E793,Emissions!$1:$1048576,MATCH(DATE(BG$2,1,1),Emissions!$A$1:$LI$1),FALSE)</f>
        <v>0</v>
      </c>
      <c r="BH793" s="325">
        <f>+VLOOKUP($E793,Emissions!$1:$1048576,MATCH(DATE(BH$2,1,1),Emissions!$A$1:$LI$1),FALSE)</f>
        <v>0</v>
      </c>
      <c r="BI793" s="325">
        <f>+VLOOKUP($E793,Emissions!$1:$1048576,MATCH(DATE(BI$2,1,1),Emissions!$A$1:$LI$1),FALSE)</f>
        <v>0</v>
      </c>
    </row>
    <row r="794" spans="1:61" ht="15" customHeight="1" x14ac:dyDescent="0.35">
      <c r="A794" s="409"/>
      <c r="B794" s="169"/>
      <c r="C794" s="138" t="s">
        <v>602</v>
      </c>
      <c r="D794" s="114"/>
      <c r="E794" s="50" t="s">
        <v>3065</v>
      </c>
      <c r="F794" s="359">
        <f>+VLOOKUP($E794,Emissions!$1:$1048576,MATCH(DATE(F$2,1,1),Emissions!$A$1:$LI$1),FALSE)</f>
        <v>0</v>
      </c>
      <c r="G794" s="359">
        <f>+VLOOKUP($E794,Emissions!$1:$1048576,MATCH(DATE(G$2,1,1),Emissions!$A$1:$LI$1),FALSE)</f>
        <v>0</v>
      </c>
      <c r="H794" s="359">
        <f>+VLOOKUP($E794,Emissions!$1:$1048576,MATCH(DATE(H$2,1,1),Emissions!$A$1:$LI$1),FALSE)</f>
        <v>0</v>
      </c>
      <c r="I794" s="359">
        <f>+VLOOKUP($E794,Emissions!$1:$1048576,MATCH(DATE(I$2,1,1),Emissions!$A$1:$LI$1),FALSE)</f>
        <v>0</v>
      </c>
      <c r="J794" s="359">
        <f>+VLOOKUP($E794,Emissions!$1:$1048576,MATCH(DATE(J$2,1,1),Emissions!$A$1:$LI$1),FALSE)</f>
        <v>0</v>
      </c>
      <c r="K794" s="359">
        <f>+VLOOKUP($E794,Emissions!$1:$1048576,MATCH(DATE(K$2,1,1),Emissions!$A$1:$LI$1),FALSE)</f>
        <v>0</v>
      </c>
      <c r="L794" s="359">
        <f>+VLOOKUP($E794,Emissions!$1:$1048576,MATCH(DATE(L$2,1,1),Emissions!$A$1:$LI$1),FALSE)</f>
        <v>0</v>
      </c>
      <c r="M794" s="359">
        <f>+VLOOKUP($E794,Emissions!$1:$1048576,MATCH(DATE(M$2,1,1),Emissions!$A$1:$LI$1),FALSE)</f>
        <v>0</v>
      </c>
      <c r="N794" s="359">
        <f>+VLOOKUP($E794,Emissions!$1:$1048576,MATCH(DATE(N$2,1,1),Emissions!$A$1:$LI$1),FALSE)</f>
        <v>0</v>
      </c>
      <c r="O794" s="359">
        <f>+VLOOKUP($E794,Emissions!$1:$1048576,MATCH(DATE(O$2,1,1),Emissions!$A$1:$LI$1),FALSE)</f>
        <v>0</v>
      </c>
      <c r="P794" s="359">
        <f>+VLOOKUP($E794,Emissions!$1:$1048576,MATCH(DATE(P$2,1,1),Emissions!$A$1:$LI$1),FALSE)</f>
        <v>0</v>
      </c>
      <c r="Q794" s="359">
        <f>+VLOOKUP($E794,Emissions!$1:$1048576,MATCH(DATE(Q$2,1,1),Emissions!$A$1:$LI$1),FALSE)</f>
        <v>0</v>
      </c>
      <c r="R794" s="359">
        <f>+VLOOKUP($E794,Emissions!$1:$1048576,MATCH(DATE(R$2,1,1),Emissions!$A$1:$LI$1),FALSE)</f>
        <v>0</v>
      </c>
      <c r="S794" s="359">
        <f>+VLOOKUP($E794,Emissions!$1:$1048576,MATCH(DATE(S$2,1,1),Emissions!$A$1:$LI$1),FALSE)</f>
        <v>0</v>
      </c>
      <c r="T794" s="359">
        <f>+VLOOKUP($E794,Emissions!$1:$1048576,MATCH(DATE(T$2,1,1),Emissions!$A$1:$LI$1),FALSE)</f>
        <v>0</v>
      </c>
      <c r="U794" s="359">
        <f>+VLOOKUP($E794,Emissions!$1:$1048576,MATCH(DATE(U$2,1,1),Emissions!$A$1:$LI$1),FALSE)</f>
        <v>0</v>
      </c>
      <c r="V794" s="359">
        <f>+VLOOKUP($E794,Emissions!$1:$1048576,MATCH(DATE(V$2,1,1),Emissions!$A$1:$LI$1),FALSE)</f>
        <v>0</v>
      </c>
      <c r="W794" s="359">
        <f>+VLOOKUP($E794,Emissions!$1:$1048576,MATCH(DATE(W$2,1,1),Emissions!$A$1:$LI$1),FALSE)</f>
        <v>0</v>
      </c>
      <c r="X794" s="359">
        <f>+VLOOKUP($E794,Emissions!$1:$1048576,MATCH(DATE(X$2,1,1),Emissions!$A$1:$LI$1),FALSE)</f>
        <v>0</v>
      </c>
      <c r="Y794" s="359">
        <f>+VLOOKUP($E794,Emissions!$1:$1048576,MATCH(DATE(Y$2,1,1),Emissions!$A$1:$LI$1),FALSE)</f>
        <v>0</v>
      </c>
      <c r="Z794" s="359">
        <f>+VLOOKUP($E794,Emissions!$1:$1048576,MATCH(DATE(Z$2,1,1),Emissions!$A$1:$LI$1),FALSE)</f>
        <v>0</v>
      </c>
      <c r="AA794" s="359">
        <f>+VLOOKUP($E794,Emissions!$1:$1048576,MATCH(DATE(AA$2,1,1),Emissions!$A$1:$LI$1),FALSE)</f>
        <v>0</v>
      </c>
      <c r="AB794" s="359">
        <f>+VLOOKUP($E794,Emissions!$1:$1048576,MATCH(DATE(AB$2,1,1),Emissions!$A$1:$LI$1),FALSE)</f>
        <v>0</v>
      </c>
      <c r="AC794" s="359">
        <f>+VLOOKUP($E794,Emissions!$1:$1048576,MATCH(DATE(AC$2,1,1),Emissions!$A$1:$LI$1),FALSE)</f>
        <v>0</v>
      </c>
      <c r="AD794" s="359">
        <f>+VLOOKUP($E794,Emissions!$1:$1048576,MATCH(DATE(AD$2,1,1),Emissions!$A$1:$LI$1),FALSE)</f>
        <v>0</v>
      </c>
      <c r="AE794" s="359">
        <f>+VLOOKUP($E794,Emissions!$1:$1048576,MATCH(DATE(AE$2,1,1),Emissions!$A$1:$LI$1),FALSE)</f>
        <v>0</v>
      </c>
      <c r="AF794" s="359">
        <f>+VLOOKUP($E794,Emissions!$1:$1048576,MATCH(DATE(AF$2,1,1),Emissions!$A$1:$LI$1),FALSE)</f>
        <v>0</v>
      </c>
      <c r="AG794" s="359">
        <f>+VLOOKUP($E794,Emissions!$1:$1048576,MATCH(DATE(AG$2,1,1),Emissions!$A$1:$LI$1),FALSE)</f>
        <v>0</v>
      </c>
      <c r="AH794" s="359">
        <f>+VLOOKUP($E794,Emissions!$1:$1048576,MATCH(DATE(AH$2,1,1),Emissions!$A$1:$LI$1),FALSE)</f>
        <v>0</v>
      </c>
      <c r="AI794" s="359">
        <f>+VLOOKUP($E794,Emissions!$1:$1048576,MATCH(DATE(AI$2,1,1),Emissions!$A$1:$LI$1),FALSE)</f>
        <v>0</v>
      </c>
      <c r="AJ794" s="359">
        <f>+VLOOKUP($E794,Emissions!$1:$1048576,MATCH(DATE(AJ$2,1,1),Emissions!$A$1:$LI$1),FALSE)</f>
        <v>0</v>
      </c>
      <c r="AK794" s="359">
        <f>+VLOOKUP($E794,Emissions!$1:$1048576,MATCH(DATE(AK$2,1,1),Emissions!$A$1:$LI$1),FALSE)</f>
        <v>0</v>
      </c>
      <c r="AL794" s="359">
        <f>+VLOOKUP($E794,Emissions!$1:$1048576,MATCH(DATE(AL$2,1,1),Emissions!$A$1:$LI$1),FALSE)</f>
        <v>0</v>
      </c>
      <c r="AM794" s="359">
        <f>+VLOOKUP($E794,Emissions!$1:$1048576,MATCH(DATE(AM$2,1,1),Emissions!$A$1:$LI$1),FALSE)</f>
        <v>0</v>
      </c>
      <c r="AN794" s="359">
        <f>+VLOOKUP($E794,Emissions!$1:$1048576,MATCH(DATE(AN$2,1,1),Emissions!$A$1:$LI$1),FALSE)</f>
        <v>0</v>
      </c>
      <c r="AO794" s="359">
        <f>+VLOOKUP($E794,Emissions!$1:$1048576,MATCH(DATE(AO$2,1,1),Emissions!$A$1:$LI$1),FALSE)</f>
        <v>0</v>
      </c>
      <c r="AP794" s="359">
        <f>+VLOOKUP($E794,Emissions!$1:$1048576,MATCH(DATE(AP$2,1,1),Emissions!$A$1:$LI$1),FALSE)</f>
        <v>0</v>
      </c>
      <c r="AQ794" s="359">
        <f>+VLOOKUP($E794,Emissions!$1:$1048576,MATCH(DATE(AQ$2,1,1),Emissions!$A$1:$LI$1),FALSE)</f>
        <v>0</v>
      </c>
      <c r="AR794" s="359">
        <f>+VLOOKUP($E794,Emissions!$1:$1048576,MATCH(DATE(AR$2,1,1),Emissions!$A$1:$LI$1),FALSE)</f>
        <v>0</v>
      </c>
      <c r="AS794" s="359">
        <f>+VLOOKUP($E794,Emissions!$1:$1048576,MATCH(DATE(AS$2,1,1),Emissions!$A$1:$LI$1),FALSE)</f>
        <v>0</v>
      </c>
      <c r="AT794" s="359">
        <f>+VLOOKUP($E794,Emissions!$1:$1048576,MATCH(DATE(AT$2,1,1),Emissions!$A$1:$LI$1),FALSE)</f>
        <v>0</v>
      </c>
      <c r="AU794" s="359">
        <f>+VLOOKUP($E794,Emissions!$1:$1048576,MATCH(DATE(AU$2,1,1),Emissions!$A$1:$LI$1),FALSE)</f>
        <v>0</v>
      </c>
      <c r="AV794" s="359">
        <f>+VLOOKUP($E794,Emissions!$1:$1048576,MATCH(DATE(AV$2,1,1),Emissions!$A$1:$LI$1),FALSE)</f>
        <v>0</v>
      </c>
      <c r="AW794" s="359">
        <f>+VLOOKUP($E794,Emissions!$1:$1048576,MATCH(DATE(AW$2,1,1),Emissions!$A$1:$LI$1),FALSE)</f>
        <v>0</v>
      </c>
      <c r="AX794" s="359">
        <f>+VLOOKUP($E794,Emissions!$1:$1048576,MATCH(DATE(AX$2,1,1),Emissions!$A$1:$LI$1),FALSE)</f>
        <v>0</v>
      </c>
      <c r="AY794" s="359">
        <f>+VLOOKUP($E794,Emissions!$1:$1048576,MATCH(DATE(AY$2,1,1),Emissions!$A$1:$LI$1),FALSE)</f>
        <v>0</v>
      </c>
      <c r="AZ794" s="359">
        <f>+VLOOKUP($E794,Emissions!$1:$1048576,MATCH(DATE(AZ$2,1,1),Emissions!$A$1:$LI$1),FALSE)</f>
        <v>0</v>
      </c>
      <c r="BA794" s="359">
        <f>+VLOOKUP($E794,Emissions!$1:$1048576,MATCH(DATE(BA$2,1,1),Emissions!$A$1:$LI$1),FALSE)</f>
        <v>0</v>
      </c>
      <c r="BB794" s="359">
        <f>+VLOOKUP($E794,Emissions!$1:$1048576,MATCH(DATE(BB$2,1,1),Emissions!$A$1:$LI$1),FALSE)</f>
        <v>0</v>
      </c>
      <c r="BC794" s="359">
        <f>+VLOOKUP($E794,Emissions!$1:$1048576,MATCH(DATE(BC$2,1,1),Emissions!$A$1:$LI$1),FALSE)</f>
        <v>0</v>
      </c>
      <c r="BD794" s="359">
        <f>+VLOOKUP($E794,Emissions!$1:$1048576,MATCH(DATE(BD$2,1,1),Emissions!$A$1:$LI$1),FALSE)</f>
        <v>0</v>
      </c>
      <c r="BE794" s="359">
        <f>+VLOOKUP($E794,Emissions!$1:$1048576,MATCH(DATE(BE$2,1,1),Emissions!$A$1:$LI$1),FALSE)</f>
        <v>0</v>
      </c>
      <c r="BF794" s="359">
        <f>+VLOOKUP($E794,Emissions!$1:$1048576,MATCH(DATE(BF$2,1,1),Emissions!$A$1:$LI$1),FALSE)</f>
        <v>0</v>
      </c>
      <c r="BG794" s="359">
        <f>+VLOOKUP($E794,Emissions!$1:$1048576,MATCH(DATE(BG$2,1,1),Emissions!$A$1:$LI$1),FALSE)</f>
        <v>0</v>
      </c>
      <c r="BH794" s="359">
        <f>+VLOOKUP($E794,Emissions!$1:$1048576,MATCH(DATE(BH$2,1,1),Emissions!$A$1:$LI$1),FALSE)</f>
        <v>0</v>
      </c>
      <c r="BI794" s="359">
        <f>+VLOOKUP($E794,Emissions!$1:$1048576,MATCH(DATE(BI$2,1,1),Emissions!$A$1:$LI$1),FALSE)</f>
        <v>0</v>
      </c>
    </row>
    <row r="795" spans="1:61" ht="15" customHeight="1" x14ac:dyDescent="0.35">
      <c r="A795" s="409"/>
      <c r="B795" s="169"/>
      <c r="C795" s="138" t="s">
        <v>603</v>
      </c>
      <c r="D795" s="114"/>
      <c r="E795" s="50" t="s">
        <v>3066</v>
      </c>
      <c r="F795" s="359">
        <f>+VLOOKUP($E795,Emissions!$1:$1048576,MATCH(DATE(F$2,1,1),Emissions!$A$1:$LI$1),FALSE)</f>
        <v>0</v>
      </c>
      <c r="G795" s="359">
        <f>+VLOOKUP($E795,Emissions!$1:$1048576,MATCH(DATE(G$2,1,1),Emissions!$A$1:$LI$1),FALSE)</f>
        <v>0</v>
      </c>
      <c r="H795" s="359">
        <f>+VLOOKUP($E795,Emissions!$1:$1048576,MATCH(DATE(H$2,1,1),Emissions!$A$1:$LI$1),FALSE)</f>
        <v>0</v>
      </c>
      <c r="I795" s="359">
        <f>+VLOOKUP($E795,Emissions!$1:$1048576,MATCH(DATE(I$2,1,1),Emissions!$A$1:$LI$1),FALSE)</f>
        <v>0</v>
      </c>
      <c r="J795" s="359">
        <f>+VLOOKUP($E795,Emissions!$1:$1048576,MATCH(DATE(J$2,1,1),Emissions!$A$1:$LI$1),FALSE)</f>
        <v>0</v>
      </c>
      <c r="K795" s="359">
        <f>+VLOOKUP($E795,Emissions!$1:$1048576,MATCH(DATE(K$2,1,1),Emissions!$A$1:$LI$1),FALSE)</f>
        <v>0</v>
      </c>
      <c r="L795" s="359">
        <f>+VLOOKUP($E795,Emissions!$1:$1048576,MATCH(DATE(L$2,1,1),Emissions!$A$1:$LI$1),FALSE)</f>
        <v>0</v>
      </c>
      <c r="M795" s="359">
        <f>+VLOOKUP($E795,Emissions!$1:$1048576,MATCH(DATE(M$2,1,1),Emissions!$A$1:$LI$1),FALSE)</f>
        <v>0</v>
      </c>
      <c r="N795" s="359">
        <f>+VLOOKUP($E795,Emissions!$1:$1048576,MATCH(DATE(N$2,1,1),Emissions!$A$1:$LI$1),FALSE)</f>
        <v>0</v>
      </c>
      <c r="O795" s="359">
        <f>+VLOOKUP($E795,Emissions!$1:$1048576,MATCH(DATE(O$2,1,1),Emissions!$A$1:$LI$1),FALSE)</f>
        <v>0</v>
      </c>
      <c r="P795" s="359">
        <f>+VLOOKUP($E795,Emissions!$1:$1048576,MATCH(DATE(P$2,1,1),Emissions!$A$1:$LI$1),FALSE)</f>
        <v>0</v>
      </c>
      <c r="Q795" s="359">
        <f>+VLOOKUP($E795,Emissions!$1:$1048576,MATCH(DATE(Q$2,1,1),Emissions!$A$1:$LI$1),FALSE)</f>
        <v>0</v>
      </c>
      <c r="R795" s="359">
        <f>+VLOOKUP($E795,Emissions!$1:$1048576,MATCH(DATE(R$2,1,1),Emissions!$A$1:$LI$1),FALSE)</f>
        <v>0</v>
      </c>
      <c r="S795" s="359">
        <f>+VLOOKUP($E795,Emissions!$1:$1048576,MATCH(DATE(S$2,1,1),Emissions!$A$1:$LI$1),FALSE)</f>
        <v>0</v>
      </c>
      <c r="T795" s="359">
        <f>+VLOOKUP($E795,Emissions!$1:$1048576,MATCH(DATE(T$2,1,1),Emissions!$A$1:$LI$1),FALSE)</f>
        <v>0</v>
      </c>
      <c r="U795" s="359">
        <f>+VLOOKUP($E795,Emissions!$1:$1048576,MATCH(DATE(U$2,1,1),Emissions!$A$1:$LI$1),FALSE)</f>
        <v>0</v>
      </c>
      <c r="V795" s="359">
        <f>+VLOOKUP($E795,Emissions!$1:$1048576,MATCH(DATE(V$2,1,1),Emissions!$A$1:$LI$1),FALSE)</f>
        <v>0</v>
      </c>
      <c r="W795" s="359">
        <f>+VLOOKUP($E795,Emissions!$1:$1048576,MATCH(DATE(W$2,1,1),Emissions!$A$1:$LI$1),FALSE)</f>
        <v>0</v>
      </c>
      <c r="X795" s="359">
        <f>+VLOOKUP($E795,Emissions!$1:$1048576,MATCH(DATE(X$2,1,1),Emissions!$A$1:$LI$1),FALSE)</f>
        <v>0</v>
      </c>
      <c r="Y795" s="359">
        <f>+VLOOKUP($E795,Emissions!$1:$1048576,MATCH(DATE(Y$2,1,1),Emissions!$A$1:$LI$1),FALSE)</f>
        <v>0</v>
      </c>
      <c r="Z795" s="359">
        <f>+VLOOKUP($E795,Emissions!$1:$1048576,MATCH(DATE(Z$2,1,1),Emissions!$A$1:$LI$1),FALSE)</f>
        <v>0</v>
      </c>
      <c r="AA795" s="359">
        <f>+VLOOKUP($E795,Emissions!$1:$1048576,MATCH(DATE(AA$2,1,1),Emissions!$A$1:$LI$1),FALSE)</f>
        <v>0</v>
      </c>
      <c r="AB795" s="359">
        <f>+VLOOKUP($E795,Emissions!$1:$1048576,MATCH(DATE(AB$2,1,1),Emissions!$A$1:$LI$1),FALSE)</f>
        <v>0</v>
      </c>
      <c r="AC795" s="359">
        <f>+VLOOKUP($E795,Emissions!$1:$1048576,MATCH(DATE(AC$2,1,1),Emissions!$A$1:$LI$1),FALSE)</f>
        <v>0</v>
      </c>
      <c r="AD795" s="359">
        <f>+VLOOKUP($E795,Emissions!$1:$1048576,MATCH(DATE(AD$2,1,1),Emissions!$A$1:$LI$1),FALSE)</f>
        <v>0</v>
      </c>
      <c r="AE795" s="359">
        <f>+VLOOKUP($E795,Emissions!$1:$1048576,MATCH(DATE(AE$2,1,1),Emissions!$A$1:$LI$1),FALSE)</f>
        <v>0</v>
      </c>
      <c r="AF795" s="359">
        <f>+VLOOKUP($E795,Emissions!$1:$1048576,MATCH(DATE(AF$2,1,1),Emissions!$A$1:$LI$1),FALSE)</f>
        <v>0</v>
      </c>
      <c r="AG795" s="359">
        <f>+VLOOKUP($E795,Emissions!$1:$1048576,MATCH(DATE(AG$2,1,1),Emissions!$A$1:$LI$1),FALSE)</f>
        <v>0</v>
      </c>
      <c r="AH795" s="359">
        <f>+VLOOKUP($E795,Emissions!$1:$1048576,MATCH(DATE(AH$2,1,1),Emissions!$A$1:$LI$1),FALSE)</f>
        <v>0</v>
      </c>
      <c r="AI795" s="359">
        <f>+VLOOKUP($E795,Emissions!$1:$1048576,MATCH(DATE(AI$2,1,1),Emissions!$A$1:$LI$1),FALSE)</f>
        <v>0</v>
      </c>
      <c r="AJ795" s="359">
        <f>+VLOOKUP($E795,Emissions!$1:$1048576,MATCH(DATE(AJ$2,1,1),Emissions!$A$1:$LI$1),FALSE)</f>
        <v>0</v>
      </c>
      <c r="AK795" s="359">
        <f>+VLOOKUP($E795,Emissions!$1:$1048576,MATCH(DATE(AK$2,1,1),Emissions!$A$1:$LI$1),FALSE)</f>
        <v>0</v>
      </c>
      <c r="AL795" s="359">
        <f>+VLOOKUP($E795,Emissions!$1:$1048576,MATCH(DATE(AL$2,1,1),Emissions!$A$1:$LI$1),FALSE)</f>
        <v>0</v>
      </c>
      <c r="AM795" s="359">
        <f>+VLOOKUP($E795,Emissions!$1:$1048576,MATCH(DATE(AM$2,1,1),Emissions!$A$1:$LI$1),FALSE)</f>
        <v>0</v>
      </c>
      <c r="AN795" s="359">
        <f>+VLOOKUP($E795,Emissions!$1:$1048576,MATCH(DATE(AN$2,1,1),Emissions!$A$1:$LI$1),FALSE)</f>
        <v>0</v>
      </c>
      <c r="AO795" s="359">
        <f>+VLOOKUP($E795,Emissions!$1:$1048576,MATCH(DATE(AO$2,1,1),Emissions!$A$1:$LI$1),FALSE)</f>
        <v>0</v>
      </c>
      <c r="AP795" s="359">
        <f>+VLOOKUP($E795,Emissions!$1:$1048576,MATCH(DATE(AP$2,1,1),Emissions!$A$1:$LI$1),FALSE)</f>
        <v>0</v>
      </c>
      <c r="AQ795" s="359">
        <f>+VLOOKUP($E795,Emissions!$1:$1048576,MATCH(DATE(AQ$2,1,1),Emissions!$A$1:$LI$1),FALSE)</f>
        <v>0</v>
      </c>
      <c r="AR795" s="359">
        <f>+VLOOKUP($E795,Emissions!$1:$1048576,MATCH(DATE(AR$2,1,1),Emissions!$A$1:$LI$1),FALSE)</f>
        <v>0</v>
      </c>
      <c r="AS795" s="359">
        <f>+VLOOKUP($E795,Emissions!$1:$1048576,MATCH(DATE(AS$2,1,1),Emissions!$A$1:$LI$1),FALSE)</f>
        <v>0</v>
      </c>
      <c r="AT795" s="359">
        <f>+VLOOKUP($E795,Emissions!$1:$1048576,MATCH(DATE(AT$2,1,1),Emissions!$A$1:$LI$1),FALSE)</f>
        <v>0</v>
      </c>
      <c r="AU795" s="359">
        <f>+VLOOKUP($E795,Emissions!$1:$1048576,MATCH(DATE(AU$2,1,1),Emissions!$A$1:$LI$1),FALSE)</f>
        <v>0</v>
      </c>
      <c r="AV795" s="359">
        <f>+VLOOKUP($E795,Emissions!$1:$1048576,MATCH(DATE(AV$2,1,1),Emissions!$A$1:$LI$1),FALSE)</f>
        <v>0</v>
      </c>
      <c r="AW795" s="359">
        <f>+VLOOKUP($E795,Emissions!$1:$1048576,MATCH(DATE(AW$2,1,1),Emissions!$A$1:$LI$1),FALSE)</f>
        <v>0</v>
      </c>
      <c r="AX795" s="359">
        <f>+VLOOKUP($E795,Emissions!$1:$1048576,MATCH(DATE(AX$2,1,1),Emissions!$A$1:$LI$1),FALSE)</f>
        <v>0</v>
      </c>
      <c r="AY795" s="359">
        <f>+VLOOKUP($E795,Emissions!$1:$1048576,MATCH(DATE(AY$2,1,1),Emissions!$A$1:$LI$1),FALSE)</f>
        <v>0</v>
      </c>
      <c r="AZ795" s="359">
        <f>+VLOOKUP($E795,Emissions!$1:$1048576,MATCH(DATE(AZ$2,1,1),Emissions!$A$1:$LI$1),FALSE)</f>
        <v>0</v>
      </c>
      <c r="BA795" s="359">
        <f>+VLOOKUP($E795,Emissions!$1:$1048576,MATCH(DATE(BA$2,1,1),Emissions!$A$1:$LI$1),FALSE)</f>
        <v>0</v>
      </c>
      <c r="BB795" s="359">
        <f>+VLOOKUP($E795,Emissions!$1:$1048576,MATCH(DATE(BB$2,1,1),Emissions!$A$1:$LI$1),FALSE)</f>
        <v>0</v>
      </c>
      <c r="BC795" s="359">
        <f>+VLOOKUP($E795,Emissions!$1:$1048576,MATCH(DATE(BC$2,1,1),Emissions!$A$1:$LI$1),FALSE)</f>
        <v>0</v>
      </c>
      <c r="BD795" s="359">
        <f>+VLOOKUP($E795,Emissions!$1:$1048576,MATCH(DATE(BD$2,1,1),Emissions!$A$1:$LI$1),FALSE)</f>
        <v>0</v>
      </c>
      <c r="BE795" s="359">
        <f>+VLOOKUP($E795,Emissions!$1:$1048576,MATCH(DATE(BE$2,1,1),Emissions!$A$1:$LI$1),FALSE)</f>
        <v>0</v>
      </c>
      <c r="BF795" s="359">
        <f>+VLOOKUP($E795,Emissions!$1:$1048576,MATCH(DATE(BF$2,1,1),Emissions!$A$1:$LI$1),FALSE)</f>
        <v>0</v>
      </c>
      <c r="BG795" s="359">
        <f>+VLOOKUP($E795,Emissions!$1:$1048576,MATCH(DATE(BG$2,1,1),Emissions!$A$1:$LI$1),FALSE)</f>
        <v>0</v>
      </c>
      <c r="BH795" s="359">
        <f>+VLOOKUP($E795,Emissions!$1:$1048576,MATCH(DATE(BH$2,1,1),Emissions!$A$1:$LI$1),FALSE)</f>
        <v>0</v>
      </c>
      <c r="BI795" s="359">
        <f>+VLOOKUP($E795,Emissions!$1:$1048576,MATCH(DATE(BI$2,1,1),Emissions!$A$1:$LI$1),FALSE)</f>
        <v>0</v>
      </c>
    </row>
    <row r="796" spans="1:61" ht="15" customHeight="1" x14ac:dyDescent="0.35">
      <c r="A796" s="409"/>
      <c r="B796" s="169"/>
      <c r="C796" s="138" t="s">
        <v>604</v>
      </c>
      <c r="D796" s="114"/>
      <c r="E796" s="50" t="s">
        <v>3067</v>
      </c>
      <c r="F796" s="359">
        <f>+VLOOKUP($E796,Emissions!$1:$1048576,MATCH(DATE(F$2,1,1),Emissions!$A$1:$LI$1),FALSE)</f>
        <v>0</v>
      </c>
      <c r="G796" s="359">
        <f>+VLOOKUP($E796,Emissions!$1:$1048576,MATCH(DATE(G$2,1,1),Emissions!$A$1:$LI$1),FALSE)</f>
        <v>0</v>
      </c>
      <c r="H796" s="359">
        <f>+VLOOKUP($E796,Emissions!$1:$1048576,MATCH(DATE(H$2,1,1),Emissions!$A$1:$LI$1),FALSE)</f>
        <v>0</v>
      </c>
      <c r="I796" s="359">
        <f>+VLOOKUP($E796,Emissions!$1:$1048576,MATCH(DATE(I$2,1,1),Emissions!$A$1:$LI$1),FALSE)</f>
        <v>0</v>
      </c>
      <c r="J796" s="359">
        <f>+VLOOKUP($E796,Emissions!$1:$1048576,MATCH(DATE(J$2,1,1),Emissions!$A$1:$LI$1),FALSE)</f>
        <v>0</v>
      </c>
      <c r="K796" s="359">
        <f>+VLOOKUP($E796,Emissions!$1:$1048576,MATCH(DATE(K$2,1,1),Emissions!$A$1:$LI$1),FALSE)</f>
        <v>0</v>
      </c>
      <c r="L796" s="359">
        <f>+VLOOKUP($E796,Emissions!$1:$1048576,MATCH(DATE(L$2,1,1),Emissions!$A$1:$LI$1),FALSE)</f>
        <v>0</v>
      </c>
      <c r="M796" s="359">
        <f>+VLOOKUP($E796,Emissions!$1:$1048576,MATCH(DATE(M$2,1,1),Emissions!$A$1:$LI$1),FALSE)</f>
        <v>0</v>
      </c>
      <c r="N796" s="359">
        <f>+VLOOKUP($E796,Emissions!$1:$1048576,MATCH(DATE(N$2,1,1),Emissions!$A$1:$LI$1),FALSE)</f>
        <v>0</v>
      </c>
      <c r="O796" s="359">
        <f>+VLOOKUP($E796,Emissions!$1:$1048576,MATCH(DATE(O$2,1,1),Emissions!$A$1:$LI$1),FALSE)</f>
        <v>0</v>
      </c>
      <c r="P796" s="359">
        <f>+VLOOKUP($E796,Emissions!$1:$1048576,MATCH(DATE(P$2,1,1),Emissions!$A$1:$LI$1),FALSE)</f>
        <v>0</v>
      </c>
      <c r="Q796" s="359">
        <f>+VLOOKUP($E796,Emissions!$1:$1048576,MATCH(DATE(Q$2,1,1),Emissions!$A$1:$LI$1),FALSE)</f>
        <v>0</v>
      </c>
      <c r="R796" s="359">
        <f>+VLOOKUP($E796,Emissions!$1:$1048576,MATCH(DATE(R$2,1,1),Emissions!$A$1:$LI$1),FALSE)</f>
        <v>0</v>
      </c>
      <c r="S796" s="359">
        <f>+VLOOKUP($E796,Emissions!$1:$1048576,MATCH(DATE(S$2,1,1),Emissions!$A$1:$LI$1),FALSE)</f>
        <v>0</v>
      </c>
      <c r="T796" s="359">
        <f>+VLOOKUP($E796,Emissions!$1:$1048576,MATCH(DATE(T$2,1,1),Emissions!$A$1:$LI$1),FALSE)</f>
        <v>0</v>
      </c>
      <c r="U796" s="359">
        <f>+VLOOKUP($E796,Emissions!$1:$1048576,MATCH(DATE(U$2,1,1),Emissions!$A$1:$LI$1),FALSE)</f>
        <v>0</v>
      </c>
      <c r="V796" s="359">
        <f>+VLOOKUP($E796,Emissions!$1:$1048576,MATCH(DATE(V$2,1,1),Emissions!$A$1:$LI$1),FALSE)</f>
        <v>0</v>
      </c>
      <c r="W796" s="359">
        <f>+VLOOKUP($E796,Emissions!$1:$1048576,MATCH(DATE(W$2,1,1),Emissions!$A$1:$LI$1),FALSE)</f>
        <v>0</v>
      </c>
      <c r="X796" s="359">
        <f>+VLOOKUP($E796,Emissions!$1:$1048576,MATCH(DATE(X$2,1,1),Emissions!$A$1:$LI$1),FALSE)</f>
        <v>0</v>
      </c>
      <c r="Y796" s="359">
        <f>+VLOOKUP($E796,Emissions!$1:$1048576,MATCH(DATE(Y$2,1,1),Emissions!$A$1:$LI$1),FALSE)</f>
        <v>0</v>
      </c>
      <c r="Z796" s="359">
        <f>+VLOOKUP($E796,Emissions!$1:$1048576,MATCH(DATE(Z$2,1,1),Emissions!$A$1:$LI$1),FALSE)</f>
        <v>0</v>
      </c>
      <c r="AA796" s="359">
        <f>+VLOOKUP($E796,Emissions!$1:$1048576,MATCH(DATE(AA$2,1,1),Emissions!$A$1:$LI$1),FALSE)</f>
        <v>0</v>
      </c>
      <c r="AB796" s="359">
        <f>+VLOOKUP($E796,Emissions!$1:$1048576,MATCH(DATE(AB$2,1,1),Emissions!$A$1:$LI$1),FALSE)</f>
        <v>0</v>
      </c>
      <c r="AC796" s="359">
        <f>+VLOOKUP($E796,Emissions!$1:$1048576,MATCH(DATE(AC$2,1,1),Emissions!$A$1:$LI$1),FALSE)</f>
        <v>0</v>
      </c>
      <c r="AD796" s="359">
        <f>+VLOOKUP($E796,Emissions!$1:$1048576,MATCH(DATE(AD$2,1,1),Emissions!$A$1:$LI$1),FALSE)</f>
        <v>0</v>
      </c>
      <c r="AE796" s="359">
        <f>+VLOOKUP($E796,Emissions!$1:$1048576,MATCH(DATE(AE$2,1,1),Emissions!$A$1:$LI$1),FALSE)</f>
        <v>0</v>
      </c>
      <c r="AF796" s="359">
        <f>+VLOOKUP($E796,Emissions!$1:$1048576,MATCH(DATE(AF$2,1,1),Emissions!$A$1:$LI$1),FALSE)</f>
        <v>0</v>
      </c>
      <c r="AG796" s="359">
        <f>+VLOOKUP($E796,Emissions!$1:$1048576,MATCH(DATE(AG$2,1,1),Emissions!$A$1:$LI$1),FALSE)</f>
        <v>0</v>
      </c>
      <c r="AH796" s="359">
        <f>+VLOOKUP($E796,Emissions!$1:$1048576,MATCH(DATE(AH$2,1,1),Emissions!$A$1:$LI$1),FALSE)</f>
        <v>0</v>
      </c>
      <c r="AI796" s="359">
        <f>+VLOOKUP($E796,Emissions!$1:$1048576,MATCH(DATE(AI$2,1,1),Emissions!$A$1:$LI$1),FALSE)</f>
        <v>0</v>
      </c>
      <c r="AJ796" s="359">
        <f>+VLOOKUP($E796,Emissions!$1:$1048576,MATCH(DATE(AJ$2,1,1),Emissions!$A$1:$LI$1),FALSE)</f>
        <v>0</v>
      </c>
      <c r="AK796" s="359">
        <f>+VLOOKUP($E796,Emissions!$1:$1048576,MATCH(DATE(AK$2,1,1),Emissions!$A$1:$LI$1),FALSE)</f>
        <v>0</v>
      </c>
      <c r="AL796" s="359">
        <f>+VLOOKUP($E796,Emissions!$1:$1048576,MATCH(DATE(AL$2,1,1),Emissions!$A$1:$LI$1),FALSE)</f>
        <v>0</v>
      </c>
      <c r="AM796" s="359">
        <f>+VLOOKUP($E796,Emissions!$1:$1048576,MATCH(DATE(AM$2,1,1),Emissions!$A$1:$LI$1),FALSE)</f>
        <v>0</v>
      </c>
      <c r="AN796" s="359">
        <f>+VLOOKUP($E796,Emissions!$1:$1048576,MATCH(DATE(AN$2,1,1),Emissions!$A$1:$LI$1),FALSE)</f>
        <v>0</v>
      </c>
      <c r="AO796" s="359">
        <f>+VLOOKUP($E796,Emissions!$1:$1048576,MATCH(DATE(AO$2,1,1),Emissions!$A$1:$LI$1),FALSE)</f>
        <v>0</v>
      </c>
      <c r="AP796" s="359">
        <f>+VLOOKUP($E796,Emissions!$1:$1048576,MATCH(DATE(AP$2,1,1),Emissions!$A$1:$LI$1),FALSE)</f>
        <v>0</v>
      </c>
      <c r="AQ796" s="359">
        <f>+VLOOKUP($E796,Emissions!$1:$1048576,MATCH(DATE(AQ$2,1,1),Emissions!$A$1:$LI$1),FALSE)</f>
        <v>0</v>
      </c>
      <c r="AR796" s="359">
        <f>+VLOOKUP($E796,Emissions!$1:$1048576,MATCH(DATE(AR$2,1,1),Emissions!$A$1:$LI$1),FALSE)</f>
        <v>0</v>
      </c>
      <c r="AS796" s="359">
        <f>+VLOOKUP($E796,Emissions!$1:$1048576,MATCH(DATE(AS$2,1,1),Emissions!$A$1:$LI$1),FALSE)</f>
        <v>0</v>
      </c>
      <c r="AT796" s="359">
        <f>+VLOOKUP($E796,Emissions!$1:$1048576,MATCH(DATE(AT$2,1,1),Emissions!$A$1:$LI$1),FALSE)</f>
        <v>0</v>
      </c>
      <c r="AU796" s="359">
        <f>+VLOOKUP($E796,Emissions!$1:$1048576,MATCH(DATE(AU$2,1,1),Emissions!$A$1:$LI$1),FALSE)</f>
        <v>0</v>
      </c>
      <c r="AV796" s="359">
        <f>+VLOOKUP($E796,Emissions!$1:$1048576,MATCH(DATE(AV$2,1,1),Emissions!$A$1:$LI$1),FALSE)</f>
        <v>0</v>
      </c>
      <c r="AW796" s="359">
        <f>+VLOOKUP($E796,Emissions!$1:$1048576,MATCH(DATE(AW$2,1,1),Emissions!$A$1:$LI$1),FALSE)</f>
        <v>0</v>
      </c>
      <c r="AX796" s="359">
        <f>+VLOOKUP($E796,Emissions!$1:$1048576,MATCH(DATE(AX$2,1,1),Emissions!$A$1:$LI$1),FALSE)</f>
        <v>0</v>
      </c>
      <c r="AY796" s="359">
        <f>+VLOOKUP($E796,Emissions!$1:$1048576,MATCH(DATE(AY$2,1,1),Emissions!$A$1:$LI$1),FALSE)</f>
        <v>0</v>
      </c>
      <c r="AZ796" s="359">
        <f>+VLOOKUP($E796,Emissions!$1:$1048576,MATCH(DATE(AZ$2,1,1),Emissions!$A$1:$LI$1),FALSE)</f>
        <v>0</v>
      </c>
      <c r="BA796" s="359">
        <f>+VLOOKUP($E796,Emissions!$1:$1048576,MATCH(DATE(BA$2,1,1),Emissions!$A$1:$LI$1),FALSE)</f>
        <v>0</v>
      </c>
      <c r="BB796" s="359">
        <f>+VLOOKUP($E796,Emissions!$1:$1048576,MATCH(DATE(BB$2,1,1),Emissions!$A$1:$LI$1),FALSE)</f>
        <v>0</v>
      </c>
      <c r="BC796" s="359">
        <f>+VLOOKUP($E796,Emissions!$1:$1048576,MATCH(DATE(BC$2,1,1),Emissions!$A$1:$LI$1),FALSE)</f>
        <v>0</v>
      </c>
      <c r="BD796" s="359">
        <f>+VLOOKUP($E796,Emissions!$1:$1048576,MATCH(DATE(BD$2,1,1),Emissions!$A$1:$LI$1),FALSE)</f>
        <v>0</v>
      </c>
      <c r="BE796" s="359">
        <f>+VLOOKUP($E796,Emissions!$1:$1048576,MATCH(DATE(BE$2,1,1),Emissions!$A$1:$LI$1),FALSE)</f>
        <v>0</v>
      </c>
      <c r="BF796" s="359">
        <f>+VLOOKUP($E796,Emissions!$1:$1048576,MATCH(DATE(BF$2,1,1),Emissions!$A$1:$LI$1),FALSE)</f>
        <v>0</v>
      </c>
      <c r="BG796" s="359">
        <f>+VLOOKUP($E796,Emissions!$1:$1048576,MATCH(DATE(BG$2,1,1),Emissions!$A$1:$LI$1),FALSE)</f>
        <v>0</v>
      </c>
      <c r="BH796" s="359">
        <f>+VLOOKUP($E796,Emissions!$1:$1048576,MATCH(DATE(BH$2,1,1),Emissions!$A$1:$LI$1),FALSE)</f>
        <v>0</v>
      </c>
      <c r="BI796" s="359">
        <f>+VLOOKUP($E796,Emissions!$1:$1048576,MATCH(DATE(BI$2,1,1),Emissions!$A$1:$LI$1),FALSE)</f>
        <v>0</v>
      </c>
    </row>
    <row r="797" spans="1:61" ht="15" customHeight="1" x14ac:dyDescent="0.35">
      <c r="A797" s="409"/>
      <c r="B797" s="169"/>
      <c r="C797" s="138" t="s">
        <v>605</v>
      </c>
      <c r="D797" s="114"/>
      <c r="E797" s="50" t="s">
        <v>3068</v>
      </c>
      <c r="F797" s="359">
        <f>+VLOOKUP($E797,Emissions!$1:$1048576,MATCH(DATE(F$2,1,1),Emissions!$A$1:$LI$1),FALSE)</f>
        <v>0</v>
      </c>
      <c r="G797" s="359">
        <f>+VLOOKUP($E797,Emissions!$1:$1048576,MATCH(DATE(G$2,1,1),Emissions!$A$1:$LI$1),FALSE)</f>
        <v>0</v>
      </c>
      <c r="H797" s="359">
        <f>+VLOOKUP($E797,Emissions!$1:$1048576,MATCH(DATE(H$2,1,1),Emissions!$A$1:$LI$1),FALSE)</f>
        <v>0</v>
      </c>
      <c r="I797" s="359">
        <f>+VLOOKUP($E797,Emissions!$1:$1048576,MATCH(DATE(I$2,1,1),Emissions!$A$1:$LI$1),FALSE)</f>
        <v>0</v>
      </c>
      <c r="J797" s="359">
        <f>+VLOOKUP($E797,Emissions!$1:$1048576,MATCH(DATE(J$2,1,1),Emissions!$A$1:$LI$1),FALSE)</f>
        <v>0</v>
      </c>
      <c r="K797" s="359">
        <f>+VLOOKUP($E797,Emissions!$1:$1048576,MATCH(DATE(K$2,1,1),Emissions!$A$1:$LI$1),FALSE)</f>
        <v>0</v>
      </c>
      <c r="L797" s="359">
        <f>+VLOOKUP($E797,Emissions!$1:$1048576,MATCH(DATE(L$2,1,1),Emissions!$A$1:$LI$1),FALSE)</f>
        <v>0</v>
      </c>
      <c r="M797" s="359">
        <f>+VLOOKUP($E797,Emissions!$1:$1048576,MATCH(DATE(M$2,1,1),Emissions!$A$1:$LI$1),FALSE)</f>
        <v>0</v>
      </c>
      <c r="N797" s="359">
        <f>+VLOOKUP($E797,Emissions!$1:$1048576,MATCH(DATE(N$2,1,1),Emissions!$A$1:$LI$1),FALSE)</f>
        <v>0</v>
      </c>
      <c r="O797" s="359">
        <f>+VLOOKUP($E797,Emissions!$1:$1048576,MATCH(DATE(O$2,1,1),Emissions!$A$1:$LI$1),FALSE)</f>
        <v>0</v>
      </c>
      <c r="P797" s="359">
        <f>+VLOOKUP($E797,Emissions!$1:$1048576,MATCH(DATE(P$2,1,1),Emissions!$A$1:$LI$1),FALSE)</f>
        <v>0</v>
      </c>
      <c r="Q797" s="359">
        <f>+VLOOKUP($E797,Emissions!$1:$1048576,MATCH(DATE(Q$2,1,1),Emissions!$A$1:$LI$1),FALSE)</f>
        <v>0</v>
      </c>
      <c r="R797" s="359">
        <f>+VLOOKUP($E797,Emissions!$1:$1048576,MATCH(DATE(R$2,1,1),Emissions!$A$1:$LI$1),FALSE)</f>
        <v>0</v>
      </c>
      <c r="S797" s="359">
        <f>+VLOOKUP($E797,Emissions!$1:$1048576,MATCH(DATE(S$2,1,1),Emissions!$A$1:$LI$1),FALSE)</f>
        <v>0</v>
      </c>
      <c r="T797" s="359">
        <f>+VLOOKUP($E797,Emissions!$1:$1048576,MATCH(DATE(T$2,1,1),Emissions!$A$1:$LI$1),FALSE)</f>
        <v>0</v>
      </c>
      <c r="U797" s="359">
        <f>+VLOOKUP($E797,Emissions!$1:$1048576,MATCH(DATE(U$2,1,1),Emissions!$A$1:$LI$1),FALSE)</f>
        <v>0</v>
      </c>
      <c r="V797" s="359">
        <f>+VLOOKUP($E797,Emissions!$1:$1048576,MATCH(DATE(V$2,1,1),Emissions!$A$1:$LI$1),FALSE)</f>
        <v>0</v>
      </c>
      <c r="W797" s="359">
        <f>+VLOOKUP($E797,Emissions!$1:$1048576,MATCH(DATE(W$2,1,1),Emissions!$A$1:$LI$1),FALSE)</f>
        <v>0</v>
      </c>
      <c r="X797" s="359">
        <f>+VLOOKUP($E797,Emissions!$1:$1048576,MATCH(DATE(X$2,1,1),Emissions!$A$1:$LI$1),FALSE)</f>
        <v>0</v>
      </c>
      <c r="Y797" s="359">
        <f>+VLOOKUP($E797,Emissions!$1:$1048576,MATCH(DATE(Y$2,1,1),Emissions!$A$1:$LI$1),FALSE)</f>
        <v>0</v>
      </c>
      <c r="Z797" s="359">
        <f>+VLOOKUP($E797,Emissions!$1:$1048576,MATCH(DATE(Z$2,1,1),Emissions!$A$1:$LI$1),FALSE)</f>
        <v>0</v>
      </c>
      <c r="AA797" s="359">
        <f>+VLOOKUP($E797,Emissions!$1:$1048576,MATCH(DATE(AA$2,1,1),Emissions!$A$1:$LI$1),FALSE)</f>
        <v>0</v>
      </c>
      <c r="AB797" s="359">
        <f>+VLOOKUP($E797,Emissions!$1:$1048576,MATCH(DATE(AB$2,1,1),Emissions!$A$1:$LI$1),FALSE)</f>
        <v>0</v>
      </c>
      <c r="AC797" s="359">
        <f>+VLOOKUP($E797,Emissions!$1:$1048576,MATCH(DATE(AC$2,1,1),Emissions!$A$1:$LI$1),FALSE)</f>
        <v>0</v>
      </c>
      <c r="AD797" s="359">
        <f>+VLOOKUP($E797,Emissions!$1:$1048576,MATCH(DATE(AD$2,1,1),Emissions!$A$1:$LI$1),FALSE)</f>
        <v>0</v>
      </c>
      <c r="AE797" s="359">
        <f>+VLOOKUP($E797,Emissions!$1:$1048576,MATCH(DATE(AE$2,1,1),Emissions!$A$1:$LI$1),FALSE)</f>
        <v>0</v>
      </c>
      <c r="AF797" s="359">
        <f>+VLOOKUP($E797,Emissions!$1:$1048576,MATCH(DATE(AF$2,1,1),Emissions!$A$1:$LI$1),FALSE)</f>
        <v>0</v>
      </c>
      <c r="AG797" s="359">
        <f>+VLOOKUP($E797,Emissions!$1:$1048576,MATCH(DATE(AG$2,1,1),Emissions!$A$1:$LI$1),FALSE)</f>
        <v>0</v>
      </c>
      <c r="AH797" s="359">
        <f>+VLOOKUP($E797,Emissions!$1:$1048576,MATCH(DATE(AH$2,1,1),Emissions!$A$1:$LI$1),FALSE)</f>
        <v>0</v>
      </c>
      <c r="AI797" s="359">
        <f>+VLOOKUP($E797,Emissions!$1:$1048576,MATCH(DATE(AI$2,1,1),Emissions!$A$1:$LI$1),FALSE)</f>
        <v>0</v>
      </c>
      <c r="AJ797" s="359">
        <f>+VLOOKUP($E797,Emissions!$1:$1048576,MATCH(DATE(AJ$2,1,1),Emissions!$A$1:$LI$1),FALSE)</f>
        <v>0</v>
      </c>
      <c r="AK797" s="359">
        <f>+VLOOKUP($E797,Emissions!$1:$1048576,MATCH(DATE(AK$2,1,1),Emissions!$A$1:$LI$1),FALSE)</f>
        <v>0</v>
      </c>
      <c r="AL797" s="359">
        <f>+VLOOKUP($E797,Emissions!$1:$1048576,MATCH(DATE(AL$2,1,1),Emissions!$A$1:$LI$1),FALSE)</f>
        <v>0</v>
      </c>
      <c r="AM797" s="359">
        <f>+VLOOKUP($E797,Emissions!$1:$1048576,MATCH(DATE(AM$2,1,1),Emissions!$A$1:$LI$1),FALSE)</f>
        <v>0</v>
      </c>
      <c r="AN797" s="359">
        <f>+VLOOKUP($E797,Emissions!$1:$1048576,MATCH(DATE(AN$2,1,1),Emissions!$A$1:$LI$1),FALSE)</f>
        <v>0</v>
      </c>
      <c r="AO797" s="359">
        <f>+VLOOKUP($E797,Emissions!$1:$1048576,MATCH(DATE(AO$2,1,1),Emissions!$A$1:$LI$1),FALSE)</f>
        <v>0</v>
      </c>
      <c r="AP797" s="359">
        <f>+VLOOKUP($E797,Emissions!$1:$1048576,MATCH(DATE(AP$2,1,1),Emissions!$A$1:$LI$1),FALSE)</f>
        <v>0</v>
      </c>
      <c r="AQ797" s="359">
        <f>+VLOOKUP($E797,Emissions!$1:$1048576,MATCH(DATE(AQ$2,1,1),Emissions!$A$1:$LI$1),FALSE)</f>
        <v>0</v>
      </c>
      <c r="AR797" s="359">
        <f>+VLOOKUP($E797,Emissions!$1:$1048576,MATCH(DATE(AR$2,1,1),Emissions!$A$1:$LI$1),FALSE)</f>
        <v>0</v>
      </c>
      <c r="AS797" s="359">
        <f>+VLOOKUP($E797,Emissions!$1:$1048576,MATCH(DATE(AS$2,1,1),Emissions!$A$1:$LI$1),FALSE)</f>
        <v>0</v>
      </c>
      <c r="AT797" s="359">
        <f>+VLOOKUP($E797,Emissions!$1:$1048576,MATCH(DATE(AT$2,1,1),Emissions!$A$1:$LI$1),FALSE)</f>
        <v>0</v>
      </c>
      <c r="AU797" s="359">
        <f>+VLOOKUP($E797,Emissions!$1:$1048576,MATCH(DATE(AU$2,1,1),Emissions!$A$1:$LI$1),FALSE)</f>
        <v>0</v>
      </c>
      <c r="AV797" s="359">
        <f>+VLOOKUP($E797,Emissions!$1:$1048576,MATCH(DATE(AV$2,1,1),Emissions!$A$1:$LI$1),FALSE)</f>
        <v>0</v>
      </c>
      <c r="AW797" s="359">
        <f>+VLOOKUP($E797,Emissions!$1:$1048576,MATCH(DATE(AW$2,1,1),Emissions!$A$1:$LI$1),FALSE)</f>
        <v>0</v>
      </c>
      <c r="AX797" s="359">
        <f>+VLOOKUP($E797,Emissions!$1:$1048576,MATCH(DATE(AX$2,1,1),Emissions!$A$1:$LI$1),FALSE)</f>
        <v>0</v>
      </c>
      <c r="AY797" s="359">
        <f>+VLOOKUP($E797,Emissions!$1:$1048576,MATCH(DATE(AY$2,1,1),Emissions!$A$1:$LI$1),FALSE)</f>
        <v>0</v>
      </c>
      <c r="AZ797" s="359">
        <f>+VLOOKUP($E797,Emissions!$1:$1048576,MATCH(DATE(AZ$2,1,1),Emissions!$A$1:$LI$1),FALSE)</f>
        <v>0</v>
      </c>
      <c r="BA797" s="359">
        <f>+VLOOKUP($E797,Emissions!$1:$1048576,MATCH(DATE(BA$2,1,1),Emissions!$A$1:$LI$1),FALSE)</f>
        <v>0</v>
      </c>
      <c r="BB797" s="359">
        <f>+VLOOKUP($E797,Emissions!$1:$1048576,MATCH(DATE(BB$2,1,1),Emissions!$A$1:$LI$1),FALSE)</f>
        <v>0</v>
      </c>
      <c r="BC797" s="359">
        <f>+VLOOKUP($E797,Emissions!$1:$1048576,MATCH(DATE(BC$2,1,1),Emissions!$A$1:$LI$1),FALSE)</f>
        <v>0</v>
      </c>
      <c r="BD797" s="359">
        <f>+VLOOKUP($E797,Emissions!$1:$1048576,MATCH(DATE(BD$2,1,1),Emissions!$A$1:$LI$1),FALSE)</f>
        <v>0</v>
      </c>
      <c r="BE797" s="359">
        <f>+VLOOKUP($E797,Emissions!$1:$1048576,MATCH(DATE(BE$2,1,1),Emissions!$A$1:$LI$1),FALSE)</f>
        <v>0</v>
      </c>
      <c r="BF797" s="359">
        <f>+VLOOKUP($E797,Emissions!$1:$1048576,MATCH(DATE(BF$2,1,1),Emissions!$A$1:$LI$1),FALSE)</f>
        <v>0</v>
      </c>
      <c r="BG797" s="359">
        <f>+VLOOKUP($E797,Emissions!$1:$1048576,MATCH(DATE(BG$2,1,1),Emissions!$A$1:$LI$1),FALSE)</f>
        <v>0</v>
      </c>
      <c r="BH797" s="359">
        <f>+VLOOKUP($E797,Emissions!$1:$1048576,MATCH(DATE(BH$2,1,1),Emissions!$A$1:$LI$1),FALSE)</f>
        <v>0</v>
      </c>
      <c r="BI797" s="359">
        <f>+VLOOKUP($E797,Emissions!$1:$1048576,MATCH(DATE(BI$2,1,1),Emissions!$A$1:$LI$1),FALSE)</f>
        <v>0</v>
      </c>
    </row>
    <row r="798" spans="1:61" s="92" customFormat="1" ht="15" customHeight="1" x14ac:dyDescent="0.35">
      <c r="A798" s="409"/>
      <c r="B798" s="169"/>
      <c r="C798" s="137" t="s">
        <v>1090</v>
      </c>
      <c r="D798" s="147"/>
      <c r="E798" s="136" t="s">
        <v>3069</v>
      </c>
      <c r="F798" s="325">
        <f>+VLOOKUP($E798,Emissions!$1:$1048576,MATCH(DATE(F$2,1,1),Emissions!$A$1:$LI$1),FALSE)</f>
        <v>17.04021161</v>
      </c>
      <c r="G798" s="325">
        <f>+VLOOKUP($E798,Emissions!$1:$1048576,MATCH(DATE(G$2,1,1),Emissions!$A$1:$LI$1),FALSE)</f>
        <v>17.28934357</v>
      </c>
      <c r="H798" s="325">
        <f>+VLOOKUP($E798,Emissions!$1:$1048576,MATCH(DATE(H$2,1,1),Emissions!$A$1:$LI$1),FALSE)</f>
        <v>17.559139609999999</v>
      </c>
      <c r="I798" s="325">
        <f>+VLOOKUP($E798,Emissions!$1:$1048576,MATCH(DATE(I$2,1,1),Emissions!$A$1:$LI$1),FALSE)</f>
        <v>17.838412550000001</v>
      </c>
      <c r="J798" s="325">
        <f>+VLOOKUP($E798,Emissions!$1:$1048576,MATCH(DATE(J$2,1,1),Emissions!$A$1:$LI$1),FALSE)</f>
        <v>18.12585545</v>
      </c>
      <c r="K798" s="325">
        <f>+VLOOKUP($E798,Emissions!$1:$1048576,MATCH(DATE(K$2,1,1),Emissions!$A$1:$LI$1),FALSE)</f>
        <v>18.420967359999999</v>
      </c>
      <c r="L798" s="325">
        <f>+VLOOKUP($E798,Emissions!$1:$1048576,MATCH(DATE(L$2,1,1),Emissions!$A$1:$LI$1),FALSE)</f>
        <v>18.708481639999999</v>
      </c>
      <c r="M798" s="325">
        <f>+VLOOKUP($E798,Emissions!$1:$1048576,MATCH(DATE(M$2,1,1),Emissions!$A$1:$LI$1),FALSE)</f>
        <v>18.999687659999999</v>
      </c>
      <c r="N798" s="325">
        <f>+VLOOKUP($E798,Emissions!$1:$1048576,MATCH(DATE(N$2,1,1),Emissions!$A$1:$LI$1),FALSE)</f>
        <v>19.295866050000001</v>
      </c>
      <c r="O798" s="325">
        <f>+VLOOKUP($E798,Emissions!$1:$1048576,MATCH(DATE(O$2,1,1),Emissions!$A$1:$LI$1),FALSE)</f>
        <v>19.597055640000001</v>
      </c>
      <c r="P798" s="325">
        <f>+VLOOKUP($E798,Emissions!$1:$1048576,MATCH(DATE(P$2,1,1),Emissions!$A$1:$LI$1),FALSE)</f>
        <v>19.92902265</v>
      </c>
      <c r="Q798" s="325">
        <f>+VLOOKUP($E798,Emissions!$1:$1048576,MATCH(DATE(Q$2,1,1),Emissions!$A$1:$LI$1),FALSE)</f>
        <v>20.24504318</v>
      </c>
      <c r="R798" s="325">
        <f>+VLOOKUP($E798,Emissions!$1:$1048576,MATCH(DATE(R$2,1,1),Emissions!$A$1:$LI$1),FALSE)</f>
        <v>20.56291796</v>
      </c>
      <c r="S798" s="325">
        <f>+VLOOKUP($E798,Emissions!$1:$1048576,MATCH(DATE(S$2,1,1),Emissions!$A$1:$LI$1),FALSE)</f>
        <v>20.884904079999998</v>
      </c>
      <c r="T798" s="325">
        <f>+VLOOKUP($E798,Emissions!$1:$1048576,MATCH(DATE(T$2,1,1),Emissions!$A$1:$LI$1),FALSE)</f>
        <v>21.21130513</v>
      </c>
      <c r="U798" s="325">
        <f>+VLOOKUP($E798,Emissions!$1:$1048576,MATCH(DATE(U$2,1,1),Emissions!$A$1:$LI$1),FALSE)</f>
        <v>21.542209010000001</v>
      </c>
      <c r="V798" s="325">
        <f>+VLOOKUP($E798,Emissions!$1:$1048576,MATCH(DATE(V$2,1,1),Emissions!$A$1:$LI$1),FALSE)</f>
        <v>21.877705039999999</v>
      </c>
      <c r="W798" s="325">
        <f>+VLOOKUP($E798,Emissions!$1:$1048576,MATCH(DATE(W$2,1,1),Emissions!$A$1:$LI$1),FALSE)</f>
        <v>22.217902769999998</v>
      </c>
      <c r="X798" s="325">
        <f>+VLOOKUP($E798,Emissions!$1:$1048576,MATCH(DATE(X$2,1,1),Emissions!$A$1:$LI$1),FALSE)</f>
        <v>22.562923609999999</v>
      </c>
      <c r="Y798" s="325">
        <f>+VLOOKUP($E798,Emissions!$1:$1048576,MATCH(DATE(Y$2,1,1),Emissions!$A$1:$LI$1),FALSE)</f>
        <v>22.912892469999999</v>
      </c>
      <c r="Z798" s="325">
        <f>+VLOOKUP($E798,Emissions!$1:$1048576,MATCH(DATE(Z$2,1,1),Emissions!$A$1:$LI$1),FALSE)</f>
        <v>23.248652239999998</v>
      </c>
      <c r="AA798" s="325">
        <f>+VLOOKUP($E798,Emissions!$1:$1048576,MATCH(DATE(AA$2,1,1),Emissions!$A$1:$LI$1),FALSE)</f>
        <v>23.605107279999999</v>
      </c>
      <c r="AB798" s="325">
        <f>+VLOOKUP($E798,Emissions!$1:$1048576,MATCH(DATE(AB$2,1,1),Emissions!$A$1:$LI$1),FALSE)</f>
        <v>23.969064190000001</v>
      </c>
      <c r="AC798" s="325">
        <f>+VLOOKUP($E798,Emissions!$1:$1048576,MATCH(DATE(AC$2,1,1),Emissions!$A$1:$LI$1),FALSE)</f>
        <v>24.33893896</v>
      </c>
      <c r="AD798" s="325">
        <f>+VLOOKUP($E798,Emissions!$1:$1048576,MATCH(DATE(AD$2,1,1),Emissions!$A$1:$LI$1),FALSE)</f>
        <v>24.714612630000001</v>
      </c>
      <c r="AE798" s="325">
        <f>+VLOOKUP($E798,Emissions!$1:$1048576,MATCH(DATE(AE$2,1,1),Emissions!$A$1:$LI$1),FALSE)</f>
        <v>25.040282260000001</v>
      </c>
      <c r="AF798" s="325">
        <f>+VLOOKUP($E798,Emissions!$1:$1048576,MATCH(DATE(AF$2,1,1),Emissions!$A$1:$LI$1),FALSE)</f>
        <v>25.390244030000002</v>
      </c>
      <c r="AG798" s="325">
        <f>+VLOOKUP($E798,Emissions!$1:$1048576,MATCH(DATE(AG$2,1,1),Emissions!$A$1:$LI$1),FALSE)</f>
        <v>25.74696569</v>
      </c>
      <c r="AH798" s="325">
        <f>+VLOOKUP($E798,Emissions!$1:$1048576,MATCH(DATE(AH$2,1,1),Emissions!$A$1:$LI$1),FALSE)</f>
        <v>26.108540340000001</v>
      </c>
      <c r="AI798" s="325">
        <f>+VLOOKUP($E798,Emissions!$1:$1048576,MATCH(DATE(AI$2,1,1),Emissions!$A$1:$LI$1),FALSE)</f>
        <v>26.475017810000001</v>
      </c>
      <c r="AJ798" s="325">
        <f>+VLOOKUP($E798,Emissions!$1:$1048576,MATCH(DATE(AJ$2,1,1),Emissions!$A$1:$LI$1),FALSE)</f>
        <v>26.84664802</v>
      </c>
      <c r="AK798" s="325">
        <f>+VLOOKUP($E798,Emissions!$1:$1048576,MATCH(DATE(AK$2,1,1),Emissions!$A$1:$LI$1),FALSE)</f>
        <v>27.223647540000002</v>
      </c>
      <c r="AL798" s="325">
        <f>+VLOOKUP($E798,Emissions!$1:$1048576,MATCH(DATE(AL$2,1,1),Emissions!$A$1:$LI$1),FALSE)</f>
        <v>27.606175489999998</v>
      </c>
      <c r="AM798" s="325">
        <f>+VLOOKUP($E798,Emissions!$1:$1048576,MATCH(DATE(AM$2,1,1),Emissions!$A$1:$LI$1),FALSE)</f>
        <v>27.994343650000001</v>
      </c>
      <c r="AN798" s="325">
        <f>+VLOOKUP($E798,Emissions!$1:$1048576,MATCH(DATE(AN$2,1,1),Emissions!$A$1:$LI$1),FALSE)</f>
        <v>28.388231399999999</v>
      </c>
      <c r="AO798" s="325">
        <f>+VLOOKUP($E798,Emissions!$1:$1048576,MATCH(DATE(AO$2,1,1),Emissions!$A$1:$LI$1),FALSE)</f>
        <v>28.787899249999999</v>
      </c>
      <c r="AP798" s="325">
        <f>+VLOOKUP($E798,Emissions!$1:$1048576,MATCH(DATE(AP$2,1,1),Emissions!$A$1:$LI$1),FALSE)</f>
        <v>29.179816750000001</v>
      </c>
      <c r="AQ798" s="325">
        <f>+VLOOKUP($E798,Emissions!$1:$1048576,MATCH(DATE(AQ$2,1,1),Emissions!$A$1:$LI$1),FALSE)</f>
        <v>29.574798980000001</v>
      </c>
      <c r="AR798" s="325">
        <f>+VLOOKUP($E798,Emissions!$1:$1048576,MATCH(DATE(AR$2,1,1),Emissions!$A$1:$LI$1),FALSE)</f>
        <v>29.97440907</v>
      </c>
      <c r="AS798" s="325">
        <f>+VLOOKUP($E798,Emissions!$1:$1048576,MATCH(DATE(AS$2,1,1),Emissions!$A$1:$LI$1),FALSE)</f>
        <v>30.379036509999999</v>
      </c>
      <c r="AT798" s="325">
        <f>+VLOOKUP($E798,Emissions!$1:$1048576,MATCH(DATE(AT$2,1,1),Emissions!$A$1:$LI$1),FALSE)</f>
        <v>30.788917080000001</v>
      </c>
      <c r="AU798" s="325">
        <f>+VLOOKUP($E798,Emissions!$1:$1048576,MATCH(DATE(AU$2,1,1),Emissions!$A$1:$LI$1),FALSE)</f>
        <v>31.2042538</v>
      </c>
      <c r="AV798" s="325">
        <f>+VLOOKUP($E798,Emissions!$1:$1048576,MATCH(DATE(AV$2,1,1),Emissions!$A$1:$LI$1),FALSE)</f>
        <v>31.62522354</v>
      </c>
      <c r="AW798" s="325">
        <f>+VLOOKUP($E798,Emissions!$1:$1048576,MATCH(DATE(AW$2,1,1),Emissions!$A$1:$LI$1),FALSE)</f>
        <v>32.051975689999999</v>
      </c>
      <c r="AX798" s="325">
        <f>+VLOOKUP($E798,Emissions!$1:$1048576,MATCH(DATE(AX$2,1,1),Emissions!$A$1:$LI$1),FALSE)</f>
        <v>32.484634290000002</v>
      </c>
      <c r="AY798" s="325">
        <f>+VLOOKUP($E798,Emissions!$1:$1048576,MATCH(DATE(AY$2,1,1),Emissions!$A$1:$LI$1),FALSE)</f>
        <v>32.923303330000003</v>
      </c>
      <c r="AZ798" s="325">
        <f>+VLOOKUP($E798,Emissions!$1:$1048576,MATCH(DATE(AZ$2,1,1),Emissions!$A$1:$LI$1),FALSE)</f>
        <v>33.36931045</v>
      </c>
      <c r="BA798" s="325">
        <f>+VLOOKUP($E798,Emissions!$1:$1048576,MATCH(DATE(BA$2,1,1),Emissions!$A$1:$LI$1),FALSE)</f>
        <v>33.821770720000004</v>
      </c>
      <c r="BB798" s="325">
        <f>+VLOOKUP($E798,Emissions!$1:$1048576,MATCH(DATE(BB$2,1,1),Emissions!$A$1:$LI$1),FALSE)</f>
        <v>34.280620310000003</v>
      </c>
      <c r="BC798" s="325">
        <f>+VLOOKUP($E798,Emissions!$1:$1048576,MATCH(DATE(BC$2,1,1),Emissions!$A$1:$LI$1),FALSE)</f>
        <v>34.745890869999997</v>
      </c>
      <c r="BD798" s="325">
        <f>+VLOOKUP($E798,Emissions!$1:$1048576,MATCH(DATE(BD$2,1,1),Emissions!$A$1:$LI$1),FALSE)</f>
        <v>35.217627559999997</v>
      </c>
      <c r="BE798" s="325">
        <f>+VLOOKUP($E798,Emissions!$1:$1048576,MATCH(DATE(BE$2,1,1),Emissions!$A$1:$LI$1),FALSE)</f>
        <v>38.875592509999997</v>
      </c>
      <c r="BF798" s="325">
        <f>+VLOOKUP($E798,Emissions!$1:$1048576,MATCH(DATE(BF$2,1,1),Emissions!$A$1:$LI$1),FALSE)</f>
        <v>39.541892160000003</v>
      </c>
      <c r="BG798" s="325">
        <f>+VLOOKUP($E798,Emissions!$1:$1048576,MATCH(DATE(BG$2,1,1),Emissions!$A$1:$LI$1),FALSE)</f>
        <v>40.219518440000002</v>
      </c>
      <c r="BH798" s="325">
        <f>+VLOOKUP($E798,Emissions!$1:$1048576,MATCH(DATE(BH$2,1,1),Emissions!$A$1:$LI$1),FALSE)</f>
        <v>40.908674449999999</v>
      </c>
      <c r="BI798" s="325">
        <f>+VLOOKUP($E798,Emissions!$1:$1048576,MATCH(DATE(BI$2,1,1),Emissions!$A$1:$LI$1),FALSE)</f>
        <v>41.609569870000001</v>
      </c>
    </row>
    <row r="799" spans="1:61" ht="15" customHeight="1" x14ac:dyDescent="0.35">
      <c r="A799" s="409"/>
      <c r="B799" s="169"/>
      <c r="C799" s="138" t="s">
        <v>606</v>
      </c>
      <c r="D799" s="114"/>
      <c r="E799" s="50" t="s">
        <v>3070</v>
      </c>
      <c r="F799" s="359">
        <f>+VLOOKUP($E799,Emissions!$1:$1048576,MATCH(DATE(F$2,1,1),Emissions!$A$1:$LI$1),FALSE)</f>
        <v>0</v>
      </c>
      <c r="G799" s="359">
        <f>+VLOOKUP($E799,Emissions!$1:$1048576,MATCH(DATE(G$2,1,1),Emissions!$A$1:$LI$1),FALSE)</f>
        <v>0</v>
      </c>
      <c r="H799" s="359">
        <f>+VLOOKUP($E799,Emissions!$1:$1048576,MATCH(DATE(H$2,1,1),Emissions!$A$1:$LI$1),FALSE)</f>
        <v>0</v>
      </c>
      <c r="I799" s="359">
        <f>+VLOOKUP($E799,Emissions!$1:$1048576,MATCH(DATE(I$2,1,1),Emissions!$A$1:$LI$1),FALSE)</f>
        <v>0</v>
      </c>
      <c r="J799" s="359">
        <f>+VLOOKUP($E799,Emissions!$1:$1048576,MATCH(DATE(J$2,1,1),Emissions!$A$1:$LI$1),FALSE)</f>
        <v>0</v>
      </c>
      <c r="K799" s="359">
        <f>+VLOOKUP($E799,Emissions!$1:$1048576,MATCH(DATE(K$2,1,1),Emissions!$A$1:$LI$1),FALSE)</f>
        <v>0</v>
      </c>
      <c r="L799" s="359">
        <f>+VLOOKUP($E799,Emissions!$1:$1048576,MATCH(DATE(L$2,1,1),Emissions!$A$1:$LI$1),FALSE)</f>
        <v>0</v>
      </c>
      <c r="M799" s="359">
        <f>+VLOOKUP($E799,Emissions!$1:$1048576,MATCH(DATE(M$2,1,1),Emissions!$A$1:$LI$1),FALSE)</f>
        <v>0</v>
      </c>
      <c r="N799" s="359">
        <f>+VLOOKUP($E799,Emissions!$1:$1048576,MATCH(DATE(N$2,1,1),Emissions!$A$1:$LI$1),FALSE)</f>
        <v>0</v>
      </c>
      <c r="O799" s="359">
        <f>+VLOOKUP($E799,Emissions!$1:$1048576,MATCH(DATE(O$2,1,1),Emissions!$A$1:$LI$1),FALSE)</f>
        <v>0</v>
      </c>
      <c r="P799" s="359">
        <f>+VLOOKUP($E799,Emissions!$1:$1048576,MATCH(DATE(P$2,1,1),Emissions!$A$1:$LI$1),FALSE)</f>
        <v>0</v>
      </c>
      <c r="Q799" s="359">
        <f>+VLOOKUP($E799,Emissions!$1:$1048576,MATCH(DATE(Q$2,1,1),Emissions!$A$1:$LI$1),FALSE)</f>
        <v>0</v>
      </c>
      <c r="R799" s="359">
        <f>+VLOOKUP($E799,Emissions!$1:$1048576,MATCH(DATE(R$2,1,1),Emissions!$A$1:$LI$1),FALSE)</f>
        <v>0</v>
      </c>
      <c r="S799" s="359">
        <f>+VLOOKUP($E799,Emissions!$1:$1048576,MATCH(DATE(S$2,1,1),Emissions!$A$1:$LI$1),FALSE)</f>
        <v>0</v>
      </c>
      <c r="T799" s="359">
        <f>+VLOOKUP($E799,Emissions!$1:$1048576,MATCH(DATE(T$2,1,1),Emissions!$A$1:$LI$1),FALSE)</f>
        <v>0</v>
      </c>
      <c r="U799" s="359">
        <f>+VLOOKUP($E799,Emissions!$1:$1048576,MATCH(DATE(U$2,1,1),Emissions!$A$1:$LI$1),FALSE)</f>
        <v>0</v>
      </c>
      <c r="V799" s="359">
        <f>+VLOOKUP($E799,Emissions!$1:$1048576,MATCH(DATE(V$2,1,1),Emissions!$A$1:$LI$1),FALSE)</f>
        <v>0</v>
      </c>
      <c r="W799" s="359">
        <f>+VLOOKUP($E799,Emissions!$1:$1048576,MATCH(DATE(W$2,1,1),Emissions!$A$1:$LI$1),FALSE)</f>
        <v>0</v>
      </c>
      <c r="X799" s="359">
        <f>+VLOOKUP($E799,Emissions!$1:$1048576,MATCH(DATE(X$2,1,1),Emissions!$A$1:$LI$1),FALSE)</f>
        <v>0</v>
      </c>
      <c r="Y799" s="359">
        <f>+VLOOKUP($E799,Emissions!$1:$1048576,MATCH(DATE(Y$2,1,1),Emissions!$A$1:$LI$1),FALSE)</f>
        <v>0</v>
      </c>
      <c r="Z799" s="359">
        <f>+VLOOKUP($E799,Emissions!$1:$1048576,MATCH(DATE(Z$2,1,1),Emissions!$A$1:$LI$1),FALSE)</f>
        <v>0</v>
      </c>
      <c r="AA799" s="359">
        <f>+VLOOKUP($E799,Emissions!$1:$1048576,MATCH(DATE(AA$2,1,1),Emissions!$A$1:$LI$1),FALSE)</f>
        <v>0</v>
      </c>
      <c r="AB799" s="359">
        <f>+VLOOKUP($E799,Emissions!$1:$1048576,MATCH(DATE(AB$2,1,1),Emissions!$A$1:$LI$1),FALSE)</f>
        <v>0</v>
      </c>
      <c r="AC799" s="359">
        <f>+VLOOKUP($E799,Emissions!$1:$1048576,MATCH(DATE(AC$2,1,1),Emissions!$A$1:$LI$1),FALSE)</f>
        <v>0</v>
      </c>
      <c r="AD799" s="359">
        <f>+VLOOKUP($E799,Emissions!$1:$1048576,MATCH(DATE(AD$2,1,1),Emissions!$A$1:$LI$1),FALSE)</f>
        <v>0</v>
      </c>
      <c r="AE799" s="359">
        <f>+VLOOKUP($E799,Emissions!$1:$1048576,MATCH(DATE(AE$2,1,1),Emissions!$A$1:$LI$1),FALSE)</f>
        <v>0</v>
      </c>
      <c r="AF799" s="359">
        <f>+VLOOKUP($E799,Emissions!$1:$1048576,MATCH(DATE(AF$2,1,1),Emissions!$A$1:$LI$1),FALSE)</f>
        <v>0</v>
      </c>
      <c r="AG799" s="359">
        <f>+VLOOKUP($E799,Emissions!$1:$1048576,MATCH(DATE(AG$2,1,1),Emissions!$A$1:$LI$1),FALSE)</f>
        <v>0</v>
      </c>
      <c r="AH799" s="359">
        <f>+VLOOKUP($E799,Emissions!$1:$1048576,MATCH(DATE(AH$2,1,1),Emissions!$A$1:$LI$1),FALSE)</f>
        <v>0</v>
      </c>
      <c r="AI799" s="359">
        <f>+VLOOKUP($E799,Emissions!$1:$1048576,MATCH(DATE(AI$2,1,1),Emissions!$A$1:$LI$1),FALSE)</f>
        <v>0</v>
      </c>
      <c r="AJ799" s="359">
        <f>+VLOOKUP($E799,Emissions!$1:$1048576,MATCH(DATE(AJ$2,1,1),Emissions!$A$1:$LI$1),FALSE)</f>
        <v>0</v>
      </c>
      <c r="AK799" s="359">
        <f>+VLOOKUP($E799,Emissions!$1:$1048576,MATCH(DATE(AK$2,1,1),Emissions!$A$1:$LI$1),FALSE)</f>
        <v>0</v>
      </c>
      <c r="AL799" s="359">
        <f>+VLOOKUP($E799,Emissions!$1:$1048576,MATCH(DATE(AL$2,1,1),Emissions!$A$1:$LI$1),FALSE)</f>
        <v>0</v>
      </c>
      <c r="AM799" s="359">
        <f>+VLOOKUP($E799,Emissions!$1:$1048576,MATCH(DATE(AM$2,1,1),Emissions!$A$1:$LI$1),FALSE)</f>
        <v>0</v>
      </c>
      <c r="AN799" s="359">
        <f>+VLOOKUP($E799,Emissions!$1:$1048576,MATCH(DATE(AN$2,1,1),Emissions!$A$1:$LI$1),FALSE)</f>
        <v>0</v>
      </c>
      <c r="AO799" s="359">
        <f>+VLOOKUP($E799,Emissions!$1:$1048576,MATCH(DATE(AO$2,1,1),Emissions!$A$1:$LI$1),FALSE)</f>
        <v>0</v>
      </c>
      <c r="AP799" s="359">
        <f>+VLOOKUP($E799,Emissions!$1:$1048576,MATCH(DATE(AP$2,1,1),Emissions!$A$1:$LI$1),FALSE)</f>
        <v>0</v>
      </c>
      <c r="AQ799" s="359">
        <f>+VLOOKUP($E799,Emissions!$1:$1048576,MATCH(DATE(AQ$2,1,1),Emissions!$A$1:$LI$1),FALSE)</f>
        <v>0</v>
      </c>
      <c r="AR799" s="359">
        <f>+VLOOKUP($E799,Emissions!$1:$1048576,MATCH(DATE(AR$2,1,1),Emissions!$A$1:$LI$1),FALSE)</f>
        <v>0</v>
      </c>
      <c r="AS799" s="359">
        <f>+VLOOKUP($E799,Emissions!$1:$1048576,MATCH(DATE(AS$2,1,1),Emissions!$A$1:$LI$1),FALSE)</f>
        <v>0</v>
      </c>
      <c r="AT799" s="359">
        <f>+VLOOKUP($E799,Emissions!$1:$1048576,MATCH(DATE(AT$2,1,1),Emissions!$A$1:$LI$1),FALSE)</f>
        <v>0</v>
      </c>
      <c r="AU799" s="359">
        <f>+VLOOKUP($E799,Emissions!$1:$1048576,MATCH(DATE(AU$2,1,1),Emissions!$A$1:$LI$1),FALSE)</f>
        <v>0</v>
      </c>
      <c r="AV799" s="359">
        <f>+VLOOKUP($E799,Emissions!$1:$1048576,MATCH(DATE(AV$2,1,1),Emissions!$A$1:$LI$1),FALSE)</f>
        <v>0</v>
      </c>
      <c r="AW799" s="359">
        <f>+VLOOKUP($E799,Emissions!$1:$1048576,MATCH(DATE(AW$2,1,1),Emissions!$A$1:$LI$1),FALSE)</f>
        <v>0</v>
      </c>
      <c r="AX799" s="359">
        <f>+VLOOKUP($E799,Emissions!$1:$1048576,MATCH(DATE(AX$2,1,1),Emissions!$A$1:$LI$1),FALSE)</f>
        <v>0</v>
      </c>
      <c r="AY799" s="359">
        <f>+VLOOKUP($E799,Emissions!$1:$1048576,MATCH(DATE(AY$2,1,1),Emissions!$A$1:$LI$1),FALSE)</f>
        <v>0</v>
      </c>
      <c r="AZ799" s="359">
        <f>+VLOOKUP($E799,Emissions!$1:$1048576,MATCH(DATE(AZ$2,1,1),Emissions!$A$1:$LI$1),FALSE)</f>
        <v>0</v>
      </c>
      <c r="BA799" s="359">
        <f>+VLOOKUP($E799,Emissions!$1:$1048576,MATCH(DATE(BA$2,1,1),Emissions!$A$1:$LI$1),FALSE)</f>
        <v>0</v>
      </c>
      <c r="BB799" s="359">
        <f>+VLOOKUP($E799,Emissions!$1:$1048576,MATCH(DATE(BB$2,1,1),Emissions!$A$1:$LI$1),FALSE)</f>
        <v>0</v>
      </c>
      <c r="BC799" s="359">
        <f>+VLOOKUP($E799,Emissions!$1:$1048576,MATCH(DATE(BC$2,1,1),Emissions!$A$1:$LI$1),FALSE)</f>
        <v>0</v>
      </c>
      <c r="BD799" s="359">
        <f>+VLOOKUP($E799,Emissions!$1:$1048576,MATCH(DATE(BD$2,1,1),Emissions!$A$1:$LI$1),FALSE)</f>
        <v>0</v>
      </c>
      <c r="BE799" s="359">
        <f>+VLOOKUP($E799,Emissions!$1:$1048576,MATCH(DATE(BE$2,1,1),Emissions!$A$1:$LI$1),FALSE)</f>
        <v>0</v>
      </c>
      <c r="BF799" s="359">
        <f>+VLOOKUP($E799,Emissions!$1:$1048576,MATCH(DATE(BF$2,1,1),Emissions!$A$1:$LI$1),FALSE)</f>
        <v>0</v>
      </c>
      <c r="BG799" s="359">
        <f>+VLOOKUP($E799,Emissions!$1:$1048576,MATCH(DATE(BG$2,1,1),Emissions!$A$1:$LI$1),FALSE)</f>
        <v>0</v>
      </c>
      <c r="BH799" s="359">
        <f>+VLOOKUP($E799,Emissions!$1:$1048576,MATCH(DATE(BH$2,1,1),Emissions!$A$1:$LI$1),FALSE)</f>
        <v>0</v>
      </c>
      <c r="BI799" s="359">
        <f>+VLOOKUP($E799,Emissions!$1:$1048576,MATCH(DATE(BI$2,1,1),Emissions!$A$1:$LI$1),FALSE)</f>
        <v>0</v>
      </c>
    </row>
    <row r="800" spans="1:61" ht="15" customHeight="1" x14ac:dyDescent="0.35">
      <c r="A800" s="409"/>
      <c r="B800" s="169"/>
      <c r="C800" s="138" t="s">
        <v>607</v>
      </c>
      <c r="D800" s="114"/>
      <c r="E800" s="50" t="s">
        <v>3071</v>
      </c>
      <c r="F800" s="359">
        <f>+VLOOKUP($E800,Emissions!$1:$1048576,MATCH(DATE(F$2,1,1),Emissions!$A$1:$LI$1),FALSE)</f>
        <v>17.04021161</v>
      </c>
      <c r="G800" s="359">
        <f>+VLOOKUP($E800,Emissions!$1:$1048576,MATCH(DATE(G$2,1,1),Emissions!$A$1:$LI$1),FALSE)</f>
        <v>17.28934357</v>
      </c>
      <c r="H800" s="359">
        <f>+VLOOKUP($E800,Emissions!$1:$1048576,MATCH(DATE(H$2,1,1),Emissions!$A$1:$LI$1),FALSE)</f>
        <v>17.559139609999999</v>
      </c>
      <c r="I800" s="359">
        <f>+VLOOKUP($E800,Emissions!$1:$1048576,MATCH(DATE(I$2,1,1),Emissions!$A$1:$LI$1),FALSE)</f>
        <v>17.838412550000001</v>
      </c>
      <c r="J800" s="359">
        <f>+VLOOKUP($E800,Emissions!$1:$1048576,MATCH(DATE(J$2,1,1),Emissions!$A$1:$LI$1),FALSE)</f>
        <v>18.12585545</v>
      </c>
      <c r="K800" s="359">
        <f>+VLOOKUP($E800,Emissions!$1:$1048576,MATCH(DATE(K$2,1,1),Emissions!$A$1:$LI$1),FALSE)</f>
        <v>18.420967359999999</v>
      </c>
      <c r="L800" s="359">
        <f>+VLOOKUP($E800,Emissions!$1:$1048576,MATCH(DATE(L$2,1,1),Emissions!$A$1:$LI$1),FALSE)</f>
        <v>18.708481639999999</v>
      </c>
      <c r="M800" s="359">
        <f>+VLOOKUP($E800,Emissions!$1:$1048576,MATCH(DATE(M$2,1,1),Emissions!$A$1:$LI$1),FALSE)</f>
        <v>18.999687659999999</v>
      </c>
      <c r="N800" s="359">
        <f>+VLOOKUP($E800,Emissions!$1:$1048576,MATCH(DATE(N$2,1,1),Emissions!$A$1:$LI$1),FALSE)</f>
        <v>19.295866050000001</v>
      </c>
      <c r="O800" s="359">
        <f>+VLOOKUP($E800,Emissions!$1:$1048576,MATCH(DATE(O$2,1,1),Emissions!$A$1:$LI$1),FALSE)</f>
        <v>19.597055640000001</v>
      </c>
      <c r="P800" s="359">
        <f>+VLOOKUP($E800,Emissions!$1:$1048576,MATCH(DATE(P$2,1,1),Emissions!$A$1:$LI$1),FALSE)</f>
        <v>19.92902265</v>
      </c>
      <c r="Q800" s="359">
        <f>+VLOOKUP($E800,Emissions!$1:$1048576,MATCH(DATE(Q$2,1,1),Emissions!$A$1:$LI$1),FALSE)</f>
        <v>20.24504318</v>
      </c>
      <c r="R800" s="359">
        <f>+VLOOKUP($E800,Emissions!$1:$1048576,MATCH(DATE(R$2,1,1),Emissions!$A$1:$LI$1),FALSE)</f>
        <v>20.56291796</v>
      </c>
      <c r="S800" s="359">
        <f>+VLOOKUP($E800,Emissions!$1:$1048576,MATCH(DATE(S$2,1,1),Emissions!$A$1:$LI$1),FALSE)</f>
        <v>20.884904079999998</v>
      </c>
      <c r="T800" s="359">
        <f>+VLOOKUP($E800,Emissions!$1:$1048576,MATCH(DATE(T$2,1,1),Emissions!$A$1:$LI$1),FALSE)</f>
        <v>21.21130513</v>
      </c>
      <c r="U800" s="359">
        <f>+VLOOKUP($E800,Emissions!$1:$1048576,MATCH(DATE(U$2,1,1),Emissions!$A$1:$LI$1),FALSE)</f>
        <v>21.542209010000001</v>
      </c>
      <c r="V800" s="359">
        <f>+VLOOKUP($E800,Emissions!$1:$1048576,MATCH(DATE(V$2,1,1),Emissions!$A$1:$LI$1),FALSE)</f>
        <v>21.877705039999999</v>
      </c>
      <c r="W800" s="359">
        <f>+VLOOKUP($E800,Emissions!$1:$1048576,MATCH(DATE(W$2,1,1),Emissions!$A$1:$LI$1),FALSE)</f>
        <v>22.217902769999998</v>
      </c>
      <c r="X800" s="359">
        <f>+VLOOKUP($E800,Emissions!$1:$1048576,MATCH(DATE(X$2,1,1),Emissions!$A$1:$LI$1),FALSE)</f>
        <v>22.562923609999999</v>
      </c>
      <c r="Y800" s="359">
        <f>+VLOOKUP($E800,Emissions!$1:$1048576,MATCH(DATE(Y$2,1,1),Emissions!$A$1:$LI$1),FALSE)</f>
        <v>22.912892469999999</v>
      </c>
      <c r="Z800" s="359">
        <f>+VLOOKUP($E800,Emissions!$1:$1048576,MATCH(DATE(Z$2,1,1),Emissions!$A$1:$LI$1),FALSE)</f>
        <v>23.248652239999998</v>
      </c>
      <c r="AA800" s="359">
        <f>+VLOOKUP($E800,Emissions!$1:$1048576,MATCH(DATE(AA$2,1,1),Emissions!$A$1:$LI$1),FALSE)</f>
        <v>23.605107279999999</v>
      </c>
      <c r="AB800" s="359">
        <f>+VLOOKUP($E800,Emissions!$1:$1048576,MATCH(DATE(AB$2,1,1),Emissions!$A$1:$LI$1),FALSE)</f>
        <v>23.969064190000001</v>
      </c>
      <c r="AC800" s="359">
        <f>+VLOOKUP($E800,Emissions!$1:$1048576,MATCH(DATE(AC$2,1,1),Emissions!$A$1:$LI$1),FALSE)</f>
        <v>24.33893896</v>
      </c>
      <c r="AD800" s="359">
        <f>+VLOOKUP($E800,Emissions!$1:$1048576,MATCH(DATE(AD$2,1,1),Emissions!$A$1:$LI$1),FALSE)</f>
        <v>24.714612630000001</v>
      </c>
      <c r="AE800" s="359">
        <f>+VLOOKUP($E800,Emissions!$1:$1048576,MATCH(DATE(AE$2,1,1),Emissions!$A$1:$LI$1),FALSE)</f>
        <v>25.040282260000001</v>
      </c>
      <c r="AF800" s="359">
        <f>+VLOOKUP($E800,Emissions!$1:$1048576,MATCH(DATE(AF$2,1,1),Emissions!$A$1:$LI$1),FALSE)</f>
        <v>25.390244030000002</v>
      </c>
      <c r="AG800" s="359">
        <f>+VLOOKUP($E800,Emissions!$1:$1048576,MATCH(DATE(AG$2,1,1),Emissions!$A$1:$LI$1),FALSE)</f>
        <v>25.74696569</v>
      </c>
      <c r="AH800" s="359">
        <f>+VLOOKUP($E800,Emissions!$1:$1048576,MATCH(DATE(AH$2,1,1),Emissions!$A$1:$LI$1),FALSE)</f>
        <v>26.108540340000001</v>
      </c>
      <c r="AI800" s="359">
        <f>+VLOOKUP($E800,Emissions!$1:$1048576,MATCH(DATE(AI$2,1,1),Emissions!$A$1:$LI$1),FALSE)</f>
        <v>26.475017810000001</v>
      </c>
      <c r="AJ800" s="359">
        <f>+VLOOKUP($E800,Emissions!$1:$1048576,MATCH(DATE(AJ$2,1,1),Emissions!$A$1:$LI$1),FALSE)</f>
        <v>26.84664802</v>
      </c>
      <c r="AK800" s="359">
        <f>+VLOOKUP($E800,Emissions!$1:$1048576,MATCH(DATE(AK$2,1,1),Emissions!$A$1:$LI$1),FALSE)</f>
        <v>27.223647540000002</v>
      </c>
      <c r="AL800" s="359">
        <f>+VLOOKUP($E800,Emissions!$1:$1048576,MATCH(DATE(AL$2,1,1),Emissions!$A$1:$LI$1),FALSE)</f>
        <v>27.606175489999998</v>
      </c>
      <c r="AM800" s="359">
        <f>+VLOOKUP($E800,Emissions!$1:$1048576,MATCH(DATE(AM$2,1,1),Emissions!$A$1:$LI$1),FALSE)</f>
        <v>27.994343650000001</v>
      </c>
      <c r="AN800" s="359">
        <f>+VLOOKUP($E800,Emissions!$1:$1048576,MATCH(DATE(AN$2,1,1),Emissions!$A$1:$LI$1),FALSE)</f>
        <v>28.388231399999999</v>
      </c>
      <c r="AO800" s="359">
        <f>+VLOOKUP($E800,Emissions!$1:$1048576,MATCH(DATE(AO$2,1,1),Emissions!$A$1:$LI$1),FALSE)</f>
        <v>28.787899249999999</v>
      </c>
      <c r="AP800" s="359">
        <f>+VLOOKUP($E800,Emissions!$1:$1048576,MATCH(DATE(AP$2,1,1),Emissions!$A$1:$LI$1),FALSE)</f>
        <v>29.179816750000001</v>
      </c>
      <c r="AQ800" s="359">
        <f>+VLOOKUP($E800,Emissions!$1:$1048576,MATCH(DATE(AQ$2,1,1),Emissions!$A$1:$LI$1),FALSE)</f>
        <v>29.574798980000001</v>
      </c>
      <c r="AR800" s="359">
        <f>+VLOOKUP($E800,Emissions!$1:$1048576,MATCH(DATE(AR$2,1,1),Emissions!$A$1:$LI$1),FALSE)</f>
        <v>29.97440907</v>
      </c>
      <c r="AS800" s="359">
        <f>+VLOOKUP($E800,Emissions!$1:$1048576,MATCH(DATE(AS$2,1,1),Emissions!$A$1:$LI$1),FALSE)</f>
        <v>30.379036509999999</v>
      </c>
      <c r="AT800" s="359">
        <f>+VLOOKUP($E800,Emissions!$1:$1048576,MATCH(DATE(AT$2,1,1),Emissions!$A$1:$LI$1),FALSE)</f>
        <v>30.788917080000001</v>
      </c>
      <c r="AU800" s="359">
        <f>+VLOOKUP($E800,Emissions!$1:$1048576,MATCH(DATE(AU$2,1,1),Emissions!$A$1:$LI$1),FALSE)</f>
        <v>31.2042538</v>
      </c>
      <c r="AV800" s="359">
        <f>+VLOOKUP($E800,Emissions!$1:$1048576,MATCH(DATE(AV$2,1,1),Emissions!$A$1:$LI$1),FALSE)</f>
        <v>31.62522354</v>
      </c>
      <c r="AW800" s="359">
        <f>+VLOOKUP($E800,Emissions!$1:$1048576,MATCH(DATE(AW$2,1,1),Emissions!$A$1:$LI$1),FALSE)</f>
        <v>32.051975689999999</v>
      </c>
      <c r="AX800" s="359">
        <f>+VLOOKUP($E800,Emissions!$1:$1048576,MATCH(DATE(AX$2,1,1),Emissions!$A$1:$LI$1),FALSE)</f>
        <v>32.484634290000002</v>
      </c>
      <c r="AY800" s="359">
        <f>+VLOOKUP($E800,Emissions!$1:$1048576,MATCH(DATE(AY$2,1,1),Emissions!$A$1:$LI$1),FALSE)</f>
        <v>32.923303330000003</v>
      </c>
      <c r="AZ800" s="359">
        <f>+VLOOKUP($E800,Emissions!$1:$1048576,MATCH(DATE(AZ$2,1,1),Emissions!$A$1:$LI$1),FALSE)</f>
        <v>33.36931045</v>
      </c>
      <c r="BA800" s="359">
        <f>+VLOOKUP($E800,Emissions!$1:$1048576,MATCH(DATE(BA$2,1,1),Emissions!$A$1:$LI$1),FALSE)</f>
        <v>33.821770720000004</v>
      </c>
      <c r="BB800" s="359">
        <f>+VLOOKUP($E800,Emissions!$1:$1048576,MATCH(DATE(BB$2,1,1),Emissions!$A$1:$LI$1),FALSE)</f>
        <v>34.280620310000003</v>
      </c>
      <c r="BC800" s="359">
        <f>+VLOOKUP($E800,Emissions!$1:$1048576,MATCH(DATE(BC$2,1,1),Emissions!$A$1:$LI$1),FALSE)</f>
        <v>34.745890869999997</v>
      </c>
      <c r="BD800" s="359">
        <f>+VLOOKUP($E800,Emissions!$1:$1048576,MATCH(DATE(BD$2,1,1),Emissions!$A$1:$LI$1),FALSE)</f>
        <v>35.217627559999997</v>
      </c>
      <c r="BE800" s="359">
        <f>+VLOOKUP($E800,Emissions!$1:$1048576,MATCH(DATE(BE$2,1,1),Emissions!$A$1:$LI$1),FALSE)</f>
        <v>38.875592509999997</v>
      </c>
      <c r="BF800" s="359">
        <f>+VLOOKUP($E800,Emissions!$1:$1048576,MATCH(DATE(BF$2,1,1),Emissions!$A$1:$LI$1),FALSE)</f>
        <v>39.541892160000003</v>
      </c>
      <c r="BG800" s="359">
        <f>+VLOOKUP($E800,Emissions!$1:$1048576,MATCH(DATE(BG$2,1,1),Emissions!$A$1:$LI$1),FALSE)</f>
        <v>40.219518440000002</v>
      </c>
      <c r="BH800" s="359">
        <f>+VLOOKUP($E800,Emissions!$1:$1048576,MATCH(DATE(BH$2,1,1),Emissions!$A$1:$LI$1),FALSE)</f>
        <v>40.908674449999999</v>
      </c>
      <c r="BI800" s="359">
        <f>+VLOOKUP($E800,Emissions!$1:$1048576,MATCH(DATE(BI$2,1,1),Emissions!$A$1:$LI$1),FALSE)</f>
        <v>41.609569870000001</v>
      </c>
    </row>
    <row r="801" spans="1:61" s="92" customFormat="1" ht="15" customHeight="1" x14ac:dyDescent="0.35">
      <c r="A801" s="409"/>
      <c r="B801" s="169"/>
      <c r="C801" s="137" t="s">
        <v>1091</v>
      </c>
      <c r="D801" s="147"/>
      <c r="E801" s="136" t="s">
        <v>3072</v>
      </c>
      <c r="F801" s="325">
        <f>+VLOOKUP($E801,Emissions!$1:$1048576,MATCH(DATE(F$2,1,1),Emissions!$A$1:$LI$1),FALSE)</f>
        <v>0</v>
      </c>
      <c r="G801" s="325">
        <f>+VLOOKUP($E801,Emissions!$1:$1048576,MATCH(DATE(G$2,1,1),Emissions!$A$1:$LI$1),FALSE)</f>
        <v>0</v>
      </c>
      <c r="H801" s="325">
        <f>+VLOOKUP($E801,Emissions!$1:$1048576,MATCH(DATE(H$2,1,1),Emissions!$A$1:$LI$1),FALSE)</f>
        <v>0</v>
      </c>
      <c r="I801" s="325">
        <f>+VLOOKUP($E801,Emissions!$1:$1048576,MATCH(DATE(I$2,1,1),Emissions!$A$1:$LI$1),FALSE)</f>
        <v>0</v>
      </c>
      <c r="J801" s="325">
        <f>+VLOOKUP($E801,Emissions!$1:$1048576,MATCH(DATE(J$2,1,1),Emissions!$A$1:$LI$1),FALSE)</f>
        <v>0</v>
      </c>
      <c r="K801" s="325">
        <f>+VLOOKUP($E801,Emissions!$1:$1048576,MATCH(DATE(K$2,1,1),Emissions!$A$1:$LI$1),FALSE)</f>
        <v>0</v>
      </c>
      <c r="L801" s="325">
        <f>+VLOOKUP($E801,Emissions!$1:$1048576,MATCH(DATE(L$2,1,1),Emissions!$A$1:$LI$1),FALSE)</f>
        <v>0</v>
      </c>
      <c r="M801" s="325">
        <f>+VLOOKUP($E801,Emissions!$1:$1048576,MATCH(DATE(M$2,1,1),Emissions!$A$1:$LI$1),FALSE)</f>
        <v>0</v>
      </c>
      <c r="N801" s="325">
        <f>+VLOOKUP($E801,Emissions!$1:$1048576,MATCH(DATE(N$2,1,1),Emissions!$A$1:$LI$1),FALSE)</f>
        <v>0</v>
      </c>
      <c r="O801" s="325">
        <f>+VLOOKUP($E801,Emissions!$1:$1048576,MATCH(DATE(O$2,1,1),Emissions!$A$1:$LI$1),FALSE)</f>
        <v>0</v>
      </c>
      <c r="P801" s="325">
        <f>+VLOOKUP($E801,Emissions!$1:$1048576,MATCH(DATE(P$2,1,1),Emissions!$A$1:$LI$1),FALSE)</f>
        <v>0</v>
      </c>
      <c r="Q801" s="325">
        <f>+VLOOKUP($E801,Emissions!$1:$1048576,MATCH(DATE(Q$2,1,1),Emissions!$A$1:$LI$1),FALSE)</f>
        <v>0</v>
      </c>
      <c r="R801" s="325">
        <f>+VLOOKUP($E801,Emissions!$1:$1048576,MATCH(DATE(R$2,1,1),Emissions!$A$1:$LI$1),FALSE)</f>
        <v>0</v>
      </c>
      <c r="S801" s="325">
        <f>+VLOOKUP($E801,Emissions!$1:$1048576,MATCH(DATE(S$2,1,1),Emissions!$A$1:$LI$1),FALSE)</f>
        <v>0</v>
      </c>
      <c r="T801" s="325">
        <f>+VLOOKUP($E801,Emissions!$1:$1048576,MATCH(DATE(T$2,1,1),Emissions!$A$1:$LI$1),FALSE)</f>
        <v>0</v>
      </c>
      <c r="U801" s="325">
        <f>+VLOOKUP($E801,Emissions!$1:$1048576,MATCH(DATE(U$2,1,1),Emissions!$A$1:$LI$1),FALSE)</f>
        <v>0</v>
      </c>
      <c r="V801" s="325">
        <f>+VLOOKUP($E801,Emissions!$1:$1048576,MATCH(DATE(V$2,1,1),Emissions!$A$1:$LI$1),FALSE)</f>
        <v>0</v>
      </c>
      <c r="W801" s="325">
        <f>+VLOOKUP($E801,Emissions!$1:$1048576,MATCH(DATE(W$2,1,1),Emissions!$A$1:$LI$1),FALSE)</f>
        <v>0</v>
      </c>
      <c r="X801" s="325">
        <f>+VLOOKUP($E801,Emissions!$1:$1048576,MATCH(DATE(X$2,1,1),Emissions!$A$1:$LI$1),FALSE)</f>
        <v>0</v>
      </c>
      <c r="Y801" s="325">
        <f>+VLOOKUP($E801,Emissions!$1:$1048576,MATCH(DATE(Y$2,1,1),Emissions!$A$1:$LI$1),FALSE)</f>
        <v>0</v>
      </c>
      <c r="Z801" s="325">
        <f>+VLOOKUP($E801,Emissions!$1:$1048576,MATCH(DATE(Z$2,1,1),Emissions!$A$1:$LI$1),FALSE)</f>
        <v>0</v>
      </c>
      <c r="AA801" s="325">
        <f>+VLOOKUP($E801,Emissions!$1:$1048576,MATCH(DATE(AA$2,1,1),Emissions!$A$1:$LI$1),FALSE)</f>
        <v>0</v>
      </c>
      <c r="AB801" s="325">
        <f>+VLOOKUP($E801,Emissions!$1:$1048576,MATCH(DATE(AB$2,1,1),Emissions!$A$1:$LI$1),FALSE)</f>
        <v>0</v>
      </c>
      <c r="AC801" s="325">
        <f>+VLOOKUP($E801,Emissions!$1:$1048576,MATCH(DATE(AC$2,1,1),Emissions!$A$1:$LI$1),FALSE)</f>
        <v>0</v>
      </c>
      <c r="AD801" s="325">
        <f>+VLOOKUP($E801,Emissions!$1:$1048576,MATCH(DATE(AD$2,1,1),Emissions!$A$1:$LI$1),FALSE)</f>
        <v>0</v>
      </c>
      <c r="AE801" s="325">
        <f>+VLOOKUP($E801,Emissions!$1:$1048576,MATCH(DATE(AE$2,1,1),Emissions!$A$1:$LI$1),FALSE)</f>
        <v>0</v>
      </c>
      <c r="AF801" s="325">
        <f>+VLOOKUP($E801,Emissions!$1:$1048576,MATCH(DATE(AF$2,1,1),Emissions!$A$1:$LI$1),FALSE)</f>
        <v>0</v>
      </c>
      <c r="AG801" s="325">
        <f>+VLOOKUP($E801,Emissions!$1:$1048576,MATCH(DATE(AG$2,1,1),Emissions!$A$1:$LI$1),FALSE)</f>
        <v>0</v>
      </c>
      <c r="AH801" s="325">
        <f>+VLOOKUP($E801,Emissions!$1:$1048576,MATCH(DATE(AH$2,1,1),Emissions!$A$1:$LI$1),FALSE)</f>
        <v>0</v>
      </c>
      <c r="AI801" s="325">
        <f>+VLOOKUP($E801,Emissions!$1:$1048576,MATCH(DATE(AI$2,1,1),Emissions!$A$1:$LI$1),FALSE)</f>
        <v>0</v>
      </c>
      <c r="AJ801" s="325">
        <f>+VLOOKUP($E801,Emissions!$1:$1048576,MATCH(DATE(AJ$2,1,1),Emissions!$A$1:$LI$1),FALSE)</f>
        <v>0</v>
      </c>
      <c r="AK801" s="325">
        <f>+VLOOKUP($E801,Emissions!$1:$1048576,MATCH(DATE(AK$2,1,1),Emissions!$A$1:$LI$1),FALSE)</f>
        <v>0</v>
      </c>
      <c r="AL801" s="325">
        <f>+VLOOKUP($E801,Emissions!$1:$1048576,MATCH(DATE(AL$2,1,1),Emissions!$A$1:$LI$1),FALSE)</f>
        <v>0</v>
      </c>
      <c r="AM801" s="325">
        <f>+VLOOKUP($E801,Emissions!$1:$1048576,MATCH(DATE(AM$2,1,1),Emissions!$A$1:$LI$1),FALSE)</f>
        <v>0</v>
      </c>
      <c r="AN801" s="325">
        <f>+VLOOKUP($E801,Emissions!$1:$1048576,MATCH(DATE(AN$2,1,1),Emissions!$A$1:$LI$1),FALSE)</f>
        <v>0</v>
      </c>
      <c r="AO801" s="325">
        <f>+VLOOKUP($E801,Emissions!$1:$1048576,MATCH(DATE(AO$2,1,1),Emissions!$A$1:$LI$1),FALSE)</f>
        <v>0</v>
      </c>
      <c r="AP801" s="325">
        <f>+VLOOKUP($E801,Emissions!$1:$1048576,MATCH(DATE(AP$2,1,1),Emissions!$A$1:$LI$1),FALSE)</f>
        <v>0</v>
      </c>
      <c r="AQ801" s="325">
        <f>+VLOOKUP($E801,Emissions!$1:$1048576,MATCH(DATE(AQ$2,1,1),Emissions!$A$1:$LI$1),FALSE)</f>
        <v>0</v>
      </c>
      <c r="AR801" s="325">
        <f>+VLOOKUP($E801,Emissions!$1:$1048576,MATCH(DATE(AR$2,1,1),Emissions!$A$1:$LI$1),FALSE)</f>
        <v>0</v>
      </c>
      <c r="AS801" s="325">
        <f>+VLOOKUP($E801,Emissions!$1:$1048576,MATCH(DATE(AS$2,1,1),Emissions!$A$1:$LI$1),FALSE)</f>
        <v>0</v>
      </c>
      <c r="AT801" s="325">
        <f>+VLOOKUP($E801,Emissions!$1:$1048576,MATCH(DATE(AT$2,1,1),Emissions!$A$1:$LI$1),FALSE)</f>
        <v>0</v>
      </c>
      <c r="AU801" s="325">
        <f>+VLOOKUP($E801,Emissions!$1:$1048576,MATCH(DATE(AU$2,1,1),Emissions!$A$1:$LI$1),FALSE)</f>
        <v>0</v>
      </c>
      <c r="AV801" s="325">
        <f>+VLOOKUP($E801,Emissions!$1:$1048576,MATCH(DATE(AV$2,1,1),Emissions!$A$1:$LI$1),FALSE)</f>
        <v>0</v>
      </c>
      <c r="AW801" s="325">
        <f>+VLOOKUP($E801,Emissions!$1:$1048576,MATCH(DATE(AW$2,1,1),Emissions!$A$1:$LI$1),FALSE)</f>
        <v>0</v>
      </c>
      <c r="AX801" s="325">
        <f>+VLOOKUP($E801,Emissions!$1:$1048576,MATCH(DATE(AX$2,1,1),Emissions!$A$1:$LI$1),FALSE)</f>
        <v>0</v>
      </c>
      <c r="AY801" s="325">
        <f>+VLOOKUP($E801,Emissions!$1:$1048576,MATCH(DATE(AY$2,1,1),Emissions!$A$1:$LI$1),FALSE)</f>
        <v>0</v>
      </c>
      <c r="AZ801" s="325">
        <f>+VLOOKUP($E801,Emissions!$1:$1048576,MATCH(DATE(AZ$2,1,1),Emissions!$A$1:$LI$1),FALSE)</f>
        <v>0</v>
      </c>
      <c r="BA801" s="325">
        <f>+VLOOKUP($E801,Emissions!$1:$1048576,MATCH(DATE(BA$2,1,1),Emissions!$A$1:$LI$1),FALSE)</f>
        <v>0</v>
      </c>
      <c r="BB801" s="325">
        <f>+VLOOKUP($E801,Emissions!$1:$1048576,MATCH(DATE(BB$2,1,1),Emissions!$A$1:$LI$1),FALSE)</f>
        <v>0</v>
      </c>
      <c r="BC801" s="325">
        <f>+VLOOKUP($E801,Emissions!$1:$1048576,MATCH(DATE(BC$2,1,1),Emissions!$A$1:$LI$1),FALSE)</f>
        <v>0</v>
      </c>
      <c r="BD801" s="325">
        <f>+VLOOKUP($E801,Emissions!$1:$1048576,MATCH(DATE(BD$2,1,1),Emissions!$A$1:$LI$1),FALSE)</f>
        <v>0</v>
      </c>
      <c r="BE801" s="325">
        <f>+VLOOKUP($E801,Emissions!$1:$1048576,MATCH(DATE(BE$2,1,1),Emissions!$A$1:$LI$1),FALSE)</f>
        <v>0</v>
      </c>
      <c r="BF801" s="325">
        <f>+VLOOKUP($E801,Emissions!$1:$1048576,MATCH(DATE(BF$2,1,1),Emissions!$A$1:$LI$1),FALSE)</f>
        <v>0</v>
      </c>
      <c r="BG801" s="325">
        <f>+VLOOKUP($E801,Emissions!$1:$1048576,MATCH(DATE(BG$2,1,1),Emissions!$A$1:$LI$1),FALSE)</f>
        <v>0</v>
      </c>
      <c r="BH801" s="325">
        <f>+VLOOKUP($E801,Emissions!$1:$1048576,MATCH(DATE(BH$2,1,1),Emissions!$A$1:$LI$1),FALSE)</f>
        <v>0</v>
      </c>
      <c r="BI801" s="325">
        <f>+VLOOKUP($E801,Emissions!$1:$1048576,MATCH(DATE(BI$2,1,1),Emissions!$A$1:$LI$1),FALSE)</f>
        <v>0</v>
      </c>
    </row>
    <row r="802" spans="1:61" ht="15" customHeight="1" x14ac:dyDescent="0.35">
      <c r="A802" s="409"/>
      <c r="B802" s="169"/>
      <c r="C802" s="138" t="s">
        <v>455</v>
      </c>
      <c r="D802" s="114"/>
      <c r="E802" s="50" t="s">
        <v>3073</v>
      </c>
      <c r="F802" s="359">
        <f>+VLOOKUP($E802,Emissions!$1:$1048576,MATCH(DATE(F$2,1,1),Emissions!$A$1:$LI$1),FALSE)</f>
        <v>0</v>
      </c>
      <c r="G802" s="359">
        <f>+VLOOKUP($E802,Emissions!$1:$1048576,MATCH(DATE(G$2,1,1),Emissions!$A$1:$LI$1),FALSE)</f>
        <v>0</v>
      </c>
      <c r="H802" s="359">
        <f>+VLOOKUP($E802,Emissions!$1:$1048576,MATCH(DATE(H$2,1,1),Emissions!$A$1:$LI$1),FALSE)</f>
        <v>0</v>
      </c>
      <c r="I802" s="359">
        <f>+VLOOKUP($E802,Emissions!$1:$1048576,MATCH(DATE(I$2,1,1),Emissions!$A$1:$LI$1),FALSE)</f>
        <v>0</v>
      </c>
      <c r="J802" s="359">
        <f>+VLOOKUP($E802,Emissions!$1:$1048576,MATCH(DATE(J$2,1,1),Emissions!$A$1:$LI$1),FALSE)</f>
        <v>0</v>
      </c>
      <c r="K802" s="359">
        <f>+VLOOKUP($E802,Emissions!$1:$1048576,MATCH(DATE(K$2,1,1),Emissions!$A$1:$LI$1),FALSE)</f>
        <v>0</v>
      </c>
      <c r="L802" s="359">
        <f>+VLOOKUP($E802,Emissions!$1:$1048576,MATCH(DATE(L$2,1,1),Emissions!$A$1:$LI$1),FALSE)</f>
        <v>0</v>
      </c>
      <c r="M802" s="359">
        <f>+VLOOKUP($E802,Emissions!$1:$1048576,MATCH(DATE(M$2,1,1),Emissions!$A$1:$LI$1),FALSE)</f>
        <v>0</v>
      </c>
      <c r="N802" s="359">
        <f>+VLOOKUP($E802,Emissions!$1:$1048576,MATCH(DATE(N$2,1,1),Emissions!$A$1:$LI$1),FALSE)</f>
        <v>0</v>
      </c>
      <c r="O802" s="359">
        <f>+VLOOKUP($E802,Emissions!$1:$1048576,MATCH(DATE(O$2,1,1),Emissions!$A$1:$LI$1),FALSE)</f>
        <v>0</v>
      </c>
      <c r="P802" s="359">
        <f>+VLOOKUP($E802,Emissions!$1:$1048576,MATCH(DATE(P$2,1,1),Emissions!$A$1:$LI$1),FALSE)</f>
        <v>0</v>
      </c>
      <c r="Q802" s="359">
        <f>+VLOOKUP($E802,Emissions!$1:$1048576,MATCH(DATE(Q$2,1,1),Emissions!$A$1:$LI$1),FALSE)</f>
        <v>0</v>
      </c>
      <c r="R802" s="359">
        <f>+VLOOKUP($E802,Emissions!$1:$1048576,MATCH(DATE(R$2,1,1),Emissions!$A$1:$LI$1),FALSE)</f>
        <v>0</v>
      </c>
      <c r="S802" s="359">
        <f>+VLOOKUP($E802,Emissions!$1:$1048576,MATCH(DATE(S$2,1,1),Emissions!$A$1:$LI$1),FALSE)</f>
        <v>0</v>
      </c>
      <c r="T802" s="359">
        <f>+VLOOKUP($E802,Emissions!$1:$1048576,MATCH(DATE(T$2,1,1),Emissions!$A$1:$LI$1),FALSE)</f>
        <v>0</v>
      </c>
      <c r="U802" s="359">
        <f>+VLOOKUP($E802,Emissions!$1:$1048576,MATCH(DATE(U$2,1,1),Emissions!$A$1:$LI$1),FALSE)</f>
        <v>0</v>
      </c>
      <c r="V802" s="359">
        <f>+VLOOKUP($E802,Emissions!$1:$1048576,MATCH(DATE(V$2,1,1),Emissions!$A$1:$LI$1),FALSE)</f>
        <v>0</v>
      </c>
      <c r="W802" s="359">
        <f>+VLOOKUP($E802,Emissions!$1:$1048576,MATCH(DATE(W$2,1,1),Emissions!$A$1:$LI$1),FALSE)</f>
        <v>0</v>
      </c>
      <c r="X802" s="359">
        <f>+VLOOKUP($E802,Emissions!$1:$1048576,MATCH(DATE(X$2,1,1),Emissions!$A$1:$LI$1),FALSE)</f>
        <v>0</v>
      </c>
      <c r="Y802" s="359">
        <f>+VLOOKUP($E802,Emissions!$1:$1048576,MATCH(DATE(Y$2,1,1),Emissions!$A$1:$LI$1),FALSE)</f>
        <v>0</v>
      </c>
      <c r="Z802" s="359">
        <f>+VLOOKUP($E802,Emissions!$1:$1048576,MATCH(DATE(Z$2,1,1),Emissions!$A$1:$LI$1),FALSE)</f>
        <v>0</v>
      </c>
      <c r="AA802" s="359">
        <f>+VLOOKUP($E802,Emissions!$1:$1048576,MATCH(DATE(AA$2,1,1),Emissions!$A$1:$LI$1),FALSE)</f>
        <v>0</v>
      </c>
      <c r="AB802" s="359">
        <f>+VLOOKUP($E802,Emissions!$1:$1048576,MATCH(DATE(AB$2,1,1),Emissions!$A$1:$LI$1),FALSE)</f>
        <v>0</v>
      </c>
      <c r="AC802" s="359">
        <f>+VLOOKUP($E802,Emissions!$1:$1048576,MATCH(DATE(AC$2,1,1),Emissions!$A$1:$LI$1),FALSE)</f>
        <v>0</v>
      </c>
      <c r="AD802" s="359">
        <f>+VLOOKUP($E802,Emissions!$1:$1048576,MATCH(DATE(AD$2,1,1),Emissions!$A$1:$LI$1),FALSE)</f>
        <v>0</v>
      </c>
      <c r="AE802" s="359">
        <f>+VLOOKUP($E802,Emissions!$1:$1048576,MATCH(DATE(AE$2,1,1),Emissions!$A$1:$LI$1),FALSE)</f>
        <v>0</v>
      </c>
      <c r="AF802" s="359">
        <f>+VLOOKUP($E802,Emissions!$1:$1048576,MATCH(DATE(AF$2,1,1),Emissions!$A$1:$LI$1),FALSE)</f>
        <v>0</v>
      </c>
      <c r="AG802" s="359">
        <f>+VLOOKUP($E802,Emissions!$1:$1048576,MATCH(DATE(AG$2,1,1),Emissions!$A$1:$LI$1),FALSE)</f>
        <v>0</v>
      </c>
      <c r="AH802" s="359">
        <f>+VLOOKUP($E802,Emissions!$1:$1048576,MATCH(DATE(AH$2,1,1),Emissions!$A$1:$LI$1),FALSE)</f>
        <v>0</v>
      </c>
      <c r="AI802" s="359">
        <f>+VLOOKUP($E802,Emissions!$1:$1048576,MATCH(DATE(AI$2,1,1),Emissions!$A$1:$LI$1),FALSE)</f>
        <v>0</v>
      </c>
      <c r="AJ802" s="359">
        <f>+VLOOKUP($E802,Emissions!$1:$1048576,MATCH(DATE(AJ$2,1,1),Emissions!$A$1:$LI$1),FALSE)</f>
        <v>0</v>
      </c>
      <c r="AK802" s="359">
        <f>+VLOOKUP($E802,Emissions!$1:$1048576,MATCH(DATE(AK$2,1,1),Emissions!$A$1:$LI$1),FALSE)</f>
        <v>0</v>
      </c>
      <c r="AL802" s="359">
        <f>+VLOOKUP($E802,Emissions!$1:$1048576,MATCH(DATE(AL$2,1,1),Emissions!$A$1:$LI$1),FALSE)</f>
        <v>0</v>
      </c>
      <c r="AM802" s="359">
        <f>+VLOOKUP($E802,Emissions!$1:$1048576,MATCH(DATE(AM$2,1,1),Emissions!$A$1:$LI$1),FALSE)</f>
        <v>0</v>
      </c>
      <c r="AN802" s="359">
        <f>+VLOOKUP($E802,Emissions!$1:$1048576,MATCH(DATE(AN$2,1,1),Emissions!$A$1:$LI$1),FALSE)</f>
        <v>0</v>
      </c>
      <c r="AO802" s="359">
        <f>+VLOOKUP($E802,Emissions!$1:$1048576,MATCH(DATE(AO$2,1,1),Emissions!$A$1:$LI$1),FALSE)</f>
        <v>0</v>
      </c>
      <c r="AP802" s="359">
        <f>+VLOOKUP($E802,Emissions!$1:$1048576,MATCH(DATE(AP$2,1,1),Emissions!$A$1:$LI$1),FALSE)</f>
        <v>0</v>
      </c>
      <c r="AQ802" s="359">
        <f>+VLOOKUP($E802,Emissions!$1:$1048576,MATCH(DATE(AQ$2,1,1),Emissions!$A$1:$LI$1),FALSE)</f>
        <v>0</v>
      </c>
      <c r="AR802" s="359">
        <f>+VLOOKUP($E802,Emissions!$1:$1048576,MATCH(DATE(AR$2,1,1),Emissions!$A$1:$LI$1),FALSE)</f>
        <v>0</v>
      </c>
      <c r="AS802" s="359">
        <f>+VLOOKUP($E802,Emissions!$1:$1048576,MATCH(DATE(AS$2,1,1),Emissions!$A$1:$LI$1),FALSE)</f>
        <v>0</v>
      </c>
      <c r="AT802" s="359">
        <f>+VLOOKUP($E802,Emissions!$1:$1048576,MATCH(DATE(AT$2,1,1),Emissions!$A$1:$LI$1),FALSE)</f>
        <v>0</v>
      </c>
      <c r="AU802" s="359">
        <f>+VLOOKUP($E802,Emissions!$1:$1048576,MATCH(DATE(AU$2,1,1),Emissions!$A$1:$LI$1),FALSE)</f>
        <v>0</v>
      </c>
      <c r="AV802" s="359">
        <f>+VLOOKUP($E802,Emissions!$1:$1048576,MATCH(DATE(AV$2,1,1),Emissions!$A$1:$LI$1),FALSE)</f>
        <v>0</v>
      </c>
      <c r="AW802" s="359">
        <f>+VLOOKUP($E802,Emissions!$1:$1048576,MATCH(DATE(AW$2,1,1),Emissions!$A$1:$LI$1),FALSE)</f>
        <v>0</v>
      </c>
      <c r="AX802" s="359">
        <f>+VLOOKUP($E802,Emissions!$1:$1048576,MATCH(DATE(AX$2,1,1),Emissions!$A$1:$LI$1),FALSE)</f>
        <v>0</v>
      </c>
      <c r="AY802" s="359">
        <f>+VLOOKUP($E802,Emissions!$1:$1048576,MATCH(DATE(AY$2,1,1),Emissions!$A$1:$LI$1),FALSE)</f>
        <v>0</v>
      </c>
      <c r="AZ802" s="359">
        <f>+VLOOKUP($E802,Emissions!$1:$1048576,MATCH(DATE(AZ$2,1,1),Emissions!$A$1:$LI$1),FALSE)</f>
        <v>0</v>
      </c>
      <c r="BA802" s="359">
        <f>+VLOOKUP($E802,Emissions!$1:$1048576,MATCH(DATE(BA$2,1,1),Emissions!$A$1:$LI$1),FALSE)</f>
        <v>0</v>
      </c>
      <c r="BB802" s="359">
        <f>+VLOOKUP($E802,Emissions!$1:$1048576,MATCH(DATE(BB$2,1,1),Emissions!$A$1:$LI$1),FALSE)</f>
        <v>0</v>
      </c>
      <c r="BC802" s="359">
        <f>+VLOOKUP($E802,Emissions!$1:$1048576,MATCH(DATE(BC$2,1,1),Emissions!$A$1:$LI$1),FALSE)</f>
        <v>0</v>
      </c>
      <c r="BD802" s="359">
        <f>+VLOOKUP($E802,Emissions!$1:$1048576,MATCH(DATE(BD$2,1,1),Emissions!$A$1:$LI$1),FALSE)</f>
        <v>0</v>
      </c>
      <c r="BE802" s="359">
        <f>+VLOOKUP($E802,Emissions!$1:$1048576,MATCH(DATE(BE$2,1,1),Emissions!$A$1:$LI$1),FALSE)</f>
        <v>0</v>
      </c>
      <c r="BF802" s="359">
        <f>+VLOOKUP($E802,Emissions!$1:$1048576,MATCH(DATE(BF$2,1,1),Emissions!$A$1:$LI$1),FALSE)</f>
        <v>0</v>
      </c>
      <c r="BG802" s="359">
        <f>+VLOOKUP($E802,Emissions!$1:$1048576,MATCH(DATE(BG$2,1,1),Emissions!$A$1:$LI$1),FALSE)</f>
        <v>0</v>
      </c>
      <c r="BH802" s="359">
        <f>+VLOOKUP($E802,Emissions!$1:$1048576,MATCH(DATE(BH$2,1,1),Emissions!$A$1:$LI$1),FALSE)</f>
        <v>0</v>
      </c>
      <c r="BI802" s="359">
        <f>+VLOOKUP($E802,Emissions!$1:$1048576,MATCH(DATE(BI$2,1,1),Emissions!$A$1:$LI$1),FALSE)</f>
        <v>0</v>
      </c>
    </row>
    <row r="803" spans="1:61" ht="15" customHeight="1" x14ac:dyDescent="0.35">
      <c r="A803" s="409"/>
      <c r="B803" s="169"/>
      <c r="C803" s="138" t="s">
        <v>456</v>
      </c>
      <c r="D803" s="114"/>
      <c r="E803" s="50" t="s">
        <v>3074</v>
      </c>
      <c r="F803" s="359">
        <f>+VLOOKUP($E803,Emissions!$1:$1048576,MATCH(DATE(F$2,1,1),Emissions!$A$1:$LI$1),FALSE)</f>
        <v>0</v>
      </c>
      <c r="G803" s="359">
        <f>+VLOOKUP($E803,Emissions!$1:$1048576,MATCH(DATE(G$2,1,1),Emissions!$A$1:$LI$1),FALSE)</f>
        <v>0</v>
      </c>
      <c r="H803" s="359">
        <f>+VLOOKUP($E803,Emissions!$1:$1048576,MATCH(DATE(H$2,1,1),Emissions!$A$1:$LI$1),FALSE)</f>
        <v>0</v>
      </c>
      <c r="I803" s="359">
        <f>+VLOOKUP($E803,Emissions!$1:$1048576,MATCH(DATE(I$2,1,1),Emissions!$A$1:$LI$1),FALSE)</f>
        <v>0</v>
      </c>
      <c r="J803" s="359">
        <f>+VLOOKUP($E803,Emissions!$1:$1048576,MATCH(DATE(J$2,1,1),Emissions!$A$1:$LI$1),FALSE)</f>
        <v>0</v>
      </c>
      <c r="K803" s="359">
        <f>+VLOOKUP($E803,Emissions!$1:$1048576,MATCH(DATE(K$2,1,1),Emissions!$A$1:$LI$1),FALSE)</f>
        <v>0</v>
      </c>
      <c r="L803" s="359">
        <f>+VLOOKUP($E803,Emissions!$1:$1048576,MATCH(DATE(L$2,1,1),Emissions!$A$1:$LI$1),FALSE)</f>
        <v>0</v>
      </c>
      <c r="M803" s="359">
        <f>+VLOOKUP($E803,Emissions!$1:$1048576,MATCH(DATE(M$2,1,1),Emissions!$A$1:$LI$1),FALSE)</f>
        <v>0</v>
      </c>
      <c r="N803" s="359">
        <f>+VLOOKUP($E803,Emissions!$1:$1048576,MATCH(DATE(N$2,1,1),Emissions!$A$1:$LI$1),FALSE)</f>
        <v>0</v>
      </c>
      <c r="O803" s="359">
        <f>+VLOOKUP($E803,Emissions!$1:$1048576,MATCH(DATE(O$2,1,1),Emissions!$A$1:$LI$1),FALSE)</f>
        <v>0</v>
      </c>
      <c r="P803" s="359">
        <f>+VLOOKUP($E803,Emissions!$1:$1048576,MATCH(DATE(P$2,1,1),Emissions!$A$1:$LI$1),FALSE)</f>
        <v>0</v>
      </c>
      <c r="Q803" s="359">
        <f>+VLOOKUP($E803,Emissions!$1:$1048576,MATCH(DATE(Q$2,1,1),Emissions!$A$1:$LI$1),FALSE)</f>
        <v>0</v>
      </c>
      <c r="R803" s="359">
        <f>+VLOOKUP($E803,Emissions!$1:$1048576,MATCH(DATE(R$2,1,1),Emissions!$A$1:$LI$1),FALSE)</f>
        <v>0</v>
      </c>
      <c r="S803" s="359">
        <f>+VLOOKUP($E803,Emissions!$1:$1048576,MATCH(DATE(S$2,1,1),Emissions!$A$1:$LI$1),FALSE)</f>
        <v>0</v>
      </c>
      <c r="T803" s="359">
        <f>+VLOOKUP($E803,Emissions!$1:$1048576,MATCH(DATE(T$2,1,1),Emissions!$A$1:$LI$1),FALSE)</f>
        <v>0</v>
      </c>
      <c r="U803" s="359">
        <f>+VLOOKUP($E803,Emissions!$1:$1048576,MATCH(DATE(U$2,1,1),Emissions!$A$1:$LI$1),FALSE)</f>
        <v>0</v>
      </c>
      <c r="V803" s="359">
        <f>+VLOOKUP($E803,Emissions!$1:$1048576,MATCH(DATE(V$2,1,1),Emissions!$A$1:$LI$1),FALSE)</f>
        <v>0</v>
      </c>
      <c r="W803" s="359">
        <f>+VLOOKUP($E803,Emissions!$1:$1048576,MATCH(DATE(W$2,1,1),Emissions!$A$1:$LI$1),FALSE)</f>
        <v>0</v>
      </c>
      <c r="X803" s="359">
        <f>+VLOOKUP($E803,Emissions!$1:$1048576,MATCH(DATE(X$2,1,1),Emissions!$A$1:$LI$1),FALSE)</f>
        <v>0</v>
      </c>
      <c r="Y803" s="359">
        <f>+VLOOKUP($E803,Emissions!$1:$1048576,MATCH(DATE(Y$2,1,1),Emissions!$A$1:$LI$1),FALSE)</f>
        <v>0</v>
      </c>
      <c r="Z803" s="359">
        <f>+VLOOKUP($E803,Emissions!$1:$1048576,MATCH(DATE(Z$2,1,1),Emissions!$A$1:$LI$1),FALSE)</f>
        <v>0</v>
      </c>
      <c r="AA803" s="359">
        <f>+VLOOKUP($E803,Emissions!$1:$1048576,MATCH(DATE(AA$2,1,1),Emissions!$A$1:$LI$1),FALSE)</f>
        <v>0</v>
      </c>
      <c r="AB803" s="359">
        <f>+VLOOKUP($E803,Emissions!$1:$1048576,MATCH(DATE(AB$2,1,1),Emissions!$A$1:$LI$1),FALSE)</f>
        <v>0</v>
      </c>
      <c r="AC803" s="359">
        <f>+VLOOKUP($E803,Emissions!$1:$1048576,MATCH(DATE(AC$2,1,1),Emissions!$A$1:$LI$1),FALSE)</f>
        <v>0</v>
      </c>
      <c r="AD803" s="359">
        <f>+VLOOKUP($E803,Emissions!$1:$1048576,MATCH(DATE(AD$2,1,1),Emissions!$A$1:$LI$1),FALSE)</f>
        <v>0</v>
      </c>
      <c r="AE803" s="359">
        <f>+VLOOKUP($E803,Emissions!$1:$1048576,MATCH(DATE(AE$2,1,1),Emissions!$A$1:$LI$1),FALSE)</f>
        <v>0</v>
      </c>
      <c r="AF803" s="359">
        <f>+VLOOKUP($E803,Emissions!$1:$1048576,MATCH(DATE(AF$2,1,1),Emissions!$A$1:$LI$1),FALSE)</f>
        <v>0</v>
      </c>
      <c r="AG803" s="359">
        <f>+VLOOKUP($E803,Emissions!$1:$1048576,MATCH(DATE(AG$2,1,1),Emissions!$A$1:$LI$1),FALSE)</f>
        <v>0</v>
      </c>
      <c r="AH803" s="359">
        <f>+VLOOKUP($E803,Emissions!$1:$1048576,MATCH(DATE(AH$2,1,1),Emissions!$A$1:$LI$1),FALSE)</f>
        <v>0</v>
      </c>
      <c r="AI803" s="359">
        <f>+VLOOKUP($E803,Emissions!$1:$1048576,MATCH(DATE(AI$2,1,1),Emissions!$A$1:$LI$1),FALSE)</f>
        <v>0</v>
      </c>
      <c r="AJ803" s="359">
        <f>+VLOOKUP($E803,Emissions!$1:$1048576,MATCH(DATE(AJ$2,1,1),Emissions!$A$1:$LI$1),FALSE)</f>
        <v>0</v>
      </c>
      <c r="AK803" s="359">
        <f>+VLOOKUP($E803,Emissions!$1:$1048576,MATCH(DATE(AK$2,1,1),Emissions!$A$1:$LI$1),FALSE)</f>
        <v>0</v>
      </c>
      <c r="AL803" s="359">
        <f>+VLOOKUP($E803,Emissions!$1:$1048576,MATCH(DATE(AL$2,1,1),Emissions!$A$1:$LI$1),FALSE)</f>
        <v>0</v>
      </c>
      <c r="AM803" s="359">
        <f>+VLOOKUP($E803,Emissions!$1:$1048576,MATCH(DATE(AM$2,1,1),Emissions!$A$1:$LI$1),FALSE)</f>
        <v>0</v>
      </c>
      <c r="AN803" s="359">
        <f>+VLOOKUP($E803,Emissions!$1:$1048576,MATCH(DATE(AN$2,1,1),Emissions!$A$1:$LI$1),FALSE)</f>
        <v>0</v>
      </c>
      <c r="AO803" s="359">
        <f>+VLOOKUP($E803,Emissions!$1:$1048576,MATCH(DATE(AO$2,1,1),Emissions!$A$1:$LI$1),FALSE)</f>
        <v>0</v>
      </c>
      <c r="AP803" s="359">
        <f>+VLOOKUP($E803,Emissions!$1:$1048576,MATCH(DATE(AP$2,1,1),Emissions!$A$1:$LI$1),FALSE)</f>
        <v>0</v>
      </c>
      <c r="AQ803" s="359">
        <f>+VLOOKUP($E803,Emissions!$1:$1048576,MATCH(DATE(AQ$2,1,1),Emissions!$A$1:$LI$1),FALSE)</f>
        <v>0</v>
      </c>
      <c r="AR803" s="359">
        <f>+VLOOKUP($E803,Emissions!$1:$1048576,MATCH(DATE(AR$2,1,1),Emissions!$A$1:$LI$1),FALSE)</f>
        <v>0</v>
      </c>
      <c r="AS803" s="359">
        <f>+VLOOKUP($E803,Emissions!$1:$1048576,MATCH(DATE(AS$2,1,1),Emissions!$A$1:$LI$1),FALSE)</f>
        <v>0</v>
      </c>
      <c r="AT803" s="359">
        <f>+VLOOKUP($E803,Emissions!$1:$1048576,MATCH(DATE(AT$2,1,1),Emissions!$A$1:$LI$1),FALSE)</f>
        <v>0</v>
      </c>
      <c r="AU803" s="359">
        <f>+VLOOKUP($E803,Emissions!$1:$1048576,MATCH(DATE(AU$2,1,1),Emissions!$A$1:$LI$1),FALSE)</f>
        <v>0</v>
      </c>
      <c r="AV803" s="359">
        <f>+VLOOKUP($E803,Emissions!$1:$1048576,MATCH(DATE(AV$2,1,1),Emissions!$A$1:$LI$1),FALSE)</f>
        <v>0</v>
      </c>
      <c r="AW803" s="359">
        <f>+VLOOKUP($E803,Emissions!$1:$1048576,MATCH(DATE(AW$2,1,1),Emissions!$A$1:$LI$1),FALSE)</f>
        <v>0</v>
      </c>
      <c r="AX803" s="359">
        <f>+VLOOKUP($E803,Emissions!$1:$1048576,MATCH(DATE(AX$2,1,1),Emissions!$A$1:$LI$1),FALSE)</f>
        <v>0</v>
      </c>
      <c r="AY803" s="359">
        <f>+VLOOKUP($E803,Emissions!$1:$1048576,MATCH(DATE(AY$2,1,1),Emissions!$A$1:$LI$1),FALSE)</f>
        <v>0</v>
      </c>
      <c r="AZ803" s="359">
        <f>+VLOOKUP($E803,Emissions!$1:$1048576,MATCH(DATE(AZ$2,1,1),Emissions!$A$1:$LI$1),FALSE)</f>
        <v>0</v>
      </c>
      <c r="BA803" s="359">
        <f>+VLOOKUP($E803,Emissions!$1:$1048576,MATCH(DATE(BA$2,1,1),Emissions!$A$1:$LI$1),FALSE)</f>
        <v>0</v>
      </c>
      <c r="BB803" s="359">
        <f>+VLOOKUP($E803,Emissions!$1:$1048576,MATCH(DATE(BB$2,1,1),Emissions!$A$1:$LI$1),FALSE)</f>
        <v>0</v>
      </c>
      <c r="BC803" s="359">
        <f>+VLOOKUP($E803,Emissions!$1:$1048576,MATCH(DATE(BC$2,1,1),Emissions!$A$1:$LI$1),FALSE)</f>
        <v>0</v>
      </c>
      <c r="BD803" s="359">
        <f>+VLOOKUP($E803,Emissions!$1:$1048576,MATCH(DATE(BD$2,1,1),Emissions!$A$1:$LI$1),FALSE)</f>
        <v>0</v>
      </c>
      <c r="BE803" s="359">
        <f>+VLOOKUP($E803,Emissions!$1:$1048576,MATCH(DATE(BE$2,1,1),Emissions!$A$1:$LI$1),FALSE)</f>
        <v>0</v>
      </c>
      <c r="BF803" s="359">
        <f>+VLOOKUP($E803,Emissions!$1:$1048576,MATCH(DATE(BF$2,1,1),Emissions!$A$1:$LI$1),FALSE)</f>
        <v>0</v>
      </c>
      <c r="BG803" s="359">
        <f>+VLOOKUP($E803,Emissions!$1:$1048576,MATCH(DATE(BG$2,1,1),Emissions!$A$1:$LI$1),FALSE)</f>
        <v>0</v>
      </c>
      <c r="BH803" s="359">
        <f>+VLOOKUP($E803,Emissions!$1:$1048576,MATCH(DATE(BH$2,1,1),Emissions!$A$1:$LI$1),FALSE)</f>
        <v>0</v>
      </c>
      <c r="BI803" s="359">
        <f>+VLOOKUP($E803,Emissions!$1:$1048576,MATCH(DATE(BI$2,1,1),Emissions!$A$1:$LI$1),FALSE)</f>
        <v>0</v>
      </c>
    </row>
    <row r="804" spans="1:61" ht="15" customHeight="1" x14ac:dyDescent="0.35">
      <c r="A804" s="409"/>
      <c r="B804" s="169"/>
      <c r="C804" s="138" t="s">
        <v>459</v>
      </c>
      <c r="D804" s="114"/>
      <c r="E804" s="50" t="s">
        <v>3075</v>
      </c>
      <c r="F804" s="359">
        <f>+VLOOKUP($E804,Emissions!$1:$1048576,MATCH(DATE(F$2,1,1),Emissions!$A$1:$LI$1),FALSE)</f>
        <v>0</v>
      </c>
      <c r="G804" s="359">
        <f>+VLOOKUP($E804,Emissions!$1:$1048576,MATCH(DATE(G$2,1,1),Emissions!$A$1:$LI$1),FALSE)</f>
        <v>0</v>
      </c>
      <c r="H804" s="359">
        <f>+VLOOKUP($E804,Emissions!$1:$1048576,MATCH(DATE(H$2,1,1),Emissions!$A$1:$LI$1),FALSE)</f>
        <v>0</v>
      </c>
      <c r="I804" s="359">
        <f>+VLOOKUP($E804,Emissions!$1:$1048576,MATCH(DATE(I$2,1,1),Emissions!$A$1:$LI$1),FALSE)</f>
        <v>0</v>
      </c>
      <c r="J804" s="359">
        <f>+VLOOKUP($E804,Emissions!$1:$1048576,MATCH(DATE(J$2,1,1),Emissions!$A$1:$LI$1),FALSE)</f>
        <v>0</v>
      </c>
      <c r="K804" s="359">
        <f>+VLOOKUP($E804,Emissions!$1:$1048576,MATCH(DATE(K$2,1,1),Emissions!$A$1:$LI$1),FALSE)</f>
        <v>0</v>
      </c>
      <c r="L804" s="359">
        <f>+VLOOKUP($E804,Emissions!$1:$1048576,MATCH(DATE(L$2,1,1),Emissions!$A$1:$LI$1),FALSE)</f>
        <v>0</v>
      </c>
      <c r="M804" s="359">
        <f>+VLOOKUP($E804,Emissions!$1:$1048576,MATCH(DATE(M$2,1,1),Emissions!$A$1:$LI$1),FALSE)</f>
        <v>0</v>
      </c>
      <c r="N804" s="359">
        <f>+VLOOKUP($E804,Emissions!$1:$1048576,MATCH(DATE(N$2,1,1),Emissions!$A$1:$LI$1),FALSE)</f>
        <v>0</v>
      </c>
      <c r="O804" s="359">
        <f>+VLOOKUP($E804,Emissions!$1:$1048576,MATCH(DATE(O$2,1,1),Emissions!$A$1:$LI$1),FALSE)</f>
        <v>0</v>
      </c>
      <c r="P804" s="359">
        <f>+VLOOKUP($E804,Emissions!$1:$1048576,MATCH(DATE(P$2,1,1),Emissions!$A$1:$LI$1),FALSE)</f>
        <v>0</v>
      </c>
      <c r="Q804" s="359">
        <f>+VLOOKUP($E804,Emissions!$1:$1048576,MATCH(DATE(Q$2,1,1),Emissions!$A$1:$LI$1),FALSE)</f>
        <v>0</v>
      </c>
      <c r="R804" s="359">
        <f>+VLOOKUP($E804,Emissions!$1:$1048576,MATCH(DATE(R$2,1,1),Emissions!$A$1:$LI$1),FALSE)</f>
        <v>0</v>
      </c>
      <c r="S804" s="359">
        <f>+VLOOKUP($E804,Emissions!$1:$1048576,MATCH(DATE(S$2,1,1),Emissions!$A$1:$LI$1),FALSE)</f>
        <v>0</v>
      </c>
      <c r="T804" s="359">
        <f>+VLOOKUP($E804,Emissions!$1:$1048576,MATCH(DATE(T$2,1,1),Emissions!$A$1:$LI$1),FALSE)</f>
        <v>0</v>
      </c>
      <c r="U804" s="359">
        <f>+VLOOKUP($E804,Emissions!$1:$1048576,MATCH(DATE(U$2,1,1),Emissions!$A$1:$LI$1),FALSE)</f>
        <v>0</v>
      </c>
      <c r="V804" s="359">
        <f>+VLOOKUP($E804,Emissions!$1:$1048576,MATCH(DATE(V$2,1,1),Emissions!$A$1:$LI$1),FALSE)</f>
        <v>0</v>
      </c>
      <c r="W804" s="359">
        <f>+VLOOKUP($E804,Emissions!$1:$1048576,MATCH(DATE(W$2,1,1),Emissions!$A$1:$LI$1),FALSE)</f>
        <v>0</v>
      </c>
      <c r="X804" s="359">
        <f>+VLOOKUP($E804,Emissions!$1:$1048576,MATCH(DATE(X$2,1,1),Emissions!$A$1:$LI$1),FALSE)</f>
        <v>0</v>
      </c>
      <c r="Y804" s="359">
        <f>+VLOOKUP($E804,Emissions!$1:$1048576,MATCH(DATE(Y$2,1,1),Emissions!$A$1:$LI$1),FALSE)</f>
        <v>0</v>
      </c>
      <c r="Z804" s="359">
        <f>+VLOOKUP($E804,Emissions!$1:$1048576,MATCH(DATE(Z$2,1,1),Emissions!$A$1:$LI$1),FALSE)</f>
        <v>0</v>
      </c>
      <c r="AA804" s="359">
        <f>+VLOOKUP($E804,Emissions!$1:$1048576,MATCH(DATE(AA$2,1,1),Emissions!$A$1:$LI$1),FALSE)</f>
        <v>0</v>
      </c>
      <c r="AB804" s="359">
        <f>+VLOOKUP($E804,Emissions!$1:$1048576,MATCH(DATE(AB$2,1,1),Emissions!$A$1:$LI$1),FALSE)</f>
        <v>0</v>
      </c>
      <c r="AC804" s="359">
        <f>+VLOOKUP($E804,Emissions!$1:$1048576,MATCH(DATE(AC$2,1,1),Emissions!$A$1:$LI$1),FALSE)</f>
        <v>0</v>
      </c>
      <c r="AD804" s="359">
        <f>+VLOOKUP($E804,Emissions!$1:$1048576,MATCH(DATE(AD$2,1,1),Emissions!$A$1:$LI$1),FALSE)</f>
        <v>0</v>
      </c>
      <c r="AE804" s="359">
        <f>+VLOOKUP($E804,Emissions!$1:$1048576,MATCH(DATE(AE$2,1,1),Emissions!$A$1:$LI$1),FALSE)</f>
        <v>0</v>
      </c>
      <c r="AF804" s="359">
        <f>+VLOOKUP($E804,Emissions!$1:$1048576,MATCH(DATE(AF$2,1,1),Emissions!$A$1:$LI$1),FALSE)</f>
        <v>0</v>
      </c>
      <c r="AG804" s="359">
        <f>+VLOOKUP($E804,Emissions!$1:$1048576,MATCH(DATE(AG$2,1,1),Emissions!$A$1:$LI$1),FALSE)</f>
        <v>0</v>
      </c>
      <c r="AH804" s="359">
        <f>+VLOOKUP($E804,Emissions!$1:$1048576,MATCH(DATE(AH$2,1,1),Emissions!$A$1:$LI$1),FALSE)</f>
        <v>0</v>
      </c>
      <c r="AI804" s="359">
        <f>+VLOOKUP($E804,Emissions!$1:$1048576,MATCH(DATE(AI$2,1,1),Emissions!$A$1:$LI$1),FALSE)</f>
        <v>0</v>
      </c>
      <c r="AJ804" s="359">
        <f>+VLOOKUP($E804,Emissions!$1:$1048576,MATCH(DATE(AJ$2,1,1),Emissions!$A$1:$LI$1),FALSE)</f>
        <v>0</v>
      </c>
      <c r="AK804" s="359">
        <f>+VLOOKUP($E804,Emissions!$1:$1048576,MATCH(DATE(AK$2,1,1),Emissions!$A$1:$LI$1),FALSE)</f>
        <v>0</v>
      </c>
      <c r="AL804" s="359">
        <f>+VLOOKUP($E804,Emissions!$1:$1048576,MATCH(DATE(AL$2,1,1),Emissions!$A$1:$LI$1),FALSE)</f>
        <v>0</v>
      </c>
      <c r="AM804" s="359">
        <f>+VLOOKUP($E804,Emissions!$1:$1048576,MATCH(DATE(AM$2,1,1),Emissions!$A$1:$LI$1),FALSE)</f>
        <v>0</v>
      </c>
      <c r="AN804" s="359">
        <f>+VLOOKUP($E804,Emissions!$1:$1048576,MATCH(DATE(AN$2,1,1),Emissions!$A$1:$LI$1),FALSE)</f>
        <v>0</v>
      </c>
      <c r="AO804" s="359">
        <f>+VLOOKUP($E804,Emissions!$1:$1048576,MATCH(DATE(AO$2,1,1),Emissions!$A$1:$LI$1),FALSE)</f>
        <v>0</v>
      </c>
      <c r="AP804" s="359">
        <f>+VLOOKUP($E804,Emissions!$1:$1048576,MATCH(DATE(AP$2,1,1),Emissions!$A$1:$LI$1),FALSE)</f>
        <v>0</v>
      </c>
      <c r="AQ804" s="359">
        <f>+VLOOKUP($E804,Emissions!$1:$1048576,MATCH(DATE(AQ$2,1,1),Emissions!$A$1:$LI$1),FALSE)</f>
        <v>0</v>
      </c>
      <c r="AR804" s="359">
        <f>+VLOOKUP($E804,Emissions!$1:$1048576,MATCH(DATE(AR$2,1,1),Emissions!$A$1:$LI$1),FALSE)</f>
        <v>0</v>
      </c>
      <c r="AS804" s="359">
        <f>+VLOOKUP($E804,Emissions!$1:$1048576,MATCH(DATE(AS$2,1,1),Emissions!$A$1:$LI$1),FALSE)</f>
        <v>0</v>
      </c>
      <c r="AT804" s="359">
        <f>+VLOOKUP($E804,Emissions!$1:$1048576,MATCH(DATE(AT$2,1,1),Emissions!$A$1:$LI$1),FALSE)</f>
        <v>0</v>
      </c>
      <c r="AU804" s="359">
        <f>+VLOOKUP($E804,Emissions!$1:$1048576,MATCH(DATE(AU$2,1,1),Emissions!$A$1:$LI$1),FALSE)</f>
        <v>0</v>
      </c>
      <c r="AV804" s="359">
        <f>+VLOOKUP($E804,Emissions!$1:$1048576,MATCH(DATE(AV$2,1,1),Emissions!$A$1:$LI$1),FALSE)</f>
        <v>0</v>
      </c>
      <c r="AW804" s="359">
        <f>+VLOOKUP($E804,Emissions!$1:$1048576,MATCH(DATE(AW$2,1,1),Emissions!$A$1:$LI$1),FALSE)</f>
        <v>0</v>
      </c>
      <c r="AX804" s="359">
        <f>+VLOOKUP($E804,Emissions!$1:$1048576,MATCH(DATE(AX$2,1,1),Emissions!$A$1:$LI$1),FALSE)</f>
        <v>0</v>
      </c>
      <c r="AY804" s="359">
        <f>+VLOOKUP($E804,Emissions!$1:$1048576,MATCH(DATE(AY$2,1,1),Emissions!$A$1:$LI$1),FALSE)</f>
        <v>0</v>
      </c>
      <c r="AZ804" s="359">
        <f>+VLOOKUP($E804,Emissions!$1:$1048576,MATCH(DATE(AZ$2,1,1),Emissions!$A$1:$LI$1),FALSE)</f>
        <v>0</v>
      </c>
      <c r="BA804" s="359">
        <f>+VLOOKUP($E804,Emissions!$1:$1048576,MATCH(DATE(BA$2,1,1),Emissions!$A$1:$LI$1),FALSE)</f>
        <v>0</v>
      </c>
      <c r="BB804" s="359">
        <f>+VLOOKUP($E804,Emissions!$1:$1048576,MATCH(DATE(BB$2,1,1),Emissions!$A$1:$LI$1),FALSE)</f>
        <v>0</v>
      </c>
      <c r="BC804" s="359">
        <f>+VLOOKUP($E804,Emissions!$1:$1048576,MATCH(DATE(BC$2,1,1),Emissions!$A$1:$LI$1),FALSE)</f>
        <v>0</v>
      </c>
      <c r="BD804" s="359">
        <f>+VLOOKUP($E804,Emissions!$1:$1048576,MATCH(DATE(BD$2,1,1),Emissions!$A$1:$LI$1),FALSE)</f>
        <v>0</v>
      </c>
      <c r="BE804" s="359">
        <f>+VLOOKUP($E804,Emissions!$1:$1048576,MATCH(DATE(BE$2,1,1),Emissions!$A$1:$LI$1),FALSE)</f>
        <v>0</v>
      </c>
      <c r="BF804" s="359">
        <f>+VLOOKUP($E804,Emissions!$1:$1048576,MATCH(DATE(BF$2,1,1),Emissions!$A$1:$LI$1),FALSE)</f>
        <v>0</v>
      </c>
      <c r="BG804" s="359">
        <f>+VLOOKUP($E804,Emissions!$1:$1048576,MATCH(DATE(BG$2,1,1),Emissions!$A$1:$LI$1),FALSE)</f>
        <v>0</v>
      </c>
      <c r="BH804" s="359">
        <f>+VLOOKUP($E804,Emissions!$1:$1048576,MATCH(DATE(BH$2,1,1),Emissions!$A$1:$LI$1),FALSE)</f>
        <v>0</v>
      </c>
      <c r="BI804" s="359">
        <f>+VLOOKUP($E804,Emissions!$1:$1048576,MATCH(DATE(BI$2,1,1),Emissions!$A$1:$LI$1),FALSE)</f>
        <v>0</v>
      </c>
    </row>
    <row r="805" spans="1:61" ht="15" customHeight="1" x14ac:dyDescent="0.35">
      <c r="A805" s="409"/>
      <c r="B805" s="169"/>
      <c r="C805" s="138" t="s">
        <v>460</v>
      </c>
      <c r="D805" s="114"/>
      <c r="E805" s="50" t="s">
        <v>3076</v>
      </c>
      <c r="F805" s="359">
        <f>+VLOOKUP($E805,Emissions!$1:$1048576,MATCH(DATE(F$2,1,1),Emissions!$A$1:$LI$1),FALSE)</f>
        <v>0</v>
      </c>
      <c r="G805" s="359">
        <f>+VLOOKUP($E805,Emissions!$1:$1048576,MATCH(DATE(G$2,1,1),Emissions!$A$1:$LI$1),FALSE)</f>
        <v>0</v>
      </c>
      <c r="H805" s="359">
        <f>+VLOOKUP($E805,Emissions!$1:$1048576,MATCH(DATE(H$2,1,1),Emissions!$A$1:$LI$1),FALSE)</f>
        <v>0</v>
      </c>
      <c r="I805" s="359">
        <f>+VLOOKUP($E805,Emissions!$1:$1048576,MATCH(DATE(I$2,1,1),Emissions!$A$1:$LI$1),FALSE)</f>
        <v>0</v>
      </c>
      <c r="J805" s="359">
        <f>+VLOOKUP($E805,Emissions!$1:$1048576,MATCH(DATE(J$2,1,1),Emissions!$A$1:$LI$1),FALSE)</f>
        <v>0</v>
      </c>
      <c r="K805" s="359">
        <f>+VLOOKUP($E805,Emissions!$1:$1048576,MATCH(DATE(K$2,1,1),Emissions!$A$1:$LI$1),FALSE)</f>
        <v>0</v>
      </c>
      <c r="L805" s="359">
        <f>+VLOOKUP($E805,Emissions!$1:$1048576,MATCH(DATE(L$2,1,1),Emissions!$A$1:$LI$1),FALSE)</f>
        <v>0</v>
      </c>
      <c r="M805" s="359">
        <f>+VLOOKUP($E805,Emissions!$1:$1048576,MATCH(DATE(M$2,1,1),Emissions!$A$1:$LI$1),FALSE)</f>
        <v>0</v>
      </c>
      <c r="N805" s="359">
        <f>+VLOOKUP($E805,Emissions!$1:$1048576,MATCH(DATE(N$2,1,1),Emissions!$A$1:$LI$1),FALSE)</f>
        <v>0</v>
      </c>
      <c r="O805" s="359">
        <f>+VLOOKUP($E805,Emissions!$1:$1048576,MATCH(DATE(O$2,1,1),Emissions!$A$1:$LI$1),FALSE)</f>
        <v>0</v>
      </c>
      <c r="P805" s="359">
        <f>+VLOOKUP($E805,Emissions!$1:$1048576,MATCH(DATE(P$2,1,1),Emissions!$A$1:$LI$1),FALSE)</f>
        <v>0</v>
      </c>
      <c r="Q805" s="359">
        <f>+VLOOKUP($E805,Emissions!$1:$1048576,MATCH(DATE(Q$2,1,1),Emissions!$A$1:$LI$1),FALSE)</f>
        <v>0</v>
      </c>
      <c r="R805" s="359">
        <f>+VLOOKUP($E805,Emissions!$1:$1048576,MATCH(DATE(R$2,1,1),Emissions!$A$1:$LI$1),FALSE)</f>
        <v>0</v>
      </c>
      <c r="S805" s="359">
        <f>+VLOOKUP($E805,Emissions!$1:$1048576,MATCH(DATE(S$2,1,1),Emissions!$A$1:$LI$1),FALSE)</f>
        <v>0</v>
      </c>
      <c r="T805" s="359">
        <f>+VLOOKUP($E805,Emissions!$1:$1048576,MATCH(DATE(T$2,1,1),Emissions!$A$1:$LI$1),FALSE)</f>
        <v>0</v>
      </c>
      <c r="U805" s="359">
        <f>+VLOOKUP($E805,Emissions!$1:$1048576,MATCH(DATE(U$2,1,1),Emissions!$A$1:$LI$1),FALSE)</f>
        <v>0</v>
      </c>
      <c r="V805" s="359">
        <f>+VLOOKUP($E805,Emissions!$1:$1048576,MATCH(DATE(V$2,1,1),Emissions!$A$1:$LI$1),FALSE)</f>
        <v>0</v>
      </c>
      <c r="W805" s="359">
        <f>+VLOOKUP($E805,Emissions!$1:$1048576,MATCH(DATE(W$2,1,1),Emissions!$A$1:$LI$1),FALSE)</f>
        <v>0</v>
      </c>
      <c r="X805" s="359">
        <f>+VLOOKUP($E805,Emissions!$1:$1048576,MATCH(DATE(X$2,1,1),Emissions!$A$1:$LI$1),FALSE)</f>
        <v>0</v>
      </c>
      <c r="Y805" s="359">
        <f>+VLOOKUP($E805,Emissions!$1:$1048576,MATCH(DATE(Y$2,1,1),Emissions!$A$1:$LI$1),FALSE)</f>
        <v>0</v>
      </c>
      <c r="Z805" s="359">
        <f>+VLOOKUP($E805,Emissions!$1:$1048576,MATCH(DATE(Z$2,1,1),Emissions!$A$1:$LI$1),FALSE)</f>
        <v>0</v>
      </c>
      <c r="AA805" s="359">
        <f>+VLOOKUP($E805,Emissions!$1:$1048576,MATCH(DATE(AA$2,1,1),Emissions!$A$1:$LI$1),FALSE)</f>
        <v>0</v>
      </c>
      <c r="AB805" s="359">
        <f>+VLOOKUP($E805,Emissions!$1:$1048576,MATCH(DATE(AB$2,1,1),Emissions!$A$1:$LI$1),FALSE)</f>
        <v>0</v>
      </c>
      <c r="AC805" s="359">
        <f>+VLOOKUP($E805,Emissions!$1:$1048576,MATCH(DATE(AC$2,1,1),Emissions!$A$1:$LI$1),FALSE)</f>
        <v>0</v>
      </c>
      <c r="AD805" s="359">
        <f>+VLOOKUP($E805,Emissions!$1:$1048576,MATCH(DATE(AD$2,1,1),Emissions!$A$1:$LI$1),FALSE)</f>
        <v>0</v>
      </c>
      <c r="AE805" s="359">
        <f>+VLOOKUP($E805,Emissions!$1:$1048576,MATCH(DATE(AE$2,1,1),Emissions!$A$1:$LI$1),FALSE)</f>
        <v>0</v>
      </c>
      <c r="AF805" s="359">
        <f>+VLOOKUP($E805,Emissions!$1:$1048576,MATCH(DATE(AF$2,1,1),Emissions!$A$1:$LI$1),FALSE)</f>
        <v>0</v>
      </c>
      <c r="AG805" s="359">
        <f>+VLOOKUP($E805,Emissions!$1:$1048576,MATCH(DATE(AG$2,1,1),Emissions!$A$1:$LI$1),FALSE)</f>
        <v>0</v>
      </c>
      <c r="AH805" s="359">
        <f>+VLOOKUP($E805,Emissions!$1:$1048576,MATCH(DATE(AH$2,1,1),Emissions!$A$1:$LI$1),FALSE)</f>
        <v>0</v>
      </c>
      <c r="AI805" s="359">
        <f>+VLOOKUP($E805,Emissions!$1:$1048576,MATCH(DATE(AI$2,1,1),Emissions!$A$1:$LI$1),FALSE)</f>
        <v>0</v>
      </c>
      <c r="AJ805" s="359">
        <f>+VLOOKUP($E805,Emissions!$1:$1048576,MATCH(DATE(AJ$2,1,1),Emissions!$A$1:$LI$1),FALSE)</f>
        <v>0</v>
      </c>
      <c r="AK805" s="359">
        <f>+VLOOKUP($E805,Emissions!$1:$1048576,MATCH(DATE(AK$2,1,1),Emissions!$A$1:$LI$1),FALSE)</f>
        <v>0</v>
      </c>
      <c r="AL805" s="359">
        <f>+VLOOKUP($E805,Emissions!$1:$1048576,MATCH(DATE(AL$2,1,1),Emissions!$A$1:$LI$1),FALSE)</f>
        <v>0</v>
      </c>
      <c r="AM805" s="359">
        <f>+VLOOKUP($E805,Emissions!$1:$1048576,MATCH(DATE(AM$2,1,1),Emissions!$A$1:$LI$1),FALSE)</f>
        <v>0</v>
      </c>
      <c r="AN805" s="359">
        <f>+VLOOKUP($E805,Emissions!$1:$1048576,MATCH(DATE(AN$2,1,1),Emissions!$A$1:$LI$1),FALSE)</f>
        <v>0</v>
      </c>
      <c r="AO805" s="359">
        <f>+VLOOKUP($E805,Emissions!$1:$1048576,MATCH(DATE(AO$2,1,1),Emissions!$A$1:$LI$1),FALSE)</f>
        <v>0</v>
      </c>
      <c r="AP805" s="359">
        <f>+VLOOKUP($E805,Emissions!$1:$1048576,MATCH(DATE(AP$2,1,1),Emissions!$A$1:$LI$1),FALSE)</f>
        <v>0</v>
      </c>
      <c r="AQ805" s="359">
        <f>+VLOOKUP($E805,Emissions!$1:$1048576,MATCH(DATE(AQ$2,1,1),Emissions!$A$1:$LI$1),FALSE)</f>
        <v>0</v>
      </c>
      <c r="AR805" s="359">
        <f>+VLOOKUP($E805,Emissions!$1:$1048576,MATCH(DATE(AR$2,1,1),Emissions!$A$1:$LI$1),FALSE)</f>
        <v>0</v>
      </c>
      <c r="AS805" s="359">
        <f>+VLOOKUP($E805,Emissions!$1:$1048576,MATCH(DATE(AS$2,1,1),Emissions!$A$1:$LI$1),FALSE)</f>
        <v>0</v>
      </c>
      <c r="AT805" s="359">
        <f>+VLOOKUP($E805,Emissions!$1:$1048576,MATCH(DATE(AT$2,1,1),Emissions!$A$1:$LI$1),FALSE)</f>
        <v>0</v>
      </c>
      <c r="AU805" s="359">
        <f>+VLOOKUP($E805,Emissions!$1:$1048576,MATCH(DATE(AU$2,1,1),Emissions!$A$1:$LI$1),FALSE)</f>
        <v>0</v>
      </c>
      <c r="AV805" s="359">
        <f>+VLOOKUP($E805,Emissions!$1:$1048576,MATCH(DATE(AV$2,1,1),Emissions!$A$1:$LI$1),FALSE)</f>
        <v>0</v>
      </c>
      <c r="AW805" s="359">
        <f>+VLOOKUP($E805,Emissions!$1:$1048576,MATCH(DATE(AW$2,1,1),Emissions!$A$1:$LI$1),FALSE)</f>
        <v>0</v>
      </c>
      <c r="AX805" s="359">
        <f>+VLOOKUP($E805,Emissions!$1:$1048576,MATCH(DATE(AX$2,1,1),Emissions!$A$1:$LI$1),FALSE)</f>
        <v>0</v>
      </c>
      <c r="AY805" s="359">
        <f>+VLOOKUP($E805,Emissions!$1:$1048576,MATCH(DATE(AY$2,1,1),Emissions!$A$1:$LI$1),FALSE)</f>
        <v>0</v>
      </c>
      <c r="AZ805" s="359">
        <f>+VLOOKUP($E805,Emissions!$1:$1048576,MATCH(DATE(AZ$2,1,1),Emissions!$A$1:$LI$1),FALSE)</f>
        <v>0</v>
      </c>
      <c r="BA805" s="359">
        <f>+VLOOKUP($E805,Emissions!$1:$1048576,MATCH(DATE(BA$2,1,1),Emissions!$A$1:$LI$1),FALSE)</f>
        <v>0</v>
      </c>
      <c r="BB805" s="359">
        <f>+VLOOKUP($E805,Emissions!$1:$1048576,MATCH(DATE(BB$2,1,1),Emissions!$A$1:$LI$1),FALSE)</f>
        <v>0</v>
      </c>
      <c r="BC805" s="359">
        <f>+VLOOKUP($E805,Emissions!$1:$1048576,MATCH(DATE(BC$2,1,1),Emissions!$A$1:$LI$1),FALSE)</f>
        <v>0</v>
      </c>
      <c r="BD805" s="359">
        <f>+VLOOKUP($E805,Emissions!$1:$1048576,MATCH(DATE(BD$2,1,1),Emissions!$A$1:$LI$1),FALSE)</f>
        <v>0</v>
      </c>
      <c r="BE805" s="359">
        <f>+VLOOKUP($E805,Emissions!$1:$1048576,MATCH(DATE(BE$2,1,1),Emissions!$A$1:$LI$1),FALSE)</f>
        <v>0</v>
      </c>
      <c r="BF805" s="359">
        <f>+VLOOKUP($E805,Emissions!$1:$1048576,MATCH(DATE(BF$2,1,1),Emissions!$A$1:$LI$1),FALSE)</f>
        <v>0</v>
      </c>
      <c r="BG805" s="359">
        <f>+VLOOKUP($E805,Emissions!$1:$1048576,MATCH(DATE(BG$2,1,1),Emissions!$A$1:$LI$1),FALSE)</f>
        <v>0</v>
      </c>
      <c r="BH805" s="359">
        <f>+VLOOKUP($E805,Emissions!$1:$1048576,MATCH(DATE(BH$2,1,1),Emissions!$A$1:$LI$1),FALSE)</f>
        <v>0</v>
      </c>
      <c r="BI805" s="359">
        <f>+VLOOKUP($E805,Emissions!$1:$1048576,MATCH(DATE(BI$2,1,1),Emissions!$A$1:$LI$1),FALSE)</f>
        <v>0</v>
      </c>
    </row>
    <row r="806" spans="1:61" s="92" customFormat="1" ht="15" customHeight="1" x14ac:dyDescent="0.35">
      <c r="A806" s="409"/>
      <c r="B806" s="169"/>
      <c r="C806" s="137" t="s">
        <v>1092</v>
      </c>
      <c r="D806" s="147"/>
      <c r="E806" s="136" t="s">
        <v>3077</v>
      </c>
      <c r="F806" s="325">
        <f>+VLOOKUP($E806,Emissions!$1:$1048576,MATCH(DATE(F$2,1,1),Emissions!$A$1:$LI$1),FALSE)</f>
        <v>0</v>
      </c>
      <c r="G806" s="325">
        <f>+VLOOKUP($E806,Emissions!$1:$1048576,MATCH(DATE(G$2,1,1),Emissions!$A$1:$LI$1),FALSE)</f>
        <v>0</v>
      </c>
      <c r="H806" s="325">
        <f>+VLOOKUP($E806,Emissions!$1:$1048576,MATCH(DATE(H$2,1,1),Emissions!$A$1:$LI$1),FALSE)</f>
        <v>0</v>
      </c>
      <c r="I806" s="325">
        <f>+VLOOKUP($E806,Emissions!$1:$1048576,MATCH(DATE(I$2,1,1),Emissions!$A$1:$LI$1),FALSE)</f>
        <v>0</v>
      </c>
      <c r="J806" s="325">
        <f>+VLOOKUP($E806,Emissions!$1:$1048576,MATCH(DATE(J$2,1,1),Emissions!$A$1:$LI$1),FALSE)</f>
        <v>0</v>
      </c>
      <c r="K806" s="325">
        <f>+VLOOKUP($E806,Emissions!$1:$1048576,MATCH(DATE(K$2,1,1),Emissions!$A$1:$LI$1),FALSE)</f>
        <v>0</v>
      </c>
      <c r="L806" s="325">
        <f>+VLOOKUP($E806,Emissions!$1:$1048576,MATCH(DATE(L$2,1,1),Emissions!$A$1:$LI$1),FALSE)</f>
        <v>0</v>
      </c>
      <c r="M806" s="325">
        <f>+VLOOKUP($E806,Emissions!$1:$1048576,MATCH(DATE(M$2,1,1),Emissions!$A$1:$LI$1),FALSE)</f>
        <v>0</v>
      </c>
      <c r="N806" s="325">
        <f>+VLOOKUP($E806,Emissions!$1:$1048576,MATCH(DATE(N$2,1,1),Emissions!$A$1:$LI$1),FALSE)</f>
        <v>0</v>
      </c>
      <c r="O806" s="325">
        <f>+VLOOKUP($E806,Emissions!$1:$1048576,MATCH(DATE(O$2,1,1),Emissions!$A$1:$LI$1),FALSE)</f>
        <v>0</v>
      </c>
      <c r="P806" s="325">
        <f>+VLOOKUP($E806,Emissions!$1:$1048576,MATCH(DATE(P$2,1,1),Emissions!$A$1:$LI$1),FALSE)</f>
        <v>0</v>
      </c>
      <c r="Q806" s="325">
        <f>+VLOOKUP($E806,Emissions!$1:$1048576,MATCH(DATE(Q$2,1,1),Emissions!$A$1:$LI$1),FALSE)</f>
        <v>0</v>
      </c>
      <c r="R806" s="325">
        <f>+VLOOKUP($E806,Emissions!$1:$1048576,MATCH(DATE(R$2,1,1),Emissions!$A$1:$LI$1),FALSE)</f>
        <v>0</v>
      </c>
      <c r="S806" s="325">
        <f>+VLOOKUP($E806,Emissions!$1:$1048576,MATCH(DATE(S$2,1,1),Emissions!$A$1:$LI$1),FALSE)</f>
        <v>0</v>
      </c>
      <c r="T806" s="325">
        <f>+VLOOKUP($E806,Emissions!$1:$1048576,MATCH(DATE(T$2,1,1),Emissions!$A$1:$LI$1),FALSE)</f>
        <v>0</v>
      </c>
      <c r="U806" s="325">
        <f>+VLOOKUP($E806,Emissions!$1:$1048576,MATCH(DATE(U$2,1,1),Emissions!$A$1:$LI$1),FALSE)</f>
        <v>0</v>
      </c>
      <c r="V806" s="325">
        <f>+VLOOKUP($E806,Emissions!$1:$1048576,MATCH(DATE(V$2,1,1),Emissions!$A$1:$LI$1),FALSE)</f>
        <v>0</v>
      </c>
      <c r="W806" s="325">
        <f>+VLOOKUP($E806,Emissions!$1:$1048576,MATCH(DATE(W$2,1,1),Emissions!$A$1:$LI$1),FALSE)</f>
        <v>0</v>
      </c>
      <c r="X806" s="325">
        <f>+VLOOKUP($E806,Emissions!$1:$1048576,MATCH(DATE(X$2,1,1),Emissions!$A$1:$LI$1),FALSE)</f>
        <v>0</v>
      </c>
      <c r="Y806" s="325">
        <f>+VLOOKUP($E806,Emissions!$1:$1048576,MATCH(DATE(Y$2,1,1),Emissions!$A$1:$LI$1),FALSE)</f>
        <v>0</v>
      </c>
      <c r="Z806" s="325">
        <f>+VLOOKUP($E806,Emissions!$1:$1048576,MATCH(DATE(Z$2,1,1),Emissions!$A$1:$LI$1),FALSE)</f>
        <v>0</v>
      </c>
      <c r="AA806" s="325">
        <f>+VLOOKUP($E806,Emissions!$1:$1048576,MATCH(DATE(AA$2,1,1),Emissions!$A$1:$LI$1),FALSE)</f>
        <v>0</v>
      </c>
      <c r="AB806" s="325">
        <f>+VLOOKUP($E806,Emissions!$1:$1048576,MATCH(DATE(AB$2,1,1),Emissions!$A$1:$LI$1),FALSE)</f>
        <v>0</v>
      </c>
      <c r="AC806" s="325">
        <f>+VLOOKUP($E806,Emissions!$1:$1048576,MATCH(DATE(AC$2,1,1),Emissions!$A$1:$LI$1),FALSE)</f>
        <v>0</v>
      </c>
      <c r="AD806" s="325">
        <f>+VLOOKUP($E806,Emissions!$1:$1048576,MATCH(DATE(AD$2,1,1),Emissions!$A$1:$LI$1),FALSE)</f>
        <v>0</v>
      </c>
      <c r="AE806" s="325">
        <f>+VLOOKUP($E806,Emissions!$1:$1048576,MATCH(DATE(AE$2,1,1),Emissions!$A$1:$LI$1),FALSE)</f>
        <v>0</v>
      </c>
      <c r="AF806" s="325">
        <f>+VLOOKUP($E806,Emissions!$1:$1048576,MATCH(DATE(AF$2,1,1),Emissions!$A$1:$LI$1),FALSE)</f>
        <v>0</v>
      </c>
      <c r="AG806" s="325">
        <f>+VLOOKUP($E806,Emissions!$1:$1048576,MATCH(DATE(AG$2,1,1),Emissions!$A$1:$LI$1),FALSE)</f>
        <v>0</v>
      </c>
      <c r="AH806" s="325">
        <f>+VLOOKUP($E806,Emissions!$1:$1048576,MATCH(DATE(AH$2,1,1),Emissions!$A$1:$LI$1),FALSE)</f>
        <v>0</v>
      </c>
      <c r="AI806" s="325">
        <f>+VLOOKUP($E806,Emissions!$1:$1048576,MATCH(DATE(AI$2,1,1),Emissions!$A$1:$LI$1),FALSE)</f>
        <v>0</v>
      </c>
      <c r="AJ806" s="325">
        <f>+VLOOKUP($E806,Emissions!$1:$1048576,MATCH(DATE(AJ$2,1,1),Emissions!$A$1:$LI$1),FALSE)</f>
        <v>0</v>
      </c>
      <c r="AK806" s="325">
        <f>+VLOOKUP($E806,Emissions!$1:$1048576,MATCH(DATE(AK$2,1,1),Emissions!$A$1:$LI$1),FALSE)</f>
        <v>0</v>
      </c>
      <c r="AL806" s="325">
        <f>+VLOOKUP($E806,Emissions!$1:$1048576,MATCH(DATE(AL$2,1,1),Emissions!$A$1:$LI$1),FALSE)</f>
        <v>0</v>
      </c>
      <c r="AM806" s="325">
        <f>+VLOOKUP($E806,Emissions!$1:$1048576,MATCH(DATE(AM$2,1,1),Emissions!$A$1:$LI$1),FALSE)</f>
        <v>0</v>
      </c>
      <c r="AN806" s="325">
        <f>+VLOOKUP($E806,Emissions!$1:$1048576,MATCH(DATE(AN$2,1,1),Emissions!$A$1:$LI$1),FALSE)</f>
        <v>0</v>
      </c>
      <c r="AO806" s="325">
        <f>+VLOOKUP($E806,Emissions!$1:$1048576,MATCH(DATE(AO$2,1,1),Emissions!$A$1:$LI$1),FALSE)</f>
        <v>0</v>
      </c>
      <c r="AP806" s="325">
        <f>+VLOOKUP($E806,Emissions!$1:$1048576,MATCH(DATE(AP$2,1,1),Emissions!$A$1:$LI$1),FALSE)</f>
        <v>0</v>
      </c>
      <c r="AQ806" s="325">
        <f>+VLOOKUP($E806,Emissions!$1:$1048576,MATCH(DATE(AQ$2,1,1),Emissions!$A$1:$LI$1),FALSE)</f>
        <v>0</v>
      </c>
      <c r="AR806" s="325">
        <f>+VLOOKUP($E806,Emissions!$1:$1048576,MATCH(DATE(AR$2,1,1),Emissions!$A$1:$LI$1),FALSE)</f>
        <v>0</v>
      </c>
      <c r="AS806" s="325">
        <f>+VLOOKUP($E806,Emissions!$1:$1048576,MATCH(DATE(AS$2,1,1),Emissions!$A$1:$LI$1),FALSE)</f>
        <v>0</v>
      </c>
      <c r="AT806" s="325">
        <f>+VLOOKUP($E806,Emissions!$1:$1048576,MATCH(DATE(AT$2,1,1),Emissions!$A$1:$LI$1),FALSE)</f>
        <v>0</v>
      </c>
      <c r="AU806" s="325">
        <f>+VLOOKUP($E806,Emissions!$1:$1048576,MATCH(DATE(AU$2,1,1),Emissions!$A$1:$LI$1),FALSE)</f>
        <v>0</v>
      </c>
      <c r="AV806" s="325">
        <f>+VLOOKUP($E806,Emissions!$1:$1048576,MATCH(DATE(AV$2,1,1),Emissions!$A$1:$LI$1),FALSE)</f>
        <v>0</v>
      </c>
      <c r="AW806" s="325">
        <f>+VLOOKUP($E806,Emissions!$1:$1048576,MATCH(DATE(AW$2,1,1),Emissions!$A$1:$LI$1),FALSE)</f>
        <v>0</v>
      </c>
      <c r="AX806" s="325">
        <f>+VLOOKUP($E806,Emissions!$1:$1048576,MATCH(DATE(AX$2,1,1),Emissions!$A$1:$LI$1),FALSE)</f>
        <v>0</v>
      </c>
      <c r="AY806" s="325">
        <f>+VLOOKUP($E806,Emissions!$1:$1048576,MATCH(DATE(AY$2,1,1),Emissions!$A$1:$LI$1),FALSE)</f>
        <v>0</v>
      </c>
      <c r="AZ806" s="325">
        <f>+VLOOKUP($E806,Emissions!$1:$1048576,MATCH(DATE(AZ$2,1,1),Emissions!$A$1:$LI$1),FALSE)</f>
        <v>0</v>
      </c>
      <c r="BA806" s="325">
        <f>+VLOOKUP($E806,Emissions!$1:$1048576,MATCH(DATE(BA$2,1,1),Emissions!$A$1:$LI$1),FALSE)</f>
        <v>0</v>
      </c>
      <c r="BB806" s="325">
        <f>+VLOOKUP($E806,Emissions!$1:$1048576,MATCH(DATE(BB$2,1,1),Emissions!$A$1:$LI$1),FALSE)</f>
        <v>0</v>
      </c>
      <c r="BC806" s="325">
        <f>+VLOOKUP($E806,Emissions!$1:$1048576,MATCH(DATE(BC$2,1,1),Emissions!$A$1:$LI$1),FALSE)</f>
        <v>0</v>
      </c>
      <c r="BD806" s="325">
        <f>+VLOOKUP($E806,Emissions!$1:$1048576,MATCH(DATE(BD$2,1,1),Emissions!$A$1:$LI$1),FALSE)</f>
        <v>0</v>
      </c>
      <c r="BE806" s="325">
        <f>+VLOOKUP($E806,Emissions!$1:$1048576,MATCH(DATE(BE$2,1,1),Emissions!$A$1:$LI$1),FALSE)</f>
        <v>0</v>
      </c>
      <c r="BF806" s="325">
        <f>+VLOOKUP($E806,Emissions!$1:$1048576,MATCH(DATE(BF$2,1,1),Emissions!$A$1:$LI$1),FALSE)</f>
        <v>0</v>
      </c>
      <c r="BG806" s="325">
        <f>+VLOOKUP($E806,Emissions!$1:$1048576,MATCH(DATE(BG$2,1,1),Emissions!$A$1:$LI$1),FALSE)</f>
        <v>0</v>
      </c>
      <c r="BH806" s="325">
        <f>+VLOOKUP($E806,Emissions!$1:$1048576,MATCH(DATE(BH$2,1,1),Emissions!$A$1:$LI$1),FALSE)</f>
        <v>0</v>
      </c>
      <c r="BI806" s="325">
        <f>+VLOOKUP($E806,Emissions!$1:$1048576,MATCH(DATE(BI$2,1,1),Emissions!$A$1:$LI$1),FALSE)</f>
        <v>0</v>
      </c>
    </row>
    <row r="807" spans="1:61" ht="15" customHeight="1" x14ac:dyDescent="0.35">
      <c r="A807" s="409"/>
      <c r="B807" s="169"/>
      <c r="C807" s="138" t="s">
        <v>463</v>
      </c>
      <c r="D807" s="114"/>
      <c r="E807" s="50" t="s">
        <v>3078</v>
      </c>
      <c r="F807" s="359">
        <f>+VLOOKUP($E807,Emissions!$1:$1048576,MATCH(DATE(F$2,1,1),Emissions!$A$1:$LI$1),FALSE)</f>
        <v>0</v>
      </c>
      <c r="G807" s="359">
        <f>+VLOOKUP($E807,Emissions!$1:$1048576,MATCH(DATE(G$2,1,1),Emissions!$A$1:$LI$1),FALSE)</f>
        <v>0</v>
      </c>
      <c r="H807" s="359">
        <f>+VLOOKUP($E807,Emissions!$1:$1048576,MATCH(DATE(H$2,1,1),Emissions!$A$1:$LI$1),FALSE)</f>
        <v>0</v>
      </c>
      <c r="I807" s="359">
        <f>+VLOOKUP($E807,Emissions!$1:$1048576,MATCH(DATE(I$2,1,1),Emissions!$A$1:$LI$1),FALSE)</f>
        <v>0</v>
      </c>
      <c r="J807" s="359">
        <f>+VLOOKUP($E807,Emissions!$1:$1048576,MATCH(DATE(J$2,1,1),Emissions!$A$1:$LI$1),FALSE)</f>
        <v>0</v>
      </c>
      <c r="K807" s="359">
        <f>+VLOOKUP($E807,Emissions!$1:$1048576,MATCH(DATE(K$2,1,1),Emissions!$A$1:$LI$1),FALSE)</f>
        <v>0</v>
      </c>
      <c r="L807" s="359">
        <f>+VLOOKUP($E807,Emissions!$1:$1048576,MATCH(DATE(L$2,1,1),Emissions!$A$1:$LI$1),FALSE)</f>
        <v>0</v>
      </c>
      <c r="M807" s="359">
        <f>+VLOOKUP($E807,Emissions!$1:$1048576,MATCH(DATE(M$2,1,1),Emissions!$A$1:$LI$1),FALSE)</f>
        <v>0</v>
      </c>
      <c r="N807" s="359">
        <f>+VLOOKUP($E807,Emissions!$1:$1048576,MATCH(DATE(N$2,1,1),Emissions!$A$1:$LI$1),FALSE)</f>
        <v>0</v>
      </c>
      <c r="O807" s="359">
        <f>+VLOOKUP($E807,Emissions!$1:$1048576,MATCH(DATE(O$2,1,1),Emissions!$A$1:$LI$1),FALSE)</f>
        <v>0</v>
      </c>
      <c r="P807" s="359">
        <f>+VLOOKUP($E807,Emissions!$1:$1048576,MATCH(DATE(P$2,1,1),Emissions!$A$1:$LI$1),FALSE)</f>
        <v>0</v>
      </c>
      <c r="Q807" s="359">
        <f>+VLOOKUP($E807,Emissions!$1:$1048576,MATCH(DATE(Q$2,1,1),Emissions!$A$1:$LI$1),FALSE)</f>
        <v>0</v>
      </c>
      <c r="R807" s="359">
        <f>+VLOOKUP($E807,Emissions!$1:$1048576,MATCH(DATE(R$2,1,1),Emissions!$A$1:$LI$1),FALSE)</f>
        <v>0</v>
      </c>
      <c r="S807" s="359">
        <f>+VLOOKUP($E807,Emissions!$1:$1048576,MATCH(DATE(S$2,1,1),Emissions!$A$1:$LI$1),FALSE)</f>
        <v>0</v>
      </c>
      <c r="T807" s="359">
        <f>+VLOOKUP($E807,Emissions!$1:$1048576,MATCH(DATE(T$2,1,1),Emissions!$A$1:$LI$1),FALSE)</f>
        <v>0</v>
      </c>
      <c r="U807" s="359">
        <f>+VLOOKUP($E807,Emissions!$1:$1048576,MATCH(DATE(U$2,1,1),Emissions!$A$1:$LI$1),FALSE)</f>
        <v>0</v>
      </c>
      <c r="V807" s="359">
        <f>+VLOOKUP($E807,Emissions!$1:$1048576,MATCH(DATE(V$2,1,1),Emissions!$A$1:$LI$1),FALSE)</f>
        <v>0</v>
      </c>
      <c r="W807" s="359">
        <f>+VLOOKUP($E807,Emissions!$1:$1048576,MATCH(DATE(W$2,1,1),Emissions!$A$1:$LI$1),FALSE)</f>
        <v>0</v>
      </c>
      <c r="X807" s="359">
        <f>+VLOOKUP($E807,Emissions!$1:$1048576,MATCH(DATE(X$2,1,1),Emissions!$A$1:$LI$1),FALSE)</f>
        <v>0</v>
      </c>
      <c r="Y807" s="359">
        <f>+VLOOKUP($E807,Emissions!$1:$1048576,MATCH(DATE(Y$2,1,1),Emissions!$A$1:$LI$1),FALSE)</f>
        <v>0</v>
      </c>
      <c r="Z807" s="359">
        <f>+VLOOKUP($E807,Emissions!$1:$1048576,MATCH(DATE(Z$2,1,1),Emissions!$A$1:$LI$1),FALSE)</f>
        <v>0</v>
      </c>
      <c r="AA807" s="359">
        <f>+VLOOKUP($E807,Emissions!$1:$1048576,MATCH(DATE(AA$2,1,1),Emissions!$A$1:$LI$1),FALSE)</f>
        <v>0</v>
      </c>
      <c r="AB807" s="359">
        <f>+VLOOKUP($E807,Emissions!$1:$1048576,MATCH(DATE(AB$2,1,1),Emissions!$A$1:$LI$1),FALSE)</f>
        <v>0</v>
      </c>
      <c r="AC807" s="359">
        <f>+VLOOKUP($E807,Emissions!$1:$1048576,MATCH(DATE(AC$2,1,1),Emissions!$A$1:$LI$1),FALSE)</f>
        <v>0</v>
      </c>
      <c r="AD807" s="359">
        <f>+VLOOKUP($E807,Emissions!$1:$1048576,MATCH(DATE(AD$2,1,1),Emissions!$A$1:$LI$1),FALSE)</f>
        <v>0</v>
      </c>
      <c r="AE807" s="359">
        <f>+VLOOKUP($E807,Emissions!$1:$1048576,MATCH(DATE(AE$2,1,1),Emissions!$A$1:$LI$1),FALSE)</f>
        <v>0</v>
      </c>
      <c r="AF807" s="359">
        <f>+VLOOKUP($E807,Emissions!$1:$1048576,MATCH(DATE(AF$2,1,1),Emissions!$A$1:$LI$1),FALSE)</f>
        <v>0</v>
      </c>
      <c r="AG807" s="359">
        <f>+VLOOKUP($E807,Emissions!$1:$1048576,MATCH(DATE(AG$2,1,1),Emissions!$A$1:$LI$1),FALSE)</f>
        <v>0</v>
      </c>
      <c r="AH807" s="359">
        <f>+VLOOKUP($E807,Emissions!$1:$1048576,MATCH(DATE(AH$2,1,1),Emissions!$A$1:$LI$1),FALSE)</f>
        <v>0</v>
      </c>
      <c r="AI807" s="359">
        <f>+VLOOKUP($E807,Emissions!$1:$1048576,MATCH(DATE(AI$2,1,1),Emissions!$A$1:$LI$1),FALSE)</f>
        <v>0</v>
      </c>
      <c r="AJ807" s="359">
        <f>+VLOOKUP($E807,Emissions!$1:$1048576,MATCH(DATE(AJ$2,1,1),Emissions!$A$1:$LI$1),FALSE)</f>
        <v>0</v>
      </c>
      <c r="AK807" s="359">
        <f>+VLOOKUP($E807,Emissions!$1:$1048576,MATCH(DATE(AK$2,1,1),Emissions!$A$1:$LI$1),FALSE)</f>
        <v>0</v>
      </c>
      <c r="AL807" s="359">
        <f>+VLOOKUP($E807,Emissions!$1:$1048576,MATCH(DATE(AL$2,1,1),Emissions!$A$1:$LI$1),FALSE)</f>
        <v>0</v>
      </c>
      <c r="AM807" s="359">
        <f>+VLOOKUP($E807,Emissions!$1:$1048576,MATCH(DATE(AM$2,1,1),Emissions!$A$1:$LI$1),FALSE)</f>
        <v>0</v>
      </c>
      <c r="AN807" s="359">
        <f>+VLOOKUP($E807,Emissions!$1:$1048576,MATCH(DATE(AN$2,1,1),Emissions!$A$1:$LI$1),FALSE)</f>
        <v>0</v>
      </c>
      <c r="AO807" s="359">
        <f>+VLOOKUP($E807,Emissions!$1:$1048576,MATCH(DATE(AO$2,1,1),Emissions!$A$1:$LI$1),FALSE)</f>
        <v>0</v>
      </c>
      <c r="AP807" s="359">
        <f>+VLOOKUP($E807,Emissions!$1:$1048576,MATCH(DATE(AP$2,1,1),Emissions!$A$1:$LI$1),FALSE)</f>
        <v>0</v>
      </c>
      <c r="AQ807" s="359">
        <f>+VLOOKUP($E807,Emissions!$1:$1048576,MATCH(DATE(AQ$2,1,1),Emissions!$A$1:$LI$1),FALSE)</f>
        <v>0</v>
      </c>
      <c r="AR807" s="359">
        <f>+VLOOKUP($E807,Emissions!$1:$1048576,MATCH(DATE(AR$2,1,1),Emissions!$A$1:$LI$1),FALSE)</f>
        <v>0</v>
      </c>
      <c r="AS807" s="359">
        <f>+VLOOKUP($E807,Emissions!$1:$1048576,MATCH(DATE(AS$2,1,1),Emissions!$A$1:$LI$1),FALSE)</f>
        <v>0</v>
      </c>
      <c r="AT807" s="359">
        <f>+VLOOKUP($E807,Emissions!$1:$1048576,MATCH(DATE(AT$2,1,1),Emissions!$A$1:$LI$1),FALSE)</f>
        <v>0</v>
      </c>
      <c r="AU807" s="359">
        <f>+VLOOKUP($E807,Emissions!$1:$1048576,MATCH(DATE(AU$2,1,1),Emissions!$A$1:$LI$1),FALSE)</f>
        <v>0</v>
      </c>
      <c r="AV807" s="359">
        <f>+VLOOKUP($E807,Emissions!$1:$1048576,MATCH(DATE(AV$2,1,1),Emissions!$A$1:$LI$1),FALSE)</f>
        <v>0</v>
      </c>
      <c r="AW807" s="359">
        <f>+VLOOKUP($E807,Emissions!$1:$1048576,MATCH(DATE(AW$2,1,1),Emissions!$A$1:$LI$1),FALSE)</f>
        <v>0</v>
      </c>
      <c r="AX807" s="359">
        <f>+VLOOKUP($E807,Emissions!$1:$1048576,MATCH(DATE(AX$2,1,1),Emissions!$A$1:$LI$1),FALSE)</f>
        <v>0</v>
      </c>
      <c r="AY807" s="359">
        <f>+VLOOKUP($E807,Emissions!$1:$1048576,MATCH(DATE(AY$2,1,1),Emissions!$A$1:$LI$1),FALSE)</f>
        <v>0</v>
      </c>
      <c r="AZ807" s="359">
        <f>+VLOOKUP($E807,Emissions!$1:$1048576,MATCH(DATE(AZ$2,1,1),Emissions!$A$1:$LI$1),FALSE)</f>
        <v>0</v>
      </c>
      <c r="BA807" s="359">
        <f>+VLOOKUP($E807,Emissions!$1:$1048576,MATCH(DATE(BA$2,1,1),Emissions!$A$1:$LI$1),FALSE)</f>
        <v>0</v>
      </c>
      <c r="BB807" s="359">
        <f>+VLOOKUP($E807,Emissions!$1:$1048576,MATCH(DATE(BB$2,1,1),Emissions!$A$1:$LI$1),FALSE)</f>
        <v>0</v>
      </c>
      <c r="BC807" s="359">
        <f>+VLOOKUP($E807,Emissions!$1:$1048576,MATCH(DATE(BC$2,1,1),Emissions!$A$1:$LI$1),FALSE)</f>
        <v>0</v>
      </c>
      <c r="BD807" s="359">
        <f>+VLOOKUP($E807,Emissions!$1:$1048576,MATCH(DATE(BD$2,1,1),Emissions!$A$1:$LI$1),FALSE)</f>
        <v>0</v>
      </c>
      <c r="BE807" s="359">
        <f>+VLOOKUP($E807,Emissions!$1:$1048576,MATCH(DATE(BE$2,1,1),Emissions!$A$1:$LI$1),FALSE)</f>
        <v>0</v>
      </c>
      <c r="BF807" s="359">
        <f>+VLOOKUP($E807,Emissions!$1:$1048576,MATCH(DATE(BF$2,1,1),Emissions!$A$1:$LI$1),FALSE)</f>
        <v>0</v>
      </c>
      <c r="BG807" s="359">
        <f>+VLOOKUP($E807,Emissions!$1:$1048576,MATCH(DATE(BG$2,1,1),Emissions!$A$1:$LI$1),FALSE)</f>
        <v>0</v>
      </c>
      <c r="BH807" s="359">
        <f>+VLOOKUP($E807,Emissions!$1:$1048576,MATCH(DATE(BH$2,1,1),Emissions!$A$1:$LI$1),FALSE)</f>
        <v>0</v>
      </c>
      <c r="BI807" s="359">
        <f>+VLOOKUP($E807,Emissions!$1:$1048576,MATCH(DATE(BI$2,1,1),Emissions!$A$1:$LI$1),FALSE)</f>
        <v>0</v>
      </c>
    </row>
    <row r="808" spans="1:61" ht="15" customHeight="1" x14ac:dyDescent="0.35">
      <c r="A808" s="409"/>
      <c r="B808" s="169"/>
      <c r="C808" s="138" t="s">
        <v>464</v>
      </c>
      <c r="D808" s="114"/>
      <c r="E808" s="50" t="s">
        <v>3079</v>
      </c>
      <c r="F808" s="359">
        <f>+VLOOKUP($E808,Emissions!$1:$1048576,MATCH(DATE(F$2,1,1),Emissions!$A$1:$LI$1),FALSE)</f>
        <v>0</v>
      </c>
      <c r="G808" s="359">
        <f>+VLOOKUP($E808,Emissions!$1:$1048576,MATCH(DATE(G$2,1,1),Emissions!$A$1:$LI$1),FALSE)</f>
        <v>0</v>
      </c>
      <c r="H808" s="359">
        <f>+VLOOKUP($E808,Emissions!$1:$1048576,MATCH(DATE(H$2,1,1),Emissions!$A$1:$LI$1),FALSE)</f>
        <v>0</v>
      </c>
      <c r="I808" s="359">
        <f>+VLOOKUP($E808,Emissions!$1:$1048576,MATCH(DATE(I$2,1,1),Emissions!$A$1:$LI$1),FALSE)</f>
        <v>0</v>
      </c>
      <c r="J808" s="359">
        <f>+VLOOKUP($E808,Emissions!$1:$1048576,MATCH(DATE(J$2,1,1),Emissions!$A$1:$LI$1),FALSE)</f>
        <v>0</v>
      </c>
      <c r="K808" s="359">
        <f>+VLOOKUP($E808,Emissions!$1:$1048576,MATCH(DATE(K$2,1,1),Emissions!$A$1:$LI$1),FALSE)</f>
        <v>0</v>
      </c>
      <c r="L808" s="359">
        <f>+VLOOKUP($E808,Emissions!$1:$1048576,MATCH(DATE(L$2,1,1),Emissions!$A$1:$LI$1),FALSE)</f>
        <v>0</v>
      </c>
      <c r="M808" s="359">
        <f>+VLOOKUP($E808,Emissions!$1:$1048576,MATCH(DATE(M$2,1,1),Emissions!$A$1:$LI$1),FALSE)</f>
        <v>0</v>
      </c>
      <c r="N808" s="359">
        <f>+VLOOKUP($E808,Emissions!$1:$1048576,MATCH(DATE(N$2,1,1),Emissions!$A$1:$LI$1),FALSE)</f>
        <v>0</v>
      </c>
      <c r="O808" s="359">
        <f>+VLOOKUP($E808,Emissions!$1:$1048576,MATCH(DATE(O$2,1,1),Emissions!$A$1:$LI$1),FALSE)</f>
        <v>0</v>
      </c>
      <c r="P808" s="359">
        <f>+VLOOKUP($E808,Emissions!$1:$1048576,MATCH(DATE(P$2,1,1),Emissions!$A$1:$LI$1),FALSE)</f>
        <v>0</v>
      </c>
      <c r="Q808" s="359">
        <f>+VLOOKUP($E808,Emissions!$1:$1048576,MATCH(DATE(Q$2,1,1),Emissions!$A$1:$LI$1),FALSE)</f>
        <v>0</v>
      </c>
      <c r="R808" s="359">
        <f>+VLOOKUP($E808,Emissions!$1:$1048576,MATCH(DATE(R$2,1,1),Emissions!$A$1:$LI$1),FALSE)</f>
        <v>0</v>
      </c>
      <c r="S808" s="359">
        <f>+VLOOKUP($E808,Emissions!$1:$1048576,MATCH(DATE(S$2,1,1),Emissions!$A$1:$LI$1),FALSE)</f>
        <v>0</v>
      </c>
      <c r="T808" s="359">
        <f>+VLOOKUP($E808,Emissions!$1:$1048576,MATCH(DATE(T$2,1,1),Emissions!$A$1:$LI$1),FALSE)</f>
        <v>0</v>
      </c>
      <c r="U808" s="359">
        <f>+VLOOKUP($E808,Emissions!$1:$1048576,MATCH(DATE(U$2,1,1),Emissions!$A$1:$LI$1),FALSE)</f>
        <v>0</v>
      </c>
      <c r="V808" s="359">
        <f>+VLOOKUP($E808,Emissions!$1:$1048576,MATCH(DATE(V$2,1,1),Emissions!$A$1:$LI$1),FALSE)</f>
        <v>0</v>
      </c>
      <c r="W808" s="359">
        <f>+VLOOKUP($E808,Emissions!$1:$1048576,MATCH(DATE(W$2,1,1),Emissions!$A$1:$LI$1),FALSE)</f>
        <v>0</v>
      </c>
      <c r="X808" s="359">
        <f>+VLOOKUP($E808,Emissions!$1:$1048576,MATCH(DATE(X$2,1,1),Emissions!$A$1:$LI$1),FALSE)</f>
        <v>0</v>
      </c>
      <c r="Y808" s="359">
        <f>+VLOOKUP($E808,Emissions!$1:$1048576,MATCH(DATE(Y$2,1,1),Emissions!$A$1:$LI$1),FALSE)</f>
        <v>0</v>
      </c>
      <c r="Z808" s="359">
        <f>+VLOOKUP($E808,Emissions!$1:$1048576,MATCH(DATE(Z$2,1,1),Emissions!$A$1:$LI$1),FALSE)</f>
        <v>0</v>
      </c>
      <c r="AA808" s="359">
        <f>+VLOOKUP($E808,Emissions!$1:$1048576,MATCH(DATE(AA$2,1,1),Emissions!$A$1:$LI$1),FALSE)</f>
        <v>0</v>
      </c>
      <c r="AB808" s="359">
        <f>+VLOOKUP($E808,Emissions!$1:$1048576,MATCH(DATE(AB$2,1,1),Emissions!$A$1:$LI$1),FALSE)</f>
        <v>0</v>
      </c>
      <c r="AC808" s="359">
        <f>+VLOOKUP($E808,Emissions!$1:$1048576,MATCH(DATE(AC$2,1,1),Emissions!$A$1:$LI$1),FALSE)</f>
        <v>0</v>
      </c>
      <c r="AD808" s="359">
        <f>+VLOOKUP($E808,Emissions!$1:$1048576,MATCH(DATE(AD$2,1,1),Emissions!$A$1:$LI$1),FALSE)</f>
        <v>0</v>
      </c>
      <c r="AE808" s="359">
        <f>+VLOOKUP($E808,Emissions!$1:$1048576,MATCH(DATE(AE$2,1,1),Emissions!$A$1:$LI$1),FALSE)</f>
        <v>0</v>
      </c>
      <c r="AF808" s="359">
        <f>+VLOOKUP($E808,Emissions!$1:$1048576,MATCH(DATE(AF$2,1,1),Emissions!$A$1:$LI$1),FALSE)</f>
        <v>0</v>
      </c>
      <c r="AG808" s="359">
        <f>+VLOOKUP($E808,Emissions!$1:$1048576,MATCH(DATE(AG$2,1,1),Emissions!$A$1:$LI$1),FALSE)</f>
        <v>0</v>
      </c>
      <c r="AH808" s="359">
        <f>+VLOOKUP($E808,Emissions!$1:$1048576,MATCH(DATE(AH$2,1,1),Emissions!$A$1:$LI$1),FALSE)</f>
        <v>0</v>
      </c>
      <c r="AI808" s="359">
        <f>+VLOOKUP($E808,Emissions!$1:$1048576,MATCH(DATE(AI$2,1,1),Emissions!$A$1:$LI$1),FALSE)</f>
        <v>0</v>
      </c>
      <c r="AJ808" s="359">
        <f>+VLOOKUP($E808,Emissions!$1:$1048576,MATCH(DATE(AJ$2,1,1),Emissions!$A$1:$LI$1),FALSE)</f>
        <v>0</v>
      </c>
      <c r="AK808" s="359">
        <f>+VLOOKUP($E808,Emissions!$1:$1048576,MATCH(DATE(AK$2,1,1),Emissions!$A$1:$LI$1),FALSE)</f>
        <v>0</v>
      </c>
      <c r="AL808" s="359">
        <f>+VLOOKUP($E808,Emissions!$1:$1048576,MATCH(DATE(AL$2,1,1),Emissions!$A$1:$LI$1),FALSE)</f>
        <v>0</v>
      </c>
      <c r="AM808" s="359">
        <f>+VLOOKUP($E808,Emissions!$1:$1048576,MATCH(DATE(AM$2,1,1),Emissions!$A$1:$LI$1),FALSE)</f>
        <v>0</v>
      </c>
      <c r="AN808" s="359">
        <f>+VLOOKUP($E808,Emissions!$1:$1048576,MATCH(DATE(AN$2,1,1),Emissions!$A$1:$LI$1),FALSE)</f>
        <v>0</v>
      </c>
      <c r="AO808" s="359">
        <f>+VLOOKUP($E808,Emissions!$1:$1048576,MATCH(DATE(AO$2,1,1),Emissions!$A$1:$LI$1),FALSE)</f>
        <v>0</v>
      </c>
      <c r="AP808" s="359">
        <f>+VLOOKUP($E808,Emissions!$1:$1048576,MATCH(DATE(AP$2,1,1),Emissions!$A$1:$LI$1),FALSE)</f>
        <v>0</v>
      </c>
      <c r="AQ808" s="359">
        <f>+VLOOKUP($E808,Emissions!$1:$1048576,MATCH(DATE(AQ$2,1,1),Emissions!$A$1:$LI$1),FALSE)</f>
        <v>0</v>
      </c>
      <c r="AR808" s="359">
        <f>+VLOOKUP($E808,Emissions!$1:$1048576,MATCH(DATE(AR$2,1,1),Emissions!$A$1:$LI$1),FALSE)</f>
        <v>0</v>
      </c>
      <c r="AS808" s="359">
        <f>+VLOOKUP($E808,Emissions!$1:$1048576,MATCH(DATE(AS$2,1,1),Emissions!$A$1:$LI$1),FALSE)</f>
        <v>0</v>
      </c>
      <c r="AT808" s="359">
        <f>+VLOOKUP($E808,Emissions!$1:$1048576,MATCH(DATE(AT$2,1,1),Emissions!$A$1:$LI$1),FALSE)</f>
        <v>0</v>
      </c>
      <c r="AU808" s="359">
        <f>+VLOOKUP($E808,Emissions!$1:$1048576,MATCH(DATE(AU$2,1,1),Emissions!$A$1:$LI$1),FALSE)</f>
        <v>0</v>
      </c>
      <c r="AV808" s="359">
        <f>+VLOOKUP($E808,Emissions!$1:$1048576,MATCH(DATE(AV$2,1,1),Emissions!$A$1:$LI$1),FALSE)</f>
        <v>0</v>
      </c>
      <c r="AW808" s="359">
        <f>+VLOOKUP($E808,Emissions!$1:$1048576,MATCH(DATE(AW$2,1,1),Emissions!$A$1:$LI$1),FALSE)</f>
        <v>0</v>
      </c>
      <c r="AX808" s="359">
        <f>+VLOOKUP($E808,Emissions!$1:$1048576,MATCH(DATE(AX$2,1,1),Emissions!$A$1:$LI$1),FALSE)</f>
        <v>0</v>
      </c>
      <c r="AY808" s="359">
        <f>+VLOOKUP($E808,Emissions!$1:$1048576,MATCH(DATE(AY$2,1,1),Emissions!$A$1:$LI$1),FALSE)</f>
        <v>0</v>
      </c>
      <c r="AZ808" s="359">
        <f>+VLOOKUP($E808,Emissions!$1:$1048576,MATCH(DATE(AZ$2,1,1),Emissions!$A$1:$LI$1),FALSE)</f>
        <v>0</v>
      </c>
      <c r="BA808" s="359">
        <f>+VLOOKUP($E808,Emissions!$1:$1048576,MATCH(DATE(BA$2,1,1),Emissions!$A$1:$LI$1),FALSE)</f>
        <v>0</v>
      </c>
      <c r="BB808" s="359">
        <f>+VLOOKUP($E808,Emissions!$1:$1048576,MATCH(DATE(BB$2,1,1),Emissions!$A$1:$LI$1),FALSE)</f>
        <v>0</v>
      </c>
      <c r="BC808" s="359">
        <f>+VLOOKUP($E808,Emissions!$1:$1048576,MATCH(DATE(BC$2,1,1),Emissions!$A$1:$LI$1),FALSE)</f>
        <v>0</v>
      </c>
      <c r="BD808" s="359">
        <f>+VLOOKUP($E808,Emissions!$1:$1048576,MATCH(DATE(BD$2,1,1),Emissions!$A$1:$LI$1),FALSE)</f>
        <v>0</v>
      </c>
      <c r="BE808" s="359">
        <f>+VLOOKUP($E808,Emissions!$1:$1048576,MATCH(DATE(BE$2,1,1),Emissions!$A$1:$LI$1),FALSE)</f>
        <v>0</v>
      </c>
      <c r="BF808" s="359">
        <f>+VLOOKUP($E808,Emissions!$1:$1048576,MATCH(DATE(BF$2,1,1),Emissions!$A$1:$LI$1),FALSE)</f>
        <v>0</v>
      </c>
      <c r="BG808" s="359">
        <f>+VLOOKUP($E808,Emissions!$1:$1048576,MATCH(DATE(BG$2,1,1),Emissions!$A$1:$LI$1),FALSE)</f>
        <v>0</v>
      </c>
      <c r="BH808" s="359">
        <f>+VLOOKUP($E808,Emissions!$1:$1048576,MATCH(DATE(BH$2,1,1),Emissions!$A$1:$LI$1),FALSE)</f>
        <v>0</v>
      </c>
      <c r="BI808" s="359">
        <f>+VLOOKUP($E808,Emissions!$1:$1048576,MATCH(DATE(BI$2,1,1),Emissions!$A$1:$LI$1),FALSE)</f>
        <v>0</v>
      </c>
    </row>
    <row r="809" spans="1:61" ht="15" customHeight="1" x14ac:dyDescent="0.35">
      <c r="A809" s="409"/>
      <c r="B809" s="169"/>
      <c r="C809" s="138" t="s">
        <v>465</v>
      </c>
      <c r="D809" s="114"/>
      <c r="E809" s="50" t="s">
        <v>3080</v>
      </c>
      <c r="F809" s="359">
        <f>+VLOOKUP($E809,Emissions!$1:$1048576,MATCH(DATE(F$2,1,1),Emissions!$A$1:$LI$1),FALSE)</f>
        <v>0</v>
      </c>
      <c r="G809" s="359">
        <f>+VLOOKUP($E809,Emissions!$1:$1048576,MATCH(DATE(G$2,1,1),Emissions!$A$1:$LI$1),FALSE)</f>
        <v>0</v>
      </c>
      <c r="H809" s="359">
        <f>+VLOOKUP($E809,Emissions!$1:$1048576,MATCH(DATE(H$2,1,1),Emissions!$A$1:$LI$1),FALSE)</f>
        <v>0</v>
      </c>
      <c r="I809" s="359">
        <f>+VLOOKUP($E809,Emissions!$1:$1048576,MATCH(DATE(I$2,1,1),Emissions!$A$1:$LI$1),FALSE)</f>
        <v>0</v>
      </c>
      <c r="J809" s="359">
        <f>+VLOOKUP($E809,Emissions!$1:$1048576,MATCH(DATE(J$2,1,1),Emissions!$A$1:$LI$1),FALSE)</f>
        <v>0</v>
      </c>
      <c r="K809" s="359">
        <f>+VLOOKUP($E809,Emissions!$1:$1048576,MATCH(DATE(K$2,1,1),Emissions!$A$1:$LI$1),FALSE)</f>
        <v>0</v>
      </c>
      <c r="L809" s="359">
        <f>+VLOOKUP($E809,Emissions!$1:$1048576,MATCH(DATE(L$2,1,1),Emissions!$A$1:$LI$1),FALSE)</f>
        <v>0</v>
      </c>
      <c r="M809" s="359">
        <f>+VLOOKUP($E809,Emissions!$1:$1048576,MATCH(DATE(M$2,1,1),Emissions!$A$1:$LI$1),FALSE)</f>
        <v>0</v>
      </c>
      <c r="N809" s="359">
        <f>+VLOOKUP($E809,Emissions!$1:$1048576,MATCH(DATE(N$2,1,1),Emissions!$A$1:$LI$1),FALSE)</f>
        <v>0</v>
      </c>
      <c r="O809" s="359">
        <f>+VLOOKUP($E809,Emissions!$1:$1048576,MATCH(DATE(O$2,1,1),Emissions!$A$1:$LI$1),FALSE)</f>
        <v>0</v>
      </c>
      <c r="P809" s="359">
        <f>+VLOOKUP($E809,Emissions!$1:$1048576,MATCH(DATE(P$2,1,1),Emissions!$A$1:$LI$1),FALSE)</f>
        <v>0</v>
      </c>
      <c r="Q809" s="359">
        <f>+VLOOKUP($E809,Emissions!$1:$1048576,MATCH(DATE(Q$2,1,1),Emissions!$A$1:$LI$1),FALSE)</f>
        <v>0</v>
      </c>
      <c r="R809" s="359">
        <f>+VLOOKUP($E809,Emissions!$1:$1048576,MATCH(DATE(R$2,1,1),Emissions!$A$1:$LI$1),FALSE)</f>
        <v>0</v>
      </c>
      <c r="S809" s="359">
        <f>+VLOOKUP($E809,Emissions!$1:$1048576,MATCH(DATE(S$2,1,1),Emissions!$A$1:$LI$1),FALSE)</f>
        <v>0</v>
      </c>
      <c r="T809" s="359">
        <f>+VLOOKUP($E809,Emissions!$1:$1048576,MATCH(DATE(T$2,1,1),Emissions!$A$1:$LI$1),FALSE)</f>
        <v>0</v>
      </c>
      <c r="U809" s="359">
        <f>+VLOOKUP($E809,Emissions!$1:$1048576,MATCH(DATE(U$2,1,1),Emissions!$A$1:$LI$1),FALSE)</f>
        <v>0</v>
      </c>
      <c r="V809" s="359">
        <f>+VLOOKUP($E809,Emissions!$1:$1048576,MATCH(DATE(V$2,1,1),Emissions!$A$1:$LI$1),FALSE)</f>
        <v>0</v>
      </c>
      <c r="W809" s="359">
        <f>+VLOOKUP($E809,Emissions!$1:$1048576,MATCH(DATE(W$2,1,1),Emissions!$A$1:$LI$1),FALSE)</f>
        <v>0</v>
      </c>
      <c r="X809" s="359">
        <f>+VLOOKUP($E809,Emissions!$1:$1048576,MATCH(DATE(X$2,1,1),Emissions!$A$1:$LI$1),FALSE)</f>
        <v>0</v>
      </c>
      <c r="Y809" s="359">
        <f>+VLOOKUP($E809,Emissions!$1:$1048576,MATCH(DATE(Y$2,1,1),Emissions!$A$1:$LI$1),FALSE)</f>
        <v>0</v>
      </c>
      <c r="Z809" s="359">
        <f>+VLOOKUP($E809,Emissions!$1:$1048576,MATCH(DATE(Z$2,1,1),Emissions!$A$1:$LI$1),FALSE)</f>
        <v>0</v>
      </c>
      <c r="AA809" s="359">
        <f>+VLOOKUP($E809,Emissions!$1:$1048576,MATCH(DATE(AA$2,1,1),Emissions!$A$1:$LI$1),FALSE)</f>
        <v>0</v>
      </c>
      <c r="AB809" s="359">
        <f>+VLOOKUP($E809,Emissions!$1:$1048576,MATCH(DATE(AB$2,1,1),Emissions!$A$1:$LI$1),FALSE)</f>
        <v>0</v>
      </c>
      <c r="AC809" s="359">
        <f>+VLOOKUP($E809,Emissions!$1:$1048576,MATCH(DATE(AC$2,1,1),Emissions!$A$1:$LI$1),FALSE)</f>
        <v>0</v>
      </c>
      <c r="AD809" s="359">
        <f>+VLOOKUP($E809,Emissions!$1:$1048576,MATCH(DATE(AD$2,1,1),Emissions!$A$1:$LI$1),FALSE)</f>
        <v>0</v>
      </c>
      <c r="AE809" s="359">
        <f>+VLOOKUP($E809,Emissions!$1:$1048576,MATCH(DATE(AE$2,1,1),Emissions!$A$1:$LI$1),FALSE)</f>
        <v>0</v>
      </c>
      <c r="AF809" s="359">
        <f>+VLOOKUP($E809,Emissions!$1:$1048576,MATCH(DATE(AF$2,1,1),Emissions!$A$1:$LI$1),FALSE)</f>
        <v>0</v>
      </c>
      <c r="AG809" s="359">
        <f>+VLOOKUP($E809,Emissions!$1:$1048576,MATCH(DATE(AG$2,1,1),Emissions!$A$1:$LI$1),FALSE)</f>
        <v>0</v>
      </c>
      <c r="AH809" s="359">
        <f>+VLOOKUP($E809,Emissions!$1:$1048576,MATCH(DATE(AH$2,1,1),Emissions!$A$1:$LI$1),FALSE)</f>
        <v>0</v>
      </c>
      <c r="AI809" s="359">
        <f>+VLOOKUP($E809,Emissions!$1:$1048576,MATCH(DATE(AI$2,1,1),Emissions!$A$1:$LI$1),FALSE)</f>
        <v>0</v>
      </c>
      <c r="AJ809" s="359">
        <f>+VLOOKUP($E809,Emissions!$1:$1048576,MATCH(DATE(AJ$2,1,1),Emissions!$A$1:$LI$1),FALSE)</f>
        <v>0</v>
      </c>
      <c r="AK809" s="359">
        <f>+VLOOKUP($E809,Emissions!$1:$1048576,MATCH(DATE(AK$2,1,1),Emissions!$A$1:$LI$1),FALSE)</f>
        <v>0</v>
      </c>
      <c r="AL809" s="359">
        <f>+VLOOKUP($E809,Emissions!$1:$1048576,MATCH(DATE(AL$2,1,1),Emissions!$A$1:$LI$1),FALSE)</f>
        <v>0</v>
      </c>
      <c r="AM809" s="359">
        <f>+VLOOKUP($E809,Emissions!$1:$1048576,MATCH(DATE(AM$2,1,1),Emissions!$A$1:$LI$1),FALSE)</f>
        <v>0</v>
      </c>
      <c r="AN809" s="359">
        <f>+VLOOKUP($E809,Emissions!$1:$1048576,MATCH(DATE(AN$2,1,1),Emissions!$A$1:$LI$1),FALSE)</f>
        <v>0</v>
      </c>
      <c r="AO809" s="359">
        <f>+VLOOKUP($E809,Emissions!$1:$1048576,MATCH(DATE(AO$2,1,1),Emissions!$A$1:$LI$1),FALSE)</f>
        <v>0</v>
      </c>
      <c r="AP809" s="359">
        <f>+VLOOKUP($E809,Emissions!$1:$1048576,MATCH(DATE(AP$2,1,1),Emissions!$A$1:$LI$1),FALSE)</f>
        <v>0</v>
      </c>
      <c r="AQ809" s="359">
        <f>+VLOOKUP($E809,Emissions!$1:$1048576,MATCH(DATE(AQ$2,1,1),Emissions!$A$1:$LI$1),FALSE)</f>
        <v>0</v>
      </c>
      <c r="AR809" s="359">
        <f>+VLOOKUP($E809,Emissions!$1:$1048576,MATCH(DATE(AR$2,1,1),Emissions!$A$1:$LI$1),FALSE)</f>
        <v>0</v>
      </c>
      <c r="AS809" s="359">
        <f>+VLOOKUP($E809,Emissions!$1:$1048576,MATCH(DATE(AS$2,1,1),Emissions!$A$1:$LI$1),FALSE)</f>
        <v>0</v>
      </c>
      <c r="AT809" s="359">
        <f>+VLOOKUP($E809,Emissions!$1:$1048576,MATCH(DATE(AT$2,1,1),Emissions!$A$1:$LI$1),FALSE)</f>
        <v>0</v>
      </c>
      <c r="AU809" s="359">
        <f>+VLOOKUP($E809,Emissions!$1:$1048576,MATCH(DATE(AU$2,1,1),Emissions!$A$1:$LI$1),FALSE)</f>
        <v>0</v>
      </c>
      <c r="AV809" s="359">
        <f>+VLOOKUP($E809,Emissions!$1:$1048576,MATCH(DATE(AV$2,1,1),Emissions!$A$1:$LI$1),FALSE)</f>
        <v>0</v>
      </c>
      <c r="AW809" s="359">
        <f>+VLOOKUP($E809,Emissions!$1:$1048576,MATCH(DATE(AW$2,1,1),Emissions!$A$1:$LI$1),FALSE)</f>
        <v>0</v>
      </c>
      <c r="AX809" s="359">
        <f>+VLOOKUP($E809,Emissions!$1:$1048576,MATCH(DATE(AX$2,1,1),Emissions!$A$1:$LI$1),FALSE)</f>
        <v>0</v>
      </c>
      <c r="AY809" s="359">
        <f>+VLOOKUP($E809,Emissions!$1:$1048576,MATCH(DATE(AY$2,1,1),Emissions!$A$1:$LI$1),FALSE)</f>
        <v>0</v>
      </c>
      <c r="AZ809" s="359">
        <f>+VLOOKUP($E809,Emissions!$1:$1048576,MATCH(DATE(AZ$2,1,1),Emissions!$A$1:$LI$1),FALSE)</f>
        <v>0</v>
      </c>
      <c r="BA809" s="359">
        <f>+VLOOKUP($E809,Emissions!$1:$1048576,MATCH(DATE(BA$2,1,1),Emissions!$A$1:$LI$1),FALSE)</f>
        <v>0</v>
      </c>
      <c r="BB809" s="359">
        <f>+VLOOKUP($E809,Emissions!$1:$1048576,MATCH(DATE(BB$2,1,1),Emissions!$A$1:$LI$1),FALSE)</f>
        <v>0</v>
      </c>
      <c r="BC809" s="359">
        <f>+VLOOKUP($E809,Emissions!$1:$1048576,MATCH(DATE(BC$2,1,1),Emissions!$A$1:$LI$1),FALSE)</f>
        <v>0</v>
      </c>
      <c r="BD809" s="359">
        <f>+VLOOKUP($E809,Emissions!$1:$1048576,MATCH(DATE(BD$2,1,1),Emissions!$A$1:$LI$1),FALSE)</f>
        <v>0</v>
      </c>
      <c r="BE809" s="359">
        <f>+VLOOKUP($E809,Emissions!$1:$1048576,MATCH(DATE(BE$2,1,1),Emissions!$A$1:$LI$1),FALSE)</f>
        <v>0</v>
      </c>
      <c r="BF809" s="359">
        <f>+VLOOKUP($E809,Emissions!$1:$1048576,MATCH(DATE(BF$2,1,1),Emissions!$A$1:$LI$1),FALSE)</f>
        <v>0</v>
      </c>
      <c r="BG809" s="359">
        <f>+VLOOKUP($E809,Emissions!$1:$1048576,MATCH(DATE(BG$2,1,1),Emissions!$A$1:$LI$1),FALSE)</f>
        <v>0</v>
      </c>
      <c r="BH809" s="359">
        <f>+VLOOKUP($E809,Emissions!$1:$1048576,MATCH(DATE(BH$2,1,1),Emissions!$A$1:$LI$1),FALSE)</f>
        <v>0</v>
      </c>
      <c r="BI809" s="359">
        <f>+VLOOKUP($E809,Emissions!$1:$1048576,MATCH(DATE(BI$2,1,1),Emissions!$A$1:$LI$1),FALSE)</f>
        <v>0</v>
      </c>
    </row>
    <row r="810" spans="1:61" ht="15" customHeight="1" x14ac:dyDescent="0.35">
      <c r="A810" s="409"/>
      <c r="B810" s="169"/>
      <c r="C810" s="138" t="s">
        <v>466</v>
      </c>
      <c r="D810" s="114"/>
      <c r="E810" s="50" t="s">
        <v>3081</v>
      </c>
      <c r="F810" s="359">
        <f>+VLOOKUP($E810,Emissions!$1:$1048576,MATCH(DATE(F$2,1,1),Emissions!$A$1:$LI$1),FALSE)</f>
        <v>0</v>
      </c>
      <c r="G810" s="359">
        <f>+VLOOKUP($E810,Emissions!$1:$1048576,MATCH(DATE(G$2,1,1),Emissions!$A$1:$LI$1),FALSE)</f>
        <v>0</v>
      </c>
      <c r="H810" s="359">
        <f>+VLOOKUP($E810,Emissions!$1:$1048576,MATCH(DATE(H$2,1,1),Emissions!$A$1:$LI$1),FALSE)</f>
        <v>0</v>
      </c>
      <c r="I810" s="359">
        <f>+VLOOKUP($E810,Emissions!$1:$1048576,MATCH(DATE(I$2,1,1),Emissions!$A$1:$LI$1),FALSE)</f>
        <v>0</v>
      </c>
      <c r="J810" s="359">
        <f>+VLOOKUP($E810,Emissions!$1:$1048576,MATCH(DATE(J$2,1,1),Emissions!$A$1:$LI$1),FALSE)</f>
        <v>0</v>
      </c>
      <c r="K810" s="359">
        <f>+VLOOKUP($E810,Emissions!$1:$1048576,MATCH(DATE(K$2,1,1),Emissions!$A$1:$LI$1),FALSE)</f>
        <v>0</v>
      </c>
      <c r="L810" s="359">
        <f>+VLOOKUP($E810,Emissions!$1:$1048576,MATCH(DATE(L$2,1,1),Emissions!$A$1:$LI$1),FALSE)</f>
        <v>0</v>
      </c>
      <c r="M810" s="359">
        <f>+VLOOKUP($E810,Emissions!$1:$1048576,MATCH(DATE(M$2,1,1),Emissions!$A$1:$LI$1),FALSE)</f>
        <v>0</v>
      </c>
      <c r="N810" s="359">
        <f>+VLOOKUP($E810,Emissions!$1:$1048576,MATCH(DATE(N$2,1,1),Emissions!$A$1:$LI$1),FALSE)</f>
        <v>0</v>
      </c>
      <c r="O810" s="359">
        <f>+VLOOKUP($E810,Emissions!$1:$1048576,MATCH(DATE(O$2,1,1),Emissions!$A$1:$LI$1),FALSE)</f>
        <v>0</v>
      </c>
      <c r="P810" s="359">
        <f>+VLOOKUP($E810,Emissions!$1:$1048576,MATCH(DATE(P$2,1,1),Emissions!$A$1:$LI$1),FALSE)</f>
        <v>0</v>
      </c>
      <c r="Q810" s="359">
        <f>+VLOOKUP($E810,Emissions!$1:$1048576,MATCH(DATE(Q$2,1,1),Emissions!$A$1:$LI$1),FALSE)</f>
        <v>0</v>
      </c>
      <c r="R810" s="359">
        <f>+VLOOKUP($E810,Emissions!$1:$1048576,MATCH(DATE(R$2,1,1),Emissions!$A$1:$LI$1),FALSE)</f>
        <v>0</v>
      </c>
      <c r="S810" s="359">
        <f>+VLOOKUP($E810,Emissions!$1:$1048576,MATCH(DATE(S$2,1,1),Emissions!$A$1:$LI$1),FALSE)</f>
        <v>0</v>
      </c>
      <c r="T810" s="359">
        <f>+VLOOKUP($E810,Emissions!$1:$1048576,MATCH(DATE(T$2,1,1),Emissions!$A$1:$LI$1),FALSE)</f>
        <v>0</v>
      </c>
      <c r="U810" s="359">
        <f>+VLOOKUP($E810,Emissions!$1:$1048576,MATCH(DATE(U$2,1,1),Emissions!$A$1:$LI$1),FALSE)</f>
        <v>0</v>
      </c>
      <c r="V810" s="359">
        <f>+VLOOKUP($E810,Emissions!$1:$1048576,MATCH(DATE(V$2,1,1),Emissions!$A$1:$LI$1),FALSE)</f>
        <v>0</v>
      </c>
      <c r="W810" s="359">
        <f>+VLOOKUP($E810,Emissions!$1:$1048576,MATCH(DATE(W$2,1,1),Emissions!$A$1:$LI$1),FALSE)</f>
        <v>0</v>
      </c>
      <c r="X810" s="359">
        <f>+VLOOKUP($E810,Emissions!$1:$1048576,MATCH(DATE(X$2,1,1),Emissions!$A$1:$LI$1),FALSE)</f>
        <v>0</v>
      </c>
      <c r="Y810" s="359">
        <f>+VLOOKUP($E810,Emissions!$1:$1048576,MATCH(DATE(Y$2,1,1),Emissions!$A$1:$LI$1),FALSE)</f>
        <v>0</v>
      </c>
      <c r="Z810" s="359">
        <f>+VLOOKUP($E810,Emissions!$1:$1048576,MATCH(DATE(Z$2,1,1),Emissions!$A$1:$LI$1),FALSE)</f>
        <v>0</v>
      </c>
      <c r="AA810" s="359">
        <f>+VLOOKUP($E810,Emissions!$1:$1048576,MATCH(DATE(AA$2,1,1),Emissions!$A$1:$LI$1),FALSE)</f>
        <v>0</v>
      </c>
      <c r="AB810" s="359">
        <f>+VLOOKUP($E810,Emissions!$1:$1048576,MATCH(DATE(AB$2,1,1),Emissions!$A$1:$LI$1),FALSE)</f>
        <v>0</v>
      </c>
      <c r="AC810" s="359">
        <f>+VLOOKUP($E810,Emissions!$1:$1048576,MATCH(DATE(AC$2,1,1),Emissions!$A$1:$LI$1),FALSE)</f>
        <v>0</v>
      </c>
      <c r="AD810" s="359">
        <f>+VLOOKUP($E810,Emissions!$1:$1048576,MATCH(DATE(AD$2,1,1),Emissions!$A$1:$LI$1),FALSE)</f>
        <v>0</v>
      </c>
      <c r="AE810" s="359">
        <f>+VLOOKUP($E810,Emissions!$1:$1048576,MATCH(DATE(AE$2,1,1),Emissions!$A$1:$LI$1),FALSE)</f>
        <v>0</v>
      </c>
      <c r="AF810" s="359">
        <f>+VLOOKUP($E810,Emissions!$1:$1048576,MATCH(DATE(AF$2,1,1),Emissions!$A$1:$LI$1),FALSE)</f>
        <v>0</v>
      </c>
      <c r="AG810" s="359">
        <f>+VLOOKUP($E810,Emissions!$1:$1048576,MATCH(DATE(AG$2,1,1),Emissions!$A$1:$LI$1),FALSE)</f>
        <v>0</v>
      </c>
      <c r="AH810" s="359">
        <f>+VLOOKUP($E810,Emissions!$1:$1048576,MATCH(DATE(AH$2,1,1),Emissions!$A$1:$LI$1),FALSE)</f>
        <v>0</v>
      </c>
      <c r="AI810" s="359">
        <f>+VLOOKUP($E810,Emissions!$1:$1048576,MATCH(DATE(AI$2,1,1),Emissions!$A$1:$LI$1),FALSE)</f>
        <v>0</v>
      </c>
      <c r="AJ810" s="359">
        <f>+VLOOKUP($E810,Emissions!$1:$1048576,MATCH(DATE(AJ$2,1,1),Emissions!$A$1:$LI$1),FALSE)</f>
        <v>0</v>
      </c>
      <c r="AK810" s="359">
        <f>+VLOOKUP($E810,Emissions!$1:$1048576,MATCH(DATE(AK$2,1,1),Emissions!$A$1:$LI$1),FALSE)</f>
        <v>0</v>
      </c>
      <c r="AL810" s="359">
        <f>+VLOOKUP($E810,Emissions!$1:$1048576,MATCH(DATE(AL$2,1,1),Emissions!$A$1:$LI$1),FALSE)</f>
        <v>0</v>
      </c>
      <c r="AM810" s="359">
        <f>+VLOOKUP($E810,Emissions!$1:$1048576,MATCH(DATE(AM$2,1,1),Emissions!$A$1:$LI$1),FALSE)</f>
        <v>0</v>
      </c>
      <c r="AN810" s="359">
        <f>+VLOOKUP($E810,Emissions!$1:$1048576,MATCH(DATE(AN$2,1,1),Emissions!$A$1:$LI$1),FALSE)</f>
        <v>0</v>
      </c>
      <c r="AO810" s="359">
        <f>+VLOOKUP($E810,Emissions!$1:$1048576,MATCH(DATE(AO$2,1,1),Emissions!$A$1:$LI$1),FALSE)</f>
        <v>0</v>
      </c>
      <c r="AP810" s="359">
        <f>+VLOOKUP($E810,Emissions!$1:$1048576,MATCH(DATE(AP$2,1,1),Emissions!$A$1:$LI$1),FALSE)</f>
        <v>0</v>
      </c>
      <c r="AQ810" s="359">
        <f>+VLOOKUP($E810,Emissions!$1:$1048576,MATCH(DATE(AQ$2,1,1),Emissions!$A$1:$LI$1),FALSE)</f>
        <v>0</v>
      </c>
      <c r="AR810" s="359">
        <f>+VLOOKUP($E810,Emissions!$1:$1048576,MATCH(DATE(AR$2,1,1),Emissions!$A$1:$LI$1),FALSE)</f>
        <v>0</v>
      </c>
      <c r="AS810" s="359">
        <f>+VLOOKUP($E810,Emissions!$1:$1048576,MATCH(DATE(AS$2,1,1),Emissions!$A$1:$LI$1),FALSE)</f>
        <v>0</v>
      </c>
      <c r="AT810" s="359">
        <f>+VLOOKUP($E810,Emissions!$1:$1048576,MATCH(DATE(AT$2,1,1),Emissions!$A$1:$LI$1),FALSE)</f>
        <v>0</v>
      </c>
      <c r="AU810" s="359">
        <f>+VLOOKUP($E810,Emissions!$1:$1048576,MATCH(DATE(AU$2,1,1),Emissions!$A$1:$LI$1),FALSE)</f>
        <v>0</v>
      </c>
      <c r="AV810" s="359">
        <f>+VLOOKUP($E810,Emissions!$1:$1048576,MATCH(DATE(AV$2,1,1),Emissions!$A$1:$LI$1),FALSE)</f>
        <v>0</v>
      </c>
      <c r="AW810" s="359">
        <f>+VLOOKUP($E810,Emissions!$1:$1048576,MATCH(DATE(AW$2,1,1),Emissions!$A$1:$LI$1),FALSE)</f>
        <v>0</v>
      </c>
      <c r="AX810" s="359">
        <f>+VLOOKUP($E810,Emissions!$1:$1048576,MATCH(DATE(AX$2,1,1),Emissions!$A$1:$LI$1),FALSE)</f>
        <v>0</v>
      </c>
      <c r="AY810" s="359">
        <f>+VLOOKUP($E810,Emissions!$1:$1048576,MATCH(DATE(AY$2,1,1),Emissions!$A$1:$LI$1),FALSE)</f>
        <v>0</v>
      </c>
      <c r="AZ810" s="359">
        <f>+VLOOKUP($E810,Emissions!$1:$1048576,MATCH(DATE(AZ$2,1,1),Emissions!$A$1:$LI$1),FALSE)</f>
        <v>0</v>
      </c>
      <c r="BA810" s="359">
        <f>+VLOOKUP($E810,Emissions!$1:$1048576,MATCH(DATE(BA$2,1,1),Emissions!$A$1:$LI$1),FALSE)</f>
        <v>0</v>
      </c>
      <c r="BB810" s="359">
        <f>+VLOOKUP($E810,Emissions!$1:$1048576,MATCH(DATE(BB$2,1,1),Emissions!$A$1:$LI$1),FALSE)</f>
        <v>0</v>
      </c>
      <c r="BC810" s="359">
        <f>+VLOOKUP($E810,Emissions!$1:$1048576,MATCH(DATE(BC$2,1,1),Emissions!$A$1:$LI$1),FALSE)</f>
        <v>0</v>
      </c>
      <c r="BD810" s="359">
        <f>+VLOOKUP($E810,Emissions!$1:$1048576,MATCH(DATE(BD$2,1,1),Emissions!$A$1:$LI$1),FALSE)</f>
        <v>0</v>
      </c>
      <c r="BE810" s="359">
        <f>+VLOOKUP($E810,Emissions!$1:$1048576,MATCH(DATE(BE$2,1,1),Emissions!$A$1:$LI$1),FALSE)</f>
        <v>0</v>
      </c>
      <c r="BF810" s="359">
        <f>+VLOOKUP($E810,Emissions!$1:$1048576,MATCH(DATE(BF$2,1,1),Emissions!$A$1:$LI$1),FALSE)</f>
        <v>0</v>
      </c>
      <c r="BG810" s="359">
        <f>+VLOOKUP($E810,Emissions!$1:$1048576,MATCH(DATE(BG$2,1,1),Emissions!$A$1:$LI$1),FALSE)</f>
        <v>0</v>
      </c>
      <c r="BH810" s="359">
        <f>+VLOOKUP($E810,Emissions!$1:$1048576,MATCH(DATE(BH$2,1,1),Emissions!$A$1:$LI$1),FALSE)</f>
        <v>0</v>
      </c>
      <c r="BI810" s="359">
        <f>+VLOOKUP($E810,Emissions!$1:$1048576,MATCH(DATE(BI$2,1,1),Emissions!$A$1:$LI$1),FALSE)</f>
        <v>0</v>
      </c>
    </row>
    <row r="811" spans="1:61" ht="15" customHeight="1" x14ac:dyDescent="0.35">
      <c r="A811" s="409"/>
      <c r="B811" s="169"/>
      <c r="C811" s="138" t="s">
        <v>467</v>
      </c>
      <c r="D811" s="114"/>
      <c r="E811" s="50" t="s">
        <v>3082</v>
      </c>
      <c r="F811" s="359">
        <f>+VLOOKUP($E811,Emissions!$1:$1048576,MATCH(DATE(F$2,1,1),Emissions!$A$1:$LI$1),FALSE)</f>
        <v>0</v>
      </c>
      <c r="G811" s="359">
        <f>+VLOOKUP($E811,Emissions!$1:$1048576,MATCH(DATE(G$2,1,1),Emissions!$A$1:$LI$1),FALSE)</f>
        <v>0</v>
      </c>
      <c r="H811" s="359">
        <f>+VLOOKUP($E811,Emissions!$1:$1048576,MATCH(DATE(H$2,1,1),Emissions!$A$1:$LI$1),FALSE)</f>
        <v>0</v>
      </c>
      <c r="I811" s="359">
        <f>+VLOOKUP($E811,Emissions!$1:$1048576,MATCH(DATE(I$2,1,1),Emissions!$A$1:$LI$1),FALSE)</f>
        <v>0</v>
      </c>
      <c r="J811" s="359">
        <f>+VLOOKUP($E811,Emissions!$1:$1048576,MATCH(DATE(J$2,1,1),Emissions!$A$1:$LI$1),FALSE)</f>
        <v>0</v>
      </c>
      <c r="K811" s="359">
        <f>+VLOOKUP($E811,Emissions!$1:$1048576,MATCH(DATE(K$2,1,1),Emissions!$A$1:$LI$1),FALSE)</f>
        <v>0</v>
      </c>
      <c r="L811" s="359">
        <f>+VLOOKUP($E811,Emissions!$1:$1048576,MATCH(DATE(L$2,1,1),Emissions!$A$1:$LI$1),FALSE)</f>
        <v>0</v>
      </c>
      <c r="M811" s="359">
        <f>+VLOOKUP($E811,Emissions!$1:$1048576,MATCH(DATE(M$2,1,1),Emissions!$A$1:$LI$1),FALSE)</f>
        <v>0</v>
      </c>
      <c r="N811" s="359">
        <f>+VLOOKUP($E811,Emissions!$1:$1048576,MATCH(DATE(N$2,1,1),Emissions!$A$1:$LI$1),FALSE)</f>
        <v>0</v>
      </c>
      <c r="O811" s="359">
        <f>+VLOOKUP($E811,Emissions!$1:$1048576,MATCH(DATE(O$2,1,1),Emissions!$A$1:$LI$1),FALSE)</f>
        <v>0</v>
      </c>
      <c r="P811" s="359">
        <f>+VLOOKUP($E811,Emissions!$1:$1048576,MATCH(DATE(P$2,1,1),Emissions!$A$1:$LI$1),FALSE)</f>
        <v>0</v>
      </c>
      <c r="Q811" s="359">
        <f>+VLOOKUP($E811,Emissions!$1:$1048576,MATCH(DATE(Q$2,1,1),Emissions!$A$1:$LI$1),FALSE)</f>
        <v>0</v>
      </c>
      <c r="R811" s="359">
        <f>+VLOOKUP($E811,Emissions!$1:$1048576,MATCH(DATE(R$2,1,1),Emissions!$A$1:$LI$1),FALSE)</f>
        <v>0</v>
      </c>
      <c r="S811" s="359">
        <f>+VLOOKUP($E811,Emissions!$1:$1048576,MATCH(DATE(S$2,1,1),Emissions!$A$1:$LI$1),FALSE)</f>
        <v>0</v>
      </c>
      <c r="T811" s="359">
        <f>+VLOOKUP($E811,Emissions!$1:$1048576,MATCH(DATE(T$2,1,1),Emissions!$A$1:$LI$1),FALSE)</f>
        <v>0</v>
      </c>
      <c r="U811" s="359">
        <f>+VLOOKUP($E811,Emissions!$1:$1048576,MATCH(DATE(U$2,1,1),Emissions!$A$1:$LI$1),FALSE)</f>
        <v>0</v>
      </c>
      <c r="V811" s="359">
        <f>+VLOOKUP($E811,Emissions!$1:$1048576,MATCH(DATE(V$2,1,1),Emissions!$A$1:$LI$1),FALSE)</f>
        <v>0</v>
      </c>
      <c r="W811" s="359">
        <f>+VLOOKUP($E811,Emissions!$1:$1048576,MATCH(DATE(W$2,1,1),Emissions!$A$1:$LI$1),FALSE)</f>
        <v>0</v>
      </c>
      <c r="X811" s="359">
        <f>+VLOOKUP($E811,Emissions!$1:$1048576,MATCH(DATE(X$2,1,1),Emissions!$A$1:$LI$1),FALSE)</f>
        <v>0</v>
      </c>
      <c r="Y811" s="359">
        <f>+VLOOKUP($E811,Emissions!$1:$1048576,MATCH(DATE(Y$2,1,1),Emissions!$A$1:$LI$1),FALSE)</f>
        <v>0</v>
      </c>
      <c r="Z811" s="359">
        <f>+VLOOKUP($E811,Emissions!$1:$1048576,MATCH(DATE(Z$2,1,1),Emissions!$A$1:$LI$1),FALSE)</f>
        <v>0</v>
      </c>
      <c r="AA811" s="359">
        <f>+VLOOKUP($E811,Emissions!$1:$1048576,MATCH(DATE(AA$2,1,1),Emissions!$A$1:$LI$1),FALSE)</f>
        <v>0</v>
      </c>
      <c r="AB811" s="359">
        <f>+VLOOKUP($E811,Emissions!$1:$1048576,MATCH(DATE(AB$2,1,1),Emissions!$A$1:$LI$1),FALSE)</f>
        <v>0</v>
      </c>
      <c r="AC811" s="359">
        <f>+VLOOKUP($E811,Emissions!$1:$1048576,MATCH(DATE(AC$2,1,1),Emissions!$A$1:$LI$1),FALSE)</f>
        <v>0</v>
      </c>
      <c r="AD811" s="359">
        <f>+VLOOKUP($E811,Emissions!$1:$1048576,MATCH(DATE(AD$2,1,1),Emissions!$A$1:$LI$1),FALSE)</f>
        <v>0</v>
      </c>
      <c r="AE811" s="359">
        <f>+VLOOKUP($E811,Emissions!$1:$1048576,MATCH(DATE(AE$2,1,1),Emissions!$A$1:$LI$1),FALSE)</f>
        <v>0</v>
      </c>
      <c r="AF811" s="359">
        <f>+VLOOKUP($E811,Emissions!$1:$1048576,MATCH(DATE(AF$2,1,1),Emissions!$A$1:$LI$1),FALSE)</f>
        <v>0</v>
      </c>
      <c r="AG811" s="359">
        <f>+VLOOKUP($E811,Emissions!$1:$1048576,MATCH(DATE(AG$2,1,1),Emissions!$A$1:$LI$1),FALSE)</f>
        <v>0</v>
      </c>
      <c r="AH811" s="359">
        <f>+VLOOKUP($E811,Emissions!$1:$1048576,MATCH(DATE(AH$2,1,1),Emissions!$A$1:$LI$1),FALSE)</f>
        <v>0</v>
      </c>
      <c r="AI811" s="359">
        <f>+VLOOKUP($E811,Emissions!$1:$1048576,MATCH(DATE(AI$2,1,1),Emissions!$A$1:$LI$1),FALSE)</f>
        <v>0</v>
      </c>
      <c r="AJ811" s="359">
        <f>+VLOOKUP($E811,Emissions!$1:$1048576,MATCH(DATE(AJ$2,1,1),Emissions!$A$1:$LI$1),FALSE)</f>
        <v>0</v>
      </c>
      <c r="AK811" s="359">
        <f>+VLOOKUP($E811,Emissions!$1:$1048576,MATCH(DATE(AK$2,1,1),Emissions!$A$1:$LI$1),FALSE)</f>
        <v>0</v>
      </c>
      <c r="AL811" s="359">
        <f>+VLOOKUP($E811,Emissions!$1:$1048576,MATCH(DATE(AL$2,1,1),Emissions!$A$1:$LI$1),FALSE)</f>
        <v>0</v>
      </c>
      <c r="AM811" s="359">
        <f>+VLOOKUP($E811,Emissions!$1:$1048576,MATCH(DATE(AM$2,1,1),Emissions!$A$1:$LI$1),FALSE)</f>
        <v>0</v>
      </c>
      <c r="AN811" s="359">
        <f>+VLOOKUP($E811,Emissions!$1:$1048576,MATCH(DATE(AN$2,1,1),Emissions!$A$1:$LI$1),FALSE)</f>
        <v>0</v>
      </c>
      <c r="AO811" s="359">
        <f>+VLOOKUP($E811,Emissions!$1:$1048576,MATCH(DATE(AO$2,1,1),Emissions!$A$1:$LI$1),FALSE)</f>
        <v>0</v>
      </c>
      <c r="AP811" s="359">
        <f>+VLOOKUP($E811,Emissions!$1:$1048576,MATCH(DATE(AP$2,1,1),Emissions!$A$1:$LI$1),FALSE)</f>
        <v>0</v>
      </c>
      <c r="AQ811" s="359">
        <f>+VLOOKUP($E811,Emissions!$1:$1048576,MATCH(DATE(AQ$2,1,1),Emissions!$A$1:$LI$1),FALSE)</f>
        <v>0</v>
      </c>
      <c r="AR811" s="359">
        <f>+VLOOKUP($E811,Emissions!$1:$1048576,MATCH(DATE(AR$2,1,1),Emissions!$A$1:$LI$1),FALSE)</f>
        <v>0</v>
      </c>
      <c r="AS811" s="359">
        <f>+VLOOKUP($E811,Emissions!$1:$1048576,MATCH(DATE(AS$2,1,1),Emissions!$A$1:$LI$1),FALSE)</f>
        <v>0</v>
      </c>
      <c r="AT811" s="359">
        <f>+VLOOKUP($E811,Emissions!$1:$1048576,MATCH(DATE(AT$2,1,1),Emissions!$A$1:$LI$1),FALSE)</f>
        <v>0</v>
      </c>
      <c r="AU811" s="359">
        <f>+VLOOKUP($E811,Emissions!$1:$1048576,MATCH(DATE(AU$2,1,1),Emissions!$A$1:$LI$1),FALSE)</f>
        <v>0</v>
      </c>
      <c r="AV811" s="359">
        <f>+VLOOKUP($E811,Emissions!$1:$1048576,MATCH(DATE(AV$2,1,1),Emissions!$A$1:$LI$1),FALSE)</f>
        <v>0</v>
      </c>
      <c r="AW811" s="359">
        <f>+VLOOKUP($E811,Emissions!$1:$1048576,MATCH(DATE(AW$2,1,1),Emissions!$A$1:$LI$1),FALSE)</f>
        <v>0</v>
      </c>
      <c r="AX811" s="359">
        <f>+VLOOKUP($E811,Emissions!$1:$1048576,MATCH(DATE(AX$2,1,1),Emissions!$A$1:$LI$1),FALSE)</f>
        <v>0</v>
      </c>
      <c r="AY811" s="359">
        <f>+VLOOKUP($E811,Emissions!$1:$1048576,MATCH(DATE(AY$2,1,1),Emissions!$A$1:$LI$1),FALSE)</f>
        <v>0</v>
      </c>
      <c r="AZ811" s="359">
        <f>+VLOOKUP($E811,Emissions!$1:$1048576,MATCH(DATE(AZ$2,1,1),Emissions!$A$1:$LI$1),FALSE)</f>
        <v>0</v>
      </c>
      <c r="BA811" s="359">
        <f>+VLOOKUP($E811,Emissions!$1:$1048576,MATCH(DATE(BA$2,1,1),Emissions!$A$1:$LI$1),FALSE)</f>
        <v>0</v>
      </c>
      <c r="BB811" s="359">
        <f>+VLOOKUP($E811,Emissions!$1:$1048576,MATCH(DATE(BB$2,1,1),Emissions!$A$1:$LI$1),FALSE)</f>
        <v>0</v>
      </c>
      <c r="BC811" s="359">
        <f>+VLOOKUP($E811,Emissions!$1:$1048576,MATCH(DATE(BC$2,1,1),Emissions!$A$1:$LI$1),FALSE)</f>
        <v>0</v>
      </c>
      <c r="BD811" s="359">
        <f>+VLOOKUP($E811,Emissions!$1:$1048576,MATCH(DATE(BD$2,1,1),Emissions!$A$1:$LI$1),FALSE)</f>
        <v>0</v>
      </c>
      <c r="BE811" s="359">
        <f>+VLOOKUP($E811,Emissions!$1:$1048576,MATCH(DATE(BE$2,1,1),Emissions!$A$1:$LI$1),FALSE)</f>
        <v>0</v>
      </c>
      <c r="BF811" s="359">
        <f>+VLOOKUP($E811,Emissions!$1:$1048576,MATCH(DATE(BF$2,1,1),Emissions!$A$1:$LI$1),FALSE)</f>
        <v>0</v>
      </c>
      <c r="BG811" s="359">
        <f>+VLOOKUP($E811,Emissions!$1:$1048576,MATCH(DATE(BG$2,1,1),Emissions!$A$1:$LI$1),FALSE)</f>
        <v>0</v>
      </c>
      <c r="BH811" s="359">
        <f>+VLOOKUP($E811,Emissions!$1:$1048576,MATCH(DATE(BH$2,1,1),Emissions!$A$1:$LI$1),FALSE)</f>
        <v>0</v>
      </c>
      <c r="BI811" s="359">
        <f>+VLOOKUP($E811,Emissions!$1:$1048576,MATCH(DATE(BI$2,1,1),Emissions!$A$1:$LI$1),FALSE)</f>
        <v>0</v>
      </c>
    </row>
    <row r="812" spans="1:61" ht="15" customHeight="1" x14ac:dyDescent="0.35">
      <c r="A812" s="409"/>
      <c r="B812" s="169"/>
      <c r="C812" s="138" t="s">
        <v>468</v>
      </c>
      <c r="D812" s="114"/>
      <c r="E812" s="50" t="s">
        <v>3083</v>
      </c>
      <c r="F812" s="359">
        <f>+VLOOKUP($E812,Emissions!$1:$1048576,MATCH(DATE(F$2,1,1),Emissions!$A$1:$LI$1),FALSE)</f>
        <v>0</v>
      </c>
      <c r="G812" s="359">
        <f>+VLOOKUP($E812,Emissions!$1:$1048576,MATCH(DATE(G$2,1,1),Emissions!$A$1:$LI$1),FALSE)</f>
        <v>0</v>
      </c>
      <c r="H812" s="359">
        <f>+VLOOKUP($E812,Emissions!$1:$1048576,MATCH(DATE(H$2,1,1),Emissions!$A$1:$LI$1),FALSE)</f>
        <v>0</v>
      </c>
      <c r="I812" s="359">
        <f>+VLOOKUP($E812,Emissions!$1:$1048576,MATCH(DATE(I$2,1,1),Emissions!$A$1:$LI$1),FALSE)</f>
        <v>0</v>
      </c>
      <c r="J812" s="359">
        <f>+VLOOKUP($E812,Emissions!$1:$1048576,MATCH(DATE(J$2,1,1),Emissions!$A$1:$LI$1),FALSE)</f>
        <v>0</v>
      </c>
      <c r="K812" s="359">
        <f>+VLOOKUP($E812,Emissions!$1:$1048576,MATCH(DATE(K$2,1,1),Emissions!$A$1:$LI$1),FALSE)</f>
        <v>0</v>
      </c>
      <c r="L812" s="359">
        <f>+VLOOKUP($E812,Emissions!$1:$1048576,MATCH(DATE(L$2,1,1),Emissions!$A$1:$LI$1),FALSE)</f>
        <v>0</v>
      </c>
      <c r="M812" s="359">
        <f>+VLOOKUP($E812,Emissions!$1:$1048576,MATCH(DATE(M$2,1,1),Emissions!$A$1:$LI$1),FALSE)</f>
        <v>0</v>
      </c>
      <c r="N812" s="359">
        <f>+VLOOKUP($E812,Emissions!$1:$1048576,MATCH(DATE(N$2,1,1),Emissions!$A$1:$LI$1),FALSE)</f>
        <v>0</v>
      </c>
      <c r="O812" s="359">
        <f>+VLOOKUP($E812,Emissions!$1:$1048576,MATCH(DATE(O$2,1,1),Emissions!$A$1:$LI$1),FALSE)</f>
        <v>0</v>
      </c>
      <c r="P812" s="359">
        <f>+VLOOKUP($E812,Emissions!$1:$1048576,MATCH(DATE(P$2,1,1),Emissions!$A$1:$LI$1),FALSE)</f>
        <v>0</v>
      </c>
      <c r="Q812" s="359">
        <f>+VLOOKUP($E812,Emissions!$1:$1048576,MATCH(DATE(Q$2,1,1),Emissions!$A$1:$LI$1),FALSE)</f>
        <v>0</v>
      </c>
      <c r="R812" s="359">
        <f>+VLOOKUP($E812,Emissions!$1:$1048576,MATCH(DATE(R$2,1,1),Emissions!$A$1:$LI$1),FALSE)</f>
        <v>0</v>
      </c>
      <c r="S812" s="359">
        <f>+VLOOKUP($E812,Emissions!$1:$1048576,MATCH(DATE(S$2,1,1),Emissions!$A$1:$LI$1),FALSE)</f>
        <v>0</v>
      </c>
      <c r="T812" s="359">
        <f>+VLOOKUP($E812,Emissions!$1:$1048576,MATCH(DATE(T$2,1,1),Emissions!$A$1:$LI$1),FALSE)</f>
        <v>0</v>
      </c>
      <c r="U812" s="359">
        <f>+VLOOKUP($E812,Emissions!$1:$1048576,MATCH(DATE(U$2,1,1),Emissions!$A$1:$LI$1),FALSE)</f>
        <v>0</v>
      </c>
      <c r="V812" s="359">
        <f>+VLOOKUP($E812,Emissions!$1:$1048576,MATCH(DATE(V$2,1,1),Emissions!$A$1:$LI$1),FALSE)</f>
        <v>0</v>
      </c>
      <c r="W812" s="359">
        <f>+VLOOKUP($E812,Emissions!$1:$1048576,MATCH(DATE(W$2,1,1),Emissions!$A$1:$LI$1),FALSE)</f>
        <v>0</v>
      </c>
      <c r="X812" s="359">
        <f>+VLOOKUP($E812,Emissions!$1:$1048576,MATCH(DATE(X$2,1,1),Emissions!$A$1:$LI$1),FALSE)</f>
        <v>0</v>
      </c>
      <c r="Y812" s="359">
        <f>+VLOOKUP($E812,Emissions!$1:$1048576,MATCH(DATE(Y$2,1,1),Emissions!$A$1:$LI$1),FALSE)</f>
        <v>0</v>
      </c>
      <c r="Z812" s="359">
        <f>+VLOOKUP($E812,Emissions!$1:$1048576,MATCH(DATE(Z$2,1,1),Emissions!$A$1:$LI$1),FALSE)</f>
        <v>0</v>
      </c>
      <c r="AA812" s="359">
        <f>+VLOOKUP($E812,Emissions!$1:$1048576,MATCH(DATE(AA$2,1,1),Emissions!$A$1:$LI$1),FALSE)</f>
        <v>0</v>
      </c>
      <c r="AB812" s="359">
        <f>+VLOOKUP($E812,Emissions!$1:$1048576,MATCH(DATE(AB$2,1,1),Emissions!$A$1:$LI$1),FALSE)</f>
        <v>0</v>
      </c>
      <c r="AC812" s="359">
        <f>+VLOOKUP($E812,Emissions!$1:$1048576,MATCH(DATE(AC$2,1,1),Emissions!$A$1:$LI$1),FALSE)</f>
        <v>0</v>
      </c>
      <c r="AD812" s="359">
        <f>+VLOOKUP($E812,Emissions!$1:$1048576,MATCH(DATE(AD$2,1,1),Emissions!$A$1:$LI$1),FALSE)</f>
        <v>0</v>
      </c>
      <c r="AE812" s="359">
        <f>+VLOOKUP($E812,Emissions!$1:$1048576,MATCH(DATE(AE$2,1,1),Emissions!$A$1:$LI$1),FALSE)</f>
        <v>0</v>
      </c>
      <c r="AF812" s="359">
        <f>+VLOOKUP($E812,Emissions!$1:$1048576,MATCH(DATE(AF$2,1,1),Emissions!$A$1:$LI$1),FALSE)</f>
        <v>0</v>
      </c>
      <c r="AG812" s="359">
        <f>+VLOOKUP($E812,Emissions!$1:$1048576,MATCH(DATE(AG$2,1,1),Emissions!$A$1:$LI$1),FALSE)</f>
        <v>0</v>
      </c>
      <c r="AH812" s="359">
        <f>+VLOOKUP($E812,Emissions!$1:$1048576,MATCH(DATE(AH$2,1,1),Emissions!$A$1:$LI$1),FALSE)</f>
        <v>0</v>
      </c>
      <c r="AI812" s="359">
        <f>+VLOOKUP($E812,Emissions!$1:$1048576,MATCH(DATE(AI$2,1,1),Emissions!$A$1:$LI$1),FALSE)</f>
        <v>0</v>
      </c>
      <c r="AJ812" s="359">
        <f>+VLOOKUP($E812,Emissions!$1:$1048576,MATCH(DATE(AJ$2,1,1),Emissions!$A$1:$LI$1),FALSE)</f>
        <v>0</v>
      </c>
      <c r="AK812" s="359">
        <f>+VLOOKUP($E812,Emissions!$1:$1048576,MATCH(DATE(AK$2,1,1),Emissions!$A$1:$LI$1),FALSE)</f>
        <v>0</v>
      </c>
      <c r="AL812" s="359">
        <f>+VLOOKUP($E812,Emissions!$1:$1048576,MATCH(DATE(AL$2,1,1),Emissions!$A$1:$LI$1),FALSE)</f>
        <v>0</v>
      </c>
      <c r="AM812" s="359">
        <f>+VLOOKUP($E812,Emissions!$1:$1048576,MATCH(DATE(AM$2,1,1),Emissions!$A$1:$LI$1),FALSE)</f>
        <v>0</v>
      </c>
      <c r="AN812" s="359">
        <f>+VLOOKUP($E812,Emissions!$1:$1048576,MATCH(DATE(AN$2,1,1),Emissions!$A$1:$LI$1),FALSE)</f>
        <v>0</v>
      </c>
      <c r="AO812" s="359">
        <f>+VLOOKUP($E812,Emissions!$1:$1048576,MATCH(DATE(AO$2,1,1),Emissions!$A$1:$LI$1),FALSE)</f>
        <v>0</v>
      </c>
      <c r="AP812" s="359">
        <f>+VLOOKUP($E812,Emissions!$1:$1048576,MATCH(DATE(AP$2,1,1),Emissions!$A$1:$LI$1),FALSE)</f>
        <v>0</v>
      </c>
      <c r="AQ812" s="359">
        <f>+VLOOKUP($E812,Emissions!$1:$1048576,MATCH(DATE(AQ$2,1,1),Emissions!$A$1:$LI$1),FALSE)</f>
        <v>0</v>
      </c>
      <c r="AR812" s="359">
        <f>+VLOOKUP($E812,Emissions!$1:$1048576,MATCH(DATE(AR$2,1,1),Emissions!$A$1:$LI$1),FALSE)</f>
        <v>0</v>
      </c>
      <c r="AS812" s="359">
        <f>+VLOOKUP($E812,Emissions!$1:$1048576,MATCH(DATE(AS$2,1,1),Emissions!$A$1:$LI$1),FALSE)</f>
        <v>0</v>
      </c>
      <c r="AT812" s="359">
        <f>+VLOOKUP($E812,Emissions!$1:$1048576,MATCH(DATE(AT$2,1,1),Emissions!$A$1:$LI$1),FALSE)</f>
        <v>0</v>
      </c>
      <c r="AU812" s="359">
        <f>+VLOOKUP($E812,Emissions!$1:$1048576,MATCH(DATE(AU$2,1,1),Emissions!$A$1:$LI$1),FALSE)</f>
        <v>0</v>
      </c>
      <c r="AV812" s="359">
        <f>+VLOOKUP($E812,Emissions!$1:$1048576,MATCH(DATE(AV$2,1,1),Emissions!$A$1:$LI$1),FALSE)</f>
        <v>0</v>
      </c>
      <c r="AW812" s="359">
        <f>+VLOOKUP($E812,Emissions!$1:$1048576,MATCH(DATE(AW$2,1,1),Emissions!$A$1:$LI$1),FALSE)</f>
        <v>0</v>
      </c>
      <c r="AX812" s="359">
        <f>+VLOOKUP($E812,Emissions!$1:$1048576,MATCH(DATE(AX$2,1,1),Emissions!$A$1:$LI$1),FALSE)</f>
        <v>0</v>
      </c>
      <c r="AY812" s="359">
        <f>+VLOOKUP($E812,Emissions!$1:$1048576,MATCH(DATE(AY$2,1,1),Emissions!$A$1:$LI$1),FALSE)</f>
        <v>0</v>
      </c>
      <c r="AZ812" s="359">
        <f>+VLOOKUP($E812,Emissions!$1:$1048576,MATCH(DATE(AZ$2,1,1),Emissions!$A$1:$LI$1),FALSE)</f>
        <v>0</v>
      </c>
      <c r="BA812" s="359">
        <f>+VLOOKUP($E812,Emissions!$1:$1048576,MATCH(DATE(BA$2,1,1),Emissions!$A$1:$LI$1),FALSE)</f>
        <v>0</v>
      </c>
      <c r="BB812" s="359">
        <f>+VLOOKUP($E812,Emissions!$1:$1048576,MATCH(DATE(BB$2,1,1),Emissions!$A$1:$LI$1),FALSE)</f>
        <v>0</v>
      </c>
      <c r="BC812" s="359">
        <f>+VLOOKUP($E812,Emissions!$1:$1048576,MATCH(DATE(BC$2,1,1),Emissions!$A$1:$LI$1),FALSE)</f>
        <v>0</v>
      </c>
      <c r="BD812" s="359">
        <f>+VLOOKUP($E812,Emissions!$1:$1048576,MATCH(DATE(BD$2,1,1),Emissions!$A$1:$LI$1),FALSE)</f>
        <v>0</v>
      </c>
      <c r="BE812" s="359">
        <f>+VLOOKUP($E812,Emissions!$1:$1048576,MATCH(DATE(BE$2,1,1),Emissions!$A$1:$LI$1),FALSE)</f>
        <v>0</v>
      </c>
      <c r="BF812" s="359">
        <f>+VLOOKUP($E812,Emissions!$1:$1048576,MATCH(DATE(BF$2,1,1),Emissions!$A$1:$LI$1),FALSE)</f>
        <v>0</v>
      </c>
      <c r="BG812" s="359">
        <f>+VLOOKUP($E812,Emissions!$1:$1048576,MATCH(DATE(BG$2,1,1),Emissions!$A$1:$LI$1),FALSE)</f>
        <v>0</v>
      </c>
      <c r="BH812" s="359">
        <f>+VLOOKUP($E812,Emissions!$1:$1048576,MATCH(DATE(BH$2,1,1),Emissions!$A$1:$LI$1),FALSE)</f>
        <v>0</v>
      </c>
      <c r="BI812" s="359">
        <f>+VLOOKUP($E812,Emissions!$1:$1048576,MATCH(DATE(BI$2,1,1),Emissions!$A$1:$LI$1),FALSE)</f>
        <v>0</v>
      </c>
    </row>
    <row r="813" spans="1:61" ht="15" customHeight="1" x14ac:dyDescent="0.35">
      <c r="A813" s="409"/>
      <c r="B813" s="169"/>
      <c r="C813" s="138" t="s">
        <v>469</v>
      </c>
      <c r="D813" s="114"/>
      <c r="E813" s="50" t="s">
        <v>3084</v>
      </c>
      <c r="F813" s="359">
        <f>+VLOOKUP($E813,Emissions!$1:$1048576,MATCH(DATE(F$2,1,1),Emissions!$A$1:$LI$1),FALSE)</f>
        <v>0</v>
      </c>
      <c r="G813" s="359">
        <f>+VLOOKUP($E813,Emissions!$1:$1048576,MATCH(DATE(G$2,1,1),Emissions!$A$1:$LI$1),FALSE)</f>
        <v>0</v>
      </c>
      <c r="H813" s="359">
        <f>+VLOOKUP($E813,Emissions!$1:$1048576,MATCH(DATE(H$2,1,1),Emissions!$A$1:$LI$1),FALSE)</f>
        <v>0</v>
      </c>
      <c r="I813" s="359">
        <f>+VLOOKUP($E813,Emissions!$1:$1048576,MATCH(DATE(I$2,1,1),Emissions!$A$1:$LI$1),FALSE)</f>
        <v>0</v>
      </c>
      <c r="J813" s="359">
        <f>+VLOOKUP($E813,Emissions!$1:$1048576,MATCH(DATE(J$2,1,1),Emissions!$A$1:$LI$1),FALSE)</f>
        <v>0</v>
      </c>
      <c r="K813" s="359">
        <f>+VLOOKUP($E813,Emissions!$1:$1048576,MATCH(DATE(K$2,1,1),Emissions!$A$1:$LI$1),FALSE)</f>
        <v>0</v>
      </c>
      <c r="L813" s="359">
        <f>+VLOOKUP($E813,Emissions!$1:$1048576,MATCH(DATE(L$2,1,1),Emissions!$A$1:$LI$1),FALSE)</f>
        <v>0</v>
      </c>
      <c r="M813" s="359">
        <f>+VLOOKUP($E813,Emissions!$1:$1048576,MATCH(DATE(M$2,1,1),Emissions!$A$1:$LI$1),FALSE)</f>
        <v>0</v>
      </c>
      <c r="N813" s="359">
        <f>+VLOOKUP($E813,Emissions!$1:$1048576,MATCH(DATE(N$2,1,1),Emissions!$A$1:$LI$1),FALSE)</f>
        <v>0</v>
      </c>
      <c r="O813" s="359">
        <f>+VLOOKUP($E813,Emissions!$1:$1048576,MATCH(DATE(O$2,1,1),Emissions!$A$1:$LI$1),FALSE)</f>
        <v>0</v>
      </c>
      <c r="P813" s="359">
        <f>+VLOOKUP($E813,Emissions!$1:$1048576,MATCH(DATE(P$2,1,1),Emissions!$A$1:$LI$1),FALSE)</f>
        <v>0</v>
      </c>
      <c r="Q813" s="359">
        <f>+VLOOKUP($E813,Emissions!$1:$1048576,MATCH(DATE(Q$2,1,1),Emissions!$A$1:$LI$1),FALSE)</f>
        <v>0</v>
      </c>
      <c r="R813" s="359">
        <f>+VLOOKUP($E813,Emissions!$1:$1048576,MATCH(DATE(R$2,1,1),Emissions!$A$1:$LI$1),FALSE)</f>
        <v>0</v>
      </c>
      <c r="S813" s="359">
        <f>+VLOOKUP($E813,Emissions!$1:$1048576,MATCH(DATE(S$2,1,1),Emissions!$A$1:$LI$1),FALSE)</f>
        <v>0</v>
      </c>
      <c r="T813" s="359">
        <f>+VLOOKUP($E813,Emissions!$1:$1048576,MATCH(DATE(T$2,1,1),Emissions!$A$1:$LI$1),FALSE)</f>
        <v>0</v>
      </c>
      <c r="U813" s="359">
        <f>+VLOOKUP($E813,Emissions!$1:$1048576,MATCH(DATE(U$2,1,1),Emissions!$A$1:$LI$1),FALSE)</f>
        <v>0</v>
      </c>
      <c r="V813" s="359">
        <f>+VLOOKUP($E813,Emissions!$1:$1048576,MATCH(DATE(V$2,1,1),Emissions!$A$1:$LI$1),FALSE)</f>
        <v>0</v>
      </c>
      <c r="W813" s="359">
        <f>+VLOOKUP($E813,Emissions!$1:$1048576,MATCH(DATE(W$2,1,1),Emissions!$A$1:$LI$1),FALSE)</f>
        <v>0</v>
      </c>
      <c r="X813" s="359">
        <f>+VLOOKUP($E813,Emissions!$1:$1048576,MATCH(DATE(X$2,1,1),Emissions!$A$1:$LI$1),FALSE)</f>
        <v>0</v>
      </c>
      <c r="Y813" s="359">
        <f>+VLOOKUP($E813,Emissions!$1:$1048576,MATCH(DATE(Y$2,1,1),Emissions!$A$1:$LI$1),FALSE)</f>
        <v>0</v>
      </c>
      <c r="Z813" s="359">
        <f>+VLOOKUP($E813,Emissions!$1:$1048576,MATCH(DATE(Z$2,1,1),Emissions!$A$1:$LI$1),FALSE)</f>
        <v>0</v>
      </c>
      <c r="AA813" s="359">
        <f>+VLOOKUP($E813,Emissions!$1:$1048576,MATCH(DATE(AA$2,1,1),Emissions!$A$1:$LI$1),FALSE)</f>
        <v>0</v>
      </c>
      <c r="AB813" s="359">
        <f>+VLOOKUP($E813,Emissions!$1:$1048576,MATCH(DATE(AB$2,1,1),Emissions!$A$1:$LI$1),FALSE)</f>
        <v>0</v>
      </c>
      <c r="AC813" s="359">
        <f>+VLOOKUP($E813,Emissions!$1:$1048576,MATCH(DATE(AC$2,1,1),Emissions!$A$1:$LI$1),FALSE)</f>
        <v>0</v>
      </c>
      <c r="AD813" s="359">
        <f>+VLOOKUP($E813,Emissions!$1:$1048576,MATCH(DATE(AD$2,1,1),Emissions!$A$1:$LI$1),FALSE)</f>
        <v>0</v>
      </c>
      <c r="AE813" s="359">
        <f>+VLOOKUP($E813,Emissions!$1:$1048576,MATCH(DATE(AE$2,1,1),Emissions!$A$1:$LI$1),FALSE)</f>
        <v>0</v>
      </c>
      <c r="AF813" s="359">
        <f>+VLOOKUP($E813,Emissions!$1:$1048576,MATCH(DATE(AF$2,1,1),Emissions!$A$1:$LI$1),FALSE)</f>
        <v>0</v>
      </c>
      <c r="AG813" s="359">
        <f>+VLOOKUP($E813,Emissions!$1:$1048576,MATCH(DATE(AG$2,1,1),Emissions!$A$1:$LI$1),FALSE)</f>
        <v>0</v>
      </c>
      <c r="AH813" s="359">
        <f>+VLOOKUP($E813,Emissions!$1:$1048576,MATCH(DATE(AH$2,1,1),Emissions!$A$1:$LI$1),FALSE)</f>
        <v>0</v>
      </c>
      <c r="AI813" s="359">
        <f>+VLOOKUP($E813,Emissions!$1:$1048576,MATCH(DATE(AI$2,1,1),Emissions!$A$1:$LI$1),FALSE)</f>
        <v>0</v>
      </c>
      <c r="AJ813" s="359">
        <f>+VLOOKUP($E813,Emissions!$1:$1048576,MATCH(DATE(AJ$2,1,1),Emissions!$A$1:$LI$1),FALSE)</f>
        <v>0</v>
      </c>
      <c r="AK813" s="359">
        <f>+VLOOKUP($E813,Emissions!$1:$1048576,MATCH(DATE(AK$2,1,1),Emissions!$A$1:$LI$1),FALSE)</f>
        <v>0</v>
      </c>
      <c r="AL813" s="359">
        <f>+VLOOKUP($E813,Emissions!$1:$1048576,MATCH(DATE(AL$2,1,1),Emissions!$A$1:$LI$1),FALSE)</f>
        <v>0</v>
      </c>
      <c r="AM813" s="359">
        <f>+VLOOKUP($E813,Emissions!$1:$1048576,MATCH(DATE(AM$2,1,1),Emissions!$A$1:$LI$1),FALSE)</f>
        <v>0</v>
      </c>
      <c r="AN813" s="359">
        <f>+VLOOKUP($E813,Emissions!$1:$1048576,MATCH(DATE(AN$2,1,1),Emissions!$A$1:$LI$1),FALSE)</f>
        <v>0</v>
      </c>
      <c r="AO813" s="359">
        <f>+VLOOKUP($E813,Emissions!$1:$1048576,MATCH(DATE(AO$2,1,1),Emissions!$A$1:$LI$1),FALSE)</f>
        <v>0</v>
      </c>
      <c r="AP813" s="359">
        <f>+VLOOKUP($E813,Emissions!$1:$1048576,MATCH(DATE(AP$2,1,1),Emissions!$A$1:$LI$1),FALSE)</f>
        <v>0</v>
      </c>
      <c r="AQ813" s="359">
        <f>+VLOOKUP($E813,Emissions!$1:$1048576,MATCH(DATE(AQ$2,1,1),Emissions!$A$1:$LI$1),FALSE)</f>
        <v>0</v>
      </c>
      <c r="AR813" s="359">
        <f>+VLOOKUP($E813,Emissions!$1:$1048576,MATCH(DATE(AR$2,1,1),Emissions!$A$1:$LI$1),FALSE)</f>
        <v>0</v>
      </c>
      <c r="AS813" s="359">
        <f>+VLOOKUP($E813,Emissions!$1:$1048576,MATCH(DATE(AS$2,1,1),Emissions!$A$1:$LI$1),FALSE)</f>
        <v>0</v>
      </c>
      <c r="AT813" s="359">
        <f>+VLOOKUP($E813,Emissions!$1:$1048576,MATCH(DATE(AT$2,1,1),Emissions!$A$1:$LI$1),FALSE)</f>
        <v>0</v>
      </c>
      <c r="AU813" s="359">
        <f>+VLOOKUP($E813,Emissions!$1:$1048576,MATCH(DATE(AU$2,1,1),Emissions!$A$1:$LI$1),FALSE)</f>
        <v>0</v>
      </c>
      <c r="AV813" s="359">
        <f>+VLOOKUP($E813,Emissions!$1:$1048576,MATCH(DATE(AV$2,1,1),Emissions!$A$1:$LI$1),FALSE)</f>
        <v>0</v>
      </c>
      <c r="AW813" s="359">
        <f>+VLOOKUP($E813,Emissions!$1:$1048576,MATCH(DATE(AW$2,1,1),Emissions!$A$1:$LI$1),FALSE)</f>
        <v>0</v>
      </c>
      <c r="AX813" s="359">
        <f>+VLOOKUP($E813,Emissions!$1:$1048576,MATCH(DATE(AX$2,1,1),Emissions!$A$1:$LI$1),FALSE)</f>
        <v>0</v>
      </c>
      <c r="AY813" s="359">
        <f>+VLOOKUP($E813,Emissions!$1:$1048576,MATCH(DATE(AY$2,1,1),Emissions!$A$1:$LI$1),FALSE)</f>
        <v>0</v>
      </c>
      <c r="AZ813" s="359">
        <f>+VLOOKUP($E813,Emissions!$1:$1048576,MATCH(DATE(AZ$2,1,1),Emissions!$A$1:$LI$1),FALSE)</f>
        <v>0</v>
      </c>
      <c r="BA813" s="359">
        <f>+VLOOKUP($E813,Emissions!$1:$1048576,MATCH(DATE(BA$2,1,1),Emissions!$A$1:$LI$1),FALSE)</f>
        <v>0</v>
      </c>
      <c r="BB813" s="359">
        <f>+VLOOKUP($E813,Emissions!$1:$1048576,MATCH(DATE(BB$2,1,1),Emissions!$A$1:$LI$1),FALSE)</f>
        <v>0</v>
      </c>
      <c r="BC813" s="359">
        <f>+VLOOKUP($E813,Emissions!$1:$1048576,MATCH(DATE(BC$2,1,1),Emissions!$A$1:$LI$1),FALSE)</f>
        <v>0</v>
      </c>
      <c r="BD813" s="359">
        <f>+VLOOKUP($E813,Emissions!$1:$1048576,MATCH(DATE(BD$2,1,1),Emissions!$A$1:$LI$1),FALSE)</f>
        <v>0</v>
      </c>
      <c r="BE813" s="359">
        <f>+VLOOKUP($E813,Emissions!$1:$1048576,MATCH(DATE(BE$2,1,1),Emissions!$A$1:$LI$1),FALSE)</f>
        <v>0</v>
      </c>
      <c r="BF813" s="359">
        <f>+VLOOKUP($E813,Emissions!$1:$1048576,MATCH(DATE(BF$2,1,1),Emissions!$A$1:$LI$1),FALSE)</f>
        <v>0</v>
      </c>
      <c r="BG813" s="359">
        <f>+VLOOKUP($E813,Emissions!$1:$1048576,MATCH(DATE(BG$2,1,1),Emissions!$A$1:$LI$1),FALSE)</f>
        <v>0</v>
      </c>
      <c r="BH813" s="359">
        <f>+VLOOKUP($E813,Emissions!$1:$1048576,MATCH(DATE(BH$2,1,1),Emissions!$A$1:$LI$1),FALSE)</f>
        <v>0</v>
      </c>
      <c r="BI813" s="359">
        <f>+VLOOKUP($E813,Emissions!$1:$1048576,MATCH(DATE(BI$2,1,1),Emissions!$A$1:$LI$1),FALSE)</f>
        <v>0</v>
      </c>
    </row>
    <row r="814" spans="1:61" ht="15" customHeight="1" x14ac:dyDescent="0.35">
      <c r="A814" s="409"/>
      <c r="B814" s="169"/>
      <c r="C814" s="138" t="s">
        <v>470</v>
      </c>
      <c r="D814" s="114"/>
      <c r="E814" s="50" t="s">
        <v>3085</v>
      </c>
      <c r="F814" s="359">
        <f>+VLOOKUP($E814,Emissions!$1:$1048576,MATCH(DATE(F$2,1,1),Emissions!$A$1:$LI$1),FALSE)</f>
        <v>0</v>
      </c>
      <c r="G814" s="359">
        <f>+VLOOKUP($E814,Emissions!$1:$1048576,MATCH(DATE(G$2,1,1),Emissions!$A$1:$LI$1),FALSE)</f>
        <v>0</v>
      </c>
      <c r="H814" s="359">
        <f>+VLOOKUP($E814,Emissions!$1:$1048576,MATCH(DATE(H$2,1,1),Emissions!$A$1:$LI$1),FALSE)</f>
        <v>0</v>
      </c>
      <c r="I814" s="359">
        <f>+VLOOKUP($E814,Emissions!$1:$1048576,MATCH(DATE(I$2,1,1),Emissions!$A$1:$LI$1),FALSE)</f>
        <v>0</v>
      </c>
      <c r="J814" s="359">
        <f>+VLOOKUP($E814,Emissions!$1:$1048576,MATCH(DATE(J$2,1,1),Emissions!$A$1:$LI$1),FALSE)</f>
        <v>0</v>
      </c>
      <c r="K814" s="359">
        <f>+VLOOKUP($E814,Emissions!$1:$1048576,MATCH(DATE(K$2,1,1),Emissions!$A$1:$LI$1),FALSE)</f>
        <v>0</v>
      </c>
      <c r="L814" s="359">
        <f>+VLOOKUP($E814,Emissions!$1:$1048576,MATCH(DATE(L$2,1,1),Emissions!$A$1:$LI$1),FALSE)</f>
        <v>0</v>
      </c>
      <c r="M814" s="359">
        <f>+VLOOKUP($E814,Emissions!$1:$1048576,MATCH(DATE(M$2,1,1),Emissions!$A$1:$LI$1),FALSE)</f>
        <v>0</v>
      </c>
      <c r="N814" s="359">
        <f>+VLOOKUP($E814,Emissions!$1:$1048576,MATCH(DATE(N$2,1,1),Emissions!$A$1:$LI$1),FALSE)</f>
        <v>0</v>
      </c>
      <c r="O814" s="359">
        <f>+VLOOKUP($E814,Emissions!$1:$1048576,MATCH(DATE(O$2,1,1),Emissions!$A$1:$LI$1),FALSE)</f>
        <v>0</v>
      </c>
      <c r="P814" s="359">
        <f>+VLOOKUP($E814,Emissions!$1:$1048576,MATCH(DATE(P$2,1,1),Emissions!$A$1:$LI$1),FALSE)</f>
        <v>0</v>
      </c>
      <c r="Q814" s="359">
        <f>+VLOOKUP($E814,Emissions!$1:$1048576,MATCH(DATE(Q$2,1,1),Emissions!$A$1:$LI$1),FALSE)</f>
        <v>0</v>
      </c>
      <c r="R814" s="359">
        <f>+VLOOKUP($E814,Emissions!$1:$1048576,MATCH(DATE(R$2,1,1),Emissions!$A$1:$LI$1),FALSE)</f>
        <v>0</v>
      </c>
      <c r="S814" s="359">
        <f>+VLOOKUP($E814,Emissions!$1:$1048576,MATCH(DATE(S$2,1,1),Emissions!$A$1:$LI$1),FALSE)</f>
        <v>0</v>
      </c>
      <c r="T814" s="359">
        <f>+VLOOKUP($E814,Emissions!$1:$1048576,MATCH(DATE(T$2,1,1),Emissions!$A$1:$LI$1),FALSE)</f>
        <v>0</v>
      </c>
      <c r="U814" s="359">
        <f>+VLOOKUP($E814,Emissions!$1:$1048576,MATCH(DATE(U$2,1,1),Emissions!$A$1:$LI$1),FALSE)</f>
        <v>0</v>
      </c>
      <c r="V814" s="359">
        <f>+VLOOKUP($E814,Emissions!$1:$1048576,MATCH(DATE(V$2,1,1),Emissions!$A$1:$LI$1),FALSE)</f>
        <v>0</v>
      </c>
      <c r="W814" s="359">
        <f>+VLOOKUP($E814,Emissions!$1:$1048576,MATCH(DATE(W$2,1,1),Emissions!$A$1:$LI$1),FALSE)</f>
        <v>0</v>
      </c>
      <c r="X814" s="359">
        <f>+VLOOKUP($E814,Emissions!$1:$1048576,MATCH(DATE(X$2,1,1),Emissions!$A$1:$LI$1),FALSE)</f>
        <v>0</v>
      </c>
      <c r="Y814" s="359">
        <f>+VLOOKUP($E814,Emissions!$1:$1048576,MATCH(DATE(Y$2,1,1),Emissions!$A$1:$LI$1),FALSE)</f>
        <v>0</v>
      </c>
      <c r="Z814" s="359">
        <f>+VLOOKUP($E814,Emissions!$1:$1048576,MATCH(DATE(Z$2,1,1),Emissions!$A$1:$LI$1),FALSE)</f>
        <v>0</v>
      </c>
      <c r="AA814" s="359">
        <f>+VLOOKUP($E814,Emissions!$1:$1048576,MATCH(DATE(AA$2,1,1),Emissions!$A$1:$LI$1),FALSE)</f>
        <v>0</v>
      </c>
      <c r="AB814" s="359">
        <f>+VLOOKUP($E814,Emissions!$1:$1048576,MATCH(DATE(AB$2,1,1),Emissions!$A$1:$LI$1),FALSE)</f>
        <v>0</v>
      </c>
      <c r="AC814" s="359">
        <f>+VLOOKUP($E814,Emissions!$1:$1048576,MATCH(DATE(AC$2,1,1),Emissions!$A$1:$LI$1),FALSE)</f>
        <v>0</v>
      </c>
      <c r="AD814" s="359">
        <f>+VLOOKUP($E814,Emissions!$1:$1048576,MATCH(DATE(AD$2,1,1),Emissions!$A$1:$LI$1),FALSE)</f>
        <v>0</v>
      </c>
      <c r="AE814" s="359">
        <f>+VLOOKUP($E814,Emissions!$1:$1048576,MATCH(DATE(AE$2,1,1),Emissions!$A$1:$LI$1),FALSE)</f>
        <v>0</v>
      </c>
      <c r="AF814" s="359">
        <f>+VLOOKUP($E814,Emissions!$1:$1048576,MATCH(DATE(AF$2,1,1),Emissions!$A$1:$LI$1),FALSE)</f>
        <v>0</v>
      </c>
      <c r="AG814" s="359">
        <f>+VLOOKUP($E814,Emissions!$1:$1048576,MATCH(DATE(AG$2,1,1),Emissions!$A$1:$LI$1),FALSE)</f>
        <v>0</v>
      </c>
      <c r="AH814" s="359">
        <f>+VLOOKUP($E814,Emissions!$1:$1048576,MATCH(DATE(AH$2,1,1),Emissions!$A$1:$LI$1),FALSE)</f>
        <v>0</v>
      </c>
      <c r="AI814" s="359">
        <f>+VLOOKUP($E814,Emissions!$1:$1048576,MATCH(DATE(AI$2,1,1),Emissions!$A$1:$LI$1),FALSE)</f>
        <v>0</v>
      </c>
      <c r="AJ814" s="359">
        <f>+VLOOKUP($E814,Emissions!$1:$1048576,MATCH(DATE(AJ$2,1,1),Emissions!$A$1:$LI$1),FALSE)</f>
        <v>0</v>
      </c>
      <c r="AK814" s="359">
        <f>+VLOOKUP($E814,Emissions!$1:$1048576,MATCH(DATE(AK$2,1,1),Emissions!$A$1:$LI$1),FALSE)</f>
        <v>0</v>
      </c>
      <c r="AL814" s="359">
        <f>+VLOOKUP($E814,Emissions!$1:$1048576,MATCH(DATE(AL$2,1,1),Emissions!$A$1:$LI$1),FALSE)</f>
        <v>0</v>
      </c>
      <c r="AM814" s="359">
        <f>+VLOOKUP($E814,Emissions!$1:$1048576,MATCH(DATE(AM$2,1,1),Emissions!$A$1:$LI$1),FALSE)</f>
        <v>0</v>
      </c>
      <c r="AN814" s="359">
        <f>+VLOOKUP($E814,Emissions!$1:$1048576,MATCH(DATE(AN$2,1,1),Emissions!$A$1:$LI$1),FALSE)</f>
        <v>0</v>
      </c>
      <c r="AO814" s="359">
        <f>+VLOOKUP($E814,Emissions!$1:$1048576,MATCH(DATE(AO$2,1,1),Emissions!$A$1:$LI$1),FALSE)</f>
        <v>0</v>
      </c>
      <c r="AP814" s="359">
        <f>+VLOOKUP($E814,Emissions!$1:$1048576,MATCH(DATE(AP$2,1,1),Emissions!$A$1:$LI$1),FALSE)</f>
        <v>0</v>
      </c>
      <c r="AQ814" s="359">
        <f>+VLOOKUP($E814,Emissions!$1:$1048576,MATCH(DATE(AQ$2,1,1),Emissions!$A$1:$LI$1),FALSE)</f>
        <v>0</v>
      </c>
      <c r="AR814" s="359">
        <f>+VLOOKUP($E814,Emissions!$1:$1048576,MATCH(DATE(AR$2,1,1),Emissions!$A$1:$LI$1),FALSE)</f>
        <v>0</v>
      </c>
      <c r="AS814" s="359">
        <f>+VLOOKUP($E814,Emissions!$1:$1048576,MATCH(DATE(AS$2,1,1),Emissions!$A$1:$LI$1),FALSE)</f>
        <v>0</v>
      </c>
      <c r="AT814" s="359">
        <f>+VLOOKUP($E814,Emissions!$1:$1048576,MATCH(DATE(AT$2,1,1),Emissions!$A$1:$LI$1),FALSE)</f>
        <v>0</v>
      </c>
      <c r="AU814" s="359">
        <f>+VLOOKUP($E814,Emissions!$1:$1048576,MATCH(DATE(AU$2,1,1),Emissions!$A$1:$LI$1),FALSE)</f>
        <v>0</v>
      </c>
      <c r="AV814" s="359">
        <f>+VLOOKUP($E814,Emissions!$1:$1048576,MATCH(DATE(AV$2,1,1),Emissions!$A$1:$LI$1),FALSE)</f>
        <v>0</v>
      </c>
      <c r="AW814" s="359">
        <f>+VLOOKUP($E814,Emissions!$1:$1048576,MATCH(DATE(AW$2,1,1),Emissions!$A$1:$LI$1),FALSE)</f>
        <v>0</v>
      </c>
      <c r="AX814" s="359">
        <f>+VLOOKUP($E814,Emissions!$1:$1048576,MATCH(DATE(AX$2,1,1),Emissions!$A$1:$LI$1),FALSE)</f>
        <v>0</v>
      </c>
      <c r="AY814" s="359">
        <f>+VLOOKUP($E814,Emissions!$1:$1048576,MATCH(DATE(AY$2,1,1),Emissions!$A$1:$LI$1),FALSE)</f>
        <v>0</v>
      </c>
      <c r="AZ814" s="359">
        <f>+VLOOKUP($E814,Emissions!$1:$1048576,MATCH(DATE(AZ$2,1,1),Emissions!$A$1:$LI$1),FALSE)</f>
        <v>0</v>
      </c>
      <c r="BA814" s="359">
        <f>+VLOOKUP($E814,Emissions!$1:$1048576,MATCH(DATE(BA$2,1,1),Emissions!$A$1:$LI$1),FALSE)</f>
        <v>0</v>
      </c>
      <c r="BB814" s="359">
        <f>+VLOOKUP($E814,Emissions!$1:$1048576,MATCH(DATE(BB$2,1,1),Emissions!$A$1:$LI$1),FALSE)</f>
        <v>0</v>
      </c>
      <c r="BC814" s="359">
        <f>+VLOOKUP($E814,Emissions!$1:$1048576,MATCH(DATE(BC$2,1,1),Emissions!$A$1:$LI$1),FALSE)</f>
        <v>0</v>
      </c>
      <c r="BD814" s="359">
        <f>+VLOOKUP($E814,Emissions!$1:$1048576,MATCH(DATE(BD$2,1,1),Emissions!$A$1:$LI$1),FALSE)</f>
        <v>0</v>
      </c>
      <c r="BE814" s="359">
        <f>+VLOOKUP($E814,Emissions!$1:$1048576,MATCH(DATE(BE$2,1,1),Emissions!$A$1:$LI$1),FALSE)</f>
        <v>0</v>
      </c>
      <c r="BF814" s="359">
        <f>+VLOOKUP($E814,Emissions!$1:$1048576,MATCH(DATE(BF$2,1,1),Emissions!$A$1:$LI$1),FALSE)</f>
        <v>0</v>
      </c>
      <c r="BG814" s="359">
        <f>+VLOOKUP($E814,Emissions!$1:$1048576,MATCH(DATE(BG$2,1,1),Emissions!$A$1:$LI$1),FALSE)</f>
        <v>0</v>
      </c>
      <c r="BH814" s="359">
        <f>+VLOOKUP($E814,Emissions!$1:$1048576,MATCH(DATE(BH$2,1,1),Emissions!$A$1:$LI$1),FALSE)</f>
        <v>0</v>
      </c>
      <c r="BI814" s="359">
        <f>+VLOOKUP($E814,Emissions!$1:$1048576,MATCH(DATE(BI$2,1,1),Emissions!$A$1:$LI$1),FALSE)</f>
        <v>0</v>
      </c>
    </row>
    <row r="815" spans="1:61" ht="15" customHeight="1" x14ac:dyDescent="0.35">
      <c r="A815" s="409"/>
      <c r="B815" s="169"/>
      <c r="C815" s="167" t="s">
        <v>471</v>
      </c>
      <c r="D815" s="114"/>
      <c r="E815" s="50" t="s">
        <v>3086</v>
      </c>
      <c r="F815" s="359">
        <f>+VLOOKUP($E815,Emissions!$1:$1048576,MATCH(DATE(F$2,1,1),Emissions!$A$1:$LI$1),FALSE)</f>
        <v>0</v>
      </c>
      <c r="G815" s="359">
        <f>+VLOOKUP($E815,Emissions!$1:$1048576,MATCH(DATE(G$2,1,1),Emissions!$A$1:$LI$1),FALSE)</f>
        <v>0</v>
      </c>
      <c r="H815" s="359">
        <f>+VLOOKUP($E815,Emissions!$1:$1048576,MATCH(DATE(H$2,1,1),Emissions!$A$1:$LI$1),FALSE)</f>
        <v>0</v>
      </c>
      <c r="I815" s="359">
        <f>+VLOOKUP($E815,Emissions!$1:$1048576,MATCH(DATE(I$2,1,1),Emissions!$A$1:$LI$1),FALSE)</f>
        <v>0</v>
      </c>
      <c r="J815" s="359">
        <f>+VLOOKUP($E815,Emissions!$1:$1048576,MATCH(DATE(J$2,1,1),Emissions!$A$1:$LI$1),FALSE)</f>
        <v>0</v>
      </c>
      <c r="K815" s="359">
        <f>+VLOOKUP($E815,Emissions!$1:$1048576,MATCH(DATE(K$2,1,1),Emissions!$A$1:$LI$1),FALSE)</f>
        <v>0</v>
      </c>
      <c r="L815" s="359">
        <f>+VLOOKUP($E815,Emissions!$1:$1048576,MATCH(DATE(L$2,1,1),Emissions!$A$1:$LI$1),FALSE)</f>
        <v>0</v>
      </c>
      <c r="M815" s="359">
        <f>+VLOOKUP($E815,Emissions!$1:$1048576,MATCH(DATE(M$2,1,1),Emissions!$A$1:$LI$1),FALSE)</f>
        <v>0</v>
      </c>
      <c r="N815" s="359">
        <f>+VLOOKUP($E815,Emissions!$1:$1048576,MATCH(DATE(N$2,1,1),Emissions!$A$1:$LI$1),FALSE)</f>
        <v>0</v>
      </c>
      <c r="O815" s="359">
        <f>+VLOOKUP($E815,Emissions!$1:$1048576,MATCH(DATE(O$2,1,1),Emissions!$A$1:$LI$1),FALSE)</f>
        <v>0</v>
      </c>
      <c r="P815" s="359">
        <f>+VLOOKUP($E815,Emissions!$1:$1048576,MATCH(DATE(P$2,1,1),Emissions!$A$1:$LI$1),FALSE)</f>
        <v>0</v>
      </c>
      <c r="Q815" s="359">
        <f>+VLOOKUP($E815,Emissions!$1:$1048576,MATCH(DATE(Q$2,1,1),Emissions!$A$1:$LI$1),FALSE)</f>
        <v>0</v>
      </c>
      <c r="R815" s="359">
        <f>+VLOOKUP($E815,Emissions!$1:$1048576,MATCH(DATE(R$2,1,1),Emissions!$A$1:$LI$1),FALSE)</f>
        <v>0</v>
      </c>
      <c r="S815" s="359">
        <f>+VLOOKUP($E815,Emissions!$1:$1048576,MATCH(DATE(S$2,1,1),Emissions!$A$1:$LI$1),FALSE)</f>
        <v>0</v>
      </c>
      <c r="T815" s="359">
        <f>+VLOOKUP($E815,Emissions!$1:$1048576,MATCH(DATE(T$2,1,1),Emissions!$A$1:$LI$1),FALSE)</f>
        <v>0</v>
      </c>
      <c r="U815" s="359">
        <f>+VLOOKUP($E815,Emissions!$1:$1048576,MATCH(DATE(U$2,1,1),Emissions!$A$1:$LI$1),FALSE)</f>
        <v>0</v>
      </c>
      <c r="V815" s="359">
        <f>+VLOOKUP($E815,Emissions!$1:$1048576,MATCH(DATE(V$2,1,1),Emissions!$A$1:$LI$1),FALSE)</f>
        <v>0</v>
      </c>
      <c r="W815" s="359">
        <f>+VLOOKUP($E815,Emissions!$1:$1048576,MATCH(DATE(W$2,1,1),Emissions!$A$1:$LI$1),FALSE)</f>
        <v>0</v>
      </c>
      <c r="X815" s="359">
        <f>+VLOOKUP($E815,Emissions!$1:$1048576,MATCH(DATE(X$2,1,1),Emissions!$A$1:$LI$1),FALSE)</f>
        <v>0</v>
      </c>
      <c r="Y815" s="359">
        <f>+VLOOKUP($E815,Emissions!$1:$1048576,MATCH(DATE(Y$2,1,1),Emissions!$A$1:$LI$1),FALSE)</f>
        <v>0</v>
      </c>
      <c r="Z815" s="359">
        <f>+VLOOKUP($E815,Emissions!$1:$1048576,MATCH(DATE(Z$2,1,1),Emissions!$A$1:$LI$1),FALSE)</f>
        <v>0</v>
      </c>
      <c r="AA815" s="359">
        <f>+VLOOKUP($E815,Emissions!$1:$1048576,MATCH(DATE(AA$2,1,1),Emissions!$A$1:$LI$1),FALSE)</f>
        <v>0</v>
      </c>
      <c r="AB815" s="359">
        <f>+VLOOKUP($E815,Emissions!$1:$1048576,MATCH(DATE(AB$2,1,1),Emissions!$A$1:$LI$1),FALSE)</f>
        <v>0</v>
      </c>
      <c r="AC815" s="359">
        <f>+VLOOKUP($E815,Emissions!$1:$1048576,MATCH(DATE(AC$2,1,1),Emissions!$A$1:$LI$1),FALSE)</f>
        <v>0</v>
      </c>
      <c r="AD815" s="359">
        <f>+VLOOKUP($E815,Emissions!$1:$1048576,MATCH(DATE(AD$2,1,1),Emissions!$A$1:$LI$1),FALSE)</f>
        <v>0</v>
      </c>
      <c r="AE815" s="359">
        <f>+VLOOKUP($E815,Emissions!$1:$1048576,MATCH(DATE(AE$2,1,1),Emissions!$A$1:$LI$1),FALSE)</f>
        <v>0</v>
      </c>
      <c r="AF815" s="359">
        <f>+VLOOKUP($E815,Emissions!$1:$1048576,MATCH(DATE(AF$2,1,1),Emissions!$A$1:$LI$1),FALSE)</f>
        <v>0</v>
      </c>
      <c r="AG815" s="359">
        <f>+VLOOKUP($E815,Emissions!$1:$1048576,MATCH(DATE(AG$2,1,1),Emissions!$A$1:$LI$1),FALSE)</f>
        <v>0</v>
      </c>
      <c r="AH815" s="359">
        <f>+VLOOKUP($E815,Emissions!$1:$1048576,MATCH(DATE(AH$2,1,1),Emissions!$A$1:$LI$1),FALSE)</f>
        <v>0</v>
      </c>
      <c r="AI815" s="359">
        <f>+VLOOKUP($E815,Emissions!$1:$1048576,MATCH(DATE(AI$2,1,1),Emissions!$A$1:$LI$1),FALSE)</f>
        <v>0</v>
      </c>
      <c r="AJ815" s="359">
        <f>+VLOOKUP($E815,Emissions!$1:$1048576,MATCH(DATE(AJ$2,1,1),Emissions!$A$1:$LI$1),FALSE)</f>
        <v>0</v>
      </c>
      <c r="AK815" s="359">
        <f>+VLOOKUP($E815,Emissions!$1:$1048576,MATCH(DATE(AK$2,1,1),Emissions!$A$1:$LI$1),FALSE)</f>
        <v>0</v>
      </c>
      <c r="AL815" s="359">
        <f>+VLOOKUP($E815,Emissions!$1:$1048576,MATCH(DATE(AL$2,1,1),Emissions!$A$1:$LI$1),FALSE)</f>
        <v>0</v>
      </c>
      <c r="AM815" s="359">
        <f>+VLOOKUP($E815,Emissions!$1:$1048576,MATCH(DATE(AM$2,1,1),Emissions!$A$1:$LI$1),FALSE)</f>
        <v>0</v>
      </c>
      <c r="AN815" s="359">
        <f>+VLOOKUP($E815,Emissions!$1:$1048576,MATCH(DATE(AN$2,1,1),Emissions!$A$1:$LI$1),FALSE)</f>
        <v>0</v>
      </c>
      <c r="AO815" s="359">
        <f>+VLOOKUP($E815,Emissions!$1:$1048576,MATCH(DATE(AO$2,1,1),Emissions!$A$1:$LI$1),FALSE)</f>
        <v>0</v>
      </c>
      <c r="AP815" s="359">
        <f>+VLOOKUP($E815,Emissions!$1:$1048576,MATCH(DATE(AP$2,1,1),Emissions!$A$1:$LI$1),FALSE)</f>
        <v>0</v>
      </c>
      <c r="AQ815" s="359">
        <f>+VLOOKUP($E815,Emissions!$1:$1048576,MATCH(DATE(AQ$2,1,1),Emissions!$A$1:$LI$1),FALSE)</f>
        <v>0</v>
      </c>
      <c r="AR815" s="359">
        <f>+VLOOKUP($E815,Emissions!$1:$1048576,MATCH(DATE(AR$2,1,1),Emissions!$A$1:$LI$1),FALSE)</f>
        <v>0</v>
      </c>
      <c r="AS815" s="359">
        <f>+VLOOKUP($E815,Emissions!$1:$1048576,MATCH(DATE(AS$2,1,1),Emissions!$A$1:$LI$1),FALSE)</f>
        <v>0</v>
      </c>
      <c r="AT815" s="359">
        <f>+VLOOKUP($E815,Emissions!$1:$1048576,MATCH(DATE(AT$2,1,1),Emissions!$A$1:$LI$1),FALSE)</f>
        <v>0</v>
      </c>
      <c r="AU815" s="359">
        <f>+VLOOKUP($E815,Emissions!$1:$1048576,MATCH(DATE(AU$2,1,1),Emissions!$A$1:$LI$1),FALSE)</f>
        <v>0</v>
      </c>
      <c r="AV815" s="359">
        <f>+VLOOKUP($E815,Emissions!$1:$1048576,MATCH(DATE(AV$2,1,1),Emissions!$A$1:$LI$1),FALSE)</f>
        <v>0</v>
      </c>
      <c r="AW815" s="359">
        <f>+VLOOKUP($E815,Emissions!$1:$1048576,MATCH(DATE(AW$2,1,1),Emissions!$A$1:$LI$1),FALSE)</f>
        <v>0</v>
      </c>
      <c r="AX815" s="359">
        <f>+VLOOKUP($E815,Emissions!$1:$1048576,MATCH(DATE(AX$2,1,1),Emissions!$A$1:$LI$1),FALSE)</f>
        <v>0</v>
      </c>
      <c r="AY815" s="359">
        <f>+VLOOKUP($E815,Emissions!$1:$1048576,MATCH(DATE(AY$2,1,1),Emissions!$A$1:$LI$1),FALSE)</f>
        <v>0</v>
      </c>
      <c r="AZ815" s="359">
        <f>+VLOOKUP($E815,Emissions!$1:$1048576,MATCH(DATE(AZ$2,1,1),Emissions!$A$1:$LI$1),FALSE)</f>
        <v>0</v>
      </c>
      <c r="BA815" s="359">
        <f>+VLOOKUP($E815,Emissions!$1:$1048576,MATCH(DATE(BA$2,1,1),Emissions!$A$1:$LI$1),FALSE)</f>
        <v>0</v>
      </c>
      <c r="BB815" s="359">
        <f>+VLOOKUP($E815,Emissions!$1:$1048576,MATCH(DATE(BB$2,1,1),Emissions!$A$1:$LI$1),FALSE)</f>
        <v>0</v>
      </c>
      <c r="BC815" s="359">
        <f>+VLOOKUP($E815,Emissions!$1:$1048576,MATCH(DATE(BC$2,1,1),Emissions!$A$1:$LI$1),FALSE)</f>
        <v>0</v>
      </c>
      <c r="BD815" s="359">
        <f>+VLOOKUP($E815,Emissions!$1:$1048576,MATCH(DATE(BD$2,1,1),Emissions!$A$1:$LI$1),FALSE)</f>
        <v>0</v>
      </c>
      <c r="BE815" s="359">
        <f>+VLOOKUP($E815,Emissions!$1:$1048576,MATCH(DATE(BE$2,1,1),Emissions!$A$1:$LI$1),FALSE)</f>
        <v>0</v>
      </c>
      <c r="BF815" s="359">
        <f>+VLOOKUP($E815,Emissions!$1:$1048576,MATCH(DATE(BF$2,1,1),Emissions!$A$1:$LI$1),FALSE)</f>
        <v>0</v>
      </c>
      <c r="BG815" s="359">
        <f>+VLOOKUP($E815,Emissions!$1:$1048576,MATCH(DATE(BG$2,1,1),Emissions!$A$1:$LI$1),FALSE)</f>
        <v>0</v>
      </c>
      <c r="BH815" s="359">
        <f>+VLOOKUP($E815,Emissions!$1:$1048576,MATCH(DATE(BH$2,1,1),Emissions!$A$1:$LI$1),FALSE)</f>
        <v>0</v>
      </c>
      <c r="BI815" s="359">
        <f>+VLOOKUP($E815,Emissions!$1:$1048576,MATCH(DATE(BI$2,1,1),Emissions!$A$1:$LI$1),FALSE)</f>
        <v>0</v>
      </c>
    </row>
    <row r="816" spans="1:61" ht="15" customHeight="1" x14ac:dyDescent="0.35">
      <c r="A816" s="409"/>
      <c r="B816" s="169"/>
      <c r="C816" s="167"/>
      <c r="D816" s="114"/>
      <c r="E816" s="50"/>
      <c r="F816" s="305"/>
      <c r="G816" s="305"/>
      <c r="H816" s="305"/>
      <c r="I816" s="305"/>
      <c r="J816" s="305"/>
      <c r="K816" s="305"/>
      <c r="L816" s="305"/>
      <c r="M816" s="305"/>
      <c r="N816" s="305"/>
      <c r="O816" s="305"/>
      <c r="P816" s="305"/>
      <c r="Q816" s="305"/>
      <c r="R816" s="305"/>
      <c r="S816" s="305"/>
      <c r="T816" s="305"/>
      <c r="U816" s="305"/>
      <c r="V816" s="305"/>
      <c r="W816" s="305"/>
      <c r="X816" s="305"/>
      <c r="Y816" s="305"/>
      <c r="Z816" s="305"/>
      <c r="AA816" s="305"/>
      <c r="AB816" s="305"/>
      <c r="AC816" s="305"/>
      <c r="AD816" s="305"/>
      <c r="AE816" s="305"/>
      <c r="AF816" s="305"/>
      <c r="AG816" s="305"/>
      <c r="AH816" s="305"/>
      <c r="AI816" s="305"/>
      <c r="AJ816" s="305"/>
      <c r="AK816" s="305"/>
      <c r="AL816" s="305"/>
      <c r="AM816" s="305"/>
      <c r="AN816" s="305"/>
      <c r="AO816" s="305"/>
      <c r="AP816" s="305"/>
      <c r="AQ816" s="305"/>
      <c r="AR816" s="305"/>
      <c r="AS816" s="305"/>
      <c r="AT816" s="305"/>
      <c r="AU816" s="305"/>
      <c r="AV816" s="305"/>
      <c r="AW816" s="305"/>
      <c r="AX816" s="305"/>
      <c r="AY816" s="305"/>
      <c r="AZ816" s="305"/>
      <c r="BA816" s="305"/>
      <c r="BB816" s="305"/>
      <c r="BC816" s="305"/>
      <c r="BD816" s="305"/>
      <c r="BE816" s="305"/>
      <c r="BF816" s="305"/>
      <c r="BG816" s="305"/>
      <c r="BH816" s="305"/>
      <c r="BI816" s="305"/>
    </row>
    <row r="817" spans="1:61" s="92" customFormat="1" ht="15" customHeight="1" x14ac:dyDescent="0.35">
      <c r="A817" s="409"/>
      <c r="B817" s="169"/>
      <c r="C817" s="147" t="s">
        <v>3088</v>
      </c>
      <c r="D817" s="147"/>
      <c r="E817" s="136" t="s">
        <v>3047</v>
      </c>
      <c r="F817" s="325">
        <f>+VLOOKUP($E817,Emissions!$1:$1048576,MATCH(DATE(F$2,1,1),Emissions!$A$1:$LI$1),FALSE)</f>
        <v>92.330279950000005</v>
      </c>
      <c r="G817" s="325">
        <f>+VLOOKUP($E817,Emissions!$1:$1048576,MATCH(DATE(G$2,1,1),Emissions!$A$1:$LI$1),FALSE)</f>
        <v>93.172179700000001</v>
      </c>
      <c r="H817" s="325">
        <f>+VLOOKUP($E817,Emissions!$1:$1048576,MATCH(DATE(H$2,1,1),Emissions!$A$1:$LI$1),FALSE)</f>
        <v>94.165598079999995</v>
      </c>
      <c r="I817" s="325">
        <f>+VLOOKUP($E817,Emissions!$1:$1048576,MATCH(DATE(I$2,1,1),Emissions!$A$1:$LI$1),FALSE)</f>
        <v>95.312416429999999</v>
      </c>
      <c r="J817" s="325">
        <f>+VLOOKUP($E817,Emissions!$1:$1048576,MATCH(DATE(J$2,1,1),Emissions!$A$1:$LI$1),FALSE)</f>
        <v>96.601428380000002</v>
      </c>
      <c r="K817" s="325">
        <f>+VLOOKUP($E817,Emissions!$1:$1048576,MATCH(DATE(K$2,1,1),Emissions!$A$1:$LI$1),FALSE)</f>
        <v>98.010989949999995</v>
      </c>
      <c r="L817" s="325">
        <f>+VLOOKUP($E817,Emissions!$1:$1048576,MATCH(DATE(L$2,1,1),Emissions!$A$1:$LI$1),FALSE)</f>
        <v>99.461475449999995</v>
      </c>
      <c r="M817" s="325">
        <f>+VLOOKUP($E817,Emissions!$1:$1048576,MATCH(DATE(M$2,1,1),Emissions!$A$1:$LI$1),FALSE)</f>
        <v>100.9689084</v>
      </c>
      <c r="N817" s="325">
        <f>+VLOOKUP($E817,Emissions!$1:$1048576,MATCH(DATE(N$2,1,1),Emissions!$A$1:$LI$1),FALSE)</f>
        <v>102.52579160000001</v>
      </c>
      <c r="O817" s="325">
        <f>+VLOOKUP($E817,Emissions!$1:$1048576,MATCH(DATE(O$2,1,1),Emissions!$A$1:$LI$1),FALSE)</f>
        <v>104.1252137</v>
      </c>
      <c r="P817" s="325">
        <f>+VLOOKUP($E817,Emissions!$1:$1048576,MATCH(DATE(P$2,1,1),Emissions!$A$1:$LI$1),FALSE)</f>
        <v>105.8647686</v>
      </c>
      <c r="Q817" s="325">
        <f>+VLOOKUP($E817,Emissions!$1:$1048576,MATCH(DATE(Q$2,1,1),Emissions!$A$1:$LI$1),FALSE)</f>
        <v>107.5773705</v>
      </c>
      <c r="R817" s="325">
        <f>+VLOOKUP($E817,Emissions!$1:$1048576,MATCH(DATE(R$2,1,1),Emissions!$A$1:$LI$1),FALSE)</f>
        <v>109.3064674</v>
      </c>
      <c r="S817" s="325">
        <f>+VLOOKUP($E817,Emissions!$1:$1048576,MATCH(DATE(S$2,1,1),Emissions!$A$1:$LI$1),FALSE)</f>
        <v>111.0524589</v>
      </c>
      <c r="T817" s="325">
        <f>+VLOOKUP($E817,Emissions!$1:$1048576,MATCH(DATE(T$2,1,1),Emissions!$A$1:$LI$1),FALSE)</f>
        <v>112.814562</v>
      </c>
      <c r="U817" s="325">
        <f>+VLOOKUP($E817,Emissions!$1:$1048576,MATCH(DATE(U$2,1,1),Emissions!$A$1:$LI$1),FALSE)</f>
        <v>114.5925537</v>
      </c>
      <c r="V817" s="325">
        <f>+VLOOKUP($E817,Emissions!$1:$1048576,MATCH(DATE(V$2,1,1),Emissions!$A$1:$LI$1),FALSE)</f>
        <v>116.38689189999999</v>
      </c>
      <c r="W817" s="325">
        <f>+VLOOKUP($E817,Emissions!$1:$1048576,MATCH(DATE(W$2,1,1),Emissions!$A$1:$LI$1),FALSE)</f>
        <v>118.1985693</v>
      </c>
      <c r="X817" s="325">
        <f>+VLOOKUP($E817,Emissions!$1:$1048576,MATCH(DATE(X$2,1,1),Emissions!$A$1:$LI$1),FALSE)</f>
        <v>120.02889070000001</v>
      </c>
      <c r="Y817" s="325">
        <f>+VLOOKUP($E817,Emissions!$1:$1048576,MATCH(DATE(Y$2,1,1),Emissions!$A$1:$LI$1),FALSE)</f>
        <v>121.8793009</v>
      </c>
      <c r="Z817" s="325">
        <f>+VLOOKUP($E817,Emissions!$1:$1048576,MATCH(DATE(Z$2,1,1),Emissions!$A$1:$LI$1),FALSE)</f>
        <v>123.674521</v>
      </c>
      <c r="AA817" s="325">
        <f>+VLOOKUP($E817,Emissions!$1:$1048576,MATCH(DATE(AA$2,1,1),Emissions!$A$1:$LI$1),FALSE)</f>
        <v>125.5365154</v>
      </c>
      <c r="AB817" s="325">
        <f>+VLOOKUP($E817,Emissions!$1:$1048576,MATCH(DATE(AB$2,1,1),Emissions!$A$1:$LI$1),FALSE)</f>
        <v>127.4319469</v>
      </c>
      <c r="AC817" s="325">
        <f>+VLOOKUP($E817,Emissions!$1:$1048576,MATCH(DATE(AC$2,1,1),Emissions!$A$1:$LI$1),FALSE)</f>
        <v>129.3597384</v>
      </c>
      <c r="AD817" s="325">
        <f>+VLOOKUP($E817,Emissions!$1:$1048576,MATCH(DATE(AD$2,1,1),Emissions!$A$1:$LI$1),FALSE)</f>
        <v>131.32008389999999</v>
      </c>
      <c r="AE817" s="325">
        <f>+VLOOKUP($E817,Emissions!$1:$1048576,MATCH(DATE(AE$2,1,1),Emissions!$A$1:$LI$1),FALSE)</f>
        <v>133.09132529999999</v>
      </c>
      <c r="AF817" s="325">
        <f>+VLOOKUP($E817,Emissions!$1:$1048576,MATCH(DATE(AF$2,1,1),Emissions!$A$1:$LI$1),FALSE)</f>
        <v>134.91628800000001</v>
      </c>
      <c r="AG817" s="325">
        <f>+VLOOKUP($E817,Emissions!$1:$1048576,MATCH(DATE(AG$2,1,1),Emissions!$A$1:$LI$1),FALSE)</f>
        <v>136.7535178</v>
      </c>
      <c r="AH817" s="325">
        <f>+VLOOKUP($E817,Emissions!$1:$1048576,MATCH(DATE(AH$2,1,1),Emissions!$A$1:$LI$1),FALSE)</f>
        <v>138.60806059999999</v>
      </c>
      <c r="AI817" s="325">
        <f>+VLOOKUP($E817,Emissions!$1:$1048576,MATCH(DATE(AI$2,1,1),Emissions!$A$1:$LI$1),FALSE)</f>
        <v>140.485793</v>
      </c>
      <c r="AJ817" s="325">
        <f>+VLOOKUP($E817,Emissions!$1:$1048576,MATCH(DATE(AJ$2,1,1),Emissions!$A$1:$LI$1),FALSE)</f>
        <v>142.39152920000001</v>
      </c>
      <c r="AK817" s="325">
        <f>+VLOOKUP($E817,Emissions!$1:$1048576,MATCH(DATE(AK$2,1,1),Emissions!$A$1:$LI$1),FALSE)</f>
        <v>144.32870879999999</v>
      </c>
      <c r="AL817" s="325">
        <f>+VLOOKUP($E817,Emissions!$1:$1048576,MATCH(DATE(AL$2,1,1),Emissions!$A$1:$LI$1),FALSE)</f>
        <v>146.2995238</v>
      </c>
      <c r="AM817" s="325">
        <f>+VLOOKUP($E817,Emissions!$1:$1048576,MATCH(DATE(AM$2,1,1),Emissions!$A$1:$LI$1),FALSE)</f>
        <v>148.3051926</v>
      </c>
      <c r="AN817" s="325">
        <f>+VLOOKUP($E817,Emissions!$1:$1048576,MATCH(DATE(AN$2,1,1),Emissions!$A$1:$LI$1),FALSE)</f>
        <v>150.3462457</v>
      </c>
      <c r="AO817" s="325">
        <f>+VLOOKUP($E817,Emissions!$1:$1048576,MATCH(DATE(AO$2,1,1),Emissions!$A$1:$LI$1),FALSE)</f>
        <v>152.42277619999999</v>
      </c>
      <c r="AP817" s="325">
        <f>+VLOOKUP($E817,Emissions!$1:$1048576,MATCH(DATE(AP$2,1,1),Emissions!$A$1:$LI$1),FALSE)</f>
        <v>154.48088060000001</v>
      </c>
      <c r="AQ817" s="325">
        <f>+VLOOKUP($E817,Emissions!$1:$1048576,MATCH(DATE(AQ$2,1,1),Emissions!$A$1:$LI$1),FALSE)</f>
        <v>156.55039729999999</v>
      </c>
      <c r="AR817" s="325">
        <f>+VLOOKUP($E817,Emissions!$1:$1048576,MATCH(DATE(AR$2,1,1),Emissions!$A$1:$LI$1),FALSE)</f>
        <v>158.6371748</v>
      </c>
      <c r="AS817" s="325">
        <f>+VLOOKUP($E817,Emissions!$1:$1048576,MATCH(DATE(AS$2,1,1),Emissions!$A$1:$LI$1),FALSE)</f>
        <v>160.74549139999999</v>
      </c>
      <c r="AT817" s="325">
        <f>+VLOOKUP($E817,Emissions!$1:$1048576,MATCH(DATE(AT$2,1,1),Emissions!$A$1:$LI$1),FALSE)</f>
        <v>162.87901049999999</v>
      </c>
      <c r="AU817" s="325">
        <f>+VLOOKUP($E817,Emissions!$1:$1048576,MATCH(DATE(AU$2,1,1),Emissions!$A$1:$LI$1),FALSE)</f>
        <v>165.0408415</v>
      </c>
      <c r="AV817" s="325">
        <f>+VLOOKUP($E817,Emissions!$1:$1048576,MATCH(DATE(AV$2,1,1),Emissions!$A$1:$LI$1),FALSE)</f>
        <v>167.23346129999999</v>
      </c>
      <c r="AW817" s="325">
        <f>+VLOOKUP($E817,Emissions!$1:$1048576,MATCH(DATE(AW$2,1,1),Emissions!$A$1:$LI$1),FALSE)</f>
        <v>169.45872689999999</v>
      </c>
      <c r="AX817" s="325">
        <f>+VLOOKUP($E817,Emissions!$1:$1048576,MATCH(DATE(AX$2,1,1),Emissions!$A$1:$LI$1),FALSE)</f>
        <v>171.7179519</v>
      </c>
      <c r="AY817" s="325">
        <f>+VLOOKUP($E817,Emissions!$1:$1048576,MATCH(DATE(AY$2,1,1),Emissions!$A$1:$LI$1),FALSE)</f>
        <v>174.01203079999999</v>
      </c>
      <c r="AZ817" s="325">
        <f>+VLOOKUP($E817,Emissions!$1:$1048576,MATCH(DATE(AZ$2,1,1),Emissions!$A$1:$LI$1),FALSE)</f>
        <v>176.34655459999999</v>
      </c>
      <c r="BA817" s="325">
        <f>+VLOOKUP($E817,Emissions!$1:$1048576,MATCH(DATE(BA$2,1,1),Emissions!$A$1:$LI$1),FALSE)</f>
        <v>178.7194925</v>
      </c>
      <c r="BB817" s="325">
        <f>+VLOOKUP($E817,Emissions!$1:$1048576,MATCH(DATE(BB$2,1,1),Emissions!$A$1:$LI$1),FALSE)</f>
        <v>181.130447</v>
      </c>
      <c r="BC817" s="325">
        <f>+VLOOKUP($E817,Emissions!$1:$1048576,MATCH(DATE(BC$2,1,1),Emissions!$A$1:$LI$1),FALSE)</f>
        <v>183.57885519999999</v>
      </c>
      <c r="BD817" s="325">
        <f>+VLOOKUP($E817,Emissions!$1:$1048576,MATCH(DATE(BD$2,1,1),Emissions!$A$1:$LI$1),FALSE)</f>
        <v>186.06416870000001</v>
      </c>
      <c r="BE817" s="325">
        <f>+VLOOKUP($E817,Emissions!$1:$1048576,MATCH(DATE(BE$2,1,1),Emissions!$A$1:$LI$1),FALSE)</f>
        <v>202.67572939999999</v>
      </c>
      <c r="BF817" s="325">
        <f>+VLOOKUP($E817,Emissions!$1:$1048576,MATCH(DATE(BF$2,1,1),Emissions!$A$1:$LI$1),FALSE)</f>
        <v>206.00301329999999</v>
      </c>
      <c r="BG817" s="325">
        <f>+VLOOKUP($E817,Emissions!$1:$1048576,MATCH(DATE(BG$2,1,1),Emissions!$A$1:$LI$1),FALSE)</f>
        <v>209.38584650000001</v>
      </c>
      <c r="BH817" s="325">
        <f>+VLOOKUP($E817,Emissions!$1:$1048576,MATCH(DATE(BH$2,1,1),Emissions!$A$1:$LI$1),FALSE)</f>
        <v>212.82536039999999</v>
      </c>
      <c r="BI817" s="325">
        <f>+VLOOKUP($E817,Emissions!$1:$1048576,MATCH(DATE(BI$2,1,1),Emissions!$A$1:$LI$1),FALSE)</f>
        <v>216.3227378</v>
      </c>
    </row>
    <row r="818" spans="1:61" s="92" customFormat="1" ht="15" customHeight="1" x14ac:dyDescent="0.35">
      <c r="A818" s="409"/>
      <c r="B818" s="169"/>
      <c r="C818" s="137" t="s">
        <v>1087</v>
      </c>
      <c r="D818" s="147"/>
      <c r="E818" s="136" t="s">
        <v>3009</v>
      </c>
      <c r="F818" s="325">
        <f>+VLOOKUP($E818,Emissions!$1:$1048576,MATCH(DATE(F$2,1,1),Emissions!$A$1:$LI$1),FALSE)</f>
        <v>76.888797729999993</v>
      </c>
      <c r="G818" s="325">
        <f>+VLOOKUP($E818,Emissions!$1:$1048576,MATCH(DATE(G$2,1,1),Emissions!$A$1:$LI$1),FALSE)</f>
        <v>77.542222460000005</v>
      </c>
      <c r="H818" s="325">
        <f>+VLOOKUP($E818,Emissions!$1:$1048576,MATCH(DATE(H$2,1,1),Emissions!$A$1:$LI$1),FALSE)</f>
        <v>78.326280960000005</v>
      </c>
      <c r="I818" s="325">
        <f>+VLOOKUP($E818,Emissions!$1:$1048576,MATCH(DATE(I$2,1,1),Emissions!$A$1:$LI$1),FALSE)</f>
        <v>79.24731027</v>
      </c>
      <c r="J818" s="325">
        <f>+VLOOKUP($E818,Emissions!$1:$1048576,MATCH(DATE(J$2,1,1),Emissions!$A$1:$LI$1),FALSE)</f>
        <v>80.295662629999995</v>
      </c>
      <c r="K818" s="325">
        <f>+VLOOKUP($E818,Emissions!$1:$1048576,MATCH(DATE(K$2,1,1),Emissions!$A$1:$LI$1),FALSE)</f>
        <v>81.451737840000007</v>
      </c>
      <c r="L818" s="325">
        <f>+VLOOKUP($E818,Emissions!$1:$1048576,MATCH(DATE(L$2,1,1),Emissions!$A$1:$LI$1),FALSE)</f>
        <v>82.648367129999997</v>
      </c>
      <c r="M818" s="325">
        <f>+VLOOKUP($E818,Emissions!$1:$1048576,MATCH(DATE(M$2,1,1),Emissions!$A$1:$LI$1),FALSE)</f>
        <v>83.896132219999998</v>
      </c>
      <c r="N818" s="325">
        <f>+VLOOKUP($E818,Emissions!$1:$1048576,MATCH(DATE(N$2,1,1),Emissions!$A$1:$LI$1),FALSE)</f>
        <v>85.187762320000004</v>
      </c>
      <c r="O818" s="325">
        <f>+VLOOKUP($E818,Emissions!$1:$1048576,MATCH(DATE(O$2,1,1),Emissions!$A$1:$LI$1),FALSE)</f>
        <v>86.516760989999995</v>
      </c>
      <c r="P818" s="325">
        <f>+VLOOKUP($E818,Emissions!$1:$1048576,MATCH(DATE(P$2,1,1),Emissions!$A$1:$LI$1),FALSE)</f>
        <v>87.962517660000003</v>
      </c>
      <c r="Q818" s="325">
        <f>+VLOOKUP($E818,Emissions!$1:$1048576,MATCH(DATE(Q$2,1,1),Emissions!$A$1:$LI$1),FALSE)</f>
        <v>89.389246850000006</v>
      </c>
      <c r="R818" s="325">
        <f>+VLOOKUP($E818,Emissions!$1:$1048576,MATCH(DATE(R$2,1,1),Emissions!$A$1:$LI$1),FALSE)</f>
        <v>90.830215769999995</v>
      </c>
      <c r="S818" s="325">
        <f>+VLOOKUP($E818,Emissions!$1:$1048576,MATCH(DATE(S$2,1,1),Emissions!$A$1:$LI$1),FALSE)</f>
        <v>92.285411569999994</v>
      </c>
      <c r="T818" s="325">
        <f>+VLOOKUP($E818,Emissions!$1:$1048576,MATCH(DATE(T$2,1,1),Emissions!$A$1:$LI$1),FALSE)</f>
        <v>93.753958530000006</v>
      </c>
      <c r="U818" s="325">
        <f>+VLOOKUP($E818,Emissions!$1:$1048576,MATCH(DATE(U$2,1,1),Emissions!$A$1:$LI$1),FALSE)</f>
        <v>95.235526989999997</v>
      </c>
      <c r="V818" s="325">
        <f>+VLOOKUP($E818,Emissions!$1:$1048576,MATCH(DATE(V$2,1,1),Emissions!$A$1:$LI$1),FALSE)</f>
        <v>96.730407409999998</v>
      </c>
      <c r="W818" s="325">
        <f>+VLOOKUP($E818,Emissions!$1:$1048576,MATCH(DATE(W$2,1,1),Emissions!$A$1:$LI$1),FALSE)</f>
        <v>98.239370129999998</v>
      </c>
      <c r="X818" s="325">
        <f>+VLOOKUP($E818,Emissions!$1:$1048576,MATCH(DATE(X$2,1,1),Emissions!$A$1:$LI$1),FALSE)</f>
        <v>99.763468059999994</v>
      </c>
      <c r="Y818" s="325">
        <f>+VLOOKUP($E818,Emissions!$1:$1048576,MATCH(DATE(Y$2,1,1),Emissions!$A$1:$LI$1),FALSE)</f>
        <v>101.3038861</v>
      </c>
      <c r="Z818" s="325">
        <f>+VLOOKUP($E818,Emissions!$1:$1048576,MATCH(DATE(Z$2,1,1),Emissions!$A$1:$LI$1),FALSE)</f>
        <v>102.7989159</v>
      </c>
      <c r="AA818" s="325">
        <f>+VLOOKUP($E818,Emissions!$1:$1048576,MATCH(DATE(AA$2,1,1),Emissions!$A$1:$LI$1),FALSE)</f>
        <v>104.3473255</v>
      </c>
      <c r="AB818" s="325">
        <f>+VLOOKUP($E818,Emissions!$1:$1048576,MATCH(DATE(AB$2,1,1),Emissions!$A$1:$LI$1),FALSE)</f>
        <v>105.9232939</v>
      </c>
      <c r="AC818" s="325">
        <f>+VLOOKUP($E818,Emissions!$1:$1048576,MATCH(DATE(AC$2,1,1),Emissions!$A$1:$LI$1),FALSE)</f>
        <v>107.5260014</v>
      </c>
      <c r="AD818" s="325">
        <f>+VLOOKUP($E818,Emissions!$1:$1048576,MATCH(DATE(AD$2,1,1),Emissions!$A$1:$LI$1),FALSE)</f>
        <v>109.15563539999999</v>
      </c>
      <c r="AE818" s="325">
        <f>+VLOOKUP($E818,Emissions!$1:$1048576,MATCH(DATE(AE$2,1,1),Emissions!$A$1:$LI$1),FALSE)</f>
        <v>110.6304713</v>
      </c>
      <c r="AF818" s="325">
        <f>+VLOOKUP($E818,Emissions!$1:$1048576,MATCH(DATE(AF$2,1,1),Emissions!$A$1:$LI$1),FALSE)</f>
        <v>112.14597740000001</v>
      </c>
      <c r="AG818" s="325">
        <f>+VLOOKUP($E818,Emissions!$1:$1048576,MATCH(DATE(AG$2,1,1),Emissions!$A$1:$LI$1),FALSE)</f>
        <v>113.6707552</v>
      </c>
      <c r="AH818" s="325">
        <f>+VLOOKUP($E818,Emissions!$1:$1048576,MATCH(DATE(AH$2,1,1),Emissions!$A$1:$LI$1),FALSE)</f>
        <v>115.2093467</v>
      </c>
      <c r="AI818" s="325">
        <f>+VLOOKUP($E818,Emissions!$1:$1048576,MATCH(DATE(AI$2,1,1),Emissions!$A$1:$LI$1),FALSE)</f>
        <v>116.76691839999999</v>
      </c>
      <c r="AJ818" s="325">
        <f>+VLOOKUP($E818,Emissions!$1:$1048576,MATCH(DATE(AJ$2,1,1),Emissions!$A$1:$LI$1),FALSE)</f>
        <v>118.34768769999999</v>
      </c>
      <c r="AK818" s="325">
        <f>+VLOOKUP($E818,Emissions!$1:$1048576,MATCH(DATE(AK$2,1,1),Emissions!$A$1:$LI$1),FALSE)</f>
        <v>119.9546694</v>
      </c>
      <c r="AL818" s="325">
        <f>+VLOOKUP($E818,Emissions!$1:$1048576,MATCH(DATE(AL$2,1,1),Emissions!$A$1:$LI$1),FALSE)</f>
        <v>121.58979290000001</v>
      </c>
      <c r="AM818" s="325">
        <f>+VLOOKUP($E818,Emissions!$1:$1048576,MATCH(DATE(AM$2,1,1),Emissions!$A$1:$LI$1),FALSE)</f>
        <v>123.2541427</v>
      </c>
      <c r="AN818" s="325">
        <f>+VLOOKUP($E818,Emissions!$1:$1048576,MATCH(DATE(AN$2,1,1),Emissions!$A$1:$LI$1),FALSE)</f>
        <v>124.94820660000001</v>
      </c>
      <c r="AO818" s="325">
        <f>+VLOOKUP($E818,Emissions!$1:$1048576,MATCH(DATE(AO$2,1,1),Emissions!$A$1:$LI$1),FALSE)</f>
        <v>126.6720918</v>
      </c>
      <c r="AP818" s="325">
        <f>+VLOOKUP($E818,Emissions!$1:$1048576,MATCH(DATE(AP$2,1,1),Emissions!$A$1:$LI$1),FALSE)</f>
        <v>128.38163040000001</v>
      </c>
      <c r="AQ818" s="325">
        <f>+VLOOKUP($E818,Emissions!$1:$1048576,MATCH(DATE(AQ$2,1,1),Emissions!$A$1:$LI$1),FALSE)</f>
        <v>130.10042319999999</v>
      </c>
      <c r="AR818" s="325">
        <f>+VLOOKUP($E818,Emissions!$1:$1048576,MATCH(DATE(AR$2,1,1),Emissions!$A$1:$LI$1),FALSE)</f>
        <v>131.83343310000001</v>
      </c>
      <c r="AS818" s="325">
        <f>+VLOOKUP($E818,Emissions!$1:$1048576,MATCH(DATE(AS$2,1,1),Emissions!$A$1:$LI$1),FALSE)</f>
        <v>133.58435739999999</v>
      </c>
      <c r="AT818" s="325">
        <f>+VLOOKUP($E818,Emissions!$1:$1048576,MATCH(DATE(AT$2,1,1),Emissions!$A$1:$LI$1),FALSE)</f>
        <v>135.35638489999999</v>
      </c>
      <c r="AU818" s="325">
        <f>+VLOOKUP($E818,Emissions!$1:$1048576,MATCH(DATE(AU$2,1,1),Emissions!$A$1:$LI$1),FALSE)</f>
        <v>137.1522281</v>
      </c>
      <c r="AV818" s="325">
        <f>+VLOOKUP($E818,Emissions!$1:$1048576,MATCH(DATE(AV$2,1,1),Emissions!$A$1:$LI$1),FALSE)</f>
        <v>138.9740487</v>
      </c>
      <c r="AW818" s="325">
        <f>+VLOOKUP($E818,Emissions!$1:$1048576,MATCH(DATE(AW$2,1,1),Emissions!$A$1:$LI$1),FALSE)</f>
        <v>140.82346680000001</v>
      </c>
      <c r="AX818" s="325">
        <f>+VLOOKUP($E818,Emissions!$1:$1048576,MATCH(DATE(AX$2,1,1),Emissions!$A$1:$LI$1),FALSE)</f>
        <v>142.70162759999999</v>
      </c>
      <c r="AY818" s="325">
        <f>+VLOOKUP($E818,Emissions!$1:$1048576,MATCH(DATE(AY$2,1,1),Emissions!$A$1:$LI$1),FALSE)</f>
        <v>144.60930980000001</v>
      </c>
      <c r="AZ818" s="325">
        <f>+VLOOKUP($E818,Emissions!$1:$1048576,MATCH(DATE(AZ$2,1,1),Emissions!$A$1:$LI$1),FALSE)</f>
        <v>146.5511305</v>
      </c>
      <c r="BA818" s="325">
        <f>+VLOOKUP($E818,Emissions!$1:$1048576,MATCH(DATE(BA$2,1,1),Emissions!$A$1:$LI$1),FALSE)</f>
        <v>148.52554739999999</v>
      </c>
      <c r="BB818" s="325">
        <f>+VLOOKUP($E818,Emissions!$1:$1048576,MATCH(DATE(BB$2,1,1),Emissions!$A$1:$LI$1),FALSE)</f>
        <v>150.5322166</v>
      </c>
      <c r="BC818" s="325">
        <f>+VLOOKUP($E818,Emissions!$1:$1048576,MATCH(DATE(BC$2,1,1),Emissions!$A$1:$LI$1),FALSE)</f>
        <v>152.57062740000001</v>
      </c>
      <c r="BD818" s="325">
        <f>+VLOOKUP($E818,Emissions!$1:$1048576,MATCH(DATE(BD$2,1,1),Emissions!$A$1:$LI$1),FALSE)</f>
        <v>154.64027540000001</v>
      </c>
      <c r="BE818" s="325">
        <f>+VLOOKUP($E818,Emissions!$1:$1048576,MATCH(DATE(BE$2,1,1),Emissions!$A$1:$LI$1),FALSE)</f>
        <v>168.2538357</v>
      </c>
      <c r="BF818" s="325">
        <f>+VLOOKUP($E818,Emissions!$1:$1048576,MATCH(DATE(BF$2,1,1),Emissions!$A$1:$LI$1),FALSE)</f>
        <v>171.00709069999999</v>
      </c>
      <c r="BG818" s="325">
        <f>+VLOOKUP($E818,Emissions!$1:$1048576,MATCH(DATE(BG$2,1,1),Emissions!$A$1:$LI$1),FALSE)</f>
        <v>173.80634330000001</v>
      </c>
      <c r="BH818" s="325">
        <f>+VLOOKUP($E818,Emissions!$1:$1048576,MATCH(DATE(BH$2,1,1),Emissions!$A$1:$LI$1),FALSE)</f>
        <v>176.65255980000001</v>
      </c>
      <c r="BI818" s="325">
        <f>+VLOOKUP($E818,Emissions!$1:$1048576,MATCH(DATE(BI$2,1,1),Emissions!$A$1:$LI$1),FALSE)</f>
        <v>179.54675040000001</v>
      </c>
    </row>
    <row r="819" spans="1:61" ht="15" customHeight="1" x14ac:dyDescent="0.35">
      <c r="A819" s="409"/>
      <c r="B819" s="169"/>
      <c r="C819" s="138" t="s">
        <v>724</v>
      </c>
      <c r="D819" s="114"/>
      <c r="E819" s="50" t="s">
        <v>3010</v>
      </c>
      <c r="F819" s="359">
        <f>+VLOOKUP($E819,Emissions!$1:$1048576,MATCH(DATE(F$2,1,1),Emissions!$A$1:$LI$1),FALSE)</f>
        <v>76.888728569999998</v>
      </c>
      <c r="G819" s="359">
        <f>+VLOOKUP($E819,Emissions!$1:$1048576,MATCH(DATE(G$2,1,1),Emissions!$A$1:$LI$1),FALSE)</f>
        <v>77.542153470000002</v>
      </c>
      <c r="H819" s="359">
        <f>+VLOOKUP($E819,Emissions!$1:$1048576,MATCH(DATE(H$2,1,1),Emissions!$A$1:$LI$1),FALSE)</f>
        <v>78.326212260000005</v>
      </c>
      <c r="I819" s="359">
        <f>+VLOOKUP($E819,Emissions!$1:$1048576,MATCH(DATE(I$2,1,1),Emissions!$A$1:$LI$1),FALSE)</f>
        <v>79.247241860000003</v>
      </c>
      <c r="J819" s="359">
        <f>+VLOOKUP($E819,Emissions!$1:$1048576,MATCH(DATE(J$2,1,1),Emissions!$A$1:$LI$1),FALSE)</f>
        <v>80.295594480000005</v>
      </c>
      <c r="K819" s="359">
        <f>+VLOOKUP($E819,Emissions!$1:$1048576,MATCH(DATE(K$2,1,1),Emissions!$A$1:$LI$1),FALSE)</f>
        <v>81.451669850000002</v>
      </c>
      <c r="L819" s="359">
        <f>+VLOOKUP($E819,Emissions!$1:$1048576,MATCH(DATE(L$2,1,1),Emissions!$A$1:$LI$1),FALSE)</f>
        <v>82.64829924</v>
      </c>
      <c r="M819" s="359">
        <f>+VLOOKUP($E819,Emissions!$1:$1048576,MATCH(DATE(M$2,1,1),Emissions!$A$1:$LI$1),FALSE)</f>
        <v>83.896064339999995</v>
      </c>
      <c r="N819" s="359">
        <f>+VLOOKUP($E819,Emissions!$1:$1048576,MATCH(DATE(N$2,1,1),Emissions!$A$1:$LI$1),FALSE)</f>
        <v>85.187694399999998</v>
      </c>
      <c r="O819" s="359">
        <f>+VLOOKUP($E819,Emissions!$1:$1048576,MATCH(DATE(O$2,1,1),Emissions!$A$1:$LI$1),FALSE)</f>
        <v>86.516692980000002</v>
      </c>
      <c r="P819" s="359">
        <f>+VLOOKUP($E819,Emissions!$1:$1048576,MATCH(DATE(P$2,1,1),Emissions!$A$1:$LI$1),FALSE)</f>
        <v>87.962449480000004</v>
      </c>
      <c r="Q819" s="359">
        <f>+VLOOKUP($E819,Emissions!$1:$1048576,MATCH(DATE(Q$2,1,1),Emissions!$A$1:$LI$1),FALSE)</f>
        <v>89.3891785</v>
      </c>
      <c r="R819" s="359">
        <f>+VLOOKUP($E819,Emissions!$1:$1048576,MATCH(DATE(R$2,1,1),Emissions!$A$1:$LI$1),FALSE)</f>
        <v>90.830147240000002</v>
      </c>
      <c r="S819" s="359">
        <f>+VLOOKUP($E819,Emissions!$1:$1048576,MATCH(DATE(S$2,1,1),Emissions!$A$1:$LI$1),FALSE)</f>
        <v>92.285342850000006</v>
      </c>
      <c r="T819" s="359">
        <f>+VLOOKUP($E819,Emissions!$1:$1048576,MATCH(DATE(T$2,1,1),Emissions!$A$1:$LI$1),FALSE)</f>
        <v>93.753889610000002</v>
      </c>
      <c r="U819" s="359">
        <f>+VLOOKUP($E819,Emissions!$1:$1048576,MATCH(DATE(U$2,1,1),Emissions!$A$1:$LI$1),FALSE)</f>
        <v>95.235457870000005</v>
      </c>
      <c r="V819" s="359">
        <f>+VLOOKUP($E819,Emissions!$1:$1048576,MATCH(DATE(V$2,1,1),Emissions!$A$1:$LI$1),FALSE)</f>
        <v>96.730338079999996</v>
      </c>
      <c r="W819" s="359">
        <f>+VLOOKUP($E819,Emissions!$1:$1048576,MATCH(DATE(W$2,1,1),Emissions!$A$1:$LI$1),FALSE)</f>
        <v>98.239300569999997</v>
      </c>
      <c r="X819" s="359">
        <f>+VLOOKUP($E819,Emissions!$1:$1048576,MATCH(DATE(X$2,1,1),Emissions!$A$1:$LI$1),FALSE)</f>
        <v>99.763398269999996</v>
      </c>
      <c r="Y819" s="359">
        <f>+VLOOKUP($E819,Emissions!$1:$1048576,MATCH(DATE(Y$2,1,1),Emissions!$A$1:$LI$1),FALSE)</f>
        <v>101.30381610000001</v>
      </c>
      <c r="Z819" s="359">
        <f>+VLOOKUP($E819,Emissions!$1:$1048576,MATCH(DATE(Z$2,1,1),Emissions!$A$1:$LI$1),FALSE)</f>
        <v>102.7988457</v>
      </c>
      <c r="AA819" s="359">
        <f>+VLOOKUP($E819,Emissions!$1:$1048576,MATCH(DATE(AA$2,1,1),Emissions!$A$1:$LI$1),FALSE)</f>
        <v>104.347255</v>
      </c>
      <c r="AB819" s="359">
        <f>+VLOOKUP($E819,Emissions!$1:$1048576,MATCH(DATE(AB$2,1,1),Emissions!$A$1:$LI$1),FALSE)</f>
        <v>105.9232232</v>
      </c>
      <c r="AC819" s="359">
        <f>+VLOOKUP($E819,Emissions!$1:$1048576,MATCH(DATE(AC$2,1,1),Emissions!$A$1:$LI$1),FALSE)</f>
        <v>107.52593039999999</v>
      </c>
      <c r="AD819" s="359">
        <f>+VLOOKUP($E819,Emissions!$1:$1048576,MATCH(DATE(AD$2,1,1),Emissions!$A$1:$LI$1),FALSE)</f>
        <v>109.15556410000001</v>
      </c>
      <c r="AE819" s="359">
        <f>+VLOOKUP($E819,Emissions!$1:$1048576,MATCH(DATE(AE$2,1,1),Emissions!$A$1:$LI$1),FALSE)</f>
        <v>110.6303999</v>
      </c>
      <c r="AF819" s="359">
        <f>+VLOOKUP($E819,Emissions!$1:$1048576,MATCH(DATE(AF$2,1,1),Emissions!$A$1:$LI$1),FALSE)</f>
        <v>112.1459057</v>
      </c>
      <c r="AG819" s="359">
        <f>+VLOOKUP($E819,Emissions!$1:$1048576,MATCH(DATE(AG$2,1,1),Emissions!$A$1:$LI$1),FALSE)</f>
        <v>113.67068329999999</v>
      </c>
      <c r="AH819" s="359">
        <f>+VLOOKUP($E819,Emissions!$1:$1048576,MATCH(DATE(AH$2,1,1),Emissions!$A$1:$LI$1),FALSE)</f>
        <v>115.2092746</v>
      </c>
      <c r="AI819" s="359">
        <f>+VLOOKUP($E819,Emissions!$1:$1048576,MATCH(DATE(AI$2,1,1),Emissions!$A$1:$LI$1),FALSE)</f>
        <v>116.766846</v>
      </c>
      <c r="AJ819" s="359">
        <f>+VLOOKUP($E819,Emissions!$1:$1048576,MATCH(DATE(AJ$2,1,1),Emissions!$A$1:$LI$1),FALSE)</f>
        <v>118.34761520000001</v>
      </c>
      <c r="AK819" s="359">
        <f>+VLOOKUP($E819,Emissions!$1:$1048576,MATCH(DATE(AK$2,1,1),Emissions!$A$1:$LI$1),FALSE)</f>
        <v>119.9545966</v>
      </c>
      <c r="AL819" s="359">
        <f>+VLOOKUP($E819,Emissions!$1:$1048576,MATCH(DATE(AL$2,1,1),Emissions!$A$1:$LI$1),FALSE)</f>
        <v>121.58971990000001</v>
      </c>
      <c r="AM819" s="359">
        <f>+VLOOKUP($E819,Emissions!$1:$1048576,MATCH(DATE(AM$2,1,1),Emissions!$A$1:$LI$1),FALSE)</f>
        <v>123.25406940000001</v>
      </c>
      <c r="AN819" s="359">
        <f>+VLOOKUP($E819,Emissions!$1:$1048576,MATCH(DATE(AN$2,1,1),Emissions!$A$1:$LI$1),FALSE)</f>
        <v>124.948133</v>
      </c>
      <c r="AO819" s="359">
        <f>+VLOOKUP($E819,Emissions!$1:$1048576,MATCH(DATE(AO$2,1,1),Emissions!$A$1:$LI$1),FALSE)</f>
        <v>126.6720179</v>
      </c>
      <c r="AP819" s="359">
        <f>+VLOOKUP($E819,Emissions!$1:$1048576,MATCH(DATE(AP$2,1,1),Emissions!$A$1:$LI$1),FALSE)</f>
        <v>128.3815563</v>
      </c>
      <c r="AQ819" s="359">
        <f>+VLOOKUP($E819,Emissions!$1:$1048576,MATCH(DATE(AQ$2,1,1),Emissions!$A$1:$LI$1),FALSE)</f>
        <v>130.10034880000001</v>
      </c>
      <c r="AR819" s="359">
        <f>+VLOOKUP($E819,Emissions!$1:$1048576,MATCH(DATE(AR$2,1,1),Emissions!$A$1:$LI$1),FALSE)</f>
        <v>131.8333585</v>
      </c>
      <c r="AS819" s="359">
        <f>+VLOOKUP($E819,Emissions!$1:$1048576,MATCH(DATE(AS$2,1,1),Emissions!$A$1:$LI$1),FALSE)</f>
        <v>133.5842825</v>
      </c>
      <c r="AT819" s="359">
        <f>+VLOOKUP($E819,Emissions!$1:$1048576,MATCH(DATE(AT$2,1,1),Emissions!$A$1:$LI$1),FALSE)</f>
        <v>135.3563097</v>
      </c>
      <c r="AU819" s="359">
        <f>+VLOOKUP($E819,Emissions!$1:$1048576,MATCH(DATE(AU$2,1,1),Emissions!$A$1:$LI$1),FALSE)</f>
        <v>137.15215259999999</v>
      </c>
      <c r="AV819" s="359">
        <f>+VLOOKUP($E819,Emissions!$1:$1048576,MATCH(DATE(AV$2,1,1),Emissions!$A$1:$LI$1),FALSE)</f>
        <v>138.973973</v>
      </c>
      <c r="AW819" s="359">
        <f>+VLOOKUP($E819,Emissions!$1:$1048576,MATCH(DATE(AW$2,1,1),Emissions!$A$1:$LI$1),FALSE)</f>
        <v>140.8233908</v>
      </c>
      <c r="AX819" s="359">
        <f>+VLOOKUP($E819,Emissions!$1:$1048576,MATCH(DATE(AX$2,1,1),Emissions!$A$1:$LI$1),FALSE)</f>
        <v>142.70155130000001</v>
      </c>
      <c r="AY819" s="359">
        <f>+VLOOKUP($E819,Emissions!$1:$1048576,MATCH(DATE(AY$2,1,1),Emissions!$A$1:$LI$1),FALSE)</f>
        <v>144.6092333</v>
      </c>
      <c r="AZ819" s="359">
        <f>+VLOOKUP($E819,Emissions!$1:$1048576,MATCH(DATE(AZ$2,1,1),Emissions!$A$1:$LI$1),FALSE)</f>
        <v>146.55105359999999</v>
      </c>
      <c r="BA819" s="359">
        <f>+VLOOKUP($E819,Emissions!$1:$1048576,MATCH(DATE(BA$2,1,1),Emissions!$A$1:$LI$1),FALSE)</f>
        <v>148.52547029999999</v>
      </c>
      <c r="BB819" s="359">
        <f>+VLOOKUP($E819,Emissions!$1:$1048576,MATCH(DATE(BB$2,1,1),Emissions!$A$1:$LI$1),FALSE)</f>
        <v>150.53213919999999</v>
      </c>
      <c r="BC819" s="359">
        <f>+VLOOKUP($E819,Emissions!$1:$1048576,MATCH(DATE(BC$2,1,1),Emissions!$A$1:$LI$1),FALSE)</f>
        <v>152.57054980000001</v>
      </c>
      <c r="BD819" s="359">
        <f>+VLOOKUP($E819,Emissions!$1:$1048576,MATCH(DATE(BD$2,1,1),Emissions!$A$1:$LI$1),FALSE)</f>
        <v>154.64019759999999</v>
      </c>
      <c r="BE819" s="359">
        <f>+VLOOKUP($E819,Emissions!$1:$1048576,MATCH(DATE(BE$2,1,1),Emissions!$A$1:$LI$1),FALSE)</f>
        <v>168.25375880000001</v>
      </c>
      <c r="BF819" s="359">
        <f>+VLOOKUP($E819,Emissions!$1:$1048576,MATCH(DATE(BF$2,1,1),Emissions!$A$1:$LI$1),FALSE)</f>
        <v>171.00701319999999</v>
      </c>
      <c r="BG819" s="359">
        <f>+VLOOKUP($E819,Emissions!$1:$1048576,MATCH(DATE(BG$2,1,1),Emissions!$A$1:$LI$1),FALSE)</f>
        <v>173.80626530000001</v>
      </c>
      <c r="BH819" s="359">
        <f>+VLOOKUP($E819,Emissions!$1:$1048576,MATCH(DATE(BH$2,1,1),Emissions!$A$1:$LI$1),FALSE)</f>
        <v>176.6524814</v>
      </c>
      <c r="BI819" s="359">
        <f>+VLOOKUP($E819,Emissions!$1:$1048576,MATCH(DATE(BI$2,1,1),Emissions!$A$1:$LI$1),FALSE)</f>
        <v>179.5466715</v>
      </c>
    </row>
    <row r="820" spans="1:61" ht="15" customHeight="1" x14ac:dyDescent="0.35">
      <c r="A820" s="409"/>
      <c r="B820" s="169"/>
      <c r="C820" s="138" t="s">
        <v>725</v>
      </c>
      <c r="D820" s="114"/>
      <c r="E820" s="50" t="s">
        <v>3011</v>
      </c>
      <c r="F820" s="359">
        <f>+VLOOKUP($E820,Emissions!$1:$1048576,MATCH(DATE(F$2,1,1),Emissions!$A$1:$LI$1),FALSE)</f>
        <v>6.9163624099999993E-5</v>
      </c>
      <c r="G820" s="359">
        <f>+VLOOKUP($E820,Emissions!$1:$1048576,MATCH(DATE(G$2,1,1),Emissions!$A$1:$LI$1),FALSE)</f>
        <v>6.8989400300000002E-5</v>
      </c>
      <c r="H820" s="359">
        <f>+VLOOKUP($E820,Emissions!$1:$1048576,MATCH(DATE(H$2,1,1),Emissions!$A$1:$LI$1),FALSE)</f>
        <v>6.8699898099999995E-5</v>
      </c>
      <c r="I820" s="359">
        <f>+VLOOKUP($E820,Emissions!$1:$1048576,MATCH(DATE(I$2,1,1),Emissions!$A$1:$LI$1),FALSE)</f>
        <v>6.8411055399999996E-5</v>
      </c>
      <c r="J820" s="359">
        <f>+VLOOKUP($E820,Emissions!$1:$1048576,MATCH(DATE(J$2,1,1),Emissions!$A$1:$LI$1),FALSE)</f>
        <v>6.8155460299999994E-5</v>
      </c>
      <c r="K820" s="359">
        <f>+VLOOKUP($E820,Emissions!$1:$1048576,MATCH(DATE(K$2,1,1),Emissions!$A$1:$LI$1),FALSE)</f>
        <v>6.7990442300000002E-5</v>
      </c>
      <c r="L820" s="359">
        <f>+VLOOKUP($E820,Emissions!$1:$1048576,MATCH(DATE(L$2,1,1),Emissions!$A$1:$LI$1),FALSE)</f>
        <v>6.7896363000000001E-5</v>
      </c>
      <c r="M820" s="359">
        <f>+VLOOKUP($E820,Emissions!$1:$1048576,MATCH(DATE(M$2,1,1),Emissions!$A$1:$LI$1),FALSE)</f>
        <v>6.7877985700000003E-5</v>
      </c>
      <c r="N820" s="359">
        <f>+VLOOKUP($E820,Emissions!$1:$1048576,MATCH(DATE(N$2,1,1),Emissions!$A$1:$LI$1),FALSE)</f>
        <v>6.7921119199999998E-5</v>
      </c>
      <c r="O820" s="359">
        <f>+VLOOKUP($E820,Emissions!$1:$1048576,MATCH(DATE(O$2,1,1),Emissions!$A$1:$LI$1),FALSE)</f>
        <v>6.8010522799999995E-5</v>
      </c>
      <c r="P820" s="359">
        <f>+VLOOKUP($E820,Emissions!$1:$1048576,MATCH(DATE(P$2,1,1),Emissions!$A$1:$LI$1),FALSE)</f>
        <v>6.8184198599999994E-5</v>
      </c>
      <c r="Q820" s="359">
        <f>+VLOOKUP($E820,Emissions!$1:$1048576,MATCH(DATE(Q$2,1,1),Emissions!$A$1:$LI$1),FALSE)</f>
        <v>6.8350905700000005E-5</v>
      </c>
      <c r="R820" s="359">
        <f>+VLOOKUP($E820,Emissions!$1:$1048576,MATCH(DATE(R$2,1,1),Emissions!$A$1:$LI$1),FALSE)</f>
        <v>6.8527678599999994E-5</v>
      </c>
      <c r="S820" s="359">
        <f>+VLOOKUP($E820,Emissions!$1:$1048576,MATCH(DATE(S$2,1,1),Emissions!$A$1:$LI$1),FALSE)</f>
        <v>6.8715616499999998E-5</v>
      </c>
      <c r="T820" s="359">
        <f>+VLOOKUP($E820,Emissions!$1:$1048576,MATCH(DATE(T$2,1,1),Emissions!$A$1:$LI$1),FALSE)</f>
        <v>6.8913999800000001E-5</v>
      </c>
      <c r="U820" s="359">
        <f>+VLOOKUP($E820,Emissions!$1:$1048576,MATCH(DATE(U$2,1,1),Emissions!$A$1:$LI$1),FALSE)</f>
        <v>6.9121715200000004E-5</v>
      </c>
      <c r="V820" s="359">
        <f>+VLOOKUP($E820,Emissions!$1:$1048576,MATCH(DATE(V$2,1,1),Emissions!$A$1:$LI$1),FALSE)</f>
        <v>6.9337758799999997E-5</v>
      </c>
      <c r="W820" s="359">
        <f>+VLOOKUP($E820,Emissions!$1:$1048576,MATCH(DATE(W$2,1,1),Emissions!$A$1:$LI$1),FALSE)</f>
        <v>6.9561372799999997E-5</v>
      </c>
      <c r="X820" s="359">
        <f>+VLOOKUP($E820,Emissions!$1:$1048576,MATCH(DATE(X$2,1,1),Emissions!$A$1:$LI$1),FALSE)</f>
        <v>6.9792054999999996E-5</v>
      </c>
      <c r="Y820" s="359">
        <f>+VLOOKUP($E820,Emissions!$1:$1048576,MATCH(DATE(Y$2,1,1),Emissions!$A$1:$LI$1),FALSE)</f>
        <v>7.0029519199999999E-5</v>
      </c>
      <c r="Z820" s="359">
        <f>+VLOOKUP($E820,Emissions!$1:$1048576,MATCH(DATE(Z$2,1,1),Emissions!$A$1:$LI$1),FALSE)</f>
        <v>7.0238832100000002E-5</v>
      </c>
      <c r="AA820" s="359">
        <f>+VLOOKUP($E820,Emissions!$1:$1048576,MATCH(DATE(AA$2,1,1),Emissions!$A$1:$LI$1),FALSE)</f>
        <v>7.04777636E-5</v>
      </c>
      <c r="AB820" s="359">
        <f>+VLOOKUP($E820,Emissions!$1:$1048576,MATCH(DATE(AB$2,1,1),Emissions!$A$1:$LI$1),FALSE)</f>
        <v>7.07298503E-5</v>
      </c>
      <c r="AC820" s="359">
        <f>+VLOOKUP($E820,Emissions!$1:$1048576,MATCH(DATE(AC$2,1,1),Emissions!$A$1:$LI$1),FALSE)</f>
        <v>7.0991588099999999E-5</v>
      </c>
      <c r="AD820" s="359">
        <f>+VLOOKUP($E820,Emissions!$1:$1048576,MATCH(DATE(AD$2,1,1),Emissions!$A$1:$LI$1),FALSE)</f>
        <v>7.1261631899999998E-5</v>
      </c>
      <c r="AE820" s="359">
        <f>+VLOOKUP($E820,Emissions!$1:$1048576,MATCH(DATE(AE$2,1,1),Emissions!$A$1:$LI$1),FALSE)</f>
        <v>7.1441926799999995E-5</v>
      </c>
      <c r="AF820" s="359">
        <f>+VLOOKUP($E820,Emissions!$1:$1048576,MATCH(DATE(AF$2,1,1),Emissions!$A$1:$LI$1),FALSE)</f>
        <v>7.1648532800000004E-5</v>
      </c>
      <c r="AG820" s="359">
        <f>+VLOOKUP($E820,Emissions!$1:$1048576,MATCH(DATE(AG$2,1,1),Emissions!$A$1:$LI$1),FALSE)</f>
        <v>7.1864720600000001E-5</v>
      </c>
      <c r="AH820" s="359">
        <f>+VLOOKUP($E820,Emissions!$1:$1048576,MATCH(DATE(AH$2,1,1),Emissions!$A$1:$LI$1),FALSE)</f>
        <v>7.2088714499999996E-5</v>
      </c>
      <c r="AI820" s="359">
        <f>+VLOOKUP($E820,Emissions!$1:$1048576,MATCH(DATE(AI$2,1,1),Emissions!$A$1:$LI$1),FALSE)</f>
        <v>7.2319901000000001E-5</v>
      </c>
      <c r="AJ820" s="359">
        <f>+VLOOKUP($E820,Emissions!$1:$1048576,MATCH(DATE(AJ$2,1,1),Emissions!$A$1:$LI$1),FALSE)</f>
        <v>7.2558115099999998E-5</v>
      </c>
      <c r="AK820" s="359">
        <f>+VLOOKUP($E820,Emissions!$1:$1048576,MATCH(DATE(AK$2,1,1),Emissions!$A$1:$LI$1),FALSE)</f>
        <v>7.2803361799999994E-5</v>
      </c>
      <c r="AL820" s="359">
        <f>+VLOOKUP($E820,Emissions!$1:$1048576,MATCH(DATE(AL$2,1,1),Emissions!$A$1:$LI$1),FALSE)</f>
        <v>7.3055691399999994E-5</v>
      </c>
      <c r="AM820" s="359">
        <f>+VLOOKUP($E820,Emissions!$1:$1048576,MATCH(DATE(AM$2,1,1),Emissions!$A$1:$LI$1),FALSE)</f>
        <v>7.3315139900000003E-5</v>
      </c>
      <c r="AN820" s="359">
        <f>+VLOOKUP($E820,Emissions!$1:$1048576,MATCH(DATE(AN$2,1,1),Emissions!$A$1:$LI$1),FALSE)</f>
        <v>7.3581701099999995E-5</v>
      </c>
      <c r="AO820" s="359">
        <f>+VLOOKUP($E820,Emissions!$1:$1048576,MATCH(DATE(AO$2,1,1),Emissions!$A$1:$LI$1),FALSE)</f>
        <v>7.3855317299999999E-5</v>
      </c>
      <c r="AP820" s="359">
        <f>+VLOOKUP($E820,Emissions!$1:$1048576,MATCH(DATE(AP$2,1,1),Emissions!$A$1:$LI$1),FALSE)</f>
        <v>7.4113687200000003E-5</v>
      </c>
      <c r="AQ820" s="359">
        <f>+VLOOKUP($E820,Emissions!$1:$1048576,MATCH(DATE(AQ$2,1,1),Emissions!$A$1:$LI$1),FALSE)</f>
        <v>7.4371336499999994E-5</v>
      </c>
      <c r="AR820" s="359">
        <f>+VLOOKUP($E820,Emissions!$1:$1048576,MATCH(DATE(AR$2,1,1),Emissions!$A$1:$LI$1),FALSE)</f>
        <v>7.4631891600000005E-5</v>
      </c>
      <c r="AS820" s="359">
        <f>+VLOOKUP($E820,Emissions!$1:$1048576,MATCH(DATE(AS$2,1,1),Emissions!$A$1:$LI$1),FALSE)</f>
        <v>7.4896730700000001E-5</v>
      </c>
      <c r="AT820" s="359">
        <f>+VLOOKUP($E820,Emissions!$1:$1048576,MATCH(DATE(AT$2,1,1),Emissions!$A$1:$LI$1),FALSE)</f>
        <v>7.5166273199999995E-5</v>
      </c>
      <c r="AU820" s="359">
        <f>+VLOOKUP($E820,Emissions!$1:$1048576,MATCH(DATE(AU$2,1,1),Emissions!$A$1:$LI$1),FALSE)</f>
        <v>7.5440488199999994E-5</v>
      </c>
      <c r="AV820" s="359">
        <f>+VLOOKUP($E820,Emissions!$1:$1048576,MATCH(DATE(AV$2,1,1),Emissions!$A$1:$LI$1),FALSE)</f>
        <v>7.5719057499999999E-5</v>
      </c>
      <c r="AW820" s="359">
        <f>+VLOOKUP($E820,Emissions!$1:$1048576,MATCH(DATE(AW$2,1,1),Emissions!$A$1:$LI$1),FALSE)</f>
        <v>7.6001359500000006E-5</v>
      </c>
      <c r="AX820" s="359">
        <f>+VLOOKUP($E820,Emissions!$1:$1048576,MATCH(DATE(AX$2,1,1),Emissions!$A$1:$LI$1),FALSE)</f>
        <v>7.62863812E-5</v>
      </c>
      <c r="AY820" s="359">
        <f>+VLOOKUP($E820,Emissions!$1:$1048576,MATCH(DATE(AY$2,1,1),Emissions!$A$1:$LI$1),FALSE)</f>
        <v>7.6572156600000001E-5</v>
      </c>
      <c r="AZ820" s="359">
        <f>+VLOOKUP($E820,Emissions!$1:$1048576,MATCH(DATE(AZ$2,1,1),Emissions!$A$1:$LI$1),FALSE)</f>
        <v>7.6855724300000004E-5</v>
      </c>
      <c r="BA820" s="359">
        <f>+VLOOKUP($E820,Emissions!$1:$1048576,MATCH(DATE(BA$2,1,1),Emissions!$A$1:$LI$1),FALSE)</f>
        <v>7.7121357000000006E-5</v>
      </c>
      <c r="BB820" s="359">
        <f>+VLOOKUP($E820,Emissions!$1:$1048576,MATCH(DATE(BB$2,1,1),Emissions!$A$1:$LI$1),FALSE)</f>
        <v>7.7368620100000003E-5</v>
      </c>
      <c r="BC820" s="359">
        <f>+VLOOKUP($E820,Emissions!$1:$1048576,MATCH(DATE(BC$2,1,1),Emissions!$A$1:$LI$1),FALSE)</f>
        <v>7.7606311899999997E-5</v>
      </c>
      <c r="BD820" s="359">
        <f>+VLOOKUP($E820,Emissions!$1:$1048576,MATCH(DATE(BD$2,1,1),Emissions!$A$1:$LI$1),FALSE)</f>
        <v>7.7844796100000005E-5</v>
      </c>
      <c r="BE820" s="359">
        <f>+VLOOKUP($E820,Emissions!$1:$1048576,MATCH(DATE(BE$2,1,1),Emissions!$A$1:$LI$1),FALSE)</f>
        <v>7.6980441700000006E-5</v>
      </c>
      <c r="BF820" s="359">
        <f>+VLOOKUP($E820,Emissions!$1:$1048576,MATCH(DATE(BF$2,1,1),Emissions!$A$1:$LI$1),FALSE)</f>
        <v>7.7446381799999999E-5</v>
      </c>
      <c r="BG820" s="359">
        <f>+VLOOKUP($E820,Emissions!$1:$1048576,MATCH(DATE(BG$2,1,1),Emissions!$A$1:$LI$1),FALSE)</f>
        <v>7.7924153700000001E-5</v>
      </c>
      <c r="BH820" s="359">
        <f>+VLOOKUP($E820,Emissions!$1:$1048576,MATCH(DATE(BH$2,1,1),Emissions!$A$1:$LI$1),FALSE)</f>
        <v>7.8413597200000006E-5</v>
      </c>
      <c r="BI820" s="359">
        <f>+VLOOKUP($E820,Emissions!$1:$1048576,MATCH(DATE(BI$2,1,1),Emissions!$A$1:$LI$1),FALSE)</f>
        <v>7.8914744800000005E-5</v>
      </c>
    </row>
    <row r="821" spans="1:61" s="92" customFormat="1" ht="15" customHeight="1" x14ac:dyDescent="0.35">
      <c r="A821" s="409"/>
      <c r="B821" s="169"/>
      <c r="C821" s="137" t="s">
        <v>1088</v>
      </c>
      <c r="D821" s="147"/>
      <c r="E821" s="136" t="s">
        <v>3012</v>
      </c>
      <c r="F821" s="325">
        <f>+VLOOKUP($E821,Emissions!$1:$1048576,MATCH(DATE(F$2,1,1),Emissions!$A$1:$LI$1),FALSE)</f>
        <v>6.0784524659999999</v>
      </c>
      <c r="G821" s="325">
        <f>+VLOOKUP($E821,Emissions!$1:$1048576,MATCH(DATE(G$2,1,1),Emissions!$A$1:$LI$1),FALSE)</f>
        <v>6.1519528069999998</v>
      </c>
      <c r="H821" s="325">
        <f>+VLOOKUP($E821,Emissions!$1:$1048576,MATCH(DATE(H$2,1,1),Emissions!$A$1:$LI$1),FALSE)</f>
        <v>6.2351685249999997</v>
      </c>
      <c r="I821" s="325">
        <f>+VLOOKUP($E821,Emissions!$1:$1048576,MATCH(DATE(I$2,1,1),Emissions!$A$1:$LI$1),FALSE)</f>
        <v>6.3252605239999999</v>
      </c>
      <c r="J821" s="325">
        <f>+VLOOKUP($E821,Emissions!$1:$1048576,MATCH(DATE(J$2,1,1),Emissions!$A$1:$LI$1),FALSE)</f>
        <v>6.4213290299999999</v>
      </c>
      <c r="K821" s="325">
        <f>+VLOOKUP($E821,Emissions!$1:$1048576,MATCH(DATE(K$2,1,1),Emissions!$A$1:$LI$1),FALSE)</f>
        <v>6.522407244</v>
      </c>
      <c r="L821" s="325">
        <f>+VLOOKUP($E821,Emissions!$1:$1048576,MATCH(DATE(L$2,1,1),Emissions!$A$1:$LI$1),FALSE)</f>
        <v>6.623254448</v>
      </c>
      <c r="M821" s="325">
        <f>+VLOOKUP($E821,Emissions!$1:$1048576,MATCH(DATE(M$2,1,1),Emissions!$A$1:$LI$1),FALSE)</f>
        <v>6.7263811929999999</v>
      </c>
      <c r="N821" s="325">
        <f>+VLOOKUP($E821,Emissions!$1:$1048576,MATCH(DATE(N$2,1,1),Emissions!$A$1:$LI$1),FALSE)</f>
        <v>6.8316342060000004</v>
      </c>
      <c r="O821" s="325">
        <f>+VLOOKUP($E821,Emissions!$1:$1048576,MATCH(DATE(O$2,1,1),Emissions!$A$1:$LI$1),FALSE)</f>
        <v>6.9388215620000002</v>
      </c>
      <c r="P821" s="325">
        <f>+VLOOKUP($E821,Emissions!$1:$1048576,MATCH(DATE(P$2,1,1),Emissions!$A$1:$LI$1),FALSE)</f>
        <v>7.0555526469999998</v>
      </c>
      <c r="Q821" s="325">
        <f>+VLOOKUP($E821,Emissions!$1:$1048576,MATCH(DATE(Q$2,1,1),Emissions!$A$1:$LI$1),FALSE)</f>
        <v>7.1683296089999997</v>
      </c>
      <c r="R821" s="325">
        <f>+VLOOKUP($E821,Emissions!$1:$1048576,MATCH(DATE(R$2,1,1),Emissions!$A$1:$LI$1),FALSE)</f>
        <v>7.2819735039999998</v>
      </c>
      <c r="S821" s="325">
        <f>+VLOOKUP($E821,Emissions!$1:$1048576,MATCH(DATE(S$2,1,1),Emissions!$A$1:$LI$1),FALSE)</f>
        <v>7.3966228110000003</v>
      </c>
      <c r="T821" s="325">
        <f>+VLOOKUP($E821,Emissions!$1:$1048576,MATCH(DATE(T$2,1,1),Emissions!$A$1:$LI$1),FALSE)</f>
        <v>7.5123192369999998</v>
      </c>
      <c r="U821" s="325">
        <f>+VLOOKUP($E821,Emissions!$1:$1048576,MATCH(DATE(U$2,1,1),Emissions!$A$1:$LI$1),FALSE)</f>
        <v>7.6291195549999999</v>
      </c>
      <c r="V821" s="325">
        <f>+VLOOKUP($E821,Emissions!$1:$1048576,MATCH(DATE(V$2,1,1),Emissions!$A$1:$LI$1),FALSE)</f>
        <v>7.7471077160000004</v>
      </c>
      <c r="W821" s="325">
        <f>+VLOOKUP($E821,Emissions!$1:$1048576,MATCH(DATE(W$2,1,1),Emissions!$A$1:$LI$1),FALSE)</f>
        <v>7.866390322</v>
      </c>
      <c r="X821" s="325">
        <f>+VLOOKUP($E821,Emissions!$1:$1048576,MATCH(DATE(X$2,1,1),Emissions!$A$1:$LI$1),FALSE)</f>
        <v>7.9870858419999999</v>
      </c>
      <c r="Y821" s="325">
        <f>+VLOOKUP($E821,Emissions!$1:$1048576,MATCH(DATE(Y$2,1,1),Emissions!$A$1:$LI$1),FALSE)</f>
        <v>8.1093155909999997</v>
      </c>
      <c r="Z821" s="325">
        <f>+VLOOKUP($E821,Emissions!$1:$1048576,MATCH(DATE(Z$2,1,1),Emissions!$A$1:$LI$1),FALSE)</f>
        <v>8.2274249059999995</v>
      </c>
      <c r="AA821" s="325">
        <f>+VLOOKUP($E821,Emissions!$1:$1048576,MATCH(DATE(AA$2,1,1),Emissions!$A$1:$LI$1),FALSE)</f>
        <v>8.3514236329999996</v>
      </c>
      <c r="AB821" s="325">
        <f>+VLOOKUP($E821,Emissions!$1:$1048576,MATCH(DATE(AB$2,1,1),Emissions!$A$1:$LI$1),FALSE)</f>
        <v>8.4777748170000002</v>
      </c>
      <c r="AC821" s="325">
        <f>+VLOOKUP($E821,Emissions!$1:$1048576,MATCH(DATE(AC$2,1,1),Emissions!$A$1:$LI$1),FALSE)</f>
        <v>8.6064177999999991</v>
      </c>
      <c r="AD821" s="325">
        <f>+VLOOKUP($E821,Emissions!$1:$1048576,MATCH(DATE(AD$2,1,1),Emissions!$A$1:$LI$1),FALSE)</f>
        <v>8.7373750930000007</v>
      </c>
      <c r="AE821" s="325">
        <f>+VLOOKUP($E821,Emissions!$1:$1048576,MATCH(DATE(AE$2,1,1),Emissions!$A$1:$LI$1),FALSE)</f>
        <v>8.8539921239999995</v>
      </c>
      <c r="AF821" s="325">
        <f>+VLOOKUP($E821,Emissions!$1:$1048576,MATCH(DATE(AF$2,1,1),Emissions!$A$1:$LI$1),FALSE)</f>
        <v>8.9769431839999996</v>
      </c>
      <c r="AG821" s="325">
        <f>+VLOOKUP($E821,Emissions!$1:$1048576,MATCH(DATE(AG$2,1,1),Emissions!$A$1:$LI$1),FALSE)</f>
        <v>9.1012898960000008</v>
      </c>
      <c r="AH821" s="325">
        <f>+VLOOKUP($E821,Emissions!$1:$1048576,MATCH(DATE(AH$2,1,1),Emissions!$A$1:$LI$1),FALSE)</f>
        <v>9.2272344200000003</v>
      </c>
      <c r="AI821" s="325">
        <f>+VLOOKUP($E821,Emissions!$1:$1048576,MATCH(DATE(AI$2,1,1),Emissions!$A$1:$LI$1),FALSE)</f>
        <v>9.3550424339999996</v>
      </c>
      <c r="AJ821" s="325">
        <f>+VLOOKUP($E821,Emissions!$1:$1048576,MATCH(DATE(AJ$2,1,1),Emissions!$A$1:$LI$1),FALSE)</f>
        <v>9.484931692</v>
      </c>
      <c r="AK821" s="325">
        <f>+VLOOKUP($E821,Emissions!$1:$1048576,MATCH(DATE(AK$2,1,1),Emissions!$A$1:$LI$1),FALSE)</f>
        <v>9.6170531980000007</v>
      </c>
      <c r="AL821" s="325">
        <f>+VLOOKUP($E821,Emissions!$1:$1048576,MATCH(DATE(AL$2,1,1),Emissions!$A$1:$LI$1),FALSE)</f>
        <v>9.7514955669999992</v>
      </c>
      <c r="AM821" s="325">
        <f>+VLOOKUP($E821,Emissions!$1:$1048576,MATCH(DATE(AM$2,1,1),Emissions!$A$1:$LI$1),FALSE)</f>
        <v>9.8882978589999997</v>
      </c>
      <c r="AN821" s="325">
        <f>+VLOOKUP($E821,Emissions!$1:$1048576,MATCH(DATE(AN$2,1,1),Emissions!$A$1:$LI$1),FALSE)</f>
        <v>10.02746385</v>
      </c>
      <c r="AO821" s="325">
        <f>+VLOOKUP($E821,Emissions!$1:$1048576,MATCH(DATE(AO$2,1,1),Emissions!$A$1:$LI$1),FALSE)</f>
        <v>10.16897502</v>
      </c>
      <c r="AP821" s="325">
        <f>+VLOOKUP($E821,Emissions!$1:$1048576,MATCH(DATE(AP$2,1,1),Emissions!$A$1:$LI$1),FALSE)</f>
        <v>10.30875415</v>
      </c>
      <c r="AQ821" s="325">
        <f>+VLOOKUP($E821,Emissions!$1:$1048576,MATCH(DATE(AQ$2,1,1),Emissions!$A$1:$LI$1),FALSE)</f>
        <v>10.449611320000001</v>
      </c>
      <c r="AR821" s="325">
        <f>+VLOOKUP($E821,Emissions!$1:$1048576,MATCH(DATE(AR$2,1,1),Emissions!$A$1:$LI$1),FALSE)</f>
        <v>10.591841560000001</v>
      </c>
      <c r="AS821" s="325">
        <f>+VLOOKUP($E821,Emissions!$1:$1048576,MATCH(DATE(AS$2,1,1),Emissions!$A$1:$LI$1),FALSE)</f>
        <v>10.735640180000001</v>
      </c>
      <c r="AT821" s="325">
        <f>+VLOOKUP($E821,Emissions!$1:$1048576,MATCH(DATE(AT$2,1,1),Emissions!$A$1:$LI$1),FALSE)</f>
        <v>10.88116799</v>
      </c>
      <c r="AU821" s="325">
        <f>+VLOOKUP($E821,Emissions!$1:$1048576,MATCH(DATE(AU$2,1,1),Emissions!$A$1:$LI$1),FALSE)</f>
        <v>11.02855963</v>
      </c>
      <c r="AV821" s="325">
        <f>+VLOOKUP($E821,Emissions!$1:$1048576,MATCH(DATE(AV$2,1,1),Emissions!$A$1:$LI$1),FALSE)</f>
        <v>11.17792111</v>
      </c>
      <c r="AW821" s="325">
        <f>+VLOOKUP($E821,Emissions!$1:$1048576,MATCH(DATE(AW$2,1,1),Emissions!$A$1:$LI$1),FALSE)</f>
        <v>11.32933068</v>
      </c>
      <c r="AX821" s="325">
        <f>+VLOOKUP($E821,Emissions!$1:$1048576,MATCH(DATE(AX$2,1,1),Emissions!$A$1:$LI$1),FALSE)</f>
        <v>11.48284239</v>
      </c>
      <c r="AY821" s="325">
        <f>+VLOOKUP($E821,Emissions!$1:$1048576,MATCH(DATE(AY$2,1,1),Emissions!$A$1:$LI$1),FALSE)</f>
        <v>11.638491910000001</v>
      </c>
      <c r="AZ821" s="325">
        <f>+VLOOKUP($E821,Emissions!$1:$1048576,MATCH(DATE(AZ$2,1,1),Emissions!$A$1:$LI$1),FALSE)</f>
        <v>11.796676720000001</v>
      </c>
      <c r="BA821" s="325">
        <f>+VLOOKUP($E821,Emissions!$1:$1048576,MATCH(DATE(BA$2,1,1),Emissions!$A$1:$LI$1),FALSE)</f>
        <v>11.95716792</v>
      </c>
      <c r="BB821" s="325">
        <f>+VLOOKUP($E821,Emissions!$1:$1048576,MATCH(DATE(BB$2,1,1),Emissions!$A$1:$LI$1),FALSE)</f>
        <v>12.11994097</v>
      </c>
      <c r="BC821" s="325">
        <f>+VLOOKUP($E821,Emissions!$1:$1048576,MATCH(DATE(BC$2,1,1),Emissions!$A$1:$LI$1),FALSE)</f>
        <v>12.28496825</v>
      </c>
      <c r="BD821" s="325">
        <f>+VLOOKUP($E821,Emissions!$1:$1048576,MATCH(DATE(BD$2,1,1),Emissions!$A$1:$LI$1),FALSE)</f>
        <v>12.452225990000001</v>
      </c>
      <c r="BE821" s="325">
        <f>+VLOOKUP($E821,Emissions!$1:$1048576,MATCH(DATE(BE$2,1,1),Emissions!$A$1:$LI$1),FALSE)</f>
        <v>13.6225649</v>
      </c>
      <c r="BF821" s="325">
        <f>+VLOOKUP($E821,Emissions!$1:$1048576,MATCH(DATE(BF$2,1,1),Emissions!$A$1:$LI$1),FALSE)</f>
        <v>13.85272599</v>
      </c>
      <c r="BG821" s="325">
        <f>+VLOOKUP($E821,Emissions!$1:$1048576,MATCH(DATE(BG$2,1,1),Emissions!$A$1:$LI$1),FALSE)</f>
        <v>14.08681294</v>
      </c>
      <c r="BH821" s="325">
        <f>+VLOOKUP($E821,Emissions!$1:$1048576,MATCH(DATE(BH$2,1,1),Emissions!$A$1:$LI$1),FALSE)</f>
        <v>14.32488948</v>
      </c>
      <c r="BI821" s="325">
        <f>+VLOOKUP($E821,Emissions!$1:$1048576,MATCH(DATE(BI$2,1,1),Emissions!$A$1:$LI$1),FALSE)</f>
        <v>14.567020919999999</v>
      </c>
    </row>
    <row r="822" spans="1:61" ht="15" customHeight="1" x14ac:dyDescent="0.35">
      <c r="A822" s="409"/>
      <c r="B822" s="169"/>
      <c r="C822" s="138" t="s">
        <v>726</v>
      </c>
      <c r="D822" s="114"/>
      <c r="E822" s="50" t="s">
        <v>3013</v>
      </c>
      <c r="F822" s="359">
        <f>+VLOOKUP($E822,Emissions!$1:$1048576,MATCH(DATE(F$2,1,1),Emissions!$A$1:$LI$1),FALSE)</f>
        <v>2.4717007670000002</v>
      </c>
      <c r="G822" s="359">
        <f>+VLOOKUP($E822,Emissions!$1:$1048576,MATCH(DATE(G$2,1,1),Emissions!$A$1:$LI$1),FALSE)</f>
        <v>2.4973548569999999</v>
      </c>
      <c r="H822" s="359">
        <f>+VLOOKUP($E822,Emissions!$1:$1048576,MATCH(DATE(H$2,1,1),Emissions!$A$1:$LI$1),FALSE)</f>
        <v>2.526503398</v>
      </c>
      <c r="I822" s="359">
        <f>+VLOOKUP($E822,Emissions!$1:$1048576,MATCH(DATE(I$2,1,1),Emissions!$A$1:$LI$1),FALSE)</f>
        <v>2.5593977579999998</v>
      </c>
      <c r="J822" s="359">
        <f>+VLOOKUP($E822,Emissions!$1:$1048576,MATCH(DATE(J$2,1,1),Emissions!$A$1:$LI$1),FALSE)</f>
        <v>2.5958725669999998</v>
      </c>
      <c r="K822" s="359">
        <f>+VLOOKUP($E822,Emissions!$1:$1048576,MATCH(DATE(K$2,1,1),Emissions!$A$1:$LI$1),FALSE)</f>
        <v>2.6354285960000001</v>
      </c>
      <c r="L822" s="359">
        <f>+VLOOKUP($E822,Emissions!$1:$1048576,MATCH(DATE(L$2,1,1),Emissions!$A$1:$LI$1),FALSE)</f>
        <v>2.6760529320000002</v>
      </c>
      <c r="M822" s="359">
        <f>+VLOOKUP($E822,Emissions!$1:$1048576,MATCH(DATE(M$2,1,1),Emissions!$A$1:$LI$1),FALSE)</f>
        <v>2.7180998760000001</v>
      </c>
      <c r="N822" s="359">
        <f>+VLOOKUP($E822,Emissions!$1:$1048576,MATCH(DATE(N$2,1,1),Emissions!$A$1:$LI$1),FALSE)</f>
        <v>2.761393897</v>
      </c>
      <c r="O822" s="359">
        <f>+VLOOKUP($E822,Emissions!$1:$1048576,MATCH(DATE(O$2,1,1),Emissions!$A$1:$LI$1),FALSE)</f>
        <v>2.8057747050000001</v>
      </c>
      <c r="P822" s="359">
        <f>+VLOOKUP($E822,Emissions!$1:$1048576,MATCH(DATE(P$2,1,1),Emissions!$A$1:$LI$1),FALSE)</f>
        <v>2.8537784560000001</v>
      </c>
      <c r="Q822" s="359">
        <f>+VLOOKUP($E822,Emissions!$1:$1048576,MATCH(DATE(Q$2,1,1),Emissions!$A$1:$LI$1),FALSE)</f>
        <v>2.9012510539999998</v>
      </c>
      <c r="R822" s="359">
        <f>+VLOOKUP($E822,Emissions!$1:$1048576,MATCH(DATE(R$2,1,1),Emissions!$A$1:$LI$1),FALSE)</f>
        <v>2.9491497029999998</v>
      </c>
      <c r="S822" s="359">
        <f>+VLOOKUP($E822,Emissions!$1:$1048576,MATCH(DATE(S$2,1,1),Emissions!$A$1:$LI$1),FALSE)</f>
        <v>2.9974614150000001</v>
      </c>
      <c r="T822" s="359">
        <f>+VLOOKUP($E822,Emissions!$1:$1048576,MATCH(DATE(T$2,1,1),Emissions!$A$1:$LI$1),FALSE)</f>
        <v>3.0461586669999998</v>
      </c>
      <c r="U822" s="359">
        <f>+VLOOKUP($E822,Emissions!$1:$1048576,MATCH(DATE(U$2,1,1),Emissions!$A$1:$LI$1),FALSE)</f>
        <v>3.0952339539999998</v>
      </c>
      <c r="V822" s="359">
        <f>+VLOOKUP($E822,Emissions!$1:$1048576,MATCH(DATE(V$2,1,1),Emissions!$A$1:$LI$1),FALSE)</f>
        <v>3.144699256</v>
      </c>
      <c r="W822" s="359">
        <f>+VLOOKUP($E822,Emissions!$1:$1048576,MATCH(DATE(W$2,1,1),Emissions!$A$1:$LI$1),FALSE)</f>
        <v>3.1945810689999998</v>
      </c>
      <c r="X822" s="359">
        <f>+VLOOKUP($E822,Emissions!$1:$1048576,MATCH(DATE(X$2,1,1),Emissions!$A$1:$LI$1),FALSE)</f>
        <v>3.2449139229999999</v>
      </c>
      <c r="Y822" s="359">
        <f>+VLOOKUP($E822,Emissions!$1:$1048576,MATCH(DATE(Y$2,1,1),Emissions!$A$1:$LI$1),FALSE)</f>
        <v>3.295735729</v>
      </c>
      <c r="Z822" s="359">
        <f>+VLOOKUP($E822,Emissions!$1:$1048576,MATCH(DATE(Z$2,1,1),Emissions!$A$1:$LI$1),FALSE)</f>
        <v>3.345096823</v>
      </c>
      <c r="AA822" s="359">
        <f>+VLOOKUP($E822,Emissions!$1:$1048576,MATCH(DATE(AA$2,1,1),Emissions!$A$1:$LI$1),FALSE)</f>
        <v>3.396036595</v>
      </c>
      <c r="AB822" s="359">
        <f>+VLOOKUP($E822,Emissions!$1:$1048576,MATCH(DATE(AB$2,1,1),Emissions!$A$1:$LI$1),FALSE)</f>
        <v>3.4478183040000001</v>
      </c>
      <c r="AC822" s="359">
        <f>+VLOOKUP($E822,Emissions!$1:$1048576,MATCH(DATE(AC$2,1,1),Emissions!$A$1:$LI$1),FALSE)</f>
        <v>3.5004308100000001</v>
      </c>
      <c r="AD822" s="359">
        <f>+VLOOKUP($E822,Emissions!$1:$1048576,MATCH(DATE(AD$2,1,1),Emissions!$A$1:$LI$1),FALSE)</f>
        <v>3.5538827259999999</v>
      </c>
      <c r="AE822" s="359">
        <f>+VLOOKUP($E822,Emissions!$1:$1048576,MATCH(DATE(AE$2,1,1),Emissions!$A$1:$LI$1),FALSE)</f>
        <v>3.6024286220000001</v>
      </c>
      <c r="AF822" s="359">
        <f>+VLOOKUP($E822,Emissions!$1:$1048576,MATCH(DATE(AF$2,1,1),Emissions!$A$1:$LI$1),FALSE)</f>
        <v>3.6520132620000001</v>
      </c>
      <c r="AG822" s="359">
        <f>+VLOOKUP($E822,Emissions!$1:$1048576,MATCH(DATE(AG$2,1,1),Emissions!$A$1:$LI$1),FALSE)</f>
        <v>3.7017620739999999</v>
      </c>
      <c r="AH822" s="359">
        <f>+VLOOKUP($E822,Emissions!$1:$1048576,MATCH(DATE(AH$2,1,1),Emissions!$A$1:$LI$1),FALSE)</f>
        <v>3.7518581800000002</v>
      </c>
      <c r="AI822" s="359">
        <f>+VLOOKUP($E822,Emissions!$1:$1048576,MATCH(DATE(AI$2,1,1),Emissions!$A$1:$LI$1),FALSE)</f>
        <v>3.8024898280000001</v>
      </c>
      <c r="AJ822" s="359">
        <f>+VLOOKUP($E822,Emissions!$1:$1048576,MATCH(DATE(AJ$2,1,1),Emissions!$A$1:$LI$1),FALSE)</f>
        <v>3.8538082010000001</v>
      </c>
      <c r="AK822" s="359">
        <f>+VLOOKUP($E822,Emissions!$1:$1048576,MATCH(DATE(AK$2,1,1),Emissions!$A$1:$LI$1),FALSE)</f>
        <v>3.905921899</v>
      </c>
      <c r="AL822" s="359">
        <f>+VLOOKUP($E822,Emissions!$1:$1048576,MATCH(DATE(AL$2,1,1),Emissions!$A$1:$LI$1),FALSE)</f>
        <v>3.9589018739999999</v>
      </c>
      <c r="AM822" s="359">
        <f>+VLOOKUP($E822,Emissions!$1:$1048576,MATCH(DATE(AM$2,1,1),Emissions!$A$1:$LI$1),FALSE)</f>
        <v>4.0127899989999998</v>
      </c>
      <c r="AN822" s="359">
        <f>+VLOOKUP($E822,Emissions!$1:$1048576,MATCH(DATE(AN$2,1,1),Emissions!$A$1:$LI$1),FALSE)</f>
        <v>4.0676076759999997</v>
      </c>
      <c r="AO822" s="359">
        <f>+VLOOKUP($E822,Emissions!$1:$1048576,MATCH(DATE(AO$2,1,1),Emissions!$A$1:$LI$1),FALSE)</f>
        <v>4.1233632279999997</v>
      </c>
      <c r="AP822" s="359">
        <f>+VLOOKUP($E822,Emissions!$1:$1048576,MATCH(DATE(AP$2,1,1),Emissions!$A$1:$LI$1),FALSE)</f>
        <v>4.1786657370000002</v>
      </c>
      <c r="AQ822" s="359">
        <f>+VLOOKUP($E822,Emissions!$1:$1048576,MATCH(DATE(AQ$2,1,1),Emissions!$A$1:$LI$1),FALSE)</f>
        <v>4.2342087399999997</v>
      </c>
      <c r="AR822" s="359">
        <f>+VLOOKUP($E822,Emissions!$1:$1048576,MATCH(DATE(AR$2,1,1),Emissions!$A$1:$LI$1),FALSE)</f>
        <v>4.290151271</v>
      </c>
      <c r="AS822" s="359">
        <f>+VLOOKUP($E822,Emissions!$1:$1048576,MATCH(DATE(AS$2,1,1),Emissions!$A$1:$LI$1),FALSE)</f>
        <v>4.3466224660000004</v>
      </c>
      <c r="AT822" s="359">
        <f>+VLOOKUP($E822,Emissions!$1:$1048576,MATCH(DATE(AT$2,1,1),Emissions!$A$1:$LI$1),FALSE)</f>
        <v>4.4037369970000002</v>
      </c>
      <c r="AU822" s="359">
        <f>+VLOOKUP($E822,Emissions!$1:$1048576,MATCH(DATE(AU$2,1,1),Emissions!$A$1:$LI$1),FALSE)</f>
        <v>4.4615933930000002</v>
      </c>
      <c r="AV822" s="359">
        <f>+VLOOKUP($E822,Emissions!$1:$1048576,MATCH(DATE(AV$2,1,1),Emissions!$A$1:$LI$1),FALSE)</f>
        <v>4.5202707310000001</v>
      </c>
      <c r="AW822" s="359">
        <f>+VLOOKUP($E822,Emissions!$1:$1048576,MATCH(DATE(AW$2,1,1),Emissions!$A$1:$LI$1),FALSE)</f>
        <v>4.5798288930000002</v>
      </c>
      <c r="AX822" s="359">
        <f>+VLOOKUP($E822,Emissions!$1:$1048576,MATCH(DATE(AX$2,1,1),Emissions!$A$1:$LI$1),FALSE)</f>
        <v>4.6403109569999996</v>
      </c>
      <c r="AY822" s="359">
        <f>+VLOOKUP($E822,Emissions!$1:$1048576,MATCH(DATE(AY$2,1,1),Emissions!$A$1:$LI$1),FALSE)</f>
        <v>4.7017470599999998</v>
      </c>
      <c r="AZ822" s="359">
        <f>+VLOOKUP($E822,Emissions!$1:$1048576,MATCH(DATE(AZ$2,1,1),Emissions!$A$1:$LI$1),FALSE)</f>
        <v>4.7642880459999999</v>
      </c>
      <c r="BA822" s="359">
        <f>+VLOOKUP($E822,Emissions!$1:$1048576,MATCH(DATE(BA$2,1,1),Emissions!$A$1:$LI$1),FALSE)</f>
        <v>4.8278963800000003</v>
      </c>
      <c r="BB822" s="359">
        <f>+VLOOKUP($E822,Emissions!$1:$1048576,MATCH(DATE(BB$2,1,1),Emissions!$A$1:$LI$1),FALSE)</f>
        <v>4.8925629879999999</v>
      </c>
      <c r="BC822" s="359">
        <f>+VLOOKUP($E822,Emissions!$1:$1048576,MATCH(DATE(BC$2,1,1),Emissions!$A$1:$LI$1),FALSE)</f>
        <v>4.9582708699999998</v>
      </c>
      <c r="BD822" s="359">
        <f>+VLOOKUP($E822,Emissions!$1:$1048576,MATCH(DATE(BD$2,1,1),Emissions!$A$1:$LI$1),FALSE)</f>
        <v>5.0250028770000004</v>
      </c>
      <c r="BE822" s="359">
        <f>+VLOOKUP($E822,Emissions!$1:$1048576,MATCH(DATE(BE$2,1,1),Emissions!$A$1:$LI$1),FALSE)</f>
        <v>5.4852247089999997</v>
      </c>
      <c r="BF822" s="359">
        <f>+VLOOKUP($E822,Emissions!$1:$1048576,MATCH(DATE(BF$2,1,1),Emissions!$A$1:$LI$1),FALSE)</f>
        <v>5.5742970649999997</v>
      </c>
      <c r="BG822" s="359">
        <f>+VLOOKUP($E822,Emissions!$1:$1048576,MATCH(DATE(BG$2,1,1),Emissions!$A$1:$LI$1),FALSE)</f>
        <v>5.664805307</v>
      </c>
      <c r="BH822" s="359">
        <f>+VLOOKUP($E822,Emissions!$1:$1048576,MATCH(DATE(BH$2,1,1),Emissions!$A$1:$LI$1),FALSE)</f>
        <v>5.7567820860000003</v>
      </c>
      <c r="BI822" s="359">
        <f>+VLOOKUP($E822,Emissions!$1:$1048576,MATCH(DATE(BI$2,1,1),Emissions!$A$1:$LI$1),FALSE)</f>
        <v>5.8502620009999999</v>
      </c>
    </row>
    <row r="823" spans="1:61" ht="15" customHeight="1" x14ac:dyDescent="0.35">
      <c r="A823" s="409"/>
      <c r="B823" s="169"/>
      <c r="C823" s="138" t="s">
        <v>727</v>
      </c>
      <c r="D823" s="114"/>
      <c r="E823" s="50" t="s">
        <v>3014</v>
      </c>
      <c r="F823" s="359">
        <f>+VLOOKUP($E823,Emissions!$1:$1048576,MATCH(DATE(F$2,1,1),Emissions!$A$1:$LI$1),FALSE)</f>
        <v>0.35511458579999999</v>
      </c>
      <c r="G823" s="359">
        <f>+VLOOKUP($E823,Emissions!$1:$1048576,MATCH(DATE(G$2,1,1),Emissions!$A$1:$LI$1),FALSE)</f>
        <v>0.36184490540000003</v>
      </c>
      <c r="H823" s="359">
        <f>+VLOOKUP($E823,Emissions!$1:$1048576,MATCH(DATE(H$2,1,1),Emissions!$A$1:$LI$1),FALSE)</f>
        <v>0.36941568899999999</v>
      </c>
      <c r="I823" s="359">
        <f>+VLOOKUP($E823,Emissions!$1:$1048576,MATCH(DATE(I$2,1,1),Emissions!$A$1:$LI$1),FALSE)</f>
        <v>0.37679419060000002</v>
      </c>
      <c r="J823" s="359">
        <f>+VLOOKUP($E823,Emissions!$1:$1048576,MATCH(DATE(J$2,1,1),Emissions!$A$1:$LI$1),FALSE)</f>
        <v>0.38377756419999998</v>
      </c>
      <c r="K823" s="359">
        <f>+VLOOKUP($E823,Emissions!$1:$1048576,MATCH(DATE(K$2,1,1),Emissions!$A$1:$LI$1),FALSE)</f>
        <v>0.39040552750000002</v>
      </c>
      <c r="L823" s="359">
        <f>+VLOOKUP($E823,Emissions!$1:$1048576,MATCH(DATE(L$2,1,1),Emissions!$A$1:$LI$1),FALSE)</f>
        <v>0.39644614639999998</v>
      </c>
      <c r="M823" s="359">
        <f>+VLOOKUP($E823,Emissions!$1:$1048576,MATCH(DATE(M$2,1,1),Emissions!$A$1:$LI$1),FALSE)</f>
        <v>0.40231889809999999</v>
      </c>
      <c r="N823" s="359">
        <f>+VLOOKUP($E823,Emissions!$1:$1048576,MATCH(DATE(N$2,1,1),Emissions!$A$1:$LI$1),FALSE)</f>
        <v>0.40812556989999998</v>
      </c>
      <c r="O823" s="359">
        <f>+VLOOKUP($E823,Emissions!$1:$1048576,MATCH(DATE(O$2,1,1),Emissions!$A$1:$LI$1),FALSE)</f>
        <v>0.41392789829999999</v>
      </c>
      <c r="P823" s="359">
        <f>+VLOOKUP($E823,Emissions!$1:$1048576,MATCH(DATE(P$2,1,1),Emissions!$A$1:$LI$1),FALSE)</f>
        <v>0.42035840250000001</v>
      </c>
      <c r="Q823" s="359">
        <f>+VLOOKUP($E823,Emissions!$1:$1048576,MATCH(DATE(Q$2,1,1),Emissions!$A$1:$LI$1),FALSE)</f>
        <v>0.42628484239999997</v>
      </c>
      <c r="R823" s="359">
        <f>+VLOOKUP($E823,Emissions!$1:$1048576,MATCH(DATE(R$2,1,1),Emissions!$A$1:$LI$1),FALSE)</f>
        <v>0.43223336210000002</v>
      </c>
      <c r="S823" s="359">
        <f>+VLOOKUP($E823,Emissions!$1:$1048576,MATCH(DATE(S$2,1,1),Emissions!$A$1:$LI$1),FALSE)</f>
        <v>0.43823161090000001</v>
      </c>
      <c r="T823" s="359">
        <f>+VLOOKUP($E823,Emissions!$1:$1048576,MATCH(DATE(T$2,1,1),Emissions!$A$1:$LI$1),FALSE)</f>
        <v>0.44429403909999998</v>
      </c>
      <c r="U823" s="359">
        <f>+VLOOKUP($E823,Emissions!$1:$1048576,MATCH(DATE(U$2,1,1),Emissions!$A$1:$LI$1),FALSE)</f>
        <v>0.45043058549999998</v>
      </c>
      <c r="V823" s="359">
        <f>+VLOOKUP($E823,Emissions!$1:$1048576,MATCH(DATE(V$2,1,1),Emissions!$A$1:$LI$1),FALSE)</f>
        <v>0.45664929360000001</v>
      </c>
      <c r="W823" s="359">
        <f>+VLOOKUP($E823,Emissions!$1:$1048576,MATCH(DATE(W$2,1,1),Emissions!$A$1:$LI$1),FALSE)</f>
        <v>0.46295741150000003</v>
      </c>
      <c r="X823" s="359">
        <f>+VLOOKUP($E823,Emissions!$1:$1048576,MATCH(DATE(X$2,1,1),Emissions!$A$1:$LI$1),FALSE)</f>
        <v>0.46936165210000003</v>
      </c>
      <c r="Y823" s="359">
        <f>+VLOOKUP($E823,Emissions!$1:$1048576,MATCH(DATE(Y$2,1,1),Emissions!$A$1:$LI$1),FALSE)</f>
        <v>0.4758682085</v>
      </c>
      <c r="Z823" s="359">
        <f>+VLOOKUP($E823,Emissions!$1:$1048576,MATCH(DATE(Z$2,1,1),Emissions!$A$1:$LI$1),FALSE)</f>
        <v>0.48204234019999997</v>
      </c>
      <c r="AA823" s="359">
        <f>+VLOOKUP($E823,Emissions!$1:$1048576,MATCH(DATE(AA$2,1,1),Emissions!$A$1:$LI$1),FALSE)</f>
        <v>0.48873922939999997</v>
      </c>
      <c r="AB823" s="359">
        <f>+VLOOKUP($E823,Emissions!$1:$1048576,MATCH(DATE(AB$2,1,1),Emissions!$A$1:$LI$1),FALSE)</f>
        <v>0.49558156440000001</v>
      </c>
      <c r="AC823" s="359">
        <f>+VLOOKUP($E823,Emissions!$1:$1048576,MATCH(DATE(AC$2,1,1),Emissions!$A$1:$LI$1),FALSE)</f>
        <v>0.50255751969999995</v>
      </c>
      <c r="AD823" s="359">
        <f>+VLOOKUP($E823,Emissions!$1:$1048576,MATCH(DATE(AD$2,1,1),Emissions!$A$1:$LI$1),FALSE)</f>
        <v>0.50966345010000003</v>
      </c>
      <c r="AE823" s="359">
        <f>+VLOOKUP($E823,Emissions!$1:$1048576,MATCH(DATE(AE$2,1,1),Emissions!$A$1:$LI$1),FALSE)</f>
        <v>0.51562891560000002</v>
      </c>
      <c r="AF823" s="359">
        <f>+VLOOKUP($E823,Emissions!$1:$1048576,MATCH(DATE(AF$2,1,1),Emissions!$A$1:$LI$1),FALSE)</f>
        <v>0.5223032151</v>
      </c>
      <c r="AG823" s="359">
        <f>+VLOOKUP($E823,Emissions!$1:$1048576,MATCH(DATE(AG$2,1,1),Emissions!$A$1:$LI$1),FALSE)</f>
        <v>0.52913805229999999</v>
      </c>
      <c r="AH823" s="359">
        <f>+VLOOKUP($E823,Emissions!$1:$1048576,MATCH(DATE(AH$2,1,1),Emissions!$A$1:$LI$1),FALSE)</f>
        <v>0.53612642030000002</v>
      </c>
      <c r="AI823" s="359">
        <f>+VLOOKUP($E823,Emissions!$1:$1048576,MATCH(DATE(AI$2,1,1),Emissions!$A$1:$LI$1),FALSE)</f>
        <v>0.54326525449999996</v>
      </c>
      <c r="AJ823" s="359">
        <f>+VLOOKUP($E823,Emissions!$1:$1048576,MATCH(DATE(AJ$2,1,1),Emissions!$A$1:$LI$1),FALSE)</f>
        <v>0.55055129889999999</v>
      </c>
      <c r="AK823" s="359">
        <f>+VLOOKUP($E823,Emissions!$1:$1048576,MATCH(DATE(AK$2,1,1),Emissions!$A$1:$LI$1),FALSE)</f>
        <v>0.55798069790000004</v>
      </c>
      <c r="AL823" s="359">
        <f>+VLOOKUP($E823,Emissions!$1:$1048576,MATCH(DATE(AL$2,1,1),Emissions!$A$1:$LI$1),FALSE)</f>
        <v>0.56554917410000005</v>
      </c>
      <c r="AM823" s="359">
        <f>+VLOOKUP($E823,Emissions!$1:$1048576,MATCH(DATE(AM$2,1,1),Emissions!$A$1:$LI$1),FALSE)</f>
        <v>0.57325237070000001</v>
      </c>
      <c r="AN823" s="359">
        <f>+VLOOKUP($E823,Emissions!$1:$1048576,MATCH(DATE(AN$2,1,1),Emissions!$A$1:$LI$1),FALSE)</f>
        <v>0.58108616290000004</v>
      </c>
      <c r="AO823" s="359">
        <f>+VLOOKUP($E823,Emissions!$1:$1048576,MATCH(DATE(AO$2,1,1),Emissions!$A$1:$LI$1),FALSE)</f>
        <v>0.58904688559999996</v>
      </c>
      <c r="AP823" s="359">
        <f>+VLOOKUP($E823,Emissions!$1:$1048576,MATCH(DATE(AP$2,1,1),Emissions!$A$1:$LI$1),FALSE)</f>
        <v>0.59682433989999994</v>
      </c>
      <c r="AQ823" s="359">
        <f>+VLOOKUP($E823,Emissions!$1:$1048576,MATCH(DATE(AQ$2,1,1),Emissions!$A$1:$LI$1),FALSE)</f>
        <v>0.60469947430000004</v>
      </c>
      <c r="AR823" s="359">
        <f>+VLOOKUP($E823,Emissions!$1:$1048576,MATCH(DATE(AR$2,1,1),Emissions!$A$1:$LI$1),FALSE)</f>
        <v>0.61268899730000004</v>
      </c>
      <c r="AS823" s="359">
        <f>+VLOOKUP($E823,Emissions!$1:$1048576,MATCH(DATE(AS$2,1,1),Emissions!$A$1:$LI$1),FALSE)</f>
        <v>0.62079956749999998</v>
      </c>
      <c r="AT823" s="359">
        <f>+VLOOKUP($E823,Emissions!$1:$1048576,MATCH(DATE(AT$2,1,1),Emissions!$A$1:$LI$1),FALSE)</f>
        <v>0.62903361849999995</v>
      </c>
      <c r="AU823" s="359">
        <f>+VLOOKUP($E823,Emissions!$1:$1048576,MATCH(DATE(AU$2,1,1),Emissions!$A$1:$LI$1),FALSE)</f>
        <v>0.63739151979999997</v>
      </c>
      <c r="AV823" s="359">
        <f>+VLOOKUP($E823,Emissions!$1:$1048576,MATCH(DATE(AV$2,1,1),Emissions!$A$1:$LI$1),FALSE)</f>
        <v>0.64587248760000004</v>
      </c>
      <c r="AW823" s="359">
        <f>+VLOOKUP($E823,Emissions!$1:$1048576,MATCH(DATE(AW$2,1,1),Emissions!$A$1:$LI$1),FALSE)</f>
        <v>0.65447515700000003</v>
      </c>
      <c r="AX823" s="359">
        <f>+VLOOKUP($E823,Emissions!$1:$1048576,MATCH(DATE(AX$2,1,1),Emissions!$A$1:$LI$1),FALSE)</f>
        <v>0.66319795380000002</v>
      </c>
      <c r="AY823" s="359">
        <f>+VLOOKUP($E823,Emissions!$1:$1048576,MATCH(DATE(AY$2,1,1),Emissions!$A$1:$LI$1),FALSE)</f>
        <v>0.6720393455</v>
      </c>
      <c r="AZ823" s="359">
        <f>+VLOOKUP($E823,Emissions!$1:$1048576,MATCH(DATE(AZ$2,1,1),Emissions!$A$1:$LI$1),FALSE)</f>
        <v>0.68102607630000001</v>
      </c>
      <c r="BA823" s="359">
        <f>+VLOOKUP($E823,Emissions!$1:$1048576,MATCH(DATE(BA$2,1,1),Emissions!$A$1:$LI$1),FALSE)</f>
        <v>0.69013145870000003</v>
      </c>
      <c r="BB823" s="359">
        <f>+VLOOKUP($E823,Emissions!$1:$1048576,MATCH(DATE(BB$2,1,1),Emissions!$A$1:$LI$1),FALSE)</f>
        <v>0.69935314749999999</v>
      </c>
      <c r="BC823" s="359">
        <f>+VLOOKUP($E823,Emissions!$1:$1048576,MATCH(DATE(BC$2,1,1),Emissions!$A$1:$LI$1),FALSE)</f>
        <v>0.70869002270000003</v>
      </c>
      <c r="BD823" s="359">
        <f>+VLOOKUP($E823,Emissions!$1:$1048576,MATCH(DATE(BD$2,1,1),Emissions!$A$1:$LI$1),FALSE)</f>
        <v>0.71814173749999999</v>
      </c>
      <c r="BE823" s="359">
        <f>+VLOOKUP($E823,Emissions!$1:$1048576,MATCH(DATE(BE$2,1,1),Emissions!$A$1:$LI$1),FALSE)</f>
        <v>0.77672121090000001</v>
      </c>
      <c r="BF823" s="359">
        <f>+VLOOKUP($E823,Emissions!$1:$1048576,MATCH(DATE(BF$2,1,1),Emissions!$A$1:$LI$1),FALSE)</f>
        <v>0.78964851179999995</v>
      </c>
      <c r="BG823" s="359">
        <f>+VLOOKUP($E823,Emissions!$1:$1048576,MATCH(DATE(BG$2,1,1),Emissions!$A$1:$LI$1),FALSE)</f>
        <v>0.80282482590000004</v>
      </c>
      <c r="BH823" s="359">
        <f>+VLOOKUP($E823,Emissions!$1:$1048576,MATCH(DATE(BH$2,1,1),Emissions!$A$1:$LI$1),FALSE)</f>
        <v>0.81625367940000004</v>
      </c>
      <c r="BI823" s="359">
        <f>+VLOOKUP($E823,Emissions!$1:$1048576,MATCH(DATE(BI$2,1,1),Emissions!$A$1:$LI$1),FALSE)</f>
        <v>0.82993851210000003</v>
      </c>
    </row>
    <row r="824" spans="1:61" ht="15" customHeight="1" x14ac:dyDescent="0.35">
      <c r="A824" s="409"/>
      <c r="B824" s="169"/>
      <c r="C824" s="138" t="s">
        <v>728</v>
      </c>
      <c r="D824" s="114"/>
      <c r="E824" s="50" t="s">
        <v>3015</v>
      </c>
      <c r="F824" s="359">
        <f>+VLOOKUP($E824,Emissions!$1:$1048576,MATCH(DATE(F$2,1,1),Emissions!$A$1:$LI$1),FALSE)</f>
        <v>0.12292698169999999</v>
      </c>
      <c r="G824" s="359">
        <f>+VLOOKUP($E824,Emissions!$1:$1048576,MATCH(DATE(G$2,1,1),Emissions!$A$1:$LI$1),FALSE)</f>
        <v>0.12446142440000001</v>
      </c>
      <c r="H824" s="359">
        <f>+VLOOKUP($E824,Emissions!$1:$1048576,MATCH(DATE(H$2,1,1),Emissions!$A$1:$LI$1),FALSE)</f>
        <v>0.12616125719999999</v>
      </c>
      <c r="I824" s="359">
        <f>+VLOOKUP($E824,Emissions!$1:$1048576,MATCH(DATE(I$2,1,1),Emissions!$A$1:$LI$1),FALSE)</f>
        <v>0.12799627</v>
      </c>
      <c r="J824" s="359">
        <f>+VLOOKUP($E824,Emissions!$1:$1048576,MATCH(DATE(J$2,1,1),Emissions!$A$1:$LI$1),FALSE)</f>
        <v>0.1299524749</v>
      </c>
      <c r="K824" s="359">
        <f>+VLOOKUP($E824,Emissions!$1:$1048576,MATCH(DATE(K$2,1,1),Emissions!$A$1:$LI$1),FALSE)</f>
        <v>0.13201428270000001</v>
      </c>
      <c r="L824" s="359">
        <f>+VLOOKUP($E824,Emissions!$1:$1048576,MATCH(DATE(L$2,1,1),Emissions!$A$1:$LI$1),FALSE)</f>
        <v>0.1340990634</v>
      </c>
      <c r="M824" s="359">
        <f>+VLOOKUP($E824,Emissions!$1:$1048576,MATCH(DATE(M$2,1,1),Emissions!$A$1:$LI$1),FALSE)</f>
        <v>0.13623351680000001</v>
      </c>
      <c r="N824" s="359">
        <f>+VLOOKUP($E824,Emissions!$1:$1048576,MATCH(DATE(N$2,1,1),Emissions!$A$1:$LI$1),FALSE)</f>
        <v>0.1384174517</v>
      </c>
      <c r="O824" s="359">
        <f>+VLOOKUP($E824,Emissions!$1:$1048576,MATCH(DATE(O$2,1,1),Emissions!$A$1:$LI$1),FALSE)</f>
        <v>0.14064988319999999</v>
      </c>
      <c r="P824" s="359">
        <f>+VLOOKUP($E824,Emissions!$1:$1048576,MATCH(DATE(P$2,1,1),Emissions!$A$1:$LI$1),FALSE)</f>
        <v>0.14305089469999999</v>
      </c>
      <c r="Q824" s="359">
        <f>+VLOOKUP($E824,Emissions!$1:$1048576,MATCH(DATE(Q$2,1,1),Emissions!$A$1:$LI$1),FALSE)</f>
        <v>0.145432599</v>
      </c>
      <c r="R824" s="359">
        <f>+VLOOKUP($E824,Emissions!$1:$1048576,MATCH(DATE(R$2,1,1),Emissions!$A$1:$LI$1),FALSE)</f>
        <v>0.1478469925</v>
      </c>
      <c r="S824" s="359">
        <f>+VLOOKUP($E824,Emissions!$1:$1048576,MATCH(DATE(S$2,1,1),Emissions!$A$1:$LI$1),FALSE)</f>
        <v>0.15029849880000001</v>
      </c>
      <c r="T824" s="359">
        <f>+VLOOKUP($E824,Emissions!$1:$1048576,MATCH(DATE(T$2,1,1),Emissions!$A$1:$LI$1),FALSE)</f>
        <v>0.1527892156</v>
      </c>
      <c r="U824" s="359">
        <f>+VLOOKUP($E824,Emissions!$1:$1048576,MATCH(DATE(U$2,1,1),Emissions!$A$1:$LI$1),FALSE)</f>
        <v>0.15532086689999999</v>
      </c>
      <c r="V824" s="359">
        <f>+VLOOKUP($E824,Emissions!$1:$1048576,MATCH(DATE(V$2,1,1),Emissions!$A$1:$LI$1),FALSE)</f>
        <v>0.15789522280000001</v>
      </c>
      <c r="W824" s="359">
        <f>+VLOOKUP($E824,Emissions!$1:$1048576,MATCH(DATE(W$2,1,1),Emissions!$A$1:$LI$1),FALSE)</f>
        <v>0.16051420960000001</v>
      </c>
      <c r="X824" s="359">
        <f>+VLOOKUP($E824,Emissions!$1:$1048576,MATCH(DATE(X$2,1,1),Emissions!$A$1:$LI$1),FALSE)</f>
        <v>0.16317981400000001</v>
      </c>
      <c r="Y824" s="359">
        <f>+VLOOKUP($E824,Emissions!$1:$1048576,MATCH(DATE(Y$2,1,1),Emissions!$A$1:$LI$1),FALSE)</f>
        <v>0.16589395840000001</v>
      </c>
      <c r="Z824" s="359">
        <f>+VLOOKUP($E824,Emissions!$1:$1048576,MATCH(DATE(Z$2,1,1),Emissions!$A$1:$LI$1),FALSE)</f>
        <v>0.16856828360000001</v>
      </c>
      <c r="AA824" s="359">
        <f>+VLOOKUP($E824,Emissions!$1:$1048576,MATCH(DATE(AA$2,1,1),Emissions!$A$1:$LI$1),FALSE)</f>
        <v>0.17134311390000001</v>
      </c>
      <c r="AB824" s="359">
        <f>+VLOOKUP($E824,Emissions!$1:$1048576,MATCH(DATE(AB$2,1,1),Emissions!$A$1:$LI$1),FALSE)</f>
        <v>0.17418106480000001</v>
      </c>
      <c r="AC824" s="359">
        <f>+VLOOKUP($E824,Emissions!$1:$1048576,MATCH(DATE(AC$2,1,1),Emissions!$A$1:$LI$1),FALSE)</f>
        <v>0.17707975500000001</v>
      </c>
      <c r="AD824" s="359">
        <f>+VLOOKUP($E824,Emissions!$1:$1048576,MATCH(DATE(AD$2,1,1),Emissions!$A$1:$LI$1),FALSE)</f>
        <v>0.1800383757</v>
      </c>
      <c r="AE824" s="359">
        <f>+VLOOKUP($E824,Emissions!$1:$1048576,MATCH(DATE(AE$2,1,1),Emissions!$A$1:$LI$1),FALSE)</f>
        <v>0.18279525990000001</v>
      </c>
      <c r="AF824" s="359">
        <f>+VLOOKUP($E824,Emissions!$1:$1048576,MATCH(DATE(AF$2,1,1),Emissions!$A$1:$LI$1),FALSE)</f>
        <v>0.1856267368</v>
      </c>
      <c r="AG824" s="359">
        <f>+VLOOKUP($E824,Emissions!$1:$1048576,MATCH(DATE(AG$2,1,1),Emissions!$A$1:$LI$1),FALSE)</f>
        <v>0.18848561129999999</v>
      </c>
      <c r="AH824" s="359">
        <f>+VLOOKUP($E824,Emissions!$1:$1048576,MATCH(DATE(AH$2,1,1),Emissions!$A$1:$LI$1),FALSE)</f>
        <v>0.1913742581</v>
      </c>
      <c r="AI824" s="359">
        <f>+VLOOKUP($E824,Emissions!$1:$1048576,MATCH(DATE(AI$2,1,1),Emissions!$A$1:$LI$1),FALSE)</f>
        <v>0.1942958877</v>
      </c>
      <c r="AJ824" s="359">
        <f>+VLOOKUP($E824,Emissions!$1:$1048576,MATCH(DATE(AJ$2,1,1),Emissions!$A$1:$LI$1),FALSE)</f>
        <v>0.1972530213</v>
      </c>
      <c r="AK824" s="359">
        <f>+VLOOKUP($E824,Emissions!$1:$1048576,MATCH(DATE(AK$2,1,1),Emissions!$A$1:$LI$1),FALSE)</f>
        <v>0.2002471707</v>
      </c>
      <c r="AL824" s="359">
        <f>+VLOOKUP($E824,Emissions!$1:$1048576,MATCH(DATE(AL$2,1,1),Emissions!$A$1:$LI$1),FALSE)</f>
        <v>0.20327882920000001</v>
      </c>
      <c r="AM824" s="359">
        <f>+VLOOKUP($E824,Emissions!$1:$1048576,MATCH(DATE(AM$2,1,1),Emissions!$A$1:$LI$1),FALSE)</f>
        <v>0.2063476333</v>
      </c>
      <c r="AN824" s="359">
        <f>+VLOOKUP($E824,Emissions!$1:$1048576,MATCH(DATE(AN$2,1,1),Emissions!$A$1:$LI$1),FALSE)</f>
        <v>0.20945258680000001</v>
      </c>
      <c r="AO824" s="359">
        <f>+VLOOKUP($E824,Emissions!$1:$1048576,MATCH(DATE(AO$2,1,1),Emissions!$A$1:$LI$1),FALSE)</f>
        <v>0.2125922938</v>
      </c>
      <c r="AP824" s="359">
        <f>+VLOOKUP($E824,Emissions!$1:$1048576,MATCH(DATE(AP$2,1,1),Emissions!$A$1:$LI$1),FALSE)</f>
        <v>0.21570157979999999</v>
      </c>
      <c r="AQ824" s="359">
        <f>+VLOOKUP($E824,Emissions!$1:$1048576,MATCH(DATE(AQ$2,1,1),Emissions!$A$1:$LI$1),FALSE)</f>
        <v>0.21881205579999999</v>
      </c>
      <c r="AR824" s="359">
        <f>+VLOOKUP($E824,Emissions!$1:$1048576,MATCH(DATE(AR$2,1,1),Emissions!$A$1:$LI$1),FALSE)</f>
        <v>0.22192890940000001</v>
      </c>
      <c r="AS824" s="359">
        <f>+VLOOKUP($E824,Emissions!$1:$1048576,MATCH(DATE(AS$2,1,1),Emissions!$A$1:$LI$1),FALSE)</f>
        <v>0.22505528990000001</v>
      </c>
      <c r="AT824" s="359">
        <f>+VLOOKUP($E824,Emissions!$1:$1048576,MATCH(DATE(AT$2,1,1),Emissions!$A$1:$LI$1),FALSE)</f>
        <v>0.2281935974</v>
      </c>
      <c r="AU824" s="359">
        <f>+VLOOKUP($E824,Emissions!$1:$1048576,MATCH(DATE(AU$2,1,1),Emissions!$A$1:$LI$1),FALSE)</f>
        <v>0.2313458203</v>
      </c>
      <c r="AV824" s="359">
        <f>+VLOOKUP($E824,Emissions!$1:$1048576,MATCH(DATE(AV$2,1,1),Emissions!$A$1:$LI$1),FALSE)</f>
        <v>0.23451357240000001</v>
      </c>
      <c r="AW824" s="359">
        <f>+VLOOKUP($E824,Emissions!$1:$1048576,MATCH(DATE(AW$2,1,1),Emissions!$A$1:$LI$1),FALSE)</f>
        <v>0.23769813179999999</v>
      </c>
      <c r="AX824" s="359">
        <f>+VLOOKUP($E824,Emissions!$1:$1048576,MATCH(DATE(AX$2,1,1),Emissions!$A$1:$LI$1),FALSE)</f>
        <v>0.24090049399999999</v>
      </c>
      <c r="AY824" s="359">
        <f>+VLOOKUP($E824,Emissions!$1:$1048576,MATCH(DATE(AY$2,1,1),Emissions!$A$1:$LI$1),FALSE)</f>
        <v>0.24412144999999999</v>
      </c>
      <c r="AZ824" s="359">
        <f>+VLOOKUP($E824,Emissions!$1:$1048576,MATCH(DATE(AZ$2,1,1),Emissions!$A$1:$LI$1),FALSE)</f>
        <v>0.24736759089999999</v>
      </c>
      <c r="BA824" s="359">
        <f>+VLOOKUP($E824,Emissions!$1:$1048576,MATCH(DATE(BA$2,1,1),Emissions!$A$1:$LI$1),FALSE)</f>
        <v>0.25063665460000001</v>
      </c>
      <c r="BB824" s="359">
        <f>+VLOOKUP($E824,Emissions!$1:$1048576,MATCH(DATE(BB$2,1,1),Emissions!$A$1:$LI$1),FALSE)</f>
        <v>0.25392869350000002</v>
      </c>
      <c r="BC824" s="359">
        <f>+VLOOKUP($E824,Emissions!$1:$1048576,MATCH(DATE(BC$2,1,1),Emissions!$A$1:$LI$1),FALSE)</f>
        <v>0.25724395579999998</v>
      </c>
      <c r="BD824" s="359">
        <f>+VLOOKUP($E824,Emissions!$1:$1048576,MATCH(DATE(BD$2,1,1),Emissions!$A$1:$LI$1),FALSE)</f>
        <v>0.26058288340000002</v>
      </c>
      <c r="BE824" s="359">
        <f>+VLOOKUP($E824,Emissions!$1:$1048576,MATCH(DATE(BE$2,1,1),Emissions!$A$1:$LI$1),FALSE)</f>
        <v>0.29311309140000003</v>
      </c>
      <c r="BF824" s="359">
        <f>+VLOOKUP($E824,Emissions!$1:$1048576,MATCH(DATE(BF$2,1,1),Emissions!$A$1:$LI$1),FALSE)</f>
        <v>0.29837670830000002</v>
      </c>
      <c r="BG824" s="359">
        <f>+VLOOKUP($E824,Emissions!$1:$1048576,MATCH(DATE(BG$2,1,1),Emissions!$A$1:$LI$1),FALSE)</f>
        <v>0.30370822060000002</v>
      </c>
      <c r="BH824" s="359">
        <f>+VLOOKUP($E824,Emissions!$1:$1048576,MATCH(DATE(BH$2,1,1),Emissions!$A$1:$LI$1),FALSE)</f>
        <v>0.30910718040000001</v>
      </c>
      <c r="BI824" s="359">
        <f>+VLOOKUP($E824,Emissions!$1:$1048576,MATCH(DATE(BI$2,1,1),Emissions!$A$1:$LI$1),FALSE)</f>
        <v>0.31457325269999997</v>
      </c>
    </row>
    <row r="825" spans="1:61" ht="15" customHeight="1" x14ac:dyDescent="0.35">
      <c r="A825" s="409"/>
      <c r="B825" s="169"/>
      <c r="C825" s="138" t="s">
        <v>729</v>
      </c>
      <c r="D825" s="114"/>
      <c r="E825" s="50" t="s">
        <v>3016</v>
      </c>
      <c r="F825" s="359">
        <f>+VLOOKUP($E825,Emissions!$1:$1048576,MATCH(DATE(F$2,1,1),Emissions!$A$1:$LI$1),FALSE)</f>
        <v>1.01460917E-2</v>
      </c>
      <c r="G825" s="359">
        <f>+VLOOKUP($E825,Emissions!$1:$1048576,MATCH(DATE(G$2,1,1),Emissions!$A$1:$LI$1),FALSE)</f>
        <v>1.0264093199999999E-2</v>
      </c>
      <c r="H825" s="359">
        <f>+VLOOKUP($E825,Emissions!$1:$1048576,MATCH(DATE(H$2,1,1),Emissions!$A$1:$LI$1),FALSE)</f>
        <v>1.0398623900000001E-2</v>
      </c>
      <c r="I825" s="359">
        <f>+VLOOKUP($E825,Emissions!$1:$1048576,MATCH(DATE(I$2,1,1),Emissions!$A$1:$LI$1),FALSE)</f>
        <v>1.0545846500000001E-2</v>
      </c>
      <c r="J825" s="359">
        <f>+VLOOKUP($E825,Emissions!$1:$1048576,MATCH(DATE(J$2,1,1),Emissions!$A$1:$LI$1),FALSE)</f>
        <v>1.07041763E-2</v>
      </c>
      <c r="K825" s="359">
        <f>+VLOOKUP($E825,Emissions!$1:$1048576,MATCH(DATE(K$2,1,1),Emissions!$A$1:$LI$1),FALSE)</f>
        <v>1.0871634999999999E-2</v>
      </c>
      <c r="L825" s="359">
        <f>+VLOOKUP($E825,Emissions!$1:$1048576,MATCH(DATE(L$2,1,1),Emissions!$A$1:$LI$1),FALSE)</f>
        <v>1.1038932499999999E-2</v>
      </c>
      <c r="M825" s="359">
        <f>+VLOOKUP($E825,Emissions!$1:$1048576,MATCH(DATE(M$2,1,1),Emissions!$A$1:$LI$1),FALSE)</f>
        <v>1.12100593E-2</v>
      </c>
      <c r="N825" s="359">
        <f>+VLOOKUP($E825,Emissions!$1:$1048576,MATCH(DATE(N$2,1,1),Emissions!$A$1:$LI$1),FALSE)</f>
        <v>1.13845896E-2</v>
      </c>
      <c r="O825" s="359">
        <f>+VLOOKUP($E825,Emissions!$1:$1048576,MATCH(DATE(O$2,1,1),Emissions!$A$1:$LI$1),FALSE)</f>
        <v>1.1562044400000001E-2</v>
      </c>
      <c r="P825" s="359">
        <f>+VLOOKUP($E825,Emissions!$1:$1048576,MATCH(DATE(P$2,1,1),Emissions!$A$1:$LI$1),FALSE)</f>
        <v>1.1755218899999999E-2</v>
      </c>
      <c r="Q825" s="359">
        <f>+VLOOKUP($E825,Emissions!$1:$1048576,MATCH(DATE(Q$2,1,1),Emissions!$A$1:$LI$1),FALSE)</f>
        <v>1.194105E-2</v>
      </c>
      <c r="R825" s="359">
        <f>+VLOOKUP($E825,Emissions!$1:$1048576,MATCH(DATE(R$2,1,1),Emissions!$A$1:$LI$1),FALSE)</f>
        <v>1.21277295E-2</v>
      </c>
      <c r="S825" s="359">
        <f>+VLOOKUP($E825,Emissions!$1:$1048576,MATCH(DATE(S$2,1,1),Emissions!$A$1:$LI$1),FALSE)</f>
        <v>1.23156689E-2</v>
      </c>
      <c r="T825" s="359">
        <f>+VLOOKUP($E825,Emissions!$1:$1048576,MATCH(DATE(T$2,1,1),Emissions!$A$1:$LI$1),FALSE)</f>
        <v>1.2504999500000001E-2</v>
      </c>
      <c r="U825" s="359">
        <f>+VLOOKUP($E825,Emissions!$1:$1048576,MATCH(DATE(U$2,1,1),Emissions!$A$1:$LI$1),FALSE)</f>
        <v>1.26958605E-2</v>
      </c>
      <c r="V825" s="359">
        <f>+VLOOKUP($E825,Emissions!$1:$1048576,MATCH(DATE(V$2,1,1),Emissions!$A$1:$LI$1),FALSE)</f>
        <v>1.28884386E-2</v>
      </c>
      <c r="W825" s="359">
        <f>+VLOOKUP($E825,Emissions!$1:$1048576,MATCH(DATE(W$2,1,1),Emissions!$A$1:$LI$1),FALSE)</f>
        <v>1.30829612E-2</v>
      </c>
      <c r="X825" s="359">
        <f>+VLOOKUP($E825,Emissions!$1:$1048576,MATCH(DATE(X$2,1,1),Emissions!$A$1:$LI$1),FALSE)</f>
        <v>1.3279677599999999E-2</v>
      </c>
      <c r="Y825" s="359">
        <f>+VLOOKUP($E825,Emissions!$1:$1048576,MATCH(DATE(Y$2,1,1),Emissions!$A$1:$LI$1),FALSE)</f>
        <v>1.3478841599999999E-2</v>
      </c>
      <c r="Z825" s="359">
        <f>+VLOOKUP($E825,Emissions!$1:$1048576,MATCH(DATE(Z$2,1,1),Emissions!$A$1:$LI$1),FALSE)</f>
        <v>1.36709368E-2</v>
      </c>
      <c r="AA825" s="359">
        <f>+VLOOKUP($E825,Emissions!$1:$1048576,MATCH(DATE(AA$2,1,1),Emissions!$A$1:$LI$1),FALSE)</f>
        <v>1.3873068699999999E-2</v>
      </c>
      <c r="AB825" s="359">
        <f>+VLOOKUP($E825,Emissions!$1:$1048576,MATCH(DATE(AB$2,1,1),Emissions!$A$1:$LI$1),FALSE)</f>
        <v>1.40792661E-2</v>
      </c>
      <c r="AC825" s="359">
        <f>+VLOOKUP($E825,Emissions!$1:$1048576,MATCH(DATE(AC$2,1,1),Emissions!$A$1:$LI$1),FALSE)</f>
        <v>1.42893485E-2</v>
      </c>
      <c r="AD825" s="359">
        <f>+VLOOKUP($E825,Emissions!$1:$1048576,MATCH(DATE(AD$2,1,1),Emissions!$A$1:$LI$1),FALSE)</f>
        <v>1.4503368399999999E-2</v>
      </c>
      <c r="AE825" s="359">
        <f>+VLOOKUP($E825,Emissions!$1:$1048576,MATCH(DATE(AE$2,1,1),Emissions!$A$1:$LI$1),FALSE)</f>
        <v>1.46932062E-2</v>
      </c>
      <c r="AF825" s="359">
        <f>+VLOOKUP($E825,Emissions!$1:$1048576,MATCH(DATE(AF$2,1,1),Emissions!$A$1:$LI$1),FALSE)</f>
        <v>1.4894217100000001E-2</v>
      </c>
      <c r="AG825" s="359">
        <f>+VLOOKUP($E825,Emissions!$1:$1048576,MATCH(DATE(AG$2,1,1),Emissions!$A$1:$LI$1),FALSE)</f>
        <v>1.5098167399999999E-2</v>
      </c>
      <c r="AH825" s="359">
        <f>+VLOOKUP($E825,Emissions!$1:$1048576,MATCH(DATE(AH$2,1,1),Emissions!$A$1:$LI$1),FALSE)</f>
        <v>1.5305228800000001E-2</v>
      </c>
      <c r="AI825" s="359">
        <f>+VLOOKUP($E825,Emissions!$1:$1048576,MATCH(DATE(AI$2,1,1),Emissions!$A$1:$LI$1),FALSE)</f>
        <v>1.5515803E-2</v>
      </c>
      <c r="AJ825" s="359">
        <f>+VLOOKUP($E825,Emissions!$1:$1048576,MATCH(DATE(AJ$2,1,1),Emissions!$A$1:$LI$1),FALSE)</f>
        <v>1.5730238300000001E-2</v>
      </c>
      <c r="AK825" s="359">
        <f>+VLOOKUP($E825,Emissions!$1:$1048576,MATCH(DATE(AK$2,1,1),Emissions!$A$1:$LI$1),FALSE)</f>
        <v>1.5948777000000001E-2</v>
      </c>
      <c r="AL825" s="359">
        <f>+VLOOKUP($E825,Emissions!$1:$1048576,MATCH(DATE(AL$2,1,1),Emissions!$A$1:$LI$1),FALSE)</f>
        <v>1.61715568E-2</v>
      </c>
      <c r="AM825" s="359">
        <f>+VLOOKUP($E825,Emissions!$1:$1048576,MATCH(DATE(AM$2,1,1),Emissions!$A$1:$LI$1),FALSE)</f>
        <v>1.6398629800000002E-2</v>
      </c>
      <c r="AN825" s="359">
        <f>+VLOOKUP($E825,Emissions!$1:$1048576,MATCH(DATE(AN$2,1,1),Emissions!$A$1:$LI$1),FALSE)</f>
        <v>1.6629986400000001E-2</v>
      </c>
      <c r="AO825" s="359">
        <f>+VLOOKUP($E825,Emissions!$1:$1048576,MATCH(DATE(AO$2,1,1),Emissions!$A$1:$LI$1),FALSE)</f>
        <v>1.6865577600000001E-2</v>
      </c>
      <c r="AP825" s="359">
        <f>+VLOOKUP($E825,Emissions!$1:$1048576,MATCH(DATE(AP$2,1,1),Emissions!$A$1:$LI$1),FALSE)</f>
        <v>1.7098491100000002E-2</v>
      </c>
      <c r="AQ825" s="359">
        <f>+VLOOKUP($E825,Emissions!$1:$1048576,MATCH(DATE(AQ$2,1,1),Emissions!$A$1:$LI$1),FALSE)</f>
        <v>1.73335482E-2</v>
      </c>
      <c r="AR825" s="359">
        <f>+VLOOKUP($E825,Emissions!$1:$1048576,MATCH(DATE(AR$2,1,1),Emissions!$A$1:$LI$1),FALSE)</f>
        <v>1.7571299799999999E-2</v>
      </c>
      <c r="AS825" s="359">
        <f>+VLOOKUP($E825,Emissions!$1:$1048576,MATCH(DATE(AS$2,1,1),Emissions!$A$1:$LI$1),FALSE)</f>
        <v>1.78120498E-2</v>
      </c>
      <c r="AT825" s="359">
        <f>+VLOOKUP($E825,Emissions!$1:$1048576,MATCH(DATE(AT$2,1,1),Emissions!$A$1:$LI$1),FALSE)</f>
        <v>1.80560331E-2</v>
      </c>
      <c r="AU825" s="359">
        <f>+VLOOKUP($E825,Emissions!$1:$1048576,MATCH(DATE(AU$2,1,1),Emissions!$A$1:$LI$1),FALSE)</f>
        <v>1.83034428E-2</v>
      </c>
      <c r="AV825" s="359">
        <f>+VLOOKUP($E825,Emissions!$1:$1048576,MATCH(DATE(AV$2,1,1),Emissions!$A$1:$LI$1),FALSE)</f>
        <v>1.8554428599999999E-2</v>
      </c>
      <c r="AW825" s="359">
        <f>+VLOOKUP($E825,Emissions!$1:$1048576,MATCH(DATE(AW$2,1,1),Emissions!$A$1:$LI$1),FALSE)</f>
        <v>1.8809096800000001E-2</v>
      </c>
      <c r="AX825" s="359">
        <f>+VLOOKUP($E825,Emissions!$1:$1048576,MATCH(DATE(AX$2,1,1),Emissions!$A$1:$LI$1),FALSE)</f>
        <v>1.90675158E-2</v>
      </c>
      <c r="AY825" s="359">
        <f>+VLOOKUP($E825,Emissions!$1:$1048576,MATCH(DATE(AY$2,1,1),Emissions!$A$1:$LI$1),FALSE)</f>
        <v>1.9329724E-2</v>
      </c>
      <c r="AZ825" s="359">
        <f>+VLOOKUP($E825,Emissions!$1:$1048576,MATCH(DATE(AZ$2,1,1),Emissions!$A$1:$LI$1),FALSE)</f>
        <v>1.9596372300000001E-2</v>
      </c>
      <c r="BA825" s="359">
        <f>+VLOOKUP($E825,Emissions!$1:$1048576,MATCH(DATE(BA$2,1,1),Emissions!$A$1:$LI$1),FALSE)</f>
        <v>1.9867041299999999E-2</v>
      </c>
      <c r="BB825" s="359">
        <f>+VLOOKUP($E825,Emissions!$1:$1048576,MATCH(DATE(BB$2,1,1),Emissions!$A$1:$LI$1),FALSE)</f>
        <v>2.0141666900000001E-2</v>
      </c>
      <c r="BC825" s="359">
        <f>+VLOOKUP($E825,Emissions!$1:$1048576,MATCH(DATE(BC$2,1,1),Emissions!$A$1:$LI$1),FALSE)</f>
        <v>2.0420189599999999E-2</v>
      </c>
      <c r="BD825" s="359">
        <f>+VLOOKUP($E825,Emissions!$1:$1048576,MATCH(DATE(BD$2,1,1),Emissions!$A$1:$LI$1),FALSE)</f>
        <v>2.0702556899999999E-2</v>
      </c>
      <c r="BE825" s="359">
        <f>+VLOOKUP($E825,Emissions!$1:$1048576,MATCH(DATE(BE$2,1,1),Emissions!$A$1:$LI$1),FALSE)</f>
        <v>2.2544007299999998E-2</v>
      </c>
      <c r="BF825" s="359">
        <f>+VLOOKUP($E825,Emissions!$1:$1048576,MATCH(DATE(BF$2,1,1),Emissions!$A$1:$LI$1),FALSE)</f>
        <v>2.29264229E-2</v>
      </c>
      <c r="BG825" s="359">
        <f>+VLOOKUP($E825,Emissions!$1:$1048576,MATCH(DATE(BG$2,1,1),Emissions!$A$1:$LI$1),FALSE)</f>
        <v>2.3315750699999999E-2</v>
      </c>
      <c r="BH825" s="359">
        <f>+VLOOKUP($E825,Emissions!$1:$1048576,MATCH(DATE(BH$2,1,1),Emissions!$A$1:$LI$1),FALSE)</f>
        <v>2.3712108199999998E-2</v>
      </c>
      <c r="BI825" s="359">
        <f>+VLOOKUP($E825,Emissions!$1:$1048576,MATCH(DATE(BI$2,1,1),Emissions!$A$1:$LI$1),FALSE)</f>
        <v>2.4115612099999999E-2</v>
      </c>
    </row>
    <row r="826" spans="1:61" ht="15" customHeight="1" x14ac:dyDescent="0.35">
      <c r="A826" s="409"/>
      <c r="B826" s="169"/>
      <c r="C826" s="138" t="s">
        <v>730</v>
      </c>
      <c r="D826" s="114"/>
      <c r="E826" s="50" t="s">
        <v>3017</v>
      </c>
      <c r="F826" s="359">
        <f>+VLOOKUP($E826,Emissions!$1:$1048576,MATCH(DATE(F$2,1,1),Emissions!$A$1:$LI$1),FALSE)</f>
        <v>1.527499884</v>
      </c>
      <c r="G826" s="359">
        <f>+VLOOKUP($E826,Emissions!$1:$1048576,MATCH(DATE(G$2,1,1),Emissions!$A$1:$LI$1),FALSE)</f>
        <v>1.546287263</v>
      </c>
      <c r="H826" s="359">
        <f>+VLOOKUP($E826,Emissions!$1:$1048576,MATCH(DATE(H$2,1,1),Emissions!$A$1:$LI$1),FALSE)</f>
        <v>1.567720548</v>
      </c>
      <c r="I826" s="359">
        <f>+VLOOKUP($E826,Emissions!$1:$1048576,MATCH(DATE(I$2,1,1),Emissions!$A$1:$LI$1),FALSE)</f>
        <v>1.590790234</v>
      </c>
      <c r="J826" s="359">
        <f>+VLOOKUP($E826,Emissions!$1:$1048576,MATCH(DATE(J$2,1,1),Emissions!$A$1:$LI$1),FALSE)</f>
        <v>1.6152681929999999</v>
      </c>
      <c r="K826" s="359">
        <f>+VLOOKUP($E826,Emissions!$1:$1048576,MATCH(DATE(K$2,1,1),Emissions!$A$1:$LI$1),FALSE)</f>
        <v>1.6408967720000001</v>
      </c>
      <c r="L826" s="359">
        <f>+VLOOKUP($E826,Emissions!$1:$1048576,MATCH(DATE(L$2,1,1),Emissions!$A$1:$LI$1),FALSE)</f>
        <v>1.6661372329999999</v>
      </c>
      <c r="M826" s="359">
        <f>+VLOOKUP($E826,Emissions!$1:$1048576,MATCH(DATE(M$2,1,1),Emissions!$A$1:$LI$1),FALSE)</f>
        <v>1.6919058330000001</v>
      </c>
      <c r="N826" s="359">
        <f>+VLOOKUP($E826,Emissions!$1:$1048576,MATCH(DATE(N$2,1,1),Emissions!$A$1:$LI$1),FALSE)</f>
        <v>1.718123343</v>
      </c>
      <c r="O826" s="359">
        <f>+VLOOKUP($E826,Emissions!$1:$1048576,MATCH(DATE(O$2,1,1),Emissions!$A$1:$LI$1),FALSE)</f>
        <v>1.744715158</v>
      </c>
      <c r="P826" s="359">
        <f>+VLOOKUP($E826,Emissions!$1:$1048576,MATCH(DATE(P$2,1,1),Emissions!$A$1:$LI$1),FALSE)</f>
        <v>1.7739169319999999</v>
      </c>
      <c r="Q826" s="359">
        <f>+VLOOKUP($E826,Emissions!$1:$1048576,MATCH(DATE(Q$2,1,1),Emissions!$A$1:$LI$1),FALSE)</f>
        <v>1.8014454879999999</v>
      </c>
      <c r="R826" s="359">
        <f>+VLOOKUP($E826,Emissions!$1:$1048576,MATCH(DATE(R$2,1,1),Emissions!$A$1:$LI$1),FALSE)</f>
        <v>1.829120436</v>
      </c>
      <c r="S826" s="359">
        <f>+VLOOKUP($E826,Emissions!$1:$1048576,MATCH(DATE(S$2,1,1),Emissions!$A$1:$LI$1),FALSE)</f>
        <v>1.856987916</v>
      </c>
      <c r="T826" s="359">
        <f>+VLOOKUP($E826,Emissions!$1:$1048576,MATCH(DATE(T$2,1,1),Emissions!$A$1:$LI$1),FALSE)</f>
        <v>1.8850675400000001</v>
      </c>
      <c r="U826" s="359">
        <f>+VLOOKUP($E826,Emissions!$1:$1048576,MATCH(DATE(U$2,1,1),Emissions!$A$1:$LI$1),FALSE)</f>
        <v>1.9133833840000001</v>
      </c>
      <c r="V826" s="359">
        <f>+VLOOKUP($E826,Emissions!$1:$1048576,MATCH(DATE(V$2,1,1),Emissions!$A$1:$LI$1),FALSE)</f>
        <v>1.941966919</v>
      </c>
      <c r="W826" s="359">
        <f>+VLOOKUP($E826,Emissions!$1:$1048576,MATCH(DATE(W$2,1,1),Emissions!$A$1:$LI$1),FALSE)</f>
        <v>1.9708553600000001</v>
      </c>
      <c r="X826" s="359">
        <f>+VLOOKUP($E826,Emissions!$1:$1048576,MATCH(DATE(X$2,1,1),Emissions!$A$1:$LI$1),FALSE)</f>
        <v>2.000088887</v>
      </c>
      <c r="Y826" s="359">
        <f>+VLOOKUP($E826,Emissions!$1:$1048576,MATCH(DATE(Y$2,1,1),Emissions!$A$1:$LI$1),FALSE)</f>
        <v>2.0297082469999999</v>
      </c>
      <c r="Z826" s="359">
        <f>+VLOOKUP($E826,Emissions!$1:$1048576,MATCH(DATE(Z$2,1,1),Emissions!$A$1:$LI$1),FALSE)</f>
        <v>2.058056943</v>
      </c>
      <c r="AA826" s="359">
        <f>+VLOOKUP($E826,Emissions!$1:$1048576,MATCH(DATE(AA$2,1,1),Emissions!$A$1:$LI$1),FALSE)</f>
        <v>2.0883179589999998</v>
      </c>
      <c r="AB826" s="359">
        <f>+VLOOKUP($E826,Emissions!$1:$1048576,MATCH(DATE(AB$2,1,1),Emissions!$A$1:$LI$1),FALSE)</f>
        <v>2.1191656179999998</v>
      </c>
      <c r="AC826" s="359">
        <f>+VLOOKUP($E826,Emissions!$1:$1048576,MATCH(DATE(AC$2,1,1),Emissions!$A$1:$LI$1),FALSE)</f>
        <v>2.15059339</v>
      </c>
      <c r="AD826" s="359">
        <f>+VLOOKUP($E826,Emissions!$1:$1048576,MATCH(DATE(AD$2,1,1),Emissions!$A$1:$LI$1),FALSE)</f>
        <v>2.1826183659999998</v>
      </c>
      <c r="AE826" s="359">
        <f>+VLOOKUP($E826,Emissions!$1:$1048576,MATCH(DATE(AE$2,1,1),Emissions!$A$1:$LI$1),FALSE)</f>
        <v>2.210361368</v>
      </c>
      <c r="AF826" s="359">
        <f>+VLOOKUP($E826,Emissions!$1:$1048576,MATCH(DATE(AF$2,1,1),Emissions!$A$1:$LI$1),FALSE)</f>
        <v>2.2405863899999998</v>
      </c>
      <c r="AG826" s="359">
        <f>+VLOOKUP($E826,Emissions!$1:$1048576,MATCH(DATE(AG$2,1,1),Emissions!$A$1:$LI$1),FALSE)</f>
        <v>2.2713353619999999</v>
      </c>
      <c r="AH826" s="359">
        <f>+VLOOKUP($E826,Emissions!$1:$1048576,MATCH(DATE(AH$2,1,1),Emissions!$A$1:$LI$1),FALSE)</f>
        <v>2.3026256730000001</v>
      </c>
      <c r="AI826" s="359">
        <f>+VLOOKUP($E826,Emissions!$1:$1048576,MATCH(DATE(AI$2,1,1),Emissions!$A$1:$LI$1),FALSE)</f>
        <v>2.334501269</v>
      </c>
      <c r="AJ826" s="359">
        <f>+VLOOKUP($E826,Emissions!$1:$1048576,MATCH(DATE(AJ$2,1,1),Emissions!$A$1:$LI$1),FALSE)</f>
        <v>2.3670000029999998</v>
      </c>
      <c r="AK826" s="359">
        <f>+VLOOKUP($E826,Emissions!$1:$1048576,MATCH(DATE(AK$2,1,1),Emissions!$A$1:$LI$1),FALSE)</f>
        <v>2.4001476519999998</v>
      </c>
      <c r="AL826" s="359">
        <f>+VLOOKUP($E826,Emissions!$1:$1048576,MATCH(DATE(AL$2,1,1),Emissions!$A$1:$LI$1),FALSE)</f>
        <v>2.4339579379999998</v>
      </c>
      <c r="AM826" s="359">
        <f>+VLOOKUP($E826,Emissions!$1:$1048576,MATCH(DATE(AM$2,1,1),Emissions!$A$1:$LI$1),FALSE)</f>
        <v>2.4684345639999998</v>
      </c>
      <c r="AN826" s="359">
        <f>+VLOOKUP($E826,Emissions!$1:$1048576,MATCH(DATE(AN$2,1,1),Emissions!$A$1:$LI$1),FALSE)</f>
        <v>2.5035737949999999</v>
      </c>
      <c r="AO826" s="359">
        <f>+VLOOKUP($E826,Emissions!$1:$1048576,MATCH(DATE(AO$2,1,1),Emissions!$A$1:$LI$1),FALSE)</f>
        <v>2.5393669750000001</v>
      </c>
      <c r="AP826" s="359">
        <f>+VLOOKUP($E826,Emissions!$1:$1048576,MATCH(DATE(AP$2,1,1),Emissions!$A$1:$LI$1),FALSE)</f>
        <v>2.574613571</v>
      </c>
      <c r="AQ826" s="359">
        <f>+VLOOKUP($E826,Emissions!$1:$1048576,MATCH(DATE(AQ$2,1,1),Emissions!$A$1:$LI$1),FALSE)</f>
        <v>2.6103021649999998</v>
      </c>
      <c r="AR826" s="359">
        <f>+VLOOKUP($E826,Emissions!$1:$1048576,MATCH(DATE(AR$2,1,1),Emissions!$A$1:$LI$1),FALSE)</f>
        <v>2.6464812480000002</v>
      </c>
      <c r="AS826" s="359">
        <f>+VLOOKUP($E826,Emissions!$1:$1048576,MATCH(DATE(AS$2,1,1),Emissions!$A$1:$LI$1),FALSE)</f>
        <v>2.6831748050000002</v>
      </c>
      <c r="AT826" s="359">
        <f>+VLOOKUP($E826,Emissions!$1:$1048576,MATCH(DATE(AT$2,1,1),Emissions!$A$1:$LI$1),FALSE)</f>
        <v>2.7204014480000001</v>
      </c>
      <c r="AU826" s="359">
        <f>+VLOOKUP($E826,Emissions!$1:$1048576,MATCH(DATE(AU$2,1,1),Emissions!$A$1:$LI$1),FALSE)</f>
        <v>2.7581767930000001</v>
      </c>
      <c r="AV826" s="359">
        <f>+VLOOKUP($E826,Emissions!$1:$1048576,MATCH(DATE(AV$2,1,1),Emissions!$A$1:$LI$1),FALSE)</f>
        <v>2.7965128579999998</v>
      </c>
      <c r="AW826" s="359">
        <f>+VLOOKUP($E826,Emissions!$1:$1048576,MATCH(DATE(AW$2,1,1),Emissions!$A$1:$LI$1),FALSE)</f>
        <v>2.8354178270000001</v>
      </c>
      <c r="AX826" s="359">
        <f>+VLOOKUP($E826,Emissions!$1:$1048576,MATCH(DATE(AX$2,1,1),Emissions!$A$1:$LI$1),FALSE)</f>
        <v>2.8748963449999998</v>
      </c>
      <c r="AY826" s="359">
        <f>+VLOOKUP($E826,Emissions!$1:$1048576,MATCH(DATE(AY$2,1,1),Emissions!$A$1:$LI$1),FALSE)</f>
        <v>2.914950288</v>
      </c>
      <c r="AZ826" s="359">
        <f>+VLOOKUP($E826,Emissions!$1:$1048576,MATCH(DATE(AZ$2,1,1),Emissions!$A$1:$LI$1),FALSE)</f>
        <v>2.9556890240000002</v>
      </c>
      <c r="BA826" s="359">
        <f>+VLOOKUP($E826,Emissions!$1:$1048576,MATCH(DATE(BA$2,1,1),Emissions!$A$1:$LI$1),FALSE)</f>
        <v>2.9970222070000001</v>
      </c>
      <c r="BB826" s="359">
        <f>+VLOOKUP($E826,Emissions!$1:$1048576,MATCH(DATE(BB$2,1,1),Emissions!$A$1:$LI$1),FALSE)</f>
        <v>3.0389421849999998</v>
      </c>
      <c r="BC826" s="359">
        <f>+VLOOKUP($E826,Emissions!$1:$1048576,MATCH(DATE(BC$2,1,1),Emissions!$A$1:$LI$1),FALSE)</f>
        <v>3.0814422069999998</v>
      </c>
      <c r="BD826" s="359">
        <f>+VLOOKUP($E826,Emissions!$1:$1048576,MATCH(DATE(BD$2,1,1),Emissions!$A$1:$LI$1),FALSE)</f>
        <v>3.1245165319999999</v>
      </c>
      <c r="BE826" s="359">
        <f>+VLOOKUP($E826,Emissions!$1:$1048576,MATCH(DATE(BE$2,1,1),Emissions!$A$1:$LI$1),FALSE)</f>
        <v>3.4038490100000001</v>
      </c>
      <c r="BF826" s="359">
        <f>+VLOOKUP($E826,Emissions!$1:$1048576,MATCH(DATE(BF$2,1,1),Emissions!$A$1:$LI$1),FALSE)</f>
        <v>3.4624210500000001</v>
      </c>
      <c r="BG826" s="359">
        <f>+VLOOKUP($E826,Emissions!$1:$1048576,MATCH(DATE(BG$2,1,1),Emissions!$A$1:$LI$1),FALSE)</f>
        <v>3.5220912769999999</v>
      </c>
      <c r="BH826" s="359">
        <f>+VLOOKUP($E826,Emissions!$1:$1048576,MATCH(DATE(BH$2,1,1),Emissions!$A$1:$LI$1),FALSE)</f>
        <v>3.582877914</v>
      </c>
      <c r="BI826" s="359">
        <f>+VLOOKUP($E826,Emissions!$1:$1048576,MATCH(DATE(BI$2,1,1),Emissions!$A$1:$LI$1),FALSE)</f>
        <v>3.644798583</v>
      </c>
    </row>
    <row r="827" spans="1:61" ht="15" customHeight="1" x14ac:dyDescent="0.35">
      <c r="A827" s="409"/>
      <c r="B827" s="169"/>
      <c r="C827" s="138" t="s">
        <v>731</v>
      </c>
      <c r="D827" s="114"/>
      <c r="E827" s="50" t="s">
        <v>3018</v>
      </c>
      <c r="F827" s="359">
        <f>+VLOOKUP($E827,Emissions!$1:$1048576,MATCH(DATE(F$2,1,1),Emissions!$A$1:$LI$1),FALSE)</f>
        <v>7.35116138E-2</v>
      </c>
      <c r="G827" s="359">
        <f>+VLOOKUP($E827,Emissions!$1:$1048576,MATCH(DATE(G$2,1,1),Emissions!$A$1:$LI$1),FALSE)</f>
        <v>7.44358029E-2</v>
      </c>
      <c r="H827" s="359">
        <f>+VLOOKUP($E827,Emissions!$1:$1048576,MATCH(DATE(H$2,1,1),Emissions!$A$1:$LI$1),FALSE)</f>
        <v>7.5483439499999999E-2</v>
      </c>
      <c r="I827" s="359">
        <f>+VLOOKUP($E827,Emissions!$1:$1048576,MATCH(DATE(I$2,1,1),Emissions!$A$1:$LI$1),FALSE)</f>
        <v>7.6607089700000006E-2</v>
      </c>
      <c r="J827" s="359">
        <f>+VLOOKUP($E827,Emissions!$1:$1048576,MATCH(DATE(J$2,1,1),Emissions!$A$1:$LI$1),FALSE)</f>
        <v>7.7792878199999999E-2</v>
      </c>
      <c r="K827" s="359">
        <f>+VLOOKUP($E827,Emissions!$1:$1048576,MATCH(DATE(K$2,1,1),Emissions!$A$1:$LI$1),FALSE)</f>
        <v>7.9029538100000005E-2</v>
      </c>
      <c r="L827" s="359">
        <f>+VLOOKUP($E827,Emissions!$1:$1048576,MATCH(DATE(L$2,1,1),Emissions!$A$1:$LI$1),FALSE)</f>
        <v>8.0251257399999998E-2</v>
      </c>
      <c r="M827" s="359">
        <f>+VLOOKUP($E827,Emissions!$1:$1048576,MATCH(DATE(M$2,1,1),Emissions!$A$1:$LI$1),FALSE)</f>
        <v>8.1494566599999999E-2</v>
      </c>
      <c r="N827" s="359">
        <f>+VLOOKUP($E827,Emissions!$1:$1048576,MATCH(DATE(N$2,1,1),Emissions!$A$1:$LI$1),FALSE)</f>
        <v>8.2758297999999994E-2</v>
      </c>
      <c r="O827" s="359">
        <f>+VLOOKUP($E827,Emissions!$1:$1048576,MATCH(DATE(O$2,1,1),Emissions!$A$1:$LI$1),FALSE)</f>
        <v>8.4040130099999999E-2</v>
      </c>
      <c r="P827" s="359">
        <f>+VLOOKUP($E827,Emissions!$1:$1048576,MATCH(DATE(P$2,1,1),Emissions!$A$1:$LI$1),FALSE)</f>
        <v>8.5437387399999995E-2</v>
      </c>
      <c r="Q827" s="359">
        <f>+VLOOKUP($E827,Emissions!$1:$1048576,MATCH(DATE(Q$2,1,1),Emissions!$A$1:$LI$1),FALSE)</f>
        <v>8.6771602500000003E-2</v>
      </c>
      <c r="R827" s="359">
        <f>+VLOOKUP($E827,Emissions!$1:$1048576,MATCH(DATE(R$2,1,1),Emissions!$A$1:$LI$1),FALSE)</f>
        <v>8.8111436000000001E-2</v>
      </c>
      <c r="S827" s="359">
        <f>+VLOOKUP($E827,Emissions!$1:$1048576,MATCH(DATE(S$2,1,1),Emissions!$A$1:$LI$1),FALSE)</f>
        <v>8.9460622599999998E-2</v>
      </c>
      <c r="T827" s="359">
        <f>+VLOOKUP($E827,Emissions!$1:$1048576,MATCH(DATE(T$2,1,1),Emissions!$A$1:$LI$1),FALSE)</f>
        <v>9.0820552900000004E-2</v>
      </c>
      <c r="U827" s="359">
        <f>+VLOOKUP($E827,Emissions!$1:$1048576,MATCH(DATE(U$2,1,1),Emissions!$A$1:$LI$1),FALSE)</f>
        <v>9.21925631E-2</v>
      </c>
      <c r="V827" s="359">
        <f>+VLOOKUP($E827,Emissions!$1:$1048576,MATCH(DATE(V$2,1,1),Emissions!$A$1:$LI$1),FALSE)</f>
        <v>9.3578273899999995E-2</v>
      </c>
      <c r="W827" s="359">
        <f>+VLOOKUP($E827,Emissions!$1:$1048576,MATCH(DATE(W$2,1,1),Emissions!$A$1:$LI$1),FALSE)</f>
        <v>9.4979570999999999E-2</v>
      </c>
      <c r="X827" s="359">
        <f>+VLOOKUP($E827,Emissions!$1:$1048576,MATCH(DATE(X$2,1,1),Emissions!$A$1:$LI$1),FALSE)</f>
        <v>9.6398482399999999E-2</v>
      </c>
      <c r="Y827" s="359">
        <f>+VLOOKUP($E827,Emissions!$1:$1048576,MATCH(DATE(Y$2,1,1),Emissions!$A$1:$LI$1),FALSE)</f>
        <v>9.7837057300000002E-2</v>
      </c>
      <c r="Z827" s="359">
        <f>+VLOOKUP($E827,Emissions!$1:$1048576,MATCH(DATE(Z$2,1,1),Emissions!$A$1:$LI$1),FALSE)</f>
        <v>9.9223730400000001E-2</v>
      </c>
      <c r="AA827" s="359">
        <f>+VLOOKUP($E827,Emissions!$1:$1048576,MATCH(DATE(AA$2,1,1),Emissions!$A$1:$LI$1),FALSE)</f>
        <v>0.1006913556</v>
      </c>
      <c r="AB827" s="359">
        <f>+VLOOKUP($E827,Emissions!$1:$1048576,MATCH(DATE(AB$2,1,1),Emissions!$A$1:$LI$1),FALSE)</f>
        <v>0.1021902599</v>
      </c>
      <c r="AC827" s="359">
        <f>+VLOOKUP($E827,Emissions!$1:$1048576,MATCH(DATE(AC$2,1,1),Emissions!$A$1:$LI$1),FALSE)</f>
        <v>0.1037190332</v>
      </c>
      <c r="AD827" s="359">
        <f>+VLOOKUP($E827,Emissions!$1:$1048576,MATCH(DATE(AD$2,1,1),Emissions!$A$1:$LI$1),FALSE)</f>
        <v>0.1052781478</v>
      </c>
      <c r="AE827" s="359">
        <f>+VLOOKUP($E827,Emissions!$1:$1048576,MATCH(DATE(AE$2,1,1),Emissions!$A$1:$LI$1),FALSE)</f>
        <v>0.10665598549999999</v>
      </c>
      <c r="AF827" s="359">
        <f>+VLOOKUP($E827,Emissions!$1:$1048576,MATCH(DATE(AF$2,1,1),Emissions!$A$1:$LI$1),FALSE)</f>
        <v>0.10813004380000001</v>
      </c>
      <c r="AG827" s="359">
        <f>+VLOOKUP($E827,Emissions!$1:$1048576,MATCH(DATE(AG$2,1,1),Emissions!$A$1:$LI$1),FALSE)</f>
        <v>0.1096299466</v>
      </c>
      <c r="AH827" s="359">
        <f>+VLOOKUP($E827,Emissions!$1:$1048576,MATCH(DATE(AH$2,1,1),Emissions!$A$1:$LI$1),FALSE)</f>
        <v>0.11115559830000001</v>
      </c>
      <c r="AI827" s="359">
        <f>+VLOOKUP($E827,Emissions!$1:$1048576,MATCH(DATE(AI$2,1,1),Emissions!$A$1:$LI$1),FALSE)</f>
        <v>0.1127089189</v>
      </c>
      <c r="AJ827" s="359">
        <f>+VLOOKUP($E827,Emissions!$1:$1048576,MATCH(DATE(AJ$2,1,1),Emissions!$A$1:$LI$1),FALSE)</f>
        <v>0.11429167</v>
      </c>
      <c r="AK827" s="359">
        <f>+VLOOKUP($E827,Emissions!$1:$1048576,MATCH(DATE(AK$2,1,1),Emissions!$A$1:$LI$1),FALSE)</f>
        <v>0.1159050353</v>
      </c>
      <c r="AL827" s="359">
        <f>+VLOOKUP($E827,Emissions!$1:$1048576,MATCH(DATE(AL$2,1,1),Emissions!$A$1:$LI$1),FALSE)</f>
        <v>0.1175495822</v>
      </c>
      <c r="AM827" s="359">
        <f>+VLOOKUP($E827,Emissions!$1:$1048576,MATCH(DATE(AM$2,1,1),Emissions!$A$1:$LI$1),FALSE)</f>
        <v>0.1192253523</v>
      </c>
      <c r="AN827" s="359">
        <f>+VLOOKUP($E827,Emissions!$1:$1048576,MATCH(DATE(AN$2,1,1),Emissions!$A$1:$LI$1),FALSE)</f>
        <v>0.1209319927</v>
      </c>
      <c r="AO827" s="359">
        <f>+VLOOKUP($E827,Emissions!$1:$1048576,MATCH(DATE(AO$2,1,1),Emissions!$A$1:$LI$1),FALSE)</f>
        <v>0.12266889</v>
      </c>
      <c r="AP827" s="359">
        <f>+VLOOKUP($E827,Emissions!$1:$1048576,MATCH(DATE(AP$2,1,1),Emissions!$A$1:$LI$1),FALSE)</f>
        <v>0.124383752</v>
      </c>
      <c r="AQ827" s="359">
        <f>+VLOOKUP($E827,Emissions!$1:$1048576,MATCH(DATE(AQ$2,1,1),Emissions!$A$1:$LI$1),FALSE)</f>
        <v>0.12611533720000001</v>
      </c>
      <c r="AR827" s="359">
        <f>+VLOOKUP($E827,Emissions!$1:$1048576,MATCH(DATE(AR$2,1,1),Emissions!$A$1:$LI$1),FALSE)</f>
        <v>0.12786698839999999</v>
      </c>
      <c r="AS827" s="359">
        <f>+VLOOKUP($E827,Emissions!$1:$1048576,MATCH(DATE(AS$2,1,1),Emissions!$A$1:$LI$1),FALSE)</f>
        <v>0.12964014190000001</v>
      </c>
      <c r="AT827" s="359">
        <f>+VLOOKUP($E827,Emissions!$1:$1048576,MATCH(DATE(AT$2,1,1),Emissions!$A$1:$LI$1),FALSE)</f>
        <v>0.1314357793</v>
      </c>
      <c r="AU827" s="359">
        <f>+VLOOKUP($E827,Emissions!$1:$1048576,MATCH(DATE(AU$2,1,1),Emissions!$A$1:$LI$1),FALSE)</f>
        <v>0.1332546802</v>
      </c>
      <c r="AV827" s="359">
        <f>+VLOOKUP($E827,Emissions!$1:$1048576,MATCH(DATE(AV$2,1,1),Emissions!$A$1:$LI$1),FALSE)</f>
        <v>0.1350974314</v>
      </c>
      <c r="AW827" s="359">
        <f>+VLOOKUP($E827,Emissions!$1:$1048576,MATCH(DATE(AW$2,1,1),Emissions!$A$1:$LI$1),FALSE)</f>
        <v>0.1369644257</v>
      </c>
      <c r="AX827" s="359">
        <f>+VLOOKUP($E827,Emissions!$1:$1048576,MATCH(DATE(AX$2,1,1),Emissions!$A$1:$LI$1),FALSE)</f>
        <v>0.1388558795</v>
      </c>
      <c r="AY827" s="359">
        <f>+VLOOKUP($E827,Emissions!$1:$1048576,MATCH(DATE(AY$2,1,1),Emissions!$A$1:$LI$1),FALSE)</f>
        <v>0.1407718701</v>
      </c>
      <c r="AZ827" s="359">
        <f>+VLOOKUP($E827,Emissions!$1:$1048576,MATCH(DATE(AZ$2,1,1),Emissions!$A$1:$LI$1),FALSE)</f>
        <v>0.14271712650000001</v>
      </c>
      <c r="BA827" s="359">
        <f>+VLOOKUP($E827,Emissions!$1:$1048576,MATCH(DATE(BA$2,1,1),Emissions!$A$1:$LI$1),FALSE)</f>
        <v>0.1446880314</v>
      </c>
      <c r="BB827" s="359">
        <f>+VLOOKUP($E827,Emissions!$1:$1048576,MATCH(DATE(BB$2,1,1),Emissions!$A$1:$LI$1),FALSE)</f>
        <v>0.14668412550000001</v>
      </c>
      <c r="BC827" s="359">
        <f>+VLOOKUP($E827,Emissions!$1:$1048576,MATCH(DATE(BC$2,1,1),Emissions!$A$1:$LI$1),FALSE)</f>
        <v>0.1487051053</v>
      </c>
      <c r="BD827" s="359">
        <f>+VLOOKUP($E827,Emissions!$1:$1048576,MATCH(DATE(BD$2,1,1),Emissions!$A$1:$LI$1),FALSE)</f>
        <v>0.15075075430000001</v>
      </c>
      <c r="BE827" s="359">
        <f>+VLOOKUP($E827,Emissions!$1:$1048576,MATCH(DATE(BE$2,1,1),Emissions!$A$1:$LI$1),FALSE)</f>
        <v>0.16492861789999999</v>
      </c>
      <c r="BF827" s="359">
        <f>+VLOOKUP($E827,Emissions!$1:$1048576,MATCH(DATE(BF$2,1,1),Emissions!$A$1:$LI$1),FALSE)</f>
        <v>0.16778079830000001</v>
      </c>
      <c r="BG827" s="359">
        <f>+VLOOKUP($E827,Emissions!$1:$1048576,MATCH(DATE(BG$2,1,1),Emissions!$A$1:$LI$1),FALSE)</f>
        <v>0.17068390920000001</v>
      </c>
      <c r="BH827" s="359">
        <f>+VLOOKUP($E827,Emissions!$1:$1048576,MATCH(DATE(BH$2,1,1),Emissions!$A$1:$LI$1),FALSE)</f>
        <v>0.17363862090000001</v>
      </c>
      <c r="BI827" s="359">
        <f>+VLOOKUP($E827,Emissions!$1:$1048576,MATCH(DATE(BI$2,1,1),Emissions!$A$1:$LI$1),FALSE)</f>
        <v>0.1766455847</v>
      </c>
    </row>
    <row r="828" spans="1:61" ht="15" customHeight="1" x14ac:dyDescent="0.35">
      <c r="A828" s="409"/>
      <c r="B828" s="169"/>
      <c r="C828" s="138" t="s">
        <v>732</v>
      </c>
      <c r="D828" s="114"/>
      <c r="E828" s="50" t="s">
        <v>3019</v>
      </c>
      <c r="F828" s="325">
        <f>+VLOOKUP($E828,Emissions!$1:$1048576,MATCH(DATE(F$2,1,1),Emissions!$A$1:$LI$1),FALSE)</f>
        <v>0.26704968080000002</v>
      </c>
      <c r="G828" s="325">
        <f>+VLOOKUP($E828,Emissions!$1:$1048576,MATCH(DATE(G$2,1,1),Emissions!$A$1:$LI$1),FALSE)</f>
        <v>0.2704013119</v>
      </c>
      <c r="H828" s="325">
        <f>+VLOOKUP($E828,Emissions!$1:$1048576,MATCH(DATE(H$2,1,1),Emissions!$A$1:$LI$1),FALSE)</f>
        <v>0.27423739289999999</v>
      </c>
      <c r="I828" s="325">
        <f>+VLOOKUP($E828,Emissions!$1:$1048576,MATCH(DATE(I$2,1,1),Emissions!$A$1:$LI$1),FALSE)</f>
        <v>0.2783516835</v>
      </c>
      <c r="J828" s="325">
        <f>+VLOOKUP($E828,Emissions!$1:$1048576,MATCH(DATE(J$2,1,1),Emissions!$A$1:$LI$1),FALSE)</f>
        <v>0.28267714919999998</v>
      </c>
      <c r="K828" s="325">
        <f>+VLOOKUP($E828,Emissions!$1:$1048576,MATCH(DATE(K$2,1,1),Emissions!$A$1:$LI$1),FALSE)</f>
        <v>0.28716992949999998</v>
      </c>
      <c r="L828" s="325">
        <f>+VLOOKUP($E828,Emissions!$1:$1048576,MATCH(DATE(L$2,1,1),Emissions!$A$1:$LI$1),FALSE)</f>
        <v>0.29159860459999998</v>
      </c>
      <c r="M828" s="325">
        <f>+VLOOKUP($E828,Emissions!$1:$1048576,MATCH(DATE(M$2,1,1),Emissions!$A$1:$LI$1),FALSE)</f>
        <v>0.29609612210000003</v>
      </c>
      <c r="N828" s="325">
        <f>+VLOOKUP($E828,Emissions!$1:$1048576,MATCH(DATE(N$2,1,1),Emissions!$A$1:$LI$1),FALSE)</f>
        <v>0.30066466580000001</v>
      </c>
      <c r="O828" s="325">
        <f>+VLOOKUP($E828,Emissions!$1:$1048576,MATCH(DATE(O$2,1,1),Emissions!$A$1:$LI$1),FALSE)</f>
        <v>0.30530048469999999</v>
      </c>
      <c r="P828" s="325">
        <f>+VLOOKUP($E828,Emissions!$1:$1048576,MATCH(DATE(P$2,1,1),Emissions!$A$1:$LI$1),FALSE)</f>
        <v>0.31035170989999999</v>
      </c>
      <c r="Q828" s="325">
        <f>+VLOOKUP($E828,Emissions!$1:$1048576,MATCH(DATE(Q$2,1,1),Emissions!$A$1:$LI$1),FALSE)</f>
        <v>0.31518974709999997</v>
      </c>
      <c r="R828" s="325">
        <f>+VLOOKUP($E828,Emissions!$1:$1048576,MATCH(DATE(R$2,1,1),Emissions!$A$1:$LI$1),FALSE)</f>
        <v>0.32005644649999998</v>
      </c>
      <c r="S828" s="325">
        <f>+VLOOKUP($E828,Emissions!$1:$1048576,MATCH(DATE(S$2,1,1),Emissions!$A$1:$LI$1),FALSE)</f>
        <v>0.32496990669999998</v>
      </c>
      <c r="T828" s="325">
        <f>+VLOOKUP($E828,Emissions!$1:$1048576,MATCH(DATE(T$2,1,1),Emissions!$A$1:$LI$1),FALSE)</f>
        <v>0.32993717509999998</v>
      </c>
      <c r="U828" s="325">
        <f>+VLOOKUP($E828,Emissions!$1:$1048576,MATCH(DATE(U$2,1,1),Emissions!$A$1:$LI$1),FALSE)</f>
        <v>0.3349639392</v>
      </c>
      <c r="V828" s="325">
        <f>+VLOOKUP($E828,Emissions!$1:$1048576,MATCH(DATE(V$2,1,1),Emissions!$A$1:$LI$1),FALSE)</f>
        <v>0.34005622629999999</v>
      </c>
      <c r="W828" s="325">
        <f>+VLOOKUP($E828,Emissions!$1:$1048576,MATCH(DATE(W$2,1,1),Emissions!$A$1:$LI$1),FALSE)</f>
        <v>0.3452206163</v>
      </c>
      <c r="X828" s="325">
        <f>+VLOOKUP($E828,Emissions!$1:$1048576,MATCH(DATE(X$2,1,1),Emissions!$A$1:$LI$1),FALSE)</f>
        <v>0.35046395990000001</v>
      </c>
      <c r="Y828" s="325">
        <f>+VLOOKUP($E828,Emissions!$1:$1048576,MATCH(DATE(Y$2,1,1),Emissions!$A$1:$LI$1),FALSE)</f>
        <v>0.35579303429999998</v>
      </c>
      <c r="Z828" s="325">
        <f>+VLOOKUP($E828,Emissions!$1:$1048576,MATCH(DATE(Z$2,1,1),Emissions!$A$1:$LI$1),FALSE)</f>
        <v>0.36095377740000001</v>
      </c>
      <c r="AA828" s="325">
        <f>+VLOOKUP($E828,Emissions!$1:$1048576,MATCH(DATE(AA$2,1,1),Emissions!$A$1:$LI$1),FALSE)</f>
        <v>0.36641536829999999</v>
      </c>
      <c r="AB828" s="325">
        <f>+VLOOKUP($E828,Emissions!$1:$1048576,MATCH(DATE(AB$2,1,1),Emissions!$A$1:$LI$1),FALSE)</f>
        <v>0.37200371269999999</v>
      </c>
      <c r="AC828" s="325">
        <f>+VLOOKUP($E828,Emissions!$1:$1048576,MATCH(DATE(AC$2,1,1),Emissions!$A$1:$LI$1),FALSE)</f>
        <v>0.37771061459999999</v>
      </c>
      <c r="AD828" s="325">
        <f>+VLOOKUP($E828,Emissions!$1:$1048576,MATCH(DATE(AD$2,1,1),Emissions!$A$1:$LI$1),FALSE)</f>
        <v>0.38353622199999998</v>
      </c>
      <c r="AE828" s="325">
        <f>+VLOOKUP($E828,Emissions!$1:$1048576,MATCH(DATE(AE$2,1,1),Emissions!$A$1:$LI$1),FALSE)</f>
        <v>0.38872957720000001</v>
      </c>
      <c r="AF828" s="325">
        <f>+VLOOKUP($E828,Emissions!$1:$1048576,MATCH(DATE(AF$2,1,1),Emissions!$A$1:$LI$1),FALSE)</f>
        <v>0.3942709761</v>
      </c>
      <c r="AG828" s="325">
        <f>+VLOOKUP($E828,Emissions!$1:$1048576,MATCH(DATE(AG$2,1,1),Emissions!$A$1:$LI$1),FALSE)</f>
        <v>0.39991687469999998</v>
      </c>
      <c r="AH828" s="325">
        <f>+VLOOKUP($E828,Emissions!$1:$1048576,MATCH(DATE(AH$2,1,1),Emissions!$A$1:$LI$1),FALSE)</f>
        <v>0.40566188739999998</v>
      </c>
      <c r="AI828" s="325">
        <f>+VLOOKUP($E828,Emissions!$1:$1048576,MATCH(DATE(AI$2,1,1),Emissions!$A$1:$LI$1),FALSE)</f>
        <v>0.41150947059999998</v>
      </c>
      <c r="AJ828" s="325">
        <f>+VLOOKUP($E828,Emissions!$1:$1048576,MATCH(DATE(AJ$2,1,1),Emissions!$A$1:$LI$1),FALSE)</f>
        <v>0.41746327129999999</v>
      </c>
      <c r="AK828" s="325">
        <f>+VLOOKUP($E828,Emissions!$1:$1048576,MATCH(DATE(AK$2,1,1),Emissions!$A$1:$LI$1),FALSE)</f>
        <v>0.42352546429999999</v>
      </c>
      <c r="AL828" s="325">
        <f>+VLOOKUP($E828,Emissions!$1:$1048576,MATCH(DATE(AL$2,1,1),Emissions!$A$1:$LI$1),FALSE)</f>
        <v>0.42969648240000002</v>
      </c>
      <c r="AM828" s="325">
        <f>+VLOOKUP($E828,Emissions!$1:$1048576,MATCH(DATE(AM$2,1,1),Emissions!$A$1:$LI$1),FALSE)</f>
        <v>0.43597522220000001</v>
      </c>
      <c r="AN828" s="325">
        <f>+VLOOKUP($E828,Emissions!$1:$1048576,MATCH(DATE(AN$2,1,1),Emissions!$A$1:$LI$1),FALSE)</f>
        <v>0.44235942249999999</v>
      </c>
      <c r="AO828" s="325">
        <f>+VLOOKUP($E828,Emissions!$1:$1048576,MATCH(DATE(AO$2,1,1),Emissions!$A$1:$LI$1),FALSE)</f>
        <v>0.44884608100000001</v>
      </c>
      <c r="AP828" s="325">
        <f>+VLOOKUP($E828,Emissions!$1:$1048576,MATCH(DATE(AP$2,1,1),Emissions!$A$1:$LI$1),FALSE)</f>
        <v>0.45524893700000002</v>
      </c>
      <c r="AQ828" s="325">
        <f>+VLOOKUP($E828,Emissions!$1:$1048576,MATCH(DATE(AQ$2,1,1),Emissions!$A$1:$LI$1),FALSE)</f>
        <v>0.46170425999999998</v>
      </c>
      <c r="AR828" s="325">
        <f>+VLOOKUP($E828,Emissions!$1:$1048576,MATCH(DATE(AR$2,1,1),Emissions!$A$1:$LI$1),FALSE)</f>
        <v>0.4682247651</v>
      </c>
      <c r="AS828" s="325">
        <f>+VLOOKUP($E828,Emissions!$1:$1048576,MATCH(DATE(AS$2,1,1),Emissions!$A$1:$LI$1),FALSE)</f>
        <v>0.47481487309999998</v>
      </c>
      <c r="AT828" s="325">
        <f>+VLOOKUP($E828,Emissions!$1:$1048576,MATCH(DATE(AT$2,1,1),Emissions!$A$1:$LI$1),FALSE)</f>
        <v>0.48147701799999998</v>
      </c>
      <c r="AU828" s="325">
        <f>+VLOOKUP($E828,Emissions!$1:$1048576,MATCH(DATE(AU$2,1,1),Emissions!$A$1:$LI$1),FALSE)</f>
        <v>0.48821294409999999</v>
      </c>
      <c r="AV828" s="325">
        <f>+VLOOKUP($E828,Emissions!$1:$1048576,MATCH(DATE(AV$2,1,1),Emissions!$A$1:$LI$1),FALSE)</f>
        <v>0.49502389060000002</v>
      </c>
      <c r="AW828" s="325">
        <f>+VLOOKUP($E828,Emissions!$1:$1048576,MATCH(DATE(AW$2,1,1),Emissions!$A$1:$LI$1),FALSE)</f>
        <v>0.50191063690000004</v>
      </c>
      <c r="AX828" s="325">
        <f>+VLOOKUP($E828,Emissions!$1:$1048576,MATCH(DATE(AX$2,1,1),Emissions!$A$1:$LI$1),FALSE)</f>
        <v>0.50887355410000001</v>
      </c>
      <c r="AY828" s="325">
        <f>+VLOOKUP($E828,Emissions!$1:$1048576,MATCH(DATE(AY$2,1,1),Emissions!$A$1:$LI$1),FALSE)</f>
        <v>0.51591270649999998</v>
      </c>
      <c r="AZ828" s="325">
        <f>+VLOOKUP($E828,Emissions!$1:$1048576,MATCH(DATE(AZ$2,1,1),Emissions!$A$1:$LI$1),FALSE)</f>
        <v>0.52304483710000005</v>
      </c>
      <c r="BA828" s="325">
        <f>+VLOOKUP($E828,Emissions!$1:$1048576,MATCH(DATE(BA$2,1,1),Emissions!$A$1:$LI$1),FALSE)</f>
        <v>0.53025717670000005</v>
      </c>
      <c r="BB828" s="325">
        <f>+VLOOKUP($E828,Emissions!$1:$1048576,MATCH(DATE(BB$2,1,1),Emissions!$A$1:$LI$1),FALSE)</f>
        <v>0.53754819529999998</v>
      </c>
      <c r="BC828" s="325">
        <f>+VLOOKUP($E828,Emissions!$1:$1048576,MATCH(DATE(BC$2,1,1),Emissions!$A$1:$LI$1),FALSE)</f>
        <v>0.54491721380000002</v>
      </c>
      <c r="BD828" s="325">
        <f>+VLOOKUP($E828,Emissions!$1:$1048576,MATCH(DATE(BD$2,1,1),Emissions!$A$1:$LI$1),FALSE)</f>
        <v>0.55236397910000001</v>
      </c>
      <c r="BE828" s="325">
        <f>+VLOOKUP($E828,Emissions!$1:$1048576,MATCH(DATE(BE$2,1,1),Emissions!$A$1:$LI$1),FALSE)</f>
        <v>0.60794062910000002</v>
      </c>
      <c r="BF828" s="325">
        <f>+VLOOKUP($E828,Emissions!$1:$1048576,MATCH(DATE(BF$2,1,1),Emissions!$A$1:$LI$1),FALSE)</f>
        <v>0.61868475069999995</v>
      </c>
      <c r="BG828" s="325">
        <f>+VLOOKUP($E828,Emissions!$1:$1048576,MATCH(DATE(BG$2,1,1),Emissions!$A$1:$LI$1),FALSE)</f>
        <v>0.62961209929999995</v>
      </c>
      <c r="BH828" s="325">
        <f>+VLOOKUP($E828,Emissions!$1:$1048576,MATCH(DATE(BH$2,1,1),Emissions!$A$1:$LI$1),FALSE)</f>
        <v>0.64072406640000001</v>
      </c>
      <c r="BI828" s="325">
        <f>+VLOOKUP($E828,Emissions!$1:$1048576,MATCH(DATE(BI$2,1,1),Emissions!$A$1:$LI$1),FALSE)</f>
        <v>0.65202200219999995</v>
      </c>
    </row>
    <row r="829" spans="1:61" ht="15" customHeight="1" x14ac:dyDescent="0.35">
      <c r="A829" s="409"/>
      <c r="B829" s="169"/>
      <c r="C829" s="138" t="s">
        <v>733</v>
      </c>
      <c r="D829" s="114"/>
      <c r="E829" s="50" t="s">
        <v>3020</v>
      </c>
      <c r="F829" s="359">
        <f>+VLOOKUP($E829,Emissions!$1:$1048576,MATCH(DATE(F$2,1,1),Emissions!$A$1:$LI$1),FALSE)</f>
        <v>0.53527771440000005</v>
      </c>
      <c r="G829" s="359">
        <f>+VLOOKUP($E829,Emissions!$1:$1048576,MATCH(DATE(G$2,1,1),Emissions!$A$1:$LI$1),FALSE)</f>
        <v>0.54337913950000005</v>
      </c>
      <c r="H829" s="359">
        <f>+VLOOKUP($E829,Emissions!$1:$1048576,MATCH(DATE(H$2,1,1),Emissions!$A$1:$LI$1),FALSE)</f>
        <v>0.55226866770000005</v>
      </c>
      <c r="I829" s="359">
        <f>+VLOOKUP($E829,Emissions!$1:$1048576,MATCH(DATE(I$2,1,1),Emissions!$A$1:$LI$1),FALSE)</f>
        <v>0.56145934409999998</v>
      </c>
      <c r="J829" s="359">
        <f>+VLOOKUP($E829,Emissions!$1:$1048576,MATCH(DATE(J$2,1,1),Emissions!$A$1:$LI$1),FALSE)</f>
        <v>0.57088185349999998</v>
      </c>
      <c r="K829" s="359">
        <f>+VLOOKUP($E829,Emissions!$1:$1048576,MATCH(DATE(K$2,1,1),Emissions!$A$1:$LI$1),FALSE)</f>
        <v>0.58047877390000002</v>
      </c>
      <c r="L829" s="359">
        <f>+VLOOKUP($E829,Emissions!$1:$1048576,MATCH(DATE(L$2,1,1),Emissions!$A$1:$LI$1),FALSE)</f>
        <v>0.58971171349999996</v>
      </c>
      <c r="M829" s="359">
        <f>+VLOOKUP($E829,Emissions!$1:$1048576,MATCH(DATE(M$2,1,1),Emissions!$A$1:$LI$1),FALSE)</f>
        <v>0.59900574809999996</v>
      </c>
      <c r="N829" s="359">
        <f>+VLOOKUP($E829,Emissions!$1:$1048576,MATCH(DATE(N$2,1,1),Emissions!$A$1:$LI$1),FALSE)</f>
        <v>0.60835778569999999</v>
      </c>
      <c r="O829" s="359">
        <f>+VLOOKUP($E829,Emissions!$1:$1048576,MATCH(DATE(O$2,1,1),Emissions!$A$1:$LI$1),FALSE)</f>
        <v>0.6177653997</v>
      </c>
      <c r="P829" s="359">
        <f>+VLOOKUP($E829,Emissions!$1:$1048576,MATCH(DATE(P$2,1,1),Emissions!$A$1:$LI$1),FALSE)</f>
        <v>0.62809421139999999</v>
      </c>
      <c r="Q829" s="359">
        <f>+VLOOKUP($E829,Emissions!$1:$1048576,MATCH(DATE(Q$2,1,1),Emissions!$A$1:$LI$1),FALSE)</f>
        <v>0.63767740740000001</v>
      </c>
      <c r="R829" s="359">
        <f>+VLOOKUP($E829,Emissions!$1:$1048576,MATCH(DATE(R$2,1,1),Emissions!$A$1:$LI$1),FALSE)</f>
        <v>0.64730107510000001</v>
      </c>
      <c r="S829" s="359">
        <f>+VLOOKUP($E829,Emissions!$1:$1048576,MATCH(DATE(S$2,1,1),Emissions!$A$1:$LI$1),FALSE)</f>
        <v>0.65698744519999996</v>
      </c>
      <c r="T829" s="359">
        <f>+VLOOKUP($E829,Emissions!$1:$1048576,MATCH(DATE(T$2,1,1),Emissions!$A$1:$LI$1),FALSE)</f>
        <v>0.66675200820000002</v>
      </c>
      <c r="U829" s="359">
        <f>+VLOOKUP($E829,Emissions!$1:$1048576,MATCH(DATE(U$2,1,1),Emissions!$A$1:$LI$1),FALSE)</f>
        <v>0.67660971329999997</v>
      </c>
      <c r="V829" s="359">
        <f>+VLOOKUP($E829,Emissions!$1:$1048576,MATCH(DATE(V$2,1,1),Emissions!$A$1:$LI$1),FALSE)</f>
        <v>0.68657605290000001</v>
      </c>
      <c r="W829" s="359">
        <f>+VLOOKUP($E829,Emissions!$1:$1048576,MATCH(DATE(W$2,1,1),Emissions!$A$1:$LI$1),FALSE)</f>
        <v>0.69666705770000004</v>
      </c>
      <c r="X829" s="359">
        <f>+VLOOKUP($E829,Emissions!$1:$1048576,MATCH(DATE(X$2,1,1),Emissions!$A$1:$LI$1),FALSE)</f>
        <v>0.70689875459999996</v>
      </c>
      <c r="Y829" s="359">
        <f>+VLOOKUP($E829,Emissions!$1:$1048576,MATCH(DATE(Y$2,1,1),Emissions!$A$1:$LI$1),FALSE)</f>
        <v>0.71728659829999997</v>
      </c>
      <c r="Z829" s="359">
        <f>+VLOOKUP($E829,Emissions!$1:$1048576,MATCH(DATE(Z$2,1,1),Emissions!$A$1:$LI$1),FALSE)</f>
        <v>0.72720536729999996</v>
      </c>
      <c r="AA829" s="359">
        <f>+VLOOKUP($E829,Emissions!$1:$1048576,MATCH(DATE(AA$2,1,1),Emissions!$A$1:$LI$1),FALSE)</f>
        <v>0.73790420170000004</v>
      </c>
      <c r="AB829" s="359">
        <f>+VLOOKUP($E829,Emissions!$1:$1048576,MATCH(DATE(AB$2,1,1),Emissions!$A$1:$LI$1),FALSE)</f>
        <v>0.74881872760000001</v>
      </c>
      <c r="AC829" s="359">
        <f>+VLOOKUP($E829,Emissions!$1:$1048576,MATCH(DATE(AC$2,1,1),Emissions!$A$1:$LI$1),FALSE)</f>
        <v>0.75994979100000004</v>
      </c>
      <c r="AD829" s="359">
        <f>+VLOOKUP($E829,Emissions!$1:$1048576,MATCH(DATE(AD$2,1,1),Emissions!$A$1:$LI$1),FALSE)</f>
        <v>0.77130296369999995</v>
      </c>
      <c r="AE829" s="359">
        <f>+VLOOKUP($E829,Emissions!$1:$1048576,MATCH(DATE(AE$2,1,1),Emissions!$A$1:$LI$1),FALSE)</f>
        <v>0.78103701280000004</v>
      </c>
      <c r="AF829" s="359">
        <f>+VLOOKUP($E829,Emissions!$1:$1048576,MATCH(DATE(AF$2,1,1),Emissions!$A$1:$LI$1),FALSE)</f>
        <v>0.7918459699</v>
      </c>
      <c r="AG829" s="359">
        <f>+VLOOKUP($E829,Emissions!$1:$1048576,MATCH(DATE(AG$2,1,1),Emissions!$A$1:$LI$1),FALSE)</f>
        <v>0.80287634819999998</v>
      </c>
      <c r="AH829" s="359">
        <f>+VLOOKUP($E829,Emissions!$1:$1048576,MATCH(DATE(AH$2,1,1),Emissions!$A$1:$LI$1),FALSE)</f>
        <v>0.81413012640000004</v>
      </c>
      <c r="AI829" s="359">
        <f>+VLOOKUP($E829,Emissions!$1:$1048576,MATCH(DATE(AI$2,1,1),Emissions!$A$1:$LI$1),FALSE)</f>
        <v>0.82561380539999996</v>
      </c>
      <c r="AJ829" s="359">
        <f>+VLOOKUP($E829,Emissions!$1:$1048576,MATCH(DATE(AJ$2,1,1),Emissions!$A$1:$LI$1),FALSE)</f>
        <v>0.83733285310000005</v>
      </c>
      <c r="AK829" s="359">
        <f>+VLOOKUP($E829,Emissions!$1:$1048576,MATCH(DATE(AK$2,1,1),Emissions!$A$1:$LI$1),FALSE)</f>
        <v>0.84929029590000005</v>
      </c>
      <c r="AL829" s="359">
        <f>+VLOOKUP($E829,Emissions!$1:$1048576,MATCH(DATE(AL$2,1,1),Emissions!$A$1:$LI$1),FALSE)</f>
        <v>0.86148646470000001</v>
      </c>
      <c r="AM829" s="359">
        <f>+VLOOKUP($E829,Emissions!$1:$1048576,MATCH(DATE(AM$2,1,1),Emissions!$A$1:$LI$1),FALSE)</f>
        <v>0.87391935109999996</v>
      </c>
      <c r="AN829" s="359">
        <f>+VLOOKUP($E829,Emissions!$1:$1048576,MATCH(DATE(AN$2,1,1),Emissions!$A$1:$LI$1),FALSE)</f>
        <v>0.88658521899999998</v>
      </c>
      <c r="AO829" s="359">
        <f>+VLOOKUP($E829,Emissions!$1:$1048576,MATCH(DATE(AO$2,1,1),Emissions!$A$1:$LI$1),FALSE)</f>
        <v>0.89947927250000004</v>
      </c>
      <c r="AP829" s="359">
        <f>+VLOOKUP($E829,Emissions!$1:$1048576,MATCH(DATE(AP$2,1,1),Emissions!$A$1:$LI$1),FALSE)</f>
        <v>0.91214700260000003</v>
      </c>
      <c r="AQ829" s="359">
        <f>+VLOOKUP($E829,Emissions!$1:$1048576,MATCH(DATE(AQ$2,1,1),Emissions!$A$1:$LI$1),FALSE)</f>
        <v>0.92499584020000003</v>
      </c>
      <c r="AR829" s="359">
        <f>+VLOOKUP($E829,Emissions!$1:$1048576,MATCH(DATE(AR$2,1,1),Emissions!$A$1:$LI$1),FALSE)</f>
        <v>0.938034692</v>
      </c>
      <c r="AS829" s="359">
        <f>+VLOOKUP($E829,Emissions!$1:$1048576,MATCH(DATE(AS$2,1,1),Emissions!$A$1:$LI$1),FALSE)</f>
        <v>0.95126662399999995</v>
      </c>
      <c r="AT829" s="359">
        <f>+VLOOKUP($E829,Emissions!$1:$1048576,MATCH(DATE(AT$2,1,1),Emissions!$A$1:$LI$1),FALSE)</f>
        <v>0.96469322160000004</v>
      </c>
      <c r="AU829" s="359">
        <f>+VLOOKUP($E829,Emissions!$1:$1048576,MATCH(DATE(AU$2,1,1),Emissions!$A$1:$LI$1),FALSE)</f>
        <v>0.97831556949999998</v>
      </c>
      <c r="AV829" s="359">
        <f>+VLOOKUP($E829,Emissions!$1:$1048576,MATCH(DATE(AV$2,1,1),Emissions!$A$1:$LI$1),FALSE)</f>
        <v>0.99213425759999996</v>
      </c>
      <c r="AW829" s="359">
        <f>+VLOOKUP($E829,Emissions!$1:$1048576,MATCH(DATE(AW$2,1,1),Emissions!$A$1:$LI$1),FALSE)</f>
        <v>1.006149325</v>
      </c>
      <c r="AX829" s="359">
        <f>+VLOOKUP($E829,Emissions!$1:$1048576,MATCH(DATE(AX$2,1,1),Emissions!$A$1:$LI$1),FALSE)</f>
        <v>1.0203602730000001</v>
      </c>
      <c r="AY829" s="359">
        <f>+VLOOKUP($E829,Emissions!$1:$1048576,MATCH(DATE(AY$2,1,1),Emissions!$A$1:$LI$1),FALSE)</f>
        <v>1.0347661829999999</v>
      </c>
      <c r="AZ829" s="359">
        <f>+VLOOKUP($E829,Emissions!$1:$1048576,MATCH(DATE(AZ$2,1,1),Emissions!$A$1:$LI$1),FALSE)</f>
        <v>1.0494071709999999</v>
      </c>
      <c r="BA829" s="359">
        <f>+VLOOKUP($E829,Emissions!$1:$1048576,MATCH(DATE(BA$2,1,1),Emissions!$A$1:$LI$1),FALSE)</f>
        <v>1.064244545</v>
      </c>
      <c r="BB829" s="359">
        <f>+VLOOKUP($E829,Emissions!$1:$1048576,MATCH(DATE(BB$2,1,1),Emissions!$A$1:$LI$1),FALSE)</f>
        <v>1.079275945</v>
      </c>
      <c r="BC829" s="359">
        <f>+VLOOKUP($E829,Emissions!$1:$1048576,MATCH(DATE(BC$2,1,1),Emissions!$A$1:$LI$1),FALSE)</f>
        <v>1.094499747</v>
      </c>
      <c r="BD829" s="359">
        <f>+VLOOKUP($E829,Emissions!$1:$1048576,MATCH(DATE(BD$2,1,1),Emissions!$A$1:$LI$1),FALSE)</f>
        <v>1.1099149129999999</v>
      </c>
      <c r="BE829" s="359">
        <f>+VLOOKUP($E829,Emissions!$1:$1048576,MATCH(DATE(BE$2,1,1),Emissions!$A$1:$LI$1),FALSE)</f>
        <v>1.208537594</v>
      </c>
      <c r="BF829" s="359">
        <f>+VLOOKUP($E829,Emissions!$1:$1048576,MATCH(DATE(BF$2,1,1),Emissions!$A$1:$LI$1),FALSE)</f>
        <v>1.2297580109999999</v>
      </c>
      <c r="BG829" s="359">
        <f>+VLOOKUP($E829,Emissions!$1:$1048576,MATCH(DATE(BG$2,1,1),Emissions!$A$1:$LI$1),FALSE)</f>
        <v>1.251386589</v>
      </c>
      <c r="BH829" s="359">
        <f>+VLOOKUP($E829,Emissions!$1:$1048576,MATCH(DATE(BH$2,1,1),Emissions!$A$1:$LI$1),FALSE)</f>
        <v>1.2734287609999999</v>
      </c>
      <c r="BI829" s="359">
        <f>+VLOOKUP($E829,Emissions!$1:$1048576,MATCH(DATE(BI$2,1,1),Emissions!$A$1:$LI$1),FALSE)</f>
        <v>1.2958896959999999</v>
      </c>
    </row>
    <row r="830" spans="1:61" ht="15" customHeight="1" x14ac:dyDescent="0.35">
      <c r="A830" s="409"/>
      <c r="B830" s="169"/>
      <c r="C830" s="138" t="s">
        <v>734</v>
      </c>
      <c r="D830" s="114"/>
      <c r="E830" s="50" t="s">
        <v>3021</v>
      </c>
      <c r="F830" s="359">
        <f>+VLOOKUP($E830,Emissions!$1:$1048576,MATCH(DATE(F$2,1,1),Emissions!$A$1:$LI$1),FALSE)</f>
        <v>0.57628536990000001</v>
      </c>
      <c r="G830" s="359">
        <f>+VLOOKUP($E830,Emissions!$1:$1048576,MATCH(DATE(G$2,1,1),Emissions!$A$1:$LI$1),FALSE)</f>
        <v>0.58277372319999998</v>
      </c>
      <c r="H830" s="359">
        <f>+VLOOKUP($E830,Emissions!$1:$1048576,MATCH(DATE(H$2,1,1),Emissions!$A$1:$LI$1),FALSE)</f>
        <v>0.59028133969999996</v>
      </c>
      <c r="I830" s="359">
        <f>+VLOOKUP($E830,Emissions!$1:$1048576,MATCH(DATE(I$2,1,1),Emissions!$A$1:$LI$1),FALSE)</f>
        <v>0.59853032279999996</v>
      </c>
      <c r="J830" s="359">
        <f>+VLOOKUP($E830,Emissions!$1:$1048576,MATCH(DATE(J$2,1,1),Emissions!$A$1:$LI$1),FALSE)</f>
        <v>0.60738826619999997</v>
      </c>
      <c r="K830" s="359">
        <f>+VLOOKUP($E830,Emissions!$1:$1048576,MATCH(DATE(K$2,1,1),Emissions!$A$1:$LI$1),FALSE)</f>
        <v>0.61674448169999996</v>
      </c>
      <c r="L830" s="359">
        <f>+VLOOKUP($E830,Emissions!$1:$1048576,MATCH(DATE(L$2,1,1),Emissions!$A$1:$LI$1),FALSE)</f>
        <v>0.62613048289999995</v>
      </c>
      <c r="M830" s="359">
        <f>+VLOOKUP($E830,Emissions!$1:$1048576,MATCH(DATE(M$2,1,1),Emissions!$A$1:$LI$1),FALSE)</f>
        <v>0.63573728409999997</v>
      </c>
      <c r="N830" s="359">
        <f>+VLOOKUP($E830,Emissions!$1:$1048576,MATCH(DATE(N$2,1,1),Emissions!$A$1:$LI$1),FALSE)</f>
        <v>0.64556327950000003</v>
      </c>
      <c r="O830" s="359">
        <f>+VLOOKUP($E830,Emissions!$1:$1048576,MATCH(DATE(O$2,1,1),Emissions!$A$1:$LI$1),FALSE)</f>
        <v>0.65559640699999999</v>
      </c>
      <c r="P830" s="359">
        <f>+VLOOKUP($E830,Emissions!$1:$1048576,MATCH(DATE(P$2,1,1),Emissions!$A$1:$LI$1),FALSE)</f>
        <v>0.66650154449999999</v>
      </c>
      <c r="Q830" s="359">
        <f>+VLOOKUP($E830,Emissions!$1:$1048576,MATCH(DATE(Q$2,1,1),Emissions!$A$1:$LI$1),FALSE)</f>
        <v>0.67714443769999999</v>
      </c>
      <c r="R830" s="359">
        <f>+VLOOKUP($E830,Emissions!$1:$1048576,MATCH(DATE(R$2,1,1),Emissions!$A$1:$LI$1),FALSE)</f>
        <v>0.68788159930000004</v>
      </c>
      <c r="S830" s="359">
        <f>+VLOOKUP($E830,Emissions!$1:$1048576,MATCH(DATE(S$2,1,1),Emissions!$A$1:$LI$1),FALSE)</f>
        <v>0.69873869519999998</v>
      </c>
      <c r="T830" s="359">
        <f>+VLOOKUP($E830,Emissions!$1:$1048576,MATCH(DATE(T$2,1,1),Emissions!$A$1:$LI$1),FALSE)</f>
        <v>0.70972310370000002</v>
      </c>
      <c r="U830" s="359">
        <f>+VLOOKUP($E830,Emissions!$1:$1048576,MATCH(DATE(U$2,1,1),Emissions!$A$1:$LI$1),FALSE)</f>
        <v>0.72084036679999997</v>
      </c>
      <c r="V830" s="359">
        <f>+VLOOKUP($E830,Emissions!$1:$1048576,MATCH(DATE(V$2,1,1),Emissions!$A$1:$LI$1),FALSE)</f>
        <v>0.7320973408</v>
      </c>
      <c r="W830" s="359">
        <f>+VLOOKUP($E830,Emissions!$1:$1048576,MATCH(DATE(W$2,1,1),Emissions!$A$1:$LI$1),FALSE)</f>
        <v>0.74350260619999997</v>
      </c>
      <c r="X830" s="359">
        <f>+VLOOKUP($E830,Emissions!$1:$1048576,MATCH(DATE(X$2,1,1),Emissions!$A$1:$LI$1),FALSE)</f>
        <v>0.75506576000000003</v>
      </c>
      <c r="Y830" s="359">
        <f>+VLOOKUP($E830,Emissions!$1:$1048576,MATCH(DATE(Y$2,1,1),Emissions!$A$1:$LI$1),FALSE)</f>
        <v>0.76679666970000004</v>
      </c>
      <c r="Z830" s="359">
        <f>+VLOOKUP($E830,Emissions!$1:$1048576,MATCH(DATE(Z$2,1,1),Emissions!$A$1:$LI$1),FALSE)</f>
        <v>0.77820129719999998</v>
      </c>
      <c r="AA830" s="359">
        <f>+VLOOKUP($E830,Emissions!$1:$1048576,MATCH(DATE(AA$2,1,1),Emissions!$A$1:$LI$1),FALSE)</f>
        <v>0.79012081860000005</v>
      </c>
      <c r="AB830" s="359">
        <f>+VLOOKUP($E830,Emissions!$1:$1048576,MATCH(DATE(AB$2,1,1),Emissions!$A$1:$LI$1),FALSE)</f>
        <v>0.80229294480000002</v>
      </c>
      <c r="AC830" s="359">
        <f>+VLOOKUP($E830,Emissions!$1:$1048576,MATCH(DATE(AC$2,1,1),Emissions!$A$1:$LI$1),FALSE)</f>
        <v>0.81470085619999999</v>
      </c>
      <c r="AD830" s="359">
        <f>+VLOOKUP($E830,Emissions!$1:$1048576,MATCH(DATE(AD$2,1,1),Emissions!$A$1:$LI$1),FALSE)</f>
        <v>0.82734215229999997</v>
      </c>
      <c r="AE830" s="359">
        <f>+VLOOKUP($E830,Emissions!$1:$1048576,MATCH(DATE(AE$2,1,1),Emissions!$A$1:$LI$1),FALSE)</f>
        <v>0.83876048280000004</v>
      </c>
      <c r="AF830" s="359">
        <f>+VLOOKUP($E830,Emissions!$1:$1048576,MATCH(DATE(AF$2,1,1),Emissions!$A$1:$LI$1),FALSE)</f>
        <v>0.85066841660000003</v>
      </c>
      <c r="AG830" s="359">
        <f>+VLOOKUP($E830,Emissions!$1:$1048576,MATCH(DATE(AG$2,1,1),Emissions!$A$1:$LI$1),FALSE)</f>
        <v>0.86272681370000004</v>
      </c>
      <c r="AH830" s="359">
        <f>+VLOOKUP($E830,Emissions!$1:$1048576,MATCH(DATE(AH$2,1,1),Emissions!$A$1:$LI$1),FALSE)</f>
        <v>0.87494238980000005</v>
      </c>
      <c r="AI830" s="359">
        <f>+VLOOKUP($E830,Emissions!$1:$1048576,MATCH(DATE(AI$2,1,1),Emissions!$A$1:$LI$1),FALSE)</f>
        <v>0.88733392879999995</v>
      </c>
      <c r="AJ830" s="359">
        <f>+VLOOKUP($E830,Emissions!$1:$1048576,MATCH(DATE(AJ$2,1,1),Emissions!$A$1:$LI$1),FALSE)</f>
        <v>0.89991812090000001</v>
      </c>
      <c r="AK830" s="359">
        <f>+VLOOKUP($E830,Emissions!$1:$1048576,MATCH(DATE(AK$2,1,1),Emissions!$A$1:$LI$1),FALSE)</f>
        <v>0.91270664000000001</v>
      </c>
      <c r="AL830" s="359">
        <f>+VLOOKUP($E830,Emissions!$1:$1048576,MATCH(DATE(AL$2,1,1),Emissions!$A$1:$LI$1),FALSE)</f>
        <v>0.92570600780000001</v>
      </c>
      <c r="AM830" s="359">
        <f>+VLOOKUP($E830,Emissions!$1:$1048576,MATCH(DATE(AM$2,1,1),Emissions!$A$1:$LI$1),FALSE)</f>
        <v>0.93891852109999996</v>
      </c>
      <c r="AN830" s="359">
        <f>+VLOOKUP($E830,Emissions!$1:$1048576,MATCH(DATE(AN$2,1,1),Emissions!$A$1:$LI$1),FALSE)</f>
        <v>0.95234344459999998</v>
      </c>
      <c r="AO830" s="359">
        <f>+VLOOKUP($E830,Emissions!$1:$1048576,MATCH(DATE(AO$2,1,1),Emissions!$A$1:$LI$1),FALSE)</f>
        <v>0.96597815809999998</v>
      </c>
      <c r="AP830" s="359">
        <f>+VLOOKUP($E830,Emissions!$1:$1048576,MATCH(DATE(AP$2,1,1),Emissions!$A$1:$LI$1),FALSE)</f>
        <v>0.9794652358</v>
      </c>
      <c r="AQ830" s="359">
        <f>+VLOOKUP($E830,Emissions!$1:$1048576,MATCH(DATE(AQ$2,1,1),Emissions!$A$1:$LI$1),FALSE)</f>
        <v>0.99302725449999996</v>
      </c>
      <c r="AR830" s="359">
        <f>+VLOOKUP($E830,Emissions!$1:$1048576,MATCH(DATE(AR$2,1,1),Emissions!$A$1:$LI$1),FALSE)</f>
        <v>1.006700175</v>
      </c>
      <c r="AS830" s="359">
        <f>+VLOOKUP($E830,Emissions!$1:$1048576,MATCH(DATE(AS$2,1,1),Emissions!$A$1:$LI$1),FALSE)</f>
        <v>1.020504028</v>
      </c>
      <c r="AT830" s="359">
        <f>+VLOOKUP($E830,Emissions!$1:$1048576,MATCH(DATE(AT$2,1,1),Emissions!$A$1:$LI$1),FALSE)</f>
        <v>1.034453608</v>
      </c>
      <c r="AU830" s="359">
        <f>+VLOOKUP($E830,Emissions!$1:$1048576,MATCH(DATE(AU$2,1,1),Emissions!$A$1:$LI$1),FALSE)</f>
        <v>1.0485608200000001</v>
      </c>
      <c r="AV830" s="359">
        <f>+VLOOKUP($E830,Emissions!$1:$1048576,MATCH(DATE(AV$2,1,1),Emissions!$A$1:$LI$1),FALSE)</f>
        <v>1.0628349640000001</v>
      </c>
      <c r="AW830" s="359">
        <f>+VLOOKUP($E830,Emissions!$1:$1048576,MATCH(DATE(AW$2,1,1),Emissions!$A$1:$LI$1),FALSE)</f>
        <v>1.077282971</v>
      </c>
      <c r="AX830" s="359">
        <f>+VLOOKUP($E830,Emissions!$1:$1048576,MATCH(DATE(AX$2,1,1),Emissions!$A$1:$LI$1),FALSE)</f>
        <v>1.091909741</v>
      </c>
      <c r="AY830" s="359">
        <f>+VLOOKUP($E830,Emissions!$1:$1048576,MATCH(DATE(AY$2,1,1),Emissions!$A$1:$LI$1),FALSE)</f>
        <v>1.1067186369999999</v>
      </c>
      <c r="AZ830" s="359">
        <f>+VLOOKUP($E830,Emissions!$1:$1048576,MATCH(DATE(AZ$2,1,1),Emissions!$A$1:$LI$1),FALSE)</f>
        <v>1.121744786</v>
      </c>
      <c r="BA830" s="359">
        <f>+VLOOKUP($E830,Emissions!$1:$1048576,MATCH(DATE(BA$2,1,1),Emissions!$A$1:$LI$1),FALSE)</f>
        <v>1.1369704</v>
      </c>
      <c r="BB830" s="359">
        <f>+VLOOKUP($E830,Emissions!$1:$1048576,MATCH(DATE(BB$2,1,1),Emissions!$A$1:$LI$1),FALSE)</f>
        <v>1.152392989</v>
      </c>
      <c r="BC830" s="359">
        <f>+VLOOKUP($E830,Emissions!$1:$1048576,MATCH(DATE(BC$2,1,1),Emissions!$A$1:$LI$1),FALSE)</f>
        <v>1.168010658</v>
      </c>
      <c r="BD830" s="359">
        <f>+VLOOKUP($E830,Emissions!$1:$1048576,MATCH(DATE(BD$2,1,1),Emissions!$A$1:$LI$1),FALSE)</f>
        <v>1.1838221200000001</v>
      </c>
      <c r="BE830" s="359">
        <f>+VLOOKUP($E830,Emissions!$1:$1048576,MATCH(DATE(BE$2,1,1),Emissions!$A$1:$LI$1),FALSE)</f>
        <v>1.303699945</v>
      </c>
      <c r="BF830" s="359">
        <f>+VLOOKUP($E830,Emissions!$1:$1048576,MATCH(DATE(BF$2,1,1),Emissions!$A$1:$LI$1),FALSE)</f>
        <v>1.326162464</v>
      </c>
      <c r="BG830" s="359">
        <f>+VLOOKUP($E830,Emissions!$1:$1048576,MATCH(DATE(BG$2,1,1),Emissions!$A$1:$LI$1),FALSE)</f>
        <v>1.3489965269999999</v>
      </c>
      <c r="BH830" s="359">
        <f>+VLOOKUP($E830,Emissions!$1:$1048576,MATCH(DATE(BH$2,1,1),Emissions!$A$1:$LI$1),FALSE)</f>
        <v>1.3722068839999999</v>
      </c>
      <c r="BI830" s="359">
        <f>+VLOOKUP($E830,Emissions!$1:$1048576,MATCH(DATE(BI$2,1,1),Emissions!$A$1:$LI$1),FALSE)</f>
        <v>1.395798506</v>
      </c>
    </row>
    <row r="831" spans="1:61" ht="15" customHeight="1" x14ac:dyDescent="0.35">
      <c r="A831" s="409"/>
      <c r="B831" s="169"/>
      <c r="C831" s="138" t="s">
        <v>735</v>
      </c>
      <c r="D831" s="114"/>
      <c r="E831" s="50" t="s">
        <v>3022</v>
      </c>
      <c r="F831" s="359">
        <f>+VLOOKUP($E831,Emissions!$1:$1048576,MATCH(DATE(F$2,1,1),Emissions!$A$1:$LI$1),FALSE)</f>
        <v>0.13659699820000001</v>
      </c>
      <c r="G831" s="359">
        <f>+VLOOKUP($E831,Emissions!$1:$1048576,MATCH(DATE(G$2,1,1),Emissions!$A$1:$LI$1),FALSE)</f>
        <v>0.13838270829999999</v>
      </c>
      <c r="H831" s="359">
        <f>+VLOOKUP($E831,Emissions!$1:$1048576,MATCH(DATE(H$2,1,1),Emissions!$A$1:$LI$1),FALSE)</f>
        <v>0.14030245459999999</v>
      </c>
      <c r="I831" s="359">
        <f>+VLOOKUP($E831,Emissions!$1:$1048576,MATCH(DATE(I$2,1,1),Emissions!$A$1:$LI$1),FALSE)</f>
        <v>0.14236084800000001</v>
      </c>
      <c r="J831" s="359">
        <f>+VLOOKUP($E831,Emissions!$1:$1048576,MATCH(DATE(J$2,1,1),Emissions!$A$1:$LI$1),FALSE)</f>
        <v>0.144552982</v>
      </c>
      <c r="K831" s="359">
        <f>+VLOOKUP($E831,Emissions!$1:$1048576,MATCH(DATE(K$2,1,1),Emissions!$A$1:$LI$1),FALSE)</f>
        <v>0.14687046570000001</v>
      </c>
      <c r="L831" s="359">
        <f>+VLOOKUP($E831,Emissions!$1:$1048576,MATCH(DATE(L$2,1,1),Emissions!$A$1:$LI$1),FALSE)</f>
        <v>0.1492541345</v>
      </c>
      <c r="M831" s="359">
        <f>+VLOOKUP($E831,Emissions!$1:$1048576,MATCH(DATE(M$2,1,1),Emissions!$A$1:$LI$1),FALSE)</f>
        <v>0.15170765750000001</v>
      </c>
      <c r="N831" s="359">
        <f>+VLOOKUP($E831,Emissions!$1:$1048576,MATCH(DATE(N$2,1,1),Emissions!$A$1:$LI$1),FALSE)</f>
        <v>0.15423511500000001</v>
      </c>
      <c r="O831" s="359">
        <f>+VLOOKUP($E831,Emissions!$1:$1048576,MATCH(DATE(O$2,1,1),Emissions!$A$1:$LI$1),FALSE)</f>
        <v>0.1568398808</v>
      </c>
      <c r="P831" s="359">
        <f>+VLOOKUP($E831,Emissions!$1:$1048576,MATCH(DATE(P$2,1,1),Emissions!$A$1:$LI$1),FALSE)</f>
        <v>0.1596156336</v>
      </c>
      <c r="Q831" s="359">
        <f>+VLOOKUP($E831,Emissions!$1:$1048576,MATCH(DATE(Q$2,1,1),Emissions!$A$1:$LI$1),FALSE)</f>
        <v>0.1624575114</v>
      </c>
      <c r="R831" s="359">
        <f>+VLOOKUP($E831,Emissions!$1:$1048576,MATCH(DATE(R$2,1,1),Emissions!$A$1:$LI$1),FALSE)</f>
        <v>0.1653690347</v>
      </c>
      <c r="S831" s="359">
        <f>+VLOOKUP($E831,Emissions!$1:$1048576,MATCH(DATE(S$2,1,1),Emissions!$A$1:$LI$1),FALSE)</f>
        <v>0.1683531707</v>
      </c>
      <c r="T831" s="359">
        <f>+VLOOKUP($E831,Emissions!$1:$1048576,MATCH(DATE(T$2,1,1),Emissions!$A$1:$LI$1),FALSE)</f>
        <v>0.17141151120000001</v>
      </c>
      <c r="U831" s="359">
        <f>+VLOOKUP($E831,Emissions!$1:$1048576,MATCH(DATE(U$2,1,1),Emissions!$A$1:$LI$1),FALSE)</f>
        <v>0.17454490719999999</v>
      </c>
      <c r="V831" s="359">
        <f>+VLOOKUP($E831,Emissions!$1:$1048576,MATCH(DATE(V$2,1,1),Emissions!$A$1:$LI$1),FALSE)</f>
        <v>0.1777538216</v>
      </c>
      <c r="W831" s="359">
        <f>+VLOOKUP($E831,Emissions!$1:$1048576,MATCH(DATE(W$2,1,1),Emissions!$A$1:$LI$1),FALSE)</f>
        <v>0.18103862039999999</v>
      </c>
      <c r="X831" s="359">
        <f>+VLOOKUP($E831,Emissions!$1:$1048576,MATCH(DATE(X$2,1,1),Emissions!$A$1:$LI$1),FALSE)</f>
        <v>0.18439955869999999</v>
      </c>
      <c r="Y831" s="359">
        <f>+VLOOKUP($E831,Emissions!$1:$1048576,MATCH(DATE(Y$2,1,1),Emissions!$A$1:$LI$1),FALSE)</f>
        <v>0.18783671860000001</v>
      </c>
      <c r="Z831" s="359">
        <f>+VLOOKUP($E831,Emissions!$1:$1048576,MATCH(DATE(Z$2,1,1),Emissions!$A$1:$LI$1),FALSE)</f>
        <v>0.1912810096</v>
      </c>
      <c r="AA831" s="359">
        <f>+VLOOKUP($E831,Emissions!$1:$1048576,MATCH(DATE(AA$2,1,1),Emissions!$A$1:$LI$1),FALSE)</f>
        <v>0.1948116902</v>
      </c>
      <c r="AB831" s="359">
        <f>+VLOOKUP($E831,Emissions!$1:$1048576,MATCH(DATE(AB$2,1,1),Emissions!$A$1:$LI$1),FALSE)</f>
        <v>0.19842625629999999</v>
      </c>
      <c r="AC831" s="359">
        <f>+VLOOKUP($E831,Emissions!$1:$1048576,MATCH(DATE(AC$2,1,1),Emissions!$A$1:$LI$1),FALSE)</f>
        <v>0.20212177049999999</v>
      </c>
      <c r="AD831" s="359">
        <f>+VLOOKUP($E831,Emissions!$1:$1048576,MATCH(DATE(AD$2,1,1),Emissions!$A$1:$LI$1),FALSE)</f>
        <v>0.20589566009999999</v>
      </c>
      <c r="AE831" s="359">
        <f>+VLOOKUP($E831,Emissions!$1:$1048576,MATCH(DATE(AE$2,1,1),Emissions!$A$1:$LI$1),FALSE)</f>
        <v>0.2095439824</v>
      </c>
      <c r="AF831" s="359">
        <f>+VLOOKUP($E831,Emissions!$1:$1048576,MATCH(DATE(AF$2,1,1),Emissions!$A$1:$LI$1),FALSE)</f>
        <v>0.2132003358</v>
      </c>
      <c r="AG831" s="359">
        <f>+VLOOKUP($E831,Emissions!$1:$1048576,MATCH(DATE(AG$2,1,1),Emissions!$A$1:$LI$1),FALSE)</f>
        <v>0.21687040220000001</v>
      </c>
      <c r="AH831" s="359">
        <f>+VLOOKUP($E831,Emissions!$1:$1048576,MATCH(DATE(AH$2,1,1),Emissions!$A$1:$LI$1),FALSE)</f>
        <v>0.22055708769999999</v>
      </c>
      <c r="AI831" s="359">
        <f>+VLOOKUP($E831,Emissions!$1:$1048576,MATCH(DATE(AI$2,1,1),Emissions!$A$1:$LI$1),FALSE)</f>
        <v>0.22426259630000001</v>
      </c>
      <c r="AJ831" s="359">
        <f>+VLOOKUP($E831,Emissions!$1:$1048576,MATCH(DATE(AJ$2,1,1),Emissions!$A$1:$LI$1),FALSE)</f>
        <v>0.2279883992</v>
      </c>
      <c r="AK831" s="359">
        <f>+VLOOKUP($E831,Emissions!$1:$1048576,MATCH(DATE(AK$2,1,1),Emissions!$A$1:$LI$1),FALSE)</f>
        <v>0.23173511999999999</v>
      </c>
      <c r="AL831" s="359">
        <f>+VLOOKUP($E831,Emissions!$1:$1048576,MATCH(DATE(AL$2,1,1),Emissions!$A$1:$LI$1),FALSE)</f>
        <v>0.23550246969999999</v>
      </c>
      <c r="AM831" s="359">
        <f>+VLOOKUP($E831,Emissions!$1:$1048576,MATCH(DATE(AM$2,1,1),Emissions!$A$1:$LI$1),FALSE)</f>
        <v>0.239289368</v>
      </c>
      <c r="AN831" s="359">
        <f>+VLOOKUP($E831,Emissions!$1:$1048576,MATCH(DATE(AN$2,1,1),Emissions!$A$1:$LI$1),FALSE)</f>
        <v>0.2430941475</v>
      </c>
      <c r="AO831" s="359">
        <f>+VLOOKUP($E831,Emissions!$1:$1048576,MATCH(DATE(AO$2,1,1),Emissions!$A$1:$LI$1),FALSE)</f>
        <v>0.24691478920000001</v>
      </c>
      <c r="AP831" s="359">
        <f>+VLOOKUP($E831,Emissions!$1:$1048576,MATCH(DATE(AP$2,1,1),Emissions!$A$1:$LI$1),FALSE)</f>
        <v>0.25069967360000001</v>
      </c>
      <c r="AQ831" s="359">
        <f>+VLOOKUP($E831,Emissions!$1:$1048576,MATCH(DATE(AQ$2,1,1),Emissions!$A$1:$LI$1),FALSE)</f>
        <v>0.25445352129999999</v>
      </c>
      <c r="AR831" s="359">
        <f>+VLOOKUP($E831,Emissions!$1:$1048576,MATCH(DATE(AR$2,1,1),Emissions!$A$1:$LI$1),FALSE)</f>
        <v>0.25818029910000001</v>
      </c>
      <c r="AS831" s="359">
        <f>+VLOOKUP($E831,Emissions!$1:$1048576,MATCH(DATE(AS$2,1,1),Emissions!$A$1:$LI$1),FALSE)</f>
        <v>0.26188307020000001</v>
      </c>
      <c r="AT831" s="359">
        <f>+VLOOKUP($E831,Emissions!$1:$1048576,MATCH(DATE(AT$2,1,1),Emissions!$A$1:$LI$1),FALSE)</f>
        <v>0.26556443320000001</v>
      </c>
      <c r="AU831" s="359">
        <f>+VLOOKUP($E831,Emissions!$1:$1048576,MATCH(DATE(AU$2,1,1),Emissions!$A$1:$LI$1),FALSE)</f>
        <v>0.26922678150000001</v>
      </c>
      <c r="AV831" s="359">
        <f>+VLOOKUP($E831,Emissions!$1:$1048576,MATCH(DATE(AV$2,1,1),Emissions!$A$1:$LI$1),FALSE)</f>
        <v>0.27287229610000002</v>
      </c>
      <c r="AW831" s="359">
        <f>+VLOOKUP($E831,Emissions!$1:$1048576,MATCH(DATE(AW$2,1,1),Emissions!$A$1:$LI$1),FALSE)</f>
        <v>0.27650297759999998</v>
      </c>
      <c r="AX831" s="359">
        <f>+VLOOKUP($E831,Emissions!$1:$1048576,MATCH(DATE(AX$2,1,1),Emissions!$A$1:$LI$1),FALSE)</f>
        <v>0.28012067559999998</v>
      </c>
      <c r="AY831" s="359">
        <f>+VLOOKUP($E831,Emissions!$1:$1048576,MATCH(DATE(AY$2,1,1),Emissions!$A$1:$LI$1),FALSE)</f>
        <v>0.28372714719999997</v>
      </c>
      <c r="AZ831" s="359">
        <f>+VLOOKUP($E831,Emissions!$1:$1048576,MATCH(DATE(AZ$2,1,1),Emissions!$A$1:$LI$1),FALSE)</f>
        <v>0.28732883079999999</v>
      </c>
      <c r="BA831" s="359">
        <f>+VLOOKUP($E831,Emissions!$1:$1048576,MATCH(DATE(BA$2,1,1),Emissions!$A$1:$LI$1),FALSE)</f>
        <v>0.29092703199999997</v>
      </c>
      <c r="BB831" s="359">
        <f>+VLOOKUP($E831,Emissions!$1:$1048576,MATCH(DATE(BB$2,1,1),Emissions!$A$1:$LI$1),FALSE)</f>
        <v>0.2945231364</v>
      </c>
      <c r="BC831" s="359">
        <f>+VLOOKUP($E831,Emissions!$1:$1048576,MATCH(DATE(BC$2,1,1),Emissions!$A$1:$LI$1),FALSE)</f>
        <v>0.29811872989999999</v>
      </c>
      <c r="BD831" s="359">
        <f>+VLOOKUP($E831,Emissions!$1:$1048576,MATCH(DATE(BD$2,1,1),Emissions!$A$1:$LI$1),FALSE)</f>
        <v>0.3017156667</v>
      </c>
      <c r="BE831" s="359">
        <f>+VLOOKUP($E831,Emissions!$1:$1048576,MATCH(DATE(BE$2,1,1),Emissions!$A$1:$LI$1),FALSE)</f>
        <v>0.35084989820000001</v>
      </c>
      <c r="BF831" s="359">
        <f>+VLOOKUP($E831,Emissions!$1:$1048576,MATCH(DATE(BF$2,1,1),Emissions!$A$1:$LI$1),FALSE)</f>
        <v>0.35742657030000002</v>
      </c>
      <c r="BG831" s="359">
        <f>+VLOOKUP($E831,Emissions!$1:$1048576,MATCH(DATE(BG$2,1,1),Emissions!$A$1:$LI$1),FALSE)</f>
        <v>0.36405585730000001</v>
      </c>
      <c r="BH831" s="359">
        <f>+VLOOKUP($E831,Emissions!$1:$1048576,MATCH(DATE(BH$2,1,1),Emissions!$A$1:$LI$1),FALSE)</f>
        <v>0.3707351424</v>
      </c>
      <c r="BI831" s="359">
        <f>+VLOOKUP($E831,Emissions!$1:$1048576,MATCH(DATE(BI$2,1,1),Emissions!$A$1:$LI$1),FALSE)</f>
        <v>0.3774621319</v>
      </c>
    </row>
    <row r="832" spans="1:61" ht="15" customHeight="1" x14ac:dyDescent="0.35">
      <c r="A832" s="409"/>
      <c r="B832" s="169"/>
      <c r="C832" s="138" t="s">
        <v>736</v>
      </c>
      <c r="D832" s="114"/>
      <c r="E832" s="50" t="s">
        <v>3023</v>
      </c>
      <c r="F832" s="359">
        <f>+VLOOKUP($E832,Emissions!$1:$1048576,MATCH(DATE(F$2,1,1),Emissions!$A$1:$LI$1),FALSE)</f>
        <v>2.34277849E-3</v>
      </c>
      <c r="G832" s="359">
        <f>+VLOOKUP($E832,Emissions!$1:$1048576,MATCH(DATE(G$2,1,1),Emissions!$A$1:$LI$1),FALSE)</f>
        <v>2.3675782499999998E-3</v>
      </c>
      <c r="H832" s="359">
        <f>+VLOOKUP($E832,Emissions!$1:$1048576,MATCH(DATE(H$2,1,1),Emissions!$A$1:$LI$1),FALSE)</f>
        <v>2.3957147E-3</v>
      </c>
      <c r="I832" s="359">
        <f>+VLOOKUP($E832,Emissions!$1:$1048576,MATCH(DATE(I$2,1,1),Emissions!$A$1:$LI$1),FALSE)</f>
        <v>2.4269367299999999E-3</v>
      </c>
      <c r="J832" s="359">
        <f>+VLOOKUP($E832,Emissions!$1:$1048576,MATCH(DATE(J$2,1,1),Emissions!$A$1:$LI$1),FALSE)</f>
        <v>2.4609250699999998E-3</v>
      </c>
      <c r="K832" s="359">
        <f>+VLOOKUP($E832,Emissions!$1:$1048576,MATCH(DATE(K$2,1,1),Emissions!$A$1:$LI$1),FALSE)</f>
        <v>2.4972416000000001E-3</v>
      </c>
      <c r="L832" s="359">
        <f>+VLOOKUP($E832,Emissions!$1:$1048576,MATCH(DATE(L$2,1,1),Emissions!$A$1:$LI$1),FALSE)</f>
        <v>2.5339478899999998E-3</v>
      </c>
      <c r="M832" s="359">
        <f>+VLOOKUP($E832,Emissions!$1:$1048576,MATCH(DATE(M$2,1,1),Emissions!$A$1:$LI$1),FALSE)</f>
        <v>2.57163143E-3</v>
      </c>
      <c r="N832" s="359">
        <f>+VLOOKUP($E832,Emissions!$1:$1048576,MATCH(DATE(N$2,1,1),Emissions!$A$1:$LI$1),FALSE)</f>
        <v>2.6102108899999999E-3</v>
      </c>
      <c r="O832" s="359">
        <f>+VLOOKUP($E832,Emissions!$1:$1048576,MATCH(DATE(O$2,1,1),Emissions!$A$1:$LI$1),FALSE)</f>
        <v>2.64957087E-3</v>
      </c>
      <c r="P832" s="359">
        <f>+VLOOKUP($E832,Emissions!$1:$1048576,MATCH(DATE(P$2,1,1),Emissions!$A$1:$LI$1),FALSE)</f>
        <v>2.6922558399999998E-3</v>
      </c>
      <c r="Q832" s="359">
        <f>+VLOOKUP($E832,Emissions!$1:$1048576,MATCH(DATE(Q$2,1,1),Emissions!$A$1:$LI$1),FALSE)</f>
        <v>2.73387006E-3</v>
      </c>
      <c r="R832" s="359">
        <f>+VLOOKUP($E832,Emissions!$1:$1048576,MATCH(DATE(R$2,1,1),Emissions!$A$1:$LI$1),FALSE)</f>
        <v>2.7756900400000002E-3</v>
      </c>
      <c r="S832" s="359">
        <f>+VLOOKUP($E832,Emissions!$1:$1048576,MATCH(DATE(S$2,1,1),Emissions!$A$1:$LI$1),FALSE)</f>
        <v>2.8178607199999999E-3</v>
      </c>
      <c r="T832" s="359">
        <f>+VLOOKUP($E832,Emissions!$1:$1048576,MATCH(DATE(T$2,1,1),Emissions!$A$1:$LI$1),FALSE)</f>
        <v>2.86042461E-3</v>
      </c>
      <c r="U832" s="359">
        <f>+VLOOKUP($E832,Emissions!$1:$1048576,MATCH(DATE(U$2,1,1),Emissions!$A$1:$LI$1),FALSE)</f>
        <v>2.9034144499999999E-3</v>
      </c>
      <c r="V832" s="359">
        <f>+VLOOKUP($E832,Emissions!$1:$1048576,MATCH(DATE(V$2,1,1),Emissions!$A$1:$LI$1),FALSE)</f>
        <v>2.9468699500000001E-3</v>
      </c>
      <c r="W832" s="359">
        <f>+VLOOKUP($E832,Emissions!$1:$1048576,MATCH(DATE(W$2,1,1),Emissions!$A$1:$LI$1),FALSE)</f>
        <v>2.9908388899999999E-3</v>
      </c>
      <c r="X832" s="359">
        <f>+VLOOKUP($E832,Emissions!$1:$1048576,MATCH(DATE(X$2,1,1),Emissions!$A$1:$LI$1),FALSE)</f>
        <v>3.0353736799999999E-3</v>
      </c>
      <c r="Y832" s="359">
        <f>+VLOOKUP($E832,Emissions!$1:$1048576,MATCH(DATE(Y$2,1,1),Emissions!$A$1:$LI$1),FALSE)</f>
        <v>3.0805278200000002E-3</v>
      </c>
      <c r="Z832" s="359">
        <f>+VLOOKUP($E832,Emissions!$1:$1048576,MATCH(DATE(Z$2,1,1),Emissions!$A$1:$LI$1),FALSE)</f>
        <v>3.1243978500000002E-3</v>
      </c>
      <c r="AA832" s="359">
        <f>+VLOOKUP($E832,Emissions!$1:$1048576,MATCH(DATE(AA$2,1,1),Emissions!$A$1:$LI$1),FALSE)</f>
        <v>3.1702327000000001E-3</v>
      </c>
      <c r="AB832" s="359">
        <f>+VLOOKUP($E832,Emissions!$1:$1048576,MATCH(DATE(AB$2,1,1),Emissions!$A$1:$LI$1),FALSE)</f>
        <v>3.2170994400000002E-3</v>
      </c>
      <c r="AC832" s="359">
        <f>+VLOOKUP($E832,Emissions!$1:$1048576,MATCH(DATE(AC$2,1,1),Emissions!$A$1:$LI$1),FALSE)</f>
        <v>3.2649107199999999E-3</v>
      </c>
      <c r="AD832" s="359">
        <f>+VLOOKUP($E832,Emissions!$1:$1048576,MATCH(DATE(AD$2,1,1),Emissions!$A$1:$LI$1),FALSE)</f>
        <v>3.3136609899999999E-3</v>
      </c>
      <c r="AE832" s="359">
        <f>+VLOOKUP($E832,Emissions!$1:$1048576,MATCH(DATE(AE$2,1,1),Emissions!$A$1:$LI$1),FALSE)</f>
        <v>3.35771159E-3</v>
      </c>
      <c r="AF832" s="359">
        <f>+VLOOKUP($E832,Emissions!$1:$1048576,MATCH(DATE(AF$2,1,1),Emissions!$A$1:$LI$1),FALSE)</f>
        <v>3.4036202900000001E-3</v>
      </c>
      <c r="AG832" s="359">
        <f>+VLOOKUP($E832,Emissions!$1:$1048576,MATCH(DATE(AG$2,1,1),Emissions!$A$1:$LI$1),FALSE)</f>
        <v>3.4502429700000001E-3</v>
      </c>
      <c r="AH832" s="359">
        <f>+VLOOKUP($E832,Emissions!$1:$1048576,MATCH(DATE(AH$2,1,1),Emissions!$A$1:$LI$1),FALSE)</f>
        <v>3.4975701200000001E-3</v>
      </c>
      <c r="AI832" s="359">
        <f>+VLOOKUP($E832,Emissions!$1:$1048576,MATCH(DATE(AI$2,1,1),Emissions!$A$1:$LI$1),FALSE)</f>
        <v>3.54567214E-3</v>
      </c>
      <c r="AJ832" s="359">
        <f>+VLOOKUP($E832,Emissions!$1:$1048576,MATCH(DATE(AJ$2,1,1),Emissions!$A$1:$LI$1),FALSE)</f>
        <v>3.5946156900000001E-3</v>
      </c>
      <c r="AK832" s="359">
        <f>+VLOOKUP($E832,Emissions!$1:$1048576,MATCH(DATE(AK$2,1,1),Emissions!$A$1:$LI$1),FALSE)</f>
        <v>3.6444466599999999E-3</v>
      </c>
      <c r="AL832" s="359">
        <f>+VLOOKUP($E832,Emissions!$1:$1048576,MATCH(DATE(AL$2,1,1),Emissions!$A$1:$LI$1),FALSE)</f>
        <v>3.69518884E-3</v>
      </c>
      <c r="AM832" s="359">
        <f>+VLOOKUP($E832,Emissions!$1:$1048576,MATCH(DATE(AM$2,1,1),Emissions!$A$1:$LI$1),FALSE)</f>
        <v>3.7468476199999999E-3</v>
      </c>
      <c r="AN832" s="359">
        <f>+VLOOKUP($E832,Emissions!$1:$1048576,MATCH(DATE(AN$2,1,1),Emissions!$A$1:$LI$1),FALSE)</f>
        <v>3.79941489E-3</v>
      </c>
      <c r="AO832" s="359">
        <f>+VLOOKUP($E832,Emissions!$1:$1048576,MATCH(DATE(AO$2,1,1),Emissions!$A$1:$LI$1),FALSE)</f>
        <v>3.8528738900000001E-3</v>
      </c>
      <c r="AP832" s="359">
        <f>+VLOOKUP($E832,Emissions!$1:$1048576,MATCH(DATE(AP$2,1,1),Emissions!$A$1:$LI$1),FALSE)</f>
        <v>3.9058332000000001E-3</v>
      </c>
      <c r="AQ832" s="359">
        <f>+VLOOKUP($E832,Emissions!$1:$1048576,MATCH(DATE(AQ$2,1,1),Emissions!$A$1:$LI$1),FALSE)</f>
        <v>3.9591252899999997E-3</v>
      </c>
      <c r="AR832" s="359">
        <f>+VLOOKUP($E832,Emissions!$1:$1048576,MATCH(DATE(AR$2,1,1),Emissions!$A$1:$LI$1),FALSE)</f>
        <v>4.0129098900000002E-3</v>
      </c>
      <c r="AS832" s="359">
        <f>+VLOOKUP($E832,Emissions!$1:$1048576,MATCH(DATE(AS$2,1,1),Emissions!$A$1:$LI$1),FALSE)</f>
        <v>4.06726272E-3</v>
      </c>
      <c r="AT832" s="359">
        <f>+VLOOKUP($E832,Emissions!$1:$1048576,MATCH(DATE(AT$2,1,1),Emissions!$A$1:$LI$1),FALSE)</f>
        <v>4.1222357899999996E-3</v>
      </c>
      <c r="AU832" s="359">
        <f>+VLOOKUP($E832,Emissions!$1:$1048576,MATCH(DATE(AU$2,1,1),Emissions!$A$1:$LI$1),FALSE)</f>
        <v>4.1778697099999996E-3</v>
      </c>
      <c r="AV832" s="359">
        <f>+VLOOKUP($E832,Emissions!$1:$1048576,MATCH(DATE(AV$2,1,1),Emissions!$A$1:$LI$1),FALSE)</f>
        <v>4.2341951699999998E-3</v>
      </c>
      <c r="AW832" s="359">
        <f>+VLOOKUP($E832,Emissions!$1:$1048576,MATCH(DATE(AW$2,1,1),Emissions!$A$1:$LI$1),FALSE)</f>
        <v>4.2912336100000004E-3</v>
      </c>
      <c r="AX832" s="359">
        <f>+VLOOKUP($E832,Emissions!$1:$1048576,MATCH(DATE(AX$2,1,1),Emissions!$A$1:$LI$1),FALSE)</f>
        <v>4.3489983100000002E-3</v>
      </c>
      <c r="AY832" s="359">
        <f>+VLOOKUP($E832,Emissions!$1:$1048576,MATCH(DATE(AY$2,1,1),Emissions!$A$1:$LI$1),FALSE)</f>
        <v>4.4074959900000004E-3</v>
      </c>
      <c r="AZ832" s="359">
        <f>+VLOOKUP($E832,Emissions!$1:$1048576,MATCH(DATE(AZ$2,1,1),Emissions!$A$1:$LI$1),FALSE)</f>
        <v>4.46685448E-3</v>
      </c>
      <c r="BA832" s="359">
        <f>+VLOOKUP($E832,Emissions!$1:$1048576,MATCH(DATE(BA$2,1,1),Emissions!$A$1:$LI$1),FALSE)</f>
        <v>4.5269930499999998E-3</v>
      </c>
      <c r="BB832" s="359">
        <f>+VLOOKUP($E832,Emissions!$1:$1048576,MATCH(DATE(BB$2,1,1),Emissions!$A$1:$LI$1),FALSE)</f>
        <v>4.5878948700000003E-3</v>
      </c>
      <c r="BC832" s="359">
        <f>+VLOOKUP($E832,Emissions!$1:$1048576,MATCH(DATE(BC$2,1,1),Emissions!$A$1:$LI$1),FALSE)</f>
        <v>4.6495533000000004E-3</v>
      </c>
      <c r="BD832" s="359">
        <f>+VLOOKUP($E832,Emissions!$1:$1048576,MATCH(DATE(BD$2,1,1),Emissions!$A$1:$LI$1),FALSE)</f>
        <v>4.7119655E-3</v>
      </c>
      <c r="BE832" s="359">
        <f>+VLOOKUP($E832,Emissions!$1:$1048576,MATCH(DATE(BE$2,1,1),Emissions!$A$1:$LI$1),FALSE)</f>
        <v>5.1561881500000002E-3</v>
      </c>
      <c r="BF832" s="359">
        <f>+VLOOKUP($E832,Emissions!$1:$1048576,MATCH(DATE(BF$2,1,1),Emissions!$A$1:$LI$1),FALSE)</f>
        <v>5.2436344800000003E-3</v>
      </c>
      <c r="BG832" s="359">
        <f>+VLOOKUP($E832,Emissions!$1:$1048576,MATCH(DATE(BG$2,1,1),Emissions!$A$1:$LI$1),FALSE)</f>
        <v>5.3325786400000002E-3</v>
      </c>
      <c r="BH832" s="359">
        <f>+VLOOKUP($E832,Emissions!$1:$1048576,MATCH(DATE(BH$2,1,1),Emissions!$A$1:$LI$1),FALSE)</f>
        <v>5.4230399799999997E-3</v>
      </c>
      <c r="BI832" s="359">
        <f>+VLOOKUP($E832,Emissions!$1:$1048576,MATCH(DATE(BI$2,1,1),Emissions!$A$1:$LI$1),FALSE)</f>
        <v>5.5150380499999997E-3</v>
      </c>
    </row>
    <row r="833" spans="1:61" s="92" customFormat="1" ht="15" customHeight="1" x14ac:dyDescent="0.35">
      <c r="A833" s="409"/>
      <c r="B833" s="169"/>
      <c r="C833" s="137" t="s">
        <v>1089</v>
      </c>
      <c r="D833" s="147"/>
      <c r="E833" s="136" t="s">
        <v>3024</v>
      </c>
      <c r="F833" s="325">
        <f>+VLOOKUP($E833,Emissions!$1:$1048576,MATCH(DATE(F$2,1,1),Emissions!$A$1:$LI$1),FALSE)</f>
        <v>1.3374221120000001</v>
      </c>
      <c r="G833" s="325">
        <f>+VLOOKUP($E833,Emissions!$1:$1048576,MATCH(DATE(G$2,1,1),Emissions!$A$1:$LI$1),FALSE)</f>
        <v>1.3545902869999999</v>
      </c>
      <c r="H833" s="325">
        <f>+VLOOKUP($E833,Emissions!$1:$1048576,MATCH(DATE(H$2,1,1),Emissions!$A$1:$LI$1),FALSE)</f>
        <v>1.3732553249999999</v>
      </c>
      <c r="I833" s="325">
        <f>+VLOOKUP($E833,Emissions!$1:$1048576,MATCH(DATE(I$2,1,1),Emissions!$A$1:$LI$1),FALSE)</f>
        <v>1.392877275</v>
      </c>
      <c r="J833" s="325">
        <f>+VLOOKUP($E833,Emissions!$1:$1048576,MATCH(DATE(J$2,1,1),Emissions!$A$1:$LI$1),FALSE)</f>
        <v>1.4133907960000001</v>
      </c>
      <c r="K833" s="325">
        <f>+VLOOKUP($E833,Emissions!$1:$1048576,MATCH(DATE(K$2,1,1),Emissions!$A$1:$LI$1),FALSE)</f>
        <v>1.434670924</v>
      </c>
      <c r="L833" s="325">
        <f>+VLOOKUP($E833,Emissions!$1:$1048576,MATCH(DATE(L$2,1,1),Emissions!$A$1:$LI$1),FALSE)</f>
        <v>1.4555757199999999</v>
      </c>
      <c r="M833" s="325">
        <f>+VLOOKUP($E833,Emissions!$1:$1048576,MATCH(DATE(M$2,1,1),Emissions!$A$1:$LI$1),FALSE)</f>
        <v>1.476815577</v>
      </c>
      <c r="N833" s="325">
        <f>+VLOOKUP($E833,Emissions!$1:$1048576,MATCH(DATE(N$2,1,1),Emissions!$A$1:$LI$1),FALSE)</f>
        <v>1.49837022</v>
      </c>
      <c r="O833" s="325">
        <f>+VLOOKUP($E833,Emissions!$1:$1048576,MATCH(DATE(O$2,1,1),Emissions!$A$1:$LI$1),FALSE)</f>
        <v>1.520211113</v>
      </c>
      <c r="P833" s="325">
        <f>+VLOOKUP($E833,Emissions!$1:$1048576,MATCH(DATE(P$2,1,1),Emissions!$A$1:$LI$1),FALSE)</f>
        <v>1.5440921540000001</v>
      </c>
      <c r="Q833" s="325">
        <f>+VLOOKUP($E833,Emissions!$1:$1048576,MATCH(DATE(Q$2,1,1),Emissions!$A$1:$LI$1),FALSE)</f>
        <v>1.5667734129999999</v>
      </c>
      <c r="R833" s="325">
        <f>+VLOOKUP($E833,Emissions!$1:$1048576,MATCH(DATE(R$2,1,1),Emissions!$A$1:$LI$1),FALSE)</f>
        <v>1.5895788070000001</v>
      </c>
      <c r="S833" s="325">
        <f>+VLOOKUP($E833,Emissions!$1:$1048576,MATCH(DATE(S$2,1,1),Emissions!$A$1:$LI$1),FALSE)</f>
        <v>1.6125509280000001</v>
      </c>
      <c r="T833" s="325">
        <f>+VLOOKUP($E833,Emissions!$1:$1048576,MATCH(DATE(T$2,1,1),Emissions!$A$1:$LI$1),FALSE)</f>
        <v>1.6357086869999999</v>
      </c>
      <c r="U833" s="325">
        <f>+VLOOKUP($E833,Emissions!$1:$1048576,MATCH(DATE(U$2,1,1),Emissions!$A$1:$LI$1),FALSE)</f>
        <v>1.659071352</v>
      </c>
      <c r="V833" s="325">
        <f>+VLOOKUP($E833,Emissions!$1:$1048576,MATCH(DATE(V$2,1,1),Emissions!$A$1:$LI$1),FALSE)</f>
        <v>1.68266191</v>
      </c>
      <c r="W833" s="325">
        <f>+VLOOKUP($E833,Emissions!$1:$1048576,MATCH(DATE(W$2,1,1),Emissions!$A$1:$LI$1),FALSE)</f>
        <v>1.7065065420000001</v>
      </c>
      <c r="X833" s="325">
        <f>+VLOOKUP($E833,Emissions!$1:$1048576,MATCH(DATE(X$2,1,1),Emissions!$A$1:$LI$1),FALSE)</f>
        <v>1.730632935</v>
      </c>
      <c r="Y833" s="325">
        <f>+VLOOKUP($E833,Emissions!$1:$1048576,MATCH(DATE(Y$2,1,1),Emissions!$A$1:$LI$1),FALSE)</f>
        <v>1.7550687760000001</v>
      </c>
      <c r="Z833" s="325">
        <f>+VLOOKUP($E833,Emissions!$1:$1048576,MATCH(DATE(Z$2,1,1),Emissions!$A$1:$LI$1),FALSE)</f>
        <v>1.7785247230000001</v>
      </c>
      <c r="AA833" s="325">
        <f>+VLOOKUP($E833,Emissions!$1:$1048576,MATCH(DATE(AA$2,1,1),Emissions!$A$1:$LI$1),FALSE)</f>
        <v>1.803412792</v>
      </c>
      <c r="AB833" s="325">
        <f>+VLOOKUP($E833,Emissions!$1:$1048576,MATCH(DATE(AB$2,1,1),Emissions!$A$1:$LI$1),FALSE)</f>
        <v>1.8287704199999999</v>
      </c>
      <c r="AC833" s="325">
        <f>+VLOOKUP($E833,Emissions!$1:$1048576,MATCH(DATE(AC$2,1,1),Emissions!$A$1:$LI$1),FALSE)</f>
        <v>1.8545853590000001</v>
      </c>
      <c r="AD833" s="325">
        <f>+VLOOKUP($E833,Emissions!$1:$1048576,MATCH(DATE(AD$2,1,1),Emissions!$A$1:$LI$1),FALSE)</f>
        <v>1.880864525</v>
      </c>
      <c r="AE833" s="325">
        <f>+VLOOKUP($E833,Emissions!$1:$1048576,MATCH(DATE(AE$2,1,1),Emissions!$A$1:$LI$1),FALSE)</f>
        <v>1.903815976</v>
      </c>
      <c r="AF833" s="325">
        <f>+VLOOKUP($E833,Emissions!$1:$1048576,MATCH(DATE(AF$2,1,1),Emissions!$A$1:$LI$1),FALSE)</f>
        <v>1.928532216</v>
      </c>
      <c r="AG833" s="325">
        <f>+VLOOKUP($E833,Emissions!$1:$1048576,MATCH(DATE(AG$2,1,1),Emissions!$A$1:$LI$1),FALSE)</f>
        <v>1.9536186170000001</v>
      </c>
      <c r="AH833" s="325">
        <f>+VLOOKUP($E833,Emissions!$1:$1048576,MATCH(DATE(AH$2,1,1),Emissions!$A$1:$LI$1),FALSE)</f>
        <v>1.9790970029999999</v>
      </c>
      <c r="AI833" s="325">
        <f>+VLOOKUP($E833,Emissions!$1:$1048576,MATCH(DATE(AI$2,1,1),Emissions!$A$1:$LI$1),FALSE)</f>
        <v>2.0050061979999998</v>
      </c>
      <c r="AJ833" s="325">
        <f>+VLOOKUP($E833,Emissions!$1:$1048576,MATCH(DATE(AJ$2,1,1),Emissions!$A$1:$LI$1),FALSE)</f>
        <v>2.0313789180000001</v>
      </c>
      <c r="AK833" s="325">
        <f>+VLOOKUP($E833,Emissions!$1:$1048576,MATCH(DATE(AK$2,1,1),Emissions!$A$1:$LI$1),FALSE)</f>
        <v>2.0582375320000001</v>
      </c>
      <c r="AL833" s="325">
        <f>+VLOOKUP($E833,Emissions!$1:$1048576,MATCH(DATE(AL$2,1,1),Emissions!$A$1:$LI$1),FALSE)</f>
        <v>2.0855944809999998</v>
      </c>
      <c r="AM833" s="325">
        <f>+VLOOKUP($E833,Emissions!$1:$1048576,MATCH(DATE(AM$2,1,1),Emissions!$A$1:$LI$1),FALSE)</f>
        <v>2.1134542719999998</v>
      </c>
      <c r="AN833" s="325">
        <f>+VLOOKUP($E833,Emissions!$1:$1048576,MATCH(DATE(AN$2,1,1),Emissions!$A$1:$LI$1),FALSE)</f>
        <v>2.1418157799999999</v>
      </c>
      <c r="AO833" s="325">
        <f>+VLOOKUP($E833,Emissions!$1:$1048576,MATCH(DATE(AO$2,1,1),Emissions!$A$1:$LI$1),FALSE)</f>
        <v>2.1706743789999998</v>
      </c>
      <c r="AP833" s="325">
        <f>+VLOOKUP($E833,Emissions!$1:$1048576,MATCH(DATE(AP$2,1,1),Emissions!$A$1:$LI$1),FALSE)</f>
        <v>2.1991010229999999</v>
      </c>
      <c r="AQ833" s="325">
        <f>+VLOOKUP($E833,Emissions!$1:$1048576,MATCH(DATE(AQ$2,1,1),Emissions!$A$1:$LI$1),FALSE)</f>
        <v>2.227829066</v>
      </c>
      <c r="AR833" s="325">
        <f>+VLOOKUP($E833,Emissions!$1:$1048576,MATCH(DATE(AR$2,1,1),Emissions!$A$1:$LI$1),FALSE)</f>
        <v>2.2569098369999998</v>
      </c>
      <c r="AS833" s="325">
        <f>+VLOOKUP($E833,Emissions!$1:$1048576,MATCH(DATE(AS$2,1,1),Emissions!$A$1:$LI$1),FALSE)</f>
        <v>2.2863730100000001</v>
      </c>
      <c r="AT833" s="325">
        <f>+VLOOKUP($E833,Emissions!$1:$1048576,MATCH(DATE(AT$2,1,1),Emissions!$A$1:$LI$1),FALSE)</f>
        <v>2.316241545</v>
      </c>
      <c r="AU833" s="325">
        <f>+VLOOKUP($E833,Emissions!$1:$1048576,MATCH(DATE(AU$2,1,1),Emissions!$A$1:$LI$1),FALSE)</f>
        <v>2.346534149</v>
      </c>
      <c r="AV833" s="325">
        <f>+VLOOKUP($E833,Emissions!$1:$1048576,MATCH(DATE(AV$2,1,1),Emissions!$A$1:$LI$1),FALSE)</f>
        <v>2.377265199</v>
      </c>
      <c r="AW833" s="325">
        <f>+VLOOKUP($E833,Emissions!$1:$1048576,MATCH(DATE(AW$2,1,1),Emissions!$A$1:$LI$1),FALSE)</f>
        <v>2.4084449029999999</v>
      </c>
      <c r="AX833" s="325">
        <f>+VLOOKUP($E833,Emissions!$1:$1048576,MATCH(DATE(AX$2,1,1),Emissions!$A$1:$LI$1),FALSE)</f>
        <v>2.4400798450000001</v>
      </c>
      <c r="AY833" s="325">
        <f>+VLOOKUP($E833,Emissions!$1:$1048576,MATCH(DATE(AY$2,1,1),Emissions!$A$1:$LI$1),FALSE)</f>
        <v>2.4721738150000001</v>
      </c>
      <c r="AZ833" s="325">
        <f>+VLOOKUP($E833,Emissions!$1:$1048576,MATCH(DATE(AZ$2,1,1),Emissions!$A$1:$LI$1),FALSE)</f>
        <v>2.5048134489999998</v>
      </c>
      <c r="BA833" s="325">
        <f>+VLOOKUP($E833,Emissions!$1:$1048576,MATCH(DATE(BA$2,1,1),Emissions!$A$1:$LI$1),FALSE)</f>
        <v>2.5379330580000001</v>
      </c>
      <c r="BB833" s="325">
        <f>+VLOOKUP($E833,Emissions!$1:$1048576,MATCH(DATE(BB$2,1,1),Emissions!$A$1:$LI$1),FALSE)</f>
        <v>2.5715275339999999</v>
      </c>
      <c r="BC833" s="325">
        <f>+VLOOKUP($E833,Emissions!$1:$1048576,MATCH(DATE(BC$2,1,1),Emissions!$A$1:$LI$1),FALSE)</f>
        <v>2.6055930219999999</v>
      </c>
      <c r="BD833" s="325">
        <f>+VLOOKUP($E833,Emissions!$1:$1048576,MATCH(DATE(BD$2,1,1),Emissions!$A$1:$LI$1),FALSE)</f>
        <v>2.640126634</v>
      </c>
      <c r="BE833" s="325">
        <f>+VLOOKUP($E833,Emissions!$1:$1048576,MATCH(DATE(BE$2,1,1),Emissions!$A$1:$LI$1),FALSE)</f>
        <v>2.869387423</v>
      </c>
      <c r="BF833" s="325">
        <f>+VLOOKUP($E833,Emissions!$1:$1048576,MATCH(DATE(BF$2,1,1),Emissions!$A$1:$LI$1),FALSE)</f>
        <v>2.9164924339999998</v>
      </c>
      <c r="BG833" s="325">
        <f>+VLOOKUP($E833,Emissions!$1:$1048576,MATCH(DATE(BG$2,1,1),Emissions!$A$1:$LI$1),FALSE)</f>
        <v>2.9644594249999998</v>
      </c>
      <c r="BH833" s="325">
        <f>+VLOOKUP($E833,Emissions!$1:$1048576,MATCH(DATE(BH$2,1,1),Emissions!$A$1:$LI$1),FALSE)</f>
        <v>3.013303332</v>
      </c>
      <c r="BI833" s="325">
        <f>+VLOOKUP($E833,Emissions!$1:$1048576,MATCH(DATE(BI$2,1,1),Emissions!$A$1:$LI$1),FALSE)</f>
        <v>3.063039072</v>
      </c>
    </row>
    <row r="834" spans="1:61" ht="15" customHeight="1" x14ac:dyDescent="0.35">
      <c r="A834" s="409"/>
      <c r="B834" s="169"/>
      <c r="C834" s="138" t="s">
        <v>602</v>
      </c>
      <c r="D834" s="114"/>
      <c r="E834" s="50" t="s">
        <v>3025</v>
      </c>
      <c r="F834" s="359">
        <f>+VLOOKUP($E834,Emissions!$1:$1048576,MATCH(DATE(F$2,1,1),Emissions!$A$1:$LI$1),FALSE)</f>
        <v>6.4414278300000002E-2</v>
      </c>
      <c r="G834" s="359">
        <f>+VLOOKUP($E834,Emissions!$1:$1048576,MATCH(DATE(G$2,1,1),Emissions!$A$1:$LI$1),FALSE)</f>
        <v>6.5123523500000002E-2</v>
      </c>
      <c r="H834" s="359">
        <f>+VLOOKUP($E834,Emissions!$1:$1048576,MATCH(DATE(H$2,1,1),Emissions!$A$1:$LI$1),FALSE)</f>
        <v>6.5885319100000006E-2</v>
      </c>
      <c r="I834" s="359">
        <f>+VLOOKUP($E834,Emissions!$1:$1048576,MATCH(DATE(I$2,1,1),Emissions!$A$1:$LI$1),FALSE)</f>
        <v>6.6700564899999995E-2</v>
      </c>
      <c r="J834" s="359">
        <f>+VLOOKUP($E834,Emissions!$1:$1048576,MATCH(DATE(J$2,1,1),Emissions!$A$1:$LI$1),FALSE)</f>
        <v>6.7569209000000005E-2</v>
      </c>
      <c r="K834" s="359">
        <f>+VLOOKUP($E834,Emissions!$1:$1048576,MATCH(DATE(K$2,1,1),Emissions!$A$1:$LI$1),FALSE)</f>
        <v>6.8485673400000002E-2</v>
      </c>
      <c r="L834" s="359">
        <f>+VLOOKUP($E834,Emissions!$1:$1048576,MATCH(DATE(L$2,1,1),Emissions!$A$1:$LI$1),FALSE)</f>
        <v>6.9404550199999998E-2</v>
      </c>
      <c r="M834" s="359">
        <f>+VLOOKUP($E834,Emissions!$1:$1048576,MATCH(DATE(M$2,1,1),Emissions!$A$1:$LI$1),FALSE)</f>
        <v>7.0344964800000007E-2</v>
      </c>
      <c r="N834" s="359">
        <f>+VLOOKUP($E834,Emissions!$1:$1048576,MATCH(DATE(N$2,1,1),Emissions!$A$1:$LI$1),FALSE)</f>
        <v>7.1305883299999998E-2</v>
      </c>
      <c r="O834" s="359">
        <f>+VLOOKUP($E834,Emissions!$1:$1048576,MATCH(DATE(O$2,1,1),Emissions!$A$1:$LI$1),FALSE)</f>
        <v>7.22851516E-2</v>
      </c>
      <c r="P834" s="359">
        <f>+VLOOKUP($E834,Emissions!$1:$1048576,MATCH(DATE(P$2,1,1),Emissions!$A$1:$LI$1),FALSE)</f>
        <v>7.3348542799999999E-2</v>
      </c>
      <c r="Q834" s="359">
        <f>+VLOOKUP($E834,Emissions!$1:$1048576,MATCH(DATE(Q$2,1,1),Emissions!$A$1:$LI$1),FALSE)</f>
        <v>7.4381651899999998E-2</v>
      </c>
      <c r="R834" s="359">
        <f>+VLOOKUP($E834,Emissions!$1:$1048576,MATCH(DATE(R$2,1,1),Emissions!$A$1:$LI$1),FALSE)</f>
        <v>7.54201013E-2</v>
      </c>
      <c r="S834" s="359">
        <f>+VLOOKUP($E834,Emissions!$1:$1048576,MATCH(DATE(S$2,1,1),Emissions!$A$1:$LI$1),FALSE)</f>
        <v>7.6466007099999997E-2</v>
      </c>
      <c r="T834" s="359">
        <f>+VLOOKUP($E834,Emissions!$1:$1048576,MATCH(DATE(T$2,1,1),Emissions!$A$1:$LI$1),FALSE)</f>
        <v>7.7519715399999994E-2</v>
      </c>
      <c r="U834" s="359">
        <f>+VLOOKUP($E834,Emissions!$1:$1048576,MATCH(DATE(U$2,1,1),Emissions!$A$1:$LI$1),FALSE)</f>
        <v>7.8581570700000006E-2</v>
      </c>
      <c r="V834" s="359">
        <f>+VLOOKUP($E834,Emissions!$1:$1048576,MATCH(DATE(V$2,1,1),Emissions!$A$1:$LI$1),FALSE)</f>
        <v>7.9652181399999994E-2</v>
      </c>
      <c r="W834" s="359">
        <f>+VLOOKUP($E834,Emissions!$1:$1048576,MATCH(DATE(W$2,1,1),Emissions!$A$1:$LI$1),FALSE)</f>
        <v>8.0732394799999996E-2</v>
      </c>
      <c r="X834" s="359">
        <f>+VLOOKUP($E834,Emissions!$1:$1048576,MATCH(DATE(X$2,1,1),Emissions!$A$1:$LI$1),FALSE)</f>
        <v>8.1823198900000005E-2</v>
      </c>
      <c r="Y834" s="359">
        <f>+VLOOKUP($E834,Emissions!$1:$1048576,MATCH(DATE(Y$2,1,1),Emissions!$A$1:$LI$1),FALSE)</f>
        <v>8.2925635299999995E-2</v>
      </c>
      <c r="Z834" s="359">
        <f>+VLOOKUP($E834,Emissions!$1:$1048576,MATCH(DATE(Z$2,1,1),Emissions!$A$1:$LI$1),FALSE)</f>
        <v>8.3990610600000001E-2</v>
      </c>
      <c r="AA834" s="359">
        <f>+VLOOKUP($E834,Emissions!$1:$1048576,MATCH(DATE(AA$2,1,1),Emissions!$A$1:$LI$1),FALSE)</f>
        <v>8.51023838E-2</v>
      </c>
      <c r="AB834" s="359">
        <f>+VLOOKUP($E834,Emissions!$1:$1048576,MATCH(DATE(AB$2,1,1),Emissions!$A$1:$LI$1),FALSE)</f>
        <v>8.6234486200000002E-2</v>
      </c>
      <c r="AC834" s="359">
        <f>+VLOOKUP($E834,Emissions!$1:$1048576,MATCH(DATE(AC$2,1,1),Emissions!$A$1:$LI$1),FALSE)</f>
        <v>8.7385470199999996E-2</v>
      </c>
      <c r="AD834" s="359">
        <f>+VLOOKUP($E834,Emissions!$1:$1048576,MATCH(DATE(AD$2,1,1),Emissions!$A$1:$LI$1),FALSE)</f>
        <v>8.8555367900000001E-2</v>
      </c>
      <c r="AE834" s="359">
        <f>+VLOOKUP($E834,Emissions!$1:$1048576,MATCH(DATE(AE$2,1,1),Emissions!$A$1:$LI$1),FALSE)</f>
        <v>8.9599896799999995E-2</v>
      </c>
      <c r="AF834" s="359">
        <f>+VLOOKUP($E834,Emissions!$1:$1048576,MATCH(DATE(AF$2,1,1),Emissions!$A$1:$LI$1),FALSE)</f>
        <v>9.0690674700000001E-2</v>
      </c>
      <c r="AG834" s="359">
        <f>+VLOOKUP($E834,Emissions!$1:$1048576,MATCH(DATE(AG$2,1,1),Emissions!$A$1:$LI$1),FALSE)</f>
        <v>9.1793254300000002E-2</v>
      </c>
      <c r="AH834" s="359">
        <f>+VLOOKUP($E834,Emissions!$1:$1048576,MATCH(DATE(AH$2,1,1),Emissions!$A$1:$LI$1),FALSE)</f>
        <v>9.2908626199999997E-2</v>
      </c>
      <c r="AI834" s="359">
        <f>+VLOOKUP($E834,Emissions!$1:$1048576,MATCH(DATE(AI$2,1,1),Emissions!$A$1:$LI$1),FALSE)</f>
        <v>9.4039180599999994E-2</v>
      </c>
      <c r="AJ834" s="359">
        <f>+VLOOKUP($E834,Emissions!$1:$1048576,MATCH(DATE(AJ$2,1,1),Emissions!$A$1:$LI$1),FALSE)</f>
        <v>9.5187023199999998E-2</v>
      </c>
      <c r="AK834" s="359">
        <f>+VLOOKUP($E834,Emissions!$1:$1048576,MATCH(DATE(AK$2,1,1),Emissions!$A$1:$LI$1),FALSE)</f>
        <v>9.63536589E-2</v>
      </c>
      <c r="AL834" s="359">
        <f>+VLOOKUP($E834,Emissions!$1:$1048576,MATCH(DATE(AL$2,1,1),Emissions!$A$1:$LI$1),FALSE)</f>
        <v>9.7540006799999995E-2</v>
      </c>
      <c r="AM834" s="359">
        <f>+VLOOKUP($E834,Emissions!$1:$1048576,MATCH(DATE(AM$2,1,1),Emissions!$A$1:$LI$1),FALSE)</f>
        <v>9.8746516500000006E-2</v>
      </c>
      <c r="AN834" s="359">
        <f>+VLOOKUP($E834,Emissions!$1:$1048576,MATCH(DATE(AN$2,1,1),Emissions!$A$1:$LI$1),FALSE)</f>
        <v>9.9973302E-2</v>
      </c>
      <c r="AO834" s="359">
        <f>+VLOOKUP($E834,Emissions!$1:$1048576,MATCH(DATE(AO$2,1,1),Emissions!$A$1:$LI$1),FALSE)</f>
        <v>0.1012202633</v>
      </c>
      <c r="AP834" s="359">
        <f>+VLOOKUP($E834,Emissions!$1:$1048576,MATCH(DATE(AP$2,1,1),Emissions!$A$1:$LI$1),FALSE)</f>
        <v>0.102452315</v>
      </c>
      <c r="AQ834" s="359">
        <f>+VLOOKUP($E834,Emissions!$1:$1048576,MATCH(DATE(AQ$2,1,1),Emissions!$A$1:$LI$1),FALSE)</f>
        <v>0.1036919743</v>
      </c>
      <c r="AR834" s="359">
        <f>+VLOOKUP($E834,Emissions!$1:$1048576,MATCH(DATE(AR$2,1,1),Emissions!$A$1:$LI$1),FALSE)</f>
        <v>0.10494282219999999</v>
      </c>
      <c r="AS834" s="359">
        <f>+VLOOKUP($E834,Emissions!$1:$1048576,MATCH(DATE(AS$2,1,1),Emissions!$A$1:$LI$1),FALSE)</f>
        <v>0.1062068934</v>
      </c>
      <c r="AT834" s="359">
        <f>+VLOOKUP($E834,Emissions!$1:$1048576,MATCH(DATE(AT$2,1,1),Emissions!$A$1:$LI$1),FALSE)</f>
        <v>0.1074857609</v>
      </c>
      <c r="AU834" s="359">
        <f>+VLOOKUP($E834,Emissions!$1:$1048576,MATCH(DATE(AU$2,1,1),Emissions!$A$1:$LI$1),FALSE)</f>
        <v>0.1087807133</v>
      </c>
      <c r="AV834" s="359">
        <f>+VLOOKUP($E834,Emissions!$1:$1048576,MATCH(DATE(AV$2,1,1),Emissions!$A$1:$LI$1),FALSE)</f>
        <v>0.11009275640000001</v>
      </c>
      <c r="AW834" s="359">
        <f>+VLOOKUP($E834,Emissions!$1:$1048576,MATCH(DATE(AW$2,1,1),Emissions!$A$1:$LI$1),FALSE)</f>
        <v>0.1114226244</v>
      </c>
      <c r="AX834" s="359">
        <f>+VLOOKUP($E834,Emissions!$1:$1048576,MATCH(DATE(AX$2,1,1),Emissions!$A$1:$LI$1),FALSE)</f>
        <v>0.1127708154</v>
      </c>
      <c r="AY834" s="359">
        <f>+VLOOKUP($E834,Emissions!$1:$1048576,MATCH(DATE(AY$2,1,1),Emissions!$A$1:$LI$1),FALSE)</f>
        <v>0.1141376427</v>
      </c>
      <c r="AZ834" s="359">
        <f>+VLOOKUP($E834,Emissions!$1:$1048576,MATCH(DATE(AZ$2,1,1),Emissions!$A$1:$LI$1),FALSE)</f>
        <v>0.1155264864</v>
      </c>
      <c r="BA834" s="359">
        <f>+VLOOKUP($E834,Emissions!$1:$1048576,MATCH(DATE(BA$2,1,1),Emissions!$A$1:$LI$1),FALSE)</f>
        <v>0.1169354487</v>
      </c>
      <c r="BB834" s="359">
        <f>+VLOOKUP($E834,Emissions!$1:$1048576,MATCH(DATE(BB$2,1,1),Emissions!$A$1:$LI$1),FALSE)</f>
        <v>0.11836422670000001</v>
      </c>
      <c r="BC834" s="359">
        <f>+VLOOKUP($E834,Emissions!$1:$1048576,MATCH(DATE(BC$2,1,1),Emissions!$A$1:$LI$1),FALSE)</f>
        <v>0.1198125877</v>
      </c>
      <c r="BD834" s="359">
        <f>+VLOOKUP($E834,Emissions!$1:$1048576,MATCH(DATE(BD$2,1,1),Emissions!$A$1:$LI$1),FALSE)</f>
        <v>0.12128033990000001</v>
      </c>
      <c r="BE834" s="359">
        <f>+VLOOKUP($E834,Emissions!$1:$1048576,MATCH(DATE(BE$2,1,1),Emissions!$A$1:$LI$1),FALSE)</f>
        <v>0.13165204350000001</v>
      </c>
      <c r="BF834" s="359">
        <f>+VLOOKUP($E834,Emissions!$1:$1048576,MATCH(DATE(BF$2,1,1),Emissions!$A$1:$LI$1),FALSE)</f>
        <v>0.13366129639999999</v>
      </c>
      <c r="BG834" s="359">
        <f>+VLOOKUP($E834,Emissions!$1:$1048576,MATCH(DATE(BG$2,1,1),Emissions!$A$1:$LI$1),FALSE)</f>
        <v>0.13570393659999999</v>
      </c>
      <c r="BH834" s="359">
        <f>+VLOOKUP($E834,Emissions!$1:$1048576,MATCH(DATE(BH$2,1,1),Emissions!$A$1:$LI$1),FALSE)</f>
        <v>0.13778056990000001</v>
      </c>
      <c r="BI834" s="359">
        <f>+VLOOKUP($E834,Emissions!$1:$1048576,MATCH(DATE(BI$2,1,1),Emissions!$A$1:$LI$1),FALSE)</f>
        <v>0.13989181519999999</v>
      </c>
    </row>
    <row r="835" spans="1:61" ht="15" customHeight="1" x14ac:dyDescent="0.35">
      <c r="A835" s="409"/>
      <c r="B835" s="169"/>
      <c r="C835" s="138" t="s">
        <v>603</v>
      </c>
      <c r="D835" s="114"/>
      <c r="E835" s="50" t="s">
        <v>3026</v>
      </c>
      <c r="F835" s="359">
        <f>+VLOOKUP($E835,Emissions!$1:$1048576,MATCH(DATE(F$2,1,1),Emissions!$A$1:$LI$1),FALSE)</f>
        <v>0.74103814940000001</v>
      </c>
      <c r="G835" s="359">
        <f>+VLOOKUP($E835,Emissions!$1:$1048576,MATCH(DATE(G$2,1,1),Emissions!$A$1:$LI$1),FALSE)</f>
        <v>0.74919748649999995</v>
      </c>
      <c r="H835" s="359">
        <f>+VLOOKUP($E835,Emissions!$1:$1048576,MATCH(DATE(H$2,1,1),Emissions!$A$1:$LI$1),FALSE)</f>
        <v>0.75796137519999995</v>
      </c>
      <c r="I835" s="359">
        <f>+VLOOKUP($E835,Emissions!$1:$1048576,MATCH(DATE(I$2,1,1),Emissions!$A$1:$LI$1),FALSE)</f>
        <v>0.76734016940000005</v>
      </c>
      <c r="J835" s="359">
        <f>+VLOOKUP($E835,Emissions!$1:$1048576,MATCH(DATE(J$2,1,1),Emissions!$A$1:$LI$1),FALSE)</f>
        <v>0.77733327019999998</v>
      </c>
      <c r="K835" s="359">
        <f>+VLOOKUP($E835,Emissions!$1:$1048576,MATCH(DATE(K$2,1,1),Emissions!$A$1:$LI$1),FALSE)</f>
        <v>0.78787650899999995</v>
      </c>
      <c r="L835" s="359">
        <f>+VLOOKUP($E835,Emissions!$1:$1048576,MATCH(DATE(L$2,1,1),Emissions!$A$1:$LI$1),FALSE)</f>
        <v>0.79844749999999998</v>
      </c>
      <c r="M835" s="359">
        <f>+VLOOKUP($E835,Emissions!$1:$1048576,MATCH(DATE(M$2,1,1),Emissions!$A$1:$LI$1),FALSE)</f>
        <v>0.80926626710000005</v>
      </c>
      <c r="N835" s="359">
        <f>+VLOOKUP($E835,Emissions!$1:$1048576,MATCH(DATE(N$2,1,1),Emissions!$A$1:$LI$1),FALSE)</f>
        <v>0.82032091640000004</v>
      </c>
      <c r="O835" s="359">
        <f>+VLOOKUP($E835,Emissions!$1:$1048576,MATCH(DATE(O$2,1,1),Emissions!$A$1:$LI$1),FALSE)</f>
        <v>0.83158666680000004</v>
      </c>
      <c r="P835" s="359">
        <f>+VLOOKUP($E835,Emissions!$1:$1048576,MATCH(DATE(P$2,1,1),Emissions!$A$1:$LI$1),FALSE)</f>
        <v>0.84382018800000003</v>
      </c>
      <c r="Q835" s="359">
        <f>+VLOOKUP($E835,Emissions!$1:$1048576,MATCH(DATE(Q$2,1,1),Emissions!$A$1:$LI$1),FALSE)</f>
        <v>0.85570533660000003</v>
      </c>
      <c r="R835" s="359">
        <f>+VLOOKUP($E835,Emissions!$1:$1048576,MATCH(DATE(R$2,1,1),Emissions!$A$1:$LI$1),FALSE)</f>
        <v>0.86765192140000003</v>
      </c>
      <c r="S835" s="359">
        <f>+VLOOKUP($E835,Emissions!$1:$1048576,MATCH(DATE(S$2,1,1),Emissions!$A$1:$LI$1),FALSE)</f>
        <v>0.87968428639999996</v>
      </c>
      <c r="T835" s="359">
        <f>+VLOOKUP($E835,Emissions!$1:$1048576,MATCH(DATE(T$2,1,1),Emissions!$A$1:$LI$1),FALSE)</f>
        <v>0.89180641240000003</v>
      </c>
      <c r="U835" s="359">
        <f>+VLOOKUP($E835,Emissions!$1:$1048576,MATCH(DATE(U$2,1,1),Emissions!$A$1:$LI$1),FALSE)</f>
        <v>0.90402226500000005</v>
      </c>
      <c r="V835" s="359">
        <f>+VLOOKUP($E835,Emissions!$1:$1048576,MATCH(DATE(V$2,1,1),Emissions!$A$1:$LI$1),FALSE)</f>
        <v>0.91633884129999998</v>
      </c>
      <c r="W835" s="359">
        <f>+VLOOKUP($E835,Emissions!$1:$1048576,MATCH(DATE(W$2,1,1),Emissions!$A$1:$LI$1),FALSE)</f>
        <v>0.92876588900000001</v>
      </c>
      <c r="X835" s="359">
        <f>+VLOOKUP($E835,Emissions!$1:$1048576,MATCH(DATE(X$2,1,1),Emissions!$A$1:$LI$1),FALSE)</f>
        <v>0.94131477529999996</v>
      </c>
      <c r="Y835" s="359">
        <f>+VLOOKUP($E835,Emissions!$1:$1048576,MATCH(DATE(Y$2,1,1),Emissions!$A$1:$LI$1),FALSE)</f>
        <v>0.95399748230000003</v>
      </c>
      <c r="Z835" s="359">
        <f>+VLOOKUP($E835,Emissions!$1:$1048576,MATCH(DATE(Z$2,1,1),Emissions!$A$1:$LI$1),FALSE)</f>
        <v>0.96624922849999995</v>
      </c>
      <c r="AA835" s="359">
        <f>+VLOOKUP($E835,Emissions!$1:$1048576,MATCH(DATE(AA$2,1,1),Emissions!$A$1:$LI$1),FALSE)</f>
        <v>0.97903934859999997</v>
      </c>
      <c r="AB835" s="359">
        <f>+VLOOKUP($E835,Emissions!$1:$1048576,MATCH(DATE(AB$2,1,1),Emissions!$A$1:$LI$1),FALSE)</f>
        <v>0.99206334009999997</v>
      </c>
      <c r="AC835" s="359">
        <f>+VLOOKUP($E835,Emissions!$1:$1048576,MATCH(DATE(AC$2,1,1),Emissions!$A$1:$LI$1),FALSE)</f>
        <v>1.005304551</v>
      </c>
      <c r="AD835" s="359">
        <f>+VLOOKUP($E835,Emissions!$1:$1048576,MATCH(DATE(AD$2,1,1),Emissions!$A$1:$LI$1),FALSE)</f>
        <v>1.018763351</v>
      </c>
      <c r="AE835" s="359">
        <f>+VLOOKUP($E835,Emissions!$1:$1048576,MATCH(DATE(AE$2,1,1),Emissions!$A$1:$LI$1),FALSE)</f>
        <v>1.0307798749999999</v>
      </c>
      <c r="AF835" s="359">
        <f>+VLOOKUP($E835,Emissions!$1:$1048576,MATCH(DATE(AF$2,1,1),Emissions!$A$1:$LI$1),FALSE)</f>
        <v>1.0433284599999999</v>
      </c>
      <c r="AG835" s="359">
        <f>+VLOOKUP($E835,Emissions!$1:$1048576,MATCH(DATE(AG$2,1,1),Emissions!$A$1:$LI$1),FALSE)</f>
        <v>1.0560128150000001</v>
      </c>
      <c r="AH835" s="359">
        <f>+VLOOKUP($E835,Emissions!$1:$1048576,MATCH(DATE(AH$2,1,1),Emissions!$A$1:$LI$1),FALSE)</f>
        <v>1.0688443350000001</v>
      </c>
      <c r="AI835" s="359">
        <f>+VLOOKUP($E835,Emissions!$1:$1048576,MATCH(DATE(AI$2,1,1),Emissions!$A$1:$LI$1),FALSE)</f>
        <v>1.0818505190000001</v>
      </c>
      <c r="AJ835" s="359">
        <f>+VLOOKUP($E835,Emissions!$1:$1048576,MATCH(DATE(AJ$2,1,1),Emissions!$A$1:$LI$1),FALSE)</f>
        <v>1.0950555909999999</v>
      </c>
      <c r="AK835" s="359">
        <f>+VLOOKUP($E835,Emissions!$1:$1048576,MATCH(DATE(AK$2,1,1),Emissions!$A$1:$LI$1),FALSE)</f>
        <v>1.1084768629999999</v>
      </c>
      <c r="AL835" s="359">
        <f>+VLOOKUP($E835,Emissions!$1:$1048576,MATCH(DATE(AL$2,1,1),Emissions!$A$1:$LI$1),FALSE)</f>
        <v>1.1221249090000001</v>
      </c>
      <c r="AM835" s="359">
        <f>+VLOOKUP($E835,Emissions!$1:$1048576,MATCH(DATE(AM$2,1,1),Emissions!$A$1:$LI$1),FALSE)</f>
        <v>1.136004902</v>
      </c>
      <c r="AN835" s="359">
        <f>+VLOOKUP($E835,Emissions!$1:$1048576,MATCH(DATE(AN$2,1,1),Emissions!$A$1:$LI$1),FALSE)</f>
        <v>1.1501181519999999</v>
      </c>
      <c r="AO835" s="359">
        <f>+VLOOKUP($E835,Emissions!$1:$1048576,MATCH(DATE(AO$2,1,1),Emissions!$A$1:$LI$1),FALSE)</f>
        <v>1.16446351</v>
      </c>
      <c r="AP835" s="359">
        <f>+VLOOKUP($E835,Emissions!$1:$1048576,MATCH(DATE(AP$2,1,1),Emissions!$A$1:$LI$1),FALSE)</f>
        <v>1.1786373450000001</v>
      </c>
      <c r="AQ835" s="359">
        <f>+VLOOKUP($E835,Emissions!$1:$1048576,MATCH(DATE(AQ$2,1,1),Emissions!$A$1:$LI$1),FALSE)</f>
        <v>1.1928987</v>
      </c>
      <c r="AR835" s="359">
        <f>+VLOOKUP($E835,Emissions!$1:$1048576,MATCH(DATE(AR$2,1,1),Emissions!$A$1:$LI$1),FALSE)</f>
        <v>1.2072887699999999</v>
      </c>
      <c r="AS835" s="359">
        <f>+VLOOKUP($E835,Emissions!$1:$1048576,MATCH(DATE(AS$2,1,1),Emissions!$A$1:$LI$1),FALSE)</f>
        <v>1.2218309650000001</v>
      </c>
      <c r="AT835" s="359">
        <f>+VLOOKUP($E835,Emissions!$1:$1048576,MATCH(DATE(AT$2,1,1),Emissions!$A$1:$LI$1),FALSE)</f>
        <v>1.2365433800000001</v>
      </c>
      <c r="AU835" s="359">
        <f>+VLOOKUP($E835,Emissions!$1:$1048576,MATCH(DATE(AU$2,1,1),Emissions!$A$1:$LI$1),FALSE)</f>
        <v>1.2514408400000001</v>
      </c>
      <c r="AV835" s="359">
        <f>+VLOOKUP($E835,Emissions!$1:$1048576,MATCH(DATE(AV$2,1,1),Emissions!$A$1:$LI$1),FALSE)</f>
        <v>1.266534915</v>
      </c>
      <c r="AW835" s="359">
        <f>+VLOOKUP($E835,Emissions!$1:$1048576,MATCH(DATE(AW$2,1,1),Emissions!$A$1:$LI$1),FALSE)</f>
        <v>1.2818340539999999</v>
      </c>
      <c r="AX835" s="359">
        <f>+VLOOKUP($E835,Emissions!$1:$1048576,MATCH(DATE(AX$2,1,1),Emissions!$A$1:$LI$1),FALSE)</f>
        <v>1.297343983</v>
      </c>
      <c r="AY835" s="359">
        <f>+VLOOKUP($E835,Emissions!$1:$1048576,MATCH(DATE(AY$2,1,1),Emissions!$A$1:$LI$1),FALSE)</f>
        <v>1.3130683110000001</v>
      </c>
      <c r="AZ835" s="359">
        <f>+VLOOKUP($E835,Emissions!$1:$1048576,MATCH(DATE(AZ$2,1,1),Emissions!$A$1:$LI$1),FALSE)</f>
        <v>1.32904592</v>
      </c>
      <c r="BA835" s="359">
        <f>+VLOOKUP($E835,Emissions!$1:$1048576,MATCH(DATE(BA$2,1,1),Emissions!$A$1:$LI$1),FALSE)</f>
        <v>1.345254978</v>
      </c>
      <c r="BB835" s="359">
        <f>+VLOOKUP($E835,Emissions!$1:$1048576,MATCH(DATE(BB$2,1,1),Emissions!$A$1:$LI$1),FALSE)</f>
        <v>1.3616920020000001</v>
      </c>
      <c r="BC835" s="359">
        <f>+VLOOKUP($E835,Emissions!$1:$1048576,MATCH(DATE(BC$2,1,1),Emissions!$A$1:$LI$1),FALSE)</f>
        <v>1.378354313</v>
      </c>
      <c r="BD835" s="359">
        <f>+VLOOKUP($E835,Emissions!$1:$1048576,MATCH(DATE(BD$2,1,1),Emissions!$A$1:$LI$1),FALSE)</f>
        <v>1.3952397050000001</v>
      </c>
      <c r="BE835" s="359">
        <f>+VLOOKUP($E835,Emissions!$1:$1048576,MATCH(DATE(BE$2,1,1),Emissions!$A$1:$LI$1),FALSE)</f>
        <v>1.514558407</v>
      </c>
      <c r="BF835" s="359">
        <f>+VLOOKUP($E835,Emissions!$1:$1048576,MATCH(DATE(BF$2,1,1),Emissions!$A$1:$LI$1),FALSE)</f>
        <v>1.5376733600000001</v>
      </c>
      <c r="BG835" s="359">
        <f>+VLOOKUP($E835,Emissions!$1:$1048576,MATCH(DATE(BG$2,1,1),Emissions!$A$1:$LI$1),FALSE)</f>
        <v>1.561172411</v>
      </c>
      <c r="BH835" s="359">
        <f>+VLOOKUP($E835,Emissions!$1:$1048576,MATCH(DATE(BH$2,1,1),Emissions!$A$1:$LI$1),FALSE)</f>
        <v>1.585062524</v>
      </c>
      <c r="BI835" s="359">
        <f>+VLOOKUP($E835,Emissions!$1:$1048576,MATCH(DATE(BI$2,1,1),Emissions!$A$1:$LI$1),FALSE)</f>
        <v>1.6093508249999999</v>
      </c>
    </row>
    <row r="836" spans="1:61" ht="15" customHeight="1" x14ac:dyDescent="0.35">
      <c r="A836" s="409"/>
      <c r="B836" s="169"/>
      <c r="C836" s="138" t="s">
        <v>604</v>
      </c>
      <c r="D836" s="114"/>
      <c r="E836" s="50" t="s">
        <v>3027</v>
      </c>
      <c r="F836" s="359">
        <f>+VLOOKUP($E836,Emissions!$1:$1048576,MATCH(DATE(F$2,1,1),Emissions!$A$1:$LI$1),FALSE)</f>
        <v>0.42725442130000002</v>
      </c>
      <c r="G836" s="359">
        <f>+VLOOKUP($E836,Emissions!$1:$1048576,MATCH(DATE(G$2,1,1),Emissions!$A$1:$LI$1),FALSE)</f>
        <v>0.43393176490000002</v>
      </c>
      <c r="H836" s="359">
        <f>+VLOOKUP($E836,Emissions!$1:$1048576,MATCH(DATE(H$2,1,1),Emissions!$A$1:$LI$1),FALSE)</f>
        <v>0.44124098309999998</v>
      </c>
      <c r="I836" s="359">
        <f>+VLOOKUP($E836,Emissions!$1:$1048576,MATCH(DATE(I$2,1,1),Emissions!$A$1:$LI$1),FALSE)</f>
        <v>0.4487305519</v>
      </c>
      <c r="J836" s="359">
        <f>+VLOOKUP($E836,Emissions!$1:$1048576,MATCH(DATE(J$2,1,1),Emissions!$A$1:$LI$1),FALSE)</f>
        <v>0.45635659569999998</v>
      </c>
      <c r="K836" s="359">
        <f>+VLOOKUP($E836,Emissions!$1:$1048576,MATCH(DATE(K$2,1,1),Emissions!$A$1:$LI$1),FALSE)</f>
        <v>0.46407377799999999</v>
      </c>
      <c r="L836" s="359">
        <f>+VLOOKUP($E836,Emissions!$1:$1048576,MATCH(DATE(L$2,1,1),Emissions!$A$1:$LI$1),FALSE)</f>
        <v>0.4714059283</v>
      </c>
      <c r="M836" s="359">
        <f>+VLOOKUP($E836,Emissions!$1:$1048576,MATCH(DATE(M$2,1,1),Emissions!$A$1:$LI$1),FALSE)</f>
        <v>0.47876626729999999</v>
      </c>
      <c r="N836" s="359">
        <f>+VLOOKUP($E836,Emissions!$1:$1048576,MATCH(DATE(N$2,1,1),Emissions!$A$1:$LI$1),FALSE)</f>
        <v>0.48614690649999998</v>
      </c>
      <c r="O836" s="359">
        <f>+VLOOKUP($E836,Emissions!$1:$1048576,MATCH(DATE(O$2,1,1),Emissions!$A$1:$LI$1),FALSE)</f>
        <v>0.49354762699999999</v>
      </c>
      <c r="P836" s="359">
        <f>+VLOOKUP($E836,Emissions!$1:$1048576,MATCH(DATE(P$2,1,1),Emissions!$A$1:$LI$1),FALSE)</f>
        <v>0.50174037520000003</v>
      </c>
      <c r="Q836" s="359">
        <f>+VLOOKUP($E836,Emissions!$1:$1048576,MATCH(DATE(Q$2,1,1),Emissions!$A$1:$LI$1),FALSE)</f>
        <v>0.50919292540000005</v>
      </c>
      <c r="R836" s="359">
        <f>+VLOOKUP($E836,Emissions!$1:$1048576,MATCH(DATE(R$2,1,1),Emissions!$A$1:$LI$1),FALSE)</f>
        <v>0.51668361350000003</v>
      </c>
      <c r="S836" s="359">
        <f>+VLOOKUP($E836,Emissions!$1:$1048576,MATCH(DATE(S$2,1,1),Emissions!$A$1:$LI$1),FALSE)</f>
        <v>0.52422648009999995</v>
      </c>
      <c r="T836" s="359">
        <f>+VLOOKUP($E836,Emissions!$1:$1048576,MATCH(DATE(T$2,1,1),Emissions!$A$1:$LI$1),FALSE)</f>
        <v>0.53183518399999996</v>
      </c>
      <c r="U836" s="359">
        <f>+VLOOKUP($E836,Emissions!$1:$1048576,MATCH(DATE(U$2,1,1),Emissions!$A$1:$LI$1),FALSE)</f>
        <v>0.5395232391</v>
      </c>
      <c r="V836" s="359">
        <f>+VLOOKUP($E836,Emissions!$1:$1048576,MATCH(DATE(V$2,1,1),Emissions!$A$1:$LI$1),FALSE)</f>
        <v>0.54730394260000004</v>
      </c>
      <c r="W836" s="359">
        <f>+VLOOKUP($E836,Emissions!$1:$1048576,MATCH(DATE(W$2,1,1),Emissions!$A$1:$LI$1),FALSE)</f>
        <v>0.55519030859999996</v>
      </c>
      <c r="X836" s="359">
        <f>+VLOOKUP($E836,Emissions!$1:$1048576,MATCH(DATE(X$2,1,1),Emissions!$A$1:$LI$1),FALSE)</f>
        <v>0.56319486210000003</v>
      </c>
      <c r="Y836" s="359">
        <f>+VLOOKUP($E836,Emissions!$1:$1048576,MATCH(DATE(Y$2,1,1),Emissions!$A$1:$LI$1),FALSE)</f>
        <v>0.57132941049999997</v>
      </c>
      <c r="Z836" s="359">
        <f>+VLOOKUP($E836,Emissions!$1:$1048576,MATCH(DATE(Z$2,1,1),Emissions!$A$1:$LI$1),FALSE)</f>
        <v>0.57903812809999999</v>
      </c>
      <c r="AA836" s="359">
        <f>+VLOOKUP($E836,Emissions!$1:$1048576,MATCH(DATE(AA$2,1,1),Emissions!$A$1:$LI$1),FALSE)</f>
        <v>0.58746941470000003</v>
      </c>
      <c r="AB836" s="359">
        <f>+VLOOKUP($E836,Emissions!$1:$1048576,MATCH(DATE(AB$2,1,1),Emissions!$A$1:$LI$1),FALSE)</f>
        <v>0.59606430379999997</v>
      </c>
      <c r="AC836" s="359">
        <f>+VLOOKUP($E836,Emissions!$1:$1048576,MATCH(DATE(AC$2,1,1),Emissions!$A$1:$LI$1),FALSE)</f>
        <v>0.6048285471</v>
      </c>
      <c r="AD836" s="359">
        <f>+VLOOKUP($E836,Emissions!$1:$1048576,MATCH(DATE(AD$2,1,1),Emissions!$A$1:$LI$1),FALSE)</f>
        <v>0.61376750260000001</v>
      </c>
      <c r="AE836" s="359">
        <f>+VLOOKUP($E836,Emissions!$1:$1048576,MATCH(DATE(AE$2,1,1),Emissions!$A$1:$LI$1),FALSE)</f>
        <v>0.62124965239999996</v>
      </c>
      <c r="AF836" s="359">
        <f>+VLOOKUP($E836,Emissions!$1:$1048576,MATCH(DATE(AF$2,1,1),Emissions!$A$1:$LI$1),FALSE)</f>
        <v>0.62978770380000004</v>
      </c>
      <c r="AG836" s="359">
        <f>+VLOOKUP($E836,Emissions!$1:$1048576,MATCH(DATE(AG$2,1,1),Emissions!$A$1:$LI$1),FALSE)</f>
        <v>0.63851962159999998</v>
      </c>
      <c r="AH836" s="359">
        <f>+VLOOKUP($E836,Emissions!$1:$1048576,MATCH(DATE(AH$2,1,1),Emissions!$A$1:$LI$1),FALSE)</f>
        <v>0.64744789660000002</v>
      </c>
      <c r="AI836" s="359">
        <f>+VLOOKUP($E836,Emissions!$1:$1048576,MATCH(DATE(AI$2,1,1),Emissions!$A$1:$LI$1),FALSE)</f>
        <v>0.65657396369999999</v>
      </c>
      <c r="AJ836" s="359">
        <f>+VLOOKUP($E836,Emissions!$1:$1048576,MATCH(DATE(AJ$2,1,1),Emissions!$A$1:$LI$1),FALSE)</f>
        <v>0.66589804890000004</v>
      </c>
      <c r="AK836" s="359">
        <f>+VLOOKUP($E836,Emissions!$1:$1048576,MATCH(DATE(AK$2,1,1),Emissions!$A$1:$LI$1),FALSE)</f>
        <v>0.67541920079999995</v>
      </c>
      <c r="AL836" s="359">
        <f>+VLOOKUP($E836,Emissions!$1:$1048576,MATCH(DATE(AL$2,1,1),Emissions!$A$1:$LI$1),FALSE)</f>
        <v>0.68513538900000004</v>
      </c>
      <c r="AM836" s="359">
        <f>+VLOOKUP($E836,Emissions!$1:$1048576,MATCH(DATE(AM$2,1,1),Emissions!$A$1:$LI$1),FALSE)</f>
        <v>0.69504372010000004</v>
      </c>
      <c r="AN836" s="359">
        <f>+VLOOKUP($E836,Emissions!$1:$1048576,MATCH(DATE(AN$2,1,1),Emissions!$A$1:$LI$1),FALSE)</f>
        <v>0.70514072110000003</v>
      </c>
      <c r="AO836" s="359">
        <f>+VLOOKUP($E836,Emissions!$1:$1048576,MATCH(DATE(AO$2,1,1),Emissions!$A$1:$LI$1),FALSE)</f>
        <v>0.71542264040000003</v>
      </c>
      <c r="AP836" s="359">
        <f>+VLOOKUP($E836,Emissions!$1:$1048576,MATCH(DATE(AP$2,1,1),Emissions!$A$1:$LI$1),FALSE)</f>
        <v>0.72548738420000003</v>
      </c>
      <c r="AQ836" s="359">
        <f>+VLOOKUP($E836,Emissions!$1:$1048576,MATCH(DATE(AQ$2,1,1),Emissions!$A$1:$LI$1),FALSE)</f>
        <v>0.73572794490000004</v>
      </c>
      <c r="AR836" s="359">
        <f>+VLOOKUP($E836,Emissions!$1:$1048576,MATCH(DATE(AR$2,1,1),Emissions!$A$1:$LI$1),FALSE)</f>
        <v>0.74614407110000003</v>
      </c>
      <c r="AS836" s="359">
        <f>+VLOOKUP($E836,Emissions!$1:$1048576,MATCH(DATE(AS$2,1,1),Emissions!$A$1:$LI$1),FALSE)</f>
        <v>0.75673466789999999</v>
      </c>
      <c r="AT836" s="359">
        <f>+VLOOKUP($E836,Emissions!$1:$1048576,MATCH(DATE(AT$2,1,1),Emissions!$A$1:$LI$1),FALSE)</f>
        <v>0.76749832790000005</v>
      </c>
      <c r="AU836" s="359">
        <f>+VLOOKUP($E836,Emissions!$1:$1048576,MATCH(DATE(AU$2,1,1),Emissions!$A$1:$LI$1),FALSE)</f>
        <v>0.77843357300000005</v>
      </c>
      <c r="AV836" s="359">
        <f>+VLOOKUP($E836,Emissions!$1:$1048576,MATCH(DATE(AV$2,1,1),Emissions!$A$1:$LI$1),FALSE)</f>
        <v>0.78953888859999999</v>
      </c>
      <c r="AW836" s="359">
        <f>+VLOOKUP($E836,Emissions!$1:$1048576,MATCH(DATE(AW$2,1,1),Emissions!$A$1:$LI$1),FALSE)</f>
        <v>0.80081273929999996</v>
      </c>
      <c r="AX836" s="359">
        <f>+VLOOKUP($E836,Emissions!$1:$1048576,MATCH(DATE(AX$2,1,1),Emissions!$A$1:$LI$1),FALSE)</f>
        <v>0.81225359330000002</v>
      </c>
      <c r="AY836" s="359">
        <f>+VLOOKUP($E836,Emissions!$1:$1048576,MATCH(DATE(AY$2,1,1),Emissions!$A$1:$LI$1),FALSE)</f>
        <v>0.82385996800000005</v>
      </c>
      <c r="AZ836" s="359">
        <f>+VLOOKUP($E836,Emissions!$1:$1048576,MATCH(DATE(AZ$2,1,1),Emissions!$A$1:$LI$1),FALSE)</f>
        <v>0.83566701440000002</v>
      </c>
      <c r="BA836" s="359">
        <f>+VLOOKUP($E836,Emissions!$1:$1048576,MATCH(DATE(BA$2,1,1),Emissions!$A$1:$LI$1),FALSE)</f>
        <v>0.84763738609999995</v>
      </c>
      <c r="BB836" s="359">
        <f>+VLOOKUP($E836,Emissions!$1:$1048576,MATCH(DATE(BB$2,1,1),Emissions!$A$1:$LI$1),FALSE)</f>
        <v>0.85976983900000004</v>
      </c>
      <c r="BC836" s="359">
        <f>+VLOOKUP($E836,Emissions!$1:$1048576,MATCH(DATE(BC$2,1,1),Emissions!$A$1:$LI$1),FALSE)</f>
        <v>0.87206347969999998</v>
      </c>
      <c r="BD836" s="359">
        <f>+VLOOKUP($E836,Emissions!$1:$1048576,MATCH(DATE(BD$2,1,1),Emissions!$A$1:$LI$1),FALSE)</f>
        <v>0.88451781529999995</v>
      </c>
      <c r="BE836" s="359">
        <f>+VLOOKUP($E836,Emissions!$1:$1048576,MATCH(DATE(BE$2,1,1),Emissions!$A$1:$LI$1),FALSE)</f>
        <v>0.95832527570000003</v>
      </c>
      <c r="BF836" s="359">
        <f>+VLOOKUP($E836,Emissions!$1:$1048576,MATCH(DATE(BF$2,1,1),Emissions!$A$1:$LI$1),FALSE)</f>
        <v>0.97518505789999999</v>
      </c>
      <c r="BG836" s="359">
        <f>+VLOOKUP($E836,Emissions!$1:$1048576,MATCH(DATE(BG$2,1,1),Emissions!$A$1:$LI$1),FALSE)</f>
        <v>0.9923849159</v>
      </c>
      <c r="BH836" s="359">
        <f>+VLOOKUP($E836,Emissions!$1:$1048576,MATCH(DATE(BH$2,1,1),Emissions!$A$1:$LI$1),FALSE)</f>
        <v>1.009929678</v>
      </c>
      <c r="BI836" s="359">
        <f>+VLOOKUP($E836,Emissions!$1:$1048576,MATCH(DATE(BI$2,1,1),Emissions!$A$1:$LI$1),FALSE)</f>
        <v>1.027823865</v>
      </c>
    </row>
    <row r="837" spans="1:61" ht="15" customHeight="1" x14ac:dyDescent="0.35">
      <c r="A837" s="409"/>
      <c r="B837" s="169"/>
      <c r="C837" s="138" t="s">
        <v>605</v>
      </c>
      <c r="D837" s="114"/>
      <c r="E837" s="50" t="s">
        <v>3028</v>
      </c>
      <c r="F837" s="359">
        <f>+VLOOKUP($E837,Emissions!$1:$1048576,MATCH(DATE(F$2,1,1),Emissions!$A$1:$LI$1),FALSE)</f>
        <v>0.1047152633</v>
      </c>
      <c r="G837" s="359">
        <f>+VLOOKUP($E837,Emissions!$1:$1048576,MATCH(DATE(G$2,1,1),Emissions!$A$1:$LI$1),FALSE)</f>
        <v>0.10633751249999999</v>
      </c>
      <c r="H837" s="359">
        <f>+VLOOKUP($E837,Emissions!$1:$1048576,MATCH(DATE(H$2,1,1),Emissions!$A$1:$LI$1),FALSE)</f>
        <v>0.10816764750000001</v>
      </c>
      <c r="I837" s="359">
        <f>+VLOOKUP($E837,Emissions!$1:$1048576,MATCH(DATE(I$2,1,1),Emissions!$A$1:$LI$1),FALSE)</f>
        <v>0.11010598839999999</v>
      </c>
      <c r="J837" s="359">
        <f>+VLOOKUP($E837,Emissions!$1:$1048576,MATCH(DATE(J$2,1,1),Emissions!$A$1:$LI$1),FALSE)</f>
        <v>0.1121317213</v>
      </c>
      <c r="K837" s="359">
        <f>+VLOOKUP($E837,Emissions!$1:$1048576,MATCH(DATE(K$2,1,1),Emissions!$A$1:$LI$1),FALSE)</f>
        <v>0.1142349632</v>
      </c>
      <c r="L837" s="359">
        <f>+VLOOKUP($E837,Emissions!$1:$1048576,MATCH(DATE(L$2,1,1),Emissions!$A$1:$LI$1),FALSE)</f>
        <v>0.1163177416</v>
      </c>
      <c r="M837" s="359">
        <f>+VLOOKUP($E837,Emissions!$1:$1048576,MATCH(DATE(M$2,1,1),Emissions!$A$1:$LI$1),FALSE)</f>
        <v>0.1184380778</v>
      </c>
      <c r="N837" s="359">
        <f>+VLOOKUP($E837,Emissions!$1:$1048576,MATCH(DATE(N$2,1,1),Emissions!$A$1:$LI$1),FALSE)</f>
        <v>0.12059651389999999</v>
      </c>
      <c r="O837" s="359">
        <f>+VLOOKUP($E837,Emissions!$1:$1048576,MATCH(DATE(O$2,1,1),Emissions!$A$1:$LI$1),FALSE)</f>
        <v>0.1227916673</v>
      </c>
      <c r="P837" s="359">
        <f>+VLOOKUP($E837,Emissions!$1:$1048576,MATCH(DATE(P$2,1,1),Emissions!$A$1:$LI$1),FALSE)</f>
        <v>0.12518304769999999</v>
      </c>
      <c r="Q837" s="359">
        <f>+VLOOKUP($E837,Emissions!$1:$1048576,MATCH(DATE(Q$2,1,1),Emissions!$A$1:$LI$1),FALSE)</f>
        <v>0.12749349939999999</v>
      </c>
      <c r="R837" s="359">
        <f>+VLOOKUP($E837,Emissions!$1:$1048576,MATCH(DATE(R$2,1,1),Emissions!$A$1:$LI$1),FALSE)</f>
        <v>0.12982317030000001</v>
      </c>
      <c r="S837" s="359">
        <f>+VLOOKUP($E837,Emissions!$1:$1048576,MATCH(DATE(S$2,1,1),Emissions!$A$1:$LI$1),FALSE)</f>
        <v>0.13217415490000001</v>
      </c>
      <c r="T837" s="359">
        <f>+VLOOKUP($E837,Emissions!$1:$1048576,MATCH(DATE(T$2,1,1),Emissions!$A$1:$LI$1),FALSE)</f>
        <v>0.13454737510000001</v>
      </c>
      <c r="U837" s="359">
        <f>+VLOOKUP($E837,Emissions!$1:$1048576,MATCH(DATE(U$2,1,1),Emissions!$A$1:$LI$1),FALSE)</f>
        <v>0.13694427689999999</v>
      </c>
      <c r="V837" s="359">
        <f>+VLOOKUP($E837,Emissions!$1:$1048576,MATCH(DATE(V$2,1,1),Emissions!$A$1:$LI$1),FALSE)</f>
        <v>0.13936694490000001</v>
      </c>
      <c r="W837" s="359">
        <f>+VLOOKUP($E837,Emissions!$1:$1048576,MATCH(DATE(W$2,1,1),Emissions!$A$1:$LI$1),FALSE)</f>
        <v>0.14181794919999999</v>
      </c>
      <c r="X837" s="359">
        <f>+VLOOKUP($E837,Emissions!$1:$1048576,MATCH(DATE(X$2,1,1),Emissions!$A$1:$LI$1),FALSE)</f>
        <v>0.14430009830000001</v>
      </c>
      <c r="Y837" s="359">
        <f>+VLOOKUP($E837,Emissions!$1:$1048576,MATCH(DATE(Y$2,1,1),Emissions!$A$1:$LI$1),FALSE)</f>
        <v>0.14681624839999999</v>
      </c>
      <c r="Z837" s="359">
        <f>+VLOOKUP($E837,Emissions!$1:$1048576,MATCH(DATE(Z$2,1,1),Emissions!$A$1:$LI$1),FALSE)</f>
        <v>0.1492467559</v>
      </c>
      <c r="AA837" s="359">
        <f>+VLOOKUP($E837,Emissions!$1:$1048576,MATCH(DATE(AA$2,1,1),Emissions!$A$1:$LI$1),FALSE)</f>
        <v>0.1518016448</v>
      </c>
      <c r="AB837" s="359">
        <f>+VLOOKUP($E837,Emissions!$1:$1048576,MATCH(DATE(AB$2,1,1),Emissions!$A$1:$LI$1),FALSE)</f>
        <v>0.1544082896</v>
      </c>
      <c r="AC837" s="359">
        <f>+VLOOKUP($E837,Emissions!$1:$1048576,MATCH(DATE(AC$2,1,1),Emissions!$A$1:$LI$1),FALSE)</f>
        <v>0.1570667909</v>
      </c>
      <c r="AD837" s="359">
        <f>+VLOOKUP($E837,Emissions!$1:$1048576,MATCH(DATE(AD$2,1,1),Emissions!$A$1:$LI$1),FALSE)</f>
        <v>0.1597783036</v>
      </c>
      <c r="AE837" s="359">
        <f>+VLOOKUP($E837,Emissions!$1:$1048576,MATCH(DATE(AE$2,1,1),Emissions!$A$1:$LI$1),FALSE)</f>
        <v>0.16218655139999999</v>
      </c>
      <c r="AF837" s="359">
        <f>+VLOOKUP($E837,Emissions!$1:$1048576,MATCH(DATE(AF$2,1,1),Emissions!$A$1:$LI$1),FALSE)</f>
        <v>0.16472537809999999</v>
      </c>
      <c r="AG837" s="359">
        <f>+VLOOKUP($E837,Emissions!$1:$1048576,MATCH(DATE(AG$2,1,1),Emissions!$A$1:$LI$1),FALSE)</f>
        <v>0.16729292630000001</v>
      </c>
      <c r="AH837" s="359">
        <f>+VLOOKUP($E837,Emissions!$1:$1048576,MATCH(DATE(AH$2,1,1),Emissions!$A$1:$LI$1),FALSE)</f>
        <v>0.169896145</v>
      </c>
      <c r="AI837" s="359">
        <f>+VLOOKUP($E837,Emissions!$1:$1048576,MATCH(DATE(AI$2,1,1),Emissions!$A$1:$LI$1),FALSE)</f>
        <v>0.17254253410000001</v>
      </c>
      <c r="AJ837" s="359">
        <f>+VLOOKUP($E837,Emissions!$1:$1048576,MATCH(DATE(AJ$2,1,1),Emissions!$A$1:$LI$1),FALSE)</f>
        <v>0.17523825500000001</v>
      </c>
      <c r="AK837" s="359">
        <f>+VLOOKUP($E837,Emissions!$1:$1048576,MATCH(DATE(AK$2,1,1),Emissions!$A$1:$LI$1),FALSE)</f>
        <v>0.17798780929999999</v>
      </c>
      <c r="AL837" s="359">
        <f>+VLOOKUP($E837,Emissions!$1:$1048576,MATCH(DATE(AL$2,1,1),Emissions!$A$1:$LI$1),FALSE)</f>
        <v>0.180794176</v>
      </c>
      <c r="AM837" s="359">
        <f>+VLOOKUP($E837,Emissions!$1:$1048576,MATCH(DATE(AM$2,1,1),Emissions!$A$1:$LI$1),FALSE)</f>
        <v>0.1836591333</v>
      </c>
      <c r="AN837" s="359">
        <f>+VLOOKUP($E837,Emissions!$1:$1048576,MATCH(DATE(AN$2,1,1),Emissions!$A$1:$LI$1),FALSE)</f>
        <v>0.18658360460000001</v>
      </c>
      <c r="AO837" s="359">
        <f>+VLOOKUP($E837,Emissions!$1:$1048576,MATCH(DATE(AO$2,1,1),Emissions!$A$1:$LI$1),FALSE)</f>
        <v>0.18956796479999999</v>
      </c>
      <c r="AP837" s="359">
        <f>+VLOOKUP($E837,Emissions!$1:$1048576,MATCH(DATE(AP$2,1,1),Emissions!$A$1:$LI$1),FALSE)</f>
        <v>0.19252397860000001</v>
      </c>
      <c r="AQ837" s="359">
        <f>+VLOOKUP($E837,Emissions!$1:$1048576,MATCH(DATE(AQ$2,1,1),Emissions!$A$1:$LI$1),FALSE)</f>
        <v>0.19551044779999999</v>
      </c>
      <c r="AR837" s="359">
        <f>+VLOOKUP($E837,Emissions!$1:$1048576,MATCH(DATE(AR$2,1,1),Emissions!$A$1:$LI$1),FALSE)</f>
        <v>0.1985341736</v>
      </c>
      <c r="AS837" s="359">
        <f>+VLOOKUP($E837,Emissions!$1:$1048576,MATCH(DATE(AS$2,1,1),Emissions!$A$1:$LI$1),FALSE)</f>
        <v>0.20160048320000001</v>
      </c>
      <c r="AT837" s="359">
        <f>+VLOOKUP($E837,Emissions!$1:$1048576,MATCH(DATE(AT$2,1,1),Emissions!$A$1:$LI$1),FALSE)</f>
        <v>0.20471407589999999</v>
      </c>
      <c r="AU837" s="359">
        <f>+VLOOKUP($E837,Emissions!$1:$1048576,MATCH(DATE(AU$2,1,1),Emissions!$A$1:$LI$1),FALSE)</f>
        <v>0.20787902250000001</v>
      </c>
      <c r="AV837" s="359">
        <f>+VLOOKUP($E837,Emissions!$1:$1048576,MATCH(DATE(AV$2,1,1),Emissions!$A$1:$LI$1),FALSE)</f>
        <v>0.2110986389</v>
      </c>
      <c r="AW837" s="359">
        <f>+VLOOKUP($E837,Emissions!$1:$1048576,MATCH(DATE(AW$2,1,1),Emissions!$A$1:$LI$1),FALSE)</f>
        <v>0.21437548610000001</v>
      </c>
      <c r="AX837" s="359">
        <f>+VLOOKUP($E837,Emissions!$1:$1048576,MATCH(DATE(AX$2,1,1),Emissions!$A$1:$LI$1),FALSE)</f>
        <v>0.2177114534</v>
      </c>
      <c r="AY837" s="359">
        <f>+VLOOKUP($E837,Emissions!$1:$1048576,MATCH(DATE(AY$2,1,1),Emissions!$A$1:$LI$1),FALSE)</f>
        <v>0.22110789310000001</v>
      </c>
      <c r="AZ837" s="359">
        <f>+VLOOKUP($E837,Emissions!$1:$1048576,MATCH(DATE(AZ$2,1,1),Emissions!$A$1:$LI$1),FALSE)</f>
        <v>0.22457402870000001</v>
      </c>
      <c r="BA837" s="359">
        <f>+VLOOKUP($E837,Emissions!$1:$1048576,MATCH(DATE(BA$2,1,1),Emissions!$A$1:$LI$1),FALSE)</f>
        <v>0.2281052452</v>
      </c>
      <c r="BB837" s="359">
        <f>+VLOOKUP($E837,Emissions!$1:$1048576,MATCH(DATE(BB$2,1,1),Emissions!$A$1:$LI$1),FALSE)</f>
        <v>0.23170146659999999</v>
      </c>
      <c r="BC837" s="359">
        <f>+VLOOKUP($E837,Emissions!$1:$1048576,MATCH(DATE(BC$2,1,1),Emissions!$A$1:$LI$1),FALSE)</f>
        <v>0.23536264239999999</v>
      </c>
      <c r="BD837" s="359">
        <f>+VLOOKUP($E837,Emissions!$1:$1048576,MATCH(DATE(BD$2,1,1),Emissions!$A$1:$LI$1),FALSE)</f>
        <v>0.23908877410000001</v>
      </c>
      <c r="BE837" s="359">
        <f>+VLOOKUP($E837,Emissions!$1:$1048576,MATCH(DATE(BE$2,1,1),Emissions!$A$1:$LI$1),FALSE)</f>
        <v>0.26485169670000003</v>
      </c>
      <c r="BF837" s="359">
        <f>+VLOOKUP($E837,Emissions!$1:$1048576,MATCH(DATE(BF$2,1,1),Emissions!$A$1:$LI$1),FALSE)</f>
        <v>0.26997271940000001</v>
      </c>
      <c r="BG837" s="359">
        <f>+VLOOKUP($E837,Emissions!$1:$1048576,MATCH(DATE(BG$2,1,1),Emissions!$A$1:$LI$1),FALSE)</f>
        <v>0.27519816180000001</v>
      </c>
      <c r="BH837" s="359">
        <f>+VLOOKUP($E837,Emissions!$1:$1048576,MATCH(DATE(BH$2,1,1),Emissions!$A$1:$LI$1),FALSE)</f>
        <v>0.28053056009999999</v>
      </c>
      <c r="BI837" s="359">
        <f>+VLOOKUP($E837,Emissions!$1:$1048576,MATCH(DATE(BI$2,1,1),Emissions!$A$1:$LI$1),FALSE)</f>
        <v>0.28597256729999998</v>
      </c>
    </row>
    <row r="838" spans="1:61" s="92" customFormat="1" ht="15" customHeight="1" x14ac:dyDescent="0.35">
      <c r="A838" s="409"/>
      <c r="B838" s="169"/>
      <c r="C838" s="137" t="s">
        <v>1090</v>
      </c>
      <c r="D838" s="147"/>
      <c r="E838" s="136" t="s">
        <v>3029</v>
      </c>
      <c r="F838" s="325">
        <f>+VLOOKUP($E838,Emissions!$1:$1048576,MATCH(DATE(F$2,1,1),Emissions!$A$1:$LI$1),FALSE)</f>
        <v>7.757746043</v>
      </c>
      <c r="G838" s="325">
        <f>+VLOOKUP($E838,Emissions!$1:$1048576,MATCH(DATE(G$2,1,1),Emissions!$A$1:$LI$1),FALSE)</f>
        <v>7.8536750680000003</v>
      </c>
      <c r="H838" s="325">
        <f>+VLOOKUP($E838,Emissions!$1:$1048576,MATCH(DATE(H$2,1,1),Emissions!$A$1:$LI$1),FALSE)</f>
        <v>7.9594783759999999</v>
      </c>
      <c r="I838" s="325">
        <f>+VLOOKUP($E838,Emissions!$1:$1048576,MATCH(DATE(I$2,1,1),Emissions!$A$1:$LI$1),FALSE)</f>
        <v>8.0737131469999994</v>
      </c>
      <c r="J838" s="325">
        <f>+VLOOKUP($E838,Emissions!$1:$1048576,MATCH(DATE(J$2,1,1),Emissions!$A$1:$LI$1),FALSE)</f>
        <v>8.1956794639999995</v>
      </c>
      <c r="K838" s="325">
        <f>+VLOOKUP($E838,Emissions!$1:$1048576,MATCH(DATE(K$2,1,1),Emissions!$A$1:$LI$1),FALSE)</f>
        <v>8.3243876429999997</v>
      </c>
      <c r="L838" s="325">
        <f>+VLOOKUP($E838,Emissions!$1:$1048576,MATCH(DATE(L$2,1,1),Emissions!$A$1:$LI$1),FALSE)</f>
        <v>8.453942842</v>
      </c>
      <c r="M838" s="325">
        <f>+VLOOKUP($E838,Emissions!$1:$1048576,MATCH(DATE(M$2,1,1),Emissions!$A$1:$LI$1),FALSE)</f>
        <v>8.5865274520000003</v>
      </c>
      <c r="N838" s="325">
        <f>+VLOOKUP($E838,Emissions!$1:$1048576,MATCH(DATE(N$2,1,1),Emissions!$A$1:$LI$1),FALSE)</f>
        <v>8.7221196489999997</v>
      </c>
      <c r="O838" s="325">
        <f>+VLOOKUP($E838,Emissions!$1:$1048576,MATCH(DATE(O$2,1,1),Emissions!$A$1:$LI$1),FALSE)</f>
        <v>8.8605556090000004</v>
      </c>
      <c r="P838" s="325">
        <f>+VLOOKUP($E838,Emissions!$1:$1048576,MATCH(DATE(P$2,1,1),Emissions!$A$1:$LI$1),FALSE)</f>
        <v>9.0104518700000007</v>
      </c>
      <c r="Q838" s="325">
        <f>+VLOOKUP($E838,Emissions!$1:$1048576,MATCH(DATE(Q$2,1,1),Emissions!$A$1:$LI$1),FALSE)</f>
        <v>9.1576742880000008</v>
      </c>
      <c r="R838" s="325">
        <f>+VLOOKUP($E838,Emissions!$1:$1048576,MATCH(DATE(R$2,1,1),Emissions!$A$1:$LI$1),FALSE)</f>
        <v>9.3061394039999996</v>
      </c>
      <c r="S838" s="325">
        <f>+VLOOKUP($E838,Emissions!$1:$1048576,MATCH(DATE(S$2,1,1),Emissions!$A$1:$LI$1),FALSE)</f>
        <v>9.4560702200000009</v>
      </c>
      <c r="T838" s="325">
        <f>+VLOOKUP($E838,Emissions!$1:$1048576,MATCH(DATE(T$2,1,1),Emissions!$A$1:$LI$1),FALSE)</f>
        <v>9.6074992909999999</v>
      </c>
      <c r="U838" s="325">
        <f>+VLOOKUP($E838,Emissions!$1:$1048576,MATCH(DATE(U$2,1,1),Emissions!$A$1:$LI$1),FALSE)</f>
        <v>9.7604585880000005</v>
      </c>
      <c r="V838" s="325">
        <f>+VLOOKUP($E838,Emissions!$1:$1048576,MATCH(DATE(V$2,1,1),Emissions!$A$1:$LI$1),FALSE)</f>
        <v>9.9150088220000008</v>
      </c>
      <c r="W838" s="325">
        <f>+VLOOKUP($E838,Emissions!$1:$1048576,MATCH(DATE(W$2,1,1),Emissions!$A$1:$LI$1),FALSE)</f>
        <v>10.071238660000001</v>
      </c>
      <c r="X838" s="325">
        <f>+VLOOKUP($E838,Emissions!$1:$1048576,MATCH(DATE(X$2,1,1),Emissions!$A$1:$LI$1),FALSE)</f>
        <v>10.229251980000001</v>
      </c>
      <c r="Y838" s="325">
        <f>+VLOOKUP($E838,Emissions!$1:$1048576,MATCH(DATE(Y$2,1,1),Emissions!$A$1:$LI$1),FALSE)</f>
        <v>10.389157279999999</v>
      </c>
      <c r="Z838" s="325">
        <f>+VLOOKUP($E838,Emissions!$1:$1048576,MATCH(DATE(Z$2,1,1),Emissions!$A$1:$LI$1),FALSE)</f>
        <v>10.544506699999999</v>
      </c>
      <c r="AA838" s="325">
        <f>+VLOOKUP($E838,Emissions!$1:$1048576,MATCH(DATE(AA$2,1,1),Emissions!$A$1:$LI$1),FALSE)</f>
        <v>10.7057699</v>
      </c>
      <c r="AB838" s="325">
        <f>+VLOOKUP($E838,Emissions!$1:$1048576,MATCH(DATE(AB$2,1,1),Emissions!$A$1:$LI$1),FALSE)</f>
        <v>10.87002347</v>
      </c>
      <c r="AC838" s="325">
        <f>+VLOOKUP($E838,Emissions!$1:$1048576,MATCH(DATE(AC$2,1,1),Emissions!$A$1:$LI$1),FALSE)</f>
        <v>11.03709169</v>
      </c>
      <c r="AD838" s="325">
        <f>+VLOOKUP($E838,Emissions!$1:$1048576,MATCH(DATE(AD$2,1,1),Emissions!$A$1:$LI$1),FALSE)</f>
        <v>11.206952319999999</v>
      </c>
      <c r="AE838" s="325">
        <f>+VLOOKUP($E838,Emissions!$1:$1048576,MATCH(DATE(AE$2,1,1),Emissions!$A$1:$LI$1),FALSE)</f>
        <v>11.36063783</v>
      </c>
      <c r="AF838" s="325">
        <f>+VLOOKUP($E838,Emissions!$1:$1048576,MATCH(DATE(AF$2,1,1),Emissions!$A$1:$LI$1),FALSE)</f>
        <v>11.519118499999999</v>
      </c>
      <c r="AG838" s="325">
        <f>+VLOOKUP($E838,Emissions!$1:$1048576,MATCH(DATE(AG$2,1,1),Emissions!$A$1:$LI$1),FALSE)</f>
        <v>11.678787720000001</v>
      </c>
      <c r="AH838" s="325">
        <f>+VLOOKUP($E838,Emissions!$1:$1048576,MATCH(DATE(AH$2,1,1),Emissions!$A$1:$LI$1),FALSE)</f>
        <v>11.83992776</v>
      </c>
      <c r="AI838" s="325">
        <f>+VLOOKUP($E838,Emissions!$1:$1048576,MATCH(DATE(AI$2,1,1),Emissions!$A$1:$LI$1),FALSE)</f>
        <v>12.002938540000001</v>
      </c>
      <c r="AJ838" s="325">
        <f>+VLOOKUP($E838,Emissions!$1:$1048576,MATCH(DATE(AJ$2,1,1),Emissions!$A$1:$LI$1),FALSE)</f>
        <v>12.16815995</v>
      </c>
      <c r="AK838" s="325">
        <f>+VLOOKUP($E838,Emissions!$1:$1048576,MATCH(DATE(AK$2,1,1),Emissions!$A$1:$LI$1),FALSE)</f>
        <v>12.33583829</v>
      </c>
      <c r="AL838" s="325">
        <f>+VLOOKUP($E838,Emissions!$1:$1048576,MATCH(DATE(AL$2,1,1),Emissions!$A$1:$LI$1),FALSE)</f>
        <v>12.50613117</v>
      </c>
      <c r="AM838" s="325">
        <f>+VLOOKUP($E838,Emissions!$1:$1048576,MATCH(DATE(AM$2,1,1),Emissions!$A$1:$LI$1),FALSE)</f>
        <v>12.67912638</v>
      </c>
      <c r="AN838" s="325">
        <f>+VLOOKUP($E838,Emissions!$1:$1048576,MATCH(DATE(AN$2,1,1),Emissions!$A$1:$LI$1),FALSE)</f>
        <v>12.854862669999999</v>
      </c>
      <c r="AO838" s="325">
        <f>+VLOOKUP($E838,Emissions!$1:$1048576,MATCH(DATE(AO$2,1,1),Emissions!$A$1:$LI$1),FALSE)</f>
        <v>13.03334821</v>
      </c>
      <c r="AP838" s="325">
        <f>+VLOOKUP($E838,Emissions!$1:$1048576,MATCH(DATE(AP$2,1,1),Emissions!$A$1:$LI$1),FALSE)</f>
        <v>13.20997835</v>
      </c>
      <c r="AQ838" s="325">
        <f>+VLOOKUP($E838,Emissions!$1:$1048576,MATCH(DATE(AQ$2,1,1),Emissions!$A$1:$LI$1),FALSE)</f>
        <v>13.38736628</v>
      </c>
      <c r="AR838" s="325">
        <f>+VLOOKUP($E838,Emissions!$1:$1048576,MATCH(DATE(AR$2,1,1),Emissions!$A$1:$LI$1),FALSE)</f>
        <v>13.566036739999999</v>
      </c>
      <c r="AS838" s="325">
        <f>+VLOOKUP($E838,Emissions!$1:$1048576,MATCH(DATE(AS$2,1,1),Emissions!$A$1:$LI$1),FALSE)</f>
        <v>13.74633935</v>
      </c>
      <c r="AT838" s="325">
        <f>+VLOOKUP($E838,Emissions!$1:$1048576,MATCH(DATE(AT$2,1,1),Emissions!$A$1:$LI$1),FALSE)</f>
        <v>13.928560409999999</v>
      </c>
      <c r="AU838" s="325">
        <f>+VLOOKUP($E838,Emissions!$1:$1048576,MATCH(DATE(AU$2,1,1),Emissions!$A$1:$LI$1),FALSE)</f>
        <v>14.11294049</v>
      </c>
      <c r="AV838" s="325">
        <f>+VLOOKUP($E838,Emissions!$1:$1048576,MATCH(DATE(AV$2,1,1),Emissions!$A$1:$LI$1),FALSE)</f>
        <v>14.2996721</v>
      </c>
      <c r="AW838" s="325">
        <f>+VLOOKUP($E838,Emissions!$1:$1048576,MATCH(DATE(AW$2,1,1),Emissions!$A$1:$LI$1),FALSE)</f>
        <v>14.488902</v>
      </c>
      <c r="AX838" s="325">
        <f>+VLOOKUP($E838,Emissions!$1:$1048576,MATCH(DATE(AX$2,1,1),Emissions!$A$1:$LI$1),FALSE)</f>
        <v>14.68073723</v>
      </c>
      <c r="AY838" s="325">
        <f>+VLOOKUP($E838,Emissions!$1:$1048576,MATCH(DATE(AY$2,1,1),Emissions!$A$1:$LI$1),FALSE)</f>
        <v>14.87525424</v>
      </c>
      <c r="AZ838" s="325">
        <f>+VLOOKUP($E838,Emissions!$1:$1048576,MATCH(DATE(AZ$2,1,1),Emissions!$A$1:$LI$1),FALSE)</f>
        <v>15.07293445</v>
      </c>
      <c r="BA838" s="325">
        <f>+VLOOKUP($E838,Emissions!$1:$1048576,MATCH(DATE(BA$2,1,1),Emissions!$A$1:$LI$1),FALSE)</f>
        <v>15.2736003</v>
      </c>
      <c r="BB838" s="325">
        <f>+VLOOKUP($E838,Emissions!$1:$1048576,MATCH(DATE(BB$2,1,1),Emissions!$A$1:$LI$1),FALSE)</f>
        <v>15.47722744</v>
      </c>
      <c r="BC838" s="325">
        <f>+VLOOKUP($E838,Emissions!$1:$1048576,MATCH(DATE(BC$2,1,1),Emissions!$A$1:$LI$1),FALSE)</f>
        <v>15.683788030000001</v>
      </c>
      <c r="BD838" s="325">
        <f>+VLOOKUP($E838,Emissions!$1:$1048576,MATCH(DATE(BD$2,1,1),Emissions!$A$1:$LI$1),FALSE)</f>
        <v>15.8932582</v>
      </c>
      <c r="BE838" s="325">
        <f>+VLOOKUP($E838,Emissions!$1:$1048576,MATCH(DATE(BE$2,1,1),Emissions!$A$1:$LI$1),FALSE)</f>
        <v>17.463985340000001</v>
      </c>
      <c r="BF838" s="325">
        <f>+VLOOKUP($E838,Emissions!$1:$1048576,MATCH(DATE(BF$2,1,1),Emissions!$A$1:$LI$1),FALSE)</f>
        <v>17.754567340000001</v>
      </c>
      <c r="BG838" s="325">
        <f>+VLOOKUP($E838,Emissions!$1:$1048576,MATCH(DATE(BG$2,1,1),Emissions!$A$1:$LI$1),FALSE)</f>
        <v>18.049807550000001</v>
      </c>
      <c r="BH838" s="325">
        <f>+VLOOKUP($E838,Emissions!$1:$1048576,MATCH(DATE(BH$2,1,1),Emissions!$A$1:$LI$1),FALSE)</f>
        <v>18.34979062</v>
      </c>
      <c r="BI838" s="325">
        <f>+VLOOKUP($E838,Emissions!$1:$1048576,MATCH(DATE(BI$2,1,1),Emissions!$A$1:$LI$1),FALSE)</f>
        <v>18.65460715</v>
      </c>
    </row>
    <row r="839" spans="1:61" ht="15" customHeight="1" x14ac:dyDescent="0.35">
      <c r="A839" s="409"/>
      <c r="B839" s="169"/>
      <c r="C839" s="138" t="s">
        <v>606</v>
      </c>
      <c r="D839" s="114"/>
      <c r="E839" s="50" t="s">
        <v>3030</v>
      </c>
      <c r="F839" s="359">
        <f>+VLOOKUP($E839,Emissions!$1:$1048576,MATCH(DATE(F$2,1,1),Emissions!$A$1:$LI$1),FALSE)</f>
        <v>7.2594649259999997</v>
      </c>
      <c r="G839" s="359">
        <f>+VLOOKUP($E839,Emissions!$1:$1048576,MATCH(DATE(G$2,1,1),Emissions!$A$1:$LI$1),FALSE)</f>
        <v>7.3481104999999998</v>
      </c>
      <c r="H839" s="359">
        <f>+VLOOKUP($E839,Emissions!$1:$1048576,MATCH(DATE(H$2,1,1),Emissions!$A$1:$LI$1),FALSE)</f>
        <v>7.4460121629999998</v>
      </c>
      <c r="I839" s="359">
        <f>+VLOOKUP($E839,Emissions!$1:$1048576,MATCH(DATE(I$2,1,1),Emissions!$A$1:$LI$1),FALSE)</f>
        <v>7.5521020810000001</v>
      </c>
      <c r="J839" s="359">
        <f>+VLOOKUP($E839,Emissions!$1:$1048576,MATCH(DATE(J$2,1,1),Emissions!$A$1:$LI$1),FALSE)</f>
        <v>7.6656829999999996</v>
      </c>
      <c r="K839" s="359">
        <f>+VLOOKUP($E839,Emissions!$1:$1048576,MATCH(DATE(K$2,1,1),Emissions!$A$1:$LI$1),FALSE)</f>
        <v>7.7857782139999996</v>
      </c>
      <c r="L839" s="359">
        <f>+VLOOKUP($E839,Emissions!$1:$1048576,MATCH(DATE(L$2,1,1),Emissions!$A$1:$LI$1),FALSE)</f>
        <v>7.9069776809999999</v>
      </c>
      <c r="M839" s="359">
        <f>+VLOOKUP($E839,Emissions!$1:$1048576,MATCH(DATE(M$2,1,1),Emissions!$A$1:$LI$1),FALSE)</f>
        <v>8.0310550470000006</v>
      </c>
      <c r="N839" s="359">
        <f>+VLOOKUP($E839,Emissions!$1:$1048576,MATCH(DATE(N$2,1,1),Emissions!$A$1:$LI$1),FALSE)</f>
        <v>8.1579897149999994</v>
      </c>
      <c r="O839" s="359">
        <f>+VLOOKUP($E839,Emissions!$1:$1048576,MATCH(DATE(O$2,1,1),Emissions!$A$1:$LI$1),FALSE)</f>
        <v>8.2876213710000002</v>
      </c>
      <c r="P839" s="359">
        <f>+VLOOKUP($E839,Emissions!$1:$1048576,MATCH(DATE(P$2,1,1),Emissions!$A$1:$LI$1),FALSE)</f>
        <v>8.4277478860000006</v>
      </c>
      <c r="Q839" s="359">
        <f>+VLOOKUP($E839,Emissions!$1:$1048576,MATCH(DATE(Q$2,1,1),Emissions!$A$1:$LI$1),FALSE)</f>
        <v>8.5658061340000007</v>
      </c>
      <c r="R839" s="359">
        <f>+VLOOKUP($E839,Emissions!$1:$1048576,MATCH(DATE(R$2,1,1),Emissions!$A$1:$LI$1),FALSE)</f>
        <v>8.7049849669999997</v>
      </c>
      <c r="S839" s="359">
        <f>+VLOOKUP($E839,Emissions!$1:$1048576,MATCH(DATE(S$2,1,1),Emissions!$A$1:$LI$1),FALSE)</f>
        <v>8.8455015610000007</v>
      </c>
      <c r="T839" s="359">
        <f>+VLOOKUP($E839,Emissions!$1:$1048576,MATCH(DATE(T$2,1,1),Emissions!$A$1:$LI$1),FALSE)</f>
        <v>8.9873869279999994</v>
      </c>
      <c r="U839" s="359">
        <f>+VLOOKUP($E839,Emissions!$1:$1048576,MATCH(DATE(U$2,1,1),Emissions!$A$1:$LI$1),FALSE)</f>
        <v>9.130671156</v>
      </c>
      <c r="V839" s="359">
        <f>+VLOOKUP($E839,Emissions!$1:$1048576,MATCH(DATE(V$2,1,1),Emissions!$A$1:$LI$1),FALSE)</f>
        <v>9.275412266</v>
      </c>
      <c r="W839" s="359">
        <f>+VLOOKUP($E839,Emissions!$1:$1048576,MATCH(DATE(W$2,1,1),Emissions!$A$1:$LI$1),FALSE)</f>
        <v>9.4216956179999993</v>
      </c>
      <c r="X839" s="359">
        <f>+VLOOKUP($E839,Emissions!$1:$1048576,MATCH(DATE(X$2,1,1),Emissions!$A$1:$LI$1),FALSE)</f>
        <v>9.5696214919999996</v>
      </c>
      <c r="Y839" s="359">
        <f>+VLOOKUP($E839,Emissions!$1:$1048576,MATCH(DATE(Y$2,1,1),Emissions!$A$1:$LI$1),FALSE)</f>
        <v>9.7192947180000004</v>
      </c>
      <c r="Z839" s="359">
        <f>+VLOOKUP($E839,Emissions!$1:$1048576,MATCH(DATE(Z$2,1,1),Emissions!$A$1:$LI$1),FALSE)</f>
        <v>9.8648765009999995</v>
      </c>
      <c r="AA839" s="359">
        <f>+VLOOKUP($E839,Emissions!$1:$1048576,MATCH(DATE(AA$2,1,1),Emissions!$A$1:$LI$1),FALSE)</f>
        <v>10.01566332</v>
      </c>
      <c r="AB839" s="359">
        <f>+VLOOKUP($E839,Emissions!$1:$1048576,MATCH(DATE(AB$2,1,1),Emissions!$A$1:$LI$1),FALSE)</f>
        <v>10.16927175</v>
      </c>
      <c r="AC839" s="359">
        <f>+VLOOKUP($E839,Emissions!$1:$1048576,MATCH(DATE(AC$2,1,1),Emissions!$A$1:$LI$1),FALSE)</f>
        <v>10.32552755</v>
      </c>
      <c r="AD839" s="359">
        <f>+VLOOKUP($E839,Emissions!$1:$1048576,MATCH(DATE(AD$2,1,1),Emissions!$A$1:$LI$1),FALSE)</f>
        <v>10.484406480000001</v>
      </c>
      <c r="AE839" s="359">
        <f>+VLOOKUP($E839,Emissions!$1:$1048576,MATCH(DATE(AE$2,1,1),Emissions!$A$1:$LI$1),FALSE)</f>
        <v>10.62871376</v>
      </c>
      <c r="AF839" s="359">
        <f>+VLOOKUP($E839,Emissions!$1:$1048576,MATCH(DATE(AF$2,1,1),Emissions!$A$1:$LI$1),FALSE)</f>
        <v>10.776872940000001</v>
      </c>
      <c r="AG839" s="359">
        <f>+VLOOKUP($E839,Emissions!$1:$1048576,MATCH(DATE(AG$2,1,1),Emissions!$A$1:$LI$1),FALSE)</f>
        <v>10.926094730000001</v>
      </c>
      <c r="AH839" s="359">
        <f>+VLOOKUP($E839,Emissions!$1:$1048576,MATCH(DATE(AH$2,1,1),Emissions!$A$1:$LI$1),FALSE)</f>
        <v>11.076655880000001</v>
      </c>
      <c r="AI839" s="359">
        <f>+VLOOKUP($E839,Emissions!$1:$1048576,MATCH(DATE(AI$2,1,1),Emissions!$A$1:$LI$1),FALSE)</f>
        <v>11.22894677</v>
      </c>
      <c r="AJ839" s="359">
        <f>+VLOOKUP($E839,Emissions!$1:$1048576,MATCH(DATE(AJ$2,1,1),Emissions!$A$1:$LI$1),FALSE)</f>
        <v>11.383298809999999</v>
      </c>
      <c r="AK839" s="359">
        <f>+VLOOKUP($E839,Emissions!$1:$1048576,MATCH(DATE(AK$2,1,1),Emissions!$A$1:$LI$1),FALSE)</f>
        <v>11.53995175</v>
      </c>
      <c r="AL839" s="359">
        <f>+VLOOKUP($E839,Emissions!$1:$1048576,MATCH(DATE(AL$2,1,1),Emissions!$A$1:$LI$1),FALSE)</f>
        <v>11.69905844</v>
      </c>
      <c r="AM839" s="359">
        <f>+VLOOKUP($E839,Emissions!$1:$1048576,MATCH(DATE(AM$2,1,1),Emissions!$A$1:$LI$1),FALSE)</f>
        <v>11.86070329</v>
      </c>
      <c r="AN839" s="359">
        <f>+VLOOKUP($E839,Emissions!$1:$1048576,MATCH(DATE(AN$2,1,1),Emissions!$A$1:$LI$1),FALSE)</f>
        <v>12.024922610000001</v>
      </c>
      <c r="AO839" s="359">
        <f>+VLOOKUP($E839,Emissions!$1:$1048576,MATCH(DATE(AO$2,1,1),Emissions!$A$1:$LI$1),FALSE)</f>
        <v>12.19172268</v>
      </c>
      <c r="AP839" s="359">
        <f>+VLOOKUP($E839,Emissions!$1:$1048576,MATCH(DATE(AP$2,1,1),Emissions!$A$1:$LI$1),FALSE)</f>
        <v>12.356928829999999</v>
      </c>
      <c r="AQ839" s="359">
        <f>+VLOOKUP($E839,Emissions!$1:$1048576,MATCH(DATE(AQ$2,1,1),Emissions!$A$1:$LI$1),FALSE)</f>
        <v>12.52276533</v>
      </c>
      <c r="AR839" s="359">
        <f>+VLOOKUP($E839,Emissions!$1:$1048576,MATCH(DATE(AR$2,1,1),Emissions!$A$1:$LI$1),FALSE)</f>
        <v>12.689746230000001</v>
      </c>
      <c r="AS839" s="359">
        <f>+VLOOKUP($E839,Emissions!$1:$1048576,MATCH(DATE(AS$2,1,1),Emissions!$A$1:$LI$1),FALSE)</f>
        <v>12.85821368</v>
      </c>
      <c r="AT839" s="359">
        <f>+VLOOKUP($E839,Emissions!$1:$1048576,MATCH(DATE(AT$2,1,1),Emissions!$A$1:$LI$1),FALSE)</f>
        <v>13.028447180000001</v>
      </c>
      <c r="AU839" s="359">
        <f>+VLOOKUP($E839,Emissions!$1:$1048576,MATCH(DATE(AU$2,1,1),Emissions!$A$1:$LI$1),FALSE)</f>
        <v>13.20068113</v>
      </c>
      <c r="AV839" s="359">
        <f>+VLOOKUP($E839,Emissions!$1:$1048576,MATCH(DATE(AV$2,1,1),Emissions!$A$1:$LI$1),FALSE)</f>
        <v>13.37510269</v>
      </c>
      <c r="AW839" s="359">
        <f>+VLOOKUP($E839,Emissions!$1:$1048576,MATCH(DATE(AW$2,1,1),Emissions!$A$1:$LI$1),FALSE)</f>
        <v>13.5518541</v>
      </c>
      <c r="AX839" s="359">
        <f>+VLOOKUP($E839,Emissions!$1:$1048576,MATCH(DATE(AX$2,1,1),Emissions!$A$1:$LI$1),FALSE)</f>
        <v>13.731038679999999</v>
      </c>
      <c r="AY839" s="359">
        <f>+VLOOKUP($E839,Emissions!$1:$1048576,MATCH(DATE(AY$2,1,1),Emissions!$A$1:$LI$1),FALSE)</f>
        <v>13.91272975</v>
      </c>
      <c r="AZ839" s="359">
        <f>+VLOOKUP($E839,Emissions!$1:$1048576,MATCH(DATE(AZ$2,1,1),Emissions!$A$1:$LI$1),FALSE)</f>
        <v>14.09736668</v>
      </c>
      <c r="BA839" s="359">
        <f>+VLOOKUP($E839,Emissions!$1:$1048576,MATCH(DATE(BA$2,1,1),Emissions!$A$1:$LI$1),FALSE)</f>
        <v>14.28480431</v>
      </c>
      <c r="BB839" s="359">
        <f>+VLOOKUP($E839,Emissions!$1:$1048576,MATCH(DATE(BB$2,1,1),Emissions!$A$1:$LI$1),FALSE)</f>
        <v>14.475016930000001</v>
      </c>
      <c r="BC839" s="359">
        <f>+VLOOKUP($E839,Emissions!$1:$1048576,MATCH(DATE(BC$2,1,1),Emissions!$A$1:$LI$1),FALSE)</f>
        <v>14.667975390000001</v>
      </c>
      <c r="BD839" s="359">
        <f>+VLOOKUP($E839,Emissions!$1:$1048576,MATCH(DATE(BD$2,1,1),Emissions!$A$1:$LI$1),FALSE)</f>
        <v>14.86365443</v>
      </c>
      <c r="BE839" s="359">
        <f>+VLOOKUP($E839,Emissions!$1:$1048576,MATCH(DATE(BE$2,1,1),Emissions!$A$1:$LI$1),FALSE)</f>
        <v>16.327441969999999</v>
      </c>
      <c r="BF839" s="359">
        <f>+VLOOKUP($E839,Emissions!$1:$1048576,MATCH(DATE(BF$2,1,1),Emissions!$A$1:$LI$1),FALSE)</f>
        <v>16.598544570000001</v>
      </c>
      <c r="BG839" s="359">
        <f>+VLOOKUP($E839,Emissions!$1:$1048576,MATCH(DATE(BG$2,1,1),Emissions!$A$1:$LI$1),FALSE)</f>
        <v>16.873974180000001</v>
      </c>
      <c r="BH839" s="359">
        <f>+VLOOKUP($E839,Emissions!$1:$1048576,MATCH(DATE(BH$2,1,1),Emissions!$A$1:$LI$1),FALSE)</f>
        <v>17.15380953</v>
      </c>
      <c r="BI839" s="359">
        <f>+VLOOKUP($E839,Emissions!$1:$1048576,MATCH(DATE(BI$2,1,1),Emissions!$A$1:$LI$1),FALSE)</f>
        <v>17.438135079999999</v>
      </c>
    </row>
    <row r="840" spans="1:61" ht="15" customHeight="1" x14ac:dyDescent="0.35">
      <c r="A840" s="409"/>
      <c r="B840" s="169"/>
      <c r="C840" s="138" t="s">
        <v>607</v>
      </c>
      <c r="D840" s="114"/>
      <c r="E840" s="50" t="s">
        <v>3031</v>
      </c>
      <c r="F840" s="359">
        <f>+VLOOKUP($E840,Emissions!$1:$1048576,MATCH(DATE(F$2,1,1),Emissions!$A$1:$LI$1),FALSE)</f>
        <v>0.49828111780000001</v>
      </c>
      <c r="G840" s="359">
        <f>+VLOOKUP($E840,Emissions!$1:$1048576,MATCH(DATE(G$2,1,1),Emissions!$A$1:$LI$1),FALSE)</f>
        <v>0.50556456829999996</v>
      </c>
      <c r="H840" s="359">
        <f>+VLOOKUP($E840,Emissions!$1:$1048576,MATCH(DATE(H$2,1,1),Emissions!$A$1:$LI$1),FALSE)</f>
        <v>0.51346621250000002</v>
      </c>
      <c r="I840" s="359">
        <f>+VLOOKUP($E840,Emissions!$1:$1048576,MATCH(DATE(I$2,1,1),Emissions!$A$1:$LI$1),FALSE)</f>
        <v>0.52161106589999995</v>
      </c>
      <c r="J840" s="359">
        <f>+VLOOKUP($E840,Emissions!$1:$1048576,MATCH(DATE(J$2,1,1),Emissions!$A$1:$LI$1),FALSE)</f>
        <v>0.52999646320000005</v>
      </c>
      <c r="K840" s="359">
        <f>+VLOOKUP($E840,Emissions!$1:$1048576,MATCH(DATE(K$2,1,1),Emissions!$A$1:$LI$1),FALSE)</f>
        <v>0.53860942940000001</v>
      </c>
      <c r="L840" s="359">
        <f>+VLOOKUP($E840,Emissions!$1:$1048576,MATCH(DATE(L$2,1,1),Emissions!$A$1:$LI$1),FALSE)</f>
        <v>0.54696516110000004</v>
      </c>
      <c r="M840" s="359">
        <f>+VLOOKUP($E840,Emissions!$1:$1048576,MATCH(DATE(M$2,1,1),Emissions!$A$1:$LI$1),FALSE)</f>
        <v>0.55547240490000005</v>
      </c>
      <c r="N840" s="359">
        <f>+VLOOKUP($E840,Emissions!$1:$1048576,MATCH(DATE(N$2,1,1),Emissions!$A$1:$LI$1),FALSE)</f>
        <v>0.56412993349999996</v>
      </c>
      <c r="O840" s="359">
        <f>+VLOOKUP($E840,Emissions!$1:$1048576,MATCH(DATE(O$2,1,1),Emissions!$A$1:$LI$1),FALSE)</f>
        <v>0.57293423750000005</v>
      </c>
      <c r="P840" s="359">
        <f>+VLOOKUP($E840,Emissions!$1:$1048576,MATCH(DATE(P$2,1,1),Emissions!$A$1:$LI$1),FALSE)</f>
        <v>0.58270398400000001</v>
      </c>
      <c r="Q840" s="359">
        <f>+VLOOKUP($E840,Emissions!$1:$1048576,MATCH(DATE(Q$2,1,1),Emissions!$A$1:$LI$1),FALSE)</f>
        <v>0.59186815390000003</v>
      </c>
      <c r="R840" s="359">
        <f>+VLOOKUP($E840,Emissions!$1:$1048576,MATCH(DATE(R$2,1,1),Emissions!$A$1:$LI$1),FALSE)</f>
        <v>0.60115443719999995</v>
      </c>
      <c r="S840" s="359">
        <f>+VLOOKUP($E840,Emissions!$1:$1048576,MATCH(DATE(S$2,1,1),Emissions!$A$1:$LI$1),FALSE)</f>
        <v>0.61056865910000002</v>
      </c>
      <c r="T840" s="359">
        <f>+VLOOKUP($E840,Emissions!$1:$1048576,MATCH(DATE(T$2,1,1),Emissions!$A$1:$LI$1),FALSE)</f>
        <v>0.62011236290000005</v>
      </c>
      <c r="U840" s="359">
        <f>+VLOOKUP($E840,Emissions!$1:$1048576,MATCH(DATE(U$2,1,1),Emissions!$A$1:$LI$1),FALSE)</f>
        <v>0.6297874322</v>
      </c>
      <c r="V840" s="359">
        <f>+VLOOKUP($E840,Emissions!$1:$1048576,MATCH(DATE(V$2,1,1),Emissions!$A$1:$LI$1),FALSE)</f>
        <v>0.63959655589999997</v>
      </c>
      <c r="W840" s="359">
        <f>+VLOOKUP($E840,Emissions!$1:$1048576,MATCH(DATE(W$2,1,1),Emissions!$A$1:$LI$1),FALSE)</f>
        <v>0.64954303999999996</v>
      </c>
      <c r="X840" s="359">
        <f>+VLOOKUP($E840,Emissions!$1:$1048576,MATCH(DATE(X$2,1,1),Emissions!$A$1:$LI$1),FALSE)</f>
        <v>0.65963048499999999</v>
      </c>
      <c r="Y840" s="359">
        <f>+VLOOKUP($E840,Emissions!$1:$1048576,MATCH(DATE(Y$2,1,1),Emissions!$A$1:$LI$1),FALSE)</f>
        <v>0.66986255760000002</v>
      </c>
      <c r="Z840" s="359">
        <f>+VLOOKUP($E840,Emissions!$1:$1048576,MATCH(DATE(Z$2,1,1),Emissions!$A$1:$LI$1),FALSE)</f>
        <v>0.67963020070000002</v>
      </c>
      <c r="AA840" s="359">
        <f>+VLOOKUP($E840,Emissions!$1:$1048576,MATCH(DATE(AA$2,1,1),Emissions!$A$1:$LI$1),FALSE)</f>
        <v>0.69010657929999997</v>
      </c>
      <c r="AB840" s="359">
        <f>+VLOOKUP($E840,Emissions!$1:$1048576,MATCH(DATE(AB$2,1,1),Emissions!$A$1:$LI$1),FALSE)</f>
        <v>0.70075171849999995</v>
      </c>
      <c r="AC840" s="359">
        <f>+VLOOKUP($E840,Emissions!$1:$1048576,MATCH(DATE(AC$2,1,1),Emissions!$A$1:$LI$1),FALSE)</f>
        <v>0.71156413819999997</v>
      </c>
      <c r="AD840" s="359">
        <f>+VLOOKUP($E840,Emissions!$1:$1048576,MATCH(DATE(AD$2,1,1),Emissions!$A$1:$LI$1),FALSE)</f>
        <v>0.72254583299999997</v>
      </c>
      <c r="AE840" s="359">
        <f>+VLOOKUP($E840,Emissions!$1:$1048576,MATCH(DATE(AE$2,1,1),Emissions!$A$1:$LI$1),FALSE)</f>
        <v>0.73192407110000002</v>
      </c>
      <c r="AF840" s="359">
        <f>+VLOOKUP($E840,Emissions!$1:$1048576,MATCH(DATE(AF$2,1,1),Emissions!$A$1:$LI$1),FALSE)</f>
        <v>0.742245563</v>
      </c>
      <c r="AG840" s="359">
        <f>+VLOOKUP($E840,Emissions!$1:$1048576,MATCH(DATE(AG$2,1,1),Emissions!$A$1:$LI$1),FALSE)</f>
        <v>0.75269298699999998</v>
      </c>
      <c r="AH840" s="359">
        <f>+VLOOKUP($E840,Emissions!$1:$1048576,MATCH(DATE(AH$2,1,1),Emissions!$A$1:$LI$1),FALSE)</f>
        <v>0.76327188420000003</v>
      </c>
      <c r="AI840" s="359">
        <f>+VLOOKUP($E840,Emissions!$1:$1048576,MATCH(DATE(AI$2,1,1),Emissions!$A$1:$LI$1),FALSE)</f>
        <v>0.77399177549999998</v>
      </c>
      <c r="AJ840" s="359">
        <f>+VLOOKUP($E840,Emissions!$1:$1048576,MATCH(DATE(AJ$2,1,1),Emissions!$A$1:$LI$1),FALSE)</f>
        <v>0.78486113869999996</v>
      </c>
      <c r="AK840" s="359">
        <f>+VLOOKUP($E840,Emissions!$1:$1048576,MATCH(DATE(AK$2,1,1),Emissions!$A$1:$LI$1),FALSE)</f>
        <v>0.7958865369</v>
      </c>
      <c r="AL840" s="359">
        <f>+VLOOKUP($E840,Emissions!$1:$1048576,MATCH(DATE(AL$2,1,1),Emissions!$A$1:$LI$1),FALSE)</f>
        <v>0.80707272990000001</v>
      </c>
      <c r="AM840" s="359">
        <f>+VLOOKUP($E840,Emissions!$1:$1048576,MATCH(DATE(AM$2,1,1),Emissions!$A$1:$LI$1),FALSE)</f>
        <v>0.81842309179999995</v>
      </c>
      <c r="AN840" s="359">
        <f>+VLOOKUP($E840,Emissions!$1:$1048576,MATCH(DATE(AN$2,1,1),Emissions!$A$1:$LI$1),FALSE)</f>
        <v>0.8299400616</v>
      </c>
      <c r="AO840" s="359">
        <f>+VLOOKUP($E840,Emissions!$1:$1048576,MATCH(DATE(AO$2,1,1),Emissions!$A$1:$LI$1),FALSE)</f>
        <v>0.84162552909999999</v>
      </c>
      <c r="AP840" s="359">
        <f>+VLOOKUP($E840,Emissions!$1:$1048576,MATCH(DATE(AP$2,1,1),Emissions!$A$1:$LI$1),FALSE)</f>
        <v>0.85304952050000005</v>
      </c>
      <c r="AQ840" s="359">
        <f>+VLOOKUP($E840,Emissions!$1:$1048576,MATCH(DATE(AQ$2,1,1),Emissions!$A$1:$LI$1),FALSE)</f>
        <v>0.8646009549</v>
      </c>
      <c r="AR840" s="359">
        <f>+VLOOKUP($E840,Emissions!$1:$1048576,MATCH(DATE(AR$2,1,1),Emissions!$A$1:$LI$1),FALSE)</f>
        <v>0.87629050610000003</v>
      </c>
      <c r="AS840" s="359">
        <f>+VLOOKUP($E840,Emissions!$1:$1048576,MATCH(DATE(AS$2,1,1),Emissions!$A$1:$LI$1),FALSE)</f>
        <v>0.8881256703</v>
      </c>
      <c r="AT840" s="359">
        <f>+VLOOKUP($E840,Emissions!$1:$1048576,MATCH(DATE(AT$2,1,1),Emissions!$A$1:$LI$1),FALSE)</f>
        <v>0.90011322920000003</v>
      </c>
      <c r="AU840" s="359">
        <f>+VLOOKUP($E840,Emissions!$1:$1048576,MATCH(DATE(AU$2,1,1),Emissions!$A$1:$LI$1),FALSE)</f>
        <v>0.9122593564</v>
      </c>
      <c r="AV840" s="359">
        <f>+VLOOKUP($E840,Emissions!$1:$1048576,MATCH(DATE(AV$2,1,1),Emissions!$A$1:$LI$1),FALSE)</f>
        <v>0.92456941309999996</v>
      </c>
      <c r="AW840" s="359">
        <f>+VLOOKUP($E840,Emissions!$1:$1048576,MATCH(DATE(AW$2,1,1),Emissions!$A$1:$LI$1),FALSE)</f>
        <v>0.93704790189999998</v>
      </c>
      <c r="AX840" s="359">
        <f>+VLOOKUP($E840,Emissions!$1:$1048576,MATCH(DATE(AX$2,1,1),Emissions!$A$1:$LI$1),FALSE)</f>
        <v>0.9496985523</v>
      </c>
      <c r="AY840" s="359">
        <f>+VLOOKUP($E840,Emissions!$1:$1048576,MATCH(DATE(AY$2,1,1),Emissions!$A$1:$LI$1),FALSE)</f>
        <v>0.96252449409999996</v>
      </c>
      <c r="AZ840" s="359">
        <f>+VLOOKUP($E840,Emissions!$1:$1048576,MATCH(DATE(AZ$2,1,1),Emissions!$A$1:$LI$1),FALSE)</f>
        <v>0.97556776940000001</v>
      </c>
      <c r="BA840" s="359">
        <f>+VLOOKUP($E840,Emissions!$1:$1048576,MATCH(DATE(BA$2,1,1),Emissions!$A$1:$LI$1),FALSE)</f>
        <v>0.98879599770000004</v>
      </c>
      <c r="BB840" s="359">
        <f>+VLOOKUP($E840,Emissions!$1:$1048576,MATCH(DATE(BB$2,1,1),Emissions!$A$1:$LI$1),FALSE)</f>
        <v>1.002210517</v>
      </c>
      <c r="BC840" s="359">
        <f>+VLOOKUP($E840,Emissions!$1:$1048576,MATCH(DATE(BC$2,1,1),Emissions!$A$1:$LI$1),FALSE)</f>
        <v>1.0158126460000001</v>
      </c>
      <c r="BD840" s="359">
        <f>+VLOOKUP($E840,Emissions!$1:$1048576,MATCH(DATE(BD$2,1,1),Emissions!$A$1:$LI$1),FALSE)</f>
        <v>1.0296037709999999</v>
      </c>
      <c r="BE840" s="359">
        <f>+VLOOKUP($E840,Emissions!$1:$1048576,MATCH(DATE(BE$2,1,1),Emissions!$A$1:$LI$1),FALSE)</f>
        <v>1.1365433700000001</v>
      </c>
      <c r="BF840" s="359">
        <f>+VLOOKUP($E840,Emissions!$1:$1048576,MATCH(DATE(BF$2,1,1),Emissions!$A$1:$LI$1),FALSE)</f>
        <v>1.1560227700000001</v>
      </c>
      <c r="BG840" s="359">
        <f>+VLOOKUP($E840,Emissions!$1:$1048576,MATCH(DATE(BG$2,1,1),Emissions!$A$1:$LI$1),FALSE)</f>
        <v>1.175833369</v>
      </c>
      <c r="BH840" s="359">
        <f>+VLOOKUP($E840,Emissions!$1:$1048576,MATCH(DATE(BH$2,1,1),Emissions!$A$1:$LI$1),FALSE)</f>
        <v>1.195981095</v>
      </c>
      <c r="BI840" s="359">
        <f>+VLOOKUP($E840,Emissions!$1:$1048576,MATCH(DATE(BI$2,1,1),Emissions!$A$1:$LI$1),FALSE)</f>
        <v>1.2164720689999999</v>
      </c>
    </row>
    <row r="841" spans="1:61" s="92" customFormat="1" ht="15" customHeight="1" x14ac:dyDescent="0.35">
      <c r="A841" s="409"/>
      <c r="B841" s="169"/>
      <c r="C841" s="137" t="s">
        <v>1091</v>
      </c>
      <c r="D841" s="147"/>
      <c r="E841" s="136" t="s">
        <v>3032</v>
      </c>
      <c r="F841" s="325">
        <f>+VLOOKUP($E841,Emissions!$1:$1048576,MATCH(DATE(F$2,1,1),Emissions!$A$1:$LI$1),FALSE)</f>
        <v>0.12571547390000001</v>
      </c>
      <c r="G841" s="325">
        <f>+VLOOKUP($E841,Emissions!$1:$1048576,MATCH(DATE(G$2,1,1),Emissions!$A$1:$LI$1),FALSE)</f>
        <v>0.1265036732</v>
      </c>
      <c r="H841" s="325">
        <f>+VLOOKUP($E841,Emissions!$1:$1048576,MATCH(DATE(H$2,1,1),Emissions!$A$1:$LI$1),FALSE)</f>
        <v>0.1272357901</v>
      </c>
      <c r="I841" s="325">
        <f>+VLOOKUP($E841,Emissions!$1:$1048576,MATCH(DATE(I$2,1,1),Emissions!$A$1:$LI$1),FALSE)</f>
        <v>0.1281172398</v>
      </c>
      <c r="J841" s="325">
        <f>+VLOOKUP($E841,Emissions!$1:$1048576,MATCH(DATE(J$2,1,1),Emissions!$A$1:$LI$1),FALSE)</f>
        <v>0.1291987896</v>
      </c>
      <c r="K841" s="325">
        <f>+VLOOKUP($E841,Emissions!$1:$1048576,MATCH(DATE(K$2,1,1),Emissions!$A$1:$LI$1),FALSE)</f>
        <v>0.1304692221</v>
      </c>
      <c r="L841" s="325">
        <f>+VLOOKUP($E841,Emissions!$1:$1048576,MATCH(DATE(L$2,1,1),Emissions!$A$1:$LI$1),FALSE)</f>
        <v>0.1318295625</v>
      </c>
      <c r="M841" s="325">
        <f>+VLOOKUP($E841,Emissions!$1:$1048576,MATCH(DATE(M$2,1,1),Emissions!$A$1:$LI$1),FALSE)</f>
        <v>0.13329428430000001</v>
      </c>
      <c r="N841" s="325">
        <f>+VLOOKUP($E841,Emissions!$1:$1048576,MATCH(DATE(N$2,1,1),Emissions!$A$1:$LI$1),FALSE)</f>
        <v>0.13484129119999999</v>
      </c>
      <c r="O841" s="325">
        <f>+VLOOKUP($E841,Emissions!$1:$1048576,MATCH(DATE(O$2,1,1),Emissions!$A$1:$LI$1),FALSE)</f>
        <v>0.13645240340000001</v>
      </c>
      <c r="P841" s="325">
        <f>+VLOOKUP($E841,Emissions!$1:$1048576,MATCH(DATE(P$2,1,1),Emissions!$A$1:$LI$1),FALSE)</f>
        <v>0.138230823</v>
      </c>
      <c r="Q841" s="325">
        <f>+VLOOKUP($E841,Emissions!$1:$1048576,MATCH(DATE(Q$2,1,1),Emissions!$A$1:$LI$1),FALSE)</f>
        <v>0.139966637</v>
      </c>
      <c r="R841" s="325">
        <f>+VLOOKUP($E841,Emissions!$1:$1048576,MATCH(DATE(R$2,1,1),Emissions!$A$1:$LI$1),FALSE)</f>
        <v>0.141727985</v>
      </c>
      <c r="S841" s="325">
        <f>+VLOOKUP($E841,Emissions!$1:$1048576,MATCH(DATE(S$2,1,1),Emissions!$A$1:$LI$1),FALSE)</f>
        <v>0.14351430170000001</v>
      </c>
      <c r="T841" s="325">
        <f>+VLOOKUP($E841,Emissions!$1:$1048576,MATCH(DATE(T$2,1,1),Emissions!$A$1:$LI$1),FALSE)</f>
        <v>0.14532279540000001</v>
      </c>
      <c r="U841" s="325">
        <f>+VLOOKUP($E841,Emissions!$1:$1048576,MATCH(DATE(U$2,1,1),Emissions!$A$1:$LI$1),FALSE)</f>
        <v>0.14715123769999999</v>
      </c>
      <c r="V841" s="325">
        <f>+VLOOKUP($E841,Emissions!$1:$1048576,MATCH(DATE(V$2,1,1),Emissions!$A$1:$LI$1),FALSE)</f>
        <v>0.14899825250000001</v>
      </c>
      <c r="W841" s="325">
        <f>+VLOOKUP($E841,Emissions!$1:$1048576,MATCH(DATE(W$2,1,1),Emissions!$A$1:$LI$1),FALSE)</f>
        <v>0.1508631379</v>
      </c>
      <c r="X841" s="325">
        <f>+VLOOKUP($E841,Emissions!$1:$1048576,MATCH(DATE(X$2,1,1),Emissions!$A$1:$LI$1),FALSE)</f>
        <v>0.15274570169999999</v>
      </c>
      <c r="Y841" s="325">
        <f>+VLOOKUP($E841,Emissions!$1:$1048576,MATCH(DATE(Y$2,1,1),Emissions!$A$1:$LI$1),FALSE)</f>
        <v>0.15464611510000001</v>
      </c>
      <c r="Z841" s="325">
        <f>+VLOOKUP($E841,Emissions!$1:$1048576,MATCH(DATE(Z$2,1,1),Emissions!$A$1:$LI$1),FALSE)</f>
        <v>0.15647834350000001</v>
      </c>
      <c r="AA841" s="325">
        <f>+VLOOKUP($E841,Emissions!$1:$1048576,MATCH(DATE(AA$2,1,1),Emissions!$A$1:$LI$1),FALSE)</f>
        <v>0.15839195510000001</v>
      </c>
      <c r="AB841" s="325">
        <f>+VLOOKUP($E841,Emissions!$1:$1048576,MATCH(DATE(AB$2,1,1),Emissions!$A$1:$LI$1),FALSE)</f>
        <v>0.16033187900000001</v>
      </c>
      <c r="AC841" s="325">
        <f>+VLOOKUP($E841,Emissions!$1:$1048576,MATCH(DATE(AC$2,1,1),Emissions!$A$1:$LI$1),FALSE)</f>
        <v>0.16229570369999999</v>
      </c>
      <c r="AD841" s="325">
        <f>+VLOOKUP($E841,Emissions!$1:$1048576,MATCH(DATE(AD$2,1,1),Emissions!$A$1:$LI$1),FALSE)</f>
        <v>0.16428367969999999</v>
      </c>
      <c r="AE841" s="325">
        <f>+VLOOKUP($E841,Emissions!$1:$1048576,MATCH(DATE(AE$2,1,1),Emissions!$A$1:$LI$1),FALSE)</f>
        <v>0.16604677949999999</v>
      </c>
      <c r="AF841" s="325">
        <f>+VLOOKUP($E841,Emissions!$1:$1048576,MATCH(DATE(AF$2,1,1),Emissions!$A$1:$LI$1),FALSE)</f>
        <v>0.16789750680000001</v>
      </c>
      <c r="AG841" s="325">
        <f>+VLOOKUP($E841,Emissions!$1:$1048576,MATCH(DATE(AG$2,1,1),Emissions!$A$1:$LI$1),FALSE)</f>
        <v>0.1697592154</v>
      </c>
      <c r="AH841" s="325">
        <f>+VLOOKUP($E841,Emissions!$1:$1048576,MATCH(DATE(AH$2,1,1),Emissions!$A$1:$LI$1),FALSE)</f>
        <v>0.1716319114</v>
      </c>
      <c r="AI841" s="325">
        <f>+VLOOKUP($E841,Emissions!$1:$1048576,MATCH(DATE(AI$2,1,1),Emissions!$A$1:$LI$1),FALSE)</f>
        <v>0.17351883749999999</v>
      </c>
      <c r="AJ841" s="325">
        <f>+VLOOKUP($E841,Emissions!$1:$1048576,MATCH(DATE(AJ$2,1,1),Emissions!$A$1:$LI$1),FALSE)</f>
        <v>0.17542330210000001</v>
      </c>
      <c r="AK841" s="325">
        <f>+VLOOKUP($E841,Emissions!$1:$1048576,MATCH(DATE(AK$2,1,1),Emissions!$A$1:$LI$1),FALSE)</f>
        <v>0.1773480942</v>
      </c>
      <c r="AL841" s="325">
        <f>+VLOOKUP($E841,Emissions!$1:$1048576,MATCH(DATE(AL$2,1,1),Emissions!$A$1:$LI$1),FALSE)</f>
        <v>0.17929539089999999</v>
      </c>
      <c r="AM841" s="325">
        <f>+VLOOKUP($E841,Emissions!$1:$1048576,MATCH(DATE(AM$2,1,1),Emissions!$A$1:$LI$1),FALSE)</f>
        <v>0.18126680110000001</v>
      </c>
      <c r="AN841" s="325">
        <f>+VLOOKUP($E841,Emissions!$1:$1048576,MATCH(DATE(AN$2,1,1),Emissions!$A$1:$LI$1),FALSE)</f>
        <v>0.18326346339999999</v>
      </c>
      <c r="AO841" s="325">
        <f>+VLOOKUP($E841,Emissions!$1:$1048576,MATCH(DATE(AO$2,1,1),Emissions!$A$1:$LI$1),FALSE)</f>
        <v>0.18528615449999999</v>
      </c>
      <c r="AP841" s="325">
        <f>+VLOOKUP($E841,Emissions!$1:$1048576,MATCH(DATE(AP$2,1,1),Emissions!$A$1:$LI$1),FALSE)</f>
        <v>0.18727504089999999</v>
      </c>
      <c r="AQ841" s="325">
        <f>+VLOOKUP($E841,Emissions!$1:$1048576,MATCH(DATE(AQ$2,1,1),Emissions!$A$1:$LI$1),FALSE)</f>
        <v>0.18927377910000001</v>
      </c>
      <c r="AR841" s="325">
        <f>+VLOOKUP($E841,Emissions!$1:$1048576,MATCH(DATE(AR$2,1,1),Emissions!$A$1:$LI$1),FALSE)</f>
        <v>0.1912871397</v>
      </c>
      <c r="AS841" s="325">
        <f>+VLOOKUP($E841,Emissions!$1:$1048576,MATCH(DATE(AS$2,1,1),Emissions!$A$1:$LI$1),FALSE)</f>
        <v>0.19331761049999999</v>
      </c>
      <c r="AT841" s="325">
        <f>+VLOOKUP($E841,Emissions!$1:$1048576,MATCH(DATE(AT$2,1,1),Emissions!$A$1:$LI$1),FALSE)</f>
        <v>0.19536723489999999</v>
      </c>
      <c r="AU841" s="325">
        <f>+VLOOKUP($E841,Emissions!$1:$1048576,MATCH(DATE(AU$2,1,1),Emissions!$A$1:$LI$1),FALSE)</f>
        <v>0.1974378322</v>
      </c>
      <c r="AV841" s="325">
        <f>+VLOOKUP($E841,Emissions!$1:$1048576,MATCH(DATE(AV$2,1,1),Emissions!$A$1:$LI$1),FALSE)</f>
        <v>0.19953098659999999</v>
      </c>
      <c r="AW841" s="325">
        <f>+VLOOKUP($E841,Emissions!$1:$1048576,MATCH(DATE(AW$2,1,1),Emissions!$A$1:$LI$1),FALSE)</f>
        <v>0.20164799950000001</v>
      </c>
      <c r="AX841" s="325">
        <f>+VLOOKUP($E841,Emissions!$1:$1048576,MATCH(DATE(AX$2,1,1),Emissions!$A$1:$LI$1),FALSE)</f>
        <v>0.20378987430000001</v>
      </c>
      <c r="AY841" s="325">
        <f>+VLOOKUP($E841,Emissions!$1:$1048576,MATCH(DATE(AY$2,1,1),Emissions!$A$1:$LI$1),FALSE)</f>
        <v>0.2059573052</v>
      </c>
      <c r="AZ841" s="325">
        <f>+VLOOKUP($E841,Emissions!$1:$1048576,MATCH(DATE(AZ$2,1,1),Emissions!$A$1:$LI$1),FALSE)</f>
        <v>0.2081560019</v>
      </c>
      <c r="BA841" s="325">
        <f>+VLOOKUP($E841,Emissions!$1:$1048576,MATCH(DATE(BA$2,1,1),Emissions!$A$1:$LI$1),FALSE)</f>
        <v>0.210381453</v>
      </c>
      <c r="BB841" s="325">
        <f>+VLOOKUP($E841,Emissions!$1:$1048576,MATCH(DATE(BB$2,1,1),Emissions!$A$1:$LI$1),FALSE)</f>
        <v>0.21263377480000001</v>
      </c>
      <c r="BC841" s="325">
        <f>+VLOOKUP($E841,Emissions!$1:$1048576,MATCH(DATE(BC$2,1,1),Emissions!$A$1:$LI$1),FALSE)</f>
        <v>0.21491381900000001</v>
      </c>
      <c r="BD841" s="325">
        <f>+VLOOKUP($E841,Emissions!$1:$1048576,MATCH(DATE(BD$2,1,1),Emissions!$A$1:$LI$1),FALSE)</f>
        <v>0.21722245979999999</v>
      </c>
      <c r="BE841" s="325">
        <f>+VLOOKUP($E841,Emissions!$1:$1048576,MATCH(DATE(BE$2,1,1),Emissions!$A$1:$LI$1),FALSE)</f>
        <v>0.2369988361</v>
      </c>
      <c r="BF841" s="325">
        <f>+VLOOKUP($E841,Emissions!$1:$1048576,MATCH(DATE(BF$2,1,1),Emissions!$A$1:$LI$1),FALSE)</f>
        <v>0.24035030560000001</v>
      </c>
      <c r="BG841" s="325">
        <f>+VLOOKUP($E841,Emissions!$1:$1048576,MATCH(DATE(BG$2,1,1),Emissions!$A$1:$LI$1),FALSE)</f>
        <v>0.24375519030000001</v>
      </c>
      <c r="BH841" s="325">
        <f>+VLOOKUP($E841,Emissions!$1:$1048576,MATCH(DATE(BH$2,1,1),Emissions!$A$1:$LI$1),FALSE)</f>
        <v>0.24721500460000001</v>
      </c>
      <c r="BI841" s="325">
        <f>+VLOOKUP($E841,Emissions!$1:$1048576,MATCH(DATE(BI$2,1,1),Emissions!$A$1:$LI$1),FALSE)</f>
        <v>0.2507313431</v>
      </c>
    </row>
    <row r="842" spans="1:61" ht="15" customHeight="1" x14ac:dyDescent="0.35">
      <c r="A842" s="409"/>
      <c r="B842" s="169"/>
      <c r="C842" s="138" t="s">
        <v>455</v>
      </c>
      <c r="D842" s="114"/>
      <c r="E842" s="50" t="s">
        <v>3033</v>
      </c>
      <c r="F842" s="359">
        <f>+VLOOKUP($E842,Emissions!$1:$1048576,MATCH(DATE(F$2,1,1),Emissions!$A$1:$LI$1),FALSE)</f>
        <v>4.3439123500000003E-2</v>
      </c>
      <c r="G842" s="359">
        <f>+VLOOKUP($E842,Emissions!$1:$1048576,MATCH(DATE(G$2,1,1),Emissions!$A$1:$LI$1),FALSE)</f>
        <v>4.3765233399999999E-2</v>
      </c>
      <c r="H842" s="359">
        <f>+VLOOKUP($E842,Emissions!$1:$1048576,MATCH(DATE(H$2,1,1),Emissions!$A$1:$LI$1),FALSE)</f>
        <v>4.4079562599999997E-2</v>
      </c>
      <c r="I842" s="359">
        <f>+VLOOKUP($E842,Emissions!$1:$1048576,MATCH(DATE(I$2,1,1),Emissions!$A$1:$LI$1),FALSE)</f>
        <v>4.44358293E-2</v>
      </c>
      <c r="J842" s="359">
        <f>+VLOOKUP($E842,Emissions!$1:$1048576,MATCH(DATE(J$2,1,1),Emissions!$A$1:$LI$1),FALSE)</f>
        <v>4.4848012200000002E-2</v>
      </c>
      <c r="K842" s="359">
        <f>+VLOOKUP($E842,Emissions!$1:$1048576,MATCH(DATE(K$2,1,1),Emissions!$A$1:$LI$1),FALSE)</f>
        <v>4.5316256399999998E-2</v>
      </c>
      <c r="L842" s="359">
        <f>+VLOOKUP($E842,Emissions!$1:$1048576,MATCH(DATE(L$2,1,1),Emissions!$A$1:$LI$1),FALSE)</f>
        <v>4.5807458099999997E-2</v>
      </c>
      <c r="M842" s="359">
        <f>+VLOOKUP($E842,Emissions!$1:$1048576,MATCH(DATE(M$2,1,1),Emissions!$A$1:$LI$1),FALSE)</f>
        <v>4.6330279299999999E-2</v>
      </c>
      <c r="N842" s="359">
        <f>+VLOOKUP($E842,Emissions!$1:$1048576,MATCH(DATE(N$2,1,1),Emissions!$A$1:$LI$1),FALSE)</f>
        <v>4.68789576E-2</v>
      </c>
      <c r="O842" s="359">
        <f>+VLOOKUP($E842,Emissions!$1:$1048576,MATCH(DATE(O$2,1,1),Emissions!$A$1:$LI$1),FALSE)</f>
        <v>4.74481894E-2</v>
      </c>
      <c r="P842" s="359">
        <f>+VLOOKUP($E842,Emissions!$1:$1048576,MATCH(DATE(P$2,1,1),Emissions!$A$1:$LI$1),FALSE)</f>
        <v>4.8077763799999999E-2</v>
      </c>
      <c r="Q842" s="359">
        <f>+VLOOKUP($E842,Emissions!$1:$1048576,MATCH(DATE(Q$2,1,1),Emissions!$A$1:$LI$1),FALSE)</f>
        <v>4.8689222900000002E-2</v>
      </c>
      <c r="R842" s="359">
        <f>+VLOOKUP($E842,Emissions!$1:$1048576,MATCH(DATE(R$2,1,1),Emissions!$A$1:$LI$1),FALSE)</f>
        <v>4.9308159800000001E-2</v>
      </c>
      <c r="S842" s="359">
        <f>+VLOOKUP($E842,Emissions!$1:$1048576,MATCH(DATE(S$2,1,1),Emissions!$A$1:$LI$1),FALSE)</f>
        <v>4.9935318499999999E-2</v>
      </c>
      <c r="T842" s="359">
        <f>+VLOOKUP($E842,Emissions!$1:$1048576,MATCH(DATE(T$2,1,1),Emissions!$A$1:$LI$1),FALSE)</f>
        <v>5.05701343E-2</v>
      </c>
      <c r="U842" s="359">
        <f>+VLOOKUP($E842,Emissions!$1:$1048576,MATCH(DATE(U$2,1,1),Emissions!$A$1:$LI$1),FALSE)</f>
        <v>5.12120878E-2</v>
      </c>
      <c r="V842" s="359">
        <f>+VLOOKUP($E842,Emissions!$1:$1048576,MATCH(DATE(V$2,1,1),Emissions!$A$1:$LI$1),FALSE)</f>
        <v>5.1860895300000001E-2</v>
      </c>
      <c r="W842" s="359">
        <f>+VLOOKUP($E842,Emissions!$1:$1048576,MATCH(DATE(W$2,1,1),Emissions!$A$1:$LI$1),FALSE)</f>
        <v>5.2516476600000001E-2</v>
      </c>
      <c r="X842" s="359">
        <f>+VLOOKUP($E842,Emissions!$1:$1048576,MATCH(DATE(X$2,1,1),Emissions!$A$1:$LI$1),FALSE)</f>
        <v>5.3178907800000001E-2</v>
      </c>
      <c r="Y842" s="359">
        <f>+VLOOKUP($E842,Emissions!$1:$1048576,MATCH(DATE(Y$2,1,1),Emissions!$A$1:$LI$1),FALSE)</f>
        <v>5.3848374599999999E-2</v>
      </c>
      <c r="Z842" s="359">
        <f>+VLOOKUP($E842,Emissions!$1:$1048576,MATCH(DATE(Z$2,1,1),Emissions!$A$1:$LI$1),FALSE)</f>
        <v>5.4492696600000001E-2</v>
      </c>
      <c r="AA842" s="359">
        <f>+VLOOKUP($E842,Emissions!$1:$1048576,MATCH(DATE(AA$2,1,1),Emissions!$A$1:$LI$1),FALSE)</f>
        <v>5.5168185000000002E-2</v>
      </c>
      <c r="AB842" s="359">
        <f>+VLOOKUP($E842,Emissions!$1:$1048576,MATCH(DATE(AB$2,1,1),Emissions!$A$1:$LI$1),FALSE)</f>
        <v>5.58546116E-2</v>
      </c>
      <c r="AC842" s="359">
        <f>+VLOOKUP($E842,Emissions!$1:$1048576,MATCH(DATE(AC$2,1,1),Emissions!$A$1:$LI$1),FALSE)</f>
        <v>5.6550696300000002E-2</v>
      </c>
      <c r="AD842" s="359">
        <f>+VLOOKUP($E842,Emissions!$1:$1048576,MATCH(DATE(AD$2,1,1),Emissions!$A$1:$LI$1),FALSE)</f>
        <v>5.7256437600000001E-2</v>
      </c>
      <c r="AE842" s="359">
        <f>+VLOOKUP($E842,Emissions!$1:$1048576,MATCH(DATE(AE$2,1,1),Emissions!$A$1:$LI$1),FALSE)</f>
        <v>5.7878455699999998E-2</v>
      </c>
      <c r="AF842" s="359">
        <f>+VLOOKUP($E842,Emissions!$1:$1048576,MATCH(DATE(AF$2,1,1),Emissions!$A$1:$LI$1),FALSE)</f>
        <v>5.8534187699999997E-2</v>
      </c>
      <c r="AG842" s="359">
        <f>+VLOOKUP($E842,Emissions!$1:$1048576,MATCH(DATE(AG$2,1,1),Emissions!$A$1:$LI$1),FALSE)</f>
        <v>5.9196123500000003E-2</v>
      </c>
      <c r="AH842" s="359">
        <f>+VLOOKUP($E842,Emissions!$1:$1048576,MATCH(DATE(AH$2,1,1),Emissions!$A$1:$LI$1),FALSE)</f>
        <v>5.9863712999999999E-2</v>
      </c>
      <c r="AI842" s="359">
        <f>+VLOOKUP($E842,Emissions!$1:$1048576,MATCH(DATE(AI$2,1,1),Emissions!$A$1:$LI$1),FALSE)</f>
        <v>6.05378876E-2</v>
      </c>
      <c r="AJ842" s="359">
        <f>+VLOOKUP($E842,Emissions!$1:$1048576,MATCH(DATE(AJ$2,1,1),Emissions!$A$1:$LI$1),FALSE)</f>
        <v>6.1219657900000002E-2</v>
      </c>
      <c r="AK842" s="359">
        <f>+VLOOKUP($E842,Emissions!$1:$1048576,MATCH(DATE(AK$2,1,1),Emissions!$A$1:$LI$1),FALSE)</f>
        <v>6.1909889699999998E-2</v>
      </c>
      <c r="AL842" s="359">
        <f>+VLOOKUP($E842,Emissions!$1:$1048576,MATCH(DATE(AL$2,1,1),Emissions!$A$1:$LI$1),FALSE)</f>
        <v>6.2609253399999995E-2</v>
      </c>
      <c r="AM842" s="359">
        <f>+VLOOKUP($E842,Emissions!$1:$1048576,MATCH(DATE(AM$2,1,1),Emissions!$A$1:$LI$1),FALSE)</f>
        <v>6.33182313E-2</v>
      </c>
      <c r="AN842" s="359">
        <f>+VLOOKUP($E842,Emissions!$1:$1048576,MATCH(DATE(AN$2,1,1),Emissions!$A$1:$LI$1),FALSE)</f>
        <v>6.4037148000000002E-2</v>
      </c>
      <c r="AO842" s="359">
        <f>+VLOOKUP($E842,Emissions!$1:$1048576,MATCH(DATE(AO$2,1,1),Emissions!$A$1:$LI$1),FALSE)</f>
        <v>6.4766206399999998E-2</v>
      </c>
      <c r="AP842" s="359">
        <f>+VLOOKUP($E842,Emissions!$1:$1048576,MATCH(DATE(AP$2,1,1),Emissions!$A$1:$LI$1),FALSE)</f>
        <v>6.5482921200000002E-2</v>
      </c>
      <c r="AQ842" s="359">
        <f>+VLOOKUP($E842,Emissions!$1:$1048576,MATCH(DATE(AQ$2,1,1),Emissions!$A$1:$LI$1),FALSE)</f>
        <v>6.6203609400000002E-2</v>
      </c>
      <c r="AR842" s="359">
        <f>+VLOOKUP($E842,Emissions!$1:$1048576,MATCH(DATE(AR$2,1,1),Emissions!$A$1:$LI$1),FALSE)</f>
        <v>6.6930307699999997E-2</v>
      </c>
      <c r="AS842" s="359">
        <f>+VLOOKUP($E842,Emissions!$1:$1048576,MATCH(DATE(AS$2,1,1),Emissions!$A$1:$LI$1),FALSE)</f>
        <v>6.7663927799999996E-2</v>
      </c>
      <c r="AT842" s="359">
        <f>+VLOOKUP($E842,Emissions!$1:$1048576,MATCH(DATE(AT$2,1,1),Emissions!$A$1:$LI$1),FALSE)</f>
        <v>6.8405139700000006E-2</v>
      </c>
      <c r="AU842" s="359">
        <f>+VLOOKUP($E842,Emissions!$1:$1048576,MATCH(DATE(AU$2,1,1),Emissions!$A$1:$LI$1),FALSE)</f>
        <v>6.9154508700000006E-2</v>
      </c>
      <c r="AV842" s="359">
        <f>+VLOOKUP($E842,Emissions!$1:$1048576,MATCH(DATE(AV$2,1,1),Emissions!$A$1:$LI$1),FALSE)</f>
        <v>6.9912509799999994E-2</v>
      </c>
      <c r="AW842" s="359">
        <f>+VLOOKUP($E842,Emissions!$1:$1048576,MATCH(DATE(AW$2,1,1),Emissions!$A$1:$LI$1),FALSE)</f>
        <v>7.0679515499999998E-2</v>
      </c>
      <c r="AX842" s="359">
        <f>+VLOOKUP($E842,Emissions!$1:$1048576,MATCH(DATE(AX$2,1,1),Emissions!$A$1:$LI$1),FALSE)</f>
        <v>7.1455786600000001E-2</v>
      </c>
      <c r="AY842" s="359">
        <f>+VLOOKUP($E842,Emissions!$1:$1048576,MATCH(DATE(AY$2,1,1),Emissions!$A$1:$LI$1),FALSE)</f>
        <v>7.2241447799999997E-2</v>
      </c>
      <c r="AZ842" s="359">
        <f>+VLOOKUP($E842,Emissions!$1:$1048576,MATCH(DATE(AZ$2,1,1),Emissions!$A$1:$LI$1),FALSE)</f>
        <v>7.3038410100000006E-2</v>
      </c>
      <c r="BA842" s="359">
        <f>+VLOOKUP($E842,Emissions!$1:$1048576,MATCH(DATE(BA$2,1,1),Emissions!$A$1:$LI$1),FALSE)</f>
        <v>7.3844398399999997E-2</v>
      </c>
      <c r="BB842" s="359">
        <f>+VLOOKUP($E842,Emissions!$1:$1048576,MATCH(DATE(BB$2,1,1),Emissions!$A$1:$LI$1),FALSE)</f>
        <v>7.4659454400000005E-2</v>
      </c>
      <c r="BC842" s="359">
        <f>+VLOOKUP($E842,Emissions!$1:$1048576,MATCH(DATE(BC$2,1,1),Emissions!$A$1:$LI$1),FALSE)</f>
        <v>7.5484237600000004E-2</v>
      </c>
      <c r="BD842" s="359">
        <f>+VLOOKUP($E842,Emissions!$1:$1048576,MATCH(DATE(BD$2,1,1),Emissions!$A$1:$LI$1),FALSE)</f>
        <v>7.6319451699999999E-2</v>
      </c>
      <c r="BE842" s="359">
        <f>+VLOOKUP($E842,Emissions!$1:$1048576,MATCH(DATE(BE$2,1,1),Emissions!$A$1:$LI$1),FALSE)</f>
        <v>8.31662559E-2</v>
      </c>
      <c r="BF842" s="359">
        <f>+VLOOKUP($E842,Emissions!$1:$1048576,MATCH(DATE(BF$2,1,1),Emissions!$A$1:$LI$1),FALSE)</f>
        <v>8.4376673900000004E-2</v>
      </c>
      <c r="BG842" s="359">
        <f>+VLOOKUP($E842,Emissions!$1:$1048576,MATCH(DATE(BG$2,1,1),Emissions!$A$1:$LI$1),FALSE)</f>
        <v>8.5606850799999995E-2</v>
      </c>
      <c r="BH842" s="359">
        <f>+VLOOKUP($E842,Emissions!$1:$1048576,MATCH(DATE(BH$2,1,1),Emissions!$A$1:$LI$1),FALSE)</f>
        <v>8.6857270599999994E-2</v>
      </c>
      <c r="BI842" s="359">
        <f>+VLOOKUP($E842,Emissions!$1:$1048576,MATCH(DATE(BI$2,1,1),Emissions!$A$1:$LI$1),FALSE)</f>
        <v>8.8128444599999994E-2</v>
      </c>
    </row>
    <row r="843" spans="1:61" ht="15" customHeight="1" x14ac:dyDescent="0.35">
      <c r="A843" s="409"/>
      <c r="B843" s="169"/>
      <c r="C843" s="138" t="s">
        <v>456</v>
      </c>
      <c r="D843" s="114"/>
      <c r="E843" s="50" t="s">
        <v>3034</v>
      </c>
      <c r="F843" s="359">
        <f>+VLOOKUP($E843,Emissions!$1:$1048576,MATCH(DATE(F$2,1,1),Emissions!$A$1:$LI$1),FALSE)</f>
        <v>8.0877071600000003E-2</v>
      </c>
      <c r="G843" s="359">
        <f>+VLOOKUP($E843,Emissions!$1:$1048576,MATCH(DATE(G$2,1,1),Emissions!$A$1:$LI$1),FALSE)</f>
        <v>8.13253595E-2</v>
      </c>
      <c r="H843" s="359">
        <f>+VLOOKUP($E843,Emissions!$1:$1048576,MATCH(DATE(H$2,1,1),Emissions!$A$1:$LI$1),FALSE)</f>
        <v>8.1729361700000003E-2</v>
      </c>
      <c r="I843" s="359">
        <f>+VLOOKUP($E843,Emissions!$1:$1048576,MATCH(DATE(I$2,1,1),Emissions!$A$1:$LI$1),FALSE)</f>
        <v>8.2240126199999999E-2</v>
      </c>
      <c r="J843" s="359">
        <f>+VLOOKUP($E843,Emissions!$1:$1048576,MATCH(DATE(J$2,1,1),Emissions!$A$1:$LI$1),FALSE)</f>
        <v>8.2894208299999994E-2</v>
      </c>
      <c r="K843" s="359">
        <f>+VLOOKUP($E843,Emissions!$1:$1048576,MATCH(DATE(K$2,1,1),Emissions!$A$1:$LI$1),FALSE)</f>
        <v>8.3679958499999998E-2</v>
      </c>
      <c r="L843" s="359">
        <f>+VLOOKUP($E843,Emissions!$1:$1048576,MATCH(DATE(L$2,1,1),Emissions!$A$1:$LI$1),FALSE)</f>
        <v>8.4532513399999995E-2</v>
      </c>
      <c r="M843" s="359">
        <f>+VLOOKUP($E843,Emissions!$1:$1048576,MATCH(DATE(M$2,1,1),Emissions!$A$1:$LI$1),FALSE)</f>
        <v>8.5457192500000001E-2</v>
      </c>
      <c r="N843" s="359">
        <f>+VLOOKUP($E843,Emissions!$1:$1048576,MATCH(DATE(N$2,1,1),Emissions!$A$1:$LI$1),FALSE)</f>
        <v>8.6437674199999995E-2</v>
      </c>
      <c r="O843" s="359">
        <f>+VLOOKUP($E843,Emissions!$1:$1048576,MATCH(DATE(O$2,1,1),Emissions!$A$1:$LI$1),FALSE)</f>
        <v>8.7461155299999996E-2</v>
      </c>
      <c r="P843" s="359">
        <f>+VLOOKUP($E843,Emissions!$1:$1048576,MATCH(DATE(P$2,1,1),Emissions!$A$1:$LI$1),FALSE)</f>
        <v>8.8589488199999997E-2</v>
      </c>
      <c r="Q843" s="359">
        <f>+VLOOKUP($E843,Emissions!$1:$1048576,MATCH(DATE(Q$2,1,1),Emissions!$A$1:$LI$1),FALSE)</f>
        <v>8.9694035000000005E-2</v>
      </c>
      <c r="R843" s="359">
        <f>+VLOOKUP($E843,Emissions!$1:$1048576,MATCH(DATE(R$2,1,1),Emissions!$A$1:$LI$1),FALSE)</f>
        <v>9.0816511200000005E-2</v>
      </c>
      <c r="S843" s="359">
        <f>+VLOOKUP($E843,Emissions!$1:$1048576,MATCH(DATE(S$2,1,1),Emissions!$A$1:$LI$1),FALSE)</f>
        <v>9.1955515200000004E-2</v>
      </c>
      <c r="T843" s="359">
        <f>+VLOOKUP($E843,Emissions!$1:$1048576,MATCH(DATE(T$2,1,1),Emissions!$A$1:$LI$1),FALSE)</f>
        <v>9.3108811900000005E-2</v>
      </c>
      <c r="U843" s="359">
        <f>+VLOOKUP($E843,Emissions!$1:$1048576,MATCH(DATE(U$2,1,1),Emissions!$A$1:$LI$1),FALSE)</f>
        <v>9.4274698000000004E-2</v>
      </c>
      <c r="V843" s="359">
        <f>+VLOOKUP($E843,Emissions!$1:$1048576,MATCH(DATE(V$2,1,1),Emissions!$A$1:$LI$1),FALSE)</f>
        <v>9.5452083699999996E-2</v>
      </c>
      <c r="W843" s="359">
        <f>+VLOOKUP($E843,Emissions!$1:$1048576,MATCH(DATE(W$2,1,1),Emissions!$A$1:$LI$1),FALSE)</f>
        <v>9.66403448E-2</v>
      </c>
      <c r="X843" s="359">
        <f>+VLOOKUP($E843,Emissions!$1:$1048576,MATCH(DATE(X$2,1,1),Emissions!$A$1:$LI$1),FALSE)</f>
        <v>9.7839206299999995E-2</v>
      </c>
      <c r="Y843" s="359">
        <f>+VLOOKUP($E843,Emissions!$1:$1048576,MATCH(DATE(Y$2,1,1),Emissions!$A$1:$LI$1),FALSE)</f>
        <v>9.9048642800000003E-2</v>
      </c>
      <c r="Z843" s="359">
        <f>+VLOOKUP($E843,Emissions!$1:$1048576,MATCH(DATE(Z$2,1,1),Emissions!$A$1:$LI$1),FALSE)</f>
        <v>0.1002159869</v>
      </c>
      <c r="AA843" s="359">
        <f>+VLOOKUP($E843,Emissions!$1:$1048576,MATCH(DATE(AA$2,1,1),Emissions!$A$1:$LI$1),FALSE)</f>
        <v>0.10143246190000001</v>
      </c>
      <c r="AB843" s="359">
        <f>+VLOOKUP($E843,Emissions!$1:$1048576,MATCH(DATE(AB$2,1,1),Emissions!$A$1:$LI$1),FALSE)</f>
        <v>0.1026638632</v>
      </c>
      <c r="AC843" s="359">
        <f>+VLOOKUP($E843,Emissions!$1:$1048576,MATCH(DATE(AC$2,1,1),Emissions!$A$1:$LI$1),FALSE)</f>
        <v>0.10390913929999999</v>
      </c>
      <c r="AD843" s="359">
        <f>+VLOOKUP($E843,Emissions!$1:$1048576,MATCH(DATE(AD$2,1,1),Emissions!$A$1:$LI$1),FALSE)</f>
        <v>0.1051685528</v>
      </c>
      <c r="AE843" s="359">
        <f>+VLOOKUP($E843,Emissions!$1:$1048576,MATCH(DATE(AE$2,1,1),Emissions!$A$1:$LI$1),FALSE)</f>
        <v>0.10628989530000001</v>
      </c>
      <c r="AF843" s="359">
        <f>+VLOOKUP($E843,Emissions!$1:$1048576,MATCH(DATE(AF$2,1,1),Emissions!$A$1:$LI$1),FALSE)</f>
        <v>0.1074640627</v>
      </c>
      <c r="AG843" s="359">
        <f>+VLOOKUP($E843,Emissions!$1:$1048576,MATCH(DATE(AG$2,1,1),Emissions!$A$1:$LI$1),FALSE)</f>
        <v>0.1086426977</v>
      </c>
      <c r="AH843" s="359">
        <f>+VLOOKUP($E843,Emissions!$1:$1048576,MATCH(DATE(AH$2,1,1),Emissions!$A$1:$LI$1),FALSE)</f>
        <v>0.1098264067</v>
      </c>
      <c r="AI843" s="359">
        <f>+VLOOKUP($E843,Emissions!$1:$1048576,MATCH(DATE(AI$2,1,1),Emissions!$A$1:$LI$1),FALSE)</f>
        <v>0.1110174817</v>
      </c>
      <c r="AJ843" s="359">
        <f>+VLOOKUP($E843,Emissions!$1:$1048576,MATCH(DATE(AJ$2,1,1),Emissions!$A$1:$LI$1),FALSE)</f>
        <v>0.1122181939</v>
      </c>
      <c r="AK843" s="359">
        <f>+VLOOKUP($E843,Emissions!$1:$1048576,MATCH(DATE(AK$2,1,1),Emissions!$A$1:$LI$1),FALSE)</f>
        <v>0.1134304411</v>
      </c>
      <c r="AL843" s="359">
        <f>+VLOOKUP($E843,Emissions!$1:$1048576,MATCH(DATE(AL$2,1,1),Emissions!$A$1:$LI$1),FALSE)</f>
        <v>0.1146557096</v>
      </c>
      <c r="AM843" s="359">
        <f>+VLOOKUP($E843,Emissions!$1:$1048576,MATCH(DATE(AM$2,1,1),Emissions!$A$1:$LI$1),FALSE)</f>
        <v>0.11589511130000001</v>
      </c>
      <c r="AN843" s="359">
        <f>+VLOOKUP($E843,Emissions!$1:$1048576,MATCH(DATE(AN$2,1,1),Emissions!$A$1:$LI$1),FALSE)</f>
        <v>0.1171494505</v>
      </c>
      <c r="AO843" s="359">
        <f>+VLOOKUP($E843,Emissions!$1:$1048576,MATCH(DATE(AO$2,1,1),Emissions!$A$1:$LI$1),FALSE)</f>
        <v>0.1184192956</v>
      </c>
      <c r="AP843" s="359">
        <f>+VLOOKUP($E843,Emissions!$1:$1048576,MATCH(DATE(AP$2,1,1),Emissions!$A$1:$LI$1),FALSE)</f>
        <v>0.11966811989999999</v>
      </c>
      <c r="AQ843" s="359">
        <f>+VLOOKUP($E843,Emissions!$1:$1048576,MATCH(DATE(AQ$2,1,1),Emissions!$A$1:$LI$1),FALSE)</f>
        <v>0.120922708</v>
      </c>
      <c r="AR843" s="359">
        <f>+VLOOKUP($E843,Emissions!$1:$1048576,MATCH(DATE(AR$2,1,1),Emissions!$A$1:$LI$1),FALSE)</f>
        <v>0.1221856881</v>
      </c>
      <c r="AS843" s="359">
        <f>+VLOOKUP($E843,Emissions!$1:$1048576,MATCH(DATE(AS$2,1,1),Emissions!$A$1:$LI$1),FALSE)</f>
        <v>0.1234585948</v>
      </c>
      <c r="AT843" s="359">
        <f>+VLOOKUP($E843,Emissions!$1:$1048576,MATCH(DATE(AT$2,1,1),Emissions!$A$1:$LI$1),FALSE)</f>
        <v>0.1247427778</v>
      </c>
      <c r="AU843" s="359">
        <f>+VLOOKUP($E843,Emissions!$1:$1048576,MATCH(DATE(AU$2,1,1),Emissions!$A$1:$LI$1),FALSE)</f>
        <v>0.12603947439999999</v>
      </c>
      <c r="AV843" s="359">
        <f>+VLOOKUP($E843,Emissions!$1:$1048576,MATCH(DATE(AV$2,1,1),Emissions!$A$1:$LI$1),FALSE)</f>
        <v>0.12734978150000001</v>
      </c>
      <c r="AW843" s="359">
        <f>+VLOOKUP($E843,Emissions!$1:$1048576,MATCH(DATE(AW$2,1,1),Emissions!$A$1:$LI$1),FALSE)</f>
        <v>0.12867461920000001</v>
      </c>
      <c r="AX843" s="359">
        <f>+VLOOKUP($E843,Emissions!$1:$1048576,MATCH(DATE(AX$2,1,1),Emissions!$A$1:$LI$1),FALSE)</f>
        <v>0.13001472529999999</v>
      </c>
      <c r="AY843" s="359">
        <f>+VLOOKUP($E843,Emissions!$1:$1048576,MATCH(DATE(AY$2,1,1),Emissions!$A$1:$LI$1),FALSE)</f>
        <v>0.13137066989999999</v>
      </c>
      <c r="AZ843" s="359">
        <f>+VLOOKUP($E843,Emissions!$1:$1048576,MATCH(DATE(AZ$2,1,1),Emissions!$A$1:$LI$1),FALSE)</f>
        <v>0.13274618869999999</v>
      </c>
      <c r="BA843" s="359">
        <f>+VLOOKUP($E843,Emissions!$1:$1048576,MATCH(DATE(BA$2,1,1),Emissions!$A$1:$LI$1),FALSE)</f>
        <v>0.13413913960000001</v>
      </c>
      <c r="BB843" s="359">
        <f>+VLOOKUP($E843,Emissions!$1:$1048576,MATCH(DATE(BB$2,1,1),Emissions!$A$1:$LI$1),FALSE)</f>
        <v>0.1355495837</v>
      </c>
      <c r="BC843" s="359">
        <f>+VLOOKUP($E843,Emissions!$1:$1048576,MATCH(DATE(BC$2,1,1),Emissions!$A$1:$LI$1),FALSE)</f>
        <v>0.13697767520000001</v>
      </c>
      <c r="BD843" s="359">
        <f>+VLOOKUP($E843,Emissions!$1:$1048576,MATCH(DATE(BD$2,1,1),Emissions!$A$1:$LI$1),FALSE)</f>
        <v>0.13842355279999999</v>
      </c>
      <c r="BE843" s="359">
        <f>+VLOOKUP($E843,Emissions!$1:$1048576,MATCH(DATE(BE$2,1,1),Emissions!$A$1:$LI$1),FALSE)</f>
        <v>0.15115898990000001</v>
      </c>
      <c r="BF843" s="359">
        <f>+VLOOKUP($E843,Emissions!$1:$1048576,MATCH(DATE(BF$2,1,1),Emissions!$A$1:$LI$1),FALSE)</f>
        <v>0.15326075010000001</v>
      </c>
      <c r="BG843" s="359">
        <f>+VLOOKUP($E843,Emissions!$1:$1048576,MATCH(DATE(BG$2,1,1),Emissions!$A$1:$LI$1),FALSE)</f>
        <v>0.1553955051</v>
      </c>
      <c r="BH843" s="359">
        <f>+VLOOKUP($E843,Emissions!$1:$1048576,MATCH(DATE(BH$2,1,1),Emissions!$A$1:$LI$1),FALSE)</f>
        <v>0.15756427249999999</v>
      </c>
      <c r="BI843" s="359">
        <f>+VLOOKUP($E843,Emissions!$1:$1048576,MATCH(DATE(BI$2,1,1),Emissions!$A$1:$LI$1),FALSE)</f>
        <v>0.15976812160000001</v>
      </c>
    </row>
    <row r="844" spans="1:61" ht="15" customHeight="1" x14ac:dyDescent="0.35">
      <c r="A844" s="409"/>
      <c r="B844" s="169"/>
      <c r="C844" s="138" t="s">
        <v>459</v>
      </c>
      <c r="D844" s="114"/>
      <c r="E844" s="50" t="s">
        <v>3035</v>
      </c>
      <c r="F844" s="359">
        <f>+VLOOKUP($E844,Emissions!$1:$1048576,MATCH(DATE(F$2,1,1),Emissions!$A$1:$LI$1),FALSE)</f>
        <v>2.2206217899999999E-4</v>
      </c>
      <c r="G844" s="359">
        <f>+VLOOKUP($E844,Emissions!$1:$1048576,MATCH(DATE(G$2,1,1),Emissions!$A$1:$LI$1),FALSE)</f>
        <v>2.2425244800000001E-4</v>
      </c>
      <c r="H844" s="359">
        <f>+VLOOKUP($E844,Emissions!$1:$1048576,MATCH(DATE(H$2,1,1),Emissions!$A$1:$LI$1),FALSE)</f>
        <v>2.2644015399999999E-4</v>
      </c>
      <c r="I844" s="359">
        <f>+VLOOKUP($E844,Emissions!$1:$1048576,MATCH(DATE(I$2,1,1),Emissions!$A$1:$LI$1),FALSE)</f>
        <v>2.2872834399999999E-4</v>
      </c>
      <c r="J844" s="359">
        <f>+VLOOKUP($E844,Emissions!$1:$1048576,MATCH(DATE(J$2,1,1),Emissions!$A$1:$LI$1),FALSE)</f>
        <v>2.31153997E-4</v>
      </c>
      <c r="K844" s="359">
        <f>+VLOOKUP($E844,Emissions!$1:$1048576,MATCH(DATE(K$2,1,1),Emissions!$A$1:$LI$1),FALSE)</f>
        <v>2.33762702E-4</v>
      </c>
      <c r="L844" s="359">
        <f>+VLOOKUP($E844,Emissions!$1:$1048576,MATCH(DATE(L$2,1,1),Emissions!$A$1:$LI$1),FALSE)</f>
        <v>2.3639449600000001E-4</v>
      </c>
      <c r="M844" s="359">
        <f>+VLOOKUP($E844,Emissions!$1:$1048576,MATCH(DATE(M$2,1,1),Emissions!$A$1:$LI$1),FALSE)</f>
        <v>2.3912752499999999E-4</v>
      </c>
      <c r="N844" s="359">
        <f>+VLOOKUP($E844,Emissions!$1:$1048576,MATCH(DATE(N$2,1,1),Emissions!$A$1:$LI$1),FALSE)</f>
        <v>2.4195978299999999E-4</v>
      </c>
      <c r="O844" s="359">
        <f>+VLOOKUP($E844,Emissions!$1:$1048576,MATCH(DATE(O$2,1,1),Emissions!$A$1:$LI$1),FALSE)</f>
        <v>2.4487969600000002E-4</v>
      </c>
      <c r="P844" s="359">
        <f>+VLOOKUP($E844,Emissions!$1:$1048576,MATCH(DATE(P$2,1,1),Emissions!$A$1:$LI$1),FALSE)</f>
        <v>2.4813496200000001E-4</v>
      </c>
      <c r="Q844" s="359">
        <f>+VLOOKUP($E844,Emissions!$1:$1048576,MATCH(DATE(Q$2,1,1),Emissions!$A$1:$LI$1),FALSE)</f>
        <v>2.5127845900000002E-4</v>
      </c>
      <c r="R844" s="359">
        <f>+VLOOKUP($E844,Emissions!$1:$1048576,MATCH(DATE(R$2,1,1),Emissions!$A$1:$LI$1),FALSE)</f>
        <v>2.5444206399999998E-4</v>
      </c>
      <c r="S844" s="359">
        <f>+VLOOKUP($E844,Emissions!$1:$1048576,MATCH(DATE(S$2,1,1),Emissions!$A$1:$LI$1),FALSE)</f>
        <v>2.5764048099999998E-4</v>
      </c>
      <c r="T844" s="359">
        <f>+VLOOKUP($E844,Emissions!$1:$1048576,MATCH(DATE(T$2,1,1),Emissions!$A$1:$LI$1),FALSE)</f>
        <v>2.6087490299999999E-4</v>
      </c>
      <c r="U844" s="359">
        <f>+VLOOKUP($E844,Emissions!$1:$1048576,MATCH(DATE(U$2,1,1),Emissions!$A$1:$LI$1),FALSE)</f>
        <v>2.6414450000000002E-4</v>
      </c>
      <c r="V844" s="359">
        <f>+VLOOKUP($E844,Emissions!$1:$1048576,MATCH(DATE(V$2,1,1),Emissions!$A$1:$LI$1),FALSE)</f>
        <v>2.6744885599999999E-4</v>
      </c>
      <c r="W844" s="359">
        <f>+VLOOKUP($E844,Emissions!$1:$1048576,MATCH(DATE(W$2,1,1),Emissions!$A$1:$LI$1),FALSE)</f>
        <v>2.7078832300000001E-4</v>
      </c>
      <c r="X844" s="359">
        <f>+VLOOKUP($E844,Emissions!$1:$1048576,MATCH(DATE(X$2,1,1),Emissions!$A$1:$LI$1),FALSE)</f>
        <v>2.7416400500000001E-4</v>
      </c>
      <c r="Y844" s="359">
        <f>+VLOOKUP($E844,Emissions!$1:$1048576,MATCH(DATE(Y$2,1,1),Emissions!$A$1:$LI$1),FALSE)</f>
        <v>2.7757759599999999E-4</v>
      </c>
      <c r="Z844" s="359">
        <f>+VLOOKUP($E844,Emissions!$1:$1048576,MATCH(DATE(Z$2,1,1),Emissions!$A$1:$LI$1),FALSE)</f>
        <v>2.8084078900000002E-4</v>
      </c>
      <c r="AA844" s="359">
        <f>+VLOOKUP($E844,Emissions!$1:$1048576,MATCH(DATE(AA$2,1,1),Emissions!$A$1:$LI$1),FALSE)</f>
        <v>2.8427628800000001E-4</v>
      </c>
      <c r="AB844" s="359">
        <f>+VLOOKUP($E844,Emissions!$1:$1048576,MATCH(DATE(AB$2,1,1),Emissions!$A$1:$LI$1),FALSE)</f>
        <v>2.8778288E-4</v>
      </c>
      <c r="AC844" s="359">
        <f>+VLOOKUP($E844,Emissions!$1:$1048576,MATCH(DATE(AC$2,1,1),Emissions!$A$1:$LI$1),FALSE)</f>
        <v>2.9134784999999998E-4</v>
      </c>
      <c r="AD844" s="359">
        <f>+VLOOKUP($E844,Emissions!$1:$1048576,MATCH(DATE(AD$2,1,1),Emissions!$A$1:$LI$1),FALSE)</f>
        <v>2.9496952399999998E-4</v>
      </c>
      <c r="AE844" s="359">
        <f>+VLOOKUP($E844,Emissions!$1:$1048576,MATCH(DATE(AE$2,1,1),Emissions!$A$1:$LI$1),FALSE)</f>
        <v>2.9810207299999999E-4</v>
      </c>
      <c r="AF844" s="359">
        <f>+VLOOKUP($E844,Emissions!$1:$1048576,MATCH(DATE(AF$2,1,1),Emissions!$A$1:$LI$1),FALSE)</f>
        <v>3.0140741800000002E-4</v>
      </c>
      <c r="AG844" s="359">
        <f>+VLOOKUP($E844,Emissions!$1:$1048576,MATCH(DATE(AG$2,1,1),Emissions!$A$1:$LI$1),FALSE)</f>
        <v>3.0476193900000001E-4</v>
      </c>
      <c r="AH844" s="359">
        <f>+VLOOKUP($E844,Emissions!$1:$1048576,MATCH(DATE(AH$2,1,1),Emissions!$A$1:$LI$1),FALSE)</f>
        <v>3.08157675E-4</v>
      </c>
      <c r="AI844" s="359">
        <f>+VLOOKUP($E844,Emissions!$1:$1048576,MATCH(DATE(AI$2,1,1),Emissions!$A$1:$LI$1),FALSE)</f>
        <v>3.11597677E-4</v>
      </c>
      <c r="AJ844" s="359">
        <f>+VLOOKUP($E844,Emissions!$1:$1048576,MATCH(DATE(AJ$2,1,1),Emissions!$A$1:$LI$1),FALSE)</f>
        <v>3.1508618599999997E-4</v>
      </c>
      <c r="AK844" s="359">
        <f>+VLOOKUP($E844,Emissions!$1:$1048576,MATCH(DATE(AK$2,1,1),Emissions!$A$1:$LI$1),FALSE)</f>
        <v>3.1862722100000002E-4</v>
      </c>
      <c r="AL844" s="359">
        <f>+VLOOKUP($E844,Emissions!$1:$1048576,MATCH(DATE(AL$2,1,1),Emissions!$A$1:$LI$1),FALSE)</f>
        <v>3.2222401600000001E-4</v>
      </c>
      <c r="AM844" s="359">
        <f>+VLOOKUP($E844,Emissions!$1:$1048576,MATCH(DATE(AM$2,1,1),Emissions!$A$1:$LI$1),FALSE)</f>
        <v>3.25878918E-4</v>
      </c>
      <c r="AN844" s="359">
        <f>+VLOOKUP($E844,Emissions!$1:$1048576,MATCH(DATE(AN$2,1,1),Emissions!$A$1:$LI$1),FALSE)</f>
        <v>3.29593459E-4</v>
      </c>
      <c r="AO844" s="359">
        <f>+VLOOKUP($E844,Emissions!$1:$1048576,MATCH(DATE(AO$2,1,1),Emissions!$A$1:$LI$1),FALSE)</f>
        <v>3.3336849699999998E-4</v>
      </c>
      <c r="AP844" s="359">
        <f>+VLOOKUP($E844,Emissions!$1:$1048576,MATCH(DATE(AP$2,1,1),Emissions!$A$1:$LI$1),FALSE)</f>
        <v>3.37073656E-4</v>
      </c>
      <c r="AQ844" s="359">
        <f>+VLOOKUP($E844,Emissions!$1:$1048576,MATCH(DATE(AQ$2,1,1),Emissions!$A$1:$LI$1),FALSE)</f>
        <v>3.4079701100000001E-4</v>
      </c>
      <c r="AR844" s="359">
        <f>+VLOOKUP($E844,Emissions!$1:$1048576,MATCH(DATE(AR$2,1,1),Emissions!$A$1:$LI$1),FALSE)</f>
        <v>3.44555332E-4</v>
      </c>
      <c r="AS844" s="359">
        <f>+VLOOKUP($E844,Emissions!$1:$1048576,MATCH(DATE(AS$2,1,1),Emissions!$A$1:$LI$1),FALSE)</f>
        <v>3.4835517099999998E-4</v>
      </c>
      <c r="AT844" s="359">
        <f>+VLOOKUP($E844,Emissions!$1:$1048576,MATCH(DATE(AT$2,1,1),Emissions!$A$1:$LI$1),FALSE)</f>
        <v>3.5220032300000001E-4</v>
      </c>
      <c r="AU844" s="359">
        <f>+VLOOKUP($E844,Emissions!$1:$1048576,MATCH(DATE(AU$2,1,1),Emissions!$A$1:$LI$1),FALSE)</f>
        <v>3.56093443E-4</v>
      </c>
      <c r="AV844" s="359">
        <f>+VLOOKUP($E844,Emissions!$1:$1048576,MATCH(DATE(AV$2,1,1),Emissions!$A$1:$LI$1),FALSE)</f>
        <v>3.6003649700000001E-4</v>
      </c>
      <c r="AW844" s="359">
        <f>+VLOOKUP($E844,Emissions!$1:$1048576,MATCH(DATE(AW$2,1,1),Emissions!$A$1:$LI$1),FALSE)</f>
        <v>3.6403084199999999E-4</v>
      </c>
      <c r="AX844" s="359">
        <f>+VLOOKUP($E844,Emissions!$1:$1048576,MATCH(DATE(AX$2,1,1),Emissions!$A$1:$LI$1),FALSE)</f>
        <v>3.6807722599999998E-4</v>
      </c>
      <c r="AY844" s="359">
        <f>+VLOOKUP($E844,Emissions!$1:$1048576,MATCH(DATE(AY$2,1,1),Emissions!$A$1:$LI$1),FALSE)</f>
        <v>3.7217561400000002E-4</v>
      </c>
      <c r="AZ844" s="359">
        <f>+VLOOKUP($E844,Emissions!$1:$1048576,MATCH(DATE(AZ$2,1,1),Emissions!$A$1:$LI$1),FALSE)</f>
        <v>3.7633597799999999E-4</v>
      </c>
      <c r="BA844" s="359">
        <f>+VLOOKUP($E844,Emissions!$1:$1048576,MATCH(DATE(BA$2,1,1),Emissions!$A$1:$LI$1),FALSE)</f>
        <v>3.8054333199999998E-4</v>
      </c>
      <c r="BB844" s="359">
        <f>+VLOOKUP($E844,Emissions!$1:$1048576,MATCH(DATE(BB$2,1,1),Emissions!$A$1:$LI$1),FALSE)</f>
        <v>3.8479987399999999E-4</v>
      </c>
      <c r="BC844" s="359">
        <f>+VLOOKUP($E844,Emissions!$1:$1048576,MATCH(DATE(BC$2,1,1),Emissions!$A$1:$LI$1),FALSE)</f>
        <v>3.8911162399999998E-4</v>
      </c>
      <c r="BD844" s="359">
        <f>+VLOOKUP($E844,Emissions!$1:$1048576,MATCH(DATE(BD$2,1,1),Emissions!$A$1:$LI$1),FALSE)</f>
        <v>3.9348358700000001E-4</v>
      </c>
      <c r="BE844" s="359">
        <f>+VLOOKUP($E844,Emissions!$1:$1048576,MATCH(DATE(BE$2,1,1),Emissions!$A$1:$LI$1),FALSE)</f>
        <v>4.2429233600000001E-4</v>
      </c>
      <c r="BF844" s="359">
        <f>+VLOOKUP($E844,Emissions!$1:$1048576,MATCH(DATE(BF$2,1,1),Emissions!$A$1:$LI$1),FALSE)</f>
        <v>4.3052778799999999E-4</v>
      </c>
      <c r="BG844" s="359">
        <f>+VLOOKUP($E844,Emissions!$1:$1048576,MATCH(DATE(BG$2,1,1),Emissions!$A$1:$LI$1),FALSE)</f>
        <v>4.36868197E-4</v>
      </c>
      <c r="BH844" s="359">
        <f>+VLOOKUP($E844,Emissions!$1:$1048576,MATCH(DATE(BH$2,1,1),Emissions!$A$1:$LI$1),FALSE)</f>
        <v>4.4331561399999999E-4</v>
      </c>
      <c r="BI844" s="359">
        <f>+VLOOKUP($E844,Emissions!$1:$1048576,MATCH(DATE(BI$2,1,1),Emissions!$A$1:$LI$1),FALSE)</f>
        <v>4.49872279E-4</v>
      </c>
    </row>
    <row r="845" spans="1:61" ht="15" customHeight="1" x14ac:dyDescent="0.35">
      <c r="A845" s="409"/>
      <c r="B845" s="169"/>
      <c r="C845" s="138" t="s">
        <v>460</v>
      </c>
      <c r="D845" s="114"/>
      <c r="E845" s="50" t="s">
        <v>3036</v>
      </c>
      <c r="F845" s="359">
        <f>+VLOOKUP($E845,Emissions!$1:$1048576,MATCH(DATE(F$2,1,1),Emissions!$A$1:$LI$1),FALSE)</f>
        <v>1.17721661E-3</v>
      </c>
      <c r="G845" s="359">
        <f>+VLOOKUP($E845,Emissions!$1:$1048576,MATCH(DATE(G$2,1,1),Emissions!$A$1:$LI$1),FALSE)</f>
        <v>1.1888278699999999E-3</v>
      </c>
      <c r="H845" s="359">
        <f>+VLOOKUP($E845,Emissions!$1:$1048576,MATCH(DATE(H$2,1,1),Emissions!$A$1:$LI$1),FALSE)</f>
        <v>1.20042554E-3</v>
      </c>
      <c r="I845" s="359">
        <f>+VLOOKUP($E845,Emissions!$1:$1048576,MATCH(DATE(I$2,1,1),Emissions!$A$1:$LI$1),FALSE)</f>
        <v>1.2125559E-3</v>
      </c>
      <c r="J845" s="359">
        <f>+VLOOKUP($E845,Emissions!$1:$1048576,MATCH(DATE(J$2,1,1),Emissions!$A$1:$LI$1),FALSE)</f>
        <v>1.2254150000000001E-3</v>
      </c>
      <c r="K845" s="359">
        <f>+VLOOKUP($E845,Emissions!$1:$1048576,MATCH(DATE(K$2,1,1),Emissions!$A$1:$LI$1),FALSE)</f>
        <v>1.2392445099999999E-3</v>
      </c>
      <c r="L845" s="359">
        <f>+VLOOKUP($E845,Emissions!$1:$1048576,MATCH(DATE(L$2,1,1),Emissions!$A$1:$LI$1),FALSE)</f>
        <v>1.2531964200000001E-3</v>
      </c>
      <c r="M845" s="359">
        <f>+VLOOKUP($E845,Emissions!$1:$1048576,MATCH(DATE(M$2,1,1),Emissions!$A$1:$LI$1),FALSE)</f>
        <v>1.2676850099999999E-3</v>
      </c>
      <c r="N845" s="359">
        <f>+VLOOKUP($E845,Emissions!$1:$1048576,MATCH(DATE(N$2,1,1),Emissions!$A$1:$LI$1),FALSE)</f>
        <v>1.28269964E-3</v>
      </c>
      <c r="O845" s="359">
        <f>+VLOOKUP($E845,Emissions!$1:$1048576,MATCH(DATE(O$2,1,1),Emissions!$A$1:$LI$1),FALSE)</f>
        <v>1.29817895E-3</v>
      </c>
      <c r="P845" s="359">
        <f>+VLOOKUP($E845,Emissions!$1:$1048576,MATCH(DATE(P$2,1,1),Emissions!$A$1:$LI$1),FALSE)</f>
        <v>1.3154360700000001E-3</v>
      </c>
      <c r="Q845" s="359">
        <f>+VLOOKUP($E845,Emissions!$1:$1048576,MATCH(DATE(Q$2,1,1),Emissions!$A$1:$LI$1),FALSE)</f>
        <v>1.33210067E-3</v>
      </c>
      <c r="R845" s="359">
        <f>+VLOOKUP($E845,Emissions!$1:$1048576,MATCH(DATE(R$2,1,1),Emissions!$A$1:$LI$1),FALSE)</f>
        <v>1.34887186E-3</v>
      </c>
      <c r="S845" s="359">
        <f>+VLOOKUP($E845,Emissions!$1:$1048576,MATCH(DATE(S$2,1,1),Emissions!$A$1:$LI$1),FALSE)</f>
        <v>1.3658276E-3</v>
      </c>
      <c r="T845" s="359">
        <f>+VLOOKUP($E845,Emissions!$1:$1048576,MATCH(DATE(T$2,1,1),Emissions!$A$1:$LI$1),FALSE)</f>
        <v>1.3829742300000001E-3</v>
      </c>
      <c r="U845" s="359">
        <f>+VLOOKUP($E845,Emissions!$1:$1048576,MATCH(DATE(U$2,1,1),Emissions!$A$1:$LI$1),FALSE)</f>
        <v>1.40030732E-3</v>
      </c>
      <c r="V845" s="359">
        <f>+VLOOKUP($E845,Emissions!$1:$1048576,MATCH(DATE(V$2,1,1),Emissions!$A$1:$LI$1),FALSE)</f>
        <v>1.41782467E-3</v>
      </c>
      <c r="W845" s="359">
        <f>+VLOOKUP($E845,Emissions!$1:$1048576,MATCH(DATE(W$2,1,1),Emissions!$A$1:$LI$1),FALSE)</f>
        <v>1.4355281699999999E-3</v>
      </c>
      <c r="X845" s="359">
        <f>+VLOOKUP($E845,Emissions!$1:$1048576,MATCH(DATE(X$2,1,1),Emissions!$A$1:$LI$1),FALSE)</f>
        <v>1.4534236499999999E-3</v>
      </c>
      <c r="Y845" s="359">
        <f>+VLOOKUP($E845,Emissions!$1:$1048576,MATCH(DATE(Y$2,1,1),Emissions!$A$1:$LI$1),FALSE)</f>
        <v>1.4715200900000001E-3</v>
      </c>
      <c r="Z845" s="359">
        <f>+VLOOKUP($E845,Emissions!$1:$1048576,MATCH(DATE(Z$2,1,1),Emissions!$A$1:$LI$1),FALSE)</f>
        <v>1.4888192299999999E-3</v>
      </c>
      <c r="AA845" s="359">
        <f>+VLOOKUP($E845,Emissions!$1:$1048576,MATCH(DATE(AA$2,1,1),Emissions!$A$1:$LI$1),FALSE)</f>
        <v>1.50703182E-3</v>
      </c>
      <c r="AB845" s="359">
        <f>+VLOOKUP($E845,Emissions!$1:$1048576,MATCH(DATE(AB$2,1,1),Emissions!$A$1:$LI$1),FALSE)</f>
        <v>1.5256212899999999E-3</v>
      </c>
      <c r="AC845" s="359">
        <f>+VLOOKUP($E845,Emissions!$1:$1048576,MATCH(DATE(AC$2,1,1),Emissions!$A$1:$LI$1),FALSE)</f>
        <v>1.5445202400000001E-3</v>
      </c>
      <c r="AD845" s="359">
        <f>+VLOOKUP($E845,Emissions!$1:$1048576,MATCH(DATE(AD$2,1,1),Emissions!$A$1:$LI$1),FALSE)</f>
        <v>1.56371979E-3</v>
      </c>
      <c r="AE845" s="359">
        <f>+VLOOKUP($E845,Emissions!$1:$1048576,MATCH(DATE(AE$2,1,1),Emissions!$A$1:$LI$1),FALSE)</f>
        <v>1.5803263500000001E-3</v>
      </c>
      <c r="AF845" s="359">
        <f>+VLOOKUP($E845,Emissions!$1:$1048576,MATCH(DATE(AF$2,1,1),Emissions!$A$1:$LI$1),FALSE)</f>
        <v>1.5978489499999999E-3</v>
      </c>
      <c r="AG845" s="359">
        <f>+VLOOKUP($E845,Emissions!$1:$1048576,MATCH(DATE(AG$2,1,1),Emissions!$A$1:$LI$1),FALSE)</f>
        <v>1.61563225E-3</v>
      </c>
      <c r="AH845" s="359">
        <f>+VLOOKUP($E845,Emissions!$1:$1048576,MATCH(DATE(AH$2,1,1),Emissions!$A$1:$LI$1),FALSE)</f>
        <v>1.63363404E-3</v>
      </c>
      <c r="AI845" s="359">
        <f>+VLOOKUP($E845,Emissions!$1:$1048576,MATCH(DATE(AI$2,1,1),Emissions!$A$1:$LI$1),FALSE)</f>
        <v>1.6518704999999999E-3</v>
      </c>
      <c r="AJ845" s="359">
        <f>+VLOOKUP($E845,Emissions!$1:$1048576,MATCH(DATE(AJ$2,1,1),Emissions!$A$1:$LI$1),FALSE)</f>
        <v>1.6703641E-3</v>
      </c>
      <c r="AK845" s="359">
        <f>+VLOOKUP($E845,Emissions!$1:$1048576,MATCH(DATE(AK$2,1,1),Emissions!$A$1:$LI$1),FALSE)</f>
        <v>1.6891361699999999E-3</v>
      </c>
      <c r="AL845" s="359">
        <f>+VLOOKUP($E845,Emissions!$1:$1048576,MATCH(DATE(AL$2,1,1),Emissions!$A$1:$LI$1),FALSE)</f>
        <v>1.7082038300000001E-3</v>
      </c>
      <c r="AM845" s="359">
        <f>+VLOOKUP($E845,Emissions!$1:$1048576,MATCH(DATE(AM$2,1,1),Emissions!$A$1:$LI$1),FALSE)</f>
        <v>1.7275795399999999E-3</v>
      </c>
      <c r="AN845" s="359">
        <f>+VLOOKUP($E845,Emissions!$1:$1048576,MATCH(DATE(AN$2,1,1),Emissions!$A$1:$LI$1),FALSE)</f>
        <v>1.7472714E-3</v>
      </c>
      <c r="AO845" s="359">
        <f>+VLOOKUP($E845,Emissions!$1:$1048576,MATCH(DATE(AO$2,1,1),Emissions!$A$1:$LI$1),FALSE)</f>
        <v>1.7672839900000001E-3</v>
      </c>
      <c r="AP845" s="359">
        <f>+VLOOKUP($E845,Emissions!$1:$1048576,MATCH(DATE(AP$2,1,1),Emissions!$A$1:$LI$1),FALSE)</f>
        <v>1.7869261200000001E-3</v>
      </c>
      <c r="AQ845" s="359">
        <f>+VLOOKUP($E845,Emissions!$1:$1048576,MATCH(DATE(AQ$2,1,1),Emissions!$A$1:$LI$1),FALSE)</f>
        <v>1.8066647200000001E-3</v>
      </c>
      <c r="AR845" s="359">
        <f>+VLOOKUP($E845,Emissions!$1:$1048576,MATCH(DATE(AR$2,1,1),Emissions!$A$1:$LI$1),FALSE)</f>
        <v>1.82658868E-3</v>
      </c>
      <c r="AS845" s="359">
        <f>+VLOOKUP($E845,Emissions!$1:$1048576,MATCH(DATE(AS$2,1,1),Emissions!$A$1:$LI$1),FALSE)</f>
        <v>1.8467327299999999E-3</v>
      </c>
      <c r="AT845" s="359">
        <f>+VLOOKUP($E845,Emissions!$1:$1048576,MATCH(DATE(AT$2,1,1),Emissions!$A$1:$LI$1),FALSE)</f>
        <v>1.8671170099999999E-3</v>
      </c>
      <c r="AU845" s="359">
        <f>+VLOOKUP($E845,Emissions!$1:$1048576,MATCH(DATE(AU$2,1,1),Emissions!$A$1:$LI$1),FALSE)</f>
        <v>1.8877555799999999E-3</v>
      </c>
      <c r="AV845" s="359">
        <f>+VLOOKUP($E845,Emissions!$1:$1048576,MATCH(DATE(AV$2,1,1),Emissions!$A$1:$LI$1),FALSE)</f>
        <v>1.90865886E-3</v>
      </c>
      <c r="AW845" s="359">
        <f>+VLOOKUP($E845,Emissions!$1:$1048576,MATCH(DATE(AW$2,1,1),Emissions!$A$1:$LI$1),FALSE)</f>
        <v>1.9298340500000001E-3</v>
      </c>
      <c r="AX845" s="359">
        <f>+VLOOKUP($E845,Emissions!$1:$1048576,MATCH(DATE(AX$2,1,1),Emissions!$A$1:$LI$1),FALSE)</f>
        <v>1.95128512E-3</v>
      </c>
      <c r="AY845" s="359">
        <f>+VLOOKUP($E845,Emissions!$1:$1048576,MATCH(DATE(AY$2,1,1),Emissions!$A$1:$LI$1),FALSE)</f>
        <v>1.9730118800000002E-3</v>
      </c>
      <c r="AZ845" s="359">
        <f>+VLOOKUP($E845,Emissions!$1:$1048576,MATCH(DATE(AZ$2,1,1),Emissions!$A$1:$LI$1),FALSE)</f>
        <v>1.9950671799999998E-3</v>
      </c>
      <c r="BA845" s="359">
        <f>+VLOOKUP($E845,Emissions!$1:$1048576,MATCH(DATE(BA$2,1,1),Emissions!$A$1:$LI$1),FALSE)</f>
        <v>2.0173716000000002E-3</v>
      </c>
      <c r="BB845" s="359">
        <f>+VLOOKUP($E845,Emissions!$1:$1048576,MATCH(DATE(BB$2,1,1),Emissions!$A$1:$LI$1),FALSE)</f>
        <v>2.03993677E-3</v>
      </c>
      <c r="BC845" s="359">
        <f>+VLOOKUP($E845,Emissions!$1:$1048576,MATCH(DATE(BC$2,1,1),Emissions!$A$1:$LI$1),FALSE)</f>
        <v>2.0627946199999999E-3</v>
      </c>
      <c r="BD845" s="359">
        <f>+VLOOKUP($E845,Emissions!$1:$1048576,MATCH(DATE(BD$2,1,1),Emissions!$A$1:$LI$1),FALSE)</f>
        <v>2.0859716800000002E-3</v>
      </c>
      <c r="BE845" s="359">
        <f>+VLOOKUP($E845,Emissions!$1:$1048576,MATCH(DATE(BE$2,1,1),Emissions!$A$1:$LI$1),FALSE)</f>
        <v>2.2492978699999999E-3</v>
      </c>
      <c r="BF845" s="359">
        <f>+VLOOKUP($E845,Emissions!$1:$1048576,MATCH(DATE(BF$2,1,1),Emissions!$A$1:$LI$1),FALSE)</f>
        <v>2.2823538300000001E-3</v>
      </c>
      <c r="BG845" s="359">
        <f>+VLOOKUP($E845,Emissions!$1:$1048576,MATCH(DATE(BG$2,1,1),Emissions!$A$1:$LI$1),FALSE)</f>
        <v>2.3159661900000001E-3</v>
      </c>
      <c r="BH845" s="359">
        <f>+VLOOKUP($E845,Emissions!$1:$1048576,MATCH(DATE(BH$2,1,1),Emissions!$A$1:$LI$1),FALSE)</f>
        <v>2.3501458400000002E-3</v>
      </c>
      <c r="BI845" s="359">
        <f>+VLOOKUP($E845,Emissions!$1:$1048576,MATCH(DATE(BI$2,1,1),Emissions!$A$1:$LI$1),FALSE)</f>
        <v>2.3849046399999998E-3</v>
      </c>
    </row>
    <row r="846" spans="1:61" s="92" customFormat="1" ht="15" customHeight="1" x14ac:dyDescent="0.35">
      <c r="A846" s="409"/>
      <c r="B846" s="169"/>
      <c r="C846" s="137" t="s">
        <v>1092</v>
      </c>
      <c r="D846" s="147"/>
      <c r="E846" s="136" t="s">
        <v>3037</v>
      </c>
      <c r="F846" s="325">
        <f>+VLOOKUP($E846,Emissions!$1:$1048576,MATCH(DATE(F$2,1,1),Emissions!$A$1:$LI$1),FALSE)</f>
        <v>0.14214612209999999</v>
      </c>
      <c r="G846" s="325">
        <f>+VLOOKUP($E846,Emissions!$1:$1048576,MATCH(DATE(G$2,1,1),Emissions!$A$1:$LI$1),FALSE)</f>
        <v>0.14323540900000001</v>
      </c>
      <c r="H846" s="325">
        <f>+VLOOKUP($E846,Emissions!$1:$1048576,MATCH(DATE(H$2,1,1),Emissions!$A$1:$LI$1),FALSE)</f>
        <v>0.14417910840000001</v>
      </c>
      <c r="I846" s="325">
        <f>+VLOOKUP($E846,Emissions!$1:$1048576,MATCH(DATE(I$2,1,1),Emissions!$A$1:$LI$1),FALSE)</f>
        <v>0.1451379673</v>
      </c>
      <c r="J846" s="325">
        <f>+VLOOKUP($E846,Emissions!$1:$1048576,MATCH(DATE(J$2,1,1),Emissions!$A$1:$LI$1),FALSE)</f>
        <v>0.1461676677</v>
      </c>
      <c r="K846" s="325">
        <f>+VLOOKUP($E846,Emissions!$1:$1048576,MATCH(DATE(K$2,1,1),Emissions!$A$1:$LI$1),FALSE)</f>
        <v>0.1473170791</v>
      </c>
      <c r="L846" s="325">
        <f>+VLOOKUP($E846,Emissions!$1:$1048576,MATCH(DATE(L$2,1,1),Emissions!$A$1:$LI$1),FALSE)</f>
        <v>0.1485057444</v>
      </c>
      <c r="M846" s="325">
        <f>+VLOOKUP($E846,Emissions!$1:$1048576,MATCH(DATE(M$2,1,1),Emissions!$A$1:$LI$1),FALSE)</f>
        <v>0.14975769550000001</v>
      </c>
      <c r="N846" s="325">
        <f>+VLOOKUP($E846,Emissions!$1:$1048576,MATCH(DATE(N$2,1,1),Emissions!$A$1:$LI$1),FALSE)</f>
        <v>0.15106395689999999</v>
      </c>
      <c r="O846" s="325">
        <f>+VLOOKUP($E846,Emissions!$1:$1048576,MATCH(DATE(O$2,1,1),Emissions!$A$1:$LI$1),FALSE)</f>
        <v>0.15241202770000001</v>
      </c>
      <c r="P846" s="325">
        <f>+VLOOKUP($E846,Emissions!$1:$1048576,MATCH(DATE(P$2,1,1),Emissions!$A$1:$LI$1),FALSE)</f>
        <v>0.15392339599999999</v>
      </c>
      <c r="Q846" s="325">
        <f>+VLOOKUP($E846,Emissions!$1:$1048576,MATCH(DATE(Q$2,1,1),Emissions!$A$1:$LI$1),FALSE)</f>
        <v>0.15537973620000001</v>
      </c>
      <c r="R846" s="325">
        <f>+VLOOKUP($E846,Emissions!$1:$1048576,MATCH(DATE(R$2,1,1),Emissions!$A$1:$LI$1),FALSE)</f>
        <v>0.15683192739999999</v>
      </c>
      <c r="S846" s="325">
        <f>+VLOOKUP($E846,Emissions!$1:$1048576,MATCH(DATE(S$2,1,1),Emissions!$A$1:$LI$1),FALSE)</f>
        <v>0.1582890847</v>
      </c>
      <c r="T846" s="325">
        <f>+VLOOKUP($E846,Emissions!$1:$1048576,MATCH(DATE(T$2,1,1),Emissions!$A$1:$LI$1),FALSE)</f>
        <v>0.1597534316</v>
      </c>
      <c r="U846" s="325">
        <f>+VLOOKUP($E846,Emissions!$1:$1048576,MATCH(DATE(U$2,1,1),Emissions!$A$1:$LI$1),FALSE)</f>
        <v>0.1612259425</v>
      </c>
      <c r="V846" s="325">
        <f>+VLOOKUP($E846,Emissions!$1:$1048576,MATCH(DATE(V$2,1,1),Emissions!$A$1:$LI$1),FALSE)</f>
        <v>0.16270778829999999</v>
      </c>
      <c r="W846" s="325">
        <f>+VLOOKUP($E846,Emissions!$1:$1048576,MATCH(DATE(W$2,1,1),Emissions!$A$1:$LI$1),FALSE)</f>
        <v>0.16420054119999999</v>
      </c>
      <c r="X846" s="325">
        <f>+VLOOKUP($E846,Emissions!$1:$1048576,MATCH(DATE(X$2,1,1),Emissions!$A$1:$LI$1),FALSE)</f>
        <v>0.16570620019999999</v>
      </c>
      <c r="Y846" s="325">
        <f>+VLOOKUP($E846,Emissions!$1:$1048576,MATCH(DATE(Y$2,1,1),Emissions!$A$1:$LI$1),FALSE)</f>
        <v>0.1672270854</v>
      </c>
      <c r="Z846" s="325">
        <f>+VLOOKUP($E846,Emissions!$1:$1048576,MATCH(DATE(Z$2,1,1),Emissions!$A$1:$LI$1),FALSE)</f>
        <v>0.1686704826</v>
      </c>
      <c r="AA846" s="325">
        <f>+VLOOKUP($E846,Emissions!$1:$1048576,MATCH(DATE(AA$2,1,1),Emissions!$A$1:$LI$1),FALSE)</f>
        <v>0.17019169200000001</v>
      </c>
      <c r="AB846" s="325">
        <f>+VLOOKUP($E846,Emissions!$1:$1048576,MATCH(DATE(AB$2,1,1),Emissions!$A$1:$LI$1),FALSE)</f>
        <v>0.17175246020000001</v>
      </c>
      <c r="AC846" s="325">
        <f>+VLOOKUP($E846,Emissions!$1:$1048576,MATCH(DATE(AC$2,1,1),Emissions!$A$1:$LI$1),FALSE)</f>
        <v>0.17334640270000001</v>
      </c>
      <c r="AD846" s="325">
        <f>+VLOOKUP($E846,Emissions!$1:$1048576,MATCH(DATE(AD$2,1,1),Emissions!$A$1:$LI$1),FALSE)</f>
        <v>0.17497286940000001</v>
      </c>
      <c r="AE846" s="325">
        <f>+VLOOKUP($E846,Emissions!$1:$1048576,MATCH(DATE(AE$2,1,1),Emissions!$A$1:$LI$1),FALSE)</f>
        <v>0.1763612477</v>
      </c>
      <c r="AF846" s="325">
        <f>+VLOOKUP($E846,Emissions!$1:$1048576,MATCH(DATE(AF$2,1,1),Emissions!$A$1:$LI$1),FALSE)</f>
        <v>0.1778191586</v>
      </c>
      <c r="AG846" s="325">
        <f>+VLOOKUP($E846,Emissions!$1:$1048576,MATCH(DATE(AG$2,1,1),Emissions!$A$1:$LI$1),FALSE)</f>
        <v>0.179307141</v>
      </c>
      <c r="AH846" s="325">
        <f>+VLOOKUP($E846,Emissions!$1:$1048576,MATCH(DATE(AH$2,1,1),Emissions!$A$1:$LI$1),FALSE)</f>
        <v>0.1808228029</v>
      </c>
      <c r="AI846" s="325">
        <f>+VLOOKUP($E846,Emissions!$1:$1048576,MATCH(DATE(AI$2,1,1),Emissions!$A$1:$LI$1),FALSE)</f>
        <v>0.18236863389999999</v>
      </c>
      <c r="AJ846" s="325">
        <f>+VLOOKUP($E846,Emissions!$1:$1048576,MATCH(DATE(AJ$2,1,1),Emissions!$A$1:$LI$1),FALSE)</f>
        <v>0.18394763459999999</v>
      </c>
      <c r="AK846" s="325">
        <f>+VLOOKUP($E846,Emissions!$1:$1048576,MATCH(DATE(AK$2,1,1),Emissions!$A$1:$LI$1),FALSE)</f>
        <v>0.18556226270000001</v>
      </c>
      <c r="AL846" s="325">
        <f>+VLOOKUP($E846,Emissions!$1:$1048576,MATCH(DATE(AL$2,1,1),Emissions!$A$1:$LI$1),FALSE)</f>
        <v>0.18721422770000001</v>
      </c>
      <c r="AM846" s="325">
        <f>+VLOOKUP($E846,Emissions!$1:$1048576,MATCH(DATE(AM$2,1,1),Emissions!$A$1:$LI$1),FALSE)</f>
        <v>0.18890449040000001</v>
      </c>
      <c r="AN846" s="325">
        <f>+VLOOKUP($E846,Emissions!$1:$1048576,MATCH(DATE(AN$2,1,1),Emissions!$A$1:$LI$1),FALSE)</f>
        <v>0.19063336619999999</v>
      </c>
      <c r="AO846" s="325">
        <f>+VLOOKUP($E846,Emissions!$1:$1048576,MATCH(DATE(AO$2,1,1),Emissions!$A$1:$LI$1),FALSE)</f>
        <v>0.19240066189999999</v>
      </c>
      <c r="AP846" s="325">
        <f>+VLOOKUP($E846,Emissions!$1:$1048576,MATCH(DATE(AP$2,1,1),Emissions!$A$1:$LI$1),FALSE)</f>
        <v>0.19414164510000001</v>
      </c>
      <c r="AQ846" s="325">
        <f>+VLOOKUP($E846,Emissions!$1:$1048576,MATCH(DATE(AQ$2,1,1),Emissions!$A$1:$LI$1),FALSE)</f>
        <v>0.19589360810000001</v>
      </c>
      <c r="AR846" s="325">
        <f>+VLOOKUP($E846,Emissions!$1:$1048576,MATCH(DATE(AR$2,1,1),Emissions!$A$1:$LI$1),FALSE)</f>
        <v>0.19766635739999999</v>
      </c>
      <c r="AS846" s="325">
        <f>+VLOOKUP($E846,Emissions!$1:$1048576,MATCH(DATE(AS$2,1,1),Emissions!$A$1:$LI$1),FALSE)</f>
        <v>0.19946392939999999</v>
      </c>
      <c r="AT846" s="325">
        <f>+VLOOKUP($E846,Emissions!$1:$1048576,MATCH(DATE(AT$2,1,1),Emissions!$A$1:$LI$1),FALSE)</f>
        <v>0.20128849409999999</v>
      </c>
      <c r="AU846" s="325">
        <f>+VLOOKUP($E846,Emissions!$1:$1048576,MATCH(DATE(AU$2,1,1),Emissions!$A$1:$LI$1),FALSE)</f>
        <v>0.20314132770000001</v>
      </c>
      <c r="AV846" s="325">
        <f>+VLOOKUP($E846,Emissions!$1:$1048576,MATCH(DATE(AV$2,1,1),Emissions!$A$1:$LI$1),FALSE)</f>
        <v>0.2050232142</v>
      </c>
      <c r="AW846" s="325">
        <f>+VLOOKUP($E846,Emissions!$1:$1048576,MATCH(DATE(AW$2,1,1),Emissions!$A$1:$LI$1),FALSE)</f>
        <v>0.2069344873</v>
      </c>
      <c r="AX846" s="325">
        <f>+VLOOKUP($E846,Emissions!$1:$1048576,MATCH(DATE(AX$2,1,1),Emissions!$A$1:$LI$1),FALSE)</f>
        <v>0.20887497120000001</v>
      </c>
      <c r="AY846" s="325">
        <f>+VLOOKUP($E846,Emissions!$1:$1048576,MATCH(DATE(AY$2,1,1),Emissions!$A$1:$LI$1),FALSE)</f>
        <v>0.21084371869999999</v>
      </c>
      <c r="AZ846" s="325">
        <f>+VLOOKUP($E846,Emissions!$1:$1048576,MATCH(DATE(AZ$2,1,1),Emissions!$A$1:$LI$1),FALSE)</f>
        <v>0.21284356369999999</v>
      </c>
      <c r="BA846" s="325">
        <f>+VLOOKUP($E846,Emissions!$1:$1048576,MATCH(DATE(BA$2,1,1),Emissions!$A$1:$LI$1),FALSE)</f>
        <v>0.21486230219999999</v>
      </c>
      <c r="BB846" s="325">
        <f>+VLOOKUP($E846,Emissions!$1:$1048576,MATCH(DATE(BB$2,1,1),Emissions!$A$1:$LI$1),FALSE)</f>
        <v>0.2169006923</v>
      </c>
      <c r="BC846" s="325">
        <f>+VLOOKUP($E846,Emissions!$1:$1048576,MATCH(DATE(BC$2,1,1),Emissions!$A$1:$LI$1),FALSE)</f>
        <v>0.21896465130000001</v>
      </c>
      <c r="BD846" s="325">
        <f>+VLOOKUP($E846,Emissions!$1:$1048576,MATCH(DATE(BD$2,1,1),Emissions!$A$1:$LI$1),FALSE)</f>
        <v>0.22106001959999999</v>
      </c>
      <c r="BE846" s="325">
        <f>+VLOOKUP($E846,Emissions!$1:$1048576,MATCH(DATE(BE$2,1,1),Emissions!$A$1:$LI$1),FALSE)</f>
        <v>0.22895718349999999</v>
      </c>
      <c r="BF846" s="325">
        <f>+VLOOKUP($E846,Emissions!$1:$1048576,MATCH(DATE(BF$2,1,1),Emissions!$A$1:$LI$1),FALSE)</f>
        <v>0.23178656349999999</v>
      </c>
      <c r="BG846" s="325">
        <f>+VLOOKUP($E846,Emissions!$1:$1048576,MATCH(DATE(BG$2,1,1),Emissions!$A$1:$LI$1),FALSE)</f>
        <v>0.23466813140000001</v>
      </c>
      <c r="BH846" s="325">
        <f>+VLOOKUP($E846,Emissions!$1:$1048576,MATCH(DATE(BH$2,1,1),Emissions!$A$1:$LI$1),FALSE)</f>
        <v>0.23760214609999999</v>
      </c>
      <c r="BI846" s="325">
        <f>+VLOOKUP($E846,Emissions!$1:$1048576,MATCH(DATE(BI$2,1,1),Emissions!$A$1:$LI$1),FALSE)</f>
        <v>0.24058894580000001</v>
      </c>
    </row>
    <row r="847" spans="1:61" ht="15" customHeight="1" x14ac:dyDescent="0.35">
      <c r="A847" s="409"/>
      <c r="B847" s="169"/>
      <c r="C847" s="138" t="s">
        <v>463</v>
      </c>
      <c r="D847" s="114"/>
      <c r="E847" s="50" t="s">
        <v>3038</v>
      </c>
      <c r="F847" s="359">
        <f>+VLOOKUP($E847,Emissions!$1:$1048576,MATCH(DATE(F$2,1,1),Emissions!$A$1:$LI$1),FALSE)</f>
        <v>9.7097102899999996E-2</v>
      </c>
      <c r="G847" s="359">
        <f>+VLOOKUP($E847,Emissions!$1:$1048576,MATCH(DATE(G$2,1,1),Emissions!$A$1:$LI$1),FALSE)</f>
        <v>9.7814509800000005E-2</v>
      </c>
      <c r="H847" s="359">
        <f>+VLOOKUP($E847,Emissions!$1:$1048576,MATCH(DATE(H$2,1,1),Emissions!$A$1:$LI$1),FALSE)</f>
        <v>9.8418144900000004E-2</v>
      </c>
      <c r="I847" s="359">
        <f>+VLOOKUP($E847,Emissions!$1:$1048576,MATCH(DATE(I$2,1,1),Emissions!$A$1:$LI$1),FALSE)</f>
        <v>9.9027656800000002E-2</v>
      </c>
      <c r="J847" s="359">
        <f>+VLOOKUP($E847,Emissions!$1:$1048576,MATCH(DATE(J$2,1,1),Emissions!$A$1:$LI$1),FALSE)</f>
        <v>9.96839313E-2</v>
      </c>
      <c r="K847" s="359">
        <f>+VLOOKUP($E847,Emissions!$1:$1048576,MATCH(DATE(K$2,1,1),Emissions!$A$1:$LI$1),FALSE)</f>
        <v>0.10043053640000001</v>
      </c>
      <c r="L847" s="359">
        <f>+VLOOKUP($E847,Emissions!$1:$1048576,MATCH(DATE(L$2,1,1),Emissions!$A$1:$LI$1),FALSE)</f>
        <v>0.1012174243</v>
      </c>
      <c r="M847" s="359">
        <f>+VLOOKUP($E847,Emissions!$1:$1048576,MATCH(DATE(M$2,1,1),Emissions!$A$1:$LI$1),FALSE)</f>
        <v>0.1020572615</v>
      </c>
      <c r="N847" s="359">
        <f>+VLOOKUP($E847,Emissions!$1:$1048576,MATCH(DATE(N$2,1,1),Emissions!$A$1:$LI$1),FALSE)</f>
        <v>0.1029401725</v>
      </c>
      <c r="O847" s="359">
        <f>+VLOOKUP($E847,Emissions!$1:$1048576,MATCH(DATE(O$2,1,1),Emissions!$A$1:$LI$1),FALSE)</f>
        <v>0.10385494369999999</v>
      </c>
      <c r="P847" s="359">
        <f>+VLOOKUP($E847,Emissions!$1:$1048576,MATCH(DATE(P$2,1,1),Emissions!$A$1:$LI$1),FALSE)</f>
        <v>0.1048781295</v>
      </c>
      <c r="Q847" s="359">
        <f>+VLOOKUP($E847,Emissions!$1:$1048576,MATCH(DATE(Q$2,1,1),Emissions!$A$1:$LI$1),FALSE)</f>
        <v>0.10586724560000001</v>
      </c>
      <c r="R847" s="359">
        <f>+VLOOKUP($E847,Emissions!$1:$1048576,MATCH(DATE(R$2,1,1),Emissions!$A$1:$LI$1),FALSE)</f>
        <v>0.1068553404</v>
      </c>
      <c r="S847" s="359">
        <f>+VLOOKUP($E847,Emissions!$1:$1048576,MATCH(DATE(S$2,1,1),Emissions!$A$1:$LI$1),FALSE)</f>
        <v>0.10784749909999999</v>
      </c>
      <c r="T847" s="359">
        <f>+VLOOKUP($E847,Emissions!$1:$1048576,MATCH(DATE(T$2,1,1),Emissions!$A$1:$LI$1),FALSE)</f>
        <v>0.10884472789999999</v>
      </c>
      <c r="U847" s="359">
        <f>+VLOOKUP($E847,Emissions!$1:$1048576,MATCH(DATE(U$2,1,1),Emissions!$A$1:$LI$1),FALSE)</f>
        <v>0.1098475171</v>
      </c>
      <c r="V847" s="359">
        <f>+VLOOKUP($E847,Emissions!$1:$1048576,MATCH(DATE(V$2,1,1),Emissions!$A$1:$LI$1),FALSE)</f>
        <v>0.1108566604</v>
      </c>
      <c r="W847" s="359">
        <f>+VLOOKUP($E847,Emissions!$1:$1048576,MATCH(DATE(W$2,1,1),Emissions!$A$1:$LI$1),FALSE)</f>
        <v>0.1118733022</v>
      </c>
      <c r="X847" s="359">
        <f>+VLOOKUP($E847,Emissions!$1:$1048576,MATCH(DATE(X$2,1,1),Emissions!$A$1:$LI$1),FALSE)</f>
        <v>0.1128989115</v>
      </c>
      <c r="Y847" s="359">
        <f>+VLOOKUP($E847,Emissions!$1:$1048576,MATCH(DATE(Y$2,1,1),Emissions!$A$1:$LI$1),FALSE)</f>
        <v>0.1139351874</v>
      </c>
      <c r="Z847" s="359">
        <f>+VLOOKUP($E847,Emissions!$1:$1048576,MATCH(DATE(Z$2,1,1),Emissions!$A$1:$LI$1),FALSE)</f>
        <v>0.1149218791</v>
      </c>
      <c r="AA847" s="359">
        <f>+VLOOKUP($E847,Emissions!$1:$1048576,MATCH(DATE(AA$2,1,1),Emissions!$A$1:$LI$1),FALSE)</f>
        <v>0.11596049410000001</v>
      </c>
      <c r="AB847" s="359">
        <f>+VLOOKUP($E847,Emissions!$1:$1048576,MATCH(DATE(AB$2,1,1),Emissions!$A$1:$LI$1),FALSE)</f>
        <v>0.1170257359</v>
      </c>
      <c r="AC847" s="359">
        <f>+VLOOKUP($E847,Emissions!$1:$1048576,MATCH(DATE(AC$2,1,1),Emissions!$A$1:$LI$1),FALSE)</f>
        <v>0.1181139397</v>
      </c>
      <c r="AD847" s="359">
        <f>+VLOOKUP($E847,Emissions!$1:$1048576,MATCH(DATE(AD$2,1,1),Emissions!$A$1:$LI$1),FALSE)</f>
        <v>0.1192250378</v>
      </c>
      <c r="AE847" s="359">
        <f>+VLOOKUP($E847,Emissions!$1:$1048576,MATCH(DATE(AE$2,1,1),Emissions!$A$1:$LI$1),FALSE)</f>
        <v>0.12018219519999999</v>
      </c>
      <c r="AF847" s="359">
        <f>+VLOOKUP($E847,Emissions!$1:$1048576,MATCH(DATE(AF$2,1,1),Emissions!$A$1:$LI$1),FALSE)</f>
        <v>0.1211869359</v>
      </c>
      <c r="AG847" s="359">
        <f>+VLOOKUP($E847,Emissions!$1:$1048576,MATCH(DATE(AG$2,1,1),Emissions!$A$1:$LI$1),FALSE)</f>
        <v>0.122212109</v>
      </c>
      <c r="AH847" s="359">
        <f>+VLOOKUP($E847,Emissions!$1:$1048576,MATCH(DATE(AH$2,1,1),Emissions!$A$1:$LI$1),FALSE)</f>
        <v>0.1232564934</v>
      </c>
      <c r="AI847" s="359">
        <f>+VLOOKUP($E847,Emissions!$1:$1048576,MATCH(DATE(AI$2,1,1),Emissions!$A$1:$LI$1),FALSE)</f>
        <v>0.1243221308</v>
      </c>
      <c r="AJ847" s="359">
        <f>+VLOOKUP($E847,Emissions!$1:$1048576,MATCH(DATE(AJ$2,1,1),Emissions!$A$1:$LI$1),FALSE)</f>
        <v>0.12541131550000001</v>
      </c>
      <c r="AK847" s="359">
        <f>+VLOOKUP($E847,Emissions!$1:$1048576,MATCH(DATE(AK$2,1,1),Emissions!$A$1:$LI$1),FALSE)</f>
        <v>0.12652588109999999</v>
      </c>
      <c r="AL847" s="359">
        <f>+VLOOKUP($E847,Emissions!$1:$1048576,MATCH(DATE(AL$2,1,1),Emissions!$A$1:$LI$1),FALSE)</f>
        <v>0.12766708879999999</v>
      </c>
      <c r="AM847" s="359">
        <f>+VLOOKUP($E847,Emissions!$1:$1048576,MATCH(DATE(AM$2,1,1),Emissions!$A$1:$LI$1),FALSE)</f>
        <v>0.1288356454</v>
      </c>
      <c r="AN847" s="359">
        <f>+VLOOKUP($E847,Emissions!$1:$1048576,MATCH(DATE(AN$2,1,1),Emissions!$A$1:$LI$1),FALSE)</f>
        <v>0.1300317852</v>
      </c>
      <c r="AO847" s="359">
        <f>+VLOOKUP($E847,Emissions!$1:$1048576,MATCH(DATE(AO$2,1,1),Emissions!$A$1:$LI$1),FALSE)</f>
        <v>0.1312553716</v>
      </c>
      <c r="AP847" s="359">
        <f>+VLOOKUP($E847,Emissions!$1:$1048576,MATCH(DATE(AP$2,1,1),Emissions!$A$1:$LI$1),FALSE)</f>
        <v>0.13246366840000001</v>
      </c>
      <c r="AQ847" s="359">
        <f>+VLOOKUP($E847,Emissions!$1:$1048576,MATCH(DATE(AQ$2,1,1),Emissions!$A$1:$LI$1),FALSE)</f>
        <v>0.13368122700000001</v>
      </c>
      <c r="AR847" s="359">
        <f>+VLOOKUP($E847,Emissions!$1:$1048576,MATCH(DATE(AR$2,1,1),Emissions!$A$1:$LI$1),FALSE)</f>
        <v>0.1349141579</v>
      </c>
      <c r="AS847" s="359">
        <f>+VLOOKUP($E847,Emissions!$1:$1048576,MATCH(DATE(AS$2,1,1),Emissions!$A$1:$LI$1),FALSE)</f>
        <v>0.13616496310000001</v>
      </c>
      <c r="AT847" s="359">
        <f>+VLOOKUP($E847,Emissions!$1:$1048576,MATCH(DATE(AT$2,1,1),Emissions!$A$1:$LI$1),FALSE)</f>
        <v>0.13743502839999999</v>
      </c>
      <c r="AU847" s="359">
        <f>+VLOOKUP($E847,Emissions!$1:$1048576,MATCH(DATE(AU$2,1,1),Emissions!$A$1:$LI$1),FALSE)</f>
        <v>0.13872518619999999</v>
      </c>
      <c r="AV847" s="359">
        <f>+VLOOKUP($E847,Emissions!$1:$1048576,MATCH(DATE(AV$2,1,1),Emissions!$A$1:$LI$1),FALSE)</f>
        <v>0.14003593910000001</v>
      </c>
      <c r="AW847" s="359">
        <f>+VLOOKUP($E847,Emissions!$1:$1048576,MATCH(DATE(AW$2,1,1),Emissions!$A$1:$LI$1),FALSE)</f>
        <v>0.14136745370000001</v>
      </c>
      <c r="AX847" s="359">
        <f>+VLOOKUP($E847,Emissions!$1:$1048576,MATCH(DATE(AX$2,1,1),Emissions!$A$1:$LI$1),FALSE)</f>
        <v>0.14271947939999999</v>
      </c>
      <c r="AY847" s="359">
        <f>+VLOOKUP($E847,Emissions!$1:$1048576,MATCH(DATE(AY$2,1,1),Emissions!$A$1:$LI$1),FALSE)</f>
        <v>0.1440910789</v>
      </c>
      <c r="AZ847" s="359">
        <f>+VLOOKUP($E847,Emissions!$1:$1048576,MATCH(DATE(AZ$2,1,1),Emissions!$A$1:$LI$1),FALSE)</f>
        <v>0.14548332089999999</v>
      </c>
      <c r="BA847" s="359">
        <f>+VLOOKUP($E847,Emissions!$1:$1048576,MATCH(DATE(BA$2,1,1),Emissions!$A$1:$LI$1),FALSE)</f>
        <v>0.1468856207</v>
      </c>
      <c r="BB847" s="359">
        <f>+VLOOKUP($E847,Emissions!$1:$1048576,MATCH(DATE(BB$2,1,1),Emissions!$A$1:$LI$1),FALSE)</f>
        <v>0.14829853209999999</v>
      </c>
      <c r="BC847" s="359">
        <f>+VLOOKUP($E847,Emissions!$1:$1048576,MATCH(DATE(BC$2,1,1),Emissions!$A$1:$LI$1),FALSE)</f>
        <v>0.1497275213</v>
      </c>
      <c r="BD847" s="359">
        <f>+VLOOKUP($E847,Emissions!$1:$1048576,MATCH(DATE(BD$2,1,1),Emissions!$A$1:$LI$1),FALSE)</f>
        <v>0.15117821400000001</v>
      </c>
      <c r="BE847" s="359">
        <f>+VLOOKUP($E847,Emissions!$1:$1048576,MATCH(DATE(BE$2,1,1),Emissions!$A$1:$LI$1),FALSE)</f>
        <v>0.1572039445</v>
      </c>
      <c r="BF847" s="359">
        <f>+VLOOKUP($E847,Emissions!$1:$1048576,MATCH(DATE(BF$2,1,1),Emissions!$A$1:$LI$1),FALSE)</f>
        <v>0.1591931624</v>
      </c>
      <c r="BG847" s="359">
        <f>+VLOOKUP($E847,Emissions!$1:$1048576,MATCH(DATE(BG$2,1,1),Emissions!$A$1:$LI$1),FALSE)</f>
        <v>0.1612194921</v>
      </c>
      <c r="BH847" s="359">
        <f>+VLOOKUP($E847,Emissions!$1:$1048576,MATCH(DATE(BH$2,1,1),Emissions!$A$1:$LI$1),FALSE)</f>
        <v>0.16328314020000001</v>
      </c>
      <c r="BI847" s="359">
        <f>+VLOOKUP($E847,Emissions!$1:$1048576,MATCH(DATE(BI$2,1,1),Emissions!$A$1:$LI$1),FALSE)</f>
        <v>0.16538434460000001</v>
      </c>
    </row>
    <row r="848" spans="1:61" ht="15" customHeight="1" x14ac:dyDescent="0.35">
      <c r="A848" s="409"/>
      <c r="B848" s="169"/>
      <c r="C848" s="138" t="s">
        <v>464</v>
      </c>
      <c r="D848" s="114"/>
      <c r="E848" s="50" t="s">
        <v>3039</v>
      </c>
      <c r="F848" s="359">
        <f>+VLOOKUP($E848,Emissions!$1:$1048576,MATCH(DATE(F$2,1,1),Emissions!$A$1:$LI$1),FALSE)</f>
        <v>1.95348468E-3</v>
      </c>
      <c r="G848" s="359">
        <f>+VLOOKUP($E848,Emissions!$1:$1048576,MATCH(DATE(G$2,1,1),Emissions!$A$1:$LI$1),FALSE)</f>
        <v>1.9679181099999999E-3</v>
      </c>
      <c r="H848" s="359">
        <f>+VLOOKUP($E848,Emissions!$1:$1048576,MATCH(DATE(H$2,1,1),Emissions!$A$1:$LI$1),FALSE)</f>
        <v>1.9800625700000002E-3</v>
      </c>
      <c r="I848" s="359">
        <f>+VLOOKUP($E848,Emissions!$1:$1048576,MATCH(DATE(I$2,1,1),Emissions!$A$1:$LI$1),FALSE)</f>
        <v>1.9923252599999999E-3</v>
      </c>
      <c r="J848" s="359">
        <f>+VLOOKUP($E848,Emissions!$1:$1048576,MATCH(DATE(J$2,1,1),Emissions!$A$1:$LI$1),FALSE)</f>
        <v>2.0055287699999999E-3</v>
      </c>
      <c r="K848" s="359">
        <f>+VLOOKUP($E848,Emissions!$1:$1048576,MATCH(DATE(K$2,1,1),Emissions!$A$1:$LI$1),FALSE)</f>
        <v>2.0205496200000001E-3</v>
      </c>
      <c r="L848" s="359">
        <f>+VLOOKUP($E848,Emissions!$1:$1048576,MATCH(DATE(L$2,1,1),Emissions!$A$1:$LI$1),FALSE)</f>
        <v>2.0363809200000002E-3</v>
      </c>
      <c r="M848" s="359">
        <f>+VLOOKUP($E848,Emissions!$1:$1048576,MATCH(DATE(M$2,1,1),Emissions!$A$1:$LI$1),FALSE)</f>
        <v>2.0532775100000002E-3</v>
      </c>
      <c r="N848" s="359">
        <f>+VLOOKUP($E848,Emissions!$1:$1048576,MATCH(DATE(N$2,1,1),Emissions!$A$1:$LI$1),FALSE)</f>
        <v>2.07104068E-3</v>
      </c>
      <c r="O848" s="359">
        <f>+VLOOKUP($E848,Emissions!$1:$1048576,MATCH(DATE(O$2,1,1),Emissions!$A$1:$LI$1),FALSE)</f>
        <v>2.0894448499999998E-3</v>
      </c>
      <c r="P848" s="359">
        <f>+VLOOKUP($E848,Emissions!$1:$1048576,MATCH(DATE(P$2,1,1),Emissions!$A$1:$LI$1),FALSE)</f>
        <v>2.1100301999999998E-3</v>
      </c>
      <c r="Q848" s="359">
        <f>+VLOOKUP($E848,Emissions!$1:$1048576,MATCH(DATE(Q$2,1,1),Emissions!$A$1:$LI$1),FALSE)</f>
        <v>2.1299301099999999E-3</v>
      </c>
      <c r="R848" s="359">
        <f>+VLOOKUP($E848,Emissions!$1:$1048576,MATCH(DATE(R$2,1,1),Emissions!$A$1:$LI$1),FALSE)</f>
        <v>2.1498094700000002E-3</v>
      </c>
      <c r="S848" s="359">
        <f>+VLOOKUP($E848,Emissions!$1:$1048576,MATCH(DATE(S$2,1,1),Emissions!$A$1:$LI$1),FALSE)</f>
        <v>2.16977058E-3</v>
      </c>
      <c r="T848" s="359">
        <f>+VLOOKUP($E848,Emissions!$1:$1048576,MATCH(DATE(T$2,1,1),Emissions!$A$1:$LI$1),FALSE)</f>
        <v>2.1898337100000002E-3</v>
      </c>
      <c r="U848" s="359">
        <f>+VLOOKUP($E848,Emissions!$1:$1048576,MATCH(DATE(U$2,1,1),Emissions!$A$1:$LI$1),FALSE)</f>
        <v>2.2100087000000001E-3</v>
      </c>
      <c r="V848" s="359">
        <f>+VLOOKUP($E848,Emissions!$1:$1048576,MATCH(DATE(V$2,1,1),Emissions!$A$1:$LI$1),FALSE)</f>
        <v>2.2303115300000001E-3</v>
      </c>
      <c r="W848" s="359">
        <f>+VLOOKUP($E848,Emissions!$1:$1048576,MATCH(DATE(W$2,1,1),Emissions!$A$1:$LI$1),FALSE)</f>
        <v>2.25076522E-3</v>
      </c>
      <c r="X848" s="359">
        <f>+VLOOKUP($E848,Emissions!$1:$1048576,MATCH(DATE(X$2,1,1),Emissions!$A$1:$LI$1),FALSE)</f>
        <v>2.2713993299999999E-3</v>
      </c>
      <c r="Y848" s="359">
        <f>+VLOOKUP($E848,Emissions!$1:$1048576,MATCH(DATE(Y$2,1,1),Emissions!$A$1:$LI$1),FALSE)</f>
        <v>2.29224804E-3</v>
      </c>
      <c r="Z848" s="359">
        <f>+VLOOKUP($E848,Emissions!$1:$1048576,MATCH(DATE(Z$2,1,1),Emissions!$A$1:$LI$1),FALSE)</f>
        <v>2.3120991699999999E-3</v>
      </c>
      <c r="AA848" s="359">
        <f>+VLOOKUP($E848,Emissions!$1:$1048576,MATCH(DATE(AA$2,1,1),Emissions!$A$1:$LI$1),FALSE)</f>
        <v>2.3329949399999998E-3</v>
      </c>
      <c r="AB848" s="359">
        <f>+VLOOKUP($E848,Emissions!$1:$1048576,MATCH(DATE(AB$2,1,1),Emissions!$A$1:$LI$1),FALSE)</f>
        <v>2.3544263999999999E-3</v>
      </c>
      <c r="AC848" s="359">
        <f>+VLOOKUP($E848,Emissions!$1:$1048576,MATCH(DATE(AC$2,1,1),Emissions!$A$1:$LI$1),FALSE)</f>
        <v>2.3763198400000001E-3</v>
      </c>
      <c r="AD848" s="359">
        <f>+VLOOKUP($E848,Emissions!$1:$1048576,MATCH(DATE(AD$2,1,1),Emissions!$A$1:$LI$1),FALSE)</f>
        <v>2.39867389E-3</v>
      </c>
      <c r="AE848" s="359">
        <f>+VLOOKUP($E848,Emissions!$1:$1048576,MATCH(DATE(AE$2,1,1),Emissions!$A$1:$LI$1),FALSE)</f>
        <v>2.4179308200000002E-3</v>
      </c>
      <c r="AF848" s="359">
        <f>+VLOOKUP($E848,Emissions!$1:$1048576,MATCH(DATE(AF$2,1,1),Emissions!$A$1:$LI$1),FALSE)</f>
        <v>2.4381450800000002E-3</v>
      </c>
      <c r="AG848" s="359">
        <f>+VLOOKUP($E848,Emissions!$1:$1048576,MATCH(DATE(AG$2,1,1),Emissions!$A$1:$LI$1),FALSE)</f>
        <v>2.45877041E-3</v>
      </c>
      <c r="AH848" s="359">
        <f>+VLOOKUP($E848,Emissions!$1:$1048576,MATCH(DATE(AH$2,1,1),Emissions!$A$1:$LI$1),FALSE)</f>
        <v>2.4797822500000001E-3</v>
      </c>
      <c r="AI848" s="359">
        <f>+VLOOKUP($E848,Emissions!$1:$1048576,MATCH(DATE(AI$2,1,1),Emissions!$A$1:$LI$1),FALSE)</f>
        <v>2.50122168E-3</v>
      </c>
      <c r="AJ848" s="359">
        <f>+VLOOKUP($E848,Emissions!$1:$1048576,MATCH(DATE(AJ$2,1,1),Emissions!$A$1:$LI$1),FALSE)</f>
        <v>2.5231348499999999E-3</v>
      </c>
      <c r="AK848" s="359">
        <f>+VLOOKUP($E848,Emissions!$1:$1048576,MATCH(DATE(AK$2,1,1),Emissions!$A$1:$LI$1),FALSE)</f>
        <v>2.5455586599999998E-3</v>
      </c>
      <c r="AL848" s="359">
        <f>+VLOOKUP($E848,Emissions!$1:$1048576,MATCH(DATE(AL$2,1,1),Emissions!$A$1:$LI$1),FALSE)</f>
        <v>2.5685184799999999E-3</v>
      </c>
      <c r="AM848" s="359">
        <f>+VLOOKUP($E848,Emissions!$1:$1048576,MATCH(DATE(AM$2,1,1),Emissions!$A$1:$LI$1),FALSE)</f>
        <v>2.5920285199999998E-3</v>
      </c>
      <c r="AN848" s="359">
        <f>+VLOOKUP($E848,Emissions!$1:$1048576,MATCH(DATE(AN$2,1,1),Emissions!$A$1:$LI$1),FALSE)</f>
        <v>2.61609351E-3</v>
      </c>
      <c r="AO848" s="359">
        <f>+VLOOKUP($E848,Emissions!$1:$1048576,MATCH(DATE(AO$2,1,1),Emissions!$A$1:$LI$1),FALSE)</f>
        <v>2.6407106999999999E-3</v>
      </c>
      <c r="AP848" s="359">
        <f>+VLOOKUP($E848,Emissions!$1:$1048576,MATCH(DATE(AP$2,1,1),Emissions!$A$1:$LI$1),FALSE)</f>
        <v>2.6650202699999999E-3</v>
      </c>
      <c r="AQ848" s="359">
        <f>+VLOOKUP($E848,Emissions!$1:$1048576,MATCH(DATE(AQ$2,1,1),Emissions!$A$1:$LI$1),FALSE)</f>
        <v>2.68951618E-3</v>
      </c>
      <c r="AR848" s="359">
        <f>+VLOOKUP($E848,Emissions!$1:$1048576,MATCH(DATE(AR$2,1,1),Emissions!$A$1:$LI$1),FALSE)</f>
        <v>2.7143213699999998E-3</v>
      </c>
      <c r="AS848" s="359">
        <f>+VLOOKUP($E848,Emissions!$1:$1048576,MATCH(DATE(AS$2,1,1),Emissions!$A$1:$LI$1),FALSE)</f>
        <v>2.73948616E-3</v>
      </c>
      <c r="AT848" s="359">
        <f>+VLOOKUP($E848,Emissions!$1:$1048576,MATCH(DATE(AT$2,1,1),Emissions!$A$1:$LI$1),FALSE)</f>
        <v>2.76503845E-3</v>
      </c>
      <c r="AU848" s="359">
        <f>+VLOOKUP($E848,Emissions!$1:$1048576,MATCH(DATE(AU$2,1,1),Emissions!$A$1:$LI$1),FALSE)</f>
        <v>2.7909949800000002E-3</v>
      </c>
      <c r="AV848" s="359">
        <f>+VLOOKUP($E848,Emissions!$1:$1048576,MATCH(DATE(AV$2,1,1),Emissions!$A$1:$LI$1),FALSE)</f>
        <v>2.8173658600000001E-3</v>
      </c>
      <c r="AW848" s="359">
        <f>+VLOOKUP($E848,Emissions!$1:$1048576,MATCH(DATE(AW$2,1,1),Emissions!$A$1:$LI$1),FALSE)</f>
        <v>2.8441544299999998E-3</v>
      </c>
      <c r="AX848" s="359">
        <f>+VLOOKUP($E848,Emissions!$1:$1048576,MATCH(DATE(AX$2,1,1),Emissions!$A$1:$LI$1),FALSE)</f>
        <v>2.8713556699999998E-3</v>
      </c>
      <c r="AY848" s="359">
        <f>+VLOOKUP($E848,Emissions!$1:$1048576,MATCH(DATE(AY$2,1,1),Emissions!$A$1:$LI$1),FALSE)</f>
        <v>2.8989507100000002E-3</v>
      </c>
      <c r="AZ848" s="359">
        <f>+VLOOKUP($E848,Emissions!$1:$1048576,MATCH(DATE(AZ$2,1,1),Emissions!$A$1:$LI$1),FALSE)</f>
        <v>2.9269610599999998E-3</v>
      </c>
      <c r="BA848" s="359">
        <f>+VLOOKUP($E848,Emissions!$1:$1048576,MATCH(DATE(BA$2,1,1),Emissions!$A$1:$LI$1),FALSE)</f>
        <v>2.9551737600000002E-3</v>
      </c>
      <c r="BB848" s="359">
        <f>+VLOOKUP($E848,Emissions!$1:$1048576,MATCH(DATE(BB$2,1,1),Emissions!$A$1:$LI$1),FALSE)</f>
        <v>2.9835999500000001E-3</v>
      </c>
      <c r="BC848" s="359">
        <f>+VLOOKUP($E848,Emissions!$1:$1048576,MATCH(DATE(BC$2,1,1),Emissions!$A$1:$LI$1),FALSE)</f>
        <v>3.0123496099999998E-3</v>
      </c>
      <c r="BD848" s="359">
        <f>+VLOOKUP($E848,Emissions!$1:$1048576,MATCH(DATE(BD$2,1,1),Emissions!$A$1:$LI$1),FALSE)</f>
        <v>3.04153592E-3</v>
      </c>
      <c r="BE848" s="359">
        <f>+VLOOKUP($E848,Emissions!$1:$1048576,MATCH(DATE(BE$2,1,1),Emissions!$A$1:$LI$1),FALSE)</f>
        <v>3.1627668500000001E-3</v>
      </c>
      <c r="BF848" s="359">
        <f>+VLOOKUP($E848,Emissions!$1:$1048576,MATCH(DATE(BF$2,1,1),Emissions!$A$1:$LI$1),FALSE)</f>
        <v>3.2027876799999998E-3</v>
      </c>
      <c r="BG848" s="359">
        <f>+VLOOKUP($E848,Emissions!$1:$1048576,MATCH(DATE(BG$2,1,1),Emissions!$A$1:$LI$1),FALSE)</f>
        <v>3.2435551600000002E-3</v>
      </c>
      <c r="BH848" s="359">
        <f>+VLOOKUP($E848,Emissions!$1:$1048576,MATCH(DATE(BH$2,1,1),Emissions!$A$1:$LI$1),FALSE)</f>
        <v>3.2850734399999999E-3</v>
      </c>
      <c r="BI848" s="359">
        <f>+VLOOKUP($E848,Emissions!$1:$1048576,MATCH(DATE(BI$2,1,1),Emissions!$A$1:$LI$1),FALSE)</f>
        <v>3.3273473100000001E-3</v>
      </c>
    </row>
    <row r="849" spans="1:61" ht="15" customHeight="1" x14ac:dyDescent="0.35">
      <c r="A849" s="409"/>
      <c r="B849" s="169"/>
      <c r="C849" s="138" t="s">
        <v>465</v>
      </c>
      <c r="D849" s="114"/>
      <c r="E849" s="50" t="s">
        <v>3040</v>
      </c>
      <c r="F849" s="359">
        <f>+VLOOKUP($E849,Emissions!$1:$1048576,MATCH(DATE(F$2,1,1),Emissions!$A$1:$LI$1),FALSE)</f>
        <v>2.8121157200000002E-3</v>
      </c>
      <c r="G849" s="359">
        <f>+VLOOKUP($E849,Emissions!$1:$1048576,MATCH(DATE(G$2,1,1),Emissions!$A$1:$LI$1),FALSE)</f>
        <v>2.8328931800000001E-3</v>
      </c>
      <c r="H849" s="359">
        <f>+VLOOKUP($E849,Emissions!$1:$1048576,MATCH(DATE(H$2,1,1),Emissions!$A$1:$LI$1),FALSE)</f>
        <v>2.8503755999999998E-3</v>
      </c>
      <c r="I849" s="359">
        <f>+VLOOKUP($E849,Emissions!$1:$1048576,MATCH(DATE(I$2,1,1),Emissions!$A$1:$LI$1),FALSE)</f>
        <v>2.8680282099999999E-3</v>
      </c>
      <c r="J849" s="359">
        <f>+VLOOKUP($E849,Emissions!$1:$1048576,MATCH(DATE(J$2,1,1),Emissions!$A$1:$LI$1),FALSE)</f>
        <v>2.8870351699999998E-3</v>
      </c>
      <c r="K849" s="359">
        <f>+VLOOKUP($E849,Emissions!$1:$1048576,MATCH(DATE(K$2,1,1),Emissions!$A$1:$LI$1),FALSE)</f>
        <v>2.90865826E-3</v>
      </c>
      <c r="L849" s="359">
        <f>+VLOOKUP($E849,Emissions!$1:$1048576,MATCH(DATE(L$2,1,1),Emissions!$A$1:$LI$1),FALSE)</f>
        <v>2.93144802E-3</v>
      </c>
      <c r="M849" s="359">
        <f>+VLOOKUP($E849,Emissions!$1:$1048576,MATCH(DATE(M$2,1,1),Emissions!$A$1:$LI$1),FALSE)</f>
        <v>2.95577129E-3</v>
      </c>
      <c r="N849" s="359">
        <f>+VLOOKUP($E849,Emissions!$1:$1048576,MATCH(DATE(N$2,1,1),Emissions!$A$1:$LI$1),FALSE)</f>
        <v>2.9813420699999998E-3</v>
      </c>
      <c r="O849" s="359">
        <f>+VLOOKUP($E849,Emissions!$1:$1048576,MATCH(DATE(O$2,1,1),Emissions!$A$1:$LI$1),FALSE)</f>
        <v>3.0078355699999998E-3</v>
      </c>
      <c r="P849" s="359">
        <f>+VLOOKUP($E849,Emissions!$1:$1048576,MATCH(DATE(P$2,1,1),Emissions!$A$1:$LI$1),FALSE)</f>
        <v>3.0374689699999998E-3</v>
      </c>
      <c r="Q849" s="359">
        <f>+VLOOKUP($E849,Emissions!$1:$1048576,MATCH(DATE(Q$2,1,1),Emissions!$A$1:$LI$1),FALSE)</f>
        <v>3.0661156399999999E-3</v>
      </c>
      <c r="R849" s="359">
        <f>+VLOOKUP($E849,Emissions!$1:$1048576,MATCH(DATE(R$2,1,1),Emissions!$A$1:$LI$1),FALSE)</f>
        <v>3.0947327299999999E-3</v>
      </c>
      <c r="S849" s="359">
        <f>+VLOOKUP($E849,Emissions!$1:$1048576,MATCH(DATE(S$2,1,1),Emissions!$A$1:$LI$1),FALSE)</f>
        <v>3.1234675200000001E-3</v>
      </c>
      <c r="T849" s="359">
        <f>+VLOOKUP($E849,Emissions!$1:$1048576,MATCH(DATE(T$2,1,1),Emissions!$A$1:$LI$1),FALSE)</f>
        <v>3.1523491599999998E-3</v>
      </c>
      <c r="U849" s="359">
        <f>+VLOOKUP($E849,Emissions!$1:$1048576,MATCH(DATE(U$2,1,1),Emissions!$A$1:$LI$1),FALSE)</f>
        <v>3.1813918300000001E-3</v>
      </c>
      <c r="V849" s="359">
        <f>+VLOOKUP($E849,Emissions!$1:$1048576,MATCH(DATE(V$2,1,1),Emissions!$A$1:$LI$1),FALSE)</f>
        <v>3.2106185300000002E-3</v>
      </c>
      <c r="W849" s="359">
        <f>+VLOOKUP($E849,Emissions!$1:$1048576,MATCH(DATE(W$2,1,1),Emissions!$A$1:$LI$1),FALSE)</f>
        <v>3.2400623999999999E-3</v>
      </c>
      <c r="X849" s="359">
        <f>+VLOOKUP($E849,Emissions!$1:$1048576,MATCH(DATE(X$2,1,1),Emissions!$A$1:$LI$1),FALSE)</f>
        <v>3.26976598E-3</v>
      </c>
      <c r="Y849" s="359">
        <f>+VLOOKUP($E849,Emissions!$1:$1048576,MATCH(DATE(Y$2,1,1),Emissions!$A$1:$LI$1),FALSE)</f>
        <v>3.2997784899999999E-3</v>
      </c>
      <c r="Z849" s="359">
        <f>+VLOOKUP($E849,Emissions!$1:$1048576,MATCH(DATE(Z$2,1,1),Emissions!$A$1:$LI$1),FALSE)</f>
        <v>3.3283549500000001E-3</v>
      </c>
      <c r="AA849" s="359">
        <f>+VLOOKUP($E849,Emissions!$1:$1048576,MATCH(DATE(AA$2,1,1),Emissions!$A$1:$LI$1),FALSE)</f>
        <v>3.3584352E-3</v>
      </c>
      <c r="AB849" s="359">
        <f>+VLOOKUP($E849,Emissions!$1:$1048576,MATCH(DATE(AB$2,1,1),Emissions!$A$1:$LI$1),FALSE)</f>
        <v>3.3892866200000002E-3</v>
      </c>
      <c r="AC849" s="359">
        <f>+VLOOKUP($E849,Emissions!$1:$1048576,MATCH(DATE(AC$2,1,1),Emissions!$A$1:$LI$1),FALSE)</f>
        <v>3.4208030599999998E-3</v>
      </c>
      <c r="AD849" s="359">
        <f>+VLOOKUP($E849,Emissions!$1:$1048576,MATCH(DATE(AD$2,1,1),Emissions!$A$1:$LI$1),FALSE)</f>
        <v>3.4529825600000002E-3</v>
      </c>
      <c r="AE849" s="359">
        <f>+VLOOKUP($E849,Emissions!$1:$1048576,MATCH(DATE(AE$2,1,1),Emissions!$A$1:$LI$1),FALSE)</f>
        <v>3.4807036499999999E-3</v>
      </c>
      <c r="AF849" s="359">
        <f>+VLOOKUP($E849,Emissions!$1:$1048576,MATCH(DATE(AF$2,1,1),Emissions!$A$1:$LI$1),FALSE)</f>
        <v>3.5098028399999999E-3</v>
      </c>
      <c r="AG849" s="359">
        <f>+VLOOKUP($E849,Emissions!$1:$1048576,MATCH(DATE(AG$2,1,1),Emissions!$A$1:$LI$1),FALSE)</f>
        <v>3.5394937900000002E-3</v>
      </c>
      <c r="AH849" s="359">
        <f>+VLOOKUP($E849,Emissions!$1:$1048576,MATCH(DATE(AH$2,1,1),Emissions!$A$1:$LI$1),FALSE)</f>
        <v>3.5697411399999998E-3</v>
      </c>
      <c r="AI849" s="359">
        <f>+VLOOKUP($E849,Emissions!$1:$1048576,MATCH(DATE(AI$2,1,1),Emissions!$A$1:$LI$1),FALSE)</f>
        <v>3.6006040199999998E-3</v>
      </c>
      <c r="AJ849" s="359">
        <f>+VLOOKUP($E849,Emissions!$1:$1048576,MATCH(DATE(AJ$2,1,1),Emissions!$A$1:$LI$1),FALSE)</f>
        <v>3.63214886E-3</v>
      </c>
      <c r="AK849" s="359">
        <f>+VLOOKUP($E849,Emissions!$1:$1048576,MATCH(DATE(AK$2,1,1),Emissions!$A$1:$LI$1),FALSE)</f>
        <v>3.6644287899999998E-3</v>
      </c>
      <c r="AL849" s="359">
        <f>+VLOOKUP($E849,Emissions!$1:$1048576,MATCH(DATE(AL$2,1,1),Emissions!$A$1:$LI$1),FALSE)</f>
        <v>3.69748032E-3</v>
      </c>
      <c r="AM849" s="359">
        <f>+VLOOKUP($E849,Emissions!$1:$1048576,MATCH(DATE(AM$2,1,1),Emissions!$A$1:$LI$1),FALSE)</f>
        <v>3.7313239300000001E-3</v>
      </c>
      <c r="AN849" s="359">
        <f>+VLOOKUP($E849,Emissions!$1:$1048576,MATCH(DATE(AN$2,1,1),Emissions!$A$1:$LI$1),FALSE)</f>
        <v>3.7659664000000001E-3</v>
      </c>
      <c r="AO849" s="359">
        <f>+VLOOKUP($E849,Emissions!$1:$1048576,MATCH(DATE(AO$2,1,1),Emissions!$A$1:$LI$1),FALSE)</f>
        <v>3.80140378E-3</v>
      </c>
      <c r="AP849" s="359">
        <f>+VLOOKUP($E849,Emissions!$1:$1048576,MATCH(DATE(AP$2,1,1),Emissions!$A$1:$LI$1),FALSE)</f>
        <v>3.8363983399999999E-3</v>
      </c>
      <c r="AQ849" s="359">
        <f>+VLOOKUP($E849,Emissions!$1:$1048576,MATCH(DATE(AQ$2,1,1),Emissions!$A$1:$LI$1),FALSE)</f>
        <v>3.8716611400000001E-3</v>
      </c>
      <c r="AR849" s="359">
        <f>+VLOOKUP($E849,Emissions!$1:$1048576,MATCH(DATE(AR$2,1,1),Emissions!$A$1:$LI$1),FALSE)</f>
        <v>3.9073691500000002E-3</v>
      </c>
      <c r="AS849" s="359">
        <f>+VLOOKUP($E849,Emissions!$1:$1048576,MATCH(DATE(AS$2,1,1),Emissions!$A$1:$LI$1),FALSE)</f>
        <v>3.9435948300000001E-3</v>
      </c>
      <c r="AT849" s="359">
        <f>+VLOOKUP($E849,Emissions!$1:$1048576,MATCH(DATE(AT$2,1,1),Emissions!$A$1:$LI$1),FALSE)</f>
        <v>3.9803783300000001E-3</v>
      </c>
      <c r="AU849" s="359">
        <f>+VLOOKUP($E849,Emissions!$1:$1048576,MATCH(DATE(AU$2,1,1),Emissions!$A$1:$LI$1),FALSE)</f>
        <v>4.0177437400000003E-3</v>
      </c>
      <c r="AV849" s="359">
        <f>+VLOOKUP($E849,Emissions!$1:$1048576,MATCH(DATE(AV$2,1,1),Emissions!$A$1:$LI$1),FALSE)</f>
        <v>4.0557056199999999E-3</v>
      </c>
      <c r="AW849" s="359">
        <f>+VLOOKUP($E849,Emissions!$1:$1048576,MATCH(DATE(AW$2,1,1),Emissions!$A$1:$LI$1),FALSE)</f>
        <v>4.0942688000000001E-3</v>
      </c>
      <c r="AX849" s="359">
        <f>+VLOOKUP($E849,Emissions!$1:$1048576,MATCH(DATE(AX$2,1,1),Emissions!$A$1:$LI$1),FALSE)</f>
        <v>4.1334260199999999E-3</v>
      </c>
      <c r="AY849" s="359">
        <f>+VLOOKUP($E849,Emissions!$1:$1048576,MATCH(DATE(AY$2,1,1),Emissions!$A$1:$LI$1),FALSE)</f>
        <v>4.1731501399999999E-3</v>
      </c>
      <c r="AZ849" s="359">
        <f>+VLOOKUP($E849,Emissions!$1:$1048576,MATCH(DATE(AZ$2,1,1),Emissions!$A$1:$LI$1),FALSE)</f>
        <v>4.2134720999999998E-3</v>
      </c>
      <c r="BA849" s="359">
        <f>+VLOOKUP($E849,Emissions!$1:$1048576,MATCH(DATE(BA$2,1,1),Emissions!$A$1:$LI$1),FALSE)</f>
        <v>4.2540853499999998E-3</v>
      </c>
      <c r="BB849" s="359">
        <f>+VLOOKUP($E849,Emissions!$1:$1048576,MATCH(DATE(BB$2,1,1),Emissions!$A$1:$LI$1),FALSE)</f>
        <v>4.2950059399999999E-3</v>
      </c>
      <c r="BC849" s="359">
        <f>+VLOOKUP($E849,Emissions!$1:$1048576,MATCH(DATE(BC$2,1,1),Emissions!$A$1:$LI$1),FALSE)</f>
        <v>4.3363921699999999E-3</v>
      </c>
      <c r="BD849" s="359">
        <f>+VLOOKUP($E849,Emissions!$1:$1048576,MATCH(DATE(BD$2,1,1),Emissions!$A$1:$LI$1),FALSE)</f>
        <v>4.3784069700000001E-3</v>
      </c>
      <c r="BE849" s="359">
        <f>+VLOOKUP($E849,Emissions!$1:$1048576,MATCH(DATE(BE$2,1,1),Emissions!$A$1:$LI$1),FALSE)</f>
        <v>4.55292352E-3</v>
      </c>
      <c r="BF849" s="359">
        <f>+VLOOKUP($E849,Emissions!$1:$1048576,MATCH(DATE(BF$2,1,1),Emissions!$A$1:$LI$1),FALSE)</f>
        <v>4.6105350399999996E-3</v>
      </c>
      <c r="BG849" s="359">
        <f>+VLOOKUP($E849,Emissions!$1:$1048576,MATCH(DATE(BG$2,1,1),Emissions!$A$1:$LI$1),FALSE)</f>
        <v>4.6692213799999997E-3</v>
      </c>
      <c r="BH849" s="359">
        <f>+VLOOKUP($E849,Emissions!$1:$1048576,MATCH(DATE(BH$2,1,1),Emissions!$A$1:$LI$1),FALSE)</f>
        <v>4.7289885300000004E-3</v>
      </c>
      <c r="BI849" s="359">
        <f>+VLOOKUP($E849,Emissions!$1:$1048576,MATCH(DATE(BI$2,1,1),Emissions!$A$1:$LI$1),FALSE)</f>
        <v>4.7898433799999996E-3</v>
      </c>
    </row>
    <row r="850" spans="1:61" ht="15" customHeight="1" x14ac:dyDescent="0.35">
      <c r="A850" s="409"/>
      <c r="B850" s="169"/>
      <c r="C850" s="138" t="s">
        <v>466</v>
      </c>
      <c r="D850" s="114"/>
      <c r="E850" s="50" t="s">
        <v>3041</v>
      </c>
      <c r="F850" s="359">
        <f>+VLOOKUP($E850,Emissions!$1:$1048576,MATCH(DATE(F$2,1,1),Emissions!$A$1:$LI$1),FALSE)</f>
        <v>2.5559420999999999E-3</v>
      </c>
      <c r="G850" s="359">
        <f>+VLOOKUP($E850,Emissions!$1:$1048576,MATCH(DATE(G$2,1,1),Emissions!$A$1:$LI$1),FALSE)</f>
        <v>2.5748268099999999E-3</v>
      </c>
      <c r="H850" s="359">
        <f>+VLOOKUP($E850,Emissions!$1:$1048576,MATCH(DATE(H$2,1,1),Emissions!$A$1:$LI$1),FALSE)</f>
        <v>2.5907166399999999E-3</v>
      </c>
      <c r="I850" s="359">
        <f>+VLOOKUP($E850,Emissions!$1:$1048576,MATCH(DATE(I$2,1,1),Emissions!$A$1:$LI$1),FALSE)</f>
        <v>2.6067611700000002E-3</v>
      </c>
      <c r="J850" s="359">
        <f>+VLOOKUP($E850,Emissions!$1:$1048576,MATCH(DATE(J$2,1,1),Emissions!$A$1:$LI$1),FALSE)</f>
        <v>2.6240366600000001E-3</v>
      </c>
      <c r="K850" s="359">
        <f>+VLOOKUP($E850,Emissions!$1:$1048576,MATCH(DATE(K$2,1,1),Emissions!$A$1:$LI$1),FALSE)</f>
        <v>2.6436899599999999E-3</v>
      </c>
      <c r="L850" s="359">
        <f>+VLOOKUP($E850,Emissions!$1:$1048576,MATCH(DATE(L$2,1,1),Emissions!$A$1:$LI$1),FALSE)</f>
        <v>2.66440366E-3</v>
      </c>
      <c r="M850" s="359">
        <f>+VLOOKUP($E850,Emissions!$1:$1048576,MATCH(DATE(M$2,1,1),Emissions!$A$1:$LI$1),FALSE)</f>
        <v>2.6865111700000001E-3</v>
      </c>
      <c r="N850" s="359">
        <f>+VLOOKUP($E850,Emissions!$1:$1048576,MATCH(DATE(N$2,1,1),Emissions!$A$1:$LI$1),FALSE)</f>
        <v>2.7097525400000002E-3</v>
      </c>
      <c r="O850" s="359">
        <f>+VLOOKUP($E850,Emissions!$1:$1048576,MATCH(DATE(O$2,1,1),Emissions!$A$1:$LI$1),FALSE)</f>
        <v>2.7338325800000001E-3</v>
      </c>
      <c r="P850" s="359">
        <f>+VLOOKUP($E850,Emissions!$1:$1048576,MATCH(DATE(P$2,1,1),Emissions!$A$1:$LI$1),FALSE)</f>
        <v>2.7607664799999998E-3</v>
      </c>
      <c r="Q850" s="359">
        <f>+VLOOKUP($E850,Emissions!$1:$1048576,MATCH(DATE(Q$2,1,1),Emissions!$A$1:$LI$1),FALSE)</f>
        <v>2.78680354E-3</v>
      </c>
      <c r="R850" s="359">
        <f>+VLOOKUP($E850,Emissions!$1:$1048576,MATCH(DATE(R$2,1,1),Emissions!$A$1:$LI$1),FALSE)</f>
        <v>2.8128137200000001E-3</v>
      </c>
      <c r="S850" s="359">
        <f>+VLOOKUP($E850,Emissions!$1:$1048576,MATCH(DATE(S$2,1,1),Emissions!$A$1:$LI$1),FALSE)</f>
        <v>2.8389308799999999E-3</v>
      </c>
      <c r="T850" s="359">
        <f>+VLOOKUP($E850,Emissions!$1:$1048576,MATCH(DATE(T$2,1,1),Emissions!$A$1:$LI$1),FALSE)</f>
        <v>2.8651814999999998E-3</v>
      </c>
      <c r="U850" s="359">
        <f>+VLOOKUP($E850,Emissions!$1:$1048576,MATCH(DATE(U$2,1,1),Emissions!$A$1:$LI$1),FALSE)</f>
        <v>2.8915784899999999E-3</v>
      </c>
      <c r="V850" s="359">
        <f>+VLOOKUP($E850,Emissions!$1:$1048576,MATCH(DATE(V$2,1,1),Emissions!$A$1:$LI$1),FALSE)</f>
        <v>2.91814274E-3</v>
      </c>
      <c r="W850" s="359">
        <f>+VLOOKUP($E850,Emissions!$1:$1048576,MATCH(DATE(W$2,1,1),Emissions!$A$1:$LI$1),FALSE)</f>
        <v>2.9449043800000001E-3</v>
      </c>
      <c r="X850" s="359">
        <f>+VLOOKUP($E850,Emissions!$1:$1048576,MATCH(DATE(X$2,1,1),Emissions!$A$1:$LI$1),FALSE)</f>
        <v>2.9719020699999999E-3</v>
      </c>
      <c r="Y850" s="359">
        <f>+VLOOKUP($E850,Emissions!$1:$1048576,MATCH(DATE(Y$2,1,1),Emissions!$A$1:$LI$1),FALSE)</f>
        <v>2.9991805500000001E-3</v>
      </c>
      <c r="Z850" s="359">
        <f>+VLOOKUP($E850,Emissions!$1:$1048576,MATCH(DATE(Z$2,1,1),Emissions!$A$1:$LI$1),FALSE)</f>
        <v>3.0251537999999999E-3</v>
      </c>
      <c r="AA850" s="359">
        <f>+VLOOKUP($E850,Emissions!$1:$1048576,MATCH(DATE(AA$2,1,1),Emissions!$A$1:$LI$1),FALSE)</f>
        <v>3.0524938499999999E-3</v>
      </c>
      <c r="AB850" s="359">
        <f>+VLOOKUP($E850,Emissions!$1:$1048576,MATCH(DATE(AB$2,1,1),Emissions!$A$1:$LI$1),FALSE)</f>
        <v>3.08053481E-3</v>
      </c>
      <c r="AC850" s="359">
        <f>+VLOOKUP($E850,Emissions!$1:$1048576,MATCH(DATE(AC$2,1,1),Emissions!$A$1:$LI$1),FALSE)</f>
        <v>3.10918022E-3</v>
      </c>
      <c r="AD850" s="359">
        <f>+VLOOKUP($E850,Emissions!$1:$1048576,MATCH(DATE(AD$2,1,1),Emissions!$A$1:$LI$1),FALSE)</f>
        <v>3.1384282800000001E-3</v>
      </c>
      <c r="AE850" s="359">
        <f>+VLOOKUP($E850,Emissions!$1:$1048576,MATCH(DATE(AE$2,1,1),Emissions!$A$1:$LI$1),FALSE)</f>
        <v>3.16362408E-3</v>
      </c>
      <c r="AF850" s="359">
        <f>+VLOOKUP($E850,Emissions!$1:$1048576,MATCH(DATE(AF$2,1,1),Emissions!$A$1:$LI$1),FALSE)</f>
        <v>3.1900724399999999E-3</v>
      </c>
      <c r="AG850" s="359">
        <f>+VLOOKUP($E850,Emissions!$1:$1048576,MATCH(DATE(AG$2,1,1),Emissions!$A$1:$LI$1),FALSE)</f>
        <v>3.2170586500000001E-3</v>
      </c>
      <c r="AH850" s="359">
        <f>+VLOOKUP($E850,Emissions!$1:$1048576,MATCH(DATE(AH$2,1,1),Emissions!$A$1:$LI$1),FALSE)</f>
        <v>3.24455057E-3</v>
      </c>
      <c r="AI850" s="359">
        <f>+VLOOKUP($E850,Emissions!$1:$1048576,MATCH(DATE(AI$2,1,1),Emissions!$A$1:$LI$1),FALSE)</f>
        <v>3.2726019500000001E-3</v>
      </c>
      <c r="AJ850" s="359">
        <f>+VLOOKUP($E850,Emissions!$1:$1048576,MATCH(DATE(AJ$2,1,1),Emissions!$A$1:$LI$1),FALSE)</f>
        <v>3.3012731800000001E-3</v>
      </c>
      <c r="AK850" s="359">
        <f>+VLOOKUP($E850,Emissions!$1:$1048576,MATCH(DATE(AK$2,1,1),Emissions!$A$1:$LI$1),FALSE)</f>
        <v>3.3306125199999998E-3</v>
      </c>
      <c r="AL850" s="359">
        <f>+VLOOKUP($E850,Emissions!$1:$1048576,MATCH(DATE(AL$2,1,1),Emissions!$A$1:$LI$1),FALSE)</f>
        <v>3.3606531800000001E-3</v>
      </c>
      <c r="AM850" s="359">
        <f>+VLOOKUP($E850,Emissions!$1:$1048576,MATCH(DATE(AM$2,1,1),Emissions!$A$1:$LI$1),FALSE)</f>
        <v>3.3914137599999998E-3</v>
      </c>
      <c r="AN850" s="359">
        <f>+VLOOKUP($E850,Emissions!$1:$1048576,MATCH(DATE(AN$2,1,1),Emissions!$A$1:$LI$1),FALSE)</f>
        <v>3.42290042E-3</v>
      </c>
      <c r="AO850" s="359">
        <f>+VLOOKUP($E850,Emissions!$1:$1048576,MATCH(DATE(AO$2,1,1),Emissions!$A$1:$LI$1),FALSE)</f>
        <v>3.4551095799999999E-3</v>
      </c>
      <c r="AP850" s="359">
        <f>+VLOOKUP($E850,Emissions!$1:$1048576,MATCH(DATE(AP$2,1,1),Emissions!$A$1:$LI$1),FALSE)</f>
        <v>3.4869162599999999E-3</v>
      </c>
      <c r="AQ850" s="359">
        <f>+VLOOKUP($E850,Emissions!$1:$1048576,MATCH(DATE(AQ$2,1,1),Emissions!$A$1:$LI$1),FALSE)</f>
        <v>3.5189667500000001E-3</v>
      </c>
      <c r="AR850" s="359">
        <f>+VLOOKUP($E850,Emissions!$1:$1048576,MATCH(DATE(AR$2,1,1),Emissions!$A$1:$LI$1),FALSE)</f>
        <v>3.5514218899999998E-3</v>
      </c>
      <c r="AS850" s="359">
        <f>+VLOOKUP($E850,Emissions!$1:$1048576,MATCH(DATE(AS$2,1,1),Emissions!$A$1:$LI$1),FALSE)</f>
        <v>3.5843475399999999E-3</v>
      </c>
      <c r="AT850" s="359">
        <f>+VLOOKUP($E850,Emissions!$1:$1048576,MATCH(DATE(AT$2,1,1),Emissions!$A$1:$LI$1),FALSE)</f>
        <v>3.6177801899999998E-3</v>
      </c>
      <c r="AU850" s="359">
        <f>+VLOOKUP($E850,Emissions!$1:$1048576,MATCH(DATE(AU$2,1,1),Emissions!$A$1:$LI$1),FALSE)</f>
        <v>3.6517417500000001E-3</v>
      </c>
      <c r="AV850" s="359">
        <f>+VLOOKUP($E850,Emissions!$1:$1048576,MATCH(DATE(AV$2,1,1),Emissions!$A$1:$LI$1),FALSE)</f>
        <v>3.6862454399999999E-3</v>
      </c>
      <c r="AW850" s="359">
        <f>+VLOOKUP($E850,Emissions!$1:$1048576,MATCH(DATE(AW$2,1,1),Emissions!$A$1:$LI$1),FALSE)</f>
        <v>3.7212956499999999E-3</v>
      </c>
      <c r="AX850" s="359">
        <f>+VLOOKUP($E850,Emissions!$1:$1048576,MATCH(DATE(AX$2,1,1),Emissions!$A$1:$LI$1),FALSE)</f>
        <v>3.7568857900000001E-3</v>
      </c>
      <c r="AY850" s="359">
        <f>+VLOOKUP($E850,Emissions!$1:$1048576,MATCH(DATE(AY$2,1,1),Emissions!$A$1:$LI$1),FALSE)</f>
        <v>3.79299118E-3</v>
      </c>
      <c r="AZ850" s="359">
        <f>+VLOOKUP($E850,Emissions!$1:$1048576,MATCH(DATE(AZ$2,1,1),Emissions!$A$1:$LI$1),FALSE)</f>
        <v>3.8296399600000002E-3</v>
      </c>
      <c r="BA850" s="359">
        <f>+VLOOKUP($E850,Emissions!$1:$1048576,MATCH(DATE(BA$2,1,1),Emissions!$A$1:$LI$1),FALSE)</f>
        <v>3.8665534900000002E-3</v>
      </c>
      <c r="BB850" s="359">
        <f>+VLOOKUP($E850,Emissions!$1:$1048576,MATCH(DATE(BB$2,1,1),Emissions!$A$1:$LI$1),FALSE)</f>
        <v>3.9037463599999999E-3</v>
      </c>
      <c r="BC850" s="359">
        <f>+VLOOKUP($E850,Emissions!$1:$1048576,MATCH(DATE(BC$2,1,1),Emissions!$A$1:$LI$1),FALSE)</f>
        <v>3.9413624500000003E-3</v>
      </c>
      <c r="BD850" s="359">
        <f>+VLOOKUP($E850,Emissions!$1:$1048576,MATCH(DATE(BD$2,1,1),Emissions!$A$1:$LI$1),FALSE)</f>
        <v>3.9795498599999998E-3</v>
      </c>
      <c r="BE850" s="359">
        <f>+VLOOKUP($E850,Emissions!$1:$1048576,MATCH(DATE(BE$2,1,1),Emissions!$A$1:$LI$1),FALSE)</f>
        <v>4.1381685799999996E-3</v>
      </c>
      <c r="BF850" s="359">
        <f>+VLOOKUP($E850,Emissions!$1:$1048576,MATCH(DATE(BF$2,1,1),Emissions!$A$1:$LI$1),FALSE)</f>
        <v>4.1905318899999999E-3</v>
      </c>
      <c r="BG850" s="359">
        <f>+VLOOKUP($E850,Emissions!$1:$1048576,MATCH(DATE(BG$2,1,1),Emissions!$A$1:$LI$1),FALSE)</f>
        <v>4.2438721199999996E-3</v>
      </c>
      <c r="BH850" s="359">
        <f>+VLOOKUP($E850,Emissions!$1:$1048576,MATCH(DATE(BH$2,1,1),Emissions!$A$1:$LI$1),FALSE)</f>
        <v>4.2981946999999998E-3</v>
      </c>
      <c r="BI850" s="359">
        <f>+VLOOKUP($E850,Emissions!$1:$1048576,MATCH(DATE(BI$2,1,1),Emissions!$A$1:$LI$1),FALSE)</f>
        <v>4.3535058899999996E-3</v>
      </c>
    </row>
    <row r="851" spans="1:61" ht="15" customHeight="1" x14ac:dyDescent="0.35">
      <c r="A851" s="409"/>
      <c r="B851" s="169"/>
      <c r="C851" s="138" t="s">
        <v>467</v>
      </c>
      <c r="D851" s="114"/>
      <c r="E851" s="50" t="s">
        <v>3042</v>
      </c>
      <c r="F851" s="359">
        <f>+VLOOKUP($E851,Emissions!$1:$1048576,MATCH(DATE(F$2,1,1),Emissions!$A$1:$LI$1),FALSE)</f>
        <v>5.0277678599999999E-3</v>
      </c>
      <c r="G851" s="359">
        <f>+VLOOKUP($E851,Emissions!$1:$1048576,MATCH(DATE(G$2,1,1),Emissions!$A$1:$LI$1),FALSE)</f>
        <v>5.0649079500000001E-3</v>
      </c>
      <c r="H851" s="359">
        <f>+VLOOKUP($E851,Emissions!$1:$1048576,MATCH(DATE(H$2,1,1),Emissions!$A$1:$LI$1),FALSE)</f>
        <v>5.0961646200000004E-3</v>
      </c>
      <c r="I851" s="359">
        <f>+VLOOKUP($E851,Emissions!$1:$1048576,MATCH(DATE(I$2,1,1),Emissions!$A$1:$LI$1),FALSE)</f>
        <v>5.1277255999999998E-3</v>
      </c>
      <c r="J851" s="359">
        <f>+VLOOKUP($E851,Emissions!$1:$1048576,MATCH(DATE(J$2,1,1),Emissions!$A$1:$LI$1),FALSE)</f>
        <v>5.1617079800000002E-3</v>
      </c>
      <c r="K851" s="359">
        <f>+VLOOKUP($E851,Emissions!$1:$1048576,MATCH(DATE(K$2,1,1),Emissions!$A$1:$LI$1),FALSE)</f>
        <v>5.2003677499999996E-3</v>
      </c>
      <c r="L851" s="359">
        <f>+VLOOKUP($E851,Emissions!$1:$1048576,MATCH(DATE(L$2,1,1),Emissions!$A$1:$LI$1),FALSE)</f>
        <v>5.2411133899999997E-3</v>
      </c>
      <c r="M851" s="359">
        <f>+VLOOKUP($E851,Emissions!$1:$1048576,MATCH(DATE(M$2,1,1),Emissions!$A$1:$LI$1),FALSE)</f>
        <v>5.2846007799999999E-3</v>
      </c>
      <c r="N851" s="359">
        <f>+VLOOKUP($E851,Emissions!$1:$1048576,MATCH(DATE(N$2,1,1),Emissions!$A$1:$LI$1),FALSE)</f>
        <v>5.3303185600000001E-3</v>
      </c>
      <c r="O851" s="359">
        <f>+VLOOKUP($E851,Emissions!$1:$1048576,MATCH(DATE(O$2,1,1),Emissions!$A$1:$LI$1),FALSE)</f>
        <v>5.3776861E-3</v>
      </c>
      <c r="P851" s="359">
        <f>+VLOOKUP($E851,Emissions!$1:$1048576,MATCH(DATE(P$2,1,1),Emissions!$A$1:$LI$1),FALSE)</f>
        <v>5.4306674200000002E-3</v>
      </c>
      <c r="Q851" s="359">
        <f>+VLOOKUP($E851,Emissions!$1:$1048576,MATCH(DATE(Q$2,1,1),Emissions!$A$1:$LI$1),FALSE)</f>
        <v>5.4818845899999996E-3</v>
      </c>
      <c r="R851" s="359">
        <f>+VLOOKUP($E851,Emissions!$1:$1048576,MATCH(DATE(R$2,1,1),Emissions!$A$1:$LI$1),FALSE)</f>
        <v>5.5330488699999996E-3</v>
      </c>
      <c r="S851" s="359">
        <f>+VLOOKUP($E851,Emissions!$1:$1048576,MATCH(DATE(S$2,1,1),Emissions!$A$1:$LI$1),FALSE)</f>
        <v>5.5844235800000001E-3</v>
      </c>
      <c r="T851" s="359">
        <f>+VLOOKUP($E851,Emissions!$1:$1048576,MATCH(DATE(T$2,1,1),Emissions!$A$1:$LI$1),FALSE)</f>
        <v>5.6360608300000002E-3</v>
      </c>
      <c r="U851" s="359">
        <f>+VLOOKUP($E851,Emissions!$1:$1048576,MATCH(DATE(U$2,1,1),Emissions!$A$1:$LI$1),FALSE)</f>
        <v>5.6879859999999999E-3</v>
      </c>
      <c r="V851" s="359">
        <f>+VLOOKUP($E851,Emissions!$1:$1048576,MATCH(DATE(V$2,1,1),Emissions!$A$1:$LI$1),FALSE)</f>
        <v>5.7402401899999999E-3</v>
      </c>
      <c r="W851" s="359">
        <f>+VLOOKUP($E851,Emissions!$1:$1048576,MATCH(DATE(W$2,1,1),Emissions!$A$1:$LI$1),FALSE)</f>
        <v>5.79288266E-3</v>
      </c>
      <c r="X851" s="359">
        <f>+VLOOKUP($E851,Emissions!$1:$1048576,MATCH(DATE(X$2,1,1),Emissions!$A$1:$LI$1),FALSE)</f>
        <v>5.8459894700000001E-3</v>
      </c>
      <c r="Y851" s="359">
        <f>+VLOOKUP($E851,Emissions!$1:$1048576,MATCH(DATE(Y$2,1,1),Emissions!$A$1:$LI$1),FALSE)</f>
        <v>5.8996485999999997E-3</v>
      </c>
      <c r="Z851" s="359">
        <f>+VLOOKUP($E851,Emissions!$1:$1048576,MATCH(DATE(Z$2,1,1),Emissions!$A$1:$LI$1),FALSE)</f>
        <v>5.9507402300000003E-3</v>
      </c>
      <c r="AA851" s="359">
        <f>+VLOOKUP($E851,Emissions!$1:$1048576,MATCH(DATE(AA$2,1,1),Emissions!$A$1:$LI$1),FALSE)</f>
        <v>6.0045204899999999E-3</v>
      </c>
      <c r="AB851" s="359">
        <f>+VLOOKUP($E851,Emissions!$1:$1048576,MATCH(DATE(AB$2,1,1),Emissions!$A$1:$LI$1),FALSE)</f>
        <v>6.0596794999999998E-3</v>
      </c>
      <c r="AC851" s="359">
        <f>+VLOOKUP($E851,Emissions!$1:$1048576,MATCH(DATE(AC$2,1,1),Emissions!$A$1:$LI$1),FALSE)</f>
        <v>6.1160275000000002E-3</v>
      </c>
      <c r="AD851" s="359">
        <f>+VLOOKUP($E851,Emissions!$1:$1048576,MATCH(DATE(AD$2,1,1),Emissions!$A$1:$LI$1),FALSE)</f>
        <v>6.1735609800000002E-3</v>
      </c>
      <c r="AE851" s="359">
        <f>+VLOOKUP($E851,Emissions!$1:$1048576,MATCH(DATE(AE$2,1,1),Emissions!$A$1:$LI$1),FALSE)</f>
        <v>6.2231233100000002E-3</v>
      </c>
      <c r="AF851" s="359">
        <f>+VLOOKUP($E851,Emissions!$1:$1048576,MATCH(DATE(AF$2,1,1),Emissions!$A$1:$LI$1),FALSE)</f>
        <v>6.2751495300000003E-3</v>
      </c>
      <c r="AG851" s="359">
        <f>+VLOOKUP($E851,Emissions!$1:$1048576,MATCH(DATE(AG$2,1,1),Emissions!$A$1:$LI$1),FALSE)</f>
        <v>6.3282337500000004E-3</v>
      </c>
      <c r="AH851" s="359">
        <f>+VLOOKUP($E851,Emissions!$1:$1048576,MATCH(DATE(AH$2,1,1),Emissions!$A$1:$LI$1),FALSE)</f>
        <v>6.3823127499999998E-3</v>
      </c>
      <c r="AI851" s="359">
        <f>+VLOOKUP($E851,Emissions!$1:$1048576,MATCH(DATE(AI$2,1,1),Emissions!$A$1:$LI$1),FALSE)</f>
        <v>6.4374922500000003E-3</v>
      </c>
      <c r="AJ851" s="359">
        <f>+VLOOKUP($E851,Emissions!$1:$1048576,MATCH(DATE(AJ$2,1,1),Emissions!$A$1:$LI$1),FALSE)</f>
        <v>6.4938910399999997E-3</v>
      </c>
      <c r="AK851" s="359">
        <f>+VLOOKUP($E851,Emissions!$1:$1048576,MATCH(DATE(AK$2,1,1),Emissions!$A$1:$LI$1),FALSE)</f>
        <v>6.5516040699999997E-3</v>
      </c>
      <c r="AL851" s="359">
        <f>+VLOOKUP($E851,Emissions!$1:$1048576,MATCH(DATE(AL$2,1,1),Emissions!$A$1:$LI$1),FALSE)</f>
        <v>6.6106966500000001E-3</v>
      </c>
      <c r="AM851" s="359">
        <f>+VLOOKUP($E851,Emissions!$1:$1048576,MATCH(DATE(AM$2,1,1),Emissions!$A$1:$LI$1),FALSE)</f>
        <v>6.6712053799999997E-3</v>
      </c>
      <c r="AN851" s="359">
        <f>+VLOOKUP($E851,Emissions!$1:$1048576,MATCH(DATE(AN$2,1,1),Emissions!$A$1:$LI$1),FALSE)</f>
        <v>6.7331423900000003E-3</v>
      </c>
      <c r="AO851" s="359">
        <f>+VLOOKUP($E851,Emissions!$1:$1048576,MATCH(DATE(AO$2,1,1),Emissions!$A$1:$LI$1),FALSE)</f>
        <v>6.7965005999999998E-3</v>
      </c>
      <c r="AP851" s="359">
        <f>+VLOOKUP($E851,Emissions!$1:$1048576,MATCH(DATE(AP$2,1,1),Emissions!$A$1:$LI$1),FALSE)</f>
        <v>6.8590671100000004E-3</v>
      </c>
      <c r="AQ851" s="359">
        <f>+VLOOKUP($E851,Emissions!$1:$1048576,MATCH(DATE(AQ$2,1,1),Emissions!$A$1:$LI$1),FALSE)</f>
        <v>6.9221131899999998E-3</v>
      </c>
      <c r="AR851" s="359">
        <f>+VLOOKUP($E851,Emissions!$1:$1048576,MATCH(DATE(AR$2,1,1),Emissions!$A$1:$LI$1),FALSE)</f>
        <v>6.9859552700000001E-3</v>
      </c>
      <c r="AS851" s="359">
        <f>+VLOOKUP($E851,Emissions!$1:$1048576,MATCH(DATE(AS$2,1,1),Emissions!$A$1:$LI$1),FALSE)</f>
        <v>7.0507228899999996E-3</v>
      </c>
      <c r="AT851" s="359">
        <f>+VLOOKUP($E851,Emissions!$1:$1048576,MATCH(DATE(AT$2,1,1),Emissions!$A$1:$LI$1),FALSE)</f>
        <v>7.1164878199999997E-3</v>
      </c>
      <c r="AU851" s="359">
        <f>+VLOOKUP($E851,Emissions!$1:$1048576,MATCH(DATE(AU$2,1,1),Emissions!$A$1:$LI$1),FALSE)</f>
        <v>7.1832931499999997E-3</v>
      </c>
      <c r="AV851" s="359">
        <f>+VLOOKUP($E851,Emissions!$1:$1048576,MATCH(DATE(AV$2,1,1),Emissions!$A$1:$LI$1),FALSE)</f>
        <v>7.2511649099999999E-3</v>
      </c>
      <c r="AW851" s="359">
        <f>+VLOOKUP($E851,Emissions!$1:$1048576,MATCH(DATE(AW$2,1,1),Emissions!$A$1:$LI$1),FALSE)</f>
        <v>7.3201117200000004E-3</v>
      </c>
      <c r="AX851" s="359">
        <f>+VLOOKUP($E851,Emissions!$1:$1048576,MATCH(DATE(AX$2,1,1),Emissions!$A$1:$LI$1),FALSE)</f>
        <v>7.3901206200000001E-3</v>
      </c>
      <c r="AY851" s="359">
        <f>+VLOOKUP($E851,Emissions!$1:$1048576,MATCH(DATE(AY$2,1,1),Emissions!$A$1:$LI$1),FALSE)</f>
        <v>7.4611430499999997E-3</v>
      </c>
      <c r="AZ851" s="359">
        <f>+VLOOKUP($E851,Emissions!$1:$1048576,MATCH(DATE(AZ$2,1,1),Emissions!$A$1:$LI$1),FALSE)</f>
        <v>7.53323438E-3</v>
      </c>
      <c r="BA851" s="359">
        <f>+VLOOKUP($E851,Emissions!$1:$1048576,MATCH(DATE(BA$2,1,1),Emissions!$A$1:$LI$1),FALSE)</f>
        <v>7.6058465E-3</v>
      </c>
      <c r="BB851" s="359">
        <f>+VLOOKUP($E851,Emissions!$1:$1048576,MATCH(DATE(BB$2,1,1),Emissions!$A$1:$LI$1),FALSE)</f>
        <v>7.6790081099999997E-3</v>
      </c>
      <c r="BC851" s="359">
        <f>+VLOOKUP($E851,Emissions!$1:$1048576,MATCH(DATE(BC$2,1,1),Emissions!$A$1:$LI$1),FALSE)</f>
        <v>7.7530022300000001E-3</v>
      </c>
      <c r="BD851" s="359">
        <f>+VLOOKUP($E851,Emissions!$1:$1048576,MATCH(DATE(BD$2,1,1),Emissions!$A$1:$LI$1),FALSE)</f>
        <v>7.8281201699999994E-3</v>
      </c>
      <c r="BE851" s="359">
        <f>+VLOOKUP($E851,Emissions!$1:$1048576,MATCH(DATE(BE$2,1,1),Emissions!$A$1:$LI$1),FALSE)</f>
        <v>8.1401369699999997E-3</v>
      </c>
      <c r="BF851" s="359">
        <f>+VLOOKUP($E851,Emissions!$1:$1048576,MATCH(DATE(BF$2,1,1),Emissions!$A$1:$LI$1),FALSE)</f>
        <v>8.2431401499999998E-3</v>
      </c>
      <c r="BG851" s="359">
        <f>+VLOOKUP($E851,Emissions!$1:$1048576,MATCH(DATE(BG$2,1,1),Emissions!$A$1:$LI$1),FALSE)</f>
        <v>8.3480650100000008E-3</v>
      </c>
      <c r="BH851" s="359">
        <f>+VLOOKUP($E851,Emissions!$1:$1048576,MATCH(DATE(BH$2,1,1),Emissions!$A$1:$LI$1),FALSE)</f>
        <v>8.4549222399999992E-3</v>
      </c>
      <c r="BI851" s="359">
        <f>+VLOOKUP($E851,Emissions!$1:$1048576,MATCH(DATE(BI$2,1,1),Emissions!$A$1:$LI$1),FALSE)</f>
        <v>8.5637241599999993E-3</v>
      </c>
    </row>
    <row r="852" spans="1:61" ht="15" customHeight="1" x14ac:dyDescent="0.35">
      <c r="A852" s="409"/>
      <c r="B852" s="169"/>
      <c r="C852" s="138" t="s">
        <v>468</v>
      </c>
      <c r="D852" s="114"/>
      <c r="E852" s="50" t="s">
        <v>3043</v>
      </c>
      <c r="F852" s="359">
        <f>+VLOOKUP($E852,Emissions!$1:$1048576,MATCH(DATE(F$2,1,1),Emissions!$A$1:$LI$1),FALSE)</f>
        <v>1.82778565E-3</v>
      </c>
      <c r="G852" s="359">
        <f>+VLOOKUP($E852,Emissions!$1:$1048576,MATCH(DATE(G$2,1,1),Emissions!$A$1:$LI$1),FALSE)</f>
        <v>1.84129033E-3</v>
      </c>
      <c r="H852" s="359">
        <f>+VLOOKUP($E852,Emissions!$1:$1048576,MATCH(DATE(H$2,1,1),Emissions!$A$1:$LI$1),FALSE)</f>
        <v>1.85265335E-3</v>
      </c>
      <c r="I852" s="359">
        <f>+VLOOKUP($E852,Emissions!$1:$1048576,MATCH(DATE(I$2,1,1),Emissions!$A$1:$LI$1),FALSE)</f>
        <v>1.86412699E-3</v>
      </c>
      <c r="J852" s="359">
        <f>+VLOOKUP($E852,Emissions!$1:$1048576,MATCH(DATE(J$2,1,1),Emissions!$A$1:$LI$1),FALSE)</f>
        <v>1.8764808999999999E-3</v>
      </c>
      <c r="K852" s="359">
        <f>+VLOOKUP($E852,Emissions!$1:$1048576,MATCH(DATE(K$2,1,1),Emissions!$A$1:$LI$1),FALSE)</f>
        <v>1.89053522E-3</v>
      </c>
      <c r="L852" s="359">
        <f>+VLOOKUP($E852,Emissions!$1:$1048576,MATCH(DATE(L$2,1,1),Emissions!$A$1:$LI$1),FALSE)</f>
        <v>1.9053478400000001E-3</v>
      </c>
      <c r="M852" s="359">
        <f>+VLOOKUP($E852,Emissions!$1:$1048576,MATCH(DATE(M$2,1,1),Emissions!$A$1:$LI$1),FALSE)</f>
        <v>1.9211571900000001E-3</v>
      </c>
      <c r="N852" s="359">
        <f>+VLOOKUP($E852,Emissions!$1:$1048576,MATCH(DATE(N$2,1,1),Emissions!$A$1:$LI$1),FALSE)</f>
        <v>1.9377773799999999E-3</v>
      </c>
      <c r="O852" s="359">
        <f>+VLOOKUP($E852,Emissions!$1:$1048576,MATCH(DATE(O$2,1,1),Emissions!$A$1:$LI$1),FALSE)</f>
        <v>1.95499731E-3</v>
      </c>
      <c r="P852" s="359">
        <f>+VLOOKUP($E852,Emissions!$1:$1048576,MATCH(DATE(P$2,1,1),Emissions!$A$1:$LI$1),FALSE)</f>
        <v>1.9742580800000001E-3</v>
      </c>
      <c r="Q852" s="359">
        <f>+VLOOKUP($E852,Emissions!$1:$1048576,MATCH(DATE(Q$2,1,1),Emissions!$A$1:$LI$1),FALSE)</f>
        <v>1.9928774999999998E-3</v>
      </c>
      <c r="R852" s="359">
        <f>+VLOOKUP($E852,Emissions!$1:$1048576,MATCH(DATE(R$2,1,1),Emissions!$A$1:$LI$1),FALSE)</f>
        <v>2.0114777E-3</v>
      </c>
      <c r="S852" s="359">
        <f>+VLOOKUP($E852,Emissions!$1:$1048576,MATCH(DATE(S$2,1,1),Emissions!$A$1:$LI$1),FALSE)</f>
        <v>2.0301543999999999E-3</v>
      </c>
      <c r="T852" s="359">
        <f>+VLOOKUP($E852,Emissions!$1:$1048576,MATCH(DATE(T$2,1,1),Emissions!$A$1:$LI$1),FALSE)</f>
        <v>2.04892654E-3</v>
      </c>
      <c r="U852" s="359">
        <f>+VLOOKUP($E852,Emissions!$1:$1048576,MATCH(DATE(U$2,1,1),Emissions!$A$1:$LI$1),FALSE)</f>
        <v>2.0678033599999999E-3</v>
      </c>
      <c r="V852" s="359">
        <f>+VLOOKUP($E852,Emissions!$1:$1048576,MATCH(DATE(V$2,1,1),Emissions!$A$1:$LI$1),FALSE)</f>
        <v>2.0867997800000002E-3</v>
      </c>
      <c r="W852" s="359">
        <f>+VLOOKUP($E852,Emissions!$1:$1048576,MATCH(DATE(W$2,1,1),Emissions!$A$1:$LI$1),FALSE)</f>
        <v>2.1059373499999999E-3</v>
      </c>
      <c r="X852" s="359">
        <f>+VLOOKUP($E852,Emissions!$1:$1048576,MATCH(DATE(X$2,1,1),Emissions!$A$1:$LI$1),FALSE)</f>
        <v>2.1252437399999998E-3</v>
      </c>
      <c r="Y852" s="359">
        <f>+VLOOKUP($E852,Emissions!$1:$1048576,MATCH(DATE(Y$2,1,1),Emissions!$A$1:$LI$1),FALSE)</f>
        <v>2.1447509099999998E-3</v>
      </c>
      <c r="Z852" s="359">
        <f>+VLOOKUP($E852,Emissions!$1:$1048576,MATCH(DATE(Z$2,1,1),Emissions!$A$1:$LI$1),FALSE)</f>
        <v>2.1633247000000001E-3</v>
      </c>
      <c r="AA852" s="359">
        <f>+VLOOKUP($E852,Emissions!$1:$1048576,MATCH(DATE(AA$2,1,1),Emissions!$A$1:$LI$1),FALSE)</f>
        <v>2.1828759100000002E-3</v>
      </c>
      <c r="AB852" s="359">
        <f>+VLOOKUP($E852,Emissions!$1:$1048576,MATCH(DATE(AB$2,1,1),Emissions!$A$1:$LI$1),FALSE)</f>
        <v>2.2029283500000002E-3</v>
      </c>
      <c r="AC852" s="359">
        <f>+VLOOKUP($E852,Emissions!$1:$1048576,MATCH(DATE(AC$2,1,1),Emissions!$A$1:$LI$1),FALSE)</f>
        <v>2.2234130299999999E-3</v>
      </c>
      <c r="AD852" s="359">
        <f>+VLOOKUP($E852,Emissions!$1:$1048576,MATCH(DATE(AD$2,1,1),Emissions!$A$1:$LI$1),FALSE)</f>
        <v>2.2443286800000002E-3</v>
      </c>
      <c r="AE852" s="359">
        <f>+VLOOKUP($E852,Emissions!$1:$1048576,MATCH(DATE(AE$2,1,1),Emissions!$A$1:$LI$1),FALSE)</f>
        <v>2.2623465099999998E-3</v>
      </c>
      <c r="AF852" s="359">
        <f>+VLOOKUP($E852,Emissions!$1:$1048576,MATCH(DATE(AF$2,1,1),Emissions!$A$1:$LI$1),FALSE)</f>
        <v>2.28126005E-3</v>
      </c>
      <c r="AG852" s="359">
        <f>+VLOOKUP($E852,Emissions!$1:$1048576,MATCH(DATE(AG$2,1,1),Emissions!$A$1:$LI$1),FALSE)</f>
        <v>2.3005582299999998E-3</v>
      </c>
      <c r="AH852" s="359">
        <f>+VLOOKUP($E852,Emissions!$1:$1048576,MATCH(DATE(AH$2,1,1),Emissions!$A$1:$LI$1),FALSE)</f>
        <v>2.32021804E-3</v>
      </c>
      <c r="AI852" s="359">
        <f>+VLOOKUP($E852,Emissions!$1:$1048576,MATCH(DATE(AI$2,1,1),Emissions!$A$1:$LI$1),FALSE)</f>
        <v>2.3402779200000002E-3</v>
      </c>
      <c r="AJ852" s="359">
        <f>+VLOOKUP($E852,Emissions!$1:$1048576,MATCH(DATE(AJ$2,1,1),Emissions!$A$1:$LI$1),FALSE)</f>
        <v>2.3607810699999999E-3</v>
      </c>
      <c r="AK852" s="359">
        <f>+VLOOKUP($E852,Emissions!$1:$1048576,MATCH(DATE(AK$2,1,1),Emissions!$A$1:$LI$1),FALSE)</f>
        <v>2.38176199E-3</v>
      </c>
      <c r="AL852" s="359">
        <f>+VLOOKUP($E852,Emissions!$1:$1048576,MATCH(DATE(AL$2,1,1),Emissions!$A$1:$LI$1),FALSE)</f>
        <v>2.4032444400000001E-3</v>
      </c>
      <c r="AM852" s="359">
        <f>+VLOOKUP($E852,Emissions!$1:$1048576,MATCH(DATE(AM$2,1,1),Emissions!$A$1:$LI$1),FALSE)</f>
        <v>2.4252417100000001E-3</v>
      </c>
      <c r="AN852" s="359">
        <f>+VLOOKUP($E852,Emissions!$1:$1048576,MATCH(DATE(AN$2,1,1),Emissions!$A$1:$LI$1),FALSE)</f>
        <v>2.44775821E-3</v>
      </c>
      <c r="AO852" s="359">
        <f>+VLOOKUP($E852,Emissions!$1:$1048576,MATCH(DATE(AO$2,1,1),Emissions!$A$1:$LI$1),FALSE)</f>
        <v>2.4707913700000002E-3</v>
      </c>
      <c r="AP852" s="359">
        <f>+VLOOKUP($E852,Emissions!$1:$1048576,MATCH(DATE(AP$2,1,1),Emissions!$A$1:$LI$1),FALSE)</f>
        <v>2.4935367199999999E-3</v>
      </c>
      <c r="AQ852" s="359">
        <f>+VLOOKUP($E852,Emissions!$1:$1048576,MATCH(DATE(AQ$2,1,1),Emissions!$A$1:$LI$1),FALSE)</f>
        <v>2.5164564199999999E-3</v>
      </c>
      <c r="AR852" s="359">
        <f>+VLOOKUP($E852,Emissions!$1:$1048576,MATCH(DATE(AR$2,1,1),Emissions!$A$1:$LI$1),FALSE)</f>
        <v>2.5396654900000002E-3</v>
      </c>
      <c r="AS852" s="359">
        <f>+VLOOKUP($E852,Emissions!$1:$1048576,MATCH(DATE(AS$2,1,1),Emissions!$A$1:$LI$1),FALSE)</f>
        <v>2.56321103E-3</v>
      </c>
      <c r="AT852" s="359">
        <f>+VLOOKUP($E852,Emissions!$1:$1048576,MATCH(DATE(AT$2,1,1),Emissions!$A$1:$LI$1),FALSE)</f>
        <v>2.5871191300000001E-3</v>
      </c>
      <c r="AU852" s="359">
        <f>+VLOOKUP($E852,Emissions!$1:$1048576,MATCH(DATE(AU$2,1,1),Emissions!$A$1:$LI$1),FALSE)</f>
        <v>2.6114054600000001E-3</v>
      </c>
      <c r="AV852" s="359">
        <f>+VLOOKUP($E852,Emissions!$1:$1048576,MATCH(DATE(AV$2,1,1),Emissions!$A$1:$LI$1),FALSE)</f>
        <v>2.6360794699999998E-3</v>
      </c>
      <c r="AW852" s="359">
        <f>+VLOOKUP($E852,Emissions!$1:$1048576,MATCH(DATE(AW$2,1,1),Emissions!$A$1:$LI$1),FALSE)</f>
        <v>2.6611443099999999E-3</v>
      </c>
      <c r="AX852" s="359">
        <f>+VLOOKUP($E852,Emissions!$1:$1048576,MATCH(DATE(AX$2,1,1),Emissions!$A$1:$LI$1),FALSE)</f>
        <v>2.6865952599999998E-3</v>
      </c>
      <c r="AY852" s="359">
        <f>+VLOOKUP($E852,Emissions!$1:$1048576,MATCH(DATE(AY$2,1,1),Emissions!$A$1:$LI$1),FALSE)</f>
        <v>2.7124146600000002E-3</v>
      </c>
      <c r="AZ852" s="359">
        <f>+VLOOKUP($E852,Emissions!$1:$1048576,MATCH(DATE(AZ$2,1,1),Emissions!$A$1:$LI$1),FALSE)</f>
        <v>2.73862266E-3</v>
      </c>
      <c r="BA852" s="359">
        <f>+VLOOKUP($E852,Emissions!$1:$1048576,MATCH(DATE(BA$2,1,1),Emissions!$A$1:$LI$1),FALSE)</f>
        <v>2.7650199800000001E-3</v>
      </c>
      <c r="BB852" s="359">
        <f>+VLOOKUP($E852,Emissions!$1:$1048576,MATCH(DATE(BB$2,1,1),Emissions!$A$1:$LI$1),FALSE)</f>
        <v>2.7916170499999999E-3</v>
      </c>
      <c r="BC852" s="359">
        <f>+VLOOKUP($E852,Emissions!$1:$1048576,MATCH(DATE(BC$2,1,1),Emissions!$A$1:$LI$1),FALSE)</f>
        <v>2.81851679E-3</v>
      </c>
      <c r="BD852" s="359">
        <f>+VLOOKUP($E852,Emissions!$1:$1048576,MATCH(DATE(BD$2,1,1),Emissions!$A$1:$LI$1),FALSE)</f>
        <v>2.8458250699999999E-3</v>
      </c>
      <c r="BE852" s="359">
        <f>+VLOOKUP($E852,Emissions!$1:$1048576,MATCH(DATE(BE$2,1,1),Emissions!$A$1:$LI$1),FALSE)</f>
        <v>2.9592552699999998E-3</v>
      </c>
      <c r="BF852" s="359">
        <f>+VLOOKUP($E852,Emissions!$1:$1048576,MATCH(DATE(BF$2,1,1),Emissions!$A$1:$LI$1),FALSE)</f>
        <v>2.9967009199999999E-3</v>
      </c>
      <c r="BG852" s="359">
        <f>+VLOOKUP($E852,Emissions!$1:$1048576,MATCH(DATE(BG$2,1,1),Emissions!$A$1:$LI$1),FALSE)</f>
        <v>3.0348451700000002E-3</v>
      </c>
      <c r="BH852" s="359">
        <f>+VLOOKUP($E852,Emissions!$1:$1048576,MATCH(DATE(BH$2,1,1),Emissions!$A$1:$LI$1),FALSE)</f>
        <v>3.0736919100000002E-3</v>
      </c>
      <c r="BI852" s="359">
        <f>+VLOOKUP($E852,Emissions!$1:$1048576,MATCH(DATE(BI$2,1,1),Emissions!$A$1:$LI$1),FALSE)</f>
        <v>3.1132456299999998E-3</v>
      </c>
    </row>
    <row r="853" spans="1:61" ht="15" customHeight="1" x14ac:dyDescent="0.35">
      <c r="A853" s="409"/>
      <c r="B853" s="169"/>
      <c r="C853" s="138" t="s">
        <v>469</v>
      </c>
      <c r="D853" s="114"/>
      <c r="E853" s="50" t="s">
        <v>3044</v>
      </c>
      <c r="F853" s="359">
        <f>+VLOOKUP($E853,Emissions!$1:$1048576,MATCH(DATE(F$2,1,1),Emissions!$A$1:$LI$1),FALSE)</f>
        <v>1.4070570399999999E-2</v>
      </c>
      <c r="G853" s="359">
        <f>+VLOOKUP($E853,Emissions!$1:$1048576,MATCH(DATE(G$2,1,1),Emissions!$A$1:$LI$1),FALSE)</f>
        <v>1.41745316E-2</v>
      </c>
      <c r="H853" s="359">
        <f>+VLOOKUP($E853,Emissions!$1:$1048576,MATCH(DATE(H$2,1,1),Emissions!$A$1:$LI$1),FALSE)</f>
        <v>1.42620057E-2</v>
      </c>
      <c r="I853" s="359">
        <f>+VLOOKUP($E853,Emissions!$1:$1048576,MATCH(DATE(I$2,1,1),Emissions!$A$1:$LI$1),FALSE)</f>
        <v>1.43503316E-2</v>
      </c>
      <c r="J853" s="359">
        <f>+VLOOKUP($E853,Emissions!$1:$1048576,MATCH(DATE(J$2,1,1),Emissions!$A$1:$LI$1),FALSE)</f>
        <v>1.4445433800000001E-2</v>
      </c>
      <c r="K853" s="359">
        <f>+VLOOKUP($E853,Emissions!$1:$1048576,MATCH(DATE(K$2,1,1),Emissions!$A$1:$LI$1),FALSE)</f>
        <v>1.45536261E-2</v>
      </c>
      <c r="L853" s="359">
        <f>+VLOOKUP($E853,Emissions!$1:$1048576,MATCH(DATE(L$2,1,1),Emissions!$A$1:$LI$1),FALSE)</f>
        <v>1.46676559E-2</v>
      </c>
      <c r="M853" s="359">
        <f>+VLOOKUP($E853,Emissions!$1:$1048576,MATCH(DATE(M$2,1,1),Emissions!$A$1:$LI$1),FALSE)</f>
        <v>1.47893587E-2</v>
      </c>
      <c r="N853" s="359">
        <f>+VLOOKUP($E853,Emissions!$1:$1048576,MATCH(DATE(N$2,1,1),Emissions!$A$1:$LI$1),FALSE)</f>
        <v>1.49173034E-2</v>
      </c>
      <c r="O853" s="359">
        <f>+VLOOKUP($E853,Emissions!$1:$1048576,MATCH(DATE(O$2,1,1),Emissions!$A$1:$LI$1),FALSE)</f>
        <v>1.50498651E-2</v>
      </c>
      <c r="P853" s="359">
        <f>+VLOOKUP($E853,Emissions!$1:$1048576,MATCH(DATE(P$2,1,1),Emissions!$A$1:$LI$1),FALSE)</f>
        <v>1.5198137400000001E-2</v>
      </c>
      <c r="Q853" s="359">
        <f>+VLOOKUP($E853,Emissions!$1:$1048576,MATCH(DATE(Q$2,1,1),Emissions!$A$1:$LI$1),FALSE)</f>
        <v>1.53414725E-2</v>
      </c>
      <c r="R853" s="359">
        <f>+VLOOKUP($E853,Emissions!$1:$1048576,MATCH(DATE(R$2,1,1),Emissions!$A$1:$LI$1),FALSE)</f>
        <v>1.54846597E-2</v>
      </c>
      <c r="S853" s="359">
        <f>+VLOOKUP($E853,Emissions!$1:$1048576,MATCH(DATE(S$2,1,1),Emissions!$A$1:$LI$1),FALSE)</f>
        <v>1.5628435699999998E-2</v>
      </c>
      <c r="T853" s="359">
        <f>+VLOOKUP($E853,Emissions!$1:$1048576,MATCH(DATE(T$2,1,1),Emissions!$A$1:$LI$1),FALSE)</f>
        <v>1.5772946499999999E-2</v>
      </c>
      <c r="U853" s="359">
        <f>+VLOOKUP($E853,Emissions!$1:$1048576,MATCH(DATE(U$2,1,1),Emissions!$A$1:$LI$1),FALSE)</f>
        <v>1.59182631E-2</v>
      </c>
      <c r="V853" s="359">
        <f>+VLOOKUP($E853,Emissions!$1:$1048576,MATCH(DATE(V$2,1,1),Emissions!$A$1:$LI$1),FALSE)</f>
        <v>1.6064500400000001E-2</v>
      </c>
      <c r="W853" s="359">
        <f>+VLOOKUP($E853,Emissions!$1:$1048576,MATCH(DATE(W$2,1,1),Emissions!$A$1:$LI$1),FALSE)</f>
        <v>1.6211824400000002E-2</v>
      </c>
      <c r="X853" s="359">
        <f>+VLOOKUP($E853,Emissions!$1:$1048576,MATCH(DATE(X$2,1,1),Emissions!$A$1:$LI$1),FALSE)</f>
        <v>1.63604478E-2</v>
      </c>
      <c r="Y853" s="359">
        <f>+VLOOKUP($E853,Emissions!$1:$1048576,MATCH(DATE(Y$2,1,1),Emissions!$A$1:$LI$1),FALSE)</f>
        <v>1.6510616999999998E-2</v>
      </c>
      <c r="Z853" s="359">
        <f>+VLOOKUP($E853,Emissions!$1:$1048576,MATCH(DATE(Z$2,1,1),Emissions!$A$1:$LI$1),FALSE)</f>
        <v>1.6653600800000001E-2</v>
      </c>
      <c r="AA853" s="359">
        <f>+VLOOKUP($E853,Emissions!$1:$1048576,MATCH(DATE(AA$2,1,1),Emissions!$A$1:$LI$1),FALSE)</f>
        <v>1.6804109000000001E-2</v>
      </c>
      <c r="AB853" s="359">
        <f>+VLOOKUP($E853,Emissions!$1:$1048576,MATCH(DATE(AB$2,1,1),Emissions!$A$1:$LI$1),FALSE)</f>
        <v>1.69584757E-2</v>
      </c>
      <c r="AC853" s="359">
        <f>+VLOOKUP($E853,Emissions!$1:$1048576,MATCH(DATE(AC$2,1,1),Emissions!$A$1:$LI$1),FALSE)</f>
        <v>1.7116169899999999E-2</v>
      </c>
      <c r="AD853" s="359">
        <f>+VLOOKUP($E853,Emissions!$1:$1048576,MATCH(DATE(AD$2,1,1),Emissions!$A$1:$LI$1),FALSE)</f>
        <v>1.7277181700000002E-2</v>
      </c>
      <c r="AE853" s="359">
        <f>+VLOOKUP($E853,Emissions!$1:$1048576,MATCH(DATE(AE$2,1,1),Emissions!$A$1:$LI$1),FALSE)</f>
        <v>1.7415885700000001E-2</v>
      </c>
      <c r="AF853" s="359">
        <f>+VLOOKUP($E853,Emissions!$1:$1048576,MATCH(DATE(AF$2,1,1),Emissions!$A$1:$LI$1),FALSE)</f>
        <v>1.7561485000000002E-2</v>
      </c>
      <c r="AG853" s="359">
        <f>+VLOOKUP($E853,Emissions!$1:$1048576,MATCH(DATE(AG$2,1,1),Emissions!$A$1:$LI$1),FALSE)</f>
        <v>1.7710045300000001E-2</v>
      </c>
      <c r="AH853" s="359">
        <f>+VLOOKUP($E853,Emissions!$1:$1048576,MATCH(DATE(AH$2,1,1),Emissions!$A$1:$LI$1),FALSE)</f>
        <v>1.7861389500000002E-2</v>
      </c>
      <c r="AI853" s="359">
        <f>+VLOOKUP($E853,Emissions!$1:$1048576,MATCH(DATE(AI$2,1,1),Emissions!$A$1:$LI$1),FALSE)</f>
        <v>1.8015813499999998E-2</v>
      </c>
      <c r="AJ853" s="359">
        <f>+VLOOKUP($E853,Emissions!$1:$1048576,MATCH(DATE(AJ$2,1,1),Emissions!$A$1:$LI$1),FALSE)</f>
        <v>1.81736498E-2</v>
      </c>
      <c r="AK853" s="359">
        <f>+VLOOKUP($E853,Emissions!$1:$1048576,MATCH(DATE(AK$2,1,1),Emissions!$A$1:$LI$1),FALSE)</f>
        <v>1.83351642E-2</v>
      </c>
      <c r="AL853" s="359">
        <f>+VLOOKUP($E853,Emissions!$1:$1048576,MATCH(DATE(AL$2,1,1),Emissions!$A$1:$LI$1),FALSE)</f>
        <v>1.85005393E-2</v>
      </c>
      <c r="AM853" s="359">
        <f>+VLOOKUP($E853,Emissions!$1:$1048576,MATCH(DATE(AM$2,1,1),Emissions!$A$1:$LI$1),FALSE)</f>
        <v>1.8669877599999999E-2</v>
      </c>
      <c r="AN853" s="359">
        <f>+VLOOKUP($E853,Emissions!$1:$1048576,MATCH(DATE(AN$2,1,1),Emissions!$A$1:$LI$1),FALSE)</f>
        <v>1.8843213000000001E-2</v>
      </c>
      <c r="AO853" s="359">
        <f>+VLOOKUP($E853,Emissions!$1:$1048576,MATCH(DATE(AO$2,1,1),Emissions!$A$1:$LI$1),FALSE)</f>
        <v>1.90205258E-2</v>
      </c>
      <c r="AP853" s="359">
        <f>+VLOOKUP($E853,Emissions!$1:$1048576,MATCH(DATE(AP$2,1,1),Emissions!$A$1:$LI$1),FALSE)</f>
        <v>1.9195622900000001E-2</v>
      </c>
      <c r="AQ853" s="359">
        <f>+VLOOKUP($E853,Emissions!$1:$1048576,MATCH(DATE(AQ$2,1,1),Emissions!$A$1:$LI$1),FALSE)</f>
        <v>1.9372062200000002E-2</v>
      </c>
      <c r="AR853" s="359">
        <f>+VLOOKUP($E853,Emissions!$1:$1048576,MATCH(DATE(AR$2,1,1),Emissions!$A$1:$LI$1),FALSE)</f>
        <v>1.9550729199999999E-2</v>
      </c>
      <c r="AS853" s="359">
        <f>+VLOOKUP($E853,Emissions!$1:$1048576,MATCH(DATE(AS$2,1,1),Emissions!$A$1:$LI$1),FALSE)</f>
        <v>1.9731986300000001E-2</v>
      </c>
      <c r="AT853" s="359">
        <f>+VLOOKUP($E853,Emissions!$1:$1048576,MATCH(DATE(AT$2,1,1),Emissions!$A$1:$LI$1),FALSE)</f>
        <v>1.9916034499999999E-2</v>
      </c>
      <c r="AU853" s="359">
        <f>+VLOOKUP($E853,Emissions!$1:$1048576,MATCH(DATE(AU$2,1,1),Emissions!$A$1:$LI$1),FALSE)</f>
        <v>2.01029943E-2</v>
      </c>
      <c r="AV853" s="359">
        <f>+VLOOKUP($E853,Emissions!$1:$1048576,MATCH(DATE(AV$2,1,1),Emissions!$A$1:$LI$1),FALSE)</f>
        <v>2.0292938600000001E-2</v>
      </c>
      <c r="AW853" s="359">
        <f>+VLOOKUP($E853,Emissions!$1:$1048576,MATCH(DATE(AW$2,1,1),Emissions!$A$1:$LI$1),FALSE)</f>
        <v>2.0485891499999999E-2</v>
      </c>
      <c r="AX853" s="359">
        <f>+VLOOKUP($E853,Emissions!$1:$1048576,MATCH(DATE(AX$2,1,1),Emissions!$A$1:$LI$1),FALSE)</f>
        <v>2.0681816700000001E-2</v>
      </c>
      <c r="AY853" s="359">
        <f>+VLOOKUP($E853,Emissions!$1:$1048576,MATCH(DATE(AY$2,1,1),Emissions!$A$1:$LI$1),FALSE)</f>
        <v>2.0880578399999999E-2</v>
      </c>
      <c r="AZ853" s="359">
        <f>+VLOOKUP($E853,Emissions!$1:$1048576,MATCH(DATE(AZ$2,1,1),Emissions!$A$1:$LI$1),FALSE)</f>
        <v>2.1082331499999999E-2</v>
      </c>
      <c r="BA853" s="359">
        <f>+VLOOKUP($E853,Emissions!$1:$1048576,MATCH(DATE(BA$2,1,1),Emissions!$A$1:$LI$1),FALSE)</f>
        <v>2.1285542099999999E-2</v>
      </c>
      <c r="BB853" s="359">
        <f>+VLOOKUP($E853,Emissions!$1:$1048576,MATCH(DATE(BB$2,1,1),Emissions!$A$1:$LI$1),FALSE)</f>
        <v>2.1490290400000001E-2</v>
      </c>
      <c r="BC853" s="359">
        <f>+VLOOKUP($E853,Emissions!$1:$1048576,MATCH(DATE(BC$2,1,1),Emissions!$A$1:$LI$1),FALSE)</f>
        <v>2.1697368599999999E-2</v>
      </c>
      <c r="BD853" s="359">
        <f>+VLOOKUP($E853,Emissions!$1:$1048576,MATCH(DATE(BD$2,1,1),Emissions!$A$1:$LI$1),FALSE)</f>
        <v>2.1907591899999999E-2</v>
      </c>
      <c r="BE853" s="359">
        <f>+VLOOKUP($E853,Emissions!$1:$1048576,MATCH(DATE(BE$2,1,1),Emissions!$A$1:$LI$1),FALSE)</f>
        <v>2.27807948E-2</v>
      </c>
      <c r="BF853" s="359">
        <f>+VLOOKUP($E853,Emissions!$1:$1048576,MATCH(DATE(BF$2,1,1),Emissions!$A$1:$LI$1),FALSE)</f>
        <v>2.3069057E-2</v>
      </c>
      <c r="BG853" s="359">
        <f>+VLOOKUP($E853,Emissions!$1:$1048576,MATCH(DATE(BG$2,1,1),Emissions!$A$1:$LI$1),FALSE)</f>
        <v>2.3362697299999999E-2</v>
      </c>
      <c r="BH853" s="359">
        <f>+VLOOKUP($E853,Emissions!$1:$1048576,MATCH(DATE(BH$2,1,1),Emissions!$A$1:$LI$1),FALSE)</f>
        <v>2.36617454E-2</v>
      </c>
      <c r="BI853" s="359">
        <f>+VLOOKUP($E853,Emissions!$1:$1048576,MATCH(DATE(BI$2,1,1),Emissions!$A$1:$LI$1),FALSE)</f>
        <v>2.3966235900000001E-2</v>
      </c>
    </row>
    <row r="854" spans="1:61" ht="15" customHeight="1" x14ac:dyDescent="0.35">
      <c r="A854" s="409"/>
      <c r="B854" s="169"/>
      <c r="C854" s="138" t="s">
        <v>470</v>
      </c>
      <c r="D854" s="114"/>
      <c r="E854" s="50" t="s">
        <v>3045</v>
      </c>
      <c r="F854" s="359">
        <f>+VLOOKUP($E854,Emissions!$1:$1048576,MATCH(DATE(F$2,1,1),Emissions!$A$1:$LI$1),FALSE)</f>
        <v>1.6571387E-2</v>
      </c>
      <c r="G854" s="359">
        <f>+VLOOKUP($E854,Emissions!$1:$1048576,MATCH(DATE(G$2,1,1),Emissions!$A$1:$LI$1),FALSE)</f>
        <v>1.6732866400000001E-2</v>
      </c>
      <c r="H854" s="359">
        <f>+VLOOKUP($E854,Emissions!$1:$1048576,MATCH(DATE(H$2,1,1),Emissions!$A$1:$LI$1),FALSE)</f>
        <v>1.68958905E-2</v>
      </c>
      <c r="I854" s="359">
        <f>+VLOOKUP($E854,Emissions!$1:$1048576,MATCH(DATE(I$2,1,1),Emissions!$A$1:$LI$1),FALSE)</f>
        <v>1.70664736E-2</v>
      </c>
      <c r="J854" s="359">
        <f>+VLOOKUP($E854,Emissions!$1:$1048576,MATCH(DATE(J$2,1,1),Emissions!$A$1:$LI$1),FALSE)</f>
        <v>1.72474206E-2</v>
      </c>
      <c r="K854" s="359">
        <f>+VLOOKUP($E854,Emissions!$1:$1048576,MATCH(DATE(K$2,1,1),Emissions!$A$1:$LI$1),FALSE)</f>
        <v>1.7431255E-2</v>
      </c>
      <c r="L854" s="359">
        <f>+VLOOKUP($E854,Emissions!$1:$1048576,MATCH(DATE(L$2,1,1),Emissions!$A$1:$LI$1),FALSE)</f>
        <v>1.7602245900000001E-2</v>
      </c>
      <c r="M854" s="359">
        <f>+VLOOKUP($E854,Emissions!$1:$1048576,MATCH(DATE(M$2,1,1),Emissions!$A$1:$LI$1),FALSE)</f>
        <v>1.7768043899999999E-2</v>
      </c>
      <c r="N854" s="359">
        <f>+VLOOKUP($E854,Emissions!$1:$1048576,MATCH(DATE(N$2,1,1),Emissions!$A$1:$LI$1),FALSE)</f>
        <v>1.7932445200000001E-2</v>
      </c>
      <c r="O854" s="359">
        <f>+VLOOKUP($E854,Emissions!$1:$1048576,MATCH(DATE(O$2,1,1),Emissions!$A$1:$LI$1),FALSE)</f>
        <v>1.8097451300000001E-2</v>
      </c>
      <c r="P854" s="359">
        <f>+VLOOKUP($E854,Emissions!$1:$1048576,MATCH(DATE(P$2,1,1),Emissions!$A$1:$LI$1),FALSE)</f>
        <v>1.8285543500000001E-2</v>
      </c>
      <c r="Q854" s="359">
        <f>+VLOOKUP($E854,Emissions!$1:$1048576,MATCH(DATE(Q$2,1,1),Emissions!$A$1:$LI$1),FALSE)</f>
        <v>1.8462669599999999E-2</v>
      </c>
      <c r="R854" s="359">
        <f>+VLOOKUP($E854,Emissions!$1:$1048576,MATCH(DATE(R$2,1,1),Emissions!$A$1:$LI$1),FALSE)</f>
        <v>1.8636967599999998E-2</v>
      </c>
      <c r="S854" s="359">
        <f>+VLOOKUP($E854,Emissions!$1:$1048576,MATCH(DATE(S$2,1,1),Emissions!$A$1:$LI$1),FALSE)</f>
        <v>1.8810975800000001E-2</v>
      </c>
      <c r="T854" s="359">
        <f>+VLOOKUP($E854,Emissions!$1:$1048576,MATCH(DATE(T$2,1,1),Emissions!$A$1:$LI$1),FALSE)</f>
        <v>1.89856165E-2</v>
      </c>
      <c r="U854" s="359">
        <f>+VLOOKUP($E854,Emissions!$1:$1048576,MATCH(DATE(U$2,1,1),Emissions!$A$1:$LI$1),FALSE)</f>
        <v>1.91612299E-2</v>
      </c>
      <c r="V854" s="359">
        <f>+VLOOKUP($E854,Emissions!$1:$1048576,MATCH(DATE(V$2,1,1),Emissions!$A$1:$LI$1),FALSE)</f>
        <v>1.93379607E-2</v>
      </c>
      <c r="W854" s="359">
        <f>+VLOOKUP($E854,Emissions!$1:$1048576,MATCH(DATE(W$2,1,1),Emissions!$A$1:$LI$1),FALSE)</f>
        <v>1.9515900799999999E-2</v>
      </c>
      <c r="X854" s="359">
        <f>+VLOOKUP($E854,Emissions!$1:$1048576,MATCH(DATE(X$2,1,1),Emissions!$A$1:$LI$1),FALSE)</f>
        <v>1.96951494E-2</v>
      </c>
      <c r="Y854" s="359">
        <f>+VLOOKUP($E854,Emissions!$1:$1048576,MATCH(DATE(Y$2,1,1),Emissions!$A$1:$LI$1),FALSE)</f>
        <v>1.9875829000000001E-2</v>
      </c>
      <c r="Z854" s="359">
        <f>+VLOOKUP($E854,Emissions!$1:$1048576,MATCH(DATE(Z$2,1,1),Emissions!$A$1:$LI$1),FALSE)</f>
        <v>2.00431477E-2</v>
      </c>
      <c r="AA854" s="359">
        <f>+VLOOKUP($E854,Emissions!$1:$1048576,MATCH(DATE(AA$2,1,1),Emissions!$A$1:$LI$1),FALSE)</f>
        <v>2.0221126499999999E-2</v>
      </c>
      <c r="AB854" s="359">
        <f>+VLOOKUP($E854,Emissions!$1:$1048576,MATCH(DATE(AB$2,1,1),Emissions!$A$1:$LI$1),FALSE)</f>
        <v>2.0404227899999999E-2</v>
      </c>
      <c r="AC854" s="359">
        <f>+VLOOKUP($E854,Emissions!$1:$1048576,MATCH(DATE(AC$2,1,1),Emissions!$A$1:$LI$1),FALSE)</f>
        <v>2.0590807199999998E-2</v>
      </c>
      <c r="AD854" s="359">
        <f>+VLOOKUP($E854,Emissions!$1:$1048576,MATCH(DATE(AD$2,1,1),Emissions!$A$1:$LI$1),FALSE)</f>
        <v>2.07803017E-2</v>
      </c>
      <c r="AE854" s="359">
        <f>+VLOOKUP($E854,Emissions!$1:$1048576,MATCH(DATE(AE$2,1,1),Emissions!$A$1:$LI$1),FALSE)</f>
        <v>2.09307977E-2</v>
      </c>
      <c r="AF854" s="359">
        <f>+VLOOKUP($E854,Emissions!$1:$1048576,MATCH(DATE(AF$2,1,1),Emissions!$A$1:$LI$1),FALSE)</f>
        <v>2.10892874E-2</v>
      </c>
      <c r="AG854" s="359">
        <f>+VLOOKUP($E854,Emissions!$1:$1048576,MATCH(DATE(AG$2,1,1),Emissions!$A$1:$LI$1),FALSE)</f>
        <v>2.1251423500000002E-2</v>
      </c>
      <c r="AH854" s="359">
        <f>+VLOOKUP($E854,Emissions!$1:$1048576,MATCH(DATE(AH$2,1,1),Emissions!$A$1:$LI$1),FALSE)</f>
        <v>2.1416393299999999E-2</v>
      </c>
      <c r="AI854" s="359">
        <f>+VLOOKUP($E854,Emissions!$1:$1048576,MATCH(DATE(AI$2,1,1),Emissions!$A$1:$LI$1),FALSE)</f>
        <v>2.1584045900000001E-2</v>
      </c>
      <c r="AJ854" s="359">
        <f>+VLOOKUP($E854,Emissions!$1:$1048576,MATCH(DATE(AJ$2,1,1),Emissions!$A$1:$LI$1),FALSE)</f>
        <v>2.17544148E-2</v>
      </c>
      <c r="AK854" s="359">
        <f>+VLOOKUP($E854,Emissions!$1:$1048576,MATCH(DATE(AK$2,1,1),Emissions!$A$1:$LI$1),FALSE)</f>
        <v>2.1927586299999999E-2</v>
      </c>
      <c r="AL854" s="359">
        <f>+VLOOKUP($E854,Emissions!$1:$1048576,MATCH(DATE(AL$2,1,1),Emissions!$A$1:$LI$1),FALSE)</f>
        <v>2.2103638500000002E-2</v>
      </c>
      <c r="AM854" s="359">
        <f>+VLOOKUP($E854,Emissions!$1:$1048576,MATCH(DATE(AM$2,1,1),Emissions!$A$1:$LI$1),FALSE)</f>
        <v>2.2282618399999999E-2</v>
      </c>
      <c r="AN854" s="359">
        <f>+VLOOKUP($E854,Emissions!$1:$1048576,MATCH(DATE(AN$2,1,1),Emissions!$A$1:$LI$1),FALSE)</f>
        <v>2.2464538499999999E-2</v>
      </c>
      <c r="AO854" s="359">
        <f>+VLOOKUP($E854,Emissions!$1:$1048576,MATCH(DATE(AO$2,1,1),Emissions!$A$1:$LI$1),FALSE)</f>
        <v>2.2649381900000001E-2</v>
      </c>
      <c r="AP854" s="359">
        <f>+VLOOKUP($E854,Emissions!$1:$1048576,MATCH(DATE(AP$2,1,1),Emissions!$A$1:$LI$1),FALSE)</f>
        <v>2.2827686699999999E-2</v>
      </c>
      <c r="AQ854" s="359">
        <f>+VLOOKUP($E854,Emissions!$1:$1048576,MATCH(DATE(AQ$2,1,1),Emissions!$A$1:$LI$1),FALSE)</f>
        <v>2.3004993099999999E-2</v>
      </c>
      <c r="AR854" s="359">
        <f>+VLOOKUP($E854,Emissions!$1:$1048576,MATCH(DATE(AR$2,1,1),Emissions!$A$1:$LI$1),FALSE)</f>
        <v>2.31832051E-2</v>
      </c>
      <c r="AS854" s="359">
        <f>+VLOOKUP($E854,Emissions!$1:$1048576,MATCH(DATE(AS$2,1,1),Emissions!$A$1:$LI$1),FALSE)</f>
        <v>2.3363123100000001E-2</v>
      </c>
      <c r="AT854" s="359">
        <f>+VLOOKUP($E854,Emissions!$1:$1048576,MATCH(DATE(AT$2,1,1),Emissions!$A$1:$LI$1),FALSE)</f>
        <v>2.35451247E-2</v>
      </c>
      <c r="AU854" s="359">
        <f>+VLOOKUP($E854,Emissions!$1:$1048576,MATCH(DATE(AU$2,1,1),Emissions!$A$1:$LI$1),FALSE)</f>
        <v>2.3729409900000002E-2</v>
      </c>
      <c r="AV854" s="359">
        <f>+VLOOKUP($E854,Emissions!$1:$1048576,MATCH(DATE(AV$2,1,1),Emissions!$A$1:$LI$1),FALSE)</f>
        <v>2.3916112600000001E-2</v>
      </c>
      <c r="AW854" s="359">
        <f>+VLOOKUP($E854,Emissions!$1:$1048576,MATCH(DATE(AW$2,1,1),Emissions!$A$1:$LI$1),FALSE)</f>
        <v>2.4105351000000001E-2</v>
      </c>
      <c r="AX854" s="359">
        <f>+VLOOKUP($E854,Emissions!$1:$1048576,MATCH(DATE(AX$2,1,1),Emissions!$A$1:$LI$1),FALSE)</f>
        <v>2.42972734E-2</v>
      </c>
      <c r="AY854" s="359">
        <f>+VLOOKUP($E854,Emissions!$1:$1048576,MATCH(DATE(AY$2,1,1),Emissions!$A$1:$LI$1),FALSE)</f>
        <v>2.4492144800000001E-2</v>
      </c>
      <c r="AZ854" s="359">
        <f>+VLOOKUP($E854,Emissions!$1:$1048576,MATCH(DATE(AZ$2,1,1),Emissions!$A$1:$LI$1),FALSE)</f>
        <v>2.4691417E-2</v>
      </c>
      <c r="BA854" s="359">
        <f>+VLOOKUP($E854,Emissions!$1:$1048576,MATCH(DATE(BA$2,1,1),Emissions!$A$1:$LI$1),FALSE)</f>
        <v>2.4896574899999999E-2</v>
      </c>
      <c r="BB854" s="359">
        <f>+VLOOKUP($E854,Emissions!$1:$1048576,MATCH(DATE(BB$2,1,1),Emissions!$A$1:$LI$1),FALSE)</f>
        <v>2.5107660699999999E-2</v>
      </c>
      <c r="BC854" s="359">
        <f>+VLOOKUP($E854,Emissions!$1:$1048576,MATCH(DATE(BC$2,1,1),Emissions!$A$1:$LI$1),FALSE)</f>
        <v>2.53235219E-2</v>
      </c>
      <c r="BD854" s="359">
        <f>+VLOOKUP($E854,Emissions!$1:$1048576,MATCH(DATE(BD$2,1,1),Emissions!$A$1:$LI$1),FALSE)</f>
        <v>2.5542723699999999E-2</v>
      </c>
      <c r="BE854" s="359">
        <f>+VLOOKUP($E854,Emissions!$1:$1048576,MATCH(DATE(BE$2,1,1),Emissions!$A$1:$LI$1),FALSE)</f>
        <v>2.5646869499999999E-2</v>
      </c>
      <c r="BF854" s="359">
        <f>+VLOOKUP($E854,Emissions!$1:$1048576,MATCH(DATE(BF$2,1,1),Emissions!$A$1:$LI$1),FALSE)</f>
        <v>2.5903613700000001E-2</v>
      </c>
      <c r="BG854" s="359">
        <f>+VLOOKUP($E854,Emissions!$1:$1048576,MATCH(DATE(BG$2,1,1),Emissions!$A$1:$LI$1),FALSE)</f>
        <v>2.6164549299999999E-2</v>
      </c>
      <c r="BH854" s="359">
        <f>+VLOOKUP($E854,Emissions!$1:$1048576,MATCH(DATE(BH$2,1,1),Emissions!$A$1:$LI$1),FALSE)</f>
        <v>2.6429668199999999E-2</v>
      </c>
      <c r="BI854" s="359">
        <f>+VLOOKUP($E854,Emissions!$1:$1048576,MATCH(DATE(BI$2,1,1),Emissions!$A$1:$LI$1),FALSE)</f>
        <v>2.6699001E-2</v>
      </c>
    </row>
    <row r="855" spans="1:61" ht="15" customHeight="1" x14ac:dyDescent="0.35">
      <c r="A855" s="409"/>
      <c r="B855" s="169"/>
      <c r="C855" s="167" t="s">
        <v>471</v>
      </c>
      <c r="D855" s="114"/>
      <c r="E855" s="50" t="s">
        <v>3046</v>
      </c>
      <c r="F855" s="359">
        <f>+VLOOKUP($E855,Emissions!$1:$1048576,MATCH(DATE(F$2,1,1),Emissions!$A$1:$LI$1),FALSE)</f>
        <v>2.29965787E-4</v>
      </c>
      <c r="G855" s="359">
        <f>+VLOOKUP($E855,Emissions!$1:$1048576,MATCH(DATE(G$2,1,1),Emissions!$A$1:$LI$1),FALSE)</f>
        <v>2.31664901E-4</v>
      </c>
      <c r="H855" s="359">
        <f>+VLOOKUP($E855,Emissions!$1:$1048576,MATCH(DATE(H$2,1,1),Emissions!$A$1:$LI$1),FALSE)</f>
        <v>2.3309455700000001E-4</v>
      </c>
      <c r="I855" s="359">
        <f>+VLOOKUP($E855,Emissions!$1:$1048576,MATCH(DATE(I$2,1,1),Emissions!$A$1:$LI$1),FALSE)</f>
        <v>2.34538131E-4</v>
      </c>
      <c r="J855" s="359">
        <f>+VLOOKUP($E855,Emissions!$1:$1048576,MATCH(DATE(J$2,1,1),Emissions!$A$1:$LI$1),FALSE)</f>
        <v>2.3609245900000001E-4</v>
      </c>
      <c r="K855" s="359">
        <f>+VLOOKUP($E855,Emissions!$1:$1048576,MATCH(DATE(K$2,1,1),Emissions!$A$1:$LI$1),FALSE)</f>
        <v>2.37860726E-4</v>
      </c>
      <c r="L855" s="359">
        <f>+VLOOKUP($E855,Emissions!$1:$1048576,MATCH(DATE(L$2,1,1),Emissions!$A$1:$LI$1),FALSE)</f>
        <v>2.39724399E-4</v>
      </c>
      <c r="M855" s="359">
        <f>+VLOOKUP($E855,Emissions!$1:$1048576,MATCH(DATE(M$2,1,1),Emissions!$A$1:$LI$1),FALSE)</f>
        <v>2.41713478E-4</v>
      </c>
      <c r="N855" s="359">
        <f>+VLOOKUP($E855,Emissions!$1:$1048576,MATCH(DATE(N$2,1,1),Emissions!$A$1:$LI$1),FALSE)</f>
        <v>2.4380457400000001E-4</v>
      </c>
      <c r="O855" s="359">
        <f>+VLOOKUP($E855,Emissions!$1:$1048576,MATCH(DATE(O$2,1,1),Emissions!$A$1:$LI$1),FALSE)</f>
        <v>2.4597112800000002E-4</v>
      </c>
      <c r="P855" s="359">
        <f>+VLOOKUP($E855,Emissions!$1:$1048576,MATCH(DATE(P$2,1,1),Emissions!$A$1:$LI$1),FALSE)</f>
        <v>2.4839445100000002E-4</v>
      </c>
      <c r="Q855" s="359">
        <f>+VLOOKUP($E855,Emissions!$1:$1048576,MATCH(DATE(Q$2,1,1),Emissions!$A$1:$LI$1),FALSE)</f>
        <v>2.50737084E-4</v>
      </c>
      <c r="R855" s="359">
        <f>+VLOOKUP($E855,Emissions!$1:$1048576,MATCH(DATE(R$2,1,1),Emissions!$A$1:$LI$1),FALSE)</f>
        <v>2.5307729799999999E-4</v>
      </c>
      <c r="S855" s="359">
        <f>+VLOOKUP($E855,Emissions!$1:$1048576,MATCH(DATE(S$2,1,1),Emissions!$A$1:$LI$1),FALSE)</f>
        <v>2.5542713700000001E-4</v>
      </c>
      <c r="T855" s="359">
        <f>+VLOOKUP($E855,Emissions!$1:$1048576,MATCH(DATE(T$2,1,1),Emissions!$A$1:$LI$1),FALSE)</f>
        <v>2.5778898399999998E-4</v>
      </c>
      <c r="U855" s="359">
        <f>+VLOOKUP($E855,Emissions!$1:$1048576,MATCH(DATE(U$2,1,1),Emissions!$A$1:$LI$1),FALSE)</f>
        <v>2.6016400100000001E-4</v>
      </c>
      <c r="V855" s="359">
        <f>+VLOOKUP($E855,Emissions!$1:$1048576,MATCH(DATE(V$2,1,1),Emissions!$A$1:$LI$1),FALSE)</f>
        <v>2.6255406599999997E-4</v>
      </c>
      <c r="W855" s="359">
        <f>+VLOOKUP($E855,Emissions!$1:$1048576,MATCH(DATE(W$2,1,1),Emissions!$A$1:$LI$1),FALSE)</f>
        <v>2.6496189099999999E-4</v>
      </c>
      <c r="X855" s="359">
        <f>+VLOOKUP($E855,Emissions!$1:$1048576,MATCH(DATE(X$2,1,1),Emissions!$A$1:$LI$1),FALSE)</f>
        <v>2.6739095499999998E-4</v>
      </c>
      <c r="Y855" s="359">
        <f>+VLOOKUP($E855,Emissions!$1:$1048576,MATCH(DATE(Y$2,1,1),Emissions!$A$1:$LI$1),FALSE)</f>
        <v>2.6984528200000001E-4</v>
      </c>
      <c r="Z855" s="359">
        <f>+VLOOKUP($E855,Emissions!$1:$1048576,MATCH(DATE(Z$2,1,1),Emissions!$A$1:$LI$1),FALSE)</f>
        <v>2.7218217200000001E-4</v>
      </c>
      <c r="AA855" s="359">
        <f>+VLOOKUP($E855,Emissions!$1:$1048576,MATCH(DATE(AA$2,1,1),Emissions!$A$1:$LI$1),FALSE)</f>
        <v>2.7464203900000002E-4</v>
      </c>
      <c r="AB855" s="359">
        <f>+VLOOKUP($E855,Emissions!$1:$1048576,MATCH(DATE(AB$2,1,1),Emissions!$A$1:$LI$1),FALSE)</f>
        <v>2.7716496900000002E-4</v>
      </c>
      <c r="AC855" s="359">
        <f>+VLOOKUP($E855,Emissions!$1:$1048576,MATCH(DATE(AC$2,1,1),Emissions!$A$1:$LI$1),FALSE)</f>
        <v>2.7974228199999999E-4</v>
      </c>
      <c r="AD855" s="359">
        <f>+VLOOKUP($E855,Emissions!$1:$1048576,MATCH(DATE(AD$2,1,1),Emissions!$A$1:$LI$1),FALSE)</f>
        <v>2.8237381800000003E-4</v>
      </c>
      <c r="AE855" s="359">
        <f>+VLOOKUP($E855,Emissions!$1:$1048576,MATCH(DATE(AE$2,1,1),Emissions!$A$1:$LI$1),FALSE)</f>
        <v>2.8464076000000001E-4</v>
      </c>
      <c r="AF855" s="359">
        <f>+VLOOKUP($E855,Emissions!$1:$1048576,MATCH(DATE(AF$2,1,1),Emissions!$A$1:$LI$1),FALSE)</f>
        <v>2.8702039800000001E-4</v>
      </c>
      <c r="AG855" s="359">
        <f>+VLOOKUP($E855,Emissions!$1:$1048576,MATCH(DATE(AG$2,1,1),Emissions!$A$1:$LI$1),FALSE)</f>
        <v>2.89448429E-4</v>
      </c>
      <c r="AH855" s="359">
        <f>+VLOOKUP($E855,Emissions!$1:$1048576,MATCH(DATE(AH$2,1,1),Emissions!$A$1:$LI$1),FALSE)</f>
        <v>2.9192195900000002E-4</v>
      </c>
      <c r="AI855" s="359">
        <f>+VLOOKUP($E855,Emissions!$1:$1048576,MATCH(DATE(AI$2,1,1),Emissions!$A$1:$LI$1),FALSE)</f>
        <v>2.9444582600000001E-4</v>
      </c>
      <c r="AJ855" s="359">
        <f>+VLOOKUP($E855,Emissions!$1:$1048576,MATCH(DATE(AJ$2,1,1),Emissions!$A$1:$LI$1),FALSE)</f>
        <v>2.9702546300000002E-4</v>
      </c>
      <c r="AK855" s="359">
        <f>+VLOOKUP($E855,Emissions!$1:$1048576,MATCH(DATE(AK$2,1,1),Emissions!$A$1:$LI$1),FALSE)</f>
        <v>2.9966521099999998E-4</v>
      </c>
      <c r="AL855" s="359">
        <f>+VLOOKUP($E855,Emissions!$1:$1048576,MATCH(DATE(AL$2,1,1),Emissions!$A$1:$LI$1),FALSE)</f>
        <v>3.02368059E-4</v>
      </c>
      <c r="AM855" s="359">
        <f>+VLOOKUP($E855,Emissions!$1:$1048576,MATCH(DATE(AM$2,1,1),Emissions!$A$1:$LI$1),FALSE)</f>
        <v>3.0513568099999999E-4</v>
      </c>
      <c r="AN855" s="359">
        <f>+VLOOKUP($E855,Emissions!$1:$1048576,MATCH(DATE(AN$2,1,1),Emissions!$A$1:$LI$1),FALSE)</f>
        <v>3.0796863100000002E-4</v>
      </c>
      <c r="AO855" s="359">
        <f>+VLOOKUP($E855,Emissions!$1:$1048576,MATCH(DATE(AO$2,1,1),Emissions!$A$1:$LI$1),FALSE)</f>
        <v>3.1086658600000002E-4</v>
      </c>
      <c r="AP855" s="359">
        <f>+VLOOKUP($E855,Emissions!$1:$1048576,MATCH(DATE(AP$2,1,1),Emissions!$A$1:$LI$1),FALSE)</f>
        <v>3.1372832799999998E-4</v>
      </c>
      <c r="AQ855" s="359">
        <f>+VLOOKUP($E855,Emissions!$1:$1048576,MATCH(DATE(AQ$2,1,1),Emissions!$A$1:$LI$1),FALSE)</f>
        <v>3.16612007E-4</v>
      </c>
      <c r="AR855" s="359">
        <f>+VLOOKUP($E855,Emissions!$1:$1048576,MATCH(DATE(AR$2,1,1),Emissions!$A$1:$LI$1),FALSE)</f>
        <v>3.1953209299999998E-4</v>
      </c>
      <c r="AS855" s="359">
        <f>+VLOOKUP($E855,Emissions!$1:$1048576,MATCH(DATE(AS$2,1,1),Emissions!$A$1:$LI$1),FALSE)</f>
        <v>3.22494513E-4</v>
      </c>
      <c r="AT855" s="359">
        <f>+VLOOKUP($E855,Emissions!$1:$1048576,MATCH(DATE(AT$2,1,1),Emissions!$A$1:$LI$1),FALSE)</f>
        <v>3.25502549E-4</v>
      </c>
      <c r="AU855" s="359">
        <f>+VLOOKUP($E855,Emissions!$1:$1048576,MATCH(DATE(AU$2,1,1),Emissions!$A$1:$LI$1),FALSE)</f>
        <v>3.2855817200000003E-4</v>
      </c>
      <c r="AV855" s="359">
        <f>+VLOOKUP($E855,Emissions!$1:$1048576,MATCH(DATE(AV$2,1,1),Emissions!$A$1:$LI$1),FALSE)</f>
        <v>3.3166257300000002E-4</v>
      </c>
      <c r="AW855" s="359">
        <f>+VLOOKUP($E855,Emissions!$1:$1048576,MATCH(DATE(AW$2,1,1),Emissions!$A$1:$LI$1),FALSE)</f>
        <v>3.34816146E-4</v>
      </c>
      <c r="AX855" s="359">
        <f>+VLOOKUP($E855,Emissions!$1:$1048576,MATCH(DATE(AX$2,1,1),Emissions!$A$1:$LI$1),FALSE)</f>
        <v>3.3801829799999999E-4</v>
      </c>
      <c r="AY855" s="359">
        <f>+VLOOKUP($E855,Emissions!$1:$1048576,MATCH(DATE(AY$2,1,1),Emissions!$A$1:$LI$1),FALSE)</f>
        <v>3.4126680799999998E-4</v>
      </c>
      <c r="AZ855" s="359">
        <f>+VLOOKUP($E855,Emissions!$1:$1048576,MATCH(DATE(AZ$2,1,1),Emissions!$A$1:$LI$1),FALSE)</f>
        <v>3.4456420899999998E-4</v>
      </c>
      <c r="BA855" s="359">
        <f>+VLOOKUP($E855,Emissions!$1:$1048576,MATCH(DATE(BA$2,1,1),Emissions!$A$1:$LI$1),FALSE)</f>
        <v>3.4788543E-4</v>
      </c>
      <c r="BB855" s="359">
        <f>+VLOOKUP($E855,Emissions!$1:$1048576,MATCH(DATE(BB$2,1,1),Emissions!$A$1:$LI$1),FALSE)</f>
        <v>3.5123178399999998E-4</v>
      </c>
      <c r="BC855" s="359">
        <f>+VLOOKUP($E855,Emissions!$1:$1048576,MATCH(DATE(BC$2,1,1),Emissions!$A$1:$LI$1),FALSE)</f>
        <v>3.5461621699999998E-4</v>
      </c>
      <c r="BD855" s="359">
        <f>+VLOOKUP($E855,Emissions!$1:$1048576,MATCH(DATE(BD$2,1,1),Emissions!$A$1:$LI$1),FALSE)</f>
        <v>3.5805205299999998E-4</v>
      </c>
      <c r="BE855" s="359">
        <f>+VLOOKUP($E855,Emissions!$1:$1048576,MATCH(DATE(BE$2,1,1),Emissions!$A$1:$LI$1),FALSE)</f>
        <v>3.72323455E-4</v>
      </c>
      <c r="BF855" s="359">
        <f>+VLOOKUP($E855,Emissions!$1:$1048576,MATCH(DATE(BF$2,1,1),Emissions!$A$1:$LI$1),FALSE)</f>
        <v>3.7703474000000002E-4</v>
      </c>
      <c r="BG855" s="359">
        <f>+VLOOKUP($E855,Emissions!$1:$1048576,MATCH(DATE(BG$2,1,1),Emissions!$A$1:$LI$1),FALSE)</f>
        <v>3.8183392E-4</v>
      </c>
      <c r="BH855" s="359">
        <f>+VLOOKUP($E855,Emissions!$1:$1048576,MATCH(DATE(BH$2,1,1),Emissions!$A$1:$LI$1),FALSE)</f>
        <v>3.8672148599999998E-4</v>
      </c>
      <c r="BI855" s="359">
        <f>+VLOOKUP($E855,Emissions!$1:$1048576,MATCH(DATE(BI$2,1,1),Emissions!$A$1:$LI$1),FALSE)</f>
        <v>3.91698E-4</v>
      </c>
    </row>
    <row r="856" spans="1:61" ht="15" customHeight="1" x14ac:dyDescent="0.35">
      <c r="A856" s="409"/>
      <c r="B856" s="169"/>
      <c r="C856" s="138"/>
      <c r="D856" s="114"/>
      <c r="E856" s="50"/>
      <c r="F856" s="305"/>
      <c r="G856" s="305"/>
      <c r="H856" s="305"/>
      <c r="I856" s="305"/>
      <c r="J856" s="305"/>
      <c r="K856" s="305"/>
      <c r="L856" s="305"/>
      <c r="M856" s="305"/>
      <c r="N856" s="305"/>
      <c r="O856" s="305"/>
      <c r="P856" s="305"/>
      <c r="Q856" s="305"/>
      <c r="R856" s="305"/>
      <c r="S856" s="305"/>
      <c r="T856" s="305"/>
      <c r="U856" s="305"/>
      <c r="V856" s="305"/>
      <c r="W856" s="305"/>
      <c r="X856" s="305"/>
      <c r="Y856" s="305"/>
      <c r="Z856" s="305"/>
      <c r="AA856" s="305"/>
      <c r="AB856" s="305"/>
      <c r="AC856" s="305"/>
      <c r="AD856" s="305"/>
      <c r="AE856" s="305"/>
      <c r="AF856" s="305"/>
      <c r="AG856" s="305"/>
      <c r="AH856" s="305"/>
      <c r="AI856" s="305"/>
      <c r="AJ856" s="305"/>
      <c r="AK856" s="305"/>
      <c r="AL856" s="305"/>
      <c r="AM856" s="305"/>
      <c r="AN856" s="305"/>
      <c r="AO856" s="305"/>
      <c r="AP856" s="305"/>
      <c r="AQ856" s="305"/>
      <c r="AR856" s="305"/>
      <c r="AS856" s="305"/>
      <c r="AT856" s="305"/>
      <c r="AU856" s="305"/>
      <c r="AV856" s="305"/>
      <c r="AW856" s="305"/>
      <c r="AX856" s="305"/>
      <c r="AY856" s="305"/>
      <c r="AZ856" s="305"/>
      <c r="BA856" s="305"/>
      <c r="BB856" s="305"/>
      <c r="BC856" s="305"/>
      <c r="BD856" s="305"/>
      <c r="BE856" s="305"/>
      <c r="BF856" s="305"/>
      <c r="BG856" s="305"/>
      <c r="BH856" s="305"/>
      <c r="BI856" s="305"/>
    </row>
    <row r="857" spans="1:61" s="92" customFormat="1" ht="15" customHeight="1" x14ac:dyDescent="0.35">
      <c r="A857" s="409"/>
      <c r="B857" s="169"/>
      <c r="C857" s="147" t="s">
        <v>1086</v>
      </c>
      <c r="D857" s="147"/>
      <c r="E857" s="136" t="s">
        <v>1095</v>
      </c>
      <c r="F857" s="325">
        <f>+VLOOKUP($E857,Emissions!$1:$1048576,MATCH(DATE(F$2,1,1),Emissions!$A$1:$LI$1),FALSE)</f>
        <v>341.35024540000001</v>
      </c>
      <c r="G857" s="325">
        <f>+VLOOKUP($E857,Emissions!$1:$1048576,MATCH(DATE(G$2,1,1),Emissions!$A$1:$LI$1),FALSE)</f>
        <v>345.04323649999998</v>
      </c>
      <c r="H857" s="325">
        <f>+VLOOKUP($E857,Emissions!$1:$1048576,MATCH(DATE(H$2,1,1),Emissions!$A$1:$LI$1),FALSE)</f>
        <v>349.05716919999998</v>
      </c>
      <c r="I857" s="325">
        <f>+VLOOKUP($E857,Emissions!$1:$1048576,MATCH(DATE(I$2,1,1),Emissions!$A$1:$LI$1),FALSE)</f>
        <v>353.45980109999999</v>
      </c>
      <c r="J857" s="325">
        <f>+VLOOKUP($E857,Emissions!$1:$1048576,MATCH(DATE(J$2,1,1),Emissions!$A$1:$LI$1),FALSE)</f>
        <v>358.26963919999997</v>
      </c>
      <c r="K857" s="325">
        <f>+VLOOKUP($E857,Emissions!$1:$1048576,MATCH(DATE(K$2,1,1),Emissions!$A$1:$LI$1),FALSE)</f>
        <v>363.46208230000002</v>
      </c>
      <c r="L857" s="325">
        <f>+VLOOKUP($E857,Emissions!$1:$1048576,MATCH(DATE(L$2,1,1),Emissions!$A$1:$LI$1),FALSE)</f>
        <v>368.77254340000002</v>
      </c>
      <c r="M857" s="325">
        <f>+VLOOKUP($E857,Emissions!$1:$1048576,MATCH(DATE(M$2,1,1),Emissions!$A$1:$LI$1),FALSE)</f>
        <v>374.27985949999999</v>
      </c>
      <c r="N857" s="325">
        <f>+VLOOKUP($E857,Emissions!$1:$1048576,MATCH(DATE(N$2,1,1),Emissions!$A$1:$LI$1),FALSE)</f>
        <v>379.97106739999998</v>
      </c>
      <c r="O857" s="325">
        <f>+VLOOKUP($E857,Emissions!$1:$1048576,MATCH(DATE(O$2,1,1),Emissions!$A$1:$LI$1),FALSE)</f>
        <v>385.82308449999999</v>
      </c>
      <c r="P857" s="325">
        <f>+VLOOKUP($E857,Emissions!$1:$1048576,MATCH(DATE(P$2,1,1),Emissions!$A$1:$LI$1),FALSE)</f>
        <v>392.20146039999997</v>
      </c>
      <c r="Q857" s="325">
        <f>+VLOOKUP($E857,Emissions!$1:$1048576,MATCH(DATE(Q$2,1,1),Emissions!$A$1:$LI$1),FALSE)</f>
        <v>398.47823949999997</v>
      </c>
      <c r="R857" s="325">
        <f>+VLOOKUP($E857,Emissions!$1:$1048576,MATCH(DATE(R$2,1,1),Emissions!$A$1:$LI$1),FALSE)</f>
        <v>404.8074459</v>
      </c>
      <c r="S857" s="325">
        <f>+VLOOKUP($E857,Emissions!$1:$1048576,MATCH(DATE(S$2,1,1),Emissions!$A$1:$LI$1),FALSE)</f>
        <v>411.20475399999998</v>
      </c>
      <c r="T857" s="325">
        <f>+VLOOKUP($E857,Emissions!$1:$1048576,MATCH(DATE(T$2,1,1),Emissions!$A$1:$LI$1),FALSE)</f>
        <v>417.6688431</v>
      </c>
      <c r="U857" s="325">
        <f>+VLOOKUP($E857,Emissions!$1:$1048576,MATCH(DATE(U$2,1,1),Emissions!$A$1:$LI$1),FALSE)</f>
        <v>424.19765139999998</v>
      </c>
      <c r="V857" s="325">
        <f>+VLOOKUP($E857,Emissions!$1:$1048576,MATCH(DATE(V$2,1,1),Emissions!$A$1:$LI$1),FALSE)</f>
        <v>430.79107399999998</v>
      </c>
      <c r="W857" s="325">
        <f>+VLOOKUP($E857,Emissions!$1:$1048576,MATCH(DATE(W$2,1,1),Emissions!$A$1:$LI$1),FALSE)</f>
        <v>437.45079470000002</v>
      </c>
      <c r="X857" s="325">
        <f>+VLOOKUP($E857,Emissions!$1:$1048576,MATCH(DATE(X$2,1,1),Emissions!$A$1:$LI$1),FALSE)</f>
        <v>444.17989729999999</v>
      </c>
      <c r="Y857" s="325">
        <f>+VLOOKUP($E857,Emissions!$1:$1048576,MATCH(DATE(Y$2,1,1),Emissions!$A$1:$LI$1),FALSE)</f>
        <v>450.9823968</v>
      </c>
      <c r="Z857" s="325">
        <f>+VLOOKUP($E857,Emissions!$1:$1048576,MATCH(DATE(Z$2,1,1),Emissions!$A$1:$LI$1),FALSE)</f>
        <v>457.57453270000002</v>
      </c>
      <c r="AA857" s="325">
        <f>+VLOOKUP($E857,Emissions!$1:$1048576,MATCH(DATE(AA$2,1,1),Emissions!$A$1:$LI$1),FALSE)</f>
        <v>464.41498940000002</v>
      </c>
      <c r="AB857" s="325">
        <f>+VLOOKUP($E857,Emissions!$1:$1048576,MATCH(DATE(AB$2,1,1),Emissions!$A$1:$LI$1),FALSE)</f>
        <v>471.38399820000001</v>
      </c>
      <c r="AC857" s="325">
        <f>+VLOOKUP($E857,Emissions!$1:$1048576,MATCH(DATE(AC$2,1,1),Emissions!$A$1:$LI$1),FALSE)</f>
        <v>478.46681430000001</v>
      </c>
      <c r="AD857" s="325">
        <f>+VLOOKUP($E857,Emissions!$1:$1048576,MATCH(DATE(AD$2,1,1),Emissions!$A$1:$LI$1),FALSE)</f>
        <v>485.66302999999999</v>
      </c>
      <c r="AE857" s="325">
        <f>+VLOOKUP($E857,Emissions!$1:$1048576,MATCH(DATE(AE$2,1,1),Emissions!$A$1:$LI$1),FALSE)</f>
        <v>492.1404766</v>
      </c>
      <c r="AF857" s="325">
        <f>+VLOOKUP($E857,Emissions!$1:$1048576,MATCH(DATE(AF$2,1,1),Emissions!$A$1:$LI$1),FALSE)</f>
        <v>498.81623189999999</v>
      </c>
      <c r="AG857" s="325">
        <f>+VLOOKUP($E857,Emissions!$1:$1048576,MATCH(DATE(AG$2,1,1),Emissions!$A$1:$LI$1),FALSE)</f>
        <v>505.55341140000002</v>
      </c>
      <c r="AH857" s="325">
        <f>+VLOOKUP($E857,Emissions!$1:$1048576,MATCH(DATE(AH$2,1,1),Emissions!$A$1:$LI$1),FALSE)</f>
        <v>512.35063909999997</v>
      </c>
      <c r="AI857" s="325">
        <f>+VLOOKUP($E857,Emissions!$1:$1048576,MATCH(DATE(AI$2,1,1),Emissions!$A$1:$LI$1),FALSE)</f>
        <v>519.22212960000002</v>
      </c>
      <c r="AJ857" s="325">
        <f>+VLOOKUP($E857,Emissions!$1:$1048576,MATCH(DATE(AJ$2,1,1),Emissions!$A$1:$LI$1),FALSE)</f>
        <v>526.18201329999999</v>
      </c>
      <c r="AK857" s="325">
        <f>+VLOOKUP($E857,Emissions!$1:$1048576,MATCH(DATE(AK$2,1,1),Emissions!$A$1:$LI$1),FALSE)</f>
        <v>533.24137780000001</v>
      </c>
      <c r="AL857" s="325">
        <f>+VLOOKUP($E857,Emissions!$1:$1048576,MATCH(DATE(AL$2,1,1),Emissions!$A$1:$LI$1),FALSE)</f>
        <v>540.40809620000005</v>
      </c>
      <c r="AM857" s="325">
        <f>+VLOOKUP($E857,Emissions!$1:$1048576,MATCH(DATE(AM$2,1,1),Emissions!$A$1:$LI$1),FALSE)</f>
        <v>547.68724380000003</v>
      </c>
      <c r="AN857" s="325">
        <f>+VLOOKUP($E857,Emissions!$1:$1048576,MATCH(DATE(AN$2,1,1),Emissions!$A$1:$LI$1),FALSE)</f>
        <v>555.08170150000001</v>
      </c>
      <c r="AO857" s="325">
        <f>+VLOOKUP($E857,Emissions!$1:$1048576,MATCH(DATE(AO$2,1,1),Emissions!$A$1:$LI$1),FALSE)</f>
        <v>562.59275260000004</v>
      </c>
      <c r="AP857" s="325">
        <f>+VLOOKUP($E857,Emissions!$1:$1048576,MATCH(DATE(AP$2,1,1),Emissions!$A$1:$LI$1),FALSE)</f>
        <v>570.01823539999998</v>
      </c>
      <c r="AQ857" s="325">
        <f>+VLOOKUP($E857,Emissions!$1:$1048576,MATCH(DATE(AQ$2,1,1),Emissions!$A$1:$LI$1),FALSE)</f>
        <v>577.47126860000003</v>
      </c>
      <c r="AR857" s="325">
        <f>+VLOOKUP($E857,Emissions!$1:$1048576,MATCH(DATE(AR$2,1,1),Emissions!$A$1:$LI$1),FALSE)</f>
        <v>584.97871669999995</v>
      </c>
      <c r="AS857" s="325">
        <f>+VLOOKUP($E857,Emissions!$1:$1048576,MATCH(DATE(AS$2,1,1),Emissions!$A$1:$LI$1),FALSE)</f>
        <v>592.55405480000002</v>
      </c>
      <c r="AT857" s="325">
        <f>+VLOOKUP($E857,Emissions!$1:$1048576,MATCH(DATE(AT$2,1,1),Emissions!$A$1:$LI$1),FALSE)</f>
        <v>600.20743760000005</v>
      </c>
      <c r="AU857" s="325">
        <f>+VLOOKUP($E857,Emissions!$1:$1048576,MATCH(DATE(AU$2,1,1),Emissions!$A$1:$LI$1),FALSE)</f>
        <v>607.94728180000004</v>
      </c>
      <c r="AV857" s="325">
        <f>+VLOOKUP($E857,Emissions!$1:$1048576,MATCH(DATE(AV$2,1,1),Emissions!$A$1:$LI$1),FALSE)</f>
        <v>615.78053130000001</v>
      </c>
      <c r="AW857" s="325">
        <f>+VLOOKUP($E857,Emissions!$1:$1048576,MATCH(DATE(AW$2,1,1),Emissions!$A$1:$LI$1),FALSE)</f>
        <v>623.71265889999995</v>
      </c>
      <c r="AX857" s="325">
        <f>+VLOOKUP($E857,Emissions!$1:$1048576,MATCH(DATE(AX$2,1,1),Emissions!$A$1:$LI$1),FALSE)</f>
        <v>631.74781140000005</v>
      </c>
      <c r="AY857" s="325">
        <f>+VLOOKUP($E857,Emissions!$1:$1048576,MATCH(DATE(AY$2,1,1),Emissions!$A$1:$LI$1),FALSE)</f>
        <v>639.88904849999994</v>
      </c>
      <c r="AZ857" s="325">
        <f>+VLOOKUP($E857,Emissions!$1:$1048576,MATCH(DATE(AZ$2,1,1),Emissions!$A$1:$LI$1),FALSE)</f>
        <v>648.15684580000004</v>
      </c>
      <c r="BA857" s="325">
        <f>+VLOOKUP($E857,Emissions!$1:$1048576,MATCH(DATE(BA$2,1,1),Emissions!$A$1:$LI$1),FALSE)</f>
        <v>656.54268590000004</v>
      </c>
      <c r="BB857" s="325">
        <f>+VLOOKUP($E857,Emissions!$1:$1048576,MATCH(DATE(BB$2,1,1),Emissions!$A$1:$LI$1),FALSE)</f>
        <v>665.0457543</v>
      </c>
      <c r="BC857" s="325">
        <f>+VLOOKUP($E857,Emissions!$1:$1048576,MATCH(DATE(BC$2,1,1),Emissions!$A$1:$LI$1),FALSE)</f>
        <v>673.66615130000002</v>
      </c>
      <c r="BD857" s="325">
        <f>+VLOOKUP($E857,Emissions!$1:$1048576,MATCH(DATE(BD$2,1,1),Emissions!$A$1:$LI$1),FALSE)</f>
        <v>682.4040483</v>
      </c>
      <c r="BE857" s="325">
        <f>+VLOOKUP($E857,Emissions!$1:$1048576,MATCH(DATE(BE$2,1,1),Emissions!$A$1:$LI$1),FALSE)</f>
        <v>754.52869980000003</v>
      </c>
      <c r="BF857" s="325">
        <f>+VLOOKUP($E857,Emissions!$1:$1048576,MATCH(DATE(BF$2,1,1),Emissions!$A$1:$LI$1),FALSE)</f>
        <v>766.98106959999996</v>
      </c>
      <c r="BG857" s="325">
        <f>+VLOOKUP($E857,Emissions!$1:$1048576,MATCH(DATE(BG$2,1,1),Emissions!$A$1:$LI$1),FALSE)</f>
        <v>779.62443089999999</v>
      </c>
      <c r="BH857" s="325">
        <f>+VLOOKUP($E857,Emissions!$1:$1048576,MATCH(DATE(BH$2,1,1),Emissions!$A$1:$LI$1),FALSE)</f>
        <v>792.46309110000004</v>
      </c>
      <c r="BI857" s="325">
        <f>+VLOOKUP($E857,Emissions!$1:$1048576,MATCH(DATE(BI$2,1,1),Emissions!$A$1:$LI$1),FALSE)</f>
        <v>805.50149320000003</v>
      </c>
    </row>
    <row r="858" spans="1:61" s="92" customFormat="1" ht="15" customHeight="1" x14ac:dyDescent="0.35">
      <c r="A858" s="409"/>
      <c r="B858" s="169"/>
      <c r="C858" s="137" t="s">
        <v>1087</v>
      </c>
      <c r="D858" s="147"/>
      <c r="E858" s="136" t="s">
        <v>1099</v>
      </c>
      <c r="F858" s="325">
        <f>+VLOOKUP($E858,Emissions!$1:$1048576,MATCH(DATE(F$2,1,1),Emissions!$A$1:$LI$1),FALSE)</f>
        <v>91.868453360000004</v>
      </c>
      <c r="G858" s="325">
        <f>+VLOOKUP($E858,Emissions!$1:$1048576,MATCH(DATE(G$2,1,1),Emissions!$A$1:$LI$1),FALSE)</f>
        <v>92.642058829999996</v>
      </c>
      <c r="H858" s="325">
        <f>+VLOOKUP($E858,Emissions!$1:$1048576,MATCH(DATE(H$2,1,1),Emissions!$A$1:$LI$1),FALSE)</f>
        <v>93.558435759999995</v>
      </c>
      <c r="I858" s="325">
        <f>+VLOOKUP($E858,Emissions!$1:$1048576,MATCH(DATE(I$2,1,1),Emissions!$A$1:$LI$1),FALSE)</f>
        <v>94.636897289999993</v>
      </c>
      <c r="J858" s="325">
        <f>+VLOOKUP($E858,Emissions!$1:$1048576,MATCH(DATE(J$2,1,1),Emissions!$A$1:$LI$1),FALSE)</f>
        <v>95.869260019999999</v>
      </c>
      <c r="K858" s="325">
        <f>+VLOOKUP($E858,Emissions!$1:$1048576,MATCH(DATE(K$2,1,1),Emissions!$A$1:$LI$1),FALSE)</f>
        <v>97.233925850000006</v>
      </c>
      <c r="L858" s="325">
        <f>+VLOOKUP($E858,Emissions!$1:$1048576,MATCH(DATE(L$2,1,1),Emissions!$A$1:$LI$1),FALSE)</f>
        <v>98.651904220000006</v>
      </c>
      <c r="M858" s="325">
        <f>+VLOOKUP($E858,Emissions!$1:$1048576,MATCH(DATE(M$2,1,1),Emissions!$A$1:$LI$1),FALSE)</f>
        <v>100.13408870000001</v>
      </c>
      <c r="N858" s="325">
        <f>+VLOOKUP($E858,Emissions!$1:$1048576,MATCH(DATE(N$2,1,1),Emissions!$A$1:$LI$1),FALSE)</f>
        <v>101.6715111</v>
      </c>
      <c r="O858" s="325">
        <f>+VLOOKUP($E858,Emissions!$1:$1048576,MATCH(DATE(O$2,1,1),Emissions!$A$1:$LI$1),FALSE)</f>
        <v>103.2558428</v>
      </c>
      <c r="P858" s="325">
        <f>+VLOOKUP($E858,Emissions!$1:$1048576,MATCH(DATE(P$2,1,1),Emissions!$A$1:$LI$1),FALSE)</f>
        <v>104.9800334</v>
      </c>
      <c r="Q858" s="325">
        <f>+VLOOKUP($E858,Emissions!$1:$1048576,MATCH(DATE(Q$2,1,1),Emissions!$A$1:$LI$1),FALSE)</f>
        <v>106.68536469999999</v>
      </c>
      <c r="R858" s="325">
        <f>+VLOOKUP($E858,Emissions!$1:$1048576,MATCH(DATE(R$2,1,1),Emissions!$A$1:$LI$1),FALSE)</f>
        <v>108.4080707</v>
      </c>
      <c r="S858" s="325">
        <f>+VLOOKUP($E858,Emissions!$1:$1048576,MATCH(DATE(S$2,1,1),Emissions!$A$1:$LI$1),FALSE)</f>
        <v>110.14822340000001</v>
      </c>
      <c r="T858" s="325">
        <f>+VLOOKUP($E858,Emissions!$1:$1048576,MATCH(DATE(T$2,1,1),Emissions!$A$1:$LI$1),FALSE)</f>
        <v>111.90457600000001</v>
      </c>
      <c r="U858" s="325">
        <f>+VLOOKUP($E858,Emissions!$1:$1048576,MATCH(DATE(U$2,1,1),Emissions!$A$1:$LI$1),FALSE)</f>
        <v>113.67650399999999</v>
      </c>
      <c r="V858" s="325">
        <f>+VLOOKUP($E858,Emissions!$1:$1048576,MATCH(DATE(V$2,1,1),Emissions!$A$1:$LI$1),FALSE)</f>
        <v>115.4641543</v>
      </c>
      <c r="W858" s="325">
        <f>+VLOOKUP($E858,Emissions!$1:$1048576,MATCH(DATE(W$2,1,1),Emissions!$A$1:$LI$1),FALSE)</f>
        <v>117.2682786</v>
      </c>
      <c r="X858" s="325">
        <f>+VLOOKUP($E858,Emissions!$1:$1048576,MATCH(DATE(X$2,1,1),Emissions!$A$1:$LI$1),FALSE)</f>
        <v>119.0900022</v>
      </c>
      <c r="Y858" s="325">
        <f>+VLOOKUP($E858,Emissions!$1:$1048576,MATCH(DATE(Y$2,1,1),Emissions!$A$1:$LI$1),FALSE)</f>
        <v>120.9306424</v>
      </c>
      <c r="Z858" s="325">
        <f>+VLOOKUP($E858,Emissions!$1:$1048576,MATCH(DATE(Z$2,1,1),Emissions!$A$1:$LI$1),FALSE)</f>
        <v>122.7173677</v>
      </c>
      <c r="AA858" s="325">
        <f>+VLOOKUP($E858,Emissions!$1:$1048576,MATCH(DATE(AA$2,1,1),Emissions!$A$1:$LI$1),FALSE)</f>
        <v>124.56525310000001</v>
      </c>
      <c r="AB858" s="325">
        <f>+VLOOKUP($E858,Emissions!$1:$1048576,MATCH(DATE(AB$2,1,1),Emissions!$A$1:$LI$1),FALSE)</f>
        <v>126.4457264</v>
      </c>
      <c r="AC858" s="325">
        <f>+VLOOKUP($E858,Emissions!$1:$1048576,MATCH(DATE(AC$2,1,1),Emissions!$A$1:$LI$1),FALSE)</f>
        <v>128.35751160000001</v>
      </c>
      <c r="AD858" s="325">
        <f>+VLOOKUP($E858,Emissions!$1:$1048576,MATCH(DATE(AD$2,1,1),Emissions!$A$1:$LI$1),FALSE)</f>
        <v>130.30080480000001</v>
      </c>
      <c r="AE858" s="325">
        <f>+VLOOKUP($E858,Emissions!$1:$1048576,MATCH(DATE(AE$2,1,1),Emissions!$A$1:$LI$1),FALSE)</f>
        <v>132.0612849</v>
      </c>
      <c r="AF858" s="325">
        <f>+VLOOKUP($E858,Emissions!$1:$1048576,MATCH(DATE(AF$2,1,1),Emissions!$A$1:$LI$1),FALSE)</f>
        <v>133.86553889999999</v>
      </c>
      <c r="AG858" s="325">
        <f>+VLOOKUP($E858,Emissions!$1:$1048576,MATCH(DATE(AG$2,1,1),Emissions!$A$1:$LI$1),FALSE)</f>
        <v>135.68008940000001</v>
      </c>
      <c r="AH858" s="325">
        <f>+VLOOKUP($E858,Emissions!$1:$1048576,MATCH(DATE(AH$2,1,1),Emissions!$A$1:$LI$1),FALSE)</f>
        <v>137.51003850000001</v>
      </c>
      <c r="AI858" s="325">
        <f>+VLOOKUP($E858,Emissions!$1:$1048576,MATCH(DATE(AI$2,1,1),Emissions!$A$1:$LI$1),FALSE)</f>
        <v>139.3615652</v>
      </c>
      <c r="AJ858" s="325">
        <f>+VLOOKUP($E858,Emissions!$1:$1048576,MATCH(DATE(AJ$2,1,1),Emissions!$A$1:$LI$1),FALSE)</f>
        <v>141.2398043</v>
      </c>
      <c r="AK858" s="325">
        <f>+VLOOKUP($E858,Emissions!$1:$1048576,MATCH(DATE(AK$2,1,1),Emissions!$A$1:$LI$1),FALSE)</f>
        <v>143.14847929999999</v>
      </c>
      <c r="AL858" s="325">
        <f>+VLOOKUP($E858,Emissions!$1:$1048576,MATCH(DATE(AL$2,1,1),Emissions!$A$1:$LI$1),FALSE)</f>
        <v>145.09002480000001</v>
      </c>
      <c r="AM858" s="325">
        <f>+VLOOKUP($E858,Emissions!$1:$1048576,MATCH(DATE(AM$2,1,1),Emissions!$A$1:$LI$1),FALSE)</f>
        <v>147.06586250000001</v>
      </c>
      <c r="AN858" s="325">
        <f>+VLOOKUP($E858,Emissions!$1:$1048576,MATCH(DATE(AN$2,1,1),Emissions!$A$1:$LI$1),FALSE)</f>
        <v>149.0766897</v>
      </c>
      <c r="AO858" s="325">
        <f>+VLOOKUP($E858,Emissions!$1:$1048576,MATCH(DATE(AO$2,1,1),Emissions!$A$1:$LI$1),FALSE)</f>
        <v>151.1227323</v>
      </c>
      <c r="AP858" s="325">
        <f>+VLOOKUP($E858,Emissions!$1:$1048576,MATCH(DATE(AP$2,1,1),Emissions!$A$1:$LI$1),FALSE)</f>
        <v>153.1519748</v>
      </c>
      <c r="AQ858" s="325">
        <f>+VLOOKUP($E858,Emissions!$1:$1048576,MATCH(DATE(AQ$2,1,1),Emissions!$A$1:$LI$1),FALSE)</f>
        <v>155.19133170000001</v>
      </c>
      <c r="AR858" s="325">
        <f>+VLOOKUP($E858,Emissions!$1:$1048576,MATCH(DATE(AR$2,1,1),Emissions!$A$1:$LI$1),FALSE)</f>
        <v>157.2470237</v>
      </c>
      <c r="AS858" s="325">
        <f>+VLOOKUP($E858,Emissions!$1:$1048576,MATCH(DATE(AS$2,1,1),Emissions!$A$1:$LI$1),FALSE)</f>
        <v>159.32353950000001</v>
      </c>
      <c r="AT858" s="325">
        <f>+VLOOKUP($E858,Emissions!$1:$1048576,MATCH(DATE(AT$2,1,1),Emissions!$A$1:$LI$1),FALSE)</f>
        <v>161.42471879999999</v>
      </c>
      <c r="AU858" s="325">
        <f>+VLOOKUP($E858,Emissions!$1:$1048576,MATCH(DATE(AU$2,1,1),Emissions!$A$1:$LI$1),FALSE)</f>
        <v>163.5538257</v>
      </c>
      <c r="AV858" s="325">
        <f>+VLOOKUP($E858,Emissions!$1:$1048576,MATCH(DATE(AV$2,1,1),Emissions!$A$1:$LI$1),FALSE)</f>
        <v>165.7134709</v>
      </c>
      <c r="AW858" s="325">
        <f>+VLOOKUP($E858,Emissions!$1:$1048576,MATCH(DATE(AW$2,1,1),Emissions!$A$1:$LI$1),FALSE)</f>
        <v>167.90562030000001</v>
      </c>
      <c r="AX858" s="325">
        <f>+VLOOKUP($E858,Emissions!$1:$1048576,MATCH(DATE(AX$2,1,1),Emissions!$A$1:$LI$1),FALSE)</f>
        <v>170.13167179999999</v>
      </c>
      <c r="AY858" s="325">
        <f>+VLOOKUP($E858,Emissions!$1:$1048576,MATCH(DATE(AY$2,1,1),Emissions!$A$1:$LI$1),FALSE)</f>
        <v>172.3925764</v>
      </c>
      <c r="AZ858" s="325">
        <f>+VLOOKUP($E858,Emissions!$1:$1048576,MATCH(DATE(AZ$2,1,1),Emissions!$A$1:$LI$1),FALSE)</f>
        <v>174.693771</v>
      </c>
      <c r="BA858" s="325">
        <f>+VLOOKUP($E858,Emissions!$1:$1048576,MATCH(DATE(BA$2,1,1),Emissions!$A$1:$LI$1),FALSE)</f>
        <v>177.0334379</v>
      </c>
      <c r="BB858" s="325">
        <f>+VLOOKUP($E858,Emissions!$1:$1048576,MATCH(DATE(BB$2,1,1),Emissions!$A$1:$LI$1),FALSE)</f>
        <v>179.41116310000001</v>
      </c>
      <c r="BC858" s="325">
        <f>+VLOOKUP($E858,Emissions!$1:$1048576,MATCH(DATE(BC$2,1,1),Emissions!$A$1:$LI$1),FALSE)</f>
        <v>181.826435</v>
      </c>
      <c r="BD858" s="325">
        <f>+VLOOKUP($E858,Emissions!$1:$1048576,MATCH(DATE(BD$2,1,1),Emissions!$A$1:$LI$1),FALSE)</f>
        <v>184.27876789999999</v>
      </c>
      <c r="BE858" s="325">
        <f>+VLOOKUP($E858,Emissions!$1:$1048576,MATCH(DATE(BE$2,1,1),Emissions!$A$1:$LI$1),FALSE)</f>
        <v>201.56526980000001</v>
      </c>
      <c r="BF858" s="325">
        <f>+VLOOKUP($E858,Emissions!$1:$1048576,MATCH(DATE(BF$2,1,1),Emissions!$A$1:$LI$1),FALSE)</f>
        <v>204.8648675</v>
      </c>
      <c r="BG858" s="325">
        <f>+VLOOKUP($E858,Emissions!$1:$1048576,MATCH(DATE(BG$2,1,1),Emissions!$A$1:$LI$1),FALSE)</f>
        <v>208.21885169999999</v>
      </c>
      <c r="BH858" s="325">
        <f>+VLOOKUP($E858,Emissions!$1:$1048576,MATCH(DATE(BH$2,1,1),Emissions!$A$1:$LI$1),FALSE)</f>
        <v>211.62847149999999</v>
      </c>
      <c r="BI858" s="325">
        <f>+VLOOKUP($E858,Emissions!$1:$1048576,MATCH(DATE(BI$2,1,1),Emissions!$A$1:$LI$1),FALSE)</f>
        <v>215.0950172</v>
      </c>
    </row>
    <row r="859" spans="1:61" ht="15" customHeight="1" x14ac:dyDescent="0.35">
      <c r="A859" s="409"/>
      <c r="B859" s="169"/>
      <c r="C859" s="138" t="s">
        <v>724</v>
      </c>
      <c r="D859" s="114"/>
      <c r="E859" s="50" t="s">
        <v>1096</v>
      </c>
      <c r="F859" s="359">
        <f>+VLOOKUP($E859,Emissions!$1:$1048576,MATCH(DATE(F$2,1,1),Emissions!$A$1:$LI$1),FALSE)</f>
        <v>91.263706020000001</v>
      </c>
      <c r="G859" s="359">
        <f>+VLOOKUP($E859,Emissions!$1:$1048576,MATCH(DATE(G$2,1,1),Emissions!$A$1:$LI$1),FALSE)</f>
        <v>92.038391439999998</v>
      </c>
      <c r="H859" s="359">
        <f>+VLOOKUP($E859,Emissions!$1:$1048576,MATCH(DATE(H$2,1,1),Emissions!$A$1:$LI$1),FALSE)</f>
        <v>92.957688779999998</v>
      </c>
      <c r="I859" s="359">
        <f>+VLOOKUP($E859,Emissions!$1:$1048576,MATCH(DATE(I$2,1,1),Emissions!$A$1:$LI$1),FALSE)</f>
        <v>94.039192110000002</v>
      </c>
      <c r="J859" s="359">
        <f>+VLOOKUP($E859,Emissions!$1:$1048576,MATCH(DATE(J$2,1,1),Emissions!$A$1:$LI$1),FALSE)</f>
        <v>95.274232799999993</v>
      </c>
      <c r="K859" s="359">
        <f>+VLOOKUP($E859,Emissions!$1:$1048576,MATCH(DATE(K$2,1,1),Emissions!$A$1:$LI$1),FALSE)</f>
        <v>96.64069447</v>
      </c>
      <c r="L859" s="359">
        <f>+VLOOKUP($E859,Emissions!$1:$1048576,MATCH(DATE(L$2,1,1),Emissions!$A$1:$LI$1),FALSE)</f>
        <v>98.059703549999995</v>
      </c>
      <c r="M859" s="359">
        <f>+VLOOKUP($E859,Emissions!$1:$1048576,MATCH(DATE(M$2,1,1),Emissions!$A$1:$LI$1),FALSE)</f>
        <v>99.542151840000002</v>
      </c>
      <c r="N859" s="359">
        <f>+VLOOKUP($E859,Emissions!$1:$1048576,MATCH(DATE(N$2,1,1),Emissions!$A$1:$LI$1),FALSE)</f>
        <v>101.0792072</v>
      </c>
      <c r="O859" s="359">
        <f>+VLOOKUP($E859,Emissions!$1:$1048576,MATCH(DATE(O$2,1,1),Emissions!$A$1:$LI$1),FALSE)</f>
        <v>102.6626967</v>
      </c>
      <c r="P859" s="359">
        <f>+VLOOKUP($E859,Emissions!$1:$1048576,MATCH(DATE(P$2,1,1),Emissions!$A$1:$LI$1),FALSE)</f>
        <v>104.3852919</v>
      </c>
      <c r="Q859" s="359">
        <f>+VLOOKUP($E859,Emissions!$1:$1048576,MATCH(DATE(Q$2,1,1),Emissions!$A$1:$LI$1),FALSE)</f>
        <v>106.0889854</v>
      </c>
      <c r="R859" s="359">
        <f>+VLOOKUP($E859,Emissions!$1:$1048576,MATCH(DATE(R$2,1,1),Emissions!$A$1:$LI$1),FALSE)</f>
        <v>107.80996039999999</v>
      </c>
      <c r="S859" s="359">
        <f>+VLOOKUP($E859,Emissions!$1:$1048576,MATCH(DATE(S$2,1,1),Emissions!$A$1:$LI$1),FALSE)</f>
        <v>109.5482803</v>
      </c>
      <c r="T859" s="359">
        <f>+VLOOKUP($E859,Emissions!$1:$1048576,MATCH(DATE(T$2,1,1),Emissions!$A$1:$LI$1),FALSE)</f>
        <v>111.30270849999999</v>
      </c>
      <c r="U859" s="359">
        <f>+VLOOKUP($E859,Emissions!$1:$1048576,MATCH(DATE(U$2,1,1),Emissions!$A$1:$LI$1),FALSE)</f>
        <v>113.0726354</v>
      </c>
      <c r="V859" s="359">
        <f>+VLOOKUP($E859,Emissions!$1:$1048576,MATCH(DATE(V$2,1,1),Emissions!$A$1:$LI$1),FALSE)</f>
        <v>114.8582206</v>
      </c>
      <c r="W859" s="359">
        <f>+VLOOKUP($E859,Emissions!$1:$1048576,MATCH(DATE(W$2,1,1),Emissions!$A$1:$LI$1),FALSE)</f>
        <v>116.6602261</v>
      </c>
      <c r="X859" s="359">
        <f>+VLOOKUP($E859,Emissions!$1:$1048576,MATCH(DATE(X$2,1,1),Emissions!$A$1:$LI$1),FALSE)</f>
        <v>118.47978380000001</v>
      </c>
      <c r="Y859" s="359">
        <f>+VLOOKUP($E859,Emissions!$1:$1048576,MATCH(DATE(Y$2,1,1),Emissions!$A$1:$LI$1),FALSE)</f>
        <v>120.3182149</v>
      </c>
      <c r="Z859" s="359">
        <f>+VLOOKUP($E859,Emissions!$1:$1048576,MATCH(DATE(Z$2,1,1),Emissions!$A$1:$LI$1),FALSE)</f>
        <v>122.1029717</v>
      </c>
      <c r="AA859" s="359">
        <f>+VLOOKUP($E859,Emissions!$1:$1048576,MATCH(DATE(AA$2,1,1),Emissions!$A$1:$LI$1),FALSE)</f>
        <v>123.94869509999999</v>
      </c>
      <c r="AB859" s="359">
        <f>+VLOOKUP($E859,Emissions!$1:$1048576,MATCH(DATE(AB$2,1,1),Emissions!$A$1:$LI$1),FALSE)</f>
        <v>125.8268968</v>
      </c>
      <c r="AC859" s="359">
        <f>+VLOOKUP($E859,Emissions!$1:$1048576,MATCH(DATE(AC$2,1,1),Emissions!$A$1:$LI$1),FALSE)</f>
        <v>127.7363366</v>
      </c>
      <c r="AD859" s="359">
        <f>+VLOOKUP($E859,Emissions!$1:$1048576,MATCH(DATE(AD$2,1,1),Emissions!$A$1:$LI$1),FALSE)</f>
        <v>129.677223</v>
      </c>
      <c r="AE859" s="359">
        <f>+VLOOKUP($E859,Emissions!$1:$1048576,MATCH(DATE(AE$2,1,1),Emissions!$A$1:$LI$1),FALSE)</f>
        <v>131.4360288</v>
      </c>
      <c r="AF859" s="359">
        <f>+VLOOKUP($E859,Emissions!$1:$1048576,MATCH(DATE(AF$2,1,1),Emissions!$A$1:$LI$1),FALSE)</f>
        <v>133.23849559999999</v>
      </c>
      <c r="AG859" s="359">
        <f>+VLOOKUP($E859,Emissions!$1:$1048576,MATCH(DATE(AG$2,1,1),Emissions!$A$1:$LI$1),FALSE)</f>
        <v>135.051188</v>
      </c>
      <c r="AH859" s="359">
        <f>+VLOOKUP($E859,Emissions!$1:$1048576,MATCH(DATE(AH$2,1,1),Emissions!$A$1:$LI$1),FALSE)</f>
        <v>136.87922739999999</v>
      </c>
      <c r="AI859" s="359">
        <f>+VLOOKUP($E859,Emissions!$1:$1048576,MATCH(DATE(AI$2,1,1),Emissions!$A$1:$LI$1),FALSE)</f>
        <v>138.72879829999999</v>
      </c>
      <c r="AJ859" s="359">
        <f>+VLOOKUP($E859,Emissions!$1:$1048576,MATCH(DATE(AJ$2,1,1),Emissions!$A$1:$LI$1),FALSE)</f>
        <v>140.60503499999999</v>
      </c>
      <c r="AK859" s="359">
        <f>+VLOOKUP($E859,Emissions!$1:$1048576,MATCH(DATE(AK$2,1,1),Emissions!$A$1:$LI$1),FALSE)</f>
        <v>142.51165810000001</v>
      </c>
      <c r="AL859" s="359">
        <f>+VLOOKUP($E859,Emissions!$1:$1048576,MATCH(DATE(AL$2,1,1),Emissions!$A$1:$LI$1),FALSE)</f>
        <v>144.45109859999999</v>
      </c>
      <c r="AM859" s="359">
        <f>+VLOOKUP($E859,Emissions!$1:$1048576,MATCH(DATE(AM$2,1,1),Emissions!$A$1:$LI$1),FALSE)</f>
        <v>146.4247747</v>
      </c>
      <c r="AN859" s="359">
        <f>+VLOOKUP($E859,Emissions!$1:$1048576,MATCH(DATE(AN$2,1,1),Emissions!$A$1:$LI$1),FALSE)</f>
        <v>148.4333809</v>
      </c>
      <c r="AO859" s="359">
        <f>+VLOOKUP($E859,Emissions!$1:$1048576,MATCH(DATE(AO$2,1,1),Emissions!$A$1:$LI$1),FALSE)</f>
        <v>150.47714149999999</v>
      </c>
      <c r="AP859" s="359">
        <f>+VLOOKUP($E859,Emissions!$1:$1048576,MATCH(DATE(AP$2,1,1),Emissions!$A$1:$LI$1),FALSE)</f>
        <v>152.50421969999999</v>
      </c>
      <c r="AQ859" s="359">
        <f>+VLOOKUP($E859,Emissions!$1:$1048576,MATCH(DATE(AQ$2,1,1),Emissions!$A$1:$LI$1),FALSE)</f>
        <v>154.54143350000001</v>
      </c>
      <c r="AR859" s="359">
        <f>+VLOOKUP($E859,Emissions!$1:$1048576,MATCH(DATE(AR$2,1,1),Emissions!$A$1:$LI$1),FALSE)</f>
        <v>156.594964</v>
      </c>
      <c r="AS859" s="359">
        <f>+VLOOKUP($E859,Emissions!$1:$1048576,MATCH(DATE(AS$2,1,1),Emissions!$A$1:$LI$1),FALSE)</f>
        <v>158.6692855</v>
      </c>
      <c r="AT859" s="359">
        <f>+VLOOKUP($E859,Emissions!$1:$1048576,MATCH(DATE(AT$2,1,1),Emissions!$A$1:$LI$1),FALSE)</f>
        <v>160.76823289999999</v>
      </c>
      <c r="AU859" s="359">
        <f>+VLOOKUP($E859,Emissions!$1:$1048576,MATCH(DATE(AU$2,1,1),Emissions!$A$1:$LI$1),FALSE)</f>
        <v>162.89507019999999</v>
      </c>
      <c r="AV859" s="359">
        <f>+VLOOKUP($E859,Emissions!$1:$1048576,MATCH(DATE(AV$2,1,1),Emissions!$A$1:$LI$1),FALSE)</f>
        <v>165.05241040000001</v>
      </c>
      <c r="AW859" s="359">
        <f>+VLOOKUP($E859,Emissions!$1:$1048576,MATCH(DATE(AW$2,1,1),Emissions!$A$1:$LI$1),FALSE)</f>
        <v>167.24222399999999</v>
      </c>
      <c r="AX859" s="359">
        <f>+VLOOKUP($E859,Emissions!$1:$1048576,MATCH(DATE(AX$2,1,1),Emissions!$A$1:$LI$1),FALSE)</f>
        <v>169.4659169</v>
      </c>
      <c r="AY859" s="359">
        <f>+VLOOKUP($E859,Emissions!$1:$1048576,MATCH(DATE(AY$2,1,1),Emissions!$A$1:$LI$1),FALSE)</f>
        <v>171.72445630000001</v>
      </c>
      <c r="AZ859" s="359">
        <f>+VLOOKUP($E859,Emissions!$1:$1048576,MATCH(DATE(AZ$2,1,1),Emissions!$A$1:$LI$1),FALSE)</f>
        <v>174.0233035</v>
      </c>
      <c r="BA859" s="359">
        <f>+VLOOKUP($E859,Emissions!$1:$1048576,MATCH(DATE(BA$2,1,1),Emissions!$A$1:$LI$1),FALSE)</f>
        <v>176.36076879999999</v>
      </c>
      <c r="BB859" s="359">
        <f>+VLOOKUP($E859,Emissions!$1:$1048576,MATCH(DATE(BB$2,1,1),Emissions!$A$1:$LI$1),FALSE)</f>
        <v>178.7364542</v>
      </c>
      <c r="BC859" s="359">
        <f>+VLOOKUP($E859,Emissions!$1:$1048576,MATCH(DATE(BC$2,1,1),Emissions!$A$1:$LI$1),FALSE)</f>
        <v>181.14977780000001</v>
      </c>
      <c r="BD859" s="359">
        <f>+VLOOKUP($E859,Emissions!$1:$1048576,MATCH(DATE(BD$2,1,1),Emissions!$A$1:$LI$1),FALSE)</f>
        <v>183.60016250000001</v>
      </c>
      <c r="BE859" s="359">
        <f>+VLOOKUP($E859,Emissions!$1:$1048576,MATCH(DATE(BE$2,1,1),Emissions!$A$1:$LI$1),FALSE)</f>
        <v>200.8275707</v>
      </c>
      <c r="BF859" s="359">
        <f>+VLOOKUP($E859,Emissions!$1:$1048576,MATCH(DATE(BF$2,1,1),Emissions!$A$1:$LI$1),FALSE)</f>
        <v>204.12166640000001</v>
      </c>
      <c r="BG859" s="359">
        <f>+VLOOKUP($E859,Emissions!$1:$1048576,MATCH(DATE(BG$2,1,1),Emissions!$A$1:$LI$1),FALSE)</f>
        <v>207.4700388</v>
      </c>
      <c r="BH859" s="359">
        <f>+VLOOKUP($E859,Emissions!$1:$1048576,MATCH(DATE(BH$2,1,1),Emissions!$A$1:$LI$1),FALSE)</f>
        <v>210.87393349999999</v>
      </c>
      <c r="BI859" s="359">
        <f>+VLOOKUP($E859,Emissions!$1:$1048576,MATCH(DATE(BI$2,1,1),Emissions!$A$1:$LI$1),FALSE)</f>
        <v>214.3346367</v>
      </c>
    </row>
    <row r="860" spans="1:61" ht="15" customHeight="1" x14ac:dyDescent="0.35">
      <c r="A860" s="409"/>
      <c r="B860" s="169"/>
      <c r="C860" s="138" t="s">
        <v>725</v>
      </c>
      <c r="D860" s="114"/>
      <c r="E860" s="50" t="s">
        <v>1053</v>
      </c>
      <c r="F860" s="359">
        <f>+VLOOKUP($E860,Emissions!$1:$1048576,MATCH(DATE(F$2,1,1),Emissions!$A$1:$LI$1),FALSE)</f>
        <v>0.60474734450000001</v>
      </c>
      <c r="G860" s="359">
        <f>+VLOOKUP($E860,Emissions!$1:$1048576,MATCH(DATE(G$2,1,1),Emissions!$A$1:$LI$1),FALSE)</f>
        <v>0.60366738929999997</v>
      </c>
      <c r="H860" s="359">
        <f>+VLOOKUP($E860,Emissions!$1:$1048576,MATCH(DATE(H$2,1,1),Emissions!$A$1:$LI$1),FALSE)</f>
        <v>0.60074698810000005</v>
      </c>
      <c r="I860" s="359">
        <f>+VLOOKUP($E860,Emissions!$1:$1048576,MATCH(DATE(I$2,1,1),Emissions!$A$1:$LI$1),FALSE)</f>
        <v>0.59770518360000002</v>
      </c>
      <c r="J860" s="359">
        <f>+VLOOKUP($E860,Emissions!$1:$1048576,MATCH(DATE(J$2,1,1),Emissions!$A$1:$LI$1),FALSE)</f>
        <v>0.59502722080000003</v>
      </c>
      <c r="K860" s="359">
        <f>+VLOOKUP($E860,Emissions!$1:$1048576,MATCH(DATE(K$2,1,1),Emissions!$A$1:$LI$1),FALSE)</f>
        <v>0.59323138659999997</v>
      </c>
      <c r="L860" s="359">
        <f>+VLOOKUP($E860,Emissions!$1:$1048576,MATCH(DATE(L$2,1,1),Emissions!$A$1:$LI$1),FALSE)</f>
        <v>0.59220067080000005</v>
      </c>
      <c r="M860" s="359">
        <f>+VLOOKUP($E860,Emissions!$1:$1048576,MATCH(DATE(M$2,1,1),Emissions!$A$1:$LI$1),FALSE)</f>
        <v>0.5919368975</v>
      </c>
      <c r="N860" s="359">
        <f>+VLOOKUP($E860,Emissions!$1:$1048576,MATCH(DATE(N$2,1,1),Emissions!$A$1:$LI$1),FALSE)</f>
        <v>0.5923038759</v>
      </c>
      <c r="O860" s="359">
        <f>+VLOOKUP($E860,Emissions!$1:$1048576,MATCH(DATE(O$2,1,1),Emissions!$A$1:$LI$1),FALSE)</f>
        <v>0.59314617810000003</v>
      </c>
      <c r="P860" s="359">
        <f>+VLOOKUP($E860,Emissions!$1:$1048576,MATCH(DATE(P$2,1,1),Emissions!$A$1:$LI$1),FALSE)</f>
        <v>0.59474146939999994</v>
      </c>
      <c r="Q860" s="359">
        <f>+VLOOKUP($E860,Emissions!$1:$1048576,MATCH(DATE(Q$2,1,1),Emissions!$A$1:$LI$1),FALSE)</f>
        <v>0.5963792322</v>
      </c>
      <c r="R860" s="359">
        <f>+VLOOKUP($E860,Emissions!$1:$1048576,MATCH(DATE(R$2,1,1),Emissions!$A$1:$LI$1),FALSE)</f>
        <v>0.59811032500000005</v>
      </c>
      <c r="S860" s="359">
        <f>+VLOOKUP($E860,Emissions!$1:$1048576,MATCH(DATE(S$2,1,1),Emissions!$A$1:$LI$1),FALSE)</f>
        <v>0.5999431637</v>
      </c>
      <c r="T860" s="359">
        <f>+VLOOKUP($E860,Emissions!$1:$1048576,MATCH(DATE(T$2,1,1),Emissions!$A$1:$LI$1),FALSE)</f>
        <v>0.6018674557</v>
      </c>
      <c r="U860" s="359">
        <f>+VLOOKUP($E860,Emissions!$1:$1048576,MATCH(DATE(U$2,1,1),Emissions!$A$1:$LI$1),FALSE)</f>
        <v>0.60386864839999999</v>
      </c>
      <c r="V860" s="359">
        <f>+VLOOKUP($E860,Emissions!$1:$1048576,MATCH(DATE(V$2,1,1),Emissions!$A$1:$LI$1),FALSE)</f>
        <v>0.60593369090000004</v>
      </c>
      <c r="W860" s="359">
        <f>+VLOOKUP($E860,Emissions!$1:$1048576,MATCH(DATE(W$2,1,1),Emissions!$A$1:$LI$1),FALSE)</f>
        <v>0.60805253069999998</v>
      </c>
      <c r="X860" s="359">
        <f>+VLOOKUP($E860,Emissions!$1:$1048576,MATCH(DATE(X$2,1,1),Emissions!$A$1:$LI$1),FALSE)</f>
        <v>0.61021839150000001</v>
      </c>
      <c r="Y860" s="359">
        <f>+VLOOKUP($E860,Emissions!$1:$1048576,MATCH(DATE(Y$2,1,1),Emissions!$A$1:$LI$1),FALSE)</f>
        <v>0.61242742130000005</v>
      </c>
      <c r="Z860" s="359">
        <f>+VLOOKUP($E860,Emissions!$1:$1048576,MATCH(DATE(Z$2,1,1),Emissions!$A$1:$LI$1),FALSE)</f>
        <v>0.61439608079999997</v>
      </c>
      <c r="AA860" s="359">
        <f>+VLOOKUP($E860,Emissions!$1:$1048576,MATCH(DATE(AA$2,1,1),Emissions!$A$1:$LI$1),FALSE)</f>
        <v>0.61655799950000001</v>
      </c>
      <c r="AB860" s="359">
        <f>+VLOOKUP($E860,Emissions!$1:$1048576,MATCH(DATE(AB$2,1,1),Emissions!$A$1:$LI$1),FALSE)</f>
        <v>0.61882959010000005</v>
      </c>
      <c r="AC860" s="359">
        <f>+VLOOKUP($E860,Emissions!$1:$1048576,MATCH(DATE(AC$2,1,1),Emissions!$A$1:$LI$1),FALSE)</f>
        <v>0.62117501100000005</v>
      </c>
      <c r="AD860" s="359">
        <f>+VLOOKUP($E860,Emissions!$1:$1048576,MATCH(DATE(AD$2,1,1),Emissions!$A$1:$LI$1),FALSE)</f>
        <v>0.62358171750000002</v>
      </c>
      <c r="AE860" s="359">
        <f>+VLOOKUP($E860,Emissions!$1:$1048576,MATCH(DATE(AE$2,1,1),Emissions!$A$1:$LI$1),FALSE)</f>
        <v>0.62525604069999996</v>
      </c>
      <c r="AF860" s="359">
        <f>+VLOOKUP($E860,Emissions!$1:$1048576,MATCH(DATE(AF$2,1,1),Emissions!$A$1:$LI$1),FALSE)</f>
        <v>0.62704337399999999</v>
      </c>
      <c r="AG860" s="359">
        <f>+VLOOKUP($E860,Emissions!$1:$1048576,MATCH(DATE(AG$2,1,1),Emissions!$A$1:$LI$1),FALSE)</f>
        <v>0.62890143499999995</v>
      </c>
      <c r="AH860" s="359">
        <f>+VLOOKUP($E860,Emissions!$1:$1048576,MATCH(DATE(AH$2,1,1),Emissions!$A$1:$LI$1),FALSE)</f>
        <v>0.63081110780000005</v>
      </c>
      <c r="AI860" s="359">
        <f>+VLOOKUP($E860,Emissions!$1:$1048576,MATCH(DATE(AI$2,1,1),Emissions!$A$1:$LI$1),FALSE)</f>
        <v>0.6327669024</v>
      </c>
      <c r="AJ860" s="359">
        <f>+VLOOKUP($E860,Emissions!$1:$1048576,MATCH(DATE(AJ$2,1,1),Emissions!$A$1:$LI$1),FALSE)</f>
        <v>0.63476929680000005</v>
      </c>
      <c r="AK860" s="359">
        <f>+VLOOKUP($E860,Emissions!$1:$1048576,MATCH(DATE(AK$2,1,1),Emissions!$A$1:$LI$1),FALSE)</f>
        <v>0.63682118160000001</v>
      </c>
      <c r="AL860" s="359">
        <f>+VLOOKUP($E860,Emissions!$1:$1048576,MATCH(DATE(AL$2,1,1),Emissions!$A$1:$LI$1),FALSE)</f>
        <v>0.63892620079999995</v>
      </c>
      <c r="AM860" s="359">
        <f>+VLOOKUP($E860,Emissions!$1:$1048576,MATCH(DATE(AM$2,1,1),Emissions!$A$1:$LI$1),FALSE)</f>
        <v>0.64108780870000004</v>
      </c>
      <c r="AN860" s="359">
        <f>+VLOOKUP($E860,Emissions!$1:$1048576,MATCH(DATE(AN$2,1,1),Emissions!$A$1:$LI$1),FALSE)</f>
        <v>0.64330875519999997</v>
      </c>
      <c r="AO860" s="359">
        <f>+VLOOKUP($E860,Emissions!$1:$1048576,MATCH(DATE(AO$2,1,1),Emissions!$A$1:$LI$1),FALSE)</f>
        <v>0.645590844</v>
      </c>
      <c r="AP860" s="359">
        <f>+VLOOKUP($E860,Emissions!$1:$1048576,MATCH(DATE(AP$2,1,1),Emissions!$A$1:$LI$1),FALSE)</f>
        <v>0.64775507499999996</v>
      </c>
      <c r="AQ860" s="359">
        <f>+VLOOKUP($E860,Emissions!$1:$1048576,MATCH(DATE(AQ$2,1,1),Emissions!$A$1:$LI$1),FALSE)</f>
        <v>0.6498982714</v>
      </c>
      <c r="AR860" s="359">
        <f>+VLOOKUP($E860,Emissions!$1:$1048576,MATCH(DATE(AR$2,1,1),Emissions!$A$1:$LI$1),FALSE)</f>
        <v>0.65205968569999995</v>
      </c>
      <c r="AS860" s="359">
        <f>+VLOOKUP($E860,Emissions!$1:$1048576,MATCH(DATE(AS$2,1,1),Emissions!$A$1:$LI$1),FALSE)</f>
        <v>0.65425402939999999</v>
      </c>
      <c r="AT860" s="359">
        <f>+VLOOKUP($E860,Emissions!$1:$1048576,MATCH(DATE(AT$2,1,1),Emissions!$A$1:$LI$1),FALSE)</f>
        <v>0.6564859032</v>
      </c>
      <c r="AU860" s="359">
        <f>+VLOOKUP($E860,Emissions!$1:$1048576,MATCH(DATE(AU$2,1,1),Emissions!$A$1:$LI$1),FALSE)</f>
        <v>0.65875549089999996</v>
      </c>
      <c r="AV860" s="359">
        <f>+VLOOKUP($E860,Emissions!$1:$1048576,MATCH(DATE(AV$2,1,1),Emissions!$A$1:$LI$1),FALSE)</f>
        <v>0.6610605302</v>
      </c>
      <c r="AW860" s="359">
        <f>+VLOOKUP($E860,Emissions!$1:$1048576,MATCH(DATE(AW$2,1,1),Emissions!$A$1:$LI$1),FALSE)</f>
        <v>0.66339629990000004</v>
      </c>
      <c r="AX860" s="359">
        <f>+VLOOKUP($E860,Emissions!$1:$1048576,MATCH(DATE(AX$2,1,1),Emissions!$A$1:$LI$1),FALSE)</f>
        <v>0.66575481660000002</v>
      </c>
      <c r="AY860" s="359">
        <f>+VLOOKUP($E860,Emissions!$1:$1048576,MATCH(DATE(AY$2,1,1),Emissions!$A$1:$LI$1),FALSE)</f>
        <v>0.66812016429999999</v>
      </c>
      <c r="AZ860" s="359">
        <f>+VLOOKUP($E860,Emissions!$1:$1048576,MATCH(DATE(AZ$2,1,1),Emissions!$A$1:$LI$1),FALSE)</f>
        <v>0.67046758289999997</v>
      </c>
      <c r="BA860" s="359">
        <f>+VLOOKUP($E860,Emissions!$1:$1048576,MATCH(DATE(BA$2,1,1),Emissions!$A$1:$LI$1),FALSE)</f>
        <v>0.67266914749999995</v>
      </c>
      <c r="BB860" s="359">
        <f>+VLOOKUP($E860,Emissions!$1:$1048576,MATCH(DATE(BB$2,1,1),Emissions!$A$1:$LI$1),FALSE)</f>
        <v>0.67470891580000003</v>
      </c>
      <c r="BC860" s="359">
        <f>+VLOOKUP($E860,Emissions!$1:$1048576,MATCH(DATE(BC$2,1,1),Emissions!$A$1:$LI$1),FALSE)</f>
        <v>0.67665719479999997</v>
      </c>
      <c r="BD860" s="359">
        <f>+VLOOKUP($E860,Emissions!$1:$1048576,MATCH(DATE(BD$2,1,1),Emissions!$A$1:$LI$1),FALSE)</f>
        <v>0.67860537430000001</v>
      </c>
      <c r="BE860" s="359">
        <f>+VLOOKUP($E860,Emissions!$1:$1048576,MATCH(DATE(BE$2,1,1),Emissions!$A$1:$LI$1),FALSE)</f>
        <v>0.73769909929999999</v>
      </c>
      <c r="BF860" s="359">
        <f>+VLOOKUP($E860,Emissions!$1:$1048576,MATCH(DATE(BF$2,1,1),Emissions!$A$1:$LI$1),FALSE)</f>
        <v>0.74320109089999997</v>
      </c>
      <c r="BG860" s="359">
        <f>+VLOOKUP($E860,Emissions!$1:$1048576,MATCH(DATE(BG$2,1,1),Emissions!$A$1:$LI$1),FALSE)</f>
        <v>0.74881297160000004</v>
      </c>
      <c r="BH860" s="359">
        <f>+VLOOKUP($E860,Emissions!$1:$1048576,MATCH(DATE(BH$2,1,1),Emissions!$A$1:$LI$1),FALSE)</f>
        <v>0.75453800969999996</v>
      </c>
      <c r="BI860" s="359">
        <f>+VLOOKUP($E860,Emissions!$1:$1048576,MATCH(DATE(BI$2,1,1),Emissions!$A$1:$LI$1),FALSE)</f>
        <v>0.76038051760000003</v>
      </c>
    </row>
    <row r="861" spans="1:61" s="92" customFormat="1" ht="15" customHeight="1" x14ac:dyDescent="0.35">
      <c r="A861" s="409"/>
      <c r="B861" s="169"/>
      <c r="C861" s="137" t="s">
        <v>1088</v>
      </c>
      <c r="D861" s="147"/>
      <c r="E861" s="136" t="s">
        <v>1103</v>
      </c>
      <c r="F861" s="325">
        <f>+VLOOKUP($E861,Emissions!$1:$1048576,MATCH(DATE(F$2,1,1),Emissions!$A$1:$LI$1),FALSE)</f>
        <v>86.165453299999996</v>
      </c>
      <c r="G861" s="325">
        <f>+VLOOKUP($E861,Emissions!$1:$1048576,MATCH(DATE(G$2,1,1),Emissions!$A$1:$LI$1),FALSE)</f>
        <v>87.185556270000006</v>
      </c>
      <c r="H861" s="325">
        <f>+VLOOKUP($E861,Emissions!$1:$1048576,MATCH(DATE(H$2,1,1),Emissions!$A$1:$LI$1),FALSE)</f>
        <v>88.303600739999993</v>
      </c>
      <c r="I861" s="325">
        <f>+VLOOKUP($E861,Emissions!$1:$1048576,MATCH(DATE(I$2,1,1),Emissions!$A$1:$LI$1),FALSE)</f>
        <v>89.522956039999997</v>
      </c>
      <c r="J861" s="325">
        <f>+VLOOKUP($E861,Emissions!$1:$1048576,MATCH(DATE(J$2,1,1),Emissions!$A$1:$LI$1),FALSE)</f>
        <v>90.846357150000003</v>
      </c>
      <c r="K861" s="325">
        <f>+VLOOKUP($E861,Emissions!$1:$1048576,MATCH(DATE(K$2,1,1),Emissions!$A$1:$LI$1),FALSE)</f>
        <v>92.269410300000004</v>
      </c>
      <c r="L861" s="325">
        <f>+VLOOKUP($E861,Emissions!$1:$1048576,MATCH(DATE(L$2,1,1),Emissions!$A$1:$LI$1),FALSE)</f>
        <v>93.728165709999999</v>
      </c>
      <c r="M861" s="325">
        <f>+VLOOKUP($E861,Emissions!$1:$1048576,MATCH(DATE(M$2,1,1),Emissions!$A$1:$LI$1),FALSE)</f>
        <v>95.242563509999997</v>
      </c>
      <c r="N861" s="325">
        <f>+VLOOKUP($E861,Emissions!$1:$1048576,MATCH(DATE(N$2,1,1),Emissions!$A$1:$LI$1),FALSE)</f>
        <v>96.8094538</v>
      </c>
      <c r="O861" s="325">
        <f>+VLOOKUP($E861,Emissions!$1:$1048576,MATCH(DATE(O$2,1,1),Emissions!$A$1:$LI$1),FALSE)</f>
        <v>98.422627030000001</v>
      </c>
      <c r="P861" s="325">
        <f>+VLOOKUP($E861,Emissions!$1:$1048576,MATCH(DATE(P$2,1,1),Emissions!$A$1:$LI$1),FALSE)</f>
        <v>100.1730829</v>
      </c>
      <c r="Q861" s="325">
        <f>+VLOOKUP($E861,Emissions!$1:$1048576,MATCH(DATE(Q$2,1,1),Emissions!$A$1:$LI$1),FALSE)</f>
        <v>101.9048999</v>
      </c>
      <c r="R861" s="325">
        <f>+VLOOKUP($E861,Emissions!$1:$1048576,MATCH(DATE(R$2,1,1),Emissions!$A$1:$LI$1),FALSE)</f>
        <v>103.65525529999999</v>
      </c>
      <c r="S861" s="325">
        <f>+VLOOKUP($E861,Emissions!$1:$1048576,MATCH(DATE(S$2,1,1),Emissions!$A$1:$LI$1),FALSE)</f>
        <v>105.4281505</v>
      </c>
      <c r="T861" s="325">
        <f>+VLOOKUP($E861,Emissions!$1:$1048576,MATCH(DATE(T$2,1,1),Emissions!$A$1:$LI$1),FALSE)</f>
        <v>107.22295250000001</v>
      </c>
      <c r="U861" s="325">
        <f>+VLOOKUP($E861,Emissions!$1:$1048576,MATCH(DATE(U$2,1,1),Emissions!$A$1:$LI$1),FALSE)</f>
        <v>109.03883500000001</v>
      </c>
      <c r="V861" s="325">
        <f>+VLOOKUP($E861,Emissions!$1:$1048576,MATCH(DATE(V$2,1,1),Emissions!$A$1:$LI$1),FALSE)</f>
        <v>110.8755388</v>
      </c>
      <c r="W861" s="325">
        <f>+VLOOKUP($E861,Emissions!$1:$1048576,MATCH(DATE(W$2,1,1),Emissions!$A$1:$LI$1),FALSE)</f>
        <v>112.73330199999999</v>
      </c>
      <c r="X861" s="325">
        <f>+VLOOKUP($E861,Emissions!$1:$1048576,MATCH(DATE(X$2,1,1),Emissions!$A$1:$LI$1),FALSE)</f>
        <v>114.6128021</v>
      </c>
      <c r="Y861" s="325">
        <f>+VLOOKUP($E861,Emissions!$1:$1048576,MATCH(DATE(Y$2,1,1),Emissions!$A$1:$LI$1),FALSE)</f>
        <v>116.5150411</v>
      </c>
      <c r="Z861" s="325">
        <f>+VLOOKUP($E861,Emissions!$1:$1048576,MATCH(DATE(Z$2,1,1),Emissions!$A$1:$LI$1),FALSE)</f>
        <v>118.3687467</v>
      </c>
      <c r="AA861" s="325">
        <f>+VLOOKUP($E861,Emissions!$1:$1048576,MATCH(DATE(AA$2,1,1),Emissions!$A$1:$LI$1),FALSE)</f>
        <v>120.2878848</v>
      </c>
      <c r="AB861" s="325">
        <f>+VLOOKUP($E861,Emissions!$1:$1048576,MATCH(DATE(AB$2,1,1),Emissions!$A$1:$LI$1),FALSE)</f>
        <v>122.2434289</v>
      </c>
      <c r="AC861" s="325">
        <f>+VLOOKUP($E861,Emissions!$1:$1048576,MATCH(DATE(AC$2,1,1),Emissions!$A$1:$LI$1),FALSE)</f>
        <v>124.23160660000001</v>
      </c>
      <c r="AD861" s="325">
        <f>+VLOOKUP($E861,Emissions!$1:$1048576,MATCH(DATE(AD$2,1,1),Emissions!$A$1:$LI$1),FALSE)</f>
        <v>126.2525495</v>
      </c>
      <c r="AE861" s="325">
        <f>+VLOOKUP($E861,Emissions!$1:$1048576,MATCH(DATE(AE$2,1,1),Emissions!$A$1:$LI$1),FALSE)</f>
        <v>128.0969332</v>
      </c>
      <c r="AF861" s="325">
        <f>+VLOOKUP($E861,Emissions!$1:$1048576,MATCH(DATE(AF$2,1,1),Emissions!$A$1:$LI$1),FALSE)</f>
        <v>129.99123130000001</v>
      </c>
      <c r="AG861" s="325">
        <f>+VLOOKUP($E861,Emissions!$1:$1048576,MATCH(DATE(AG$2,1,1),Emissions!$A$1:$LI$1),FALSE)</f>
        <v>131.90189079999999</v>
      </c>
      <c r="AH861" s="325">
        <f>+VLOOKUP($E861,Emissions!$1:$1048576,MATCH(DATE(AH$2,1,1),Emissions!$A$1:$LI$1),FALSE)</f>
        <v>133.82728220000001</v>
      </c>
      <c r="AI861" s="325">
        <f>+VLOOKUP($E861,Emissions!$1:$1048576,MATCH(DATE(AI$2,1,1),Emissions!$A$1:$LI$1),FALSE)</f>
        <v>135.7703132</v>
      </c>
      <c r="AJ861" s="325">
        <f>+VLOOKUP($E861,Emissions!$1:$1048576,MATCH(DATE(AJ$2,1,1),Emissions!$A$1:$LI$1),FALSE)</f>
        <v>137.73413149999999</v>
      </c>
      <c r="AK861" s="325">
        <f>+VLOOKUP($E861,Emissions!$1:$1048576,MATCH(DATE(AK$2,1,1),Emissions!$A$1:$LI$1),FALSE)</f>
        <v>139.72128280000001</v>
      </c>
      <c r="AL861" s="325">
        <f>+VLOOKUP($E861,Emissions!$1:$1048576,MATCH(DATE(AL$2,1,1),Emissions!$A$1:$LI$1),FALSE)</f>
        <v>141.7336167</v>
      </c>
      <c r="AM861" s="325">
        <f>+VLOOKUP($E861,Emissions!$1:$1048576,MATCH(DATE(AM$2,1,1),Emissions!$A$1:$LI$1),FALSE)</f>
        <v>143.77230940000001</v>
      </c>
      <c r="AN861" s="325">
        <f>+VLOOKUP($E861,Emissions!$1:$1048576,MATCH(DATE(AN$2,1,1),Emissions!$A$1:$LI$1),FALSE)</f>
        <v>145.83795549999999</v>
      </c>
      <c r="AO861" s="325">
        <f>+VLOOKUP($E861,Emissions!$1:$1048576,MATCH(DATE(AO$2,1,1),Emissions!$A$1:$LI$1),FALSE)</f>
        <v>147.93068239999999</v>
      </c>
      <c r="AP861" s="325">
        <f>+VLOOKUP($E861,Emissions!$1:$1048576,MATCH(DATE(AP$2,1,1),Emissions!$A$1:$LI$1),FALSE)</f>
        <v>149.99903560000001</v>
      </c>
      <c r="AQ861" s="325">
        <f>+VLOOKUP($E861,Emissions!$1:$1048576,MATCH(DATE(AQ$2,1,1),Emissions!$A$1:$LI$1),FALSE)</f>
        <v>152.07005749999999</v>
      </c>
      <c r="AR861" s="325">
        <f>+VLOOKUP($E861,Emissions!$1:$1048576,MATCH(DATE(AR$2,1,1),Emissions!$A$1:$LI$1),FALSE)</f>
        <v>154.14982380000001</v>
      </c>
      <c r="AS861" s="325">
        <f>+VLOOKUP($E861,Emissions!$1:$1048576,MATCH(DATE(AS$2,1,1),Emissions!$A$1:$LI$1),FALSE)</f>
        <v>156.24090050000001</v>
      </c>
      <c r="AT861" s="325">
        <f>+VLOOKUP($E861,Emissions!$1:$1048576,MATCH(DATE(AT$2,1,1),Emissions!$A$1:$LI$1),FALSE)</f>
        <v>158.34512090000001</v>
      </c>
      <c r="AU861" s="325">
        <f>+VLOOKUP($E861,Emissions!$1:$1048576,MATCH(DATE(AU$2,1,1),Emissions!$A$1:$LI$1),FALSE)</f>
        <v>160.46402380000001</v>
      </c>
      <c r="AV861" s="325">
        <f>+VLOOKUP($E861,Emissions!$1:$1048576,MATCH(DATE(AV$2,1,1),Emissions!$A$1:$LI$1),FALSE)</f>
        <v>162.59896939999999</v>
      </c>
      <c r="AW861" s="325">
        <f>+VLOOKUP($E861,Emissions!$1:$1048576,MATCH(DATE(AW$2,1,1),Emissions!$A$1:$LI$1),FALSE)</f>
        <v>164.7511135</v>
      </c>
      <c r="AX861" s="325">
        <f>+VLOOKUP($E861,Emissions!$1:$1048576,MATCH(DATE(AX$2,1,1),Emissions!$A$1:$LI$1),FALSE)</f>
        <v>166.92141710000001</v>
      </c>
      <c r="AY861" s="325">
        <f>+VLOOKUP($E861,Emissions!$1:$1048576,MATCH(DATE(AY$2,1,1),Emissions!$A$1:$LI$1),FALSE)</f>
        <v>169.11068059999999</v>
      </c>
      <c r="AZ861" s="325">
        <f>+VLOOKUP($E861,Emissions!$1:$1048576,MATCH(DATE(AZ$2,1,1),Emissions!$A$1:$LI$1),FALSE)</f>
        <v>171.3241567</v>
      </c>
      <c r="BA861" s="325">
        <f>+VLOOKUP($E861,Emissions!$1:$1048576,MATCH(DATE(BA$2,1,1),Emissions!$A$1:$LI$1),FALSE)</f>
        <v>173.5600761</v>
      </c>
      <c r="BB861" s="325">
        <f>+VLOOKUP($E861,Emissions!$1:$1048576,MATCH(DATE(BB$2,1,1),Emissions!$A$1:$LI$1),FALSE)</f>
        <v>175.81842219999999</v>
      </c>
      <c r="BC861" s="325">
        <f>+VLOOKUP($E861,Emissions!$1:$1048576,MATCH(DATE(BC$2,1,1),Emissions!$A$1:$LI$1),FALSE)</f>
        <v>178.09938450000001</v>
      </c>
      <c r="BD861" s="325">
        <f>+VLOOKUP($E861,Emissions!$1:$1048576,MATCH(DATE(BD$2,1,1),Emissions!$A$1:$LI$1),FALSE)</f>
        <v>180.4032043</v>
      </c>
      <c r="BE861" s="325">
        <f>+VLOOKUP($E861,Emissions!$1:$1048576,MATCH(DATE(BE$2,1,1),Emissions!$A$1:$LI$1),FALSE)</f>
        <v>203.961187</v>
      </c>
      <c r="BF861" s="325">
        <f>+VLOOKUP($E861,Emissions!$1:$1048576,MATCH(DATE(BF$2,1,1),Emissions!$A$1:$LI$1),FALSE)</f>
        <v>207.49872310000001</v>
      </c>
      <c r="BG861" s="325">
        <f>+VLOOKUP($E861,Emissions!$1:$1048576,MATCH(DATE(BG$2,1,1),Emissions!$A$1:$LI$1),FALSE)</f>
        <v>211.08078280000001</v>
      </c>
      <c r="BH861" s="325">
        <f>+VLOOKUP($E861,Emissions!$1:$1048576,MATCH(DATE(BH$2,1,1),Emissions!$A$1:$LI$1),FALSE)</f>
        <v>214.70823050000001</v>
      </c>
      <c r="BI861" s="325">
        <f>+VLOOKUP($E861,Emissions!$1:$1048576,MATCH(DATE(BI$2,1,1),Emissions!$A$1:$LI$1),FALSE)</f>
        <v>218.38193670000001</v>
      </c>
    </row>
    <row r="862" spans="1:61" ht="15" customHeight="1" x14ac:dyDescent="0.35">
      <c r="A862" s="409"/>
      <c r="B862" s="169"/>
      <c r="C862" s="138" t="s">
        <v>726</v>
      </c>
      <c r="D862" s="114"/>
      <c r="E862" s="50" t="s">
        <v>1054</v>
      </c>
      <c r="F862" s="359">
        <f>+VLOOKUP($E862,Emissions!$1:$1048576,MATCH(DATE(F$2,1,1),Emissions!$A$1:$LI$1),FALSE)</f>
        <v>11.319012600000001</v>
      </c>
      <c r="G862" s="359">
        <f>+VLOOKUP($E862,Emissions!$1:$1048576,MATCH(DATE(G$2,1,1),Emissions!$A$1:$LI$1),FALSE)</f>
        <v>11.43161134</v>
      </c>
      <c r="H862" s="359">
        <f>+VLOOKUP($E862,Emissions!$1:$1048576,MATCH(DATE(H$2,1,1),Emissions!$A$1:$LI$1),FALSE)</f>
        <v>11.554767010000001</v>
      </c>
      <c r="I862" s="359">
        <f>+VLOOKUP($E862,Emissions!$1:$1048576,MATCH(DATE(I$2,1,1),Emissions!$A$1:$LI$1),FALSE)</f>
        <v>11.69512462</v>
      </c>
      <c r="J862" s="359">
        <f>+VLOOKUP($E862,Emissions!$1:$1048576,MATCH(DATE(J$2,1,1),Emissions!$A$1:$LI$1),FALSE)</f>
        <v>11.854312269999999</v>
      </c>
      <c r="K862" s="359">
        <f>+VLOOKUP($E862,Emissions!$1:$1048576,MATCH(DATE(K$2,1,1),Emissions!$A$1:$LI$1),FALSE)</f>
        <v>12.03118314</v>
      </c>
      <c r="L862" s="359">
        <f>+VLOOKUP($E862,Emissions!$1:$1048576,MATCH(DATE(L$2,1,1),Emissions!$A$1:$LI$1),FALSE)</f>
        <v>12.21706534</v>
      </c>
      <c r="M862" s="359">
        <f>+VLOOKUP($E862,Emissions!$1:$1048576,MATCH(DATE(M$2,1,1),Emissions!$A$1:$LI$1),FALSE)</f>
        <v>12.41237995</v>
      </c>
      <c r="N862" s="359">
        <f>+VLOOKUP($E862,Emissions!$1:$1048576,MATCH(DATE(N$2,1,1),Emissions!$A$1:$LI$1),FALSE)</f>
        <v>12.61590002</v>
      </c>
      <c r="O862" s="359">
        <f>+VLOOKUP($E862,Emissions!$1:$1048576,MATCH(DATE(O$2,1,1),Emissions!$A$1:$LI$1),FALSE)</f>
        <v>12.82633824</v>
      </c>
      <c r="P862" s="359">
        <f>+VLOOKUP($E862,Emissions!$1:$1048576,MATCH(DATE(P$2,1,1),Emissions!$A$1:$LI$1),FALSE)</f>
        <v>13.05423034</v>
      </c>
      <c r="Q862" s="359">
        <f>+VLOOKUP($E862,Emissions!$1:$1048576,MATCH(DATE(Q$2,1,1),Emissions!$A$1:$LI$1),FALSE)</f>
        <v>13.28226766</v>
      </c>
      <c r="R862" s="359">
        <f>+VLOOKUP($E862,Emissions!$1:$1048576,MATCH(DATE(R$2,1,1),Emissions!$A$1:$LI$1),FALSE)</f>
        <v>13.51271543</v>
      </c>
      <c r="S862" s="359">
        <f>+VLOOKUP($E862,Emissions!$1:$1048576,MATCH(DATE(S$2,1,1),Emissions!$A$1:$LI$1),FALSE)</f>
        <v>13.745372079999999</v>
      </c>
      <c r="T862" s="359">
        <f>+VLOOKUP($E862,Emissions!$1:$1048576,MATCH(DATE(T$2,1,1),Emissions!$A$1:$LI$1),FALSE)</f>
        <v>13.979857790000001</v>
      </c>
      <c r="U862" s="359">
        <f>+VLOOKUP($E862,Emissions!$1:$1048576,MATCH(DATE(U$2,1,1),Emissions!$A$1:$LI$1),FALSE)</f>
        <v>14.21590759</v>
      </c>
      <c r="V862" s="359">
        <f>+VLOOKUP($E862,Emissions!$1:$1048576,MATCH(DATE(V$2,1,1),Emissions!$A$1:$LI$1),FALSE)</f>
        <v>14.453392900000001</v>
      </c>
      <c r="W862" s="359">
        <f>+VLOOKUP($E862,Emissions!$1:$1048576,MATCH(DATE(W$2,1,1),Emissions!$A$1:$LI$1),FALSE)</f>
        <v>14.692289819999999</v>
      </c>
      <c r="X862" s="359">
        <f>+VLOOKUP($E862,Emissions!$1:$1048576,MATCH(DATE(X$2,1,1),Emissions!$A$1:$LI$1),FALSE)</f>
        <v>14.932649939999999</v>
      </c>
      <c r="Y862" s="359">
        <f>+VLOOKUP($E862,Emissions!$1:$1048576,MATCH(DATE(Y$2,1,1),Emissions!$A$1:$LI$1),FALSE)</f>
        <v>15.17457679</v>
      </c>
      <c r="Z862" s="359">
        <f>+VLOOKUP($E862,Emissions!$1:$1048576,MATCH(DATE(Z$2,1,1),Emissions!$A$1:$LI$1),FALSE)</f>
        <v>15.40947214</v>
      </c>
      <c r="AA862" s="359">
        <f>+VLOOKUP($E862,Emissions!$1:$1048576,MATCH(DATE(AA$2,1,1),Emissions!$A$1:$LI$1),FALSE)</f>
        <v>15.64973468</v>
      </c>
      <c r="AB862" s="359">
        <f>+VLOOKUP($E862,Emissions!$1:$1048576,MATCH(DATE(AB$2,1,1),Emissions!$A$1:$LI$1),FALSE)</f>
        <v>15.89329212</v>
      </c>
      <c r="AC862" s="359">
        <f>+VLOOKUP($E862,Emissions!$1:$1048576,MATCH(DATE(AC$2,1,1),Emissions!$A$1:$LI$1),FALSE)</f>
        <v>16.140010319999998</v>
      </c>
      <c r="AD862" s="359">
        <f>+VLOOKUP($E862,Emissions!$1:$1048576,MATCH(DATE(AD$2,1,1),Emissions!$A$1:$LI$1),FALSE)</f>
        <v>16.389979189999998</v>
      </c>
      <c r="AE862" s="359">
        <f>+VLOOKUP($E862,Emissions!$1:$1048576,MATCH(DATE(AE$2,1,1),Emissions!$A$1:$LI$1),FALSE)</f>
        <v>16.61799173</v>
      </c>
      <c r="AF862" s="359">
        <f>+VLOOKUP($E862,Emissions!$1:$1048576,MATCH(DATE(AF$2,1,1),Emissions!$A$1:$LI$1),FALSE)</f>
        <v>16.84751747</v>
      </c>
      <c r="AG862" s="359">
        <f>+VLOOKUP($E862,Emissions!$1:$1048576,MATCH(DATE(AG$2,1,1),Emissions!$A$1:$LI$1),FALSE)</f>
        <v>17.076773419999999</v>
      </c>
      <c r="AH862" s="359">
        <f>+VLOOKUP($E862,Emissions!$1:$1048576,MATCH(DATE(AH$2,1,1),Emissions!$A$1:$LI$1),FALSE)</f>
        <v>17.306522619999999</v>
      </c>
      <c r="AI862" s="359">
        <f>+VLOOKUP($E862,Emissions!$1:$1048576,MATCH(DATE(AI$2,1,1),Emissions!$A$1:$LI$1),FALSE)</f>
        <v>17.537745130000001</v>
      </c>
      <c r="AJ862" s="359">
        <f>+VLOOKUP($E862,Emissions!$1:$1048576,MATCH(DATE(AJ$2,1,1),Emissions!$A$1:$LI$1),FALSE)</f>
        <v>17.771294019999999</v>
      </c>
      <c r="AK862" s="359">
        <f>+VLOOKUP($E862,Emissions!$1:$1048576,MATCH(DATE(AK$2,1,1),Emissions!$A$1:$LI$1),FALSE)</f>
        <v>18.007832029999999</v>
      </c>
      <c r="AL862" s="359">
        <f>+VLOOKUP($E862,Emissions!$1:$1048576,MATCH(DATE(AL$2,1,1),Emissions!$A$1:$LI$1),FALSE)</f>
        <v>18.24784446</v>
      </c>
      <c r="AM862" s="359">
        <f>+VLOOKUP($E862,Emissions!$1:$1048576,MATCH(DATE(AM$2,1,1),Emissions!$A$1:$LI$1),FALSE)</f>
        <v>18.491670119999998</v>
      </c>
      <c r="AN862" s="359">
        <f>+VLOOKUP($E862,Emissions!$1:$1048576,MATCH(DATE(AN$2,1,1),Emissions!$A$1:$LI$1),FALSE)</f>
        <v>18.739534720000002</v>
      </c>
      <c r="AO862" s="359">
        <f>+VLOOKUP($E862,Emissions!$1:$1048576,MATCH(DATE(AO$2,1,1),Emissions!$A$1:$LI$1),FALSE)</f>
        <v>18.99158104</v>
      </c>
      <c r="AP862" s="359">
        <f>+VLOOKUP($E862,Emissions!$1:$1048576,MATCH(DATE(AP$2,1,1),Emissions!$A$1:$LI$1),FALSE)</f>
        <v>19.24176757</v>
      </c>
      <c r="AQ862" s="359">
        <f>+VLOOKUP($E862,Emissions!$1:$1048576,MATCH(DATE(AQ$2,1,1),Emissions!$A$1:$LI$1),FALSE)</f>
        <v>19.492535950000001</v>
      </c>
      <c r="AR862" s="359">
        <f>+VLOOKUP($E862,Emissions!$1:$1048576,MATCH(DATE(AR$2,1,1),Emissions!$A$1:$LI$1),FALSE)</f>
        <v>19.744754360000002</v>
      </c>
      <c r="AS862" s="359">
        <f>+VLOOKUP($E862,Emissions!$1:$1048576,MATCH(DATE(AS$2,1,1),Emissions!$A$1:$LI$1),FALSE)</f>
        <v>19.99905935</v>
      </c>
      <c r="AT862" s="359">
        <f>+VLOOKUP($E862,Emissions!$1:$1048576,MATCH(DATE(AT$2,1,1),Emissions!$A$1:$LI$1),FALSE)</f>
        <v>20.256013150000001</v>
      </c>
      <c r="AU862" s="359">
        <f>+VLOOKUP($E862,Emissions!$1:$1048576,MATCH(DATE(AU$2,1,1),Emissions!$A$1:$LI$1),FALSE)</f>
        <v>20.516106059999998</v>
      </c>
      <c r="AV862" s="359">
        <f>+VLOOKUP($E862,Emissions!$1:$1048576,MATCH(DATE(AV$2,1,1),Emissions!$A$1:$LI$1),FALSE)</f>
        <v>20.779744770000001</v>
      </c>
      <c r="AW862" s="359">
        <f>+VLOOKUP($E862,Emissions!$1:$1048576,MATCH(DATE(AW$2,1,1),Emissions!$A$1:$LI$1),FALSE)</f>
        <v>21.047249950000001</v>
      </c>
      <c r="AX862" s="359">
        <f>+VLOOKUP($E862,Emissions!$1:$1048576,MATCH(DATE(AX$2,1,1),Emissions!$A$1:$LI$1),FALSE)</f>
        <v>21.31886433</v>
      </c>
      <c r="AY862" s="359">
        <f>+VLOOKUP($E862,Emissions!$1:$1048576,MATCH(DATE(AY$2,1,1),Emissions!$A$1:$LI$1),FALSE)</f>
        <v>21.594767969999999</v>
      </c>
      <c r="AZ862" s="359">
        <f>+VLOOKUP($E862,Emissions!$1:$1048576,MATCH(DATE(AZ$2,1,1),Emissions!$A$1:$LI$1),FALSE)</f>
        <v>21.875655779999999</v>
      </c>
      <c r="BA862" s="359">
        <f>+VLOOKUP($E862,Emissions!$1:$1048576,MATCH(DATE(BA$2,1,1),Emissions!$A$1:$LI$1),FALSE)</f>
        <v>22.161456659999999</v>
      </c>
      <c r="BB862" s="359">
        <f>+VLOOKUP($E862,Emissions!$1:$1048576,MATCH(DATE(BB$2,1,1),Emissions!$A$1:$LI$1),FALSE)</f>
        <v>22.452152519999999</v>
      </c>
      <c r="BC862" s="359">
        <f>+VLOOKUP($E862,Emissions!$1:$1048576,MATCH(DATE(BC$2,1,1),Emissions!$A$1:$LI$1),FALSE)</f>
        <v>22.747687580000001</v>
      </c>
      <c r="BD862" s="359">
        <f>+VLOOKUP($E862,Emissions!$1:$1048576,MATCH(DATE(BD$2,1,1),Emissions!$A$1:$LI$1),FALSE)</f>
        <v>23.047995190000002</v>
      </c>
      <c r="BE862" s="359">
        <f>+VLOOKUP($E862,Emissions!$1:$1048576,MATCH(DATE(BE$2,1,1),Emissions!$A$1:$LI$1),FALSE)</f>
        <v>25.553571250000001</v>
      </c>
      <c r="BF862" s="359">
        <f>+VLOOKUP($E862,Emissions!$1:$1048576,MATCH(DATE(BF$2,1,1),Emissions!$A$1:$LI$1),FALSE)</f>
        <v>25.966006790000002</v>
      </c>
      <c r="BG862" s="359">
        <f>+VLOOKUP($E862,Emissions!$1:$1048576,MATCH(DATE(BG$2,1,1),Emissions!$A$1:$LI$1),FALSE)</f>
        <v>26.384481699999998</v>
      </c>
      <c r="BH862" s="359">
        <f>+VLOOKUP($E862,Emissions!$1:$1048576,MATCH(DATE(BH$2,1,1),Emissions!$A$1:$LI$1),FALSE)</f>
        <v>26.80920304</v>
      </c>
      <c r="BI862" s="359">
        <f>+VLOOKUP($E862,Emissions!$1:$1048576,MATCH(DATE(BI$2,1,1),Emissions!$A$1:$LI$1),FALSE)</f>
        <v>27.240381760000002</v>
      </c>
    </row>
    <row r="863" spans="1:61" ht="15" customHeight="1" x14ac:dyDescent="0.35">
      <c r="A863" s="409"/>
      <c r="B863" s="169"/>
      <c r="C863" s="138" t="s">
        <v>727</v>
      </c>
      <c r="D863" s="114"/>
      <c r="E863" s="50" t="s">
        <v>1055</v>
      </c>
      <c r="F863" s="359">
        <f>+VLOOKUP($E863,Emissions!$1:$1048576,MATCH(DATE(F$2,1,1),Emissions!$A$1:$LI$1),FALSE)</f>
        <v>1.495469994</v>
      </c>
      <c r="G863" s="359">
        <f>+VLOOKUP($E863,Emissions!$1:$1048576,MATCH(DATE(G$2,1,1),Emissions!$A$1:$LI$1),FALSE)</f>
        <v>1.519115843</v>
      </c>
      <c r="H863" s="359">
        <f>+VLOOKUP($E863,Emissions!$1:$1048576,MATCH(DATE(H$2,1,1),Emissions!$A$1:$LI$1),FALSE)</f>
        <v>1.5457626040000001</v>
      </c>
      <c r="I863" s="359">
        <f>+VLOOKUP($E863,Emissions!$1:$1048576,MATCH(DATE(I$2,1,1),Emissions!$A$1:$LI$1),FALSE)</f>
        <v>1.573518803</v>
      </c>
      <c r="J863" s="359">
        <f>+VLOOKUP($E863,Emissions!$1:$1048576,MATCH(DATE(J$2,1,1),Emissions!$A$1:$LI$1),FALSE)</f>
        <v>1.6028708030000001</v>
      </c>
      <c r="K863" s="359">
        <f>+VLOOKUP($E863,Emissions!$1:$1048576,MATCH(DATE(K$2,1,1),Emissions!$A$1:$LI$1),FALSE)</f>
        <v>1.634422509</v>
      </c>
      <c r="L863" s="359">
        <f>+VLOOKUP($E863,Emissions!$1:$1048576,MATCH(DATE(L$2,1,1),Emissions!$A$1:$LI$1),FALSE)</f>
        <v>1.6668314360000001</v>
      </c>
      <c r="M863" s="359">
        <f>+VLOOKUP($E863,Emissions!$1:$1048576,MATCH(DATE(M$2,1,1),Emissions!$A$1:$LI$1),FALSE)</f>
        <v>1.7008174979999999</v>
      </c>
      <c r="N863" s="359">
        <f>+VLOOKUP($E863,Emissions!$1:$1048576,MATCH(DATE(N$2,1,1),Emissions!$A$1:$LI$1),FALSE)</f>
        <v>1.7359965989999999</v>
      </c>
      <c r="O863" s="359">
        <f>+VLOOKUP($E863,Emissions!$1:$1048576,MATCH(DATE(O$2,1,1),Emissions!$A$1:$LI$1),FALSE)</f>
        <v>1.7718499569999999</v>
      </c>
      <c r="P863" s="359">
        <f>+VLOOKUP($E863,Emissions!$1:$1048576,MATCH(DATE(P$2,1,1),Emissions!$A$1:$LI$1),FALSE)</f>
        <v>1.810552905</v>
      </c>
      <c r="Q863" s="359">
        <f>+VLOOKUP($E863,Emissions!$1:$1048576,MATCH(DATE(Q$2,1,1),Emissions!$A$1:$LI$1),FALSE)</f>
        <v>1.847197988</v>
      </c>
      <c r="R863" s="359">
        <f>+VLOOKUP($E863,Emissions!$1:$1048576,MATCH(DATE(R$2,1,1),Emissions!$A$1:$LI$1),FALSE)</f>
        <v>1.883035496</v>
      </c>
      <c r="S863" s="359">
        <f>+VLOOKUP($E863,Emissions!$1:$1048576,MATCH(DATE(S$2,1,1),Emissions!$A$1:$LI$1),FALSE)</f>
        <v>1.9179476520000001</v>
      </c>
      <c r="T863" s="359">
        <f>+VLOOKUP($E863,Emissions!$1:$1048576,MATCH(DATE(T$2,1,1),Emissions!$A$1:$LI$1),FALSE)</f>
        <v>1.9517744619999999</v>
      </c>
      <c r="U863" s="359">
        <f>+VLOOKUP($E863,Emissions!$1:$1048576,MATCH(DATE(U$2,1,1),Emissions!$A$1:$LI$1),FALSE)</f>
        <v>1.9844207439999999</v>
      </c>
      <c r="V863" s="359">
        <f>+VLOOKUP($E863,Emissions!$1:$1048576,MATCH(DATE(V$2,1,1),Emissions!$A$1:$LI$1),FALSE)</f>
        <v>2.0158636059999999</v>
      </c>
      <c r="W863" s="359">
        <f>+VLOOKUP($E863,Emissions!$1:$1048576,MATCH(DATE(W$2,1,1),Emissions!$A$1:$LI$1),FALSE)</f>
        <v>2.046134366</v>
      </c>
      <c r="X863" s="359">
        <f>+VLOOKUP($E863,Emissions!$1:$1048576,MATCH(DATE(X$2,1,1),Emissions!$A$1:$LI$1),FALSE)</f>
        <v>2.075314106</v>
      </c>
      <c r="Y863" s="359">
        <f>+VLOOKUP($E863,Emissions!$1:$1048576,MATCH(DATE(Y$2,1,1),Emissions!$A$1:$LI$1),FALSE)</f>
        <v>2.1035258319999999</v>
      </c>
      <c r="Z863" s="359">
        <f>+VLOOKUP($E863,Emissions!$1:$1048576,MATCH(DATE(Z$2,1,1),Emissions!$A$1:$LI$1),FALSE)</f>
        <v>2.1289183490000001</v>
      </c>
      <c r="AA863" s="359">
        <f>+VLOOKUP($E863,Emissions!$1:$1048576,MATCH(DATE(AA$2,1,1),Emissions!$A$1:$LI$1),FALSE)</f>
        <v>2.1550884369999999</v>
      </c>
      <c r="AB863" s="359">
        <f>+VLOOKUP($E863,Emissions!$1:$1048576,MATCH(DATE(AB$2,1,1),Emissions!$A$1:$LI$1),FALSE)</f>
        <v>2.1810144870000001</v>
      </c>
      <c r="AC863" s="359">
        <f>+VLOOKUP($E863,Emissions!$1:$1048576,MATCH(DATE(AC$2,1,1),Emissions!$A$1:$LI$1),FALSE)</f>
        <v>2.2067900379999998</v>
      </c>
      <c r="AD863" s="359">
        <f>+VLOOKUP($E863,Emissions!$1:$1048576,MATCH(DATE(AD$2,1,1),Emissions!$A$1:$LI$1),FALSE)</f>
        <v>2.2325964960000002</v>
      </c>
      <c r="AE863" s="359">
        <f>+VLOOKUP($E863,Emissions!$1:$1048576,MATCH(DATE(AE$2,1,1),Emissions!$A$1:$LI$1),FALSE)</f>
        <v>2.252892933</v>
      </c>
      <c r="AF863" s="359">
        <f>+VLOOKUP($E863,Emissions!$1:$1048576,MATCH(DATE(AF$2,1,1),Emissions!$A$1:$LI$1),FALSE)</f>
        <v>2.2748919120000002</v>
      </c>
      <c r="AG863" s="359">
        <f>+VLOOKUP($E863,Emissions!$1:$1048576,MATCH(DATE(AG$2,1,1),Emissions!$A$1:$LI$1),FALSE)</f>
        <v>2.2971420899999999</v>
      </c>
      <c r="AH863" s="359">
        <f>+VLOOKUP($E863,Emissions!$1:$1048576,MATCH(DATE(AH$2,1,1),Emissions!$A$1:$LI$1),FALSE)</f>
        <v>2.319740897</v>
      </c>
      <c r="AI863" s="359">
        <f>+VLOOKUP($E863,Emissions!$1:$1048576,MATCH(DATE(AI$2,1,1),Emissions!$A$1:$LI$1),FALSE)</f>
        <v>2.3428997269999998</v>
      </c>
      <c r="AJ863" s="359">
        <f>+VLOOKUP($E863,Emissions!$1:$1048576,MATCH(DATE(AJ$2,1,1),Emissions!$A$1:$LI$1),FALSE)</f>
        <v>2.3668147180000001</v>
      </c>
      <c r="AK863" s="359">
        <f>+VLOOKUP($E863,Emissions!$1:$1048576,MATCH(DATE(AK$2,1,1),Emissions!$A$1:$LI$1),FALSE)</f>
        <v>2.3916490540000002</v>
      </c>
      <c r="AL863" s="359">
        <f>+VLOOKUP($E863,Emissions!$1:$1048576,MATCH(DATE(AL$2,1,1),Emissions!$A$1:$LI$1),FALSE)</f>
        <v>2.417534469</v>
      </c>
      <c r="AM863" s="359">
        <f>+VLOOKUP($E863,Emissions!$1:$1048576,MATCH(DATE(AM$2,1,1),Emissions!$A$1:$LI$1),FALSE)</f>
        <v>2.4445699159999998</v>
      </c>
      <c r="AN863" s="359">
        <f>+VLOOKUP($E863,Emissions!$1:$1048576,MATCH(DATE(AN$2,1,1),Emissions!$A$1:$LI$1),FALSE)</f>
        <v>2.472821562</v>
      </c>
      <c r="AO863" s="359">
        <f>+VLOOKUP($E863,Emissions!$1:$1048576,MATCH(DATE(AO$2,1,1),Emissions!$A$1:$LI$1),FALSE)</f>
        <v>2.502324336</v>
      </c>
      <c r="AP863" s="359">
        <f>+VLOOKUP($E863,Emissions!$1:$1048576,MATCH(DATE(AP$2,1,1),Emissions!$A$1:$LI$1),FALSE)</f>
        <v>2.5317285369999998</v>
      </c>
      <c r="AQ863" s="359">
        <f>+VLOOKUP($E863,Emissions!$1:$1048576,MATCH(DATE(AQ$2,1,1),Emissions!$A$1:$LI$1),FALSE)</f>
        <v>2.561957799</v>
      </c>
      <c r="AR863" s="359">
        <f>+VLOOKUP($E863,Emissions!$1:$1048576,MATCH(DATE(AR$2,1,1),Emissions!$A$1:$LI$1),FALSE)</f>
        <v>2.5931065219999998</v>
      </c>
      <c r="AS863" s="359">
        <f>+VLOOKUP($E863,Emissions!$1:$1048576,MATCH(DATE(AS$2,1,1),Emissions!$A$1:$LI$1),FALSE)</f>
        <v>2.625191294</v>
      </c>
      <c r="AT863" s="359">
        <f>+VLOOKUP($E863,Emissions!$1:$1048576,MATCH(DATE(AT$2,1,1),Emissions!$A$1:$LI$1),FALSE)</f>
        <v>2.6582164100000001</v>
      </c>
      <c r="AU863" s="359">
        <f>+VLOOKUP($E863,Emissions!$1:$1048576,MATCH(DATE(AU$2,1,1),Emissions!$A$1:$LI$1),FALSE)</f>
        <v>2.6921784049999999</v>
      </c>
      <c r="AV863" s="359">
        <f>+VLOOKUP($E863,Emissions!$1:$1048576,MATCH(DATE(AV$2,1,1),Emissions!$A$1:$LI$1),FALSE)</f>
        <v>2.7270715079999999</v>
      </c>
      <c r="AW863" s="359">
        <f>+VLOOKUP($E863,Emissions!$1:$1048576,MATCH(DATE(AW$2,1,1),Emissions!$A$1:$LI$1),FALSE)</f>
        <v>2.7628864449999999</v>
      </c>
      <c r="AX863" s="359">
        <f>+VLOOKUP($E863,Emissions!$1:$1048576,MATCH(DATE(AX$2,1,1),Emissions!$A$1:$LI$1),FALSE)</f>
        <v>2.7996102129999998</v>
      </c>
      <c r="AY863" s="359">
        <f>+VLOOKUP($E863,Emissions!$1:$1048576,MATCH(DATE(AY$2,1,1),Emissions!$A$1:$LI$1),FALSE)</f>
        <v>2.8372261449999998</v>
      </c>
      <c r="AZ863" s="359">
        <f>+VLOOKUP($E863,Emissions!$1:$1048576,MATCH(DATE(AZ$2,1,1),Emissions!$A$1:$LI$1),FALSE)</f>
        <v>2.8758282980000001</v>
      </c>
      <c r="BA863" s="359">
        <f>+VLOOKUP($E863,Emissions!$1:$1048576,MATCH(DATE(BA$2,1,1),Emissions!$A$1:$LI$1),FALSE)</f>
        <v>2.9153145629999999</v>
      </c>
      <c r="BB863" s="359">
        <f>+VLOOKUP($E863,Emissions!$1:$1048576,MATCH(DATE(BB$2,1,1),Emissions!$A$1:$LI$1),FALSE)</f>
        <v>2.9556551500000001</v>
      </c>
      <c r="BC863" s="359">
        <f>+VLOOKUP($E863,Emissions!$1:$1048576,MATCH(DATE(BC$2,1,1),Emissions!$A$1:$LI$1),FALSE)</f>
        <v>2.9968166479999998</v>
      </c>
      <c r="BD863" s="359">
        <f>+VLOOKUP($E863,Emissions!$1:$1048576,MATCH(DATE(BD$2,1,1),Emissions!$A$1:$LI$1),FALSE)</f>
        <v>3.0387548729999998</v>
      </c>
      <c r="BE863" s="359">
        <f>+VLOOKUP($E863,Emissions!$1:$1048576,MATCH(DATE(BE$2,1,1),Emissions!$A$1:$LI$1),FALSE)</f>
        <v>3.2942104109999999</v>
      </c>
      <c r="BF863" s="359">
        <f>+VLOOKUP($E863,Emissions!$1:$1048576,MATCH(DATE(BF$2,1,1),Emissions!$A$1:$LI$1),FALSE)</f>
        <v>3.3471274150000001</v>
      </c>
      <c r="BG863" s="359">
        <f>+VLOOKUP($E863,Emissions!$1:$1048576,MATCH(DATE(BG$2,1,1),Emissions!$A$1:$LI$1),FALSE)</f>
        <v>3.40127662</v>
      </c>
      <c r="BH863" s="359">
        <f>+VLOOKUP($E863,Emissions!$1:$1048576,MATCH(DATE(BH$2,1,1),Emissions!$A$1:$LI$1),FALSE)</f>
        <v>3.4567302039999999</v>
      </c>
      <c r="BI863" s="359">
        <f>+VLOOKUP($E863,Emissions!$1:$1048576,MATCH(DATE(BI$2,1,1),Emissions!$A$1:$LI$1),FALSE)</f>
        <v>3.5135481159999999</v>
      </c>
    </row>
    <row r="864" spans="1:61" ht="15" customHeight="1" x14ac:dyDescent="0.35">
      <c r="A864" s="409"/>
      <c r="B864" s="169"/>
      <c r="C864" s="138" t="s">
        <v>728</v>
      </c>
      <c r="D864" s="114"/>
      <c r="E864" s="50" t="s">
        <v>1056</v>
      </c>
      <c r="F864" s="359">
        <f>+VLOOKUP($E864,Emissions!$1:$1048576,MATCH(DATE(F$2,1,1),Emissions!$A$1:$LI$1),FALSE)</f>
        <v>19.007649919999999</v>
      </c>
      <c r="G864" s="359">
        <f>+VLOOKUP($E864,Emissions!$1:$1048576,MATCH(DATE(G$2,1,1),Emissions!$A$1:$LI$1),FALSE)</f>
        <v>19.243453980000002</v>
      </c>
      <c r="H864" s="359">
        <f>+VLOOKUP($E864,Emissions!$1:$1048576,MATCH(DATE(H$2,1,1),Emissions!$A$1:$LI$1),FALSE)</f>
        <v>19.501134839999999</v>
      </c>
      <c r="I864" s="359">
        <f>+VLOOKUP($E864,Emissions!$1:$1048576,MATCH(DATE(I$2,1,1),Emissions!$A$1:$LI$1),FALSE)</f>
        <v>19.780193069999999</v>
      </c>
      <c r="J864" s="359">
        <f>+VLOOKUP($E864,Emissions!$1:$1048576,MATCH(DATE(J$2,1,1),Emissions!$A$1:$LI$1),FALSE)</f>
        <v>20.07915075</v>
      </c>
      <c r="K864" s="359">
        <f>+VLOOKUP($E864,Emissions!$1:$1048576,MATCH(DATE(K$2,1,1),Emissions!$A$1:$LI$1),FALSE)</f>
        <v>20.395944369999999</v>
      </c>
      <c r="L864" s="359">
        <f>+VLOOKUP($E864,Emissions!$1:$1048576,MATCH(DATE(L$2,1,1),Emissions!$A$1:$LI$1),FALSE)</f>
        <v>20.718657449999998</v>
      </c>
      <c r="M864" s="359">
        <f>+VLOOKUP($E864,Emissions!$1:$1048576,MATCH(DATE(M$2,1,1),Emissions!$A$1:$LI$1),FALSE)</f>
        <v>21.049742940000002</v>
      </c>
      <c r="N864" s="359">
        <f>+VLOOKUP($E864,Emissions!$1:$1048576,MATCH(DATE(N$2,1,1),Emissions!$A$1:$LI$1),FALSE)</f>
        <v>21.389345909999999</v>
      </c>
      <c r="O864" s="359">
        <f>+VLOOKUP($E864,Emissions!$1:$1048576,MATCH(DATE(O$2,1,1),Emissions!$A$1:$LI$1),FALSE)</f>
        <v>21.737206390000001</v>
      </c>
      <c r="P864" s="359">
        <f>+VLOOKUP($E864,Emissions!$1:$1048576,MATCH(DATE(P$2,1,1),Emissions!$A$1:$LI$1),FALSE)</f>
        <v>22.1103144</v>
      </c>
      <c r="Q864" s="359">
        <f>+VLOOKUP($E864,Emissions!$1:$1048576,MATCH(DATE(Q$2,1,1),Emissions!$A$1:$LI$1),FALSE)</f>
        <v>22.483613210000001</v>
      </c>
      <c r="R864" s="359">
        <f>+VLOOKUP($E864,Emissions!$1:$1048576,MATCH(DATE(R$2,1,1),Emissions!$A$1:$LI$1),FALSE)</f>
        <v>22.861626959999999</v>
      </c>
      <c r="S864" s="359">
        <f>+VLOOKUP($E864,Emissions!$1:$1048576,MATCH(DATE(S$2,1,1),Emissions!$A$1:$LI$1),FALSE)</f>
        <v>23.24542349</v>
      </c>
      <c r="T864" s="359">
        <f>+VLOOKUP($E864,Emissions!$1:$1048576,MATCH(DATE(T$2,1,1),Emissions!$A$1:$LI$1),FALSE)</f>
        <v>23.63534318</v>
      </c>
      <c r="U864" s="359">
        <f>+VLOOKUP($E864,Emissions!$1:$1048576,MATCH(DATE(U$2,1,1),Emissions!$A$1:$LI$1),FALSE)</f>
        <v>24.031596879999999</v>
      </c>
      <c r="V864" s="359">
        <f>+VLOOKUP($E864,Emissions!$1:$1048576,MATCH(DATE(V$2,1,1),Emissions!$A$1:$LI$1),FALSE)</f>
        <v>24.434396750000001</v>
      </c>
      <c r="W864" s="359">
        <f>+VLOOKUP($E864,Emissions!$1:$1048576,MATCH(DATE(W$2,1,1),Emissions!$A$1:$LI$1),FALSE)</f>
        <v>24.84398457</v>
      </c>
      <c r="X864" s="359">
        <f>+VLOOKUP($E864,Emissions!$1:$1048576,MATCH(DATE(X$2,1,1),Emissions!$A$1:$LI$1),FALSE)</f>
        <v>25.260622829999999</v>
      </c>
      <c r="Y864" s="359">
        <f>+VLOOKUP($E864,Emissions!$1:$1048576,MATCH(DATE(Y$2,1,1),Emissions!$A$1:$LI$1),FALSE)</f>
        <v>25.684576490000001</v>
      </c>
      <c r="Z864" s="359">
        <f>+VLOOKUP($E864,Emissions!$1:$1048576,MATCH(DATE(Z$2,1,1),Emissions!$A$1:$LI$1),FALSE)</f>
        <v>26.103202370000002</v>
      </c>
      <c r="AA864" s="359">
        <f>+VLOOKUP($E864,Emissions!$1:$1048576,MATCH(DATE(AA$2,1,1),Emissions!$A$1:$LI$1),FALSE)</f>
        <v>26.535145750000002</v>
      </c>
      <c r="AB864" s="359">
        <f>+VLOOKUP($E864,Emissions!$1:$1048576,MATCH(DATE(AB$2,1,1),Emissions!$A$1:$LI$1),FALSE)</f>
        <v>26.977124910000001</v>
      </c>
      <c r="AC864" s="359">
        <f>+VLOOKUP($E864,Emissions!$1:$1048576,MATCH(DATE(AC$2,1,1),Emissions!$A$1:$LI$1),FALSE)</f>
        <v>27.42841125</v>
      </c>
      <c r="AD864" s="359">
        <f>+VLOOKUP($E864,Emissions!$1:$1048576,MATCH(DATE(AD$2,1,1),Emissions!$A$1:$LI$1),FALSE)</f>
        <v>27.888807549999999</v>
      </c>
      <c r="AE864" s="359">
        <f>+VLOOKUP($E864,Emissions!$1:$1048576,MATCH(DATE(AE$2,1,1),Emissions!$A$1:$LI$1),FALSE)</f>
        <v>28.320842330000001</v>
      </c>
      <c r="AF864" s="359">
        <f>+VLOOKUP($E864,Emissions!$1:$1048576,MATCH(DATE(AF$2,1,1),Emissions!$A$1:$LI$1),FALSE)</f>
        <v>28.759904460000001</v>
      </c>
      <c r="AG864" s="359">
        <f>+VLOOKUP($E864,Emissions!$1:$1048576,MATCH(DATE(AG$2,1,1),Emissions!$A$1:$LI$1),FALSE)</f>
        <v>29.20320036</v>
      </c>
      <c r="AH864" s="359">
        <f>+VLOOKUP($E864,Emissions!$1:$1048576,MATCH(DATE(AH$2,1,1),Emissions!$A$1:$LI$1),FALSE)</f>
        <v>29.65073392</v>
      </c>
      <c r="AI864" s="359">
        <f>+VLOOKUP($E864,Emissions!$1:$1048576,MATCH(DATE(AI$2,1,1),Emissions!$A$1:$LI$1),FALSE)</f>
        <v>30.10296812</v>
      </c>
      <c r="AJ864" s="359">
        <f>+VLOOKUP($E864,Emissions!$1:$1048576,MATCH(DATE(AJ$2,1,1),Emissions!$A$1:$LI$1),FALSE)</f>
        <v>30.56033116</v>
      </c>
      <c r="AK864" s="359">
        <f>+VLOOKUP($E864,Emissions!$1:$1048576,MATCH(DATE(AK$2,1,1),Emissions!$A$1:$LI$1),FALSE)</f>
        <v>31.02311096</v>
      </c>
      <c r="AL864" s="359">
        <f>+VLOOKUP($E864,Emissions!$1:$1048576,MATCH(DATE(AL$2,1,1),Emissions!$A$1:$LI$1),FALSE)</f>
        <v>31.491440650000001</v>
      </c>
      <c r="AM864" s="359">
        <f>+VLOOKUP($E864,Emissions!$1:$1048576,MATCH(DATE(AM$2,1,1),Emissions!$A$1:$LI$1),FALSE)</f>
        <v>31.96531719</v>
      </c>
      <c r="AN864" s="359">
        <f>+VLOOKUP($E864,Emissions!$1:$1048576,MATCH(DATE(AN$2,1,1),Emissions!$A$1:$LI$1),FALSE)</f>
        <v>32.444632660000003</v>
      </c>
      <c r="AO864" s="359">
        <f>+VLOOKUP($E864,Emissions!$1:$1048576,MATCH(DATE(AO$2,1,1),Emissions!$A$1:$LI$1),FALSE)</f>
        <v>32.929208590000002</v>
      </c>
      <c r="AP864" s="359">
        <f>+VLOOKUP($E864,Emissions!$1:$1048576,MATCH(DATE(AP$2,1,1),Emissions!$A$1:$LI$1),FALSE)</f>
        <v>33.40972266</v>
      </c>
      <c r="AQ864" s="359">
        <f>+VLOOKUP($E864,Emissions!$1:$1048576,MATCH(DATE(AQ$2,1,1),Emissions!$A$1:$LI$1),FALSE)</f>
        <v>33.889687860000002</v>
      </c>
      <c r="AR864" s="359">
        <f>+VLOOKUP($E864,Emissions!$1:$1048576,MATCH(DATE(AR$2,1,1),Emissions!$A$1:$LI$1),FALSE)</f>
        <v>34.370261669999998</v>
      </c>
      <c r="AS864" s="359">
        <f>+VLOOKUP($E864,Emissions!$1:$1048576,MATCH(DATE(AS$2,1,1),Emissions!$A$1:$LI$1),FALSE)</f>
        <v>34.85203327</v>
      </c>
      <c r="AT864" s="359">
        <f>+VLOOKUP($E864,Emissions!$1:$1048576,MATCH(DATE(AT$2,1,1),Emissions!$A$1:$LI$1),FALSE)</f>
        <v>35.335418140000002</v>
      </c>
      <c r="AU864" s="359">
        <f>+VLOOKUP($E864,Emissions!$1:$1048576,MATCH(DATE(AU$2,1,1),Emissions!$A$1:$LI$1),FALSE)</f>
        <v>35.820752749999997</v>
      </c>
      <c r="AV864" s="359">
        <f>+VLOOKUP($E864,Emissions!$1:$1048576,MATCH(DATE(AV$2,1,1),Emissions!$A$1:$LI$1),FALSE)</f>
        <v>36.308312819999998</v>
      </c>
      <c r="AW864" s="359">
        <f>+VLOOKUP($E864,Emissions!$1:$1048576,MATCH(DATE(AW$2,1,1),Emissions!$A$1:$LI$1),FALSE)</f>
        <v>36.79832081</v>
      </c>
      <c r="AX864" s="359">
        <f>+VLOOKUP($E864,Emissions!$1:$1048576,MATCH(DATE(AX$2,1,1),Emissions!$A$1:$LI$1),FALSE)</f>
        <v>37.290954020000001</v>
      </c>
      <c r="AY864" s="359">
        <f>+VLOOKUP($E864,Emissions!$1:$1048576,MATCH(DATE(AY$2,1,1),Emissions!$A$1:$LI$1),FALSE)</f>
        <v>37.786355999999998</v>
      </c>
      <c r="AZ864" s="359">
        <f>+VLOOKUP($E864,Emissions!$1:$1048576,MATCH(DATE(AZ$2,1,1),Emissions!$A$1:$LI$1),FALSE)</f>
        <v>38.28549323</v>
      </c>
      <c r="BA864" s="359">
        <f>+VLOOKUP($E864,Emissions!$1:$1048576,MATCH(DATE(BA$2,1,1),Emissions!$A$1:$LI$1),FALSE)</f>
        <v>38.788157980000001</v>
      </c>
      <c r="BB864" s="359">
        <f>+VLOOKUP($E864,Emissions!$1:$1048576,MATCH(DATE(BB$2,1,1),Emissions!$A$1:$LI$1),FALSE)</f>
        <v>39.29434243</v>
      </c>
      <c r="BC864" s="359">
        <f>+VLOOKUP($E864,Emissions!$1:$1048576,MATCH(DATE(BC$2,1,1),Emissions!$A$1:$LI$1),FALSE)</f>
        <v>39.804089500000003</v>
      </c>
      <c r="BD864" s="359">
        <f>+VLOOKUP($E864,Emissions!$1:$1048576,MATCH(DATE(BD$2,1,1),Emissions!$A$1:$LI$1),FALSE)</f>
        <v>40.317474359999999</v>
      </c>
      <c r="BE864" s="359">
        <f>+VLOOKUP($E864,Emissions!$1:$1048576,MATCH(DATE(BE$2,1,1),Emissions!$A$1:$LI$1),FALSE)</f>
        <v>45.548257419999999</v>
      </c>
      <c r="BF864" s="359">
        <f>+VLOOKUP($E864,Emissions!$1:$1048576,MATCH(DATE(BF$2,1,1),Emissions!$A$1:$LI$1),FALSE)</f>
        <v>46.365324780000002</v>
      </c>
      <c r="BG864" s="359">
        <f>+VLOOKUP($E864,Emissions!$1:$1048576,MATCH(DATE(BG$2,1,1),Emissions!$A$1:$LI$1),FALSE)</f>
        <v>47.192567599999997</v>
      </c>
      <c r="BH864" s="359">
        <f>+VLOOKUP($E864,Emissions!$1:$1048576,MATCH(DATE(BH$2,1,1),Emissions!$A$1:$LI$1),FALSE)</f>
        <v>48.029933</v>
      </c>
      <c r="BI864" s="359">
        <f>+VLOOKUP($E864,Emissions!$1:$1048576,MATCH(DATE(BI$2,1,1),Emissions!$A$1:$LI$1),FALSE)</f>
        <v>48.877384540000001</v>
      </c>
    </row>
    <row r="865" spans="1:61" ht="15" customHeight="1" x14ac:dyDescent="0.35">
      <c r="A865" s="409"/>
      <c r="B865" s="169"/>
      <c r="C865" s="138" t="s">
        <v>729</v>
      </c>
      <c r="D865" s="114"/>
      <c r="E865" s="50" t="s">
        <v>1057</v>
      </c>
      <c r="F865" s="359">
        <f>+VLOOKUP($E865,Emissions!$1:$1048576,MATCH(DATE(F$2,1,1),Emissions!$A$1:$LI$1),FALSE)</f>
        <v>2.6468763929999999</v>
      </c>
      <c r="G865" s="359">
        <f>+VLOOKUP($E865,Emissions!$1:$1048576,MATCH(DATE(G$2,1,1),Emissions!$A$1:$LI$1),FALSE)</f>
        <v>2.6773634780000002</v>
      </c>
      <c r="H865" s="359">
        <f>+VLOOKUP($E865,Emissions!$1:$1048576,MATCH(DATE(H$2,1,1),Emissions!$A$1:$LI$1),FALSE)</f>
        <v>2.7110437410000001</v>
      </c>
      <c r="I865" s="359">
        <f>+VLOOKUP($E865,Emissions!$1:$1048576,MATCH(DATE(I$2,1,1),Emissions!$A$1:$LI$1),FALSE)</f>
        <v>2.7479830399999998</v>
      </c>
      <c r="J865" s="359">
        <f>+VLOOKUP($E865,Emissions!$1:$1048576,MATCH(DATE(J$2,1,1),Emissions!$A$1:$LI$1),FALSE)</f>
        <v>2.7879641300000002</v>
      </c>
      <c r="K865" s="359">
        <f>+VLOOKUP($E865,Emissions!$1:$1048576,MATCH(DATE(K$2,1,1),Emissions!$A$1:$LI$1),FALSE)</f>
        <v>2.8306084949999999</v>
      </c>
      <c r="L865" s="359">
        <f>+VLOOKUP($E865,Emissions!$1:$1048576,MATCH(DATE(L$2,1,1),Emissions!$A$1:$LI$1),FALSE)</f>
        <v>2.8737169589999998</v>
      </c>
      <c r="M865" s="359">
        <f>+VLOOKUP($E865,Emissions!$1:$1048576,MATCH(DATE(M$2,1,1),Emissions!$A$1:$LI$1),FALSE)</f>
        <v>2.9180372079999999</v>
      </c>
      <c r="N865" s="359">
        <f>+VLOOKUP($E865,Emissions!$1:$1048576,MATCH(DATE(N$2,1,1),Emissions!$A$1:$LI$1),FALSE)</f>
        <v>2.9635546590000001</v>
      </c>
      <c r="O865" s="359">
        <f>+VLOOKUP($E865,Emissions!$1:$1048576,MATCH(DATE(O$2,1,1),Emissions!$A$1:$LI$1),FALSE)</f>
        <v>3.0101380799999999</v>
      </c>
      <c r="P865" s="359">
        <f>+VLOOKUP($E865,Emissions!$1:$1048576,MATCH(DATE(P$2,1,1),Emissions!$A$1:$LI$1),FALSE)</f>
        <v>3.0608295609999998</v>
      </c>
      <c r="Q865" s="359">
        <f>+VLOOKUP($E865,Emissions!$1:$1048576,MATCH(DATE(Q$2,1,1),Emissions!$A$1:$LI$1),FALSE)</f>
        <v>3.1104073090000002</v>
      </c>
      <c r="R865" s="359">
        <f>+VLOOKUP($E865,Emissions!$1:$1048576,MATCH(DATE(R$2,1,1),Emissions!$A$1:$LI$1),FALSE)</f>
        <v>3.1602316660000001</v>
      </c>
      <c r="S865" s="359">
        <f>+VLOOKUP($E865,Emissions!$1:$1048576,MATCH(DATE(S$2,1,1),Emissions!$A$1:$LI$1),FALSE)</f>
        <v>3.2105271439999998</v>
      </c>
      <c r="T865" s="359">
        <f>+VLOOKUP($E865,Emissions!$1:$1048576,MATCH(DATE(T$2,1,1),Emissions!$A$1:$LI$1),FALSE)</f>
        <v>3.2613173459999998</v>
      </c>
      <c r="U865" s="359">
        <f>+VLOOKUP($E865,Emissions!$1:$1048576,MATCH(DATE(U$2,1,1),Emissions!$A$1:$LI$1),FALSE)</f>
        <v>3.3126055779999999</v>
      </c>
      <c r="V865" s="359">
        <f>+VLOOKUP($E865,Emissions!$1:$1048576,MATCH(DATE(V$2,1,1),Emissions!$A$1:$LI$1),FALSE)</f>
        <v>3.3644064500000002</v>
      </c>
      <c r="W865" s="359">
        <f>+VLOOKUP($E865,Emissions!$1:$1048576,MATCH(DATE(W$2,1,1),Emissions!$A$1:$LI$1),FALSE)</f>
        <v>3.416747988</v>
      </c>
      <c r="X865" s="359">
        <f>+VLOOKUP($E865,Emissions!$1:$1048576,MATCH(DATE(X$2,1,1),Emissions!$A$1:$LI$1),FALSE)</f>
        <v>3.4696679279999998</v>
      </c>
      <c r="Y865" s="359">
        <f>+VLOOKUP($E865,Emissions!$1:$1048576,MATCH(DATE(Y$2,1,1),Emissions!$A$1:$LI$1),FALSE)</f>
        <v>3.523209547</v>
      </c>
      <c r="Z865" s="359">
        <f>+VLOOKUP($E865,Emissions!$1:$1048576,MATCH(DATE(Z$2,1,1),Emissions!$A$1:$LI$1),FALSE)</f>
        <v>3.5750589499999998</v>
      </c>
      <c r="AA865" s="359">
        <f>+VLOOKUP($E865,Emissions!$1:$1048576,MATCH(DATE(AA$2,1,1),Emissions!$A$1:$LI$1),FALSE)</f>
        <v>3.6290650480000002</v>
      </c>
      <c r="AB865" s="359">
        <f>+VLOOKUP($E865,Emissions!$1:$1048576,MATCH(DATE(AB$2,1,1),Emissions!$A$1:$LI$1),FALSE)</f>
        <v>3.6842019490000002</v>
      </c>
      <c r="AC865" s="359">
        <f>+VLOOKUP($E865,Emissions!$1:$1048576,MATCH(DATE(AC$2,1,1),Emissions!$A$1:$LI$1),FALSE)</f>
        <v>3.7403009690000002</v>
      </c>
      <c r="AD865" s="359">
        <f>+VLOOKUP($E865,Emissions!$1:$1048576,MATCH(DATE(AD$2,1,1),Emissions!$A$1:$LI$1),FALSE)</f>
        <v>3.7973528650000001</v>
      </c>
      <c r="AE865" s="359">
        <f>+VLOOKUP($E865,Emissions!$1:$1048576,MATCH(DATE(AE$2,1,1),Emissions!$A$1:$LI$1),FALSE)</f>
        <v>3.8485499029999999</v>
      </c>
      <c r="AF865" s="359">
        <f>+VLOOKUP($E865,Emissions!$1:$1048576,MATCH(DATE(AF$2,1,1),Emissions!$A$1:$LI$1),FALSE)</f>
        <v>3.9016592220000001</v>
      </c>
      <c r="AG865" s="359">
        <f>+VLOOKUP($E865,Emissions!$1:$1048576,MATCH(DATE(AG$2,1,1),Emissions!$A$1:$LI$1),FALSE)</f>
        <v>3.9555394860000002</v>
      </c>
      <c r="AH865" s="359">
        <f>+VLOOKUP($E865,Emissions!$1:$1048576,MATCH(DATE(AH$2,1,1),Emissions!$A$1:$LI$1),FALSE)</f>
        <v>4.0100886759999996</v>
      </c>
      <c r="AI865" s="359">
        <f>+VLOOKUP($E865,Emissions!$1:$1048576,MATCH(DATE(AI$2,1,1),Emissions!$A$1:$LI$1),FALSE)</f>
        <v>4.065389294</v>
      </c>
      <c r="AJ865" s="359">
        <f>+VLOOKUP($E865,Emissions!$1:$1048576,MATCH(DATE(AJ$2,1,1),Emissions!$A$1:$LI$1),FALSE)</f>
        <v>4.1215381129999997</v>
      </c>
      <c r="AK865" s="359">
        <f>+VLOOKUP($E865,Emissions!$1:$1048576,MATCH(DATE(AK$2,1,1),Emissions!$A$1:$LI$1),FALSE)</f>
        <v>4.178611997</v>
      </c>
      <c r="AL865" s="359">
        <f>+VLOOKUP($E865,Emissions!$1:$1048576,MATCH(DATE(AL$2,1,1),Emissions!$A$1:$LI$1),FALSE)</f>
        <v>4.2366633409999999</v>
      </c>
      <c r="AM865" s="359">
        <f>+VLOOKUP($E865,Emissions!$1:$1048576,MATCH(DATE(AM$2,1,1),Emissions!$A$1:$LI$1),FALSE)</f>
        <v>4.2957230629999996</v>
      </c>
      <c r="AN865" s="359">
        <f>+VLOOKUP($E865,Emissions!$1:$1048576,MATCH(DATE(AN$2,1,1),Emissions!$A$1:$LI$1),FALSE)</f>
        <v>4.355805503</v>
      </c>
      <c r="AO865" s="359">
        <f>+VLOOKUP($E865,Emissions!$1:$1048576,MATCH(DATE(AO$2,1,1),Emissions!$A$1:$LI$1),FALSE)</f>
        <v>4.4169133980000002</v>
      </c>
      <c r="AP865" s="359">
        <f>+VLOOKUP($E865,Emissions!$1:$1048576,MATCH(DATE(AP$2,1,1),Emissions!$A$1:$LI$1),FALSE)</f>
        <v>4.4773855109999996</v>
      </c>
      <c r="AQ865" s="359">
        <f>+VLOOKUP($E865,Emissions!$1:$1048576,MATCH(DATE(AQ$2,1,1),Emissions!$A$1:$LI$1),FALSE)</f>
        <v>4.5382075039999998</v>
      </c>
      <c r="AR865" s="359">
        <f>+VLOOKUP($E865,Emissions!$1:$1048576,MATCH(DATE(AR$2,1,1),Emissions!$A$1:$LI$1),FALSE)</f>
        <v>4.5996244700000002</v>
      </c>
      <c r="AS865" s="359">
        <f>+VLOOKUP($E865,Emissions!$1:$1048576,MATCH(DATE(AS$2,1,1),Emissions!$A$1:$LI$1),FALSE)</f>
        <v>4.6617368670000001</v>
      </c>
      <c r="AT865" s="359">
        <f>+VLOOKUP($E865,Emissions!$1:$1048576,MATCH(DATE(AT$2,1,1),Emissions!$A$1:$LI$1),FALSE)</f>
        <v>4.7246134900000003</v>
      </c>
      <c r="AU865" s="359">
        <f>+VLOOKUP($E865,Emissions!$1:$1048576,MATCH(DATE(AU$2,1,1),Emissions!$A$1:$LI$1),FALSE)</f>
        <v>4.7883109460000002</v>
      </c>
      <c r="AV865" s="359">
        <f>+VLOOKUP($E865,Emissions!$1:$1048576,MATCH(DATE(AV$2,1,1),Emissions!$A$1:$LI$1),FALSE)</f>
        <v>4.8528754520000001</v>
      </c>
      <c r="AW865" s="359">
        <f>+VLOOKUP($E865,Emissions!$1:$1048576,MATCH(DATE(AW$2,1,1),Emissions!$A$1:$LI$1),FALSE)</f>
        <v>4.9183428139999998</v>
      </c>
      <c r="AX865" s="359">
        <f>+VLOOKUP($E865,Emissions!$1:$1048576,MATCH(DATE(AX$2,1,1),Emissions!$A$1:$LI$1),FALSE)</f>
        <v>4.9847392319999999</v>
      </c>
      <c r="AY865" s="359">
        <f>+VLOOKUP($E865,Emissions!$1:$1048576,MATCH(DATE(AY$2,1,1),Emissions!$A$1:$LI$1),FALSE)</f>
        <v>5.0520831040000003</v>
      </c>
      <c r="AZ865" s="359">
        <f>+VLOOKUP($E865,Emissions!$1:$1048576,MATCH(DATE(AZ$2,1,1),Emissions!$A$1:$LI$1),FALSE)</f>
        <v>5.1205393079999997</v>
      </c>
      <c r="BA865" s="359">
        <f>+VLOOKUP($E865,Emissions!$1:$1048576,MATCH(DATE(BA$2,1,1),Emissions!$A$1:$LI$1),FALSE)</f>
        <v>5.1900313120000003</v>
      </c>
      <c r="BB865" s="359">
        <f>+VLOOKUP($E865,Emissions!$1:$1048576,MATCH(DATE(BB$2,1,1),Emissions!$A$1:$LI$1),FALSE)</f>
        <v>5.2605413299999997</v>
      </c>
      <c r="BC865" s="359">
        <f>+VLOOKUP($E865,Emissions!$1:$1048576,MATCH(DATE(BC$2,1,1),Emissions!$A$1:$LI$1),FALSE)</f>
        <v>5.3320588019999997</v>
      </c>
      <c r="BD865" s="359">
        <f>+VLOOKUP($E865,Emissions!$1:$1048576,MATCH(DATE(BD$2,1,1),Emissions!$A$1:$LI$1),FALSE)</f>
        <v>5.4045747869999996</v>
      </c>
      <c r="BE865" s="359">
        <f>+VLOOKUP($E865,Emissions!$1:$1048576,MATCH(DATE(BE$2,1,1),Emissions!$A$1:$LI$1),FALSE)</f>
        <v>5.9589037469999999</v>
      </c>
      <c r="BF865" s="359">
        <f>+VLOOKUP($E865,Emissions!$1:$1048576,MATCH(DATE(BF$2,1,1),Emissions!$A$1:$LI$1),FALSE)</f>
        <v>6.0596860120000002</v>
      </c>
      <c r="BG865" s="359">
        <f>+VLOOKUP($E865,Emissions!$1:$1048576,MATCH(DATE(BG$2,1,1),Emissions!$A$1:$LI$1),FALSE)</f>
        <v>6.1621520490000004</v>
      </c>
      <c r="BH865" s="359">
        <f>+VLOOKUP($E865,Emissions!$1:$1048576,MATCH(DATE(BH$2,1,1),Emissions!$A$1:$LI$1),FALSE)</f>
        <v>6.2663368759999996</v>
      </c>
      <c r="BI865" s="359">
        <f>+VLOOKUP($E865,Emissions!$1:$1048576,MATCH(DATE(BI$2,1,1),Emissions!$A$1:$LI$1),FALSE)</f>
        <v>6.3722757359999997</v>
      </c>
    </row>
    <row r="866" spans="1:61" ht="15" customHeight="1" x14ac:dyDescent="0.35">
      <c r="A866" s="409"/>
      <c r="B866" s="169"/>
      <c r="C866" s="138" t="s">
        <v>730</v>
      </c>
      <c r="D866" s="114"/>
      <c r="E866" s="50" t="s">
        <v>1058</v>
      </c>
      <c r="F866" s="359">
        <f>+VLOOKUP($E866,Emissions!$1:$1048576,MATCH(DATE(F$2,1,1),Emissions!$A$1:$LI$1),FALSE)</f>
        <v>15.991664500000001</v>
      </c>
      <c r="G866" s="359">
        <f>+VLOOKUP($E866,Emissions!$1:$1048576,MATCH(DATE(G$2,1,1),Emissions!$A$1:$LI$1),FALSE)</f>
        <v>16.188915999999999</v>
      </c>
      <c r="H866" s="359">
        <f>+VLOOKUP($E866,Emissions!$1:$1048576,MATCH(DATE(H$2,1,1),Emissions!$A$1:$LI$1),FALSE)</f>
        <v>16.4091855</v>
      </c>
      <c r="I866" s="359">
        <f>+VLOOKUP($E866,Emissions!$1:$1048576,MATCH(DATE(I$2,1,1),Emissions!$A$1:$LI$1),FALSE)</f>
        <v>16.647210260000001</v>
      </c>
      <c r="J866" s="359">
        <f>+VLOOKUP($E866,Emissions!$1:$1048576,MATCH(DATE(J$2,1,1),Emissions!$A$1:$LI$1),FALSE)</f>
        <v>16.90059192</v>
      </c>
      <c r="K866" s="359">
        <f>+VLOOKUP($E866,Emissions!$1:$1048576,MATCH(DATE(K$2,1,1),Emissions!$A$1:$LI$1),FALSE)</f>
        <v>17.166813659999999</v>
      </c>
      <c r="L866" s="359">
        <f>+VLOOKUP($E866,Emissions!$1:$1048576,MATCH(DATE(L$2,1,1),Emissions!$A$1:$LI$1),FALSE)</f>
        <v>17.430829410000001</v>
      </c>
      <c r="M866" s="359">
        <f>+VLOOKUP($E866,Emissions!$1:$1048576,MATCH(DATE(M$2,1,1),Emissions!$A$1:$LI$1),FALSE)</f>
        <v>17.70014346</v>
      </c>
      <c r="N866" s="359">
        <f>+VLOOKUP($E866,Emissions!$1:$1048576,MATCH(DATE(N$2,1,1),Emissions!$A$1:$LI$1),FALSE)</f>
        <v>17.974747059999999</v>
      </c>
      <c r="O866" s="359">
        <f>+VLOOKUP($E866,Emissions!$1:$1048576,MATCH(DATE(O$2,1,1),Emissions!$A$1:$LI$1),FALSE)</f>
        <v>18.25389028</v>
      </c>
      <c r="P866" s="359">
        <f>+VLOOKUP($E866,Emissions!$1:$1048576,MATCH(DATE(P$2,1,1),Emissions!$A$1:$LI$1),FALSE)</f>
        <v>18.559157200000001</v>
      </c>
      <c r="Q866" s="359">
        <f>+VLOOKUP($E866,Emissions!$1:$1048576,MATCH(DATE(Q$2,1,1),Emissions!$A$1:$LI$1),FALSE)</f>
        <v>18.85100654</v>
      </c>
      <c r="R866" s="359">
        <f>+VLOOKUP($E866,Emissions!$1:$1048576,MATCH(DATE(R$2,1,1),Emissions!$A$1:$LI$1),FALSE)</f>
        <v>19.143195240000001</v>
      </c>
      <c r="S866" s="359">
        <f>+VLOOKUP($E866,Emissions!$1:$1048576,MATCH(DATE(S$2,1,1),Emissions!$A$1:$LI$1),FALSE)</f>
        <v>19.43750966</v>
      </c>
      <c r="T866" s="359">
        <f>+VLOOKUP($E866,Emissions!$1:$1048576,MATCH(DATE(T$2,1,1),Emissions!$A$1:$LI$1),FALSE)</f>
        <v>19.734277939999998</v>
      </c>
      <c r="U866" s="359">
        <f>+VLOOKUP($E866,Emissions!$1:$1048576,MATCH(DATE(U$2,1,1),Emissions!$A$1:$LI$1),FALSE)</f>
        <v>20.033705449999999</v>
      </c>
      <c r="V866" s="359">
        <f>+VLOOKUP($E866,Emissions!$1:$1048576,MATCH(DATE(V$2,1,1),Emissions!$A$1:$LI$1),FALSE)</f>
        <v>20.336057879999998</v>
      </c>
      <c r="W866" s="359">
        <f>+VLOOKUP($E866,Emissions!$1:$1048576,MATCH(DATE(W$2,1,1),Emissions!$A$1:$LI$1),FALSE)</f>
        <v>20.641665679999999</v>
      </c>
      <c r="X866" s="359">
        <f>+VLOOKUP($E866,Emissions!$1:$1048576,MATCH(DATE(X$2,1,1),Emissions!$A$1:$LI$1),FALSE)</f>
        <v>20.95089913</v>
      </c>
      <c r="Y866" s="359">
        <f>+VLOOKUP($E866,Emissions!$1:$1048576,MATCH(DATE(Y$2,1,1),Emissions!$A$1:$LI$1),FALSE)</f>
        <v>21.264143229999998</v>
      </c>
      <c r="Z866" s="359">
        <f>+VLOOKUP($E866,Emissions!$1:$1048576,MATCH(DATE(Z$2,1,1),Emissions!$A$1:$LI$1),FALSE)</f>
        <v>21.565288840000001</v>
      </c>
      <c r="AA866" s="359">
        <f>+VLOOKUP($E866,Emissions!$1:$1048576,MATCH(DATE(AA$2,1,1),Emissions!$A$1:$LI$1),FALSE)</f>
        <v>21.88368607</v>
      </c>
      <c r="AB866" s="359">
        <f>+VLOOKUP($E866,Emissions!$1:$1048576,MATCH(DATE(AB$2,1,1),Emissions!$A$1:$LI$1),FALSE)</f>
        <v>22.209274829999998</v>
      </c>
      <c r="AC866" s="359">
        <f>+VLOOKUP($E866,Emissions!$1:$1048576,MATCH(DATE(AC$2,1,1),Emissions!$A$1:$LI$1),FALSE)</f>
        <v>22.54095319</v>
      </c>
      <c r="AD866" s="359">
        <f>+VLOOKUP($E866,Emissions!$1:$1048576,MATCH(DATE(AD$2,1,1),Emissions!$A$1:$LI$1),FALSE)</f>
        <v>22.878750830000001</v>
      </c>
      <c r="AE866" s="359">
        <f>+VLOOKUP($E866,Emissions!$1:$1048576,MATCH(DATE(AE$2,1,1),Emissions!$A$1:$LI$1),FALSE)</f>
        <v>23.175201569999999</v>
      </c>
      <c r="AF866" s="359">
        <f>+VLOOKUP($E866,Emissions!$1:$1048576,MATCH(DATE(AF$2,1,1),Emissions!$A$1:$LI$1),FALSE)</f>
        <v>23.491507949999999</v>
      </c>
      <c r="AG866" s="359">
        <f>+VLOOKUP($E866,Emissions!$1:$1048576,MATCH(DATE(AG$2,1,1),Emissions!$A$1:$LI$1),FALSE)</f>
        <v>23.814590679999998</v>
      </c>
      <c r="AH866" s="359">
        <f>+VLOOKUP($E866,Emissions!$1:$1048576,MATCH(DATE(AH$2,1,1),Emissions!$A$1:$LI$1),FALSE)</f>
        <v>24.143264309999999</v>
      </c>
      <c r="AI866" s="359">
        <f>+VLOOKUP($E866,Emissions!$1:$1048576,MATCH(DATE(AI$2,1,1),Emissions!$A$1:$LI$1),FALSE)</f>
        <v>24.47778624</v>
      </c>
      <c r="AJ866" s="359">
        <f>+VLOOKUP($E866,Emissions!$1:$1048576,MATCH(DATE(AJ$2,1,1),Emissions!$A$1:$LI$1),FALSE)</f>
        <v>24.818536330000001</v>
      </c>
      <c r="AK866" s="359">
        <f>+VLOOKUP($E866,Emissions!$1:$1048576,MATCH(DATE(AK$2,1,1),Emissions!$A$1:$LI$1),FALSE)</f>
        <v>25.165804219999998</v>
      </c>
      <c r="AL866" s="359">
        <f>+VLOOKUP($E866,Emissions!$1:$1048576,MATCH(DATE(AL$2,1,1),Emissions!$A$1:$LI$1),FALSE)</f>
        <v>25.519762960000001</v>
      </c>
      <c r="AM866" s="359">
        <f>+VLOOKUP($E866,Emissions!$1:$1048576,MATCH(DATE(AM$2,1,1),Emissions!$A$1:$LI$1),FALSE)</f>
        <v>25.880482839999999</v>
      </c>
      <c r="AN866" s="359">
        <f>+VLOOKUP($E866,Emissions!$1:$1048576,MATCH(DATE(AN$2,1,1),Emissions!$A$1:$LI$1),FALSE)</f>
        <v>26.24795524</v>
      </c>
      <c r="AO866" s="359">
        <f>+VLOOKUP($E866,Emissions!$1:$1048576,MATCH(DATE(AO$2,1,1),Emissions!$A$1:$LI$1),FALSE)</f>
        <v>26.622117289999998</v>
      </c>
      <c r="AP866" s="359">
        <f>+VLOOKUP($E866,Emissions!$1:$1048576,MATCH(DATE(AP$2,1,1),Emissions!$A$1:$LI$1),FALSE)</f>
        <v>26.991304849999999</v>
      </c>
      <c r="AQ866" s="359">
        <f>+VLOOKUP($E866,Emissions!$1:$1048576,MATCH(DATE(AQ$2,1,1),Emissions!$A$1:$LI$1),FALSE)</f>
        <v>27.364027669999999</v>
      </c>
      <c r="AR866" s="359">
        <f>+VLOOKUP($E866,Emissions!$1:$1048576,MATCH(DATE(AR$2,1,1),Emissions!$A$1:$LI$1),FALSE)</f>
        <v>27.741612190000001</v>
      </c>
      <c r="AS866" s="359">
        <f>+VLOOKUP($E866,Emissions!$1:$1048576,MATCH(DATE(AS$2,1,1),Emissions!$A$1:$LI$1),FALSE)</f>
        <v>28.124421510000001</v>
      </c>
      <c r="AT866" s="359">
        <f>+VLOOKUP($E866,Emissions!$1:$1048576,MATCH(DATE(AT$2,1,1),Emissions!$A$1:$LI$1),FALSE)</f>
        <v>28.512664300000001</v>
      </c>
      <c r="AU866" s="359">
        <f>+VLOOKUP($E866,Emissions!$1:$1048576,MATCH(DATE(AU$2,1,1),Emissions!$A$1:$LI$1),FALSE)</f>
        <v>28.906509029999999</v>
      </c>
      <c r="AV866" s="359">
        <f>+VLOOKUP($E866,Emissions!$1:$1048576,MATCH(DATE(AV$2,1,1),Emissions!$A$1:$LI$1),FALSE)</f>
        <v>29.306090680000001</v>
      </c>
      <c r="AW866" s="359">
        <f>+VLOOKUP($E866,Emissions!$1:$1048576,MATCH(DATE(AW$2,1,1),Emissions!$A$1:$LI$1),FALSE)</f>
        <v>29.71150789</v>
      </c>
      <c r="AX866" s="359">
        <f>+VLOOKUP($E866,Emissions!$1:$1048576,MATCH(DATE(AX$2,1,1),Emissions!$A$1:$LI$1),FALSE)</f>
        <v>30.122824349999998</v>
      </c>
      <c r="AY866" s="359">
        <f>+VLOOKUP($E866,Emissions!$1:$1048576,MATCH(DATE(AY$2,1,1),Emissions!$A$1:$LI$1),FALSE)</f>
        <v>30.540075139999999</v>
      </c>
      <c r="AZ866" s="359">
        <f>+VLOOKUP($E866,Emissions!$1:$1048576,MATCH(DATE(AZ$2,1,1),Emissions!$A$1:$LI$1),FALSE)</f>
        <v>30.96433686</v>
      </c>
      <c r="BA866" s="359">
        <f>+VLOOKUP($E866,Emissions!$1:$1048576,MATCH(DATE(BA$2,1,1),Emissions!$A$1:$LI$1),FALSE)</f>
        <v>31.394845050000001</v>
      </c>
      <c r="BB866" s="359">
        <f>+VLOOKUP($E866,Emissions!$1:$1048576,MATCH(DATE(BB$2,1,1),Emissions!$A$1:$LI$1),FALSE)</f>
        <v>31.831460140000001</v>
      </c>
      <c r="BC866" s="359">
        <f>+VLOOKUP($E866,Emissions!$1:$1048576,MATCH(DATE(BC$2,1,1),Emissions!$A$1:$LI$1),FALSE)</f>
        <v>32.274115119999998</v>
      </c>
      <c r="BD866" s="359">
        <f>+VLOOKUP($E866,Emissions!$1:$1048576,MATCH(DATE(BD$2,1,1),Emissions!$A$1:$LI$1),FALSE)</f>
        <v>32.722761130000002</v>
      </c>
      <c r="BE866" s="359">
        <f>+VLOOKUP($E866,Emissions!$1:$1048576,MATCH(DATE(BE$2,1,1),Emissions!$A$1:$LI$1),FALSE)</f>
        <v>35.798504899999998</v>
      </c>
      <c r="BF866" s="359">
        <f>+VLOOKUP($E866,Emissions!$1:$1048576,MATCH(DATE(BF$2,1,1),Emissions!$A$1:$LI$1),FALSE)</f>
        <v>36.414184409999997</v>
      </c>
      <c r="BG866" s="359">
        <f>+VLOOKUP($E866,Emissions!$1:$1048576,MATCH(DATE(BG$2,1,1),Emissions!$A$1:$LI$1),FALSE)</f>
        <v>37.041138519999997</v>
      </c>
      <c r="BH866" s="359">
        <f>+VLOOKUP($E866,Emissions!$1:$1048576,MATCH(DATE(BH$2,1,1),Emissions!$A$1:$LI$1),FALSE)</f>
        <v>37.679566029999997</v>
      </c>
      <c r="BI866" s="359">
        <f>+VLOOKUP($E866,Emissions!$1:$1048576,MATCH(DATE(BI$2,1,1),Emissions!$A$1:$LI$1),FALSE)</f>
        <v>38.329659769999999</v>
      </c>
    </row>
    <row r="867" spans="1:61" ht="15" customHeight="1" x14ac:dyDescent="0.35">
      <c r="A867" s="409"/>
      <c r="B867" s="169"/>
      <c r="C867" s="138" t="s">
        <v>731</v>
      </c>
      <c r="D867" s="114"/>
      <c r="E867" s="50" t="s">
        <v>1059</v>
      </c>
      <c r="F867" s="359">
        <f>+VLOOKUP($E867,Emissions!$1:$1048576,MATCH(DATE(F$2,1,1),Emissions!$A$1:$LI$1),FALSE)</f>
        <v>1.5865192260000001</v>
      </c>
      <c r="G867" s="359">
        <f>+VLOOKUP($E867,Emissions!$1:$1048576,MATCH(DATE(G$2,1,1),Emissions!$A$1:$LI$1),FALSE)</f>
        <v>1.605840492</v>
      </c>
      <c r="H867" s="359">
        <f>+VLOOKUP($E867,Emissions!$1:$1048576,MATCH(DATE(H$2,1,1),Emissions!$A$1:$LI$1),FALSE)</f>
        <v>1.627220721</v>
      </c>
      <c r="I867" s="359">
        <f>+VLOOKUP($E867,Emissions!$1:$1048576,MATCH(DATE(I$2,1,1),Emissions!$A$1:$LI$1),FALSE)</f>
        <v>1.6503641790000001</v>
      </c>
      <c r="J867" s="359">
        <f>+VLOOKUP($E867,Emissions!$1:$1048576,MATCH(DATE(J$2,1,1),Emissions!$A$1:$LI$1),FALSE)</f>
        <v>1.6751578039999999</v>
      </c>
      <c r="K867" s="359">
        <f>+VLOOKUP($E867,Emissions!$1:$1048576,MATCH(DATE(K$2,1,1),Emissions!$A$1:$LI$1),FALSE)</f>
        <v>1.701462027</v>
      </c>
      <c r="L867" s="359">
        <f>+VLOOKUP($E867,Emissions!$1:$1048576,MATCH(DATE(L$2,1,1),Emissions!$A$1:$LI$1),FALSE)</f>
        <v>1.72796017</v>
      </c>
      <c r="M867" s="359">
        <f>+VLOOKUP($E867,Emissions!$1:$1048576,MATCH(DATE(M$2,1,1),Emissions!$A$1:$LI$1),FALSE)</f>
        <v>1.755201791</v>
      </c>
      <c r="N867" s="359">
        <f>+VLOOKUP($E867,Emissions!$1:$1048576,MATCH(DATE(N$2,1,1),Emissions!$A$1:$LI$1),FALSE)</f>
        <v>1.7831633259999999</v>
      </c>
      <c r="O867" s="359">
        <f>+VLOOKUP($E867,Emissions!$1:$1048576,MATCH(DATE(O$2,1,1),Emissions!$A$1:$LI$1),FALSE)</f>
        <v>1.81173585</v>
      </c>
      <c r="P867" s="359">
        <f>+VLOOKUP($E867,Emissions!$1:$1048576,MATCH(DATE(P$2,1,1),Emissions!$A$1:$LI$1),FALSE)</f>
        <v>1.8428135670000001</v>
      </c>
      <c r="Q867" s="359">
        <f>+VLOOKUP($E867,Emissions!$1:$1048576,MATCH(DATE(Q$2,1,1),Emissions!$A$1:$LI$1),FALSE)</f>
        <v>1.8729917810000001</v>
      </c>
      <c r="R867" s="359">
        <f>+VLOOKUP($E867,Emissions!$1:$1048576,MATCH(DATE(R$2,1,1),Emissions!$A$1:$LI$1),FALSE)</f>
        <v>1.903239882</v>
      </c>
      <c r="S867" s="359">
        <f>+VLOOKUP($E867,Emissions!$1:$1048576,MATCH(DATE(S$2,1,1),Emissions!$A$1:$LI$1),FALSE)</f>
        <v>1.9337017569999999</v>
      </c>
      <c r="T867" s="359">
        <f>+VLOOKUP($E867,Emissions!$1:$1048576,MATCH(DATE(T$2,1,1),Emissions!$A$1:$LI$1),FALSE)</f>
        <v>1.964391835</v>
      </c>
      <c r="U867" s="359">
        <f>+VLOOKUP($E867,Emissions!$1:$1048576,MATCH(DATE(U$2,1,1),Emissions!$A$1:$LI$1),FALSE)</f>
        <v>1.995314464</v>
      </c>
      <c r="V867" s="359">
        <f>+VLOOKUP($E867,Emissions!$1:$1048576,MATCH(DATE(V$2,1,1),Emissions!$A$1:$LI$1),FALSE)</f>
        <v>2.0264838379999999</v>
      </c>
      <c r="W867" s="359">
        <f>+VLOOKUP($E867,Emissions!$1:$1048576,MATCH(DATE(W$2,1,1),Emissions!$A$1:$LI$1),FALSE)</f>
        <v>2.0579244390000002</v>
      </c>
      <c r="X867" s="359">
        <f>+VLOOKUP($E867,Emissions!$1:$1048576,MATCH(DATE(X$2,1,1),Emissions!$A$1:$LI$1),FALSE)</f>
        <v>2.0896687119999999</v>
      </c>
      <c r="Y867" s="359">
        <f>+VLOOKUP($E867,Emissions!$1:$1048576,MATCH(DATE(Y$2,1,1),Emissions!$A$1:$LI$1),FALSE)</f>
        <v>2.1217541620000002</v>
      </c>
      <c r="Z867" s="359">
        <f>+VLOOKUP($E867,Emissions!$1:$1048576,MATCH(DATE(Z$2,1,1),Emissions!$A$1:$LI$1),FALSE)</f>
        <v>2.1527327430000001</v>
      </c>
      <c r="AA867" s="359">
        <f>+VLOOKUP($E867,Emissions!$1:$1048576,MATCH(DATE(AA$2,1,1),Emissions!$A$1:$LI$1),FALSE)</f>
        <v>2.1851170459999998</v>
      </c>
      <c r="AB867" s="359">
        <f>+VLOOKUP($E867,Emissions!$1:$1048576,MATCH(DATE(AB$2,1,1),Emissions!$A$1:$LI$1),FALSE)</f>
        <v>2.218179943</v>
      </c>
      <c r="AC867" s="359">
        <f>+VLOOKUP($E867,Emissions!$1:$1048576,MATCH(DATE(AC$2,1,1),Emissions!$A$1:$LI$1),FALSE)</f>
        <v>2.2518226779999999</v>
      </c>
      <c r="AD867" s="359">
        <f>+VLOOKUP($E867,Emissions!$1:$1048576,MATCH(DATE(AD$2,1,1),Emissions!$A$1:$LI$1),FALSE)</f>
        <v>2.2860524330000001</v>
      </c>
      <c r="AE867" s="359">
        <f>+VLOOKUP($E867,Emissions!$1:$1048576,MATCH(DATE(AE$2,1,1),Emissions!$A$1:$LI$1),FALSE)</f>
        <v>2.316592414</v>
      </c>
      <c r="AF867" s="359">
        <f>+VLOOKUP($E867,Emissions!$1:$1048576,MATCH(DATE(AF$2,1,1),Emissions!$A$1:$LI$1),FALSE)</f>
        <v>2.3485585339999999</v>
      </c>
      <c r="AG867" s="359">
        <f>+VLOOKUP($E867,Emissions!$1:$1048576,MATCH(DATE(AG$2,1,1),Emissions!$A$1:$LI$1),FALSE)</f>
        <v>2.3810754950000002</v>
      </c>
      <c r="AH867" s="359">
        <f>+VLOOKUP($E867,Emissions!$1:$1048576,MATCH(DATE(AH$2,1,1),Emissions!$A$1:$LI$1),FALSE)</f>
        <v>2.4140522459999998</v>
      </c>
      <c r="AI867" s="359">
        <f>+VLOOKUP($E867,Emissions!$1:$1048576,MATCH(DATE(AI$2,1,1),Emissions!$A$1:$LI$1),FALSE)</f>
        <v>2.4475264000000001</v>
      </c>
      <c r="AJ867" s="359">
        <f>+VLOOKUP($E867,Emissions!$1:$1048576,MATCH(DATE(AJ$2,1,1),Emissions!$A$1:$LI$1),FALSE)</f>
        <v>2.481549502</v>
      </c>
      <c r="AK867" s="359">
        <f>+VLOOKUP($E867,Emissions!$1:$1048576,MATCH(DATE(AK$2,1,1),Emissions!$A$1:$LI$1),FALSE)</f>
        <v>2.5161642849999999</v>
      </c>
      <c r="AL867" s="359">
        <f>+VLOOKUP($E867,Emissions!$1:$1048576,MATCH(DATE(AL$2,1,1),Emissions!$A$1:$LI$1),FALSE)</f>
        <v>2.5514006189999998</v>
      </c>
      <c r="AM867" s="359">
        <f>+VLOOKUP($E867,Emissions!$1:$1048576,MATCH(DATE(AM$2,1,1),Emissions!$A$1:$LI$1),FALSE)</f>
        <v>2.587275794</v>
      </c>
      <c r="AN867" s="359">
        <f>+VLOOKUP($E867,Emissions!$1:$1048576,MATCH(DATE(AN$2,1,1),Emissions!$A$1:$LI$1),FALSE)</f>
        <v>2.6237963419999999</v>
      </c>
      <c r="AO867" s="359">
        <f>+VLOOKUP($E867,Emissions!$1:$1048576,MATCH(DATE(AO$2,1,1),Emissions!$A$1:$LI$1),FALSE)</f>
        <v>2.6609603650000002</v>
      </c>
      <c r="AP867" s="359">
        <f>+VLOOKUP($E867,Emissions!$1:$1048576,MATCH(DATE(AP$2,1,1),Emissions!$A$1:$LI$1),FALSE)</f>
        <v>2.6977161500000002</v>
      </c>
      <c r="AQ867" s="359">
        <f>+VLOOKUP($E867,Emissions!$1:$1048576,MATCH(DATE(AQ$2,1,1),Emissions!$A$1:$LI$1),FALSE)</f>
        <v>2.7347277189999999</v>
      </c>
      <c r="AR867" s="359">
        <f>+VLOOKUP($E867,Emissions!$1:$1048576,MATCH(DATE(AR$2,1,1),Emissions!$A$1:$LI$1),FALSE)</f>
        <v>2.7721293880000002</v>
      </c>
      <c r="AS867" s="359">
        <f>+VLOOKUP($E867,Emissions!$1:$1048576,MATCH(DATE(AS$2,1,1),Emissions!$A$1:$LI$1),FALSE)</f>
        <v>2.8099619489999998</v>
      </c>
      <c r="AT867" s="359">
        <f>+VLOOKUP($E867,Emissions!$1:$1048576,MATCH(DATE(AT$2,1,1),Emissions!$A$1:$LI$1),FALSE)</f>
        <v>2.8482485620000002</v>
      </c>
      <c r="AU867" s="359">
        <f>+VLOOKUP($E867,Emissions!$1:$1048576,MATCH(DATE(AU$2,1,1),Emissions!$A$1:$LI$1),FALSE)</f>
        <v>2.8870077470000002</v>
      </c>
      <c r="AV867" s="359">
        <f>+VLOOKUP($E867,Emissions!$1:$1048576,MATCH(DATE(AV$2,1,1),Emissions!$A$1:$LI$1),FALSE)</f>
        <v>2.9262550649999999</v>
      </c>
      <c r="AW867" s="359">
        <f>+VLOOKUP($E867,Emissions!$1:$1048576,MATCH(DATE(AW$2,1,1),Emissions!$A$1:$LI$1),FALSE)</f>
        <v>2.9660027699999998</v>
      </c>
      <c r="AX867" s="359">
        <f>+VLOOKUP($E867,Emissions!$1:$1048576,MATCH(DATE(AX$2,1,1),Emissions!$A$1:$LI$1),FALSE)</f>
        <v>3.0062596789999998</v>
      </c>
      <c r="AY867" s="359">
        <f>+VLOOKUP($E867,Emissions!$1:$1048576,MATCH(DATE(AY$2,1,1),Emissions!$A$1:$LI$1),FALSE)</f>
        <v>3.0470315000000001</v>
      </c>
      <c r="AZ867" s="359">
        <f>+VLOOKUP($E867,Emissions!$1:$1048576,MATCH(DATE(AZ$2,1,1),Emissions!$A$1:$LI$1),FALSE)</f>
        <v>3.0884163939999998</v>
      </c>
      <c r="BA867" s="359">
        <f>+VLOOKUP($E867,Emissions!$1:$1048576,MATCH(DATE(BA$2,1,1),Emissions!$A$1:$LI$1),FALSE)</f>
        <v>3.1303549959999999</v>
      </c>
      <c r="BB867" s="359">
        <f>+VLOOKUP($E867,Emissions!$1:$1048576,MATCH(DATE(BB$2,1,1),Emissions!$A$1:$LI$1),FALSE)</f>
        <v>3.172834199</v>
      </c>
      <c r="BC867" s="359">
        <f>+VLOOKUP($E867,Emissions!$1:$1048576,MATCH(DATE(BC$2,1,1),Emissions!$A$1:$LI$1),FALSE)</f>
        <v>3.2158487569999998</v>
      </c>
      <c r="BD867" s="359">
        <f>+VLOOKUP($E867,Emissions!$1:$1048576,MATCH(DATE(BD$2,1,1),Emissions!$A$1:$LI$1),FALSE)</f>
        <v>3.2593957649999998</v>
      </c>
      <c r="BE867" s="359">
        <f>+VLOOKUP($E867,Emissions!$1:$1048576,MATCH(DATE(BE$2,1,1),Emissions!$A$1:$LI$1),FALSE)</f>
        <v>3.6066441089999999</v>
      </c>
      <c r="BF867" s="359">
        <f>+VLOOKUP($E867,Emissions!$1:$1048576,MATCH(DATE(BF$2,1,1),Emissions!$A$1:$LI$1),FALSE)</f>
        <v>3.6687054109999999</v>
      </c>
      <c r="BG867" s="359">
        <f>+VLOOKUP($E867,Emissions!$1:$1048576,MATCH(DATE(BG$2,1,1),Emissions!$A$1:$LI$1),FALSE)</f>
        <v>3.7318017669999999</v>
      </c>
      <c r="BH867" s="359">
        <f>+VLOOKUP($E867,Emissions!$1:$1048576,MATCH(DATE(BH$2,1,1),Emissions!$A$1:$LI$1),FALSE)</f>
        <v>3.7959534399999999</v>
      </c>
      <c r="BI867" s="359">
        <f>+VLOOKUP($E867,Emissions!$1:$1048576,MATCH(DATE(BI$2,1,1),Emissions!$A$1:$LI$1),FALSE)</f>
        <v>3.8611795899999999</v>
      </c>
    </row>
    <row r="868" spans="1:61" ht="15" customHeight="1" x14ac:dyDescent="0.35">
      <c r="A868" s="409"/>
      <c r="B868" s="169"/>
      <c r="C868" s="138" t="s">
        <v>732</v>
      </c>
      <c r="D868" s="114"/>
      <c r="E868" s="50" t="s">
        <v>1060</v>
      </c>
      <c r="F868" s="325">
        <f>+VLOOKUP($E868,Emissions!$1:$1048576,MATCH(DATE(F$2,1,1),Emissions!$A$1:$LI$1),FALSE)</f>
        <v>20.09986181</v>
      </c>
      <c r="G868" s="325">
        <f>+VLOOKUP($E868,Emissions!$1:$1048576,MATCH(DATE(G$2,1,1),Emissions!$A$1:$LI$1),FALSE)</f>
        <v>20.34792676</v>
      </c>
      <c r="H868" s="325">
        <f>+VLOOKUP($E868,Emissions!$1:$1048576,MATCH(DATE(H$2,1,1),Emissions!$A$1:$LI$1),FALSE)</f>
        <v>20.624851580000001</v>
      </c>
      <c r="I868" s="325">
        <f>+VLOOKUP($E868,Emissions!$1:$1048576,MATCH(DATE(I$2,1,1),Emissions!$A$1:$LI$1),FALSE)</f>
        <v>20.922468299999998</v>
      </c>
      <c r="J868" s="325">
        <f>+VLOOKUP($E868,Emissions!$1:$1048576,MATCH(DATE(J$2,1,1),Emissions!$A$1:$LI$1),FALSE)</f>
        <v>21.236372070000002</v>
      </c>
      <c r="K868" s="325">
        <f>+VLOOKUP($E868,Emissions!$1:$1048576,MATCH(DATE(K$2,1,1),Emissions!$A$1:$LI$1),FALSE)</f>
        <v>21.56408734</v>
      </c>
      <c r="L868" s="325">
        <f>+VLOOKUP($E868,Emissions!$1:$1048576,MATCH(DATE(L$2,1,1),Emissions!$A$1:$LI$1),FALSE)</f>
        <v>21.890180579999999</v>
      </c>
      <c r="M868" s="325">
        <f>+VLOOKUP($E868,Emissions!$1:$1048576,MATCH(DATE(M$2,1,1),Emissions!$A$1:$LI$1),FALSE)</f>
        <v>22.222675890000001</v>
      </c>
      <c r="N868" s="325">
        <f>+VLOOKUP($E868,Emissions!$1:$1048576,MATCH(DATE(N$2,1,1),Emissions!$A$1:$LI$1),FALSE)</f>
        <v>22.562806989999999</v>
      </c>
      <c r="O868" s="325">
        <f>+VLOOKUP($E868,Emissions!$1:$1048576,MATCH(DATE(O$2,1,1),Emissions!$A$1:$LI$1),FALSE)</f>
        <v>22.910439650000001</v>
      </c>
      <c r="P868" s="325">
        <f>+VLOOKUP($E868,Emissions!$1:$1048576,MATCH(DATE(P$2,1,1),Emissions!$A$1:$LI$1),FALSE)</f>
        <v>23.289444599999999</v>
      </c>
      <c r="Q868" s="325">
        <f>+VLOOKUP($E868,Emissions!$1:$1048576,MATCH(DATE(Q$2,1,1),Emissions!$A$1:$LI$1),FALSE)</f>
        <v>23.658905359999999</v>
      </c>
      <c r="R868" s="325">
        <f>+VLOOKUP($E868,Emissions!$1:$1048576,MATCH(DATE(R$2,1,1),Emissions!$A$1:$LI$1),FALSE)</f>
        <v>24.030969930000001</v>
      </c>
      <c r="S868" s="325">
        <f>+VLOOKUP($E868,Emissions!$1:$1048576,MATCH(DATE(S$2,1,1),Emissions!$A$1:$LI$1),FALSE)</f>
        <v>24.40806735</v>
      </c>
      <c r="T868" s="325">
        <f>+VLOOKUP($E868,Emissions!$1:$1048576,MATCH(DATE(T$2,1,1),Emissions!$A$1:$LI$1),FALSE)</f>
        <v>24.790712060000001</v>
      </c>
      <c r="U868" s="325">
        <f>+VLOOKUP($E868,Emissions!$1:$1048576,MATCH(DATE(U$2,1,1),Emissions!$A$1:$LI$1),FALSE)</f>
        <v>25.17909805</v>
      </c>
      <c r="V868" s="325">
        <f>+VLOOKUP($E868,Emissions!$1:$1048576,MATCH(DATE(V$2,1,1),Emissions!$A$1:$LI$1),FALSE)</f>
        <v>25.573414509999999</v>
      </c>
      <c r="W868" s="325">
        <f>+VLOOKUP($E868,Emissions!$1:$1048576,MATCH(DATE(W$2,1,1),Emissions!$A$1:$LI$1),FALSE)</f>
        <v>25.973899419999999</v>
      </c>
      <c r="X868" s="325">
        <f>+VLOOKUP($E868,Emissions!$1:$1048576,MATCH(DATE(X$2,1,1),Emissions!$A$1:$LI$1),FALSE)</f>
        <v>26.380831329999999</v>
      </c>
      <c r="Y868" s="325">
        <f>+VLOOKUP($E868,Emissions!$1:$1048576,MATCH(DATE(Y$2,1,1),Emissions!$A$1:$LI$1),FALSE)</f>
        <v>26.794507500000002</v>
      </c>
      <c r="Z868" s="325">
        <f>+VLOOKUP($E868,Emissions!$1:$1048576,MATCH(DATE(Z$2,1,1),Emissions!$A$1:$LI$1),FALSE)</f>
        <v>27.19719297</v>
      </c>
      <c r="AA868" s="325">
        <f>+VLOOKUP($E868,Emissions!$1:$1048576,MATCH(DATE(AA$2,1,1),Emissions!$A$1:$LI$1),FALSE)</f>
        <v>27.619272479999999</v>
      </c>
      <c r="AB868" s="325">
        <f>+VLOOKUP($E868,Emissions!$1:$1048576,MATCH(DATE(AB$2,1,1),Emissions!$A$1:$LI$1),FALSE)</f>
        <v>28.051778030000001</v>
      </c>
      <c r="AC868" s="325">
        <f>+VLOOKUP($E868,Emissions!$1:$1048576,MATCH(DATE(AC$2,1,1),Emissions!$A$1:$LI$1),FALSE)</f>
        <v>28.49300654</v>
      </c>
      <c r="AD868" s="325">
        <f>+VLOOKUP($E868,Emissions!$1:$1048576,MATCH(DATE(AD$2,1,1),Emissions!$A$1:$LI$1),FALSE)</f>
        <v>28.942711060000001</v>
      </c>
      <c r="AE868" s="325">
        <f>+VLOOKUP($E868,Emissions!$1:$1048576,MATCH(DATE(AE$2,1,1),Emissions!$A$1:$LI$1),FALSE)</f>
        <v>29.348744360000001</v>
      </c>
      <c r="AF868" s="325">
        <f>+VLOOKUP($E868,Emissions!$1:$1048576,MATCH(DATE(AF$2,1,1),Emissions!$A$1:$LI$1),FALSE)</f>
        <v>29.773391360000002</v>
      </c>
      <c r="AG868" s="325">
        <f>+VLOOKUP($E868,Emissions!$1:$1048576,MATCH(DATE(AG$2,1,1),Emissions!$A$1:$LI$1),FALSE)</f>
        <v>30.206266070000002</v>
      </c>
      <c r="AH868" s="325">
        <f>+VLOOKUP($E868,Emissions!$1:$1048576,MATCH(DATE(AH$2,1,1),Emissions!$A$1:$LI$1),FALSE)</f>
        <v>30.645614989999999</v>
      </c>
      <c r="AI868" s="325">
        <f>+VLOOKUP($E868,Emissions!$1:$1048576,MATCH(DATE(AI$2,1,1),Emissions!$A$1:$LI$1),FALSE)</f>
        <v>31.091378899999999</v>
      </c>
      <c r="AJ868" s="325">
        <f>+VLOOKUP($E868,Emissions!$1:$1048576,MATCH(DATE(AJ$2,1,1),Emissions!$A$1:$LI$1),FALSE)</f>
        <v>31.54377435</v>
      </c>
      <c r="AK868" s="325">
        <f>+VLOOKUP($E868,Emissions!$1:$1048576,MATCH(DATE(AK$2,1,1),Emissions!$A$1:$LI$1),FALSE)</f>
        <v>32.002996950000004</v>
      </c>
      <c r="AL868" s="325">
        <f>+VLOOKUP($E868,Emissions!$1:$1048576,MATCH(DATE(AL$2,1,1),Emissions!$A$1:$LI$1),FALSE)</f>
        <v>32.469156650000002</v>
      </c>
      <c r="AM868" s="325">
        <f>+VLOOKUP($E868,Emissions!$1:$1048576,MATCH(DATE(AM$2,1,1),Emissions!$A$1:$LI$1),FALSE)</f>
        <v>32.942272819999999</v>
      </c>
      <c r="AN868" s="325">
        <f>+VLOOKUP($E868,Emissions!$1:$1048576,MATCH(DATE(AN$2,1,1),Emissions!$A$1:$LI$1),FALSE)</f>
        <v>33.42228944</v>
      </c>
      <c r="AO868" s="325">
        <f>+VLOOKUP($E868,Emissions!$1:$1048576,MATCH(DATE(AO$2,1,1),Emissions!$A$1:$LI$1),FALSE)</f>
        <v>33.909097119999998</v>
      </c>
      <c r="AP868" s="325">
        <f>+VLOOKUP($E868,Emissions!$1:$1048576,MATCH(DATE(AP$2,1,1),Emissions!$A$1:$LI$1),FALSE)</f>
        <v>34.389856530000003</v>
      </c>
      <c r="AQ868" s="325">
        <f>+VLOOKUP($E868,Emissions!$1:$1048576,MATCH(DATE(AQ$2,1,1),Emissions!$A$1:$LI$1),FALSE)</f>
        <v>34.87273433</v>
      </c>
      <c r="AR868" s="325">
        <f>+VLOOKUP($E868,Emissions!$1:$1048576,MATCH(DATE(AR$2,1,1),Emissions!$A$1:$LI$1),FALSE)</f>
        <v>35.359533259999999</v>
      </c>
      <c r="AS868" s="325">
        <f>+VLOOKUP($E868,Emissions!$1:$1048576,MATCH(DATE(AS$2,1,1),Emissions!$A$1:$LI$1),FALSE)</f>
        <v>35.850748590000002</v>
      </c>
      <c r="AT868" s="325">
        <f>+VLOOKUP($E868,Emissions!$1:$1048576,MATCH(DATE(AT$2,1,1),Emissions!$A$1:$LI$1),FALSE)</f>
        <v>36.346602699999998</v>
      </c>
      <c r="AU868" s="325">
        <f>+VLOOKUP($E868,Emissions!$1:$1048576,MATCH(DATE(AU$2,1,1),Emissions!$A$1:$LI$1),FALSE)</f>
        <v>36.847256770000001</v>
      </c>
      <c r="AV868" s="325">
        <f>+VLOOKUP($E868,Emissions!$1:$1048576,MATCH(DATE(AV$2,1,1),Emissions!$A$1:$LI$1),FALSE)</f>
        <v>37.352847689999997</v>
      </c>
      <c r="AW868" s="325">
        <f>+VLOOKUP($E868,Emissions!$1:$1048576,MATCH(DATE(AW$2,1,1),Emissions!$A$1:$LI$1),FALSE)</f>
        <v>37.863491490000001</v>
      </c>
      <c r="AX868" s="325">
        <f>+VLOOKUP($E868,Emissions!$1:$1048576,MATCH(DATE(AX$2,1,1),Emissions!$A$1:$LI$1),FALSE)</f>
        <v>38.379282940000003</v>
      </c>
      <c r="AY868" s="325">
        <f>+VLOOKUP($E868,Emissions!$1:$1048576,MATCH(DATE(AY$2,1,1),Emissions!$A$1:$LI$1),FALSE)</f>
        <v>38.90029766</v>
      </c>
      <c r="AZ868" s="325">
        <f>+VLOOKUP($E868,Emissions!$1:$1048576,MATCH(DATE(AZ$2,1,1),Emissions!$A$1:$LI$1),FALSE)</f>
        <v>39.427760360000001</v>
      </c>
      <c r="BA868" s="325">
        <f>+VLOOKUP($E868,Emissions!$1:$1048576,MATCH(DATE(BA$2,1,1),Emissions!$A$1:$LI$1),FALSE)</f>
        <v>39.960966239999998</v>
      </c>
      <c r="BB868" s="325">
        <f>+VLOOKUP($E868,Emissions!$1:$1048576,MATCH(DATE(BB$2,1,1),Emissions!$A$1:$LI$1),FALSE)</f>
        <v>40.499785369999998</v>
      </c>
      <c r="BC868" s="325">
        <f>+VLOOKUP($E868,Emissions!$1:$1048576,MATCH(DATE(BC$2,1,1),Emissions!$A$1:$LI$1),FALSE)</f>
        <v>41.044221550000003</v>
      </c>
      <c r="BD868" s="325">
        <f>+VLOOKUP($E868,Emissions!$1:$1048576,MATCH(DATE(BD$2,1,1),Emissions!$A$1:$LI$1),FALSE)</f>
        <v>41.594330100000001</v>
      </c>
      <c r="BE868" s="325">
        <f>+VLOOKUP($E868,Emissions!$1:$1048576,MATCH(DATE(BE$2,1,1),Emissions!$A$1:$LI$1),FALSE)</f>
        <v>46.471863489999997</v>
      </c>
      <c r="BF868" s="325">
        <f>+VLOOKUP($E868,Emissions!$1:$1048576,MATCH(DATE(BF$2,1,1),Emissions!$A$1:$LI$1),FALSE)</f>
        <v>47.29336867</v>
      </c>
      <c r="BG868" s="325">
        <f>+VLOOKUP($E868,Emissions!$1:$1048576,MATCH(DATE(BG$2,1,1),Emissions!$A$1:$LI$1),FALSE)</f>
        <v>48.127663740000003</v>
      </c>
      <c r="BH868" s="325">
        <f>+VLOOKUP($E868,Emissions!$1:$1048576,MATCH(DATE(BH$2,1,1),Emissions!$A$1:$LI$1),FALSE)</f>
        <v>48.974868460000003</v>
      </c>
      <c r="BI868" s="325">
        <f>+VLOOKUP($E868,Emissions!$1:$1048576,MATCH(DATE(BI$2,1,1),Emissions!$A$1:$LI$1),FALSE)</f>
        <v>49.835106369999998</v>
      </c>
    </row>
    <row r="869" spans="1:61" ht="15" customHeight="1" x14ac:dyDescent="0.35">
      <c r="A869" s="409"/>
      <c r="B869" s="169"/>
      <c r="C869" s="138" t="s">
        <v>733</v>
      </c>
      <c r="D869" s="114"/>
      <c r="E869" s="50" t="s">
        <v>1061</v>
      </c>
      <c r="F869" s="359">
        <f>+VLOOKUP($E869,Emissions!$1:$1048576,MATCH(DATE(F$2,1,1),Emissions!$A$1:$LI$1),FALSE)</f>
        <v>1.7744933000000001</v>
      </c>
      <c r="G869" s="359">
        <f>+VLOOKUP($E869,Emissions!$1:$1048576,MATCH(DATE(G$2,1,1),Emissions!$A$1:$LI$1),FALSE)</f>
        <v>1.799968472</v>
      </c>
      <c r="H869" s="359">
        <f>+VLOOKUP($E869,Emissions!$1:$1048576,MATCH(DATE(H$2,1,1),Emissions!$A$1:$LI$1),FALSE)</f>
        <v>1.8276043930000001</v>
      </c>
      <c r="I869" s="359">
        <f>+VLOOKUP($E869,Emissions!$1:$1048576,MATCH(DATE(I$2,1,1),Emissions!$A$1:$LI$1),FALSE)</f>
        <v>1.8564770779999999</v>
      </c>
      <c r="J869" s="359">
        <f>+VLOOKUP($E869,Emissions!$1:$1048576,MATCH(DATE(J$2,1,1),Emissions!$A$1:$LI$1),FALSE)</f>
        <v>1.886695827</v>
      </c>
      <c r="K869" s="359">
        <f>+VLOOKUP($E869,Emissions!$1:$1048576,MATCH(DATE(K$2,1,1),Emissions!$A$1:$LI$1),FALSE)</f>
        <v>1.918273423</v>
      </c>
      <c r="L869" s="359">
        <f>+VLOOKUP($E869,Emissions!$1:$1048576,MATCH(DATE(L$2,1,1),Emissions!$A$1:$LI$1),FALSE)</f>
        <v>1.949518098</v>
      </c>
      <c r="M869" s="359">
        <f>+VLOOKUP($E869,Emissions!$1:$1048576,MATCH(DATE(M$2,1,1),Emissions!$A$1:$LI$1),FALSE)</f>
        <v>1.981521509</v>
      </c>
      <c r="N869" s="359">
        <f>+VLOOKUP($E869,Emissions!$1:$1048576,MATCH(DATE(N$2,1,1),Emissions!$A$1:$LI$1),FALSE)</f>
        <v>2.0142125869999998</v>
      </c>
      <c r="O869" s="359">
        <f>+VLOOKUP($E869,Emissions!$1:$1048576,MATCH(DATE(O$2,1,1),Emissions!$A$1:$LI$1),FALSE)</f>
        <v>2.0474437409999999</v>
      </c>
      <c r="P869" s="359">
        <f>+VLOOKUP($E869,Emissions!$1:$1048576,MATCH(DATE(P$2,1,1),Emissions!$A$1:$LI$1),FALSE)</f>
        <v>2.0838477270000002</v>
      </c>
      <c r="Q869" s="359">
        <f>+VLOOKUP($E869,Emissions!$1:$1048576,MATCH(DATE(Q$2,1,1),Emissions!$A$1:$LI$1),FALSE)</f>
        <v>2.1182933909999999</v>
      </c>
      <c r="R869" s="359">
        <f>+VLOOKUP($E869,Emissions!$1:$1048576,MATCH(DATE(R$2,1,1),Emissions!$A$1:$LI$1),FALSE)</f>
        <v>2.1527627690000002</v>
      </c>
      <c r="S869" s="359">
        <f>+VLOOKUP($E869,Emissions!$1:$1048576,MATCH(DATE(S$2,1,1),Emissions!$A$1:$LI$1),FALSE)</f>
        <v>2.1873871459999998</v>
      </c>
      <c r="T869" s="359">
        <f>+VLOOKUP($E869,Emissions!$1:$1048576,MATCH(DATE(T$2,1,1),Emissions!$A$1:$LI$1),FALSE)</f>
        <v>2.2221694319999998</v>
      </c>
      <c r="U869" s="359">
        <f>+VLOOKUP($E869,Emissions!$1:$1048576,MATCH(DATE(U$2,1,1),Emissions!$A$1:$LI$1),FALSE)</f>
        <v>2.2571123719999999</v>
      </c>
      <c r="V869" s="359">
        <f>+VLOOKUP($E869,Emissions!$1:$1048576,MATCH(DATE(V$2,1,1),Emissions!$A$1:$LI$1),FALSE)</f>
        <v>2.2922336670000001</v>
      </c>
      <c r="W869" s="359">
        <f>+VLOOKUP($E869,Emissions!$1:$1048576,MATCH(DATE(W$2,1,1),Emissions!$A$1:$LI$1),FALSE)</f>
        <v>2.3275636880000001</v>
      </c>
      <c r="X869" s="359">
        <f>+VLOOKUP($E869,Emissions!$1:$1048576,MATCH(DATE(X$2,1,1),Emissions!$A$1:$LI$1),FALSE)</f>
        <v>2.363143193</v>
      </c>
      <c r="Y869" s="359">
        <f>+VLOOKUP($E869,Emissions!$1:$1048576,MATCH(DATE(Y$2,1,1),Emissions!$A$1:$LI$1),FALSE)</f>
        <v>2.3990204519999998</v>
      </c>
      <c r="Z869" s="359">
        <f>+VLOOKUP($E869,Emissions!$1:$1048576,MATCH(DATE(Z$2,1,1),Emissions!$A$1:$LI$1),FALSE)</f>
        <v>2.4331910749999999</v>
      </c>
      <c r="AA869" s="359">
        <f>+VLOOKUP($E869,Emissions!$1:$1048576,MATCH(DATE(AA$2,1,1),Emissions!$A$1:$LI$1),FALSE)</f>
        <v>2.469467823</v>
      </c>
      <c r="AB869" s="359">
        <f>+VLOOKUP($E869,Emissions!$1:$1048576,MATCH(DATE(AB$2,1,1),Emissions!$A$1:$LI$1),FALSE)</f>
        <v>2.5063792710000001</v>
      </c>
      <c r="AC869" s="359">
        <f>+VLOOKUP($E869,Emissions!$1:$1048576,MATCH(DATE(AC$2,1,1),Emissions!$A$1:$LI$1),FALSE)</f>
        <v>2.5438529339999998</v>
      </c>
      <c r="AD869" s="359">
        <f>+VLOOKUP($E869,Emissions!$1:$1048576,MATCH(DATE(AD$2,1,1),Emissions!$A$1:$LI$1),FALSE)</f>
        <v>2.5819249119999998</v>
      </c>
      <c r="AE869" s="359">
        <f>+VLOOKUP($E869,Emissions!$1:$1048576,MATCH(DATE(AE$2,1,1),Emissions!$A$1:$LI$1),FALSE)</f>
        <v>2.6146984350000002</v>
      </c>
      <c r="AF869" s="359">
        <f>+VLOOKUP($E869,Emissions!$1:$1048576,MATCH(DATE(AF$2,1,1),Emissions!$A$1:$LI$1),FALSE)</f>
        <v>2.6502413950000001</v>
      </c>
      <c r="AG869" s="359">
        <f>+VLOOKUP($E869,Emissions!$1:$1048576,MATCH(DATE(AG$2,1,1),Emissions!$A$1:$LI$1),FALSE)</f>
        <v>2.6864718700000001</v>
      </c>
      <c r="AH869" s="359">
        <f>+VLOOKUP($E869,Emissions!$1:$1048576,MATCH(DATE(AH$2,1,1),Emissions!$A$1:$LI$1),FALSE)</f>
        <v>2.7232847520000001</v>
      </c>
      <c r="AI869" s="359">
        <f>+VLOOKUP($E869,Emissions!$1:$1048576,MATCH(DATE(AI$2,1,1),Emissions!$A$1:$LI$1),FALSE)</f>
        <v>2.7607221110000002</v>
      </c>
      <c r="AJ869" s="359">
        <f>+VLOOKUP($E869,Emissions!$1:$1048576,MATCH(DATE(AJ$2,1,1),Emissions!$A$1:$LI$1),FALSE)</f>
        <v>2.7988387220000002</v>
      </c>
      <c r="AK869" s="359">
        <f>+VLOOKUP($E869,Emissions!$1:$1048576,MATCH(DATE(AK$2,1,1),Emissions!$A$1:$LI$1),FALSE)</f>
        <v>2.837681575</v>
      </c>
      <c r="AL869" s="359">
        <f>+VLOOKUP($E869,Emissions!$1:$1048576,MATCH(DATE(AL$2,1,1),Emissions!$A$1:$LI$1),FALSE)</f>
        <v>2.8772866079999999</v>
      </c>
      <c r="AM869" s="359">
        <f>+VLOOKUP($E869,Emissions!$1:$1048576,MATCH(DATE(AM$2,1,1),Emissions!$A$1:$LI$1),FALSE)</f>
        <v>2.917678123</v>
      </c>
      <c r="AN869" s="359">
        <f>+VLOOKUP($E869,Emissions!$1:$1048576,MATCH(DATE(AN$2,1,1),Emissions!$A$1:$LI$1),FALSE)</f>
        <v>2.9588695249999999</v>
      </c>
      <c r="AO869" s="359">
        <f>+VLOOKUP($E869,Emissions!$1:$1048576,MATCH(DATE(AO$2,1,1),Emissions!$A$1:$LI$1),FALSE)</f>
        <v>3.0008647640000001</v>
      </c>
      <c r="AP869" s="359">
        <f>+VLOOKUP($E869,Emissions!$1:$1048576,MATCH(DATE(AP$2,1,1),Emissions!$A$1:$LI$1),FALSE)</f>
        <v>3.0422170479999999</v>
      </c>
      <c r="AQ869" s="359">
        <f>+VLOOKUP($E869,Emissions!$1:$1048576,MATCH(DATE(AQ$2,1,1),Emissions!$A$1:$LI$1),FALSE)</f>
        <v>3.0840889059999999</v>
      </c>
      <c r="AR869" s="359">
        <f>+VLOOKUP($E869,Emissions!$1:$1048576,MATCH(DATE(AR$2,1,1),Emissions!$A$1:$LI$1),FALSE)</f>
        <v>3.1265857439999998</v>
      </c>
      <c r="AS869" s="359">
        <f>+VLOOKUP($E869,Emissions!$1:$1048576,MATCH(DATE(AS$2,1,1),Emissions!$A$1:$LI$1),FALSE)</f>
        <v>3.1697244250000001</v>
      </c>
      <c r="AT869" s="359">
        <f>+VLOOKUP($E869,Emissions!$1:$1048576,MATCH(DATE(AT$2,1,1),Emissions!$A$1:$LI$1),FALSE)</f>
        <v>3.2135112370000001</v>
      </c>
      <c r="AU869" s="359">
        <f>+VLOOKUP($E869,Emissions!$1:$1048576,MATCH(DATE(AU$2,1,1),Emissions!$A$1:$LI$1),FALSE)</f>
        <v>3.257951244</v>
      </c>
      <c r="AV869" s="359">
        <f>+VLOOKUP($E869,Emissions!$1:$1048576,MATCH(DATE(AV$2,1,1),Emissions!$A$1:$LI$1),FALSE)</f>
        <v>3.303049364</v>
      </c>
      <c r="AW869" s="359">
        <f>+VLOOKUP($E869,Emissions!$1:$1048576,MATCH(DATE(AW$2,1,1),Emissions!$A$1:$LI$1),FALSE)</f>
        <v>3.3488094689999999</v>
      </c>
      <c r="AX869" s="359">
        <f>+VLOOKUP($E869,Emissions!$1:$1048576,MATCH(DATE(AX$2,1,1),Emissions!$A$1:$LI$1),FALSE)</f>
        <v>3.395233824</v>
      </c>
      <c r="AY869" s="359">
        <f>+VLOOKUP($E869,Emissions!$1:$1048576,MATCH(DATE(AY$2,1,1),Emissions!$A$1:$LI$1),FALSE)</f>
        <v>3.4423229480000002</v>
      </c>
      <c r="AZ869" s="359">
        <f>+VLOOKUP($E869,Emissions!$1:$1048576,MATCH(DATE(AZ$2,1,1),Emissions!$A$1:$LI$1),FALSE)</f>
        <v>3.4902061469999999</v>
      </c>
      <c r="BA869" s="359">
        <f>+VLOOKUP($E869,Emissions!$1:$1048576,MATCH(DATE(BA$2,1,1),Emissions!$A$1:$LI$1),FALSE)</f>
        <v>3.5387752049999999</v>
      </c>
      <c r="BB869" s="359">
        <f>+VLOOKUP($E869,Emissions!$1:$1048576,MATCH(DATE(BB$2,1,1),Emissions!$A$1:$LI$1),FALSE)</f>
        <v>3.5880171669999998</v>
      </c>
      <c r="BC869" s="359">
        <f>+VLOOKUP($E869,Emissions!$1:$1048576,MATCH(DATE(BC$2,1,1),Emissions!$A$1:$LI$1),FALSE)</f>
        <v>3.6379262489999999</v>
      </c>
      <c r="BD869" s="359">
        <f>+VLOOKUP($E869,Emissions!$1:$1048576,MATCH(DATE(BD$2,1,1),Emissions!$A$1:$LI$1),FALSE)</f>
        <v>3.6884973329999999</v>
      </c>
      <c r="BE869" s="359">
        <f>+VLOOKUP($E869,Emissions!$1:$1048576,MATCH(DATE(BE$2,1,1),Emissions!$A$1:$LI$1),FALSE)</f>
        <v>4.0808362410000001</v>
      </c>
      <c r="BF869" s="359">
        <f>+VLOOKUP($E869,Emissions!$1:$1048576,MATCH(DATE(BF$2,1,1),Emissions!$A$1:$LI$1),FALSE)</f>
        <v>4.1520502400000003</v>
      </c>
      <c r="BG869" s="359">
        <f>+VLOOKUP($E869,Emissions!$1:$1048576,MATCH(DATE(BG$2,1,1),Emissions!$A$1:$LI$1),FALSE)</f>
        <v>4.2245533740000001</v>
      </c>
      <c r="BH869" s="359">
        <f>+VLOOKUP($E869,Emissions!$1:$1048576,MATCH(DATE(BH$2,1,1),Emissions!$A$1:$LI$1),FALSE)</f>
        <v>4.2983772489999996</v>
      </c>
      <c r="BI869" s="359">
        <f>+VLOOKUP($E869,Emissions!$1:$1048576,MATCH(DATE(BI$2,1,1),Emissions!$A$1:$LI$1),FALSE)</f>
        <v>4.3735508640000003</v>
      </c>
    </row>
    <row r="870" spans="1:61" ht="15" customHeight="1" x14ac:dyDescent="0.35">
      <c r="A870" s="409"/>
      <c r="B870" s="169"/>
      <c r="C870" s="138" t="s">
        <v>734</v>
      </c>
      <c r="D870" s="114"/>
      <c r="E870" s="50" t="s">
        <v>1062</v>
      </c>
      <c r="F870" s="359">
        <f>+VLOOKUP($E870,Emissions!$1:$1048576,MATCH(DATE(F$2,1,1),Emissions!$A$1:$LI$1),FALSE)</f>
        <v>2.9198651799999999</v>
      </c>
      <c r="G870" s="359">
        <f>+VLOOKUP($E870,Emissions!$1:$1048576,MATCH(DATE(G$2,1,1),Emissions!$A$1:$LI$1),FALSE)</f>
        <v>2.9512291180000001</v>
      </c>
      <c r="H870" s="359">
        <f>+VLOOKUP($E870,Emissions!$1:$1048576,MATCH(DATE(H$2,1,1),Emissions!$A$1:$LI$1),FALSE)</f>
        <v>2.9864895690000002</v>
      </c>
      <c r="I870" s="359">
        <f>+VLOOKUP($E870,Emissions!$1:$1048576,MATCH(DATE(I$2,1,1),Emissions!$A$1:$LI$1),FALSE)</f>
        <v>3.0259428430000002</v>
      </c>
      <c r="J870" s="359">
        <f>+VLOOKUP($E870,Emissions!$1:$1048576,MATCH(DATE(J$2,1,1),Emissions!$A$1:$LI$1),FALSE)</f>
        <v>3.0694987309999999</v>
      </c>
      <c r="K870" s="359">
        <f>+VLOOKUP($E870,Emissions!$1:$1048576,MATCH(DATE(K$2,1,1),Emissions!$A$1:$LI$1),FALSE)</f>
        <v>3.1168072520000001</v>
      </c>
      <c r="L870" s="359">
        <f>+VLOOKUP($E870,Emissions!$1:$1048576,MATCH(DATE(L$2,1,1),Emissions!$A$1:$LI$1),FALSE)</f>
        <v>3.165534702</v>
      </c>
      <c r="M870" s="359">
        <f>+VLOOKUP($E870,Emissions!$1:$1048576,MATCH(DATE(M$2,1,1),Emissions!$A$1:$LI$1),FALSE)</f>
        <v>3.2161824870000002</v>
      </c>
      <c r="N870" s="359">
        <f>+VLOOKUP($E870,Emissions!$1:$1048576,MATCH(DATE(N$2,1,1),Emissions!$A$1:$LI$1),FALSE)</f>
        <v>3.2685675779999999</v>
      </c>
      <c r="O870" s="359">
        <f>+VLOOKUP($E870,Emissions!$1:$1048576,MATCH(DATE(O$2,1,1),Emissions!$A$1:$LI$1),FALSE)</f>
        <v>3.3224259709999999</v>
      </c>
      <c r="P870" s="359">
        <f>+VLOOKUP($E870,Emissions!$1:$1048576,MATCH(DATE(P$2,1,1),Emissions!$A$1:$LI$1),FALSE)</f>
        <v>3.3808064799999999</v>
      </c>
      <c r="Q870" s="359">
        <f>+VLOOKUP($E870,Emissions!$1:$1048576,MATCH(DATE(Q$2,1,1),Emissions!$A$1:$LI$1),FALSE)</f>
        <v>3.438458513</v>
      </c>
      <c r="R870" s="359">
        <f>+VLOOKUP($E870,Emissions!$1:$1048576,MATCH(DATE(R$2,1,1),Emissions!$A$1:$LI$1),FALSE)</f>
        <v>3.4964921969999998</v>
      </c>
      <c r="S870" s="359">
        <f>+VLOOKUP($E870,Emissions!$1:$1048576,MATCH(DATE(S$2,1,1),Emissions!$A$1:$LI$1),FALSE)</f>
        <v>3.5550207789999999</v>
      </c>
      <c r="T870" s="359">
        <f>+VLOOKUP($E870,Emissions!$1:$1048576,MATCH(DATE(T$2,1,1),Emissions!$A$1:$LI$1),FALSE)</f>
        <v>3.6140163790000002</v>
      </c>
      <c r="U870" s="359">
        <f>+VLOOKUP($E870,Emissions!$1:$1048576,MATCH(DATE(U$2,1,1),Emissions!$A$1:$LI$1),FALSE)</f>
        <v>3.6734478359999998</v>
      </c>
      <c r="V870" s="359">
        <f>+VLOOKUP($E870,Emissions!$1:$1048576,MATCH(DATE(V$2,1,1),Emissions!$A$1:$LI$1),FALSE)</f>
        <v>3.7333076940000001</v>
      </c>
      <c r="W870" s="359">
        <f>+VLOOKUP($E870,Emissions!$1:$1048576,MATCH(DATE(W$2,1,1),Emissions!$A$1:$LI$1),FALSE)</f>
        <v>3.7936118790000002</v>
      </c>
      <c r="X870" s="359">
        <f>+VLOOKUP($E870,Emissions!$1:$1048576,MATCH(DATE(X$2,1,1),Emissions!$A$1:$LI$1),FALSE)</f>
        <v>3.8543963529999998</v>
      </c>
      <c r="Y870" s="359">
        <f>+VLOOKUP($E870,Emissions!$1:$1048576,MATCH(DATE(Y$2,1,1),Emissions!$A$1:$LI$1),FALSE)</f>
        <v>3.9157121090000002</v>
      </c>
      <c r="Z870" s="359">
        <f>+VLOOKUP($E870,Emissions!$1:$1048576,MATCH(DATE(Z$2,1,1),Emissions!$A$1:$LI$1),FALSE)</f>
        <v>3.9751617910000001</v>
      </c>
      <c r="AA870" s="359">
        <f>+VLOOKUP($E870,Emissions!$1:$1048576,MATCH(DATE(AA$2,1,1),Emissions!$A$1:$LI$1),FALSE)</f>
        <v>4.0365847480000001</v>
      </c>
      <c r="AB870" s="359">
        <f>+VLOOKUP($E870,Emissions!$1:$1048576,MATCH(DATE(AB$2,1,1),Emissions!$A$1:$LI$1),FALSE)</f>
        <v>4.0991060299999997</v>
      </c>
      <c r="AC870" s="359">
        <f>+VLOOKUP($E870,Emissions!$1:$1048576,MATCH(DATE(AC$2,1,1),Emissions!$A$1:$LI$1),FALSE)</f>
        <v>4.1626194300000003</v>
      </c>
      <c r="AD870" s="359">
        <f>+VLOOKUP($E870,Emissions!$1:$1048576,MATCH(DATE(AD$2,1,1),Emissions!$A$1:$LI$1),FALSE)</f>
        <v>4.2271445849999996</v>
      </c>
      <c r="AE870" s="359">
        <f>+VLOOKUP($E870,Emissions!$1:$1048576,MATCH(DATE(AE$2,1,1),Emissions!$A$1:$LI$1),FALSE)</f>
        <v>4.2856112230000001</v>
      </c>
      <c r="AF870" s="359">
        <f>+VLOOKUP($E870,Emissions!$1:$1048576,MATCH(DATE(AF$2,1,1),Emissions!$A$1:$LI$1),FALSE)</f>
        <v>4.345580429</v>
      </c>
      <c r="AG870" s="359">
        <f>+VLOOKUP($E870,Emissions!$1:$1048576,MATCH(DATE(AG$2,1,1),Emissions!$A$1:$LI$1),FALSE)</f>
        <v>4.4061142740000001</v>
      </c>
      <c r="AH870" s="359">
        <f>+VLOOKUP($E870,Emissions!$1:$1048576,MATCH(DATE(AH$2,1,1),Emissions!$A$1:$LI$1),FALSE)</f>
        <v>4.467219493</v>
      </c>
      <c r="AI870" s="359">
        <f>+VLOOKUP($E870,Emissions!$1:$1048576,MATCH(DATE(AI$2,1,1),Emissions!$A$1:$LI$1),FALSE)</f>
        <v>4.5290354109999997</v>
      </c>
      <c r="AJ870" s="359">
        <f>+VLOOKUP($E870,Emissions!$1:$1048576,MATCH(DATE(AJ$2,1,1),Emissions!$A$1:$LI$1),FALSE)</f>
        <v>4.5917047200000001</v>
      </c>
      <c r="AK870" s="359">
        <f>+VLOOKUP($E870,Emissions!$1:$1048576,MATCH(DATE(AK$2,1,1),Emissions!$A$1:$LI$1),FALSE)</f>
        <v>4.6553437940000002</v>
      </c>
      <c r="AL870" s="359">
        <f>+VLOOKUP($E870,Emissions!$1:$1048576,MATCH(DATE(AL$2,1,1),Emissions!$A$1:$LI$1),FALSE)</f>
        <v>4.7200382330000004</v>
      </c>
      <c r="AM870" s="359">
        <f>+VLOOKUP($E870,Emissions!$1:$1048576,MATCH(DATE(AM$2,1,1),Emissions!$A$1:$LI$1),FALSE)</f>
        <v>4.7858446380000004</v>
      </c>
      <c r="AN870" s="359">
        <f>+VLOOKUP($E870,Emissions!$1:$1048576,MATCH(DATE(AN$2,1,1),Emissions!$A$1:$LI$1),FALSE)</f>
        <v>4.8527949000000001</v>
      </c>
      <c r="AO870" s="359">
        <f>+VLOOKUP($E870,Emissions!$1:$1048576,MATCH(DATE(AO$2,1,1),Emissions!$A$1:$LI$1),FALSE)</f>
        <v>4.9209012689999998</v>
      </c>
      <c r="AP870" s="359">
        <f>+VLOOKUP($E870,Emissions!$1:$1048576,MATCH(DATE(AP$2,1,1),Emissions!$A$1:$LI$1),FALSE)</f>
        <v>4.988434797</v>
      </c>
      <c r="AQ870" s="359">
        <f>+VLOOKUP($E870,Emissions!$1:$1048576,MATCH(DATE(AQ$2,1,1),Emissions!$A$1:$LI$1),FALSE)</f>
        <v>5.0562828629999998</v>
      </c>
      <c r="AR870" s="359">
        <f>+VLOOKUP($E870,Emissions!$1:$1048576,MATCH(DATE(AR$2,1,1),Emissions!$A$1:$LI$1),FALSE)</f>
        <v>5.1246779269999996</v>
      </c>
      <c r="AS870" s="359">
        <f>+VLOOKUP($E870,Emissions!$1:$1048576,MATCH(DATE(AS$2,1,1),Emissions!$A$1:$LI$1),FALSE)</f>
        <v>5.1937301089999997</v>
      </c>
      <c r="AT870" s="359">
        <f>+VLOOKUP($E870,Emissions!$1:$1048576,MATCH(DATE(AT$2,1,1),Emissions!$A$1:$LI$1),FALSE)</f>
        <v>5.2635176259999996</v>
      </c>
      <c r="AU870" s="359">
        <f>+VLOOKUP($E870,Emissions!$1:$1048576,MATCH(DATE(AU$2,1,1),Emissions!$A$1:$LI$1),FALSE)</f>
        <v>5.3341042730000003</v>
      </c>
      <c r="AV870" s="359">
        <f>+VLOOKUP($E870,Emissions!$1:$1048576,MATCH(DATE(AV$2,1,1),Emissions!$A$1:$LI$1),FALSE)</f>
        <v>5.4055428049999996</v>
      </c>
      <c r="AW870" s="359">
        <f>+VLOOKUP($E870,Emissions!$1:$1048576,MATCH(DATE(AW$2,1,1),Emissions!$A$1:$LI$1),FALSE)</f>
        <v>5.4778749830000004</v>
      </c>
      <c r="AX870" s="359">
        <f>+VLOOKUP($E870,Emissions!$1:$1048576,MATCH(DATE(AX$2,1,1),Emissions!$A$1:$LI$1),FALSE)</f>
        <v>5.5511322959999996</v>
      </c>
      <c r="AY870" s="359">
        <f>+VLOOKUP($E870,Emissions!$1:$1048576,MATCH(DATE(AY$2,1,1),Emissions!$A$1:$LI$1),FALSE)</f>
        <v>5.6253377240000004</v>
      </c>
      <c r="AZ870" s="359">
        <f>+VLOOKUP($E870,Emissions!$1:$1048576,MATCH(DATE(AZ$2,1,1),Emissions!$A$1:$LI$1),FALSE)</f>
        <v>5.7006648660000003</v>
      </c>
      <c r="BA870" s="359">
        <f>+VLOOKUP($E870,Emissions!$1:$1048576,MATCH(DATE(BA$2,1,1),Emissions!$A$1:$LI$1),FALSE)</f>
        <v>5.7770518170000003</v>
      </c>
      <c r="BB870" s="359">
        <f>+VLOOKUP($E870,Emissions!$1:$1048576,MATCH(DATE(BB$2,1,1),Emissions!$A$1:$LI$1),FALSE)</f>
        <v>5.8544867199999997</v>
      </c>
      <c r="BC870" s="359">
        <f>+VLOOKUP($E870,Emissions!$1:$1048576,MATCH(DATE(BC$2,1,1),Emissions!$A$1:$LI$1),FALSE)</f>
        <v>5.932958717</v>
      </c>
      <c r="BD870" s="359">
        <f>+VLOOKUP($E870,Emissions!$1:$1048576,MATCH(DATE(BD$2,1,1),Emissions!$A$1:$LI$1),FALSE)</f>
        <v>6.0124538210000003</v>
      </c>
      <c r="BE870" s="359">
        <f>+VLOOKUP($E870,Emissions!$1:$1048576,MATCH(DATE(BE$2,1,1),Emissions!$A$1:$LI$1),FALSE)</f>
        <v>6.6854414320000002</v>
      </c>
      <c r="BF870" s="359">
        <f>+VLOOKUP($E870,Emissions!$1:$1048576,MATCH(DATE(BF$2,1,1),Emissions!$A$1:$LI$1),FALSE)</f>
        <v>6.7996614720000004</v>
      </c>
      <c r="BG870" s="359">
        <f>+VLOOKUP($E870,Emissions!$1:$1048576,MATCH(DATE(BG$2,1,1),Emissions!$A$1:$LI$1),FALSE)</f>
        <v>6.9156715389999999</v>
      </c>
      <c r="BH870" s="359">
        <f>+VLOOKUP($E870,Emissions!$1:$1048576,MATCH(DATE(BH$2,1,1),Emissions!$A$1:$LI$1),FALSE)</f>
        <v>7.0335144669999998</v>
      </c>
      <c r="BI870" s="359">
        <f>+VLOOKUP($E870,Emissions!$1:$1048576,MATCH(DATE(BI$2,1,1),Emissions!$A$1:$LI$1),FALSE)</f>
        <v>7.1532310089999998</v>
      </c>
    </row>
    <row r="871" spans="1:61" ht="15" customHeight="1" x14ac:dyDescent="0.35">
      <c r="A871" s="409"/>
      <c r="B871" s="169"/>
      <c r="C871" s="138" t="s">
        <v>735</v>
      </c>
      <c r="D871" s="114"/>
      <c r="E871" s="50" t="s">
        <v>1063</v>
      </c>
      <c r="F871" s="359">
        <f>+VLOOKUP($E871,Emissions!$1:$1048576,MATCH(DATE(F$2,1,1),Emissions!$A$1:$LI$1),FALSE)</f>
        <v>8.1632410269999998</v>
      </c>
      <c r="G871" s="359">
        <f>+VLOOKUP($E871,Emissions!$1:$1048576,MATCH(DATE(G$2,1,1),Emissions!$A$1:$LI$1),FALSE)</f>
        <v>8.246843814</v>
      </c>
      <c r="H871" s="359">
        <f>+VLOOKUP($E871,Emissions!$1:$1048576,MATCH(DATE(H$2,1,1),Emissions!$A$1:$LI$1),FALSE)</f>
        <v>8.3285399370000004</v>
      </c>
      <c r="I871" s="359">
        <f>+VLOOKUP($E871,Emissions!$1:$1048576,MATCH(DATE(I$2,1,1),Emissions!$A$1:$LI$1),FALSE)</f>
        <v>8.4214006609999998</v>
      </c>
      <c r="J871" s="359">
        <f>+VLOOKUP($E871,Emissions!$1:$1048576,MATCH(DATE(J$2,1,1),Emissions!$A$1:$LI$1),FALSE)</f>
        <v>8.5347375159999999</v>
      </c>
      <c r="K871" s="359">
        <f>+VLOOKUP($E871,Emissions!$1:$1048576,MATCH(DATE(K$2,1,1),Emissions!$A$1:$LI$1),FALSE)</f>
        <v>8.6728221669999996</v>
      </c>
      <c r="L871" s="359">
        <f>+VLOOKUP($E871,Emissions!$1:$1048576,MATCH(DATE(L$2,1,1),Emissions!$A$1:$LI$1),FALSE)</f>
        <v>8.8325728409999993</v>
      </c>
      <c r="M871" s="359">
        <f>+VLOOKUP($E871,Emissions!$1:$1048576,MATCH(DATE(M$2,1,1),Emissions!$A$1:$LI$1),FALSE)</f>
        <v>9.0117578710000004</v>
      </c>
      <c r="N871" s="359">
        <f>+VLOOKUP($E871,Emissions!$1:$1048576,MATCH(DATE(N$2,1,1),Emissions!$A$1:$LI$1),FALSE)</f>
        <v>9.2077869860000003</v>
      </c>
      <c r="O871" s="359">
        <f>+VLOOKUP($E871,Emissions!$1:$1048576,MATCH(DATE(O$2,1,1),Emissions!$A$1:$LI$1),FALSE)</f>
        <v>9.4181152150000003</v>
      </c>
      <c r="P871" s="359">
        <f>+VLOOKUP($E871,Emissions!$1:$1048576,MATCH(DATE(P$2,1,1),Emissions!$A$1:$LI$1),FALSE)</f>
        <v>9.6468168530000007</v>
      </c>
      <c r="Q871" s="359">
        <f>+VLOOKUP($E871,Emissions!$1:$1048576,MATCH(DATE(Q$2,1,1),Emissions!$A$1:$LI$1),FALSE)</f>
        <v>9.8865981230000006</v>
      </c>
      <c r="R871" s="359">
        <f>+VLOOKUP($E871,Emissions!$1:$1048576,MATCH(DATE(R$2,1,1),Emissions!$A$1:$LI$1),FALSE)</f>
        <v>10.13489929</v>
      </c>
      <c r="S871" s="359">
        <f>+VLOOKUP($E871,Emissions!$1:$1048576,MATCH(DATE(S$2,1,1),Emissions!$A$1:$LI$1),FALSE)</f>
        <v>10.3900363</v>
      </c>
      <c r="T871" s="359">
        <f>+VLOOKUP($E871,Emissions!$1:$1048576,MATCH(DATE(T$2,1,1),Emissions!$A$1:$LI$1),FALSE)</f>
        <v>10.650688860000001</v>
      </c>
      <c r="U871" s="359">
        <f>+VLOOKUP($E871,Emissions!$1:$1048576,MATCH(DATE(U$2,1,1),Emissions!$A$1:$LI$1),FALSE)</f>
        <v>10.91578374</v>
      </c>
      <c r="V871" s="359">
        <f>+VLOOKUP($E871,Emissions!$1:$1048576,MATCH(DATE(V$2,1,1),Emissions!$A$1:$LI$1),FALSE)</f>
        <v>11.184487560000001</v>
      </c>
      <c r="W871" s="359">
        <f>+VLOOKUP($E871,Emissions!$1:$1048576,MATCH(DATE(W$2,1,1),Emissions!$A$1:$LI$1),FALSE)</f>
        <v>11.456098109999999</v>
      </c>
      <c r="X871" s="359">
        <f>+VLOOKUP($E871,Emissions!$1:$1048576,MATCH(DATE(X$2,1,1),Emissions!$A$1:$LI$1),FALSE)</f>
        <v>11.73007552</v>
      </c>
      <c r="Y871" s="359">
        <f>+VLOOKUP($E871,Emissions!$1:$1048576,MATCH(DATE(Y$2,1,1),Emissions!$A$1:$LI$1),FALSE)</f>
        <v>12.006040329999999</v>
      </c>
      <c r="Z871" s="359">
        <f>+VLOOKUP($E871,Emissions!$1:$1048576,MATCH(DATE(Z$2,1,1),Emissions!$A$1:$LI$1),FALSE)</f>
        <v>12.278688539999999</v>
      </c>
      <c r="AA871" s="359">
        <f>+VLOOKUP($E871,Emissions!$1:$1048576,MATCH(DATE(AA$2,1,1),Emissions!$A$1:$LI$1),FALSE)</f>
        <v>12.55220355</v>
      </c>
      <c r="AB871" s="359">
        <f>+VLOOKUP($E871,Emissions!$1:$1048576,MATCH(DATE(AB$2,1,1),Emissions!$A$1:$LI$1),FALSE)</f>
        <v>12.82733324</v>
      </c>
      <c r="AC871" s="359">
        <f>+VLOOKUP($E871,Emissions!$1:$1048576,MATCH(DATE(AC$2,1,1),Emissions!$A$1:$LI$1),FALSE)</f>
        <v>13.104397110000001</v>
      </c>
      <c r="AD871" s="359">
        <f>+VLOOKUP($E871,Emissions!$1:$1048576,MATCH(DATE(AD$2,1,1),Emissions!$A$1:$LI$1),FALSE)</f>
        <v>13.383626339999999</v>
      </c>
      <c r="AE871" s="359">
        <f>+VLOOKUP($E871,Emissions!$1:$1048576,MATCH(DATE(AE$2,1,1),Emissions!$A$1:$LI$1),FALSE)</f>
        <v>13.650162720000001</v>
      </c>
      <c r="AF871" s="359">
        <f>+VLOOKUP($E871,Emissions!$1:$1048576,MATCH(DATE(AF$2,1,1),Emissions!$A$1:$LI$1),FALSE)</f>
        <v>13.90968722</v>
      </c>
      <c r="AG871" s="359">
        <f>+VLOOKUP($E871,Emissions!$1:$1048576,MATCH(DATE(AG$2,1,1),Emissions!$A$1:$LI$1),FALSE)</f>
        <v>14.16339383</v>
      </c>
      <c r="AH871" s="359">
        <f>+VLOOKUP($E871,Emissions!$1:$1048576,MATCH(DATE(AH$2,1,1),Emissions!$A$1:$LI$1),FALSE)</f>
        <v>14.41204995</v>
      </c>
      <c r="AI871" s="359">
        <f>+VLOOKUP($E871,Emissions!$1:$1048576,MATCH(DATE(AI$2,1,1),Emissions!$A$1:$LI$1),FALSE)</f>
        <v>14.65638094</v>
      </c>
      <c r="AJ871" s="359">
        <f>+VLOOKUP($E871,Emissions!$1:$1048576,MATCH(DATE(AJ$2,1,1),Emissions!$A$1:$LI$1),FALSE)</f>
        <v>14.897081050000001</v>
      </c>
      <c r="AK871" s="359">
        <f>+VLOOKUP($E871,Emissions!$1:$1048576,MATCH(DATE(AK$2,1,1),Emissions!$A$1:$LI$1),FALSE)</f>
        <v>15.13478905</v>
      </c>
      <c r="AL871" s="359">
        <f>+VLOOKUP($E871,Emissions!$1:$1048576,MATCH(DATE(AL$2,1,1),Emissions!$A$1:$LI$1),FALSE)</f>
        <v>15.37010377</v>
      </c>
      <c r="AM871" s="359">
        <f>+VLOOKUP($E871,Emissions!$1:$1048576,MATCH(DATE(AM$2,1,1),Emissions!$A$1:$LI$1),FALSE)</f>
        <v>15.60354369</v>
      </c>
      <c r="AN871" s="359">
        <f>+VLOOKUP($E871,Emissions!$1:$1048576,MATCH(DATE(AN$2,1,1),Emissions!$A$1:$LI$1),FALSE)</f>
        <v>15.83552072</v>
      </c>
      <c r="AO871" s="359">
        <f>+VLOOKUP($E871,Emissions!$1:$1048576,MATCH(DATE(AO$2,1,1),Emissions!$A$1:$LI$1),FALSE)</f>
        <v>16.066326350000001</v>
      </c>
      <c r="AP871" s="359">
        <f>+VLOOKUP($E871,Emissions!$1:$1048576,MATCH(DATE(AP$2,1,1),Emissions!$A$1:$LI$1),FALSE)</f>
        <v>16.292249179999999</v>
      </c>
      <c r="AQ871" s="359">
        <f>+VLOOKUP($E871,Emissions!$1:$1048576,MATCH(DATE(AQ$2,1,1),Emissions!$A$1:$LI$1),FALSE)</f>
        <v>16.512766150000001</v>
      </c>
      <c r="AR871" s="359">
        <f>+VLOOKUP($E871,Emissions!$1:$1048576,MATCH(DATE(AR$2,1,1),Emissions!$A$1:$LI$1),FALSE)</f>
        <v>16.727877039999999</v>
      </c>
      <c r="AS871" s="359">
        <f>+VLOOKUP($E871,Emissions!$1:$1048576,MATCH(DATE(AS$2,1,1),Emissions!$A$1:$LI$1),FALSE)</f>
        <v>16.937732530000002</v>
      </c>
      <c r="AT871" s="359">
        <f>+VLOOKUP($E871,Emissions!$1:$1048576,MATCH(DATE(AT$2,1,1),Emissions!$A$1:$LI$1),FALSE)</f>
        <v>17.142547740000001</v>
      </c>
      <c r="AU871" s="359">
        <f>+VLOOKUP($E871,Emissions!$1:$1048576,MATCH(DATE(AU$2,1,1),Emissions!$A$1:$LI$1),FALSE)</f>
        <v>17.342543670000001</v>
      </c>
      <c r="AV871" s="359">
        <f>+VLOOKUP($E871,Emissions!$1:$1048576,MATCH(DATE(AV$2,1,1),Emissions!$A$1:$LI$1),FALSE)</f>
        <v>17.53799669</v>
      </c>
      <c r="AW871" s="359">
        <f>+VLOOKUP($E871,Emissions!$1:$1048576,MATCH(DATE(AW$2,1,1),Emissions!$A$1:$LI$1),FALSE)</f>
        <v>17.72920937</v>
      </c>
      <c r="AX871" s="359">
        <f>+VLOOKUP($E871,Emissions!$1:$1048576,MATCH(DATE(AX$2,1,1),Emissions!$A$1:$LI$1),FALSE)</f>
        <v>17.91650181</v>
      </c>
      <c r="AY871" s="359">
        <f>+VLOOKUP($E871,Emissions!$1:$1048576,MATCH(DATE(AY$2,1,1),Emissions!$A$1:$LI$1),FALSE)</f>
        <v>18.100205549999998</v>
      </c>
      <c r="AZ871" s="359">
        <f>+VLOOKUP($E871,Emissions!$1:$1048576,MATCH(DATE(AZ$2,1,1),Emissions!$A$1:$LI$1),FALSE)</f>
        <v>18.280892349999998</v>
      </c>
      <c r="BA871" s="359">
        <f>+VLOOKUP($E871,Emissions!$1:$1048576,MATCH(DATE(BA$2,1,1),Emissions!$A$1:$LI$1),FALSE)</f>
        <v>18.45897995</v>
      </c>
      <c r="BB871" s="359">
        <f>+VLOOKUP($E871,Emissions!$1:$1048576,MATCH(DATE(BB$2,1,1),Emissions!$A$1:$LI$1),FALSE)</f>
        <v>18.634843960000001</v>
      </c>
      <c r="BC871" s="359">
        <f>+VLOOKUP($E871,Emissions!$1:$1048576,MATCH(DATE(BC$2,1,1),Emissions!$A$1:$LI$1),FALSE)</f>
        <v>18.808820539999999</v>
      </c>
      <c r="BD871" s="359">
        <f>+VLOOKUP($E871,Emissions!$1:$1048576,MATCH(DATE(BD$2,1,1),Emissions!$A$1:$LI$1),FALSE)</f>
        <v>18.981213189999998</v>
      </c>
      <c r="BE871" s="359">
        <f>+VLOOKUP($E871,Emissions!$1:$1048576,MATCH(DATE(BE$2,1,1),Emissions!$A$1:$LI$1),FALSE)</f>
        <v>24.40446322</v>
      </c>
      <c r="BF871" s="359">
        <f>+VLOOKUP($E871,Emissions!$1:$1048576,MATCH(DATE(BF$2,1,1),Emissions!$A$1:$LI$1),FALSE)</f>
        <v>24.83075959</v>
      </c>
      <c r="BG871" s="359">
        <f>+VLOOKUP($E871,Emissions!$1:$1048576,MATCH(DATE(BG$2,1,1),Emissions!$A$1:$LI$1),FALSE)</f>
        <v>25.253530420000001</v>
      </c>
      <c r="BH871" s="359">
        <f>+VLOOKUP($E871,Emissions!$1:$1048576,MATCH(DATE(BH$2,1,1),Emissions!$A$1:$LI$1),FALSE)</f>
        <v>25.672955179999999</v>
      </c>
      <c r="BI871" s="359">
        <f>+VLOOKUP($E871,Emissions!$1:$1048576,MATCH(DATE(BI$2,1,1),Emissions!$A$1:$LI$1),FALSE)</f>
        <v>26.08921887</v>
      </c>
    </row>
    <row r="872" spans="1:61" ht="15" customHeight="1" x14ac:dyDescent="0.35">
      <c r="A872" s="409"/>
      <c r="B872" s="169"/>
      <c r="C872" s="138" t="s">
        <v>736</v>
      </c>
      <c r="D872" s="114"/>
      <c r="E872" s="50" t="s">
        <v>1064</v>
      </c>
      <c r="F872" s="359">
        <f>+VLOOKUP($E872,Emissions!$1:$1048576,MATCH(DATE(F$2,1,1),Emissions!$A$1:$LI$1),FALSE)</f>
        <v>1.160799352</v>
      </c>
      <c r="G872" s="359">
        <f>+VLOOKUP($E872,Emissions!$1:$1048576,MATCH(DATE(G$2,1,1),Emissions!$A$1:$LI$1),FALSE)</f>
        <v>1.173286968</v>
      </c>
      <c r="H872" s="359">
        <f>+VLOOKUP($E872,Emissions!$1:$1048576,MATCH(DATE(H$2,1,1),Emissions!$A$1:$LI$1),FALSE)</f>
        <v>1.187000853</v>
      </c>
      <c r="I872" s="359">
        <f>+VLOOKUP($E872,Emissions!$1:$1048576,MATCH(DATE(I$2,1,1),Emissions!$A$1:$LI$1),FALSE)</f>
        <v>1.202273183</v>
      </c>
      <c r="J872" s="359">
        <f>+VLOOKUP($E872,Emissions!$1:$1048576,MATCH(DATE(J$2,1,1),Emissions!$A$1:$LI$1),FALSE)</f>
        <v>1.219005326</v>
      </c>
      <c r="K872" s="359">
        <f>+VLOOKUP($E872,Emissions!$1:$1048576,MATCH(DATE(K$2,1,1),Emissions!$A$1:$LI$1),FALSE)</f>
        <v>1.2369859240000001</v>
      </c>
      <c r="L872" s="359">
        <f>+VLOOKUP($E872,Emissions!$1:$1048576,MATCH(DATE(L$2,1,1),Emissions!$A$1:$LI$1),FALSE)</f>
        <v>1.2552987099999999</v>
      </c>
      <c r="M872" s="359">
        <f>+VLOOKUP($E872,Emissions!$1:$1048576,MATCH(DATE(M$2,1,1),Emissions!$A$1:$LI$1),FALSE)</f>
        <v>1.2741029049999999</v>
      </c>
      <c r="N872" s="359">
        <f>+VLOOKUP($E872,Emissions!$1:$1048576,MATCH(DATE(N$2,1,1),Emissions!$A$1:$LI$1),FALSE)</f>
        <v>1.293372086</v>
      </c>
      <c r="O872" s="359">
        <f>+VLOOKUP($E872,Emissions!$1:$1048576,MATCH(DATE(O$2,1,1),Emissions!$A$1:$LI$1),FALSE)</f>
        <v>1.3130436480000001</v>
      </c>
      <c r="P872" s="359">
        <f>+VLOOKUP($E872,Emissions!$1:$1048576,MATCH(DATE(P$2,1,1),Emissions!$A$1:$LI$1),FALSE)</f>
        <v>1.3342692650000001</v>
      </c>
      <c r="Q872" s="359">
        <f>+VLOOKUP($E872,Emissions!$1:$1048576,MATCH(DATE(Q$2,1,1),Emissions!$A$1:$LI$1),FALSE)</f>
        <v>1.355159988</v>
      </c>
      <c r="R872" s="359">
        <f>+VLOOKUP($E872,Emissions!$1:$1048576,MATCH(DATE(R$2,1,1),Emissions!$A$1:$LI$1),FALSE)</f>
        <v>1.3760864070000001</v>
      </c>
      <c r="S872" s="359">
        <f>+VLOOKUP($E872,Emissions!$1:$1048576,MATCH(DATE(S$2,1,1),Emissions!$A$1:$LI$1),FALSE)</f>
        <v>1.397157159</v>
      </c>
      <c r="T872" s="359">
        <f>+VLOOKUP($E872,Emissions!$1:$1048576,MATCH(DATE(T$2,1,1),Emissions!$A$1:$LI$1),FALSE)</f>
        <v>1.4184032099999999</v>
      </c>
      <c r="U872" s="359">
        <f>+VLOOKUP($E872,Emissions!$1:$1048576,MATCH(DATE(U$2,1,1),Emissions!$A$1:$LI$1),FALSE)</f>
        <v>1.4398422500000001</v>
      </c>
      <c r="V872" s="359">
        <f>+VLOOKUP($E872,Emissions!$1:$1048576,MATCH(DATE(V$2,1,1),Emissions!$A$1:$LI$1),FALSE)</f>
        <v>1.4614939440000001</v>
      </c>
      <c r="W872" s="359">
        <f>+VLOOKUP($E872,Emissions!$1:$1048576,MATCH(DATE(W$2,1,1),Emissions!$A$1:$LI$1),FALSE)</f>
        <v>1.483382038</v>
      </c>
      <c r="X872" s="359">
        <f>+VLOOKUP($E872,Emissions!$1:$1048576,MATCH(DATE(X$2,1,1),Emissions!$A$1:$LI$1),FALSE)</f>
        <v>1.5055330950000001</v>
      </c>
      <c r="Y872" s="359">
        <f>+VLOOKUP($E872,Emissions!$1:$1048576,MATCH(DATE(Y$2,1,1),Emissions!$A$1:$LI$1),FALSE)</f>
        <v>1.527974712</v>
      </c>
      <c r="Z872" s="359">
        <f>+VLOOKUP($E872,Emissions!$1:$1048576,MATCH(DATE(Z$2,1,1),Emissions!$A$1:$LI$1),FALSE)</f>
        <v>1.5498388970000001</v>
      </c>
      <c r="AA872" s="359">
        <f>+VLOOKUP($E872,Emissions!$1:$1048576,MATCH(DATE(AA$2,1,1),Emissions!$A$1:$LI$1),FALSE)</f>
        <v>1.5725191350000001</v>
      </c>
      <c r="AB872" s="359">
        <f>+VLOOKUP($E872,Emissions!$1:$1048576,MATCH(DATE(AB$2,1,1),Emissions!$A$1:$LI$1),FALSE)</f>
        <v>1.5957440540000001</v>
      </c>
      <c r="AC872" s="359">
        <f>+VLOOKUP($E872,Emissions!$1:$1048576,MATCH(DATE(AC$2,1,1),Emissions!$A$1:$LI$1),FALSE)</f>
        <v>1.6194421210000001</v>
      </c>
      <c r="AD872" s="359">
        <f>+VLOOKUP($E872,Emissions!$1:$1048576,MATCH(DATE(AD$2,1,1),Emissions!$A$1:$LI$1),FALSE)</f>
        <v>1.643603189</v>
      </c>
      <c r="AE872" s="359">
        <f>+VLOOKUP($E872,Emissions!$1:$1048576,MATCH(DATE(AE$2,1,1),Emissions!$A$1:$LI$1),FALSE)</f>
        <v>1.6656455370000001</v>
      </c>
      <c r="AF872" s="359">
        <f>+VLOOKUP($E872,Emissions!$1:$1048576,MATCH(DATE(AF$2,1,1),Emissions!$A$1:$LI$1),FALSE)</f>
        <v>1.688291328</v>
      </c>
      <c r="AG872" s="359">
        <f>+VLOOKUP($E872,Emissions!$1:$1048576,MATCH(DATE(AG$2,1,1),Emissions!$A$1:$LI$1),FALSE)</f>
        <v>1.7113232030000001</v>
      </c>
      <c r="AH872" s="359">
        <f>+VLOOKUP($E872,Emissions!$1:$1048576,MATCH(DATE(AH$2,1,1),Emissions!$A$1:$LI$1),FALSE)</f>
        <v>1.7347103079999999</v>
      </c>
      <c r="AI872" s="359">
        <f>+VLOOKUP($E872,Emissions!$1:$1048576,MATCH(DATE(AI$2,1,1),Emissions!$A$1:$LI$1),FALSE)</f>
        <v>1.7584809589999999</v>
      </c>
      <c r="AJ872" s="359">
        <f>+VLOOKUP($E872,Emissions!$1:$1048576,MATCH(DATE(AJ$2,1,1),Emissions!$A$1:$LI$1),FALSE)</f>
        <v>1.782668846</v>
      </c>
      <c r="AK872" s="359">
        <f>+VLOOKUP($E872,Emissions!$1:$1048576,MATCH(DATE(AK$2,1,1),Emissions!$A$1:$LI$1),FALSE)</f>
        <v>1.8072988640000001</v>
      </c>
      <c r="AL872" s="359">
        <f>+VLOOKUP($E872,Emissions!$1:$1048576,MATCH(DATE(AL$2,1,1),Emissions!$A$1:$LI$1),FALSE)</f>
        <v>1.832384909</v>
      </c>
      <c r="AM872" s="359">
        <f>+VLOOKUP($E872,Emissions!$1:$1048576,MATCH(DATE(AM$2,1,1),Emissions!$A$1:$LI$1),FALSE)</f>
        <v>1.857931242</v>
      </c>
      <c r="AN872" s="359">
        <f>+VLOOKUP($E872,Emissions!$1:$1048576,MATCH(DATE(AN$2,1,1),Emissions!$A$1:$LI$1),FALSE)</f>
        <v>1.8839348600000001</v>
      </c>
      <c r="AO872" s="359">
        <f>+VLOOKUP($E872,Emissions!$1:$1048576,MATCH(DATE(AO$2,1,1),Emissions!$A$1:$LI$1),FALSE)</f>
        <v>1.910387922</v>
      </c>
      <c r="AP872" s="359">
        <f>+VLOOKUP($E872,Emissions!$1:$1048576,MATCH(DATE(AP$2,1,1),Emissions!$A$1:$LI$1),FALSE)</f>
        <v>1.936652721</v>
      </c>
      <c r="AQ872" s="359">
        <f>+VLOOKUP($E872,Emissions!$1:$1048576,MATCH(DATE(AQ$2,1,1),Emissions!$A$1:$LI$1),FALSE)</f>
        <v>1.963040764</v>
      </c>
      <c r="AR872" s="359">
        <f>+VLOOKUP($E872,Emissions!$1:$1048576,MATCH(DATE(AR$2,1,1),Emissions!$A$1:$LI$1),FALSE)</f>
        <v>1.9896611959999999</v>
      </c>
      <c r="AS872" s="359">
        <f>+VLOOKUP($E872,Emissions!$1:$1048576,MATCH(DATE(AS$2,1,1),Emissions!$A$1:$LI$1),FALSE)</f>
        <v>2.0165606390000002</v>
      </c>
      <c r="AT872" s="359">
        <f>+VLOOKUP($E872,Emissions!$1:$1048576,MATCH(DATE(AT$2,1,1),Emissions!$A$1:$LI$1),FALSE)</f>
        <v>2.0437675240000002</v>
      </c>
      <c r="AU872" s="359">
        <f>+VLOOKUP($E872,Emissions!$1:$1048576,MATCH(DATE(AU$2,1,1),Emissions!$A$1:$LI$1),FALSE)</f>
        <v>2.0713029230000002</v>
      </c>
      <c r="AV872" s="359">
        <f>+VLOOKUP($E872,Emissions!$1:$1048576,MATCH(DATE(AV$2,1,1),Emissions!$A$1:$LI$1),FALSE)</f>
        <v>2.099182586</v>
      </c>
      <c r="AW872" s="359">
        <f>+VLOOKUP($E872,Emissions!$1:$1048576,MATCH(DATE(AW$2,1,1),Emissions!$A$1:$LI$1),FALSE)</f>
        <v>2.1274174920000002</v>
      </c>
      <c r="AX872" s="359">
        <f>+VLOOKUP($E872,Emissions!$1:$1048576,MATCH(DATE(AX$2,1,1),Emissions!$A$1:$LI$1),FALSE)</f>
        <v>2.1560144399999999</v>
      </c>
      <c r="AY872" s="359">
        <f>+VLOOKUP($E872,Emissions!$1:$1048576,MATCH(DATE(AY$2,1,1),Emissions!$A$1:$LI$1),FALSE)</f>
        <v>2.1849768300000001</v>
      </c>
      <c r="AZ872" s="359">
        <f>+VLOOKUP($E872,Emissions!$1:$1048576,MATCH(DATE(AZ$2,1,1),Emissions!$A$1:$LI$1),FALSE)</f>
        <v>2.214363074</v>
      </c>
      <c r="BA872" s="359">
        <f>+VLOOKUP($E872,Emissions!$1:$1048576,MATCH(DATE(BA$2,1,1),Emissions!$A$1:$LI$1),FALSE)</f>
        <v>2.2441423399999998</v>
      </c>
      <c r="BB872" s="359">
        <f>+VLOOKUP($E872,Emissions!$1:$1048576,MATCH(DATE(BB$2,1,1),Emissions!$A$1:$LI$1),FALSE)</f>
        <v>2.2743031720000002</v>
      </c>
      <c r="BC872" s="359">
        <f>+VLOOKUP($E872,Emissions!$1:$1048576,MATCH(DATE(BC$2,1,1),Emissions!$A$1:$LI$1),FALSE)</f>
        <v>2.3048410029999999</v>
      </c>
      <c r="BD872" s="359">
        <f>+VLOOKUP($E872,Emissions!$1:$1048576,MATCH(DATE(BD$2,1,1),Emissions!$A$1:$LI$1),FALSE)</f>
        <v>2.3357537179999999</v>
      </c>
      <c r="BE872" s="359">
        <f>+VLOOKUP($E872,Emissions!$1:$1048576,MATCH(DATE(BE$2,1,1),Emissions!$A$1:$LI$1),FALSE)</f>
        <v>2.558490741</v>
      </c>
      <c r="BF872" s="359">
        <f>+VLOOKUP($E872,Emissions!$1:$1048576,MATCH(DATE(BF$2,1,1),Emissions!$A$1:$LI$1),FALSE)</f>
        <v>2.6018483250000002</v>
      </c>
      <c r="BG872" s="359">
        <f>+VLOOKUP($E872,Emissions!$1:$1048576,MATCH(DATE(BG$2,1,1),Emissions!$A$1:$LI$1),FALSE)</f>
        <v>2.6459454569999998</v>
      </c>
      <c r="BH872" s="359">
        <f>+VLOOKUP($E872,Emissions!$1:$1048576,MATCH(DATE(BH$2,1,1),Emissions!$A$1:$LI$1),FALSE)</f>
        <v>2.6907925700000002</v>
      </c>
      <c r="BI872" s="359">
        <f>+VLOOKUP($E872,Emissions!$1:$1048576,MATCH(DATE(BI$2,1,1),Emissions!$A$1:$LI$1),FALSE)</f>
        <v>2.7364000430000002</v>
      </c>
    </row>
    <row r="873" spans="1:61" s="92" customFormat="1" ht="15" customHeight="1" x14ac:dyDescent="0.35">
      <c r="A873" s="409"/>
      <c r="B873" s="169"/>
      <c r="C873" s="137" t="s">
        <v>1089</v>
      </c>
      <c r="D873" s="147"/>
      <c r="E873" s="136" t="s">
        <v>1101</v>
      </c>
      <c r="F873" s="325">
        <f>+VLOOKUP($E873,Emissions!$1:$1048576,MATCH(DATE(F$2,1,1),Emissions!$A$1:$LI$1),FALSE)</f>
        <v>44.600773009999997</v>
      </c>
      <c r="G873" s="325">
        <f>+VLOOKUP($E873,Emissions!$1:$1048576,MATCH(DATE(G$2,1,1),Emissions!$A$1:$LI$1),FALSE)</f>
        <v>45.195308400000002</v>
      </c>
      <c r="H873" s="325">
        <f>+VLOOKUP($E873,Emissions!$1:$1048576,MATCH(DATE(H$2,1,1),Emissions!$A$1:$LI$1),FALSE)</f>
        <v>45.846410570000003</v>
      </c>
      <c r="I873" s="325">
        <f>+VLOOKUP($E873,Emissions!$1:$1048576,MATCH(DATE(I$2,1,1),Emissions!$A$1:$LI$1),FALSE)</f>
        <v>46.538840180000001</v>
      </c>
      <c r="J873" s="325">
        <f>+VLOOKUP($E873,Emissions!$1:$1048576,MATCH(DATE(J$2,1,1),Emissions!$A$1:$LI$1),FALSE)</f>
        <v>47.26825599</v>
      </c>
      <c r="K873" s="325">
        <f>+VLOOKUP($E873,Emissions!$1:$1048576,MATCH(DATE(K$2,1,1),Emissions!$A$1:$LI$1),FALSE)</f>
        <v>48.031219520000001</v>
      </c>
      <c r="L873" s="325">
        <f>+VLOOKUP($E873,Emissions!$1:$1048576,MATCH(DATE(L$2,1,1),Emissions!$A$1:$LI$1),FALSE)</f>
        <v>48.792779629999998</v>
      </c>
      <c r="M873" s="325">
        <f>+VLOOKUP($E873,Emissions!$1:$1048576,MATCH(DATE(M$2,1,1),Emissions!$A$1:$LI$1),FALSE)</f>
        <v>49.568738029999999</v>
      </c>
      <c r="N873" s="325">
        <f>+VLOOKUP($E873,Emissions!$1:$1048576,MATCH(DATE(N$2,1,1),Emissions!$A$1:$LI$1),FALSE)</f>
        <v>50.360301900000003</v>
      </c>
      <c r="O873" s="325">
        <f>+VLOOKUP($E873,Emissions!$1:$1048576,MATCH(DATE(O$2,1,1),Emissions!$A$1:$LI$1),FALSE)</f>
        <v>51.166406260000002</v>
      </c>
      <c r="P873" s="325">
        <f>+VLOOKUP($E873,Emissions!$1:$1048576,MATCH(DATE(P$2,1,1),Emissions!$A$1:$LI$1),FALSE)</f>
        <v>52.041017369999999</v>
      </c>
      <c r="Q873" s="325">
        <f>+VLOOKUP($E873,Emissions!$1:$1048576,MATCH(DATE(Q$2,1,1),Emissions!$A$1:$LI$1),FALSE)</f>
        <v>52.893316419999998</v>
      </c>
      <c r="R873" s="325">
        <f>+VLOOKUP($E873,Emissions!$1:$1048576,MATCH(DATE(R$2,1,1),Emissions!$A$1:$LI$1),FALSE)</f>
        <v>53.748475849999998</v>
      </c>
      <c r="S873" s="325">
        <f>+VLOOKUP($E873,Emissions!$1:$1048576,MATCH(DATE(S$2,1,1),Emissions!$A$1:$LI$1),FALSE)</f>
        <v>54.610202559999998</v>
      </c>
      <c r="T873" s="325">
        <f>+VLOOKUP($E873,Emissions!$1:$1048576,MATCH(DATE(T$2,1,1),Emissions!$A$1:$LI$1),FALSE)</f>
        <v>55.479138210000002</v>
      </c>
      <c r="U873" s="325">
        <f>+VLOOKUP($E873,Emissions!$1:$1048576,MATCH(DATE(U$2,1,1),Emissions!$A$1:$LI$1),FALSE)</f>
        <v>56.355690170000003</v>
      </c>
      <c r="V873" s="325">
        <f>+VLOOKUP($E873,Emissions!$1:$1048576,MATCH(DATE(V$2,1,1),Emissions!$A$1:$LI$1),FALSE)</f>
        <v>57.24045203</v>
      </c>
      <c r="W873" s="325">
        <f>+VLOOKUP($E873,Emissions!$1:$1048576,MATCH(DATE(W$2,1,1),Emissions!$A$1:$LI$1),FALSE)</f>
        <v>58.13420747</v>
      </c>
      <c r="X873" s="325">
        <f>+VLOOKUP($E873,Emissions!$1:$1048576,MATCH(DATE(X$2,1,1),Emissions!$A$1:$LI$1),FALSE)</f>
        <v>59.037857440000003</v>
      </c>
      <c r="Y873" s="325">
        <f>+VLOOKUP($E873,Emissions!$1:$1048576,MATCH(DATE(Y$2,1,1),Emissions!$A$1:$LI$1),FALSE)</f>
        <v>59.952351270000001</v>
      </c>
      <c r="Z873" s="325">
        <f>+VLOOKUP($E873,Emissions!$1:$1048576,MATCH(DATE(Z$2,1,1),Emissions!$A$1:$LI$1),FALSE)</f>
        <v>60.837172449999997</v>
      </c>
      <c r="AA873" s="325">
        <f>+VLOOKUP($E873,Emissions!$1:$1048576,MATCH(DATE(AA$2,1,1),Emissions!$A$1:$LI$1),FALSE)</f>
        <v>61.760215969999997</v>
      </c>
      <c r="AB873" s="325">
        <f>+VLOOKUP($E873,Emissions!$1:$1048576,MATCH(DATE(AB$2,1,1),Emissions!$A$1:$LI$1),FALSE)</f>
        <v>62.703065960000004</v>
      </c>
      <c r="AC873" s="325">
        <f>+VLOOKUP($E873,Emissions!$1:$1048576,MATCH(DATE(AC$2,1,1),Emissions!$A$1:$LI$1),FALSE)</f>
        <v>63.663328550000003</v>
      </c>
      <c r="AD873" s="325">
        <f>+VLOOKUP($E873,Emissions!$1:$1048576,MATCH(DATE(AD$2,1,1),Emissions!$A$1:$LI$1),FALSE)</f>
        <v>64.641002189999995</v>
      </c>
      <c r="AE873" s="325">
        <f>+VLOOKUP($E873,Emissions!$1:$1048576,MATCH(DATE(AE$2,1,1),Emissions!$A$1:$LI$1),FALSE)</f>
        <v>65.516048119999994</v>
      </c>
      <c r="AF873" s="325">
        <f>+VLOOKUP($E873,Emissions!$1:$1048576,MATCH(DATE(AF$2,1,1),Emissions!$A$1:$LI$1),FALSE)</f>
        <v>66.42555385</v>
      </c>
      <c r="AG873" s="325">
        <f>+VLOOKUP($E873,Emissions!$1:$1048576,MATCH(DATE(AG$2,1,1),Emissions!$A$1:$LI$1),FALSE)</f>
        <v>67.348322769999996</v>
      </c>
      <c r="AH873" s="325">
        <f>+VLOOKUP($E873,Emissions!$1:$1048576,MATCH(DATE(AH$2,1,1),Emissions!$A$1:$LI$1),FALSE)</f>
        <v>68.283525780000005</v>
      </c>
      <c r="AI873" s="325">
        <f>+VLOOKUP($E873,Emissions!$1:$1048576,MATCH(DATE(AI$2,1,1),Emissions!$A$1:$LI$1),FALSE)</f>
        <v>69.233074779999995</v>
      </c>
      <c r="AJ873" s="325">
        <f>+VLOOKUP($E873,Emissions!$1:$1048576,MATCH(DATE(AJ$2,1,1),Emissions!$A$1:$LI$1),FALSE)</f>
        <v>70.198882100000006</v>
      </c>
      <c r="AK873" s="325">
        <f>+VLOOKUP($E873,Emissions!$1:$1048576,MATCH(DATE(AK$2,1,1),Emissions!$A$1:$LI$1),FALSE)</f>
        <v>71.182393930000003</v>
      </c>
      <c r="AL873" s="325">
        <f>+VLOOKUP($E873,Emissions!$1:$1048576,MATCH(DATE(AL$2,1,1),Emissions!$A$1:$LI$1),FALSE)</f>
        <v>72.184567909999998</v>
      </c>
      <c r="AM873" s="325">
        <f>+VLOOKUP($E873,Emissions!$1:$1048576,MATCH(DATE(AM$2,1,1),Emissions!$A$1:$LI$1),FALSE)</f>
        <v>73.205959559999997</v>
      </c>
      <c r="AN873" s="325">
        <f>+VLOOKUP($E873,Emissions!$1:$1048576,MATCH(DATE(AN$2,1,1),Emissions!$A$1:$LI$1),FALSE)</f>
        <v>74.246829840000004</v>
      </c>
      <c r="AO873" s="325">
        <f>+VLOOKUP($E873,Emissions!$1:$1048576,MATCH(DATE(AO$2,1,1),Emissions!$A$1:$LI$1),FALSE)</f>
        <v>75.307244470000001</v>
      </c>
      <c r="AP873" s="325">
        <f>+VLOOKUP($E873,Emissions!$1:$1048576,MATCH(DATE(AP$2,1,1),Emissions!$A$1:$LI$1),FALSE)</f>
        <v>76.357724849999997</v>
      </c>
      <c r="AQ873" s="325">
        <f>+VLOOKUP($E873,Emissions!$1:$1048576,MATCH(DATE(AQ$2,1,1),Emissions!$A$1:$LI$1),FALSE)</f>
        <v>77.415722790000004</v>
      </c>
      <c r="AR873" s="325">
        <f>+VLOOKUP($E873,Emissions!$1:$1048576,MATCH(DATE(AR$2,1,1),Emissions!$A$1:$LI$1),FALSE)</f>
        <v>78.485396719999997</v>
      </c>
      <c r="AS873" s="325">
        <f>+VLOOKUP($E873,Emissions!$1:$1048576,MATCH(DATE(AS$2,1,1),Emissions!$A$1:$LI$1),FALSE)</f>
        <v>79.568709949999999</v>
      </c>
      <c r="AT873" s="325">
        <f>+VLOOKUP($E873,Emissions!$1:$1048576,MATCH(DATE(AT$2,1,1),Emissions!$A$1:$LI$1),FALSE)</f>
        <v>80.667126909999993</v>
      </c>
      <c r="AU873" s="325">
        <f>+VLOOKUP($E873,Emissions!$1:$1048576,MATCH(DATE(AU$2,1,1),Emissions!$A$1:$LI$1),FALSE)</f>
        <v>81.781861649999996</v>
      </c>
      <c r="AV873" s="325">
        <f>+VLOOKUP($E873,Emissions!$1:$1048576,MATCH(DATE(AV$2,1,1),Emissions!$A$1:$LI$1),FALSE)</f>
        <v>82.913889060000002</v>
      </c>
      <c r="AW873" s="325">
        <f>+VLOOKUP($E873,Emissions!$1:$1048576,MATCH(DATE(AW$2,1,1),Emissions!$A$1:$LI$1),FALSE)</f>
        <v>84.063950180000006</v>
      </c>
      <c r="AX873" s="325">
        <f>+VLOOKUP($E873,Emissions!$1:$1048576,MATCH(DATE(AX$2,1,1),Emissions!$A$1:$LI$1),FALSE)</f>
        <v>85.232578189999998</v>
      </c>
      <c r="AY873" s="325">
        <f>+VLOOKUP($E873,Emissions!$1:$1048576,MATCH(DATE(AY$2,1,1),Emissions!$A$1:$LI$1),FALSE)</f>
        <v>86.420139969999994</v>
      </c>
      <c r="AZ873" s="325">
        <f>+VLOOKUP($E873,Emissions!$1:$1048576,MATCH(DATE(AZ$2,1,1),Emissions!$A$1:$LI$1),FALSE)</f>
        <v>87.629600400000001</v>
      </c>
      <c r="BA873" s="325">
        <f>+VLOOKUP($E873,Emissions!$1:$1048576,MATCH(DATE(BA$2,1,1),Emissions!$A$1:$LI$1),FALSE)</f>
        <v>88.859557960000004</v>
      </c>
      <c r="BB873" s="325">
        <f>+VLOOKUP($E873,Emissions!$1:$1048576,MATCH(DATE(BB$2,1,1),Emissions!$A$1:$LI$1),FALSE)</f>
        <v>90.109743019999996</v>
      </c>
      <c r="BC873" s="325">
        <f>+VLOOKUP($E873,Emissions!$1:$1048576,MATCH(DATE(BC$2,1,1),Emissions!$A$1:$LI$1),FALSE)</f>
        <v>91.380043790000002</v>
      </c>
      <c r="BD873" s="325">
        <f>+VLOOKUP($E873,Emissions!$1:$1048576,MATCH(DATE(BD$2,1,1),Emissions!$A$1:$LI$1),FALSE)</f>
        <v>92.670394590000001</v>
      </c>
      <c r="BE873" s="325">
        <f>+VLOOKUP($E873,Emissions!$1:$1048576,MATCH(DATE(BE$2,1,1),Emissions!$A$1:$LI$1),FALSE)</f>
        <v>101.97174269999999</v>
      </c>
      <c r="BF873" s="325">
        <f>+VLOOKUP($E873,Emissions!$1:$1048576,MATCH(DATE(BF$2,1,1),Emissions!$A$1:$LI$1),FALSE)</f>
        <v>103.75210370000001</v>
      </c>
      <c r="BG873" s="325">
        <f>+VLOOKUP($E873,Emissions!$1:$1048576,MATCH(DATE(BG$2,1,1),Emissions!$A$1:$LI$1),FALSE)</f>
        <v>105.56572509999999</v>
      </c>
      <c r="BH873" s="325">
        <f>+VLOOKUP($E873,Emissions!$1:$1048576,MATCH(DATE(BH$2,1,1),Emissions!$A$1:$LI$1),FALSE)</f>
        <v>107.4133722</v>
      </c>
      <c r="BI873" s="325">
        <f>+VLOOKUP($E873,Emissions!$1:$1048576,MATCH(DATE(BI$2,1,1),Emissions!$A$1:$LI$1),FALSE)</f>
        <v>109.2958309</v>
      </c>
    </row>
    <row r="874" spans="1:61" ht="15" customHeight="1" x14ac:dyDescent="0.35">
      <c r="A874" s="409"/>
      <c r="B874" s="169"/>
      <c r="C874" s="138" t="s">
        <v>602</v>
      </c>
      <c r="D874" s="114"/>
      <c r="E874" s="50" t="s">
        <v>1065</v>
      </c>
      <c r="F874" s="359">
        <f>+VLOOKUP($E874,Emissions!$1:$1048576,MATCH(DATE(F$2,1,1),Emissions!$A$1:$LI$1),FALSE)</f>
        <v>1.876487663</v>
      </c>
      <c r="G874" s="359">
        <f>+VLOOKUP($E874,Emissions!$1:$1048576,MATCH(DATE(G$2,1,1),Emissions!$A$1:$LI$1),FALSE)</f>
        <v>1.897218764</v>
      </c>
      <c r="H874" s="359">
        <f>+VLOOKUP($E874,Emissions!$1:$1048576,MATCH(DATE(H$2,1,1),Emissions!$A$1:$LI$1),FALSE)</f>
        <v>1.91892313</v>
      </c>
      <c r="I874" s="359">
        <f>+VLOOKUP($E874,Emissions!$1:$1048576,MATCH(DATE(I$2,1,1),Emissions!$A$1:$LI$1),FALSE)</f>
        <v>1.9421411660000001</v>
      </c>
      <c r="J874" s="359">
        <f>+VLOOKUP($E874,Emissions!$1:$1048576,MATCH(DATE(J$2,1,1),Emissions!$A$1:$LI$1),FALSE)</f>
        <v>1.966993038</v>
      </c>
      <c r="K874" s="359">
        <f>+VLOOKUP($E874,Emissions!$1:$1048576,MATCH(DATE(K$2,1,1),Emissions!$A$1:$LI$1),FALSE)</f>
        <v>1.9933797339999999</v>
      </c>
      <c r="L874" s="359">
        <f>+VLOOKUP($E874,Emissions!$1:$1048576,MATCH(DATE(L$2,1,1),Emissions!$A$1:$LI$1),FALSE)</f>
        <v>2.0200809789999998</v>
      </c>
      <c r="M874" s="359">
        <f>+VLOOKUP($E874,Emissions!$1:$1048576,MATCH(DATE(M$2,1,1),Emissions!$A$1:$LI$1),FALSE)</f>
        <v>2.0474798820000002</v>
      </c>
      <c r="N874" s="359">
        <f>+VLOOKUP($E874,Emissions!$1:$1048576,MATCH(DATE(N$2,1,1),Emissions!$A$1:$LI$1),FALSE)</f>
        <v>2.0755792</v>
      </c>
      <c r="O874" s="359">
        <f>+VLOOKUP($E874,Emissions!$1:$1048576,MATCH(DATE(O$2,1,1),Emissions!$A$1:$LI$1),FALSE)</f>
        <v>2.1043059569999998</v>
      </c>
      <c r="P874" s="359">
        <f>+VLOOKUP($E874,Emissions!$1:$1048576,MATCH(DATE(P$2,1,1),Emissions!$A$1:$LI$1),FALSE)</f>
        <v>2.1354126689999999</v>
      </c>
      <c r="Q874" s="359">
        <f>+VLOOKUP($E874,Emissions!$1:$1048576,MATCH(DATE(Q$2,1,1),Emissions!$A$1:$LI$1),FALSE)</f>
        <v>2.1659879179999999</v>
      </c>
      <c r="R874" s="359">
        <f>+VLOOKUP($E874,Emissions!$1:$1048576,MATCH(DATE(R$2,1,1),Emissions!$A$1:$LI$1),FALSE)</f>
        <v>2.1966661890000001</v>
      </c>
      <c r="S874" s="359">
        <f>+VLOOKUP($E874,Emissions!$1:$1048576,MATCH(DATE(S$2,1,1),Emissions!$A$1:$LI$1),FALSE)</f>
        <v>2.2275641890000002</v>
      </c>
      <c r="T874" s="359">
        <f>+VLOOKUP($E874,Emissions!$1:$1048576,MATCH(DATE(T$2,1,1),Emissions!$A$1:$LI$1),FALSE)</f>
        <v>2.2586956219999998</v>
      </c>
      <c r="U874" s="359">
        <f>+VLOOKUP($E874,Emissions!$1:$1048576,MATCH(DATE(U$2,1,1),Emissions!$A$1:$LI$1),FALSE)</f>
        <v>2.2900639040000002</v>
      </c>
      <c r="V874" s="359">
        <f>+VLOOKUP($E874,Emissions!$1:$1048576,MATCH(DATE(V$2,1,1),Emissions!$A$1:$LI$1),FALSE)</f>
        <v>2.3216796710000001</v>
      </c>
      <c r="W874" s="359">
        <f>+VLOOKUP($E874,Emissions!$1:$1048576,MATCH(DATE(W$2,1,1),Emissions!$A$1:$LI$1),FALSE)</f>
        <v>2.3535616479999999</v>
      </c>
      <c r="X874" s="359">
        <f>+VLOOKUP($E874,Emissions!$1:$1048576,MATCH(DATE(X$2,1,1),Emissions!$A$1:$LI$1),FALSE)</f>
        <v>2.3857341129999998</v>
      </c>
      <c r="Y874" s="359">
        <f>+VLOOKUP($E874,Emissions!$1:$1048576,MATCH(DATE(Y$2,1,1),Emissions!$A$1:$LI$1),FALSE)</f>
        <v>2.4182242650000001</v>
      </c>
      <c r="Z874" s="359">
        <f>+VLOOKUP($E874,Emissions!$1:$1048576,MATCH(DATE(Z$2,1,1),Emissions!$A$1:$LI$1),FALSE)</f>
        <v>2.4497045630000001</v>
      </c>
      <c r="AA874" s="359">
        <f>+VLOOKUP($E874,Emissions!$1:$1048576,MATCH(DATE(AA$2,1,1),Emissions!$A$1:$LI$1),FALSE)</f>
        <v>2.482307209</v>
      </c>
      <c r="AB874" s="359">
        <f>+VLOOKUP($E874,Emissions!$1:$1048576,MATCH(DATE(AB$2,1,1),Emissions!$A$1:$LI$1),FALSE)</f>
        <v>2.5155456740000002</v>
      </c>
      <c r="AC874" s="359">
        <f>+VLOOKUP($E874,Emissions!$1:$1048576,MATCH(DATE(AC$2,1,1),Emissions!$A$1:$LI$1),FALSE)</f>
        <v>2.5493270290000001</v>
      </c>
      <c r="AD874" s="359">
        <f>+VLOOKUP($E874,Emissions!$1:$1048576,MATCH(DATE(AD$2,1,1),Emissions!$A$1:$LI$1),FALSE)</f>
        <v>2.583642094</v>
      </c>
      <c r="AE874" s="359">
        <f>+VLOOKUP($E874,Emissions!$1:$1048576,MATCH(DATE(AE$2,1,1),Emissions!$A$1:$LI$1),FALSE)</f>
        <v>2.6145868779999999</v>
      </c>
      <c r="AF874" s="359">
        <f>+VLOOKUP($E874,Emissions!$1:$1048576,MATCH(DATE(AF$2,1,1),Emissions!$A$1:$LI$1),FALSE)</f>
        <v>2.6463811110000002</v>
      </c>
      <c r="AG874" s="359">
        <f>+VLOOKUP($E874,Emissions!$1:$1048576,MATCH(DATE(AG$2,1,1),Emissions!$A$1:$LI$1),FALSE)</f>
        <v>2.6785484030000002</v>
      </c>
      <c r="AH874" s="359">
        <f>+VLOOKUP($E874,Emissions!$1:$1048576,MATCH(DATE(AH$2,1,1),Emissions!$A$1:$LI$1),FALSE)</f>
        <v>2.7110624369999998</v>
      </c>
      <c r="AI874" s="359">
        <f>+VLOOKUP($E874,Emissions!$1:$1048576,MATCH(DATE(AI$2,1,1),Emissions!$A$1:$LI$1),FALSE)</f>
        <v>2.7439846910000001</v>
      </c>
      <c r="AJ874" s="359">
        <f>+VLOOKUP($E874,Emissions!$1:$1048576,MATCH(DATE(AJ$2,1,1),Emissions!$A$1:$LI$1),FALSE)</f>
        <v>2.7773796910000002</v>
      </c>
      <c r="AK874" s="359">
        <f>+VLOOKUP($E874,Emissions!$1:$1048576,MATCH(DATE(AK$2,1,1),Emissions!$A$1:$LI$1),FALSE)</f>
        <v>2.8112967040000001</v>
      </c>
      <c r="AL874" s="359">
        <f>+VLOOKUP($E874,Emissions!$1:$1048576,MATCH(DATE(AL$2,1,1),Emissions!$A$1:$LI$1),FALSE)</f>
        <v>2.8457680889999999</v>
      </c>
      <c r="AM874" s="359">
        <f>+VLOOKUP($E874,Emissions!$1:$1048576,MATCH(DATE(AM$2,1,1),Emissions!$A$1:$LI$1),FALSE)</f>
        <v>2.880812057</v>
      </c>
      <c r="AN874" s="359">
        <f>+VLOOKUP($E874,Emissions!$1:$1048576,MATCH(DATE(AN$2,1,1),Emissions!$A$1:$LI$1),FALSE)</f>
        <v>2.9164363569999998</v>
      </c>
      <c r="AO874" s="359">
        <f>+VLOOKUP($E874,Emissions!$1:$1048576,MATCH(DATE(AO$2,1,1),Emissions!$A$1:$LI$1),FALSE)</f>
        <v>2.9526417180000002</v>
      </c>
      <c r="AP874" s="359">
        <f>+VLOOKUP($E874,Emissions!$1:$1048576,MATCH(DATE(AP$2,1,1),Emissions!$A$1:$LI$1),FALSE)</f>
        <v>2.9884811980000001</v>
      </c>
      <c r="AQ874" s="359">
        <f>+VLOOKUP($E874,Emissions!$1:$1048576,MATCH(DATE(AQ$2,1,1),Emissions!$A$1:$LI$1),FALSE)</f>
        <v>3.0244629409999999</v>
      </c>
      <c r="AR874" s="359">
        <f>+VLOOKUP($E874,Emissions!$1:$1048576,MATCH(DATE(AR$2,1,1),Emissions!$A$1:$LI$1),FALSE)</f>
        <v>3.0607396019999999</v>
      </c>
      <c r="AS874" s="359">
        <f>+VLOOKUP($E874,Emissions!$1:$1048576,MATCH(DATE(AS$2,1,1),Emissions!$A$1:$LI$1),FALSE)</f>
        <v>3.097382799</v>
      </c>
      <c r="AT874" s="359">
        <f>+VLOOKUP($E874,Emissions!$1:$1048576,MATCH(DATE(AT$2,1,1),Emissions!$A$1:$LI$1),FALSE)</f>
        <v>3.1344426109999999</v>
      </c>
      <c r="AU874" s="359">
        <f>+VLOOKUP($E874,Emissions!$1:$1048576,MATCH(DATE(AU$2,1,1),Emissions!$A$1:$LI$1),FALSE)</f>
        <v>3.171959067</v>
      </c>
      <c r="AV874" s="359">
        <f>+VLOOKUP($E874,Emissions!$1:$1048576,MATCH(DATE(AV$2,1,1),Emissions!$A$1:$LI$1),FALSE)</f>
        <v>3.2099636359999999</v>
      </c>
      <c r="AW874" s="359">
        <f>+VLOOKUP($E874,Emissions!$1:$1048576,MATCH(DATE(AW$2,1,1),Emissions!$A$1:$LI$1),FALSE)</f>
        <v>3.2484797109999999</v>
      </c>
      <c r="AX874" s="359">
        <f>+VLOOKUP($E874,Emissions!$1:$1048576,MATCH(DATE(AX$2,1,1),Emissions!$A$1:$LI$1),FALSE)</f>
        <v>3.287523599</v>
      </c>
      <c r="AY874" s="359">
        <f>+VLOOKUP($E874,Emissions!$1:$1048576,MATCH(DATE(AY$2,1,1),Emissions!$A$1:$LI$1),FALSE)</f>
        <v>3.327105988</v>
      </c>
      <c r="AZ874" s="359">
        <f>+VLOOKUP($E874,Emissions!$1:$1048576,MATCH(DATE(AZ$2,1,1),Emissions!$A$1:$LI$1),FALSE)</f>
        <v>3.3673196349999999</v>
      </c>
      <c r="BA874" s="359">
        <f>+VLOOKUP($E874,Emissions!$1:$1048576,MATCH(DATE(BA$2,1,1),Emissions!$A$1:$LI$1),FALSE)</f>
        <v>3.4081234629999999</v>
      </c>
      <c r="BB874" s="359">
        <f>+VLOOKUP($E874,Emissions!$1:$1048576,MATCH(DATE(BB$2,1,1),Emissions!$A$1:$LI$1),FALSE)</f>
        <v>3.4495051710000002</v>
      </c>
      <c r="BC874" s="359">
        <f>+VLOOKUP($E874,Emissions!$1:$1048576,MATCH(DATE(BC$2,1,1),Emissions!$A$1:$LI$1),FALSE)</f>
        <v>3.4914578519999999</v>
      </c>
      <c r="BD874" s="359">
        <f>+VLOOKUP($E874,Emissions!$1:$1048576,MATCH(DATE(BD$2,1,1),Emissions!$A$1:$LI$1),FALSE)</f>
        <v>3.5339766180000001</v>
      </c>
      <c r="BE874" s="359">
        <f>+VLOOKUP($E874,Emissions!$1:$1048576,MATCH(DATE(BE$2,1,1),Emissions!$A$1:$LI$1),FALSE)</f>
        <v>3.8591927460000002</v>
      </c>
      <c r="BF874" s="359">
        <f>+VLOOKUP($E874,Emissions!$1:$1048576,MATCH(DATE(BF$2,1,1),Emissions!$A$1:$LI$1),FALSE)</f>
        <v>3.918089234</v>
      </c>
      <c r="BG874" s="359">
        <f>+VLOOKUP($E874,Emissions!$1:$1048576,MATCH(DATE(BG$2,1,1),Emissions!$A$1:$LI$1),FALSE)</f>
        <v>3.977933508</v>
      </c>
      <c r="BH874" s="359">
        <f>+VLOOKUP($E874,Emissions!$1:$1048576,MATCH(DATE(BH$2,1,1),Emissions!$A$1:$LI$1),FALSE)</f>
        <v>4.0387454319999998</v>
      </c>
      <c r="BI874" s="359">
        <f>+VLOOKUP($E874,Emissions!$1:$1048576,MATCH(DATE(BI$2,1,1),Emissions!$A$1:$LI$1),FALSE)</f>
        <v>4.1005452120000001</v>
      </c>
    </row>
    <row r="875" spans="1:61" ht="15" customHeight="1" x14ac:dyDescent="0.35">
      <c r="A875" s="409"/>
      <c r="B875" s="169"/>
      <c r="C875" s="138" t="s">
        <v>603</v>
      </c>
      <c r="D875" s="114"/>
      <c r="E875" s="50" t="s">
        <v>1066</v>
      </c>
      <c r="F875" s="359">
        <f>+VLOOKUP($E875,Emissions!$1:$1048576,MATCH(DATE(F$2,1,1),Emissions!$A$1:$LI$1),FALSE)</f>
        <v>18.83213284</v>
      </c>
      <c r="G875" s="359">
        <f>+VLOOKUP($E875,Emissions!$1:$1048576,MATCH(DATE(G$2,1,1),Emissions!$A$1:$LI$1),FALSE)</f>
        <v>19.040783619999999</v>
      </c>
      <c r="H875" s="359">
        <f>+VLOOKUP($E875,Emissions!$1:$1048576,MATCH(DATE(H$2,1,1),Emissions!$A$1:$LI$1),FALSE)</f>
        <v>19.259416529999999</v>
      </c>
      <c r="I875" s="359">
        <f>+VLOOKUP($E875,Emissions!$1:$1048576,MATCH(DATE(I$2,1,1),Emissions!$A$1:$LI$1),FALSE)</f>
        <v>19.493157660000001</v>
      </c>
      <c r="J875" s="359">
        <f>+VLOOKUP($E875,Emissions!$1:$1048576,MATCH(DATE(J$2,1,1),Emissions!$A$1:$LI$1),FALSE)</f>
        <v>19.74301079</v>
      </c>
      <c r="K875" s="359">
        <f>+VLOOKUP($E875,Emissions!$1:$1048576,MATCH(DATE(K$2,1,1),Emissions!$A$1:$LI$1),FALSE)</f>
        <v>20.007893599999999</v>
      </c>
      <c r="L875" s="359">
        <f>+VLOOKUP($E875,Emissions!$1:$1048576,MATCH(DATE(L$2,1,1),Emissions!$A$1:$LI$1),FALSE)</f>
        <v>20.275572189999998</v>
      </c>
      <c r="M875" s="359">
        <f>+VLOOKUP($E875,Emissions!$1:$1048576,MATCH(DATE(M$2,1,1),Emissions!$A$1:$LI$1),FALSE)</f>
        <v>20.549970009999999</v>
      </c>
      <c r="N875" s="359">
        <f>+VLOOKUP($E875,Emissions!$1:$1048576,MATCH(DATE(N$2,1,1),Emissions!$A$1:$LI$1),FALSE)</f>
        <v>20.831193930000001</v>
      </c>
      <c r="O875" s="359">
        <f>+VLOOKUP($E875,Emissions!$1:$1048576,MATCH(DATE(O$2,1,1),Emissions!$A$1:$LI$1),FALSE)</f>
        <v>21.118586329999999</v>
      </c>
      <c r="P875" s="359">
        <f>+VLOOKUP($E875,Emissions!$1:$1048576,MATCH(DATE(P$2,1,1),Emissions!$A$1:$LI$1),FALSE)</f>
        <v>21.429777179999999</v>
      </c>
      <c r="Q875" s="359">
        <f>+VLOOKUP($E875,Emissions!$1:$1048576,MATCH(DATE(Q$2,1,1),Emissions!$A$1:$LI$1),FALSE)</f>
        <v>21.735577790000001</v>
      </c>
      <c r="R875" s="359">
        <f>+VLOOKUP($E875,Emissions!$1:$1048576,MATCH(DATE(R$2,1,1),Emissions!$A$1:$LI$1),FALSE)</f>
        <v>22.042426169999999</v>
      </c>
      <c r="S875" s="359">
        <f>+VLOOKUP($E875,Emissions!$1:$1048576,MATCH(DATE(S$2,1,1),Emissions!$A$1:$LI$1),FALSE)</f>
        <v>22.351527529999998</v>
      </c>
      <c r="T875" s="359">
        <f>+VLOOKUP($E875,Emissions!$1:$1048576,MATCH(DATE(T$2,1,1),Emissions!$A$1:$LI$1),FALSE)</f>
        <v>22.663044119999999</v>
      </c>
      <c r="U875" s="359">
        <f>+VLOOKUP($E875,Emissions!$1:$1048576,MATCH(DATE(U$2,1,1),Emissions!$A$1:$LI$1),FALSE)</f>
        <v>22.977026460000001</v>
      </c>
      <c r="V875" s="359">
        <f>+VLOOKUP($E875,Emissions!$1:$1048576,MATCH(DATE(V$2,1,1),Emissions!$A$1:$LI$1),FALSE)</f>
        <v>23.293590609999999</v>
      </c>
      <c r="W875" s="359">
        <f>+VLOOKUP($E875,Emissions!$1:$1048576,MATCH(DATE(W$2,1,1),Emissions!$A$1:$LI$1),FALSE)</f>
        <v>23.612929059999999</v>
      </c>
      <c r="X875" s="359">
        <f>+VLOOKUP($E875,Emissions!$1:$1048576,MATCH(DATE(X$2,1,1),Emissions!$A$1:$LI$1),FALSE)</f>
        <v>23.935285799999999</v>
      </c>
      <c r="Y875" s="359">
        <f>+VLOOKUP($E875,Emissions!$1:$1048576,MATCH(DATE(Y$2,1,1),Emissions!$A$1:$LI$1),FALSE)</f>
        <v>24.260930510000001</v>
      </c>
      <c r="Z875" s="359">
        <f>+VLOOKUP($E875,Emissions!$1:$1048576,MATCH(DATE(Z$2,1,1),Emissions!$A$1:$LI$1),FALSE)</f>
        <v>24.576551980000001</v>
      </c>
      <c r="AA875" s="359">
        <f>+VLOOKUP($E875,Emissions!$1:$1048576,MATCH(DATE(AA$2,1,1),Emissions!$A$1:$LI$1),FALSE)</f>
        <v>24.90354726</v>
      </c>
      <c r="AB875" s="359">
        <f>+VLOOKUP($E875,Emissions!$1:$1048576,MATCH(DATE(AB$2,1,1),Emissions!$A$1:$LI$1),FALSE)</f>
        <v>25.237001039999999</v>
      </c>
      <c r="AC875" s="359">
        <f>+VLOOKUP($E875,Emissions!$1:$1048576,MATCH(DATE(AC$2,1,1),Emissions!$A$1:$LI$1),FALSE)</f>
        <v>25.57596539</v>
      </c>
      <c r="AD875" s="359">
        <f>+VLOOKUP($E875,Emissions!$1:$1048576,MATCH(DATE(AD$2,1,1),Emissions!$A$1:$LI$1),FALSE)</f>
        <v>25.92033335</v>
      </c>
      <c r="AE875" s="359">
        <f>+VLOOKUP($E875,Emissions!$1:$1048576,MATCH(DATE(AE$2,1,1),Emissions!$A$1:$LI$1),FALSE)</f>
        <v>26.23096301</v>
      </c>
      <c r="AF875" s="359">
        <f>+VLOOKUP($E875,Emissions!$1:$1048576,MATCH(DATE(AF$2,1,1),Emissions!$A$1:$LI$1),FALSE)</f>
        <v>26.550236770000001</v>
      </c>
      <c r="AG875" s="359">
        <f>+VLOOKUP($E875,Emissions!$1:$1048576,MATCH(DATE(AG$2,1,1),Emissions!$A$1:$LI$1),FALSE)</f>
        <v>26.873334010000001</v>
      </c>
      <c r="AH875" s="359">
        <f>+VLOOKUP($E875,Emissions!$1:$1048576,MATCH(DATE(AH$2,1,1),Emissions!$A$1:$LI$1),FALSE)</f>
        <v>27.199973889999999</v>
      </c>
      <c r="AI875" s="359">
        <f>+VLOOKUP($E875,Emissions!$1:$1048576,MATCH(DATE(AI$2,1,1),Emissions!$A$1:$LI$1),FALSE)</f>
        <v>27.530754120000001</v>
      </c>
      <c r="AJ875" s="359">
        <f>+VLOOKUP($E875,Emissions!$1:$1048576,MATCH(DATE(AJ$2,1,1),Emissions!$A$1:$LI$1),FALSE)</f>
        <v>27.866304060000001</v>
      </c>
      <c r="AK875" s="359">
        <f>+VLOOKUP($E875,Emissions!$1:$1048576,MATCH(DATE(AK$2,1,1),Emissions!$A$1:$LI$1),FALSE)</f>
        <v>28.207101819999998</v>
      </c>
      <c r="AL875" s="359">
        <f>+VLOOKUP($E875,Emissions!$1:$1048576,MATCH(DATE(AL$2,1,1),Emissions!$A$1:$LI$1),FALSE)</f>
        <v>28.553457739999999</v>
      </c>
      <c r="AM875" s="359">
        <f>+VLOOKUP($E875,Emissions!$1:$1048576,MATCH(DATE(AM$2,1,1),Emissions!$A$1:$LI$1),FALSE)</f>
        <v>28.905542430000001</v>
      </c>
      <c r="AN875" s="359">
        <f>+VLOOKUP($E875,Emissions!$1:$1048576,MATCH(DATE(AN$2,1,1),Emissions!$A$1:$LI$1),FALSE)</f>
        <v>29.263424109999999</v>
      </c>
      <c r="AO875" s="359">
        <f>+VLOOKUP($E875,Emissions!$1:$1048576,MATCH(DATE(AO$2,1,1),Emissions!$A$1:$LI$1),FALSE)</f>
        <v>29.627103399999999</v>
      </c>
      <c r="AP875" s="359">
        <f>+VLOOKUP($E875,Emissions!$1:$1048576,MATCH(DATE(AP$2,1,1),Emissions!$A$1:$LI$1),FALSE)</f>
        <v>29.987084679999999</v>
      </c>
      <c r="AQ875" s="359">
        <f>+VLOOKUP($E875,Emissions!$1:$1048576,MATCH(DATE(AQ$2,1,1),Emissions!$A$1:$LI$1),FALSE)</f>
        <v>30.348484330000002</v>
      </c>
      <c r="AR875" s="359">
        <f>+VLOOKUP($E875,Emissions!$1:$1048576,MATCH(DATE(AR$2,1,1),Emissions!$A$1:$LI$1),FALSE)</f>
        <v>30.712837029999999</v>
      </c>
      <c r="AS875" s="359">
        <f>+VLOOKUP($E875,Emissions!$1:$1048576,MATCH(DATE(AS$2,1,1),Emissions!$A$1:$LI$1),FALSE)</f>
        <v>31.08086265</v>
      </c>
      <c r="AT875" s="359">
        <f>+VLOOKUP($E875,Emissions!$1:$1048576,MATCH(DATE(AT$2,1,1),Emissions!$A$1:$LI$1),FALSE)</f>
        <v>31.453063499999999</v>
      </c>
      <c r="AU875" s="359">
        <f>+VLOOKUP($E875,Emissions!$1:$1048576,MATCH(DATE(AU$2,1,1),Emissions!$A$1:$LI$1),FALSE)</f>
        <v>31.829840650000001</v>
      </c>
      <c r="AV875" s="359">
        <f>+VLOOKUP($E875,Emissions!$1:$1048576,MATCH(DATE(AV$2,1,1),Emissions!$A$1:$LI$1),FALSE)</f>
        <v>32.21150884</v>
      </c>
      <c r="AW875" s="359">
        <f>+VLOOKUP($E875,Emissions!$1:$1048576,MATCH(DATE(AW$2,1,1),Emissions!$A$1:$LI$1),FALSE)</f>
        <v>32.598301630000002</v>
      </c>
      <c r="AX875" s="359">
        <f>+VLOOKUP($E875,Emissions!$1:$1048576,MATCH(DATE(AX$2,1,1),Emissions!$A$1:$LI$1),FALSE)</f>
        <v>32.990381550000002</v>
      </c>
      <c r="AY875" s="359">
        <f>+VLOOKUP($E875,Emissions!$1:$1048576,MATCH(DATE(AY$2,1,1),Emissions!$A$1:$LI$1),FALSE)</f>
        <v>33.38785498</v>
      </c>
      <c r="AZ875" s="359">
        <f>+VLOOKUP($E875,Emissions!$1:$1048576,MATCH(DATE(AZ$2,1,1),Emissions!$A$1:$LI$1),FALSE)</f>
        <v>33.791651950000002</v>
      </c>
      <c r="BA875" s="359">
        <f>+VLOOKUP($E875,Emissions!$1:$1048576,MATCH(DATE(BA$2,1,1),Emissions!$A$1:$LI$1),FALSE)</f>
        <v>34.201358229999997</v>
      </c>
      <c r="BB875" s="359">
        <f>+VLOOKUP($E875,Emissions!$1:$1048576,MATCH(DATE(BB$2,1,1),Emissions!$A$1:$LI$1),FALSE)</f>
        <v>34.616849999999999</v>
      </c>
      <c r="BC875" s="359">
        <f>+VLOOKUP($E875,Emissions!$1:$1048576,MATCH(DATE(BC$2,1,1),Emissions!$A$1:$LI$1),FALSE)</f>
        <v>35.038058489999997</v>
      </c>
      <c r="BD875" s="359">
        <f>+VLOOKUP($E875,Emissions!$1:$1048576,MATCH(DATE(BD$2,1,1),Emissions!$A$1:$LI$1),FALSE)</f>
        <v>35.46493615</v>
      </c>
      <c r="BE875" s="359">
        <f>+VLOOKUP($E875,Emissions!$1:$1048576,MATCH(DATE(BE$2,1,1),Emissions!$A$1:$LI$1),FALSE)</f>
        <v>38.705241919999999</v>
      </c>
      <c r="BF875" s="359">
        <f>+VLOOKUP($E875,Emissions!$1:$1048576,MATCH(DATE(BF$2,1,1),Emissions!$A$1:$LI$1),FALSE)</f>
        <v>39.296067780000001</v>
      </c>
      <c r="BG875" s="359">
        <f>+VLOOKUP($E875,Emissions!$1:$1048576,MATCH(DATE(BG$2,1,1),Emissions!$A$1:$LI$1),FALSE)</f>
        <v>39.896423259999999</v>
      </c>
      <c r="BH875" s="359">
        <f>+VLOOKUP($E875,Emissions!$1:$1048576,MATCH(DATE(BH$2,1,1),Emissions!$A$1:$LI$1),FALSE)</f>
        <v>40.506501970000002</v>
      </c>
      <c r="BI875" s="359">
        <f>+VLOOKUP($E875,Emissions!$1:$1048576,MATCH(DATE(BI$2,1,1),Emissions!$A$1:$LI$1),FALSE)</f>
        <v>41.126501859999998</v>
      </c>
    </row>
    <row r="876" spans="1:61" ht="15" customHeight="1" x14ac:dyDescent="0.35">
      <c r="A876" s="409"/>
      <c r="B876" s="169"/>
      <c r="C876" s="138" t="s">
        <v>604</v>
      </c>
      <c r="D876" s="114"/>
      <c r="E876" s="50" t="s">
        <v>1067</v>
      </c>
      <c r="F876" s="359">
        <f>+VLOOKUP($E876,Emissions!$1:$1048576,MATCH(DATE(F$2,1,1),Emissions!$A$1:$LI$1),FALSE)</f>
        <v>4.3232664789999999</v>
      </c>
      <c r="G876" s="359">
        <f>+VLOOKUP($E876,Emissions!$1:$1048576,MATCH(DATE(G$2,1,1),Emissions!$A$1:$LI$1),FALSE)</f>
        <v>4.3898666420000003</v>
      </c>
      <c r="H876" s="359">
        <f>+VLOOKUP($E876,Emissions!$1:$1048576,MATCH(DATE(H$2,1,1),Emissions!$A$1:$LI$1),FALSE)</f>
        <v>4.4626457820000001</v>
      </c>
      <c r="I876" s="359">
        <f>+VLOOKUP($E876,Emissions!$1:$1048576,MATCH(DATE(I$2,1,1),Emissions!$A$1:$LI$1),FALSE)</f>
        <v>4.5377494360000004</v>
      </c>
      <c r="J876" s="359">
        <f>+VLOOKUP($E876,Emissions!$1:$1048576,MATCH(DATE(J$2,1,1),Emissions!$A$1:$LI$1),FALSE)</f>
        <v>4.6146387310000003</v>
      </c>
      <c r="K876" s="359">
        <f>+VLOOKUP($E876,Emissions!$1:$1048576,MATCH(DATE(K$2,1,1),Emissions!$A$1:$LI$1),FALSE)</f>
        <v>4.69295464</v>
      </c>
      <c r="L876" s="359">
        <f>+VLOOKUP($E876,Emissions!$1:$1048576,MATCH(DATE(L$2,1,1),Emissions!$A$1:$LI$1),FALSE)</f>
        <v>4.768180965</v>
      </c>
      <c r="M876" s="359">
        <f>+VLOOKUP($E876,Emissions!$1:$1048576,MATCH(DATE(M$2,1,1),Emissions!$A$1:$LI$1),FALSE)</f>
        <v>4.8436950840000002</v>
      </c>
      <c r="N876" s="359">
        <f>+VLOOKUP($E876,Emissions!$1:$1048576,MATCH(DATE(N$2,1,1),Emissions!$A$1:$LI$1),FALSE)</f>
        <v>4.9196709350000001</v>
      </c>
      <c r="O876" s="359">
        <f>+VLOOKUP($E876,Emissions!$1:$1048576,MATCH(DATE(O$2,1,1),Emissions!$A$1:$LI$1),FALSE)</f>
        <v>4.9960370689999998</v>
      </c>
      <c r="P876" s="359">
        <f>+VLOOKUP($E876,Emissions!$1:$1048576,MATCH(DATE(P$2,1,1),Emissions!$A$1:$LI$1),FALSE)</f>
        <v>5.0800011009999997</v>
      </c>
      <c r="Q876" s="359">
        <f>+VLOOKUP($E876,Emissions!$1:$1048576,MATCH(DATE(Q$2,1,1),Emissions!$A$1:$LI$1),FALSE)</f>
        <v>5.1577754560000004</v>
      </c>
      <c r="R876" s="359">
        <f>+VLOOKUP($E876,Emissions!$1:$1048576,MATCH(DATE(R$2,1,1),Emissions!$A$1:$LI$1),FALSE)</f>
        <v>5.2352702659999997</v>
      </c>
      <c r="S876" s="359">
        <f>+VLOOKUP($E876,Emissions!$1:$1048576,MATCH(DATE(S$2,1,1),Emissions!$A$1:$LI$1),FALSE)</f>
        <v>5.3131621100000004</v>
      </c>
      <c r="T876" s="359">
        <f>+VLOOKUP($E876,Emissions!$1:$1048576,MATCH(DATE(T$2,1,1),Emissions!$A$1:$LI$1),FALSE)</f>
        <v>5.3916173199999999</v>
      </c>
      <c r="U876" s="359">
        <f>+VLOOKUP($E876,Emissions!$1:$1048576,MATCH(DATE(U$2,1,1),Emissions!$A$1:$LI$1),FALSE)</f>
        <v>5.470753427</v>
      </c>
      <c r="V876" s="359">
        <f>+VLOOKUP($E876,Emissions!$1:$1048576,MATCH(DATE(V$2,1,1),Emissions!$A$1:$LI$1),FALSE)</f>
        <v>5.5506897659999996</v>
      </c>
      <c r="W876" s="359">
        <f>+VLOOKUP($E876,Emissions!$1:$1048576,MATCH(DATE(W$2,1,1),Emissions!$A$1:$LI$1),FALSE)</f>
        <v>5.6315496490000001</v>
      </c>
      <c r="X876" s="359">
        <f>+VLOOKUP($E876,Emissions!$1:$1048576,MATCH(DATE(X$2,1,1),Emissions!$A$1:$LI$1),FALSE)</f>
        <v>5.7134580760000002</v>
      </c>
      <c r="Y876" s="359">
        <f>+VLOOKUP($E876,Emissions!$1:$1048576,MATCH(DATE(Y$2,1,1),Emissions!$A$1:$LI$1),FALSE)</f>
        <v>5.7965385410000003</v>
      </c>
      <c r="Z876" s="359">
        <f>+VLOOKUP($E876,Emissions!$1:$1048576,MATCH(DATE(Z$2,1,1),Emissions!$A$1:$LI$1),FALSE)</f>
        <v>5.8755461870000003</v>
      </c>
      <c r="AA876" s="359">
        <f>+VLOOKUP($E876,Emissions!$1:$1048576,MATCH(DATE(AA$2,1,1),Emissions!$A$1:$LI$1),FALSE)</f>
        <v>5.9608153120000003</v>
      </c>
      <c r="AB876" s="359">
        <f>+VLOOKUP($E876,Emissions!$1:$1048576,MATCH(DATE(AB$2,1,1),Emissions!$A$1:$LI$1),FALSE)</f>
        <v>6.048104522</v>
      </c>
      <c r="AC876" s="359">
        <f>+VLOOKUP($E876,Emissions!$1:$1048576,MATCH(DATE(AC$2,1,1),Emissions!$A$1:$LI$1),FALSE)</f>
        <v>6.1370625539999999</v>
      </c>
      <c r="AD876" s="359">
        <f>+VLOOKUP($E876,Emissions!$1:$1048576,MATCH(DATE(AD$2,1,1),Emissions!$A$1:$LI$1),FALSE)</f>
        <v>6.2277177730000002</v>
      </c>
      <c r="AE876" s="359">
        <f>+VLOOKUP($E876,Emissions!$1:$1048576,MATCH(DATE(AE$2,1,1),Emissions!$A$1:$LI$1),FALSE)</f>
        <v>6.3046466839999997</v>
      </c>
      <c r="AF876" s="359">
        <f>+VLOOKUP($E876,Emissions!$1:$1048576,MATCH(DATE(AF$2,1,1),Emissions!$A$1:$LI$1),FALSE)</f>
        <v>6.3900567559999999</v>
      </c>
      <c r="AG876" s="359">
        <f>+VLOOKUP($E876,Emissions!$1:$1048576,MATCH(DATE(AG$2,1,1),Emissions!$A$1:$LI$1),FALSE)</f>
        <v>6.4780132669999997</v>
      </c>
      <c r="AH876" s="359">
        <f>+VLOOKUP($E876,Emissions!$1:$1048576,MATCH(DATE(AH$2,1,1),Emissions!$A$1:$LI$1),FALSE)</f>
        <v>6.5679648159999999</v>
      </c>
      <c r="AI876" s="359">
        <f>+VLOOKUP($E876,Emissions!$1:$1048576,MATCH(DATE(AI$2,1,1),Emissions!$A$1:$LI$1),FALSE)</f>
        <v>6.6598785090000003</v>
      </c>
      <c r="AJ876" s="359">
        <f>+VLOOKUP($E876,Emissions!$1:$1048576,MATCH(DATE(AJ$2,1,1),Emissions!$A$1:$LI$1),FALSE)</f>
        <v>6.7537703349999996</v>
      </c>
      <c r="AK876" s="359">
        <f>+VLOOKUP($E876,Emissions!$1:$1048576,MATCH(DATE(AK$2,1,1),Emissions!$A$1:$LI$1),FALSE)</f>
        <v>6.8496500380000001</v>
      </c>
      <c r="AL876" s="359">
        <f>+VLOOKUP($E876,Emissions!$1:$1048576,MATCH(DATE(AL$2,1,1),Emissions!$A$1:$LI$1),FALSE)</f>
        <v>6.9475154879999996</v>
      </c>
      <c r="AM876" s="359">
        <f>+VLOOKUP($E876,Emissions!$1:$1048576,MATCH(DATE(AM$2,1,1),Emissions!$A$1:$LI$1),FALSE)</f>
        <v>7.0473532390000004</v>
      </c>
      <c r="AN876" s="359">
        <f>+VLOOKUP($E876,Emissions!$1:$1048576,MATCH(DATE(AN$2,1,1),Emissions!$A$1:$LI$1),FALSE)</f>
        <v>7.1491405659999998</v>
      </c>
      <c r="AO876" s="359">
        <f>+VLOOKUP($E876,Emissions!$1:$1048576,MATCH(DATE(AO$2,1,1),Emissions!$A$1:$LI$1),FALSE)</f>
        <v>7.2528480970000002</v>
      </c>
      <c r="AP876" s="359">
        <f>+VLOOKUP($E876,Emissions!$1:$1048576,MATCH(DATE(AP$2,1,1),Emissions!$A$1:$LI$1),FALSE)</f>
        <v>7.3546743110000001</v>
      </c>
      <c r="AQ876" s="359">
        <f>+VLOOKUP($E876,Emissions!$1:$1048576,MATCH(DATE(AQ$2,1,1),Emissions!$A$1:$LI$1),FALSE)</f>
        <v>7.4579459100000003</v>
      </c>
      <c r="AR876" s="359">
        <f>+VLOOKUP($E876,Emissions!$1:$1048576,MATCH(DATE(AR$2,1,1),Emissions!$A$1:$LI$1),FALSE)</f>
        <v>7.5629855319999999</v>
      </c>
      <c r="AS876" s="359">
        <f>+VLOOKUP($E876,Emissions!$1:$1048576,MATCH(DATE(AS$2,1,1),Emissions!$A$1:$LI$1),FALSE)</f>
        <v>7.6698109040000002</v>
      </c>
      <c r="AT876" s="359">
        <f>+VLOOKUP($E876,Emissions!$1:$1048576,MATCH(DATE(AT$2,1,1),Emissions!$A$1:$LI$1),FALSE)</f>
        <v>7.7784058790000001</v>
      </c>
      <c r="AU876" s="359">
        <f>+VLOOKUP($E876,Emissions!$1:$1048576,MATCH(DATE(AU$2,1,1),Emissions!$A$1:$LI$1),FALSE)</f>
        <v>7.8887519580000003</v>
      </c>
      <c r="AV876" s="359">
        <f>+VLOOKUP($E876,Emissions!$1:$1048576,MATCH(DATE(AV$2,1,1),Emissions!$A$1:$LI$1),FALSE)</f>
        <v>8.0008318010000004</v>
      </c>
      <c r="AW876" s="359">
        <f>+VLOOKUP($E876,Emissions!$1:$1048576,MATCH(DATE(AW$2,1,1),Emissions!$A$1:$LI$1),FALSE)</f>
        <v>8.1146289950000003</v>
      </c>
      <c r="AX876" s="359">
        <f>+VLOOKUP($E876,Emissions!$1:$1048576,MATCH(DATE(AX$2,1,1),Emissions!$A$1:$LI$1),FALSE)</f>
        <v>8.2301277800000001</v>
      </c>
      <c r="AY876" s="359">
        <f>+VLOOKUP($E876,Emissions!$1:$1048576,MATCH(DATE(AY$2,1,1),Emissions!$A$1:$LI$1),FALSE)</f>
        <v>8.3473130690000001</v>
      </c>
      <c r="AZ876" s="359">
        <f>+VLOOKUP($E876,Emissions!$1:$1048576,MATCH(DATE(AZ$2,1,1),Emissions!$A$1:$LI$1),FALSE)</f>
        <v>8.4665149169999996</v>
      </c>
      <c r="BA876" s="359">
        <f>+VLOOKUP($E876,Emissions!$1:$1048576,MATCH(DATE(BA$2,1,1),Emissions!$A$1:$LI$1),FALSE)</f>
        <v>8.5874146679999992</v>
      </c>
      <c r="BB876" s="359">
        <f>+VLOOKUP($E876,Emissions!$1:$1048576,MATCH(DATE(BB$2,1,1),Emissions!$A$1:$LI$1),FALSE)</f>
        <v>8.7099694480000007</v>
      </c>
      <c r="BC876" s="359">
        <f>+VLOOKUP($E876,Emissions!$1:$1048576,MATCH(DATE(BC$2,1,1),Emissions!$A$1:$LI$1),FALSE)</f>
        <v>8.8341661380000005</v>
      </c>
      <c r="BD876" s="359">
        <f>+VLOOKUP($E876,Emissions!$1:$1048576,MATCH(DATE(BD$2,1,1),Emissions!$A$1:$LI$1),FALSE)</f>
        <v>8.959997542</v>
      </c>
      <c r="BE876" s="359">
        <f>+VLOOKUP($E876,Emissions!$1:$1048576,MATCH(DATE(BE$2,1,1),Emissions!$A$1:$LI$1),FALSE)</f>
        <v>9.7487048569999999</v>
      </c>
      <c r="BF876" s="359">
        <f>+VLOOKUP($E876,Emissions!$1:$1048576,MATCH(DATE(BF$2,1,1),Emissions!$A$1:$LI$1),FALSE)</f>
        <v>9.9200586650000009</v>
      </c>
      <c r="BG876" s="359">
        <f>+VLOOKUP($E876,Emissions!$1:$1048576,MATCH(DATE(BG$2,1,1),Emissions!$A$1:$LI$1),FALSE)</f>
        <v>10.0948254</v>
      </c>
      <c r="BH876" s="359">
        <f>+VLOOKUP($E876,Emissions!$1:$1048576,MATCH(DATE(BH$2,1,1),Emissions!$A$1:$LI$1),FALSE)</f>
        <v>10.273062700000001</v>
      </c>
      <c r="BI876" s="359">
        <f>+VLOOKUP($E876,Emissions!$1:$1048576,MATCH(DATE(BI$2,1,1),Emissions!$A$1:$LI$1),FALSE)</f>
        <v>10.454823640000001</v>
      </c>
    </row>
    <row r="877" spans="1:61" ht="15" customHeight="1" x14ac:dyDescent="0.35">
      <c r="A877" s="409"/>
      <c r="B877" s="169"/>
      <c r="C877" s="138" t="s">
        <v>605</v>
      </c>
      <c r="D877" s="114"/>
      <c r="E877" s="50" t="s">
        <v>1068</v>
      </c>
      <c r="F877" s="359">
        <f>+VLOOKUP($E877,Emissions!$1:$1048576,MATCH(DATE(F$2,1,1),Emissions!$A$1:$LI$1),FALSE)</f>
        <v>19.568886030000002</v>
      </c>
      <c r="G877" s="359">
        <f>+VLOOKUP($E877,Emissions!$1:$1048576,MATCH(DATE(G$2,1,1),Emissions!$A$1:$LI$1),FALSE)</f>
        <v>19.86743937</v>
      </c>
      <c r="H877" s="359">
        <f>+VLOOKUP($E877,Emissions!$1:$1048576,MATCH(DATE(H$2,1,1),Emissions!$A$1:$LI$1),FALSE)</f>
        <v>20.205425129999998</v>
      </c>
      <c r="I877" s="359">
        <f>+VLOOKUP($E877,Emissions!$1:$1048576,MATCH(DATE(I$2,1,1),Emissions!$A$1:$LI$1),FALSE)</f>
        <v>20.565791919999999</v>
      </c>
      <c r="J877" s="359">
        <f>+VLOOKUP($E877,Emissions!$1:$1048576,MATCH(DATE(J$2,1,1),Emissions!$A$1:$LI$1),FALSE)</f>
        <v>20.943613429999999</v>
      </c>
      <c r="K877" s="359">
        <f>+VLOOKUP($E877,Emissions!$1:$1048576,MATCH(DATE(K$2,1,1),Emissions!$A$1:$LI$1),FALSE)</f>
        <v>21.33699154</v>
      </c>
      <c r="L877" s="359">
        <f>+VLOOKUP($E877,Emissions!$1:$1048576,MATCH(DATE(L$2,1,1),Emissions!$A$1:$LI$1),FALSE)</f>
        <v>21.728945499999998</v>
      </c>
      <c r="M877" s="359">
        <f>+VLOOKUP($E877,Emissions!$1:$1048576,MATCH(DATE(M$2,1,1),Emissions!$A$1:$LI$1),FALSE)</f>
        <v>22.127593050000002</v>
      </c>
      <c r="N877" s="359">
        <f>+VLOOKUP($E877,Emissions!$1:$1048576,MATCH(DATE(N$2,1,1),Emissions!$A$1:$LI$1),FALSE)</f>
        <v>22.533857829999999</v>
      </c>
      <c r="O877" s="359">
        <f>+VLOOKUP($E877,Emissions!$1:$1048576,MATCH(DATE(O$2,1,1),Emissions!$A$1:$LI$1),FALSE)</f>
        <v>22.947476900000002</v>
      </c>
      <c r="P877" s="359">
        <f>+VLOOKUP($E877,Emissions!$1:$1048576,MATCH(DATE(P$2,1,1),Emissions!$A$1:$LI$1),FALSE)</f>
        <v>23.395826419999999</v>
      </c>
      <c r="Q877" s="359">
        <f>+VLOOKUP($E877,Emissions!$1:$1048576,MATCH(DATE(Q$2,1,1),Emissions!$A$1:$LI$1),FALSE)</f>
        <v>23.833975250000002</v>
      </c>
      <c r="R877" s="359">
        <f>+VLOOKUP($E877,Emissions!$1:$1048576,MATCH(DATE(R$2,1,1),Emissions!$A$1:$LI$1),FALSE)</f>
        <v>24.27411322</v>
      </c>
      <c r="S877" s="359">
        <f>+VLOOKUP($E877,Emissions!$1:$1048576,MATCH(DATE(S$2,1,1),Emissions!$A$1:$LI$1),FALSE)</f>
        <v>24.71794873</v>
      </c>
      <c r="T877" s="359">
        <f>+VLOOKUP($E877,Emissions!$1:$1048576,MATCH(DATE(T$2,1,1),Emissions!$A$1:$LI$1),FALSE)</f>
        <v>25.16578114</v>
      </c>
      <c r="U877" s="359">
        <f>+VLOOKUP($E877,Emissions!$1:$1048576,MATCH(DATE(U$2,1,1),Emissions!$A$1:$LI$1),FALSE)</f>
        <v>25.61784638</v>
      </c>
      <c r="V877" s="359">
        <f>+VLOOKUP($E877,Emissions!$1:$1048576,MATCH(DATE(V$2,1,1),Emissions!$A$1:$LI$1),FALSE)</f>
        <v>26.074491980000001</v>
      </c>
      <c r="W877" s="359">
        <f>+VLOOKUP($E877,Emissions!$1:$1048576,MATCH(DATE(W$2,1,1),Emissions!$A$1:$LI$1),FALSE)</f>
        <v>26.536167110000001</v>
      </c>
      <c r="X877" s="359">
        <f>+VLOOKUP($E877,Emissions!$1:$1048576,MATCH(DATE(X$2,1,1),Emissions!$A$1:$LI$1),FALSE)</f>
        <v>27.003379450000001</v>
      </c>
      <c r="Y877" s="359">
        <f>+VLOOKUP($E877,Emissions!$1:$1048576,MATCH(DATE(Y$2,1,1),Emissions!$A$1:$LI$1),FALSE)</f>
        <v>27.47665795</v>
      </c>
      <c r="Z877" s="359">
        <f>+VLOOKUP($E877,Emissions!$1:$1048576,MATCH(DATE(Z$2,1,1),Emissions!$A$1:$LI$1),FALSE)</f>
        <v>27.935369720000001</v>
      </c>
      <c r="AA877" s="359">
        <f>+VLOOKUP($E877,Emissions!$1:$1048576,MATCH(DATE(AA$2,1,1),Emissions!$A$1:$LI$1),FALSE)</f>
        <v>28.413546190000002</v>
      </c>
      <c r="AB877" s="359">
        <f>+VLOOKUP($E877,Emissions!$1:$1048576,MATCH(DATE(AB$2,1,1),Emissions!$A$1:$LI$1),FALSE)</f>
        <v>28.902414719999999</v>
      </c>
      <c r="AC877" s="359">
        <f>+VLOOKUP($E877,Emissions!$1:$1048576,MATCH(DATE(AC$2,1,1),Emissions!$A$1:$LI$1),FALSE)</f>
        <v>29.400973579999999</v>
      </c>
      <c r="AD877" s="359">
        <f>+VLOOKUP($E877,Emissions!$1:$1048576,MATCH(DATE(AD$2,1,1),Emissions!$A$1:$LI$1),FALSE)</f>
        <v>29.909308979999999</v>
      </c>
      <c r="AE877" s="359">
        <f>+VLOOKUP($E877,Emissions!$1:$1048576,MATCH(DATE(AE$2,1,1),Emissions!$A$1:$LI$1),FALSE)</f>
        <v>30.365851549999999</v>
      </c>
      <c r="AF877" s="359">
        <f>+VLOOKUP($E877,Emissions!$1:$1048576,MATCH(DATE(AF$2,1,1),Emissions!$A$1:$LI$1),FALSE)</f>
        <v>30.838879210000002</v>
      </c>
      <c r="AG877" s="359">
        <f>+VLOOKUP($E877,Emissions!$1:$1048576,MATCH(DATE(AG$2,1,1),Emissions!$A$1:$LI$1),FALSE)</f>
        <v>31.318427100000001</v>
      </c>
      <c r="AH877" s="359">
        <f>+VLOOKUP($E877,Emissions!$1:$1048576,MATCH(DATE(AH$2,1,1),Emissions!$A$1:$LI$1),FALSE)</f>
        <v>31.80452464</v>
      </c>
      <c r="AI877" s="359">
        <f>+VLOOKUP($E877,Emissions!$1:$1048576,MATCH(DATE(AI$2,1,1),Emissions!$A$1:$LI$1),FALSE)</f>
        <v>32.298457460000002</v>
      </c>
      <c r="AJ877" s="359">
        <f>+VLOOKUP($E877,Emissions!$1:$1048576,MATCH(DATE(AJ$2,1,1),Emissions!$A$1:$LI$1),FALSE)</f>
        <v>32.801428020000003</v>
      </c>
      <c r="AK877" s="359">
        <f>+VLOOKUP($E877,Emissions!$1:$1048576,MATCH(DATE(AK$2,1,1),Emissions!$A$1:$LI$1),FALSE)</f>
        <v>33.314345369999998</v>
      </c>
      <c r="AL877" s="359">
        <f>+VLOOKUP($E877,Emissions!$1:$1048576,MATCH(DATE(AL$2,1,1),Emissions!$A$1:$LI$1),FALSE)</f>
        <v>33.837826589999999</v>
      </c>
      <c r="AM877" s="359">
        <f>+VLOOKUP($E877,Emissions!$1:$1048576,MATCH(DATE(AM$2,1,1),Emissions!$A$1:$LI$1),FALSE)</f>
        <v>34.372251830000003</v>
      </c>
      <c r="AN877" s="359">
        <f>+VLOOKUP($E877,Emissions!$1:$1048576,MATCH(DATE(AN$2,1,1),Emissions!$A$1:$LI$1),FALSE)</f>
        <v>34.917828800000002</v>
      </c>
      <c r="AO877" s="359">
        <f>+VLOOKUP($E877,Emissions!$1:$1048576,MATCH(DATE(AO$2,1,1),Emissions!$A$1:$LI$1),FALSE)</f>
        <v>35.474651260000002</v>
      </c>
      <c r="AP877" s="359">
        <f>+VLOOKUP($E877,Emissions!$1:$1048576,MATCH(DATE(AP$2,1,1),Emissions!$A$1:$LI$1),FALSE)</f>
        <v>36.027484659999999</v>
      </c>
      <c r="AQ877" s="359">
        <f>+VLOOKUP($E877,Emissions!$1:$1048576,MATCH(DATE(AQ$2,1,1),Emissions!$A$1:$LI$1),FALSE)</f>
        <v>36.584829620000001</v>
      </c>
      <c r="AR877" s="359">
        <f>+VLOOKUP($E877,Emissions!$1:$1048576,MATCH(DATE(AR$2,1,1),Emissions!$A$1:$LI$1),FALSE)</f>
        <v>37.148834549999997</v>
      </c>
      <c r="AS877" s="359">
        <f>+VLOOKUP($E877,Emissions!$1:$1048576,MATCH(DATE(AS$2,1,1),Emissions!$A$1:$LI$1),FALSE)</f>
        <v>37.720653599999999</v>
      </c>
      <c r="AT877" s="359">
        <f>+VLOOKUP($E877,Emissions!$1:$1048576,MATCH(DATE(AT$2,1,1),Emissions!$A$1:$LI$1),FALSE)</f>
        <v>38.30121492</v>
      </c>
      <c r="AU877" s="359">
        <f>+VLOOKUP($E877,Emissions!$1:$1048576,MATCH(DATE(AU$2,1,1),Emissions!$A$1:$LI$1),FALSE)</f>
        <v>38.891309970000002</v>
      </c>
      <c r="AV877" s="359">
        <f>+VLOOKUP($E877,Emissions!$1:$1048576,MATCH(DATE(AV$2,1,1),Emissions!$A$1:$LI$1),FALSE)</f>
        <v>39.491584779999997</v>
      </c>
      <c r="AW877" s="359">
        <f>+VLOOKUP($E877,Emissions!$1:$1048576,MATCH(DATE(AW$2,1,1),Emissions!$A$1:$LI$1),FALSE)</f>
        <v>40.102539849999999</v>
      </c>
      <c r="AX877" s="359">
        <f>+VLOOKUP($E877,Emissions!$1:$1048576,MATCH(DATE(AX$2,1,1),Emissions!$A$1:$LI$1),FALSE)</f>
        <v>40.72454527</v>
      </c>
      <c r="AY877" s="359">
        <f>+VLOOKUP($E877,Emissions!$1:$1048576,MATCH(DATE(AY$2,1,1),Emissions!$A$1:$LI$1),FALSE)</f>
        <v>41.357865930000003</v>
      </c>
      <c r="AZ877" s="359">
        <f>+VLOOKUP($E877,Emissions!$1:$1048576,MATCH(DATE(AZ$2,1,1),Emissions!$A$1:$LI$1),FALSE)</f>
        <v>42.0041139</v>
      </c>
      <c r="BA877" s="359">
        <f>+VLOOKUP($E877,Emissions!$1:$1048576,MATCH(DATE(BA$2,1,1),Emissions!$A$1:$LI$1),FALSE)</f>
        <v>42.6626616</v>
      </c>
      <c r="BB877" s="359">
        <f>+VLOOKUP($E877,Emissions!$1:$1048576,MATCH(DATE(BB$2,1,1),Emissions!$A$1:$LI$1),FALSE)</f>
        <v>43.333418399999999</v>
      </c>
      <c r="BC877" s="359">
        <f>+VLOOKUP($E877,Emissions!$1:$1048576,MATCH(DATE(BC$2,1,1),Emissions!$A$1:$LI$1),FALSE)</f>
        <v>44.016361310000001</v>
      </c>
      <c r="BD877" s="359">
        <f>+VLOOKUP($E877,Emissions!$1:$1048576,MATCH(DATE(BD$2,1,1),Emissions!$A$1:$LI$1),FALSE)</f>
        <v>44.711484280000001</v>
      </c>
      <c r="BE877" s="359">
        <f>+VLOOKUP($E877,Emissions!$1:$1048576,MATCH(DATE(BE$2,1,1),Emissions!$A$1:$LI$1),FALSE)</f>
        <v>49.65860318</v>
      </c>
      <c r="BF877" s="359">
        <f>+VLOOKUP($E877,Emissions!$1:$1048576,MATCH(DATE(BF$2,1,1),Emissions!$A$1:$LI$1),FALSE)</f>
        <v>50.617888059999999</v>
      </c>
      <c r="BG877" s="359">
        <f>+VLOOKUP($E877,Emissions!$1:$1048576,MATCH(DATE(BG$2,1,1),Emissions!$A$1:$LI$1),FALSE)</f>
        <v>51.596542900000003</v>
      </c>
      <c r="BH877" s="359">
        <f>+VLOOKUP($E877,Emissions!$1:$1048576,MATCH(DATE(BH$2,1,1),Emissions!$A$1:$LI$1),FALSE)</f>
        <v>52.595062089999999</v>
      </c>
      <c r="BI877" s="359">
        <f>+VLOOKUP($E877,Emissions!$1:$1048576,MATCH(DATE(BI$2,1,1),Emissions!$A$1:$LI$1),FALSE)</f>
        <v>53.613960140000003</v>
      </c>
    </row>
    <row r="878" spans="1:61" s="92" customFormat="1" ht="15" customHeight="1" x14ac:dyDescent="0.35">
      <c r="A878" s="409"/>
      <c r="B878" s="169"/>
      <c r="C878" s="137" t="s">
        <v>1090</v>
      </c>
      <c r="D878" s="147"/>
      <c r="E878" s="136" t="s">
        <v>1104</v>
      </c>
      <c r="F878" s="325">
        <f>+VLOOKUP($E878,Emissions!$1:$1048576,MATCH(DATE(F$2,1,1),Emissions!$A$1:$LI$1),FALSE)</f>
        <v>71.675948509999998</v>
      </c>
      <c r="G878" s="325">
        <f>+VLOOKUP($E878,Emissions!$1:$1048576,MATCH(DATE(G$2,1,1),Emissions!$A$1:$LI$1),FALSE)</f>
        <v>72.596866149999997</v>
      </c>
      <c r="H878" s="325">
        <f>+VLOOKUP($E878,Emissions!$1:$1048576,MATCH(DATE(H$2,1,1),Emissions!$A$1:$LI$1),FALSE)</f>
        <v>73.585529379999997</v>
      </c>
      <c r="I878" s="325">
        <f>+VLOOKUP($E878,Emissions!$1:$1048576,MATCH(DATE(I$2,1,1),Emissions!$A$1:$LI$1),FALSE)</f>
        <v>74.636513190000002</v>
      </c>
      <c r="J878" s="325">
        <f>+VLOOKUP($E878,Emissions!$1:$1048576,MATCH(DATE(J$2,1,1),Emissions!$A$1:$LI$1),FALSE)</f>
        <v>75.756749409999998</v>
      </c>
      <c r="K878" s="325">
        <f>+VLOOKUP($E878,Emissions!$1:$1048576,MATCH(DATE(K$2,1,1),Emissions!$A$1:$LI$1),FALSE)</f>
        <v>76.947239420000002</v>
      </c>
      <c r="L878" s="325">
        <f>+VLOOKUP($E878,Emissions!$1:$1048576,MATCH(DATE(L$2,1,1),Emissions!$A$1:$LI$1),FALSE)</f>
        <v>78.152541150000005</v>
      </c>
      <c r="M878" s="325">
        <f>+VLOOKUP($E878,Emissions!$1:$1048576,MATCH(DATE(M$2,1,1),Emissions!$A$1:$LI$1),FALSE)</f>
        <v>79.398983130000005</v>
      </c>
      <c r="N878" s="325">
        <f>+VLOOKUP($E878,Emissions!$1:$1048576,MATCH(DATE(N$2,1,1),Emissions!$A$1:$LI$1),FALSE)</f>
        <v>80.686222020000002</v>
      </c>
      <c r="O878" s="325">
        <f>+VLOOKUP($E878,Emissions!$1:$1048576,MATCH(DATE(O$2,1,1),Emissions!$A$1:$LI$1),FALSE)</f>
        <v>82.010156570000007</v>
      </c>
      <c r="P878" s="325">
        <f>+VLOOKUP($E878,Emissions!$1:$1048576,MATCH(DATE(P$2,1,1),Emissions!$A$1:$LI$1),FALSE)</f>
        <v>83.457645189999994</v>
      </c>
      <c r="Q878" s="325">
        <f>+VLOOKUP($E878,Emissions!$1:$1048576,MATCH(DATE(Q$2,1,1),Emissions!$A$1:$LI$1),FALSE)</f>
        <v>84.876555460000006</v>
      </c>
      <c r="R878" s="325">
        <f>+VLOOKUP($E878,Emissions!$1:$1048576,MATCH(DATE(R$2,1,1),Emissions!$A$1:$LI$1),FALSE)</f>
        <v>86.309282030000006</v>
      </c>
      <c r="S878" s="325">
        <f>+VLOOKUP($E878,Emissions!$1:$1048576,MATCH(DATE(S$2,1,1),Emissions!$A$1:$LI$1),FALSE)</f>
        <v>87.759727650000002</v>
      </c>
      <c r="T878" s="325">
        <f>+VLOOKUP($E878,Emissions!$1:$1048576,MATCH(DATE(T$2,1,1),Emissions!$A$1:$LI$1),FALSE)</f>
        <v>89.226940089999999</v>
      </c>
      <c r="U878" s="325">
        <f>+VLOOKUP($E878,Emissions!$1:$1048576,MATCH(DATE(U$2,1,1),Emissions!$A$1:$LI$1),FALSE)</f>
        <v>90.709770370000001</v>
      </c>
      <c r="V878" s="325">
        <f>+VLOOKUP($E878,Emissions!$1:$1048576,MATCH(DATE(V$2,1,1),Emissions!$A$1:$LI$1),FALSE)</f>
        <v>92.207546609999994</v>
      </c>
      <c r="W878" s="325">
        <f>+VLOOKUP($E878,Emissions!$1:$1048576,MATCH(DATE(W$2,1,1),Emissions!$A$1:$LI$1),FALSE)</f>
        <v>93.719987290000006</v>
      </c>
      <c r="X878" s="325">
        <f>+VLOOKUP($E878,Emissions!$1:$1048576,MATCH(DATE(X$2,1,1),Emissions!$A$1:$LI$1),FALSE)</f>
        <v>95.247149769999993</v>
      </c>
      <c r="Y878" s="325">
        <f>+VLOOKUP($E878,Emissions!$1:$1048576,MATCH(DATE(Y$2,1,1),Emissions!$A$1:$LI$1),FALSE)</f>
        <v>96.789350350000007</v>
      </c>
      <c r="Z878" s="325">
        <f>+VLOOKUP($E878,Emissions!$1:$1048576,MATCH(DATE(Z$2,1,1),Emissions!$A$1:$LI$1),FALSE)</f>
        <v>98.27872739</v>
      </c>
      <c r="AA878" s="325">
        <f>+VLOOKUP($E878,Emissions!$1:$1048576,MATCH(DATE(AA$2,1,1),Emissions!$A$1:$LI$1),FALSE)</f>
        <v>99.827130839999995</v>
      </c>
      <c r="AB878" s="325">
        <f>+VLOOKUP($E878,Emissions!$1:$1048576,MATCH(DATE(AB$2,1,1),Emissions!$A$1:$LI$1),FALSE)</f>
        <v>101.4011819</v>
      </c>
      <c r="AC878" s="325">
        <f>+VLOOKUP($E878,Emissions!$1:$1048576,MATCH(DATE(AC$2,1,1),Emissions!$A$1:$LI$1),FALSE)</f>
        <v>102.9968125</v>
      </c>
      <c r="AD878" s="325">
        <f>+VLOOKUP($E878,Emissions!$1:$1048576,MATCH(DATE(AD$2,1,1),Emissions!$A$1:$LI$1),FALSE)</f>
        <v>104.61399729999999</v>
      </c>
      <c r="AE878" s="325">
        <f>+VLOOKUP($E878,Emissions!$1:$1048576,MATCH(DATE(AE$2,1,1),Emissions!$A$1:$LI$1),FALSE)</f>
        <v>106.0549742</v>
      </c>
      <c r="AF878" s="325">
        <f>+VLOOKUP($E878,Emissions!$1:$1048576,MATCH(DATE(AF$2,1,1),Emissions!$A$1:$LI$1),FALSE)</f>
        <v>107.54846809999999</v>
      </c>
      <c r="AG878" s="325">
        <f>+VLOOKUP($E878,Emissions!$1:$1048576,MATCH(DATE(AG$2,1,1),Emissions!$A$1:$LI$1),FALSE)</f>
        <v>109.0537068</v>
      </c>
      <c r="AH878" s="325">
        <f>+VLOOKUP($E878,Emissions!$1:$1048576,MATCH(DATE(AH$2,1,1),Emissions!$A$1:$LI$1),FALSE)</f>
        <v>110.5685222</v>
      </c>
      <c r="AI878" s="325">
        <f>+VLOOKUP($E878,Emissions!$1:$1048576,MATCH(DATE(AI$2,1,1),Emissions!$A$1:$LI$1),FALSE)</f>
        <v>112.0957674</v>
      </c>
      <c r="AJ878" s="325">
        <f>+VLOOKUP($E878,Emissions!$1:$1048576,MATCH(DATE(AJ$2,1,1),Emissions!$A$1:$LI$1),FALSE)</f>
        <v>113.638571</v>
      </c>
      <c r="AK878" s="325">
        <f>+VLOOKUP($E878,Emissions!$1:$1048576,MATCH(DATE(AK$2,1,1),Emissions!$A$1:$LI$1),FALSE)</f>
        <v>115.1995453</v>
      </c>
      <c r="AL878" s="325">
        <f>+VLOOKUP($E878,Emissions!$1:$1048576,MATCH(DATE(AL$2,1,1),Emissions!$A$1:$LI$1),FALSE)</f>
        <v>116.78073740000001</v>
      </c>
      <c r="AM878" s="325">
        <f>+VLOOKUP($E878,Emissions!$1:$1048576,MATCH(DATE(AM$2,1,1),Emissions!$A$1:$LI$1),FALSE)</f>
        <v>118.3836835</v>
      </c>
      <c r="AN878" s="325">
        <f>+VLOOKUP($E878,Emissions!$1:$1048576,MATCH(DATE(AN$2,1,1),Emissions!$A$1:$LI$1),FALSE)</f>
        <v>120.0095022</v>
      </c>
      <c r="AO878" s="325">
        <f>+VLOOKUP($E878,Emissions!$1:$1048576,MATCH(DATE(AO$2,1,1),Emissions!$A$1:$LI$1),FALSE)</f>
        <v>121.6589872</v>
      </c>
      <c r="AP878" s="325">
        <f>+VLOOKUP($E878,Emissions!$1:$1048576,MATCH(DATE(AP$2,1,1),Emissions!$A$1:$LI$1),FALSE)</f>
        <v>123.2844302</v>
      </c>
      <c r="AQ878" s="325">
        <f>+VLOOKUP($E878,Emissions!$1:$1048576,MATCH(DATE(AQ$2,1,1),Emissions!$A$1:$LI$1),FALSE)</f>
        <v>124.91588369999999</v>
      </c>
      <c r="AR878" s="325">
        <f>+VLOOKUP($E878,Emissions!$1:$1048576,MATCH(DATE(AR$2,1,1),Emissions!$A$1:$LI$1),FALSE)</f>
        <v>126.5595816</v>
      </c>
      <c r="AS878" s="325">
        <f>+VLOOKUP($E878,Emissions!$1:$1048576,MATCH(DATE(AS$2,1,1),Emissions!$A$1:$LI$1),FALSE)</f>
        <v>128.2183076</v>
      </c>
      <c r="AT878" s="325">
        <f>+VLOOKUP($E878,Emissions!$1:$1048576,MATCH(DATE(AT$2,1,1),Emissions!$A$1:$LI$1),FALSE)</f>
        <v>129.89419849999999</v>
      </c>
      <c r="AU878" s="325">
        <f>+VLOOKUP($E878,Emissions!$1:$1048576,MATCH(DATE(AU$2,1,1),Emissions!$A$1:$LI$1),FALSE)</f>
        <v>131.5890866</v>
      </c>
      <c r="AV878" s="325">
        <f>+VLOOKUP($E878,Emissions!$1:$1048576,MATCH(DATE(AV$2,1,1),Emissions!$A$1:$LI$1),FALSE)</f>
        <v>133.30455989999999</v>
      </c>
      <c r="AW878" s="325">
        <f>+VLOOKUP($E878,Emissions!$1:$1048576,MATCH(DATE(AW$2,1,1),Emissions!$A$1:$LI$1),FALSE)</f>
        <v>135.04193749999999</v>
      </c>
      <c r="AX878" s="325">
        <f>+VLOOKUP($E878,Emissions!$1:$1048576,MATCH(DATE(AX$2,1,1),Emissions!$A$1:$LI$1),FALSE)</f>
        <v>136.80228840000001</v>
      </c>
      <c r="AY878" s="325">
        <f>+VLOOKUP($E878,Emissions!$1:$1048576,MATCH(DATE(AY$2,1,1),Emissions!$A$1:$LI$1),FALSE)</f>
        <v>138.58647379999999</v>
      </c>
      <c r="AZ878" s="325">
        <f>+VLOOKUP($E878,Emissions!$1:$1048576,MATCH(DATE(AZ$2,1,1),Emissions!$A$1:$LI$1),FALSE)</f>
        <v>140.3994969</v>
      </c>
      <c r="BA878" s="325">
        <f>+VLOOKUP($E878,Emissions!$1:$1048576,MATCH(DATE(BA$2,1,1),Emissions!$A$1:$LI$1),FALSE)</f>
        <v>142.23936850000001</v>
      </c>
      <c r="BB878" s="325">
        <f>+VLOOKUP($E878,Emissions!$1:$1048576,MATCH(DATE(BB$2,1,1),Emissions!$A$1:$LI$1),FALSE)</f>
        <v>144.10602700000001</v>
      </c>
      <c r="BC878" s="325">
        <f>+VLOOKUP($E878,Emissions!$1:$1048576,MATCH(DATE(BC$2,1,1),Emissions!$A$1:$LI$1),FALSE)</f>
        <v>145.9995667</v>
      </c>
      <c r="BD878" s="325">
        <f>+VLOOKUP($E878,Emissions!$1:$1048576,MATCH(DATE(BD$2,1,1),Emissions!$A$1:$LI$1),FALSE)</f>
        <v>147.92009160000001</v>
      </c>
      <c r="BE878" s="325">
        <f>+VLOOKUP($E878,Emissions!$1:$1048576,MATCH(DATE(BE$2,1,1),Emissions!$A$1:$LI$1),FALSE)</f>
        <v>165.49077460000001</v>
      </c>
      <c r="BF878" s="325">
        <f>+VLOOKUP($E878,Emissions!$1:$1048576,MATCH(DATE(BF$2,1,1),Emissions!$A$1:$LI$1),FALSE)</f>
        <v>168.2624922</v>
      </c>
      <c r="BG878" s="325">
        <f>+VLOOKUP($E878,Emissions!$1:$1048576,MATCH(DATE(BG$2,1,1),Emissions!$A$1:$LI$1),FALSE)</f>
        <v>171.07497989999999</v>
      </c>
      <c r="BH878" s="325">
        <f>+VLOOKUP($E878,Emissions!$1:$1048576,MATCH(DATE(BH$2,1,1),Emissions!$A$1:$LI$1),FALSE)</f>
        <v>173.9294079</v>
      </c>
      <c r="BI878" s="325">
        <f>+VLOOKUP($E878,Emissions!$1:$1048576,MATCH(DATE(BI$2,1,1),Emissions!$A$1:$LI$1),FALSE)</f>
        <v>176.8269636</v>
      </c>
    </row>
    <row r="879" spans="1:61" ht="15" customHeight="1" x14ac:dyDescent="0.35">
      <c r="A879" s="409"/>
      <c r="B879" s="169"/>
      <c r="C879" s="138" t="s">
        <v>606</v>
      </c>
      <c r="D879" s="114"/>
      <c r="E879" s="50" t="s">
        <v>1069</v>
      </c>
      <c r="F879" s="359">
        <f>+VLOOKUP($E879,Emissions!$1:$1048576,MATCH(DATE(F$2,1,1),Emissions!$A$1:$LI$1),FALSE)</f>
        <v>38.856394459999997</v>
      </c>
      <c r="G879" s="359">
        <f>+VLOOKUP($E879,Emissions!$1:$1048576,MATCH(DATE(G$2,1,1),Emissions!$A$1:$LI$1),FALSE)</f>
        <v>39.308127599999999</v>
      </c>
      <c r="H879" s="359">
        <f>+VLOOKUP($E879,Emissions!$1:$1048576,MATCH(DATE(H$2,1,1),Emissions!$A$1:$LI$1),FALSE)</f>
        <v>39.792168910000001</v>
      </c>
      <c r="I879" s="359">
        <f>+VLOOKUP($E879,Emissions!$1:$1048576,MATCH(DATE(I$2,1,1),Emissions!$A$1:$LI$1),FALSE)</f>
        <v>40.32072153</v>
      </c>
      <c r="J879" s="359">
        <f>+VLOOKUP($E879,Emissions!$1:$1048576,MATCH(DATE(J$2,1,1),Emissions!$A$1:$LI$1),FALSE)</f>
        <v>40.89985901</v>
      </c>
      <c r="K879" s="359">
        <f>+VLOOKUP($E879,Emissions!$1:$1048576,MATCH(DATE(K$2,1,1),Emissions!$A$1:$LI$1),FALSE)</f>
        <v>41.52951341</v>
      </c>
      <c r="L879" s="359">
        <f>+VLOOKUP($E879,Emissions!$1:$1048576,MATCH(DATE(L$2,1,1),Emissions!$A$1:$LI$1),FALSE)</f>
        <v>42.183015580000003</v>
      </c>
      <c r="M879" s="359">
        <f>+VLOOKUP($E879,Emissions!$1:$1048576,MATCH(DATE(M$2,1,1),Emissions!$A$1:$LI$1),FALSE)</f>
        <v>42.865203809999997</v>
      </c>
      <c r="N879" s="359">
        <f>+VLOOKUP($E879,Emissions!$1:$1048576,MATCH(DATE(N$2,1,1),Emissions!$A$1:$LI$1),FALSE)</f>
        <v>43.574015060000001</v>
      </c>
      <c r="O879" s="359">
        <f>+VLOOKUP($E879,Emissions!$1:$1048576,MATCH(DATE(O$2,1,1),Emissions!$A$1:$LI$1),FALSE)</f>
        <v>44.306094379999998</v>
      </c>
      <c r="P879" s="359">
        <f>+VLOOKUP($E879,Emissions!$1:$1048576,MATCH(DATE(P$2,1,1),Emissions!$A$1:$LI$1),FALSE)</f>
        <v>45.099102389999999</v>
      </c>
      <c r="Q879" s="359">
        <f>+VLOOKUP($E879,Emissions!$1:$1048576,MATCH(DATE(Q$2,1,1),Emissions!$A$1:$LI$1),FALSE)</f>
        <v>45.891639089999998</v>
      </c>
      <c r="R879" s="359">
        <f>+VLOOKUP($E879,Emissions!$1:$1048576,MATCH(DATE(R$2,1,1),Emissions!$A$1:$LI$1),FALSE)</f>
        <v>46.692382600000002</v>
      </c>
      <c r="S879" s="359">
        <f>+VLOOKUP($E879,Emissions!$1:$1048576,MATCH(DATE(S$2,1,1),Emissions!$A$1:$LI$1),FALSE)</f>
        <v>47.501613290000002</v>
      </c>
      <c r="T879" s="359">
        <f>+VLOOKUP($E879,Emissions!$1:$1048576,MATCH(DATE(T$2,1,1),Emissions!$A$1:$LI$1),FALSE)</f>
        <v>48.318351989999996</v>
      </c>
      <c r="U879" s="359">
        <f>+VLOOKUP($E879,Emissions!$1:$1048576,MATCH(DATE(U$2,1,1),Emissions!$A$1:$LI$1),FALSE)</f>
        <v>49.141735390000001</v>
      </c>
      <c r="V879" s="359">
        <f>+VLOOKUP($E879,Emissions!$1:$1048576,MATCH(DATE(V$2,1,1),Emissions!$A$1:$LI$1),FALSE)</f>
        <v>49.971288340000001</v>
      </c>
      <c r="W879" s="359">
        <f>+VLOOKUP($E879,Emissions!$1:$1048576,MATCH(DATE(W$2,1,1),Emissions!$A$1:$LI$1),FALSE)</f>
        <v>50.806826790000002</v>
      </c>
      <c r="X879" s="359">
        <f>+VLOOKUP($E879,Emissions!$1:$1048576,MATCH(DATE(X$2,1,1),Emissions!$A$1:$LI$1),FALSE)</f>
        <v>51.648421569999996</v>
      </c>
      <c r="Y879" s="359">
        <f>+VLOOKUP($E879,Emissions!$1:$1048576,MATCH(DATE(Y$2,1,1),Emissions!$A$1:$LI$1),FALSE)</f>
        <v>52.496336100000001</v>
      </c>
      <c r="Z879" s="359">
        <f>+VLOOKUP($E879,Emissions!$1:$1048576,MATCH(DATE(Z$2,1,1),Emissions!$A$1:$LI$1),FALSE)</f>
        <v>53.320176580000002</v>
      </c>
      <c r="AA879" s="359">
        <f>+VLOOKUP($E879,Emissions!$1:$1048576,MATCH(DATE(AA$2,1,1),Emissions!$A$1:$LI$1),FALSE)</f>
        <v>54.164303709999999</v>
      </c>
      <c r="AB879" s="359">
        <f>+VLOOKUP($E879,Emissions!$1:$1048576,MATCH(DATE(AB$2,1,1),Emissions!$A$1:$LI$1),FALSE)</f>
        <v>55.020946189999997</v>
      </c>
      <c r="AC879" s="359">
        <f>+VLOOKUP($E879,Emissions!$1:$1048576,MATCH(DATE(AC$2,1,1),Emissions!$A$1:$LI$1),FALSE)</f>
        <v>55.88895797</v>
      </c>
      <c r="AD879" s="359">
        <f>+VLOOKUP($E879,Emissions!$1:$1048576,MATCH(DATE(AD$2,1,1),Emissions!$A$1:$LI$1),FALSE)</f>
        <v>56.768440949999999</v>
      </c>
      <c r="AE879" s="359">
        <f>+VLOOKUP($E879,Emissions!$1:$1048576,MATCH(DATE(AE$2,1,1),Emissions!$A$1:$LI$1),FALSE)</f>
        <v>57.570420489999997</v>
      </c>
      <c r="AF879" s="359">
        <f>+VLOOKUP($E879,Emissions!$1:$1048576,MATCH(DATE(AF$2,1,1),Emissions!$A$1:$LI$1),FALSE)</f>
        <v>58.379845170000003</v>
      </c>
      <c r="AG879" s="359">
        <f>+VLOOKUP($E879,Emissions!$1:$1048576,MATCH(DATE(AG$2,1,1),Emissions!$A$1:$LI$1),FALSE)</f>
        <v>59.190258219999997</v>
      </c>
      <c r="AH879" s="359">
        <f>+VLOOKUP($E879,Emissions!$1:$1048576,MATCH(DATE(AH$2,1,1),Emissions!$A$1:$LI$1),FALSE)</f>
        <v>60.003033629999997</v>
      </c>
      <c r="AI879" s="359">
        <f>+VLOOKUP($E879,Emissions!$1:$1048576,MATCH(DATE(AI$2,1,1),Emissions!$A$1:$LI$1),FALSE)</f>
        <v>60.820766089999999</v>
      </c>
      <c r="AJ879" s="359">
        <f>+VLOOKUP($E879,Emissions!$1:$1048576,MATCH(DATE(AJ$2,1,1),Emissions!$A$1:$LI$1),FALSE)</f>
        <v>61.645910839999999</v>
      </c>
      <c r="AK879" s="359">
        <f>+VLOOKUP($E879,Emissions!$1:$1048576,MATCH(DATE(AK$2,1,1),Emissions!$A$1:$LI$1),FALSE)</f>
        <v>62.480451180000003</v>
      </c>
      <c r="AL879" s="359">
        <f>+VLOOKUP($E879,Emissions!$1:$1048576,MATCH(DATE(AL$2,1,1),Emissions!$A$1:$LI$1),FALSE)</f>
        <v>63.325901719999997</v>
      </c>
      <c r="AM879" s="359">
        <f>+VLOOKUP($E879,Emissions!$1:$1048576,MATCH(DATE(AM$2,1,1),Emissions!$A$1:$LI$1),FALSE)</f>
        <v>64.183357849999993</v>
      </c>
      <c r="AN879" s="359">
        <f>+VLOOKUP($E879,Emissions!$1:$1048576,MATCH(DATE(AN$2,1,1),Emissions!$A$1:$LI$1),FALSE)</f>
        <v>65.053573990000004</v>
      </c>
      <c r="AO879" s="359">
        <f>+VLOOKUP($E879,Emissions!$1:$1048576,MATCH(DATE(AO$2,1,1),Emissions!$A$1:$LI$1),FALSE)</f>
        <v>65.937041480000005</v>
      </c>
      <c r="AP879" s="359">
        <f>+VLOOKUP($E879,Emissions!$1:$1048576,MATCH(DATE(AP$2,1,1),Emissions!$A$1:$LI$1),FALSE)</f>
        <v>66.812310400000001</v>
      </c>
      <c r="AQ879" s="359">
        <f>+VLOOKUP($E879,Emissions!$1:$1048576,MATCH(DATE(AQ$2,1,1),Emissions!$A$1:$LI$1),FALSE)</f>
        <v>67.688516890000002</v>
      </c>
      <c r="AR879" s="359">
        <f>+VLOOKUP($E879,Emissions!$1:$1048576,MATCH(DATE(AR$2,1,1),Emissions!$A$1:$LI$1),FALSE)</f>
        <v>68.568960790000006</v>
      </c>
      <c r="AS879" s="359">
        <f>+VLOOKUP($E879,Emissions!$1:$1048576,MATCH(DATE(AS$2,1,1),Emissions!$A$1:$LI$1),FALSE)</f>
        <v>69.455685779999996</v>
      </c>
      <c r="AT879" s="359">
        <f>+VLOOKUP($E879,Emissions!$1:$1048576,MATCH(DATE(AT$2,1,1),Emissions!$A$1:$LI$1),FALSE)</f>
        <v>70.350349370000004</v>
      </c>
      <c r="AU879" s="359">
        <f>+VLOOKUP($E879,Emissions!$1:$1048576,MATCH(DATE(AU$2,1,1),Emissions!$A$1:$LI$1),FALSE)</f>
        <v>71.254350479999999</v>
      </c>
      <c r="AV879" s="359">
        <f>+VLOOKUP($E879,Emissions!$1:$1048576,MATCH(DATE(AV$2,1,1),Emissions!$A$1:$LI$1),FALSE)</f>
        <v>72.168875749999998</v>
      </c>
      <c r="AW879" s="359">
        <f>+VLOOKUP($E879,Emissions!$1:$1048576,MATCH(DATE(AW$2,1,1),Emissions!$A$1:$LI$1),FALSE)</f>
        <v>73.094883710000005</v>
      </c>
      <c r="AX879" s="359">
        <f>+VLOOKUP($E879,Emissions!$1:$1048576,MATCH(DATE(AX$2,1,1),Emissions!$A$1:$LI$1),FALSE)</f>
        <v>74.03312459</v>
      </c>
      <c r="AY879" s="359">
        <f>+VLOOKUP($E879,Emissions!$1:$1048576,MATCH(DATE(AY$2,1,1),Emissions!$A$1:$LI$1),FALSE)</f>
        <v>74.984177869999996</v>
      </c>
      <c r="AZ879" s="359">
        <f>+VLOOKUP($E879,Emissions!$1:$1048576,MATCH(DATE(AZ$2,1,1),Emissions!$A$1:$LI$1),FALSE)</f>
        <v>75.950400540000004</v>
      </c>
      <c r="BA879" s="359">
        <f>+VLOOKUP($E879,Emissions!$1:$1048576,MATCH(DATE(BA$2,1,1),Emissions!$A$1:$LI$1),FALSE)</f>
        <v>76.931435530000002</v>
      </c>
      <c r="BB879" s="359">
        <f>+VLOOKUP($E879,Emissions!$1:$1048576,MATCH(DATE(BB$2,1,1),Emissions!$A$1:$LI$1),FALSE)</f>
        <v>77.927263859999996</v>
      </c>
      <c r="BC879" s="359">
        <f>+VLOOKUP($E879,Emissions!$1:$1048576,MATCH(DATE(BC$2,1,1),Emissions!$A$1:$LI$1),FALSE)</f>
        <v>78.937846530000002</v>
      </c>
      <c r="BD879" s="359">
        <f>+VLOOKUP($E879,Emissions!$1:$1048576,MATCH(DATE(BD$2,1,1),Emissions!$A$1:$LI$1),FALSE)</f>
        <v>79.963134089999997</v>
      </c>
      <c r="BE879" s="359">
        <f>+VLOOKUP($E879,Emissions!$1:$1048576,MATCH(DATE(BE$2,1,1),Emissions!$A$1:$LI$1),FALSE)</f>
        <v>89.58645319</v>
      </c>
      <c r="BF879" s="359">
        <f>+VLOOKUP($E879,Emissions!$1:$1048576,MATCH(DATE(BF$2,1,1),Emissions!$A$1:$LI$1),FALSE)</f>
        <v>91.061829180000004</v>
      </c>
      <c r="BG879" s="359">
        <f>+VLOOKUP($E879,Emissions!$1:$1048576,MATCH(DATE(BG$2,1,1),Emissions!$A$1:$LI$1),FALSE)</f>
        <v>92.5575805</v>
      </c>
      <c r="BH879" s="359">
        <f>+VLOOKUP($E879,Emissions!$1:$1048576,MATCH(DATE(BH$2,1,1),Emissions!$A$1:$LI$1),FALSE)</f>
        <v>94.074397329999996</v>
      </c>
      <c r="BI879" s="359">
        <f>+VLOOKUP($E879,Emissions!$1:$1048576,MATCH(DATE(BI$2,1,1),Emissions!$A$1:$LI$1),FALSE)</f>
        <v>95.612976770000003</v>
      </c>
    </row>
    <row r="880" spans="1:61" ht="15" customHeight="1" x14ac:dyDescent="0.35">
      <c r="A880" s="409"/>
      <c r="B880" s="169"/>
      <c r="C880" s="138" t="s">
        <v>607</v>
      </c>
      <c r="D880" s="114"/>
      <c r="E880" s="50" t="s">
        <v>1070</v>
      </c>
      <c r="F880" s="359">
        <f>+VLOOKUP($E880,Emissions!$1:$1048576,MATCH(DATE(F$2,1,1),Emissions!$A$1:$LI$1),FALSE)</f>
        <v>32.819554050000001</v>
      </c>
      <c r="G880" s="359">
        <f>+VLOOKUP($E880,Emissions!$1:$1048576,MATCH(DATE(G$2,1,1),Emissions!$A$1:$LI$1),FALSE)</f>
        <v>33.288738549999998</v>
      </c>
      <c r="H880" s="359">
        <f>+VLOOKUP($E880,Emissions!$1:$1048576,MATCH(DATE(H$2,1,1),Emissions!$A$1:$LI$1),FALSE)</f>
        <v>33.793360470000003</v>
      </c>
      <c r="I880" s="359">
        <f>+VLOOKUP($E880,Emissions!$1:$1048576,MATCH(DATE(I$2,1,1),Emissions!$A$1:$LI$1),FALSE)</f>
        <v>34.315791660000002</v>
      </c>
      <c r="J880" s="359">
        <f>+VLOOKUP($E880,Emissions!$1:$1048576,MATCH(DATE(J$2,1,1),Emissions!$A$1:$LI$1),FALSE)</f>
        <v>34.856890399999997</v>
      </c>
      <c r="K880" s="359">
        <f>+VLOOKUP($E880,Emissions!$1:$1048576,MATCH(DATE(K$2,1,1),Emissions!$A$1:$LI$1),FALSE)</f>
        <v>35.417726010000003</v>
      </c>
      <c r="L880" s="359">
        <f>+VLOOKUP($E880,Emissions!$1:$1048576,MATCH(DATE(L$2,1,1),Emissions!$A$1:$LI$1),FALSE)</f>
        <v>35.969525570000002</v>
      </c>
      <c r="M880" s="359">
        <f>+VLOOKUP($E880,Emissions!$1:$1048576,MATCH(DATE(M$2,1,1),Emissions!$A$1:$LI$1),FALSE)</f>
        <v>36.533779320000001</v>
      </c>
      <c r="N880" s="359">
        <f>+VLOOKUP($E880,Emissions!$1:$1048576,MATCH(DATE(N$2,1,1),Emissions!$A$1:$LI$1),FALSE)</f>
        <v>37.112206950000001</v>
      </c>
      <c r="O880" s="359">
        <f>+VLOOKUP($E880,Emissions!$1:$1048576,MATCH(DATE(O$2,1,1),Emissions!$A$1:$LI$1),FALSE)</f>
        <v>37.704062190000002</v>
      </c>
      <c r="P880" s="359">
        <f>+VLOOKUP($E880,Emissions!$1:$1048576,MATCH(DATE(P$2,1,1),Emissions!$A$1:$LI$1),FALSE)</f>
        <v>38.358542790000001</v>
      </c>
      <c r="Q880" s="359">
        <f>+VLOOKUP($E880,Emissions!$1:$1048576,MATCH(DATE(Q$2,1,1),Emissions!$A$1:$LI$1),FALSE)</f>
        <v>38.984916370000001</v>
      </c>
      <c r="R880" s="359">
        <f>+VLOOKUP($E880,Emissions!$1:$1048576,MATCH(DATE(R$2,1,1),Emissions!$A$1:$LI$1),FALSE)</f>
        <v>39.616899429999997</v>
      </c>
      <c r="S880" s="359">
        <f>+VLOOKUP($E880,Emissions!$1:$1048576,MATCH(DATE(S$2,1,1),Emissions!$A$1:$LI$1),FALSE)</f>
        <v>40.25811436</v>
      </c>
      <c r="T880" s="359">
        <f>+VLOOKUP($E880,Emissions!$1:$1048576,MATCH(DATE(T$2,1,1),Emissions!$A$1:$LI$1),FALSE)</f>
        <v>40.908588100000003</v>
      </c>
      <c r="U880" s="359">
        <f>+VLOOKUP($E880,Emissions!$1:$1048576,MATCH(DATE(U$2,1,1),Emissions!$A$1:$LI$1),FALSE)</f>
        <v>41.568034990000001</v>
      </c>
      <c r="V880" s="359">
        <f>+VLOOKUP($E880,Emissions!$1:$1048576,MATCH(DATE(V$2,1,1),Emissions!$A$1:$LI$1),FALSE)</f>
        <v>42.236258280000001</v>
      </c>
      <c r="W880" s="359">
        <f>+VLOOKUP($E880,Emissions!$1:$1048576,MATCH(DATE(W$2,1,1),Emissions!$A$1:$LI$1),FALSE)</f>
        <v>42.913160499999996</v>
      </c>
      <c r="X880" s="359">
        <f>+VLOOKUP($E880,Emissions!$1:$1048576,MATCH(DATE(X$2,1,1),Emissions!$A$1:$LI$1),FALSE)</f>
        <v>43.598728199999996</v>
      </c>
      <c r="Y880" s="359">
        <f>+VLOOKUP($E880,Emissions!$1:$1048576,MATCH(DATE(Y$2,1,1),Emissions!$A$1:$LI$1),FALSE)</f>
        <v>44.293014249999999</v>
      </c>
      <c r="Z880" s="359">
        <f>+VLOOKUP($E880,Emissions!$1:$1048576,MATCH(DATE(Z$2,1,1),Emissions!$A$1:$LI$1),FALSE)</f>
        <v>44.958550809999998</v>
      </c>
      <c r="AA880" s="359">
        <f>+VLOOKUP($E880,Emissions!$1:$1048576,MATCH(DATE(AA$2,1,1),Emissions!$A$1:$LI$1),FALSE)</f>
        <v>45.662827129999997</v>
      </c>
      <c r="AB880" s="359">
        <f>+VLOOKUP($E880,Emissions!$1:$1048576,MATCH(DATE(AB$2,1,1),Emissions!$A$1:$LI$1),FALSE)</f>
        <v>46.380235740000003</v>
      </c>
      <c r="AC880" s="359">
        <f>+VLOOKUP($E880,Emissions!$1:$1048576,MATCH(DATE(AC$2,1,1),Emissions!$A$1:$LI$1),FALSE)</f>
        <v>47.10785456</v>
      </c>
      <c r="AD880" s="359">
        <f>+VLOOKUP($E880,Emissions!$1:$1048576,MATCH(DATE(AD$2,1,1),Emissions!$A$1:$LI$1),FALSE)</f>
        <v>47.845556379999998</v>
      </c>
      <c r="AE880" s="359">
        <f>+VLOOKUP($E880,Emissions!$1:$1048576,MATCH(DATE(AE$2,1,1),Emissions!$A$1:$LI$1),FALSE)</f>
        <v>48.484553750000003</v>
      </c>
      <c r="AF880" s="359">
        <f>+VLOOKUP($E880,Emissions!$1:$1048576,MATCH(DATE(AF$2,1,1),Emissions!$A$1:$LI$1),FALSE)</f>
        <v>49.168622970000001</v>
      </c>
      <c r="AG880" s="359">
        <f>+VLOOKUP($E880,Emissions!$1:$1048576,MATCH(DATE(AG$2,1,1),Emissions!$A$1:$LI$1),FALSE)</f>
        <v>49.863448589999997</v>
      </c>
      <c r="AH880" s="359">
        <f>+VLOOKUP($E880,Emissions!$1:$1048576,MATCH(DATE(AH$2,1,1),Emissions!$A$1:$LI$1),FALSE)</f>
        <v>50.56548858</v>
      </c>
      <c r="AI880" s="359">
        <f>+VLOOKUP($E880,Emissions!$1:$1048576,MATCH(DATE(AI$2,1,1),Emissions!$A$1:$LI$1),FALSE)</f>
        <v>51.275001279999998</v>
      </c>
      <c r="AJ880" s="359">
        <f>+VLOOKUP($E880,Emissions!$1:$1048576,MATCH(DATE(AJ$2,1,1),Emissions!$A$1:$LI$1),FALSE)</f>
        <v>51.992660149999999</v>
      </c>
      <c r="AK880" s="359">
        <f>+VLOOKUP($E880,Emissions!$1:$1048576,MATCH(DATE(AK$2,1,1),Emissions!$A$1:$LI$1),FALSE)</f>
        <v>52.71909411</v>
      </c>
      <c r="AL880" s="359">
        <f>+VLOOKUP($E880,Emissions!$1:$1048576,MATCH(DATE(AL$2,1,1),Emissions!$A$1:$LI$1),FALSE)</f>
        <v>53.454835699999997</v>
      </c>
      <c r="AM880" s="359">
        <f>+VLOOKUP($E880,Emissions!$1:$1048576,MATCH(DATE(AM$2,1,1),Emissions!$A$1:$LI$1),FALSE)</f>
        <v>54.2003257</v>
      </c>
      <c r="AN880" s="359">
        <f>+VLOOKUP($E880,Emissions!$1:$1048576,MATCH(DATE(AN$2,1,1),Emissions!$A$1:$LI$1),FALSE)</f>
        <v>54.955928159999999</v>
      </c>
      <c r="AO880" s="359">
        <f>+VLOOKUP($E880,Emissions!$1:$1048576,MATCH(DATE(AO$2,1,1),Emissions!$A$1:$LI$1),FALSE)</f>
        <v>55.721945759999997</v>
      </c>
      <c r="AP880" s="359">
        <f>+VLOOKUP($E880,Emissions!$1:$1048576,MATCH(DATE(AP$2,1,1),Emissions!$A$1:$LI$1),FALSE)</f>
        <v>56.472119759999998</v>
      </c>
      <c r="AQ880" s="359">
        <f>+VLOOKUP($E880,Emissions!$1:$1048576,MATCH(DATE(AQ$2,1,1),Emissions!$A$1:$LI$1),FALSE)</f>
        <v>57.227366799999999</v>
      </c>
      <c r="AR880" s="359">
        <f>+VLOOKUP($E880,Emissions!$1:$1048576,MATCH(DATE(AR$2,1,1),Emissions!$A$1:$LI$1),FALSE)</f>
        <v>57.990620790000001</v>
      </c>
      <c r="AS880" s="359">
        <f>+VLOOKUP($E880,Emissions!$1:$1048576,MATCH(DATE(AS$2,1,1),Emissions!$A$1:$LI$1),FALSE)</f>
        <v>58.762621850000002</v>
      </c>
      <c r="AT880" s="359">
        <f>+VLOOKUP($E880,Emissions!$1:$1048576,MATCH(DATE(AT$2,1,1),Emissions!$A$1:$LI$1),FALSE)</f>
        <v>59.543849170000001</v>
      </c>
      <c r="AU880" s="359">
        <f>+VLOOKUP($E880,Emissions!$1:$1048576,MATCH(DATE(AU$2,1,1),Emissions!$A$1:$LI$1),FALSE)</f>
        <v>60.334736100000001</v>
      </c>
      <c r="AV880" s="359">
        <f>+VLOOKUP($E880,Emissions!$1:$1048576,MATCH(DATE(AV$2,1,1),Emissions!$A$1:$LI$1),FALSE)</f>
        <v>61.135684140000002</v>
      </c>
      <c r="AW880" s="359">
        <f>+VLOOKUP($E880,Emissions!$1:$1048576,MATCH(DATE(AW$2,1,1),Emissions!$A$1:$LI$1),FALSE)</f>
        <v>61.947053830000002</v>
      </c>
      <c r="AX880" s="359">
        <f>+VLOOKUP($E880,Emissions!$1:$1048576,MATCH(DATE(AX$2,1,1),Emissions!$A$1:$LI$1),FALSE)</f>
        <v>62.76916378</v>
      </c>
      <c r="AY880" s="359">
        <f>+VLOOKUP($E880,Emissions!$1:$1048576,MATCH(DATE(AY$2,1,1),Emissions!$A$1:$LI$1),FALSE)</f>
        <v>63.602295910000002</v>
      </c>
      <c r="AZ880" s="359">
        <f>+VLOOKUP($E880,Emissions!$1:$1048576,MATCH(DATE(AZ$2,1,1),Emissions!$A$1:$LI$1),FALSE)</f>
        <v>64.449096350000005</v>
      </c>
      <c r="BA880" s="359">
        <f>+VLOOKUP($E880,Emissions!$1:$1048576,MATCH(DATE(BA$2,1,1),Emissions!$A$1:$LI$1),FALSE)</f>
        <v>65.307933009999999</v>
      </c>
      <c r="BB880" s="359">
        <f>+VLOOKUP($E880,Emissions!$1:$1048576,MATCH(DATE(BB$2,1,1),Emissions!$A$1:$LI$1),FALSE)</f>
        <v>66.178763180000004</v>
      </c>
      <c r="BC880" s="359">
        <f>+VLOOKUP($E880,Emissions!$1:$1048576,MATCH(DATE(BC$2,1,1),Emissions!$A$1:$LI$1),FALSE)</f>
        <v>67.061720170000001</v>
      </c>
      <c r="BD880" s="359">
        <f>+VLOOKUP($E880,Emissions!$1:$1048576,MATCH(DATE(BD$2,1,1),Emissions!$A$1:$LI$1),FALSE)</f>
        <v>67.956957470000006</v>
      </c>
      <c r="BE880" s="359">
        <f>+VLOOKUP($E880,Emissions!$1:$1048576,MATCH(DATE(BE$2,1,1),Emissions!$A$1:$LI$1),FALSE)</f>
        <v>75.904321449999998</v>
      </c>
      <c r="BF880" s="359">
        <f>+VLOOKUP($E880,Emissions!$1:$1048576,MATCH(DATE(BF$2,1,1),Emissions!$A$1:$LI$1),FALSE)</f>
        <v>77.200663059999997</v>
      </c>
      <c r="BG880" s="359">
        <f>+VLOOKUP($E880,Emissions!$1:$1048576,MATCH(DATE(BG$2,1,1),Emissions!$A$1:$LI$1),FALSE)</f>
        <v>78.517399389999994</v>
      </c>
      <c r="BH880" s="359">
        <f>+VLOOKUP($E880,Emissions!$1:$1048576,MATCH(DATE(BH$2,1,1),Emissions!$A$1:$LI$1),FALSE)</f>
        <v>79.855010530000001</v>
      </c>
      <c r="BI880" s="359">
        <f>+VLOOKUP($E880,Emissions!$1:$1048576,MATCH(DATE(BI$2,1,1),Emissions!$A$1:$LI$1),FALSE)</f>
        <v>81.213986869999999</v>
      </c>
    </row>
    <row r="881" spans="1:61" s="92" customFormat="1" ht="15" customHeight="1" x14ac:dyDescent="0.35">
      <c r="A881" s="409"/>
      <c r="B881" s="169"/>
      <c r="C881" s="137" t="s">
        <v>1091</v>
      </c>
      <c r="D881" s="147"/>
      <c r="E881" s="136" t="s">
        <v>1105</v>
      </c>
      <c r="F881" s="325">
        <f>+VLOOKUP($E881,Emissions!$1:$1048576,MATCH(DATE(F$2,1,1),Emissions!$A$1:$LI$1),FALSE)</f>
        <v>21.161847359999999</v>
      </c>
      <c r="G881" s="325">
        <f>+VLOOKUP($E881,Emissions!$1:$1048576,MATCH(DATE(G$2,1,1),Emissions!$A$1:$LI$1),FALSE)</f>
        <v>21.322568400000002</v>
      </c>
      <c r="H881" s="325">
        <f>+VLOOKUP($E881,Emissions!$1:$1048576,MATCH(DATE(H$2,1,1),Emissions!$A$1:$LI$1),FALSE)</f>
        <v>21.46566297</v>
      </c>
      <c r="I881" s="325">
        <f>+VLOOKUP($E881,Emissions!$1:$1048576,MATCH(DATE(I$2,1,1),Emissions!$A$1:$LI$1),FALSE)</f>
        <v>21.62771116</v>
      </c>
      <c r="J881" s="325">
        <f>+VLOOKUP($E881,Emissions!$1:$1048576,MATCH(DATE(J$2,1,1),Emissions!$A$1:$LI$1),FALSE)</f>
        <v>21.819220309999999</v>
      </c>
      <c r="K881" s="325">
        <f>+VLOOKUP($E881,Emissions!$1:$1048576,MATCH(DATE(K$2,1,1),Emissions!$A$1:$LI$1),FALSE)</f>
        <v>22.04047465</v>
      </c>
      <c r="L881" s="325">
        <f>+VLOOKUP($E881,Emissions!$1:$1048576,MATCH(DATE(L$2,1,1),Emissions!$A$1:$LI$1),FALSE)</f>
        <v>22.27622624</v>
      </c>
      <c r="M881" s="325">
        <f>+VLOOKUP($E881,Emissions!$1:$1048576,MATCH(DATE(M$2,1,1),Emissions!$A$1:$LI$1),FALSE)</f>
        <v>22.52805429</v>
      </c>
      <c r="N881" s="325">
        <f>+VLOOKUP($E881,Emissions!$1:$1048576,MATCH(DATE(N$2,1,1),Emissions!$A$1:$LI$1),FALSE)</f>
        <v>22.793232669999998</v>
      </c>
      <c r="O881" s="325">
        <f>+VLOOKUP($E881,Emissions!$1:$1048576,MATCH(DATE(O$2,1,1),Emissions!$A$1:$LI$1),FALSE)</f>
        <v>23.068923170000001</v>
      </c>
      <c r="P881" s="325">
        <f>+VLOOKUP($E881,Emissions!$1:$1048576,MATCH(DATE(P$2,1,1),Emissions!$A$1:$LI$1),FALSE)</f>
        <v>23.372074680000001</v>
      </c>
      <c r="Q881" s="325">
        <f>+VLOOKUP($E881,Emissions!$1:$1048576,MATCH(DATE(Q$2,1,1),Emissions!$A$1:$LI$1),FALSE)</f>
        <v>23.67013017</v>
      </c>
      <c r="R881" s="325">
        <f>+VLOOKUP($E881,Emissions!$1:$1048576,MATCH(DATE(R$2,1,1),Emissions!$A$1:$LI$1),FALSE)</f>
        <v>23.970781890000001</v>
      </c>
      <c r="S881" s="325">
        <f>+VLOOKUP($E881,Emissions!$1:$1048576,MATCH(DATE(S$2,1,1),Emissions!$A$1:$LI$1),FALSE)</f>
        <v>24.275180970000001</v>
      </c>
      <c r="T881" s="325">
        <f>+VLOOKUP($E881,Emissions!$1:$1048576,MATCH(DATE(T$2,1,1),Emissions!$A$1:$LI$1),FALSE)</f>
        <v>24.583193919999999</v>
      </c>
      <c r="U881" s="325">
        <f>+VLOOKUP($E881,Emissions!$1:$1048576,MATCH(DATE(U$2,1,1),Emissions!$A$1:$LI$1),FALSE)</f>
        <v>24.89457127</v>
      </c>
      <c r="V881" s="325">
        <f>+VLOOKUP($E881,Emissions!$1:$1048576,MATCH(DATE(V$2,1,1),Emissions!$A$1:$LI$1),FALSE)</f>
        <v>25.2091578</v>
      </c>
      <c r="W881" s="325">
        <f>+VLOOKUP($E881,Emissions!$1:$1048576,MATCH(DATE(W$2,1,1),Emissions!$A$1:$LI$1),FALSE)</f>
        <v>25.526898800000001</v>
      </c>
      <c r="X881" s="325">
        <f>+VLOOKUP($E881,Emissions!$1:$1048576,MATCH(DATE(X$2,1,1),Emissions!$A$1:$LI$1),FALSE)</f>
        <v>25.847818879999998</v>
      </c>
      <c r="Y881" s="325">
        <f>+VLOOKUP($E881,Emissions!$1:$1048576,MATCH(DATE(Y$2,1,1),Emissions!$A$1:$LI$1),FALSE)</f>
        <v>26.171998469999998</v>
      </c>
      <c r="Z881" s="325">
        <f>+VLOOKUP($E881,Emissions!$1:$1048576,MATCH(DATE(Z$2,1,1),Emissions!$A$1:$LI$1),FALSE)</f>
        <v>26.48537417</v>
      </c>
      <c r="AA881" s="325">
        <f>+VLOOKUP($E881,Emissions!$1:$1048576,MATCH(DATE(AA$2,1,1),Emissions!$A$1:$LI$1),FALSE)</f>
        <v>26.81108485</v>
      </c>
      <c r="AB881" s="325">
        <f>+VLOOKUP($E881,Emissions!$1:$1048576,MATCH(DATE(AB$2,1,1),Emissions!$A$1:$LI$1),FALSE)</f>
        <v>27.142736459999998</v>
      </c>
      <c r="AC881" s="325">
        <f>+VLOOKUP($E881,Emissions!$1:$1048576,MATCH(DATE(AC$2,1,1),Emissions!$A$1:$LI$1),FALSE)</f>
        <v>27.47906695</v>
      </c>
      <c r="AD881" s="325">
        <f>+VLOOKUP($E881,Emissions!$1:$1048576,MATCH(DATE(AD$2,1,1),Emissions!$A$1:$LI$1),FALSE)</f>
        <v>27.819938140000001</v>
      </c>
      <c r="AE881" s="325">
        <f>+VLOOKUP($E881,Emissions!$1:$1048576,MATCH(DATE(AE$2,1,1),Emissions!$A$1:$LI$1),FALSE)</f>
        <v>28.124501089999999</v>
      </c>
      <c r="AF881" s="325">
        <f>+VLOOKUP($E881,Emissions!$1:$1048576,MATCH(DATE(AF$2,1,1),Emissions!$A$1:$LI$1),FALSE)</f>
        <v>28.4398342</v>
      </c>
      <c r="AG881" s="325">
        <f>+VLOOKUP($E881,Emissions!$1:$1048576,MATCH(DATE(AG$2,1,1),Emissions!$A$1:$LI$1),FALSE)</f>
        <v>28.758917520000001</v>
      </c>
      <c r="AH881" s="325">
        <f>+VLOOKUP($E881,Emissions!$1:$1048576,MATCH(DATE(AH$2,1,1),Emissions!$A$1:$LI$1),FALSE)</f>
        <v>29.080730389999999</v>
      </c>
      <c r="AI881" s="325">
        <f>+VLOOKUP($E881,Emissions!$1:$1048576,MATCH(DATE(AI$2,1,1),Emissions!$A$1:$LI$1),FALSE)</f>
        <v>29.405569329999999</v>
      </c>
      <c r="AJ881" s="325">
        <f>+VLOOKUP($E881,Emissions!$1:$1048576,MATCH(DATE(AJ$2,1,1),Emissions!$A$1:$LI$1),FALSE)</f>
        <v>29.73391432</v>
      </c>
      <c r="AK881" s="325">
        <f>+VLOOKUP($E881,Emissions!$1:$1048576,MATCH(DATE(AK$2,1,1),Emissions!$A$1:$LI$1),FALSE)</f>
        <v>30.066198799999999</v>
      </c>
      <c r="AL881" s="325">
        <f>+VLOOKUP($E881,Emissions!$1:$1048576,MATCH(DATE(AL$2,1,1),Emissions!$A$1:$LI$1),FALSE)</f>
        <v>30.402762899999999</v>
      </c>
      <c r="AM881" s="325">
        <f>+VLOOKUP($E881,Emissions!$1:$1048576,MATCH(DATE(AM$2,1,1),Emissions!$A$1:$LI$1),FALSE)</f>
        <v>30.743852990000001</v>
      </c>
      <c r="AN881" s="325">
        <f>+VLOOKUP($E881,Emissions!$1:$1048576,MATCH(DATE(AN$2,1,1),Emissions!$A$1:$LI$1),FALSE)</f>
        <v>31.08963602</v>
      </c>
      <c r="AO881" s="325">
        <f>+VLOOKUP($E881,Emissions!$1:$1048576,MATCH(DATE(AO$2,1,1),Emissions!$A$1:$LI$1),FALSE)</f>
        <v>31.440217409999999</v>
      </c>
      <c r="AP881" s="325">
        <f>+VLOOKUP($E881,Emissions!$1:$1048576,MATCH(DATE(AP$2,1,1),Emissions!$A$1:$LI$1),FALSE)</f>
        <v>31.78577284</v>
      </c>
      <c r="AQ881" s="325">
        <f>+VLOOKUP($E881,Emissions!$1:$1048576,MATCH(DATE(AQ$2,1,1),Emissions!$A$1:$LI$1),FALSE)</f>
        <v>32.132416939999999</v>
      </c>
      <c r="AR881" s="325">
        <f>+VLOOKUP($E881,Emissions!$1:$1048576,MATCH(DATE(AR$2,1,1),Emissions!$A$1:$LI$1),FALSE)</f>
        <v>32.481705259999998</v>
      </c>
      <c r="AS881" s="325">
        <f>+VLOOKUP($E881,Emissions!$1:$1048576,MATCH(DATE(AS$2,1,1),Emissions!$A$1:$LI$1),FALSE)</f>
        <v>32.834203129999999</v>
      </c>
      <c r="AT881" s="325">
        <f>+VLOOKUP($E881,Emissions!$1:$1048576,MATCH(DATE(AT$2,1,1),Emissions!$A$1:$LI$1),FALSE)</f>
        <v>33.190265140000001</v>
      </c>
      <c r="AU881" s="325">
        <f>+VLOOKUP($E881,Emissions!$1:$1048576,MATCH(DATE(AU$2,1,1),Emissions!$A$1:$LI$1),FALSE)</f>
        <v>33.550179559999997</v>
      </c>
      <c r="AV881" s="325">
        <f>+VLOOKUP($E881,Emissions!$1:$1048576,MATCH(DATE(AV$2,1,1),Emissions!$A$1:$LI$1),FALSE)</f>
        <v>33.914189039999997</v>
      </c>
      <c r="AW881" s="325">
        <f>+VLOOKUP($E881,Emissions!$1:$1048576,MATCH(DATE(AW$2,1,1),Emissions!$A$1:$LI$1),FALSE)</f>
        <v>34.282487089999996</v>
      </c>
      <c r="AX881" s="325">
        <f>+VLOOKUP($E881,Emissions!$1:$1048576,MATCH(DATE(AX$2,1,1),Emissions!$A$1:$LI$1),FALSE)</f>
        <v>34.655214139999998</v>
      </c>
      <c r="AY881" s="325">
        <f>+VLOOKUP($E881,Emissions!$1:$1048576,MATCH(DATE(AY$2,1,1),Emissions!$A$1:$LI$1),FALSE)</f>
        <v>35.032449069999998</v>
      </c>
      <c r="AZ881" s="325">
        <f>+VLOOKUP($E881,Emissions!$1:$1048576,MATCH(DATE(AZ$2,1,1),Emissions!$A$1:$LI$1),FALSE)</f>
        <v>35.415058899999998</v>
      </c>
      <c r="BA881" s="325">
        <f>+VLOOKUP($E881,Emissions!$1:$1048576,MATCH(DATE(BA$2,1,1),Emissions!$A$1:$LI$1),FALSE)</f>
        <v>35.80220894</v>
      </c>
      <c r="BB881" s="325">
        <f>+VLOOKUP($E881,Emissions!$1:$1048576,MATCH(DATE(BB$2,1,1),Emissions!$A$1:$LI$1),FALSE)</f>
        <v>36.193820070000001</v>
      </c>
      <c r="BC881" s="325">
        <f>+VLOOKUP($E881,Emissions!$1:$1048576,MATCH(DATE(BC$2,1,1),Emissions!$A$1:$LI$1),FALSE)</f>
        <v>36.590126410000003</v>
      </c>
      <c r="BD881" s="325">
        <f>+VLOOKUP($E881,Emissions!$1:$1048576,MATCH(DATE(BD$2,1,1),Emissions!$A$1:$LI$1),FALSE)</f>
        <v>36.991410760000001</v>
      </c>
      <c r="BE881" s="325">
        <f>+VLOOKUP($E881,Emissions!$1:$1048576,MATCH(DATE(BE$2,1,1),Emissions!$A$1:$LI$1),FALSE)</f>
        <v>40.323101059999999</v>
      </c>
      <c r="BF881" s="325">
        <f>+VLOOKUP($E881,Emissions!$1:$1048576,MATCH(DATE(BF$2,1,1),Emissions!$A$1:$LI$1),FALSE)</f>
        <v>40.904859459999997</v>
      </c>
      <c r="BG881" s="325">
        <f>+VLOOKUP($E881,Emissions!$1:$1048576,MATCH(DATE(BG$2,1,1),Emissions!$A$1:$LI$1),FALSE)</f>
        <v>41.496051919999999</v>
      </c>
      <c r="BH881" s="325">
        <f>+VLOOKUP($E881,Emissions!$1:$1048576,MATCH(DATE(BH$2,1,1),Emissions!$A$1:$LI$1),FALSE)</f>
        <v>42.096919419999999</v>
      </c>
      <c r="BI881" s="325">
        <f>+VLOOKUP($E881,Emissions!$1:$1048576,MATCH(DATE(BI$2,1,1),Emissions!$A$1:$LI$1),FALSE)</f>
        <v>42.707717170000002</v>
      </c>
    </row>
    <row r="882" spans="1:61" ht="15" customHeight="1" x14ac:dyDescent="0.35">
      <c r="A882" s="409"/>
      <c r="B882" s="169"/>
      <c r="C882" s="138" t="s">
        <v>455</v>
      </c>
      <c r="D882" s="114"/>
      <c r="E882" s="50" t="s">
        <v>1071</v>
      </c>
      <c r="F882" s="359">
        <f>+VLOOKUP($E882,Emissions!$1:$1048576,MATCH(DATE(F$2,1,1),Emissions!$A$1:$LI$1),FALSE)</f>
        <v>16.924761629999999</v>
      </c>
      <c r="G882" s="359">
        <f>+VLOOKUP($E882,Emissions!$1:$1048576,MATCH(DATE(G$2,1,1),Emissions!$A$1:$LI$1),FALSE)</f>
        <v>17.059523280000001</v>
      </c>
      <c r="H882" s="359">
        <f>+VLOOKUP($E882,Emissions!$1:$1048576,MATCH(DATE(H$2,1,1),Emissions!$A$1:$LI$1),FALSE)</f>
        <v>17.181601749999999</v>
      </c>
      <c r="I882" s="359">
        <f>+VLOOKUP($E882,Emissions!$1:$1048576,MATCH(DATE(I$2,1,1),Emissions!$A$1:$LI$1),FALSE)</f>
        <v>17.31783265</v>
      </c>
      <c r="J882" s="359">
        <f>+VLOOKUP($E882,Emissions!$1:$1048576,MATCH(DATE(J$2,1,1),Emissions!$A$1:$LI$1),FALSE)</f>
        <v>17.475973320000001</v>
      </c>
      <c r="K882" s="359">
        <f>+VLOOKUP($E882,Emissions!$1:$1048576,MATCH(DATE(K$2,1,1),Emissions!$A$1:$LI$1),FALSE)</f>
        <v>17.656662239999999</v>
      </c>
      <c r="L882" s="359">
        <f>+VLOOKUP($E882,Emissions!$1:$1048576,MATCH(DATE(L$2,1,1),Emissions!$A$1:$LI$1),FALSE)</f>
        <v>17.847889210000002</v>
      </c>
      <c r="M882" s="359">
        <f>+VLOOKUP($E882,Emissions!$1:$1048576,MATCH(DATE(M$2,1,1),Emissions!$A$1:$LI$1),FALSE)</f>
        <v>18.051355489999999</v>
      </c>
      <c r="N882" s="359">
        <f>+VLOOKUP($E882,Emissions!$1:$1048576,MATCH(DATE(N$2,1,1),Emissions!$A$1:$LI$1),FALSE)</f>
        <v>18.265148239999998</v>
      </c>
      <c r="O882" s="359">
        <f>+VLOOKUP($E882,Emissions!$1:$1048576,MATCH(DATE(O$2,1,1),Emissions!$A$1:$LI$1),FALSE)</f>
        <v>18.487138470000001</v>
      </c>
      <c r="P882" s="359">
        <f>+VLOOKUP($E882,Emissions!$1:$1048576,MATCH(DATE(P$2,1,1),Emissions!$A$1:$LI$1),FALSE)</f>
        <v>18.731361719999999</v>
      </c>
      <c r="Q882" s="359">
        <f>+VLOOKUP($E882,Emissions!$1:$1048576,MATCH(DATE(Q$2,1,1),Emissions!$A$1:$LI$1),FALSE)</f>
        <v>18.971168209999998</v>
      </c>
      <c r="R882" s="359">
        <f>+VLOOKUP($E882,Emissions!$1:$1048576,MATCH(DATE(R$2,1,1),Emissions!$A$1:$LI$1),FALSE)</f>
        <v>19.212858430000001</v>
      </c>
      <c r="S882" s="359">
        <f>+VLOOKUP($E882,Emissions!$1:$1048576,MATCH(DATE(S$2,1,1),Emissions!$A$1:$LI$1),FALSE)</f>
        <v>19.457481040000001</v>
      </c>
      <c r="T882" s="359">
        <f>+VLOOKUP($E882,Emissions!$1:$1048576,MATCH(DATE(T$2,1,1),Emissions!$A$1:$LI$1),FALSE)</f>
        <v>19.70498856</v>
      </c>
      <c r="U882" s="359">
        <f>+VLOOKUP($E882,Emissions!$1:$1048576,MATCH(DATE(U$2,1,1),Emissions!$A$1:$LI$1),FALSE)</f>
        <v>19.955215419999998</v>
      </c>
      <c r="V882" s="359">
        <f>+VLOOKUP($E882,Emissions!$1:$1048576,MATCH(DATE(V$2,1,1),Emissions!$A$1:$LI$1),FALSE)</f>
        <v>20.20806194</v>
      </c>
      <c r="W882" s="359">
        <f>+VLOOKUP($E882,Emissions!$1:$1048576,MATCH(DATE(W$2,1,1),Emissions!$A$1:$LI$1),FALSE)</f>
        <v>20.4635046</v>
      </c>
      <c r="X882" s="359">
        <f>+VLOOKUP($E882,Emissions!$1:$1048576,MATCH(DATE(X$2,1,1),Emissions!$A$1:$LI$1),FALSE)</f>
        <v>20.72158078</v>
      </c>
      <c r="Y882" s="359">
        <f>+VLOOKUP($E882,Emissions!$1:$1048576,MATCH(DATE(Y$2,1,1),Emissions!$A$1:$LI$1),FALSE)</f>
        <v>20.98237057</v>
      </c>
      <c r="Z882" s="359">
        <f>+VLOOKUP($E882,Emissions!$1:$1048576,MATCH(DATE(Z$2,1,1),Emissions!$A$1:$LI$1),FALSE)</f>
        <v>21.23435173</v>
      </c>
      <c r="AA882" s="359">
        <f>+VLOOKUP($E882,Emissions!$1:$1048576,MATCH(DATE(AA$2,1,1),Emissions!$A$1:$LI$1),FALSE)</f>
        <v>21.49651686</v>
      </c>
      <c r="AB882" s="359">
        <f>+VLOOKUP($E882,Emissions!$1:$1048576,MATCH(DATE(AB$2,1,1),Emissions!$A$1:$LI$1),FALSE)</f>
        <v>21.763680470000001</v>
      </c>
      <c r="AC882" s="359">
        <f>+VLOOKUP($E882,Emissions!$1:$1048576,MATCH(DATE(AC$2,1,1),Emissions!$A$1:$LI$1),FALSE)</f>
        <v>22.03476951</v>
      </c>
      <c r="AD882" s="359">
        <f>+VLOOKUP($E882,Emissions!$1:$1048576,MATCH(DATE(AD$2,1,1),Emissions!$A$1:$LI$1),FALSE)</f>
        <v>22.309655459999998</v>
      </c>
      <c r="AE882" s="359">
        <f>+VLOOKUP($E882,Emissions!$1:$1048576,MATCH(DATE(AE$2,1,1),Emissions!$A$1:$LI$1),FALSE)</f>
        <v>22.554841459999999</v>
      </c>
      <c r="AF882" s="359">
        <f>+VLOOKUP($E882,Emissions!$1:$1048576,MATCH(DATE(AF$2,1,1),Emissions!$A$1:$LI$1),FALSE)</f>
        <v>22.808940530000001</v>
      </c>
      <c r="AG882" s="359">
        <f>+VLOOKUP($E882,Emissions!$1:$1048576,MATCH(DATE(AG$2,1,1),Emissions!$A$1:$LI$1),FALSE)</f>
        <v>23.066351829999999</v>
      </c>
      <c r="AH882" s="359">
        <f>+VLOOKUP($E882,Emissions!$1:$1048576,MATCH(DATE(AH$2,1,1),Emissions!$A$1:$LI$1),FALSE)</f>
        <v>23.32619103</v>
      </c>
      <c r="AI882" s="359">
        <f>+VLOOKUP($E882,Emissions!$1:$1048576,MATCH(DATE(AI$2,1,1),Emissions!$A$1:$LI$1),FALSE)</f>
        <v>23.588664560000002</v>
      </c>
      <c r="AJ882" s="359">
        <f>+VLOOKUP($E882,Emissions!$1:$1048576,MATCH(DATE(AJ$2,1,1),Emissions!$A$1:$LI$1),FALSE)</f>
        <v>23.854137040000001</v>
      </c>
      <c r="AK882" s="359">
        <f>+VLOOKUP($E882,Emissions!$1:$1048576,MATCH(DATE(AK$2,1,1),Emissions!$A$1:$LI$1),FALSE)</f>
        <v>24.122941600000001</v>
      </c>
      <c r="AL882" s="359">
        <f>+VLOOKUP($E882,Emissions!$1:$1048576,MATCH(DATE(AL$2,1,1),Emissions!$A$1:$LI$1),FALSE)</f>
        <v>24.3953393</v>
      </c>
      <c r="AM882" s="359">
        <f>+VLOOKUP($E882,Emissions!$1:$1048576,MATCH(DATE(AM$2,1,1),Emissions!$A$1:$LI$1),FALSE)</f>
        <v>24.671517619999999</v>
      </c>
      <c r="AN882" s="359">
        <f>+VLOOKUP($E882,Emissions!$1:$1048576,MATCH(DATE(AN$2,1,1),Emissions!$A$1:$LI$1),FALSE)</f>
        <v>24.951601180000001</v>
      </c>
      <c r="AO882" s="359">
        <f>+VLOOKUP($E882,Emissions!$1:$1048576,MATCH(DATE(AO$2,1,1),Emissions!$A$1:$LI$1),FALSE)</f>
        <v>25.235665879999999</v>
      </c>
      <c r="AP882" s="359">
        <f>+VLOOKUP($E882,Emissions!$1:$1048576,MATCH(DATE(AP$2,1,1),Emissions!$A$1:$LI$1),FALSE)</f>
        <v>25.51565016</v>
      </c>
      <c r="AQ882" s="359">
        <f>+VLOOKUP($E882,Emissions!$1:$1048576,MATCH(DATE(AQ$2,1,1),Emissions!$A$1:$LI$1),FALSE)</f>
        <v>25.79655726</v>
      </c>
      <c r="AR882" s="359">
        <f>+VLOOKUP($E882,Emissions!$1:$1048576,MATCH(DATE(AR$2,1,1),Emissions!$A$1:$LI$1),FALSE)</f>
        <v>26.079691360000002</v>
      </c>
      <c r="AS882" s="359">
        <f>+VLOOKUP($E882,Emissions!$1:$1048576,MATCH(DATE(AS$2,1,1),Emissions!$A$1:$LI$1),FALSE)</f>
        <v>26.365517430000001</v>
      </c>
      <c r="AT882" s="359">
        <f>+VLOOKUP($E882,Emissions!$1:$1048576,MATCH(DATE(AT$2,1,1),Emissions!$A$1:$LI$1),FALSE)</f>
        <v>26.654316130000002</v>
      </c>
      <c r="AU882" s="359">
        <f>+VLOOKUP($E882,Emissions!$1:$1048576,MATCH(DATE(AU$2,1,1),Emissions!$A$1:$LI$1),FALSE)</f>
        <v>26.946310239999999</v>
      </c>
      <c r="AV882" s="359">
        <f>+VLOOKUP($E882,Emissions!$1:$1048576,MATCH(DATE(AV$2,1,1),Emissions!$A$1:$LI$1),FALSE)</f>
        <v>27.241684540000001</v>
      </c>
      <c r="AW882" s="359">
        <f>+VLOOKUP($E882,Emissions!$1:$1048576,MATCH(DATE(AW$2,1,1),Emissions!$A$1:$LI$1),FALSE)</f>
        <v>27.54058393</v>
      </c>
      <c r="AX882" s="359">
        <f>+VLOOKUP($E882,Emissions!$1:$1048576,MATCH(DATE(AX$2,1,1),Emissions!$A$1:$LI$1),FALSE)</f>
        <v>27.843109900000002</v>
      </c>
      <c r="AY882" s="359">
        <f>+VLOOKUP($E882,Emissions!$1:$1048576,MATCH(DATE(AY$2,1,1),Emissions!$A$1:$LI$1),FALSE)</f>
        <v>28.149311319999999</v>
      </c>
      <c r="AZ882" s="359">
        <f>+VLOOKUP($E882,Emissions!$1:$1048576,MATCH(DATE(AZ$2,1,1),Emissions!$A$1:$LI$1),FALSE)</f>
        <v>28.45987311</v>
      </c>
      <c r="BA882" s="359">
        <f>+VLOOKUP($E882,Emissions!$1:$1048576,MATCH(DATE(BA$2,1,1),Emissions!$A$1:$LI$1),FALSE)</f>
        <v>28.77404658</v>
      </c>
      <c r="BB882" s="359">
        <f>+VLOOKUP($E882,Emissions!$1:$1048576,MATCH(DATE(BB$2,1,1),Emissions!$A$1:$LI$1),FALSE)</f>
        <v>29.09176051</v>
      </c>
      <c r="BC882" s="359">
        <f>+VLOOKUP($E882,Emissions!$1:$1048576,MATCH(DATE(BC$2,1,1),Emissions!$A$1:$LI$1),FALSE)</f>
        <v>29.413243260000002</v>
      </c>
      <c r="BD882" s="359">
        <f>+VLOOKUP($E882,Emissions!$1:$1048576,MATCH(DATE(BD$2,1,1),Emissions!$A$1:$LI$1),FALSE)</f>
        <v>29.73877091</v>
      </c>
      <c r="BE882" s="359">
        <f>+VLOOKUP($E882,Emissions!$1:$1048576,MATCH(DATE(BE$2,1,1),Emissions!$A$1:$LI$1),FALSE)</f>
        <v>32.403223320000002</v>
      </c>
      <c r="BF882" s="359">
        <f>+VLOOKUP($E882,Emissions!$1:$1048576,MATCH(DATE(BF$2,1,1),Emissions!$A$1:$LI$1),FALSE)</f>
        <v>32.874862389999997</v>
      </c>
      <c r="BG882" s="359">
        <f>+VLOOKUP($E882,Emissions!$1:$1048576,MATCH(DATE(BG$2,1,1),Emissions!$A$1:$LI$1),FALSE)</f>
        <v>33.354207719999998</v>
      </c>
      <c r="BH882" s="359">
        <f>+VLOOKUP($E882,Emissions!$1:$1048576,MATCH(DATE(BH$2,1,1),Emissions!$A$1:$LI$1),FALSE)</f>
        <v>33.84144689</v>
      </c>
      <c r="BI882" s="359">
        <f>+VLOOKUP($E882,Emissions!$1:$1048576,MATCH(DATE(BI$2,1,1),Emissions!$A$1:$LI$1),FALSE)</f>
        <v>34.336778950000003</v>
      </c>
    </row>
    <row r="883" spans="1:61" ht="15" customHeight="1" x14ac:dyDescent="0.35">
      <c r="A883" s="409"/>
      <c r="B883" s="169"/>
      <c r="C883" s="138" t="s">
        <v>456</v>
      </c>
      <c r="D883" s="114"/>
      <c r="E883" s="50" t="s">
        <v>1072</v>
      </c>
      <c r="F883" s="359">
        <f>+VLOOKUP($E883,Emissions!$1:$1048576,MATCH(DATE(F$2,1,1),Emissions!$A$1:$LI$1),FALSE)</f>
        <v>4.2356864510000003</v>
      </c>
      <c r="G883" s="359">
        <f>+VLOOKUP($E883,Emissions!$1:$1048576,MATCH(DATE(G$2,1,1),Emissions!$A$1:$LI$1),FALSE)</f>
        <v>4.2616320480000001</v>
      </c>
      <c r="H883" s="359">
        <f>+VLOOKUP($E883,Emissions!$1:$1048576,MATCH(DATE(H$2,1,1),Emissions!$A$1:$LI$1),FALSE)</f>
        <v>4.2826343539999998</v>
      </c>
      <c r="I883" s="359">
        <f>+VLOOKUP($E883,Emissions!$1:$1048576,MATCH(DATE(I$2,1,1),Emissions!$A$1:$LI$1),FALSE)</f>
        <v>4.3084372289999999</v>
      </c>
      <c r="J883" s="359">
        <f>+VLOOKUP($E883,Emissions!$1:$1048576,MATCH(DATE(J$2,1,1),Emissions!$A$1:$LI$1),FALSE)</f>
        <v>4.3417904250000001</v>
      </c>
      <c r="K883" s="359">
        <f>+VLOOKUP($E883,Emissions!$1:$1048576,MATCH(DATE(K$2,1,1),Emissions!$A$1:$LI$1),FALSE)</f>
        <v>4.3823394029999996</v>
      </c>
      <c r="L883" s="359">
        <f>+VLOOKUP($E883,Emissions!$1:$1048576,MATCH(DATE(L$2,1,1),Emissions!$A$1:$LI$1),FALSE)</f>
        <v>4.4268474370000002</v>
      </c>
      <c r="M883" s="359">
        <f>+VLOOKUP($E883,Emissions!$1:$1048576,MATCH(DATE(M$2,1,1),Emissions!$A$1:$LI$1),FALSE)</f>
        <v>4.4751919830000002</v>
      </c>
      <c r="N883" s="359">
        <f>+VLOOKUP($E883,Emissions!$1:$1048576,MATCH(DATE(N$2,1,1),Emissions!$A$1:$LI$1),FALSE)</f>
        <v>4.5265597770000001</v>
      </c>
      <c r="O883" s="359">
        <f>+VLOOKUP($E883,Emissions!$1:$1048576,MATCH(DATE(O$2,1,1),Emissions!$A$1:$LI$1),FALSE)</f>
        <v>4.5802416360000002</v>
      </c>
      <c r="P883" s="359">
        <f>+VLOOKUP($E883,Emissions!$1:$1048576,MATCH(DATE(P$2,1,1),Emissions!$A$1:$LI$1),FALSE)</f>
        <v>4.6391493879999999</v>
      </c>
      <c r="Q883" s="359">
        <f>+VLOOKUP($E883,Emissions!$1:$1048576,MATCH(DATE(Q$2,1,1),Emissions!$A$1:$LI$1),FALSE)</f>
        <v>4.6973785809999997</v>
      </c>
      <c r="R883" s="359">
        <f>+VLOOKUP($E883,Emissions!$1:$1048576,MATCH(DATE(R$2,1,1),Emissions!$A$1:$LI$1),FALSE)</f>
        <v>4.7563201399999997</v>
      </c>
      <c r="S883" s="359">
        <f>+VLOOKUP($E883,Emissions!$1:$1048576,MATCH(DATE(S$2,1,1),Emissions!$A$1:$LI$1),FALSE)</f>
        <v>4.8160764599999997</v>
      </c>
      <c r="T883" s="359">
        <f>+VLOOKUP($E883,Emissions!$1:$1048576,MATCH(DATE(T$2,1,1),Emissions!$A$1:$LI$1),FALSE)</f>
        <v>4.8765615130000004</v>
      </c>
      <c r="U883" s="359">
        <f>+VLOOKUP($E883,Emissions!$1:$1048576,MATCH(DATE(U$2,1,1),Emissions!$A$1:$LI$1),FALSE)</f>
        <v>4.9376914049999998</v>
      </c>
      <c r="V883" s="359">
        <f>+VLOOKUP($E883,Emissions!$1:$1048576,MATCH(DATE(V$2,1,1),Emissions!$A$1:$LI$1),FALSE)</f>
        <v>4.9994105920000003</v>
      </c>
      <c r="W883" s="359">
        <f>+VLOOKUP($E883,Emissions!$1:$1048576,MATCH(DATE(W$2,1,1),Emissions!$A$1:$LI$1),FALSE)</f>
        <v>5.0616878859999996</v>
      </c>
      <c r="X883" s="359">
        <f>+VLOOKUP($E883,Emissions!$1:$1048576,MATCH(DATE(X$2,1,1),Emissions!$A$1:$LI$1),FALSE)</f>
        <v>5.1245105110000004</v>
      </c>
      <c r="Y883" s="359">
        <f>+VLOOKUP($E883,Emissions!$1:$1048576,MATCH(DATE(Y$2,1,1),Emissions!$A$1:$LI$1),FALSE)</f>
        <v>5.1878788030000003</v>
      </c>
      <c r="Z883" s="359">
        <f>+VLOOKUP($E883,Emissions!$1:$1048576,MATCH(DATE(Z$2,1,1),Emissions!$A$1:$LI$1),FALSE)</f>
        <v>5.2492527820000001</v>
      </c>
      <c r="AA883" s="359">
        <f>+VLOOKUP($E883,Emissions!$1:$1048576,MATCH(DATE(AA$2,1,1),Emissions!$A$1:$LI$1),FALSE)</f>
        <v>5.312776682</v>
      </c>
      <c r="AB883" s="359">
        <f>+VLOOKUP($E883,Emissions!$1:$1048576,MATCH(DATE(AB$2,1,1),Emissions!$A$1:$LI$1),FALSE)</f>
        <v>5.3772425840000002</v>
      </c>
      <c r="AC883" s="359">
        <f>+VLOOKUP($E883,Emissions!$1:$1048576,MATCH(DATE(AC$2,1,1),Emissions!$A$1:$LI$1),FALSE)</f>
        <v>5.4424615660000004</v>
      </c>
      <c r="AD883" s="359">
        <f>+VLOOKUP($E883,Emissions!$1:$1048576,MATCH(DATE(AD$2,1,1),Emissions!$A$1:$LI$1),FALSE)</f>
        <v>5.5084239860000004</v>
      </c>
      <c r="AE883" s="359">
        <f>+VLOOKUP($E883,Emissions!$1:$1048576,MATCH(DATE(AE$2,1,1),Emissions!$A$1:$LI$1),FALSE)</f>
        <v>5.5677812009999998</v>
      </c>
      <c r="AF883" s="359">
        <f>+VLOOKUP($E883,Emissions!$1:$1048576,MATCH(DATE(AF$2,1,1),Emissions!$A$1:$LI$1),FALSE)</f>
        <v>5.6289944219999999</v>
      </c>
      <c r="AG883" s="359">
        <f>+VLOOKUP($E883,Emissions!$1:$1048576,MATCH(DATE(AG$2,1,1),Emissions!$A$1:$LI$1),FALSE)</f>
        <v>5.6906452969999997</v>
      </c>
      <c r="AH883" s="359">
        <f>+VLOOKUP($E883,Emissions!$1:$1048576,MATCH(DATE(AH$2,1,1),Emissions!$A$1:$LI$1),FALSE)</f>
        <v>5.7525975660000004</v>
      </c>
      <c r="AI883" s="359">
        <f>+VLOOKUP($E883,Emissions!$1:$1048576,MATCH(DATE(AI$2,1,1),Emissions!$A$1:$LI$1),FALSE)</f>
        <v>5.8149413049999996</v>
      </c>
      <c r="AJ883" s="359">
        <f>+VLOOKUP($E883,Emissions!$1:$1048576,MATCH(DATE(AJ$2,1,1),Emissions!$A$1:$LI$1),FALSE)</f>
        <v>5.8777918280000003</v>
      </c>
      <c r="AK883" s="359">
        <f>+VLOOKUP($E883,Emissions!$1:$1048576,MATCH(DATE(AK$2,1,1),Emissions!$A$1:$LI$1),FALSE)</f>
        <v>5.9412494430000002</v>
      </c>
      <c r="AL883" s="359">
        <f>+VLOOKUP($E883,Emissions!$1:$1048576,MATCH(DATE(AL$2,1,1),Emissions!$A$1:$LI$1),FALSE)</f>
        <v>6.0053931660000002</v>
      </c>
      <c r="AM883" s="359">
        <f>+VLOOKUP($E883,Emissions!$1:$1048576,MATCH(DATE(AM$2,1,1),Emissions!$A$1:$LI$1),FALSE)</f>
        <v>6.0702819180000001</v>
      </c>
      <c r="AN883" s="359">
        <f>+VLOOKUP($E883,Emissions!$1:$1048576,MATCH(DATE(AN$2,1,1),Emissions!$A$1:$LI$1),FALSE)</f>
        <v>6.1359579789999996</v>
      </c>
      <c r="AO883" s="359">
        <f>+VLOOKUP($E883,Emissions!$1:$1048576,MATCH(DATE(AO$2,1,1),Emissions!$A$1:$LI$1),FALSE)</f>
        <v>6.2024508709999999</v>
      </c>
      <c r="AP883" s="359">
        <f>+VLOOKUP($E883,Emissions!$1:$1048576,MATCH(DATE(AP$2,1,1),Emissions!$A$1:$LI$1),FALSE)</f>
        <v>6.2679986799999998</v>
      </c>
      <c r="AQ883" s="359">
        <f>+VLOOKUP($E883,Emissions!$1:$1048576,MATCH(DATE(AQ$2,1,1),Emissions!$A$1:$LI$1),FALSE)</f>
        <v>6.3337122170000004</v>
      </c>
      <c r="AR883" s="359">
        <f>+VLOOKUP($E883,Emissions!$1:$1048576,MATCH(DATE(AR$2,1,1),Emissions!$A$1:$LI$1),FALSE)</f>
        <v>6.3998427549999999</v>
      </c>
      <c r="AS883" s="359">
        <f>+VLOOKUP($E883,Emissions!$1:$1048576,MATCH(DATE(AS$2,1,1),Emissions!$A$1:$LI$1),FALSE)</f>
        <v>6.4664906179999999</v>
      </c>
      <c r="AT883" s="359">
        <f>+VLOOKUP($E883,Emissions!$1:$1048576,MATCH(DATE(AT$2,1,1),Emissions!$A$1:$LI$1),FALSE)</f>
        <v>6.5337296990000002</v>
      </c>
      <c r="AU883" s="359">
        <f>+VLOOKUP($E883,Emissions!$1:$1048576,MATCH(DATE(AU$2,1,1),Emissions!$A$1:$LI$1),FALSE)</f>
        <v>6.6016254779999999</v>
      </c>
      <c r="AV883" s="359">
        <f>+VLOOKUP($E883,Emissions!$1:$1048576,MATCH(DATE(AV$2,1,1),Emissions!$A$1:$LI$1),FALSE)</f>
        <v>6.6702358100000003</v>
      </c>
      <c r="AW883" s="359">
        <f>+VLOOKUP($E883,Emissions!$1:$1048576,MATCH(DATE(AW$2,1,1),Emissions!$A$1:$LI$1),FALSE)</f>
        <v>6.7396092899999998</v>
      </c>
      <c r="AX883" s="359">
        <f>+VLOOKUP($E883,Emissions!$1:$1048576,MATCH(DATE(AX$2,1,1),Emissions!$A$1:$LI$1),FALSE)</f>
        <v>6.8097848770000002</v>
      </c>
      <c r="AY883" s="359">
        <f>+VLOOKUP($E883,Emissions!$1:$1048576,MATCH(DATE(AY$2,1,1),Emissions!$A$1:$LI$1),FALSE)</f>
        <v>6.8807925619999999</v>
      </c>
      <c r="AZ883" s="359">
        <f>+VLOOKUP($E883,Emissions!$1:$1048576,MATCH(DATE(AZ$2,1,1),Emissions!$A$1:$LI$1),FALSE)</f>
        <v>6.9528143880000002</v>
      </c>
      <c r="BA883" s="359">
        <f>+VLOOKUP($E883,Emissions!$1:$1048576,MATCH(DATE(BA$2,1,1),Emissions!$A$1:$LI$1),FALSE)</f>
        <v>7.0257644450000001</v>
      </c>
      <c r="BB883" s="359">
        <f>+VLOOKUP($E883,Emissions!$1:$1048576,MATCH(DATE(BB$2,1,1),Emissions!$A$1:$LI$1),FALSE)</f>
        <v>7.0996348280000001</v>
      </c>
      <c r="BC883" s="359">
        <f>+VLOOKUP($E883,Emissions!$1:$1048576,MATCH(DATE(BC$2,1,1),Emissions!$A$1:$LI$1),FALSE)</f>
        <v>7.1744312490000004</v>
      </c>
      <c r="BD883" s="359">
        <f>+VLOOKUP($E883,Emissions!$1:$1048576,MATCH(DATE(BD$2,1,1),Emissions!$A$1:$LI$1),FALSE)</f>
        <v>7.250160395</v>
      </c>
      <c r="BE883" s="359">
        <f>+VLOOKUP($E883,Emissions!$1:$1048576,MATCH(DATE(BE$2,1,1),Emissions!$A$1:$LI$1),FALSE)</f>
        <v>7.9172041530000001</v>
      </c>
      <c r="BF883" s="359">
        <f>+VLOOKUP($E883,Emissions!$1:$1048576,MATCH(DATE(BF$2,1,1),Emissions!$A$1:$LI$1),FALSE)</f>
        <v>8.0272841939999999</v>
      </c>
      <c r="BG883" s="359">
        <f>+VLOOKUP($E883,Emissions!$1:$1048576,MATCH(DATE(BG$2,1,1),Emissions!$A$1:$LI$1),FALSE)</f>
        <v>8.1390913650000005</v>
      </c>
      <c r="BH883" s="359">
        <f>+VLOOKUP($E883,Emissions!$1:$1048576,MATCH(DATE(BH$2,1,1),Emissions!$A$1:$LI$1),FALSE)</f>
        <v>8.2526790660000007</v>
      </c>
      <c r="BI883" s="359">
        <f>+VLOOKUP($E883,Emissions!$1:$1048576,MATCH(DATE(BI$2,1,1),Emissions!$A$1:$LI$1),FALSE)</f>
        <v>8.3681034350000001</v>
      </c>
    </row>
    <row r="884" spans="1:61" ht="15" customHeight="1" x14ac:dyDescent="0.35">
      <c r="A884" s="409"/>
      <c r="B884" s="169"/>
      <c r="C884" s="138" t="s">
        <v>459</v>
      </c>
      <c r="D884" s="114"/>
      <c r="E884" s="50" t="s">
        <v>1073</v>
      </c>
      <c r="F884" s="359">
        <f>+VLOOKUP($E884,Emissions!$1:$1048576,MATCH(DATE(F$2,1,1),Emissions!$A$1:$LI$1),FALSE)</f>
        <v>2.2206217899999999E-4</v>
      </c>
      <c r="G884" s="359">
        <f>+VLOOKUP($E884,Emissions!$1:$1048576,MATCH(DATE(G$2,1,1),Emissions!$A$1:$LI$1),FALSE)</f>
        <v>2.2425244800000001E-4</v>
      </c>
      <c r="H884" s="359">
        <f>+VLOOKUP($E884,Emissions!$1:$1048576,MATCH(DATE(H$2,1,1),Emissions!$A$1:$LI$1),FALSE)</f>
        <v>2.2644015399999999E-4</v>
      </c>
      <c r="I884" s="359">
        <f>+VLOOKUP($E884,Emissions!$1:$1048576,MATCH(DATE(I$2,1,1),Emissions!$A$1:$LI$1),FALSE)</f>
        <v>2.2872834399999999E-4</v>
      </c>
      <c r="J884" s="359">
        <f>+VLOOKUP($E884,Emissions!$1:$1048576,MATCH(DATE(J$2,1,1),Emissions!$A$1:$LI$1),FALSE)</f>
        <v>2.31153997E-4</v>
      </c>
      <c r="K884" s="359">
        <f>+VLOOKUP($E884,Emissions!$1:$1048576,MATCH(DATE(K$2,1,1),Emissions!$A$1:$LI$1),FALSE)</f>
        <v>2.33762702E-4</v>
      </c>
      <c r="L884" s="359">
        <f>+VLOOKUP($E884,Emissions!$1:$1048576,MATCH(DATE(L$2,1,1),Emissions!$A$1:$LI$1),FALSE)</f>
        <v>2.3639449600000001E-4</v>
      </c>
      <c r="M884" s="359">
        <f>+VLOOKUP($E884,Emissions!$1:$1048576,MATCH(DATE(M$2,1,1),Emissions!$A$1:$LI$1),FALSE)</f>
        <v>2.3912752499999999E-4</v>
      </c>
      <c r="N884" s="359">
        <f>+VLOOKUP($E884,Emissions!$1:$1048576,MATCH(DATE(N$2,1,1),Emissions!$A$1:$LI$1),FALSE)</f>
        <v>2.4195978299999999E-4</v>
      </c>
      <c r="O884" s="359">
        <f>+VLOOKUP($E884,Emissions!$1:$1048576,MATCH(DATE(O$2,1,1),Emissions!$A$1:$LI$1),FALSE)</f>
        <v>2.4487969600000002E-4</v>
      </c>
      <c r="P884" s="359">
        <f>+VLOOKUP($E884,Emissions!$1:$1048576,MATCH(DATE(P$2,1,1),Emissions!$A$1:$LI$1),FALSE)</f>
        <v>2.4813496200000001E-4</v>
      </c>
      <c r="Q884" s="359">
        <f>+VLOOKUP($E884,Emissions!$1:$1048576,MATCH(DATE(Q$2,1,1),Emissions!$A$1:$LI$1),FALSE)</f>
        <v>2.5127845900000002E-4</v>
      </c>
      <c r="R884" s="359">
        <f>+VLOOKUP($E884,Emissions!$1:$1048576,MATCH(DATE(R$2,1,1),Emissions!$A$1:$LI$1),FALSE)</f>
        <v>2.5444206399999998E-4</v>
      </c>
      <c r="S884" s="359">
        <f>+VLOOKUP($E884,Emissions!$1:$1048576,MATCH(DATE(S$2,1,1),Emissions!$A$1:$LI$1),FALSE)</f>
        <v>2.5764048099999998E-4</v>
      </c>
      <c r="T884" s="359">
        <f>+VLOOKUP($E884,Emissions!$1:$1048576,MATCH(DATE(T$2,1,1),Emissions!$A$1:$LI$1),FALSE)</f>
        <v>2.6087490299999999E-4</v>
      </c>
      <c r="U884" s="359">
        <f>+VLOOKUP($E884,Emissions!$1:$1048576,MATCH(DATE(U$2,1,1),Emissions!$A$1:$LI$1),FALSE)</f>
        <v>2.6414450000000002E-4</v>
      </c>
      <c r="V884" s="359">
        <f>+VLOOKUP($E884,Emissions!$1:$1048576,MATCH(DATE(V$2,1,1),Emissions!$A$1:$LI$1),FALSE)</f>
        <v>2.6744885599999999E-4</v>
      </c>
      <c r="W884" s="359">
        <f>+VLOOKUP($E884,Emissions!$1:$1048576,MATCH(DATE(W$2,1,1),Emissions!$A$1:$LI$1),FALSE)</f>
        <v>2.7078832300000001E-4</v>
      </c>
      <c r="X884" s="359">
        <f>+VLOOKUP($E884,Emissions!$1:$1048576,MATCH(DATE(X$2,1,1),Emissions!$A$1:$LI$1),FALSE)</f>
        <v>2.7416400500000001E-4</v>
      </c>
      <c r="Y884" s="359">
        <f>+VLOOKUP($E884,Emissions!$1:$1048576,MATCH(DATE(Y$2,1,1),Emissions!$A$1:$LI$1),FALSE)</f>
        <v>2.7757759599999999E-4</v>
      </c>
      <c r="Z884" s="359">
        <f>+VLOOKUP($E884,Emissions!$1:$1048576,MATCH(DATE(Z$2,1,1),Emissions!$A$1:$LI$1),FALSE)</f>
        <v>2.8084078900000002E-4</v>
      </c>
      <c r="AA884" s="359">
        <f>+VLOOKUP($E884,Emissions!$1:$1048576,MATCH(DATE(AA$2,1,1),Emissions!$A$1:$LI$1),FALSE)</f>
        <v>2.8427628800000001E-4</v>
      </c>
      <c r="AB884" s="359">
        <f>+VLOOKUP($E884,Emissions!$1:$1048576,MATCH(DATE(AB$2,1,1),Emissions!$A$1:$LI$1),FALSE)</f>
        <v>2.8778288E-4</v>
      </c>
      <c r="AC884" s="359">
        <f>+VLOOKUP($E884,Emissions!$1:$1048576,MATCH(DATE(AC$2,1,1),Emissions!$A$1:$LI$1),FALSE)</f>
        <v>2.9134784999999998E-4</v>
      </c>
      <c r="AD884" s="359">
        <f>+VLOOKUP($E884,Emissions!$1:$1048576,MATCH(DATE(AD$2,1,1),Emissions!$A$1:$LI$1),FALSE)</f>
        <v>2.9496952399999998E-4</v>
      </c>
      <c r="AE884" s="359">
        <f>+VLOOKUP($E884,Emissions!$1:$1048576,MATCH(DATE(AE$2,1,1),Emissions!$A$1:$LI$1),FALSE)</f>
        <v>2.9810207299999999E-4</v>
      </c>
      <c r="AF884" s="359">
        <f>+VLOOKUP($E884,Emissions!$1:$1048576,MATCH(DATE(AF$2,1,1),Emissions!$A$1:$LI$1),FALSE)</f>
        <v>3.0140741800000002E-4</v>
      </c>
      <c r="AG884" s="359">
        <f>+VLOOKUP($E884,Emissions!$1:$1048576,MATCH(DATE(AG$2,1,1),Emissions!$A$1:$LI$1),FALSE)</f>
        <v>3.0476193900000001E-4</v>
      </c>
      <c r="AH884" s="359">
        <f>+VLOOKUP($E884,Emissions!$1:$1048576,MATCH(DATE(AH$2,1,1),Emissions!$A$1:$LI$1),FALSE)</f>
        <v>3.08157675E-4</v>
      </c>
      <c r="AI884" s="359">
        <f>+VLOOKUP($E884,Emissions!$1:$1048576,MATCH(DATE(AI$2,1,1),Emissions!$A$1:$LI$1),FALSE)</f>
        <v>3.11597677E-4</v>
      </c>
      <c r="AJ884" s="359">
        <f>+VLOOKUP($E884,Emissions!$1:$1048576,MATCH(DATE(AJ$2,1,1),Emissions!$A$1:$LI$1),FALSE)</f>
        <v>3.1508618599999997E-4</v>
      </c>
      <c r="AK884" s="359">
        <f>+VLOOKUP($E884,Emissions!$1:$1048576,MATCH(DATE(AK$2,1,1),Emissions!$A$1:$LI$1),FALSE)</f>
        <v>3.1862722100000002E-4</v>
      </c>
      <c r="AL884" s="359">
        <f>+VLOOKUP($E884,Emissions!$1:$1048576,MATCH(DATE(AL$2,1,1),Emissions!$A$1:$LI$1),FALSE)</f>
        <v>3.2222401600000001E-4</v>
      </c>
      <c r="AM884" s="359">
        <f>+VLOOKUP($E884,Emissions!$1:$1048576,MATCH(DATE(AM$2,1,1),Emissions!$A$1:$LI$1),FALSE)</f>
        <v>3.25878918E-4</v>
      </c>
      <c r="AN884" s="359">
        <f>+VLOOKUP($E884,Emissions!$1:$1048576,MATCH(DATE(AN$2,1,1),Emissions!$A$1:$LI$1),FALSE)</f>
        <v>3.29593459E-4</v>
      </c>
      <c r="AO884" s="359">
        <f>+VLOOKUP($E884,Emissions!$1:$1048576,MATCH(DATE(AO$2,1,1),Emissions!$A$1:$LI$1),FALSE)</f>
        <v>3.3336849699999998E-4</v>
      </c>
      <c r="AP884" s="359">
        <f>+VLOOKUP($E884,Emissions!$1:$1048576,MATCH(DATE(AP$2,1,1),Emissions!$A$1:$LI$1),FALSE)</f>
        <v>3.37073656E-4</v>
      </c>
      <c r="AQ884" s="359">
        <f>+VLOOKUP($E884,Emissions!$1:$1048576,MATCH(DATE(AQ$2,1,1),Emissions!$A$1:$LI$1),FALSE)</f>
        <v>3.4079701100000001E-4</v>
      </c>
      <c r="AR884" s="359">
        <f>+VLOOKUP($E884,Emissions!$1:$1048576,MATCH(DATE(AR$2,1,1),Emissions!$A$1:$LI$1),FALSE)</f>
        <v>3.44555332E-4</v>
      </c>
      <c r="AS884" s="359">
        <f>+VLOOKUP($E884,Emissions!$1:$1048576,MATCH(DATE(AS$2,1,1),Emissions!$A$1:$LI$1),FALSE)</f>
        <v>3.4835517099999998E-4</v>
      </c>
      <c r="AT884" s="359">
        <f>+VLOOKUP($E884,Emissions!$1:$1048576,MATCH(DATE(AT$2,1,1),Emissions!$A$1:$LI$1),FALSE)</f>
        <v>3.5220032300000001E-4</v>
      </c>
      <c r="AU884" s="359">
        <f>+VLOOKUP($E884,Emissions!$1:$1048576,MATCH(DATE(AU$2,1,1),Emissions!$A$1:$LI$1),FALSE)</f>
        <v>3.56093443E-4</v>
      </c>
      <c r="AV884" s="359">
        <f>+VLOOKUP($E884,Emissions!$1:$1048576,MATCH(DATE(AV$2,1,1),Emissions!$A$1:$LI$1),FALSE)</f>
        <v>3.6003649700000001E-4</v>
      </c>
      <c r="AW884" s="359">
        <f>+VLOOKUP($E884,Emissions!$1:$1048576,MATCH(DATE(AW$2,1,1),Emissions!$A$1:$LI$1),FALSE)</f>
        <v>3.6403084199999999E-4</v>
      </c>
      <c r="AX884" s="359">
        <f>+VLOOKUP($E884,Emissions!$1:$1048576,MATCH(DATE(AX$2,1,1),Emissions!$A$1:$LI$1),FALSE)</f>
        <v>3.6807722599999998E-4</v>
      </c>
      <c r="AY884" s="359">
        <f>+VLOOKUP($E884,Emissions!$1:$1048576,MATCH(DATE(AY$2,1,1),Emissions!$A$1:$LI$1),FALSE)</f>
        <v>3.7217561400000002E-4</v>
      </c>
      <c r="AZ884" s="359">
        <f>+VLOOKUP($E884,Emissions!$1:$1048576,MATCH(DATE(AZ$2,1,1),Emissions!$A$1:$LI$1),FALSE)</f>
        <v>3.7633597799999999E-4</v>
      </c>
      <c r="BA884" s="359">
        <f>+VLOOKUP($E884,Emissions!$1:$1048576,MATCH(DATE(BA$2,1,1),Emissions!$A$1:$LI$1),FALSE)</f>
        <v>3.8054333199999998E-4</v>
      </c>
      <c r="BB884" s="359">
        <f>+VLOOKUP($E884,Emissions!$1:$1048576,MATCH(DATE(BB$2,1,1),Emissions!$A$1:$LI$1),FALSE)</f>
        <v>3.8479987399999999E-4</v>
      </c>
      <c r="BC884" s="359">
        <f>+VLOOKUP($E884,Emissions!$1:$1048576,MATCH(DATE(BC$2,1,1),Emissions!$A$1:$LI$1),FALSE)</f>
        <v>3.8911162399999998E-4</v>
      </c>
      <c r="BD884" s="359">
        <f>+VLOOKUP($E884,Emissions!$1:$1048576,MATCH(DATE(BD$2,1,1),Emissions!$A$1:$LI$1),FALSE)</f>
        <v>3.9348358700000001E-4</v>
      </c>
      <c r="BE884" s="359">
        <f>+VLOOKUP($E884,Emissions!$1:$1048576,MATCH(DATE(BE$2,1,1),Emissions!$A$1:$LI$1),FALSE)</f>
        <v>4.2429233600000001E-4</v>
      </c>
      <c r="BF884" s="359">
        <f>+VLOOKUP($E884,Emissions!$1:$1048576,MATCH(DATE(BF$2,1,1),Emissions!$A$1:$LI$1),FALSE)</f>
        <v>4.3052778799999999E-4</v>
      </c>
      <c r="BG884" s="359">
        <f>+VLOOKUP($E884,Emissions!$1:$1048576,MATCH(DATE(BG$2,1,1),Emissions!$A$1:$LI$1),FALSE)</f>
        <v>4.36868197E-4</v>
      </c>
      <c r="BH884" s="359">
        <f>+VLOOKUP($E884,Emissions!$1:$1048576,MATCH(DATE(BH$2,1,1),Emissions!$A$1:$LI$1),FALSE)</f>
        <v>4.4331561399999999E-4</v>
      </c>
      <c r="BI884" s="359">
        <f>+VLOOKUP($E884,Emissions!$1:$1048576,MATCH(DATE(BI$2,1,1),Emissions!$A$1:$LI$1),FALSE)</f>
        <v>4.49872279E-4</v>
      </c>
    </row>
    <row r="885" spans="1:61" ht="15" customHeight="1" x14ac:dyDescent="0.35">
      <c r="A885" s="409"/>
      <c r="B885" s="169"/>
      <c r="C885" s="138" t="s">
        <v>460</v>
      </c>
      <c r="D885" s="114"/>
      <c r="E885" s="50" t="s">
        <v>1074</v>
      </c>
      <c r="F885" s="359">
        <f>+VLOOKUP($E885,Emissions!$1:$1048576,MATCH(DATE(F$2,1,1),Emissions!$A$1:$LI$1),FALSE)</f>
        <v>1.17721661E-3</v>
      </c>
      <c r="G885" s="359">
        <f>+VLOOKUP($E885,Emissions!$1:$1048576,MATCH(DATE(G$2,1,1),Emissions!$A$1:$LI$1),FALSE)</f>
        <v>1.1888278699999999E-3</v>
      </c>
      <c r="H885" s="359">
        <f>+VLOOKUP($E885,Emissions!$1:$1048576,MATCH(DATE(H$2,1,1),Emissions!$A$1:$LI$1),FALSE)</f>
        <v>1.20042554E-3</v>
      </c>
      <c r="I885" s="359">
        <f>+VLOOKUP($E885,Emissions!$1:$1048576,MATCH(DATE(I$2,1,1),Emissions!$A$1:$LI$1),FALSE)</f>
        <v>1.2125559E-3</v>
      </c>
      <c r="J885" s="359">
        <f>+VLOOKUP($E885,Emissions!$1:$1048576,MATCH(DATE(J$2,1,1),Emissions!$A$1:$LI$1),FALSE)</f>
        <v>1.2254150000000001E-3</v>
      </c>
      <c r="K885" s="359">
        <f>+VLOOKUP($E885,Emissions!$1:$1048576,MATCH(DATE(K$2,1,1),Emissions!$A$1:$LI$1),FALSE)</f>
        <v>1.2392445099999999E-3</v>
      </c>
      <c r="L885" s="359">
        <f>+VLOOKUP($E885,Emissions!$1:$1048576,MATCH(DATE(L$2,1,1),Emissions!$A$1:$LI$1),FALSE)</f>
        <v>1.2531964200000001E-3</v>
      </c>
      <c r="M885" s="359">
        <f>+VLOOKUP($E885,Emissions!$1:$1048576,MATCH(DATE(M$2,1,1),Emissions!$A$1:$LI$1),FALSE)</f>
        <v>1.2676850099999999E-3</v>
      </c>
      <c r="N885" s="359">
        <f>+VLOOKUP($E885,Emissions!$1:$1048576,MATCH(DATE(N$2,1,1),Emissions!$A$1:$LI$1),FALSE)</f>
        <v>1.28269964E-3</v>
      </c>
      <c r="O885" s="359">
        <f>+VLOOKUP($E885,Emissions!$1:$1048576,MATCH(DATE(O$2,1,1),Emissions!$A$1:$LI$1),FALSE)</f>
        <v>1.29817895E-3</v>
      </c>
      <c r="P885" s="359">
        <f>+VLOOKUP($E885,Emissions!$1:$1048576,MATCH(DATE(P$2,1,1),Emissions!$A$1:$LI$1),FALSE)</f>
        <v>1.3154360700000001E-3</v>
      </c>
      <c r="Q885" s="359">
        <f>+VLOOKUP($E885,Emissions!$1:$1048576,MATCH(DATE(Q$2,1,1),Emissions!$A$1:$LI$1),FALSE)</f>
        <v>1.33210067E-3</v>
      </c>
      <c r="R885" s="359">
        <f>+VLOOKUP($E885,Emissions!$1:$1048576,MATCH(DATE(R$2,1,1),Emissions!$A$1:$LI$1),FALSE)</f>
        <v>1.34887186E-3</v>
      </c>
      <c r="S885" s="359">
        <f>+VLOOKUP($E885,Emissions!$1:$1048576,MATCH(DATE(S$2,1,1),Emissions!$A$1:$LI$1),FALSE)</f>
        <v>1.3658276E-3</v>
      </c>
      <c r="T885" s="359">
        <f>+VLOOKUP($E885,Emissions!$1:$1048576,MATCH(DATE(T$2,1,1),Emissions!$A$1:$LI$1),FALSE)</f>
        <v>1.3829742300000001E-3</v>
      </c>
      <c r="U885" s="359">
        <f>+VLOOKUP($E885,Emissions!$1:$1048576,MATCH(DATE(U$2,1,1),Emissions!$A$1:$LI$1),FALSE)</f>
        <v>1.40030732E-3</v>
      </c>
      <c r="V885" s="359">
        <f>+VLOOKUP($E885,Emissions!$1:$1048576,MATCH(DATE(V$2,1,1),Emissions!$A$1:$LI$1),FALSE)</f>
        <v>1.41782467E-3</v>
      </c>
      <c r="W885" s="359">
        <f>+VLOOKUP($E885,Emissions!$1:$1048576,MATCH(DATE(W$2,1,1),Emissions!$A$1:$LI$1),FALSE)</f>
        <v>1.4355281699999999E-3</v>
      </c>
      <c r="X885" s="359">
        <f>+VLOOKUP($E885,Emissions!$1:$1048576,MATCH(DATE(X$2,1,1),Emissions!$A$1:$LI$1),FALSE)</f>
        <v>1.4534236499999999E-3</v>
      </c>
      <c r="Y885" s="359">
        <f>+VLOOKUP($E885,Emissions!$1:$1048576,MATCH(DATE(Y$2,1,1),Emissions!$A$1:$LI$1),FALSE)</f>
        <v>1.4715200900000001E-3</v>
      </c>
      <c r="Z885" s="359">
        <f>+VLOOKUP($E885,Emissions!$1:$1048576,MATCH(DATE(Z$2,1,1),Emissions!$A$1:$LI$1),FALSE)</f>
        <v>1.4888192299999999E-3</v>
      </c>
      <c r="AA885" s="359">
        <f>+VLOOKUP($E885,Emissions!$1:$1048576,MATCH(DATE(AA$2,1,1),Emissions!$A$1:$LI$1),FALSE)</f>
        <v>1.50703182E-3</v>
      </c>
      <c r="AB885" s="359">
        <f>+VLOOKUP($E885,Emissions!$1:$1048576,MATCH(DATE(AB$2,1,1),Emissions!$A$1:$LI$1),FALSE)</f>
        <v>1.5256212899999999E-3</v>
      </c>
      <c r="AC885" s="359">
        <f>+VLOOKUP($E885,Emissions!$1:$1048576,MATCH(DATE(AC$2,1,1),Emissions!$A$1:$LI$1),FALSE)</f>
        <v>1.5445202400000001E-3</v>
      </c>
      <c r="AD885" s="359">
        <f>+VLOOKUP($E885,Emissions!$1:$1048576,MATCH(DATE(AD$2,1,1),Emissions!$A$1:$LI$1),FALSE)</f>
        <v>1.56371979E-3</v>
      </c>
      <c r="AE885" s="359">
        <f>+VLOOKUP($E885,Emissions!$1:$1048576,MATCH(DATE(AE$2,1,1),Emissions!$A$1:$LI$1),FALSE)</f>
        <v>1.5803263500000001E-3</v>
      </c>
      <c r="AF885" s="359">
        <f>+VLOOKUP($E885,Emissions!$1:$1048576,MATCH(DATE(AF$2,1,1),Emissions!$A$1:$LI$1),FALSE)</f>
        <v>1.5978489499999999E-3</v>
      </c>
      <c r="AG885" s="359">
        <f>+VLOOKUP($E885,Emissions!$1:$1048576,MATCH(DATE(AG$2,1,1),Emissions!$A$1:$LI$1),FALSE)</f>
        <v>1.61563225E-3</v>
      </c>
      <c r="AH885" s="359">
        <f>+VLOOKUP($E885,Emissions!$1:$1048576,MATCH(DATE(AH$2,1,1),Emissions!$A$1:$LI$1),FALSE)</f>
        <v>1.63363404E-3</v>
      </c>
      <c r="AI885" s="359">
        <f>+VLOOKUP($E885,Emissions!$1:$1048576,MATCH(DATE(AI$2,1,1),Emissions!$A$1:$LI$1),FALSE)</f>
        <v>1.6518704999999999E-3</v>
      </c>
      <c r="AJ885" s="359">
        <f>+VLOOKUP($E885,Emissions!$1:$1048576,MATCH(DATE(AJ$2,1,1),Emissions!$A$1:$LI$1),FALSE)</f>
        <v>1.6703641E-3</v>
      </c>
      <c r="AK885" s="359">
        <f>+VLOOKUP($E885,Emissions!$1:$1048576,MATCH(DATE(AK$2,1,1),Emissions!$A$1:$LI$1),FALSE)</f>
        <v>1.6891361699999999E-3</v>
      </c>
      <c r="AL885" s="359">
        <f>+VLOOKUP($E885,Emissions!$1:$1048576,MATCH(DATE(AL$2,1,1),Emissions!$A$1:$LI$1),FALSE)</f>
        <v>1.7082038300000001E-3</v>
      </c>
      <c r="AM885" s="359">
        <f>+VLOOKUP($E885,Emissions!$1:$1048576,MATCH(DATE(AM$2,1,1),Emissions!$A$1:$LI$1),FALSE)</f>
        <v>1.7275795399999999E-3</v>
      </c>
      <c r="AN885" s="359">
        <f>+VLOOKUP($E885,Emissions!$1:$1048576,MATCH(DATE(AN$2,1,1),Emissions!$A$1:$LI$1),FALSE)</f>
        <v>1.7472714E-3</v>
      </c>
      <c r="AO885" s="359">
        <f>+VLOOKUP($E885,Emissions!$1:$1048576,MATCH(DATE(AO$2,1,1),Emissions!$A$1:$LI$1),FALSE)</f>
        <v>1.7672839900000001E-3</v>
      </c>
      <c r="AP885" s="359">
        <f>+VLOOKUP($E885,Emissions!$1:$1048576,MATCH(DATE(AP$2,1,1),Emissions!$A$1:$LI$1),FALSE)</f>
        <v>1.7869261200000001E-3</v>
      </c>
      <c r="AQ885" s="359">
        <f>+VLOOKUP($E885,Emissions!$1:$1048576,MATCH(DATE(AQ$2,1,1),Emissions!$A$1:$LI$1),FALSE)</f>
        <v>1.8066647200000001E-3</v>
      </c>
      <c r="AR885" s="359">
        <f>+VLOOKUP($E885,Emissions!$1:$1048576,MATCH(DATE(AR$2,1,1),Emissions!$A$1:$LI$1),FALSE)</f>
        <v>1.82658868E-3</v>
      </c>
      <c r="AS885" s="359">
        <f>+VLOOKUP($E885,Emissions!$1:$1048576,MATCH(DATE(AS$2,1,1),Emissions!$A$1:$LI$1),FALSE)</f>
        <v>1.8467327299999999E-3</v>
      </c>
      <c r="AT885" s="359">
        <f>+VLOOKUP($E885,Emissions!$1:$1048576,MATCH(DATE(AT$2,1,1),Emissions!$A$1:$LI$1),FALSE)</f>
        <v>1.8671170099999999E-3</v>
      </c>
      <c r="AU885" s="359">
        <f>+VLOOKUP($E885,Emissions!$1:$1048576,MATCH(DATE(AU$2,1,1),Emissions!$A$1:$LI$1),FALSE)</f>
        <v>1.8877555799999999E-3</v>
      </c>
      <c r="AV885" s="359">
        <f>+VLOOKUP($E885,Emissions!$1:$1048576,MATCH(DATE(AV$2,1,1),Emissions!$A$1:$LI$1),FALSE)</f>
        <v>1.90865886E-3</v>
      </c>
      <c r="AW885" s="359">
        <f>+VLOOKUP($E885,Emissions!$1:$1048576,MATCH(DATE(AW$2,1,1),Emissions!$A$1:$LI$1),FALSE)</f>
        <v>1.9298340500000001E-3</v>
      </c>
      <c r="AX885" s="359">
        <f>+VLOOKUP($E885,Emissions!$1:$1048576,MATCH(DATE(AX$2,1,1),Emissions!$A$1:$LI$1),FALSE)</f>
        <v>1.95128512E-3</v>
      </c>
      <c r="AY885" s="359">
        <f>+VLOOKUP($E885,Emissions!$1:$1048576,MATCH(DATE(AY$2,1,1),Emissions!$A$1:$LI$1),FALSE)</f>
        <v>1.9730118800000002E-3</v>
      </c>
      <c r="AZ885" s="359">
        <f>+VLOOKUP($E885,Emissions!$1:$1048576,MATCH(DATE(AZ$2,1,1),Emissions!$A$1:$LI$1),FALSE)</f>
        <v>1.9950671799999998E-3</v>
      </c>
      <c r="BA885" s="359">
        <f>+VLOOKUP($E885,Emissions!$1:$1048576,MATCH(DATE(BA$2,1,1),Emissions!$A$1:$LI$1),FALSE)</f>
        <v>2.0173716000000002E-3</v>
      </c>
      <c r="BB885" s="359">
        <f>+VLOOKUP($E885,Emissions!$1:$1048576,MATCH(DATE(BB$2,1,1),Emissions!$A$1:$LI$1),FALSE)</f>
        <v>2.03993677E-3</v>
      </c>
      <c r="BC885" s="359">
        <f>+VLOOKUP($E885,Emissions!$1:$1048576,MATCH(DATE(BC$2,1,1),Emissions!$A$1:$LI$1),FALSE)</f>
        <v>2.0627946199999999E-3</v>
      </c>
      <c r="BD885" s="359">
        <f>+VLOOKUP($E885,Emissions!$1:$1048576,MATCH(DATE(BD$2,1,1),Emissions!$A$1:$LI$1),FALSE)</f>
        <v>2.0859716800000002E-3</v>
      </c>
      <c r="BE885" s="359">
        <f>+VLOOKUP($E885,Emissions!$1:$1048576,MATCH(DATE(BE$2,1,1),Emissions!$A$1:$LI$1),FALSE)</f>
        <v>2.2492978699999999E-3</v>
      </c>
      <c r="BF885" s="359">
        <f>+VLOOKUP($E885,Emissions!$1:$1048576,MATCH(DATE(BF$2,1,1),Emissions!$A$1:$LI$1),FALSE)</f>
        <v>2.2823538300000001E-3</v>
      </c>
      <c r="BG885" s="359">
        <f>+VLOOKUP($E885,Emissions!$1:$1048576,MATCH(DATE(BG$2,1,1),Emissions!$A$1:$LI$1),FALSE)</f>
        <v>2.3159661900000001E-3</v>
      </c>
      <c r="BH885" s="359">
        <f>+VLOOKUP($E885,Emissions!$1:$1048576,MATCH(DATE(BH$2,1,1),Emissions!$A$1:$LI$1),FALSE)</f>
        <v>2.3501458400000002E-3</v>
      </c>
      <c r="BI885" s="359">
        <f>+VLOOKUP($E885,Emissions!$1:$1048576,MATCH(DATE(BI$2,1,1),Emissions!$A$1:$LI$1),FALSE)</f>
        <v>2.3849046399999998E-3</v>
      </c>
    </row>
    <row r="886" spans="1:61" s="92" customFormat="1" ht="15" customHeight="1" x14ac:dyDescent="0.35">
      <c r="A886" s="409"/>
      <c r="B886" s="169"/>
      <c r="C886" s="137" t="s">
        <v>1092</v>
      </c>
      <c r="D886" s="147"/>
      <c r="E886" s="136" t="s">
        <v>1106</v>
      </c>
      <c r="F886" s="325">
        <f>+VLOOKUP($E886,Emissions!$1:$1048576,MATCH(DATE(F$2,1,1),Emissions!$A$1:$LI$1),FALSE)</f>
        <v>25.87776985</v>
      </c>
      <c r="G886" s="325">
        <f>+VLOOKUP($E886,Emissions!$1:$1048576,MATCH(DATE(G$2,1,1),Emissions!$A$1:$LI$1),FALSE)</f>
        <v>26.100878439999999</v>
      </c>
      <c r="H886" s="325">
        <f>+VLOOKUP($E886,Emissions!$1:$1048576,MATCH(DATE(H$2,1,1),Emissions!$A$1:$LI$1),FALSE)</f>
        <v>26.29752976</v>
      </c>
      <c r="I886" s="325">
        <f>+VLOOKUP($E886,Emissions!$1:$1048576,MATCH(DATE(I$2,1,1),Emissions!$A$1:$LI$1),FALSE)</f>
        <v>26.496883270000001</v>
      </c>
      <c r="J886" s="325">
        <f>+VLOOKUP($E886,Emissions!$1:$1048576,MATCH(DATE(J$2,1,1),Emissions!$A$1:$LI$1),FALSE)</f>
        <v>26.709796359999999</v>
      </c>
      <c r="K886" s="325">
        <f>+VLOOKUP($E886,Emissions!$1:$1048576,MATCH(DATE(K$2,1,1),Emissions!$A$1:$LI$1),FALSE)</f>
        <v>26.939812580000002</v>
      </c>
      <c r="L886" s="325">
        <f>+VLOOKUP($E886,Emissions!$1:$1048576,MATCH(DATE(L$2,1,1),Emissions!$A$1:$LI$1),FALSE)</f>
        <v>27.170926489999999</v>
      </c>
      <c r="M886" s="325">
        <f>+VLOOKUP($E886,Emissions!$1:$1048576,MATCH(DATE(M$2,1,1),Emissions!$A$1:$LI$1),FALSE)</f>
        <v>27.40743179</v>
      </c>
      <c r="N886" s="325">
        <f>+VLOOKUP($E886,Emissions!$1:$1048576,MATCH(DATE(N$2,1,1),Emissions!$A$1:$LI$1),FALSE)</f>
        <v>27.650345900000001</v>
      </c>
      <c r="O886" s="325">
        <f>+VLOOKUP($E886,Emissions!$1:$1048576,MATCH(DATE(O$2,1,1),Emissions!$A$1:$LI$1),FALSE)</f>
        <v>27.899128659999999</v>
      </c>
      <c r="P886" s="325">
        <f>+VLOOKUP($E886,Emissions!$1:$1048576,MATCH(DATE(P$2,1,1),Emissions!$A$1:$LI$1),FALSE)</f>
        <v>28.17760694</v>
      </c>
      <c r="Q886" s="325">
        <f>+VLOOKUP($E886,Emissions!$1:$1048576,MATCH(DATE(Q$2,1,1),Emissions!$A$1:$LI$1),FALSE)</f>
        <v>28.4479729</v>
      </c>
      <c r="R886" s="325">
        <f>+VLOOKUP($E886,Emissions!$1:$1048576,MATCH(DATE(R$2,1,1),Emissions!$A$1:$LI$1),FALSE)</f>
        <v>28.715580129999999</v>
      </c>
      <c r="S886" s="325">
        <f>+VLOOKUP($E886,Emissions!$1:$1048576,MATCH(DATE(S$2,1,1),Emissions!$A$1:$LI$1),FALSE)</f>
        <v>28.983268850000002</v>
      </c>
      <c r="T886" s="325">
        <f>+VLOOKUP($E886,Emissions!$1:$1048576,MATCH(DATE(T$2,1,1),Emissions!$A$1:$LI$1),FALSE)</f>
        <v>29.252042450000001</v>
      </c>
      <c r="U886" s="325">
        <f>+VLOOKUP($E886,Emissions!$1:$1048576,MATCH(DATE(U$2,1,1),Emissions!$A$1:$LI$1),FALSE)</f>
        <v>29.522280590000001</v>
      </c>
      <c r="V886" s="325">
        <f>+VLOOKUP($E886,Emissions!$1:$1048576,MATCH(DATE(V$2,1,1),Emissions!$A$1:$LI$1),FALSE)</f>
        <v>29.794224459999999</v>
      </c>
      <c r="W886" s="325">
        <f>+VLOOKUP($E886,Emissions!$1:$1048576,MATCH(DATE(W$2,1,1),Emissions!$A$1:$LI$1),FALSE)</f>
        <v>30.068120539999999</v>
      </c>
      <c r="X886" s="325">
        <f>+VLOOKUP($E886,Emissions!$1:$1048576,MATCH(DATE(X$2,1,1),Emissions!$A$1:$LI$1),FALSE)</f>
        <v>30.344266869999998</v>
      </c>
      <c r="Y886" s="325">
        <f>+VLOOKUP($E886,Emissions!$1:$1048576,MATCH(DATE(Y$2,1,1),Emissions!$A$1:$LI$1),FALSE)</f>
        <v>30.623013199999999</v>
      </c>
      <c r="Z886" s="325">
        <f>+VLOOKUP($E886,Emissions!$1:$1048576,MATCH(DATE(Z$2,1,1),Emissions!$A$1:$LI$1),FALSE)</f>
        <v>30.887144249999999</v>
      </c>
      <c r="AA886" s="325">
        <f>+VLOOKUP($E886,Emissions!$1:$1048576,MATCH(DATE(AA$2,1,1),Emissions!$A$1:$LI$1),FALSE)</f>
        <v>31.16341984</v>
      </c>
      <c r="AB886" s="325">
        <f>+VLOOKUP($E886,Emissions!$1:$1048576,MATCH(DATE(AB$2,1,1),Emissions!$A$1:$LI$1),FALSE)</f>
        <v>31.447858570000001</v>
      </c>
      <c r="AC886" s="325">
        <f>+VLOOKUP($E886,Emissions!$1:$1048576,MATCH(DATE(AC$2,1,1),Emissions!$A$1:$LI$1),FALSE)</f>
        <v>31.73848808</v>
      </c>
      <c r="AD886" s="325">
        <f>+VLOOKUP($E886,Emissions!$1:$1048576,MATCH(DATE(AD$2,1,1),Emissions!$A$1:$LI$1),FALSE)</f>
        <v>32.034738150000003</v>
      </c>
      <c r="AE886" s="325">
        <f>+VLOOKUP($E886,Emissions!$1:$1048576,MATCH(DATE(AE$2,1,1),Emissions!$A$1:$LI$1),FALSE)</f>
        <v>32.28673508</v>
      </c>
      <c r="AF886" s="325">
        <f>+VLOOKUP($E886,Emissions!$1:$1048576,MATCH(DATE(AF$2,1,1),Emissions!$A$1:$LI$1),FALSE)</f>
        <v>32.545605539999997</v>
      </c>
      <c r="AG886" s="325">
        <f>+VLOOKUP($E886,Emissions!$1:$1048576,MATCH(DATE(AG$2,1,1),Emissions!$A$1:$LI$1),FALSE)</f>
        <v>32.810484129999999</v>
      </c>
      <c r="AH886" s="325">
        <f>+VLOOKUP($E886,Emissions!$1:$1048576,MATCH(DATE(AH$2,1,1),Emissions!$A$1:$LI$1),FALSE)</f>
        <v>33.080540040000002</v>
      </c>
      <c r="AI886" s="325">
        <f>+VLOOKUP($E886,Emissions!$1:$1048576,MATCH(DATE(AI$2,1,1),Emissions!$A$1:$LI$1),FALSE)</f>
        <v>33.355839699999997</v>
      </c>
      <c r="AJ886" s="325">
        <f>+VLOOKUP($E886,Emissions!$1:$1048576,MATCH(DATE(AJ$2,1,1),Emissions!$A$1:$LI$1),FALSE)</f>
        <v>33.636710010000002</v>
      </c>
      <c r="AK886" s="325">
        <f>+VLOOKUP($E886,Emissions!$1:$1048576,MATCH(DATE(AK$2,1,1),Emissions!$A$1:$LI$1),FALSE)</f>
        <v>33.923477740000003</v>
      </c>
      <c r="AL886" s="325">
        <f>+VLOOKUP($E886,Emissions!$1:$1048576,MATCH(DATE(AL$2,1,1),Emissions!$A$1:$LI$1),FALSE)</f>
        <v>34.216386479999997</v>
      </c>
      <c r="AM886" s="325">
        <f>+VLOOKUP($E886,Emissions!$1:$1048576,MATCH(DATE(AM$2,1,1),Emissions!$A$1:$LI$1),FALSE)</f>
        <v>34.515575759999997</v>
      </c>
      <c r="AN886" s="325">
        <f>+VLOOKUP($E886,Emissions!$1:$1048576,MATCH(DATE(AN$2,1,1),Emissions!$A$1:$LI$1),FALSE)</f>
        <v>34.821088359999997</v>
      </c>
      <c r="AO886" s="325">
        <f>+VLOOKUP($E886,Emissions!$1:$1048576,MATCH(DATE(AO$2,1,1),Emissions!$A$1:$LI$1),FALSE)</f>
        <v>35.132888729999998</v>
      </c>
      <c r="AP886" s="325">
        <f>+VLOOKUP($E886,Emissions!$1:$1048576,MATCH(DATE(AP$2,1,1),Emissions!$A$1:$LI$1),FALSE)</f>
        <v>35.439297269999997</v>
      </c>
      <c r="AQ886" s="325">
        <f>+VLOOKUP($E886,Emissions!$1:$1048576,MATCH(DATE(AQ$2,1,1),Emissions!$A$1:$LI$1),FALSE)</f>
        <v>35.74585587</v>
      </c>
      <c r="AR886" s="325">
        <f>+VLOOKUP($E886,Emissions!$1:$1048576,MATCH(DATE(AR$2,1,1),Emissions!$A$1:$LI$1),FALSE)</f>
        <v>36.055185710000003</v>
      </c>
      <c r="AS886" s="325">
        <f>+VLOOKUP($E886,Emissions!$1:$1048576,MATCH(DATE(AS$2,1,1),Emissions!$A$1:$LI$1),FALSE)</f>
        <v>36.368394049999999</v>
      </c>
      <c r="AT886" s="325">
        <f>+VLOOKUP($E886,Emissions!$1:$1048576,MATCH(DATE(AT$2,1,1),Emissions!$A$1:$LI$1),FALSE)</f>
        <v>36.686007289999999</v>
      </c>
      <c r="AU886" s="325">
        <f>+VLOOKUP($E886,Emissions!$1:$1048576,MATCH(DATE(AU$2,1,1),Emissions!$A$1:$LI$1),FALSE)</f>
        <v>37.008304520000003</v>
      </c>
      <c r="AV886" s="325">
        <f>+VLOOKUP($E886,Emissions!$1:$1048576,MATCH(DATE(AV$2,1,1),Emissions!$A$1:$LI$1),FALSE)</f>
        <v>37.335452940000003</v>
      </c>
      <c r="AW886" s="325">
        <f>+VLOOKUP($E886,Emissions!$1:$1048576,MATCH(DATE(AW$2,1,1),Emissions!$A$1:$LI$1),FALSE)</f>
        <v>37.667550259999999</v>
      </c>
      <c r="AX886" s="325">
        <f>+VLOOKUP($E886,Emissions!$1:$1048576,MATCH(DATE(AX$2,1,1),Emissions!$A$1:$LI$1),FALSE)</f>
        <v>38.004641820000003</v>
      </c>
      <c r="AY886" s="325">
        <f>+VLOOKUP($E886,Emissions!$1:$1048576,MATCH(DATE(AY$2,1,1),Emissions!$A$1:$LI$1),FALSE)</f>
        <v>38.346728710000001</v>
      </c>
      <c r="AZ886" s="325">
        <f>+VLOOKUP($E886,Emissions!$1:$1048576,MATCH(DATE(AZ$2,1,1),Emissions!$A$1:$LI$1),FALSE)</f>
        <v>38.694761890000002</v>
      </c>
      <c r="BA886" s="325">
        <f>+VLOOKUP($E886,Emissions!$1:$1048576,MATCH(DATE(BA$2,1,1),Emissions!$A$1:$LI$1),FALSE)</f>
        <v>39.04803647</v>
      </c>
      <c r="BB886" s="325">
        <f>+VLOOKUP($E886,Emissions!$1:$1048576,MATCH(DATE(BB$2,1,1),Emissions!$A$1:$LI$1),FALSE)</f>
        <v>39.4065789</v>
      </c>
      <c r="BC886" s="325">
        <f>+VLOOKUP($E886,Emissions!$1:$1048576,MATCH(DATE(BC$2,1,1),Emissions!$A$1:$LI$1),FALSE)</f>
        <v>39.770594899999999</v>
      </c>
      <c r="BD886" s="325">
        <f>+VLOOKUP($E886,Emissions!$1:$1048576,MATCH(DATE(BD$2,1,1),Emissions!$A$1:$LI$1),FALSE)</f>
        <v>40.140179279999998</v>
      </c>
      <c r="BE886" s="325">
        <f>+VLOOKUP($E886,Emissions!$1:$1048576,MATCH(DATE(BE$2,1,1),Emissions!$A$1:$LI$1),FALSE)</f>
        <v>41.216624660000001</v>
      </c>
      <c r="BF886" s="325">
        <f>+VLOOKUP($E886,Emissions!$1:$1048576,MATCH(DATE(BF$2,1,1),Emissions!$A$1:$LI$1),FALSE)</f>
        <v>41.698023540000001</v>
      </c>
      <c r="BG886" s="325">
        <f>+VLOOKUP($E886,Emissions!$1:$1048576,MATCH(DATE(BG$2,1,1),Emissions!$A$1:$LI$1),FALSE)</f>
        <v>42.188039529999998</v>
      </c>
      <c r="BH886" s="325">
        <f>+VLOOKUP($E886,Emissions!$1:$1048576,MATCH(DATE(BH$2,1,1),Emissions!$A$1:$LI$1),FALSE)</f>
        <v>42.686689649999998</v>
      </c>
      <c r="BI886" s="325">
        <f>+VLOOKUP($E886,Emissions!$1:$1048576,MATCH(DATE(BI$2,1,1),Emissions!$A$1:$LI$1),FALSE)</f>
        <v>43.194027679999998</v>
      </c>
    </row>
    <row r="887" spans="1:61" ht="15" customHeight="1" x14ac:dyDescent="0.35">
      <c r="A887" s="409"/>
      <c r="B887" s="169"/>
      <c r="C887" s="138" t="s">
        <v>463</v>
      </c>
      <c r="D887" s="114"/>
      <c r="E887" s="50" t="s">
        <v>1075</v>
      </c>
      <c r="F887" s="359">
        <f>+VLOOKUP($E887,Emissions!$1:$1048576,MATCH(DATE(F$2,1,1),Emissions!$A$1:$LI$1),FALSE)</f>
        <v>9.7097102899999996E-2</v>
      </c>
      <c r="G887" s="359">
        <f>+VLOOKUP($E887,Emissions!$1:$1048576,MATCH(DATE(G$2,1,1),Emissions!$A$1:$LI$1),FALSE)</f>
        <v>9.7814509800000005E-2</v>
      </c>
      <c r="H887" s="359">
        <f>+VLOOKUP($E887,Emissions!$1:$1048576,MATCH(DATE(H$2,1,1),Emissions!$A$1:$LI$1),FALSE)</f>
        <v>9.8418144900000004E-2</v>
      </c>
      <c r="I887" s="359">
        <f>+VLOOKUP($E887,Emissions!$1:$1048576,MATCH(DATE(I$2,1,1),Emissions!$A$1:$LI$1),FALSE)</f>
        <v>9.9027656800000002E-2</v>
      </c>
      <c r="J887" s="359">
        <f>+VLOOKUP($E887,Emissions!$1:$1048576,MATCH(DATE(J$2,1,1),Emissions!$A$1:$LI$1),FALSE)</f>
        <v>9.96839313E-2</v>
      </c>
      <c r="K887" s="359">
        <f>+VLOOKUP($E887,Emissions!$1:$1048576,MATCH(DATE(K$2,1,1),Emissions!$A$1:$LI$1),FALSE)</f>
        <v>0.10043053640000001</v>
      </c>
      <c r="L887" s="359">
        <f>+VLOOKUP($E887,Emissions!$1:$1048576,MATCH(DATE(L$2,1,1),Emissions!$A$1:$LI$1),FALSE)</f>
        <v>0.1012174243</v>
      </c>
      <c r="M887" s="359">
        <f>+VLOOKUP($E887,Emissions!$1:$1048576,MATCH(DATE(M$2,1,1),Emissions!$A$1:$LI$1),FALSE)</f>
        <v>0.1020572615</v>
      </c>
      <c r="N887" s="359">
        <f>+VLOOKUP($E887,Emissions!$1:$1048576,MATCH(DATE(N$2,1,1),Emissions!$A$1:$LI$1),FALSE)</f>
        <v>0.1029401725</v>
      </c>
      <c r="O887" s="359">
        <f>+VLOOKUP($E887,Emissions!$1:$1048576,MATCH(DATE(O$2,1,1),Emissions!$A$1:$LI$1),FALSE)</f>
        <v>0.10385494369999999</v>
      </c>
      <c r="P887" s="359">
        <f>+VLOOKUP($E887,Emissions!$1:$1048576,MATCH(DATE(P$2,1,1),Emissions!$A$1:$LI$1),FALSE)</f>
        <v>0.1048781295</v>
      </c>
      <c r="Q887" s="359">
        <f>+VLOOKUP($E887,Emissions!$1:$1048576,MATCH(DATE(Q$2,1,1),Emissions!$A$1:$LI$1),FALSE)</f>
        <v>0.10586724560000001</v>
      </c>
      <c r="R887" s="359">
        <f>+VLOOKUP($E887,Emissions!$1:$1048576,MATCH(DATE(R$2,1,1),Emissions!$A$1:$LI$1),FALSE)</f>
        <v>0.1068553404</v>
      </c>
      <c r="S887" s="359">
        <f>+VLOOKUP($E887,Emissions!$1:$1048576,MATCH(DATE(S$2,1,1),Emissions!$A$1:$LI$1),FALSE)</f>
        <v>0.10784749909999999</v>
      </c>
      <c r="T887" s="359">
        <f>+VLOOKUP($E887,Emissions!$1:$1048576,MATCH(DATE(T$2,1,1),Emissions!$A$1:$LI$1),FALSE)</f>
        <v>0.10884472789999999</v>
      </c>
      <c r="U887" s="359">
        <f>+VLOOKUP($E887,Emissions!$1:$1048576,MATCH(DATE(U$2,1,1),Emissions!$A$1:$LI$1),FALSE)</f>
        <v>0.1098475171</v>
      </c>
      <c r="V887" s="359">
        <f>+VLOOKUP($E887,Emissions!$1:$1048576,MATCH(DATE(V$2,1,1),Emissions!$A$1:$LI$1),FALSE)</f>
        <v>0.1108566604</v>
      </c>
      <c r="W887" s="359">
        <f>+VLOOKUP($E887,Emissions!$1:$1048576,MATCH(DATE(W$2,1,1),Emissions!$A$1:$LI$1),FALSE)</f>
        <v>0.1118733022</v>
      </c>
      <c r="X887" s="359">
        <f>+VLOOKUP($E887,Emissions!$1:$1048576,MATCH(DATE(X$2,1,1),Emissions!$A$1:$LI$1),FALSE)</f>
        <v>0.1128989115</v>
      </c>
      <c r="Y887" s="359">
        <f>+VLOOKUP($E887,Emissions!$1:$1048576,MATCH(DATE(Y$2,1,1),Emissions!$A$1:$LI$1),FALSE)</f>
        <v>0.1139351874</v>
      </c>
      <c r="Z887" s="359">
        <f>+VLOOKUP($E887,Emissions!$1:$1048576,MATCH(DATE(Z$2,1,1),Emissions!$A$1:$LI$1),FALSE)</f>
        <v>0.1149218791</v>
      </c>
      <c r="AA887" s="359">
        <f>+VLOOKUP($E887,Emissions!$1:$1048576,MATCH(DATE(AA$2,1,1),Emissions!$A$1:$LI$1),FALSE)</f>
        <v>0.11596049410000001</v>
      </c>
      <c r="AB887" s="359">
        <f>+VLOOKUP($E887,Emissions!$1:$1048576,MATCH(DATE(AB$2,1,1),Emissions!$A$1:$LI$1),FALSE)</f>
        <v>0.1170257359</v>
      </c>
      <c r="AC887" s="359">
        <f>+VLOOKUP($E887,Emissions!$1:$1048576,MATCH(DATE(AC$2,1,1),Emissions!$A$1:$LI$1),FALSE)</f>
        <v>0.1181139397</v>
      </c>
      <c r="AD887" s="359">
        <f>+VLOOKUP($E887,Emissions!$1:$1048576,MATCH(DATE(AD$2,1,1),Emissions!$A$1:$LI$1),FALSE)</f>
        <v>0.1192250378</v>
      </c>
      <c r="AE887" s="359">
        <f>+VLOOKUP($E887,Emissions!$1:$1048576,MATCH(DATE(AE$2,1,1),Emissions!$A$1:$LI$1),FALSE)</f>
        <v>0.12018219519999999</v>
      </c>
      <c r="AF887" s="359">
        <f>+VLOOKUP($E887,Emissions!$1:$1048576,MATCH(DATE(AF$2,1,1),Emissions!$A$1:$LI$1),FALSE)</f>
        <v>0.1211869359</v>
      </c>
      <c r="AG887" s="359">
        <f>+VLOOKUP($E887,Emissions!$1:$1048576,MATCH(DATE(AG$2,1,1),Emissions!$A$1:$LI$1),FALSE)</f>
        <v>0.122212109</v>
      </c>
      <c r="AH887" s="359">
        <f>+VLOOKUP($E887,Emissions!$1:$1048576,MATCH(DATE(AH$2,1,1),Emissions!$A$1:$LI$1),FALSE)</f>
        <v>0.1232564934</v>
      </c>
      <c r="AI887" s="359">
        <f>+VLOOKUP($E887,Emissions!$1:$1048576,MATCH(DATE(AI$2,1,1),Emissions!$A$1:$LI$1),FALSE)</f>
        <v>0.1243221308</v>
      </c>
      <c r="AJ887" s="359">
        <f>+VLOOKUP($E887,Emissions!$1:$1048576,MATCH(DATE(AJ$2,1,1),Emissions!$A$1:$LI$1),FALSE)</f>
        <v>0.12541131550000001</v>
      </c>
      <c r="AK887" s="359">
        <f>+VLOOKUP($E887,Emissions!$1:$1048576,MATCH(DATE(AK$2,1,1),Emissions!$A$1:$LI$1),FALSE)</f>
        <v>0.12652588109999999</v>
      </c>
      <c r="AL887" s="359">
        <f>+VLOOKUP($E887,Emissions!$1:$1048576,MATCH(DATE(AL$2,1,1),Emissions!$A$1:$LI$1),FALSE)</f>
        <v>0.12766708879999999</v>
      </c>
      <c r="AM887" s="359">
        <f>+VLOOKUP($E887,Emissions!$1:$1048576,MATCH(DATE(AM$2,1,1),Emissions!$A$1:$LI$1),FALSE)</f>
        <v>0.1288356454</v>
      </c>
      <c r="AN887" s="359">
        <f>+VLOOKUP($E887,Emissions!$1:$1048576,MATCH(DATE(AN$2,1,1),Emissions!$A$1:$LI$1),FALSE)</f>
        <v>0.1300317852</v>
      </c>
      <c r="AO887" s="359">
        <f>+VLOOKUP($E887,Emissions!$1:$1048576,MATCH(DATE(AO$2,1,1),Emissions!$A$1:$LI$1),FALSE)</f>
        <v>0.1312553716</v>
      </c>
      <c r="AP887" s="359">
        <f>+VLOOKUP($E887,Emissions!$1:$1048576,MATCH(DATE(AP$2,1,1),Emissions!$A$1:$LI$1),FALSE)</f>
        <v>0.13246366840000001</v>
      </c>
      <c r="AQ887" s="359">
        <f>+VLOOKUP($E887,Emissions!$1:$1048576,MATCH(DATE(AQ$2,1,1),Emissions!$A$1:$LI$1),FALSE)</f>
        <v>0.13368122700000001</v>
      </c>
      <c r="AR887" s="359">
        <f>+VLOOKUP($E887,Emissions!$1:$1048576,MATCH(DATE(AR$2,1,1),Emissions!$A$1:$LI$1),FALSE)</f>
        <v>0.1349141579</v>
      </c>
      <c r="AS887" s="359">
        <f>+VLOOKUP($E887,Emissions!$1:$1048576,MATCH(DATE(AS$2,1,1),Emissions!$A$1:$LI$1),FALSE)</f>
        <v>0.13616496310000001</v>
      </c>
      <c r="AT887" s="359">
        <f>+VLOOKUP($E887,Emissions!$1:$1048576,MATCH(DATE(AT$2,1,1),Emissions!$A$1:$LI$1),FALSE)</f>
        <v>0.13743502839999999</v>
      </c>
      <c r="AU887" s="359">
        <f>+VLOOKUP($E887,Emissions!$1:$1048576,MATCH(DATE(AU$2,1,1),Emissions!$A$1:$LI$1),FALSE)</f>
        <v>0.13872518619999999</v>
      </c>
      <c r="AV887" s="359">
        <f>+VLOOKUP($E887,Emissions!$1:$1048576,MATCH(DATE(AV$2,1,1),Emissions!$A$1:$LI$1),FALSE)</f>
        <v>0.14003593910000001</v>
      </c>
      <c r="AW887" s="359">
        <f>+VLOOKUP($E887,Emissions!$1:$1048576,MATCH(DATE(AW$2,1,1),Emissions!$A$1:$LI$1),FALSE)</f>
        <v>0.14136745370000001</v>
      </c>
      <c r="AX887" s="359">
        <f>+VLOOKUP($E887,Emissions!$1:$1048576,MATCH(DATE(AX$2,1,1),Emissions!$A$1:$LI$1),FALSE)</f>
        <v>0.14271947939999999</v>
      </c>
      <c r="AY887" s="359">
        <f>+VLOOKUP($E887,Emissions!$1:$1048576,MATCH(DATE(AY$2,1,1),Emissions!$A$1:$LI$1),FALSE)</f>
        <v>0.1440910789</v>
      </c>
      <c r="AZ887" s="359">
        <f>+VLOOKUP($E887,Emissions!$1:$1048576,MATCH(DATE(AZ$2,1,1),Emissions!$A$1:$LI$1),FALSE)</f>
        <v>0.14548332089999999</v>
      </c>
      <c r="BA887" s="359">
        <f>+VLOOKUP($E887,Emissions!$1:$1048576,MATCH(DATE(BA$2,1,1),Emissions!$A$1:$LI$1),FALSE)</f>
        <v>0.1468856207</v>
      </c>
      <c r="BB887" s="359">
        <f>+VLOOKUP($E887,Emissions!$1:$1048576,MATCH(DATE(BB$2,1,1),Emissions!$A$1:$LI$1),FALSE)</f>
        <v>0.14829853209999999</v>
      </c>
      <c r="BC887" s="359">
        <f>+VLOOKUP($E887,Emissions!$1:$1048576,MATCH(DATE(BC$2,1,1),Emissions!$A$1:$LI$1),FALSE)</f>
        <v>0.1497275213</v>
      </c>
      <c r="BD887" s="359">
        <f>+VLOOKUP($E887,Emissions!$1:$1048576,MATCH(DATE(BD$2,1,1),Emissions!$A$1:$LI$1),FALSE)</f>
        <v>0.15117821400000001</v>
      </c>
      <c r="BE887" s="359">
        <f>+VLOOKUP($E887,Emissions!$1:$1048576,MATCH(DATE(BE$2,1,1),Emissions!$A$1:$LI$1),FALSE)</f>
        <v>0.1572039445</v>
      </c>
      <c r="BF887" s="359">
        <f>+VLOOKUP($E887,Emissions!$1:$1048576,MATCH(DATE(BF$2,1,1),Emissions!$A$1:$LI$1),FALSE)</f>
        <v>0.1591931624</v>
      </c>
      <c r="BG887" s="359">
        <f>+VLOOKUP($E887,Emissions!$1:$1048576,MATCH(DATE(BG$2,1,1),Emissions!$A$1:$LI$1),FALSE)</f>
        <v>0.1612194921</v>
      </c>
      <c r="BH887" s="359">
        <f>+VLOOKUP($E887,Emissions!$1:$1048576,MATCH(DATE(BH$2,1,1),Emissions!$A$1:$LI$1),FALSE)</f>
        <v>0.16328314020000001</v>
      </c>
      <c r="BI887" s="359">
        <f>+VLOOKUP($E887,Emissions!$1:$1048576,MATCH(DATE(BI$2,1,1),Emissions!$A$1:$LI$1),FALSE)</f>
        <v>0.16538434460000001</v>
      </c>
    </row>
    <row r="888" spans="1:61" ht="15" customHeight="1" x14ac:dyDescent="0.35">
      <c r="A888" s="409"/>
      <c r="B888" s="169"/>
      <c r="C888" s="138" t="s">
        <v>464</v>
      </c>
      <c r="D888" s="114"/>
      <c r="E888" s="50" t="s">
        <v>1076</v>
      </c>
      <c r="F888" s="359">
        <f>+VLOOKUP($E888,Emissions!$1:$1048576,MATCH(DATE(F$2,1,1),Emissions!$A$1:$LI$1),FALSE)</f>
        <v>3.0736327929999998</v>
      </c>
      <c r="G888" s="359">
        <f>+VLOOKUP($E888,Emissions!$1:$1048576,MATCH(DATE(G$2,1,1),Emissions!$A$1:$LI$1),FALSE)</f>
        <v>3.0976622869999999</v>
      </c>
      <c r="H888" s="359">
        <f>+VLOOKUP($E888,Emissions!$1:$1048576,MATCH(DATE(H$2,1,1),Emissions!$A$1:$LI$1),FALSE)</f>
        <v>3.1168973860000002</v>
      </c>
      <c r="I888" s="359">
        <f>+VLOOKUP($E888,Emissions!$1:$1048576,MATCH(DATE(I$2,1,1),Emissions!$A$1:$LI$1),FALSE)</f>
        <v>3.135881833</v>
      </c>
      <c r="J888" s="359">
        <f>+VLOOKUP($E888,Emissions!$1:$1048576,MATCH(DATE(J$2,1,1),Emissions!$A$1:$LI$1),FALSE)</f>
        <v>3.1562910519999998</v>
      </c>
      <c r="K888" s="359">
        <f>+VLOOKUP($E888,Emissions!$1:$1048576,MATCH(DATE(K$2,1,1),Emissions!$A$1:$LI$1),FALSE)</f>
        <v>3.1795443909999999</v>
      </c>
      <c r="L888" s="359">
        <f>+VLOOKUP($E888,Emissions!$1:$1048576,MATCH(DATE(L$2,1,1),Emissions!$A$1:$LI$1),FALSE)</f>
        <v>3.2043031219999998</v>
      </c>
      <c r="M888" s="359">
        <f>+VLOOKUP($E888,Emissions!$1:$1048576,MATCH(DATE(M$2,1,1),Emissions!$A$1:$LI$1),FALSE)</f>
        <v>3.2307666369999999</v>
      </c>
      <c r="N888" s="359">
        <f>+VLOOKUP($E888,Emissions!$1:$1048576,MATCH(DATE(N$2,1,1),Emissions!$A$1:$LI$1),FALSE)</f>
        <v>3.2586559689999999</v>
      </c>
      <c r="O888" s="359">
        <f>+VLOOKUP($E888,Emissions!$1:$1048576,MATCH(DATE(O$2,1,1),Emissions!$A$1:$LI$1),FALSE)</f>
        <v>3.2876054479999999</v>
      </c>
      <c r="P888" s="359">
        <f>+VLOOKUP($E888,Emissions!$1:$1048576,MATCH(DATE(P$2,1,1),Emissions!$A$1:$LI$1),FALSE)</f>
        <v>3.3198013280000001</v>
      </c>
      <c r="Q888" s="359">
        <f>+VLOOKUP($E888,Emissions!$1:$1048576,MATCH(DATE(Q$2,1,1),Emissions!$A$1:$LI$1),FALSE)</f>
        <v>3.351321006</v>
      </c>
      <c r="R888" s="359">
        <f>+VLOOKUP($E888,Emissions!$1:$1048576,MATCH(DATE(R$2,1,1),Emissions!$A$1:$LI$1),FALSE)</f>
        <v>3.3827012519999999</v>
      </c>
      <c r="S888" s="359">
        <f>+VLOOKUP($E888,Emissions!$1:$1048576,MATCH(DATE(S$2,1,1),Emissions!$A$1:$LI$1),FALSE)</f>
        <v>3.4141621309999999</v>
      </c>
      <c r="T888" s="359">
        <f>+VLOOKUP($E888,Emissions!$1:$1048576,MATCH(DATE(T$2,1,1),Emissions!$A$1:$LI$1),FALSE)</f>
        <v>3.4457635419999999</v>
      </c>
      <c r="U888" s="359">
        <f>+VLOOKUP($E888,Emissions!$1:$1048576,MATCH(DATE(U$2,1,1),Emissions!$A$1:$LI$1),FALSE)</f>
        <v>3.4775299049999999</v>
      </c>
      <c r="V888" s="359">
        <f>+VLOOKUP($E888,Emissions!$1:$1048576,MATCH(DATE(V$2,1,1),Emissions!$A$1:$LI$1),FALSE)</f>
        <v>3.509489232</v>
      </c>
      <c r="W888" s="359">
        <f>+VLOOKUP($E888,Emissions!$1:$1048576,MATCH(DATE(W$2,1,1),Emissions!$A$1:$LI$1),FALSE)</f>
        <v>3.5416792940000001</v>
      </c>
      <c r="X888" s="359">
        <f>+VLOOKUP($E888,Emissions!$1:$1048576,MATCH(DATE(X$2,1,1),Emissions!$A$1:$LI$1),FALSE)</f>
        <v>3.574147698</v>
      </c>
      <c r="Y888" s="359">
        <f>+VLOOKUP($E888,Emissions!$1:$1048576,MATCH(DATE(Y$2,1,1),Emissions!$A$1:$LI$1),FALSE)</f>
        <v>3.6069492670000001</v>
      </c>
      <c r="Z888" s="359">
        <f>+VLOOKUP($E888,Emissions!$1:$1048576,MATCH(DATE(Z$2,1,1),Emissions!$A$1:$LI$1),FALSE)</f>
        <v>3.638334682</v>
      </c>
      <c r="AA888" s="359">
        <f>+VLOOKUP($E888,Emissions!$1:$1048576,MATCH(DATE(AA$2,1,1),Emissions!$A$1:$LI$1),FALSE)</f>
        <v>3.6710776840000001</v>
      </c>
      <c r="AB888" s="359">
        <f>+VLOOKUP($E888,Emissions!$1:$1048576,MATCH(DATE(AB$2,1,1),Emissions!$A$1:$LI$1),FALSE)</f>
        <v>3.7047427420000001</v>
      </c>
      <c r="AC888" s="359">
        <f>+VLOOKUP($E888,Emissions!$1:$1048576,MATCH(DATE(AC$2,1,1),Emissions!$A$1:$LI$1),FALSE)</f>
        <v>3.739166794</v>
      </c>
      <c r="AD888" s="359">
        <f>+VLOOKUP($E888,Emissions!$1:$1048576,MATCH(DATE(AD$2,1,1),Emissions!$A$1:$LI$1),FALSE)</f>
        <v>3.7743261299999999</v>
      </c>
      <c r="AE888" s="359">
        <f>+VLOOKUP($E888,Emissions!$1:$1048576,MATCH(DATE(AE$2,1,1),Emissions!$A$1:$LI$1),FALSE)</f>
        <v>3.8050651979999999</v>
      </c>
      <c r="AF888" s="359">
        <f>+VLOOKUP($E888,Emissions!$1:$1048576,MATCH(DATE(AF$2,1,1),Emissions!$A$1:$LI$1),FALSE)</f>
        <v>3.8367148499999999</v>
      </c>
      <c r="AG888" s="359">
        <f>+VLOOKUP($E888,Emissions!$1:$1048576,MATCH(DATE(AG$2,1,1),Emissions!$A$1:$LI$1),FALSE)</f>
        <v>3.8690752769999999</v>
      </c>
      <c r="AH888" s="359">
        <f>+VLOOKUP($E888,Emissions!$1:$1048576,MATCH(DATE(AH$2,1,1),Emissions!$A$1:$LI$1),FALSE)</f>
        <v>3.9020777889999998</v>
      </c>
      <c r="AI888" s="359">
        <f>+VLOOKUP($E888,Emissions!$1:$1048576,MATCH(DATE(AI$2,1,1),Emissions!$A$1:$LI$1),FALSE)</f>
        <v>3.9357673059999998</v>
      </c>
      <c r="AJ888" s="359">
        <f>+VLOOKUP($E888,Emissions!$1:$1048576,MATCH(DATE(AJ$2,1,1),Emissions!$A$1:$LI$1),FALSE)</f>
        <v>3.9702105560000001</v>
      </c>
      <c r="AK888" s="359">
        <f>+VLOOKUP($E888,Emissions!$1:$1048576,MATCH(DATE(AK$2,1,1),Emissions!$A$1:$LI$1),FALSE)</f>
        <v>4.0054641889999996</v>
      </c>
      <c r="AL888" s="359">
        <f>+VLOOKUP($E888,Emissions!$1:$1048576,MATCH(DATE(AL$2,1,1),Emissions!$A$1:$LI$1),FALSE)</f>
        <v>4.0415677390000004</v>
      </c>
      <c r="AM888" s="359">
        <f>+VLOOKUP($E888,Emissions!$1:$1048576,MATCH(DATE(AM$2,1,1),Emissions!$A$1:$LI$1),FALSE)</f>
        <v>4.0785433060000003</v>
      </c>
      <c r="AN888" s="359">
        <f>+VLOOKUP($E888,Emissions!$1:$1048576,MATCH(DATE(AN$2,1,1),Emissions!$A$1:$LI$1),FALSE)</f>
        <v>4.1163978800000001</v>
      </c>
      <c r="AO888" s="359">
        <f>+VLOOKUP($E888,Emissions!$1:$1048576,MATCH(DATE(AO$2,1,1),Emissions!$A$1:$LI$1),FALSE)</f>
        <v>4.1551265390000003</v>
      </c>
      <c r="AP888" s="359">
        <f>+VLOOKUP($E888,Emissions!$1:$1048576,MATCH(DATE(AP$2,1,1),Emissions!$A$1:$LI$1),FALSE)</f>
        <v>4.1934827690000001</v>
      </c>
      <c r="AQ888" s="359">
        <f>+VLOOKUP($E888,Emissions!$1:$1048576,MATCH(DATE(AQ$2,1,1),Emissions!$A$1:$LI$1),FALSE)</f>
        <v>4.2320506839999998</v>
      </c>
      <c r="AR888" s="359">
        <f>+VLOOKUP($E888,Emissions!$1:$1048576,MATCH(DATE(AR$2,1,1),Emissions!$A$1:$LI$1),FALSE)</f>
        <v>4.2710773460000002</v>
      </c>
      <c r="AS888" s="359">
        <f>+VLOOKUP($E888,Emissions!$1:$1048576,MATCH(DATE(AS$2,1,1),Emissions!$A$1:$LI$1),FALSE)</f>
        <v>4.3106631200000001</v>
      </c>
      <c r="AT888" s="359">
        <f>+VLOOKUP($E888,Emissions!$1:$1048576,MATCH(DATE(AT$2,1,1),Emissions!$A$1:$LI$1),FALSE)</f>
        <v>4.3508583239999998</v>
      </c>
      <c r="AU888" s="359">
        <f>+VLOOKUP($E888,Emissions!$1:$1048576,MATCH(DATE(AU$2,1,1),Emissions!$A$1:$LI$1),FALSE)</f>
        <v>4.3916913810000002</v>
      </c>
      <c r="AV888" s="359">
        <f>+VLOOKUP($E888,Emissions!$1:$1048576,MATCH(DATE(AV$2,1,1),Emissions!$A$1:$LI$1),FALSE)</f>
        <v>4.4331787760000001</v>
      </c>
      <c r="AW888" s="359">
        <f>+VLOOKUP($E888,Emissions!$1:$1048576,MATCH(DATE(AW$2,1,1),Emissions!$A$1:$LI$1),FALSE)</f>
        <v>4.475326087</v>
      </c>
      <c r="AX888" s="359">
        <f>+VLOOKUP($E888,Emissions!$1:$1048576,MATCH(DATE(AX$2,1,1),Emissions!$A$1:$LI$1),FALSE)</f>
        <v>4.5181257739999996</v>
      </c>
      <c r="AY888" s="359">
        <f>+VLOOKUP($E888,Emissions!$1:$1048576,MATCH(DATE(AY$2,1,1),Emissions!$A$1:$LI$1),FALSE)</f>
        <v>4.5615491160000001</v>
      </c>
      <c r="AZ888" s="359">
        <f>+VLOOKUP($E888,Emissions!$1:$1048576,MATCH(DATE(AZ$2,1,1),Emissions!$A$1:$LI$1),FALSE)</f>
        <v>4.6056238489999997</v>
      </c>
      <c r="BA888" s="359">
        <f>+VLOOKUP($E888,Emissions!$1:$1048576,MATCH(DATE(BA$2,1,1),Emissions!$A$1:$LI$1),FALSE)</f>
        <v>4.65004449</v>
      </c>
      <c r="BB888" s="359">
        <f>+VLOOKUP($E888,Emissions!$1:$1048576,MATCH(DATE(BB$2,1,1),Emissions!$A$1:$LI$1),FALSE)</f>
        <v>4.694795021</v>
      </c>
      <c r="BC888" s="359">
        <f>+VLOOKUP($E888,Emissions!$1:$1048576,MATCH(DATE(BC$2,1,1),Emissions!$A$1:$LI$1),FALSE)</f>
        <v>4.7400349400000001</v>
      </c>
      <c r="BD888" s="359">
        <f>+VLOOKUP($E888,Emissions!$1:$1048576,MATCH(DATE(BD$2,1,1),Emissions!$A$1:$LI$1),FALSE)</f>
        <v>4.7859462700000002</v>
      </c>
      <c r="BE888" s="359">
        <f>+VLOOKUP($E888,Emissions!$1:$1048576,MATCH(DATE(BE$2,1,1),Emissions!$A$1:$LI$1),FALSE)</f>
        <v>4.976626005</v>
      </c>
      <c r="BF888" s="359">
        <f>+VLOOKUP($E888,Emissions!$1:$1048576,MATCH(DATE(BF$2,1,1),Emissions!$A$1:$LI$1),FALSE)</f>
        <v>5.0396003110000001</v>
      </c>
      <c r="BG888" s="359">
        <f>+VLOOKUP($E888,Emissions!$1:$1048576,MATCH(DATE(BG$2,1,1),Emissions!$A$1:$LI$1),FALSE)</f>
        <v>5.1037512429999996</v>
      </c>
      <c r="BH888" s="359">
        <f>+VLOOKUP($E888,Emissions!$1:$1048576,MATCH(DATE(BH$2,1,1),Emissions!$A$1:$LI$1),FALSE)</f>
        <v>5.1690843590000002</v>
      </c>
      <c r="BI888" s="359">
        <f>+VLOOKUP($E888,Emissions!$1:$1048576,MATCH(DATE(BI$2,1,1),Emissions!$A$1:$LI$1),FALSE)</f>
        <v>5.2356068369999997</v>
      </c>
    </row>
    <row r="889" spans="1:61" ht="15" customHeight="1" x14ac:dyDescent="0.35">
      <c r="A889" s="409"/>
      <c r="B889" s="169"/>
      <c r="C889" s="138" t="s">
        <v>465</v>
      </c>
      <c r="D889" s="114"/>
      <c r="E889" s="50" t="s">
        <v>1077</v>
      </c>
      <c r="F889" s="359">
        <f>+VLOOKUP($E889,Emissions!$1:$1048576,MATCH(DATE(F$2,1,1),Emissions!$A$1:$LI$1),FALSE)</f>
        <v>3.622538118</v>
      </c>
      <c r="G889" s="359">
        <f>+VLOOKUP($E889,Emissions!$1:$1048576,MATCH(DATE(G$2,1,1),Emissions!$A$1:$LI$1),FALSE)</f>
        <v>3.6508586909999998</v>
      </c>
      <c r="H889" s="359">
        <f>+VLOOKUP($E889,Emissions!$1:$1048576,MATCH(DATE(H$2,1,1),Emissions!$A$1:$LI$1),FALSE)</f>
        <v>3.6735289039999999</v>
      </c>
      <c r="I889" s="359">
        <f>+VLOOKUP($E889,Emissions!$1:$1048576,MATCH(DATE(I$2,1,1),Emissions!$A$1:$LI$1),FALSE)</f>
        <v>3.6959037829999999</v>
      </c>
      <c r="J889" s="359">
        <f>+VLOOKUP($E889,Emissions!$1:$1048576,MATCH(DATE(J$2,1,1),Emissions!$A$1:$LI$1),FALSE)</f>
        <v>3.7199578550000001</v>
      </c>
      <c r="K889" s="359">
        <f>+VLOOKUP($E889,Emissions!$1:$1048576,MATCH(DATE(K$2,1,1),Emissions!$A$1:$LI$1),FALSE)</f>
        <v>3.7473639009999999</v>
      </c>
      <c r="L889" s="359">
        <f>+VLOOKUP($E889,Emissions!$1:$1048576,MATCH(DATE(L$2,1,1),Emissions!$A$1:$LI$1),FALSE)</f>
        <v>3.776544071</v>
      </c>
      <c r="M889" s="359">
        <f>+VLOOKUP($E889,Emissions!$1:$1048576,MATCH(DATE(M$2,1,1),Emissions!$A$1:$LI$1),FALSE)</f>
        <v>3.807733405</v>
      </c>
      <c r="N889" s="359">
        <f>+VLOOKUP($E889,Emissions!$1:$1048576,MATCH(DATE(N$2,1,1),Emissions!$A$1:$LI$1),FALSE)</f>
        <v>3.8406031239999998</v>
      </c>
      <c r="O889" s="359">
        <f>+VLOOKUP($E889,Emissions!$1:$1048576,MATCH(DATE(O$2,1,1),Emissions!$A$1:$LI$1),FALSE)</f>
        <v>3.8747222689999998</v>
      </c>
      <c r="P889" s="359">
        <f>+VLOOKUP($E889,Emissions!$1:$1048576,MATCH(DATE(P$2,1,1),Emissions!$A$1:$LI$1),FALSE)</f>
        <v>3.9126675660000001</v>
      </c>
      <c r="Q889" s="359">
        <f>+VLOOKUP($E889,Emissions!$1:$1048576,MATCH(DATE(Q$2,1,1),Emissions!$A$1:$LI$1),FALSE)</f>
        <v>3.949815826</v>
      </c>
      <c r="R889" s="359">
        <f>+VLOOKUP($E889,Emissions!$1:$1048576,MATCH(DATE(R$2,1,1),Emissions!$A$1:$LI$1),FALSE)</f>
        <v>3.9867997829999999</v>
      </c>
      <c r="S889" s="359">
        <f>+VLOOKUP($E889,Emissions!$1:$1048576,MATCH(DATE(S$2,1,1),Emissions!$A$1:$LI$1),FALSE)</f>
        <v>4.0238788110000003</v>
      </c>
      <c r="T889" s="359">
        <f>+VLOOKUP($E889,Emissions!$1:$1048576,MATCH(DATE(T$2,1,1),Emissions!$A$1:$LI$1),FALSE)</f>
        <v>4.0611235109999999</v>
      </c>
      <c r="U889" s="359">
        <f>+VLOOKUP($E889,Emissions!$1:$1048576,MATCH(DATE(U$2,1,1),Emissions!$A$1:$LI$1),FALSE)</f>
        <v>4.0985626679999996</v>
      </c>
      <c r="V889" s="359">
        <f>+VLOOKUP($E889,Emissions!$1:$1048576,MATCH(DATE(V$2,1,1),Emissions!$A$1:$LI$1),FALSE)</f>
        <v>4.1362293010000002</v>
      </c>
      <c r="W889" s="359">
        <f>+VLOOKUP($E889,Emissions!$1:$1048576,MATCH(DATE(W$2,1,1),Emissions!$A$1:$LI$1),FALSE)</f>
        <v>4.1741679239999998</v>
      </c>
      <c r="X889" s="359">
        <f>+VLOOKUP($E889,Emissions!$1:$1048576,MATCH(DATE(X$2,1,1),Emissions!$A$1:$LI$1),FALSE)</f>
        <v>4.2124346429999999</v>
      </c>
      <c r="Y889" s="359">
        <f>+VLOOKUP($E889,Emissions!$1:$1048576,MATCH(DATE(Y$2,1,1),Emissions!$A$1:$LI$1),FALSE)</f>
        <v>4.2510940699999997</v>
      </c>
      <c r="Z889" s="359">
        <f>+VLOOKUP($E889,Emissions!$1:$1048576,MATCH(DATE(Z$2,1,1),Emissions!$A$1:$LI$1),FALSE)</f>
        <v>4.2880844659999999</v>
      </c>
      <c r="AA889" s="359">
        <f>+VLOOKUP($E889,Emissions!$1:$1048576,MATCH(DATE(AA$2,1,1),Emissions!$A$1:$LI$1),FALSE)</f>
        <v>4.3266749779999998</v>
      </c>
      <c r="AB889" s="359">
        <f>+VLOOKUP($E889,Emissions!$1:$1048576,MATCH(DATE(AB$2,1,1),Emissions!$A$1:$LI$1),FALSE)</f>
        <v>4.3663522219999997</v>
      </c>
      <c r="AC889" s="359">
        <f>+VLOOKUP($E889,Emissions!$1:$1048576,MATCH(DATE(AC$2,1,1),Emissions!$A$1:$LI$1),FALSE)</f>
        <v>4.4069240159999996</v>
      </c>
      <c r="AD889" s="359">
        <f>+VLOOKUP($E889,Emissions!$1:$1048576,MATCH(DATE(AD$2,1,1),Emissions!$A$1:$LI$1),FALSE)</f>
        <v>4.4483624119999998</v>
      </c>
      <c r="AE889" s="359">
        <f>+VLOOKUP($E889,Emissions!$1:$1048576,MATCH(DATE(AE$2,1,1),Emissions!$A$1:$LI$1),FALSE)</f>
        <v>4.4845911129999996</v>
      </c>
      <c r="AF889" s="359">
        <f>+VLOOKUP($E889,Emissions!$1:$1048576,MATCH(DATE(AF$2,1,1),Emissions!$A$1:$LI$1),FALSE)</f>
        <v>4.521893146</v>
      </c>
      <c r="AG889" s="359">
        <f>+VLOOKUP($E889,Emissions!$1:$1048576,MATCH(DATE(AG$2,1,1),Emissions!$A$1:$LI$1),FALSE)</f>
        <v>4.5600328939999999</v>
      </c>
      <c r="AH889" s="359">
        <f>+VLOOKUP($E889,Emissions!$1:$1048576,MATCH(DATE(AH$2,1,1),Emissions!$A$1:$LI$1),FALSE)</f>
        <v>4.5989293939999998</v>
      </c>
      <c r="AI889" s="359">
        <f>+VLOOKUP($E889,Emissions!$1:$1048576,MATCH(DATE(AI$2,1,1),Emissions!$A$1:$LI$1),FALSE)</f>
        <v>4.638635582</v>
      </c>
      <c r="AJ889" s="359">
        <f>+VLOOKUP($E889,Emissions!$1:$1048576,MATCH(DATE(AJ$2,1,1),Emissions!$A$1:$LI$1),FALSE)</f>
        <v>4.6792300960000004</v>
      </c>
      <c r="AK889" s="359">
        <f>+VLOOKUP($E889,Emissions!$1:$1048576,MATCH(DATE(AK$2,1,1),Emissions!$A$1:$LI$1),FALSE)</f>
        <v>4.7207796970000002</v>
      </c>
      <c r="AL889" s="359">
        <f>+VLOOKUP($E889,Emissions!$1:$1048576,MATCH(DATE(AL$2,1,1),Emissions!$A$1:$LI$1),FALSE)</f>
        <v>4.7633309739999996</v>
      </c>
      <c r="AM889" s="359">
        <f>+VLOOKUP($E889,Emissions!$1:$1048576,MATCH(DATE(AM$2,1,1),Emissions!$A$1:$LI$1),FALSE)</f>
        <v>4.8069099719999997</v>
      </c>
      <c r="AN889" s="359">
        <f>+VLOOKUP($E889,Emissions!$1:$1048576,MATCH(DATE(AN$2,1,1),Emissions!$A$1:$LI$1),FALSE)</f>
        <v>4.8515249259999997</v>
      </c>
      <c r="AO889" s="359">
        <f>+VLOOKUP($E889,Emissions!$1:$1048576,MATCH(DATE(AO$2,1,1),Emissions!$A$1:$LI$1),FALSE)</f>
        <v>4.8971700350000003</v>
      </c>
      <c r="AP889" s="359">
        <f>+VLOOKUP($E889,Emissions!$1:$1048576,MATCH(DATE(AP$2,1,1),Emissions!$A$1:$LI$1),FALSE)</f>
        <v>4.9423761690000001</v>
      </c>
      <c r="AQ889" s="359">
        <f>+VLOOKUP($E889,Emissions!$1:$1048576,MATCH(DATE(AQ$2,1,1),Emissions!$A$1:$LI$1),FALSE)</f>
        <v>4.9878317919999997</v>
      </c>
      <c r="AR889" s="359">
        <f>+VLOOKUP($E889,Emissions!$1:$1048576,MATCH(DATE(AR$2,1,1),Emissions!$A$1:$LI$1),FALSE)</f>
        <v>5.0338280820000003</v>
      </c>
      <c r="AS889" s="359">
        <f>+VLOOKUP($E889,Emissions!$1:$1048576,MATCH(DATE(AS$2,1,1),Emissions!$A$1:$LI$1),FALSE)</f>
        <v>5.080483321</v>
      </c>
      <c r="AT889" s="359">
        <f>+VLOOKUP($E889,Emissions!$1:$1048576,MATCH(DATE(AT$2,1,1),Emissions!$A$1:$LI$1),FALSE)</f>
        <v>5.1278568160000004</v>
      </c>
      <c r="AU889" s="359">
        <f>+VLOOKUP($E889,Emissions!$1:$1048576,MATCH(DATE(AU$2,1,1),Emissions!$A$1:$LI$1),FALSE)</f>
        <v>5.1759820620000001</v>
      </c>
      <c r="AV889" s="359">
        <f>+VLOOKUP($E889,Emissions!$1:$1048576,MATCH(DATE(AV$2,1,1),Emissions!$A$1:$LI$1),FALSE)</f>
        <v>5.2248784910000001</v>
      </c>
      <c r="AW889" s="359">
        <f>+VLOOKUP($E889,Emissions!$1:$1048576,MATCH(DATE(AW$2,1,1),Emissions!$A$1:$LI$1),FALSE)</f>
        <v>5.274552677</v>
      </c>
      <c r="AX889" s="359">
        <f>+VLOOKUP($E889,Emissions!$1:$1048576,MATCH(DATE(AX$2,1,1),Emissions!$A$1:$LI$1),FALSE)</f>
        <v>5.3249957339999998</v>
      </c>
      <c r="AY889" s="359">
        <f>+VLOOKUP($E889,Emissions!$1:$1048576,MATCH(DATE(AY$2,1,1),Emissions!$A$1:$LI$1),FALSE)</f>
        <v>5.3761738100000001</v>
      </c>
      <c r="AZ889" s="359">
        <f>+VLOOKUP($E889,Emissions!$1:$1048576,MATCH(DATE(AZ$2,1,1),Emissions!$A$1:$LI$1),FALSE)</f>
        <v>5.4281195990000004</v>
      </c>
      <c r="BA889" s="359">
        <f>+VLOOKUP($E889,Emissions!$1:$1048576,MATCH(DATE(BA$2,1,1),Emissions!$A$1:$LI$1),FALSE)</f>
        <v>5.4804730580000003</v>
      </c>
      <c r="BB889" s="359">
        <f>+VLOOKUP($E889,Emissions!$1:$1048576,MATCH(DATE(BB$2,1,1),Emissions!$A$1:$LI$1),FALSE)</f>
        <v>5.5332153149999996</v>
      </c>
      <c r="BC889" s="359">
        <f>+VLOOKUP($E889,Emissions!$1:$1048576,MATCH(DATE(BC$2,1,1),Emissions!$A$1:$LI$1),FALSE)</f>
        <v>5.5865343569999997</v>
      </c>
      <c r="BD889" s="359">
        <f>+VLOOKUP($E889,Emissions!$1:$1048576,MATCH(DATE(BD$2,1,1),Emissions!$A$1:$LI$1),FALSE)</f>
        <v>5.6406447120000003</v>
      </c>
      <c r="BE889" s="359">
        <f>+VLOOKUP($E889,Emissions!$1:$1048576,MATCH(DATE(BE$2,1,1),Emissions!$A$1:$LI$1),FALSE)</f>
        <v>5.8653718550000002</v>
      </c>
      <c r="BF889" s="359">
        <f>+VLOOKUP($E889,Emissions!$1:$1048576,MATCH(DATE(BF$2,1,1),Emissions!$A$1:$LI$1),FALSE)</f>
        <v>5.9395924239999998</v>
      </c>
      <c r="BG889" s="359">
        <f>+VLOOKUP($E889,Emissions!$1:$1048576,MATCH(DATE(BG$2,1,1),Emissions!$A$1:$LI$1),FALSE)</f>
        <v>6.0151997450000003</v>
      </c>
      <c r="BH889" s="359">
        <f>+VLOOKUP($E889,Emissions!$1:$1048576,MATCH(DATE(BH$2,1,1),Emissions!$A$1:$LI$1),FALSE)</f>
        <v>6.0922003680000003</v>
      </c>
      <c r="BI889" s="359">
        <f>+VLOOKUP($E889,Emissions!$1:$1048576,MATCH(DATE(BI$2,1,1),Emissions!$A$1:$LI$1),FALSE)</f>
        <v>6.1706027499999996</v>
      </c>
    </row>
    <row r="890" spans="1:61" ht="15" customHeight="1" x14ac:dyDescent="0.35">
      <c r="A890" s="409"/>
      <c r="B890" s="169"/>
      <c r="C890" s="138" t="s">
        <v>466</v>
      </c>
      <c r="D890" s="114"/>
      <c r="E890" s="50" t="s">
        <v>1082</v>
      </c>
      <c r="F890" s="359">
        <f>+VLOOKUP($E890,Emissions!$1:$1048576,MATCH(DATE(F$2,1,1),Emissions!$A$1:$LI$1),FALSE)</f>
        <v>7.9046012499999998</v>
      </c>
      <c r="G890" s="359">
        <f>+VLOOKUP($E890,Emissions!$1:$1048576,MATCH(DATE(G$2,1,1),Emissions!$A$1:$LI$1),FALSE)</f>
        <v>7.9664000240000004</v>
      </c>
      <c r="H890" s="359">
        <f>+VLOOKUP($E890,Emissions!$1:$1048576,MATCH(DATE(H$2,1,1),Emissions!$A$1:$LI$1),FALSE)</f>
        <v>8.0158679730000006</v>
      </c>
      <c r="I890" s="359">
        <f>+VLOOKUP($E890,Emissions!$1:$1048576,MATCH(DATE(I$2,1,1),Emissions!$A$1:$LI$1),FALSE)</f>
        <v>8.0646909749999995</v>
      </c>
      <c r="J890" s="359">
        <f>+VLOOKUP($E890,Emissions!$1:$1048576,MATCH(DATE(J$2,1,1),Emissions!$A$1:$LI$1),FALSE)</f>
        <v>8.1171780150000004</v>
      </c>
      <c r="K890" s="359">
        <f>+VLOOKUP($E890,Emissions!$1:$1048576,MATCH(DATE(K$2,1,1),Emissions!$A$1:$LI$1),FALSE)</f>
        <v>8.1769792520000006</v>
      </c>
      <c r="L890" s="359">
        <f>+VLOOKUP($E890,Emissions!$1:$1048576,MATCH(DATE(L$2,1,1),Emissions!$A$1:$LI$1),FALSE)</f>
        <v>8.2406520039999993</v>
      </c>
      <c r="M890" s="359">
        <f>+VLOOKUP($E890,Emissions!$1:$1048576,MATCH(DATE(M$2,1,1),Emissions!$A$1:$LI$1),FALSE)</f>
        <v>8.30870891</v>
      </c>
      <c r="N890" s="359">
        <f>+VLOOKUP($E890,Emissions!$1:$1048576,MATCH(DATE(N$2,1,1),Emissions!$A$1:$LI$1),FALSE)</f>
        <v>8.3804325899999998</v>
      </c>
      <c r="O890" s="359">
        <f>+VLOOKUP($E890,Emissions!$1:$1048576,MATCH(DATE(O$2,1,1),Emissions!$A$1:$LI$1),FALSE)</f>
        <v>8.4548826570000006</v>
      </c>
      <c r="P890" s="359">
        <f>+VLOOKUP($E890,Emissions!$1:$1048576,MATCH(DATE(P$2,1,1),Emissions!$A$1:$LI$1),FALSE)</f>
        <v>8.5376814060000008</v>
      </c>
      <c r="Q890" s="359">
        <f>+VLOOKUP($E890,Emissions!$1:$1048576,MATCH(DATE(Q$2,1,1),Emissions!$A$1:$LI$1),FALSE)</f>
        <v>8.6187414390000008</v>
      </c>
      <c r="R890" s="359">
        <f>+VLOOKUP($E890,Emissions!$1:$1048576,MATCH(DATE(R$2,1,1),Emissions!$A$1:$LI$1),FALSE)</f>
        <v>8.6994428300000006</v>
      </c>
      <c r="S890" s="359">
        <f>+VLOOKUP($E890,Emissions!$1:$1048576,MATCH(DATE(S$2,1,1),Emissions!$A$1:$LI$1),FALSE)</f>
        <v>8.7803516150000007</v>
      </c>
      <c r="T890" s="359">
        <f>+VLOOKUP($E890,Emissions!$1:$1048576,MATCH(DATE(T$2,1,1),Emissions!$A$1:$LI$1),FALSE)</f>
        <v>8.8616218839999998</v>
      </c>
      <c r="U890" s="359">
        <f>+VLOOKUP($E890,Emissions!$1:$1048576,MATCH(DATE(U$2,1,1),Emissions!$A$1:$LI$1),FALSE)</f>
        <v>8.9433164559999998</v>
      </c>
      <c r="V890" s="359">
        <f>+VLOOKUP($E890,Emissions!$1:$1048576,MATCH(DATE(V$2,1,1),Emissions!$A$1:$LI$1),FALSE)</f>
        <v>9.0255073859999992</v>
      </c>
      <c r="W890" s="359">
        <f>+VLOOKUP($E890,Emissions!$1:$1048576,MATCH(DATE(W$2,1,1),Emissions!$A$1:$LI$1),FALSE)</f>
        <v>9.1082918060000004</v>
      </c>
      <c r="X890" s="359">
        <f>+VLOOKUP($E890,Emissions!$1:$1048576,MATCH(DATE(X$2,1,1),Emissions!$A$1:$LI$1),FALSE)</f>
        <v>9.1917921469999992</v>
      </c>
      <c r="Y890" s="359">
        <f>+VLOOKUP($E890,Emissions!$1:$1048576,MATCH(DATE(Y$2,1,1),Emissions!$A$1:$LI$1),FALSE)</f>
        <v>9.2761493959999992</v>
      </c>
      <c r="Z890" s="359">
        <f>+VLOOKUP($E890,Emissions!$1:$1048576,MATCH(DATE(Z$2,1,1),Emissions!$A$1:$LI$1),FALSE)</f>
        <v>9.3568648929999991</v>
      </c>
      <c r="AA890" s="359">
        <f>+VLOOKUP($E890,Emissions!$1:$1048576,MATCH(DATE(AA$2,1,1),Emissions!$A$1:$LI$1),FALSE)</f>
        <v>9.4410716099999998</v>
      </c>
      <c r="AB890" s="359">
        <f>+VLOOKUP($E890,Emissions!$1:$1048576,MATCH(DATE(AB$2,1,1),Emissions!$A$1:$LI$1),FALSE)</f>
        <v>9.5276497360000008</v>
      </c>
      <c r="AC890" s="359">
        <f>+VLOOKUP($E890,Emissions!$1:$1048576,MATCH(DATE(AC$2,1,1),Emissions!$A$1:$LI$1),FALSE)</f>
        <v>9.6161798600000008</v>
      </c>
      <c r="AD890" s="359">
        <f>+VLOOKUP($E890,Emissions!$1:$1048576,MATCH(DATE(AD$2,1,1),Emissions!$A$1:$LI$1),FALSE)</f>
        <v>9.7066009770000008</v>
      </c>
      <c r="AE890" s="359">
        <f>+VLOOKUP($E890,Emissions!$1:$1048576,MATCH(DATE(AE$2,1,1),Emissions!$A$1:$LI$1),FALSE)</f>
        <v>9.7856547470000006</v>
      </c>
      <c r="AF890" s="359">
        <f>+VLOOKUP($E890,Emissions!$1:$1048576,MATCH(DATE(AF$2,1,1),Emissions!$A$1:$LI$1),FALSE)</f>
        <v>9.8670498989999995</v>
      </c>
      <c r="AG890" s="359">
        <f>+VLOOKUP($E890,Emissions!$1:$1048576,MATCH(DATE(AG$2,1,1),Emissions!$A$1:$LI$1),FALSE)</f>
        <v>9.9502730709999998</v>
      </c>
      <c r="AH890" s="359">
        <f>+VLOOKUP($E890,Emissions!$1:$1048576,MATCH(DATE(AH$2,1,1),Emissions!$A$1:$LI$1),FALSE)</f>
        <v>10.03514756</v>
      </c>
      <c r="AI890" s="359">
        <f>+VLOOKUP($E890,Emissions!$1:$1048576,MATCH(DATE(AI$2,1,1),Emissions!$A$1:$LI$1),FALSE)</f>
        <v>10.121788860000001</v>
      </c>
      <c r="AJ890" s="359">
        <f>+VLOOKUP($E890,Emissions!$1:$1048576,MATCH(DATE(AJ$2,1,1),Emissions!$A$1:$LI$1),FALSE)</f>
        <v>10.21036855</v>
      </c>
      <c r="AK890" s="359">
        <f>+VLOOKUP($E890,Emissions!$1:$1048576,MATCH(DATE(AK$2,1,1),Emissions!$A$1:$LI$1),FALSE)</f>
        <v>10.301032299999999</v>
      </c>
      <c r="AL890" s="359">
        <f>+VLOOKUP($E890,Emissions!$1:$1048576,MATCH(DATE(AL$2,1,1),Emissions!$A$1:$LI$1),FALSE)</f>
        <v>10.39388179</v>
      </c>
      <c r="AM890" s="359">
        <f>+VLOOKUP($E890,Emissions!$1:$1048576,MATCH(DATE(AM$2,1,1),Emissions!$A$1:$LI$1),FALSE)</f>
        <v>10.48897382</v>
      </c>
      <c r="AN890" s="359">
        <f>+VLOOKUP($E890,Emissions!$1:$1048576,MATCH(DATE(AN$2,1,1),Emissions!$A$1:$LI$1),FALSE)</f>
        <v>10.58632639</v>
      </c>
      <c r="AO890" s="359">
        <f>+VLOOKUP($E890,Emissions!$1:$1048576,MATCH(DATE(AO$2,1,1),Emissions!$A$1:$LI$1),FALSE)</f>
        <v>10.68592683</v>
      </c>
      <c r="AP890" s="359">
        <f>+VLOOKUP($E890,Emissions!$1:$1048576,MATCH(DATE(AP$2,1,1),Emissions!$A$1:$LI$1),FALSE)</f>
        <v>10.78456952</v>
      </c>
      <c r="AQ890" s="359">
        <f>+VLOOKUP($E890,Emissions!$1:$1048576,MATCH(DATE(AQ$2,1,1),Emissions!$A$1:$LI$1),FALSE)</f>
        <v>10.88375652</v>
      </c>
      <c r="AR890" s="359">
        <f>+VLOOKUP($E890,Emissions!$1:$1048576,MATCH(DATE(AR$2,1,1),Emissions!$A$1:$LI$1),FALSE)</f>
        <v>10.98412325</v>
      </c>
      <c r="AS890" s="359">
        <f>+VLOOKUP($E890,Emissions!$1:$1048576,MATCH(DATE(AS$2,1,1),Emissions!$A$1:$LI$1),FALSE)</f>
        <v>11.08592784</v>
      </c>
      <c r="AT890" s="359">
        <f>+VLOOKUP($E890,Emissions!$1:$1048576,MATCH(DATE(AT$2,1,1),Emissions!$A$1:$LI$1),FALSE)</f>
        <v>11.189299719999999</v>
      </c>
      <c r="AU890" s="359">
        <f>+VLOOKUP($E890,Emissions!$1:$1048576,MATCH(DATE(AU$2,1,1),Emissions!$A$1:$LI$1),FALSE)</f>
        <v>11.29431196</v>
      </c>
      <c r="AV890" s="359">
        <f>+VLOOKUP($E890,Emissions!$1:$1048576,MATCH(DATE(AV$2,1,1),Emissions!$A$1:$LI$1),FALSE)</f>
        <v>11.401006969999999</v>
      </c>
      <c r="AW890" s="359">
        <f>+VLOOKUP($E890,Emissions!$1:$1048576,MATCH(DATE(AW$2,1,1),Emissions!$A$1:$LI$1),FALSE)</f>
        <v>11.5093991</v>
      </c>
      <c r="AX890" s="359">
        <f>+VLOOKUP($E890,Emissions!$1:$1048576,MATCH(DATE(AX$2,1,1),Emissions!$A$1:$LI$1),FALSE)</f>
        <v>11.619468960000001</v>
      </c>
      <c r="AY890" s="359">
        <f>+VLOOKUP($E890,Emissions!$1:$1048576,MATCH(DATE(AY$2,1,1),Emissions!$A$1:$LI$1),FALSE)</f>
        <v>11.73114268</v>
      </c>
      <c r="AZ890" s="359">
        <f>+VLOOKUP($E890,Emissions!$1:$1048576,MATCH(DATE(AZ$2,1,1),Emissions!$A$1:$LI$1),FALSE)</f>
        <v>11.844491590000001</v>
      </c>
      <c r="BA890" s="359">
        <f>+VLOOKUP($E890,Emissions!$1:$1048576,MATCH(DATE(BA$2,1,1),Emissions!$A$1:$LI$1),FALSE)</f>
        <v>11.9587301</v>
      </c>
      <c r="BB890" s="359">
        <f>+VLOOKUP($E890,Emissions!$1:$1048576,MATCH(DATE(BB$2,1,1),Emissions!$A$1:$LI$1),FALSE)</f>
        <v>12.07381698</v>
      </c>
      <c r="BC890" s="359">
        <f>+VLOOKUP($E890,Emissions!$1:$1048576,MATCH(DATE(BC$2,1,1),Emissions!$A$1:$LI$1),FALSE)</f>
        <v>12.19016242</v>
      </c>
      <c r="BD890" s="359">
        <f>+VLOOKUP($E890,Emissions!$1:$1048576,MATCH(DATE(BD$2,1,1),Emissions!$A$1:$LI$1),FALSE)</f>
        <v>12.308234540000001</v>
      </c>
      <c r="BE890" s="359">
        <f>+VLOOKUP($E890,Emissions!$1:$1048576,MATCH(DATE(BE$2,1,1),Emissions!$A$1:$LI$1),FALSE)</f>
        <v>12.79860292</v>
      </c>
      <c r="BF890" s="359">
        <f>+VLOOKUP($E890,Emissions!$1:$1048576,MATCH(DATE(BF$2,1,1),Emissions!$A$1:$LI$1),FALSE)</f>
        <v>12.960556779999999</v>
      </c>
      <c r="BG890" s="359">
        <f>+VLOOKUP($E890,Emissions!$1:$1048576,MATCH(DATE(BG$2,1,1),Emissions!$A$1:$LI$1),FALSE)</f>
        <v>13.12553662</v>
      </c>
      <c r="BH890" s="359">
        <f>+VLOOKUP($E890,Emissions!$1:$1048576,MATCH(DATE(BH$2,1,1),Emissions!$A$1:$LI$1),FALSE)</f>
        <v>13.293556730000001</v>
      </c>
      <c r="BI890" s="359">
        <f>+VLOOKUP($E890,Emissions!$1:$1048576,MATCH(DATE(BI$2,1,1),Emissions!$A$1:$LI$1),FALSE)</f>
        <v>13.46463556</v>
      </c>
    </row>
    <row r="891" spans="1:61" ht="15" customHeight="1" x14ac:dyDescent="0.35">
      <c r="A891" s="409"/>
      <c r="B891" s="169"/>
      <c r="C891" s="138" t="s">
        <v>467</v>
      </c>
      <c r="D891" s="114"/>
      <c r="E891" s="50" t="s">
        <v>1078</v>
      </c>
      <c r="F891" s="359">
        <f>+VLOOKUP($E891,Emissions!$1:$1048576,MATCH(DATE(F$2,1,1),Emissions!$A$1:$LI$1),FALSE)</f>
        <v>5.0277678599999999E-3</v>
      </c>
      <c r="G891" s="359">
        <f>+VLOOKUP($E891,Emissions!$1:$1048576,MATCH(DATE(G$2,1,1),Emissions!$A$1:$LI$1),FALSE)</f>
        <v>5.0649079500000001E-3</v>
      </c>
      <c r="H891" s="359">
        <f>+VLOOKUP($E891,Emissions!$1:$1048576,MATCH(DATE(H$2,1,1),Emissions!$A$1:$LI$1),FALSE)</f>
        <v>5.0961646200000004E-3</v>
      </c>
      <c r="I891" s="359">
        <f>+VLOOKUP($E891,Emissions!$1:$1048576,MATCH(DATE(I$2,1,1),Emissions!$A$1:$LI$1),FALSE)</f>
        <v>5.1277255999999998E-3</v>
      </c>
      <c r="J891" s="359">
        <f>+VLOOKUP($E891,Emissions!$1:$1048576,MATCH(DATE(J$2,1,1),Emissions!$A$1:$LI$1),FALSE)</f>
        <v>5.1617079800000002E-3</v>
      </c>
      <c r="K891" s="359">
        <f>+VLOOKUP($E891,Emissions!$1:$1048576,MATCH(DATE(K$2,1,1),Emissions!$A$1:$LI$1),FALSE)</f>
        <v>5.2003677499999996E-3</v>
      </c>
      <c r="L891" s="359">
        <f>+VLOOKUP($E891,Emissions!$1:$1048576,MATCH(DATE(L$2,1,1),Emissions!$A$1:$LI$1),FALSE)</f>
        <v>5.2411133899999997E-3</v>
      </c>
      <c r="M891" s="359">
        <f>+VLOOKUP($E891,Emissions!$1:$1048576,MATCH(DATE(M$2,1,1),Emissions!$A$1:$LI$1),FALSE)</f>
        <v>5.2846007799999999E-3</v>
      </c>
      <c r="N891" s="359">
        <f>+VLOOKUP($E891,Emissions!$1:$1048576,MATCH(DATE(N$2,1,1),Emissions!$A$1:$LI$1),FALSE)</f>
        <v>5.3303185600000001E-3</v>
      </c>
      <c r="O891" s="359">
        <f>+VLOOKUP($E891,Emissions!$1:$1048576,MATCH(DATE(O$2,1,1),Emissions!$A$1:$LI$1),FALSE)</f>
        <v>5.3776861E-3</v>
      </c>
      <c r="P891" s="359">
        <f>+VLOOKUP($E891,Emissions!$1:$1048576,MATCH(DATE(P$2,1,1),Emissions!$A$1:$LI$1),FALSE)</f>
        <v>5.4306674200000002E-3</v>
      </c>
      <c r="Q891" s="359">
        <f>+VLOOKUP($E891,Emissions!$1:$1048576,MATCH(DATE(Q$2,1,1),Emissions!$A$1:$LI$1),FALSE)</f>
        <v>5.4818845899999996E-3</v>
      </c>
      <c r="R891" s="359">
        <f>+VLOOKUP($E891,Emissions!$1:$1048576,MATCH(DATE(R$2,1,1),Emissions!$A$1:$LI$1),FALSE)</f>
        <v>5.5330488699999996E-3</v>
      </c>
      <c r="S891" s="359">
        <f>+VLOOKUP($E891,Emissions!$1:$1048576,MATCH(DATE(S$2,1,1),Emissions!$A$1:$LI$1),FALSE)</f>
        <v>5.5844235800000001E-3</v>
      </c>
      <c r="T891" s="359">
        <f>+VLOOKUP($E891,Emissions!$1:$1048576,MATCH(DATE(T$2,1,1),Emissions!$A$1:$LI$1),FALSE)</f>
        <v>5.6360608300000002E-3</v>
      </c>
      <c r="U891" s="359">
        <f>+VLOOKUP($E891,Emissions!$1:$1048576,MATCH(DATE(U$2,1,1),Emissions!$A$1:$LI$1),FALSE)</f>
        <v>5.6879859999999999E-3</v>
      </c>
      <c r="V891" s="359">
        <f>+VLOOKUP($E891,Emissions!$1:$1048576,MATCH(DATE(V$2,1,1),Emissions!$A$1:$LI$1),FALSE)</f>
        <v>5.7402401899999999E-3</v>
      </c>
      <c r="W891" s="359">
        <f>+VLOOKUP($E891,Emissions!$1:$1048576,MATCH(DATE(W$2,1,1),Emissions!$A$1:$LI$1),FALSE)</f>
        <v>5.79288266E-3</v>
      </c>
      <c r="X891" s="359">
        <f>+VLOOKUP($E891,Emissions!$1:$1048576,MATCH(DATE(X$2,1,1),Emissions!$A$1:$LI$1),FALSE)</f>
        <v>5.8459894700000001E-3</v>
      </c>
      <c r="Y891" s="359">
        <f>+VLOOKUP($E891,Emissions!$1:$1048576,MATCH(DATE(Y$2,1,1),Emissions!$A$1:$LI$1),FALSE)</f>
        <v>5.8996485999999997E-3</v>
      </c>
      <c r="Z891" s="359">
        <f>+VLOOKUP($E891,Emissions!$1:$1048576,MATCH(DATE(Z$2,1,1),Emissions!$A$1:$LI$1),FALSE)</f>
        <v>5.9507402300000003E-3</v>
      </c>
      <c r="AA891" s="359">
        <f>+VLOOKUP($E891,Emissions!$1:$1048576,MATCH(DATE(AA$2,1,1),Emissions!$A$1:$LI$1),FALSE)</f>
        <v>6.0045204899999999E-3</v>
      </c>
      <c r="AB891" s="359">
        <f>+VLOOKUP($E891,Emissions!$1:$1048576,MATCH(DATE(AB$2,1,1),Emissions!$A$1:$LI$1),FALSE)</f>
        <v>6.0596794999999998E-3</v>
      </c>
      <c r="AC891" s="359">
        <f>+VLOOKUP($E891,Emissions!$1:$1048576,MATCH(DATE(AC$2,1,1),Emissions!$A$1:$LI$1),FALSE)</f>
        <v>6.1160275000000002E-3</v>
      </c>
      <c r="AD891" s="359">
        <f>+VLOOKUP($E891,Emissions!$1:$1048576,MATCH(DATE(AD$2,1,1),Emissions!$A$1:$LI$1),FALSE)</f>
        <v>6.1735609800000002E-3</v>
      </c>
      <c r="AE891" s="359">
        <f>+VLOOKUP($E891,Emissions!$1:$1048576,MATCH(DATE(AE$2,1,1),Emissions!$A$1:$LI$1),FALSE)</f>
        <v>6.2231233100000002E-3</v>
      </c>
      <c r="AF891" s="359">
        <f>+VLOOKUP($E891,Emissions!$1:$1048576,MATCH(DATE(AF$2,1,1),Emissions!$A$1:$LI$1),FALSE)</f>
        <v>6.2751495300000003E-3</v>
      </c>
      <c r="AG891" s="359">
        <f>+VLOOKUP($E891,Emissions!$1:$1048576,MATCH(DATE(AG$2,1,1),Emissions!$A$1:$LI$1),FALSE)</f>
        <v>6.3282337500000004E-3</v>
      </c>
      <c r="AH891" s="359">
        <f>+VLOOKUP($E891,Emissions!$1:$1048576,MATCH(DATE(AH$2,1,1),Emissions!$A$1:$LI$1),FALSE)</f>
        <v>6.3823127499999998E-3</v>
      </c>
      <c r="AI891" s="359">
        <f>+VLOOKUP($E891,Emissions!$1:$1048576,MATCH(DATE(AI$2,1,1),Emissions!$A$1:$LI$1),FALSE)</f>
        <v>6.4374922500000003E-3</v>
      </c>
      <c r="AJ891" s="359">
        <f>+VLOOKUP($E891,Emissions!$1:$1048576,MATCH(DATE(AJ$2,1,1),Emissions!$A$1:$LI$1),FALSE)</f>
        <v>6.4938910399999997E-3</v>
      </c>
      <c r="AK891" s="359">
        <f>+VLOOKUP($E891,Emissions!$1:$1048576,MATCH(DATE(AK$2,1,1),Emissions!$A$1:$LI$1),FALSE)</f>
        <v>6.5516040699999997E-3</v>
      </c>
      <c r="AL891" s="359">
        <f>+VLOOKUP($E891,Emissions!$1:$1048576,MATCH(DATE(AL$2,1,1),Emissions!$A$1:$LI$1),FALSE)</f>
        <v>6.6106966500000001E-3</v>
      </c>
      <c r="AM891" s="359">
        <f>+VLOOKUP($E891,Emissions!$1:$1048576,MATCH(DATE(AM$2,1,1),Emissions!$A$1:$LI$1),FALSE)</f>
        <v>6.6712053799999997E-3</v>
      </c>
      <c r="AN891" s="359">
        <f>+VLOOKUP($E891,Emissions!$1:$1048576,MATCH(DATE(AN$2,1,1),Emissions!$A$1:$LI$1),FALSE)</f>
        <v>6.7331423900000003E-3</v>
      </c>
      <c r="AO891" s="359">
        <f>+VLOOKUP($E891,Emissions!$1:$1048576,MATCH(DATE(AO$2,1,1),Emissions!$A$1:$LI$1),FALSE)</f>
        <v>6.7965005999999998E-3</v>
      </c>
      <c r="AP891" s="359">
        <f>+VLOOKUP($E891,Emissions!$1:$1048576,MATCH(DATE(AP$2,1,1),Emissions!$A$1:$LI$1),FALSE)</f>
        <v>6.8590671100000004E-3</v>
      </c>
      <c r="AQ891" s="359">
        <f>+VLOOKUP($E891,Emissions!$1:$1048576,MATCH(DATE(AQ$2,1,1),Emissions!$A$1:$LI$1),FALSE)</f>
        <v>6.9221131899999998E-3</v>
      </c>
      <c r="AR891" s="359">
        <f>+VLOOKUP($E891,Emissions!$1:$1048576,MATCH(DATE(AR$2,1,1),Emissions!$A$1:$LI$1),FALSE)</f>
        <v>6.9859552700000001E-3</v>
      </c>
      <c r="AS891" s="359">
        <f>+VLOOKUP($E891,Emissions!$1:$1048576,MATCH(DATE(AS$2,1,1),Emissions!$A$1:$LI$1),FALSE)</f>
        <v>7.0507228899999996E-3</v>
      </c>
      <c r="AT891" s="359">
        <f>+VLOOKUP($E891,Emissions!$1:$1048576,MATCH(DATE(AT$2,1,1),Emissions!$A$1:$LI$1),FALSE)</f>
        <v>7.1164878199999997E-3</v>
      </c>
      <c r="AU891" s="359">
        <f>+VLOOKUP($E891,Emissions!$1:$1048576,MATCH(DATE(AU$2,1,1),Emissions!$A$1:$LI$1),FALSE)</f>
        <v>7.1832931499999997E-3</v>
      </c>
      <c r="AV891" s="359">
        <f>+VLOOKUP($E891,Emissions!$1:$1048576,MATCH(DATE(AV$2,1,1),Emissions!$A$1:$LI$1),FALSE)</f>
        <v>7.2511649099999999E-3</v>
      </c>
      <c r="AW891" s="359">
        <f>+VLOOKUP($E891,Emissions!$1:$1048576,MATCH(DATE(AW$2,1,1),Emissions!$A$1:$LI$1),FALSE)</f>
        <v>7.3201117200000004E-3</v>
      </c>
      <c r="AX891" s="359">
        <f>+VLOOKUP($E891,Emissions!$1:$1048576,MATCH(DATE(AX$2,1,1),Emissions!$A$1:$LI$1),FALSE)</f>
        <v>7.3901206200000001E-3</v>
      </c>
      <c r="AY891" s="359">
        <f>+VLOOKUP($E891,Emissions!$1:$1048576,MATCH(DATE(AY$2,1,1),Emissions!$A$1:$LI$1),FALSE)</f>
        <v>7.4611430499999997E-3</v>
      </c>
      <c r="AZ891" s="359">
        <f>+VLOOKUP($E891,Emissions!$1:$1048576,MATCH(DATE(AZ$2,1,1),Emissions!$A$1:$LI$1),FALSE)</f>
        <v>7.53323438E-3</v>
      </c>
      <c r="BA891" s="359">
        <f>+VLOOKUP($E891,Emissions!$1:$1048576,MATCH(DATE(BA$2,1,1),Emissions!$A$1:$LI$1),FALSE)</f>
        <v>7.6058465E-3</v>
      </c>
      <c r="BB891" s="359">
        <f>+VLOOKUP($E891,Emissions!$1:$1048576,MATCH(DATE(BB$2,1,1),Emissions!$A$1:$LI$1),FALSE)</f>
        <v>7.6790081099999997E-3</v>
      </c>
      <c r="BC891" s="359">
        <f>+VLOOKUP($E891,Emissions!$1:$1048576,MATCH(DATE(BC$2,1,1),Emissions!$A$1:$LI$1),FALSE)</f>
        <v>7.7530022300000001E-3</v>
      </c>
      <c r="BD891" s="359">
        <f>+VLOOKUP($E891,Emissions!$1:$1048576,MATCH(DATE(BD$2,1,1),Emissions!$A$1:$LI$1),FALSE)</f>
        <v>7.8281201699999994E-3</v>
      </c>
      <c r="BE891" s="359">
        <f>+VLOOKUP($E891,Emissions!$1:$1048576,MATCH(DATE(BE$2,1,1),Emissions!$A$1:$LI$1),FALSE)</f>
        <v>8.1401369699999997E-3</v>
      </c>
      <c r="BF891" s="359">
        <f>+VLOOKUP($E891,Emissions!$1:$1048576,MATCH(DATE(BF$2,1,1),Emissions!$A$1:$LI$1),FALSE)</f>
        <v>8.2431401499999998E-3</v>
      </c>
      <c r="BG891" s="359">
        <f>+VLOOKUP($E891,Emissions!$1:$1048576,MATCH(DATE(BG$2,1,1),Emissions!$A$1:$LI$1),FALSE)</f>
        <v>8.3480650100000008E-3</v>
      </c>
      <c r="BH891" s="359">
        <f>+VLOOKUP($E891,Emissions!$1:$1048576,MATCH(DATE(BH$2,1,1),Emissions!$A$1:$LI$1),FALSE)</f>
        <v>8.4549222399999992E-3</v>
      </c>
      <c r="BI891" s="359">
        <f>+VLOOKUP($E891,Emissions!$1:$1048576,MATCH(DATE(BI$2,1,1),Emissions!$A$1:$LI$1),FALSE)</f>
        <v>8.5637241599999993E-3</v>
      </c>
    </row>
    <row r="892" spans="1:61" ht="15" customHeight="1" x14ac:dyDescent="0.35">
      <c r="A892" s="409"/>
      <c r="B892" s="169"/>
      <c r="C892" s="138" t="s">
        <v>468</v>
      </c>
      <c r="D892" s="114"/>
      <c r="E892" s="50" t="s">
        <v>1079</v>
      </c>
      <c r="F892" s="359">
        <f>+VLOOKUP($E892,Emissions!$1:$1048576,MATCH(DATE(F$2,1,1),Emissions!$A$1:$LI$1),FALSE)</f>
        <v>1.82778565E-3</v>
      </c>
      <c r="G892" s="359">
        <f>+VLOOKUP($E892,Emissions!$1:$1048576,MATCH(DATE(G$2,1,1),Emissions!$A$1:$LI$1),FALSE)</f>
        <v>1.84129033E-3</v>
      </c>
      <c r="H892" s="359">
        <f>+VLOOKUP($E892,Emissions!$1:$1048576,MATCH(DATE(H$2,1,1),Emissions!$A$1:$LI$1),FALSE)</f>
        <v>1.85265335E-3</v>
      </c>
      <c r="I892" s="359">
        <f>+VLOOKUP($E892,Emissions!$1:$1048576,MATCH(DATE(I$2,1,1),Emissions!$A$1:$LI$1),FALSE)</f>
        <v>1.86412699E-3</v>
      </c>
      <c r="J892" s="359">
        <f>+VLOOKUP($E892,Emissions!$1:$1048576,MATCH(DATE(J$2,1,1),Emissions!$A$1:$LI$1),FALSE)</f>
        <v>1.8764808999999999E-3</v>
      </c>
      <c r="K892" s="359">
        <f>+VLOOKUP($E892,Emissions!$1:$1048576,MATCH(DATE(K$2,1,1),Emissions!$A$1:$LI$1),FALSE)</f>
        <v>1.89053522E-3</v>
      </c>
      <c r="L892" s="359">
        <f>+VLOOKUP($E892,Emissions!$1:$1048576,MATCH(DATE(L$2,1,1),Emissions!$A$1:$LI$1),FALSE)</f>
        <v>1.9053478400000001E-3</v>
      </c>
      <c r="M892" s="359">
        <f>+VLOOKUP($E892,Emissions!$1:$1048576,MATCH(DATE(M$2,1,1),Emissions!$A$1:$LI$1),FALSE)</f>
        <v>1.9211571900000001E-3</v>
      </c>
      <c r="N892" s="359">
        <f>+VLOOKUP($E892,Emissions!$1:$1048576,MATCH(DATE(N$2,1,1),Emissions!$A$1:$LI$1),FALSE)</f>
        <v>1.9377773799999999E-3</v>
      </c>
      <c r="O892" s="359">
        <f>+VLOOKUP($E892,Emissions!$1:$1048576,MATCH(DATE(O$2,1,1),Emissions!$A$1:$LI$1),FALSE)</f>
        <v>1.95499731E-3</v>
      </c>
      <c r="P892" s="359">
        <f>+VLOOKUP($E892,Emissions!$1:$1048576,MATCH(DATE(P$2,1,1),Emissions!$A$1:$LI$1),FALSE)</f>
        <v>1.9742580800000001E-3</v>
      </c>
      <c r="Q892" s="359">
        <f>+VLOOKUP($E892,Emissions!$1:$1048576,MATCH(DATE(Q$2,1,1),Emissions!$A$1:$LI$1),FALSE)</f>
        <v>1.9928774999999998E-3</v>
      </c>
      <c r="R892" s="359">
        <f>+VLOOKUP($E892,Emissions!$1:$1048576,MATCH(DATE(R$2,1,1),Emissions!$A$1:$LI$1),FALSE)</f>
        <v>2.0114777E-3</v>
      </c>
      <c r="S892" s="359">
        <f>+VLOOKUP($E892,Emissions!$1:$1048576,MATCH(DATE(S$2,1,1),Emissions!$A$1:$LI$1),FALSE)</f>
        <v>2.0301543999999999E-3</v>
      </c>
      <c r="T892" s="359">
        <f>+VLOOKUP($E892,Emissions!$1:$1048576,MATCH(DATE(T$2,1,1),Emissions!$A$1:$LI$1),FALSE)</f>
        <v>2.04892654E-3</v>
      </c>
      <c r="U892" s="359">
        <f>+VLOOKUP($E892,Emissions!$1:$1048576,MATCH(DATE(U$2,1,1),Emissions!$A$1:$LI$1),FALSE)</f>
        <v>2.0678033599999999E-3</v>
      </c>
      <c r="V892" s="359">
        <f>+VLOOKUP($E892,Emissions!$1:$1048576,MATCH(DATE(V$2,1,1),Emissions!$A$1:$LI$1),FALSE)</f>
        <v>2.0867997800000002E-3</v>
      </c>
      <c r="W892" s="359">
        <f>+VLOOKUP($E892,Emissions!$1:$1048576,MATCH(DATE(W$2,1,1),Emissions!$A$1:$LI$1),FALSE)</f>
        <v>2.1059373499999999E-3</v>
      </c>
      <c r="X892" s="359">
        <f>+VLOOKUP($E892,Emissions!$1:$1048576,MATCH(DATE(X$2,1,1),Emissions!$A$1:$LI$1),FALSE)</f>
        <v>2.1252437399999998E-3</v>
      </c>
      <c r="Y892" s="359">
        <f>+VLOOKUP($E892,Emissions!$1:$1048576,MATCH(DATE(Y$2,1,1),Emissions!$A$1:$LI$1),FALSE)</f>
        <v>2.1447509099999998E-3</v>
      </c>
      <c r="Z892" s="359">
        <f>+VLOOKUP($E892,Emissions!$1:$1048576,MATCH(DATE(Z$2,1,1),Emissions!$A$1:$LI$1),FALSE)</f>
        <v>2.1633247000000001E-3</v>
      </c>
      <c r="AA892" s="359">
        <f>+VLOOKUP($E892,Emissions!$1:$1048576,MATCH(DATE(AA$2,1,1),Emissions!$A$1:$LI$1),FALSE)</f>
        <v>2.1828759100000002E-3</v>
      </c>
      <c r="AB892" s="359">
        <f>+VLOOKUP($E892,Emissions!$1:$1048576,MATCH(DATE(AB$2,1,1),Emissions!$A$1:$LI$1),FALSE)</f>
        <v>2.2029283500000002E-3</v>
      </c>
      <c r="AC892" s="359">
        <f>+VLOOKUP($E892,Emissions!$1:$1048576,MATCH(DATE(AC$2,1,1),Emissions!$A$1:$LI$1),FALSE)</f>
        <v>2.2234130299999999E-3</v>
      </c>
      <c r="AD892" s="359">
        <f>+VLOOKUP($E892,Emissions!$1:$1048576,MATCH(DATE(AD$2,1,1),Emissions!$A$1:$LI$1),FALSE)</f>
        <v>2.2443286800000002E-3</v>
      </c>
      <c r="AE892" s="359">
        <f>+VLOOKUP($E892,Emissions!$1:$1048576,MATCH(DATE(AE$2,1,1),Emissions!$A$1:$LI$1),FALSE)</f>
        <v>2.2623465099999998E-3</v>
      </c>
      <c r="AF892" s="359">
        <f>+VLOOKUP($E892,Emissions!$1:$1048576,MATCH(DATE(AF$2,1,1),Emissions!$A$1:$LI$1),FALSE)</f>
        <v>2.28126005E-3</v>
      </c>
      <c r="AG892" s="359">
        <f>+VLOOKUP($E892,Emissions!$1:$1048576,MATCH(DATE(AG$2,1,1),Emissions!$A$1:$LI$1),FALSE)</f>
        <v>2.3005582299999998E-3</v>
      </c>
      <c r="AH892" s="359">
        <f>+VLOOKUP($E892,Emissions!$1:$1048576,MATCH(DATE(AH$2,1,1),Emissions!$A$1:$LI$1),FALSE)</f>
        <v>2.32021804E-3</v>
      </c>
      <c r="AI892" s="359">
        <f>+VLOOKUP($E892,Emissions!$1:$1048576,MATCH(DATE(AI$2,1,1),Emissions!$A$1:$LI$1),FALSE)</f>
        <v>2.3402779200000002E-3</v>
      </c>
      <c r="AJ892" s="359">
        <f>+VLOOKUP($E892,Emissions!$1:$1048576,MATCH(DATE(AJ$2,1,1),Emissions!$A$1:$LI$1),FALSE)</f>
        <v>2.3607810699999999E-3</v>
      </c>
      <c r="AK892" s="359">
        <f>+VLOOKUP($E892,Emissions!$1:$1048576,MATCH(DATE(AK$2,1,1),Emissions!$A$1:$LI$1),FALSE)</f>
        <v>2.38176199E-3</v>
      </c>
      <c r="AL892" s="359">
        <f>+VLOOKUP($E892,Emissions!$1:$1048576,MATCH(DATE(AL$2,1,1),Emissions!$A$1:$LI$1),FALSE)</f>
        <v>2.4032444400000001E-3</v>
      </c>
      <c r="AM892" s="359">
        <f>+VLOOKUP($E892,Emissions!$1:$1048576,MATCH(DATE(AM$2,1,1),Emissions!$A$1:$LI$1),FALSE)</f>
        <v>2.4252417100000001E-3</v>
      </c>
      <c r="AN892" s="359">
        <f>+VLOOKUP($E892,Emissions!$1:$1048576,MATCH(DATE(AN$2,1,1),Emissions!$A$1:$LI$1),FALSE)</f>
        <v>2.44775821E-3</v>
      </c>
      <c r="AO892" s="359">
        <f>+VLOOKUP($E892,Emissions!$1:$1048576,MATCH(DATE(AO$2,1,1),Emissions!$A$1:$LI$1),FALSE)</f>
        <v>2.4707913700000002E-3</v>
      </c>
      <c r="AP892" s="359">
        <f>+VLOOKUP($E892,Emissions!$1:$1048576,MATCH(DATE(AP$2,1,1),Emissions!$A$1:$LI$1),FALSE)</f>
        <v>2.4935367199999999E-3</v>
      </c>
      <c r="AQ892" s="359">
        <f>+VLOOKUP($E892,Emissions!$1:$1048576,MATCH(DATE(AQ$2,1,1),Emissions!$A$1:$LI$1),FALSE)</f>
        <v>2.5164564199999999E-3</v>
      </c>
      <c r="AR892" s="359">
        <f>+VLOOKUP($E892,Emissions!$1:$1048576,MATCH(DATE(AR$2,1,1),Emissions!$A$1:$LI$1),FALSE)</f>
        <v>2.5396654900000002E-3</v>
      </c>
      <c r="AS892" s="359">
        <f>+VLOOKUP($E892,Emissions!$1:$1048576,MATCH(DATE(AS$2,1,1),Emissions!$A$1:$LI$1),FALSE)</f>
        <v>2.56321103E-3</v>
      </c>
      <c r="AT892" s="359">
        <f>+VLOOKUP($E892,Emissions!$1:$1048576,MATCH(DATE(AT$2,1,1),Emissions!$A$1:$LI$1),FALSE)</f>
        <v>2.5871191300000001E-3</v>
      </c>
      <c r="AU892" s="359">
        <f>+VLOOKUP($E892,Emissions!$1:$1048576,MATCH(DATE(AU$2,1,1),Emissions!$A$1:$LI$1),FALSE)</f>
        <v>2.6114054600000001E-3</v>
      </c>
      <c r="AV892" s="359">
        <f>+VLOOKUP($E892,Emissions!$1:$1048576,MATCH(DATE(AV$2,1,1),Emissions!$A$1:$LI$1),FALSE)</f>
        <v>2.6360794699999998E-3</v>
      </c>
      <c r="AW892" s="359">
        <f>+VLOOKUP($E892,Emissions!$1:$1048576,MATCH(DATE(AW$2,1,1),Emissions!$A$1:$LI$1),FALSE)</f>
        <v>2.6611443099999999E-3</v>
      </c>
      <c r="AX892" s="359">
        <f>+VLOOKUP($E892,Emissions!$1:$1048576,MATCH(DATE(AX$2,1,1),Emissions!$A$1:$LI$1),FALSE)</f>
        <v>2.6865952599999998E-3</v>
      </c>
      <c r="AY892" s="359">
        <f>+VLOOKUP($E892,Emissions!$1:$1048576,MATCH(DATE(AY$2,1,1),Emissions!$A$1:$LI$1),FALSE)</f>
        <v>2.7124146600000002E-3</v>
      </c>
      <c r="AZ892" s="359">
        <f>+VLOOKUP($E892,Emissions!$1:$1048576,MATCH(DATE(AZ$2,1,1),Emissions!$A$1:$LI$1),FALSE)</f>
        <v>2.73862266E-3</v>
      </c>
      <c r="BA892" s="359">
        <f>+VLOOKUP($E892,Emissions!$1:$1048576,MATCH(DATE(BA$2,1,1),Emissions!$A$1:$LI$1),FALSE)</f>
        <v>2.7650199800000001E-3</v>
      </c>
      <c r="BB892" s="359">
        <f>+VLOOKUP($E892,Emissions!$1:$1048576,MATCH(DATE(BB$2,1,1),Emissions!$A$1:$LI$1),FALSE)</f>
        <v>2.7916170499999999E-3</v>
      </c>
      <c r="BC892" s="359">
        <f>+VLOOKUP($E892,Emissions!$1:$1048576,MATCH(DATE(BC$2,1,1),Emissions!$A$1:$LI$1),FALSE)</f>
        <v>2.81851679E-3</v>
      </c>
      <c r="BD892" s="359">
        <f>+VLOOKUP($E892,Emissions!$1:$1048576,MATCH(DATE(BD$2,1,1),Emissions!$A$1:$LI$1),FALSE)</f>
        <v>2.8458250699999999E-3</v>
      </c>
      <c r="BE892" s="359">
        <f>+VLOOKUP($E892,Emissions!$1:$1048576,MATCH(DATE(BE$2,1,1),Emissions!$A$1:$LI$1),FALSE)</f>
        <v>2.9592552699999998E-3</v>
      </c>
      <c r="BF892" s="359">
        <f>+VLOOKUP($E892,Emissions!$1:$1048576,MATCH(DATE(BF$2,1,1),Emissions!$A$1:$LI$1),FALSE)</f>
        <v>2.9967009199999999E-3</v>
      </c>
      <c r="BG892" s="359">
        <f>+VLOOKUP($E892,Emissions!$1:$1048576,MATCH(DATE(BG$2,1,1),Emissions!$A$1:$LI$1),FALSE)</f>
        <v>3.0348451700000002E-3</v>
      </c>
      <c r="BH892" s="359">
        <f>+VLOOKUP($E892,Emissions!$1:$1048576,MATCH(DATE(BH$2,1,1),Emissions!$A$1:$LI$1),FALSE)</f>
        <v>3.0736919100000002E-3</v>
      </c>
      <c r="BI892" s="359">
        <f>+VLOOKUP($E892,Emissions!$1:$1048576,MATCH(DATE(BI$2,1,1),Emissions!$A$1:$LI$1),FALSE)</f>
        <v>3.1132456299999998E-3</v>
      </c>
    </row>
    <row r="893" spans="1:61" ht="15" customHeight="1" x14ac:dyDescent="0.35">
      <c r="A893" s="409"/>
      <c r="B893" s="169"/>
      <c r="C893" s="138" t="s">
        <v>469</v>
      </c>
      <c r="D893" s="114"/>
      <c r="E893" s="50" t="s">
        <v>1080</v>
      </c>
      <c r="F893" s="359">
        <f>+VLOOKUP($E893,Emissions!$1:$1048576,MATCH(DATE(F$2,1,1),Emissions!$A$1:$LI$1),FALSE)</f>
        <v>1.4070570399999999E-2</v>
      </c>
      <c r="G893" s="359">
        <f>+VLOOKUP($E893,Emissions!$1:$1048576,MATCH(DATE(G$2,1,1),Emissions!$A$1:$LI$1),FALSE)</f>
        <v>1.41745316E-2</v>
      </c>
      <c r="H893" s="359">
        <f>+VLOOKUP($E893,Emissions!$1:$1048576,MATCH(DATE(H$2,1,1),Emissions!$A$1:$LI$1),FALSE)</f>
        <v>1.42620057E-2</v>
      </c>
      <c r="I893" s="359">
        <f>+VLOOKUP($E893,Emissions!$1:$1048576,MATCH(DATE(I$2,1,1),Emissions!$A$1:$LI$1),FALSE)</f>
        <v>1.43503316E-2</v>
      </c>
      <c r="J893" s="359">
        <f>+VLOOKUP($E893,Emissions!$1:$1048576,MATCH(DATE(J$2,1,1),Emissions!$A$1:$LI$1),FALSE)</f>
        <v>1.4445433800000001E-2</v>
      </c>
      <c r="K893" s="359">
        <f>+VLOOKUP($E893,Emissions!$1:$1048576,MATCH(DATE(K$2,1,1),Emissions!$A$1:$LI$1),FALSE)</f>
        <v>1.45536261E-2</v>
      </c>
      <c r="L893" s="359">
        <f>+VLOOKUP($E893,Emissions!$1:$1048576,MATCH(DATE(L$2,1,1),Emissions!$A$1:$LI$1),FALSE)</f>
        <v>1.46676559E-2</v>
      </c>
      <c r="M893" s="359">
        <f>+VLOOKUP($E893,Emissions!$1:$1048576,MATCH(DATE(M$2,1,1),Emissions!$A$1:$LI$1),FALSE)</f>
        <v>1.47893587E-2</v>
      </c>
      <c r="N893" s="359">
        <f>+VLOOKUP($E893,Emissions!$1:$1048576,MATCH(DATE(N$2,1,1),Emissions!$A$1:$LI$1),FALSE)</f>
        <v>1.49173034E-2</v>
      </c>
      <c r="O893" s="359">
        <f>+VLOOKUP($E893,Emissions!$1:$1048576,MATCH(DATE(O$2,1,1),Emissions!$A$1:$LI$1),FALSE)</f>
        <v>1.50498651E-2</v>
      </c>
      <c r="P893" s="359">
        <f>+VLOOKUP($E893,Emissions!$1:$1048576,MATCH(DATE(P$2,1,1),Emissions!$A$1:$LI$1),FALSE)</f>
        <v>1.5198137400000001E-2</v>
      </c>
      <c r="Q893" s="359">
        <f>+VLOOKUP($E893,Emissions!$1:$1048576,MATCH(DATE(Q$2,1,1),Emissions!$A$1:$LI$1),FALSE)</f>
        <v>1.53414725E-2</v>
      </c>
      <c r="R893" s="359">
        <f>+VLOOKUP($E893,Emissions!$1:$1048576,MATCH(DATE(R$2,1,1),Emissions!$A$1:$LI$1),FALSE)</f>
        <v>1.54846597E-2</v>
      </c>
      <c r="S893" s="359">
        <f>+VLOOKUP($E893,Emissions!$1:$1048576,MATCH(DATE(S$2,1,1),Emissions!$A$1:$LI$1),FALSE)</f>
        <v>1.5628435699999998E-2</v>
      </c>
      <c r="T893" s="359">
        <f>+VLOOKUP($E893,Emissions!$1:$1048576,MATCH(DATE(T$2,1,1),Emissions!$A$1:$LI$1),FALSE)</f>
        <v>1.5772946499999999E-2</v>
      </c>
      <c r="U893" s="359">
        <f>+VLOOKUP($E893,Emissions!$1:$1048576,MATCH(DATE(U$2,1,1),Emissions!$A$1:$LI$1),FALSE)</f>
        <v>1.59182631E-2</v>
      </c>
      <c r="V893" s="359">
        <f>+VLOOKUP($E893,Emissions!$1:$1048576,MATCH(DATE(V$2,1,1),Emissions!$A$1:$LI$1),FALSE)</f>
        <v>1.6064500400000001E-2</v>
      </c>
      <c r="W893" s="359">
        <f>+VLOOKUP($E893,Emissions!$1:$1048576,MATCH(DATE(W$2,1,1),Emissions!$A$1:$LI$1),FALSE)</f>
        <v>1.6211824400000002E-2</v>
      </c>
      <c r="X893" s="359">
        <f>+VLOOKUP($E893,Emissions!$1:$1048576,MATCH(DATE(X$2,1,1),Emissions!$A$1:$LI$1),FALSE)</f>
        <v>1.63604478E-2</v>
      </c>
      <c r="Y893" s="359">
        <f>+VLOOKUP($E893,Emissions!$1:$1048576,MATCH(DATE(Y$2,1,1),Emissions!$A$1:$LI$1),FALSE)</f>
        <v>1.6510616999999998E-2</v>
      </c>
      <c r="Z893" s="359">
        <f>+VLOOKUP($E893,Emissions!$1:$1048576,MATCH(DATE(Z$2,1,1),Emissions!$A$1:$LI$1),FALSE)</f>
        <v>1.6653600800000001E-2</v>
      </c>
      <c r="AA893" s="359">
        <f>+VLOOKUP($E893,Emissions!$1:$1048576,MATCH(DATE(AA$2,1,1),Emissions!$A$1:$LI$1),FALSE)</f>
        <v>1.6804109000000001E-2</v>
      </c>
      <c r="AB893" s="359">
        <f>+VLOOKUP($E893,Emissions!$1:$1048576,MATCH(DATE(AB$2,1,1),Emissions!$A$1:$LI$1),FALSE)</f>
        <v>1.69584757E-2</v>
      </c>
      <c r="AC893" s="359">
        <f>+VLOOKUP($E893,Emissions!$1:$1048576,MATCH(DATE(AC$2,1,1),Emissions!$A$1:$LI$1),FALSE)</f>
        <v>1.7116169899999999E-2</v>
      </c>
      <c r="AD893" s="359">
        <f>+VLOOKUP($E893,Emissions!$1:$1048576,MATCH(DATE(AD$2,1,1),Emissions!$A$1:$LI$1),FALSE)</f>
        <v>1.7277181700000002E-2</v>
      </c>
      <c r="AE893" s="359">
        <f>+VLOOKUP($E893,Emissions!$1:$1048576,MATCH(DATE(AE$2,1,1),Emissions!$A$1:$LI$1),FALSE)</f>
        <v>1.7415885700000001E-2</v>
      </c>
      <c r="AF893" s="359">
        <f>+VLOOKUP($E893,Emissions!$1:$1048576,MATCH(DATE(AF$2,1,1),Emissions!$A$1:$LI$1),FALSE)</f>
        <v>1.7561485000000002E-2</v>
      </c>
      <c r="AG893" s="359">
        <f>+VLOOKUP($E893,Emissions!$1:$1048576,MATCH(DATE(AG$2,1,1),Emissions!$A$1:$LI$1),FALSE)</f>
        <v>1.7710045300000001E-2</v>
      </c>
      <c r="AH893" s="359">
        <f>+VLOOKUP($E893,Emissions!$1:$1048576,MATCH(DATE(AH$2,1,1),Emissions!$A$1:$LI$1),FALSE)</f>
        <v>1.7861389500000002E-2</v>
      </c>
      <c r="AI893" s="359">
        <f>+VLOOKUP($E893,Emissions!$1:$1048576,MATCH(DATE(AI$2,1,1),Emissions!$A$1:$LI$1),FALSE)</f>
        <v>1.8015813499999998E-2</v>
      </c>
      <c r="AJ893" s="359">
        <f>+VLOOKUP($E893,Emissions!$1:$1048576,MATCH(DATE(AJ$2,1,1),Emissions!$A$1:$LI$1),FALSE)</f>
        <v>1.81736498E-2</v>
      </c>
      <c r="AK893" s="359">
        <f>+VLOOKUP($E893,Emissions!$1:$1048576,MATCH(DATE(AK$2,1,1),Emissions!$A$1:$LI$1),FALSE)</f>
        <v>1.83351642E-2</v>
      </c>
      <c r="AL893" s="359">
        <f>+VLOOKUP($E893,Emissions!$1:$1048576,MATCH(DATE(AL$2,1,1),Emissions!$A$1:$LI$1),FALSE)</f>
        <v>1.85005393E-2</v>
      </c>
      <c r="AM893" s="359">
        <f>+VLOOKUP($E893,Emissions!$1:$1048576,MATCH(DATE(AM$2,1,1),Emissions!$A$1:$LI$1),FALSE)</f>
        <v>1.8669877599999999E-2</v>
      </c>
      <c r="AN893" s="359">
        <f>+VLOOKUP($E893,Emissions!$1:$1048576,MATCH(DATE(AN$2,1,1),Emissions!$A$1:$LI$1),FALSE)</f>
        <v>1.8843213000000001E-2</v>
      </c>
      <c r="AO893" s="359">
        <f>+VLOOKUP($E893,Emissions!$1:$1048576,MATCH(DATE(AO$2,1,1),Emissions!$A$1:$LI$1),FALSE)</f>
        <v>1.90205258E-2</v>
      </c>
      <c r="AP893" s="359">
        <f>+VLOOKUP($E893,Emissions!$1:$1048576,MATCH(DATE(AP$2,1,1),Emissions!$A$1:$LI$1),FALSE)</f>
        <v>1.9195622900000001E-2</v>
      </c>
      <c r="AQ893" s="359">
        <f>+VLOOKUP($E893,Emissions!$1:$1048576,MATCH(DATE(AQ$2,1,1),Emissions!$A$1:$LI$1),FALSE)</f>
        <v>1.9372062200000002E-2</v>
      </c>
      <c r="AR893" s="359">
        <f>+VLOOKUP($E893,Emissions!$1:$1048576,MATCH(DATE(AR$2,1,1),Emissions!$A$1:$LI$1),FALSE)</f>
        <v>1.9550729199999999E-2</v>
      </c>
      <c r="AS893" s="359">
        <f>+VLOOKUP($E893,Emissions!$1:$1048576,MATCH(DATE(AS$2,1,1),Emissions!$A$1:$LI$1),FALSE)</f>
        <v>1.9731986300000001E-2</v>
      </c>
      <c r="AT893" s="359">
        <f>+VLOOKUP($E893,Emissions!$1:$1048576,MATCH(DATE(AT$2,1,1),Emissions!$A$1:$LI$1),FALSE)</f>
        <v>1.9916034499999999E-2</v>
      </c>
      <c r="AU893" s="359">
        <f>+VLOOKUP($E893,Emissions!$1:$1048576,MATCH(DATE(AU$2,1,1),Emissions!$A$1:$LI$1),FALSE)</f>
        <v>2.01029943E-2</v>
      </c>
      <c r="AV893" s="359">
        <f>+VLOOKUP($E893,Emissions!$1:$1048576,MATCH(DATE(AV$2,1,1),Emissions!$A$1:$LI$1),FALSE)</f>
        <v>2.0292938600000001E-2</v>
      </c>
      <c r="AW893" s="359">
        <f>+VLOOKUP($E893,Emissions!$1:$1048576,MATCH(DATE(AW$2,1,1),Emissions!$A$1:$LI$1),FALSE)</f>
        <v>2.0485891499999999E-2</v>
      </c>
      <c r="AX893" s="359">
        <f>+VLOOKUP($E893,Emissions!$1:$1048576,MATCH(DATE(AX$2,1,1),Emissions!$A$1:$LI$1),FALSE)</f>
        <v>2.0681816700000001E-2</v>
      </c>
      <c r="AY893" s="359">
        <f>+VLOOKUP($E893,Emissions!$1:$1048576,MATCH(DATE(AY$2,1,1),Emissions!$A$1:$LI$1),FALSE)</f>
        <v>2.0880578399999999E-2</v>
      </c>
      <c r="AZ893" s="359">
        <f>+VLOOKUP($E893,Emissions!$1:$1048576,MATCH(DATE(AZ$2,1,1),Emissions!$A$1:$LI$1),FALSE)</f>
        <v>2.1082331499999999E-2</v>
      </c>
      <c r="BA893" s="359">
        <f>+VLOOKUP($E893,Emissions!$1:$1048576,MATCH(DATE(BA$2,1,1),Emissions!$A$1:$LI$1),FALSE)</f>
        <v>2.1285542099999999E-2</v>
      </c>
      <c r="BB893" s="359">
        <f>+VLOOKUP($E893,Emissions!$1:$1048576,MATCH(DATE(BB$2,1,1),Emissions!$A$1:$LI$1),FALSE)</f>
        <v>2.1490290400000001E-2</v>
      </c>
      <c r="BC893" s="359">
        <f>+VLOOKUP($E893,Emissions!$1:$1048576,MATCH(DATE(BC$2,1,1),Emissions!$A$1:$LI$1),FALSE)</f>
        <v>2.1697368599999999E-2</v>
      </c>
      <c r="BD893" s="359">
        <f>+VLOOKUP($E893,Emissions!$1:$1048576,MATCH(DATE(BD$2,1,1),Emissions!$A$1:$LI$1),FALSE)</f>
        <v>2.1907591899999999E-2</v>
      </c>
      <c r="BE893" s="359">
        <f>+VLOOKUP($E893,Emissions!$1:$1048576,MATCH(DATE(BE$2,1,1),Emissions!$A$1:$LI$1),FALSE)</f>
        <v>2.27807948E-2</v>
      </c>
      <c r="BF893" s="359">
        <f>+VLOOKUP($E893,Emissions!$1:$1048576,MATCH(DATE(BF$2,1,1),Emissions!$A$1:$LI$1),FALSE)</f>
        <v>2.3069057E-2</v>
      </c>
      <c r="BG893" s="359">
        <f>+VLOOKUP($E893,Emissions!$1:$1048576,MATCH(DATE(BG$2,1,1),Emissions!$A$1:$LI$1),FALSE)</f>
        <v>2.3362697299999999E-2</v>
      </c>
      <c r="BH893" s="359">
        <f>+VLOOKUP($E893,Emissions!$1:$1048576,MATCH(DATE(BH$2,1,1),Emissions!$A$1:$LI$1),FALSE)</f>
        <v>2.36617454E-2</v>
      </c>
      <c r="BI893" s="359">
        <f>+VLOOKUP($E893,Emissions!$1:$1048576,MATCH(DATE(BI$2,1,1),Emissions!$A$1:$LI$1),FALSE)</f>
        <v>2.3966235900000001E-2</v>
      </c>
    </row>
    <row r="894" spans="1:61" ht="15" customHeight="1" x14ac:dyDescent="0.35">
      <c r="A894" s="409"/>
      <c r="B894" s="169"/>
      <c r="C894" s="138" t="s">
        <v>470</v>
      </c>
      <c r="D894" s="114"/>
      <c r="E894" s="50" t="s">
        <v>1083</v>
      </c>
      <c r="F894" s="359">
        <f>+VLOOKUP($E894,Emissions!$1:$1048576,MATCH(DATE(F$2,1,1),Emissions!$A$1:$LI$1),FALSE)</f>
        <v>9.8254766670000002</v>
      </c>
      <c r="G894" s="359">
        <f>+VLOOKUP($E894,Emissions!$1:$1048576,MATCH(DATE(G$2,1,1),Emissions!$A$1:$LI$1),FALSE)</f>
        <v>9.9232580749999997</v>
      </c>
      <c r="H894" s="359">
        <f>+VLOOKUP($E894,Emissions!$1:$1048576,MATCH(DATE(H$2,1,1),Emissions!$A$1:$LI$1),FALSE)</f>
        <v>10.01966315</v>
      </c>
      <c r="I894" s="359">
        <f>+VLOOKUP($E894,Emissions!$1:$1048576,MATCH(DATE(I$2,1,1),Emissions!$A$1:$LI$1),FALSE)</f>
        <v>10.12012953</v>
      </c>
      <c r="J894" s="359">
        <f>+VLOOKUP($E894,Emissions!$1:$1048576,MATCH(DATE(J$2,1,1),Emissions!$A$1:$LI$1),FALSE)</f>
        <v>10.22674365</v>
      </c>
      <c r="K894" s="359">
        <f>+VLOOKUP($E894,Emissions!$1:$1048576,MATCH(DATE(K$2,1,1),Emissions!$A$1:$LI$1),FALSE)</f>
        <v>10.33560007</v>
      </c>
      <c r="L894" s="359">
        <f>+VLOOKUP($E894,Emissions!$1:$1048576,MATCH(DATE(L$2,1,1),Emissions!$A$1:$LI$1),FALSE)</f>
        <v>10.43766299</v>
      </c>
      <c r="M894" s="359">
        <f>+VLOOKUP($E894,Emissions!$1:$1048576,MATCH(DATE(M$2,1,1),Emissions!$A$1:$LI$1),FALSE)</f>
        <v>10.53615802</v>
      </c>
      <c r="N894" s="359">
        <f>+VLOOKUP($E894,Emissions!$1:$1048576,MATCH(DATE(N$2,1,1),Emissions!$A$1:$LI$1),FALSE)</f>
        <v>10.63355198</v>
      </c>
      <c r="O894" s="359">
        <f>+VLOOKUP($E894,Emissions!$1:$1048576,MATCH(DATE(O$2,1,1),Emissions!$A$1:$LI$1),FALSE)</f>
        <v>10.73121285</v>
      </c>
      <c r="P894" s="359">
        <f>+VLOOKUP($E894,Emissions!$1:$1048576,MATCH(DATE(P$2,1,1),Emissions!$A$1:$LI$1),FALSE)</f>
        <v>10.84154393</v>
      </c>
      <c r="Q894" s="359">
        <f>+VLOOKUP($E894,Emissions!$1:$1048576,MATCH(DATE(Q$2,1,1),Emissions!$A$1:$LI$1),FALSE)</f>
        <v>10.94724768</v>
      </c>
      <c r="R894" s="359">
        <f>+VLOOKUP($E894,Emissions!$1:$1048576,MATCH(DATE(R$2,1,1),Emissions!$A$1:$LI$1),FALSE)</f>
        <v>11.050862759999999</v>
      </c>
      <c r="S894" s="359">
        <f>+VLOOKUP($E894,Emissions!$1:$1048576,MATCH(DATE(S$2,1,1),Emissions!$A$1:$LI$1),FALSE)</f>
        <v>11.154090419999999</v>
      </c>
      <c r="T894" s="359">
        <f>+VLOOKUP($E894,Emissions!$1:$1048576,MATCH(DATE(T$2,1,1),Emissions!$A$1:$LI$1),FALSE)</f>
        <v>11.257630089999999</v>
      </c>
      <c r="U894" s="359">
        <f>+VLOOKUP($E894,Emissions!$1:$1048576,MATCH(DATE(U$2,1,1),Emissions!$A$1:$LI$1),FALSE)</f>
        <v>11.361741520000001</v>
      </c>
      <c r="V894" s="359">
        <f>+VLOOKUP($E894,Emissions!$1:$1048576,MATCH(DATE(V$2,1,1),Emissions!$A$1:$LI$1),FALSE)</f>
        <v>11.46652651</v>
      </c>
      <c r="W894" s="359">
        <f>+VLOOKUP($E894,Emissions!$1:$1048576,MATCH(DATE(W$2,1,1),Emissions!$A$1:$LI$1),FALSE)</f>
        <v>11.57204072</v>
      </c>
      <c r="X894" s="359">
        <f>+VLOOKUP($E894,Emissions!$1:$1048576,MATCH(DATE(X$2,1,1),Emissions!$A$1:$LI$1),FALSE)</f>
        <v>11.678339469999999</v>
      </c>
      <c r="Y894" s="359">
        <f>+VLOOKUP($E894,Emissions!$1:$1048576,MATCH(DATE(Y$2,1,1),Emissions!$A$1:$LI$1),FALSE)</f>
        <v>11.78549162</v>
      </c>
      <c r="Z894" s="359">
        <f>+VLOOKUP($E894,Emissions!$1:$1048576,MATCH(DATE(Z$2,1,1),Emissions!$A$1:$LI$1),FALSE)</f>
        <v>11.88543005</v>
      </c>
      <c r="AA894" s="359">
        <f>+VLOOKUP($E894,Emissions!$1:$1048576,MATCH(DATE(AA$2,1,1),Emissions!$A$1:$LI$1),FALSE)</f>
        <v>11.9904175</v>
      </c>
      <c r="AB894" s="359">
        <f>+VLOOKUP($E894,Emissions!$1:$1048576,MATCH(DATE(AB$2,1,1),Emissions!$A$1:$LI$1),FALSE)</f>
        <v>12.09876425</v>
      </c>
      <c r="AC894" s="359">
        <f>+VLOOKUP($E894,Emissions!$1:$1048576,MATCH(DATE(AC$2,1,1),Emissions!$A$1:$LI$1),FALSE)</f>
        <v>12.20935012</v>
      </c>
      <c r="AD894" s="359">
        <f>+VLOOKUP($E894,Emissions!$1:$1048576,MATCH(DATE(AD$2,1,1),Emissions!$A$1:$LI$1),FALSE)</f>
        <v>12.321729619999999</v>
      </c>
      <c r="AE894" s="359">
        <f>+VLOOKUP($E894,Emissions!$1:$1048576,MATCH(DATE(AE$2,1,1),Emissions!$A$1:$LI$1),FALSE)</f>
        <v>12.41297812</v>
      </c>
      <c r="AF894" s="359">
        <f>+VLOOKUP($E894,Emissions!$1:$1048576,MATCH(DATE(AF$2,1,1),Emissions!$A$1:$LI$1),FALSE)</f>
        <v>12.506346580000001</v>
      </c>
      <c r="AG894" s="359">
        <f>+VLOOKUP($E894,Emissions!$1:$1048576,MATCH(DATE(AG$2,1,1),Emissions!$A$1:$LI$1),FALSE)</f>
        <v>12.60204152</v>
      </c>
      <c r="AH894" s="359">
        <f>+VLOOKUP($E894,Emissions!$1:$1048576,MATCH(DATE(AH$2,1,1),Emissions!$A$1:$LI$1),FALSE)</f>
        <v>12.699591549999999</v>
      </c>
      <c r="AI894" s="359">
        <f>+VLOOKUP($E894,Emissions!$1:$1048576,MATCH(DATE(AI$2,1,1),Emissions!$A$1:$LI$1),FALSE)</f>
        <v>12.798828350000001</v>
      </c>
      <c r="AJ894" s="359">
        <f>+VLOOKUP($E894,Emissions!$1:$1048576,MATCH(DATE(AJ$2,1,1),Emissions!$A$1:$LI$1),FALSE)</f>
        <v>12.89972983</v>
      </c>
      <c r="AK894" s="359">
        <f>+VLOOKUP($E894,Emissions!$1:$1048576,MATCH(DATE(AK$2,1,1),Emissions!$A$1:$LI$1),FALSE)</f>
        <v>13.00232581</v>
      </c>
      <c r="AL894" s="359">
        <f>+VLOOKUP($E894,Emissions!$1:$1048576,MATCH(DATE(AL$2,1,1),Emissions!$A$1:$LI$1),FALSE)</f>
        <v>13.106651660000001</v>
      </c>
      <c r="AM894" s="359">
        <f>+VLOOKUP($E894,Emissions!$1:$1048576,MATCH(DATE(AM$2,1,1),Emissions!$A$1:$LI$1),FALSE)</f>
        <v>13.21272926</v>
      </c>
      <c r="AN894" s="359">
        <f>+VLOOKUP($E894,Emissions!$1:$1048576,MATCH(DATE(AN$2,1,1),Emissions!$A$1:$LI$1),FALSE)</f>
        <v>13.320562300000001</v>
      </c>
      <c r="AO894" s="359">
        <f>+VLOOKUP($E894,Emissions!$1:$1048576,MATCH(DATE(AO$2,1,1),Emissions!$A$1:$LI$1),FALSE)</f>
        <v>13.43013816</v>
      </c>
      <c r="AP894" s="359">
        <f>+VLOOKUP($E894,Emissions!$1:$1048576,MATCH(DATE(AP$2,1,1),Emissions!$A$1:$LI$1),FALSE)</f>
        <v>13.5362902</v>
      </c>
      <c r="AQ894" s="359">
        <f>+VLOOKUP($E894,Emissions!$1:$1048576,MATCH(DATE(AQ$2,1,1),Emissions!$A$1:$LI$1),FALSE)</f>
        <v>13.641501269999999</v>
      </c>
      <c r="AR894" s="359">
        <f>+VLOOKUP($E894,Emissions!$1:$1048576,MATCH(DATE(AR$2,1,1),Emissions!$A$1:$LI$1),FALSE)</f>
        <v>13.74710337</v>
      </c>
      <c r="AS894" s="359">
        <f>+VLOOKUP($E894,Emissions!$1:$1048576,MATCH(DATE(AS$2,1,1),Emissions!$A$1:$LI$1),FALSE)</f>
        <v>13.85367945</v>
      </c>
      <c r="AT894" s="359">
        <f>+VLOOKUP($E894,Emissions!$1:$1048576,MATCH(DATE(AT$2,1,1),Emissions!$A$1:$LI$1),FALSE)</f>
        <v>13.961492290000001</v>
      </c>
      <c r="AU894" s="359">
        <f>+VLOOKUP($E894,Emissions!$1:$1048576,MATCH(DATE(AU$2,1,1),Emissions!$A$1:$LI$1),FALSE)</f>
        <v>14.07067151</v>
      </c>
      <c r="AV894" s="359">
        <f>+VLOOKUP($E894,Emissions!$1:$1048576,MATCH(DATE(AV$2,1,1),Emissions!$A$1:$LI$1),FALSE)</f>
        <v>14.181297020000001</v>
      </c>
      <c r="AW894" s="359">
        <f>+VLOOKUP($E894,Emissions!$1:$1048576,MATCH(DATE(AW$2,1,1),Emissions!$A$1:$LI$1),FALSE)</f>
        <v>14.293436099999999</v>
      </c>
      <c r="AX894" s="359">
        <f>+VLOOKUP($E894,Emissions!$1:$1048576,MATCH(DATE(AX$2,1,1),Emissions!$A$1:$LI$1),FALSE)</f>
        <v>14.407172149999999</v>
      </c>
      <c r="AY894" s="359">
        <f>+VLOOKUP($E894,Emissions!$1:$1048576,MATCH(DATE(AY$2,1,1),Emissions!$A$1:$LI$1),FALSE)</f>
        <v>14.522654960000001</v>
      </c>
      <c r="AZ894" s="359">
        <f>+VLOOKUP($E894,Emissions!$1:$1048576,MATCH(DATE(AZ$2,1,1),Emissions!$A$1:$LI$1),FALSE)</f>
        <v>14.640689070000001</v>
      </c>
      <c r="BA894" s="359">
        <f>+VLOOKUP($E894,Emissions!$1:$1048576,MATCH(DATE(BA$2,1,1),Emissions!$A$1:$LI$1),FALSE)</f>
        <v>14.762165169999999</v>
      </c>
      <c r="BB894" s="359">
        <f>+VLOOKUP($E894,Emissions!$1:$1048576,MATCH(DATE(BB$2,1,1),Emissions!$A$1:$LI$1),FALSE)</f>
        <v>14.88719115</v>
      </c>
      <c r="BC894" s="359">
        <f>+VLOOKUP($E894,Emissions!$1:$1048576,MATCH(DATE(BC$2,1,1),Emissions!$A$1:$LI$1),FALSE)</f>
        <v>15.01513784</v>
      </c>
      <c r="BD894" s="359">
        <f>+VLOOKUP($E894,Emissions!$1:$1048576,MATCH(DATE(BD$2,1,1),Emissions!$A$1:$LI$1),FALSE)</f>
        <v>15.145147850000001</v>
      </c>
      <c r="BE894" s="359">
        <f>+VLOOKUP($E894,Emissions!$1:$1048576,MATCH(DATE(BE$2,1,1),Emissions!$A$1:$LI$1),FALSE)</f>
        <v>15.20956294</v>
      </c>
      <c r="BF894" s="359">
        <f>+VLOOKUP($E894,Emissions!$1:$1048576,MATCH(DATE(BF$2,1,1),Emissions!$A$1:$LI$1),FALSE)</f>
        <v>15.361830749999999</v>
      </c>
      <c r="BG894" s="359">
        <f>+VLOOKUP($E894,Emissions!$1:$1048576,MATCH(DATE(BG$2,1,1),Emissions!$A$1:$LI$1),FALSE)</f>
        <v>15.51659029</v>
      </c>
      <c r="BH894" s="359">
        <f>+VLOOKUP($E894,Emissions!$1:$1048576,MATCH(DATE(BH$2,1,1),Emissions!$A$1:$LI$1),FALSE)</f>
        <v>15.673828779999999</v>
      </c>
      <c r="BI894" s="359">
        <f>+VLOOKUP($E894,Emissions!$1:$1048576,MATCH(DATE(BI$2,1,1),Emissions!$A$1:$LI$1),FALSE)</f>
        <v>15.833561570000001</v>
      </c>
    </row>
    <row r="895" spans="1:61" ht="15" customHeight="1" x14ac:dyDescent="0.35">
      <c r="A895" s="409"/>
      <c r="B895" s="169"/>
      <c r="C895" s="167" t="s">
        <v>471</v>
      </c>
      <c r="D895" s="114"/>
      <c r="E895" s="166" t="s">
        <v>1081</v>
      </c>
      <c r="F895" s="359">
        <f>+VLOOKUP($E895,Emissions!$1:$1048576,MATCH(DATE(F$2,1,1),Emissions!$A$1:$LI$1),FALSE)</f>
        <v>1.3334977990000001</v>
      </c>
      <c r="G895" s="359">
        <f>+VLOOKUP($E895,Emissions!$1:$1048576,MATCH(DATE(G$2,1,1),Emissions!$A$1:$LI$1),FALSE)</f>
        <v>1.3438041190000001</v>
      </c>
      <c r="H895" s="359">
        <f>+VLOOKUP($E895,Emissions!$1:$1048576,MATCH(DATE(H$2,1,1),Emissions!$A$1:$LI$1),FALSE)</f>
        <v>1.3519433750000001</v>
      </c>
      <c r="I895" s="359">
        <f>+VLOOKUP($E895,Emissions!$1:$1048576,MATCH(DATE(I$2,1,1),Emissions!$A$1:$LI$1),FALSE)</f>
        <v>1.3599073049999999</v>
      </c>
      <c r="J895" s="359">
        <f>+VLOOKUP($E895,Emissions!$1:$1048576,MATCH(DATE(J$2,1,1),Emissions!$A$1:$LI$1),FALSE)</f>
        <v>1.368458234</v>
      </c>
      <c r="K895" s="359">
        <f>+VLOOKUP($E895,Emissions!$1:$1048576,MATCH(DATE(K$2,1,1),Emissions!$A$1:$LI$1),FALSE)</f>
        <v>1.3782498949999999</v>
      </c>
      <c r="L895" s="359">
        <f>+VLOOKUP($E895,Emissions!$1:$1048576,MATCH(DATE(L$2,1,1),Emissions!$A$1:$LI$1),FALSE)</f>
        <v>1.388732767</v>
      </c>
      <c r="M895" s="359">
        <f>+VLOOKUP($E895,Emissions!$1:$1048576,MATCH(DATE(M$2,1,1),Emissions!$A$1:$LI$1),FALSE)</f>
        <v>1.4000124350000001</v>
      </c>
      <c r="N895" s="359">
        <f>+VLOOKUP($E895,Emissions!$1:$1048576,MATCH(DATE(N$2,1,1),Emissions!$A$1:$LI$1),FALSE)</f>
        <v>1.411976664</v>
      </c>
      <c r="O895" s="359">
        <f>+VLOOKUP($E895,Emissions!$1:$1048576,MATCH(DATE(O$2,1,1),Emissions!$A$1:$LI$1),FALSE)</f>
        <v>1.424467937</v>
      </c>
      <c r="P895" s="359">
        <f>+VLOOKUP($E895,Emissions!$1:$1048576,MATCH(DATE(P$2,1,1),Emissions!$A$1:$LI$1),FALSE)</f>
        <v>1.4384315219999999</v>
      </c>
      <c r="Q895" s="359">
        <f>+VLOOKUP($E895,Emissions!$1:$1048576,MATCH(DATE(Q$2,1,1),Emissions!$A$1:$LI$1),FALSE)</f>
        <v>1.4521634720000001</v>
      </c>
      <c r="R895" s="359">
        <f>+VLOOKUP($E895,Emissions!$1:$1048576,MATCH(DATE(R$2,1,1),Emissions!$A$1:$LI$1),FALSE)</f>
        <v>1.465888978</v>
      </c>
      <c r="S895" s="359">
        <f>+VLOOKUP($E895,Emissions!$1:$1048576,MATCH(DATE(S$2,1,1),Emissions!$A$1:$LI$1),FALSE)</f>
        <v>1.4796953589999999</v>
      </c>
      <c r="T895" s="359">
        <f>+VLOOKUP($E895,Emissions!$1:$1048576,MATCH(DATE(T$2,1,1),Emissions!$A$1:$LI$1),FALSE)</f>
        <v>1.4936007689999999</v>
      </c>
      <c r="U895" s="359">
        <f>+VLOOKUP($E895,Emissions!$1:$1048576,MATCH(DATE(U$2,1,1),Emissions!$A$1:$LI$1),FALSE)</f>
        <v>1.5076084789999999</v>
      </c>
      <c r="V895" s="359">
        <f>+VLOOKUP($E895,Emissions!$1:$1048576,MATCH(DATE(V$2,1,1),Emissions!$A$1:$LI$1),FALSE)</f>
        <v>1.5217238310000001</v>
      </c>
      <c r="W895" s="359">
        <f>+VLOOKUP($E895,Emissions!$1:$1048576,MATCH(DATE(W$2,1,1),Emissions!$A$1:$LI$1),FALSE)</f>
        <v>1.5359568560000001</v>
      </c>
      <c r="X895" s="359">
        <f>+VLOOKUP($E895,Emissions!$1:$1048576,MATCH(DATE(X$2,1,1),Emissions!$A$1:$LI$1),FALSE)</f>
        <v>1.5503223230000001</v>
      </c>
      <c r="Y895" s="359">
        <f>+VLOOKUP($E895,Emissions!$1:$1048576,MATCH(DATE(Y$2,1,1),Emissions!$A$1:$LI$1),FALSE)</f>
        <v>1.5648386489999999</v>
      </c>
      <c r="Z895" s="359">
        <f>+VLOOKUP($E895,Emissions!$1:$1048576,MATCH(DATE(Z$2,1,1),Emissions!$A$1:$LI$1),FALSE)</f>
        <v>1.578740606</v>
      </c>
      <c r="AA895" s="359">
        <f>+VLOOKUP($E895,Emissions!$1:$1048576,MATCH(DATE(AA$2,1,1),Emissions!$A$1:$LI$1),FALSE)</f>
        <v>1.593226067</v>
      </c>
      <c r="AB895" s="359">
        <f>+VLOOKUP($E895,Emissions!$1:$1048576,MATCH(DATE(AB$2,1,1),Emissions!$A$1:$LI$1),FALSE)</f>
        <v>1.6081028020000001</v>
      </c>
      <c r="AC895" s="359">
        <f>+VLOOKUP($E895,Emissions!$1:$1048576,MATCH(DATE(AC$2,1,1),Emissions!$A$1:$LI$1),FALSE)</f>
        <v>1.6232977390000001</v>
      </c>
      <c r="AD895" s="359">
        <f>+VLOOKUP($E895,Emissions!$1:$1048576,MATCH(DATE(AD$2,1,1),Emissions!$A$1:$LI$1),FALSE)</f>
        <v>1.6387989000000001</v>
      </c>
      <c r="AE895" s="359">
        <f>+VLOOKUP($E895,Emissions!$1:$1048576,MATCH(DATE(AE$2,1,1),Emissions!$A$1:$LI$1),FALSE)</f>
        <v>1.6523623549999999</v>
      </c>
      <c r="AF895" s="359">
        <f>+VLOOKUP($E895,Emissions!$1:$1048576,MATCH(DATE(AF$2,1,1),Emissions!$A$1:$LI$1),FALSE)</f>
        <v>1.666296234</v>
      </c>
      <c r="AG895" s="359">
        <f>+VLOOKUP($E895,Emissions!$1:$1048576,MATCH(DATE(AG$2,1,1),Emissions!$A$1:$LI$1),FALSE)</f>
        <v>1.6805104150000001</v>
      </c>
      <c r="AH895" s="359">
        <f>+VLOOKUP($E895,Emissions!$1:$1048576,MATCH(DATE(AH$2,1,1),Emissions!$A$1:$LI$1),FALSE)</f>
        <v>1.694973329</v>
      </c>
      <c r="AI895" s="359">
        <f>+VLOOKUP($E895,Emissions!$1:$1048576,MATCH(DATE(AI$2,1,1),Emissions!$A$1:$LI$1),FALSE)</f>
        <v>1.709703881</v>
      </c>
      <c r="AJ895" s="359">
        <f>+VLOOKUP($E895,Emissions!$1:$1048576,MATCH(DATE(AJ$2,1,1),Emissions!$A$1:$LI$1),FALSE)</f>
        <v>1.724731332</v>
      </c>
      <c r="AK895" s="359">
        <f>+VLOOKUP($E895,Emissions!$1:$1048576,MATCH(DATE(AK$2,1,1),Emissions!$A$1:$LI$1),FALSE)</f>
        <v>1.7400813289999999</v>
      </c>
      <c r="AL895" s="359">
        <f>+VLOOKUP($E895,Emissions!$1:$1048576,MATCH(DATE(AL$2,1,1),Emissions!$A$1:$LI$1),FALSE)</f>
        <v>1.7557727510000001</v>
      </c>
      <c r="AM895" s="359">
        <f>+VLOOKUP($E895,Emissions!$1:$1048576,MATCH(DATE(AM$2,1,1),Emissions!$A$1:$LI$1),FALSE)</f>
        <v>1.7718174280000001</v>
      </c>
      <c r="AN895" s="359">
        <f>+VLOOKUP($E895,Emissions!$1:$1048576,MATCH(DATE(AN$2,1,1),Emissions!$A$1:$LI$1),FALSE)</f>
        <v>1.7882209710000001</v>
      </c>
      <c r="AO895" s="359">
        <f>+VLOOKUP($E895,Emissions!$1:$1048576,MATCH(DATE(AO$2,1,1),Emissions!$A$1:$LI$1),FALSE)</f>
        <v>1.8049839759999999</v>
      </c>
      <c r="AP895" s="359">
        <f>+VLOOKUP($E895,Emissions!$1:$1048576,MATCH(DATE(AP$2,1,1),Emissions!$A$1:$LI$1),FALSE)</f>
        <v>1.821566714</v>
      </c>
      <c r="AQ895" s="359">
        <f>+VLOOKUP($E895,Emissions!$1:$1048576,MATCH(DATE(AQ$2,1,1),Emissions!$A$1:$LI$1),FALSE)</f>
        <v>1.8382237480000001</v>
      </c>
      <c r="AR895" s="359">
        <f>+VLOOKUP($E895,Emissions!$1:$1048576,MATCH(DATE(AR$2,1,1),Emissions!$A$1:$LI$1),FALSE)</f>
        <v>1.8550631580000001</v>
      </c>
      <c r="AS895" s="359">
        <f>+VLOOKUP($E895,Emissions!$1:$1048576,MATCH(DATE(AS$2,1,1),Emissions!$A$1:$LI$1),FALSE)</f>
        <v>1.872129435</v>
      </c>
      <c r="AT895" s="359">
        <f>+VLOOKUP($E895,Emissions!$1:$1048576,MATCH(DATE(AT$2,1,1),Emissions!$A$1:$LI$1),FALSE)</f>
        <v>1.889445467</v>
      </c>
      <c r="AU895" s="359">
        <f>+VLOOKUP($E895,Emissions!$1:$1048576,MATCH(DATE(AU$2,1,1),Emissions!$A$1:$LI$1),FALSE)</f>
        <v>1.907024719</v>
      </c>
      <c r="AV895" s="359">
        <f>+VLOOKUP($E895,Emissions!$1:$1048576,MATCH(DATE(AV$2,1,1),Emissions!$A$1:$LI$1),FALSE)</f>
        <v>1.924875559</v>
      </c>
      <c r="AW895" s="359">
        <f>+VLOOKUP($E895,Emissions!$1:$1048576,MATCH(DATE(AW$2,1,1),Emissions!$A$1:$LI$1),FALSE)</f>
        <v>1.9430016919999999</v>
      </c>
      <c r="AX895" s="359">
        <f>+VLOOKUP($E895,Emissions!$1:$1048576,MATCH(DATE(AX$2,1,1),Emissions!$A$1:$LI$1),FALSE)</f>
        <v>1.961401188</v>
      </c>
      <c r="AY895" s="359">
        <f>+VLOOKUP($E895,Emissions!$1:$1048576,MATCH(DATE(AY$2,1,1),Emissions!$A$1:$LI$1),FALSE)</f>
        <v>1.9800629300000001</v>
      </c>
      <c r="AZ895" s="359">
        <f>+VLOOKUP($E895,Emissions!$1:$1048576,MATCH(DATE(AZ$2,1,1),Emissions!$A$1:$LI$1),FALSE)</f>
        <v>1.9990002689999999</v>
      </c>
      <c r="BA895" s="359">
        <f>+VLOOKUP($E895,Emissions!$1:$1048576,MATCH(DATE(BA$2,1,1),Emissions!$A$1:$LI$1),FALSE)</f>
        <v>2.018081612</v>
      </c>
      <c r="BB895" s="359">
        <f>+VLOOKUP($E895,Emissions!$1:$1048576,MATCH(DATE(BB$2,1,1),Emissions!$A$1:$LI$1),FALSE)</f>
        <v>2.0373009839999998</v>
      </c>
      <c r="BC895" s="359">
        <f>+VLOOKUP($E895,Emissions!$1:$1048576,MATCH(DATE(BC$2,1,1),Emissions!$A$1:$LI$1),FALSE)</f>
        <v>2.056728933</v>
      </c>
      <c r="BD895" s="359">
        <f>+VLOOKUP($E895,Emissions!$1:$1048576,MATCH(DATE(BD$2,1,1),Emissions!$A$1:$LI$1),FALSE)</f>
        <v>2.076446163</v>
      </c>
      <c r="BE895" s="359">
        <f>+VLOOKUP($E895,Emissions!$1:$1048576,MATCH(DATE(BE$2,1,1),Emissions!$A$1:$LI$1),FALSE)</f>
        <v>2.1753768029999998</v>
      </c>
      <c r="BF895" s="359">
        <f>+VLOOKUP($E895,Emissions!$1:$1048576,MATCH(DATE(BF$2,1,1),Emissions!$A$1:$LI$1),FALSE)</f>
        <v>2.2029412220000002</v>
      </c>
      <c r="BG895" s="359">
        <f>+VLOOKUP($E895,Emissions!$1:$1048576,MATCH(DATE(BG$2,1,1),Emissions!$A$1:$LI$1),FALSE)</f>
        <v>2.2309965389999999</v>
      </c>
      <c r="BH895" s="359">
        <f>+VLOOKUP($E895,Emissions!$1:$1048576,MATCH(DATE(BH$2,1,1),Emissions!$A$1:$LI$1),FALSE)</f>
        <v>2.2595459139999998</v>
      </c>
      <c r="BI895" s="359">
        <f>+VLOOKUP($E895,Emissions!$1:$1048576,MATCH(DATE(BI$2,1,1),Emissions!$A$1:$LI$1),FALSE)</f>
        <v>2.2885934099999998</v>
      </c>
    </row>
    <row r="896" spans="1:61" ht="15" customHeight="1" x14ac:dyDescent="0.35">
      <c r="A896" s="409"/>
      <c r="B896" s="169"/>
      <c r="C896" s="166"/>
      <c r="D896" s="114"/>
      <c r="E896" s="50"/>
      <c r="F896" s="305"/>
      <c r="G896" s="305"/>
      <c r="H896" s="305"/>
      <c r="I896" s="305"/>
      <c r="J896" s="305"/>
      <c r="K896" s="305"/>
      <c r="L896" s="305"/>
      <c r="M896" s="305"/>
      <c r="N896" s="305"/>
      <c r="O896" s="305"/>
      <c r="P896" s="305"/>
      <c r="Q896" s="305"/>
      <c r="R896" s="305"/>
      <c r="S896" s="305"/>
      <c r="T896" s="305"/>
      <c r="U896" s="305"/>
      <c r="V896" s="305"/>
      <c r="W896" s="305"/>
      <c r="X896" s="305"/>
      <c r="Y896" s="305"/>
      <c r="Z896" s="305"/>
      <c r="AA896" s="305"/>
      <c r="AB896" s="305"/>
      <c r="AC896" s="305"/>
      <c r="AD896" s="305"/>
      <c r="AE896" s="305"/>
      <c r="AF896" s="305"/>
      <c r="AG896" s="305"/>
      <c r="AH896" s="305"/>
      <c r="AI896" s="305"/>
      <c r="AJ896" s="305"/>
      <c r="AK896" s="305"/>
      <c r="AL896" s="305"/>
      <c r="AM896" s="305"/>
      <c r="AN896" s="305"/>
      <c r="AO896" s="305"/>
      <c r="AP896" s="305"/>
      <c r="AQ896" s="305"/>
      <c r="AR896" s="305"/>
      <c r="AS896" s="305"/>
      <c r="AT896" s="305"/>
      <c r="AU896" s="305"/>
      <c r="AV896" s="305"/>
      <c r="AW896" s="305"/>
      <c r="AX896" s="305"/>
      <c r="AY896" s="305"/>
      <c r="AZ896" s="305"/>
      <c r="BA896" s="305"/>
      <c r="BB896" s="305"/>
      <c r="BC896" s="305"/>
      <c r="BD896" s="305"/>
      <c r="BE896" s="305"/>
      <c r="BF896" s="305"/>
      <c r="BG896" s="305"/>
      <c r="BH896" s="305"/>
      <c r="BI896" s="305"/>
    </row>
    <row r="897" spans="1:61" s="92" customFormat="1" ht="15" customHeight="1" x14ac:dyDescent="0.35">
      <c r="A897" s="409"/>
      <c r="B897" s="169"/>
      <c r="C897" s="147" t="s">
        <v>1094</v>
      </c>
      <c r="D897" s="147"/>
      <c r="E897" s="327" t="s">
        <v>1097</v>
      </c>
      <c r="F897" s="325">
        <f>+VLOOKUP($E897,Emissions!$1:$1048576,MATCH(DATE(F$2,1,1),Emissions!$A$1:$LI$1),FALSE)</f>
        <v>127.1018744</v>
      </c>
      <c r="G897" s="325">
        <f>+VLOOKUP($E897,Emissions!$1:$1048576,MATCH(DATE(G$2,1,1),Emissions!$A$1:$LI$1),FALSE)</f>
        <v>128.5276739</v>
      </c>
      <c r="H897" s="325">
        <f>+VLOOKUP($E897,Emissions!$1:$1048576,MATCH(DATE(H$2,1,1),Emissions!$A$1:$LI$1),FALSE)</f>
        <v>130.02905509999999</v>
      </c>
      <c r="I897" s="325">
        <f>+VLOOKUP($E897,Emissions!$1:$1048576,MATCH(DATE(I$2,1,1),Emissions!$A$1:$LI$1),FALSE)</f>
        <v>131.64087839999999</v>
      </c>
      <c r="J897" s="325">
        <f>+VLOOKUP($E897,Emissions!$1:$1048576,MATCH(DATE(J$2,1,1),Emissions!$A$1:$LI$1),FALSE)</f>
        <v>133.37087210000001</v>
      </c>
      <c r="K897" s="325">
        <f>+VLOOKUP($E897,Emissions!$1:$1048576,MATCH(DATE(K$2,1,1),Emissions!$A$1:$LI$1),FALSE)</f>
        <v>135.21318059999999</v>
      </c>
      <c r="L897" s="325">
        <f>+VLOOKUP($E897,Emissions!$1:$1048576,MATCH(DATE(L$2,1,1),Emissions!$A$1:$LI$1),FALSE)</f>
        <v>137.07274150000001</v>
      </c>
      <c r="M897" s="325">
        <f>+VLOOKUP($E897,Emissions!$1:$1048576,MATCH(DATE(M$2,1,1),Emissions!$A$1:$LI$1),FALSE)</f>
        <v>138.9829833</v>
      </c>
      <c r="N897" s="325">
        <f>+VLOOKUP($E897,Emissions!$1:$1048576,MATCH(DATE(N$2,1,1),Emissions!$A$1:$LI$1),FALSE)</f>
        <v>140.9444264</v>
      </c>
      <c r="O897" s="325">
        <f>+VLOOKUP($E897,Emissions!$1:$1048576,MATCH(DATE(O$2,1,1),Emissions!$A$1:$LI$1),FALSE)</f>
        <v>142.95198260000001</v>
      </c>
      <c r="P897" s="325">
        <f>+VLOOKUP($E897,Emissions!$1:$1048576,MATCH(DATE(P$2,1,1),Emissions!$A$1:$LI$1),FALSE)</f>
        <v>145.14233659999999</v>
      </c>
      <c r="Q897" s="325">
        <f>+VLOOKUP($E897,Emissions!$1:$1048576,MATCH(DATE(Q$2,1,1),Emissions!$A$1:$LI$1),FALSE)</f>
        <v>147.28416250000001</v>
      </c>
      <c r="R897" s="325">
        <f>+VLOOKUP($E897,Emissions!$1:$1048576,MATCH(DATE(R$2,1,1),Emissions!$A$1:$LI$1),FALSE)</f>
        <v>149.4358253</v>
      </c>
      <c r="S897" s="325">
        <f>+VLOOKUP($E897,Emissions!$1:$1048576,MATCH(DATE(S$2,1,1),Emissions!$A$1:$LI$1),FALSE)</f>
        <v>151.60878510000001</v>
      </c>
      <c r="T897" s="325">
        <f>+VLOOKUP($E897,Emissions!$1:$1048576,MATCH(DATE(T$2,1,1),Emissions!$A$1:$LI$1),FALSE)</f>
        <v>153.8054631</v>
      </c>
      <c r="U897" s="325">
        <f>+VLOOKUP($E897,Emissions!$1:$1048576,MATCH(DATE(U$2,1,1),Emissions!$A$1:$LI$1),FALSE)</f>
        <v>156.0268609</v>
      </c>
      <c r="V897" s="325">
        <f>+VLOOKUP($E897,Emissions!$1:$1048576,MATCH(DATE(V$2,1,1),Emissions!$A$1:$LI$1),FALSE)</f>
        <v>158.27412760000001</v>
      </c>
      <c r="W897" s="325">
        <f>+VLOOKUP($E897,Emissions!$1:$1048576,MATCH(DATE(W$2,1,1),Emissions!$A$1:$LI$1),FALSE)</f>
        <v>160.54879059999999</v>
      </c>
      <c r="X897" s="325">
        <f>+VLOOKUP($E897,Emissions!$1:$1048576,MATCH(DATE(X$2,1,1),Emissions!$A$1:$LI$1),FALSE)</f>
        <v>162.85268819999999</v>
      </c>
      <c r="Y897" s="325">
        <f>+VLOOKUP($E897,Emissions!$1:$1048576,MATCH(DATE(Y$2,1,1),Emissions!$A$1:$LI$1),FALSE)</f>
        <v>165.18783529999999</v>
      </c>
      <c r="Z897" s="325">
        <f>+VLOOKUP($E897,Emissions!$1:$1048576,MATCH(DATE(Z$2,1,1),Emissions!$A$1:$LI$1),FALSE)</f>
        <v>167.4512029</v>
      </c>
      <c r="AA897" s="325">
        <f>+VLOOKUP($E897,Emissions!$1:$1048576,MATCH(DATE(AA$2,1,1),Emissions!$A$1:$LI$1),FALSE)</f>
        <v>169.81285639999999</v>
      </c>
      <c r="AB897" s="325">
        <f>+VLOOKUP($E897,Emissions!$1:$1048576,MATCH(DATE(AB$2,1,1),Emissions!$A$1:$LI$1),FALSE)</f>
        <v>172.22931349999999</v>
      </c>
      <c r="AC897" s="325">
        <f>+VLOOKUP($E897,Emissions!$1:$1048576,MATCH(DATE(AC$2,1,1),Emissions!$A$1:$LI$1),FALSE)</f>
        <v>174.6924654</v>
      </c>
      <c r="AD897" s="325">
        <f>+VLOOKUP($E897,Emissions!$1:$1048576,MATCH(DATE(AD$2,1,1),Emissions!$A$1:$LI$1),FALSE)</f>
        <v>177.2012632</v>
      </c>
      <c r="AE897" s="325">
        <f>+VLOOKUP($E897,Emissions!$1:$1048576,MATCH(DATE(AE$2,1,1),Emissions!$A$1:$LI$1),FALSE)</f>
        <v>179.45266380000001</v>
      </c>
      <c r="AF897" s="325">
        <f>+VLOOKUP($E897,Emissions!$1:$1048576,MATCH(DATE(AF$2,1,1),Emissions!$A$1:$LI$1),FALSE)</f>
        <v>181.78763180000001</v>
      </c>
      <c r="AG897" s="325">
        <f>+VLOOKUP($E897,Emissions!$1:$1048576,MATCH(DATE(AG$2,1,1),Emissions!$A$1:$LI$1),FALSE)</f>
        <v>184.15982399999999</v>
      </c>
      <c r="AH897" s="325">
        <f>+VLOOKUP($E897,Emissions!$1:$1048576,MATCH(DATE(AH$2,1,1),Emissions!$A$1:$LI$1),FALSE)</f>
        <v>186.56425949999999</v>
      </c>
      <c r="AI897" s="325">
        <f>+VLOOKUP($E897,Emissions!$1:$1048576,MATCH(DATE(AI$2,1,1),Emissions!$A$1:$LI$1),FALSE)</f>
        <v>189.00339640000001</v>
      </c>
      <c r="AJ897" s="325">
        <f>+VLOOKUP($E897,Emissions!$1:$1048576,MATCH(DATE(AJ$2,1,1),Emissions!$A$1:$LI$1),FALSE)</f>
        <v>191.48045070000001</v>
      </c>
      <c r="AK897" s="325">
        <f>+VLOOKUP($E897,Emissions!$1:$1048576,MATCH(DATE(AK$2,1,1),Emissions!$A$1:$LI$1),FALSE)</f>
        <v>193.99800920000001</v>
      </c>
      <c r="AL897" s="325">
        <f>+VLOOKUP($E897,Emissions!$1:$1048576,MATCH(DATE(AL$2,1,1),Emissions!$A$1:$LI$1),FALSE)</f>
        <v>196.55778509999999</v>
      </c>
      <c r="AM897" s="325">
        <f>+VLOOKUP($E897,Emissions!$1:$1048576,MATCH(DATE(AM$2,1,1),Emissions!$A$1:$LI$1),FALSE)</f>
        <v>199.1606835</v>
      </c>
      <c r="AN897" s="325">
        <f>+VLOOKUP($E897,Emissions!$1:$1048576,MATCH(DATE(AN$2,1,1),Emissions!$A$1:$LI$1),FALSE)</f>
        <v>201.8069672</v>
      </c>
      <c r="AO897" s="325">
        <f>+VLOOKUP($E897,Emissions!$1:$1048576,MATCH(DATE(AO$2,1,1),Emissions!$A$1:$LI$1),FALSE)</f>
        <v>204.4964421</v>
      </c>
      <c r="AP897" s="325">
        <f>+VLOOKUP($E897,Emissions!$1:$1048576,MATCH(DATE(AP$2,1,1),Emissions!$A$1:$LI$1),FALSE)</f>
        <v>207.15519320000001</v>
      </c>
      <c r="AQ897" s="325">
        <f>+VLOOKUP($E897,Emissions!$1:$1048576,MATCH(DATE(AQ$2,1,1),Emissions!$A$1:$LI$1),FALSE)</f>
        <v>209.8255283</v>
      </c>
      <c r="AR897" s="325">
        <f>+VLOOKUP($E897,Emissions!$1:$1048576,MATCH(DATE(AR$2,1,1),Emissions!$A$1:$LI$1),FALSE)</f>
        <v>212.5185477</v>
      </c>
      <c r="AS897" s="325">
        <f>+VLOOKUP($E897,Emissions!$1:$1048576,MATCH(DATE(AS$2,1,1),Emissions!$A$1:$LI$1),FALSE)</f>
        <v>215.23871360000001</v>
      </c>
      <c r="AT897" s="325">
        <f>+VLOOKUP($E897,Emissions!$1:$1048576,MATCH(DATE(AT$2,1,1),Emissions!$A$1:$LI$1),FALSE)</f>
        <v>217.98880209999999</v>
      </c>
      <c r="AU897" s="325">
        <f>+VLOOKUP($E897,Emissions!$1:$1048576,MATCH(DATE(AU$2,1,1),Emissions!$A$1:$LI$1),FALSE)</f>
        <v>220.7709342</v>
      </c>
      <c r="AV897" s="325">
        <f>+VLOOKUP($E897,Emissions!$1:$1048576,MATCH(DATE(AV$2,1,1),Emissions!$A$1:$LI$1),FALSE)</f>
        <v>223.5867911</v>
      </c>
      <c r="AW897" s="325">
        <f>+VLOOKUP($E897,Emissions!$1:$1048576,MATCH(DATE(AW$2,1,1),Emissions!$A$1:$LI$1),FALSE)</f>
        <v>226.43766049999999</v>
      </c>
      <c r="AX897" s="325">
        <f>+VLOOKUP($E897,Emissions!$1:$1048576,MATCH(DATE(AX$2,1,1),Emissions!$A$1:$LI$1),FALSE)</f>
        <v>229.32447590000001</v>
      </c>
      <c r="AY897" s="325">
        <f>+VLOOKUP($E897,Emissions!$1:$1048576,MATCH(DATE(AY$2,1,1),Emissions!$A$1:$LI$1),FALSE)</f>
        <v>232.2478639</v>
      </c>
      <c r="AZ897" s="325">
        <f>+VLOOKUP($E897,Emissions!$1:$1048576,MATCH(DATE(AZ$2,1,1),Emissions!$A$1:$LI$1),FALSE)</f>
        <v>235.21484390000001</v>
      </c>
      <c r="BA897" s="325">
        <f>+VLOOKUP($E897,Emissions!$1:$1048576,MATCH(DATE(BA$2,1,1),Emissions!$A$1:$LI$1),FALSE)</f>
        <v>238.22140490000001</v>
      </c>
      <c r="BB897" s="325">
        <f>+VLOOKUP($E897,Emissions!$1:$1048576,MATCH(DATE(BB$2,1,1),Emissions!$A$1:$LI$1),FALSE)</f>
        <v>241.26708400000001</v>
      </c>
      <c r="BC897" s="325">
        <f>+VLOOKUP($E897,Emissions!$1:$1048576,MATCH(DATE(BC$2,1,1),Emissions!$A$1:$LI$1),FALSE)</f>
        <v>244.35225740000001</v>
      </c>
      <c r="BD897" s="325">
        <f>+VLOOKUP($E897,Emissions!$1:$1048576,MATCH(DATE(BD$2,1,1),Emissions!$A$1:$LI$1),FALSE)</f>
        <v>247.47736420000001</v>
      </c>
      <c r="BE897" s="325">
        <f>+VLOOKUP($E897,Emissions!$1:$1048576,MATCH(DATE(BE$2,1,1),Emissions!$A$1:$LI$1),FALSE)</f>
        <v>271.14099329999999</v>
      </c>
      <c r="BF897" s="325">
        <f>+VLOOKUP($E897,Emissions!$1:$1048576,MATCH(DATE(BF$2,1,1),Emissions!$A$1:$LI$1),FALSE)</f>
        <v>275.62388870000001</v>
      </c>
      <c r="BG897" s="325">
        <f>+VLOOKUP($E897,Emissions!$1:$1048576,MATCH(DATE(BG$2,1,1),Emissions!$A$1:$LI$1),FALSE)</f>
        <v>280.18190349999998</v>
      </c>
      <c r="BH897" s="325">
        <f>+VLOOKUP($E897,Emissions!$1:$1048576,MATCH(DATE(BH$2,1,1),Emissions!$A$1:$LI$1),FALSE)</f>
        <v>284.81612150000001</v>
      </c>
      <c r="BI897" s="325">
        <f>+VLOOKUP($E897,Emissions!$1:$1048576,MATCH(DATE(BI$2,1,1),Emissions!$A$1:$LI$1),FALSE)</f>
        <v>289.52771100000001</v>
      </c>
    </row>
    <row r="898" spans="1:61" s="92" customFormat="1" ht="15" customHeight="1" x14ac:dyDescent="0.35">
      <c r="A898" s="409"/>
      <c r="B898" s="169"/>
      <c r="C898" s="147" t="s">
        <v>3750</v>
      </c>
      <c r="D898" s="147"/>
      <c r="E898" s="136" t="s">
        <v>1098</v>
      </c>
      <c r="F898" s="325">
        <f>+VLOOKUP($E898,Emissions!$1:$1048576,MATCH(DATE(F$2,1,1),Emissions!$A$1:$LI$1),FALSE)</f>
        <v>214.24837099999999</v>
      </c>
      <c r="G898" s="325">
        <f>+VLOOKUP($E898,Emissions!$1:$1048576,MATCH(DATE(G$2,1,1),Emissions!$A$1:$LI$1),FALSE)</f>
        <v>216.51556260000001</v>
      </c>
      <c r="H898" s="325">
        <f>+VLOOKUP($E898,Emissions!$1:$1048576,MATCH(DATE(H$2,1,1),Emissions!$A$1:$LI$1),FALSE)</f>
        <v>219.02811410000001</v>
      </c>
      <c r="I898" s="325">
        <f>+VLOOKUP($E898,Emissions!$1:$1048576,MATCH(DATE(I$2,1,1),Emissions!$A$1:$LI$1),FALSE)</f>
        <v>221.8189228</v>
      </c>
      <c r="J898" s="325">
        <f>+VLOOKUP($E898,Emissions!$1:$1048576,MATCH(DATE(J$2,1,1),Emissions!$A$1:$LI$1),FALSE)</f>
        <v>224.89876709999999</v>
      </c>
      <c r="K898" s="325">
        <f>+VLOOKUP($E898,Emissions!$1:$1048576,MATCH(DATE(K$2,1,1),Emissions!$A$1:$LI$1),FALSE)</f>
        <v>228.2489017</v>
      </c>
      <c r="L898" s="325">
        <f>+VLOOKUP($E898,Emissions!$1:$1048576,MATCH(DATE(L$2,1,1),Emissions!$A$1:$LI$1),FALSE)</f>
        <v>231.69980190000001</v>
      </c>
      <c r="M898" s="325">
        <f>+VLOOKUP($E898,Emissions!$1:$1048576,MATCH(DATE(M$2,1,1),Emissions!$A$1:$LI$1),FALSE)</f>
        <v>235.29687620000001</v>
      </c>
      <c r="N898" s="325">
        <f>+VLOOKUP($E898,Emissions!$1:$1048576,MATCH(DATE(N$2,1,1),Emissions!$A$1:$LI$1),FALSE)</f>
        <v>239.02664100000001</v>
      </c>
      <c r="O898" s="325">
        <f>+VLOOKUP($E898,Emissions!$1:$1048576,MATCH(DATE(O$2,1,1),Emissions!$A$1:$LI$1),FALSE)</f>
        <v>242.87110190000001</v>
      </c>
      <c r="P898" s="325">
        <f>+VLOOKUP($E898,Emissions!$1:$1048576,MATCH(DATE(P$2,1,1),Emissions!$A$1:$LI$1),FALSE)</f>
        <v>247.05912380000001</v>
      </c>
      <c r="Q898" s="325">
        <f>+VLOOKUP($E898,Emissions!$1:$1048576,MATCH(DATE(Q$2,1,1),Emissions!$A$1:$LI$1),FALSE)</f>
        <v>251.19407699999999</v>
      </c>
      <c r="R898" s="325">
        <f>+VLOOKUP($E898,Emissions!$1:$1048576,MATCH(DATE(R$2,1,1),Emissions!$A$1:$LI$1),FALSE)</f>
        <v>255.37162050000001</v>
      </c>
      <c r="S898" s="325">
        <f>+VLOOKUP($E898,Emissions!$1:$1048576,MATCH(DATE(S$2,1,1),Emissions!$A$1:$LI$1),FALSE)</f>
        <v>259.5959689</v>
      </c>
      <c r="T898" s="325">
        <f>+VLOOKUP($E898,Emissions!$1:$1048576,MATCH(DATE(T$2,1,1),Emissions!$A$1:$LI$1),FALSE)</f>
        <v>263.86338009999997</v>
      </c>
      <c r="U898" s="325">
        <f>+VLOOKUP($E898,Emissions!$1:$1048576,MATCH(DATE(U$2,1,1),Emissions!$A$1:$LI$1),FALSE)</f>
        <v>268.17079050000001</v>
      </c>
      <c r="V898" s="325">
        <f>+VLOOKUP($E898,Emissions!$1:$1048576,MATCH(DATE(V$2,1,1),Emissions!$A$1:$LI$1),FALSE)</f>
        <v>272.51694629999997</v>
      </c>
      <c r="W898" s="325">
        <f>+VLOOKUP($E898,Emissions!$1:$1048576,MATCH(DATE(W$2,1,1),Emissions!$A$1:$LI$1),FALSE)</f>
        <v>276.9020041</v>
      </c>
      <c r="X898" s="325">
        <f>+VLOOKUP($E898,Emissions!$1:$1048576,MATCH(DATE(X$2,1,1),Emissions!$A$1:$LI$1),FALSE)</f>
        <v>281.3272091</v>
      </c>
      <c r="Y898" s="325">
        <f>+VLOOKUP($E898,Emissions!$1:$1048576,MATCH(DATE(Y$2,1,1),Emissions!$A$1:$LI$1),FALSE)</f>
        <v>285.79456149999999</v>
      </c>
      <c r="Z898" s="325">
        <f>+VLOOKUP($E898,Emissions!$1:$1048576,MATCH(DATE(Z$2,1,1),Emissions!$A$1:$LI$1),FALSE)</f>
        <v>290.12332980000002</v>
      </c>
      <c r="AA898" s="325">
        <f>+VLOOKUP($E898,Emissions!$1:$1048576,MATCH(DATE(AA$2,1,1),Emissions!$A$1:$LI$1),FALSE)</f>
        <v>294.60213299999998</v>
      </c>
      <c r="AB898" s="325">
        <f>+VLOOKUP($E898,Emissions!$1:$1048576,MATCH(DATE(AB$2,1,1),Emissions!$A$1:$LI$1),FALSE)</f>
        <v>299.15468470000002</v>
      </c>
      <c r="AC898" s="325">
        <f>+VLOOKUP($E898,Emissions!$1:$1048576,MATCH(DATE(AC$2,1,1),Emissions!$A$1:$LI$1),FALSE)</f>
        <v>303.77434899999997</v>
      </c>
      <c r="AD898" s="325">
        <f>+VLOOKUP($E898,Emissions!$1:$1048576,MATCH(DATE(AD$2,1,1),Emissions!$A$1:$LI$1),FALSE)</f>
        <v>308.46176680000002</v>
      </c>
      <c r="AE898" s="325">
        <f>+VLOOKUP($E898,Emissions!$1:$1048576,MATCH(DATE(AE$2,1,1),Emissions!$A$1:$LI$1),FALSE)</f>
        <v>312.68781269999999</v>
      </c>
      <c r="AF898" s="325">
        <f>+VLOOKUP($E898,Emissions!$1:$1048576,MATCH(DATE(AF$2,1,1),Emissions!$A$1:$LI$1),FALSE)</f>
        <v>317.02860010000001</v>
      </c>
      <c r="AG898" s="325">
        <f>+VLOOKUP($E898,Emissions!$1:$1048576,MATCH(DATE(AG$2,1,1),Emissions!$A$1:$LI$1),FALSE)</f>
        <v>321.3935874</v>
      </c>
      <c r="AH898" s="325">
        <f>+VLOOKUP($E898,Emissions!$1:$1048576,MATCH(DATE(AH$2,1,1),Emissions!$A$1:$LI$1),FALSE)</f>
        <v>325.78637950000001</v>
      </c>
      <c r="AI898" s="325">
        <f>+VLOOKUP($E898,Emissions!$1:$1048576,MATCH(DATE(AI$2,1,1),Emissions!$A$1:$LI$1),FALSE)</f>
        <v>330.21873319999997</v>
      </c>
      <c r="AJ898" s="325">
        <f>+VLOOKUP($E898,Emissions!$1:$1048576,MATCH(DATE(AJ$2,1,1),Emissions!$A$1:$LI$1),FALSE)</f>
        <v>334.70156270000001</v>
      </c>
      <c r="AK898" s="325">
        <f>+VLOOKUP($E898,Emissions!$1:$1048576,MATCH(DATE(AK$2,1,1),Emissions!$A$1:$LI$1),FALSE)</f>
        <v>339.24336870000002</v>
      </c>
      <c r="AL898" s="325">
        <f>+VLOOKUP($E898,Emissions!$1:$1048576,MATCH(DATE(AL$2,1,1),Emissions!$A$1:$LI$1),FALSE)</f>
        <v>343.8503111</v>
      </c>
      <c r="AM898" s="325">
        <f>+VLOOKUP($E898,Emissions!$1:$1048576,MATCH(DATE(AM$2,1,1),Emissions!$A$1:$LI$1),FALSE)</f>
        <v>348.52656030000003</v>
      </c>
      <c r="AN898" s="325">
        <f>+VLOOKUP($E898,Emissions!$1:$1048576,MATCH(DATE(AN$2,1,1),Emissions!$A$1:$LI$1),FALSE)</f>
        <v>353.27473429999998</v>
      </c>
      <c r="AO898" s="325">
        <f>+VLOOKUP($E898,Emissions!$1:$1048576,MATCH(DATE(AO$2,1,1),Emissions!$A$1:$LI$1),FALSE)</f>
        <v>358.09631050000002</v>
      </c>
      <c r="AP898" s="325">
        <f>+VLOOKUP($E898,Emissions!$1:$1048576,MATCH(DATE(AP$2,1,1),Emissions!$A$1:$LI$1),FALSE)</f>
        <v>362.8630422</v>
      </c>
      <c r="AQ898" s="325">
        <f>+VLOOKUP($E898,Emissions!$1:$1048576,MATCH(DATE(AQ$2,1,1),Emissions!$A$1:$LI$1),FALSE)</f>
        <v>367.6457403</v>
      </c>
      <c r="AR898" s="325">
        <f>+VLOOKUP($E898,Emissions!$1:$1048576,MATCH(DATE(AR$2,1,1),Emissions!$A$1:$LI$1),FALSE)</f>
        <v>372.46016900000001</v>
      </c>
      <c r="AS898" s="325">
        <f>+VLOOKUP($E898,Emissions!$1:$1048576,MATCH(DATE(AS$2,1,1),Emissions!$A$1:$LI$1),FALSE)</f>
        <v>377.31534119999998</v>
      </c>
      <c r="AT898" s="325">
        <f>+VLOOKUP($E898,Emissions!$1:$1048576,MATCH(DATE(AT$2,1,1),Emissions!$A$1:$LI$1),FALSE)</f>
        <v>382.2186355</v>
      </c>
      <c r="AU898" s="325">
        <f>+VLOOKUP($E898,Emissions!$1:$1048576,MATCH(DATE(AU$2,1,1),Emissions!$A$1:$LI$1),FALSE)</f>
        <v>387.17634759999999</v>
      </c>
      <c r="AV898" s="325">
        <f>+VLOOKUP($E898,Emissions!$1:$1048576,MATCH(DATE(AV$2,1,1),Emissions!$A$1:$LI$1),FALSE)</f>
        <v>392.19374019999998</v>
      </c>
      <c r="AW898" s="325">
        <f>+VLOOKUP($E898,Emissions!$1:$1048576,MATCH(DATE(AW$2,1,1),Emissions!$A$1:$LI$1),FALSE)</f>
        <v>397.27499840000002</v>
      </c>
      <c r="AX898" s="325">
        <f>+VLOOKUP($E898,Emissions!$1:$1048576,MATCH(DATE(AX$2,1,1),Emissions!$A$1:$LI$1),FALSE)</f>
        <v>402.42333550000001</v>
      </c>
      <c r="AY898" s="325">
        <f>+VLOOKUP($E898,Emissions!$1:$1048576,MATCH(DATE(AY$2,1,1),Emissions!$A$1:$LI$1),FALSE)</f>
        <v>407.64118459999997</v>
      </c>
      <c r="AZ898" s="325">
        <f>+VLOOKUP($E898,Emissions!$1:$1048576,MATCH(DATE(AZ$2,1,1),Emissions!$A$1:$LI$1),FALSE)</f>
        <v>412.94200189999998</v>
      </c>
      <c r="BA898" s="325">
        <f>+VLOOKUP($E898,Emissions!$1:$1048576,MATCH(DATE(BA$2,1,1),Emissions!$A$1:$LI$1),FALSE)</f>
        <v>418.321281</v>
      </c>
      <c r="BB898" s="325">
        <f>+VLOOKUP($E898,Emissions!$1:$1048576,MATCH(DATE(BB$2,1,1),Emissions!$A$1:$LI$1),FALSE)</f>
        <v>423.77867029999999</v>
      </c>
      <c r="BC898" s="325">
        <f>+VLOOKUP($E898,Emissions!$1:$1048576,MATCH(DATE(BC$2,1,1),Emissions!$A$1:$LI$1),FALSE)</f>
        <v>429.31389389999998</v>
      </c>
      <c r="BD898" s="325">
        <f>+VLOOKUP($E898,Emissions!$1:$1048576,MATCH(DATE(BD$2,1,1),Emissions!$A$1:$LI$1),FALSE)</f>
        <v>434.92668420000001</v>
      </c>
      <c r="BE898" s="325">
        <f>+VLOOKUP($E898,Emissions!$1:$1048576,MATCH(DATE(BE$2,1,1),Emissions!$A$1:$LI$1),FALSE)</f>
        <v>483.38770649999998</v>
      </c>
      <c r="BF898" s="325">
        <f>+VLOOKUP($E898,Emissions!$1:$1048576,MATCH(DATE(BF$2,1,1),Emissions!$A$1:$LI$1),FALSE)</f>
        <v>491.3571809</v>
      </c>
      <c r="BG898" s="325">
        <f>+VLOOKUP($E898,Emissions!$1:$1048576,MATCH(DATE(BG$2,1,1),Emissions!$A$1:$LI$1),FALSE)</f>
        <v>499.44252740000002</v>
      </c>
      <c r="BH898" s="325">
        <f>+VLOOKUP($E898,Emissions!$1:$1048576,MATCH(DATE(BH$2,1,1),Emissions!$A$1:$LI$1),FALSE)</f>
        <v>507.64696959999998</v>
      </c>
      <c r="BI898" s="325">
        <f>+VLOOKUP($E898,Emissions!$1:$1048576,MATCH(DATE(BI$2,1,1),Emissions!$A$1:$LI$1),FALSE)</f>
        <v>515.97378219999996</v>
      </c>
    </row>
    <row r="899" spans="1:61" ht="15" customHeight="1" x14ac:dyDescent="0.35">
      <c r="A899" s="409"/>
      <c r="B899" s="169"/>
      <c r="C899" s="114" t="s">
        <v>1084</v>
      </c>
      <c r="D899" s="114"/>
      <c r="E899" s="50" t="s">
        <v>1100</v>
      </c>
      <c r="F899" s="360">
        <f>+VLOOKUP($E899,Emissions!$1:$1048576,MATCH(DATE(F$2,1,1),Emissions!$A$1:$LI$1),FALSE)</f>
        <v>25.672082100000001</v>
      </c>
      <c r="G899" s="360">
        <f>+VLOOKUP($E899,Emissions!$1:$1048576,MATCH(DATE(G$2,1,1),Emissions!$A$1:$LI$1),FALSE)</f>
        <v>25.94876859</v>
      </c>
      <c r="H899" s="360">
        <f>+VLOOKUP($E899,Emissions!$1:$1048576,MATCH(DATE(H$2,1,1),Emissions!$A$1:$LI$1),FALSE)</f>
        <v>26.243163509999999</v>
      </c>
      <c r="I899" s="360">
        <f>+VLOOKUP($E899,Emissions!$1:$1048576,MATCH(DATE(I$2,1,1),Emissions!$A$1:$LI$1),FALSE)</f>
        <v>26.572464010000001</v>
      </c>
      <c r="J899" s="360">
        <f>+VLOOKUP($E899,Emissions!$1:$1048576,MATCH(DATE(J$2,1,1),Emissions!$A$1:$LI$1),FALSE)</f>
        <v>26.948115139999999</v>
      </c>
      <c r="K899" s="360">
        <f>+VLOOKUP($E899,Emissions!$1:$1048576,MATCH(DATE(K$2,1,1),Emissions!$A$1:$LI$1),FALSE)</f>
        <v>27.373508489999999</v>
      </c>
      <c r="L899" s="360">
        <f>+VLOOKUP($E899,Emissions!$1:$1048576,MATCH(DATE(L$2,1,1),Emissions!$A$1:$LI$1),FALSE)</f>
        <v>27.831522419999999</v>
      </c>
      <c r="M899" s="360">
        <f>+VLOOKUP($E899,Emissions!$1:$1048576,MATCH(DATE(M$2,1,1),Emissions!$A$1:$LI$1),FALSE)</f>
        <v>28.32265932</v>
      </c>
      <c r="N899" s="360">
        <f>+VLOOKUP($E899,Emissions!$1:$1048576,MATCH(DATE(N$2,1,1),Emissions!$A$1:$LI$1),FALSE)</f>
        <v>28.842463769999998</v>
      </c>
      <c r="O899" s="360">
        <f>+VLOOKUP($E899,Emissions!$1:$1048576,MATCH(DATE(O$2,1,1),Emissions!$A$1:$LI$1),FALSE)</f>
        <v>29.38617313</v>
      </c>
      <c r="P899" s="360">
        <f>+VLOOKUP($E899,Emissions!$1:$1048576,MATCH(DATE(P$2,1,1),Emissions!$A$1:$LI$1),FALSE)</f>
        <v>29.976254300000001</v>
      </c>
      <c r="Q899" s="360">
        <f>+VLOOKUP($E899,Emissions!$1:$1048576,MATCH(DATE(Q$2,1,1),Emissions!$A$1:$LI$1),FALSE)</f>
        <v>30.572815670000001</v>
      </c>
      <c r="R899" s="360">
        <f>+VLOOKUP($E899,Emissions!$1:$1048576,MATCH(DATE(R$2,1,1),Emissions!$A$1:$LI$1),FALSE)</f>
        <v>31.179905179999999</v>
      </c>
      <c r="S899" s="360">
        <f>+VLOOKUP($E899,Emissions!$1:$1048576,MATCH(DATE(S$2,1,1),Emissions!$A$1:$LI$1),FALSE)</f>
        <v>31.795763959999999</v>
      </c>
      <c r="T899" s="360">
        <f>+VLOOKUP($E899,Emissions!$1:$1048576,MATCH(DATE(T$2,1,1),Emissions!$A$1:$LI$1),FALSE)</f>
        <v>32.418506929999999</v>
      </c>
      <c r="U899" s="360">
        <f>+VLOOKUP($E899,Emissions!$1:$1048576,MATCH(DATE(U$2,1,1),Emissions!$A$1:$LI$1),FALSE)</f>
        <v>33.046672289999997</v>
      </c>
      <c r="V899" s="360">
        <f>+VLOOKUP($E899,Emissions!$1:$1048576,MATCH(DATE(V$2,1,1),Emissions!$A$1:$LI$1),FALSE)</f>
        <v>33.679285419999999</v>
      </c>
      <c r="W899" s="360">
        <f>+VLOOKUP($E899,Emissions!$1:$1048576,MATCH(DATE(W$2,1,1),Emissions!$A$1:$LI$1),FALSE)</f>
        <v>34.31569786</v>
      </c>
      <c r="X899" s="360">
        <f>+VLOOKUP($E899,Emissions!$1:$1048576,MATCH(DATE(X$2,1,1),Emissions!$A$1:$LI$1),FALSE)</f>
        <v>34.955579110000002</v>
      </c>
      <c r="Y899" s="360">
        <f>+VLOOKUP($E899,Emissions!$1:$1048576,MATCH(DATE(Y$2,1,1),Emissions!$A$1:$LI$1),FALSE)</f>
        <v>35.598875509999999</v>
      </c>
      <c r="Z899" s="360">
        <f>+VLOOKUP($E899,Emissions!$1:$1048576,MATCH(DATE(Z$2,1,1),Emissions!$A$1:$LI$1),FALSE)</f>
        <v>36.225431899999997</v>
      </c>
      <c r="AA899" s="360">
        <f>+VLOOKUP($E899,Emissions!$1:$1048576,MATCH(DATE(AA$2,1,1),Emissions!$A$1:$LI$1),FALSE)</f>
        <v>36.863079239999998</v>
      </c>
      <c r="AB899" s="360">
        <f>+VLOOKUP($E899,Emissions!$1:$1048576,MATCH(DATE(AB$2,1,1),Emissions!$A$1:$LI$1),FALSE)</f>
        <v>37.507125160000001</v>
      </c>
      <c r="AC899" s="360">
        <f>+VLOOKUP($E899,Emissions!$1:$1048576,MATCH(DATE(AC$2,1,1),Emissions!$A$1:$LI$1),FALSE)</f>
        <v>38.157669830000003</v>
      </c>
      <c r="AD899" s="360">
        <f>+VLOOKUP($E899,Emissions!$1:$1048576,MATCH(DATE(AD$2,1,1),Emissions!$A$1:$LI$1),FALSE)</f>
        <v>38.815271520000003</v>
      </c>
      <c r="AE899" s="360">
        <f>+VLOOKUP($E899,Emissions!$1:$1048576,MATCH(DATE(AE$2,1,1),Emissions!$A$1:$LI$1),FALSE)</f>
        <v>39.421357039999997</v>
      </c>
      <c r="AF899" s="360">
        <f>+VLOOKUP($E899,Emissions!$1:$1048576,MATCH(DATE(AF$2,1,1),Emissions!$A$1:$LI$1),FALSE)</f>
        <v>40.027918419999999</v>
      </c>
      <c r="AG899" s="360">
        <f>+VLOOKUP($E899,Emissions!$1:$1048576,MATCH(DATE(AG$2,1,1),Emissions!$A$1:$LI$1),FALSE)</f>
        <v>40.629895480000002</v>
      </c>
      <c r="AH899" s="360">
        <f>+VLOOKUP($E899,Emissions!$1:$1048576,MATCH(DATE(AH$2,1,1),Emissions!$A$1:$LI$1),FALSE)</f>
        <v>41.228817710000001</v>
      </c>
      <c r="AI899" s="360">
        <f>+VLOOKUP($E899,Emissions!$1:$1048576,MATCH(DATE(AI$2,1,1),Emissions!$A$1:$LI$1),FALSE)</f>
        <v>41.826783319999997</v>
      </c>
      <c r="AJ899" s="360">
        <f>+VLOOKUP($E899,Emissions!$1:$1048576,MATCH(DATE(AJ$2,1,1),Emissions!$A$1:$LI$1),FALSE)</f>
        <v>42.425733229999999</v>
      </c>
      <c r="AK899" s="360">
        <f>+VLOOKUP($E899,Emissions!$1:$1048576,MATCH(DATE(AK$2,1,1),Emissions!$A$1:$LI$1),FALSE)</f>
        <v>43.027295500000001</v>
      </c>
      <c r="AL899" s="360">
        <f>+VLOOKUP($E899,Emissions!$1:$1048576,MATCH(DATE(AL$2,1,1),Emissions!$A$1:$LI$1),FALSE)</f>
        <v>43.632807540000002</v>
      </c>
      <c r="AM899" s="360">
        <f>+VLOOKUP($E899,Emissions!$1:$1048576,MATCH(DATE(AM$2,1,1),Emissions!$A$1:$LI$1),FALSE)</f>
        <v>44.243306490000002</v>
      </c>
      <c r="AN899" s="360">
        <f>+VLOOKUP($E899,Emissions!$1:$1048576,MATCH(DATE(AN$2,1,1),Emissions!$A$1:$LI$1),FALSE)</f>
        <v>44.85954143</v>
      </c>
      <c r="AO899" s="360">
        <f>+VLOOKUP($E899,Emissions!$1:$1048576,MATCH(DATE(AO$2,1,1),Emissions!$A$1:$LI$1),FALSE)</f>
        <v>45.481997749999998</v>
      </c>
      <c r="AP899" s="360">
        <f>+VLOOKUP($E899,Emissions!$1:$1048576,MATCH(DATE(AP$2,1,1),Emissions!$A$1:$LI$1),FALSE)</f>
        <v>46.09639713</v>
      </c>
      <c r="AQ899" s="360">
        <f>+VLOOKUP($E899,Emissions!$1:$1048576,MATCH(DATE(AQ$2,1,1),Emissions!$A$1:$LI$1),FALSE)</f>
        <v>46.707631659999997</v>
      </c>
      <c r="AR899" s="360">
        <f>+VLOOKUP($E899,Emissions!$1:$1048576,MATCH(DATE(AR$2,1,1),Emissions!$A$1:$LI$1),FALSE)</f>
        <v>47.317001589999997</v>
      </c>
      <c r="AS899" s="360">
        <f>+VLOOKUP($E899,Emissions!$1:$1048576,MATCH(DATE(AS$2,1,1),Emissions!$A$1:$LI$1),FALSE)</f>
        <v>47.925437709999997</v>
      </c>
      <c r="AT899" s="360">
        <f>+VLOOKUP($E899,Emissions!$1:$1048576,MATCH(DATE(AT$2,1,1),Emissions!$A$1:$LI$1),FALSE)</f>
        <v>48.533806159999997</v>
      </c>
      <c r="AU899" s="360">
        <f>+VLOOKUP($E899,Emissions!$1:$1048576,MATCH(DATE(AU$2,1,1),Emissions!$A$1:$LI$1),FALSE)</f>
        <v>49.142883640000001</v>
      </c>
      <c r="AV899" s="360">
        <f>+VLOOKUP($E899,Emissions!$1:$1048576,MATCH(DATE(AV$2,1,1),Emissions!$A$1:$LI$1),FALSE)</f>
        <v>49.753405139999998</v>
      </c>
      <c r="AW899" s="360">
        <f>+VLOOKUP($E899,Emissions!$1:$1048576,MATCH(DATE(AW$2,1,1),Emissions!$A$1:$LI$1),FALSE)</f>
        <v>50.366030219999999</v>
      </c>
      <c r="AX899" s="360">
        <f>+VLOOKUP($E899,Emissions!$1:$1048576,MATCH(DATE(AX$2,1,1),Emissions!$A$1:$LI$1),FALSE)</f>
        <v>50.981342470000001</v>
      </c>
      <c r="AY899" s="360">
        <f>+VLOOKUP($E899,Emissions!$1:$1048576,MATCH(DATE(AY$2,1,1),Emissions!$A$1:$LI$1),FALSE)</f>
        <v>51.599860339999999</v>
      </c>
      <c r="AZ899" s="360">
        <f>+VLOOKUP($E899,Emissions!$1:$1048576,MATCH(DATE(AZ$2,1,1),Emissions!$A$1:$LI$1),FALSE)</f>
        <v>52.223247440000002</v>
      </c>
      <c r="BA899" s="360">
        <f>+VLOOKUP($E899,Emissions!$1:$1048576,MATCH(DATE(BA$2,1,1),Emissions!$A$1:$LI$1),FALSE)</f>
        <v>52.851578199999999</v>
      </c>
      <c r="BB899" s="360">
        <f>+VLOOKUP($E899,Emissions!$1:$1048576,MATCH(DATE(BB$2,1,1),Emissions!$A$1:$LI$1),FALSE)</f>
        <v>53.485155509999998</v>
      </c>
      <c r="BC899" s="360">
        <f>+VLOOKUP($E899,Emissions!$1:$1048576,MATCH(DATE(BC$2,1,1),Emissions!$A$1:$LI$1),FALSE)</f>
        <v>54.124209729999997</v>
      </c>
      <c r="BD899" s="360">
        <f>+VLOOKUP($E899,Emissions!$1:$1048576,MATCH(DATE(BD$2,1,1),Emissions!$A$1:$LI$1),FALSE)</f>
        <v>54.768914410000001</v>
      </c>
      <c r="BE899" s="360">
        <f>+VLOOKUP($E899,Emissions!$1:$1048576,MATCH(DATE(BE$2,1,1),Emissions!$A$1:$LI$1),FALSE)</f>
        <v>64.01852255</v>
      </c>
      <c r="BF899" s="360">
        <f>+VLOOKUP($E899,Emissions!$1:$1048576,MATCH(DATE(BF$2,1,1),Emissions!$A$1:$LI$1),FALSE)</f>
        <v>65.095605509999999</v>
      </c>
      <c r="BG899" s="360">
        <f>+VLOOKUP($E899,Emissions!$1:$1048576,MATCH(DATE(BG$2,1,1),Emissions!$A$1:$LI$1),FALSE)</f>
        <v>66.179513650000004</v>
      </c>
      <c r="BH899" s="360">
        <f>+VLOOKUP($E899,Emissions!$1:$1048576,MATCH(DATE(BH$2,1,1),Emissions!$A$1:$LI$1),FALSE)</f>
        <v>67.270780139999999</v>
      </c>
      <c r="BI899" s="360">
        <f>+VLOOKUP($E899,Emissions!$1:$1048576,MATCH(DATE(BI$2,1,1),Emissions!$A$1:$LI$1),FALSE)</f>
        <v>68.369930620000005</v>
      </c>
    </row>
    <row r="900" spans="1:61" ht="15" customHeight="1" x14ac:dyDescent="0.35">
      <c r="A900" s="409"/>
      <c r="B900" s="169"/>
      <c r="C900" s="118" t="s">
        <v>1085</v>
      </c>
      <c r="D900" s="118"/>
      <c r="E900" s="57" t="s">
        <v>1102</v>
      </c>
      <c r="F900" s="361">
        <f>+VLOOKUP($E900,Emissions!$1:$1048576,MATCH(DATE(F$2,1,1),Emissions!$A$1:$LI$1),FALSE)</f>
        <v>25.031886979999996</v>
      </c>
      <c r="G900" s="361">
        <f>+VLOOKUP($E900,Emissions!$1:$1048576,MATCH(DATE(G$2,1,1),Emissions!$A$1:$LI$1),FALSE)</f>
        <v>25.327869030000002</v>
      </c>
      <c r="H900" s="361">
        <f>+VLOOKUP($E900,Emissions!$1:$1048576,MATCH(DATE(H$2,1,1),Emissions!$A$1:$LI$1),FALSE)</f>
        <v>25.640985440000005</v>
      </c>
      <c r="I900" s="361">
        <f>+VLOOKUP($E900,Emissions!$1:$1048576,MATCH(DATE(I$2,1,1),Emissions!$A$1:$LI$1),FALSE)</f>
        <v>25.973048260000002</v>
      </c>
      <c r="J900" s="361">
        <f>+VLOOKUP($E900,Emissions!$1:$1048576,MATCH(DATE(J$2,1,1),Emissions!$A$1:$LI$1),FALSE)</f>
        <v>26.324642560000001</v>
      </c>
      <c r="K900" s="361">
        <f>+VLOOKUP($E900,Emissions!$1:$1048576,MATCH(DATE(K$2,1,1),Emissions!$A$1:$LI$1),FALSE)</f>
        <v>26.694227980000001</v>
      </c>
      <c r="L900" s="361">
        <f>+VLOOKUP($E900,Emissions!$1:$1048576,MATCH(DATE(L$2,1,1),Emissions!$A$1:$LI$1),FALSE)</f>
        <v>27.06383413</v>
      </c>
      <c r="M900" s="361">
        <f>+VLOOKUP($E900,Emissions!$1:$1048576,MATCH(DATE(M$2,1,1),Emissions!$A$1:$LI$1),FALSE)</f>
        <v>27.441144979999997</v>
      </c>
      <c r="N900" s="361">
        <f>+VLOOKUP($E900,Emissions!$1:$1048576,MATCH(DATE(N$2,1,1),Emissions!$A$1:$LI$1),FALSE)</f>
        <v>27.826444070000004</v>
      </c>
      <c r="O900" s="361">
        <f>+VLOOKUP($E900,Emissions!$1:$1048576,MATCH(DATE(O$2,1,1),Emissions!$A$1:$LI$1),FALSE)</f>
        <v>28.218929360000001</v>
      </c>
      <c r="P900" s="361">
        <f>+VLOOKUP($E900,Emissions!$1:$1048576,MATCH(DATE(P$2,1,1),Emissions!$A$1:$LI$1),FALSE)</f>
        <v>28.64519095</v>
      </c>
      <c r="Q900" s="361">
        <f>+VLOOKUP($E900,Emissions!$1:$1048576,MATCH(DATE(Q$2,1,1),Emissions!$A$1:$LI$1),FALSE)</f>
        <v>29.059341169999996</v>
      </c>
      <c r="R900" s="361">
        <f>+VLOOKUP($E900,Emissions!$1:$1048576,MATCH(DATE(R$2,1,1),Emissions!$A$1:$LI$1),FALSE)</f>
        <v>29.474362629999998</v>
      </c>
      <c r="S900" s="361">
        <f>+VLOOKUP($E900,Emissions!$1:$1048576,MATCH(DATE(S$2,1,1),Emissions!$A$1:$LI$1),FALSE)</f>
        <v>29.892253829999998</v>
      </c>
      <c r="T900" s="361">
        <f>+VLOOKUP($E900,Emissions!$1:$1048576,MATCH(DATE(T$2,1,1),Emissions!$A$1:$LI$1),FALSE)</f>
        <v>30.313357070000002</v>
      </c>
      <c r="U900" s="361">
        <f>+VLOOKUP($E900,Emissions!$1:$1048576,MATCH(DATE(U$2,1,1),Emissions!$A$1:$LI$1),FALSE)</f>
        <v>30.737843790000003</v>
      </c>
      <c r="V900" s="361">
        <f>+VLOOKUP($E900,Emissions!$1:$1048576,MATCH(DATE(V$2,1,1),Emissions!$A$1:$LI$1),FALSE)</f>
        <v>31.165960049999999</v>
      </c>
      <c r="W900" s="361">
        <f>+VLOOKUP($E900,Emissions!$1:$1048576,MATCH(DATE(W$2,1,1),Emissions!$A$1:$LI$1),FALSE)</f>
        <v>31.598040359999999</v>
      </c>
      <c r="X900" s="361">
        <f>+VLOOKUP($E900,Emissions!$1:$1048576,MATCH(DATE(X$2,1,1),Emissions!$A$1:$LI$1),FALSE)</f>
        <v>32.034477989999999</v>
      </c>
      <c r="Y900" s="361">
        <f>+VLOOKUP($E900,Emissions!$1:$1048576,MATCH(DATE(Y$2,1,1),Emissions!$A$1:$LI$1),FALSE)</f>
        <v>32.475693320000005</v>
      </c>
      <c r="Z900" s="361">
        <f>+VLOOKUP($E900,Emissions!$1:$1048576,MATCH(DATE(Z$2,1,1),Emissions!$A$1:$LI$1),FALSE)</f>
        <v>32.90180273</v>
      </c>
      <c r="AA900" s="361">
        <f>+VLOOKUP($E900,Emissions!$1:$1048576,MATCH(DATE(AA$2,1,1),Emissions!$A$1:$LI$1),FALSE)</f>
        <v>33.346669779999999</v>
      </c>
      <c r="AB900" s="361">
        <f>+VLOOKUP($E900,Emissions!$1:$1048576,MATCH(DATE(AB$2,1,1),Emissions!$A$1:$LI$1),FALSE)</f>
        <v>33.800651240000008</v>
      </c>
      <c r="AC900" s="361">
        <f>+VLOOKUP($E900,Emissions!$1:$1048576,MATCH(DATE(AC$2,1,1),Emissions!$A$1:$LI$1),FALSE)</f>
        <v>34.262354970000004</v>
      </c>
      <c r="AD900" s="361">
        <f>+VLOOKUP($E900,Emissions!$1:$1048576,MATCH(DATE(AD$2,1,1),Emissions!$A$1:$LI$1),FALSE)</f>
        <v>34.731693209999996</v>
      </c>
      <c r="AE900" s="361">
        <f>+VLOOKUP($E900,Emissions!$1:$1048576,MATCH(DATE(AE$2,1,1),Emissions!$A$1:$LI$1),FALSE)</f>
        <v>35.150196569999991</v>
      </c>
      <c r="AF900" s="361">
        <f>+VLOOKUP($E900,Emissions!$1:$1048576,MATCH(DATE(AF$2,1,1),Emissions!$A$1:$LI$1),FALSE)</f>
        <v>35.586674639999998</v>
      </c>
      <c r="AG900" s="361">
        <f>+VLOOKUP($E900,Emissions!$1:$1048576,MATCH(DATE(AG$2,1,1),Emissions!$A$1:$LI$1),FALSE)</f>
        <v>36.029895669999995</v>
      </c>
      <c r="AH900" s="361">
        <f>+VLOOKUP($E900,Emissions!$1:$1048576,MATCH(DATE(AH$2,1,1),Emissions!$A$1:$LI$1),FALSE)</f>
        <v>36.479001140000008</v>
      </c>
      <c r="AI900" s="361">
        <f>+VLOOKUP($E900,Emissions!$1:$1048576,MATCH(DATE(AI$2,1,1),Emissions!$A$1:$LI$1),FALSE)</f>
        <v>36.934617319999994</v>
      </c>
      <c r="AJ900" s="361">
        <f>+VLOOKUP($E900,Emissions!$1:$1048576,MATCH(DATE(AJ$2,1,1),Emissions!$A$1:$LI$1),FALSE)</f>
        <v>37.397454080000003</v>
      </c>
      <c r="AK900" s="361">
        <f>+VLOOKUP($E900,Emissions!$1:$1048576,MATCH(DATE(AK$2,1,1),Emissions!$A$1:$LI$1),FALSE)</f>
        <v>37.868048560000005</v>
      </c>
      <c r="AL900" s="361">
        <f>+VLOOKUP($E900,Emissions!$1:$1048576,MATCH(DATE(AL$2,1,1),Emissions!$A$1:$LI$1),FALSE)</f>
        <v>38.34674132</v>
      </c>
      <c r="AM900" s="361">
        <f>+VLOOKUP($E900,Emissions!$1:$1048576,MATCH(DATE(AM$2,1,1),Emissions!$A$1:$LI$1),FALSE)</f>
        <v>38.833707729999993</v>
      </c>
      <c r="AN900" s="361">
        <f>+VLOOKUP($E900,Emissions!$1:$1048576,MATCH(DATE(AN$2,1,1),Emissions!$A$1:$LI$1),FALSE)</f>
        <v>39.329001040000001</v>
      </c>
      <c r="AO900" s="361">
        <f>+VLOOKUP($E900,Emissions!$1:$1048576,MATCH(DATE(AO$2,1,1),Emissions!$A$1:$LI$1),FALSE)</f>
        <v>39.832593209999999</v>
      </c>
      <c r="AP900" s="361">
        <f>+VLOOKUP($E900,Emissions!$1:$1048576,MATCH(DATE(AP$2,1,1),Emissions!$A$1:$LI$1),FALSE)</f>
        <v>40.330240189999998</v>
      </c>
      <c r="AQ900" s="361">
        <f>+VLOOKUP($E900,Emissions!$1:$1048576,MATCH(DATE(AQ$2,1,1),Emissions!$A$1:$LI$1),FALSE)</f>
        <v>40.830893170000003</v>
      </c>
      <c r="AR900" s="361">
        <f>+VLOOKUP($E900,Emissions!$1:$1048576,MATCH(DATE(AR$2,1,1),Emissions!$A$1:$LI$1),FALSE)</f>
        <v>41.336562170000001</v>
      </c>
      <c r="AS900" s="361">
        <f>+VLOOKUP($E900,Emissions!$1:$1048576,MATCH(DATE(AS$2,1,1),Emissions!$A$1:$LI$1),FALSE)</f>
        <v>41.84805635</v>
      </c>
      <c r="AT900" s="361">
        <f>+VLOOKUP($E900,Emissions!$1:$1048576,MATCH(DATE(AT$2,1,1),Emissions!$A$1:$LI$1),FALSE)</f>
        <v>42.365911989999994</v>
      </c>
      <c r="AU900" s="361">
        <f>+VLOOKUP($E900,Emissions!$1:$1048576,MATCH(DATE(AU$2,1,1),Emissions!$A$1:$LI$1),FALSE)</f>
        <v>42.890551679999994</v>
      </c>
      <c r="AV900" s="361">
        <f>+VLOOKUP($E900,Emissions!$1:$1048576,MATCH(DATE(AV$2,1,1),Emissions!$A$1:$LI$1),FALSE)</f>
        <v>43.422304280000006</v>
      </c>
      <c r="AW900" s="361">
        <f>+VLOOKUP($E900,Emissions!$1:$1048576,MATCH(DATE(AW$2,1,1),Emissions!$A$1:$LI$1),FALSE)</f>
        <v>43.961410330000007</v>
      </c>
      <c r="AX900" s="361">
        <f>+VLOOKUP($E900,Emissions!$1:$1048576,MATCH(DATE(AX$2,1,1),Emissions!$A$1:$LI$1),FALSE)</f>
        <v>44.508032919999998</v>
      </c>
      <c r="AY900" s="361">
        <f>+VLOOKUP($E900,Emissions!$1:$1048576,MATCH(DATE(AY$2,1,1),Emissions!$A$1:$LI$1),FALSE)</f>
        <v>45.062274039999991</v>
      </c>
      <c r="AZ900" s="361">
        <f>+VLOOKUP($E900,Emissions!$1:$1048576,MATCH(DATE(AZ$2,1,1),Emissions!$A$1:$LI$1),FALSE)</f>
        <v>45.625486500000001</v>
      </c>
      <c r="BA900" s="361">
        <f>+VLOOKUP($E900,Emissions!$1:$1048576,MATCH(DATE(BA$2,1,1),Emissions!$A$1:$LI$1),FALSE)</f>
        <v>46.196896360000004</v>
      </c>
      <c r="BB900" s="361">
        <f>+VLOOKUP($E900,Emissions!$1:$1048576,MATCH(DATE(BB$2,1,1),Emissions!$A$1:$LI$1),FALSE)</f>
        <v>46.776324619999997</v>
      </c>
      <c r="BC900" s="361">
        <f>+VLOOKUP($E900,Emissions!$1:$1048576,MATCH(DATE(BC$2,1,1),Emissions!$A$1:$LI$1),FALSE)</f>
        <v>47.363682480000001</v>
      </c>
      <c r="BD900" s="361">
        <f>+VLOOKUP($E900,Emissions!$1:$1048576,MATCH(DATE(BD$2,1,1),Emissions!$A$1:$LI$1),FALSE)</f>
        <v>47.95891031</v>
      </c>
      <c r="BE900" s="361">
        <f>+VLOOKUP($E900,Emissions!$1:$1048576,MATCH(DATE(BE$2,1,1),Emissions!$A$1:$LI$1),FALSE)</f>
        <v>52.313139519999993</v>
      </c>
      <c r="BF900" s="361">
        <f>+VLOOKUP($E900,Emissions!$1:$1048576,MATCH(DATE(BF$2,1,1),Emissions!$A$1:$LI$1),FALSE)</f>
        <v>53.134215640000008</v>
      </c>
      <c r="BG900" s="361">
        <f>+VLOOKUP($E900,Emissions!$1:$1048576,MATCH(DATE(BG$2,1,1),Emissions!$A$1:$LI$1),FALSE)</f>
        <v>53.969182199999992</v>
      </c>
      <c r="BH900" s="361">
        <f>+VLOOKUP($E900,Emissions!$1:$1048576,MATCH(DATE(BH$2,1,1),Emissions!$A$1:$LI$1),FALSE)</f>
        <v>54.818310109999999</v>
      </c>
      <c r="BI900" s="361">
        <f>+VLOOKUP($E900,Emissions!$1:$1048576,MATCH(DATE(BI$2,1,1),Emissions!$A$1:$LI$1),FALSE)</f>
        <v>55.681870759999995</v>
      </c>
    </row>
    <row r="901" spans="1:61" s="92" customFormat="1" ht="15" customHeight="1" x14ac:dyDescent="0.35">
      <c r="A901" s="409"/>
      <c r="B901" s="169"/>
      <c r="C901" s="147" t="s">
        <v>3329</v>
      </c>
      <c r="D901" s="147" t="s">
        <v>3006</v>
      </c>
      <c r="E901" s="136" t="s">
        <v>3342</v>
      </c>
      <c r="F901" s="325">
        <f>+VLOOKUP($E901,Emissions!$1:$1048576,MATCH(DATE(F$2,1,1),Emissions!$A$1:$LI$1),FALSE)</f>
        <v>350.1399136</v>
      </c>
      <c r="G901" s="325">
        <f>+VLOOKUP($E901,Emissions!$1:$1048576,MATCH(DATE(G$2,1,1),Emissions!$A$1:$LI$1),FALSE)</f>
        <v>352.35475259999998</v>
      </c>
      <c r="H901" s="325">
        <f>+VLOOKUP($E901,Emissions!$1:$1048576,MATCH(DATE(H$2,1,1),Emissions!$A$1:$LI$1),FALSE)</f>
        <v>354.28634199999999</v>
      </c>
      <c r="I901" s="325">
        <f>+VLOOKUP($E901,Emissions!$1:$1048576,MATCH(DATE(I$2,1,1),Emissions!$A$1:$LI$1),FALSE)</f>
        <v>356.45270289999996</v>
      </c>
      <c r="J901" s="325">
        <f>+VLOOKUP($E901,Emissions!$1:$1048576,MATCH(DATE(J$2,1,1),Emissions!$A$1:$LI$1),FALSE)</f>
        <v>358.9927136</v>
      </c>
      <c r="K901" s="325">
        <f>+VLOOKUP($E901,Emissions!$1:$1048576,MATCH(DATE(K$2,1,1),Emissions!$A$1:$LI$1),FALSE)</f>
        <v>361.97542370000002</v>
      </c>
      <c r="L901" s="325">
        <f>+VLOOKUP($E901,Emissions!$1:$1048576,MATCH(DATE(L$2,1,1),Emissions!$A$1:$LI$1),FALSE)</f>
        <v>365.20629180000003</v>
      </c>
      <c r="M901" s="325">
        <f>+VLOOKUP($E901,Emissions!$1:$1048576,MATCH(DATE(M$2,1,1),Emissions!$A$1:$LI$1),FALSE)</f>
        <v>368.71177239999997</v>
      </c>
      <c r="N901" s="325">
        <f>+VLOOKUP($E901,Emissions!$1:$1048576,MATCH(DATE(N$2,1,1),Emissions!$A$1:$LI$1),FALSE)</f>
        <v>372.44791309999999</v>
      </c>
      <c r="O901" s="325">
        <f>+VLOOKUP($E901,Emissions!$1:$1048576,MATCH(DATE(O$2,1,1),Emissions!$A$1:$LI$1),FALSE)</f>
        <v>376.36485749999997</v>
      </c>
      <c r="P901" s="325">
        <f>+VLOOKUP($E901,Emissions!$1:$1048576,MATCH(DATE(P$2,1,1),Emissions!$A$1:$LI$1),FALSE)</f>
        <v>380.71989760000002</v>
      </c>
      <c r="Q901" s="325">
        <f>+VLOOKUP($E901,Emissions!$1:$1048576,MATCH(DATE(Q$2,1,1),Emissions!$A$1:$LI$1),FALSE)</f>
        <v>385.0253596</v>
      </c>
      <c r="R901" s="325">
        <f>+VLOOKUP($E901,Emissions!$1:$1048576,MATCH(DATE(R$2,1,1),Emissions!$A$1:$LI$1),FALSE)</f>
        <v>389.37231110000005</v>
      </c>
      <c r="S901" s="325">
        <f>+VLOOKUP($E901,Emissions!$1:$1048576,MATCH(DATE(S$2,1,1),Emissions!$A$1:$LI$1),FALSE)</f>
        <v>393.77154999999999</v>
      </c>
      <c r="T901" s="325">
        <f>+VLOOKUP($E901,Emissions!$1:$1048576,MATCH(DATE(T$2,1,1),Emissions!$A$1:$LI$1),FALSE)</f>
        <v>398.21988440000001</v>
      </c>
      <c r="U901" s="325">
        <f>+VLOOKUP($E901,Emissions!$1:$1048576,MATCH(DATE(U$2,1,1),Emissions!$A$1:$LI$1),FALSE)</f>
        <v>402.71327389999999</v>
      </c>
      <c r="V901" s="325">
        <f>+VLOOKUP($E901,Emissions!$1:$1048576,MATCH(DATE(V$2,1,1),Emissions!$A$1:$LI$1),FALSE)</f>
        <v>407.24921789999996</v>
      </c>
      <c r="W901" s="325">
        <f>+VLOOKUP($E901,Emissions!$1:$1048576,MATCH(DATE(W$2,1,1),Emissions!$A$1:$LI$1),FALSE)</f>
        <v>411.82688910000002</v>
      </c>
      <c r="X901" s="325">
        <f>+VLOOKUP($E901,Emissions!$1:$1048576,MATCH(DATE(X$2,1,1),Emissions!$A$1:$LI$1),FALSE)</f>
        <v>416.446819</v>
      </c>
      <c r="Y901" s="325">
        <f>+VLOOKUP($E901,Emissions!$1:$1048576,MATCH(DATE(Y$2,1,1),Emissions!$A$1:$LI$1),FALSE)</f>
        <v>421.11053959999998</v>
      </c>
      <c r="Z901" s="325">
        <f>+VLOOKUP($E901,Emissions!$1:$1048576,MATCH(DATE(Z$2,1,1),Emissions!$A$1:$LI$1),FALSE)</f>
        <v>425.60237619999998</v>
      </c>
      <c r="AA901" s="325">
        <f>+VLOOKUP($E901,Emissions!$1:$1048576,MATCH(DATE(AA$2,1,1),Emissions!$A$1:$LI$1),FALSE)</f>
        <v>430.2606313</v>
      </c>
      <c r="AB901" s="325">
        <f>+VLOOKUP($E901,Emissions!$1:$1048576,MATCH(DATE(AB$2,1,1),Emissions!$A$1:$LI$1),FALSE)</f>
        <v>435.00611830000003</v>
      </c>
      <c r="AC901" s="325">
        <f>+VLOOKUP($E901,Emissions!$1:$1048576,MATCH(DATE(AC$2,1,1),Emissions!$A$1:$LI$1),FALSE)</f>
        <v>439.82355219999999</v>
      </c>
      <c r="AD901" s="325">
        <f>+VLOOKUP($E901,Emissions!$1:$1048576,MATCH(DATE(AD$2,1,1),Emissions!$A$1:$LI$1),FALSE)</f>
        <v>444.7109107</v>
      </c>
      <c r="AE901" s="325">
        <f>+VLOOKUP($E901,Emissions!$1:$1048576,MATCH(DATE(AE$2,1,1),Emissions!$A$1:$LI$1),FALSE)</f>
        <v>449.0437819</v>
      </c>
      <c r="AF901" s="325">
        <f>+VLOOKUP($E901,Emissions!$1:$1048576,MATCH(DATE(AF$2,1,1),Emissions!$A$1:$LI$1),FALSE)</f>
        <v>453.48942950000003</v>
      </c>
      <c r="AG901" s="325">
        <f>+VLOOKUP($E901,Emissions!$1:$1048576,MATCH(DATE(AG$2,1,1),Emissions!$A$1:$LI$1),FALSE)</f>
        <v>457.96969979999994</v>
      </c>
      <c r="AH901" s="325">
        <f>+VLOOKUP($E901,Emissions!$1:$1048576,MATCH(DATE(AH$2,1,1),Emissions!$A$1:$LI$1),FALSE)</f>
        <v>462.47999900000002</v>
      </c>
      <c r="AI901" s="325">
        <f>+VLOOKUP($E901,Emissions!$1:$1048576,MATCH(DATE(AI$2,1,1),Emissions!$A$1:$LI$1),FALSE)</f>
        <v>467.02865259999999</v>
      </c>
      <c r="AJ901" s="325">
        <f>+VLOOKUP($E901,Emissions!$1:$1048576,MATCH(DATE(AJ$2,1,1),Emissions!$A$1:$LI$1),FALSE)</f>
        <v>471.62536089999998</v>
      </c>
      <c r="AK901" s="325">
        <f>+VLOOKUP($E901,Emissions!$1:$1048576,MATCH(DATE(AK$2,1,1),Emissions!$A$1:$LI$1),FALSE)</f>
        <v>476.27855460000001</v>
      </c>
      <c r="AL901" s="325">
        <f>+VLOOKUP($E901,Emissions!$1:$1048576,MATCH(DATE(AL$2,1,1),Emissions!$A$1:$LI$1),FALSE)</f>
        <v>480.99479150000002</v>
      </c>
      <c r="AM901" s="325">
        <f>+VLOOKUP($E901,Emissions!$1:$1048576,MATCH(DATE(AM$2,1,1),Emissions!$A$1:$LI$1),FALSE)</f>
        <v>485.77881049999996</v>
      </c>
      <c r="AN901" s="325">
        <f>+VLOOKUP($E901,Emissions!$1:$1048576,MATCH(DATE(AN$2,1,1),Emissions!$A$1:$LI$1),FALSE)</f>
        <v>490.63380100000001</v>
      </c>
      <c r="AO901" s="325">
        <f>+VLOOKUP($E901,Emissions!$1:$1048576,MATCH(DATE(AO$2,1,1),Emissions!$A$1:$LI$1),FALSE)</f>
        <v>495.561733</v>
      </c>
      <c r="AP901" s="325">
        <f>+VLOOKUP($E901,Emissions!$1:$1048576,MATCH(DATE(AP$2,1,1),Emissions!$A$1:$LI$1),FALSE)</f>
        <v>500.41470709999999</v>
      </c>
      <c r="AQ901" s="325">
        <f>+VLOOKUP($E901,Emissions!$1:$1048576,MATCH(DATE(AQ$2,1,1),Emissions!$A$1:$LI$1),FALSE)</f>
        <v>505.27213310000002</v>
      </c>
      <c r="AR901" s="325">
        <f>+VLOOKUP($E901,Emissions!$1:$1048576,MATCH(DATE(AR$2,1,1),Emissions!$A$1:$LI$1),FALSE)</f>
        <v>510.15740319999998</v>
      </c>
      <c r="AS901" s="325">
        <f>+VLOOKUP($E901,Emissions!$1:$1048576,MATCH(DATE(AS$2,1,1),Emissions!$A$1:$LI$1),FALSE)</f>
        <v>515.08165840000004</v>
      </c>
      <c r="AT901" s="325">
        <f>+VLOOKUP($E901,Emissions!$1:$1048576,MATCH(DATE(AT$2,1,1),Emissions!$A$1:$LI$1),FALSE)</f>
        <v>520.0527194</v>
      </c>
      <c r="AU901" s="325">
        <f>+VLOOKUP($E901,Emissions!$1:$1048576,MATCH(DATE(AU$2,1,1),Emissions!$A$1:$LI$1),FALSE)</f>
        <v>525.07691870000008</v>
      </c>
      <c r="AV901" s="325">
        <f>+VLOOKUP($E901,Emissions!$1:$1048576,MATCH(DATE(AV$2,1,1),Emissions!$A$1:$LI$1),FALSE)</f>
        <v>530.15944530000002</v>
      </c>
      <c r="AW901" s="325">
        <f>+VLOOKUP($E901,Emissions!$1:$1048576,MATCH(DATE(AW$2,1,1),Emissions!$A$1:$LI$1),FALSE)</f>
        <v>535.30437840000002</v>
      </c>
      <c r="AX901" s="325">
        <f>+VLOOKUP($E901,Emissions!$1:$1048576,MATCH(DATE(AX$2,1,1),Emissions!$A$1:$LI$1),FALSE)</f>
        <v>540.51458260000004</v>
      </c>
      <c r="AY901" s="325">
        <f>+VLOOKUP($E901,Emissions!$1:$1048576,MATCH(DATE(AY$2,1,1),Emissions!$A$1:$LI$1),FALSE)</f>
        <v>545.79118749999998</v>
      </c>
      <c r="AZ901" s="325">
        <f>+VLOOKUP($E901,Emissions!$1:$1048576,MATCH(DATE(AZ$2,1,1),Emissions!$A$1:$LI$1),FALSE)</f>
        <v>551.14385160000006</v>
      </c>
      <c r="BA901" s="325">
        <f>+VLOOKUP($E901,Emissions!$1:$1048576,MATCH(DATE(BA$2,1,1),Emissions!$A$1:$LI$1),FALSE)</f>
        <v>556.56229180000003</v>
      </c>
      <c r="BB901" s="325">
        <f>+VLOOKUP($E901,Emissions!$1:$1048576,MATCH(DATE(BB$2,1,1),Emissions!$A$1:$LI$1),FALSE)</f>
        <v>562.03929579999999</v>
      </c>
      <c r="BC901" s="325">
        <f>+VLOOKUP($E901,Emissions!$1:$1048576,MATCH(DATE(BC$2,1,1),Emissions!$A$1:$LI$1),FALSE)</f>
        <v>567.58736239999996</v>
      </c>
      <c r="BD901" s="325">
        <f>+VLOOKUP($E901,Emissions!$1:$1048576,MATCH(DATE(BD$2,1,1),Emissions!$A$1:$LI$1),FALSE)</f>
        <v>573.21721430000002</v>
      </c>
      <c r="BE901" s="325">
        <f>+VLOOKUP($E901,Emissions!$1:$1048576,MATCH(DATE(BE$2,1,1),Emissions!$A$1:$LI$1),FALSE)</f>
        <v>622.89254540000002</v>
      </c>
      <c r="BF901" s="325">
        <f>+VLOOKUP($E901,Emissions!$1:$1048576,MATCH(DATE(BF$2,1,1),Emissions!$A$1:$LI$1),FALSE)</f>
        <v>631.18273959999999</v>
      </c>
      <c r="BG901" s="325">
        <f>+VLOOKUP($E901,Emissions!$1:$1048576,MATCH(DATE(BG$2,1,1),Emissions!$A$1:$LI$1),FALSE)</f>
        <v>639.59470940000006</v>
      </c>
      <c r="BH901" s="325">
        <f>+VLOOKUP($E901,Emissions!$1:$1048576,MATCH(DATE(BH$2,1,1),Emissions!$A$1:$LI$1),FALSE)</f>
        <v>648.1321696</v>
      </c>
      <c r="BI901" s="325">
        <f>+VLOOKUP($E901,Emissions!$1:$1048576,MATCH(DATE(BI$2,1,1),Emissions!$A$1:$LI$1),FALSE)</f>
        <v>656.7988302</v>
      </c>
    </row>
    <row r="902" spans="1:61" ht="15" customHeight="1" x14ac:dyDescent="0.35">
      <c r="A902" s="409"/>
      <c r="B902" s="169"/>
      <c r="C902" s="114"/>
      <c r="D902" s="114" t="s">
        <v>1027</v>
      </c>
      <c r="E902" s="50" t="s">
        <v>3343</v>
      </c>
      <c r="F902" s="359">
        <f>+VLOOKUP($E902,Emissions!$1:$1048576,MATCH(DATE(F$2,1,1),Emissions!$A$1:$LI$1),FALSE)</f>
        <v>30.7421083907</v>
      </c>
      <c r="G902" s="359">
        <f>+VLOOKUP($E902,Emissions!$1:$1048576,MATCH(DATE(G$2,1,1),Emissions!$A$1:$LI$1),FALSE)</f>
        <v>31.0710056096</v>
      </c>
      <c r="H902" s="359">
        <f>+VLOOKUP($E902,Emissions!$1:$1048576,MATCH(DATE(H$2,1,1),Emissions!$A$1:$LI$1),FALSE)</f>
        <v>31.413111240999999</v>
      </c>
      <c r="I902" s="359">
        <f>+VLOOKUP($E902,Emissions!$1:$1048576,MATCH(DATE(I$2,1,1),Emissions!$A$1:$LI$1),FALSE)</f>
        <v>31.777565222699998</v>
      </c>
      <c r="J902" s="359">
        <f>+VLOOKUP($E902,Emissions!$1:$1048576,MATCH(DATE(J$2,1,1),Emissions!$A$1:$LI$1),FALSE)</f>
        <v>32.166338357699999</v>
      </c>
      <c r="K902" s="359">
        <f>+VLOOKUP($E902,Emissions!$1:$1048576,MATCH(DATE(K$2,1,1),Emissions!$A$1:$LI$1),FALSE)</f>
        <v>32.578670936600005</v>
      </c>
      <c r="L902" s="359">
        <f>+VLOOKUP($E902,Emissions!$1:$1048576,MATCH(DATE(L$2,1,1),Emissions!$A$1:$LI$1),FALSE)</f>
        <v>32.993952325800002</v>
      </c>
      <c r="M902" s="359">
        <f>+VLOOKUP($E902,Emissions!$1:$1048576,MATCH(DATE(M$2,1,1),Emissions!$A$1:$LI$1),FALSE)</f>
        <v>33.420974936300006</v>
      </c>
      <c r="N902" s="359">
        <f>+VLOOKUP($E902,Emissions!$1:$1048576,MATCH(DATE(N$2,1,1),Emissions!$A$1:$LI$1),FALSE)</f>
        <v>33.860345055900005</v>
      </c>
      <c r="O902" s="359">
        <f>+VLOOKUP($E902,Emissions!$1:$1048576,MATCH(DATE(O$2,1,1),Emissions!$A$1:$LI$1),FALSE)</f>
        <v>34.310781795499999</v>
      </c>
      <c r="P902" s="359">
        <f>+VLOOKUP($E902,Emissions!$1:$1048576,MATCH(DATE(P$2,1,1),Emissions!$A$1:$LI$1),FALSE)</f>
        <v>34.803913831399996</v>
      </c>
      <c r="Q902" s="359">
        <f>+VLOOKUP($E902,Emissions!$1:$1048576,MATCH(DATE(Q$2,1,1),Emissions!$A$1:$LI$1),FALSE)</f>
        <v>35.285615368299993</v>
      </c>
      <c r="R902" s="359">
        <f>+VLOOKUP($E902,Emissions!$1:$1048576,MATCH(DATE(R$2,1,1),Emissions!$A$1:$LI$1),FALSE)</f>
        <v>35.769043655499999</v>
      </c>
      <c r="S902" s="359">
        <f>+VLOOKUP($E902,Emissions!$1:$1048576,MATCH(DATE(S$2,1,1),Emissions!$A$1:$LI$1),FALSE)</f>
        <v>36.257250083600006</v>
      </c>
      <c r="T902" s="359">
        <f>+VLOOKUP($E902,Emissions!$1:$1048576,MATCH(DATE(T$2,1,1),Emissions!$A$1:$LI$1),FALSE)</f>
        <v>36.750933344899998</v>
      </c>
      <c r="U902" s="359">
        <f>+VLOOKUP($E902,Emissions!$1:$1048576,MATCH(DATE(U$2,1,1),Emissions!$A$1:$LI$1),FALSE)</f>
        <v>37.250363901100002</v>
      </c>
      <c r="V902" s="359">
        <f>+VLOOKUP($E902,Emissions!$1:$1048576,MATCH(DATE(V$2,1,1),Emissions!$A$1:$LI$1),FALSE)</f>
        <v>37.755818054299993</v>
      </c>
      <c r="W902" s="359">
        <f>+VLOOKUP($E902,Emissions!$1:$1048576,MATCH(DATE(W$2,1,1),Emissions!$A$1:$LI$1),FALSE)</f>
        <v>38.267654973100001</v>
      </c>
      <c r="X902" s="359">
        <f>+VLOOKUP($E902,Emissions!$1:$1048576,MATCH(DATE(X$2,1,1),Emissions!$A$1:$LI$1),FALSE)</f>
        <v>38.786306266400004</v>
      </c>
      <c r="Y902" s="359">
        <f>+VLOOKUP($E902,Emissions!$1:$1048576,MATCH(DATE(Y$2,1,1),Emissions!$A$1:$LI$1),FALSE)</f>
        <v>39.312246310200003</v>
      </c>
      <c r="Z902" s="359">
        <f>+VLOOKUP($E902,Emissions!$1:$1048576,MATCH(DATE(Z$2,1,1),Emissions!$A$1:$LI$1),FALSE)</f>
        <v>39.821587003499999</v>
      </c>
      <c r="AA902" s="359">
        <f>+VLOOKUP($E902,Emissions!$1:$1048576,MATCH(DATE(AA$2,1,1),Emissions!$A$1:$LI$1),FALSE)</f>
        <v>40.353885412399997</v>
      </c>
      <c r="AB902" s="359">
        <f>+VLOOKUP($E902,Emissions!$1:$1048576,MATCH(DATE(AB$2,1,1),Emissions!$A$1:$LI$1),FALSE)</f>
        <v>40.899250004700001</v>
      </c>
      <c r="AC902" s="359">
        <f>+VLOOKUP($E902,Emissions!$1:$1048576,MATCH(DATE(AC$2,1,1),Emissions!$A$1:$LI$1),FALSE)</f>
        <v>41.455484362500002</v>
      </c>
      <c r="AD902" s="359">
        <f>+VLOOKUP($E902,Emissions!$1:$1048576,MATCH(DATE(AD$2,1,1),Emissions!$A$1:$LI$1),FALSE)</f>
        <v>42.022244517399997</v>
      </c>
      <c r="AE902" s="359">
        <f>+VLOOKUP($E902,Emissions!$1:$1048576,MATCH(DATE(AE$2,1,1),Emissions!$A$1:$LI$1),FALSE)</f>
        <v>42.529370053299999</v>
      </c>
      <c r="AF902" s="359">
        <f>+VLOOKUP($E902,Emissions!$1:$1048576,MATCH(DATE(AF$2,1,1),Emissions!$A$1:$LI$1),FALSE)</f>
        <v>43.056168984300001</v>
      </c>
      <c r="AG902" s="359">
        <f>+VLOOKUP($E902,Emissions!$1:$1048576,MATCH(DATE(AG$2,1,1),Emissions!$A$1:$LI$1),FALSE)</f>
        <v>43.592565420699998</v>
      </c>
      <c r="AH902" s="359">
        <f>+VLOOKUP($E902,Emissions!$1:$1048576,MATCH(DATE(AH$2,1,1),Emissions!$A$1:$LI$1),FALSE)</f>
        <v>44.136894849800001</v>
      </c>
      <c r="AI902" s="359">
        <f>+VLOOKUP($E902,Emissions!$1:$1048576,MATCH(DATE(AI$2,1,1),Emissions!$A$1:$LI$1),FALSE)</f>
        <v>44.689427025000001</v>
      </c>
      <c r="AJ902" s="359">
        <f>+VLOOKUP($E902,Emissions!$1:$1048576,MATCH(DATE(AJ$2,1,1),Emissions!$A$1:$LI$1),FALSE)</f>
        <v>45.250732781499998</v>
      </c>
      <c r="AK902" s="359">
        <f>+VLOOKUP($E902,Emissions!$1:$1048576,MATCH(DATE(AK$2,1,1),Emissions!$A$1:$LI$1),FALSE)</f>
        <v>45.821299741600001</v>
      </c>
      <c r="AL902" s="359">
        <f>+VLOOKUP($E902,Emissions!$1:$1048576,MATCH(DATE(AL$2,1,1),Emissions!$A$1:$LI$1),FALSE)</f>
        <v>46.40144987</v>
      </c>
      <c r="AM902" s="359">
        <f>+VLOOKUP($E902,Emissions!$1:$1048576,MATCH(DATE(AM$2,1,1),Emissions!$A$1:$LI$1),FALSE)</f>
        <v>46.991340332499995</v>
      </c>
      <c r="AN902" s="359">
        <f>+VLOOKUP($E902,Emissions!$1:$1048576,MATCH(DATE(AN$2,1,1),Emissions!$A$1:$LI$1),FALSE)</f>
        <v>47.5909918925</v>
      </c>
      <c r="AO902" s="359">
        <f>+VLOOKUP($E902,Emissions!$1:$1048576,MATCH(DATE(AO$2,1,1),Emissions!$A$1:$LI$1),FALSE)</f>
        <v>48.200325509499997</v>
      </c>
      <c r="AP902" s="359">
        <f>+VLOOKUP($E902,Emissions!$1:$1048576,MATCH(DATE(AP$2,1,1),Emissions!$A$1:$LI$1),FALSE)</f>
        <v>48.802262932399998</v>
      </c>
      <c r="AQ902" s="359">
        <f>+VLOOKUP($E902,Emissions!$1:$1048576,MATCH(DATE(AQ$2,1,1),Emissions!$A$1:$LI$1),FALSE)</f>
        <v>49.406648278199995</v>
      </c>
      <c r="AR902" s="359">
        <f>+VLOOKUP($E902,Emissions!$1:$1048576,MATCH(DATE(AR$2,1,1),Emissions!$A$1:$LI$1),FALSE)</f>
        <v>50.016215163200002</v>
      </c>
      <c r="AS902" s="359">
        <f>+VLOOKUP($E902,Emissions!$1:$1048576,MATCH(DATE(AS$2,1,1),Emissions!$A$1:$LI$1),FALSE)</f>
        <v>50.631951193399999</v>
      </c>
      <c r="AT902" s="359">
        <f>+VLOOKUP($E902,Emissions!$1:$1048576,MATCH(DATE(AT$2,1,1),Emissions!$A$1:$LI$1),FALSE)</f>
        <v>51.254399423300001</v>
      </c>
      <c r="AU902" s="359">
        <f>+VLOOKUP($E902,Emissions!$1:$1048576,MATCH(DATE(AU$2,1,1),Emissions!$A$1:$LI$1),FALSE)</f>
        <v>51.883957381199998</v>
      </c>
      <c r="AV902" s="359">
        <f>+VLOOKUP($E902,Emissions!$1:$1048576,MATCH(DATE(AV$2,1,1),Emissions!$A$1:$LI$1),FALSE)</f>
        <v>52.520943846199998</v>
      </c>
      <c r="AW902" s="359">
        <f>+VLOOKUP($E902,Emissions!$1:$1048576,MATCH(DATE(AW$2,1,1),Emissions!$A$1:$LI$1),FALSE)</f>
        <v>53.1656163492</v>
      </c>
      <c r="AX902" s="359">
        <f>+VLOOKUP($E902,Emissions!$1:$1048576,MATCH(DATE(AX$2,1,1),Emissions!$A$1:$LI$1),FALSE)</f>
        <v>53.818176766999997</v>
      </c>
      <c r="AY902" s="359">
        <f>+VLOOKUP($E902,Emissions!$1:$1048576,MATCH(DATE(AY$2,1,1),Emissions!$A$1:$LI$1),FALSE)</f>
        <v>54.478772464999999</v>
      </c>
      <c r="AZ902" s="359">
        <f>+VLOOKUP($E902,Emissions!$1:$1048576,MATCH(DATE(AZ$2,1,1),Emissions!$A$1:$LI$1),FALSE)</f>
        <v>55.148988775900001</v>
      </c>
      <c r="BA902" s="359">
        <f>+VLOOKUP($E902,Emissions!$1:$1048576,MATCH(DATE(BA$2,1,1),Emissions!$A$1:$LI$1),FALSE)</f>
        <v>55.8272899217</v>
      </c>
      <c r="BB902" s="359">
        <f>+VLOOKUP($E902,Emissions!$1:$1048576,MATCH(DATE(BB$2,1,1),Emissions!$A$1:$LI$1),FALSE)</f>
        <v>56.513189544300005</v>
      </c>
      <c r="BC902" s="359">
        <f>+VLOOKUP($E902,Emissions!$1:$1048576,MATCH(DATE(BC$2,1,1),Emissions!$A$1:$LI$1),FALSE)</f>
        <v>57.206982785899996</v>
      </c>
      <c r="BD902" s="359">
        <f>+VLOOKUP($E902,Emissions!$1:$1048576,MATCH(DATE(BD$2,1,1),Emissions!$A$1:$LI$1),FALSE)</f>
        <v>57.909096306599999</v>
      </c>
      <c r="BE902" s="359">
        <f>+VLOOKUP($E902,Emissions!$1:$1048576,MATCH(DATE(BE$2,1,1),Emissions!$A$1:$LI$1),FALSE)</f>
        <v>63.697005476800001</v>
      </c>
      <c r="BF902" s="359">
        <f>+VLOOKUP($E902,Emissions!$1:$1048576,MATCH(DATE(BF$2,1,1),Emissions!$A$1:$LI$1),FALSE)</f>
        <v>64.721242042100002</v>
      </c>
      <c r="BG902" s="359">
        <f>+VLOOKUP($E902,Emissions!$1:$1048576,MATCH(DATE(BG$2,1,1),Emissions!$A$1:$LI$1),FALSE)</f>
        <v>65.761518614500005</v>
      </c>
      <c r="BH902" s="359">
        <f>+VLOOKUP($E902,Emissions!$1:$1048576,MATCH(DATE(BH$2,1,1),Emissions!$A$1:$LI$1),FALSE)</f>
        <v>66.818052603800012</v>
      </c>
      <c r="BI902" s="359">
        <f>+VLOOKUP($E902,Emissions!$1:$1048576,MATCH(DATE(BI$2,1,1),Emissions!$A$1:$LI$1),FALSE)</f>
        <v>67.891057673900008</v>
      </c>
    </row>
    <row r="903" spans="1:61" ht="15" customHeight="1" x14ac:dyDescent="0.35">
      <c r="A903" s="409"/>
      <c r="B903" s="169"/>
      <c r="C903" s="114"/>
      <c r="D903" s="114" t="s">
        <v>2655</v>
      </c>
      <c r="E903" s="50" t="s">
        <v>3344</v>
      </c>
      <c r="F903" s="359">
        <f>+VLOOKUP($E903,Emissions!$1:$1048576,MATCH(DATE(F$2,1,1),Emissions!$A$1:$LI$1),FALSE)</f>
        <v>12.333044129999999</v>
      </c>
      <c r="G903" s="359">
        <f>+VLOOKUP($E903,Emissions!$1:$1048576,MATCH(DATE(G$2,1,1),Emissions!$A$1:$LI$1),FALSE)</f>
        <v>12.43240335</v>
      </c>
      <c r="H903" s="359">
        <f>+VLOOKUP($E903,Emissions!$1:$1048576,MATCH(DATE(H$2,1,1),Emissions!$A$1:$LI$1),FALSE)</f>
        <v>12.52322259</v>
      </c>
      <c r="I903" s="359">
        <f>+VLOOKUP($E903,Emissions!$1:$1048576,MATCH(DATE(I$2,1,1),Emissions!$A$1:$LI$1),FALSE)</f>
        <v>12.624521290000001</v>
      </c>
      <c r="J903" s="359">
        <f>+VLOOKUP($E903,Emissions!$1:$1048576,MATCH(DATE(J$2,1,1),Emissions!$A$1:$LI$1),FALSE)</f>
        <v>12.74185252</v>
      </c>
      <c r="K903" s="359">
        <f>+VLOOKUP($E903,Emissions!$1:$1048576,MATCH(DATE(K$2,1,1),Emissions!$A$1:$LI$1),FALSE)</f>
        <v>12.87552969</v>
      </c>
      <c r="L903" s="359">
        <f>+VLOOKUP($E903,Emissions!$1:$1048576,MATCH(DATE(L$2,1,1),Emissions!$A$1:$LI$1),FALSE)</f>
        <v>13.016857140000001</v>
      </c>
      <c r="M903" s="359">
        <f>+VLOOKUP($E903,Emissions!$1:$1048576,MATCH(DATE(M$2,1,1),Emissions!$A$1:$LI$1),FALSE)</f>
        <v>13.167162230000001</v>
      </c>
      <c r="N903" s="359">
        <f>+VLOOKUP($E903,Emissions!$1:$1048576,MATCH(DATE(N$2,1,1),Emissions!$A$1:$LI$1),FALSE)</f>
        <v>13.32505252</v>
      </c>
      <c r="O903" s="359">
        <f>+VLOOKUP($E903,Emissions!$1:$1048576,MATCH(DATE(O$2,1,1),Emissions!$A$1:$LI$1),FALSE)</f>
        <v>13.48894393</v>
      </c>
      <c r="P903" s="359">
        <f>+VLOOKUP($E903,Emissions!$1:$1048576,MATCH(DATE(P$2,1,1),Emissions!$A$1:$LI$1),FALSE)</f>
        <v>13.669141359999999</v>
      </c>
      <c r="Q903" s="359">
        <f>+VLOOKUP($E903,Emissions!$1:$1048576,MATCH(DATE(Q$2,1,1),Emissions!$A$1:$LI$1),FALSE)</f>
        <v>13.84608248</v>
      </c>
      <c r="R903" s="359">
        <f>+VLOOKUP($E903,Emissions!$1:$1048576,MATCH(DATE(R$2,1,1),Emissions!$A$1:$LI$1),FALSE)</f>
        <v>14.024383329999999</v>
      </c>
      <c r="S903" s="359">
        <f>+VLOOKUP($E903,Emissions!$1:$1048576,MATCH(DATE(S$2,1,1),Emissions!$A$1:$LI$1),FALSE)</f>
        <v>14.20480882</v>
      </c>
      <c r="T903" s="359">
        <f>+VLOOKUP($E903,Emissions!$1:$1048576,MATCH(DATE(T$2,1,1),Emissions!$A$1:$LI$1),FALSE)</f>
        <v>14.38732883</v>
      </c>
      <c r="U903" s="359">
        <f>+VLOOKUP($E903,Emissions!$1:$1048576,MATCH(DATE(U$2,1,1),Emissions!$A$1:$LI$1),FALSE)</f>
        <v>14.57182858</v>
      </c>
      <c r="V903" s="359">
        <f>+VLOOKUP($E903,Emissions!$1:$1048576,MATCH(DATE(V$2,1,1),Emissions!$A$1:$LI$1),FALSE)</f>
        <v>14.75823941</v>
      </c>
      <c r="W903" s="359">
        <f>+VLOOKUP($E903,Emissions!$1:$1048576,MATCH(DATE(W$2,1,1),Emissions!$A$1:$LI$1),FALSE)</f>
        <v>14.946547730000001</v>
      </c>
      <c r="X903" s="359">
        <f>+VLOOKUP($E903,Emissions!$1:$1048576,MATCH(DATE(X$2,1,1),Emissions!$A$1:$LI$1),FALSE)</f>
        <v>15.13678258</v>
      </c>
      <c r="Y903" s="359">
        <f>+VLOOKUP($E903,Emissions!$1:$1048576,MATCH(DATE(Y$2,1,1),Emissions!$A$1:$LI$1),FALSE)</f>
        <v>15.329002470000001</v>
      </c>
      <c r="Z903" s="359">
        <f>+VLOOKUP($E903,Emissions!$1:$1048576,MATCH(DATE(Z$2,1,1),Emissions!$A$1:$LI$1),FALSE)</f>
        <v>15.51472645</v>
      </c>
      <c r="AA903" s="359">
        <f>+VLOOKUP($E903,Emissions!$1:$1048576,MATCH(DATE(AA$2,1,1),Emissions!$A$1:$LI$1),FALSE)</f>
        <v>15.707901830000001</v>
      </c>
      <c r="AB903" s="359">
        <f>+VLOOKUP($E903,Emissions!$1:$1048576,MATCH(DATE(AB$2,1,1),Emissions!$A$1:$LI$1),FALSE)</f>
        <v>15.904727899999999</v>
      </c>
      <c r="AC903" s="359">
        <f>+VLOOKUP($E903,Emissions!$1:$1048576,MATCH(DATE(AC$2,1,1),Emissions!$A$1:$LI$1),FALSE)</f>
        <v>16.104423690000001</v>
      </c>
      <c r="AD903" s="359">
        <f>+VLOOKUP($E903,Emissions!$1:$1048576,MATCH(DATE(AD$2,1,1),Emissions!$A$1:$LI$1),FALSE)</f>
        <v>16.3068946</v>
      </c>
      <c r="AE903" s="359">
        <f>+VLOOKUP($E903,Emissions!$1:$1048576,MATCH(DATE(AE$2,1,1),Emissions!$A$1:$LI$1),FALSE)</f>
        <v>16.48747822</v>
      </c>
      <c r="AF903" s="359">
        <f>+VLOOKUP($E903,Emissions!$1:$1048576,MATCH(DATE(AF$2,1,1),Emissions!$A$1:$LI$1),FALSE)</f>
        <v>16.67451904</v>
      </c>
      <c r="AG903" s="359">
        <f>+VLOOKUP($E903,Emissions!$1:$1048576,MATCH(DATE(AG$2,1,1),Emissions!$A$1:$LI$1),FALSE)</f>
        <v>16.863909060000001</v>
      </c>
      <c r="AH903" s="359">
        <f>+VLOOKUP($E903,Emissions!$1:$1048576,MATCH(DATE(AH$2,1,1),Emissions!$A$1:$LI$1),FALSE)</f>
        <v>17.055019420000001</v>
      </c>
      <c r="AI903" s="359">
        <f>+VLOOKUP($E903,Emissions!$1:$1048576,MATCH(DATE(AI$2,1,1),Emissions!$A$1:$LI$1),FALSE)</f>
        <v>17.24801154</v>
      </c>
      <c r="AJ903" s="359">
        <f>+VLOOKUP($E903,Emissions!$1:$1048576,MATCH(DATE(AJ$2,1,1),Emissions!$A$1:$LI$1),FALSE)</f>
        <v>17.44316779</v>
      </c>
      <c r="AK903" s="359">
        <f>+VLOOKUP($E903,Emissions!$1:$1048576,MATCH(DATE(AK$2,1,1),Emissions!$A$1:$LI$1),FALSE)</f>
        <v>17.64074381</v>
      </c>
      <c r="AL903" s="359">
        <f>+VLOOKUP($E903,Emissions!$1:$1048576,MATCH(DATE(AL$2,1,1),Emissions!$A$1:$LI$1),FALSE)</f>
        <v>17.840938810000001</v>
      </c>
      <c r="AM903" s="359">
        <f>+VLOOKUP($E903,Emissions!$1:$1048576,MATCH(DATE(AM$2,1,1),Emissions!$A$1:$LI$1),FALSE)</f>
        <v>18.043896140000001</v>
      </c>
      <c r="AN903" s="359">
        <f>+VLOOKUP($E903,Emissions!$1:$1048576,MATCH(DATE(AN$2,1,1),Emissions!$A$1:$LI$1),FALSE)</f>
        <v>18.249712389999999</v>
      </c>
      <c r="AO903" s="359">
        <f>+VLOOKUP($E903,Emissions!$1:$1048576,MATCH(DATE(AO$2,1,1),Emissions!$A$1:$LI$1),FALSE)</f>
        <v>18.458448390000001</v>
      </c>
      <c r="AP903" s="359">
        <f>+VLOOKUP($E903,Emissions!$1:$1048576,MATCH(DATE(AP$2,1,1),Emissions!$A$1:$LI$1),FALSE)</f>
        <v>18.664176359999999</v>
      </c>
      <c r="AQ903" s="359">
        <f>+VLOOKUP($E903,Emissions!$1:$1048576,MATCH(DATE(AQ$2,1,1),Emissions!$A$1:$LI$1),FALSE)</f>
        <v>18.870567319999999</v>
      </c>
      <c r="AR903" s="359">
        <f>+VLOOKUP($E903,Emissions!$1:$1048576,MATCH(DATE(AR$2,1,1),Emissions!$A$1:$LI$1),FALSE)</f>
        <v>19.078582820000001</v>
      </c>
      <c r="AS903" s="359">
        <f>+VLOOKUP($E903,Emissions!$1:$1048576,MATCH(DATE(AS$2,1,1),Emissions!$A$1:$LI$1),FALSE)</f>
        <v>19.288576590000002</v>
      </c>
      <c r="AT903" s="359">
        <f>+VLOOKUP($E903,Emissions!$1:$1048576,MATCH(DATE(AT$2,1,1),Emissions!$A$1:$LI$1),FALSE)</f>
        <v>19.500770679999999</v>
      </c>
      <c r="AU903" s="359">
        <f>+VLOOKUP($E903,Emissions!$1:$1048576,MATCH(DATE(AU$2,1,1),Emissions!$A$1:$LI$1),FALSE)</f>
        <v>19.71534656</v>
      </c>
      <c r="AV903" s="359">
        <f>+VLOOKUP($E903,Emissions!$1:$1048576,MATCH(DATE(AV$2,1,1),Emissions!$A$1:$LI$1),FALSE)</f>
        <v>19.932457509999999</v>
      </c>
      <c r="AW903" s="359">
        <f>+VLOOKUP($E903,Emissions!$1:$1048576,MATCH(DATE(AW$2,1,1),Emissions!$A$1:$LI$1),FALSE)</f>
        <v>20.152228239999999</v>
      </c>
      <c r="AX903" s="359">
        <f>+VLOOKUP($E903,Emissions!$1:$1048576,MATCH(DATE(AX$2,1,1),Emissions!$A$1:$LI$1),FALSE)</f>
        <v>20.374753200000001</v>
      </c>
      <c r="AY903" s="359">
        <f>+VLOOKUP($E903,Emissions!$1:$1048576,MATCH(DATE(AY$2,1,1),Emissions!$A$1:$LI$1),FALSE)</f>
        <v>20.600091030000002</v>
      </c>
      <c r="AZ903" s="359">
        <f>+VLOOKUP($E903,Emissions!$1:$1048576,MATCH(DATE(AZ$2,1,1),Emissions!$A$1:$LI$1),FALSE)</f>
        <v>20.828768119999999</v>
      </c>
      <c r="BA903" s="359">
        <f>+VLOOKUP($E903,Emissions!$1:$1048576,MATCH(DATE(BA$2,1,1),Emissions!$A$1:$LI$1),FALSE)</f>
        <v>21.060463909999999</v>
      </c>
      <c r="BB903" s="359">
        <f>+VLOOKUP($E903,Emissions!$1:$1048576,MATCH(DATE(BB$2,1,1),Emissions!$A$1:$LI$1),FALSE)</f>
        <v>21.29506297</v>
      </c>
      <c r="BC903" s="359">
        <f>+VLOOKUP($E903,Emissions!$1:$1048576,MATCH(DATE(BC$2,1,1),Emissions!$A$1:$LI$1),FALSE)</f>
        <v>21.532693720000001</v>
      </c>
      <c r="BD903" s="359">
        <f>+VLOOKUP($E903,Emissions!$1:$1048576,MATCH(DATE(BD$2,1,1),Emissions!$A$1:$LI$1),FALSE)</f>
        <v>21.77348945</v>
      </c>
      <c r="BE903" s="359">
        <f>+VLOOKUP($E903,Emissions!$1:$1048576,MATCH(DATE(BE$2,1,1),Emissions!$A$1:$LI$1),FALSE)</f>
        <v>23.786904849999999</v>
      </c>
      <c r="BF903" s="359">
        <f>+VLOOKUP($E903,Emissions!$1:$1048576,MATCH(DATE(BF$2,1,1),Emissions!$A$1:$LI$1),FALSE)</f>
        <v>24.133388910000001</v>
      </c>
      <c r="BG903" s="359">
        <f>+VLOOKUP($E903,Emissions!$1:$1048576,MATCH(DATE(BG$2,1,1),Emissions!$A$1:$LI$1),FALSE)</f>
        <v>24.485362219999999</v>
      </c>
      <c r="BH903" s="359">
        <f>+VLOOKUP($E903,Emissions!$1:$1048576,MATCH(DATE(BH$2,1,1),Emissions!$A$1:$LI$1),FALSE)</f>
        <v>24.84296385</v>
      </c>
      <c r="BI903" s="359">
        <f>+VLOOKUP($E903,Emissions!$1:$1048576,MATCH(DATE(BI$2,1,1),Emissions!$A$1:$LI$1),FALSE)</f>
        <v>25.206337189999999</v>
      </c>
    </row>
    <row r="904" spans="1:61" ht="15" customHeight="1" x14ac:dyDescent="0.35">
      <c r="A904" s="409"/>
      <c r="B904" s="169"/>
      <c r="C904" s="114"/>
      <c r="D904" s="114" t="s">
        <v>1033</v>
      </c>
      <c r="E904" s="50" t="s">
        <v>3345</v>
      </c>
      <c r="F904" s="359">
        <f>+VLOOKUP($E904,Emissions!$1:$1048576,MATCH(DATE(F$2,1,1),Emissions!$A$1:$LI$1),FALSE)</f>
        <v>135.20192986000001</v>
      </c>
      <c r="G904" s="359">
        <f>+VLOOKUP($E904,Emissions!$1:$1048576,MATCH(DATE(G$2,1,1),Emissions!$A$1:$LI$1),FALSE)</f>
        <v>135.84895903</v>
      </c>
      <c r="H904" s="359">
        <f>+VLOOKUP($E904,Emissions!$1:$1048576,MATCH(DATE(H$2,1,1),Emissions!$A$1:$LI$1),FALSE)</f>
        <v>136.42964820999998</v>
      </c>
      <c r="I904" s="359">
        <f>+VLOOKUP($E904,Emissions!$1:$1048576,MATCH(DATE(I$2,1,1),Emissions!$A$1:$LI$1),FALSE)</f>
        <v>137.2223367</v>
      </c>
      <c r="J904" s="359">
        <f>+VLOOKUP($E904,Emissions!$1:$1048576,MATCH(DATE(J$2,1,1),Emissions!$A$1:$LI$1),FALSE)</f>
        <v>138.28714515000001</v>
      </c>
      <c r="K904" s="359">
        <f>+VLOOKUP($E904,Emissions!$1:$1048576,MATCH(DATE(K$2,1,1),Emissions!$A$1:$LI$1),FALSE)</f>
        <v>139.60319910000001</v>
      </c>
      <c r="L904" s="359">
        <f>+VLOOKUP($E904,Emissions!$1:$1048576,MATCH(DATE(L$2,1,1),Emissions!$A$1:$LI$1),FALSE)</f>
        <v>141.07056170999999</v>
      </c>
      <c r="M904" s="359">
        <f>+VLOOKUP($E904,Emissions!$1:$1048576,MATCH(DATE(M$2,1,1),Emissions!$A$1:$LI$1),FALSE)</f>
        <v>142.67320964999999</v>
      </c>
      <c r="N904" s="359">
        <f>+VLOOKUP($E904,Emissions!$1:$1048576,MATCH(DATE(N$2,1,1),Emissions!$A$1:$LI$1),FALSE)</f>
        <v>144.38239271</v>
      </c>
      <c r="O904" s="359">
        <f>+VLOOKUP($E904,Emissions!$1:$1048576,MATCH(DATE(O$2,1,1),Emissions!$A$1:$LI$1),FALSE)</f>
        <v>146.17400782999999</v>
      </c>
      <c r="P904" s="359">
        <f>+VLOOKUP($E904,Emissions!$1:$1048576,MATCH(DATE(P$2,1,1),Emissions!$A$1:$LI$1),FALSE)</f>
        <v>148.12979340000001</v>
      </c>
      <c r="Q904" s="359">
        <f>+VLOOKUP($E904,Emissions!$1:$1048576,MATCH(DATE(Q$2,1,1),Emissions!$A$1:$LI$1),FALSE)</f>
        <v>150.08873105000001</v>
      </c>
      <c r="R904" s="359">
        <f>+VLOOKUP($E904,Emissions!$1:$1048576,MATCH(DATE(R$2,1,1),Emissions!$A$1:$LI$1),FALSE)</f>
        <v>152.07618255</v>
      </c>
      <c r="S904" s="359">
        <f>+VLOOKUP($E904,Emissions!$1:$1048576,MATCH(DATE(S$2,1,1),Emissions!$A$1:$LI$1),FALSE)</f>
        <v>154.09042328000001</v>
      </c>
      <c r="T904" s="359">
        <f>+VLOOKUP($E904,Emissions!$1:$1048576,MATCH(DATE(T$2,1,1),Emissions!$A$1:$LI$1),FALSE)</f>
        <v>156.12695166</v>
      </c>
      <c r="U904" s="359">
        <f>+VLOOKUP($E904,Emissions!$1:$1048576,MATCH(DATE(U$2,1,1),Emissions!$A$1:$LI$1),FALSE)</f>
        <v>158.18226933</v>
      </c>
      <c r="V904" s="359">
        <f>+VLOOKUP($E904,Emissions!$1:$1048576,MATCH(DATE(V$2,1,1),Emissions!$A$1:$LI$1),FALSE)</f>
        <v>160.25418021000002</v>
      </c>
      <c r="W904" s="359">
        <f>+VLOOKUP($E904,Emissions!$1:$1048576,MATCH(DATE(W$2,1,1),Emissions!$A$1:$LI$1),FALSE)</f>
        <v>162.34153828000001</v>
      </c>
      <c r="X904" s="359">
        <f>+VLOOKUP($E904,Emissions!$1:$1048576,MATCH(DATE(X$2,1,1),Emissions!$A$1:$LI$1),FALSE)</f>
        <v>164.44396885999998</v>
      </c>
      <c r="Y904" s="359">
        <f>+VLOOKUP($E904,Emissions!$1:$1048576,MATCH(DATE(Y$2,1,1),Emissions!$A$1:$LI$1),FALSE)</f>
        <v>166.56164590999998</v>
      </c>
      <c r="Z904" s="359">
        <f>+VLOOKUP($E904,Emissions!$1:$1048576,MATCH(DATE(Z$2,1,1),Emissions!$A$1:$LI$1),FALSE)</f>
        <v>168.62048705999999</v>
      </c>
      <c r="AA904" s="359">
        <f>+VLOOKUP($E904,Emissions!$1:$1048576,MATCH(DATE(AA$2,1,1),Emissions!$A$1:$LI$1),FALSE)</f>
        <v>170.73190198999998</v>
      </c>
      <c r="AB904" s="359">
        <f>+VLOOKUP($E904,Emissions!$1:$1048576,MATCH(DATE(AB$2,1,1),Emissions!$A$1:$LI$1),FALSE)</f>
        <v>172.87085868</v>
      </c>
      <c r="AC904" s="359">
        <f>+VLOOKUP($E904,Emissions!$1:$1048576,MATCH(DATE(AC$2,1,1),Emissions!$A$1:$LI$1),FALSE)</f>
        <v>175.03441665</v>
      </c>
      <c r="AD904" s="359">
        <f>+VLOOKUP($E904,Emissions!$1:$1048576,MATCH(DATE(AD$2,1,1),Emissions!$A$1:$LI$1),FALSE)</f>
        <v>177.22307115000001</v>
      </c>
      <c r="AE904" s="359">
        <f>+VLOOKUP($E904,Emissions!$1:$1048576,MATCH(DATE(AE$2,1,1),Emissions!$A$1:$LI$1),FALSE)</f>
        <v>179.2215832</v>
      </c>
      <c r="AF904" s="359">
        <f>+VLOOKUP($E904,Emissions!$1:$1048576,MATCH(DATE(AF$2,1,1),Emissions!$A$1:$LI$1),FALSE)</f>
        <v>181.248076</v>
      </c>
      <c r="AG904" s="359">
        <f>+VLOOKUP($E904,Emissions!$1:$1048576,MATCH(DATE(AG$2,1,1),Emissions!$A$1:$LI$1),FALSE)</f>
        <v>183.27584679</v>
      </c>
      <c r="AH904" s="359">
        <f>+VLOOKUP($E904,Emissions!$1:$1048576,MATCH(DATE(AH$2,1,1),Emissions!$A$1:$LI$1),FALSE)</f>
        <v>185.30654742999999</v>
      </c>
      <c r="AI904" s="359">
        <f>+VLOOKUP($E904,Emissions!$1:$1048576,MATCH(DATE(AI$2,1,1),Emissions!$A$1:$LI$1),FALSE)</f>
        <v>187.34608402000001</v>
      </c>
      <c r="AJ904" s="359">
        <f>+VLOOKUP($E904,Emissions!$1:$1048576,MATCH(DATE(AJ$2,1,1),Emissions!$A$1:$LI$1),FALSE)</f>
        <v>189.40018251999999</v>
      </c>
      <c r="AK904" s="359">
        <f>+VLOOKUP($E904,Emissions!$1:$1048576,MATCH(DATE(AK$2,1,1),Emissions!$A$1:$LI$1),FALSE)</f>
        <v>191.47353562999999</v>
      </c>
      <c r="AL904" s="359">
        <f>+VLOOKUP($E904,Emissions!$1:$1048576,MATCH(DATE(AL$2,1,1),Emissions!$A$1:$LI$1),FALSE)</f>
        <v>193.56972321000001</v>
      </c>
      <c r="AM904" s="359">
        <f>+VLOOKUP($E904,Emissions!$1:$1048576,MATCH(DATE(AM$2,1,1),Emissions!$A$1:$LI$1),FALSE)</f>
        <v>195.69133815000001</v>
      </c>
      <c r="AN904" s="359">
        <f>+VLOOKUP($E904,Emissions!$1:$1048576,MATCH(DATE(AN$2,1,1),Emissions!$A$1:$LI$1),FALSE)</f>
        <v>197.84016866999997</v>
      </c>
      <c r="AO904" s="359">
        <f>+VLOOKUP($E904,Emissions!$1:$1048576,MATCH(DATE(AO$2,1,1),Emissions!$A$1:$LI$1),FALSE)</f>
        <v>200.01738611000002</v>
      </c>
      <c r="AP904" s="359">
        <f>+VLOOKUP($E904,Emissions!$1:$1048576,MATCH(DATE(AP$2,1,1),Emissions!$A$1:$LI$1),FALSE)</f>
        <v>202.17136038999999</v>
      </c>
      <c r="AQ904" s="359">
        <f>+VLOOKUP($E904,Emissions!$1:$1048576,MATCH(DATE(AQ$2,1,1),Emissions!$A$1:$LI$1),FALSE)</f>
        <v>204.32730583</v>
      </c>
      <c r="AR904" s="359">
        <f>+VLOOKUP($E904,Emissions!$1:$1048576,MATCH(DATE(AR$2,1,1),Emissions!$A$1:$LI$1),FALSE)</f>
        <v>206.49221341999998</v>
      </c>
      <c r="AS904" s="359">
        <f>+VLOOKUP($E904,Emissions!$1:$1048576,MATCH(DATE(AS$2,1,1),Emissions!$A$1:$LI$1),FALSE)</f>
        <v>208.67013921</v>
      </c>
      <c r="AT904" s="359">
        <f>+VLOOKUP($E904,Emissions!$1:$1048576,MATCH(DATE(AT$2,1,1),Emissions!$A$1:$LI$1),FALSE)</f>
        <v>210.86458175000001</v>
      </c>
      <c r="AU904" s="359">
        <f>+VLOOKUP($E904,Emissions!$1:$1048576,MATCH(DATE(AU$2,1,1),Emissions!$A$1:$LI$1),FALSE)</f>
        <v>213.07869325000001</v>
      </c>
      <c r="AV904" s="359">
        <f>+VLOOKUP($E904,Emissions!$1:$1048576,MATCH(DATE(AV$2,1,1),Emissions!$A$1:$LI$1),FALSE)</f>
        <v>215.3151967</v>
      </c>
      <c r="AW904" s="359">
        <f>+VLOOKUP($E904,Emissions!$1:$1048576,MATCH(DATE(AW$2,1,1),Emissions!$A$1:$LI$1),FALSE)</f>
        <v>217.57633147000001</v>
      </c>
      <c r="AX904" s="359">
        <f>+VLOOKUP($E904,Emissions!$1:$1048576,MATCH(DATE(AX$2,1,1),Emissions!$A$1:$LI$1),FALSE)</f>
        <v>219.86386032000001</v>
      </c>
      <c r="AY904" s="359">
        <f>+VLOOKUP($E904,Emissions!$1:$1048576,MATCH(DATE(AY$2,1,1),Emissions!$A$1:$LI$1),FALSE)</f>
        <v>222.17911932999999</v>
      </c>
      <c r="AZ904" s="359">
        <f>+VLOOKUP($E904,Emissions!$1:$1048576,MATCH(DATE(AZ$2,1,1),Emissions!$A$1:$LI$1),FALSE)</f>
        <v>224.52781282000001</v>
      </c>
      <c r="BA904" s="359">
        <f>+VLOOKUP($E904,Emissions!$1:$1048576,MATCH(DATE(BA$2,1,1),Emissions!$A$1:$LI$1),FALSE)</f>
        <v>226.9083578</v>
      </c>
      <c r="BB904" s="359">
        <f>+VLOOKUP($E904,Emissions!$1:$1048576,MATCH(DATE(BB$2,1,1),Emissions!$A$1:$LI$1),FALSE)</f>
        <v>229.32069031999998</v>
      </c>
      <c r="BC904" s="359">
        <f>+VLOOKUP($E904,Emissions!$1:$1048576,MATCH(DATE(BC$2,1,1),Emissions!$A$1:$LI$1),FALSE)</f>
        <v>231.7649921</v>
      </c>
      <c r="BD904" s="359">
        <f>+VLOOKUP($E904,Emissions!$1:$1048576,MATCH(DATE(BD$2,1,1),Emissions!$A$1:$LI$1),FALSE)</f>
        <v>234.24141319</v>
      </c>
      <c r="BE904" s="359">
        <f>+VLOOKUP($E904,Emissions!$1:$1048576,MATCH(DATE(BE$2,1,1),Emissions!$A$1:$LI$1),FALSE)</f>
        <v>257.51228842</v>
      </c>
      <c r="BF904" s="359">
        <f>+VLOOKUP($E904,Emissions!$1:$1048576,MATCH(DATE(BF$2,1,1),Emissions!$A$1:$LI$1),FALSE)</f>
        <v>261.11956915999997</v>
      </c>
      <c r="BG904" s="359">
        <f>+VLOOKUP($E904,Emissions!$1:$1048576,MATCH(DATE(BG$2,1,1),Emissions!$A$1:$LI$1),FALSE)</f>
        <v>264.77888731000002</v>
      </c>
      <c r="BH904" s="359">
        <f>+VLOOKUP($E904,Emissions!$1:$1048576,MATCH(DATE(BH$2,1,1),Emissions!$A$1:$LI$1),FALSE)</f>
        <v>268.49207201000002</v>
      </c>
      <c r="BI904" s="359">
        <f>+VLOOKUP($E904,Emissions!$1:$1048576,MATCH(DATE(BI$2,1,1),Emissions!$A$1:$LI$1),FALSE)</f>
        <v>272.26109839000003</v>
      </c>
    </row>
    <row r="905" spans="1:61" ht="15" customHeight="1" x14ac:dyDescent="0.35">
      <c r="A905" s="409"/>
      <c r="B905" s="169"/>
      <c r="C905" s="114"/>
      <c r="D905" s="114" t="s">
        <v>1028</v>
      </c>
      <c r="E905" s="50" t="s">
        <v>3346</v>
      </c>
      <c r="F905" s="359">
        <f>+VLOOKUP($E905,Emissions!$1:$1048576,MATCH(DATE(F$2,1,1),Emissions!$A$1:$LI$1),FALSE)</f>
        <v>33.668578910000001</v>
      </c>
      <c r="G905" s="359">
        <f>+VLOOKUP($E905,Emissions!$1:$1048576,MATCH(DATE(G$2,1,1),Emissions!$A$1:$LI$1),FALSE)</f>
        <v>33.84846684</v>
      </c>
      <c r="H905" s="359">
        <f>+VLOOKUP($E905,Emissions!$1:$1048576,MATCH(DATE(H$2,1,1),Emissions!$A$1:$LI$1),FALSE)</f>
        <v>33.970853160000004</v>
      </c>
      <c r="I905" s="359">
        <f>+VLOOKUP($E905,Emissions!$1:$1048576,MATCH(DATE(I$2,1,1),Emissions!$A$1:$LI$1),FALSE)</f>
        <v>34.08774442</v>
      </c>
      <c r="J905" s="359">
        <f>+VLOOKUP($E905,Emissions!$1:$1048576,MATCH(DATE(J$2,1,1),Emissions!$A$1:$LI$1),FALSE)</f>
        <v>34.216309949999996</v>
      </c>
      <c r="K905" s="359">
        <f>+VLOOKUP($E905,Emissions!$1:$1048576,MATCH(DATE(K$2,1,1),Emissions!$A$1:$LI$1),FALSE)</f>
        <v>34.381424359999997</v>
      </c>
      <c r="L905" s="359">
        <f>+VLOOKUP($E905,Emissions!$1:$1048576,MATCH(DATE(L$2,1,1),Emissions!$A$1:$LI$1),FALSE)</f>
        <v>34.573945100000003</v>
      </c>
      <c r="M905" s="359">
        <f>+VLOOKUP($E905,Emissions!$1:$1048576,MATCH(DATE(M$2,1,1),Emissions!$A$1:$LI$1),FALSE)</f>
        <v>34.797176239999999</v>
      </c>
      <c r="N905" s="359">
        <f>+VLOOKUP($E905,Emissions!$1:$1048576,MATCH(DATE(N$2,1,1),Emissions!$A$1:$LI$1),FALSE)</f>
        <v>35.046015670000003</v>
      </c>
      <c r="O905" s="359">
        <f>+VLOOKUP($E905,Emissions!$1:$1048576,MATCH(DATE(O$2,1,1),Emissions!$A$1:$LI$1),FALSE)</f>
        <v>35.31420705</v>
      </c>
      <c r="P905" s="359">
        <f>+VLOOKUP($E905,Emissions!$1:$1048576,MATCH(DATE(P$2,1,1),Emissions!$A$1:$LI$1),FALSE)</f>
        <v>35.623050919999997</v>
      </c>
      <c r="Q905" s="359">
        <f>+VLOOKUP($E905,Emissions!$1:$1048576,MATCH(DATE(Q$2,1,1),Emissions!$A$1:$LI$1),FALSE)</f>
        <v>35.929052169999999</v>
      </c>
      <c r="R905" s="359">
        <f>+VLOOKUP($E905,Emissions!$1:$1048576,MATCH(DATE(R$2,1,1),Emissions!$A$1:$LI$1),FALSE)</f>
        <v>36.238658729999997</v>
      </c>
      <c r="S905" s="359">
        <f>+VLOOKUP($E905,Emissions!$1:$1048576,MATCH(DATE(S$2,1,1),Emissions!$A$1:$LI$1),FALSE)</f>
        <v>36.55268014</v>
      </c>
      <c r="T905" s="359">
        <f>+VLOOKUP($E905,Emissions!$1:$1048576,MATCH(DATE(T$2,1,1),Emissions!$A$1:$LI$1),FALSE)</f>
        <v>36.870857890000003</v>
      </c>
      <c r="U905" s="359">
        <f>+VLOOKUP($E905,Emissions!$1:$1048576,MATCH(DATE(U$2,1,1),Emissions!$A$1:$LI$1),FALSE)</f>
        <v>37.192837609999998</v>
      </c>
      <c r="V905" s="359">
        <f>+VLOOKUP($E905,Emissions!$1:$1048576,MATCH(DATE(V$2,1,1),Emissions!$A$1:$LI$1),FALSE)</f>
        <v>37.518360979999997</v>
      </c>
      <c r="W905" s="359">
        <f>+VLOOKUP($E905,Emissions!$1:$1048576,MATCH(DATE(W$2,1,1),Emissions!$A$1:$LI$1),FALSE)</f>
        <v>37.847285739999997</v>
      </c>
      <c r="X905" s="359">
        <f>+VLOOKUP($E905,Emissions!$1:$1048576,MATCH(DATE(X$2,1,1),Emissions!$A$1:$LI$1),FALSE)</f>
        <v>38.179570640000001</v>
      </c>
      <c r="Y905" s="359">
        <f>+VLOOKUP($E905,Emissions!$1:$1048576,MATCH(DATE(Y$2,1,1),Emissions!$A$1:$LI$1),FALSE)</f>
        <v>38.515255889999999</v>
      </c>
      <c r="Z905" s="359">
        <f>+VLOOKUP($E905,Emissions!$1:$1048576,MATCH(DATE(Z$2,1,1),Emissions!$A$1:$LI$1),FALSE)</f>
        <v>38.835430639999998</v>
      </c>
      <c r="AA905" s="359">
        <f>+VLOOKUP($E905,Emissions!$1:$1048576,MATCH(DATE(AA$2,1,1),Emissions!$A$1:$LI$1),FALSE)</f>
        <v>39.168980919999996</v>
      </c>
      <c r="AB905" s="359">
        <f>+VLOOKUP($E905,Emissions!$1:$1048576,MATCH(DATE(AB$2,1,1),Emissions!$A$1:$LI$1),FALSE)</f>
        <v>39.509712090000001</v>
      </c>
      <c r="AC905" s="359">
        <f>+VLOOKUP($E905,Emissions!$1:$1048576,MATCH(DATE(AC$2,1,1),Emissions!$A$1:$LI$1),FALSE)</f>
        <v>39.856132539999997</v>
      </c>
      <c r="AD905" s="359">
        <f>+VLOOKUP($E905,Emissions!$1:$1048576,MATCH(DATE(AD$2,1,1),Emissions!$A$1:$LI$1),FALSE)</f>
        <v>40.207894099999997</v>
      </c>
      <c r="AE905" s="359">
        <f>+VLOOKUP($E905,Emissions!$1:$1048576,MATCH(DATE(AE$2,1,1),Emissions!$A$1:$LI$1),FALSE)</f>
        <v>40.510766930000003</v>
      </c>
      <c r="AF905" s="359">
        <f>+VLOOKUP($E905,Emissions!$1:$1048576,MATCH(DATE(AF$2,1,1),Emissions!$A$1:$LI$1),FALSE)</f>
        <v>40.820916690000004</v>
      </c>
      <c r="AG905" s="359">
        <f>+VLOOKUP($E905,Emissions!$1:$1048576,MATCH(DATE(AG$2,1,1),Emissions!$A$1:$LI$1),FALSE)</f>
        <v>41.133067849999996</v>
      </c>
      <c r="AH905" s="359">
        <f>+VLOOKUP($E905,Emissions!$1:$1048576,MATCH(DATE(AH$2,1,1),Emissions!$A$1:$LI$1),FALSE)</f>
        <v>41.446869960000001</v>
      </c>
      <c r="AI905" s="359">
        <f>+VLOOKUP($E905,Emissions!$1:$1048576,MATCH(DATE(AI$2,1,1),Emissions!$A$1:$LI$1),FALSE)</f>
        <v>41.762800169999998</v>
      </c>
      <c r="AJ905" s="359">
        <f>+VLOOKUP($E905,Emissions!$1:$1048576,MATCH(DATE(AJ$2,1,1),Emissions!$A$1:$LI$1),FALSE)</f>
        <v>42.081485400000005</v>
      </c>
      <c r="AK905" s="359">
        <f>+VLOOKUP($E905,Emissions!$1:$1048576,MATCH(DATE(AK$2,1,1),Emissions!$A$1:$LI$1),FALSE)</f>
        <v>42.403555480000001</v>
      </c>
      <c r="AL905" s="359">
        <f>+VLOOKUP($E905,Emissions!$1:$1048576,MATCH(DATE(AL$2,1,1),Emissions!$A$1:$LI$1),FALSE)</f>
        <v>42.72955228</v>
      </c>
      <c r="AM905" s="359">
        <f>+VLOOKUP($E905,Emissions!$1:$1048576,MATCH(DATE(AM$2,1,1),Emissions!$A$1:$LI$1),FALSE)</f>
        <v>43.059906939999998</v>
      </c>
      <c r="AN905" s="359">
        <f>+VLOOKUP($E905,Emissions!$1:$1048576,MATCH(DATE(AN$2,1,1),Emissions!$A$1:$LI$1),FALSE)</f>
        <v>43.394942280000002</v>
      </c>
      <c r="AO905" s="359">
        <f>+VLOOKUP($E905,Emissions!$1:$1048576,MATCH(DATE(AO$2,1,1),Emissions!$A$1:$LI$1),FALSE)</f>
        <v>43.734885769999998</v>
      </c>
      <c r="AP905" s="359">
        <f>+VLOOKUP($E905,Emissions!$1:$1048576,MATCH(DATE(AP$2,1,1),Emissions!$A$1:$LI$1),FALSE)</f>
        <v>44.067167409999996</v>
      </c>
      <c r="AQ905" s="359">
        <f>+VLOOKUP($E905,Emissions!$1:$1048576,MATCH(DATE(AQ$2,1,1),Emissions!$A$1:$LI$1),FALSE)</f>
        <v>44.39819421</v>
      </c>
      <c r="AR905" s="359">
        <f>+VLOOKUP($E905,Emissions!$1:$1048576,MATCH(DATE(AR$2,1,1),Emissions!$A$1:$LI$1),FALSE)</f>
        <v>44.730132650000002</v>
      </c>
      <c r="AS905" s="359">
        <f>+VLOOKUP($E905,Emissions!$1:$1048576,MATCH(DATE(AS$2,1,1),Emissions!$A$1:$LI$1),FALSE)</f>
        <v>45.064054599999999</v>
      </c>
      <c r="AT905" s="359">
        <f>+VLOOKUP($E905,Emissions!$1:$1048576,MATCH(DATE(AT$2,1,1),Emissions!$A$1:$LI$1),FALSE)</f>
        <v>45.400672849999999</v>
      </c>
      <c r="AU905" s="359">
        <f>+VLOOKUP($E905,Emissions!$1:$1048576,MATCH(DATE(AU$2,1,1),Emissions!$A$1:$LI$1),FALSE)</f>
        <v>45.740529350000003</v>
      </c>
      <c r="AV905" s="359">
        <f>+VLOOKUP($E905,Emissions!$1:$1048576,MATCH(DATE(AV$2,1,1),Emissions!$A$1:$LI$1),FALSE)</f>
        <v>46.084045529999997</v>
      </c>
      <c r="AW905" s="359">
        <f>+VLOOKUP($E905,Emissions!$1:$1048576,MATCH(DATE(AW$2,1,1),Emissions!$A$1:$LI$1),FALSE)</f>
        <v>46.431525809999997</v>
      </c>
      <c r="AX905" s="359">
        <f>+VLOOKUP($E905,Emissions!$1:$1048576,MATCH(DATE(AX$2,1,1),Emissions!$A$1:$LI$1),FALSE)</f>
        <v>46.783115029999998</v>
      </c>
      <c r="AY905" s="359">
        <f>+VLOOKUP($E905,Emissions!$1:$1048576,MATCH(DATE(AY$2,1,1),Emissions!$A$1:$LI$1),FALSE)</f>
        <v>47.138616210000002</v>
      </c>
      <c r="AZ905" s="359">
        <f>+VLOOKUP($E905,Emissions!$1:$1048576,MATCH(DATE(AZ$2,1,1),Emissions!$A$1:$LI$1),FALSE)</f>
        <v>47.497716260000004</v>
      </c>
      <c r="BA905" s="359">
        <f>+VLOOKUP($E905,Emissions!$1:$1048576,MATCH(DATE(BA$2,1,1),Emissions!$A$1:$LI$1),FALSE)</f>
        <v>47.860019000000001</v>
      </c>
      <c r="BB905" s="359">
        <f>+VLOOKUP($E905,Emissions!$1:$1048576,MATCH(DATE(BB$2,1,1),Emissions!$A$1:$LI$1),FALSE)</f>
        <v>48.224539249999999</v>
      </c>
      <c r="BC905" s="359">
        <f>+VLOOKUP($E905,Emissions!$1:$1048576,MATCH(DATE(BC$2,1,1),Emissions!$A$1:$LI$1),FALSE)</f>
        <v>48.59388362</v>
      </c>
      <c r="BD905" s="359">
        <f>+VLOOKUP($E905,Emissions!$1:$1048576,MATCH(DATE(BD$2,1,1),Emissions!$A$1:$LI$1),FALSE)</f>
        <v>48.970127410000003</v>
      </c>
      <c r="BE905" s="359">
        <f>+VLOOKUP($E905,Emissions!$1:$1048576,MATCH(DATE(BE$2,1,1),Emissions!$A$1:$LI$1),FALSE)</f>
        <v>52.822969019999995</v>
      </c>
      <c r="BF905" s="359">
        <f>+VLOOKUP($E905,Emissions!$1:$1048576,MATCH(DATE(BF$2,1,1),Emissions!$A$1:$LI$1),FALSE)</f>
        <v>53.414277139999996</v>
      </c>
      <c r="BG905" s="359">
        <f>+VLOOKUP($E905,Emissions!$1:$1048576,MATCH(DATE(BG$2,1,1),Emissions!$A$1:$LI$1),FALSE)</f>
        <v>54.012712610000001</v>
      </c>
      <c r="BH905" s="359">
        <f>+VLOOKUP($E905,Emissions!$1:$1048576,MATCH(DATE(BH$2,1,1),Emissions!$A$1:$LI$1),FALSE)</f>
        <v>54.618574479999992</v>
      </c>
      <c r="BI905" s="359">
        <f>+VLOOKUP($E905,Emissions!$1:$1048576,MATCH(DATE(BI$2,1,1),Emissions!$A$1:$LI$1),FALSE)</f>
        <v>55.232142680000003</v>
      </c>
    </row>
    <row r="906" spans="1:61" ht="15" customHeight="1" x14ac:dyDescent="0.35">
      <c r="A906" s="409"/>
      <c r="B906" s="169"/>
      <c r="C906" s="114"/>
      <c r="D906" s="114" t="s">
        <v>1029</v>
      </c>
      <c r="E906" s="50" t="s">
        <v>3347</v>
      </c>
      <c r="F906" s="359">
        <f>+VLOOKUP($E906,Emissions!$1:$1048576,MATCH(DATE(F$2,1,1),Emissions!$A$1:$LI$1),FALSE)</f>
        <v>82.817423419999997</v>
      </c>
      <c r="G906" s="359">
        <f>+VLOOKUP($E906,Emissions!$1:$1048576,MATCH(DATE(G$2,1,1),Emissions!$A$1:$LI$1),FALSE)</f>
        <v>83.517468559999998</v>
      </c>
      <c r="H906" s="359">
        <f>+VLOOKUP($E906,Emissions!$1:$1048576,MATCH(DATE(H$2,1,1),Emissions!$A$1:$LI$1),FALSE)</f>
        <v>84.17494173</v>
      </c>
      <c r="I906" s="359">
        <f>+VLOOKUP($E906,Emissions!$1:$1048576,MATCH(DATE(I$2,1,1),Emissions!$A$1:$LI$1),FALSE)</f>
        <v>84.856048430000001</v>
      </c>
      <c r="J906" s="359">
        <f>+VLOOKUP($E906,Emissions!$1:$1048576,MATCH(DATE(J$2,1,1),Emissions!$A$1:$LI$1),FALSE)</f>
        <v>85.583626800000005</v>
      </c>
      <c r="K906" s="359">
        <f>+VLOOKUP($E906,Emissions!$1:$1048576,MATCH(DATE(K$2,1,1),Emissions!$A$1:$LI$1),FALSE)</f>
        <v>86.386887959999996</v>
      </c>
      <c r="L906" s="359">
        <f>+VLOOKUP($E906,Emissions!$1:$1048576,MATCH(DATE(L$2,1,1),Emissions!$A$1:$LI$1),FALSE)</f>
        <v>87.224899960000002</v>
      </c>
      <c r="M906" s="359">
        <f>+VLOOKUP($E906,Emissions!$1:$1048576,MATCH(DATE(M$2,1,1),Emissions!$A$1:$LI$1),FALSE)</f>
        <v>88.116665069999996</v>
      </c>
      <c r="N906" s="359">
        <f>+VLOOKUP($E906,Emissions!$1:$1048576,MATCH(DATE(N$2,1,1),Emissions!$A$1:$LI$1),FALSE)</f>
        <v>89.058027289999998</v>
      </c>
      <c r="O906" s="359">
        <f>+VLOOKUP($E906,Emissions!$1:$1048576,MATCH(DATE(O$2,1,1),Emissions!$A$1:$LI$1),FALSE)</f>
        <v>90.040101480000004</v>
      </c>
      <c r="P906" s="359">
        <f>+VLOOKUP($E906,Emissions!$1:$1048576,MATCH(DATE(P$2,1,1),Emissions!$A$1:$LI$1),FALSE)</f>
        <v>91.138203419999996</v>
      </c>
      <c r="Q906" s="359">
        <f>+VLOOKUP($E906,Emissions!$1:$1048576,MATCH(DATE(Q$2,1,1),Emissions!$A$1:$LI$1),FALSE)</f>
        <v>92.216594409999999</v>
      </c>
      <c r="R906" s="359">
        <f>+VLOOKUP($E906,Emissions!$1:$1048576,MATCH(DATE(R$2,1,1),Emissions!$A$1:$LI$1),FALSE)</f>
        <v>93.30142773</v>
      </c>
      <c r="S906" s="359">
        <f>+VLOOKUP($E906,Emissions!$1:$1048576,MATCH(DATE(S$2,1,1),Emissions!$A$1:$LI$1),FALSE)</f>
        <v>94.397187380000005</v>
      </c>
      <c r="T906" s="359">
        <f>+VLOOKUP($E906,Emissions!$1:$1048576,MATCH(DATE(T$2,1,1),Emissions!$A$1:$LI$1),FALSE)</f>
        <v>95.503896040000001</v>
      </c>
      <c r="U906" s="359">
        <f>+VLOOKUP($E906,Emissions!$1:$1048576,MATCH(DATE(U$2,1,1),Emissions!$A$1:$LI$1),FALSE)</f>
        <v>96.620861970000007</v>
      </c>
      <c r="V906" s="359">
        <f>+VLOOKUP($E906,Emissions!$1:$1048576,MATCH(DATE(V$2,1,1),Emissions!$A$1:$LI$1),FALSE)</f>
        <v>97.747526430000008</v>
      </c>
      <c r="W906" s="359">
        <f>+VLOOKUP($E906,Emissions!$1:$1048576,MATCH(DATE(W$2,1,1),Emissions!$A$1:$LI$1),FALSE)</f>
        <v>98.883633369999998</v>
      </c>
      <c r="X906" s="359">
        <f>+VLOOKUP($E906,Emissions!$1:$1048576,MATCH(DATE(X$2,1,1),Emissions!$A$1:$LI$1),FALSE)</f>
        <v>100.02922826999999</v>
      </c>
      <c r="Y906" s="359">
        <f>+VLOOKUP($E906,Emissions!$1:$1048576,MATCH(DATE(Y$2,1,1),Emissions!$A$1:$LI$1),FALSE)</f>
        <v>101.1846123</v>
      </c>
      <c r="Z906" s="359">
        <f>+VLOOKUP($E906,Emissions!$1:$1048576,MATCH(DATE(Z$2,1,1),Emissions!$A$1:$LI$1),FALSE)</f>
        <v>102.28957427</v>
      </c>
      <c r="AA906" s="359">
        <f>+VLOOKUP($E906,Emissions!$1:$1048576,MATCH(DATE(AA$2,1,1),Emissions!$A$1:$LI$1),FALSE)</f>
        <v>103.43867705</v>
      </c>
      <c r="AB906" s="359">
        <f>+VLOOKUP($E906,Emissions!$1:$1048576,MATCH(DATE(AB$2,1,1),Emissions!$A$1:$LI$1),FALSE)</f>
        <v>104.61005068999999</v>
      </c>
      <c r="AC906" s="359">
        <f>+VLOOKUP($E906,Emissions!$1:$1048576,MATCH(DATE(AC$2,1,1),Emissions!$A$1:$LI$1),FALSE)</f>
        <v>105.79884586</v>
      </c>
      <c r="AD906" s="359">
        <f>+VLOOKUP($E906,Emissions!$1:$1048576,MATCH(DATE(AD$2,1,1),Emissions!$A$1:$LI$1),FALSE)</f>
        <v>107.00413107</v>
      </c>
      <c r="AE906" s="359">
        <f>+VLOOKUP($E906,Emissions!$1:$1048576,MATCH(DATE(AE$2,1,1),Emissions!$A$1:$LI$1),FALSE)</f>
        <v>108.05252908</v>
      </c>
      <c r="AF906" s="359">
        <f>+VLOOKUP($E906,Emissions!$1:$1048576,MATCH(DATE(AF$2,1,1),Emissions!$A$1:$LI$1),FALSE)</f>
        <v>109.13038808</v>
      </c>
      <c r="AG906" s="359">
        <f>+VLOOKUP($E906,Emissions!$1:$1048576,MATCH(DATE(AG$2,1,1),Emissions!$A$1:$LI$1),FALSE)</f>
        <v>110.2173312</v>
      </c>
      <c r="AH906" s="359">
        <f>+VLOOKUP($E906,Emissions!$1:$1048576,MATCH(DATE(AH$2,1,1),Emissions!$A$1:$LI$1),FALSE)</f>
        <v>111.31155570999999</v>
      </c>
      <c r="AI906" s="359">
        <f>+VLOOKUP($E906,Emissions!$1:$1048576,MATCH(DATE(AI$2,1,1),Emissions!$A$1:$LI$1),FALSE)</f>
        <v>112.41449568</v>
      </c>
      <c r="AJ906" s="359">
        <f>+VLOOKUP($E906,Emissions!$1:$1048576,MATCH(DATE(AJ$2,1,1),Emissions!$A$1:$LI$1),FALSE)</f>
        <v>113.52824500999999</v>
      </c>
      <c r="AK906" s="359">
        <f>+VLOOKUP($E906,Emissions!$1:$1048576,MATCH(DATE(AK$2,1,1),Emissions!$A$1:$LI$1),FALSE)</f>
        <v>114.65480854</v>
      </c>
      <c r="AL906" s="359">
        <f>+VLOOKUP($E906,Emissions!$1:$1048576,MATCH(DATE(AL$2,1,1),Emissions!$A$1:$LI$1),FALSE)</f>
        <v>115.79586870999999</v>
      </c>
      <c r="AM906" s="359">
        <f>+VLOOKUP($E906,Emissions!$1:$1048576,MATCH(DATE(AM$2,1,1),Emissions!$A$1:$LI$1),FALSE)</f>
        <v>116.95274071</v>
      </c>
      <c r="AN906" s="359">
        <f>+VLOOKUP($E906,Emissions!$1:$1048576,MATCH(DATE(AN$2,1,1),Emissions!$A$1:$LI$1),FALSE)</f>
        <v>118.12639447000001</v>
      </c>
      <c r="AO906" s="359">
        <f>+VLOOKUP($E906,Emissions!$1:$1048576,MATCH(DATE(AO$2,1,1),Emissions!$A$1:$LI$1),FALSE)</f>
        <v>119.31750292</v>
      </c>
      <c r="AP906" s="359">
        <f>+VLOOKUP($E906,Emissions!$1:$1048576,MATCH(DATE(AP$2,1,1),Emissions!$A$1:$LI$1),FALSE)</f>
        <v>120.48559413000001</v>
      </c>
      <c r="AQ906" s="359">
        <f>+VLOOKUP($E906,Emissions!$1:$1048576,MATCH(DATE(AQ$2,1,1),Emissions!$A$1:$LI$1),FALSE)</f>
        <v>121.65283932</v>
      </c>
      <c r="AR906" s="359">
        <f>+VLOOKUP($E906,Emissions!$1:$1048576,MATCH(DATE(AR$2,1,1),Emissions!$A$1:$LI$1),FALSE)</f>
        <v>122.82613407000001</v>
      </c>
      <c r="AS906" s="359">
        <f>+VLOOKUP($E906,Emissions!$1:$1048576,MATCH(DATE(AS$2,1,1),Emissions!$A$1:$LI$1),FALSE)</f>
        <v>124.00866028999999</v>
      </c>
      <c r="AT906" s="359">
        <f>+VLOOKUP($E906,Emissions!$1:$1048576,MATCH(DATE(AT$2,1,1),Emissions!$A$1:$LI$1),FALSE)</f>
        <v>125.20246362</v>
      </c>
      <c r="AU906" s="359">
        <f>+VLOOKUP($E906,Emissions!$1:$1048576,MATCH(DATE(AU$2,1,1),Emissions!$A$1:$LI$1),FALSE)</f>
        <v>126.40908856999999</v>
      </c>
      <c r="AV906" s="359">
        <f>+VLOOKUP($E906,Emissions!$1:$1048576,MATCH(DATE(AV$2,1,1),Emissions!$A$1:$LI$1),FALSE)</f>
        <v>127.62975390000001</v>
      </c>
      <c r="AW906" s="359">
        <f>+VLOOKUP($E906,Emissions!$1:$1048576,MATCH(DATE(AW$2,1,1),Emissions!$A$1:$LI$1),FALSE)</f>
        <v>128.86540439999999</v>
      </c>
      <c r="AX906" s="359">
        <f>+VLOOKUP($E906,Emissions!$1:$1048576,MATCH(DATE(AX$2,1,1),Emissions!$A$1:$LI$1),FALSE)</f>
        <v>130.11670584999999</v>
      </c>
      <c r="AY906" s="359">
        <f>+VLOOKUP($E906,Emissions!$1:$1048576,MATCH(DATE(AY$2,1,1),Emissions!$A$1:$LI$1),FALSE)</f>
        <v>131.38394633000001</v>
      </c>
      <c r="AZ906" s="359">
        <f>+VLOOKUP($E906,Emissions!$1:$1048576,MATCH(DATE(AZ$2,1,1),Emissions!$A$1:$LI$1),FALSE)</f>
        <v>132.67017638000002</v>
      </c>
      <c r="BA906" s="359">
        <f>+VLOOKUP($E906,Emissions!$1:$1048576,MATCH(DATE(BA$2,1,1),Emissions!$A$1:$LI$1),FALSE)</f>
        <v>133.97048143000001</v>
      </c>
      <c r="BB906" s="359">
        <f>+VLOOKUP($E906,Emissions!$1:$1048576,MATCH(DATE(BB$2,1,1),Emissions!$A$1:$LI$1),FALSE)</f>
        <v>135.27917195000001</v>
      </c>
      <c r="BC906" s="359">
        <f>+VLOOKUP($E906,Emissions!$1:$1048576,MATCH(DATE(BC$2,1,1),Emissions!$A$1:$LI$1),FALSE)</f>
        <v>136.6037925</v>
      </c>
      <c r="BD906" s="359">
        <f>+VLOOKUP($E906,Emissions!$1:$1048576,MATCH(DATE(BD$2,1,1),Emissions!$A$1:$LI$1),FALSE)</f>
        <v>137.95070555999999</v>
      </c>
      <c r="BE906" s="359">
        <f>+VLOOKUP($E906,Emissions!$1:$1048576,MATCH(DATE(BE$2,1,1),Emissions!$A$1:$LI$1),FALSE)</f>
        <v>148.81762019999999</v>
      </c>
      <c r="BF906" s="359">
        <f>+VLOOKUP($E906,Emissions!$1:$1048576,MATCH(DATE(BF$2,1,1),Emissions!$A$1:$LI$1),FALSE)</f>
        <v>150.79006371</v>
      </c>
      <c r="BG906" s="359">
        <f>+VLOOKUP($E906,Emissions!$1:$1048576,MATCH(DATE(BG$2,1,1),Emissions!$A$1:$LI$1),FALSE)</f>
        <v>152.78968069999999</v>
      </c>
      <c r="BH906" s="359">
        <f>+VLOOKUP($E906,Emissions!$1:$1048576,MATCH(DATE(BH$2,1,1),Emissions!$A$1:$LI$1),FALSE)</f>
        <v>154.81735338000001</v>
      </c>
      <c r="BI906" s="359">
        <f>+VLOOKUP($E906,Emissions!$1:$1048576,MATCH(DATE(BI$2,1,1),Emissions!$A$1:$LI$1),FALSE)</f>
        <v>156.87392297</v>
      </c>
    </row>
    <row r="907" spans="1:61" ht="15" customHeight="1" x14ac:dyDescent="0.35">
      <c r="A907" s="409"/>
      <c r="B907" s="169"/>
      <c r="C907" s="114"/>
      <c r="D907" s="114" t="s">
        <v>1030</v>
      </c>
      <c r="E907" s="50" t="s">
        <v>3348</v>
      </c>
      <c r="F907" s="359">
        <f>+VLOOKUP($E907,Emissions!$1:$1048576,MATCH(DATE(F$2,1,1),Emissions!$A$1:$LI$1),FALSE)</f>
        <v>4.8622128299999998</v>
      </c>
      <c r="G907" s="359">
        <f>+VLOOKUP($E907,Emissions!$1:$1048576,MATCH(DATE(G$2,1,1),Emissions!$A$1:$LI$1),FALSE)</f>
        <v>4.858552145</v>
      </c>
      <c r="H907" s="359">
        <f>+VLOOKUP($E907,Emissions!$1:$1048576,MATCH(DATE(H$2,1,1),Emissions!$A$1:$LI$1),FALSE)</f>
        <v>4.8323024969999997</v>
      </c>
      <c r="I907" s="359">
        <f>+VLOOKUP($E907,Emissions!$1:$1048576,MATCH(DATE(I$2,1,1),Emissions!$A$1:$LI$1),FALSE)</f>
        <v>4.7981479519999999</v>
      </c>
      <c r="J907" s="359">
        <f>+VLOOKUP($E907,Emissions!$1:$1048576,MATCH(DATE(J$2,1,1),Emissions!$A$1:$LI$1),FALSE)</f>
        <v>4.7611785370000002</v>
      </c>
      <c r="K907" s="359">
        <f>+VLOOKUP($E907,Emissions!$1:$1048576,MATCH(DATE(K$2,1,1),Emissions!$A$1:$LI$1),FALSE)</f>
        <v>4.72651486</v>
      </c>
      <c r="L907" s="359">
        <f>+VLOOKUP($E907,Emissions!$1:$1048576,MATCH(DATE(L$2,1,1),Emissions!$A$1:$LI$1),FALSE)</f>
        <v>4.6948696459999999</v>
      </c>
      <c r="M907" s="359">
        <f>+VLOOKUP($E907,Emissions!$1:$1048576,MATCH(DATE(M$2,1,1),Emissions!$A$1:$LI$1),FALSE)</f>
        <v>4.6666722429999998</v>
      </c>
      <c r="N907" s="359">
        <f>+VLOOKUP($E907,Emissions!$1:$1048576,MATCH(DATE(N$2,1,1),Emissions!$A$1:$LI$1),FALSE)</f>
        <v>4.6412419910000002</v>
      </c>
      <c r="O907" s="359">
        <f>+VLOOKUP($E907,Emissions!$1:$1048576,MATCH(DATE(O$2,1,1),Emissions!$A$1:$LI$1),FALSE)</f>
        <v>4.617708092</v>
      </c>
      <c r="P907" s="359">
        <f>+VLOOKUP($E907,Emissions!$1:$1048576,MATCH(DATE(P$2,1,1),Emissions!$A$1:$LI$1),FALSE)</f>
        <v>4.597228061</v>
      </c>
      <c r="Q907" s="359">
        <f>+VLOOKUP($E907,Emissions!$1:$1048576,MATCH(DATE(Q$2,1,1),Emissions!$A$1:$LI$1),FALSE)</f>
        <v>4.5764661450000004</v>
      </c>
      <c r="R907" s="359">
        <f>+VLOOKUP($E907,Emissions!$1:$1048576,MATCH(DATE(R$2,1,1),Emissions!$A$1:$LI$1),FALSE)</f>
        <v>4.5557778679999998</v>
      </c>
      <c r="S907" s="359">
        <f>+VLOOKUP($E907,Emissions!$1:$1048576,MATCH(DATE(S$2,1,1),Emissions!$A$1:$LI$1),FALSE)</f>
        <v>4.5353045359999999</v>
      </c>
      <c r="T907" s="359">
        <f>+VLOOKUP($E907,Emissions!$1:$1048576,MATCH(DATE(T$2,1,1),Emissions!$A$1:$LI$1),FALSE)</f>
        <v>4.5150972530000004</v>
      </c>
      <c r="U907" s="359">
        <f>+VLOOKUP($E907,Emissions!$1:$1048576,MATCH(DATE(U$2,1,1),Emissions!$A$1:$LI$1),FALSE)</f>
        <v>4.4951710880000002</v>
      </c>
      <c r="V907" s="359">
        <f>+VLOOKUP($E907,Emissions!$1:$1048576,MATCH(DATE(V$2,1,1),Emissions!$A$1:$LI$1),FALSE)</f>
        <v>4.4755279510000001</v>
      </c>
      <c r="W907" s="359">
        <f>+VLOOKUP($E907,Emissions!$1:$1048576,MATCH(DATE(W$2,1,1),Emissions!$A$1:$LI$1),FALSE)</f>
        <v>4.4561655870000001</v>
      </c>
      <c r="X907" s="359">
        <f>+VLOOKUP($E907,Emissions!$1:$1048576,MATCH(DATE(X$2,1,1),Emissions!$A$1:$LI$1),FALSE)</f>
        <v>4.4370807049999996</v>
      </c>
      <c r="Y907" s="359">
        <f>+VLOOKUP($E907,Emissions!$1:$1048576,MATCH(DATE(Y$2,1,1),Emissions!$A$1:$LI$1),FALSE)</f>
        <v>4.418269832</v>
      </c>
      <c r="Z907" s="359">
        <f>+VLOOKUP($E907,Emissions!$1:$1048576,MATCH(DATE(Z$2,1,1),Emissions!$A$1:$LI$1),FALSE)</f>
        <v>4.398531384</v>
      </c>
      <c r="AA907" s="359">
        <f>+VLOOKUP($E907,Emissions!$1:$1048576,MATCH(DATE(AA$2,1,1),Emissions!$A$1:$LI$1),FALSE)</f>
        <v>4.3797851320000003</v>
      </c>
      <c r="AB907" s="359">
        <f>+VLOOKUP($E907,Emissions!$1:$1048576,MATCH(DATE(AB$2,1,1),Emissions!$A$1:$LI$1),FALSE)</f>
        <v>4.3616231499999998</v>
      </c>
      <c r="AC907" s="359">
        <f>+VLOOKUP($E907,Emissions!$1:$1048576,MATCH(DATE(AC$2,1,1),Emissions!$A$1:$LI$1),FALSE)</f>
        <v>4.3438534349999998</v>
      </c>
      <c r="AD907" s="359">
        <f>+VLOOKUP($E907,Emissions!$1:$1048576,MATCH(DATE(AD$2,1,1),Emissions!$A$1:$LI$1),FALSE)</f>
        <v>4.326388143</v>
      </c>
      <c r="AE907" s="359">
        <f>+VLOOKUP($E907,Emissions!$1:$1048576,MATCH(DATE(AE$2,1,1),Emissions!$A$1:$LI$1),FALSE)</f>
        <v>4.3059178439999997</v>
      </c>
      <c r="AF907" s="359">
        <f>+VLOOKUP($E907,Emissions!$1:$1048576,MATCH(DATE(AF$2,1,1),Emissions!$A$1:$LI$1),FALSE)</f>
        <v>4.2861402159999997</v>
      </c>
      <c r="AG907" s="359">
        <f>+VLOOKUP($E907,Emissions!$1:$1048576,MATCH(DATE(AG$2,1,1),Emissions!$A$1:$LI$1),FALSE)</f>
        <v>4.2668718920000002</v>
      </c>
      <c r="AH907" s="359">
        <f>+VLOOKUP($E907,Emissions!$1:$1048576,MATCH(DATE(AH$2,1,1),Emissions!$A$1:$LI$1),FALSE)</f>
        <v>4.2480067720000001</v>
      </c>
      <c r="AI907" s="359">
        <f>+VLOOKUP($E907,Emissions!$1:$1048576,MATCH(DATE(AI$2,1,1),Emissions!$A$1:$LI$1),FALSE)</f>
        <v>4.229483278</v>
      </c>
      <c r="AJ907" s="359">
        <f>+VLOOKUP($E907,Emissions!$1:$1048576,MATCH(DATE(AJ$2,1,1),Emissions!$A$1:$LI$1),FALSE)</f>
        <v>4.2112650489999996</v>
      </c>
      <c r="AK907" s="359">
        <f>+VLOOKUP($E907,Emissions!$1:$1048576,MATCH(DATE(AK$2,1,1),Emissions!$A$1:$LI$1),FALSE)</f>
        <v>4.1933300549999997</v>
      </c>
      <c r="AL907" s="359">
        <f>+VLOOKUP($E907,Emissions!$1:$1048576,MATCH(DATE(AL$2,1,1),Emissions!$A$1:$LI$1),FALSE)</f>
        <v>4.1756647750000004</v>
      </c>
      <c r="AM907" s="359">
        <f>+VLOOKUP($E907,Emissions!$1:$1048576,MATCH(DATE(AM$2,1,1),Emissions!$A$1:$LI$1),FALSE)</f>
        <v>4.1582612299999999</v>
      </c>
      <c r="AN907" s="359">
        <f>+VLOOKUP($E907,Emissions!$1:$1048576,MATCH(DATE(AN$2,1,1),Emissions!$A$1:$LI$1),FALSE)</f>
        <v>4.1411155040000001</v>
      </c>
      <c r="AO907" s="359">
        <f>+VLOOKUP($E907,Emissions!$1:$1048576,MATCH(DATE(AO$2,1,1),Emissions!$A$1:$LI$1),FALSE)</f>
        <v>4.1242269650000001</v>
      </c>
      <c r="AP907" s="359">
        <f>+VLOOKUP($E907,Emissions!$1:$1048576,MATCH(DATE(AP$2,1,1),Emissions!$A$1:$LI$1),FALSE)</f>
        <v>4.1068994549999998</v>
      </c>
      <c r="AQ907" s="359">
        <f>+VLOOKUP($E907,Emissions!$1:$1048576,MATCH(DATE(AQ$2,1,1),Emissions!$A$1:$LI$1),FALSE)</f>
        <v>4.0895595440000001</v>
      </c>
      <c r="AR907" s="359">
        <f>+VLOOKUP($E907,Emissions!$1:$1048576,MATCH(DATE(AR$2,1,1),Emissions!$A$1:$LI$1),FALSE)</f>
        <v>4.0724010469999996</v>
      </c>
      <c r="AS907" s="359">
        <f>+VLOOKUP($E907,Emissions!$1:$1048576,MATCH(DATE(AS$2,1,1),Emissions!$A$1:$LI$1),FALSE)</f>
        <v>4.0555099500000003</v>
      </c>
      <c r="AT907" s="359">
        <f>+VLOOKUP($E907,Emissions!$1:$1048576,MATCH(DATE(AT$2,1,1),Emissions!$A$1:$LI$1),FALSE)</f>
        <v>4.0389241719999998</v>
      </c>
      <c r="AU907" s="359">
        <f>+VLOOKUP($E907,Emissions!$1:$1048576,MATCH(DATE(AU$2,1,1),Emissions!$A$1:$LI$1),FALSE)</f>
        <v>4.0226595620000003</v>
      </c>
      <c r="AV907" s="359">
        <f>+VLOOKUP($E907,Emissions!$1:$1048576,MATCH(DATE(AV$2,1,1),Emissions!$A$1:$LI$1),FALSE)</f>
        <v>4.0067210549999999</v>
      </c>
      <c r="AW907" s="359">
        <f>+VLOOKUP($E907,Emissions!$1:$1048576,MATCH(DATE(AW$2,1,1),Emissions!$A$1:$LI$1),FALSE)</f>
        <v>3.9911082649999998</v>
      </c>
      <c r="AX907" s="359">
        <f>+VLOOKUP($E907,Emissions!$1:$1048576,MATCH(DATE(AX$2,1,1),Emissions!$A$1:$LI$1),FALSE)</f>
        <v>3.9758065440000001</v>
      </c>
      <c r="AY907" s="359">
        <f>+VLOOKUP($E907,Emissions!$1:$1048576,MATCH(DATE(AY$2,1,1),Emissions!$A$1:$LI$1),FALSE)</f>
        <v>3.9607524330000001</v>
      </c>
      <c r="AZ907" s="359">
        <f>+VLOOKUP($E907,Emissions!$1:$1048576,MATCH(DATE(AZ$2,1,1),Emissions!$A$1:$LI$1),FALSE)</f>
        <v>3.9457264940000001</v>
      </c>
      <c r="BA907" s="359">
        <f>+VLOOKUP($E907,Emissions!$1:$1048576,MATCH(DATE(BA$2,1,1),Emissions!$A$1:$LI$1),FALSE)</f>
        <v>3.9305500480000002</v>
      </c>
      <c r="BB907" s="359">
        <f>+VLOOKUP($E907,Emissions!$1:$1048576,MATCH(DATE(BB$2,1,1),Emissions!$A$1:$LI$1),FALSE)</f>
        <v>3.9149859810000001</v>
      </c>
      <c r="BC907" s="359">
        <f>+VLOOKUP($E907,Emissions!$1:$1048576,MATCH(DATE(BC$2,1,1),Emissions!$A$1:$LI$1),FALSE)</f>
        <v>3.8995005639999998</v>
      </c>
      <c r="BD907" s="359">
        <f>+VLOOKUP($E907,Emissions!$1:$1048576,MATCH(DATE(BD$2,1,1),Emissions!$A$1:$LI$1),FALSE)</f>
        <v>3.8845125309999999</v>
      </c>
      <c r="BE907" s="359">
        <f>+VLOOKUP($E907,Emissions!$1:$1048576,MATCH(DATE(BE$2,1,1),Emissions!$A$1:$LI$1),FALSE)</f>
        <v>3.6798771910000001</v>
      </c>
      <c r="BF907" s="359">
        <f>+VLOOKUP($E907,Emissions!$1:$1048576,MATCH(DATE(BF$2,1,1),Emissions!$A$1:$LI$1),FALSE)</f>
        <v>3.6620383429999999</v>
      </c>
      <c r="BG907" s="359">
        <f>+VLOOKUP($E907,Emissions!$1:$1048576,MATCH(DATE(BG$2,1,1),Emissions!$A$1:$LI$1),FALSE)</f>
        <v>3.6439600919999999</v>
      </c>
      <c r="BH907" s="359">
        <f>+VLOOKUP($E907,Emissions!$1:$1048576,MATCH(DATE(BH$2,1,1),Emissions!$A$1:$LI$1),FALSE)</f>
        <v>3.6256238249999999</v>
      </c>
      <c r="BI907" s="359">
        <f>+VLOOKUP($E907,Emissions!$1:$1048576,MATCH(DATE(BI$2,1,1),Emissions!$A$1:$LI$1),FALSE)</f>
        <v>3.6069956240000001</v>
      </c>
    </row>
    <row r="908" spans="1:61" ht="15" customHeight="1" x14ac:dyDescent="0.35">
      <c r="A908" s="409"/>
      <c r="B908" s="169"/>
      <c r="C908" s="114"/>
      <c r="D908" s="114" t="s">
        <v>1032</v>
      </c>
      <c r="E908" s="50" t="s">
        <v>3349</v>
      </c>
      <c r="F908" s="359">
        <f>+VLOOKUP($E908,Emissions!$1:$1048576,MATCH(DATE(F$2,1,1),Emissions!$A$1:$LI$1),FALSE)</f>
        <v>31.976598758999998</v>
      </c>
      <c r="G908" s="359">
        <f>+VLOOKUP($E908,Emissions!$1:$1048576,MATCH(DATE(G$2,1,1),Emissions!$A$1:$LI$1),FALSE)</f>
        <v>32.023290304</v>
      </c>
      <c r="H908" s="359">
        <f>+VLOOKUP($E908,Emissions!$1:$1048576,MATCH(DATE(H$2,1,1),Emissions!$A$1:$LI$1),FALSE)</f>
        <v>31.955191379000002</v>
      </c>
      <c r="I908" s="359">
        <f>+VLOOKUP($E908,Emissions!$1:$1048576,MATCH(DATE(I$2,1,1),Emissions!$A$1:$LI$1),FALSE)</f>
        <v>31.849496285999997</v>
      </c>
      <c r="J908" s="359">
        <f>+VLOOKUP($E908,Emissions!$1:$1048576,MATCH(DATE(J$2,1,1),Emissions!$A$1:$LI$1),FALSE)</f>
        <v>31.732456226</v>
      </c>
      <c r="K908" s="359">
        <f>+VLOOKUP($E908,Emissions!$1:$1048576,MATCH(DATE(K$2,1,1),Emissions!$A$1:$LI$1),FALSE)</f>
        <v>31.637973361</v>
      </c>
      <c r="L908" s="359">
        <f>+VLOOKUP($E908,Emissions!$1:$1048576,MATCH(DATE(L$2,1,1),Emissions!$A$1:$LI$1),FALSE)</f>
        <v>31.56498002</v>
      </c>
      <c r="M908" s="359">
        <f>+VLOOKUP($E908,Emissions!$1:$1048576,MATCH(DATE(M$2,1,1),Emissions!$A$1:$LI$1),FALSE)</f>
        <v>31.516745915000001</v>
      </c>
      <c r="N908" s="359">
        <f>+VLOOKUP($E908,Emissions!$1:$1048576,MATCH(DATE(N$2,1,1),Emissions!$A$1:$LI$1),FALSE)</f>
        <v>31.488361021999999</v>
      </c>
      <c r="O908" s="359">
        <f>+VLOOKUP($E908,Emissions!$1:$1048576,MATCH(DATE(O$2,1,1),Emissions!$A$1:$LI$1),FALSE)</f>
        <v>31.473553088999999</v>
      </c>
      <c r="P908" s="359">
        <f>+VLOOKUP($E908,Emissions!$1:$1048576,MATCH(DATE(P$2,1,1),Emissions!$A$1:$LI$1),FALSE)</f>
        <v>31.486572465000002</v>
      </c>
      <c r="Q908" s="359">
        <f>+VLOOKUP($E908,Emissions!$1:$1048576,MATCH(DATE(Q$2,1,1),Emissions!$A$1:$LI$1),FALSE)</f>
        <v>31.494211685</v>
      </c>
      <c r="R908" s="359">
        <f>+VLOOKUP($E908,Emissions!$1:$1048576,MATCH(DATE(R$2,1,1),Emissions!$A$1:$LI$1),FALSE)</f>
        <v>31.501009580999998</v>
      </c>
      <c r="S908" s="359">
        <f>+VLOOKUP($E908,Emissions!$1:$1048576,MATCH(DATE(S$2,1,1),Emissions!$A$1:$LI$1),FALSE)</f>
        <v>31.50830938</v>
      </c>
      <c r="T908" s="359">
        <f>+VLOOKUP($E908,Emissions!$1:$1048576,MATCH(DATE(T$2,1,1),Emissions!$A$1:$LI$1),FALSE)</f>
        <v>31.516493541999999</v>
      </c>
      <c r="U908" s="359">
        <f>+VLOOKUP($E908,Emissions!$1:$1048576,MATCH(DATE(U$2,1,1),Emissions!$A$1:$LI$1),FALSE)</f>
        <v>31.525665681</v>
      </c>
      <c r="V908" s="359">
        <f>+VLOOKUP($E908,Emissions!$1:$1048576,MATCH(DATE(V$2,1,1),Emissions!$A$1:$LI$1),FALSE)</f>
        <v>31.535877852000002</v>
      </c>
      <c r="W908" s="359">
        <f>+VLOOKUP($E908,Emissions!$1:$1048576,MATCH(DATE(W$2,1,1),Emissions!$A$1:$LI$1),FALSE)</f>
        <v>31.547201189999999</v>
      </c>
      <c r="X908" s="359">
        <f>+VLOOKUP($E908,Emissions!$1:$1048576,MATCH(DATE(X$2,1,1),Emissions!$A$1:$LI$1),FALSE)</f>
        <v>31.559738727999999</v>
      </c>
      <c r="Y908" s="359">
        <f>+VLOOKUP($E908,Emissions!$1:$1048576,MATCH(DATE(Y$2,1,1),Emissions!$A$1:$LI$1),FALSE)</f>
        <v>31.573618116999999</v>
      </c>
      <c r="Z908" s="359">
        <f>+VLOOKUP($E908,Emissions!$1:$1048576,MATCH(DATE(Z$2,1,1),Emissions!$A$1:$LI$1),FALSE)</f>
        <v>31.576030597999999</v>
      </c>
      <c r="AA908" s="359">
        <f>+VLOOKUP($E908,Emissions!$1:$1048576,MATCH(DATE(AA$2,1,1),Emissions!$A$1:$LI$1),FALSE)</f>
        <v>31.587577084999999</v>
      </c>
      <c r="AB908" s="359">
        <f>+VLOOKUP($E908,Emissions!$1:$1048576,MATCH(DATE(AB$2,1,1),Emissions!$A$1:$LI$1),FALSE)</f>
        <v>31.603931725999999</v>
      </c>
      <c r="AC908" s="359">
        <f>+VLOOKUP($E908,Emissions!$1:$1048576,MATCH(DATE(AC$2,1,1),Emissions!$A$1:$LI$1),FALSE)</f>
        <v>31.623526746</v>
      </c>
      <c r="AD908" s="359">
        <f>+VLOOKUP($E908,Emissions!$1:$1048576,MATCH(DATE(AD$2,1,1),Emissions!$A$1:$LI$1),FALSE)</f>
        <v>31.645770984000002</v>
      </c>
      <c r="AE908" s="359">
        <f>+VLOOKUP($E908,Emissions!$1:$1048576,MATCH(DATE(AE$2,1,1),Emissions!$A$1:$LI$1),FALSE)</f>
        <v>31.634581213000001</v>
      </c>
      <c r="AF908" s="359">
        <f>+VLOOKUP($E908,Emissions!$1:$1048576,MATCH(DATE(AF$2,1,1),Emissions!$A$1:$LI$1),FALSE)</f>
        <v>31.629661818999999</v>
      </c>
      <c r="AG908" s="359">
        <f>+VLOOKUP($E908,Emissions!$1:$1048576,MATCH(DATE(AG$2,1,1),Emissions!$A$1:$LI$1),FALSE)</f>
        <v>31.628315588</v>
      </c>
      <c r="AH908" s="359">
        <f>+VLOOKUP($E908,Emissions!$1:$1048576,MATCH(DATE(AH$2,1,1),Emissions!$A$1:$LI$1),FALSE)</f>
        <v>31.629803505999998</v>
      </c>
      <c r="AI908" s="359">
        <f>+VLOOKUP($E908,Emissions!$1:$1048576,MATCH(DATE(AI$2,1,1),Emissions!$A$1:$LI$1),FALSE)</f>
        <v>31.633944487000001</v>
      </c>
      <c r="AJ908" s="359">
        <f>+VLOOKUP($E908,Emissions!$1:$1048576,MATCH(DATE(AJ$2,1,1),Emissions!$A$1:$LI$1),FALSE)</f>
        <v>31.640729452999999</v>
      </c>
      <c r="AK908" s="359">
        <f>+VLOOKUP($E908,Emissions!$1:$1048576,MATCH(DATE(AK$2,1,1),Emissions!$A$1:$LI$1),FALSE)</f>
        <v>31.650189299000001</v>
      </c>
      <c r="AL908" s="359">
        <f>+VLOOKUP($E908,Emissions!$1:$1048576,MATCH(DATE(AL$2,1,1),Emissions!$A$1:$LI$1),FALSE)</f>
        <v>31.662347095999998</v>
      </c>
      <c r="AM908" s="359">
        <f>+VLOOKUP($E908,Emissions!$1:$1048576,MATCH(DATE(AM$2,1,1),Emissions!$A$1:$LI$1),FALSE)</f>
        <v>31.677204845000002</v>
      </c>
      <c r="AN908" s="359">
        <f>+VLOOKUP($E908,Emissions!$1:$1048576,MATCH(DATE(AN$2,1,1),Emissions!$A$1:$LI$1),FALSE)</f>
        <v>31.694744778</v>
      </c>
      <c r="AO908" s="359">
        <f>+VLOOKUP($E908,Emissions!$1:$1048576,MATCH(DATE(AO$2,1,1),Emissions!$A$1:$LI$1),FALSE)</f>
        <v>31.714936172000002</v>
      </c>
      <c r="AP908" s="359">
        <f>+VLOOKUP($E908,Emissions!$1:$1048576,MATCH(DATE(AP$2,1,1),Emissions!$A$1:$LI$1),FALSE)</f>
        <v>31.729812188</v>
      </c>
      <c r="AQ908" s="359">
        <f>+VLOOKUP($E908,Emissions!$1:$1048576,MATCH(DATE(AQ$2,1,1),Emissions!$A$1:$LI$1),FALSE)</f>
        <v>31.743904435999998</v>
      </c>
      <c r="AR908" s="359">
        <f>+VLOOKUP($E908,Emissions!$1:$1048576,MATCH(DATE(AR$2,1,1),Emissions!$A$1:$LI$1),FALSE)</f>
        <v>31.759011701999999</v>
      </c>
      <c r="AS908" s="359">
        <f>+VLOOKUP($E908,Emissions!$1:$1048576,MATCH(DATE(AS$2,1,1),Emissions!$A$1:$LI$1),FALSE)</f>
        <v>31.775930271</v>
      </c>
      <c r="AT908" s="359">
        <f>+VLOOKUP($E908,Emissions!$1:$1048576,MATCH(DATE(AT$2,1,1),Emissions!$A$1:$LI$1),FALSE)</f>
        <v>31.795050691999997</v>
      </c>
      <c r="AU908" s="359">
        <f>+VLOOKUP($E908,Emissions!$1:$1048576,MATCH(DATE(AU$2,1,1),Emissions!$A$1:$LI$1),FALSE)</f>
        <v>31.816585525999997</v>
      </c>
      <c r="AV908" s="359">
        <f>+VLOOKUP($E908,Emissions!$1:$1048576,MATCH(DATE(AV$2,1,1),Emissions!$A$1:$LI$1),FALSE)</f>
        <v>31.840652945999999</v>
      </c>
      <c r="AW908" s="359">
        <f>+VLOOKUP($E908,Emissions!$1:$1048576,MATCH(DATE(AW$2,1,1),Emissions!$A$1:$LI$1),FALSE)</f>
        <v>31.867277147000003</v>
      </c>
      <c r="AX908" s="359">
        <f>+VLOOKUP($E908,Emissions!$1:$1048576,MATCH(DATE(AX$2,1,1),Emissions!$A$1:$LI$1),FALSE)</f>
        <v>31.896320175</v>
      </c>
      <c r="AY908" s="359">
        <f>+VLOOKUP($E908,Emissions!$1:$1048576,MATCH(DATE(AY$2,1,1),Emissions!$A$1:$LI$1),FALSE)</f>
        <v>31.927213971999997</v>
      </c>
      <c r="AZ908" s="359">
        <f>+VLOOKUP($E908,Emissions!$1:$1048576,MATCH(DATE(AZ$2,1,1),Emissions!$A$1:$LI$1),FALSE)</f>
        <v>31.958090071000001</v>
      </c>
      <c r="BA908" s="359">
        <f>+VLOOKUP($E908,Emissions!$1:$1048576,MATCH(DATE(BA$2,1,1),Emissions!$A$1:$LI$1),FALSE)</f>
        <v>31.988823305</v>
      </c>
      <c r="BB908" s="359">
        <f>+VLOOKUP($E908,Emissions!$1:$1048576,MATCH(DATE(BB$2,1,1),Emissions!$A$1:$LI$1),FALSE)</f>
        <v>32.020084949000001</v>
      </c>
      <c r="BC908" s="359">
        <f>+VLOOKUP($E908,Emissions!$1:$1048576,MATCH(DATE(BC$2,1,1),Emissions!$A$1:$LI$1),FALSE)</f>
        <v>32.053053503000001</v>
      </c>
      <c r="BD908" s="359">
        <f>+VLOOKUP($E908,Emissions!$1:$1048576,MATCH(DATE(BD$2,1,1),Emissions!$A$1:$LI$1),FALSE)</f>
        <v>32.088700578999998</v>
      </c>
      <c r="BE908" s="359">
        <f>+VLOOKUP($E908,Emissions!$1:$1048576,MATCH(DATE(BE$2,1,1),Emissions!$A$1:$LI$1),FALSE)</f>
        <v>32.602409641999998</v>
      </c>
      <c r="BF908" s="359">
        <f>+VLOOKUP($E908,Emissions!$1:$1048576,MATCH(DATE(BF$2,1,1),Emissions!$A$1:$LI$1),FALSE)</f>
        <v>32.702777284</v>
      </c>
      <c r="BG908" s="359">
        <f>+VLOOKUP($E908,Emissions!$1:$1048576,MATCH(DATE(BG$2,1,1),Emissions!$A$1:$LI$1),FALSE)</f>
        <v>32.806035725000001</v>
      </c>
      <c r="BH908" s="359">
        <f>+VLOOKUP($E908,Emissions!$1:$1048576,MATCH(DATE(BH$2,1,1),Emissions!$A$1:$LI$1),FALSE)</f>
        <v>32.912359995999999</v>
      </c>
      <c r="BI908" s="359">
        <f>+VLOOKUP($E908,Emissions!$1:$1048576,MATCH(DATE(BI$2,1,1),Emissions!$A$1:$LI$1),FALSE)</f>
        <v>33.021849828000001</v>
      </c>
    </row>
    <row r="909" spans="1:61" ht="15" customHeight="1" x14ac:dyDescent="0.35">
      <c r="A909" s="409"/>
      <c r="B909" s="169"/>
      <c r="C909" s="114"/>
      <c r="D909" s="114" t="s">
        <v>1034</v>
      </c>
      <c r="E909" s="50" t="s">
        <v>3350</v>
      </c>
      <c r="F909" s="359">
        <f>+VLOOKUP($E909,Emissions!$1:$1048576,MATCH(DATE(F$2,1,1),Emissions!$A$1:$LI$1),FALSE)</f>
        <v>18.538017350000001</v>
      </c>
      <c r="G909" s="359">
        <f>+VLOOKUP($E909,Emissions!$1:$1048576,MATCH(DATE(G$2,1,1),Emissions!$A$1:$LI$1),FALSE)</f>
        <v>18.754606800000001</v>
      </c>
      <c r="H909" s="359">
        <f>+VLOOKUP($E909,Emissions!$1:$1048576,MATCH(DATE(H$2,1,1),Emissions!$A$1:$LI$1),FALSE)</f>
        <v>18.987071149999998</v>
      </c>
      <c r="I909" s="359">
        <f>+VLOOKUP($E909,Emissions!$1:$1048576,MATCH(DATE(I$2,1,1),Emissions!$A$1:$LI$1),FALSE)</f>
        <v>19.236842580000001</v>
      </c>
      <c r="J909" s="359">
        <f>+VLOOKUP($E909,Emissions!$1:$1048576,MATCH(DATE(J$2,1,1),Emissions!$A$1:$LI$1),FALSE)</f>
        <v>19.503806090000001</v>
      </c>
      <c r="K909" s="359">
        <f>+VLOOKUP($E909,Emissions!$1:$1048576,MATCH(DATE(K$2,1,1),Emissions!$A$1:$LI$1),FALSE)</f>
        <v>19.785223370000001</v>
      </c>
      <c r="L909" s="359">
        <f>+VLOOKUP($E909,Emissions!$1:$1048576,MATCH(DATE(L$2,1,1),Emissions!$A$1:$LI$1),FALSE)</f>
        <v>20.066225960000001</v>
      </c>
      <c r="M909" s="359">
        <f>+VLOOKUP($E909,Emissions!$1:$1048576,MATCH(DATE(M$2,1,1),Emissions!$A$1:$LI$1),FALSE)</f>
        <v>20.353166130000002</v>
      </c>
      <c r="N909" s="359">
        <f>+VLOOKUP($E909,Emissions!$1:$1048576,MATCH(DATE(N$2,1,1),Emissions!$A$1:$LI$1),FALSE)</f>
        <v>20.64647677</v>
      </c>
      <c r="O909" s="359">
        <f>+VLOOKUP($E909,Emissions!$1:$1048576,MATCH(DATE(O$2,1,1),Emissions!$A$1:$LI$1),FALSE)</f>
        <v>20.945554130000001</v>
      </c>
      <c r="P909" s="359">
        <f>+VLOOKUP($E909,Emissions!$1:$1048576,MATCH(DATE(P$2,1,1),Emissions!$A$1:$LI$1),FALSE)</f>
        <v>21.27199413</v>
      </c>
      <c r="Q909" s="359">
        <f>+VLOOKUP($E909,Emissions!$1:$1048576,MATCH(DATE(Q$2,1,1),Emissions!$A$1:$LI$1),FALSE)</f>
        <v>21.588606250000002</v>
      </c>
      <c r="R909" s="359">
        <f>+VLOOKUP($E909,Emissions!$1:$1048576,MATCH(DATE(R$2,1,1),Emissions!$A$1:$LI$1),FALSE)</f>
        <v>21.905827670000001</v>
      </c>
      <c r="S909" s="359">
        <f>+VLOOKUP($E909,Emissions!$1:$1048576,MATCH(DATE(S$2,1,1),Emissions!$A$1:$LI$1),FALSE)</f>
        <v>22.225586329999999</v>
      </c>
      <c r="T909" s="359">
        <f>+VLOOKUP($E909,Emissions!$1:$1048576,MATCH(DATE(T$2,1,1),Emissions!$A$1:$LI$1),FALSE)</f>
        <v>22.54832579</v>
      </c>
      <c r="U909" s="359">
        <f>+VLOOKUP($E909,Emissions!$1:$1048576,MATCH(DATE(U$2,1,1),Emissions!$A$1:$LI$1),FALSE)</f>
        <v>22.874275740000002</v>
      </c>
      <c r="V909" s="359">
        <f>+VLOOKUP($E909,Emissions!$1:$1048576,MATCH(DATE(V$2,1,1),Emissions!$A$1:$LI$1),FALSE)</f>
        <v>23.203687009999999</v>
      </c>
      <c r="W909" s="359">
        <f>+VLOOKUP($E909,Emissions!$1:$1048576,MATCH(DATE(W$2,1,1),Emissions!$A$1:$LI$1),FALSE)</f>
        <v>23.536862259999999</v>
      </c>
      <c r="X909" s="359">
        <f>+VLOOKUP($E909,Emissions!$1:$1048576,MATCH(DATE(X$2,1,1),Emissions!$A$1:$LI$1),FALSE)</f>
        <v>23.87414291</v>
      </c>
      <c r="Y909" s="359">
        <f>+VLOOKUP($E909,Emissions!$1:$1048576,MATCH(DATE(Y$2,1,1),Emissions!$A$1:$LI$1),FALSE)</f>
        <v>24.215888769999999</v>
      </c>
      <c r="Z909" s="359">
        <f>+VLOOKUP($E909,Emissions!$1:$1048576,MATCH(DATE(Z$2,1,1),Emissions!$A$1:$LI$1),FALSE)</f>
        <v>24.546008700000002</v>
      </c>
      <c r="AA909" s="359">
        <f>+VLOOKUP($E909,Emissions!$1:$1048576,MATCH(DATE(AA$2,1,1),Emissions!$A$1:$LI$1),FALSE)</f>
        <v>24.8919219</v>
      </c>
      <c r="AB909" s="359">
        <f>+VLOOKUP($E909,Emissions!$1:$1048576,MATCH(DATE(AB$2,1,1),Emissions!$A$1:$LI$1),FALSE)</f>
        <v>25.245964059999999</v>
      </c>
      <c r="AC909" s="359">
        <f>+VLOOKUP($E909,Emissions!$1:$1048576,MATCH(DATE(AC$2,1,1),Emissions!$A$1:$LI$1),FALSE)</f>
        <v>25.606868850000001</v>
      </c>
      <c r="AD909" s="359">
        <f>+VLOOKUP($E909,Emissions!$1:$1048576,MATCH(DATE(AD$2,1,1),Emissions!$A$1:$LI$1),FALSE)</f>
        <v>25.974516139999999</v>
      </c>
      <c r="AE909" s="359">
        <f>+VLOOKUP($E909,Emissions!$1:$1048576,MATCH(DATE(AE$2,1,1),Emissions!$A$1:$LI$1),FALSE)</f>
        <v>26.301555319999999</v>
      </c>
      <c r="AF909" s="359">
        <f>+VLOOKUP($E909,Emissions!$1:$1048576,MATCH(DATE(AF$2,1,1),Emissions!$A$1:$LI$1),FALSE)</f>
        <v>26.643558779999999</v>
      </c>
      <c r="AG909" s="359">
        <f>+VLOOKUP($E909,Emissions!$1:$1048576,MATCH(DATE(AG$2,1,1),Emissions!$A$1:$LI$1),FALSE)</f>
        <v>26.991792069999999</v>
      </c>
      <c r="AH909" s="359">
        <f>+VLOOKUP($E909,Emissions!$1:$1048576,MATCH(DATE(AH$2,1,1),Emissions!$A$1:$LI$1),FALSE)</f>
        <v>27.345301330000002</v>
      </c>
      <c r="AI909" s="359">
        <f>+VLOOKUP($E909,Emissions!$1:$1048576,MATCH(DATE(AI$2,1,1),Emissions!$A$1:$LI$1),FALSE)</f>
        <v>27.704406410000001</v>
      </c>
      <c r="AJ909" s="359">
        <f>+VLOOKUP($E909,Emissions!$1:$1048576,MATCH(DATE(AJ$2,1,1),Emissions!$A$1:$LI$1),FALSE)</f>
        <v>28.069552810000001</v>
      </c>
      <c r="AK909" s="359">
        <f>+VLOOKUP($E909,Emissions!$1:$1048576,MATCH(DATE(AK$2,1,1),Emissions!$A$1:$LI$1),FALSE)</f>
        <v>28.441092040000001</v>
      </c>
      <c r="AL909" s="359">
        <f>+VLOOKUP($E909,Emissions!$1:$1048576,MATCH(DATE(AL$2,1,1),Emissions!$A$1:$LI$1),FALSE)</f>
        <v>28.81924678</v>
      </c>
      <c r="AM909" s="359">
        <f>+VLOOKUP($E909,Emissions!$1:$1048576,MATCH(DATE(AM$2,1,1),Emissions!$A$1:$LI$1),FALSE)</f>
        <v>29.204122219999999</v>
      </c>
      <c r="AN909" s="359">
        <f>+VLOOKUP($E909,Emissions!$1:$1048576,MATCH(DATE(AN$2,1,1),Emissions!$A$1:$LI$1),FALSE)</f>
        <v>29.595731059999999</v>
      </c>
      <c r="AO909" s="359">
        <f>+VLOOKUP($E909,Emissions!$1:$1048576,MATCH(DATE(AO$2,1,1),Emissions!$A$1:$LI$1),FALSE)</f>
        <v>29.994021109999998</v>
      </c>
      <c r="AP909" s="359">
        <f>+VLOOKUP($E909,Emissions!$1:$1048576,MATCH(DATE(AP$2,1,1),Emissions!$A$1:$LI$1),FALSE)</f>
        <v>30.387434209999999</v>
      </c>
      <c r="AQ909" s="359">
        <f>+VLOOKUP($E909,Emissions!$1:$1048576,MATCH(DATE(AQ$2,1,1),Emissions!$A$1:$LI$1),FALSE)</f>
        <v>30.78311411</v>
      </c>
      <c r="AR909" s="359">
        <f>+VLOOKUP($E909,Emissions!$1:$1048576,MATCH(DATE(AR$2,1,1),Emissions!$A$1:$LI$1),FALSE)</f>
        <v>31.18271236</v>
      </c>
      <c r="AS909" s="359">
        <f>+VLOOKUP($E909,Emissions!$1:$1048576,MATCH(DATE(AS$2,1,1),Emissions!$A$1:$LI$1),FALSE)</f>
        <v>31.58683624</v>
      </c>
      <c r="AT909" s="359">
        <f>+VLOOKUP($E909,Emissions!$1:$1048576,MATCH(DATE(AT$2,1,1),Emissions!$A$1:$LI$1),FALSE)</f>
        <v>31.995856199999999</v>
      </c>
      <c r="AU909" s="359">
        <f>+VLOOKUP($E909,Emissions!$1:$1048576,MATCH(DATE(AU$2,1,1),Emissions!$A$1:$LI$1),FALSE)</f>
        <v>32.41005844</v>
      </c>
      <c r="AV909" s="359">
        <f>+VLOOKUP($E909,Emissions!$1:$1048576,MATCH(DATE(AV$2,1,1),Emissions!$A$1:$LI$1),FALSE)</f>
        <v>32.829673849999999</v>
      </c>
      <c r="AW909" s="359">
        <f>+VLOOKUP($E909,Emissions!$1:$1048576,MATCH(DATE(AW$2,1,1),Emissions!$A$1:$LI$1),FALSE)</f>
        <v>33.254886820000003</v>
      </c>
      <c r="AX909" s="359">
        <f>+VLOOKUP($E909,Emissions!$1:$1048576,MATCH(DATE(AX$2,1,1),Emissions!$A$1:$LI$1),FALSE)</f>
        <v>33.685844670000002</v>
      </c>
      <c r="AY909" s="359">
        <f>+VLOOKUP($E909,Emissions!$1:$1048576,MATCH(DATE(AY$2,1,1),Emissions!$A$1:$LI$1),FALSE)</f>
        <v>34.122675790000002</v>
      </c>
      <c r="AZ909" s="359">
        <f>+VLOOKUP($E909,Emissions!$1:$1048576,MATCH(DATE(AZ$2,1,1),Emissions!$A$1:$LI$1),FALSE)</f>
        <v>34.56657259</v>
      </c>
      <c r="BA909" s="359">
        <f>+VLOOKUP($E909,Emissions!$1:$1048576,MATCH(DATE(BA$2,1,1),Emissions!$A$1:$LI$1),FALSE)</f>
        <v>35.016306450000002</v>
      </c>
      <c r="BB909" s="359">
        <f>+VLOOKUP($E909,Emissions!$1:$1048576,MATCH(DATE(BB$2,1,1),Emissions!$A$1:$LI$1),FALSE)</f>
        <v>35.47157086</v>
      </c>
      <c r="BC909" s="359">
        <f>+VLOOKUP($E909,Emissions!$1:$1048576,MATCH(DATE(BC$2,1,1),Emissions!$A$1:$LI$1),FALSE)</f>
        <v>35.932463630000001</v>
      </c>
      <c r="BD909" s="359">
        <f>+VLOOKUP($E909,Emissions!$1:$1048576,MATCH(DATE(BD$2,1,1),Emissions!$A$1:$LI$1),FALSE)</f>
        <v>36.399169260000001</v>
      </c>
      <c r="BE909" s="359">
        <f>+VLOOKUP($E909,Emissions!$1:$1048576,MATCH(DATE(BE$2,1,1),Emissions!$A$1:$LI$1),FALSE)</f>
        <v>39.973470630000001</v>
      </c>
      <c r="BF909" s="359">
        <f>+VLOOKUP($E909,Emissions!$1:$1048576,MATCH(DATE(BF$2,1,1),Emissions!$A$1:$LI$1),FALSE)</f>
        <v>40.639382980000001</v>
      </c>
      <c r="BG909" s="359">
        <f>+VLOOKUP($E909,Emissions!$1:$1048576,MATCH(DATE(BG$2,1,1),Emissions!$A$1:$LI$1),FALSE)</f>
        <v>41.316552129999998</v>
      </c>
      <c r="BH909" s="359">
        <f>+VLOOKUP($E909,Emissions!$1:$1048576,MATCH(DATE(BH$2,1,1),Emissions!$A$1:$LI$1),FALSE)</f>
        <v>42.005169520000003</v>
      </c>
      <c r="BI909" s="359">
        <f>+VLOOKUP($E909,Emissions!$1:$1048576,MATCH(DATE(BI$2,1,1),Emissions!$A$1:$LI$1),FALSE)</f>
        <v>42.70542588</v>
      </c>
    </row>
    <row r="910" spans="1:61" ht="15" customHeight="1" x14ac:dyDescent="0.35">
      <c r="A910" s="409"/>
      <c r="B910" s="169"/>
      <c r="C910" s="114"/>
      <c r="D910" s="114"/>
      <c r="E910" s="50"/>
      <c r="F910" s="324"/>
      <c r="G910" s="324"/>
      <c r="H910" s="324"/>
      <c r="I910" s="324"/>
      <c r="J910" s="324"/>
      <c r="K910" s="324"/>
      <c r="L910" s="324"/>
      <c r="M910" s="324"/>
      <c r="N910" s="324"/>
      <c r="O910" s="324"/>
      <c r="P910" s="324"/>
      <c r="Q910" s="324"/>
      <c r="R910" s="324"/>
      <c r="S910" s="324"/>
      <c r="T910" s="324"/>
      <c r="U910" s="324"/>
      <c r="V910" s="324"/>
      <c r="W910" s="324"/>
      <c r="X910" s="324"/>
      <c r="Y910" s="324"/>
      <c r="Z910" s="324"/>
      <c r="AA910" s="324"/>
      <c r="AB910" s="324"/>
      <c r="AC910" s="324"/>
      <c r="AD910" s="324"/>
      <c r="AE910" s="324"/>
      <c r="AF910" s="324"/>
      <c r="AG910" s="324"/>
      <c r="AH910" s="324"/>
      <c r="AI910" s="324"/>
      <c r="AJ910" s="324"/>
      <c r="AK910" s="324"/>
      <c r="AL910" s="324"/>
      <c r="AM910" s="324"/>
      <c r="AN910" s="324"/>
      <c r="AO910" s="324"/>
      <c r="AP910" s="324"/>
      <c r="AQ910" s="324"/>
      <c r="AR910" s="324"/>
      <c r="AS910" s="324"/>
      <c r="AT910" s="324"/>
      <c r="AU910" s="324"/>
      <c r="AV910" s="324"/>
      <c r="AW910" s="324"/>
      <c r="AX910" s="324"/>
      <c r="AY910" s="324"/>
      <c r="AZ910" s="324"/>
      <c r="BA910" s="324"/>
      <c r="BB910" s="324"/>
      <c r="BC910" s="324"/>
      <c r="BD910" s="324"/>
      <c r="BE910" s="324"/>
      <c r="BF910" s="324"/>
      <c r="BG910" s="324"/>
      <c r="BH910" s="324"/>
      <c r="BI910" s="324"/>
    </row>
    <row r="911" spans="1:61" s="92" customFormat="1" ht="15" customHeight="1" x14ac:dyDescent="0.35">
      <c r="A911" s="409"/>
      <c r="B911" s="169"/>
      <c r="C911" s="147" t="s">
        <v>3330</v>
      </c>
      <c r="D911" s="147" t="s">
        <v>3006</v>
      </c>
      <c r="E911" s="136" t="s">
        <v>3351</v>
      </c>
      <c r="F911" s="325">
        <f>+VLOOKUP($E911,Emissions!$1:$1048576,MATCH(DATE(F$2,1,1),Emissions!$A$1:$LI$1),FALSE)</f>
        <v>129.1535753</v>
      </c>
      <c r="G911" s="325">
        <f>+VLOOKUP($E911,Emissions!$1:$1048576,MATCH(DATE(G$2,1,1),Emissions!$A$1:$LI$1),FALSE)</f>
        <v>128.92554939999999</v>
      </c>
      <c r="H911" s="325">
        <f>+VLOOKUP($E911,Emissions!$1:$1048576,MATCH(DATE(H$2,1,1),Emissions!$A$1:$LI$1),FALSE)</f>
        <v>128.2707624</v>
      </c>
      <c r="I911" s="325">
        <f>+VLOOKUP($E911,Emissions!$1:$1048576,MATCH(DATE(I$2,1,1),Emissions!$A$1:$LI$1),FALSE)</f>
        <v>127.6320427</v>
      </c>
      <c r="J911" s="325">
        <f>+VLOOKUP($E911,Emissions!$1:$1048576,MATCH(DATE(J$2,1,1),Emissions!$A$1:$LI$1),FALSE)</f>
        <v>127.118514</v>
      </c>
      <c r="K911" s="325">
        <f>+VLOOKUP($E911,Emissions!$1:$1048576,MATCH(DATE(K$2,1,1),Emissions!$A$1:$LI$1),FALSE)</f>
        <v>126.8074927</v>
      </c>
      <c r="L911" s="325">
        <f>+VLOOKUP($E911,Emissions!$1:$1048576,MATCH(DATE(L$2,1,1),Emissions!$A$1:$LI$1),FALSE)</f>
        <v>126.666596</v>
      </c>
      <c r="M911" s="325">
        <f>+VLOOKUP($E911,Emissions!$1:$1048576,MATCH(DATE(M$2,1,1),Emissions!$A$1:$LI$1),FALSE)</f>
        <v>126.6704836</v>
      </c>
      <c r="N911" s="325">
        <f>+VLOOKUP($E911,Emissions!$1:$1048576,MATCH(DATE(N$2,1,1),Emissions!$A$1:$LI$1),FALSE)</f>
        <v>126.78139419999999</v>
      </c>
      <c r="O911" s="325">
        <f>+VLOOKUP($E911,Emissions!$1:$1048576,MATCH(DATE(O$2,1,1),Emissions!$A$1:$LI$1),FALSE)</f>
        <v>126.9656196</v>
      </c>
      <c r="P911" s="325">
        <f>+VLOOKUP($E911,Emissions!$1:$1048576,MATCH(DATE(P$2,1,1),Emissions!$A$1:$LI$1),FALSE)</f>
        <v>127.2483788</v>
      </c>
      <c r="Q911" s="325">
        <f>+VLOOKUP($E911,Emissions!$1:$1048576,MATCH(DATE(Q$2,1,1),Emissions!$A$1:$LI$1),FALSE)</f>
        <v>127.54180820000001</v>
      </c>
      <c r="R911" s="325">
        <f>+VLOOKUP($E911,Emissions!$1:$1048576,MATCH(DATE(R$2,1,1),Emissions!$A$1:$LI$1),FALSE)</f>
        <v>127.84682069999999</v>
      </c>
      <c r="S911" s="325">
        <f>+VLOOKUP($E911,Emissions!$1:$1048576,MATCH(DATE(S$2,1,1),Emissions!$A$1:$LI$1),FALSE)</f>
        <v>128.16173259999999</v>
      </c>
      <c r="T911" s="325">
        <f>+VLOOKUP($E911,Emissions!$1:$1048576,MATCH(DATE(T$2,1,1),Emissions!$A$1:$LI$1),FALSE)</f>
        <v>128.484262</v>
      </c>
      <c r="U911" s="325">
        <f>+VLOOKUP($E911,Emissions!$1:$1048576,MATCH(DATE(U$2,1,1),Emissions!$A$1:$LI$1),FALSE)</f>
        <v>128.8122841</v>
      </c>
      <c r="V911" s="325">
        <f>+VLOOKUP($E911,Emissions!$1:$1048576,MATCH(DATE(V$2,1,1),Emissions!$A$1:$LI$1),FALSE)</f>
        <v>129.14404719999999</v>
      </c>
      <c r="W911" s="325">
        <f>+VLOOKUP($E911,Emissions!$1:$1048576,MATCH(DATE(W$2,1,1),Emissions!$A$1:$LI$1),FALSE)</f>
        <v>129.4781777</v>
      </c>
      <c r="X911" s="325">
        <f>+VLOOKUP($E911,Emissions!$1:$1048576,MATCH(DATE(X$2,1,1),Emissions!$A$1:$LI$1),FALSE)</f>
        <v>129.81361989999999</v>
      </c>
      <c r="Y911" s="325">
        <f>+VLOOKUP($E911,Emissions!$1:$1048576,MATCH(DATE(Y$2,1,1),Emissions!$A$1:$LI$1),FALSE)</f>
        <v>130.1495673</v>
      </c>
      <c r="Z911" s="325">
        <f>+VLOOKUP($E911,Emissions!$1:$1048576,MATCH(DATE(Z$2,1,1),Emissions!$A$1:$LI$1),FALSE)</f>
        <v>130.4522685</v>
      </c>
      <c r="AA911" s="325">
        <f>+VLOOKUP($E911,Emissions!$1:$1048576,MATCH(DATE(AA$2,1,1),Emissions!$A$1:$LI$1),FALSE)</f>
        <v>130.76902329999999</v>
      </c>
      <c r="AB911" s="325">
        <f>+VLOOKUP($E911,Emissions!$1:$1048576,MATCH(DATE(AB$2,1,1),Emissions!$A$1:$LI$1),FALSE)</f>
        <v>131.0920285</v>
      </c>
      <c r="AC911" s="325">
        <f>+VLOOKUP($E911,Emissions!$1:$1048576,MATCH(DATE(AC$2,1,1),Emissions!$A$1:$LI$1),FALSE)</f>
        <v>131.41768999999999</v>
      </c>
      <c r="AD911" s="325">
        <f>+VLOOKUP($E911,Emissions!$1:$1048576,MATCH(DATE(AD$2,1,1),Emissions!$A$1:$LI$1),FALSE)</f>
        <v>131.7443954</v>
      </c>
      <c r="AE911" s="325">
        <f>+VLOOKUP($E911,Emissions!$1:$1048576,MATCH(DATE(AE$2,1,1),Emissions!$A$1:$LI$1),FALSE)</f>
        <v>131.9805504</v>
      </c>
      <c r="AF911" s="325">
        <f>+VLOOKUP($E911,Emissions!$1:$1048576,MATCH(DATE(AF$2,1,1),Emissions!$A$1:$LI$1),FALSE)</f>
        <v>132.21385119999999</v>
      </c>
      <c r="AG911" s="325">
        <f>+VLOOKUP($E911,Emissions!$1:$1048576,MATCH(DATE(AG$2,1,1),Emissions!$A$1:$LI$1),FALSE)</f>
        <v>132.4424607</v>
      </c>
      <c r="AH911" s="325">
        <f>+VLOOKUP($E911,Emissions!$1:$1048576,MATCH(DATE(AH$2,1,1),Emissions!$A$1:$LI$1),FALSE)</f>
        <v>132.666269</v>
      </c>
      <c r="AI911" s="325">
        <f>+VLOOKUP($E911,Emissions!$1:$1048576,MATCH(DATE(AI$2,1,1),Emissions!$A$1:$LI$1),FALSE)</f>
        <v>132.8855484</v>
      </c>
      <c r="AJ911" s="325">
        <f>+VLOOKUP($E911,Emissions!$1:$1048576,MATCH(DATE(AJ$2,1,1),Emissions!$A$1:$LI$1),FALSE)</f>
        <v>133.1011297</v>
      </c>
      <c r="AK911" s="325">
        <f>+VLOOKUP($E911,Emissions!$1:$1048576,MATCH(DATE(AK$2,1,1),Emissions!$A$1:$LI$1),FALSE)</f>
        <v>133.3141085</v>
      </c>
      <c r="AL911" s="325">
        <f>+VLOOKUP($E911,Emissions!$1:$1048576,MATCH(DATE(AL$2,1,1),Emissions!$A$1:$LI$1),FALSE)</f>
        <v>133.52557229999999</v>
      </c>
      <c r="AM911" s="325">
        <f>+VLOOKUP($E911,Emissions!$1:$1048576,MATCH(DATE(AM$2,1,1),Emissions!$A$1:$LI$1),FALSE)</f>
        <v>133.73649090000001</v>
      </c>
      <c r="AN911" s="325">
        <f>+VLOOKUP($E911,Emissions!$1:$1048576,MATCH(DATE(AN$2,1,1),Emissions!$A$1:$LI$1),FALSE)</f>
        <v>133.9476904</v>
      </c>
      <c r="AO911" s="325">
        <f>+VLOOKUP($E911,Emissions!$1:$1048576,MATCH(DATE(AO$2,1,1),Emissions!$A$1:$LI$1),FALSE)</f>
        <v>134.15986509999999</v>
      </c>
      <c r="AP911" s="325">
        <f>+VLOOKUP($E911,Emissions!$1:$1048576,MATCH(DATE(AP$2,1,1),Emissions!$A$1:$LI$1),FALSE)</f>
        <v>134.3539949</v>
      </c>
      <c r="AQ911" s="325">
        <f>+VLOOKUP($E911,Emissions!$1:$1048576,MATCH(DATE(AQ$2,1,1),Emissions!$A$1:$LI$1),FALSE)</f>
        <v>134.5389638</v>
      </c>
      <c r="AR911" s="325">
        <f>+VLOOKUP($E911,Emissions!$1:$1048576,MATCH(DATE(AR$2,1,1),Emissions!$A$1:$LI$1),FALSE)</f>
        <v>134.7193293</v>
      </c>
      <c r="AS911" s="325">
        <f>+VLOOKUP($E911,Emissions!$1:$1048576,MATCH(DATE(AS$2,1,1),Emissions!$A$1:$LI$1),FALSE)</f>
        <v>134.89767320000001</v>
      </c>
      <c r="AT911" s="325">
        <f>+VLOOKUP($E911,Emissions!$1:$1048576,MATCH(DATE(AT$2,1,1),Emissions!$A$1:$LI$1),FALSE)</f>
        <v>135.07566689999999</v>
      </c>
      <c r="AU911" s="325">
        <f>+VLOOKUP($E911,Emissions!$1:$1048576,MATCH(DATE(AU$2,1,1),Emissions!$A$1:$LI$1),FALSE)</f>
        <v>135.25451390000001</v>
      </c>
      <c r="AV911" s="325">
        <f>+VLOOKUP($E911,Emissions!$1:$1048576,MATCH(DATE(AV$2,1,1),Emissions!$A$1:$LI$1),FALSE)</f>
        <v>135.43509689999999</v>
      </c>
      <c r="AW911" s="325">
        <f>+VLOOKUP($E911,Emissions!$1:$1048576,MATCH(DATE(AW$2,1,1),Emissions!$A$1:$LI$1),FALSE)</f>
        <v>135.61796090000001</v>
      </c>
      <c r="AX911" s="325">
        <f>+VLOOKUP($E911,Emissions!$1:$1048576,MATCH(DATE(AX$2,1,1),Emissions!$A$1:$LI$1),FALSE)</f>
        <v>135.80312599999999</v>
      </c>
      <c r="AY911" s="325">
        <f>+VLOOKUP($E911,Emissions!$1:$1048576,MATCH(DATE(AY$2,1,1),Emissions!$A$1:$LI$1),FALSE)</f>
        <v>135.98942550000001</v>
      </c>
      <c r="AZ911" s="325">
        <f>+VLOOKUP($E911,Emissions!$1:$1048576,MATCH(DATE(AZ$2,1,1),Emissions!$A$1:$LI$1),FALSE)</f>
        <v>136.1728458</v>
      </c>
      <c r="BA911" s="325">
        <f>+VLOOKUP($E911,Emissions!$1:$1048576,MATCH(DATE(BA$2,1,1),Emissions!$A$1:$LI$1),FALSE)</f>
        <v>136.35155449999999</v>
      </c>
      <c r="BB911" s="325">
        <f>+VLOOKUP($E911,Emissions!$1:$1048576,MATCH(DATE(BB$2,1,1),Emissions!$A$1:$LI$1),FALSE)</f>
        <v>136.5200395</v>
      </c>
      <c r="BC911" s="325">
        <f>+VLOOKUP($E911,Emissions!$1:$1048576,MATCH(DATE(BC$2,1,1),Emissions!$A$1:$LI$1),FALSE)</f>
        <v>136.6896753</v>
      </c>
      <c r="BD911" s="325">
        <f>+VLOOKUP($E911,Emissions!$1:$1048576,MATCH(DATE(BD$2,1,1),Emissions!$A$1:$LI$1),FALSE)</f>
        <v>136.8695745</v>
      </c>
      <c r="BE911" s="325">
        <f>+VLOOKUP($E911,Emissions!$1:$1048576,MATCH(DATE(BE$2,1,1),Emissions!$A$1:$LI$1),FALSE)</f>
        <v>137.18299189999999</v>
      </c>
      <c r="BF911" s="325">
        <f>+VLOOKUP($E911,Emissions!$1:$1048576,MATCH(DATE(BF$2,1,1),Emissions!$A$1:$LI$1),FALSE)</f>
        <v>137.5735857</v>
      </c>
      <c r="BG911" s="325">
        <f>+VLOOKUP($E911,Emissions!$1:$1048576,MATCH(DATE(BG$2,1,1),Emissions!$A$1:$LI$1),FALSE)</f>
        <v>137.9713448</v>
      </c>
      <c r="BH911" s="325">
        <f>+VLOOKUP($E911,Emissions!$1:$1048576,MATCH(DATE(BH$2,1,1),Emissions!$A$1:$LI$1),FALSE)</f>
        <v>138.37712379999999</v>
      </c>
      <c r="BI911" s="325">
        <f>+VLOOKUP($E911,Emissions!$1:$1048576,MATCH(DATE(BI$2,1,1),Emissions!$A$1:$LI$1),FALSE)</f>
        <v>138.79163339999999</v>
      </c>
    </row>
    <row r="912" spans="1:61" ht="15" customHeight="1" x14ac:dyDescent="0.35">
      <c r="A912" s="409"/>
      <c r="B912" s="169"/>
      <c r="C912" s="114"/>
      <c r="D912" s="114" t="s">
        <v>1027</v>
      </c>
      <c r="E912" s="50" t="s">
        <v>3352</v>
      </c>
      <c r="F912" s="359">
        <f>+VLOOKUP($E912,Emissions!$1:$1048576,MATCH(DATE(F$2,1,1),Emissions!$A$1:$LI$1),FALSE)</f>
        <v>0.1431500107</v>
      </c>
      <c r="G912" s="359">
        <f>+VLOOKUP($E912,Emissions!$1:$1048576,MATCH(DATE(G$2,1,1),Emissions!$A$1:$LI$1),FALSE)</f>
        <v>0.1420895596</v>
      </c>
      <c r="H912" s="359">
        <f>+VLOOKUP($E912,Emissions!$1:$1048576,MATCH(DATE(H$2,1,1),Emissions!$A$1:$LI$1),FALSE)</f>
        <v>0.139972081</v>
      </c>
      <c r="I912" s="359">
        <f>+VLOOKUP($E912,Emissions!$1:$1048576,MATCH(DATE(I$2,1,1),Emissions!$A$1:$LI$1),FALSE)</f>
        <v>0.13750127270000001</v>
      </c>
      <c r="J912" s="359">
        <f>+VLOOKUP($E912,Emissions!$1:$1048576,MATCH(DATE(J$2,1,1),Emissions!$A$1:$LI$1),FALSE)</f>
        <v>0.13493513770000001</v>
      </c>
      <c r="K912" s="359">
        <f>+VLOOKUP($E912,Emissions!$1:$1048576,MATCH(DATE(K$2,1,1),Emissions!$A$1:$LI$1),FALSE)</f>
        <v>0.13265568659999999</v>
      </c>
      <c r="L912" s="359">
        <f>+VLOOKUP($E912,Emissions!$1:$1048576,MATCH(DATE(L$2,1,1),Emissions!$A$1:$LI$1),FALSE)</f>
        <v>0.1307207658</v>
      </c>
      <c r="M912" s="359">
        <f>+VLOOKUP($E912,Emissions!$1:$1048576,MATCH(DATE(M$2,1,1),Emissions!$A$1:$LI$1),FALSE)</f>
        <v>0.12906397629999999</v>
      </c>
      <c r="N912" s="359">
        <f>+VLOOKUP($E912,Emissions!$1:$1048576,MATCH(DATE(N$2,1,1),Emissions!$A$1:$LI$1),FALSE)</f>
        <v>0.1276015059</v>
      </c>
      <c r="O912" s="359">
        <f>+VLOOKUP($E912,Emissions!$1:$1048576,MATCH(DATE(O$2,1,1),Emissions!$A$1:$LI$1),FALSE)</f>
        <v>0.12626538549999999</v>
      </c>
      <c r="P912" s="359">
        <f>+VLOOKUP($E912,Emissions!$1:$1048576,MATCH(DATE(P$2,1,1),Emissions!$A$1:$LI$1),FALSE)</f>
        <v>0.12500904139999999</v>
      </c>
      <c r="Q912" s="359">
        <f>+VLOOKUP($E912,Emissions!$1:$1048576,MATCH(DATE(Q$2,1,1),Emissions!$A$1:$LI$1),FALSE)</f>
        <v>0.1238046683</v>
      </c>
      <c r="R912" s="359">
        <f>+VLOOKUP($E912,Emissions!$1:$1048576,MATCH(DATE(R$2,1,1),Emissions!$A$1:$LI$1),FALSE)</f>
        <v>0.1226363655</v>
      </c>
      <c r="S912" s="359">
        <f>+VLOOKUP($E912,Emissions!$1:$1048576,MATCH(DATE(S$2,1,1),Emissions!$A$1:$LI$1),FALSE)</f>
        <v>0.12149551359999999</v>
      </c>
      <c r="T912" s="359">
        <f>+VLOOKUP($E912,Emissions!$1:$1048576,MATCH(DATE(T$2,1,1),Emissions!$A$1:$LI$1),FALSE)</f>
        <v>0.1203776149</v>
      </c>
      <c r="U912" s="359">
        <f>+VLOOKUP($E912,Emissions!$1:$1048576,MATCH(DATE(U$2,1,1),Emissions!$A$1:$LI$1),FALSE)</f>
        <v>0.1192803311</v>
      </c>
      <c r="V912" s="359">
        <f>+VLOOKUP($E912,Emissions!$1:$1048576,MATCH(DATE(V$2,1,1),Emissions!$A$1:$LI$1),FALSE)</f>
        <v>0.1182023643</v>
      </c>
      <c r="W912" s="359">
        <f>+VLOOKUP($E912,Emissions!$1:$1048576,MATCH(DATE(W$2,1,1),Emissions!$A$1:$LI$1),FALSE)</f>
        <v>0.1171428731</v>
      </c>
      <c r="X912" s="359">
        <f>+VLOOKUP($E912,Emissions!$1:$1048576,MATCH(DATE(X$2,1,1),Emissions!$A$1:$LI$1),FALSE)</f>
        <v>0.1161011964</v>
      </c>
      <c r="Y912" s="359">
        <f>+VLOOKUP($E912,Emissions!$1:$1048576,MATCH(DATE(Y$2,1,1),Emissions!$A$1:$LI$1),FALSE)</f>
        <v>0.1150767402</v>
      </c>
      <c r="Z912" s="359">
        <f>+VLOOKUP($E912,Emissions!$1:$1048576,MATCH(DATE(Z$2,1,1),Emissions!$A$1:$LI$1),FALSE)</f>
        <v>0.1140690135</v>
      </c>
      <c r="AA912" s="359">
        <f>+VLOOKUP($E912,Emissions!$1:$1048576,MATCH(DATE(AA$2,1,1),Emissions!$A$1:$LI$1),FALSE)</f>
        <v>0.1130772624</v>
      </c>
      <c r="AB912" s="359">
        <f>+VLOOKUP($E912,Emissions!$1:$1048576,MATCH(DATE(AB$2,1,1),Emissions!$A$1:$LI$1),FALSE)</f>
        <v>0.1121009147</v>
      </c>
      <c r="AC912" s="359">
        <f>+VLOOKUP($E912,Emissions!$1:$1048576,MATCH(DATE(AC$2,1,1),Emissions!$A$1:$LI$1),FALSE)</f>
        <v>0.11113949250000001</v>
      </c>
      <c r="AD912" s="359">
        <f>+VLOOKUP($E912,Emissions!$1:$1048576,MATCH(DATE(AD$2,1,1),Emissions!$A$1:$LI$1),FALSE)</f>
        <v>0.1101925874</v>
      </c>
      <c r="AE912" s="359">
        <f>+VLOOKUP($E912,Emissions!$1:$1048576,MATCH(DATE(AE$2,1,1),Emissions!$A$1:$LI$1),FALSE)</f>
        <v>0.10926002329999999</v>
      </c>
      <c r="AF912" s="359">
        <f>+VLOOKUP($E912,Emissions!$1:$1048576,MATCH(DATE(AF$2,1,1),Emissions!$A$1:$LI$1),FALSE)</f>
        <v>0.1083410143</v>
      </c>
      <c r="AG912" s="359">
        <f>+VLOOKUP($E912,Emissions!$1:$1048576,MATCH(DATE(AG$2,1,1),Emissions!$A$1:$LI$1),FALSE)</f>
        <v>0.10743492070000001</v>
      </c>
      <c r="AH912" s="359">
        <f>+VLOOKUP($E912,Emissions!$1:$1048576,MATCH(DATE(AH$2,1,1),Emissions!$A$1:$LI$1),FALSE)</f>
        <v>0.1065411698</v>
      </c>
      <c r="AI912" s="359">
        <f>+VLOOKUP($E912,Emissions!$1:$1048576,MATCH(DATE(AI$2,1,1),Emissions!$A$1:$LI$1),FALSE)</f>
        <v>0.105659105</v>
      </c>
      <c r="AJ912" s="359">
        <f>+VLOOKUP($E912,Emissions!$1:$1048576,MATCH(DATE(AJ$2,1,1),Emissions!$A$1:$LI$1),FALSE)</f>
        <v>0.1047874915</v>
      </c>
      <c r="AK912" s="359">
        <f>+VLOOKUP($E912,Emissions!$1:$1048576,MATCH(DATE(AK$2,1,1),Emissions!$A$1:$LI$1),FALSE)</f>
        <v>0.1039257816</v>
      </c>
      <c r="AL912" s="359">
        <f>+VLOOKUP($E912,Emissions!$1:$1048576,MATCH(DATE(AL$2,1,1),Emissions!$A$1:$LI$1),FALSE)</f>
        <v>0.10307377</v>
      </c>
      <c r="AM912" s="359">
        <f>+VLOOKUP($E912,Emissions!$1:$1048576,MATCH(DATE(AM$2,1,1),Emissions!$A$1:$LI$1),FALSE)</f>
        <v>0.10223141249999999</v>
      </c>
      <c r="AN912" s="359">
        <f>+VLOOKUP($E912,Emissions!$1:$1048576,MATCH(DATE(AN$2,1,1),Emissions!$A$1:$LI$1),FALSE)</f>
        <v>0.1013987225</v>
      </c>
      <c r="AO912" s="359">
        <f>+VLOOKUP($E912,Emissions!$1:$1048576,MATCH(DATE(AO$2,1,1),Emissions!$A$1:$LI$1),FALSE)</f>
        <v>0.1005757095</v>
      </c>
      <c r="AP912" s="359">
        <f>+VLOOKUP($E912,Emissions!$1:$1048576,MATCH(DATE(AP$2,1,1),Emissions!$A$1:$LI$1),FALSE)</f>
        <v>9.9762362399999999E-2</v>
      </c>
      <c r="AQ912" s="359">
        <f>+VLOOKUP($E912,Emissions!$1:$1048576,MATCH(DATE(AQ$2,1,1),Emissions!$A$1:$LI$1),FALSE)</f>
        <v>9.89584082E-2</v>
      </c>
      <c r="AR912" s="359">
        <f>+VLOOKUP($E912,Emissions!$1:$1048576,MATCH(DATE(AR$2,1,1),Emissions!$A$1:$LI$1),FALSE)</f>
        <v>9.8163433199999997E-2</v>
      </c>
      <c r="AS912" s="359">
        <f>+VLOOKUP($E912,Emissions!$1:$1048576,MATCH(DATE(AS$2,1,1),Emissions!$A$1:$LI$1),FALSE)</f>
        <v>9.7376903400000006E-2</v>
      </c>
      <c r="AT912" s="359">
        <f>+VLOOKUP($E912,Emissions!$1:$1048576,MATCH(DATE(AT$2,1,1),Emissions!$A$1:$LI$1),FALSE)</f>
        <v>9.65981333E-2</v>
      </c>
      <c r="AU912" s="359">
        <f>+VLOOKUP($E912,Emissions!$1:$1048576,MATCH(DATE(AU$2,1,1),Emissions!$A$1:$LI$1),FALSE)</f>
        <v>9.5826211199999997E-2</v>
      </c>
      <c r="AV912" s="359">
        <f>+VLOOKUP($E912,Emissions!$1:$1048576,MATCH(DATE(AV$2,1,1),Emissions!$A$1:$LI$1),FALSE)</f>
        <v>9.5059836199999997E-2</v>
      </c>
      <c r="AW912" s="359">
        <f>+VLOOKUP($E912,Emissions!$1:$1048576,MATCH(DATE(AW$2,1,1),Emissions!$A$1:$LI$1),FALSE)</f>
        <v>9.4296939199999999E-2</v>
      </c>
      <c r="AX912" s="359">
        <f>+VLOOKUP($E912,Emissions!$1:$1048576,MATCH(DATE(AX$2,1,1),Emissions!$A$1:$LI$1),FALSE)</f>
        <v>9.3533687000000004E-2</v>
      </c>
      <c r="AY912" s="359">
        <f>+VLOOKUP($E912,Emissions!$1:$1048576,MATCH(DATE(AY$2,1,1),Emissions!$A$1:$LI$1),FALSE)</f>
        <v>9.2761255000000001E-2</v>
      </c>
      <c r="AZ912" s="359">
        <f>+VLOOKUP($E912,Emissions!$1:$1048576,MATCH(DATE(AZ$2,1,1),Emissions!$A$1:$LI$1),FALSE)</f>
        <v>9.1951205899999999E-2</v>
      </c>
      <c r="BA912" s="359">
        <f>+VLOOKUP($E912,Emissions!$1:$1048576,MATCH(DATE(BA$2,1,1),Emissions!$A$1:$LI$1),FALSE)</f>
        <v>9.1161871699999994E-2</v>
      </c>
      <c r="BB912" s="359">
        <f>+VLOOKUP($E912,Emissions!$1:$1048576,MATCH(DATE(BB$2,1,1),Emissions!$A$1:$LI$1),FALSE)</f>
        <v>9.0410064299999995E-2</v>
      </c>
      <c r="BC912" s="359">
        <f>+VLOOKUP($E912,Emissions!$1:$1048576,MATCH(DATE(BC$2,1,1),Emissions!$A$1:$LI$1),FALSE)</f>
        <v>8.9692765899999999E-2</v>
      </c>
      <c r="BD912" s="359">
        <f>+VLOOKUP($E912,Emissions!$1:$1048576,MATCH(DATE(BD$2,1,1),Emissions!$A$1:$LI$1),FALSE)</f>
        <v>8.90019066E-2</v>
      </c>
      <c r="BE912" s="359">
        <f>+VLOOKUP($E912,Emissions!$1:$1048576,MATCH(DATE(BE$2,1,1),Emissions!$A$1:$LI$1),FALSE)</f>
        <v>8.6363096799999997E-2</v>
      </c>
      <c r="BF912" s="359">
        <f>+VLOOKUP($E912,Emissions!$1:$1048576,MATCH(DATE(BF$2,1,1),Emissions!$A$1:$LI$1),FALSE)</f>
        <v>8.5725512099999998E-2</v>
      </c>
      <c r="BG912" s="359">
        <f>+VLOOKUP($E912,Emissions!$1:$1048576,MATCH(DATE(BG$2,1,1),Emissions!$A$1:$LI$1),FALSE)</f>
        <v>8.5093304499999994E-2</v>
      </c>
      <c r="BH912" s="359">
        <f>+VLOOKUP($E912,Emissions!$1:$1048576,MATCH(DATE(BH$2,1,1),Emissions!$A$1:$LI$1),FALSE)</f>
        <v>8.4466813799999999E-2</v>
      </c>
      <c r="BI912" s="359">
        <f>+VLOOKUP($E912,Emissions!$1:$1048576,MATCH(DATE(BI$2,1,1),Emissions!$A$1:$LI$1),FALSE)</f>
        <v>8.3846103899999996E-2</v>
      </c>
    </row>
    <row r="913" spans="1:61" ht="15" customHeight="1" x14ac:dyDescent="0.35">
      <c r="A913" s="409"/>
      <c r="B913" s="169"/>
      <c r="C913" s="114"/>
      <c r="D913" s="114" t="s">
        <v>1033</v>
      </c>
      <c r="E913" s="50" t="s">
        <v>3353</v>
      </c>
      <c r="F913" s="359">
        <f>+VLOOKUP($E913,Emissions!$1:$1048576,MATCH(DATE(F$2,1,1),Emissions!$A$1:$LI$1),FALSE)</f>
        <v>54.231141739999998</v>
      </c>
      <c r="G913" s="359">
        <f>+VLOOKUP($E913,Emissions!$1:$1048576,MATCH(DATE(G$2,1,1),Emissions!$A$1:$LI$1),FALSE)</f>
        <v>53.943982320000003</v>
      </c>
      <c r="H913" s="359">
        <f>+VLOOKUP($E913,Emissions!$1:$1048576,MATCH(DATE(H$2,1,1),Emissions!$A$1:$LI$1),FALSE)</f>
        <v>53.523272419999998</v>
      </c>
      <c r="I913" s="359">
        <f>+VLOOKUP($E913,Emissions!$1:$1048576,MATCH(DATE(I$2,1,1),Emissions!$A$1:$LI$1),FALSE)</f>
        <v>53.227777699999997</v>
      </c>
      <c r="J913" s="359">
        <f>+VLOOKUP($E913,Emissions!$1:$1048576,MATCH(DATE(J$2,1,1),Emissions!$A$1:$LI$1),FALSE)</f>
        <v>53.108207219999997</v>
      </c>
      <c r="K913" s="359">
        <f>+VLOOKUP($E913,Emissions!$1:$1048576,MATCH(DATE(K$2,1,1),Emissions!$A$1:$LI$1),FALSE)</f>
        <v>53.14509614</v>
      </c>
      <c r="L913" s="359">
        <f>+VLOOKUP($E913,Emissions!$1:$1048576,MATCH(DATE(L$2,1,1),Emissions!$A$1:$LI$1),FALSE)</f>
        <v>53.299020120000002</v>
      </c>
      <c r="M913" s="359">
        <f>+VLOOKUP($E913,Emissions!$1:$1048576,MATCH(DATE(M$2,1,1),Emissions!$A$1:$LI$1),FALSE)</f>
        <v>53.53617818</v>
      </c>
      <c r="N913" s="359">
        <f>+VLOOKUP($E913,Emissions!$1:$1048576,MATCH(DATE(N$2,1,1),Emissions!$A$1:$LI$1),FALSE)</f>
        <v>53.831449360000001</v>
      </c>
      <c r="O913" s="359">
        <f>+VLOOKUP($E913,Emissions!$1:$1048576,MATCH(DATE(O$2,1,1),Emissions!$A$1:$LI$1),FALSE)</f>
        <v>54.167332600000002</v>
      </c>
      <c r="P913" s="359">
        <f>+VLOOKUP($E913,Emissions!$1:$1048576,MATCH(DATE(P$2,1,1),Emissions!$A$1:$LI$1),FALSE)</f>
        <v>54.539414880000002</v>
      </c>
      <c r="Q913" s="359">
        <f>+VLOOKUP($E913,Emissions!$1:$1048576,MATCH(DATE(Q$2,1,1),Emissions!$A$1:$LI$1),FALSE)</f>
        <v>54.934758379999998</v>
      </c>
      <c r="R913" s="359">
        <f>+VLOOKUP($E913,Emissions!$1:$1048576,MATCH(DATE(R$2,1,1),Emissions!$A$1:$LI$1),FALSE)</f>
        <v>55.34541188</v>
      </c>
      <c r="S913" s="359">
        <f>+VLOOKUP($E913,Emissions!$1:$1048576,MATCH(DATE(S$2,1,1),Emissions!$A$1:$LI$1),FALSE)</f>
        <v>55.766121320000003</v>
      </c>
      <c r="T913" s="359">
        <f>+VLOOKUP($E913,Emissions!$1:$1048576,MATCH(DATE(T$2,1,1),Emissions!$A$1:$LI$1),FALSE)</f>
        <v>56.193258550000003</v>
      </c>
      <c r="U913" s="359">
        <f>+VLOOKUP($E913,Emissions!$1:$1048576,MATCH(DATE(U$2,1,1),Emissions!$A$1:$LI$1),FALSE)</f>
        <v>56.624253330000002</v>
      </c>
      <c r="V913" s="359">
        <f>+VLOOKUP($E913,Emissions!$1:$1048576,MATCH(DATE(V$2,1,1),Emissions!$A$1:$LI$1),FALSE)</f>
        <v>57.057254710000002</v>
      </c>
      <c r="W913" s="359">
        <f>+VLOOKUP($E913,Emissions!$1:$1048576,MATCH(DATE(W$2,1,1),Emissions!$A$1:$LI$1),FALSE)</f>
        <v>57.490911480000001</v>
      </c>
      <c r="X913" s="359">
        <f>+VLOOKUP($E913,Emissions!$1:$1048576,MATCH(DATE(X$2,1,1),Emissions!$A$1:$LI$1),FALSE)</f>
        <v>57.924224359999997</v>
      </c>
      <c r="Y913" s="359">
        <f>+VLOOKUP($E913,Emissions!$1:$1048576,MATCH(DATE(Y$2,1,1),Emissions!$A$1:$LI$1),FALSE)</f>
        <v>58.356447009999997</v>
      </c>
      <c r="Z913" s="359">
        <f>+VLOOKUP($E913,Emissions!$1:$1048576,MATCH(DATE(Z$2,1,1),Emissions!$A$1:$LI$1),FALSE)</f>
        <v>58.781693359999998</v>
      </c>
      <c r="AA913" s="359">
        <f>+VLOOKUP($E913,Emissions!$1:$1048576,MATCH(DATE(AA$2,1,1),Emissions!$A$1:$LI$1),FALSE)</f>
        <v>59.20308249</v>
      </c>
      <c r="AB913" s="359">
        <f>+VLOOKUP($E913,Emissions!$1:$1048576,MATCH(DATE(AB$2,1,1),Emissions!$A$1:$LI$1),FALSE)</f>
        <v>59.621999879999997</v>
      </c>
      <c r="AC913" s="359">
        <f>+VLOOKUP($E913,Emissions!$1:$1048576,MATCH(DATE(AC$2,1,1),Emissions!$A$1:$LI$1),FALSE)</f>
        <v>60.039101250000002</v>
      </c>
      <c r="AD913" s="359">
        <f>+VLOOKUP($E913,Emissions!$1:$1048576,MATCH(DATE(AD$2,1,1),Emissions!$A$1:$LI$1),FALSE)</f>
        <v>60.454684049999997</v>
      </c>
      <c r="AE913" s="359">
        <f>+VLOOKUP($E913,Emissions!$1:$1048576,MATCH(DATE(AE$2,1,1),Emissions!$A$1:$LI$1),FALSE)</f>
        <v>60.853907</v>
      </c>
      <c r="AF913" s="359">
        <f>+VLOOKUP($E913,Emissions!$1:$1048576,MATCH(DATE(AF$2,1,1),Emissions!$A$1:$LI$1),FALSE)</f>
        <v>61.2396721</v>
      </c>
      <c r="AG913" s="359">
        <f>+VLOOKUP($E913,Emissions!$1:$1048576,MATCH(DATE(AG$2,1,1),Emissions!$A$1:$LI$1),FALSE)</f>
        <v>61.614265289999999</v>
      </c>
      <c r="AH913" s="359">
        <f>+VLOOKUP($E913,Emissions!$1:$1048576,MATCH(DATE(AH$2,1,1),Emissions!$A$1:$LI$1),FALSE)</f>
        <v>61.97983223</v>
      </c>
      <c r="AI913" s="359">
        <f>+VLOOKUP($E913,Emissions!$1:$1048576,MATCH(DATE(AI$2,1,1),Emissions!$A$1:$LI$1),FALSE)</f>
        <v>62.338383020000002</v>
      </c>
      <c r="AJ913" s="359">
        <f>+VLOOKUP($E913,Emissions!$1:$1048576,MATCH(DATE(AJ$2,1,1),Emissions!$A$1:$LI$1),FALSE)</f>
        <v>62.691709520000003</v>
      </c>
      <c r="AK913" s="359">
        <f>+VLOOKUP($E913,Emissions!$1:$1048576,MATCH(DATE(AK$2,1,1),Emissions!$A$1:$LI$1),FALSE)</f>
        <v>63.04132783</v>
      </c>
      <c r="AL913" s="359">
        <f>+VLOOKUP($E913,Emissions!$1:$1048576,MATCH(DATE(AL$2,1,1),Emissions!$A$1:$LI$1),FALSE)</f>
        <v>63.388466809999997</v>
      </c>
      <c r="AM913" s="359">
        <f>+VLOOKUP($E913,Emissions!$1:$1048576,MATCH(DATE(AM$2,1,1),Emissions!$A$1:$LI$1),FALSE)</f>
        <v>63.734092850000003</v>
      </c>
      <c r="AN913" s="359">
        <f>+VLOOKUP($E913,Emissions!$1:$1048576,MATCH(DATE(AN$2,1,1),Emissions!$A$1:$LI$1),FALSE)</f>
        <v>64.078954069999995</v>
      </c>
      <c r="AO913" s="359">
        <f>+VLOOKUP($E913,Emissions!$1:$1048576,MATCH(DATE(AO$2,1,1),Emissions!$A$1:$LI$1),FALSE)</f>
        <v>64.423629509999998</v>
      </c>
      <c r="AP913" s="359">
        <f>+VLOOKUP($E913,Emissions!$1:$1048576,MATCH(DATE(AP$2,1,1),Emissions!$A$1:$LI$1),FALSE)</f>
        <v>64.765210690000004</v>
      </c>
      <c r="AQ913" s="359">
        <f>+VLOOKUP($E913,Emissions!$1:$1048576,MATCH(DATE(AQ$2,1,1),Emissions!$A$1:$LI$1),FALSE)</f>
        <v>65.102931929999997</v>
      </c>
      <c r="AR913" s="359">
        <f>+VLOOKUP($E913,Emissions!$1:$1048576,MATCH(DATE(AR$2,1,1),Emissions!$A$1:$LI$1),FALSE)</f>
        <v>65.437017920000002</v>
      </c>
      <c r="AS913" s="359">
        <f>+VLOOKUP($E913,Emissions!$1:$1048576,MATCH(DATE(AS$2,1,1),Emissions!$A$1:$LI$1),FALSE)</f>
        <v>65.768168709999998</v>
      </c>
      <c r="AT913" s="359">
        <f>+VLOOKUP($E913,Emissions!$1:$1048576,MATCH(DATE(AT$2,1,1),Emissions!$A$1:$LI$1),FALSE)</f>
        <v>66.097281350000003</v>
      </c>
      <c r="AU913" s="359">
        <f>+VLOOKUP($E913,Emissions!$1:$1048576,MATCH(DATE(AU$2,1,1),Emissions!$A$1:$LI$1),FALSE)</f>
        <v>66.425281350000006</v>
      </c>
      <c r="AV913" s="359">
        <f>+VLOOKUP($E913,Emissions!$1:$1048576,MATCH(DATE(AV$2,1,1),Emissions!$A$1:$LI$1),FALSE)</f>
        <v>66.753020699999993</v>
      </c>
      <c r="AW913" s="359">
        <f>+VLOOKUP($E913,Emissions!$1:$1048576,MATCH(DATE(AW$2,1,1),Emissions!$A$1:$LI$1),FALSE)</f>
        <v>67.081223170000001</v>
      </c>
      <c r="AX913" s="359">
        <f>+VLOOKUP($E913,Emissions!$1:$1048576,MATCH(DATE(AX$2,1,1),Emissions!$A$1:$LI$1),FALSE)</f>
        <v>67.410463919999998</v>
      </c>
      <c r="AY913" s="359">
        <f>+VLOOKUP($E913,Emissions!$1:$1048576,MATCH(DATE(AY$2,1,1),Emissions!$A$1:$LI$1),FALSE)</f>
        <v>67.741172030000001</v>
      </c>
      <c r="AZ913" s="359">
        <f>+VLOOKUP($E913,Emissions!$1:$1048576,MATCH(DATE(AZ$2,1,1),Emissions!$A$1:$LI$1),FALSE)</f>
        <v>68.073930020000006</v>
      </c>
      <c r="BA913" s="359">
        <f>+VLOOKUP($E913,Emissions!$1:$1048576,MATCH(DATE(BA$2,1,1),Emissions!$A$1:$LI$1),FALSE)</f>
        <v>68.409023899999994</v>
      </c>
      <c r="BB913" s="359">
        <f>+VLOOKUP($E913,Emissions!$1:$1048576,MATCH(DATE(BB$2,1,1),Emissions!$A$1:$LI$1),FALSE)</f>
        <v>68.746565020000006</v>
      </c>
      <c r="BC913" s="359">
        <f>+VLOOKUP($E913,Emissions!$1:$1048576,MATCH(DATE(BC$2,1,1),Emissions!$A$1:$LI$1),FALSE)</f>
        <v>69.086550700000004</v>
      </c>
      <c r="BD913" s="359">
        <f>+VLOOKUP($E913,Emissions!$1:$1048576,MATCH(DATE(BD$2,1,1),Emissions!$A$1:$LI$1),FALSE)</f>
        <v>69.428902190000002</v>
      </c>
      <c r="BE913" s="359">
        <f>+VLOOKUP($E913,Emissions!$1:$1048576,MATCH(DATE(BE$2,1,1),Emissions!$A$1:$LI$1),FALSE)</f>
        <v>73.203538320000007</v>
      </c>
      <c r="BF913" s="359">
        <f>+VLOOKUP($E913,Emissions!$1:$1048576,MATCH(DATE(BF$2,1,1),Emissions!$A$1:$LI$1),FALSE)</f>
        <v>73.728594659999999</v>
      </c>
      <c r="BG913" s="359">
        <f>+VLOOKUP($E913,Emissions!$1:$1048576,MATCH(DATE(BG$2,1,1),Emissions!$A$1:$LI$1),FALSE)</f>
        <v>74.260191610000007</v>
      </c>
      <c r="BH913" s="359">
        <f>+VLOOKUP($E913,Emissions!$1:$1048576,MATCH(DATE(BH$2,1,1),Emissions!$A$1:$LI$1),FALSE)</f>
        <v>74.798885709999993</v>
      </c>
      <c r="BI913" s="359">
        <f>+VLOOKUP($E913,Emissions!$1:$1048576,MATCH(DATE(BI$2,1,1),Emissions!$A$1:$LI$1),FALSE)</f>
        <v>75.345299990000001</v>
      </c>
    </row>
    <row r="914" spans="1:61" ht="15" customHeight="1" x14ac:dyDescent="0.35">
      <c r="A914" s="409"/>
      <c r="B914" s="169"/>
      <c r="C914" s="114"/>
      <c r="D914" s="114" t="s">
        <v>1028</v>
      </c>
      <c r="E914" s="50" t="s">
        <v>3354</v>
      </c>
      <c r="F914" s="359">
        <f>+VLOOKUP($E914,Emissions!$1:$1048576,MATCH(DATE(F$2,1,1),Emissions!$A$1:$LI$1),FALSE)</f>
        <v>16.4550707</v>
      </c>
      <c r="G914" s="359">
        <f>+VLOOKUP($E914,Emissions!$1:$1048576,MATCH(DATE(G$2,1,1),Emissions!$A$1:$LI$1),FALSE)</f>
        <v>16.45529956</v>
      </c>
      <c r="H914" s="359">
        <f>+VLOOKUP($E914,Emissions!$1:$1048576,MATCH(DATE(H$2,1,1),Emissions!$A$1:$LI$1),FALSE)</f>
        <v>16.385948930000001</v>
      </c>
      <c r="I914" s="359">
        <f>+VLOOKUP($E914,Emissions!$1:$1048576,MATCH(DATE(I$2,1,1),Emissions!$A$1:$LI$1),FALSE)</f>
        <v>16.290596440000002</v>
      </c>
      <c r="J914" s="359">
        <f>+VLOOKUP($E914,Emissions!$1:$1048576,MATCH(DATE(J$2,1,1),Emissions!$A$1:$LI$1),FALSE)</f>
        <v>16.18313637</v>
      </c>
      <c r="K914" s="359">
        <f>+VLOOKUP($E914,Emissions!$1:$1048576,MATCH(DATE(K$2,1,1),Emissions!$A$1:$LI$1),FALSE)</f>
        <v>16.088519009999999</v>
      </c>
      <c r="L914" s="359">
        <f>+VLOOKUP($E914,Emissions!$1:$1048576,MATCH(DATE(L$2,1,1),Emissions!$A$1:$LI$1),FALSE)</f>
        <v>16.00979448</v>
      </c>
      <c r="M914" s="359">
        <f>+VLOOKUP($E914,Emissions!$1:$1048576,MATCH(DATE(M$2,1,1),Emissions!$A$1:$LI$1),FALSE)</f>
        <v>15.94796762</v>
      </c>
      <c r="N914" s="359">
        <f>+VLOOKUP($E914,Emissions!$1:$1048576,MATCH(DATE(N$2,1,1),Emissions!$A$1:$LI$1),FALSE)</f>
        <v>15.899216859999999</v>
      </c>
      <c r="O914" s="359">
        <f>+VLOOKUP($E914,Emissions!$1:$1048576,MATCH(DATE(O$2,1,1),Emissions!$A$1:$LI$1),FALSE)</f>
        <v>15.85905736</v>
      </c>
      <c r="P914" s="359">
        <f>+VLOOKUP($E914,Emissions!$1:$1048576,MATCH(DATE(P$2,1,1),Emissions!$A$1:$LI$1),FALSE)</f>
        <v>15.83235515</v>
      </c>
      <c r="Q914" s="359">
        <f>+VLOOKUP($E914,Emissions!$1:$1048576,MATCH(DATE(Q$2,1,1),Emissions!$A$1:$LI$1),FALSE)</f>
        <v>15.80379494</v>
      </c>
      <c r="R914" s="359">
        <f>+VLOOKUP($E914,Emissions!$1:$1048576,MATCH(DATE(R$2,1,1),Emissions!$A$1:$LI$1),FALSE)</f>
        <v>15.77479233</v>
      </c>
      <c r="S914" s="359">
        <f>+VLOOKUP($E914,Emissions!$1:$1048576,MATCH(DATE(S$2,1,1),Emissions!$A$1:$LI$1),FALSE)</f>
        <v>15.74588586</v>
      </c>
      <c r="T914" s="359">
        <f>+VLOOKUP($E914,Emissions!$1:$1048576,MATCH(DATE(T$2,1,1),Emissions!$A$1:$LI$1),FALSE)</f>
        <v>15.717271930000001</v>
      </c>
      <c r="U914" s="359">
        <f>+VLOOKUP($E914,Emissions!$1:$1048576,MATCH(DATE(U$2,1,1),Emissions!$A$1:$LI$1),FALSE)</f>
        <v>15.68901417</v>
      </c>
      <c r="V914" s="359">
        <f>+VLOOKUP($E914,Emissions!$1:$1048576,MATCH(DATE(V$2,1,1),Emissions!$A$1:$LI$1),FALSE)</f>
        <v>15.66112247</v>
      </c>
      <c r="W914" s="359">
        <f>+VLOOKUP($E914,Emissions!$1:$1048576,MATCH(DATE(W$2,1,1),Emissions!$A$1:$LI$1),FALSE)</f>
        <v>15.633583249999999</v>
      </c>
      <c r="X914" s="359">
        <f>+VLOOKUP($E914,Emissions!$1:$1048576,MATCH(DATE(X$2,1,1),Emissions!$A$1:$LI$1),FALSE)</f>
        <v>15.60637215</v>
      </c>
      <c r="Y914" s="359">
        <f>+VLOOKUP($E914,Emissions!$1:$1048576,MATCH(DATE(Y$2,1,1),Emissions!$A$1:$LI$1),FALSE)</f>
        <v>15.579460360000001</v>
      </c>
      <c r="Z914" s="359">
        <f>+VLOOKUP($E914,Emissions!$1:$1048576,MATCH(DATE(Z$2,1,1),Emissions!$A$1:$LI$1),FALSE)</f>
        <v>15.547351280000001</v>
      </c>
      <c r="AA914" s="359">
        <f>+VLOOKUP($E914,Emissions!$1:$1048576,MATCH(DATE(AA$2,1,1),Emissions!$A$1:$LI$1),FALSE)</f>
        <v>15.518709019999999</v>
      </c>
      <c r="AB914" s="359">
        <f>+VLOOKUP($E914,Emissions!$1:$1048576,MATCH(DATE(AB$2,1,1),Emissions!$A$1:$LI$1),FALSE)</f>
        <v>15.49170485</v>
      </c>
      <c r="AC914" s="359">
        <f>+VLOOKUP($E914,Emissions!$1:$1048576,MATCH(DATE(AC$2,1,1),Emissions!$A$1:$LI$1),FALSE)</f>
        <v>15.46548797</v>
      </c>
      <c r="AD914" s="359">
        <f>+VLOOKUP($E914,Emissions!$1:$1048576,MATCH(DATE(AD$2,1,1),Emissions!$A$1:$LI$1),FALSE)</f>
        <v>15.439672310000001</v>
      </c>
      <c r="AE914" s="359">
        <f>+VLOOKUP($E914,Emissions!$1:$1048576,MATCH(DATE(AE$2,1,1),Emissions!$A$1:$LI$1),FALSE)</f>
        <v>15.399158099999999</v>
      </c>
      <c r="AF914" s="359">
        <f>+VLOOKUP($E914,Emissions!$1:$1048576,MATCH(DATE(AF$2,1,1),Emissions!$A$1:$LI$1),FALSE)</f>
        <v>15.360613839999999</v>
      </c>
      <c r="AG914" s="359">
        <f>+VLOOKUP($E914,Emissions!$1:$1048576,MATCH(DATE(AG$2,1,1),Emissions!$A$1:$LI$1),FALSE)</f>
        <v>15.32321569</v>
      </c>
      <c r="AH914" s="359">
        <f>+VLOOKUP($E914,Emissions!$1:$1048576,MATCH(DATE(AH$2,1,1),Emissions!$A$1:$LI$1),FALSE)</f>
        <v>15.286512950000001</v>
      </c>
      <c r="AI914" s="359">
        <f>+VLOOKUP($E914,Emissions!$1:$1048576,MATCH(DATE(AI$2,1,1),Emissions!$A$1:$LI$1),FALSE)</f>
        <v>15.250109009999999</v>
      </c>
      <c r="AJ914" s="359">
        <f>+VLOOKUP($E914,Emissions!$1:$1048576,MATCH(DATE(AJ$2,1,1),Emissions!$A$1:$LI$1),FALSE)</f>
        <v>15.21375858</v>
      </c>
      <c r="AK914" s="359">
        <f>+VLOOKUP($E914,Emissions!$1:$1048576,MATCH(DATE(AK$2,1,1),Emissions!$A$1:$LI$1),FALSE)</f>
        <v>15.17737312</v>
      </c>
      <c r="AL914" s="359">
        <f>+VLOOKUP($E914,Emissions!$1:$1048576,MATCH(DATE(AL$2,1,1),Emissions!$A$1:$LI$1),FALSE)</f>
        <v>15.14094472</v>
      </c>
      <c r="AM914" s="359">
        <f>+VLOOKUP($E914,Emissions!$1:$1048576,MATCH(DATE(AM$2,1,1),Emissions!$A$1:$LI$1),FALSE)</f>
        <v>15.104506580000001</v>
      </c>
      <c r="AN914" s="359">
        <f>+VLOOKUP($E914,Emissions!$1:$1048576,MATCH(DATE(AN$2,1,1),Emissions!$A$1:$LI$1),FALSE)</f>
        <v>15.06811156</v>
      </c>
      <c r="AO914" s="359">
        <f>+VLOOKUP($E914,Emissions!$1:$1048576,MATCH(DATE(AO$2,1,1),Emissions!$A$1:$LI$1),FALSE)</f>
        <v>15.03182026</v>
      </c>
      <c r="AP914" s="359">
        <f>+VLOOKUP($E914,Emissions!$1:$1048576,MATCH(DATE(AP$2,1,1),Emissions!$A$1:$LI$1),FALSE)</f>
        <v>14.99249506</v>
      </c>
      <c r="AQ914" s="359">
        <f>+VLOOKUP($E914,Emissions!$1:$1048576,MATCH(DATE(AQ$2,1,1),Emissions!$A$1:$LI$1),FALSE)</f>
        <v>14.95205702</v>
      </c>
      <c r="AR914" s="359">
        <f>+VLOOKUP($E914,Emissions!$1:$1048576,MATCH(DATE(AR$2,1,1),Emissions!$A$1:$LI$1),FALSE)</f>
        <v>14.91137698</v>
      </c>
      <c r="AS914" s="359">
        <f>+VLOOKUP($E914,Emissions!$1:$1048576,MATCH(DATE(AS$2,1,1),Emissions!$A$1:$LI$1),FALSE)</f>
        <v>14.870841690000001</v>
      </c>
      <c r="AT914" s="359">
        <f>+VLOOKUP($E914,Emissions!$1:$1048576,MATCH(DATE(AT$2,1,1),Emissions!$A$1:$LI$1),FALSE)</f>
        <v>14.830617780000001</v>
      </c>
      <c r="AU914" s="359">
        <f>+VLOOKUP($E914,Emissions!$1:$1048576,MATCH(DATE(AU$2,1,1),Emissions!$A$1:$LI$1),FALSE)</f>
        <v>14.790771429999999</v>
      </c>
      <c r="AV914" s="359">
        <f>+VLOOKUP($E914,Emissions!$1:$1048576,MATCH(DATE(AV$2,1,1),Emissions!$A$1:$LI$1),FALSE)</f>
        <v>14.7513161</v>
      </c>
      <c r="AW914" s="359">
        <f>+VLOOKUP($E914,Emissions!$1:$1048576,MATCH(DATE(AW$2,1,1),Emissions!$A$1:$LI$1),FALSE)</f>
        <v>14.7122163</v>
      </c>
      <c r="AX914" s="359">
        <f>+VLOOKUP($E914,Emissions!$1:$1048576,MATCH(DATE(AX$2,1,1),Emissions!$A$1:$LI$1),FALSE)</f>
        <v>14.67333968</v>
      </c>
      <c r="AY914" s="359">
        <f>+VLOOKUP($E914,Emissions!$1:$1048576,MATCH(DATE(AY$2,1,1),Emissions!$A$1:$LI$1),FALSE)</f>
        <v>14.6342652</v>
      </c>
      <c r="AZ914" s="359">
        <f>+VLOOKUP($E914,Emissions!$1:$1048576,MATCH(DATE(AZ$2,1,1),Emissions!$A$1:$LI$1),FALSE)</f>
        <v>14.59363609</v>
      </c>
      <c r="BA914" s="359">
        <f>+VLOOKUP($E914,Emissions!$1:$1048576,MATCH(DATE(BA$2,1,1),Emissions!$A$1:$LI$1),FALSE)</f>
        <v>14.55129339</v>
      </c>
      <c r="BB914" s="359">
        <f>+VLOOKUP($E914,Emissions!$1:$1048576,MATCH(DATE(BB$2,1,1),Emissions!$A$1:$LI$1),FALSE)</f>
        <v>14.506218779999999</v>
      </c>
      <c r="BC914" s="359">
        <f>+VLOOKUP($E914,Emissions!$1:$1048576,MATCH(DATE(BC$2,1,1),Emissions!$A$1:$LI$1),FALSE)</f>
        <v>14.46097166</v>
      </c>
      <c r="BD914" s="359">
        <f>+VLOOKUP($E914,Emissions!$1:$1048576,MATCH(DATE(BD$2,1,1),Emissions!$A$1:$LI$1),FALSE)</f>
        <v>14.41757846</v>
      </c>
      <c r="BE914" s="359">
        <f>+VLOOKUP($E914,Emissions!$1:$1048576,MATCH(DATE(BE$2,1,1),Emissions!$A$1:$LI$1),FALSE)</f>
        <v>13.76051157</v>
      </c>
      <c r="BF914" s="359">
        <f>+VLOOKUP($E914,Emissions!$1:$1048576,MATCH(DATE(BF$2,1,1),Emissions!$A$1:$LI$1),FALSE)</f>
        <v>13.726146229999999</v>
      </c>
      <c r="BG914" s="359">
        <f>+VLOOKUP($E914,Emissions!$1:$1048576,MATCH(DATE(BG$2,1,1),Emissions!$A$1:$LI$1),FALSE)</f>
        <v>13.691932230000001</v>
      </c>
      <c r="BH914" s="359">
        <f>+VLOOKUP($E914,Emissions!$1:$1048576,MATCH(DATE(BH$2,1,1),Emissions!$A$1:$LI$1),FALSE)</f>
        <v>13.657945829999999</v>
      </c>
      <c r="BI914" s="359">
        <f>+VLOOKUP($E914,Emissions!$1:$1048576,MATCH(DATE(BI$2,1,1),Emissions!$A$1:$LI$1),FALSE)</f>
        <v>13.62421904</v>
      </c>
    </row>
    <row r="915" spans="1:61" ht="15" customHeight="1" x14ac:dyDescent="0.35">
      <c r="A915" s="409"/>
      <c r="B915" s="169"/>
      <c r="C915" s="114"/>
      <c r="D915" s="114" t="s">
        <v>1029</v>
      </c>
      <c r="E915" s="50" t="s">
        <v>3355</v>
      </c>
      <c r="F915" s="359">
        <f>+VLOOKUP($E915,Emissions!$1:$1048576,MATCH(DATE(F$2,1,1),Emissions!$A$1:$LI$1),FALSE)</f>
        <v>25.46044586</v>
      </c>
      <c r="G915" s="359">
        <f>+VLOOKUP($E915,Emissions!$1:$1048576,MATCH(DATE(G$2,1,1),Emissions!$A$1:$LI$1),FALSE)</f>
        <v>25.522200059999999</v>
      </c>
      <c r="H915" s="359">
        <f>+VLOOKUP($E915,Emissions!$1:$1048576,MATCH(DATE(H$2,1,1),Emissions!$A$1:$LI$1),FALSE)</f>
        <v>25.503407930000002</v>
      </c>
      <c r="I915" s="359">
        <f>+VLOOKUP($E915,Emissions!$1:$1048576,MATCH(DATE(I$2,1,1),Emissions!$A$1:$LI$1),FALSE)</f>
        <v>25.452790610000001</v>
      </c>
      <c r="J915" s="359">
        <f>+VLOOKUP($E915,Emissions!$1:$1048576,MATCH(DATE(J$2,1,1),Emissions!$A$1:$LI$1),FALSE)</f>
        <v>25.383227260000002</v>
      </c>
      <c r="K915" s="359">
        <f>+VLOOKUP($E915,Emissions!$1:$1048576,MATCH(DATE(K$2,1,1),Emissions!$A$1:$LI$1),FALSE)</f>
        <v>25.326606649999999</v>
      </c>
      <c r="L915" s="359">
        <f>+VLOOKUP($E915,Emissions!$1:$1048576,MATCH(DATE(L$2,1,1),Emissions!$A$1:$LI$1),FALSE)</f>
        <v>25.28386429</v>
      </c>
      <c r="M915" s="359">
        <f>+VLOOKUP($E915,Emissions!$1:$1048576,MATCH(DATE(M$2,1,1),Emissions!$A$1:$LI$1),FALSE)</f>
        <v>25.259464560000001</v>
      </c>
      <c r="N915" s="359">
        <f>+VLOOKUP($E915,Emissions!$1:$1048576,MATCH(DATE(N$2,1,1),Emissions!$A$1:$LI$1),FALSE)</f>
        <v>25.249988049999999</v>
      </c>
      <c r="O915" s="359">
        <f>+VLOOKUP($E915,Emissions!$1:$1048576,MATCH(DATE(O$2,1,1),Emissions!$A$1:$LI$1),FALSE)</f>
        <v>25.250568080000001</v>
      </c>
      <c r="P915" s="359">
        <f>+VLOOKUP($E915,Emissions!$1:$1048576,MATCH(DATE(P$2,1,1),Emissions!$A$1:$LI$1),FALSE)</f>
        <v>25.274876849999998</v>
      </c>
      <c r="Q915" s="359">
        <f>+VLOOKUP($E915,Emissions!$1:$1048576,MATCH(DATE(Q$2,1,1),Emissions!$A$1:$LI$1),FALSE)</f>
        <v>25.292586060000001</v>
      </c>
      <c r="R915" s="359">
        <f>+VLOOKUP($E915,Emissions!$1:$1048576,MATCH(DATE(R$2,1,1),Emissions!$A$1:$LI$1),FALSE)</f>
        <v>25.30789244</v>
      </c>
      <c r="S915" s="359">
        <f>+VLOOKUP($E915,Emissions!$1:$1048576,MATCH(DATE(S$2,1,1),Emissions!$A$1:$LI$1),FALSE)</f>
        <v>25.3225771</v>
      </c>
      <c r="T915" s="359">
        <f>+VLOOKUP($E915,Emissions!$1:$1048576,MATCH(DATE(T$2,1,1),Emissions!$A$1:$LI$1),FALSE)</f>
        <v>25.337360109999999</v>
      </c>
      <c r="U915" s="359">
        <f>+VLOOKUP($E915,Emissions!$1:$1048576,MATCH(DATE(U$2,1,1),Emissions!$A$1:$LI$1),FALSE)</f>
        <v>25.352499730000002</v>
      </c>
      <c r="V915" s="359">
        <f>+VLOOKUP($E915,Emissions!$1:$1048576,MATCH(DATE(V$2,1,1),Emissions!$A$1:$LI$1),FALSE)</f>
        <v>25.36805506</v>
      </c>
      <c r="W915" s="359">
        <f>+VLOOKUP($E915,Emissions!$1:$1048576,MATCH(DATE(W$2,1,1),Emissions!$A$1:$LI$1),FALSE)</f>
        <v>25.384001649999998</v>
      </c>
      <c r="X915" s="359">
        <f>+VLOOKUP($E915,Emissions!$1:$1048576,MATCH(DATE(X$2,1,1),Emissions!$A$1:$LI$1),FALSE)</f>
        <v>25.40028337</v>
      </c>
      <c r="Y915" s="359">
        <f>+VLOOKUP($E915,Emissions!$1:$1048576,MATCH(DATE(Y$2,1,1),Emissions!$A$1:$LI$1),FALSE)</f>
        <v>25.41683622</v>
      </c>
      <c r="Z915" s="359">
        <f>+VLOOKUP($E915,Emissions!$1:$1048576,MATCH(DATE(Z$2,1,1),Emissions!$A$1:$LI$1),FALSE)</f>
        <v>25.42200476</v>
      </c>
      <c r="AA915" s="359">
        <f>+VLOOKUP($E915,Emissions!$1:$1048576,MATCH(DATE(AA$2,1,1),Emissions!$A$1:$LI$1),FALSE)</f>
        <v>25.434152569999998</v>
      </c>
      <c r="AB915" s="359">
        <f>+VLOOKUP($E915,Emissions!$1:$1048576,MATCH(DATE(AB$2,1,1),Emissions!$A$1:$LI$1),FALSE)</f>
        <v>25.449425189999999</v>
      </c>
      <c r="AC915" s="359">
        <f>+VLOOKUP($E915,Emissions!$1:$1048576,MATCH(DATE(AC$2,1,1),Emissions!$A$1:$LI$1),FALSE)</f>
        <v>25.466028819999998</v>
      </c>
      <c r="AD915" s="359">
        <f>+VLOOKUP($E915,Emissions!$1:$1048576,MATCH(DATE(AD$2,1,1),Emissions!$A$1:$LI$1),FALSE)</f>
        <v>25.483153389999998</v>
      </c>
      <c r="AE915" s="359">
        <f>+VLOOKUP($E915,Emissions!$1:$1048576,MATCH(DATE(AE$2,1,1),Emissions!$A$1:$LI$1),FALSE)</f>
        <v>25.46878289</v>
      </c>
      <c r="AF915" s="359">
        <f>+VLOOKUP($E915,Emissions!$1:$1048576,MATCH(DATE(AF$2,1,1),Emissions!$A$1:$LI$1),FALSE)</f>
        <v>25.45822746</v>
      </c>
      <c r="AG915" s="359">
        <f>+VLOOKUP($E915,Emissions!$1:$1048576,MATCH(DATE(AG$2,1,1),Emissions!$A$1:$LI$1),FALSE)</f>
        <v>25.449757569999999</v>
      </c>
      <c r="AH915" s="359">
        <f>+VLOOKUP($E915,Emissions!$1:$1048576,MATCH(DATE(AH$2,1,1),Emissions!$A$1:$LI$1),FALSE)</f>
        <v>25.442412350000001</v>
      </c>
      <c r="AI915" s="359">
        <f>+VLOOKUP($E915,Emissions!$1:$1048576,MATCH(DATE(AI$2,1,1),Emissions!$A$1:$LI$1),FALSE)</f>
        <v>25.435306059999998</v>
      </c>
      <c r="AJ915" s="359">
        <f>+VLOOKUP($E915,Emissions!$1:$1048576,MATCH(DATE(AJ$2,1,1),Emissions!$A$1:$LI$1),FALSE)</f>
        <v>25.42797938</v>
      </c>
      <c r="AK915" s="359">
        <f>+VLOOKUP($E915,Emissions!$1:$1048576,MATCH(DATE(AK$2,1,1),Emissions!$A$1:$LI$1),FALSE)</f>
        <v>25.420257169999999</v>
      </c>
      <c r="AL915" s="359">
        <f>+VLOOKUP($E915,Emissions!$1:$1048576,MATCH(DATE(AL$2,1,1),Emissions!$A$1:$LI$1),FALSE)</f>
        <v>25.41211208</v>
      </c>
      <c r="AM915" s="359">
        <f>+VLOOKUP($E915,Emissions!$1:$1048576,MATCH(DATE(AM$2,1,1),Emissions!$A$1:$LI$1),FALSE)</f>
        <v>25.403592140000001</v>
      </c>
      <c r="AN915" s="359">
        <f>+VLOOKUP($E915,Emissions!$1:$1048576,MATCH(DATE(AN$2,1,1),Emissions!$A$1:$LI$1),FALSE)</f>
        <v>25.394780669999999</v>
      </c>
      <c r="AO915" s="359">
        <f>+VLOOKUP($E915,Emissions!$1:$1048576,MATCH(DATE(AO$2,1,1),Emissions!$A$1:$LI$1),FALSE)</f>
        <v>25.38577343</v>
      </c>
      <c r="AP915" s="359">
        <f>+VLOOKUP($E915,Emissions!$1:$1048576,MATCH(DATE(AP$2,1,1),Emissions!$A$1:$LI$1),FALSE)</f>
        <v>25.369874370000002</v>
      </c>
      <c r="AQ915" s="359">
        <f>+VLOOKUP($E915,Emissions!$1:$1048576,MATCH(DATE(AQ$2,1,1),Emissions!$A$1:$LI$1),FALSE)</f>
        <v>25.351110869999999</v>
      </c>
      <c r="AR915" s="359">
        <f>+VLOOKUP($E915,Emissions!$1:$1048576,MATCH(DATE(AR$2,1,1),Emissions!$A$1:$LI$1),FALSE)</f>
        <v>25.331286070000001</v>
      </c>
      <c r="AS915" s="359">
        <f>+VLOOKUP($E915,Emissions!$1:$1048576,MATCH(DATE(AS$2,1,1),Emissions!$A$1:$LI$1),FALSE)</f>
        <v>25.311169169999999</v>
      </c>
      <c r="AT915" s="359">
        <f>+VLOOKUP($E915,Emissions!$1:$1048576,MATCH(DATE(AT$2,1,1),Emissions!$A$1:$LI$1),FALSE)</f>
        <v>25.291056279999999</v>
      </c>
      <c r="AU915" s="359">
        <f>+VLOOKUP($E915,Emissions!$1:$1048576,MATCH(DATE(AU$2,1,1),Emissions!$A$1:$LI$1),FALSE)</f>
        <v>25.27102807</v>
      </c>
      <c r="AV915" s="359">
        <f>+VLOOKUP($E915,Emissions!$1:$1048576,MATCH(DATE(AV$2,1,1),Emissions!$A$1:$LI$1),FALSE)</f>
        <v>25.251058400000002</v>
      </c>
      <c r="AW915" s="359">
        <f>+VLOOKUP($E915,Emissions!$1:$1048576,MATCH(DATE(AW$2,1,1),Emissions!$A$1:$LI$1),FALSE)</f>
        <v>25.231041699999999</v>
      </c>
      <c r="AX915" s="359">
        <f>+VLOOKUP($E915,Emissions!$1:$1048576,MATCH(DATE(AX$2,1,1),Emissions!$A$1:$LI$1),FALSE)</f>
        <v>25.21075355</v>
      </c>
      <c r="AY915" s="359">
        <f>+VLOOKUP($E915,Emissions!$1:$1048576,MATCH(DATE(AY$2,1,1),Emissions!$A$1:$LI$1),FALSE)</f>
        <v>25.189686429999998</v>
      </c>
      <c r="AZ915" s="359">
        <f>+VLOOKUP($E915,Emissions!$1:$1048576,MATCH(DATE(AZ$2,1,1),Emissions!$A$1:$LI$1),FALSE)</f>
        <v>25.16694858</v>
      </c>
      <c r="BA915" s="359">
        <f>+VLOOKUP($E915,Emissions!$1:$1048576,MATCH(DATE(BA$2,1,1),Emissions!$A$1:$LI$1),FALSE)</f>
        <v>25.140723529999999</v>
      </c>
      <c r="BB915" s="359">
        <f>+VLOOKUP($E915,Emissions!$1:$1048576,MATCH(DATE(BB$2,1,1),Emissions!$A$1:$LI$1),FALSE)</f>
        <v>25.10593235</v>
      </c>
      <c r="BC915" s="359">
        <f>+VLOOKUP($E915,Emissions!$1:$1048576,MATCH(DATE(BC$2,1,1),Emissions!$A$1:$LI$1),FALSE)</f>
        <v>25.069730799999999</v>
      </c>
      <c r="BD915" s="359">
        <f>+VLOOKUP($E915,Emissions!$1:$1048576,MATCH(DATE(BD$2,1,1),Emissions!$A$1:$LI$1),FALSE)</f>
        <v>25.037880059999999</v>
      </c>
      <c r="BE915" s="359">
        <f>+VLOOKUP($E915,Emissions!$1:$1048576,MATCH(DATE(BE$2,1,1),Emissions!$A$1:$LI$1),FALSE)</f>
        <v>22.7217992</v>
      </c>
      <c r="BF915" s="359">
        <f>+VLOOKUP($E915,Emissions!$1:$1048576,MATCH(DATE(BF$2,1,1),Emissions!$A$1:$LI$1),FALSE)</f>
        <v>22.688048609999999</v>
      </c>
      <c r="BG915" s="359">
        <f>+VLOOKUP($E915,Emissions!$1:$1048576,MATCH(DATE(BG$2,1,1),Emissions!$A$1:$LI$1),FALSE)</f>
        <v>22.654596099999999</v>
      </c>
      <c r="BH915" s="359">
        <f>+VLOOKUP($E915,Emissions!$1:$1048576,MATCH(DATE(BH$2,1,1),Emissions!$A$1:$LI$1),FALSE)</f>
        <v>22.621566680000001</v>
      </c>
      <c r="BI915" s="359">
        <f>+VLOOKUP($E915,Emissions!$1:$1048576,MATCH(DATE(BI$2,1,1),Emissions!$A$1:$LI$1),FALSE)</f>
        <v>22.589011670000001</v>
      </c>
    </row>
    <row r="916" spans="1:61" ht="15" customHeight="1" x14ac:dyDescent="0.35">
      <c r="A916" s="409"/>
      <c r="B916" s="169"/>
      <c r="C916" s="114"/>
      <c r="D916" s="114" t="s">
        <v>1030</v>
      </c>
      <c r="E916" s="50" t="s">
        <v>3348</v>
      </c>
      <c r="F916" s="359">
        <f>+VLOOKUP($E916,Emissions!$1:$1048576,MATCH(DATE(F$2,1,1),Emissions!$A$1:$LI$1),FALSE)</f>
        <v>4.8622128299999998</v>
      </c>
      <c r="G916" s="359">
        <f>+VLOOKUP($E916,Emissions!$1:$1048576,MATCH(DATE(G$2,1,1),Emissions!$A$1:$LI$1),FALSE)</f>
        <v>4.858552145</v>
      </c>
      <c r="H916" s="359">
        <f>+VLOOKUP($E916,Emissions!$1:$1048576,MATCH(DATE(H$2,1,1),Emissions!$A$1:$LI$1),FALSE)</f>
        <v>4.8323024969999997</v>
      </c>
      <c r="I916" s="359">
        <f>+VLOOKUP($E916,Emissions!$1:$1048576,MATCH(DATE(I$2,1,1),Emissions!$A$1:$LI$1),FALSE)</f>
        <v>4.7981479519999999</v>
      </c>
      <c r="J916" s="359">
        <f>+VLOOKUP($E916,Emissions!$1:$1048576,MATCH(DATE(J$2,1,1),Emissions!$A$1:$LI$1),FALSE)</f>
        <v>4.7611785370000002</v>
      </c>
      <c r="K916" s="359">
        <f>+VLOOKUP($E916,Emissions!$1:$1048576,MATCH(DATE(K$2,1,1),Emissions!$A$1:$LI$1),FALSE)</f>
        <v>4.72651486</v>
      </c>
      <c r="L916" s="359">
        <f>+VLOOKUP($E916,Emissions!$1:$1048576,MATCH(DATE(L$2,1,1),Emissions!$A$1:$LI$1),FALSE)</f>
        <v>4.6948696459999999</v>
      </c>
      <c r="M916" s="359">
        <f>+VLOOKUP($E916,Emissions!$1:$1048576,MATCH(DATE(M$2,1,1),Emissions!$A$1:$LI$1),FALSE)</f>
        <v>4.6666722429999998</v>
      </c>
      <c r="N916" s="359">
        <f>+VLOOKUP($E916,Emissions!$1:$1048576,MATCH(DATE(N$2,1,1),Emissions!$A$1:$LI$1),FALSE)</f>
        <v>4.6412419910000002</v>
      </c>
      <c r="O916" s="359">
        <f>+VLOOKUP($E916,Emissions!$1:$1048576,MATCH(DATE(O$2,1,1),Emissions!$A$1:$LI$1),FALSE)</f>
        <v>4.617708092</v>
      </c>
      <c r="P916" s="359">
        <f>+VLOOKUP($E916,Emissions!$1:$1048576,MATCH(DATE(P$2,1,1),Emissions!$A$1:$LI$1),FALSE)</f>
        <v>4.597228061</v>
      </c>
      <c r="Q916" s="359">
        <f>+VLOOKUP($E916,Emissions!$1:$1048576,MATCH(DATE(Q$2,1,1),Emissions!$A$1:$LI$1),FALSE)</f>
        <v>4.5764661450000004</v>
      </c>
      <c r="R916" s="359">
        <f>+VLOOKUP($E916,Emissions!$1:$1048576,MATCH(DATE(R$2,1,1),Emissions!$A$1:$LI$1),FALSE)</f>
        <v>4.5557778679999998</v>
      </c>
      <c r="S916" s="359">
        <f>+VLOOKUP($E916,Emissions!$1:$1048576,MATCH(DATE(S$2,1,1),Emissions!$A$1:$LI$1),FALSE)</f>
        <v>4.5353045359999999</v>
      </c>
      <c r="T916" s="359">
        <f>+VLOOKUP($E916,Emissions!$1:$1048576,MATCH(DATE(T$2,1,1),Emissions!$A$1:$LI$1),FALSE)</f>
        <v>4.5150972530000004</v>
      </c>
      <c r="U916" s="359">
        <f>+VLOOKUP($E916,Emissions!$1:$1048576,MATCH(DATE(U$2,1,1),Emissions!$A$1:$LI$1),FALSE)</f>
        <v>4.4951710880000002</v>
      </c>
      <c r="V916" s="359">
        <f>+VLOOKUP($E916,Emissions!$1:$1048576,MATCH(DATE(V$2,1,1),Emissions!$A$1:$LI$1),FALSE)</f>
        <v>4.4755279510000001</v>
      </c>
      <c r="W916" s="359">
        <f>+VLOOKUP($E916,Emissions!$1:$1048576,MATCH(DATE(W$2,1,1),Emissions!$A$1:$LI$1),FALSE)</f>
        <v>4.4561655870000001</v>
      </c>
      <c r="X916" s="359">
        <f>+VLOOKUP($E916,Emissions!$1:$1048576,MATCH(DATE(X$2,1,1),Emissions!$A$1:$LI$1),FALSE)</f>
        <v>4.4370807049999996</v>
      </c>
      <c r="Y916" s="359">
        <f>+VLOOKUP($E916,Emissions!$1:$1048576,MATCH(DATE(Y$2,1,1),Emissions!$A$1:$LI$1),FALSE)</f>
        <v>4.418269832</v>
      </c>
      <c r="Z916" s="359">
        <f>+VLOOKUP($E916,Emissions!$1:$1048576,MATCH(DATE(Z$2,1,1),Emissions!$A$1:$LI$1),FALSE)</f>
        <v>4.398531384</v>
      </c>
      <c r="AA916" s="359">
        <f>+VLOOKUP($E916,Emissions!$1:$1048576,MATCH(DATE(AA$2,1,1),Emissions!$A$1:$LI$1),FALSE)</f>
        <v>4.3797851320000003</v>
      </c>
      <c r="AB916" s="359">
        <f>+VLOOKUP($E916,Emissions!$1:$1048576,MATCH(DATE(AB$2,1,1),Emissions!$A$1:$LI$1),FALSE)</f>
        <v>4.3616231499999998</v>
      </c>
      <c r="AC916" s="359">
        <f>+VLOOKUP($E916,Emissions!$1:$1048576,MATCH(DATE(AC$2,1,1),Emissions!$A$1:$LI$1),FALSE)</f>
        <v>4.3438534349999998</v>
      </c>
      <c r="AD916" s="359">
        <f>+VLOOKUP($E916,Emissions!$1:$1048576,MATCH(DATE(AD$2,1,1),Emissions!$A$1:$LI$1),FALSE)</f>
        <v>4.326388143</v>
      </c>
      <c r="AE916" s="359">
        <f>+VLOOKUP($E916,Emissions!$1:$1048576,MATCH(DATE(AE$2,1,1),Emissions!$A$1:$LI$1),FALSE)</f>
        <v>4.3059178439999997</v>
      </c>
      <c r="AF916" s="359">
        <f>+VLOOKUP($E916,Emissions!$1:$1048576,MATCH(DATE(AF$2,1,1),Emissions!$A$1:$LI$1),FALSE)</f>
        <v>4.2861402159999997</v>
      </c>
      <c r="AG916" s="359">
        <f>+VLOOKUP($E916,Emissions!$1:$1048576,MATCH(DATE(AG$2,1,1),Emissions!$A$1:$LI$1),FALSE)</f>
        <v>4.2668718920000002</v>
      </c>
      <c r="AH916" s="359">
        <f>+VLOOKUP($E916,Emissions!$1:$1048576,MATCH(DATE(AH$2,1,1),Emissions!$A$1:$LI$1),FALSE)</f>
        <v>4.2480067720000001</v>
      </c>
      <c r="AI916" s="359">
        <f>+VLOOKUP($E916,Emissions!$1:$1048576,MATCH(DATE(AI$2,1,1),Emissions!$A$1:$LI$1),FALSE)</f>
        <v>4.229483278</v>
      </c>
      <c r="AJ916" s="359">
        <f>+VLOOKUP($E916,Emissions!$1:$1048576,MATCH(DATE(AJ$2,1,1),Emissions!$A$1:$LI$1),FALSE)</f>
        <v>4.2112650489999996</v>
      </c>
      <c r="AK916" s="359">
        <f>+VLOOKUP($E916,Emissions!$1:$1048576,MATCH(DATE(AK$2,1,1),Emissions!$A$1:$LI$1),FALSE)</f>
        <v>4.1933300549999997</v>
      </c>
      <c r="AL916" s="359">
        <f>+VLOOKUP($E916,Emissions!$1:$1048576,MATCH(DATE(AL$2,1,1),Emissions!$A$1:$LI$1),FALSE)</f>
        <v>4.1756647750000004</v>
      </c>
      <c r="AM916" s="359">
        <f>+VLOOKUP($E916,Emissions!$1:$1048576,MATCH(DATE(AM$2,1,1),Emissions!$A$1:$LI$1),FALSE)</f>
        <v>4.1582612299999999</v>
      </c>
      <c r="AN916" s="359">
        <f>+VLOOKUP($E916,Emissions!$1:$1048576,MATCH(DATE(AN$2,1,1),Emissions!$A$1:$LI$1),FALSE)</f>
        <v>4.1411155040000001</v>
      </c>
      <c r="AO916" s="359">
        <f>+VLOOKUP($E916,Emissions!$1:$1048576,MATCH(DATE(AO$2,1,1),Emissions!$A$1:$LI$1),FALSE)</f>
        <v>4.1242269650000001</v>
      </c>
      <c r="AP916" s="359">
        <f>+VLOOKUP($E916,Emissions!$1:$1048576,MATCH(DATE(AP$2,1,1),Emissions!$A$1:$LI$1),FALSE)</f>
        <v>4.1068994549999998</v>
      </c>
      <c r="AQ916" s="359">
        <f>+VLOOKUP($E916,Emissions!$1:$1048576,MATCH(DATE(AQ$2,1,1),Emissions!$A$1:$LI$1),FALSE)</f>
        <v>4.0895595440000001</v>
      </c>
      <c r="AR916" s="359">
        <f>+VLOOKUP($E916,Emissions!$1:$1048576,MATCH(DATE(AR$2,1,1),Emissions!$A$1:$LI$1),FALSE)</f>
        <v>4.0724010469999996</v>
      </c>
      <c r="AS916" s="359">
        <f>+VLOOKUP($E916,Emissions!$1:$1048576,MATCH(DATE(AS$2,1,1),Emissions!$A$1:$LI$1),FALSE)</f>
        <v>4.0555099500000003</v>
      </c>
      <c r="AT916" s="359">
        <f>+VLOOKUP($E916,Emissions!$1:$1048576,MATCH(DATE(AT$2,1,1),Emissions!$A$1:$LI$1),FALSE)</f>
        <v>4.0389241719999998</v>
      </c>
      <c r="AU916" s="359">
        <f>+VLOOKUP($E916,Emissions!$1:$1048576,MATCH(DATE(AU$2,1,1),Emissions!$A$1:$LI$1),FALSE)</f>
        <v>4.0226595620000003</v>
      </c>
      <c r="AV916" s="359">
        <f>+VLOOKUP($E916,Emissions!$1:$1048576,MATCH(DATE(AV$2,1,1),Emissions!$A$1:$LI$1),FALSE)</f>
        <v>4.0067210549999999</v>
      </c>
      <c r="AW916" s="359">
        <f>+VLOOKUP($E916,Emissions!$1:$1048576,MATCH(DATE(AW$2,1,1),Emissions!$A$1:$LI$1),FALSE)</f>
        <v>3.9911082649999998</v>
      </c>
      <c r="AX916" s="359">
        <f>+VLOOKUP($E916,Emissions!$1:$1048576,MATCH(DATE(AX$2,1,1),Emissions!$A$1:$LI$1),FALSE)</f>
        <v>3.9758065440000001</v>
      </c>
      <c r="AY916" s="359">
        <f>+VLOOKUP($E916,Emissions!$1:$1048576,MATCH(DATE(AY$2,1,1),Emissions!$A$1:$LI$1),FALSE)</f>
        <v>3.9607524330000001</v>
      </c>
      <c r="AZ916" s="359">
        <f>+VLOOKUP($E916,Emissions!$1:$1048576,MATCH(DATE(AZ$2,1,1),Emissions!$A$1:$LI$1),FALSE)</f>
        <v>3.9457264940000001</v>
      </c>
      <c r="BA916" s="359">
        <f>+VLOOKUP($E916,Emissions!$1:$1048576,MATCH(DATE(BA$2,1,1),Emissions!$A$1:$LI$1),FALSE)</f>
        <v>3.9305500480000002</v>
      </c>
      <c r="BB916" s="359">
        <f>+VLOOKUP($E916,Emissions!$1:$1048576,MATCH(DATE(BB$2,1,1),Emissions!$A$1:$LI$1),FALSE)</f>
        <v>3.9149859810000001</v>
      </c>
      <c r="BC916" s="359">
        <f>+VLOOKUP($E916,Emissions!$1:$1048576,MATCH(DATE(BC$2,1,1),Emissions!$A$1:$LI$1),FALSE)</f>
        <v>3.8995005639999998</v>
      </c>
      <c r="BD916" s="359">
        <f>+VLOOKUP($E916,Emissions!$1:$1048576,MATCH(DATE(BD$2,1,1),Emissions!$A$1:$LI$1),FALSE)</f>
        <v>3.8845125309999999</v>
      </c>
      <c r="BE916" s="359">
        <f>+VLOOKUP($E916,Emissions!$1:$1048576,MATCH(DATE(BE$2,1,1),Emissions!$A$1:$LI$1),FALSE)</f>
        <v>3.6798771910000001</v>
      </c>
      <c r="BF916" s="359">
        <f>+VLOOKUP($E916,Emissions!$1:$1048576,MATCH(DATE(BF$2,1,1),Emissions!$A$1:$LI$1),FALSE)</f>
        <v>3.6620383429999999</v>
      </c>
      <c r="BG916" s="359">
        <f>+VLOOKUP($E916,Emissions!$1:$1048576,MATCH(DATE(BG$2,1,1),Emissions!$A$1:$LI$1),FALSE)</f>
        <v>3.6439600919999999</v>
      </c>
      <c r="BH916" s="359">
        <f>+VLOOKUP($E916,Emissions!$1:$1048576,MATCH(DATE(BH$2,1,1),Emissions!$A$1:$LI$1),FALSE)</f>
        <v>3.6256238249999999</v>
      </c>
      <c r="BI916" s="359">
        <f>+VLOOKUP($E916,Emissions!$1:$1048576,MATCH(DATE(BI$2,1,1),Emissions!$A$1:$LI$1),FALSE)</f>
        <v>3.6069956240000001</v>
      </c>
    </row>
    <row r="917" spans="1:61" ht="15" customHeight="1" x14ac:dyDescent="0.35">
      <c r="A917" s="409"/>
      <c r="B917" s="169"/>
      <c r="C917" s="114"/>
      <c r="D917" s="114" t="s">
        <v>1032</v>
      </c>
      <c r="E917" s="50" t="s">
        <v>3356</v>
      </c>
      <c r="F917" s="359">
        <f>+VLOOKUP($E917,Emissions!$1:$1048576,MATCH(DATE(F$2,1,1),Emissions!$A$1:$LI$1),FALSE)</f>
        <v>28.001554169999999</v>
      </c>
      <c r="G917" s="359">
        <f>+VLOOKUP($E917,Emissions!$1:$1048576,MATCH(DATE(G$2,1,1),Emissions!$A$1:$LI$1),FALSE)</f>
        <v>28.003425799999999</v>
      </c>
      <c r="H917" s="359">
        <f>+VLOOKUP($E917,Emissions!$1:$1048576,MATCH(DATE(H$2,1,1),Emissions!$A$1:$LI$1),FALSE)</f>
        <v>27.885858540000001</v>
      </c>
      <c r="I917" s="359">
        <f>+VLOOKUP($E917,Emissions!$1:$1048576,MATCH(DATE(I$2,1,1),Emissions!$A$1:$LI$1),FALSE)</f>
        <v>27.725228749999999</v>
      </c>
      <c r="J917" s="359">
        <f>+VLOOKUP($E917,Emissions!$1:$1048576,MATCH(DATE(J$2,1,1),Emissions!$A$1:$LI$1),FALSE)</f>
        <v>27.547829459999999</v>
      </c>
      <c r="K917" s="359">
        <f>+VLOOKUP($E917,Emissions!$1:$1048576,MATCH(DATE(K$2,1,1),Emissions!$A$1:$LI$1),FALSE)</f>
        <v>27.388100300000001</v>
      </c>
      <c r="L917" s="359">
        <f>+VLOOKUP($E917,Emissions!$1:$1048576,MATCH(DATE(L$2,1,1),Emissions!$A$1:$LI$1),FALSE)</f>
        <v>27.24832674</v>
      </c>
      <c r="M917" s="359">
        <f>+VLOOKUP($E917,Emissions!$1:$1048576,MATCH(DATE(M$2,1,1),Emissions!$A$1:$LI$1),FALSE)</f>
        <v>27.13113705</v>
      </c>
      <c r="N917" s="359">
        <f>+VLOOKUP($E917,Emissions!$1:$1048576,MATCH(DATE(N$2,1,1),Emissions!$A$1:$LI$1),FALSE)</f>
        <v>27.031896400000001</v>
      </c>
      <c r="O917" s="359">
        <f>+VLOOKUP($E917,Emissions!$1:$1048576,MATCH(DATE(O$2,1,1),Emissions!$A$1:$LI$1),FALSE)</f>
        <v>26.944688029999998</v>
      </c>
      <c r="P917" s="359">
        <f>+VLOOKUP($E917,Emissions!$1:$1048576,MATCH(DATE(P$2,1,1),Emissions!$A$1:$LI$1),FALSE)</f>
        <v>26.879494820000001</v>
      </c>
      <c r="Q917" s="359">
        <f>+VLOOKUP($E917,Emissions!$1:$1048576,MATCH(DATE(Q$2,1,1),Emissions!$A$1:$LI$1),FALSE)</f>
        <v>26.81039797</v>
      </c>
      <c r="R917" s="359">
        <f>+VLOOKUP($E917,Emissions!$1:$1048576,MATCH(DATE(R$2,1,1),Emissions!$A$1:$LI$1),FALSE)</f>
        <v>26.740309849999999</v>
      </c>
      <c r="S917" s="359">
        <f>+VLOOKUP($E917,Emissions!$1:$1048576,MATCH(DATE(S$2,1,1),Emissions!$A$1:$LI$1),FALSE)</f>
        <v>26.670348239999999</v>
      </c>
      <c r="T917" s="359">
        <f>+VLOOKUP($E917,Emissions!$1:$1048576,MATCH(DATE(T$2,1,1),Emissions!$A$1:$LI$1),FALSE)</f>
        <v>26.600896509999998</v>
      </c>
      <c r="U917" s="359">
        <f>+VLOOKUP($E917,Emissions!$1:$1048576,MATCH(DATE(U$2,1,1),Emissions!$A$1:$LI$1),FALSE)</f>
        <v>26.532065490000001</v>
      </c>
      <c r="V917" s="359">
        <f>+VLOOKUP($E917,Emissions!$1:$1048576,MATCH(DATE(V$2,1,1),Emissions!$A$1:$LI$1),FALSE)</f>
        <v>26.463884660000002</v>
      </c>
      <c r="W917" s="359">
        <f>+VLOOKUP($E917,Emissions!$1:$1048576,MATCH(DATE(W$2,1,1),Emissions!$A$1:$LI$1),FALSE)</f>
        <v>26.396372889999999</v>
      </c>
      <c r="X917" s="359">
        <f>+VLOOKUP($E917,Emissions!$1:$1048576,MATCH(DATE(X$2,1,1),Emissions!$A$1:$LI$1),FALSE)</f>
        <v>26.329558070000001</v>
      </c>
      <c r="Y917" s="359">
        <f>+VLOOKUP($E917,Emissions!$1:$1048576,MATCH(DATE(Y$2,1,1),Emissions!$A$1:$LI$1),FALSE)</f>
        <v>26.263477139999999</v>
      </c>
      <c r="Z917" s="359">
        <f>+VLOOKUP($E917,Emissions!$1:$1048576,MATCH(DATE(Z$2,1,1),Emissions!$A$1:$LI$1),FALSE)</f>
        <v>26.18861867</v>
      </c>
      <c r="AA917" s="359">
        <f>+VLOOKUP($E917,Emissions!$1:$1048576,MATCH(DATE(AA$2,1,1),Emissions!$A$1:$LI$1),FALSE)</f>
        <v>26.120216840000001</v>
      </c>
      <c r="AB917" s="359">
        <f>+VLOOKUP($E917,Emissions!$1:$1048576,MATCH(DATE(AB$2,1,1),Emissions!$A$1:$LI$1),FALSE)</f>
        <v>26.055174560000001</v>
      </c>
      <c r="AC917" s="359">
        <f>+VLOOKUP($E917,Emissions!$1:$1048576,MATCH(DATE(AC$2,1,1),Emissions!$A$1:$LI$1),FALSE)</f>
        <v>25.99207904</v>
      </c>
      <c r="AD917" s="359">
        <f>+VLOOKUP($E917,Emissions!$1:$1048576,MATCH(DATE(AD$2,1,1),Emissions!$A$1:$LI$1),FALSE)</f>
        <v>25.930304960000001</v>
      </c>
      <c r="AE917" s="359">
        <f>+VLOOKUP($E917,Emissions!$1:$1048576,MATCH(DATE(AE$2,1,1),Emissions!$A$1:$LI$1),FALSE)</f>
        <v>25.843524500000001</v>
      </c>
      <c r="AF917" s="359">
        <f>+VLOOKUP($E917,Emissions!$1:$1048576,MATCH(DATE(AF$2,1,1),Emissions!$A$1:$LI$1),FALSE)</f>
        <v>25.760856629999999</v>
      </c>
      <c r="AG917" s="359">
        <f>+VLOOKUP($E917,Emissions!$1:$1048576,MATCH(DATE(AG$2,1,1),Emissions!$A$1:$LI$1),FALSE)</f>
        <v>25.680915370000001</v>
      </c>
      <c r="AH917" s="359">
        <f>+VLOOKUP($E917,Emissions!$1:$1048576,MATCH(DATE(AH$2,1,1),Emissions!$A$1:$LI$1),FALSE)</f>
        <v>25.602963559999999</v>
      </c>
      <c r="AI917" s="359">
        <f>+VLOOKUP($E917,Emissions!$1:$1048576,MATCH(DATE(AI$2,1,1),Emissions!$A$1:$LI$1),FALSE)</f>
        <v>25.526607970000001</v>
      </c>
      <c r="AJ917" s="359">
        <f>+VLOOKUP($E917,Emissions!$1:$1048576,MATCH(DATE(AJ$2,1,1),Emissions!$A$1:$LI$1),FALSE)</f>
        <v>25.45162964</v>
      </c>
      <c r="AK917" s="359">
        <f>+VLOOKUP($E917,Emissions!$1:$1048576,MATCH(DATE(AK$2,1,1),Emissions!$A$1:$LI$1),FALSE)</f>
        <v>25.377894550000001</v>
      </c>
      <c r="AL917" s="359">
        <f>+VLOOKUP($E917,Emissions!$1:$1048576,MATCH(DATE(AL$2,1,1),Emissions!$A$1:$LI$1),FALSE)</f>
        <v>25.305310179999999</v>
      </c>
      <c r="AM917" s="359">
        <f>+VLOOKUP($E917,Emissions!$1:$1048576,MATCH(DATE(AM$2,1,1),Emissions!$A$1:$LI$1),FALSE)</f>
        <v>25.233806690000002</v>
      </c>
      <c r="AN917" s="359">
        <f>+VLOOKUP($E917,Emissions!$1:$1048576,MATCH(DATE(AN$2,1,1),Emissions!$A$1:$LI$1),FALSE)</f>
        <v>25.163329860000001</v>
      </c>
      <c r="AO917" s="359">
        <f>+VLOOKUP($E917,Emissions!$1:$1048576,MATCH(DATE(AO$2,1,1),Emissions!$A$1:$LI$1),FALSE)</f>
        <v>25.09383918</v>
      </c>
      <c r="AP917" s="359">
        <f>+VLOOKUP($E917,Emissions!$1:$1048576,MATCH(DATE(AP$2,1,1),Emissions!$A$1:$LI$1),FALSE)</f>
        <v>25.019752990000001</v>
      </c>
      <c r="AQ917" s="359">
        <f>+VLOOKUP($E917,Emissions!$1:$1048576,MATCH(DATE(AQ$2,1,1),Emissions!$A$1:$LI$1),FALSE)</f>
        <v>24.944345989999999</v>
      </c>
      <c r="AR917" s="359">
        <f>+VLOOKUP($E917,Emissions!$1:$1048576,MATCH(DATE(AR$2,1,1),Emissions!$A$1:$LI$1),FALSE)</f>
        <v>24.8690839</v>
      </c>
      <c r="AS917" s="359">
        <f>+VLOOKUP($E917,Emissions!$1:$1048576,MATCH(DATE(AS$2,1,1),Emissions!$A$1:$LI$1),FALSE)</f>
        <v>24.794606730000002</v>
      </c>
      <c r="AT917" s="359">
        <f>+VLOOKUP($E917,Emissions!$1:$1048576,MATCH(DATE(AT$2,1,1),Emissions!$A$1:$LI$1),FALSE)</f>
        <v>24.721189169999999</v>
      </c>
      <c r="AU917" s="359">
        <f>+VLOOKUP($E917,Emissions!$1:$1048576,MATCH(DATE(AU$2,1,1),Emissions!$A$1:$LI$1),FALSE)</f>
        <v>24.648947239999998</v>
      </c>
      <c r="AV917" s="359">
        <f>+VLOOKUP($E917,Emissions!$1:$1048576,MATCH(DATE(AV$2,1,1),Emissions!$A$1:$LI$1),FALSE)</f>
        <v>24.577920819999999</v>
      </c>
      <c r="AW917" s="359">
        <f>+VLOOKUP($E917,Emissions!$1:$1048576,MATCH(DATE(AW$2,1,1),Emissions!$A$1:$LI$1),FALSE)</f>
        <v>24.508074560000001</v>
      </c>
      <c r="AX917" s="359">
        <f>+VLOOKUP($E917,Emissions!$1:$1048576,MATCH(DATE(AX$2,1,1),Emissions!$A$1:$LI$1),FALSE)</f>
        <v>24.439228629999999</v>
      </c>
      <c r="AY917" s="359">
        <f>+VLOOKUP($E917,Emissions!$1:$1048576,MATCH(DATE(AY$2,1,1),Emissions!$A$1:$LI$1),FALSE)</f>
        <v>24.370788149999999</v>
      </c>
      <c r="AZ917" s="359">
        <f>+VLOOKUP($E917,Emissions!$1:$1048576,MATCH(DATE(AZ$2,1,1),Emissions!$A$1:$LI$1),FALSE)</f>
        <v>24.30065342</v>
      </c>
      <c r="BA917" s="359">
        <f>+VLOOKUP($E917,Emissions!$1:$1048576,MATCH(DATE(BA$2,1,1),Emissions!$A$1:$LI$1),FALSE)</f>
        <v>24.22880177</v>
      </c>
      <c r="BB917" s="359">
        <f>+VLOOKUP($E917,Emissions!$1:$1048576,MATCH(DATE(BB$2,1,1),Emissions!$A$1:$LI$1),FALSE)</f>
        <v>24.15592732</v>
      </c>
      <c r="BC917" s="359">
        <f>+VLOOKUP($E917,Emissions!$1:$1048576,MATCH(DATE(BC$2,1,1),Emissions!$A$1:$LI$1),FALSE)</f>
        <v>24.08322879</v>
      </c>
      <c r="BD917" s="359">
        <f>+VLOOKUP($E917,Emissions!$1:$1048576,MATCH(DATE(BD$2,1,1),Emissions!$A$1:$LI$1),FALSE)</f>
        <v>24.0116993</v>
      </c>
      <c r="BE917" s="359">
        <f>+VLOOKUP($E917,Emissions!$1:$1048576,MATCH(DATE(BE$2,1,1),Emissions!$A$1:$LI$1),FALSE)</f>
        <v>23.73090251</v>
      </c>
      <c r="BF917" s="359">
        <f>+VLOOKUP($E917,Emissions!$1:$1048576,MATCH(DATE(BF$2,1,1),Emissions!$A$1:$LI$1),FALSE)</f>
        <v>23.683032350000001</v>
      </c>
      <c r="BG917" s="359">
        <f>+VLOOKUP($E917,Emissions!$1:$1048576,MATCH(DATE(BG$2,1,1),Emissions!$A$1:$LI$1),FALSE)</f>
        <v>23.63557144</v>
      </c>
      <c r="BH917" s="359">
        <f>+VLOOKUP($E917,Emissions!$1:$1048576,MATCH(DATE(BH$2,1,1),Emissions!$A$1:$LI$1),FALSE)</f>
        <v>23.58863491</v>
      </c>
      <c r="BI917" s="359">
        <f>+VLOOKUP($E917,Emissions!$1:$1048576,MATCH(DATE(BI$2,1,1),Emissions!$A$1:$LI$1),FALSE)</f>
        <v>23.542261</v>
      </c>
    </row>
    <row r="918" spans="1:61" ht="15" customHeight="1" x14ac:dyDescent="0.35">
      <c r="A918" s="409"/>
      <c r="B918" s="169"/>
      <c r="C918" s="114" t="s">
        <v>1052</v>
      </c>
      <c r="D918" s="114"/>
      <c r="E918" s="50" t="s">
        <v>1107</v>
      </c>
      <c r="F918" s="359" t="e">
        <f>+VLOOKUP($E918,Emissions!$1:$1048576,MATCH(DATE(F$2,1,1),Emissions!$A$1:$LI$1),FALSE)</f>
        <v>#N/A</v>
      </c>
      <c r="G918" s="359" t="e">
        <f>+VLOOKUP($E918,Emissions!$1:$1048576,MATCH(DATE(G$2,1,1),Emissions!$A$1:$LI$1),FALSE)</f>
        <v>#N/A</v>
      </c>
      <c r="H918" s="359" t="e">
        <f>+VLOOKUP($E918,Emissions!$1:$1048576,MATCH(DATE(H$2,1,1),Emissions!$A$1:$LI$1),FALSE)</f>
        <v>#N/A</v>
      </c>
      <c r="I918" s="359" t="e">
        <f>+VLOOKUP($E918,Emissions!$1:$1048576,MATCH(DATE(I$2,1,1),Emissions!$A$1:$LI$1),FALSE)</f>
        <v>#N/A</v>
      </c>
      <c r="J918" s="359" t="e">
        <f>+VLOOKUP($E918,Emissions!$1:$1048576,MATCH(DATE(J$2,1,1),Emissions!$A$1:$LI$1),FALSE)</f>
        <v>#N/A</v>
      </c>
      <c r="K918" s="359" t="e">
        <f>+VLOOKUP($E918,Emissions!$1:$1048576,MATCH(DATE(K$2,1,1),Emissions!$A$1:$LI$1),FALSE)</f>
        <v>#N/A</v>
      </c>
      <c r="L918" s="359" t="e">
        <f>+VLOOKUP($E918,Emissions!$1:$1048576,MATCH(DATE(L$2,1,1),Emissions!$A$1:$LI$1),FALSE)</f>
        <v>#N/A</v>
      </c>
      <c r="M918" s="359" t="e">
        <f>+VLOOKUP($E918,Emissions!$1:$1048576,MATCH(DATE(M$2,1,1),Emissions!$A$1:$LI$1),FALSE)</f>
        <v>#N/A</v>
      </c>
      <c r="N918" s="359" t="e">
        <f>+VLOOKUP($E918,Emissions!$1:$1048576,MATCH(DATE(N$2,1,1),Emissions!$A$1:$LI$1),FALSE)</f>
        <v>#N/A</v>
      </c>
      <c r="O918" s="359" t="e">
        <f>+VLOOKUP($E918,Emissions!$1:$1048576,MATCH(DATE(O$2,1,1),Emissions!$A$1:$LI$1),FALSE)</f>
        <v>#N/A</v>
      </c>
      <c r="P918" s="359" t="e">
        <f>+VLOOKUP($E918,Emissions!$1:$1048576,MATCH(DATE(P$2,1,1),Emissions!$A$1:$LI$1),FALSE)</f>
        <v>#N/A</v>
      </c>
      <c r="Q918" s="359" t="e">
        <f>+VLOOKUP($E918,Emissions!$1:$1048576,MATCH(DATE(Q$2,1,1),Emissions!$A$1:$LI$1),FALSE)</f>
        <v>#N/A</v>
      </c>
      <c r="R918" s="359" t="e">
        <f>+VLOOKUP($E918,Emissions!$1:$1048576,MATCH(DATE(R$2,1,1),Emissions!$A$1:$LI$1),FALSE)</f>
        <v>#N/A</v>
      </c>
      <c r="S918" s="359" t="e">
        <f>+VLOOKUP($E918,Emissions!$1:$1048576,MATCH(DATE(S$2,1,1),Emissions!$A$1:$LI$1),FALSE)</f>
        <v>#N/A</v>
      </c>
      <c r="T918" s="359" t="e">
        <f>+VLOOKUP($E918,Emissions!$1:$1048576,MATCH(DATE(T$2,1,1),Emissions!$A$1:$LI$1),FALSE)</f>
        <v>#N/A</v>
      </c>
      <c r="U918" s="359" t="e">
        <f>+VLOOKUP($E918,Emissions!$1:$1048576,MATCH(DATE(U$2,1,1),Emissions!$A$1:$LI$1),FALSE)</f>
        <v>#N/A</v>
      </c>
      <c r="V918" s="359" t="e">
        <f>+VLOOKUP($E918,Emissions!$1:$1048576,MATCH(DATE(V$2,1,1),Emissions!$A$1:$LI$1),FALSE)</f>
        <v>#N/A</v>
      </c>
      <c r="W918" s="359" t="e">
        <f>+VLOOKUP($E918,Emissions!$1:$1048576,MATCH(DATE(W$2,1,1),Emissions!$A$1:$LI$1),FALSE)</f>
        <v>#N/A</v>
      </c>
      <c r="X918" s="359" t="e">
        <f>+VLOOKUP($E918,Emissions!$1:$1048576,MATCH(DATE(X$2,1,1),Emissions!$A$1:$LI$1),FALSE)</f>
        <v>#N/A</v>
      </c>
      <c r="Y918" s="359" t="e">
        <f>+VLOOKUP($E918,Emissions!$1:$1048576,MATCH(DATE(Y$2,1,1),Emissions!$A$1:$LI$1),FALSE)</f>
        <v>#N/A</v>
      </c>
      <c r="Z918" s="359" t="e">
        <f>+VLOOKUP($E918,Emissions!$1:$1048576,MATCH(DATE(Z$2,1,1),Emissions!$A$1:$LI$1),FALSE)</f>
        <v>#N/A</v>
      </c>
      <c r="AA918" s="359" t="e">
        <f>+VLOOKUP($E918,Emissions!$1:$1048576,MATCH(DATE(AA$2,1,1),Emissions!$A$1:$LI$1),FALSE)</f>
        <v>#N/A</v>
      </c>
      <c r="AB918" s="359" t="e">
        <f>+VLOOKUP($E918,Emissions!$1:$1048576,MATCH(DATE(AB$2,1,1),Emissions!$A$1:$LI$1),FALSE)</f>
        <v>#N/A</v>
      </c>
      <c r="AC918" s="359" t="e">
        <f>+VLOOKUP($E918,Emissions!$1:$1048576,MATCH(DATE(AC$2,1,1),Emissions!$A$1:$LI$1),FALSE)</f>
        <v>#N/A</v>
      </c>
      <c r="AD918" s="359" t="e">
        <f>+VLOOKUP($E918,Emissions!$1:$1048576,MATCH(DATE(AD$2,1,1),Emissions!$A$1:$LI$1),FALSE)</f>
        <v>#N/A</v>
      </c>
      <c r="AE918" s="359" t="e">
        <f>+VLOOKUP($E918,Emissions!$1:$1048576,MATCH(DATE(AE$2,1,1),Emissions!$A$1:$LI$1),FALSE)</f>
        <v>#N/A</v>
      </c>
      <c r="AF918" s="359" t="e">
        <f>+VLOOKUP($E918,Emissions!$1:$1048576,MATCH(DATE(AF$2,1,1),Emissions!$A$1:$LI$1),FALSE)</f>
        <v>#N/A</v>
      </c>
      <c r="AG918" s="359" t="e">
        <f>+VLOOKUP($E918,Emissions!$1:$1048576,MATCH(DATE(AG$2,1,1),Emissions!$A$1:$LI$1),FALSE)</f>
        <v>#N/A</v>
      </c>
      <c r="AH918" s="359" t="e">
        <f>+VLOOKUP($E918,Emissions!$1:$1048576,MATCH(DATE(AH$2,1,1),Emissions!$A$1:$LI$1),FALSE)</f>
        <v>#N/A</v>
      </c>
      <c r="AI918" s="359" t="e">
        <f>+VLOOKUP($E918,Emissions!$1:$1048576,MATCH(DATE(AI$2,1,1),Emissions!$A$1:$LI$1),FALSE)</f>
        <v>#N/A</v>
      </c>
      <c r="AJ918" s="359" t="e">
        <f>+VLOOKUP($E918,Emissions!$1:$1048576,MATCH(DATE(AJ$2,1,1),Emissions!$A$1:$LI$1),FALSE)</f>
        <v>#N/A</v>
      </c>
      <c r="AK918" s="359" t="e">
        <f>+VLOOKUP($E918,Emissions!$1:$1048576,MATCH(DATE(AK$2,1,1),Emissions!$A$1:$LI$1),FALSE)</f>
        <v>#N/A</v>
      </c>
      <c r="AL918" s="359" t="e">
        <f>+VLOOKUP($E918,Emissions!$1:$1048576,MATCH(DATE(AL$2,1,1),Emissions!$A$1:$LI$1),FALSE)</f>
        <v>#N/A</v>
      </c>
      <c r="AM918" s="359" t="e">
        <f>+VLOOKUP($E918,Emissions!$1:$1048576,MATCH(DATE(AM$2,1,1),Emissions!$A$1:$LI$1),FALSE)</f>
        <v>#N/A</v>
      </c>
      <c r="AN918" s="359" t="e">
        <f>+VLOOKUP($E918,Emissions!$1:$1048576,MATCH(DATE(AN$2,1,1),Emissions!$A$1:$LI$1),FALSE)</f>
        <v>#N/A</v>
      </c>
      <c r="AO918" s="359" t="e">
        <f>+VLOOKUP($E918,Emissions!$1:$1048576,MATCH(DATE(AO$2,1,1),Emissions!$A$1:$LI$1),FALSE)</f>
        <v>#N/A</v>
      </c>
      <c r="AP918" s="359" t="e">
        <f>+VLOOKUP($E918,Emissions!$1:$1048576,MATCH(DATE(AP$2,1,1),Emissions!$A$1:$LI$1),FALSE)</f>
        <v>#N/A</v>
      </c>
      <c r="AQ918" s="359" t="e">
        <f>+VLOOKUP($E918,Emissions!$1:$1048576,MATCH(DATE(AQ$2,1,1),Emissions!$A$1:$LI$1),FALSE)</f>
        <v>#N/A</v>
      </c>
      <c r="AR918" s="359" t="e">
        <f>+VLOOKUP($E918,Emissions!$1:$1048576,MATCH(DATE(AR$2,1,1),Emissions!$A$1:$LI$1),FALSE)</f>
        <v>#N/A</v>
      </c>
      <c r="AS918" s="359" t="e">
        <f>+VLOOKUP($E918,Emissions!$1:$1048576,MATCH(DATE(AS$2,1,1),Emissions!$A$1:$LI$1),FALSE)</f>
        <v>#N/A</v>
      </c>
      <c r="AT918" s="359" t="e">
        <f>+VLOOKUP($E918,Emissions!$1:$1048576,MATCH(DATE(AT$2,1,1),Emissions!$A$1:$LI$1),FALSE)</f>
        <v>#N/A</v>
      </c>
      <c r="AU918" s="359" t="e">
        <f>+VLOOKUP($E918,Emissions!$1:$1048576,MATCH(DATE(AU$2,1,1),Emissions!$A$1:$LI$1),FALSE)</f>
        <v>#N/A</v>
      </c>
      <c r="AV918" s="359" t="e">
        <f>+VLOOKUP($E918,Emissions!$1:$1048576,MATCH(DATE(AV$2,1,1),Emissions!$A$1:$LI$1),FALSE)</f>
        <v>#N/A</v>
      </c>
      <c r="AW918" s="359" t="e">
        <f>+VLOOKUP($E918,Emissions!$1:$1048576,MATCH(DATE(AW$2,1,1),Emissions!$A$1:$LI$1),FALSE)</f>
        <v>#N/A</v>
      </c>
      <c r="AX918" s="359" t="e">
        <f>+VLOOKUP($E918,Emissions!$1:$1048576,MATCH(DATE(AX$2,1,1),Emissions!$A$1:$LI$1),FALSE)</f>
        <v>#N/A</v>
      </c>
      <c r="AY918" s="359" t="e">
        <f>+VLOOKUP($E918,Emissions!$1:$1048576,MATCH(DATE(AY$2,1,1),Emissions!$A$1:$LI$1),FALSE)</f>
        <v>#N/A</v>
      </c>
      <c r="AZ918" s="359" t="e">
        <f>+VLOOKUP($E918,Emissions!$1:$1048576,MATCH(DATE(AZ$2,1,1),Emissions!$A$1:$LI$1),FALSE)</f>
        <v>#N/A</v>
      </c>
      <c r="BA918" s="359" t="e">
        <f>+VLOOKUP($E918,Emissions!$1:$1048576,MATCH(DATE(BA$2,1,1),Emissions!$A$1:$LI$1),FALSE)</f>
        <v>#N/A</v>
      </c>
      <c r="BB918" s="359" t="e">
        <f>+VLOOKUP($E918,Emissions!$1:$1048576,MATCH(DATE(BB$2,1,1),Emissions!$A$1:$LI$1),FALSE)</f>
        <v>#N/A</v>
      </c>
      <c r="BC918" s="359" t="e">
        <f>+VLOOKUP($E918,Emissions!$1:$1048576,MATCH(DATE(BC$2,1,1),Emissions!$A$1:$LI$1),FALSE)</f>
        <v>#N/A</v>
      </c>
      <c r="BD918" s="359" t="e">
        <f>+VLOOKUP($E918,Emissions!$1:$1048576,MATCH(DATE(BD$2,1,1),Emissions!$A$1:$LI$1),FALSE)</f>
        <v>#N/A</v>
      </c>
      <c r="BE918" s="359" t="e">
        <f>+VLOOKUP($E918,Emissions!$1:$1048576,MATCH(DATE(BE$2,1,1),Emissions!$A$1:$LI$1),FALSE)</f>
        <v>#N/A</v>
      </c>
      <c r="BF918" s="359" t="e">
        <f>+VLOOKUP($E918,Emissions!$1:$1048576,MATCH(DATE(BF$2,1,1),Emissions!$A$1:$LI$1),FALSE)</f>
        <v>#N/A</v>
      </c>
      <c r="BG918" s="359" t="e">
        <f>+VLOOKUP($E918,Emissions!$1:$1048576,MATCH(DATE(BG$2,1,1),Emissions!$A$1:$LI$1),FALSE)</f>
        <v>#N/A</v>
      </c>
      <c r="BH918" s="359" t="e">
        <f>+VLOOKUP($E918,Emissions!$1:$1048576,MATCH(DATE(BH$2,1,1),Emissions!$A$1:$LI$1),FALSE)</f>
        <v>#N/A</v>
      </c>
      <c r="BI918" s="359" t="e">
        <f>+VLOOKUP($E918,Emissions!$1:$1048576,MATCH(DATE(BI$2,1,1),Emissions!$A$1:$LI$1),FALSE)</f>
        <v>#N/A</v>
      </c>
    </row>
    <row r="919" spans="1:61" ht="15" customHeight="1" x14ac:dyDescent="0.35">
      <c r="A919" s="409"/>
      <c r="B919" s="169"/>
      <c r="C919" s="114" t="s">
        <v>167</v>
      </c>
      <c r="D919" s="114"/>
      <c r="E919" s="50" t="s">
        <v>1108</v>
      </c>
      <c r="F919" s="359" t="e">
        <f>+VLOOKUP($E919,Emissions!$1:$1048576,MATCH(DATE(F$2,1,1),Emissions!$A$1:$LI$1),FALSE)</f>
        <v>#N/A</v>
      </c>
      <c r="G919" s="359" t="e">
        <f>+VLOOKUP($E919,Emissions!$1:$1048576,MATCH(DATE(G$2,1,1),Emissions!$A$1:$LI$1),FALSE)</f>
        <v>#N/A</v>
      </c>
      <c r="H919" s="359" t="e">
        <f>+VLOOKUP($E919,Emissions!$1:$1048576,MATCH(DATE(H$2,1,1),Emissions!$A$1:$LI$1),FALSE)</f>
        <v>#N/A</v>
      </c>
      <c r="I919" s="359" t="e">
        <f>+VLOOKUP($E919,Emissions!$1:$1048576,MATCH(DATE(I$2,1,1),Emissions!$A$1:$LI$1),FALSE)</f>
        <v>#N/A</v>
      </c>
      <c r="J919" s="359" t="e">
        <f>+VLOOKUP($E919,Emissions!$1:$1048576,MATCH(DATE(J$2,1,1),Emissions!$A$1:$LI$1),FALSE)</f>
        <v>#N/A</v>
      </c>
      <c r="K919" s="359" t="e">
        <f>+VLOOKUP($E919,Emissions!$1:$1048576,MATCH(DATE(K$2,1,1),Emissions!$A$1:$LI$1),FALSE)</f>
        <v>#N/A</v>
      </c>
      <c r="L919" s="359" t="e">
        <f>+VLOOKUP($E919,Emissions!$1:$1048576,MATCH(DATE(L$2,1,1),Emissions!$A$1:$LI$1),FALSE)</f>
        <v>#N/A</v>
      </c>
      <c r="M919" s="359" t="e">
        <f>+VLOOKUP($E919,Emissions!$1:$1048576,MATCH(DATE(M$2,1,1),Emissions!$A$1:$LI$1),FALSE)</f>
        <v>#N/A</v>
      </c>
      <c r="N919" s="359" t="e">
        <f>+VLOOKUP($E919,Emissions!$1:$1048576,MATCH(DATE(N$2,1,1),Emissions!$A$1:$LI$1),FALSE)</f>
        <v>#N/A</v>
      </c>
      <c r="O919" s="359" t="e">
        <f>+VLOOKUP($E919,Emissions!$1:$1048576,MATCH(DATE(O$2,1,1),Emissions!$A$1:$LI$1),FALSE)</f>
        <v>#N/A</v>
      </c>
      <c r="P919" s="359" t="e">
        <f>+VLOOKUP($E919,Emissions!$1:$1048576,MATCH(DATE(P$2,1,1),Emissions!$A$1:$LI$1),FALSE)</f>
        <v>#N/A</v>
      </c>
      <c r="Q919" s="359" t="e">
        <f>+VLOOKUP($E919,Emissions!$1:$1048576,MATCH(DATE(Q$2,1,1),Emissions!$A$1:$LI$1),FALSE)</f>
        <v>#N/A</v>
      </c>
      <c r="R919" s="359" t="e">
        <f>+VLOOKUP($E919,Emissions!$1:$1048576,MATCH(DATE(R$2,1,1),Emissions!$A$1:$LI$1),FALSE)</f>
        <v>#N/A</v>
      </c>
      <c r="S919" s="359" t="e">
        <f>+VLOOKUP($E919,Emissions!$1:$1048576,MATCH(DATE(S$2,1,1),Emissions!$A$1:$LI$1),FALSE)</f>
        <v>#N/A</v>
      </c>
      <c r="T919" s="359" t="e">
        <f>+VLOOKUP($E919,Emissions!$1:$1048576,MATCH(DATE(T$2,1,1),Emissions!$A$1:$LI$1),FALSE)</f>
        <v>#N/A</v>
      </c>
      <c r="U919" s="359" t="e">
        <f>+VLOOKUP($E919,Emissions!$1:$1048576,MATCH(DATE(U$2,1,1),Emissions!$A$1:$LI$1),FALSE)</f>
        <v>#N/A</v>
      </c>
      <c r="V919" s="359" t="e">
        <f>+VLOOKUP($E919,Emissions!$1:$1048576,MATCH(DATE(V$2,1,1),Emissions!$A$1:$LI$1),FALSE)</f>
        <v>#N/A</v>
      </c>
      <c r="W919" s="359" t="e">
        <f>+VLOOKUP($E919,Emissions!$1:$1048576,MATCH(DATE(W$2,1,1),Emissions!$A$1:$LI$1),FALSE)</f>
        <v>#N/A</v>
      </c>
      <c r="X919" s="359" t="e">
        <f>+VLOOKUP($E919,Emissions!$1:$1048576,MATCH(DATE(X$2,1,1),Emissions!$A$1:$LI$1),FALSE)</f>
        <v>#N/A</v>
      </c>
      <c r="Y919" s="359" t="e">
        <f>+VLOOKUP($E919,Emissions!$1:$1048576,MATCH(DATE(Y$2,1,1),Emissions!$A$1:$LI$1),FALSE)</f>
        <v>#N/A</v>
      </c>
      <c r="Z919" s="359" t="e">
        <f>+VLOOKUP($E919,Emissions!$1:$1048576,MATCH(DATE(Z$2,1,1),Emissions!$A$1:$LI$1),FALSE)</f>
        <v>#N/A</v>
      </c>
      <c r="AA919" s="359" t="e">
        <f>+VLOOKUP($E919,Emissions!$1:$1048576,MATCH(DATE(AA$2,1,1),Emissions!$A$1:$LI$1),FALSE)</f>
        <v>#N/A</v>
      </c>
      <c r="AB919" s="359" t="e">
        <f>+VLOOKUP($E919,Emissions!$1:$1048576,MATCH(DATE(AB$2,1,1),Emissions!$A$1:$LI$1),FALSE)</f>
        <v>#N/A</v>
      </c>
      <c r="AC919" s="359" t="e">
        <f>+VLOOKUP($E919,Emissions!$1:$1048576,MATCH(DATE(AC$2,1,1),Emissions!$A$1:$LI$1),FALSE)</f>
        <v>#N/A</v>
      </c>
      <c r="AD919" s="359" t="e">
        <f>+VLOOKUP($E919,Emissions!$1:$1048576,MATCH(DATE(AD$2,1,1),Emissions!$A$1:$LI$1),FALSE)</f>
        <v>#N/A</v>
      </c>
      <c r="AE919" s="359" t="e">
        <f>+VLOOKUP($E919,Emissions!$1:$1048576,MATCH(DATE(AE$2,1,1),Emissions!$A$1:$LI$1),FALSE)</f>
        <v>#N/A</v>
      </c>
      <c r="AF919" s="359" t="e">
        <f>+VLOOKUP($E919,Emissions!$1:$1048576,MATCH(DATE(AF$2,1,1),Emissions!$A$1:$LI$1),FALSE)</f>
        <v>#N/A</v>
      </c>
      <c r="AG919" s="359" t="e">
        <f>+VLOOKUP($E919,Emissions!$1:$1048576,MATCH(DATE(AG$2,1,1),Emissions!$A$1:$LI$1),FALSE)</f>
        <v>#N/A</v>
      </c>
      <c r="AH919" s="359" t="e">
        <f>+VLOOKUP($E919,Emissions!$1:$1048576,MATCH(DATE(AH$2,1,1),Emissions!$A$1:$LI$1),FALSE)</f>
        <v>#N/A</v>
      </c>
      <c r="AI919" s="359" t="e">
        <f>+VLOOKUP($E919,Emissions!$1:$1048576,MATCH(DATE(AI$2,1,1),Emissions!$A$1:$LI$1),FALSE)</f>
        <v>#N/A</v>
      </c>
      <c r="AJ919" s="359" t="e">
        <f>+VLOOKUP($E919,Emissions!$1:$1048576,MATCH(DATE(AJ$2,1,1),Emissions!$A$1:$LI$1),FALSE)</f>
        <v>#N/A</v>
      </c>
      <c r="AK919" s="359" t="e">
        <f>+VLOOKUP($E919,Emissions!$1:$1048576,MATCH(DATE(AK$2,1,1),Emissions!$A$1:$LI$1),FALSE)</f>
        <v>#N/A</v>
      </c>
      <c r="AL919" s="359" t="e">
        <f>+VLOOKUP($E919,Emissions!$1:$1048576,MATCH(DATE(AL$2,1,1),Emissions!$A$1:$LI$1),FALSE)</f>
        <v>#N/A</v>
      </c>
      <c r="AM919" s="359" t="e">
        <f>+VLOOKUP($E919,Emissions!$1:$1048576,MATCH(DATE(AM$2,1,1),Emissions!$A$1:$LI$1),FALSE)</f>
        <v>#N/A</v>
      </c>
      <c r="AN919" s="359" t="e">
        <f>+VLOOKUP($E919,Emissions!$1:$1048576,MATCH(DATE(AN$2,1,1),Emissions!$A$1:$LI$1),FALSE)</f>
        <v>#N/A</v>
      </c>
      <c r="AO919" s="359" t="e">
        <f>+VLOOKUP($E919,Emissions!$1:$1048576,MATCH(DATE(AO$2,1,1),Emissions!$A$1:$LI$1),FALSE)</f>
        <v>#N/A</v>
      </c>
      <c r="AP919" s="359" t="e">
        <f>+VLOOKUP($E919,Emissions!$1:$1048576,MATCH(DATE(AP$2,1,1),Emissions!$A$1:$LI$1),FALSE)</f>
        <v>#N/A</v>
      </c>
      <c r="AQ919" s="359" t="e">
        <f>+VLOOKUP($E919,Emissions!$1:$1048576,MATCH(DATE(AQ$2,1,1),Emissions!$A$1:$LI$1),FALSE)</f>
        <v>#N/A</v>
      </c>
      <c r="AR919" s="359" t="e">
        <f>+VLOOKUP($E919,Emissions!$1:$1048576,MATCH(DATE(AR$2,1,1),Emissions!$A$1:$LI$1),FALSE)</f>
        <v>#N/A</v>
      </c>
      <c r="AS919" s="359" t="e">
        <f>+VLOOKUP($E919,Emissions!$1:$1048576,MATCH(DATE(AS$2,1,1),Emissions!$A$1:$LI$1),FALSE)</f>
        <v>#N/A</v>
      </c>
      <c r="AT919" s="359" t="e">
        <f>+VLOOKUP($E919,Emissions!$1:$1048576,MATCH(DATE(AT$2,1,1),Emissions!$A$1:$LI$1),FALSE)</f>
        <v>#N/A</v>
      </c>
      <c r="AU919" s="359" t="e">
        <f>+VLOOKUP($E919,Emissions!$1:$1048576,MATCH(DATE(AU$2,1,1),Emissions!$A$1:$LI$1),FALSE)</f>
        <v>#N/A</v>
      </c>
      <c r="AV919" s="359" t="e">
        <f>+VLOOKUP($E919,Emissions!$1:$1048576,MATCH(DATE(AV$2,1,1),Emissions!$A$1:$LI$1),FALSE)</f>
        <v>#N/A</v>
      </c>
      <c r="AW919" s="359" t="e">
        <f>+VLOOKUP($E919,Emissions!$1:$1048576,MATCH(DATE(AW$2,1,1),Emissions!$A$1:$LI$1),FALSE)</f>
        <v>#N/A</v>
      </c>
      <c r="AX919" s="359" t="e">
        <f>+VLOOKUP($E919,Emissions!$1:$1048576,MATCH(DATE(AX$2,1,1),Emissions!$A$1:$LI$1),FALSE)</f>
        <v>#N/A</v>
      </c>
      <c r="AY919" s="359" t="e">
        <f>+VLOOKUP($E919,Emissions!$1:$1048576,MATCH(DATE(AY$2,1,1),Emissions!$A$1:$LI$1),FALSE)</f>
        <v>#N/A</v>
      </c>
      <c r="AZ919" s="359" t="e">
        <f>+VLOOKUP($E919,Emissions!$1:$1048576,MATCH(DATE(AZ$2,1,1),Emissions!$A$1:$LI$1),FALSE)</f>
        <v>#N/A</v>
      </c>
      <c r="BA919" s="359" t="e">
        <f>+VLOOKUP($E919,Emissions!$1:$1048576,MATCH(DATE(BA$2,1,1),Emissions!$A$1:$LI$1),FALSE)</f>
        <v>#N/A</v>
      </c>
      <c r="BB919" s="359" t="e">
        <f>+VLOOKUP($E919,Emissions!$1:$1048576,MATCH(DATE(BB$2,1,1),Emissions!$A$1:$LI$1),FALSE)</f>
        <v>#N/A</v>
      </c>
      <c r="BC919" s="359" t="e">
        <f>+VLOOKUP($E919,Emissions!$1:$1048576,MATCH(DATE(BC$2,1,1),Emissions!$A$1:$LI$1),FALSE)</f>
        <v>#N/A</v>
      </c>
      <c r="BD919" s="359" t="e">
        <f>+VLOOKUP($E919,Emissions!$1:$1048576,MATCH(DATE(BD$2,1,1),Emissions!$A$1:$LI$1),FALSE)</f>
        <v>#N/A</v>
      </c>
      <c r="BE919" s="359" t="e">
        <f>+VLOOKUP($E919,Emissions!$1:$1048576,MATCH(DATE(BE$2,1,1),Emissions!$A$1:$LI$1),FALSE)</f>
        <v>#N/A</v>
      </c>
      <c r="BF919" s="359" t="e">
        <f>+VLOOKUP($E919,Emissions!$1:$1048576,MATCH(DATE(BF$2,1,1),Emissions!$A$1:$LI$1),FALSE)</f>
        <v>#N/A</v>
      </c>
      <c r="BG919" s="359" t="e">
        <f>+VLOOKUP($E919,Emissions!$1:$1048576,MATCH(DATE(BG$2,1,1),Emissions!$A$1:$LI$1),FALSE)</f>
        <v>#N/A</v>
      </c>
      <c r="BH919" s="359" t="e">
        <f>+VLOOKUP($E919,Emissions!$1:$1048576,MATCH(DATE(BH$2,1,1),Emissions!$A$1:$LI$1),FALSE)</f>
        <v>#N/A</v>
      </c>
      <c r="BI919" s="359" t="e">
        <f>+VLOOKUP($E919,Emissions!$1:$1048576,MATCH(DATE(BI$2,1,1),Emissions!$A$1:$LI$1),FALSE)</f>
        <v>#N/A</v>
      </c>
    </row>
    <row r="920" spans="1:61" ht="15" customHeight="1" x14ac:dyDescent="0.35">
      <c r="A920" s="409"/>
      <c r="B920" s="169"/>
      <c r="C920" s="114"/>
      <c r="D920" s="114"/>
      <c r="E920" s="50"/>
      <c r="F920" s="324"/>
      <c r="G920" s="324"/>
      <c r="H920" s="324"/>
      <c r="I920" s="324"/>
      <c r="J920" s="324"/>
      <c r="K920" s="324"/>
      <c r="L920" s="324"/>
      <c r="M920" s="324"/>
      <c r="N920" s="324"/>
      <c r="O920" s="324"/>
      <c r="P920" s="324"/>
      <c r="Q920" s="324"/>
      <c r="R920" s="324"/>
      <c r="S920" s="324"/>
      <c r="T920" s="324"/>
      <c r="U920" s="324"/>
      <c r="V920" s="324"/>
      <c r="W920" s="324"/>
      <c r="X920" s="324"/>
      <c r="Y920" s="324"/>
      <c r="Z920" s="324"/>
      <c r="AA920" s="324"/>
      <c r="AB920" s="324"/>
      <c r="AC920" s="324"/>
      <c r="AD920" s="324"/>
      <c r="AE920" s="324"/>
      <c r="AF920" s="324"/>
      <c r="AG920" s="324"/>
      <c r="AH920" s="324"/>
      <c r="AI920" s="324"/>
      <c r="AJ920" s="324"/>
      <c r="AK920" s="324"/>
      <c r="AL920" s="324"/>
      <c r="AM920" s="324"/>
      <c r="AN920" s="324"/>
      <c r="AO920" s="324"/>
      <c r="AP920" s="324"/>
      <c r="AQ920" s="324"/>
      <c r="AR920" s="324"/>
      <c r="AS920" s="324"/>
      <c r="AT920" s="324"/>
      <c r="AU920" s="324"/>
      <c r="AV920" s="324"/>
      <c r="AW920" s="324"/>
      <c r="AX920" s="324"/>
      <c r="AY920" s="324"/>
      <c r="AZ920" s="324"/>
      <c r="BA920" s="324"/>
      <c r="BB920" s="324"/>
      <c r="BC920" s="324"/>
      <c r="BD920" s="324"/>
      <c r="BE920" s="324"/>
      <c r="BF920" s="324"/>
      <c r="BG920" s="324"/>
      <c r="BH920" s="324"/>
      <c r="BI920" s="324"/>
    </row>
    <row r="921" spans="1:61" s="92" customFormat="1" ht="15" customHeight="1" x14ac:dyDescent="0.35">
      <c r="A921" s="409"/>
      <c r="B921" s="169"/>
      <c r="C921" s="147" t="s">
        <v>3331</v>
      </c>
      <c r="D921" s="147" t="s">
        <v>3006</v>
      </c>
      <c r="E921" s="136" t="s">
        <v>3357</v>
      </c>
      <c r="F921" s="325">
        <f>+VLOOKUP($E921,Emissions!$1:$1048576,MATCH(DATE(F$2,1,1),Emissions!$A$1:$LI$1),FALSE)</f>
        <v>220.9863383</v>
      </c>
      <c r="G921" s="325">
        <f>+VLOOKUP($E921,Emissions!$1:$1048576,MATCH(DATE(G$2,1,1),Emissions!$A$1:$LI$1),FALSE)</f>
        <v>223.42920319999999</v>
      </c>
      <c r="H921" s="325">
        <f>+VLOOKUP($E921,Emissions!$1:$1048576,MATCH(DATE(H$2,1,1),Emissions!$A$1:$LI$1),FALSE)</f>
        <v>226.0155796</v>
      </c>
      <c r="I921" s="325">
        <f>+VLOOKUP($E921,Emissions!$1:$1048576,MATCH(DATE(I$2,1,1),Emissions!$A$1:$LI$1),FALSE)</f>
        <v>228.82066019999999</v>
      </c>
      <c r="J921" s="325">
        <f>+VLOOKUP($E921,Emissions!$1:$1048576,MATCH(DATE(J$2,1,1),Emissions!$A$1:$LI$1),FALSE)</f>
        <v>231.8741996</v>
      </c>
      <c r="K921" s="325">
        <f>+VLOOKUP($E921,Emissions!$1:$1048576,MATCH(DATE(K$2,1,1),Emissions!$A$1:$LI$1),FALSE)</f>
        <v>235.16793100000001</v>
      </c>
      <c r="L921" s="325">
        <f>+VLOOKUP($E921,Emissions!$1:$1048576,MATCH(DATE(L$2,1,1),Emissions!$A$1:$LI$1),FALSE)</f>
        <v>238.5396958</v>
      </c>
      <c r="M921" s="325">
        <f>+VLOOKUP($E921,Emissions!$1:$1048576,MATCH(DATE(M$2,1,1),Emissions!$A$1:$LI$1),FALSE)</f>
        <v>242.04128879999999</v>
      </c>
      <c r="N921" s="325">
        <f>+VLOOKUP($E921,Emissions!$1:$1048576,MATCH(DATE(N$2,1,1),Emissions!$A$1:$LI$1),FALSE)</f>
        <v>245.6665189</v>
      </c>
      <c r="O921" s="325">
        <f>+VLOOKUP($E921,Emissions!$1:$1048576,MATCH(DATE(O$2,1,1),Emissions!$A$1:$LI$1),FALSE)</f>
        <v>249.3992379</v>
      </c>
      <c r="P921" s="325">
        <f>+VLOOKUP($E921,Emissions!$1:$1048576,MATCH(DATE(P$2,1,1),Emissions!$A$1:$LI$1),FALSE)</f>
        <v>253.47151880000001</v>
      </c>
      <c r="Q921" s="325">
        <f>+VLOOKUP($E921,Emissions!$1:$1048576,MATCH(DATE(Q$2,1,1),Emissions!$A$1:$LI$1),FALSE)</f>
        <v>257.48355140000001</v>
      </c>
      <c r="R921" s="325">
        <f>+VLOOKUP($E921,Emissions!$1:$1048576,MATCH(DATE(R$2,1,1),Emissions!$A$1:$LI$1),FALSE)</f>
        <v>261.52549040000002</v>
      </c>
      <c r="S921" s="325">
        <f>+VLOOKUP($E921,Emissions!$1:$1048576,MATCH(DATE(S$2,1,1),Emissions!$A$1:$LI$1),FALSE)</f>
        <v>265.6098174</v>
      </c>
      <c r="T921" s="325">
        <f>+VLOOKUP($E921,Emissions!$1:$1048576,MATCH(DATE(T$2,1,1),Emissions!$A$1:$LI$1),FALSE)</f>
        <v>269.73562240000001</v>
      </c>
      <c r="U921" s="325">
        <f>+VLOOKUP($E921,Emissions!$1:$1048576,MATCH(DATE(U$2,1,1),Emissions!$A$1:$LI$1),FALSE)</f>
        <v>273.90098979999999</v>
      </c>
      <c r="V921" s="325">
        <f>+VLOOKUP($E921,Emissions!$1:$1048576,MATCH(DATE(V$2,1,1),Emissions!$A$1:$LI$1),FALSE)</f>
        <v>278.10517069999997</v>
      </c>
      <c r="W921" s="325">
        <f>+VLOOKUP($E921,Emissions!$1:$1048576,MATCH(DATE(W$2,1,1),Emissions!$A$1:$LI$1),FALSE)</f>
        <v>282.34871140000001</v>
      </c>
      <c r="X921" s="325">
        <f>+VLOOKUP($E921,Emissions!$1:$1048576,MATCH(DATE(X$2,1,1),Emissions!$A$1:$LI$1),FALSE)</f>
        <v>286.63319910000001</v>
      </c>
      <c r="Y921" s="325">
        <f>+VLOOKUP($E921,Emissions!$1:$1048576,MATCH(DATE(Y$2,1,1),Emissions!$A$1:$LI$1),FALSE)</f>
        <v>290.96097229999998</v>
      </c>
      <c r="Z921" s="325">
        <f>+VLOOKUP($E921,Emissions!$1:$1048576,MATCH(DATE(Z$2,1,1),Emissions!$A$1:$LI$1),FALSE)</f>
        <v>295.15010769999998</v>
      </c>
      <c r="AA921" s="325">
        <f>+VLOOKUP($E921,Emissions!$1:$1048576,MATCH(DATE(AA$2,1,1),Emissions!$A$1:$LI$1),FALSE)</f>
        <v>299.49160799999999</v>
      </c>
      <c r="AB921" s="325">
        <f>+VLOOKUP($E921,Emissions!$1:$1048576,MATCH(DATE(AB$2,1,1),Emissions!$A$1:$LI$1),FALSE)</f>
        <v>303.9140898</v>
      </c>
      <c r="AC921" s="325">
        <f>+VLOOKUP($E921,Emissions!$1:$1048576,MATCH(DATE(AC$2,1,1),Emissions!$A$1:$LI$1),FALSE)</f>
        <v>308.4058622</v>
      </c>
      <c r="AD921" s="325">
        <f>+VLOOKUP($E921,Emissions!$1:$1048576,MATCH(DATE(AD$2,1,1),Emissions!$A$1:$LI$1),FALSE)</f>
        <v>312.96651530000003</v>
      </c>
      <c r="AE921" s="325">
        <f>+VLOOKUP($E921,Emissions!$1:$1048576,MATCH(DATE(AE$2,1,1),Emissions!$A$1:$LI$1),FALSE)</f>
        <v>317.06323149999997</v>
      </c>
      <c r="AF921" s="325">
        <f>+VLOOKUP($E921,Emissions!$1:$1048576,MATCH(DATE(AF$2,1,1),Emissions!$A$1:$LI$1),FALSE)</f>
        <v>321.27557830000001</v>
      </c>
      <c r="AG921" s="325">
        <f>+VLOOKUP($E921,Emissions!$1:$1048576,MATCH(DATE(AG$2,1,1),Emissions!$A$1:$LI$1),FALSE)</f>
        <v>325.52723909999997</v>
      </c>
      <c r="AH921" s="325">
        <f>+VLOOKUP($E921,Emissions!$1:$1048576,MATCH(DATE(AH$2,1,1),Emissions!$A$1:$LI$1),FALSE)</f>
        <v>329.81373000000002</v>
      </c>
      <c r="AI921" s="325">
        <f>+VLOOKUP($E921,Emissions!$1:$1048576,MATCH(DATE(AI$2,1,1),Emissions!$A$1:$LI$1),FALSE)</f>
        <v>334.14310419999998</v>
      </c>
      <c r="AJ921" s="325">
        <f>+VLOOKUP($E921,Emissions!$1:$1048576,MATCH(DATE(AJ$2,1,1),Emissions!$A$1:$LI$1),FALSE)</f>
        <v>338.52423119999997</v>
      </c>
      <c r="AK921" s="325">
        <f>+VLOOKUP($E921,Emissions!$1:$1048576,MATCH(DATE(AK$2,1,1),Emissions!$A$1:$LI$1),FALSE)</f>
        <v>342.96444609999998</v>
      </c>
      <c r="AL921" s="325">
        <f>+VLOOKUP($E921,Emissions!$1:$1048576,MATCH(DATE(AL$2,1,1),Emissions!$A$1:$LI$1),FALSE)</f>
        <v>347.4692192</v>
      </c>
      <c r="AM921" s="325">
        <f>+VLOOKUP($E921,Emissions!$1:$1048576,MATCH(DATE(AM$2,1,1),Emissions!$A$1:$LI$1),FALSE)</f>
        <v>352.04231959999998</v>
      </c>
      <c r="AN921" s="325">
        <f>+VLOOKUP($E921,Emissions!$1:$1048576,MATCH(DATE(AN$2,1,1),Emissions!$A$1:$LI$1),FALSE)</f>
        <v>356.68611060000001</v>
      </c>
      <c r="AO921" s="325">
        <f>+VLOOKUP($E921,Emissions!$1:$1048576,MATCH(DATE(AO$2,1,1),Emissions!$A$1:$LI$1),FALSE)</f>
        <v>361.40186790000001</v>
      </c>
      <c r="AP921" s="325">
        <f>+VLOOKUP($E921,Emissions!$1:$1048576,MATCH(DATE(AP$2,1,1),Emissions!$A$1:$LI$1),FALSE)</f>
        <v>366.06071220000001</v>
      </c>
      <c r="AQ921" s="325">
        <f>+VLOOKUP($E921,Emissions!$1:$1048576,MATCH(DATE(AQ$2,1,1),Emissions!$A$1:$LI$1),FALSE)</f>
        <v>370.73316929999999</v>
      </c>
      <c r="AR921" s="325">
        <f>+VLOOKUP($E921,Emissions!$1:$1048576,MATCH(DATE(AR$2,1,1),Emissions!$A$1:$LI$1),FALSE)</f>
        <v>375.43807390000001</v>
      </c>
      <c r="AS921" s="325">
        <f>+VLOOKUP($E921,Emissions!$1:$1048576,MATCH(DATE(AS$2,1,1),Emissions!$A$1:$LI$1),FALSE)</f>
        <v>380.1839852</v>
      </c>
      <c r="AT921" s="325">
        <f>+VLOOKUP($E921,Emissions!$1:$1048576,MATCH(DATE(AT$2,1,1),Emissions!$A$1:$LI$1),FALSE)</f>
        <v>384.97705250000001</v>
      </c>
      <c r="AU921" s="325">
        <f>+VLOOKUP($E921,Emissions!$1:$1048576,MATCH(DATE(AU$2,1,1),Emissions!$A$1:$LI$1),FALSE)</f>
        <v>389.82240480000002</v>
      </c>
      <c r="AV921" s="325">
        <f>+VLOOKUP($E921,Emissions!$1:$1048576,MATCH(DATE(AV$2,1,1),Emissions!$A$1:$LI$1),FALSE)</f>
        <v>394.7243484</v>
      </c>
      <c r="AW921" s="325">
        <f>+VLOOKUP($E921,Emissions!$1:$1048576,MATCH(DATE(AW$2,1,1),Emissions!$A$1:$LI$1),FALSE)</f>
        <v>399.6864175</v>
      </c>
      <c r="AX921" s="325">
        <f>+VLOOKUP($E921,Emissions!$1:$1048576,MATCH(DATE(AX$2,1,1),Emissions!$A$1:$LI$1),FALSE)</f>
        <v>404.71145660000002</v>
      </c>
      <c r="AY921" s="325">
        <f>+VLOOKUP($E921,Emissions!$1:$1048576,MATCH(DATE(AY$2,1,1),Emissions!$A$1:$LI$1),FALSE)</f>
        <v>409.801762</v>
      </c>
      <c r="AZ921" s="325">
        <f>+VLOOKUP($E921,Emissions!$1:$1048576,MATCH(DATE(AZ$2,1,1),Emissions!$A$1:$LI$1),FALSE)</f>
        <v>414.9710058</v>
      </c>
      <c r="BA921" s="325">
        <f>+VLOOKUP($E921,Emissions!$1:$1048576,MATCH(DATE(BA$2,1,1),Emissions!$A$1:$LI$1),FALSE)</f>
        <v>420.21073730000001</v>
      </c>
      <c r="BB921" s="325">
        <f>+VLOOKUP($E921,Emissions!$1:$1048576,MATCH(DATE(BB$2,1,1),Emissions!$A$1:$LI$1),FALSE)</f>
        <v>425.5192563</v>
      </c>
      <c r="BC921" s="325">
        <f>+VLOOKUP($E921,Emissions!$1:$1048576,MATCH(DATE(BC$2,1,1),Emissions!$A$1:$LI$1),FALSE)</f>
        <v>430.89768709999998</v>
      </c>
      <c r="BD921" s="325">
        <f>+VLOOKUP($E921,Emissions!$1:$1048576,MATCH(DATE(BD$2,1,1),Emissions!$A$1:$LI$1),FALSE)</f>
        <v>436.34763980000002</v>
      </c>
      <c r="BE921" s="325">
        <f>+VLOOKUP($E921,Emissions!$1:$1048576,MATCH(DATE(BE$2,1,1),Emissions!$A$1:$LI$1),FALSE)</f>
        <v>485.70955350000003</v>
      </c>
      <c r="BF921" s="325">
        <f>+VLOOKUP($E921,Emissions!$1:$1048576,MATCH(DATE(BF$2,1,1),Emissions!$A$1:$LI$1),FALSE)</f>
        <v>493.60915390000002</v>
      </c>
      <c r="BG921" s="325">
        <f>+VLOOKUP($E921,Emissions!$1:$1048576,MATCH(DATE(BG$2,1,1),Emissions!$A$1:$LI$1),FALSE)</f>
        <v>501.6233646</v>
      </c>
      <c r="BH921" s="325">
        <f>+VLOOKUP($E921,Emissions!$1:$1048576,MATCH(DATE(BH$2,1,1),Emissions!$A$1:$LI$1),FALSE)</f>
        <v>509.7550458</v>
      </c>
      <c r="BI921" s="325">
        <f>+VLOOKUP($E921,Emissions!$1:$1048576,MATCH(DATE(BI$2,1,1),Emissions!$A$1:$LI$1),FALSE)</f>
        <v>518.00719679999997</v>
      </c>
    </row>
    <row r="922" spans="1:61" s="92" customFormat="1" ht="15" customHeight="1" x14ac:dyDescent="0.35">
      <c r="A922" s="409"/>
      <c r="B922" s="169"/>
      <c r="C922" s="326"/>
      <c r="D922" s="147"/>
      <c r="E922" s="136"/>
      <c r="F922" s="325"/>
      <c r="G922" s="325"/>
      <c r="H922" s="325"/>
      <c r="I922" s="325"/>
      <c r="J922" s="325"/>
      <c r="K922" s="325"/>
      <c r="L922" s="325"/>
      <c r="M922" s="325"/>
      <c r="N922" s="325"/>
      <c r="O922" s="325"/>
      <c r="P922" s="325"/>
      <c r="Q922" s="325"/>
      <c r="R922" s="325"/>
      <c r="S922" s="325"/>
      <c r="T922" s="325"/>
      <c r="U922" s="325"/>
      <c r="V922" s="325"/>
      <c r="W922" s="325"/>
      <c r="X922" s="325"/>
      <c r="Y922" s="325"/>
      <c r="Z922" s="325"/>
      <c r="AA922" s="325"/>
      <c r="AB922" s="325"/>
      <c r="AC922" s="325"/>
      <c r="AD922" s="325"/>
      <c r="AE922" s="325"/>
      <c r="AF922" s="325"/>
      <c r="AG922" s="325"/>
      <c r="AH922" s="325"/>
      <c r="AI922" s="325"/>
      <c r="AJ922" s="325"/>
      <c r="AK922" s="325"/>
      <c r="AL922" s="325"/>
      <c r="AM922" s="325"/>
      <c r="AN922" s="325"/>
      <c r="AO922" s="325"/>
      <c r="AP922" s="325"/>
      <c r="AQ922" s="325"/>
      <c r="AR922" s="325"/>
      <c r="AS922" s="325"/>
      <c r="AT922" s="325"/>
      <c r="AU922" s="325"/>
      <c r="AV922" s="325"/>
      <c r="AW922" s="325"/>
      <c r="AX922" s="325"/>
      <c r="AY922" s="325"/>
      <c r="AZ922" s="325"/>
      <c r="BA922" s="325"/>
      <c r="BB922" s="325"/>
      <c r="BC922" s="325"/>
      <c r="BD922" s="325"/>
      <c r="BE922" s="325"/>
      <c r="BF922" s="325"/>
      <c r="BG922" s="325"/>
      <c r="BH922" s="325"/>
      <c r="BI922" s="325"/>
    </row>
    <row r="923" spans="1:61" s="92" customFormat="1" ht="15" customHeight="1" x14ac:dyDescent="0.35">
      <c r="A923" s="409"/>
      <c r="B923" s="169"/>
      <c r="C923" s="147" t="s">
        <v>3331</v>
      </c>
      <c r="D923" s="147" t="s">
        <v>1027</v>
      </c>
      <c r="E923" s="136" t="s">
        <v>3358</v>
      </c>
      <c r="F923" s="325">
        <f>+VLOOKUP($E923,Emissions!$1:$1048576,MATCH(DATE(F$2,1,1),Emissions!$A$1:$LI$1),FALSE)</f>
        <v>30.598958379999999</v>
      </c>
      <c r="G923" s="325">
        <f>+VLOOKUP($E923,Emissions!$1:$1048576,MATCH(DATE(G$2,1,1),Emissions!$A$1:$LI$1),FALSE)</f>
        <v>30.928916050000002</v>
      </c>
      <c r="H923" s="325">
        <f>+VLOOKUP($E923,Emissions!$1:$1048576,MATCH(DATE(H$2,1,1),Emissions!$A$1:$LI$1),FALSE)</f>
        <v>31.273139159999999</v>
      </c>
      <c r="I923" s="325">
        <f>+VLOOKUP($E923,Emissions!$1:$1048576,MATCH(DATE(I$2,1,1),Emissions!$A$1:$LI$1),FALSE)</f>
        <v>31.640063949999998</v>
      </c>
      <c r="J923" s="325">
        <f>+VLOOKUP($E923,Emissions!$1:$1048576,MATCH(DATE(J$2,1,1),Emissions!$A$1:$LI$1),FALSE)</f>
        <v>32.031403220000001</v>
      </c>
      <c r="K923" s="325">
        <f>+VLOOKUP($E923,Emissions!$1:$1048576,MATCH(DATE(K$2,1,1),Emissions!$A$1:$LI$1),FALSE)</f>
        <v>32.446015250000002</v>
      </c>
      <c r="L923" s="325">
        <f>+VLOOKUP($E923,Emissions!$1:$1048576,MATCH(DATE(L$2,1,1),Emissions!$A$1:$LI$1),FALSE)</f>
        <v>32.863231560000003</v>
      </c>
      <c r="M923" s="325">
        <f>+VLOOKUP($E923,Emissions!$1:$1048576,MATCH(DATE(M$2,1,1),Emissions!$A$1:$LI$1),FALSE)</f>
        <v>33.291910960000003</v>
      </c>
      <c r="N923" s="325">
        <f>+VLOOKUP($E923,Emissions!$1:$1048576,MATCH(DATE(N$2,1,1),Emissions!$A$1:$LI$1),FALSE)</f>
        <v>33.732743550000002</v>
      </c>
      <c r="O923" s="325">
        <f>+VLOOKUP($E923,Emissions!$1:$1048576,MATCH(DATE(O$2,1,1),Emissions!$A$1:$LI$1),FALSE)</f>
        <v>34.184516410000001</v>
      </c>
      <c r="P923" s="325">
        <f>+VLOOKUP($E923,Emissions!$1:$1048576,MATCH(DATE(P$2,1,1),Emissions!$A$1:$LI$1),FALSE)</f>
        <v>34.678904789999997</v>
      </c>
      <c r="Q923" s="325">
        <f>+VLOOKUP($E923,Emissions!$1:$1048576,MATCH(DATE(Q$2,1,1),Emissions!$A$1:$LI$1),FALSE)</f>
        <v>35.161810699999997</v>
      </c>
      <c r="R923" s="325">
        <f>+VLOOKUP($E923,Emissions!$1:$1048576,MATCH(DATE(R$2,1,1),Emissions!$A$1:$LI$1),FALSE)</f>
        <v>35.646407289999999</v>
      </c>
      <c r="S923" s="325">
        <f>+VLOOKUP($E923,Emissions!$1:$1048576,MATCH(DATE(S$2,1,1),Emissions!$A$1:$LI$1),FALSE)</f>
        <v>36.135754570000003</v>
      </c>
      <c r="T923" s="325">
        <f>+VLOOKUP($E923,Emissions!$1:$1048576,MATCH(DATE(T$2,1,1),Emissions!$A$1:$LI$1),FALSE)</f>
        <v>36.630555729999998</v>
      </c>
      <c r="U923" s="325">
        <f>+VLOOKUP($E923,Emissions!$1:$1048576,MATCH(DATE(U$2,1,1),Emissions!$A$1:$LI$1),FALSE)</f>
        <v>37.131083570000001</v>
      </c>
      <c r="V923" s="325">
        <f>+VLOOKUP($E923,Emissions!$1:$1048576,MATCH(DATE(V$2,1,1),Emissions!$A$1:$LI$1),FALSE)</f>
        <v>37.637615689999997</v>
      </c>
      <c r="W923" s="325">
        <f>+VLOOKUP($E923,Emissions!$1:$1048576,MATCH(DATE(W$2,1,1),Emissions!$A$1:$LI$1),FALSE)</f>
        <v>38.1505121</v>
      </c>
      <c r="X923" s="325">
        <f>+VLOOKUP($E923,Emissions!$1:$1048576,MATCH(DATE(X$2,1,1),Emissions!$A$1:$LI$1),FALSE)</f>
        <v>38.670205070000002</v>
      </c>
      <c r="Y923" s="325">
        <f>+VLOOKUP($E923,Emissions!$1:$1048576,MATCH(DATE(Y$2,1,1),Emissions!$A$1:$LI$1),FALSE)</f>
        <v>39.19716957</v>
      </c>
      <c r="Z923" s="325">
        <f>+VLOOKUP($E923,Emissions!$1:$1048576,MATCH(DATE(Z$2,1,1),Emissions!$A$1:$LI$1),FALSE)</f>
        <v>39.707517989999999</v>
      </c>
      <c r="AA923" s="325">
        <f>+VLOOKUP($E923,Emissions!$1:$1048576,MATCH(DATE(AA$2,1,1),Emissions!$A$1:$LI$1),FALSE)</f>
        <v>40.240808149999999</v>
      </c>
      <c r="AB923" s="325">
        <f>+VLOOKUP($E923,Emissions!$1:$1048576,MATCH(DATE(AB$2,1,1),Emissions!$A$1:$LI$1),FALSE)</f>
        <v>40.78714909</v>
      </c>
      <c r="AC923" s="325">
        <f>+VLOOKUP($E923,Emissions!$1:$1048576,MATCH(DATE(AC$2,1,1),Emissions!$A$1:$LI$1),FALSE)</f>
        <v>41.34434487</v>
      </c>
      <c r="AD923" s="325">
        <f>+VLOOKUP($E923,Emissions!$1:$1048576,MATCH(DATE(AD$2,1,1),Emissions!$A$1:$LI$1),FALSE)</f>
        <v>41.912051929999997</v>
      </c>
      <c r="AE923" s="325">
        <f>+VLOOKUP($E923,Emissions!$1:$1048576,MATCH(DATE(AE$2,1,1),Emissions!$A$1:$LI$1),FALSE)</f>
        <v>42.420110029999996</v>
      </c>
      <c r="AF923" s="325">
        <f>+VLOOKUP($E923,Emissions!$1:$1048576,MATCH(DATE(AF$2,1,1),Emissions!$A$1:$LI$1),FALSE)</f>
        <v>42.947827969999999</v>
      </c>
      <c r="AG923" s="325">
        <f>+VLOOKUP($E923,Emissions!$1:$1048576,MATCH(DATE(AG$2,1,1),Emissions!$A$1:$LI$1),FALSE)</f>
        <v>43.485130499999997</v>
      </c>
      <c r="AH923" s="325">
        <f>+VLOOKUP($E923,Emissions!$1:$1048576,MATCH(DATE(AH$2,1,1),Emissions!$A$1:$LI$1),FALSE)</f>
        <v>44.030353679999997</v>
      </c>
      <c r="AI923" s="325">
        <f>+VLOOKUP($E923,Emissions!$1:$1048576,MATCH(DATE(AI$2,1,1),Emissions!$A$1:$LI$1),FALSE)</f>
        <v>44.58376792</v>
      </c>
      <c r="AJ923" s="325">
        <f>+VLOOKUP($E923,Emissions!$1:$1048576,MATCH(DATE(AJ$2,1,1),Emissions!$A$1:$LI$1),FALSE)</f>
        <v>45.14594529</v>
      </c>
      <c r="AK923" s="325">
        <f>+VLOOKUP($E923,Emissions!$1:$1048576,MATCH(DATE(AK$2,1,1),Emissions!$A$1:$LI$1),FALSE)</f>
        <v>45.717373960000003</v>
      </c>
      <c r="AL923" s="325">
        <f>+VLOOKUP($E923,Emissions!$1:$1048576,MATCH(DATE(AL$2,1,1),Emissions!$A$1:$LI$1),FALSE)</f>
        <v>46.298376099999999</v>
      </c>
      <c r="AM923" s="325">
        <f>+VLOOKUP($E923,Emissions!$1:$1048576,MATCH(DATE(AM$2,1,1),Emissions!$A$1:$LI$1),FALSE)</f>
        <v>46.889108919999998</v>
      </c>
      <c r="AN923" s="325">
        <f>+VLOOKUP($E923,Emissions!$1:$1048576,MATCH(DATE(AN$2,1,1),Emissions!$A$1:$LI$1),FALSE)</f>
        <v>47.489593169999999</v>
      </c>
      <c r="AO923" s="325">
        <f>+VLOOKUP($E923,Emissions!$1:$1048576,MATCH(DATE(AO$2,1,1),Emissions!$A$1:$LI$1),FALSE)</f>
        <v>48.099749799999998</v>
      </c>
      <c r="AP923" s="325">
        <f>+VLOOKUP($E923,Emissions!$1:$1048576,MATCH(DATE(AP$2,1,1),Emissions!$A$1:$LI$1),FALSE)</f>
        <v>48.702500569999998</v>
      </c>
      <c r="AQ923" s="325">
        <f>+VLOOKUP($E923,Emissions!$1:$1048576,MATCH(DATE(AQ$2,1,1),Emissions!$A$1:$LI$1),FALSE)</f>
        <v>49.307689869999997</v>
      </c>
      <c r="AR923" s="325">
        <f>+VLOOKUP($E923,Emissions!$1:$1048576,MATCH(DATE(AR$2,1,1),Emissions!$A$1:$LI$1),FALSE)</f>
        <v>49.918051730000002</v>
      </c>
      <c r="AS923" s="325">
        <f>+VLOOKUP($E923,Emissions!$1:$1048576,MATCH(DATE(AS$2,1,1),Emissions!$A$1:$LI$1),FALSE)</f>
        <v>50.534574290000002</v>
      </c>
      <c r="AT923" s="325">
        <f>+VLOOKUP($E923,Emissions!$1:$1048576,MATCH(DATE(AT$2,1,1),Emissions!$A$1:$LI$1),FALSE)</f>
        <v>51.157801290000002</v>
      </c>
      <c r="AU923" s="325">
        <f>+VLOOKUP($E923,Emissions!$1:$1048576,MATCH(DATE(AU$2,1,1),Emissions!$A$1:$LI$1),FALSE)</f>
        <v>51.78813117</v>
      </c>
      <c r="AV923" s="325">
        <f>+VLOOKUP($E923,Emissions!$1:$1048576,MATCH(DATE(AV$2,1,1),Emissions!$A$1:$LI$1),FALSE)</f>
        <v>52.425884009999997</v>
      </c>
      <c r="AW923" s="325">
        <f>+VLOOKUP($E923,Emissions!$1:$1048576,MATCH(DATE(AW$2,1,1),Emissions!$A$1:$LI$1),FALSE)</f>
        <v>53.071319410000001</v>
      </c>
      <c r="AX923" s="325">
        <f>+VLOOKUP($E923,Emissions!$1:$1048576,MATCH(DATE(AX$2,1,1),Emissions!$A$1:$LI$1),FALSE)</f>
        <v>53.72464308</v>
      </c>
      <c r="AY923" s="325">
        <f>+VLOOKUP($E923,Emissions!$1:$1048576,MATCH(DATE(AY$2,1,1),Emissions!$A$1:$LI$1),FALSE)</f>
        <v>54.386011209999999</v>
      </c>
      <c r="AZ923" s="325">
        <f>+VLOOKUP($E923,Emissions!$1:$1048576,MATCH(DATE(AZ$2,1,1),Emissions!$A$1:$LI$1),FALSE)</f>
        <v>55.057037569999999</v>
      </c>
      <c r="BA923" s="325">
        <f>+VLOOKUP($E923,Emissions!$1:$1048576,MATCH(DATE(BA$2,1,1),Emissions!$A$1:$LI$1),FALSE)</f>
        <v>55.736128049999998</v>
      </c>
      <c r="BB923" s="325">
        <f>+VLOOKUP($E923,Emissions!$1:$1048576,MATCH(DATE(BB$2,1,1),Emissions!$A$1:$LI$1),FALSE)</f>
        <v>56.422779480000003</v>
      </c>
      <c r="BC923" s="325">
        <f>+VLOOKUP($E923,Emissions!$1:$1048576,MATCH(DATE(BC$2,1,1),Emissions!$A$1:$LI$1),FALSE)</f>
        <v>57.117290019999999</v>
      </c>
      <c r="BD923" s="325">
        <f>+VLOOKUP($E923,Emissions!$1:$1048576,MATCH(DATE(BD$2,1,1),Emissions!$A$1:$LI$1),FALSE)</f>
        <v>57.820094400000002</v>
      </c>
      <c r="BE923" s="325">
        <f>+VLOOKUP($E923,Emissions!$1:$1048576,MATCH(DATE(BE$2,1,1),Emissions!$A$1:$LI$1),FALSE)</f>
        <v>63.610642380000002</v>
      </c>
      <c r="BF923" s="325">
        <f>+VLOOKUP($E923,Emissions!$1:$1048576,MATCH(DATE(BF$2,1,1),Emissions!$A$1:$LI$1),FALSE)</f>
        <v>64.635516530000004</v>
      </c>
      <c r="BG923" s="325">
        <f>+VLOOKUP($E923,Emissions!$1:$1048576,MATCH(DATE(BG$2,1,1),Emissions!$A$1:$LI$1),FALSE)</f>
        <v>65.676425309999999</v>
      </c>
      <c r="BH923" s="325">
        <f>+VLOOKUP($E923,Emissions!$1:$1048576,MATCH(DATE(BH$2,1,1),Emissions!$A$1:$LI$1),FALSE)</f>
        <v>66.733585790000006</v>
      </c>
      <c r="BI923" s="325">
        <f>+VLOOKUP($E923,Emissions!$1:$1048576,MATCH(DATE(BI$2,1,1),Emissions!$A$1:$LI$1),FALSE)</f>
        <v>67.807211570000007</v>
      </c>
    </row>
    <row r="924" spans="1:61" s="92" customFormat="1" ht="15" customHeight="1" x14ac:dyDescent="0.35">
      <c r="A924" s="409"/>
      <c r="B924" s="169"/>
      <c r="C924" s="137" t="s">
        <v>3332</v>
      </c>
      <c r="D924" s="147" t="s">
        <v>1027</v>
      </c>
      <c r="E924" s="136" t="s">
        <v>3359</v>
      </c>
      <c r="F924" s="325">
        <f>+VLOOKUP($E924,Emissions!$1:$1048576,MATCH(DATE(F$2,1,1),Emissions!$A$1:$LI$1),FALSE)</f>
        <v>1.2594918700000001E-2</v>
      </c>
      <c r="G924" s="325">
        <f>+VLOOKUP($E924,Emissions!$1:$1048576,MATCH(DATE(G$2,1,1),Emissions!$A$1:$LI$1),FALSE)</f>
        <v>1.26976895E-2</v>
      </c>
      <c r="H924" s="325">
        <f>+VLOOKUP($E924,Emissions!$1:$1048576,MATCH(DATE(H$2,1,1),Emissions!$A$1:$LI$1),FALSE)</f>
        <v>1.28119106E-2</v>
      </c>
      <c r="I924" s="325">
        <f>+VLOOKUP($E924,Emissions!$1:$1048576,MATCH(DATE(I$2,1,1),Emissions!$A$1:$LI$1),FALSE)</f>
        <v>1.29480967E-2</v>
      </c>
      <c r="J924" s="325">
        <f>+VLOOKUP($E924,Emissions!$1:$1048576,MATCH(DATE(J$2,1,1),Emissions!$A$1:$LI$1),FALSE)</f>
        <v>1.3106975999999999E-2</v>
      </c>
      <c r="K924" s="325">
        <f>+VLOOKUP($E924,Emissions!$1:$1048576,MATCH(DATE(K$2,1,1),Emissions!$A$1:$LI$1),FALSE)</f>
        <v>1.32863645E-2</v>
      </c>
      <c r="L924" s="325">
        <f>+VLOOKUP($E924,Emissions!$1:$1048576,MATCH(DATE(L$2,1,1),Emissions!$A$1:$LI$1),FALSE)</f>
        <v>1.34758967E-2</v>
      </c>
      <c r="M924" s="325">
        <f>+VLOOKUP($E924,Emissions!$1:$1048576,MATCH(DATE(M$2,1,1),Emissions!$A$1:$LI$1),FALSE)</f>
        <v>1.3675593600000001E-2</v>
      </c>
      <c r="N924" s="325">
        <f>+VLOOKUP($E924,Emissions!$1:$1048576,MATCH(DATE(N$2,1,1),Emissions!$A$1:$LI$1),FALSE)</f>
        <v>1.3883933399999999E-2</v>
      </c>
      <c r="O924" s="325">
        <f>+VLOOKUP($E924,Emissions!$1:$1048576,MATCH(DATE(O$2,1,1),Emissions!$A$1:$LI$1),FALSE)</f>
        <v>1.40993812E-2</v>
      </c>
      <c r="P924" s="325">
        <f>+VLOOKUP($E924,Emissions!$1:$1048576,MATCH(DATE(P$2,1,1),Emissions!$A$1:$LI$1),FALSE)</f>
        <v>1.43334013E-2</v>
      </c>
      <c r="Q924" s="325">
        <f>+VLOOKUP($E924,Emissions!$1:$1048576,MATCH(DATE(Q$2,1,1),Emissions!$A$1:$LI$1),FALSE)</f>
        <v>1.4566741500000001E-2</v>
      </c>
      <c r="R924" s="325">
        <f>+VLOOKUP($E924,Emissions!$1:$1048576,MATCH(DATE(R$2,1,1),Emissions!$A$1:$LI$1),FALSE)</f>
        <v>1.48020042E-2</v>
      </c>
      <c r="S924" s="325">
        <f>+VLOOKUP($E924,Emissions!$1:$1048576,MATCH(DATE(S$2,1,1),Emissions!$A$1:$LI$1),FALSE)</f>
        <v>1.50393692E-2</v>
      </c>
      <c r="T924" s="325">
        <f>+VLOOKUP($E924,Emissions!$1:$1048576,MATCH(DATE(T$2,1,1),Emissions!$A$1:$LI$1),FALSE)</f>
        <v>1.5278626700000001E-2</v>
      </c>
      <c r="U924" s="325">
        <f>+VLOOKUP($E924,Emissions!$1:$1048576,MATCH(DATE(U$2,1,1),Emissions!$A$1:$LI$1),FALSE)</f>
        <v>1.55196243E-2</v>
      </c>
      <c r="V924" s="325">
        <f>+VLOOKUP($E924,Emissions!$1:$1048576,MATCH(DATE(V$2,1,1),Emissions!$A$1:$LI$1),FALSE)</f>
        <v>1.5762329799999999E-2</v>
      </c>
      <c r="W924" s="325">
        <f>+VLOOKUP($E924,Emissions!$1:$1048576,MATCH(DATE(W$2,1,1),Emissions!$A$1:$LI$1),FALSE)</f>
        <v>1.6006810999999999E-2</v>
      </c>
      <c r="X924" s="325">
        <f>+VLOOKUP($E924,Emissions!$1:$1048576,MATCH(DATE(X$2,1,1),Emissions!$A$1:$LI$1),FALSE)</f>
        <v>1.62532053E-2</v>
      </c>
      <c r="Y924" s="325">
        <f>+VLOOKUP($E924,Emissions!$1:$1048576,MATCH(DATE(Y$2,1,1),Emissions!$A$1:$LI$1),FALSE)</f>
        <v>1.6501694099999999E-2</v>
      </c>
      <c r="Z924" s="325">
        <f>+VLOOKUP($E924,Emissions!$1:$1048576,MATCH(DATE(Z$2,1,1),Emissions!$A$1:$LI$1),FALSE)</f>
        <v>1.6743005500000002E-2</v>
      </c>
      <c r="AA924" s="325">
        <f>+VLOOKUP($E924,Emissions!$1:$1048576,MATCH(DATE(AA$2,1,1),Emissions!$A$1:$LI$1),FALSE)</f>
        <v>1.6990931899999999E-2</v>
      </c>
      <c r="AB924" s="325">
        <f>+VLOOKUP($E924,Emissions!$1:$1048576,MATCH(DATE(AB$2,1,1),Emissions!$A$1:$LI$1),FALSE)</f>
        <v>1.7243200899999998E-2</v>
      </c>
      <c r="AC924" s="325">
        <f>+VLOOKUP($E924,Emissions!$1:$1048576,MATCH(DATE(AC$2,1,1),Emissions!$A$1:$LI$1),FALSE)</f>
        <v>1.74994594E-2</v>
      </c>
      <c r="AD924" s="325">
        <f>+VLOOKUP($E924,Emissions!$1:$1048576,MATCH(DATE(AD$2,1,1),Emissions!$A$1:$LI$1),FALSE)</f>
        <v>1.77597374E-2</v>
      </c>
      <c r="AE924" s="325">
        <f>+VLOOKUP($E924,Emissions!$1:$1048576,MATCH(DATE(AE$2,1,1),Emissions!$A$1:$LI$1),FALSE)</f>
        <v>1.79967202E-2</v>
      </c>
      <c r="AF924" s="325">
        <f>+VLOOKUP($E924,Emissions!$1:$1048576,MATCH(DATE(AF$2,1,1),Emissions!$A$1:$LI$1),FALSE)</f>
        <v>1.82366635E-2</v>
      </c>
      <c r="AG924" s="325">
        <f>+VLOOKUP($E924,Emissions!$1:$1048576,MATCH(DATE(AG$2,1,1),Emissions!$A$1:$LI$1),FALSE)</f>
        <v>1.8477868299999999E-2</v>
      </c>
      <c r="AH924" s="325">
        <f>+VLOOKUP($E924,Emissions!$1:$1048576,MATCH(DATE(AH$2,1,1),Emissions!$A$1:$LI$1),FALSE)</f>
        <v>1.8720833700000002E-2</v>
      </c>
      <c r="AI924" s="325">
        <f>+VLOOKUP($E924,Emissions!$1:$1048576,MATCH(DATE(AI$2,1,1),Emissions!$A$1:$LI$1),FALSE)</f>
        <v>1.8966423600000001E-2</v>
      </c>
      <c r="AJ924" s="325">
        <f>+VLOOKUP($E924,Emissions!$1:$1048576,MATCH(DATE(AJ$2,1,1),Emissions!$A$1:$LI$1),FALSE)</f>
        <v>1.92154085E-2</v>
      </c>
      <c r="AK924" s="325">
        <f>+VLOOKUP($E924,Emissions!$1:$1048576,MATCH(DATE(AK$2,1,1),Emissions!$A$1:$LI$1),FALSE)</f>
        <v>1.9468372000000001E-2</v>
      </c>
      <c r="AL924" s="325">
        <f>+VLOOKUP($E924,Emissions!$1:$1048576,MATCH(DATE(AL$2,1,1),Emissions!$A$1:$LI$1),FALSE)</f>
        <v>1.9725717300000001E-2</v>
      </c>
      <c r="AM924" s="325">
        <f>+VLOOKUP($E924,Emissions!$1:$1048576,MATCH(DATE(AM$2,1,1),Emissions!$A$1:$LI$1),FALSE)</f>
        <v>1.9987698599999999E-2</v>
      </c>
      <c r="AN924" s="325">
        <f>+VLOOKUP($E924,Emissions!$1:$1048576,MATCH(DATE(AN$2,1,1),Emissions!$A$1:$LI$1),FALSE)</f>
        <v>2.0254457999999999E-2</v>
      </c>
      <c r="AO924" s="325">
        <f>+VLOOKUP($E924,Emissions!$1:$1048576,MATCH(DATE(AO$2,1,1),Emissions!$A$1:$LI$1),FALSE)</f>
        <v>2.0526059100000001E-2</v>
      </c>
      <c r="AP924" s="325">
        <f>+VLOOKUP($E924,Emissions!$1:$1048576,MATCH(DATE(AP$2,1,1),Emissions!$A$1:$LI$1),FALSE)</f>
        <v>2.0795885399999998E-2</v>
      </c>
      <c r="AQ924" s="325">
        <f>+VLOOKUP($E924,Emissions!$1:$1048576,MATCH(DATE(AQ$2,1,1),Emissions!$A$1:$LI$1),FALSE)</f>
        <v>2.1066713899999999E-2</v>
      </c>
      <c r="AR924" s="325">
        <f>+VLOOKUP($E924,Emissions!$1:$1048576,MATCH(DATE(AR$2,1,1),Emissions!$A$1:$LI$1),FALSE)</f>
        <v>2.1339593899999999E-2</v>
      </c>
      <c r="AS924" s="325">
        <f>+VLOOKUP($E924,Emissions!$1:$1048576,MATCH(DATE(AS$2,1,1),Emissions!$A$1:$LI$1),FALSE)</f>
        <v>2.1615182300000001E-2</v>
      </c>
      <c r="AT924" s="325">
        <f>+VLOOKUP($E924,Emissions!$1:$1048576,MATCH(DATE(AT$2,1,1),Emissions!$A$1:$LI$1),FALSE)</f>
        <v>2.1894015100000001E-2</v>
      </c>
      <c r="AU924" s="325">
        <f>+VLOOKUP($E924,Emissions!$1:$1048576,MATCH(DATE(AU$2,1,1),Emissions!$A$1:$LI$1),FALSE)</f>
        <v>2.2176543399999998E-2</v>
      </c>
      <c r="AV924" s="325">
        <f>+VLOOKUP($E924,Emissions!$1:$1048576,MATCH(DATE(AV$2,1,1),Emissions!$A$1:$LI$1),FALSE)</f>
        <v>2.2463130500000001E-2</v>
      </c>
      <c r="AW924" s="325">
        <f>+VLOOKUP($E924,Emissions!$1:$1048576,MATCH(DATE(AW$2,1,1),Emissions!$A$1:$LI$1),FALSE)</f>
        <v>2.2754051800000001E-2</v>
      </c>
      <c r="AX924" s="325">
        <f>+VLOOKUP($E924,Emissions!$1:$1048576,MATCH(DATE(AX$2,1,1),Emissions!$A$1:$LI$1),FALSE)</f>
        <v>2.3049503200000002E-2</v>
      </c>
      <c r="AY924" s="325">
        <f>+VLOOKUP($E924,Emissions!$1:$1048576,MATCH(DATE(AY$2,1,1),Emissions!$A$1:$LI$1),FALSE)</f>
        <v>2.33496131E-2</v>
      </c>
      <c r="AZ924" s="325">
        <f>+VLOOKUP($E924,Emissions!$1:$1048576,MATCH(DATE(AZ$2,1,1),Emissions!$A$1:$LI$1),FALSE)</f>
        <v>2.3655050899999999E-2</v>
      </c>
      <c r="BA924" s="325">
        <f>+VLOOKUP($E924,Emissions!$1:$1048576,MATCH(DATE(BA$2,1,1),Emissions!$A$1:$LI$1),FALSE)</f>
        <v>2.3965629200000001E-2</v>
      </c>
      <c r="BB924" s="325">
        <f>+VLOOKUP($E924,Emissions!$1:$1048576,MATCH(DATE(BB$2,1,1),Emissions!$A$1:$LI$1),FALSE)</f>
        <v>2.4281307799999999E-2</v>
      </c>
      <c r="BC924" s="325">
        <f>+VLOOKUP($E924,Emissions!$1:$1048576,MATCH(DATE(BC$2,1,1),Emissions!$A$1:$LI$1),FALSE)</f>
        <v>2.46020313E-2</v>
      </c>
      <c r="BD924" s="325">
        <f>+VLOOKUP($E924,Emissions!$1:$1048576,MATCH(DATE(BD$2,1,1),Emissions!$A$1:$LI$1),FALSE)</f>
        <v>2.4927740399999999E-2</v>
      </c>
      <c r="BE924" s="325">
        <f>+VLOOKUP($E924,Emissions!$1:$1048576,MATCH(DATE(BE$2,1,1),Emissions!$A$1:$LI$1),FALSE)</f>
        <v>2.75198153E-2</v>
      </c>
      <c r="BF924" s="325">
        <f>+VLOOKUP($E924,Emissions!$1:$1048576,MATCH(DATE(BF$2,1,1),Emissions!$A$1:$LI$1),FALSE)</f>
        <v>2.7963493799999999E-2</v>
      </c>
      <c r="BG924" s="325">
        <f>+VLOOKUP($E924,Emissions!$1:$1048576,MATCH(DATE(BG$2,1,1),Emissions!$A$1:$LI$1),FALSE)</f>
        <v>2.8414341400000001E-2</v>
      </c>
      <c r="BH924" s="325">
        <f>+VLOOKUP($E924,Emissions!$1:$1048576,MATCH(DATE(BH$2,1,1),Emissions!$A$1:$LI$1),FALSE)</f>
        <v>2.8872545499999999E-2</v>
      </c>
      <c r="BI924" s="325">
        <f>+VLOOKUP($E924,Emissions!$1:$1048576,MATCH(DATE(BI$2,1,1),Emissions!$A$1:$LI$1),FALSE)</f>
        <v>2.9338306299999999E-2</v>
      </c>
    </row>
    <row r="925" spans="1:61" ht="15" customHeight="1" x14ac:dyDescent="0.35">
      <c r="A925" s="409"/>
      <c r="B925" s="169"/>
      <c r="C925" s="138" t="s">
        <v>724</v>
      </c>
      <c r="D925" s="114" t="s">
        <v>1027</v>
      </c>
      <c r="E925" s="50" t="s">
        <v>3360</v>
      </c>
      <c r="F925" s="359">
        <f>+VLOOKUP($E925,Emissions!$1:$1048576,MATCH(DATE(F$2,1,1),Emissions!$A$1:$LI$1),FALSE)</f>
        <v>1.20985238E-2</v>
      </c>
      <c r="G925" s="359">
        <f>+VLOOKUP($E925,Emissions!$1:$1048576,MATCH(DATE(G$2,1,1),Emissions!$A$1:$LI$1),FALSE)</f>
        <v>1.2202198399999999E-2</v>
      </c>
      <c r="H925" s="359">
        <f>+VLOOKUP($E925,Emissions!$1:$1048576,MATCH(DATE(H$2,1,1),Emissions!$A$1:$LI$1),FALSE)</f>
        <v>1.23187978E-2</v>
      </c>
      <c r="I925" s="359">
        <f>+VLOOKUP($E925,Emissions!$1:$1048576,MATCH(DATE(I$2,1,1),Emissions!$A$1:$LI$1),FALSE)</f>
        <v>1.24574217E-2</v>
      </c>
      <c r="J925" s="359">
        <f>+VLOOKUP($E925,Emissions!$1:$1048576,MATCH(DATE(J$2,1,1),Emissions!$A$1:$LI$1),FALSE)</f>
        <v>1.26184021E-2</v>
      </c>
      <c r="K925" s="359">
        <f>+VLOOKUP($E925,Emissions!$1:$1048576,MATCH(DATE(K$2,1,1),Emissions!$A$1:$LI$1),FALSE)</f>
        <v>1.2799221499999999E-2</v>
      </c>
      <c r="L925" s="359">
        <f>+VLOOKUP($E925,Emissions!$1:$1048576,MATCH(DATE(L$2,1,1),Emissions!$A$1:$LI$1),FALSE)</f>
        <v>1.29896314E-2</v>
      </c>
      <c r="M925" s="359">
        <f>+VLOOKUP($E925,Emissions!$1:$1048576,MATCH(DATE(M$2,1,1),Emissions!$A$1:$LI$1),FALSE)</f>
        <v>1.31896388E-2</v>
      </c>
      <c r="N925" s="359">
        <f>+VLOOKUP($E925,Emissions!$1:$1048576,MATCH(DATE(N$2,1,1),Emissions!$A$1:$LI$1),FALSE)</f>
        <v>1.3397820499999999E-2</v>
      </c>
      <c r="O925" s="359">
        <f>+VLOOKUP($E925,Emissions!$1:$1048576,MATCH(DATE(O$2,1,1),Emissions!$A$1:$LI$1),FALSE)</f>
        <v>1.36127621E-2</v>
      </c>
      <c r="P925" s="359">
        <f>+VLOOKUP($E925,Emissions!$1:$1048576,MATCH(DATE(P$2,1,1),Emissions!$A$1:$LI$1),FALSE)</f>
        <v>1.38456949E-2</v>
      </c>
      <c r="Q925" s="359">
        <f>+VLOOKUP($E925,Emissions!$1:$1048576,MATCH(DATE(Q$2,1,1),Emissions!$A$1:$LI$1),FALSE)</f>
        <v>1.40779458E-2</v>
      </c>
      <c r="R925" s="359">
        <f>+VLOOKUP($E925,Emissions!$1:$1048576,MATCH(DATE(R$2,1,1),Emissions!$A$1:$LI$1),FALSE)</f>
        <v>1.4312070099999999E-2</v>
      </c>
      <c r="S925" s="359">
        <f>+VLOOKUP($E925,Emissions!$1:$1048576,MATCH(DATE(S$2,1,1),Emissions!$A$1:$LI$1),FALSE)</f>
        <v>1.4548235E-2</v>
      </c>
      <c r="T925" s="359">
        <f>+VLOOKUP($E925,Emissions!$1:$1048576,MATCH(DATE(T$2,1,1),Emissions!$A$1:$LI$1),FALSE)</f>
        <v>1.47862341E-2</v>
      </c>
      <c r="U925" s="359">
        <f>+VLOOKUP($E925,Emissions!$1:$1048576,MATCH(DATE(U$2,1,1),Emissions!$A$1:$LI$1),FALSE)</f>
        <v>1.50259222E-2</v>
      </c>
      <c r="V925" s="359">
        <f>+VLOOKUP($E925,Emissions!$1:$1048576,MATCH(DATE(V$2,1,1),Emissions!$A$1:$LI$1),FALSE)</f>
        <v>1.52672737E-2</v>
      </c>
      <c r="W925" s="359">
        <f>+VLOOKUP($E925,Emissions!$1:$1048576,MATCH(DATE(W$2,1,1),Emissions!$A$1:$LI$1),FALSE)</f>
        <v>1.5510361199999999E-2</v>
      </c>
      <c r="X925" s="359">
        <f>+VLOOKUP($E925,Emissions!$1:$1048576,MATCH(DATE(X$2,1,1),Emissions!$A$1:$LI$1),FALSE)</f>
        <v>1.5755324800000001E-2</v>
      </c>
      <c r="Y925" s="359">
        <f>+VLOOKUP($E925,Emissions!$1:$1048576,MATCH(DATE(Y$2,1,1),Emissions!$A$1:$LI$1),FALSE)</f>
        <v>1.6002346800000001E-2</v>
      </c>
      <c r="Z925" s="359">
        <f>+VLOOKUP($E925,Emissions!$1:$1048576,MATCH(DATE(Z$2,1,1),Emissions!$A$1:$LI$1),FALSE)</f>
        <v>1.6242385599999999E-2</v>
      </c>
      <c r="AA925" s="359">
        <f>+VLOOKUP($E925,Emissions!$1:$1048576,MATCH(DATE(AA$2,1,1),Emissions!$A$1:$LI$1),FALSE)</f>
        <v>1.6488876199999999E-2</v>
      </c>
      <c r="AB925" s="359">
        <f>+VLOOKUP($E925,Emissions!$1:$1048576,MATCH(DATE(AB$2,1,1),Emissions!$A$1:$LI$1),FALSE)</f>
        <v>1.67396135E-2</v>
      </c>
      <c r="AC925" s="359">
        <f>+VLOOKUP($E925,Emissions!$1:$1048576,MATCH(DATE(AC$2,1,1),Emissions!$A$1:$LI$1),FALSE)</f>
        <v>1.6994273599999998E-2</v>
      </c>
      <c r="AD925" s="359">
        <f>+VLOOKUP($E925,Emissions!$1:$1048576,MATCH(DATE(AD$2,1,1),Emissions!$A$1:$LI$1),FALSE)</f>
        <v>1.7252896899999998E-2</v>
      </c>
      <c r="AE925" s="359">
        <f>+VLOOKUP($E925,Emissions!$1:$1048576,MATCH(DATE(AE$2,1,1),Emissions!$A$1:$LI$1),FALSE)</f>
        <v>1.7488818600000001E-2</v>
      </c>
      <c r="AF925" s="359">
        <f>+VLOOKUP($E925,Emissions!$1:$1048576,MATCH(DATE(AF$2,1,1),Emissions!$A$1:$LI$1),FALSE)</f>
        <v>1.7727599399999999E-2</v>
      </c>
      <c r="AG925" s="359">
        <f>+VLOOKUP($E925,Emissions!$1:$1048576,MATCH(DATE(AG$2,1,1),Emissions!$A$1:$LI$1),FALSE)</f>
        <v>1.7967573600000002E-2</v>
      </c>
      <c r="AH925" s="359">
        <f>+VLOOKUP($E925,Emissions!$1:$1048576,MATCH(DATE(AH$2,1,1),Emissions!$A$1:$LI$1),FALSE)</f>
        <v>1.82092547E-2</v>
      </c>
      <c r="AI925" s="359">
        <f>+VLOOKUP($E925,Emissions!$1:$1048576,MATCH(DATE(AI$2,1,1),Emissions!$A$1:$LI$1),FALSE)</f>
        <v>1.84535103E-2</v>
      </c>
      <c r="AJ925" s="359">
        <f>+VLOOKUP($E925,Emissions!$1:$1048576,MATCH(DATE(AJ$2,1,1),Emissions!$A$1:$LI$1),FALSE)</f>
        <v>1.8701110100000001E-2</v>
      </c>
      <c r="AK925" s="359">
        <f>+VLOOKUP($E925,Emissions!$1:$1048576,MATCH(DATE(AK$2,1,1),Emissions!$A$1:$LI$1),FALSE)</f>
        <v>1.89526356E-2</v>
      </c>
      <c r="AL925" s="359">
        <f>+VLOOKUP($E925,Emissions!$1:$1048576,MATCH(DATE(AL$2,1,1),Emissions!$A$1:$LI$1),FALSE)</f>
        <v>1.92084875E-2</v>
      </c>
      <c r="AM925" s="359">
        <f>+VLOOKUP($E925,Emissions!$1:$1048576,MATCH(DATE(AM$2,1,1),Emissions!$A$1:$LI$1),FALSE)</f>
        <v>1.9468918299999999E-2</v>
      </c>
      <c r="AN925" s="359">
        <f>+VLOOKUP($E925,Emissions!$1:$1048576,MATCH(DATE(AN$2,1,1),Emissions!$A$1:$LI$1),FALSE)</f>
        <v>1.9734068899999999E-2</v>
      </c>
      <c r="AO925" s="359">
        <f>+VLOOKUP($E925,Emissions!$1:$1048576,MATCH(DATE(AO$2,1,1),Emissions!$A$1:$LI$1),FALSE)</f>
        <v>2.0004002E-2</v>
      </c>
      <c r="AP925" s="359">
        <f>+VLOOKUP($E925,Emissions!$1:$1048576,MATCH(DATE(AP$2,1,1),Emissions!$A$1:$LI$1),FALSE)</f>
        <v>2.0272247899999998E-2</v>
      </c>
      <c r="AQ925" s="359">
        <f>+VLOOKUP($E925,Emissions!$1:$1048576,MATCH(DATE(AQ$2,1,1),Emissions!$A$1:$LI$1),FALSE)</f>
        <v>2.0541503199999998E-2</v>
      </c>
      <c r="AR925" s="359">
        <f>+VLOOKUP($E925,Emissions!$1:$1048576,MATCH(DATE(AR$2,1,1),Emissions!$A$1:$LI$1),FALSE)</f>
        <v>2.0812783800000002E-2</v>
      </c>
      <c r="AS925" s="359">
        <f>+VLOOKUP($E925,Emissions!$1:$1048576,MATCH(DATE(AS$2,1,1),Emissions!$A$1:$LI$1),FALSE)</f>
        <v>2.1086732100000002E-2</v>
      </c>
      <c r="AT925" s="359">
        <f>+VLOOKUP($E925,Emissions!$1:$1048576,MATCH(DATE(AT$2,1,1),Emissions!$A$1:$LI$1),FALSE)</f>
        <v>2.13638778E-2</v>
      </c>
      <c r="AU925" s="359">
        <f>+VLOOKUP($E925,Emissions!$1:$1048576,MATCH(DATE(AU$2,1,1),Emissions!$A$1:$LI$1),FALSE)</f>
        <v>2.1644668700000001E-2</v>
      </c>
      <c r="AV925" s="359">
        <f>+VLOOKUP($E925,Emissions!$1:$1048576,MATCH(DATE(AV$2,1,1),Emissions!$A$1:$LI$1),FALSE)</f>
        <v>2.19294656E-2</v>
      </c>
      <c r="AW925" s="359">
        <f>+VLOOKUP($E925,Emissions!$1:$1048576,MATCH(DATE(AW$2,1,1),Emissions!$A$1:$LI$1),FALSE)</f>
        <v>2.2218543100000002E-2</v>
      </c>
      <c r="AX925" s="359">
        <f>+VLOOKUP($E925,Emissions!$1:$1048576,MATCH(DATE(AX$2,1,1),Emissions!$A$1:$LI$1),FALSE)</f>
        <v>2.2512097299999999E-2</v>
      </c>
      <c r="AY925" s="359">
        <f>+VLOOKUP($E925,Emissions!$1:$1048576,MATCH(DATE(AY$2,1,1),Emissions!$A$1:$LI$1),FALSE)</f>
        <v>2.2810262099999999E-2</v>
      </c>
      <c r="AZ925" s="359">
        <f>+VLOOKUP($E925,Emissions!$1:$1048576,MATCH(DATE(AZ$2,1,1),Emissions!$A$1:$LI$1),FALSE)</f>
        <v>2.3113721199999999E-2</v>
      </c>
      <c r="BA925" s="359">
        <f>+VLOOKUP($E925,Emissions!$1:$1048576,MATCH(DATE(BA$2,1,1),Emissions!$A$1:$LI$1),FALSE)</f>
        <v>2.3422303299999999E-2</v>
      </c>
      <c r="BB925" s="359">
        <f>+VLOOKUP($E925,Emissions!$1:$1048576,MATCH(DATE(BB$2,1,1),Emissions!$A$1:$LI$1),FALSE)</f>
        <v>2.37359644E-2</v>
      </c>
      <c r="BC925" s="359">
        <f>+VLOOKUP($E925,Emissions!$1:$1048576,MATCH(DATE(BC$2,1,1),Emissions!$A$1:$LI$1),FALSE)</f>
        <v>2.4054633799999999E-2</v>
      </c>
      <c r="BD925" s="359">
        <f>+VLOOKUP($E925,Emissions!$1:$1048576,MATCH(DATE(BD$2,1,1),Emissions!$A$1:$LI$1),FALSE)</f>
        <v>2.43782367E-2</v>
      </c>
      <c r="BE925" s="359">
        <f>+VLOOKUP($E925,Emissions!$1:$1048576,MATCH(DATE(BE$2,1,1),Emissions!$A$1:$LI$1),FALSE)</f>
        <v>2.6924536400000001E-2</v>
      </c>
      <c r="BF925" s="359">
        <f>+VLOOKUP($E925,Emissions!$1:$1048576,MATCH(DATE(BF$2,1,1),Emissions!$A$1:$LI$1),FALSE)</f>
        <v>2.7364381399999999E-2</v>
      </c>
      <c r="BG925" s="359">
        <f>+VLOOKUP($E925,Emissions!$1:$1048576,MATCH(DATE(BG$2,1,1),Emissions!$A$1:$LI$1),FALSE)</f>
        <v>2.7811320699999999E-2</v>
      </c>
      <c r="BH925" s="359">
        <f>+VLOOKUP($E925,Emissions!$1:$1048576,MATCH(DATE(BH$2,1,1),Emissions!$A$1:$LI$1),FALSE)</f>
        <v>2.8265539199999998E-2</v>
      </c>
      <c r="BI925" s="359">
        <f>+VLOOKUP($E925,Emissions!$1:$1048576,MATCH(DATE(BI$2,1,1),Emissions!$A$1:$LI$1),FALSE)</f>
        <v>2.8727235199999999E-2</v>
      </c>
    </row>
    <row r="926" spans="1:61" ht="15" customHeight="1" x14ac:dyDescent="0.35">
      <c r="A926" s="409"/>
      <c r="B926" s="169"/>
      <c r="C926" s="138" t="s">
        <v>725</v>
      </c>
      <c r="D926" s="114" t="s">
        <v>1027</v>
      </c>
      <c r="E926" s="50" t="s">
        <v>3361</v>
      </c>
      <c r="F926" s="359">
        <f>+VLOOKUP($E926,Emissions!$1:$1048576,MATCH(DATE(F$2,1,1),Emissions!$A$1:$LI$1),FALSE)</f>
        <v>4.9639485999999997E-4</v>
      </c>
      <c r="G926" s="359">
        <f>+VLOOKUP($E926,Emissions!$1:$1048576,MATCH(DATE(G$2,1,1),Emissions!$A$1:$LI$1),FALSE)</f>
        <v>4.9549117299999999E-4</v>
      </c>
      <c r="H926" s="359">
        <f>+VLOOKUP($E926,Emissions!$1:$1048576,MATCH(DATE(H$2,1,1),Emissions!$A$1:$LI$1),FALSE)</f>
        <v>4.9311279900000004E-4</v>
      </c>
      <c r="I926" s="359">
        <f>+VLOOKUP($E926,Emissions!$1:$1048576,MATCH(DATE(I$2,1,1),Emissions!$A$1:$LI$1),FALSE)</f>
        <v>4.9067501900000002E-4</v>
      </c>
      <c r="J926" s="359">
        <f>+VLOOKUP($E926,Emissions!$1:$1048576,MATCH(DATE(J$2,1,1),Emissions!$A$1:$LI$1),FALSE)</f>
        <v>4.8857397999999995E-4</v>
      </c>
      <c r="K926" s="359">
        <f>+VLOOKUP($E926,Emissions!$1:$1048576,MATCH(DATE(K$2,1,1),Emissions!$A$1:$LI$1),FALSE)</f>
        <v>4.8714305100000001E-4</v>
      </c>
      <c r="L926" s="359">
        <f>+VLOOKUP($E926,Emissions!$1:$1048576,MATCH(DATE(L$2,1,1),Emissions!$A$1:$LI$1),FALSE)</f>
        <v>4.8626535E-4</v>
      </c>
      <c r="M926" s="359">
        <f>+VLOOKUP($E926,Emissions!$1:$1048576,MATCH(DATE(M$2,1,1),Emissions!$A$1:$LI$1),FALSE)</f>
        <v>4.8595477700000002E-4</v>
      </c>
      <c r="N926" s="359">
        <f>+VLOOKUP($E926,Emissions!$1:$1048576,MATCH(DATE(N$2,1,1),Emissions!$A$1:$LI$1),FALSE)</f>
        <v>4.8611286E-4</v>
      </c>
      <c r="O926" s="359">
        <f>+VLOOKUP($E926,Emissions!$1:$1048576,MATCH(DATE(O$2,1,1),Emissions!$A$1:$LI$1),FALSE)</f>
        <v>4.8661914799999999E-4</v>
      </c>
      <c r="P926" s="359">
        <f>+VLOOKUP($E926,Emissions!$1:$1048576,MATCH(DATE(P$2,1,1),Emissions!$A$1:$LI$1),FALSE)</f>
        <v>4.8770640700000002E-4</v>
      </c>
      <c r="Q926" s="359">
        <f>+VLOOKUP($E926,Emissions!$1:$1048576,MATCH(DATE(Q$2,1,1),Emissions!$A$1:$LI$1),FALSE)</f>
        <v>4.8879568199999997E-4</v>
      </c>
      <c r="R926" s="359">
        <f>+VLOOKUP($E926,Emissions!$1:$1048576,MATCH(DATE(R$2,1,1),Emissions!$A$1:$LI$1),FALSE)</f>
        <v>4.8993411000000002E-4</v>
      </c>
      <c r="S926" s="359">
        <f>+VLOOKUP($E926,Emissions!$1:$1048576,MATCH(DATE(S$2,1,1),Emissions!$A$1:$LI$1),FALSE)</f>
        <v>4.9113413299999996E-4</v>
      </c>
      <c r="T926" s="359">
        <f>+VLOOKUP($E926,Emissions!$1:$1048576,MATCH(DATE(T$2,1,1),Emissions!$A$1:$LI$1),FALSE)</f>
        <v>4.92392548E-4</v>
      </c>
      <c r="U926" s="359">
        <f>+VLOOKUP($E926,Emissions!$1:$1048576,MATCH(DATE(U$2,1,1),Emissions!$A$1:$LI$1),FALSE)</f>
        <v>4.9370212599999998E-4</v>
      </c>
      <c r="V926" s="359">
        <f>+VLOOKUP($E926,Emissions!$1:$1048576,MATCH(DATE(V$2,1,1),Emissions!$A$1:$LI$1),FALSE)</f>
        <v>4.9505615400000005E-4</v>
      </c>
      <c r="W926" s="359">
        <f>+VLOOKUP($E926,Emissions!$1:$1048576,MATCH(DATE(W$2,1,1),Emissions!$A$1:$LI$1),FALSE)</f>
        <v>4.9644984500000003E-4</v>
      </c>
      <c r="X926" s="359">
        <f>+VLOOKUP($E926,Emissions!$1:$1048576,MATCH(DATE(X$2,1,1),Emissions!$A$1:$LI$1),FALSE)</f>
        <v>4.9788051300000003E-4</v>
      </c>
      <c r="Y926" s="359">
        <f>+VLOOKUP($E926,Emissions!$1:$1048576,MATCH(DATE(Y$2,1,1),Emissions!$A$1:$LI$1),FALSE)</f>
        <v>4.9934728999999995E-4</v>
      </c>
      <c r="Z926" s="359">
        <f>+VLOOKUP($E926,Emissions!$1:$1048576,MATCH(DATE(Z$2,1,1),Emissions!$A$1:$LI$1),FALSE)</f>
        <v>5.0061981599999999E-4</v>
      </c>
      <c r="AA926" s="359">
        <f>+VLOOKUP($E926,Emissions!$1:$1048576,MATCH(DATE(AA$2,1,1),Emissions!$A$1:$LI$1),FALSE)</f>
        <v>5.02055694E-4</v>
      </c>
      <c r="AB926" s="359">
        <f>+VLOOKUP($E926,Emissions!$1:$1048576,MATCH(DATE(AB$2,1,1),Emissions!$A$1:$LI$1),FALSE)</f>
        <v>5.0358733499999996E-4</v>
      </c>
      <c r="AC926" s="359">
        <f>+VLOOKUP($E926,Emissions!$1:$1048576,MATCH(DATE(AC$2,1,1),Emissions!$A$1:$LI$1),FALSE)</f>
        <v>5.0518572800000003E-4</v>
      </c>
      <c r="AD926" s="359">
        <f>+VLOOKUP($E926,Emissions!$1:$1048576,MATCH(DATE(AD$2,1,1),Emissions!$A$1:$LI$1),FALSE)</f>
        <v>5.0684043099999995E-4</v>
      </c>
      <c r="AE926" s="359">
        <f>+VLOOKUP($E926,Emissions!$1:$1048576,MATCH(DATE(AE$2,1,1),Emissions!$A$1:$LI$1),FALSE)</f>
        <v>5.0790156699999996E-4</v>
      </c>
      <c r="AF926" s="359">
        <f>+VLOOKUP($E926,Emissions!$1:$1048576,MATCH(DATE(AF$2,1,1),Emissions!$A$1:$LI$1),FALSE)</f>
        <v>5.0906408800000002E-4</v>
      </c>
      <c r="AG926" s="359">
        <f>+VLOOKUP($E926,Emissions!$1:$1048576,MATCH(DATE(AG$2,1,1),Emissions!$A$1:$LI$1),FALSE)</f>
        <v>5.1029471499999997E-4</v>
      </c>
      <c r="AH926" s="359">
        <f>+VLOOKUP($E926,Emissions!$1:$1048576,MATCH(DATE(AH$2,1,1),Emissions!$A$1:$LI$1),FALSE)</f>
        <v>5.1157900900000003E-4</v>
      </c>
      <c r="AI926" s="359">
        <f>+VLOOKUP($E926,Emissions!$1:$1048576,MATCH(DATE(AI$2,1,1),Emissions!$A$1:$LI$1),FALSE)</f>
        <v>5.1291332199999995E-4</v>
      </c>
      <c r="AJ926" s="359">
        <f>+VLOOKUP($E926,Emissions!$1:$1048576,MATCH(DATE(AJ$2,1,1),Emissions!$A$1:$LI$1),FALSE)</f>
        <v>5.1429841200000004E-4</v>
      </c>
      <c r="AK926" s="359">
        <f>+VLOOKUP($E926,Emissions!$1:$1048576,MATCH(DATE(AK$2,1,1),Emissions!$A$1:$LI$1),FALSE)</f>
        <v>5.1573646200000003E-4</v>
      </c>
      <c r="AL926" s="359">
        <f>+VLOOKUP($E926,Emissions!$1:$1048576,MATCH(DATE(AL$2,1,1),Emissions!$A$1:$LI$1),FALSE)</f>
        <v>5.1722977499999996E-4</v>
      </c>
      <c r="AM926" s="359">
        <f>+VLOOKUP($E926,Emissions!$1:$1048576,MATCH(DATE(AM$2,1,1),Emissions!$A$1:$LI$1),FALSE)</f>
        <v>5.18780229E-4</v>
      </c>
      <c r="AN926" s="359">
        <f>+VLOOKUP($E926,Emissions!$1:$1048576,MATCH(DATE(AN$2,1,1),Emissions!$A$1:$LI$1),FALSE)</f>
        <v>5.2038909800000005E-4</v>
      </c>
      <c r="AO926" s="359">
        <f>+VLOOKUP($E926,Emissions!$1:$1048576,MATCH(DATE(AO$2,1,1),Emissions!$A$1:$LI$1),FALSE)</f>
        <v>5.2205706000000001E-4</v>
      </c>
      <c r="AP926" s="359">
        <f>+VLOOKUP($E926,Emissions!$1:$1048576,MATCH(DATE(AP$2,1,1),Emissions!$A$1:$LI$1),FALSE)</f>
        <v>5.2363752400000005E-4</v>
      </c>
      <c r="AQ926" s="359">
        <f>+VLOOKUP($E926,Emissions!$1:$1048576,MATCH(DATE(AQ$2,1,1),Emissions!$A$1:$LI$1),FALSE)</f>
        <v>5.2521065999999999E-4</v>
      </c>
      <c r="AR926" s="359">
        <f>+VLOOKUP($E926,Emissions!$1:$1048576,MATCH(DATE(AR$2,1,1),Emissions!$A$1:$LI$1),FALSE)</f>
        <v>5.2681014000000004E-4</v>
      </c>
      <c r="AS926" s="359">
        <f>+VLOOKUP($E926,Emissions!$1:$1048576,MATCH(DATE(AS$2,1,1),Emissions!$A$1:$LI$1),FALSE)</f>
        <v>5.2845016599999996E-4</v>
      </c>
      <c r="AT926" s="359">
        <f>+VLOOKUP($E926,Emissions!$1:$1048576,MATCH(DATE(AT$2,1,1),Emissions!$A$1:$LI$1),FALSE)</f>
        <v>5.3013721699999997E-4</v>
      </c>
      <c r="AU926" s="359">
        <f>+VLOOKUP($E926,Emissions!$1:$1048576,MATCH(DATE(AU$2,1,1),Emissions!$A$1:$LI$1),FALSE)</f>
        <v>5.3187473999999997E-4</v>
      </c>
      <c r="AV926" s="359">
        <f>+VLOOKUP($E926,Emissions!$1:$1048576,MATCH(DATE(AV$2,1,1),Emissions!$A$1:$LI$1),FALSE)</f>
        <v>5.3366488300000004E-4</v>
      </c>
      <c r="AW926" s="359">
        <f>+VLOOKUP($E926,Emissions!$1:$1048576,MATCH(DATE(AW$2,1,1),Emissions!$A$1:$LI$1),FALSE)</f>
        <v>5.3550878399999998E-4</v>
      </c>
      <c r="AX926" s="359">
        <f>+VLOOKUP($E926,Emissions!$1:$1048576,MATCH(DATE(AX$2,1,1),Emissions!$A$1:$LI$1),FALSE)</f>
        <v>5.3740587699999999E-4</v>
      </c>
      <c r="AY926" s="359">
        <f>+VLOOKUP($E926,Emissions!$1:$1048576,MATCH(DATE(AY$2,1,1),Emissions!$A$1:$LI$1),FALSE)</f>
        <v>5.3935094199999999E-4</v>
      </c>
      <c r="AZ926" s="359">
        <f>+VLOOKUP($E926,Emissions!$1:$1048576,MATCH(DATE(AZ$2,1,1),Emissions!$A$1:$LI$1),FALSE)</f>
        <v>5.41329654E-4</v>
      </c>
      <c r="BA926" s="359">
        <f>+VLOOKUP($E926,Emissions!$1:$1048576,MATCH(DATE(BA$2,1,1),Emissions!$A$1:$LI$1),FALSE)</f>
        <v>5.4332592599999998E-4</v>
      </c>
      <c r="BB926" s="359">
        <f>+VLOOKUP($E926,Emissions!$1:$1048576,MATCH(DATE(BB$2,1,1),Emissions!$A$1:$LI$1),FALSE)</f>
        <v>5.4534336700000005E-4</v>
      </c>
      <c r="BC926" s="359">
        <f>+VLOOKUP($E926,Emissions!$1:$1048576,MATCH(DATE(BC$2,1,1),Emissions!$A$1:$LI$1),FALSE)</f>
        <v>5.4739751200000005E-4</v>
      </c>
      <c r="BD926" s="359">
        <f>+VLOOKUP($E926,Emissions!$1:$1048576,MATCH(DATE(BD$2,1,1),Emissions!$A$1:$LI$1),FALSE)</f>
        <v>5.4950366499999996E-4</v>
      </c>
      <c r="BE926" s="359">
        <f>+VLOOKUP($E926,Emissions!$1:$1048576,MATCH(DATE(BE$2,1,1),Emissions!$A$1:$LI$1),FALSE)</f>
        <v>5.9527897E-4</v>
      </c>
      <c r="BF926" s="359">
        <f>+VLOOKUP($E926,Emissions!$1:$1048576,MATCH(DATE(BF$2,1,1),Emissions!$A$1:$LI$1),FALSE)</f>
        <v>5.9911246099999995E-4</v>
      </c>
      <c r="BG926" s="359">
        <f>+VLOOKUP($E926,Emissions!$1:$1048576,MATCH(DATE(BG$2,1,1),Emissions!$A$1:$LI$1),FALSE)</f>
        <v>6.0302070500000001E-4</v>
      </c>
      <c r="BH926" s="359">
        <f>+VLOOKUP($E926,Emissions!$1:$1048576,MATCH(DATE(BH$2,1,1),Emissions!$A$1:$LI$1),FALSE)</f>
        <v>6.0700633599999995E-4</v>
      </c>
      <c r="BI926" s="359">
        <f>+VLOOKUP($E926,Emissions!$1:$1048576,MATCH(DATE(BI$2,1,1),Emissions!$A$1:$LI$1),FALSE)</f>
        <v>6.1107111200000002E-4</v>
      </c>
    </row>
    <row r="927" spans="1:61" s="92" customFormat="1" ht="15" customHeight="1" x14ac:dyDescent="0.35">
      <c r="A927" s="409"/>
      <c r="B927" s="169"/>
      <c r="C927" s="137" t="s">
        <v>3333</v>
      </c>
      <c r="D927" s="147" t="s">
        <v>1027</v>
      </c>
      <c r="E927" s="136" t="s">
        <v>3362</v>
      </c>
      <c r="F927" s="325">
        <f>+VLOOKUP($E927,Emissions!$1:$1048576,MATCH(DATE(F$2,1,1),Emissions!$A$1:$LI$1),FALSE)</f>
        <v>19.316538269999999</v>
      </c>
      <c r="G927" s="325">
        <f>+VLOOKUP($E927,Emissions!$1:$1048576,MATCH(DATE(G$2,1,1),Emissions!$A$1:$LI$1),FALSE)</f>
        <v>19.552859349999999</v>
      </c>
      <c r="H927" s="325">
        <f>+VLOOKUP($E927,Emissions!$1:$1048576,MATCH(DATE(H$2,1,1),Emissions!$A$1:$LI$1),FALSE)</f>
        <v>19.81612771</v>
      </c>
      <c r="I927" s="325">
        <f>+VLOOKUP($E927,Emissions!$1:$1048576,MATCH(DATE(I$2,1,1),Emissions!$A$1:$LI$1),FALSE)</f>
        <v>20.100427459999999</v>
      </c>
      <c r="J927" s="325">
        <f>+VLOOKUP($E927,Emissions!$1:$1048576,MATCH(DATE(J$2,1,1),Emissions!$A$1:$LI$1),FALSE)</f>
        <v>20.402167439999999</v>
      </c>
      <c r="K927" s="325">
        <f>+VLOOKUP($E927,Emissions!$1:$1048576,MATCH(DATE(K$2,1,1),Emissions!$A$1:$LI$1),FALSE)</f>
        <v>20.718894590000001</v>
      </c>
      <c r="L927" s="325">
        <f>+VLOOKUP($E927,Emissions!$1:$1048576,MATCH(DATE(L$2,1,1),Emissions!$A$1:$LI$1),FALSE)</f>
        <v>21.035657860000001</v>
      </c>
      <c r="M927" s="325">
        <f>+VLOOKUP($E927,Emissions!$1:$1048576,MATCH(DATE(M$2,1,1),Emissions!$A$1:$LI$1),FALSE)</f>
        <v>21.359297179999999</v>
      </c>
      <c r="N927" s="325">
        <f>+VLOOKUP($E927,Emissions!$1:$1048576,MATCH(DATE(N$2,1,1),Emissions!$A$1:$LI$1),FALSE)</f>
        <v>21.690591879999999</v>
      </c>
      <c r="O927" s="325">
        <f>+VLOOKUP($E927,Emissions!$1:$1048576,MATCH(DATE(O$2,1,1),Emissions!$A$1:$LI$1),FALSE)</f>
        <v>22.029176119999999</v>
      </c>
      <c r="P927" s="325">
        <f>+VLOOKUP($E927,Emissions!$1:$1048576,MATCH(DATE(P$2,1,1),Emissions!$A$1:$LI$1),FALSE)</f>
        <v>22.397436219999999</v>
      </c>
      <c r="Q927" s="325">
        <f>+VLOOKUP($E927,Emissions!$1:$1048576,MATCH(DATE(Q$2,1,1),Emissions!$A$1:$LI$1),FALSE)</f>
        <v>22.757173229999999</v>
      </c>
      <c r="R927" s="325">
        <f>+VLOOKUP($E927,Emissions!$1:$1048576,MATCH(DATE(R$2,1,1),Emissions!$A$1:$LI$1),FALSE)</f>
        <v>23.119238729999999</v>
      </c>
      <c r="S927" s="325">
        <f>+VLOOKUP($E927,Emissions!$1:$1048576,MATCH(DATE(S$2,1,1),Emissions!$A$1:$LI$1),FALSE)</f>
        <v>23.485720820000001</v>
      </c>
      <c r="T927" s="325">
        <f>+VLOOKUP($E927,Emissions!$1:$1048576,MATCH(DATE(T$2,1,1),Emissions!$A$1:$LI$1),FALSE)</f>
        <v>23.857027420000001</v>
      </c>
      <c r="U927" s="325">
        <f>+VLOOKUP($E927,Emissions!$1:$1048576,MATCH(DATE(U$2,1,1),Emissions!$A$1:$LI$1),FALSE)</f>
        <v>24.23331641</v>
      </c>
      <c r="V927" s="325">
        <f>+VLOOKUP($E927,Emissions!$1:$1048576,MATCH(DATE(V$2,1,1),Emissions!$A$1:$LI$1),FALSE)</f>
        <v>24.614769509999999</v>
      </c>
      <c r="W927" s="325">
        <f>+VLOOKUP($E927,Emissions!$1:$1048576,MATCH(DATE(W$2,1,1),Emissions!$A$1:$LI$1),FALSE)</f>
        <v>25.00162881</v>
      </c>
      <c r="X927" s="325">
        <f>+VLOOKUP($E927,Emissions!$1:$1048576,MATCH(DATE(X$2,1,1),Emissions!$A$1:$LI$1),FALSE)</f>
        <v>25.394182180000001</v>
      </c>
      <c r="Y927" s="325">
        <f>+VLOOKUP($E927,Emissions!$1:$1048576,MATCH(DATE(Y$2,1,1),Emissions!$A$1:$LI$1),FALSE)</f>
        <v>25.792739919999999</v>
      </c>
      <c r="Z927" s="325">
        <f>+VLOOKUP($E927,Emissions!$1:$1048576,MATCH(DATE(Z$2,1,1),Emissions!$A$1:$LI$1),FALSE)</f>
        <v>26.180572309999999</v>
      </c>
      <c r="AA927" s="325">
        <f>+VLOOKUP($E927,Emissions!$1:$1048576,MATCH(DATE(AA$2,1,1),Emissions!$A$1:$LI$1),FALSE)</f>
        <v>26.586014500000001</v>
      </c>
      <c r="AB927" s="325">
        <f>+VLOOKUP($E927,Emissions!$1:$1048576,MATCH(DATE(AB$2,1,1),Emissions!$A$1:$LI$1),FALSE)</f>
        <v>27.00103034</v>
      </c>
      <c r="AC927" s="325">
        <f>+VLOOKUP($E927,Emissions!$1:$1048576,MATCH(DATE(AC$2,1,1),Emissions!$A$1:$LI$1),FALSE)</f>
        <v>27.424152549999999</v>
      </c>
      <c r="AD927" s="325">
        <f>+VLOOKUP($E927,Emissions!$1:$1048576,MATCH(DATE(AD$2,1,1),Emissions!$A$1:$LI$1),FALSE)</f>
        <v>27.85520502</v>
      </c>
      <c r="AE927" s="325">
        <f>+VLOOKUP($E927,Emissions!$1:$1048576,MATCH(DATE(AE$2,1,1),Emissions!$A$1:$LI$1),FALSE)</f>
        <v>28.244929939999999</v>
      </c>
      <c r="AF927" s="325">
        <f>+VLOOKUP($E927,Emissions!$1:$1048576,MATCH(DATE(AF$2,1,1),Emissions!$A$1:$LI$1),FALSE)</f>
        <v>28.651005810000001</v>
      </c>
      <c r="AG927" s="325">
        <f>+VLOOKUP($E927,Emissions!$1:$1048576,MATCH(DATE(AG$2,1,1),Emissions!$A$1:$LI$1),FALSE)</f>
        <v>29.0642256</v>
      </c>
      <c r="AH927" s="325">
        <f>+VLOOKUP($E927,Emissions!$1:$1048576,MATCH(DATE(AH$2,1,1),Emissions!$A$1:$LI$1),FALSE)</f>
        <v>29.483225090000001</v>
      </c>
      <c r="AI927" s="325">
        <f>+VLOOKUP($E927,Emissions!$1:$1048576,MATCH(DATE(AI$2,1,1),Emissions!$A$1:$LI$1),FALSE)</f>
        <v>29.90814146</v>
      </c>
      <c r="AJ927" s="325">
        <f>+VLOOKUP($E927,Emissions!$1:$1048576,MATCH(DATE(AJ$2,1,1),Emissions!$A$1:$LI$1),FALSE)</f>
        <v>30.339318110000001</v>
      </c>
      <c r="AK927" s="325">
        <f>+VLOOKUP($E927,Emissions!$1:$1048576,MATCH(DATE(AK$2,1,1),Emissions!$A$1:$LI$1),FALSE)</f>
        <v>30.777039349999999</v>
      </c>
      <c r="AL927" s="325">
        <f>+VLOOKUP($E927,Emissions!$1:$1048576,MATCH(DATE(AL$2,1,1),Emissions!$A$1:$LI$1),FALSE)</f>
        <v>31.221479330000001</v>
      </c>
      <c r="AM927" s="325">
        <f>+VLOOKUP($E927,Emissions!$1:$1048576,MATCH(DATE(AM$2,1,1),Emissions!$A$1:$LI$1),FALSE)</f>
        <v>31.672704490000001</v>
      </c>
      <c r="AN927" s="325">
        <f>+VLOOKUP($E927,Emissions!$1:$1048576,MATCH(DATE(AN$2,1,1),Emissions!$A$1:$LI$1),FALSE)</f>
        <v>32.130693370000003</v>
      </c>
      <c r="AO927" s="325">
        <f>+VLOOKUP($E927,Emissions!$1:$1048576,MATCH(DATE(AO$2,1,1),Emissions!$A$1:$LI$1),FALSE)</f>
        <v>32.595361789999998</v>
      </c>
      <c r="AP927" s="325">
        <f>+VLOOKUP($E927,Emissions!$1:$1048576,MATCH(DATE(AP$2,1,1),Emissions!$A$1:$LI$1),FALSE)</f>
        <v>33.054580799999997</v>
      </c>
      <c r="AQ927" s="325">
        <f>+VLOOKUP($E927,Emissions!$1:$1048576,MATCH(DATE(AQ$2,1,1),Emissions!$A$1:$LI$1),FALSE)</f>
        <v>33.515777479999997</v>
      </c>
      <c r="AR927" s="325">
        <f>+VLOOKUP($E927,Emissions!$1:$1048576,MATCH(DATE(AR$2,1,1),Emissions!$A$1:$LI$1),FALSE)</f>
        <v>33.980643610000001</v>
      </c>
      <c r="AS927" s="325">
        <f>+VLOOKUP($E927,Emissions!$1:$1048576,MATCH(DATE(AS$2,1,1),Emissions!$A$1:$LI$1),FALSE)</f>
        <v>34.449708719999997</v>
      </c>
      <c r="AT927" s="325">
        <f>+VLOOKUP($E927,Emissions!$1:$1048576,MATCH(DATE(AT$2,1,1),Emissions!$A$1:$LI$1),FALSE)</f>
        <v>34.923258830000002</v>
      </c>
      <c r="AU927" s="325">
        <f>+VLOOKUP($E927,Emissions!$1:$1048576,MATCH(DATE(AU$2,1,1),Emissions!$A$1:$LI$1),FALSE)</f>
        <v>35.401514560000003</v>
      </c>
      <c r="AV927" s="325">
        <f>+VLOOKUP($E927,Emissions!$1:$1048576,MATCH(DATE(AV$2,1,1),Emissions!$A$1:$LI$1),FALSE)</f>
        <v>35.884661199999996</v>
      </c>
      <c r="AW927" s="325">
        <f>+VLOOKUP($E927,Emissions!$1:$1048576,MATCH(DATE(AW$2,1,1),Emissions!$A$1:$LI$1),FALSE)</f>
        <v>36.372851240000003</v>
      </c>
      <c r="AX927" s="325">
        <f>+VLOOKUP($E927,Emissions!$1:$1048576,MATCH(DATE(AX$2,1,1),Emissions!$A$1:$LI$1),FALSE)</f>
        <v>36.866205319999999</v>
      </c>
      <c r="AY927" s="325">
        <f>+VLOOKUP($E927,Emissions!$1:$1048576,MATCH(DATE(AY$2,1,1),Emissions!$A$1:$LI$1),FALSE)</f>
        <v>37.364816609999998</v>
      </c>
      <c r="AZ927" s="325">
        <f>+VLOOKUP($E927,Emissions!$1:$1048576,MATCH(DATE(AZ$2,1,1),Emissions!$A$1:$LI$1),FALSE)</f>
        <v>37.869853200000001</v>
      </c>
      <c r="BA927" s="325">
        <f>+VLOOKUP($E927,Emissions!$1:$1048576,MATCH(DATE(BA$2,1,1),Emissions!$A$1:$LI$1),FALSE)</f>
        <v>38.380686500000003</v>
      </c>
      <c r="BB927" s="325">
        <f>+VLOOKUP($E927,Emissions!$1:$1048576,MATCH(DATE(BB$2,1,1),Emissions!$A$1:$LI$1),FALSE)</f>
        <v>38.89720604</v>
      </c>
      <c r="BC927" s="325">
        <f>+VLOOKUP($E927,Emissions!$1:$1048576,MATCH(DATE(BC$2,1,1),Emissions!$A$1:$LI$1),FALSE)</f>
        <v>39.419404049999997</v>
      </c>
      <c r="BD927" s="325">
        <f>+VLOOKUP($E927,Emissions!$1:$1048576,MATCH(DATE(BD$2,1,1),Emissions!$A$1:$LI$1),FALSE)</f>
        <v>39.947311280000001</v>
      </c>
      <c r="BE927" s="325">
        <f>+VLOOKUP($E927,Emissions!$1:$1048576,MATCH(DATE(BE$2,1,1),Emissions!$A$1:$LI$1),FALSE)</f>
        <v>44.504338820000001</v>
      </c>
      <c r="BF927" s="325">
        <f>+VLOOKUP($E927,Emissions!$1:$1048576,MATCH(DATE(BF$2,1,1),Emissions!$A$1:$LI$1),FALSE)</f>
        <v>45.282490869999997</v>
      </c>
      <c r="BG927" s="325">
        <f>+VLOOKUP($E927,Emissions!$1:$1048576,MATCH(DATE(BG$2,1,1),Emissions!$A$1:$LI$1),FALSE)</f>
        <v>46.0725768</v>
      </c>
      <c r="BH927" s="325">
        <f>+VLOOKUP($E927,Emissions!$1:$1048576,MATCH(DATE(BH$2,1,1),Emissions!$A$1:$LI$1),FALSE)</f>
        <v>46.874718639999998</v>
      </c>
      <c r="BI927" s="325">
        <f>+VLOOKUP($E927,Emissions!$1:$1048576,MATCH(DATE(BI$2,1,1),Emissions!$A$1:$LI$1),FALSE)</f>
        <v>47.689048460000002</v>
      </c>
    </row>
    <row r="928" spans="1:61" ht="15" customHeight="1" x14ac:dyDescent="0.35">
      <c r="A928" s="409"/>
      <c r="B928" s="169"/>
      <c r="C928" s="138" t="s">
        <v>726</v>
      </c>
      <c r="D928" s="114" t="s">
        <v>1027</v>
      </c>
      <c r="E928" s="50" t="s">
        <v>3363</v>
      </c>
      <c r="F928" s="359">
        <f>+VLOOKUP($E928,Emissions!$1:$1048576,MATCH(DATE(F$2,1,1),Emissions!$A$1:$LI$1),FALSE)</f>
        <v>1.425150291</v>
      </c>
      <c r="G928" s="359">
        <f>+VLOOKUP($E928,Emissions!$1:$1048576,MATCH(DATE(G$2,1,1),Emissions!$A$1:$LI$1),FALSE)</f>
        <v>1.4393044100000001</v>
      </c>
      <c r="H928" s="359">
        <f>+VLOOKUP($E928,Emissions!$1:$1048576,MATCH(DATE(H$2,1,1),Emissions!$A$1:$LI$1),FALSE)</f>
        <v>1.454796789</v>
      </c>
      <c r="I928" s="359">
        <f>+VLOOKUP($E928,Emissions!$1:$1048576,MATCH(DATE(I$2,1,1),Emissions!$A$1:$LI$1),FALSE)</f>
        <v>1.47259422</v>
      </c>
      <c r="J928" s="359">
        <f>+VLOOKUP($E928,Emissions!$1:$1048576,MATCH(DATE(J$2,1,1),Emissions!$A$1:$LI$1),FALSE)</f>
        <v>1.4928963180000001</v>
      </c>
      <c r="K928" s="359">
        <f>+VLOOKUP($E928,Emissions!$1:$1048576,MATCH(DATE(K$2,1,1),Emissions!$A$1:$LI$1),FALSE)</f>
        <v>1.5155259750000001</v>
      </c>
      <c r="L928" s="359">
        <f>+VLOOKUP($E928,Emissions!$1:$1048576,MATCH(DATE(L$2,1,1),Emissions!$A$1:$LI$1),FALSE)</f>
        <v>1.539346748</v>
      </c>
      <c r="M928" s="359">
        <f>+VLOOKUP($E928,Emissions!$1:$1048576,MATCH(DATE(M$2,1,1),Emissions!$A$1:$LI$1),FALSE)</f>
        <v>1.5643298569999999</v>
      </c>
      <c r="N928" s="359">
        <f>+VLOOKUP($E928,Emissions!$1:$1048576,MATCH(DATE(N$2,1,1),Emissions!$A$1:$LI$1),FALSE)</f>
        <v>1.5902888070000001</v>
      </c>
      <c r="O928" s="359">
        <f>+VLOOKUP($E928,Emissions!$1:$1048576,MATCH(DATE(O$2,1,1),Emissions!$A$1:$LI$1),FALSE)</f>
        <v>1.6170408000000001</v>
      </c>
      <c r="P928" s="359">
        <f>+VLOOKUP($E928,Emissions!$1:$1048576,MATCH(DATE(P$2,1,1),Emissions!$A$1:$LI$1),FALSE)</f>
        <v>1.6458760370000001</v>
      </c>
      <c r="Q928" s="359">
        <f>+VLOOKUP($E928,Emissions!$1:$1048576,MATCH(DATE(Q$2,1,1),Emissions!$A$1:$LI$1),FALSE)</f>
        <v>1.674683199</v>
      </c>
      <c r="R928" s="359">
        <f>+VLOOKUP($E928,Emissions!$1:$1048576,MATCH(DATE(R$2,1,1),Emissions!$A$1:$LI$1),FALSE)</f>
        <v>1.703689834</v>
      </c>
      <c r="S928" s="359">
        <f>+VLOOKUP($E928,Emissions!$1:$1048576,MATCH(DATE(S$2,1,1),Emissions!$A$1:$LI$1),FALSE)</f>
        <v>1.7328828279999999</v>
      </c>
      <c r="T928" s="359">
        <f>+VLOOKUP($E928,Emissions!$1:$1048576,MATCH(DATE(T$2,1,1),Emissions!$A$1:$LI$1),FALSE)</f>
        <v>1.762222416</v>
      </c>
      <c r="U928" s="359">
        <f>+VLOOKUP($E928,Emissions!$1:$1048576,MATCH(DATE(U$2,1,1),Emissions!$A$1:$LI$1),FALSE)</f>
        <v>1.7916836249999999</v>
      </c>
      <c r="V928" s="359">
        <f>+VLOOKUP($E928,Emissions!$1:$1048576,MATCH(DATE(V$2,1,1),Emissions!$A$1:$LI$1),FALSE)</f>
        <v>1.8212594849999999</v>
      </c>
      <c r="W928" s="359">
        <f>+VLOOKUP($E928,Emissions!$1:$1048576,MATCH(DATE(W$2,1,1),Emissions!$A$1:$LI$1),FALSE)</f>
        <v>1.850957177</v>
      </c>
      <c r="X928" s="359">
        <f>+VLOOKUP($E928,Emissions!$1:$1048576,MATCH(DATE(X$2,1,1),Emissions!$A$1:$LI$1),FALSE)</f>
        <v>1.88079386</v>
      </c>
      <c r="Y928" s="359">
        <f>+VLOOKUP($E928,Emissions!$1:$1048576,MATCH(DATE(Y$2,1,1),Emissions!$A$1:$LI$1),FALSE)</f>
        <v>1.910793366</v>
      </c>
      <c r="Z928" s="359">
        <f>+VLOOKUP($E928,Emissions!$1:$1048576,MATCH(DATE(Z$2,1,1),Emissions!$A$1:$LI$1),FALSE)</f>
        <v>1.939904933</v>
      </c>
      <c r="AA928" s="359">
        <f>+VLOOKUP($E928,Emissions!$1:$1048576,MATCH(DATE(AA$2,1,1),Emissions!$A$1:$LI$1),FALSE)</f>
        <v>1.969645681</v>
      </c>
      <c r="AB928" s="359">
        <f>+VLOOKUP($E928,Emissions!$1:$1048576,MATCH(DATE(AB$2,1,1),Emissions!$A$1:$LI$1),FALSE)</f>
        <v>1.9998077190000001</v>
      </c>
      <c r="AC928" s="359">
        <f>+VLOOKUP($E928,Emissions!$1:$1048576,MATCH(DATE(AC$2,1,1),Emissions!$A$1:$LI$1),FALSE)</f>
        <v>2.030376806</v>
      </c>
      <c r="AD928" s="359">
        <f>+VLOOKUP($E928,Emissions!$1:$1048576,MATCH(DATE(AD$2,1,1),Emissions!$A$1:$LI$1),FALSE)</f>
        <v>2.0613703349999999</v>
      </c>
      <c r="AE928" s="359">
        <f>+VLOOKUP($E928,Emissions!$1:$1048576,MATCH(DATE(AE$2,1,1),Emissions!$A$1:$LI$1),FALSE)</f>
        <v>2.089685147</v>
      </c>
      <c r="AF928" s="359">
        <f>+VLOOKUP($E928,Emissions!$1:$1048576,MATCH(DATE(AF$2,1,1),Emissions!$A$1:$LI$1),FALSE)</f>
        <v>2.1181508</v>
      </c>
      <c r="AG928" s="359">
        <f>+VLOOKUP($E928,Emissions!$1:$1048576,MATCH(DATE(AG$2,1,1),Emissions!$A$1:$LI$1),FALSE)</f>
        <v>2.1466275659999998</v>
      </c>
      <c r="AH928" s="359">
        <f>+VLOOKUP($E928,Emissions!$1:$1048576,MATCH(DATE(AH$2,1,1),Emissions!$A$1:$LI$1),FALSE)</f>
        <v>2.1752116849999998</v>
      </c>
      <c r="AI928" s="359">
        <f>+VLOOKUP($E928,Emissions!$1:$1048576,MATCH(DATE(AI$2,1,1),Emissions!$A$1:$LI$1),FALSE)</f>
        <v>2.2040310669999998</v>
      </c>
      <c r="AJ928" s="359">
        <f>+VLOOKUP($E928,Emissions!$1:$1048576,MATCH(DATE(AJ$2,1,1),Emissions!$A$1:$LI$1),FALSE)</f>
        <v>2.2331969969999999</v>
      </c>
      <c r="AK928" s="359">
        <f>+VLOOKUP($E928,Emissions!$1:$1048576,MATCH(DATE(AK$2,1,1),Emissions!$A$1:$LI$1),FALSE)</f>
        <v>2.2627952790000001</v>
      </c>
      <c r="AL928" s="359">
        <f>+VLOOKUP($E928,Emissions!$1:$1048576,MATCH(DATE(AL$2,1,1),Emissions!$A$1:$LI$1),FALSE)</f>
        <v>2.2928876539999998</v>
      </c>
      <c r="AM928" s="359">
        <f>+VLOOKUP($E928,Emissions!$1:$1048576,MATCH(DATE(AM$2,1,1),Emissions!$A$1:$LI$1),FALSE)</f>
        <v>2.3235158120000001</v>
      </c>
      <c r="AN928" s="359">
        <f>+VLOOKUP($E928,Emissions!$1:$1048576,MATCH(DATE(AN$2,1,1),Emissions!$A$1:$LI$1),FALSE)</f>
        <v>2.354705788</v>
      </c>
      <c r="AO928" s="359">
        <f>+VLOOKUP($E928,Emissions!$1:$1048576,MATCH(DATE(AO$2,1,1),Emissions!$A$1:$LI$1),FALSE)</f>
        <v>2.3864720180000001</v>
      </c>
      <c r="AP928" s="359">
        <f>+VLOOKUP($E928,Emissions!$1:$1048576,MATCH(DATE(AP$2,1,1),Emissions!$A$1:$LI$1),FALSE)</f>
        <v>2.4180657839999999</v>
      </c>
      <c r="AQ928" s="359">
        <f>+VLOOKUP($E928,Emissions!$1:$1048576,MATCH(DATE(AQ$2,1,1),Emissions!$A$1:$LI$1),FALSE)</f>
        <v>2.4497658850000001</v>
      </c>
      <c r="AR928" s="359">
        <f>+VLOOKUP($E928,Emissions!$1:$1048576,MATCH(DATE(AR$2,1,1),Emissions!$A$1:$LI$1),FALSE)</f>
        <v>2.4816834069999998</v>
      </c>
      <c r="AS928" s="359">
        <f>+VLOOKUP($E928,Emissions!$1:$1048576,MATCH(DATE(AS$2,1,1),Emissions!$A$1:$LI$1),FALSE)</f>
        <v>2.513896495</v>
      </c>
      <c r="AT928" s="359">
        <f>+VLOOKUP($E928,Emissions!$1:$1048576,MATCH(DATE(AT$2,1,1),Emissions!$A$1:$LI$1),FALSE)</f>
        <v>2.546473363</v>
      </c>
      <c r="AU928" s="359">
        <f>+VLOOKUP($E928,Emissions!$1:$1048576,MATCH(DATE(AU$2,1,1),Emissions!$A$1:$LI$1),FALSE)</f>
        <v>2.5794731440000001</v>
      </c>
      <c r="AV928" s="359">
        <f>+VLOOKUP($E928,Emissions!$1:$1048576,MATCH(DATE(AV$2,1,1),Emissions!$A$1:$LI$1),FALSE)</f>
        <v>2.612944358</v>
      </c>
      <c r="AW928" s="359">
        <f>+VLOOKUP($E928,Emissions!$1:$1048576,MATCH(DATE(AW$2,1,1),Emissions!$A$1:$LI$1),FALSE)</f>
        <v>2.6469245479999999</v>
      </c>
      <c r="AX928" s="359">
        <f>+VLOOKUP($E928,Emissions!$1:$1048576,MATCH(DATE(AX$2,1,1),Emissions!$A$1:$LI$1),FALSE)</f>
        <v>2.6814412070000002</v>
      </c>
      <c r="AY928" s="359">
        <f>+VLOOKUP($E928,Emissions!$1:$1048576,MATCH(DATE(AY$2,1,1),Emissions!$A$1:$LI$1),FALSE)</f>
        <v>2.7165136099999998</v>
      </c>
      <c r="AZ928" s="359">
        <f>+VLOOKUP($E928,Emissions!$1:$1048576,MATCH(DATE(AZ$2,1,1),Emissions!$A$1:$LI$1),FALSE)</f>
        <v>2.7522243710000001</v>
      </c>
      <c r="BA928" s="359">
        <f>+VLOOKUP($E928,Emissions!$1:$1048576,MATCH(DATE(BA$2,1,1),Emissions!$A$1:$LI$1),FALSE)</f>
        <v>2.7885594610000002</v>
      </c>
      <c r="BB928" s="359">
        <f>+VLOOKUP($E928,Emissions!$1:$1048576,MATCH(DATE(BB$2,1,1),Emissions!$A$1:$LI$1),FALSE)</f>
        <v>2.8255159449999998</v>
      </c>
      <c r="BC928" s="359">
        <f>+VLOOKUP($E928,Emissions!$1:$1048576,MATCH(DATE(BC$2,1,1),Emissions!$A$1:$LI$1),FALSE)</f>
        <v>2.863085023</v>
      </c>
      <c r="BD928" s="359">
        <f>+VLOOKUP($E928,Emissions!$1:$1048576,MATCH(DATE(BD$2,1,1),Emissions!$A$1:$LI$1),FALSE)</f>
        <v>2.901256692</v>
      </c>
      <c r="BE928" s="359">
        <f>+VLOOKUP($E928,Emissions!$1:$1048576,MATCH(DATE(BE$2,1,1),Emissions!$A$1:$LI$1),FALSE)</f>
        <v>3.1947037790000001</v>
      </c>
      <c r="BF928" s="359">
        <f>+VLOOKUP($E928,Emissions!$1:$1048576,MATCH(DATE(BF$2,1,1),Emissions!$A$1:$LI$1),FALSE)</f>
        <v>3.2462030120000001</v>
      </c>
      <c r="BG928" s="359">
        <f>+VLOOKUP($E928,Emissions!$1:$1048576,MATCH(DATE(BG$2,1,1),Emissions!$A$1:$LI$1),FALSE)</f>
        <v>3.2984983639999998</v>
      </c>
      <c r="BH928" s="359">
        <f>+VLOOKUP($E928,Emissions!$1:$1048576,MATCH(DATE(BH$2,1,1),Emissions!$A$1:$LI$1),FALSE)</f>
        <v>3.351615019</v>
      </c>
      <c r="BI928" s="359">
        <f>+VLOOKUP($E928,Emissions!$1:$1048576,MATCH(DATE(BI$2,1,1),Emissions!$A$1:$LI$1),FALSE)</f>
        <v>3.4055793849999998</v>
      </c>
    </row>
    <row r="929" spans="1:61" ht="15" customHeight="1" x14ac:dyDescent="0.35">
      <c r="A929" s="409"/>
      <c r="B929" s="169"/>
      <c r="C929" s="138" t="s">
        <v>727</v>
      </c>
      <c r="D929" s="114" t="s">
        <v>1027</v>
      </c>
      <c r="E929" s="50" t="s">
        <v>3364</v>
      </c>
      <c r="F929" s="359">
        <f>+VLOOKUP($E929,Emissions!$1:$1048576,MATCH(DATE(F$2,1,1),Emissions!$A$1:$LI$1),FALSE)</f>
        <v>2.45227989E-2</v>
      </c>
      <c r="G929" s="359">
        <f>+VLOOKUP($E929,Emissions!$1:$1048576,MATCH(DATE(G$2,1,1),Emissions!$A$1:$LI$1),FALSE)</f>
        <v>2.48646582E-2</v>
      </c>
      <c r="H929" s="359">
        <f>+VLOOKUP($E929,Emissions!$1:$1048576,MATCH(DATE(H$2,1,1),Emissions!$A$1:$LI$1),FALSE)</f>
        <v>2.52686973E-2</v>
      </c>
      <c r="I929" s="359">
        <f>+VLOOKUP($E929,Emissions!$1:$1048576,MATCH(DATE(I$2,1,1),Emissions!$A$1:$LI$1),FALSE)</f>
        <v>2.5714277099999999E-2</v>
      </c>
      <c r="J929" s="359">
        <f>+VLOOKUP($E929,Emissions!$1:$1048576,MATCH(DATE(J$2,1,1),Emissions!$A$1:$LI$1),FALSE)</f>
        <v>2.6210968300000002E-2</v>
      </c>
      <c r="K929" s="359">
        <f>+VLOOKUP($E929,Emissions!$1:$1048576,MATCH(DATE(K$2,1,1),Emissions!$A$1:$LI$1),FALSE)</f>
        <v>2.6765669700000001E-2</v>
      </c>
      <c r="L929" s="359">
        <f>+VLOOKUP($E929,Emissions!$1:$1048576,MATCH(DATE(L$2,1,1),Emissions!$A$1:$LI$1),FALSE)</f>
        <v>2.7350528299999999E-2</v>
      </c>
      <c r="M929" s="359">
        <f>+VLOOKUP($E929,Emissions!$1:$1048576,MATCH(DATE(M$2,1,1),Emissions!$A$1:$LI$1),FALSE)</f>
        <v>2.7969497699999998E-2</v>
      </c>
      <c r="N929" s="359">
        <f>+VLOOKUP($E929,Emissions!$1:$1048576,MATCH(DATE(N$2,1,1),Emissions!$A$1:$LI$1),FALSE)</f>
        <v>2.86108258E-2</v>
      </c>
      <c r="O929" s="359">
        <f>+VLOOKUP($E929,Emissions!$1:$1048576,MATCH(DATE(O$2,1,1),Emissions!$A$1:$LI$1),FALSE)</f>
        <v>2.9261592499999999E-2</v>
      </c>
      <c r="P929" s="359">
        <f>+VLOOKUP($E929,Emissions!$1:$1048576,MATCH(DATE(P$2,1,1),Emissions!$A$1:$LI$1),FALSE)</f>
        <v>2.99549421E-2</v>
      </c>
      <c r="Q929" s="359">
        <f>+VLOOKUP($E929,Emissions!$1:$1048576,MATCH(DATE(Q$2,1,1),Emissions!$A$1:$LI$1),FALSE)</f>
        <v>3.0609777000000001E-2</v>
      </c>
      <c r="R929" s="359">
        <f>+VLOOKUP($E929,Emissions!$1:$1048576,MATCH(DATE(R$2,1,1),Emissions!$A$1:$LI$1),FALSE)</f>
        <v>3.1242305299999999E-2</v>
      </c>
      <c r="S929" s="359">
        <f>+VLOOKUP($E929,Emissions!$1:$1048576,MATCH(DATE(S$2,1,1),Emissions!$A$1:$LI$1),FALSE)</f>
        <v>3.1850087499999999E-2</v>
      </c>
      <c r="T929" s="359">
        <f>+VLOOKUP($E929,Emissions!$1:$1048576,MATCH(DATE(T$2,1,1),Emissions!$A$1:$LI$1),FALSE)</f>
        <v>3.2430046800000001E-2</v>
      </c>
      <c r="U929" s="359">
        <f>+VLOOKUP($E929,Emissions!$1:$1048576,MATCH(DATE(U$2,1,1),Emissions!$A$1:$LI$1),FALSE)</f>
        <v>3.2980559299999997E-2</v>
      </c>
      <c r="V929" s="359">
        <f>+VLOOKUP($E929,Emissions!$1:$1048576,MATCH(DATE(V$2,1,1),Emissions!$A$1:$LI$1),FALSE)</f>
        <v>3.3501451600000003E-2</v>
      </c>
      <c r="W929" s="359">
        <f>+VLOOKUP($E929,Emissions!$1:$1048576,MATCH(DATE(W$2,1,1),Emissions!$A$1:$LI$1),FALSE)</f>
        <v>3.3993804099999997E-2</v>
      </c>
      <c r="X929" s="359">
        <f>+VLOOKUP($E929,Emissions!$1:$1048576,MATCH(DATE(X$2,1,1),Emissions!$A$1:$LI$1),FALSE)</f>
        <v>3.44597606E-2</v>
      </c>
      <c r="Y929" s="359">
        <f>+VLOOKUP($E929,Emissions!$1:$1048576,MATCH(DATE(Y$2,1,1),Emissions!$A$1:$LI$1),FALSE)</f>
        <v>3.49023283E-2</v>
      </c>
      <c r="Z929" s="359">
        <f>+VLOOKUP($E929,Emissions!$1:$1048576,MATCH(DATE(Z$2,1,1),Emissions!$A$1:$LI$1),FALSE)</f>
        <v>3.5291784499999999E-2</v>
      </c>
      <c r="AA929" s="359">
        <f>+VLOOKUP($E929,Emissions!$1:$1048576,MATCH(DATE(AA$2,1,1),Emissions!$A$1:$LI$1),FALSE)</f>
        <v>3.56873474E-2</v>
      </c>
      <c r="AB929" s="359">
        <f>+VLOOKUP($E929,Emissions!$1:$1048576,MATCH(DATE(AB$2,1,1),Emissions!$A$1:$LI$1),FALSE)</f>
        <v>3.6075456300000003E-2</v>
      </c>
      <c r="AC929" s="359">
        <f>+VLOOKUP($E929,Emissions!$1:$1048576,MATCH(DATE(AC$2,1,1),Emissions!$A$1:$LI$1),FALSE)</f>
        <v>3.6458539200000001E-2</v>
      </c>
      <c r="AD929" s="359">
        <f>+VLOOKUP($E929,Emissions!$1:$1048576,MATCH(DATE(AD$2,1,1),Emissions!$A$1:$LI$1),FALSE)</f>
        <v>3.6840674300000001E-2</v>
      </c>
      <c r="AE929" s="359">
        <f>+VLOOKUP($E929,Emissions!$1:$1048576,MATCH(DATE(AE$2,1,1),Emissions!$A$1:$LI$1),FALSE)</f>
        <v>3.71312138E-2</v>
      </c>
      <c r="AF929" s="359">
        <f>+VLOOKUP($E929,Emissions!$1:$1048576,MATCH(DATE(AF$2,1,1),Emissions!$A$1:$LI$1),FALSE)</f>
        <v>3.7445381299999997E-2</v>
      </c>
      <c r="AG929" s="359">
        <f>+VLOOKUP($E929,Emissions!$1:$1048576,MATCH(DATE(AG$2,1,1),Emissions!$A$1:$LI$1),FALSE)</f>
        <v>3.77640858E-2</v>
      </c>
      <c r="AH929" s="359">
        <f>+VLOOKUP($E929,Emissions!$1:$1048576,MATCH(DATE(AH$2,1,1),Emissions!$A$1:$LI$1),FALSE)</f>
        <v>3.8089619999999998E-2</v>
      </c>
      <c r="AI929" s="359">
        <f>+VLOOKUP($E929,Emissions!$1:$1048576,MATCH(DATE(AI$2,1,1),Emissions!$A$1:$LI$1),FALSE)</f>
        <v>3.8426534999999998E-2</v>
      </c>
      <c r="AJ929" s="359">
        <f>+VLOOKUP($E929,Emissions!$1:$1048576,MATCH(DATE(AJ$2,1,1),Emissions!$A$1:$LI$1),FALSE)</f>
        <v>3.8778996400000001E-2</v>
      </c>
      <c r="AK929" s="359">
        <f>+VLOOKUP($E929,Emissions!$1:$1048576,MATCH(DATE(AK$2,1,1),Emissions!$A$1:$LI$1),FALSE)</f>
        <v>3.91504591E-2</v>
      </c>
      <c r="AL929" s="359">
        <f>+VLOOKUP($E929,Emissions!$1:$1048576,MATCH(DATE(AL$2,1,1),Emissions!$A$1:$LI$1),FALSE)</f>
        <v>3.9543644099999997E-2</v>
      </c>
      <c r="AM929" s="359">
        <f>+VLOOKUP($E929,Emissions!$1:$1048576,MATCH(DATE(AM$2,1,1),Emissions!$A$1:$LI$1),FALSE)</f>
        <v>3.9960538699999999E-2</v>
      </c>
      <c r="AN929" s="359">
        <f>+VLOOKUP($E929,Emissions!$1:$1048576,MATCH(DATE(AN$2,1,1),Emissions!$A$1:$LI$1),FALSE)</f>
        <v>4.0402410100000001E-2</v>
      </c>
      <c r="AO929" s="359">
        <f>+VLOOKUP($E929,Emissions!$1:$1048576,MATCH(DATE(AO$2,1,1),Emissions!$A$1:$LI$1),FALSE)</f>
        <v>4.0869847399999999E-2</v>
      </c>
      <c r="AP929" s="359">
        <f>+VLOOKUP($E929,Emissions!$1:$1048576,MATCH(DATE(AP$2,1,1),Emissions!$A$1:$LI$1),FALSE)</f>
        <v>4.1340834100000001E-2</v>
      </c>
      <c r="AQ929" s="359">
        <f>+VLOOKUP($E929,Emissions!$1:$1048576,MATCH(DATE(AQ$2,1,1),Emissions!$A$1:$LI$1),FALSE)</f>
        <v>4.18290381E-2</v>
      </c>
      <c r="AR929" s="359">
        <f>+VLOOKUP($E929,Emissions!$1:$1048576,MATCH(DATE(AR$2,1,1),Emissions!$A$1:$LI$1),FALSE)</f>
        <v>4.2335981199999997E-2</v>
      </c>
      <c r="AS929" s="359">
        <f>+VLOOKUP($E929,Emissions!$1:$1048576,MATCH(DATE(AS$2,1,1),Emissions!$A$1:$LI$1),FALSE)</f>
        <v>4.2861718E-2</v>
      </c>
      <c r="AT929" s="359">
        <f>+VLOOKUP($E929,Emissions!$1:$1048576,MATCH(DATE(AT$2,1,1),Emissions!$A$1:$LI$1),FALSE)</f>
        <v>4.3406136400000003E-2</v>
      </c>
      <c r="AU929" s="359">
        <f>+VLOOKUP($E929,Emissions!$1:$1048576,MATCH(DATE(AU$2,1,1),Emissions!$A$1:$LI$1),FALSE)</f>
        <v>4.3969062400000002E-2</v>
      </c>
      <c r="AV929" s="359">
        <f>+VLOOKUP($E929,Emissions!$1:$1048576,MATCH(DATE(AV$2,1,1),Emissions!$A$1:$LI$1),FALSE)</f>
        <v>4.4550253300000002E-2</v>
      </c>
      <c r="AW929" s="359">
        <f>+VLOOKUP($E929,Emissions!$1:$1048576,MATCH(DATE(AW$2,1,1),Emissions!$A$1:$LI$1),FALSE)</f>
        <v>4.5149391699999999E-2</v>
      </c>
      <c r="AX929" s="359">
        <f>+VLOOKUP($E929,Emissions!$1:$1048576,MATCH(DATE(AX$2,1,1),Emissions!$A$1:$LI$1),FALSE)</f>
        <v>4.5766079699999997E-2</v>
      </c>
      <c r="AY929" s="359">
        <f>+VLOOKUP($E929,Emissions!$1:$1048576,MATCH(DATE(AY$2,1,1),Emissions!$A$1:$LI$1),FALSE)</f>
        <v>4.6399837300000003E-2</v>
      </c>
      <c r="AZ929" s="359">
        <f>+VLOOKUP($E929,Emissions!$1:$1048576,MATCH(DATE(AZ$2,1,1),Emissions!$A$1:$LI$1),FALSE)</f>
        <v>4.70521198E-2</v>
      </c>
      <c r="BA929" s="359">
        <f>+VLOOKUP($E929,Emissions!$1:$1048576,MATCH(DATE(BA$2,1,1),Emissions!$A$1:$LI$1),FALSE)</f>
        <v>4.77210832E-2</v>
      </c>
      <c r="BB929" s="359">
        <f>+VLOOKUP($E929,Emissions!$1:$1048576,MATCH(DATE(BB$2,1,1),Emissions!$A$1:$LI$1),FALSE)</f>
        <v>4.8405917299999997E-2</v>
      </c>
      <c r="BC929" s="359">
        <f>+VLOOKUP($E929,Emissions!$1:$1048576,MATCH(DATE(BC$2,1,1),Emissions!$A$1:$LI$1),FALSE)</f>
        <v>4.9105771100000001E-2</v>
      </c>
      <c r="BD929" s="359">
        <f>+VLOOKUP($E929,Emissions!$1:$1048576,MATCH(DATE(BD$2,1,1),Emissions!$A$1:$LI$1),FALSE)</f>
        <v>4.98196157E-2</v>
      </c>
      <c r="BE929" s="359">
        <f>+VLOOKUP($E929,Emissions!$1:$1048576,MATCH(DATE(BE$2,1,1),Emissions!$A$1:$LI$1),FALSE)</f>
        <v>5.38736966E-2</v>
      </c>
      <c r="BF929" s="359">
        <f>+VLOOKUP($E929,Emissions!$1:$1048576,MATCH(DATE(BF$2,1,1),Emissions!$A$1:$LI$1),FALSE)</f>
        <v>5.4768107699999999E-2</v>
      </c>
      <c r="BG929" s="359">
        <f>+VLOOKUP($E929,Emissions!$1:$1048576,MATCH(DATE(BG$2,1,1),Emissions!$A$1:$LI$1),FALSE)</f>
        <v>5.5685552300000003E-2</v>
      </c>
      <c r="BH929" s="359">
        <f>+VLOOKUP($E929,Emissions!$1:$1048576,MATCH(DATE(BH$2,1,1),Emissions!$A$1:$LI$1),FALSE)</f>
        <v>5.6627117400000003E-2</v>
      </c>
      <c r="BI929" s="359">
        <f>+VLOOKUP($E929,Emissions!$1:$1048576,MATCH(DATE(BI$2,1,1),Emissions!$A$1:$LI$1),FALSE)</f>
        <v>5.7593840200000003E-2</v>
      </c>
    </row>
    <row r="930" spans="1:61" ht="15" customHeight="1" x14ac:dyDescent="0.35">
      <c r="A930" s="409"/>
      <c r="B930" s="169"/>
      <c r="C930" s="138" t="s">
        <v>728</v>
      </c>
      <c r="D930" s="114" t="s">
        <v>1027</v>
      </c>
      <c r="E930" s="50" t="s">
        <v>3365</v>
      </c>
      <c r="F930" s="359">
        <f>+VLOOKUP($E930,Emissions!$1:$1048576,MATCH(DATE(F$2,1,1),Emissions!$A$1:$LI$1),FALSE)</f>
        <v>1.1125490819999999</v>
      </c>
      <c r="G930" s="359">
        <f>+VLOOKUP($E930,Emissions!$1:$1048576,MATCH(DATE(G$2,1,1),Emissions!$A$1:$LI$1),FALSE)</f>
        <v>1.1263183880000001</v>
      </c>
      <c r="H930" s="359">
        <f>+VLOOKUP($E930,Emissions!$1:$1048576,MATCH(DATE(H$2,1,1),Emissions!$A$1:$LI$1),FALSE)</f>
        <v>1.1413790589999999</v>
      </c>
      <c r="I930" s="359">
        <f>+VLOOKUP($E930,Emissions!$1:$1048576,MATCH(DATE(I$2,1,1),Emissions!$A$1:$LI$1),FALSE)</f>
        <v>1.157738996</v>
      </c>
      <c r="J930" s="359">
        <f>+VLOOKUP($E930,Emissions!$1:$1048576,MATCH(DATE(J$2,1,1),Emissions!$A$1:$LI$1),FALSE)</f>
        <v>1.175332716</v>
      </c>
      <c r="K930" s="359">
        <f>+VLOOKUP($E930,Emissions!$1:$1048576,MATCH(DATE(K$2,1,1),Emissions!$A$1:$LI$1),FALSE)</f>
        <v>1.194042085</v>
      </c>
      <c r="L930" s="359">
        <f>+VLOOKUP($E930,Emissions!$1:$1048576,MATCH(DATE(L$2,1,1),Emissions!$A$1:$LI$1),FALSE)</f>
        <v>1.21315537</v>
      </c>
      <c r="M930" s="359">
        <f>+VLOOKUP($E930,Emissions!$1:$1048576,MATCH(DATE(M$2,1,1),Emissions!$A$1:$LI$1),FALSE)</f>
        <v>1.232794274</v>
      </c>
      <c r="N930" s="359">
        <f>+VLOOKUP($E930,Emissions!$1:$1048576,MATCH(DATE(N$2,1,1),Emissions!$A$1:$LI$1),FALSE)</f>
        <v>1.252947542</v>
      </c>
      <c r="O930" s="359">
        <f>+VLOOKUP($E930,Emissions!$1:$1048576,MATCH(DATE(O$2,1,1),Emissions!$A$1:$LI$1),FALSE)</f>
        <v>1.273584372</v>
      </c>
      <c r="P930" s="359">
        <f>+VLOOKUP($E930,Emissions!$1:$1048576,MATCH(DATE(P$2,1,1),Emissions!$A$1:$LI$1),FALSE)</f>
        <v>1.295691929</v>
      </c>
      <c r="Q930" s="359">
        <f>+VLOOKUP($E930,Emissions!$1:$1048576,MATCH(DATE(Q$2,1,1),Emissions!$A$1:$LI$1),FALSE)</f>
        <v>1.317797128</v>
      </c>
      <c r="R930" s="359">
        <f>+VLOOKUP($E930,Emissions!$1:$1048576,MATCH(DATE(R$2,1,1),Emissions!$A$1:$LI$1),FALSE)</f>
        <v>1.340156479</v>
      </c>
      <c r="S930" s="359">
        <f>+VLOOKUP($E930,Emissions!$1:$1048576,MATCH(DATE(S$2,1,1),Emissions!$A$1:$LI$1),FALSE)</f>
        <v>1.362827153</v>
      </c>
      <c r="T930" s="359">
        <f>+VLOOKUP($E930,Emissions!$1:$1048576,MATCH(DATE(T$2,1,1),Emissions!$A$1:$LI$1),FALSE)</f>
        <v>1.3858253119999999</v>
      </c>
      <c r="U930" s="359">
        <f>+VLOOKUP($E930,Emissions!$1:$1048576,MATCH(DATE(U$2,1,1),Emissions!$A$1:$LI$1),FALSE)</f>
        <v>1.409160891</v>
      </c>
      <c r="V930" s="359">
        <f>+VLOOKUP($E930,Emissions!$1:$1048576,MATCH(DATE(V$2,1,1),Emissions!$A$1:$LI$1),FALSE)</f>
        <v>1.432845267</v>
      </c>
      <c r="W930" s="359">
        <f>+VLOOKUP($E930,Emissions!$1:$1048576,MATCH(DATE(W$2,1,1),Emissions!$A$1:$LI$1),FALSE)</f>
        <v>1.45689242</v>
      </c>
      <c r="X930" s="359">
        <f>+VLOOKUP($E930,Emissions!$1:$1048576,MATCH(DATE(X$2,1,1),Emissions!$A$1:$LI$1),FALSE)</f>
        <v>1.4813182760000001</v>
      </c>
      <c r="Y930" s="359">
        <f>+VLOOKUP($E930,Emissions!$1:$1048576,MATCH(DATE(Y$2,1,1),Emissions!$A$1:$LI$1),FALSE)</f>
        <v>1.506139578</v>
      </c>
      <c r="Z930" s="359">
        <f>+VLOOKUP($E930,Emissions!$1:$1048576,MATCH(DATE(Z$2,1,1),Emissions!$A$1:$LI$1),FALSE)</f>
        <v>1.5306144740000001</v>
      </c>
      <c r="AA930" s="359">
        <f>+VLOOKUP($E930,Emissions!$1:$1048576,MATCH(DATE(AA$2,1,1),Emissions!$A$1:$LI$1),FALSE)</f>
        <v>1.5558373050000001</v>
      </c>
      <c r="AB930" s="359">
        <f>+VLOOKUP($E930,Emissions!$1:$1048576,MATCH(DATE(AB$2,1,1),Emissions!$A$1:$LI$1),FALSE)</f>
        <v>1.581620201</v>
      </c>
      <c r="AC930" s="359">
        <f>+VLOOKUP($E930,Emissions!$1:$1048576,MATCH(DATE(AC$2,1,1),Emissions!$A$1:$LI$1),FALSE)</f>
        <v>1.6079242659999999</v>
      </c>
      <c r="AD930" s="359">
        <f>+VLOOKUP($E930,Emissions!$1:$1048576,MATCH(DATE(AD$2,1,1),Emissions!$A$1:$LI$1),FALSE)</f>
        <v>1.634741478</v>
      </c>
      <c r="AE930" s="359">
        <f>+VLOOKUP($E930,Emissions!$1:$1048576,MATCH(DATE(AE$2,1,1),Emissions!$A$1:$LI$1),FALSE)</f>
        <v>1.659871428</v>
      </c>
      <c r="AF930" s="359">
        <f>+VLOOKUP($E930,Emissions!$1:$1048576,MATCH(DATE(AF$2,1,1),Emissions!$A$1:$LI$1),FALSE)</f>
        <v>1.685385621</v>
      </c>
      <c r="AG930" s="359">
        <f>+VLOOKUP($E930,Emissions!$1:$1048576,MATCH(DATE(AG$2,1,1),Emissions!$A$1:$LI$1),FALSE)</f>
        <v>1.711123575</v>
      </c>
      <c r="AH930" s="359">
        <f>+VLOOKUP($E930,Emissions!$1:$1048576,MATCH(DATE(AH$2,1,1),Emissions!$A$1:$LI$1),FALSE)</f>
        <v>1.737089002</v>
      </c>
      <c r="AI930" s="359">
        <f>+VLOOKUP($E930,Emissions!$1:$1048576,MATCH(DATE(AI$2,1,1),Emissions!$A$1:$LI$1),FALSE)</f>
        <v>1.763313149</v>
      </c>
      <c r="AJ930" s="359">
        <f>+VLOOKUP($E930,Emissions!$1:$1048576,MATCH(DATE(AJ$2,1,1),Emissions!$A$1:$LI$1),FALSE)</f>
        <v>1.789825183</v>
      </c>
      <c r="AK930" s="359">
        <f>+VLOOKUP($E930,Emissions!$1:$1048576,MATCH(DATE(AK$2,1,1),Emissions!$A$1:$LI$1),FALSE)</f>
        <v>1.816645694</v>
      </c>
      <c r="AL930" s="359">
        <f>+VLOOKUP($E930,Emissions!$1:$1048576,MATCH(DATE(AL$2,1,1),Emissions!$A$1:$LI$1),FALSE)</f>
        <v>1.843785819</v>
      </c>
      <c r="AM930" s="359">
        <f>+VLOOKUP($E930,Emissions!$1:$1048576,MATCH(DATE(AM$2,1,1),Emissions!$A$1:$LI$1),FALSE)</f>
        <v>1.8712481940000001</v>
      </c>
      <c r="AN930" s="359">
        <f>+VLOOKUP($E930,Emissions!$1:$1048576,MATCH(DATE(AN$2,1,1),Emissions!$A$1:$LI$1),FALSE)</f>
        <v>1.899028682</v>
      </c>
      <c r="AO930" s="359">
        <f>+VLOOKUP($E930,Emissions!$1:$1048576,MATCH(DATE(AO$2,1,1),Emissions!$A$1:$LI$1),FALSE)</f>
        <v>1.927118348</v>
      </c>
      <c r="AP930" s="359">
        <f>+VLOOKUP($E930,Emissions!$1:$1048576,MATCH(DATE(AP$2,1,1),Emissions!$A$1:$LI$1),FALSE)</f>
        <v>1.954969261</v>
      </c>
      <c r="AQ930" s="359">
        <f>+VLOOKUP($E930,Emissions!$1:$1048576,MATCH(DATE(AQ$2,1,1),Emissions!$A$1:$LI$1),FALSE)</f>
        <v>1.982785045</v>
      </c>
      <c r="AR930" s="359">
        <f>+VLOOKUP($E930,Emissions!$1:$1048576,MATCH(DATE(AR$2,1,1),Emissions!$A$1:$LI$1),FALSE)</f>
        <v>2.0106324990000002</v>
      </c>
      <c r="AS930" s="359">
        <f>+VLOOKUP($E930,Emissions!$1:$1048576,MATCH(DATE(AS$2,1,1),Emissions!$A$1:$LI$1),FALSE)</f>
        <v>2.0385458810000001</v>
      </c>
      <c r="AT930" s="359">
        <f>+VLOOKUP($E930,Emissions!$1:$1048576,MATCH(DATE(AT$2,1,1),Emissions!$A$1:$LI$1),FALSE)</f>
        <v>2.0665498499999999</v>
      </c>
      <c r="AU930" s="359">
        <f>+VLOOKUP($E930,Emissions!$1:$1048576,MATCH(DATE(AU$2,1,1),Emissions!$A$1:$LI$1),FALSE)</f>
        <v>2.094664603</v>
      </c>
      <c r="AV930" s="359">
        <f>+VLOOKUP($E930,Emissions!$1:$1048576,MATCH(DATE(AV$2,1,1),Emissions!$A$1:$LI$1),FALSE)</f>
        <v>2.1229070210000001</v>
      </c>
      <c r="AW930" s="359">
        <f>+VLOOKUP($E930,Emissions!$1:$1048576,MATCH(DATE(AW$2,1,1),Emissions!$A$1:$LI$1),FALSE)</f>
        <v>2.151291005</v>
      </c>
      <c r="AX930" s="359">
        <f>+VLOOKUP($E930,Emissions!$1:$1048576,MATCH(DATE(AX$2,1,1),Emissions!$A$1:$LI$1),FALSE)</f>
        <v>2.1798278350000002</v>
      </c>
      <c r="AY930" s="359">
        <f>+VLOOKUP($E930,Emissions!$1:$1048576,MATCH(DATE(AY$2,1,1),Emissions!$A$1:$LI$1),FALSE)</f>
        <v>2.208526757</v>
      </c>
      <c r="AZ930" s="359">
        <f>+VLOOKUP($E930,Emissions!$1:$1048576,MATCH(DATE(AZ$2,1,1),Emissions!$A$1:$LI$1),FALSE)</f>
        <v>2.237444714</v>
      </c>
      <c r="BA930" s="359">
        <f>+VLOOKUP($E930,Emissions!$1:$1048576,MATCH(DATE(BA$2,1,1),Emissions!$A$1:$LI$1),FALSE)</f>
        <v>2.2665694850000002</v>
      </c>
      <c r="BB930" s="359">
        <f>+VLOOKUP($E930,Emissions!$1:$1048576,MATCH(DATE(BB$2,1,1),Emissions!$A$1:$LI$1),FALSE)</f>
        <v>2.2959014780000002</v>
      </c>
      <c r="BC930" s="359">
        <f>+VLOOKUP($E930,Emissions!$1:$1048576,MATCH(DATE(BC$2,1,1),Emissions!$A$1:$LI$1),FALSE)</f>
        <v>2.32544379</v>
      </c>
      <c r="BD930" s="359">
        <f>+VLOOKUP($E930,Emissions!$1:$1048576,MATCH(DATE(BD$2,1,1),Emissions!$A$1:$LI$1),FALSE)</f>
        <v>2.3552011319999999</v>
      </c>
      <c r="BE930" s="359">
        <f>+VLOOKUP($E930,Emissions!$1:$1048576,MATCH(DATE(BE$2,1,1),Emissions!$A$1:$LI$1),FALSE)</f>
        <v>2.6690186480000002</v>
      </c>
      <c r="BF930" s="359">
        <f>+VLOOKUP($E930,Emissions!$1:$1048576,MATCH(DATE(BF$2,1,1),Emissions!$A$1:$LI$1),FALSE)</f>
        <v>2.7165180150000001</v>
      </c>
      <c r="BG930" s="359">
        <f>+VLOOKUP($E930,Emissions!$1:$1048576,MATCH(DATE(BG$2,1,1),Emissions!$A$1:$LI$1),FALSE)</f>
        <v>2.7645650700000002</v>
      </c>
      <c r="BH930" s="359">
        <f>+VLOOKUP($E930,Emissions!$1:$1048576,MATCH(DATE(BH$2,1,1),Emissions!$A$1:$LI$1),FALSE)</f>
        <v>2.8131575390000001</v>
      </c>
      <c r="BI930" s="359">
        <f>+VLOOKUP($E930,Emissions!$1:$1048576,MATCH(DATE(BI$2,1,1),Emissions!$A$1:$LI$1),FALSE)</f>
        <v>2.8622948479999999</v>
      </c>
    </row>
    <row r="931" spans="1:61" ht="15" customHeight="1" x14ac:dyDescent="0.35">
      <c r="A931" s="409"/>
      <c r="B931" s="169"/>
      <c r="C931" s="138" t="s">
        <v>729</v>
      </c>
      <c r="D931" s="114" t="s">
        <v>1027</v>
      </c>
      <c r="E931" s="50" t="s">
        <v>3366</v>
      </c>
      <c r="F931" s="359">
        <f>+VLOOKUP($E931,Emissions!$1:$1048576,MATCH(DATE(F$2,1,1),Emissions!$A$1:$LI$1),FALSE)</f>
        <v>6.7676039800000004E-2</v>
      </c>
      <c r="G931" s="359">
        <f>+VLOOKUP($E931,Emissions!$1:$1048576,MATCH(DATE(G$2,1,1),Emissions!$A$1:$LI$1),FALSE)</f>
        <v>6.8458900000000003E-2</v>
      </c>
      <c r="H931" s="359">
        <f>+VLOOKUP($E931,Emissions!$1:$1048576,MATCH(DATE(H$2,1,1),Emissions!$A$1:$LI$1),FALSE)</f>
        <v>6.9323721899999996E-2</v>
      </c>
      <c r="I931" s="359">
        <f>+VLOOKUP($E931,Emissions!$1:$1048576,MATCH(DATE(I$2,1,1),Emissions!$A$1:$LI$1),FALSE)</f>
        <v>7.0271678899999995E-2</v>
      </c>
      <c r="J931" s="359">
        <f>+VLOOKUP($E931,Emissions!$1:$1048576,MATCH(DATE(J$2,1,1),Emissions!$A$1:$LI$1),FALSE)</f>
        <v>7.1296947499999999E-2</v>
      </c>
      <c r="K931" s="359">
        <f>+VLOOKUP($E931,Emissions!$1:$1048576,MATCH(DATE(K$2,1,1),Emissions!$A$1:$LI$1),FALSE)</f>
        <v>7.2389949699999998E-2</v>
      </c>
      <c r="L931" s="359">
        <f>+VLOOKUP($E931,Emissions!$1:$1048576,MATCH(DATE(L$2,1,1),Emissions!$A$1:$LI$1),FALSE)</f>
        <v>7.3494371000000003E-2</v>
      </c>
      <c r="M931" s="359">
        <f>+VLOOKUP($E931,Emissions!$1:$1048576,MATCH(DATE(M$2,1,1),Emissions!$A$1:$LI$1),FALSE)</f>
        <v>7.4629202699999994E-2</v>
      </c>
      <c r="N931" s="359">
        <f>+VLOOKUP($E931,Emissions!$1:$1048576,MATCH(DATE(N$2,1,1),Emissions!$A$1:$LI$1),FALSE)</f>
        <v>7.5794046899999995E-2</v>
      </c>
      <c r="O931" s="359">
        <f>+VLOOKUP($E931,Emissions!$1:$1048576,MATCH(DATE(O$2,1,1),Emissions!$A$1:$LI$1),FALSE)</f>
        <v>7.6985560600000003E-2</v>
      </c>
      <c r="P931" s="359">
        <f>+VLOOKUP($E931,Emissions!$1:$1048576,MATCH(DATE(P$2,1,1),Emissions!$A$1:$LI$1),FALSE)</f>
        <v>7.8281481400000005E-2</v>
      </c>
      <c r="Q931" s="359">
        <f>+VLOOKUP($E931,Emissions!$1:$1048576,MATCH(DATE(Q$2,1,1),Emissions!$A$1:$LI$1),FALSE)</f>
        <v>7.9548395199999997E-2</v>
      </c>
      <c r="R931" s="359">
        <f>+VLOOKUP($E931,Emissions!$1:$1048576,MATCH(DATE(R$2,1,1),Emissions!$A$1:$LI$1),FALSE)</f>
        <v>8.0821131500000004E-2</v>
      </c>
      <c r="S931" s="359">
        <f>+VLOOKUP($E931,Emissions!$1:$1048576,MATCH(DATE(S$2,1,1),Emissions!$A$1:$LI$1),FALSE)</f>
        <v>8.2105582799999993E-2</v>
      </c>
      <c r="T931" s="359">
        <f>+VLOOKUP($E931,Emissions!$1:$1048576,MATCH(DATE(T$2,1,1),Emissions!$A$1:$LI$1),FALSE)</f>
        <v>8.3402496500000006E-2</v>
      </c>
      <c r="U931" s="359">
        <f>+VLOOKUP($E931,Emissions!$1:$1048576,MATCH(DATE(U$2,1,1),Emissions!$A$1:$LI$1),FALSE)</f>
        <v>8.4712090399999995E-2</v>
      </c>
      <c r="V931" s="359">
        <f>+VLOOKUP($E931,Emissions!$1:$1048576,MATCH(DATE(V$2,1,1),Emissions!$A$1:$LI$1),FALSE)</f>
        <v>8.6034860000000005E-2</v>
      </c>
      <c r="W931" s="359">
        <f>+VLOOKUP($E931,Emissions!$1:$1048576,MATCH(DATE(W$2,1,1),Emissions!$A$1:$LI$1),FALSE)</f>
        <v>8.7371619400000003E-2</v>
      </c>
      <c r="X931" s="359">
        <f>+VLOOKUP($E931,Emissions!$1:$1048576,MATCH(DATE(X$2,1,1),Emissions!$A$1:$LI$1),FALSE)</f>
        <v>8.8723402199999996E-2</v>
      </c>
      <c r="Y931" s="359">
        <f>+VLOOKUP($E931,Emissions!$1:$1048576,MATCH(DATE(Y$2,1,1),Emissions!$A$1:$LI$1),FALSE)</f>
        <v>9.00913572E-2</v>
      </c>
      <c r="Z931" s="359">
        <f>+VLOOKUP($E931,Emissions!$1:$1048576,MATCH(DATE(Z$2,1,1),Emissions!$A$1:$LI$1),FALSE)</f>
        <v>9.1416401999999994E-2</v>
      </c>
      <c r="AA931" s="359">
        <f>+VLOOKUP($E931,Emissions!$1:$1048576,MATCH(DATE(AA$2,1,1),Emissions!$A$1:$LI$1),FALSE)</f>
        <v>9.2796932999999998E-2</v>
      </c>
      <c r="AB931" s="359">
        <f>+VLOOKUP($E931,Emissions!$1:$1048576,MATCH(DATE(AB$2,1,1),Emissions!$A$1:$LI$1),FALSE)</f>
        <v>9.4206730299999999E-2</v>
      </c>
      <c r="AC931" s="359">
        <f>+VLOOKUP($E931,Emissions!$1:$1048576,MATCH(DATE(AC$2,1,1),Emissions!$A$1:$LI$1),FALSE)</f>
        <v>9.5641420699999993E-2</v>
      </c>
      <c r="AD931" s="359">
        <f>+VLOOKUP($E931,Emissions!$1:$1048576,MATCH(DATE(AD$2,1,1),Emissions!$A$1:$LI$1),FALSE)</f>
        <v>9.7100716099999998E-2</v>
      </c>
      <c r="AE931" s="359">
        <f>+VLOOKUP($E931,Emissions!$1:$1048576,MATCH(DATE(AE$2,1,1),Emissions!$A$1:$LI$1),FALSE)</f>
        <v>9.8410663999999995E-2</v>
      </c>
      <c r="AF931" s="359">
        <f>+VLOOKUP($E931,Emissions!$1:$1048576,MATCH(DATE(AF$2,1,1),Emissions!$A$1:$LI$1),FALSE)</f>
        <v>9.9769871999999996E-2</v>
      </c>
      <c r="AG931" s="359">
        <f>+VLOOKUP($E931,Emissions!$1:$1048576,MATCH(DATE(AG$2,1,1),Emissions!$A$1:$LI$1),FALSE)</f>
        <v>0.1011492411</v>
      </c>
      <c r="AH931" s="359">
        <f>+VLOOKUP($E931,Emissions!$1:$1048576,MATCH(DATE(AH$2,1,1),Emissions!$A$1:$LI$1),FALSE)</f>
        <v>0.10254611080000001</v>
      </c>
      <c r="AI931" s="359">
        <f>+VLOOKUP($E931,Emissions!$1:$1048576,MATCH(DATE(AI$2,1,1),Emissions!$A$1:$LI$1),FALSE)</f>
        <v>0.1039625342</v>
      </c>
      <c r="AJ931" s="359">
        <f>+VLOOKUP($E931,Emissions!$1:$1048576,MATCH(DATE(AJ$2,1,1),Emissions!$A$1:$LI$1),FALSE)</f>
        <v>0.1054009202</v>
      </c>
      <c r="AK931" s="359">
        <f>+VLOOKUP($E931,Emissions!$1:$1048576,MATCH(DATE(AK$2,1,1),Emissions!$A$1:$LI$1),FALSE)</f>
        <v>0.1068631661</v>
      </c>
      <c r="AL931" s="359">
        <f>+VLOOKUP($E931,Emissions!$1:$1048576,MATCH(DATE(AL$2,1,1),Emissions!$A$1:$LI$1),FALSE)</f>
        <v>0.1083505491</v>
      </c>
      <c r="AM931" s="359">
        <f>+VLOOKUP($E931,Emissions!$1:$1048576,MATCH(DATE(AM$2,1,1),Emissions!$A$1:$LI$1),FALSE)</f>
        <v>0.10986380680000001</v>
      </c>
      <c r="AN931" s="359">
        <f>+VLOOKUP($E931,Emissions!$1:$1048576,MATCH(DATE(AN$2,1,1),Emissions!$A$1:$LI$1),FALSE)</f>
        <v>0.1114032635</v>
      </c>
      <c r="AO931" s="359">
        <f>+VLOOKUP($E931,Emissions!$1:$1048576,MATCH(DATE(AO$2,1,1),Emissions!$A$1:$LI$1),FALSE)</f>
        <v>0.1129689572</v>
      </c>
      <c r="AP931" s="359">
        <f>+VLOOKUP($E931,Emissions!$1:$1048576,MATCH(DATE(AP$2,1,1),Emissions!$A$1:$LI$1),FALSE)</f>
        <v>0.1145183882</v>
      </c>
      <c r="AQ931" s="359">
        <f>+VLOOKUP($E931,Emissions!$1:$1048576,MATCH(DATE(AQ$2,1,1),Emissions!$A$1:$LI$1),FALSE)</f>
        <v>0.11607677819999999</v>
      </c>
      <c r="AR931" s="359">
        <f>+VLOOKUP($E931,Emissions!$1:$1048576,MATCH(DATE(AR$2,1,1),Emissions!$A$1:$LI$1),FALSE)</f>
        <v>0.117650439</v>
      </c>
      <c r="AS931" s="359">
        <f>+VLOOKUP($E931,Emissions!$1:$1048576,MATCH(DATE(AS$2,1,1),Emissions!$A$1:$LI$1),FALSE)</f>
        <v>0.11924196619999999</v>
      </c>
      <c r="AT931" s="359">
        <f>+VLOOKUP($E931,Emissions!$1:$1048576,MATCH(DATE(AT$2,1,1),Emissions!$A$1:$LI$1),FALSE)</f>
        <v>0.12085313289999999</v>
      </c>
      <c r="AU931" s="359">
        <f>+VLOOKUP($E931,Emissions!$1:$1048576,MATCH(DATE(AU$2,1,1),Emissions!$A$1:$LI$1),FALSE)</f>
        <v>0.12248538470000001</v>
      </c>
      <c r="AV931" s="359">
        <f>+VLOOKUP($E931,Emissions!$1:$1048576,MATCH(DATE(AV$2,1,1),Emissions!$A$1:$LI$1),FALSE)</f>
        <v>0.1241398942</v>
      </c>
      <c r="AW931" s="359">
        <f>+VLOOKUP($E931,Emissions!$1:$1048576,MATCH(DATE(AW$2,1,1),Emissions!$A$1:$LI$1),FALSE)</f>
        <v>0.1258175634</v>
      </c>
      <c r="AX931" s="359">
        <f>+VLOOKUP($E931,Emissions!$1:$1048576,MATCH(DATE(AX$2,1,1),Emissions!$A$1:$LI$1),FALSE)</f>
        <v>0.12751904480000001</v>
      </c>
      <c r="AY931" s="359">
        <f>+VLOOKUP($E931,Emissions!$1:$1048576,MATCH(DATE(AY$2,1,1),Emissions!$A$1:$LI$1),FALSE)</f>
        <v>0.12924478610000001</v>
      </c>
      <c r="AZ931" s="359">
        <f>+VLOOKUP($E931,Emissions!$1:$1048576,MATCH(DATE(AZ$2,1,1),Emissions!$A$1:$LI$1),FALSE)</f>
        <v>0.13099895919999999</v>
      </c>
      <c r="BA931" s="359">
        <f>+VLOOKUP($E931,Emissions!$1:$1048576,MATCH(DATE(BA$2,1,1),Emissions!$A$1:$LI$1),FALSE)</f>
        <v>0.13277948580000001</v>
      </c>
      <c r="BB931" s="359">
        <f>+VLOOKUP($E931,Emissions!$1:$1048576,MATCH(DATE(BB$2,1,1),Emissions!$A$1:$LI$1),FALSE)</f>
        <v>0.13458593199999999</v>
      </c>
      <c r="BC931" s="359">
        <f>+VLOOKUP($E931,Emissions!$1:$1048576,MATCH(DATE(BC$2,1,1),Emissions!$A$1:$LI$1),FALSE)</f>
        <v>0.1364180529</v>
      </c>
      <c r="BD931" s="359">
        <f>+VLOOKUP($E931,Emissions!$1:$1048576,MATCH(DATE(BD$2,1,1),Emissions!$A$1:$LI$1),FALSE)</f>
        <v>0.1382756779</v>
      </c>
      <c r="BE931" s="359">
        <f>+VLOOKUP($E931,Emissions!$1:$1048576,MATCH(DATE(BE$2,1,1),Emissions!$A$1:$LI$1),FALSE)</f>
        <v>0.15217037920000001</v>
      </c>
      <c r="BF931" s="359">
        <f>+VLOOKUP($E931,Emissions!$1:$1048576,MATCH(DATE(BF$2,1,1),Emissions!$A$1:$LI$1),FALSE)</f>
        <v>0.1547483412</v>
      </c>
      <c r="BG931" s="359">
        <f>+VLOOKUP($E931,Emissions!$1:$1048576,MATCH(DATE(BG$2,1,1),Emissions!$A$1:$LI$1),FALSE)</f>
        <v>0.15736987450000001</v>
      </c>
      <c r="BH931" s="359">
        <f>+VLOOKUP($E931,Emissions!$1:$1048576,MATCH(DATE(BH$2,1,1),Emissions!$A$1:$LI$1),FALSE)</f>
        <v>0.16003585249999999</v>
      </c>
      <c r="BI931" s="359">
        <f>+VLOOKUP($E931,Emissions!$1:$1048576,MATCH(DATE(BI$2,1,1),Emissions!$A$1:$LI$1),FALSE)</f>
        <v>0.1627471724</v>
      </c>
    </row>
    <row r="932" spans="1:61" ht="15" customHeight="1" x14ac:dyDescent="0.35">
      <c r="A932" s="409"/>
      <c r="B932" s="169"/>
      <c r="C932" s="138" t="s">
        <v>730</v>
      </c>
      <c r="D932" s="114" t="s">
        <v>1027</v>
      </c>
      <c r="E932" s="50" t="s">
        <v>3367</v>
      </c>
      <c r="F932" s="359">
        <f>+VLOOKUP($E932,Emissions!$1:$1048576,MATCH(DATE(F$2,1,1),Emissions!$A$1:$LI$1),FALSE)</f>
        <v>1.1776607219999999</v>
      </c>
      <c r="G932" s="359">
        <f>+VLOOKUP($E932,Emissions!$1:$1048576,MATCH(DATE(G$2,1,1),Emissions!$A$1:$LI$1),FALSE)</f>
        <v>1.192245311</v>
      </c>
      <c r="H932" s="359">
        <f>+VLOOKUP($E932,Emissions!$1:$1048576,MATCH(DATE(H$2,1,1),Emissions!$A$1:$LI$1),FALSE)</f>
        <v>1.2084923329999999</v>
      </c>
      <c r="I932" s="359">
        <f>+VLOOKUP($E932,Emissions!$1:$1048576,MATCH(DATE(I$2,1,1),Emissions!$A$1:$LI$1),FALSE)</f>
        <v>1.2260460289999999</v>
      </c>
      <c r="J932" s="359">
        <f>+VLOOKUP($E932,Emissions!$1:$1048576,MATCH(DATE(J$2,1,1),Emissions!$A$1:$LI$1),FALSE)</f>
        <v>1.244727454</v>
      </c>
      <c r="K932" s="359">
        <f>+VLOOKUP($E932,Emissions!$1:$1048576,MATCH(DATE(K$2,1,1),Emissions!$A$1:$LI$1),FALSE)</f>
        <v>1.2643569569999999</v>
      </c>
      <c r="L932" s="359">
        <f>+VLOOKUP($E932,Emissions!$1:$1048576,MATCH(DATE(L$2,1,1),Emissions!$A$1:$LI$1),FALSE)</f>
        <v>1.2838368710000001</v>
      </c>
      <c r="M932" s="359">
        <f>+VLOOKUP($E932,Emissions!$1:$1048576,MATCH(DATE(M$2,1,1),Emissions!$A$1:$LI$1),FALSE)</f>
        <v>1.3037055829999999</v>
      </c>
      <c r="N932" s="359">
        <f>+VLOOKUP($E932,Emissions!$1:$1048576,MATCH(DATE(N$2,1,1),Emissions!$A$1:$LI$1),FALSE)</f>
        <v>1.323970777</v>
      </c>
      <c r="O932" s="359">
        <f>+VLOOKUP($E932,Emissions!$1:$1048576,MATCH(DATE(O$2,1,1),Emissions!$A$1:$LI$1),FALSE)</f>
        <v>1.3445790630000001</v>
      </c>
      <c r="P932" s="359">
        <f>+VLOOKUP($E932,Emissions!$1:$1048576,MATCH(DATE(P$2,1,1),Emissions!$A$1:$LI$1),FALSE)</f>
        <v>1.367107665</v>
      </c>
      <c r="Q932" s="359">
        <f>+VLOOKUP($E932,Emissions!$1:$1048576,MATCH(DATE(Q$2,1,1),Emissions!$A$1:$LI$1),FALSE)</f>
        <v>1.3886854340000001</v>
      </c>
      <c r="R932" s="359">
        <f>+VLOOKUP($E932,Emissions!$1:$1048576,MATCH(DATE(R$2,1,1),Emissions!$A$1:$LI$1),FALSE)</f>
        <v>1.4102846870000001</v>
      </c>
      <c r="S932" s="359">
        <f>+VLOOKUP($E932,Emissions!$1:$1048576,MATCH(DATE(S$2,1,1),Emissions!$A$1:$LI$1),FALSE)</f>
        <v>1.4320470649999999</v>
      </c>
      <c r="T932" s="359">
        <f>+VLOOKUP($E932,Emissions!$1:$1048576,MATCH(DATE(T$2,1,1),Emissions!$A$1:$LI$1),FALSE)</f>
        <v>1.4539974790000001</v>
      </c>
      <c r="U932" s="359">
        <f>+VLOOKUP($E932,Emissions!$1:$1048576,MATCH(DATE(U$2,1,1),Emissions!$A$1:$LI$1),FALSE)</f>
        <v>1.476150362</v>
      </c>
      <c r="V932" s="359">
        <f>+VLOOKUP($E932,Emissions!$1:$1048576,MATCH(DATE(V$2,1,1),Emissions!$A$1:$LI$1),FALSE)</f>
        <v>1.4985244870000001</v>
      </c>
      <c r="W932" s="359">
        <f>+VLOOKUP($E932,Emissions!$1:$1048576,MATCH(DATE(W$2,1,1),Emissions!$A$1:$LI$1),FALSE)</f>
        <v>1.521143326</v>
      </c>
      <c r="X932" s="359">
        <f>+VLOOKUP($E932,Emissions!$1:$1048576,MATCH(DATE(X$2,1,1),Emissions!$A$1:$LI$1),FALSE)</f>
        <v>1.5440332400000001</v>
      </c>
      <c r="Y932" s="359">
        <f>+VLOOKUP($E932,Emissions!$1:$1048576,MATCH(DATE(Y$2,1,1),Emissions!$A$1:$LI$1),FALSE)</f>
        <v>1.567221687</v>
      </c>
      <c r="Z932" s="359">
        <f>+VLOOKUP($E932,Emissions!$1:$1048576,MATCH(DATE(Z$2,1,1),Emissions!$A$1:$LI$1),FALSE)</f>
        <v>1.5895299629999999</v>
      </c>
      <c r="AA932" s="359">
        <f>+VLOOKUP($E932,Emissions!$1:$1048576,MATCH(DATE(AA$2,1,1),Emissions!$A$1:$LI$1),FALSE)</f>
        <v>1.613090117</v>
      </c>
      <c r="AB932" s="359">
        <f>+VLOOKUP($E932,Emissions!$1:$1048576,MATCH(DATE(AB$2,1,1),Emissions!$A$1:$LI$1),FALSE)</f>
        <v>1.6371898540000001</v>
      </c>
      <c r="AC932" s="359">
        <f>+VLOOKUP($E932,Emissions!$1:$1048576,MATCH(DATE(AC$2,1,1),Emissions!$A$1:$LI$1),FALSE)</f>
        <v>1.661739431</v>
      </c>
      <c r="AD932" s="359">
        <f>+VLOOKUP($E932,Emissions!$1:$1048576,MATCH(DATE(AD$2,1,1),Emissions!$A$1:$LI$1),FALSE)</f>
        <v>1.68673947</v>
      </c>
      <c r="AE932" s="359">
        <f>+VLOOKUP($E932,Emissions!$1:$1048576,MATCH(DATE(AE$2,1,1),Emissions!$A$1:$LI$1),FALSE)</f>
        <v>1.708717134</v>
      </c>
      <c r="AF932" s="359">
        <f>+VLOOKUP($E932,Emissions!$1:$1048576,MATCH(DATE(AF$2,1,1),Emissions!$A$1:$LI$1),FALSE)</f>
        <v>1.7321100519999999</v>
      </c>
      <c r="AG932" s="359">
        <f>+VLOOKUP($E932,Emissions!$1:$1048576,MATCH(DATE(AG$2,1,1),Emissions!$A$1:$LI$1),FALSE)</f>
        <v>1.756011352</v>
      </c>
      <c r="AH932" s="359">
        <f>+VLOOKUP($E932,Emissions!$1:$1048576,MATCH(DATE(AH$2,1,1),Emissions!$A$1:$LI$1),FALSE)</f>
        <v>1.7803227779999999</v>
      </c>
      <c r="AI932" s="359">
        <f>+VLOOKUP($E932,Emissions!$1:$1048576,MATCH(DATE(AI$2,1,1),Emissions!$A$1:$LI$1),FALSE)</f>
        <v>1.8050615990000001</v>
      </c>
      <c r="AJ932" s="359">
        <f>+VLOOKUP($E932,Emissions!$1:$1048576,MATCH(DATE(AJ$2,1,1),Emissions!$A$1:$LI$1),FALSE)</f>
        <v>1.8302555979999999</v>
      </c>
      <c r="AK932" s="359">
        <f>+VLOOKUP($E932,Emissions!$1:$1048576,MATCH(DATE(AK$2,1,1),Emissions!$A$1:$LI$1),FALSE)</f>
        <v>1.8559262270000001</v>
      </c>
      <c r="AL932" s="359">
        <f>+VLOOKUP($E932,Emissions!$1:$1048576,MATCH(DATE(AL$2,1,1),Emissions!$A$1:$LI$1),FALSE)</f>
        <v>1.882086519</v>
      </c>
      <c r="AM932" s="359">
        <f>+VLOOKUP($E932,Emissions!$1:$1048576,MATCH(DATE(AM$2,1,1),Emissions!$A$1:$LI$1),FALSE)</f>
        <v>1.908742057</v>
      </c>
      <c r="AN932" s="359">
        <f>+VLOOKUP($E932,Emissions!$1:$1048576,MATCH(DATE(AN$2,1,1),Emissions!$A$1:$LI$1),FALSE)</f>
        <v>1.935892669</v>
      </c>
      <c r="AO932" s="359">
        <f>+VLOOKUP($E932,Emissions!$1:$1048576,MATCH(DATE(AO$2,1,1),Emissions!$A$1:$LI$1),FALSE)</f>
        <v>1.963534216</v>
      </c>
      <c r="AP932" s="359">
        <f>+VLOOKUP($E932,Emissions!$1:$1048576,MATCH(DATE(AP$2,1,1),Emissions!$A$1:$LI$1),FALSE)</f>
        <v>1.9908129590000001</v>
      </c>
      <c r="AQ932" s="359">
        <f>+VLOOKUP($E932,Emissions!$1:$1048576,MATCH(DATE(AQ$2,1,1),Emissions!$A$1:$LI$1),FALSE)</f>
        <v>2.018342353</v>
      </c>
      <c r="AR932" s="359">
        <f>+VLOOKUP($E932,Emissions!$1:$1048576,MATCH(DATE(AR$2,1,1),Emissions!$A$1:$LI$1),FALSE)</f>
        <v>2.0462268130000001</v>
      </c>
      <c r="AS932" s="359">
        <f>+VLOOKUP($E932,Emissions!$1:$1048576,MATCH(DATE(AS$2,1,1),Emissions!$A$1:$LI$1),FALSE)</f>
        <v>2.074494251</v>
      </c>
      <c r="AT932" s="359">
        <f>+VLOOKUP($E932,Emissions!$1:$1048576,MATCH(DATE(AT$2,1,1),Emissions!$A$1:$LI$1),FALSE)</f>
        <v>2.1031604129999999</v>
      </c>
      <c r="AU932" s="359">
        <f>+VLOOKUP($E932,Emissions!$1:$1048576,MATCH(DATE(AU$2,1,1),Emissions!$A$1:$LI$1),FALSE)</f>
        <v>2.132237897</v>
      </c>
      <c r="AV932" s="359">
        <f>+VLOOKUP($E932,Emissions!$1:$1048576,MATCH(DATE(AV$2,1,1),Emissions!$A$1:$LI$1),FALSE)</f>
        <v>2.1617368360000002</v>
      </c>
      <c r="AW932" s="359">
        <f>+VLOOKUP($E932,Emissions!$1:$1048576,MATCH(DATE(AW$2,1,1),Emissions!$A$1:$LI$1),FALSE)</f>
        <v>2.1916647010000001</v>
      </c>
      <c r="AX932" s="359">
        <f>+VLOOKUP($E932,Emissions!$1:$1048576,MATCH(DATE(AX$2,1,1),Emissions!$A$1:$LI$1),FALSE)</f>
        <v>2.2220263779999998</v>
      </c>
      <c r="AY932" s="359">
        <f>+VLOOKUP($E932,Emissions!$1:$1048576,MATCH(DATE(AY$2,1,1),Emissions!$A$1:$LI$1),FALSE)</f>
        <v>2.2528246049999998</v>
      </c>
      <c r="AZ932" s="359">
        <f>+VLOOKUP($E932,Emissions!$1:$1048576,MATCH(DATE(AZ$2,1,1),Emissions!$A$1:$LI$1),FALSE)</f>
        <v>2.2841380459999998</v>
      </c>
      <c r="BA932" s="359">
        <f>+VLOOKUP($E932,Emissions!$1:$1048576,MATCH(DATE(BA$2,1,1),Emissions!$A$1:$LI$1),FALSE)</f>
        <v>2.3159107680000002</v>
      </c>
      <c r="BB932" s="359">
        <f>+VLOOKUP($E932,Emissions!$1:$1048576,MATCH(DATE(BB$2,1,1),Emissions!$A$1:$LI$1),FALSE)</f>
        <v>2.348132669</v>
      </c>
      <c r="BC932" s="359">
        <f>+VLOOKUP($E932,Emissions!$1:$1048576,MATCH(DATE(BC$2,1,1),Emissions!$A$1:$LI$1),FALSE)</f>
        <v>2.380799299</v>
      </c>
      <c r="BD932" s="359">
        <f>+VLOOKUP($E932,Emissions!$1:$1048576,MATCH(DATE(BD$2,1,1),Emissions!$A$1:$LI$1),FALSE)</f>
        <v>2.4139077250000001</v>
      </c>
      <c r="BE932" s="359">
        <f>+VLOOKUP($E932,Emissions!$1:$1048576,MATCH(DATE(BE$2,1,1),Emissions!$A$1:$LI$1),FALSE)</f>
        <v>2.6447443239999999</v>
      </c>
      <c r="BF932" s="359">
        <f>+VLOOKUP($E932,Emissions!$1:$1048576,MATCH(DATE(BF$2,1,1),Emissions!$A$1:$LI$1),FALSE)</f>
        <v>2.6905140250000001</v>
      </c>
      <c r="BG932" s="359">
        <f>+VLOOKUP($E932,Emissions!$1:$1048576,MATCH(DATE(BG$2,1,1),Emissions!$A$1:$LI$1),FALSE)</f>
        <v>2.7371211350000002</v>
      </c>
      <c r="BH932" s="359">
        <f>+VLOOKUP($E932,Emissions!$1:$1048576,MATCH(DATE(BH$2,1,1),Emissions!$A$1:$LI$1),FALSE)</f>
        <v>2.78458059</v>
      </c>
      <c r="BI932" s="359">
        <f>+VLOOKUP($E932,Emissions!$1:$1048576,MATCH(DATE(BI$2,1,1),Emissions!$A$1:$LI$1),FALSE)</f>
        <v>2.8329072100000001</v>
      </c>
    </row>
    <row r="933" spans="1:61" ht="15" customHeight="1" x14ac:dyDescent="0.35">
      <c r="A933" s="409"/>
      <c r="B933" s="169"/>
      <c r="C933" s="138" t="s">
        <v>731</v>
      </c>
      <c r="D933" s="114" t="s">
        <v>1027</v>
      </c>
      <c r="E933" s="50" t="s">
        <v>3368</v>
      </c>
      <c r="F933" s="359">
        <f>+VLOOKUP($E933,Emissions!$1:$1048576,MATCH(DATE(F$2,1,1),Emissions!$A$1:$LI$1),FALSE)</f>
        <v>5.5794942999999998E-4</v>
      </c>
      <c r="G933" s="359">
        <f>+VLOOKUP($E933,Emissions!$1:$1048576,MATCH(DATE(G$2,1,1),Emissions!$A$1:$LI$1),FALSE)</f>
        <v>5.6480435700000001E-4</v>
      </c>
      <c r="H933" s="359">
        <f>+VLOOKUP($E933,Emissions!$1:$1048576,MATCH(DATE(H$2,1,1),Emissions!$A$1:$LI$1),FALSE)</f>
        <v>5.7245127800000005E-4</v>
      </c>
      <c r="I933" s="359">
        <f>+VLOOKUP($E933,Emissions!$1:$1048576,MATCH(DATE(I$2,1,1),Emissions!$A$1:$LI$1),FALSE)</f>
        <v>5.8077771499999995E-4</v>
      </c>
      <c r="J933" s="359">
        <f>+VLOOKUP($E933,Emissions!$1:$1048576,MATCH(DATE(J$2,1,1),Emissions!$A$1:$LI$1),FALSE)</f>
        <v>5.8971654200000001E-4</v>
      </c>
      <c r="K933" s="359">
        <f>+VLOOKUP($E933,Emissions!$1:$1048576,MATCH(DATE(K$2,1,1),Emissions!$A$1:$LI$1),FALSE)</f>
        <v>5.9919166399999995E-4</v>
      </c>
      <c r="L933" s="359">
        <f>+VLOOKUP($E933,Emissions!$1:$1048576,MATCH(DATE(L$2,1,1),Emissions!$A$1:$LI$1),FALSE)</f>
        <v>6.08718775E-4</v>
      </c>
      <c r="M933" s="359">
        <f>+VLOOKUP($E933,Emissions!$1:$1048576,MATCH(DATE(M$2,1,1),Emissions!$A$1:$LI$1),FALSE)</f>
        <v>6.1847305700000002E-4</v>
      </c>
      <c r="N933" s="359">
        <f>+VLOOKUP($E933,Emissions!$1:$1048576,MATCH(DATE(N$2,1,1),Emissions!$A$1:$LI$1),FALSE)</f>
        <v>6.2843943900000004E-4</v>
      </c>
      <c r="O933" s="359">
        <f>+VLOOKUP($E933,Emissions!$1:$1048576,MATCH(DATE(O$2,1,1),Emissions!$A$1:$LI$1),FALSE)</f>
        <v>6.3857723700000001E-4</v>
      </c>
      <c r="P933" s="359">
        <f>+VLOOKUP($E933,Emissions!$1:$1048576,MATCH(DATE(P$2,1,1),Emissions!$A$1:$LI$1),FALSE)</f>
        <v>6.4955094900000004E-4</v>
      </c>
      <c r="Q933" s="359">
        <f>+VLOOKUP($E933,Emissions!$1:$1048576,MATCH(DATE(Q$2,1,1),Emissions!$A$1:$LI$1),FALSE)</f>
        <v>6.6017125099999995E-4</v>
      </c>
      <c r="R933" s="359">
        <f>+VLOOKUP($E933,Emissions!$1:$1048576,MATCH(DATE(R$2,1,1),Emissions!$A$1:$LI$1),FALSE)</f>
        <v>6.7077606199999996E-4</v>
      </c>
      <c r="S933" s="359">
        <f>+VLOOKUP($E933,Emissions!$1:$1048576,MATCH(DATE(S$2,1,1),Emissions!$A$1:$LI$1),FALSE)</f>
        <v>6.8142268299999998E-4</v>
      </c>
      <c r="T933" s="359">
        <f>+VLOOKUP($E933,Emissions!$1:$1048576,MATCH(DATE(T$2,1,1),Emissions!$A$1:$LI$1),FALSE)</f>
        <v>6.9212125900000002E-4</v>
      </c>
      <c r="U933" s="359">
        <f>+VLOOKUP($E933,Emissions!$1:$1048576,MATCH(DATE(U$2,1,1),Emissions!$A$1:$LI$1),FALSE)</f>
        <v>7.0287790099999995E-4</v>
      </c>
      <c r="V933" s="359">
        <f>+VLOOKUP($E933,Emissions!$1:$1048576,MATCH(DATE(V$2,1,1),Emissions!$A$1:$LI$1),FALSE)</f>
        <v>7.1370186599999997E-4</v>
      </c>
      <c r="W933" s="359">
        <f>+VLOOKUP($E933,Emissions!$1:$1048576,MATCH(DATE(W$2,1,1),Emissions!$A$1:$LI$1),FALSE)</f>
        <v>7.2460592600000001E-4</v>
      </c>
      <c r="X933" s="359">
        <f>+VLOOKUP($E933,Emissions!$1:$1048576,MATCH(DATE(X$2,1,1),Emissions!$A$1:$LI$1),FALSE)</f>
        <v>7.3560544000000005E-4</v>
      </c>
      <c r="Y933" s="359">
        <f>+VLOOKUP($E933,Emissions!$1:$1048576,MATCH(DATE(Y$2,1,1),Emissions!$A$1:$LI$1),FALSE)</f>
        <v>7.4671727500000003E-4</v>
      </c>
      <c r="Z933" s="359">
        <f>+VLOOKUP($E933,Emissions!$1:$1048576,MATCH(DATE(Z$2,1,1),Emissions!$A$1:$LI$1),FALSE)</f>
        <v>7.5743843500000003E-4</v>
      </c>
      <c r="AA933" s="359">
        <f>+VLOOKUP($E933,Emissions!$1:$1048576,MATCH(DATE(AA$2,1,1),Emissions!$A$1:$LI$1),FALSE)</f>
        <v>7.6865071300000003E-4</v>
      </c>
      <c r="AB933" s="359">
        <f>+VLOOKUP($E933,Emissions!$1:$1048576,MATCH(DATE(AB$2,1,1),Emissions!$A$1:$LI$1),FALSE)</f>
        <v>7.8010639499999997E-4</v>
      </c>
      <c r="AC933" s="359">
        <f>+VLOOKUP($E933,Emissions!$1:$1048576,MATCH(DATE(AC$2,1,1),Emissions!$A$1:$LI$1),FALSE)</f>
        <v>7.9177124000000005E-4</v>
      </c>
      <c r="AD933" s="359">
        <f>+VLOOKUP($E933,Emissions!$1:$1048576,MATCH(DATE(AD$2,1,1),Emissions!$A$1:$LI$1),FALSE)</f>
        <v>8.0364900899999999E-4</v>
      </c>
      <c r="AE933" s="359">
        <f>+VLOOKUP($E933,Emissions!$1:$1048576,MATCH(DATE(AE$2,1,1),Emissions!$A$1:$LI$1),FALSE)</f>
        <v>8.1424652000000001E-4</v>
      </c>
      <c r="AF933" s="359">
        <f>+VLOOKUP($E933,Emissions!$1:$1048576,MATCH(DATE(AF$2,1,1),Emissions!$A$1:$LI$1),FALSE)</f>
        <v>8.2535221700000001E-4</v>
      </c>
      <c r="AG933" s="359">
        <f>+VLOOKUP($E933,Emissions!$1:$1048576,MATCH(DATE(AG$2,1,1),Emissions!$A$1:$LI$1),FALSE)</f>
        <v>8.3667189899999997E-4</v>
      </c>
      <c r="AH933" s="359">
        <f>+VLOOKUP($E933,Emissions!$1:$1048576,MATCH(DATE(AH$2,1,1),Emissions!$A$1:$LI$1),FALSE)</f>
        <v>8.4817342800000005E-4</v>
      </c>
      <c r="AI933" s="359">
        <f>+VLOOKUP($E933,Emissions!$1:$1048576,MATCH(DATE(AI$2,1,1),Emissions!$A$1:$LI$1),FALSE)</f>
        <v>8.5987058200000005E-4</v>
      </c>
      <c r="AJ933" s="359">
        <f>+VLOOKUP($E933,Emissions!$1:$1048576,MATCH(DATE(AJ$2,1,1),Emissions!$A$1:$LI$1),FALSE)</f>
        <v>8.7178169200000002E-4</v>
      </c>
      <c r="AK933" s="359">
        <f>+VLOOKUP($E933,Emissions!$1:$1048576,MATCH(DATE(AK$2,1,1),Emissions!$A$1:$LI$1),FALSE)</f>
        <v>8.8392149800000004E-4</v>
      </c>
      <c r="AL933" s="359">
        <f>+VLOOKUP($E933,Emissions!$1:$1048576,MATCH(DATE(AL$2,1,1),Emissions!$A$1:$LI$1),FALSE)</f>
        <v>8.9629968999999999E-4</v>
      </c>
      <c r="AM933" s="359">
        <f>+VLOOKUP($E933,Emissions!$1:$1048576,MATCH(DATE(AM$2,1,1),Emissions!$A$1:$LI$1),FALSE)</f>
        <v>9.0892111200000002E-4</v>
      </c>
      <c r="AN933" s="359">
        <f>+VLOOKUP($E933,Emissions!$1:$1048576,MATCH(DATE(AN$2,1,1),Emissions!$A$1:$LI$1),FALSE)</f>
        <v>9.2178651499999996E-4</v>
      </c>
      <c r="AO933" s="359">
        <f>+VLOOKUP($E933,Emissions!$1:$1048576,MATCH(DATE(AO$2,1,1),Emissions!$A$1:$LI$1),FALSE)</f>
        <v>9.3489350500000005E-4</v>
      </c>
      <c r="AP933" s="359">
        <f>+VLOOKUP($E933,Emissions!$1:$1048576,MATCH(DATE(AP$2,1,1),Emissions!$A$1:$LI$1),FALSE)</f>
        <v>9.47872947E-4</v>
      </c>
      <c r="AQ933" s="359">
        <f>+VLOOKUP($E933,Emissions!$1:$1048576,MATCH(DATE(AQ$2,1,1),Emissions!$A$1:$LI$1),FALSE)</f>
        <v>9.6095482200000005E-4</v>
      </c>
      <c r="AR933" s="359">
        <f>+VLOOKUP($E933,Emissions!$1:$1048576,MATCH(DATE(AR$2,1,1),Emissions!$A$1:$LI$1),FALSE)</f>
        <v>9.7418686199999996E-4</v>
      </c>
      <c r="AS933" s="359">
        <f>+VLOOKUP($E933,Emissions!$1:$1048576,MATCH(DATE(AS$2,1,1),Emissions!$A$1:$LI$1),FALSE)</f>
        <v>9.8758291699999989E-4</v>
      </c>
      <c r="AT933" s="359">
        <f>+VLOOKUP($E933,Emissions!$1:$1048576,MATCH(DATE(AT$2,1,1),Emissions!$A$1:$LI$1),FALSE)</f>
        <v>1.00115042E-3</v>
      </c>
      <c r="AU933" s="359">
        <f>+VLOOKUP($E933,Emissions!$1:$1048576,MATCH(DATE(AU$2,1,1),Emissions!$A$1:$LI$1),FALSE)</f>
        <v>1.0148951299999999E-3</v>
      </c>
      <c r="AV933" s="359">
        <f>+VLOOKUP($E933,Emissions!$1:$1048576,MATCH(DATE(AV$2,1,1),Emissions!$A$1:$LI$1),FALSE)</f>
        <v>1.0288216399999999E-3</v>
      </c>
      <c r="AW933" s="359">
        <f>+VLOOKUP($E933,Emissions!$1:$1048576,MATCH(DATE(AW$2,1,1),Emissions!$A$1:$LI$1),FALSE)</f>
        <v>1.04293334E-3</v>
      </c>
      <c r="AX933" s="359">
        <f>+VLOOKUP($E933,Emissions!$1:$1048576,MATCH(DATE(AX$2,1,1),Emissions!$A$1:$LI$1),FALSE)</f>
        <v>1.05723232E-3</v>
      </c>
      <c r="AY933" s="359">
        <f>+VLOOKUP($E933,Emissions!$1:$1048576,MATCH(DATE(AY$2,1,1),Emissions!$A$1:$LI$1),FALSE)</f>
        <v>1.0717195199999999E-3</v>
      </c>
      <c r="AZ933" s="359">
        <f>+VLOOKUP($E933,Emissions!$1:$1048576,MATCH(DATE(AZ$2,1,1),Emissions!$A$1:$LI$1),FALSE)</f>
        <v>1.0864282799999999E-3</v>
      </c>
      <c r="BA933" s="359">
        <f>+VLOOKUP($E933,Emissions!$1:$1048576,MATCH(DATE(BA$2,1,1),Emissions!$A$1:$LI$1),FALSE)</f>
        <v>1.1013372899999999E-3</v>
      </c>
      <c r="BB933" s="359">
        <f>+VLOOKUP($E933,Emissions!$1:$1048576,MATCH(DATE(BB$2,1,1),Emissions!$A$1:$LI$1),FALSE)</f>
        <v>1.11644185E-3</v>
      </c>
      <c r="BC933" s="359">
        <f>+VLOOKUP($E933,Emissions!$1:$1048576,MATCH(DATE(BC$2,1,1),Emissions!$A$1:$LI$1),FALSE)</f>
        <v>1.13173968E-3</v>
      </c>
      <c r="BD933" s="359">
        <f>+VLOOKUP($E933,Emissions!$1:$1048576,MATCH(DATE(BD$2,1,1),Emissions!$A$1:$LI$1),FALSE)</f>
        <v>1.1472286700000001E-3</v>
      </c>
      <c r="BE933" s="359">
        <f>+VLOOKUP($E933,Emissions!$1:$1048576,MATCH(DATE(BE$2,1,1),Emissions!$A$1:$LI$1),FALSE)</f>
        <v>1.2621017899999999E-3</v>
      </c>
      <c r="BF933" s="359">
        <f>+VLOOKUP($E933,Emissions!$1:$1048576,MATCH(DATE(BF$2,1,1),Emissions!$A$1:$LI$1),FALSE)</f>
        <v>1.28399386E-3</v>
      </c>
      <c r="BG933" s="359">
        <f>+VLOOKUP($E933,Emissions!$1:$1048576,MATCH(DATE(BG$2,1,1),Emissions!$A$1:$LI$1),FALSE)</f>
        <v>1.3062656299999999E-3</v>
      </c>
      <c r="BH933" s="359">
        <f>+VLOOKUP($E933,Emissions!$1:$1048576,MATCH(DATE(BH$2,1,1),Emissions!$A$1:$LI$1),FALSE)</f>
        <v>1.3289235799999999E-3</v>
      </c>
      <c r="BI933" s="359">
        <f>+VLOOKUP($E933,Emissions!$1:$1048576,MATCH(DATE(BI$2,1,1),Emissions!$A$1:$LI$1),FALSE)</f>
        <v>1.3519742400000001E-3</v>
      </c>
    </row>
    <row r="934" spans="1:61" ht="15" customHeight="1" x14ac:dyDescent="0.35">
      <c r="A934" s="409"/>
      <c r="B934" s="169"/>
      <c r="C934" s="138" t="s">
        <v>732</v>
      </c>
      <c r="D934" s="114" t="s">
        <v>1027</v>
      </c>
      <c r="E934" s="50" t="s">
        <v>3369</v>
      </c>
      <c r="F934" s="359">
        <f>+VLOOKUP($E934,Emissions!$1:$1048576,MATCH(DATE(F$2,1,1),Emissions!$A$1:$LI$1),FALSE)</f>
        <v>15.46391753</v>
      </c>
      <c r="G934" s="359">
        <f>+VLOOKUP($E934,Emissions!$1:$1048576,MATCH(DATE(G$2,1,1),Emissions!$A$1:$LI$1),FALSE)</f>
        <v>15.655994489999999</v>
      </c>
      <c r="H934" s="359">
        <f>+VLOOKUP($E934,Emissions!$1:$1048576,MATCH(DATE(H$2,1,1),Emissions!$A$1:$LI$1),FALSE)</f>
        <v>15.87052576</v>
      </c>
      <c r="I934" s="359">
        <f>+VLOOKUP($E934,Emissions!$1:$1048576,MATCH(DATE(I$2,1,1),Emissions!$A$1:$LI$1),FALSE)</f>
        <v>16.101010469999999</v>
      </c>
      <c r="J934" s="359">
        <f>+VLOOKUP($E934,Emissions!$1:$1048576,MATCH(DATE(J$2,1,1),Emissions!$A$1:$LI$1),FALSE)</f>
        <v>16.34389547</v>
      </c>
      <c r="K934" s="359">
        <f>+VLOOKUP($E934,Emissions!$1:$1048576,MATCH(DATE(K$2,1,1),Emissions!$A$1:$LI$1),FALSE)</f>
        <v>16.597205930000001</v>
      </c>
      <c r="L934" s="359">
        <f>+VLOOKUP($E934,Emissions!$1:$1048576,MATCH(DATE(L$2,1,1),Emissions!$A$1:$LI$1),FALSE)</f>
        <v>16.849063610000002</v>
      </c>
      <c r="M934" s="359">
        <f>+VLOOKUP($E934,Emissions!$1:$1048576,MATCH(DATE(M$2,1,1),Emissions!$A$1:$LI$1),FALSE)</f>
        <v>17.10563286</v>
      </c>
      <c r="N934" s="359">
        <f>+VLOOKUP($E934,Emissions!$1:$1048576,MATCH(DATE(N$2,1,1),Emissions!$A$1:$LI$1),FALSE)</f>
        <v>17.367898069999999</v>
      </c>
      <c r="O934" s="359">
        <f>+VLOOKUP($E934,Emissions!$1:$1048576,MATCH(DATE(O$2,1,1),Emissions!$A$1:$LI$1),FALSE)</f>
        <v>17.635781860000002</v>
      </c>
      <c r="P934" s="359">
        <f>+VLOOKUP($E934,Emissions!$1:$1048576,MATCH(DATE(P$2,1,1),Emissions!$A$1:$LI$1),FALSE)</f>
        <v>17.92764304</v>
      </c>
      <c r="Q934" s="359">
        <f>+VLOOKUP($E934,Emissions!$1:$1048576,MATCH(DATE(Q$2,1,1),Emissions!$A$1:$LI$1),FALSE)</f>
        <v>18.21207296</v>
      </c>
      <c r="R934" s="359">
        <f>+VLOOKUP($E934,Emissions!$1:$1048576,MATCH(DATE(R$2,1,1),Emissions!$A$1:$LI$1),FALSE)</f>
        <v>18.498375230000001</v>
      </c>
      <c r="S934" s="359">
        <f>+VLOOKUP($E934,Emissions!$1:$1048576,MATCH(DATE(S$2,1,1),Emissions!$A$1:$LI$1),FALSE)</f>
        <v>18.788444649999999</v>
      </c>
      <c r="T934" s="359">
        <f>+VLOOKUP($E934,Emissions!$1:$1048576,MATCH(DATE(T$2,1,1),Emissions!$A$1:$LI$1),FALSE)</f>
        <v>19.082690209999999</v>
      </c>
      <c r="U934" s="359">
        <f>+VLOOKUP($E934,Emissions!$1:$1048576,MATCH(DATE(U$2,1,1),Emissions!$A$1:$LI$1),FALSE)</f>
        <v>19.381271859999998</v>
      </c>
      <c r="V934" s="359">
        <f>+VLOOKUP($E934,Emissions!$1:$1048576,MATCH(DATE(V$2,1,1),Emissions!$A$1:$LI$1),FALSE)</f>
        <v>19.68434744</v>
      </c>
      <c r="W934" s="359">
        <f>+VLOOKUP($E934,Emissions!$1:$1048576,MATCH(DATE(W$2,1,1),Emissions!$A$1:$LI$1),FALSE)</f>
        <v>19.992111640000001</v>
      </c>
      <c r="X934" s="359">
        <f>+VLOOKUP($E934,Emissions!$1:$1048576,MATCH(DATE(X$2,1,1),Emissions!$A$1:$LI$1),FALSE)</f>
        <v>20.30478853</v>
      </c>
      <c r="Y934" s="359">
        <f>+VLOOKUP($E934,Emissions!$1:$1048576,MATCH(DATE(Y$2,1,1),Emissions!$A$1:$LI$1),FALSE)</f>
        <v>20.622614779999999</v>
      </c>
      <c r="Z934" s="359">
        <f>+VLOOKUP($E934,Emissions!$1:$1048576,MATCH(DATE(Z$2,1,1),Emissions!$A$1:$LI$1),FALSE)</f>
        <v>20.93196872</v>
      </c>
      <c r="AA934" s="359">
        <f>+VLOOKUP($E934,Emissions!$1:$1048576,MATCH(DATE(AA$2,1,1),Emissions!$A$1:$LI$1),FALSE)</f>
        <v>21.25619532</v>
      </c>
      <c r="AB934" s="359">
        <f>+VLOOKUP($E934,Emissions!$1:$1048576,MATCH(DATE(AB$2,1,1),Emissions!$A$1:$LI$1),FALSE)</f>
        <v>21.588436600000001</v>
      </c>
      <c r="AC934" s="359">
        <f>+VLOOKUP($E934,Emissions!$1:$1048576,MATCH(DATE(AC$2,1,1),Emissions!$A$1:$LI$1),FALSE)</f>
        <v>21.927372590000001</v>
      </c>
      <c r="AD934" s="359">
        <f>+VLOOKUP($E934,Emissions!$1:$1048576,MATCH(DATE(AD$2,1,1),Emissions!$A$1:$LI$1),FALSE)</f>
        <v>22.272812299999998</v>
      </c>
      <c r="AE934" s="359">
        <f>+VLOOKUP($E934,Emissions!$1:$1048576,MATCH(DATE(AE$2,1,1),Emissions!$A$1:$LI$1),FALSE)</f>
        <v>22.584680639999998</v>
      </c>
      <c r="AF934" s="359">
        <f>+VLOOKUP($E934,Emissions!$1:$1048576,MATCH(DATE(AF$2,1,1),Emissions!$A$1:$LI$1),FALSE)</f>
        <v>22.910818150000001</v>
      </c>
      <c r="AG934" s="359">
        <f>+VLOOKUP($E934,Emissions!$1:$1048576,MATCH(DATE(AG$2,1,1),Emissions!$A$1:$LI$1),FALSE)</f>
        <v>23.243313669999999</v>
      </c>
      <c r="AH934" s="359">
        <f>+VLOOKUP($E934,Emissions!$1:$1048576,MATCH(DATE(AH$2,1,1),Emissions!$A$1:$LI$1),FALSE)</f>
        <v>23.580805080000001</v>
      </c>
      <c r="AI934" s="359">
        <f>+VLOOKUP($E934,Emissions!$1:$1048576,MATCH(DATE(AI$2,1,1),Emissions!$A$1:$LI$1),FALSE)</f>
        <v>23.9232452</v>
      </c>
      <c r="AJ934" s="359">
        <f>+VLOOKUP($E934,Emissions!$1:$1048576,MATCH(DATE(AJ$2,1,1),Emissions!$A$1:$LI$1),FALSE)</f>
        <v>24.270800829999999</v>
      </c>
      <c r="AK934" s="359">
        <f>+VLOOKUP($E934,Emissions!$1:$1048576,MATCH(DATE(AK$2,1,1),Emissions!$A$1:$LI$1),FALSE)</f>
        <v>24.623621589999999</v>
      </c>
      <c r="AL934" s="359">
        <f>+VLOOKUP($E934,Emissions!$1:$1048576,MATCH(DATE(AL$2,1,1),Emissions!$A$1:$LI$1),FALSE)</f>
        <v>24.981790530000001</v>
      </c>
      <c r="AM934" s="359">
        <f>+VLOOKUP($E934,Emissions!$1:$1048576,MATCH(DATE(AM$2,1,1),Emissions!$A$1:$LI$1),FALSE)</f>
        <v>25.345320659999999</v>
      </c>
      <c r="AN934" s="359">
        <f>+VLOOKUP($E934,Emissions!$1:$1048576,MATCH(DATE(AN$2,1,1),Emissions!$A$1:$LI$1),FALSE)</f>
        <v>25.71416675</v>
      </c>
      <c r="AO934" s="359">
        <f>+VLOOKUP($E934,Emissions!$1:$1048576,MATCH(DATE(AO$2,1,1),Emissions!$A$1:$LI$1),FALSE)</f>
        <v>26.088242529999999</v>
      </c>
      <c r="AP934" s="359">
        <f>+VLOOKUP($E934,Emissions!$1:$1048576,MATCH(DATE(AP$2,1,1),Emissions!$A$1:$LI$1),FALSE)</f>
        <v>26.457668720000001</v>
      </c>
      <c r="AQ934" s="359">
        <f>+VLOOKUP($E934,Emissions!$1:$1048576,MATCH(DATE(AQ$2,1,1),Emissions!$A$1:$LI$1),FALSE)</f>
        <v>26.828711989999999</v>
      </c>
      <c r="AR934" s="359">
        <f>+VLOOKUP($E934,Emissions!$1:$1048576,MATCH(DATE(AR$2,1,1),Emissions!$A$1:$LI$1),FALSE)</f>
        <v>27.202770539999999</v>
      </c>
      <c r="AS934" s="359">
        <f>+VLOOKUP($E934,Emissions!$1:$1048576,MATCH(DATE(AS$2,1,1),Emissions!$A$1:$LI$1),FALSE)</f>
        <v>27.58023038</v>
      </c>
      <c r="AT934" s="359">
        <f>+VLOOKUP($E934,Emissions!$1:$1048576,MATCH(DATE(AT$2,1,1),Emissions!$A$1:$LI$1),FALSE)</f>
        <v>27.961267070000002</v>
      </c>
      <c r="AU934" s="359">
        <f>+VLOOKUP($E934,Emissions!$1:$1048576,MATCH(DATE(AU$2,1,1),Emissions!$A$1:$LI$1),FALSE)</f>
        <v>28.346007870000001</v>
      </c>
      <c r="AV934" s="359">
        <f>+VLOOKUP($E934,Emissions!$1:$1048576,MATCH(DATE(AV$2,1,1),Emissions!$A$1:$LI$1),FALSE)</f>
        <v>28.73456148</v>
      </c>
      <c r="AW934" s="359">
        <f>+VLOOKUP($E934,Emissions!$1:$1048576,MATCH(DATE(AW$2,1,1),Emissions!$A$1:$LI$1),FALSE)</f>
        <v>29.1270208</v>
      </c>
      <c r="AX934" s="359">
        <f>+VLOOKUP($E934,Emissions!$1:$1048576,MATCH(DATE(AX$2,1,1),Emissions!$A$1:$LI$1),FALSE)</f>
        <v>29.52346249</v>
      </c>
      <c r="AY934" s="359">
        <f>+VLOOKUP($E934,Emissions!$1:$1048576,MATCH(DATE(AY$2,1,1),Emissions!$A$1:$LI$1),FALSE)</f>
        <v>29.923948530000001</v>
      </c>
      <c r="AZ934" s="359">
        <f>+VLOOKUP($E934,Emissions!$1:$1048576,MATCH(DATE(AZ$2,1,1),Emissions!$A$1:$LI$1),FALSE)</f>
        <v>30.32942005</v>
      </c>
      <c r="BA934" s="359">
        <f>+VLOOKUP($E934,Emissions!$1:$1048576,MATCH(DATE(BA$2,1,1),Emissions!$A$1:$LI$1),FALSE)</f>
        <v>30.739337039999999</v>
      </c>
      <c r="BB934" s="359">
        <f>+VLOOKUP($E934,Emissions!$1:$1048576,MATCH(DATE(BB$2,1,1),Emissions!$A$1:$LI$1),FALSE)</f>
        <v>31.153603369999999</v>
      </c>
      <c r="BC934" s="359">
        <f>+VLOOKUP($E934,Emissions!$1:$1048576,MATCH(DATE(BC$2,1,1),Emissions!$A$1:$LI$1),FALSE)</f>
        <v>31.57222277</v>
      </c>
      <c r="BD934" s="359">
        <f>+VLOOKUP($E934,Emissions!$1:$1048576,MATCH(DATE(BD$2,1,1),Emissions!$A$1:$LI$1),FALSE)</f>
        <v>31.99523563</v>
      </c>
      <c r="BE934" s="359">
        <f>+VLOOKUP($E934,Emissions!$1:$1048576,MATCH(DATE(BE$2,1,1),Emissions!$A$1:$LI$1),FALSE)</f>
        <v>35.686189349999999</v>
      </c>
      <c r="BF934" s="359">
        <f>+VLOOKUP($E934,Emissions!$1:$1048576,MATCH(DATE(BF$2,1,1),Emissions!$A$1:$LI$1),FALSE)</f>
        <v>36.314294089999997</v>
      </c>
      <c r="BG934" s="359">
        <f>+VLOOKUP($E934,Emissions!$1:$1048576,MATCH(DATE(BG$2,1,1),Emissions!$A$1:$LI$1),FALSE)</f>
        <v>36.95205232</v>
      </c>
      <c r="BH934" s="359">
        <f>+VLOOKUP($E934,Emissions!$1:$1048576,MATCH(DATE(BH$2,1,1),Emissions!$A$1:$LI$1),FALSE)</f>
        <v>37.599545540000001</v>
      </c>
      <c r="BI934" s="359">
        <f>+VLOOKUP($E934,Emissions!$1:$1048576,MATCH(DATE(BI$2,1,1),Emissions!$A$1:$LI$1),FALSE)</f>
        <v>38.256862529999999</v>
      </c>
    </row>
    <row r="935" spans="1:61" ht="15" customHeight="1" x14ac:dyDescent="0.35">
      <c r="A935" s="409"/>
      <c r="B935" s="169"/>
      <c r="C935" s="138" t="s">
        <v>733</v>
      </c>
      <c r="D935" s="114" t="s">
        <v>1027</v>
      </c>
      <c r="E935" s="50" t="s">
        <v>3370</v>
      </c>
      <c r="F935" s="359">
        <f>+VLOOKUP($E935,Emissions!$1:$1048576,MATCH(DATE(F$2,1,1),Emissions!$A$1:$LI$1),FALSE)</f>
        <v>3.96949921E-2</v>
      </c>
      <c r="G935" s="359">
        <f>+VLOOKUP($E935,Emissions!$1:$1048576,MATCH(DATE(G$2,1,1),Emissions!$A$1:$LI$1),FALSE)</f>
        <v>4.0249027399999998E-2</v>
      </c>
      <c r="H935" s="359">
        <f>+VLOOKUP($E935,Emissions!$1:$1048576,MATCH(DATE(H$2,1,1),Emissions!$A$1:$LI$1),FALSE)</f>
        <v>4.0853488299999997E-2</v>
      </c>
      <c r="I935" s="359">
        <f>+VLOOKUP($E935,Emissions!$1:$1048576,MATCH(DATE(I$2,1,1),Emissions!$A$1:$LI$1),FALSE)</f>
        <v>4.1492699100000002E-2</v>
      </c>
      <c r="J935" s="359">
        <f>+VLOOKUP($E935,Emissions!$1:$1048576,MATCH(DATE(J$2,1,1),Emissions!$A$1:$LI$1),FALSE)</f>
        <v>4.2169748299999997E-2</v>
      </c>
      <c r="K935" s="359">
        <f>+VLOOKUP($E935,Emissions!$1:$1048576,MATCH(DATE(K$2,1,1),Emissions!$A$1:$LI$1),FALSE)</f>
        <v>4.2884507600000003E-2</v>
      </c>
      <c r="L935" s="359">
        <f>+VLOOKUP($E935,Emissions!$1:$1048576,MATCH(DATE(L$2,1,1),Emissions!$A$1:$LI$1),FALSE)</f>
        <v>4.3598442000000001E-2</v>
      </c>
      <c r="M935" s="359">
        <f>+VLOOKUP($E935,Emissions!$1:$1048576,MATCH(DATE(M$2,1,1),Emissions!$A$1:$LI$1),FALSE)</f>
        <v>4.4332036599999999E-2</v>
      </c>
      <c r="N935" s="359">
        <f>+VLOOKUP($E935,Emissions!$1:$1048576,MATCH(DATE(N$2,1,1),Emissions!$A$1:$LI$1),FALSE)</f>
        <v>4.5082746E-2</v>
      </c>
      <c r="O935" s="359">
        <f>+VLOOKUP($E935,Emissions!$1:$1048576,MATCH(DATE(O$2,1,1),Emissions!$A$1:$LI$1),FALSE)</f>
        <v>4.5845876899999999E-2</v>
      </c>
      <c r="P935" s="359">
        <f>+VLOOKUP($E935,Emissions!$1:$1048576,MATCH(DATE(P$2,1,1),Emissions!$A$1:$LI$1),FALSE)</f>
        <v>4.6677964699999998E-2</v>
      </c>
      <c r="Q935" s="359">
        <f>+VLOOKUP($E935,Emissions!$1:$1048576,MATCH(DATE(Q$2,1,1),Emissions!$A$1:$LI$1),FALSE)</f>
        <v>4.7468193300000003E-2</v>
      </c>
      <c r="R935" s="359">
        <f>+VLOOKUP($E935,Emissions!$1:$1048576,MATCH(DATE(R$2,1,1),Emissions!$A$1:$LI$1),FALSE)</f>
        <v>4.8255281800000001E-2</v>
      </c>
      <c r="S935" s="359">
        <f>+VLOOKUP($E935,Emissions!$1:$1048576,MATCH(DATE(S$2,1,1),Emissions!$A$1:$LI$1),FALSE)</f>
        <v>4.9043110199999997E-2</v>
      </c>
      <c r="T935" s="359">
        <f>+VLOOKUP($E935,Emissions!$1:$1048576,MATCH(DATE(T$2,1,1),Emissions!$A$1:$LI$1),FALSE)</f>
        <v>4.9831656299999999E-2</v>
      </c>
      <c r="U935" s="359">
        <f>+VLOOKUP($E935,Emissions!$1:$1048576,MATCH(DATE(U$2,1,1),Emissions!$A$1:$LI$1),FALSE)</f>
        <v>5.0620904600000002E-2</v>
      </c>
      <c r="V935" s="359">
        <f>+VLOOKUP($E935,Emissions!$1:$1048576,MATCH(DATE(V$2,1,1),Emissions!$A$1:$LI$1),FALSE)</f>
        <v>5.1411269400000001E-2</v>
      </c>
      <c r="W935" s="359">
        <f>+VLOOKUP($E935,Emissions!$1:$1048576,MATCH(DATE(W$2,1,1),Emissions!$A$1:$LI$1),FALSE)</f>
        <v>5.2203566399999998E-2</v>
      </c>
      <c r="X935" s="359">
        <f>+VLOOKUP($E935,Emissions!$1:$1048576,MATCH(DATE(X$2,1,1),Emissions!$A$1:$LI$1),FALSE)</f>
        <v>5.2998928700000003E-2</v>
      </c>
      <c r="Y935" s="359">
        <f>+VLOOKUP($E935,Emissions!$1:$1048576,MATCH(DATE(Y$2,1,1),Emissions!$A$1:$LI$1),FALSE)</f>
        <v>5.3798720199999997E-2</v>
      </c>
      <c r="Z935" s="359">
        <f>+VLOOKUP($E935,Emissions!$1:$1048576,MATCH(DATE(Z$2,1,1),Emissions!$A$1:$LI$1),FALSE)</f>
        <v>5.4559313599999999E-2</v>
      </c>
      <c r="AA935" s="359">
        <f>+VLOOKUP($E935,Emissions!$1:$1048576,MATCH(DATE(AA$2,1,1),Emissions!$A$1:$LI$1),FALSE)</f>
        <v>5.5362922600000003E-2</v>
      </c>
      <c r="AB935" s="359">
        <f>+VLOOKUP($E935,Emissions!$1:$1048576,MATCH(DATE(AB$2,1,1),Emissions!$A$1:$LI$1),FALSE)</f>
        <v>5.61806714E-2</v>
      </c>
      <c r="AC935" s="359">
        <f>+VLOOKUP($E935,Emissions!$1:$1048576,MATCH(DATE(AC$2,1,1),Emissions!$A$1:$LI$1),FALSE)</f>
        <v>5.7010332900000002E-2</v>
      </c>
      <c r="AD935" s="359">
        <f>+VLOOKUP($E935,Emissions!$1:$1048576,MATCH(DATE(AD$2,1,1),Emissions!$A$1:$LI$1),FALSE)</f>
        <v>5.7852975500000001E-2</v>
      </c>
      <c r="AE935" s="359">
        <f>+VLOOKUP($E935,Emissions!$1:$1048576,MATCH(DATE(AE$2,1,1),Emissions!$A$1:$LI$1),FALSE)</f>
        <v>5.85796778E-2</v>
      </c>
      <c r="AF935" s="359">
        <f>+VLOOKUP($E935,Emissions!$1:$1048576,MATCH(DATE(AF$2,1,1),Emissions!$A$1:$LI$1),FALSE)</f>
        <v>5.9362404200000003E-2</v>
      </c>
      <c r="AG935" s="359">
        <f>+VLOOKUP($E935,Emissions!$1:$1048576,MATCH(DATE(AG$2,1,1),Emissions!$A$1:$LI$1),FALSE)</f>
        <v>6.0161990700000001E-2</v>
      </c>
      <c r="AH935" s="359">
        <f>+VLOOKUP($E935,Emissions!$1:$1048576,MATCH(DATE(AH$2,1,1),Emissions!$A$1:$LI$1),FALSE)</f>
        <v>6.0975049000000003E-2</v>
      </c>
      <c r="AI935" s="359">
        <f>+VLOOKUP($E935,Emissions!$1:$1048576,MATCH(DATE(AI$2,1,1),Emissions!$A$1:$LI$1),FALSE)</f>
        <v>6.1802705300000003E-2</v>
      </c>
      <c r="AJ935" s="359">
        <f>+VLOOKUP($E935,Emissions!$1:$1048576,MATCH(DATE(AJ$2,1,1),Emissions!$A$1:$LI$1),FALSE)</f>
        <v>6.2646484700000005E-2</v>
      </c>
      <c r="AK935" s="359">
        <f>+VLOOKUP($E935,Emissions!$1:$1048576,MATCH(DATE(AK$2,1,1),Emissions!$A$1:$LI$1),FALSE)</f>
        <v>6.3507712199999997E-2</v>
      </c>
      <c r="AL935" s="359">
        <f>+VLOOKUP($E935,Emissions!$1:$1048576,MATCH(DATE(AL$2,1,1),Emissions!$A$1:$LI$1),FALSE)</f>
        <v>6.4387406899999999E-2</v>
      </c>
      <c r="AM935" s="359">
        <f>+VLOOKUP($E935,Emissions!$1:$1048576,MATCH(DATE(AM$2,1,1),Emissions!$A$1:$LI$1),FALSE)</f>
        <v>6.5286265199999999E-2</v>
      </c>
      <c r="AN935" s="359">
        <f>+VLOOKUP($E935,Emissions!$1:$1048576,MATCH(DATE(AN$2,1,1),Emissions!$A$1:$LI$1),FALSE)</f>
        <v>6.6204674699999994E-2</v>
      </c>
      <c r="AO935" s="359">
        <f>+VLOOKUP($E935,Emissions!$1:$1048576,MATCH(DATE(AO$2,1,1),Emissions!$A$1:$LI$1),FALSE)</f>
        <v>6.7142748799999999E-2</v>
      </c>
      <c r="AP935" s="359">
        <f>+VLOOKUP($E935,Emissions!$1:$1048576,MATCH(DATE(AP$2,1,1),Emissions!$A$1:$LI$1),FALSE)</f>
        <v>6.8068814199999994E-2</v>
      </c>
      <c r="AQ935" s="359">
        <f>+VLOOKUP($E935,Emissions!$1:$1048576,MATCH(DATE(AQ$2,1,1),Emissions!$A$1:$LI$1),FALSE)</f>
        <v>6.9006955800000006E-2</v>
      </c>
      <c r="AR935" s="359">
        <f>+VLOOKUP($E935,Emissions!$1:$1048576,MATCH(DATE(AR$2,1,1),Emissions!$A$1:$LI$1),FALSE)</f>
        <v>6.9960168700000006E-2</v>
      </c>
      <c r="AS935" s="359">
        <f>+VLOOKUP($E935,Emissions!$1:$1048576,MATCH(DATE(AS$2,1,1),Emissions!$A$1:$LI$1),FALSE)</f>
        <v>7.0928791500000005E-2</v>
      </c>
      <c r="AT935" s="359">
        <f>+VLOOKUP($E935,Emissions!$1:$1048576,MATCH(DATE(AT$2,1,1),Emissions!$A$1:$LI$1),FALSE)</f>
        <v>7.19128723E-2</v>
      </c>
      <c r="AU935" s="359">
        <f>+VLOOKUP($E935,Emissions!$1:$1048576,MATCH(DATE(AU$2,1,1),Emissions!$A$1:$LI$1),FALSE)</f>
        <v>7.2912450700000006E-2</v>
      </c>
      <c r="AV935" s="359">
        <f>+VLOOKUP($E935,Emissions!$1:$1048576,MATCH(DATE(AV$2,1,1),Emissions!$A$1:$LI$1),FALSE)</f>
        <v>7.3927566900000005E-2</v>
      </c>
      <c r="AW935" s="359">
        <f>+VLOOKUP($E935,Emissions!$1:$1048576,MATCH(DATE(AW$2,1,1),Emissions!$A$1:$LI$1),FALSE)</f>
        <v>7.4958242300000005E-2</v>
      </c>
      <c r="AX935" s="359">
        <f>+VLOOKUP($E935,Emissions!$1:$1048576,MATCH(DATE(AX$2,1,1),Emissions!$A$1:$LI$1),FALSE)</f>
        <v>7.6004463999999994E-2</v>
      </c>
      <c r="AY935" s="359">
        <f>+VLOOKUP($E935,Emissions!$1:$1048576,MATCH(DATE(AY$2,1,1),Emissions!$A$1:$LI$1),FALSE)</f>
        <v>7.7066177200000002E-2</v>
      </c>
      <c r="AZ935" s="359">
        <f>+VLOOKUP($E935,Emissions!$1:$1048576,MATCH(DATE(AZ$2,1,1),Emissions!$A$1:$LI$1),FALSE)</f>
        <v>7.8146168599999996E-2</v>
      </c>
      <c r="BA935" s="359">
        <f>+VLOOKUP($E935,Emissions!$1:$1048576,MATCH(DATE(BA$2,1,1),Emissions!$A$1:$LI$1),FALSE)</f>
        <v>7.9242093999999999E-2</v>
      </c>
      <c r="BB935" s="359">
        <f>+VLOOKUP($E935,Emissions!$1:$1048576,MATCH(DATE(BB$2,1,1),Emissions!$A$1:$LI$1),FALSE)</f>
        <v>8.0353503600000001E-2</v>
      </c>
      <c r="BC935" s="359">
        <f>+VLOOKUP($E935,Emissions!$1:$1048576,MATCH(DATE(BC$2,1,1),Emissions!$A$1:$LI$1),FALSE)</f>
        <v>8.1480163300000005E-2</v>
      </c>
      <c r="BD935" s="359">
        <f>+VLOOKUP($E935,Emissions!$1:$1048576,MATCH(DATE(BD$2,1,1),Emissions!$A$1:$LI$1),FALSE)</f>
        <v>8.2621861300000002E-2</v>
      </c>
      <c r="BE935" s="359">
        <f>+VLOOKUP($E935,Emissions!$1:$1048576,MATCH(DATE(BE$2,1,1),Emissions!$A$1:$LI$1),FALSE)</f>
        <v>9.1379123399999998E-2</v>
      </c>
      <c r="BF935" s="359">
        <f>+VLOOKUP($E935,Emissions!$1:$1048576,MATCH(DATE(BF$2,1,1),Emissions!$A$1:$LI$1),FALSE)</f>
        <v>9.2977590299999996E-2</v>
      </c>
      <c r="BG935" s="359">
        <f>+VLOOKUP($E935,Emissions!$1:$1048576,MATCH(DATE(BG$2,1,1),Emissions!$A$1:$LI$1),FALSE)</f>
        <v>9.4605509899999995E-2</v>
      </c>
      <c r="BH935" s="359">
        <f>+VLOOKUP($E935,Emissions!$1:$1048576,MATCH(DATE(BH$2,1,1),Emissions!$A$1:$LI$1),FALSE)</f>
        <v>9.6263536699999999E-2</v>
      </c>
      <c r="BI935" s="359">
        <f>+VLOOKUP($E935,Emissions!$1:$1048576,MATCH(DATE(BI$2,1,1),Emissions!$A$1:$LI$1),FALSE)</f>
        <v>9.7952307899999994E-2</v>
      </c>
    </row>
    <row r="936" spans="1:61" ht="15" customHeight="1" x14ac:dyDescent="0.35">
      <c r="A936" s="409"/>
      <c r="B936" s="169"/>
      <c r="C936" s="138" t="s">
        <v>734</v>
      </c>
      <c r="D936" s="114" t="s">
        <v>1027</v>
      </c>
      <c r="E936" s="50" t="s">
        <v>3371</v>
      </c>
      <c r="F936" s="359">
        <f>+VLOOKUP($E936,Emissions!$1:$1048576,MATCH(DATE(F$2,1,1),Emissions!$A$1:$LI$1),FALSE)</f>
        <v>3.4419576900000001E-3</v>
      </c>
      <c r="G936" s="359">
        <f>+VLOOKUP($E936,Emissions!$1:$1048576,MATCH(DATE(G$2,1,1),Emissions!$A$1:$LI$1),FALSE)</f>
        <v>3.4777449400000002E-3</v>
      </c>
      <c r="H936" s="359">
        <f>+VLOOKUP($E936,Emissions!$1:$1048576,MATCH(DATE(H$2,1,1),Emissions!$A$1:$LI$1),FALSE)</f>
        <v>3.51767979E-3</v>
      </c>
      <c r="I936" s="359">
        <f>+VLOOKUP($E936,Emissions!$1:$1048576,MATCH(DATE(I$2,1,1),Emissions!$A$1:$LI$1),FALSE)</f>
        <v>3.5626222100000001E-3</v>
      </c>
      <c r="J936" s="359">
        <f>+VLOOKUP($E936,Emissions!$1:$1048576,MATCH(DATE(J$2,1,1),Emissions!$A$1:$LI$1),FALSE)</f>
        <v>3.61267447E-3</v>
      </c>
      <c r="K936" s="359">
        <f>+VLOOKUP($E936,Emissions!$1:$1048576,MATCH(DATE(K$2,1,1),Emissions!$A$1:$LI$1),FALSE)</f>
        <v>3.6675542199999999E-3</v>
      </c>
      <c r="L936" s="359">
        <f>+VLOOKUP($E936,Emissions!$1:$1048576,MATCH(DATE(L$2,1,1),Emissions!$A$1:$LI$1),FALSE)</f>
        <v>3.7245765800000001E-3</v>
      </c>
      <c r="M936" s="359">
        <f>+VLOOKUP($E936,Emissions!$1:$1048576,MATCH(DATE(M$2,1,1),Emissions!$A$1:$LI$1),FALSE)</f>
        <v>3.7842318200000001E-3</v>
      </c>
      <c r="N936" s="359">
        <f>+VLOOKUP($E936,Emissions!$1:$1048576,MATCH(DATE(N$2,1,1),Emissions!$A$1:$LI$1),FALSE)</f>
        <v>3.8462729899999999E-3</v>
      </c>
      <c r="O936" s="359">
        <f>+VLOOKUP($E936,Emissions!$1:$1048576,MATCH(DATE(O$2,1,1),Emissions!$A$1:$LI$1),FALSE)</f>
        <v>3.9103362300000003E-3</v>
      </c>
      <c r="P936" s="359">
        <f>+VLOOKUP($E936,Emissions!$1:$1048576,MATCH(DATE(P$2,1,1),Emissions!$A$1:$LI$1),FALSE)</f>
        <v>3.9799199899999997E-3</v>
      </c>
      <c r="Q936" s="359">
        <f>+VLOOKUP($E936,Emissions!$1:$1048576,MATCH(DATE(Q$2,1,1),Emissions!$A$1:$LI$1),FALSE)</f>
        <v>4.0489793299999998E-3</v>
      </c>
      <c r="R936" s="359">
        <f>+VLOOKUP($E936,Emissions!$1:$1048576,MATCH(DATE(R$2,1,1),Emissions!$A$1:$LI$1),FALSE)</f>
        <v>4.1186057099999998E-3</v>
      </c>
      <c r="S936" s="359">
        <f>+VLOOKUP($E936,Emissions!$1:$1048576,MATCH(DATE(S$2,1,1),Emissions!$A$1:$LI$1),FALSE)</f>
        <v>4.1889124900000001E-3</v>
      </c>
      <c r="T936" s="359">
        <f>+VLOOKUP($E936,Emissions!$1:$1048576,MATCH(DATE(T$2,1,1),Emissions!$A$1:$LI$1),FALSE)</f>
        <v>4.2598323600000002E-3</v>
      </c>
      <c r="U936" s="359">
        <f>+VLOOKUP($E936,Emissions!$1:$1048576,MATCH(DATE(U$2,1,1),Emissions!$A$1:$LI$1),FALSE)</f>
        <v>4.3312953500000001E-3</v>
      </c>
      <c r="V936" s="359">
        <f>+VLOOKUP($E936,Emissions!$1:$1048576,MATCH(DATE(V$2,1,1),Emissions!$A$1:$LI$1),FALSE)</f>
        <v>4.4032624499999997E-3</v>
      </c>
      <c r="W936" s="359">
        <f>+VLOOKUP($E936,Emissions!$1:$1048576,MATCH(DATE(W$2,1,1),Emissions!$A$1:$LI$1),FALSE)</f>
        <v>4.47572736E-3</v>
      </c>
      <c r="X936" s="359">
        <f>+VLOOKUP($E936,Emissions!$1:$1048576,MATCH(DATE(X$2,1,1),Emissions!$A$1:$LI$1),FALSE)</f>
        <v>4.5487116399999996E-3</v>
      </c>
      <c r="Y936" s="359">
        <f>+VLOOKUP($E936,Emissions!$1:$1048576,MATCH(DATE(Y$2,1,1),Emissions!$A$1:$LI$1),FALSE)</f>
        <v>4.6222585600000001E-3</v>
      </c>
      <c r="Z936" s="359">
        <f>+VLOOKUP($E936,Emissions!$1:$1048576,MATCH(DATE(Z$2,1,1),Emissions!$A$1:$LI$1),FALSE)</f>
        <v>4.6935507000000001E-3</v>
      </c>
      <c r="AA936" s="359">
        <f>+VLOOKUP($E936,Emissions!$1:$1048576,MATCH(DATE(AA$2,1,1),Emissions!$A$1:$LI$1),FALSE)</f>
        <v>4.7669737900000002E-3</v>
      </c>
      <c r="AB936" s="359">
        <f>+VLOOKUP($E936,Emissions!$1:$1048576,MATCH(DATE(AB$2,1,1),Emissions!$A$1:$LI$1),FALSE)</f>
        <v>4.84161448E-3</v>
      </c>
      <c r="AC936" s="359">
        <f>+VLOOKUP($E936,Emissions!$1:$1048576,MATCH(DATE(AC$2,1,1),Emissions!$A$1:$LI$1),FALSE)</f>
        <v>4.91732982E-3</v>
      </c>
      <c r="AD936" s="359">
        <f>+VLOOKUP($E936,Emissions!$1:$1048576,MATCH(DATE(AD$2,1,1),Emissions!$A$1:$LI$1),FALSE)</f>
        <v>4.9941423800000002E-3</v>
      </c>
      <c r="AE936" s="359">
        <f>+VLOOKUP($E936,Emissions!$1:$1048576,MATCH(DATE(AE$2,1,1),Emissions!$A$1:$LI$1),FALSE)</f>
        <v>5.0637766499999999E-3</v>
      </c>
      <c r="AF936" s="359">
        <f>+VLOOKUP($E936,Emissions!$1:$1048576,MATCH(DATE(AF$2,1,1),Emissions!$A$1:$LI$1),FALSE)</f>
        <v>5.1348123100000004E-3</v>
      </c>
      <c r="AG936" s="359">
        <f>+VLOOKUP($E936,Emissions!$1:$1048576,MATCH(DATE(AG$2,1,1),Emissions!$A$1:$LI$1),FALSE)</f>
        <v>5.2063571900000001E-3</v>
      </c>
      <c r="AH936" s="359">
        <f>+VLOOKUP($E936,Emissions!$1:$1048576,MATCH(DATE(AH$2,1,1),Emissions!$A$1:$LI$1),FALSE)</f>
        <v>5.2784027300000003E-3</v>
      </c>
      <c r="AI936" s="359">
        <f>+VLOOKUP($E936,Emissions!$1:$1048576,MATCH(DATE(AI$2,1,1),Emissions!$A$1:$LI$1),FALSE)</f>
        <v>5.3511204499999999E-3</v>
      </c>
      <c r="AJ936" s="359">
        <f>+VLOOKUP($E936,Emissions!$1:$1048576,MATCH(DATE(AJ$2,1,1),Emissions!$A$1:$LI$1),FALSE)</f>
        <v>5.4246927099999998E-3</v>
      </c>
      <c r="AK936" s="359">
        <f>+VLOOKUP($E936,Emissions!$1:$1048576,MATCH(DATE(AK$2,1,1),Emissions!$A$1:$LI$1),FALSE)</f>
        <v>5.4992740000000002E-3</v>
      </c>
      <c r="AL936" s="359">
        <f>+VLOOKUP($E936,Emissions!$1:$1048576,MATCH(DATE(AL$2,1,1),Emissions!$A$1:$LI$1),FALSE)</f>
        <v>5.5749836600000003E-3</v>
      </c>
      <c r="AM936" s="359">
        <f>+VLOOKUP($E936,Emissions!$1:$1048576,MATCH(DATE(AM$2,1,1),Emissions!$A$1:$LI$1),FALSE)</f>
        <v>5.6519071399999997E-3</v>
      </c>
      <c r="AN936" s="359">
        <f>+VLOOKUP($E936,Emissions!$1:$1048576,MATCH(DATE(AN$2,1,1),Emissions!$A$1:$LI$1),FALSE)</f>
        <v>5.7300999900000002E-3</v>
      </c>
      <c r="AO936" s="359">
        <f>+VLOOKUP($E936,Emissions!$1:$1048576,MATCH(DATE(AO$2,1,1),Emissions!$A$1:$LI$1),FALSE)</f>
        <v>5.8095930499999998E-3</v>
      </c>
      <c r="AP936" s="359">
        <f>+VLOOKUP($E936,Emissions!$1:$1048576,MATCH(DATE(AP$2,1,1),Emissions!$A$1:$LI$1),FALSE)</f>
        <v>5.8883789200000003E-3</v>
      </c>
      <c r="AQ936" s="359">
        <f>+VLOOKUP($E936,Emissions!$1:$1048576,MATCH(DATE(AQ$2,1,1),Emissions!$A$1:$LI$1),FALSE)</f>
        <v>5.9674400599999998E-3</v>
      </c>
      <c r="AR936" s="359">
        <f>+VLOOKUP($E936,Emissions!$1:$1048576,MATCH(DATE(AR$2,1,1),Emissions!$A$1:$LI$1),FALSE)</f>
        <v>6.0470692500000003E-3</v>
      </c>
      <c r="AS936" s="359">
        <f>+VLOOKUP($E936,Emissions!$1:$1048576,MATCH(DATE(AS$2,1,1),Emissions!$A$1:$LI$1),FALSE)</f>
        <v>6.1274030699999997E-3</v>
      </c>
      <c r="AT936" s="359">
        <f>+VLOOKUP($E936,Emissions!$1:$1048576,MATCH(DATE(AT$2,1,1),Emissions!$A$1:$LI$1),FALSE)</f>
        <v>6.2085391600000001E-3</v>
      </c>
      <c r="AU936" s="359">
        <f>+VLOOKUP($E936,Emissions!$1:$1048576,MATCH(DATE(AU$2,1,1),Emissions!$A$1:$LI$1),FALSE)</f>
        <v>6.2905589600000004E-3</v>
      </c>
      <c r="AV936" s="359">
        <f>+VLOOKUP($E936,Emissions!$1:$1048576,MATCH(DATE(AV$2,1,1),Emissions!$A$1:$LI$1),FALSE)</f>
        <v>6.3735308900000004E-3</v>
      </c>
      <c r="AW936" s="359">
        <f>+VLOOKUP($E936,Emissions!$1:$1048576,MATCH(DATE(AW$2,1,1),Emissions!$A$1:$LI$1),FALSE)</f>
        <v>6.4575106499999996E-3</v>
      </c>
      <c r="AX936" s="359">
        <f>+VLOOKUP($E936,Emissions!$1:$1048576,MATCH(DATE(AX$2,1,1),Emissions!$A$1:$LI$1),FALSE)</f>
        <v>6.54254181E-3</v>
      </c>
      <c r="AY936" s="359">
        <f>+VLOOKUP($E936,Emissions!$1:$1048576,MATCH(DATE(AY$2,1,1),Emissions!$A$1:$LI$1),FALSE)</f>
        <v>6.6286575100000002E-3</v>
      </c>
      <c r="AZ936" s="359">
        <f>+VLOOKUP($E936,Emissions!$1:$1048576,MATCH(DATE(AZ$2,1,1),Emissions!$A$1:$LI$1),FALSE)</f>
        <v>6.7160672599999999E-3</v>
      </c>
      <c r="BA936" s="359">
        <f>+VLOOKUP($E936,Emissions!$1:$1048576,MATCH(DATE(BA$2,1,1),Emissions!$A$1:$LI$1),FALSE)</f>
        <v>6.8047028500000002E-3</v>
      </c>
      <c r="BB936" s="359">
        <f>+VLOOKUP($E936,Emissions!$1:$1048576,MATCH(DATE(BB$2,1,1),Emissions!$A$1:$LI$1),FALSE)</f>
        <v>6.8945525500000004E-3</v>
      </c>
      <c r="BC936" s="359">
        <f>+VLOOKUP($E936,Emissions!$1:$1048576,MATCH(DATE(BC$2,1,1),Emissions!$A$1:$LI$1),FALSE)</f>
        <v>6.9856083600000002E-3</v>
      </c>
      <c r="BD936" s="359">
        <f>+VLOOKUP($E936,Emissions!$1:$1048576,MATCH(DATE(BD$2,1,1),Emissions!$A$1:$LI$1),FALSE)</f>
        <v>7.0778623600000002E-3</v>
      </c>
      <c r="BE936" s="359">
        <f>+VLOOKUP($E936,Emissions!$1:$1048576,MATCH(DATE(BE$2,1,1),Emissions!$A$1:$LI$1),FALSE)</f>
        <v>7.9320403300000009E-3</v>
      </c>
      <c r="BF936" s="359">
        <f>+VLOOKUP($E936,Emissions!$1:$1048576,MATCH(DATE(BF$2,1,1),Emissions!$A$1:$LI$1),FALSE)</f>
        <v>8.0662324399999995E-3</v>
      </c>
      <c r="BG936" s="359">
        <f>+VLOOKUP($E936,Emissions!$1:$1048576,MATCH(DATE(BG$2,1,1),Emissions!$A$1:$LI$1),FALSE)</f>
        <v>8.2023675099999992E-3</v>
      </c>
      <c r="BH936" s="359">
        <f>+VLOOKUP($E936,Emissions!$1:$1048576,MATCH(DATE(BH$2,1,1),Emissions!$A$1:$LI$1),FALSE)</f>
        <v>8.3404934300000001E-3</v>
      </c>
      <c r="BI936" s="359">
        <f>+VLOOKUP($E936,Emissions!$1:$1048576,MATCH(DATE(BI$2,1,1),Emissions!$A$1:$LI$1),FALSE)</f>
        <v>8.4806605800000004E-3</v>
      </c>
    </row>
    <row r="937" spans="1:61" ht="15" customHeight="1" x14ac:dyDescent="0.35">
      <c r="A937" s="409"/>
      <c r="B937" s="169"/>
      <c r="C937" s="138" t="s">
        <v>735</v>
      </c>
      <c r="D937" s="114" t="s">
        <v>1027</v>
      </c>
      <c r="E937" s="50" t="s">
        <v>3372</v>
      </c>
      <c r="F937" s="359">
        <f>+VLOOKUP($E937,Emissions!$1:$1048576,MATCH(DATE(F$2,1,1),Emissions!$A$1:$LI$1),FALSE)</f>
        <v>6.0445412000000002E-5</v>
      </c>
      <c r="G937" s="359">
        <f>+VLOOKUP($E937,Emissions!$1:$1048576,MATCH(DATE(G$2,1,1),Emissions!$A$1:$LI$1),FALSE)</f>
        <v>6.0984684000000002E-5</v>
      </c>
      <c r="H937" s="359">
        <f>+VLOOKUP($E937,Emissions!$1:$1048576,MATCH(DATE(H$2,1,1),Emissions!$A$1:$LI$1),FALSE)</f>
        <v>6.1532056699999994E-5</v>
      </c>
      <c r="I937" s="359">
        <f>+VLOOKUP($E937,Emissions!$1:$1048576,MATCH(DATE(I$2,1,1),Emissions!$A$1:$LI$1),FALSE)</f>
        <v>6.21819561E-5</v>
      </c>
      <c r="J937" s="359">
        <f>+VLOOKUP($E937,Emissions!$1:$1048576,MATCH(DATE(J$2,1,1),Emissions!$A$1:$LI$1),FALSE)</f>
        <v>6.2996694900000001E-5</v>
      </c>
      <c r="K937" s="359">
        <f>+VLOOKUP($E937,Emissions!$1:$1048576,MATCH(DATE(K$2,1,1),Emissions!$A$1:$LI$1),FALSE)</f>
        <v>6.4001250099999995E-5</v>
      </c>
      <c r="L937" s="359">
        <f>+VLOOKUP($E937,Emissions!$1:$1048576,MATCH(DATE(L$2,1,1),Emissions!$A$1:$LI$1),FALSE)</f>
        <v>6.5167629600000005E-5</v>
      </c>
      <c r="M937" s="359">
        <f>+VLOOKUP($E937,Emissions!$1:$1048576,MATCH(DATE(M$2,1,1),Emissions!$A$1:$LI$1),FALSE)</f>
        <v>6.6475701799999993E-5</v>
      </c>
      <c r="N937" s="359">
        <f>+VLOOKUP($E937,Emissions!$1:$1048576,MATCH(DATE(N$2,1,1),Emissions!$A$1:$LI$1),FALSE)</f>
        <v>6.7904117999999995E-5</v>
      </c>
      <c r="O937" s="359">
        <f>+VLOOKUP($E937,Emissions!$1:$1048576,MATCH(DATE(O$2,1,1),Emissions!$A$1:$LI$1),FALSE)</f>
        <v>6.9432852899999997E-5</v>
      </c>
      <c r="P937" s="359">
        <f>+VLOOKUP($E937,Emissions!$1:$1048576,MATCH(DATE(P$2,1,1),Emissions!$A$1:$LI$1),FALSE)</f>
        <v>7.1091151899999998E-5</v>
      </c>
      <c r="Q937" s="359">
        <f>+VLOOKUP($E937,Emissions!$1:$1048576,MATCH(DATE(Q$2,1,1),Emissions!$A$1:$LI$1),FALSE)</f>
        <v>7.2824777599999994E-5</v>
      </c>
      <c r="R937" s="359">
        <f>+VLOOKUP($E937,Emissions!$1:$1048576,MATCH(DATE(R$2,1,1),Emissions!$A$1:$LI$1),FALSE)</f>
        <v>7.4614635100000003E-5</v>
      </c>
      <c r="S937" s="359">
        <f>+VLOOKUP($E937,Emissions!$1:$1048576,MATCH(DATE(S$2,1,1),Emissions!$A$1:$LI$1),FALSE)</f>
        <v>7.6448329199999994E-5</v>
      </c>
      <c r="T937" s="359">
        <f>+VLOOKUP($E937,Emissions!$1:$1048576,MATCH(DATE(T$2,1,1),Emissions!$A$1:$LI$1),FALSE)</f>
        <v>7.8316236099999997E-5</v>
      </c>
      <c r="U937" s="359">
        <f>+VLOOKUP($E937,Emissions!$1:$1048576,MATCH(DATE(U$2,1,1),Emissions!$A$1:$LI$1),FALSE)</f>
        <v>8.0210599100000003E-5</v>
      </c>
      <c r="V937" s="359">
        <f>+VLOOKUP($E937,Emissions!$1:$1048576,MATCH(DATE(V$2,1,1),Emissions!$A$1:$LI$1),FALSE)</f>
        <v>8.2125142399999999E-5</v>
      </c>
      <c r="W937" s="359">
        <f>+VLOOKUP($E937,Emissions!$1:$1048576,MATCH(DATE(W$2,1,1),Emissions!$A$1:$LI$1),FALSE)</f>
        <v>8.4054921999999994E-5</v>
      </c>
      <c r="X937" s="359">
        <f>+VLOOKUP($E937,Emissions!$1:$1048576,MATCH(DATE(X$2,1,1),Emissions!$A$1:$LI$1),FALSE)</f>
        <v>8.5996265700000001E-5</v>
      </c>
      <c r="Y937" s="359">
        <f>+VLOOKUP($E937,Emissions!$1:$1048576,MATCH(DATE(Y$2,1,1),Emissions!$A$1:$LI$1),FALSE)</f>
        <v>8.7946698300000006E-5</v>
      </c>
      <c r="Z937" s="359">
        <f>+VLOOKUP($E937,Emissions!$1:$1048576,MATCH(DATE(Z$2,1,1),Emissions!$A$1:$LI$1),FALSE)</f>
        <v>8.9867821400000004E-5</v>
      </c>
      <c r="AA937" s="359">
        <f>+VLOOKUP($E937,Emissions!$1:$1048576,MATCH(DATE(AA$2,1,1),Emissions!$A$1:$LI$1),FALSE)</f>
        <v>9.1790548200000003E-5</v>
      </c>
      <c r="AB937" s="359">
        <f>+VLOOKUP($E937,Emissions!$1:$1048576,MATCH(DATE(AB$2,1,1),Emissions!$A$1:$LI$1),FALSE)</f>
        <v>9.3720709399999996E-5</v>
      </c>
      <c r="AC937" s="359">
        <f>+VLOOKUP($E937,Emissions!$1:$1048576,MATCH(DATE(AC$2,1,1),Emissions!$A$1:$LI$1),FALSE)</f>
        <v>9.5660885999999999E-5</v>
      </c>
      <c r="AD937" s="359">
        <f>+VLOOKUP($E937,Emissions!$1:$1048576,MATCH(DATE(AD$2,1,1),Emissions!$A$1:$LI$1),FALSE)</f>
        <v>9.7612963600000004E-5</v>
      </c>
      <c r="AE937" s="359">
        <f>+VLOOKUP($E937,Emissions!$1:$1048576,MATCH(DATE(AE$2,1,1),Emissions!$A$1:$LI$1),FALSE)</f>
        <v>9.9469205E-5</v>
      </c>
      <c r="AF937" s="359">
        <f>+VLOOKUP($E937,Emissions!$1:$1048576,MATCH(DATE(AF$2,1,1),Emissions!$A$1:$LI$1),FALSE)</f>
        <v>1.01271603E-4</v>
      </c>
      <c r="AG937" s="359">
        <f>+VLOOKUP($E937,Emissions!$1:$1048576,MATCH(DATE(AG$2,1,1),Emissions!$A$1:$LI$1),FALSE)</f>
        <v>1.03029433E-4</v>
      </c>
      <c r="AH937" s="359">
        <f>+VLOOKUP($E937,Emissions!$1:$1048576,MATCH(DATE(AH$2,1,1),Emissions!$A$1:$LI$1),FALSE)</f>
        <v>1.04748664E-4</v>
      </c>
      <c r="AI937" s="359">
        <f>+VLOOKUP($E937,Emissions!$1:$1048576,MATCH(DATE(AI$2,1,1),Emissions!$A$1:$LI$1),FALSE)</f>
        <v>1.06434867E-4</v>
      </c>
      <c r="AJ937" s="359">
        <f>+VLOOKUP($E937,Emissions!$1:$1048576,MATCH(DATE(AJ$2,1,1),Emissions!$A$1:$LI$1),FALSE)</f>
        <v>1.0809331599999999E-4</v>
      </c>
      <c r="AK937" s="359">
        <f>+VLOOKUP($E937,Emissions!$1:$1048576,MATCH(DATE(AK$2,1,1),Emissions!$A$1:$LI$1),FALSE)</f>
        <v>1.09728944E-4</v>
      </c>
      <c r="AL937" s="359">
        <f>+VLOOKUP($E937,Emissions!$1:$1048576,MATCH(DATE(AL$2,1,1),Emissions!$A$1:$LI$1),FALSE)</f>
        <v>1.1134621E-4</v>
      </c>
      <c r="AM937" s="359">
        <f>+VLOOKUP($E937,Emissions!$1:$1048576,MATCH(DATE(AM$2,1,1),Emissions!$A$1:$LI$1),FALSE)</f>
        <v>1.12948929E-4</v>
      </c>
      <c r="AN937" s="359">
        <f>+VLOOKUP($E937,Emissions!$1:$1048576,MATCH(DATE(AN$2,1,1),Emissions!$A$1:$LI$1),FALSE)</f>
        <v>1.14540101E-4</v>
      </c>
      <c r="AO937" s="359">
        <f>+VLOOKUP($E937,Emissions!$1:$1048576,MATCH(DATE(AO$2,1,1),Emissions!$A$1:$LI$1),FALSE)</f>
        <v>1.1612183500000001E-4</v>
      </c>
      <c r="AP937" s="359">
        <f>+VLOOKUP($E937,Emissions!$1:$1048576,MATCH(DATE(AP$2,1,1),Emissions!$A$1:$LI$1),FALSE)</f>
        <v>1.1766856099999999E-4</v>
      </c>
      <c r="AQ937" s="359">
        <f>+VLOOKUP($E937,Emissions!$1:$1048576,MATCH(DATE(AQ$2,1,1),Emissions!$A$1:$LI$1),FALSE)</f>
        <v>1.19176528E-4</v>
      </c>
      <c r="AR937" s="359">
        <f>+VLOOKUP($E937,Emissions!$1:$1048576,MATCH(DATE(AR$2,1,1),Emissions!$A$1:$LI$1),FALSE)</f>
        <v>1.20645646E-4</v>
      </c>
      <c r="AS937" s="359">
        <f>+VLOOKUP($E937,Emissions!$1:$1048576,MATCH(DATE(AS$2,1,1),Emissions!$A$1:$LI$1),FALSE)</f>
        <v>1.2207693599999999E-4</v>
      </c>
      <c r="AT937" s="359">
        <f>+VLOOKUP($E937,Emissions!$1:$1048576,MATCH(DATE(AT$2,1,1),Emissions!$A$1:$LI$1),FALSE)</f>
        <v>1.2347193300000001E-4</v>
      </c>
      <c r="AU937" s="359">
        <f>+VLOOKUP($E937,Emissions!$1:$1048576,MATCH(DATE(AU$2,1,1),Emissions!$A$1:$LI$1),FALSE)</f>
        <v>1.2483245600000001E-4</v>
      </c>
      <c r="AV937" s="359">
        <f>+VLOOKUP($E937,Emissions!$1:$1048576,MATCH(DATE(AV$2,1,1),Emissions!$A$1:$LI$1),FALSE)</f>
        <v>1.2616052499999999E-4</v>
      </c>
      <c r="AW937" s="359">
        <f>+VLOOKUP($E937,Emissions!$1:$1048576,MATCH(DATE(AW$2,1,1),Emissions!$A$1:$LI$1),FALSE)</f>
        <v>1.2745832699999999E-4</v>
      </c>
      <c r="AX937" s="359">
        <f>+VLOOKUP($E937,Emissions!$1:$1048576,MATCH(DATE(AX$2,1,1),Emissions!$A$1:$LI$1),FALSE)</f>
        <v>1.2872816999999999E-4</v>
      </c>
      <c r="AY937" s="359">
        <f>+VLOOKUP($E937,Emissions!$1:$1048576,MATCH(DATE(AY$2,1,1),Emissions!$A$1:$LI$1),FALSE)</f>
        <v>1.2997243899999999E-4</v>
      </c>
      <c r="AZ937" s="359">
        <f>+VLOOKUP($E937,Emissions!$1:$1048576,MATCH(DATE(AZ$2,1,1),Emissions!$A$1:$LI$1),FALSE)</f>
        <v>1.3119596700000001E-4</v>
      </c>
      <c r="BA937" s="359">
        <f>+VLOOKUP($E937,Emissions!$1:$1048576,MATCH(DATE(BA$2,1,1),Emissions!$A$1:$LI$1),FALSE)</f>
        <v>1.3240158699999999E-4</v>
      </c>
      <c r="BB937" s="359">
        <f>+VLOOKUP($E937,Emissions!$1:$1048576,MATCH(DATE(BB$2,1,1),Emissions!$A$1:$LI$1),FALSE)</f>
        <v>1.3359178599999999E-4</v>
      </c>
      <c r="BC937" s="359">
        <f>+VLOOKUP($E937,Emissions!$1:$1048576,MATCH(DATE(BC$2,1,1),Emissions!$A$1:$LI$1),FALSE)</f>
        <v>1.34768822E-4</v>
      </c>
      <c r="BD937" s="359">
        <f>+VLOOKUP($E937,Emissions!$1:$1048576,MATCH(DATE(BD$2,1,1),Emissions!$A$1:$LI$1),FALSE)</f>
        <v>1.3593479500000001E-4</v>
      </c>
      <c r="BE937" s="359">
        <f>+VLOOKUP($E937,Emissions!$1:$1048576,MATCH(DATE(BE$2,1,1),Emissions!$A$1:$LI$1),FALSE)</f>
        <v>1.7512217099999999E-4</v>
      </c>
      <c r="BF937" s="359">
        <f>+VLOOKUP($E937,Emissions!$1:$1048576,MATCH(DATE(BF$2,1,1),Emissions!$A$1:$LI$1),FALSE)</f>
        <v>1.7793036099999999E-4</v>
      </c>
      <c r="BG937" s="359">
        <f>+VLOOKUP($E937,Emissions!$1:$1048576,MATCH(DATE(BG$2,1,1),Emissions!$A$1:$LI$1),FALSE)</f>
        <v>1.8070216699999999E-4</v>
      </c>
      <c r="BH937" s="359">
        <f>+VLOOKUP($E937,Emissions!$1:$1048576,MATCH(DATE(BH$2,1,1),Emissions!$A$1:$LI$1),FALSE)</f>
        <v>1.83438132E-4</v>
      </c>
      <c r="BI937" s="359">
        <f>+VLOOKUP($E937,Emissions!$1:$1048576,MATCH(DATE(BI$2,1,1),Emissions!$A$1:$LI$1),FALSE)</f>
        <v>1.8613925200000001E-4</v>
      </c>
    </row>
    <row r="938" spans="1:61" ht="15" customHeight="1" x14ac:dyDescent="0.35">
      <c r="A938" s="409"/>
      <c r="B938" s="169"/>
      <c r="C938" s="138" t="s">
        <v>736</v>
      </c>
      <c r="D938" s="114" t="s">
        <v>1027</v>
      </c>
      <c r="E938" s="50" t="s">
        <v>3373</v>
      </c>
      <c r="F938" s="359">
        <f>+VLOOKUP($E938,Emissions!$1:$1048576,MATCH(DATE(F$2,1,1),Emissions!$A$1:$LI$1),FALSE)</f>
        <v>1.3064637499999999E-3</v>
      </c>
      <c r="G938" s="359">
        <f>+VLOOKUP($E938,Emissions!$1:$1048576,MATCH(DATE(G$2,1,1),Emissions!$A$1:$LI$1),FALSE)</f>
        <v>1.3206310500000001E-3</v>
      </c>
      <c r="H938" s="359">
        <f>+VLOOKUP($E938,Emissions!$1:$1048576,MATCH(DATE(H$2,1,1),Emissions!$A$1:$LI$1),FALSE)</f>
        <v>1.3361924399999999E-3</v>
      </c>
      <c r="I938" s="359">
        <f>+VLOOKUP($E938,Emissions!$1:$1048576,MATCH(DATE(I$2,1,1),Emissions!$A$1:$LI$1),FALSE)</f>
        <v>1.35350074E-3</v>
      </c>
      <c r="J938" s="359">
        <f>+VLOOKUP($E938,Emissions!$1:$1048576,MATCH(DATE(J$2,1,1),Emissions!$A$1:$LI$1),FALSE)</f>
        <v>1.3724368599999999E-3</v>
      </c>
      <c r="K938" s="359">
        <f>+VLOOKUP($E938,Emissions!$1:$1048576,MATCH(DATE(K$2,1,1),Emissions!$A$1:$LI$1),FALSE)</f>
        <v>1.3927647599999999E-3</v>
      </c>
      <c r="L938" s="359">
        <f>+VLOOKUP($E938,Emissions!$1:$1048576,MATCH(DATE(L$2,1,1),Emissions!$A$1:$LI$1),FALSE)</f>
        <v>1.41345583E-3</v>
      </c>
      <c r="M938" s="359">
        <f>+VLOOKUP($E938,Emissions!$1:$1048576,MATCH(DATE(M$2,1,1),Emissions!$A$1:$LI$1),FALSE)</f>
        <v>1.43469168E-3</v>
      </c>
      <c r="N938" s="359">
        <f>+VLOOKUP($E938,Emissions!$1:$1048576,MATCH(DATE(N$2,1,1),Emissions!$A$1:$LI$1),FALSE)</f>
        <v>1.4564451299999999E-3</v>
      </c>
      <c r="O938" s="359">
        <f>+VLOOKUP($E938,Emissions!$1:$1048576,MATCH(DATE(O$2,1,1),Emissions!$A$1:$LI$1),FALSE)</f>
        <v>1.47864776E-3</v>
      </c>
      <c r="P938" s="359">
        <f>+VLOOKUP($E938,Emissions!$1:$1048576,MATCH(DATE(P$2,1,1),Emissions!$A$1:$LI$1),FALSE)</f>
        <v>1.50259805E-3</v>
      </c>
      <c r="Q938" s="359">
        <f>+VLOOKUP($E938,Emissions!$1:$1048576,MATCH(DATE(Q$2,1,1),Emissions!$A$1:$LI$1),FALSE)</f>
        <v>1.5261709300000001E-3</v>
      </c>
      <c r="R938" s="359">
        <f>+VLOOKUP($E938,Emissions!$1:$1048576,MATCH(DATE(R$2,1,1),Emissions!$A$1:$LI$1),FALSE)</f>
        <v>1.549784E-3</v>
      </c>
      <c r="S938" s="359">
        <f>+VLOOKUP($E938,Emissions!$1:$1048576,MATCH(DATE(S$2,1,1),Emissions!$A$1:$LI$1),FALSE)</f>
        <v>1.57356029E-3</v>
      </c>
      <c r="T938" s="359">
        <f>+VLOOKUP($E938,Emissions!$1:$1048576,MATCH(DATE(T$2,1,1),Emissions!$A$1:$LI$1),FALSE)</f>
        <v>1.5975350099999999E-3</v>
      </c>
      <c r="U938" s="359">
        <f>+VLOOKUP($E938,Emissions!$1:$1048576,MATCH(DATE(U$2,1,1),Emissions!$A$1:$LI$1),FALSE)</f>
        <v>1.62172821E-3</v>
      </c>
      <c r="V938" s="359">
        <f>+VLOOKUP($E938,Emissions!$1:$1048576,MATCH(DATE(V$2,1,1),Emissions!$A$1:$LI$1),FALSE)</f>
        <v>1.64616219E-3</v>
      </c>
      <c r="W938" s="359">
        <f>+VLOOKUP($E938,Emissions!$1:$1048576,MATCH(DATE(W$2,1,1),Emissions!$A$1:$LI$1),FALSE)</f>
        <v>1.67086368E-3</v>
      </c>
      <c r="X938" s="359">
        <f>+VLOOKUP($E938,Emissions!$1:$1048576,MATCH(DATE(X$2,1,1),Emissions!$A$1:$LI$1),FALSE)</f>
        <v>1.6958623700000001E-3</v>
      </c>
      <c r="Y938" s="359">
        <f>+VLOOKUP($E938,Emissions!$1:$1048576,MATCH(DATE(Y$2,1,1),Emissions!$A$1:$LI$1),FALSE)</f>
        <v>1.72118898E-3</v>
      </c>
      <c r="Z938" s="359">
        <f>+VLOOKUP($E938,Emissions!$1:$1048576,MATCH(DATE(Z$2,1,1),Emissions!$A$1:$LI$1),FALSE)</f>
        <v>1.7458650899999999E-3</v>
      </c>
      <c r="AA938" s="359">
        <f>+VLOOKUP($E938,Emissions!$1:$1048576,MATCH(DATE(AA$2,1,1),Emissions!$A$1:$LI$1),FALSE)</f>
        <v>1.7714600399999999E-3</v>
      </c>
      <c r="AB938" s="359">
        <f>+VLOOKUP($E938,Emissions!$1:$1048576,MATCH(DATE(AB$2,1,1),Emissions!$A$1:$LI$1),FALSE)</f>
        <v>1.7976680600000001E-3</v>
      </c>
      <c r="AC938" s="359">
        <f>+VLOOKUP($E938,Emissions!$1:$1048576,MATCH(DATE(AC$2,1,1),Emissions!$A$1:$LI$1),FALSE)</f>
        <v>1.8244080900000001E-3</v>
      </c>
      <c r="AD938" s="359">
        <f>+VLOOKUP($E938,Emissions!$1:$1048576,MATCH(DATE(AD$2,1,1),Emissions!$A$1:$LI$1),FALSE)</f>
        <v>1.8516683300000001E-3</v>
      </c>
      <c r="AE938" s="359">
        <f>+VLOOKUP($E938,Emissions!$1:$1048576,MATCH(DATE(AE$2,1,1),Emissions!$A$1:$LI$1),FALSE)</f>
        <v>1.8765387499999999E-3</v>
      </c>
      <c r="AF938" s="359">
        <f>+VLOOKUP($E938,Emissions!$1:$1048576,MATCH(DATE(AF$2,1,1),Emissions!$A$1:$LI$1),FALSE)</f>
        <v>1.9020864E-3</v>
      </c>
      <c r="AG938" s="359">
        <f>+VLOOKUP($E938,Emissions!$1:$1048576,MATCH(DATE(AG$2,1,1),Emissions!$A$1:$LI$1),FALSE)</f>
        <v>1.9280667900000001E-3</v>
      </c>
      <c r="AH938" s="359">
        <f>+VLOOKUP($E938,Emissions!$1:$1048576,MATCH(DATE(AH$2,1,1),Emissions!$A$1:$LI$1),FALSE)</f>
        <v>1.9544450299999998E-3</v>
      </c>
      <c r="AI938" s="359">
        <f>+VLOOKUP($E938,Emissions!$1:$1048576,MATCH(DATE(AI$2,1,1),Emissions!$A$1:$LI$1),FALSE)</f>
        <v>1.9812530000000001E-3</v>
      </c>
      <c r="AJ938" s="359">
        <f>+VLOOKUP($E938,Emissions!$1:$1048576,MATCH(DATE(AJ$2,1,1),Emissions!$A$1:$LI$1),FALSE)</f>
        <v>2.0085287699999998E-3</v>
      </c>
      <c r="AK938" s="359">
        <f>+VLOOKUP($E938,Emissions!$1:$1048576,MATCH(DATE(AK$2,1,1),Emissions!$A$1:$LI$1),FALSE)</f>
        <v>2.0363004599999999E-3</v>
      </c>
      <c r="AL938" s="359">
        <f>+VLOOKUP($E938,Emissions!$1:$1048576,MATCH(DATE(AL$2,1,1),Emissions!$A$1:$LI$1),FALSE)</f>
        <v>2.0645838400000002E-3</v>
      </c>
      <c r="AM938" s="359">
        <f>+VLOOKUP($E938,Emissions!$1:$1048576,MATCH(DATE(AM$2,1,1),Emissions!$A$1:$LI$1),FALSE)</f>
        <v>2.0933838699999999E-3</v>
      </c>
      <c r="AN938" s="359">
        <f>+VLOOKUP($E938,Emissions!$1:$1048576,MATCH(DATE(AN$2,1,1),Emissions!$A$1:$LI$1),FALSE)</f>
        <v>2.12269739E-3</v>
      </c>
      <c r="AO938" s="359">
        <f>+VLOOKUP($E938,Emissions!$1:$1048576,MATCH(DATE(AO$2,1,1),Emissions!$A$1:$LI$1),FALSE)</f>
        <v>2.15251582E-3</v>
      </c>
      <c r="AP938" s="359">
        <f>+VLOOKUP($E938,Emissions!$1:$1048576,MATCH(DATE(AP$2,1,1),Emissions!$A$1:$LI$1),FALSE)</f>
        <v>2.1821196299999998E-3</v>
      </c>
      <c r="AQ938" s="359">
        <f>+VLOOKUP($E938,Emissions!$1:$1048576,MATCH(DATE(AQ$2,1,1),Emissions!$A$1:$LI$1),FALSE)</f>
        <v>2.2118598600000001E-3</v>
      </c>
      <c r="AR938" s="359">
        <f>+VLOOKUP($E938,Emissions!$1:$1048576,MATCH(DATE(AR$2,1,1),Emissions!$A$1:$LI$1),FALSE)</f>
        <v>2.2418599499999998E-3</v>
      </c>
      <c r="AS938" s="359">
        <f>+VLOOKUP($E938,Emissions!$1:$1048576,MATCH(DATE(AS$2,1,1),Emissions!$A$1:$LI$1),FALSE)</f>
        <v>2.2721730200000001E-3</v>
      </c>
      <c r="AT938" s="359">
        <f>+VLOOKUP($E938,Emissions!$1:$1048576,MATCH(DATE(AT$2,1,1),Emissions!$A$1:$LI$1),FALSE)</f>
        <v>2.3028317200000001E-3</v>
      </c>
      <c r="AU938" s="359">
        <f>+VLOOKUP($E938,Emissions!$1:$1048576,MATCH(DATE(AU$2,1,1),Emissions!$A$1:$LI$1),FALSE)</f>
        <v>2.33386024E-3</v>
      </c>
      <c r="AV938" s="359">
        <f>+VLOOKUP($E938,Emissions!$1:$1048576,MATCH(DATE(AV$2,1,1),Emissions!$A$1:$LI$1),FALSE)</f>
        <v>2.36527675E-3</v>
      </c>
      <c r="AW938" s="359">
        <f>+VLOOKUP($E938,Emissions!$1:$1048576,MATCH(DATE(AW$2,1,1),Emissions!$A$1:$LI$1),FALSE)</f>
        <v>2.3970940400000001E-3</v>
      </c>
      <c r="AX938" s="359">
        <f>+VLOOKUP($E938,Emissions!$1:$1048576,MATCH(DATE(AX$2,1,1),Emissions!$A$1:$LI$1),FALSE)</f>
        <v>2.4293201700000002E-3</v>
      </c>
      <c r="AY938" s="359">
        <f>+VLOOKUP($E938,Emissions!$1:$1048576,MATCH(DATE(AY$2,1,1),Emissions!$A$1:$LI$1),FALSE)</f>
        <v>2.4619593200000001E-3</v>
      </c>
      <c r="AZ938" s="359">
        <f>+VLOOKUP($E938,Emissions!$1:$1048576,MATCH(DATE(AZ$2,1,1),Emissions!$A$1:$LI$1),FALSE)</f>
        <v>2.4950770599999998E-3</v>
      </c>
      <c r="BA938" s="359">
        <f>+VLOOKUP($E938,Emissions!$1:$1048576,MATCH(DATE(BA$2,1,1),Emissions!$A$1:$LI$1),FALSE)</f>
        <v>2.52864183E-3</v>
      </c>
      <c r="BB938" s="359">
        <f>+VLOOKUP($E938,Emissions!$1:$1048576,MATCH(DATE(BB$2,1,1),Emissions!$A$1:$LI$1),FALSE)</f>
        <v>2.56264144E-3</v>
      </c>
      <c r="BC938" s="359">
        <f>+VLOOKUP($E938,Emissions!$1:$1048576,MATCH(DATE(BC$2,1,1),Emissions!$A$1:$LI$1),FALSE)</f>
        <v>2.5970703E-3</v>
      </c>
      <c r="BD938" s="359">
        <f>+VLOOKUP($E938,Emissions!$1:$1048576,MATCH(DATE(BD$2,1,1),Emissions!$A$1:$LI$1),FALSE)</f>
        <v>2.6319250100000002E-3</v>
      </c>
      <c r="BE938" s="359">
        <f>+VLOOKUP($E938,Emissions!$1:$1048576,MATCH(DATE(BE$2,1,1),Emissions!$A$1:$LI$1),FALSE)</f>
        <v>2.8902614399999998E-3</v>
      </c>
      <c r="BF938" s="359">
        <f>+VLOOKUP($E938,Emissions!$1:$1048576,MATCH(DATE(BF$2,1,1),Emissions!$A$1:$LI$1),FALSE)</f>
        <v>2.9395327599999999E-3</v>
      </c>
      <c r="BG938" s="359">
        <f>+VLOOKUP($E938,Emissions!$1:$1048576,MATCH(DATE(BG$2,1,1),Emissions!$A$1:$LI$1),FALSE)</f>
        <v>2.98963565E-3</v>
      </c>
      <c r="BH938" s="359">
        <f>+VLOOKUP($E938,Emissions!$1:$1048576,MATCH(DATE(BH$2,1,1),Emissions!$A$1:$LI$1),FALSE)</f>
        <v>3.04058266E-3</v>
      </c>
      <c r="BI938" s="359">
        <f>+VLOOKUP($E938,Emissions!$1:$1048576,MATCH(DATE(BI$2,1,1),Emissions!$A$1:$LI$1),FALSE)</f>
        <v>3.09238673E-3</v>
      </c>
    </row>
    <row r="939" spans="1:61" s="92" customFormat="1" ht="15" customHeight="1" x14ac:dyDescent="0.35">
      <c r="A939" s="409"/>
      <c r="B939" s="169"/>
      <c r="C939" s="137" t="s">
        <v>3334</v>
      </c>
      <c r="D939" s="147" t="s">
        <v>1027</v>
      </c>
      <c r="E939" s="136" t="s">
        <v>3374</v>
      </c>
      <c r="F939" s="325">
        <f>+VLOOKUP($E939,Emissions!$1:$1048576,MATCH(DATE(F$2,1,1),Emissions!$A$1:$LI$1),FALSE)</f>
        <v>1.1816920599999999E-2</v>
      </c>
      <c r="G939" s="325">
        <f>+VLOOKUP($E939,Emissions!$1:$1048576,MATCH(DATE(G$2,1,1),Emissions!$A$1:$LI$1),FALSE)</f>
        <v>1.19755769E-2</v>
      </c>
      <c r="H939" s="325">
        <f>+VLOOKUP($E939,Emissions!$1:$1048576,MATCH(DATE(H$2,1,1),Emissions!$A$1:$LI$1),FALSE)</f>
        <v>1.21497537E-2</v>
      </c>
      <c r="I939" s="325">
        <f>+VLOOKUP($E939,Emissions!$1:$1048576,MATCH(DATE(I$2,1,1),Emissions!$A$1:$LI$1),FALSE)</f>
        <v>1.23351998E-2</v>
      </c>
      <c r="J939" s="325">
        <f>+VLOOKUP($E939,Emissions!$1:$1048576,MATCH(DATE(J$2,1,1),Emissions!$A$1:$LI$1),FALSE)</f>
        <v>1.2530569700000001E-2</v>
      </c>
      <c r="K939" s="325">
        <f>+VLOOKUP($E939,Emissions!$1:$1048576,MATCH(DATE(K$2,1,1),Emissions!$A$1:$LI$1),FALSE)</f>
        <v>1.2734864800000001E-2</v>
      </c>
      <c r="L939" s="325">
        <f>+VLOOKUP($E939,Emissions!$1:$1048576,MATCH(DATE(L$2,1,1),Emissions!$A$1:$LI$1),FALSE)</f>
        <v>1.29388069E-2</v>
      </c>
      <c r="M939" s="325">
        <f>+VLOOKUP($E939,Emissions!$1:$1048576,MATCH(DATE(M$2,1,1),Emissions!$A$1:$LI$1),FALSE)</f>
        <v>1.3146415999999999E-2</v>
      </c>
      <c r="N939" s="325">
        <f>+VLOOKUP($E939,Emissions!$1:$1048576,MATCH(DATE(N$2,1,1),Emissions!$A$1:$LI$1),FALSE)</f>
        <v>1.3358017E-2</v>
      </c>
      <c r="O939" s="325">
        <f>+VLOOKUP($E939,Emissions!$1:$1048576,MATCH(DATE(O$2,1,1),Emissions!$A$1:$LI$1),FALSE)</f>
        <v>1.3573338000000001E-2</v>
      </c>
      <c r="P939" s="325">
        <f>+VLOOKUP($E939,Emissions!$1:$1048576,MATCH(DATE(P$2,1,1),Emissions!$A$1:$LI$1),FALSE)</f>
        <v>1.3806623000000001E-2</v>
      </c>
      <c r="Q939" s="325">
        <f>+VLOOKUP($E939,Emissions!$1:$1048576,MATCH(DATE(Q$2,1,1),Emissions!$A$1:$LI$1),FALSE)</f>
        <v>1.40341105E-2</v>
      </c>
      <c r="R939" s="325">
        <f>+VLOOKUP($E939,Emissions!$1:$1048576,MATCH(DATE(R$2,1,1),Emissions!$A$1:$LI$1),FALSE)</f>
        <v>1.4262221199999999E-2</v>
      </c>
      <c r="S939" s="325">
        <f>+VLOOKUP($E939,Emissions!$1:$1048576,MATCH(DATE(S$2,1,1),Emissions!$A$1:$LI$1),FALSE)</f>
        <v>1.44919717E-2</v>
      </c>
      <c r="T939" s="325">
        <f>+VLOOKUP($E939,Emissions!$1:$1048576,MATCH(DATE(T$2,1,1),Emissions!$A$1:$LI$1),FALSE)</f>
        <v>1.47235557E-2</v>
      </c>
      <c r="U939" s="325">
        <f>+VLOOKUP($E939,Emissions!$1:$1048576,MATCH(DATE(U$2,1,1),Emissions!$A$1:$LI$1),FALSE)</f>
        <v>1.4957101699999999E-2</v>
      </c>
      <c r="V939" s="325">
        <f>+VLOOKUP($E939,Emissions!$1:$1048576,MATCH(DATE(V$2,1,1),Emissions!$A$1:$LI$1),FALSE)</f>
        <v>1.51927881E-2</v>
      </c>
      <c r="W939" s="325">
        <f>+VLOOKUP($E939,Emissions!$1:$1048576,MATCH(DATE(W$2,1,1),Emissions!$A$1:$LI$1),FALSE)</f>
        <v>1.54308421E-2</v>
      </c>
      <c r="X939" s="325">
        <f>+VLOOKUP($E939,Emissions!$1:$1048576,MATCH(DATE(X$2,1,1),Emissions!$A$1:$LI$1),FALSE)</f>
        <v>1.5671519700000001E-2</v>
      </c>
      <c r="Y939" s="325">
        <f>+VLOOKUP($E939,Emissions!$1:$1048576,MATCH(DATE(Y$2,1,1),Emissions!$A$1:$LI$1),FALSE)</f>
        <v>1.5915088000000001E-2</v>
      </c>
      <c r="Z939" s="325">
        <f>+VLOOKUP($E939,Emissions!$1:$1048576,MATCH(DATE(Z$2,1,1),Emissions!$A$1:$LI$1),FALSE)</f>
        <v>1.61508689E-2</v>
      </c>
      <c r="AA939" s="325">
        <f>+VLOOKUP($E939,Emissions!$1:$1048576,MATCH(DATE(AA$2,1,1),Emissions!$A$1:$LI$1),FALSE)</f>
        <v>1.6396666399999999E-2</v>
      </c>
      <c r="AB939" s="325">
        <f>+VLOOKUP($E939,Emissions!$1:$1048576,MATCH(DATE(AB$2,1,1),Emissions!$A$1:$LI$1),FALSE)</f>
        <v>1.6647808600000001E-2</v>
      </c>
      <c r="AC939" s="325">
        <f>+VLOOKUP($E939,Emissions!$1:$1048576,MATCH(DATE(AC$2,1,1),Emissions!$A$1:$LI$1),FALSE)</f>
        <v>1.6903656999999999E-2</v>
      </c>
      <c r="AD939" s="325">
        <f>+VLOOKUP($E939,Emissions!$1:$1048576,MATCH(DATE(AD$2,1,1),Emissions!$A$1:$LI$1),FALSE)</f>
        <v>1.7164212599999999E-2</v>
      </c>
      <c r="AE939" s="325">
        <f>+VLOOKUP($E939,Emissions!$1:$1048576,MATCH(DATE(AE$2,1,1),Emissions!$A$1:$LI$1),FALSE)</f>
        <v>1.7397785299999999E-2</v>
      </c>
      <c r="AF939" s="325">
        <f>+VLOOKUP($E939,Emissions!$1:$1048576,MATCH(DATE(AF$2,1,1),Emissions!$A$1:$LI$1),FALSE)</f>
        <v>1.76401957E-2</v>
      </c>
      <c r="AG939" s="325">
        <f>+VLOOKUP($E939,Emissions!$1:$1048576,MATCH(DATE(AG$2,1,1),Emissions!$A$1:$LI$1),FALSE)</f>
        <v>1.7886185299999999E-2</v>
      </c>
      <c r="AH939" s="325">
        <f>+VLOOKUP($E939,Emissions!$1:$1048576,MATCH(DATE(AH$2,1,1),Emissions!$A$1:$LI$1),FALSE)</f>
        <v>1.8135553400000001E-2</v>
      </c>
      <c r="AI939" s="325">
        <f>+VLOOKUP($E939,Emissions!$1:$1048576,MATCH(DATE(AI$2,1,1),Emissions!$A$1:$LI$1),FALSE)</f>
        <v>1.8388828499999999E-2</v>
      </c>
      <c r="AJ939" s="325">
        <f>+VLOOKUP($E939,Emissions!$1:$1048576,MATCH(DATE(AJ$2,1,1),Emissions!$A$1:$LI$1),FALSE)</f>
        <v>1.86465343E-2</v>
      </c>
      <c r="AK939" s="325">
        <f>+VLOOKUP($E939,Emissions!$1:$1048576,MATCH(DATE(AK$2,1,1),Emissions!$A$1:$LI$1),FALSE)</f>
        <v>1.8909064499999999E-2</v>
      </c>
      <c r="AL939" s="325">
        <f>+VLOOKUP($E939,Emissions!$1:$1048576,MATCH(DATE(AL$2,1,1),Emissions!$A$1:$LI$1),FALSE)</f>
        <v>1.9176677900000001E-2</v>
      </c>
      <c r="AM939" s="325">
        <f>+VLOOKUP($E939,Emissions!$1:$1048576,MATCH(DATE(AM$2,1,1),Emissions!$A$1:$LI$1),FALSE)</f>
        <v>1.94495222E-2</v>
      </c>
      <c r="AN939" s="325">
        <f>+VLOOKUP($E939,Emissions!$1:$1048576,MATCH(DATE(AN$2,1,1),Emissions!$A$1:$LI$1),FALSE)</f>
        <v>1.9727664299999999E-2</v>
      </c>
      <c r="AO939" s="325">
        <f>+VLOOKUP($E939,Emissions!$1:$1048576,MATCH(DATE(AO$2,1,1),Emissions!$A$1:$LI$1),FALSE)</f>
        <v>2.0011117500000002E-2</v>
      </c>
      <c r="AP939" s="325">
        <f>+VLOOKUP($E939,Emissions!$1:$1048576,MATCH(DATE(AP$2,1,1),Emissions!$A$1:$LI$1),FALSE)</f>
        <v>2.0292081100000001E-2</v>
      </c>
      <c r="AQ939" s="325">
        <f>+VLOOKUP($E939,Emissions!$1:$1048576,MATCH(DATE(AQ$2,1,1),Emissions!$A$1:$LI$1),FALSE)</f>
        <v>2.0575066100000001E-2</v>
      </c>
      <c r="AR939" s="325">
        <f>+VLOOKUP($E939,Emissions!$1:$1048576,MATCH(DATE(AR$2,1,1),Emissions!$A$1:$LI$1),FALSE)</f>
        <v>2.08612003E-2</v>
      </c>
      <c r="AS939" s="325">
        <f>+VLOOKUP($E939,Emissions!$1:$1048576,MATCH(DATE(AS$2,1,1),Emissions!$A$1:$LI$1),FALSE)</f>
        <v>2.11510226E-2</v>
      </c>
      <c r="AT939" s="325">
        <f>+VLOOKUP($E939,Emissions!$1:$1048576,MATCH(DATE(AT$2,1,1),Emissions!$A$1:$LI$1),FALSE)</f>
        <v>2.1444935799999999E-2</v>
      </c>
      <c r="AU939" s="325">
        <f>+VLOOKUP($E939,Emissions!$1:$1048576,MATCH(DATE(AU$2,1,1),Emissions!$A$1:$LI$1),FALSE)</f>
        <v>2.1743272599999999E-2</v>
      </c>
      <c r="AV939" s="325">
        <f>+VLOOKUP($E939,Emissions!$1:$1048576,MATCH(DATE(AV$2,1,1),Emissions!$A$1:$LI$1),FALSE)</f>
        <v>2.20462991E-2</v>
      </c>
      <c r="AW939" s="325">
        <f>+VLOOKUP($E939,Emissions!$1:$1048576,MATCH(DATE(AW$2,1,1),Emissions!$A$1:$LI$1),FALSE)</f>
        <v>2.2354217199999998E-2</v>
      </c>
      <c r="AX939" s="325">
        <f>+VLOOKUP($E939,Emissions!$1:$1048576,MATCH(DATE(AX$2,1,1),Emissions!$A$1:$LI$1),FALSE)</f>
        <v>2.2667170899999999E-2</v>
      </c>
      <c r="AY939" s="325">
        <f>+VLOOKUP($E939,Emissions!$1:$1048576,MATCH(DATE(AY$2,1,1),Emissions!$A$1:$LI$1),FALSE)</f>
        <v>2.2985257799999999E-2</v>
      </c>
      <c r="AZ939" s="325">
        <f>+VLOOKUP($E939,Emissions!$1:$1048576,MATCH(DATE(AZ$2,1,1),Emissions!$A$1:$LI$1),FALSE)</f>
        <v>2.3309257399999998E-2</v>
      </c>
      <c r="BA939" s="325">
        <f>+VLOOKUP($E939,Emissions!$1:$1048576,MATCH(DATE(BA$2,1,1),Emissions!$A$1:$LI$1),FALSE)</f>
        <v>2.3638801500000001E-2</v>
      </c>
      <c r="BB939" s="325">
        <f>+VLOOKUP($E939,Emissions!$1:$1048576,MATCH(DATE(BB$2,1,1),Emissions!$A$1:$LI$1),FALSE)</f>
        <v>2.3973818099999999E-2</v>
      </c>
      <c r="BC939" s="325">
        <f>+VLOOKUP($E939,Emissions!$1:$1048576,MATCH(DATE(BC$2,1,1),Emissions!$A$1:$LI$1),FALSE)</f>
        <v>2.4314276100000001E-2</v>
      </c>
      <c r="BD939" s="325">
        <f>+VLOOKUP($E939,Emissions!$1:$1048576,MATCH(DATE(BD$2,1,1),Emissions!$A$1:$LI$1),FALSE)</f>
        <v>2.4660155499999999E-2</v>
      </c>
      <c r="BE939" s="325">
        <f>+VLOOKUP($E939,Emissions!$1:$1048576,MATCH(DATE(BE$2,1,1),Emissions!$A$1:$LI$1),FALSE)</f>
        <v>2.7126381099999999E-2</v>
      </c>
      <c r="BF939" s="325">
        <f>+VLOOKUP($E939,Emissions!$1:$1048576,MATCH(DATE(BF$2,1,1),Emissions!$A$1:$LI$1),FALSE)</f>
        <v>2.7603946399999999E-2</v>
      </c>
      <c r="BG939" s="325">
        <f>+VLOOKUP($E939,Emissions!$1:$1048576,MATCH(DATE(BG$2,1,1),Emissions!$A$1:$LI$1),FALSE)</f>
        <v>2.8090554300000001E-2</v>
      </c>
      <c r="BH939" s="325">
        <f>+VLOOKUP($E939,Emissions!$1:$1048576,MATCH(DATE(BH$2,1,1),Emissions!$A$1:$LI$1),FALSE)</f>
        <v>2.8586420599999999E-2</v>
      </c>
      <c r="BI939" s="325">
        <f>+VLOOKUP($E939,Emissions!$1:$1048576,MATCH(DATE(BI$2,1,1),Emissions!$A$1:$LI$1),FALSE)</f>
        <v>2.9091766799999998E-2</v>
      </c>
    </row>
    <row r="940" spans="1:61" ht="15" customHeight="1" x14ac:dyDescent="0.35">
      <c r="A940" s="409"/>
      <c r="B940" s="169"/>
      <c r="C940" s="138" t="s">
        <v>602</v>
      </c>
      <c r="D940" s="114" t="s">
        <v>1027</v>
      </c>
      <c r="E940" s="50" t="s">
        <v>3375</v>
      </c>
      <c r="F940" s="359">
        <f>+VLOOKUP($E940,Emissions!$1:$1048576,MATCH(DATE(F$2,1,1),Emissions!$A$1:$LI$1),FALSE)</f>
        <v>4.9410443199999999E-4</v>
      </c>
      <c r="G940" s="359">
        <f>+VLOOKUP($E940,Emissions!$1:$1048576,MATCH(DATE(G$2,1,1),Emissions!$A$1:$LI$1),FALSE)</f>
        <v>4.9961480800000003E-4</v>
      </c>
      <c r="H940" s="359">
        <f>+VLOOKUP($E940,Emissions!$1:$1048576,MATCH(DATE(H$2,1,1),Emissions!$A$1:$LI$1),FALSE)</f>
        <v>5.0539912599999995E-4</v>
      </c>
      <c r="I940" s="359">
        <f>+VLOOKUP($E940,Emissions!$1:$1048576,MATCH(DATE(I$2,1,1),Emissions!$A$1:$LI$1),FALSE)</f>
        <v>5.1159438799999995E-4</v>
      </c>
      <c r="J940" s="359">
        <f>+VLOOKUP($E940,Emissions!$1:$1048576,MATCH(DATE(J$2,1,1),Emissions!$A$1:$LI$1),FALSE)</f>
        <v>5.1822358599999999E-4</v>
      </c>
      <c r="K940" s="359">
        <f>+VLOOKUP($E940,Emissions!$1:$1048576,MATCH(DATE(K$2,1,1),Emissions!$A$1:$LI$1),FALSE)</f>
        <v>5.2525356599999995E-4</v>
      </c>
      <c r="L940" s="359">
        <f>+VLOOKUP($E940,Emissions!$1:$1048576,MATCH(DATE(L$2,1,1),Emissions!$A$1:$LI$1),FALSE)</f>
        <v>5.3235717099999998E-4</v>
      </c>
      <c r="M940" s="359">
        <f>+VLOOKUP($E940,Emissions!$1:$1048576,MATCH(DATE(M$2,1,1),Emissions!$A$1:$LI$1),FALSE)</f>
        <v>5.3962956300000005E-4</v>
      </c>
      <c r="N940" s="359">
        <f>+VLOOKUP($E940,Emissions!$1:$1048576,MATCH(DATE(N$2,1,1),Emissions!$A$1:$LI$1),FALSE)</f>
        <v>5.4707015300000002E-4</v>
      </c>
      <c r="O940" s="359">
        <f>+VLOOKUP($E940,Emissions!$1:$1048576,MATCH(DATE(O$2,1,1),Emissions!$A$1:$LI$1),FALSE)</f>
        <v>5.5465984099999999E-4</v>
      </c>
      <c r="P940" s="359">
        <f>+VLOOKUP($E940,Emissions!$1:$1048576,MATCH(DATE(P$2,1,1),Emissions!$A$1:$LI$1),FALSE)</f>
        <v>5.6285988700000001E-4</v>
      </c>
      <c r="Q940" s="359">
        <f>+VLOOKUP($E940,Emissions!$1:$1048576,MATCH(DATE(Q$2,1,1),Emissions!$A$1:$LI$1),FALSE)</f>
        <v>5.7090819900000003E-4</v>
      </c>
      <c r="R940" s="359">
        <f>+VLOOKUP($E940,Emissions!$1:$1048576,MATCH(DATE(R$2,1,1),Emissions!$A$1:$LI$1),FALSE)</f>
        <v>5.7897024600000004E-4</v>
      </c>
      <c r="S940" s="359">
        <f>+VLOOKUP($E940,Emissions!$1:$1048576,MATCH(DATE(S$2,1,1),Emissions!$A$1:$LI$1),FALSE)</f>
        <v>5.8707940000000004E-4</v>
      </c>
      <c r="T940" s="359">
        <f>+VLOOKUP($E940,Emissions!$1:$1048576,MATCH(DATE(T$2,1,1),Emissions!$A$1:$LI$1),FALSE)</f>
        <v>5.9524127600000002E-4</v>
      </c>
      <c r="U940" s="359">
        <f>+VLOOKUP($E940,Emissions!$1:$1048576,MATCH(DATE(U$2,1,1),Emissions!$A$1:$LI$1),FALSE)</f>
        <v>6.0345851199999998E-4</v>
      </c>
      <c r="V940" s="359">
        <f>+VLOOKUP($E940,Emissions!$1:$1048576,MATCH(DATE(V$2,1,1),Emissions!$A$1:$LI$1),FALSE)</f>
        <v>6.1173553899999998E-4</v>
      </c>
      <c r="W940" s="359">
        <f>+VLOOKUP($E940,Emissions!$1:$1048576,MATCH(DATE(W$2,1,1),Emissions!$A$1:$LI$1),FALSE)</f>
        <v>6.2007877999999995E-4</v>
      </c>
      <c r="X940" s="359">
        <f>+VLOOKUP($E940,Emissions!$1:$1048576,MATCH(DATE(X$2,1,1),Emissions!$A$1:$LI$1),FALSE)</f>
        <v>6.2849597099999999E-4</v>
      </c>
      <c r="Y940" s="359">
        <f>+VLOOKUP($E940,Emissions!$1:$1048576,MATCH(DATE(Y$2,1,1),Emissions!$A$1:$LI$1),FALSE)</f>
        <v>6.3699547900000005E-4</v>
      </c>
      <c r="Z940" s="359">
        <f>+VLOOKUP($E940,Emissions!$1:$1048576,MATCH(DATE(Z$2,1,1),Emissions!$A$1:$LI$1),FALSE)</f>
        <v>6.45229973E-4</v>
      </c>
      <c r="AA940" s="359">
        <f>+VLOOKUP($E940,Emissions!$1:$1048576,MATCH(DATE(AA$2,1,1),Emissions!$A$1:$LI$1),FALSE)</f>
        <v>6.5375951900000005E-4</v>
      </c>
      <c r="AB940" s="359">
        <f>+VLOOKUP($E940,Emissions!$1:$1048576,MATCH(DATE(AB$2,1,1),Emissions!$A$1:$LI$1),FALSE)</f>
        <v>6.6245930499999998E-4</v>
      </c>
      <c r="AC940" s="359">
        <f>+VLOOKUP($E940,Emissions!$1:$1048576,MATCH(DATE(AC$2,1,1),Emissions!$A$1:$LI$1),FALSE)</f>
        <v>6.7130486199999998E-4</v>
      </c>
      <c r="AD940" s="359">
        <f>+VLOOKUP($E940,Emissions!$1:$1048576,MATCH(DATE(AD$2,1,1),Emissions!$A$1:$LI$1),FALSE)</f>
        <v>6.8029403499999998E-4</v>
      </c>
      <c r="AE940" s="359">
        <f>+VLOOKUP($E940,Emissions!$1:$1048576,MATCH(DATE(AE$2,1,1),Emissions!$A$1:$LI$1),FALSE)</f>
        <v>6.8840271200000004E-4</v>
      </c>
      <c r="AF940" s="359">
        <f>+VLOOKUP($E940,Emissions!$1:$1048576,MATCH(DATE(AF$2,1,1),Emissions!$A$1:$LI$1),FALSE)</f>
        <v>6.96736813E-4</v>
      </c>
      <c r="AG940" s="359">
        <f>+VLOOKUP($E940,Emissions!$1:$1048576,MATCH(DATE(AG$2,1,1),Emissions!$A$1:$LI$1),FALSE)</f>
        <v>7.0517663200000003E-4</v>
      </c>
      <c r="AH940" s="359">
        <f>+VLOOKUP($E940,Emissions!$1:$1048576,MATCH(DATE(AH$2,1,1),Emissions!$A$1:$LI$1),FALSE)</f>
        <v>7.1371516699999995E-4</v>
      </c>
      <c r="AI940" s="359">
        <f>+VLOOKUP($E940,Emissions!$1:$1048576,MATCH(DATE(AI$2,1,1),Emissions!$A$1:$LI$1),FALSE)</f>
        <v>7.2236871899999998E-4</v>
      </c>
      <c r="AJ940" s="359">
        <f>+VLOOKUP($E940,Emissions!$1:$1048576,MATCH(DATE(AJ$2,1,1),Emissions!$A$1:$LI$1),FALSE)</f>
        <v>7.3115427400000002E-4</v>
      </c>
      <c r="AK940" s="359">
        <f>+VLOOKUP($E940,Emissions!$1:$1048576,MATCH(DATE(AK$2,1,1),Emissions!$A$1:$LI$1),FALSE)</f>
        <v>7.4008460999999996E-4</v>
      </c>
      <c r="AL940" s="359">
        <f>+VLOOKUP($E940,Emissions!$1:$1048576,MATCH(DATE(AL$2,1,1),Emissions!$A$1:$LI$1),FALSE)</f>
        <v>7.4916789700000001E-4</v>
      </c>
      <c r="AM940" s="359">
        <f>+VLOOKUP($E940,Emissions!$1:$1048576,MATCH(DATE(AM$2,1,1),Emissions!$A$1:$LI$1),FALSE)</f>
        <v>7.5840845199999995E-4</v>
      </c>
      <c r="AN940" s="359">
        <f>+VLOOKUP($E940,Emissions!$1:$1048576,MATCH(DATE(AN$2,1,1),Emissions!$A$1:$LI$1),FALSE)</f>
        <v>7.6780774799999995E-4</v>
      </c>
      <c r="AO940" s="359">
        <f>+VLOOKUP($E940,Emissions!$1:$1048576,MATCH(DATE(AO$2,1,1),Emissions!$A$1:$LI$1),FALSE)</f>
        <v>7.7736536499999997E-4</v>
      </c>
      <c r="AP940" s="359">
        <f>+VLOOKUP($E940,Emissions!$1:$1048576,MATCH(DATE(AP$2,1,1),Emissions!$A$1:$LI$1),FALSE)</f>
        <v>7.8683200699999998E-4</v>
      </c>
      <c r="AQ940" s="359">
        <f>+VLOOKUP($E940,Emissions!$1:$1048576,MATCH(DATE(AQ$2,1,1),Emissions!$A$1:$LI$1),FALSE)</f>
        <v>7.9633995399999995E-4</v>
      </c>
      <c r="AR940" s="359">
        <f>+VLOOKUP($E940,Emissions!$1:$1048576,MATCH(DATE(AR$2,1,1),Emissions!$A$1:$LI$1),FALSE)</f>
        <v>8.0592976100000004E-4</v>
      </c>
      <c r="AS940" s="359">
        <f>+VLOOKUP($E940,Emissions!$1:$1048576,MATCH(DATE(AS$2,1,1),Emissions!$A$1:$LI$1),FALSE)</f>
        <v>8.1562028600000002E-4</v>
      </c>
      <c r="AT940" s="359">
        <f>+VLOOKUP($E940,Emissions!$1:$1048576,MATCH(DATE(AT$2,1,1),Emissions!$A$1:$LI$1),FALSE)</f>
        <v>8.2542459499999996E-4</v>
      </c>
      <c r="AU940" s="359">
        <f>+VLOOKUP($E940,Emissions!$1:$1048576,MATCH(DATE(AU$2,1,1),Emissions!$A$1:$LI$1),FALSE)</f>
        <v>8.3535301000000001E-4</v>
      </c>
      <c r="AV940" s="359">
        <f>+VLOOKUP($E940,Emissions!$1:$1048576,MATCH(DATE(AV$2,1,1),Emissions!$A$1:$LI$1),FALSE)</f>
        <v>8.4541355999999998E-4</v>
      </c>
      <c r="AW940" s="359">
        <f>+VLOOKUP($E940,Emissions!$1:$1048576,MATCH(DATE(AW$2,1,1),Emissions!$A$1:$LI$1),FALSE)</f>
        <v>8.5561211200000005E-4</v>
      </c>
      <c r="AX940" s="359">
        <f>+VLOOKUP($E940,Emissions!$1:$1048576,MATCH(DATE(AX$2,1,1),Emissions!$A$1:$LI$1),FALSE)</f>
        <v>8.6595263399999998E-4</v>
      </c>
      <c r="AY940" s="359">
        <f>+VLOOKUP($E940,Emissions!$1:$1048576,MATCH(DATE(AY$2,1,1),Emissions!$A$1:$LI$1),FALSE)</f>
        <v>8.7643757899999995E-4</v>
      </c>
      <c r="AZ940" s="359">
        <f>+VLOOKUP($E940,Emissions!$1:$1048576,MATCH(DATE(AZ$2,1,1),Emissions!$A$1:$LI$1),FALSE)</f>
        <v>8.87090838E-4</v>
      </c>
      <c r="BA940" s="359">
        <f>+VLOOKUP($E940,Emissions!$1:$1048576,MATCH(DATE(BA$2,1,1),Emissions!$A$1:$LI$1),FALSE)</f>
        <v>8.9790113000000002E-4</v>
      </c>
      <c r="BB940" s="359">
        <f>+VLOOKUP($E940,Emissions!$1:$1048576,MATCH(DATE(BB$2,1,1),Emissions!$A$1:$LI$1),FALSE)</f>
        <v>9.0886513500000002E-4</v>
      </c>
      <c r="BC940" s="359">
        <f>+VLOOKUP($E940,Emissions!$1:$1048576,MATCH(DATE(BC$2,1,1),Emissions!$A$1:$LI$1),FALSE)</f>
        <v>9.1998080499999997E-4</v>
      </c>
      <c r="BD940" s="359">
        <f>+VLOOKUP($E940,Emissions!$1:$1048576,MATCH(DATE(BD$2,1,1),Emissions!$A$1:$LI$1),FALSE)</f>
        <v>9.3124653799999996E-4</v>
      </c>
      <c r="BE940" s="359">
        <f>+VLOOKUP($E940,Emissions!$1:$1048576,MATCH(DATE(BE$2,1,1),Emissions!$A$1:$LI$1),FALSE)</f>
        <v>1.0136741799999999E-3</v>
      </c>
      <c r="BF940" s="359">
        <f>+VLOOKUP($E940,Emissions!$1:$1048576,MATCH(DATE(BF$2,1,1),Emissions!$A$1:$LI$1),FALSE)</f>
        <v>1.02920361E-3</v>
      </c>
      <c r="BG940" s="359">
        <f>+VLOOKUP($E940,Emissions!$1:$1048576,MATCH(DATE(BG$2,1,1),Emissions!$A$1:$LI$1),FALSE)</f>
        <v>1.0449892700000001E-3</v>
      </c>
      <c r="BH940" s="359">
        <f>+VLOOKUP($E940,Emissions!$1:$1048576,MATCH(DATE(BH$2,1,1),Emissions!$A$1:$LI$1),FALSE)</f>
        <v>1.0610364599999999E-3</v>
      </c>
      <c r="BI940" s="359">
        <f>+VLOOKUP($E940,Emissions!$1:$1048576,MATCH(DATE(BI$2,1,1),Emissions!$A$1:$LI$1),FALSE)</f>
        <v>1.07735058E-3</v>
      </c>
    </row>
    <row r="941" spans="1:61" ht="15" customHeight="1" x14ac:dyDescent="0.35">
      <c r="A941" s="409"/>
      <c r="B941" s="169"/>
      <c r="C941" s="138" t="s">
        <v>603</v>
      </c>
      <c r="D941" s="114" t="s">
        <v>1027</v>
      </c>
      <c r="E941" s="50" t="s">
        <v>3376</v>
      </c>
      <c r="F941" s="359">
        <f>+VLOOKUP($E941,Emissions!$1:$1048576,MATCH(DATE(F$2,1,1),Emissions!$A$1:$LI$1),FALSE)</f>
        <v>4.9330117799999997E-3</v>
      </c>
      <c r="G941" s="359">
        <f>+VLOOKUP($E941,Emissions!$1:$1048576,MATCH(DATE(G$2,1,1),Emissions!$A$1:$LI$1),FALSE)</f>
        <v>4.9882327799999999E-3</v>
      </c>
      <c r="H941" s="359">
        <f>+VLOOKUP($E941,Emissions!$1:$1048576,MATCH(DATE(H$2,1,1),Emissions!$A$1:$LI$1),FALSE)</f>
        <v>5.0462291199999997E-3</v>
      </c>
      <c r="I941" s="359">
        <f>+VLOOKUP($E941,Emissions!$1:$1048576,MATCH(DATE(I$2,1,1),Emissions!$A$1:$LI$1),FALSE)</f>
        <v>5.1082943199999998E-3</v>
      </c>
      <c r="J941" s="359">
        <f>+VLOOKUP($E941,Emissions!$1:$1048576,MATCH(DATE(J$2,1,1),Emissions!$A$1:$LI$1),FALSE)</f>
        <v>5.1746075699999998E-3</v>
      </c>
      <c r="K941" s="359">
        <f>+VLOOKUP($E941,Emissions!$1:$1048576,MATCH(DATE(K$2,1,1),Emissions!$A$1:$LI$1),FALSE)</f>
        <v>5.2448179600000002E-3</v>
      </c>
      <c r="L941" s="359">
        <f>+VLOOKUP($E941,Emissions!$1:$1048576,MATCH(DATE(L$2,1,1),Emissions!$A$1:$LI$1),FALSE)</f>
        <v>5.3156666500000001E-3</v>
      </c>
      <c r="M941" s="359">
        <f>+VLOOKUP($E941,Emissions!$1:$1048576,MATCH(DATE(M$2,1,1),Emissions!$A$1:$LI$1),FALSE)</f>
        <v>5.3881242300000002E-3</v>
      </c>
      <c r="N941" s="359">
        <f>+VLOOKUP($E941,Emissions!$1:$1048576,MATCH(DATE(N$2,1,1),Emissions!$A$1:$LI$1),FALSE)</f>
        <v>5.4622076500000002E-3</v>
      </c>
      <c r="O941" s="359">
        <f>+VLOOKUP($E941,Emissions!$1:$1048576,MATCH(DATE(O$2,1,1),Emissions!$A$1:$LI$1),FALSE)</f>
        <v>5.5377467100000003E-3</v>
      </c>
      <c r="P941" s="359">
        <f>+VLOOKUP($E941,Emissions!$1:$1048576,MATCH(DATE(P$2,1,1),Emissions!$A$1:$LI$1),FALSE)</f>
        <v>5.6193557899999998E-3</v>
      </c>
      <c r="Q941" s="359">
        <f>+VLOOKUP($E941,Emissions!$1:$1048576,MATCH(DATE(Q$2,1,1),Emissions!$A$1:$LI$1),FALSE)</f>
        <v>5.6994402599999999E-3</v>
      </c>
      <c r="R941" s="359">
        <f>+VLOOKUP($E941,Emissions!$1:$1048576,MATCH(DATE(R$2,1,1),Emissions!$A$1:$LI$1),FALSE)</f>
        <v>5.7796654899999996E-3</v>
      </c>
      <c r="S941" s="359">
        <f>+VLOOKUP($E941,Emissions!$1:$1048576,MATCH(DATE(S$2,1,1),Emissions!$A$1:$LI$1),FALSE)</f>
        <v>5.8603745600000002E-3</v>
      </c>
      <c r="T941" s="359">
        <f>+VLOOKUP($E941,Emissions!$1:$1048576,MATCH(DATE(T$2,1,1),Emissions!$A$1:$LI$1),FALSE)</f>
        <v>5.94163018E-3</v>
      </c>
      <c r="U941" s="359">
        <f>+VLOOKUP($E941,Emissions!$1:$1048576,MATCH(DATE(U$2,1,1),Emissions!$A$1:$LI$1),FALSE)</f>
        <v>6.02346294E-3</v>
      </c>
      <c r="V941" s="359">
        <f>+VLOOKUP($E941,Emissions!$1:$1048576,MATCH(DATE(V$2,1,1),Emissions!$A$1:$LI$1),FALSE)</f>
        <v>6.1059195599999999E-3</v>
      </c>
      <c r="W941" s="359">
        <f>+VLOOKUP($E941,Emissions!$1:$1048576,MATCH(DATE(W$2,1,1),Emissions!$A$1:$LI$1),FALSE)</f>
        <v>6.1890652700000003E-3</v>
      </c>
      <c r="X941" s="359">
        <f>+VLOOKUP($E941,Emissions!$1:$1048576,MATCH(DATE(X$2,1,1),Emissions!$A$1:$LI$1),FALSE)</f>
        <v>6.2729773000000004E-3</v>
      </c>
      <c r="Y941" s="359">
        <f>+VLOOKUP($E941,Emissions!$1:$1048576,MATCH(DATE(Y$2,1,1),Emissions!$A$1:$LI$1),FALSE)</f>
        <v>6.3577382E-3</v>
      </c>
      <c r="Z941" s="359">
        <f>+VLOOKUP($E941,Emissions!$1:$1048576,MATCH(DATE(Z$2,1,1),Emissions!$A$1:$LI$1),FALSE)</f>
        <v>6.4398847800000002E-3</v>
      </c>
      <c r="AA941" s="359">
        <f>+VLOOKUP($E941,Emissions!$1:$1048576,MATCH(DATE(AA$2,1,1),Emissions!$A$1:$LI$1),FALSE)</f>
        <v>6.5250038499999998E-3</v>
      </c>
      <c r="AB941" s="359">
        <f>+VLOOKUP($E941,Emissions!$1:$1048576,MATCH(DATE(AB$2,1,1),Emissions!$A$1:$LI$1),FALSE)</f>
        <v>6.6118444500000003E-3</v>
      </c>
      <c r="AC941" s="359">
        <f>+VLOOKUP($E941,Emissions!$1:$1048576,MATCH(DATE(AC$2,1,1),Emissions!$A$1:$LI$1),FALSE)</f>
        <v>6.7001573900000002E-3</v>
      </c>
      <c r="AD941" s="359">
        <f>+VLOOKUP($E941,Emissions!$1:$1048576,MATCH(DATE(AD$2,1,1),Emissions!$A$1:$LI$1),FALSE)</f>
        <v>6.7899170300000002E-3</v>
      </c>
      <c r="AE941" s="359">
        <f>+VLOOKUP($E941,Emissions!$1:$1048576,MATCH(DATE(AE$2,1,1),Emissions!$A$1:$LI$1),FALSE)</f>
        <v>6.8709129199999996E-3</v>
      </c>
      <c r="AF941" s="359">
        <f>+VLOOKUP($E941,Emissions!$1:$1048576,MATCH(DATE(AF$2,1,1),Emissions!$A$1:$LI$1),FALSE)</f>
        <v>6.9541849200000002E-3</v>
      </c>
      <c r="AG941" s="359">
        <f>+VLOOKUP($E941,Emissions!$1:$1048576,MATCH(DATE(AG$2,1,1),Emissions!$A$1:$LI$1),FALSE)</f>
        <v>7.0385345400000004E-3</v>
      </c>
      <c r="AH941" s="359">
        <f>+VLOOKUP($E941,Emissions!$1:$1048576,MATCH(DATE(AH$2,1,1),Emissions!$A$1:$LI$1),FALSE)</f>
        <v>7.1238865799999997E-3</v>
      </c>
      <c r="AI941" s="359">
        <f>+VLOOKUP($E941,Emissions!$1:$1048576,MATCH(DATE(AI$2,1,1),Emissions!$A$1:$LI$1),FALSE)</f>
        <v>7.2103984499999997E-3</v>
      </c>
      <c r="AJ941" s="359">
        <f>+VLOOKUP($E941,Emissions!$1:$1048576,MATCH(DATE(AJ$2,1,1),Emissions!$A$1:$LI$1),FALSE)</f>
        <v>7.2982348999999997E-3</v>
      </c>
      <c r="AK941" s="359">
        <f>+VLOOKUP($E941,Emissions!$1:$1048576,MATCH(DATE(AK$2,1,1),Emissions!$A$1:$LI$1),FALSE)</f>
        <v>7.3875191599999997E-3</v>
      </c>
      <c r="AL941" s="359">
        <f>+VLOOKUP($E941,Emissions!$1:$1048576,MATCH(DATE(AL$2,1,1),Emissions!$A$1:$LI$1),FALSE)</f>
        <v>7.4783289399999999E-3</v>
      </c>
      <c r="AM941" s="359">
        <f>+VLOOKUP($E941,Emissions!$1:$1048576,MATCH(DATE(AM$2,1,1),Emissions!$A$1:$LI$1),FALSE)</f>
        <v>7.5707041500000004E-3</v>
      </c>
      <c r="AN941" s="359">
        <f>+VLOOKUP($E941,Emissions!$1:$1048576,MATCH(DATE(AN$2,1,1),Emissions!$A$1:$LI$1),FALSE)</f>
        <v>7.6646569800000001E-3</v>
      </c>
      <c r="AO941" s="359">
        <f>+VLOOKUP($E941,Emissions!$1:$1048576,MATCH(DATE(AO$2,1,1),Emissions!$A$1:$LI$1),FALSE)</f>
        <v>7.7601814700000004E-3</v>
      </c>
      <c r="AP941" s="359">
        <f>+VLOOKUP($E941,Emissions!$1:$1048576,MATCH(DATE(AP$2,1,1),Emissions!$A$1:$LI$1),FALSE)</f>
        <v>7.8547914500000007E-3</v>
      </c>
      <c r="AQ941" s="359">
        <f>+VLOOKUP($E941,Emissions!$1:$1048576,MATCH(DATE(AQ$2,1,1),Emissions!$A$1:$LI$1),FALSE)</f>
        <v>7.9498100500000005E-3</v>
      </c>
      <c r="AR941" s="359">
        <f>+VLOOKUP($E941,Emissions!$1:$1048576,MATCH(DATE(AR$2,1,1),Emissions!$A$1:$LI$1),FALSE)</f>
        <v>8.0456436600000007E-3</v>
      </c>
      <c r="AS941" s="359">
        <f>+VLOOKUP($E941,Emissions!$1:$1048576,MATCH(DATE(AS$2,1,1),Emissions!$A$1:$LI$1),FALSE)</f>
        <v>8.1424811399999995E-3</v>
      </c>
      <c r="AT941" s="359">
        <f>+VLOOKUP($E941,Emissions!$1:$1048576,MATCH(DATE(AT$2,1,1),Emissions!$A$1:$LI$1),FALSE)</f>
        <v>8.2404529800000001E-3</v>
      </c>
      <c r="AU941" s="359">
        <f>+VLOOKUP($E941,Emissions!$1:$1048576,MATCH(DATE(AU$2,1,1),Emissions!$A$1:$LI$1),FALSE)</f>
        <v>8.3396621000000008E-3</v>
      </c>
      <c r="AV941" s="359">
        <f>+VLOOKUP($E941,Emissions!$1:$1048576,MATCH(DATE(AV$2,1,1),Emissions!$A$1:$LI$1),FALSE)</f>
        <v>8.4401883999999996E-3</v>
      </c>
      <c r="AW941" s="359">
        <f>+VLOOKUP($E941,Emissions!$1:$1048576,MATCH(DATE(AW$2,1,1),Emissions!$A$1:$LI$1),FALSE)</f>
        <v>8.5420901999999996E-3</v>
      </c>
      <c r="AX941" s="359">
        <f>+VLOOKUP($E941,Emissions!$1:$1048576,MATCH(DATE(AX$2,1,1),Emissions!$A$1:$LI$1),FALSE)</f>
        <v>8.6454068500000005E-3</v>
      </c>
      <c r="AY941" s="359">
        <f>+VLOOKUP($E941,Emissions!$1:$1048576,MATCH(DATE(AY$2,1,1),Emissions!$A$1:$LI$1),FALSE)</f>
        <v>8.7501626500000006E-3</v>
      </c>
      <c r="AZ941" s="359">
        <f>+VLOOKUP($E941,Emissions!$1:$1048576,MATCH(DATE(AZ$2,1,1),Emissions!$A$1:$LI$1),FALSE)</f>
        <v>8.8565956800000008E-3</v>
      </c>
      <c r="BA941" s="359">
        <f>+VLOOKUP($E941,Emissions!$1:$1048576,MATCH(DATE(BA$2,1,1),Emissions!$A$1:$LI$1),FALSE)</f>
        <v>8.9645929999999999E-3</v>
      </c>
      <c r="BB941" s="359">
        <f>+VLOOKUP($E941,Emissions!$1:$1048576,MATCH(DATE(BB$2,1,1),Emissions!$A$1:$LI$1),FALSE)</f>
        <v>9.0741214100000002E-3</v>
      </c>
      <c r="BC941" s="359">
        <f>+VLOOKUP($E941,Emissions!$1:$1048576,MATCH(DATE(BC$2,1,1),Emissions!$A$1:$LI$1),FALSE)</f>
        <v>9.1851606800000003E-3</v>
      </c>
      <c r="BD941" s="359">
        <f>+VLOOKUP($E941,Emissions!$1:$1048576,MATCH(DATE(BD$2,1,1),Emissions!$A$1:$LI$1),FALSE)</f>
        <v>9.2976952600000006E-3</v>
      </c>
      <c r="BE941" s="359">
        <f>+VLOOKUP($E941,Emissions!$1:$1048576,MATCH(DATE(BE$2,1,1),Emissions!$A$1:$LI$1),FALSE)</f>
        <v>1.0115801799999999E-2</v>
      </c>
      <c r="BF941" s="359">
        <f>+VLOOKUP($E941,Emissions!$1:$1048576,MATCH(DATE(BF$2,1,1),Emissions!$A$1:$LI$1),FALSE)</f>
        <v>1.02708795E-2</v>
      </c>
      <c r="BG941" s="359">
        <f>+VLOOKUP($E941,Emissions!$1:$1048576,MATCH(DATE(BG$2,1,1),Emissions!$A$1:$LI$1),FALSE)</f>
        <v>1.04285221E-2</v>
      </c>
      <c r="BH941" s="359">
        <f>+VLOOKUP($E941,Emissions!$1:$1048576,MATCH(DATE(BH$2,1,1),Emissions!$A$1:$LI$1),FALSE)</f>
        <v>1.0588781699999999E-2</v>
      </c>
      <c r="BI941" s="359">
        <f>+VLOOKUP($E941,Emissions!$1:$1048576,MATCH(DATE(BI$2,1,1),Emissions!$A$1:$LI$1),FALSE)</f>
        <v>1.07517115E-2</v>
      </c>
    </row>
    <row r="942" spans="1:61" ht="15" customHeight="1" x14ac:dyDescent="0.35">
      <c r="A942" s="409"/>
      <c r="B942" s="169"/>
      <c r="C942" s="138" t="s">
        <v>604</v>
      </c>
      <c r="D942" s="114" t="s">
        <v>1027</v>
      </c>
      <c r="E942" s="50" t="s">
        <v>3377</v>
      </c>
      <c r="F942" s="359">
        <f>+VLOOKUP($E942,Emissions!$1:$1048576,MATCH(DATE(F$2,1,1),Emissions!$A$1:$LI$1),FALSE)</f>
        <v>8.7659517100000005E-4</v>
      </c>
      <c r="G942" s="359">
        <f>+VLOOKUP($E942,Emissions!$1:$1048576,MATCH(DATE(G$2,1,1),Emissions!$A$1:$LI$1),FALSE)</f>
        <v>8.9009669E-4</v>
      </c>
      <c r="H942" s="359">
        <f>+VLOOKUP($E942,Emissions!$1:$1048576,MATCH(DATE(H$2,1,1),Emissions!$A$1:$LI$1),FALSE)</f>
        <v>9.0487432499999996E-4</v>
      </c>
      <c r="I942" s="359">
        <f>+VLOOKUP($E942,Emissions!$1:$1048576,MATCH(DATE(I$2,1,1),Emissions!$A$1:$LI$1),FALSE)</f>
        <v>9.2015089300000001E-4</v>
      </c>
      <c r="J942" s="359">
        <f>+VLOOKUP($E942,Emissions!$1:$1048576,MATCH(DATE(J$2,1,1),Emissions!$A$1:$LI$1),FALSE)</f>
        <v>9.3580504699999998E-4</v>
      </c>
      <c r="K942" s="359">
        <f>+VLOOKUP($E942,Emissions!$1:$1048576,MATCH(DATE(K$2,1,1),Emissions!$A$1:$LI$1),FALSE)</f>
        <v>9.5176039100000002E-4</v>
      </c>
      <c r="L942" s="359">
        <f>+VLOOKUP($E942,Emissions!$1:$1048576,MATCH(DATE(L$2,1,1),Emissions!$A$1:$LI$1),FALSE)</f>
        <v>9.6710530799999997E-4</v>
      </c>
      <c r="M942" s="359">
        <f>+VLOOKUP($E942,Emissions!$1:$1048576,MATCH(DATE(M$2,1,1),Emissions!$A$1:$LI$1),FALSE)</f>
        <v>9.8250679400000004E-4</v>
      </c>
      <c r="N942" s="359">
        <f>+VLOOKUP($E942,Emissions!$1:$1048576,MATCH(DATE(N$2,1,1),Emissions!$A$1:$LI$1),FALSE)</f>
        <v>9.98006722E-4</v>
      </c>
      <c r="O942" s="359">
        <f>+VLOOKUP($E942,Emissions!$1:$1048576,MATCH(DATE(O$2,1,1),Emissions!$A$1:$LI$1),FALSE)</f>
        <v>1.01359021E-3</v>
      </c>
      <c r="P942" s="359">
        <f>+VLOOKUP($E942,Emissions!$1:$1048576,MATCH(DATE(P$2,1,1),Emissions!$A$1:$LI$1),FALSE)</f>
        <v>1.0307069799999999E-3</v>
      </c>
      <c r="Q942" s="359">
        <f>+VLOOKUP($E942,Emissions!$1:$1048576,MATCH(DATE(Q$2,1,1),Emissions!$A$1:$LI$1),FALSE)</f>
        <v>1.04659868E-3</v>
      </c>
      <c r="R942" s="359">
        <f>+VLOOKUP($E942,Emissions!$1:$1048576,MATCH(DATE(R$2,1,1),Emissions!$A$1:$LI$1),FALSE)</f>
        <v>1.0624209800000001E-3</v>
      </c>
      <c r="S942" s="359">
        <f>+VLOOKUP($E942,Emissions!$1:$1048576,MATCH(DATE(S$2,1,1),Emissions!$A$1:$LI$1),FALSE)</f>
        <v>1.07832326E-3</v>
      </c>
      <c r="T942" s="359">
        <f>+VLOOKUP($E942,Emissions!$1:$1048576,MATCH(DATE(T$2,1,1),Emissions!$A$1:$LI$1),FALSE)</f>
        <v>1.09433996E-3</v>
      </c>
      <c r="U942" s="359">
        <f>+VLOOKUP($E942,Emissions!$1:$1048576,MATCH(DATE(U$2,1,1),Emissions!$A$1:$LI$1),FALSE)</f>
        <v>1.11049445E-3</v>
      </c>
      <c r="V942" s="359">
        <f>+VLOOKUP($E942,Emissions!$1:$1048576,MATCH(DATE(V$2,1,1),Emissions!$A$1:$LI$1),FALSE)</f>
        <v>1.12681048E-3</v>
      </c>
      <c r="W942" s="359">
        <f>+VLOOKUP($E942,Emissions!$1:$1048576,MATCH(DATE(W$2,1,1),Emissions!$A$1:$LI$1),FALSE)</f>
        <v>1.1433128499999999E-3</v>
      </c>
      <c r="X942" s="359">
        <f>+VLOOKUP($E942,Emissions!$1:$1048576,MATCH(DATE(X$2,1,1),Emissions!$A$1:$LI$1),FALSE)</f>
        <v>1.1600268500000001E-3</v>
      </c>
      <c r="Y942" s="359">
        <f>+VLOOKUP($E942,Emissions!$1:$1048576,MATCH(DATE(Y$2,1,1),Emissions!$A$1:$LI$1),FALSE)</f>
        <v>1.17697756E-3</v>
      </c>
      <c r="Z942" s="359">
        <f>+VLOOKUP($E942,Emissions!$1:$1048576,MATCH(DATE(Z$2,1,1),Emissions!$A$1:$LI$1),FALSE)</f>
        <v>1.1931086699999999E-3</v>
      </c>
      <c r="AA942" s="359">
        <f>+VLOOKUP($E942,Emissions!$1:$1048576,MATCH(DATE(AA$2,1,1),Emissions!$A$1:$LI$1),FALSE)</f>
        <v>1.2104892699999999E-3</v>
      </c>
      <c r="AB942" s="359">
        <f>+VLOOKUP($E942,Emissions!$1:$1048576,MATCH(DATE(AB$2,1,1),Emissions!$A$1:$LI$1),FALSE)</f>
        <v>1.2282898000000001E-3</v>
      </c>
      <c r="AC942" s="359">
        <f>+VLOOKUP($E942,Emissions!$1:$1048576,MATCH(DATE(AC$2,1,1),Emissions!$A$1:$LI$1),FALSE)</f>
        <v>1.24642973E-3</v>
      </c>
      <c r="AD942" s="359">
        <f>+VLOOKUP($E942,Emissions!$1:$1048576,MATCH(DATE(AD$2,1,1),Emissions!$A$1:$LI$1),FALSE)</f>
        <v>1.2649141799999999E-3</v>
      </c>
      <c r="AE942" s="359">
        <f>+VLOOKUP($E942,Emissions!$1:$1048576,MATCH(DATE(AE$2,1,1),Emissions!$A$1:$LI$1),FALSE)</f>
        <v>1.2806355199999999E-3</v>
      </c>
      <c r="AF942" s="359">
        <f>+VLOOKUP($E942,Emissions!$1:$1048576,MATCH(DATE(AF$2,1,1),Emissions!$A$1:$LI$1),FALSE)</f>
        <v>1.2980314E-3</v>
      </c>
      <c r="AG942" s="359">
        <f>+VLOOKUP($E942,Emissions!$1:$1048576,MATCH(DATE(AG$2,1,1),Emissions!$A$1:$LI$1),FALSE)</f>
        <v>1.31595885E-3</v>
      </c>
      <c r="AH942" s="359">
        <f>+VLOOKUP($E942,Emissions!$1:$1048576,MATCH(DATE(AH$2,1,1),Emissions!$A$1:$LI$1),FALSE)</f>
        <v>1.33429302E-3</v>
      </c>
      <c r="AI942" s="359">
        <f>+VLOOKUP($E942,Emissions!$1:$1048576,MATCH(DATE(AI$2,1,1),Emissions!$A$1:$LI$1),FALSE)</f>
        <v>1.3530261299999999E-3</v>
      </c>
      <c r="AJ942" s="359">
        <f>+VLOOKUP($E942,Emissions!$1:$1048576,MATCH(DATE(AJ$2,1,1),Emissions!$A$1:$LI$1),FALSE)</f>
        <v>1.37216176E-3</v>
      </c>
      <c r="AK942" s="359">
        <f>+VLOOKUP($E942,Emissions!$1:$1048576,MATCH(DATE(AK$2,1,1),Emissions!$A$1:$LI$1),FALSE)</f>
        <v>1.3917023300000001E-3</v>
      </c>
      <c r="AL942" s="359">
        <f>+VLOOKUP($E942,Emissions!$1:$1048576,MATCH(DATE(AL$2,1,1),Emissions!$A$1:$LI$1),FALSE)</f>
        <v>1.4116478000000001E-3</v>
      </c>
      <c r="AM942" s="359">
        <f>+VLOOKUP($E942,Emissions!$1:$1048576,MATCH(DATE(AM$2,1,1),Emissions!$A$1:$LI$1),FALSE)</f>
        <v>1.43199579E-3</v>
      </c>
      <c r="AN942" s="359">
        <f>+VLOOKUP($E942,Emissions!$1:$1048576,MATCH(DATE(AN$2,1,1),Emissions!$A$1:$LI$1),FALSE)</f>
        <v>1.4527419600000001E-3</v>
      </c>
      <c r="AO942" s="359">
        <f>+VLOOKUP($E942,Emissions!$1:$1048576,MATCH(DATE(AO$2,1,1),Emissions!$A$1:$LI$1),FALSE)</f>
        <v>1.4738805399999999E-3</v>
      </c>
      <c r="AP942" s="359">
        <f>+VLOOKUP($E942,Emissions!$1:$1048576,MATCH(DATE(AP$2,1,1),Emissions!$A$1:$LI$1),FALSE)</f>
        <v>1.4946451699999999E-3</v>
      </c>
      <c r="AQ942" s="359">
        <f>+VLOOKUP($E942,Emissions!$1:$1048576,MATCH(DATE(AQ$2,1,1),Emissions!$A$1:$LI$1),FALSE)</f>
        <v>1.5156970499999999E-3</v>
      </c>
      <c r="AR942" s="359">
        <f>+VLOOKUP($E942,Emissions!$1:$1048576,MATCH(DATE(AR$2,1,1),Emissions!$A$1:$LI$1),FALSE)</f>
        <v>1.5371087700000001E-3</v>
      </c>
      <c r="AS942" s="359">
        <f>+VLOOKUP($E942,Emissions!$1:$1048576,MATCH(DATE(AS$2,1,1),Emissions!$A$1:$LI$1),FALSE)</f>
        <v>1.55888448E-3</v>
      </c>
      <c r="AT942" s="359">
        <f>+VLOOKUP($E942,Emissions!$1:$1048576,MATCH(DATE(AT$2,1,1),Emissions!$A$1:$LI$1),FALSE)</f>
        <v>1.5810208000000001E-3</v>
      </c>
      <c r="AU942" s="359">
        <f>+VLOOKUP($E942,Emissions!$1:$1048576,MATCH(DATE(AU$2,1,1),Emissions!$A$1:$LI$1),FALSE)</f>
        <v>1.6035139399999999E-3</v>
      </c>
      <c r="AV942" s="359">
        <f>+VLOOKUP($E942,Emissions!$1:$1048576,MATCH(DATE(AV$2,1,1),Emissions!$A$1:$LI$1),FALSE)</f>
        <v>1.6263603E-3</v>
      </c>
      <c r="AW942" s="359">
        <f>+VLOOKUP($E942,Emissions!$1:$1048576,MATCH(DATE(AW$2,1,1),Emissions!$A$1:$LI$1),FALSE)</f>
        <v>1.64955652E-3</v>
      </c>
      <c r="AX942" s="359">
        <f>+VLOOKUP($E942,Emissions!$1:$1048576,MATCH(DATE(AX$2,1,1),Emissions!$A$1:$LI$1),FALSE)</f>
        <v>1.67309937E-3</v>
      </c>
      <c r="AY942" s="359">
        <f>+VLOOKUP($E942,Emissions!$1:$1048576,MATCH(DATE(AY$2,1,1),Emissions!$A$1:$LI$1),FALSE)</f>
        <v>1.6969857799999999E-3</v>
      </c>
      <c r="AZ942" s="359">
        <f>+VLOOKUP($E942,Emissions!$1:$1048576,MATCH(DATE(AZ$2,1,1),Emissions!$A$1:$LI$1),FALSE)</f>
        <v>1.7212823000000001E-3</v>
      </c>
      <c r="BA942" s="359">
        <f>+VLOOKUP($E942,Emissions!$1:$1048576,MATCH(DATE(BA$2,1,1),Emissions!$A$1:$LI$1),FALSE)</f>
        <v>1.7459253000000001E-3</v>
      </c>
      <c r="BB942" s="359">
        <f>+VLOOKUP($E942,Emissions!$1:$1048576,MATCH(DATE(BB$2,1,1),Emissions!$A$1:$LI$1),FALSE)</f>
        <v>1.7709053E-3</v>
      </c>
      <c r="BC942" s="359">
        <f>+VLOOKUP($E942,Emissions!$1:$1048576,MATCH(DATE(BC$2,1,1),Emissions!$A$1:$LI$1),FALSE)</f>
        <v>1.79621953E-3</v>
      </c>
      <c r="BD942" s="359">
        <f>+VLOOKUP($E942,Emissions!$1:$1048576,MATCH(DATE(BD$2,1,1),Emissions!$A$1:$LI$1),FALSE)</f>
        <v>1.8218665299999999E-3</v>
      </c>
      <c r="BE942" s="359">
        <f>+VLOOKUP($E942,Emissions!$1:$1048576,MATCH(DATE(BE$2,1,1),Emissions!$A$1:$LI$1),FALSE)</f>
        <v>1.9858415499999999E-3</v>
      </c>
      <c r="BF942" s="359">
        <f>+VLOOKUP($E942,Emissions!$1:$1048576,MATCH(DATE(BF$2,1,1),Emissions!$A$1:$LI$1),FALSE)</f>
        <v>2.02111824E-3</v>
      </c>
      <c r="BG942" s="359">
        <f>+VLOOKUP($E942,Emissions!$1:$1048576,MATCH(DATE(BG$2,1,1),Emissions!$A$1:$LI$1),FALSE)</f>
        <v>2.0571010099999999E-3</v>
      </c>
      <c r="BH942" s="359">
        <f>+VLOOKUP($E942,Emissions!$1:$1048576,MATCH(DATE(BH$2,1,1),Emissions!$A$1:$LI$1),FALSE)</f>
        <v>2.09380137E-3</v>
      </c>
      <c r="BI942" s="359">
        <f>+VLOOKUP($E942,Emissions!$1:$1048576,MATCH(DATE(BI$2,1,1),Emissions!$A$1:$LI$1),FALSE)</f>
        <v>2.13123043E-3</v>
      </c>
    </row>
    <row r="943" spans="1:61" ht="15" customHeight="1" x14ac:dyDescent="0.35">
      <c r="A943" s="409"/>
      <c r="B943" s="169"/>
      <c r="C943" s="138" t="s">
        <v>605</v>
      </c>
      <c r="D943" s="114" t="s">
        <v>1027</v>
      </c>
      <c r="E943" s="50" t="s">
        <v>3378</v>
      </c>
      <c r="F943" s="359">
        <f>+VLOOKUP($E943,Emissions!$1:$1048576,MATCH(DATE(F$2,1,1),Emissions!$A$1:$LI$1),FALSE)</f>
        <v>5.5132092399999997E-3</v>
      </c>
      <c r="G943" s="359">
        <f>+VLOOKUP($E943,Emissions!$1:$1048576,MATCH(DATE(G$2,1,1),Emissions!$A$1:$LI$1),FALSE)</f>
        <v>5.5976325800000002E-3</v>
      </c>
      <c r="H943" s="359">
        <f>+VLOOKUP($E943,Emissions!$1:$1048576,MATCH(DATE(H$2,1,1),Emissions!$A$1:$LI$1),FALSE)</f>
        <v>5.6932511100000003E-3</v>
      </c>
      <c r="I943" s="359">
        <f>+VLOOKUP($E943,Emissions!$1:$1048576,MATCH(DATE(I$2,1,1),Emissions!$A$1:$LI$1),FALSE)</f>
        <v>5.7951601999999998E-3</v>
      </c>
      <c r="J943" s="359">
        <f>+VLOOKUP($E943,Emissions!$1:$1048576,MATCH(DATE(J$2,1,1),Emissions!$A$1:$LI$1),FALSE)</f>
        <v>5.9019334899999996E-3</v>
      </c>
      <c r="K943" s="359">
        <f>+VLOOKUP($E943,Emissions!$1:$1048576,MATCH(DATE(K$2,1,1),Emissions!$A$1:$LI$1),FALSE)</f>
        <v>6.0130328799999997E-3</v>
      </c>
      <c r="L943" s="359">
        <f>+VLOOKUP($E943,Emissions!$1:$1048576,MATCH(DATE(L$2,1,1),Emissions!$A$1:$LI$1),FALSE)</f>
        <v>6.1236777799999996E-3</v>
      </c>
      <c r="M943" s="359">
        <f>+VLOOKUP($E943,Emissions!$1:$1048576,MATCH(DATE(M$2,1,1),Emissions!$A$1:$LI$1),FALSE)</f>
        <v>6.2361554100000003E-3</v>
      </c>
      <c r="N943" s="359">
        <f>+VLOOKUP($E943,Emissions!$1:$1048576,MATCH(DATE(N$2,1,1),Emissions!$A$1:$LI$1),FALSE)</f>
        <v>6.3507324400000004E-3</v>
      </c>
      <c r="O943" s="359">
        <f>+VLOOKUP($E943,Emissions!$1:$1048576,MATCH(DATE(O$2,1,1),Emissions!$A$1:$LI$1),FALSE)</f>
        <v>6.4673412399999996E-3</v>
      </c>
      <c r="P943" s="359">
        <f>+VLOOKUP($E943,Emissions!$1:$1048576,MATCH(DATE(P$2,1,1),Emissions!$A$1:$LI$1),FALSE)</f>
        <v>6.5937002999999998E-3</v>
      </c>
      <c r="Q943" s="359">
        <f>+VLOOKUP($E943,Emissions!$1:$1048576,MATCH(DATE(Q$2,1,1),Emissions!$A$1:$LI$1),FALSE)</f>
        <v>6.7171633600000002E-3</v>
      </c>
      <c r="R943" s="359">
        <f>+VLOOKUP($E943,Emissions!$1:$1048576,MATCH(DATE(R$2,1,1),Emissions!$A$1:$LI$1),FALSE)</f>
        <v>6.84116449E-3</v>
      </c>
      <c r="S943" s="359">
        <f>+VLOOKUP($E943,Emissions!$1:$1048576,MATCH(DATE(S$2,1,1),Emissions!$A$1:$LI$1),FALSE)</f>
        <v>6.9661944600000001E-3</v>
      </c>
      <c r="T943" s="359">
        <f>+VLOOKUP($E943,Emissions!$1:$1048576,MATCH(DATE(T$2,1,1),Emissions!$A$1:$LI$1),FALSE)</f>
        <v>7.0923442400000003E-3</v>
      </c>
      <c r="U943" s="359">
        <f>+VLOOKUP($E943,Emissions!$1:$1048576,MATCH(DATE(U$2,1,1),Emissions!$A$1:$LI$1),FALSE)</f>
        <v>7.2196857600000004E-3</v>
      </c>
      <c r="V943" s="359">
        <f>+VLOOKUP($E943,Emissions!$1:$1048576,MATCH(DATE(V$2,1,1),Emissions!$A$1:$LI$1),FALSE)</f>
        <v>7.3483225199999997E-3</v>
      </c>
      <c r="W943" s="359">
        <f>+VLOOKUP($E943,Emissions!$1:$1048576,MATCH(DATE(W$2,1,1),Emissions!$A$1:$LI$1),FALSE)</f>
        <v>7.4783851699999999E-3</v>
      </c>
      <c r="X943" s="359">
        <f>+VLOOKUP($E943,Emissions!$1:$1048576,MATCH(DATE(X$2,1,1),Emissions!$A$1:$LI$1),FALSE)</f>
        <v>7.6100195800000003E-3</v>
      </c>
      <c r="Y943" s="359">
        <f>+VLOOKUP($E943,Emissions!$1:$1048576,MATCH(DATE(Y$2,1,1),Emissions!$A$1:$LI$1),FALSE)</f>
        <v>7.7433767800000001E-3</v>
      </c>
      <c r="Z943" s="359">
        <f>+VLOOKUP($E943,Emissions!$1:$1048576,MATCH(DATE(Z$2,1,1),Emissions!$A$1:$LI$1),FALSE)</f>
        <v>7.8726454300000002E-3</v>
      </c>
      <c r="AA943" s="359">
        <f>+VLOOKUP($E943,Emissions!$1:$1048576,MATCH(DATE(AA$2,1,1),Emissions!$A$1:$LI$1),FALSE)</f>
        <v>8.00741378E-3</v>
      </c>
      <c r="AB943" s="359">
        <f>+VLOOKUP($E943,Emissions!$1:$1048576,MATCH(DATE(AB$2,1,1),Emissions!$A$1:$LI$1),FALSE)</f>
        <v>8.1452150400000006E-3</v>
      </c>
      <c r="AC943" s="359">
        <f>+VLOOKUP($E943,Emissions!$1:$1048576,MATCH(DATE(AC$2,1,1),Emissions!$A$1:$LI$1),FALSE)</f>
        <v>8.2857649800000006E-3</v>
      </c>
      <c r="AD943" s="359">
        <f>+VLOOKUP($E943,Emissions!$1:$1048576,MATCH(DATE(AD$2,1,1),Emissions!$A$1:$LI$1),FALSE)</f>
        <v>8.4290873200000005E-3</v>
      </c>
      <c r="AE943" s="359">
        <f>+VLOOKUP($E943,Emissions!$1:$1048576,MATCH(DATE(AE$2,1,1),Emissions!$A$1:$LI$1),FALSE)</f>
        <v>8.5578341700000005E-3</v>
      </c>
      <c r="AF943" s="359">
        <f>+VLOOKUP($E943,Emissions!$1:$1048576,MATCH(DATE(AF$2,1,1),Emissions!$A$1:$LI$1),FALSE)</f>
        <v>8.6912425700000004E-3</v>
      </c>
      <c r="AG943" s="359">
        <f>+VLOOKUP($E943,Emissions!$1:$1048576,MATCH(DATE(AG$2,1,1),Emissions!$A$1:$LI$1),FALSE)</f>
        <v>8.8265152400000008E-3</v>
      </c>
      <c r="AH943" s="359">
        <f>+VLOOKUP($E943,Emissions!$1:$1048576,MATCH(DATE(AH$2,1,1),Emissions!$A$1:$LI$1),FALSE)</f>
        <v>8.9636586899999992E-3</v>
      </c>
      <c r="AI943" s="359">
        <f>+VLOOKUP($E943,Emissions!$1:$1048576,MATCH(DATE(AI$2,1,1),Emissions!$A$1:$LI$1),FALSE)</f>
        <v>9.1030351900000007E-3</v>
      </c>
      <c r="AJ943" s="359">
        <f>+VLOOKUP($E943,Emissions!$1:$1048576,MATCH(DATE(AJ$2,1,1),Emissions!$A$1:$LI$1),FALSE)</f>
        <v>9.2449833800000002E-3</v>
      </c>
      <c r="AK943" s="359">
        <f>+VLOOKUP($E943,Emissions!$1:$1048576,MATCH(DATE(AK$2,1,1),Emissions!$A$1:$LI$1),FALSE)</f>
        <v>9.3897584399999998E-3</v>
      </c>
      <c r="AL943" s="359">
        <f>+VLOOKUP($E943,Emissions!$1:$1048576,MATCH(DATE(AL$2,1,1),Emissions!$A$1:$LI$1),FALSE)</f>
        <v>9.5375332199999999E-3</v>
      </c>
      <c r="AM943" s="359">
        <f>+VLOOKUP($E943,Emissions!$1:$1048576,MATCH(DATE(AM$2,1,1),Emissions!$A$1:$LI$1),FALSE)</f>
        <v>9.6884138099999993E-3</v>
      </c>
      <c r="AN943" s="359">
        <f>+VLOOKUP($E943,Emissions!$1:$1048576,MATCH(DATE(AN$2,1,1),Emissions!$A$1:$LI$1),FALSE)</f>
        <v>9.8424576500000006E-3</v>
      </c>
      <c r="AO943" s="359">
        <f>+VLOOKUP($E943,Emissions!$1:$1048576,MATCH(DATE(AO$2,1,1),Emissions!$A$1:$LI$1),FALSE)</f>
        <v>9.9996900900000008E-3</v>
      </c>
      <c r="AP943" s="359">
        <f>+VLOOKUP($E943,Emissions!$1:$1048576,MATCH(DATE(AP$2,1,1),Emissions!$A$1:$LI$1),FALSE)</f>
        <v>1.01558124E-2</v>
      </c>
      <c r="AQ943" s="359">
        <f>+VLOOKUP($E943,Emissions!$1:$1048576,MATCH(DATE(AQ$2,1,1),Emissions!$A$1:$LI$1),FALSE)</f>
        <v>1.0313219E-2</v>
      </c>
      <c r="AR943" s="359">
        <f>+VLOOKUP($E943,Emissions!$1:$1048576,MATCH(DATE(AR$2,1,1),Emissions!$A$1:$LI$1),FALSE)</f>
        <v>1.04725181E-2</v>
      </c>
      <c r="AS943" s="359">
        <f>+VLOOKUP($E943,Emissions!$1:$1048576,MATCH(DATE(AS$2,1,1),Emissions!$A$1:$LI$1),FALSE)</f>
        <v>1.06340367E-2</v>
      </c>
      <c r="AT943" s="359">
        <f>+VLOOKUP($E943,Emissions!$1:$1048576,MATCH(DATE(AT$2,1,1),Emissions!$A$1:$LI$1),FALSE)</f>
        <v>1.07980375E-2</v>
      </c>
      <c r="AU943" s="359">
        <f>+VLOOKUP($E943,Emissions!$1:$1048576,MATCH(DATE(AU$2,1,1),Emissions!$A$1:$LI$1),FALSE)</f>
        <v>1.09647435E-2</v>
      </c>
      <c r="AV943" s="359">
        <f>+VLOOKUP($E943,Emissions!$1:$1048576,MATCH(DATE(AV$2,1,1),Emissions!$A$1:$LI$1),FALSE)</f>
        <v>1.11343368E-2</v>
      </c>
      <c r="AW943" s="359">
        <f>+VLOOKUP($E943,Emissions!$1:$1048576,MATCH(DATE(AW$2,1,1),Emissions!$A$1:$LI$1),FALSE)</f>
        <v>1.1306958400000001E-2</v>
      </c>
      <c r="AX943" s="359">
        <f>+VLOOKUP($E943,Emissions!$1:$1048576,MATCH(DATE(AX$2,1,1),Emissions!$A$1:$LI$1),FALSE)</f>
        <v>1.1482712000000001E-2</v>
      </c>
      <c r="AY943" s="359">
        <f>+VLOOKUP($E943,Emissions!$1:$1048576,MATCH(DATE(AY$2,1,1),Emissions!$A$1:$LI$1),FALSE)</f>
        <v>1.16616718E-2</v>
      </c>
      <c r="AZ943" s="359">
        <f>+VLOOKUP($E943,Emissions!$1:$1048576,MATCH(DATE(AZ$2,1,1),Emissions!$A$1:$LI$1),FALSE)</f>
        <v>1.1844288600000001E-2</v>
      </c>
      <c r="BA943" s="359">
        <f>+VLOOKUP($E943,Emissions!$1:$1048576,MATCH(DATE(BA$2,1,1),Emissions!$A$1:$LI$1),FALSE)</f>
        <v>1.2030381999999999E-2</v>
      </c>
      <c r="BB943" s="359">
        <f>+VLOOKUP($E943,Emissions!$1:$1048576,MATCH(DATE(BB$2,1,1),Emissions!$A$1:$LI$1),FALSE)</f>
        <v>1.22199263E-2</v>
      </c>
      <c r="BC943" s="359">
        <f>+VLOOKUP($E943,Emissions!$1:$1048576,MATCH(DATE(BC$2,1,1),Emissions!$A$1:$LI$1),FALSE)</f>
        <v>1.24129151E-2</v>
      </c>
      <c r="BD943" s="359">
        <f>+VLOOKUP($E943,Emissions!$1:$1048576,MATCH(DATE(BD$2,1,1),Emissions!$A$1:$LI$1),FALSE)</f>
        <v>1.2609347200000001E-2</v>
      </c>
      <c r="BE943" s="359">
        <f>+VLOOKUP($E943,Emissions!$1:$1048576,MATCH(DATE(BE$2,1,1),Emissions!$A$1:$LI$1),FALSE)</f>
        <v>1.40110635E-2</v>
      </c>
      <c r="BF943" s="359">
        <f>+VLOOKUP($E943,Emissions!$1:$1048576,MATCH(DATE(BF$2,1,1),Emissions!$A$1:$LI$1),FALSE)</f>
        <v>1.4282744999999999E-2</v>
      </c>
      <c r="BG943" s="359">
        <f>+VLOOKUP($E943,Emissions!$1:$1048576,MATCH(DATE(BG$2,1,1),Emissions!$A$1:$LI$1),FALSE)</f>
        <v>1.45599419E-2</v>
      </c>
      <c r="BH943" s="359">
        <f>+VLOOKUP($E943,Emissions!$1:$1048576,MATCH(DATE(BH$2,1,1),Emissions!$A$1:$LI$1),FALSE)</f>
        <v>1.4842801100000001E-2</v>
      </c>
      <c r="BI943" s="359">
        <f>+VLOOKUP($E943,Emissions!$1:$1048576,MATCH(DATE(BI$2,1,1),Emissions!$A$1:$LI$1),FALSE)</f>
        <v>1.5131474299999999E-2</v>
      </c>
    </row>
    <row r="944" spans="1:61" s="92" customFormat="1" ht="15" customHeight="1" x14ac:dyDescent="0.35">
      <c r="A944" s="409"/>
      <c r="B944" s="169"/>
      <c r="C944" s="137" t="s">
        <v>3335</v>
      </c>
      <c r="D944" s="147" t="s">
        <v>1027</v>
      </c>
      <c r="E944" s="136" t="s">
        <v>3379</v>
      </c>
      <c r="F944" s="325">
        <f>+VLOOKUP($E944,Emissions!$1:$1048576,MATCH(DATE(F$2,1,1),Emissions!$A$1:$LI$1),FALSE)</f>
        <v>0.50719932690000002</v>
      </c>
      <c r="G944" s="325">
        <f>+VLOOKUP($E944,Emissions!$1:$1048576,MATCH(DATE(G$2,1,1),Emissions!$A$1:$LI$1),FALSE)</f>
        <v>0.51267447850000003</v>
      </c>
      <c r="H944" s="325">
        <f>+VLOOKUP($E944,Emissions!$1:$1048576,MATCH(DATE(H$2,1,1),Emissions!$A$1:$LI$1),FALSE)</f>
        <v>0.5183074218</v>
      </c>
      <c r="I944" s="325">
        <f>+VLOOKUP($E944,Emissions!$1:$1048576,MATCH(DATE(I$2,1,1),Emissions!$A$1:$LI$1),FALSE)</f>
        <v>0.5243158845</v>
      </c>
      <c r="J944" s="325">
        <f>+VLOOKUP($E944,Emissions!$1:$1048576,MATCH(DATE(J$2,1,1),Emissions!$A$1:$LI$1),FALSE)</f>
        <v>0.53089391289999999</v>
      </c>
      <c r="K944" s="325">
        <f>+VLOOKUP($E944,Emissions!$1:$1048576,MATCH(DATE(K$2,1,1),Emissions!$A$1:$LI$1),FALSE)</f>
        <v>0.53815964019999996</v>
      </c>
      <c r="L944" s="325">
        <f>+VLOOKUP($E944,Emissions!$1:$1048576,MATCH(DATE(L$2,1,1),Emissions!$A$1:$LI$1),FALSE)</f>
        <v>0.54584336170000003</v>
      </c>
      <c r="M944" s="325">
        <f>+VLOOKUP($E944,Emissions!$1:$1048576,MATCH(DATE(M$2,1,1),Emissions!$A$1:$LI$1),FALSE)</f>
        <v>0.55407494989999995</v>
      </c>
      <c r="N944" s="325">
        <f>+VLOOKUP($E944,Emissions!$1:$1048576,MATCH(DATE(N$2,1,1),Emissions!$A$1:$LI$1),FALSE)</f>
        <v>0.56285261470000003</v>
      </c>
      <c r="O944" s="325">
        <f>+VLOOKUP($E944,Emissions!$1:$1048576,MATCH(DATE(O$2,1,1),Emissions!$A$1:$LI$1),FALSE)</f>
        <v>0.57213419040000002</v>
      </c>
      <c r="P944" s="325">
        <f>+VLOOKUP($E944,Emissions!$1:$1048576,MATCH(DATE(P$2,1,1),Emissions!$A$1:$LI$1),FALSE)</f>
        <v>0.58242199439999998</v>
      </c>
      <c r="Q944" s="325">
        <f>+VLOOKUP($E944,Emissions!$1:$1048576,MATCH(DATE(Q$2,1,1),Emissions!$A$1:$LI$1),FALSE)</f>
        <v>0.59286364999999996</v>
      </c>
      <c r="R944" s="325">
        <f>+VLOOKUP($E944,Emissions!$1:$1048576,MATCH(DATE(R$2,1,1),Emissions!$A$1:$LI$1),FALSE)</f>
        <v>0.60357376210000002</v>
      </c>
      <c r="S944" s="325">
        <f>+VLOOKUP($E944,Emissions!$1:$1048576,MATCH(DATE(S$2,1,1),Emissions!$A$1:$LI$1),FALSE)</f>
        <v>0.61453856679999996</v>
      </c>
      <c r="T944" s="325">
        <f>+VLOOKUP($E944,Emissions!$1:$1048576,MATCH(DATE(T$2,1,1),Emissions!$A$1:$LI$1),FALSE)</f>
        <v>0.62572342489999999</v>
      </c>
      <c r="U944" s="325">
        <f>+VLOOKUP($E944,Emissions!$1:$1048576,MATCH(DATE(U$2,1,1),Emissions!$A$1:$LI$1),FALSE)</f>
        <v>0.63709571700000001</v>
      </c>
      <c r="V944" s="325">
        <f>+VLOOKUP($E944,Emissions!$1:$1048576,MATCH(DATE(V$2,1,1),Emissions!$A$1:$LI$1),FALSE)</f>
        <v>0.64862836889999997</v>
      </c>
      <c r="W944" s="325">
        <f>+VLOOKUP($E944,Emissions!$1:$1048576,MATCH(DATE(W$2,1,1),Emissions!$A$1:$LI$1),FALSE)</f>
        <v>0.6602994767</v>
      </c>
      <c r="X944" s="325">
        <f>+VLOOKUP($E944,Emissions!$1:$1048576,MATCH(DATE(X$2,1,1),Emissions!$A$1:$LI$1),FALSE)</f>
        <v>0.67209149859999995</v>
      </c>
      <c r="Y944" s="325">
        <f>+VLOOKUP($E944,Emissions!$1:$1048576,MATCH(DATE(Y$2,1,1),Emissions!$A$1:$LI$1),FALSE)</f>
        <v>0.68399063380000003</v>
      </c>
      <c r="Z944" s="325">
        <f>+VLOOKUP($E944,Emissions!$1:$1048576,MATCH(DATE(Z$2,1,1),Emissions!$A$1:$LI$1),FALSE)</f>
        <v>0.69556320169999997</v>
      </c>
      <c r="AA944" s="325">
        <f>+VLOOKUP($E944,Emissions!$1:$1048576,MATCH(DATE(AA$2,1,1),Emissions!$A$1:$LI$1),FALSE)</f>
        <v>0.70740497550000003</v>
      </c>
      <c r="AB944" s="325">
        <f>+VLOOKUP($E944,Emissions!$1:$1048576,MATCH(DATE(AB$2,1,1),Emissions!$A$1:$LI$1),FALSE)</f>
        <v>0.71938547539999997</v>
      </c>
      <c r="AC944" s="325">
        <f>+VLOOKUP($E944,Emissions!$1:$1048576,MATCH(DATE(AC$2,1,1),Emissions!$A$1:$LI$1),FALSE)</f>
        <v>0.73147758620000003</v>
      </c>
      <c r="AD944" s="325">
        <f>+VLOOKUP($E944,Emissions!$1:$1048576,MATCH(DATE(AD$2,1,1),Emissions!$A$1:$LI$1),FALSE)</f>
        <v>0.74367637330000003</v>
      </c>
      <c r="AE944" s="325">
        <f>+VLOOKUP($E944,Emissions!$1:$1048576,MATCH(DATE(AE$2,1,1),Emissions!$A$1:$LI$1),FALSE)</f>
        <v>0.75474818170000002</v>
      </c>
      <c r="AF944" s="325">
        <f>+VLOOKUP($E944,Emissions!$1:$1048576,MATCH(DATE(AF$2,1,1),Emissions!$A$1:$LI$1),FALSE)</f>
        <v>0.76586602469999998</v>
      </c>
      <c r="AG944" s="325">
        <f>+VLOOKUP($E944,Emissions!$1:$1048576,MATCH(DATE(AG$2,1,1),Emissions!$A$1:$LI$1),FALSE)</f>
        <v>0.77690765699999997</v>
      </c>
      <c r="AH944" s="325">
        <f>+VLOOKUP($E944,Emissions!$1:$1048576,MATCH(DATE(AH$2,1,1),Emissions!$A$1:$LI$1),FALSE)</f>
        <v>0.78787565479999999</v>
      </c>
      <c r="AI944" s="325">
        <f>+VLOOKUP($E944,Emissions!$1:$1048576,MATCH(DATE(AI$2,1,1),Emissions!$A$1:$LI$1),FALSE)</f>
        <v>0.79879870259999997</v>
      </c>
      <c r="AJ944" s="325">
        <f>+VLOOKUP($E944,Emissions!$1:$1048576,MATCH(DATE(AJ$2,1,1),Emissions!$A$1:$LI$1),FALSE)</f>
        <v>0.80970805040000005</v>
      </c>
      <c r="AK944" s="325">
        <f>+VLOOKUP($E944,Emissions!$1:$1048576,MATCH(DATE(AK$2,1,1),Emissions!$A$1:$LI$1),FALSE)</f>
        <v>0.82063234190000001</v>
      </c>
      <c r="AL944" s="325">
        <f>+VLOOKUP($E944,Emissions!$1:$1048576,MATCH(DATE(AL$2,1,1),Emissions!$A$1:$LI$1),FALSE)</f>
        <v>0.83159683009999996</v>
      </c>
      <c r="AM944" s="325">
        <f>+VLOOKUP($E944,Emissions!$1:$1048576,MATCH(DATE(AM$2,1,1),Emissions!$A$1:$LI$1),FALSE)</f>
        <v>0.84262352259999995</v>
      </c>
      <c r="AN944" s="325">
        <f>+VLOOKUP($E944,Emissions!$1:$1048576,MATCH(DATE(AN$2,1,1),Emissions!$A$1:$LI$1),FALSE)</f>
        <v>0.85373144700000003</v>
      </c>
      <c r="AO944" s="325">
        <f>+VLOOKUP($E944,Emissions!$1:$1048576,MATCH(DATE(AO$2,1,1),Emissions!$A$1:$LI$1),FALSE)</f>
        <v>0.86493690079999996</v>
      </c>
      <c r="AP944" s="325">
        <f>+VLOOKUP($E944,Emissions!$1:$1048576,MATCH(DATE(AP$2,1,1),Emissions!$A$1:$LI$1),FALSE)</f>
        <v>0.8759544118</v>
      </c>
      <c r="AQ944" s="325">
        <f>+VLOOKUP($E944,Emissions!$1:$1048576,MATCH(DATE(AQ$2,1,1),Emissions!$A$1:$LI$1),FALSE)</f>
        <v>0.88692060070000001</v>
      </c>
      <c r="AR944" s="325">
        <f>+VLOOKUP($E944,Emissions!$1:$1048576,MATCH(DATE(AR$2,1,1),Emissions!$A$1:$LI$1),FALSE)</f>
        <v>0.89788261899999999</v>
      </c>
      <c r="AS944" s="325">
        <f>+VLOOKUP($E944,Emissions!$1:$1048576,MATCH(DATE(AS$2,1,1),Emissions!$A$1:$LI$1),FALSE)</f>
        <v>0.90886896399999995</v>
      </c>
      <c r="AT944" s="325">
        <f>+VLOOKUP($E944,Emissions!$1:$1048576,MATCH(DATE(AT$2,1,1),Emissions!$A$1:$LI$1),FALSE)</f>
        <v>0.91990361870000004</v>
      </c>
      <c r="AU944" s="325">
        <f>+VLOOKUP($E944,Emissions!$1:$1048576,MATCH(DATE(AU$2,1,1),Emissions!$A$1:$LI$1),FALSE)</f>
        <v>0.93100811449999998</v>
      </c>
      <c r="AV944" s="325">
        <f>+VLOOKUP($E944,Emissions!$1:$1048576,MATCH(DATE(AV$2,1,1),Emissions!$A$1:$LI$1),FALSE)</f>
        <v>0.94220156899999996</v>
      </c>
      <c r="AW944" s="325">
        <f>+VLOOKUP($E944,Emissions!$1:$1048576,MATCH(DATE(AW$2,1,1),Emissions!$A$1:$LI$1),FALSE)</f>
        <v>0.95350067699999996</v>
      </c>
      <c r="AX944" s="325">
        <f>+VLOOKUP($E944,Emissions!$1:$1048576,MATCH(DATE(AX$2,1,1),Emissions!$A$1:$LI$1),FALSE)</f>
        <v>0.96491987379999999</v>
      </c>
      <c r="AY944" s="325">
        <f>+VLOOKUP($E944,Emissions!$1:$1048576,MATCH(DATE(AY$2,1,1),Emissions!$A$1:$LI$1),FALSE)</f>
        <v>0.97647158359999997</v>
      </c>
      <c r="AZ944" s="325">
        <f>+VLOOKUP($E944,Emissions!$1:$1048576,MATCH(DATE(AZ$2,1,1),Emissions!$A$1:$LI$1),FALSE)</f>
        <v>0.98819337900000004</v>
      </c>
      <c r="BA944" s="325">
        <f>+VLOOKUP($E944,Emissions!$1:$1048576,MATCH(DATE(BA$2,1,1),Emissions!$A$1:$LI$1),FALSE)</f>
        <v>1.0000830730000001</v>
      </c>
      <c r="BB944" s="325">
        <f>+VLOOKUP($E944,Emissions!$1:$1048576,MATCH(DATE(BB$2,1,1),Emissions!$A$1:$LI$1),FALSE)</f>
        <v>1.0121448260000001</v>
      </c>
      <c r="BC944" s="325">
        <f>+VLOOKUP($E944,Emissions!$1:$1048576,MATCH(DATE(BC$2,1,1),Emissions!$A$1:$LI$1),FALSE)</f>
        <v>1.0243830199999999</v>
      </c>
      <c r="BD944" s="325">
        <f>+VLOOKUP($E944,Emissions!$1:$1048576,MATCH(DATE(BD$2,1,1),Emissions!$A$1:$LI$1),FALSE)</f>
        <v>1.036802598</v>
      </c>
      <c r="BE944" s="325">
        <f>+VLOOKUP($E944,Emissions!$1:$1048576,MATCH(DATE(BE$2,1,1),Emissions!$A$1:$LI$1),FALSE)</f>
        <v>1.202944083</v>
      </c>
      <c r="BF944" s="325">
        <f>+VLOOKUP($E944,Emissions!$1:$1048576,MATCH(DATE(BF$2,1,1),Emissions!$A$1:$LI$1),FALSE)</f>
        <v>1.221725086</v>
      </c>
      <c r="BG944" s="325">
        <f>+VLOOKUP($E944,Emissions!$1:$1048576,MATCH(DATE(BG$2,1,1),Emissions!$A$1:$LI$1),FALSE)</f>
        <v>1.240668044</v>
      </c>
      <c r="BH944" s="325">
        <f>+VLOOKUP($E944,Emissions!$1:$1048576,MATCH(DATE(BH$2,1,1),Emissions!$A$1:$LI$1),FALSE)</f>
        <v>1.259781493</v>
      </c>
      <c r="BI944" s="325">
        <f>+VLOOKUP($E944,Emissions!$1:$1048576,MATCH(DATE(BI$2,1,1),Emissions!$A$1:$LI$1),FALSE)</f>
        <v>1.2790747730000001</v>
      </c>
    </row>
    <row r="945" spans="1:61" ht="15" customHeight="1" x14ac:dyDescent="0.35">
      <c r="A945" s="409"/>
      <c r="B945" s="169"/>
      <c r="C945" s="138" t="s">
        <v>606</v>
      </c>
      <c r="D945" s="114" t="s">
        <v>1027</v>
      </c>
      <c r="E945" s="50" t="s">
        <v>3380</v>
      </c>
      <c r="F945" s="359">
        <f>+VLOOKUP($E945,Emissions!$1:$1048576,MATCH(DATE(F$2,1,1),Emissions!$A$1:$LI$1),FALSE)</f>
        <v>0.45251007500000001</v>
      </c>
      <c r="G945" s="359">
        <f>+VLOOKUP($E945,Emissions!$1:$1048576,MATCH(DATE(G$2,1,1),Emissions!$A$1:$LI$1),FALSE)</f>
        <v>0.45724188589999998</v>
      </c>
      <c r="H945" s="359">
        <f>+VLOOKUP($E945,Emissions!$1:$1048576,MATCH(DATE(H$2,1,1),Emissions!$A$1:$LI$1),FALSE)</f>
        <v>0.46208650150000002</v>
      </c>
      <c r="I945" s="359">
        <f>+VLOOKUP($E945,Emissions!$1:$1048576,MATCH(DATE(I$2,1,1),Emissions!$A$1:$LI$1),FALSE)</f>
        <v>0.46728189780000001</v>
      </c>
      <c r="J945" s="359">
        <f>+VLOOKUP($E945,Emissions!$1:$1048576,MATCH(DATE(J$2,1,1),Emissions!$A$1:$LI$1),FALSE)</f>
        <v>0.47301213980000001</v>
      </c>
      <c r="K945" s="359">
        <f>+VLOOKUP($E945,Emissions!$1:$1048576,MATCH(DATE(K$2,1,1),Emissions!$A$1:$LI$1),FALSE)</f>
        <v>0.47938723379999998</v>
      </c>
      <c r="L945" s="359">
        <f>+VLOOKUP($E945,Emissions!$1:$1048576,MATCH(DATE(L$2,1,1),Emissions!$A$1:$LI$1),FALSE)</f>
        <v>0.48618196679999998</v>
      </c>
      <c r="M945" s="359">
        <f>+VLOOKUP($E945,Emissions!$1:$1048576,MATCH(DATE(M$2,1,1),Emissions!$A$1:$LI$1),FALSE)</f>
        <v>0.49348990520000002</v>
      </c>
      <c r="N945" s="359">
        <f>+VLOOKUP($E945,Emissions!$1:$1048576,MATCH(DATE(N$2,1,1),Emissions!$A$1:$LI$1),FALSE)</f>
        <v>0.50130701200000005</v>
      </c>
      <c r="O945" s="359">
        <f>+VLOOKUP($E945,Emissions!$1:$1048576,MATCH(DATE(O$2,1,1),Emissions!$A$1:$LI$1),FALSE)</f>
        <v>0.50959375620000003</v>
      </c>
      <c r="P945" s="359">
        <f>+VLOOKUP($E945,Emissions!$1:$1048576,MATCH(DATE(P$2,1,1),Emissions!$A$1:$LI$1),FALSE)</f>
        <v>0.51877187420000004</v>
      </c>
      <c r="Q945" s="359">
        <f>+VLOOKUP($E945,Emissions!$1:$1048576,MATCH(DATE(Q$2,1,1),Emissions!$A$1:$LI$1),FALSE)</f>
        <v>0.52814062070000001</v>
      </c>
      <c r="R945" s="359">
        <f>+VLOOKUP($E945,Emissions!$1:$1048576,MATCH(DATE(R$2,1,1),Emissions!$A$1:$LI$1),FALSE)</f>
        <v>0.53776088929999999</v>
      </c>
      <c r="S945" s="359">
        <f>+VLOOKUP($E945,Emissions!$1:$1048576,MATCH(DATE(S$2,1,1),Emissions!$A$1:$LI$1),FALSE)</f>
        <v>0.54761457930000002</v>
      </c>
      <c r="T945" s="359">
        <f>+VLOOKUP($E945,Emissions!$1:$1048576,MATCH(DATE(T$2,1,1),Emissions!$A$1:$LI$1),FALSE)</f>
        <v>0.55766854359999996</v>
      </c>
      <c r="U945" s="359">
        <f>+VLOOKUP($E945,Emissions!$1:$1048576,MATCH(DATE(U$2,1,1),Emissions!$A$1:$LI$1),FALSE)</f>
        <v>0.56789197660000001</v>
      </c>
      <c r="V945" s="359">
        <f>+VLOOKUP($E945,Emissions!$1:$1048576,MATCH(DATE(V$2,1,1),Emissions!$A$1:$LI$1),FALSE)</f>
        <v>0.57825931289999999</v>
      </c>
      <c r="W945" s="359">
        <f>+VLOOKUP($E945,Emissions!$1:$1048576,MATCH(DATE(W$2,1,1),Emissions!$A$1:$LI$1),FALSE)</f>
        <v>0.58874983839999995</v>
      </c>
      <c r="X945" s="359">
        <f>+VLOOKUP($E945,Emissions!$1:$1048576,MATCH(DATE(X$2,1,1),Emissions!$A$1:$LI$1),FALSE)</f>
        <v>0.59934692369999998</v>
      </c>
      <c r="Y945" s="359">
        <f>+VLOOKUP($E945,Emissions!$1:$1048576,MATCH(DATE(Y$2,1,1),Emissions!$A$1:$LI$1),FALSE)</f>
        <v>0.61003743529999999</v>
      </c>
      <c r="Z945" s="359">
        <f>+VLOOKUP($E945,Emissions!$1:$1048576,MATCH(DATE(Z$2,1,1),Emissions!$A$1:$LI$1),FALSE)</f>
        <v>0.62045139670000005</v>
      </c>
      <c r="AA945" s="359">
        <f>+VLOOKUP($E945,Emissions!$1:$1048576,MATCH(DATE(AA$2,1,1),Emissions!$A$1:$LI$1),FALSE)</f>
        <v>0.63107283830000005</v>
      </c>
      <c r="AB945" s="359">
        <f>+VLOOKUP($E945,Emissions!$1:$1048576,MATCH(DATE(AB$2,1,1),Emissions!$A$1:$LI$1),FALSE)</f>
        <v>0.64181397809999996</v>
      </c>
      <c r="AC945" s="359">
        <f>+VLOOKUP($E945,Emissions!$1:$1048576,MATCH(DATE(AC$2,1,1),Emissions!$A$1:$LI$1),FALSE)</f>
        <v>0.65265270230000005</v>
      </c>
      <c r="AD945" s="359">
        <f>+VLOOKUP($E945,Emissions!$1:$1048576,MATCH(DATE(AD$2,1,1),Emissions!$A$1:$LI$1),FALSE)</f>
        <v>0.66358429419999998</v>
      </c>
      <c r="AE945" s="359">
        <f>+VLOOKUP($E945,Emissions!$1:$1048576,MATCH(DATE(AE$2,1,1),Emissions!$A$1:$LI$1),FALSE)</f>
        <v>0.67355863439999997</v>
      </c>
      <c r="AF945" s="359">
        <f>+VLOOKUP($E945,Emissions!$1:$1048576,MATCH(DATE(AF$2,1,1),Emissions!$A$1:$LI$1),FALSE)</f>
        <v>0.68351000770000003</v>
      </c>
      <c r="AG945" s="359">
        <f>+VLOOKUP($E945,Emissions!$1:$1048576,MATCH(DATE(AG$2,1,1),Emissions!$A$1:$LI$1),FALSE)</f>
        <v>0.69337356000000006</v>
      </c>
      <c r="AH945" s="359">
        <f>+VLOOKUP($E945,Emissions!$1:$1048576,MATCH(DATE(AH$2,1,1),Emissions!$A$1:$LI$1),FALSE)</f>
        <v>0.70315793569999996</v>
      </c>
      <c r="AI945" s="359">
        <f>+VLOOKUP($E945,Emissions!$1:$1048576,MATCH(DATE(AI$2,1,1),Emissions!$A$1:$LI$1),FALSE)</f>
        <v>0.71289122220000001</v>
      </c>
      <c r="AJ945" s="359">
        <f>+VLOOKUP($E945,Emissions!$1:$1048576,MATCH(DATE(AJ$2,1,1),Emissions!$A$1:$LI$1),FALSE)</f>
        <v>0.72260322509999997</v>
      </c>
      <c r="AK945" s="359">
        <f>+VLOOKUP($E945,Emissions!$1:$1048576,MATCH(DATE(AK$2,1,1),Emissions!$A$1:$LI$1),FALSE)</f>
        <v>0.732321098</v>
      </c>
      <c r="AL945" s="359">
        <f>+VLOOKUP($E945,Emissions!$1:$1048576,MATCH(DATE(AL$2,1,1),Emissions!$A$1:$LI$1),FALSE)</f>
        <v>0.74206867840000001</v>
      </c>
      <c r="AM945" s="359">
        <f>+VLOOKUP($E945,Emissions!$1:$1048576,MATCH(DATE(AM$2,1,1),Emissions!$A$1:$LI$1),FALSE)</f>
        <v>0.75186665959999999</v>
      </c>
      <c r="AN945" s="359">
        <f>+VLOOKUP($E945,Emissions!$1:$1048576,MATCH(DATE(AN$2,1,1),Emissions!$A$1:$LI$1),FALSE)</f>
        <v>0.76173287119999999</v>
      </c>
      <c r="AO945" s="359">
        <f>+VLOOKUP($E945,Emissions!$1:$1048576,MATCH(DATE(AO$2,1,1),Emissions!$A$1:$LI$1),FALSE)</f>
        <v>0.77168253959999999</v>
      </c>
      <c r="AP945" s="359">
        <f>+VLOOKUP($E945,Emissions!$1:$1048576,MATCH(DATE(AP$2,1,1),Emissions!$A$1:$LI$1),FALSE)</f>
        <v>0.78147393430000001</v>
      </c>
      <c r="AQ945" s="359">
        <f>+VLOOKUP($E945,Emissions!$1:$1048576,MATCH(DATE(AQ$2,1,1),Emissions!$A$1:$LI$1),FALSE)</f>
        <v>0.79120887750000002</v>
      </c>
      <c r="AR945" s="359">
        <f>+VLOOKUP($E945,Emissions!$1:$1048576,MATCH(DATE(AR$2,1,1),Emissions!$A$1:$LI$1),FALSE)</f>
        <v>0.80092960349999998</v>
      </c>
      <c r="AS945" s="359">
        <f>+VLOOKUP($E945,Emissions!$1:$1048576,MATCH(DATE(AS$2,1,1),Emissions!$A$1:$LI$1),FALSE)</f>
        <v>0.8106633191</v>
      </c>
      <c r="AT945" s="359">
        <f>+VLOOKUP($E945,Emissions!$1:$1048576,MATCH(DATE(AT$2,1,1),Emissions!$A$1:$LI$1),FALSE)</f>
        <v>0.82043308479999999</v>
      </c>
      <c r="AU945" s="359">
        <f>+VLOOKUP($E945,Emissions!$1:$1048576,MATCH(DATE(AU$2,1,1),Emissions!$A$1:$LI$1),FALSE)</f>
        <v>0.83025953029999999</v>
      </c>
      <c r="AV945" s="359">
        <f>+VLOOKUP($E945,Emissions!$1:$1048576,MATCH(DATE(AV$2,1,1),Emissions!$A$1:$LI$1),FALSE)</f>
        <v>0.84016089039999997</v>
      </c>
      <c r="AW945" s="359">
        <f>+VLOOKUP($E945,Emissions!$1:$1048576,MATCH(DATE(AW$2,1,1),Emissions!$A$1:$LI$1),FALSE)</f>
        <v>0.85015301600000004</v>
      </c>
      <c r="AX945" s="359">
        <f>+VLOOKUP($E945,Emissions!$1:$1048576,MATCH(DATE(AX$2,1,1),Emissions!$A$1:$LI$1),FALSE)</f>
        <v>0.86024954779999996</v>
      </c>
      <c r="AY945" s="359">
        <f>+VLOOKUP($E945,Emissions!$1:$1048576,MATCH(DATE(AY$2,1,1),Emissions!$A$1:$LI$1),FALSE)</f>
        <v>0.87046217010000004</v>
      </c>
      <c r="AZ945" s="359">
        <f>+VLOOKUP($E945,Emissions!$1:$1048576,MATCH(DATE(AZ$2,1,1),Emissions!$A$1:$LI$1),FALSE)</f>
        <v>0.88082374139999997</v>
      </c>
      <c r="BA945" s="359">
        <f>+VLOOKUP($E945,Emissions!$1:$1048576,MATCH(DATE(BA$2,1,1),Emissions!$A$1:$LI$1),FALSE)</f>
        <v>0.89133451880000003</v>
      </c>
      <c r="BB945" s="359">
        <f>+VLOOKUP($E945,Emissions!$1:$1048576,MATCH(DATE(BB$2,1,1),Emissions!$A$1:$LI$1),FALSE)</f>
        <v>0.90199847590000004</v>
      </c>
      <c r="BC945" s="359">
        <f>+VLOOKUP($E945,Emissions!$1:$1048576,MATCH(DATE(BC$2,1,1),Emissions!$A$1:$LI$1),FALSE)</f>
        <v>0.91281953149999995</v>
      </c>
      <c r="BD945" s="359">
        <f>+VLOOKUP($E945,Emissions!$1:$1048576,MATCH(DATE(BD$2,1,1),Emissions!$A$1:$LI$1),FALSE)</f>
        <v>0.92380213580000003</v>
      </c>
      <c r="BE945" s="359">
        <f>+VLOOKUP($E945,Emissions!$1:$1048576,MATCH(DATE(BE$2,1,1),Emissions!$A$1:$LI$1),FALSE)</f>
        <v>1.074680531</v>
      </c>
      <c r="BF945" s="359">
        <f>+VLOOKUP($E945,Emissions!$1:$1048576,MATCH(DATE(BF$2,1,1),Emissions!$A$1:$LI$1),FALSE)</f>
        <v>1.0913367709999999</v>
      </c>
      <c r="BG945" s="359">
        <f>+VLOOKUP($E945,Emissions!$1:$1048576,MATCH(DATE(BG$2,1,1),Emissions!$A$1:$LI$1),FALSE)</f>
        <v>1.1081270480000001</v>
      </c>
      <c r="BH945" s="359">
        <f>+VLOOKUP($E945,Emissions!$1:$1048576,MATCH(DATE(BH$2,1,1),Emissions!$A$1:$LI$1),FALSE)</f>
        <v>1.125059094</v>
      </c>
      <c r="BI945" s="359">
        <f>+VLOOKUP($E945,Emissions!$1:$1048576,MATCH(DATE(BI$2,1,1),Emissions!$A$1:$LI$1),FALSE)</f>
        <v>1.1421413979999999</v>
      </c>
    </row>
    <row r="946" spans="1:61" ht="15" customHeight="1" x14ac:dyDescent="0.35">
      <c r="A946" s="409"/>
      <c r="B946" s="169"/>
      <c r="C946" s="138" t="s">
        <v>607</v>
      </c>
      <c r="D946" s="114" t="s">
        <v>1027</v>
      </c>
      <c r="E946" s="50" t="s">
        <v>3381</v>
      </c>
      <c r="F946" s="359">
        <f>+VLOOKUP($E946,Emissions!$1:$1048576,MATCH(DATE(F$2,1,1),Emissions!$A$1:$LI$1),FALSE)</f>
        <v>5.4689251899999999E-2</v>
      </c>
      <c r="G946" s="359">
        <f>+VLOOKUP($E946,Emissions!$1:$1048576,MATCH(DATE(G$2,1,1),Emissions!$A$1:$LI$1),FALSE)</f>
        <v>5.5432592599999997E-2</v>
      </c>
      <c r="H946" s="359">
        <f>+VLOOKUP($E946,Emissions!$1:$1048576,MATCH(DATE(H$2,1,1),Emissions!$A$1:$LI$1),FALSE)</f>
        <v>5.6220920399999999E-2</v>
      </c>
      <c r="I946" s="359">
        <f>+VLOOKUP($E946,Emissions!$1:$1048576,MATCH(DATE(I$2,1,1),Emissions!$A$1:$LI$1),FALSE)</f>
        <v>5.7033986699999997E-2</v>
      </c>
      <c r="J946" s="359">
        <f>+VLOOKUP($E946,Emissions!$1:$1048576,MATCH(DATE(J$2,1,1),Emissions!$A$1:$LI$1),FALSE)</f>
        <v>5.7881773099999999E-2</v>
      </c>
      <c r="K946" s="359">
        <f>+VLOOKUP($E946,Emissions!$1:$1048576,MATCH(DATE(K$2,1,1),Emissions!$A$1:$LI$1),FALSE)</f>
        <v>5.8772406399999998E-2</v>
      </c>
      <c r="L946" s="359">
        <f>+VLOOKUP($E946,Emissions!$1:$1048576,MATCH(DATE(L$2,1,1),Emissions!$A$1:$LI$1),FALSE)</f>
        <v>5.9661394999999999E-2</v>
      </c>
      <c r="M946" s="359">
        <f>+VLOOKUP($E946,Emissions!$1:$1048576,MATCH(DATE(M$2,1,1),Emissions!$A$1:$LI$1),FALSE)</f>
        <v>6.05850447E-2</v>
      </c>
      <c r="N946" s="359">
        <f>+VLOOKUP($E946,Emissions!$1:$1048576,MATCH(DATE(N$2,1,1),Emissions!$A$1:$LI$1),FALSE)</f>
        <v>6.15456027E-2</v>
      </c>
      <c r="O946" s="359">
        <f>+VLOOKUP($E946,Emissions!$1:$1048576,MATCH(DATE(O$2,1,1),Emissions!$A$1:$LI$1),FALSE)</f>
        <v>6.2540434199999995E-2</v>
      </c>
      <c r="P946" s="359">
        <f>+VLOOKUP($E946,Emissions!$1:$1048576,MATCH(DATE(P$2,1,1),Emissions!$A$1:$LI$1),FALSE)</f>
        <v>6.3650120199999993E-2</v>
      </c>
      <c r="Q946" s="359">
        <f>+VLOOKUP($E946,Emissions!$1:$1048576,MATCH(DATE(Q$2,1,1),Emissions!$A$1:$LI$1),FALSE)</f>
        <v>6.4723029299999998E-2</v>
      </c>
      <c r="R946" s="359">
        <f>+VLOOKUP($E946,Emissions!$1:$1048576,MATCH(DATE(R$2,1,1),Emissions!$A$1:$LI$1),FALSE)</f>
        <v>6.5812872800000005E-2</v>
      </c>
      <c r="S946" s="359">
        <f>+VLOOKUP($E946,Emissions!$1:$1048576,MATCH(DATE(S$2,1,1),Emissions!$A$1:$LI$1),FALSE)</f>
        <v>6.6923987500000004E-2</v>
      </c>
      <c r="T946" s="359">
        <f>+VLOOKUP($E946,Emissions!$1:$1048576,MATCH(DATE(T$2,1,1),Emissions!$A$1:$LI$1),FALSE)</f>
        <v>6.8054881299999995E-2</v>
      </c>
      <c r="U946" s="359">
        <f>+VLOOKUP($E946,Emissions!$1:$1048576,MATCH(DATE(U$2,1,1),Emissions!$A$1:$LI$1),FALSE)</f>
        <v>6.9203740400000005E-2</v>
      </c>
      <c r="V946" s="359">
        <f>+VLOOKUP($E946,Emissions!$1:$1048576,MATCH(DATE(V$2,1,1),Emissions!$A$1:$LI$1),FALSE)</f>
        <v>7.0369055999999999E-2</v>
      </c>
      <c r="W946" s="359">
        <f>+VLOOKUP($E946,Emissions!$1:$1048576,MATCH(DATE(W$2,1,1),Emissions!$A$1:$LI$1),FALSE)</f>
        <v>7.1549638200000001E-2</v>
      </c>
      <c r="X946" s="359">
        <f>+VLOOKUP($E946,Emissions!$1:$1048576,MATCH(DATE(X$2,1,1),Emissions!$A$1:$LI$1),FALSE)</f>
        <v>7.2744574899999997E-2</v>
      </c>
      <c r="Y946" s="359">
        <f>+VLOOKUP($E946,Emissions!$1:$1048576,MATCH(DATE(Y$2,1,1),Emissions!$A$1:$LI$1),FALSE)</f>
        <v>7.3953198600000006E-2</v>
      </c>
      <c r="Z946" s="359">
        <f>+VLOOKUP($E946,Emissions!$1:$1048576,MATCH(DATE(Z$2,1,1),Emissions!$A$1:$LI$1),FALSE)</f>
        <v>7.5111805000000004E-2</v>
      </c>
      <c r="AA946" s="359">
        <f>+VLOOKUP($E946,Emissions!$1:$1048576,MATCH(DATE(AA$2,1,1),Emissions!$A$1:$LI$1),FALSE)</f>
        <v>7.6332137199999997E-2</v>
      </c>
      <c r="AB946" s="359">
        <f>+VLOOKUP($E946,Emissions!$1:$1048576,MATCH(DATE(AB$2,1,1),Emissions!$A$1:$LI$1),FALSE)</f>
        <v>7.75714973E-2</v>
      </c>
      <c r="AC946" s="359">
        <f>+VLOOKUP($E946,Emissions!$1:$1048576,MATCH(DATE(AC$2,1,1),Emissions!$A$1:$LI$1),FALSE)</f>
        <v>7.8824883900000003E-2</v>
      </c>
      <c r="AD946" s="359">
        <f>+VLOOKUP($E946,Emissions!$1:$1048576,MATCH(DATE(AD$2,1,1),Emissions!$A$1:$LI$1),FALSE)</f>
        <v>8.0092079100000005E-2</v>
      </c>
      <c r="AE946" s="359">
        <f>+VLOOKUP($E946,Emissions!$1:$1048576,MATCH(DATE(AE$2,1,1),Emissions!$A$1:$LI$1),FALSE)</f>
        <v>8.1189547400000006E-2</v>
      </c>
      <c r="AF946" s="359">
        <f>+VLOOKUP($E946,Emissions!$1:$1048576,MATCH(DATE(AF$2,1,1),Emissions!$A$1:$LI$1),FALSE)</f>
        <v>8.2356017000000004E-2</v>
      </c>
      <c r="AG946" s="359">
        <f>+VLOOKUP($E946,Emissions!$1:$1048576,MATCH(DATE(AG$2,1,1),Emissions!$A$1:$LI$1),FALSE)</f>
        <v>8.3534097000000002E-2</v>
      </c>
      <c r="AH946" s="359">
        <f>+VLOOKUP($E946,Emissions!$1:$1048576,MATCH(DATE(AH$2,1,1),Emissions!$A$1:$LI$1),FALSE)</f>
        <v>8.4717719100000005E-2</v>
      </c>
      <c r="AI946" s="359">
        <f>+VLOOKUP($E946,Emissions!$1:$1048576,MATCH(DATE(AI$2,1,1),Emissions!$A$1:$LI$1),FALSE)</f>
        <v>8.5907480499999994E-2</v>
      </c>
      <c r="AJ946" s="359">
        <f>+VLOOKUP($E946,Emissions!$1:$1048576,MATCH(DATE(AJ$2,1,1),Emissions!$A$1:$LI$1),FALSE)</f>
        <v>8.7104825400000002E-2</v>
      </c>
      <c r="AK946" s="359">
        <f>+VLOOKUP($E946,Emissions!$1:$1048576,MATCH(DATE(AK$2,1,1),Emissions!$A$1:$LI$1),FALSE)</f>
        <v>8.8311243900000003E-2</v>
      </c>
      <c r="AL946" s="359">
        <f>+VLOOKUP($E946,Emissions!$1:$1048576,MATCH(DATE(AL$2,1,1),Emissions!$A$1:$LI$1),FALSE)</f>
        <v>8.9528151700000003E-2</v>
      </c>
      <c r="AM946" s="359">
        <f>+VLOOKUP($E946,Emissions!$1:$1048576,MATCH(DATE(AM$2,1,1),Emissions!$A$1:$LI$1),FALSE)</f>
        <v>9.0756862999999993E-2</v>
      </c>
      <c r="AN946" s="359">
        <f>+VLOOKUP($E946,Emissions!$1:$1048576,MATCH(DATE(AN$2,1,1),Emissions!$A$1:$LI$1),FALSE)</f>
        <v>9.1998575799999996E-2</v>
      </c>
      <c r="AO946" s="359">
        <f>+VLOOKUP($E946,Emissions!$1:$1048576,MATCH(DATE(AO$2,1,1),Emissions!$A$1:$LI$1),FALSE)</f>
        <v>9.3254361199999997E-2</v>
      </c>
      <c r="AP946" s="359">
        <f>+VLOOKUP($E946,Emissions!$1:$1048576,MATCH(DATE(AP$2,1,1),Emissions!$A$1:$LI$1),FALSE)</f>
        <v>9.4480477500000007E-2</v>
      </c>
      <c r="AQ946" s="359">
        <f>+VLOOKUP($E946,Emissions!$1:$1048576,MATCH(DATE(AQ$2,1,1),Emissions!$A$1:$LI$1),FALSE)</f>
        <v>9.5711723100000007E-2</v>
      </c>
      <c r="AR946" s="359">
        <f>+VLOOKUP($E946,Emissions!$1:$1048576,MATCH(DATE(AR$2,1,1),Emissions!$A$1:$LI$1),FALSE)</f>
        <v>9.6953015500000003E-2</v>
      </c>
      <c r="AS946" s="359">
        <f>+VLOOKUP($E946,Emissions!$1:$1048576,MATCH(DATE(AS$2,1,1),Emissions!$A$1:$LI$1),FALSE)</f>
        <v>9.82056449E-2</v>
      </c>
      <c r="AT946" s="359">
        <f>+VLOOKUP($E946,Emissions!$1:$1048576,MATCH(DATE(AT$2,1,1),Emissions!$A$1:$LI$1),FALSE)</f>
        <v>9.9470533799999997E-2</v>
      </c>
      <c r="AU946" s="359">
        <f>+VLOOKUP($E946,Emissions!$1:$1048576,MATCH(DATE(AU$2,1,1),Emissions!$A$1:$LI$1),FALSE)</f>
        <v>0.1007485841</v>
      </c>
      <c r="AV946" s="359">
        <f>+VLOOKUP($E946,Emissions!$1:$1048576,MATCH(DATE(AV$2,1,1),Emissions!$A$1:$LI$1),FALSE)</f>
        <v>0.1020406786</v>
      </c>
      <c r="AW946" s="359">
        <f>+VLOOKUP($E946,Emissions!$1:$1048576,MATCH(DATE(AW$2,1,1),Emissions!$A$1:$LI$1),FALSE)</f>
        <v>0.10334766099999999</v>
      </c>
      <c r="AX946" s="359">
        <f>+VLOOKUP($E946,Emissions!$1:$1048576,MATCH(DATE(AX$2,1,1),Emissions!$A$1:$LI$1),FALSE)</f>
        <v>0.10467032599999999</v>
      </c>
      <c r="AY946" s="359">
        <f>+VLOOKUP($E946,Emissions!$1:$1048576,MATCH(DATE(AY$2,1,1),Emissions!$A$1:$LI$1),FALSE)</f>
        <v>0.1060094135</v>
      </c>
      <c r="AZ946" s="359">
        <f>+VLOOKUP($E946,Emissions!$1:$1048576,MATCH(DATE(AZ$2,1,1),Emissions!$A$1:$LI$1),FALSE)</f>
        <v>0.10736963770000001</v>
      </c>
      <c r="BA946" s="359">
        <f>+VLOOKUP($E946,Emissions!$1:$1048576,MATCH(DATE(BA$2,1,1),Emissions!$A$1:$LI$1),FALSE)</f>
        <v>0.10874855410000001</v>
      </c>
      <c r="BB946" s="359">
        <f>+VLOOKUP($E946,Emissions!$1:$1048576,MATCH(DATE(BB$2,1,1),Emissions!$A$1:$LI$1),FALSE)</f>
        <v>0.1101463504</v>
      </c>
      <c r="BC946" s="359">
        <f>+VLOOKUP($E946,Emissions!$1:$1048576,MATCH(DATE(BC$2,1,1),Emissions!$A$1:$LI$1),FALSE)</f>
        <v>0.11156348839999999</v>
      </c>
      <c r="BD946" s="359">
        <f>+VLOOKUP($E946,Emissions!$1:$1048576,MATCH(DATE(BD$2,1,1),Emissions!$A$1:$LI$1),FALSE)</f>
        <v>0.11300046179999999</v>
      </c>
      <c r="BE946" s="359">
        <f>+VLOOKUP($E946,Emissions!$1:$1048576,MATCH(DATE(BE$2,1,1),Emissions!$A$1:$LI$1),FALSE)</f>
        <v>0.12826355189999999</v>
      </c>
      <c r="BF946" s="359">
        <f>+VLOOKUP($E946,Emissions!$1:$1048576,MATCH(DATE(BF$2,1,1),Emissions!$A$1:$LI$1),FALSE)</f>
        <v>0.13038831449999999</v>
      </c>
      <c r="BG946" s="359">
        <f>+VLOOKUP($E946,Emissions!$1:$1048576,MATCH(DATE(BG$2,1,1),Emissions!$A$1:$LI$1),FALSE)</f>
        <v>0.1325409964</v>
      </c>
      <c r="BH946" s="359">
        <f>+VLOOKUP($E946,Emissions!$1:$1048576,MATCH(DATE(BH$2,1,1),Emissions!$A$1:$LI$1),FALSE)</f>
        <v>0.1347223997</v>
      </c>
      <c r="BI946" s="359">
        <f>+VLOOKUP($E946,Emissions!$1:$1048576,MATCH(DATE(BI$2,1,1),Emissions!$A$1:$LI$1),FALSE)</f>
        <v>0.13693337450000001</v>
      </c>
    </row>
    <row r="947" spans="1:61" s="92" customFormat="1" ht="15" customHeight="1" x14ac:dyDescent="0.35">
      <c r="A947" s="409"/>
      <c r="B947" s="169"/>
      <c r="C947" s="137" t="s">
        <v>3336</v>
      </c>
      <c r="D947" s="147" t="s">
        <v>1027</v>
      </c>
      <c r="E947" s="136" t="s">
        <v>3382</v>
      </c>
      <c r="F947" s="325">
        <f>+VLOOKUP($E947,Emissions!$1:$1048576,MATCH(DATE(F$2,1,1),Emissions!$A$1:$LI$1),FALSE)</f>
        <v>0.8485185059</v>
      </c>
      <c r="G947" s="325">
        <f>+VLOOKUP($E947,Emissions!$1:$1048576,MATCH(DATE(G$2,1,1),Emissions!$A$1:$LI$1),FALSE)</f>
        <v>0.855258658</v>
      </c>
      <c r="H947" s="325">
        <f>+VLOOKUP($E947,Emissions!$1:$1048576,MATCH(DATE(H$2,1,1),Emissions!$A$1:$LI$1),FALSE)</f>
        <v>0.86137224509999999</v>
      </c>
      <c r="I947" s="325">
        <f>+VLOOKUP($E947,Emissions!$1:$1048576,MATCH(DATE(I$2,1,1),Emissions!$A$1:$LI$1),FALSE)</f>
        <v>0.86820299840000004</v>
      </c>
      <c r="J947" s="325">
        <f>+VLOOKUP($E947,Emissions!$1:$1048576,MATCH(DATE(J$2,1,1),Emissions!$A$1:$LI$1),FALSE)</f>
        <v>0.87613930849999999</v>
      </c>
      <c r="K947" s="325">
        <f>+VLOOKUP($E947,Emissions!$1:$1048576,MATCH(DATE(K$2,1,1),Emissions!$A$1:$LI$1),FALSE)</f>
        <v>0.88520144869999995</v>
      </c>
      <c r="L947" s="325">
        <f>+VLOOKUP($E947,Emissions!$1:$1048576,MATCH(DATE(L$2,1,1),Emissions!$A$1:$LI$1),FALSE)</f>
        <v>0.89479161200000001</v>
      </c>
      <c r="M947" s="325">
        <f>+VLOOKUP($E947,Emissions!$1:$1048576,MATCH(DATE(M$2,1,1),Emissions!$A$1:$LI$1),FALSE)</f>
        <v>0.90499673849999995</v>
      </c>
      <c r="N947" s="325">
        <f>+VLOOKUP($E947,Emissions!$1:$1048576,MATCH(DATE(N$2,1,1),Emissions!$A$1:$LI$1),FALSE)</f>
        <v>0.91571911770000003</v>
      </c>
      <c r="O947" s="325">
        <f>+VLOOKUP($E947,Emissions!$1:$1048576,MATCH(DATE(O$2,1,1),Emissions!$A$1:$LI$1),FALSE)</f>
        <v>0.92684877860000003</v>
      </c>
      <c r="P947" s="325">
        <f>+VLOOKUP($E947,Emissions!$1:$1048576,MATCH(DATE(P$2,1,1),Emissions!$A$1:$LI$1),FALSE)</f>
        <v>0.93908738800000002</v>
      </c>
      <c r="Q947" s="325">
        <f>+VLOOKUP($E947,Emissions!$1:$1048576,MATCH(DATE(Q$2,1,1),Emissions!$A$1:$LI$1),FALSE)</f>
        <v>0.95109863780000004</v>
      </c>
      <c r="R947" s="325">
        <f>+VLOOKUP($E947,Emissions!$1:$1048576,MATCH(DATE(R$2,1,1),Emissions!$A$1:$LI$1),FALSE)</f>
        <v>0.96319833259999998</v>
      </c>
      <c r="S947" s="325">
        <f>+VLOOKUP($E947,Emissions!$1:$1048576,MATCH(DATE(S$2,1,1),Emissions!$A$1:$LI$1),FALSE)</f>
        <v>0.97544009210000004</v>
      </c>
      <c r="T947" s="325">
        <f>+VLOOKUP($E947,Emissions!$1:$1048576,MATCH(DATE(T$2,1,1),Emissions!$A$1:$LI$1),FALSE)</f>
        <v>0.98782266060000001</v>
      </c>
      <c r="U947" s="325">
        <f>+VLOOKUP($E947,Emissions!$1:$1048576,MATCH(DATE(U$2,1,1),Emissions!$A$1:$LI$1),FALSE)</f>
        <v>1.000338768</v>
      </c>
      <c r="V947" s="325">
        <f>+VLOOKUP($E947,Emissions!$1:$1048576,MATCH(DATE(V$2,1,1),Emissions!$A$1:$LI$1),FALSE)</f>
        <v>1.012984197</v>
      </c>
      <c r="W947" s="325">
        <f>+VLOOKUP($E947,Emissions!$1:$1048576,MATCH(DATE(W$2,1,1),Emissions!$A$1:$LI$1),FALSE)</f>
        <v>1.0257584239999999</v>
      </c>
      <c r="X947" s="325">
        <f>+VLOOKUP($E947,Emissions!$1:$1048576,MATCH(DATE(X$2,1,1),Emissions!$A$1:$LI$1),FALSE)</f>
        <v>1.0386637700000001</v>
      </c>
      <c r="Y947" s="325">
        <f>+VLOOKUP($E947,Emissions!$1:$1048576,MATCH(DATE(Y$2,1,1),Emissions!$A$1:$LI$1),FALSE)</f>
        <v>1.051704502</v>
      </c>
      <c r="Z947" s="325">
        <f>+VLOOKUP($E947,Emissions!$1:$1048576,MATCH(DATE(Z$2,1,1),Emissions!$A$1:$LI$1),FALSE)</f>
        <v>1.0643029690000001</v>
      </c>
      <c r="AA947" s="325">
        <f>+VLOOKUP($E947,Emissions!$1:$1048576,MATCH(DATE(AA$2,1,1),Emissions!$A$1:$LI$1),FALSE)</f>
        <v>1.077411355</v>
      </c>
      <c r="AB947" s="325">
        <f>+VLOOKUP($E947,Emissions!$1:$1048576,MATCH(DATE(AB$2,1,1),Emissions!$A$1:$LI$1),FALSE)</f>
        <v>1.09076993</v>
      </c>
      <c r="AC947" s="325">
        <f>+VLOOKUP($E947,Emissions!$1:$1048576,MATCH(DATE(AC$2,1,1),Emissions!$A$1:$LI$1),FALSE)</f>
        <v>1.104324664</v>
      </c>
      <c r="AD947" s="325">
        <f>+VLOOKUP($E947,Emissions!$1:$1048576,MATCH(DATE(AD$2,1,1),Emissions!$A$1:$LI$1),FALSE)</f>
        <v>1.1180688459999999</v>
      </c>
      <c r="AE947" s="325">
        <f>+VLOOKUP($E947,Emissions!$1:$1048576,MATCH(DATE(AE$2,1,1),Emissions!$A$1:$LI$1),FALSE)</f>
        <v>1.1303224869999999</v>
      </c>
      <c r="AF947" s="325">
        <f>+VLOOKUP($E947,Emissions!$1:$1048576,MATCH(DATE(AF$2,1,1),Emissions!$A$1:$LI$1),FALSE)</f>
        <v>1.1430214329999999</v>
      </c>
      <c r="AG947" s="325">
        <f>+VLOOKUP($E947,Emissions!$1:$1048576,MATCH(DATE(AG$2,1,1),Emissions!$A$1:$LI$1),FALSE)</f>
        <v>1.1558856179999999</v>
      </c>
      <c r="AH947" s="325">
        <f>+VLOOKUP($E947,Emissions!$1:$1048576,MATCH(DATE(AH$2,1,1),Emissions!$A$1:$LI$1),FALSE)</f>
        <v>1.1688708569999999</v>
      </c>
      <c r="AI947" s="325">
        <f>+VLOOKUP($E947,Emissions!$1:$1048576,MATCH(DATE(AI$2,1,1),Emissions!$A$1:$LI$1),FALSE)</f>
        <v>1.1819873519999999</v>
      </c>
      <c r="AJ947" s="325">
        <f>+VLOOKUP($E947,Emissions!$1:$1048576,MATCH(DATE(AJ$2,1,1),Emissions!$A$1:$LI$1),FALSE)</f>
        <v>1.19525378</v>
      </c>
      <c r="AK947" s="325">
        <f>+VLOOKUP($E947,Emissions!$1:$1048576,MATCH(DATE(AK$2,1,1),Emissions!$A$1:$LI$1),FALSE)</f>
        <v>1.208687099</v>
      </c>
      <c r="AL947" s="325">
        <f>+VLOOKUP($E947,Emissions!$1:$1048576,MATCH(DATE(AL$2,1,1),Emissions!$A$1:$LI$1),FALSE)</f>
        <v>1.222300473</v>
      </c>
      <c r="AM947" s="325">
        <f>+VLOOKUP($E947,Emissions!$1:$1048576,MATCH(DATE(AM$2,1,1),Emissions!$A$1:$LI$1),FALSE)</f>
        <v>1.2361033020000001</v>
      </c>
      <c r="AN947" s="325">
        <f>+VLOOKUP($E947,Emissions!$1:$1048576,MATCH(DATE(AN$2,1,1),Emissions!$A$1:$LI$1),FALSE)</f>
        <v>1.250101841</v>
      </c>
      <c r="AO947" s="325">
        <f>+VLOOKUP($E947,Emissions!$1:$1048576,MATCH(DATE(AO$2,1,1),Emissions!$A$1:$LI$1),FALSE)</f>
        <v>1.2642999539999999</v>
      </c>
      <c r="AP947" s="325">
        <f>+VLOOKUP($E947,Emissions!$1:$1048576,MATCH(DATE(AP$2,1,1),Emissions!$A$1:$LI$1),FALSE)</f>
        <v>1.278293763</v>
      </c>
      <c r="AQ947" s="325">
        <f>+VLOOKUP($E947,Emissions!$1:$1048576,MATCH(DATE(AQ$2,1,1),Emissions!$A$1:$LI$1),FALSE)</f>
        <v>1.292334375</v>
      </c>
      <c r="AR947" s="325">
        <f>+VLOOKUP($E947,Emissions!$1:$1048576,MATCH(DATE(AR$2,1,1),Emissions!$A$1:$LI$1),FALSE)</f>
        <v>1.30648773</v>
      </c>
      <c r="AS947" s="325">
        <f>+VLOOKUP($E947,Emissions!$1:$1048576,MATCH(DATE(AS$2,1,1),Emissions!$A$1:$LI$1),FALSE)</f>
        <v>1.3207778020000001</v>
      </c>
      <c r="AT947" s="325">
        <f>+VLOOKUP($E947,Emissions!$1:$1048576,MATCH(DATE(AT$2,1,1),Emissions!$A$1:$LI$1),FALSE)</f>
        <v>1.3352194420000001</v>
      </c>
      <c r="AU947" s="325">
        <f>+VLOOKUP($E947,Emissions!$1:$1048576,MATCH(DATE(AU$2,1,1),Emissions!$A$1:$LI$1),FALSE)</f>
        <v>1.3498247249999999</v>
      </c>
      <c r="AV947" s="325">
        <f>+VLOOKUP($E947,Emissions!$1:$1048576,MATCH(DATE(AV$2,1,1),Emissions!$A$1:$LI$1),FALSE)</f>
        <v>1.364603821</v>
      </c>
      <c r="AW947" s="325">
        <f>+VLOOKUP($E947,Emissions!$1:$1048576,MATCH(DATE(AW$2,1,1),Emissions!$A$1:$LI$1),FALSE)</f>
        <v>1.379564971</v>
      </c>
      <c r="AX947" s="325">
        <f>+VLOOKUP($E947,Emissions!$1:$1048576,MATCH(DATE(AX$2,1,1),Emissions!$A$1:$LI$1),FALSE)</f>
        <v>1.394714362</v>
      </c>
      <c r="AY947" s="325">
        <f>+VLOOKUP($E947,Emissions!$1:$1048576,MATCH(DATE(AY$2,1,1),Emissions!$A$1:$LI$1),FALSE)</f>
        <v>1.410055726</v>
      </c>
      <c r="AZ947" s="325">
        <f>+VLOOKUP($E947,Emissions!$1:$1048576,MATCH(DATE(AZ$2,1,1),Emissions!$A$1:$LI$1),FALSE)</f>
        <v>1.4256245030000001</v>
      </c>
      <c r="BA947" s="325">
        <f>+VLOOKUP($E947,Emissions!$1:$1048576,MATCH(DATE(BA$2,1,1),Emissions!$A$1:$LI$1),FALSE)</f>
        <v>1.4413984470000001</v>
      </c>
      <c r="BB947" s="325">
        <f>+VLOOKUP($E947,Emissions!$1:$1048576,MATCH(DATE(BB$2,1,1),Emissions!$A$1:$LI$1),FALSE)</f>
        <v>1.4573692730000001</v>
      </c>
      <c r="BC947" s="325">
        <f>+VLOOKUP($E947,Emissions!$1:$1048576,MATCH(DATE(BC$2,1,1),Emissions!$A$1:$LI$1),FALSE)</f>
        <v>1.4735459230000001</v>
      </c>
      <c r="BD947" s="325">
        <f>+VLOOKUP($E947,Emissions!$1:$1048576,MATCH(DATE(BD$2,1,1),Emissions!$A$1:$LI$1),FALSE)</f>
        <v>1.489937686</v>
      </c>
      <c r="BE947" s="325">
        <f>+VLOOKUP($E947,Emissions!$1:$1048576,MATCH(DATE(BE$2,1,1),Emissions!$A$1:$LI$1),FALSE)</f>
        <v>1.625339307</v>
      </c>
      <c r="BF947" s="325">
        <f>+VLOOKUP($E947,Emissions!$1:$1048576,MATCH(DATE(BF$2,1,1),Emissions!$A$1:$LI$1),FALSE)</f>
        <v>1.6488871380000001</v>
      </c>
      <c r="BG947" s="325">
        <f>+VLOOKUP($E947,Emissions!$1:$1048576,MATCH(DATE(BG$2,1,1),Emissions!$A$1:$LI$1),FALSE)</f>
        <v>1.6728119290000001</v>
      </c>
      <c r="BH947" s="325">
        <f>+VLOOKUP($E947,Emissions!$1:$1048576,MATCH(DATE(BH$2,1,1),Emissions!$A$1:$LI$1),FALSE)</f>
        <v>1.697123116</v>
      </c>
      <c r="BI947" s="325">
        <f>+VLOOKUP($E947,Emissions!$1:$1048576,MATCH(DATE(BI$2,1,1),Emissions!$A$1:$LI$1),FALSE)</f>
        <v>1.7218304040000001</v>
      </c>
    </row>
    <row r="948" spans="1:61" ht="15" customHeight="1" x14ac:dyDescent="0.35">
      <c r="A948" s="409"/>
      <c r="B948" s="169"/>
      <c r="C948" s="138" t="s">
        <v>455</v>
      </c>
      <c r="D948" s="114" t="s">
        <v>1027</v>
      </c>
      <c r="E948" s="50" t="s">
        <v>3383</v>
      </c>
      <c r="F948" s="359">
        <f>+VLOOKUP($E948,Emissions!$1:$1048576,MATCH(DATE(F$2,1,1),Emissions!$A$1:$LI$1),FALSE)</f>
        <v>0.8485185059</v>
      </c>
      <c r="G948" s="359">
        <f>+VLOOKUP($E948,Emissions!$1:$1048576,MATCH(DATE(G$2,1,1),Emissions!$A$1:$LI$1),FALSE)</f>
        <v>0.855258658</v>
      </c>
      <c r="H948" s="359">
        <f>+VLOOKUP($E948,Emissions!$1:$1048576,MATCH(DATE(H$2,1,1),Emissions!$A$1:$LI$1),FALSE)</f>
        <v>0.86137224509999999</v>
      </c>
      <c r="I948" s="359">
        <f>+VLOOKUP($E948,Emissions!$1:$1048576,MATCH(DATE(I$2,1,1),Emissions!$A$1:$LI$1),FALSE)</f>
        <v>0.86820299840000004</v>
      </c>
      <c r="J948" s="359">
        <f>+VLOOKUP($E948,Emissions!$1:$1048576,MATCH(DATE(J$2,1,1),Emissions!$A$1:$LI$1),FALSE)</f>
        <v>0.87613930849999999</v>
      </c>
      <c r="K948" s="359">
        <f>+VLOOKUP($E948,Emissions!$1:$1048576,MATCH(DATE(K$2,1,1),Emissions!$A$1:$LI$1),FALSE)</f>
        <v>0.88520144869999995</v>
      </c>
      <c r="L948" s="359">
        <f>+VLOOKUP($E948,Emissions!$1:$1048576,MATCH(DATE(L$2,1,1),Emissions!$A$1:$LI$1),FALSE)</f>
        <v>0.89479161200000001</v>
      </c>
      <c r="M948" s="359">
        <f>+VLOOKUP($E948,Emissions!$1:$1048576,MATCH(DATE(M$2,1,1),Emissions!$A$1:$LI$1),FALSE)</f>
        <v>0.90499673849999995</v>
      </c>
      <c r="N948" s="359">
        <f>+VLOOKUP($E948,Emissions!$1:$1048576,MATCH(DATE(N$2,1,1),Emissions!$A$1:$LI$1),FALSE)</f>
        <v>0.91571911770000003</v>
      </c>
      <c r="O948" s="359">
        <f>+VLOOKUP($E948,Emissions!$1:$1048576,MATCH(DATE(O$2,1,1),Emissions!$A$1:$LI$1),FALSE)</f>
        <v>0.92684877860000003</v>
      </c>
      <c r="P948" s="359">
        <f>+VLOOKUP($E948,Emissions!$1:$1048576,MATCH(DATE(P$2,1,1),Emissions!$A$1:$LI$1),FALSE)</f>
        <v>0.93908738800000002</v>
      </c>
      <c r="Q948" s="359">
        <f>+VLOOKUP($E948,Emissions!$1:$1048576,MATCH(DATE(Q$2,1,1),Emissions!$A$1:$LI$1),FALSE)</f>
        <v>0.95109863780000004</v>
      </c>
      <c r="R948" s="359">
        <f>+VLOOKUP($E948,Emissions!$1:$1048576,MATCH(DATE(R$2,1,1),Emissions!$A$1:$LI$1),FALSE)</f>
        <v>0.96319833259999998</v>
      </c>
      <c r="S948" s="359">
        <f>+VLOOKUP($E948,Emissions!$1:$1048576,MATCH(DATE(S$2,1,1),Emissions!$A$1:$LI$1),FALSE)</f>
        <v>0.97544009210000004</v>
      </c>
      <c r="T948" s="359">
        <f>+VLOOKUP($E948,Emissions!$1:$1048576,MATCH(DATE(T$2,1,1),Emissions!$A$1:$LI$1),FALSE)</f>
        <v>0.98782266060000001</v>
      </c>
      <c r="U948" s="359">
        <f>+VLOOKUP($E948,Emissions!$1:$1048576,MATCH(DATE(U$2,1,1),Emissions!$A$1:$LI$1),FALSE)</f>
        <v>1.000338768</v>
      </c>
      <c r="V948" s="359">
        <f>+VLOOKUP($E948,Emissions!$1:$1048576,MATCH(DATE(V$2,1,1),Emissions!$A$1:$LI$1),FALSE)</f>
        <v>1.012984197</v>
      </c>
      <c r="W948" s="359">
        <f>+VLOOKUP($E948,Emissions!$1:$1048576,MATCH(DATE(W$2,1,1),Emissions!$A$1:$LI$1),FALSE)</f>
        <v>1.0257584239999999</v>
      </c>
      <c r="X948" s="359">
        <f>+VLOOKUP($E948,Emissions!$1:$1048576,MATCH(DATE(X$2,1,1),Emissions!$A$1:$LI$1),FALSE)</f>
        <v>1.0386637700000001</v>
      </c>
      <c r="Y948" s="359">
        <f>+VLOOKUP($E948,Emissions!$1:$1048576,MATCH(DATE(Y$2,1,1),Emissions!$A$1:$LI$1),FALSE)</f>
        <v>1.051704502</v>
      </c>
      <c r="Z948" s="359">
        <f>+VLOOKUP($E948,Emissions!$1:$1048576,MATCH(DATE(Z$2,1,1),Emissions!$A$1:$LI$1),FALSE)</f>
        <v>1.0643029690000001</v>
      </c>
      <c r="AA948" s="359">
        <f>+VLOOKUP($E948,Emissions!$1:$1048576,MATCH(DATE(AA$2,1,1),Emissions!$A$1:$LI$1),FALSE)</f>
        <v>1.077411355</v>
      </c>
      <c r="AB948" s="359">
        <f>+VLOOKUP($E948,Emissions!$1:$1048576,MATCH(DATE(AB$2,1,1),Emissions!$A$1:$LI$1),FALSE)</f>
        <v>1.09076993</v>
      </c>
      <c r="AC948" s="359">
        <f>+VLOOKUP($E948,Emissions!$1:$1048576,MATCH(DATE(AC$2,1,1),Emissions!$A$1:$LI$1),FALSE)</f>
        <v>1.104324664</v>
      </c>
      <c r="AD948" s="359">
        <f>+VLOOKUP($E948,Emissions!$1:$1048576,MATCH(DATE(AD$2,1,1),Emissions!$A$1:$LI$1),FALSE)</f>
        <v>1.1180688459999999</v>
      </c>
      <c r="AE948" s="359">
        <f>+VLOOKUP($E948,Emissions!$1:$1048576,MATCH(DATE(AE$2,1,1),Emissions!$A$1:$LI$1),FALSE)</f>
        <v>1.1303224869999999</v>
      </c>
      <c r="AF948" s="359">
        <f>+VLOOKUP($E948,Emissions!$1:$1048576,MATCH(DATE(AF$2,1,1),Emissions!$A$1:$LI$1),FALSE)</f>
        <v>1.1430214329999999</v>
      </c>
      <c r="AG948" s="359">
        <f>+VLOOKUP($E948,Emissions!$1:$1048576,MATCH(DATE(AG$2,1,1),Emissions!$A$1:$LI$1),FALSE)</f>
        <v>1.1558856179999999</v>
      </c>
      <c r="AH948" s="359">
        <f>+VLOOKUP($E948,Emissions!$1:$1048576,MATCH(DATE(AH$2,1,1),Emissions!$A$1:$LI$1),FALSE)</f>
        <v>1.1688708569999999</v>
      </c>
      <c r="AI948" s="359">
        <f>+VLOOKUP($E948,Emissions!$1:$1048576,MATCH(DATE(AI$2,1,1),Emissions!$A$1:$LI$1),FALSE)</f>
        <v>1.1819873519999999</v>
      </c>
      <c r="AJ948" s="359">
        <f>+VLOOKUP($E948,Emissions!$1:$1048576,MATCH(DATE(AJ$2,1,1),Emissions!$A$1:$LI$1),FALSE)</f>
        <v>1.19525378</v>
      </c>
      <c r="AK948" s="359">
        <f>+VLOOKUP($E948,Emissions!$1:$1048576,MATCH(DATE(AK$2,1,1),Emissions!$A$1:$LI$1),FALSE)</f>
        <v>1.208687099</v>
      </c>
      <c r="AL948" s="359">
        <f>+VLOOKUP($E948,Emissions!$1:$1048576,MATCH(DATE(AL$2,1,1),Emissions!$A$1:$LI$1),FALSE)</f>
        <v>1.222300473</v>
      </c>
      <c r="AM948" s="359">
        <f>+VLOOKUP($E948,Emissions!$1:$1048576,MATCH(DATE(AM$2,1,1),Emissions!$A$1:$LI$1),FALSE)</f>
        <v>1.2361033020000001</v>
      </c>
      <c r="AN948" s="359">
        <f>+VLOOKUP($E948,Emissions!$1:$1048576,MATCH(DATE(AN$2,1,1),Emissions!$A$1:$LI$1),FALSE)</f>
        <v>1.250101841</v>
      </c>
      <c r="AO948" s="359">
        <f>+VLOOKUP($E948,Emissions!$1:$1048576,MATCH(DATE(AO$2,1,1),Emissions!$A$1:$LI$1),FALSE)</f>
        <v>1.2642999539999999</v>
      </c>
      <c r="AP948" s="359">
        <f>+VLOOKUP($E948,Emissions!$1:$1048576,MATCH(DATE(AP$2,1,1),Emissions!$A$1:$LI$1),FALSE)</f>
        <v>1.278293763</v>
      </c>
      <c r="AQ948" s="359">
        <f>+VLOOKUP($E948,Emissions!$1:$1048576,MATCH(DATE(AQ$2,1,1),Emissions!$A$1:$LI$1),FALSE)</f>
        <v>1.292334375</v>
      </c>
      <c r="AR948" s="359">
        <f>+VLOOKUP($E948,Emissions!$1:$1048576,MATCH(DATE(AR$2,1,1),Emissions!$A$1:$LI$1),FALSE)</f>
        <v>1.30648773</v>
      </c>
      <c r="AS948" s="359">
        <f>+VLOOKUP($E948,Emissions!$1:$1048576,MATCH(DATE(AS$2,1,1),Emissions!$A$1:$LI$1),FALSE)</f>
        <v>1.3207778020000001</v>
      </c>
      <c r="AT948" s="359">
        <f>+VLOOKUP($E948,Emissions!$1:$1048576,MATCH(DATE(AT$2,1,1),Emissions!$A$1:$LI$1),FALSE)</f>
        <v>1.3352194420000001</v>
      </c>
      <c r="AU948" s="359">
        <f>+VLOOKUP($E948,Emissions!$1:$1048576,MATCH(DATE(AU$2,1,1),Emissions!$A$1:$LI$1),FALSE)</f>
        <v>1.3498247249999999</v>
      </c>
      <c r="AV948" s="359">
        <f>+VLOOKUP($E948,Emissions!$1:$1048576,MATCH(DATE(AV$2,1,1),Emissions!$A$1:$LI$1),FALSE)</f>
        <v>1.364603821</v>
      </c>
      <c r="AW948" s="359">
        <f>+VLOOKUP($E948,Emissions!$1:$1048576,MATCH(DATE(AW$2,1,1),Emissions!$A$1:$LI$1),FALSE)</f>
        <v>1.379564971</v>
      </c>
      <c r="AX948" s="359">
        <f>+VLOOKUP($E948,Emissions!$1:$1048576,MATCH(DATE(AX$2,1,1),Emissions!$A$1:$LI$1),FALSE)</f>
        <v>1.394714362</v>
      </c>
      <c r="AY948" s="359">
        <f>+VLOOKUP($E948,Emissions!$1:$1048576,MATCH(DATE(AY$2,1,1),Emissions!$A$1:$LI$1),FALSE)</f>
        <v>1.410055726</v>
      </c>
      <c r="AZ948" s="359">
        <f>+VLOOKUP($E948,Emissions!$1:$1048576,MATCH(DATE(AZ$2,1,1),Emissions!$A$1:$LI$1),FALSE)</f>
        <v>1.4256245030000001</v>
      </c>
      <c r="BA948" s="359">
        <f>+VLOOKUP($E948,Emissions!$1:$1048576,MATCH(DATE(BA$2,1,1),Emissions!$A$1:$LI$1),FALSE)</f>
        <v>1.4413984470000001</v>
      </c>
      <c r="BB948" s="359">
        <f>+VLOOKUP($E948,Emissions!$1:$1048576,MATCH(DATE(BB$2,1,1),Emissions!$A$1:$LI$1),FALSE)</f>
        <v>1.4573692730000001</v>
      </c>
      <c r="BC948" s="359">
        <f>+VLOOKUP($E948,Emissions!$1:$1048576,MATCH(DATE(BC$2,1,1),Emissions!$A$1:$LI$1),FALSE)</f>
        <v>1.4735459230000001</v>
      </c>
      <c r="BD948" s="359">
        <f>+VLOOKUP($E948,Emissions!$1:$1048576,MATCH(DATE(BD$2,1,1),Emissions!$A$1:$LI$1),FALSE)</f>
        <v>1.489937686</v>
      </c>
      <c r="BE948" s="359">
        <f>+VLOOKUP($E948,Emissions!$1:$1048576,MATCH(DATE(BE$2,1,1),Emissions!$A$1:$LI$1),FALSE)</f>
        <v>1.625339307</v>
      </c>
      <c r="BF948" s="359">
        <f>+VLOOKUP($E948,Emissions!$1:$1048576,MATCH(DATE(BF$2,1,1),Emissions!$A$1:$LI$1),FALSE)</f>
        <v>1.6488871380000001</v>
      </c>
      <c r="BG948" s="359">
        <f>+VLOOKUP($E948,Emissions!$1:$1048576,MATCH(DATE(BG$2,1,1),Emissions!$A$1:$LI$1),FALSE)</f>
        <v>1.6728119290000001</v>
      </c>
      <c r="BH948" s="359">
        <f>+VLOOKUP($E948,Emissions!$1:$1048576,MATCH(DATE(BH$2,1,1),Emissions!$A$1:$LI$1),FALSE)</f>
        <v>1.697123116</v>
      </c>
      <c r="BI948" s="359">
        <f>+VLOOKUP($E948,Emissions!$1:$1048576,MATCH(DATE(BI$2,1,1),Emissions!$A$1:$LI$1),FALSE)</f>
        <v>1.7218304040000001</v>
      </c>
    </row>
    <row r="949" spans="1:61" ht="15" customHeight="1" x14ac:dyDescent="0.35">
      <c r="A949" s="409"/>
      <c r="B949" s="169"/>
      <c r="C949" s="138" t="s">
        <v>456</v>
      </c>
      <c r="D949" s="114" t="s">
        <v>1027</v>
      </c>
      <c r="E949" s="50" t="s">
        <v>3384</v>
      </c>
      <c r="F949" s="359">
        <f>+VLOOKUP($E949,Emissions!$1:$1048576,MATCH(DATE(F$2,1,1),Emissions!$A$1:$LI$1),FALSE)</f>
        <v>0</v>
      </c>
      <c r="G949" s="359">
        <f>+VLOOKUP($E949,Emissions!$1:$1048576,MATCH(DATE(G$2,1,1),Emissions!$A$1:$LI$1),FALSE)</f>
        <v>0</v>
      </c>
      <c r="H949" s="359">
        <f>+VLOOKUP($E949,Emissions!$1:$1048576,MATCH(DATE(H$2,1,1),Emissions!$A$1:$LI$1),FALSE)</f>
        <v>0</v>
      </c>
      <c r="I949" s="359">
        <f>+VLOOKUP($E949,Emissions!$1:$1048576,MATCH(DATE(I$2,1,1),Emissions!$A$1:$LI$1),FALSE)</f>
        <v>0</v>
      </c>
      <c r="J949" s="359">
        <f>+VLOOKUP($E949,Emissions!$1:$1048576,MATCH(DATE(J$2,1,1),Emissions!$A$1:$LI$1),FALSE)</f>
        <v>0</v>
      </c>
      <c r="K949" s="359">
        <f>+VLOOKUP($E949,Emissions!$1:$1048576,MATCH(DATE(K$2,1,1),Emissions!$A$1:$LI$1),FALSE)</f>
        <v>0</v>
      </c>
      <c r="L949" s="359">
        <f>+VLOOKUP($E949,Emissions!$1:$1048576,MATCH(DATE(L$2,1,1),Emissions!$A$1:$LI$1),FALSE)</f>
        <v>0</v>
      </c>
      <c r="M949" s="359">
        <f>+VLOOKUP($E949,Emissions!$1:$1048576,MATCH(DATE(M$2,1,1),Emissions!$A$1:$LI$1),FALSE)</f>
        <v>0</v>
      </c>
      <c r="N949" s="359">
        <f>+VLOOKUP($E949,Emissions!$1:$1048576,MATCH(DATE(N$2,1,1),Emissions!$A$1:$LI$1),FALSE)</f>
        <v>0</v>
      </c>
      <c r="O949" s="359">
        <f>+VLOOKUP($E949,Emissions!$1:$1048576,MATCH(DATE(O$2,1,1),Emissions!$A$1:$LI$1),FALSE)</f>
        <v>0</v>
      </c>
      <c r="P949" s="359">
        <f>+VLOOKUP($E949,Emissions!$1:$1048576,MATCH(DATE(P$2,1,1),Emissions!$A$1:$LI$1),FALSE)</f>
        <v>0</v>
      </c>
      <c r="Q949" s="359">
        <f>+VLOOKUP($E949,Emissions!$1:$1048576,MATCH(DATE(Q$2,1,1),Emissions!$A$1:$LI$1),FALSE)</f>
        <v>0</v>
      </c>
      <c r="R949" s="359">
        <f>+VLOOKUP($E949,Emissions!$1:$1048576,MATCH(DATE(R$2,1,1),Emissions!$A$1:$LI$1),FALSE)</f>
        <v>0</v>
      </c>
      <c r="S949" s="359">
        <f>+VLOOKUP($E949,Emissions!$1:$1048576,MATCH(DATE(S$2,1,1),Emissions!$A$1:$LI$1),FALSE)</f>
        <v>0</v>
      </c>
      <c r="T949" s="359">
        <f>+VLOOKUP($E949,Emissions!$1:$1048576,MATCH(DATE(T$2,1,1),Emissions!$A$1:$LI$1),FALSE)</f>
        <v>0</v>
      </c>
      <c r="U949" s="359">
        <f>+VLOOKUP($E949,Emissions!$1:$1048576,MATCH(DATE(U$2,1,1),Emissions!$A$1:$LI$1),FALSE)</f>
        <v>0</v>
      </c>
      <c r="V949" s="359">
        <f>+VLOOKUP($E949,Emissions!$1:$1048576,MATCH(DATE(V$2,1,1),Emissions!$A$1:$LI$1),FALSE)</f>
        <v>0</v>
      </c>
      <c r="W949" s="359">
        <f>+VLOOKUP($E949,Emissions!$1:$1048576,MATCH(DATE(W$2,1,1),Emissions!$A$1:$LI$1),FALSE)</f>
        <v>0</v>
      </c>
      <c r="X949" s="359">
        <f>+VLOOKUP($E949,Emissions!$1:$1048576,MATCH(DATE(X$2,1,1),Emissions!$A$1:$LI$1),FALSE)</f>
        <v>0</v>
      </c>
      <c r="Y949" s="359">
        <f>+VLOOKUP($E949,Emissions!$1:$1048576,MATCH(DATE(Y$2,1,1),Emissions!$A$1:$LI$1),FALSE)</f>
        <v>0</v>
      </c>
      <c r="Z949" s="359">
        <f>+VLOOKUP($E949,Emissions!$1:$1048576,MATCH(DATE(Z$2,1,1),Emissions!$A$1:$LI$1),FALSE)</f>
        <v>0</v>
      </c>
      <c r="AA949" s="359">
        <f>+VLOOKUP($E949,Emissions!$1:$1048576,MATCH(DATE(AA$2,1,1),Emissions!$A$1:$LI$1),FALSE)</f>
        <v>0</v>
      </c>
      <c r="AB949" s="359">
        <f>+VLOOKUP($E949,Emissions!$1:$1048576,MATCH(DATE(AB$2,1,1),Emissions!$A$1:$LI$1),FALSE)</f>
        <v>0</v>
      </c>
      <c r="AC949" s="359">
        <f>+VLOOKUP($E949,Emissions!$1:$1048576,MATCH(DATE(AC$2,1,1),Emissions!$A$1:$LI$1),FALSE)</f>
        <v>0</v>
      </c>
      <c r="AD949" s="359">
        <f>+VLOOKUP($E949,Emissions!$1:$1048576,MATCH(DATE(AD$2,1,1),Emissions!$A$1:$LI$1),FALSE)</f>
        <v>0</v>
      </c>
      <c r="AE949" s="359">
        <f>+VLOOKUP($E949,Emissions!$1:$1048576,MATCH(DATE(AE$2,1,1),Emissions!$A$1:$LI$1),FALSE)</f>
        <v>0</v>
      </c>
      <c r="AF949" s="359">
        <f>+VLOOKUP($E949,Emissions!$1:$1048576,MATCH(DATE(AF$2,1,1),Emissions!$A$1:$LI$1),FALSE)</f>
        <v>0</v>
      </c>
      <c r="AG949" s="359">
        <f>+VLOOKUP($E949,Emissions!$1:$1048576,MATCH(DATE(AG$2,1,1),Emissions!$A$1:$LI$1),FALSE)</f>
        <v>0</v>
      </c>
      <c r="AH949" s="359">
        <f>+VLOOKUP($E949,Emissions!$1:$1048576,MATCH(DATE(AH$2,1,1),Emissions!$A$1:$LI$1),FALSE)</f>
        <v>0</v>
      </c>
      <c r="AI949" s="359">
        <f>+VLOOKUP($E949,Emissions!$1:$1048576,MATCH(DATE(AI$2,1,1),Emissions!$A$1:$LI$1),FALSE)</f>
        <v>0</v>
      </c>
      <c r="AJ949" s="359">
        <f>+VLOOKUP($E949,Emissions!$1:$1048576,MATCH(DATE(AJ$2,1,1),Emissions!$A$1:$LI$1),FALSE)</f>
        <v>0</v>
      </c>
      <c r="AK949" s="359">
        <f>+VLOOKUP($E949,Emissions!$1:$1048576,MATCH(DATE(AK$2,1,1),Emissions!$A$1:$LI$1),FALSE)</f>
        <v>0</v>
      </c>
      <c r="AL949" s="359">
        <f>+VLOOKUP($E949,Emissions!$1:$1048576,MATCH(DATE(AL$2,1,1),Emissions!$A$1:$LI$1),FALSE)</f>
        <v>0</v>
      </c>
      <c r="AM949" s="359">
        <f>+VLOOKUP($E949,Emissions!$1:$1048576,MATCH(DATE(AM$2,1,1),Emissions!$A$1:$LI$1),FALSE)</f>
        <v>0</v>
      </c>
      <c r="AN949" s="359">
        <f>+VLOOKUP($E949,Emissions!$1:$1048576,MATCH(DATE(AN$2,1,1),Emissions!$A$1:$LI$1),FALSE)</f>
        <v>0</v>
      </c>
      <c r="AO949" s="359">
        <f>+VLOOKUP($E949,Emissions!$1:$1048576,MATCH(DATE(AO$2,1,1),Emissions!$A$1:$LI$1),FALSE)</f>
        <v>0</v>
      </c>
      <c r="AP949" s="359">
        <f>+VLOOKUP($E949,Emissions!$1:$1048576,MATCH(DATE(AP$2,1,1),Emissions!$A$1:$LI$1),FALSE)</f>
        <v>0</v>
      </c>
      <c r="AQ949" s="359">
        <f>+VLOOKUP($E949,Emissions!$1:$1048576,MATCH(DATE(AQ$2,1,1),Emissions!$A$1:$LI$1),FALSE)</f>
        <v>0</v>
      </c>
      <c r="AR949" s="359">
        <f>+VLOOKUP($E949,Emissions!$1:$1048576,MATCH(DATE(AR$2,1,1),Emissions!$A$1:$LI$1),FALSE)</f>
        <v>0</v>
      </c>
      <c r="AS949" s="359">
        <f>+VLOOKUP($E949,Emissions!$1:$1048576,MATCH(DATE(AS$2,1,1),Emissions!$A$1:$LI$1),FALSE)</f>
        <v>0</v>
      </c>
      <c r="AT949" s="359">
        <f>+VLOOKUP($E949,Emissions!$1:$1048576,MATCH(DATE(AT$2,1,1),Emissions!$A$1:$LI$1),FALSE)</f>
        <v>0</v>
      </c>
      <c r="AU949" s="359">
        <f>+VLOOKUP($E949,Emissions!$1:$1048576,MATCH(DATE(AU$2,1,1),Emissions!$A$1:$LI$1),FALSE)</f>
        <v>0</v>
      </c>
      <c r="AV949" s="359">
        <f>+VLOOKUP($E949,Emissions!$1:$1048576,MATCH(DATE(AV$2,1,1),Emissions!$A$1:$LI$1),FALSE)</f>
        <v>0</v>
      </c>
      <c r="AW949" s="359">
        <f>+VLOOKUP($E949,Emissions!$1:$1048576,MATCH(DATE(AW$2,1,1),Emissions!$A$1:$LI$1),FALSE)</f>
        <v>0</v>
      </c>
      <c r="AX949" s="359">
        <f>+VLOOKUP($E949,Emissions!$1:$1048576,MATCH(DATE(AX$2,1,1),Emissions!$A$1:$LI$1),FALSE)</f>
        <v>0</v>
      </c>
      <c r="AY949" s="359">
        <f>+VLOOKUP($E949,Emissions!$1:$1048576,MATCH(DATE(AY$2,1,1),Emissions!$A$1:$LI$1),FALSE)</f>
        <v>0</v>
      </c>
      <c r="AZ949" s="359">
        <f>+VLOOKUP($E949,Emissions!$1:$1048576,MATCH(DATE(AZ$2,1,1),Emissions!$A$1:$LI$1),FALSE)</f>
        <v>0</v>
      </c>
      <c r="BA949" s="359">
        <f>+VLOOKUP($E949,Emissions!$1:$1048576,MATCH(DATE(BA$2,1,1),Emissions!$A$1:$LI$1),FALSE)</f>
        <v>0</v>
      </c>
      <c r="BB949" s="359">
        <f>+VLOOKUP($E949,Emissions!$1:$1048576,MATCH(DATE(BB$2,1,1),Emissions!$A$1:$LI$1),FALSE)</f>
        <v>0</v>
      </c>
      <c r="BC949" s="359">
        <f>+VLOOKUP($E949,Emissions!$1:$1048576,MATCH(DATE(BC$2,1,1),Emissions!$A$1:$LI$1),FALSE)</f>
        <v>0</v>
      </c>
      <c r="BD949" s="359">
        <f>+VLOOKUP($E949,Emissions!$1:$1048576,MATCH(DATE(BD$2,1,1),Emissions!$A$1:$LI$1),FALSE)</f>
        <v>0</v>
      </c>
      <c r="BE949" s="359">
        <f>+VLOOKUP($E949,Emissions!$1:$1048576,MATCH(DATE(BE$2,1,1),Emissions!$A$1:$LI$1),FALSE)</f>
        <v>0</v>
      </c>
      <c r="BF949" s="359">
        <f>+VLOOKUP($E949,Emissions!$1:$1048576,MATCH(DATE(BF$2,1,1),Emissions!$A$1:$LI$1),FALSE)</f>
        <v>0</v>
      </c>
      <c r="BG949" s="359">
        <f>+VLOOKUP($E949,Emissions!$1:$1048576,MATCH(DATE(BG$2,1,1),Emissions!$A$1:$LI$1),FALSE)</f>
        <v>0</v>
      </c>
      <c r="BH949" s="359">
        <f>+VLOOKUP($E949,Emissions!$1:$1048576,MATCH(DATE(BH$2,1,1),Emissions!$A$1:$LI$1),FALSE)</f>
        <v>0</v>
      </c>
      <c r="BI949" s="359">
        <f>+VLOOKUP($E949,Emissions!$1:$1048576,MATCH(DATE(BI$2,1,1),Emissions!$A$1:$LI$1),FALSE)</f>
        <v>0</v>
      </c>
    </row>
    <row r="950" spans="1:61" ht="15" customHeight="1" x14ac:dyDescent="0.35">
      <c r="A950" s="409"/>
      <c r="B950" s="169"/>
      <c r="C950" s="138" t="s">
        <v>459</v>
      </c>
      <c r="D950" s="114" t="s">
        <v>1027</v>
      </c>
      <c r="E950" s="50" t="s">
        <v>3385</v>
      </c>
      <c r="F950" s="359">
        <f>+VLOOKUP($E950,Emissions!$1:$1048576,MATCH(DATE(F$2,1,1),Emissions!$A$1:$LI$1),FALSE)</f>
        <v>0</v>
      </c>
      <c r="G950" s="359">
        <f>+VLOOKUP($E950,Emissions!$1:$1048576,MATCH(DATE(G$2,1,1),Emissions!$A$1:$LI$1),FALSE)</f>
        <v>0</v>
      </c>
      <c r="H950" s="359">
        <f>+VLOOKUP($E950,Emissions!$1:$1048576,MATCH(DATE(H$2,1,1),Emissions!$A$1:$LI$1),FALSE)</f>
        <v>0</v>
      </c>
      <c r="I950" s="359">
        <f>+VLOOKUP($E950,Emissions!$1:$1048576,MATCH(DATE(I$2,1,1),Emissions!$A$1:$LI$1),FALSE)</f>
        <v>0</v>
      </c>
      <c r="J950" s="359">
        <f>+VLOOKUP($E950,Emissions!$1:$1048576,MATCH(DATE(J$2,1,1),Emissions!$A$1:$LI$1),FALSE)</f>
        <v>0</v>
      </c>
      <c r="K950" s="359">
        <f>+VLOOKUP($E950,Emissions!$1:$1048576,MATCH(DATE(K$2,1,1),Emissions!$A$1:$LI$1),FALSE)</f>
        <v>0</v>
      </c>
      <c r="L950" s="359">
        <f>+VLOOKUP($E950,Emissions!$1:$1048576,MATCH(DATE(L$2,1,1),Emissions!$A$1:$LI$1),FALSE)</f>
        <v>0</v>
      </c>
      <c r="M950" s="359">
        <f>+VLOOKUP($E950,Emissions!$1:$1048576,MATCH(DATE(M$2,1,1),Emissions!$A$1:$LI$1),FALSE)</f>
        <v>0</v>
      </c>
      <c r="N950" s="359">
        <f>+VLOOKUP($E950,Emissions!$1:$1048576,MATCH(DATE(N$2,1,1),Emissions!$A$1:$LI$1),FALSE)</f>
        <v>0</v>
      </c>
      <c r="O950" s="359">
        <f>+VLOOKUP($E950,Emissions!$1:$1048576,MATCH(DATE(O$2,1,1),Emissions!$A$1:$LI$1),FALSE)</f>
        <v>0</v>
      </c>
      <c r="P950" s="359">
        <f>+VLOOKUP($E950,Emissions!$1:$1048576,MATCH(DATE(P$2,1,1),Emissions!$A$1:$LI$1),FALSE)</f>
        <v>0</v>
      </c>
      <c r="Q950" s="359">
        <f>+VLOOKUP($E950,Emissions!$1:$1048576,MATCH(DATE(Q$2,1,1),Emissions!$A$1:$LI$1),FALSE)</f>
        <v>0</v>
      </c>
      <c r="R950" s="359">
        <f>+VLOOKUP($E950,Emissions!$1:$1048576,MATCH(DATE(R$2,1,1),Emissions!$A$1:$LI$1),FALSE)</f>
        <v>0</v>
      </c>
      <c r="S950" s="359">
        <f>+VLOOKUP($E950,Emissions!$1:$1048576,MATCH(DATE(S$2,1,1),Emissions!$A$1:$LI$1),FALSE)</f>
        <v>0</v>
      </c>
      <c r="T950" s="359">
        <f>+VLOOKUP($E950,Emissions!$1:$1048576,MATCH(DATE(T$2,1,1),Emissions!$A$1:$LI$1),FALSE)</f>
        <v>0</v>
      </c>
      <c r="U950" s="359">
        <f>+VLOOKUP($E950,Emissions!$1:$1048576,MATCH(DATE(U$2,1,1),Emissions!$A$1:$LI$1),FALSE)</f>
        <v>0</v>
      </c>
      <c r="V950" s="359">
        <f>+VLOOKUP($E950,Emissions!$1:$1048576,MATCH(DATE(V$2,1,1),Emissions!$A$1:$LI$1),FALSE)</f>
        <v>0</v>
      </c>
      <c r="W950" s="359">
        <f>+VLOOKUP($E950,Emissions!$1:$1048576,MATCH(DATE(W$2,1,1),Emissions!$A$1:$LI$1),FALSE)</f>
        <v>0</v>
      </c>
      <c r="X950" s="359">
        <f>+VLOOKUP($E950,Emissions!$1:$1048576,MATCH(DATE(X$2,1,1),Emissions!$A$1:$LI$1),FALSE)</f>
        <v>0</v>
      </c>
      <c r="Y950" s="359">
        <f>+VLOOKUP($E950,Emissions!$1:$1048576,MATCH(DATE(Y$2,1,1),Emissions!$A$1:$LI$1),FALSE)</f>
        <v>0</v>
      </c>
      <c r="Z950" s="359">
        <f>+VLOOKUP($E950,Emissions!$1:$1048576,MATCH(DATE(Z$2,1,1),Emissions!$A$1:$LI$1),FALSE)</f>
        <v>0</v>
      </c>
      <c r="AA950" s="359">
        <f>+VLOOKUP($E950,Emissions!$1:$1048576,MATCH(DATE(AA$2,1,1),Emissions!$A$1:$LI$1),FALSE)</f>
        <v>0</v>
      </c>
      <c r="AB950" s="359">
        <f>+VLOOKUP($E950,Emissions!$1:$1048576,MATCH(DATE(AB$2,1,1),Emissions!$A$1:$LI$1),FALSE)</f>
        <v>0</v>
      </c>
      <c r="AC950" s="359">
        <f>+VLOOKUP($E950,Emissions!$1:$1048576,MATCH(DATE(AC$2,1,1),Emissions!$A$1:$LI$1),FALSE)</f>
        <v>0</v>
      </c>
      <c r="AD950" s="359">
        <f>+VLOOKUP($E950,Emissions!$1:$1048576,MATCH(DATE(AD$2,1,1),Emissions!$A$1:$LI$1),FALSE)</f>
        <v>0</v>
      </c>
      <c r="AE950" s="359">
        <f>+VLOOKUP($E950,Emissions!$1:$1048576,MATCH(DATE(AE$2,1,1),Emissions!$A$1:$LI$1),FALSE)</f>
        <v>0</v>
      </c>
      <c r="AF950" s="359">
        <f>+VLOOKUP($E950,Emissions!$1:$1048576,MATCH(DATE(AF$2,1,1),Emissions!$A$1:$LI$1),FALSE)</f>
        <v>0</v>
      </c>
      <c r="AG950" s="359">
        <f>+VLOOKUP($E950,Emissions!$1:$1048576,MATCH(DATE(AG$2,1,1),Emissions!$A$1:$LI$1),FALSE)</f>
        <v>0</v>
      </c>
      <c r="AH950" s="359">
        <f>+VLOOKUP($E950,Emissions!$1:$1048576,MATCH(DATE(AH$2,1,1),Emissions!$A$1:$LI$1),FALSE)</f>
        <v>0</v>
      </c>
      <c r="AI950" s="359">
        <f>+VLOOKUP($E950,Emissions!$1:$1048576,MATCH(DATE(AI$2,1,1),Emissions!$A$1:$LI$1),FALSE)</f>
        <v>0</v>
      </c>
      <c r="AJ950" s="359">
        <f>+VLOOKUP($E950,Emissions!$1:$1048576,MATCH(DATE(AJ$2,1,1),Emissions!$A$1:$LI$1),FALSE)</f>
        <v>0</v>
      </c>
      <c r="AK950" s="359">
        <f>+VLOOKUP($E950,Emissions!$1:$1048576,MATCH(DATE(AK$2,1,1),Emissions!$A$1:$LI$1),FALSE)</f>
        <v>0</v>
      </c>
      <c r="AL950" s="359">
        <f>+VLOOKUP($E950,Emissions!$1:$1048576,MATCH(DATE(AL$2,1,1),Emissions!$A$1:$LI$1),FALSE)</f>
        <v>0</v>
      </c>
      <c r="AM950" s="359">
        <f>+VLOOKUP($E950,Emissions!$1:$1048576,MATCH(DATE(AM$2,1,1),Emissions!$A$1:$LI$1),FALSE)</f>
        <v>0</v>
      </c>
      <c r="AN950" s="359">
        <f>+VLOOKUP($E950,Emissions!$1:$1048576,MATCH(DATE(AN$2,1,1),Emissions!$A$1:$LI$1),FALSE)</f>
        <v>0</v>
      </c>
      <c r="AO950" s="359">
        <f>+VLOOKUP($E950,Emissions!$1:$1048576,MATCH(DATE(AO$2,1,1),Emissions!$A$1:$LI$1),FALSE)</f>
        <v>0</v>
      </c>
      <c r="AP950" s="359">
        <f>+VLOOKUP($E950,Emissions!$1:$1048576,MATCH(DATE(AP$2,1,1),Emissions!$A$1:$LI$1),FALSE)</f>
        <v>0</v>
      </c>
      <c r="AQ950" s="359">
        <f>+VLOOKUP($E950,Emissions!$1:$1048576,MATCH(DATE(AQ$2,1,1),Emissions!$A$1:$LI$1),FALSE)</f>
        <v>0</v>
      </c>
      <c r="AR950" s="359">
        <f>+VLOOKUP($E950,Emissions!$1:$1048576,MATCH(DATE(AR$2,1,1),Emissions!$A$1:$LI$1),FALSE)</f>
        <v>0</v>
      </c>
      <c r="AS950" s="359">
        <f>+VLOOKUP($E950,Emissions!$1:$1048576,MATCH(DATE(AS$2,1,1),Emissions!$A$1:$LI$1),FALSE)</f>
        <v>0</v>
      </c>
      <c r="AT950" s="359">
        <f>+VLOOKUP($E950,Emissions!$1:$1048576,MATCH(DATE(AT$2,1,1),Emissions!$A$1:$LI$1),FALSE)</f>
        <v>0</v>
      </c>
      <c r="AU950" s="359">
        <f>+VLOOKUP($E950,Emissions!$1:$1048576,MATCH(DATE(AU$2,1,1),Emissions!$A$1:$LI$1),FALSE)</f>
        <v>0</v>
      </c>
      <c r="AV950" s="359">
        <f>+VLOOKUP($E950,Emissions!$1:$1048576,MATCH(DATE(AV$2,1,1),Emissions!$A$1:$LI$1),FALSE)</f>
        <v>0</v>
      </c>
      <c r="AW950" s="359">
        <f>+VLOOKUP($E950,Emissions!$1:$1048576,MATCH(DATE(AW$2,1,1),Emissions!$A$1:$LI$1),FALSE)</f>
        <v>0</v>
      </c>
      <c r="AX950" s="359">
        <f>+VLOOKUP($E950,Emissions!$1:$1048576,MATCH(DATE(AX$2,1,1),Emissions!$A$1:$LI$1),FALSE)</f>
        <v>0</v>
      </c>
      <c r="AY950" s="359">
        <f>+VLOOKUP($E950,Emissions!$1:$1048576,MATCH(DATE(AY$2,1,1),Emissions!$A$1:$LI$1),FALSE)</f>
        <v>0</v>
      </c>
      <c r="AZ950" s="359">
        <f>+VLOOKUP($E950,Emissions!$1:$1048576,MATCH(DATE(AZ$2,1,1),Emissions!$A$1:$LI$1),FALSE)</f>
        <v>0</v>
      </c>
      <c r="BA950" s="359">
        <f>+VLOOKUP($E950,Emissions!$1:$1048576,MATCH(DATE(BA$2,1,1),Emissions!$A$1:$LI$1),FALSE)</f>
        <v>0</v>
      </c>
      <c r="BB950" s="359">
        <f>+VLOOKUP($E950,Emissions!$1:$1048576,MATCH(DATE(BB$2,1,1),Emissions!$A$1:$LI$1),FALSE)</f>
        <v>0</v>
      </c>
      <c r="BC950" s="359">
        <f>+VLOOKUP($E950,Emissions!$1:$1048576,MATCH(DATE(BC$2,1,1),Emissions!$A$1:$LI$1),FALSE)</f>
        <v>0</v>
      </c>
      <c r="BD950" s="359">
        <f>+VLOOKUP($E950,Emissions!$1:$1048576,MATCH(DATE(BD$2,1,1),Emissions!$A$1:$LI$1),FALSE)</f>
        <v>0</v>
      </c>
      <c r="BE950" s="359">
        <f>+VLOOKUP($E950,Emissions!$1:$1048576,MATCH(DATE(BE$2,1,1),Emissions!$A$1:$LI$1),FALSE)</f>
        <v>0</v>
      </c>
      <c r="BF950" s="359">
        <f>+VLOOKUP($E950,Emissions!$1:$1048576,MATCH(DATE(BF$2,1,1),Emissions!$A$1:$LI$1),FALSE)</f>
        <v>0</v>
      </c>
      <c r="BG950" s="359">
        <f>+VLOOKUP($E950,Emissions!$1:$1048576,MATCH(DATE(BG$2,1,1),Emissions!$A$1:$LI$1),FALSE)</f>
        <v>0</v>
      </c>
      <c r="BH950" s="359">
        <f>+VLOOKUP($E950,Emissions!$1:$1048576,MATCH(DATE(BH$2,1,1),Emissions!$A$1:$LI$1),FALSE)</f>
        <v>0</v>
      </c>
      <c r="BI950" s="359">
        <f>+VLOOKUP($E950,Emissions!$1:$1048576,MATCH(DATE(BI$2,1,1),Emissions!$A$1:$LI$1),FALSE)</f>
        <v>0</v>
      </c>
    </row>
    <row r="951" spans="1:61" ht="15" customHeight="1" x14ac:dyDescent="0.35">
      <c r="A951" s="409"/>
      <c r="B951" s="169"/>
      <c r="C951" s="138" t="s">
        <v>460</v>
      </c>
      <c r="D951" s="114" t="s">
        <v>1027</v>
      </c>
      <c r="E951" s="50" t="s">
        <v>3386</v>
      </c>
      <c r="F951" s="359">
        <f>+VLOOKUP($E951,Emissions!$1:$1048576,MATCH(DATE(F$2,1,1),Emissions!$A$1:$LI$1),FALSE)</f>
        <v>0</v>
      </c>
      <c r="G951" s="359">
        <f>+VLOOKUP($E951,Emissions!$1:$1048576,MATCH(DATE(G$2,1,1),Emissions!$A$1:$LI$1),FALSE)</f>
        <v>0</v>
      </c>
      <c r="H951" s="359">
        <f>+VLOOKUP($E951,Emissions!$1:$1048576,MATCH(DATE(H$2,1,1),Emissions!$A$1:$LI$1),FALSE)</f>
        <v>0</v>
      </c>
      <c r="I951" s="359">
        <f>+VLOOKUP($E951,Emissions!$1:$1048576,MATCH(DATE(I$2,1,1),Emissions!$A$1:$LI$1),FALSE)</f>
        <v>0</v>
      </c>
      <c r="J951" s="359">
        <f>+VLOOKUP($E951,Emissions!$1:$1048576,MATCH(DATE(J$2,1,1),Emissions!$A$1:$LI$1),FALSE)</f>
        <v>0</v>
      </c>
      <c r="K951" s="359">
        <f>+VLOOKUP($E951,Emissions!$1:$1048576,MATCH(DATE(K$2,1,1),Emissions!$A$1:$LI$1),FALSE)</f>
        <v>0</v>
      </c>
      <c r="L951" s="359">
        <f>+VLOOKUP($E951,Emissions!$1:$1048576,MATCH(DATE(L$2,1,1),Emissions!$A$1:$LI$1),FALSE)</f>
        <v>0</v>
      </c>
      <c r="M951" s="359">
        <f>+VLOOKUP($E951,Emissions!$1:$1048576,MATCH(DATE(M$2,1,1),Emissions!$A$1:$LI$1),FALSE)</f>
        <v>0</v>
      </c>
      <c r="N951" s="359">
        <f>+VLOOKUP($E951,Emissions!$1:$1048576,MATCH(DATE(N$2,1,1),Emissions!$A$1:$LI$1),FALSE)</f>
        <v>0</v>
      </c>
      <c r="O951" s="359">
        <f>+VLOOKUP($E951,Emissions!$1:$1048576,MATCH(DATE(O$2,1,1),Emissions!$A$1:$LI$1),FALSE)</f>
        <v>0</v>
      </c>
      <c r="P951" s="359">
        <f>+VLOOKUP($E951,Emissions!$1:$1048576,MATCH(DATE(P$2,1,1),Emissions!$A$1:$LI$1),FALSE)</f>
        <v>0</v>
      </c>
      <c r="Q951" s="359">
        <f>+VLOOKUP($E951,Emissions!$1:$1048576,MATCH(DATE(Q$2,1,1),Emissions!$A$1:$LI$1),FALSE)</f>
        <v>0</v>
      </c>
      <c r="R951" s="359">
        <f>+VLOOKUP($E951,Emissions!$1:$1048576,MATCH(DATE(R$2,1,1),Emissions!$A$1:$LI$1),FALSE)</f>
        <v>0</v>
      </c>
      <c r="S951" s="359">
        <f>+VLOOKUP($E951,Emissions!$1:$1048576,MATCH(DATE(S$2,1,1),Emissions!$A$1:$LI$1),FALSE)</f>
        <v>0</v>
      </c>
      <c r="T951" s="359">
        <f>+VLOOKUP($E951,Emissions!$1:$1048576,MATCH(DATE(T$2,1,1),Emissions!$A$1:$LI$1),FALSE)</f>
        <v>0</v>
      </c>
      <c r="U951" s="359">
        <f>+VLOOKUP($E951,Emissions!$1:$1048576,MATCH(DATE(U$2,1,1),Emissions!$A$1:$LI$1),FALSE)</f>
        <v>0</v>
      </c>
      <c r="V951" s="359">
        <f>+VLOOKUP($E951,Emissions!$1:$1048576,MATCH(DATE(V$2,1,1),Emissions!$A$1:$LI$1),FALSE)</f>
        <v>0</v>
      </c>
      <c r="W951" s="359">
        <f>+VLOOKUP($E951,Emissions!$1:$1048576,MATCH(DATE(W$2,1,1),Emissions!$A$1:$LI$1),FALSE)</f>
        <v>0</v>
      </c>
      <c r="X951" s="359">
        <f>+VLOOKUP($E951,Emissions!$1:$1048576,MATCH(DATE(X$2,1,1),Emissions!$A$1:$LI$1),FALSE)</f>
        <v>0</v>
      </c>
      <c r="Y951" s="359">
        <f>+VLOOKUP($E951,Emissions!$1:$1048576,MATCH(DATE(Y$2,1,1),Emissions!$A$1:$LI$1),FALSE)</f>
        <v>0</v>
      </c>
      <c r="Z951" s="359">
        <f>+VLOOKUP($E951,Emissions!$1:$1048576,MATCH(DATE(Z$2,1,1),Emissions!$A$1:$LI$1),FALSE)</f>
        <v>0</v>
      </c>
      <c r="AA951" s="359">
        <f>+VLOOKUP($E951,Emissions!$1:$1048576,MATCH(DATE(AA$2,1,1),Emissions!$A$1:$LI$1),FALSE)</f>
        <v>0</v>
      </c>
      <c r="AB951" s="359">
        <f>+VLOOKUP($E951,Emissions!$1:$1048576,MATCH(DATE(AB$2,1,1),Emissions!$A$1:$LI$1),FALSE)</f>
        <v>0</v>
      </c>
      <c r="AC951" s="359">
        <f>+VLOOKUP($E951,Emissions!$1:$1048576,MATCH(DATE(AC$2,1,1),Emissions!$A$1:$LI$1),FALSE)</f>
        <v>0</v>
      </c>
      <c r="AD951" s="359">
        <f>+VLOOKUP($E951,Emissions!$1:$1048576,MATCH(DATE(AD$2,1,1),Emissions!$A$1:$LI$1),FALSE)</f>
        <v>0</v>
      </c>
      <c r="AE951" s="359">
        <f>+VLOOKUP($E951,Emissions!$1:$1048576,MATCH(DATE(AE$2,1,1),Emissions!$A$1:$LI$1),FALSE)</f>
        <v>0</v>
      </c>
      <c r="AF951" s="359">
        <f>+VLOOKUP($E951,Emissions!$1:$1048576,MATCH(DATE(AF$2,1,1),Emissions!$A$1:$LI$1),FALSE)</f>
        <v>0</v>
      </c>
      <c r="AG951" s="359">
        <f>+VLOOKUP($E951,Emissions!$1:$1048576,MATCH(DATE(AG$2,1,1),Emissions!$A$1:$LI$1),FALSE)</f>
        <v>0</v>
      </c>
      <c r="AH951" s="359">
        <f>+VLOOKUP($E951,Emissions!$1:$1048576,MATCH(DATE(AH$2,1,1),Emissions!$A$1:$LI$1),FALSE)</f>
        <v>0</v>
      </c>
      <c r="AI951" s="359">
        <f>+VLOOKUP($E951,Emissions!$1:$1048576,MATCH(DATE(AI$2,1,1),Emissions!$A$1:$LI$1),FALSE)</f>
        <v>0</v>
      </c>
      <c r="AJ951" s="359">
        <f>+VLOOKUP($E951,Emissions!$1:$1048576,MATCH(DATE(AJ$2,1,1),Emissions!$A$1:$LI$1),FALSE)</f>
        <v>0</v>
      </c>
      <c r="AK951" s="359">
        <f>+VLOOKUP($E951,Emissions!$1:$1048576,MATCH(DATE(AK$2,1,1),Emissions!$A$1:$LI$1),FALSE)</f>
        <v>0</v>
      </c>
      <c r="AL951" s="359">
        <f>+VLOOKUP($E951,Emissions!$1:$1048576,MATCH(DATE(AL$2,1,1),Emissions!$A$1:$LI$1),FALSE)</f>
        <v>0</v>
      </c>
      <c r="AM951" s="359">
        <f>+VLOOKUP($E951,Emissions!$1:$1048576,MATCH(DATE(AM$2,1,1),Emissions!$A$1:$LI$1),FALSE)</f>
        <v>0</v>
      </c>
      <c r="AN951" s="359">
        <f>+VLOOKUP($E951,Emissions!$1:$1048576,MATCH(DATE(AN$2,1,1),Emissions!$A$1:$LI$1),FALSE)</f>
        <v>0</v>
      </c>
      <c r="AO951" s="359">
        <f>+VLOOKUP($E951,Emissions!$1:$1048576,MATCH(DATE(AO$2,1,1),Emissions!$A$1:$LI$1),FALSE)</f>
        <v>0</v>
      </c>
      <c r="AP951" s="359">
        <f>+VLOOKUP($E951,Emissions!$1:$1048576,MATCH(DATE(AP$2,1,1),Emissions!$A$1:$LI$1),FALSE)</f>
        <v>0</v>
      </c>
      <c r="AQ951" s="359">
        <f>+VLOOKUP($E951,Emissions!$1:$1048576,MATCH(DATE(AQ$2,1,1),Emissions!$A$1:$LI$1),FALSE)</f>
        <v>0</v>
      </c>
      <c r="AR951" s="359">
        <f>+VLOOKUP($E951,Emissions!$1:$1048576,MATCH(DATE(AR$2,1,1),Emissions!$A$1:$LI$1),FALSE)</f>
        <v>0</v>
      </c>
      <c r="AS951" s="359">
        <f>+VLOOKUP($E951,Emissions!$1:$1048576,MATCH(DATE(AS$2,1,1),Emissions!$A$1:$LI$1),FALSE)</f>
        <v>0</v>
      </c>
      <c r="AT951" s="359">
        <f>+VLOOKUP($E951,Emissions!$1:$1048576,MATCH(DATE(AT$2,1,1),Emissions!$A$1:$LI$1),FALSE)</f>
        <v>0</v>
      </c>
      <c r="AU951" s="359">
        <f>+VLOOKUP($E951,Emissions!$1:$1048576,MATCH(DATE(AU$2,1,1),Emissions!$A$1:$LI$1),FALSE)</f>
        <v>0</v>
      </c>
      <c r="AV951" s="359">
        <f>+VLOOKUP($E951,Emissions!$1:$1048576,MATCH(DATE(AV$2,1,1),Emissions!$A$1:$LI$1),FALSE)</f>
        <v>0</v>
      </c>
      <c r="AW951" s="359">
        <f>+VLOOKUP($E951,Emissions!$1:$1048576,MATCH(DATE(AW$2,1,1),Emissions!$A$1:$LI$1),FALSE)</f>
        <v>0</v>
      </c>
      <c r="AX951" s="359">
        <f>+VLOOKUP($E951,Emissions!$1:$1048576,MATCH(DATE(AX$2,1,1),Emissions!$A$1:$LI$1),FALSE)</f>
        <v>0</v>
      </c>
      <c r="AY951" s="359">
        <f>+VLOOKUP($E951,Emissions!$1:$1048576,MATCH(DATE(AY$2,1,1),Emissions!$A$1:$LI$1),FALSE)</f>
        <v>0</v>
      </c>
      <c r="AZ951" s="359">
        <f>+VLOOKUP($E951,Emissions!$1:$1048576,MATCH(DATE(AZ$2,1,1),Emissions!$A$1:$LI$1),FALSE)</f>
        <v>0</v>
      </c>
      <c r="BA951" s="359">
        <f>+VLOOKUP($E951,Emissions!$1:$1048576,MATCH(DATE(BA$2,1,1),Emissions!$A$1:$LI$1),FALSE)</f>
        <v>0</v>
      </c>
      <c r="BB951" s="359">
        <f>+VLOOKUP($E951,Emissions!$1:$1048576,MATCH(DATE(BB$2,1,1),Emissions!$A$1:$LI$1),FALSE)</f>
        <v>0</v>
      </c>
      <c r="BC951" s="359">
        <f>+VLOOKUP($E951,Emissions!$1:$1048576,MATCH(DATE(BC$2,1,1),Emissions!$A$1:$LI$1),FALSE)</f>
        <v>0</v>
      </c>
      <c r="BD951" s="359">
        <f>+VLOOKUP($E951,Emissions!$1:$1048576,MATCH(DATE(BD$2,1,1),Emissions!$A$1:$LI$1),FALSE)</f>
        <v>0</v>
      </c>
      <c r="BE951" s="359">
        <f>+VLOOKUP($E951,Emissions!$1:$1048576,MATCH(DATE(BE$2,1,1),Emissions!$A$1:$LI$1),FALSE)</f>
        <v>0</v>
      </c>
      <c r="BF951" s="359">
        <f>+VLOOKUP($E951,Emissions!$1:$1048576,MATCH(DATE(BF$2,1,1),Emissions!$A$1:$LI$1),FALSE)</f>
        <v>0</v>
      </c>
      <c r="BG951" s="359">
        <f>+VLOOKUP($E951,Emissions!$1:$1048576,MATCH(DATE(BG$2,1,1),Emissions!$A$1:$LI$1),FALSE)</f>
        <v>0</v>
      </c>
      <c r="BH951" s="359">
        <f>+VLOOKUP($E951,Emissions!$1:$1048576,MATCH(DATE(BH$2,1,1),Emissions!$A$1:$LI$1),FALSE)</f>
        <v>0</v>
      </c>
      <c r="BI951" s="359">
        <f>+VLOOKUP($E951,Emissions!$1:$1048576,MATCH(DATE(BI$2,1,1),Emissions!$A$1:$LI$1),FALSE)</f>
        <v>0</v>
      </c>
    </row>
    <row r="952" spans="1:61" s="92" customFormat="1" ht="15" customHeight="1" x14ac:dyDescent="0.35">
      <c r="A952" s="409"/>
      <c r="B952" s="169"/>
      <c r="C952" s="137" t="s">
        <v>3337</v>
      </c>
      <c r="D952" s="147" t="s">
        <v>1027</v>
      </c>
      <c r="E952" s="136" t="s">
        <v>3387</v>
      </c>
      <c r="F952" s="325">
        <f>+VLOOKUP($E952,Emissions!$1:$1048576,MATCH(DATE(F$2,1,1),Emissions!$A$1:$LI$1),FALSE)</f>
        <v>9.9022904339999993</v>
      </c>
      <c r="G952" s="325">
        <f>+VLOOKUP($E952,Emissions!$1:$1048576,MATCH(DATE(G$2,1,1),Emissions!$A$1:$LI$1),FALSE)</f>
        <v>9.9834502969999992</v>
      </c>
      <c r="H952" s="325">
        <f>+VLOOKUP($E952,Emissions!$1:$1048576,MATCH(DATE(H$2,1,1),Emissions!$A$1:$LI$1),FALSE)</f>
        <v>10.052370120000001</v>
      </c>
      <c r="I952" s="325">
        <f>+VLOOKUP($E952,Emissions!$1:$1048576,MATCH(DATE(I$2,1,1),Emissions!$A$1:$LI$1),FALSE)</f>
        <v>10.12183432</v>
      </c>
      <c r="J952" s="325">
        <f>+VLOOKUP($E952,Emissions!$1:$1048576,MATCH(DATE(J$2,1,1),Emissions!$A$1:$LI$1),FALSE)</f>
        <v>10.19656501</v>
      </c>
      <c r="K952" s="325">
        <f>+VLOOKUP($E952,Emissions!$1:$1048576,MATCH(DATE(K$2,1,1),Emissions!$A$1:$LI$1),FALSE)</f>
        <v>10.277738340000001</v>
      </c>
      <c r="L952" s="325">
        <f>+VLOOKUP($E952,Emissions!$1:$1048576,MATCH(DATE(L$2,1,1),Emissions!$A$1:$LI$1),FALSE)</f>
        <v>10.36052402</v>
      </c>
      <c r="M952" s="325">
        <f>+VLOOKUP($E952,Emissions!$1:$1048576,MATCH(DATE(M$2,1,1),Emissions!$A$1:$LI$1),FALSE)</f>
        <v>10.44672008</v>
      </c>
      <c r="N952" s="325">
        <f>+VLOOKUP($E952,Emissions!$1:$1048576,MATCH(DATE(N$2,1,1),Emissions!$A$1:$LI$1),FALSE)</f>
        <v>10.53633799</v>
      </c>
      <c r="O952" s="325">
        <f>+VLOOKUP($E952,Emissions!$1:$1048576,MATCH(DATE(O$2,1,1),Emissions!$A$1:$LI$1),FALSE)</f>
        <v>10.6286846</v>
      </c>
      <c r="P952" s="325">
        <f>+VLOOKUP($E952,Emissions!$1:$1048576,MATCH(DATE(P$2,1,1),Emissions!$A$1:$LI$1),FALSE)</f>
        <v>10.731819160000001</v>
      </c>
      <c r="Q952" s="325">
        <f>+VLOOKUP($E952,Emissions!$1:$1048576,MATCH(DATE(Q$2,1,1),Emissions!$A$1:$LI$1),FALSE)</f>
        <v>10.832074329999999</v>
      </c>
      <c r="R952" s="325">
        <f>+VLOOKUP($E952,Emissions!$1:$1048576,MATCH(DATE(R$2,1,1),Emissions!$A$1:$LI$1),FALSE)</f>
        <v>10.93133224</v>
      </c>
      <c r="S952" s="325">
        <f>+VLOOKUP($E952,Emissions!$1:$1048576,MATCH(DATE(S$2,1,1),Emissions!$A$1:$LI$1),FALSE)</f>
        <v>11.03052374</v>
      </c>
      <c r="T952" s="325">
        <f>+VLOOKUP($E952,Emissions!$1:$1048576,MATCH(DATE(T$2,1,1),Emissions!$A$1:$LI$1),FALSE)</f>
        <v>11.12998004</v>
      </c>
      <c r="U952" s="325">
        <f>+VLOOKUP($E952,Emissions!$1:$1048576,MATCH(DATE(U$2,1,1),Emissions!$A$1:$LI$1),FALSE)</f>
        <v>11.229855949999999</v>
      </c>
      <c r="V952" s="325">
        <f>+VLOOKUP($E952,Emissions!$1:$1048576,MATCH(DATE(V$2,1,1),Emissions!$A$1:$LI$1),FALSE)</f>
        <v>11.3302785</v>
      </c>
      <c r="W952" s="325">
        <f>+VLOOKUP($E952,Emissions!$1:$1048576,MATCH(DATE(W$2,1,1),Emissions!$A$1:$LI$1),FALSE)</f>
        <v>11.43138774</v>
      </c>
      <c r="X952" s="325">
        <f>+VLOOKUP($E952,Emissions!$1:$1048576,MATCH(DATE(X$2,1,1),Emissions!$A$1:$LI$1),FALSE)</f>
        <v>11.533342899999999</v>
      </c>
      <c r="Y952" s="325">
        <f>+VLOOKUP($E952,Emissions!$1:$1048576,MATCH(DATE(Y$2,1,1),Emissions!$A$1:$LI$1),FALSE)</f>
        <v>11.63631773</v>
      </c>
      <c r="Z952" s="325">
        <f>+VLOOKUP($E952,Emissions!$1:$1048576,MATCH(DATE(Z$2,1,1),Emissions!$A$1:$LI$1),FALSE)</f>
        <v>11.734185630000001</v>
      </c>
      <c r="AA952" s="325">
        <f>+VLOOKUP($E952,Emissions!$1:$1048576,MATCH(DATE(AA$2,1,1),Emissions!$A$1:$LI$1),FALSE)</f>
        <v>11.836589719999999</v>
      </c>
      <c r="AB952" s="325">
        <f>+VLOOKUP($E952,Emissions!$1:$1048576,MATCH(DATE(AB$2,1,1),Emissions!$A$1:$LI$1),FALSE)</f>
        <v>11.94207233</v>
      </c>
      <c r="AC952" s="325">
        <f>+VLOOKUP($E952,Emissions!$1:$1048576,MATCH(DATE(AC$2,1,1),Emissions!$A$1:$LI$1),FALSE)</f>
        <v>12.049986949999999</v>
      </c>
      <c r="AD952" s="325">
        <f>+VLOOKUP($E952,Emissions!$1:$1048576,MATCH(DATE(AD$2,1,1),Emissions!$A$1:$LI$1),FALSE)</f>
        <v>12.160177729999999</v>
      </c>
      <c r="AE952" s="325">
        <f>+VLOOKUP($E952,Emissions!$1:$1048576,MATCH(DATE(AE$2,1,1),Emissions!$A$1:$LI$1),FALSE)</f>
        <v>12.254714910000001</v>
      </c>
      <c r="AF952" s="325">
        <f>+VLOOKUP($E952,Emissions!$1:$1048576,MATCH(DATE(AF$2,1,1),Emissions!$A$1:$LI$1),FALSE)</f>
        <v>12.352057840000001</v>
      </c>
      <c r="AG952" s="325">
        <f>+VLOOKUP($E952,Emissions!$1:$1048576,MATCH(DATE(AG$2,1,1),Emissions!$A$1:$LI$1),FALSE)</f>
        <v>12.45174757</v>
      </c>
      <c r="AH952" s="325">
        <f>+VLOOKUP($E952,Emissions!$1:$1048576,MATCH(DATE(AH$2,1,1),Emissions!$A$1:$LI$1),FALSE)</f>
        <v>12.553525690000001</v>
      </c>
      <c r="AI952" s="325">
        <f>+VLOOKUP($E952,Emissions!$1:$1048576,MATCH(DATE(AI$2,1,1),Emissions!$A$1:$LI$1),FALSE)</f>
        <v>12.65748514</v>
      </c>
      <c r="AJ952" s="325">
        <f>+VLOOKUP($E952,Emissions!$1:$1048576,MATCH(DATE(AJ$2,1,1),Emissions!$A$1:$LI$1),FALSE)</f>
        <v>12.76380341</v>
      </c>
      <c r="AK952" s="325">
        <f>+VLOOKUP($E952,Emissions!$1:$1048576,MATCH(DATE(AK$2,1,1),Emissions!$A$1:$LI$1),FALSE)</f>
        <v>12.87263774</v>
      </c>
      <c r="AL952" s="325">
        <f>+VLOOKUP($E952,Emissions!$1:$1048576,MATCH(DATE(AL$2,1,1),Emissions!$A$1:$LI$1),FALSE)</f>
        <v>12.98409706</v>
      </c>
      <c r="AM952" s="325">
        <f>+VLOOKUP($E952,Emissions!$1:$1048576,MATCH(DATE(AM$2,1,1),Emissions!$A$1:$LI$1),FALSE)</f>
        <v>13.09824038</v>
      </c>
      <c r="AN952" s="325">
        <f>+VLOOKUP($E952,Emissions!$1:$1048576,MATCH(DATE(AN$2,1,1),Emissions!$A$1:$LI$1),FALSE)</f>
        <v>13.215084389999999</v>
      </c>
      <c r="AO952" s="325">
        <f>+VLOOKUP($E952,Emissions!$1:$1048576,MATCH(DATE(AO$2,1,1),Emissions!$A$1:$LI$1),FALSE)</f>
        <v>13.33461398</v>
      </c>
      <c r="AP952" s="325">
        <f>+VLOOKUP($E952,Emissions!$1:$1048576,MATCH(DATE(AP$2,1,1),Emissions!$A$1:$LI$1),FALSE)</f>
        <v>13.45258362</v>
      </c>
      <c r="AQ952" s="325">
        <f>+VLOOKUP($E952,Emissions!$1:$1048576,MATCH(DATE(AQ$2,1,1),Emissions!$A$1:$LI$1),FALSE)</f>
        <v>13.57101563</v>
      </c>
      <c r="AR952" s="325">
        <f>+VLOOKUP($E952,Emissions!$1:$1048576,MATCH(DATE(AR$2,1,1),Emissions!$A$1:$LI$1),FALSE)</f>
        <v>13.69083698</v>
      </c>
      <c r="AS952" s="325">
        <f>+VLOOKUP($E952,Emissions!$1:$1048576,MATCH(DATE(AS$2,1,1),Emissions!$A$1:$LI$1),FALSE)</f>
        <v>13.8124526</v>
      </c>
      <c r="AT952" s="325">
        <f>+VLOOKUP($E952,Emissions!$1:$1048576,MATCH(DATE(AT$2,1,1),Emissions!$A$1:$LI$1),FALSE)</f>
        <v>13.93608045</v>
      </c>
      <c r="AU952" s="325">
        <f>+VLOOKUP($E952,Emissions!$1:$1048576,MATCH(DATE(AU$2,1,1),Emissions!$A$1:$LI$1),FALSE)</f>
        <v>14.061863949999999</v>
      </c>
      <c r="AV952" s="325">
        <f>+VLOOKUP($E952,Emissions!$1:$1048576,MATCH(DATE(AV$2,1,1),Emissions!$A$1:$LI$1),FALSE)</f>
        <v>14.18990799</v>
      </c>
      <c r="AW952" s="325">
        <f>+VLOOKUP($E952,Emissions!$1:$1048576,MATCH(DATE(AW$2,1,1),Emissions!$A$1:$LI$1),FALSE)</f>
        <v>14.32029425</v>
      </c>
      <c r="AX952" s="325">
        <f>+VLOOKUP($E952,Emissions!$1:$1048576,MATCH(DATE(AX$2,1,1),Emissions!$A$1:$LI$1),FALSE)</f>
        <v>14.45308685</v>
      </c>
      <c r="AY952" s="325">
        <f>+VLOOKUP($E952,Emissions!$1:$1048576,MATCH(DATE(AY$2,1,1),Emissions!$A$1:$LI$1),FALSE)</f>
        <v>14.58833241</v>
      </c>
      <c r="AZ952" s="325">
        <f>+VLOOKUP($E952,Emissions!$1:$1048576,MATCH(DATE(AZ$2,1,1),Emissions!$A$1:$LI$1),FALSE)</f>
        <v>14.726402179999999</v>
      </c>
      <c r="BA952" s="325">
        <f>+VLOOKUP($E952,Emissions!$1:$1048576,MATCH(DATE(BA$2,1,1),Emissions!$A$1:$LI$1),FALSE)</f>
        <v>14.8663556</v>
      </c>
      <c r="BB952" s="325">
        <f>+VLOOKUP($E952,Emissions!$1:$1048576,MATCH(DATE(BB$2,1,1),Emissions!$A$1:$LI$1),FALSE)</f>
        <v>15.00780421</v>
      </c>
      <c r="BC952" s="325">
        <f>+VLOOKUP($E952,Emissions!$1:$1048576,MATCH(DATE(BC$2,1,1),Emissions!$A$1:$LI$1),FALSE)</f>
        <v>15.15104071</v>
      </c>
      <c r="BD952" s="325">
        <f>+VLOOKUP($E952,Emissions!$1:$1048576,MATCH(DATE(BD$2,1,1),Emissions!$A$1:$LI$1),FALSE)</f>
        <v>15.29645494</v>
      </c>
      <c r="BE952" s="325">
        <f>+VLOOKUP($E952,Emissions!$1:$1048576,MATCH(DATE(BE$2,1,1),Emissions!$A$1:$LI$1),FALSE)</f>
        <v>16.223373970000001</v>
      </c>
      <c r="BF952" s="325">
        <f>+VLOOKUP($E952,Emissions!$1:$1048576,MATCH(DATE(BF$2,1,1),Emissions!$A$1:$LI$1),FALSE)</f>
        <v>16.42684599</v>
      </c>
      <c r="BG952" s="325">
        <f>+VLOOKUP($E952,Emissions!$1:$1048576,MATCH(DATE(BG$2,1,1),Emissions!$A$1:$LI$1),FALSE)</f>
        <v>16.633863640000001</v>
      </c>
      <c r="BH952" s="325">
        <f>+VLOOKUP($E952,Emissions!$1:$1048576,MATCH(DATE(BH$2,1,1),Emissions!$A$1:$LI$1),FALSE)</f>
        <v>16.844503570000001</v>
      </c>
      <c r="BI952" s="325">
        <f>+VLOOKUP($E952,Emissions!$1:$1048576,MATCH(DATE(BI$2,1,1),Emissions!$A$1:$LI$1),FALSE)</f>
        <v>17.058827860000001</v>
      </c>
    </row>
    <row r="953" spans="1:61" ht="15" customHeight="1" x14ac:dyDescent="0.35">
      <c r="A953" s="409"/>
      <c r="B953" s="169"/>
      <c r="C953" s="138" t="s">
        <v>463</v>
      </c>
      <c r="D953" s="114" t="s">
        <v>1027</v>
      </c>
      <c r="E953" s="50" t="s">
        <v>3388</v>
      </c>
      <c r="F953" s="359">
        <f>+VLOOKUP($E953,Emissions!$1:$1048576,MATCH(DATE(F$2,1,1),Emissions!$A$1:$LI$1),FALSE)</f>
        <v>0</v>
      </c>
      <c r="G953" s="359">
        <f>+VLOOKUP($E953,Emissions!$1:$1048576,MATCH(DATE(G$2,1,1),Emissions!$A$1:$LI$1),FALSE)</f>
        <v>0</v>
      </c>
      <c r="H953" s="359">
        <f>+VLOOKUP($E953,Emissions!$1:$1048576,MATCH(DATE(H$2,1,1),Emissions!$A$1:$LI$1),FALSE)</f>
        <v>0</v>
      </c>
      <c r="I953" s="359">
        <f>+VLOOKUP($E953,Emissions!$1:$1048576,MATCH(DATE(I$2,1,1),Emissions!$A$1:$LI$1),FALSE)</f>
        <v>0</v>
      </c>
      <c r="J953" s="359">
        <f>+VLOOKUP($E953,Emissions!$1:$1048576,MATCH(DATE(J$2,1,1),Emissions!$A$1:$LI$1),FALSE)</f>
        <v>0</v>
      </c>
      <c r="K953" s="359">
        <f>+VLOOKUP($E953,Emissions!$1:$1048576,MATCH(DATE(K$2,1,1),Emissions!$A$1:$LI$1),FALSE)</f>
        <v>0</v>
      </c>
      <c r="L953" s="359">
        <f>+VLOOKUP($E953,Emissions!$1:$1048576,MATCH(DATE(L$2,1,1),Emissions!$A$1:$LI$1),FALSE)</f>
        <v>0</v>
      </c>
      <c r="M953" s="359">
        <f>+VLOOKUP($E953,Emissions!$1:$1048576,MATCH(DATE(M$2,1,1),Emissions!$A$1:$LI$1),FALSE)</f>
        <v>0</v>
      </c>
      <c r="N953" s="359">
        <f>+VLOOKUP($E953,Emissions!$1:$1048576,MATCH(DATE(N$2,1,1),Emissions!$A$1:$LI$1),FALSE)</f>
        <v>0</v>
      </c>
      <c r="O953" s="359">
        <f>+VLOOKUP($E953,Emissions!$1:$1048576,MATCH(DATE(O$2,1,1),Emissions!$A$1:$LI$1),FALSE)</f>
        <v>0</v>
      </c>
      <c r="P953" s="359">
        <f>+VLOOKUP($E953,Emissions!$1:$1048576,MATCH(DATE(P$2,1,1),Emissions!$A$1:$LI$1),FALSE)</f>
        <v>0</v>
      </c>
      <c r="Q953" s="359">
        <f>+VLOOKUP($E953,Emissions!$1:$1048576,MATCH(DATE(Q$2,1,1),Emissions!$A$1:$LI$1),FALSE)</f>
        <v>0</v>
      </c>
      <c r="R953" s="359">
        <f>+VLOOKUP($E953,Emissions!$1:$1048576,MATCH(DATE(R$2,1,1),Emissions!$A$1:$LI$1),FALSE)</f>
        <v>0</v>
      </c>
      <c r="S953" s="359">
        <f>+VLOOKUP($E953,Emissions!$1:$1048576,MATCH(DATE(S$2,1,1),Emissions!$A$1:$LI$1),FALSE)</f>
        <v>0</v>
      </c>
      <c r="T953" s="359">
        <f>+VLOOKUP($E953,Emissions!$1:$1048576,MATCH(DATE(T$2,1,1),Emissions!$A$1:$LI$1),FALSE)</f>
        <v>0</v>
      </c>
      <c r="U953" s="359">
        <f>+VLOOKUP($E953,Emissions!$1:$1048576,MATCH(DATE(U$2,1,1),Emissions!$A$1:$LI$1),FALSE)</f>
        <v>0</v>
      </c>
      <c r="V953" s="359">
        <f>+VLOOKUP($E953,Emissions!$1:$1048576,MATCH(DATE(V$2,1,1),Emissions!$A$1:$LI$1),FALSE)</f>
        <v>0</v>
      </c>
      <c r="W953" s="359">
        <f>+VLOOKUP($E953,Emissions!$1:$1048576,MATCH(DATE(W$2,1,1),Emissions!$A$1:$LI$1),FALSE)</f>
        <v>0</v>
      </c>
      <c r="X953" s="359">
        <f>+VLOOKUP($E953,Emissions!$1:$1048576,MATCH(DATE(X$2,1,1),Emissions!$A$1:$LI$1),FALSE)</f>
        <v>0</v>
      </c>
      <c r="Y953" s="359">
        <f>+VLOOKUP($E953,Emissions!$1:$1048576,MATCH(DATE(Y$2,1,1),Emissions!$A$1:$LI$1),FALSE)</f>
        <v>0</v>
      </c>
      <c r="Z953" s="359">
        <f>+VLOOKUP($E953,Emissions!$1:$1048576,MATCH(DATE(Z$2,1,1),Emissions!$A$1:$LI$1),FALSE)</f>
        <v>0</v>
      </c>
      <c r="AA953" s="359">
        <f>+VLOOKUP($E953,Emissions!$1:$1048576,MATCH(DATE(AA$2,1,1),Emissions!$A$1:$LI$1),FALSE)</f>
        <v>0</v>
      </c>
      <c r="AB953" s="359">
        <f>+VLOOKUP($E953,Emissions!$1:$1048576,MATCH(DATE(AB$2,1,1),Emissions!$A$1:$LI$1),FALSE)</f>
        <v>0</v>
      </c>
      <c r="AC953" s="359">
        <f>+VLOOKUP($E953,Emissions!$1:$1048576,MATCH(DATE(AC$2,1,1),Emissions!$A$1:$LI$1),FALSE)</f>
        <v>0</v>
      </c>
      <c r="AD953" s="359">
        <f>+VLOOKUP($E953,Emissions!$1:$1048576,MATCH(DATE(AD$2,1,1),Emissions!$A$1:$LI$1),FALSE)</f>
        <v>0</v>
      </c>
      <c r="AE953" s="359">
        <f>+VLOOKUP($E953,Emissions!$1:$1048576,MATCH(DATE(AE$2,1,1),Emissions!$A$1:$LI$1),FALSE)</f>
        <v>0</v>
      </c>
      <c r="AF953" s="359">
        <f>+VLOOKUP($E953,Emissions!$1:$1048576,MATCH(DATE(AF$2,1,1),Emissions!$A$1:$LI$1),FALSE)</f>
        <v>0</v>
      </c>
      <c r="AG953" s="359">
        <f>+VLOOKUP($E953,Emissions!$1:$1048576,MATCH(DATE(AG$2,1,1),Emissions!$A$1:$LI$1),FALSE)</f>
        <v>0</v>
      </c>
      <c r="AH953" s="359">
        <f>+VLOOKUP($E953,Emissions!$1:$1048576,MATCH(DATE(AH$2,1,1),Emissions!$A$1:$LI$1),FALSE)</f>
        <v>0</v>
      </c>
      <c r="AI953" s="359">
        <f>+VLOOKUP($E953,Emissions!$1:$1048576,MATCH(DATE(AI$2,1,1),Emissions!$A$1:$LI$1),FALSE)</f>
        <v>0</v>
      </c>
      <c r="AJ953" s="359">
        <f>+VLOOKUP($E953,Emissions!$1:$1048576,MATCH(DATE(AJ$2,1,1),Emissions!$A$1:$LI$1),FALSE)</f>
        <v>0</v>
      </c>
      <c r="AK953" s="359">
        <f>+VLOOKUP($E953,Emissions!$1:$1048576,MATCH(DATE(AK$2,1,1),Emissions!$A$1:$LI$1),FALSE)</f>
        <v>0</v>
      </c>
      <c r="AL953" s="359">
        <f>+VLOOKUP($E953,Emissions!$1:$1048576,MATCH(DATE(AL$2,1,1),Emissions!$A$1:$LI$1),FALSE)</f>
        <v>0</v>
      </c>
      <c r="AM953" s="359">
        <f>+VLOOKUP($E953,Emissions!$1:$1048576,MATCH(DATE(AM$2,1,1),Emissions!$A$1:$LI$1),FALSE)</f>
        <v>0</v>
      </c>
      <c r="AN953" s="359">
        <f>+VLOOKUP($E953,Emissions!$1:$1048576,MATCH(DATE(AN$2,1,1),Emissions!$A$1:$LI$1),FALSE)</f>
        <v>0</v>
      </c>
      <c r="AO953" s="359">
        <f>+VLOOKUP($E953,Emissions!$1:$1048576,MATCH(DATE(AO$2,1,1),Emissions!$A$1:$LI$1),FALSE)</f>
        <v>0</v>
      </c>
      <c r="AP953" s="359">
        <f>+VLOOKUP($E953,Emissions!$1:$1048576,MATCH(DATE(AP$2,1,1),Emissions!$A$1:$LI$1),FALSE)</f>
        <v>0</v>
      </c>
      <c r="AQ953" s="359">
        <f>+VLOOKUP($E953,Emissions!$1:$1048576,MATCH(DATE(AQ$2,1,1),Emissions!$A$1:$LI$1),FALSE)</f>
        <v>0</v>
      </c>
      <c r="AR953" s="359">
        <f>+VLOOKUP($E953,Emissions!$1:$1048576,MATCH(DATE(AR$2,1,1),Emissions!$A$1:$LI$1),FALSE)</f>
        <v>0</v>
      </c>
      <c r="AS953" s="359">
        <f>+VLOOKUP($E953,Emissions!$1:$1048576,MATCH(DATE(AS$2,1,1),Emissions!$A$1:$LI$1),FALSE)</f>
        <v>0</v>
      </c>
      <c r="AT953" s="359">
        <f>+VLOOKUP($E953,Emissions!$1:$1048576,MATCH(DATE(AT$2,1,1),Emissions!$A$1:$LI$1),FALSE)</f>
        <v>0</v>
      </c>
      <c r="AU953" s="359">
        <f>+VLOOKUP($E953,Emissions!$1:$1048576,MATCH(DATE(AU$2,1,1),Emissions!$A$1:$LI$1),FALSE)</f>
        <v>0</v>
      </c>
      <c r="AV953" s="359">
        <f>+VLOOKUP($E953,Emissions!$1:$1048576,MATCH(DATE(AV$2,1,1),Emissions!$A$1:$LI$1),FALSE)</f>
        <v>0</v>
      </c>
      <c r="AW953" s="359">
        <f>+VLOOKUP($E953,Emissions!$1:$1048576,MATCH(DATE(AW$2,1,1),Emissions!$A$1:$LI$1),FALSE)</f>
        <v>0</v>
      </c>
      <c r="AX953" s="359">
        <f>+VLOOKUP($E953,Emissions!$1:$1048576,MATCH(DATE(AX$2,1,1),Emissions!$A$1:$LI$1),FALSE)</f>
        <v>0</v>
      </c>
      <c r="AY953" s="359">
        <f>+VLOOKUP($E953,Emissions!$1:$1048576,MATCH(DATE(AY$2,1,1),Emissions!$A$1:$LI$1),FALSE)</f>
        <v>0</v>
      </c>
      <c r="AZ953" s="359">
        <f>+VLOOKUP($E953,Emissions!$1:$1048576,MATCH(DATE(AZ$2,1,1),Emissions!$A$1:$LI$1),FALSE)</f>
        <v>0</v>
      </c>
      <c r="BA953" s="359">
        <f>+VLOOKUP($E953,Emissions!$1:$1048576,MATCH(DATE(BA$2,1,1),Emissions!$A$1:$LI$1),FALSE)</f>
        <v>0</v>
      </c>
      <c r="BB953" s="359">
        <f>+VLOOKUP($E953,Emissions!$1:$1048576,MATCH(DATE(BB$2,1,1),Emissions!$A$1:$LI$1),FALSE)</f>
        <v>0</v>
      </c>
      <c r="BC953" s="359">
        <f>+VLOOKUP($E953,Emissions!$1:$1048576,MATCH(DATE(BC$2,1,1),Emissions!$A$1:$LI$1),FALSE)</f>
        <v>0</v>
      </c>
      <c r="BD953" s="359">
        <f>+VLOOKUP($E953,Emissions!$1:$1048576,MATCH(DATE(BD$2,1,1),Emissions!$A$1:$LI$1),FALSE)</f>
        <v>0</v>
      </c>
      <c r="BE953" s="359">
        <f>+VLOOKUP($E953,Emissions!$1:$1048576,MATCH(DATE(BE$2,1,1),Emissions!$A$1:$LI$1),FALSE)</f>
        <v>0</v>
      </c>
      <c r="BF953" s="359">
        <f>+VLOOKUP($E953,Emissions!$1:$1048576,MATCH(DATE(BF$2,1,1),Emissions!$A$1:$LI$1),FALSE)</f>
        <v>0</v>
      </c>
      <c r="BG953" s="359">
        <f>+VLOOKUP($E953,Emissions!$1:$1048576,MATCH(DATE(BG$2,1,1),Emissions!$A$1:$LI$1),FALSE)</f>
        <v>0</v>
      </c>
      <c r="BH953" s="359">
        <f>+VLOOKUP($E953,Emissions!$1:$1048576,MATCH(DATE(BH$2,1,1),Emissions!$A$1:$LI$1),FALSE)</f>
        <v>0</v>
      </c>
      <c r="BI953" s="359">
        <f>+VLOOKUP($E953,Emissions!$1:$1048576,MATCH(DATE(BI$2,1,1),Emissions!$A$1:$LI$1),FALSE)</f>
        <v>0</v>
      </c>
    </row>
    <row r="954" spans="1:61" ht="15" customHeight="1" x14ac:dyDescent="0.35">
      <c r="A954" s="409"/>
      <c r="B954" s="169"/>
      <c r="C954" s="138" t="s">
        <v>464</v>
      </c>
      <c r="D954" s="114" t="s">
        <v>1027</v>
      </c>
      <c r="E954" s="50" t="s">
        <v>3389</v>
      </c>
      <c r="F954" s="359">
        <f>+VLOOKUP($E954,Emissions!$1:$1048576,MATCH(DATE(F$2,1,1),Emissions!$A$1:$LI$1),FALSE)</f>
        <v>0</v>
      </c>
      <c r="G954" s="359">
        <f>+VLOOKUP($E954,Emissions!$1:$1048576,MATCH(DATE(G$2,1,1),Emissions!$A$1:$LI$1),FALSE)</f>
        <v>0</v>
      </c>
      <c r="H954" s="359">
        <f>+VLOOKUP($E954,Emissions!$1:$1048576,MATCH(DATE(H$2,1,1),Emissions!$A$1:$LI$1),FALSE)</f>
        <v>0</v>
      </c>
      <c r="I954" s="359">
        <f>+VLOOKUP($E954,Emissions!$1:$1048576,MATCH(DATE(I$2,1,1),Emissions!$A$1:$LI$1),FALSE)</f>
        <v>0</v>
      </c>
      <c r="J954" s="359">
        <f>+VLOOKUP($E954,Emissions!$1:$1048576,MATCH(DATE(J$2,1,1),Emissions!$A$1:$LI$1),FALSE)</f>
        <v>0</v>
      </c>
      <c r="K954" s="359">
        <f>+VLOOKUP($E954,Emissions!$1:$1048576,MATCH(DATE(K$2,1,1),Emissions!$A$1:$LI$1),FALSE)</f>
        <v>0</v>
      </c>
      <c r="L954" s="359">
        <f>+VLOOKUP($E954,Emissions!$1:$1048576,MATCH(DATE(L$2,1,1),Emissions!$A$1:$LI$1),FALSE)</f>
        <v>0</v>
      </c>
      <c r="M954" s="359">
        <f>+VLOOKUP($E954,Emissions!$1:$1048576,MATCH(DATE(M$2,1,1),Emissions!$A$1:$LI$1),FALSE)</f>
        <v>0</v>
      </c>
      <c r="N954" s="359">
        <f>+VLOOKUP($E954,Emissions!$1:$1048576,MATCH(DATE(N$2,1,1),Emissions!$A$1:$LI$1),FALSE)</f>
        <v>0</v>
      </c>
      <c r="O954" s="359">
        <f>+VLOOKUP($E954,Emissions!$1:$1048576,MATCH(DATE(O$2,1,1),Emissions!$A$1:$LI$1),FALSE)</f>
        <v>0</v>
      </c>
      <c r="P954" s="359">
        <f>+VLOOKUP($E954,Emissions!$1:$1048576,MATCH(DATE(P$2,1,1),Emissions!$A$1:$LI$1),FALSE)</f>
        <v>0</v>
      </c>
      <c r="Q954" s="359">
        <f>+VLOOKUP($E954,Emissions!$1:$1048576,MATCH(DATE(Q$2,1,1),Emissions!$A$1:$LI$1),FALSE)</f>
        <v>0</v>
      </c>
      <c r="R954" s="359">
        <f>+VLOOKUP($E954,Emissions!$1:$1048576,MATCH(DATE(R$2,1,1),Emissions!$A$1:$LI$1),FALSE)</f>
        <v>0</v>
      </c>
      <c r="S954" s="359">
        <f>+VLOOKUP($E954,Emissions!$1:$1048576,MATCH(DATE(S$2,1,1),Emissions!$A$1:$LI$1),FALSE)</f>
        <v>0</v>
      </c>
      <c r="T954" s="359">
        <f>+VLOOKUP($E954,Emissions!$1:$1048576,MATCH(DATE(T$2,1,1),Emissions!$A$1:$LI$1),FALSE)</f>
        <v>0</v>
      </c>
      <c r="U954" s="359">
        <f>+VLOOKUP($E954,Emissions!$1:$1048576,MATCH(DATE(U$2,1,1),Emissions!$A$1:$LI$1),FALSE)</f>
        <v>0</v>
      </c>
      <c r="V954" s="359">
        <f>+VLOOKUP($E954,Emissions!$1:$1048576,MATCH(DATE(V$2,1,1),Emissions!$A$1:$LI$1),FALSE)</f>
        <v>0</v>
      </c>
      <c r="W954" s="359">
        <f>+VLOOKUP($E954,Emissions!$1:$1048576,MATCH(DATE(W$2,1,1),Emissions!$A$1:$LI$1),FALSE)</f>
        <v>0</v>
      </c>
      <c r="X954" s="359">
        <f>+VLOOKUP($E954,Emissions!$1:$1048576,MATCH(DATE(X$2,1,1),Emissions!$A$1:$LI$1),FALSE)</f>
        <v>0</v>
      </c>
      <c r="Y954" s="359">
        <f>+VLOOKUP($E954,Emissions!$1:$1048576,MATCH(DATE(Y$2,1,1),Emissions!$A$1:$LI$1),FALSE)</f>
        <v>0</v>
      </c>
      <c r="Z954" s="359">
        <f>+VLOOKUP($E954,Emissions!$1:$1048576,MATCH(DATE(Z$2,1,1),Emissions!$A$1:$LI$1),FALSE)</f>
        <v>0</v>
      </c>
      <c r="AA954" s="359">
        <f>+VLOOKUP($E954,Emissions!$1:$1048576,MATCH(DATE(AA$2,1,1),Emissions!$A$1:$LI$1),FALSE)</f>
        <v>0</v>
      </c>
      <c r="AB954" s="359">
        <f>+VLOOKUP($E954,Emissions!$1:$1048576,MATCH(DATE(AB$2,1,1),Emissions!$A$1:$LI$1),FALSE)</f>
        <v>0</v>
      </c>
      <c r="AC954" s="359">
        <f>+VLOOKUP($E954,Emissions!$1:$1048576,MATCH(DATE(AC$2,1,1),Emissions!$A$1:$LI$1),FALSE)</f>
        <v>0</v>
      </c>
      <c r="AD954" s="359">
        <f>+VLOOKUP($E954,Emissions!$1:$1048576,MATCH(DATE(AD$2,1,1),Emissions!$A$1:$LI$1),FALSE)</f>
        <v>0</v>
      </c>
      <c r="AE954" s="359">
        <f>+VLOOKUP($E954,Emissions!$1:$1048576,MATCH(DATE(AE$2,1,1),Emissions!$A$1:$LI$1),FALSE)</f>
        <v>0</v>
      </c>
      <c r="AF954" s="359">
        <f>+VLOOKUP($E954,Emissions!$1:$1048576,MATCH(DATE(AF$2,1,1),Emissions!$A$1:$LI$1),FALSE)</f>
        <v>0</v>
      </c>
      <c r="AG954" s="359">
        <f>+VLOOKUP($E954,Emissions!$1:$1048576,MATCH(DATE(AG$2,1,1),Emissions!$A$1:$LI$1),FALSE)</f>
        <v>0</v>
      </c>
      <c r="AH954" s="359">
        <f>+VLOOKUP($E954,Emissions!$1:$1048576,MATCH(DATE(AH$2,1,1),Emissions!$A$1:$LI$1),FALSE)</f>
        <v>0</v>
      </c>
      <c r="AI954" s="359">
        <f>+VLOOKUP($E954,Emissions!$1:$1048576,MATCH(DATE(AI$2,1,1),Emissions!$A$1:$LI$1),FALSE)</f>
        <v>0</v>
      </c>
      <c r="AJ954" s="359">
        <f>+VLOOKUP($E954,Emissions!$1:$1048576,MATCH(DATE(AJ$2,1,1),Emissions!$A$1:$LI$1),FALSE)</f>
        <v>0</v>
      </c>
      <c r="AK954" s="359">
        <f>+VLOOKUP($E954,Emissions!$1:$1048576,MATCH(DATE(AK$2,1,1),Emissions!$A$1:$LI$1),FALSE)</f>
        <v>0</v>
      </c>
      <c r="AL954" s="359">
        <f>+VLOOKUP($E954,Emissions!$1:$1048576,MATCH(DATE(AL$2,1,1),Emissions!$A$1:$LI$1),FALSE)</f>
        <v>0</v>
      </c>
      <c r="AM954" s="359">
        <f>+VLOOKUP($E954,Emissions!$1:$1048576,MATCH(DATE(AM$2,1,1),Emissions!$A$1:$LI$1),FALSE)</f>
        <v>0</v>
      </c>
      <c r="AN954" s="359">
        <f>+VLOOKUP($E954,Emissions!$1:$1048576,MATCH(DATE(AN$2,1,1),Emissions!$A$1:$LI$1),FALSE)</f>
        <v>0</v>
      </c>
      <c r="AO954" s="359">
        <f>+VLOOKUP($E954,Emissions!$1:$1048576,MATCH(DATE(AO$2,1,1),Emissions!$A$1:$LI$1),FALSE)</f>
        <v>0</v>
      </c>
      <c r="AP954" s="359">
        <f>+VLOOKUP($E954,Emissions!$1:$1048576,MATCH(DATE(AP$2,1,1),Emissions!$A$1:$LI$1),FALSE)</f>
        <v>0</v>
      </c>
      <c r="AQ954" s="359">
        <f>+VLOOKUP($E954,Emissions!$1:$1048576,MATCH(DATE(AQ$2,1,1),Emissions!$A$1:$LI$1),FALSE)</f>
        <v>0</v>
      </c>
      <c r="AR954" s="359">
        <f>+VLOOKUP($E954,Emissions!$1:$1048576,MATCH(DATE(AR$2,1,1),Emissions!$A$1:$LI$1),FALSE)</f>
        <v>0</v>
      </c>
      <c r="AS954" s="359">
        <f>+VLOOKUP($E954,Emissions!$1:$1048576,MATCH(DATE(AS$2,1,1),Emissions!$A$1:$LI$1),FALSE)</f>
        <v>0</v>
      </c>
      <c r="AT954" s="359">
        <f>+VLOOKUP($E954,Emissions!$1:$1048576,MATCH(DATE(AT$2,1,1),Emissions!$A$1:$LI$1),FALSE)</f>
        <v>0</v>
      </c>
      <c r="AU954" s="359">
        <f>+VLOOKUP($E954,Emissions!$1:$1048576,MATCH(DATE(AU$2,1,1),Emissions!$A$1:$LI$1),FALSE)</f>
        <v>0</v>
      </c>
      <c r="AV954" s="359">
        <f>+VLOOKUP($E954,Emissions!$1:$1048576,MATCH(DATE(AV$2,1,1),Emissions!$A$1:$LI$1),FALSE)</f>
        <v>0</v>
      </c>
      <c r="AW954" s="359">
        <f>+VLOOKUP($E954,Emissions!$1:$1048576,MATCH(DATE(AW$2,1,1),Emissions!$A$1:$LI$1),FALSE)</f>
        <v>0</v>
      </c>
      <c r="AX954" s="359">
        <f>+VLOOKUP($E954,Emissions!$1:$1048576,MATCH(DATE(AX$2,1,1),Emissions!$A$1:$LI$1),FALSE)</f>
        <v>0</v>
      </c>
      <c r="AY954" s="359">
        <f>+VLOOKUP($E954,Emissions!$1:$1048576,MATCH(DATE(AY$2,1,1),Emissions!$A$1:$LI$1),FALSE)</f>
        <v>0</v>
      </c>
      <c r="AZ954" s="359">
        <f>+VLOOKUP($E954,Emissions!$1:$1048576,MATCH(DATE(AZ$2,1,1),Emissions!$A$1:$LI$1),FALSE)</f>
        <v>0</v>
      </c>
      <c r="BA954" s="359">
        <f>+VLOOKUP($E954,Emissions!$1:$1048576,MATCH(DATE(BA$2,1,1),Emissions!$A$1:$LI$1),FALSE)</f>
        <v>0</v>
      </c>
      <c r="BB954" s="359">
        <f>+VLOOKUP($E954,Emissions!$1:$1048576,MATCH(DATE(BB$2,1,1),Emissions!$A$1:$LI$1),FALSE)</f>
        <v>0</v>
      </c>
      <c r="BC954" s="359">
        <f>+VLOOKUP($E954,Emissions!$1:$1048576,MATCH(DATE(BC$2,1,1),Emissions!$A$1:$LI$1),FALSE)</f>
        <v>0</v>
      </c>
      <c r="BD954" s="359">
        <f>+VLOOKUP($E954,Emissions!$1:$1048576,MATCH(DATE(BD$2,1,1),Emissions!$A$1:$LI$1),FALSE)</f>
        <v>0</v>
      </c>
      <c r="BE954" s="359">
        <f>+VLOOKUP($E954,Emissions!$1:$1048576,MATCH(DATE(BE$2,1,1),Emissions!$A$1:$LI$1),FALSE)</f>
        <v>0</v>
      </c>
      <c r="BF954" s="359">
        <f>+VLOOKUP($E954,Emissions!$1:$1048576,MATCH(DATE(BF$2,1,1),Emissions!$A$1:$LI$1),FALSE)</f>
        <v>0</v>
      </c>
      <c r="BG954" s="359">
        <f>+VLOOKUP($E954,Emissions!$1:$1048576,MATCH(DATE(BG$2,1,1),Emissions!$A$1:$LI$1),FALSE)</f>
        <v>0</v>
      </c>
      <c r="BH954" s="359">
        <f>+VLOOKUP($E954,Emissions!$1:$1048576,MATCH(DATE(BH$2,1,1),Emissions!$A$1:$LI$1),FALSE)</f>
        <v>0</v>
      </c>
      <c r="BI954" s="359">
        <f>+VLOOKUP($E954,Emissions!$1:$1048576,MATCH(DATE(BI$2,1,1),Emissions!$A$1:$LI$1),FALSE)</f>
        <v>0</v>
      </c>
    </row>
    <row r="955" spans="1:61" ht="15" customHeight="1" x14ac:dyDescent="0.35">
      <c r="A955" s="409"/>
      <c r="B955" s="169"/>
      <c r="C955" s="138" t="s">
        <v>465</v>
      </c>
      <c r="D955" s="114" t="s">
        <v>1027</v>
      </c>
      <c r="E955" s="50" t="s">
        <v>3390</v>
      </c>
      <c r="F955" s="359">
        <f>+VLOOKUP($E955,Emissions!$1:$1048576,MATCH(DATE(F$2,1,1),Emissions!$A$1:$LI$1),FALSE)</f>
        <v>0</v>
      </c>
      <c r="G955" s="359">
        <f>+VLOOKUP($E955,Emissions!$1:$1048576,MATCH(DATE(G$2,1,1),Emissions!$A$1:$LI$1),FALSE)</f>
        <v>0</v>
      </c>
      <c r="H955" s="359">
        <f>+VLOOKUP($E955,Emissions!$1:$1048576,MATCH(DATE(H$2,1,1),Emissions!$A$1:$LI$1),FALSE)</f>
        <v>0</v>
      </c>
      <c r="I955" s="359">
        <f>+VLOOKUP($E955,Emissions!$1:$1048576,MATCH(DATE(I$2,1,1),Emissions!$A$1:$LI$1),FALSE)</f>
        <v>0</v>
      </c>
      <c r="J955" s="359">
        <f>+VLOOKUP($E955,Emissions!$1:$1048576,MATCH(DATE(J$2,1,1),Emissions!$A$1:$LI$1),FALSE)</f>
        <v>0</v>
      </c>
      <c r="K955" s="359">
        <f>+VLOOKUP($E955,Emissions!$1:$1048576,MATCH(DATE(K$2,1,1),Emissions!$A$1:$LI$1),FALSE)</f>
        <v>0</v>
      </c>
      <c r="L955" s="359">
        <f>+VLOOKUP($E955,Emissions!$1:$1048576,MATCH(DATE(L$2,1,1),Emissions!$A$1:$LI$1),FALSE)</f>
        <v>0</v>
      </c>
      <c r="M955" s="359">
        <f>+VLOOKUP($E955,Emissions!$1:$1048576,MATCH(DATE(M$2,1,1),Emissions!$A$1:$LI$1),FALSE)</f>
        <v>0</v>
      </c>
      <c r="N955" s="359">
        <f>+VLOOKUP($E955,Emissions!$1:$1048576,MATCH(DATE(N$2,1,1),Emissions!$A$1:$LI$1),FALSE)</f>
        <v>0</v>
      </c>
      <c r="O955" s="359">
        <f>+VLOOKUP($E955,Emissions!$1:$1048576,MATCH(DATE(O$2,1,1),Emissions!$A$1:$LI$1),FALSE)</f>
        <v>0</v>
      </c>
      <c r="P955" s="359">
        <f>+VLOOKUP($E955,Emissions!$1:$1048576,MATCH(DATE(P$2,1,1),Emissions!$A$1:$LI$1),FALSE)</f>
        <v>0</v>
      </c>
      <c r="Q955" s="359">
        <f>+VLOOKUP($E955,Emissions!$1:$1048576,MATCH(DATE(Q$2,1,1),Emissions!$A$1:$LI$1),FALSE)</f>
        <v>0</v>
      </c>
      <c r="R955" s="359">
        <f>+VLOOKUP($E955,Emissions!$1:$1048576,MATCH(DATE(R$2,1,1),Emissions!$A$1:$LI$1),FALSE)</f>
        <v>0</v>
      </c>
      <c r="S955" s="359">
        <f>+VLOOKUP($E955,Emissions!$1:$1048576,MATCH(DATE(S$2,1,1),Emissions!$A$1:$LI$1),FALSE)</f>
        <v>0</v>
      </c>
      <c r="T955" s="359">
        <f>+VLOOKUP($E955,Emissions!$1:$1048576,MATCH(DATE(T$2,1,1),Emissions!$A$1:$LI$1),FALSE)</f>
        <v>0</v>
      </c>
      <c r="U955" s="359">
        <f>+VLOOKUP($E955,Emissions!$1:$1048576,MATCH(DATE(U$2,1,1),Emissions!$A$1:$LI$1),FALSE)</f>
        <v>0</v>
      </c>
      <c r="V955" s="359">
        <f>+VLOOKUP($E955,Emissions!$1:$1048576,MATCH(DATE(V$2,1,1),Emissions!$A$1:$LI$1),FALSE)</f>
        <v>0</v>
      </c>
      <c r="W955" s="359">
        <f>+VLOOKUP($E955,Emissions!$1:$1048576,MATCH(DATE(W$2,1,1),Emissions!$A$1:$LI$1),FALSE)</f>
        <v>0</v>
      </c>
      <c r="X955" s="359">
        <f>+VLOOKUP($E955,Emissions!$1:$1048576,MATCH(DATE(X$2,1,1),Emissions!$A$1:$LI$1),FALSE)</f>
        <v>0</v>
      </c>
      <c r="Y955" s="359">
        <f>+VLOOKUP($E955,Emissions!$1:$1048576,MATCH(DATE(Y$2,1,1),Emissions!$A$1:$LI$1),FALSE)</f>
        <v>0</v>
      </c>
      <c r="Z955" s="359">
        <f>+VLOOKUP($E955,Emissions!$1:$1048576,MATCH(DATE(Z$2,1,1),Emissions!$A$1:$LI$1),FALSE)</f>
        <v>0</v>
      </c>
      <c r="AA955" s="359">
        <f>+VLOOKUP($E955,Emissions!$1:$1048576,MATCH(DATE(AA$2,1,1),Emissions!$A$1:$LI$1),FALSE)</f>
        <v>0</v>
      </c>
      <c r="AB955" s="359">
        <f>+VLOOKUP($E955,Emissions!$1:$1048576,MATCH(DATE(AB$2,1,1),Emissions!$A$1:$LI$1),FALSE)</f>
        <v>0</v>
      </c>
      <c r="AC955" s="359">
        <f>+VLOOKUP($E955,Emissions!$1:$1048576,MATCH(DATE(AC$2,1,1),Emissions!$A$1:$LI$1),FALSE)</f>
        <v>0</v>
      </c>
      <c r="AD955" s="359">
        <f>+VLOOKUP($E955,Emissions!$1:$1048576,MATCH(DATE(AD$2,1,1),Emissions!$A$1:$LI$1),FALSE)</f>
        <v>0</v>
      </c>
      <c r="AE955" s="359">
        <f>+VLOOKUP($E955,Emissions!$1:$1048576,MATCH(DATE(AE$2,1,1),Emissions!$A$1:$LI$1),FALSE)</f>
        <v>0</v>
      </c>
      <c r="AF955" s="359">
        <f>+VLOOKUP($E955,Emissions!$1:$1048576,MATCH(DATE(AF$2,1,1),Emissions!$A$1:$LI$1),FALSE)</f>
        <v>0</v>
      </c>
      <c r="AG955" s="359">
        <f>+VLOOKUP($E955,Emissions!$1:$1048576,MATCH(DATE(AG$2,1,1),Emissions!$A$1:$LI$1),FALSE)</f>
        <v>0</v>
      </c>
      <c r="AH955" s="359">
        <f>+VLOOKUP($E955,Emissions!$1:$1048576,MATCH(DATE(AH$2,1,1),Emissions!$A$1:$LI$1),FALSE)</f>
        <v>0</v>
      </c>
      <c r="AI955" s="359">
        <f>+VLOOKUP($E955,Emissions!$1:$1048576,MATCH(DATE(AI$2,1,1),Emissions!$A$1:$LI$1),FALSE)</f>
        <v>0</v>
      </c>
      <c r="AJ955" s="359">
        <f>+VLOOKUP($E955,Emissions!$1:$1048576,MATCH(DATE(AJ$2,1,1),Emissions!$A$1:$LI$1),FALSE)</f>
        <v>0</v>
      </c>
      <c r="AK955" s="359">
        <f>+VLOOKUP($E955,Emissions!$1:$1048576,MATCH(DATE(AK$2,1,1),Emissions!$A$1:$LI$1),FALSE)</f>
        <v>0</v>
      </c>
      <c r="AL955" s="359">
        <f>+VLOOKUP($E955,Emissions!$1:$1048576,MATCH(DATE(AL$2,1,1),Emissions!$A$1:$LI$1),FALSE)</f>
        <v>0</v>
      </c>
      <c r="AM955" s="359">
        <f>+VLOOKUP($E955,Emissions!$1:$1048576,MATCH(DATE(AM$2,1,1),Emissions!$A$1:$LI$1),FALSE)</f>
        <v>0</v>
      </c>
      <c r="AN955" s="359">
        <f>+VLOOKUP($E955,Emissions!$1:$1048576,MATCH(DATE(AN$2,1,1),Emissions!$A$1:$LI$1),FALSE)</f>
        <v>0</v>
      </c>
      <c r="AO955" s="359">
        <f>+VLOOKUP($E955,Emissions!$1:$1048576,MATCH(DATE(AO$2,1,1),Emissions!$A$1:$LI$1),FALSE)</f>
        <v>0</v>
      </c>
      <c r="AP955" s="359">
        <f>+VLOOKUP($E955,Emissions!$1:$1048576,MATCH(DATE(AP$2,1,1),Emissions!$A$1:$LI$1),FALSE)</f>
        <v>0</v>
      </c>
      <c r="AQ955" s="359">
        <f>+VLOOKUP($E955,Emissions!$1:$1048576,MATCH(DATE(AQ$2,1,1),Emissions!$A$1:$LI$1),FALSE)</f>
        <v>0</v>
      </c>
      <c r="AR955" s="359">
        <f>+VLOOKUP($E955,Emissions!$1:$1048576,MATCH(DATE(AR$2,1,1),Emissions!$A$1:$LI$1),FALSE)</f>
        <v>0</v>
      </c>
      <c r="AS955" s="359">
        <f>+VLOOKUP($E955,Emissions!$1:$1048576,MATCH(DATE(AS$2,1,1),Emissions!$A$1:$LI$1),FALSE)</f>
        <v>0</v>
      </c>
      <c r="AT955" s="359">
        <f>+VLOOKUP($E955,Emissions!$1:$1048576,MATCH(DATE(AT$2,1,1),Emissions!$A$1:$LI$1),FALSE)</f>
        <v>0</v>
      </c>
      <c r="AU955" s="359">
        <f>+VLOOKUP($E955,Emissions!$1:$1048576,MATCH(DATE(AU$2,1,1),Emissions!$A$1:$LI$1),FALSE)</f>
        <v>0</v>
      </c>
      <c r="AV955" s="359">
        <f>+VLOOKUP($E955,Emissions!$1:$1048576,MATCH(DATE(AV$2,1,1),Emissions!$A$1:$LI$1),FALSE)</f>
        <v>0</v>
      </c>
      <c r="AW955" s="359">
        <f>+VLOOKUP($E955,Emissions!$1:$1048576,MATCH(DATE(AW$2,1,1),Emissions!$A$1:$LI$1),FALSE)</f>
        <v>0</v>
      </c>
      <c r="AX955" s="359">
        <f>+VLOOKUP($E955,Emissions!$1:$1048576,MATCH(DATE(AX$2,1,1),Emissions!$A$1:$LI$1),FALSE)</f>
        <v>0</v>
      </c>
      <c r="AY955" s="359">
        <f>+VLOOKUP($E955,Emissions!$1:$1048576,MATCH(DATE(AY$2,1,1),Emissions!$A$1:$LI$1),FALSE)</f>
        <v>0</v>
      </c>
      <c r="AZ955" s="359">
        <f>+VLOOKUP($E955,Emissions!$1:$1048576,MATCH(DATE(AZ$2,1,1),Emissions!$A$1:$LI$1),FALSE)</f>
        <v>0</v>
      </c>
      <c r="BA955" s="359">
        <f>+VLOOKUP($E955,Emissions!$1:$1048576,MATCH(DATE(BA$2,1,1),Emissions!$A$1:$LI$1),FALSE)</f>
        <v>0</v>
      </c>
      <c r="BB955" s="359">
        <f>+VLOOKUP($E955,Emissions!$1:$1048576,MATCH(DATE(BB$2,1,1),Emissions!$A$1:$LI$1),FALSE)</f>
        <v>0</v>
      </c>
      <c r="BC955" s="359">
        <f>+VLOOKUP($E955,Emissions!$1:$1048576,MATCH(DATE(BC$2,1,1),Emissions!$A$1:$LI$1),FALSE)</f>
        <v>0</v>
      </c>
      <c r="BD955" s="359">
        <f>+VLOOKUP($E955,Emissions!$1:$1048576,MATCH(DATE(BD$2,1,1),Emissions!$A$1:$LI$1),FALSE)</f>
        <v>0</v>
      </c>
      <c r="BE955" s="359">
        <f>+VLOOKUP($E955,Emissions!$1:$1048576,MATCH(DATE(BE$2,1,1),Emissions!$A$1:$LI$1),FALSE)</f>
        <v>0</v>
      </c>
      <c r="BF955" s="359">
        <f>+VLOOKUP($E955,Emissions!$1:$1048576,MATCH(DATE(BF$2,1,1),Emissions!$A$1:$LI$1),FALSE)</f>
        <v>0</v>
      </c>
      <c r="BG955" s="359">
        <f>+VLOOKUP($E955,Emissions!$1:$1048576,MATCH(DATE(BG$2,1,1),Emissions!$A$1:$LI$1),FALSE)</f>
        <v>0</v>
      </c>
      <c r="BH955" s="359">
        <f>+VLOOKUP($E955,Emissions!$1:$1048576,MATCH(DATE(BH$2,1,1),Emissions!$A$1:$LI$1),FALSE)</f>
        <v>0</v>
      </c>
      <c r="BI955" s="359">
        <f>+VLOOKUP($E955,Emissions!$1:$1048576,MATCH(DATE(BI$2,1,1),Emissions!$A$1:$LI$1),FALSE)</f>
        <v>0</v>
      </c>
    </row>
    <row r="956" spans="1:61" ht="15" customHeight="1" x14ac:dyDescent="0.35">
      <c r="A956" s="409"/>
      <c r="B956" s="169"/>
      <c r="C956" s="138" t="s">
        <v>466</v>
      </c>
      <c r="D956" s="114" t="s">
        <v>1027</v>
      </c>
      <c r="E956" s="50" t="s">
        <v>3391</v>
      </c>
      <c r="F956" s="359">
        <f>+VLOOKUP($E956,Emissions!$1:$1048576,MATCH(DATE(F$2,1,1),Emissions!$A$1:$LI$1),FALSE)</f>
        <v>7.9014364219999997</v>
      </c>
      <c r="G956" s="359">
        <f>+VLOOKUP($E956,Emissions!$1:$1048576,MATCH(DATE(G$2,1,1),Emissions!$A$1:$LI$1),FALSE)</f>
        <v>7.9627864500000003</v>
      </c>
      <c r="H956" s="359">
        <f>+VLOOKUP($E956,Emissions!$1:$1048576,MATCH(DATE(H$2,1,1),Emissions!$A$1:$LI$1),FALSE)</f>
        <v>8.0121500520000009</v>
      </c>
      <c r="I956" s="359">
        <f>+VLOOKUP($E956,Emissions!$1:$1048576,MATCH(DATE(I$2,1,1),Emissions!$A$1:$LI$1),FALSE)</f>
        <v>8.061214777</v>
      </c>
      <c r="J956" s="359">
        <f>+VLOOKUP($E956,Emissions!$1:$1048576,MATCH(DATE(J$2,1,1),Emissions!$A$1:$LI$1),FALSE)</f>
        <v>8.1142826540000002</v>
      </c>
      <c r="K956" s="359">
        <f>+VLOOKUP($E956,Emissions!$1:$1048576,MATCH(DATE(K$2,1,1),Emissions!$A$1:$LI$1),FALSE)</f>
        <v>8.1740947459999997</v>
      </c>
      <c r="L956" s="359">
        <f>+VLOOKUP($E956,Emissions!$1:$1048576,MATCH(DATE(L$2,1,1),Emissions!$A$1:$LI$1),FALSE)</f>
        <v>8.237413536</v>
      </c>
      <c r="M956" s="359">
        <f>+VLOOKUP($E956,Emissions!$1:$1048576,MATCH(DATE(M$2,1,1),Emissions!$A$1:$LI$1),FALSE)</f>
        <v>8.3050167899999998</v>
      </c>
      <c r="N956" s="359">
        <f>+VLOOKUP($E956,Emissions!$1:$1048576,MATCH(DATE(N$2,1,1),Emissions!$A$1:$LI$1),FALSE)</f>
        <v>8.3762438110000002</v>
      </c>
      <c r="O956" s="359">
        <f>+VLOOKUP($E956,Emissions!$1:$1048576,MATCH(DATE(O$2,1,1),Emissions!$A$1:$LI$1),FALSE)</f>
        <v>8.4500956160000005</v>
      </c>
      <c r="P956" s="359">
        <f>+VLOOKUP($E956,Emissions!$1:$1048576,MATCH(DATE(P$2,1,1),Emissions!$A$1:$LI$1),FALSE)</f>
        <v>8.532131176</v>
      </c>
      <c r="Q956" s="359">
        <f>+VLOOKUP($E956,Emissions!$1:$1048576,MATCH(DATE(Q$2,1,1),Emissions!$A$1:$LI$1),FALSE)</f>
        <v>8.6122370749999995</v>
      </c>
      <c r="R956" s="359">
        <f>+VLOOKUP($E956,Emissions!$1:$1048576,MATCH(DATE(R$2,1,1),Emissions!$A$1:$LI$1),FALSE)</f>
        <v>8.6917976639999992</v>
      </c>
      <c r="S956" s="359">
        <f>+VLOOKUP($E956,Emissions!$1:$1048576,MATCH(DATE(S$2,1,1),Emissions!$A$1:$LI$1),FALSE)</f>
        <v>8.7714041859999998</v>
      </c>
      <c r="T956" s="359">
        <f>+VLOOKUP($E956,Emissions!$1:$1048576,MATCH(DATE(T$2,1,1),Emissions!$A$1:$LI$1),FALSE)</f>
        <v>8.8512441020000008</v>
      </c>
      <c r="U956" s="359">
        <f>+VLOOKUP($E956,Emissions!$1:$1048576,MATCH(DATE(U$2,1,1),Emissions!$A$1:$LI$1),FALSE)</f>
        <v>8.9314137129999995</v>
      </c>
      <c r="V956" s="359">
        <f>+VLOOKUP($E956,Emissions!$1:$1048576,MATCH(DATE(V$2,1,1),Emissions!$A$1:$LI$1),FALSE)</f>
        <v>9.012012532</v>
      </c>
      <c r="W956" s="359">
        <f>+VLOOKUP($E956,Emissions!$1:$1048576,MATCH(DATE(W$2,1,1),Emissions!$A$1:$LI$1),FALSE)</f>
        <v>9.0931621909999993</v>
      </c>
      <c r="X956" s="359">
        <f>+VLOOKUP($E956,Emissions!$1:$1048576,MATCH(DATE(X$2,1,1),Emissions!$A$1:$LI$1),FALSE)</f>
        <v>9.1750044519999996</v>
      </c>
      <c r="Y956" s="359">
        <f>+VLOOKUP($E956,Emissions!$1:$1048576,MATCH(DATE(Y$2,1,1),Emissions!$A$1:$LI$1),FALSE)</f>
        <v>9.2576942160000009</v>
      </c>
      <c r="Z956" s="359">
        <f>+VLOOKUP($E956,Emissions!$1:$1048576,MATCH(DATE(Z$2,1,1),Emissions!$A$1:$LI$1),FALSE)</f>
        <v>9.3367438099999998</v>
      </c>
      <c r="AA956" s="359">
        <f>+VLOOKUP($E956,Emissions!$1:$1048576,MATCH(DATE(AA$2,1,1),Emissions!$A$1:$LI$1),FALSE)</f>
        <v>9.4192954570000005</v>
      </c>
      <c r="AB956" s="359">
        <f>+VLOOKUP($E956,Emissions!$1:$1048576,MATCH(DATE(AB$2,1,1),Emissions!$A$1:$LI$1),FALSE)</f>
        <v>9.5042335779999991</v>
      </c>
      <c r="AC956" s="359">
        <f>+VLOOKUP($E956,Emissions!$1:$1048576,MATCH(DATE(AC$2,1,1),Emissions!$A$1:$LI$1),FALSE)</f>
        <v>9.5911391259999998</v>
      </c>
      <c r="AD956" s="359">
        <f>+VLOOKUP($E956,Emissions!$1:$1048576,MATCH(DATE(AD$2,1,1),Emissions!$A$1:$LI$1),FALSE)</f>
        <v>9.67994734</v>
      </c>
      <c r="AE956" s="359">
        <f>+VLOOKUP($E956,Emissions!$1:$1048576,MATCH(DATE(AE$2,1,1),Emissions!$A$1:$LI$1),FALSE)</f>
        <v>9.7573968450000006</v>
      </c>
      <c r="AF956" s="359">
        <f>+VLOOKUP($E956,Emissions!$1:$1048576,MATCH(DATE(AF$2,1,1),Emissions!$A$1:$LI$1),FALSE)</f>
        <v>9.8372081280000003</v>
      </c>
      <c r="AG956" s="359">
        <f>+VLOOKUP($E956,Emissions!$1:$1048576,MATCH(DATE(AG$2,1,1),Emissions!$A$1:$LI$1),FALSE)</f>
        <v>9.9188762060000002</v>
      </c>
      <c r="AH956" s="359">
        <f>+VLOOKUP($E956,Emissions!$1:$1048576,MATCH(DATE(AH$2,1,1),Emissions!$A$1:$LI$1),FALSE)</f>
        <v>10.00223503</v>
      </c>
      <c r="AI956" s="359">
        <f>+VLOOKUP($E956,Emissions!$1:$1048576,MATCH(DATE(AI$2,1,1),Emissions!$A$1:$LI$1),FALSE)</f>
        <v>10.087409600000001</v>
      </c>
      <c r="AJ956" s="359">
        <f>+VLOOKUP($E956,Emissions!$1:$1048576,MATCH(DATE(AJ$2,1,1),Emissions!$A$1:$LI$1),FALSE)</f>
        <v>10.1745775</v>
      </c>
      <c r="AK956" s="359">
        <f>+VLOOKUP($E956,Emissions!$1:$1048576,MATCH(DATE(AK$2,1,1),Emissions!$A$1:$LI$1),FALSE)</f>
        <v>10.263886899999999</v>
      </c>
      <c r="AL956" s="359">
        <f>+VLOOKUP($E956,Emissions!$1:$1048576,MATCH(DATE(AL$2,1,1),Emissions!$A$1:$LI$1),FALSE)</f>
        <v>10.355437909999999</v>
      </c>
      <c r="AM956" s="359">
        <f>+VLOOKUP($E956,Emissions!$1:$1048576,MATCH(DATE(AM$2,1,1),Emissions!$A$1:$LI$1),FALSE)</f>
        <v>10.449284090000001</v>
      </c>
      <c r="AN956" s="359">
        <f>+VLOOKUP($E956,Emissions!$1:$1048576,MATCH(DATE(AN$2,1,1),Emissions!$A$1:$LI$1),FALSE)</f>
        <v>10.5454405</v>
      </c>
      <c r="AO956" s="359">
        <f>+VLOOKUP($E956,Emissions!$1:$1048576,MATCH(DATE(AO$2,1,1),Emissions!$A$1:$LI$1),FALSE)</f>
        <v>10.643893390000001</v>
      </c>
      <c r="AP956" s="359">
        <f>+VLOOKUP($E956,Emissions!$1:$1048576,MATCH(DATE(AP$2,1,1),Emissions!$A$1:$LI$1),FALSE)</f>
        <v>10.74144581</v>
      </c>
      <c r="AQ956" s="359">
        <f>+VLOOKUP($E956,Emissions!$1:$1048576,MATCH(DATE(AQ$2,1,1),Emissions!$A$1:$LI$1),FALSE)</f>
        <v>10.839610179999999</v>
      </c>
      <c r="AR956" s="359">
        <f>+VLOOKUP($E956,Emissions!$1:$1048576,MATCH(DATE(AR$2,1,1),Emissions!$A$1:$LI$1),FALSE)</f>
        <v>10.939035970000001</v>
      </c>
      <c r="AS956" s="359">
        <f>+VLOOKUP($E956,Emissions!$1:$1048576,MATCH(DATE(AS$2,1,1),Emissions!$A$1:$LI$1),FALSE)</f>
        <v>11.040000989999999</v>
      </c>
      <c r="AT956" s="359">
        <f>+VLOOKUP($E956,Emissions!$1:$1048576,MATCH(DATE(AT$2,1,1),Emissions!$A$1:$LI$1),FALSE)</f>
        <v>11.142659099999999</v>
      </c>
      <c r="AU956" s="359">
        <f>+VLOOKUP($E956,Emissions!$1:$1048576,MATCH(DATE(AU$2,1,1),Emissions!$A$1:$LI$1),FALSE)</f>
        <v>11.24711424</v>
      </c>
      <c r="AV956" s="359">
        <f>+VLOOKUP($E956,Emissions!$1:$1048576,MATCH(DATE(AV$2,1,1),Emissions!$A$1:$LI$1),FALSE)</f>
        <v>11.35343999</v>
      </c>
      <c r="AW956" s="359">
        <f>+VLOOKUP($E956,Emissions!$1:$1048576,MATCH(DATE(AW$2,1,1),Emissions!$A$1:$LI$1),FALSE)</f>
        <v>11.461685900000001</v>
      </c>
      <c r="AX956" s="359">
        <f>+VLOOKUP($E956,Emissions!$1:$1048576,MATCH(DATE(AX$2,1,1),Emissions!$A$1:$LI$1),FALSE)</f>
        <v>11.5718748</v>
      </c>
      <c r="AY956" s="359">
        <f>+VLOOKUP($E956,Emissions!$1:$1048576,MATCH(DATE(AY$2,1,1),Emissions!$A$1:$LI$1),FALSE)</f>
        <v>11.683985829999999</v>
      </c>
      <c r="AZ956" s="359">
        <f>+VLOOKUP($E956,Emissions!$1:$1048576,MATCH(DATE(AZ$2,1,1),Emissions!$A$1:$LI$1),FALSE)</f>
        <v>11.79814801</v>
      </c>
      <c r="BA956" s="359">
        <f>+VLOOKUP($E956,Emissions!$1:$1048576,MATCH(DATE(BA$2,1,1),Emissions!$A$1:$LI$1),FALSE)</f>
        <v>11.91411108</v>
      </c>
      <c r="BB956" s="359">
        <f>+VLOOKUP($E956,Emissions!$1:$1048576,MATCH(DATE(BB$2,1,1),Emissions!$A$1:$LI$1),FALSE)</f>
        <v>12.03167112</v>
      </c>
      <c r="BC956" s="359">
        <f>+VLOOKUP($E956,Emissions!$1:$1048576,MATCH(DATE(BC$2,1,1),Emissions!$A$1:$LI$1),FALSE)</f>
        <v>12.15104721</v>
      </c>
      <c r="BD956" s="359">
        <f>+VLOOKUP($E956,Emissions!$1:$1048576,MATCH(DATE(BD$2,1,1),Emissions!$A$1:$LI$1),FALSE)</f>
        <v>12.272485809999999</v>
      </c>
      <c r="BE956" s="359">
        <f>+VLOOKUP($E956,Emissions!$1:$1048576,MATCH(DATE(BE$2,1,1),Emissions!$A$1:$LI$1),FALSE)</f>
        <v>13.03518512</v>
      </c>
      <c r="BF956" s="359">
        <f>+VLOOKUP($E956,Emissions!$1:$1048576,MATCH(DATE(BF$2,1,1),Emissions!$A$1:$LI$1),FALSE)</f>
        <v>13.20498912</v>
      </c>
      <c r="BG956" s="359">
        <f>+VLOOKUP($E956,Emissions!$1:$1048576,MATCH(DATE(BG$2,1,1),Emissions!$A$1:$LI$1),FALSE)</f>
        <v>13.377837769999999</v>
      </c>
      <c r="BH956" s="359">
        <f>+VLOOKUP($E956,Emissions!$1:$1048576,MATCH(DATE(BH$2,1,1),Emissions!$A$1:$LI$1),FALSE)</f>
        <v>13.553790299999999</v>
      </c>
      <c r="BI956" s="359">
        <f>+VLOOKUP($E956,Emissions!$1:$1048576,MATCH(DATE(BI$2,1,1),Emissions!$A$1:$LI$1),FALSE)</f>
        <v>13.732896220000001</v>
      </c>
    </row>
    <row r="957" spans="1:61" ht="15" customHeight="1" x14ac:dyDescent="0.35">
      <c r="A957" s="409"/>
      <c r="B957" s="169"/>
      <c r="C957" s="138" t="s">
        <v>467</v>
      </c>
      <c r="D957" s="114" t="s">
        <v>1027</v>
      </c>
      <c r="E957" s="50" t="s">
        <v>3392</v>
      </c>
      <c r="F957" s="359">
        <f>+VLOOKUP($E957,Emissions!$1:$1048576,MATCH(DATE(F$2,1,1),Emissions!$A$1:$LI$1),FALSE)</f>
        <v>0</v>
      </c>
      <c r="G957" s="359">
        <f>+VLOOKUP($E957,Emissions!$1:$1048576,MATCH(DATE(G$2,1,1),Emissions!$A$1:$LI$1),FALSE)</f>
        <v>0</v>
      </c>
      <c r="H957" s="359">
        <f>+VLOOKUP($E957,Emissions!$1:$1048576,MATCH(DATE(H$2,1,1),Emissions!$A$1:$LI$1),FALSE)</f>
        <v>0</v>
      </c>
      <c r="I957" s="359">
        <f>+VLOOKUP($E957,Emissions!$1:$1048576,MATCH(DATE(I$2,1,1),Emissions!$A$1:$LI$1),FALSE)</f>
        <v>0</v>
      </c>
      <c r="J957" s="359">
        <f>+VLOOKUP($E957,Emissions!$1:$1048576,MATCH(DATE(J$2,1,1),Emissions!$A$1:$LI$1),FALSE)</f>
        <v>0</v>
      </c>
      <c r="K957" s="359">
        <f>+VLOOKUP($E957,Emissions!$1:$1048576,MATCH(DATE(K$2,1,1),Emissions!$A$1:$LI$1),FALSE)</f>
        <v>0</v>
      </c>
      <c r="L957" s="359">
        <f>+VLOOKUP($E957,Emissions!$1:$1048576,MATCH(DATE(L$2,1,1),Emissions!$A$1:$LI$1),FALSE)</f>
        <v>0</v>
      </c>
      <c r="M957" s="359">
        <f>+VLOOKUP($E957,Emissions!$1:$1048576,MATCH(DATE(M$2,1,1),Emissions!$A$1:$LI$1),FALSE)</f>
        <v>0</v>
      </c>
      <c r="N957" s="359">
        <f>+VLOOKUP($E957,Emissions!$1:$1048576,MATCH(DATE(N$2,1,1),Emissions!$A$1:$LI$1),FALSE)</f>
        <v>0</v>
      </c>
      <c r="O957" s="359">
        <f>+VLOOKUP($E957,Emissions!$1:$1048576,MATCH(DATE(O$2,1,1),Emissions!$A$1:$LI$1),FALSE)</f>
        <v>0</v>
      </c>
      <c r="P957" s="359">
        <f>+VLOOKUP($E957,Emissions!$1:$1048576,MATCH(DATE(P$2,1,1),Emissions!$A$1:$LI$1),FALSE)</f>
        <v>0</v>
      </c>
      <c r="Q957" s="359">
        <f>+VLOOKUP($E957,Emissions!$1:$1048576,MATCH(DATE(Q$2,1,1),Emissions!$A$1:$LI$1),FALSE)</f>
        <v>0</v>
      </c>
      <c r="R957" s="359">
        <f>+VLOOKUP($E957,Emissions!$1:$1048576,MATCH(DATE(R$2,1,1),Emissions!$A$1:$LI$1),FALSE)</f>
        <v>0</v>
      </c>
      <c r="S957" s="359">
        <f>+VLOOKUP($E957,Emissions!$1:$1048576,MATCH(DATE(S$2,1,1),Emissions!$A$1:$LI$1),FALSE)</f>
        <v>0</v>
      </c>
      <c r="T957" s="359">
        <f>+VLOOKUP($E957,Emissions!$1:$1048576,MATCH(DATE(T$2,1,1),Emissions!$A$1:$LI$1),FALSE)</f>
        <v>0</v>
      </c>
      <c r="U957" s="359">
        <f>+VLOOKUP($E957,Emissions!$1:$1048576,MATCH(DATE(U$2,1,1),Emissions!$A$1:$LI$1),FALSE)</f>
        <v>0</v>
      </c>
      <c r="V957" s="359">
        <f>+VLOOKUP($E957,Emissions!$1:$1048576,MATCH(DATE(V$2,1,1),Emissions!$A$1:$LI$1),FALSE)</f>
        <v>0</v>
      </c>
      <c r="W957" s="359">
        <f>+VLOOKUP($E957,Emissions!$1:$1048576,MATCH(DATE(W$2,1,1),Emissions!$A$1:$LI$1),FALSE)</f>
        <v>0</v>
      </c>
      <c r="X957" s="359">
        <f>+VLOOKUP($E957,Emissions!$1:$1048576,MATCH(DATE(X$2,1,1),Emissions!$A$1:$LI$1),FALSE)</f>
        <v>0</v>
      </c>
      <c r="Y957" s="359">
        <f>+VLOOKUP($E957,Emissions!$1:$1048576,MATCH(DATE(Y$2,1,1),Emissions!$A$1:$LI$1),FALSE)</f>
        <v>0</v>
      </c>
      <c r="Z957" s="359">
        <f>+VLOOKUP($E957,Emissions!$1:$1048576,MATCH(DATE(Z$2,1,1),Emissions!$A$1:$LI$1),FALSE)</f>
        <v>0</v>
      </c>
      <c r="AA957" s="359">
        <f>+VLOOKUP($E957,Emissions!$1:$1048576,MATCH(DATE(AA$2,1,1),Emissions!$A$1:$LI$1),FALSE)</f>
        <v>0</v>
      </c>
      <c r="AB957" s="359">
        <f>+VLOOKUP($E957,Emissions!$1:$1048576,MATCH(DATE(AB$2,1,1),Emissions!$A$1:$LI$1),FALSE)</f>
        <v>0</v>
      </c>
      <c r="AC957" s="359">
        <f>+VLOOKUP($E957,Emissions!$1:$1048576,MATCH(DATE(AC$2,1,1),Emissions!$A$1:$LI$1),FALSE)</f>
        <v>0</v>
      </c>
      <c r="AD957" s="359">
        <f>+VLOOKUP($E957,Emissions!$1:$1048576,MATCH(DATE(AD$2,1,1),Emissions!$A$1:$LI$1),FALSE)</f>
        <v>0</v>
      </c>
      <c r="AE957" s="359">
        <f>+VLOOKUP($E957,Emissions!$1:$1048576,MATCH(DATE(AE$2,1,1),Emissions!$A$1:$LI$1),FALSE)</f>
        <v>0</v>
      </c>
      <c r="AF957" s="359">
        <f>+VLOOKUP($E957,Emissions!$1:$1048576,MATCH(DATE(AF$2,1,1),Emissions!$A$1:$LI$1),FALSE)</f>
        <v>0</v>
      </c>
      <c r="AG957" s="359">
        <f>+VLOOKUP($E957,Emissions!$1:$1048576,MATCH(DATE(AG$2,1,1),Emissions!$A$1:$LI$1),FALSE)</f>
        <v>0</v>
      </c>
      <c r="AH957" s="359">
        <f>+VLOOKUP($E957,Emissions!$1:$1048576,MATCH(DATE(AH$2,1,1),Emissions!$A$1:$LI$1),FALSE)</f>
        <v>0</v>
      </c>
      <c r="AI957" s="359">
        <f>+VLOOKUP($E957,Emissions!$1:$1048576,MATCH(DATE(AI$2,1,1),Emissions!$A$1:$LI$1),FALSE)</f>
        <v>0</v>
      </c>
      <c r="AJ957" s="359">
        <f>+VLOOKUP($E957,Emissions!$1:$1048576,MATCH(DATE(AJ$2,1,1),Emissions!$A$1:$LI$1),FALSE)</f>
        <v>0</v>
      </c>
      <c r="AK957" s="359">
        <f>+VLOOKUP($E957,Emissions!$1:$1048576,MATCH(DATE(AK$2,1,1),Emissions!$A$1:$LI$1),FALSE)</f>
        <v>0</v>
      </c>
      <c r="AL957" s="359">
        <f>+VLOOKUP($E957,Emissions!$1:$1048576,MATCH(DATE(AL$2,1,1),Emissions!$A$1:$LI$1),FALSE)</f>
        <v>0</v>
      </c>
      <c r="AM957" s="359">
        <f>+VLOOKUP($E957,Emissions!$1:$1048576,MATCH(DATE(AM$2,1,1),Emissions!$A$1:$LI$1),FALSE)</f>
        <v>0</v>
      </c>
      <c r="AN957" s="359">
        <f>+VLOOKUP($E957,Emissions!$1:$1048576,MATCH(DATE(AN$2,1,1),Emissions!$A$1:$LI$1),FALSE)</f>
        <v>0</v>
      </c>
      <c r="AO957" s="359">
        <f>+VLOOKUP($E957,Emissions!$1:$1048576,MATCH(DATE(AO$2,1,1),Emissions!$A$1:$LI$1),FALSE)</f>
        <v>0</v>
      </c>
      <c r="AP957" s="359">
        <f>+VLOOKUP($E957,Emissions!$1:$1048576,MATCH(DATE(AP$2,1,1),Emissions!$A$1:$LI$1),FALSE)</f>
        <v>0</v>
      </c>
      <c r="AQ957" s="359">
        <f>+VLOOKUP($E957,Emissions!$1:$1048576,MATCH(DATE(AQ$2,1,1),Emissions!$A$1:$LI$1),FALSE)</f>
        <v>0</v>
      </c>
      <c r="AR957" s="359">
        <f>+VLOOKUP($E957,Emissions!$1:$1048576,MATCH(DATE(AR$2,1,1),Emissions!$A$1:$LI$1),FALSE)</f>
        <v>0</v>
      </c>
      <c r="AS957" s="359">
        <f>+VLOOKUP($E957,Emissions!$1:$1048576,MATCH(DATE(AS$2,1,1),Emissions!$A$1:$LI$1),FALSE)</f>
        <v>0</v>
      </c>
      <c r="AT957" s="359">
        <f>+VLOOKUP($E957,Emissions!$1:$1048576,MATCH(DATE(AT$2,1,1),Emissions!$A$1:$LI$1),FALSE)</f>
        <v>0</v>
      </c>
      <c r="AU957" s="359">
        <f>+VLOOKUP($E957,Emissions!$1:$1048576,MATCH(DATE(AU$2,1,1),Emissions!$A$1:$LI$1),FALSE)</f>
        <v>0</v>
      </c>
      <c r="AV957" s="359">
        <f>+VLOOKUP($E957,Emissions!$1:$1048576,MATCH(DATE(AV$2,1,1),Emissions!$A$1:$LI$1),FALSE)</f>
        <v>0</v>
      </c>
      <c r="AW957" s="359">
        <f>+VLOOKUP($E957,Emissions!$1:$1048576,MATCH(DATE(AW$2,1,1),Emissions!$A$1:$LI$1),FALSE)</f>
        <v>0</v>
      </c>
      <c r="AX957" s="359">
        <f>+VLOOKUP($E957,Emissions!$1:$1048576,MATCH(DATE(AX$2,1,1),Emissions!$A$1:$LI$1),FALSE)</f>
        <v>0</v>
      </c>
      <c r="AY957" s="359">
        <f>+VLOOKUP($E957,Emissions!$1:$1048576,MATCH(DATE(AY$2,1,1),Emissions!$A$1:$LI$1),FALSE)</f>
        <v>0</v>
      </c>
      <c r="AZ957" s="359">
        <f>+VLOOKUP($E957,Emissions!$1:$1048576,MATCH(DATE(AZ$2,1,1),Emissions!$A$1:$LI$1),FALSE)</f>
        <v>0</v>
      </c>
      <c r="BA957" s="359">
        <f>+VLOOKUP($E957,Emissions!$1:$1048576,MATCH(DATE(BA$2,1,1),Emissions!$A$1:$LI$1),FALSE)</f>
        <v>0</v>
      </c>
      <c r="BB957" s="359">
        <f>+VLOOKUP($E957,Emissions!$1:$1048576,MATCH(DATE(BB$2,1,1),Emissions!$A$1:$LI$1),FALSE)</f>
        <v>0</v>
      </c>
      <c r="BC957" s="359">
        <f>+VLOOKUP($E957,Emissions!$1:$1048576,MATCH(DATE(BC$2,1,1),Emissions!$A$1:$LI$1),FALSE)</f>
        <v>0</v>
      </c>
      <c r="BD957" s="359">
        <f>+VLOOKUP($E957,Emissions!$1:$1048576,MATCH(DATE(BD$2,1,1),Emissions!$A$1:$LI$1),FALSE)</f>
        <v>0</v>
      </c>
      <c r="BE957" s="359">
        <f>+VLOOKUP($E957,Emissions!$1:$1048576,MATCH(DATE(BE$2,1,1),Emissions!$A$1:$LI$1),FALSE)</f>
        <v>0</v>
      </c>
      <c r="BF957" s="359">
        <f>+VLOOKUP($E957,Emissions!$1:$1048576,MATCH(DATE(BF$2,1,1),Emissions!$A$1:$LI$1),FALSE)</f>
        <v>0</v>
      </c>
      <c r="BG957" s="359">
        <f>+VLOOKUP($E957,Emissions!$1:$1048576,MATCH(DATE(BG$2,1,1),Emissions!$A$1:$LI$1),FALSE)</f>
        <v>0</v>
      </c>
      <c r="BH957" s="359">
        <f>+VLOOKUP($E957,Emissions!$1:$1048576,MATCH(DATE(BH$2,1,1),Emissions!$A$1:$LI$1),FALSE)</f>
        <v>0</v>
      </c>
      <c r="BI957" s="359">
        <f>+VLOOKUP($E957,Emissions!$1:$1048576,MATCH(DATE(BI$2,1,1),Emissions!$A$1:$LI$1),FALSE)</f>
        <v>0</v>
      </c>
    </row>
    <row r="958" spans="1:61" ht="15" customHeight="1" x14ac:dyDescent="0.35">
      <c r="A958" s="409"/>
      <c r="B958" s="169"/>
      <c r="C958" s="138" t="s">
        <v>468</v>
      </c>
      <c r="D958" s="114" t="s">
        <v>1027</v>
      </c>
      <c r="E958" s="50" t="s">
        <v>3393</v>
      </c>
      <c r="F958" s="359">
        <f>+VLOOKUP($E958,Emissions!$1:$1048576,MATCH(DATE(F$2,1,1),Emissions!$A$1:$LI$1),FALSE)</f>
        <v>0</v>
      </c>
      <c r="G958" s="359">
        <f>+VLOOKUP($E958,Emissions!$1:$1048576,MATCH(DATE(G$2,1,1),Emissions!$A$1:$LI$1),FALSE)</f>
        <v>0</v>
      </c>
      <c r="H958" s="359">
        <f>+VLOOKUP($E958,Emissions!$1:$1048576,MATCH(DATE(H$2,1,1),Emissions!$A$1:$LI$1),FALSE)</f>
        <v>0</v>
      </c>
      <c r="I958" s="359">
        <f>+VLOOKUP($E958,Emissions!$1:$1048576,MATCH(DATE(I$2,1,1),Emissions!$A$1:$LI$1),FALSE)</f>
        <v>0</v>
      </c>
      <c r="J958" s="359">
        <f>+VLOOKUP($E958,Emissions!$1:$1048576,MATCH(DATE(J$2,1,1),Emissions!$A$1:$LI$1),FALSE)</f>
        <v>0</v>
      </c>
      <c r="K958" s="359">
        <f>+VLOOKUP($E958,Emissions!$1:$1048576,MATCH(DATE(K$2,1,1),Emissions!$A$1:$LI$1),FALSE)</f>
        <v>0</v>
      </c>
      <c r="L958" s="359">
        <f>+VLOOKUP($E958,Emissions!$1:$1048576,MATCH(DATE(L$2,1,1),Emissions!$A$1:$LI$1),FALSE)</f>
        <v>0</v>
      </c>
      <c r="M958" s="359">
        <f>+VLOOKUP($E958,Emissions!$1:$1048576,MATCH(DATE(M$2,1,1),Emissions!$A$1:$LI$1),FALSE)</f>
        <v>0</v>
      </c>
      <c r="N958" s="359">
        <f>+VLOOKUP($E958,Emissions!$1:$1048576,MATCH(DATE(N$2,1,1),Emissions!$A$1:$LI$1),FALSE)</f>
        <v>0</v>
      </c>
      <c r="O958" s="359">
        <f>+VLOOKUP($E958,Emissions!$1:$1048576,MATCH(DATE(O$2,1,1),Emissions!$A$1:$LI$1),FALSE)</f>
        <v>0</v>
      </c>
      <c r="P958" s="359">
        <f>+VLOOKUP($E958,Emissions!$1:$1048576,MATCH(DATE(P$2,1,1),Emissions!$A$1:$LI$1),FALSE)</f>
        <v>0</v>
      </c>
      <c r="Q958" s="359">
        <f>+VLOOKUP($E958,Emissions!$1:$1048576,MATCH(DATE(Q$2,1,1),Emissions!$A$1:$LI$1),FALSE)</f>
        <v>0</v>
      </c>
      <c r="R958" s="359">
        <f>+VLOOKUP($E958,Emissions!$1:$1048576,MATCH(DATE(R$2,1,1),Emissions!$A$1:$LI$1),FALSE)</f>
        <v>0</v>
      </c>
      <c r="S958" s="359">
        <f>+VLOOKUP($E958,Emissions!$1:$1048576,MATCH(DATE(S$2,1,1),Emissions!$A$1:$LI$1),FALSE)</f>
        <v>0</v>
      </c>
      <c r="T958" s="359">
        <f>+VLOOKUP($E958,Emissions!$1:$1048576,MATCH(DATE(T$2,1,1),Emissions!$A$1:$LI$1),FALSE)</f>
        <v>0</v>
      </c>
      <c r="U958" s="359">
        <f>+VLOOKUP($E958,Emissions!$1:$1048576,MATCH(DATE(U$2,1,1),Emissions!$A$1:$LI$1),FALSE)</f>
        <v>0</v>
      </c>
      <c r="V958" s="359">
        <f>+VLOOKUP($E958,Emissions!$1:$1048576,MATCH(DATE(V$2,1,1),Emissions!$A$1:$LI$1),FALSE)</f>
        <v>0</v>
      </c>
      <c r="W958" s="359">
        <f>+VLOOKUP($E958,Emissions!$1:$1048576,MATCH(DATE(W$2,1,1),Emissions!$A$1:$LI$1),FALSE)</f>
        <v>0</v>
      </c>
      <c r="X958" s="359">
        <f>+VLOOKUP($E958,Emissions!$1:$1048576,MATCH(DATE(X$2,1,1),Emissions!$A$1:$LI$1),FALSE)</f>
        <v>0</v>
      </c>
      <c r="Y958" s="359">
        <f>+VLOOKUP($E958,Emissions!$1:$1048576,MATCH(DATE(Y$2,1,1),Emissions!$A$1:$LI$1),FALSE)</f>
        <v>0</v>
      </c>
      <c r="Z958" s="359">
        <f>+VLOOKUP($E958,Emissions!$1:$1048576,MATCH(DATE(Z$2,1,1),Emissions!$A$1:$LI$1),FALSE)</f>
        <v>0</v>
      </c>
      <c r="AA958" s="359">
        <f>+VLOOKUP($E958,Emissions!$1:$1048576,MATCH(DATE(AA$2,1,1),Emissions!$A$1:$LI$1),FALSE)</f>
        <v>0</v>
      </c>
      <c r="AB958" s="359">
        <f>+VLOOKUP($E958,Emissions!$1:$1048576,MATCH(DATE(AB$2,1,1),Emissions!$A$1:$LI$1),FALSE)</f>
        <v>0</v>
      </c>
      <c r="AC958" s="359">
        <f>+VLOOKUP($E958,Emissions!$1:$1048576,MATCH(DATE(AC$2,1,1),Emissions!$A$1:$LI$1),FALSE)</f>
        <v>0</v>
      </c>
      <c r="AD958" s="359">
        <f>+VLOOKUP($E958,Emissions!$1:$1048576,MATCH(DATE(AD$2,1,1),Emissions!$A$1:$LI$1),FALSE)</f>
        <v>0</v>
      </c>
      <c r="AE958" s="359">
        <f>+VLOOKUP($E958,Emissions!$1:$1048576,MATCH(DATE(AE$2,1,1),Emissions!$A$1:$LI$1),FALSE)</f>
        <v>0</v>
      </c>
      <c r="AF958" s="359">
        <f>+VLOOKUP($E958,Emissions!$1:$1048576,MATCH(DATE(AF$2,1,1),Emissions!$A$1:$LI$1),FALSE)</f>
        <v>0</v>
      </c>
      <c r="AG958" s="359">
        <f>+VLOOKUP($E958,Emissions!$1:$1048576,MATCH(DATE(AG$2,1,1),Emissions!$A$1:$LI$1),FALSE)</f>
        <v>0</v>
      </c>
      <c r="AH958" s="359">
        <f>+VLOOKUP($E958,Emissions!$1:$1048576,MATCH(DATE(AH$2,1,1),Emissions!$A$1:$LI$1),FALSE)</f>
        <v>0</v>
      </c>
      <c r="AI958" s="359">
        <f>+VLOOKUP($E958,Emissions!$1:$1048576,MATCH(DATE(AI$2,1,1),Emissions!$A$1:$LI$1),FALSE)</f>
        <v>0</v>
      </c>
      <c r="AJ958" s="359">
        <f>+VLOOKUP($E958,Emissions!$1:$1048576,MATCH(DATE(AJ$2,1,1),Emissions!$A$1:$LI$1),FALSE)</f>
        <v>0</v>
      </c>
      <c r="AK958" s="359">
        <f>+VLOOKUP($E958,Emissions!$1:$1048576,MATCH(DATE(AK$2,1,1),Emissions!$A$1:$LI$1),FALSE)</f>
        <v>0</v>
      </c>
      <c r="AL958" s="359">
        <f>+VLOOKUP($E958,Emissions!$1:$1048576,MATCH(DATE(AL$2,1,1),Emissions!$A$1:$LI$1),FALSE)</f>
        <v>0</v>
      </c>
      <c r="AM958" s="359">
        <f>+VLOOKUP($E958,Emissions!$1:$1048576,MATCH(DATE(AM$2,1,1),Emissions!$A$1:$LI$1),FALSE)</f>
        <v>0</v>
      </c>
      <c r="AN958" s="359">
        <f>+VLOOKUP($E958,Emissions!$1:$1048576,MATCH(DATE(AN$2,1,1),Emissions!$A$1:$LI$1),FALSE)</f>
        <v>0</v>
      </c>
      <c r="AO958" s="359">
        <f>+VLOOKUP($E958,Emissions!$1:$1048576,MATCH(DATE(AO$2,1,1),Emissions!$A$1:$LI$1),FALSE)</f>
        <v>0</v>
      </c>
      <c r="AP958" s="359">
        <f>+VLOOKUP($E958,Emissions!$1:$1048576,MATCH(DATE(AP$2,1,1),Emissions!$A$1:$LI$1),FALSE)</f>
        <v>0</v>
      </c>
      <c r="AQ958" s="359">
        <f>+VLOOKUP($E958,Emissions!$1:$1048576,MATCH(DATE(AQ$2,1,1),Emissions!$A$1:$LI$1),FALSE)</f>
        <v>0</v>
      </c>
      <c r="AR958" s="359">
        <f>+VLOOKUP($E958,Emissions!$1:$1048576,MATCH(DATE(AR$2,1,1),Emissions!$A$1:$LI$1),FALSE)</f>
        <v>0</v>
      </c>
      <c r="AS958" s="359">
        <f>+VLOOKUP($E958,Emissions!$1:$1048576,MATCH(DATE(AS$2,1,1),Emissions!$A$1:$LI$1),FALSE)</f>
        <v>0</v>
      </c>
      <c r="AT958" s="359">
        <f>+VLOOKUP($E958,Emissions!$1:$1048576,MATCH(DATE(AT$2,1,1),Emissions!$A$1:$LI$1),FALSE)</f>
        <v>0</v>
      </c>
      <c r="AU958" s="359">
        <f>+VLOOKUP($E958,Emissions!$1:$1048576,MATCH(DATE(AU$2,1,1),Emissions!$A$1:$LI$1),FALSE)</f>
        <v>0</v>
      </c>
      <c r="AV958" s="359">
        <f>+VLOOKUP($E958,Emissions!$1:$1048576,MATCH(DATE(AV$2,1,1),Emissions!$A$1:$LI$1),FALSE)</f>
        <v>0</v>
      </c>
      <c r="AW958" s="359">
        <f>+VLOOKUP($E958,Emissions!$1:$1048576,MATCH(DATE(AW$2,1,1),Emissions!$A$1:$LI$1),FALSE)</f>
        <v>0</v>
      </c>
      <c r="AX958" s="359">
        <f>+VLOOKUP($E958,Emissions!$1:$1048576,MATCH(DATE(AX$2,1,1),Emissions!$A$1:$LI$1),FALSE)</f>
        <v>0</v>
      </c>
      <c r="AY958" s="359">
        <f>+VLOOKUP($E958,Emissions!$1:$1048576,MATCH(DATE(AY$2,1,1),Emissions!$A$1:$LI$1),FALSE)</f>
        <v>0</v>
      </c>
      <c r="AZ958" s="359">
        <f>+VLOOKUP($E958,Emissions!$1:$1048576,MATCH(DATE(AZ$2,1,1),Emissions!$A$1:$LI$1),FALSE)</f>
        <v>0</v>
      </c>
      <c r="BA958" s="359">
        <f>+VLOOKUP($E958,Emissions!$1:$1048576,MATCH(DATE(BA$2,1,1),Emissions!$A$1:$LI$1),FALSE)</f>
        <v>0</v>
      </c>
      <c r="BB958" s="359">
        <f>+VLOOKUP($E958,Emissions!$1:$1048576,MATCH(DATE(BB$2,1,1),Emissions!$A$1:$LI$1),FALSE)</f>
        <v>0</v>
      </c>
      <c r="BC958" s="359">
        <f>+VLOOKUP($E958,Emissions!$1:$1048576,MATCH(DATE(BC$2,1,1),Emissions!$A$1:$LI$1),FALSE)</f>
        <v>0</v>
      </c>
      <c r="BD958" s="359">
        <f>+VLOOKUP($E958,Emissions!$1:$1048576,MATCH(DATE(BD$2,1,1),Emissions!$A$1:$LI$1),FALSE)</f>
        <v>0</v>
      </c>
      <c r="BE958" s="359">
        <f>+VLOOKUP($E958,Emissions!$1:$1048576,MATCH(DATE(BE$2,1,1),Emissions!$A$1:$LI$1),FALSE)</f>
        <v>0</v>
      </c>
      <c r="BF958" s="359">
        <f>+VLOOKUP($E958,Emissions!$1:$1048576,MATCH(DATE(BF$2,1,1),Emissions!$A$1:$LI$1),FALSE)</f>
        <v>0</v>
      </c>
      <c r="BG958" s="359">
        <f>+VLOOKUP($E958,Emissions!$1:$1048576,MATCH(DATE(BG$2,1,1),Emissions!$A$1:$LI$1),FALSE)</f>
        <v>0</v>
      </c>
      <c r="BH958" s="359">
        <f>+VLOOKUP($E958,Emissions!$1:$1048576,MATCH(DATE(BH$2,1,1),Emissions!$A$1:$LI$1),FALSE)</f>
        <v>0</v>
      </c>
      <c r="BI958" s="359">
        <f>+VLOOKUP($E958,Emissions!$1:$1048576,MATCH(DATE(BI$2,1,1),Emissions!$A$1:$LI$1),FALSE)</f>
        <v>0</v>
      </c>
    </row>
    <row r="959" spans="1:61" ht="15" customHeight="1" x14ac:dyDescent="0.35">
      <c r="A959" s="409"/>
      <c r="B959" s="169"/>
      <c r="C959" s="138" t="s">
        <v>469</v>
      </c>
      <c r="D959" s="114" t="s">
        <v>1027</v>
      </c>
      <c r="E959" s="50" t="s">
        <v>3394</v>
      </c>
      <c r="F959" s="359">
        <f>+VLOOKUP($E959,Emissions!$1:$1048576,MATCH(DATE(F$2,1,1),Emissions!$A$1:$LI$1),FALSE)</f>
        <v>0</v>
      </c>
      <c r="G959" s="359">
        <f>+VLOOKUP($E959,Emissions!$1:$1048576,MATCH(DATE(G$2,1,1),Emissions!$A$1:$LI$1),FALSE)</f>
        <v>0</v>
      </c>
      <c r="H959" s="359">
        <f>+VLOOKUP($E959,Emissions!$1:$1048576,MATCH(DATE(H$2,1,1),Emissions!$A$1:$LI$1),FALSE)</f>
        <v>0</v>
      </c>
      <c r="I959" s="359">
        <f>+VLOOKUP($E959,Emissions!$1:$1048576,MATCH(DATE(I$2,1,1),Emissions!$A$1:$LI$1),FALSE)</f>
        <v>0</v>
      </c>
      <c r="J959" s="359">
        <f>+VLOOKUP($E959,Emissions!$1:$1048576,MATCH(DATE(J$2,1,1),Emissions!$A$1:$LI$1),FALSE)</f>
        <v>0</v>
      </c>
      <c r="K959" s="359">
        <f>+VLOOKUP($E959,Emissions!$1:$1048576,MATCH(DATE(K$2,1,1),Emissions!$A$1:$LI$1),FALSE)</f>
        <v>0</v>
      </c>
      <c r="L959" s="359">
        <f>+VLOOKUP($E959,Emissions!$1:$1048576,MATCH(DATE(L$2,1,1),Emissions!$A$1:$LI$1),FALSE)</f>
        <v>0</v>
      </c>
      <c r="M959" s="359">
        <f>+VLOOKUP($E959,Emissions!$1:$1048576,MATCH(DATE(M$2,1,1),Emissions!$A$1:$LI$1),FALSE)</f>
        <v>0</v>
      </c>
      <c r="N959" s="359">
        <f>+VLOOKUP($E959,Emissions!$1:$1048576,MATCH(DATE(N$2,1,1),Emissions!$A$1:$LI$1),FALSE)</f>
        <v>0</v>
      </c>
      <c r="O959" s="359">
        <f>+VLOOKUP($E959,Emissions!$1:$1048576,MATCH(DATE(O$2,1,1),Emissions!$A$1:$LI$1),FALSE)</f>
        <v>0</v>
      </c>
      <c r="P959" s="359">
        <f>+VLOOKUP($E959,Emissions!$1:$1048576,MATCH(DATE(P$2,1,1),Emissions!$A$1:$LI$1),FALSE)</f>
        <v>0</v>
      </c>
      <c r="Q959" s="359">
        <f>+VLOOKUP($E959,Emissions!$1:$1048576,MATCH(DATE(Q$2,1,1),Emissions!$A$1:$LI$1),FALSE)</f>
        <v>0</v>
      </c>
      <c r="R959" s="359">
        <f>+VLOOKUP($E959,Emissions!$1:$1048576,MATCH(DATE(R$2,1,1),Emissions!$A$1:$LI$1),FALSE)</f>
        <v>0</v>
      </c>
      <c r="S959" s="359">
        <f>+VLOOKUP($E959,Emissions!$1:$1048576,MATCH(DATE(S$2,1,1),Emissions!$A$1:$LI$1),FALSE)</f>
        <v>0</v>
      </c>
      <c r="T959" s="359">
        <f>+VLOOKUP($E959,Emissions!$1:$1048576,MATCH(DATE(T$2,1,1),Emissions!$A$1:$LI$1),FALSE)</f>
        <v>0</v>
      </c>
      <c r="U959" s="359">
        <f>+VLOOKUP($E959,Emissions!$1:$1048576,MATCH(DATE(U$2,1,1),Emissions!$A$1:$LI$1),FALSE)</f>
        <v>0</v>
      </c>
      <c r="V959" s="359">
        <f>+VLOOKUP($E959,Emissions!$1:$1048576,MATCH(DATE(V$2,1,1),Emissions!$A$1:$LI$1),FALSE)</f>
        <v>0</v>
      </c>
      <c r="W959" s="359">
        <f>+VLOOKUP($E959,Emissions!$1:$1048576,MATCH(DATE(W$2,1,1),Emissions!$A$1:$LI$1),FALSE)</f>
        <v>0</v>
      </c>
      <c r="X959" s="359">
        <f>+VLOOKUP($E959,Emissions!$1:$1048576,MATCH(DATE(X$2,1,1),Emissions!$A$1:$LI$1),FALSE)</f>
        <v>0</v>
      </c>
      <c r="Y959" s="359">
        <f>+VLOOKUP($E959,Emissions!$1:$1048576,MATCH(DATE(Y$2,1,1),Emissions!$A$1:$LI$1),FALSE)</f>
        <v>0</v>
      </c>
      <c r="Z959" s="359">
        <f>+VLOOKUP($E959,Emissions!$1:$1048576,MATCH(DATE(Z$2,1,1),Emissions!$A$1:$LI$1),FALSE)</f>
        <v>0</v>
      </c>
      <c r="AA959" s="359">
        <f>+VLOOKUP($E959,Emissions!$1:$1048576,MATCH(DATE(AA$2,1,1),Emissions!$A$1:$LI$1),FALSE)</f>
        <v>0</v>
      </c>
      <c r="AB959" s="359">
        <f>+VLOOKUP($E959,Emissions!$1:$1048576,MATCH(DATE(AB$2,1,1),Emissions!$A$1:$LI$1),FALSE)</f>
        <v>0</v>
      </c>
      <c r="AC959" s="359">
        <f>+VLOOKUP($E959,Emissions!$1:$1048576,MATCH(DATE(AC$2,1,1),Emissions!$A$1:$LI$1),FALSE)</f>
        <v>0</v>
      </c>
      <c r="AD959" s="359">
        <f>+VLOOKUP($E959,Emissions!$1:$1048576,MATCH(DATE(AD$2,1,1),Emissions!$A$1:$LI$1),FALSE)</f>
        <v>0</v>
      </c>
      <c r="AE959" s="359">
        <f>+VLOOKUP($E959,Emissions!$1:$1048576,MATCH(DATE(AE$2,1,1),Emissions!$A$1:$LI$1),FALSE)</f>
        <v>0</v>
      </c>
      <c r="AF959" s="359">
        <f>+VLOOKUP($E959,Emissions!$1:$1048576,MATCH(DATE(AF$2,1,1),Emissions!$A$1:$LI$1),FALSE)</f>
        <v>0</v>
      </c>
      <c r="AG959" s="359">
        <f>+VLOOKUP($E959,Emissions!$1:$1048576,MATCH(DATE(AG$2,1,1),Emissions!$A$1:$LI$1),FALSE)</f>
        <v>0</v>
      </c>
      <c r="AH959" s="359">
        <f>+VLOOKUP($E959,Emissions!$1:$1048576,MATCH(DATE(AH$2,1,1),Emissions!$A$1:$LI$1),FALSE)</f>
        <v>0</v>
      </c>
      <c r="AI959" s="359">
        <f>+VLOOKUP($E959,Emissions!$1:$1048576,MATCH(DATE(AI$2,1,1),Emissions!$A$1:$LI$1),FALSE)</f>
        <v>0</v>
      </c>
      <c r="AJ959" s="359">
        <f>+VLOOKUP($E959,Emissions!$1:$1048576,MATCH(DATE(AJ$2,1,1),Emissions!$A$1:$LI$1),FALSE)</f>
        <v>0</v>
      </c>
      <c r="AK959" s="359">
        <f>+VLOOKUP($E959,Emissions!$1:$1048576,MATCH(DATE(AK$2,1,1),Emissions!$A$1:$LI$1),FALSE)</f>
        <v>0</v>
      </c>
      <c r="AL959" s="359">
        <f>+VLOOKUP($E959,Emissions!$1:$1048576,MATCH(DATE(AL$2,1,1),Emissions!$A$1:$LI$1),FALSE)</f>
        <v>0</v>
      </c>
      <c r="AM959" s="359">
        <f>+VLOOKUP($E959,Emissions!$1:$1048576,MATCH(DATE(AM$2,1,1),Emissions!$A$1:$LI$1),FALSE)</f>
        <v>0</v>
      </c>
      <c r="AN959" s="359">
        <f>+VLOOKUP($E959,Emissions!$1:$1048576,MATCH(DATE(AN$2,1,1),Emissions!$A$1:$LI$1),FALSE)</f>
        <v>0</v>
      </c>
      <c r="AO959" s="359">
        <f>+VLOOKUP($E959,Emissions!$1:$1048576,MATCH(DATE(AO$2,1,1),Emissions!$A$1:$LI$1),FALSE)</f>
        <v>0</v>
      </c>
      <c r="AP959" s="359">
        <f>+VLOOKUP($E959,Emissions!$1:$1048576,MATCH(DATE(AP$2,1,1),Emissions!$A$1:$LI$1),FALSE)</f>
        <v>0</v>
      </c>
      <c r="AQ959" s="359">
        <f>+VLOOKUP($E959,Emissions!$1:$1048576,MATCH(DATE(AQ$2,1,1),Emissions!$A$1:$LI$1),FALSE)</f>
        <v>0</v>
      </c>
      <c r="AR959" s="359">
        <f>+VLOOKUP($E959,Emissions!$1:$1048576,MATCH(DATE(AR$2,1,1),Emissions!$A$1:$LI$1),FALSE)</f>
        <v>0</v>
      </c>
      <c r="AS959" s="359">
        <f>+VLOOKUP($E959,Emissions!$1:$1048576,MATCH(DATE(AS$2,1,1),Emissions!$A$1:$LI$1),FALSE)</f>
        <v>0</v>
      </c>
      <c r="AT959" s="359">
        <f>+VLOOKUP($E959,Emissions!$1:$1048576,MATCH(DATE(AT$2,1,1),Emissions!$A$1:$LI$1),FALSE)</f>
        <v>0</v>
      </c>
      <c r="AU959" s="359">
        <f>+VLOOKUP($E959,Emissions!$1:$1048576,MATCH(DATE(AU$2,1,1),Emissions!$A$1:$LI$1),FALSE)</f>
        <v>0</v>
      </c>
      <c r="AV959" s="359">
        <f>+VLOOKUP($E959,Emissions!$1:$1048576,MATCH(DATE(AV$2,1,1),Emissions!$A$1:$LI$1),FALSE)</f>
        <v>0</v>
      </c>
      <c r="AW959" s="359">
        <f>+VLOOKUP($E959,Emissions!$1:$1048576,MATCH(DATE(AW$2,1,1),Emissions!$A$1:$LI$1),FALSE)</f>
        <v>0</v>
      </c>
      <c r="AX959" s="359">
        <f>+VLOOKUP($E959,Emissions!$1:$1048576,MATCH(DATE(AX$2,1,1),Emissions!$A$1:$LI$1),FALSE)</f>
        <v>0</v>
      </c>
      <c r="AY959" s="359">
        <f>+VLOOKUP($E959,Emissions!$1:$1048576,MATCH(DATE(AY$2,1,1),Emissions!$A$1:$LI$1),FALSE)</f>
        <v>0</v>
      </c>
      <c r="AZ959" s="359">
        <f>+VLOOKUP($E959,Emissions!$1:$1048576,MATCH(DATE(AZ$2,1,1),Emissions!$A$1:$LI$1),FALSE)</f>
        <v>0</v>
      </c>
      <c r="BA959" s="359">
        <f>+VLOOKUP($E959,Emissions!$1:$1048576,MATCH(DATE(BA$2,1,1),Emissions!$A$1:$LI$1),FALSE)</f>
        <v>0</v>
      </c>
      <c r="BB959" s="359">
        <f>+VLOOKUP($E959,Emissions!$1:$1048576,MATCH(DATE(BB$2,1,1),Emissions!$A$1:$LI$1),FALSE)</f>
        <v>0</v>
      </c>
      <c r="BC959" s="359">
        <f>+VLOOKUP($E959,Emissions!$1:$1048576,MATCH(DATE(BC$2,1,1),Emissions!$A$1:$LI$1),FALSE)</f>
        <v>0</v>
      </c>
      <c r="BD959" s="359">
        <f>+VLOOKUP($E959,Emissions!$1:$1048576,MATCH(DATE(BD$2,1,1),Emissions!$A$1:$LI$1),FALSE)</f>
        <v>0</v>
      </c>
      <c r="BE959" s="359">
        <f>+VLOOKUP($E959,Emissions!$1:$1048576,MATCH(DATE(BE$2,1,1),Emissions!$A$1:$LI$1),FALSE)</f>
        <v>0</v>
      </c>
      <c r="BF959" s="359">
        <f>+VLOOKUP($E959,Emissions!$1:$1048576,MATCH(DATE(BF$2,1,1),Emissions!$A$1:$LI$1),FALSE)</f>
        <v>0</v>
      </c>
      <c r="BG959" s="359">
        <f>+VLOOKUP($E959,Emissions!$1:$1048576,MATCH(DATE(BG$2,1,1),Emissions!$A$1:$LI$1),FALSE)</f>
        <v>0</v>
      </c>
      <c r="BH959" s="359">
        <f>+VLOOKUP($E959,Emissions!$1:$1048576,MATCH(DATE(BH$2,1,1),Emissions!$A$1:$LI$1),FALSE)</f>
        <v>0</v>
      </c>
      <c r="BI959" s="359">
        <f>+VLOOKUP($E959,Emissions!$1:$1048576,MATCH(DATE(BI$2,1,1),Emissions!$A$1:$LI$1),FALSE)</f>
        <v>0</v>
      </c>
    </row>
    <row r="960" spans="1:61" ht="15" customHeight="1" x14ac:dyDescent="0.35">
      <c r="A960" s="409"/>
      <c r="B960" s="169"/>
      <c r="C960" s="138" t="s">
        <v>470</v>
      </c>
      <c r="D960" s="114" t="s">
        <v>1027</v>
      </c>
      <c r="E960" s="50" t="s">
        <v>3395</v>
      </c>
      <c r="F960" s="359">
        <f>+VLOOKUP($E960,Emissions!$1:$1048576,MATCH(DATE(F$2,1,1),Emissions!$A$1:$LI$1),FALSE)</f>
        <v>2.0008540109999999</v>
      </c>
      <c r="G960" s="359">
        <f>+VLOOKUP($E960,Emissions!$1:$1048576,MATCH(DATE(G$2,1,1),Emissions!$A$1:$LI$1),FALSE)</f>
        <v>2.0206638469999998</v>
      </c>
      <c r="H960" s="359">
        <f>+VLOOKUP($E960,Emissions!$1:$1048576,MATCH(DATE(H$2,1,1),Emissions!$A$1:$LI$1),FALSE)</f>
        <v>2.040220073</v>
      </c>
      <c r="I960" s="359">
        <f>+VLOOKUP($E960,Emissions!$1:$1048576,MATCH(DATE(I$2,1,1),Emissions!$A$1:$LI$1),FALSE)</f>
        <v>2.0606195430000001</v>
      </c>
      <c r="J960" s="359">
        <f>+VLOOKUP($E960,Emissions!$1:$1048576,MATCH(DATE(J$2,1,1),Emissions!$A$1:$LI$1),FALSE)</f>
        <v>2.082282352</v>
      </c>
      <c r="K960" s="359">
        <f>+VLOOKUP($E960,Emissions!$1:$1048576,MATCH(DATE(K$2,1,1),Emissions!$A$1:$LI$1),FALSE)</f>
        <v>2.103643597</v>
      </c>
      <c r="L960" s="359">
        <f>+VLOOKUP($E960,Emissions!$1:$1048576,MATCH(DATE(L$2,1,1),Emissions!$A$1:$LI$1),FALSE)</f>
        <v>2.123110488</v>
      </c>
      <c r="M960" s="359">
        <f>+VLOOKUP($E960,Emissions!$1:$1048576,MATCH(DATE(M$2,1,1),Emissions!$A$1:$LI$1),FALSE)</f>
        <v>2.1417032909999998</v>
      </c>
      <c r="N960" s="359">
        <f>+VLOOKUP($E960,Emissions!$1:$1048576,MATCH(DATE(N$2,1,1),Emissions!$A$1:$LI$1),FALSE)</f>
        <v>2.1600941790000001</v>
      </c>
      <c r="O960" s="359">
        <f>+VLOOKUP($E960,Emissions!$1:$1048576,MATCH(DATE(O$2,1,1),Emissions!$A$1:$LI$1),FALSE)</f>
        <v>2.1785889869999999</v>
      </c>
      <c r="P960" s="359">
        <f>+VLOOKUP($E960,Emissions!$1:$1048576,MATCH(DATE(P$2,1,1),Emissions!$A$1:$LI$1),FALSE)</f>
        <v>2.1996879869999999</v>
      </c>
      <c r="Q960" s="359">
        <f>+VLOOKUP($E960,Emissions!$1:$1048576,MATCH(DATE(Q$2,1,1),Emissions!$A$1:$LI$1),FALSE)</f>
        <v>2.2198372540000002</v>
      </c>
      <c r="R960" s="359">
        <f>+VLOOKUP($E960,Emissions!$1:$1048576,MATCH(DATE(R$2,1,1),Emissions!$A$1:$LI$1),FALSE)</f>
        <v>2.2395345729999998</v>
      </c>
      <c r="S960" s="359">
        <f>+VLOOKUP($E960,Emissions!$1:$1048576,MATCH(DATE(S$2,1,1),Emissions!$A$1:$LI$1),FALSE)</f>
        <v>2.2591195580000001</v>
      </c>
      <c r="T960" s="359">
        <f>+VLOOKUP($E960,Emissions!$1:$1048576,MATCH(DATE(T$2,1,1),Emissions!$A$1:$LI$1),FALSE)</f>
        <v>2.2787359390000002</v>
      </c>
      <c r="U960" s="359">
        <f>+VLOOKUP($E960,Emissions!$1:$1048576,MATCH(DATE(U$2,1,1),Emissions!$A$1:$LI$1),FALSE)</f>
        <v>2.2984422379999998</v>
      </c>
      <c r="V960" s="359">
        <f>+VLOOKUP($E960,Emissions!$1:$1048576,MATCH(DATE(V$2,1,1),Emissions!$A$1:$LI$1),FALSE)</f>
        <v>2.3182659640000001</v>
      </c>
      <c r="W960" s="359">
        <f>+VLOOKUP($E960,Emissions!$1:$1048576,MATCH(DATE(W$2,1,1),Emissions!$A$1:$LI$1),FALSE)</f>
        <v>2.338225547</v>
      </c>
      <c r="X960" s="359">
        <f>+VLOOKUP($E960,Emissions!$1:$1048576,MATCH(DATE(X$2,1,1),Emissions!$A$1:$LI$1),FALSE)</f>
        <v>2.3583384500000002</v>
      </c>
      <c r="Y960" s="359">
        <f>+VLOOKUP($E960,Emissions!$1:$1048576,MATCH(DATE(Y$2,1,1),Emissions!$A$1:$LI$1),FALSE)</f>
        <v>2.3786235150000001</v>
      </c>
      <c r="Z960" s="359">
        <f>+VLOOKUP($E960,Emissions!$1:$1048576,MATCH(DATE(Z$2,1,1),Emissions!$A$1:$LI$1),FALSE)</f>
        <v>2.397441819</v>
      </c>
      <c r="AA960" s="359">
        <f>+VLOOKUP($E960,Emissions!$1:$1048576,MATCH(DATE(AA$2,1,1),Emissions!$A$1:$LI$1),FALSE)</f>
        <v>2.417294262</v>
      </c>
      <c r="AB960" s="359">
        <f>+VLOOKUP($E960,Emissions!$1:$1048576,MATCH(DATE(AB$2,1,1),Emissions!$A$1:$LI$1),FALSE)</f>
        <v>2.4378387520000002</v>
      </c>
      <c r="AC960" s="359">
        <f>+VLOOKUP($E960,Emissions!$1:$1048576,MATCH(DATE(AC$2,1,1),Emissions!$A$1:$LI$1),FALSE)</f>
        <v>2.4588478249999999</v>
      </c>
      <c r="AD960" s="359">
        <f>+VLOOKUP($E960,Emissions!$1:$1048576,MATCH(DATE(AD$2,1,1),Emissions!$A$1:$LI$1),FALSE)</f>
        <v>2.480230395</v>
      </c>
      <c r="AE960" s="359">
        <f>+VLOOKUP($E960,Emissions!$1:$1048576,MATCH(DATE(AE$2,1,1),Emissions!$A$1:$LI$1),FALSE)</f>
        <v>2.4973180689999999</v>
      </c>
      <c r="AF960" s="359">
        <f>+VLOOKUP($E960,Emissions!$1:$1048576,MATCH(DATE(AF$2,1,1),Emissions!$A$1:$LI$1),FALSE)</f>
        <v>2.5148497160000001</v>
      </c>
      <c r="AG960" s="359">
        <f>+VLOOKUP($E960,Emissions!$1:$1048576,MATCH(DATE(AG$2,1,1),Emissions!$A$1:$LI$1),FALSE)</f>
        <v>2.5328713610000002</v>
      </c>
      <c r="AH960" s="359">
        <f>+VLOOKUP($E960,Emissions!$1:$1048576,MATCH(DATE(AH$2,1,1),Emissions!$A$1:$LI$1),FALSE)</f>
        <v>2.5512906559999999</v>
      </c>
      <c r="AI960" s="359">
        <f>+VLOOKUP($E960,Emissions!$1:$1048576,MATCH(DATE(AI$2,1,1),Emissions!$A$1:$LI$1),FALSE)</f>
        <v>2.570075546</v>
      </c>
      <c r="AJ960" s="359">
        <f>+VLOOKUP($E960,Emissions!$1:$1048576,MATCH(DATE(AJ$2,1,1),Emissions!$A$1:$LI$1),FALSE)</f>
        <v>2.589225914</v>
      </c>
      <c r="AK960" s="359">
        <f>+VLOOKUP($E960,Emissions!$1:$1048576,MATCH(DATE(AK$2,1,1),Emissions!$A$1:$LI$1),FALSE)</f>
        <v>2.6087508399999999</v>
      </c>
      <c r="AL960" s="359">
        <f>+VLOOKUP($E960,Emissions!$1:$1048576,MATCH(DATE(AL$2,1,1),Emissions!$A$1:$LI$1),FALSE)</f>
        <v>2.6286591559999999</v>
      </c>
      <c r="AM960" s="359">
        <f>+VLOOKUP($E960,Emissions!$1:$1048576,MATCH(DATE(AM$2,1,1),Emissions!$A$1:$LI$1),FALSE)</f>
        <v>2.6489562900000001</v>
      </c>
      <c r="AN960" s="359">
        <f>+VLOOKUP($E960,Emissions!$1:$1048576,MATCH(DATE(AN$2,1,1),Emissions!$A$1:$LI$1),FALSE)</f>
        <v>2.6696438840000001</v>
      </c>
      <c r="AO960" s="359">
        <f>+VLOOKUP($E960,Emissions!$1:$1048576,MATCH(DATE(AO$2,1,1),Emissions!$A$1:$LI$1),FALSE)</f>
        <v>2.6907205969999999</v>
      </c>
      <c r="AP960" s="359">
        <f>+VLOOKUP($E960,Emissions!$1:$1048576,MATCH(DATE(AP$2,1,1),Emissions!$A$1:$LI$1),FALSE)</f>
        <v>2.7111378099999999</v>
      </c>
      <c r="AQ960" s="359">
        <f>+VLOOKUP($E960,Emissions!$1:$1048576,MATCH(DATE(AQ$2,1,1),Emissions!$A$1:$LI$1),FALSE)</f>
        <v>2.7314054489999999</v>
      </c>
      <c r="AR960" s="359">
        <f>+VLOOKUP($E960,Emissions!$1:$1048576,MATCH(DATE(AR$2,1,1),Emissions!$A$1:$LI$1),FALSE)</f>
        <v>2.7518010039999998</v>
      </c>
      <c r="AS960" s="359">
        <f>+VLOOKUP($E960,Emissions!$1:$1048576,MATCH(DATE(AS$2,1,1),Emissions!$A$1:$LI$1),FALSE)</f>
        <v>2.7724516129999999</v>
      </c>
      <c r="AT960" s="359">
        <f>+VLOOKUP($E960,Emissions!$1:$1048576,MATCH(DATE(AT$2,1,1),Emissions!$A$1:$LI$1),FALSE)</f>
        <v>2.7934213529999998</v>
      </c>
      <c r="AU960" s="359">
        <f>+VLOOKUP($E960,Emissions!$1:$1048576,MATCH(DATE(AU$2,1,1),Emissions!$A$1:$LI$1),FALSE)</f>
        <v>2.814749709</v>
      </c>
      <c r="AV960" s="359">
        <f>+VLOOKUP($E960,Emissions!$1:$1048576,MATCH(DATE(AV$2,1,1),Emissions!$A$1:$LI$1),FALSE)</f>
        <v>2.8364680020000002</v>
      </c>
      <c r="AW960" s="359">
        <f>+VLOOKUP($E960,Emissions!$1:$1048576,MATCH(DATE(AW$2,1,1),Emissions!$A$1:$LI$1),FALSE)</f>
        <v>2.8586083470000001</v>
      </c>
      <c r="AX960" s="359">
        <f>+VLOOKUP($E960,Emissions!$1:$1048576,MATCH(DATE(AX$2,1,1),Emissions!$A$1:$LI$1),FALSE)</f>
        <v>2.881212047</v>
      </c>
      <c r="AY960" s="359">
        <f>+VLOOKUP($E960,Emissions!$1:$1048576,MATCH(DATE(AY$2,1,1),Emissions!$A$1:$LI$1),FALSE)</f>
        <v>2.9043465820000001</v>
      </c>
      <c r="AZ960" s="359">
        <f>+VLOOKUP($E960,Emissions!$1:$1048576,MATCH(DATE(AZ$2,1,1),Emissions!$A$1:$LI$1),FALSE)</f>
        <v>2.928254173</v>
      </c>
      <c r="BA960" s="359">
        <f>+VLOOKUP($E960,Emissions!$1:$1048576,MATCH(DATE(BA$2,1,1),Emissions!$A$1:$LI$1),FALSE)</f>
        <v>2.9522445190000002</v>
      </c>
      <c r="BB960" s="359">
        <f>+VLOOKUP($E960,Emissions!$1:$1048576,MATCH(DATE(BB$2,1,1),Emissions!$A$1:$LI$1),FALSE)</f>
        <v>2.976133087</v>
      </c>
      <c r="BC960" s="359">
        <f>+VLOOKUP($E960,Emissions!$1:$1048576,MATCH(DATE(BC$2,1,1),Emissions!$A$1:$LI$1),FALSE)</f>
        <v>2.9999935010000001</v>
      </c>
      <c r="BD960" s="359">
        <f>+VLOOKUP($E960,Emissions!$1:$1048576,MATCH(DATE(BD$2,1,1),Emissions!$A$1:$LI$1),FALSE)</f>
        <v>3.0239691290000001</v>
      </c>
      <c r="BE960" s="359">
        <f>+VLOOKUP($E960,Emissions!$1:$1048576,MATCH(DATE(BE$2,1,1),Emissions!$A$1:$LI$1),FALSE)</f>
        <v>3.1881888520000001</v>
      </c>
      <c r="BF960" s="359">
        <f>+VLOOKUP($E960,Emissions!$1:$1048576,MATCH(DATE(BF$2,1,1),Emissions!$A$1:$LI$1),FALSE)</f>
        <v>3.2218568759999999</v>
      </c>
      <c r="BG960" s="359">
        <f>+VLOOKUP($E960,Emissions!$1:$1048576,MATCH(DATE(BG$2,1,1),Emissions!$A$1:$LI$1),FALSE)</f>
        <v>3.2560258700000002</v>
      </c>
      <c r="BH960" s="359">
        <f>+VLOOKUP($E960,Emissions!$1:$1048576,MATCH(DATE(BH$2,1,1),Emissions!$A$1:$LI$1),FALSE)</f>
        <v>3.290713271</v>
      </c>
      <c r="BI960" s="359">
        <f>+VLOOKUP($E960,Emissions!$1:$1048576,MATCH(DATE(BI$2,1,1),Emissions!$A$1:$LI$1),FALSE)</f>
        <v>3.325931636</v>
      </c>
    </row>
    <row r="961" spans="1:61" ht="15" customHeight="1" x14ac:dyDescent="0.35">
      <c r="A961" s="409"/>
      <c r="B961" s="169"/>
      <c r="C961" s="167" t="s">
        <v>471</v>
      </c>
      <c r="D961" s="114" t="s">
        <v>1027</v>
      </c>
      <c r="E961" s="50" t="s">
        <v>3396</v>
      </c>
      <c r="F961" s="359">
        <f>+VLOOKUP($E961,Emissions!$1:$1048576,MATCH(DATE(F$2,1,1),Emissions!$A$1:$LI$1),FALSE)</f>
        <v>0</v>
      </c>
      <c r="G961" s="359">
        <f>+VLOOKUP($E961,Emissions!$1:$1048576,MATCH(DATE(G$2,1,1),Emissions!$A$1:$LI$1),FALSE)</f>
        <v>0</v>
      </c>
      <c r="H961" s="359">
        <f>+VLOOKUP($E961,Emissions!$1:$1048576,MATCH(DATE(H$2,1,1),Emissions!$A$1:$LI$1),FALSE)</f>
        <v>0</v>
      </c>
      <c r="I961" s="359">
        <f>+VLOOKUP($E961,Emissions!$1:$1048576,MATCH(DATE(I$2,1,1),Emissions!$A$1:$LI$1),FALSE)</f>
        <v>0</v>
      </c>
      <c r="J961" s="359">
        <f>+VLOOKUP($E961,Emissions!$1:$1048576,MATCH(DATE(J$2,1,1),Emissions!$A$1:$LI$1),FALSE)</f>
        <v>0</v>
      </c>
      <c r="K961" s="359">
        <f>+VLOOKUP($E961,Emissions!$1:$1048576,MATCH(DATE(K$2,1,1),Emissions!$A$1:$LI$1),FALSE)</f>
        <v>0</v>
      </c>
      <c r="L961" s="359">
        <f>+VLOOKUP($E961,Emissions!$1:$1048576,MATCH(DATE(L$2,1,1),Emissions!$A$1:$LI$1),FALSE)</f>
        <v>0</v>
      </c>
      <c r="M961" s="359">
        <f>+VLOOKUP($E961,Emissions!$1:$1048576,MATCH(DATE(M$2,1,1),Emissions!$A$1:$LI$1),FALSE)</f>
        <v>0</v>
      </c>
      <c r="N961" s="359">
        <f>+VLOOKUP($E961,Emissions!$1:$1048576,MATCH(DATE(N$2,1,1),Emissions!$A$1:$LI$1),FALSE)</f>
        <v>0</v>
      </c>
      <c r="O961" s="359">
        <f>+VLOOKUP($E961,Emissions!$1:$1048576,MATCH(DATE(O$2,1,1),Emissions!$A$1:$LI$1),FALSE)</f>
        <v>0</v>
      </c>
      <c r="P961" s="359">
        <f>+VLOOKUP($E961,Emissions!$1:$1048576,MATCH(DATE(P$2,1,1),Emissions!$A$1:$LI$1),FALSE)</f>
        <v>0</v>
      </c>
      <c r="Q961" s="359">
        <f>+VLOOKUP($E961,Emissions!$1:$1048576,MATCH(DATE(Q$2,1,1),Emissions!$A$1:$LI$1),FALSE)</f>
        <v>0</v>
      </c>
      <c r="R961" s="359">
        <f>+VLOOKUP($E961,Emissions!$1:$1048576,MATCH(DATE(R$2,1,1),Emissions!$A$1:$LI$1),FALSE)</f>
        <v>0</v>
      </c>
      <c r="S961" s="359">
        <f>+VLOOKUP($E961,Emissions!$1:$1048576,MATCH(DATE(S$2,1,1),Emissions!$A$1:$LI$1),FALSE)</f>
        <v>0</v>
      </c>
      <c r="T961" s="359">
        <f>+VLOOKUP($E961,Emissions!$1:$1048576,MATCH(DATE(T$2,1,1),Emissions!$A$1:$LI$1),FALSE)</f>
        <v>0</v>
      </c>
      <c r="U961" s="359">
        <f>+VLOOKUP($E961,Emissions!$1:$1048576,MATCH(DATE(U$2,1,1),Emissions!$A$1:$LI$1),FALSE)</f>
        <v>0</v>
      </c>
      <c r="V961" s="359">
        <f>+VLOOKUP($E961,Emissions!$1:$1048576,MATCH(DATE(V$2,1,1),Emissions!$A$1:$LI$1),FALSE)</f>
        <v>0</v>
      </c>
      <c r="W961" s="359">
        <f>+VLOOKUP($E961,Emissions!$1:$1048576,MATCH(DATE(W$2,1,1),Emissions!$A$1:$LI$1),FALSE)</f>
        <v>0</v>
      </c>
      <c r="X961" s="359">
        <f>+VLOOKUP($E961,Emissions!$1:$1048576,MATCH(DATE(X$2,1,1),Emissions!$A$1:$LI$1),FALSE)</f>
        <v>0</v>
      </c>
      <c r="Y961" s="359">
        <f>+VLOOKUP($E961,Emissions!$1:$1048576,MATCH(DATE(Y$2,1,1),Emissions!$A$1:$LI$1),FALSE)</f>
        <v>0</v>
      </c>
      <c r="Z961" s="359">
        <f>+VLOOKUP($E961,Emissions!$1:$1048576,MATCH(DATE(Z$2,1,1),Emissions!$A$1:$LI$1),FALSE)</f>
        <v>0</v>
      </c>
      <c r="AA961" s="359">
        <f>+VLOOKUP($E961,Emissions!$1:$1048576,MATCH(DATE(AA$2,1,1),Emissions!$A$1:$LI$1),FALSE)</f>
        <v>0</v>
      </c>
      <c r="AB961" s="359">
        <f>+VLOOKUP($E961,Emissions!$1:$1048576,MATCH(DATE(AB$2,1,1),Emissions!$A$1:$LI$1),FALSE)</f>
        <v>0</v>
      </c>
      <c r="AC961" s="359">
        <f>+VLOOKUP($E961,Emissions!$1:$1048576,MATCH(DATE(AC$2,1,1),Emissions!$A$1:$LI$1),FALSE)</f>
        <v>0</v>
      </c>
      <c r="AD961" s="359">
        <f>+VLOOKUP($E961,Emissions!$1:$1048576,MATCH(DATE(AD$2,1,1),Emissions!$A$1:$LI$1),FALSE)</f>
        <v>0</v>
      </c>
      <c r="AE961" s="359">
        <f>+VLOOKUP($E961,Emissions!$1:$1048576,MATCH(DATE(AE$2,1,1),Emissions!$A$1:$LI$1),FALSE)</f>
        <v>0</v>
      </c>
      <c r="AF961" s="359">
        <f>+VLOOKUP($E961,Emissions!$1:$1048576,MATCH(DATE(AF$2,1,1),Emissions!$A$1:$LI$1),FALSE)</f>
        <v>0</v>
      </c>
      <c r="AG961" s="359">
        <f>+VLOOKUP($E961,Emissions!$1:$1048576,MATCH(DATE(AG$2,1,1),Emissions!$A$1:$LI$1),FALSE)</f>
        <v>0</v>
      </c>
      <c r="AH961" s="359">
        <f>+VLOOKUP($E961,Emissions!$1:$1048576,MATCH(DATE(AH$2,1,1),Emissions!$A$1:$LI$1),FALSE)</f>
        <v>0</v>
      </c>
      <c r="AI961" s="359">
        <f>+VLOOKUP($E961,Emissions!$1:$1048576,MATCH(DATE(AI$2,1,1),Emissions!$A$1:$LI$1),FALSE)</f>
        <v>0</v>
      </c>
      <c r="AJ961" s="359">
        <f>+VLOOKUP($E961,Emissions!$1:$1048576,MATCH(DATE(AJ$2,1,1),Emissions!$A$1:$LI$1),FALSE)</f>
        <v>0</v>
      </c>
      <c r="AK961" s="359">
        <f>+VLOOKUP($E961,Emissions!$1:$1048576,MATCH(DATE(AK$2,1,1),Emissions!$A$1:$LI$1),FALSE)</f>
        <v>0</v>
      </c>
      <c r="AL961" s="359">
        <f>+VLOOKUP($E961,Emissions!$1:$1048576,MATCH(DATE(AL$2,1,1),Emissions!$A$1:$LI$1),FALSE)</f>
        <v>0</v>
      </c>
      <c r="AM961" s="359">
        <f>+VLOOKUP($E961,Emissions!$1:$1048576,MATCH(DATE(AM$2,1,1),Emissions!$A$1:$LI$1),FALSE)</f>
        <v>0</v>
      </c>
      <c r="AN961" s="359">
        <f>+VLOOKUP($E961,Emissions!$1:$1048576,MATCH(DATE(AN$2,1,1),Emissions!$A$1:$LI$1),FALSE)</f>
        <v>0</v>
      </c>
      <c r="AO961" s="359">
        <f>+VLOOKUP($E961,Emissions!$1:$1048576,MATCH(DATE(AO$2,1,1),Emissions!$A$1:$LI$1),FALSE)</f>
        <v>0</v>
      </c>
      <c r="AP961" s="359">
        <f>+VLOOKUP($E961,Emissions!$1:$1048576,MATCH(DATE(AP$2,1,1),Emissions!$A$1:$LI$1),FALSE)</f>
        <v>0</v>
      </c>
      <c r="AQ961" s="359">
        <f>+VLOOKUP($E961,Emissions!$1:$1048576,MATCH(DATE(AQ$2,1,1),Emissions!$A$1:$LI$1),FALSE)</f>
        <v>0</v>
      </c>
      <c r="AR961" s="359">
        <f>+VLOOKUP($E961,Emissions!$1:$1048576,MATCH(DATE(AR$2,1,1),Emissions!$A$1:$LI$1),FALSE)</f>
        <v>0</v>
      </c>
      <c r="AS961" s="359">
        <f>+VLOOKUP($E961,Emissions!$1:$1048576,MATCH(DATE(AS$2,1,1),Emissions!$A$1:$LI$1),FALSE)</f>
        <v>0</v>
      </c>
      <c r="AT961" s="359">
        <f>+VLOOKUP($E961,Emissions!$1:$1048576,MATCH(DATE(AT$2,1,1),Emissions!$A$1:$LI$1),FALSE)</f>
        <v>0</v>
      </c>
      <c r="AU961" s="359">
        <f>+VLOOKUP($E961,Emissions!$1:$1048576,MATCH(DATE(AU$2,1,1),Emissions!$A$1:$LI$1),FALSE)</f>
        <v>0</v>
      </c>
      <c r="AV961" s="359">
        <f>+VLOOKUP($E961,Emissions!$1:$1048576,MATCH(DATE(AV$2,1,1),Emissions!$A$1:$LI$1),FALSE)</f>
        <v>0</v>
      </c>
      <c r="AW961" s="359">
        <f>+VLOOKUP($E961,Emissions!$1:$1048576,MATCH(DATE(AW$2,1,1),Emissions!$A$1:$LI$1),FALSE)</f>
        <v>0</v>
      </c>
      <c r="AX961" s="359">
        <f>+VLOOKUP($E961,Emissions!$1:$1048576,MATCH(DATE(AX$2,1,1),Emissions!$A$1:$LI$1),FALSE)</f>
        <v>0</v>
      </c>
      <c r="AY961" s="359">
        <f>+VLOOKUP($E961,Emissions!$1:$1048576,MATCH(DATE(AY$2,1,1),Emissions!$A$1:$LI$1),FALSE)</f>
        <v>0</v>
      </c>
      <c r="AZ961" s="359">
        <f>+VLOOKUP($E961,Emissions!$1:$1048576,MATCH(DATE(AZ$2,1,1),Emissions!$A$1:$LI$1),FALSE)</f>
        <v>0</v>
      </c>
      <c r="BA961" s="359">
        <f>+VLOOKUP($E961,Emissions!$1:$1048576,MATCH(DATE(BA$2,1,1),Emissions!$A$1:$LI$1),FALSE)</f>
        <v>0</v>
      </c>
      <c r="BB961" s="359">
        <f>+VLOOKUP($E961,Emissions!$1:$1048576,MATCH(DATE(BB$2,1,1),Emissions!$A$1:$LI$1),FALSE)</f>
        <v>0</v>
      </c>
      <c r="BC961" s="359">
        <f>+VLOOKUP($E961,Emissions!$1:$1048576,MATCH(DATE(BC$2,1,1),Emissions!$A$1:$LI$1),FALSE)</f>
        <v>0</v>
      </c>
      <c r="BD961" s="359">
        <f>+VLOOKUP($E961,Emissions!$1:$1048576,MATCH(DATE(BD$2,1,1),Emissions!$A$1:$LI$1),FALSE)</f>
        <v>0</v>
      </c>
      <c r="BE961" s="359">
        <f>+VLOOKUP($E961,Emissions!$1:$1048576,MATCH(DATE(BE$2,1,1),Emissions!$A$1:$LI$1),FALSE)</f>
        <v>0</v>
      </c>
      <c r="BF961" s="359">
        <f>+VLOOKUP($E961,Emissions!$1:$1048576,MATCH(DATE(BF$2,1,1),Emissions!$A$1:$LI$1),FALSE)</f>
        <v>0</v>
      </c>
      <c r="BG961" s="359">
        <f>+VLOOKUP($E961,Emissions!$1:$1048576,MATCH(DATE(BG$2,1,1),Emissions!$A$1:$LI$1),FALSE)</f>
        <v>0</v>
      </c>
      <c r="BH961" s="359">
        <f>+VLOOKUP($E961,Emissions!$1:$1048576,MATCH(DATE(BH$2,1,1),Emissions!$A$1:$LI$1),FALSE)</f>
        <v>0</v>
      </c>
      <c r="BI961" s="359">
        <f>+VLOOKUP($E961,Emissions!$1:$1048576,MATCH(DATE(BI$2,1,1),Emissions!$A$1:$LI$1),FALSE)</f>
        <v>0</v>
      </c>
    </row>
    <row r="962" spans="1:61" ht="15" customHeight="1" x14ac:dyDescent="0.35">
      <c r="A962" s="409"/>
      <c r="B962" s="169"/>
      <c r="C962" s="166"/>
      <c r="D962" s="114"/>
      <c r="E962" s="166"/>
      <c r="F962" s="359"/>
      <c r="G962" s="359"/>
      <c r="H962" s="359"/>
      <c r="I962" s="359"/>
      <c r="J962" s="359"/>
      <c r="K962" s="359"/>
      <c r="L962" s="359"/>
      <c r="M962" s="359"/>
      <c r="N962" s="359"/>
      <c r="O962" s="359"/>
      <c r="P962" s="359"/>
      <c r="Q962" s="359"/>
      <c r="R962" s="359"/>
      <c r="S962" s="359"/>
      <c r="T962" s="359"/>
      <c r="U962" s="359"/>
      <c r="V962" s="359"/>
      <c r="W962" s="359"/>
      <c r="X962" s="359"/>
      <c r="Y962" s="359"/>
      <c r="Z962" s="359"/>
      <c r="AA962" s="359"/>
      <c r="AB962" s="359"/>
      <c r="AC962" s="359"/>
      <c r="AD962" s="359"/>
      <c r="AE962" s="359"/>
      <c r="AF962" s="359"/>
      <c r="AG962" s="359"/>
      <c r="AH962" s="359"/>
      <c r="AI962" s="359"/>
      <c r="AJ962" s="359"/>
      <c r="AK962" s="359"/>
      <c r="AL962" s="359"/>
      <c r="AM962" s="359"/>
      <c r="AN962" s="359"/>
      <c r="AO962" s="359"/>
      <c r="AP962" s="359"/>
      <c r="AQ962" s="359"/>
      <c r="AR962" s="359"/>
      <c r="AS962" s="359"/>
      <c r="AT962" s="359"/>
      <c r="AU962" s="359"/>
      <c r="AV962" s="359"/>
      <c r="AW962" s="359"/>
      <c r="AX962" s="359"/>
      <c r="AY962" s="359"/>
      <c r="AZ962" s="359"/>
      <c r="BA962" s="359"/>
      <c r="BB962" s="359"/>
      <c r="BC962" s="359"/>
      <c r="BD962" s="359"/>
      <c r="BE962" s="359"/>
      <c r="BF962" s="359"/>
      <c r="BG962" s="359"/>
      <c r="BH962" s="359"/>
      <c r="BI962" s="359"/>
    </row>
    <row r="963" spans="1:61" s="92" customFormat="1" ht="15" customHeight="1" x14ac:dyDescent="0.35">
      <c r="A963" s="409"/>
      <c r="B963" s="169"/>
      <c r="C963" s="147" t="s">
        <v>3331</v>
      </c>
      <c r="D963" s="147" t="s">
        <v>1399</v>
      </c>
      <c r="E963" s="136" t="s">
        <v>3344</v>
      </c>
      <c r="F963" s="325">
        <f>+VLOOKUP($E963,Emissions!$1:$1048576,MATCH(DATE(F$2,1,1),Emissions!$A$1:$LI$1),FALSE)</f>
        <v>12.333044129999999</v>
      </c>
      <c r="G963" s="325">
        <f>+VLOOKUP($E963,Emissions!$1:$1048576,MATCH(DATE(G$2,1,1),Emissions!$A$1:$LI$1),FALSE)</f>
        <v>12.43240335</v>
      </c>
      <c r="H963" s="325">
        <f>+VLOOKUP($E963,Emissions!$1:$1048576,MATCH(DATE(H$2,1,1),Emissions!$A$1:$LI$1),FALSE)</f>
        <v>12.52322259</v>
      </c>
      <c r="I963" s="325">
        <f>+VLOOKUP($E963,Emissions!$1:$1048576,MATCH(DATE(I$2,1,1),Emissions!$A$1:$LI$1),FALSE)</f>
        <v>12.624521290000001</v>
      </c>
      <c r="J963" s="325">
        <f>+VLOOKUP($E963,Emissions!$1:$1048576,MATCH(DATE(J$2,1,1),Emissions!$A$1:$LI$1),FALSE)</f>
        <v>12.74185252</v>
      </c>
      <c r="K963" s="325">
        <f>+VLOOKUP($E963,Emissions!$1:$1048576,MATCH(DATE(K$2,1,1),Emissions!$A$1:$LI$1),FALSE)</f>
        <v>12.87552969</v>
      </c>
      <c r="L963" s="325">
        <f>+VLOOKUP($E963,Emissions!$1:$1048576,MATCH(DATE(L$2,1,1),Emissions!$A$1:$LI$1),FALSE)</f>
        <v>13.016857140000001</v>
      </c>
      <c r="M963" s="325">
        <f>+VLOOKUP($E963,Emissions!$1:$1048576,MATCH(DATE(M$2,1,1),Emissions!$A$1:$LI$1),FALSE)</f>
        <v>13.167162230000001</v>
      </c>
      <c r="N963" s="325">
        <f>+VLOOKUP($E963,Emissions!$1:$1048576,MATCH(DATE(N$2,1,1),Emissions!$A$1:$LI$1),FALSE)</f>
        <v>13.32505252</v>
      </c>
      <c r="O963" s="325">
        <f>+VLOOKUP($E963,Emissions!$1:$1048576,MATCH(DATE(O$2,1,1),Emissions!$A$1:$LI$1),FALSE)</f>
        <v>13.48894393</v>
      </c>
      <c r="P963" s="325">
        <f>+VLOOKUP($E963,Emissions!$1:$1048576,MATCH(DATE(P$2,1,1),Emissions!$A$1:$LI$1),FALSE)</f>
        <v>13.669141359999999</v>
      </c>
      <c r="Q963" s="325">
        <f>+VLOOKUP($E963,Emissions!$1:$1048576,MATCH(DATE(Q$2,1,1),Emissions!$A$1:$LI$1),FALSE)</f>
        <v>13.84608248</v>
      </c>
      <c r="R963" s="325">
        <f>+VLOOKUP($E963,Emissions!$1:$1048576,MATCH(DATE(R$2,1,1),Emissions!$A$1:$LI$1),FALSE)</f>
        <v>14.024383329999999</v>
      </c>
      <c r="S963" s="325">
        <f>+VLOOKUP($E963,Emissions!$1:$1048576,MATCH(DATE(S$2,1,1),Emissions!$A$1:$LI$1),FALSE)</f>
        <v>14.20480882</v>
      </c>
      <c r="T963" s="325">
        <f>+VLOOKUP($E963,Emissions!$1:$1048576,MATCH(DATE(T$2,1,1),Emissions!$A$1:$LI$1),FALSE)</f>
        <v>14.38732883</v>
      </c>
      <c r="U963" s="325">
        <f>+VLOOKUP($E963,Emissions!$1:$1048576,MATCH(DATE(U$2,1,1),Emissions!$A$1:$LI$1),FALSE)</f>
        <v>14.57182858</v>
      </c>
      <c r="V963" s="325">
        <f>+VLOOKUP($E963,Emissions!$1:$1048576,MATCH(DATE(V$2,1,1),Emissions!$A$1:$LI$1),FALSE)</f>
        <v>14.75823941</v>
      </c>
      <c r="W963" s="325">
        <f>+VLOOKUP($E963,Emissions!$1:$1048576,MATCH(DATE(W$2,1,1),Emissions!$A$1:$LI$1),FALSE)</f>
        <v>14.946547730000001</v>
      </c>
      <c r="X963" s="325">
        <f>+VLOOKUP($E963,Emissions!$1:$1048576,MATCH(DATE(X$2,1,1),Emissions!$A$1:$LI$1),FALSE)</f>
        <v>15.13678258</v>
      </c>
      <c r="Y963" s="325">
        <f>+VLOOKUP($E963,Emissions!$1:$1048576,MATCH(DATE(Y$2,1,1),Emissions!$A$1:$LI$1),FALSE)</f>
        <v>15.329002470000001</v>
      </c>
      <c r="Z963" s="325">
        <f>+VLOOKUP($E963,Emissions!$1:$1048576,MATCH(DATE(Z$2,1,1),Emissions!$A$1:$LI$1),FALSE)</f>
        <v>15.51472645</v>
      </c>
      <c r="AA963" s="325">
        <f>+VLOOKUP($E963,Emissions!$1:$1048576,MATCH(DATE(AA$2,1,1),Emissions!$A$1:$LI$1),FALSE)</f>
        <v>15.707901830000001</v>
      </c>
      <c r="AB963" s="325">
        <f>+VLOOKUP($E963,Emissions!$1:$1048576,MATCH(DATE(AB$2,1,1),Emissions!$A$1:$LI$1),FALSE)</f>
        <v>15.904727899999999</v>
      </c>
      <c r="AC963" s="325">
        <f>+VLOOKUP($E963,Emissions!$1:$1048576,MATCH(DATE(AC$2,1,1),Emissions!$A$1:$LI$1),FALSE)</f>
        <v>16.104423690000001</v>
      </c>
      <c r="AD963" s="325">
        <f>+VLOOKUP($E963,Emissions!$1:$1048576,MATCH(DATE(AD$2,1,1),Emissions!$A$1:$LI$1),FALSE)</f>
        <v>16.3068946</v>
      </c>
      <c r="AE963" s="325">
        <f>+VLOOKUP($E963,Emissions!$1:$1048576,MATCH(DATE(AE$2,1,1),Emissions!$A$1:$LI$1),FALSE)</f>
        <v>16.48747822</v>
      </c>
      <c r="AF963" s="325">
        <f>+VLOOKUP($E963,Emissions!$1:$1048576,MATCH(DATE(AF$2,1,1),Emissions!$A$1:$LI$1),FALSE)</f>
        <v>16.67451904</v>
      </c>
      <c r="AG963" s="325">
        <f>+VLOOKUP($E963,Emissions!$1:$1048576,MATCH(DATE(AG$2,1,1),Emissions!$A$1:$LI$1),FALSE)</f>
        <v>16.863909060000001</v>
      </c>
      <c r="AH963" s="325">
        <f>+VLOOKUP($E963,Emissions!$1:$1048576,MATCH(DATE(AH$2,1,1),Emissions!$A$1:$LI$1),FALSE)</f>
        <v>17.055019420000001</v>
      </c>
      <c r="AI963" s="325">
        <f>+VLOOKUP($E963,Emissions!$1:$1048576,MATCH(DATE(AI$2,1,1),Emissions!$A$1:$LI$1),FALSE)</f>
        <v>17.24801154</v>
      </c>
      <c r="AJ963" s="325">
        <f>+VLOOKUP($E963,Emissions!$1:$1048576,MATCH(DATE(AJ$2,1,1),Emissions!$A$1:$LI$1),FALSE)</f>
        <v>17.44316779</v>
      </c>
      <c r="AK963" s="325">
        <f>+VLOOKUP($E963,Emissions!$1:$1048576,MATCH(DATE(AK$2,1,1),Emissions!$A$1:$LI$1),FALSE)</f>
        <v>17.64074381</v>
      </c>
      <c r="AL963" s="325">
        <f>+VLOOKUP($E963,Emissions!$1:$1048576,MATCH(DATE(AL$2,1,1),Emissions!$A$1:$LI$1),FALSE)</f>
        <v>17.840938810000001</v>
      </c>
      <c r="AM963" s="325">
        <f>+VLOOKUP($E963,Emissions!$1:$1048576,MATCH(DATE(AM$2,1,1),Emissions!$A$1:$LI$1),FALSE)</f>
        <v>18.043896140000001</v>
      </c>
      <c r="AN963" s="325">
        <f>+VLOOKUP($E963,Emissions!$1:$1048576,MATCH(DATE(AN$2,1,1),Emissions!$A$1:$LI$1),FALSE)</f>
        <v>18.249712389999999</v>
      </c>
      <c r="AO963" s="325">
        <f>+VLOOKUP($E963,Emissions!$1:$1048576,MATCH(DATE(AO$2,1,1),Emissions!$A$1:$LI$1),FALSE)</f>
        <v>18.458448390000001</v>
      </c>
      <c r="AP963" s="325">
        <f>+VLOOKUP($E963,Emissions!$1:$1048576,MATCH(DATE(AP$2,1,1),Emissions!$A$1:$LI$1),FALSE)</f>
        <v>18.664176359999999</v>
      </c>
      <c r="AQ963" s="325">
        <f>+VLOOKUP($E963,Emissions!$1:$1048576,MATCH(DATE(AQ$2,1,1),Emissions!$A$1:$LI$1),FALSE)</f>
        <v>18.870567319999999</v>
      </c>
      <c r="AR963" s="325">
        <f>+VLOOKUP($E963,Emissions!$1:$1048576,MATCH(DATE(AR$2,1,1),Emissions!$A$1:$LI$1),FALSE)</f>
        <v>19.078582820000001</v>
      </c>
      <c r="AS963" s="325">
        <f>+VLOOKUP($E963,Emissions!$1:$1048576,MATCH(DATE(AS$2,1,1),Emissions!$A$1:$LI$1),FALSE)</f>
        <v>19.288576590000002</v>
      </c>
      <c r="AT963" s="325">
        <f>+VLOOKUP($E963,Emissions!$1:$1048576,MATCH(DATE(AT$2,1,1),Emissions!$A$1:$LI$1),FALSE)</f>
        <v>19.500770679999999</v>
      </c>
      <c r="AU963" s="325">
        <f>+VLOOKUP($E963,Emissions!$1:$1048576,MATCH(DATE(AU$2,1,1),Emissions!$A$1:$LI$1),FALSE)</f>
        <v>19.71534656</v>
      </c>
      <c r="AV963" s="325">
        <f>+VLOOKUP($E963,Emissions!$1:$1048576,MATCH(DATE(AV$2,1,1),Emissions!$A$1:$LI$1),FALSE)</f>
        <v>19.932457509999999</v>
      </c>
      <c r="AW963" s="325">
        <f>+VLOOKUP($E963,Emissions!$1:$1048576,MATCH(DATE(AW$2,1,1),Emissions!$A$1:$LI$1),FALSE)</f>
        <v>20.152228239999999</v>
      </c>
      <c r="AX963" s="325">
        <f>+VLOOKUP($E963,Emissions!$1:$1048576,MATCH(DATE(AX$2,1,1),Emissions!$A$1:$LI$1),FALSE)</f>
        <v>20.374753200000001</v>
      </c>
      <c r="AY963" s="325">
        <f>+VLOOKUP($E963,Emissions!$1:$1048576,MATCH(DATE(AY$2,1,1),Emissions!$A$1:$LI$1),FALSE)</f>
        <v>20.600091030000002</v>
      </c>
      <c r="AZ963" s="325">
        <f>+VLOOKUP($E963,Emissions!$1:$1048576,MATCH(DATE(AZ$2,1,1),Emissions!$A$1:$LI$1),FALSE)</f>
        <v>20.828768119999999</v>
      </c>
      <c r="BA963" s="325">
        <f>+VLOOKUP($E963,Emissions!$1:$1048576,MATCH(DATE(BA$2,1,1),Emissions!$A$1:$LI$1),FALSE)</f>
        <v>21.060463909999999</v>
      </c>
      <c r="BB963" s="325">
        <f>+VLOOKUP($E963,Emissions!$1:$1048576,MATCH(DATE(BB$2,1,1),Emissions!$A$1:$LI$1),FALSE)</f>
        <v>21.29506297</v>
      </c>
      <c r="BC963" s="325">
        <f>+VLOOKUP($E963,Emissions!$1:$1048576,MATCH(DATE(BC$2,1,1),Emissions!$A$1:$LI$1),FALSE)</f>
        <v>21.532693720000001</v>
      </c>
      <c r="BD963" s="325">
        <f>+VLOOKUP($E963,Emissions!$1:$1048576,MATCH(DATE(BD$2,1,1),Emissions!$A$1:$LI$1),FALSE)</f>
        <v>21.77348945</v>
      </c>
      <c r="BE963" s="325">
        <f>+VLOOKUP($E963,Emissions!$1:$1048576,MATCH(DATE(BE$2,1,1),Emissions!$A$1:$LI$1),FALSE)</f>
        <v>23.786904849999999</v>
      </c>
      <c r="BF963" s="325">
        <f>+VLOOKUP($E963,Emissions!$1:$1048576,MATCH(DATE(BF$2,1,1),Emissions!$A$1:$LI$1),FALSE)</f>
        <v>24.133388910000001</v>
      </c>
      <c r="BG963" s="325">
        <f>+VLOOKUP($E963,Emissions!$1:$1048576,MATCH(DATE(BG$2,1,1),Emissions!$A$1:$LI$1),FALSE)</f>
        <v>24.485362219999999</v>
      </c>
      <c r="BH963" s="325">
        <f>+VLOOKUP($E963,Emissions!$1:$1048576,MATCH(DATE(BH$2,1,1),Emissions!$A$1:$LI$1),FALSE)</f>
        <v>24.84296385</v>
      </c>
      <c r="BI963" s="325">
        <f>+VLOOKUP($E963,Emissions!$1:$1048576,MATCH(DATE(BI$2,1,1),Emissions!$A$1:$LI$1),FALSE)</f>
        <v>25.206337189999999</v>
      </c>
    </row>
    <row r="964" spans="1:61" s="92" customFormat="1" ht="15" customHeight="1" x14ac:dyDescent="0.35">
      <c r="A964" s="409"/>
      <c r="B964" s="169"/>
      <c r="C964" s="137" t="s">
        <v>3332</v>
      </c>
      <c r="D964" s="147" t="s">
        <v>1399</v>
      </c>
      <c r="E964" s="136" t="s">
        <v>3397</v>
      </c>
      <c r="F964" s="325">
        <f>+VLOOKUP($E964,Emissions!$1:$1048576,MATCH(DATE(F$2,1,1),Emissions!$A$1:$LI$1),FALSE)</f>
        <v>1.5929676300000001E-2</v>
      </c>
      <c r="G964" s="325">
        <f>+VLOOKUP($E964,Emissions!$1:$1048576,MATCH(DATE(G$2,1,1),Emissions!$A$1:$LI$1),FALSE)</f>
        <v>1.60583098E-2</v>
      </c>
      <c r="H964" s="325">
        <f>+VLOOKUP($E964,Emissions!$1:$1048576,MATCH(DATE(H$2,1,1),Emissions!$A$1:$LI$1),FALSE)</f>
        <v>1.6200024300000001E-2</v>
      </c>
      <c r="I964" s="325">
        <f>+VLOOKUP($E964,Emissions!$1:$1048576,MATCH(DATE(I$2,1,1),Emissions!$A$1:$LI$1),FALSE)</f>
        <v>1.6368343300000001E-2</v>
      </c>
      <c r="J964" s="325">
        <f>+VLOOKUP($E964,Emissions!$1:$1048576,MATCH(DATE(J$2,1,1),Emissions!$A$1:$LI$1),FALSE)</f>
        <v>1.6564890499999999E-2</v>
      </c>
      <c r="K964" s="325">
        <f>+VLOOKUP($E964,Emissions!$1:$1048576,MATCH(DATE(K$2,1,1),Emissions!$A$1:$LI$1),FALSE)</f>
        <v>1.6787603200000001E-2</v>
      </c>
      <c r="L964" s="325">
        <f>+VLOOKUP($E964,Emissions!$1:$1048576,MATCH(DATE(L$2,1,1),Emissions!$A$1:$LI$1),FALSE)</f>
        <v>1.7023931499999999E-2</v>
      </c>
      <c r="M964" s="325">
        <f>+VLOOKUP($E964,Emissions!$1:$1048576,MATCH(DATE(M$2,1,1),Emissions!$A$1:$LI$1),FALSE)</f>
        <v>1.7274296799999998E-2</v>
      </c>
      <c r="N964" s="325">
        <f>+VLOOKUP($E964,Emissions!$1:$1048576,MATCH(DATE(N$2,1,1),Emissions!$A$1:$LI$1),FALSE)</f>
        <v>1.7536981600000001E-2</v>
      </c>
      <c r="O964" s="325">
        <f>+VLOOKUP($E964,Emissions!$1:$1048576,MATCH(DATE(O$2,1,1),Emissions!$A$1:$LI$1),FALSE)</f>
        <v>1.7810105100000001E-2</v>
      </c>
      <c r="P964" s="325">
        <f>+VLOOKUP($E964,Emissions!$1:$1048576,MATCH(DATE(P$2,1,1),Emissions!$A$1:$LI$1),FALSE)</f>
        <v>1.8108209100000001E-2</v>
      </c>
      <c r="Q964" s="325">
        <f>+VLOOKUP($E964,Emissions!$1:$1048576,MATCH(DATE(Q$2,1,1),Emissions!$A$1:$LI$1),FALSE)</f>
        <v>1.8406854300000001E-2</v>
      </c>
      <c r="R964" s="325">
        <f>+VLOOKUP($E964,Emissions!$1:$1048576,MATCH(DATE(R$2,1,1),Emissions!$A$1:$LI$1),FALSE)</f>
        <v>1.8709191199999999E-2</v>
      </c>
      <c r="S964" s="325">
        <f>+VLOOKUP($E964,Emissions!$1:$1048576,MATCH(DATE(S$2,1,1),Emissions!$A$1:$LI$1),FALSE)</f>
        <v>1.9015280999999998E-2</v>
      </c>
      <c r="T964" s="325">
        <f>+VLOOKUP($E964,Emissions!$1:$1048576,MATCH(DATE(T$2,1,1),Emissions!$A$1:$LI$1),FALSE)</f>
        <v>1.9324694699999999E-2</v>
      </c>
      <c r="U964" s="325">
        <f>+VLOOKUP($E964,Emissions!$1:$1048576,MATCH(DATE(U$2,1,1),Emissions!$A$1:$LI$1),FALSE)</f>
        <v>1.96370815E-2</v>
      </c>
      <c r="V964" s="325">
        <f>+VLOOKUP($E964,Emissions!$1:$1048576,MATCH(DATE(V$2,1,1),Emissions!$A$1:$LI$1),FALSE)</f>
        <v>1.9952248299999999E-2</v>
      </c>
      <c r="W964" s="325">
        <f>+VLOOKUP($E964,Emissions!$1:$1048576,MATCH(DATE(W$2,1,1),Emissions!$A$1:$LI$1),FALSE)</f>
        <v>2.02701341E-2</v>
      </c>
      <c r="X964" s="325">
        <f>+VLOOKUP($E964,Emissions!$1:$1048576,MATCH(DATE(X$2,1,1),Emissions!$A$1:$LI$1),FALSE)</f>
        <v>2.0590772699999999E-2</v>
      </c>
      <c r="Y964" s="325">
        <f>+VLOOKUP($E964,Emissions!$1:$1048576,MATCH(DATE(Y$2,1,1),Emissions!$A$1:$LI$1),FALSE)</f>
        <v>2.0914262100000001E-2</v>
      </c>
      <c r="Z964" s="325">
        <f>+VLOOKUP($E964,Emissions!$1:$1048576,MATCH(DATE(Z$2,1,1),Emissions!$A$1:$LI$1),FALSE)</f>
        <v>2.12286535E-2</v>
      </c>
      <c r="AA964" s="325">
        <f>+VLOOKUP($E964,Emissions!$1:$1048576,MATCH(DATE(AA$2,1,1),Emissions!$A$1:$LI$1),FALSE)</f>
        <v>2.1551323099999999E-2</v>
      </c>
      <c r="AB964" s="325">
        <f>+VLOOKUP($E964,Emissions!$1:$1048576,MATCH(DATE(AB$2,1,1),Emissions!$A$1:$LI$1),FALSE)</f>
        <v>2.1879306800000001E-2</v>
      </c>
      <c r="AC964" s="325">
        <f>+VLOOKUP($E964,Emissions!$1:$1048576,MATCH(DATE(AC$2,1,1),Emissions!$A$1:$LI$1),FALSE)</f>
        <v>2.2212097300000001E-2</v>
      </c>
      <c r="AD964" s="325">
        <f>+VLOOKUP($E964,Emissions!$1:$1048576,MATCH(DATE(AD$2,1,1),Emissions!$A$1:$LI$1),FALSE)</f>
        <v>2.25496845E-2</v>
      </c>
      <c r="AE964" s="325">
        <f>+VLOOKUP($E964,Emissions!$1:$1048576,MATCH(DATE(AE$2,1,1),Emissions!$A$1:$LI$1),FALSE)</f>
        <v>2.2857136199999999E-2</v>
      </c>
      <c r="AF964" s="325">
        <f>+VLOOKUP($E964,Emissions!$1:$1048576,MATCH(DATE(AF$2,1,1),Emissions!$A$1:$LI$1),FALSE)</f>
        <v>2.3167659399999999E-2</v>
      </c>
      <c r="AG964" s="325">
        <f>+VLOOKUP($E964,Emissions!$1:$1048576,MATCH(DATE(AG$2,1,1),Emissions!$A$1:$LI$1),FALSE)</f>
        <v>2.3479011000000001E-2</v>
      </c>
      <c r="AH964" s="325">
        <f>+VLOOKUP($E964,Emissions!$1:$1048576,MATCH(DATE(AH$2,1,1),Emissions!$A$1:$LI$1),FALSE)</f>
        <v>2.3791787599999999E-2</v>
      </c>
      <c r="AI964" s="325">
        <f>+VLOOKUP($E964,Emissions!$1:$1048576,MATCH(DATE(AI$2,1,1),Emissions!$A$1:$LI$1),FALSE)</f>
        <v>2.4107075200000001E-2</v>
      </c>
      <c r="AJ964" s="325">
        <f>+VLOOKUP($E964,Emissions!$1:$1048576,MATCH(DATE(AJ$2,1,1),Emissions!$A$1:$LI$1),FALSE)</f>
        <v>2.4425860899999999E-2</v>
      </c>
      <c r="AK964" s="325">
        <f>+VLOOKUP($E964,Emissions!$1:$1048576,MATCH(DATE(AK$2,1,1),Emissions!$A$1:$LI$1),FALSE)</f>
        <v>2.4748913099999999E-2</v>
      </c>
      <c r="AL964" s="325">
        <f>+VLOOKUP($E964,Emissions!$1:$1048576,MATCH(DATE(AL$2,1,1),Emissions!$A$1:$LI$1),FALSE)</f>
        <v>2.5076786899999998E-2</v>
      </c>
      <c r="AM964" s="325">
        <f>+VLOOKUP($E964,Emissions!$1:$1048576,MATCH(DATE(AM$2,1,1),Emissions!$A$1:$LI$1),FALSE)</f>
        <v>2.5409862200000001E-2</v>
      </c>
      <c r="AN964" s="325">
        <f>+VLOOKUP($E964,Emissions!$1:$1048576,MATCH(DATE(AN$2,1,1),Emissions!$A$1:$LI$1),FALSE)</f>
        <v>2.5748385400000001E-2</v>
      </c>
      <c r="AO964" s="325">
        <f>+VLOOKUP($E964,Emissions!$1:$1048576,MATCH(DATE(AO$2,1,1),Emissions!$A$1:$LI$1),FALSE)</f>
        <v>2.6092508E-2</v>
      </c>
      <c r="AP964" s="325">
        <f>+VLOOKUP($E964,Emissions!$1:$1048576,MATCH(DATE(AP$2,1,1),Emissions!$A$1:$LI$1),FALSE)</f>
        <v>2.6433844500000001E-2</v>
      </c>
      <c r="AQ964" s="325">
        <f>+VLOOKUP($E964,Emissions!$1:$1048576,MATCH(DATE(AQ$2,1,1),Emissions!$A$1:$LI$1),FALSE)</f>
        <v>2.6775944999999999E-2</v>
      </c>
      <c r="AR964" s="325">
        <f>+VLOOKUP($E964,Emissions!$1:$1048576,MATCH(DATE(AR$2,1,1),Emissions!$A$1:$LI$1),FALSE)</f>
        <v>2.7120167000000001E-2</v>
      </c>
      <c r="AS964" s="325">
        <f>+VLOOKUP($E964,Emissions!$1:$1048576,MATCH(DATE(AS$2,1,1),Emissions!$A$1:$LI$1),FALSE)</f>
        <v>2.7467375799999999E-2</v>
      </c>
      <c r="AT964" s="325">
        <f>+VLOOKUP($E964,Emissions!$1:$1048576,MATCH(DATE(AT$2,1,1),Emissions!$A$1:$LI$1),FALSE)</f>
        <v>2.78182875E-2</v>
      </c>
      <c r="AU964" s="325">
        <f>+VLOOKUP($E964,Emissions!$1:$1048576,MATCH(DATE(AU$2,1,1),Emissions!$A$1:$LI$1),FALSE)</f>
        <v>2.81735122E-2</v>
      </c>
      <c r="AV964" s="325">
        <f>+VLOOKUP($E964,Emissions!$1:$1048576,MATCH(DATE(AV$2,1,1),Emissions!$A$1:$LI$1),FALSE)</f>
        <v>2.8533549599999999E-2</v>
      </c>
      <c r="AW964" s="325">
        <f>+VLOOKUP($E964,Emissions!$1:$1048576,MATCH(DATE(AW$2,1,1),Emissions!$A$1:$LI$1),FALSE)</f>
        <v>2.8898789099999999E-2</v>
      </c>
      <c r="AX964" s="325">
        <f>+VLOOKUP($E964,Emissions!$1:$1048576,MATCH(DATE(AX$2,1,1),Emissions!$A$1:$LI$1),FALSE)</f>
        <v>2.926952E-2</v>
      </c>
      <c r="AY964" s="325">
        <f>+VLOOKUP($E964,Emissions!$1:$1048576,MATCH(DATE(AY$2,1,1),Emissions!$A$1:$LI$1),FALSE)</f>
        <v>2.9645947700000001E-2</v>
      </c>
      <c r="AZ964" s="325">
        <f>+VLOOKUP($E964,Emissions!$1:$1048576,MATCH(DATE(AZ$2,1,1),Emissions!$A$1:$LI$1),FALSE)</f>
        <v>3.0028972399999999E-2</v>
      </c>
      <c r="BA964" s="325">
        <f>+VLOOKUP($E964,Emissions!$1:$1048576,MATCH(DATE(BA$2,1,1),Emissions!$A$1:$LI$1),FALSE)</f>
        <v>3.0418397199999999E-2</v>
      </c>
      <c r="BB964" s="325">
        <f>+VLOOKUP($E964,Emissions!$1:$1048576,MATCH(DATE(BB$2,1,1),Emissions!$A$1:$LI$1),FALSE)</f>
        <v>3.0814202799999999E-2</v>
      </c>
      <c r="BC964" s="325">
        <f>+VLOOKUP($E964,Emissions!$1:$1048576,MATCH(DATE(BC$2,1,1),Emissions!$A$1:$LI$1),FALSE)</f>
        <v>3.12163492E-2</v>
      </c>
      <c r="BD964" s="325">
        <f>+VLOOKUP($E964,Emissions!$1:$1048576,MATCH(DATE(BD$2,1,1),Emissions!$A$1:$LI$1),FALSE)</f>
        <v>3.1624794099999999E-2</v>
      </c>
      <c r="BE964" s="325">
        <f>+VLOOKUP($E964,Emissions!$1:$1048576,MATCH(DATE(BE$2,1,1),Emissions!$A$1:$LI$1),FALSE)</f>
        <v>3.5189611699999998E-2</v>
      </c>
      <c r="BF964" s="325">
        <f>+VLOOKUP($E964,Emissions!$1:$1048576,MATCH(DATE(BF$2,1,1),Emissions!$A$1:$LI$1),FALSE)</f>
        <v>3.5752947799999997E-2</v>
      </c>
      <c r="BG964" s="325">
        <f>+VLOOKUP($E964,Emissions!$1:$1048576,MATCH(DATE(BG$2,1,1),Emissions!$A$1:$LI$1),FALSE)</f>
        <v>3.63247311E-2</v>
      </c>
      <c r="BH964" s="325">
        <f>+VLOOKUP($E964,Emissions!$1:$1048576,MATCH(DATE(BH$2,1,1),Emissions!$A$1:$LI$1),FALSE)</f>
        <v>3.6905202800000002E-2</v>
      </c>
      <c r="BI964" s="325">
        <f>+VLOOKUP($E964,Emissions!$1:$1048576,MATCH(DATE(BI$2,1,1),Emissions!$A$1:$LI$1),FALSE)</f>
        <v>3.7494622900000003E-2</v>
      </c>
    </row>
    <row r="965" spans="1:61" ht="15" customHeight="1" x14ac:dyDescent="0.35">
      <c r="A965" s="409"/>
      <c r="B965" s="169"/>
      <c r="C965" s="138" t="s">
        <v>724</v>
      </c>
      <c r="D965" s="114" t="s">
        <v>1399</v>
      </c>
      <c r="E965" s="50" t="s">
        <v>3398</v>
      </c>
      <c r="F965" s="359">
        <f>+VLOOKUP($E965,Emissions!$1:$1048576,MATCH(DATE(F$2,1,1),Emissions!$A$1:$LI$1),FALSE)</f>
        <v>1.5440807000000001E-2</v>
      </c>
      <c r="G965" s="359">
        <f>+VLOOKUP($E965,Emissions!$1:$1048576,MATCH(DATE(G$2,1,1),Emissions!$A$1:$LI$1),FALSE)</f>
        <v>1.55703839E-2</v>
      </c>
      <c r="H965" s="359">
        <f>+VLOOKUP($E965,Emissions!$1:$1048576,MATCH(DATE(H$2,1,1),Emissions!$A$1:$LI$1),FALSE)</f>
        <v>1.5714530000000001E-2</v>
      </c>
      <c r="I965" s="359">
        <f>+VLOOKUP($E965,Emissions!$1:$1048576,MATCH(DATE(I$2,1,1),Emissions!$A$1:$LI$1),FALSE)</f>
        <v>1.58853628E-2</v>
      </c>
      <c r="J965" s="359">
        <f>+VLOOKUP($E965,Emissions!$1:$1048576,MATCH(DATE(J$2,1,1),Emissions!$A$1:$LI$1),FALSE)</f>
        <v>1.6084099399999999E-2</v>
      </c>
      <c r="K965" s="359">
        <f>+VLOOKUP($E965,Emissions!$1:$1048576,MATCH(DATE(K$2,1,1),Emissions!$A$1:$LI$1),FALSE)</f>
        <v>1.6308333800000002E-2</v>
      </c>
      <c r="L965" s="359">
        <f>+VLOOKUP($E965,Emissions!$1:$1048576,MATCH(DATE(L$2,1,1),Emissions!$A$1:$LI$1),FALSE)</f>
        <v>1.6545620300000001E-2</v>
      </c>
      <c r="M965" s="359">
        <f>+VLOOKUP($E965,Emissions!$1:$1048576,MATCH(DATE(M$2,1,1),Emissions!$A$1:$LI$1),FALSE)</f>
        <v>1.6796360900000001E-2</v>
      </c>
      <c r="N965" s="359">
        <f>+VLOOKUP($E965,Emissions!$1:$1048576,MATCH(DATE(N$2,1,1),Emissions!$A$1:$LI$1),FALSE)</f>
        <v>1.70589329E-2</v>
      </c>
      <c r="O965" s="359">
        <f>+VLOOKUP($E965,Emissions!$1:$1048576,MATCH(DATE(O$2,1,1),Emissions!$A$1:$LI$1),FALSE)</f>
        <v>1.73315746E-2</v>
      </c>
      <c r="P965" s="359">
        <f>+VLOOKUP($E965,Emissions!$1:$1048576,MATCH(DATE(P$2,1,1),Emissions!$A$1:$LI$1),FALSE)</f>
        <v>1.7628599700000001E-2</v>
      </c>
      <c r="Q965" s="359">
        <f>+VLOOKUP($E965,Emissions!$1:$1048576,MATCH(DATE(Q$2,1,1),Emissions!$A$1:$LI$1),FALSE)</f>
        <v>1.7926140899999998E-2</v>
      </c>
      <c r="R965" s="359">
        <f>+VLOOKUP($E965,Emissions!$1:$1048576,MATCH(DATE(R$2,1,1),Emissions!$A$1:$LI$1),FALSE)</f>
        <v>1.8227305900000001E-2</v>
      </c>
      <c r="S965" s="359">
        <f>+VLOOKUP($E965,Emissions!$1:$1048576,MATCH(DATE(S$2,1,1),Emissions!$A$1:$LI$1),FALSE)</f>
        <v>1.8532146900000001E-2</v>
      </c>
      <c r="T965" s="359">
        <f>+VLOOKUP($E965,Emissions!$1:$1048576,MATCH(DATE(T$2,1,1),Emissions!$A$1:$LI$1),FALSE)</f>
        <v>1.8840241300000001E-2</v>
      </c>
      <c r="U965" s="359">
        <f>+VLOOKUP($E965,Emissions!$1:$1048576,MATCH(DATE(U$2,1,1),Emissions!$A$1:$LI$1),FALSE)</f>
        <v>1.9151248700000002E-2</v>
      </c>
      <c r="V965" s="359">
        <f>+VLOOKUP($E965,Emissions!$1:$1048576,MATCH(DATE(V$2,1,1),Emissions!$A$1:$LI$1),FALSE)</f>
        <v>1.9464985099999998E-2</v>
      </c>
      <c r="W965" s="359">
        <f>+VLOOKUP($E965,Emissions!$1:$1048576,MATCH(DATE(W$2,1,1),Emissions!$A$1:$LI$1),FALSE)</f>
        <v>1.9781396900000001E-2</v>
      </c>
      <c r="X965" s="359">
        <f>+VLOOKUP($E965,Emissions!$1:$1048576,MATCH(DATE(X$2,1,1),Emissions!$A$1:$LI$1),FALSE)</f>
        <v>2.0100522700000002E-2</v>
      </c>
      <c r="Y965" s="359">
        <f>+VLOOKUP($E965,Emissions!$1:$1048576,MATCH(DATE(Y$2,1,1),Emissions!$A$1:$LI$1),FALSE)</f>
        <v>2.0422463700000001E-2</v>
      </c>
      <c r="Z965" s="359">
        <f>+VLOOKUP($E965,Emissions!$1:$1048576,MATCH(DATE(Z$2,1,1),Emissions!$A$1:$LI$1),FALSE)</f>
        <v>2.0735500699999999E-2</v>
      </c>
      <c r="AA965" s="359">
        <f>+VLOOKUP($E965,Emissions!$1:$1048576,MATCH(DATE(AA$2,1,1),Emissions!$A$1:$LI$1),FALSE)</f>
        <v>2.1056659299999999E-2</v>
      </c>
      <c r="AB965" s="359">
        <f>+VLOOKUP($E965,Emissions!$1:$1048576,MATCH(DATE(AB$2,1,1),Emissions!$A$1:$LI$1),FALSE)</f>
        <v>2.1383043000000001E-2</v>
      </c>
      <c r="AC965" s="359">
        <f>+VLOOKUP($E965,Emissions!$1:$1048576,MATCH(DATE(AC$2,1,1),Emissions!$A$1:$LI$1),FALSE)</f>
        <v>2.17141738E-2</v>
      </c>
      <c r="AD965" s="359">
        <f>+VLOOKUP($E965,Emissions!$1:$1048576,MATCH(DATE(AD$2,1,1),Emissions!$A$1:$LI$1),FALSE)</f>
        <v>2.20500525E-2</v>
      </c>
      <c r="AE965" s="359">
        <f>+VLOOKUP($E965,Emissions!$1:$1048576,MATCH(DATE(AE$2,1,1),Emissions!$A$1:$LI$1),FALSE)</f>
        <v>2.23563905E-2</v>
      </c>
      <c r="AF965" s="359">
        <f>+VLOOKUP($E965,Emissions!$1:$1048576,MATCH(DATE(AF$2,1,1),Emissions!$A$1:$LI$1),FALSE)</f>
        <v>2.2665711200000001E-2</v>
      </c>
      <c r="AG965" s="359">
        <f>+VLOOKUP($E965,Emissions!$1:$1048576,MATCH(DATE(AG$2,1,1),Emissions!$A$1:$LI$1),FALSE)</f>
        <v>2.2975804900000001E-2</v>
      </c>
      <c r="AH965" s="359">
        <f>+VLOOKUP($E965,Emissions!$1:$1048576,MATCH(DATE(AH$2,1,1),Emissions!$A$1:$LI$1),FALSE)</f>
        <v>2.3287282900000001E-2</v>
      </c>
      <c r="AI965" s="359">
        <f>+VLOOKUP($E965,Emissions!$1:$1048576,MATCH(DATE(AI$2,1,1),Emissions!$A$1:$LI$1),FALSE)</f>
        <v>2.3601234400000001E-2</v>
      </c>
      <c r="AJ965" s="359">
        <f>+VLOOKUP($E965,Emissions!$1:$1048576,MATCH(DATE(AJ$2,1,1),Emissions!$A$1:$LI$1),FALSE)</f>
        <v>2.3918645499999999E-2</v>
      </c>
      <c r="AK965" s="359">
        <f>+VLOOKUP($E965,Emissions!$1:$1048576,MATCH(DATE(AK$2,1,1),Emissions!$A$1:$LI$1),FALSE)</f>
        <v>2.42402816E-2</v>
      </c>
      <c r="AL965" s="359">
        <f>+VLOOKUP($E965,Emissions!$1:$1048576,MATCH(DATE(AL$2,1,1),Emissions!$A$1:$LI$1),FALSE)</f>
        <v>2.4566694900000002E-2</v>
      </c>
      <c r="AM965" s="359">
        <f>+VLOOKUP($E965,Emissions!$1:$1048576,MATCH(DATE(AM$2,1,1),Emissions!$A$1:$LI$1),FALSE)</f>
        <v>2.4898262300000001E-2</v>
      </c>
      <c r="AN965" s="359">
        <f>+VLOOKUP($E965,Emissions!$1:$1048576,MATCH(DATE(AN$2,1,1),Emissions!$A$1:$LI$1),FALSE)</f>
        <v>2.5235227900000001E-2</v>
      </c>
      <c r="AO965" s="359">
        <f>+VLOOKUP($E965,Emissions!$1:$1048576,MATCH(DATE(AO$2,1,1),Emissions!$A$1:$LI$1),FALSE)</f>
        <v>2.55777412E-2</v>
      </c>
      <c r="AP965" s="359">
        <f>+VLOOKUP($E965,Emissions!$1:$1048576,MATCH(DATE(AP$2,1,1),Emissions!$A$1:$LI$1),FALSE)</f>
        <v>2.5917560999999999E-2</v>
      </c>
      <c r="AQ965" s="359">
        <f>+VLOOKUP($E965,Emissions!$1:$1048576,MATCH(DATE(AQ$2,1,1),Emissions!$A$1:$LI$1),FALSE)</f>
        <v>2.6258157599999998E-2</v>
      </c>
      <c r="AR965" s="359">
        <f>+VLOOKUP($E965,Emissions!$1:$1048576,MATCH(DATE(AR$2,1,1),Emissions!$A$1:$LI$1),FALSE)</f>
        <v>2.6600854699999999E-2</v>
      </c>
      <c r="AS965" s="359">
        <f>+VLOOKUP($E965,Emissions!$1:$1048576,MATCH(DATE(AS$2,1,1),Emissions!$A$1:$LI$1),FALSE)</f>
        <v>2.6946503300000001E-2</v>
      </c>
      <c r="AT965" s="359">
        <f>+VLOOKUP($E965,Emissions!$1:$1048576,MATCH(DATE(AT$2,1,1),Emissions!$A$1:$LI$1),FALSE)</f>
        <v>2.72958126E-2</v>
      </c>
      <c r="AU965" s="359">
        <f>+VLOOKUP($E965,Emissions!$1:$1048576,MATCH(DATE(AU$2,1,1),Emissions!$A$1:$LI$1),FALSE)</f>
        <v>2.7649388699999999E-2</v>
      </c>
      <c r="AV965" s="359">
        <f>+VLOOKUP($E965,Emissions!$1:$1048576,MATCH(DATE(AV$2,1,1),Emissions!$A$1:$LI$1),FALSE)</f>
        <v>2.8007728499999999E-2</v>
      </c>
      <c r="AW965" s="359">
        <f>+VLOOKUP($E965,Emissions!$1:$1048576,MATCH(DATE(AW$2,1,1),Emissions!$A$1:$LI$1),FALSE)</f>
        <v>2.83712198E-2</v>
      </c>
      <c r="AX965" s="359">
        <f>+VLOOKUP($E965,Emissions!$1:$1048576,MATCH(DATE(AX$2,1,1),Emissions!$A$1:$LI$1),FALSE)</f>
        <v>2.8740152000000001E-2</v>
      </c>
      <c r="AY965" s="359">
        <f>+VLOOKUP($E965,Emissions!$1:$1048576,MATCH(DATE(AY$2,1,1),Emissions!$A$1:$LI$1),FALSE)</f>
        <v>2.9114735199999998E-2</v>
      </c>
      <c r="AZ965" s="359">
        <f>+VLOOKUP($E965,Emissions!$1:$1048576,MATCH(DATE(AZ$2,1,1),Emissions!$A$1:$LI$1),FALSE)</f>
        <v>2.9495882899999999E-2</v>
      </c>
      <c r="BA965" s="359">
        <f>+VLOOKUP($E965,Emissions!$1:$1048576,MATCH(DATE(BA$2,1,1),Emissions!$A$1:$LI$1),FALSE)</f>
        <v>2.9883413800000001E-2</v>
      </c>
      <c r="BB965" s="359">
        <f>+VLOOKUP($E965,Emissions!$1:$1048576,MATCH(DATE(BB$2,1,1),Emissions!$A$1:$LI$1),FALSE)</f>
        <v>3.02773047E-2</v>
      </c>
      <c r="BC965" s="359">
        <f>+VLOOKUP($E965,Emissions!$1:$1048576,MATCH(DATE(BC$2,1,1),Emissions!$A$1:$LI$1),FALSE)</f>
        <v>3.0677499699999999E-2</v>
      </c>
      <c r="BD965" s="359">
        <f>+VLOOKUP($E965,Emissions!$1:$1048576,MATCH(DATE(BD$2,1,1),Emissions!$A$1:$LI$1),FALSE)</f>
        <v>3.1083941E-2</v>
      </c>
      <c r="BE965" s="359">
        <f>+VLOOKUP($E965,Emissions!$1:$1048576,MATCH(DATE(BE$2,1,1),Emissions!$A$1:$LI$1),FALSE)</f>
        <v>3.4600878600000003E-2</v>
      </c>
      <c r="BF965" s="359">
        <f>+VLOOKUP($E965,Emissions!$1:$1048576,MATCH(DATE(BF$2,1,1),Emissions!$A$1:$LI$1),FALSE)</f>
        <v>3.5160483499999999E-2</v>
      </c>
      <c r="BG965" s="359">
        <f>+VLOOKUP($E965,Emissions!$1:$1048576,MATCH(DATE(BG$2,1,1),Emissions!$A$1:$LI$1),FALSE)</f>
        <v>3.5728468300000003E-2</v>
      </c>
      <c r="BH965" s="359">
        <f>+VLOOKUP($E965,Emissions!$1:$1048576,MATCH(DATE(BH$2,1,1),Emissions!$A$1:$LI$1),FALSE)</f>
        <v>3.63050714E-2</v>
      </c>
      <c r="BI965" s="359">
        <f>+VLOOKUP($E965,Emissions!$1:$1048576,MATCH(DATE(BI$2,1,1),Emissions!$A$1:$LI$1),FALSE)</f>
        <v>3.6890550799999998E-2</v>
      </c>
    </row>
    <row r="966" spans="1:61" ht="15" customHeight="1" x14ac:dyDescent="0.35">
      <c r="A966" s="409"/>
      <c r="B966" s="169"/>
      <c r="C966" s="138" t="s">
        <v>725</v>
      </c>
      <c r="D966" s="114" t="s">
        <v>1399</v>
      </c>
      <c r="E966" s="50" t="s">
        <v>3399</v>
      </c>
      <c r="F966" s="359">
        <f>+VLOOKUP($E966,Emissions!$1:$1048576,MATCH(DATE(F$2,1,1),Emissions!$A$1:$LI$1),FALSE)</f>
        <v>4.8886931000000002E-4</v>
      </c>
      <c r="G966" s="359">
        <f>+VLOOKUP($E966,Emissions!$1:$1048576,MATCH(DATE(G$2,1,1),Emissions!$A$1:$LI$1),FALSE)</f>
        <v>4.8792585899999998E-4</v>
      </c>
      <c r="H966" s="359">
        <f>+VLOOKUP($E966,Emissions!$1:$1048576,MATCH(DATE(H$2,1,1),Emissions!$A$1:$LI$1),FALSE)</f>
        <v>4.8549437400000002E-4</v>
      </c>
      <c r="I966" s="359">
        <f>+VLOOKUP($E966,Emissions!$1:$1048576,MATCH(DATE(I$2,1,1),Emissions!$A$1:$LI$1),FALSE)</f>
        <v>4.8298056200000002E-4</v>
      </c>
      <c r="J966" s="359">
        <f>+VLOOKUP($E966,Emissions!$1:$1048576,MATCH(DATE(J$2,1,1),Emissions!$A$1:$LI$1),FALSE)</f>
        <v>4.8079108399999999E-4</v>
      </c>
      <c r="K966" s="359">
        <f>+VLOOKUP($E966,Emissions!$1:$1048576,MATCH(DATE(K$2,1,1),Emissions!$A$1:$LI$1),FALSE)</f>
        <v>4.7926945500000002E-4</v>
      </c>
      <c r="L966" s="359">
        <f>+VLOOKUP($E966,Emissions!$1:$1048576,MATCH(DATE(L$2,1,1),Emissions!$A$1:$LI$1),FALSE)</f>
        <v>4.7831123300000003E-4</v>
      </c>
      <c r="M966" s="359">
        <f>+VLOOKUP($E966,Emissions!$1:$1048576,MATCH(DATE(M$2,1,1),Emissions!$A$1:$LI$1),FALSE)</f>
        <v>4.7793593499999997E-4</v>
      </c>
      <c r="N966" s="359">
        <f>+VLOOKUP($E966,Emissions!$1:$1048576,MATCH(DATE(N$2,1,1),Emissions!$A$1:$LI$1),FALSE)</f>
        <v>4.7804872499999999E-4</v>
      </c>
      <c r="O966" s="359">
        <f>+VLOOKUP($E966,Emissions!$1:$1048576,MATCH(DATE(O$2,1,1),Emissions!$A$1:$LI$1),FALSE)</f>
        <v>4.7853054000000003E-4</v>
      </c>
      <c r="P966" s="359">
        <f>+VLOOKUP($E966,Emissions!$1:$1048576,MATCH(DATE(P$2,1,1),Emissions!$A$1:$LI$1),FALSE)</f>
        <v>4.7960945500000001E-4</v>
      </c>
      <c r="Q966" s="359">
        <f>+VLOOKUP($E966,Emissions!$1:$1048576,MATCH(DATE(Q$2,1,1),Emissions!$A$1:$LI$1),FALSE)</f>
        <v>4.8071341399999999E-4</v>
      </c>
      <c r="R966" s="359">
        <f>+VLOOKUP($E966,Emissions!$1:$1048576,MATCH(DATE(R$2,1,1),Emissions!$A$1:$LI$1),FALSE)</f>
        <v>4.8188537000000002E-4</v>
      </c>
      <c r="S966" s="359">
        <f>+VLOOKUP($E966,Emissions!$1:$1048576,MATCH(DATE(S$2,1,1),Emissions!$A$1:$LI$1),FALSE)</f>
        <v>4.8313412999999999E-4</v>
      </c>
      <c r="T966" s="359">
        <f>+VLOOKUP($E966,Emissions!$1:$1048576,MATCH(DATE(T$2,1,1),Emissions!$A$1:$LI$1),FALSE)</f>
        <v>4.8445331099999998E-4</v>
      </c>
      <c r="U966" s="359">
        <f>+VLOOKUP($E966,Emissions!$1:$1048576,MATCH(DATE(U$2,1,1),Emissions!$A$1:$LI$1),FALSE)</f>
        <v>4.85832802E-4</v>
      </c>
      <c r="V966" s="359">
        <f>+VLOOKUP($E966,Emissions!$1:$1048576,MATCH(DATE(V$2,1,1),Emissions!$A$1:$LI$1),FALSE)</f>
        <v>4.8726321599999999E-4</v>
      </c>
      <c r="W966" s="359">
        <f>+VLOOKUP($E966,Emissions!$1:$1048576,MATCH(DATE(W$2,1,1),Emissions!$A$1:$LI$1),FALSE)</f>
        <v>4.8873726799999995E-4</v>
      </c>
      <c r="X966" s="359">
        <f>+VLOOKUP($E966,Emissions!$1:$1048576,MATCH(DATE(X$2,1,1),Emissions!$A$1:$LI$1),FALSE)</f>
        <v>4.9024997100000002E-4</v>
      </c>
      <c r="Y966" s="359">
        <f>+VLOOKUP($E966,Emissions!$1:$1048576,MATCH(DATE(Y$2,1,1),Emissions!$A$1:$LI$1),FALSE)</f>
        <v>4.9179836700000005E-4</v>
      </c>
      <c r="Z966" s="359">
        <f>+VLOOKUP($E966,Emissions!$1:$1048576,MATCH(DATE(Z$2,1,1),Emissions!$A$1:$LI$1),FALSE)</f>
        <v>4.9315280100000001E-4</v>
      </c>
      <c r="AA966" s="359">
        <f>+VLOOKUP($E966,Emissions!$1:$1048576,MATCH(DATE(AA$2,1,1),Emissions!$A$1:$LI$1),FALSE)</f>
        <v>4.9466383100000004E-4</v>
      </c>
      <c r="AB966" s="359">
        <f>+VLOOKUP($E966,Emissions!$1:$1048576,MATCH(DATE(AB$2,1,1),Emissions!$A$1:$LI$1),FALSE)</f>
        <v>4.9626384000000005E-4</v>
      </c>
      <c r="AC966" s="359">
        <f>+VLOOKUP($E966,Emissions!$1:$1048576,MATCH(DATE(AC$2,1,1),Emissions!$A$1:$LI$1),FALSE)</f>
        <v>4.9792349000000004E-4</v>
      </c>
      <c r="AD966" s="359">
        <f>+VLOOKUP($E966,Emissions!$1:$1048576,MATCH(DATE(AD$2,1,1),Emissions!$A$1:$LI$1),FALSE)</f>
        <v>4.9963195500000003E-4</v>
      </c>
      <c r="AE966" s="359">
        <f>+VLOOKUP($E966,Emissions!$1:$1048576,MATCH(DATE(AE$2,1,1),Emissions!$A$1:$LI$1),FALSE)</f>
        <v>5.00745713E-4</v>
      </c>
      <c r="AF966" s="359">
        <f>+VLOOKUP($E966,Emissions!$1:$1048576,MATCH(DATE(AF$2,1,1),Emissions!$A$1:$LI$1),FALSE)</f>
        <v>5.01948243E-4</v>
      </c>
      <c r="AG966" s="359">
        <f>+VLOOKUP($E966,Emissions!$1:$1048576,MATCH(DATE(AG$2,1,1),Emissions!$A$1:$LI$1),FALSE)</f>
        <v>5.0320606600000003E-4</v>
      </c>
      <c r="AH966" s="359">
        <f>+VLOOKUP($E966,Emissions!$1:$1048576,MATCH(DATE(AH$2,1,1),Emissions!$A$1:$LI$1),FALSE)</f>
        <v>5.0450475099999995E-4</v>
      </c>
      <c r="AI966" s="359">
        <f>+VLOOKUP($E966,Emissions!$1:$1048576,MATCH(DATE(AI$2,1,1),Emissions!$A$1:$LI$1),FALSE)</f>
        <v>5.0584083199999995E-4</v>
      </c>
      <c r="AJ966" s="359">
        <f>+VLOOKUP($E966,Emissions!$1:$1048576,MATCH(DATE(AJ$2,1,1),Emissions!$A$1:$LI$1),FALSE)</f>
        <v>5.0721546899999996E-4</v>
      </c>
      <c r="AK966" s="359">
        <f>+VLOOKUP($E966,Emissions!$1:$1048576,MATCH(DATE(AK$2,1,1),Emissions!$A$1:$LI$1),FALSE)</f>
        <v>5.0863147300000001E-4</v>
      </c>
      <c r="AL966" s="359">
        <f>+VLOOKUP($E966,Emissions!$1:$1048576,MATCH(DATE(AL$2,1,1),Emissions!$A$1:$LI$1),FALSE)</f>
        <v>5.1009198400000003E-4</v>
      </c>
      <c r="AM966" s="359">
        <f>+VLOOKUP($E966,Emissions!$1:$1048576,MATCH(DATE(AM$2,1,1),Emissions!$A$1:$LI$1),FALSE)</f>
        <v>5.1159987800000002E-4</v>
      </c>
      <c r="AN966" s="359">
        <f>+VLOOKUP($E966,Emissions!$1:$1048576,MATCH(DATE(AN$2,1,1),Emissions!$A$1:$LI$1),FALSE)</f>
        <v>5.1315752600000005E-4</v>
      </c>
      <c r="AO966" s="359">
        <f>+VLOOKUP($E966,Emissions!$1:$1048576,MATCH(DATE(AO$2,1,1),Emissions!$A$1:$LI$1),FALSE)</f>
        <v>5.1476673800000003E-4</v>
      </c>
      <c r="AP966" s="359">
        <f>+VLOOKUP($E966,Emissions!$1:$1048576,MATCH(DATE(AP$2,1,1),Emissions!$A$1:$LI$1),FALSE)</f>
        <v>5.1628354799999996E-4</v>
      </c>
      <c r="AQ966" s="359">
        <f>+VLOOKUP($E966,Emissions!$1:$1048576,MATCH(DATE(AQ$2,1,1),Emissions!$A$1:$LI$1),FALSE)</f>
        <v>5.1778748900000002E-4</v>
      </c>
      <c r="AR966" s="359">
        <f>+VLOOKUP($E966,Emissions!$1:$1048576,MATCH(DATE(AR$2,1,1),Emissions!$A$1:$LI$1),FALSE)</f>
        <v>5.1931226399999999E-4</v>
      </c>
      <c r="AS966" s="359">
        <f>+VLOOKUP($E966,Emissions!$1:$1048576,MATCH(DATE(AS$2,1,1),Emissions!$A$1:$LI$1),FALSE)</f>
        <v>5.2087240900000002E-4</v>
      </c>
      <c r="AT966" s="359">
        <f>+VLOOKUP($E966,Emissions!$1:$1048576,MATCH(DATE(AT$2,1,1),Emissions!$A$1:$LI$1),FALSE)</f>
        <v>5.2247485700000003E-4</v>
      </c>
      <c r="AU966" s="359">
        <f>+VLOOKUP($E966,Emissions!$1:$1048576,MATCH(DATE(AU$2,1,1),Emissions!$A$1:$LI$1),FALSE)</f>
        <v>5.2412354500000003E-4</v>
      </c>
      <c r="AV966" s="359">
        <f>+VLOOKUP($E966,Emissions!$1:$1048576,MATCH(DATE(AV$2,1,1),Emissions!$A$1:$LI$1),FALSE)</f>
        <v>5.25821133E-4</v>
      </c>
      <c r="AW966" s="359">
        <f>+VLOOKUP($E966,Emissions!$1:$1048576,MATCH(DATE(AW$2,1,1),Emissions!$A$1:$LI$1),FALSE)</f>
        <v>5.2756927699999995E-4</v>
      </c>
      <c r="AX966" s="359">
        <f>+VLOOKUP($E966,Emissions!$1:$1048576,MATCH(DATE(AX$2,1,1),Emissions!$A$1:$LI$1),FALSE)</f>
        <v>5.2936795399999997E-4</v>
      </c>
      <c r="AY966" s="359">
        <f>+VLOOKUP($E966,Emissions!$1:$1048576,MATCH(DATE(AY$2,1,1),Emissions!$A$1:$LI$1),FALSE)</f>
        <v>5.3121253999999999E-4</v>
      </c>
      <c r="AZ966" s="359">
        <f>+VLOOKUP($E966,Emissions!$1:$1048576,MATCH(DATE(AZ$2,1,1),Emissions!$A$1:$LI$1),FALSE)</f>
        <v>5.3308945699999995E-4</v>
      </c>
      <c r="BA966" s="359">
        <f>+VLOOKUP($E966,Emissions!$1:$1048576,MATCH(DATE(BA$2,1,1),Emissions!$A$1:$LI$1),FALSE)</f>
        <v>5.3498333500000001E-4</v>
      </c>
      <c r="BB966" s="359">
        <f>+VLOOKUP($E966,Emissions!$1:$1048576,MATCH(DATE(BB$2,1,1),Emissions!$A$1:$LI$1),FALSE)</f>
        <v>5.3689814200000004E-4</v>
      </c>
      <c r="BC966" s="359">
        <f>+VLOOKUP($E966,Emissions!$1:$1048576,MATCH(DATE(BC$2,1,1),Emissions!$A$1:$LI$1),FALSE)</f>
        <v>5.3884957599999997E-4</v>
      </c>
      <c r="BD966" s="359">
        <f>+VLOOKUP($E966,Emissions!$1:$1048576,MATCH(DATE(BD$2,1,1),Emissions!$A$1:$LI$1),FALSE)</f>
        <v>5.4085311099999998E-4</v>
      </c>
      <c r="BE966" s="359">
        <f>+VLOOKUP($E966,Emissions!$1:$1048576,MATCH(DATE(BE$2,1,1),Emissions!$A$1:$LI$1),FALSE)</f>
        <v>5.8873310800000003E-4</v>
      </c>
      <c r="BF966" s="359">
        <f>+VLOOKUP($E966,Emissions!$1:$1048576,MATCH(DATE(BF$2,1,1),Emissions!$A$1:$LI$1),FALSE)</f>
        <v>5.9246428699999995E-4</v>
      </c>
      <c r="BG966" s="359">
        <f>+VLOOKUP($E966,Emissions!$1:$1048576,MATCH(DATE(BG$2,1,1),Emissions!$A$1:$LI$1),FALSE)</f>
        <v>5.9626278699999996E-4</v>
      </c>
      <c r="BH966" s="359">
        <f>+VLOOKUP($E966,Emissions!$1:$1048576,MATCH(DATE(BH$2,1,1),Emissions!$A$1:$LI$1),FALSE)</f>
        <v>6.0013141500000003E-4</v>
      </c>
      <c r="BI966" s="359">
        <f>+VLOOKUP($E966,Emissions!$1:$1048576,MATCH(DATE(BI$2,1,1),Emissions!$A$1:$LI$1),FALSE)</f>
        <v>6.0407213499999999E-4</v>
      </c>
    </row>
    <row r="967" spans="1:61" s="92" customFormat="1" ht="15" customHeight="1" x14ac:dyDescent="0.35">
      <c r="A967" s="409"/>
      <c r="B967" s="169"/>
      <c r="C967" s="137" t="s">
        <v>3333</v>
      </c>
      <c r="D967" s="147" t="s">
        <v>1399</v>
      </c>
      <c r="E967" s="136" t="s">
        <v>3400</v>
      </c>
      <c r="F967" s="325">
        <f>+VLOOKUP($E967,Emissions!$1:$1048576,MATCH(DATE(F$2,1,1),Emissions!$A$1:$LI$1),FALSE)</f>
        <v>9.2751727899999997E-2</v>
      </c>
      <c r="G967" s="325">
        <f>+VLOOKUP($E967,Emissions!$1:$1048576,MATCH(DATE(G$2,1,1),Emissions!$A$1:$LI$1),FALSE)</f>
        <v>9.3762351699999996E-2</v>
      </c>
      <c r="H967" s="325">
        <f>+VLOOKUP($E967,Emissions!$1:$1048576,MATCH(DATE(H$2,1,1),Emissions!$A$1:$LI$1),FALSE)</f>
        <v>9.4854482399999995E-2</v>
      </c>
      <c r="I967" s="325">
        <f>+VLOOKUP($E967,Emissions!$1:$1048576,MATCH(DATE(I$2,1,1),Emissions!$A$1:$LI$1),FALSE)</f>
        <v>9.6066834500000003E-2</v>
      </c>
      <c r="J967" s="325">
        <f>+VLOOKUP($E967,Emissions!$1:$1048576,MATCH(DATE(J$2,1,1),Emissions!$A$1:$LI$1),FALSE)</f>
        <v>9.7426701700000007E-2</v>
      </c>
      <c r="K967" s="325">
        <f>+VLOOKUP($E967,Emissions!$1:$1048576,MATCH(DATE(K$2,1,1),Emissions!$A$1:$LI$1),FALSE)</f>
        <v>9.8941507499999998E-2</v>
      </c>
      <c r="L967" s="325">
        <f>+VLOOKUP($E967,Emissions!$1:$1048576,MATCH(DATE(L$2,1,1),Emissions!$A$1:$LI$1),FALSE)</f>
        <v>0.10054621969999999</v>
      </c>
      <c r="M967" s="325">
        <f>+VLOOKUP($E967,Emissions!$1:$1048576,MATCH(DATE(M$2,1,1),Emissions!$A$1:$LI$1),FALSE)</f>
        <v>0.1022525004</v>
      </c>
      <c r="N967" s="325">
        <f>+VLOOKUP($E967,Emissions!$1:$1048576,MATCH(DATE(N$2,1,1),Emissions!$A$1:$LI$1),FALSE)</f>
        <v>0.1040494736</v>
      </c>
      <c r="O967" s="325">
        <f>+VLOOKUP($E967,Emissions!$1:$1048576,MATCH(DATE(O$2,1,1),Emissions!$A$1:$LI$1),FALSE)</f>
        <v>0.10592351899999999</v>
      </c>
      <c r="P967" s="325">
        <f>+VLOOKUP($E967,Emissions!$1:$1048576,MATCH(DATE(P$2,1,1),Emissions!$A$1:$LI$1),FALSE)</f>
        <v>0.1079640343</v>
      </c>
      <c r="Q967" s="325">
        <f>+VLOOKUP($E967,Emissions!$1:$1048576,MATCH(DATE(Q$2,1,1),Emissions!$A$1:$LI$1),FALSE)</f>
        <v>0.1100115686</v>
      </c>
      <c r="R967" s="325">
        <f>+VLOOKUP($E967,Emissions!$1:$1048576,MATCH(DATE(R$2,1,1),Emissions!$A$1:$LI$1),FALSE)</f>
        <v>0.1120933009</v>
      </c>
      <c r="S967" s="325">
        <f>+VLOOKUP($E967,Emissions!$1:$1048576,MATCH(DATE(S$2,1,1),Emissions!$A$1:$LI$1),FALSE)</f>
        <v>0.1142079855</v>
      </c>
      <c r="T967" s="325">
        <f>+VLOOKUP($E967,Emissions!$1:$1048576,MATCH(DATE(T$2,1,1),Emissions!$A$1:$LI$1),FALSE)</f>
        <v>0.1163508887</v>
      </c>
      <c r="U967" s="325">
        <f>+VLOOKUP($E967,Emissions!$1:$1048576,MATCH(DATE(U$2,1,1),Emissions!$A$1:$LI$1),FALSE)</f>
        <v>0.1185178866</v>
      </c>
      <c r="V967" s="325">
        <f>+VLOOKUP($E967,Emissions!$1:$1048576,MATCH(DATE(V$2,1,1),Emissions!$A$1:$LI$1),FALSE)</f>
        <v>0.12070597199999999</v>
      </c>
      <c r="W967" s="325">
        <f>+VLOOKUP($E967,Emissions!$1:$1048576,MATCH(DATE(W$2,1,1),Emissions!$A$1:$LI$1),FALSE)</f>
        <v>0.1229131948</v>
      </c>
      <c r="X967" s="325">
        <f>+VLOOKUP($E967,Emissions!$1:$1048576,MATCH(DATE(X$2,1,1),Emissions!$A$1:$LI$1),FALSE)</f>
        <v>0.1251385331</v>
      </c>
      <c r="Y967" s="325">
        <f>+VLOOKUP($E967,Emissions!$1:$1048576,MATCH(DATE(Y$2,1,1),Emissions!$A$1:$LI$1),FALSE)</f>
        <v>0.12738175409999999</v>
      </c>
      <c r="Z967" s="325">
        <f>+VLOOKUP($E967,Emissions!$1:$1048576,MATCH(DATE(Z$2,1,1),Emissions!$A$1:$LI$1),FALSE)</f>
        <v>0.12956625090000001</v>
      </c>
      <c r="AA967" s="325">
        <f>+VLOOKUP($E967,Emissions!$1:$1048576,MATCH(DATE(AA$2,1,1),Emissions!$A$1:$LI$1),FALSE)</f>
        <v>0.13180496799999999</v>
      </c>
      <c r="AB967" s="325">
        <f>+VLOOKUP($E967,Emissions!$1:$1048576,MATCH(DATE(AB$2,1,1),Emissions!$A$1:$LI$1),FALSE)</f>
        <v>0.13407270909999999</v>
      </c>
      <c r="AC967" s="325">
        <f>+VLOOKUP($E967,Emissions!$1:$1048576,MATCH(DATE(AC$2,1,1),Emissions!$A$1:$LI$1),FALSE)</f>
        <v>0.13636682820000001</v>
      </c>
      <c r="AD967" s="325">
        <f>+VLOOKUP($E967,Emissions!$1:$1048576,MATCH(DATE(AD$2,1,1),Emissions!$A$1:$LI$1),FALSE)</f>
        <v>0.138688322</v>
      </c>
      <c r="AE967" s="325">
        <f>+VLOOKUP($E967,Emissions!$1:$1048576,MATCH(DATE(AE$2,1,1),Emissions!$A$1:$LI$1),FALSE)</f>
        <v>0.1408148089</v>
      </c>
      <c r="AF967" s="325">
        <f>+VLOOKUP($E967,Emissions!$1:$1048576,MATCH(DATE(AF$2,1,1),Emissions!$A$1:$LI$1),FALSE)</f>
        <v>0.1429658664</v>
      </c>
      <c r="AG967" s="325">
        <f>+VLOOKUP($E967,Emissions!$1:$1048576,MATCH(DATE(AG$2,1,1),Emissions!$A$1:$LI$1),FALSE)</f>
        <v>0.14511287110000001</v>
      </c>
      <c r="AH967" s="325">
        <f>+VLOOKUP($E967,Emissions!$1:$1048576,MATCH(DATE(AH$2,1,1),Emissions!$A$1:$LI$1),FALSE)</f>
        <v>0.14725594380000001</v>
      </c>
      <c r="AI967" s="325">
        <f>+VLOOKUP($E967,Emissions!$1:$1048576,MATCH(DATE(AI$2,1,1),Emissions!$A$1:$LI$1),FALSE)</f>
        <v>0.14939982539999999</v>
      </c>
      <c r="AJ967" s="325">
        <f>+VLOOKUP($E967,Emissions!$1:$1048576,MATCH(DATE(AJ$2,1,1),Emissions!$A$1:$LI$1),FALSE)</f>
        <v>0.1515494895</v>
      </c>
      <c r="AK967" s="325">
        <f>+VLOOKUP($E967,Emissions!$1:$1048576,MATCH(DATE(AK$2,1,1),Emissions!$A$1:$LI$1),FALSE)</f>
        <v>0.15370932000000001</v>
      </c>
      <c r="AL967" s="325">
        <f>+VLOOKUP($E967,Emissions!$1:$1048576,MATCH(DATE(AL$2,1,1),Emissions!$A$1:$LI$1),FALSE)</f>
        <v>0.155882944</v>
      </c>
      <c r="AM967" s="325">
        <f>+VLOOKUP($E967,Emissions!$1:$1048576,MATCH(DATE(AM$2,1,1),Emissions!$A$1:$LI$1),FALSE)</f>
        <v>0.15807319319999999</v>
      </c>
      <c r="AN967" s="325">
        <f>+VLOOKUP($E967,Emissions!$1:$1048576,MATCH(DATE(AN$2,1,1),Emissions!$A$1:$LI$1),FALSE)</f>
        <v>0.16028211270000001</v>
      </c>
      <c r="AO967" s="325">
        <f>+VLOOKUP($E967,Emissions!$1:$1048576,MATCH(DATE(AO$2,1,1),Emissions!$A$1:$LI$1),FALSE)</f>
        <v>0.16251101409999999</v>
      </c>
      <c r="AP967" s="325">
        <f>+VLOOKUP($E967,Emissions!$1:$1048576,MATCH(DATE(AP$2,1,1),Emissions!$A$1:$LI$1),FALSE)</f>
        <v>0.16470617370000001</v>
      </c>
      <c r="AQ967" s="325">
        <f>+VLOOKUP($E967,Emissions!$1:$1048576,MATCH(DATE(AQ$2,1,1),Emissions!$A$1:$LI$1),FALSE)</f>
        <v>0.16689163030000001</v>
      </c>
      <c r="AR967" s="325">
        <f>+VLOOKUP($E967,Emissions!$1:$1048576,MATCH(DATE(AR$2,1,1),Emissions!$A$1:$LI$1),FALSE)</f>
        <v>0.16907300159999999</v>
      </c>
      <c r="AS967" s="325">
        <f>+VLOOKUP($E967,Emissions!$1:$1048576,MATCH(DATE(AS$2,1,1),Emissions!$A$1:$LI$1),FALSE)</f>
        <v>0.17125295230000001</v>
      </c>
      <c r="AT967" s="325">
        <f>+VLOOKUP($E967,Emissions!$1:$1048576,MATCH(DATE(AT$2,1,1),Emissions!$A$1:$LI$1),FALSE)</f>
        <v>0.1734337088</v>
      </c>
      <c r="AU967" s="325">
        <f>+VLOOKUP($E967,Emissions!$1:$1048576,MATCH(DATE(AU$2,1,1),Emissions!$A$1:$LI$1),FALSE)</f>
        <v>0.1756173838</v>
      </c>
      <c r="AV967" s="325">
        <f>+VLOOKUP($E967,Emissions!$1:$1048576,MATCH(DATE(AV$2,1,1),Emissions!$A$1:$LI$1),FALSE)</f>
        <v>0.17780597870000001</v>
      </c>
      <c r="AW967" s="325">
        <f>+VLOOKUP($E967,Emissions!$1:$1048576,MATCH(DATE(AW$2,1,1),Emissions!$A$1:$LI$1),FALSE)</f>
        <v>0.1800013623</v>
      </c>
      <c r="AX967" s="325">
        <f>+VLOOKUP($E967,Emissions!$1:$1048576,MATCH(DATE(AX$2,1,1),Emissions!$A$1:$LI$1),FALSE)</f>
        <v>0.18220526209999999</v>
      </c>
      <c r="AY967" s="325">
        <f>+VLOOKUP($E967,Emissions!$1:$1048576,MATCH(DATE(AY$2,1,1),Emissions!$A$1:$LI$1),FALSE)</f>
        <v>0.18441927189999999</v>
      </c>
      <c r="AZ967" s="325">
        <f>+VLOOKUP($E967,Emissions!$1:$1048576,MATCH(DATE(AZ$2,1,1),Emissions!$A$1:$LI$1),FALSE)</f>
        <v>0.18664981259999999</v>
      </c>
      <c r="BA967" s="325">
        <f>+VLOOKUP($E967,Emissions!$1:$1048576,MATCH(DATE(BA$2,1,1),Emissions!$A$1:$LI$1),FALSE)</f>
        <v>0.1888961374</v>
      </c>
      <c r="BB967" s="325">
        <f>+VLOOKUP($E967,Emissions!$1:$1048576,MATCH(DATE(BB$2,1,1),Emissions!$A$1:$LI$1),FALSE)</f>
        <v>0.19115908579999999</v>
      </c>
      <c r="BC967" s="325">
        <f>+VLOOKUP($E967,Emissions!$1:$1048576,MATCH(DATE(BC$2,1,1),Emissions!$A$1:$LI$1),FALSE)</f>
        <v>0.19343958019999999</v>
      </c>
      <c r="BD967" s="325">
        <f>+VLOOKUP($E967,Emissions!$1:$1048576,MATCH(DATE(BD$2,1,1),Emissions!$A$1:$LI$1),FALSE)</f>
        <v>0.1957385213</v>
      </c>
      <c r="BE967" s="325">
        <f>+VLOOKUP($E967,Emissions!$1:$1048576,MATCH(DATE(BE$2,1,1),Emissions!$A$1:$LI$1),FALSE)</f>
        <v>0.22868434949999999</v>
      </c>
      <c r="BF967" s="325">
        <f>+VLOOKUP($E967,Emissions!$1:$1048576,MATCH(DATE(BF$2,1,1),Emissions!$A$1:$LI$1),FALSE)</f>
        <v>0.23248742519999999</v>
      </c>
      <c r="BG967" s="325">
        <f>+VLOOKUP($E967,Emissions!$1:$1048576,MATCH(DATE(BG$2,1,1),Emissions!$A$1:$LI$1),FALSE)</f>
        <v>0.23631321899999999</v>
      </c>
      <c r="BH967" s="325">
        <f>+VLOOKUP($E967,Emissions!$1:$1048576,MATCH(DATE(BH$2,1,1),Emissions!$A$1:$LI$1),FALSE)</f>
        <v>0.24016280100000001</v>
      </c>
      <c r="BI967" s="325">
        <f>+VLOOKUP($E967,Emissions!$1:$1048576,MATCH(DATE(BI$2,1,1),Emissions!$A$1:$LI$1),FALSE)</f>
        <v>0.24403748089999999</v>
      </c>
    </row>
    <row r="968" spans="1:61" ht="15" customHeight="1" x14ac:dyDescent="0.35">
      <c r="A968" s="409"/>
      <c r="B968" s="169"/>
      <c r="C968" s="138" t="s">
        <v>726</v>
      </c>
      <c r="D968" s="114" t="s">
        <v>1399</v>
      </c>
      <c r="E968" s="50" t="s">
        <v>3401</v>
      </c>
      <c r="F968" s="359">
        <f>+VLOOKUP($E968,Emissions!$1:$1048576,MATCH(DATE(F$2,1,1),Emissions!$A$1:$LI$1),FALSE)</f>
        <v>1.13701541E-2</v>
      </c>
      <c r="G968" s="359">
        <f>+VLOOKUP($E968,Emissions!$1:$1048576,MATCH(DATE(G$2,1,1),Emissions!$A$1:$LI$1),FALSE)</f>
        <v>1.14800679E-2</v>
      </c>
      <c r="H968" s="359">
        <f>+VLOOKUP($E968,Emissions!$1:$1048576,MATCH(DATE(H$2,1,1),Emissions!$A$1:$LI$1),FALSE)</f>
        <v>1.1598555199999999E-2</v>
      </c>
      <c r="I968" s="359">
        <f>+VLOOKUP($E968,Emissions!$1:$1048576,MATCH(DATE(I$2,1,1),Emissions!$A$1:$LI$1),FALSE)</f>
        <v>1.1733945000000001E-2</v>
      </c>
      <c r="J968" s="359">
        <f>+VLOOKUP($E968,Emissions!$1:$1048576,MATCH(DATE(J$2,1,1),Emissions!$A$1:$LI$1),FALSE)</f>
        <v>1.1888739000000001E-2</v>
      </c>
      <c r="K968" s="359">
        <f>+VLOOKUP($E968,Emissions!$1:$1048576,MATCH(DATE(K$2,1,1),Emissions!$A$1:$LI$1),FALSE)</f>
        <v>1.20624129E-2</v>
      </c>
      <c r="L968" s="359">
        <f>+VLOOKUP($E968,Emissions!$1:$1048576,MATCH(DATE(L$2,1,1),Emissions!$A$1:$LI$1),FALSE)</f>
        <v>1.22465631E-2</v>
      </c>
      <c r="M968" s="359">
        <f>+VLOOKUP($E968,Emissions!$1:$1048576,MATCH(DATE(M$2,1,1),Emissions!$A$1:$LI$1),FALSE)</f>
        <v>1.24413631E-2</v>
      </c>
      <c r="N968" s="359">
        <f>+VLOOKUP($E968,Emissions!$1:$1048576,MATCH(DATE(N$2,1,1),Emissions!$A$1:$LI$1),FALSE)</f>
        <v>1.26455213E-2</v>
      </c>
      <c r="O968" s="359">
        <f>+VLOOKUP($E968,Emissions!$1:$1048576,MATCH(DATE(O$2,1,1),Emissions!$A$1:$LI$1),FALSE)</f>
        <v>1.28576222E-2</v>
      </c>
      <c r="P968" s="359">
        <f>+VLOOKUP($E968,Emissions!$1:$1048576,MATCH(DATE(P$2,1,1),Emissions!$A$1:$LI$1),FALSE)</f>
        <v>1.3087966499999999E-2</v>
      </c>
      <c r="Q968" s="359">
        <f>+VLOOKUP($E968,Emissions!$1:$1048576,MATCH(DATE(Q$2,1,1),Emissions!$A$1:$LI$1),FALSE)</f>
        <v>1.33196561E-2</v>
      </c>
      <c r="R968" s="359">
        <f>+VLOOKUP($E968,Emissions!$1:$1048576,MATCH(DATE(R$2,1,1),Emissions!$A$1:$LI$1),FALSE)</f>
        <v>1.35543352E-2</v>
      </c>
      <c r="S968" s="359">
        <f>+VLOOKUP($E968,Emissions!$1:$1048576,MATCH(DATE(S$2,1,1),Emissions!$A$1:$LI$1),FALSE)</f>
        <v>1.3791719900000001E-2</v>
      </c>
      <c r="T968" s="359">
        <f>+VLOOKUP($E968,Emissions!$1:$1048576,MATCH(DATE(T$2,1,1),Emissions!$A$1:$LI$1),FALSE)</f>
        <v>1.4031311899999999E-2</v>
      </c>
      <c r="U968" s="359">
        <f>+VLOOKUP($E968,Emissions!$1:$1048576,MATCH(DATE(U$2,1,1),Emissions!$A$1:$LI$1),FALSE)</f>
        <v>1.4272732200000001E-2</v>
      </c>
      <c r="V968" s="359">
        <f>+VLOOKUP($E968,Emissions!$1:$1048576,MATCH(DATE(V$2,1,1),Emissions!$A$1:$LI$1),FALSE)</f>
        <v>1.45157471E-2</v>
      </c>
      <c r="W968" s="359">
        <f>+VLOOKUP($E968,Emissions!$1:$1048576,MATCH(DATE(W$2,1,1),Emissions!$A$1:$LI$1),FALSE)</f>
        <v>1.47602394E-2</v>
      </c>
      <c r="X968" s="359">
        <f>+VLOOKUP($E968,Emissions!$1:$1048576,MATCH(DATE(X$2,1,1),Emissions!$A$1:$LI$1),FALSE)</f>
        <v>1.50061784E-2</v>
      </c>
      <c r="Y968" s="359">
        <f>+VLOOKUP($E968,Emissions!$1:$1048576,MATCH(DATE(Y$2,1,1),Emissions!$A$1:$LI$1),FALSE)</f>
        <v>1.5253596600000001E-2</v>
      </c>
      <c r="Z968" s="359">
        <f>+VLOOKUP($E968,Emissions!$1:$1048576,MATCH(DATE(Z$2,1,1),Emissions!$A$1:$LI$1),FALSE)</f>
        <v>1.54938782E-2</v>
      </c>
      <c r="AA968" s="359">
        <f>+VLOOKUP($E968,Emissions!$1:$1048576,MATCH(DATE(AA$2,1,1),Emissions!$A$1:$LI$1),FALSE)</f>
        <v>1.5739001400000001E-2</v>
      </c>
      <c r="AB968" s="359">
        <f>+VLOOKUP($E968,Emissions!$1:$1048576,MATCH(DATE(AB$2,1,1),Emissions!$A$1:$LI$1),FALSE)</f>
        <v>1.5987213199999999E-2</v>
      </c>
      <c r="AC968" s="359">
        <f>+VLOOKUP($E968,Emissions!$1:$1048576,MATCH(DATE(AC$2,1,1),Emissions!$A$1:$LI$1),FALSE)</f>
        <v>1.6238324799999999E-2</v>
      </c>
      <c r="AD968" s="359">
        <f>+VLOOKUP($E968,Emissions!$1:$1048576,MATCH(DATE(AD$2,1,1),Emissions!$A$1:$LI$1),FALSE)</f>
        <v>1.6492414899999999E-2</v>
      </c>
      <c r="AE968" s="359">
        <f>+VLOOKUP($E968,Emissions!$1:$1048576,MATCH(DATE(AE$2,1,1),Emissions!$A$1:$LI$1),FALSE)</f>
        <v>1.6724372299999998E-2</v>
      </c>
      <c r="AF968" s="359">
        <f>+VLOOKUP($E968,Emissions!$1:$1048576,MATCH(DATE(AF$2,1,1),Emissions!$A$1:$LI$1),FALSE)</f>
        <v>1.6956680700000001E-2</v>
      </c>
      <c r="AG968" s="359">
        <f>+VLOOKUP($E968,Emissions!$1:$1048576,MATCH(DATE(AG$2,1,1),Emissions!$A$1:$LI$1),FALSE)</f>
        <v>1.7188140000000001E-2</v>
      </c>
      <c r="AH968" s="359">
        <f>+VLOOKUP($E968,Emissions!$1:$1048576,MATCH(DATE(AH$2,1,1),Emissions!$A$1:$LI$1),FALSE)</f>
        <v>1.7419476E-2</v>
      </c>
      <c r="AI968" s="359">
        <f>+VLOOKUP($E968,Emissions!$1:$1048576,MATCH(DATE(AI$2,1,1),Emissions!$A$1:$LI$1),FALSE)</f>
        <v>1.7651696500000001E-2</v>
      </c>
      <c r="AJ968" s="359">
        <f>+VLOOKUP($E968,Emissions!$1:$1048576,MATCH(DATE(AJ$2,1,1),Emissions!$A$1:$LI$1),FALSE)</f>
        <v>1.7885700899999999E-2</v>
      </c>
      <c r="AK968" s="359">
        <f>+VLOOKUP($E968,Emissions!$1:$1048576,MATCH(DATE(AK$2,1,1),Emissions!$A$1:$LI$1),FALSE)</f>
        <v>1.8122207500000001E-2</v>
      </c>
      <c r="AL968" s="359">
        <f>+VLOOKUP($E968,Emissions!$1:$1048576,MATCH(DATE(AL$2,1,1),Emissions!$A$1:$LI$1),FALSE)</f>
        <v>1.8361762E-2</v>
      </c>
      <c r="AM968" s="359">
        <f>+VLOOKUP($E968,Emissions!$1:$1048576,MATCH(DATE(AM$2,1,1),Emissions!$A$1:$LI$1),FALSE)</f>
        <v>1.86047659E-2</v>
      </c>
      <c r="AN968" s="359">
        <f>+VLOOKUP($E968,Emissions!$1:$1048576,MATCH(DATE(AN$2,1,1),Emissions!$A$1:$LI$1),FALSE)</f>
        <v>1.8851506099999998E-2</v>
      </c>
      <c r="AO968" s="359">
        <f>+VLOOKUP($E968,Emissions!$1:$1048576,MATCH(DATE(AO$2,1,1),Emissions!$A$1:$LI$1),FALSE)</f>
        <v>1.91021826E-2</v>
      </c>
      <c r="AP968" s="359">
        <f>+VLOOKUP($E968,Emissions!$1:$1048576,MATCH(DATE(AP$2,1,1),Emissions!$A$1:$LI$1),FALSE)</f>
        <v>1.9350832500000002E-2</v>
      </c>
      <c r="AQ968" s="359">
        <f>+VLOOKUP($E968,Emissions!$1:$1048576,MATCH(DATE(AQ$2,1,1),Emissions!$A$1:$LI$1),FALSE)</f>
        <v>1.9599715600000001E-2</v>
      </c>
      <c r="AR968" s="359">
        <f>+VLOOKUP($E968,Emissions!$1:$1048576,MATCH(DATE(AR$2,1,1),Emissions!$A$1:$LI$1),FALSE)</f>
        <v>1.9849755699999999E-2</v>
      </c>
      <c r="AS968" s="359">
        <f>+VLOOKUP($E968,Emissions!$1:$1048576,MATCH(DATE(AS$2,1,1),Emissions!$A$1:$LI$1),FALSE)</f>
        <v>2.01016181E-2</v>
      </c>
      <c r="AT968" s="359">
        <f>+VLOOKUP($E968,Emissions!$1:$1048576,MATCH(DATE(AT$2,1,1),Emissions!$A$1:$LI$1),FALSE)</f>
        <v>2.03558917E-2</v>
      </c>
      <c r="AU968" s="359">
        <f>+VLOOKUP($E968,Emissions!$1:$1048576,MATCH(DATE(AU$2,1,1),Emissions!$A$1:$LI$1),FALSE)</f>
        <v>2.0613093799999999E-2</v>
      </c>
      <c r="AV968" s="359">
        <f>+VLOOKUP($E968,Emissions!$1:$1048576,MATCH(DATE(AV$2,1,1),Emissions!$A$1:$LI$1),FALSE)</f>
        <v>2.08736583E-2</v>
      </c>
      <c r="AW968" s="359">
        <f>+VLOOKUP($E968,Emissions!$1:$1048576,MATCH(DATE(AW$2,1,1),Emissions!$A$1:$LI$1),FALSE)</f>
        <v>2.11379321E-2</v>
      </c>
      <c r="AX968" s="359">
        <f>+VLOOKUP($E968,Emissions!$1:$1048576,MATCH(DATE(AX$2,1,1),Emissions!$A$1:$LI$1),FALSE)</f>
        <v>2.14061828E-2</v>
      </c>
      <c r="AY968" s="359">
        <f>+VLOOKUP($E968,Emissions!$1:$1048576,MATCH(DATE(AY$2,1,1),Emissions!$A$1:$LI$1),FALSE)</f>
        <v>2.16786125E-2</v>
      </c>
      <c r="AZ968" s="359">
        <f>+VLOOKUP($E968,Emissions!$1:$1048576,MATCH(DATE(AZ$2,1,1),Emissions!$A$1:$LI$1),FALSE)</f>
        <v>2.1955931200000001E-2</v>
      </c>
      <c r="BA968" s="359">
        <f>+VLOOKUP($E968,Emissions!$1:$1048576,MATCH(DATE(BA$2,1,1),Emissions!$A$1:$LI$1),FALSE)</f>
        <v>2.2238074E-2</v>
      </c>
      <c r="BB968" s="359">
        <f>+VLOOKUP($E968,Emissions!$1:$1048576,MATCH(DATE(BB$2,1,1),Emissions!$A$1:$LI$1),FALSE)</f>
        <v>2.2525059399999998E-2</v>
      </c>
      <c r="BC968" s="359">
        <f>+VLOOKUP($E968,Emissions!$1:$1048576,MATCH(DATE(BC$2,1,1),Emissions!$A$1:$LI$1),FALSE)</f>
        <v>2.2816858799999999E-2</v>
      </c>
      <c r="BD968" s="359">
        <f>+VLOOKUP($E968,Emissions!$1:$1048576,MATCH(DATE(BD$2,1,1),Emissions!$A$1:$LI$1),FALSE)</f>
        <v>2.3113434299999999E-2</v>
      </c>
      <c r="BE968" s="359">
        <f>+VLOOKUP($E968,Emissions!$1:$1048576,MATCH(DATE(BE$2,1,1),Emissions!$A$1:$LI$1),FALSE)</f>
        <v>2.5736656E-2</v>
      </c>
      <c r="BF968" s="359">
        <f>+VLOOKUP($E968,Emissions!$1:$1048576,MATCH(DATE(BF$2,1,1),Emissions!$A$1:$LI$1),FALSE)</f>
        <v>2.61448694E-2</v>
      </c>
      <c r="BG968" s="359">
        <f>+VLOOKUP($E968,Emissions!$1:$1048576,MATCH(DATE(BG$2,1,1),Emissions!$A$1:$LI$1),FALSE)</f>
        <v>2.6558648399999999E-2</v>
      </c>
      <c r="BH968" s="359">
        <f>+VLOOKUP($E968,Emissions!$1:$1048576,MATCH(DATE(BH$2,1,1),Emissions!$A$1:$LI$1),FALSE)</f>
        <v>2.6978199299999998E-2</v>
      </c>
      <c r="BI968" s="359">
        <f>+VLOOKUP($E968,Emissions!$1:$1048576,MATCH(DATE(BI$2,1,1),Emissions!$A$1:$LI$1),FALSE)</f>
        <v>2.7403741999999998E-2</v>
      </c>
    </row>
    <row r="969" spans="1:61" ht="15" customHeight="1" x14ac:dyDescent="0.35">
      <c r="A969" s="409"/>
      <c r="B969" s="169"/>
      <c r="C969" s="138" t="s">
        <v>727</v>
      </c>
      <c r="D969" s="114" t="s">
        <v>1399</v>
      </c>
      <c r="E969" s="50" t="s">
        <v>3402</v>
      </c>
      <c r="F969" s="359">
        <f>+VLOOKUP($E969,Emissions!$1:$1048576,MATCH(DATE(F$2,1,1),Emissions!$A$1:$LI$1),FALSE)</f>
        <v>2.37535521E-3</v>
      </c>
      <c r="G969" s="359">
        <f>+VLOOKUP($E969,Emissions!$1:$1048576,MATCH(DATE(G$2,1,1),Emissions!$A$1:$LI$1),FALSE)</f>
        <v>2.4074434599999999E-3</v>
      </c>
      <c r="H969" s="359">
        <f>+VLOOKUP($E969,Emissions!$1:$1048576,MATCH(DATE(H$2,1,1),Emissions!$A$1:$LI$1),FALSE)</f>
        <v>2.4448182599999999E-3</v>
      </c>
      <c r="I969" s="359">
        <f>+VLOOKUP($E969,Emissions!$1:$1048576,MATCH(DATE(I$2,1,1),Emissions!$A$1:$LI$1),FALSE)</f>
        <v>2.4856522799999998E-3</v>
      </c>
      <c r="J969" s="359">
        <f>+VLOOKUP($E969,Emissions!$1:$1048576,MATCH(DATE(J$2,1,1),Emissions!$A$1:$LI$1),FALSE)</f>
        <v>2.5311594500000002E-3</v>
      </c>
      <c r="K969" s="359">
        <f>+VLOOKUP($E969,Emissions!$1:$1048576,MATCH(DATE(K$2,1,1),Emissions!$A$1:$LI$1),FALSE)</f>
        <v>2.5823065599999999E-3</v>
      </c>
      <c r="L969" s="359">
        <f>+VLOOKUP($E969,Emissions!$1:$1048576,MATCH(DATE(L$2,1,1),Emissions!$A$1:$LI$1),FALSE)</f>
        <v>2.6366444899999998E-3</v>
      </c>
      <c r="M969" s="359">
        <f>+VLOOKUP($E969,Emissions!$1:$1048576,MATCH(DATE(M$2,1,1),Emissions!$A$1:$LI$1),FALSE)</f>
        <v>2.6947143699999998E-3</v>
      </c>
      <c r="N969" s="359">
        <f>+VLOOKUP($E969,Emissions!$1:$1048576,MATCH(DATE(N$2,1,1),Emissions!$A$1:$LI$1),FALSE)</f>
        <v>2.7554684999999998E-3</v>
      </c>
      <c r="O969" s="359">
        <f>+VLOOKUP($E969,Emissions!$1:$1048576,MATCH(DATE(O$2,1,1),Emissions!$A$1:$LI$1),FALSE)</f>
        <v>2.81768997E-3</v>
      </c>
      <c r="P969" s="359">
        <f>+VLOOKUP($E969,Emissions!$1:$1048576,MATCH(DATE(P$2,1,1),Emissions!$A$1:$LI$1),FALSE)</f>
        <v>2.8845845100000001E-3</v>
      </c>
      <c r="Q969" s="359">
        <f>+VLOOKUP($E969,Emissions!$1:$1048576,MATCH(DATE(Q$2,1,1),Emissions!$A$1:$LI$1),FALSE)</f>
        <v>2.9483176399999998E-3</v>
      </c>
      <c r="R969" s="359">
        <f>+VLOOKUP($E969,Emissions!$1:$1048576,MATCH(DATE(R$2,1,1),Emissions!$A$1:$LI$1),FALSE)</f>
        <v>3.0103986099999998E-3</v>
      </c>
      <c r="S969" s="359">
        <f>+VLOOKUP($E969,Emissions!$1:$1048576,MATCH(DATE(S$2,1,1),Emissions!$A$1:$LI$1),FALSE)</f>
        <v>3.0705306999999999E-3</v>
      </c>
      <c r="T969" s="359">
        <f>+VLOOKUP($E969,Emissions!$1:$1048576,MATCH(DATE(T$2,1,1),Emissions!$A$1:$LI$1),FALSE)</f>
        <v>3.1283525999999998E-3</v>
      </c>
      <c r="U969" s="359">
        <f>+VLOOKUP($E969,Emissions!$1:$1048576,MATCH(DATE(U$2,1,1),Emissions!$A$1:$LI$1),FALSE)</f>
        <v>3.1836421499999998E-3</v>
      </c>
      <c r="V969" s="359">
        <f>+VLOOKUP($E969,Emissions!$1:$1048576,MATCH(DATE(V$2,1,1),Emissions!$A$1:$LI$1),FALSE)</f>
        <v>3.2363171999999999E-3</v>
      </c>
      <c r="W969" s="359">
        <f>+VLOOKUP($E969,Emissions!$1:$1048576,MATCH(DATE(W$2,1,1),Emissions!$A$1:$LI$1),FALSE)</f>
        <v>3.2864177800000002E-3</v>
      </c>
      <c r="X969" s="359">
        <f>+VLOOKUP($E969,Emissions!$1:$1048576,MATCH(DATE(X$2,1,1),Emissions!$A$1:$LI$1),FALSE)</f>
        <v>3.3340891599999999E-3</v>
      </c>
      <c r="Y969" s="359">
        <f>+VLOOKUP($E969,Emissions!$1:$1048576,MATCH(DATE(Y$2,1,1),Emissions!$A$1:$LI$1),FALSE)</f>
        <v>3.3795642600000001E-3</v>
      </c>
      <c r="Z969" s="359">
        <f>+VLOOKUP($E969,Emissions!$1:$1048576,MATCH(DATE(Z$2,1,1),Emissions!$A$1:$LI$1),FALSE)</f>
        <v>3.4198895999999999E-3</v>
      </c>
      <c r="AA969" s="359">
        <f>+VLOOKUP($E969,Emissions!$1:$1048576,MATCH(DATE(AA$2,1,1),Emissions!$A$1:$LI$1),FALSE)</f>
        <v>3.4607477099999999E-3</v>
      </c>
      <c r="AB969" s="359">
        <f>+VLOOKUP($E969,Emissions!$1:$1048576,MATCH(DATE(AB$2,1,1),Emissions!$A$1:$LI$1),FALSE)</f>
        <v>3.5007909399999999E-3</v>
      </c>
      <c r="AC969" s="359">
        <f>+VLOOKUP($E969,Emissions!$1:$1048576,MATCH(DATE(AC$2,1,1),Emissions!$A$1:$LI$1),FALSE)</f>
        <v>3.5402289899999998E-3</v>
      </c>
      <c r="AD969" s="359">
        <f>+VLOOKUP($E969,Emissions!$1:$1048576,MATCH(DATE(AD$2,1,1),Emissions!$A$1:$LI$1),FALSE)</f>
        <v>3.5794384299999999E-3</v>
      </c>
      <c r="AE969" s="359">
        <f>+VLOOKUP($E969,Emissions!$1:$1048576,MATCH(DATE(AE$2,1,1),Emissions!$A$1:$LI$1),FALSE)</f>
        <v>3.6095354300000001E-3</v>
      </c>
      <c r="AF969" s="359">
        <f>+VLOOKUP($E969,Emissions!$1:$1048576,MATCH(DATE(AF$2,1,1),Emissions!$A$1:$LI$1),FALSE)</f>
        <v>3.6416607199999998E-3</v>
      </c>
      <c r="AG969" s="359">
        <f>+VLOOKUP($E969,Emissions!$1:$1048576,MATCH(DATE(AG$2,1,1),Emissions!$A$1:$LI$1),FALSE)</f>
        <v>3.6739313799999999E-3</v>
      </c>
      <c r="AH969" s="359">
        <f>+VLOOKUP($E969,Emissions!$1:$1048576,MATCH(DATE(AH$2,1,1),Emissions!$A$1:$LI$1),FALSE)</f>
        <v>3.70655712E-3</v>
      </c>
      <c r="AI969" s="359">
        <f>+VLOOKUP($E969,Emissions!$1:$1048576,MATCH(DATE(AI$2,1,1),Emissions!$A$1:$LI$1),FALSE)</f>
        <v>3.7399775399999998E-3</v>
      </c>
      <c r="AJ969" s="359">
        <f>+VLOOKUP($E969,Emissions!$1:$1048576,MATCH(DATE(AJ$2,1,1),Emissions!$A$1:$LI$1),FALSE)</f>
        <v>3.7746028700000002E-3</v>
      </c>
      <c r="AK969" s="359">
        <f>+VLOOKUP($E969,Emissions!$1:$1048576,MATCH(DATE(AK$2,1,1),Emissions!$A$1:$LI$1),FALSE)</f>
        <v>3.8107812599999999E-3</v>
      </c>
      <c r="AL969" s="359">
        <f>+VLOOKUP($E969,Emissions!$1:$1048576,MATCH(DATE(AL$2,1,1),Emissions!$A$1:$LI$1),FALSE)</f>
        <v>3.8487953399999998E-3</v>
      </c>
      <c r="AM969" s="359">
        <f>+VLOOKUP($E969,Emissions!$1:$1048576,MATCH(DATE(AM$2,1,1),Emissions!$A$1:$LI$1),FALSE)</f>
        <v>3.8888607999999999E-3</v>
      </c>
      <c r="AN969" s="359">
        <f>+VLOOKUP($E969,Emissions!$1:$1048576,MATCH(DATE(AN$2,1,1),Emissions!$A$1:$LI$1),FALSE)</f>
        <v>3.9311259800000001E-3</v>
      </c>
      <c r="AO969" s="359">
        <f>+VLOOKUP($E969,Emissions!$1:$1048576,MATCH(DATE(AO$2,1,1),Emissions!$A$1:$LI$1),FALSE)</f>
        <v>3.9756743599999997E-3</v>
      </c>
      <c r="AP969" s="359">
        <f>+VLOOKUP($E969,Emissions!$1:$1048576,MATCH(DATE(AP$2,1,1),Emissions!$A$1:$LI$1),FALSE)</f>
        <v>4.0203766899999998E-3</v>
      </c>
      <c r="AQ969" s="359">
        <f>+VLOOKUP($E969,Emissions!$1:$1048576,MATCH(DATE(AQ$2,1,1),Emissions!$A$1:$LI$1),FALSE)</f>
        <v>4.06657027E-3</v>
      </c>
      <c r="AR969" s="359">
        <f>+VLOOKUP($E969,Emissions!$1:$1048576,MATCH(DATE(AR$2,1,1),Emissions!$A$1:$LI$1),FALSE)</f>
        <v>4.1144108899999997E-3</v>
      </c>
      <c r="AS969" s="359">
        <f>+VLOOKUP($E969,Emissions!$1:$1048576,MATCH(DATE(AS$2,1,1),Emissions!$A$1:$LI$1),FALSE)</f>
        <v>4.1639129600000001E-3</v>
      </c>
      <c r="AT969" s="359">
        <f>+VLOOKUP($E969,Emissions!$1:$1048576,MATCH(DATE(AT$2,1,1),Emissions!$A$1:$LI$1),FALSE)</f>
        <v>4.2150757300000001E-3</v>
      </c>
      <c r="AU969" s="359">
        <f>+VLOOKUP($E969,Emissions!$1:$1048576,MATCH(DATE(AU$2,1,1),Emissions!$A$1:$LI$1),FALSE)</f>
        <v>4.2678931400000003E-3</v>
      </c>
      <c r="AV969" s="359">
        <f>+VLOOKUP($E969,Emissions!$1:$1048576,MATCH(DATE(AV$2,1,1),Emissions!$A$1:$LI$1),FALSE)</f>
        <v>4.3223531199999997E-3</v>
      </c>
      <c r="AW969" s="359">
        <f>+VLOOKUP($E969,Emissions!$1:$1048576,MATCH(DATE(AW$2,1,1),Emissions!$A$1:$LI$1),FALSE)</f>
        <v>4.3784370299999997E-3</v>
      </c>
      <c r="AX969" s="359">
        <f>+VLOOKUP($E969,Emissions!$1:$1048576,MATCH(DATE(AX$2,1,1),Emissions!$A$1:$LI$1),FALSE)</f>
        <v>4.4361190500000003E-3</v>
      </c>
      <c r="AY969" s="359">
        <f>+VLOOKUP($E969,Emissions!$1:$1048576,MATCH(DATE(AY$2,1,1),Emissions!$A$1:$LI$1),FALSE)</f>
        <v>4.4953657000000001E-3</v>
      </c>
      <c r="AZ969" s="359">
        <f>+VLOOKUP($E969,Emissions!$1:$1048576,MATCH(DATE(AZ$2,1,1),Emissions!$A$1:$LI$1),FALSE)</f>
        <v>4.5563316300000004E-3</v>
      </c>
      <c r="BA969" s="359">
        <f>+VLOOKUP($E969,Emissions!$1:$1048576,MATCH(DATE(BA$2,1,1),Emissions!$A$1:$LI$1),FALSE)</f>
        <v>4.6188506000000001E-3</v>
      </c>
      <c r="BB969" s="359">
        <f>+VLOOKUP($E969,Emissions!$1:$1048576,MATCH(DATE(BB$2,1,1),Emissions!$A$1:$LI$1),FALSE)</f>
        <v>4.6828551000000001E-3</v>
      </c>
      <c r="BC969" s="359">
        <f>+VLOOKUP($E969,Emissions!$1:$1048576,MATCH(DATE(BC$2,1,1),Emissions!$A$1:$LI$1),FALSE)</f>
        <v>4.7482746800000001E-3</v>
      </c>
      <c r="BD969" s="359">
        <f>+VLOOKUP($E969,Emissions!$1:$1048576,MATCH(DATE(BD$2,1,1),Emissions!$A$1:$LI$1),FALSE)</f>
        <v>4.8150232699999997E-3</v>
      </c>
      <c r="BE969" s="359">
        <f>+VLOOKUP($E969,Emissions!$1:$1048576,MATCH(DATE(BE$2,1,1),Emissions!$A$1:$LI$1),FALSE)</f>
        <v>5.3082601399999998E-3</v>
      </c>
      <c r="BF969" s="359">
        <f>+VLOOKUP($E969,Emissions!$1:$1048576,MATCH(DATE(BF$2,1,1),Emissions!$A$1:$LI$1),FALSE)</f>
        <v>5.3943300000000001E-3</v>
      </c>
      <c r="BG969" s="359">
        <f>+VLOOKUP($E969,Emissions!$1:$1048576,MATCH(DATE(BG$2,1,1),Emissions!$A$1:$LI$1),FALSE)</f>
        <v>5.48239852E-3</v>
      </c>
      <c r="BH969" s="359">
        <f>+VLOOKUP($E969,Emissions!$1:$1048576,MATCH(DATE(BH$2,1,1),Emissions!$A$1:$LI$1),FALSE)</f>
        <v>5.5725715499999997E-3</v>
      </c>
      <c r="BI969" s="359">
        <f>+VLOOKUP($E969,Emissions!$1:$1048576,MATCH(DATE(BI$2,1,1),Emissions!$A$1:$LI$1),FALSE)</f>
        <v>5.6649506100000004E-3</v>
      </c>
    </row>
    <row r="970" spans="1:61" ht="15" customHeight="1" x14ac:dyDescent="0.35">
      <c r="A970" s="409"/>
      <c r="B970" s="169"/>
      <c r="C970" s="138" t="s">
        <v>728</v>
      </c>
      <c r="D970" s="114" t="s">
        <v>1399</v>
      </c>
      <c r="E970" s="50" t="s">
        <v>3403</v>
      </c>
      <c r="F970" s="359">
        <f>+VLOOKUP($E970,Emissions!$1:$1048576,MATCH(DATE(F$2,1,1),Emissions!$A$1:$LI$1),FALSE)</f>
        <v>6.1857170500000001E-3</v>
      </c>
      <c r="G970" s="359">
        <f>+VLOOKUP($E970,Emissions!$1:$1048576,MATCH(DATE(G$2,1,1),Emissions!$A$1:$LI$1),FALSE)</f>
        <v>6.2610386200000001E-3</v>
      </c>
      <c r="H970" s="359">
        <f>+VLOOKUP($E970,Emissions!$1:$1048576,MATCH(DATE(H$2,1,1),Emissions!$A$1:$LI$1),FALSE)</f>
        <v>6.3426629900000002E-3</v>
      </c>
      <c r="I970" s="359">
        <f>+VLOOKUP($E970,Emissions!$1:$1048576,MATCH(DATE(I$2,1,1),Emissions!$A$1:$LI$1),FALSE)</f>
        <v>6.4308533199999999E-3</v>
      </c>
      <c r="J970" s="359">
        <f>+VLOOKUP($E970,Emissions!$1:$1048576,MATCH(DATE(J$2,1,1),Emissions!$A$1:$LI$1),FALSE)</f>
        <v>6.5256032400000004E-3</v>
      </c>
      <c r="K970" s="359">
        <f>+VLOOKUP($E970,Emissions!$1:$1048576,MATCH(DATE(K$2,1,1),Emissions!$A$1:$LI$1),FALSE)</f>
        <v>6.6266253000000002E-3</v>
      </c>
      <c r="L970" s="359">
        <f>+VLOOKUP($E970,Emissions!$1:$1048576,MATCH(DATE(L$2,1,1),Emissions!$A$1:$LI$1),FALSE)</f>
        <v>6.7302555499999996E-3</v>
      </c>
      <c r="M970" s="359">
        <f>+VLOOKUP($E970,Emissions!$1:$1048576,MATCH(DATE(M$2,1,1),Emissions!$A$1:$LI$1),FALSE)</f>
        <v>6.8373536300000001E-3</v>
      </c>
      <c r="N970" s="359">
        <f>+VLOOKUP($E970,Emissions!$1:$1048576,MATCH(DATE(N$2,1,1),Emissions!$A$1:$LI$1),FALSE)</f>
        <v>6.9479473499999998E-3</v>
      </c>
      <c r="O970" s="359">
        <f>+VLOOKUP($E970,Emissions!$1:$1048576,MATCH(DATE(O$2,1,1),Emissions!$A$1:$LI$1),FALSE)</f>
        <v>7.0618856199999996E-3</v>
      </c>
      <c r="P970" s="359">
        <f>+VLOOKUP($E970,Emissions!$1:$1048576,MATCH(DATE(P$2,1,1),Emissions!$A$1:$LI$1),FALSE)</f>
        <v>7.1846474699999996E-3</v>
      </c>
      <c r="Q970" s="359">
        <f>+VLOOKUP($E970,Emissions!$1:$1048576,MATCH(DATE(Q$2,1,1),Emissions!$A$1:$LI$1),FALSE)</f>
        <v>7.3080242800000004E-3</v>
      </c>
      <c r="R970" s="359">
        <f>+VLOOKUP($E970,Emissions!$1:$1048576,MATCH(DATE(R$2,1,1),Emissions!$A$1:$LI$1),FALSE)</f>
        <v>7.4333729300000003E-3</v>
      </c>
      <c r="S970" s="359">
        <f>+VLOOKUP($E970,Emissions!$1:$1048576,MATCH(DATE(S$2,1,1),Emissions!$A$1:$LI$1),FALSE)</f>
        <v>7.5609381899999998E-3</v>
      </c>
      <c r="T970" s="359">
        <f>+VLOOKUP($E970,Emissions!$1:$1048576,MATCH(DATE(T$2,1,1),Emissions!$A$1:$LI$1),FALSE)</f>
        <v>7.6907381600000001E-3</v>
      </c>
      <c r="U970" s="359">
        <f>+VLOOKUP($E970,Emissions!$1:$1048576,MATCH(DATE(U$2,1,1),Emissions!$A$1:$LI$1),FALSE)</f>
        <v>7.8227587999999994E-3</v>
      </c>
      <c r="V970" s="359">
        <f>+VLOOKUP($E970,Emissions!$1:$1048576,MATCH(DATE(V$2,1,1),Emissions!$A$1:$LI$1),FALSE)</f>
        <v>7.9569964899999998E-3</v>
      </c>
      <c r="W970" s="359">
        <f>+VLOOKUP($E970,Emissions!$1:$1048576,MATCH(DATE(W$2,1,1),Emissions!$A$1:$LI$1),FALSE)</f>
        <v>8.0934644500000007E-3</v>
      </c>
      <c r="X970" s="359">
        <f>+VLOOKUP($E970,Emissions!$1:$1048576,MATCH(DATE(X$2,1,1),Emissions!$A$1:$LI$1),FALSE)</f>
        <v>8.2321896000000002E-3</v>
      </c>
      <c r="Y970" s="359">
        <f>+VLOOKUP($E970,Emissions!$1:$1048576,MATCH(DATE(Y$2,1,1),Emissions!$A$1:$LI$1),FALSE)</f>
        <v>8.3732071299999992E-3</v>
      </c>
      <c r="Z970" s="359">
        <f>+VLOOKUP($E970,Emissions!$1:$1048576,MATCH(DATE(Z$2,1,1),Emissions!$A$1:$LI$1),FALSE)</f>
        <v>8.5123137799999991E-3</v>
      </c>
      <c r="AA970" s="359">
        <f>+VLOOKUP($E970,Emissions!$1:$1048576,MATCH(DATE(AA$2,1,1),Emissions!$A$1:$LI$1),FALSE)</f>
        <v>8.6555385800000002E-3</v>
      </c>
      <c r="AB970" s="359">
        <f>+VLOOKUP($E970,Emissions!$1:$1048576,MATCH(DATE(AB$2,1,1),Emissions!$A$1:$LI$1),FALSE)</f>
        <v>8.80179964E-3</v>
      </c>
      <c r="AC970" s="359">
        <f>+VLOOKUP($E970,Emissions!$1:$1048576,MATCH(DATE(AC$2,1,1),Emissions!$A$1:$LI$1),FALSE)</f>
        <v>8.9508516299999993E-3</v>
      </c>
      <c r="AD970" s="359">
        <f>+VLOOKUP($E970,Emissions!$1:$1048576,MATCH(DATE(AD$2,1,1),Emissions!$A$1:$LI$1),FALSE)</f>
        <v>9.1026267300000005E-3</v>
      </c>
      <c r="AE970" s="359">
        <f>+VLOOKUP($E970,Emissions!$1:$1048576,MATCH(DATE(AE$2,1,1),Emissions!$A$1:$LI$1),FALSE)</f>
        <v>9.2447798500000008E-3</v>
      </c>
      <c r="AF970" s="359">
        <f>+VLOOKUP($E970,Emissions!$1:$1048576,MATCH(DATE(AF$2,1,1),Emissions!$A$1:$LI$1),FALSE)</f>
        <v>9.3887767000000004E-3</v>
      </c>
      <c r="AG970" s="359">
        <f>+VLOOKUP($E970,Emissions!$1:$1048576,MATCH(DATE(AG$2,1,1),Emissions!$A$1:$LI$1),FALSE)</f>
        <v>9.5336834300000003E-3</v>
      </c>
      <c r="AH970" s="359">
        <f>+VLOOKUP($E970,Emissions!$1:$1048576,MATCH(DATE(AH$2,1,1),Emissions!$A$1:$LI$1),FALSE)</f>
        <v>9.6794973699999998E-3</v>
      </c>
      <c r="AI970" s="359">
        <f>+VLOOKUP($E970,Emissions!$1:$1048576,MATCH(DATE(AI$2,1,1),Emissions!$A$1:$LI$1),FALSE)</f>
        <v>9.8263810600000001E-3</v>
      </c>
      <c r="AJ970" s="359">
        <f>+VLOOKUP($E970,Emissions!$1:$1048576,MATCH(DATE(AJ$2,1,1),Emissions!$A$1:$LI$1),FALSE)</f>
        <v>9.9744955799999993E-3</v>
      </c>
      <c r="AK970" s="359">
        <f>+VLOOKUP($E970,Emissions!$1:$1048576,MATCH(DATE(AK$2,1,1),Emissions!$A$1:$LI$1),FALSE)</f>
        <v>1.01239637E-2</v>
      </c>
      <c r="AL970" s="359">
        <f>+VLOOKUP($E970,Emissions!$1:$1048576,MATCH(DATE(AL$2,1,1),Emissions!$A$1:$LI$1),FALSE)</f>
        <v>1.0274864E-2</v>
      </c>
      <c r="AM970" s="359">
        <f>+VLOOKUP($E970,Emissions!$1:$1048576,MATCH(DATE(AM$2,1,1),Emissions!$A$1:$LI$1),FALSE)</f>
        <v>1.04272346E-2</v>
      </c>
      <c r="AN970" s="359">
        <f>+VLOOKUP($E970,Emissions!$1:$1048576,MATCH(DATE(AN$2,1,1),Emissions!$A$1:$LI$1),FALSE)</f>
        <v>1.05810812E-2</v>
      </c>
      <c r="AO970" s="359">
        <f>+VLOOKUP($E970,Emissions!$1:$1048576,MATCH(DATE(AO$2,1,1),Emissions!$A$1:$LI$1),FALSE)</f>
        <v>1.07363852E-2</v>
      </c>
      <c r="AP970" s="359">
        <f>+VLOOKUP($E970,Emissions!$1:$1048576,MATCH(DATE(AP$2,1,1),Emissions!$A$1:$LI$1),FALSE)</f>
        <v>1.0890108399999999E-2</v>
      </c>
      <c r="AQ970" s="359">
        <f>+VLOOKUP($E970,Emissions!$1:$1048576,MATCH(DATE(AQ$2,1,1),Emissions!$A$1:$LI$1),FALSE)</f>
        <v>1.1043394999999999E-2</v>
      </c>
      <c r="AR970" s="359">
        <f>+VLOOKUP($E970,Emissions!$1:$1048576,MATCH(DATE(AR$2,1,1),Emissions!$A$1:$LI$1),FALSE)</f>
        <v>1.1196628E-2</v>
      </c>
      <c r="AS970" s="359">
        <f>+VLOOKUP($E970,Emissions!$1:$1048576,MATCH(DATE(AS$2,1,1),Emissions!$A$1:$LI$1),FALSE)</f>
        <v>1.13500115E-2</v>
      </c>
      <c r="AT970" s="359">
        <f>+VLOOKUP($E970,Emissions!$1:$1048576,MATCH(DATE(AT$2,1,1),Emissions!$A$1:$LI$1),FALSE)</f>
        <v>1.15036976E-2</v>
      </c>
      <c r="AU970" s="359">
        <f>+VLOOKUP($E970,Emissions!$1:$1048576,MATCH(DATE(AU$2,1,1),Emissions!$A$1:$LI$1),FALSE)</f>
        <v>1.1657815E-2</v>
      </c>
      <c r="AV970" s="359">
        <f>+VLOOKUP($E970,Emissions!$1:$1048576,MATCH(DATE(AV$2,1,1),Emissions!$A$1:$LI$1),FALSE)</f>
        <v>1.1812474700000001E-2</v>
      </c>
      <c r="AW970" s="359">
        <f>+VLOOKUP($E970,Emissions!$1:$1048576,MATCH(DATE(AW$2,1,1),Emissions!$A$1:$LI$1),FALSE)</f>
        <v>1.19677724E-2</v>
      </c>
      <c r="AX970" s="359">
        <f>+VLOOKUP($E970,Emissions!$1:$1048576,MATCH(DATE(AX$2,1,1),Emissions!$A$1:$LI$1),FALSE)</f>
        <v>1.21237897E-2</v>
      </c>
      <c r="AY970" s="359">
        <f>+VLOOKUP($E970,Emissions!$1:$1048576,MATCH(DATE(AY$2,1,1),Emissions!$A$1:$LI$1),FALSE)</f>
        <v>1.22805975E-2</v>
      </c>
      <c r="AZ970" s="359">
        <f>+VLOOKUP($E970,Emissions!$1:$1048576,MATCH(DATE(AZ$2,1,1),Emissions!$A$1:$LI$1),FALSE)</f>
        <v>1.2438532299999999E-2</v>
      </c>
      <c r="BA970" s="359">
        <f>+VLOOKUP($E970,Emissions!$1:$1048576,MATCH(DATE(BA$2,1,1),Emissions!$A$1:$LI$1),FALSE)</f>
        <v>1.2597544699999999E-2</v>
      </c>
      <c r="BB970" s="359">
        <f>+VLOOKUP($E970,Emissions!$1:$1048576,MATCH(DATE(BB$2,1,1),Emissions!$A$1:$LI$1),FALSE)</f>
        <v>1.27576531E-2</v>
      </c>
      <c r="BC970" s="359">
        <f>+VLOOKUP($E970,Emissions!$1:$1048576,MATCH(DATE(BC$2,1,1),Emissions!$A$1:$LI$1),FALSE)</f>
        <v>1.29188919E-2</v>
      </c>
      <c r="BD970" s="359">
        <f>+VLOOKUP($E970,Emissions!$1:$1048576,MATCH(DATE(BD$2,1,1),Emissions!$A$1:$LI$1),FALSE)</f>
        <v>1.3081305600000001E-2</v>
      </c>
      <c r="BE970" s="359">
        <f>+VLOOKUP($E970,Emissions!$1:$1048576,MATCH(DATE(BE$2,1,1),Emissions!$A$1:$LI$1),FALSE)</f>
        <v>1.49568618E-2</v>
      </c>
      <c r="BF970" s="359">
        <f>+VLOOKUP($E970,Emissions!$1:$1048576,MATCH(DATE(BF$2,1,1),Emissions!$A$1:$LI$1),FALSE)</f>
        <v>1.5220314E-2</v>
      </c>
      <c r="BG970" s="359">
        <f>+VLOOKUP($E970,Emissions!$1:$1048576,MATCH(DATE(BG$2,1,1),Emissions!$A$1:$LI$1),FALSE)</f>
        <v>1.54864714E-2</v>
      </c>
      <c r="BH970" s="359">
        <f>+VLOOKUP($E970,Emissions!$1:$1048576,MATCH(DATE(BH$2,1,1),Emissions!$A$1:$LI$1),FALSE)</f>
        <v>1.5755321100000001E-2</v>
      </c>
      <c r="BI970" s="359">
        <f>+VLOOKUP($E970,Emissions!$1:$1048576,MATCH(DATE(BI$2,1,1),Emissions!$A$1:$LI$1),FALSE)</f>
        <v>1.6026861199999999E-2</v>
      </c>
    </row>
    <row r="971" spans="1:61" ht="15" customHeight="1" x14ac:dyDescent="0.35">
      <c r="A971" s="409"/>
      <c r="B971" s="169"/>
      <c r="C971" s="138" t="s">
        <v>729</v>
      </c>
      <c r="D971" s="114" t="s">
        <v>1399</v>
      </c>
      <c r="E971" s="50" t="s">
        <v>3404</v>
      </c>
      <c r="F971" s="359">
        <f>+VLOOKUP($E971,Emissions!$1:$1048576,MATCH(DATE(F$2,1,1),Emissions!$A$1:$LI$1),FALSE)</f>
        <v>3.3628588800000002E-3</v>
      </c>
      <c r="G971" s="359">
        <f>+VLOOKUP($E971,Emissions!$1:$1048576,MATCH(DATE(G$2,1,1),Emissions!$A$1:$LI$1),FALSE)</f>
        <v>3.4010832699999998E-3</v>
      </c>
      <c r="H971" s="359">
        <f>+VLOOKUP($E971,Emissions!$1:$1048576,MATCH(DATE(H$2,1,1),Emissions!$A$1:$LI$1),FALSE)</f>
        <v>3.44289989E-3</v>
      </c>
      <c r="I971" s="359">
        <f>+VLOOKUP($E971,Emissions!$1:$1048576,MATCH(DATE(I$2,1,1),Emissions!$A$1:$LI$1),FALSE)</f>
        <v>3.4884889500000002E-3</v>
      </c>
      <c r="J971" s="359">
        <f>+VLOOKUP($E971,Emissions!$1:$1048576,MATCH(DATE(J$2,1,1),Emissions!$A$1:$LI$1),FALSE)</f>
        <v>3.5377585600000002E-3</v>
      </c>
      <c r="K971" s="359">
        <f>+VLOOKUP($E971,Emissions!$1:$1048576,MATCH(DATE(K$2,1,1),Emissions!$A$1:$LI$1),FALSE)</f>
        <v>3.59043584E-3</v>
      </c>
      <c r="L971" s="359">
        <f>+VLOOKUP($E971,Emissions!$1:$1048576,MATCH(DATE(L$2,1,1),Emissions!$A$1:$LI$1),FALSE)</f>
        <v>3.6438840800000001E-3</v>
      </c>
      <c r="M971" s="359">
        <f>+VLOOKUP($E971,Emissions!$1:$1048576,MATCH(DATE(M$2,1,1),Emissions!$A$1:$LI$1),FALSE)</f>
        <v>3.6991454000000002E-3</v>
      </c>
      <c r="N971" s="359">
        <f>+VLOOKUP($E971,Emissions!$1:$1048576,MATCH(DATE(N$2,1,1),Emissions!$A$1:$LI$1),FALSE)</f>
        <v>3.75624838E-3</v>
      </c>
      <c r="O971" s="359">
        <f>+VLOOKUP($E971,Emissions!$1:$1048576,MATCH(DATE(O$2,1,1),Emissions!$A$1:$LI$1),FALSE)</f>
        <v>3.8150370400000001E-3</v>
      </c>
      <c r="P971" s="359">
        <f>+VLOOKUP($E971,Emissions!$1:$1048576,MATCH(DATE(P$2,1,1),Emissions!$A$1:$LI$1),FALSE)</f>
        <v>3.8793660800000001E-3</v>
      </c>
      <c r="Q971" s="359">
        <f>+VLOOKUP($E971,Emissions!$1:$1048576,MATCH(DATE(Q$2,1,1),Emissions!$A$1:$LI$1),FALSE)</f>
        <v>3.9426006400000001E-3</v>
      </c>
      <c r="R971" s="359">
        <f>+VLOOKUP($E971,Emissions!$1:$1048576,MATCH(DATE(R$2,1,1),Emissions!$A$1:$LI$1),FALSE)</f>
        <v>4.00642959E-3</v>
      </c>
      <c r="S971" s="359">
        <f>+VLOOKUP($E971,Emissions!$1:$1048576,MATCH(DATE(S$2,1,1),Emissions!$A$1:$LI$1),FALSE)</f>
        <v>4.0711043000000004E-3</v>
      </c>
      <c r="T971" s="359">
        <f>+VLOOKUP($E971,Emissions!$1:$1048576,MATCH(DATE(T$2,1,1),Emissions!$A$1:$LI$1),FALSE)</f>
        <v>4.13662167E-3</v>
      </c>
      <c r="U971" s="359">
        <f>+VLOOKUP($E971,Emissions!$1:$1048576,MATCH(DATE(U$2,1,1),Emissions!$A$1:$LI$1),FALSE)</f>
        <v>4.2029537400000002E-3</v>
      </c>
      <c r="V971" s="359">
        <f>+VLOOKUP($E971,Emissions!$1:$1048576,MATCH(DATE(V$2,1,1),Emissions!$A$1:$LI$1),FALSE)</f>
        <v>4.2700877200000003E-3</v>
      </c>
      <c r="W971" s="359">
        <f>+VLOOKUP($E971,Emissions!$1:$1048576,MATCH(DATE(W$2,1,1),Emissions!$A$1:$LI$1),FALSE)</f>
        <v>4.3380281300000002E-3</v>
      </c>
      <c r="X971" s="359">
        <f>+VLOOKUP($E971,Emissions!$1:$1048576,MATCH(DATE(X$2,1,1),Emissions!$A$1:$LI$1),FALSE)</f>
        <v>4.40679214E-3</v>
      </c>
      <c r="Y971" s="359">
        <f>+VLOOKUP($E971,Emissions!$1:$1048576,MATCH(DATE(Y$2,1,1),Emissions!$A$1:$LI$1),FALSE)</f>
        <v>4.4764049099999996E-3</v>
      </c>
      <c r="Z971" s="359">
        <f>+VLOOKUP($E971,Emissions!$1:$1048576,MATCH(DATE(Z$2,1,1),Emissions!$A$1:$LI$1),FALSE)</f>
        <v>4.5438870299999998E-3</v>
      </c>
      <c r="AA971" s="359">
        <f>+VLOOKUP($E971,Emissions!$1:$1048576,MATCH(DATE(AA$2,1,1),Emissions!$A$1:$LI$1),FALSE)</f>
        <v>4.6140984900000003E-3</v>
      </c>
      <c r="AB971" s="359">
        <f>+VLOOKUP($E971,Emissions!$1:$1048576,MATCH(DATE(AB$2,1,1),Emissions!$A$1:$LI$1),FALSE)</f>
        <v>4.6857166199999996E-3</v>
      </c>
      <c r="AC971" s="359">
        <f>+VLOOKUP($E971,Emissions!$1:$1048576,MATCH(DATE(AC$2,1,1),Emissions!$A$1:$LI$1),FALSE)</f>
        <v>4.7585086399999999E-3</v>
      </c>
      <c r="AD971" s="359">
        <f>+VLOOKUP($E971,Emissions!$1:$1048576,MATCH(DATE(AD$2,1,1),Emissions!$A$1:$LI$1),FALSE)</f>
        <v>4.8324480600000002E-3</v>
      </c>
      <c r="AE971" s="359">
        <f>+VLOOKUP($E971,Emissions!$1:$1048576,MATCH(DATE(AE$2,1,1),Emissions!$A$1:$LI$1),FALSE)</f>
        <v>4.8988268700000002E-3</v>
      </c>
      <c r="AF971" s="359">
        <f>+VLOOKUP($E971,Emissions!$1:$1048576,MATCH(DATE(AF$2,1,1),Emissions!$A$1:$LI$1),FALSE)</f>
        <v>4.9674936799999998E-3</v>
      </c>
      <c r="AG971" s="359">
        <f>+VLOOKUP($E971,Emissions!$1:$1048576,MATCH(DATE(AG$2,1,1),Emissions!$A$1:$LI$1),FALSE)</f>
        <v>5.0369803500000003E-3</v>
      </c>
      <c r="AH971" s="359">
        <f>+VLOOKUP($E971,Emissions!$1:$1048576,MATCH(DATE(AH$2,1,1),Emissions!$A$1:$LI$1),FALSE)</f>
        <v>5.1071432499999996E-3</v>
      </c>
      <c r="AI971" s="359">
        <f>+VLOOKUP($E971,Emissions!$1:$1048576,MATCH(DATE(AI$2,1,1),Emissions!$A$1:$LI$1),FALSE)</f>
        <v>5.1780796299999996E-3</v>
      </c>
      <c r="AJ971" s="359">
        <f>+VLOOKUP($E971,Emissions!$1:$1048576,MATCH(DATE(AJ$2,1,1),Emissions!$A$1:$LI$1),FALSE)</f>
        <v>5.2499097600000001E-3</v>
      </c>
      <c r="AK971" s="359">
        <f>+VLOOKUP($E971,Emissions!$1:$1048576,MATCH(DATE(AK$2,1,1),Emissions!$A$1:$LI$1),FALSE)</f>
        <v>5.32273333E-3</v>
      </c>
      <c r="AL971" s="359">
        <f>+VLOOKUP($E971,Emissions!$1:$1048576,MATCH(DATE(AL$2,1,1),Emissions!$A$1:$LI$1),FALSE)</f>
        <v>5.3966235100000003E-3</v>
      </c>
      <c r="AM971" s="359">
        <f>+VLOOKUP($E971,Emissions!$1:$1048576,MATCH(DATE(AM$2,1,1),Emissions!$A$1:$LI$1),FALSE)</f>
        <v>5.4716301400000002E-3</v>
      </c>
      <c r="AN971" s="359">
        <f>+VLOOKUP($E971,Emissions!$1:$1048576,MATCH(DATE(AN$2,1,1),Emissions!$A$1:$LI$1),FALSE)</f>
        <v>5.5477849399999998E-3</v>
      </c>
      <c r="AO971" s="359">
        <f>+VLOOKUP($E971,Emissions!$1:$1048576,MATCH(DATE(AO$2,1,1),Emissions!$A$1:$LI$1),FALSE)</f>
        <v>5.6251067200000001E-3</v>
      </c>
      <c r="AP971" s="359">
        <f>+VLOOKUP($E971,Emissions!$1:$1048576,MATCH(DATE(AP$2,1,1),Emissions!$A$1:$LI$1),FALSE)</f>
        <v>5.7014868599999996E-3</v>
      </c>
      <c r="AQ971" s="359">
        <f>+VLOOKUP($E971,Emissions!$1:$1048576,MATCH(DATE(AQ$2,1,1),Emissions!$A$1:$LI$1),FALSE)</f>
        <v>5.7781864600000002E-3</v>
      </c>
      <c r="AR971" s="359">
        <f>+VLOOKUP($E971,Emissions!$1:$1048576,MATCH(DATE(AR$2,1,1),Emissions!$A$1:$LI$1),FALSE)</f>
        <v>5.8555254800000001E-3</v>
      </c>
      <c r="AS971" s="359">
        <f>+VLOOKUP($E971,Emissions!$1:$1048576,MATCH(DATE(AS$2,1,1),Emissions!$A$1:$LI$1),FALSE)</f>
        <v>5.9336399599999997E-3</v>
      </c>
      <c r="AT971" s="359">
        <f>+VLOOKUP($E971,Emissions!$1:$1048576,MATCH(DATE(AT$2,1,1),Emissions!$A$1:$LI$1),FALSE)</f>
        <v>6.0126257700000001E-3</v>
      </c>
      <c r="AU971" s="359">
        <f>+VLOOKUP($E971,Emissions!$1:$1048576,MATCH(DATE(AU$2,1,1),Emissions!$A$1:$LI$1),FALSE)</f>
        <v>6.0925630200000004E-3</v>
      </c>
      <c r="AV971" s="359">
        <f>+VLOOKUP($E971,Emissions!$1:$1048576,MATCH(DATE(AV$2,1,1),Emissions!$A$1:$LI$1),FALSE)</f>
        <v>6.1735187299999999E-3</v>
      </c>
      <c r="AW971" s="359">
        <f>+VLOOKUP($E971,Emissions!$1:$1048576,MATCH(DATE(AW$2,1,1),Emissions!$A$1:$LI$1),FALSE)</f>
        <v>6.2555468899999998E-3</v>
      </c>
      <c r="AX971" s="359">
        <f>+VLOOKUP($E971,Emissions!$1:$1048576,MATCH(DATE(AX$2,1,1),Emissions!$A$1:$LI$1),FALSE)</f>
        <v>6.3386894699999996E-3</v>
      </c>
      <c r="AY971" s="359">
        <f>+VLOOKUP($E971,Emissions!$1:$1048576,MATCH(DATE(AY$2,1,1),Emissions!$A$1:$LI$1),FALSE)</f>
        <v>6.4229784300000002E-3</v>
      </c>
      <c r="AZ971" s="359">
        <f>+VLOOKUP($E971,Emissions!$1:$1048576,MATCH(DATE(AZ$2,1,1),Emissions!$A$1:$LI$1),FALSE)</f>
        <v>6.5086312299999999E-3</v>
      </c>
      <c r="BA971" s="359">
        <f>+VLOOKUP($E971,Emissions!$1:$1048576,MATCH(DATE(BA$2,1,1),Emissions!$A$1:$LI$1),FALSE)</f>
        <v>6.5955537999999999E-3</v>
      </c>
      <c r="BB971" s="359">
        <f>+VLOOKUP($E971,Emissions!$1:$1048576,MATCH(DATE(BB$2,1,1),Emissions!$A$1:$LI$1),FALSE)</f>
        <v>6.6837327899999998E-3</v>
      </c>
      <c r="BC971" s="359">
        <f>+VLOOKUP($E971,Emissions!$1:$1048576,MATCH(DATE(BC$2,1,1),Emissions!$A$1:$LI$1),FALSE)</f>
        <v>6.77316463E-3</v>
      </c>
      <c r="BD971" s="359">
        <f>+VLOOKUP($E971,Emissions!$1:$1048576,MATCH(DATE(BD$2,1,1),Emissions!$A$1:$LI$1),FALSE)</f>
        <v>6.86385029E-3</v>
      </c>
      <c r="BE971" s="359">
        <f>+VLOOKUP($E971,Emissions!$1:$1048576,MATCH(DATE(BE$2,1,1),Emissions!$A$1:$LI$1),FALSE)</f>
        <v>7.6214458500000002E-3</v>
      </c>
      <c r="BF971" s="359">
        <f>+VLOOKUP($E971,Emissions!$1:$1048576,MATCH(DATE(BF$2,1,1),Emissions!$A$1:$LI$1),FALSE)</f>
        <v>7.7491606699999997E-3</v>
      </c>
      <c r="BG971" s="359">
        <f>+VLOOKUP($E971,Emissions!$1:$1048576,MATCH(DATE(BG$2,1,1),Emissions!$A$1:$LI$1),FALSE)</f>
        <v>7.8788734700000005E-3</v>
      </c>
      <c r="BH971" s="359">
        <f>+VLOOKUP($E971,Emissions!$1:$1048576,MATCH(DATE(BH$2,1,1),Emissions!$A$1:$LI$1),FALSE)</f>
        <v>8.0106278100000004E-3</v>
      </c>
      <c r="BI971" s="359">
        <f>+VLOOKUP($E971,Emissions!$1:$1048576,MATCH(DATE(BI$2,1,1),Emissions!$A$1:$LI$1),FALSE)</f>
        <v>8.1444690300000004E-3</v>
      </c>
    </row>
    <row r="972" spans="1:61" ht="15" customHeight="1" x14ac:dyDescent="0.35">
      <c r="A972" s="409"/>
      <c r="B972" s="169"/>
      <c r="C972" s="138" t="s">
        <v>730</v>
      </c>
      <c r="D972" s="114" t="s">
        <v>1399</v>
      </c>
      <c r="E972" s="50" t="s">
        <v>3405</v>
      </c>
      <c r="F972" s="359">
        <f>+VLOOKUP($E972,Emissions!$1:$1048576,MATCH(DATE(F$2,1,1),Emissions!$A$1:$LI$1),FALSE)</f>
        <v>2.0116193300000001E-2</v>
      </c>
      <c r="G972" s="359">
        <f>+VLOOKUP($E972,Emissions!$1:$1048576,MATCH(DATE(G$2,1,1),Emissions!$A$1:$LI$1),FALSE)</f>
        <v>2.0363501799999999E-2</v>
      </c>
      <c r="H972" s="359">
        <f>+VLOOKUP($E972,Emissions!$1:$1048576,MATCH(DATE(H$2,1,1),Emissions!$A$1:$LI$1),FALSE)</f>
        <v>2.0637910499999999E-2</v>
      </c>
      <c r="I972" s="359">
        <f>+VLOOKUP($E972,Emissions!$1:$1048576,MATCH(DATE(I$2,1,1),Emissions!$A$1:$LI$1),FALSE)</f>
        <v>2.0933711399999999E-2</v>
      </c>
      <c r="J972" s="359">
        <f>+VLOOKUP($E972,Emissions!$1:$1048576,MATCH(DATE(J$2,1,1),Emissions!$A$1:$LI$1),FALSE)</f>
        <v>2.1248409699999998E-2</v>
      </c>
      <c r="K972" s="359">
        <f>+VLOOKUP($E972,Emissions!$1:$1048576,MATCH(DATE(K$2,1,1),Emissions!$A$1:$LI$1),FALSE)</f>
        <v>2.15794918E-2</v>
      </c>
      <c r="L972" s="359">
        <f>+VLOOKUP($E972,Emissions!$1:$1048576,MATCH(DATE(L$2,1,1),Emissions!$A$1:$LI$1),FALSE)</f>
        <v>2.1908627999999999E-2</v>
      </c>
      <c r="M972" s="359">
        <f>+VLOOKUP($E972,Emissions!$1:$1048576,MATCH(DATE(M$2,1,1),Emissions!$A$1:$LI$1),FALSE)</f>
        <v>2.2245260100000001E-2</v>
      </c>
      <c r="N972" s="359">
        <f>+VLOOKUP($E972,Emissions!$1:$1048576,MATCH(DATE(N$2,1,1),Emissions!$A$1:$LI$1),FALSE)</f>
        <v>2.2589637499999999E-2</v>
      </c>
      <c r="O972" s="359">
        <f>+VLOOKUP($E972,Emissions!$1:$1048576,MATCH(DATE(O$2,1,1),Emissions!$A$1:$LI$1),FALSE)</f>
        <v>2.2940869799999999E-2</v>
      </c>
      <c r="P972" s="359">
        <f>+VLOOKUP($E972,Emissions!$1:$1048576,MATCH(DATE(P$2,1,1),Emissions!$A$1:$LI$1),FALSE)</f>
        <v>2.3325888199999999E-2</v>
      </c>
      <c r="Q972" s="359">
        <f>+VLOOKUP($E972,Emissions!$1:$1048576,MATCH(DATE(Q$2,1,1),Emissions!$A$1:$LI$1),FALSE)</f>
        <v>2.3695633000000001E-2</v>
      </c>
      <c r="R972" s="359">
        <f>+VLOOKUP($E972,Emissions!$1:$1048576,MATCH(DATE(R$2,1,1),Emissions!$A$1:$LI$1),FALSE)</f>
        <v>2.40665883E-2</v>
      </c>
      <c r="S972" s="359">
        <f>+VLOOKUP($E972,Emissions!$1:$1048576,MATCH(DATE(S$2,1,1),Emissions!$A$1:$LI$1),FALSE)</f>
        <v>2.4441057400000001E-2</v>
      </c>
      <c r="T972" s="359">
        <f>+VLOOKUP($E972,Emissions!$1:$1048576,MATCH(DATE(T$2,1,1),Emissions!$A$1:$LI$1),FALSE)</f>
        <v>2.4819352499999999E-2</v>
      </c>
      <c r="U972" s="359">
        <f>+VLOOKUP($E972,Emissions!$1:$1048576,MATCH(DATE(U$2,1,1),Emissions!$A$1:$LI$1),FALSE)</f>
        <v>2.5201609199999999E-2</v>
      </c>
      <c r="V972" s="359">
        <f>+VLOOKUP($E972,Emissions!$1:$1048576,MATCH(DATE(V$2,1,1),Emissions!$A$1:$LI$1),FALSE)</f>
        <v>2.5588039600000001E-2</v>
      </c>
      <c r="W972" s="359">
        <f>+VLOOKUP($E972,Emissions!$1:$1048576,MATCH(DATE(W$2,1,1),Emissions!$A$1:$LI$1),FALSE)</f>
        <v>2.5978939999999999E-2</v>
      </c>
      <c r="X972" s="359">
        <f>+VLOOKUP($E972,Emissions!$1:$1048576,MATCH(DATE(X$2,1,1),Emissions!$A$1:$LI$1),FALSE)</f>
        <v>2.6374660899999999E-2</v>
      </c>
      <c r="Y972" s="359">
        <f>+VLOOKUP($E972,Emissions!$1:$1048576,MATCH(DATE(Y$2,1,1),Emissions!$A$1:$LI$1),FALSE)</f>
        <v>2.6775578500000001E-2</v>
      </c>
      <c r="Z972" s="359">
        <f>+VLOOKUP($E972,Emissions!$1:$1048576,MATCH(DATE(Z$2,1,1),Emissions!$A$1:$LI$1),FALSE)</f>
        <v>2.7161419700000002E-2</v>
      </c>
      <c r="AA972" s="359">
        <f>+VLOOKUP($E972,Emissions!$1:$1048576,MATCH(DATE(AA$2,1,1),Emissions!$A$1:$LI$1),FALSE)</f>
        <v>2.75685354E-2</v>
      </c>
      <c r="AB972" s="359">
        <f>+VLOOKUP($E972,Emissions!$1:$1048576,MATCH(DATE(AB$2,1,1),Emissions!$A$1:$LI$1),FALSE)</f>
        <v>2.7984702600000001E-2</v>
      </c>
      <c r="AC972" s="359">
        <f>+VLOOKUP($E972,Emissions!$1:$1048576,MATCH(DATE(AC$2,1,1),Emissions!$A$1:$LI$1),FALSE)</f>
        <v>2.8408344499999998E-2</v>
      </c>
      <c r="AD972" s="359">
        <f>+VLOOKUP($E972,Emissions!$1:$1048576,MATCH(DATE(AD$2,1,1),Emissions!$A$1:$LI$1),FALSE)</f>
        <v>2.8839436999999999E-2</v>
      </c>
      <c r="AE972" s="359">
        <f>+VLOOKUP($E972,Emissions!$1:$1048576,MATCH(DATE(AE$2,1,1),Emissions!$A$1:$LI$1),FALSE)</f>
        <v>2.9218432999999999E-2</v>
      </c>
      <c r="AF972" s="359">
        <f>+VLOOKUP($E972,Emissions!$1:$1048576,MATCH(DATE(AF$2,1,1),Emissions!$A$1:$LI$1),FALSE)</f>
        <v>2.9621118299999999E-2</v>
      </c>
      <c r="AG972" s="359">
        <f>+VLOOKUP($E972,Emissions!$1:$1048576,MATCH(DATE(AG$2,1,1),Emissions!$A$1:$LI$1),FALSE)</f>
        <v>3.00319405E-2</v>
      </c>
      <c r="AH972" s="359">
        <f>+VLOOKUP($E972,Emissions!$1:$1048576,MATCH(DATE(AH$2,1,1),Emissions!$A$1:$LI$1),FALSE)</f>
        <v>3.04491933E-2</v>
      </c>
      <c r="AI972" s="359">
        <f>+VLOOKUP($E972,Emissions!$1:$1048576,MATCH(DATE(AI$2,1,1),Emissions!$A$1:$LI$1),FALSE)</f>
        <v>3.0873161999999999E-2</v>
      </c>
      <c r="AJ972" s="359">
        <f>+VLOOKUP($E972,Emissions!$1:$1048576,MATCH(DATE(AJ$2,1,1),Emissions!$A$1:$LI$1),FALSE)</f>
        <v>3.1304325799999998E-2</v>
      </c>
      <c r="AK972" s="359">
        <f>+VLOOKUP($E972,Emissions!$1:$1048576,MATCH(DATE(AK$2,1,1),Emissions!$A$1:$LI$1),FALSE)</f>
        <v>3.1743069499999998E-2</v>
      </c>
      <c r="AL972" s="359">
        <f>+VLOOKUP($E972,Emissions!$1:$1048576,MATCH(DATE(AL$2,1,1),Emissions!$A$1:$LI$1),FALSE)</f>
        <v>3.2189645500000003E-2</v>
      </c>
      <c r="AM972" s="359">
        <f>+VLOOKUP($E972,Emissions!$1:$1048576,MATCH(DATE(AM$2,1,1),Emissions!$A$1:$LI$1),FALSE)</f>
        <v>3.2644188400000003E-2</v>
      </c>
      <c r="AN972" s="359">
        <f>+VLOOKUP($E972,Emissions!$1:$1048576,MATCH(DATE(AN$2,1,1),Emissions!$A$1:$LI$1),FALSE)</f>
        <v>3.3106741199999998E-2</v>
      </c>
      <c r="AO972" s="359">
        <f>+VLOOKUP($E972,Emissions!$1:$1048576,MATCH(DATE(AO$2,1,1),Emissions!$A$1:$LI$1),FALSE)</f>
        <v>3.3577282799999997E-2</v>
      </c>
      <c r="AP972" s="359">
        <f>+VLOOKUP($E972,Emissions!$1:$1048576,MATCH(DATE(AP$2,1,1),Emissions!$A$1:$LI$1),FALSE)</f>
        <v>3.40412311E-2</v>
      </c>
      <c r="AQ972" s="359">
        <f>+VLOOKUP($E972,Emissions!$1:$1048576,MATCH(DATE(AQ$2,1,1),Emissions!$A$1:$LI$1),FALSE)</f>
        <v>3.4509092599999999E-2</v>
      </c>
      <c r="AR972" s="359">
        <f>+VLOOKUP($E972,Emissions!$1:$1048576,MATCH(DATE(AR$2,1,1),Emissions!$A$1:$LI$1),FALSE)</f>
        <v>3.4982672100000001E-2</v>
      </c>
      <c r="AS972" s="359">
        <f>+VLOOKUP($E972,Emissions!$1:$1048576,MATCH(DATE(AS$2,1,1),Emissions!$A$1:$LI$1),FALSE)</f>
        <v>3.5462469199999999E-2</v>
      </c>
      <c r="AT972" s="359">
        <f>+VLOOKUP($E972,Emissions!$1:$1048576,MATCH(DATE(AT$2,1,1),Emissions!$A$1:$LI$1),FALSE)</f>
        <v>3.5948777699999997E-2</v>
      </c>
      <c r="AU972" s="359">
        <f>+VLOOKUP($E972,Emissions!$1:$1048576,MATCH(DATE(AU$2,1,1),Emissions!$A$1:$LI$1),FALSE)</f>
        <v>3.64418387E-2</v>
      </c>
      <c r="AV972" s="359">
        <f>+VLOOKUP($E972,Emissions!$1:$1048576,MATCH(DATE(AV$2,1,1),Emissions!$A$1:$LI$1),FALSE)</f>
        <v>3.6941852099999999E-2</v>
      </c>
      <c r="AW972" s="359">
        <f>+VLOOKUP($E972,Emissions!$1:$1048576,MATCH(DATE(AW$2,1,1),Emissions!$A$1:$LI$1),FALSE)</f>
        <v>3.7448973500000003E-2</v>
      </c>
      <c r="AX972" s="359">
        <f>+VLOOKUP($E972,Emissions!$1:$1048576,MATCH(DATE(AX$2,1,1),Emissions!$A$1:$LI$1),FALSE)</f>
        <v>3.7963314999999997E-2</v>
      </c>
      <c r="AY972" s="359">
        <f>+VLOOKUP($E972,Emissions!$1:$1048576,MATCH(DATE(AY$2,1,1),Emissions!$A$1:$LI$1),FALSE)</f>
        <v>3.8484952099999997E-2</v>
      </c>
      <c r="AZ972" s="359">
        <f>+VLOOKUP($E972,Emissions!$1:$1048576,MATCH(DATE(AZ$2,1,1),Emissions!$A$1:$LI$1),FALSE)</f>
        <v>3.9015259400000002E-2</v>
      </c>
      <c r="BA972" s="359">
        <f>+VLOOKUP($E972,Emissions!$1:$1048576,MATCH(DATE(BA$2,1,1),Emissions!$A$1:$LI$1),FALSE)</f>
        <v>3.9553310000000001E-2</v>
      </c>
      <c r="BB972" s="359">
        <f>+VLOOKUP($E972,Emissions!$1:$1048576,MATCH(DATE(BB$2,1,1),Emissions!$A$1:$LI$1),FALSE)</f>
        <v>4.00989572E-2</v>
      </c>
      <c r="BC972" s="359">
        <f>+VLOOKUP($E972,Emissions!$1:$1048576,MATCH(DATE(BC$2,1,1),Emissions!$A$1:$LI$1),FALSE)</f>
        <v>4.0652150800000002E-2</v>
      </c>
      <c r="BD972" s="359">
        <f>+VLOOKUP($E972,Emissions!$1:$1048576,MATCH(DATE(BD$2,1,1),Emissions!$A$1:$LI$1),FALSE)</f>
        <v>4.1212866399999999E-2</v>
      </c>
      <c r="BE972" s="359">
        <f>+VLOOKUP($E972,Emissions!$1:$1048576,MATCH(DATE(BE$2,1,1),Emissions!$A$1:$LI$1),FALSE)</f>
        <v>4.5329214899999998E-2</v>
      </c>
      <c r="BF972" s="359">
        <f>+VLOOKUP($E972,Emissions!$1:$1048576,MATCH(DATE(BF$2,1,1),Emissions!$A$1:$LI$1),FALSE)</f>
        <v>4.6109615299999997E-2</v>
      </c>
      <c r="BG972" s="359">
        <f>+VLOOKUP($E972,Emissions!$1:$1048576,MATCH(DATE(BG$2,1,1),Emissions!$A$1:$LI$1),FALSE)</f>
        <v>4.6903845299999997E-2</v>
      </c>
      <c r="BH972" s="359">
        <f>+VLOOKUP($E972,Emissions!$1:$1048576,MATCH(DATE(BH$2,1,1),Emissions!$A$1:$LI$1),FALSE)</f>
        <v>4.7712161099999997E-2</v>
      </c>
      <c r="BI972" s="359">
        <f>+VLOOKUP($E972,Emissions!$1:$1048576,MATCH(DATE(BI$2,1,1),Emissions!$A$1:$LI$1),FALSE)</f>
        <v>4.85348185E-2</v>
      </c>
    </row>
    <row r="973" spans="1:61" ht="15" customHeight="1" x14ac:dyDescent="0.35">
      <c r="A973" s="409"/>
      <c r="B973" s="169"/>
      <c r="C973" s="138" t="s">
        <v>731</v>
      </c>
      <c r="D973" s="114" t="s">
        <v>1399</v>
      </c>
      <c r="E973" s="50" t="s">
        <v>3406</v>
      </c>
      <c r="F973" s="359">
        <f>+VLOOKUP($E973,Emissions!$1:$1048576,MATCH(DATE(F$2,1,1),Emissions!$A$1:$LI$1),FALSE)</f>
        <v>3.9268627300000003E-3</v>
      </c>
      <c r="G973" s="359">
        <f>+VLOOKUP($E973,Emissions!$1:$1048576,MATCH(DATE(G$2,1,1),Emissions!$A$1:$LI$1),FALSE)</f>
        <v>3.9748707599999997E-3</v>
      </c>
      <c r="H973" s="359">
        <f>+VLOOKUP($E973,Emissions!$1:$1048576,MATCH(DATE(H$2,1,1),Emissions!$A$1:$LI$1),FALSE)</f>
        <v>4.0282838199999999E-3</v>
      </c>
      <c r="I973" s="359">
        <f>+VLOOKUP($E973,Emissions!$1:$1048576,MATCH(DATE(I$2,1,1),Emissions!$A$1:$LI$1),FALSE)</f>
        <v>4.0863528499999998E-3</v>
      </c>
      <c r="J973" s="359">
        <f>+VLOOKUP($E973,Emissions!$1:$1048576,MATCH(DATE(J$2,1,1),Emissions!$A$1:$LI$1),FALSE)</f>
        <v>4.1486746399999998E-3</v>
      </c>
      <c r="K973" s="359">
        <f>+VLOOKUP($E973,Emissions!$1:$1048576,MATCH(DATE(K$2,1,1),Emissions!$A$1:$LI$1),FALSE)</f>
        <v>4.2147849899999996E-3</v>
      </c>
      <c r="L973" s="359">
        <f>+VLOOKUP($E973,Emissions!$1:$1048576,MATCH(DATE(L$2,1,1),Emissions!$A$1:$LI$1),FALSE)</f>
        <v>4.2813322900000002E-3</v>
      </c>
      <c r="M973" s="359">
        <f>+VLOOKUP($E973,Emissions!$1:$1048576,MATCH(DATE(M$2,1,1),Emissions!$A$1:$LI$1),FALSE)</f>
        <v>4.34958424E-3</v>
      </c>
      <c r="N973" s="359">
        <f>+VLOOKUP($E973,Emissions!$1:$1048576,MATCH(DATE(N$2,1,1),Emissions!$A$1:$LI$1),FALSE)</f>
        <v>4.41945219E-3</v>
      </c>
      <c r="O973" s="359">
        <f>+VLOOKUP($E973,Emissions!$1:$1048576,MATCH(DATE(O$2,1,1),Emissions!$A$1:$LI$1),FALSE)</f>
        <v>4.4906538000000001E-3</v>
      </c>
      <c r="P973" s="359">
        <f>+VLOOKUP($E973,Emissions!$1:$1048576,MATCH(DATE(P$2,1,1),Emissions!$A$1:$LI$1),FALSE)</f>
        <v>4.5678632999999998E-3</v>
      </c>
      <c r="Q973" s="359">
        <f>+VLOOKUP($E973,Emissions!$1:$1048576,MATCH(DATE(Q$2,1,1),Emissions!$A$1:$LI$1),FALSE)</f>
        <v>4.6427088599999998E-3</v>
      </c>
      <c r="R973" s="359">
        <f>+VLOOKUP($E973,Emissions!$1:$1048576,MATCH(DATE(R$2,1,1),Emissions!$A$1:$LI$1),FALSE)</f>
        <v>4.7175537799999997E-3</v>
      </c>
      <c r="S973" s="359">
        <f>+VLOOKUP($E973,Emissions!$1:$1048576,MATCH(DATE(S$2,1,1),Emissions!$A$1:$LI$1),FALSE)</f>
        <v>4.7927867000000001E-3</v>
      </c>
      <c r="T973" s="359">
        <f>+VLOOKUP($E973,Emissions!$1:$1048576,MATCH(DATE(T$2,1,1),Emissions!$A$1:$LI$1),FALSE)</f>
        <v>4.8684647599999999E-3</v>
      </c>
      <c r="U973" s="359">
        <f>+VLOOKUP($E973,Emissions!$1:$1048576,MATCH(DATE(U$2,1,1),Emissions!$A$1:$LI$1),FALSE)</f>
        <v>4.9446171199999996E-3</v>
      </c>
      <c r="V973" s="359">
        <f>+VLOOKUP($E973,Emissions!$1:$1048576,MATCH(DATE(V$2,1,1),Emissions!$A$1:$LI$1),FALSE)</f>
        <v>5.0212955899999996E-3</v>
      </c>
      <c r="W973" s="359">
        <f>+VLOOKUP($E973,Emissions!$1:$1048576,MATCH(DATE(W$2,1,1),Emissions!$A$1:$LI$1),FALSE)</f>
        <v>5.0985771400000003E-3</v>
      </c>
      <c r="X973" s="359">
        <f>+VLOOKUP($E973,Emissions!$1:$1048576,MATCH(DATE(X$2,1,1),Emissions!$A$1:$LI$1),FALSE)</f>
        <v>5.1765576400000001E-3</v>
      </c>
      <c r="Y973" s="359">
        <f>+VLOOKUP($E973,Emissions!$1:$1048576,MATCH(DATE(Y$2,1,1),Emissions!$A$1:$LI$1),FALSE)</f>
        <v>5.2553443399999998E-3</v>
      </c>
      <c r="Z973" s="359">
        <f>+VLOOKUP($E973,Emissions!$1:$1048576,MATCH(DATE(Z$2,1,1),Emissions!$A$1:$LI$1),FALSE)</f>
        <v>5.33138155E-3</v>
      </c>
      <c r="AA973" s="359">
        <f>+VLOOKUP($E973,Emissions!$1:$1048576,MATCH(DATE(AA$2,1,1),Emissions!$A$1:$LI$1),FALSE)</f>
        <v>5.4108650399999998E-3</v>
      </c>
      <c r="AB973" s="359">
        <f>+VLOOKUP($E973,Emissions!$1:$1048576,MATCH(DATE(AB$2,1,1),Emissions!$A$1:$LI$1),FALSE)</f>
        <v>5.4920443899999999E-3</v>
      </c>
      <c r="AC973" s="359">
        <f>+VLOOKUP($E973,Emissions!$1:$1048576,MATCH(DATE(AC$2,1,1),Emissions!$A$1:$LI$1),FALSE)</f>
        <v>5.57467311E-3</v>
      </c>
      <c r="AD973" s="359">
        <f>+VLOOKUP($E973,Emissions!$1:$1048576,MATCH(DATE(AD$2,1,1),Emissions!$A$1:$LI$1),FALSE)</f>
        <v>5.6587733500000001E-3</v>
      </c>
      <c r="AE973" s="359">
        <f>+VLOOKUP($E973,Emissions!$1:$1048576,MATCH(DATE(AE$2,1,1),Emissions!$A$1:$LI$1),FALSE)</f>
        <v>5.7338129200000003E-3</v>
      </c>
      <c r="AF973" s="359">
        <f>+VLOOKUP($E973,Emissions!$1:$1048576,MATCH(DATE(AF$2,1,1),Emissions!$A$1:$LI$1),FALSE)</f>
        <v>5.8123726199999998E-3</v>
      </c>
      <c r="AG973" s="359">
        <f>+VLOOKUP($E973,Emissions!$1:$1048576,MATCH(DATE(AG$2,1,1),Emissions!$A$1:$LI$1),FALSE)</f>
        <v>5.8923740199999996E-3</v>
      </c>
      <c r="AH973" s="359">
        <f>+VLOOKUP($E973,Emissions!$1:$1048576,MATCH(DATE(AH$2,1,1),Emissions!$A$1:$LI$1),FALSE)</f>
        <v>5.9735869400000001E-3</v>
      </c>
      <c r="AI973" s="359">
        <f>+VLOOKUP($E973,Emissions!$1:$1048576,MATCH(DATE(AI$2,1,1),Emissions!$A$1:$LI$1),FALSE)</f>
        <v>6.0561066600000003E-3</v>
      </c>
      <c r="AJ973" s="359">
        <f>+VLOOKUP($E973,Emissions!$1:$1048576,MATCH(DATE(AJ$2,1,1),Emissions!$A$1:$LI$1),FALSE)</f>
        <v>6.1400623700000002E-3</v>
      </c>
      <c r="AK973" s="359">
        <f>+VLOOKUP($E973,Emissions!$1:$1048576,MATCH(DATE(AK$2,1,1),Emissions!$A$1:$LI$1),FALSE)</f>
        <v>6.2255596600000003E-3</v>
      </c>
      <c r="AL973" s="359">
        <f>+VLOOKUP($E973,Emissions!$1:$1048576,MATCH(DATE(AL$2,1,1),Emissions!$A$1:$LI$1),FALSE)</f>
        <v>6.3126701099999998E-3</v>
      </c>
      <c r="AM973" s="359">
        <f>+VLOOKUP($E973,Emissions!$1:$1048576,MATCH(DATE(AM$2,1,1),Emissions!$A$1:$LI$1),FALSE)</f>
        <v>6.4014324100000004E-3</v>
      </c>
      <c r="AN973" s="359">
        <f>+VLOOKUP($E973,Emissions!$1:$1048576,MATCH(DATE(AN$2,1,1),Emissions!$A$1:$LI$1),FALSE)</f>
        <v>6.4918573199999998E-3</v>
      </c>
      <c r="AO973" s="359">
        <f>+VLOOKUP($E973,Emissions!$1:$1048576,MATCH(DATE(AO$2,1,1),Emissions!$A$1:$LI$1),FALSE)</f>
        <v>6.5839339E-3</v>
      </c>
      <c r="AP973" s="359">
        <f>+VLOOKUP($E973,Emissions!$1:$1048576,MATCH(DATE(AP$2,1,1),Emissions!$A$1:$LI$1),FALSE)</f>
        <v>6.6750651800000001E-3</v>
      </c>
      <c r="AQ973" s="359">
        <f>+VLOOKUP($E973,Emissions!$1:$1048576,MATCH(DATE(AQ$2,1,1),Emissions!$A$1:$LI$1),FALSE)</f>
        <v>6.7668726500000002E-3</v>
      </c>
      <c r="AR973" s="359">
        <f>+VLOOKUP($E973,Emissions!$1:$1048576,MATCH(DATE(AR$2,1,1),Emissions!$A$1:$LI$1),FALSE)</f>
        <v>6.85969452E-3</v>
      </c>
      <c r="AS973" s="359">
        <f>+VLOOKUP($E973,Emissions!$1:$1048576,MATCH(DATE(AS$2,1,1),Emissions!$A$1:$LI$1),FALSE)</f>
        <v>6.9536307500000002E-3</v>
      </c>
      <c r="AT973" s="359">
        <f>+VLOOKUP($E973,Emissions!$1:$1048576,MATCH(DATE(AT$2,1,1),Emissions!$A$1:$LI$1),FALSE)</f>
        <v>7.0487364199999999E-3</v>
      </c>
      <c r="AU973" s="359">
        <f>+VLOOKUP($E973,Emissions!$1:$1048576,MATCH(DATE(AU$2,1,1),Emissions!$A$1:$LI$1),FALSE)</f>
        <v>7.1450549300000003E-3</v>
      </c>
      <c r="AV973" s="359">
        <f>+VLOOKUP($E973,Emissions!$1:$1048576,MATCH(DATE(AV$2,1,1),Emissions!$A$1:$LI$1),FALSE)</f>
        <v>7.2426218099999997E-3</v>
      </c>
      <c r="AW973" s="359">
        <f>+VLOOKUP($E973,Emissions!$1:$1048576,MATCH(DATE(AW$2,1,1),Emissions!$A$1:$LI$1),FALSE)</f>
        <v>7.3414640600000004E-3</v>
      </c>
      <c r="AX973" s="359">
        <f>+VLOOKUP($E973,Emissions!$1:$1048576,MATCH(DATE(AX$2,1,1),Emissions!$A$1:$LI$1),FALSE)</f>
        <v>7.4415998300000003E-3</v>
      </c>
      <c r="AY973" s="359">
        <f>+VLOOKUP($E973,Emissions!$1:$1048576,MATCH(DATE(AY$2,1,1),Emissions!$A$1:$LI$1),FALSE)</f>
        <v>7.5430392199999996E-3</v>
      </c>
      <c r="AZ973" s="359">
        <f>+VLOOKUP($E973,Emissions!$1:$1048576,MATCH(DATE(AZ$2,1,1),Emissions!$A$1:$LI$1),FALSE)</f>
        <v>7.6460204699999998E-3</v>
      </c>
      <c r="BA973" s="359">
        <f>+VLOOKUP($E973,Emissions!$1:$1048576,MATCH(DATE(BA$2,1,1),Emissions!$A$1:$LI$1),FALSE)</f>
        <v>7.7503969500000002E-3</v>
      </c>
      <c r="BB973" s="359">
        <f>+VLOOKUP($E973,Emissions!$1:$1048576,MATCH(DATE(BB$2,1,1),Emissions!$A$1:$LI$1),FALSE)</f>
        <v>7.8561385500000008E-3</v>
      </c>
      <c r="BC973" s="359">
        <f>+VLOOKUP($E973,Emissions!$1:$1048576,MATCH(DATE(BC$2,1,1),Emissions!$A$1:$LI$1),FALSE)</f>
        <v>7.9632322700000004E-3</v>
      </c>
      <c r="BD973" s="359">
        <f>+VLOOKUP($E973,Emissions!$1:$1048576,MATCH(DATE(BD$2,1,1),Emissions!$A$1:$LI$1),FALSE)</f>
        <v>8.07166663E-3</v>
      </c>
      <c r="BE973" s="359">
        <f>+VLOOKUP($E973,Emissions!$1:$1048576,MATCH(DATE(BE$2,1,1),Emissions!$A$1:$LI$1),FALSE)</f>
        <v>8.9035245800000006E-3</v>
      </c>
      <c r="BF973" s="359">
        <f>+VLOOKUP($E973,Emissions!$1:$1048576,MATCH(DATE(BF$2,1,1),Emissions!$A$1:$LI$1),FALSE)</f>
        <v>9.0574698899999993E-3</v>
      </c>
      <c r="BG973" s="359">
        <f>+VLOOKUP($E973,Emissions!$1:$1048576,MATCH(DATE(BG$2,1,1),Emissions!$A$1:$LI$1),FALSE)</f>
        <v>9.2140281800000001E-3</v>
      </c>
      <c r="BH973" s="359">
        <f>+VLOOKUP($E973,Emissions!$1:$1048576,MATCH(DATE(BH$2,1,1),Emissions!$A$1:$LI$1),FALSE)</f>
        <v>9.3732450699999994E-3</v>
      </c>
      <c r="BI973" s="359">
        <f>+VLOOKUP($E973,Emissions!$1:$1048576,MATCH(DATE(BI$2,1,1),Emissions!$A$1:$LI$1),FALSE)</f>
        <v>9.5351666299999995E-3</v>
      </c>
    </row>
    <row r="974" spans="1:61" ht="15" customHeight="1" x14ac:dyDescent="0.35">
      <c r="A974" s="409"/>
      <c r="B974" s="169"/>
      <c r="C974" s="138" t="s">
        <v>732</v>
      </c>
      <c r="D974" s="114" t="s">
        <v>1399</v>
      </c>
      <c r="E974" s="50" t="s">
        <v>3407</v>
      </c>
      <c r="F974" s="359">
        <f>+VLOOKUP($E974,Emissions!$1:$1048576,MATCH(DATE(F$2,1,1),Emissions!$A$1:$LI$1),FALSE)</f>
        <v>1.12641415E-2</v>
      </c>
      <c r="G974" s="359">
        <f>+VLOOKUP($E974,Emissions!$1:$1048576,MATCH(DATE(G$2,1,1),Emissions!$A$1:$LI$1),FALSE)</f>
        <v>1.1402850900000001E-2</v>
      </c>
      <c r="H974" s="359">
        <f>+VLOOKUP($E974,Emissions!$1:$1048576,MATCH(DATE(H$2,1,1),Emissions!$A$1:$LI$1),FALSE)</f>
        <v>1.1557075300000001E-2</v>
      </c>
      <c r="I974" s="359">
        <f>+VLOOKUP($E974,Emissions!$1:$1048576,MATCH(DATE(I$2,1,1),Emissions!$A$1:$LI$1),FALSE)</f>
        <v>1.17223695E-2</v>
      </c>
      <c r="J974" s="359">
        <f>+VLOOKUP($E974,Emissions!$1:$1048576,MATCH(DATE(J$2,1,1),Emissions!$A$1:$LI$1),FALSE)</f>
        <v>1.18965431E-2</v>
      </c>
      <c r="K974" s="359">
        <f>+VLOOKUP($E974,Emissions!$1:$1048576,MATCH(DATE(K$2,1,1),Emissions!$A$1:$LI$1),FALSE)</f>
        <v>1.20785249E-2</v>
      </c>
      <c r="L974" s="359">
        <f>+VLOOKUP($E974,Emissions!$1:$1048576,MATCH(DATE(L$2,1,1),Emissions!$A$1:$LI$1),FALSE)</f>
        <v>1.2259911E-2</v>
      </c>
      <c r="M974" s="359">
        <f>+VLOOKUP($E974,Emissions!$1:$1048576,MATCH(DATE(M$2,1,1),Emissions!$A$1:$LI$1),FALSE)</f>
        <v>1.2445329600000001E-2</v>
      </c>
      <c r="N974" s="359">
        <f>+VLOOKUP($E974,Emissions!$1:$1048576,MATCH(DATE(N$2,1,1),Emissions!$A$1:$LI$1),FALSE)</f>
        <v>1.26355601E-2</v>
      </c>
      <c r="O974" s="359">
        <f>+VLOOKUP($E974,Emissions!$1:$1048576,MATCH(DATE(O$2,1,1),Emissions!$A$1:$LI$1),FALSE)</f>
        <v>1.2830554100000001E-2</v>
      </c>
      <c r="P974" s="359">
        <f>+VLOOKUP($E974,Emissions!$1:$1048576,MATCH(DATE(P$2,1,1),Emissions!$A$1:$LI$1),FALSE)</f>
        <v>1.3043700300000001E-2</v>
      </c>
      <c r="Q974" s="359">
        <f>+VLOOKUP($E974,Emissions!$1:$1048576,MATCH(DATE(Q$2,1,1),Emissions!$A$1:$LI$1),FALSE)</f>
        <v>1.32520921E-2</v>
      </c>
      <c r="R974" s="359">
        <f>+VLOOKUP($E974,Emissions!$1:$1048576,MATCH(DATE(R$2,1,1),Emissions!$A$1:$LI$1),FALSE)</f>
        <v>1.34624247E-2</v>
      </c>
      <c r="S974" s="359">
        <f>+VLOOKUP($E974,Emissions!$1:$1048576,MATCH(DATE(S$2,1,1),Emissions!$A$1:$LI$1),FALSE)</f>
        <v>1.36760007E-2</v>
      </c>
      <c r="T974" s="359">
        <f>+VLOOKUP($E974,Emissions!$1:$1048576,MATCH(DATE(T$2,1,1),Emissions!$A$1:$LI$1),FALSE)</f>
        <v>1.3893040799999999E-2</v>
      </c>
      <c r="U974" s="359">
        <f>+VLOOKUP($E974,Emissions!$1:$1048576,MATCH(DATE(U$2,1,1),Emissions!$A$1:$LI$1),FALSE)</f>
        <v>1.4113583900000001E-2</v>
      </c>
      <c r="V974" s="359">
        <f>+VLOOKUP($E974,Emissions!$1:$1048576,MATCH(DATE(V$2,1,1),Emissions!$A$1:$LI$1),FALSE)</f>
        <v>1.43376671E-2</v>
      </c>
      <c r="W974" s="359">
        <f>+VLOOKUP($E974,Emissions!$1:$1048576,MATCH(DATE(W$2,1,1),Emissions!$A$1:$LI$1),FALSE)</f>
        <v>1.4565355800000001E-2</v>
      </c>
      <c r="X974" s="359">
        <f>+VLOOKUP($E974,Emissions!$1:$1048576,MATCH(DATE(X$2,1,1),Emissions!$A$1:$LI$1),FALSE)</f>
        <v>1.4796739499999999E-2</v>
      </c>
      <c r="Y974" s="359">
        <f>+VLOOKUP($E974,Emissions!$1:$1048576,MATCH(DATE(Y$2,1,1),Emissions!$A$1:$LI$1),FALSE)</f>
        <v>1.5031921700000001E-2</v>
      </c>
      <c r="Z974" s="359">
        <f>+VLOOKUP($E974,Emissions!$1:$1048576,MATCH(DATE(Z$2,1,1),Emissions!$A$1:$LI$1),FALSE)</f>
        <v>1.5260864400000001E-2</v>
      </c>
      <c r="AA974" s="359">
        <f>+VLOOKUP($E974,Emissions!$1:$1048576,MATCH(DATE(AA$2,1,1),Emissions!$A$1:$LI$1),FALSE)</f>
        <v>1.5500536400000001E-2</v>
      </c>
      <c r="AB974" s="359">
        <f>+VLOOKUP($E974,Emissions!$1:$1048576,MATCH(DATE(AB$2,1,1),Emissions!$A$1:$LI$1),FALSE)</f>
        <v>1.5745902499999999E-2</v>
      </c>
      <c r="AC974" s="359">
        <f>+VLOOKUP($E974,Emissions!$1:$1048576,MATCH(DATE(AC$2,1,1),Emissions!$A$1:$LI$1),FALSE)</f>
        <v>1.5995968700000002E-2</v>
      </c>
      <c r="AD974" s="359">
        <f>+VLOOKUP($E974,Emissions!$1:$1048576,MATCH(DATE(AD$2,1,1),Emissions!$A$1:$LI$1),FALSE)</f>
        <v>1.6250569199999999E-2</v>
      </c>
      <c r="AE974" s="359">
        <f>+VLOOKUP($E974,Emissions!$1:$1048576,MATCH(DATE(AE$2,1,1),Emissions!$A$1:$LI$1),FALSE)</f>
        <v>1.64803138E-2</v>
      </c>
      <c r="AF974" s="359">
        <f>+VLOOKUP($E974,Emissions!$1:$1048576,MATCH(DATE(AF$2,1,1),Emissions!$A$1:$LI$1),FALSE)</f>
        <v>1.6720054500000001E-2</v>
      </c>
      <c r="AG974" s="359">
        <f>+VLOOKUP($E974,Emissions!$1:$1048576,MATCH(DATE(AG$2,1,1),Emissions!$A$1:$LI$1),FALSE)</f>
        <v>1.6963994199999999E-2</v>
      </c>
      <c r="AH974" s="359">
        <f>+VLOOKUP($E974,Emissions!$1:$1048576,MATCH(DATE(AH$2,1,1),Emissions!$A$1:$LI$1),FALSE)</f>
        <v>1.72111252E-2</v>
      </c>
      <c r="AI974" s="359">
        <f>+VLOOKUP($E974,Emissions!$1:$1048576,MATCH(DATE(AI$2,1,1),Emissions!$A$1:$LI$1),FALSE)</f>
        <v>1.7461408899999999E-2</v>
      </c>
      <c r="AJ974" s="359">
        <f>+VLOOKUP($E974,Emissions!$1:$1048576,MATCH(DATE(AJ$2,1,1),Emissions!$A$1:$LI$1),FALSE)</f>
        <v>1.7714972499999999E-2</v>
      </c>
      <c r="AK974" s="359">
        <f>+VLOOKUP($E974,Emissions!$1:$1048576,MATCH(DATE(AK$2,1,1),Emissions!$A$1:$LI$1),FALSE)</f>
        <v>1.79719401E-2</v>
      </c>
      <c r="AL974" s="359">
        <f>+VLOOKUP($E974,Emissions!$1:$1048576,MATCH(DATE(AL$2,1,1),Emissions!$A$1:$LI$1),FALSE)</f>
        <v>1.82323956E-2</v>
      </c>
      <c r="AM974" s="359">
        <f>+VLOOKUP($E974,Emissions!$1:$1048576,MATCH(DATE(AM$2,1,1),Emissions!$A$1:$LI$1),FALSE)</f>
        <v>1.8496379E-2</v>
      </c>
      <c r="AN974" s="359">
        <f>+VLOOKUP($E974,Emissions!$1:$1048576,MATCH(DATE(AN$2,1,1),Emissions!$A$1:$LI$1),FALSE)</f>
        <v>1.8763892399999999E-2</v>
      </c>
      <c r="AO974" s="359">
        <f>+VLOOKUP($E974,Emissions!$1:$1048576,MATCH(DATE(AO$2,1,1),Emissions!$A$1:$LI$1),FALSE)</f>
        <v>1.9034911099999999E-2</v>
      </c>
      <c r="AP974" s="359">
        <f>+VLOOKUP($E974,Emissions!$1:$1048576,MATCH(DATE(AP$2,1,1),Emissions!$A$1:$LI$1),FALSE)</f>
        <v>1.9302234800000002E-2</v>
      </c>
      <c r="AQ974" s="359">
        <f>+VLOOKUP($E974,Emissions!$1:$1048576,MATCH(DATE(AQ$2,1,1),Emissions!$A$1:$LI$1),FALSE)</f>
        <v>1.9570449600000001E-2</v>
      </c>
      <c r="AR974" s="359">
        <f>+VLOOKUP($E974,Emissions!$1:$1048576,MATCH(DATE(AR$2,1,1),Emissions!$A$1:$LI$1),FALSE)</f>
        <v>1.9840594100000001E-2</v>
      </c>
      <c r="AS974" s="359">
        <f>+VLOOKUP($E974,Emissions!$1:$1048576,MATCH(DATE(AS$2,1,1),Emissions!$A$1:$LI$1),FALSE)</f>
        <v>2.0112971399999999E-2</v>
      </c>
      <c r="AT974" s="359">
        <f>+VLOOKUP($E974,Emissions!$1:$1048576,MATCH(DATE(AT$2,1,1),Emissions!$A$1:$LI$1),FALSE)</f>
        <v>2.0387731999999999E-2</v>
      </c>
      <c r="AU974" s="359">
        <f>+VLOOKUP($E974,Emissions!$1:$1048576,MATCH(DATE(AU$2,1,1),Emissions!$A$1:$LI$1),FALSE)</f>
        <v>2.06649912E-2</v>
      </c>
      <c r="AV974" s="359">
        <f>+VLOOKUP($E974,Emissions!$1:$1048576,MATCH(DATE(AV$2,1,1),Emissions!$A$1:$LI$1),FALSE)</f>
        <v>2.09448515E-2</v>
      </c>
      <c r="AW974" s="359">
        <f>+VLOOKUP($E974,Emissions!$1:$1048576,MATCH(DATE(AW$2,1,1),Emissions!$A$1:$LI$1),FALSE)</f>
        <v>2.1227403700000001E-2</v>
      </c>
      <c r="AX974" s="359">
        <f>+VLOOKUP($E974,Emissions!$1:$1048576,MATCH(DATE(AX$2,1,1),Emissions!$A$1:$LI$1),FALSE)</f>
        <v>2.1512727299999999E-2</v>
      </c>
      <c r="AY974" s="359">
        <f>+VLOOKUP($E974,Emissions!$1:$1048576,MATCH(DATE(AY$2,1,1),Emissions!$A$1:$LI$1),FALSE)</f>
        <v>2.1800890600000001E-2</v>
      </c>
      <c r="AZ974" s="359">
        <f>+VLOOKUP($E974,Emissions!$1:$1048576,MATCH(DATE(AZ$2,1,1),Emissions!$A$1:$LI$1),FALSE)</f>
        <v>2.2092604799999999E-2</v>
      </c>
      <c r="BA974" s="359">
        <f>+VLOOKUP($E974,Emissions!$1:$1048576,MATCH(DATE(BA$2,1,1),Emissions!$A$1:$LI$1),FALSE)</f>
        <v>2.23875002E-2</v>
      </c>
      <c r="BB974" s="359">
        <f>+VLOOKUP($E974,Emissions!$1:$1048576,MATCH(DATE(BB$2,1,1),Emissions!$A$1:$LI$1),FALSE)</f>
        <v>2.26855288E-2</v>
      </c>
      <c r="BC974" s="359">
        <f>+VLOOKUP($E974,Emissions!$1:$1048576,MATCH(DATE(BC$2,1,1),Emissions!$A$1:$LI$1),FALSE)</f>
        <v>2.2986713400000001E-2</v>
      </c>
      <c r="BD974" s="359">
        <f>+VLOOKUP($E974,Emissions!$1:$1048576,MATCH(DATE(BD$2,1,1),Emissions!$A$1:$LI$1),FALSE)</f>
        <v>2.3291101799999998E-2</v>
      </c>
      <c r="BE974" s="359">
        <f>+VLOOKUP($E974,Emissions!$1:$1048576,MATCH(DATE(BE$2,1,1),Emissions!$A$1:$LI$1),FALSE)</f>
        <v>2.6083159200000001E-2</v>
      </c>
      <c r="BF974" s="359">
        <f>+VLOOKUP($E974,Emissions!$1:$1048576,MATCH(DATE(BF$2,1,1),Emissions!$A$1:$LI$1),FALSE)</f>
        <v>2.6539239799999999E-2</v>
      </c>
      <c r="BG974" s="359">
        <f>+VLOOKUP($E974,Emissions!$1:$1048576,MATCH(DATE(BG$2,1,1),Emissions!$A$1:$LI$1),FALSE)</f>
        <v>2.70019936E-2</v>
      </c>
      <c r="BH974" s="359">
        <f>+VLOOKUP($E974,Emissions!$1:$1048576,MATCH(DATE(BH$2,1,1),Emissions!$A$1:$LI$1),FALSE)</f>
        <v>2.74714816E-2</v>
      </c>
      <c r="BI974" s="359">
        <f>+VLOOKUP($E974,Emissions!$1:$1048576,MATCH(DATE(BI$2,1,1),Emissions!$A$1:$LI$1),FALSE)</f>
        <v>2.7947772499999999E-2</v>
      </c>
    </row>
    <row r="975" spans="1:61" ht="15" customHeight="1" x14ac:dyDescent="0.35">
      <c r="A975" s="409"/>
      <c r="B975" s="169"/>
      <c r="C975" s="138" t="s">
        <v>733</v>
      </c>
      <c r="D975" s="114" t="s">
        <v>1399</v>
      </c>
      <c r="E975" s="50" t="s">
        <v>3408</v>
      </c>
      <c r="F975" s="359">
        <f>+VLOOKUP($E975,Emissions!$1:$1048576,MATCH(DATE(F$2,1,1),Emissions!$A$1:$LI$1),FALSE)</f>
        <v>2.4333400099999999E-3</v>
      </c>
      <c r="G975" s="359">
        <f>+VLOOKUP($E975,Emissions!$1:$1048576,MATCH(DATE(G$2,1,1),Emissions!$A$1:$LI$1),FALSE)</f>
        <v>2.46680626E-3</v>
      </c>
      <c r="H975" s="359">
        <f>+VLOOKUP($E975,Emissions!$1:$1048576,MATCH(DATE(H$2,1,1),Emissions!$A$1:$LI$1),FALSE)</f>
        <v>2.50301586E-3</v>
      </c>
      <c r="I975" s="359">
        <f>+VLOOKUP($E975,Emissions!$1:$1048576,MATCH(DATE(I$2,1,1),Emissions!$A$1:$LI$1),FALSE)</f>
        <v>2.5411276299999999E-3</v>
      </c>
      <c r="J975" s="359">
        <f>+VLOOKUP($E975,Emissions!$1:$1048576,MATCH(DATE(J$2,1,1),Emissions!$A$1:$LI$1),FALSE)</f>
        <v>2.5814947099999999E-3</v>
      </c>
      <c r="K975" s="359">
        <f>+VLOOKUP($E975,Emissions!$1:$1048576,MATCH(DATE(K$2,1,1),Emissions!$A$1:$LI$1),FALSE)</f>
        <v>2.6242602300000002E-3</v>
      </c>
      <c r="L975" s="359">
        <f>+VLOOKUP($E975,Emissions!$1:$1048576,MATCH(DATE(L$2,1,1),Emissions!$A$1:$LI$1),FALSE)</f>
        <v>2.66716544E-3</v>
      </c>
      <c r="M975" s="359">
        <f>+VLOOKUP($E975,Emissions!$1:$1048576,MATCH(DATE(M$2,1,1),Emissions!$A$1:$LI$1),FALSE)</f>
        <v>2.7115232700000002E-3</v>
      </c>
      <c r="N975" s="359">
        <f>+VLOOKUP($E975,Emissions!$1:$1048576,MATCH(DATE(N$2,1,1),Emissions!$A$1:$LI$1),FALSE)</f>
        <v>2.7572049199999999E-3</v>
      </c>
      <c r="O975" s="359">
        <f>+VLOOKUP($E975,Emissions!$1:$1048576,MATCH(DATE(O$2,1,1),Emissions!$A$1:$LI$1),FALSE)</f>
        <v>2.80392773E-3</v>
      </c>
      <c r="P975" s="359">
        <f>+VLOOKUP($E975,Emissions!$1:$1048576,MATCH(DATE(P$2,1,1),Emissions!$A$1:$LI$1),FALSE)</f>
        <v>2.8551641199999998E-3</v>
      </c>
      <c r="Q975" s="359">
        <f>+VLOOKUP($E975,Emissions!$1:$1048576,MATCH(DATE(Q$2,1,1),Emissions!$A$1:$LI$1),FALSE)</f>
        <v>2.9041139799999998E-3</v>
      </c>
      <c r="R975" s="359">
        <f>+VLOOKUP($E975,Emissions!$1:$1048576,MATCH(DATE(R$2,1,1),Emissions!$A$1:$LI$1),FALSE)</f>
        <v>2.95311502E-3</v>
      </c>
      <c r="S975" s="359">
        <f>+VLOOKUP($E975,Emissions!$1:$1048576,MATCH(DATE(S$2,1,1),Emissions!$A$1:$LI$1),FALSE)</f>
        <v>3.0023726500000001E-3</v>
      </c>
      <c r="T975" s="359">
        <f>+VLOOKUP($E975,Emissions!$1:$1048576,MATCH(DATE(T$2,1,1),Emissions!$A$1:$LI$1),FALSE)</f>
        <v>3.0518527900000002E-3</v>
      </c>
      <c r="U975" s="359">
        <f>+VLOOKUP($E975,Emissions!$1:$1048576,MATCH(DATE(U$2,1,1),Emissions!$A$1:$LI$1),FALSE)</f>
        <v>3.1015212399999998E-3</v>
      </c>
      <c r="V975" s="359">
        <f>+VLOOKUP($E975,Emissions!$1:$1048576,MATCH(DATE(V$2,1,1),Emissions!$A$1:$LI$1),FALSE)</f>
        <v>3.15136992E-3</v>
      </c>
      <c r="W975" s="359">
        <f>+VLOOKUP($E975,Emissions!$1:$1048576,MATCH(DATE(W$2,1,1),Emissions!$A$1:$LI$1),FALSE)</f>
        <v>3.2014158099999998E-3</v>
      </c>
      <c r="X975" s="359">
        <f>+VLOOKUP($E975,Emissions!$1:$1048576,MATCH(DATE(X$2,1,1),Emissions!$A$1:$LI$1),FALSE)</f>
        <v>3.2516966199999998E-3</v>
      </c>
      <c r="Y975" s="359">
        <f>+VLOOKUP($E975,Emissions!$1:$1048576,MATCH(DATE(Y$2,1,1),Emissions!$A$1:$LI$1),FALSE)</f>
        <v>3.3022663099999999E-3</v>
      </c>
      <c r="Z975" s="359">
        <f>+VLOOKUP($E975,Emissions!$1:$1048576,MATCH(DATE(Z$2,1,1),Emissions!$A$1:$LI$1),FALSE)</f>
        <v>3.3504003600000002E-3</v>
      </c>
      <c r="AA975" s="359">
        <f>+VLOOKUP($E975,Emissions!$1:$1048576,MATCH(DATE(AA$2,1,1),Emissions!$A$1:$LI$1),FALSE)</f>
        <v>3.4011252000000001E-3</v>
      </c>
      <c r="AB975" s="359">
        <f>+VLOOKUP($E975,Emissions!$1:$1048576,MATCH(DATE(AB$2,1,1),Emissions!$A$1:$LI$1),FALSE)</f>
        <v>3.4526530099999999E-3</v>
      </c>
      <c r="AC975" s="359">
        <f>+VLOOKUP($E975,Emissions!$1:$1048576,MATCH(DATE(AC$2,1,1),Emissions!$A$1:$LI$1),FALSE)</f>
        <v>3.5048337E-3</v>
      </c>
      <c r="AD975" s="359">
        <f>+VLOOKUP($E975,Emissions!$1:$1048576,MATCH(DATE(AD$2,1,1),Emissions!$A$1:$LI$1),FALSE)</f>
        <v>3.5577221200000001E-3</v>
      </c>
      <c r="AE975" s="359">
        <f>+VLOOKUP($E975,Emissions!$1:$1048576,MATCH(DATE(AE$2,1,1),Emissions!$A$1:$LI$1),FALSE)</f>
        <v>3.6033268200000002E-3</v>
      </c>
      <c r="AF975" s="359">
        <f>+VLOOKUP($E975,Emissions!$1:$1048576,MATCH(DATE(AF$2,1,1),Emissions!$A$1:$LI$1),FALSE)</f>
        <v>3.6522014199999999E-3</v>
      </c>
      <c r="AG975" s="359">
        <f>+VLOOKUP($E975,Emissions!$1:$1048576,MATCH(DATE(AG$2,1,1),Emissions!$A$1:$LI$1),FALSE)</f>
        <v>3.7019276499999998E-3</v>
      </c>
      <c r="AH975" s="359">
        <f>+VLOOKUP($E975,Emissions!$1:$1048576,MATCH(DATE(AH$2,1,1),Emissions!$A$1:$LI$1),FALSE)</f>
        <v>3.7522920500000002E-3</v>
      </c>
      <c r="AI975" s="359">
        <f>+VLOOKUP($E975,Emissions!$1:$1048576,MATCH(DATE(AI$2,1,1),Emissions!$A$1:$LI$1),FALSE)</f>
        <v>3.8033628900000001E-3</v>
      </c>
      <c r="AJ975" s="359">
        <f>+VLOOKUP($E975,Emissions!$1:$1048576,MATCH(DATE(AJ$2,1,1),Emissions!$A$1:$LI$1),FALSE)</f>
        <v>3.8552369800000002E-3</v>
      </c>
      <c r="AK975" s="359">
        <f>+VLOOKUP($E975,Emissions!$1:$1048576,MATCH(DATE(AK$2,1,1),Emissions!$A$1:$LI$1),FALSE)</f>
        <v>3.9080026299999999E-3</v>
      </c>
      <c r="AL975" s="359">
        <f>+VLOOKUP($E975,Emissions!$1:$1048576,MATCH(DATE(AL$2,1,1),Emissions!$A$1:$LI$1),FALSE)</f>
        <v>3.9617327299999996E-3</v>
      </c>
      <c r="AM975" s="359">
        <f>+VLOOKUP($E975,Emissions!$1:$1048576,MATCH(DATE(AM$2,1,1),Emissions!$A$1:$LI$1),FALSE)</f>
        <v>4.0164829900000004E-3</v>
      </c>
      <c r="AN975" s="359">
        <f>+VLOOKUP($E975,Emissions!$1:$1048576,MATCH(DATE(AN$2,1,1),Emissions!$A$1:$LI$1),FALSE)</f>
        <v>4.0722920199999998E-3</v>
      </c>
      <c r="AO975" s="359">
        <f>+VLOOKUP($E975,Emissions!$1:$1048576,MATCH(DATE(AO$2,1,1),Emissions!$A$1:$LI$1),FALSE)</f>
        <v>4.1291825399999999E-3</v>
      </c>
      <c r="AP975" s="359">
        <f>+VLOOKUP($E975,Emissions!$1:$1048576,MATCH(DATE(AP$2,1,1),Emissions!$A$1:$LI$1),FALSE)</f>
        <v>4.1852100599999997E-3</v>
      </c>
      <c r="AQ975" s="359">
        <f>+VLOOKUP($E975,Emissions!$1:$1048576,MATCH(DATE(AQ$2,1,1),Emissions!$A$1:$LI$1),FALSE)</f>
        <v>4.2418611799999997E-3</v>
      </c>
      <c r="AR975" s="359">
        <f>+VLOOKUP($E975,Emissions!$1:$1048576,MATCH(DATE(AR$2,1,1),Emissions!$A$1:$LI$1),FALSE)</f>
        <v>4.2993274300000004E-3</v>
      </c>
      <c r="AS975" s="359">
        <f>+VLOOKUP($E975,Emissions!$1:$1048576,MATCH(DATE(AS$2,1,1),Emissions!$A$1:$LI$1),FALSE)</f>
        <v>4.3576381000000001E-3</v>
      </c>
      <c r="AT975" s="359">
        <f>+VLOOKUP($E975,Emissions!$1:$1048576,MATCH(DATE(AT$2,1,1),Emissions!$A$1:$LI$1),FALSE)</f>
        <v>4.4168050999999998E-3</v>
      </c>
      <c r="AU975" s="359">
        <f>+VLOOKUP($E975,Emissions!$1:$1048576,MATCH(DATE(AU$2,1,1),Emissions!$A$1:$LI$1),FALSE)</f>
        <v>4.4768399299999996E-3</v>
      </c>
      <c r="AV975" s="359">
        <f>+VLOOKUP($E975,Emissions!$1:$1048576,MATCH(DATE(AV$2,1,1),Emissions!$A$1:$LI$1),FALSE)</f>
        <v>4.5377543000000003E-3</v>
      </c>
      <c r="AW975" s="359">
        <f>+VLOOKUP($E975,Emissions!$1:$1048576,MATCH(DATE(AW$2,1,1),Emissions!$A$1:$LI$1),FALSE)</f>
        <v>4.5995588400000002E-3</v>
      </c>
      <c r="AX975" s="359">
        <f>+VLOOKUP($E975,Emissions!$1:$1048576,MATCH(DATE(AX$2,1,1),Emissions!$A$1:$LI$1),FALSE)</f>
        <v>4.6622621499999998E-3</v>
      </c>
      <c r="AY975" s="359">
        <f>+VLOOKUP($E975,Emissions!$1:$1048576,MATCH(DATE(AY$2,1,1),Emissions!$A$1:$LI$1),FALSE)</f>
        <v>4.7258702499999999E-3</v>
      </c>
      <c r="AZ975" s="359">
        <f>+VLOOKUP($E975,Emissions!$1:$1048576,MATCH(DATE(AZ$2,1,1),Emissions!$A$1:$LI$1),FALSE)</f>
        <v>4.7905642599999996E-3</v>
      </c>
      <c r="BA975" s="359">
        <f>+VLOOKUP($E975,Emissions!$1:$1048576,MATCH(DATE(BA$2,1,1),Emissions!$A$1:$LI$1),FALSE)</f>
        <v>4.8562100900000002E-3</v>
      </c>
      <c r="BB975" s="359">
        <f>+VLOOKUP($E975,Emissions!$1:$1048576,MATCH(DATE(BB$2,1,1),Emissions!$A$1:$LI$1),FALSE)</f>
        <v>4.92278909E-3</v>
      </c>
      <c r="BC975" s="359">
        <f>+VLOOKUP($E975,Emissions!$1:$1048576,MATCH(DATE(BC$2,1,1),Emissions!$A$1:$LI$1),FALSE)</f>
        <v>4.9902951399999999E-3</v>
      </c>
      <c r="BD975" s="359">
        <f>+VLOOKUP($E975,Emissions!$1:$1048576,MATCH(DATE(BD$2,1,1),Emissions!$A$1:$LI$1),FALSE)</f>
        <v>5.0587226499999999E-3</v>
      </c>
      <c r="BE975" s="359">
        <f>+VLOOKUP($E975,Emissions!$1:$1048576,MATCH(DATE(BE$2,1,1),Emissions!$A$1:$LI$1),FALSE)</f>
        <v>5.63830341E-3</v>
      </c>
      <c r="BF975" s="359">
        <f>+VLOOKUP($E975,Emissions!$1:$1048576,MATCH(DATE(BF$2,1,1),Emissions!$A$1:$LI$1),FALSE)</f>
        <v>5.7356891699999997E-3</v>
      </c>
      <c r="BG975" s="359">
        <f>+VLOOKUP($E975,Emissions!$1:$1048576,MATCH(DATE(BG$2,1,1),Emissions!$A$1:$LI$1),FALSE)</f>
        <v>5.8347347799999998E-3</v>
      </c>
      <c r="BH975" s="359">
        <f>+VLOOKUP($E975,Emissions!$1:$1048576,MATCH(DATE(BH$2,1,1),Emissions!$A$1:$LI$1),FALSE)</f>
        <v>5.9354810500000001E-3</v>
      </c>
      <c r="BI975" s="359">
        <f>+VLOOKUP($E975,Emissions!$1:$1048576,MATCH(DATE(BI$2,1,1),Emissions!$A$1:$LI$1),FALSE)</f>
        <v>6.0379686099999996E-3</v>
      </c>
    </row>
    <row r="976" spans="1:61" ht="15" customHeight="1" x14ac:dyDescent="0.35">
      <c r="A976" s="409"/>
      <c r="B976" s="169"/>
      <c r="C976" s="138" t="s">
        <v>734</v>
      </c>
      <c r="D976" s="114" t="s">
        <v>1399</v>
      </c>
      <c r="E976" s="50" t="s">
        <v>3409</v>
      </c>
      <c r="F976" s="359">
        <f>+VLOOKUP($E976,Emissions!$1:$1048576,MATCH(DATE(F$2,1,1),Emissions!$A$1:$LI$1),FALSE)</f>
        <v>3.6607071299999999E-3</v>
      </c>
      <c r="G976" s="359">
        <f>+VLOOKUP($E976,Emissions!$1:$1048576,MATCH(DATE(G$2,1,1),Emissions!$A$1:$LI$1),FALSE)</f>
        <v>3.6987093400000001E-3</v>
      </c>
      <c r="H976" s="359">
        <f>+VLOOKUP($E976,Emissions!$1:$1048576,MATCH(DATE(H$2,1,1),Emissions!$A$1:$LI$1),FALSE)</f>
        <v>3.74108292E-3</v>
      </c>
      <c r="I976" s="359">
        <f>+VLOOKUP($E976,Emissions!$1:$1048576,MATCH(DATE(I$2,1,1),Emissions!$A$1:$LI$1),FALSE)</f>
        <v>3.7887581300000001E-3</v>
      </c>
      <c r="J976" s="359">
        <f>+VLOOKUP($E976,Emissions!$1:$1048576,MATCH(DATE(J$2,1,1),Emissions!$A$1:$LI$1),FALSE)</f>
        <v>3.8418636799999999E-3</v>
      </c>
      <c r="K976" s="359">
        <f>+VLOOKUP($E976,Emissions!$1:$1048576,MATCH(DATE(K$2,1,1),Emissions!$A$1:$LI$1),FALSE)</f>
        <v>3.9001169100000002E-3</v>
      </c>
      <c r="L976" s="359">
        <f>+VLOOKUP($E976,Emissions!$1:$1048576,MATCH(DATE(L$2,1,1),Emissions!$A$1:$LI$1),FALSE)</f>
        <v>3.9606735400000001E-3</v>
      </c>
      <c r="M976" s="359">
        <f>+VLOOKUP($E976,Emissions!$1:$1048576,MATCH(DATE(M$2,1,1),Emissions!$A$1:$LI$1),FALSE)</f>
        <v>4.0240609799999999E-3</v>
      </c>
      <c r="N976" s="359">
        <f>+VLOOKUP($E976,Emissions!$1:$1048576,MATCH(DATE(N$2,1,1),Emissions!$A$1:$LI$1),FALSE)</f>
        <v>4.0900190200000002E-3</v>
      </c>
      <c r="O976" s="359">
        <f>+VLOOKUP($E976,Emissions!$1:$1048576,MATCH(DATE(O$2,1,1),Emissions!$A$1:$LI$1),FALSE)</f>
        <v>4.1581607E-3</v>
      </c>
      <c r="P976" s="359">
        <f>+VLOOKUP($E976,Emissions!$1:$1048576,MATCH(DATE(P$2,1,1),Emissions!$A$1:$LI$1),FALSE)</f>
        <v>4.2322078400000001E-3</v>
      </c>
      <c r="Q976" s="359">
        <f>+VLOOKUP($E976,Emissions!$1:$1048576,MATCH(DATE(Q$2,1,1),Emissions!$A$1:$LI$1),FALSE)</f>
        <v>4.3057293999999996E-3</v>
      </c>
      <c r="R976" s="359">
        <f>+VLOOKUP($E976,Emissions!$1:$1048576,MATCH(DATE(R$2,1,1),Emissions!$A$1:$LI$1),FALSE)</f>
        <v>4.3798820199999998E-3</v>
      </c>
      <c r="S976" s="359">
        <f>+VLOOKUP($E976,Emissions!$1:$1048576,MATCH(DATE(S$2,1,1),Emissions!$A$1:$LI$1),FALSE)</f>
        <v>4.45478221E-3</v>
      </c>
      <c r="T976" s="359">
        <f>+VLOOKUP($E976,Emissions!$1:$1048576,MATCH(DATE(T$2,1,1),Emissions!$A$1:$LI$1),FALSE)</f>
        <v>4.5303543299999999E-3</v>
      </c>
      <c r="U976" s="359">
        <f>+VLOOKUP($E976,Emissions!$1:$1048576,MATCH(DATE(U$2,1,1),Emissions!$A$1:$LI$1),FALSE)</f>
        <v>4.6065199700000004E-3</v>
      </c>
      <c r="V976" s="359">
        <f>+VLOOKUP($E976,Emissions!$1:$1048576,MATCH(DATE(V$2,1,1),Emissions!$A$1:$LI$1),FALSE)</f>
        <v>4.6832336300000003E-3</v>
      </c>
      <c r="W976" s="359">
        <f>+VLOOKUP($E976,Emissions!$1:$1048576,MATCH(DATE(W$2,1,1),Emissions!$A$1:$LI$1),FALSE)</f>
        <v>4.7604847700000001E-3</v>
      </c>
      <c r="X976" s="359">
        <f>+VLOOKUP($E976,Emissions!$1:$1048576,MATCH(DATE(X$2,1,1),Emissions!$A$1:$LI$1),FALSE)</f>
        <v>4.8382926500000001E-3</v>
      </c>
      <c r="Y976" s="359">
        <f>+VLOOKUP($E976,Emissions!$1:$1048576,MATCH(DATE(Y$2,1,1),Emissions!$A$1:$LI$1),FALSE)</f>
        <v>4.91669989E-3</v>
      </c>
      <c r="Z976" s="359">
        <f>+VLOOKUP($E976,Emissions!$1:$1048576,MATCH(DATE(Z$2,1,1),Emissions!$A$1:$LI$1),FALSE)</f>
        <v>4.99270394E-3</v>
      </c>
      <c r="AA976" s="359">
        <f>+VLOOKUP($E976,Emissions!$1:$1048576,MATCH(DATE(AA$2,1,1),Emissions!$A$1:$LI$1),FALSE)</f>
        <v>5.0709676699999999E-3</v>
      </c>
      <c r="AB976" s="359">
        <f>+VLOOKUP($E976,Emissions!$1:$1048576,MATCH(DATE(AB$2,1,1),Emissions!$A$1:$LI$1),FALSE)</f>
        <v>5.1505180099999997E-3</v>
      </c>
      <c r="AC976" s="359">
        <f>+VLOOKUP($E976,Emissions!$1:$1048576,MATCH(DATE(AC$2,1,1),Emissions!$A$1:$LI$1),FALSE)</f>
        <v>5.2312015999999998E-3</v>
      </c>
      <c r="AD976" s="359">
        <f>+VLOOKUP($E976,Emissions!$1:$1048576,MATCH(DATE(AD$2,1,1),Emissions!$A$1:$LI$1),FALSE)</f>
        <v>5.3130413800000003E-3</v>
      </c>
      <c r="AE976" s="359">
        <f>+VLOOKUP($E976,Emissions!$1:$1048576,MATCH(DATE(AE$2,1,1),Emissions!$A$1:$LI$1),FALSE)</f>
        <v>5.3872252099999999E-3</v>
      </c>
      <c r="AF976" s="359">
        <f>+VLOOKUP($E976,Emissions!$1:$1048576,MATCH(DATE(AF$2,1,1),Emissions!$A$1:$LI$1),FALSE)</f>
        <v>5.4628778699999997E-3</v>
      </c>
      <c r="AG976" s="359">
        <f>+VLOOKUP($E976,Emissions!$1:$1048576,MATCH(DATE(AG$2,1,1),Emissions!$A$1:$LI$1),FALSE)</f>
        <v>5.53904918E-3</v>
      </c>
      <c r="AH976" s="359">
        <f>+VLOOKUP($E976,Emissions!$1:$1048576,MATCH(DATE(AH$2,1,1),Emissions!$A$1:$LI$1),FALSE)</f>
        <v>5.6157296699999998E-3</v>
      </c>
      <c r="AI976" s="359">
        <f>+VLOOKUP($E976,Emissions!$1:$1048576,MATCH(DATE(AI$2,1,1),Emissions!$A$1:$LI$1),FALSE)</f>
        <v>5.6931020000000002E-3</v>
      </c>
      <c r="AJ976" s="359">
        <f>+VLOOKUP($E976,Emissions!$1:$1048576,MATCH(DATE(AJ$2,1,1),Emissions!$A$1:$LI$1),FALSE)</f>
        <v>5.7713608599999997E-3</v>
      </c>
      <c r="AK976" s="359">
        <f>+VLOOKUP($E976,Emissions!$1:$1048576,MATCH(DATE(AK$2,1,1),Emissions!$A$1:$LI$1),FALSE)</f>
        <v>5.85067165E-3</v>
      </c>
      <c r="AL976" s="359">
        <f>+VLOOKUP($E976,Emissions!$1:$1048576,MATCH(DATE(AL$2,1,1),Emissions!$A$1:$LI$1),FALSE)</f>
        <v>5.9311627899999997E-3</v>
      </c>
      <c r="AM976" s="359">
        <f>+VLOOKUP($E976,Emissions!$1:$1048576,MATCH(DATE(AM$2,1,1),Emissions!$A$1:$LI$1),FALSE)</f>
        <v>6.0129268899999999E-3</v>
      </c>
      <c r="AN976" s="359">
        <f>+VLOOKUP($E976,Emissions!$1:$1048576,MATCH(DATE(AN$2,1,1),Emissions!$A$1:$LI$1),FALSE)</f>
        <v>6.0960249599999999E-3</v>
      </c>
      <c r="AO976" s="359">
        <f>+VLOOKUP($E976,Emissions!$1:$1048576,MATCH(DATE(AO$2,1,1),Emissions!$A$1:$LI$1),FALSE)</f>
        <v>6.1804917400000003E-3</v>
      </c>
      <c r="AP976" s="359">
        <f>+VLOOKUP($E976,Emissions!$1:$1048576,MATCH(DATE(AP$2,1,1),Emissions!$A$1:$LI$1),FALSE)</f>
        <v>6.2641919000000004E-3</v>
      </c>
      <c r="AQ976" s="359">
        <f>+VLOOKUP($E976,Emissions!$1:$1048576,MATCH(DATE(AQ$2,1,1),Emissions!$A$1:$LI$1),FALSE)</f>
        <v>6.3481711100000001E-3</v>
      </c>
      <c r="AR976" s="359">
        <f>+VLOOKUP($E976,Emissions!$1:$1048576,MATCH(DATE(AR$2,1,1),Emissions!$A$1:$LI$1),FALSE)</f>
        <v>6.4327416599999996E-3</v>
      </c>
      <c r="AS976" s="359">
        <f>+VLOOKUP($E976,Emissions!$1:$1048576,MATCH(DATE(AS$2,1,1),Emissions!$A$1:$LI$1),FALSE)</f>
        <v>6.5180498299999999E-3</v>
      </c>
      <c r="AT976" s="359">
        <f>+VLOOKUP($E976,Emissions!$1:$1048576,MATCH(DATE(AT$2,1,1),Emissions!$A$1:$LI$1),FALSE)</f>
        <v>6.6042006200000003E-3</v>
      </c>
      <c r="AU976" s="359">
        <f>+VLOOKUP($E976,Emissions!$1:$1048576,MATCH(DATE(AU$2,1,1),Emissions!$A$1:$LI$1),FALSE)</f>
        <v>6.6912817799999998E-3</v>
      </c>
      <c r="AV976" s="359">
        <f>+VLOOKUP($E976,Emissions!$1:$1048576,MATCH(DATE(AV$2,1,1),Emissions!$A$1:$LI$1),FALSE)</f>
        <v>6.7793672700000003E-3</v>
      </c>
      <c r="AW976" s="359">
        <f>+VLOOKUP($E976,Emissions!$1:$1048576,MATCH(DATE(AW$2,1,1),Emissions!$A$1:$LI$1),FALSE)</f>
        <v>6.8685174999999999E-3</v>
      </c>
      <c r="AX976" s="359">
        <f>+VLOOKUP($E976,Emissions!$1:$1048576,MATCH(DATE(AX$2,1,1),Emissions!$A$1:$LI$1),FALSE)</f>
        <v>6.9587800000000003E-3</v>
      </c>
      <c r="AY976" s="359">
        <f>+VLOOKUP($E976,Emissions!$1:$1048576,MATCH(DATE(AY$2,1,1),Emissions!$A$1:$LI$1),FALSE)</f>
        <v>7.0501911300000003E-3</v>
      </c>
      <c r="AZ976" s="359">
        <f>+VLOOKUP($E976,Emissions!$1:$1048576,MATCH(DATE(AZ$2,1,1),Emissions!$A$1:$LI$1),FALSE)</f>
        <v>7.1429750200000001E-3</v>
      </c>
      <c r="BA976" s="359">
        <f>+VLOOKUP($E976,Emissions!$1:$1048576,MATCH(DATE(BA$2,1,1),Emissions!$A$1:$LI$1),FALSE)</f>
        <v>7.2370602699999998E-3</v>
      </c>
      <c r="BB976" s="359">
        <f>+VLOOKUP($E976,Emissions!$1:$1048576,MATCH(DATE(BB$2,1,1),Emissions!$A$1:$LI$1),FALSE)</f>
        <v>7.3324354799999998E-3</v>
      </c>
      <c r="BC976" s="359">
        <f>+VLOOKUP($E976,Emissions!$1:$1048576,MATCH(DATE(BC$2,1,1),Emissions!$A$1:$LI$1),FALSE)</f>
        <v>7.4290931099999999E-3</v>
      </c>
      <c r="BD976" s="359">
        <f>+VLOOKUP($E976,Emissions!$1:$1048576,MATCH(DATE(BD$2,1,1),Emissions!$A$1:$LI$1),FALSE)</f>
        <v>7.52702557E-3</v>
      </c>
      <c r="BE976" s="359">
        <f>+VLOOKUP($E976,Emissions!$1:$1048576,MATCH(DATE(BE$2,1,1),Emissions!$A$1:$LI$1),FALSE)</f>
        <v>8.4408367600000006E-3</v>
      </c>
      <c r="BF976" s="359">
        <f>+VLOOKUP($E976,Emissions!$1:$1048576,MATCH(DATE(BF$2,1,1),Emissions!$A$1:$LI$1),FALSE)</f>
        <v>8.5834777900000003E-3</v>
      </c>
      <c r="BG976" s="359">
        <f>+VLOOKUP($E976,Emissions!$1:$1048576,MATCH(DATE(BG$2,1,1),Emissions!$A$1:$LI$1),FALSE)</f>
        <v>8.7281675599999997E-3</v>
      </c>
      <c r="BH976" s="359">
        <f>+VLOOKUP($E976,Emissions!$1:$1048576,MATCH(DATE(BH$2,1,1),Emissions!$A$1:$LI$1),FALSE)</f>
        <v>8.8749572000000002E-3</v>
      </c>
      <c r="BI976" s="359">
        <f>+VLOOKUP($E976,Emissions!$1:$1048576,MATCH(DATE(BI$2,1,1),Emissions!$A$1:$LI$1),FALSE)</f>
        <v>9.0239006299999997E-3</v>
      </c>
    </row>
    <row r="977" spans="1:61" ht="15" customHeight="1" x14ac:dyDescent="0.35">
      <c r="A977" s="409"/>
      <c r="B977" s="169"/>
      <c r="C977" s="138" t="s">
        <v>735</v>
      </c>
      <c r="D977" s="114" t="s">
        <v>1399</v>
      </c>
      <c r="E977" s="50" t="s">
        <v>3410</v>
      </c>
      <c r="F977" s="359">
        <f>+VLOOKUP($E977,Emissions!$1:$1048576,MATCH(DATE(F$2,1,1),Emissions!$A$1:$LI$1),FALSE)</f>
        <v>2.6565975799999999E-2</v>
      </c>
      <c r="G977" s="359">
        <f>+VLOOKUP($E977,Emissions!$1:$1048576,MATCH(DATE(G$2,1,1),Emissions!$A$1:$LI$1),FALSE)</f>
        <v>2.67994212E-2</v>
      </c>
      <c r="H977" s="359">
        <f>+VLOOKUP($E977,Emissions!$1:$1048576,MATCH(DATE(H$2,1,1),Emissions!$A$1:$LI$1),FALSE)</f>
        <v>2.7033912600000001E-2</v>
      </c>
      <c r="I977" s="359">
        <f>+VLOOKUP($E977,Emissions!$1:$1048576,MATCH(DATE(I$2,1,1),Emissions!$A$1:$LI$1),FALSE)</f>
        <v>2.73116235E-2</v>
      </c>
      <c r="J977" s="359">
        <f>+VLOOKUP($E977,Emissions!$1:$1048576,MATCH(DATE(J$2,1,1),Emissions!$A$1:$LI$1),FALSE)</f>
        <v>2.76609638E-2</v>
      </c>
      <c r="K977" s="359">
        <f>+VLOOKUP($E977,Emissions!$1:$1048576,MATCH(DATE(K$2,1,1),Emissions!$A$1:$LI$1),FALSE)</f>
        <v>2.80939246E-2</v>
      </c>
      <c r="L977" s="359">
        <f>+VLOOKUP($E977,Emissions!$1:$1048576,MATCH(DATE(L$2,1,1),Emissions!$A$1:$LI$1),FALSE)</f>
        <v>2.8598983000000001E-2</v>
      </c>
      <c r="M977" s="359">
        <f>+VLOOKUP($E977,Emissions!$1:$1048576,MATCH(DATE(M$2,1,1),Emissions!$A$1:$LI$1),FALSE)</f>
        <v>2.9167796199999999E-2</v>
      </c>
      <c r="N977" s="359">
        <f>+VLOOKUP($E977,Emissions!$1:$1048576,MATCH(DATE(N$2,1,1),Emissions!$A$1:$LI$1),FALSE)</f>
        <v>2.9791249299999999E-2</v>
      </c>
      <c r="O977" s="359">
        <f>+VLOOKUP($E977,Emissions!$1:$1048576,MATCH(DATE(O$2,1,1),Emissions!$A$1:$LI$1),FALSE)</f>
        <v>3.0460630200000002E-2</v>
      </c>
      <c r="P977" s="359">
        <f>+VLOOKUP($E977,Emissions!$1:$1048576,MATCH(DATE(P$2,1,1),Emissions!$A$1:$LI$1),FALSE)</f>
        <v>3.1188826199999999E-2</v>
      </c>
      <c r="Q977" s="359">
        <f>+VLOOKUP($E977,Emissions!$1:$1048576,MATCH(DATE(Q$2,1,1),Emissions!$A$1:$LI$1),FALSE)</f>
        <v>3.1951956900000002E-2</v>
      </c>
      <c r="R977" s="359">
        <f>+VLOOKUP($E977,Emissions!$1:$1048576,MATCH(DATE(R$2,1,1),Emissions!$A$1:$LI$1),FALSE)</f>
        <v>3.2741490599999999E-2</v>
      </c>
      <c r="S977" s="359">
        <f>+VLOOKUP($E977,Emissions!$1:$1048576,MATCH(DATE(S$2,1,1),Emissions!$A$1:$LI$1),FALSE)</f>
        <v>3.3551810699999997E-2</v>
      </c>
      <c r="T977" s="359">
        <f>+VLOOKUP($E977,Emissions!$1:$1048576,MATCH(DATE(T$2,1,1),Emissions!$A$1:$LI$1),FALSE)</f>
        <v>3.4378509299999999E-2</v>
      </c>
      <c r="U977" s="359">
        <f>+VLOOKUP($E977,Emissions!$1:$1048576,MATCH(DATE(U$2,1,1),Emissions!$A$1:$LI$1),FALSE)</f>
        <v>3.5217993699999998E-2</v>
      </c>
      <c r="V977" s="359">
        <f>+VLOOKUP($E977,Emissions!$1:$1048576,MATCH(DATE(V$2,1,1),Emissions!$A$1:$LI$1),FALSE)</f>
        <v>3.6067317699999997E-2</v>
      </c>
      <c r="W977" s="359">
        <f>+VLOOKUP($E977,Emissions!$1:$1048576,MATCH(DATE(W$2,1,1),Emissions!$A$1:$LI$1),FALSE)</f>
        <v>3.6924116600000001E-2</v>
      </c>
      <c r="X977" s="359">
        <f>+VLOOKUP($E977,Emissions!$1:$1048576,MATCH(DATE(X$2,1,1),Emissions!$A$1:$LI$1),FALSE)</f>
        <v>3.7786584800000002E-2</v>
      </c>
      <c r="Y977" s="359">
        <f>+VLOOKUP($E977,Emissions!$1:$1048576,MATCH(DATE(Y$2,1,1),Emissions!$A$1:$LI$1),FALSE)</f>
        <v>3.8653446899999999E-2</v>
      </c>
      <c r="Z977" s="359">
        <f>+VLOOKUP($E977,Emissions!$1:$1048576,MATCH(DATE(Z$2,1,1),Emissions!$A$1:$LI$1),FALSE)</f>
        <v>3.9507560300000001E-2</v>
      </c>
      <c r="AA977" s="359">
        <f>+VLOOKUP($E977,Emissions!$1:$1048576,MATCH(DATE(AA$2,1,1),Emissions!$A$1:$LI$1),FALSE)</f>
        <v>4.0362325599999999E-2</v>
      </c>
      <c r="AB977" s="359">
        <f>+VLOOKUP($E977,Emissions!$1:$1048576,MATCH(DATE(AB$2,1,1),Emissions!$A$1:$LI$1),FALSE)</f>
        <v>4.1220170700000003E-2</v>
      </c>
      <c r="AC977" s="359">
        <f>+VLOOKUP($E977,Emissions!$1:$1048576,MATCH(DATE(AC$2,1,1),Emissions!$A$1:$LI$1),FALSE)</f>
        <v>4.2082121299999997E-2</v>
      </c>
      <c r="AD977" s="359">
        <f>+VLOOKUP($E977,Emissions!$1:$1048576,MATCH(DATE(AD$2,1,1),Emissions!$A$1:$LI$1),FALSE)</f>
        <v>4.2948916500000003E-2</v>
      </c>
      <c r="AE977" s="359">
        <f>+VLOOKUP($E977,Emissions!$1:$1048576,MATCH(DATE(AE$2,1,1),Emissions!$A$1:$LI$1),FALSE)</f>
        <v>4.3772820400000002E-2</v>
      </c>
      <c r="AF977" s="359">
        <f>+VLOOKUP($E977,Emissions!$1:$1048576,MATCH(DATE(AF$2,1,1),Emissions!$A$1:$LI$1),FALSE)</f>
        <v>4.4572075500000002E-2</v>
      </c>
      <c r="AG977" s="359">
        <f>+VLOOKUP($E977,Emissions!$1:$1048576,MATCH(DATE(AG$2,1,1),Emissions!$A$1:$LI$1),FALSE)</f>
        <v>4.5350619699999997E-2</v>
      </c>
      <c r="AH977" s="359">
        <f>+VLOOKUP($E977,Emissions!$1:$1048576,MATCH(DATE(AH$2,1,1),Emissions!$A$1:$LI$1),FALSE)</f>
        <v>4.6110991400000002E-2</v>
      </c>
      <c r="AI977" s="359">
        <f>+VLOOKUP($E977,Emissions!$1:$1048576,MATCH(DATE(AI$2,1,1),Emissions!$A$1:$LI$1),FALSE)</f>
        <v>4.6855595399999998E-2</v>
      </c>
      <c r="AJ977" s="359">
        <f>+VLOOKUP($E977,Emissions!$1:$1048576,MATCH(DATE(AJ$2,1,1),Emissions!$A$1:$LI$1),FALSE)</f>
        <v>4.7586743600000002E-2</v>
      </c>
      <c r="AK977" s="359">
        <f>+VLOOKUP($E977,Emissions!$1:$1048576,MATCH(DATE(AK$2,1,1),Emissions!$A$1:$LI$1),FALSE)</f>
        <v>4.8306630599999997E-2</v>
      </c>
      <c r="AL977" s="359">
        <f>+VLOOKUP($E977,Emissions!$1:$1048576,MATCH(DATE(AL$2,1,1),Emissions!$A$1:$LI$1),FALSE)</f>
        <v>4.9017275499999999E-2</v>
      </c>
      <c r="AM977" s="359">
        <f>+VLOOKUP($E977,Emissions!$1:$1048576,MATCH(DATE(AM$2,1,1),Emissions!$A$1:$LI$1),FALSE)</f>
        <v>4.9720436799999997E-2</v>
      </c>
      <c r="AN977" s="359">
        <f>+VLOOKUP($E977,Emissions!$1:$1048576,MATCH(DATE(AN$2,1,1),Emissions!$A$1:$LI$1),FALSE)</f>
        <v>5.0417534700000002E-2</v>
      </c>
      <c r="AO977" s="359">
        <f>+VLOOKUP($E977,Emissions!$1:$1048576,MATCH(DATE(AO$2,1,1),Emissions!$A$1:$LI$1),FALSE)</f>
        <v>5.1109605299999999E-2</v>
      </c>
      <c r="AP977" s="359">
        <f>+VLOOKUP($E977,Emissions!$1:$1048576,MATCH(DATE(AP$2,1,1),Emissions!$A$1:$LI$1),FALSE)</f>
        <v>5.1785443700000003E-2</v>
      </c>
      <c r="AQ977" s="359">
        <f>+VLOOKUP($E977,Emissions!$1:$1048576,MATCH(DATE(AQ$2,1,1),Emissions!$A$1:$LI$1),FALSE)</f>
        <v>5.2443439100000003E-2</v>
      </c>
      <c r="AR977" s="359">
        <f>+VLOOKUP($E977,Emissions!$1:$1048576,MATCH(DATE(AR$2,1,1),Emissions!$A$1:$LI$1),FALSE)</f>
        <v>5.3083600000000002E-2</v>
      </c>
      <c r="AS977" s="359">
        <f>+VLOOKUP($E977,Emissions!$1:$1048576,MATCH(DATE(AS$2,1,1),Emissions!$A$1:$LI$1),FALSE)</f>
        <v>5.3706431899999997E-2</v>
      </c>
      <c r="AT977" s="359">
        <f>+VLOOKUP($E977,Emissions!$1:$1048576,MATCH(DATE(AT$2,1,1),Emissions!$A$1:$LI$1),FALSE)</f>
        <v>5.4312671100000001E-2</v>
      </c>
      <c r="AU977" s="359">
        <f>+VLOOKUP($E977,Emissions!$1:$1048576,MATCH(DATE(AU$2,1,1),Emissions!$A$1:$LI$1),FALSE)</f>
        <v>5.4903183000000001E-2</v>
      </c>
      <c r="AV977" s="359">
        <f>+VLOOKUP($E977,Emissions!$1:$1048576,MATCH(DATE(AV$2,1,1),Emissions!$A$1:$LI$1),FALSE)</f>
        <v>5.5478924399999997E-2</v>
      </c>
      <c r="AW977" s="359">
        <f>+VLOOKUP($E977,Emissions!$1:$1048576,MATCH(DATE(AW$2,1,1),Emissions!$A$1:$LI$1),FALSE)</f>
        <v>5.6040926499999998E-2</v>
      </c>
      <c r="AX977" s="359">
        <f>+VLOOKUP($E977,Emissions!$1:$1048576,MATCH(DATE(AX$2,1,1),Emissions!$A$1:$LI$1),FALSE)</f>
        <v>5.6590276199999998E-2</v>
      </c>
      <c r="AY977" s="359">
        <f>+VLOOKUP($E977,Emissions!$1:$1048576,MATCH(DATE(AY$2,1,1),Emissions!$A$1:$LI$1),FALSE)</f>
        <v>5.7128094099999999E-2</v>
      </c>
      <c r="AZ977" s="359">
        <f>+VLOOKUP($E977,Emissions!$1:$1048576,MATCH(DATE(AZ$2,1,1),Emissions!$A$1:$LI$1),FALSE)</f>
        <v>5.7656577700000003E-2</v>
      </c>
      <c r="BA977" s="359">
        <f>+VLOOKUP($E977,Emissions!$1:$1048576,MATCH(DATE(BA$2,1,1),Emissions!$A$1:$LI$1),FALSE)</f>
        <v>5.8177039299999997E-2</v>
      </c>
      <c r="BB977" s="359">
        <f>+VLOOKUP($E977,Emissions!$1:$1048576,MATCH(DATE(BB$2,1,1),Emissions!$A$1:$LI$1),FALSE)</f>
        <v>5.86906305E-2</v>
      </c>
      <c r="BC977" s="359">
        <f>+VLOOKUP($E977,Emissions!$1:$1048576,MATCH(DATE(BC$2,1,1),Emissions!$A$1:$LI$1),FALSE)</f>
        <v>5.91984022E-2</v>
      </c>
      <c r="BD977" s="359">
        <f>+VLOOKUP($E977,Emissions!$1:$1048576,MATCH(DATE(BD$2,1,1),Emissions!$A$1:$LI$1),FALSE)</f>
        <v>5.9701338100000001E-2</v>
      </c>
      <c r="BE977" s="359">
        <f>+VLOOKUP($E977,Emissions!$1:$1048576,MATCH(DATE(BE$2,1,1),Emissions!$A$1:$LI$1),FALSE)</f>
        <v>7.7367053199999994E-2</v>
      </c>
      <c r="BF977" s="359">
        <f>+VLOOKUP($E977,Emissions!$1:$1048576,MATCH(DATE(BF$2,1,1),Emissions!$A$1:$LI$1),FALSE)</f>
        <v>7.8598046199999994E-2</v>
      </c>
      <c r="BG977" s="359">
        <f>+VLOOKUP($E977,Emissions!$1:$1048576,MATCH(DATE(BG$2,1,1),Emissions!$A$1:$LI$1),FALSE)</f>
        <v>7.9811724099999995E-2</v>
      </c>
      <c r="BH977" s="359">
        <f>+VLOOKUP($E977,Emissions!$1:$1048576,MATCH(DATE(BH$2,1,1),Emissions!$A$1:$LI$1),FALSE)</f>
        <v>8.1008345300000006E-2</v>
      </c>
      <c r="BI977" s="359">
        <f>+VLOOKUP($E977,Emissions!$1:$1048576,MATCH(DATE(BI$2,1,1),Emissions!$A$1:$LI$1),FALSE)</f>
        <v>8.2188374499999994E-2</v>
      </c>
    </row>
    <row r="978" spans="1:61" ht="15" customHeight="1" x14ac:dyDescent="0.35">
      <c r="A978" s="409"/>
      <c r="B978" s="169"/>
      <c r="C978" s="138" t="s">
        <v>736</v>
      </c>
      <c r="D978" s="114" t="s">
        <v>1399</v>
      </c>
      <c r="E978" s="50" t="s">
        <v>3411</v>
      </c>
      <c r="F978" s="359">
        <f>+VLOOKUP($E978,Emissions!$1:$1048576,MATCH(DATE(F$2,1,1),Emissions!$A$1:$LI$1),FALSE)</f>
        <v>1.4904221300000001E-3</v>
      </c>
      <c r="G978" s="359">
        <f>+VLOOKUP($E978,Emissions!$1:$1048576,MATCH(DATE(G$2,1,1),Emissions!$A$1:$LI$1),FALSE)</f>
        <v>1.5065580500000001E-3</v>
      </c>
      <c r="H978" s="359">
        <f>+VLOOKUP($E978,Emissions!$1:$1048576,MATCH(DATE(H$2,1,1),Emissions!$A$1:$LI$1),FALSE)</f>
        <v>1.5242650999999999E-3</v>
      </c>
      <c r="I978" s="359">
        <f>+VLOOKUP($E978,Emissions!$1:$1048576,MATCH(DATE(I$2,1,1),Emissions!$A$1:$LI$1),FALSE)</f>
        <v>1.5439520100000001E-3</v>
      </c>
      <c r="J978" s="359">
        <f>+VLOOKUP($E978,Emissions!$1:$1048576,MATCH(DATE(J$2,1,1),Emissions!$A$1:$LI$1),FALSE)</f>
        <v>1.5654918000000001E-3</v>
      </c>
      <c r="K978" s="359">
        <f>+VLOOKUP($E978,Emissions!$1:$1048576,MATCH(DATE(K$2,1,1),Emissions!$A$1:$LI$1),FALSE)</f>
        <v>1.58862347E-3</v>
      </c>
      <c r="L978" s="359">
        <f>+VLOOKUP($E978,Emissions!$1:$1048576,MATCH(DATE(L$2,1,1),Emissions!$A$1:$LI$1),FALSE)</f>
        <v>1.61217923E-3</v>
      </c>
      <c r="M978" s="359">
        <f>+VLOOKUP($E978,Emissions!$1:$1048576,MATCH(DATE(M$2,1,1),Emissions!$A$1:$LI$1),FALSE)</f>
        <v>1.6363695999999999E-3</v>
      </c>
      <c r="N978" s="359">
        <f>+VLOOKUP($E978,Emissions!$1:$1048576,MATCH(DATE(N$2,1,1),Emissions!$A$1:$LI$1),FALSE)</f>
        <v>1.6611650799999999E-3</v>
      </c>
      <c r="O978" s="359">
        <f>+VLOOKUP($E978,Emissions!$1:$1048576,MATCH(DATE(O$2,1,1),Emissions!$A$1:$LI$1),FALSE)</f>
        <v>1.68648792E-3</v>
      </c>
      <c r="P978" s="359">
        <f>+VLOOKUP($E978,Emissions!$1:$1048576,MATCH(DATE(P$2,1,1),Emissions!$A$1:$LI$1),FALSE)</f>
        <v>1.7138198200000001E-3</v>
      </c>
      <c r="Q978" s="359">
        <f>+VLOOKUP($E978,Emissions!$1:$1048576,MATCH(DATE(Q$2,1,1),Emissions!$A$1:$LI$1),FALSE)</f>
        <v>1.7407356800000001E-3</v>
      </c>
      <c r="R978" s="359">
        <f>+VLOOKUP($E978,Emissions!$1:$1048576,MATCH(DATE(R$2,1,1),Emissions!$A$1:$LI$1),FALSE)</f>
        <v>1.76771022E-3</v>
      </c>
      <c r="S978" s="359">
        <f>+VLOOKUP($E978,Emissions!$1:$1048576,MATCH(DATE(S$2,1,1),Emissions!$A$1:$LI$1),FALSE)</f>
        <v>1.79488211E-3</v>
      </c>
      <c r="T978" s="359">
        <f>+VLOOKUP($E978,Emissions!$1:$1048576,MATCH(DATE(T$2,1,1),Emissions!$A$1:$LI$1),FALSE)</f>
        <v>1.8222898300000001E-3</v>
      </c>
      <c r="U978" s="359">
        <f>+VLOOKUP($E978,Emissions!$1:$1048576,MATCH(DATE(U$2,1,1),Emissions!$A$1:$LI$1),FALSE)</f>
        <v>1.84995454E-3</v>
      </c>
      <c r="V978" s="359">
        <f>+VLOOKUP($E978,Emissions!$1:$1048576,MATCH(DATE(V$2,1,1),Emissions!$A$1:$LI$1),FALSE)</f>
        <v>1.8778999900000001E-3</v>
      </c>
      <c r="W978" s="359">
        <f>+VLOOKUP($E978,Emissions!$1:$1048576,MATCH(DATE(W$2,1,1),Emissions!$A$1:$LI$1),FALSE)</f>
        <v>1.9061549500000001E-3</v>
      </c>
      <c r="X978" s="359">
        <f>+VLOOKUP($E978,Emissions!$1:$1048576,MATCH(DATE(X$2,1,1),Emissions!$A$1:$LI$1),FALSE)</f>
        <v>1.93475165E-3</v>
      </c>
      <c r="Y978" s="359">
        <f>+VLOOKUP($E978,Emissions!$1:$1048576,MATCH(DATE(Y$2,1,1),Emissions!$A$1:$LI$1),FALSE)</f>
        <v>1.9637235999999999E-3</v>
      </c>
      <c r="Z978" s="359">
        <f>+VLOOKUP($E978,Emissions!$1:$1048576,MATCH(DATE(Z$2,1,1),Emissions!$A$1:$LI$1),FALSE)</f>
        <v>1.9919521E-3</v>
      </c>
      <c r="AA978" s="359">
        <f>+VLOOKUP($E978,Emissions!$1:$1048576,MATCH(DATE(AA$2,1,1),Emissions!$A$1:$LI$1),FALSE)</f>
        <v>2.0212266099999998E-3</v>
      </c>
      <c r="AB978" s="359">
        <f>+VLOOKUP($E978,Emissions!$1:$1048576,MATCH(DATE(AB$2,1,1),Emissions!$A$1:$LI$1),FALSE)</f>
        <v>2.0511974299999998E-3</v>
      </c>
      <c r="AC978" s="359">
        <f>+VLOOKUP($E978,Emissions!$1:$1048576,MATCH(DATE(AC$2,1,1),Emissions!$A$1:$LI$1),FALSE)</f>
        <v>2.08177135E-3</v>
      </c>
      <c r="AD978" s="359">
        <f>+VLOOKUP($E978,Emissions!$1:$1048576,MATCH(DATE(AD$2,1,1),Emissions!$A$1:$LI$1),FALSE)</f>
        <v>2.11293431E-3</v>
      </c>
      <c r="AE978" s="359">
        <f>+VLOOKUP($E978,Emissions!$1:$1048576,MATCH(DATE(AE$2,1,1),Emissions!$A$1:$LI$1),FALSE)</f>
        <v>2.1413623700000002E-3</v>
      </c>
      <c r="AF978" s="359">
        <f>+VLOOKUP($E978,Emissions!$1:$1048576,MATCH(DATE(AF$2,1,1),Emissions!$A$1:$LI$1),FALSE)</f>
        <v>2.1705543099999999E-3</v>
      </c>
      <c r="AG978" s="359">
        <f>+VLOOKUP($E978,Emissions!$1:$1048576,MATCH(DATE(AG$2,1,1),Emissions!$A$1:$LI$1),FALSE)</f>
        <v>2.2002307099999998E-3</v>
      </c>
      <c r="AH978" s="359">
        <f>+VLOOKUP($E978,Emissions!$1:$1048576,MATCH(DATE(AH$2,1,1),Emissions!$A$1:$LI$1),FALSE)</f>
        <v>2.2303514299999998E-3</v>
      </c>
      <c r="AI978" s="359">
        <f>+VLOOKUP($E978,Emissions!$1:$1048576,MATCH(DATE(AI$2,1,1),Emissions!$A$1:$LI$1),FALSE)</f>
        <v>2.2609527400000002E-3</v>
      </c>
      <c r="AJ978" s="359">
        <f>+VLOOKUP($E978,Emissions!$1:$1048576,MATCH(DATE(AJ$2,1,1),Emissions!$A$1:$LI$1),FALSE)</f>
        <v>2.2920781700000001E-3</v>
      </c>
      <c r="AK978" s="359">
        <f>+VLOOKUP($E978,Emissions!$1:$1048576,MATCH(DATE(AK$2,1,1),Emissions!$A$1:$LI$1),FALSE)</f>
        <v>2.3237600999999998E-3</v>
      </c>
      <c r="AL978" s="359">
        <f>+VLOOKUP($E978,Emissions!$1:$1048576,MATCH(DATE(AL$2,1,1),Emissions!$A$1:$LI$1),FALSE)</f>
        <v>2.3560170200000001E-3</v>
      </c>
      <c r="AM978" s="359">
        <f>+VLOOKUP($E978,Emissions!$1:$1048576,MATCH(DATE(AM$2,1,1),Emissions!$A$1:$LI$1),FALSE)</f>
        <v>2.38885522E-3</v>
      </c>
      <c r="AN978" s="359">
        <f>+VLOOKUP($E978,Emissions!$1:$1048576,MATCH(DATE(AN$2,1,1),Emissions!$A$1:$LI$1),FALSE)</f>
        <v>2.4222718499999998E-3</v>
      </c>
      <c r="AO978" s="359">
        <f>+VLOOKUP($E978,Emissions!$1:$1048576,MATCH(DATE(AO$2,1,1),Emissions!$A$1:$LI$1),FALSE)</f>
        <v>2.45625795E-3</v>
      </c>
      <c r="AP978" s="359">
        <f>+VLOOKUP($E978,Emissions!$1:$1048576,MATCH(DATE(AP$2,1,1),Emissions!$A$1:$LI$1),FALSE)</f>
        <v>2.4899926100000001E-3</v>
      </c>
      <c r="AQ978" s="359">
        <f>+VLOOKUP($E978,Emissions!$1:$1048576,MATCH(DATE(AQ$2,1,1),Emissions!$A$1:$LI$1),FALSE)</f>
        <v>2.52387675E-3</v>
      </c>
      <c r="AR978" s="359">
        <f>+VLOOKUP($E978,Emissions!$1:$1048576,MATCH(DATE(AR$2,1,1),Emissions!$A$1:$LI$1),FALSE)</f>
        <v>2.5580517100000002E-3</v>
      </c>
      <c r="AS978" s="359">
        <f>+VLOOKUP($E978,Emissions!$1:$1048576,MATCH(DATE(AS$2,1,1),Emissions!$A$1:$LI$1),FALSE)</f>
        <v>2.5925785699999998E-3</v>
      </c>
      <c r="AT978" s="359">
        <f>+VLOOKUP($E978,Emissions!$1:$1048576,MATCH(DATE(AT$2,1,1),Emissions!$A$1:$LI$1),FALSE)</f>
        <v>2.6274950800000002E-3</v>
      </c>
      <c r="AU978" s="359">
        <f>+VLOOKUP($E978,Emissions!$1:$1048576,MATCH(DATE(AU$2,1,1),Emissions!$A$1:$LI$1),FALSE)</f>
        <v>2.6628293199999998E-3</v>
      </c>
      <c r="AV978" s="359">
        <f>+VLOOKUP($E978,Emissions!$1:$1048576,MATCH(DATE(AV$2,1,1),Emissions!$A$1:$LI$1),FALSE)</f>
        <v>2.6986025100000002E-3</v>
      </c>
      <c r="AW978" s="359">
        <f>+VLOOKUP($E978,Emissions!$1:$1048576,MATCH(DATE(AW$2,1,1),Emissions!$A$1:$LI$1),FALSE)</f>
        <v>2.73482971E-3</v>
      </c>
      <c r="AX978" s="359">
        <f>+VLOOKUP($E978,Emissions!$1:$1048576,MATCH(DATE(AX$2,1,1),Emissions!$A$1:$LI$1),FALSE)</f>
        <v>2.7715206100000001E-3</v>
      </c>
      <c r="AY978" s="359">
        <f>+VLOOKUP($E978,Emissions!$1:$1048576,MATCH(DATE(AY$2,1,1),Emissions!$A$1:$LI$1),FALSE)</f>
        <v>2.8086804599999999E-3</v>
      </c>
      <c r="AZ978" s="359">
        <f>+VLOOKUP($E978,Emissions!$1:$1048576,MATCH(DATE(AZ$2,1,1),Emissions!$A$1:$LI$1),FALSE)</f>
        <v>2.8463845899999998E-3</v>
      </c>
      <c r="BA978" s="359">
        <f>+VLOOKUP($E978,Emissions!$1:$1048576,MATCH(DATE(BA$2,1,1),Emissions!$A$1:$LI$1),FALSE)</f>
        <v>2.8845974899999998E-3</v>
      </c>
      <c r="BB978" s="359">
        <f>+VLOOKUP($E978,Emissions!$1:$1048576,MATCH(DATE(BB$2,1,1),Emissions!$A$1:$LI$1),FALSE)</f>
        <v>2.9233057E-3</v>
      </c>
      <c r="BC978" s="359">
        <f>+VLOOKUP($E978,Emissions!$1:$1048576,MATCH(DATE(BC$2,1,1),Emissions!$A$1:$LI$1),FALSE)</f>
        <v>2.9625032599999998E-3</v>
      </c>
      <c r="BD978" s="359">
        <f>+VLOOKUP($E978,Emissions!$1:$1048576,MATCH(DATE(BD$2,1,1),Emissions!$A$1:$LI$1),FALSE)</f>
        <v>3.0021866899999998E-3</v>
      </c>
      <c r="BE978" s="359">
        <f>+VLOOKUP($E978,Emissions!$1:$1048576,MATCH(DATE(BE$2,1,1),Emissions!$A$1:$LI$1),FALSE)</f>
        <v>3.29903361E-3</v>
      </c>
      <c r="BF978" s="359">
        <f>+VLOOKUP($E978,Emissions!$1:$1048576,MATCH(DATE(BF$2,1,1),Emissions!$A$1:$LI$1),FALSE)</f>
        <v>3.3552129599999998E-3</v>
      </c>
      <c r="BG978" s="359">
        <f>+VLOOKUP($E978,Emissions!$1:$1048576,MATCH(DATE(BG$2,1,1),Emissions!$A$1:$LI$1),FALSE)</f>
        <v>3.4123335999999998E-3</v>
      </c>
      <c r="BH978" s="359">
        <f>+VLOOKUP($E978,Emissions!$1:$1048576,MATCH(DATE(BH$2,1,1),Emissions!$A$1:$LI$1),FALSE)</f>
        <v>3.4704099000000001E-3</v>
      </c>
      <c r="BI978" s="359">
        <f>+VLOOKUP($E978,Emissions!$1:$1048576,MATCH(DATE(BI$2,1,1),Emissions!$A$1:$LI$1),FALSE)</f>
        <v>3.5294566900000001E-3</v>
      </c>
    </row>
    <row r="979" spans="1:61" s="92" customFormat="1" ht="15" customHeight="1" x14ac:dyDescent="0.35">
      <c r="A979" s="409"/>
      <c r="B979" s="169"/>
      <c r="C979" s="137" t="s">
        <v>3334</v>
      </c>
      <c r="D979" s="147" t="s">
        <v>1399</v>
      </c>
      <c r="E979" s="136" t="s">
        <v>3412</v>
      </c>
      <c r="F979" s="325">
        <f>+VLOOKUP($E979,Emissions!$1:$1048576,MATCH(DATE(F$2,1,1),Emissions!$A$1:$LI$1),FALSE)</f>
        <v>6.0024924399999999E-2</v>
      </c>
      <c r="G979" s="325">
        <f>+VLOOKUP($E979,Emissions!$1:$1048576,MATCH(DATE(G$2,1,1),Emissions!$A$1:$LI$1),FALSE)</f>
        <v>6.0919417500000003E-2</v>
      </c>
      <c r="H979" s="325">
        <f>+VLOOKUP($E979,Emissions!$1:$1048576,MATCH(DATE(H$2,1,1),Emissions!$A$1:$LI$1),FALSE)</f>
        <v>6.1925058999999998E-2</v>
      </c>
      <c r="I979" s="325">
        <f>+VLOOKUP($E979,Emissions!$1:$1048576,MATCH(DATE(I$2,1,1),Emissions!$A$1:$LI$1),FALSE)</f>
        <v>6.2995304200000005E-2</v>
      </c>
      <c r="J979" s="325">
        <f>+VLOOKUP($E979,Emissions!$1:$1048576,MATCH(DATE(J$2,1,1),Emissions!$A$1:$LI$1),FALSE)</f>
        <v>6.41170296E-2</v>
      </c>
      <c r="K979" s="325">
        <f>+VLOOKUP($E979,Emissions!$1:$1048576,MATCH(DATE(K$2,1,1),Emissions!$A$1:$LI$1),FALSE)</f>
        <v>6.5284983800000002E-2</v>
      </c>
      <c r="L979" s="325">
        <f>+VLOOKUP($E979,Emissions!$1:$1048576,MATCH(DATE(L$2,1,1),Emissions!$A$1:$LI$1),FALSE)</f>
        <v>6.6448203600000005E-2</v>
      </c>
      <c r="M979" s="325">
        <f>+VLOOKUP($E979,Emissions!$1:$1048576,MATCH(DATE(M$2,1,1),Emissions!$A$1:$LI$1),FALSE)</f>
        <v>6.7631368299999994E-2</v>
      </c>
      <c r="N979" s="325">
        <f>+VLOOKUP($E979,Emissions!$1:$1048576,MATCH(DATE(N$2,1,1),Emissions!$A$1:$LI$1),FALSE)</f>
        <v>6.8837219500000005E-2</v>
      </c>
      <c r="O979" s="325">
        <f>+VLOOKUP($E979,Emissions!$1:$1048576,MATCH(DATE(O$2,1,1),Emissions!$A$1:$LI$1),FALSE)</f>
        <v>7.0064905400000002E-2</v>
      </c>
      <c r="P979" s="325">
        <f>+VLOOKUP($E979,Emissions!$1:$1048576,MATCH(DATE(P$2,1,1),Emissions!$A$1:$LI$1),FALSE)</f>
        <v>7.1396426299999996E-2</v>
      </c>
      <c r="Q979" s="325">
        <f>+VLOOKUP($E979,Emissions!$1:$1048576,MATCH(DATE(Q$2,1,1),Emissions!$A$1:$LI$1),FALSE)</f>
        <v>7.2696337799999997E-2</v>
      </c>
      <c r="R979" s="325">
        <f>+VLOOKUP($E979,Emissions!$1:$1048576,MATCH(DATE(R$2,1,1),Emissions!$A$1:$LI$1),FALSE)</f>
        <v>7.40019762E-2</v>
      </c>
      <c r="S979" s="325">
        <f>+VLOOKUP($E979,Emissions!$1:$1048576,MATCH(DATE(S$2,1,1),Emissions!$A$1:$LI$1),FALSE)</f>
        <v>7.5318681499999998E-2</v>
      </c>
      <c r="T979" s="325">
        <f>+VLOOKUP($E979,Emissions!$1:$1048576,MATCH(DATE(T$2,1,1),Emissions!$A$1:$LI$1),FALSE)</f>
        <v>7.6647389900000001E-2</v>
      </c>
      <c r="U979" s="325">
        <f>+VLOOKUP($E979,Emissions!$1:$1048576,MATCH(DATE(U$2,1,1),Emissions!$A$1:$LI$1),FALSE)</f>
        <v>7.7988790799999999E-2</v>
      </c>
      <c r="V979" s="325">
        <f>+VLOOKUP($E979,Emissions!$1:$1048576,MATCH(DATE(V$2,1,1),Emissions!$A$1:$LI$1),FALSE)</f>
        <v>7.9343891200000002E-2</v>
      </c>
      <c r="W979" s="325">
        <f>+VLOOKUP($E979,Emissions!$1:$1048576,MATCH(DATE(W$2,1,1),Emissions!$A$1:$LI$1),FALSE)</f>
        <v>8.0713979599999999E-2</v>
      </c>
      <c r="X979" s="325">
        <f>+VLOOKUP($E979,Emissions!$1:$1048576,MATCH(DATE(X$2,1,1),Emissions!$A$1:$LI$1),FALSE)</f>
        <v>8.2100506300000001E-2</v>
      </c>
      <c r="Y979" s="325">
        <f>+VLOOKUP($E979,Emissions!$1:$1048576,MATCH(DATE(Y$2,1,1),Emissions!$A$1:$LI$1),FALSE)</f>
        <v>8.3504980199999995E-2</v>
      </c>
      <c r="Z979" s="325">
        <f>+VLOOKUP($E979,Emissions!$1:$1048576,MATCH(DATE(Z$2,1,1),Emissions!$A$1:$LI$1),FALSE)</f>
        <v>8.4865656900000003E-2</v>
      </c>
      <c r="AA979" s="325">
        <f>+VLOOKUP($E979,Emissions!$1:$1048576,MATCH(DATE(AA$2,1,1),Emissions!$A$1:$LI$1),FALSE)</f>
        <v>8.6284902600000005E-2</v>
      </c>
      <c r="AB979" s="325">
        <f>+VLOOKUP($E979,Emissions!$1:$1048576,MATCH(DATE(AB$2,1,1),Emissions!$A$1:$LI$1),FALSE)</f>
        <v>8.7735724900000006E-2</v>
      </c>
      <c r="AC979" s="325">
        <f>+VLOOKUP($E979,Emissions!$1:$1048576,MATCH(DATE(AC$2,1,1),Emissions!$A$1:$LI$1),FALSE)</f>
        <v>8.9214900599999994E-2</v>
      </c>
      <c r="AD979" s="325">
        <f>+VLOOKUP($E979,Emissions!$1:$1048576,MATCH(DATE(AD$2,1,1),Emissions!$A$1:$LI$1),FALSE)</f>
        <v>9.0722606499999997E-2</v>
      </c>
      <c r="AE979" s="325">
        <f>+VLOOKUP($E979,Emissions!$1:$1048576,MATCH(DATE(AE$2,1,1),Emissions!$A$1:$LI$1),FALSE)</f>
        <v>9.2074955999999999E-2</v>
      </c>
      <c r="AF979" s="325">
        <f>+VLOOKUP($E979,Emissions!$1:$1048576,MATCH(DATE(AF$2,1,1),Emissions!$A$1:$LI$1),FALSE)</f>
        <v>9.3478005200000006E-2</v>
      </c>
      <c r="AG979" s="325">
        <f>+VLOOKUP($E979,Emissions!$1:$1048576,MATCH(DATE(AG$2,1,1),Emissions!$A$1:$LI$1),FALSE)</f>
        <v>9.4900856699999994E-2</v>
      </c>
      <c r="AH979" s="325">
        <f>+VLOOKUP($E979,Emissions!$1:$1048576,MATCH(DATE(AH$2,1,1),Emissions!$A$1:$LI$1),FALSE)</f>
        <v>9.6343122399999995E-2</v>
      </c>
      <c r="AI979" s="325">
        <f>+VLOOKUP($E979,Emissions!$1:$1048576,MATCH(DATE(AI$2,1,1),Emissions!$A$1:$LI$1),FALSE)</f>
        <v>9.7808367199999996E-2</v>
      </c>
      <c r="AJ979" s="325">
        <f>+VLOOKUP($E979,Emissions!$1:$1048576,MATCH(DATE(AJ$2,1,1),Emissions!$A$1:$LI$1),FALSE)</f>
        <v>9.9299984499999994E-2</v>
      </c>
      <c r="AK979" s="325">
        <f>+VLOOKUP($E979,Emissions!$1:$1048576,MATCH(DATE(AK$2,1,1),Emissions!$A$1:$LI$1),FALSE)</f>
        <v>0.1008205413</v>
      </c>
      <c r="AL979" s="325">
        <f>+VLOOKUP($E979,Emissions!$1:$1048576,MATCH(DATE(AL$2,1,1),Emissions!$A$1:$LI$1),FALSE)</f>
        <v>0.1023717794</v>
      </c>
      <c r="AM979" s="325">
        <f>+VLOOKUP($E979,Emissions!$1:$1048576,MATCH(DATE(AM$2,1,1),Emissions!$A$1:$LI$1),FALSE)</f>
        <v>0.10395476939999999</v>
      </c>
      <c r="AN979" s="325">
        <f>+VLOOKUP($E979,Emissions!$1:$1048576,MATCH(DATE(AN$2,1,1),Emissions!$A$1:$LI$1),FALSE)</f>
        <v>0.1055700921</v>
      </c>
      <c r="AO979" s="325">
        <f>+VLOOKUP($E979,Emissions!$1:$1048576,MATCH(DATE(AO$2,1,1),Emissions!$A$1:$LI$1),FALSE)</f>
        <v>0.1072180041</v>
      </c>
      <c r="AP979" s="325">
        <f>+VLOOKUP($E979,Emissions!$1:$1048576,MATCH(DATE(AP$2,1,1),Emissions!$A$1:$LI$1),FALSE)</f>
        <v>0.10885304780000001</v>
      </c>
      <c r="AQ979" s="325">
        <f>+VLOOKUP($E979,Emissions!$1:$1048576,MATCH(DATE(AQ$2,1,1),Emissions!$A$1:$LI$1),FALSE)</f>
        <v>0.1105011322</v>
      </c>
      <c r="AR979" s="325">
        <f>+VLOOKUP($E979,Emissions!$1:$1048576,MATCH(DATE(AR$2,1,1),Emissions!$A$1:$LI$1),FALSE)</f>
        <v>0.1121686744</v>
      </c>
      <c r="AS979" s="325">
        <f>+VLOOKUP($E979,Emissions!$1:$1048576,MATCH(DATE(AS$2,1,1),Emissions!$A$1:$LI$1),FALSE)</f>
        <v>0.1138590052</v>
      </c>
      <c r="AT979" s="325">
        <f>+VLOOKUP($E979,Emissions!$1:$1048576,MATCH(DATE(AT$2,1,1),Emissions!$A$1:$LI$1),FALSE)</f>
        <v>0.115574764</v>
      </c>
      <c r="AU979" s="325">
        <f>+VLOOKUP($E979,Emissions!$1:$1048576,MATCH(DATE(AU$2,1,1),Emissions!$A$1:$LI$1),FALSE)</f>
        <v>0.11731818300000001</v>
      </c>
      <c r="AV979" s="325">
        <f>+VLOOKUP($E979,Emissions!$1:$1048576,MATCH(DATE(AV$2,1,1),Emissions!$A$1:$LI$1),FALSE)</f>
        <v>0.1190910828</v>
      </c>
      <c r="AW979" s="325">
        <f>+VLOOKUP($E979,Emissions!$1:$1048576,MATCH(DATE(AW$2,1,1),Emissions!$A$1:$LI$1),FALSE)</f>
        <v>0.1208948728</v>
      </c>
      <c r="AX979" s="325">
        <f>+VLOOKUP($E979,Emissions!$1:$1048576,MATCH(DATE(AX$2,1,1),Emissions!$A$1:$LI$1),FALSE)</f>
        <v>0.12273059259999999</v>
      </c>
      <c r="AY979" s="325">
        <f>+VLOOKUP($E979,Emissions!$1:$1048576,MATCH(DATE(AY$2,1,1),Emissions!$A$1:$LI$1),FALSE)</f>
        <v>0.1245989827</v>
      </c>
      <c r="AZ979" s="325">
        <f>+VLOOKUP($E979,Emissions!$1:$1048576,MATCH(DATE(AZ$2,1,1),Emissions!$A$1:$LI$1),FALSE)</f>
        <v>0.12650477430000001</v>
      </c>
      <c r="BA979" s="325">
        <f>+VLOOKUP($E979,Emissions!$1:$1048576,MATCH(DATE(BA$2,1,1),Emissions!$A$1:$LI$1),FALSE)</f>
        <v>0.12844598660000001</v>
      </c>
      <c r="BB979" s="325">
        <f>+VLOOKUP($E979,Emissions!$1:$1048576,MATCH(DATE(BB$2,1,1),Emissions!$A$1:$LI$1),FALSE)</f>
        <v>0.13042233419999999</v>
      </c>
      <c r="BC979" s="325">
        <f>+VLOOKUP($E979,Emissions!$1:$1048576,MATCH(DATE(BC$2,1,1),Emissions!$A$1:$LI$1),FALSE)</f>
        <v>0.13243374920000001</v>
      </c>
      <c r="BD979" s="325">
        <f>+VLOOKUP($E979,Emissions!$1:$1048576,MATCH(DATE(BD$2,1,1),Emissions!$A$1:$LI$1),FALSE)</f>
        <v>0.13448021800000001</v>
      </c>
      <c r="BE979" s="325">
        <f>+VLOOKUP($E979,Emissions!$1:$1048576,MATCH(DATE(BE$2,1,1),Emissions!$A$1:$LI$1),FALSE)</f>
        <v>0.149212608</v>
      </c>
      <c r="BF979" s="325">
        <f>+VLOOKUP($E979,Emissions!$1:$1048576,MATCH(DATE(BF$2,1,1),Emissions!$A$1:$LI$1),FALSE)</f>
        <v>0.15204627870000001</v>
      </c>
      <c r="BG979" s="325">
        <f>+VLOOKUP($E979,Emissions!$1:$1048576,MATCH(DATE(BG$2,1,1),Emissions!$A$1:$LI$1),FALSE)</f>
        <v>0.15493640359999999</v>
      </c>
      <c r="BH979" s="325">
        <f>+VLOOKUP($E979,Emissions!$1:$1048576,MATCH(DATE(BH$2,1,1),Emissions!$A$1:$LI$1),FALSE)</f>
        <v>0.15788445970000001</v>
      </c>
      <c r="BI979" s="325">
        <f>+VLOOKUP($E979,Emissions!$1:$1048576,MATCH(DATE(BI$2,1,1),Emissions!$A$1:$LI$1),FALSE)</f>
        <v>0.16089196920000001</v>
      </c>
    </row>
    <row r="980" spans="1:61" ht="15" customHeight="1" x14ac:dyDescent="0.35">
      <c r="A980" s="409"/>
      <c r="B980" s="169"/>
      <c r="C980" s="138" t="s">
        <v>602</v>
      </c>
      <c r="D980" s="114" t="s">
        <v>1399</v>
      </c>
      <c r="E980" s="50" t="s">
        <v>3413</v>
      </c>
      <c r="F980" s="359">
        <f>+VLOOKUP($E980,Emissions!$1:$1048576,MATCH(DATE(F$2,1,1),Emissions!$A$1:$LI$1),FALSE)</f>
        <v>5.1790342900000003E-4</v>
      </c>
      <c r="G980" s="359">
        <f>+VLOOKUP($E980,Emissions!$1:$1048576,MATCH(DATE(G$2,1,1),Emissions!$A$1:$LI$1),FALSE)</f>
        <v>5.2362770100000005E-4</v>
      </c>
      <c r="H980" s="359">
        <f>+VLOOKUP($E980,Emissions!$1:$1048576,MATCH(DATE(H$2,1,1),Emissions!$A$1:$LI$1),FALSE)</f>
        <v>5.2960224300000001E-4</v>
      </c>
      <c r="I980" s="359">
        <f>+VLOOKUP($E980,Emissions!$1:$1048576,MATCH(DATE(I$2,1,1),Emissions!$A$1:$LI$1),FALSE)</f>
        <v>5.3598068300000001E-4</v>
      </c>
      <c r="J980" s="359">
        <f>+VLOOKUP($E980,Emissions!$1:$1048576,MATCH(DATE(J$2,1,1),Emissions!$A$1:$LI$1),FALSE)</f>
        <v>5.4280276099999999E-4</v>
      </c>
      <c r="K980" s="359">
        <f>+VLOOKUP($E980,Emissions!$1:$1048576,MATCH(DATE(K$2,1,1),Emissions!$A$1:$LI$1),FALSE)</f>
        <v>5.5004939299999999E-4</v>
      </c>
      <c r="L980" s="359">
        <f>+VLOOKUP($E980,Emissions!$1:$1048576,MATCH(DATE(L$2,1,1),Emissions!$A$1:$LI$1),FALSE)</f>
        <v>5.5738964099999997E-4</v>
      </c>
      <c r="M980" s="359">
        <f>+VLOOKUP($E980,Emissions!$1:$1048576,MATCH(DATE(M$2,1,1),Emissions!$A$1:$LI$1),FALSE)</f>
        <v>5.6493048699999995E-4</v>
      </c>
      <c r="N980" s="359">
        <f>+VLOOKUP($E980,Emissions!$1:$1048576,MATCH(DATE(N$2,1,1),Emissions!$A$1:$LI$1),FALSE)</f>
        <v>5.7267475100000005E-4</v>
      </c>
      <c r="O980" s="359">
        <f>+VLOOKUP($E980,Emissions!$1:$1048576,MATCH(DATE(O$2,1,1),Emissions!$A$1:$LI$1),FALSE)</f>
        <v>5.8060301200000002E-4</v>
      </c>
      <c r="P980" s="359">
        <f>+VLOOKUP($E980,Emissions!$1:$1048576,MATCH(DATE(P$2,1,1),Emissions!$A$1:$LI$1),FALSE)</f>
        <v>5.8919838699999995E-4</v>
      </c>
      <c r="Q980" s="359">
        <f>+VLOOKUP($E980,Emissions!$1:$1048576,MATCH(DATE(Q$2,1,1),Emissions!$A$1:$LI$1),FALSE)</f>
        <v>5.9766109300000004E-4</v>
      </c>
      <c r="R980" s="359">
        <f>+VLOOKUP($E980,Emissions!$1:$1048576,MATCH(DATE(R$2,1,1),Emissions!$A$1:$LI$1),FALSE)</f>
        <v>6.0616138200000002E-4</v>
      </c>
      <c r="S980" s="359">
        <f>+VLOOKUP($E980,Emissions!$1:$1048576,MATCH(DATE(S$2,1,1),Emissions!$A$1:$LI$1),FALSE)</f>
        <v>6.14731021E-4</v>
      </c>
      <c r="T980" s="359">
        <f>+VLOOKUP($E980,Emissions!$1:$1048576,MATCH(DATE(T$2,1,1),Emissions!$A$1:$LI$1),FALSE)</f>
        <v>6.23372752E-4</v>
      </c>
      <c r="U980" s="359">
        <f>+VLOOKUP($E980,Emissions!$1:$1048576,MATCH(DATE(U$2,1,1),Emissions!$A$1:$LI$1),FALSE)</f>
        <v>6.3208629100000005E-4</v>
      </c>
      <c r="V980" s="359">
        <f>+VLOOKUP($E980,Emissions!$1:$1048576,MATCH(DATE(V$2,1,1),Emissions!$A$1:$LI$1),FALSE)</f>
        <v>6.4087332500000003E-4</v>
      </c>
      <c r="W980" s="359">
        <f>+VLOOKUP($E980,Emissions!$1:$1048576,MATCH(DATE(W$2,1,1),Emissions!$A$1:$LI$1),FALSE)</f>
        <v>6.4973773700000004E-4</v>
      </c>
      <c r="X980" s="359">
        <f>+VLOOKUP($E980,Emissions!$1:$1048576,MATCH(DATE(X$2,1,1),Emissions!$A$1:$LI$1),FALSE)</f>
        <v>6.5868492999999995E-4</v>
      </c>
      <c r="Y980" s="359">
        <f>+VLOOKUP($E980,Emissions!$1:$1048576,MATCH(DATE(Y$2,1,1),Emissions!$A$1:$LI$1),FALSE)</f>
        <v>6.6772115600000005E-4</v>
      </c>
      <c r="Z980" s="359">
        <f>+VLOOKUP($E980,Emissions!$1:$1048576,MATCH(DATE(Z$2,1,1),Emissions!$A$1:$LI$1),FALSE)</f>
        <v>6.7647882499999995E-4</v>
      </c>
      <c r="AA980" s="359">
        <f>+VLOOKUP($E980,Emissions!$1:$1048576,MATCH(DATE(AA$2,1,1),Emissions!$A$1:$LI$1),FALSE)</f>
        <v>6.8554289200000004E-4</v>
      </c>
      <c r="AB980" s="359">
        <f>+VLOOKUP($E980,Emissions!$1:$1048576,MATCH(DATE(AB$2,1,1),Emissions!$A$1:$LI$1),FALSE)</f>
        <v>6.9478103199999998E-4</v>
      </c>
      <c r="AC980" s="359">
        <f>+VLOOKUP($E980,Emissions!$1:$1048576,MATCH(DATE(AC$2,1,1),Emissions!$A$1:$LI$1),FALSE)</f>
        <v>7.0416641199999997E-4</v>
      </c>
      <c r="AD980" s="359">
        <f>+VLOOKUP($E980,Emissions!$1:$1048576,MATCH(DATE(AD$2,1,1),Emissions!$A$1:$LI$1),FALSE)</f>
        <v>7.1369584199999997E-4</v>
      </c>
      <c r="AE980" s="359">
        <f>+VLOOKUP($E980,Emissions!$1:$1048576,MATCH(DATE(AE$2,1,1),Emissions!$A$1:$LI$1),FALSE)</f>
        <v>7.2229077900000003E-4</v>
      </c>
      <c r="AF980" s="359">
        <f>+VLOOKUP($E980,Emissions!$1:$1048576,MATCH(DATE(AF$2,1,1),Emissions!$A$1:$LI$1),FALSE)</f>
        <v>7.3110904899999999E-4</v>
      </c>
      <c r="AG980" s="359">
        <f>+VLOOKUP($E980,Emissions!$1:$1048576,MATCH(DATE(AG$2,1,1),Emissions!$A$1:$LI$1),FALSE)</f>
        <v>7.4002377299999997E-4</v>
      </c>
      <c r="AH980" s="359">
        <f>+VLOOKUP($E980,Emissions!$1:$1048576,MATCH(DATE(AH$2,1,1),Emissions!$A$1:$LI$1),FALSE)</f>
        <v>7.4902689799999996E-4</v>
      </c>
      <c r="AI980" s="359">
        <f>+VLOOKUP($E980,Emissions!$1:$1048576,MATCH(DATE(AI$2,1,1),Emissions!$A$1:$LI$1),FALSE)</f>
        <v>7.58135258E-4</v>
      </c>
      <c r="AJ980" s="359">
        <f>+VLOOKUP($E980,Emissions!$1:$1048576,MATCH(DATE(AJ$2,1,1),Emissions!$A$1:$LI$1),FALSE)</f>
        <v>7.6736679299999999E-4</v>
      </c>
      <c r="AK980" s="359">
        <f>+VLOOKUP($E980,Emissions!$1:$1048576,MATCH(DATE(AK$2,1,1),Emissions!$A$1:$LI$1),FALSE)</f>
        <v>7.7673539200000003E-4</v>
      </c>
      <c r="AL980" s="359">
        <f>+VLOOKUP($E980,Emissions!$1:$1048576,MATCH(DATE(AL$2,1,1),Emissions!$A$1:$LI$1),FALSE)</f>
        <v>7.8625042599999998E-4</v>
      </c>
      <c r="AM980" s="359">
        <f>+VLOOKUP($E980,Emissions!$1:$1048576,MATCH(DATE(AM$2,1,1),Emissions!$A$1:$LI$1),FALSE)</f>
        <v>7.9591748800000005E-4</v>
      </c>
      <c r="AN980" s="359">
        <f>+VLOOKUP($E980,Emissions!$1:$1048576,MATCH(DATE(AN$2,1,1),Emissions!$A$1:$LI$1),FALSE)</f>
        <v>8.0573936300000005E-4</v>
      </c>
      <c r="AO980" s="359">
        <f>+VLOOKUP($E980,Emissions!$1:$1048576,MATCH(DATE(AO$2,1,1),Emissions!$A$1:$LI$1),FALSE)</f>
        <v>8.1571694499999999E-4</v>
      </c>
      <c r="AP980" s="359">
        <f>+VLOOKUP($E980,Emissions!$1:$1048576,MATCH(DATE(AP$2,1,1),Emissions!$A$1:$LI$1),FALSE)</f>
        <v>8.2558919700000003E-4</v>
      </c>
      <c r="AQ980" s="359">
        <f>+VLOOKUP($E980,Emissions!$1:$1048576,MATCH(DATE(AQ$2,1,1),Emissions!$A$1:$LI$1),FALSE)</f>
        <v>8.3549540000000004E-4</v>
      </c>
      <c r="AR980" s="359">
        <f>+VLOOKUP($E980,Emissions!$1:$1048576,MATCH(DATE(AR$2,1,1),Emissions!$A$1:$LI$1),FALSE)</f>
        <v>8.4547865199999998E-4</v>
      </c>
      <c r="AS980" s="359">
        <f>+VLOOKUP($E980,Emissions!$1:$1048576,MATCH(DATE(AS$2,1,1),Emissions!$A$1:$LI$1),FALSE)</f>
        <v>8.5555935099999999E-4</v>
      </c>
      <c r="AT980" s="359">
        <f>+VLOOKUP($E980,Emissions!$1:$1048576,MATCH(DATE(AT$2,1,1),Emissions!$A$1:$LI$1),FALSE)</f>
        <v>8.6575185600000005E-4</v>
      </c>
      <c r="AU980" s="359">
        <f>+VLOOKUP($E980,Emissions!$1:$1048576,MATCH(DATE(AU$2,1,1),Emissions!$A$1:$LI$1),FALSE)</f>
        <v>8.7606767100000004E-4</v>
      </c>
      <c r="AV980" s="359">
        <f>+VLOOKUP($E980,Emissions!$1:$1048576,MATCH(DATE(AV$2,1,1),Emissions!$A$1:$LI$1),FALSE)</f>
        <v>8.8651590899999999E-4</v>
      </c>
      <c r="AW980" s="359">
        <f>+VLOOKUP($E980,Emissions!$1:$1048576,MATCH(DATE(AW$2,1,1),Emissions!$A$1:$LI$1),FALSE)</f>
        <v>8.9710344199999997E-4</v>
      </c>
      <c r="AX980" s="359">
        <f>+VLOOKUP($E980,Emissions!$1:$1048576,MATCH(DATE(AX$2,1,1),Emissions!$A$1:$LI$1),FALSE)</f>
        <v>9.0783516600000005E-4</v>
      </c>
      <c r="AY980" s="359">
        <f>+VLOOKUP($E980,Emissions!$1:$1048576,MATCH(DATE(AY$2,1,1),Emissions!$A$1:$LI$1),FALSE)</f>
        <v>9.18714393E-4</v>
      </c>
      <c r="AZ980" s="359">
        <f>+VLOOKUP($E980,Emissions!$1:$1048576,MATCH(DATE(AZ$2,1,1),Emissions!$A$1:$LI$1),FALSE)</f>
        <v>9.2976694599999996E-4</v>
      </c>
      <c r="BA980" s="359">
        <f>+VLOOKUP($E980,Emissions!$1:$1048576,MATCH(DATE(BA$2,1,1),Emissions!$A$1:$LI$1),FALSE)</f>
        <v>9.4098170800000001E-4</v>
      </c>
      <c r="BB980" s="359">
        <f>+VLOOKUP($E980,Emissions!$1:$1048576,MATCH(DATE(BB$2,1,1),Emissions!$A$1:$LI$1),FALSE)</f>
        <v>9.5235582900000005E-4</v>
      </c>
      <c r="BC980" s="359">
        <f>+VLOOKUP($E980,Emissions!$1:$1048576,MATCH(DATE(BC$2,1,1),Emissions!$A$1:$LI$1),FALSE)</f>
        <v>9.63887807E-4</v>
      </c>
      <c r="BD980" s="359">
        <f>+VLOOKUP($E980,Emissions!$1:$1048576,MATCH(DATE(BD$2,1,1),Emissions!$A$1:$LI$1),FALSE)</f>
        <v>9.7557663699999997E-4</v>
      </c>
      <c r="BE980" s="359">
        <f>+VLOOKUP($E980,Emissions!$1:$1048576,MATCH(DATE(BE$2,1,1),Emissions!$A$1:$LI$1),FALSE)</f>
        <v>1.06650161E-3</v>
      </c>
      <c r="BF980" s="359">
        <f>+VLOOKUP($E980,Emissions!$1:$1048576,MATCH(DATE(BF$2,1,1),Emissions!$A$1:$LI$1),FALSE)</f>
        <v>1.08274066E-3</v>
      </c>
      <c r="BG980" s="359">
        <f>+VLOOKUP($E980,Emissions!$1:$1048576,MATCH(DATE(BG$2,1,1),Emissions!$A$1:$LI$1),FALSE)</f>
        <v>1.0992365200000001E-3</v>
      </c>
      <c r="BH980" s="359">
        <f>+VLOOKUP($E980,Emissions!$1:$1048576,MATCH(DATE(BH$2,1,1),Emissions!$A$1:$LI$1),FALSE)</f>
        <v>1.1159948300000001E-3</v>
      </c>
      <c r="BI980" s="359">
        <f>+VLOOKUP($E980,Emissions!$1:$1048576,MATCH(DATE(BI$2,1,1),Emissions!$A$1:$LI$1),FALSE)</f>
        <v>1.1330213900000001E-3</v>
      </c>
    </row>
    <row r="981" spans="1:61" ht="15" customHeight="1" x14ac:dyDescent="0.35">
      <c r="A981" s="409"/>
      <c r="B981" s="169"/>
      <c r="C981" s="138" t="s">
        <v>603</v>
      </c>
      <c r="D981" s="114" t="s">
        <v>1399</v>
      </c>
      <c r="E981" s="50" t="s">
        <v>3414</v>
      </c>
      <c r="F981" s="359">
        <f>+VLOOKUP($E981,Emissions!$1:$1048576,MATCH(DATE(F$2,1,1),Emissions!$A$1:$LI$1),FALSE)</f>
        <v>5.1706082899999999E-3</v>
      </c>
      <c r="G981" s="359">
        <f>+VLOOKUP($E981,Emissions!$1:$1048576,MATCH(DATE(G$2,1,1),Emissions!$A$1:$LI$1),FALSE)</f>
        <v>5.2279746399999999E-3</v>
      </c>
      <c r="H981" s="359">
        <f>+VLOOKUP($E981,Emissions!$1:$1048576,MATCH(DATE(H$2,1,1),Emissions!$A$1:$LI$1),FALSE)</f>
        <v>5.2878818600000004E-3</v>
      </c>
      <c r="I981" s="359">
        <f>+VLOOKUP($E981,Emissions!$1:$1048576,MATCH(DATE(I$2,1,1),Emissions!$A$1:$LI$1),FALSE)</f>
        <v>5.3517858499999996E-3</v>
      </c>
      <c r="J981" s="359">
        <f>+VLOOKUP($E981,Emissions!$1:$1048576,MATCH(DATE(J$2,1,1),Emissions!$A$1:$LI$1),FALSE)</f>
        <v>5.4200306400000002E-3</v>
      </c>
      <c r="K981" s="359">
        <f>+VLOOKUP($E981,Emissions!$1:$1048576,MATCH(DATE(K$2,1,1),Emissions!$A$1:$LI$1),FALSE)</f>
        <v>5.4924049499999999E-3</v>
      </c>
      <c r="L981" s="359">
        <f>+VLOOKUP($E981,Emissions!$1:$1048576,MATCH(DATE(L$2,1,1),Emissions!$A$1:$LI$1),FALSE)</f>
        <v>5.5656125900000004E-3</v>
      </c>
      <c r="M981" s="359">
        <f>+VLOOKUP($E981,Emissions!$1:$1048576,MATCH(DATE(M$2,1,1),Emissions!$A$1:$LI$1),FALSE)</f>
        <v>5.6407431900000003E-3</v>
      </c>
      <c r="N981" s="359">
        <f>+VLOOKUP($E981,Emissions!$1:$1048576,MATCH(DATE(N$2,1,1),Emissions!$A$1:$LI$1),FALSE)</f>
        <v>5.7178488400000003E-3</v>
      </c>
      <c r="O981" s="359">
        <f>+VLOOKUP($E981,Emissions!$1:$1048576,MATCH(DATE(O$2,1,1),Emissions!$A$1:$LI$1),FALSE)</f>
        <v>5.7967570500000003E-3</v>
      </c>
      <c r="P981" s="359">
        <f>+VLOOKUP($E981,Emissions!$1:$1048576,MATCH(DATE(P$2,1,1),Emissions!$A$1:$LI$1),FALSE)</f>
        <v>5.8823008200000002E-3</v>
      </c>
      <c r="Q981" s="359">
        <f>+VLOOKUP($E981,Emissions!$1:$1048576,MATCH(DATE(Q$2,1,1),Emissions!$A$1:$LI$1),FALSE)</f>
        <v>5.9665098300000002E-3</v>
      </c>
      <c r="R981" s="359">
        <f>+VLOOKUP($E981,Emissions!$1:$1048576,MATCH(DATE(R$2,1,1),Emissions!$A$1:$LI$1),FALSE)</f>
        <v>6.0510978000000003E-3</v>
      </c>
      <c r="S981" s="359">
        <f>+VLOOKUP($E981,Emissions!$1:$1048576,MATCH(DATE(S$2,1,1),Emissions!$A$1:$LI$1),FALSE)</f>
        <v>6.1363922200000001E-3</v>
      </c>
      <c r="T981" s="359">
        <f>+VLOOKUP($E981,Emissions!$1:$1048576,MATCH(DATE(T$2,1,1),Emissions!$A$1:$LI$1),FALSE)</f>
        <v>6.2224274499999999E-3</v>
      </c>
      <c r="U981" s="359">
        <f>+VLOOKUP($E981,Emissions!$1:$1048576,MATCH(DATE(U$2,1,1),Emissions!$A$1:$LI$1),FALSE)</f>
        <v>6.3092050899999997E-3</v>
      </c>
      <c r="V981" s="359">
        <f>+VLOOKUP($E981,Emissions!$1:$1048576,MATCH(DATE(V$2,1,1),Emissions!$A$1:$LI$1),FALSE)</f>
        <v>6.3967446000000004E-3</v>
      </c>
      <c r="W981" s="359">
        <f>+VLOOKUP($E981,Emissions!$1:$1048576,MATCH(DATE(W$2,1,1),Emissions!$A$1:$LI$1),FALSE)</f>
        <v>6.4850859199999996E-3</v>
      </c>
      <c r="X981" s="359">
        <f>+VLOOKUP($E981,Emissions!$1:$1048576,MATCH(DATE(X$2,1,1),Emissions!$A$1:$LI$1),FALSE)</f>
        <v>6.5742830000000002E-3</v>
      </c>
      <c r="Y981" s="359">
        <f>+VLOOKUP($E981,Emissions!$1:$1048576,MATCH(DATE(Y$2,1,1),Emissions!$A$1:$LI$1),FALSE)</f>
        <v>6.6643972599999997E-3</v>
      </c>
      <c r="Z981" s="359">
        <f>+VLOOKUP($E981,Emissions!$1:$1048576,MATCH(DATE(Z$2,1,1),Emissions!$A$1:$LI$1),FALSE)</f>
        <v>6.7517634799999999E-3</v>
      </c>
      <c r="AA981" s="359">
        <f>+VLOOKUP($E981,Emissions!$1:$1048576,MATCH(DATE(AA$2,1,1),Emissions!$A$1:$LI$1),FALSE)</f>
        <v>6.8422167600000004E-3</v>
      </c>
      <c r="AB981" s="359">
        <f>+VLOOKUP($E981,Emissions!$1:$1048576,MATCH(DATE(AB$2,1,1),Emissions!$A$1:$LI$1),FALSE)</f>
        <v>6.9344309199999999E-3</v>
      </c>
      <c r="AC981" s="359">
        <f>+VLOOKUP($E981,Emissions!$1:$1048576,MATCH(DATE(AC$2,1,1),Emissions!$A$1:$LI$1),FALSE)</f>
        <v>7.02813294E-3</v>
      </c>
      <c r="AD981" s="359">
        <f>+VLOOKUP($E981,Emissions!$1:$1048576,MATCH(DATE(AD$2,1,1),Emissions!$A$1:$LI$1),FALSE)</f>
        <v>7.1232866299999996E-3</v>
      </c>
      <c r="AE981" s="359">
        <f>+VLOOKUP($E981,Emissions!$1:$1048576,MATCH(DATE(AE$2,1,1),Emissions!$A$1:$LI$1),FALSE)</f>
        <v>7.2091388900000003E-3</v>
      </c>
      <c r="AF981" s="359">
        <f>+VLOOKUP($E981,Emissions!$1:$1048576,MATCH(DATE(AF$2,1,1),Emissions!$A$1:$LI$1),FALSE)</f>
        <v>7.2972476599999997E-3</v>
      </c>
      <c r="AG981" s="359">
        <f>+VLOOKUP($E981,Emissions!$1:$1048576,MATCH(DATE(AG$2,1,1),Emissions!$A$1:$LI$1),FALSE)</f>
        <v>7.3863427100000004E-3</v>
      </c>
      <c r="AH981" s="359">
        <f>+VLOOKUP($E981,Emissions!$1:$1048576,MATCH(DATE(AH$2,1,1),Emissions!$A$1:$LI$1),FALSE)</f>
        <v>7.4763381000000004E-3</v>
      </c>
      <c r="AI981" s="359">
        <f>+VLOOKUP($E981,Emissions!$1:$1048576,MATCH(DATE(AI$2,1,1),Emissions!$A$1:$LI$1),FALSE)</f>
        <v>7.5673962800000003E-3</v>
      </c>
      <c r="AJ981" s="359">
        <f>+VLOOKUP($E981,Emissions!$1:$1048576,MATCH(DATE(AJ$2,1,1),Emissions!$A$1:$LI$1),FALSE)</f>
        <v>7.6596912800000003E-3</v>
      </c>
      <c r="AK981" s="359">
        <f>+VLOOKUP($E981,Emissions!$1:$1048576,MATCH(DATE(AK$2,1,1),Emissions!$A$1:$LI$1),FALSE)</f>
        <v>7.75335716E-3</v>
      </c>
      <c r="AL981" s="359">
        <f>+VLOOKUP($E981,Emissions!$1:$1048576,MATCH(DATE(AL$2,1,1),Emissions!$A$1:$LI$1),FALSE)</f>
        <v>7.8484834799999997E-3</v>
      </c>
      <c r="AM981" s="359">
        <f>+VLOOKUP($E981,Emissions!$1:$1048576,MATCH(DATE(AM$2,1,1),Emissions!$A$1:$LI$1),FALSE)</f>
        <v>7.9451226799999997E-3</v>
      </c>
      <c r="AN981" s="359">
        <f>+VLOOKUP($E981,Emissions!$1:$1048576,MATCH(DATE(AN$2,1,1),Emissions!$A$1:$LI$1),FALSE)</f>
        <v>8.0432999299999992E-3</v>
      </c>
      <c r="AO981" s="359">
        <f>+VLOOKUP($E981,Emissions!$1:$1048576,MATCH(DATE(AO$2,1,1),Emissions!$A$1:$LI$1),FALSE)</f>
        <v>8.1430223000000003E-3</v>
      </c>
      <c r="AP981" s="359">
        <f>+VLOOKUP($E981,Emissions!$1:$1048576,MATCH(DATE(AP$2,1,1),Emissions!$A$1:$LI$1),FALSE)</f>
        <v>8.2416865100000004E-3</v>
      </c>
      <c r="AQ981" s="359">
        <f>+VLOOKUP($E981,Emissions!$1:$1048576,MATCH(DATE(AQ$2,1,1),Emissions!$A$1:$LI$1),FALSE)</f>
        <v>8.3406857500000001E-3</v>
      </c>
      <c r="AR981" s="359">
        <f>+VLOOKUP($E981,Emissions!$1:$1048576,MATCH(DATE(AR$2,1,1),Emissions!$A$1:$LI$1),FALSE)</f>
        <v>8.44045184E-3</v>
      </c>
      <c r="AS981" s="359">
        <f>+VLOOKUP($E981,Emissions!$1:$1048576,MATCH(DATE(AS$2,1,1),Emissions!$A$1:$LI$1),FALSE)</f>
        <v>8.5411890300000001E-3</v>
      </c>
      <c r="AT981" s="359">
        <f>+VLOOKUP($E981,Emissions!$1:$1048576,MATCH(DATE(AT$2,1,1),Emissions!$A$1:$LI$1),FALSE)</f>
        <v>8.6430407599999998E-3</v>
      </c>
      <c r="AU981" s="359">
        <f>+VLOOKUP($E981,Emissions!$1:$1048576,MATCH(DATE(AU$2,1,1),Emissions!$A$1:$LI$1),FALSE)</f>
        <v>8.7461216999999997E-3</v>
      </c>
      <c r="AV981" s="359">
        <f>+VLOOKUP($E981,Emissions!$1:$1048576,MATCH(DATE(AV$2,1,1),Emissions!$A$1:$LI$1),FALSE)</f>
        <v>8.8505225800000007E-3</v>
      </c>
      <c r="AW981" s="359">
        <f>+VLOOKUP($E981,Emissions!$1:$1048576,MATCH(DATE(AW$2,1,1),Emissions!$A$1:$LI$1),FALSE)</f>
        <v>8.9563117400000003E-3</v>
      </c>
      <c r="AX981" s="359">
        <f>+VLOOKUP($E981,Emissions!$1:$1048576,MATCH(DATE(AX$2,1,1),Emissions!$A$1:$LI$1),FALSE)</f>
        <v>9.0635377800000003E-3</v>
      </c>
      <c r="AY981" s="359">
        <f>+VLOOKUP($E981,Emissions!$1:$1048576,MATCH(DATE(AY$2,1,1),Emissions!$A$1:$LI$1),FALSE)</f>
        <v>9.1722335700000004E-3</v>
      </c>
      <c r="AZ981" s="359">
        <f>+VLOOKUP($E981,Emissions!$1:$1048576,MATCH(DATE(AZ$2,1,1),Emissions!$A$1:$LI$1),FALSE)</f>
        <v>9.2826564400000002E-3</v>
      </c>
      <c r="BA981" s="359">
        <f>+VLOOKUP($E981,Emissions!$1:$1048576,MATCH(DATE(BA$2,1,1),Emissions!$A$1:$LI$1),FALSE)</f>
        <v>9.3946950900000003E-3</v>
      </c>
      <c r="BB981" s="359">
        <f>+VLOOKUP($E981,Emissions!$1:$1048576,MATCH(DATE(BB$2,1,1),Emissions!$A$1:$LI$1),FALSE)</f>
        <v>9.5083210099999992E-3</v>
      </c>
      <c r="BC981" s="359">
        <f>+VLOOKUP($E981,Emissions!$1:$1048576,MATCH(DATE(BC$2,1,1),Emissions!$A$1:$LI$1),FALSE)</f>
        <v>9.6235194299999997E-3</v>
      </c>
      <c r="BD981" s="359">
        <f>+VLOOKUP($E981,Emissions!$1:$1048576,MATCH(DATE(BD$2,1,1),Emissions!$A$1:$LI$1),FALSE)</f>
        <v>9.7402808000000007E-3</v>
      </c>
      <c r="BE981" s="359">
        <f>+VLOOKUP($E981,Emissions!$1:$1048576,MATCH(DATE(BE$2,1,1),Emissions!$A$1:$LI$1),FALSE)</f>
        <v>1.0642971399999999E-2</v>
      </c>
      <c r="BF981" s="359">
        <f>+VLOOKUP($E981,Emissions!$1:$1048576,MATCH(DATE(BF$2,1,1),Emissions!$A$1:$LI$1),FALSE)</f>
        <v>1.0805135800000001E-2</v>
      </c>
      <c r="BG981" s="359">
        <f>+VLOOKUP($E981,Emissions!$1:$1048576,MATCH(DATE(BG$2,1,1),Emissions!$A$1:$LI$1),FALSE)</f>
        <v>1.0969871399999999E-2</v>
      </c>
      <c r="BH981" s="359">
        <f>+VLOOKUP($E981,Emissions!$1:$1048576,MATCH(DATE(BH$2,1,1),Emissions!$A$1:$LI$1),FALSE)</f>
        <v>1.11372334E-2</v>
      </c>
      <c r="BI981" s="359">
        <f>+VLOOKUP($E981,Emissions!$1:$1048576,MATCH(DATE(BI$2,1,1),Emissions!$A$1:$LI$1),FALSE)</f>
        <v>1.1307279E-2</v>
      </c>
    </row>
    <row r="982" spans="1:61" ht="15" customHeight="1" x14ac:dyDescent="0.35">
      <c r="A982" s="409"/>
      <c r="B982" s="169"/>
      <c r="C982" s="138" t="s">
        <v>604</v>
      </c>
      <c r="D982" s="114" t="s">
        <v>1399</v>
      </c>
      <c r="E982" s="50" t="s">
        <v>3415</v>
      </c>
      <c r="F982" s="359">
        <f>+VLOOKUP($E982,Emissions!$1:$1048576,MATCH(DATE(F$2,1,1),Emissions!$A$1:$LI$1),FALSE)</f>
        <v>2.3848560300000002E-3</v>
      </c>
      <c r="G982" s="359">
        <f>+VLOOKUP($E982,Emissions!$1:$1048576,MATCH(DATE(G$2,1,1),Emissions!$A$1:$LI$1),FALSE)</f>
        <v>2.4214814000000002E-3</v>
      </c>
      <c r="H982" s="359">
        <f>+VLOOKUP($E982,Emissions!$1:$1048576,MATCH(DATE(H$2,1,1),Emissions!$A$1:$LI$1),FALSE)</f>
        <v>2.4614980700000001E-3</v>
      </c>
      <c r="I982" s="359">
        <f>+VLOOKUP($E982,Emissions!$1:$1048576,MATCH(DATE(I$2,1,1),Emissions!$A$1:$LI$1),FALSE)</f>
        <v>2.50281657E-3</v>
      </c>
      <c r="J982" s="359">
        <f>+VLOOKUP($E982,Emissions!$1:$1048576,MATCH(DATE(J$2,1,1),Emissions!$A$1:$LI$1),FALSE)</f>
        <v>2.5451435099999998E-3</v>
      </c>
      <c r="K982" s="359">
        <f>+VLOOKUP($E982,Emissions!$1:$1048576,MATCH(DATE(K$2,1,1),Emissions!$A$1:$LI$1),FALSE)</f>
        <v>2.5883058999999998E-3</v>
      </c>
      <c r="L982" s="359">
        <f>+VLOOKUP($E982,Emissions!$1:$1048576,MATCH(DATE(L$2,1,1),Emissions!$A$1:$LI$1),FALSE)</f>
        <v>2.62984825E-3</v>
      </c>
      <c r="M982" s="359">
        <f>+VLOOKUP($E982,Emissions!$1:$1048576,MATCH(DATE(M$2,1,1),Emissions!$A$1:$LI$1),FALSE)</f>
        <v>2.6715989100000001E-3</v>
      </c>
      <c r="N982" s="359">
        <f>+VLOOKUP($E982,Emissions!$1:$1048576,MATCH(DATE(N$2,1,1),Emissions!$A$1:$LI$1),FALSE)</f>
        <v>2.7136783999999999E-3</v>
      </c>
      <c r="O982" s="359">
        <f>+VLOOKUP($E982,Emissions!$1:$1048576,MATCH(DATE(O$2,1,1),Emissions!$A$1:$LI$1),FALSE)</f>
        <v>2.7560473999999999E-3</v>
      </c>
      <c r="P982" s="359">
        <f>+VLOOKUP($E982,Emissions!$1:$1048576,MATCH(DATE(P$2,1,1),Emissions!$A$1:$LI$1),FALSE)</f>
        <v>2.80265072E-3</v>
      </c>
      <c r="Q982" s="359">
        <f>+VLOOKUP($E982,Emissions!$1:$1048576,MATCH(DATE(Q$2,1,1),Emissions!$A$1:$LI$1),FALSE)</f>
        <v>2.8459827300000001E-3</v>
      </c>
      <c r="R982" s="359">
        <f>+VLOOKUP($E982,Emissions!$1:$1048576,MATCH(DATE(R$2,1,1),Emissions!$A$1:$LI$1),FALSE)</f>
        <v>2.8891791399999998E-3</v>
      </c>
      <c r="S982" s="359">
        <f>+VLOOKUP($E982,Emissions!$1:$1048576,MATCH(DATE(S$2,1,1),Emissions!$A$1:$LI$1),FALSE)</f>
        <v>2.9326393E-3</v>
      </c>
      <c r="T982" s="359">
        <f>+VLOOKUP($E982,Emissions!$1:$1048576,MATCH(DATE(T$2,1,1),Emissions!$A$1:$LI$1),FALSE)</f>
        <v>2.9764498899999998E-3</v>
      </c>
      <c r="U982" s="359">
        <f>+VLOOKUP($E982,Emissions!$1:$1048576,MATCH(DATE(U$2,1,1),Emissions!$A$1:$LI$1),FALSE)</f>
        <v>3.0206674E-3</v>
      </c>
      <c r="V982" s="359">
        <f>+VLOOKUP($E982,Emissions!$1:$1048576,MATCH(DATE(V$2,1,1),Emissions!$A$1:$LI$1),FALSE)</f>
        <v>3.0653493199999998E-3</v>
      </c>
      <c r="W982" s="359">
        <f>+VLOOKUP($E982,Emissions!$1:$1048576,MATCH(DATE(W$2,1,1),Emissions!$A$1:$LI$1),FALSE)</f>
        <v>3.1105560900000001E-3</v>
      </c>
      <c r="X982" s="359">
        <f>+VLOOKUP($E982,Emissions!$1:$1048576,MATCH(DATE(X$2,1,1),Emissions!$A$1:$LI$1),FALSE)</f>
        <v>3.1563497099999999E-3</v>
      </c>
      <c r="Y982" s="359">
        <f>+VLOOKUP($E982,Emissions!$1:$1048576,MATCH(DATE(Y$2,1,1),Emissions!$A$1:$LI$1),FALSE)</f>
        <v>3.2027920500000001E-3</v>
      </c>
      <c r="Z982" s="359">
        <f>+VLOOKUP($E982,Emissions!$1:$1048576,MATCH(DATE(Z$2,1,1),Emissions!$A$1:$LI$1),FALSE)</f>
        <v>3.24699878E-3</v>
      </c>
      <c r="AA982" s="359">
        <f>+VLOOKUP($E982,Emissions!$1:$1048576,MATCH(DATE(AA$2,1,1),Emissions!$A$1:$LI$1),FALSE)</f>
        <v>3.2945962299999998E-3</v>
      </c>
      <c r="AB982" s="359">
        <f>+VLOOKUP($E982,Emissions!$1:$1048576,MATCH(DATE(AB$2,1,1),Emissions!$A$1:$LI$1),FALSE)</f>
        <v>3.3433235400000001E-3</v>
      </c>
      <c r="AC982" s="359">
        <f>+VLOOKUP($E982,Emissions!$1:$1048576,MATCH(DATE(AC$2,1,1),Emissions!$A$1:$LI$1),FALSE)</f>
        <v>3.3929584600000001E-3</v>
      </c>
      <c r="AD982" s="359">
        <f>+VLOOKUP($E982,Emissions!$1:$1048576,MATCH(DATE(AD$2,1,1),Emissions!$A$1:$LI$1),FALSE)</f>
        <v>3.44351236E-3</v>
      </c>
      <c r="AE982" s="359">
        <f>+VLOOKUP($E982,Emissions!$1:$1048576,MATCH(DATE(AE$2,1,1),Emissions!$A$1:$LI$1),FALSE)</f>
        <v>3.4865118200000001E-3</v>
      </c>
      <c r="AF982" s="359">
        <f>+VLOOKUP($E982,Emissions!$1:$1048576,MATCH(DATE(AF$2,1,1),Emissions!$A$1:$LI$1),FALSE)</f>
        <v>3.5340336299999999E-3</v>
      </c>
      <c r="AG982" s="359">
        <f>+VLOOKUP($E982,Emissions!$1:$1048576,MATCH(DATE(AG$2,1,1),Emissions!$A$1:$LI$1),FALSE)</f>
        <v>3.5829642100000001E-3</v>
      </c>
      <c r="AH982" s="359">
        <f>+VLOOKUP($E982,Emissions!$1:$1048576,MATCH(DATE(AH$2,1,1),Emissions!$A$1:$LI$1),FALSE)</f>
        <v>3.6329623699999998E-3</v>
      </c>
      <c r="AI982" s="359">
        <f>+VLOOKUP($E982,Emissions!$1:$1048576,MATCH(DATE(AI$2,1,1),Emissions!$A$1:$LI$1),FALSE)</f>
        <v>3.6840064200000001E-3</v>
      </c>
      <c r="AJ982" s="359">
        <f>+VLOOKUP($E982,Emissions!$1:$1048576,MATCH(DATE(AJ$2,1,1),Emissions!$A$1:$LI$1),FALSE)</f>
        <v>3.7361063199999999E-3</v>
      </c>
      <c r="AK982" s="359">
        <f>+VLOOKUP($E982,Emissions!$1:$1048576,MATCH(DATE(AK$2,1,1),Emissions!$A$1:$LI$1),FALSE)</f>
        <v>3.7892698199999998E-3</v>
      </c>
      <c r="AL982" s="359">
        <f>+VLOOKUP($E982,Emissions!$1:$1048576,MATCH(DATE(AL$2,1,1),Emissions!$A$1:$LI$1),FALSE)</f>
        <v>3.8434987799999998E-3</v>
      </c>
      <c r="AM982" s="359">
        <f>+VLOOKUP($E982,Emissions!$1:$1048576,MATCH(DATE(AM$2,1,1),Emissions!$A$1:$LI$1),FALSE)</f>
        <v>3.8987892699999999E-3</v>
      </c>
      <c r="AN982" s="359">
        <f>+VLOOKUP($E982,Emissions!$1:$1048576,MATCH(DATE(AN$2,1,1),Emissions!$A$1:$LI$1),FALSE)</f>
        <v>3.9551325499999996E-3</v>
      </c>
      <c r="AO982" s="359">
        <f>+VLOOKUP($E982,Emissions!$1:$1048576,MATCH(DATE(AO$2,1,1),Emissions!$A$1:$LI$1),FALSE)</f>
        <v>4.0125162399999997E-3</v>
      </c>
      <c r="AP982" s="359">
        <f>+VLOOKUP($E982,Emissions!$1:$1048576,MATCH(DATE(AP$2,1,1),Emissions!$A$1:$LI$1),FALSE)</f>
        <v>4.0688548099999996E-3</v>
      </c>
      <c r="AQ982" s="359">
        <f>+VLOOKUP($E982,Emissions!$1:$1048576,MATCH(DATE(AQ$2,1,1),Emissions!$A$1:$LI$1),FALSE)</f>
        <v>4.1259496700000002E-3</v>
      </c>
      <c r="AR982" s="359">
        <f>+VLOOKUP($E982,Emissions!$1:$1048576,MATCH(DATE(AR$2,1,1),Emissions!$A$1:$LI$1),FALSE)</f>
        <v>4.1840002200000002E-3</v>
      </c>
      <c r="AS982" s="359">
        <f>+VLOOKUP($E982,Emissions!$1:$1048576,MATCH(DATE(AS$2,1,1),Emissions!$A$1:$LI$1),FALSE)</f>
        <v>4.2430196499999998E-3</v>
      </c>
      <c r="AT982" s="359">
        <f>+VLOOKUP($E982,Emissions!$1:$1048576,MATCH(DATE(AT$2,1,1),Emissions!$A$1:$LI$1),FALSE)</f>
        <v>4.3030007300000001E-3</v>
      </c>
      <c r="AU982" s="359">
        <f>+VLOOKUP($E982,Emissions!$1:$1048576,MATCH(DATE(AU$2,1,1),Emissions!$A$1:$LI$1),FALSE)</f>
        <v>4.3639349900000002E-3</v>
      </c>
      <c r="AV982" s="359">
        <f>+VLOOKUP($E982,Emissions!$1:$1048576,MATCH(DATE(AV$2,1,1),Emissions!$A$1:$LI$1),FALSE)</f>
        <v>4.4258145699999996E-3</v>
      </c>
      <c r="AW982" s="359">
        <f>+VLOOKUP($E982,Emissions!$1:$1048576,MATCH(DATE(AW$2,1,1),Emissions!$A$1:$LI$1),FALSE)</f>
        <v>4.4886322200000002E-3</v>
      </c>
      <c r="AX982" s="359">
        <f>+VLOOKUP($E982,Emissions!$1:$1048576,MATCH(DATE(AX$2,1,1),Emissions!$A$1:$LI$1),FALSE)</f>
        <v>4.5523811399999997E-3</v>
      </c>
      <c r="AY982" s="359">
        <f>+VLOOKUP($E982,Emissions!$1:$1048576,MATCH(DATE(AY$2,1,1),Emissions!$A$1:$LI$1),FALSE)</f>
        <v>4.6170549199999996E-3</v>
      </c>
      <c r="AZ982" s="359">
        <f>+VLOOKUP($E982,Emissions!$1:$1048576,MATCH(DATE(AZ$2,1,1),Emissions!$A$1:$LI$1),FALSE)</f>
        <v>4.6828367900000004E-3</v>
      </c>
      <c r="BA982" s="359">
        <f>+VLOOKUP($E982,Emissions!$1:$1048576,MATCH(DATE(BA$2,1,1),Emissions!$A$1:$LI$1),FALSE)</f>
        <v>4.7495556499999999E-3</v>
      </c>
      <c r="BB982" s="359">
        <f>+VLOOKUP($E982,Emissions!$1:$1048576,MATCH(DATE(BB$2,1,1),Emissions!$A$1:$LI$1),FALSE)</f>
        <v>4.81718756E-3</v>
      </c>
      <c r="BC982" s="359">
        <f>+VLOOKUP($E982,Emissions!$1:$1048576,MATCH(DATE(BC$2,1,1),Emissions!$A$1:$LI$1),FALSE)</f>
        <v>4.8857267600000004E-3</v>
      </c>
      <c r="BD982" s="359">
        <f>+VLOOKUP($E982,Emissions!$1:$1048576,MATCH(DATE(BD$2,1,1),Emissions!$A$1:$LI$1),FALSE)</f>
        <v>4.9551709299999998E-3</v>
      </c>
      <c r="BE982" s="359">
        <f>+VLOOKUP($E982,Emissions!$1:$1048576,MATCH(DATE(BE$2,1,1),Emissions!$A$1:$LI$1),FALSE)</f>
        <v>5.4103474800000001E-3</v>
      </c>
      <c r="BF982" s="359">
        <f>+VLOOKUP($E982,Emissions!$1:$1048576,MATCH(DATE(BF$2,1,1),Emissions!$A$1:$LI$1),FALSE)</f>
        <v>5.5062031799999996E-3</v>
      </c>
      <c r="BG982" s="359">
        <f>+VLOOKUP($E982,Emissions!$1:$1048576,MATCH(DATE(BG$2,1,1),Emissions!$A$1:$LI$1),FALSE)</f>
        <v>5.6039491799999997E-3</v>
      </c>
      <c r="BH982" s="359">
        <f>+VLOOKUP($E982,Emissions!$1:$1048576,MATCH(DATE(BH$2,1,1),Emissions!$A$1:$LI$1),FALSE)</f>
        <v>5.7036169299999996E-3</v>
      </c>
      <c r="BI982" s="359">
        <f>+VLOOKUP($E982,Emissions!$1:$1048576,MATCH(DATE(BI$2,1,1),Emissions!$A$1:$LI$1),FALSE)</f>
        <v>5.80523689E-3</v>
      </c>
    </row>
    <row r="983" spans="1:61" ht="15" customHeight="1" x14ac:dyDescent="0.35">
      <c r="A983" s="409"/>
      <c r="B983" s="169"/>
      <c r="C983" s="138" t="s">
        <v>605</v>
      </c>
      <c r="D983" s="114" t="s">
        <v>1399</v>
      </c>
      <c r="E983" s="50" t="s">
        <v>3416</v>
      </c>
      <c r="F983" s="359">
        <f>+VLOOKUP($E983,Emissions!$1:$1048576,MATCH(DATE(F$2,1,1),Emissions!$A$1:$LI$1),FALSE)</f>
        <v>5.1951556699999998E-2</v>
      </c>
      <c r="G983" s="359">
        <f>+VLOOKUP($E983,Emissions!$1:$1048576,MATCH(DATE(G$2,1,1),Emissions!$A$1:$LI$1),FALSE)</f>
        <v>5.2746333700000002E-2</v>
      </c>
      <c r="H983" s="359">
        <f>+VLOOKUP($E983,Emissions!$1:$1048576,MATCH(DATE(H$2,1,1),Emissions!$A$1:$LI$1),FALSE)</f>
        <v>5.3646076799999998E-2</v>
      </c>
      <c r="I983" s="359">
        <f>+VLOOKUP($E983,Emissions!$1:$1048576,MATCH(DATE(I$2,1,1),Emissions!$A$1:$LI$1),FALSE)</f>
        <v>5.4604721100000003E-2</v>
      </c>
      <c r="J983" s="359">
        <f>+VLOOKUP($E983,Emissions!$1:$1048576,MATCH(DATE(J$2,1,1),Emissions!$A$1:$LI$1),FALSE)</f>
        <v>5.5609052700000002E-2</v>
      </c>
      <c r="K983" s="359">
        <f>+VLOOKUP($E983,Emissions!$1:$1048576,MATCH(DATE(K$2,1,1),Emissions!$A$1:$LI$1),FALSE)</f>
        <v>5.6654223500000003E-2</v>
      </c>
      <c r="L983" s="359">
        <f>+VLOOKUP($E983,Emissions!$1:$1048576,MATCH(DATE(L$2,1,1),Emissions!$A$1:$LI$1),FALSE)</f>
        <v>5.7695353099999999E-2</v>
      </c>
      <c r="M983" s="359">
        <f>+VLOOKUP($E983,Emissions!$1:$1048576,MATCH(DATE(M$2,1,1),Emissions!$A$1:$LI$1),FALSE)</f>
        <v>5.8754095700000002E-2</v>
      </c>
      <c r="N983" s="359">
        <f>+VLOOKUP($E983,Emissions!$1:$1048576,MATCH(DATE(N$2,1,1),Emissions!$A$1:$LI$1),FALSE)</f>
        <v>5.9833017500000002E-2</v>
      </c>
      <c r="O983" s="359">
        <f>+VLOOKUP($E983,Emissions!$1:$1048576,MATCH(DATE(O$2,1,1),Emissions!$A$1:$LI$1),FALSE)</f>
        <v>6.0931498000000001E-2</v>
      </c>
      <c r="P983" s="359">
        <f>+VLOOKUP($E983,Emissions!$1:$1048576,MATCH(DATE(P$2,1,1),Emissions!$A$1:$LI$1),FALSE)</f>
        <v>6.2122276300000001E-2</v>
      </c>
      <c r="Q983" s="359">
        <f>+VLOOKUP($E983,Emissions!$1:$1048576,MATCH(DATE(Q$2,1,1),Emissions!$A$1:$LI$1),FALSE)</f>
        <v>6.3286184199999998E-2</v>
      </c>
      <c r="R983" s="359">
        <f>+VLOOKUP($E983,Emissions!$1:$1048576,MATCH(DATE(R$2,1,1),Emissions!$A$1:$LI$1),FALSE)</f>
        <v>6.4455537899999998E-2</v>
      </c>
      <c r="S983" s="359">
        <f>+VLOOKUP($E983,Emissions!$1:$1048576,MATCH(DATE(S$2,1,1),Emissions!$A$1:$LI$1),FALSE)</f>
        <v>6.5634919E-2</v>
      </c>
      <c r="T983" s="359">
        <f>+VLOOKUP($E983,Emissions!$1:$1048576,MATCH(DATE(T$2,1,1),Emissions!$A$1:$LI$1),FALSE)</f>
        <v>6.6825139800000002E-2</v>
      </c>
      <c r="U983" s="359">
        <f>+VLOOKUP($E983,Emissions!$1:$1048576,MATCH(DATE(U$2,1,1),Emissions!$A$1:$LI$1),FALSE)</f>
        <v>6.8026831999999995E-2</v>
      </c>
      <c r="V983" s="359">
        <f>+VLOOKUP($E983,Emissions!$1:$1048576,MATCH(DATE(V$2,1,1),Emissions!$A$1:$LI$1),FALSE)</f>
        <v>6.9240923999999995E-2</v>
      </c>
      <c r="W983" s="359">
        <f>+VLOOKUP($E983,Emissions!$1:$1048576,MATCH(DATE(W$2,1,1),Emissions!$A$1:$LI$1),FALSE)</f>
        <v>7.0468599899999998E-2</v>
      </c>
      <c r="X983" s="359">
        <f>+VLOOKUP($E983,Emissions!$1:$1048576,MATCH(DATE(X$2,1,1),Emissions!$A$1:$LI$1),FALSE)</f>
        <v>7.1711188600000003E-2</v>
      </c>
      <c r="Y983" s="359">
        <f>+VLOOKUP($E983,Emissions!$1:$1048576,MATCH(DATE(Y$2,1,1),Emissions!$A$1:$LI$1),FALSE)</f>
        <v>7.2970069700000001E-2</v>
      </c>
      <c r="Z983" s="359">
        <f>+VLOOKUP($E983,Emissions!$1:$1048576,MATCH(DATE(Z$2,1,1),Emissions!$A$1:$LI$1),FALSE)</f>
        <v>7.4190415800000006E-2</v>
      </c>
      <c r="AA983" s="359">
        <f>+VLOOKUP($E983,Emissions!$1:$1048576,MATCH(DATE(AA$2,1,1),Emissions!$A$1:$LI$1),FALSE)</f>
        <v>7.5462546699999994E-2</v>
      </c>
      <c r="AB983" s="359">
        <f>+VLOOKUP($E983,Emissions!$1:$1048576,MATCH(DATE(AB$2,1,1),Emissions!$A$1:$LI$1),FALSE)</f>
        <v>7.6763189400000001E-2</v>
      </c>
      <c r="AC983" s="359">
        <f>+VLOOKUP($E983,Emissions!$1:$1048576,MATCH(DATE(AC$2,1,1),Emissions!$A$1:$LI$1),FALSE)</f>
        <v>7.8089642799999998E-2</v>
      </c>
      <c r="AD983" s="359">
        <f>+VLOOKUP($E983,Emissions!$1:$1048576,MATCH(DATE(AD$2,1,1),Emissions!$A$1:$LI$1),FALSE)</f>
        <v>7.9442111699999998E-2</v>
      </c>
      <c r="AE983" s="359">
        <f>+VLOOKUP($E983,Emissions!$1:$1048576,MATCH(DATE(AE$2,1,1),Emissions!$A$1:$LI$1),FALSE)</f>
        <v>8.0657014499999999E-2</v>
      </c>
      <c r="AF983" s="359">
        <f>+VLOOKUP($E983,Emissions!$1:$1048576,MATCH(DATE(AF$2,1,1),Emissions!$A$1:$LI$1),FALSE)</f>
        <v>8.1915614900000003E-2</v>
      </c>
      <c r="AG983" s="359">
        <f>+VLOOKUP($E983,Emissions!$1:$1048576,MATCH(DATE(AG$2,1,1),Emissions!$A$1:$LI$1),FALSE)</f>
        <v>8.3191526000000002E-2</v>
      </c>
      <c r="AH983" s="359">
        <f>+VLOOKUP($E983,Emissions!$1:$1048576,MATCH(DATE(AH$2,1,1),Emissions!$A$1:$LI$1),FALSE)</f>
        <v>8.4484795000000001E-2</v>
      </c>
      <c r="AI983" s="359">
        <f>+VLOOKUP($E983,Emissions!$1:$1048576,MATCH(DATE(AI$2,1,1),Emissions!$A$1:$LI$1),FALSE)</f>
        <v>8.5798829300000004E-2</v>
      </c>
      <c r="AJ983" s="359">
        <f>+VLOOKUP($E983,Emissions!$1:$1048576,MATCH(DATE(AJ$2,1,1),Emissions!$A$1:$LI$1),FALSE)</f>
        <v>8.7136820099999998E-2</v>
      </c>
      <c r="AK983" s="359">
        <f>+VLOOKUP($E983,Emissions!$1:$1048576,MATCH(DATE(AK$2,1,1),Emissions!$A$1:$LI$1),FALSE)</f>
        <v>8.8501178900000005E-2</v>
      </c>
      <c r="AL983" s="359">
        <f>+VLOOKUP($E983,Emissions!$1:$1048576,MATCH(DATE(AL$2,1,1),Emissions!$A$1:$LI$1),FALSE)</f>
        <v>8.9893546699999993E-2</v>
      </c>
      <c r="AM983" s="359">
        <f>+VLOOKUP($E983,Emissions!$1:$1048576,MATCH(DATE(AM$2,1,1),Emissions!$A$1:$LI$1),FALSE)</f>
        <v>9.1314939999999997E-2</v>
      </c>
      <c r="AN983" s="359">
        <f>+VLOOKUP($E983,Emissions!$1:$1048576,MATCH(DATE(AN$2,1,1),Emissions!$A$1:$LI$1),FALSE)</f>
        <v>9.2765920299999999E-2</v>
      </c>
      <c r="AO983" s="359">
        <f>+VLOOKUP($E983,Emissions!$1:$1048576,MATCH(DATE(AO$2,1,1),Emissions!$A$1:$LI$1),FALSE)</f>
        <v>9.4246748599999999E-2</v>
      </c>
      <c r="AP983" s="359">
        <f>+VLOOKUP($E983,Emissions!$1:$1048576,MATCH(DATE(AP$2,1,1),Emissions!$A$1:$LI$1),FALSE)</f>
        <v>9.5716917299999996E-2</v>
      </c>
      <c r="AQ983" s="359">
        <f>+VLOOKUP($E983,Emissions!$1:$1048576,MATCH(DATE(AQ$2,1,1),Emissions!$A$1:$LI$1),FALSE)</f>
        <v>9.7199001399999999E-2</v>
      </c>
      <c r="AR983" s="359">
        <f>+VLOOKUP($E983,Emissions!$1:$1048576,MATCH(DATE(AR$2,1,1),Emissions!$A$1:$LI$1),FALSE)</f>
        <v>9.8698743699999994E-2</v>
      </c>
      <c r="AS983" s="359">
        <f>+VLOOKUP($E983,Emissions!$1:$1048576,MATCH(DATE(AS$2,1,1),Emissions!$A$1:$LI$1),FALSE)</f>
        <v>0.10021923720000001</v>
      </c>
      <c r="AT983" s="359">
        <f>+VLOOKUP($E983,Emissions!$1:$1048576,MATCH(DATE(AT$2,1,1),Emissions!$A$1:$LI$1),FALSE)</f>
        <v>0.1017629706</v>
      </c>
      <c r="AU983" s="359">
        <f>+VLOOKUP($E983,Emissions!$1:$1048576,MATCH(DATE(AU$2,1,1),Emissions!$A$1:$LI$1),FALSE)</f>
        <v>0.10333205870000001</v>
      </c>
      <c r="AV983" s="359">
        <f>+VLOOKUP($E983,Emissions!$1:$1048576,MATCH(DATE(AV$2,1,1),Emissions!$A$1:$LI$1),FALSE)</f>
        <v>0.10492822979999999</v>
      </c>
      <c r="AW983" s="359">
        <f>+VLOOKUP($E983,Emissions!$1:$1048576,MATCH(DATE(AW$2,1,1),Emissions!$A$1:$LI$1),FALSE)</f>
        <v>0.1065528254</v>
      </c>
      <c r="AX983" s="359">
        <f>+VLOOKUP($E983,Emissions!$1:$1048576,MATCH(DATE(AX$2,1,1),Emissions!$A$1:$LI$1),FALSE)</f>
        <v>0.1082068385</v>
      </c>
      <c r="AY983" s="359">
        <f>+VLOOKUP($E983,Emissions!$1:$1048576,MATCH(DATE(AY$2,1,1),Emissions!$A$1:$LI$1),FALSE)</f>
        <v>0.1098909798</v>
      </c>
      <c r="AZ983" s="359">
        <f>+VLOOKUP($E983,Emissions!$1:$1048576,MATCH(DATE(AZ$2,1,1),Emissions!$A$1:$LI$1),FALSE)</f>
        <v>0.1116095141</v>
      </c>
      <c r="BA983" s="359">
        <f>+VLOOKUP($E983,Emissions!$1:$1048576,MATCH(DATE(BA$2,1,1),Emissions!$A$1:$LI$1),FALSE)</f>
        <v>0.1133607541</v>
      </c>
      <c r="BB983" s="359">
        <f>+VLOOKUP($E983,Emissions!$1:$1048576,MATCH(DATE(BB$2,1,1),Emissions!$A$1:$LI$1),FALSE)</f>
        <v>0.1151444698</v>
      </c>
      <c r="BC983" s="359">
        <f>+VLOOKUP($E983,Emissions!$1:$1048576,MATCH(DATE(BC$2,1,1),Emissions!$A$1:$LI$1),FALSE)</f>
        <v>0.1169606151</v>
      </c>
      <c r="BD983" s="359">
        <f>+VLOOKUP($E983,Emissions!$1:$1048576,MATCH(DATE(BD$2,1,1),Emissions!$A$1:$LI$1),FALSE)</f>
        <v>0.1188091896</v>
      </c>
      <c r="BE983" s="359">
        <f>+VLOOKUP($E983,Emissions!$1:$1048576,MATCH(DATE(BE$2,1,1),Emissions!$A$1:$LI$1),FALSE)</f>
        <v>0.13209278760000001</v>
      </c>
      <c r="BF983" s="359">
        <f>+VLOOKUP($E983,Emissions!$1:$1048576,MATCH(DATE(BF$2,1,1),Emissions!$A$1:$LI$1),FALSE)</f>
        <v>0.13465219910000001</v>
      </c>
      <c r="BG983" s="359">
        <f>+VLOOKUP($E983,Emissions!$1:$1048576,MATCH(DATE(BG$2,1,1),Emissions!$A$1:$LI$1),FALSE)</f>
        <v>0.13726334649999999</v>
      </c>
      <c r="BH983" s="359">
        <f>+VLOOKUP($E983,Emissions!$1:$1048576,MATCH(DATE(BH$2,1,1),Emissions!$A$1:$LI$1),FALSE)</f>
        <v>0.13992761449999999</v>
      </c>
      <c r="BI983" s="359">
        <f>+VLOOKUP($E983,Emissions!$1:$1048576,MATCH(DATE(BI$2,1,1),Emissions!$A$1:$LI$1),FALSE)</f>
        <v>0.14264643190000001</v>
      </c>
    </row>
    <row r="984" spans="1:61" s="92" customFormat="1" ht="15" customHeight="1" x14ac:dyDescent="0.35">
      <c r="A984" s="409"/>
      <c r="B984" s="169"/>
      <c r="C984" s="137" t="s">
        <v>3335</v>
      </c>
      <c r="D984" s="147" t="s">
        <v>1399</v>
      </c>
      <c r="E984" s="136" t="s">
        <v>3417</v>
      </c>
      <c r="F984" s="325">
        <f>+VLOOKUP($E984,Emissions!$1:$1048576,MATCH(DATE(F$2,1,1),Emissions!$A$1:$LI$1),FALSE)</f>
        <v>0.17466449240000001</v>
      </c>
      <c r="G984" s="325">
        <f>+VLOOKUP($E984,Emissions!$1:$1048576,MATCH(DATE(G$2,1,1),Emissions!$A$1:$LI$1),FALSE)</f>
        <v>0.17679768430000001</v>
      </c>
      <c r="H984" s="325">
        <f>+VLOOKUP($E984,Emissions!$1:$1048576,MATCH(DATE(H$2,1,1),Emissions!$A$1:$LI$1),FALSE)</f>
        <v>0.1790722314</v>
      </c>
      <c r="I984" s="325">
        <f>+VLOOKUP($E984,Emissions!$1:$1048576,MATCH(DATE(I$2,1,1),Emissions!$A$1:$LI$1),FALSE)</f>
        <v>0.18150311089999999</v>
      </c>
      <c r="J984" s="325">
        <f>+VLOOKUP($E984,Emissions!$1:$1048576,MATCH(DATE(J$2,1,1),Emissions!$A$1:$LI$1),FALSE)</f>
        <v>0.18412376389999999</v>
      </c>
      <c r="K984" s="325">
        <f>+VLOOKUP($E984,Emissions!$1:$1048576,MATCH(DATE(K$2,1,1),Emissions!$A$1:$LI$1),FALSE)</f>
        <v>0.18694661830000001</v>
      </c>
      <c r="L984" s="325">
        <f>+VLOOKUP($E984,Emissions!$1:$1048576,MATCH(DATE(L$2,1,1),Emissions!$A$1:$LI$1),FALSE)</f>
        <v>0.18984205879999999</v>
      </c>
      <c r="M984" s="325">
        <f>+VLOOKUP($E984,Emissions!$1:$1048576,MATCH(DATE(M$2,1,1),Emissions!$A$1:$LI$1),FALSE)</f>
        <v>0.19286684630000001</v>
      </c>
      <c r="N984" s="325">
        <f>+VLOOKUP($E984,Emissions!$1:$1048576,MATCH(DATE(N$2,1,1),Emissions!$A$1:$LI$1),FALSE)</f>
        <v>0.19601669720000001</v>
      </c>
      <c r="O984" s="325">
        <f>+VLOOKUP($E984,Emissions!$1:$1048576,MATCH(DATE(O$2,1,1),Emissions!$A$1:$LI$1),FALSE)</f>
        <v>0.1992776231</v>
      </c>
      <c r="P984" s="325">
        <f>+VLOOKUP($E984,Emissions!$1:$1048576,MATCH(DATE(P$2,1,1),Emissions!$A$1:$LI$1),FALSE)</f>
        <v>0.20285347100000001</v>
      </c>
      <c r="Q984" s="325">
        <f>+VLOOKUP($E984,Emissions!$1:$1048576,MATCH(DATE(Q$2,1,1),Emissions!$A$1:$LI$1),FALSE)</f>
        <v>0.20638499199999999</v>
      </c>
      <c r="R984" s="325">
        <f>+VLOOKUP($E984,Emissions!$1:$1048576,MATCH(DATE(R$2,1,1),Emissions!$A$1:$LI$1),FALSE)</f>
        <v>0.20996136539999999</v>
      </c>
      <c r="S984" s="325">
        <f>+VLOOKUP($E984,Emissions!$1:$1048576,MATCH(DATE(S$2,1,1),Emissions!$A$1:$LI$1),FALSE)</f>
        <v>0.21358867509999999</v>
      </c>
      <c r="T984" s="325">
        <f>+VLOOKUP($E984,Emissions!$1:$1048576,MATCH(DATE(T$2,1,1),Emissions!$A$1:$LI$1),FALSE)</f>
        <v>0.2172617456</v>
      </c>
      <c r="U984" s="325">
        <f>+VLOOKUP($E984,Emissions!$1:$1048576,MATCH(DATE(U$2,1,1),Emissions!$A$1:$LI$1),FALSE)</f>
        <v>0.22097527419999999</v>
      </c>
      <c r="V984" s="325">
        <f>+VLOOKUP($E984,Emissions!$1:$1048576,MATCH(DATE(V$2,1,1),Emissions!$A$1:$LI$1),FALSE)</f>
        <v>0.2247253474</v>
      </c>
      <c r="W984" s="325">
        <f>+VLOOKUP($E984,Emissions!$1:$1048576,MATCH(DATE(W$2,1,1),Emissions!$A$1:$LI$1),FALSE)</f>
        <v>0.2285094067</v>
      </c>
      <c r="X984" s="325">
        <f>+VLOOKUP($E984,Emissions!$1:$1048576,MATCH(DATE(X$2,1,1),Emissions!$A$1:$LI$1),FALSE)</f>
        <v>0.23232601959999999</v>
      </c>
      <c r="Y984" s="325">
        <f>+VLOOKUP($E984,Emissions!$1:$1048576,MATCH(DATE(Y$2,1,1),Emissions!$A$1:$LI$1),FALSE)</f>
        <v>0.2361746706</v>
      </c>
      <c r="Z984" s="325">
        <f>+VLOOKUP($E984,Emissions!$1:$1048576,MATCH(DATE(Z$2,1,1),Emissions!$A$1:$LI$1),FALSE)</f>
        <v>0.23989114440000001</v>
      </c>
      <c r="AA984" s="325">
        <f>+VLOOKUP($E984,Emissions!$1:$1048576,MATCH(DATE(AA$2,1,1),Emissions!$A$1:$LI$1),FALSE)</f>
        <v>0.24373707040000001</v>
      </c>
      <c r="AB984" s="325">
        <f>+VLOOKUP($E984,Emissions!$1:$1048576,MATCH(DATE(AB$2,1,1),Emissions!$A$1:$LI$1),FALSE)</f>
        <v>0.2476382916</v>
      </c>
      <c r="AC984" s="325">
        <f>+VLOOKUP($E984,Emissions!$1:$1048576,MATCH(DATE(AC$2,1,1),Emissions!$A$1:$LI$1),FALSE)</f>
        <v>0.25158493279999999</v>
      </c>
      <c r="AD984" s="325">
        <f>+VLOOKUP($E984,Emissions!$1:$1048576,MATCH(DATE(AD$2,1,1),Emissions!$A$1:$LI$1),FALSE)</f>
        <v>0.25557701389999998</v>
      </c>
      <c r="AE984" s="325">
        <f>+VLOOKUP($E984,Emissions!$1:$1048576,MATCH(DATE(AE$2,1,1),Emissions!$A$1:$LI$1),FALSE)</f>
        <v>0.2591385558</v>
      </c>
      <c r="AF984" s="325">
        <f>+VLOOKUP($E984,Emissions!$1:$1048576,MATCH(DATE(AF$2,1,1),Emissions!$A$1:$LI$1),FALSE)</f>
        <v>0.26280147320000002</v>
      </c>
      <c r="AG984" s="325">
        <f>+VLOOKUP($E984,Emissions!$1:$1048576,MATCH(DATE(AG$2,1,1),Emissions!$A$1:$LI$1),FALSE)</f>
        <v>0.26647787280000002</v>
      </c>
      <c r="AH984" s="325">
        <f>+VLOOKUP($E984,Emissions!$1:$1048576,MATCH(DATE(AH$2,1,1),Emissions!$A$1:$LI$1),FALSE)</f>
        <v>0.27016331020000001</v>
      </c>
      <c r="AI984" s="325">
        <f>+VLOOKUP($E984,Emissions!$1:$1048576,MATCH(DATE(AI$2,1,1),Emissions!$A$1:$LI$1),FALSE)</f>
        <v>0.2738657357</v>
      </c>
      <c r="AJ984" s="325">
        <f>+VLOOKUP($E984,Emissions!$1:$1048576,MATCH(DATE(AJ$2,1,1),Emissions!$A$1:$LI$1),FALSE)</f>
        <v>0.277593959</v>
      </c>
      <c r="AK984" s="325">
        <f>+VLOOKUP($E984,Emissions!$1:$1048576,MATCH(DATE(AK$2,1,1),Emissions!$A$1:$LI$1),FALSE)</f>
        <v>0.281355672</v>
      </c>
      <c r="AL984" s="325">
        <f>+VLOOKUP($E984,Emissions!$1:$1048576,MATCH(DATE(AL$2,1,1),Emissions!$A$1:$LI$1),FALSE)</f>
        <v>0.28515720620000001</v>
      </c>
      <c r="AM984" s="325">
        <f>+VLOOKUP($E984,Emissions!$1:$1048576,MATCH(DATE(AM$2,1,1),Emissions!$A$1:$LI$1),FALSE)</f>
        <v>0.28900363540000001</v>
      </c>
      <c r="AN984" s="325">
        <f>+VLOOKUP($E984,Emissions!$1:$1048576,MATCH(DATE(AN$2,1,1),Emissions!$A$1:$LI$1),FALSE)</f>
        <v>0.29289894519999998</v>
      </c>
      <c r="AO984" s="325">
        <f>+VLOOKUP($E984,Emissions!$1:$1048576,MATCH(DATE(AO$2,1,1),Emissions!$A$1:$LI$1),FALSE)</f>
        <v>0.29684621059999999</v>
      </c>
      <c r="AP984" s="325">
        <f>+VLOOKUP($E984,Emissions!$1:$1048576,MATCH(DATE(AP$2,1,1),Emissions!$A$1:$LI$1),FALSE)</f>
        <v>0.3007320188</v>
      </c>
      <c r="AQ984" s="325">
        <f>+VLOOKUP($E984,Emissions!$1:$1048576,MATCH(DATE(AQ$2,1,1),Emissions!$A$1:$LI$1),FALSE)</f>
        <v>0.30462488430000001</v>
      </c>
      <c r="AR984" s="325">
        <f>+VLOOKUP($E984,Emissions!$1:$1048576,MATCH(DATE(AR$2,1,1),Emissions!$A$1:$LI$1),FALSE)</f>
        <v>0.30854037769999998</v>
      </c>
      <c r="AS984" s="325">
        <f>+VLOOKUP($E984,Emissions!$1:$1048576,MATCH(DATE(AS$2,1,1),Emissions!$A$1:$LI$1),FALSE)</f>
        <v>0.31248577529999999</v>
      </c>
      <c r="AT984" s="325">
        <f>+VLOOKUP($E984,Emissions!$1:$1048576,MATCH(DATE(AT$2,1,1),Emissions!$A$1:$LI$1),FALSE)</f>
        <v>0.31646682230000001</v>
      </c>
      <c r="AU984" s="325">
        <f>+VLOOKUP($E984,Emissions!$1:$1048576,MATCH(DATE(AU$2,1,1),Emissions!$A$1:$LI$1),FALSE)</f>
        <v>0.32048860289999997</v>
      </c>
      <c r="AV984" s="325">
        <f>+VLOOKUP($E984,Emissions!$1:$1048576,MATCH(DATE(AV$2,1,1),Emissions!$A$1:$LI$1),FALSE)</f>
        <v>0.32455556209999997</v>
      </c>
      <c r="AW984" s="325">
        <f>+VLOOKUP($E984,Emissions!$1:$1048576,MATCH(DATE(AW$2,1,1),Emissions!$A$1:$LI$1),FALSE)</f>
        <v>0.32867148480000002</v>
      </c>
      <c r="AX984" s="325">
        <f>+VLOOKUP($E984,Emissions!$1:$1048576,MATCH(DATE(AX$2,1,1),Emissions!$A$1:$LI$1),FALSE)</f>
        <v>0.33283953220000001</v>
      </c>
      <c r="AY984" s="325">
        <f>+VLOOKUP($E984,Emissions!$1:$1048576,MATCH(DATE(AY$2,1,1),Emissions!$A$1:$LI$1),FALSE)</f>
        <v>0.33706232609999998</v>
      </c>
      <c r="AZ984" s="325">
        <f>+VLOOKUP($E984,Emissions!$1:$1048576,MATCH(DATE(AZ$2,1,1),Emissions!$A$1:$LI$1),FALSE)</f>
        <v>0.34135254240000001</v>
      </c>
      <c r="BA984" s="325">
        <f>+VLOOKUP($E984,Emissions!$1:$1048576,MATCH(DATE(BA$2,1,1),Emissions!$A$1:$LI$1),FALSE)</f>
        <v>0.34570611470000001</v>
      </c>
      <c r="BB984" s="325">
        <f>+VLOOKUP($E984,Emissions!$1:$1048576,MATCH(DATE(BB$2,1,1),Emissions!$A$1:$LI$1),FALSE)</f>
        <v>0.3501234386</v>
      </c>
      <c r="BC984" s="325">
        <f>+VLOOKUP($E984,Emissions!$1:$1048576,MATCH(DATE(BC$2,1,1),Emissions!$A$1:$LI$1),FALSE)</f>
        <v>0.35460513110000003</v>
      </c>
      <c r="BD984" s="325">
        <f>+VLOOKUP($E984,Emissions!$1:$1048576,MATCH(DATE(BD$2,1,1),Emissions!$A$1:$LI$1),FALSE)</f>
        <v>0.35915177230000001</v>
      </c>
      <c r="BE984" s="325">
        <f>+VLOOKUP($E984,Emissions!$1:$1048576,MATCH(DATE(BE$2,1,1),Emissions!$A$1:$LI$1),FALSE)</f>
        <v>0.40474127529999998</v>
      </c>
      <c r="BF984" s="325">
        <f>+VLOOKUP($E984,Emissions!$1:$1048576,MATCH(DATE(BF$2,1,1),Emissions!$A$1:$LI$1),FALSE)</f>
        <v>0.41134527920000002</v>
      </c>
      <c r="BG984" s="325">
        <f>+VLOOKUP($E984,Emissions!$1:$1048576,MATCH(DATE(BG$2,1,1),Emissions!$A$1:$LI$1),FALSE)</f>
        <v>0.41803558810000002</v>
      </c>
      <c r="BH984" s="325">
        <f>+VLOOKUP($E984,Emissions!$1:$1048576,MATCH(DATE(BH$2,1,1),Emissions!$A$1:$LI$1),FALSE)</f>
        <v>0.42481496899999999</v>
      </c>
      <c r="BI984" s="325">
        <f>+VLOOKUP($E984,Emissions!$1:$1048576,MATCH(DATE(BI$2,1,1),Emissions!$A$1:$LI$1),FALSE)</f>
        <v>0.43168637710000002</v>
      </c>
    </row>
    <row r="985" spans="1:61" ht="15" customHeight="1" x14ac:dyDescent="0.35">
      <c r="A985" s="409"/>
      <c r="B985" s="169"/>
      <c r="C985" s="138" t="s">
        <v>606</v>
      </c>
      <c r="D985" s="114" t="s">
        <v>1399</v>
      </c>
      <c r="E985" s="50" t="s">
        <v>3418</v>
      </c>
      <c r="F985" s="359">
        <f>+VLOOKUP($E985,Emissions!$1:$1048576,MATCH(DATE(F$2,1,1),Emissions!$A$1:$LI$1),FALSE)</f>
        <v>0.1020579222</v>
      </c>
      <c r="G985" s="359">
        <f>+VLOOKUP($E985,Emissions!$1:$1048576,MATCH(DATE(G$2,1,1),Emissions!$A$1:$LI$1),FALSE)</f>
        <v>0.1031971662</v>
      </c>
      <c r="H985" s="359">
        <f>+VLOOKUP($E985,Emissions!$1:$1048576,MATCH(DATE(H$2,1,1),Emissions!$A$1:$LI$1),FALSE)</f>
        <v>0.10441287420000001</v>
      </c>
      <c r="I985" s="359">
        <f>+VLOOKUP($E985,Emissions!$1:$1048576,MATCH(DATE(I$2,1,1),Emissions!$A$1:$LI$1),FALSE)</f>
        <v>0.1057474852</v>
      </c>
      <c r="J985" s="359">
        <f>+VLOOKUP($E985,Emissions!$1:$1048576,MATCH(DATE(J$2,1,1),Emissions!$A$1:$LI$1),FALSE)</f>
        <v>0.1072228276</v>
      </c>
      <c r="K985" s="359">
        <f>+VLOOKUP($E985,Emissions!$1:$1048576,MATCH(DATE(K$2,1,1),Emissions!$A$1:$LI$1),FALSE)</f>
        <v>0.10884262309999999</v>
      </c>
      <c r="L985" s="359">
        <f>+VLOOKUP($E985,Emissions!$1:$1048576,MATCH(DATE(L$2,1,1),Emissions!$A$1:$LI$1),FALSE)</f>
        <v>0.1105383989</v>
      </c>
      <c r="M985" s="359">
        <f>+VLOOKUP($E985,Emissions!$1:$1048576,MATCH(DATE(M$2,1,1),Emissions!$A$1:$LI$1),FALSE)</f>
        <v>0.11232006379999999</v>
      </c>
      <c r="N985" s="359">
        <f>+VLOOKUP($E985,Emissions!$1:$1048576,MATCH(DATE(N$2,1,1),Emissions!$A$1:$LI$1),FALSE)</f>
        <v>0.11418107180000001</v>
      </c>
      <c r="O985" s="359">
        <f>+VLOOKUP($E985,Emissions!$1:$1048576,MATCH(DATE(O$2,1,1),Emissions!$A$1:$LI$1),FALSE)</f>
        <v>0.1161111331</v>
      </c>
      <c r="P985" s="359">
        <f>+VLOOKUP($E985,Emissions!$1:$1048576,MATCH(DATE(P$2,1,1),Emissions!$A$1:$LI$1),FALSE)</f>
        <v>0.11820671169999999</v>
      </c>
      <c r="Q985" s="359">
        <f>+VLOOKUP($E985,Emissions!$1:$1048576,MATCH(DATE(Q$2,1,1),Emissions!$A$1:$LI$1),FALSE)</f>
        <v>0.1203100965</v>
      </c>
      <c r="R985" s="359">
        <f>+VLOOKUP($E985,Emissions!$1:$1048576,MATCH(DATE(R$2,1,1),Emissions!$A$1:$LI$1),FALSE)</f>
        <v>0.1224387272</v>
      </c>
      <c r="S985" s="359">
        <f>+VLOOKUP($E985,Emissions!$1:$1048576,MATCH(DATE(S$2,1,1),Emissions!$A$1:$LI$1),FALSE)</f>
        <v>0.1245925376</v>
      </c>
      <c r="T985" s="359">
        <f>+VLOOKUP($E985,Emissions!$1:$1048576,MATCH(DATE(T$2,1,1),Emissions!$A$1:$LI$1),FALSE)</f>
        <v>0.12676797510000001</v>
      </c>
      <c r="U985" s="359">
        <f>+VLOOKUP($E985,Emissions!$1:$1048576,MATCH(DATE(U$2,1,1),Emissions!$A$1:$LI$1),FALSE)</f>
        <v>0.12896183210000001</v>
      </c>
      <c r="V985" s="359">
        <f>+VLOOKUP($E985,Emissions!$1:$1048576,MATCH(DATE(V$2,1,1),Emissions!$A$1:$LI$1),FALSE)</f>
        <v>0.13117192159999999</v>
      </c>
      <c r="W985" s="359">
        <f>+VLOOKUP($E985,Emissions!$1:$1048576,MATCH(DATE(W$2,1,1),Emissions!$A$1:$LI$1),FALSE)</f>
        <v>0.13339701409999999</v>
      </c>
      <c r="X985" s="359">
        <f>+VLOOKUP($E985,Emissions!$1:$1048576,MATCH(DATE(X$2,1,1),Emissions!$A$1:$LI$1),FALSE)</f>
        <v>0.1356366554</v>
      </c>
      <c r="Y985" s="359">
        <f>+VLOOKUP($E985,Emissions!$1:$1048576,MATCH(DATE(Y$2,1,1),Emissions!$A$1:$LI$1),FALSE)</f>
        <v>0.13789099830000001</v>
      </c>
      <c r="Z985" s="359">
        <f>+VLOOKUP($E985,Emissions!$1:$1048576,MATCH(DATE(Z$2,1,1),Emissions!$A$1:$LI$1),FALSE)</f>
        <v>0.1400803202</v>
      </c>
      <c r="AA985" s="359">
        <f>+VLOOKUP($E985,Emissions!$1:$1048576,MATCH(DATE(AA$2,1,1),Emissions!$A$1:$LI$1),FALSE)</f>
        <v>0.1423174022</v>
      </c>
      <c r="AB985" s="359">
        <f>+VLOOKUP($E985,Emissions!$1:$1048576,MATCH(DATE(AB$2,1,1),Emissions!$A$1:$LI$1),FALSE)</f>
        <v>0.14458462529999999</v>
      </c>
      <c r="AC985" s="359">
        <f>+VLOOKUP($E985,Emissions!$1:$1048576,MATCH(DATE(AC$2,1,1),Emissions!$A$1:$LI$1),FALSE)</f>
        <v>0.14687863130000001</v>
      </c>
      <c r="AD985" s="359">
        <f>+VLOOKUP($E985,Emissions!$1:$1048576,MATCH(DATE(AD$2,1,1),Emissions!$A$1:$LI$1),FALSE)</f>
        <v>0.1491996354</v>
      </c>
      <c r="AE985" s="359">
        <f>+VLOOKUP($E985,Emissions!$1:$1048576,MATCH(DATE(AE$2,1,1),Emissions!$A$1:$LI$1),FALSE)</f>
        <v>0.15131544520000001</v>
      </c>
      <c r="AF985" s="359">
        <f>+VLOOKUP($E985,Emissions!$1:$1048576,MATCH(DATE(AF$2,1,1),Emissions!$A$1:$LI$1),FALSE)</f>
        <v>0.15344042329999999</v>
      </c>
      <c r="AG985" s="359">
        <f>+VLOOKUP($E985,Emissions!$1:$1048576,MATCH(DATE(AG$2,1,1),Emissions!$A$1:$LI$1),FALSE)</f>
        <v>0.15556258249999999</v>
      </c>
      <c r="AH985" s="359">
        <f>+VLOOKUP($E985,Emissions!$1:$1048576,MATCH(DATE(AH$2,1,1),Emissions!$A$1:$LI$1),FALSE)</f>
        <v>0.157685347</v>
      </c>
      <c r="AI985" s="359">
        <f>+VLOOKUP($E985,Emissions!$1:$1048576,MATCH(DATE(AI$2,1,1),Emissions!$A$1:$LI$1),FALSE)</f>
        <v>0.159815762</v>
      </c>
      <c r="AJ985" s="359">
        <f>+VLOOKUP($E985,Emissions!$1:$1048576,MATCH(DATE(AJ$2,1,1),Emissions!$A$1:$LI$1),FALSE)</f>
        <v>0.16196066170000001</v>
      </c>
      <c r="AK985" s="359">
        <f>+VLOOKUP($E985,Emissions!$1:$1048576,MATCH(DATE(AK$2,1,1),Emissions!$A$1:$LI$1),FALSE)</f>
        <v>0.16412574899999999</v>
      </c>
      <c r="AL985" s="359">
        <f>+VLOOKUP($E985,Emissions!$1:$1048576,MATCH(DATE(AL$2,1,1),Emissions!$A$1:$LI$1),FALSE)</f>
        <v>0.16631550749999999</v>
      </c>
      <c r="AM985" s="359">
        <f>+VLOOKUP($E985,Emissions!$1:$1048576,MATCH(DATE(AM$2,1,1),Emissions!$A$1:$LI$1),FALSE)</f>
        <v>0.16853333279999999</v>
      </c>
      <c r="AN985" s="359">
        <f>+VLOOKUP($E985,Emissions!$1:$1048576,MATCH(DATE(AN$2,1,1),Emissions!$A$1:$LI$1),FALSE)</f>
        <v>0.17078171189999999</v>
      </c>
      <c r="AO985" s="359">
        <f>+VLOOKUP($E985,Emissions!$1:$1048576,MATCH(DATE(AO$2,1,1),Emissions!$A$1:$LI$1),FALSE)</f>
        <v>0.17306240349999999</v>
      </c>
      <c r="AP985" s="359">
        <f>+VLOOKUP($E985,Emissions!$1:$1048576,MATCH(DATE(AP$2,1,1),Emissions!$A$1:$LI$1),FALSE)</f>
        <v>0.17532018890000001</v>
      </c>
      <c r="AQ985" s="359">
        <f>+VLOOKUP($E985,Emissions!$1:$1048576,MATCH(DATE(AQ$2,1,1),Emissions!$A$1:$LI$1),FALSE)</f>
        <v>0.17757740990000001</v>
      </c>
      <c r="AR985" s="359">
        <f>+VLOOKUP($E985,Emissions!$1:$1048576,MATCH(DATE(AR$2,1,1),Emissions!$A$1:$LI$1),FALSE)</f>
        <v>0.1798430949</v>
      </c>
      <c r="AS985" s="359">
        <f>+VLOOKUP($E985,Emissions!$1:$1048576,MATCH(DATE(AS$2,1,1),Emissions!$A$1:$LI$1),FALSE)</f>
        <v>0.18212279840000001</v>
      </c>
      <c r="AT985" s="359">
        <f>+VLOOKUP($E985,Emissions!$1:$1048576,MATCH(DATE(AT$2,1,1),Emissions!$A$1:$LI$1),FALSE)</f>
        <v>0.18442104509999999</v>
      </c>
      <c r="AU985" s="359">
        <f>+VLOOKUP($E985,Emissions!$1:$1048576,MATCH(DATE(AU$2,1,1),Emissions!$A$1:$LI$1),FALSE)</f>
        <v>0.1867417394</v>
      </c>
      <c r="AV985" s="359">
        <f>+VLOOKUP($E985,Emissions!$1:$1048576,MATCH(DATE(AV$2,1,1),Emissions!$A$1:$LI$1),FALSE)</f>
        <v>0.18908818329999999</v>
      </c>
      <c r="AW985" s="359">
        <f>+VLOOKUP($E985,Emissions!$1:$1048576,MATCH(DATE(AW$2,1,1),Emissions!$A$1:$LI$1),FALSE)</f>
        <v>0.19146308140000001</v>
      </c>
      <c r="AX985" s="359">
        <f>+VLOOKUP($E985,Emissions!$1:$1048576,MATCH(DATE(AX$2,1,1),Emissions!$A$1:$LI$1),FALSE)</f>
        <v>0.1938685903</v>
      </c>
      <c r="AY985" s="359">
        <f>+VLOOKUP($E985,Emissions!$1:$1048576,MATCH(DATE(AY$2,1,1),Emissions!$A$1:$LI$1),FALSE)</f>
        <v>0.19630640529999999</v>
      </c>
      <c r="AZ985" s="359">
        <f>+VLOOKUP($E985,Emissions!$1:$1048576,MATCH(DATE(AZ$2,1,1),Emissions!$A$1:$LI$1),FALSE)</f>
        <v>0.19878299159999999</v>
      </c>
      <c r="BA985" s="359">
        <f>+VLOOKUP($E985,Emissions!$1:$1048576,MATCH(DATE(BA$2,1,1),Emissions!$A$1:$LI$1),FALSE)</f>
        <v>0.20129756709999999</v>
      </c>
      <c r="BB985" s="359">
        <f>+VLOOKUP($E985,Emissions!$1:$1048576,MATCH(DATE(BB$2,1,1),Emissions!$A$1:$LI$1),FALSE)</f>
        <v>0.2038503059</v>
      </c>
      <c r="BC985" s="359">
        <f>+VLOOKUP($E985,Emissions!$1:$1048576,MATCH(DATE(BC$2,1,1),Emissions!$A$1:$LI$1),FALSE)</f>
        <v>0.20644126709999999</v>
      </c>
      <c r="BD985" s="359">
        <f>+VLOOKUP($E985,Emissions!$1:$1048576,MATCH(DATE(BD$2,1,1),Emissions!$A$1:$LI$1),FALSE)</f>
        <v>0.2090704682</v>
      </c>
      <c r="BE985" s="359">
        <f>+VLOOKUP($E985,Emissions!$1:$1048576,MATCH(DATE(BE$2,1,1),Emissions!$A$1:$LI$1),FALSE)</f>
        <v>0.23527847430000001</v>
      </c>
      <c r="BF985" s="359">
        <f>+VLOOKUP($E985,Emissions!$1:$1048576,MATCH(DATE(BF$2,1,1),Emissions!$A$1:$LI$1),FALSE)</f>
        <v>0.23906457519999999</v>
      </c>
      <c r="BG985" s="359">
        <f>+VLOOKUP($E985,Emissions!$1:$1048576,MATCH(DATE(BG$2,1,1),Emissions!$A$1:$LI$1),FALSE)</f>
        <v>0.24289852470000001</v>
      </c>
      <c r="BH985" s="359">
        <f>+VLOOKUP($E985,Emissions!$1:$1048576,MATCH(DATE(BH$2,1,1),Emissions!$A$1:$LI$1),FALSE)</f>
        <v>0.24678200829999999</v>
      </c>
      <c r="BI985" s="359">
        <f>+VLOOKUP($E985,Emissions!$1:$1048576,MATCH(DATE(BI$2,1,1),Emissions!$A$1:$LI$1),FALSE)</f>
        <v>0.25071683379999998</v>
      </c>
    </row>
    <row r="986" spans="1:61" ht="15" customHeight="1" x14ac:dyDescent="0.35">
      <c r="A986" s="409"/>
      <c r="B986" s="169"/>
      <c r="C986" s="138" t="s">
        <v>607</v>
      </c>
      <c r="D986" s="114" t="s">
        <v>1399</v>
      </c>
      <c r="E986" s="50" t="s">
        <v>3419</v>
      </c>
      <c r="F986" s="359">
        <f>+VLOOKUP($E986,Emissions!$1:$1048576,MATCH(DATE(F$2,1,1),Emissions!$A$1:$LI$1),FALSE)</f>
        <v>7.2606570199999998E-2</v>
      </c>
      <c r="G986" s="359">
        <f>+VLOOKUP($E986,Emissions!$1:$1048576,MATCH(DATE(G$2,1,1),Emissions!$A$1:$LI$1),FALSE)</f>
        <v>7.3600518099999998E-2</v>
      </c>
      <c r="H986" s="359">
        <f>+VLOOKUP($E986,Emissions!$1:$1048576,MATCH(DATE(H$2,1,1),Emissions!$A$1:$LI$1),FALSE)</f>
        <v>7.4659357100000004E-2</v>
      </c>
      <c r="I986" s="359">
        <f>+VLOOKUP($E986,Emissions!$1:$1048576,MATCH(DATE(I$2,1,1),Emissions!$A$1:$LI$1),FALSE)</f>
        <v>7.5755625699999996E-2</v>
      </c>
      <c r="J986" s="359">
        <f>+VLOOKUP($E986,Emissions!$1:$1048576,MATCH(DATE(J$2,1,1),Emissions!$A$1:$LI$1),FALSE)</f>
        <v>7.69009363E-2</v>
      </c>
      <c r="K986" s="359">
        <f>+VLOOKUP($E986,Emissions!$1:$1048576,MATCH(DATE(K$2,1,1),Emissions!$A$1:$LI$1),FALSE)</f>
        <v>7.8103995199999998E-2</v>
      </c>
      <c r="L986" s="359">
        <f>+VLOOKUP($E986,Emissions!$1:$1048576,MATCH(DATE(L$2,1,1),Emissions!$A$1:$LI$1),FALSE)</f>
        <v>7.9303659799999995E-2</v>
      </c>
      <c r="M986" s="359">
        <f>+VLOOKUP($E986,Emissions!$1:$1048576,MATCH(DATE(M$2,1,1),Emissions!$A$1:$LI$1),FALSE)</f>
        <v>8.0546782600000005E-2</v>
      </c>
      <c r="N986" s="359">
        <f>+VLOOKUP($E986,Emissions!$1:$1048576,MATCH(DATE(N$2,1,1),Emissions!$A$1:$LI$1),FALSE)</f>
        <v>8.1835625400000001E-2</v>
      </c>
      <c r="O986" s="359">
        <f>+VLOOKUP($E986,Emissions!$1:$1048576,MATCH(DATE(O$2,1,1),Emissions!$A$1:$LI$1),FALSE)</f>
        <v>8.3166489999999996E-2</v>
      </c>
      <c r="P986" s="359">
        <f>+VLOOKUP($E986,Emissions!$1:$1048576,MATCH(DATE(P$2,1,1),Emissions!$A$1:$LI$1),FALSE)</f>
        <v>8.4646759299999999E-2</v>
      </c>
      <c r="Q986" s="359">
        <f>+VLOOKUP($E986,Emissions!$1:$1048576,MATCH(DATE(Q$2,1,1),Emissions!$A$1:$LI$1),FALSE)</f>
        <v>8.6074895499999998E-2</v>
      </c>
      <c r="R986" s="359">
        <f>+VLOOKUP($E986,Emissions!$1:$1048576,MATCH(DATE(R$2,1,1),Emissions!$A$1:$LI$1),FALSE)</f>
        <v>8.7522638200000002E-2</v>
      </c>
      <c r="S986" s="359">
        <f>+VLOOKUP($E986,Emissions!$1:$1048576,MATCH(DATE(S$2,1,1),Emissions!$A$1:$LI$1),FALSE)</f>
        <v>8.8996137500000003E-2</v>
      </c>
      <c r="T986" s="359">
        <f>+VLOOKUP($E986,Emissions!$1:$1048576,MATCH(DATE(T$2,1,1),Emissions!$A$1:$LI$1),FALSE)</f>
        <v>9.0493770500000001E-2</v>
      </c>
      <c r="U986" s="359">
        <f>+VLOOKUP($E986,Emissions!$1:$1048576,MATCH(DATE(U$2,1,1),Emissions!$A$1:$LI$1),FALSE)</f>
        <v>9.2013442099999995E-2</v>
      </c>
      <c r="V986" s="359">
        <f>+VLOOKUP($E986,Emissions!$1:$1048576,MATCH(DATE(V$2,1,1),Emissions!$A$1:$LI$1),FALSE)</f>
        <v>9.3553425800000006E-2</v>
      </c>
      <c r="W986" s="359">
        <f>+VLOOKUP($E986,Emissions!$1:$1048576,MATCH(DATE(W$2,1,1),Emissions!$A$1:$LI$1),FALSE)</f>
        <v>9.5112392599999998E-2</v>
      </c>
      <c r="X986" s="359">
        <f>+VLOOKUP($E986,Emissions!$1:$1048576,MATCH(DATE(X$2,1,1),Emissions!$A$1:$LI$1),FALSE)</f>
        <v>9.6689364200000003E-2</v>
      </c>
      <c r="Y986" s="359">
        <f>+VLOOKUP($E986,Emissions!$1:$1048576,MATCH(DATE(Y$2,1,1),Emissions!$A$1:$LI$1),FALSE)</f>
        <v>9.82836723E-2</v>
      </c>
      <c r="Z986" s="359">
        <f>+VLOOKUP($E986,Emissions!$1:$1048576,MATCH(DATE(Z$2,1,1),Emissions!$A$1:$LI$1),FALSE)</f>
        <v>9.9810824199999995E-2</v>
      </c>
      <c r="AA986" s="359">
        <f>+VLOOKUP($E986,Emissions!$1:$1048576,MATCH(DATE(AA$2,1,1),Emissions!$A$1:$LI$1),FALSE)</f>
        <v>0.10141966819999999</v>
      </c>
      <c r="AB986" s="359">
        <f>+VLOOKUP($E986,Emissions!$1:$1048576,MATCH(DATE(AB$2,1,1),Emissions!$A$1:$LI$1),FALSE)</f>
        <v>0.1030536663</v>
      </c>
      <c r="AC986" s="359">
        <f>+VLOOKUP($E986,Emissions!$1:$1048576,MATCH(DATE(AC$2,1,1),Emissions!$A$1:$LI$1),FALSE)</f>
        <v>0.1047063015</v>
      </c>
      <c r="AD986" s="359">
        <f>+VLOOKUP($E986,Emissions!$1:$1048576,MATCH(DATE(AD$2,1,1),Emissions!$A$1:$LI$1),FALSE)</f>
        <v>0.1063773784</v>
      </c>
      <c r="AE986" s="359">
        <f>+VLOOKUP($E986,Emissions!$1:$1048576,MATCH(DATE(AE$2,1,1),Emissions!$A$1:$LI$1),FALSE)</f>
        <v>0.10782311059999999</v>
      </c>
      <c r="AF986" s="359">
        <f>+VLOOKUP($E986,Emissions!$1:$1048576,MATCH(DATE(AF$2,1,1),Emissions!$A$1:$LI$1),FALSE)</f>
        <v>0.10936104990000001</v>
      </c>
      <c r="AG986" s="359">
        <f>+VLOOKUP($E986,Emissions!$1:$1048576,MATCH(DATE(AG$2,1,1),Emissions!$A$1:$LI$1),FALSE)</f>
        <v>0.1109152903</v>
      </c>
      <c r="AH986" s="359">
        <f>+VLOOKUP($E986,Emissions!$1:$1048576,MATCH(DATE(AH$2,1,1),Emissions!$A$1:$LI$1),FALSE)</f>
        <v>0.1124779632</v>
      </c>
      <c r="AI986" s="359">
        <f>+VLOOKUP($E986,Emissions!$1:$1048576,MATCH(DATE(AI$2,1,1),Emissions!$A$1:$LI$1),FALSE)</f>
        <v>0.1140499737</v>
      </c>
      <c r="AJ986" s="359">
        <f>+VLOOKUP($E986,Emissions!$1:$1048576,MATCH(DATE(AJ$2,1,1),Emissions!$A$1:$LI$1),FALSE)</f>
        <v>0.1156332972</v>
      </c>
      <c r="AK986" s="359">
        <f>+VLOOKUP($E986,Emissions!$1:$1048576,MATCH(DATE(AK$2,1,1),Emissions!$A$1:$LI$1),FALSE)</f>
        <v>0.117229923</v>
      </c>
      <c r="AL986" s="359">
        <f>+VLOOKUP($E986,Emissions!$1:$1048576,MATCH(DATE(AL$2,1,1),Emissions!$A$1:$LI$1),FALSE)</f>
        <v>0.1188416987</v>
      </c>
      <c r="AM986" s="359">
        <f>+VLOOKUP($E986,Emissions!$1:$1048576,MATCH(DATE(AM$2,1,1),Emissions!$A$1:$LI$1),FALSE)</f>
        <v>0.1204703026</v>
      </c>
      <c r="AN986" s="359">
        <f>+VLOOKUP($E986,Emissions!$1:$1048576,MATCH(DATE(AN$2,1,1),Emissions!$A$1:$LI$1),FALSE)</f>
        <v>0.1221172333</v>
      </c>
      <c r="AO986" s="359">
        <f>+VLOOKUP($E986,Emissions!$1:$1048576,MATCH(DATE(AO$2,1,1),Emissions!$A$1:$LI$1),FALSE)</f>
        <v>0.1237838071</v>
      </c>
      <c r="AP986" s="359">
        <f>+VLOOKUP($E986,Emissions!$1:$1048576,MATCH(DATE(AP$2,1,1),Emissions!$A$1:$LI$1),FALSE)</f>
        <v>0.12541182989999999</v>
      </c>
      <c r="AQ986" s="359">
        <f>+VLOOKUP($E986,Emissions!$1:$1048576,MATCH(DATE(AQ$2,1,1),Emissions!$A$1:$LI$1),FALSE)</f>
        <v>0.12704747429999999</v>
      </c>
      <c r="AR986" s="359">
        <f>+VLOOKUP($E986,Emissions!$1:$1048576,MATCH(DATE(AR$2,1,1),Emissions!$A$1:$LI$1),FALSE)</f>
        <v>0.1286972827</v>
      </c>
      <c r="AS986" s="359">
        <f>+VLOOKUP($E986,Emissions!$1:$1048576,MATCH(DATE(AS$2,1,1),Emissions!$A$1:$LI$1),FALSE)</f>
        <v>0.13036297690000001</v>
      </c>
      <c r="AT986" s="359">
        <f>+VLOOKUP($E986,Emissions!$1:$1048576,MATCH(DATE(AT$2,1,1),Emissions!$A$1:$LI$1),FALSE)</f>
        <v>0.13204577719999999</v>
      </c>
      <c r="AU986" s="359">
        <f>+VLOOKUP($E986,Emissions!$1:$1048576,MATCH(DATE(AU$2,1,1),Emissions!$A$1:$LI$1),FALSE)</f>
        <v>0.13374686350000001</v>
      </c>
      <c r="AV986" s="359">
        <f>+VLOOKUP($E986,Emissions!$1:$1048576,MATCH(DATE(AV$2,1,1),Emissions!$A$1:$LI$1),FALSE)</f>
        <v>0.13546737880000001</v>
      </c>
      <c r="AW986" s="359">
        <f>+VLOOKUP($E986,Emissions!$1:$1048576,MATCH(DATE(AW$2,1,1),Emissions!$A$1:$LI$1),FALSE)</f>
        <v>0.13720840340000001</v>
      </c>
      <c r="AX986" s="359">
        <f>+VLOOKUP($E986,Emissions!$1:$1048576,MATCH(DATE(AX$2,1,1),Emissions!$A$1:$LI$1),FALSE)</f>
        <v>0.13897094190000001</v>
      </c>
      <c r="AY986" s="359">
        <f>+VLOOKUP($E986,Emissions!$1:$1048576,MATCH(DATE(AY$2,1,1),Emissions!$A$1:$LI$1),FALSE)</f>
        <v>0.14075592079999999</v>
      </c>
      <c r="AZ986" s="359">
        <f>+VLOOKUP($E986,Emissions!$1:$1048576,MATCH(DATE(AZ$2,1,1),Emissions!$A$1:$LI$1),FALSE)</f>
        <v>0.1425695508</v>
      </c>
      <c r="BA986" s="359">
        <f>+VLOOKUP($E986,Emissions!$1:$1048576,MATCH(DATE(BA$2,1,1),Emissions!$A$1:$LI$1),FALSE)</f>
        <v>0.14440854759999999</v>
      </c>
      <c r="BB986" s="359">
        <f>+VLOOKUP($E986,Emissions!$1:$1048576,MATCH(DATE(BB$2,1,1),Emissions!$A$1:$LI$1),FALSE)</f>
        <v>0.14627313259999999</v>
      </c>
      <c r="BC986" s="359">
        <f>+VLOOKUP($E986,Emissions!$1:$1048576,MATCH(DATE(BC$2,1,1),Emissions!$A$1:$LI$1),FALSE)</f>
        <v>0.14816386400000001</v>
      </c>
      <c r="BD986" s="359">
        <f>+VLOOKUP($E986,Emissions!$1:$1048576,MATCH(DATE(BD$2,1,1),Emissions!$A$1:$LI$1),FALSE)</f>
        <v>0.150081304</v>
      </c>
      <c r="BE986" s="359">
        <f>+VLOOKUP($E986,Emissions!$1:$1048576,MATCH(DATE(BE$2,1,1),Emissions!$A$1:$LI$1),FALSE)</f>
        <v>0.169462801</v>
      </c>
      <c r="BF986" s="359">
        <f>+VLOOKUP($E986,Emissions!$1:$1048576,MATCH(DATE(BF$2,1,1),Emissions!$A$1:$LI$1),FALSE)</f>
        <v>0.17228070400000001</v>
      </c>
      <c r="BG986" s="359">
        <f>+VLOOKUP($E986,Emissions!$1:$1048576,MATCH(DATE(BG$2,1,1),Emissions!$A$1:$LI$1),FALSE)</f>
        <v>0.17513706339999999</v>
      </c>
      <c r="BH986" s="359">
        <f>+VLOOKUP($E986,Emissions!$1:$1048576,MATCH(DATE(BH$2,1,1),Emissions!$A$1:$LI$1),FALSE)</f>
        <v>0.17803296069999999</v>
      </c>
      <c r="BI986" s="359">
        <f>+VLOOKUP($E986,Emissions!$1:$1048576,MATCH(DATE(BI$2,1,1),Emissions!$A$1:$LI$1),FALSE)</f>
        <v>0.18096954330000001</v>
      </c>
    </row>
    <row r="987" spans="1:61" s="92" customFormat="1" ht="15" customHeight="1" x14ac:dyDescent="0.35">
      <c r="A987" s="409"/>
      <c r="B987" s="169"/>
      <c r="C987" s="137" t="s">
        <v>3336</v>
      </c>
      <c r="D987" s="147" t="s">
        <v>1399</v>
      </c>
      <c r="E987" s="136" t="s">
        <v>3420</v>
      </c>
      <c r="F987" s="325">
        <f>+VLOOKUP($E987,Emissions!$1:$1048576,MATCH(DATE(F$2,1,1),Emissions!$A$1:$LI$1),FALSE)</f>
        <v>11.989673310000001</v>
      </c>
      <c r="G987" s="325">
        <f>+VLOOKUP($E987,Emissions!$1:$1048576,MATCH(DATE(G$2,1,1),Emissions!$A$1:$LI$1),FALSE)</f>
        <v>12.08486559</v>
      </c>
      <c r="H987" s="325">
        <f>+VLOOKUP($E987,Emissions!$1:$1048576,MATCH(DATE(H$2,1,1),Emissions!$A$1:$LI$1),FALSE)</f>
        <v>12.17117079</v>
      </c>
      <c r="I987" s="325">
        <f>+VLOOKUP($E987,Emissions!$1:$1048576,MATCH(DATE(I$2,1,1),Emissions!$A$1:$LI$1),FALSE)</f>
        <v>12.2675877</v>
      </c>
      <c r="J987" s="325">
        <f>+VLOOKUP($E987,Emissions!$1:$1048576,MATCH(DATE(J$2,1,1),Emissions!$A$1:$LI$1),FALSE)</f>
        <v>12.37962014</v>
      </c>
      <c r="K987" s="325">
        <f>+VLOOKUP($E987,Emissions!$1:$1048576,MATCH(DATE(K$2,1,1),Emissions!$A$1:$LI$1),FALSE)</f>
        <v>12.50756898</v>
      </c>
      <c r="L987" s="325">
        <f>+VLOOKUP($E987,Emissions!$1:$1048576,MATCH(DATE(L$2,1,1),Emissions!$A$1:$LI$1),FALSE)</f>
        <v>12.642996719999999</v>
      </c>
      <c r="M987" s="325">
        <f>+VLOOKUP($E987,Emissions!$1:$1048576,MATCH(DATE(M$2,1,1),Emissions!$A$1:$LI$1),FALSE)</f>
        <v>12.78713722</v>
      </c>
      <c r="N987" s="325">
        <f>+VLOOKUP($E987,Emissions!$1:$1048576,MATCH(DATE(N$2,1,1),Emissions!$A$1:$LI$1),FALSE)</f>
        <v>12.938612150000001</v>
      </c>
      <c r="O987" s="325">
        <f>+VLOOKUP($E987,Emissions!$1:$1048576,MATCH(DATE(O$2,1,1),Emissions!$A$1:$LI$1),FALSE)</f>
        <v>13.095867780000001</v>
      </c>
      <c r="P987" s="325">
        <f>+VLOOKUP($E987,Emissions!$1:$1048576,MATCH(DATE(P$2,1,1),Emissions!$A$1:$LI$1),FALSE)</f>
        <v>13.268819219999999</v>
      </c>
      <c r="Q987" s="325">
        <f>+VLOOKUP($E987,Emissions!$1:$1048576,MATCH(DATE(Q$2,1,1),Emissions!$A$1:$LI$1),FALSE)</f>
        <v>13.43858273</v>
      </c>
      <c r="R987" s="325">
        <f>+VLOOKUP($E987,Emissions!$1:$1048576,MATCH(DATE(R$2,1,1),Emissions!$A$1:$LI$1),FALSE)</f>
        <v>13.609617500000001</v>
      </c>
      <c r="S987" s="325">
        <f>+VLOOKUP($E987,Emissions!$1:$1048576,MATCH(DATE(S$2,1,1),Emissions!$A$1:$LI$1),FALSE)</f>
        <v>13.78267819</v>
      </c>
      <c r="T987" s="325">
        <f>+VLOOKUP($E987,Emissions!$1:$1048576,MATCH(DATE(T$2,1,1),Emissions!$A$1:$LI$1),FALSE)</f>
        <v>13.95774411</v>
      </c>
      <c r="U987" s="325">
        <f>+VLOOKUP($E987,Emissions!$1:$1048576,MATCH(DATE(U$2,1,1),Emissions!$A$1:$LI$1),FALSE)</f>
        <v>14.13470955</v>
      </c>
      <c r="V987" s="325">
        <f>+VLOOKUP($E987,Emissions!$1:$1048576,MATCH(DATE(V$2,1,1),Emissions!$A$1:$LI$1),FALSE)</f>
        <v>14.31351196</v>
      </c>
      <c r="W987" s="325">
        <f>+VLOOKUP($E987,Emissions!$1:$1048576,MATCH(DATE(W$2,1,1),Emissions!$A$1:$LI$1),FALSE)</f>
        <v>14.49414101</v>
      </c>
      <c r="X987" s="325">
        <f>+VLOOKUP($E987,Emissions!$1:$1048576,MATCH(DATE(X$2,1,1),Emissions!$A$1:$LI$1),FALSE)</f>
        <v>14.67662675</v>
      </c>
      <c r="Y987" s="325">
        <f>+VLOOKUP($E987,Emissions!$1:$1048576,MATCH(DATE(Y$2,1,1),Emissions!$A$1:$LI$1),FALSE)</f>
        <v>14.86102681</v>
      </c>
      <c r="Z987" s="325">
        <f>+VLOOKUP($E987,Emissions!$1:$1048576,MATCH(DATE(Z$2,1,1),Emissions!$A$1:$LI$1),FALSE)</f>
        <v>15.03917474</v>
      </c>
      <c r="AA987" s="325">
        <f>+VLOOKUP($E987,Emissions!$1:$1048576,MATCH(DATE(AA$2,1,1),Emissions!$A$1:$LI$1),FALSE)</f>
        <v>15.224523570000001</v>
      </c>
      <c r="AB987" s="325">
        <f>+VLOOKUP($E987,Emissions!$1:$1048576,MATCH(DATE(AB$2,1,1),Emissions!$A$1:$LI$1),FALSE)</f>
        <v>15.41340186</v>
      </c>
      <c r="AC987" s="325">
        <f>+VLOOKUP($E987,Emissions!$1:$1048576,MATCH(DATE(AC$2,1,1),Emissions!$A$1:$LI$1),FALSE)</f>
        <v>15.60504493</v>
      </c>
      <c r="AD987" s="325">
        <f>+VLOOKUP($E987,Emissions!$1:$1048576,MATCH(DATE(AD$2,1,1),Emissions!$A$1:$LI$1),FALSE)</f>
        <v>15.79935697</v>
      </c>
      <c r="AE987" s="325">
        <f>+VLOOKUP($E987,Emissions!$1:$1048576,MATCH(DATE(AE$2,1,1),Emissions!$A$1:$LI$1),FALSE)</f>
        <v>15.97259277</v>
      </c>
      <c r="AF987" s="325">
        <f>+VLOOKUP($E987,Emissions!$1:$1048576,MATCH(DATE(AF$2,1,1),Emissions!$A$1:$LI$1),FALSE)</f>
        <v>16.152106029999999</v>
      </c>
      <c r="AG987" s="325">
        <f>+VLOOKUP($E987,Emissions!$1:$1048576,MATCH(DATE(AG$2,1,1),Emissions!$A$1:$LI$1),FALSE)</f>
        <v>16.333938450000002</v>
      </c>
      <c r="AH987" s="325">
        <f>+VLOOKUP($E987,Emissions!$1:$1048576,MATCH(DATE(AH$2,1,1),Emissions!$A$1:$LI$1),FALSE)</f>
        <v>16.517465250000001</v>
      </c>
      <c r="AI987" s="325">
        <f>+VLOOKUP($E987,Emissions!$1:$1048576,MATCH(DATE(AI$2,1,1),Emissions!$A$1:$LI$1),FALSE)</f>
        <v>16.702830540000001</v>
      </c>
      <c r="AJ987" s="325">
        <f>+VLOOKUP($E987,Emissions!$1:$1048576,MATCH(DATE(AJ$2,1,1),Emissions!$A$1:$LI$1),FALSE)</f>
        <v>16.890298489999999</v>
      </c>
      <c r="AK987" s="325">
        <f>+VLOOKUP($E987,Emissions!$1:$1048576,MATCH(DATE(AK$2,1,1),Emissions!$A$1:$LI$1),FALSE)</f>
        <v>17.080109360000002</v>
      </c>
      <c r="AL987" s="325">
        <f>+VLOOKUP($E987,Emissions!$1:$1048576,MATCH(DATE(AL$2,1,1),Emissions!$A$1:$LI$1),FALSE)</f>
        <v>17.27245009</v>
      </c>
      <c r="AM987" s="325">
        <f>+VLOOKUP($E987,Emissions!$1:$1048576,MATCH(DATE(AM$2,1,1),Emissions!$A$1:$LI$1),FALSE)</f>
        <v>17.467454679999999</v>
      </c>
      <c r="AN987" s="325">
        <f>+VLOOKUP($E987,Emissions!$1:$1048576,MATCH(DATE(AN$2,1,1),Emissions!$A$1:$LI$1),FALSE)</f>
        <v>17.66521286</v>
      </c>
      <c r="AO987" s="325">
        <f>+VLOOKUP($E987,Emissions!$1:$1048576,MATCH(DATE(AO$2,1,1),Emissions!$A$1:$LI$1),FALSE)</f>
        <v>17.865780659999999</v>
      </c>
      <c r="AP987" s="325">
        <f>+VLOOKUP($E987,Emissions!$1:$1048576,MATCH(DATE(AP$2,1,1),Emissions!$A$1:$LI$1),FALSE)</f>
        <v>18.063451279999999</v>
      </c>
      <c r="AQ987" s="325">
        <f>+VLOOKUP($E987,Emissions!$1:$1048576,MATCH(DATE(AQ$2,1,1),Emissions!$A$1:$LI$1),FALSE)</f>
        <v>18.261773730000002</v>
      </c>
      <c r="AR987" s="325">
        <f>+VLOOKUP($E987,Emissions!$1:$1048576,MATCH(DATE(AR$2,1,1),Emissions!$A$1:$LI$1),FALSE)</f>
        <v>18.461680600000001</v>
      </c>
      <c r="AS987" s="325">
        <f>+VLOOKUP($E987,Emissions!$1:$1048576,MATCH(DATE(AS$2,1,1),Emissions!$A$1:$LI$1),FALSE)</f>
        <v>18.66351148</v>
      </c>
      <c r="AT987" s="325">
        <f>+VLOOKUP($E987,Emissions!$1:$1048576,MATCH(DATE(AT$2,1,1),Emissions!$A$1:$LI$1),FALSE)</f>
        <v>18.867477099999999</v>
      </c>
      <c r="AU987" s="325">
        <f>+VLOOKUP($E987,Emissions!$1:$1048576,MATCH(DATE(AU$2,1,1),Emissions!$A$1:$LI$1),FALSE)</f>
        <v>19.073748869999999</v>
      </c>
      <c r="AV987" s="325">
        <f>+VLOOKUP($E987,Emissions!$1:$1048576,MATCH(DATE(AV$2,1,1),Emissions!$A$1:$LI$1),FALSE)</f>
        <v>19.282471340000001</v>
      </c>
      <c r="AW987" s="325">
        <f>+VLOOKUP($E987,Emissions!$1:$1048576,MATCH(DATE(AW$2,1,1),Emissions!$A$1:$LI$1),FALSE)</f>
        <v>19.493761729999999</v>
      </c>
      <c r="AX987" s="325">
        <f>+VLOOKUP($E987,Emissions!$1:$1048576,MATCH(DATE(AX$2,1,1),Emissions!$A$1:$LI$1),FALSE)</f>
        <v>19.707708289999999</v>
      </c>
      <c r="AY987" s="325">
        <f>+VLOOKUP($E987,Emissions!$1:$1048576,MATCH(DATE(AY$2,1,1),Emissions!$A$1:$LI$1),FALSE)</f>
        <v>19.924364499999999</v>
      </c>
      <c r="AZ987" s="325">
        <f>+VLOOKUP($E987,Emissions!$1:$1048576,MATCH(DATE(AZ$2,1,1),Emissions!$A$1:$LI$1),FALSE)</f>
        <v>20.14423202</v>
      </c>
      <c r="BA987" s="325">
        <f>+VLOOKUP($E987,Emissions!$1:$1048576,MATCH(DATE(BA$2,1,1),Emissions!$A$1:$LI$1),FALSE)</f>
        <v>20.366997269999999</v>
      </c>
      <c r="BB987" s="325">
        <f>+VLOOKUP($E987,Emissions!$1:$1048576,MATCH(DATE(BB$2,1,1),Emissions!$A$1:$LI$1),FALSE)</f>
        <v>20.592543899999999</v>
      </c>
      <c r="BC987" s="325">
        <f>+VLOOKUP($E987,Emissions!$1:$1048576,MATCH(DATE(BC$2,1,1),Emissions!$A$1:$LI$1),FALSE)</f>
        <v>20.82099891</v>
      </c>
      <c r="BD987" s="325">
        <f>+VLOOKUP($E987,Emissions!$1:$1048576,MATCH(DATE(BD$2,1,1),Emissions!$A$1:$LI$1),FALSE)</f>
        <v>21.05249414</v>
      </c>
      <c r="BE987" s="325">
        <f>+VLOOKUP($E987,Emissions!$1:$1048576,MATCH(DATE(BE$2,1,1),Emissions!$A$1:$LI$1),FALSE)</f>
        <v>22.969077009999999</v>
      </c>
      <c r="BF987" s="325">
        <f>+VLOOKUP($E987,Emissions!$1:$1048576,MATCH(DATE(BF$2,1,1),Emissions!$A$1:$LI$1),FALSE)</f>
        <v>23.30175698</v>
      </c>
      <c r="BG987" s="325">
        <f>+VLOOKUP($E987,Emissions!$1:$1048576,MATCH(DATE(BG$2,1,1),Emissions!$A$1:$LI$1),FALSE)</f>
        <v>23.63975228</v>
      </c>
      <c r="BH987" s="325">
        <f>+VLOOKUP($E987,Emissions!$1:$1048576,MATCH(DATE(BH$2,1,1),Emissions!$A$1:$LI$1),FALSE)</f>
        <v>23.983196419999999</v>
      </c>
      <c r="BI987" s="325">
        <f>+VLOOKUP($E987,Emissions!$1:$1048576,MATCH(DATE(BI$2,1,1),Emissions!$A$1:$LI$1),FALSE)</f>
        <v>24.332226739999999</v>
      </c>
    </row>
    <row r="988" spans="1:61" ht="15" customHeight="1" x14ac:dyDescent="0.35">
      <c r="A988" s="409"/>
      <c r="B988" s="169"/>
      <c r="C988" s="138" t="s">
        <v>455</v>
      </c>
      <c r="D988" s="114" t="s">
        <v>1399</v>
      </c>
      <c r="E988" s="50" t="s">
        <v>3421</v>
      </c>
      <c r="F988" s="359">
        <f>+VLOOKUP($E988,Emissions!$1:$1048576,MATCH(DATE(F$2,1,1),Emissions!$A$1:$LI$1),FALSE)</f>
        <v>11.989673310000001</v>
      </c>
      <c r="G988" s="359">
        <f>+VLOOKUP($E988,Emissions!$1:$1048576,MATCH(DATE(G$2,1,1),Emissions!$A$1:$LI$1),FALSE)</f>
        <v>12.08486559</v>
      </c>
      <c r="H988" s="359">
        <f>+VLOOKUP($E988,Emissions!$1:$1048576,MATCH(DATE(H$2,1,1),Emissions!$A$1:$LI$1),FALSE)</f>
        <v>12.17117079</v>
      </c>
      <c r="I988" s="359">
        <f>+VLOOKUP($E988,Emissions!$1:$1048576,MATCH(DATE(I$2,1,1),Emissions!$A$1:$LI$1),FALSE)</f>
        <v>12.2675877</v>
      </c>
      <c r="J988" s="359">
        <f>+VLOOKUP($E988,Emissions!$1:$1048576,MATCH(DATE(J$2,1,1),Emissions!$A$1:$LI$1),FALSE)</f>
        <v>12.37962014</v>
      </c>
      <c r="K988" s="359">
        <f>+VLOOKUP($E988,Emissions!$1:$1048576,MATCH(DATE(K$2,1,1),Emissions!$A$1:$LI$1),FALSE)</f>
        <v>12.50756898</v>
      </c>
      <c r="L988" s="359">
        <f>+VLOOKUP($E988,Emissions!$1:$1048576,MATCH(DATE(L$2,1,1),Emissions!$A$1:$LI$1),FALSE)</f>
        <v>12.642996719999999</v>
      </c>
      <c r="M988" s="359">
        <f>+VLOOKUP($E988,Emissions!$1:$1048576,MATCH(DATE(M$2,1,1),Emissions!$A$1:$LI$1),FALSE)</f>
        <v>12.78713722</v>
      </c>
      <c r="N988" s="359">
        <f>+VLOOKUP($E988,Emissions!$1:$1048576,MATCH(DATE(N$2,1,1),Emissions!$A$1:$LI$1),FALSE)</f>
        <v>12.938612150000001</v>
      </c>
      <c r="O988" s="359">
        <f>+VLOOKUP($E988,Emissions!$1:$1048576,MATCH(DATE(O$2,1,1),Emissions!$A$1:$LI$1),FALSE)</f>
        <v>13.095867780000001</v>
      </c>
      <c r="P988" s="359">
        <f>+VLOOKUP($E988,Emissions!$1:$1048576,MATCH(DATE(P$2,1,1),Emissions!$A$1:$LI$1),FALSE)</f>
        <v>13.268819219999999</v>
      </c>
      <c r="Q988" s="359">
        <f>+VLOOKUP($E988,Emissions!$1:$1048576,MATCH(DATE(Q$2,1,1),Emissions!$A$1:$LI$1),FALSE)</f>
        <v>13.43858273</v>
      </c>
      <c r="R988" s="359">
        <f>+VLOOKUP($E988,Emissions!$1:$1048576,MATCH(DATE(R$2,1,1),Emissions!$A$1:$LI$1),FALSE)</f>
        <v>13.609617500000001</v>
      </c>
      <c r="S988" s="359">
        <f>+VLOOKUP($E988,Emissions!$1:$1048576,MATCH(DATE(S$2,1,1),Emissions!$A$1:$LI$1),FALSE)</f>
        <v>13.78267819</v>
      </c>
      <c r="T988" s="359">
        <f>+VLOOKUP($E988,Emissions!$1:$1048576,MATCH(DATE(T$2,1,1),Emissions!$A$1:$LI$1),FALSE)</f>
        <v>13.95774411</v>
      </c>
      <c r="U988" s="359">
        <f>+VLOOKUP($E988,Emissions!$1:$1048576,MATCH(DATE(U$2,1,1),Emissions!$A$1:$LI$1),FALSE)</f>
        <v>14.13470955</v>
      </c>
      <c r="V988" s="359">
        <f>+VLOOKUP($E988,Emissions!$1:$1048576,MATCH(DATE(V$2,1,1),Emissions!$A$1:$LI$1),FALSE)</f>
        <v>14.31351196</v>
      </c>
      <c r="W988" s="359">
        <f>+VLOOKUP($E988,Emissions!$1:$1048576,MATCH(DATE(W$2,1,1),Emissions!$A$1:$LI$1),FALSE)</f>
        <v>14.49414101</v>
      </c>
      <c r="X988" s="359">
        <f>+VLOOKUP($E988,Emissions!$1:$1048576,MATCH(DATE(X$2,1,1),Emissions!$A$1:$LI$1),FALSE)</f>
        <v>14.67662675</v>
      </c>
      <c r="Y988" s="359">
        <f>+VLOOKUP($E988,Emissions!$1:$1048576,MATCH(DATE(Y$2,1,1),Emissions!$A$1:$LI$1),FALSE)</f>
        <v>14.86102681</v>
      </c>
      <c r="Z988" s="359">
        <f>+VLOOKUP($E988,Emissions!$1:$1048576,MATCH(DATE(Z$2,1,1),Emissions!$A$1:$LI$1),FALSE)</f>
        <v>15.03917474</v>
      </c>
      <c r="AA988" s="359">
        <f>+VLOOKUP($E988,Emissions!$1:$1048576,MATCH(DATE(AA$2,1,1),Emissions!$A$1:$LI$1),FALSE)</f>
        <v>15.224523570000001</v>
      </c>
      <c r="AB988" s="359">
        <f>+VLOOKUP($E988,Emissions!$1:$1048576,MATCH(DATE(AB$2,1,1),Emissions!$A$1:$LI$1),FALSE)</f>
        <v>15.41340186</v>
      </c>
      <c r="AC988" s="359">
        <f>+VLOOKUP($E988,Emissions!$1:$1048576,MATCH(DATE(AC$2,1,1),Emissions!$A$1:$LI$1),FALSE)</f>
        <v>15.60504493</v>
      </c>
      <c r="AD988" s="359">
        <f>+VLOOKUP($E988,Emissions!$1:$1048576,MATCH(DATE(AD$2,1,1),Emissions!$A$1:$LI$1),FALSE)</f>
        <v>15.79935697</v>
      </c>
      <c r="AE988" s="359">
        <f>+VLOOKUP($E988,Emissions!$1:$1048576,MATCH(DATE(AE$2,1,1),Emissions!$A$1:$LI$1),FALSE)</f>
        <v>15.97259277</v>
      </c>
      <c r="AF988" s="359">
        <f>+VLOOKUP($E988,Emissions!$1:$1048576,MATCH(DATE(AF$2,1,1),Emissions!$A$1:$LI$1),FALSE)</f>
        <v>16.152106029999999</v>
      </c>
      <c r="AG988" s="359">
        <f>+VLOOKUP($E988,Emissions!$1:$1048576,MATCH(DATE(AG$2,1,1),Emissions!$A$1:$LI$1),FALSE)</f>
        <v>16.333938450000002</v>
      </c>
      <c r="AH988" s="359">
        <f>+VLOOKUP($E988,Emissions!$1:$1048576,MATCH(DATE(AH$2,1,1),Emissions!$A$1:$LI$1),FALSE)</f>
        <v>16.517465250000001</v>
      </c>
      <c r="AI988" s="359">
        <f>+VLOOKUP($E988,Emissions!$1:$1048576,MATCH(DATE(AI$2,1,1),Emissions!$A$1:$LI$1),FALSE)</f>
        <v>16.702830540000001</v>
      </c>
      <c r="AJ988" s="359">
        <f>+VLOOKUP($E988,Emissions!$1:$1048576,MATCH(DATE(AJ$2,1,1),Emissions!$A$1:$LI$1),FALSE)</f>
        <v>16.890298489999999</v>
      </c>
      <c r="AK988" s="359">
        <f>+VLOOKUP($E988,Emissions!$1:$1048576,MATCH(DATE(AK$2,1,1),Emissions!$A$1:$LI$1),FALSE)</f>
        <v>17.080109360000002</v>
      </c>
      <c r="AL988" s="359">
        <f>+VLOOKUP($E988,Emissions!$1:$1048576,MATCH(DATE(AL$2,1,1),Emissions!$A$1:$LI$1),FALSE)</f>
        <v>17.27245009</v>
      </c>
      <c r="AM988" s="359">
        <f>+VLOOKUP($E988,Emissions!$1:$1048576,MATCH(DATE(AM$2,1,1),Emissions!$A$1:$LI$1),FALSE)</f>
        <v>17.467454679999999</v>
      </c>
      <c r="AN988" s="359">
        <f>+VLOOKUP($E988,Emissions!$1:$1048576,MATCH(DATE(AN$2,1,1),Emissions!$A$1:$LI$1),FALSE)</f>
        <v>17.66521286</v>
      </c>
      <c r="AO988" s="359">
        <f>+VLOOKUP($E988,Emissions!$1:$1048576,MATCH(DATE(AO$2,1,1),Emissions!$A$1:$LI$1),FALSE)</f>
        <v>17.865780659999999</v>
      </c>
      <c r="AP988" s="359">
        <f>+VLOOKUP($E988,Emissions!$1:$1048576,MATCH(DATE(AP$2,1,1),Emissions!$A$1:$LI$1),FALSE)</f>
        <v>18.063451279999999</v>
      </c>
      <c r="AQ988" s="359">
        <f>+VLOOKUP($E988,Emissions!$1:$1048576,MATCH(DATE(AQ$2,1,1),Emissions!$A$1:$LI$1),FALSE)</f>
        <v>18.261773730000002</v>
      </c>
      <c r="AR988" s="359">
        <f>+VLOOKUP($E988,Emissions!$1:$1048576,MATCH(DATE(AR$2,1,1),Emissions!$A$1:$LI$1),FALSE)</f>
        <v>18.461680600000001</v>
      </c>
      <c r="AS988" s="359">
        <f>+VLOOKUP($E988,Emissions!$1:$1048576,MATCH(DATE(AS$2,1,1),Emissions!$A$1:$LI$1),FALSE)</f>
        <v>18.66351148</v>
      </c>
      <c r="AT988" s="359">
        <f>+VLOOKUP($E988,Emissions!$1:$1048576,MATCH(DATE(AT$2,1,1),Emissions!$A$1:$LI$1),FALSE)</f>
        <v>18.867477099999999</v>
      </c>
      <c r="AU988" s="359">
        <f>+VLOOKUP($E988,Emissions!$1:$1048576,MATCH(DATE(AU$2,1,1),Emissions!$A$1:$LI$1),FALSE)</f>
        <v>19.073748869999999</v>
      </c>
      <c r="AV988" s="359">
        <f>+VLOOKUP($E988,Emissions!$1:$1048576,MATCH(DATE(AV$2,1,1),Emissions!$A$1:$LI$1),FALSE)</f>
        <v>19.282471340000001</v>
      </c>
      <c r="AW988" s="359">
        <f>+VLOOKUP($E988,Emissions!$1:$1048576,MATCH(DATE(AW$2,1,1),Emissions!$A$1:$LI$1),FALSE)</f>
        <v>19.493761729999999</v>
      </c>
      <c r="AX988" s="359">
        <f>+VLOOKUP($E988,Emissions!$1:$1048576,MATCH(DATE(AX$2,1,1),Emissions!$A$1:$LI$1),FALSE)</f>
        <v>19.707708289999999</v>
      </c>
      <c r="AY988" s="359">
        <f>+VLOOKUP($E988,Emissions!$1:$1048576,MATCH(DATE(AY$2,1,1),Emissions!$A$1:$LI$1),FALSE)</f>
        <v>19.924364499999999</v>
      </c>
      <c r="AZ988" s="359">
        <f>+VLOOKUP($E988,Emissions!$1:$1048576,MATCH(DATE(AZ$2,1,1),Emissions!$A$1:$LI$1),FALSE)</f>
        <v>20.14423202</v>
      </c>
      <c r="BA988" s="359">
        <f>+VLOOKUP($E988,Emissions!$1:$1048576,MATCH(DATE(BA$2,1,1),Emissions!$A$1:$LI$1),FALSE)</f>
        <v>20.366997269999999</v>
      </c>
      <c r="BB988" s="359">
        <f>+VLOOKUP($E988,Emissions!$1:$1048576,MATCH(DATE(BB$2,1,1),Emissions!$A$1:$LI$1),FALSE)</f>
        <v>20.592543899999999</v>
      </c>
      <c r="BC988" s="359">
        <f>+VLOOKUP($E988,Emissions!$1:$1048576,MATCH(DATE(BC$2,1,1),Emissions!$A$1:$LI$1),FALSE)</f>
        <v>20.82099891</v>
      </c>
      <c r="BD988" s="359">
        <f>+VLOOKUP($E988,Emissions!$1:$1048576,MATCH(DATE(BD$2,1,1),Emissions!$A$1:$LI$1),FALSE)</f>
        <v>21.05249414</v>
      </c>
      <c r="BE988" s="359">
        <f>+VLOOKUP($E988,Emissions!$1:$1048576,MATCH(DATE(BE$2,1,1),Emissions!$A$1:$LI$1),FALSE)</f>
        <v>22.969077009999999</v>
      </c>
      <c r="BF988" s="359">
        <f>+VLOOKUP($E988,Emissions!$1:$1048576,MATCH(DATE(BF$2,1,1),Emissions!$A$1:$LI$1),FALSE)</f>
        <v>23.30175698</v>
      </c>
      <c r="BG988" s="359">
        <f>+VLOOKUP($E988,Emissions!$1:$1048576,MATCH(DATE(BG$2,1,1),Emissions!$A$1:$LI$1),FALSE)</f>
        <v>23.63975228</v>
      </c>
      <c r="BH988" s="359">
        <f>+VLOOKUP($E988,Emissions!$1:$1048576,MATCH(DATE(BH$2,1,1),Emissions!$A$1:$LI$1),FALSE)</f>
        <v>23.983196419999999</v>
      </c>
      <c r="BI988" s="359">
        <f>+VLOOKUP($E988,Emissions!$1:$1048576,MATCH(DATE(BI$2,1,1),Emissions!$A$1:$LI$1),FALSE)</f>
        <v>24.332226739999999</v>
      </c>
    </row>
    <row r="989" spans="1:61" ht="15" customHeight="1" x14ac:dyDescent="0.35">
      <c r="A989" s="409"/>
      <c r="B989" s="169"/>
      <c r="C989" s="138" t="s">
        <v>456</v>
      </c>
      <c r="D989" s="114" t="s">
        <v>1399</v>
      </c>
      <c r="E989" s="50" t="s">
        <v>3422</v>
      </c>
      <c r="F989" s="359">
        <f>+VLOOKUP($E989,Emissions!$1:$1048576,MATCH(DATE(F$2,1,1),Emissions!$A$1:$LI$1),FALSE)</f>
        <v>0</v>
      </c>
      <c r="G989" s="359">
        <f>+VLOOKUP($E989,Emissions!$1:$1048576,MATCH(DATE(G$2,1,1),Emissions!$A$1:$LI$1),FALSE)</f>
        <v>0</v>
      </c>
      <c r="H989" s="359">
        <f>+VLOOKUP($E989,Emissions!$1:$1048576,MATCH(DATE(H$2,1,1),Emissions!$A$1:$LI$1),FALSE)</f>
        <v>0</v>
      </c>
      <c r="I989" s="359">
        <f>+VLOOKUP($E989,Emissions!$1:$1048576,MATCH(DATE(I$2,1,1),Emissions!$A$1:$LI$1),FALSE)</f>
        <v>0</v>
      </c>
      <c r="J989" s="359">
        <f>+VLOOKUP($E989,Emissions!$1:$1048576,MATCH(DATE(J$2,1,1),Emissions!$A$1:$LI$1),FALSE)</f>
        <v>0</v>
      </c>
      <c r="K989" s="359">
        <f>+VLOOKUP($E989,Emissions!$1:$1048576,MATCH(DATE(K$2,1,1),Emissions!$A$1:$LI$1),FALSE)</f>
        <v>0</v>
      </c>
      <c r="L989" s="359">
        <f>+VLOOKUP($E989,Emissions!$1:$1048576,MATCH(DATE(L$2,1,1),Emissions!$A$1:$LI$1),FALSE)</f>
        <v>0</v>
      </c>
      <c r="M989" s="359">
        <f>+VLOOKUP($E989,Emissions!$1:$1048576,MATCH(DATE(M$2,1,1),Emissions!$A$1:$LI$1),FALSE)</f>
        <v>0</v>
      </c>
      <c r="N989" s="359">
        <f>+VLOOKUP($E989,Emissions!$1:$1048576,MATCH(DATE(N$2,1,1),Emissions!$A$1:$LI$1),FALSE)</f>
        <v>0</v>
      </c>
      <c r="O989" s="359">
        <f>+VLOOKUP($E989,Emissions!$1:$1048576,MATCH(DATE(O$2,1,1),Emissions!$A$1:$LI$1),FALSE)</f>
        <v>0</v>
      </c>
      <c r="P989" s="359">
        <f>+VLOOKUP($E989,Emissions!$1:$1048576,MATCH(DATE(P$2,1,1),Emissions!$A$1:$LI$1),FALSE)</f>
        <v>0</v>
      </c>
      <c r="Q989" s="359">
        <f>+VLOOKUP($E989,Emissions!$1:$1048576,MATCH(DATE(Q$2,1,1),Emissions!$A$1:$LI$1),FALSE)</f>
        <v>0</v>
      </c>
      <c r="R989" s="359">
        <f>+VLOOKUP($E989,Emissions!$1:$1048576,MATCH(DATE(R$2,1,1),Emissions!$A$1:$LI$1),FALSE)</f>
        <v>0</v>
      </c>
      <c r="S989" s="359">
        <f>+VLOOKUP($E989,Emissions!$1:$1048576,MATCH(DATE(S$2,1,1),Emissions!$A$1:$LI$1),FALSE)</f>
        <v>0</v>
      </c>
      <c r="T989" s="359">
        <f>+VLOOKUP($E989,Emissions!$1:$1048576,MATCH(DATE(T$2,1,1),Emissions!$A$1:$LI$1),FALSE)</f>
        <v>0</v>
      </c>
      <c r="U989" s="359">
        <f>+VLOOKUP($E989,Emissions!$1:$1048576,MATCH(DATE(U$2,1,1),Emissions!$A$1:$LI$1),FALSE)</f>
        <v>0</v>
      </c>
      <c r="V989" s="359">
        <f>+VLOOKUP($E989,Emissions!$1:$1048576,MATCH(DATE(V$2,1,1),Emissions!$A$1:$LI$1),FALSE)</f>
        <v>0</v>
      </c>
      <c r="W989" s="359">
        <f>+VLOOKUP($E989,Emissions!$1:$1048576,MATCH(DATE(W$2,1,1),Emissions!$A$1:$LI$1),FALSE)</f>
        <v>0</v>
      </c>
      <c r="X989" s="359">
        <f>+VLOOKUP($E989,Emissions!$1:$1048576,MATCH(DATE(X$2,1,1),Emissions!$A$1:$LI$1),FALSE)</f>
        <v>0</v>
      </c>
      <c r="Y989" s="359">
        <f>+VLOOKUP($E989,Emissions!$1:$1048576,MATCH(DATE(Y$2,1,1),Emissions!$A$1:$LI$1),FALSE)</f>
        <v>0</v>
      </c>
      <c r="Z989" s="359">
        <f>+VLOOKUP($E989,Emissions!$1:$1048576,MATCH(DATE(Z$2,1,1),Emissions!$A$1:$LI$1),FALSE)</f>
        <v>0</v>
      </c>
      <c r="AA989" s="359">
        <f>+VLOOKUP($E989,Emissions!$1:$1048576,MATCH(DATE(AA$2,1,1),Emissions!$A$1:$LI$1),FALSE)</f>
        <v>0</v>
      </c>
      <c r="AB989" s="359">
        <f>+VLOOKUP($E989,Emissions!$1:$1048576,MATCH(DATE(AB$2,1,1),Emissions!$A$1:$LI$1),FALSE)</f>
        <v>0</v>
      </c>
      <c r="AC989" s="359">
        <f>+VLOOKUP($E989,Emissions!$1:$1048576,MATCH(DATE(AC$2,1,1),Emissions!$A$1:$LI$1),FALSE)</f>
        <v>0</v>
      </c>
      <c r="AD989" s="359">
        <f>+VLOOKUP($E989,Emissions!$1:$1048576,MATCH(DATE(AD$2,1,1),Emissions!$A$1:$LI$1),FALSE)</f>
        <v>0</v>
      </c>
      <c r="AE989" s="359">
        <f>+VLOOKUP($E989,Emissions!$1:$1048576,MATCH(DATE(AE$2,1,1),Emissions!$A$1:$LI$1),FALSE)</f>
        <v>0</v>
      </c>
      <c r="AF989" s="359">
        <f>+VLOOKUP($E989,Emissions!$1:$1048576,MATCH(DATE(AF$2,1,1),Emissions!$A$1:$LI$1),FALSE)</f>
        <v>0</v>
      </c>
      <c r="AG989" s="359">
        <f>+VLOOKUP($E989,Emissions!$1:$1048576,MATCH(DATE(AG$2,1,1),Emissions!$A$1:$LI$1),FALSE)</f>
        <v>0</v>
      </c>
      <c r="AH989" s="359">
        <f>+VLOOKUP($E989,Emissions!$1:$1048576,MATCH(DATE(AH$2,1,1),Emissions!$A$1:$LI$1),FALSE)</f>
        <v>0</v>
      </c>
      <c r="AI989" s="359">
        <f>+VLOOKUP($E989,Emissions!$1:$1048576,MATCH(DATE(AI$2,1,1),Emissions!$A$1:$LI$1),FALSE)</f>
        <v>0</v>
      </c>
      <c r="AJ989" s="359">
        <f>+VLOOKUP($E989,Emissions!$1:$1048576,MATCH(DATE(AJ$2,1,1),Emissions!$A$1:$LI$1),FALSE)</f>
        <v>0</v>
      </c>
      <c r="AK989" s="359">
        <f>+VLOOKUP($E989,Emissions!$1:$1048576,MATCH(DATE(AK$2,1,1),Emissions!$A$1:$LI$1),FALSE)</f>
        <v>0</v>
      </c>
      <c r="AL989" s="359">
        <f>+VLOOKUP($E989,Emissions!$1:$1048576,MATCH(DATE(AL$2,1,1),Emissions!$A$1:$LI$1),FALSE)</f>
        <v>0</v>
      </c>
      <c r="AM989" s="359">
        <f>+VLOOKUP($E989,Emissions!$1:$1048576,MATCH(DATE(AM$2,1,1),Emissions!$A$1:$LI$1),FALSE)</f>
        <v>0</v>
      </c>
      <c r="AN989" s="359">
        <f>+VLOOKUP($E989,Emissions!$1:$1048576,MATCH(DATE(AN$2,1,1),Emissions!$A$1:$LI$1),FALSE)</f>
        <v>0</v>
      </c>
      <c r="AO989" s="359">
        <f>+VLOOKUP($E989,Emissions!$1:$1048576,MATCH(DATE(AO$2,1,1),Emissions!$A$1:$LI$1),FALSE)</f>
        <v>0</v>
      </c>
      <c r="AP989" s="359">
        <f>+VLOOKUP($E989,Emissions!$1:$1048576,MATCH(DATE(AP$2,1,1),Emissions!$A$1:$LI$1),FALSE)</f>
        <v>0</v>
      </c>
      <c r="AQ989" s="359">
        <f>+VLOOKUP($E989,Emissions!$1:$1048576,MATCH(DATE(AQ$2,1,1),Emissions!$A$1:$LI$1),FALSE)</f>
        <v>0</v>
      </c>
      <c r="AR989" s="359">
        <f>+VLOOKUP($E989,Emissions!$1:$1048576,MATCH(DATE(AR$2,1,1),Emissions!$A$1:$LI$1),FALSE)</f>
        <v>0</v>
      </c>
      <c r="AS989" s="359">
        <f>+VLOOKUP($E989,Emissions!$1:$1048576,MATCH(DATE(AS$2,1,1),Emissions!$A$1:$LI$1),FALSE)</f>
        <v>0</v>
      </c>
      <c r="AT989" s="359">
        <f>+VLOOKUP($E989,Emissions!$1:$1048576,MATCH(DATE(AT$2,1,1),Emissions!$A$1:$LI$1),FALSE)</f>
        <v>0</v>
      </c>
      <c r="AU989" s="359">
        <f>+VLOOKUP($E989,Emissions!$1:$1048576,MATCH(DATE(AU$2,1,1),Emissions!$A$1:$LI$1),FALSE)</f>
        <v>0</v>
      </c>
      <c r="AV989" s="359">
        <f>+VLOOKUP($E989,Emissions!$1:$1048576,MATCH(DATE(AV$2,1,1),Emissions!$A$1:$LI$1),FALSE)</f>
        <v>0</v>
      </c>
      <c r="AW989" s="359">
        <f>+VLOOKUP($E989,Emissions!$1:$1048576,MATCH(DATE(AW$2,1,1),Emissions!$A$1:$LI$1),FALSE)</f>
        <v>0</v>
      </c>
      <c r="AX989" s="359">
        <f>+VLOOKUP($E989,Emissions!$1:$1048576,MATCH(DATE(AX$2,1,1),Emissions!$A$1:$LI$1),FALSE)</f>
        <v>0</v>
      </c>
      <c r="AY989" s="359">
        <f>+VLOOKUP($E989,Emissions!$1:$1048576,MATCH(DATE(AY$2,1,1),Emissions!$A$1:$LI$1),FALSE)</f>
        <v>0</v>
      </c>
      <c r="AZ989" s="359">
        <f>+VLOOKUP($E989,Emissions!$1:$1048576,MATCH(DATE(AZ$2,1,1),Emissions!$A$1:$LI$1),FALSE)</f>
        <v>0</v>
      </c>
      <c r="BA989" s="359">
        <f>+VLOOKUP($E989,Emissions!$1:$1048576,MATCH(DATE(BA$2,1,1),Emissions!$A$1:$LI$1),FALSE)</f>
        <v>0</v>
      </c>
      <c r="BB989" s="359">
        <f>+VLOOKUP($E989,Emissions!$1:$1048576,MATCH(DATE(BB$2,1,1),Emissions!$A$1:$LI$1),FALSE)</f>
        <v>0</v>
      </c>
      <c r="BC989" s="359">
        <f>+VLOOKUP($E989,Emissions!$1:$1048576,MATCH(DATE(BC$2,1,1),Emissions!$A$1:$LI$1),FALSE)</f>
        <v>0</v>
      </c>
      <c r="BD989" s="359">
        <f>+VLOOKUP($E989,Emissions!$1:$1048576,MATCH(DATE(BD$2,1,1),Emissions!$A$1:$LI$1),FALSE)</f>
        <v>0</v>
      </c>
      <c r="BE989" s="359">
        <f>+VLOOKUP($E989,Emissions!$1:$1048576,MATCH(DATE(BE$2,1,1),Emissions!$A$1:$LI$1),FALSE)</f>
        <v>0</v>
      </c>
      <c r="BF989" s="359">
        <f>+VLOOKUP($E989,Emissions!$1:$1048576,MATCH(DATE(BF$2,1,1),Emissions!$A$1:$LI$1),FALSE)</f>
        <v>0</v>
      </c>
      <c r="BG989" s="359">
        <f>+VLOOKUP($E989,Emissions!$1:$1048576,MATCH(DATE(BG$2,1,1),Emissions!$A$1:$LI$1),FALSE)</f>
        <v>0</v>
      </c>
      <c r="BH989" s="359">
        <f>+VLOOKUP($E989,Emissions!$1:$1048576,MATCH(DATE(BH$2,1,1),Emissions!$A$1:$LI$1),FALSE)</f>
        <v>0</v>
      </c>
      <c r="BI989" s="359">
        <f>+VLOOKUP($E989,Emissions!$1:$1048576,MATCH(DATE(BI$2,1,1),Emissions!$A$1:$LI$1),FALSE)</f>
        <v>0</v>
      </c>
    </row>
    <row r="990" spans="1:61" ht="15" customHeight="1" x14ac:dyDescent="0.35">
      <c r="A990" s="409"/>
      <c r="B990" s="169"/>
      <c r="C990" s="138" t="s">
        <v>459</v>
      </c>
      <c r="D990" s="114" t="s">
        <v>1399</v>
      </c>
      <c r="E990" s="50" t="s">
        <v>3423</v>
      </c>
      <c r="F990" s="359">
        <f>+VLOOKUP($E990,Emissions!$1:$1048576,MATCH(DATE(F$2,1,1),Emissions!$A$1:$LI$1),FALSE)</f>
        <v>0</v>
      </c>
      <c r="G990" s="359">
        <f>+VLOOKUP($E990,Emissions!$1:$1048576,MATCH(DATE(G$2,1,1),Emissions!$A$1:$LI$1),FALSE)</f>
        <v>0</v>
      </c>
      <c r="H990" s="359">
        <f>+VLOOKUP($E990,Emissions!$1:$1048576,MATCH(DATE(H$2,1,1),Emissions!$A$1:$LI$1),FALSE)</f>
        <v>0</v>
      </c>
      <c r="I990" s="359">
        <f>+VLOOKUP($E990,Emissions!$1:$1048576,MATCH(DATE(I$2,1,1),Emissions!$A$1:$LI$1),FALSE)</f>
        <v>0</v>
      </c>
      <c r="J990" s="359">
        <f>+VLOOKUP($E990,Emissions!$1:$1048576,MATCH(DATE(J$2,1,1),Emissions!$A$1:$LI$1),FALSE)</f>
        <v>0</v>
      </c>
      <c r="K990" s="359">
        <f>+VLOOKUP($E990,Emissions!$1:$1048576,MATCH(DATE(K$2,1,1),Emissions!$A$1:$LI$1),FALSE)</f>
        <v>0</v>
      </c>
      <c r="L990" s="359">
        <f>+VLOOKUP($E990,Emissions!$1:$1048576,MATCH(DATE(L$2,1,1),Emissions!$A$1:$LI$1),FALSE)</f>
        <v>0</v>
      </c>
      <c r="M990" s="359">
        <f>+VLOOKUP($E990,Emissions!$1:$1048576,MATCH(DATE(M$2,1,1),Emissions!$A$1:$LI$1),FALSE)</f>
        <v>0</v>
      </c>
      <c r="N990" s="359">
        <f>+VLOOKUP($E990,Emissions!$1:$1048576,MATCH(DATE(N$2,1,1),Emissions!$A$1:$LI$1),FALSE)</f>
        <v>0</v>
      </c>
      <c r="O990" s="359">
        <f>+VLOOKUP($E990,Emissions!$1:$1048576,MATCH(DATE(O$2,1,1),Emissions!$A$1:$LI$1),FALSE)</f>
        <v>0</v>
      </c>
      <c r="P990" s="359">
        <f>+VLOOKUP($E990,Emissions!$1:$1048576,MATCH(DATE(P$2,1,1),Emissions!$A$1:$LI$1),FALSE)</f>
        <v>0</v>
      </c>
      <c r="Q990" s="359">
        <f>+VLOOKUP($E990,Emissions!$1:$1048576,MATCH(DATE(Q$2,1,1),Emissions!$A$1:$LI$1),FALSE)</f>
        <v>0</v>
      </c>
      <c r="R990" s="359">
        <f>+VLOOKUP($E990,Emissions!$1:$1048576,MATCH(DATE(R$2,1,1),Emissions!$A$1:$LI$1),FALSE)</f>
        <v>0</v>
      </c>
      <c r="S990" s="359">
        <f>+VLOOKUP($E990,Emissions!$1:$1048576,MATCH(DATE(S$2,1,1),Emissions!$A$1:$LI$1),FALSE)</f>
        <v>0</v>
      </c>
      <c r="T990" s="359">
        <f>+VLOOKUP($E990,Emissions!$1:$1048576,MATCH(DATE(T$2,1,1),Emissions!$A$1:$LI$1),FALSE)</f>
        <v>0</v>
      </c>
      <c r="U990" s="359">
        <f>+VLOOKUP($E990,Emissions!$1:$1048576,MATCH(DATE(U$2,1,1),Emissions!$A$1:$LI$1),FALSE)</f>
        <v>0</v>
      </c>
      <c r="V990" s="359">
        <f>+VLOOKUP($E990,Emissions!$1:$1048576,MATCH(DATE(V$2,1,1),Emissions!$A$1:$LI$1),FALSE)</f>
        <v>0</v>
      </c>
      <c r="W990" s="359">
        <f>+VLOOKUP($E990,Emissions!$1:$1048576,MATCH(DATE(W$2,1,1),Emissions!$A$1:$LI$1),FALSE)</f>
        <v>0</v>
      </c>
      <c r="X990" s="359">
        <f>+VLOOKUP($E990,Emissions!$1:$1048576,MATCH(DATE(X$2,1,1),Emissions!$A$1:$LI$1),FALSE)</f>
        <v>0</v>
      </c>
      <c r="Y990" s="359">
        <f>+VLOOKUP($E990,Emissions!$1:$1048576,MATCH(DATE(Y$2,1,1),Emissions!$A$1:$LI$1),FALSE)</f>
        <v>0</v>
      </c>
      <c r="Z990" s="359">
        <f>+VLOOKUP($E990,Emissions!$1:$1048576,MATCH(DATE(Z$2,1,1),Emissions!$A$1:$LI$1),FALSE)</f>
        <v>0</v>
      </c>
      <c r="AA990" s="359">
        <f>+VLOOKUP($E990,Emissions!$1:$1048576,MATCH(DATE(AA$2,1,1),Emissions!$A$1:$LI$1),FALSE)</f>
        <v>0</v>
      </c>
      <c r="AB990" s="359">
        <f>+VLOOKUP($E990,Emissions!$1:$1048576,MATCH(DATE(AB$2,1,1),Emissions!$A$1:$LI$1),FALSE)</f>
        <v>0</v>
      </c>
      <c r="AC990" s="359">
        <f>+VLOOKUP($E990,Emissions!$1:$1048576,MATCH(DATE(AC$2,1,1),Emissions!$A$1:$LI$1),FALSE)</f>
        <v>0</v>
      </c>
      <c r="AD990" s="359">
        <f>+VLOOKUP($E990,Emissions!$1:$1048576,MATCH(DATE(AD$2,1,1),Emissions!$A$1:$LI$1),FALSE)</f>
        <v>0</v>
      </c>
      <c r="AE990" s="359">
        <f>+VLOOKUP($E990,Emissions!$1:$1048576,MATCH(DATE(AE$2,1,1),Emissions!$A$1:$LI$1),FALSE)</f>
        <v>0</v>
      </c>
      <c r="AF990" s="359">
        <f>+VLOOKUP($E990,Emissions!$1:$1048576,MATCH(DATE(AF$2,1,1),Emissions!$A$1:$LI$1),FALSE)</f>
        <v>0</v>
      </c>
      <c r="AG990" s="359">
        <f>+VLOOKUP($E990,Emissions!$1:$1048576,MATCH(DATE(AG$2,1,1),Emissions!$A$1:$LI$1),FALSE)</f>
        <v>0</v>
      </c>
      <c r="AH990" s="359">
        <f>+VLOOKUP($E990,Emissions!$1:$1048576,MATCH(DATE(AH$2,1,1),Emissions!$A$1:$LI$1),FALSE)</f>
        <v>0</v>
      </c>
      <c r="AI990" s="359">
        <f>+VLOOKUP($E990,Emissions!$1:$1048576,MATCH(DATE(AI$2,1,1),Emissions!$A$1:$LI$1),FALSE)</f>
        <v>0</v>
      </c>
      <c r="AJ990" s="359">
        <f>+VLOOKUP($E990,Emissions!$1:$1048576,MATCH(DATE(AJ$2,1,1),Emissions!$A$1:$LI$1),FALSE)</f>
        <v>0</v>
      </c>
      <c r="AK990" s="359">
        <f>+VLOOKUP($E990,Emissions!$1:$1048576,MATCH(DATE(AK$2,1,1),Emissions!$A$1:$LI$1),FALSE)</f>
        <v>0</v>
      </c>
      <c r="AL990" s="359">
        <f>+VLOOKUP($E990,Emissions!$1:$1048576,MATCH(DATE(AL$2,1,1),Emissions!$A$1:$LI$1),FALSE)</f>
        <v>0</v>
      </c>
      <c r="AM990" s="359">
        <f>+VLOOKUP($E990,Emissions!$1:$1048576,MATCH(DATE(AM$2,1,1),Emissions!$A$1:$LI$1),FALSE)</f>
        <v>0</v>
      </c>
      <c r="AN990" s="359">
        <f>+VLOOKUP($E990,Emissions!$1:$1048576,MATCH(DATE(AN$2,1,1),Emissions!$A$1:$LI$1),FALSE)</f>
        <v>0</v>
      </c>
      <c r="AO990" s="359">
        <f>+VLOOKUP($E990,Emissions!$1:$1048576,MATCH(DATE(AO$2,1,1),Emissions!$A$1:$LI$1),FALSE)</f>
        <v>0</v>
      </c>
      <c r="AP990" s="359">
        <f>+VLOOKUP($E990,Emissions!$1:$1048576,MATCH(DATE(AP$2,1,1),Emissions!$A$1:$LI$1),FALSE)</f>
        <v>0</v>
      </c>
      <c r="AQ990" s="359">
        <f>+VLOOKUP($E990,Emissions!$1:$1048576,MATCH(DATE(AQ$2,1,1),Emissions!$A$1:$LI$1),FALSE)</f>
        <v>0</v>
      </c>
      <c r="AR990" s="359">
        <f>+VLOOKUP($E990,Emissions!$1:$1048576,MATCH(DATE(AR$2,1,1),Emissions!$A$1:$LI$1),FALSE)</f>
        <v>0</v>
      </c>
      <c r="AS990" s="359">
        <f>+VLOOKUP($E990,Emissions!$1:$1048576,MATCH(DATE(AS$2,1,1),Emissions!$A$1:$LI$1),FALSE)</f>
        <v>0</v>
      </c>
      <c r="AT990" s="359">
        <f>+VLOOKUP($E990,Emissions!$1:$1048576,MATCH(DATE(AT$2,1,1),Emissions!$A$1:$LI$1),FALSE)</f>
        <v>0</v>
      </c>
      <c r="AU990" s="359">
        <f>+VLOOKUP($E990,Emissions!$1:$1048576,MATCH(DATE(AU$2,1,1),Emissions!$A$1:$LI$1),FALSE)</f>
        <v>0</v>
      </c>
      <c r="AV990" s="359">
        <f>+VLOOKUP($E990,Emissions!$1:$1048576,MATCH(DATE(AV$2,1,1),Emissions!$A$1:$LI$1),FALSE)</f>
        <v>0</v>
      </c>
      <c r="AW990" s="359">
        <f>+VLOOKUP($E990,Emissions!$1:$1048576,MATCH(DATE(AW$2,1,1),Emissions!$A$1:$LI$1),FALSE)</f>
        <v>0</v>
      </c>
      <c r="AX990" s="359">
        <f>+VLOOKUP($E990,Emissions!$1:$1048576,MATCH(DATE(AX$2,1,1),Emissions!$A$1:$LI$1),FALSE)</f>
        <v>0</v>
      </c>
      <c r="AY990" s="359">
        <f>+VLOOKUP($E990,Emissions!$1:$1048576,MATCH(DATE(AY$2,1,1),Emissions!$A$1:$LI$1),FALSE)</f>
        <v>0</v>
      </c>
      <c r="AZ990" s="359">
        <f>+VLOOKUP($E990,Emissions!$1:$1048576,MATCH(DATE(AZ$2,1,1),Emissions!$A$1:$LI$1),FALSE)</f>
        <v>0</v>
      </c>
      <c r="BA990" s="359">
        <f>+VLOOKUP($E990,Emissions!$1:$1048576,MATCH(DATE(BA$2,1,1),Emissions!$A$1:$LI$1),FALSE)</f>
        <v>0</v>
      </c>
      <c r="BB990" s="359">
        <f>+VLOOKUP($E990,Emissions!$1:$1048576,MATCH(DATE(BB$2,1,1),Emissions!$A$1:$LI$1),FALSE)</f>
        <v>0</v>
      </c>
      <c r="BC990" s="359">
        <f>+VLOOKUP($E990,Emissions!$1:$1048576,MATCH(DATE(BC$2,1,1),Emissions!$A$1:$LI$1),FALSE)</f>
        <v>0</v>
      </c>
      <c r="BD990" s="359">
        <f>+VLOOKUP($E990,Emissions!$1:$1048576,MATCH(DATE(BD$2,1,1),Emissions!$A$1:$LI$1),FALSE)</f>
        <v>0</v>
      </c>
      <c r="BE990" s="359">
        <f>+VLOOKUP($E990,Emissions!$1:$1048576,MATCH(DATE(BE$2,1,1),Emissions!$A$1:$LI$1),FALSE)</f>
        <v>0</v>
      </c>
      <c r="BF990" s="359">
        <f>+VLOOKUP($E990,Emissions!$1:$1048576,MATCH(DATE(BF$2,1,1),Emissions!$A$1:$LI$1),FALSE)</f>
        <v>0</v>
      </c>
      <c r="BG990" s="359">
        <f>+VLOOKUP($E990,Emissions!$1:$1048576,MATCH(DATE(BG$2,1,1),Emissions!$A$1:$LI$1),FALSE)</f>
        <v>0</v>
      </c>
      <c r="BH990" s="359">
        <f>+VLOOKUP($E990,Emissions!$1:$1048576,MATCH(DATE(BH$2,1,1),Emissions!$A$1:$LI$1),FALSE)</f>
        <v>0</v>
      </c>
      <c r="BI990" s="359">
        <f>+VLOOKUP($E990,Emissions!$1:$1048576,MATCH(DATE(BI$2,1,1),Emissions!$A$1:$LI$1),FALSE)</f>
        <v>0</v>
      </c>
    </row>
    <row r="991" spans="1:61" ht="15" customHeight="1" x14ac:dyDescent="0.35">
      <c r="A991" s="409"/>
      <c r="B991" s="169"/>
      <c r="C991" s="138" t="s">
        <v>460</v>
      </c>
      <c r="D991" s="114" t="s">
        <v>1399</v>
      </c>
      <c r="E991" s="50" t="s">
        <v>3424</v>
      </c>
      <c r="F991" s="359">
        <f>+VLOOKUP($E991,Emissions!$1:$1048576,MATCH(DATE(F$2,1,1),Emissions!$A$1:$LI$1),FALSE)</f>
        <v>0</v>
      </c>
      <c r="G991" s="359">
        <f>+VLOOKUP($E991,Emissions!$1:$1048576,MATCH(DATE(G$2,1,1),Emissions!$A$1:$LI$1),FALSE)</f>
        <v>0</v>
      </c>
      <c r="H991" s="359">
        <f>+VLOOKUP($E991,Emissions!$1:$1048576,MATCH(DATE(H$2,1,1),Emissions!$A$1:$LI$1),FALSE)</f>
        <v>0</v>
      </c>
      <c r="I991" s="359">
        <f>+VLOOKUP($E991,Emissions!$1:$1048576,MATCH(DATE(I$2,1,1),Emissions!$A$1:$LI$1),FALSE)</f>
        <v>0</v>
      </c>
      <c r="J991" s="359">
        <f>+VLOOKUP($E991,Emissions!$1:$1048576,MATCH(DATE(J$2,1,1),Emissions!$A$1:$LI$1),FALSE)</f>
        <v>0</v>
      </c>
      <c r="K991" s="359">
        <f>+VLOOKUP($E991,Emissions!$1:$1048576,MATCH(DATE(K$2,1,1),Emissions!$A$1:$LI$1),FALSE)</f>
        <v>0</v>
      </c>
      <c r="L991" s="359">
        <f>+VLOOKUP($E991,Emissions!$1:$1048576,MATCH(DATE(L$2,1,1),Emissions!$A$1:$LI$1),FALSE)</f>
        <v>0</v>
      </c>
      <c r="M991" s="359">
        <f>+VLOOKUP($E991,Emissions!$1:$1048576,MATCH(DATE(M$2,1,1),Emissions!$A$1:$LI$1),FALSE)</f>
        <v>0</v>
      </c>
      <c r="N991" s="359">
        <f>+VLOOKUP($E991,Emissions!$1:$1048576,MATCH(DATE(N$2,1,1),Emissions!$A$1:$LI$1),FALSE)</f>
        <v>0</v>
      </c>
      <c r="O991" s="359">
        <f>+VLOOKUP($E991,Emissions!$1:$1048576,MATCH(DATE(O$2,1,1),Emissions!$A$1:$LI$1),FALSE)</f>
        <v>0</v>
      </c>
      <c r="P991" s="359">
        <f>+VLOOKUP($E991,Emissions!$1:$1048576,MATCH(DATE(P$2,1,1),Emissions!$A$1:$LI$1),FALSE)</f>
        <v>0</v>
      </c>
      <c r="Q991" s="359">
        <f>+VLOOKUP($E991,Emissions!$1:$1048576,MATCH(DATE(Q$2,1,1),Emissions!$A$1:$LI$1),FALSE)</f>
        <v>0</v>
      </c>
      <c r="R991" s="359">
        <f>+VLOOKUP($E991,Emissions!$1:$1048576,MATCH(DATE(R$2,1,1),Emissions!$A$1:$LI$1),FALSE)</f>
        <v>0</v>
      </c>
      <c r="S991" s="359">
        <f>+VLOOKUP($E991,Emissions!$1:$1048576,MATCH(DATE(S$2,1,1),Emissions!$A$1:$LI$1),FALSE)</f>
        <v>0</v>
      </c>
      <c r="T991" s="359">
        <f>+VLOOKUP($E991,Emissions!$1:$1048576,MATCH(DATE(T$2,1,1),Emissions!$A$1:$LI$1),FALSE)</f>
        <v>0</v>
      </c>
      <c r="U991" s="359">
        <f>+VLOOKUP($E991,Emissions!$1:$1048576,MATCH(DATE(U$2,1,1),Emissions!$A$1:$LI$1),FALSE)</f>
        <v>0</v>
      </c>
      <c r="V991" s="359">
        <f>+VLOOKUP($E991,Emissions!$1:$1048576,MATCH(DATE(V$2,1,1),Emissions!$A$1:$LI$1),FALSE)</f>
        <v>0</v>
      </c>
      <c r="W991" s="359">
        <f>+VLOOKUP($E991,Emissions!$1:$1048576,MATCH(DATE(W$2,1,1),Emissions!$A$1:$LI$1),FALSE)</f>
        <v>0</v>
      </c>
      <c r="X991" s="359">
        <f>+VLOOKUP($E991,Emissions!$1:$1048576,MATCH(DATE(X$2,1,1),Emissions!$A$1:$LI$1),FALSE)</f>
        <v>0</v>
      </c>
      <c r="Y991" s="359">
        <f>+VLOOKUP($E991,Emissions!$1:$1048576,MATCH(DATE(Y$2,1,1),Emissions!$A$1:$LI$1),FALSE)</f>
        <v>0</v>
      </c>
      <c r="Z991" s="359">
        <f>+VLOOKUP($E991,Emissions!$1:$1048576,MATCH(DATE(Z$2,1,1),Emissions!$A$1:$LI$1),FALSE)</f>
        <v>0</v>
      </c>
      <c r="AA991" s="359">
        <f>+VLOOKUP($E991,Emissions!$1:$1048576,MATCH(DATE(AA$2,1,1),Emissions!$A$1:$LI$1),FALSE)</f>
        <v>0</v>
      </c>
      <c r="AB991" s="359">
        <f>+VLOOKUP($E991,Emissions!$1:$1048576,MATCH(DATE(AB$2,1,1),Emissions!$A$1:$LI$1),FALSE)</f>
        <v>0</v>
      </c>
      <c r="AC991" s="359">
        <f>+VLOOKUP($E991,Emissions!$1:$1048576,MATCH(DATE(AC$2,1,1),Emissions!$A$1:$LI$1),FALSE)</f>
        <v>0</v>
      </c>
      <c r="AD991" s="359">
        <f>+VLOOKUP($E991,Emissions!$1:$1048576,MATCH(DATE(AD$2,1,1),Emissions!$A$1:$LI$1),FALSE)</f>
        <v>0</v>
      </c>
      <c r="AE991" s="359">
        <f>+VLOOKUP($E991,Emissions!$1:$1048576,MATCH(DATE(AE$2,1,1),Emissions!$A$1:$LI$1),FALSE)</f>
        <v>0</v>
      </c>
      <c r="AF991" s="359">
        <f>+VLOOKUP($E991,Emissions!$1:$1048576,MATCH(DATE(AF$2,1,1),Emissions!$A$1:$LI$1),FALSE)</f>
        <v>0</v>
      </c>
      <c r="AG991" s="359">
        <f>+VLOOKUP($E991,Emissions!$1:$1048576,MATCH(DATE(AG$2,1,1),Emissions!$A$1:$LI$1),FALSE)</f>
        <v>0</v>
      </c>
      <c r="AH991" s="359">
        <f>+VLOOKUP($E991,Emissions!$1:$1048576,MATCH(DATE(AH$2,1,1),Emissions!$A$1:$LI$1),FALSE)</f>
        <v>0</v>
      </c>
      <c r="AI991" s="359">
        <f>+VLOOKUP($E991,Emissions!$1:$1048576,MATCH(DATE(AI$2,1,1),Emissions!$A$1:$LI$1),FALSE)</f>
        <v>0</v>
      </c>
      <c r="AJ991" s="359">
        <f>+VLOOKUP($E991,Emissions!$1:$1048576,MATCH(DATE(AJ$2,1,1),Emissions!$A$1:$LI$1),FALSE)</f>
        <v>0</v>
      </c>
      <c r="AK991" s="359">
        <f>+VLOOKUP($E991,Emissions!$1:$1048576,MATCH(DATE(AK$2,1,1),Emissions!$A$1:$LI$1),FALSE)</f>
        <v>0</v>
      </c>
      <c r="AL991" s="359">
        <f>+VLOOKUP($E991,Emissions!$1:$1048576,MATCH(DATE(AL$2,1,1),Emissions!$A$1:$LI$1),FALSE)</f>
        <v>0</v>
      </c>
      <c r="AM991" s="359">
        <f>+VLOOKUP($E991,Emissions!$1:$1048576,MATCH(DATE(AM$2,1,1),Emissions!$A$1:$LI$1),FALSE)</f>
        <v>0</v>
      </c>
      <c r="AN991" s="359">
        <f>+VLOOKUP($E991,Emissions!$1:$1048576,MATCH(DATE(AN$2,1,1),Emissions!$A$1:$LI$1),FALSE)</f>
        <v>0</v>
      </c>
      <c r="AO991" s="359">
        <f>+VLOOKUP($E991,Emissions!$1:$1048576,MATCH(DATE(AO$2,1,1),Emissions!$A$1:$LI$1),FALSE)</f>
        <v>0</v>
      </c>
      <c r="AP991" s="359">
        <f>+VLOOKUP($E991,Emissions!$1:$1048576,MATCH(DATE(AP$2,1,1),Emissions!$A$1:$LI$1),FALSE)</f>
        <v>0</v>
      </c>
      <c r="AQ991" s="359">
        <f>+VLOOKUP($E991,Emissions!$1:$1048576,MATCH(DATE(AQ$2,1,1),Emissions!$A$1:$LI$1),FALSE)</f>
        <v>0</v>
      </c>
      <c r="AR991" s="359">
        <f>+VLOOKUP($E991,Emissions!$1:$1048576,MATCH(DATE(AR$2,1,1),Emissions!$A$1:$LI$1),FALSE)</f>
        <v>0</v>
      </c>
      <c r="AS991" s="359">
        <f>+VLOOKUP($E991,Emissions!$1:$1048576,MATCH(DATE(AS$2,1,1),Emissions!$A$1:$LI$1),FALSE)</f>
        <v>0</v>
      </c>
      <c r="AT991" s="359">
        <f>+VLOOKUP($E991,Emissions!$1:$1048576,MATCH(DATE(AT$2,1,1),Emissions!$A$1:$LI$1),FALSE)</f>
        <v>0</v>
      </c>
      <c r="AU991" s="359">
        <f>+VLOOKUP($E991,Emissions!$1:$1048576,MATCH(DATE(AU$2,1,1),Emissions!$A$1:$LI$1),FALSE)</f>
        <v>0</v>
      </c>
      <c r="AV991" s="359">
        <f>+VLOOKUP($E991,Emissions!$1:$1048576,MATCH(DATE(AV$2,1,1),Emissions!$A$1:$LI$1),FALSE)</f>
        <v>0</v>
      </c>
      <c r="AW991" s="359">
        <f>+VLOOKUP($E991,Emissions!$1:$1048576,MATCH(DATE(AW$2,1,1),Emissions!$A$1:$LI$1),FALSE)</f>
        <v>0</v>
      </c>
      <c r="AX991" s="359">
        <f>+VLOOKUP($E991,Emissions!$1:$1048576,MATCH(DATE(AX$2,1,1),Emissions!$A$1:$LI$1),FALSE)</f>
        <v>0</v>
      </c>
      <c r="AY991" s="359">
        <f>+VLOOKUP($E991,Emissions!$1:$1048576,MATCH(DATE(AY$2,1,1),Emissions!$A$1:$LI$1),FALSE)</f>
        <v>0</v>
      </c>
      <c r="AZ991" s="359">
        <f>+VLOOKUP($E991,Emissions!$1:$1048576,MATCH(DATE(AZ$2,1,1),Emissions!$A$1:$LI$1),FALSE)</f>
        <v>0</v>
      </c>
      <c r="BA991" s="359">
        <f>+VLOOKUP($E991,Emissions!$1:$1048576,MATCH(DATE(BA$2,1,1),Emissions!$A$1:$LI$1),FALSE)</f>
        <v>0</v>
      </c>
      <c r="BB991" s="359">
        <f>+VLOOKUP($E991,Emissions!$1:$1048576,MATCH(DATE(BB$2,1,1),Emissions!$A$1:$LI$1),FALSE)</f>
        <v>0</v>
      </c>
      <c r="BC991" s="359">
        <f>+VLOOKUP($E991,Emissions!$1:$1048576,MATCH(DATE(BC$2,1,1),Emissions!$A$1:$LI$1),FALSE)</f>
        <v>0</v>
      </c>
      <c r="BD991" s="359">
        <f>+VLOOKUP($E991,Emissions!$1:$1048576,MATCH(DATE(BD$2,1,1),Emissions!$A$1:$LI$1),FALSE)</f>
        <v>0</v>
      </c>
      <c r="BE991" s="359">
        <f>+VLOOKUP($E991,Emissions!$1:$1048576,MATCH(DATE(BE$2,1,1),Emissions!$A$1:$LI$1),FALSE)</f>
        <v>0</v>
      </c>
      <c r="BF991" s="359">
        <f>+VLOOKUP($E991,Emissions!$1:$1048576,MATCH(DATE(BF$2,1,1),Emissions!$A$1:$LI$1),FALSE)</f>
        <v>0</v>
      </c>
      <c r="BG991" s="359">
        <f>+VLOOKUP($E991,Emissions!$1:$1048576,MATCH(DATE(BG$2,1,1),Emissions!$A$1:$LI$1),FALSE)</f>
        <v>0</v>
      </c>
      <c r="BH991" s="359">
        <f>+VLOOKUP($E991,Emissions!$1:$1048576,MATCH(DATE(BH$2,1,1),Emissions!$A$1:$LI$1),FALSE)</f>
        <v>0</v>
      </c>
      <c r="BI991" s="359">
        <f>+VLOOKUP($E991,Emissions!$1:$1048576,MATCH(DATE(BI$2,1,1),Emissions!$A$1:$LI$1),FALSE)</f>
        <v>0</v>
      </c>
    </row>
    <row r="992" spans="1:61" s="92" customFormat="1" ht="15" customHeight="1" x14ac:dyDescent="0.35">
      <c r="A992" s="409"/>
      <c r="B992" s="169"/>
      <c r="C992" s="137" t="s">
        <v>3337</v>
      </c>
      <c r="D992" s="147" t="s">
        <v>1399</v>
      </c>
      <c r="E992" s="136" t="s">
        <v>3425</v>
      </c>
      <c r="F992" s="325">
        <f>+VLOOKUP($E992,Emissions!$1:$1048576,MATCH(DATE(F$2,1,1),Emissions!$A$1:$LI$1),FALSE)</f>
        <v>0</v>
      </c>
      <c r="G992" s="325">
        <f>+VLOOKUP($E992,Emissions!$1:$1048576,MATCH(DATE(G$2,1,1),Emissions!$A$1:$LI$1),FALSE)</f>
        <v>0</v>
      </c>
      <c r="H992" s="325">
        <f>+VLOOKUP($E992,Emissions!$1:$1048576,MATCH(DATE(H$2,1,1),Emissions!$A$1:$LI$1),FALSE)</f>
        <v>0</v>
      </c>
      <c r="I992" s="325">
        <f>+VLOOKUP($E992,Emissions!$1:$1048576,MATCH(DATE(I$2,1,1),Emissions!$A$1:$LI$1),FALSE)</f>
        <v>0</v>
      </c>
      <c r="J992" s="325">
        <f>+VLOOKUP($E992,Emissions!$1:$1048576,MATCH(DATE(J$2,1,1),Emissions!$A$1:$LI$1),FALSE)</f>
        <v>0</v>
      </c>
      <c r="K992" s="325">
        <f>+VLOOKUP($E992,Emissions!$1:$1048576,MATCH(DATE(K$2,1,1),Emissions!$A$1:$LI$1),FALSE)</f>
        <v>0</v>
      </c>
      <c r="L992" s="325">
        <f>+VLOOKUP($E992,Emissions!$1:$1048576,MATCH(DATE(L$2,1,1),Emissions!$A$1:$LI$1),FALSE)</f>
        <v>0</v>
      </c>
      <c r="M992" s="325">
        <f>+VLOOKUP($E992,Emissions!$1:$1048576,MATCH(DATE(M$2,1,1),Emissions!$A$1:$LI$1),FALSE)</f>
        <v>0</v>
      </c>
      <c r="N992" s="325">
        <f>+VLOOKUP($E992,Emissions!$1:$1048576,MATCH(DATE(N$2,1,1),Emissions!$A$1:$LI$1),FALSE)</f>
        <v>0</v>
      </c>
      <c r="O992" s="325">
        <f>+VLOOKUP($E992,Emissions!$1:$1048576,MATCH(DATE(O$2,1,1),Emissions!$A$1:$LI$1),FALSE)</f>
        <v>0</v>
      </c>
      <c r="P992" s="325">
        <f>+VLOOKUP($E992,Emissions!$1:$1048576,MATCH(DATE(P$2,1,1),Emissions!$A$1:$LI$1),FALSE)</f>
        <v>0</v>
      </c>
      <c r="Q992" s="325">
        <f>+VLOOKUP($E992,Emissions!$1:$1048576,MATCH(DATE(Q$2,1,1),Emissions!$A$1:$LI$1),FALSE)</f>
        <v>0</v>
      </c>
      <c r="R992" s="325">
        <f>+VLOOKUP($E992,Emissions!$1:$1048576,MATCH(DATE(R$2,1,1),Emissions!$A$1:$LI$1),FALSE)</f>
        <v>0</v>
      </c>
      <c r="S992" s="325">
        <f>+VLOOKUP($E992,Emissions!$1:$1048576,MATCH(DATE(S$2,1,1),Emissions!$A$1:$LI$1),FALSE)</f>
        <v>0</v>
      </c>
      <c r="T992" s="325">
        <f>+VLOOKUP($E992,Emissions!$1:$1048576,MATCH(DATE(T$2,1,1),Emissions!$A$1:$LI$1),FALSE)</f>
        <v>0</v>
      </c>
      <c r="U992" s="325">
        <f>+VLOOKUP($E992,Emissions!$1:$1048576,MATCH(DATE(U$2,1,1),Emissions!$A$1:$LI$1),FALSE)</f>
        <v>0</v>
      </c>
      <c r="V992" s="325">
        <f>+VLOOKUP($E992,Emissions!$1:$1048576,MATCH(DATE(V$2,1,1),Emissions!$A$1:$LI$1),FALSE)</f>
        <v>0</v>
      </c>
      <c r="W992" s="325">
        <f>+VLOOKUP($E992,Emissions!$1:$1048576,MATCH(DATE(W$2,1,1),Emissions!$A$1:$LI$1),FALSE)</f>
        <v>0</v>
      </c>
      <c r="X992" s="325">
        <f>+VLOOKUP($E992,Emissions!$1:$1048576,MATCH(DATE(X$2,1,1),Emissions!$A$1:$LI$1),FALSE)</f>
        <v>0</v>
      </c>
      <c r="Y992" s="325">
        <f>+VLOOKUP($E992,Emissions!$1:$1048576,MATCH(DATE(Y$2,1,1),Emissions!$A$1:$LI$1),FALSE)</f>
        <v>0</v>
      </c>
      <c r="Z992" s="325">
        <f>+VLOOKUP($E992,Emissions!$1:$1048576,MATCH(DATE(Z$2,1,1),Emissions!$A$1:$LI$1),FALSE)</f>
        <v>0</v>
      </c>
      <c r="AA992" s="325">
        <f>+VLOOKUP($E992,Emissions!$1:$1048576,MATCH(DATE(AA$2,1,1),Emissions!$A$1:$LI$1),FALSE)</f>
        <v>0</v>
      </c>
      <c r="AB992" s="325">
        <f>+VLOOKUP($E992,Emissions!$1:$1048576,MATCH(DATE(AB$2,1,1),Emissions!$A$1:$LI$1),FALSE)</f>
        <v>0</v>
      </c>
      <c r="AC992" s="325">
        <f>+VLOOKUP($E992,Emissions!$1:$1048576,MATCH(DATE(AC$2,1,1),Emissions!$A$1:$LI$1),FALSE)</f>
        <v>0</v>
      </c>
      <c r="AD992" s="325">
        <f>+VLOOKUP($E992,Emissions!$1:$1048576,MATCH(DATE(AD$2,1,1),Emissions!$A$1:$LI$1),FALSE)</f>
        <v>0</v>
      </c>
      <c r="AE992" s="325">
        <f>+VLOOKUP($E992,Emissions!$1:$1048576,MATCH(DATE(AE$2,1,1),Emissions!$A$1:$LI$1),FALSE)</f>
        <v>0</v>
      </c>
      <c r="AF992" s="325">
        <f>+VLOOKUP($E992,Emissions!$1:$1048576,MATCH(DATE(AF$2,1,1),Emissions!$A$1:$LI$1),FALSE)</f>
        <v>0</v>
      </c>
      <c r="AG992" s="325">
        <f>+VLOOKUP($E992,Emissions!$1:$1048576,MATCH(DATE(AG$2,1,1),Emissions!$A$1:$LI$1),FALSE)</f>
        <v>0</v>
      </c>
      <c r="AH992" s="325">
        <f>+VLOOKUP($E992,Emissions!$1:$1048576,MATCH(DATE(AH$2,1,1),Emissions!$A$1:$LI$1),FALSE)</f>
        <v>0</v>
      </c>
      <c r="AI992" s="325">
        <f>+VLOOKUP($E992,Emissions!$1:$1048576,MATCH(DATE(AI$2,1,1),Emissions!$A$1:$LI$1),FALSE)</f>
        <v>0</v>
      </c>
      <c r="AJ992" s="325">
        <f>+VLOOKUP($E992,Emissions!$1:$1048576,MATCH(DATE(AJ$2,1,1),Emissions!$A$1:$LI$1),FALSE)</f>
        <v>0</v>
      </c>
      <c r="AK992" s="325">
        <f>+VLOOKUP($E992,Emissions!$1:$1048576,MATCH(DATE(AK$2,1,1),Emissions!$A$1:$LI$1),FALSE)</f>
        <v>0</v>
      </c>
      <c r="AL992" s="325">
        <f>+VLOOKUP($E992,Emissions!$1:$1048576,MATCH(DATE(AL$2,1,1),Emissions!$A$1:$LI$1),FALSE)</f>
        <v>0</v>
      </c>
      <c r="AM992" s="325">
        <f>+VLOOKUP($E992,Emissions!$1:$1048576,MATCH(DATE(AM$2,1,1),Emissions!$A$1:$LI$1),FALSE)</f>
        <v>0</v>
      </c>
      <c r="AN992" s="325">
        <f>+VLOOKUP($E992,Emissions!$1:$1048576,MATCH(DATE(AN$2,1,1),Emissions!$A$1:$LI$1),FALSE)</f>
        <v>0</v>
      </c>
      <c r="AO992" s="325">
        <f>+VLOOKUP($E992,Emissions!$1:$1048576,MATCH(DATE(AO$2,1,1),Emissions!$A$1:$LI$1),FALSE)</f>
        <v>0</v>
      </c>
      <c r="AP992" s="325">
        <f>+VLOOKUP($E992,Emissions!$1:$1048576,MATCH(DATE(AP$2,1,1),Emissions!$A$1:$LI$1),FALSE)</f>
        <v>0</v>
      </c>
      <c r="AQ992" s="325">
        <f>+VLOOKUP($E992,Emissions!$1:$1048576,MATCH(DATE(AQ$2,1,1),Emissions!$A$1:$LI$1),FALSE)</f>
        <v>0</v>
      </c>
      <c r="AR992" s="325">
        <f>+VLOOKUP($E992,Emissions!$1:$1048576,MATCH(DATE(AR$2,1,1),Emissions!$A$1:$LI$1),FALSE)</f>
        <v>0</v>
      </c>
      <c r="AS992" s="325">
        <f>+VLOOKUP($E992,Emissions!$1:$1048576,MATCH(DATE(AS$2,1,1),Emissions!$A$1:$LI$1),FALSE)</f>
        <v>0</v>
      </c>
      <c r="AT992" s="325">
        <f>+VLOOKUP($E992,Emissions!$1:$1048576,MATCH(DATE(AT$2,1,1),Emissions!$A$1:$LI$1),FALSE)</f>
        <v>0</v>
      </c>
      <c r="AU992" s="325">
        <f>+VLOOKUP($E992,Emissions!$1:$1048576,MATCH(DATE(AU$2,1,1),Emissions!$A$1:$LI$1),FALSE)</f>
        <v>0</v>
      </c>
      <c r="AV992" s="325">
        <f>+VLOOKUP($E992,Emissions!$1:$1048576,MATCH(DATE(AV$2,1,1),Emissions!$A$1:$LI$1),FALSE)</f>
        <v>0</v>
      </c>
      <c r="AW992" s="325">
        <f>+VLOOKUP($E992,Emissions!$1:$1048576,MATCH(DATE(AW$2,1,1),Emissions!$A$1:$LI$1),FALSE)</f>
        <v>0</v>
      </c>
      <c r="AX992" s="325">
        <f>+VLOOKUP($E992,Emissions!$1:$1048576,MATCH(DATE(AX$2,1,1),Emissions!$A$1:$LI$1),FALSE)</f>
        <v>0</v>
      </c>
      <c r="AY992" s="325">
        <f>+VLOOKUP($E992,Emissions!$1:$1048576,MATCH(DATE(AY$2,1,1),Emissions!$A$1:$LI$1),FALSE)</f>
        <v>0</v>
      </c>
      <c r="AZ992" s="325">
        <f>+VLOOKUP($E992,Emissions!$1:$1048576,MATCH(DATE(AZ$2,1,1),Emissions!$A$1:$LI$1),FALSE)</f>
        <v>0</v>
      </c>
      <c r="BA992" s="325">
        <f>+VLOOKUP($E992,Emissions!$1:$1048576,MATCH(DATE(BA$2,1,1),Emissions!$A$1:$LI$1),FALSE)</f>
        <v>0</v>
      </c>
      <c r="BB992" s="325">
        <f>+VLOOKUP($E992,Emissions!$1:$1048576,MATCH(DATE(BB$2,1,1),Emissions!$A$1:$LI$1),FALSE)</f>
        <v>0</v>
      </c>
      <c r="BC992" s="325">
        <f>+VLOOKUP($E992,Emissions!$1:$1048576,MATCH(DATE(BC$2,1,1),Emissions!$A$1:$LI$1),FALSE)</f>
        <v>0</v>
      </c>
      <c r="BD992" s="325">
        <f>+VLOOKUP($E992,Emissions!$1:$1048576,MATCH(DATE(BD$2,1,1),Emissions!$A$1:$LI$1),FALSE)</f>
        <v>0</v>
      </c>
      <c r="BE992" s="325">
        <f>+VLOOKUP($E992,Emissions!$1:$1048576,MATCH(DATE(BE$2,1,1),Emissions!$A$1:$LI$1),FALSE)</f>
        <v>0</v>
      </c>
      <c r="BF992" s="325">
        <f>+VLOOKUP($E992,Emissions!$1:$1048576,MATCH(DATE(BF$2,1,1),Emissions!$A$1:$LI$1),FALSE)</f>
        <v>0</v>
      </c>
      <c r="BG992" s="325">
        <f>+VLOOKUP($E992,Emissions!$1:$1048576,MATCH(DATE(BG$2,1,1),Emissions!$A$1:$LI$1),FALSE)</f>
        <v>0</v>
      </c>
      <c r="BH992" s="325">
        <f>+VLOOKUP($E992,Emissions!$1:$1048576,MATCH(DATE(BH$2,1,1),Emissions!$A$1:$LI$1),FALSE)</f>
        <v>0</v>
      </c>
      <c r="BI992" s="325">
        <f>+VLOOKUP($E992,Emissions!$1:$1048576,MATCH(DATE(BI$2,1,1),Emissions!$A$1:$LI$1),FALSE)</f>
        <v>0</v>
      </c>
    </row>
    <row r="993" spans="1:61" ht="15" customHeight="1" x14ac:dyDescent="0.35">
      <c r="A993" s="409"/>
      <c r="B993" s="169"/>
      <c r="C993" s="138" t="s">
        <v>463</v>
      </c>
      <c r="D993" s="114" t="s">
        <v>1399</v>
      </c>
      <c r="E993" s="50" t="s">
        <v>3426</v>
      </c>
      <c r="F993" s="359">
        <f>+VLOOKUP($E993,Emissions!$1:$1048576,MATCH(DATE(F$2,1,1),Emissions!$A$1:$LI$1),FALSE)</f>
        <v>0</v>
      </c>
      <c r="G993" s="359">
        <f>+VLOOKUP($E993,Emissions!$1:$1048576,MATCH(DATE(G$2,1,1),Emissions!$A$1:$LI$1),FALSE)</f>
        <v>0</v>
      </c>
      <c r="H993" s="359">
        <f>+VLOOKUP($E993,Emissions!$1:$1048576,MATCH(DATE(H$2,1,1),Emissions!$A$1:$LI$1),FALSE)</f>
        <v>0</v>
      </c>
      <c r="I993" s="359">
        <f>+VLOOKUP($E993,Emissions!$1:$1048576,MATCH(DATE(I$2,1,1),Emissions!$A$1:$LI$1),FALSE)</f>
        <v>0</v>
      </c>
      <c r="J993" s="359">
        <f>+VLOOKUP($E993,Emissions!$1:$1048576,MATCH(DATE(J$2,1,1),Emissions!$A$1:$LI$1),FALSE)</f>
        <v>0</v>
      </c>
      <c r="K993" s="359">
        <f>+VLOOKUP($E993,Emissions!$1:$1048576,MATCH(DATE(K$2,1,1),Emissions!$A$1:$LI$1),FALSE)</f>
        <v>0</v>
      </c>
      <c r="L993" s="359">
        <f>+VLOOKUP($E993,Emissions!$1:$1048576,MATCH(DATE(L$2,1,1),Emissions!$A$1:$LI$1),FALSE)</f>
        <v>0</v>
      </c>
      <c r="M993" s="359">
        <f>+VLOOKUP($E993,Emissions!$1:$1048576,MATCH(DATE(M$2,1,1),Emissions!$A$1:$LI$1),FALSE)</f>
        <v>0</v>
      </c>
      <c r="N993" s="359">
        <f>+VLOOKUP($E993,Emissions!$1:$1048576,MATCH(DATE(N$2,1,1),Emissions!$A$1:$LI$1),FALSE)</f>
        <v>0</v>
      </c>
      <c r="O993" s="359">
        <f>+VLOOKUP($E993,Emissions!$1:$1048576,MATCH(DATE(O$2,1,1),Emissions!$A$1:$LI$1),FALSE)</f>
        <v>0</v>
      </c>
      <c r="P993" s="359">
        <f>+VLOOKUP($E993,Emissions!$1:$1048576,MATCH(DATE(P$2,1,1),Emissions!$A$1:$LI$1),FALSE)</f>
        <v>0</v>
      </c>
      <c r="Q993" s="359">
        <f>+VLOOKUP($E993,Emissions!$1:$1048576,MATCH(DATE(Q$2,1,1),Emissions!$A$1:$LI$1),FALSE)</f>
        <v>0</v>
      </c>
      <c r="R993" s="359">
        <f>+VLOOKUP($E993,Emissions!$1:$1048576,MATCH(DATE(R$2,1,1),Emissions!$A$1:$LI$1),FALSE)</f>
        <v>0</v>
      </c>
      <c r="S993" s="359">
        <f>+VLOOKUP($E993,Emissions!$1:$1048576,MATCH(DATE(S$2,1,1),Emissions!$A$1:$LI$1),FALSE)</f>
        <v>0</v>
      </c>
      <c r="T993" s="359">
        <f>+VLOOKUP($E993,Emissions!$1:$1048576,MATCH(DATE(T$2,1,1),Emissions!$A$1:$LI$1),FALSE)</f>
        <v>0</v>
      </c>
      <c r="U993" s="359">
        <f>+VLOOKUP($E993,Emissions!$1:$1048576,MATCH(DATE(U$2,1,1),Emissions!$A$1:$LI$1),FALSE)</f>
        <v>0</v>
      </c>
      <c r="V993" s="359">
        <f>+VLOOKUP($E993,Emissions!$1:$1048576,MATCH(DATE(V$2,1,1),Emissions!$A$1:$LI$1),FALSE)</f>
        <v>0</v>
      </c>
      <c r="W993" s="359">
        <f>+VLOOKUP($E993,Emissions!$1:$1048576,MATCH(DATE(W$2,1,1),Emissions!$A$1:$LI$1),FALSE)</f>
        <v>0</v>
      </c>
      <c r="X993" s="359">
        <f>+VLOOKUP($E993,Emissions!$1:$1048576,MATCH(DATE(X$2,1,1),Emissions!$A$1:$LI$1),FALSE)</f>
        <v>0</v>
      </c>
      <c r="Y993" s="359">
        <f>+VLOOKUP($E993,Emissions!$1:$1048576,MATCH(DATE(Y$2,1,1),Emissions!$A$1:$LI$1),FALSE)</f>
        <v>0</v>
      </c>
      <c r="Z993" s="359">
        <f>+VLOOKUP($E993,Emissions!$1:$1048576,MATCH(DATE(Z$2,1,1),Emissions!$A$1:$LI$1),FALSE)</f>
        <v>0</v>
      </c>
      <c r="AA993" s="359">
        <f>+VLOOKUP($E993,Emissions!$1:$1048576,MATCH(DATE(AA$2,1,1),Emissions!$A$1:$LI$1),FALSE)</f>
        <v>0</v>
      </c>
      <c r="AB993" s="359">
        <f>+VLOOKUP($E993,Emissions!$1:$1048576,MATCH(DATE(AB$2,1,1),Emissions!$A$1:$LI$1),FALSE)</f>
        <v>0</v>
      </c>
      <c r="AC993" s="359">
        <f>+VLOOKUP($E993,Emissions!$1:$1048576,MATCH(DATE(AC$2,1,1),Emissions!$A$1:$LI$1),FALSE)</f>
        <v>0</v>
      </c>
      <c r="AD993" s="359">
        <f>+VLOOKUP($E993,Emissions!$1:$1048576,MATCH(DATE(AD$2,1,1),Emissions!$A$1:$LI$1),FALSE)</f>
        <v>0</v>
      </c>
      <c r="AE993" s="359">
        <f>+VLOOKUP($E993,Emissions!$1:$1048576,MATCH(DATE(AE$2,1,1),Emissions!$A$1:$LI$1),FALSE)</f>
        <v>0</v>
      </c>
      <c r="AF993" s="359">
        <f>+VLOOKUP($E993,Emissions!$1:$1048576,MATCH(DATE(AF$2,1,1),Emissions!$A$1:$LI$1),FALSE)</f>
        <v>0</v>
      </c>
      <c r="AG993" s="359">
        <f>+VLOOKUP($E993,Emissions!$1:$1048576,MATCH(DATE(AG$2,1,1),Emissions!$A$1:$LI$1),FALSE)</f>
        <v>0</v>
      </c>
      <c r="AH993" s="359">
        <f>+VLOOKUP($E993,Emissions!$1:$1048576,MATCH(DATE(AH$2,1,1),Emissions!$A$1:$LI$1),FALSE)</f>
        <v>0</v>
      </c>
      <c r="AI993" s="359">
        <f>+VLOOKUP($E993,Emissions!$1:$1048576,MATCH(DATE(AI$2,1,1),Emissions!$A$1:$LI$1),FALSE)</f>
        <v>0</v>
      </c>
      <c r="AJ993" s="359">
        <f>+VLOOKUP($E993,Emissions!$1:$1048576,MATCH(DATE(AJ$2,1,1),Emissions!$A$1:$LI$1),FALSE)</f>
        <v>0</v>
      </c>
      <c r="AK993" s="359">
        <f>+VLOOKUP($E993,Emissions!$1:$1048576,MATCH(DATE(AK$2,1,1),Emissions!$A$1:$LI$1),FALSE)</f>
        <v>0</v>
      </c>
      <c r="AL993" s="359">
        <f>+VLOOKUP($E993,Emissions!$1:$1048576,MATCH(DATE(AL$2,1,1),Emissions!$A$1:$LI$1),FALSE)</f>
        <v>0</v>
      </c>
      <c r="AM993" s="359">
        <f>+VLOOKUP($E993,Emissions!$1:$1048576,MATCH(DATE(AM$2,1,1),Emissions!$A$1:$LI$1),FALSE)</f>
        <v>0</v>
      </c>
      <c r="AN993" s="359">
        <f>+VLOOKUP($E993,Emissions!$1:$1048576,MATCH(DATE(AN$2,1,1),Emissions!$A$1:$LI$1),FALSE)</f>
        <v>0</v>
      </c>
      <c r="AO993" s="359">
        <f>+VLOOKUP($E993,Emissions!$1:$1048576,MATCH(DATE(AO$2,1,1),Emissions!$A$1:$LI$1),FALSE)</f>
        <v>0</v>
      </c>
      <c r="AP993" s="359">
        <f>+VLOOKUP($E993,Emissions!$1:$1048576,MATCH(DATE(AP$2,1,1),Emissions!$A$1:$LI$1),FALSE)</f>
        <v>0</v>
      </c>
      <c r="AQ993" s="359">
        <f>+VLOOKUP($E993,Emissions!$1:$1048576,MATCH(DATE(AQ$2,1,1),Emissions!$A$1:$LI$1),FALSE)</f>
        <v>0</v>
      </c>
      <c r="AR993" s="359">
        <f>+VLOOKUP($E993,Emissions!$1:$1048576,MATCH(DATE(AR$2,1,1),Emissions!$A$1:$LI$1),FALSE)</f>
        <v>0</v>
      </c>
      <c r="AS993" s="359">
        <f>+VLOOKUP($E993,Emissions!$1:$1048576,MATCH(DATE(AS$2,1,1),Emissions!$A$1:$LI$1),FALSE)</f>
        <v>0</v>
      </c>
      <c r="AT993" s="359">
        <f>+VLOOKUP($E993,Emissions!$1:$1048576,MATCH(DATE(AT$2,1,1),Emissions!$A$1:$LI$1),FALSE)</f>
        <v>0</v>
      </c>
      <c r="AU993" s="359">
        <f>+VLOOKUP($E993,Emissions!$1:$1048576,MATCH(DATE(AU$2,1,1),Emissions!$A$1:$LI$1),FALSE)</f>
        <v>0</v>
      </c>
      <c r="AV993" s="359">
        <f>+VLOOKUP($E993,Emissions!$1:$1048576,MATCH(DATE(AV$2,1,1),Emissions!$A$1:$LI$1),FALSE)</f>
        <v>0</v>
      </c>
      <c r="AW993" s="359">
        <f>+VLOOKUP($E993,Emissions!$1:$1048576,MATCH(DATE(AW$2,1,1),Emissions!$A$1:$LI$1),FALSE)</f>
        <v>0</v>
      </c>
      <c r="AX993" s="359">
        <f>+VLOOKUP($E993,Emissions!$1:$1048576,MATCH(DATE(AX$2,1,1),Emissions!$A$1:$LI$1),FALSE)</f>
        <v>0</v>
      </c>
      <c r="AY993" s="359">
        <f>+VLOOKUP($E993,Emissions!$1:$1048576,MATCH(DATE(AY$2,1,1),Emissions!$A$1:$LI$1),FALSE)</f>
        <v>0</v>
      </c>
      <c r="AZ993" s="359">
        <f>+VLOOKUP($E993,Emissions!$1:$1048576,MATCH(DATE(AZ$2,1,1),Emissions!$A$1:$LI$1),FALSE)</f>
        <v>0</v>
      </c>
      <c r="BA993" s="359">
        <f>+VLOOKUP($E993,Emissions!$1:$1048576,MATCH(DATE(BA$2,1,1),Emissions!$A$1:$LI$1),FALSE)</f>
        <v>0</v>
      </c>
      <c r="BB993" s="359">
        <f>+VLOOKUP($E993,Emissions!$1:$1048576,MATCH(DATE(BB$2,1,1),Emissions!$A$1:$LI$1),FALSE)</f>
        <v>0</v>
      </c>
      <c r="BC993" s="359">
        <f>+VLOOKUP($E993,Emissions!$1:$1048576,MATCH(DATE(BC$2,1,1),Emissions!$A$1:$LI$1),FALSE)</f>
        <v>0</v>
      </c>
      <c r="BD993" s="359">
        <f>+VLOOKUP($E993,Emissions!$1:$1048576,MATCH(DATE(BD$2,1,1),Emissions!$A$1:$LI$1),FALSE)</f>
        <v>0</v>
      </c>
      <c r="BE993" s="359">
        <f>+VLOOKUP($E993,Emissions!$1:$1048576,MATCH(DATE(BE$2,1,1),Emissions!$A$1:$LI$1),FALSE)</f>
        <v>0</v>
      </c>
      <c r="BF993" s="359">
        <f>+VLOOKUP($E993,Emissions!$1:$1048576,MATCH(DATE(BF$2,1,1),Emissions!$A$1:$LI$1),FALSE)</f>
        <v>0</v>
      </c>
      <c r="BG993" s="359">
        <f>+VLOOKUP($E993,Emissions!$1:$1048576,MATCH(DATE(BG$2,1,1),Emissions!$A$1:$LI$1),FALSE)</f>
        <v>0</v>
      </c>
      <c r="BH993" s="359">
        <f>+VLOOKUP($E993,Emissions!$1:$1048576,MATCH(DATE(BH$2,1,1),Emissions!$A$1:$LI$1),FALSE)</f>
        <v>0</v>
      </c>
      <c r="BI993" s="359">
        <f>+VLOOKUP($E993,Emissions!$1:$1048576,MATCH(DATE(BI$2,1,1),Emissions!$A$1:$LI$1),FALSE)</f>
        <v>0</v>
      </c>
    </row>
    <row r="994" spans="1:61" ht="15" customHeight="1" x14ac:dyDescent="0.35">
      <c r="A994" s="409"/>
      <c r="B994" s="169"/>
      <c r="C994" s="138" t="s">
        <v>464</v>
      </c>
      <c r="D994" s="114" t="s">
        <v>1399</v>
      </c>
      <c r="E994" s="50" t="s">
        <v>3427</v>
      </c>
      <c r="F994" s="359">
        <f>+VLOOKUP($E994,Emissions!$1:$1048576,MATCH(DATE(F$2,1,1),Emissions!$A$1:$LI$1),FALSE)</f>
        <v>0</v>
      </c>
      <c r="G994" s="359">
        <f>+VLOOKUP($E994,Emissions!$1:$1048576,MATCH(DATE(G$2,1,1),Emissions!$A$1:$LI$1),FALSE)</f>
        <v>0</v>
      </c>
      <c r="H994" s="359">
        <f>+VLOOKUP($E994,Emissions!$1:$1048576,MATCH(DATE(H$2,1,1),Emissions!$A$1:$LI$1),FALSE)</f>
        <v>0</v>
      </c>
      <c r="I994" s="359">
        <f>+VLOOKUP($E994,Emissions!$1:$1048576,MATCH(DATE(I$2,1,1),Emissions!$A$1:$LI$1),FALSE)</f>
        <v>0</v>
      </c>
      <c r="J994" s="359">
        <f>+VLOOKUP($E994,Emissions!$1:$1048576,MATCH(DATE(J$2,1,1),Emissions!$A$1:$LI$1),FALSE)</f>
        <v>0</v>
      </c>
      <c r="K994" s="359">
        <f>+VLOOKUP($E994,Emissions!$1:$1048576,MATCH(DATE(K$2,1,1),Emissions!$A$1:$LI$1),FALSE)</f>
        <v>0</v>
      </c>
      <c r="L994" s="359">
        <f>+VLOOKUP($E994,Emissions!$1:$1048576,MATCH(DATE(L$2,1,1),Emissions!$A$1:$LI$1),FALSE)</f>
        <v>0</v>
      </c>
      <c r="M994" s="359">
        <f>+VLOOKUP($E994,Emissions!$1:$1048576,MATCH(DATE(M$2,1,1),Emissions!$A$1:$LI$1),FALSE)</f>
        <v>0</v>
      </c>
      <c r="N994" s="359">
        <f>+VLOOKUP($E994,Emissions!$1:$1048576,MATCH(DATE(N$2,1,1),Emissions!$A$1:$LI$1),FALSE)</f>
        <v>0</v>
      </c>
      <c r="O994" s="359">
        <f>+VLOOKUP($E994,Emissions!$1:$1048576,MATCH(DATE(O$2,1,1),Emissions!$A$1:$LI$1),FALSE)</f>
        <v>0</v>
      </c>
      <c r="P994" s="359">
        <f>+VLOOKUP($E994,Emissions!$1:$1048576,MATCH(DATE(P$2,1,1),Emissions!$A$1:$LI$1),FALSE)</f>
        <v>0</v>
      </c>
      <c r="Q994" s="359">
        <f>+VLOOKUP($E994,Emissions!$1:$1048576,MATCH(DATE(Q$2,1,1),Emissions!$A$1:$LI$1),FALSE)</f>
        <v>0</v>
      </c>
      <c r="R994" s="359">
        <f>+VLOOKUP($E994,Emissions!$1:$1048576,MATCH(DATE(R$2,1,1),Emissions!$A$1:$LI$1),FALSE)</f>
        <v>0</v>
      </c>
      <c r="S994" s="359">
        <f>+VLOOKUP($E994,Emissions!$1:$1048576,MATCH(DATE(S$2,1,1),Emissions!$A$1:$LI$1),FALSE)</f>
        <v>0</v>
      </c>
      <c r="T994" s="359">
        <f>+VLOOKUP($E994,Emissions!$1:$1048576,MATCH(DATE(T$2,1,1),Emissions!$A$1:$LI$1),FALSE)</f>
        <v>0</v>
      </c>
      <c r="U994" s="359">
        <f>+VLOOKUP($E994,Emissions!$1:$1048576,MATCH(DATE(U$2,1,1),Emissions!$A$1:$LI$1),FALSE)</f>
        <v>0</v>
      </c>
      <c r="V994" s="359">
        <f>+VLOOKUP($E994,Emissions!$1:$1048576,MATCH(DATE(V$2,1,1),Emissions!$A$1:$LI$1),FALSE)</f>
        <v>0</v>
      </c>
      <c r="W994" s="359">
        <f>+VLOOKUP($E994,Emissions!$1:$1048576,MATCH(DATE(W$2,1,1),Emissions!$A$1:$LI$1),FALSE)</f>
        <v>0</v>
      </c>
      <c r="X994" s="359">
        <f>+VLOOKUP($E994,Emissions!$1:$1048576,MATCH(DATE(X$2,1,1),Emissions!$A$1:$LI$1),FALSE)</f>
        <v>0</v>
      </c>
      <c r="Y994" s="359">
        <f>+VLOOKUP($E994,Emissions!$1:$1048576,MATCH(DATE(Y$2,1,1),Emissions!$A$1:$LI$1),FALSE)</f>
        <v>0</v>
      </c>
      <c r="Z994" s="359">
        <f>+VLOOKUP($E994,Emissions!$1:$1048576,MATCH(DATE(Z$2,1,1),Emissions!$A$1:$LI$1),FALSE)</f>
        <v>0</v>
      </c>
      <c r="AA994" s="359">
        <f>+VLOOKUP($E994,Emissions!$1:$1048576,MATCH(DATE(AA$2,1,1),Emissions!$A$1:$LI$1),FALSE)</f>
        <v>0</v>
      </c>
      <c r="AB994" s="359">
        <f>+VLOOKUP($E994,Emissions!$1:$1048576,MATCH(DATE(AB$2,1,1),Emissions!$A$1:$LI$1),FALSE)</f>
        <v>0</v>
      </c>
      <c r="AC994" s="359">
        <f>+VLOOKUP($E994,Emissions!$1:$1048576,MATCH(DATE(AC$2,1,1),Emissions!$A$1:$LI$1),FALSE)</f>
        <v>0</v>
      </c>
      <c r="AD994" s="359">
        <f>+VLOOKUP($E994,Emissions!$1:$1048576,MATCH(DATE(AD$2,1,1),Emissions!$A$1:$LI$1),FALSE)</f>
        <v>0</v>
      </c>
      <c r="AE994" s="359">
        <f>+VLOOKUP($E994,Emissions!$1:$1048576,MATCH(DATE(AE$2,1,1),Emissions!$A$1:$LI$1),FALSE)</f>
        <v>0</v>
      </c>
      <c r="AF994" s="359">
        <f>+VLOOKUP($E994,Emissions!$1:$1048576,MATCH(DATE(AF$2,1,1),Emissions!$A$1:$LI$1),FALSE)</f>
        <v>0</v>
      </c>
      <c r="AG994" s="359">
        <f>+VLOOKUP($E994,Emissions!$1:$1048576,MATCH(DATE(AG$2,1,1),Emissions!$A$1:$LI$1),FALSE)</f>
        <v>0</v>
      </c>
      <c r="AH994" s="359">
        <f>+VLOOKUP($E994,Emissions!$1:$1048576,MATCH(DATE(AH$2,1,1),Emissions!$A$1:$LI$1),FALSE)</f>
        <v>0</v>
      </c>
      <c r="AI994" s="359">
        <f>+VLOOKUP($E994,Emissions!$1:$1048576,MATCH(DATE(AI$2,1,1),Emissions!$A$1:$LI$1),FALSE)</f>
        <v>0</v>
      </c>
      <c r="AJ994" s="359">
        <f>+VLOOKUP($E994,Emissions!$1:$1048576,MATCH(DATE(AJ$2,1,1),Emissions!$A$1:$LI$1),FALSE)</f>
        <v>0</v>
      </c>
      <c r="AK994" s="359">
        <f>+VLOOKUP($E994,Emissions!$1:$1048576,MATCH(DATE(AK$2,1,1),Emissions!$A$1:$LI$1),FALSE)</f>
        <v>0</v>
      </c>
      <c r="AL994" s="359">
        <f>+VLOOKUP($E994,Emissions!$1:$1048576,MATCH(DATE(AL$2,1,1),Emissions!$A$1:$LI$1),FALSE)</f>
        <v>0</v>
      </c>
      <c r="AM994" s="359">
        <f>+VLOOKUP($E994,Emissions!$1:$1048576,MATCH(DATE(AM$2,1,1),Emissions!$A$1:$LI$1),FALSE)</f>
        <v>0</v>
      </c>
      <c r="AN994" s="359">
        <f>+VLOOKUP($E994,Emissions!$1:$1048576,MATCH(DATE(AN$2,1,1),Emissions!$A$1:$LI$1),FALSE)</f>
        <v>0</v>
      </c>
      <c r="AO994" s="359">
        <f>+VLOOKUP($E994,Emissions!$1:$1048576,MATCH(DATE(AO$2,1,1),Emissions!$A$1:$LI$1),FALSE)</f>
        <v>0</v>
      </c>
      <c r="AP994" s="359">
        <f>+VLOOKUP($E994,Emissions!$1:$1048576,MATCH(DATE(AP$2,1,1),Emissions!$A$1:$LI$1),FALSE)</f>
        <v>0</v>
      </c>
      <c r="AQ994" s="359">
        <f>+VLOOKUP($E994,Emissions!$1:$1048576,MATCH(DATE(AQ$2,1,1),Emissions!$A$1:$LI$1),FALSE)</f>
        <v>0</v>
      </c>
      <c r="AR994" s="359">
        <f>+VLOOKUP($E994,Emissions!$1:$1048576,MATCH(DATE(AR$2,1,1),Emissions!$A$1:$LI$1),FALSE)</f>
        <v>0</v>
      </c>
      <c r="AS994" s="359">
        <f>+VLOOKUP($E994,Emissions!$1:$1048576,MATCH(DATE(AS$2,1,1),Emissions!$A$1:$LI$1),FALSE)</f>
        <v>0</v>
      </c>
      <c r="AT994" s="359">
        <f>+VLOOKUP($E994,Emissions!$1:$1048576,MATCH(DATE(AT$2,1,1),Emissions!$A$1:$LI$1),FALSE)</f>
        <v>0</v>
      </c>
      <c r="AU994" s="359">
        <f>+VLOOKUP($E994,Emissions!$1:$1048576,MATCH(DATE(AU$2,1,1),Emissions!$A$1:$LI$1),FALSE)</f>
        <v>0</v>
      </c>
      <c r="AV994" s="359">
        <f>+VLOOKUP($E994,Emissions!$1:$1048576,MATCH(DATE(AV$2,1,1),Emissions!$A$1:$LI$1),FALSE)</f>
        <v>0</v>
      </c>
      <c r="AW994" s="359">
        <f>+VLOOKUP($E994,Emissions!$1:$1048576,MATCH(DATE(AW$2,1,1),Emissions!$A$1:$LI$1),FALSE)</f>
        <v>0</v>
      </c>
      <c r="AX994" s="359">
        <f>+VLOOKUP($E994,Emissions!$1:$1048576,MATCH(DATE(AX$2,1,1),Emissions!$A$1:$LI$1),FALSE)</f>
        <v>0</v>
      </c>
      <c r="AY994" s="359">
        <f>+VLOOKUP($E994,Emissions!$1:$1048576,MATCH(DATE(AY$2,1,1),Emissions!$A$1:$LI$1),FALSE)</f>
        <v>0</v>
      </c>
      <c r="AZ994" s="359">
        <f>+VLOOKUP($E994,Emissions!$1:$1048576,MATCH(DATE(AZ$2,1,1),Emissions!$A$1:$LI$1),FALSE)</f>
        <v>0</v>
      </c>
      <c r="BA994" s="359">
        <f>+VLOOKUP($E994,Emissions!$1:$1048576,MATCH(DATE(BA$2,1,1),Emissions!$A$1:$LI$1),FALSE)</f>
        <v>0</v>
      </c>
      <c r="BB994" s="359">
        <f>+VLOOKUP($E994,Emissions!$1:$1048576,MATCH(DATE(BB$2,1,1),Emissions!$A$1:$LI$1),FALSE)</f>
        <v>0</v>
      </c>
      <c r="BC994" s="359">
        <f>+VLOOKUP($E994,Emissions!$1:$1048576,MATCH(DATE(BC$2,1,1),Emissions!$A$1:$LI$1),FALSE)</f>
        <v>0</v>
      </c>
      <c r="BD994" s="359">
        <f>+VLOOKUP($E994,Emissions!$1:$1048576,MATCH(DATE(BD$2,1,1),Emissions!$A$1:$LI$1),FALSE)</f>
        <v>0</v>
      </c>
      <c r="BE994" s="359">
        <f>+VLOOKUP($E994,Emissions!$1:$1048576,MATCH(DATE(BE$2,1,1),Emissions!$A$1:$LI$1),FALSE)</f>
        <v>0</v>
      </c>
      <c r="BF994" s="359">
        <f>+VLOOKUP($E994,Emissions!$1:$1048576,MATCH(DATE(BF$2,1,1),Emissions!$A$1:$LI$1),FALSE)</f>
        <v>0</v>
      </c>
      <c r="BG994" s="359">
        <f>+VLOOKUP($E994,Emissions!$1:$1048576,MATCH(DATE(BG$2,1,1),Emissions!$A$1:$LI$1),FALSE)</f>
        <v>0</v>
      </c>
      <c r="BH994" s="359">
        <f>+VLOOKUP($E994,Emissions!$1:$1048576,MATCH(DATE(BH$2,1,1),Emissions!$A$1:$LI$1),FALSE)</f>
        <v>0</v>
      </c>
      <c r="BI994" s="359">
        <f>+VLOOKUP($E994,Emissions!$1:$1048576,MATCH(DATE(BI$2,1,1),Emissions!$A$1:$LI$1),FALSE)</f>
        <v>0</v>
      </c>
    </row>
    <row r="995" spans="1:61" ht="15" customHeight="1" x14ac:dyDescent="0.35">
      <c r="A995" s="409"/>
      <c r="B995" s="169"/>
      <c r="C995" s="138" t="s">
        <v>465</v>
      </c>
      <c r="D995" s="114" t="s">
        <v>1399</v>
      </c>
      <c r="E995" s="50" t="s">
        <v>3428</v>
      </c>
      <c r="F995" s="359">
        <f>+VLOOKUP($E995,Emissions!$1:$1048576,MATCH(DATE(F$2,1,1),Emissions!$A$1:$LI$1),FALSE)</f>
        <v>0</v>
      </c>
      <c r="G995" s="359">
        <f>+VLOOKUP($E995,Emissions!$1:$1048576,MATCH(DATE(G$2,1,1),Emissions!$A$1:$LI$1),FALSE)</f>
        <v>0</v>
      </c>
      <c r="H995" s="359">
        <f>+VLOOKUP($E995,Emissions!$1:$1048576,MATCH(DATE(H$2,1,1),Emissions!$A$1:$LI$1),FALSE)</f>
        <v>0</v>
      </c>
      <c r="I995" s="359">
        <f>+VLOOKUP($E995,Emissions!$1:$1048576,MATCH(DATE(I$2,1,1),Emissions!$A$1:$LI$1),FALSE)</f>
        <v>0</v>
      </c>
      <c r="J995" s="359">
        <f>+VLOOKUP($E995,Emissions!$1:$1048576,MATCH(DATE(J$2,1,1),Emissions!$A$1:$LI$1),FALSE)</f>
        <v>0</v>
      </c>
      <c r="K995" s="359">
        <f>+VLOOKUP($E995,Emissions!$1:$1048576,MATCH(DATE(K$2,1,1),Emissions!$A$1:$LI$1),FALSE)</f>
        <v>0</v>
      </c>
      <c r="L995" s="359">
        <f>+VLOOKUP($E995,Emissions!$1:$1048576,MATCH(DATE(L$2,1,1),Emissions!$A$1:$LI$1),FALSE)</f>
        <v>0</v>
      </c>
      <c r="M995" s="359">
        <f>+VLOOKUP($E995,Emissions!$1:$1048576,MATCH(DATE(M$2,1,1),Emissions!$A$1:$LI$1),FALSE)</f>
        <v>0</v>
      </c>
      <c r="N995" s="359">
        <f>+VLOOKUP($E995,Emissions!$1:$1048576,MATCH(DATE(N$2,1,1),Emissions!$A$1:$LI$1),FALSE)</f>
        <v>0</v>
      </c>
      <c r="O995" s="359">
        <f>+VLOOKUP($E995,Emissions!$1:$1048576,MATCH(DATE(O$2,1,1),Emissions!$A$1:$LI$1),FALSE)</f>
        <v>0</v>
      </c>
      <c r="P995" s="359">
        <f>+VLOOKUP($E995,Emissions!$1:$1048576,MATCH(DATE(P$2,1,1),Emissions!$A$1:$LI$1),FALSE)</f>
        <v>0</v>
      </c>
      <c r="Q995" s="359">
        <f>+VLOOKUP($E995,Emissions!$1:$1048576,MATCH(DATE(Q$2,1,1),Emissions!$A$1:$LI$1),FALSE)</f>
        <v>0</v>
      </c>
      <c r="R995" s="359">
        <f>+VLOOKUP($E995,Emissions!$1:$1048576,MATCH(DATE(R$2,1,1),Emissions!$A$1:$LI$1),FALSE)</f>
        <v>0</v>
      </c>
      <c r="S995" s="359">
        <f>+VLOOKUP($E995,Emissions!$1:$1048576,MATCH(DATE(S$2,1,1),Emissions!$A$1:$LI$1),FALSE)</f>
        <v>0</v>
      </c>
      <c r="T995" s="359">
        <f>+VLOOKUP($E995,Emissions!$1:$1048576,MATCH(DATE(T$2,1,1),Emissions!$A$1:$LI$1),FALSE)</f>
        <v>0</v>
      </c>
      <c r="U995" s="359">
        <f>+VLOOKUP($E995,Emissions!$1:$1048576,MATCH(DATE(U$2,1,1),Emissions!$A$1:$LI$1),FALSE)</f>
        <v>0</v>
      </c>
      <c r="V995" s="359">
        <f>+VLOOKUP($E995,Emissions!$1:$1048576,MATCH(DATE(V$2,1,1),Emissions!$A$1:$LI$1),FALSE)</f>
        <v>0</v>
      </c>
      <c r="W995" s="359">
        <f>+VLOOKUP($E995,Emissions!$1:$1048576,MATCH(DATE(W$2,1,1),Emissions!$A$1:$LI$1),FALSE)</f>
        <v>0</v>
      </c>
      <c r="X995" s="359">
        <f>+VLOOKUP($E995,Emissions!$1:$1048576,MATCH(DATE(X$2,1,1),Emissions!$A$1:$LI$1),FALSE)</f>
        <v>0</v>
      </c>
      <c r="Y995" s="359">
        <f>+VLOOKUP($E995,Emissions!$1:$1048576,MATCH(DATE(Y$2,1,1),Emissions!$A$1:$LI$1),FALSE)</f>
        <v>0</v>
      </c>
      <c r="Z995" s="359">
        <f>+VLOOKUP($E995,Emissions!$1:$1048576,MATCH(DATE(Z$2,1,1),Emissions!$A$1:$LI$1),FALSE)</f>
        <v>0</v>
      </c>
      <c r="AA995" s="359">
        <f>+VLOOKUP($E995,Emissions!$1:$1048576,MATCH(DATE(AA$2,1,1),Emissions!$A$1:$LI$1),FALSE)</f>
        <v>0</v>
      </c>
      <c r="AB995" s="359">
        <f>+VLOOKUP($E995,Emissions!$1:$1048576,MATCH(DATE(AB$2,1,1),Emissions!$A$1:$LI$1),FALSE)</f>
        <v>0</v>
      </c>
      <c r="AC995" s="359">
        <f>+VLOOKUP($E995,Emissions!$1:$1048576,MATCH(DATE(AC$2,1,1),Emissions!$A$1:$LI$1),FALSE)</f>
        <v>0</v>
      </c>
      <c r="AD995" s="359">
        <f>+VLOOKUP($E995,Emissions!$1:$1048576,MATCH(DATE(AD$2,1,1),Emissions!$A$1:$LI$1),FALSE)</f>
        <v>0</v>
      </c>
      <c r="AE995" s="359">
        <f>+VLOOKUP($E995,Emissions!$1:$1048576,MATCH(DATE(AE$2,1,1),Emissions!$A$1:$LI$1),FALSE)</f>
        <v>0</v>
      </c>
      <c r="AF995" s="359">
        <f>+VLOOKUP($E995,Emissions!$1:$1048576,MATCH(DATE(AF$2,1,1),Emissions!$A$1:$LI$1),FALSE)</f>
        <v>0</v>
      </c>
      <c r="AG995" s="359">
        <f>+VLOOKUP($E995,Emissions!$1:$1048576,MATCH(DATE(AG$2,1,1),Emissions!$A$1:$LI$1),FALSE)</f>
        <v>0</v>
      </c>
      <c r="AH995" s="359">
        <f>+VLOOKUP($E995,Emissions!$1:$1048576,MATCH(DATE(AH$2,1,1),Emissions!$A$1:$LI$1),FALSE)</f>
        <v>0</v>
      </c>
      <c r="AI995" s="359">
        <f>+VLOOKUP($E995,Emissions!$1:$1048576,MATCH(DATE(AI$2,1,1),Emissions!$A$1:$LI$1),FALSE)</f>
        <v>0</v>
      </c>
      <c r="AJ995" s="359">
        <f>+VLOOKUP($E995,Emissions!$1:$1048576,MATCH(DATE(AJ$2,1,1),Emissions!$A$1:$LI$1),FALSE)</f>
        <v>0</v>
      </c>
      <c r="AK995" s="359">
        <f>+VLOOKUP($E995,Emissions!$1:$1048576,MATCH(DATE(AK$2,1,1),Emissions!$A$1:$LI$1),FALSE)</f>
        <v>0</v>
      </c>
      <c r="AL995" s="359">
        <f>+VLOOKUP($E995,Emissions!$1:$1048576,MATCH(DATE(AL$2,1,1),Emissions!$A$1:$LI$1),FALSE)</f>
        <v>0</v>
      </c>
      <c r="AM995" s="359">
        <f>+VLOOKUP($E995,Emissions!$1:$1048576,MATCH(DATE(AM$2,1,1),Emissions!$A$1:$LI$1),FALSE)</f>
        <v>0</v>
      </c>
      <c r="AN995" s="359">
        <f>+VLOOKUP($E995,Emissions!$1:$1048576,MATCH(DATE(AN$2,1,1),Emissions!$A$1:$LI$1),FALSE)</f>
        <v>0</v>
      </c>
      <c r="AO995" s="359">
        <f>+VLOOKUP($E995,Emissions!$1:$1048576,MATCH(DATE(AO$2,1,1),Emissions!$A$1:$LI$1),FALSE)</f>
        <v>0</v>
      </c>
      <c r="AP995" s="359">
        <f>+VLOOKUP($E995,Emissions!$1:$1048576,MATCH(DATE(AP$2,1,1),Emissions!$A$1:$LI$1),FALSE)</f>
        <v>0</v>
      </c>
      <c r="AQ995" s="359">
        <f>+VLOOKUP($E995,Emissions!$1:$1048576,MATCH(DATE(AQ$2,1,1),Emissions!$A$1:$LI$1),FALSE)</f>
        <v>0</v>
      </c>
      <c r="AR995" s="359">
        <f>+VLOOKUP($E995,Emissions!$1:$1048576,MATCH(DATE(AR$2,1,1),Emissions!$A$1:$LI$1),FALSE)</f>
        <v>0</v>
      </c>
      <c r="AS995" s="359">
        <f>+VLOOKUP($E995,Emissions!$1:$1048576,MATCH(DATE(AS$2,1,1),Emissions!$A$1:$LI$1),FALSE)</f>
        <v>0</v>
      </c>
      <c r="AT995" s="359">
        <f>+VLOOKUP($E995,Emissions!$1:$1048576,MATCH(DATE(AT$2,1,1),Emissions!$A$1:$LI$1),FALSE)</f>
        <v>0</v>
      </c>
      <c r="AU995" s="359">
        <f>+VLOOKUP($E995,Emissions!$1:$1048576,MATCH(DATE(AU$2,1,1),Emissions!$A$1:$LI$1),FALSE)</f>
        <v>0</v>
      </c>
      <c r="AV995" s="359">
        <f>+VLOOKUP($E995,Emissions!$1:$1048576,MATCH(DATE(AV$2,1,1),Emissions!$A$1:$LI$1),FALSE)</f>
        <v>0</v>
      </c>
      <c r="AW995" s="359">
        <f>+VLOOKUP($E995,Emissions!$1:$1048576,MATCH(DATE(AW$2,1,1),Emissions!$A$1:$LI$1),FALSE)</f>
        <v>0</v>
      </c>
      <c r="AX995" s="359">
        <f>+VLOOKUP($E995,Emissions!$1:$1048576,MATCH(DATE(AX$2,1,1),Emissions!$A$1:$LI$1),FALSE)</f>
        <v>0</v>
      </c>
      <c r="AY995" s="359">
        <f>+VLOOKUP($E995,Emissions!$1:$1048576,MATCH(DATE(AY$2,1,1),Emissions!$A$1:$LI$1),FALSE)</f>
        <v>0</v>
      </c>
      <c r="AZ995" s="359">
        <f>+VLOOKUP($E995,Emissions!$1:$1048576,MATCH(DATE(AZ$2,1,1),Emissions!$A$1:$LI$1),FALSE)</f>
        <v>0</v>
      </c>
      <c r="BA995" s="359">
        <f>+VLOOKUP($E995,Emissions!$1:$1048576,MATCH(DATE(BA$2,1,1),Emissions!$A$1:$LI$1),FALSE)</f>
        <v>0</v>
      </c>
      <c r="BB995" s="359">
        <f>+VLOOKUP($E995,Emissions!$1:$1048576,MATCH(DATE(BB$2,1,1),Emissions!$A$1:$LI$1),FALSE)</f>
        <v>0</v>
      </c>
      <c r="BC995" s="359">
        <f>+VLOOKUP($E995,Emissions!$1:$1048576,MATCH(DATE(BC$2,1,1),Emissions!$A$1:$LI$1),FALSE)</f>
        <v>0</v>
      </c>
      <c r="BD995" s="359">
        <f>+VLOOKUP($E995,Emissions!$1:$1048576,MATCH(DATE(BD$2,1,1),Emissions!$A$1:$LI$1),FALSE)</f>
        <v>0</v>
      </c>
      <c r="BE995" s="359">
        <f>+VLOOKUP($E995,Emissions!$1:$1048576,MATCH(DATE(BE$2,1,1),Emissions!$A$1:$LI$1),FALSE)</f>
        <v>0</v>
      </c>
      <c r="BF995" s="359">
        <f>+VLOOKUP($E995,Emissions!$1:$1048576,MATCH(DATE(BF$2,1,1),Emissions!$A$1:$LI$1),FALSE)</f>
        <v>0</v>
      </c>
      <c r="BG995" s="359">
        <f>+VLOOKUP($E995,Emissions!$1:$1048576,MATCH(DATE(BG$2,1,1),Emissions!$A$1:$LI$1),FALSE)</f>
        <v>0</v>
      </c>
      <c r="BH995" s="359">
        <f>+VLOOKUP($E995,Emissions!$1:$1048576,MATCH(DATE(BH$2,1,1),Emissions!$A$1:$LI$1),FALSE)</f>
        <v>0</v>
      </c>
      <c r="BI995" s="359">
        <f>+VLOOKUP($E995,Emissions!$1:$1048576,MATCH(DATE(BI$2,1,1),Emissions!$A$1:$LI$1),FALSE)</f>
        <v>0</v>
      </c>
    </row>
    <row r="996" spans="1:61" ht="15" customHeight="1" x14ac:dyDescent="0.35">
      <c r="A996" s="409"/>
      <c r="B996" s="169"/>
      <c r="C996" s="138" t="s">
        <v>466</v>
      </c>
      <c r="D996" s="114" t="s">
        <v>1399</v>
      </c>
      <c r="E996" s="50" t="s">
        <v>3429</v>
      </c>
      <c r="F996" s="359">
        <f>+VLOOKUP($E996,Emissions!$1:$1048576,MATCH(DATE(F$2,1,1),Emissions!$A$1:$LI$1),FALSE)</f>
        <v>0</v>
      </c>
      <c r="G996" s="359">
        <f>+VLOOKUP($E996,Emissions!$1:$1048576,MATCH(DATE(G$2,1,1),Emissions!$A$1:$LI$1),FALSE)</f>
        <v>0</v>
      </c>
      <c r="H996" s="359">
        <f>+VLOOKUP($E996,Emissions!$1:$1048576,MATCH(DATE(H$2,1,1),Emissions!$A$1:$LI$1),FALSE)</f>
        <v>0</v>
      </c>
      <c r="I996" s="359">
        <f>+VLOOKUP($E996,Emissions!$1:$1048576,MATCH(DATE(I$2,1,1),Emissions!$A$1:$LI$1),FALSE)</f>
        <v>0</v>
      </c>
      <c r="J996" s="359">
        <f>+VLOOKUP($E996,Emissions!$1:$1048576,MATCH(DATE(J$2,1,1),Emissions!$A$1:$LI$1),FALSE)</f>
        <v>0</v>
      </c>
      <c r="K996" s="359">
        <f>+VLOOKUP($E996,Emissions!$1:$1048576,MATCH(DATE(K$2,1,1),Emissions!$A$1:$LI$1),FALSE)</f>
        <v>0</v>
      </c>
      <c r="L996" s="359">
        <f>+VLOOKUP($E996,Emissions!$1:$1048576,MATCH(DATE(L$2,1,1),Emissions!$A$1:$LI$1),FALSE)</f>
        <v>0</v>
      </c>
      <c r="M996" s="359">
        <f>+VLOOKUP($E996,Emissions!$1:$1048576,MATCH(DATE(M$2,1,1),Emissions!$A$1:$LI$1),FALSE)</f>
        <v>0</v>
      </c>
      <c r="N996" s="359">
        <f>+VLOOKUP($E996,Emissions!$1:$1048576,MATCH(DATE(N$2,1,1),Emissions!$A$1:$LI$1),FALSE)</f>
        <v>0</v>
      </c>
      <c r="O996" s="359">
        <f>+VLOOKUP($E996,Emissions!$1:$1048576,MATCH(DATE(O$2,1,1),Emissions!$A$1:$LI$1),FALSE)</f>
        <v>0</v>
      </c>
      <c r="P996" s="359">
        <f>+VLOOKUP($E996,Emissions!$1:$1048576,MATCH(DATE(P$2,1,1),Emissions!$A$1:$LI$1),FALSE)</f>
        <v>0</v>
      </c>
      <c r="Q996" s="359">
        <f>+VLOOKUP($E996,Emissions!$1:$1048576,MATCH(DATE(Q$2,1,1),Emissions!$A$1:$LI$1),FALSE)</f>
        <v>0</v>
      </c>
      <c r="R996" s="359">
        <f>+VLOOKUP($E996,Emissions!$1:$1048576,MATCH(DATE(R$2,1,1),Emissions!$A$1:$LI$1),FALSE)</f>
        <v>0</v>
      </c>
      <c r="S996" s="359">
        <f>+VLOOKUP($E996,Emissions!$1:$1048576,MATCH(DATE(S$2,1,1),Emissions!$A$1:$LI$1),FALSE)</f>
        <v>0</v>
      </c>
      <c r="T996" s="359">
        <f>+VLOOKUP($E996,Emissions!$1:$1048576,MATCH(DATE(T$2,1,1),Emissions!$A$1:$LI$1),FALSE)</f>
        <v>0</v>
      </c>
      <c r="U996" s="359">
        <f>+VLOOKUP($E996,Emissions!$1:$1048576,MATCH(DATE(U$2,1,1),Emissions!$A$1:$LI$1),FALSE)</f>
        <v>0</v>
      </c>
      <c r="V996" s="359">
        <f>+VLOOKUP($E996,Emissions!$1:$1048576,MATCH(DATE(V$2,1,1),Emissions!$A$1:$LI$1),FALSE)</f>
        <v>0</v>
      </c>
      <c r="W996" s="359">
        <f>+VLOOKUP($E996,Emissions!$1:$1048576,MATCH(DATE(W$2,1,1),Emissions!$A$1:$LI$1),FALSE)</f>
        <v>0</v>
      </c>
      <c r="X996" s="359">
        <f>+VLOOKUP($E996,Emissions!$1:$1048576,MATCH(DATE(X$2,1,1),Emissions!$A$1:$LI$1),FALSE)</f>
        <v>0</v>
      </c>
      <c r="Y996" s="359">
        <f>+VLOOKUP($E996,Emissions!$1:$1048576,MATCH(DATE(Y$2,1,1),Emissions!$A$1:$LI$1),FALSE)</f>
        <v>0</v>
      </c>
      <c r="Z996" s="359">
        <f>+VLOOKUP($E996,Emissions!$1:$1048576,MATCH(DATE(Z$2,1,1),Emissions!$A$1:$LI$1),FALSE)</f>
        <v>0</v>
      </c>
      <c r="AA996" s="359">
        <f>+VLOOKUP($E996,Emissions!$1:$1048576,MATCH(DATE(AA$2,1,1),Emissions!$A$1:$LI$1),FALSE)</f>
        <v>0</v>
      </c>
      <c r="AB996" s="359">
        <f>+VLOOKUP($E996,Emissions!$1:$1048576,MATCH(DATE(AB$2,1,1),Emissions!$A$1:$LI$1),FALSE)</f>
        <v>0</v>
      </c>
      <c r="AC996" s="359">
        <f>+VLOOKUP($E996,Emissions!$1:$1048576,MATCH(DATE(AC$2,1,1),Emissions!$A$1:$LI$1),FALSE)</f>
        <v>0</v>
      </c>
      <c r="AD996" s="359">
        <f>+VLOOKUP($E996,Emissions!$1:$1048576,MATCH(DATE(AD$2,1,1),Emissions!$A$1:$LI$1),FALSE)</f>
        <v>0</v>
      </c>
      <c r="AE996" s="359">
        <f>+VLOOKUP($E996,Emissions!$1:$1048576,MATCH(DATE(AE$2,1,1),Emissions!$A$1:$LI$1),FALSE)</f>
        <v>0</v>
      </c>
      <c r="AF996" s="359">
        <f>+VLOOKUP($E996,Emissions!$1:$1048576,MATCH(DATE(AF$2,1,1),Emissions!$A$1:$LI$1),FALSE)</f>
        <v>0</v>
      </c>
      <c r="AG996" s="359">
        <f>+VLOOKUP($E996,Emissions!$1:$1048576,MATCH(DATE(AG$2,1,1),Emissions!$A$1:$LI$1),FALSE)</f>
        <v>0</v>
      </c>
      <c r="AH996" s="359">
        <f>+VLOOKUP($E996,Emissions!$1:$1048576,MATCH(DATE(AH$2,1,1),Emissions!$A$1:$LI$1),FALSE)</f>
        <v>0</v>
      </c>
      <c r="AI996" s="359">
        <f>+VLOOKUP($E996,Emissions!$1:$1048576,MATCH(DATE(AI$2,1,1),Emissions!$A$1:$LI$1),FALSE)</f>
        <v>0</v>
      </c>
      <c r="AJ996" s="359">
        <f>+VLOOKUP($E996,Emissions!$1:$1048576,MATCH(DATE(AJ$2,1,1),Emissions!$A$1:$LI$1),FALSE)</f>
        <v>0</v>
      </c>
      <c r="AK996" s="359">
        <f>+VLOOKUP($E996,Emissions!$1:$1048576,MATCH(DATE(AK$2,1,1),Emissions!$A$1:$LI$1),FALSE)</f>
        <v>0</v>
      </c>
      <c r="AL996" s="359">
        <f>+VLOOKUP($E996,Emissions!$1:$1048576,MATCH(DATE(AL$2,1,1),Emissions!$A$1:$LI$1),FALSE)</f>
        <v>0</v>
      </c>
      <c r="AM996" s="359">
        <f>+VLOOKUP($E996,Emissions!$1:$1048576,MATCH(DATE(AM$2,1,1),Emissions!$A$1:$LI$1),FALSE)</f>
        <v>0</v>
      </c>
      <c r="AN996" s="359">
        <f>+VLOOKUP($E996,Emissions!$1:$1048576,MATCH(DATE(AN$2,1,1),Emissions!$A$1:$LI$1),FALSE)</f>
        <v>0</v>
      </c>
      <c r="AO996" s="359">
        <f>+VLOOKUP($E996,Emissions!$1:$1048576,MATCH(DATE(AO$2,1,1),Emissions!$A$1:$LI$1),FALSE)</f>
        <v>0</v>
      </c>
      <c r="AP996" s="359">
        <f>+VLOOKUP($E996,Emissions!$1:$1048576,MATCH(DATE(AP$2,1,1),Emissions!$A$1:$LI$1),FALSE)</f>
        <v>0</v>
      </c>
      <c r="AQ996" s="359">
        <f>+VLOOKUP($E996,Emissions!$1:$1048576,MATCH(DATE(AQ$2,1,1),Emissions!$A$1:$LI$1),FALSE)</f>
        <v>0</v>
      </c>
      <c r="AR996" s="359">
        <f>+VLOOKUP($E996,Emissions!$1:$1048576,MATCH(DATE(AR$2,1,1),Emissions!$A$1:$LI$1),FALSE)</f>
        <v>0</v>
      </c>
      <c r="AS996" s="359">
        <f>+VLOOKUP($E996,Emissions!$1:$1048576,MATCH(DATE(AS$2,1,1),Emissions!$A$1:$LI$1),FALSE)</f>
        <v>0</v>
      </c>
      <c r="AT996" s="359">
        <f>+VLOOKUP($E996,Emissions!$1:$1048576,MATCH(DATE(AT$2,1,1),Emissions!$A$1:$LI$1),FALSE)</f>
        <v>0</v>
      </c>
      <c r="AU996" s="359">
        <f>+VLOOKUP($E996,Emissions!$1:$1048576,MATCH(DATE(AU$2,1,1),Emissions!$A$1:$LI$1),FALSE)</f>
        <v>0</v>
      </c>
      <c r="AV996" s="359">
        <f>+VLOOKUP($E996,Emissions!$1:$1048576,MATCH(DATE(AV$2,1,1),Emissions!$A$1:$LI$1),FALSE)</f>
        <v>0</v>
      </c>
      <c r="AW996" s="359">
        <f>+VLOOKUP($E996,Emissions!$1:$1048576,MATCH(DATE(AW$2,1,1),Emissions!$A$1:$LI$1),FALSE)</f>
        <v>0</v>
      </c>
      <c r="AX996" s="359">
        <f>+VLOOKUP($E996,Emissions!$1:$1048576,MATCH(DATE(AX$2,1,1),Emissions!$A$1:$LI$1),FALSE)</f>
        <v>0</v>
      </c>
      <c r="AY996" s="359">
        <f>+VLOOKUP($E996,Emissions!$1:$1048576,MATCH(DATE(AY$2,1,1),Emissions!$A$1:$LI$1),FALSE)</f>
        <v>0</v>
      </c>
      <c r="AZ996" s="359">
        <f>+VLOOKUP($E996,Emissions!$1:$1048576,MATCH(DATE(AZ$2,1,1),Emissions!$A$1:$LI$1),FALSE)</f>
        <v>0</v>
      </c>
      <c r="BA996" s="359">
        <f>+VLOOKUP($E996,Emissions!$1:$1048576,MATCH(DATE(BA$2,1,1),Emissions!$A$1:$LI$1),FALSE)</f>
        <v>0</v>
      </c>
      <c r="BB996" s="359">
        <f>+VLOOKUP($E996,Emissions!$1:$1048576,MATCH(DATE(BB$2,1,1),Emissions!$A$1:$LI$1),FALSE)</f>
        <v>0</v>
      </c>
      <c r="BC996" s="359">
        <f>+VLOOKUP($E996,Emissions!$1:$1048576,MATCH(DATE(BC$2,1,1),Emissions!$A$1:$LI$1),FALSE)</f>
        <v>0</v>
      </c>
      <c r="BD996" s="359">
        <f>+VLOOKUP($E996,Emissions!$1:$1048576,MATCH(DATE(BD$2,1,1),Emissions!$A$1:$LI$1),FALSE)</f>
        <v>0</v>
      </c>
      <c r="BE996" s="359">
        <f>+VLOOKUP($E996,Emissions!$1:$1048576,MATCH(DATE(BE$2,1,1),Emissions!$A$1:$LI$1),FALSE)</f>
        <v>0</v>
      </c>
      <c r="BF996" s="359">
        <f>+VLOOKUP($E996,Emissions!$1:$1048576,MATCH(DATE(BF$2,1,1),Emissions!$A$1:$LI$1),FALSE)</f>
        <v>0</v>
      </c>
      <c r="BG996" s="359">
        <f>+VLOOKUP($E996,Emissions!$1:$1048576,MATCH(DATE(BG$2,1,1),Emissions!$A$1:$LI$1),FALSE)</f>
        <v>0</v>
      </c>
      <c r="BH996" s="359">
        <f>+VLOOKUP($E996,Emissions!$1:$1048576,MATCH(DATE(BH$2,1,1),Emissions!$A$1:$LI$1),FALSE)</f>
        <v>0</v>
      </c>
      <c r="BI996" s="359">
        <f>+VLOOKUP($E996,Emissions!$1:$1048576,MATCH(DATE(BI$2,1,1),Emissions!$A$1:$LI$1),FALSE)</f>
        <v>0</v>
      </c>
    </row>
    <row r="997" spans="1:61" ht="15" customHeight="1" x14ac:dyDescent="0.35">
      <c r="A997" s="409"/>
      <c r="B997" s="169"/>
      <c r="C997" s="138" t="s">
        <v>467</v>
      </c>
      <c r="D997" s="114" t="s">
        <v>1399</v>
      </c>
      <c r="E997" s="50" t="s">
        <v>3430</v>
      </c>
      <c r="F997" s="359">
        <f>+VLOOKUP($E997,Emissions!$1:$1048576,MATCH(DATE(F$2,1,1),Emissions!$A$1:$LI$1),FALSE)</f>
        <v>0</v>
      </c>
      <c r="G997" s="359">
        <f>+VLOOKUP($E997,Emissions!$1:$1048576,MATCH(DATE(G$2,1,1),Emissions!$A$1:$LI$1),FALSE)</f>
        <v>0</v>
      </c>
      <c r="H997" s="359">
        <f>+VLOOKUP($E997,Emissions!$1:$1048576,MATCH(DATE(H$2,1,1),Emissions!$A$1:$LI$1),FALSE)</f>
        <v>0</v>
      </c>
      <c r="I997" s="359">
        <f>+VLOOKUP($E997,Emissions!$1:$1048576,MATCH(DATE(I$2,1,1),Emissions!$A$1:$LI$1),FALSE)</f>
        <v>0</v>
      </c>
      <c r="J997" s="359">
        <f>+VLOOKUP($E997,Emissions!$1:$1048576,MATCH(DATE(J$2,1,1),Emissions!$A$1:$LI$1),FALSE)</f>
        <v>0</v>
      </c>
      <c r="K997" s="359">
        <f>+VLOOKUP($E997,Emissions!$1:$1048576,MATCH(DATE(K$2,1,1),Emissions!$A$1:$LI$1),FALSE)</f>
        <v>0</v>
      </c>
      <c r="L997" s="359">
        <f>+VLOOKUP($E997,Emissions!$1:$1048576,MATCH(DATE(L$2,1,1),Emissions!$A$1:$LI$1),FALSE)</f>
        <v>0</v>
      </c>
      <c r="M997" s="359">
        <f>+VLOOKUP($E997,Emissions!$1:$1048576,MATCH(DATE(M$2,1,1),Emissions!$A$1:$LI$1),FALSE)</f>
        <v>0</v>
      </c>
      <c r="N997" s="359">
        <f>+VLOOKUP($E997,Emissions!$1:$1048576,MATCH(DATE(N$2,1,1),Emissions!$A$1:$LI$1),FALSE)</f>
        <v>0</v>
      </c>
      <c r="O997" s="359">
        <f>+VLOOKUP($E997,Emissions!$1:$1048576,MATCH(DATE(O$2,1,1),Emissions!$A$1:$LI$1),FALSE)</f>
        <v>0</v>
      </c>
      <c r="P997" s="359">
        <f>+VLOOKUP($E997,Emissions!$1:$1048576,MATCH(DATE(P$2,1,1),Emissions!$A$1:$LI$1),FALSE)</f>
        <v>0</v>
      </c>
      <c r="Q997" s="359">
        <f>+VLOOKUP($E997,Emissions!$1:$1048576,MATCH(DATE(Q$2,1,1),Emissions!$A$1:$LI$1),FALSE)</f>
        <v>0</v>
      </c>
      <c r="R997" s="359">
        <f>+VLOOKUP($E997,Emissions!$1:$1048576,MATCH(DATE(R$2,1,1),Emissions!$A$1:$LI$1),FALSE)</f>
        <v>0</v>
      </c>
      <c r="S997" s="359">
        <f>+VLOOKUP($E997,Emissions!$1:$1048576,MATCH(DATE(S$2,1,1),Emissions!$A$1:$LI$1),FALSE)</f>
        <v>0</v>
      </c>
      <c r="T997" s="359">
        <f>+VLOOKUP($E997,Emissions!$1:$1048576,MATCH(DATE(T$2,1,1),Emissions!$A$1:$LI$1),FALSE)</f>
        <v>0</v>
      </c>
      <c r="U997" s="359">
        <f>+VLOOKUP($E997,Emissions!$1:$1048576,MATCH(DATE(U$2,1,1),Emissions!$A$1:$LI$1),FALSE)</f>
        <v>0</v>
      </c>
      <c r="V997" s="359">
        <f>+VLOOKUP($E997,Emissions!$1:$1048576,MATCH(DATE(V$2,1,1),Emissions!$A$1:$LI$1),FALSE)</f>
        <v>0</v>
      </c>
      <c r="W997" s="359">
        <f>+VLOOKUP($E997,Emissions!$1:$1048576,MATCH(DATE(W$2,1,1),Emissions!$A$1:$LI$1),FALSE)</f>
        <v>0</v>
      </c>
      <c r="X997" s="359">
        <f>+VLOOKUP($E997,Emissions!$1:$1048576,MATCH(DATE(X$2,1,1),Emissions!$A$1:$LI$1),FALSE)</f>
        <v>0</v>
      </c>
      <c r="Y997" s="359">
        <f>+VLOOKUP($E997,Emissions!$1:$1048576,MATCH(DATE(Y$2,1,1),Emissions!$A$1:$LI$1),FALSE)</f>
        <v>0</v>
      </c>
      <c r="Z997" s="359">
        <f>+VLOOKUP($E997,Emissions!$1:$1048576,MATCH(DATE(Z$2,1,1),Emissions!$A$1:$LI$1),FALSE)</f>
        <v>0</v>
      </c>
      <c r="AA997" s="359">
        <f>+VLOOKUP($E997,Emissions!$1:$1048576,MATCH(DATE(AA$2,1,1),Emissions!$A$1:$LI$1),FALSE)</f>
        <v>0</v>
      </c>
      <c r="AB997" s="359">
        <f>+VLOOKUP($E997,Emissions!$1:$1048576,MATCH(DATE(AB$2,1,1),Emissions!$A$1:$LI$1),FALSE)</f>
        <v>0</v>
      </c>
      <c r="AC997" s="359">
        <f>+VLOOKUP($E997,Emissions!$1:$1048576,MATCH(DATE(AC$2,1,1),Emissions!$A$1:$LI$1),FALSE)</f>
        <v>0</v>
      </c>
      <c r="AD997" s="359">
        <f>+VLOOKUP($E997,Emissions!$1:$1048576,MATCH(DATE(AD$2,1,1),Emissions!$A$1:$LI$1),FALSE)</f>
        <v>0</v>
      </c>
      <c r="AE997" s="359">
        <f>+VLOOKUP($E997,Emissions!$1:$1048576,MATCH(DATE(AE$2,1,1),Emissions!$A$1:$LI$1),FALSE)</f>
        <v>0</v>
      </c>
      <c r="AF997" s="359">
        <f>+VLOOKUP($E997,Emissions!$1:$1048576,MATCH(DATE(AF$2,1,1),Emissions!$A$1:$LI$1),FALSE)</f>
        <v>0</v>
      </c>
      <c r="AG997" s="359">
        <f>+VLOOKUP($E997,Emissions!$1:$1048576,MATCH(DATE(AG$2,1,1),Emissions!$A$1:$LI$1),FALSE)</f>
        <v>0</v>
      </c>
      <c r="AH997" s="359">
        <f>+VLOOKUP($E997,Emissions!$1:$1048576,MATCH(DATE(AH$2,1,1),Emissions!$A$1:$LI$1),FALSE)</f>
        <v>0</v>
      </c>
      <c r="AI997" s="359">
        <f>+VLOOKUP($E997,Emissions!$1:$1048576,MATCH(DATE(AI$2,1,1),Emissions!$A$1:$LI$1),FALSE)</f>
        <v>0</v>
      </c>
      <c r="AJ997" s="359">
        <f>+VLOOKUP($E997,Emissions!$1:$1048576,MATCH(DATE(AJ$2,1,1),Emissions!$A$1:$LI$1),FALSE)</f>
        <v>0</v>
      </c>
      <c r="AK997" s="359">
        <f>+VLOOKUP($E997,Emissions!$1:$1048576,MATCH(DATE(AK$2,1,1),Emissions!$A$1:$LI$1),FALSE)</f>
        <v>0</v>
      </c>
      <c r="AL997" s="359">
        <f>+VLOOKUP($E997,Emissions!$1:$1048576,MATCH(DATE(AL$2,1,1),Emissions!$A$1:$LI$1),FALSE)</f>
        <v>0</v>
      </c>
      <c r="AM997" s="359">
        <f>+VLOOKUP($E997,Emissions!$1:$1048576,MATCH(DATE(AM$2,1,1),Emissions!$A$1:$LI$1),FALSE)</f>
        <v>0</v>
      </c>
      <c r="AN997" s="359">
        <f>+VLOOKUP($E997,Emissions!$1:$1048576,MATCH(DATE(AN$2,1,1),Emissions!$A$1:$LI$1),FALSE)</f>
        <v>0</v>
      </c>
      <c r="AO997" s="359">
        <f>+VLOOKUP($E997,Emissions!$1:$1048576,MATCH(DATE(AO$2,1,1),Emissions!$A$1:$LI$1),FALSE)</f>
        <v>0</v>
      </c>
      <c r="AP997" s="359">
        <f>+VLOOKUP($E997,Emissions!$1:$1048576,MATCH(DATE(AP$2,1,1),Emissions!$A$1:$LI$1),FALSE)</f>
        <v>0</v>
      </c>
      <c r="AQ997" s="359">
        <f>+VLOOKUP($E997,Emissions!$1:$1048576,MATCH(DATE(AQ$2,1,1),Emissions!$A$1:$LI$1),FALSE)</f>
        <v>0</v>
      </c>
      <c r="AR997" s="359">
        <f>+VLOOKUP($E997,Emissions!$1:$1048576,MATCH(DATE(AR$2,1,1),Emissions!$A$1:$LI$1),FALSE)</f>
        <v>0</v>
      </c>
      <c r="AS997" s="359">
        <f>+VLOOKUP($E997,Emissions!$1:$1048576,MATCH(DATE(AS$2,1,1),Emissions!$A$1:$LI$1),FALSE)</f>
        <v>0</v>
      </c>
      <c r="AT997" s="359">
        <f>+VLOOKUP($E997,Emissions!$1:$1048576,MATCH(DATE(AT$2,1,1),Emissions!$A$1:$LI$1),FALSE)</f>
        <v>0</v>
      </c>
      <c r="AU997" s="359">
        <f>+VLOOKUP($E997,Emissions!$1:$1048576,MATCH(DATE(AU$2,1,1),Emissions!$A$1:$LI$1),FALSE)</f>
        <v>0</v>
      </c>
      <c r="AV997" s="359">
        <f>+VLOOKUP($E997,Emissions!$1:$1048576,MATCH(DATE(AV$2,1,1),Emissions!$A$1:$LI$1),FALSE)</f>
        <v>0</v>
      </c>
      <c r="AW997" s="359">
        <f>+VLOOKUP($E997,Emissions!$1:$1048576,MATCH(DATE(AW$2,1,1),Emissions!$A$1:$LI$1),FALSE)</f>
        <v>0</v>
      </c>
      <c r="AX997" s="359">
        <f>+VLOOKUP($E997,Emissions!$1:$1048576,MATCH(DATE(AX$2,1,1),Emissions!$A$1:$LI$1),FALSE)</f>
        <v>0</v>
      </c>
      <c r="AY997" s="359">
        <f>+VLOOKUP($E997,Emissions!$1:$1048576,MATCH(DATE(AY$2,1,1),Emissions!$A$1:$LI$1),FALSE)</f>
        <v>0</v>
      </c>
      <c r="AZ997" s="359">
        <f>+VLOOKUP($E997,Emissions!$1:$1048576,MATCH(DATE(AZ$2,1,1),Emissions!$A$1:$LI$1),FALSE)</f>
        <v>0</v>
      </c>
      <c r="BA997" s="359">
        <f>+VLOOKUP($E997,Emissions!$1:$1048576,MATCH(DATE(BA$2,1,1),Emissions!$A$1:$LI$1),FALSE)</f>
        <v>0</v>
      </c>
      <c r="BB997" s="359">
        <f>+VLOOKUP($E997,Emissions!$1:$1048576,MATCH(DATE(BB$2,1,1),Emissions!$A$1:$LI$1),FALSE)</f>
        <v>0</v>
      </c>
      <c r="BC997" s="359">
        <f>+VLOOKUP($E997,Emissions!$1:$1048576,MATCH(DATE(BC$2,1,1),Emissions!$A$1:$LI$1),FALSE)</f>
        <v>0</v>
      </c>
      <c r="BD997" s="359">
        <f>+VLOOKUP($E997,Emissions!$1:$1048576,MATCH(DATE(BD$2,1,1),Emissions!$A$1:$LI$1),FALSE)</f>
        <v>0</v>
      </c>
      <c r="BE997" s="359">
        <f>+VLOOKUP($E997,Emissions!$1:$1048576,MATCH(DATE(BE$2,1,1),Emissions!$A$1:$LI$1),FALSE)</f>
        <v>0</v>
      </c>
      <c r="BF997" s="359">
        <f>+VLOOKUP($E997,Emissions!$1:$1048576,MATCH(DATE(BF$2,1,1),Emissions!$A$1:$LI$1),FALSE)</f>
        <v>0</v>
      </c>
      <c r="BG997" s="359">
        <f>+VLOOKUP($E997,Emissions!$1:$1048576,MATCH(DATE(BG$2,1,1),Emissions!$A$1:$LI$1),FALSE)</f>
        <v>0</v>
      </c>
      <c r="BH997" s="359">
        <f>+VLOOKUP($E997,Emissions!$1:$1048576,MATCH(DATE(BH$2,1,1),Emissions!$A$1:$LI$1),FALSE)</f>
        <v>0</v>
      </c>
      <c r="BI997" s="359">
        <f>+VLOOKUP($E997,Emissions!$1:$1048576,MATCH(DATE(BI$2,1,1),Emissions!$A$1:$LI$1),FALSE)</f>
        <v>0</v>
      </c>
    </row>
    <row r="998" spans="1:61" ht="15" customHeight="1" x14ac:dyDescent="0.35">
      <c r="A998" s="409"/>
      <c r="B998" s="169"/>
      <c r="C998" s="138" t="s">
        <v>468</v>
      </c>
      <c r="D998" s="114" t="s">
        <v>1399</v>
      </c>
      <c r="E998" s="50" t="s">
        <v>3431</v>
      </c>
      <c r="F998" s="359">
        <f>+VLOOKUP($E998,Emissions!$1:$1048576,MATCH(DATE(F$2,1,1),Emissions!$A$1:$LI$1),FALSE)</f>
        <v>0</v>
      </c>
      <c r="G998" s="359">
        <f>+VLOOKUP($E998,Emissions!$1:$1048576,MATCH(DATE(G$2,1,1),Emissions!$A$1:$LI$1),FALSE)</f>
        <v>0</v>
      </c>
      <c r="H998" s="359">
        <f>+VLOOKUP($E998,Emissions!$1:$1048576,MATCH(DATE(H$2,1,1),Emissions!$A$1:$LI$1),FALSE)</f>
        <v>0</v>
      </c>
      <c r="I998" s="359">
        <f>+VLOOKUP($E998,Emissions!$1:$1048576,MATCH(DATE(I$2,1,1),Emissions!$A$1:$LI$1),FALSE)</f>
        <v>0</v>
      </c>
      <c r="J998" s="359">
        <f>+VLOOKUP($E998,Emissions!$1:$1048576,MATCH(DATE(J$2,1,1),Emissions!$A$1:$LI$1),FALSE)</f>
        <v>0</v>
      </c>
      <c r="K998" s="359">
        <f>+VLOOKUP($E998,Emissions!$1:$1048576,MATCH(DATE(K$2,1,1),Emissions!$A$1:$LI$1),FALSE)</f>
        <v>0</v>
      </c>
      <c r="L998" s="359">
        <f>+VLOOKUP($E998,Emissions!$1:$1048576,MATCH(DATE(L$2,1,1),Emissions!$A$1:$LI$1),FALSE)</f>
        <v>0</v>
      </c>
      <c r="M998" s="359">
        <f>+VLOOKUP($E998,Emissions!$1:$1048576,MATCH(DATE(M$2,1,1),Emissions!$A$1:$LI$1),FALSE)</f>
        <v>0</v>
      </c>
      <c r="N998" s="359">
        <f>+VLOOKUP($E998,Emissions!$1:$1048576,MATCH(DATE(N$2,1,1),Emissions!$A$1:$LI$1),FALSE)</f>
        <v>0</v>
      </c>
      <c r="O998" s="359">
        <f>+VLOOKUP($E998,Emissions!$1:$1048576,MATCH(DATE(O$2,1,1),Emissions!$A$1:$LI$1),FALSE)</f>
        <v>0</v>
      </c>
      <c r="P998" s="359">
        <f>+VLOOKUP($E998,Emissions!$1:$1048576,MATCH(DATE(P$2,1,1),Emissions!$A$1:$LI$1),FALSE)</f>
        <v>0</v>
      </c>
      <c r="Q998" s="359">
        <f>+VLOOKUP($E998,Emissions!$1:$1048576,MATCH(DATE(Q$2,1,1),Emissions!$A$1:$LI$1),FALSE)</f>
        <v>0</v>
      </c>
      <c r="R998" s="359">
        <f>+VLOOKUP($E998,Emissions!$1:$1048576,MATCH(DATE(R$2,1,1),Emissions!$A$1:$LI$1),FALSE)</f>
        <v>0</v>
      </c>
      <c r="S998" s="359">
        <f>+VLOOKUP($E998,Emissions!$1:$1048576,MATCH(DATE(S$2,1,1),Emissions!$A$1:$LI$1),FALSE)</f>
        <v>0</v>
      </c>
      <c r="T998" s="359">
        <f>+VLOOKUP($E998,Emissions!$1:$1048576,MATCH(DATE(T$2,1,1),Emissions!$A$1:$LI$1),FALSE)</f>
        <v>0</v>
      </c>
      <c r="U998" s="359">
        <f>+VLOOKUP($E998,Emissions!$1:$1048576,MATCH(DATE(U$2,1,1),Emissions!$A$1:$LI$1),FALSE)</f>
        <v>0</v>
      </c>
      <c r="V998" s="359">
        <f>+VLOOKUP($E998,Emissions!$1:$1048576,MATCH(DATE(V$2,1,1),Emissions!$A$1:$LI$1),FALSE)</f>
        <v>0</v>
      </c>
      <c r="W998" s="359">
        <f>+VLOOKUP($E998,Emissions!$1:$1048576,MATCH(DATE(W$2,1,1),Emissions!$A$1:$LI$1),FALSE)</f>
        <v>0</v>
      </c>
      <c r="X998" s="359">
        <f>+VLOOKUP($E998,Emissions!$1:$1048576,MATCH(DATE(X$2,1,1),Emissions!$A$1:$LI$1),FALSE)</f>
        <v>0</v>
      </c>
      <c r="Y998" s="359">
        <f>+VLOOKUP($E998,Emissions!$1:$1048576,MATCH(DATE(Y$2,1,1),Emissions!$A$1:$LI$1),FALSE)</f>
        <v>0</v>
      </c>
      <c r="Z998" s="359">
        <f>+VLOOKUP($E998,Emissions!$1:$1048576,MATCH(DATE(Z$2,1,1),Emissions!$A$1:$LI$1),FALSE)</f>
        <v>0</v>
      </c>
      <c r="AA998" s="359">
        <f>+VLOOKUP($E998,Emissions!$1:$1048576,MATCH(DATE(AA$2,1,1),Emissions!$A$1:$LI$1),FALSE)</f>
        <v>0</v>
      </c>
      <c r="AB998" s="359">
        <f>+VLOOKUP($E998,Emissions!$1:$1048576,MATCH(DATE(AB$2,1,1),Emissions!$A$1:$LI$1),FALSE)</f>
        <v>0</v>
      </c>
      <c r="AC998" s="359">
        <f>+VLOOKUP($E998,Emissions!$1:$1048576,MATCH(DATE(AC$2,1,1),Emissions!$A$1:$LI$1),FALSE)</f>
        <v>0</v>
      </c>
      <c r="AD998" s="359">
        <f>+VLOOKUP($E998,Emissions!$1:$1048576,MATCH(DATE(AD$2,1,1),Emissions!$A$1:$LI$1),FALSE)</f>
        <v>0</v>
      </c>
      <c r="AE998" s="359">
        <f>+VLOOKUP($E998,Emissions!$1:$1048576,MATCH(DATE(AE$2,1,1),Emissions!$A$1:$LI$1),FALSE)</f>
        <v>0</v>
      </c>
      <c r="AF998" s="359">
        <f>+VLOOKUP($E998,Emissions!$1:$1048576,MATCH(DATE(AF$2,1,1),Emissions!$A$1:$LI$1),FALSE)</f>
        <v>0</v>
      </c>
      <c r="AG998" s="359">
        <f>+VLOOKUP($E998,Emissions!$1:$1048576,MATCH(DATE(AG$2,1,1),Emissions!$A$1:$LI$1),FALSE)</f>
        <v>0</v>
      </c>
      <c r="AH998" s="359">
        <f>+VLOOKUP($E998,Emissions!$1:$1048576,MATCH(DATE(AH$2,1,1),Emissions!$A$1:$LI$1),FALSE)</f>
        <v>0</v>
      </c>
      <c r="AI998" s="359">
        <f>+VLOOKUP($E998,Emissions!$1:$1048576,MATCH(DATE(AI$2,1,1),Emissions!$A$1:$LI$1),FALSE)</f>
        <v>0</v>
      </c>
      <c r="AJ998" s="359">
        <f>+VLOOKUP($E998,Emissions!$1:$1048576,MATCH(DATE(AJ$2,1,1),Emissions!$A$1:$LI$1),FALSE)</f>
        <v>0</v>
      </c>
      <c r="AK998" s="359">
        <f>+VLOOKUP($E998,Emissions!$1:$1048576,MATCH(DATE(AK$2,1,1),Emissions!$A$1:$LI$1),FALSE)</f>
        <v>0</v>
      </c>
      <c r="AL998" s="359">
        <f>+VLOOKUP($E998,Emissions!$1:$1048576,MATCH(DATE(AL$2,1,1),Emissions!$A$1:$LI$1),FALSE)</f>
        <v>0</v>
      </c>
      <c r="AM998" s="359">
        <f>+VLOOKUP($E998,Emissions!$1:$1048576,MATCH(DATE(AM$2,1,1),Emissions!$A$1:$LI$1),FALSE)</f>
        <v>0</v>
      </c>
      <c r="AN998" s="359">
        <f>+VLOOKUP($E998,Emissions!$1:$1048576,MATCH(DATE(AN$2,1,1),Emissions!$A$1:$LI$1),FALSE)</f>
        <v>0</v>
      </c>
      <c r="AO998" s="359">
        <f>+VLOOKUP($E998,Emissions!$1:$1048576,MATCH(DATE(AO$2,1,1),Emissions!$A$1:$LI$1),FALSE)</f>
        <v>0</v>
      </c>
      <c r="AP998" s="359">
        <f>+VLOOKUP($E998,Emissions!$1:$1048576,MATCH(DATE(AP$2,1,1),Emissions!$A$1:$LI$1),FALSE)</f>
        <v>0</v>
      </c>
      <c r="AQ998" s="359">
        <f>+VLOOKUP($E998,Emissions!$1:$1048576,MATCH(DATE(AQ$2,1,1),Emissions!$A$1:$LI$1),FALSE)</f>
        <v>0</v>
      </c>
      <c r="AR998" s="359">
        <f>+VLOOKUP($E998,Emissions!$1:$1048576,MATCH(DATE(AR$2,1,1),Emissions!$A$1:$LI$1),FALSE)</f>
        <v>0</v>
      </c>
      <c r="AS998" s="359">
        <f>+VLOOKUP($E998,Emissions!$1:$1048576,MATCH(DATE(AS$2,1,1),Emissions!$A$1:$LI$1),FALSE)</f>
        <v>0</v>
      </c>
      <c r="AT998" s="359">
        <f>+VLOOKUP($E998,Emissions!$1:$1048576,MATCH(DATE(AT$2,1,1),Emissions!$A$1:$LI$1),FALSE)</f>
        <v>0</v>
      </c>
      <c r="AU998" s="359">
        <f>+VLOOKUP($E998,Emissions!$1:$1048576,MATCH(DATE(AU$2,1,1),Emissions!$A$1:$LI$1),FALSE)</f>
        <v>0</v>
      </c>
      <c r="AV998" s="359">
        <f>+VLOOKUP($E998,Emissions!$1:$1048576,MATCH(DATE(AV$2,1,1),Emissions!$A$1:$LI$1),FALSE)</f>
        <v>0</v>
      </c>
      <c r="AW998" s="359">
        <f>+VLOOKUP($E998,Emissions!$1:$1048576,MATCH(DATE(AW$2,1,1),Emissions!$A$1:$LI$1),FALSE)</f>
        <v>0</v>
      </c>
      <c r="AX998" s="359">
        <f>+VLOOKUP($E998,Emissions!$1:$1048576,MATCH(DATE(AX$2,1,1),Emissions!$A$1:$LI$1),FALSE)</f>
        <v>0</v>
      </c>
      <c r="AY998" s="359">
        <f>+VLOOKUP($E998,Emissions!$1:$1048576,MATCH(DATE(AY$2,1,1),Emissions!$A$1:$LI$1),FALSE)</f>
        <v>0</v>
      </c>
      <c r="AZ998" s="359">
        <f>+VLOOKUP($E998,Emissions!$1:$1048576,MATCH(DATE(AZ$2,1,1),Emissions!$A$1:$LI$1),FALSE)</f>
        <v>0</v>
      </c>
      <c r="BA998" s="359">
        <f>+VLOOKUP($E998,Emissions!$1:$1048576,MATCH(DATE(BA$2,1,1),Emissions!$A$1:$LI$1),FALSE)</f>
        <v>0</v>
      </c>
      <c r="BB998" s="359">
        <f>+VLOOKUP($E998,Emissions!$1:$1048576,MATCH(DATE(BB$2,1,1),Emissions!$A$1:$LI$1),FALSE)</f>
        <v>0</v>
      </c>
      <c r="BC998" s="359">
        <f>+VLOOKUP($E998,Emissions!$1:$1048576,MATCH(DATE(BC$2,1,1),Emissions!$A$1:$LI$1),FALSE)</f>
        <v>0</v>
      </c>
      <c r="BD998" s="359">
        <f>+VLOOKUP($E998,Emissions!$1:$1048576,MATCH(DATE(BD$2,1,1),Emissions!$A$1:$LI$1),FALSE)</f>
        <v>0</v>
      </c>
      <c r="BE998" s="359">
        <f>+VLOOKUP($E998,Emissions!$1:$1048576,MATCH(DATE(BE$2,1,1),Emissions!$A$1:$LI$1),FALSE)</f>
        <v>0</v>
      </c>
      <c r="BF998" s="359">
        <f>+VLOOKUP($E998,Emissions!$1:$1048576,MATCH(DATE(BF$2,1,1),Emissions!$A$1:$LI$1),FALSE)</f>
        <v>0</v>
      </c>
      <c r="BG998" s="359">
        <f>+VLOOKUP($E998,Emissions!$1:$1048576,MATCH(DATE(BG$2,1,1),Emissions!$A$1:$LI$1),FALSE)</f>
        <v>0</v>
      </c>
      <c r="BH998" s="359">
        <f>+VLOOKUP($E998,Emissions!$1:$1048576,MATCH(DATE(BH$2,1,1),Emissions!$A$1:$LI$1),FALSE)</f>
        <v>0</v>
      </c>
      <c r="BI998" s="359">
        <f>+VLOOKUP($E998,Emissions!$1:$1048576,MATCH(DATE(BI$2,1,1),Emissions!$A$1:$LI$1),FALSE)</f>
        <v>0</v>
      </c>
    </row>
    <row r="999" spans="1:61" ht="15" customHeight="1" x14ac:dyDescent="0.35">
      <c r="A999" s="409"/>
      <c r="B999" s="169"/>
      <c r="C999" s="138" t="s">
        <v>469</v>
      </c>
      <c r="D999" s="114" t="s">
        <v>1399</v>
      </c>
      <c r="E999" s="50" t="s">
        <v>3432</v>
      </c>
      <c r="F999" s="359">
        <f>+VLOOKUP($E999,Emissions!$1:$1048576,MATCH(DATE(F$2,1,1),Emissions!$A$1:$LI$1),FALSE)</f>
        <v>0</v>
      </c>
      <c r="G999" s="359">
        <f>+VLOOKUP($E999,Emissions!$1:$1048576,MATCH(DATE(G$2,1,1),Emissions!$A$1:$LI$1),FALSE)</f>
        <v>0</v>
      </c>
      <c r="H999" s="359">
        <f>+VLOOKUP($E999,Emissions!$1:$1048576,MATCH(DATE(H$2,1,1),Emissions!$A$1:$LI$1),FALSE)</f>
        <v>0</v>
      </c>
      <c r="I999" s="359">
        <f>+VLOOKUP($E999,Emissions!$1:$1048576,MATCH(DATE(I$2,1,1),Emissions!$A$1:$LI$1),FALSE)</f>
        <v>0</v>
      </c>
      <c r="J999" s="359">
        <f>+VLOOKUP($E999,Emissions!$1:$1048576,MATCH(DATE(J$2,1,1),Emissions!$A$1:$LI$1),FALSE)</f>
        <v>0</v>
      </c>
      <c r="K999" s="359">
        <f>+VLOOKUP($E999,Emissions!$1:$1048576,MATCH(DATE(K$2,1,1),Emissions!$A$1:$LI$1),FALSE)</f>
        <v>0</v>
      </c>
      <c r="L999" s="359">
        <f>+VLOOKUP($E999,Emissions!$1:$1048576,MATCH(DATE(L$2,1,1),Emissions!$A$1:$LI$1),FALSE)</f>
        <v>0</v>
      </c>
      <c r="M999" s="359">
        <f>+VLOOKUP($E999,Emissions!$1:$1048576,MATCH(DATE(M$2,1,1),Emissions!$A$1:$LI$1),FALSE)</f>
        <v>0</v>
      </c>
      <c r="N999" s="359">
        <f>+VLOOKUP($E999,Emissions!$1:$1048576,MATCH(DATE(N$2,1,1),Emissions!$A$1:$LI$1),FALSE)</f>
        <v>0</v>
      </c>
      <c r="O999" s="359">
        <f>+VLOOKUP($E999,Emissions!$1:$1048576,MATCH(DATE(O$2,1,1),Emissions!$A$1:$LI$1),FALSE)</f>
        <v>0</v>
      </c>
      <c r="P999" s="359">
        <f>+VLOOKUP($E999,Emissions!$1:$1048576,MATCH(DATE(P$2,1,1),Emissions!$A$1:$LI$1),FALSE)</f>
        <v>0</v>
      </c>
      <c r="Q999" s="359">
        <f>+VLOOKUP($E999,Emissions!$1:$1048576,MATCH(DATE(Q$2,1,1),Emissions!$A$1:$LI$1),FALSE)</f>
        <v>0</v>
      </c>
      <c r="R999" s="359">
        <f>+VLOOKUP($E999,Emissions!$1:$1048576,MATCH(DATE(R$2,1,1),Emissions!$A$1:$LI$1),FALSE)</f>
        <v>0</v>
      </c>
      <c r="S999" s="359">
        <f>+VLOOKUP($E999,Emissions!$1:$1048576,MATCH(DATE(S$2,1,1),Emissions!$A$1:$LI$1),FALSE)</f>
        <v>0</v>
      </c>
      <c r="T999" s="359">
        <f>+VLOOKUP($E999,Emissions!$1:$1048576,MATCH(DATE(T$2,1,1),Emissions!$A$1:$LI$1),FALSE)</f>
        <v>0</v>
      </c>
      <c r="U999" s="359">
        <f>+VLOOKUP($E999,Emissions!$1:$1048576,MATCH(DATE(U$2,1,1),Emissions!$A$1:$LI$1),FALSE)</f>
        <v>0</v>
      </c>
      <c r="V999" s="359">
        <f>+VLOOKUP($E999,Emissions!$1:$1048576,MATCH(DATE(V$2,1,1),Emissions!$A$1:$LI$1),FALSE)</f>
        <v>0</v>
      </c>
      <c r="W999" s="359">
        <f>+VLOOKUP($E999,Emissions!$1:$1048576,MATCH(DATE(W$2,1,1),Emissions!$A$1:$LI$1),FALSE)</f>
        <v>0</v>
      </c>
      <c r="X999" s="359">
        <f>+VLOOKUP($E999,Emissions!$1:$1048576,MATCH(DATE(X$2,1,1),Emissions!$A$1:$LI$1),FALSE)</f>
        <v>0</v>
      </c>
      <c r="Y999" s="359">
        <f>+VLOOKUP($E999,Emissions!$1:$1048576,MATCH(DATE(Y$2,1,1),Emissions!$A$1:$LI$1),FALSE)</f>
        <v>0</v>
      </c>
      <c r="Z999" s="359">
        <f>+VLOOKUP($E999,Emissions!$1:$1048576,MATCH(DATE(Z$2,1,1),Emissions!$A$1:$LI$1),FALSE)</f>
        <v>0</v>
      </c>
      <c r="AA999" s="359">
        <f>+VLOOKUP($E999,Emissions!$1:$1048576,MATCH(DATE(AA$2,1,1),Emissions!$A$1:$LI$1),FALSE)</f>
        <v>0</v>
      </c>
      <c r="AB999" s="359">
        <f>+VLOOKUP($E999,Emissions!$1:$1048576,MATCH(DATE(AB$2,1,1),Emissions!$A$1:$LI$1),FALSE)</f>
        <v>0</v>
      </c>
      <c r="AC999" s="359">
        <f>+VLOOKUP($E999,Emissions!$1:$1048576,MATCH(DATE(AC$2,1,1),Emissions!$A$1:$LI$1),FALSE)</f>
        <v>0</v>
      </c>
      <c r="AD999" s="359">
        <f>+VLOOKUP($E999,Emissions!$1:$1048576,MATCH(DATE(AD$2,1,1),Emissions!$A$1:$LI$1),FALSE)</f>
        <v>0</v>
      </c>
      <c r="AE999" s="359">
        <f>+VLOOKUP($E999,Emissions!$1:$1048576,MATCH(DATE(AE$2,1,1),Emissions!$A$1:$LI$1),FALSE)</f>
        <v>0</v>
      </c>
      <c r="AF999" s="359">
        <f>+VLOOKUP($E999,Emissions!$1:$1048576,MATCH(DATE(AF$2,1,1),Emissions!$A$1:$LI$1),FALSE)</f>
        <v>0</v>
      </c>
      <c r="AG999" s="359">
        <f>+VLOOKUP($E999,Emissions!$1:$1048576,MATCH(DATE(AG$2,1,1),Emissions!$A$1:$LI$1),FALSE)</f>
        <v>0</v>
      </c>
      <c r="AH999" s="359">
        <f>+VLOOKUP($E999,Emissions!$1:$1048576,MATCH(DATE(AH$2,1,1),Emissions!$A$1:$LI$1),FALSE)</f>
        <v>0</v>
      </c>
      <c r="AI999" s="359">
        <f>+VLOOKUP($E999,Emissions!$1:$1048576,MATCH(DATE(AI$2,1,1),Emissions!$A$1:$LI$1),FALSE)</f>
        <v>0</v>
      </c>
      <c r="AJ999" s="359">
        <f>+VLOOKUP($E999,Emissions!$1:$1048576,MATCH(DATE(AJ$2,1,1),Emissions!$A$1:$LI$1),FALSE)</f>
        <v>0</v>
      </c>
      <c r="AK999" s="359">
        <f>+VLOOKUP($E999,Emissions!$1:$1048576,MATCH(DATE(AK$2,1,1),Emissions!$A$1:$LI$1),FALSE)</f>
        <v>0</v>
      </c>
      <c r="AL999" s="359">
        <f>+VLOOKUP($E999,Emissions!$1:$1048576,MATCH(DATE(AL$2,1,1),Emissions!$A$1:$LI$1),FALSE)</f>
        <v>0</v>
      </c>
      <c r="AM999" s="359">
        <f>+VLOOKUP($E999,Emissions!$1:$1048576,MATCH(DATE(AM$2,1,1),Emissions!$A$1:$LI$1),FALSE)</f>
        <v>0</v>
      </c>
      <c r="AN999" s="359">
        <f>+VLOOKUP($E999,Emissions!$1:$1048576,MATCH(DATE(AN$2,1,1),Emissions!$A$1:$LI$1),FALSE)</f>
        <v>0</v>
      </c>
      <c r="AO999" s="359">
        <f>+VLOOKUP($E999,Emissions!$1:$1048576,MATCH(DATE(AO$2,1,1),Emissions!$A$1:$LI$1),FALSE)</f>
        <v>0</v>
      </c>
      <c r="AP999" s="359">
        <f>+VLOOKUP($E999,Emissions!$1:$1048576,MATCH(DATE(AP$2,1,1),Emissions!$A$1:$LI$1),FALSE)</f>
        <v>0</v>
      </c>
      <c r="AQ999" s="359">
        <f>+VLOOKUP($E999,Emissions!$1:$1048576,MATCH(DATE(AQ$2,1,1),Emissions!$A$1:$LI$1),FALSE)</f>
        <v>0</v>
      </c>
      <c r="AR999" s="359">
        <f>+VLOOKUP($E999,Emissions!$1:$1048576,MATCH(DATE(AR$2,1,1),Emissions!$A$1:$LI$1),FALSE)</f>
        <v>0</v>
      </c>
      <c r="AS999" s="359">
        <f>+VLOOKUP($E999,Emissions!$1:$1048576,MATCH(DATE(AS$2,1,1),Emissions!$A$1:$LI$1),FALSE)</f>
        <v>0</v>
      </c>
      <c r="AT999" s="359">
        <f>+VLOOKUP($E999,Emissions!$1:$1048576,MATCH(DATE(AT$2,1,1),Emissions!$A$1:$LI$1),FALSE)</f>
        <v>0</v>
      </c>
      <c r="AU999" s="359">
        <f>+VLOOKUP($E999,Emissions!$1:$1048576,MATCH(DATE(AU$2,1,1),Emissions!$A$1:$LI$1),FALSE)</f>
        <v>0</v>
      </c>
      <c r="AV999" s="359">
        <f>+VLOOKUP($E999,Emissions!$1:$1048576,MATCH(DATE(AV$2,1,1),Emissions!$A$1:$LI$1),FALSE)</f>
        <v>0</v>
      </c>
      <c r="AW999" s="359">
        <f>+VLOOKUP($E999,Emissions!$1:$1048576,MATCH(DATE(AW$2,1,1),Emissions!$A$1:$LI$1),FALSE)</f>
        <v>0</v>
      </c>
      <c r="AX999" s="359">
        <f>+VLOOKUP($E999,Emissions!$1:$1048576,MATCH(DATE(AX$2,1,1),Emissions!$A$1:$LI$1),FALSE)</f>
        <v>0</v>
      </c>
      <c r="AY999" s="359">
        <f>+VLOOKUP($E999,Emissions!$1:$1048576,MATCH(DATE(AY$2,1,1),Emissions!$A$1:$LI$1),FALSE)</f>
        <v>0</v>
      </c>
      <c r="AZ999" s="359">
        <f>+VLOOKUP($E999,Emissions!$1:$1048576,MATCH(DATE(AZ$2,1,1),Emissions!$A$1:$LI$1),FALSE)</f>
        <v>0</v>
      </c>
      <c r="BA999" s="359">
        <f>+VLOOKUP($E999,Emissions!$1:$1048576,MATCH(DATE(BA$2,1,1),Emissions!$A$1:$LI$1),FALSE)</f>
        <v>0</v>
      </c>
      <c r="BB999" s="359">
        <f>+VLOOKUP($E999,Emissions!$1:$1048576,MATCH(DATE(BB$2,1,1),Emissions!$A$1:$LI$1),FALSE)</f>
        <v>0</v>
      </c>
      <c r="BC999" s="359">
        <f>+VLOOKUP($E999,Emissions!$1:$1048576,MATCH(DATE(BC$2,1,1),Emissions!$A$1:$LI$1),FALSE)</f>
        <v>0</v>
      </c>
      <c r="BD999" s="359">
        <f>+VLOOKUP($E999,Emissions!$1:$1048576,MATCH(DATE(BD$2,1,1),Emissions!$A$1:$LI$1),FALSE)</f>
        <v>0</v>
      </c>
      <c r="BE999" s="359">
        <f>+VLOOKUP($E999,Emissions!$1:$1048576,MATCH(DATE(BE$2,1,1),Emissions!$A$1:$LI$1),FALSE)</f>
        <v>0</v>
      </c>
      <c r="BF999" s="359">
        <f>+VLOOKUP($E999,Emissions!$1:$1048576,MATCH(DATE(BF$2,1,1),Emissions!$A$1:$LI$1),FALSE)</f>
        <v>0</v>
      </c>
      <c r="BG999" s="359">
        <f>+VLOOKUP($E999,Emissions!$1:$1048576,MATCH(DATE(BG$2,1,1),Emissions!$A$1:$LI$1),FALSE)</f>
        <v>0</v>
      </c>
      <c r="BH999" s="359">
        <f>+VLOOKUP($E999,Emissions!$1:$1048576,MATCH(DATE(BH$2,1,1),Emissions!$A$1:$LI$1),FALSE)</f>
        <v>0</v>
      </c>
      <c r="BI999" s="359">
        <f>+VLOOKUP($E999,Emissions!$1:$1048576,MATCH(DATE(BI$2,1,1),Emissions!$A$1:$LI$1),FALSE)</f>
        <v>0</v>
      </c>
    </row>
    <row r="1000" spans="1:61" ht="15" customHeight="1" x14ac:dyDescent="0.35">
      <c r="A1000" s="409"/>
      <c r="B1000" s="169"/>
      <c r="C1000" s="138" t="s">
        <v>470</v>
      </c>
      <c r="D1000" s="114" t="s">
        <v>1399</v>
      </c>
      <c r="E1000" s="50" t="s">
        <v>3433</v>
      </c>
      <c r="F1000" s="359">
        <f>+VLOOKUP($E1000,Emissions!$1:$1048576,MATCH(DATE(F$2,1,1),Emissions!$A$1:$LI$1),FALSE)</f>
        <v>0</v>
      </c>
      <c r="G1000" s="359">
        <f>+VLOOKUP($E1000,Emissions!$1:$1048576,MATCH(DATE(G$2,1,1),Emissions!$A$1:$LI$1),FALSE)</f>
        <v>0</v>
      </c>
      <c r="H1000" s="359">
        <f>+VLOOKUP($E1000,Emissions!$1:$1048576,MATCH(DATE(H$2,1,1),Emissions!$A$1:$LI$1),FALSE)</f>
        <v>0</v>
      </c>
      <c r="I1000" s="359">
        <f>+VLOOKUP($E1000,Emissions!$1:$1048576,MATCH(DATE(I$2,1,1),Emissions!$A$1:$LI$1),FALSE)</f>
        <v>0</v>
      </c>
      <c r="J1000" s="359">
        <f>+VLOOKUP($E1000,Emissions!$1:$1048576,MATCH(DATE(J$2,1,1),Emissions!$A$1:$LI$1),FALSE)</f>
        <v>0</v>
      </c>
      <c r="K1000" s="359">
        <f>+VLOOKUP($E1000,Emissions!$1:$1048576,MATCH(DATE(K$2,1,1),Emissions!$A$1:$LI$1),FALSE)</f>
        <v>0</v>
      </c>
      <c r="L1000" s="359">
        <f>+VLOOKUP($E1000,Emissions!$1:$1048576,MATCH(DATE(L$2,1,1),Emissions!$A$1:$LI$1),FALSE)</f>
        <v>0</v>
      </c>
      <c r="M1000" s="359">
        <f>+VLOOKUP($E1000,Emissions!$1:$1048576,MATCH(DATE(M$2,1,1),Emissions!$A$1:$LI$1),FALSE)</f>
        <v>0</v>
      </c>
      <c r="N1000" s="359">
        <f>+VLOOKUP($E1000,Emissions!$1:$1048576,MATCH(DATE(N$2,1,1),Emissions!$A$1:$LI$1),FALSE)</f>
        <v>0</v>
      </c>
      <c r="O1000" s="359">
        <f>+VLOOKUP($E1000,Emissions!$1:$1048576,MATCH(DATE(O$2,1,1),Emissions!$A$1:$LI$1),FALSE)</f>
        <v>0</v>
      </c>
      <c r="P1000" s="359">
        <f>+VLOOKUP($E1000,Emissions!$1:$1048576,MATCH(DATE(P$2,1,1),Emissions!$A$1:$LI$1),FALSE)</f>
        <v>0</v>
      </c>
      <c r="Q1000" s="359">
        <f>+VLOOKUP($E1000,Emissions!$1:$1048576,MATCH(DATE(Q$2,1,1),Emissions!$A$1:$LI$1),FALSE)</f>
        <v>0</v>
      </c>
      <c r="R1000" s="359">
        <f>+VLOOKUP($E1000,Emissions!$1:$1048576,MATCH(DATE(R$2,1,1),Emissions!$A$1:$LI$1),FALSE)</f>
        <v>0</v>
      </c>
      <c r="S1000" s="359">
        <f>+VLOOKUP($E1000,Emissions!$1:$1048576,MATCH(DATE(S$2,1,1),Emissions!$A$1:$LI$1),FALSE)</f>
        <v>0</v>
      </c>
      <c r="T1000" s="359">
        <f>+VLOOKUP($E1000,Emissions!$1:$1048576,MATCH(DATE(T$2,1,1),Emissions!$A$1:$LI$1),FALSE)</f>
        <v>0</v>
      </c>
      <c r="U1000" s="359">
        <f>+VLOOKUP($E1000,Emissions!$1:$1048576,MATCH(DATE(U$2,1,1),Emissions!$A$1:$LI$1),FALSE)</f>
        <v>0</v>
      </c>
      <c r="V1000" s="359">
        <f>+VLOOKUP($E1000,Emissions!$1:$1048576,MATCH(DATE(V$2,1,1),Emissions!$A$1:$LI$1),FALSE)</f>
        <v>0</v>
      </c>
      <c r="W1000" s="359">
        <f>+VLOOKUP($E1000,Emissions!$1:$1048576,MATCH(DATE(W$2,1,1),Emissions!$A$1:$LI$1),FALSE)</f>
        <v>0</v>
      </c>
      <c r="X1000" s="359">
        <f>+VLOOKUP($E1000,Emissions!$1:$1048576,MATCH(DATE(X$2,1,1),Emissions!$A$1:$LI$1),FALSE)</f>
        <v>0</v>
      </c>
      <c r="Y1000" s="359">
        <f>+VLOOKUP($E1000,Emissions!$1:$1048576,MATCH(DATE(Y$2,1,1),Emissions!$A$1:$LI$1),FALSE)</f>
        <v>0</v>
      </c>
      <c r="Z1000" s="359">
        <f>+VLOOKUP($E1000,Emissions!$1:$1048576,MATCH(DATE(Z$2,1,1),Emissions!$A$1:$LI$1),FALSE)</f>
        <v>0</v>
      </c>
      <c r="AA1000" s="359">
        <f>+VLOOKUP($E1000,Emissions!$1:$1048576,MATCH(DATE(AA$2,1,1),Emissions!$A$1:$LI$1),FALSE)</f>
        <v>0</v>
      </c>
      <c r="AB1000" s="359">
        <f>+VLOOKUP($E1000,Emissions!$1:$1048576,MATCH(DATE(AB$2,1,1),Emissions!$A$1:$LI$1),FALSE)</f>
        <v>0</v>
      </c>
      <c r="AC1000" s="359">
        <f>+VLOOKUP($E1000,Emissions!$1:$1048576,MATCH(DATE(AC$2,1,1),Emissions!$A$1:$LI$1),FALSE)</f>
        <v>0</v>
      </c>
      <c r="AD1000" s="359">
        <f>+VLOOKUP($E1000,Emissions!$1:$1048576,MATCH(DATE(AD$2,1,1),Emissions!$A$1:$LI$1),FALSE)</f>
        <v>0</v>
      </c>
      <c r="AE1000" s="359">
        <f>+VLOOKUP($E1000,Emissions!$1:$1048576,MATCH(DATE(AE$2,1,1),Emissions!$A$1:$LI$1),FALSE)</f>
        <v>0</v>
      </c>
      <c r="AF1000" s="359">
        <f>+VLOOKUP($E1000,Emissions!$1:$1048576,MATCH(DATE(AF$2,1,1),Emissions!$A$1:$LI$1),FALSE)</f>
        <v>0</v>
      </c>
      <c r="AG1000" s="359">
        <f>+VLOOKUP($E1000,Emissions!$1:$1048576,MATCH(DATE(AG$2,1,1),Emissions!$A$1:$LI$1),FALSE)</f>
        <v>0</v>
      </c>
      <c r="AH1000" s="359">
        <f>+VLOOKUP($E1000,Emissions!$1:$1048576,MATCH(DATE(AH$2,1,1),Emissions!$A$1:$LI$1),FALSE)</f>
        <v>0</v>
      </c>
      <c r="AI1000" s="359">
        <f>+VLOOKUP($E1000,Emissions!$1:$1048576,MATCH(DATE(AI$2,1,1),Emissions!$A$1:$LI$1),FALSE)</f>
        <v>0</v>
      </c>
      <c r="AJ1000" s="359">
        <f>+VLOOKUP($E1000,Emissions!$1:$1048576,MATCH(DATE(AJ$2,1,1),Emissions!$A$1:$LI$1),FALSE)</f>
        <v>0</v>
      </c>
      <c r="AK1000" s="359">
        <f>+VLOOKUP($E1000,Emissions!$1:$1048576,MATCH(DATE(AK$2,1,1),Emissions!$A$1:$LI$1),FALSE)</f>
        <v>0</v>
      </c>
      <c r="AL1000" s="359">
        <f>+VLOOKUP($E1000,Emissions!$1:$1048576,MATCH(DATE(AL$2,1,1),Emissions!$A$1:$LI$1),FALSE)</f>
        <v>0</v>
      </c>
      <c r="AM1000" s="359">
        <f>+VLOOKUP($E1000,Emissions!$1:$1048576,MATCH(DATE(AM$2,1,1),Emissions!$A$1:$LI$1),FALSE)</f>
        <v>0</v>
      </c>
      <c r="AN1000" s="359">
        <f>+VLOOKUP($E1000,Emissions!$1:$1048576,MATCH(DATE(AN$2,1,1),Emissions!$A$1:$LI$1),FALSE)</f>
        <v>0</v>
      </c>
      <c r="AO1000" s="359">
        <f>+VLOOKUP($E1000,Emissions!$1:$1048576,MATCH(DATE(AO$2,1,1),Emissions!$A$1:$LI$1),FALSE)</f>
        <v>0</v>
      </c>
      <c r="AP1000" s="359">
        <f>+VLOOKUP($E1000,Emissions!$1:$1048576,MATCH(DATE(AP$2,1,1),Emissions!$A$1:$LI$1),FALSE)</f>
        <v>0</v>
      </c>
      <c r="AQ1000" s="359">
        <f>+VLOOKUP($E1000,Emissions!$1:$1048576,MATCH(DATE(AQ$2,1,1),Emissions!$A$1:$LI$1),FALSE)</f>
        <v>0</v>
      </c>
      <c r="AR1000" s="359">
        <f>+VLOOKUP($E1000,Emissions!$1:$1048576,MATCH(DATE(AR$2,1,1),Emissions!$A$1:$LI$1),FALSE)</f>
        <v>0</v>
      </c>
      <c r="AS1000" s="359">
        <f>+VLOOKUP($E1000,Emissions!$1:$1048576,MATCH(DATE(AS$2,1,1),Emissions!$A$1:$LI$1),FALSE)</f>
        <v>0</v>
      </c>
      <c r="AT1000" s="359">
        <f>+VLOOKUP($E1000,Emissions!$1:$1048576,MATCH(DATE(AT$2,1,1),Emissions!$A$1:$LI$1),FALSE)</f>
        <v>0</v>
      </c>
      <c r="AU1000" s="359">
        <f>+VLOOKUP($E1000,Emissions!$1:$1048576,MATCH(DATE(AU$2,1,1),Emissions!$A$1:$LI$1),FALSE)</f>
        <v>0</v>
      </c>
      <c r="AV1000" s="359">
        <f>+VLOOKUP($E1000,Emissions!$1:$1048576,MATCH(DATE(AV$2,1,1),Emissions!$A$1:$LI$1),FALSE)</f>
        <v>0</v>
      </c>
      <c r="AW1000" s="359">
        <f>+VLOOKUP($E1000,Emissions!$1:$1048576,MATCH(DATE(AW$2,1,1),Emissions!$A$1:$LI$1),FALSE)</f>
        <v>0</v>
      </c>
      <c r="AX1000" s="359">
        <f>+VLOOKUP($E1000,Emissions!$1:$1048576,MATCH(DATE(AX$2,1,1),Emissions!$A$1:$LI$1),FALSE)</f>
        <v>0</v>
      </c>
      <c r="AY1000" s="359">
        <f>+VLOOKUP($E1000,Emissions!$1:$1048576,MATCH(DATE(AY$2,1,1),Emissions!$A$1:$LI$1),FALSE)</f>
        <v>0</v>
      </c>
      <c r="AZ1000" s="359">
        <f>+VLOOKUP($E1000,Emissions!$1:$1048576,MATCH(DATE(AZ$2,1,1),Emissions!$A$1:$LI$1),FALSE)</f>
        <v>0</v>
      </c>
      <c r="BA1000" s="359">
        <f>+VLOOKUP($E1000,Emissions!$1:$1048576,MATCH(DATE(BA$2,1,1),Emissions!$A$1:$LI$1),FALSE)</f>
        <v>0</v>
      </c>
      <c r="BB1000" s="359">
        <f>+VLOOKUP($E1000,Emissions!$1:$1048576,MATCH(DATE(BB$2,1,1),Emissions!$A$1:$LI$1),FALSE)</f>
        <v>0</v>
      </c>
      <c r="BC1000" s="359">
        <f>+VLOOKUP($E1000,Emissions!$1:$1048576,MATCH(DATE(BC$2,1,1),Emissions!$A$1:$LI$1),FALSE)</f>
        <v>0</v>
      </c>
      <c r="BD1000" s="359">
        <f>+VLOOKUP($E1000,Emissions!$1:$1048576,MATCH(DATE(BD$2,1,1),Emissions!$A$1:$LI$1),FALSE)</f>
        <v>0</v>
      </c>
      <c r="BE1000" s="359">
        <f>+VLOOKUP($E1000,Emissions!$1:$1048576,MATCH(DATE(BE$2,1,1),Emissions!$A$1:$LI$1),FALSE)</f>
        <v>0</v>
      </c>
      <c r="BF1000" s="359">
        <f>+VLOOKUP($E1000,Emissions!$1:$1048576,MATCH(DATE(BF$2,1,1),Emissions!$A$1:$LI$1),FALSE)</f>
        <v>0</v>
      </c>
      <c r="BG1000" s="359">
        <f>+VLOOKUP($E1000,Emissions!$1:$1048576,MATCH(DATE(BG$2,1,1),Emissions!$A$1:$LI$1),FALSE)</f>
        <v>0</v>
      </c>
      <c r="BH1000" s="359">
        <f>+VLOOKUP($E1000,Emissions!$1:$1048576,MATCH(DATE(BH$2,1,1),Emissions!$A$1:$LI$1),FALSE)</f>
        <v>0</v>
      </c>
      <c r="BI1000" s="359">
        <f>+VLOOKUP($E1000,Emissions!$1:$1048576,MATCH(DATE(BI$2,1,1),Emissions!$A$1:$LI$1),FALSE)</f>
        <v>0</v>
      </c>
    </row>
    <row r="1001" spans="1:61" ht="15" customHeight="1" x14ac:dyDescent="0.35">
      <c r="A1001" s="409"/>
      <c r="B1001" s="169"/>
      <c r="C1001" s="167" t="s">
        <v>471</v>
      </c>
      <c r="D1001" s="114" t="s">
        <v>1399</v>
      </c>
      <c r="E1001" s="50" t="s">
        <v>3434</v>
      </c>
      <c r="F1001" s="359">
        <f>+VLOOKUP($E1001,Emissions!$1:$1048576,MATCH(DATE(F$2,1,1),Emissions!$A$1:$LI$1),FALSE)</f>
        <v>0</v>
      </c>
      <c r="G1001" s="359">
        <f>+VLOOKUP($E1001,Emissions!$1:$1048576,MATCH(DATE(G$2,1,1),Emissions!$A$1:$LI$1),FALSE)</f>
        <v>0</v>
      </c>
      <c r="H1001" s="359">
        <f>+VLOOKUP($E1001,Emissions!$1:$1048576,MATCH(DATE(H$2,1,1),Emissions!$A$1:$LI$1),FALSE)</f>
        <v>0</v>
      </c>
      <c r="I1001" s="359">
        <f>+VLOOKUP($E1001,Emissions!$1:$1048576,MATCH(DATE(I$2,1,1),Emissions!$A$1:$LI$1),FALSE)</f>
        <v>0</v>
      </c>
      <c r="J1001" s="359">
        <f>+VLOOKUP($E1001,Emissions!$1:$1048576,MATCH(DATE(J$2,1,1),Emissions!$A$1:$LI$1),FALSE)</f>
        <v>0</v>
      </c>
      <c r="K1001" s="359">
        <f>+VLOOKUP($E1001,Emissions!$1:$1048576,MATCH(DATE(K$2,1,1),Emissions!$A$1:$LI$1),FALSE)</f>
        <v>0</v>
      </c>
      <c r="L1001" s="359">
        <f>+VLOOKUP($E1001,Emissions!$1:$1048576,MATCH(DATE(L$2,1,1),Emissions!$A$1:$LI$1),FALSE)</f>
        <v>0</v>
      </c>
      <c r="M1001" s="359">
        <f>+VLOOKUP($E1001,Emissions!$1:$1048576,MATCH(DATE(M$2,1,1),Emissions!$A$1:$LI$1),FALSE)</f>
        <v>0</v>
      </c>
      <c r="N1001" s="359">
        <f>+VLOOKUP($E1001,Emissions!$1:$1048576,MATCH(DATE(N$2,1,1),Emissions!$A$1:$LI$1),FALSE)</f>
        <v>0</v>
      </c>
      <c r="O1001" s="359">
        <f>+VLOOKUP($E1001,Emissions!$1:$1048576,MATCH(DATE(O$2,1,1),Emissions!$A$1:$LI$1),FALSE)</f>
        <v>0</v>
      </c>
      <c r="P1001" s="359">
        <f>+VLOOKUP($E1001,Emissions!$1:$1048576,MATCH(DATE(P$2,1,1),Emissions!$A$1:$LI$1),FALSE)</f>
        <v>0</v>
      </c>
      <c r="Q1001" s="359">
        <f>+VLOOKUP($E1001,Emissions!$1:$1048576,MATCH(DATE(Q$2,1,1),Emissions!$A$1:$LI$1),FALSE)</f>
        <v>0</v>
      </c>
      <c r="R1001" s="359">
        <f>+VLOOKUP($E1001,Emissions!$1:$1048576,MATCH(DATE(R$2,1,1),Emissions!$A$1:$LI$1),FALSE)</f>
        <v>0</v>
      </c>
      <c r="S1001" s="359">
        <f>+VLOOKUP($E1001,Emissions!$1:$1048576,MATCH(DATE(S$2,1,1),Emissions!$A$1:$LI$1),FALSE)</f>
        <v>0</v>
      </c>
      <c r="T1001" s="359">
        <f>+VLOOKUP($E1001,Emissions!$1:$1048576,MATCH(DATE(T$2,1,1),Emissions!$A$1:$LI$1),FALSE)</f>
        <v>0</v>
      </c>
      <c r="U1001" s="359">
        <f>+VLOOKUP($E1001,Emissions!$1:$1048576,MATCH(DATE(U$2,1,1),Emissions!$A$1:$LI$1),FALSE)</f>
        <v>0</v>
      </c>
      <c r="V1001" s="359">
        <f>+VLOOKUP($E1001,Emissions!$1:$1048576,MATCH(DATE(V$2,1,1),Emissions!$A$1:$LI$1),FALSE)</f>
        <v>0</v>
      </c>
      <c r="W1001" s="359">
        <f>+VLOOKUP($E1001,Emissions!$1:$1048576,MATCH(DATE(W$2,1,1),Emissions!$A$1:$LI$1),FALSE)</f>
        <v>0</v>
      </c>
      <c r="X1001" s="359">
        <f>+VLOOKUP($E1001,Emissions!$1:$1048576,MATCH(DATE(X$2,1,1),Emissions!$A$1:$LI$1),FALSE)</f>
        <v>0</v>
      </c>
      <c r="Y1001" s="359">
        <f>+VLOOKUP($E1001,Emissions!$1:$1048576,MATCH(DATE(Y$2,1,1),Emissions!$A$1:$LI$1),FALSE)</f>
        <v>0</v>
      </c>
      <c r="Z1001" s="359">
        <f>+VLOOKUP($E1001,Emissions!$1:$1048576,MATCH(DATE(Z$2,1,1),Emissions!$A$1:$LI$1),FALSE)</f>
        <v>0</v>
      </c>
      <c r="AA1001" s="359">
        <f>+VLOOKUP($E1001,Emissions!$1:$1048576,MATCH(DATE(AA$2,1,1),Emissions!$A$1:$LI$1),FALSE)</f>
        <v>0</v>
      </c>
      <c r="AB1001" s="359">
        <f>+VLOOKUP($E1001,Emissions!$1:$1048576,MATCH(DATE(AB$2,1,1),Emissions!$A$1:$LI$1),FALSE)</f>
        <v>0</v>
      </c>
      <c r="AC1001" s="359">
        <f>+VLOOKUP($E1001,Emissions!$1:$1048576,MATCH(DATE(AC$2,1,1),Emissions!$A$1:$LI$1),FALSE)</f>
        <v>0</v>
      </c>
      <c r="AD1001" s="359">
        <f>+VLOOKUP($E1001,Emissions!$1:$1048576,MATCH(DATE(AD$2,1,1),Emissions!$A$1:$LI$1),FALSE)</f>
        <v>0</v>
      </c>
      <c r="AE1001" s="359">
        <f>+VLOOKUP($E1001,Emissions!$1:$1048576,MATCH(DATE(AE$2,1,1),Emissions!$A$1:$LI$1),FALSE)</f>
        <v>0</v>
      </c>
      <c r="AF1001" s="359">
        <f>+VLOOKUP($E1001,Emissions!$1:$1048576,MATCH(DATE(AF$2,1,1),Emissions!$A$1:$LI$1),FALSE)</f>
        <v>0</v>
      </c>
      <c r="AG1001" s="359">
        <f>+VLOOKUP($E1001,Emissions!$1:$1048576,MATCH(DATE(AG$2,1,1),Emissions!$A$1:$LI$1),FALSE)</f>
        <v>0</v>
      </c>
      <c r="AH1001" s="359">
        <f>+VLOOKUP($E1001,Emissions!$1:$1048576,MATCH(DATE(AH$2,1,1),Emissions!$A$1:$LI$1),FALSE)</f>
        <v>0</v>
      </c>
      <c r="AI1001" s="359">
        <f>+VLOOKUP($E1001,Emissions!$1:$1048576,MATCH(DATE(AI$2,1,1),Emissions!$A$1:$LI$1),FALSE)</f>
        <v>0</v>
      </c>
      <c r="AJ1001" s="359">
        <f>+VLOOKUP($E1001,Emissions!$1:$1048576,MATCH(DATE(AJ$2,1,1),Emissions!$A$1:$LI$1),FALSE)</f>
        <v>0</v>
      </c>
      <c r="AK1001" s="359">
        <f>+VLOOKUP($E1001,Emissions!$1:$1048576,MATCH(DATE(AK$2,1,1),Emissions!$A$1:$LI$1),FALSE)</f>
        <v>0</v>
      </c>
      <c r="AL1001" s="359">
        <f>+VLOOKUP($E1001,Emissions!$1:$1048576,MATCH(DATE(AL$2,1,1),Emissions!$A$1:$LI$1),FALSE)</f>
        <v>0</v>
      </c>
      <c r="AM1001" s="359">
        <f>+VLOOKUP($E1001,Emissions!$1:$1048576,MATCH(DATE(AM$2,1,1),Emissions!$A$1:$LI$1),FALSE)</f>
        <v>0</v>
      </c>
      <c r="AN1001" s="359">
        <f>+VLOOKUP($E1001,Emissions!$1:$1048576,MATCH(DATE(AN$2,1,1),Emissions!$A$1:$LI$1),FALSE)</f>
        <v>0</v>
      </c>
      <c r="AO1001" s="359">
        <f>+VLOOKUP($E1001,Emissions!$1:$1048576,MATCH(DATE(AO$2,1,1),Emissions!$A$1:$LI$1),FALSE)</f>
        <v>0</v>
      </c>
      <c r="AP1001" s="359">
        <f>+VLOOKUP($E1001,Emissions!$1:$1048576,MATCH(DATE(AP$2,1,1),Emissions!$A$1:$LI$1),FALSE)</f>
        <v>0</v>
      </c>
      <c r="AQ1001" s="359">
        <f>+VLOOKUP($E1001,Emissions!$1:$1048576,MATCH(DATE(AQ$2,1,1),Emissions!$A$1:$LI$1),FALSE)</f>
        <v>0</v>
      </c>
      <c r="AR1001" s="359">
        <f>+VLOOKUP($E1001,Emissions!$1:$1048576,MATCH(DATE(AR$2,1,1),Emissions!$A$1:$LI$1),FALSE)</f>
        <v>0</v>
      </c>
      <c r="AS1001" s="359">
        <f>+VLOOKUP($E1001,Emissions!$1:$1048576,MATCH(DATE(AS$2,1,1),Emissions!$A$1:$LI$1),FALSE)</f>
        <v>0</v>
      </c>
      <c r="AT1001" s="359">
        <f>+VLOOKUP($E1001,Emissions!$1:$1048576,MATCH(DATE(AT$2,1,1),Emissions!$A$1:$LI$1),FALSE)</f>
        <v>0</v>
      </c>
      <c r="AU1001" s="359">
        <f>+VLOOKUP($E1001,Emissions!$1:$1048576,MATCH(DATE(AU$2,1,1),Emissions!$A$1:$LI$1),FALSE)</f>
        <v>0</v>
      </c>
      <c r="AV1001" s="359">
        <f>+VLOOKUP($E1001,Emissions!$1:$1048576,MATCH(DATE(AV$2,1,1),Emissions!$A$1:$LI$1),FALSE)</f>
        <v>0</v>
      </c>
      <c r="AW1001" s="359">
        <f>+VLOOKUP($E1001,Emissions!$1:$1048576,MATCH(DATE(AW$2,1,1),Emissions!$A$1:$LI$1),FALSE)</f>
        <v>0</v>
      </c>
      <c r="AX1001" s="359">
        <f>+VLOOKUP($E1001,Emissions!$1:$1048576,MATCH(DATE(AX$2,1,1),Emissions!$A$1:$LI$1),FALSE)</f>
        <v>0</v>
      </c>
      <c r="AY1001" s="359">
        <f>+VLOOKUP($E1001,Emissions!$1:$1048576,MATCH(DATE(AY$2,1,1),Emissions!$A$1:$LI$1),FALSE)</f>
        <v>0</v>
      </c>
      <c r="AZ1001" s="359">
        <f>+VLOOKUP($E1001,Emissions!$1:$1048576,MATCH(DATE(AZ$2,1,1),Emissions!$A$1:$LI$1),FALSE)</f>
        <v>0</v>
      </c>
      <c r="BA1001" s="359">
        <f>+VLOOKUP($E1001,Emissions!$1:$1048576,MATCH(DATE(BA$2,1,1),Emissions!$A$1:$LI$1),FALSE)</f>
        <v>0</v>
      </c>
      <c r="BB1001" s="359">
        <f>+VLOOKUP($E1001,Emissions!$1:$1048576,MATCH(DATE(BB$2,1,1),Emissions!$A$1:$LI$1),FALSE)</f>
        <v>0</v>
      </c>
      <c r="BC1001" s="359">
        <f>+VLOOKUP($E1001,Emissions!$1:$1048576,MATCH(DATE(BC$2,1,1),Emissions!$A$1:$LI$1),FALSE)</f>
        <v>0</v>
      </c>
      <c r="BD1001" s="359">
        <f>+VLOOKUP($E1001,Emissions!$1:$1048576,MATCH(DATE(BD$2,1,1),Emissions!$A$1:$LI$1),FALSE)</f>
        <v>0</v>
      </c>
      <c r="BE1001" s="359">
        <f>+VLOOKUP($E1001,Emissions!$1:$1048576,MATCH(DATE(BE$2,1,1),Emissions!$A$1:$LI$1),FALSE)</f>
        <v>0</v>
      </c>
      <c r="BF1001" s="359">
        <f>+VLOOKUP($E1001,Emissions!$1:$1048576,MATCH(DATE(BF$2,1,1),Emissions!$A$1:$LI$1),FALSE)</f>
        <v>0</v>
      </c>
      <c r="BG1001" s="359">
        <f>+VLOOKUP($E1001,Emissions!$1:$1048576,MATCH(DATE(BG$2,1,1),Emissions!$A$1:$LI$1),FALSE)</f>
        <v>0</v>
      </c>
      <c r="BH1001" s="359">
        <f>+VLOOKUP($E1001,Emissions!$1:$1048576,MATCH(DATE(BH$2,1,1),Emissions!$A$1:$LI$1),FALSE)</f>
        <v>0</v>
      </c>
      <c r="BI1001" s="359">
        <f>+VLOOKUP($E1001,Emissions!$1:$1048576,MATCH(DATE(BI$2,1,1),Emissions!$A$1:$LI$1),FALSE)</f>
        <v>0</v>
      </c>
    </row>
    <row r="1002" spans="1:61" ht="15" customHeight="1" x14ac:dyDescent="0.35">
      <c r="A1002" s="409"/>
      <c r="B1002" s="169"/>
      <c r="C1002" s="167"/>
      <c r="D1002" s="114"/>
      <c r="E1002" s="50"/>
      <c r="F1002" s="324"/>
      <c r="G1002" s="324"/>
      <c r="H1002" s="324"/>
      <c r="I1002" s="324"/>
      <c r="J1002" s="324"/>
      <c r="K1002" s="324"/>
      <c r="L1002" s="324"/>
      <c r="M1002" s="324"/>
      <c r="N1002" s="324"/>
      <c r="O1002" s="324"/>
      <c r="P1002" s="324"/>
      <c r="Q1002" s="324"/>
      <c r="R1002" s="324"/>
      <c r="S1002" s="324"/>
      <c r="T1002" s="324"/>
      <c r="U1002" s="324"/>
      <c r="V1002" s="324"/>
      <c r="W1002" s="324"/>
      <c r="X1002" s="324"/>
      <c r="Y1002" s="324"/>
      <c r="Z1002" s="324"/>
      <c r="AA1002" s="324"/>
      <c r="AB1002" s="324"/>
      <c r="AC1002" s="324"/>
      <c r="AD1002" s="324"/>
      <c r="AE1002" s="324"/>
      <c r="AF1002" s="324"/>
      <c r="AG1002" s="324"/>
      <c r="AH1002" s="324"/>
      <c r="AI1002" s="324"/>
      <c r="AJ1002" s="324"/>
      <c r="AK1002" s="324"/>
      <c r="AL1002" s="324"/>
      <c r="AM1002" s="324"/>
      <c r="AN1002" s="324"/>
      <c r="AO1002" s="324"/>
      <c r="AP1002" s="324"/>
      <c r="AQ1002" s="324"/>
      <c r="AR1002" s="324"/>
      <c r="AS1002" s="324"/>
      <c r="AT1002" s="324"/>
      <c r="AU1002" s="324"/>
      <c r="AV1002" s="324"/>
      <c r="AW1002" s="324"/>
      <c r="AX1002" s="324"/>
      <c r="AY1002" s="324"/>
      <c r="AZ1002" s="324"/>
      <c r="BA1002" s="324"/>
      <c r="BB1002" s="324"/>
      <c r="BC1002" s="324"/>
      <c r="BD1002" s="324"/>
      <c r="BE1002" s="324"/>
      <c r="BF1002" s="324"/>
      <c r="BG1002" s="324"/>
      <c r="BH1002" s="324"/>
      <c r="BI1002" s="324"/>
    </row>
    <row r="1003" spans="1:61" s="92" customFormat="1" ht="15" customHeight="1" x14ac:dyDescent="0.35">
      <c r="A1003" s="409"/>
      <c r="B1003" s="169"/>
      <c r="C1003" s="147" t="s">
        <v>3331</v>
      </c>
      <c r="D1003" s="147"/>
      <c r="E1003" s="136" t="s">
        <v>3435</v>
      </c>
      <c r="F1003" s="325">
        <f>+VLOOKUP($E1003,Emissions!$1:$1048576,MATCH(DATE(F$2,1,1),Emissions!$A$1:$LI$1),FALSE)</f>
        <v>80.970788119999995</v>
      </c>
      <c r="G1003" s="325">
        <f>+VLOOKUP($E1003,Emissions!$1:$1048576,MATCH(DATE(G$2,1,1),Emissions!$A$1:$LI$1),FALSE)</f>
        <v>81.90497671</v>
      </c>
      <c r="H1003" s="325">
        <f>+VLOOKUP($E1003,Emissions!$1:$1048576,MATCH(DATE(H$2,1,1),Emissions!$A$1:$LI$1),FALSE)</f>
        <v>82.906375789999998</v>
      </c>
      <c r="I1003" s="325">
        <f>+VLOOKUP($E1003,Emissions!$1:$1048576,MATCH(DATE(I$2,1,1),Emissions!$A$1:$LI$1),FALSE)</f>
        <v>83.994558999999995</v>
      </c>
      <c r="J1003" s="325">
        <f>+VLOOKUP($E1003,Emissions!$1:$1048576,MATCH(DATE(J$2,1,1),Emissions!$A$1:$LI$1),FALSE)</f>
        <v>85.178937930000004</v>
      </c>
      <c r="K1003" s="325">
        <f>+VLOOKUP($E1003,Emissions!$1:$1048576,MATCH(DATE(K$2,1,1),Emissions!$A$1:$LI$1),FALSE)</f>
        <v>86.458102960000005</v>
      </c>
      <c r="L1003" s="325">
        <f>+VLOOKUP($E1003,Emissions!$1:$1048576,MATCH(DATE(L$2,1,1),Emissions!$A$1:$LI$1),FALSE)</f>
        <v>87.771541589999998</v>
      </c>
      <c r="M1003" s="325">
        <f>+VLOOKUP($E1003,Emissions!$1:$1048576,MATCH(DATE(M$2,1,1),Emissions!$A$1:$LI$1),FALSE)</f>
        <v>89.137031469999997</v>
      </c>
      <c r="N1003" s="325">
        <f>+VLOOKUP($E1003,Emissions!$1:$1048576,MATCH(DATE(N$2,1,1),Emissions!$A$1:$LI$1),FALSE)</f>
        <v>90.550943349999997</v>
      </c>
      <c r="O1003" s="325">
        <f>+VLOOKUP($E1003,Emissions!$1:$1048576,MATCH(DATE(O$2,1,1),Emissions!$A$1:$LI$1),FALSE)</f>
        <v>92.006675229999999</v>
      </c>
      <c r="P1003" s="325">
        <f>+VLOOKUP($E1003,Emissions!$1:$1048576,MATCH(DATE(P$2,1,1),Emissions!$A$1:$LI$1),FALSE)</f>
        <v>93.590378520000002</v>
      </c>
      <c r="Q1003" s="325">
        <f>+VLOOKUP($E1003,Emissions!$1:$1048576,MATCH(DATE(Q$2,1,1),Emissions!$A$1:$LI$1),FALSE)</f>
        <v>95.153972670000002</v>
      </c>
      <c r="R1003" s="325">
        <f>+VLOOKUP($E1003,Emissions!$1:$1048576,MATCH(DATE(R$2,1,1),Emissions!$A$1:$LI$1),FALSE)</f>
        <v>96.730770669999998</v>
      </c>
      <c r="S1003" s="325">
        <f>+VLOOKUP($E1003,Emissions!$1:$1048576,MATCH(DATE(S$2,1,1),Emissions!$A$1:$LI$1),FALSE)</f>
        <v>98.32430196</v>
      </c>
      <c r="T1003" s="325">
        <f>+VLOOKUP($E1003,Emissions!$1:$1048576,MATCH(DATE(T$2,1,1),Emissions!$A$1:$LI$1),FALSE)</f>
        <v>99.933693109999993</v>
      </c>
      <c r="U1003" s="325">
        <f>+VLOOKUP($E1003,Emissions!$1:$1048576,MATCH(DATE(U$2,1,1),Emissions!$A$1:$LI$1),FALSE)</f>
        <v>101.55801599999999</v>
      </c>
      <c r="V1003" s="325">
        <f>+VLOOKUP($E1003,Emissions!$1:$1048576,MATCH(DATE(V$2,1,1),Emissions!$A$1:$LI$1),FALSE)</f>
        <v>103.19692550000001</v>
      </c>
      <c r="W1003" s="325">
        <f>+VLOOKUP($E1003,Emissions!$1:$1048576,MATCH(DATE(W$2,1,1),Emissions!$A$1:$LI$1),FALSE)</f>
        <v>104.8506268</v>
      </c>
      <c r="X1003" s="325">
        <f>+VLOOKUP($E1003,Emissions!$1:$1048576,MATCH(DATE(X$2,1,1),Emissions!$A$1:$LI$1),FALSE)</f>
        <v>106.5197445</v>
      </c>
      <c r="Y1003" s="325">
        <f>+VLOOKUP($E1003,Emissions!$1:$1048576,MATCH(DATE(Y$2,1,1),Emissions!$A$1:$LI$1),FALSE)</f>
        <v>108.2051989</v>
      </c>
      <c r="Z1003" s="325">
        <f>+VLOOKUP($E1003,Emissions!$1:$1048576,MATCH(DATE(Z$2,1,1),Emissions!$A$1:$LI$1),FALSE)</f>
        <v>109.8387937</v>
      </c>
      <c r="AA1003" s="325">
        <f>+VLOOKUP($E1003,Emissions!$1:$1048576,MATCH(DATE(AA$2,1,1),Emissions!$A$1:$LI$1),FALSE)</f>
        <v>111.5288195</v>
      </c>
      <c r="AB1003" s="325">
        <f>+VLOOKUP($E1003,Emissions!$1:$1048576,MATCH(DATE(AB$2,1,1),Emissions!$A$1:$LI$1),FALSE)</f>
        <v>113.24885879999999</v>
      </c>
      <c r="AC1003" s="325">
        <f>+VLOOKUP($E1003,Emissions!$1:$1048576,MATCH(DATE(AC$2,1,1),Emissions!$A$1:$LI$1),FALSE)</f>
        <v>114.9953154</v>
      </c>
      <c r="AD1003" s="325">
        <f>+VLOOKUP($E1003,Emissions!$1:$1048576,MATCH(DATE(AD$2,1,1),Emissions!$A$1:$LI$1),FALSE)</f>
        <v>116.7683871</v>
      </c>
      <c r="AE1003" s="325">
        <f>+VLOOKUP($E1003,Emissions!$1:$1048576,MATCH(DATE(AE$2,1,1),Emissions!$A$1:$LI$1),FALSE)</f>
        <v>118.36767620000001</v>
      </c>
      <c r="AF1003" s="325">
        <f>+VLOOKUP($E1003,Emissions!$1:$1048576,MATCH(DATE(AF$2,1,1),Emissions!$A$1:$LI$1),FALSE)</f>
        <v>120.0084039</v>
      </c>
      <c r="AG1003" s="325">
        <f>+VLOOKUP($E1003,Emissions!$1:$1048576,MATCH(DATE(AG$2,1,1),Emissions!$A$1:$LI$1),FALSE)</f>
        <v>121.6615815</v>
      </c>
      <c r="AH1003" s="325">
        <f>+VLOOKUP($E1003,Emissions!$1:$1048576,MATCH(DATE(AH$2,1,1),Emissions!$A$1:$LI$1),FALSE)</f>
        <v>123.3267152</v>
      </c>
      <c r="AI1003" s="325">
        <f>+VLOOKUP($E1003,Emissions!$1:$1048576,MATCH(DATE(AI$2,1,1),Emissions!$A$1:$LI$1),FALSE)</f>
        <v>125.007701</v>
      </c>
      <c r="AJ1003" s="325">
        <f>+VLOOKUP($E1003,Emissions!$1:$1048576,MATCH(DATE(AJ$2,1,1),Emissions!$A$1:$LI$1),FALSE)</f>
        <v>126.708473</v>
      </c>
      <c r="AK1003" s="325">
        <f>+VLOOKUP($E1003,Emissions!$1:$1048576,MATCH(DATE(AK$2,1,1),Emissions!$A$1:$LI$1),FALSE)</f>
        <v>128.43220779999999</v>
      </c>
      <c r="AL1003" s="325">
        <f>+VLOOKUP($E1003,Emissions!$1:$1048576,MATCH(DATE(AL$2,1,1),Emissions!$A$1:$LI$1),FALSE)</f>
        <v>130.1812564</v>
      </c>
      <c r="AM1003" s="325">
        <f>+VLOOKUP($E1003,Emissions!$1:$1048576,MATCH(DATE(AM$2,1,1),Emissions!$A$1:$LI$1),FALSE)</f>
        <v>131.95724530000001</v>
      </c>
      <c r="AN1003" s="325">
        <f>+VLOOKUP($E1003,Emissions!$1:$1048576,MATCH(DATE(AN$2,1,1),Emissions!$A$1:$LI$1),FALSE)</f>
        <v>133.76121459999999</v>
      </c>
      <c r="AO1003" s="325">
        <f>+VLOOKUP($E1003,Emissions!$1:$1048576,MATCH(DATE(AO$2,1,1),Emissions!$A$1:$LI$1),FALSE)</f>
        <v>135.59375660000001</v>
      </c>
      <c r="AP1003" s="325">
        <f>+VLOOKUP($E1003,Emissions!$1:$1048576,MATCH(DATE(AP$2,1,1),Emissions!$A$1:$LI$1),FALSE)</f>
        <v>137.40614969999999</v>
      </c>
      <c r="AQ1003" s="325">
        <f>+VLOOKUP($E1003,Emissions!$1:$1048576,MATCH(DATE(AQ$2,1,1),Emissions!$A$1:$LI$1),FALSE)</f>
        <v>139.22437389999999</v>
      </c>
      <c r="AR1003" s="325">
        <f>+VLOOKUP($E1003,Emissions!$1:$1048576,MATCH(DATE(AR$2,1,1),Emissions!$A$1:$LI$1),FALSE)</f>
        <v>141.0551955</v>
      </c>
      <c r="AS1003" s="325">
        <f>+VLOOKUP($E1003,Emissions!$1:$1048576,MATCH(DATE(AS$2,1,1),Emissions!$A$1:$LI$1),FALSE)</f>
        <v>142.9019705</v>
      </c>
      <c r="AT1003" s="325">
        <f>+VLOOKUP($E1003,Emissions!$1:$1048576,MATCH(DATE(AT$2,1,1),Emissions!$A$1:$LI$1),FALSE)</f>
        <v>144.76730040000001</v>
      </c>
      <c r="AU1003" s="325">
        <f>+VLOOKUP($E1003,Emissions!$1:$1048576,MATCH(DATE(AU$2,1,1),Emissions!$A$1:$LI$1),FALSE)</f>
        <v>146.65341190000001</v>
      </c>
      <c r="AV1003" s="325">
        <f>+VLOOKUP($E1003,Emissions!$1:$1048576,MATCH(DATE(AV$2,1,1),Emissions!$A$1:$LI$1),FALSE)</f>
        <v>148.56217599999999</v>
      </c>
      <c r="AW1003" s="325">
        <f>+VLOOKUP($E1003,Emissions!$1:$1048576,MATCH(DATE(AW$2,1,1),Emissions!$A$1:$LI$1),FALSE)</f>
        <v>150.4951083</v>
      </c>
      <c r="AX1003" s="325">
        <f>+VLOOKUP($E1003,Emissions!$1:$1048576,MATCH(DATE(AX$2,1,1),Emissions!$A$1:$LI$1),FALSE)</f>
        <v>152.4533964</v>
      </c>
      <c r="AY1003" s="325">
        <f>+VLOOKUP($E1003,Emissions!$1:$1048576,MATCH(DATE(AY$2,1,1),Emissions!$A$1:$LI$1),FALSE)</f>
        <v>154.43794729999999</v>
      </c>
      <c r="AZ1003" s="325">
        <f>+VLOOKUP($E1003,Emissions!$1:$1048576,MATCH(DATE(AZ$2,1,1),Emissions!$A$1:$LI$1),FALSE)</f>
        <v>156.4538828</v>
      </c>
      <c r="BA1003" s="325">
        <f>+VLOOKUP($E1003,Emissions!$1:$1048576,MATCH(DATE(BA$2,1,1),Emissions!$A$1:$LI$1),FALSE)</f>
        <v>158.49933390000001</v>
      </c>
      <c r="BB1003" s="325">
        <f>+VLOOKUP($E1003,Emissions!$1:$1048576,MATCH(DATE(BB$2,1,1),Emissions!$A$1:$LI$1),FALSE)</f>
        <v>160.57412529999999</v>
      </c>
      <c r="BC1003" s="325">
        <f>+VLOOKUP($E1003,Emissions!$1:$1048576,MATCH(DATE(BC$2,1,1),Emissions!$A$1:$LI$1),FALSE)</f>
        <v>162.6784414</v>
      </c>
      <c r="BD1003" s="325">
        <f>+VLOOKUP($E1003,Emissions!$1:$1048576,MATCH(DATE(BD$2,1,1),Emissions!$A$1:$LI$1),FALSE)</f>
        <v>164.812511</v>
      </c>
      <c r="BE1003" s="325">
        <f>+VLOOKUP($E1003,Emissions!$1:$1048576,MATCH(DATE(BE$2,1,1),Emissions!$A$1:$LI$1),FALSE)</f>
        <v>184.3087501</v>
      </c>
      <c r="BF1003" s="325">
        <f>+VLOOKUP($E1003,Emissions!$1:$1048576,MATCH(DATE(BF$2,1,1),Emissions!$A$1:$LI$1),FALSE)</f>
        <v>187.3909745</v>
      </c>
      <c r="BG1003" s="325">
        <f>+VLOOKUP($E1003,Emissions!$1:$1048576,MATCH(DATE(BG$2,1,1),Emissions!$A$1:$LI$1),FALSE)</f>
        <v>190.51869569999999</v>
      </c>
      <c r="BH1003" s="325">
        <f>+VLOOKUP($E1003,Emissions!$1:$1048576,MATCH(DATE(BH$2,1,1),Emissions!$A$1:$LI$1),FALSE)</f>
        <v>193.69318630000001</v>
      </c>
      <c r="BI1003" s="325">
        <f>+VLOOKUP($E1003,Emissions!$1:$1048576,MATCH(DATE(BI$2,1,1),Emissions!$A$1:$LI$1),FALSE)</f>
        <v>196.9157984</v>
      </c>
    </row>
    <row r="1004" spans="1:61" s="92" customFormat="1" ht="15" customHeight="1" x14ac:dyDescent="0.35">
      <c r="A1004" s="409"/>
      <c r="B1004" s="169"/>
      <c r="C1004" s="137" t="s">
        <v>3332</v>
      </c>
      <c r="D1004" s="147" t="s">
        <v>1033</v>
      </c>
      <c r="E1004" s="136" t="s">
        <v>3436</v>
      </c>
      <c r="F1004" s="325">
        <f>+VLOOKUP($E1004,Emissions!$1:$1048576,MATCH(DATE(F$2,1,1),Emissions!$A$1:$LI$1),FALSE)</f>
        <v>8.8743930950000003</v>
      </c>
      <c r="G1004" s="325">
        <f>+VLOOKUP($E1004,Emissions!$1:$1048576,MATCH(DATE(G$2,1,1),Emissions!$A$1:$LI$1),FALSE)</f>
        <v>8.9457443479999998</v>
      </c>
      <c r="H1004" s="325">
        <f>+VLOOKUP($E1004,Emissions!$1:$1048576,MATCH(DATE(H$2,1,1),Emissions!$A$1:$LI$1),FALSE)</f>
        <v>9.0244154749999996</v>
      </c>
      <c r="I1004" s="325">
        <f>+VLOOKUP($E1004,Emissions!$1:$1048576,MATCH(DATE(I$2,1,1),Emissions!$A$1:$LI$1),FALSE)</f>
        <v>9.1179845250000007</v>
      </c>
      <c r="J1004" s="325">
        <f>+VLOOKUP($E1004,Emissions!$1:$1048576,MATCH(DATE(J$2,1,1),Emissions!$A$1:$LI$1),FALSE)</f>
        <v>9.2272650780000003</v>
      </c>
      <c r="K1004" s="325">
        <f>+VLOOKUP($E1004,Emissions!$1:$1048576,MATCH(DATE(K$2,1,1),Emissions!$A$1:$LI$1),FALSE)</f>
        <v>9.3510359039999997</v>
      </c>
      <c r="L1004" s="325">
        <f>+VLOOKUP($E1004,Emissions!$1:$1048576,MATCH(DATE(L$2,1,1),Emissions!$A$1:$LI$1),FALSE)</f>
        <v>9.4822578219999993</v>
      </c>
      <c r="M1004" s="325">
        <f>+VLOOKUP($E1004,Emissions!$1:$1048576,MATCH(DATE(M$2,1,1),Emissions!$A$1:$LI$1),FALSE)</f>
        <v>9.6211144980000007</v>
      </c>
      <c r="N1004" s="325">
        <f>+VLOOKUP($E1004,Emissions!$1:$1048576,MATCH(DATE(N$2,1,1),Emissions!$A$1:$LI$1),FALSE)</f>
        <v>9.7666185280000004</v>
      </c>
      <c r="O1004" s="325">
        <f>+VLOOKUP($E1004,Emissions!$1:$1048576,MATCH(DATE(O$2,1,1),Emissions!$A$1:$LI$1),FALSE)</f>
        <v>9.9177084420000003</v>
      </c>
      <c r="P1004" s="325">
        <f>+VLOOKUP($E1004,Emissions!$1:$1048576,MATCH(DATE(P$2,1,1),Emissions!$A$1:$LI$1),FALSE)</f>
        <v>10.082445849999999</v>
      </c>
      <c r="Q1004" s="325">
        <f>+VLOOKUP($E1004,Emissions!$1:$1048576,MATCH(DATE(Q$2,1,1),Emissions!$A$1:$LI$1),FALSE)</f>
        <v>10.247254379999999</v>
      </c>
      <c r="R1004" s="325">
        <f>+VLOOKUP($E1004,Emissions!$1:$1048576,MATCH(DATE(R$2,1,1),Emissions!$A$1:$LI$1),FALSE)</f>
        <v>10.413906450000001</v>
      </c>
      <c r="S1004" s="325">
        <f>+VLOOKUP($E1004,Emissions!$1:$1048576,MATCH(DATE(S$2,1,1),Emissions!$A$1:$LI$1),FALSE)</f>
        <v>10.582462</v>
      </c>
      <c r="T1004" s="325">
        <f>+VLOOKUP($E1004,Emissions!$1:$1048576,MATCH(DATE(T$2,1,1),Emissions!$A$1:$LI$1),FALSE)</f>
        <v>10.752708670000001</v>
      </c>
      <c r="U1004" s="325">
        <f>+VLOOKUP($E1004,Emissions!$1:$1048576,MATCH(DATE(U$2,1,1),Emissions!$A$1:$LI$1),FALSE)</f>
        <v>10.92447793</v>
      </c>
      <c r="V1004" s="325">
        <f>+VLOOKUP($E1004,Emissions!$1:$1048576,MATCH(DATE(V$2,1,1),Emissions!$A$1:$LI$1),FALSE)</f>
        <v>11.097689069999999</v>
      </c>
      <c r="W1004" s="325">
        <f>+VLOOKUP($E1004,Emissions!$1:$1048576,MATCH(DATE(W$2,1,1),Emissions!$A$1:$LI$1),FALSE)</f>
        <v>11.27233493</v>
      </c>
      <c r="X1004" s="325">
        <f>+VLOOKUP($E1004,Emissions!$1:$1048576,MATCH(DATE(X$2,1,1),Emissions!$A$1:$LI$1),FALSE)</f>
        <v>11.44846038</v>
      </c>
      <c r="Y1004" s="325">
        <f>+VLOOKUP($E1004,Emissions!$1:$1048576,MATCH(DATE(Y$2,1,1),Emissions!$A$1:$LI$1),FALSE)</f>
        <v>11.626144740000001</v>
      </c>
      <c r="Z1004" s="325">
        <f>+VLOOKUP($E1004,Emissions!$1:$1048576,MATCH(DATE(Z$2,1,1),Emissions!$A$1:$LI$1),FALSE)</f>
        <v>11.798793</v>
      </c>
      <c r="AA1004" s="325">
        <f>+VLOOKUP($E1004,Emissions!$1:$1048576,MATCH(DATE(AA$2,1,1),Emissions!$A$1:$LI$1),FALSE)</f>
        <v>11.976073019999999</v>
      </c>
      <c r="AB1004" s="325">
        <f>+VLOOKUP($E1004,Emissions!$1:$1048576,MATCH(DATE(AB$2,1,1),Emissions!$A$1:$LI$1),FALSE)</f>
        <v>12.156351770000001</v>
      </c>
      <c r="AC1004" s="325">
        <f>+VLOOKUP($E1004,Emissions!$1:$1048576,MATCH(DATE(AC$2,1,1),Emissions!$A$1:$LI$1),FALSE)</f>
        <v>12.33935784</v>
      </c>
      <c r="AD1004" s="325">
        <f>+VLOOKUP($E1004,Emissions!$1:$1048576,MATCH(DATE(AD$2,1,1),Emissions!$A$1:$LI$1),FALSE)</f>
        <v>12.525094770000001</v>
      </c>
      <c r="AE1004" s="325">
        <f>+VLOOKUP($E1004,Emissions!$1:$1048576,MATCH(DATE(AE$2,1,1),Emissions!$A$1:$LI$1),FALSE)</f>
        <v>12.69423284</v>
      </c>
      <c r="AF1004" s="325">
        <f>+VLOOKUP($E1004,Emissions!$1:$1048576,MATCH(DATE(AF$2,1,1),Emissions!$A$1:$LI$1),FALSE)</f>
        <v>12.865224449999999</v>
      </c>
      <c r="AG1004" s="325">
        <f>+VLOOKUP($E1004,Emissions!$1:$1048576,MATCH(DATE(AG$2,1,1),Emissions!$A$1:$LI$1),FALSE)</f>
        <v>13.03683406</v>
      </c>
      <c r="AH1004" s="325">
        <f>+VLOOKUP($E1004,Emissions!$1:$1048576,MATCH(DATE(AH$2,1,1),Emissions!$A$1:$LI$1),FALSE)</f>
        <v>13.20939439</v>
      </c>
      <c r="AI1004" s="325">
        <f>+VLOOKUP($E1004,Emissions!$1:$1048576,MATCH(DATE(AI$2,1,1),Emissions!$A$1:$LI$1),FALSE)</f>
        <v>13.38350676</v>
      </c>
      <c r="AJ1004" s="325">
        <f>+VLOOKUP($E1004,Emissions!$1:$1048576,MATCH(DATE(AJ$2,1,1),Emissions!$A$1:$LI$1),FALSE)</f>
        <v>13.55971508</v>
      </c>
      <c r="AK1004" s="325">
        <f>+VLOOKUP($E1004,Emissions!$1:$1048576,MATCH(DATE(AK$2,1,1),Emissions!$A$1:$LI$1),FALSE)</f>
        <v>13.738439169999999</v>
      </c>
      <c r="AL1004" s="325">
        <f>+VLOOKUP($E1004,Emissions!$1:$1048576,MATCH(DATE(AL$2,1,1),Emissions!$A$1:$LI$1),FALSE)</f>
        <v>13.919977960000001</v>
      </c>
      <c r="AM1004" s="325">
        <f>+VLOOKUP($E1004,Emissions!$1:$1048576,MATCH(DATE(AM$2,1,1),Emissions!$A$1:$LI$1),FALSE)</f>
        <v>14.10453087</v>
      </c>
      <c r="AN1004" s="325">
        <f>+VLOOKUP($E1004,Emissions!$1:$1048576,MATCH(DATE(AN$2,1,1),Emissions!$A$1:$LI$1),FALSE)</f>
        <v>14.29222184</v>
      </c>
      <c r="AO1004" s="325">
        <f>+VLOOKUP($E1004,Emissions!$1:$1048576,MATCH(DATE(AO$2,1,1),Emissions!$A$1:$LI$1),FALSE)</f>
        <v>14.483121150000001</v>
      </c>
      <c r="AP1004" s="325">
        <f>+VLOOKUP($E1004,Emissions!$1:$1048576,MATCH(DATE(AP$2,1,1),Emissions!$A$1:$LI$1),FALSE)</f>
        <v>14.67257422</v>
      </c>
      <c r="AQ1004" s="325">
        <f>+VLOOKUP($E1004,Emissions!$1:$1048576,MATCH(DATE(AQ$2,1,1),Emissions!$A$1:$LI$1),FALSE)</f>
        <v>14.86254664</v>
      </c>
      <c r="AR1004" s="325">
        <f>+VLOOKUP($E1004,Emissions!$1:$1048576,MATCH(DATE(AR$2,1,1),Emissions!$A$1:$LI$1),FALSE)</f>
        <v>15.053784869999999</v>
      </c>
      <c r="AS1004" s="325">
        <f>+VLOOKUP($E1004,Emissions!$1:$1048576,MATCH(DATE(AS$2,1,1),Emissions!$A$1:$LI$1),FALSE)</f>
        <v>15.246760460000001</v>
      </c>
      <c r="AT1004" s="325">
        <f>+VLOOKUP($E1004,Emissions!$1:$1048576,MATCH(DATE(AT$2,1,1),Emissions!$A$1:$LI$1),FALSE)</f>
        <v>15.441861680000001</v>
      </c>
      <c r="AU1004" s="325">
        <f>+VLOOKUP($E1004,Emissions!$1:$1048576,MATCH(DATE(AU$2,1,1),Emissions!$A$1:$LI$1),FALSE)</f>
        <v>15.639418040000001</v>
      </c>
      <c r="AV1004" s="325">
        <f>+VLOOKUP($E1004,Emissions!$1:$1048576,MATCH(DATE(AV$2,1,1),Emissions!$A$1:$LI$1),FALSE)</f>
        <v>15.83969804</v>
      </c>
      <c r="AW1004" s="325">
        <f>+VLOOKUP($E1004,Emissions!$1:$1048576,MATCH(DATE(AW$2,1,1),Emissions!$A$1:$LI$1),FALSE)</f>
        <v>16.042909219999999</v>
      </c>
      <c r="AX1004" s="325">
        <f>+VLOOKUP($E1004,Emissions!$1:$1048576,MATCH(DATE(AX$2,1,1),Emissions!$A$1:$LI$1),FALSE)</f>
        <v>16.249203699999999</v>
      </c>
      <c r="AY1004" s="325">
        <f>+VLOOKUP($E1004,Emissions!$1:$1048576,MATCH(DATE(AY$2,1,1),Emissions!$A$1:$LI$1),FALSE)</f>
        <v>16.458686549999999</v>
      </c>
      <c r="AZ1004" s="325">
        <f>+VLOOKUP($E1004,Emissions!$1:$1048576,MATCH(DATE(AZ$2,1,1),Emissions!$A$1:$LI$1),FALSE)</f>
        <v>16.671844650000001</v>
      </c>
      <c r="BA1004" s="325">
        <f>+VLOOKUP($E1004,Emissions!$1:$1048576,MATCH(DATE(BA$2,1,1),Emissions!$A$1:$LI$1),FALSE)</f>
        <v>16.888559180000001</v>
      </c>
      <c r="BB1004" s="325">
        <f>+VLOOKUP($E1004,Emissions!$1:$1048576,MATCH(DATE(BB$2,1,1),Emissions!$A$1:$LI$1),FALSE)</f>
        <v>17.108812830000002</v>
      </c>
      <c r="BC1004" s="325">
        <f>+VLOOKUP($E1004,Emissions!$1:$1048576,MATCH(DATE(BC$2,1,1),Emissions!$A$1:$LI$1),FALSE)</f>
        <v>17.332579070000001</v>
      </c>
      <c r="BD1004" s="325">
        <f>+VLOOKUP($E1004,Emissions!$1:$1048576,MATCH(DATE(BD$2,1,1),Emissions!$A$1:$LI$1),FALSE)</f>
        <v>17.559830810000001</v>
      </c>
      <c r="BE1004" s="325">
        <f>+VLOOKUP($E1004,Emissions!$1:$1048576,MATCH(DATE(BE$2,1,1),Emissions!$A$1:$LI$1),FALSE)</f>
        <v>19.50222561</v>
      </c>
      <c r="BF1004" s="325">
        <f>+VLOOKUP($E1004,Emissions!$1:$1048576,MATCH(DATE(BF$2,1,1),Emissions!$A$1:$LI$1),FALSE)</f>
        <v>19.81457653</v>
      </c>
      <c r="BG1004" s="325">
        <f>+VLOOKUP($E1004,Emissions!$1:$1048576,MATCH(DATE(BG$2,1,1),Emissions!$A$1:$LI$1),FALSE)</f>
        <v>20.131723529999999</v>
      </c>
      <c r="BH1004" s="325">
        <f>+VLOOKUP($E1004,Emissions!$1:$1048576,MATCH(DATE(BH$2,1,1),Emissions!$A$1:$LI$1),FALSE)</f>
        <v>20.45379917</v>
      </c>
      <c r="BI1004" s="325">
        <f>+VLOOKUP($E1004,Emissions!$1:$1048576,MATCH(DATE(BI$2,1,1),Emissions!$A$1:$LI$1),FALSE)</f>
        <v>20.78094536</v>
      </c>
    </row>
    <row r="1005" spans="1:61" ht="15" customHeight="1" x14ac:dyDescent="0.35">
      <c r="A1005" s="409"/>
      <c r="B1005" s="169"/>
      <c r="C1005" s="138" t="s">
        <v>724</v>
      </c>
      <c r="D1005" s="114" t="s">
        <v>1033</v>
      </c>
      <c r="E1005" s="50" t="s">
        <v>3437</v>
      </c>
      <c r="F1005" s="359">
        <f>+VLOOKUP($E1005,Emissions!$1:$1048576,MATCH(DATE(F$2,1,1),Emissions!$A$1:$LI$1),FALSE)</f>
        <v>8.5318667060000006</v>
      </c>
      <c r="G1005" s="359">
        <f>+VLOOKUP($E1005,Emissions!$1:$1048576,MATCH(DATE(G$2,1,1),Emissions!$A$1:$LI$1),FALSE)</f>
        <v>8.6038670509999999</v>
      </c>
      <c r="H1005" s="359">
        <f>+VLOOKUP($E1005,Emissions!$1:$1048576,MATCH(DATE(H$2,1,1),Emissions!$A$1:$LI$1),FALSE)</f>
        <v>8.6842212249999999</v>
      </c>
      <c r="I1005" s="359">
        <f>+VLOOKUP($E1005,Emissions!$1:$1048576,MATCH(DATE(I$2,1,1),Emissions!$A$1:$LI$1),FALSE)</f>
        <v>8.7795257299999996</v>
      </c>
      <c r="J1005" s="359">
        <f>+VLOOKUP($E1005,Emissions!$1:$1048576,MATCH(DATE(J$2,1,1),Emissions!$A$1:$LI$1),FALSE)</f>
        <v>8.8903135469999999</v>
      </c>
      <c r="K1005" s="359">
        <f>+VLOOKUP($E1005,Emissions!$1:$1048576,MATCH(DATE(K$2,1,1),Emissions!$A$1:$LI$1),FALSE)</f>
        <v>9.0151264290000004</v>
      </c>
      <c r="L1005" s="359">
        <f>+VLOOKUP($E1005,Emissions!$1:$1048576,MATCH(DATE(L$2,1,1),Emissions!$A$1:$LI$1),FALSE)</f>
        <v>9.147000577</v>
      </c>
      <c r="M1005" s="359">
        <f>+VLOOKUP($E1005,Emissions!$1:$1048576,MATCH(DATE(M$2,1,1),Emissions!$A$1:$LI$1),FALSE)</f>
        <v>9.2861071010000007</v>
      </c>
      <c r="N1005" s="359">
        <f>+VLOOKUP($E1005,Emissions!$1:$1048576,MATCH(DATE(N$2,1,1),Emissions!$A$1:$LI$1),FALSE)</f>
        <v>9.4315253949999995</v>
      </c>
      <c r="O1005" s="359">
        <f>+VLOOKUP($E1005,Emissions!$1:$1048576,MATCH(DATE(O$2,1,1),Emissions!$A$1:$LI$1),FALSE)</f>
        <v>9.5822772569999994</v>
      </c>
      <c r="P1005" s="359">
        <f>+VLOOKUP($E1005,Emissions!$1:$1048576,MATCH(DATE(P$2,1,1),Emissions!$A$1:$LI$1),FALSE)</f>
        <v>9.7462644580000006</v>
      </c>
      <c r="Q1005" s="359">
        <f>+VLOOKUP($E1005,Emissions!$1:$1048576,MATCH(DATE(Q$2,1,1),Emissions!$A$1:$LI$1),FALSE)</f>
        <v>9.9103108310000003</v>
      </c>
      <c r="R1005" s="359">
        <f>+VLOOKUP($E1005,Emissions!$1:$1048576,MATCH(DATE(R$2,1,1),Emissions!$A$1:$LI$1),FALSE)</f>
        <v>10.07615786</v>
      </c>
      <c r="S1005" s="359">
        <f>+VLOOKUP($E1005,Emissions!$1:$1048576,MATCH(DATE(S$2,1,1),Emissions!$A$1:$LI$1),FALSE)</f>
        <v>10.24385852</v>
      </c>
      <c r="T1005" s="359">
        <f>+VLOOKUP($E1005,Emissions!$1:$1048576,MATCH(DATE(T$2,1,1),Emissions!$A$1:$LI$1),FALSE)</f>
        <v>10.413204139999999</v>
      </c>
      <c r="U1005" s="359">
        <f>+VLOOKUP($E1005,Emissions!$1:$1048576,MATCH(DATE(U$2,1,1),Emissions!$A$1:$LI$1),FALSE)</f>
        <v>10.58403253</v>
      </c>
      <c r="V1005" s="359">
        <f>+VLOOKUP($E1005,Emissions!$1:$1048576,MATCH(DATE(V$2,1,1),Emissions!$A$1:$LI$1),FALSE)</f>
        <v>10.75626883</v>
      </c>
      <c r="W1005" s="359">
        <f>+VLOOKUP($E1005,Emissions!$1:$1048576,MATCH(DATE(W$2,1,1),Emissions!$A$1:$LI$1),FALSE)</f>
        <v>10.92991026</v>
      </c>
      <c r="X1005" s="359">
        <f>+VLOOKUP($E1005,Emissions!$1:$1048576,MATCH(DATE(X$2,1,1),Emissions!$A$1:$LI$1),FALSE)</f>
        <v>11.10500457</v>
      </c>
      <c r="Y1005" s="359">
        <f>+VLOOKUP($E1005,Emissions!$1:$1048576,MATCH(DATE(Y$2,1,1),Emissions!$A$1:$LI$1),FALSE)</f>
        <v>11.28163254</v>
      </c>
      <c r="Z1005" s="359">
        <f>+VLOOKUP($E1005,Emissions!$1:$1048576,MATCH(DATE(Z$2,1,1),Emissions!$A$1:$LI$1),FALSE)</f>
        <v>11.45335918</v>
      </c>
      <c r="AA1005" s="359">
        <f>+VLOOKUP($E1005,Emissions!$1:$1048576,MATCH(DATE(AA$2,1,1),Emissions!$A$1:$LI$1),FALSE)</f>
        <v>11.62960644</v>
      </c>
      <c r="AB1005" s="359">
        <f>+VLOOKUP($E1005,Emissions!$1:$1048576,MATCH(DATE(AB$2,1,1),Emissions!$A$1:$LI$1),FALSE)</f>
        <v>11.80878841</v>
      </c>
      <c r="AC1005" s="359">
        <f>+VLOOKUP($E1005,Emissions!$1:$1048576,MATCH(DATE(AC$2,1,1),Emissions!$A$1:$LI$1),FALSE)</f>
        <v>11.990653999999999</v>
      </c>
      <c r="AD1005" s="359">
        <f>+VLOOKUP($E1005,Emissions!$1:$1048576,MATCH(DATE(AD$2,1,1),Emissions!$A$1:$LI$1),FALSE)</f>
        <v>12.175214159999999</v>
      </c>
      <c r="AE1005" s="359">
        <f>+VLOOKUP($E1005,Emissions!$1:$1048576,MATCH(DATE(AE$2,1,1),Emissions!$A$1:$LI$1),FALSE)</f>
        <v>12.343588759999999</v>
      </c>
      <c r="AF1005" s="359">
        <f>+VLOOKUP($E1005,Emissions!$1:$1048576,MATCH(DATE(AF$2,1,1),Emissions!$A$1:$LI$1),FALSE)</f>
        <v>12.513751389999999</v>
      </c>
      <c r="AG1005" s="359">
        <f>+VLOOKUP($E1005,Emissions!$1:$1048576,MATCH(DATE(AG$2,1,1),Emissions!$A$1:$LI$1),FALSE)</f>
        <v>12.68448989</v>
      </c>
      <c r="AH1005" s="359">
        <f>+VLOOKUP($E1005,Emissions!$1:$1048576,MATCH(DATE(AH$2,1,1),Emissions!$A$1:$LI$1),FALSE)</f>
        <v>12.85614709</v>
      </c>
      <c r="AI1005" s="359">
        <f>+VLOOKUP($E1005,Emissions!$1:$1048576,MATCH(DATE(AI$2,1,1),Emissions!$A$1:$LI$1),FALSE)</f>
        <v>13.02932682</v>
      </c>
      <c r="AJ1005" s="359">
        <f>+VLOOKUP($E1005,Emissions!$1:$1048576,MATCH(DATE(AJ$2,1,1),Emissions!$A$1:$LI$1),FALSE)</f>
        <v>13.20457229</v>
      </c>
      <c r="AK1005" s="359">
        <f>+VLOOKUP($E1005,Emissions!$1:$1048576,MATCH(DATE(AK$2,1,1),Emissions!$A$1:$LI$1),FALSE)</f>
        <v>13.38230154</v>
      </c>
      <c r="AL1005" s="359">
        <f>+VLOOKUP($E1005,Emissions!$1:$1048576,MATCH(DATE(AL$2,1,1),Emissions!$A$1:$LI$1),FALSE)</f>
        <v>13.56281156</v>
      </c>
      <c r="AM1005" s="359">
        <f>+VLOOKUP($E1005,Emissions!$1:$1048576,MATCH(DATE(AM$2,1,1),Emissions!$A$1:$LI$1),FALSE)</f>
        <v>13.74630005</v>
      </c>
      <c r="AN1005" s="359">
        <f>+VLOOKUP($E1005,Emissions!$1:$1048576,MATCH(DATE(AN$2,1,1),Emissions!$A$1:$LI$1),FALSE)</f>
        <v>13.932889599999999</v>
      </c>
      <c r="AO1005" s="359">
        <f>+VLOOKUP($E1005,Emissions!$1:$1048576,MATCH(DATE(AO$2,1,1),Emissions!$A$1:$LI$1),FALSE)</f>
        <v>14.122649539999999</v>
      </c>
      <c r="AP1005" s="359">
        <f>+VLOOKUP($E1005,Emissions!$1:$1048576,MATCH(DATE(AP$2,1,1),Emissions!$A$1:$LI$1),FALSE)</f>
        <v>14.31102623</v>
      </c>
      <c r="AQ1005" s="359">
        <f>+VLOOKUP($E1005,Emissions!$1:$1048576,MATCH(DATE(AQ$2,1,1),Emissions!$A$1:$LI$1),FALSE)</f>
        <v>14.49992973</v>
      </c>
      <c r="AR1005" s="359">
        <f>+VLOOKUP($E1005,Emissions!$1:$1048576,MATCH(DATE(AR$2,1,1),Emissions!$A$1:$LI$1),FALSE)</f>
        <v>14.690083080000001</v>
      </c>
      <c r="AS1005" s="359">
        <f>+VLOOKUP($E1005,Emissions!$1:$1048576,MATCH(DATE(AS$2,1,1),Emissions!$A$1:$LI$1),FALSE)</f>
        <v>14.881947869999999</v>
      </c>
      <c r="AT1005" s="359">
        <f>+VLOOKUP($E1005,Emissions!$1:$1048576,MATCH(DATE(AT$2,1,1),Emissions!$A$1:$LI$1),FALSE)</f>
        <v>15.075907689999999</v>
      </c>
      <c r="AU1005" s="359">
        <f>+VLOOKUP($E1005,Emissions!$1:$1048576,MATCH(DATE(AU$2,1,1),Emissions!$A$1:$LI$1),FALSE)</f>
        <v>15.27228944</v>
      </c>
      <c r="AV1005" s="359">
        <f>+VLOOKUP($E1005,Emissions!$1:$1048576,MATCH(DATE(AV$2,1,1),Emissions!$A$1:$LI$1),FALSE)</f>
        <v>15.471359939999999</v>
      </c>
      <c r="AW1005" s="359">
        <f>+VLOOKUP($E1005,Emissions!$1:$1048576,MATCH(DATE(AW$2,1,1),Emissions!$A$1:$LI$1),FALSE)</f>
        <v>15.67332571</v>
      </c>
      <c r="AX1005" s="359">
        <f>+VLOOKUP($E1005,Emissions!$1:$1048576,MATCH(DATE(AX$2,1,1),Emissions!$A$1:$LI$1),FALSE)</f>
        <v>15.878339049999999</v>
      </c>
      <c r="AY1005" s="359">
        <f>+VLOOKUP($E1005,Emissions!$1:$1048576,MATCH(DATE(AY$2,1,1),Emissions!$A$1:$LI$1),FALSE)</f>
        <v>16.0865084</v>
      </c>
      <c r="AZ1005" s="359">
        <f>+VLOOKUP($E1005,Emissions!$1:$1048576,MATCH(DATE(AZ$2,1,1),Emissions!$A$1:$LI$1),FALSE)</f>
        <v>16.298330320000002</v>
      </c>
      <c r="BA1005" s="359">
        <f>+VLOOKUP($E1005,Emissions!$1:$1048576,MATCH(DATE(BA$2,1,1),Emissions!$A$1:$LI$1),FALSE)</f>
        <v>16.513696889999999</v>
      </c>
      <c r="BB1005" s="359">
        <f>+VLOOKUP($E1005,Emissions!$1:$1048576,MATCH(DATE(BB$2,1,1),Emissions!$A$1:$LI$1),FALSE)</f>
        <v>16.732588140000001</v>
      </c>
      <c r="BC1005" s="359">
        <f>+VLOOKUP($E1005,Emissions!$1:$1048576,MATCH(DATE(BC$2,1,1),Emissions!$A$1:$LI$1),FALSE)</f>
        <v>16.954966639999999</v>
      </c>
      <c r="BD1005" s="359">
        <f>+VLOOKUP($E1005,Emissions!$1:$1048576,MATCH(DATE(BD$2,1,1),Emissions!$A$1:$LI$1),FALSE)</f>
        <v>17.18079457</v>
      </c>
      <c r="BE1005" s="359">
        <f>+VLOOKUP($E1005,Emissions!$1:$1048576,MATCH(DATE(BE$2,1,1),Emissions!$A$1:$LI$1),FALSE)</f>
        <v>19.090193129999999</v>
      </c>
      <c r="BF1005" s="359">
        <f>+VLOOKUP($E1005,Emissions!$1:$1048576,MATCH(DATE(BF$2,1,1),Emissions!$A$1:$LI$1),FALSE)</f>
        <v>19.399917049999999</v>
      </c>
      <c r="BG1005" s="359">
        <f>+VLOOKUP($E1005,Emissions!$1:$1048576,MATCH(DATE(BG$2,1,1),Emissions!$A$1:$LI$1),FALSE)</f>
        <v>19.714388280000001</v>
      </c>
      <c r="BH1005" s="359">
        <f>+VLOOKUP($E1005,Emissions!$1:$1048576,MATCH(DATE(BH$2,1,1),Emissions!$A$1:$LI$1),FALSE)</f>
        <v>20.03373745</v>
      </c>
      <c r="BI1005" s="359">
        <f>+VLOOKUP($E1005,Emissions!$1:$1048576,MATCH(DATE(BI$2,1,1),Emissions!$A$1:$LI$1),FALSE)</f>
        <v>20.35810519</v>
      </c>
    </row>
    <row r="1006" spans="1:61" ht="15" customHeight="1" x14ac:dyDescent="0.35">
      <c r="A1006" s="409"/>
      <c r="B1006" s="169"/>
      <c r="C1006" s="138" t="s">
        <v>725</v>
      </c>
      <c r="D1006" s="114" t="s">
        <v>1033</v>
      </c>
      <c r="E1006" s="50" t="s">
        <v>3438</v>
      </c>
      <c r="F1006" s="359">
        <f>+VLOOKUP($E1006,Emissions!$1:$1048576,MATCH(DATE(F$2,1,1),Emissions!$A$1:$LI$1),FALSE)</f>
        <v>0.34252638899999999</v>
      </c>
      <c r="G1006" s="359">
        <f>+VLOOKUP($E1006,Emissions!$1:$1048576,MATCH(DATE(G$2,1,1),Emissions!$A$1:$LI$1),FALSE)</f>
        <v>0.3418772967</v>
      </c>
      <c r="H1006" s="359">
        <f>+VLOOKUP($E1006,Emissions!$1:$1048576,MATCH(DATE(H$2,1,1),Emissions!$A$1:$LI$1),FALSE)</f>
        <v>0.3401942496</v>
      </c>
      <c r="I1006" s="359">
        <f>+VLOOKUP($E1006,Emissions!$1:$1048576,MATCH(DATE(I$2,1,1),Emissions!$A$1:$LI$1),FALSE)</f>
        <v>0.33845879509999999</v>
      </c>
      <c r="J1006" s="359">
        <f>+VLOOKUP($E1006,Emissions!$1:$1048576,MATCH(DATE(J$2,1,1),Emissions!$A$1:$LI$1),FALSE)</f>
        <v>0.33695153030000002</v>
      </c>
      <c r="K1006" s="359">
        <f>+VLOOKUP($E1006,Emissions!$1:$1048576,MATCH(DATE(K$2,1,1),Emissions!$A$1:$LI$1),FALSE)</f>
        <v>0.33590947570000002</v>
      </c>
      <c r="L1006" s="359">
        <f>+VLOOKUP($E1006,Emissions!$1:$1048576,MATCH(DATE(L$2,1,1),Emissions!$A$1:$LI$1),FALSE)</f>
        <v>0.33525724509999999</v>
      </c>
      <c r="M1006" s="359">
        <f>+VLOOKUP($E1006,Emissions!$1:$1048576,MATCH(DATE(M$2,1,1),Emissions!$A$1:$LI$1),FALSE)</f>
        <v>0.33500739670000002</v>
      </c>
      <c r="N1006" s="359">
        <f>+VLOOKUP($E1006,Emissions!$1:$1048576,MATCH(DATE(N$2,1,1),Emissions!$A$1:$LI$1),FALSE)</f>
        <v>0.33509313260000001</v>
      </c>
      <c r="O1006" s="359">
        <f>+VLOOKUP($E1006,Emissions!$1:$1048576,MATCH(DATE(O$2,1,1),Emissions!$A$1:$LI$1),FALSE)</f>
        <v>0.33543118560000001</v>
      </c>
      <c r="P1006" s="359">
        <f>+VLOOKUP($E1006,Emissions!$1:$1048576,MATCH(DATE(P$2,1,1),Emissions!$A$1:$LI$1),FALSE)</f>
        <v>0.3361813931</v>
      </c>
      <c r="Q1006" s="359">
        <f>+VLOOKUP($E1006,Emissions!$1:$1048576,MATCH(DATE(Q$2,1,1),Emissions!$A$1:$LI$1),FALSE)</f>
        <v>0.33694354949999999</v>
      </c>
      <c r="R1006" s="359">
        <f>+VLOOKUP($E1006,Emissions!$1:$1048576,MATCH(DATE(R$2,1,1),Emissions!$A$1:$LI$1),FALSE)</f>
        <v>0.33774859060000001</v>
      </c>
      <c r="S1006" s="359">
        <f>+VLOOKUP($E1006,Emissions!$1:$1048576,MATCH(DATE(S$2,1,1),Emissions!$A$1:$LI$1),FALSE)</f>
        <v>0.3386034846</v>
      </c>
      <c r="T1006" s="359">
        <f>+VLOOKUP($E1006,Emissions!$1:$1048576,MATCH(DATE(T$2,1,1),Emissions!$A$1:$LI$1),FALSE)</f>
        <v>0.339504531</v>
      </c>
      <c r="U1006" s="359">
        <f>+VLOOKUP($E1006,Emissions!$1:$1048576,MATCH(DATE(U$2,1,1),Emissions!$A$1:$LI$1),FALSE)</f>
        <v>0.34044539969999998</v>
      </c>
      <c r="V1006" s="359">
        <f>+VLOOKUP($E1006,Emissions!$1:$1048576,MATCH(DATE(V$2,1,1),Emissions!$A$1:$LI$1),FALSE)</f>
        <v>0.3414202455</v>
      </c>
      <c r="W1006" s="359">
        <f>+VLOOKUP($E1006,Emissions!$1:$1048576,MATCH(DATE(W$2,1,1),Emissions!$A$1:$LI$1),FALSE)</f>
        <v>0.34242466430000001</v>
      </c>
      <c r="X1006" s="359">
        <f>+VLOOKUP($E1006,Emissions!$1:$1048576,MATCH(DATE(X$2,1,1),Emissions!$A$1:$LI$1),FALSE)</f>
        <v>0.34345580910000001</v>
      </c>
      <c r="Y1006" s="359">
        <f>+VLOOKUP($E1006,Emissions!$1:$1048576,MATCH(DATE(Y$2,1,1),Emissions!$A$1:$LI$1),FALSE)</f>
        <v>0.34451219620000001</v>
      </c>
      <c r="Z1006" s="359">
        <f>+VLOOKUP($E1006,Emissions!$1:$1048576,MATCH(DATE(Z$2,1,1),Emissions!$A$1:$LI$1),FALSE)</f>
        <v>0.3454338186</v>
      </c>
      <c r="AA1006" s="359">
        <f>+VLOOKUP($E1006,Emissions!$1:$1048576,MATCH(DATE(AA$2,1,1),Emissions!$A$1:$LI$1),FALSE)</f>
        <v>0.34646657520000002</v>
      </c>
      <c r="AB1006" s="359">
        <f>+VLOOKUP($E1006,Emissions!$1:$1048576,MATCH(DATE(AB$2,1,1),Emissions!$A$1:$LI$1),FALSE)</f>
        <v>0.34756335970000002</v>
      </c>
      <c r="AC1006" s="359">
        <f>+VLOOKUP($E1006,Emissions!$1:$1048576,MATCH(DATE(AC$2,1,1),Emissions!$A$1:$LI$1),FALSE)</f>
        <v>0.34870384599999998</v>
      </c>
      <c r="AD1006" s="359">
        <f>+VLOOKUP($E1006,Emissions!$1:$1048576,MATCH(DATE(AD$2,1,1),Emissions!$A$1:$LI$1),FALSE)</f>
        <v>0.34988061409999999</v>
      </c>
      <c r="AE1006" s="359">
        <f>+VLOOKUP($E1006,Emissions!$1:$1048576,MATCH(DATE(AE$2,1,1),Emissions!$A$1:$LI$1),FALSE)</f>
        <v>0.35064408029999999</v>
      </c>
      <c r="AF1006" s="359">
        <f>+VLOOKUP($E1006,Emissions!$1:$1048576,MATCH(DATE(AF$2,1,1),Emissions!$A$1:$LI$1),FALSE)</f>
        <v>0.35147306740000001</v>
      </c>
      <c r="AG1006" s="359">
        <f>+VLOOKUP($E1006,Emissions!$1:$1048576,MATCH(DATE(AG$2,1,1),Emissions!$A$1:$LI$1),FALSE)</f>
        <v>0.35234417559999998</v>
      </c>
      <c r="AH1006" s="359">
        <f>+VLOOKUP($E1006,Emissions!$1:$1048576,MATCH(DATE(AH$2,1,1),Emissions!$A$1:$LI$1),FALSE)</f>
        <v>0.35324729570000002</v>
      </c>
      <c r="AI1006" s="359">
        <f>+VLOOKUP($E1006,Emissions!$1:$1048576,MATCH(DATE(AI$2,1,1),Emissions!$A$1:$LI$1),FALSE)</f>
        <v>0.35417994110000001</v>
      </c>
      <c r="AJ1006" s="359">
        <f>+VLOOKUP($E1006,Emissions!$1:$1048576,MATCH(DATE(AJ$2,1,1),Emissions!$A$1:$LI$1),FALSE)</f>
        <v>0.3551427942</v>
      </c>
      <c r="AK1006" s="359">
        <f>+VLOOKUP($E1006,Emissions!$1:$1048576,MATCH(DATE(AK$2,1,1),Emissions!$A$1:$LI$1),FALSE)</f>
        <v>0.35613762960000001</v>
      </c>
      <c r="AL1006" s="359">
        <f>+VLOOKUP($E1006,Emissions!$1:$1048576,MATCH(DATE(AL$2,1,1),Emissions!$A$1:$LI$1),FALSE)</f>
        <v>0.35716639690000002</v>
      </c>
      <c r="AM1006" s="359">
        <f>+VLOOKUP($E1006,Emissions!$1:$1048576,MATCH(DATE(AM$2,1,1),Emissions!$A$1:$LI$1),FALSE)</f>
        <v>0.35823081959999997</v>
      </c>
      <c r="AN1006" s="359">
        <f>+VLOOKUP($E1006,Emissions!$1:$1048576,MATCH(DATE(AN$2,1,1),Emissions!$A$1:$LI$1),FALSE)</f>
        <v>0.35933224250000001</v>
      </c>
      <c r="AO1006" s="359">
        <f>+VLOOKUP($E1006,Emissions!$1:$1048576,MATCH(DATE(AO$2,1,1),Emissions!$A$1:$LI$1),FALSE)</f>
        <v>0.36047161020000001</v>
      </c>
      <c r="AP1006" s="359">
        <f>+VLOOKUP($E1006,Emissions!$1:$1048576,MATCH(DATE(AP$2,1,1),Emissions!$A$1:$LI$1),FALSE)</f>
        <v>0.36154799259999998</v>
      </c>
      <c r="AQ1006" s="359">
        <f>+VLOOKUP($E1006,Emissions!$1:$1048576,MATCH(DATE(AQ$2,1,1),Emissions!$A$1:$LI$1),FALSE)</f>
        <v>0.36261691429999998</v>
      </c>
      <c r="AR1006" s="359">
        <f>+VLOOKUP($E1006,Emissions!$1:$1048576,MATCH(DATE(AR$2,1,1),Emissions!$A$1:$LI$1),FALSE)</f>
        <v>0.36370178339999998</v>
      </c>
      <c r="AS1006" s="359">
        <f>+VLOOKUP($E1006,Emissions!$1:$1048576,MATCH(DATE(AS$2,1,1),Emissions!$A$1:$LI$1),FALSE)</f>
        <v>0.36481258589999999</v>
      </c>
      <c r="AT1006" s="359">
        <f>+VLOOKUP($E1006,Emissions!$1:$1048576,MATCH(DATE(AT$2,1,1),Emissions!$A$1:$LI$1),FALSE)</f>
        <v>0.36595399639999998</v>
      </c>
      <c r="AU1006" s="359">
        <f>+VLOOKUP($E1006,Emissions!$1:$1048576,MATCH(DATE(AU$2,1,1),Emissions!$A$1:$LI$1),FALSE)</f>
        <v>0.36712860279999998</v>
      </c>
      <c r="AV1006" s="359">
        <f>+VLOOKUP($E1006,Emissions!$1:$1048576,MATCH(DATE(AV$2,1,1),Emissions!$A$1:$LI$1),FALSE)</f>
        <v>0.36833810480000001</v>
      </c>
      <c r="AW1006" s="359">
        <f>+VLOOKUP($E1006,Emissions!$1:$1048576,MATCH(DATE(AW$2,1,1),Emissions!$A$1:$LI$1),FALSE)</f>
        <v>0.36958350899999998</v>
      </c>
      <c r="AX1006" s="359">
        <f>+VLOOKUP($E1006,Emissions!$1:$1048576,MATCH(DATE(AX$2,1,1),Emissions!$A$1:$LI$1),FALSE)</f>
        <v>0.37086464949999998</v>
      </c>
      <c r="AY1006" s="359">
        <f>+VLOOKUP($E1006,Emissions!$1:$1048576,MATCH(DATE(AY$2,1,1),Emissions!$A$1:$LI$1),FALSE)</f>
        <v>0.37217814399999999</v>
      </c>
      <c r="AZ1006" s="359">
        <f>+VLOOKUP($E1006,Emissions!$1:$1048576,MATCH(DATE(AZ$2,1,1),Emissions!$A$1:$LI$1),FALSE)</f>
        <v>0.3735143279</v>
      </c>
      <c r="BA1006" s="359">
        <f>+VLOOKUP($E1006,Emissions!$1:$1048576,MATCH(DATE(BA$2,1,1),Emissions!$A$1:$LI$1),FALSE)</f>
        <v>0.37486229399999998</v>
      </c>
      <c r="BB1006" s="359">
        <f>+VLOOKUP($E1006,Emissions!$1:$1048576,MATCH(DATE(BB$2,1,1),Emissions!$A$1:$LI$1),FALSE)</f>
        <v>0.37622469670000003</v>
      </c>
      <c r="BC1006" s="359">
        <f>+VLOOKUP($E1006,Emissions!$1:$1048576,MATCH(DATE(BC$2,1,1),Emissions!$A$1:$LI$1),FALSE)</f>
        <v>0.37761242699999997</v>
      </c>
      <c r="BD1006" s="359">
        <f>+VLOOKUP($E1006,Emissions!$1:$1048576,MATCH(DATE(BD$2,1,1),Emissions!$A$1:$LI$1),FALSE)</f>
        <v>0.37903623759999999</v>
      </c>
      <c r="BE1006" s="359">
        <f>+VLOOKUP($E1006,Emissions!$1:$1048576,MATCH(DATE(BE$2,1,1),Emissions!$A$1:$LI$1),FALSE)</f>
        <v>0.41203247910000002</v>
      </c>
      <c r="BF1006" s="359">
        <f>+VLOOKUP($E1006,Emissions!$1:$1048576,MATCH(DATE(BF$2,1,1),Emissions!$A$1:$LI$1),FALSE)</f>
        <v>0.41465947749999998</v>
      </c>
      <c r="BG1006" s="359">
        <f>+VLOOKUP($E1006,Emissions!$1:$1048576,MATCH(DATE(BG$2,1,1),Emissions!$A$1:$LI$1),FALSE)</f>
        <v>0.41733525630000001</v>
      </c>
      <c r="BH1006" s="359">
        <f>+VLOOKUP($E1006,Emissions!$1:$1048576,MATCH(DATE(BH$2,1,1),Emissions!$A$1:$LI$1),FALSE)</f>
        <v>0.4200617183</v>
      </c>
      <c r="BI1006" s="359">
        <f>+VLOOKUP($E1006,Emissions!$1:$1048576,MATCH(DATE(BI$2,1,1),Emissions!$A$1:$LI$1),FALSE)</f>
        <v>0.42284016479999997</v>
      </c>
    </row>
    <row r="1007" spans="1:61" s="92" customFormat="1" ht="15" customHeight="1" x14ac:dyDescent="0.35">
      <c r="A1007" s="409"/>
      <c r="B1007" s="169"/>
      <c r="C1007" s="137" t="s">
        <v>3333</v>
      </c>
      <c r="D1007" s="147" t="s">
        <v>1033</v>
      </c>
      <c r="E1007" s="136" t="s">
        <v>3439</v>
      </c>
      <c r="F1007" s="325">
        <f>+VLOOKUP($E1007,Emissions!$1:$1048576,MATCH(DATE(F$2,1,1),Emissions!$A$1:$LI$1),FALSE)</f>
        <v>9.971775847</v>
      </c>
      <c r="G1007" s="325">
        <f>+VLOOKUP($E1007,Emissions!$1:$1048576,MATCH(DATE(G$2,1,1),Emissions!$A$1:$LI$1),FALSE)</f>
        <v>10.07388716</v>
      </c>
      <c r="H1007" s="325">
        <f>+VLOOKUP($E1007,Emissions!$1:$1048576,MATCH(DATE(H$2,1,1),Emissions!$A$1:$LI$1),FALSE)</f>
        <v>10.18259752</v>
      </c>
      <c r="I1007" s="325">
        <f>+VLOOKUP($E1007,Emissions!$1:$1048576,MATCH(DATE(I$2,1,1),Emissions!$A$1:$LI$1),FALSE)</f>
        <v>10.305766180000001</v>
      </c>
      <c r="J1007" s="325">
        <f>+VLOOKUP($E1007,Emissions!$1:$1048576,MATCH(DATE(J$2,1,1),Emissions!$A$1:$LI$1),FALSE)</f>
        <v>10.448401970000001</v>
      </c>
      <c r="K1007" s="325">
        <f>+VLOOKUP($E1007,Emissions!$1:$1048576,MATCH(DATE(K$2,1,1),Emissions!$A$1:$LI$1),FALSE)</f>
        <v>10.61212886</v>
      </c>
      <c r="L1007" s="325">
        <f>+VLOOKUP($E1007,Emissions!$1:$1048576,MATCH(DATE(L$2,1,1),Emissions!$A$1:$LI$1),FALSE)</f>
        <v>10.79068103</v>
      </c>
      <c r="M1007" s="325">
        <f>+VLOOKUP($E1007,Emissions!$1:$1048576,MATCH(DATE(M$2,1,1),Emissions!$A$1:$LI$1),FALSE)</f>
        <v>10.98363734</v>
      </c>
      <c r="N1007" s="325">
        <f>+VLOOKUP($E1007,Emissions!$1:$1048576,MATCH(DATE(N$2,1,1),Emissions!$A$1:$LI$1),FALSE)</f>
        <v>11.18907752</v>
      </c>
      <c r="O1007" s="325">
        <f>+VLOOKUP($E1007,Emissions!$1:$1048576,MATCH(DATE(O$2,1,1),Emissions!$A$1:$LI$1),FALSE)</f>
        <v>11.40497833</v>
      </c>
      <c r="P1007" s="325">
        <f>+VLOOKUP($E1007,Emissions!$1:$1048576,MATCH(DATE(P$2,1,1),Emissions!$A$1:$LI$1),FALSE)</f>
        <v>11.639251679999999</v>
      </c>
      <c r="Q1007" s="325">
        <f>+VLOOKUP($E1007,Emissions!$1:$1048576,MATCH(DATE(Q$2,1,1),Emissions!$A$1:$LI$1),FALSE)</f>
        <v>11.877843840000001</v>
      </c>
      <c r="R1007" s="325">
        <f>+VLOOKUP($E1007,Emissions!$1:$1048576,MATCH(DATE(R$2,1,1),Emissions!$A$1:$LI$1),FALSE)</f>
        <v>12.12147682</v>
      </c>
      <c r="S1007" s="325">
        <f>+VLOOKUP($E1007,Emissions!$1:$1048576,MATCH(DATE(S$2,1,1),Emissions!$A$1:$LI$1),FALSE)</f>
        <v>12.36943441</v>
      </c>
      <c r="T1007" s="325">
        <f>+VLOOKUP($E1007,Emissions!$1:$1048576,MATCH(DATE(T$2,1,1),Emissions!$A$1:$LI$1),FALSE)</f>
        <v>12.62091358</v>
      </c>
      <c r="U1007" s="325">
        <f>+VLOOKUP($E1007,Emissions!$1:$1048576,MATCH(DATE(U$2,1,1),Emissions!$A$1:$LI$1),FALSE)</f>
        <v>12.87525479</v>
      </c>
      <c r="V1007" s="325">
        <f>+VLOOKUP($E1007,Emissions!$1:$1048576,MATCH(DATE(V$2,1,1),Emissions!$A$1:$LI$1),FALSE)</f>
        <v>13.1319584</v>
      </c>
      <c r="W1007" s="325">
        <f>+VLOOKUP($E1007,Emissions!$1:$1048576,MATCH(DATE(W$2,1,1),Emissions!$A$1:$LI$1),FALSE)</f>
        <v>13.39067169</v>
      </c>
      <c r="X1007" s="325">
        <f>+VLOOKUP($E1007,Emissions!$1:$1048576,MATCH(DATE(X$2,1,1),Emissions!$A$1:$LI$1),FALSE)</f>
        <v>13.65117483</v>
      </c>
      <c r="Y1007" s="325">
        <f>+VLOOKUP($E1007,Emissions!$1:$1048576,MATCH(DATE(Y$2,1,1),Emissions!$A$1:$LI$1),FALSE)</f>
        <v>13.913365239999999</v>
      </c>
      <c r="Z1007" s="325">
        <f>+VLOOKUP($E1007,Emissions!$1:$1048576,MATCH(DATE(Z$2,1,1),Emissions!$A$1:$LI$1),FALSE)</f>
        <v>14.169820639999999</v>
      </c>
      <c r="AA1007" s="325">
        <f>+VLOOKUP($E1007,Emissions!$1:$1048576,MATCH(DATE(AA$2,1,1),Emissions!$A$1:$LI$1),FALSE)</f>
        <v>14.4301329</v>
      </c>
      <c r="AB1007" s="325">
        <f>+VLOOKUP($E1007,Emissions!$1:$1048576,MATCH(DATE(AB$2,1,1),Emissions!$A$1:$LI$1),FALSE)</f>
        <v>14.69300994</v>
      </c>
      <c r="AC1007" s="325">
        <f>+VLOOKUP($E1007,Emissions!$1:$1048576,MATCH(DATE(AC$2,1,1),Emissions!$A$1:$LI$1),FALSE)</f>
        <v>14.958422430000001</v>
      </c>
      <c r="AD1007" s="325">
        <f>+VLOOKUP($E1007,Emissions!$1:$1048576,MATCH(DATE(AD$2,1,1),Emissions!$A$1:$LI$1),FALSE)</f>
        <v>15.226551669999999</v>
      </c>
      <c r="AE1007" s="325">
        <f>+VLOOKUP($E1007,Emissions!$1:$1048576,MATCH(DATE(AE$2,1,1),Emissions!$A$1:$LI$1),FALSE)</f>
        <v>15.475960880000001</v>
      </c>
      <c r="AF1007" s="325">
        <f>+VLOOKUP($E1007,Emissions!$1:$1048576,MATCH(DATE(AF$2,1,1),Emissions!$A$1:$LI$1),FALSE)</f>
        <v>15.72417227</v>
      </c>
      <c r="AG1007" s="325">
        <f>+VLOOKUP($E1007,Emissions!$1:$1048576,MATCH(DATE(AG$2,1,1),Emissions!$A$1:$LI$1),FALSE)</f>
        <v>15.9699723</v>
      </c>
      <c r="AH1007" s="325">
        <f>+VLOOKUP($E1007,Emissions!$1:$1048576,MATCH(DATE(AH$2,1,1),Emissions!$A$1:$LI$1),FALSE)</f>
        <v>16.213752620000001</v>
      </c>
      <c r="AI1007" s="325">
        <f>+VLOOKUP($E1007,Emissions!$1:$1048576,MATCH(DATE(AI$2,1,1),Emissions!$A$1:$LI$1),FALSE)</f>
        <v>16.45618159</v>
      </c>
      <c r="AJ1007" s="325">
        <f>+VLOOKUP($E1007,Emissions!$1:$1048576,MATCH(DATE(AJ$2,1,1),Emissions!$A$1:$LI$1),FALSE)</f>
        <v>16.697916209999999</v>
      </c>
      <c r="AK1007" s="325">
        <f>+VLOOKUP($E1007,Emissions!$1:$1048576,MATCH(DATE(AK$2,1,1),Emissions!$A$1:$LI$1),FALSE)</f>
        <v>16.939541290000001</v>
      </c>
      <c r="AL1007" s="325">
        <f>+VLOOKUP($E1007,Emissions!$1:$1048576,MATCH(DATE(AL$2,1,1),Emissions!$A$1:$LI$1),FALSE)</f>
        <v>17.18155234</v>
      </c>
      <c r="AM1007" s="325">
        <f>+VLOOKUP($E1007,Emissions!$1:$1048576,MATCH(DATE(AM$2,1,1),Emissions!$A$1:$LI$1),FALSE)</f>
        <v>17.42434587</v>
      </c>
      <c r="AN1007" s="325">
        <f>+VLOOKUP($E1007,Emissions!$1:$1048576,MATCH(DATE(AN$2,1,1),Emissions!$A$1:$LI$1),FALSE)</f>
        <v>17.668214460000002</v>
      </c>
      <c r="AO1007" s="325">
        <f>+VLOOKUP($E1007,Emissions!$1:$1048576,MATCH(DATE(AO$2,1,1),Emissions!$A$1:$LI$1),FALSE)</f>
        <v>17.913348460000002</v>
      </c>
      <c r="AP1007" s="325">
        <f>+VLOOKUP($E1007,Emissions!$1:$1048576,MATCH(DATE(AP$2,1,1),Emissions!$A$1:$LI$1),FALSE)</f>
        <v>18.154580809999999</v>
      </c>
      <c r="AQ1007" s="325">
        <f>+VLOOKUP($E1007,Emissions!$1:$1048576,MATCH(DATE(AQ$2,1,1),Emissions!$A$1:$LI$1),FALSE)</f>
        <v>18.393334370000002</v>
      </c>
      <c r="AR1007" s="325">
        <f>+VLOOKUP($E1007,Emissions!$1:$1048576,MATCH(DATE(AR$2,1,1),Emissions!$A$1:$LI$1),FALSE)</f>
        <v>18.63002917</v>
      </c>
      <c r="AS1007" s="325">
        <f>+VLOOKUP($E1007,Emissions!$1:$1048576,MATCH(DATE(AS$2,1,1),Emissions!$A$1:$LI$1),FALSE)</f>
        <v>18.864931380000002</v>
      </c>
      <c r="AT1007" s="325">
        <f>+VLOOKUP($E1007,Emissions!$1:$1048576,MATCH(DATE(AT$2,1,1),Emissions!$A$1:$LI$1),FALSE)</f>
        <v>19.098295190000002</v>
      </c>
      <c r="AU1007" s="325">
        <f>+VLOOKUP($E1007,Emissions!$1:$1048576,MATCH(DATE(AU$2,1,1),Emissions!$A$1:$LI$1),FALSE)</f>
        <v>19.330375279999998</v>
      </c>
      <c r="AV1007" s="325">
        <f>+VLOOKUP($E1007,Emissions!$1:$1048576,MATCH(DATE(AV$2,1,1),Emissions!$A$1:$LI$1),FALSE)</f>
        <v>19.561423210000001</v>
      </c>
      <c r="AW1007" s="325">
        <f>+VLOOKUP($E1007,Emissions!$1:$1048576,MATCH(DATE(AW$2,1,1),Emissions!$A$1:$LI$1),FALSE)</f>
        <v>19.791684320000002</v>
      </c>
      <c r="AX1007" s="325">
        <f>+VLOOKUP($E1007,Emissions!$1:$1048576,MATCH(DATE(AX$2,1,1),Emissions!$A$1:$LI$1),FALSE)</f>
        <v>20.021395569999999</v>
      </c>
      <c r="AY1007" s="325">
        <f>+VLOOKUP($E1007,Emissions!$1:$1048576,MATCH(DATE(AY$2,1,1),Emissions!$A$1:$LI$1),FALSE)</f>
        <v>20.250784679999999</v>
      </c>
      <c r="AZ1007" s="325">
        <f>+VLOOKUP($E1007,Emissions!$1:$1048576,MATCH(DATE(AZ$2,1,1),Emissions!$A$1:$LI$1),FALSE)</f>
        <v>20.480547519999998</v>
      </c>
      <c r="BA1007" s="325">
        <f>+VLOOKUP($E1007,Emissions!$1:$1048576,MATCH(DATE(BA$2,1,1),Emissions!$A$1:$LI$1),FALSE)</f>
        <v>20.71077189</v>
      </c>
      <c r="BB1007" s="325">
        <f>+VLOOKUP($E1007,Emissions!$1:$1048576,MATCH(DATE(BB$2,1,1),Emissions!$A$1:$LI$1),FALSE)</f>
        <v>20.941627919999998</v>
      </c>
      <c r="BC1007" s="325">
        <f>+VLOOKUP($E1007,Emissions!$1:$1048576,MATCH(DATE(BC$2,1,1),Emissions!$A$1:$LI$1),FALSE)</f>
        <v>21.173278960000001</v>
      </c>
      <c r="BD1007" s="325">
        <f>+VLOOKUP($E1007,Emissions!$1:$1048576,MATCH(DATE(BD$2,1,1),Emissions!$A$1:$LI$1),FALSE)</f>
        <v>21.40587974</v>
      </c>
      <c r="BE1007" s="325">
        <f>+VLOOKUP($E1007,Emissions!$1:$1048576,MATCH(DATE(BE$2,1,1),Emissions!$A$1:$LI$1),FALSE)</f>
        <v>25.725145439999999</v>
      </c>
      <c r="BF1007" s="325">
        <f>+VLOOKUP($E1007,Emissions!$1:$1048576,MATCH(DATE(BF$2,1,1),Emissions!$A$1:$LI$1),FALSE)</f>
        <v>26.14831289</v>
      </c>
      <c r="BG1007" s="325">
        <f>+VLOOKUP($E1007,Emissions!$1:$1048576,MATCH(DATE(BG$2,1,1),Emissions!$A$1:$LI$1),FALSE)</f>
        <v>26.571678110000001</v>
      </c>
      <c r="BH1007" s="325">
        <f>+VLOOKUP($E1007,Emissions!$1:$1048576,MATCH(DATE(BH$2,1,1),Emissions!$A$1:$LI$1),FALSE)</f>
        <v>26.9953483</v>
      </c>
      <c r="BI1007" s="325">
        <f>+VLOOKUP($E1007,Emissions!$1:$1048576,MATCH(DATE(BI$2,1,1),Emissions!$A$1:$LI$1),FALSE)</f>
        <v>27.419469060000001</v>
      </c>
    </row>
    <row r="1008" spans="1:61" ht="15" customHeight="1" x14ac:dyDescent="0.35">
      <c r="A1008" s="409"/>
      <c r="B1008" s="169"/>
      <c r="C1008" s="138" t="s">
        <v>726</v>
      </c>
      <c r="D1008" s="114" t="s">
        <v>1033</v>
      </c>
      <c r="E1008" s="50" t="s">
        <v>3440</v>
      </c>
      <c r="F1008" s="359">
        <f>+VLOOKUP($E1008,Emissions!$1:$1048576,MATCH(DATE(F$2,1,1),Emissions!$A$1:$LI$1),FALSE)</f>
        <v>1.0814936470000001</v>
      </c>
      <c r="G1008" s="359">
        <f>+VLOOKUP($E1008,Emissions!$1:$1048576,MATCH(DATE(G$2,1,1),Emissions!$A$1:$LI$1),FALSE)</f>
        <v>1.092052603</v>
      </c>
      <c r="H1008" s="359">
        <f>+VLOOKUP($E1008,Emissions!$1:$1048576,MATCH(DATE(H$2,1,1),Emissions!$A$1:$LI$1),FALSE)</f>
        <v>1.10350518</v>
      </c>
      <c r="I1008" s="359">
        <f>+VLOOKUP($E1008,Emissions!$1:$1048576,MATCH(DATE(I$2,1,1),Emissions!$A$1:$LI$1),FALSE)</f>
        <v>1.116618302</v>
      </c>
      <c r="J1008" s="359">
        <f>+VLOOKUP($E1008,Emissions!$1:$1048576,MATCH(DATE(J$2,1,1),Emissions!$A$1:$LI$1),FALSE)</f>
        <v>1.1315941920000001</v>
      </c>
      <c r="K1008" s="359">
        <f>+VLOOKUP($E1008,Emissions!$1:$1048576,MATCH(DATE(K$2,1,1),Emissions!$A$1:$LI$1),FALSE)</f>
        <v>1.1483499130000001</v>
      </c>
      <c r="L1008" s="359">
        <f>+VLOOKUP($E1008,Emissions!$1:$1048576,MATCH(DATE(L$2,1,1),Emissions!$A$1:$LI$1),FALSE)</f>
        <v>1.166063633</v>
      </c>
      <c r="M1008" s="359">
        <f>+VLOOKUP($E1008,Emissions!$1:$1048576,MATCH(DATE(M$2,1,1),Emissions!$A$1:$LI$1),FALSE)</f>
        <v>1.184738552</v>
      </c>
      <c r="N1008" s="359">
        <f>+VLOOKUP($E1008,Emissions!$1:$1048576,MATCH(DATE(N$2,1,1),Emissions!$A$1:$LI$1),FALSE)</f>
        <v>1.204245467</v>
      </c>
      <c r="O1008" s="359">
        <f>+VLOOKUP($E1008,Emissions!$1:$1048576,MATCH(DATE(O$2,1,1),Emissions!$A$1:$LI$1),FALSE)</f>
        <v>1.224448319</v>
      </c>
      <c r="P1008" s="359">
        <f>+VLOOKUP($E1008,Emissions!$1:$1048576,MATCH(DATE(P$2,1,1),Emissions!$A$1:$LI$1),FALSE)</f>
        <v>1.2463249030000001</v>
      </c>
      <c r="Q1008" s="359">
        <f>+VLOOKUP($E1008,Emissions!$1:$1048576,MATCH(DATE(Q$2,1,1),Emissions!$A$1:$LI$1),FALSE)</f>
        <v>1.268270808</v>
      </c>
      <c r="R1008" s="359">
        <f>+VLOOKUP($E1008,Emissions!$1:$1048576,MATCH(DATE(R$2,1,1),Emissions!$A$1:$LI$1),FALSE)</f>
        <v>1.290448544</v>
      </c>
      <c r="S1008" s="359">
        <f>+VLOOKUP($E1008,Emissions!$1:$1048576,MATCH(DATE(S$2,1,1),Emissions!$A$1:$LI$1),FALSE)</f>
        <v>1.3128372150000001</v>
      </c>
      <c r="T1008" s="359">
        <f>+VLOOKUP($E1008,Emissions!$1:$1048576,MATCH(DATE(T$2,1,1),Emissions!$A$1:$LI$1),FALSE)</f>
        <v>1.33539583</v>
      </c>
      <c r="U1008" s="359">
        <f>+VLOOKUP($E1008,Emissions!$1:$1048576,MATCH(DATE(U$2,1,1),Emissions!$A$1:$LI$1),FALSE)</f>
        <v>1.358095015</v>
      </c>
      <c r="V1008" s="359">
        <f>+VLOOKUP($E1008,Emissions!$1:$1048576,MATCH(DATE(V$2,1,1),Emissions!$A$1:$LI$1),FALSE)</f>
        <v>1.380919459</v>
      </c>
      <c r="W1008" s="359">
        <f>+VLOOKUP($E1008,Emissions!$1:$1048576,MATCH(DATE(W$2,1,1),Emissions!$A$1:$LI$1),FALSE)</f>
        <v>1.4038650100000001</v>
      </c>
      <c r="X1008" s="359">
        <f>+VLOOKUP($E1008,Emissions!$1:$1048576,MATCH(DATE(X$2,1,1),Emissions!$A$1:$LI$1),FALSE)</f>
        <v>1.4269355969999999</v>
      </c>
      <c r="Y1008" s="359">
        <f>+VLOOKUP($E1008,Emissions!$1:$1048576,MATCH(DATE(Y$2,1,1),Emissions!$A$1:$LI$1),FALSE)</f>
        <v>1.450140843</v>
      </c>
      <c r="Z1008" s="359">
        <f>+VLOOKUP($E1008,Emissions!$1:$1048576,MATCH(DATE(Z$2,1,1),Emissions!$A$1:$LI$1),FALSE)</f>
        <v>1.4726717060000001</v>
      </c>
      <c r="AA1008" s="359">
        <f>+VLOOKUP($E1008,Emissions!$1:$1048576,MATCH(DATE(AA$2,1,1),Emissions!$A$1:$LI$1),FALSE)</f>
        <v>1.4956714719999999</v>
      </c>
      <c r="AB1008" s="359">
        <f>+VLOOKUP($E1008,Emissions!$1:$1048576,MATCH(DATE(AB$2,1,1),Emissions!$A$1:$LI$1),FALSE)</f>
        <v>1.5189772509999999</v>
      </c>
      <c r="AC1008" s="359">
        <f>+VLOOKUP($E1008,Emissions!$1:$1048576,MATCH(DATE(AC$2,1,1),Emissions!$A$1:$LI$1),FALSE)</f>
        <v>1.542574476</v>
      </c>
      <c r="AD1008" s="359">
        <f>+VLOOKUP($E1008,Emissions!$1:$1048576,MATCH(DATE(AD$2,1,1),Emissions!$A$1:$LI$1),FALSE)</f>
        <v>1.5664734199999999</v>
      </c>
      <c r="AE1008" s="359">
        <f>+VLOOKUP($E1008,Emissions!$1:$1048576,MATCH(DATE(AE$2,1,1),Emissions!$A$1:$LI$1),FALSE)</f>
        <v>1.5883025580000001</v>
      </c>
      <c r="AF1008" s="359">
        <f>+VLOOKUP($E1008,Emissions!$1:$1048576,MATCH(DATE(AF$2,1,1),Emissions!$A$1:$LI$1),FALSE)</f>
        <v>1.610201639</v>
      </c>
      <c r="AG1008" s="359">
        <f>+VLOOKUP($E1008,Emissions!$1:$1048576,MATCH(DATE(AG$2,1,1),Emissions!$A$1:$LI$1),FALSE)</f>
        <v>1.632058869</v>
      </c>
      <c r="AH1008" s="359">
        <f>+VLOOKUP($E1008,Emissions!$1:$1048576,MATCH(DATE(AH$2,1,1),Emissions!$A$1:$LI$1),FALSE)</f>
        <v>1.653944641</v>
      </c>
      <c r="AI1008" s="359">
        <f>+VLOOKUP($E1008,Emissions!$1:$1048576,MATCH(DATE(AI$2,1,1),Emissions!$A$1:$LI$1),FALSE)</f>
        <v>1.675955278</v>
      </c>
      <c r="AJ1008" s="359">
        <f>+VLOOKUP($E1008,Emissions!$1:$1048576,MATCH(DATE(AJ$2,1,1),Emissions!$A$1:$LI$1),FALSE)</f>
        <v>1.6981758950000001</v>
      </c>
      <c r="AK1008" s="359">
        <f>+VLOOKUP($E1008,Emissions!$1:$1048576,MATCH(DATE(AK$2,1,1),Emissions!$A$1:$LI$1),FALSE)</f>
        <v>1.7206734889999999</v>
      </c>
      <c r="AL1008" s="359">
        <f>+VLOOKUP($E1008,Emissions!$1:$1048576,MATCH(DATE(AL$2,1,1),Emissions!$A$1:$LI$1),FALSE)</f>
        <v>1.7434978459999999</v>
      </c>
      <c r="AM1008" s="359">
        <f>+VLOOKUP($E1008,Emissions!$1:$1048576,MATCH(DATE(AM$2,1,1),Emissions!$A$1:$LI$1),FALSE)</f>
        <v>1.766684361</v>
      </c>
      <c r="AN1008" s="359">
        <f>+VLOOKUP($E1008,Emissions!$1:$1048576,MATCH(DATE(AN$2,1,1),Emissions!$A$1:$LI$1),FALSE)</f>
        <v>1.7902570929999999</v>
      </c>
      <c r="AO1008" s="359">
        <f>+VLOOKUP($E1008,Emissions!$1:$1048576,MATCH(DATE(AO$2,1,1),Emissions!$A$1:$LI$1),FALSE)</f>
        <v>1.814231565</v>
      </c>
      <c r="AP1008" s="359">
        <f>+VLOOKUP($E1008,Emissions!$1:$1048576,MATCH(DATE(AP$2,1,1),Emissions!$A$1:$LI$1),FALSE)</f>
        <v>1.8380405660000001</v>
      </c>
      <c r="AQ1008" s="359">
        <f>+VLOOKUP($E1008,Emissions!$1:$1048576,MATCH(DATE(AQ$2,1,1),Emissions!$A$1:$LI$1),FALSE)</f>
        <v>1.8618971230000001</v>
      </c>
      <c r="AR1008" s="359">
        <f>+VLOOKUP($E1008,Emissions!$1:$1048576,MATCH(DATE(AR$2,1,1),Emissions!$A$1:$LI$1),FALSE)</f>
        <v>1.8858869309999999</v>
      </c>
      <c r="AS1008" s="359">
        <f>+VLOOKUP($E1008,Emissions!$1:$1048576,MATCH(DATE(AS$2,1,1),Emissions!$A$1:$LI$1),FALSE)</f>
        <v>1.910071056</v>
      </c>
      <c r="AT1008" s="359">
        <f>+VLOOKUP($E1008,Emissions!$1:$1048576,MATCH(DATE(AT$2,1,1),Emissions!$A$1:$LI$1),FALSE)</f>
        <v>1.9345033270000001</v>
      </c>
      <c r="AU1008" s="359">
        <f>+VLOOKUP($E1008,Emissions!$1:$1048576,MATCH(DATE(AU$2,1,1),Emissions!$A$1:$LI$1),FALSE)</f>
        <v>1.9592308730000001</v>
      </c>
      <c r="AV1008" s="359">
        <f>+VLOOKUP($E1008,Emissions!$1:$1048576,MATCH(DATE(AV$2,1,1),Emissions!$A$1:$LI$1),FALSE)</f>
        <v>1.984292902</v>
      </c>
      <c r="AW1008" s="359">
        <f>+VLOOKUP($E1008,Emissions!$1:$1048576,MATCH(DATE(AW$2,1,1),Emissions!$A$1:$LI$1),FALSE)</f>
        <v>2.0097204089999998</v>
      </c>
      <c r="AX1008" s="359">
        <f>+VLOOKUP($E1008,Emissions!$1:$1048576,MATCH(DATE(AX$2,1,1),Emissions!$A$1:$LI$1),FALSE)</f>
        <v>2.0355368469999999</v>
      </c>
      <c r="AY1008" s="359">
        <f>+VLOOKUP($E1008,Emissions!$1:$1048576,MATCH(DATE(AY$2,1,1),Emissions!$A$1:$LI$1),FALSE)</f>
        <v>2.0617594480000001</v>
      </c>
      <c r="AZ1008" s="359">
        <f>+VLOOKUP($E1008,Emissions!$1:$1048576,MATCH(DATE(AZ$2,1,1),Emissions!$A$1:$LI$1),FALSE)</f>
        <v>2.0884536169999999</v>
      </c>
      <c r="BA1008" s="359">
        <f>+VLOOKUP($E1008,Emissions!$1:$1048576,MATCH(DATE(BA$2,1,1),Emissions!$A$1:$LI$1),FALSE)</f>
        <v>2.115611168</v>
      </c>
      <c r="BB1008" s="359">
        <f>+VLOOKUP($E1008,Emissions!$1:$1048576,MATCH(DATE(BB$2,1,1),Emissions!$A$1:$LI$1),FALSE)</f>
        <v>2.1432320310000001</v>
      </c>
      <c r="BC1008" s="359">
        <f>+VLOOKUP($E1008,Emissions!$1:$1048576,MATCH(DATE(BC$2,1,1),Emissions!$A$1:$LI$1),FALSE)</f>
        <v>2.1713117820000001</v>
      </c>
      <c r="BD1008" s="359">
        <f>+VLOOKUP($E1008,Emissions!$1:$1048576,MATCH(DATE(BD$2,1,1),Emissions!$A$1:$LI$1),FALSE)</f>
        <v>2.199845276</v>
      </c>
      <c r="BE1008" s="359">
        <f>+VLOOKUP($E1008,Emissions!$1:$1048576,MATCH(DATE(BE$2,1,1),Emissions!$A$1:$LI$1),FALSE)</f>
        <v>2.440564116</v>
      </c>
      <c r="BF1008" s="359">
        <f>+VLOOKUP($E1008,Emissions!$1:$1048576,MATCH(DATE(BF$2,1,1),Emissions!$A$1:$LI$1),FALSE)</f>
        <v>2.4795262930000002</v>
      </c>
      <c r="BG1008" s="359">
        <f>+VLOOKUP($E1008,Emissions!$1:$1048576,MATCH(DATE(BG$2,1,1),Emissions!$A$1:$LI$1),FALSE)</f>
        <v>2.519048277</v>
      </c>
      <c r="BH1008" s="359">
        <f>+VLOOKUP($E1008,Emissions!$1:$1048576,MATCH(DATE(BH$2,1,1),Emissions!$A$1:$LI$1),FALSE)</f>
        <v>2.5591493710000002</v>
      </c>
      <c r="BI1008" s="359">
        <f>+VLOOKUP($E1008,Emissions!$1:$1048576,MATCH(DATE(BI$2,1,1),Emissions!$A$1:$LI$1),FALSE)</f>
        <v>2.599849962</v>
      </c>
    </row>
    <row r="1009" spans="1:61" ht="15" customHeight="1" x14ac:dyDescent="0.35">
      <c r="A1009" s="409"/>
      <c r="B1009" s="169"/>
      <c r="C1009" s="138" t="s">
        <v>727</v>
      </c>
      <c r="D1009" s="114" t="s">
        <v>1033</v>
      </c>
      <c r="E1009" s="50" t="s">
        <v>3441</v>
      </c>
      <c r="F1009" s="359">
        <f>+VLOOKUP($E1009,Emissions!$1:$1048576,MATCH(DATE(F$2,1,1),Emissions!$A$1:$LI$1),FALSE)</f>
        <v>0.2134531043</v>
      </c>
      <c r="G1009" s="359">
        <f>+VLOOKUP($E1009,Emissions!$1:$1048576,MATCH(DATE(G$2,1,1),Emissions!$A$1:$LI$1),FALSE)</f>
        <v>0.2163610305</v>
      </c>
      <c r="H1009" s="359">
        <f>+VLOOKUP($E1009,Emissions!$1:$1048576,MATCH(DATE(H$2,1,1),Emissions!$A$1:$LI$1),FALSE)</f>
        <v>0.21976260859999999</v>
      </c>
      <c r="I1009" s="359">
        <f>+VLOOKUP($E1009,Emissions!$1:$1048576,MATCH(DATE(I$2,1,1),Emissions!$A$1:$LI$1),FALSE)</f>
        <v>0.22348792079999999</v>
      </c>
      <c r="J1009" s="359">
        <f>+VLOOKUP($E1009,Emissions!$1:$1048576,MATCH(DATE(J$2,1,1),Emissions!$A$1:$LI$1),FALSE)</f>
        <v>0.22763778700000001</v>
      </c>
      <c r="K1009" s="359">
        <f>+VLOOKUP($E1009,Emissions!$1:$1048576,MATCH(DATE(K$2,1,1),Emissions!$A$1:$LI$1),FALSE)</f>
        <v>0.232291371</v>
      </c>
      <c r="L1009" s="359">
        <f>+VLOOKUP($E1009,Emissions!$1:$1048576,MATCH(DATE(L$2,1,1),Emissions!$A$1:$LI$1),FALSE)</f>
        <v>0.2372231206</v>
      </c>
      <c r="M1009" s="359">
        <f>+VLOOKUP($E1009,Emissions!$1:$1048576,MATCH(DATE(M$2,1,1),Emissions!$A$1:$LI$1),FALSE)</f>
        <v>0.24247837820000001</v>
      </c>
      <c r="N1009" s="359">
        <f>+VLOOKUP($E1009,Emissions!$1:$1048576,MATCH(DATE(N$2,1,1),Emissions!$A$1:$LI$1),FALSE)</f>
        <v>0.2479611558</v>
      </c>
      <c r="O1009" s="359">
        <f>+VLOOKUP($E1009,Emissions!$1:$1048576,MATCH(DATE(O$2,1,1),Emissions!$A$1:$LI$1),FALSE)</f>
        <v>0.25356139160000002</v>
      </c>
      <c r="P1009" s="359">
        <f>+VLOOKUP($E1009,Emissions!$1:$1048576,MATCH(DATE(P$2,1,1),Emissions!$A$1:$LI$1),FALSE)</f>
        <v>0.2595665398</v>
      </c>
      <c r="Q1009" s="359">
        <f>+VLOOKUP($E1009,Emissions!$1:$1048576,MATCH(DATE(Q$2,1,1),Emissions!$A$1:$LI$1),FALSE)</f>
        <v>0.26527257129999998</v>
      </c>
      <c r="R1009" s="359">
        <f>+VLOOKUP($E1009,Emissions!$1:$1048576,MATCH(DATE(R$2,1,1),Emissions!$A$1:$LI$1),FALSE)</f>
        <v>0.27081667310000002</v>
      </c>
      <c r="S1009" s="359">
        <f>+VLOOKUP($E1009,Emissions!$1:$1048576,MATCH(DATE(S$2,1,1),Emissions!$A$1:$LI$1),FALSE)</f>
        <v>0.2761736702</v>
      </c>
      <c r="T1009" s="359">
        <f>+VLOOKUP($E1009,Emissions!$1:$1048576,MATCH(DATE(T$2,1,1),Emissions!$A$1:$LI$1),FALSE)</f>
        <v>0.28131273029999998</v>
      </c>
      <c r="U1009" s="359">
        <f>+VLOOKUP($E1009,Emissions!$1:$1048576,MATCH(DATE(U$2,1,1),Emissions!$A$1:$LI$1),FALSE)</f>
        <v>0.28621567990000002</v>
      </c>
      <c r="V1009" s="359">
        <f>+VLOOKUP($E1009,Emissions!$1:$1048576,MATCH(DATE(V$2,1,1),Emissions!$A$1:$LI$1),FALSE)</f>
        <v>0.29087703590000002</v>
      </c>
      <c r="W1009" s="359">
        <f>+VLOOKUP($E1009,Emissions!$1:$1048576,MATCH(DATE(W$2,1,1),Emissions!$A$1:$LI$1),FALSE)</f>
        <v>0.29530233299999997</v>
      </c>
      <c r="X1009" s="359">
        <f>+VLOOKUP($E1009,Emissions!$1:$1048576,MATCH(DATE(X$2,1,1),Emissions!$A$1:$LI$1),FALSE)</f>
        <v>0.2995065307</v>
      </c>
      <c r="Y1009" s="359">
        <f>+VLOOKUP($E1009,Emissions!$1:$1048576,MATCH(DATE(Y$2,1,1),Emissions!$A$1:$LI$1),FALSE)</f>
        <v>0.30351235100000001</v>
      </c>
      <c r="Z1009" s="359">
        <f>+VLOOKUP($E1009,Emissions!$1:$1048576,MATCH(DATE(Z$2,1,1),Emissions!$A$1:$LI$1),FALSE)</f>
        <v>0.30705720910000001</v>
      </c>
      <c r="AA1009" s="359">
        <f>+VLOOKUP($E1009,Emissions!$1:$1048576,MATCH(DATE(AA$2,1,1),Emissions!$A$1:$LI$1),FALSE)</f>
        <v>0.31065261890000001</v>
      </c>
      <c r="AB1009" s="359">
        <f>+VLOOKUP($E1009,Emissions!$1:$1048576,MATCH(DATE(AB$2,1,1),Emissions!$A$1:$LI$1),FALSE)</f>
        <v>0.31417850159999999</v>
      </c>
      <c r="AC1009" s="359">
        <f>+VLOOKUP($E1009,Emissions!$1:$1048576,MATCH(DATE(AC$2,1,1),Emissions!$A$1:$LI$1),FALSE)</f>
        <v>0.31765451080000001</v>
      </c>
      <c r="AD1009" s="359">
        <f>+VLOOKUP($E1009,Emissions!$1:$1048576,MATCH(DATE(AD$2,1,1),Emissions!$A$1:$LI$1),FALSE)</f>
        <v>0.32111508799999999</v>
      </c>
      <c r="AE1009" s="359">
        <f>+VLOOKUP($E1009,Emissions!$1:$1048576,MATCH(DATE(AE$2,1,1),Emissions!$A$1:$LI$1),FALSE)</f>
        <v>0.32376652500000003</v>
      </c>
      <c r="AF1009" s="359">
        <f>+VLOOKUP($E1009,Emissions!$1:$1048576,MATCH(DATE(AF$2,1,1),Emissions!$A$1:$LI$1),FALSE)</f>
        <v>0.32660914790000001</v>
      </c>
      <c r="AG1009" s="359">
        <f>+VLOOKUP($E1009,Emissions!$1:$1048576,MATCH(DATE(AG$2,1,1),Emissions!$A$1:$LI$1),FALSE)</f>
        <v>0.32947440220000002</v>
      </c>
      <c r="AH1009" s="359">
        <f>+VLOOKUP($E1009,Emissions!$1:$1048576,MATCH(DATE(AH$2,1,1),Emissions!$A$1:$LI$1),FALSE)</f>
        <v>0.332381288</v>
      </c>
      <c r="AI1009" s="359">
        <f>+VLOOKUP($E1009,Emissions!$1:$1048576,MATCH(DATE(AI$2,1,1),Emissions!$A$1:$LI$1),FALSE)</f>
        <v>0.33536922879999997</v>
      </c>
      <c r="AJ1009" s="359">
        <f>+VLOOKUP($E1009,Emissions!$1:$1048576,MATCH(DATE(AJ$2,1,1),Emissions!$A$1:$LI$1),FALSE)</f>
        <v>0.3384748125</v>
      </c>
      <c r="AK1009" s="359">
        <f>+VLOOKUP($E1009,Emissions!$1:$1048576,MATCH(DATE(AK$2,1,1),Emissions!$A$1:$LI$1),FALSE)</f>
        <v>0.34172886279999998</v>
      </c>
      <c r="AL1009" s="359">
        <f>+VLOOKUP($E1009,Emissions!$1:$1048576,MATCH(DATE(AL$2,1,1),Emissions!$A$1:$LI$1),FALSE)</f>
        <v>0.34515616100000002</v>
      </c>
      <c r="AM1009" s="359">
        <f>+VLOOKUP($E1009,Emissions!$1:$1048576,MATCH(DATE(AM$2,1,1),Emissions!$A$1:$LI$1),FALSE)</f>
        <v>0.34877535739999999</v>
      </c>
      <c r="AN1009" s="359">
        <f>+VLOOKUP($E1009,Emissions!$1:$1048576,MATCH(DATE(AN$2,1,1),Emissions!$A$1:$LI$1),FALSE)</f>
        <v>0.35259898140000001</v>
      </c>
      <c r="AO1009" s="359">
        <f>+VLOOKUP($E1009,Emissions!$1:$1048576,MATCH(DATE(AO$2,1,1),Emissions!$A$1:$LI$1),FALSE)</f>
        <v>0.35663370830000002</v>
      </c>
      <c r="AP1009" s="359">
        <f>+VLOOKUP($E1009,Emissions!$1:$1048576,MATCH(DATE(AP$2,1,1),Emissions!$A$1:$LI$1),FALSE)</f>
        <v>0.3606883347</v>
      </c>
      <c r="AQ1009" s="359">
        <f>+VLOOKUP($E1009,Emissions!$1:$1048576,MATCH(DATE(AQ$2,1,1),Emissions!$A$1:$LI$1),FALSE)</f>
        <v>0.36488247099999999</v>
      </c>
      <c r="AR1009" s="359">
        <f>+VLOOKUP($E1009,Emissions!$1:$1048576,MATCH(DATE(AR$2,1,1),Emissions!$A$1:$LI$1),FALSE)</f>
        <v>0.3692296591</v>
      </c>
      <c r="AS1009" s="359">
        <f>+VLOOKUP($E1009,Emissions!$1:$1048576,MATCH(DATE(AS$2,1,1),Emissions!$A$1:$LI$1),FALSE)</f>
        <v>0.37373073979999999</v>
      </c>
      <c r="AT1009" s="359">
        <f>+VLOOKUP($E1009,Emissions!$1:$1048576,MATCH(DATE(AT$2,1,1),Emissions!$A$1:$LI$1),FALSE)</f>
        <v>0.37838520539999998</v>
      </c>
      <c r="AU1009" s="359">
        <f>+VLOOKUP($E1009,Emissions!$1:$1048576,MATCH(DATE(AU$2,1,1),Emissions!$A$1:$LI$1),FALSE)</f>
        <v>0.38319208850000003</v>
      </c>
      <c r="AV1009" s="359">
        <f>+VLOOKUP($E1009,Emissions!$1:$1048576,MATCH(DATE(AV$2,1,1),Emissions!$A$1:$LI$1),FALSE)</f>
        <v>0.38814988830000002</v>
      </c>
      <c r="AW1009" s="359">
        <f>+VLOOKUP($E1009,Emissions!$1:$1048576,MATCH(DATE(AW$2,1,1),Emissions!$A$1:$LI$1),FALSE)</f>
        <v>0.3932565147</v>
      </c>
      <c r="AX1009" s="359">
        <f>+VLOOKUP($E1009,Emissions!$1:$1048576,MATCH(DATE(AX$2,1,1),Emissions!$A$1:$LI$1),FALSE)</f>
        <v>0.39850923220000001</v>
      </c>
      <c r="AY1009" s="359">
        <f>+VLOOKUP($E1009,Emissions!$1:$1048576,MATCH(DATE(AY$2,1,1),Emissions!$A$1:$LI$1),FALSE)</f>
        <v>0.4039046181</v>
      </c>
      <c r="AZ1009" s="359">
        <f>+VLOOKUP($E1009,Emissions!$1:$1048576,MATCH(DATE(AZ$2,1,1),Emissions!$A$1:$LI$1),FALSE)</f>
        <v>0.40945610440000002</v>
      </c>
      <c r="BA1009" s="359">
        <f>+VLOOKUP($E1009,Emissions!$1:$1048576,MATCH(DATE(BA$2,1,1),Emissions!$A$1:$LI$1),FALSE)</f>
        <v>0.4151483225</v>
      </c>
      <c r="BB1009" s="359">
        <f>+VLOOKUP($E1009,Emissions!$1:$1048576,MATCH(DATE(BB$2,1,1),Emissions!$A$1:$LI$1),FALSE)</f>
        <v>0.42097480770000001</v>
      </c>
      <c r="BC1009" s="359">
        <f>+VLOOKUP($E1009,Emissions!$1:$1048576,MATCH(DATE(BC$2,1,1),Emissions!$A$1:$LI$1),FALSE)</f>
        <v>0.42692884949999999</v>
      </c>
      <c r="BD1009" s="359">
        <f>+VLOOKUP($E1009,Emissions!$1:$1048576,MATCH(DATE(BD$2,1,1),Emissions!$A$1:$LI$1),FALSE)</f>
        <v>0.433002365</v>
      </c>
      <c r="BE1009" s="359">
        <f>+VLOOKUP($E1009,Emissions!$1:$1048576,MATCH(DATE(BE$2,1,1),Emissions!$A$1:$LI$1),FALSE)</f>
        <v>0.47530122289999999</v>
      </c>
      <c r="BF1009" s="359">
        <f>+VLOOKUP($E1009,Emissions!$1:$1048576,MATCH(DATE(BF$2,1,1),Emissions!$A$1:$LI$1),FALSE)</f>
        <v>0.4830657015</v>
      </c>
      <c r="BG1009" s="359">
        <f>+VLOOKUP($E1009,Emissions!$1:$1048576,MATCH(DATE(BG$2,1,1),Emissions!$A$1:$LI$1),FALSE)</f>
        <v>0.49101656090000001</v>
      </c>
      <c r="BH1009" s="359">
        <f>+VLOOKUP($E1009,Emissions!$1:$1048576,MATCH(DATE(BH$2,1,1),Emissions!$A$1:$LI$1),FALSE)</f>
        <v>0.49916325830000002</v>
      </c>
      <c r="BI1009" s="359">
        <f>+VLOOKUP($E1009,Emissions!$1:$1048576,MATCH(DATE(BI$2,1,1),Emissions!$A$1:$LI$1),FALSE)</f>
        <v>0.50751482540000004</v>
      </c>
    </row>
    <row r="1010" spans="1:61" ht="15" customHeight="1" x14ac:dyDescent="0.35">
      <c r="A1010" s="409"/>
      <c r="B1010" s="169"/>
      <c r="C1010" s="138" t="s">
        <v>728</v>
      </c>
      <c r="D1010" s="114" t="s">
        <v>1033</v>
      </c>
      <c r="E1010" s="50" t="s">
        <v>3442</v>
      </c>
      <c r="F1010" s="359">
        <f>+VLOOKUP($E1010,Emissions!$1:$1048576,MATCH(DATE(F$2,1,1),Emissions!$A$1:$LI$1),FALSE)</f>
        <v>0.89165174160000005</v>
      </c>
      <c r="G1010" s="359">
        <f>+VLOOKUP($E1010,Emissions!$1:$1048576,MATCH(DATE(G$2,1,1),Emissions!$A$1:$LI$1),FALSE)</f>
        <v>0.90257789249999998</v>
      </c>
      <c r="H1010" s="359">
        <f>+VLOOKUP($E1010,Emissions!$1:$1048576,MATCH(DATE(H$2,1,1),Emissions!$A$1:$LI$1),FALSE)</f>
        <v>0.91446434480000005</v>
      </c>
      <c r="I1010" s="359">
        <f>+VLOOKUP($E1010,Emissions!$1:$1048576,MATCH(DATE(I$2,1,1),Emissions!$A$1:$LI$1),FALSE)</f>
        <v>0.927332551</v>
      </c>
      <c r="J1010" s="359">
        <f>+VLOOKUP($E1010,Emissions!$1:$1048576,MATCH(DATE(J$2,1,1),Emissions!$A$1:$LI$1),FALSE)</f>
        <v>0.94115789390000004</v>
      </c>
      <c r="K1010" s="359">
        <f>+VLOOKUP($E1010,Emissions!$1:$1048576,MATCH(DATE(K$2,1,1),Emissions!$A$1:$LI$1),FALSE)</f>
        <v>0.95587680220000004</v>
      </c>
      <c r="L1010" s="359">
        <f>+VLOOKUP($E1010,Emissions!$1:$1048576,MATCH(DATE(L$2,1,1),Emissions!$A$1:$LI$1),FALSE)</f>
        <v>0.97094604210000002</v>
      </c>
      <c r="M1010" s="359">
        <f>+VLOOKUP($E1010,Emissions!$1:$1048576,MATCH(DATE(M$2,1,1),Emissions!$A$1:$LI$1),FALSE)</f>
        <v>0.98648063409999998</v>
      </c>
      <c r="N1010" s="359">
        <f>+VLOOKUP($E1010,Emissions!$1:$1048576,MATCH(DATE(N$2,1,1),Emissions!$A$1:$LI$1),FALSE)</f>
        <v>1.0024803950000001</v>
      </c>
      <c r="O1010" s="359">
        <f>+VLOOKUP($E1010,Emissions!$1:$1048576,MATCH(DATE(O$2,1,1),Emissions!$A$1:$LI$1),FALSE)</f>
        <v>1.018922702</v>
      </c>
      <c r="P1010" s="359">
        <f>+VLOOKUP($E1010,Emissions!$1:$1048576,MATCH(DATE(P$2,1,1),Emissions!$A$1:$LI$1),FALSE)</f>
        <v>1.0365960599999999</v>
      </c>
      <c r="Q1010" s="359">
        <f>+VLOOKUP($E1010,Emissions!$1:$1048576,MATCH(DATE(Q$2,1,1),Emissions!$A$1:$LI$1),FALSE)</f>
        <v>1.0543193200000001</v>
      </c>
      <c r="R1010" s="359">
        <f>+VLOOKUP($E1010,Emissions!$1:$1048576,MATCH(DATE(R$2,1,1),Emissions!$A$1:$LI$1),FALSE)</f>
        <v>1.072292217</v>
      </c>
      <c r="S1010" s="359">
        <f>+VLOOKUP($E1010,Emissions!$1:$1048576,MATCH(DATE(S$2,1,1),Emissions!$A$1:$LI$1),FALSE)</f>
        <v>1.090554153</v>
      </c>
      <c r="T1010" s="359">
        <f>+VLOOKUP($E1010,Emissions!$1:$1048576,MATCH(DATE(T$2,1,1),Emissions!$A$1:$LI$1),FALSE)</f>
        <v>1.1091119549999999</v>
      </c>
      <c r="U1010" s="359">
        <f>+VLOOKUP($E1010,Emissions!$1:$1048576,MATCH(DATE(U$2,1,1),Emissions!$A$1:$LI$1),FALSE)</f>
        <v>1.1279679739999999</v>
      </c>
      <c r="V1010" s="359">
        <f>+VLOOKUP($E1010,Emissions!$1:$1048576,MATCH(DATE(V$2,1,1),Emissions!$A$1:$LI$1),FALSE)</f>
        <v>1.147126168</v>
      </c>
      <c r="W1010" s="359">
        <f>+VLOOKUP($E1010,Emissions!$1:$1048576,MATCH(DATE(W$2,1,1),Emissions!$A$1:$LI$1),FALSE)</f>
        <v>1.1665929450000001</v>
      </c>
      <c r="X1010" s="359">
        <f>+VLOOKUP($E1010,Emissions!$1:$1048576,MATCH(DATE(X$2,1,1),Emissions!$A$1:$LI$1),FALSE)</f>
        <v>1.186376594</v>
      </c>
      <c r="Y1010" s="359">
        <f>+VLOOKUP($E1010,Emissions!$1:$1048576,MATCH(DATE(Y$2,1,1),Emissions!$A$1:$LI$1),FALSE)</f>
        <v>1.2064863859999999</v>
      </c>
      <c r="Z1010" s="359">
        <f>+VLOOKUP($E1010,Emissions!$1:$1048576,MATCH(DATE(Z$2,1,1),Emissions!$A$1:$LI$1),FALSE)</f>
        <v>1.2263232070000001</v>
      </c>
      <c r="AA1010" s="359">
        <f>+VLOOKUP($E1010,Emissions!$1:$1048576,MATCH(DATE(AA$2,1,1),Emissions!$A$1:$LI$1),FALSE)</f>
        <v>1.2467586930000001</v>
      </c>
      <c r="AB1010" s="359">
        <f>+VLOOKUP($E1010,Emissions!$1:$1048576,MATCH(DATE(AB$2,1,1),Emissions!$A$1:$LI$1),FALSE)</f>
        <v>1.26763939</v>
      </c>
      <c r="AC1010" s="359">
        <f>+VLOOKUP($E1010,Emissions!$1:$1048576,MATCH(DATE(AC$2,1,1),Emissions!$A$1:$LI$1),FALSE)</f>
        <v>1.28893217</v>
      </c>
      <c r="AD1010" s="359">
        <f>+VLOOKUP($E1010,Emissions!$1:$1048576,MATCH(DATE(AD$2,1,1),Emissions!$A$1:$LI$1),FALSE)</f>
        <v>1.310629112</v>
      </c>
      <c r="AE1010" s="359">
        <f>+VLOOKUP($E1010,Emissions!$1:$1048576,MATCH(DATE(AE$2,1,1),Emissions!$A$1:$LI$1),FALSE)</f>
        <v>1.3309617520000001</v>
      </c>
      <c r="AF1010" s="359">
        <f>+VLOOKUP($E1010,Emissions!$1:$1048576,MATCH(DATE(AF$2,1,1),Emissions!$A$1:$LI$1),FALSE)</f>
        <v>1.351583837</v>
      </c>
      <c r="AG1010" s="359">
        <f>+VLOOKUP($E1010,Emissions!$1:$1048576,MATCH(DATE(AG$2,1,1),Emissions!$A$1:$LI$1),FALSE)</f>
        <v>1.3723624889999999</v>
      </c>
      <c r="AH1010" s="359">
        <f>+VLOOKUP($E1010,Emissions!$1:$1048576,MATCH(DATE(AH$2,1,1),Emissions!$A$1:$LI$1),FALSE)</f>
        <v>1.393298422</v>
      </c>
      <c r="AI1010" s="359">
        <f>+VLOOKUP($E1010,Emissions!$1:$1048576,MATCH(DATE(AI$2,1,1),Emissions!$A$1:$LI$1),FALSE)</f>
        <v>1.414415604</v>
      </c>
      <c r="AJ1010" s="359">
        <f>+VLOOKUP($E1010,Emissions!$1:$1048576,MATCH(DATE(AJ$2,1,1),Emissions!$A$1:$LI$1),FALSE)</f>
        <v>1.435737177</v>
      </c>
      <c r="AK1010" s="359">
        <f>+VLOOKUP($E1010,Emissions!$1:$1048576,MATCH(DATE(AK$2,1,1),Emissions!$A$1:$LI$1),FALSE)</f>
        <v>1.4572801449999999</v>
      </c>
      <c r="AL1010" s="359">
        <f>+VLOOKUP($E1010,Emissions!$1:$1048576,MATCH(DATE(AL$2,1,1),Emissions!$A$1:$LI$1),FALSE)</f>
        <v>1.479054576</v>
      </c>
      <c r="AM1010" s="359">
        <f>+VLOOKUP($E1010,Emissions!$1:$1048576,MATCH(DATE(AM$2,1,1),Emissions!$A$1:$LI$1),FALSE)</f>
        <v>1.501064253</v>
      </c>
      <c r="AN1010" s="359">
        <f>+VLOOKUP($E1010,Emissions!$1:$1048576,MATCH(DATE(AN$2,1,1),Emissions!$A$1:$LI$1),FALSE)</f>
        <v>1.523307889</v>
      </c>
      <c r="AO1010" s="359">
        <f>+VLOOKUP($E1010,Emissions!$1:$1048576,MATCH(DATE(AO$2,1,1),Emissions!$A$1:$LI$1),FALSE)</f>
        <v>1.545780546</v>
      </c>
      <c r="AP1010" s="359">
        <f>+VLOOKUP($E1010,Emissions!$1:$1048576,MATCH(DATE(AP$2,1,1),Emissions!$A$1:$LI$1),FALSE)</f>
        <v>1.568044234</v>
      </c>
      <c r="AQ1010" s="359">
        <f>+VLOOKUP($E1010,Emissions!$1:$1048576,MATCH(DATE(AQ$2,1,1),Emissions!$A$1:$LI$1),FALSE)</f>
        <v>1.590262638</v>
      </c>
      <c r="AR1010" s="359">
        <f>+VLOOKUP($E1010,Emissions!$1:$1048576,MATCH(DATE(AR$2,1,1),Emissions!$A$1:$LI$1),FALSE)</f>
        <v>1.612489549</v>
      </c>
      <c r="AS1010" s="359">
        <f>+VLOOKUP($E1010,Emissions!$1:$1048576,MATCH(DATE(AS$2,1,1),Emissions!$A$1:$LI$1),FALSE)</f>
        <v>1.6347528929999999</v>
      </c>
      <c r="AT1010" s="359">
        <f>+VLOOKUP($E1010,Emissions!$1:$1048576,MATCH(DATE(AT$2,1,1),Emissions!$A$1:$LI$1),FALSE)</f>
        <v>1.6570731430000001</v>
      </c>
      <c r="AU1010" s="359">
        <f>+VLOOKUP($E1010,Emissions!$1:$1048576,MATCH(DATE(AU$2,1,1),Emissions!$A$1:$LI$1),FALSE)</f>
        <v>1.679467391</v>
      </c>
      <c r="AV1010" s="359">
        <f>+VLOOKUP($E1010,Emissions!$1:$1048576,MATCH(DATE(AV$2,1,1),Emissions!$A$1:$LI$1),FALSE)</f>
        <v>1.7019502230000001</v>
      </c>
      <c r="AW1010" s="359">
        <f>+VLOOKUP($E1010,Emissions!$1:$1048576,MATCH(DATE(AW$2,1,1),Emissions!$A$1:$LI$1),FALSE)</f>
        <v>1.7245339749999999</v>
      </c>
      <c r="AX1010" s="359">
        <f>+VLOOKUP($E1010,Emissions!$1:$1048576,MATCH(DATE(AX$2,1,1),Emissions!$A$1:$LI$1),FALSE)</f>
        <v>1.7472289940000001</v>
      </c>
      <c r="AY1010" s="359">
        <f>+VLOOKUP($E1010,Emissions!$1:$1048576,MATCH(DATE(AY$2,1,1),Emissions!$A$1:$LI$1),FALSE)</f>
        <v>1.770044046</v>
      </c>
      <c r="AZ1010" s="359">
        <f>+VLOOKUP($E1010,Emissions!$1:$1048576,MATCH(DATE(AZ$2,1,1),Emissions!$A$1:$LI$1),FALSE)</f>
        <v>1.793026113</v>
      </c>
      <c r="BA1010" s="359">
        <f>+VLOOKUP($E1010,Emissions!$1:$1048576,MATCH(DATE(BA$2,1,1),Emissions!$A$1:$LI$1),FALSE)</f>
        <v>1.8161665950000001</v>
      </c>
      <c r="BB1010" s="359">
        <f>+VLOOKUP($E1010,Emissions!$1:$1048576,MATCH(DATE(BB$2,1,1),Emissions!$A$1:$LI$1),FALSE)</f>
        <v>1.8394668249999999</v>
      </c>
      <c r="BC1010" s="359">
        <f>+VLOOKUP($E1010,Emissions!$1:$1048576,MATCH(DATE(BC$2,1,1),Emissions!$A$1:$LI$1),FALSE)</f>
        <v>1.8629305039999999</v>
      </c>
      <c r="BD1010" s="359">
        <f>+VLOOKUP($E1010,Emissions!$1:$1048576,MATCH(DATE(BD$2,1,1),Emissions!$A$1:$LI$1),FALSE)</f>
        <v>1.8865629580000001</v>
      </c>
      <c r="BE1010" s="359">
        <f>+VLOOKUP($E1010,Emissions!$1:$1048576,MATCH(DATE(BE$2,1,1),Emissions!$A$1:$LI$1),FALSE)</f>
        <v>2.1507671639999999</v>
      </c>
      <c r="BF1010" s="359">
        <f>+VLOOKUP($E1010,Emissions!$1:$1048576,MATCH(DATE(BF$2,1,1),Emissions!$A$1:$LI$1),FALSE)</f>
        <v>2.188828397</v>
      </c>
      <c r="BG1010" s="359">
        <f>+VLOOKUP($E1010,Emissions!$1:$1048576,MATCH(DATE(BG$2,1,1),Emissions!$A$1:$LI$1),FALSE)</f>
        <v>2.2273018050000002</v>
      </c>
      <c r="BH1010" s="359">
        <f>+VLOOKUP($E1010,Emissions!$1:$1048576,MATCH(DATE(BH$2,1,1),Emissions!$A$1:$LI$1),FALSE)</f>
        <v>2.2661853999999999</v>
      </c>
      <c r="BI1010" s="359">
        <f>+VLOOKUP($E1010,Emissions!$1:$1048576,MATCH(DATE(BI$2,1,1),Emissions!$A$1:$LI$1),FALSE)</f>
        <v>2.3054786119999999</v>
      </c>
    </row>
    <row r="1011" spans="1:61" ht="15" customHeight="1" x14ac:dyDescent="0.35">
      <c r="A1011" s="409"/>
      <c r="B1011" s="169"/>
      <c r="C1011" s="138" t="s">
        <v>729</v>
      </c>
      <c r="D1011" s="114" t="s">
        <v>1033</v>
      </c>
      <c r="E1011" s="50" t="s">
        <v>3443</v>
      </c>
      <c r="F1011" s="359">
        <f>+VLOOKUP($E1011,Emissions!$1:$1048576,MATCH(DATE(F$2,1,1),Emissions!$A$1:$LI$1),FALSE)</f>
        <v>9.87630382E-2</v>
      </c>
      <c r="G1011" s="359">
        <f>+VLOOKUP($E1011,Emissions!$1:$1048576,MATCH(DATE(G$2,1,1),Emissions!$A$1:$LI$1),FALSE)</f>
        <v>9.9896437899999996E-2</v>
      </c>
      <c r="H1011" s="359">
        <f>+VLOOKUP($E1011,Emissions!$1:$1048576,MATCH(DATE(H$2,1,1),Emissions!$A$1:$LI$1),FALSE)</f>
        <v>0.1011434547</v>
      </c>
      <c r="I1011" s="359">
        <f>+VLOOKUP($E1011,Emissions!$1:$1048576,MATCH(DATE(I$2,1,1),Emissions!$A$1:$LI$1),FALSE)</f>
        <v>0.1025067856</v>
      </c>
      <c r="J1011" s="359">
        <f>+VLOOKUP($E1011,Emissions!$1:$1048576,MATCH(DATE(J$2,1,1),Emissions!$A$1:$LI$1),FALSE)</f>
        <v>0.10398000659999999</v>
      </c>
      <c r="K1011" s="359">
        <f>+VLOOKUP($E1011,Emissions!$1:$1048576,MATCH(DATE(K$2,1,1),Emissions!$A$1:$LI$1),FALSE)</f>
        <v>0.1055516281</v>
      </c>
      <c r="L1011" s="359">
        <f>+VLOOKUP($E1011,Emissions!$1:$1048576,MATCH(DATE(L$2,1,1),Emissions!$A$1:$LI$1),FALSE)</f>
        <v>0.1071418264</v>
      </c>
      <c r="M1011" s="359">
        <f>+VLOOKUP($E1011,Emissions!$1:$1048576,MATCH(DATE(M$2,1,1),Emissions!$A$1:$LI$1),FALSE)</f>
        <v>0.1087798354</v>
      </c>
      <c r="N1011" s="359">
        <f>+VLOOKUP($E1011,Emissions!$1:$1048576,MATCH(DATE(N$2,1,1),Emissions!$A$1:$LI$1),FALSE)</f>
        <v>0.11046585019999999</v>
      </c>
      <c r="O1011" s="359">
        <f>+VLOOKUP($E1011,Emissions!$1:$1048576,MATCH(DATE(O$2,1,1),Emissions!$A$1:$LI$1),FALSE)</f>
        <v>0.1121951694</v>
      </c>
      <c r="P1011" s="359">
        <f>+VLOOKUP($E1011,Emissions!$1:$1048576,MATCH(DATE(P$2,1,1),Emissions!$A$1:$LI$1),FALSE)</f>
        <v>0.11408084979999999</v>
      </c>
      <c r="Q1011" s="359">
        <f>+VLOOKUP($E1011,Emissions!$1:$1048576,MATCH(DATE(Q$2,1,1),Emissions!$A$1:$LI$1),FALSE)</f>
        <v>0.1159282933</v>
      </c>
      <c r="R1011" s="359">
        <f>+VLOOKUP($E1011,Emissions!$1:$1048576,MATCH(DATE(R$2,1,1),Emissions!$A$1:$LI$1),FALSE)</f>
        <v>0.1177878069</v>
      </c>
      <c r="S1011" s="359">
        <f>+VLOOKUP($E1011,Emissions!$1:$1048576,MATCH(DATE(S$2,1,1),Emissions!$A$1:$LI$1),FALSE)</f>
        <v>0.1196674403</v>
      </c>
      <c r="T1011" s="359">
        <f>+VLOOKUP($E1011,Emissions!$1:$1048576,MATCH(DATE(T$2,1,1),Emissions!$A$1:$LI$1),FALSE)</f>
        <v>0.1215677781</v>
      </c>
      <c r="U1011" s="359">
        <f>+VLOOKUP($E1011,Emissions!$1:$1048576,MATCH(DATE(U$2,1,1),Emissions!$A$1:$LI$1),FALSE)</f>
        <v>0.12348869630000001</v>
      </c>
      <c r="V1011" s="359">
        <f>+VLOOKUP($E1011,Emissions!$1:$1048576,MATCH(DATE(V$2,1,1),Emissions!$A$1:$LI$1),FALSE)</f>
        <v>0.12543053230000001</v>
      </c>
      <c r="W1011" s="359">
        <f>+VLOOKUP($E1011,Emissions!$1:$1048576,MATCH(DATE(W$2,1,1),Emissions!$A$1:$LI$1),FALSE)</f>
        <v>0.12739413090000001</v>
      </c>
      <c r="X1011" s="359">
        <f>+VLOOKUP($E1011,Emissions!$1:$1048576,MATCH(DATE(X$2,1,1),Emissions!$A$1:$LI$1),FALSE)</f>
        <v>0.1293806908</v>
      </c>
      <c r="Y1011" s="359">
        <f>+VLOOKUP($E1011,Emissions!$1:$1048576,MATCH(DATE(Y$2,1,1),Emissions!$A$1:$LI$1),FALSE)</f>
        <v>0.13139160850000001</v>
      </c>
      <c r="Z1011" s="359">
        <f>+VLOOKUP($E1011,Emissions!$1:$1048576,MATCH(DATE(Z$2,1,1),Emissions!$A$1:$LI$1),FALSE)</f>
        <v>0.1333404517</v>
      </c>
      <c r="AA1011" s="359">
        <f>+VLOOKUP($E1011,Emissions!$1:$1048576,MATCH(DATE(AA$2,1,1),Emissions!$A$1:$LI$1),FALSE)</f>
        <v>0.1353703131</v>
      </c>
      <c r="AB1011" s="359">
        <f>+VLOOKUP($E1011,Emissions!$1:$1048576,MATCH(DATE(AB$2,1,1),Emissions!$A$1:$LI$1),FALSE)</f>
        <v>0.1374427389</v>
      </c>
      <c r="AC1011" s="359">
        <f>+VLOOKUP($E1011,Emissions!$1:$1048576,MATCH(DATE(AC$2,1,1),Emissions!$A$1:$LI$1),FALSE)</f>
        <v>0.13955123429999999</v>
      </c>
      <c r="AD1011" s="359">
        <f>+VLOOKUP($E1011,Emissions!$1:$1048576,MATCH(DATE(AD$2,1,1),Emissions!$A$1:$LI$1),FALSE)</f>
        <v>0.14169529889999999</v>
      </c>
      <c r="AE1011" s="359">
        <f>+VLOOKUP($E1011,Emissions!$1:$1048576,MATCH(DATE(AE$2,1,1),Emissions!$A$1:$LI$1),FALSE)</f>
        <v>0.1436209846</v>
      </c>
      <c r="AF1011" s="359">
        <f>+VLOOKUP($E1011,Emissions!$1:$1048576,MATCH(DATE(AF$2,1,1),Emissions!$A$1:$LI$1),FALSE)</f>
        <v>0.14561748669999999</v>
      </c>
      <c r="AG1011" s="359">
        <f>+VLOOKUP($E1011,Emissions!$1:$1048576,MATCH(DATE(AG$2,1,1),Emissions!$A$1:$LI$1),FALSE)</f>
        <v>0.1476419719</v>
      </c>
      <c r="AH1011" s="359">
        <f>+VLOOKUP($E1011,Emissions!$1:$1048576,MATCH(DATE(AH$2,1,1),Emissions!$A$1:$LI$1),FALSE)</f>
        <v>0.14969037530000001</v>
      </c>
      <c r="AI1011" s="359">
        <f>+VLOOKUP($E1011,Emissions!$1:$1048576,MATCH(DATE(AI$2,1,1),Emissions!$A$1:$LI$1),FALSE)</f>
        <v>0.15176561450000001</v>
      </c>
      <c r="AJ1011" s="359">
        <f>+VLOOKUP($E1011,Emissions!$1:$1048576,MATCH(DATE(AJ$2,1,1),Emissions!$A$1:$LI$1),FALSE)</f>
        <v>0.15387119099999999</v>
      </c>
      <c r="AK1011" s="359">
        <f>+VLOOKUP($E1011,Emissions!$1:$1048576,MATCH(DATE(AK$2,1,1),Emissions!$A$1:$LI$1),FALSE)</f>
        <v>0.15600991010000001</v>
      </c>
      <c r="AL1011" s="359">
        <f>+VLOOKUP($E1011,Emissions!$1:$1048576,MATCH(DATE(AL$2,1,1),Emissions!$A$1:$LI$1),FALSE)</f>
        <v>0.15818371619999999</v>
      </c>
      <c r="AM1011" s="359">
        <f>+VLOOKUP($E1011,Emissions!$1:$1048576,MATCH(DATE(AM$2,1,1),Emissions!$A$1:$LI$1),FALSE)</f>
        <v>0.1603938</v>
      </c>
      <c r="AN1011" s="359">
        <f>+VLOOKUP($E1011,Emissions!$1:$1048576,MATCH(DATE(AN$2,1,1),Emissions!$A$1:$LI$1),FALSE)</f>
        <v>0.1626407711</v>
      </c>
      <c r="AO1011" s="359">
        <f>+VLOOKUP($E1011,Emissions!$1:$1048576,MATCH(DATE(AO$2,1,1),Emissions!$A$1:$LI$1),FALSE)</f>
        <v>0.16492483120000001</v>
      </c>
      <c r="AP1011" s="359">
        <f>+VLOOKUP($E1011,Emissions!$1:$1048576,MATCH(DATE(AP$2,1,1),Emissions!$A$1:$LI$1),FALSE)</f>
        <v>0.16718407099999999</v>
      </c>
      <c r="AQ1011" s="359">
        <f>+VLOOKUP($E1011,Emissions!$1:$1048576,MATCH(DATE(AQ$2,1,1),Emissions!$A$1:$LI$1),FALSE)</f>
        <v>0.16945530650000001</v>
      </c>
      <c r="AR1011" s="359">
        <f>+VLOOKUP($E1011,Emissions!$1:$1048576,MATCH(DATE(AR$2,1,1),Emissions!$A$1:$LI$1),FALSE)</f>
        <v>0.1717477187</v>
      </c>
      <c r="AS1011" s="359">
        <f>+VLOOKUP($E1011,Emissions!$1:$1048576,MATCH(DATE(AS$2,1,1),Emissions!$A$1:$LI$1),FALSE)</f>
        <v>0.1740650839</v>
      </c>
      <c r="AT1011" s="359">
        <f>+VLOOKUP($E1011,Emissions!$1:$1048576,MATCH(DATE(AT$2,1,1),Emissions!$A$1:$LI$1),FALSE)</f>
        <v>0.17641000370000001</v>
      </c>
      <c r="AU1011" s="359">
        <f>+VLOOKUP($E1011,Emissions!$1:$1048576,MATCH(DATE(AU$2,1,1),Emissions!$A$1:$LI$1),FALSE)</f>
        <v>0.17878462240000001</v>
      </c>
      <c r="AV1011" s="359">
        <f>+VLOOKUP($E1011,Emissions!$1:$1048576,MATCH(DATE(AV$2,1,1),Emissions!$A$1:$LI$1),FALSE)</f>
        <v>0.1811907022</v>
      </c>
      <c r="AW1011" s="359">
        <f>+VLOOKUP($E1011,Emissions!$1:$1048576,MATCH(DATE(AW$2,1,1),Emissions!$A$1:$LI$1),FALSE)</f>
        <v>0.18362962420000001</v>
      </c>
      <c r="AX1011" s="359">
        <f>+VLOOKUP($E1011,Emissions!$1:$1048576,MATCH(DATE(AX$2,1,1),Emissions!$A$1:$LI$1),FALSE)</f>
        <v>0.18610241599999999</v>
      </c>
      <c r="AY1011" s="359">
        <f>+VLOOKUP($E1011,Emissions!$1:$1048576,MATCH(DATE(AY$2,1,1),Emissions!$A$1:$LI$1),FALSE)</f>
        <v>0.18860981230000001</v>
      </c>
      <c r="AZ1011" s="359">
        <f>+VLOOKUP($E1011,Emissions!$1:$1048576,MATCH(DATE(AZ$2,1,1),Emissions!$A$1:$LI$1),FALSE)</f>
        <v>0.19115797570000001</v>
      </c>
      <c r="BA1011" s="359">
        <f>+VLOOKUP($E1011,Emissions!$1:$1048576,MATCH(DATE(BA$2,1,1),Emissions!$A$1:$LI$1),FALSE)</f>
        <v>0.19374393610000001</v>
      </c>
      <c r="BB1011" s="359">
        <f>+VLOOKUP($E1011,Emissions!$1:$1048576,MATCH(DATE(BB$2,1,1),Emissions!$A$1:$LI$1),FALSE)</f>
        <v>0.1963671089</v>
      </c>
      <c r="BC1011" s="359">
        <f>+VLOOKUP($E1011,Emissions!$1:$1048576,MATCH(DATE(BC$2,1,1),Emissions!$A$1:$LI$1),FALSE)</f>
        <v>0.19902721109999999</v>
      </c>
      <c r="BD1011" s="359">
        <f>+VLOOKUP($E1011,Emissions!$1:$1048576,MATCH(DATE(BD$2,1,1),Emissions!$A$1:$LI$1),FALSE)</f>
        <v>0.20172410700000001</v>
      </c>
      <c r="BE1011" s="359">
        <f>+VLOOKUP($E1011,Emissions!$1:$1048576,MATCH(DATE(BE$2,1,1),Emissions!$A$1:$LI$1),FALSE)</f>
        <v>0.22306590649999999</v>
      </c>
      <c r="BF1011" s="359">
        <f>+VLOOKUP($E1011,Emissions!$1:$1048576,MATCH(DATE(BF$2,1,1),Emissions!$A$1:$LI$1),FALSE)</f>
        <v>0.2268298594</v>
      </c>
      <c r="BG1011" s="359">
        <f>+VLOOKUP($E1011,Emissions!$1:$1048576,MATCH(DATE(BG$2,1,1),Emissions!$A$1:$LI$1),FALSE)</f>
        <v>0.23065564650000001</v>
      </c>
      <c r="BH1011" s="359">
        <f>+VLOOKUP($E1011,Emissions!$1:$1048576,MATCH(DATE(BH$2,1,1),Emissions!$A$1:$LI$1),FALSE)</f>
        <v>0.2345445256</v>
      </c>
      <c r="BI1011" s="359">
        <f>+VLOOKUP($E1011,Emissions!$1:$1048576,MATCH(DATE(BI$2,1,1),Emissions!$A$1:$LI$1),FALSE)</f>
        <v>0.2384977868</v>
      </c>
    </row>
    <row r="1012" spans="1:61" ht="15" customHeight="1" x14ac:dyDescent="0.35">
      <c r="A1012" s="409"/>
      <c r="B1012" s="169"/>
      <c r="C1012" s="138" t="s">
        <v>730</v>
      </c>
      <c r="D1012" s="114" t="s">
        <v>1033</v>
      </c>
      <c r="E1012" s="50" t="s">
        <v>3444</v>
      </c>
      <c r="F1012" s="359">
        <f>+VLOOKUP($E1012,Emissions!$1:$1048576,MATCH(DATE(F$2,1,1),Emissions!$A$1:$LI$1),FALSE)</f>
        <v>0.54959593399999995</v>
      </c>
      <c r="G1012" s="359">
        <f>+VLOOKUP($E1012,Emissions!$1:$1048576,MATCH(DATE(G$2,1,1),Emissions!$A$1:$LI$1),FALSE)</f>
        <v>0.55638032550000005</v>
      </c>
      <c r="H1012" s="359">
        <f>+VLOOKUP($E1012,Emissions!$1:$1048576,MATCH(DATE(H$2,1,1),Emissions!$A$1:$LI$1),FALSE)</f>
        <v>0.5639259204</v>
      </c>
      <c r="I1012" s="359">
        <f>+VLOOKUP($E1012,Emissions!$1:$1048576,MATCH(DATE(I$2,1,1),Emissions!$A$1:$LI$1),FALSE)</f>
        <v>0.57207017900000001</v>
      </c>
      <c r="J1012" s="359">
        <f>+VLOOKUP($E1012,Emissions!$1:$1048576,MATCH(DATE(J$2,1,1),Emissions!$A$1:$LI$1),FALSE)</f>
        <v>0.58073541309999999</v>
      </c>
      <c r="K1012" s="359">
        <f>+VLOOKUP($E1012,Emissions!$1:$1048576,MATCH(DATE(K$2,1,1),Emissions!$A$1:$LI$1),FALSE)</f>
        <v>0.58984402069999997</v>
      </c>
      <c r="L1012" s="359">
        <f>+VLOOKUP($E1012,Emissions!$1:$1048576,MATCH(DATE(L$2,1,1),Emissions!$A$1:$LI$1),FALSE)</f>
        <v>0.59888902479999995</v>
      </c>
      <c r="M1012" s="359">
        <f>+VLOOKUP($E1012,Emissions!$1:$1048576,MATCH(DATE(M$2,1,1),Emissions!$A$1:$LI$1),FALSE)</f>
        <v>0.60812487179999997</v>
      </c>
      <c r="N1012" s="359">
        <f>+VLOOKUP($E1012,Emissions!$1:$1048576,MATCH(DATE(N$2,1,1),Emissions!$A$1:$LI$1),FALSE)</f>
        <v>0.61755670500000004</v>
      </c>
      <c r="O1012" s="359">
        <f>+VLOOKUP($E1012,Emissions!$1:$1048576,MATCH(DATE(O$2,1,1),Emissions!$A$1:$LI$1),FALSE)</f>
        <v>0.62715988609999995</v>
      </c>
      <c r="P1012" s="359">
        <f>+VLOOKUP($E1012,Emissions!$1:$1048576,MATCH(DATE(P$2,1,1),Emissions!$A$1:$LI$1),FALSE)</f>
        <v>0.63766988250000001</v>
      </c>
      <c r="Q1012" s="359">
        <f>+VLOOKUP($E1012,Emissions!$1:$1048576,MATCH(DATE(Q$2,1,1),Emissions!$A$1:$LI$1),FALSE)</f>
        <v>0.64774685470000004</v>
      </c>
      <c r="R1012" s="359">
        <f>+VLOOKUP($E1012,Emissions!$1:$1048576,MATCH(DATE(R$2,1,1),Emissions!$A$1:$LI$1),FALSE)</f>
        <v>0.65784310440000004</v>
      </c>
      <c r="S1012" s="359">
        <f>+VLOOKUP($E1012,Emissions!$1:$1048576,MATCH(DATE(S$2,1,1),Emissions!$A$1:$LI$1),FALSE)</f>
        <v>0.6680233109</v>
      </c>
      <c r="T1012" s="359">
        <f>+VLOOKUP($E1012,Emissions!$1:$1048576,MATCH(DATE(T$2,1,1),Emissions!$A$1:$LI$1),FALSE)</f>
        <v>0.67829775459999997</v>
      </c>
      <c r="U1012" s="359">
        <f>+VLOOKUP($E1012,Emissions!$1:$1048576,MATCH(DATE(U$2,1,1),Emissions!$A$1:$LI$1),FALSE)</f>
        <v>0.68867193900000001</v>
      </c>
      <c r="V1012" s="359">
        <f>+VLOOKUP($E1012,Emissions!$1:$1048576,MATCH(DATE(V$2,1,1),Emissions!$A$1:$LI$1),FALSE)</f>
        <v>0.69915349670000004</v>
      </c>
      <c r="W1012" s="359">
        <f>+VLOOKUP($E1012,Emissions!$1:$1048576,MATCH(DATE(W$2,1,1),Emissions!$A$1:$LI$1),FALSE)</f>
        <v>0.70975234440000001</v>
      </c>
      <c r="X1012" s="359">
        <f>+VLOOKUP($E1012,Emissions!$1:$1048576,MATCH(DATE(X$2,1,1),Emissions!$A$1:$LI$1),FALSE)</f>
        <v>0.72047983410000005</v>
      </c>
      <c r="Y1012" s="359">
        <f>+VLOOKUP($E1012,Emissions!$1:$1048576,MATCH(DATE(Y$2,1,1),Emissions!$A$1:$LI$1),FALSE)</f>
        <v>0.73134791629999996</v>
      </c>
      <c r="Z1012" s="359">
        <f>+VLOOKUP($E1012,Emissions!$1:$1048576,MATCH(DATE(Z$2,1,1),Emissions!$A$1:$LI$1),FALSE)</f>
        <v>0.74180545740000003</v>
      </c>
      <c r="AA1012" s="359">
        <f>+VLOOKUP($E1012,Emissions!$1:$1048576,MATCH(DATE(AA$2,1,1),Emissions!$A$1:$LI$1),FALSE)</f>
        <v>0.75284644820000002</v>
      </c>
      <c r="AB1012" s="359">
        <f>+VLOOKUP($E1012,Emissions!$1:$1048576,MATCH(DATE(AB$2,1,1),Emissions!$A$1:$LI$1),FALSE)</f>
        <v>0.76413795829999998</v>
      </c>
      <c r="AC1012" s="359">
        <f>+VLOOKUP($E1012,Emissions!$1:$1048576,MATCH(DATE(AC$2,1,1),Emissions!$A$1:$LI$1),FALSE)</f>
        <v>0.77563776719999999</v>
      </c>
      <c r="AD1012" s="359">
        <f>+VLOOKUP($E1012,Emissions!$1:$1048576,MATCH(DATE(AD$2,1,1),Emissions!$A$1:$LI$1),FALSE)</f>
        <v>0.78734591779999996</v>
      </c>
      <c r="AE1012" s="359">
        <f>+VLOOKUP($E1012,Emissions!$1:$1048576,MATCH(DATE(AE$2,1,1),Emissions!$A$1:$LI$1),FALSE)</f>
        <v>0.79764025130000005</v>
      </c>
      <c r="AF1012" s="359">
        <f>+VLOOKUP($E1012,Emissions!$1:$1048576,MATCH(DATE(AF$2,1,1),Emissions!$A$1:$LI$1),FALSE)</f>
        <v>0.80859083949999999</v>
      </c>
      <c r="AG1012" s="359">
        <f>+VLOOKUP($E1012,Emissions!$1:$1048576,MATCH(DATE(AG$2,1,1),Emissions!$A$1:$LI$1),FALSE)</f>
        <v>0.81977361829999995</v>
      </c>
      <c r="AH1012" s="359">
        <f>+VLOOKUP($E1012,Emissions!$1:$1048576,MATCH(DATE(AH$2,1,1),Emissions!$A$1:$LI$1),FALSE)</f>
        <v>0.83114236990000001</v>
      </c>
      <c r="AI1012" s="359">
        <f>+VLOOKUP($E1012,Emissions!$1:$1048576,MATCH(DATE(AI$2,1,1),Emissions!$A$1:$LI$1),FALSE)</f>
        <v>0.84270504459999995</v>
      </c>
      <c r="AJ1012" s="359">
        <f>+VLOOKUP($E1012,Emissions!$1:$1048576,MATCH(DATE(AJ$2,1,1),Emissions!$A$1:$LI$1),FALSE)</f>
        <v>0.8544746674</v>
      </c>
      <c r="AK1012" s="359">
        <f>+VLOOKUP($E1012,Emissions!$1:$1048576,MATCH(DATE(AK$2,1,1),Emissions!$A$1:$LI$1),FALSE)</f>
        <v>0.86646144199999997</v>
      </c>
      <c r="AL1012" s="359">
        <f>+VLOOKUP($E1012,Emissions!$1:$1048576,MATCH(DATE(AL$2,1,1),Emissions!$A$1:$LI$1),FALSE)</f>
        <v>0.87867175559999999</v>
      </c>
      <c r="AM1012" s="359">
        <f>+VLOOKUP($E1012,Emissions!$1:$1048576,MATCH(DATE(AM$2,1,1),Emissions!$A$1:$LI$1),FALSE)</f>
        <v>0.89110860150000004</v>
      </c>
      <c r="AN1012" s="359">
        <f>+VLOOKUP($E1012,Emissions!$1:$1048576,MATCH(DATE(AN$2,1,1),Emissions!$A$1:$LI$1),FALSE)</f>
        <v>0.90377234370000004</v>
      </c>
      <c r="AO1012" s="359">
        <f>+VLOOKUP($E1012,Emissions!$1:$1048576,MATCH(DATE(AO$2,1,1),Emissions!$A$1:$LI$1),FALSE)</f>
        <v>0.91666151740000001</v>
      </c>
      <c r="AP1012" s="359">
        <f>+VLOOKUP($E1012,Emissions!$1:$1048576,MATCH(DATE(AP$2,1,1),Emissions!$A$1:$LI$1),FALSE)</f>
        <v>0.92937781949999998</v>
      </c>
      <c r="AQ1012" s="359">
        <f>+VLOOKUP($E1012,Emissions!$1:$1048576,MATCH(DATE(AQ$2,1,1),Emissions!$A$1:$LI$1),FALSE)</f>
        <v>0.94220768349999995</v>
      </c>
      <c r="AR1012" s="359">
        <f>+VLOOKUP($E1012,Emissions!$1:$1048576,MATCH(DATE(AR$2,1,1),Emissions!$A$1:$LI$1),FALSE)</f>
        <v>0.95519987900000003</v>
      </c>
      <c r="AS1012" s="359">
        <f>+VLOOKUP($E1012,Emissions!$1:$1048576,MATCH(DATE(AS$2,1,1),Emissions!$A$1:$LI$1),FALSE)</f>
        <v>0.9683675195</v>
      </c>
      <c r="AT1012" s="359">
        <f>+VLOOKUP($E1012,Emissions!$1:$1048576,MATCH(DATE(AT$2,1,1),Emissions!$A$1:$LI$1),FALSE)</f>
        <v>0.98171809740000004</v>
      </c>
      <c r="AU1012" s="359">
        <f>+VLOOKUP($E1012,Emissions!$1:$1048576,MATCH(DATE(AU$2,1,1),Emissions!$A$1:$LI$1),FALSE)</f>
        <v>0.9952576783</v>
      </c>
      <c r="AV1012" s="359">
        <f>+VLOOKUP($E1012,Emissions!$1:$1048576,MATCH(DATE(AV$2,1,1),Emissions!$A$1:$LI$1),FALSE)</f>
        <v>1.0089912110000001</v>
      </c>
      <c r="AW1012" s="359">
        <f>+VLOOKUP($E1012,Emissions!$1:$1048576,MATCH(DATE(AW$2,1,1),Emissions!$A$1:$LI$1),FALSE)</f>
        <v>1.022922428</v>
      </c>
      <c r="AX1012" s="359">
        <f>+VLOOKUP($E1012,Emissions!$1:$1048576,MATCH(DATE(AX$2,1,1),Emissions!$A$1:$LI$1),FALSE)</f>
        <v>1.0370538709999999</v>
      </c>
      <c r="AY1012" s="359">
        <f>+VLOOKUP($E1012,Emissions!$1:$1048576,MATCH(DATE(AY$2,1,1),Emissions!$A$1:$LI$1),FALSE)</f>
        <v>1.05138709</v>
      </c>
      <c r="AZ1012" s="359">
        <f>+VLOOKUP($E1012,Emissions!$1:$1048576,MATCH(DATE(AZ$2,1,1),Emissions!$A$1:$LI$1),FALSE)</f>
        <v>1.065959068</v>
      </c>
      <c r="BA1012" s="359">
        <f>+VLOOKUP($E1012,Emissions!$1:$1048576,MATCH(DATE(BA$2,1,1),Emissions!$A$1:$LI$1),FALSE)</f>
        <v>1.0807439510000001</v>
      </c>
      <c r="BB1012" s="359">
        <f>+VLOOKUP($E1012,Emissions!$1:$1048576,MATCH(DATE(BB$2,1,1),Emissions!$A$1:$LI$1),FALSE)</f>
        <v>1.0957372460000001</v>
      </c>
      <c r="BC1012" s="359">
        <f>+VLOOKUP($E1012,Emissions!$1:$1048576,MATCH(DATE(BC$2,1,1),Emissions!$A$1:$LI$1),FALSE)</f>
        <v>1.110937117</v>
      </c>
      <c r="BD1012" s="359">
        <f>+VLOOKUP($E1012,Emissions!$1:$1048576,MATCH(DATE(BD$2,1,1),Emissions!$A$1:$LI$1),FALSE)</f>
        <v>1.1263424769999999</v>
      </c>
      <c r="BE1012" s="359">
        <f>+VLOOKUP($E1012,Emissions!$1:$1048576,MATCH(DATE(BE$2,1,1),Emissions!$A$1:$LI$1),FALSE)</f>
        <v>1.2364886930000001</v>
      </c>
      <c r="BF1012" s="359">
        <f>+VLOOKUP($E1012,Emissions!$1:$1048576,MATCH(DATE(BF$2,1,1),Emissions!$A$1:$LI$1),FALSE)</f>
        <v>1.2578426979999999</v>
      </c>
      <c r="BG1012" s="359">
        <f>+VLOOKUP($E1012,Emissions!$1:$1048576,MATCH(DATE(BG$2,1,1),Emissions!$A$1:$LI$1),FALSE)</f>
        <v>1.2795825869999999</v>
      </c>
      <c r="BH1012" s="359">
        <f>+VLOOKUP($E1012,Emissions!$1:$1048576,MATCH(DATE(BH$2,1,1),Emissions!$A$1:$LI$1),FALSE)</f>
        <v>1.301715315</v>
      </c>
      <c r="BI1012" s="359">
        <f>+VLOOKUP($E1012,Emissions!$1:$1048576,MATCH(DATE(BI$2,1,1),Emissions!$A$1:$LI$1),FALSE)</f>
        <v>1.3242477850000001</v>
      </c>
    </row>
    <row r="1013" spans="1:61" ht="15" customHeight="1" x14ac:dyDescent="0.35">
      <c r="A1013" s="409"/>
      <c r="B1013" s="169"/>
      <c r="C1013" s="138" t="s">
        <v>731</v>
      </c>
      <c r="D1013" s="114" t="s">
        <v>1033</v>
      </c>
      <c r="E1013" s="50" t="s">
        <v>3445</v>
      </c>
      <c r="F1013" s="359">
        <f>+VLOOKUP($E1013,Emissions!$1:$1048576,MATCH(DATE(F$2,1,1),Emissions!$A$1:$LI$1),FALSE)</f>
        <v>0.32829078880000001</v>
      </c>
      <c r="G1013" s="359">
        <f>+VLOOKUP($E1013,Emissions!$1:$1048576,MATCH(DATE(G$2,1,1),Emissions!$A$1:$LI$1),FALSE)</f>
        <v>0.33231080860000001</v>
      </c>
      <c r="H1013" s="359">
        <f>+VLOOKUP($E1013,Emissions!$1:$1048576,MATCH(DATE(H$2,1,1),Emissions!$A$1:$LI$1),FALSE)</f>
        <v>0.33678757110000002</v>
      </c>
      <c r="I1013" s="359">
        <f>+VLOOKUP($E1013,Emissions!$1:$1048576,MATCH(DATE(I$2,1,1),Emissions!$A$1:$LI$1),FALSE)</f>
        <v>0.3416569116</v>
      </c>
      <c r="J1013" s="359">
        <f>+VLOOKUP($E1013,Emissions!$1:$1048576,MATCH(DATE(J$2,1,1),Emissions!$A$1:$LI$1),FALSE)</f>
        <v>0.34688289620000001</v>
      </c>
      <c r="K1013" s="359">
        <f>+VLOOKUP($E1013,Emissions!$1:$1048576,MATCH(DATE(K$2,1,1),Emissions!$A$1:$LI$1),FALSE)</f>
        <v>0.35242462879999997</v>
      </c>
      <c r="L1013" s="359">
        <f>+VLOOKUP($E1013,Emissions!$1:$1048576,MATCH(DATE(L$2,1,1),Emissions!$A$1:$LI$1),FALSE)</f>
        <v>0.35800046419999998</v>
      </c>
      <c r="M1013" s="359">
        <f>+VLOOKUP($E1013,Emissions!$1:$1048576,MATCH(DATE(M$2,1,1),Emissions!$A$1:$LI$1),FALSE)</f>
        <v>0.36371554919999999</v>
      </c>
      <c r="N1013" s="359">
        <f>+VLOOKUP($E1013,Emissions!$1:$1048576,MATCH(DATE(N$2,1,1),Emissions!$A$1:$LI$1),FALSE)</f>
        <v>0.3695620711</v>
      </c>
      <c r="O1013" s="359">
        <f>+VLOOKUP($E1013,Emissions!$1:$1048576,MATCH(DATE(O$2,1,1),Emissions!$A$1:$LI$1),FALSE)</f>
        <v>0.3755163413</v>
      </c>
      <c r="P1013" s="359">
        <f>+VLOOKUP($E1013,Emissions!$1:$1048576,MATCH(DATE(P$2,1,1),Emissions!$A$1:$LI$1),FALSE)</f>
        <v>0.38196903799999998</v>
      </c>
      <c r="Q1013" s="359">
        <f>+VLOOKUP($E1013,Emissions!$1:$1048576,MATCH(DATE(Q$2,1,1),Emissions!$A$1:$LI$1),FALSE)</f>
        <v>0.38822040689999998</v>
      </c>
      <c r="R1013" s="359">
        <f>+VLOOKUP($E1013,Emissions!$1:$1048576,MATCH(DATE(R$2,1,1),Emissions!$A$1:$LI$1),FALSE)</f>
        <v>0.39446846070000002</v>
      </c>
      <c r="S1013" s="359">
        <f>+VLOOKUP($E1013,Emissions!$1:$1048576,MATCH(DATE(S$2,1,1),Emissions!$A$1:$LI$1),FALSE)</f>
        <v>0.40074609779999998</v>
      </c>
      <c r="T1013" s="359">
        <f>+VLOOKUP($E1013,Emissions!$1:$1048576,MATCH(DATE(T$2,1,1),Emissions!$A$1:$LI$1),FALSE)</f>
        <v>0.40705850869999999</v>
      </c>
      <c r="U1013" s="359">
        <f>+VLOOKUP($E1013,Emissions!$1:$1048576,MATCH(DATE(U$2,1,1),Emissions!$A$1:$LI$1),FALSE)</f>
        <v>0.41340855990000003</v>
      </c>
      <c r="V1013" s="359">
        <f>+VLOOKUP($E1013,Emissions!$1:$1048576,MATCH(DATE(V$2,1,1),Emissions!$A$1:$LI$1),FALSE)</f>
        <v>0.41980101539999998</v>
      </c>
      <c r="W1013" s="359">
        <f>+VLOOKUP($E1013,Emissions!$1:$1048576,MATCH(DATE(W$2,1,1),Emissions!$A$1:$LI$1),FALSE)</f>
        <v>0.42624274620000002</v>
      </c>
      <c r="X1013" s="359">
        <f>+VLOOKUP($E1013,Emissions!$1:$1048576,MATCH(DATE(X$2,1,1),Emissions!$A$1:$LI$1),FALSE)</f>
        <v>0.43274218609999998</v>
      </c>
      <c r="Y1013" s="359">
        <f>+VLOOKUP($E1013,Emissions!$1:$1048576,MATCH(DATE(Y$2,1,1),Emissions!$A$1:$LI$1),FALSE)</f>
        <v>0.43930870160000002</v>
      </c>
      <c r="Z1013" s="359">
        <f>+VLOOKUP($E1013,Emissions!$1:$1048576,MATCH(DATE(Z$2,1,1),Emissions!$A$1:$LI$1),FALSE)</f>
        <v>0.44564567630000002</v>
      </c>
      <c r="AA1013" s="359">
        <f>+VLOOKUP($E1013,Emissions!$1:$1048576,MATCH(DATE(AA$2,1,1),Emissions!$A$1:$LI$1),FALSE)</f>
        <v>0.45227129640000002</v>
      </c>
      <c r="AB1013" s="359">
        <f>+VLOOKUP($E1013,Emissions!$1:$1048576,MATCH(DATE(AB$2,1,1),Emissions!$A$1:$LI$1),FALSE)</f>
        <v>0.45903945860000001</v>
      </c>
      <c r="AC1013" s="359">
        <f>+VLOOKUP($E1013,Emissions!$1:$1048576,MATCH(DATE(AC$2,1,1),Emissions!$A$1:$LI$1),FALSE)</f>
        <v>0.46592975850000001</v>
      </c>
      <c r="AD1013" s="359">
        <f>+VLOOKUP($E1013,Emissions!$1:$1048576,MATCH(DATE(AD$2,1,1),Emissions!$A$1:$LI$1),FALSE)</f>
        <v>0.47294420999999998</v>
      </c>
      <c r="AE1013" s="359">
        <f>+VLOOKUP($E1013,Emissions!$1:$1048576,MATCH(DATE(AE$2,1,1),Emissions!$A$1:$LI$1),FALSE)</f>
        <v>0.47920339490000002</v>
      </c>
      <c r="AF1013" s="359">
        <f>+VLOOKUP($E1013,Emissions!$1:$1048576,MATCH(DATE(AF$2,1,1),Emissions!$A$1:$LI$1),FALSE)</f>
        <v>0.48575902830000001</v>
      </c>
      <c r="AG1013" s="359">
        <f>+VLOOKUP($E1013,Emissions!$1:$1048576,MATCH(DATE(AG$2,1,1),Emissions!$A$1:$LI$1),FALSE)</f>
        <v>0.49243752619999998</v>
      </c>
      <c r="AH1013" s="359">
        <f>+VLOOKUP($E1013,Emissions!$1:$1048576,MATCH(DATE(AH$2,1,1),Emissions!$A$1:$LI$1),FALSE)</f>
        <v>0.49921973489999999</v>
      </c>
      <c r="AI1013" s="359">
        <f>+VLOOKUP($E1013,Emissions!$1:$1048576,MATCH(DATE(AI$2,1,1),Emissions!$A$1:$LI$1),FALSE)</f>
        <v>0.50611365500000005</v>
      </c>
      <c r="AJ1013" s="359">
        <f>+VLOOKUP($E1013,Emissions!$1:$1048576,MATCH(DATE(AJ$2,1,1),Emissions!$A$1:$LI$1),FALSE)</f>
        <v>0.51313006770000003</v>
      </c>
      <c r="AK1013" s="359">
        <f>+VLOOKUP($E1013,Emissions!$1:$1048576,MATCH(DATE(AK$2,1,1),Emissions!$A$1:$LI$1),FALSE)</f>
        <v>0.52027772800000005</v>
      </c>
      <c r="AL1013" s="359">
        <f>+VLOOKUP($E1013,Emissions!$1:$1048576,MATCH(DATE(AL$2,1,1),Emissions!$A$1:$LI$1),FALSE)</f>
        <v>0.52756249730000004</v>
      </c>
      <c r="AM1013" s="359">
        <f>+VLOOKUP($E1013,Emissions!$1:$1048576,MATCH(DATE(AM$2,1,1),Emissions!$A$1:$LI$1),FALSE)</f>
        <v>0.5349874483</v>
      </c>
      <c r="AN1013" s="359">
        <f>+VLOOKUP($E1013,Emissions!$1:$1048576,MATCH(DATE(AN$2,1,1),Emissions!$A$1:$LI$1),FALSE)</f>
        <v>0.54255328930000002</v>
      </c>
      <c r="AO1013" s="359">
        <f>+VLOOKUP($E1013,Emissions!$1:$1048576,MATCH(DATE(AO$2,1,1),Emissions!$A$1:$LI$1),FALSE)</f>
        <v>0.55025889890000002</v>
      </c>
      <c r="AP1013" s="359">
        <f>+VLOOKUP($E1013,Emissions!$1:$1048576,MATCH(DATE(AP$2,1,1),Emissions!$A$1:$LI$1),FALSE)</f>
        <v>0.55788718250000002</v>
      </c>
      <c r="AQ1013" s="359">
        <f>+VLOOKUP($E1013,Emissions!$1:$1048576,MATCH(DATE(AQ$2,1,1),Emissions!$A$1:$LI$1),FALSE)</f>
        <v>0.5655735663</v>
      </c>
      <c r="AR1013" s="359">
        <f>+VLOOKUP($E1013,Emissions!$1:$1048576,MATCH(DATE(AR$2,1,1),Emissions!$A$1:$LI$1),FALSE)</f>
        <v>0.57334619769999995</v>
      </c>
      <c r="AS1013" s="359">
        <f>+VLOOKUP($E1013,Emissions!$1:$1048576,MATCH(DATE(AS$2,1,1),Emissions!$A$1:$LI$1),FALSE)</f>
        <v>0.58121330699999996</v>
      </c>
      <c r="AT1013" s="359">
        <f>+VLOOKUP($E1013,Emissions!$1:$1048576,MATCH(DATE(AT$2,1,1),Emissions!$A$1:$LI$1),FALSE)</f>
        <v>0.58917937180000002</v>
      </c>
      <c r="AU1013" s="359">
        <f>+VLOOKUP($E1013,Emissions!$1:$1048576,MATCH(DATE(AU$2,1,1),Emissions!$A$1:$LI$1),FALSE)</f>
        <v>0.59724789700000003</v>
      </c>
      <c r="AV1013" s="359">
        <f>+VLOOKUP($E1013,Emissions!$1:$1048576,MATCH(DATE(AV$2,1,1),Emissions!$A$1:$LI$1),FALSE)</f>
        <v>0.60542173099999996</v>
      </c>
      <c r="AW1013" s="359">
        <f>+VLOOKUP($E1013,Emissions!$1:$1048576,MATCH(DATE(AW$2,1,1),Emissions!$A$1:$LI$1),FALSE)</f>
        <v>0.61370300850000004</v>
      </c>
      <c r="AX1013" s="359">
        <f>+VLOOKUP($E1013,Emissions!$1:$1048576,MATCH(DATE(AX$2,1,1),Emissions!$A$1:$LI$1),FALSE)</f>
        <v>0.62209312400000005</v>
      </c>
      <c r="AY1013" s="359">
        <f>+VLOOKUP($E1013,Emissions!$1:$1048576,MATCH(DATE(AY$2,1,1),Emissions!$A$1:$LI$1),FALSE)</f>
        <v>0.63059279940000001</v>
      </c>
      <c r="AZ1013" s="359">
        <f>+VLOOKUP($E1013,Emissions!$1:$1048576,MATCH(DATE(AZ$2,1,1),Emissions!$A$1:$LI$1),FALSE)</f>
        <v>0.63922181499999997</v>
      </c>
      <c r="BA1013" s="359">
        <f>+VLOOKUP($E1013,Emissions!$1:$1048576,MATCH(DATE(BA$2,1,1),Emissions!$A$1:$LI$1),FALSE)</f>
        <v>0.64796778769999996</v>
      </c>
      <c r="BB1013" s="359">
        <f>+VLOOKUP($E1013,Emissions!$1:$1048576,MATCH(DATE(BB$2,1,1),Emissions!$A$1:$LI$1),FALSE)</f>
        <v>0.65682808439999996</v>
      </c>
      <c r="BC1013" s="359">
        <f>+VLOOKUP($E1013,Emissions!$1:$1048576,MATCH(DATE(BC$2,1,1),Emissions!$A$1:$LI$1),FALSE)</f>
        <v>0.6658015088</v>
      </c>
      <c r="BD1013" s="359">
        <f>+VLOOKUP($E1013,Emissions!$1:$1048576,MATCH(DATE(BD$2,1,1),Emissions!$A$1:$LI$1),FALSE)</f>
        <v>0.67488700170000004</v>
      </c>
      <c r="BE1013" s="359">
        <f>+VLOOKUP($E1013,Emissions!$1:$1048576,MATCH(DATE(BE$2,1,1),Emissions!$A$1:$LI$1),FALSE)</f>
        <v>0.74388638569999999</v>
      </c>
      <c r="BF1013" s="359">
        <f>+VLOOKUP($E1013,Emissions!$1:$1048576,MATCH(DATE(BF$2,1,1),Emissions!$A$1:$LI$1),FALSE)</f>
        <v>0.756764047</v>
      </c>
      <c r="BG1013" s="359">
        <f>+VLOOKUP($E1013,Emissions!$1:$1048576,MATCH(DATE(BG$2,1,1),Emissions!$A$1:$LI$1),FALSE)</f>
        <v>0.7698620558</v>
      </c>
      <c r="BH1013" s="359">
        <f>+VLOOKUP($E1013,Emissions!$1:$1048576,MATCH(DATE(BH$2,1,1),Emissions!$A$1:$LI$1),FALSE)</f>
        <v>0.78318421760000001</v>
      </c>
      <c r="BI1013" s="359">
        <f>+VLOOKUP($E1013,Emissions!$1:$1048576,MATCH(DATE(BI$2,1,1),Emissions!$A$1:$LI$1),FALSE)</f>
        <v>0.79673436230000005</v>
      </c>
    </row>
    <row r="1014" spans="1:61" ht="15" customHeight="1" x14ac:dyDescent="0.35">
      <c r="A1014" s="409"/>
      <c r="B1014" s="169"/>
      <c r="C1014" s="138" t="s">
        <v>732</v>
      </c>
      <c r="D1014" s="114" t="s">
        <v>1033</v>
      </c>
      <c r="E1014" s="50" t="s">
        <v>3446</v>
      </c>
      <c r="F1014" s="359">
        <f>+VLOOKUP($E1014,Emissions!$1:$1048576,MATCH(DATE(F$2,1,1),Emissions!$A$1:$LI$1),FALSE)</f>
        <v>0.32939888290000002</v>
      </c>
      <c r="G1014" s="359">
        <f>+VLOOKUP($E1014,Emissions!$1:$1048576,MATCH(DATE(G$2,1,1),Emissions!$A$1:$LI$1),FALSE)</f>
        <v>0.33347974740000003</v>
      </c>
      <c r="H1014" s="359">
        <f>+VLOOKUP($E1014,Emissions!$1:$1048576,MATCH(DATE(H$2,1,1),Emissions!$A$1:$LI$1),FALSE)</f>
        <v>0.3380328266</v>
      </c>
      <c r="I1014" s="359">
        <f>+VLOOKUP($E1014,Emissions!$1:$1048576,MATCH(DATE(I$2,1,1),Emissions!$A$1:$LI$1),FALSE)</f>
        <v>0.3429222583</v>
      </c>
      <c r="J1014" s="359">
        <f>+VLOOKUP($E1014,Emissions!$1:$1048576,MATCH(DATE(J$2,1,1),Emissions!$A$1:$LI$1),FALSE)</f>
        <v>0.34807550349999999</v>
      </c>
      <c r="K1014" s="359">
        <f>+VLOOKUP($E1014,Emissions!$1:$1048576,MATCH(DATE(K$2,1,1),Emissions!$A$1:$LI$1),FALSE)</f>
        <v>0.35345327399999998</v>
      </c>
      <c r="L1014" s="359">
        <f>+VLOOKUP($E1014,Emissions!$1:$1048576,MATCH(DATE(L$2,1,1),Emissions!$A$1:$LI$1),FALSE)</f>
        <v>0.358804338</v>
      </c>
      <c r="M1014" s="359">
        <f>+VLOOKUP($E1014,Emissions!$1:$1048576,MATCH(DATE(M$2,1,1),Emissions!$A$1:$LI$1),FALSE)</f>
        <v>0.36426091119999998</v>
      </c>
      <c r="N1014" s="359">
        <f>+VLOOKUP($E1014,Emissions!$1:$1048576,MATCH(DATE(N$2,1,1),Emissions!$A$1:$LI$1),FALSE)</f>
        <v>0.36984431670000001</v>
      </c>
      <c r="O1014" s="359">
        <f>+VLOOKUP($E1014,Emissions!$1:$1048576,MATCH(DATE(O$2,1,1),Emissions!$A$1:$LI$1),FALSE)</f>
        <v>0.37555287669999998</v>
      </c>
      <c r="P1014" s="359">
        <f>+VLOOKUP($E1014,Emissions!$1:$1048576,MATCH(DATE(P$2,1,1),Emissions!$A$1:$LI$1),FALSE)</f>
        <v>0.38177779270000001</v>
      </c>
      <c r="Q1014" s="359">
        <f>+VLOOKUP($E1014,Emissions!$1:$1048576,MATCH(DATE(Q$2,1,1),Emissions!$A$1:$LI$1),FALSE)</f>
        <v>0.38784977590000003</v>
      </c>
      <c r="R1014" s="359">
        <f>+VLOOKUP($E1014,Emissions!$1:$1048576,MATCH(DATE(R$2,1,1),Emissions!$A$1:$LI$1),FALSE)</f>
        <v>0.39396626179999999</v>
      </c>
      <c r="S1014" s="359">
        <f>+VLOOKUP($E1014,Emissions!$1:$1048576,MATCH(DATE(S$2,1,1),Emissions!$A$1:$LI$1),FALSE)</f>
        <v>0.40016687290000003</v>
      </c>
      <c r="T1014" s="359">
        <f>+VLOOKUP($E1014,Emissions!$1:$1048576,MATCH(DATE(T$2,1,1),Emissions!$A$1:$LI$1),FALSE)</f>
        <v>0.406459603</v>
      </c>
      <c r="U1014" s="359">
        <f>+VLOOKUP($E1014,Emissions!$1:$1048576,MATCH(DATE(U$2,1,1),Emissions!$A$1:$LI$1),FALSE)</f>
        <v>0.41284716799999999</v>
      </c>
      <c r="V1014" s="359">
        <f>+VLOOKUP($E1014,Emissions!$1:$1048576,MATCH(DATE(V$2,1,1),Emissions!$A$1:$LI$1),FALSE)</f>
        <v>0.41933226600000001</v>
      </c>
      <c r="W1014" s="359">
        <f>+VLOOKUP($E1014,Emissions!$1:$1048576,MATCH(DATE(W$2,1,1),Emissions!$A$1:$LI$1),FALSE)</f>
        <v>0.42591841479999998</v>
      </c>
      <c r="X1014" s="359">
        <f>+VLOOKUP($E1014,Emissions!$1:$1048576,MATCH(DATE(X$2,1,1),Emissions!$A$1:$LI$1),FALSE)</f>
        <v>0.43260980110000002</v>
      </c>
      <c r="Y1014" s="359">
        <f>+VLOOKUP($E1014,Emissions!$1:$1048576,MATCH(DATE(Y$2,1,1),Emissions!$A$1:$LI$1),FALSE)</f>
        <v>0.43941093240000001</v>
      </c>
      <c r="Z1014" s="359">
        <f>+VLOOKUP($E1014,Emissions!$1:$1048576,MATCH(DATE(Z$2,1,1),Emissions!$A$1:$LI$1),FALSE)</f>
        <v>0.44603068880000002</v>
      </c>
      <c r="AA1014" s="359">
        <f>+VLOOKUP($E1014,Emissions!$1:$1048576,MATCH(DATE(AA$2,1,1),Emissions!$A$1:$LI$1),FALSE)</f>
        <v>0.4529660901</v>
      </c>
      <c r="AB1014" s="359">
        <f>+VLOOKUP($E1014,Emissions!$1:$1048576,MATCH(DATE(AB$2,1,1),Emissions!$A$1:$LI$1),FALSE)</f>
        <v>0.46007078899999998</v>
      </c>
      <c r="AC1014" s="359">
        <f>+VLOOKUP($E1014,Emissions!$1:$1048576,MATCH(DATE(AC$2,1,1),Emissions!$A$1:$LI$1),FALSE)</f>
        <v>0.46731648999999997</v>
      </c>
      <c r="AD1014" s="359">
        <f>+VLOOKUP($E1014,Emissions!$1:$1048576,MATCH(DATE(AD$2,1,1),Emissions!$A$1:$LI$1),FALSE)</f>
        <v>0.47469898729999999</v>
      </c>
      <c r="AE1014" s="359">
        <f>+VLOOKUP($E1014,Emissions!$1:$1048576,MATCH(DATE(AE$2,1,1),Emissions!$A$1:$LI$1),FALSE)</f>
        <v>0.4813629109</v>
      </c>
      <c r="AF1014" s="359">
        <f>+VLOOKUP($E1014,Emissions!$1:$1048576,MATCH(DATE(AF$2,1,1),Emissions!$A$1:$LI$1),FALSE)</f>
        <v>0.48832729060000002</v>
      </c>
      <c r="AG1014" s="359">
        <f>+VLOOKUP($E1014,Emissions!$1:$1048576,MATCH(DATE(AG$2,1,1),Emissions!$A$1:$LI$1),FALSE)</f>
        <v>0.49542328930000001</v>
      </c>
      <c r="AH1014" s="359">
        <f>+VLOOKUP($E1014,Emissions!$1:$1048576,MATCH(DATE(AH$2,1,1),Emissions!$A$1:$LI$1),FALSE)</f>
        <v>0.50262182160000002</v>
      </c>
      <c r="AI1014" s="359">
        <f>+VLOOKUP($E1014,Emissions!$1:$1048576,MATCH(DATE(AI$2,1,1),Emissions!$A$1:$LI$1),FALSE)</f>
        <v>0.50992193090000004</v>
      </c>
      <c r="AJ1014" s="359">
        <f>+VLOOKUP($E1014,Emissions!$1:$1048576,MATCH(DATE(AJ$2,1,1),Emissions!$A$1:$LI$1),FALSE)</f>
        <v>0.5173272968</v>
      </c>
      <c r="AK1014" s="359">
        <f>+VLOOKUP($E1014,Emissions!$1:$1048576,MATCH(DATE(AK$2,1,1),Emissions!$A$1:$LI$1),FALSE)</f>
        <v>0.52484129580000005</v>
      </c>
      <c r="AL1014" s="359">
        <f>+VLOOKUP($E1014,Emissions!$1:$1048576,MATCH(DATE(AL$2,1,1),Emissions!$A$1:$LI$1),FALSE)</f>
        <v>0.53246593919999996</v>
      </c>
      <c r="AM1014" s="359">
        <f>+VLOOKUP($E1014,Emissions!$1:$1048576,MATCH(DATE(AM$2,1,1),Emissions!$A$1:$LI$1),FALSE)</f>
        <v>0.54020178549999998</v>
      </c>
      <c r="AN1014" s="359">
        <f>+VLOOKUP($E1014,Emissions!$1:$1048576,MATCH(DATE(AN$2,1,1),Emissions!$A$1:$LI$1),FALSE)</f>
        <v>0.54804817699999997</v>
      </c>
      <c r="AO1014" s="359">
        <f>+VLOOKUP($E1014,Emissions!$1:$1048576,MATCH(DATE(AO$2,1,1),Emissions!$A$1:$LI$1),FALSE)</f>
        <v>0.55600358969999997</v>
      </c>
      <c r="AP1014" s="359">
        <f>+VLOOKUP($E1014,Emissions!$1:$1048576,MATCH(DATE(AP$2,1,1),Emissions!$A$1:$LI$1),FALSE)</f>
        <v>0.56385751760000002</v>
      </c>
      <c r="AQ1014" s="359">
        <f>+VLOOKUP($E1014,Emissions!$1:$1048576,MATCH(DATE(AQ$2,1,1),Emissions!$A$1:$LI$1),FALSE)</f>
        <v>0.5717435555</v>
      </c>
      <c r="AR1014" s="359">
        <f>+VLOOKUP($E1014,Emissions!$1:$1048576,MATCH(DATE(AR$2,1,1),Emissions!$A$1:$LI$1),FALSE)</f>
        <v>0.57969158759999995</v>
      </c>
      <c r="AS1014" s="359">
        <f>+VLOOKUP($E1014,Emissions!$1:$1048576,MATCH(DATE(AS$2,1,1),Emissions!$A$1:$LI$1),FALSE)</f>
        <v>0.58770997609999998</v>
      </c>
      <c r="AT1014" s="359">
        <f>+VLOOKUP($E1014,Emissions!$1:$1048576,MATCH(DATE(AT$2,1,1),Emissions!$A$1:$LI$1),FALSE)</f>
        <v>0.59580263010000001</v>
      </c>
      <c r="AU1014" s="359">
        <f>+VLOOKUP($E1014,Emissions!$1:$1048576,MATCH(DATE(AU$2,1,1),Emissions!$A$1:$LI$1),FALSE)</f>
        <v>0.60397244839999997</v>
      </c>
      <c r="AV1014" s="359">
        <f>+VLOOKUP($E1014,Emissions!$1:$1048576,MATCH(DATE(AV$2,1,1),Emissions!$A$1:$LI$1),FALSE)</f>
        <v>0.61222194419999998</v>
      </c>
      <c r="AW1014" s="359">
        <f>+VLOOKUP($E1014,Emissions!$1:$1048576,MATCH(DATE(AW$2,1,1),Emissions!$A$1:$LI$1),FALSE)</f>
        <v>0.62055329950000004</v>
      </c>
      <c r="AX1014" s="359">
        <f>+VLOOKUP($E1014,Emissions!$1:$1048576,MATCH(DATE(AX$2,1,1),Emissions!$A$1:$LI$1),FALSE)</f>
        <v>0.62896835230000003</v>
      </c>
      <c r="AY1014" s="359">
        <f>+VLOOKUP($E1014,Emissions!$1:$1048576,MATCH(DATE(AY$2,1,1),Emissions!$A$1:$LI$1),FALSE)</f>
        <v>0.63746862500000001</v>
      </c>
      <c r="AZ1014" s="359">
        <f>+VLOOKUP($E1014,Emissions!$1:$1048576,MATCH(DATE(AZ$2,1,1),Emissions!$A$1:$LI$1),FALSE)</f>
        <v>0.64607438520000005</v>
      </c>
      <c r="BA1014" s="359">
        <f>+VLOOKUP($E1014,Emissions!$1:$1048576,MATCH(DATE(BA$2,1,1),Emissions!$A$1:$LI$1),FALSE)</f>
        <v>0.65477433650000005</v>
      </c>
      <c r="BB1014" s="359">
        <f>+VLOOKUP($E1014,Emissions!$1:$1048576,MATCH(DATE(BB$2,1,1),Emissions!$A$1:$LI$1),FALSE)</f>
        <v>0.66356661839999997</v>
      </c>
      <c r="BC1014" s="359">
        <f>+VLOOKUP($E1014,Emissions!$1:$1048576,MATCH(DATE(BC$2,1,1),Emissions!$A$1:$LI$1),FALSE)</f>
        <v>0.67245147869999999</v>
      </c>
      <c r="BD1014" s="359">
        <f>+VLOOKUP($E1014,Emissions!$1:$1048576,MATCH(DATE(BD$2,1,1),Emissions!$A$1:$LI$1),FALSE)</f>
        <v>0.68142992769999999</v>
      </c>
      <c r="BE1014" s="359">
        <f>+VLOOKUP($E1014,Emissions!$1:$1048576,MATCH(DATE(BE$2,1,1),Emissions!$A$1:$LI$1),FALSE)</f>
        <v>0.7609723384</v>
      </c>
      <c r="BF1014" s="359">
        <f>+VLOOKUP($E1014,Emissions!$1:$1048576,MATCH(DATE(BF$2,1,1),Emissions!$A$1:$LI$1),FALSE)</f>
        <v>0.77433882180000002</v>
      </c>
      <c r="BG1014" s="359">
        <f>+VLOOKUP($E1014,Emissions!$1:$1048576,MATCH(DATE(BG$2,1,1),Emissions!$A$1:$LI$1),FALSE)</f>
        <v>0.78790789250000004</v>
      </c>
      <c r="BH1014" s="359">
        <f>+VLOOKUP($E1014,Emissions!$1:$1048576,MATCH(DATE(BH$2,1,1),Emissions!$A$1:$LI$1),FALSE)</f>
        <v>0.80168130150000005</v>
      </c>
      <c r="BI1014" s="359">
        <f>+VLOOKUP($E1014,Emissions!$1:$1048576,MATCH(DATE(BI$2,1,1),Emissions!$A$1:$LI$1),FALSE)</f>
        <v>0.81566097250000003</v>
      </c>
    </row>
    <row r="1015" spans="1:61" ht="15" customHeight="1" x14ac:dyDescent="0.35">
      <c r="A1015" s="409"/>
      <c r="B1015" s="169"/>
      <c r="C1015" s="138" t="s">
        <v>733</v>
      </c>
      <c r="D1015" s="114" t="s">
        <v>1033</v>
      </c>
      <c r="E1015" s="50" t="s">
        <v>3447</v>
      </c>
      <c r="F1015" s="359">
        <f>+VLOOKUP($E1015,Emissions!$1:$1048576,MATCH(DATE(F$2,1,1),Emissions!$A$1:$LI$1),FALSE)</f>
        <v>0.3786676887</v>
      </c>
      <c r="G1015" s="359">
        <f>+VLOOKUP($E1015,Emissions!$1:$1048576,MATCH(DATE(G$2,1,1),Emissions!$A$1:$LI$1),FALSE)</f>
        <v>0.38391219180000002</v>
      </c>
      <c r="H1015" s="359">
        <f>+VLOOKUP($E1015,Emissions!$1:$1048576,MATCH(DATE(H$2,1,1),Emissions!$A$1:$LI$1),FALSE)</f>
        <v>0.38961151830000001</v>
      </c>
      <c r="I1015" s="359">
        <f>+VLOOKUP($E1015,Emissions!$1:$1048576,MATCH(DATE(I$2,1,1),Emissions!$A$1:$LI$1),FALSE)</f>
        <v>0.39562601200000003</v>
      </c>
      <c r="J1015" s="359">
        <f>+VLOOKUP($E1015,Emissions!$1:$1048576,MATCH(DATE(J$2,1,1),Emissions!$A$1:$LI$1),FALSE)</f>
        <v>0.40199792099999998</v>
      </c>
      <c r="K1015" s="359">
        <f>+VLOOKUP($E1015,Emissions!$1:$1048576,MATCH(DATE(K$2,1,1),Emissions!$A$1:$LI$1),FALSE)</f>
        <v>0.40873761510000001</v>
      </c>
      <c r="L1015" s="359">
        <f>+VLOOKUP($E1015,Emissions!$1:$1048576,MATCH(DATE(L$2,1,1),Emissions!$A$1:$LI$1),FALSE)</f>
        <v>0.41548530350000001</v>
      </c>
      <c r="M1015" s="359">
        <f>+VLOOKUP($E1015,Emissions!$1:$1048576,MATCH(DATE(M$2,1,1),Emissions!$A$1:$LI$1),FALSE)</f>
        <v>0.4224405759</v>
      </c>
      <c r="N1015" s="359">
        <f>+VLOOKUP($E1015,Emissions!$1:$1048576,MATCH(DATE(N$2,1,1),Emissions!$A$1:$LI$1),FALSE)</f>
        <v>0.42958105810000002</v>
      </c>
      <c r="O1015" s="359">
        <f>+VLOOKUP($E1015,Emissions!$1:$1048576,MATCH(DATE(O$2,1,1),Emissions!$A$1:$LI$1),FALSE)</f>
        <v>0.43686221650000001</v>
      </c>
      <c r="P1015" s="359">
        <f>+VLOOKUP($E1015,Emissions!$1:$1048576,MATCH(DATE(P$2,1,1),Emissions!$A$1:$LI$1),FALSE)</f>
        <v>0.44482391249999997</v>
      </c>
      <c r="Q1015" s="359">
        <f>+VLOOKUP($E1015,Emissions!$1:$1048576,MATCH(DATE(Q$2,1,1),Emissions!$A$1:$LI$1),FALSE)</f>
        <v>0.45240841580000002</v>
      </c>
      <c r="R1015" s="359">
        <f>+VLOOKUP($E1015,Emissions!$1:$1048576,MATCH(DATE(R$2,1,1),Emissions!$A$1:$LI$1),FALSE)</f>
        <v>0.45998211560000002</v>
      </c>
      <c r="S1015" s="359">
        <f>+VLOOKUP($E1015,Emissions!$1:$1048576,MATCH(DATE(S$2,1,1),Emissions!$A$1:$LI$1),FALSE)</f>
        <v>0.46757925769999997</v>
      </c>
      <c r="T1015" s="359">
        <f>+VLOOKUP($E1015,Emissions!$1:$1048576,MATCH(DATE(T$2,1,1),Emissions!$A$1:$LI$1),FALSE)</f>
        <v>0.47519687440000002</v>
      </c>
      <c r="U1015" s="359">
        <f>+VLOOKUP($E1015,Emissions!$1:$1048576,MATCH(DATE(U$2,1,1),Emissions!$A$1:$LI$1),FALSE)</f>
        <v>0.48283207220000002</v>
      </c>
      <c r="V1015" s="359">
        <f>+VLOOKUP($E1015,Emissions!$1:$1048576,MATCH(DATE(V$2,1,1),Emissions!$A$1:$LI$1),FALSE)</f>
        <v>0.4904860956</v>
      </c>
      <c r="W1015" s="359">
        <f>+VLOOKUP($E1015,Emissions!$1:$1048576,MATCH(DATE(W$2,1,1),Emissions!$A$1:$LI$1),FALSE)</f>
        <v>0.49816409750000001</v>
      </c>
      <c r="X1015" s="359">
        <f>+VLOOKUP($E1015,Emissions!$1:$1048576,MATCH(DATE(X$2,1,1),Emissions!$A$1:$LI$1),FALSE)</f>
        <v>0.5058744006</v>
      </c>
      <c r="Y1015" s="359">
        <f>+VLOOKUP($E1015,Emissions!$1:$1048576,MATCH(DATE(Y$2,1,1),Emissions!$A$1:$LI$1),FALSE)</f>
        <v>0.51362771979999999</v>
      </c>
      <c r="Z1015" s="359">
        <f>+VLOOKUP($E1015,Emissions!$1:$1048576,MATCH(DATE(Z$2,1,1),Emissions!$A$1:$LI$1),FALSE)</f>
        <v>0.52100387859999997</v>
      </c>
      <c r="AA1015" s="359">
        <f>+VLOOKUP($E1015,Emissions!$1:$1048576,MATCH(DATE(AA$2,1,1),Emissions!$A$1:$LI$1),FALSE)</f>
        <v>0.52878619100000002</v>
      </c>
      <c r="AB1015" s="359">
        <f>+VLOOKUP($E1015,Emissions!$1:$1048576,MATCH(DATE(AB$2,1,1),Emissions!$A$1:$LI$1),FALSE)</f>
        <v>0.5366978885</v>
      </c>
      <c r="AC1015" s="359">
        <f>+VLOOKUP($E1015,Emissions!$1:$1048576,MATCH(DATE(AC$2,1,1),Emissions!$A$1:$LI$1),FALSE)</f>
        <v>0.54471681549999995</v>
      </c>
      <c r="AD1015" s="359">
        <f>+VLOOKUP($E1015,Emissions!$1:$1048576,MATCH(DATE(AD$2,1,1),Emissions!$A$1:$LI$1),FALSE)</f>
        <v>0.55285246340000005</v>
      </c>
      <c r="AE1015" s="359">
        <f>+VLOOKUP($E1015,Emissions!$1:$1048576,MATCH(DATE(AE$2,1,1),Emissions!$A$1:$LI$1),FALSE)</f>
        <v>0.55986782989999995</v>
      </c>
      <c r="AF1015" s="359">
        <f>+VLOOKUP($E1015,Emissions!$1:$1048576,MATCH(DATE(AF$2,1,1),Emissions!$A$1:$LI$1),FALSE)</f>
        <v>0.5674042587</v>
      </c>
      <c r="AG1015" s="359">
        <f>+VLOOKUP($E1015,Emissions!$1:$1048576,MATCH(DATE(AG$2,1,1),Emissions!$A$1:$LI$1),FALSE)</f>
        <v>0.57508667609999997</v>
      </c>
      <c r="AH1015" s="359">
        <f>+VLOOKUP($E1015,Emissions!$1:$1048576,MATCH(DATE(AH$2,1,1),Emissions!$A$1:$LI$1),FALSE)</f>
        <v>0.58288240189999996</v>
      </c>
      <c r="AI1015" s="359">
        <f>+VLOOKUP($E1015,Emissions!$1:$1048576,MATCH(DATE(AI$2,1,1),Emissions!$A$1:$LI$1),FALSE)</f>
        <v>0.5908022638</v>
      </c>
      <c r="AJ1015" s="359">
        <f>+VLOOKUP($E1015,Emissions!$1:$1048576,MATCH(DATE(AJ$2,1,1),Emissions!$A$1:$LI$1),FALSE)</f>
        <v>0.59886120939999998</v>
      </c>
      <c r="AK1015" s="359">
        <f>+VLOOKUP($E1015,Emissions!$1:$1048576,MATCH(DATE(AK$2,1,1),Emissions!$A$1:$LI$1),FALSE)</f>
        <v>0.60707254870000005</v>
      </c>
      <c r="AL1015" s="359">
        <f>+VLOOKUP($E1015,Emissions!$1:$1048576,MATCH(DATE(AL$2,1,1),Emissions!$A$1:$LI$1),FALSE)</f>
        <v>0.61544690729999996</v>
      </c>
      <c r="AM1015" s="359">
        <f>+VLOOKUP($E1015,Emissions!$1:$1048576,MATCH(DATE(AM$2,1,1),Emissions!$A$1:$LI$1),FALSE)</f>
        <v>0.62399201059999998</v>
      </c>
      <c r="AN1015" s="359">
        <f>+VLOOKUP($E1015,Emissions!$1:$1048576,MATCH(DATE(AN$2,1,1),Emissions!$A$1:$LI$1),FALSE)</f>
        <v>0.63271275589999998</v>
      </c>
      <c r="AO1015" s="359">
        <f>+VLOOKUP($E1015,Emissions!$1:$1048576,MATCH(DATE(AO$2,1,1),Emissions!$A$1:$LI$1),FALSE)</f>
        <v>0.64161147220000003</v>
      </c>
      <c r="AP1015" s="359">
        <f>+VLOOKUP($E1015,Emissions!$1:$1048576,MATCH(DATE(AP$2,1,1),Emissions!$A$1:$LI$1),FALSE)</f>
        <v>0.65038571970000003</v>
      </c>
      <c r="AQ1015" s="359">
        <f>+VLOOKUP($E1015,Emissions!$1:$1048576,MATCH(DATE(AQ$2,1,1),Emissions!$A$1:$LI$1),FALSE)</f>
        <v>0.65926594949999995</v>
      </c>
      <c r="AR1015" s="359">
        <f>+VLOOKUP($E1015,Emissions!$1:$1048576,MATCH(DATE(AR$2,1,1),Emissions!$A$1:$LI$1),FALSE)</f>
        <v>0.66828124330000005</v>
      </c>
      <c r="AS1015" s="359">
        <f>+VLOOKUP($E1015,Emissions!$1:$1048576,MATCH(DATE(AS$2,1,1),Emissions!$A$1:$LI$1),FALSE)</f>
        <v>0.67743543559999997</v>
      </c>
      <c r="AT1015" s="359">
        <f>+VLOOKUP($E1015,Emissions!$1:$1048576,MATCH(DATE(AT$2,1,1),Emissions!$A$1:$LI$1),FALSE)</f>
        <v>0.68672966189999995</v>
      </c>
      <c r="AU1015" s="359">
        <f>+VLOOKUP($E1015,Emissions!$1:$1048576,MATCH(DATE(AU$2,1,1),Emissions!$A$1:$LI$1),FALSE)</f>
        <v>0.69616501620000004</v>
      </c>
      <c r="AV1015" s="359">
        <f>+VLOOKUP($E1015,Emissions!$1:$1048576,MATCH(DATE(AV$2,1,1),Emissions!$A$1:$LI$1),FALSE)</f>
        <v>0.70574262440000002</v>
      </c>
      <c r="AW1015" s="359">
        <f>+VLOOKUP($E1015,Emissions!$1:$1048576,MATCH(DATE(AW$2,1,1),Emissions!$A$1:$LI$1),FALSE)</f>
        <v>0.71546344780000004</v>
      </c>
      <c r="AX1015" s="359">
        <f>+VLOOKUP($E1015,Emissions!$1:$1048576,MATCH(DATE(AX$2,1,1),Emissions!$A$1:$LI$1),FALSE)</f>
        <v>0.72532812459999996</v>
      </c>
      <c r="AY1015" s="359">
        <f>+VLOOKUP($E1015,Emissions!$1:$1048576,MATCH(DATE(AY$2,1,1),Emissions!$A$1:$LI$1),FALSE)</f>
        <v>0.73533689410000003</v>
      </c>
      <c r="AZ1015" s="359">
        <f>+VLOOKUP($E1015,Emissions!$1:$1048576,MATCH(DATE(AZ$2,1,1),Emissions!$A$1:$LI$1),FALSE)</f>
        <v>0.74551717350000002</v>
      </c>
      <c r="BA1015" s="359">
        <f>+VLOOKUP($E1015,Emissions!$1:$1048576,MATCH(DATE(BA$2,1,1),Emissions!$A$1:$LI$1),FALSE)</f>
        <v>0.7558473818</v>
      </c>
      <c r="BB1015" s="359">
        <f>+VLOOKUP($E1015,Emissions!$1:$1048576,MATCH(DATE(BB$2,1,1),Emissions!$A$1:$LI$1),FALSE)</f>
        <v>0.76632394690000005</v>
      </c>
      <c r="BC1015" s="359">
        <f>+VLOOKUP($E1015,Emissions!$1:$1048576,MATCH(DATE(BC$2,1,1),Emissions!$A$1:$LI$1),FALSE)</f>
        <v>0.77694529479999996</v>
      </c>
      <c r="BD1015" s="359">
        <f>+VLOOKUP($E1015,Emissions!$1:$1048576,MATCH(DATE(BD$2,1,1),Emissions!$A$1:$LI$1),FALSE)</f>
        <v>0.78770999220000004</v>
      </c>
      <c r="BE1015" s="359">
        <f>+VLOOKUP($E1015,Emissions!$1:$1048576,MATCH(DATE(BE$2,1,1),Emissions!$A$1:$LI$1),FALSE)</f>
        <v>0.87475456569999999</v>
      </c>
      <c r="BF1015" s="359">
        <f>+VLOOKUP($E1015,Emissions!$1:$1048576,MATCH(DATE(BF$2,1,1),Emissions!$A$1:$LI$1),FALSE)</f>
        <v>0.88995383299999997</v>
      </c>
      <c r="BG1015" s="359">
        <f>+VLOOKUP($E1015,Emissions!$1:$1048576,MATCH(DATE(BG$2,1,1),Emissions!$A$1:$LI$1),FALSE)</f>
        <v>0.90542237640000001</v>
      </c>
      <c r="BH1015" s="359">
        <f>+VLOOKUP($E1015,Emissions!$1:$1048576,MATCH(DATE(BH$2,1,1),Emissions!$A$1:$LI$1),FALSE)</f>
        <v>0.92116648899999998</v>
      </c>
      <c r="BI1015" s="359">
        <f>+VLOOKUP($E1015,Emissions!$1:$1048576,MATCH(DATE(BI$2,1,1),Emissions!$A$1:$LI$1),FALSE)</f>
        <v>0.93719236520000004</v>
      </c>
    </row>
    <row r="1016" spans="1:61" ht="15" customHeight="1" x14ac:dyDescent="0.35">
      <c r="A1016" s="409"/>
      <c r="B1016" s="169"/>
      <c r="C1016" s="138" t="s">
        <v>734</v>
      </c>
      <c r="D1016" s="114" t="s">
        <v>1033</v>
      </c>
      <c r="E1016" s="50" t="s">
        <v>3448</v>
      </c>
      <c r="F1016" s="359">
        <f>+VLOOKUP($E1016,Emissions!$1:$1048576,MATCH(DATE(F$2,1,1),Emissions!$A$1:$LI$1),FALSE)</f>
        <v>0.73363518390000004</v>
      </c>
      <c r="G1016" s="359">
        <f>+VLOOKUP($E1016,Emissions!$1:$1048576,MATCH(DATE(G$2,1,1),Emissions!$A$1:$LI$1),FALSE)</f>
        <v>0.74130287230000003</v>
      </c>
      <c r="H1016" s="359">
        <f>+VLOOKUP($E1016,Emissions!$1:$1048576,MATCH(DATE(H$2,1,1),Emissions!$A$1:$LI$1),FALSE)</f>
        <v>0.74988554880000002</v>
      </c>
      <c r="I1016" s="359">
        <f>+VLOOKUP($E1016,Emissions!$1:$1048576,MATCH(DATE(I$2,1,1),Emissions!$A$1:$LI$1),FALSE)</f>
        <v>0.75955718279999995</v>
      </c>
      <c r="J1016" s="359">
        <f>+VLOOKUP($E1016,Emissions!$1:$1048576,MATCH(DATE(J$2,1,1),Emissions!$A$1:$LI$1),FALSE)</f>
        <v>0.77032577810000002</v>
      </c>
      <c r="K1016" s="359">
        <f>+VLOOKUP($E1016,Emissions!$1:$1048576,MATCH(DATE(K$2,1,1),Emissions!$A$1:$LI$1),FALSE)</f>
        <v>0.78211813829999999</v>
      </c>
      <c r="L1016" s="359">
        <f>+VLOOKUP($E1016,Emissions!$1:$1048576,MATCH(DATE(L$2,1,1),Emissions!$A$1:$LI$1),FALSE)</f>
        <v>0.79435291600000002</v>
      </c>
      <c r="M1016" s="359">
        <f>+VLOOKUP($E1016,Emissions!$1:$1048576,MATCH(DATE(M$2,1,1),Emissions!$A$1:$LI$1),FALSE)</f>
        <v>0.80712917169999998</v>
      </c>
      <c r="N1016" s="359">
        <f>+VLOOKUP($E1016,Emissions!$1:$1048576,MATCH(DATE(N$2,1,1),Emissions!$A$1:$LI$1),FALSE)</f>
        <v>0.82039157480000002</v>
      </c>
      <c r="O1016" s="359">
        <f>+VLOOKUP($E1016,Emissions!$1:$1048576,MATCH(DATE(O$2,1,1),Emissions!$A$1:$LI$1),FALSE)</f>
        <v>0.83406187490000006</v>
      </c>
      <c r="P1016" s="359">
        <f>+VLOOKUP($E1016,Emissions!$1:$1048576,MATCH(DATE(P$2,1,1),Emissions!$A$1:$LI$1),FALSE)</f>
        <v>0.84888504340000004</v>
      </c>
      <c r="Q1016" s="359">
        <f>+VLOOKUP($E1016,Emissions!$1:$1048576,MATCH(DATE(Q$2,1,1),Emissions!$A$1:$LI$1),FALSE)</f>
        <v>0.86357353680000004</v>
      </c>
      <c r="R1016" s="359">
        <f>+VLOOKUP($E1016,Emissions!$1:$1048576,MATCH(DATE(R$2,1,1),Emissions!$A$1:$LI$1),FALSE)</f>
        <v>0.8783623478</v>
      </c>
      <c r="S1016" s="359">
        <f>+VLOOKUP($E1016,Emissions!$1:$1048576,MATCH(DATE(S$2,1,1),Emissions!$A$1:$LI$1),FALSE)</f>
        <v>0.89327793879999995</v>
      </c>
      <c r="T1016" s="359">
        <f>+VLOOKUP($E1016,Emissions!$1:$1048576,MATCH(DATE(T$2,1,1),Emissions!$A$1:$LI$1),FALSE)</f>
        <v>0.90830836410000004</v>
      </c>
      <c r="U1016" s="359">
        <f>+VLOOKUP($E1016,Emissions!$1:$1048576,MATCH(DATE(U$2,1,1),Emissions!$A$1:$LI$1),FALSE)</f>
        <v>0.92344125310000003</v>
      </c>
      <c r="V1016" s="359">
        <f>+VLOOKUP($E1016,Emissions!$1:$1048576,MATCH(DATE(V$2,1,1),Emissions!$A$1:$LI$1),FALSE)</f>
        <v>0.93867093989999995</v>
      </c>
      <c r="W1016" s="359">
        <f>+VLOOKUP($E1016,Emissions!$1:$1048576,MATCH(DATE(W$2,1,1),Emissions!$A$1:$LI$1),FALSE)</f>
        <v>0.95399878589999998</v>
      </c>
      <c r="X1016" s="359">
        <f>+VLOOKUP($E1016,Emissions!$1:$1048576,MATCH(DATE(X$2,1,1),Emissions!$A$1:$LI$1),FALSE)</f>
        <v>0.96943205200000004</v>
      </c>
      <c r="Y1016" s="359">
        <f>+VLOOKUP($E1016,Emissions!$1:$1048576,MATCH(DATE(Y$2,1,1),Emissions!$A$1:$LI$1),FALSE)</f>
        <v>0.98498251299999995</v>
      </c>
      <c r="Z1016" s="359">
        <f>+VLOOKUP($E1016,Emissions!$1:$1048576,MATCH(DATE(Z$2,1,1),Emissions!$A$1:$LI$1),FALSE)</f>
        <v>1.0000536419999999</v>
      </c>
      <c r="AA1016" s="359">
        <f>+VLOOKUP($E1016,Emissions!$1:$1048576,MATCH(DATE(AA$2,1,1),Emissions!$A$1:$LI$1),FALSE)</f>
        <v>1.015581777</v>
      </c>
      <c r="AB1016" s="359">
        <f>+VLOOKUP($E1016,Emissions!$1:$1048576,MATCH(DATE(AB$2,1,1),Emissions!$A$1:$LI$1),FALSE)</f>
        <v>1.0313738139999999</v>
      </c>
      <c r="AC1016" s="359">
        <f>+VLOOKUP($E1016,Emissions!$1:$1048576,MATCH(DATE(AC$2,1,1),Emissions!$A$1:$LI$1),FALSE)</f>
        <v>1.047400697</v>
      </c>
      <c r="AD1016" s="359">
        <f>+VLOOKUP($E1016,Emissions!$1:$1048576,MATCH(DATE(AD$2,1,1),Emissions!$A$1:$LI$1),FALSE)</f>
        <v>1.063668389</v>
      </c>
      <c r="AE1016" s="359">
        <f>+VLOOKUP($E1016,Emissions!$1:$1048576,MATCH(DATE(AE$2,1,1),Emissions!$A$1:$LI$1),FALSE)</f>
        <v>1.078419453</v>
      </c>
      <c r="AF1016" s="359">
        <f>+VLOOKUP($E1016,Emissions!$1:$1048576,MATCH(DATE(AF$2,1,1),Emissions!$A$1:$LI$1),FALSE)</f>
        <v>1.0934827090000001</v>
      </c>
      <c r="AG1016" s="359">
        <f>+VLOOKUP($E1016,Emissions!$1:$1048576,MATCH(DATE(AG$2,1,1),Emissions!$A$1:$LI$1),FALSE)</f>
        <v>1.108668998</v>
      </c>
      <c r="AH1016" s="359">
        <f>+VLOOKUP($E1016,Emissions!$1:$1048576,MATCH(DATE(AH$2,1,1),Emissions!$A$1:$LI$1),FALSE)</f>
        <v>1.1239771430000001</v>
      </c>
      <c r="AI1016" s="359">
        <f>+VLOOKUP($E1016,Emissions!$1:$1048576,MATCH(DATE(AI$2,1,1),Emissions!$A$1:$LI$1),FALSE)</f>
        <v>1.1394440370000001</v>
      </c>
      <c r="AJ1016" s="359">
        <f>+VLOOKUP($E1016,Emissions!$1:$1048576,MATCH(DATE(AJ$2,1,1),Emissions!$A$1:$LI$1),FALSE)</f>
        <v>1.1551085249999999</v>
      </c>
      <c r="AK1016" s="359">
        <f>+VLOOKUP($E1016,Emissions!$1:$1048576,MATCH(DATE(AK$2,1,1),Emissions!$A$1:$LI$1),FALSE)</f>
        <v>1.1710031460000001</v>
      </c>
      <c r="AL1016" s="359">
        <f>+VLOOKUP($E1016,Emissions!$1:$1048576,MATCH(DATE(AL$2,1,1),Emissions!$A$1:$LI$1),FALSE)</f>
        <v>1.187152618</v>
      </c>
      <c r="AM1016" s="359">
        <f>+VLOOKUP($E1016,Emissions!$1:$1048576,MATCH(DATE(AM$2,1,1),Emissions!$A$1:$LI$1),FALSE)</f>
        <v>1.2035741579999999</v>
      </c>
      <c r="AN1016" s="359">
        <f>+VLOOKUP($E1016,Emissions!$1:$1048576,MATCH(DATE(AN$2,1,1),Emissions!$A$1:$LI$1),FALSE)</f>
        <v>1.220278416</v>
      </c>
      <c r="AO1016" s="359">
        <f>+VLOOKUP($E1016,Emissions!$1:$1048576,MATCH(DATE(AO$2,1,1),Emissions!$A$1:$LI$1),FALSE)</f>
        <v>1.2372706440000001</v>
      </c>
      <c r="AP1016" s="359">
        <f>+VLOOKUP($E1016,Emissions!$1:$1048576,MATCH(DATE(AP$2,1,1),Emissions!$A$1:$LI$1),FALSE)</f>
        <v>1.254122951</v>
      </c>
      <c r="AQ1016" s="359">
        <f>+VLOOKUP($E1016,Emissions!$1:$1048576,MATCH(DATE(AQ$2,1,1),Emissions!$A$1:$LI$1),FALSE)</f>
        <v>1.2710438909999999</v>
      </c>
      <c r="AR1016" s="359">
        <f>+VLOOKUP($E1016,Emissions!$1:$1048576,MATCH(DATE(AR$2,1,1),Emissions!$A$1:$LI$1),FALSE)</f>
        <v>1.2880949939999999</v>
      </c>
      <c r="AS1016" s="359">
        <f>+VLOOKUP($E1016,Emissions!$1:$1048576,MATCH(DATE(AS$2,1,1),Emissions!$A$1:$LI$1),FALSE)</f>
        <v>1.305304499</v>
      </c>
      <c r="AT1016" s="359">
        <f>+VLOOKUP($E1016,Emissions!$1:$1048576,MATCH(DATE(AT$2,1,1),Emissions!$A$1:$LI$1),FALSE)</f>
        <v>1.3226923930000001</v>
      </c>
      <c r="AU1016" s="359">
        <f>+VLOOKUP($E1016,Emissions!$1:$1048576,MATCH(DATE(AU$2,1,1),Emissions!$A$1:$LI$1),FALSE)</f>
        <v>1.3402752389999999</v>
      </c>
      <c r="AV1016" s="359">
        <f>+VLOOKUP($E1016,Emissions!$1:$1048576,MATCH(DATE(AV$2,1,1),Emissions!$A$1:$LI$1),FALSE)</f>
        <v>1.3580668499999999</v>
      </c>
      <c r="AW1016" s="359">
        <f>+VLOOKUP($E1016,Emissions!$1:$1048576,MATCH(DATE(AW$2,1,1),Emissions!$A$1:$LI$1),FALSE)</f>
        <v>1.3760783270000001</v>
      </c>
      <c r="AX1016" s="359">
        <f>+VLOOKUP($E1016,Emissions!$1:$1048576,MATCH(DATE(AX$2,1,1),Emissions!$A$1:$LI$1),FALSE)</f>
        <v>1.394318189</v>
      </c>
      <c r="AY1016" s="359">
        <f>+VLOOKUP($E1016,Emissions!$1:$1048576,MATCH(DATE(AY$2,1,1),Emissions!$A$1:$LI$1),FALSE)</f>
        <v>1.412792729</v>
      </c>
      <c r="AZ1016" s="359">
        <f>+VLOOKUP($E1016,Emissions!$1:$1048576,MATCH(DATE(AZ$2,1,1),Emissions!$A$1:$LI$1),FALSE)</f>
        <v>1.4315457659999999</v>
      </c>
      <c r="BA1016" s="359">
        <f>+VLOOKUP($E1016,Emissions!$1:$1048576,MATCH(DATE(BA$2,1,1),Emissions!$A$1:$LI$1),FALSE)</f>
        <v>1.4505619789999999</v>
      </c>
      <c r="BB1016" s="359">
        <f>+VLOOKUP($E1016,Emissions!$1:$1048576,MATCH(DATE(BB$2,1,1),Emissions!$A$1:$LI$1),FALSE)</f>
        <v>1.4698381469999999</v>
      </c>
      <c r="BC1016" s="359">
        <f>+VLOOKUP($E1016,Emissions!$1:$1048576,MATCH(DATE(BC$2,1,1),Emissions!$A$1:$LI$1),FALSE)</f>
        <v>1.4893718810000001</v>
      </c>
      <c r="BD1016" s="359">
        <f>+VLOOKUP($E1016,Emissions!$1:$1048576,MATCH(DATE(BD$2,1,1),Emissions!$A$1:$LI$1),FALSE)</f>
        <v>1.509160869</v>
      </c>
      <c r="BE1016" s="359">
        <f>+VLOOKUP($E1016,Emissions!$1:$1048576,MATCH(DATE(BE$2,1,1),Emissions!$A$1:$LI$1),FALSE)</f>
        <v>1.6878606060000001</v>
      </c>
      <c r="BF1016" s="359">
        <f>+VLOOKUP($E1016,Emissions!$1:$1048576,MATCH(DATE(BF$2,1,1),Emissions!$A$1:$LI$1),FALSE)</f>
        <v>1.716511001</v>
      </c>
      <c r="BG1016" s="359">
        <f>+VLOOKUP($E1016,Emissions!$1:$1048576,MATCH(DATE(BG$2,1,1),Emissions!$A$1:$LI$1),FALSE)</f>
        <v>1.74558754</v>
      </c>
      <c r="BH1016" s="359">
        <f>+VLOOKUP($E1016,Emissions!$1:$1048576,MATCH(DATE(BH$2,1,1),Emissions!$A$1:$LI$1),FALSE)</f>
        <v>1.7751003599999999</v>
      </c>
      <c r="BI1016" s="359">
        <f>+VLOOKUP($E1016,Emissions!$1:$1048576,MATCH(DATE(BI$2,1,1),Emissions!$A$1:$LI$1),FALSE)</f>
        <v>1.8050600450000001</v>
      </c>
    </row>
    <row r="1017" spans="1:61" ht="15" customHeight="1" x14ac:dyDescent="0.35">
      <c r="A1017" s="409"/>
      <c r="B1017" s="169"/>
      <c r="C1017" s="138" t="s">
        <v>735</v>
      </c>
      <c r="D1017" s="114" t="s">
        <v>1033</v>
      </c>
      <c r="E1017" s="50" t="s">
        <v>3449</v>
      </c>
      <c r="F1017" s="359">
        <f>+VLOOKUP($E1017,Emissions!$1:$1048576,MATCH(DATE(F$2,1,1),Emissions!$A$1:$LI$1),FALSE)</f>
        <v>4.6845604290000002</v>
      </c>
      <c r="G1017" s="359">
        <f>+VLOOKUP($E1017,Emissions!$1:$1048576,MATCH(DATE(G$2,1,1),Emissions!$A$1:$LI$1),FALSE)</f>
        <v>4.7259493319999999</v>
      </c>
      <c r="H1017" s="359">
        <f>+VLOOKUP($E1017,Emissions!$1:$1048576,MATCH(DATE(H$2,1,1),Emissions!$A$1:$LI$1),FALSE)</f>
        <v>4.7676880759999998</v>
      </c>
      <c r="I1017" s="359">
        <f>+VLOOKUP($E1017,Emissions!$1:$1048576,MATCH(DATE(I$2,1,1),Emissions!$A$1:$LI$1),FALSE)</f>
        <v>4.8171587640000002</v>
      </c>
      <c r="J1017" s="359">
        <f>+VLOOKUP($E1017,Emissions!$1:$1048576,MATCH(DATE(J$2,1,1),Emissions!$A$1:$LI$1),FALSE)</f>
        <v>4.8792963360000003</v>
      </c>
      <c r="K1017" s="359">
        <f>+VLOOKUP($E1017,Emissions!$1:$1048576,MATCH(DATE(K$2,1,1),Emissions!$A$1:$LI$1),FALSE)</f>
        <v>4.9561474729999997</v>
      </c>
      <c r="L1017" s="359">
        <f>+VLOOKUP($E1017,Emissions!$1:$1048576,MATCH(DATE(L$2,1,1),Emissions!$A$1:$LI$1),FALSE)</f>
        <v>5.0456349710000001</v>
      </c>
      <c r="M1017" s="359">
        <f>+VLOOKUP($E1017,Emissions!$1:$1048576,MATCH(DATE(M$2,1,1),Emissions!$A$1:$LI$1),FALSE)</f>
        <v>5.1462595899999997</v>
      </c>
      <c r="N1017" s="359">
        <f>+VLOOKUP($E1017,Emissions!$1:$1048576,MATCH(DATE(N$2,1,1),Emissions!$A$1:$LI$1),FALSE)</f>
        <v>5.2563994889999996</v>
      </c>
      <c r="O1017" s="359">
        <f>+VLOOKUP($E1017,Emissions!$1:$1048576,MATCH(DATE(O$2,1,1),Emissions!$A$1:$LI$1),FALSE)</f>
        <v>5.3745133879999996</v>
      </c>
      <c r="P1017" s="359">
        <f>+VLOOKUP($E1017,Emissions!$1:$1048576,MATCH(DATE(P$2,1,1),Emissions!$A$1:$LI$1),FALSE)</f>
        <v>5.5028661000000003</v>
      </c>
      <c r="Q1017" s="359">
        <f>+VLOOKUP($E1017,Emissions!$1:$1048576,MATCH(DATE(Q$2,1,1),Emissions!$A$1:$LI$1),FALSE)</f>
        <v>5.6372520240000004</v>
      </c>
      <c r="R1017" s="359">
        <f>+VLOOKUP($E1017,Emissions!$1:$1048576,MATCH(DATE(R$2,1,1),Emissions!$A$1:$LI$1),FALSE)</f>
        <v>5.7761762030000003</v>
      </c>
      <c r="S1017" s="359">
        <f>+VLOOKUP($E1017,Emissions!$1:$1048576,MATCH(DATE(S$2,1,1),Emissions!$A$1:$LI$1),FALSE)</f>
        <v>5.9186588770000004</v>
      </c>
      <c r="T1017" s="359">
        <f>+VLOOKUP($E1017,Emissions!$1:$1048576,MATCH(DATE(T$2,1,1),Emissions!$A$1:$LI$1),FALSE)</f>
        <v>6.0639345059999998</v>
      </c>
      <c r="U1017" s="359">
        <f>+VLOOKUP($E1017,Emissions!$1:$1048576,MATCH(DATE(U$2,1,1),Emissions!$A$1:$LI$1),FALSE)</f>
        <v>6.2113825690000004</v>
      </c>
      <c r="V1017" s="359">
        <f>+VLOOKUP($E1017,Emissions!$1:$1048576,MATCH(DATE(V$2,1,1),Emissions!$A$1:$LI$1),FALSE)</f>
        <v>6.360497595</v>
      </c>
      <c r="W1017" s="359">
        <f>+VLOOKUP($E1017,Emissions!$1:$1048576,MATCH(DATE(W$2,1,1),Emissions!$A$1:$LI$1),FALSE)</f>
        <v>6.5108774670000003</v>
      </c>
      <c r="X1017" s="359">
        <f>+VLOOKUP($E1017,Emissions!$1:$1048576,MATCH(DATE(X$2,1,1),Emissions!$A$1:$LI$1),FALSE)</f>
        <v>6.6622189069999997</v>
      </c>
      <c r="Y1017" s="359">
        <f>+VLOOKUP($E1017,Emissions!$1:$1048576,MATCH(DATE(Y$2,1,1),Emissions!$A$1:$LI$1),FALSE)</f>
        <v>6.8143119560000001</v>
      </c>
      <c r="Z1017" s="359">
        <f>+VLOOKUP($E1017,Emissions!$1:$1048576,MATCH(DATE(Z$2,1,1),Emissions!$A$1:$LI$1),FALSE)</f>
        <v>6.9641580479999998</v>
      </c>
      <c r="AA1017" s="359">
        <f>+VLOOKUP($E1017,Emissions!$1:$1048576,MATCH(DATE(AA$2,1,1),Emissions!$A$1:$LI$1),FALSE)</f>
        <v>7.114131124</v>
      </c>
      <c r="AB1017" s="359">
        <f>+VLOOKUP($E1017,Emissions!$1:$1048576,MATCH(DATE(AB$2,1,1),Emissions!$A$1:$LI$1),FALSE)</f>
        <v>7.2646689039999996</v>
      </c>
      <c r="AC1017" s="359">
        <f>+VLOOKUP($E1017,Emissions!$1:$1048576,MATCH(DATE(AC$2,1,1),Emissions!$A$1:$LI$1),FALSE)</f>
        <v>7.4159610730000001</v>
      </c>
      <c r="AD1017" s="359">
        <f>+VLOOKUP($E1017,Emissions!$1:$1048576,MATCH(DATE(AD$2,1,1),Emissions!$A$1:$LI$1),FALSE)</f>
        <v>7.5681454690000001</v>
      </c>
      <c r="AE1017" s="359">
        <f>+VLOOKUP($E1017,Emissions!$1:$1048576,MATCH(DATE(AE$2,1,1),Emissions!$A$1:$LI$1),FALSE)</f>
        <v>7.7128440500000002</v>
      </c>
      <c r="AF1017" s="359">
        <f>+VLOOKUP($E1017,Emissions!$1:$1048576,MATCH(DATE(AF$2,1,1),Emissions!$A$1:$LI$1),FALSE)</f>
        <v>7.8532833359999996</v>
      </c>
      <c r="AG1017" s="359">
        <f>+VLOOKUP($E1017,Emissions!$1:$1048576,MATCH(DATE(AG$2,1,1),Emissions!$A$1:$LI$1),FALSE)</f>
        <v>7.9901642349999999</v>
      </c>
      <c r="AH1017" s="359">
        <f>+VLOOKUP($E1017,Emissions!$1:$1048576,MATCH(DATE(AH$2,1,1),Emissions!$A$1:$LI$1),FALSE)</f>
        <v>8.1239389000000006</v>
      </c>
      <c r="AI1017" s="359">
        <f>+VLOOKUP($E1017,Emissions!$1:$1048576,MATCH(DATE(AI$2,1,1),Emissions!$A$1:$LI$1),FALSE)</f>
        <v>8.2550336919999996</v>
      </c>
      <c r="AJ1017" s="359">
        <f>+VLOOKUP($E1017,Emissions!$1:$1048576,MATCH(DATE(AJ$2,1,1),Emissions!$A$1:$LI$1),FALSE)</f>
        <v>8.3838561009999992</v>
      </c>
      <c r="AK1017" s="359">
        <f>+VLOOKUP($E1017,Emissions!$1:$1048576,MATCH(DATE(AK$2,1,1),Emissions!$A$1:$LI$1),FALSE)</f>
        <v>8.5107904390000009</v>
      </c>
      <c r="AL1017" s="359">
        <f>+VLOOKUP($E1017,Emissions!$1:$1048576,MATCH(DATE(AL$2,1,1),Emissions!$A$1:$LI$1),FALSE)</f>
        <v>8.6361877959999998</v>
      </c>
      <c r="AM1017" s="359">
        <f>+VLOOKUP($E1017,Emissions!$1:$1048576,MATCH(DATE(AM$2,1,1),Emissions!$A$1:$LI$1),FALSE)</f>
        <v>8.7603515230000006</v>
      </c>
      <c r="AN1017" s="359">
        <f>+VLOOKUP($E1017,Emissions!$1:$1048576,MATCH(DATE(AN$2,1,1),Emissions!$A$1:$LI$1),FALSE)</f>
        <v>8.8835239539999993</v>
      </c>
      <c r="AO1017" s="359">
        <f>+VLOOKUP($E1017,Emissions!$1:$1048576,MATCH(DATE(AO$2,1,1),Emissions!$A$1:$LI$1),FALSE)</f>
        <v>9.0058789969999999</v>
      </c>
      <c r="AP1017" s="359">
        <f>+VLOOKUP($E1017,Emissions!$1:$1048576,MATCH(DATE(AP$2,1,1),Emissions!$A$1:$LI$1),FALSE)</f>
        <v>9.1254398989999999</v>
      </c>
      <c r="AQ1017" s="359">
        <f>+VLOOKUP($E1017,Emissions!$1:$1048576,MATCH(DATE(AQ$2,1,1),Emissions!$A$1:$LI$1),FALSE)</f>
        <v>9.2419186129999993</v>
      </c>
      <c r="AR1017" s="359">
        <f>+VLOOKUP($E1017,Emissions!$1:$1048576,MATCH(DATE(AR$2,1,1),Emissions!$A$1:$LI$1),FALSE)</f>
        <v>9.3553110589999999</v>
      </c>
      <c r="AS1017" s="359">
        <f>+VLOOKUP($E1017,Emissions!$1:$1048576,MATCH(DATE(AS$2,1,1),Emissions!$A$1:$LI$1),FALSE)</f>
        <v>9.4657002820000002</v>
      </c>
      <c r="AT1017" s="359">
        <f>+VLOOKUP($E1017,Emissions!$1:$1048576,MATCH(DATE(AT$2,1,1),Emissions!$A$1:$LI$1),FALSE)</f>
        <v>9.5732100370000008</v>
      </c>
      <c r="AU1017" s="359">
        <f>+VLOOKUP($E1017,Emissions!$1:$1048576,MATCH(DATE(AU$2,1,1),Emissions!$A$1:$LI$1),FALSE)</f>
        <v>9.6779868469999997</v>
      </c>
      <c r="AV1017" s="359">
        <f>+VLOOKUP($E1017,Emissions!$1:$1048576,MATCH(DATE(AV$2,1,1),Emissions!$A$1:$LI$1),FALSE)</f>
        <v>9.7801934779999993</v>
      </c>
      <c r="AW1017" s="359">
        <f>+VLOOKUP($E1017,Emissions!$1:$1048576,MATCH(DATE(AW$2,1,1),Emissions!$A$1:$LI$1),FALSE)</f>
        <v>9.8800058459999995</v>
      </c>
      <c r="AX1017" s="359">
        <f>+VLOOKUP($E1017,Emissions!$1:$1048576,MATCH(DATE(AX$2,1,1),Emissions!$A$1:$LI$1),FALSE)</f>
        <v>9.9776096899999995</v>
      </c>
      <c r="AY1017" s="359">
        <f>+VLOOKUP($E1017,Emissions!$1:$1048576,MATCH(DATE(AY$2,1,1),Emissions!$A$1:$LI$1),FALSE)</f>
        <v>10.07319691</v>
      </c>
      <c r="AZ1017" s="359">
        <f>+VLOOKUP($E1017,Emissions!$1:$1048576,MATCH(DATE(AZ$2,1,1),Emissions!$A$1:$LI$1),FALSE)</f>
        <v>10.167148879999999</v>
      </c>
      <c r="BA1017" s="359">
        <f>+VLOOKUP($E1017,Emissions!$1:$1048576,MATCH(DATE(BA$2,1,1),Emissions!$A$1:$LI$1),FALSE)</f>
        <v>10.25969145</v>
      </c>
      <c r="BB1017" s="359">
        <f>+VLOOKUP($E1017,Emissions!$1:$1048576,MATCH(DATE(BB$2,1,1),Emissions!$A$1:$LI$1),FALSE)</f>
        <v>10.35102268</v>
      </c>
      <c r="BC1017" s="359">
        <f>+VLOOKUP($E1017,Emissions!$1:$1048576,MATCH(DATE(BC$2,1,1),Emissions!$A$1:$LI$1),FALSE)</f>
        <v>10.441323300000001</v>
      </c>
      <c r="BD1017" s="359">
        <f>+VLOOKUP($E1017,Emissions!$1:$1048576,MATCH(DATE(BD$2,1,1),Emissions!$A$1:$LI$1),FALSE)</f>
        <v>10.530762729999999</v>
      </c>
      <c r="BE1017" s="359">
        <f>+VLOOKUP($E1017,Emissions!$1:$1048576,MATCH(DATE(BE$2,1,1),Emissions!$A$1:$LI$1),FALSE)</f>
        <v>13.622125</v>
      </c>
      <c r="BF1017" s="359">
        <f>+VLOOKUP($E1017,Emissions!$1:$1048576,MATCH(DATE(BF$2,1,1),Emissions!$A$1:$LI$1),FALSE)</f>
        <v>13.839562150000001</v>
      </c>
      <c r="BG1017" s="359">
        <f>+VLOOKUP($E1017,Emissions!$1:$1048576,MATCH(DATE(BG$2,1,1),Emissions!$A$1:$LI$1),FALSE)</f>
        <v>14.05403838</v>
      </c>
      <c r="BH1017" s="359">
        <f>+VLOOKUP($E1017,Emissions!$1:$1048576,MATCH(DATE(BH$2,1,1),Emissions!$A$1:$LI$1),FALSE)</f>
        <v>14.26559733</v>
      </c>
      <c r="BI1017" s="359">
        <f>+VLOOKUP($E1017,Emissions!$1:$1048576,MATCH(DATE(BI$2,1,1),Emissions!$A$1:$LI$1),FALSE)</f>
        <v>14.474318289999999</v>
      </c>
    </row>
    <row r="1018" spans="1:61" ht="15" customHeight="1" x14ac:dyDescent="0.35">
      <c r="A1018" s="409"/>
      <c r="B1018" s="169"/>
      <c r="C1018" s="138" t="s">
        <v>736</v>
      </c>
      <c r="D1018" s="114" t="s">
        <v>1033</v>
      </c>
      <c r="E1018" s="50" t="s">
        <v>3450</v>
      </c>
      <c r="F1018" s="359">
        <f>+VLOOKUP($E1018,Emissions!$1:$1048576,MATCH(DATE(F$2,1,1),Emissions!$A$1:$LI$1),FALSE)</f>
        <v>0.68226540769999999</v>
      </c>
      <c r="G1018" s="359">
        <f>+VLOOKUP($E1018,Emissions!$1:$1048576,MATCH(DATE(G$2,1,1),Emissions!$A$1:$LI$1),FALSE)</f>
        <v>0.68966391999999999</v>
      </c>
      <c r="H1018" s="359">
        <f>+VLOOKUP($E1018,Emissions!$1:$1048576,MATCH(DATE(H$2,1,1),Emissions!$A$1:$LI$1),FALSE)</f>
        <v>0.69779047409999995</v>
      </c>
      <c r="I1018" s="359">
        <f>+VLOOKUP($E1018,Emissions!$1:$1048576,MATCH(DATE(I$2,1,1),Emissions!$A$1:$LI$1),FALSE)</f>
        <v>0.70682931360000001</v>
      </c>
      <c r="J1018" s="359">
        <f>+VLOOKUP($E1018,Emissions!$1:$1048576,MATCH(DATE(J$2,1,1),Emissions!$A$1:$LI$1),FALSE)</f>
        <v>0.71671824660000005</v>
      </c>
      <c r="K1018" s="359">
        <f>+VLOOKUP($E1018,Emissions!$1:$1048576,MATCH(DATE(K$2,1,1),Emissions!$A$1:$LI$1),FALSE)</f>
        <v>0.72733399649999997</v>
      </c>
      <c r="L1018" s="359">
        <f>+VLOOKUP($E1018,Emissions!$1:$1048576,MATCH(DATE(L$2,1,1),Emissions!$A$1:$LI$1),FALSE)</f>
        <v>0.73813938820000002</v>
      </c>
      <c r="M1018" s="359">
        <f>+VLOOKUP($E1018,Emissions!$1:$1048576,MATCH(DATE(M$2,1,1),Emissions!$A$1:$LI$1),FALSE)</f>
        <v>0.74922927120000005</v>
      </c>
      <c r="N1018" s="359">
        <f>+VLOOKUP($E1018,Emissions!$1:$1048576,MATCH(DATE(N$2,1,1),Emissions!$A$1:$LI$1),FALSE)</f>
        <v>0.76058943729999995</v>
      </c>
      <c r="O1018" s="359">
        <f>+VLOOKUP($E1018,Emissions!$1:$1048576,MATCH(DATE(O$2,1,1),Emissions!$A$1:$LI$1),FALSE)</f>
        <v>0.77218416779999999</v>
      </c>
      <c r="P1018" s="359">
        <f>+VLOOKUP($E1018,Emissions!$1:$1048576,MATCH(DATE(P$2,1,1),Emissions!$A$1:$LI$1),FALSE)</f>
        <v>0.78469155540000002</v>
      </c>
      <c r="Q1018" s="359">
        <f>+VLOOKUP($E1018,Emissions!$1:$1048576,MATCH(DATE(Q$2,1,1),Emissions!$A$1:$LI$1),FALSE)</f>
        <v>0.79700183189999996</v>
      </c>
      <c r="R1018" s="359">
        <f>+VLOOKUP($E1018,Emissions!$1:$1048576,MATCH(DATE(R$2,1,1),Emissions!$A$1:$LI$1),FALSE)</f>
        <v>0.80933309090000005</v>
      </c>
      <c r="S1018" s="359">
        <f>+VLOOKUP($E1018,Emissions!$1:$1048576,MATCH(DATE(S$2,1,1),Emissions!$A$1:$LI$1),FALSE)</f>
        <v>0.82174957520000003</v>
      </c>
      <c r="T1018" s="359">
        <f>+VLOOKUP($E1018,Emissions!$1:$1048576,MATCH(DATE(T$2,1,1),Emissions!$A$1:$LI$1),FALSE)</f>
        <v>0.83426967860000001</v>
      </c>
      <c r="U1018" s="359">
        <f>+VLOOKUP($E1018,Emissions!$1:$1048576,MATCH(DATE(U$2,1,1),Emissions!$A$1:$LI$1),FALSE)</f>
        <v>0.84690386640000004</v>
      </c>
      <c r="V1018" s="359">
        <f>+VLOOKUP($E1018,Emissions!$1:$1048576,MATCH(DATE(V$2,1,1),Emissions!$A$1:$LI$1),FALSE)</f>
        <v>0.85966379159999995</v>
      </c>
      <c r="W1018" s="359">
        <f>+VLOOKUP($E1018,Emissions!$1:$1048576,MATCH(DATE(W$2,1,1),Emissions!$A$1:$LI$1),FALSE)</f>
        <v>0.8725634135</v>
      </c>
      <c r="X1018" s="359">
        <f>+VLOOKUP($E1018,Emissions!$1:$1048576,MATCH(DATE(X$2,1,1),Emissions!$A$1:$LI$1),FALSE)</f>
        <v>0.88561823760000002</v>
      </c>
      <c r="Y1018" s="359">
        <f>+VLOOKUP($E1018,Emissions!$1:$1048576,MATCH(DATE(Y$2,1,1),Emissions!$A$1:$LI$1),FALSE)</f>
        <v>0.89884430689999995</v>
      </c>
      <c r="Z1018" s="359">
        <f>+VLOOKUP($E1018,Emissions!$1:$1048576,MATCH(DATE(Z$2,1,1),Emissions!$A$1:$LI$1),FALSE)</f>
        <v>0.91173067019999998</v>
      </c>
      <c r="AA1018" s="359">
        <f>+VLOOKUP($E1018,Emissions!$1:$1048576,MATCH(DATE(AA$2,1,1),Emissions!$A$1:$LI$1),FALSE)</f>
        <v>0.92509687679999997</v>
      </c>
      <c r="AB1018" s="359">
        <f>+VLOOKUP($E1018,Emissions!$1:$1048576,MATCH(DATE(AB$2,1,1),Emissions!$A$1:$LI$1),FALSE)</f>
        <v>0.93878324390000001</v>
      </c>
      <c r="AC1018" s="359">
        <f>+VLOOKUP($E1018,Emissions!$1:$1048576,MATCH(DATE(AC$2,1,1),Emissions!$A$1:$LI$1),FALSE)</f>
        <v>0.95274744170000003</v>
      </c>
      <c r="AD1018" s="359">
        <f>+VLOOKUP($E1018,Emissions!$1:$1048576,MATCH(DATE(AD$2,1,1),Emissions!$A$1:$LI$1),FALSE)</f>
        <v>0.96698331159999995</v>
      </c>
      <c r="AE1018" s="359">
        <f>+VLOOKUP($E1018,Emissions!$1:$1048576,MATCH(DATE(AE$2,1,1),Emissions!$A$1:$LI$1),FALSE)</f>
        <v>0.97997117150000002</v>
      </c>
      <c r="AF1018" s="359">
        <f>+VLOOKUP($E1018,Emissions!$1:$1048576,MATCH(DATE(AF$2,1,1),Emissions!$A$1:$LI$1),FALSE)</f>
        <v>0.99331269710000003</v>
      </c>
      <c r="AG1018" s="359">
        <f>+VLOOKUP($E1018,Emissions!$1:$1048576,MATCH(DATE(AG$2,1,1),Emissions!$A$1:$LI$1),FALSE)</f>
        <v>1.006880225</v>
      </c>
      <c r="AH1018" s="359">
        <f>+VLOOKUP($E1018,Emissions!$1:$1048576,MATCH(DATE(AH$2,1,1),Emissions!$A$1:$LI$1),FALSE)</f>
        <v>1.0206555230000001</v>
      </c>
      <c r="AI1018" s="359">
        <f>+VLOOKUP($E1018,Emissions!$1:$1048576,MATCH(DATE(AI$2,1,1),Emissions!$A$1:$LI$1),FALSE)</f>
        <v>1.0346552440000001</v>
      </c>
      <c r="AJ1018" s="359">
        <f>+VLOOKUP($E1018,Emissions!$1:$1048576,MATCH(DATE(AJ$2,1,1),Emissions!$A$1:$LI$1),FALSE)</f>
        <v>1.0488992690000001</v>
      </c>
      <c r="AK1018" s="359">
        <f>+VLOOKUP($E1018,Emissions!$1:$1048576,MATCH(DATE(AK$2,1,1),Emissions!$A$1:$LI$1),FALSE)</f>
        <v>1.0634022839999999</v>
      </c>
      <c r="AL1018" s="359">
        <f>+VLOOKUP($E1018,Emissions!$1:$1048576,MATCH(DATE(AL$2,1,1),Emissions!$A$1:$LI$1),FALSE)</f>
        <v>1.078172522</v>
      </c>
      <c r="AM1018" s="359">
        <f>+VLOOKUP($E1018,Emissions!$1:$1048576,MATCH(DATE(AM$2,1,1),Emissions!$A$1:$LI$1),FALSE)</f>
        <v>1.093212576</v>
      </c>
      <c r="AN1018" s="359">
        <f>+VLOOKUP($E1018,Emissions!$1:$1048576,MATCH(DATE(AN$2,1,1),Emissions!$A$1:$LI$1),FALSE)</f>
        <v>1.1085207909999999</v>
      </c>
      <c r="AO1018" s="359">
        <f>+VLOOKUP($E1018,Emissions!$1:$1048576,MATCH(DATE(AO$2,1,1),Emissions!$A$1:$LI$1),FALSE)</f>
        <v>1.124092689</v>
      </c>
      <c r="AP1018" s="359">
        <f>+VLOOKUP($E1018,Emissions!$1:$1048576,MATCH(DATE(AP$2,1,1),Emissions!$A$1:$LI$1),FALSE)</f>
        <v>1.1395525099999999</v>
      </c>
      <c r="AQ1018" s="359">
        <f>+VLOOKUP($E1018,Emissions!$1:$1048576,MATCH(DATE(AQ$2,1,1),Emissions!$A$1:$LI$1),FALSE)</f>
        <v>1.155083576</v>
      </c>
      <c r="AR1018" s="359">
        <f>+VLOOKUP($E1018,Emissions!$1:$1048576,MATCH(DATE(AR$2,1,1),Emissions!$A$1:$LI$1),FALSE)</f>
        <v>1.1707503560000001</v>
      </c>
      <c r="AS1018" s="359">
        <f>+VLOOKUP($E1018,Emissions!$1:$1048576,MATCH(DATE(AS$2,1,1),Emissions!$A$1:$LI$1),FALSE)</f>
        <v>1.186580586</v>
      </c>
      <c r="AT1018" s="359">
        <f>+VLOOKUP($E1018,Emissions!$1:$1048576,MATCH(DATE(AT$2,1,1),Emissions!$A$1:$LI$1),FALSE)</f>
        <v>1.2025913159999999</v>
      </c>
      <c r="AU1018" s="359">
        <f>+VLOOKUP($E1018,Emissions!$1:$1048576,MATCH(DATE(AU$2,1,1),Emissions!$A$1:$LI$1),FALSE)</f>
        <v>1.2187951770000001</v>
      </c>
      <c r="AV1018" s="359">
        <f>+VLOOKUP($E1018,Emissions!$1:$1048576,MATCH(DATE(AV$2,1,1),Emissions!$A$1:$LI$1),FALSE)</f>
        <v>1.2352016589999999</v>
      </c>
      <c r="AW1018" s="359">
        <f>+VLOOKUP($E1018,Emissions!$1:$1048576,MATCH(DATE(AW$2,1,1),Emissions!$A$1:$LI$1),FALSE)</f>
        <v>1.2518174399999999</v>
      </c>
      <c r="AX1018" s="359">
        <f>+VLOOKUP($E1018,Emissions!$1:$1048576,MATCH(DATE(AX$2,1,1),Emissions!$A$1:$LI$1),FALSE)</f>
        <v>1.2686467269999999</v>
      </c>
      <c r="AY1018" s="359">
        <f>+VLOOKUP($E1018,Emissions!$1:$1048576,MATCH(DATE(AY$2,1,1),Emissions!$A$1:$LI$1),FALSE)</f>
        <v>1.2856917059999999</v>
      </c>
      <c r="AZ1018" s="359">
        <f>+VLOOKUP($E1018,Emissions!$1:$1048576,MATCH(DATE(AZ$2,1,1),Emissions!$A$1:$LI$1),FALSE)</f>
        <v>1.302986617</v>
      </c>
      <c r="BA1018" s="359">
        <f>+VLOOKUP($E1018,Emissions!$1:$1048576,MATCH(DATE(BA$2,1,1),Emissions!$A$1:$LI$1),FALSE)</f>
        <v>1.3205149780000001</v>
      </c>
      <c r="BB1018" s="359">
        <f>+VLOOKUP($E1018,Emissions!$1:$1048576,MATCH(DATE(BB$2,1,1),Emissions!$A$1:$LI$1),FALSE)</f>
        <v>1.338270429</v>
      </c>
      <c r="BC1018" s="359">
        <f>+VLOOKUP($E1018,Emissions!$1:$1048576,MATCH(DATE(BC$2,1,1),Emissions!$A$1:$LI$1),FALSE)</f>
        <v>1.3562500369999999</v>
      </c>
      <c r="BD1018" s="359">
        <f>+VLOOKUP($E1018,Emissions!$1:$1048576,MATCH(DATE(BD$2,1,1),Emissions!$A$1:$LI$1),FALSE)</f>
        <v>1.374452038</v>
      </c>
      <c r="BE1018" s="359">
        <f>+VLOOKUP($E1018,Emissions!$1:$1048576,MATCH(DATE(BE$2,1,1),Emissions!$A$1:$LI$1),FALSE)</f>
        <v>1.5093594450000001</v>
      </c>
      <c r="BF1018" s="359">
        <f>+VLOOKUP($E1018,Emissions!$1:$1048576,MATCH(DATE(BF$2,1,1),Emissions!$A$1:$LI$1),FALSE)</f>
        <v>1.535090085</v>
      </c>
      <c r="BG1018" s="359">
        <f>+VLOOKUP($E1018,Emissions!$1:$1048576,MATCH(DATE(BG$2,1,1),Emissions!$A$1:$LI$1),FALSE)</f>
        <v>1.561254997</v>
      </c>
      <c r="BH1018" s="359">
        <f>+VLOOKUP($E1018,Emissions!$1:$1048576,MATCH(DATE(BH$2,1,1),Emissions!$A$1:$LI$1),FALSE)</f>
        <v>1.587860735</v>
      </c>
      <c r="BI1018" s="359">
        <f>+VLOOKUP($E1018,Emissions!$1:$1048576,MATCH(DATE(BI$2,1,1),Emissions!$A$1:$LI$1),FALSE)</f>
        <v>1.6149140580000001</v>
      </c>
    </row>
    <row r="1019" spans="1:61" s="92" customFormat="1" ht="15" customHeight="1" x14ac:dyDescent="0.35">
      <c r="A1019" s="409"/>
      <c r="B1019" s="169"/>
      <c r="C1019" s="137" t="s">
        <v>3334</v>
      </c>
      <c r="D1019" s="147" t="s">
        <v>1033</v>
      </c>
      <c r="E1019" s="136" t="s">
        <v>3451</v>
      </c>
      <c r="F1019" s="325">
        <f>+VLOOKUP($E1019,Emissions!$1:$1048576,MATCH(DATE(F$2,1,1),Emissions!$A$1:$LI$1),FALSE)</f>
        <v>35.564168680000002</v>
      </c>
      <c r="G1019" s="325">
        <f>+VLOOKUP($E1019,Emissions!$1:$1048576,MATCH(DATE(G$2,1,1),Emissions!$A$1:$LI$1),FALSE)</f>
        <v>36.047768230000003</v>
      </c>
      <c r="H1019" s="325">
        <f>+VLOOKUP($E1019,Emissions!$1:$1048576,MATCH(DATE(H$2,1,1),Emissions!$A$1:$LI$1),FALSE)</f>
        <v>36.57944638</v>
      </c>
      <c r="I1019" s="325">
        <f>+VLOOKUP($E1019,Emissions!$1:$1048576,MATCH(DATE(I$2,1,1),Emissions!$A$1:$LI$1),FALSE)</f>
        <v>37.144600320000002</v>
      </c>
      <c r="J1019" s="325">
        <f>+VLOOKUP($E1019,Emissions!$1:$1048576,MATCH(DATE(J$2,1,1),Emissions!$A$1:$LI$1),FALSE)</f>
        <v>37.739065310000001</v>
      </c>
      <c r="K1019" s="325">
        <f>+VLOOKUP($E1019,Emissions!$1:$1048576,MATCH(DATE(K$2,1,1),Emissions!$A$1:$LI$1),FALSE)</f>
        <v>38.360123420000001</v>
      </c>
      <c r="L1019" s="325">
        <f>+VLOOKUP($E1019,Emissions!$1:$1048576,MATCH(DATE(L$2,1,1),Emissions!$A$1:$LI$1),FALSE)</f>
        <v>38.979635100000003</v>
      </c>
      <c r="M1019" s="325">
        <f>+VLOOKUP($E1019,Emissions!$1:$1048576,MATCH(DATE(M$2,1,1),Emissions!$A$1:$LI$1),FALSE)</f>
        <v>39.610485930000003</v>
      </c>
      <c r="N1019" s="325">
        <f>+VLOOKUP($E1019,Emissions!$1:$1048576,MATCH(DATE(N$2,1,1),Emissions!$A$1:$LI$1),FALSE)</f>
        <v>40.25381127</v>
      </c>
      <c r="O1019" s="325">
        <f>+VLOOKUP($E1019,Emissions!$1:$1048576,MATCH(DATE(O$2,1,1),Emissions!$A$1:$LI$1),FALSE)</f>
        <v>40.908844500000001</v>
      </c>
      <c r="P1019" s="325">
        <f>+VLOOKUP($E1019,Emissions!$1:$1048576,MATCH(DATE(P$2,1,1),Emissions!$A$1:$LI$1),FALSE)</f>
        <v>41.619422360000002</v>
      </c>
      <c r="Q1019" s="325">
        <f>+VLOOKUP($E1019,Emissions!$1:$1048576,MATCH(DATE(Q$2,1,1),Emissions!$A$1:$LI$1),FALSE)</f>
        <v>42.312108950000002</v>
      </c>
      <c r="R1019" s="325">
        <f>+VLOOKUP($E1019,Emissions!$1:$1048576,MATCH(DATE(R$2,1,1),Emissions!$A$1:$LI$1),FALSE)</f>
        <v>43.007149320000003</v>
      </c>
      <c r="S1019" s="325">
        <f>+VLOOKUP($E1019,Emissions!$1:$1048576,MATCH(DATE(S$2,1,1),Emissions!$A$1:$LI$1),FALSE)</f>
        <v>43.707626609999998</v>
      </c>
      <c r="T1019" s="325">
        <f>+VLOOKUP($E1019,Emissions!$1:$1048576,MATCH(DATE(T$2,1,1),Emissions!$A$1:$LI$1),FALSE)</f>
        <v>44.414080849999998</v>
      </c>
      <c r="U1019" s="325">
        <f>+VLOOKUP($E1019,Emissions!$1:$1048576,MATCH(DATE(U$2,1,1),Emissions!$A$1:$LI$1),FALSE)</f>
        <v>45.126858040000002</v>
      </c>
      <c r="V1019" s="325">
        <f>+VLOOKUP($E1019,Emissions!$1:$1048576,MATCH(DATE(V$2,1,1),Emissions!$A$1:$LI$1),FALSE)</f>
        <v>45.846457819999998</v>
      </c>
      <c r="W1019" s="325">
        <f>+VLOOKUP($E1019,Emissions!$1:$1048576,MATCH(DATE(W$2,1,1),Emissions!$A$1:$LI$1),FALSE)</f>
        <v>46.573528850000002</v>
      </c>
      <c r="X1019" s="325">
        <f>+VLOOKUP($E1019,Emissions!$1:$1048576,MATCH(DATE(X$2,1,1),Emissions!$A$1:$LI$1),FALSE)</f>
        <v>47.308809310000001</v>
      </c>
      <c r="Y1019" s="325">
        <f>+VLOOKUP($E1019,Emissions!$1:$1048576,MATCH(DATE(Y$2,1,1),Emissions!$A$1:$LI$1),FALSE)</f>
        <v>48.053072970000002</v>
      </c>
      <c r="Z1019" s="325">
        <f>+VLOOKUP($E1019,Emissions!$1:$1048576,MATCH(DATE(Z$2,1,1),Emissions!$A$1:$LI$1),FALSE)</f>
        <v>48.773401399999997</v>
      </c>
      <c r="AA1019" s="325">
        <f>+VLOOKUP($E1019,Emissions!$1:$1048576,MATCH(DATE(AA$2,1,1),Emissions!$A$1:$LI$1),FALSE)</f>
        <v>49.524822180000001</v>
      </c>
      <c r="AB1019" s="325">
        <f>+VLOOKUP($E1019,Emissions!$1:$1048576,MATCH(DATE(AB$2,1,1),Emissions!$A$1:$LI$1),FALSE)</f>
        <v>50.29255337</v>
      </c>
      <c r="AC1019" s="325">
        <f>+VLOOKUP($E1019,Emissions!$1:$1048576,MATCH(DATE(AC$2,1,1),Emissions!$A$1:$LI$1),FALSE)</f>
        <v>51.074620459999998</v>
      </c>
      <c r="AD1019" s="325">
        <f>+VLOOKUP($E1019,Emissions!$1:$1048576,MATCH(DATE(AD$2,1,1),Emissions!$A$1:$LI$1),FALSE)</f>
        <v>51.871026389999997</v>
      </c>
      <c r="AE1019" s="325">
        <f>+VLOOKUP($E1019,Emissions!$1:$1048576,MATCH(DATE(AE$2,1,1),Emissions!$A$1:$LI$1),FALSE)</f>
        <v>52.584159020000001</v>
      </c>
      <c r="AF1019" s="325">
        <f>+VLOOKUP($E1019,Emissions!$1:$1048576,MATCH(DATE(AF$2,1,1),Emissions!$A$1:$LI$1),FALSE)</f>
        <v>53.325069370000001</v>
      </c>
      <c r="AG1019" s="325">
        <f>+VLOOKUP($E1019,Emissions!$1:$1048576,MATCH(DATE(AG$2,1,1),Emissions!$A$1:$LI$1),FALSE)</f>
        <v>54.076872620000003</v>
      </c>
      <c r="AH1019" s="325">
        <f>+VLOOKUP($E1019,Emissions!$1:$1048576,MATCH(DATE(AH$2,1,1),Emissions!$A$1:$LI$1),FALSE)</f>
        <v>54.838874179999998</v>
      </c>
      <c r="AI1019" s="325">
        <f>+VLOOKUP($E1019,Emissions!$1:$1048576,MATCH(DATE(AI$2,1,1),Emissions!$A$1:$LI$1),FALSE)</f>
        <v>55.612662739999998</v>
      </c>
      <c r="AJ1019" s="325">
        <f>+VLOOKUP($E1019,Emissions!$1:$1048576,MATCH(DATE(AJ$2,1,1),Emissions!$A$1:$LI$1),FALSE)</f>
        <v>56.399824369999997</v>
      </c>
      <c r="AK1019" s="325">
        <f>+VLOOKUP($E1019,Emissions!$1:$1048576,MATCH(DATE(AK$2,1,1),Emissions!$A$1:$LI$1),FALSE)</f>
        <v>57.201558609999999</v>
      </c>
      <c r="AL1019" s="325">
        <f>+VLOOKUP($E1019,Emissions!$1:$1048576,MATCH(DATE(AL$2,1,1),Emissions!$A$1:$LI$1),FALSE)</f>
        <v>58.018664110000003</v>
      </c>
      <c r="AM1019" s="325">
        <f>+VLOOKUP($E1019,Emissions!$1:$1048576,MATCH(DATE(AM$2,1,1),Emissions!$A$1:$LI$1),FALSE)</f>
        <v>58.851610149999999</v>
      </c>
      <c r="AN1019" s="325">
        <f>+VLOOKUP($E1019,Emissions!$1:$1048576,MATCH(DATE(AN$2,1,1),Emissions!$A$1:$LI$1),FALSE)</f>
        <v>59.700624619999999</v>
      </c>
      <c r="AO1019" s="325">
        <f>+VLOOKUP($E1019,Emissions!$1:$1048576,MATCH(DATE(AO$2,1,1),Emissions!$A$1:$LI$1),FALSE)</f>
        <v>60.565775129999999</v>
      </c>
      <c r="AP1019" s="325">
        <f>+VLOOKUP($E1019,Emissions!$1:$1048576,MATCH(DATE(AP$2,1,1),Emissions!$A$1:$LI$1),FALSE)</f>
        <v>61.423046990000003</v>
      </c>
      <c r="AQ1019" s="325">
        <f>+VLOOKUP($E1019,Emissions!$1:$1048576,MATCH(DATE(AQ$2,1,1),Emissions!$A$1:$LI$1),FALSE)</f>
        <v>62.286541880000001</v>
      </c>
      <c r="AR1019" s="325">
        <f>+VLOOKUP($E1019,Emissions!$1:$1048576,MATCH(DATE(AR$2,1,1),Emissions!$A$1:$LI$1),FALSE)</f>
        <v>63.159691250000002</v>
      </c>
      <c r="AS1019" s="325">
        <f>+VLOOKUP($E1019,Emissions!$1:$1048576,MATCH(DATE(AS$2,1,1),Emissions!$A$1:$LI$1),FALSE)</f>
        <v>64.044124109999998</v>
      </c>
      <c r="AT1019" s="325">
        <f>+VLOOKUP($E1019,Emissions!$1:$1048576,MATCH(DATE(AT$2,1,1),Emissions!$A$1:$LI$1),FALSE)</f>
        <v>64.941064639999993</v>
      </c>
      <c r="AU1019" s="325">
        <f>+VLOOKUP($E1019,Emissions!$1:$1048576,MATCH(DATE(AU$2,1,1),Emissions!$A$1:$LI$1),FALSE)</f>
        <v>65.85152764</v>
      </c>
      <c r="AV1019" s="325">
        <f>+VLOOKUP($E1019,Emissions!$1:$1048576,MATCH(DATE(AV$2,1,1),Emissions!$A$1:$LI$1),FALSE)</f>
        <v>66.776330520000002</v>
      </c>
      <c r="AW1019" s="325">
        <f>+VLOOKUP($E1019,Emissions!$1:$1048576,MATCH(DATE(AW$2,1,1),Emissions!$A$1:$LI$1),FALSE)</f>
        <v>67.716097090000005</v>
      </c>
      <c r="AX1019" s="325">
        <f>+VLOOKUP($E1019,Emissions!$1:$1048576,MATCH(DATE(AX$2,1,1),Emissions!$A$1:$LI$1),FALSE)</f>
        <v>68.671277959999998</v>
      </c>
      <c r="AY1019" s="325">
        <f>+VLOOKUP($E1019,Emissions!$1:$1048576,MATCH(DATE(AY$2,1,1),Emissions!$A$1:$LI$1),FALSE)</f>
        <v>69.642184330000006</v>
      </c>
      <c r="AZ1019" s="325">
        <f>+VLOOKUP($E1019,Emissions!$1:$1048576,MATCH(DATE(AZ$2,1,1),Emissions!$A$1:$LI$1),FALSE)</f>
        <v>70.631231270000001</v>
      </c>
      <c r="BA1019" s="325">
        <f>+VLOOKUP($E1019,Emissions!$1:$1048576,MATCH(DATE(BA$2,1,1),Emissions!$A$1:$LI$1),FALSE)</f>
        <v>71.637278359999996</v>
      </c>
      <c r="BB1019" s="325">
        <f>+VLOOKUP($E1019,Emissions!$1:$1048576,MATCH(DATE(BB$2,1,1),Emissions!$A$1:$LI$1),FALSE)</f>
        <v>72.660120770000006</v>
      </c>
      <c r="BC1019" s="325">
        <f>+VLOOKUP($E1019,Emissions!$1:$1048576,MATCH(DATE(BC$2,1,1),Emissions!$A$1:$LI$1),FALSE)</f>
        <v>73.69968111</v>
      </c>
      <c r="BD1019" s="325">
        <f>+VLOOKUP($E1019,Emissions!$1:$1048576,MATCH(DATE(BD$2,1,1),Emissions!$A$1:$LI$1),FALSE)</f>
        <v>74.755917879999998</v>
      </c>
      <c r="BE1019" s="325">
        <f>+VLOOKUP($E1019,Emissions!$1:$1048576,MATCH(DATE(BE$2,1,1),Emissions!$A$1:$LI$1),FALSE)</f>
        <v>82.390044700000004</v>
      </c>
      <c r="BF1019" s="325">
        <f>+VLOOKUP($E1019,Emissions!$1:$1048576,MATCH(DATE(BF$2,1,1),Emissions!$A$1:$LI$1),FALSE)</f>
        <v>83.851275580000006</v>
      </c>
      <c r="BG1019" s="325">
        <f>+VLOOKUP($E1019,Emissions!$1:$1048576,MATCH(DATE(BG$2,1,1),Emissions!$A$1:$LI$1),FALSE)</f>
        <v>85.340165880000001</v>
      </c>
      <c r="BH1019" s="325">
        <f>+VLOOKUP($E1019,Emissions!$1:$1048576,MATCH(DATE(BH$2,1,1),Emissions!$A$1:$LI$1),FALSE)</f>
        <v>86.857384229999994</v>
      </c>
      <c r="BI1019" s="325">
        <f>+VLOOKUP($E1019,Emissions!$1:$1048576,MATCH(DATE(BI$2,1,1),Emissions!$A$1:$LI$1),FALSE)</f>
        <v>88.403616170000006</v>
      </c>
    </row>
    <row r="1020" spans="1:61" ht="15" customHeight="1" x14ac:dyDescent="0.35">
      <c r="A1020" s="409"/>
      <c r="B1020" s="169"/>
      <c r="C1020" s="138" t="s">
        <v>602</v>
      </c>
      <c r="D1020" s="114" t="s">
        <v>1033</v>
      </c>
      <c r="E1020" s="50" t="s">
        <v>3452</v>
      </c>
      <c r="F1020" s="359">
        <f>+VLOOKUP($E1020,Emissions!$1:$1048576,MATCH(DATE(F$2,1,1),Emissions!$A$1:$LI$1),FALSE)</f>
        <v>1.3292060619999999</v>
      </c>
      <c r="G1020" s="359">
        <f>+VLOOKUP($E1020,Emissions!$1:$1048576,MATCH(DATE(G$2,1,1),Emissions!$A$1:$LI$1),FALSE)</f>
        <v>1.3439493689999999</v>
      </c>
      <c r="H1020" s="359">
        <f>+VLOOKUP($E1020,Emissions!$1:$1048576,MATCH(DATE(H$2,1,1),Emissions!$A$1:$LI$1),FALSE)</f>
        <v>1.3593737299999999</v>
      </c>
      <c r="I1020" s="359">
        <f>+VLOOKUP($E1020,Emissions!$1:$1048576,MATCH(DATE(I$2,1,1),Emissions!$A$1:$LI$1),FALSE)</f>
        <v>1.375860742</v>
      </c>
      <c r="J1020" s="359">
        <f>+VLOOKUP($E1020,Emissions!$1:$1048576,MATCH(DATE(J$2,1,1),Emissions!$A$1:$LI$1),FALSE)</f>
        <v>1.39349444</v>
      </c>
      <c r="K1020" s="359">
        <f>+VLOOKUP($E1020,Emissions!$1:$1048576,MATCH(DATE(K$2,1,1),Emissions!$A$1:$LI$1),FALSE)</f>
        <v>1.4122091969999999</v>
      </c>
      <c r="L1020" s="359">
        <f>+VLOOKUP($E1020,Emissions!$1:$1048576,MATCH(DATE(L$2,1,1),Emissions!$A$1:$LI$1),FALSE)</f>
        <v>1.431144414</v>
      </c>
      <c r="M1020" s="359">
        <f>+VLOOKUP($E1020,Emissions!$1:$1048576,MATCH(DATE(M$2,1,1),Emissions!$A$1:$LI$1),FALSE)</f>
        <v>1.450568208</v>
      </c>
      <c r="N1020" s="359">
        <f>+VLOOKUP($E1020,Emissions!$1:$1048576,MATCH(DATE(N$2,1,1),Emissions!$A$1:$LI$1),FALSE)</f>
        <v>1.4704849010000001</v>
      </c>
      <c r="O1020" s="359">
        <f>+VLOOKUP($E1020,Emissions!$1:$1048576,MATCH(DATE(O$2,1,1),Emissions!$A$1:$LI$1),FALSE)</f>
        <v>1.490844254</v>
      </c>
      <c r="P1020" s="359">
        <f>+VLOOKUP($E1020,Emissions!$1:$1048576,MATCH(DATE(P$2,1,1),Emissions!$A$1:$LI$1),FALSE)</f>
        <v>1.5128854860000001</v>
      </c>
      <c r="Q1020" s="359">
        <f>+VLOOKUP($E1020,Emissions!$1:$1048576,MATCH(DATE(Q$2,1,1),Emissions!$A$1:$LI$1),FALSE)</f>
        <v>1.5345576409999999</v>
      </c>
      <c r="R1020" s="359">
        <f>+VLOOKUP($E1020,Emissions!$1:$1048576,MATCH(DATE(R$2,1,1),Emissions!$A$1:$LI$1),FALSE)</f>
        <v>1.556301097</v>
      </c>
      <c r="S1020" s="359">
        <f>+VLOOKUP($E1020,Emissions!$1:$1048576,MATCH(DATE(S$2,1,1),Emissions!$A$1:$LI$1),FALSE)</f>
        <v>1.5782006879999999</v>
      </c>
      <c r="T1020" s="359">
        <f>+VLOOKUP($E1020,Emissions!$1:$1048576,MATCH(DATE(T$2,1,1),Emissions!$A$1:$LI$1),FALSE)</f>
        <v>1.600266776</v>
      </c>
      <c r="U1020" s="359">
        <f>+VLOOKUP($E1020,Emissions!$1:$1048576,MATCH(DATE(U$2,1,1),Emissions!$A$1:$LI$1),FALSE)</f>
        <v>1.6225020210000001</v>
      </c>
      <c r="V1020" s="359">
        <f>+VLOOKUP($E1020,Emissions!$1:$1048576,MATCH(DATE(V$2,1,1),Emissions!$A$1:$LI$1),FALSE)</f>
        <v>1.6449141759999999</v>
      </c>
      <c r="W1020" s="359">
        <f>+VLOOKUP($E1020,Emissions!$1:$1048576,MATCH(DATE(W$2,1,1),Emissions!$A$1:$LI$1),FALSE)</f>
        <v>1.6675165970000001</v>
      </c>
      <c r="X1020" s="359">
        <f>+VLOOKUP($E1020,Emissions!$1:$1048576,MATCH(DATE(X$2,1,1),Emissions!$A$1:$LI$1),FALSE)</f>
        <v>1.6903264280000001</v>
      </c>
      <c r="Y1020" s="359">
        <f>+VLOOKUP($E1020,Emissions!$1:$1048576,MATCH(DATE(Y$2,1,1),Emissions!$A$1:$LI$1),FALSE)</f>
        <v>1.713362788</v>
      </c>
      <c r="Z1020" s="359">
        <f>+VLOOKUP($E1020,Emissions!$1:$1048576,MATCH(DATE(Z$2,1,1),Emissions!$A$1:$LI$1),FALSE)</f>
        <v>1.7356871890000001</v>
      </c>
      <c r="AA1020" s="359">
        <f>+VLOOKUP($E1020,Emissions!$1:$1048576,MATCH(DATE(AA$2,1,1),Emissions!$A$1:$LI$1),FALSE)</f>
        <v>1.7588026329999999</v>
      </c>
      <c r="AB1020" s="359">
        <f>+VLOOKUP($E1020,Emissions!$1:$1048576,MATCH(DATE(AB$2,1,1),Emissions!$A$1:$LI$1),FALSE)</f>
        <v>1.7823712309999999</v>
      </c>
      <c r="AC1020" s="359">
        <f>+VLOOKUP($E1020,Emissions!$1:$1048576,MATCH(DATE(AC$2,1,1),Emissions!$A$1:$LI$1),FALSE)</f>
        <v>1.806325612</v>
      </c>
      <c r="AD1020" s="359">
        <f>+VLOOKUP($E1020,Emissions!$1:$1048576,MATCH(DATE(AD$2,1,1),Emissions!$A$1:$LI$1),FALSE)</f>
        <v>1.830658801</v>
      </c>
      <c r="AE1020" s="359">
        <f>+VLOOKUP($E1020,Emissions!$1:$1048576,MATCH(DATE(AE$2,1,1),Emissions!$A$1:$LI$1),FALSE)</f>
        <v>1.852610664</v>
      </c>
      <c r="AF1020" s="359">
        <f>+VLOOKUP($E1020,Emissions!$1:$1048576,MATCH(DATE(AF$2,1,1),Emissions!$A$1:$LI$1),FALSE)</f>
        <v>1.8751528900000001</v>
      </c>
      <c r="AG1020" s="359">
        <f>+VLOOKUP($E1020,Emissions!$1:$1048576,MATCH(DATE(AG$2,1,1),Emissions!$A$1:$LI$1),FALSE)</f>
        <v>1.897960901</v>
      </c>
      <c r="AH1020" s="359">
        <f>+VLOOKUP($E1020,Emissions!$1:$1048576,MATCH(DATE(AH$2,1,1),Emissions!$A$1:$LI$1),FALSE)</f>
        <v>1.9210145789999999</v>
      </c>
      <c r="AI1020" s="359">
        <f>+VLOOKUP($E1020,Emissions!$1:$1048576,MATCH(DATE(AI$2,1,1),Emissions!$A$1:$LI$1),FALSE)</f>
        <v>1.9443572769999999</v>
      </c>
      <c r="AJ1020" s="359">
        <f>+VLOOKUP($E1020,Emissions!$1:$1048576,MATCH(DATE(AJ$2,1,1),Emissions!$A$1:$LI$1),FALSE)</f>
        <v>1.968034775</v>
      </c>
      <c r="AK1020" s="359">
        <f>+VLOOKUP($E1020,Emissions!$1:$1048576,MATCH(DATE(AK$2,1,1),Emissions!$A$1:$LI$1),FALSE)</f>
        <v>1.9920820560000001</v>
      </c>
      <c r="AL1020" s="359">
        <f>+VLOOKUP($E1020,Emissions!$1:$1048576,MATCH(DATE(AL$2,1,1),Emissions!$A$1:$LI$1),FALSE)</f>
        <v>2.0165221450000002</v>
      </c>
      <c r="AM1020" s="359">
        <f>+VLOOKUP($E1020,Emissions!$1:$1048576,MATCH(DATE(AM$2,1,1),Emissions!$A$1:$LI$1),FALSE)</f>
        <v>2.0413680639999998</v>
      </c>
      <c r="AN1020" s="359">
        <f>+VLOOKUP($E1020,Emissions!$1:$1048576,MATCH(DATE(AN$2,1,1),Emissions!$A$1:$LI$1),FALSE)</f>
        <v>2.066625433</v>
      </c>
      <c r="AO1020" s="359">
        <f>+VLOOKUP($E1020,Emissions!$1:$1048576,MATCH(DATE(AO$2,1,1),Emissions!$A$1:$LI$1),FALSE)</f>
        <v>2.0922948940000001</v>
      </c>
      <c r="AP1020" s="359">
        <f>+VLOOKUP($E1020,Emissions!$1:$1048576,MATCH(DATE(AP$2,1,1),Emissions!$A$1:$LI$1),FALSE)</f>
        <v>2.1177064759999999</v>
      </c>
      <c r="AQ1020" s="359">
        <f>+VLOOKUP($E1020,Emissions!$1:$1048576,MATCH(DATE(AQ$2,1,1),Emissions!$A$1:$LI$1),FALSE)</f>
        <v>2.1432166910000001</v>
      </c>
      <c r="AR1020" s="359">
        <f>+VLOOKUP($E1020,Emissions!$1:$1048576,MATCH(DATE(AR$2,1,1),Emissions!$A$1:$LI$1),FALSE)</f>
        <v>2.1689351380000002</v>
      </c>
      <c r="AS1020" s="359">
        <f>+VLOOKUP($E1020,Emissions!$1:$1048576,MATCH(DATE(AS$2,1,1),Emissions!$A$1:$LI$1),FALSE)</f>
        <v>2.1949131469999998</v>
      </c>
      <c r="AT1020" s="359">
        <f>+VLOOKUP($E1020,Emissions!$1:$1048576,MATCH(DATE(AT$2,1,1),Emissions!$A$1:$LI$1),FALSE)</f>
        <v>2.22118657</v>
      </c>
      <c r="AU1020" s="359">
        <f>+VLOOKUP($E1020,Emissions!$1:$1048576,MATCH(DATE(AU$2,1,1),Emissions!$A$1:$LI$1),FALSE)</f>
        <v>2.24778396</v>
      </c>
      <c r="AV1020" s="359">
        <f>+VLOOKUP($E1020,Emissions!$1:$1048576,MATCH(DATE(AV$2,1,1),Emissions!$A$1:$LI$1),FALSE)</f>
        <v>2.2747277640000001</v>
      </c>
      <c r="AW1020" s="359">
        <f>+VLOOKUP($E1020,Emissions!$1:$1048576,MATCH(DATE(AW$2,1,1),Emissions!$A$1:$LI$1),FALSE)</f>
        <v>2.3020346800000002</v>
      </c>
      <c r="AX1020" s="359">
        <f>+VLOOKUP($E1020,Emissions!$1:$1048576,MATCH(DATE(AX$2,1,1),Emissions!$A$1:$LI$1),FALSE)</f>
        <v>2.3297163410000001</v>
      </c>
      <c r="AY1020" s="359">
        <f>+VLOOKUP($E1020,Emissions!$1:$1048576,MATCH(DATE(AY$2,1,1),Emissions!$A$1:$LI$1),FALSE)</f>
        <v>2.3577803309999998</v>
      </c>
      <c r="AZ1020" s="359">
        <f>+VLOOKUP($E1020,Emissions!$1:$1048576,MATCH(DATE(AZ$2,1,1),Emissions!$A$1:$LI$1),FALSE)</f>
        <v>2.3862919150000002</v>
      </c>
      <c r="BA1020" s="359">
        <f>+VLOOKUP($E1020,Emissions!$1:$1048576,MATCH(DATE(BA$2,1,1),Emissions!$A$1:$LI$1),FALSE)</f>
        <v>2.4152216370000001</v>
      </c>
      <c r="BB1020" s="359">
        <f>+VLOOKUP($E1020,Emissions!$1:$1048576,MATCH(DATE(BB$2,1,1),Emissions!$A$1:$LI$1),FALSE)</f>
        <v>2.4445613349999999</v>
      </c>
      <c r="BC1020" s="359">
        <f>+VLOOKUP($E1020,Emissions!$1:$1048576,MATCH(DATE(BC$2,1,1),Emissions!$A$1:$LI$1),FALSE)</f>
        <v>2.4743063670000001</v>
      </c>
      <c r="BD1020" s="359">
        <f>+VLOOKUP($E1020,Emissions!$1:$1048576,MATCH(DATE(BD$2,1,1),Emissions!$A$1:$LI$1),FALSE)</f>
        <v>2.504453437</v>
      </c>
      <c r="BE1020" s="359">
        <f>+VLOOKUP($E1020,Emissions!$1:$1048576,MATCH(DATE(BE$2,1,1),Emissions!$A$1:$LI$1),FALSE)</f>
        <v>2.7338302749999999</v>
      </c>
      <c r="BF1020" s="359">
        <f>+VLOOKUP($E1020,Emissions!$1:$1048576,MATCH(DATE(BF$2,1,1),Emissions!$A$1:$LI$1),FALSE)</f>
        <v>2.7755702969999998</v>
      </c>
      <c r="BG1020" s="359">
        <f>+VLOOKUP($E1020,Emissions!$1:$1048576,MATCH(DATE(BG$2,1,1),Emissions!$A$1:$LI$1),FALSE)</f>
        <v>2.8179829239999998</v>
      </c>
      <c r="BH1020" s="359">
        <f>+VLOOKUP($E1020,Emissions!$1:$1048576,MATCH(DATE(BH$2,1,1),Emissions!$A$1:$LI$1),FALSE)</f>
        <v>2.8610824520000002</v>
      </c>
      <c r="BI1020" s="359">
        <f>+VLOOKUP($E1020,Emissions!$1:$1048576,MATCH(DATE(BI$2,1,1),Emissions!$A$1:$LI$1),FALSE)</f>
        <v>2.9048835140000002</v>
      </c>
    </row>
    <row r="1021" spans="1:61" ht="15" customHeight="1" x14ac:dyDescent="0.35">
      <c r="A1021" s="409"/>
      <c r="B1021" s="169"/>
      <c r="C1021" s="138" t="s">
        <v>603</v>
      </c>
      <c r="D1021" s="114" t="s">
        <v>1033</v>
      </c>
      <c r="E1021" s="50" t="s">
        <v>3453</v>
      </c>
      <c r="F1021" s="359">
        <f>+VLOOKUP($E1021,Emissions!$1:$1048576,MATCH(DATE(F$2,1,1),Emissions!$A$1:$LI$1),FALSE)</f>
        <v>13.2704352</v>
      </c>
      <c r="G1021" s="359">
        <f>+VLOOKUP($E1021,Emissions!$1:$1048576,MATCH(DATE(G$2,1,1),Emissions!$A$1:$LI$1),FALSE)</f>
        <v>13.41818473</v>
      </c>
      <c r="H1021" s="359">
        <f>+VLOOKUP($E1021,Emissions!$1:$1048576,MATCH(DATE(H$2,1,1),Emissions!$A$1:$LI$1),FALSE)</f>
        <v>13.572842209999999</v>
      </c>
      <c r="I1021" s="359">
        <f>+VLOOKUP($E1021,Emissions!$1:$1048576,MATCH(DATE(I$2,1,1),Emissions!$A$1:$LI$1),FALSE)</f>
        <v>13.738017599999999</v>
      </c>
      <c r="J1021" s="359">
        <f>+VLOOKUP($E1021,Emissions!$1:$1048576,MATCH(DATE(J$2,1,1),Emissions!$A$1:$LI$1),FALSE)</f>
        <v>13.91441442</v>
      </c>
      <c r="K1021" s="359">
        <f>+VLOOKUP($E1021,Emissions!$1:$1048576,MATCH(DATE(K$2,1,1),Emissions!$A$1:$LI$1),FALSE)</f>
        <v>14.101324119999999</v>
      </c>
      <c r="L1021" s="359">
        <f>+VLOOKUP($E1021,Emissions!$1:$1048576,MATCH(DATE(L$2,1,1),Emissions!$A$1:$LI$1),FALSE)</f>
        <v>14.290174710000001</v>
      </c>
      <c r="M1021" s="359">
        <f>+VLOOKUP($E1021,Emissions!$1:$1048576,MATCH(DATE(M$2,1,1),Emissions!$A$1:$LI$1),FALSE)</f>
        <v>14.48369832</v>
      </c>
      <c r="N1021" s="359">
        <f>+VLOOKUP($E1021,Emissions!$1:$1048576,MATCH(DATE(N$2,1,1),Emissions!$A$1:$LI$1),FALSE)</f>
        <v>14.68199946</v>
      </c>
      <c r="O1021" s="359">
        <f>+VLOOKUP($E1021,Emissions!$1:$1048576,MATCH(DATE(O$2,1,1),Emissions!$A$1:$LI$1),FALSE)</f>
        <v>14.884631600000001</v>
      </c>
      <c r="P1021" s="359">
        <f>+VLOOKUP($E1021,Emissions!$1:$1048576,MATCH(DATE(P$2,1,1),Emissions!$A$1:$LI$1),FALSE)</f>
        <v>15.103991669999999</v>
      </c>
      <c r="Q1021" s="359">
        <f>+VLOOKUP($E1021,Emissions!$1:$1048576,MATCH(DATE(Q$2,1,1),Emissions!$A$1:$LI$1),FALSE)</f>
        <v>15.31964075</v>
      </c>
      <c r="R1021" s="359">
        <f>+VLOOKUP($E1021,Emissions!$1:$1048576,MATCH(DATE(R$2,1,1),Emissions!$A$1:$LI$1),FALSE)</f>
        <v>15.536011390000001</v>
      </c>
      <c r="S1021" s="359">
        <f>+VLOOKUP($E1021,Emissions!$1:$1048576,MATCH(DATE(S$2,1,1),Emissions!$A$1:$LI$1),FALSE)</f>
        <v>15.7539771</v>
      </c>
      <c r="T1021" s="359">
        <f>+VLOOKUP($E1021,Emissions!$1:$1048576,MATCH(DATE(T$2,1,1),Emissions!$A$1:$LI$1),FALSE)</f>
        <v>15.97365924</v>
      </c>
      <c r="U1021" s="359">
        <f>+VLOOKUP($E1021,Emissions!$1:$1048576,MATCH(DATE(U$2,1,1),Emissions!$A$1:$LI$1),FALSE)</f>
        <v>16.195095760000001</v>
      </c>
      <c r="V1021" s="359">
        <f>+VLOOKUP($E1021,Emissions!$1:$1048576,MATCH(DATE(V$2,1,1),Emissions!$A$1:$LI$1),FALSE)</f>
        <v>16.418370769999999</v>
      </c>
      <c r="W1021" s="359">
        <f>+VLOOKUP($E1021,Emissions!$1:$1048576,MATCH(DATE(W$2,1,1),Emissions!$A$1:$LI$1),FALSE)</f>
        <v>16.643620630000001</v>
      </c>
      <c r="X1021" s="359">
        <f>+VLOOKUP($E1021,Emissions!$1:$1048576,MATCH(DATE(X$2,1,1),Emissions!$A$1:$LI$1),FALSE)</f>
        <v>16.87101646</v>
      </c>
      <c r="Y1021" s="359">
        <f>+VLOOKUP($E1021,Emissions!$1:$1048576,MATCH(DATE(Y$2,1,1),Emissions!$A$1:$LI$1),FALSE)</f>
        <v>17.100746560000001</v>
      </c>
      <c r="Z1021" s="359">
        <f>+VLOOKUP($E1021,Emissions!$1:$1048576,MATCH(DATE(Z$2,1,1),Emissions!$A$1:$LI$1),FALSE)</f>
        <v>17.323453350000001</v>
      </c>
      <c r="AA1021" s="359">
        <f>+VLOOKUP($E1021,Emissions!$1:$1048576,MATCH(DATE(AA$2,1,1),Emissions!$A$1:$LI$1),FALSE)</f>
        <v>17.554129719999999</v>
      </c>
      <c r="AB1021" s="359">
        <f>+VLOOKUP($E1021,Emissions!$1:$1048576,MATCH(DATE(AB$2,1,1),Emissions!$A$1:$LI$1),FALSE)</f>
        <v>17.789389159999999</v>
      </c>
      <c r="AC1021" s="359">
        <f>+VLOOKUP($E1021,Emissions!$1:$1048576,MATCH(DATE(AC$2,1,1),Emissions!$A$1:$LI$1),FALSE)</f>
        <v>18.028545959999999</v>
      </c>
      <c r="AD1021" s="359">
        <f>+VLOOKUP($E1021,Emissions!$1:$1048576,MATCH(DATE(AD$2,1,1),Emissions!$A$1:$LI$1),FALSE)</f>
        <v>18.27151933</v>
      </c>
      <c r="AE1021" s="359">
        <f>+VLOOKUP($E1021,Emissions!$1:$1048576,MATCH(DATE(AE$2,1,1),Emissions!$A$1:$LI$1),FALSE)</f>
        <v>18.490790629999999</v>
      </c>
      <c r="AF1021" s="359">
        <f>+VLOOKUP($E1021,Emissions!$1:$1048576,MATCH(DATE(AF$2,1,1),Emissions!$A$1:$LI$1),FALSE)</f>
        <v>18.71602472</v>
      </c>
      <c r="AG1021" s="359">
        <f>+VLOOKUP($E1021,Emissions!$1:$1048576,MATCH(DATE(AG$2,1,1),Emissions!$A$1:$LI$1),FALSE)</f>
        <v>18.94397206</v>
      </c>
      <c r="AH1021" s="359">
        <f>+VLOOKUP($E1021,Emissions!$1:$1048576,MATCH(DATE(AH$2,1,1),Emissions!$A$1:$LI$1),FALSE)</f>
        <v>19.174417529999999</v>
      </c>
      <c r="AI1021" s="359">
        <f>+VLOOKUP($E1021,Emissions!$1:$1048576,MATCH(DATE(AI$2,1,1),Emissions!$A$1:$LI$1),FALSE)</f>
        <v>19.407779640000001</v>
      </c>
      <c r="AJ1021" s="359">
        <f>+VLOOKUP($E1021,Emissions!$1:$1048576,MATCH(DATE(AJ$2,1,1),Emissions!$A$1:$LI$1),FALSE)</f>
        <v>19.64450239</v>
      </c>
      <c r="AK1021" s="359">
        <f>+VLOOKUP($E1021,Emissions!$1:$1048576,MATCH(DATE(AK$2,1,1),Emissions!$A$1:$LI$1),FALSE)</f>
        <v>19.884923270000002</v>
      </c>
      <c r="AL1021" s="359">
        <f>+VLOOKUP($E1021,Emissions!$1:$1048576,MATCH(DATE(AL$2,1,1),Emissions!$A$1:$LI$1),FALSE)</f>
        <v>20.129261870000001</v>
      </c>
      <c r="AM1021" s="359">
        <f>+VLOOKUP($E1021,Emissions!$1:$1048576,MATCH(DATE(AM$2,1,1),Emissions!$A$1:$LI$1),FALSE)</f>
        <v>20.377639559999999</v>
      </c>
      <c r="AN1021" s="359">
        <f>+VLOOKUP($E1021,Emissions!$1:$1048576,MATCH(DATE(AN$2,1,1),Emissions!$A$1:$LI$1),FALSE)</f>
        <v>20.630105660000002</v>
      </c>
      <c r="AO1021" s="359">
        <f>+VLOOKUP($E1021,Emissions!$1:$1048576,MATCH(DATE(AO$2,1,1),Emissions!$A$1:$LI$1),FALSE)</f>
        <v>20.88666182</v>
      </c>
      <c r="AP1021" s="359">
        <f>+VLOOKUP($E1021,Emissions!$1:$1048576,MATCH(DATE(AP$2,1,1),Emissions!$A$1:$LI$1),FALSE)</f>
        <v>21.140626560000001</v>
      </c>
      <c r="AQ1021" s="359">
        <f>+VLOOKUP($E1021,Emissions!$1:$1048576,MATCH(DATE(AQ$2,1,1),Emissions!$A$1:$LI$1),FALSE)</f>
        <v>21.395565919999999</v>
      </c>
      <c r="AR1021" s="359">
        <f>+VLOOKUP($E1021,Emissions!$1:$1048576,MATCH(DATE(AR$2,1,1),Emissions!$A$1:$LI$1),FALSE)</f>
        <v>21.652578129999998</v>
      </c>
      <c r="AS1021" s="359">
        <f>+VLOOKUP($E1021,Emissions!$1:$1048576,MATCH(DATE(AS$2,1,1),Emissions!$A$1:$LI$1),FALSE)</f>
        <v>21.912177199999999</v>
      </c>
      <c r="AT1021" s="359">
        <f>+VLOOKUP($E1021,Emissions!$1:$1048576,MATCH(DATE(AT$2,1,1),Emissions!$A$1:$LI$1),FALSE)</f>
        <v>22.174721219999999</v>
      </c>
      <c r="AU1021" s="359">
        <f>+VLOOKUP($E1021,Emissions!$1:$1048576,MATCH(DATE(AU$2,1,1),Emissions!$A$1:$LI$1),FALSE)</f>
        <v>22.440494860000001</v>
      </c>
      <c r="AV1021" s="359">
        <f>+VLOOKUP($E1021,Emissions!$1:$1048576,MATCH(DATE(AV$2,1,1),Emissions!$A$1:$LI$1),FALSE)</f>
        <v>22.709721559999998</v>
      </c>
      <c r="AW1021" s="359">
        <f>+VLOOKUP($E1021,Emissions!$1:$1048576,MATCH(DATE(AW$2,1,1),Emissions!$A$1:$LI$1),FALSE)</f>
        <v>22.982567299999999</v>
      </c>
      <c r="AX1021" s="359">
        <f>+VLOOKUP($E1021,Emissions!$1:$1048576,MATCH(DATE(AX$2,1,1),Emissions!$A$1:$LI$1),FALSE)</f>
        <v>23.259147550000002</v>
      </c>
      <c r="AY1021" s="359">
        <f>+VLOOKUP($E1021,Emissions!$1:$1048576,MATCH(DATE(AY$2,1,1),Emissions!$A$1:$LI$1),FALSE)</f>
        <v>23.539537469999999</v>
      </c>
      <c r="AZ1021" s="359">
        <f>+VLOOKUP($E1021,Emissions!$1:$1048576,MATCH(DATE(AZ$2,1,1),Emissions!$A$1:$LI$1),FALSE)</f>
        <v>23.824387489999999</v>
      </c>
      <c r="BA1021" s="359">
        <f>+VLOOKUP($E1021,Emissions!$1:$1048576,MATCH(DATE(BA$2,1,1),Emissions!$A$1:$LI$1),FALSE)</f>
        <v>24.113402669999999</v>
      </c>
      <c r="BB1021" s="359">
        <f>+VLOOKUP($E1021,Emissions!$1:$1048576,MATCH(DATE(BB$2,1,1),Emissions!$A$1:$LI$1),FALSE)</f>
        <v>24.406501420000001</v>
      </c>
      <c r="BC1021" s="359">
        <f>+VLOOKUP($E1021,Emissions!$1:$1048576,MATCH(DATE(BC$2,1,1),Emissions!$A$1:$LI$1),FALSE)</f>
        <v>24.703637959999998</v>
      </c>
      <c r="BD1021" s="359">
        <f>+VLOOKUP($E1021,Emissions!$1:$1048576,MATCH(DATE(BD$2,1,1),Emissions!$A$1:$LI$1),FALSE)</f>
        <v>25.004780539999999</v>
      </c>
      <c r="BE1021" s="359">
        <f>+VLOOKUP($E1021,Emissions!$1:$1048576,MATCH(DATE(BE$2,1,1),Emissions!$A$1:$LI$1),FALSE)</f>
        <v>27.281794009999999</v>
      </c>
      <c r="BF1021" s="359">
        <f>+VLOOKUP($E1021,Emissions!$1:$1048576,MATCH(DATE(BF$2,1,1),Emissions!$A$1:$LI$1),FALSE)</f>
        <v>27.698612529999998</v>
      </c>
      <c r="BG1021" s="359">
        <f>+VLOOKUP($E1021,Emissions!$1:$1048576,MATCH(DATE(BG$2,1,1),Emissions!$A$1:$LI$1),FALSE)</f>
        <v>28.122164439999999</v>
      </c>
      <c r="BH1021" s="359">
        <f>+VLOOKUP($E1021,Emissions!$1:$1048576,MATCH(DATE(BH$2,1,1),Emissions!$A$1:$LI$1),FALSE)</f>
        <v>28.552590210000002</v>
      </c>
      <c r="BI1021" s="359">
        <f>+VLOOKUP($E1021,Emissions!$1:$1048576,MATCH(DATE(BI$2,1,1),Emissions!$A$1:$LI$1),FALSE)</f>
        <v>28.99003377</v>
      </c>
    </row>
    <row r="1022" spans="1:61" ht="15" customHeight="1" x14ac:dyDescent="0.35">
      <c r="A1022" s="409"/>
      <c r="B1022" s="169"/>
      <c r="C1022" s="138" t="s">
        <v>604</v>
      </c>
      <c r="D1022" s="114" t="s">
        <v>1033</v>
      </c>
      <c r="E1022" s="50" t="s">
        <v>3454</v>
      </c>
      <c r="F1022" s="359">
        <f>+VLOOKUP($E1022,Emissions!$1:$1048576,MATCH(DATE(F$2,1,1),Emissions!$A$1:$LI$1),FALSE)</f>
        <v>3.3475928850000001</v>
      </c>
      <c r="G1022" s="359">
        <f>+VLOOKUP($E1022,Emissions!$1:$1048576,MATCH(DATE(G$2,1,1),Emissions!$A$1:$LI$1),FALSE)</f>
        <v>3.399142957</v>
      </c>
      <c r="H1022" s="359">
        <f>+VLOOKUP($E1022,Emissions!$1:$1048576,MATCH(DATE(H$2,1,1),Emissions!$A$1:$LI$1),FALSE)</f>
        <v>3.4555598710000002</v>
      </c>
      <c r="I1022" s="359">
        <f>+VLOOKUP($E1022,Emissions!$1:$1048576,MATCH(DATE(I$2,1,1),Emissions!$A$1:$LI$1),FALSE)</f>
        <v>3.5138776150000002</v>
      </c>
      <c r="J1022" s="359">
        <f>+VLOOKUP($E1022,Emissions!$1:$1048576,MATCH(DATE(J$2,1,1),Emissions!$A$1:$LI$1),FALSE)</f>
        <v>3.5736355909999999</v>
      </c>
      <c r="K1022" s="359">
        <f>+VLOOKUP($E1022,Emissions!$1:$1048576,MATCH(DATE(K$2,1,1),Emissions!$A$1:$LI$1),FALSE)</f>
        <v>3.634544869</v>
      </c>
      <c r="L1022" s="359">
        <f>+VLOOKUP($E1022,Emissions!$1:$1048576,MATCH(DATE(L$2,1,1),Emissions!$A$1:$LI$1),FALSE)</f>
        <v>3.6931263479999998</v>
      </c>
      <c r="M1022" s="359">
        <f>+VLOOKUP($E1022,Emissions!$1:$1048576,MATCH(DATE(M$2,1,1),Emissions!$A$1:$LI$1),FALSE)</f>
        <v>3.7519284470000001</v>
      </c>
      <c r="N1022" s="359">
        <f>+VLOOKUP($E1022,Emissions!$1:$1048576,MATCH(DATE(N$2,1,1),Emissions!$A$1:$LI$1),FALSE)</f>
        <v>3.8111116900000002</v>
      </c>
      <c r="O1022" s="359">
        <f>+VLOOKUP($E1022,Emissions!$1:$1048576,MATCH(DATE(O$2,1,1),Emissions!$A$1:$LI$1),FALSE)</f>
        <v>3.8706193469999999</v>
      </c>
      <c r="P1022" s="359">
        <f>+VLOOKUP($E1022,Emissions!$1:$1048576,MATCH(DATE(P$2,1,1),Emissions!$A$1:$LI$1),FALSE)</f>
        <v>3.9359875870000001</v>
      </c>
      <c r="Q1022" s="359">
        <f>+VLOOKUP($E1022,Emissions!$1:$1048576,MATCH(DATE(Q$2,1,1),Emissions!$A$1:$LI$1),FALSE)</f>
        <v>3.9966826590000002</v>
      </c>
      <c r="R1022" s="359">
        <f>+VLOOKUP($E1022,Emissions!$1:$1048576,MATCH(DATE(R$2,1,1),Emissions!$A$1:$LI$1),FALSE)</f>
        <v>4.0571171789999996</v>
      </c>
      <c r="S1022" s="359">
        <f>+VLOOKUP($E1022,Emissions!$1:$1048576,MATCH(DATE(S$2,1,1),Emissions!$A$1:$LI$1),FALSE)</f>
        <v>4.1178609249999996</v>
      </c>
      <c r="T1022" s="359">
        <f>+VLOOKUP($E1022,Emissions!$1:$1048576,MATCH(DATE(T$2,1,1),Emissions!$A$1:$LI$1),FALSE)</f>
        <v>4.1790447210000004</v>
      </c>
      <c r="U1022" s="359">
        <f>+VLOOKUP($E1022,Emissions!$1:$1048576,MATCH(DATE(U$2,1,1),Emissions!$A$1:$LI$1),FALSE)</f>
        <v>4.2407572020000002</v>
      </c>
      <c r="V1022" s="359">
        <f>+VLOOKUP($E1022,Emissions!$1:$1048576,MATCH(DATE(V$2,1,1),Emissions!$A$1:$LI$1),FALSE)</f>
        <v>4.3030884939999998</v>
      </c>
      <c r="W1022" s="359">
        <f>+VLOOKUP($E1022,Emissions!$1:$1048576,MATCH(DATE(W$2,1,1),Emissions!$A$1:$LI$1),FALSE)</f>
        <v>4.3661327669999999</v>
      </c>
      <c r="X1022" s="359">
        <f>+VLOOKUP($E1022,Emissions!$1:$1048576,MATCH(DATE(X$2,1,1),Emissions!$A$1:$LI$1),FALSE)</f>
        <v>4.4299860710000001</v>
      </c>
      <c r="Y1022" s="359">
        <f>+VLOOKUP($E1022,Emissions!$1:$1048576,MATCH(DATE(Y$2,1,1),Emissions!$A$1:$LI$1),FALSE)</f>
        <v>4.4947437189999997</v>
      </c>
      <c r="Z1022" s="359">
        <f>+VLOOKUP($E1022,Emissions!$1:$1048576,MATCH(DATE(Z$2,1,1),Emissions!$A$1:$LI$1),FALSE)</f>
        <v>4.5563711490000003</v>
      </c>
      <c r="AA1022" s="359">
        <f>+VLOOKUP($E1022,Emissions!$1:$1048576,MATCH(DATE(AA$2,1,1),Emissions!$A$1:$LI$1),FALSE)</f>
        <v>4.6227695759999996</v>
      </c>
      <c r="AB1022" s="359">
        <f>+VLOOKUP($E1022,Emissions!$1:$1048576,MATCH(DATE(AB$2,1,1),Emissions!$A$1:$LI$1),FALSE)</f>
        <v>4.6907707170000004</v>
      </c>
      <c r="AC1022" s="359">
        <f>+VLOOKUP($E1022,Emissions!$1:$1048576,MATCH(DATE(AC$2,1,1),Emissions!$A$1:$LI$1),FALSE)</f>
        <v>4.7600668949999996</v>
      </c>
      <c r="AD1022" s="359">
        <f>+VLOOKUP($E1022,Emissions!$1:$1048576,MATCH(DATE(AD$2,1,1),Emissions!$A$1:$LI$1),FALSE)</f>
        <v>4.8306774910000003</v>
      </c>
      <c r="AE1022" s="359">
        <f>+VLOOKUP($E1022,Emissions!$1:$1048576,MATCH(DATE(AE$2,1,1),Emissions!$A$1:$LI$1),FALSE)</f>
        <v>4.8907337950000001</v>
      </c>
      <c r="AF1022" s="359">
        <f>+VLOOKUP($E1022,Emissions!$1:$1048576,MATCH(DATE(AF$2,1,1),Emissions!$A$1:$LI$1),FALSE)</f>
        <v>4.9571824940000004</v>
      </c>
      <c r="AG1022" s="359">
        <f>+VLOOKUP($E1022,Emissions!$1:$1048576,MATCH(DATE(AG$2,1,1),Emissions!$A$1:$LI$1),FALSE)</f>
        <v>5.0256582820000002</v>
      </c>
      <c r="AH1022" s="359">
        <f>+VLOOKUP($E1022,Emissions!$1:$1048576,MATCH(DATE(AH$2,1,1),Emissions!$A$1:$LI$1),FALSE)</f>
        <v>5.0956842260000004</v>
      </c>
      <c r="AI1022" s="359">
        <f>+VLOOKUP($E1022,Emissions!$1:$1048576,MATCH(DATE(AI$2,1,1),Emissions!$A$1:$LI$1),FALSE)</f>
        <v>5.1672306829999997</v>
      </c>
      <c r="AJ1022" s="359">
        <f>+VLOOKUP($E1022,Emissions!$1:$1048576,MATCH(DATE(AJ$2,1,1),Emissions!$A$1:$LI$1),FALSE)</f>
        <v>5.2403112790000002</v>
      </c>
      <c r="AK1022" s="359">
        <f>+VLOOKUP($E1022,Emissions!$1:$1048576,MATCH(DATE(AK$2,1,1),Emissions!$A$1:$LI$1),FALSE)</f>
        <v>5.3149354090000003</v>
      </c>
      <c r="AL1022" s="359">
        <f>+VLOOKUP($E1022,Emissions!$1:$1048576,MATCH(DATE(AL$2,1,1),Emissions!$A$1:$LI$1),FALSE)</f>
        <v>5.3911031219999996</v>
      </c>
      <c r="AM1022" s="359">
        <f>+VLOOKUP($E1022,Emissions!$1:$1048576,MATCH(DATE(AM$2,1,1),Emissions!$A$1:$LI$1),FALSE)</f>
        <v>5.4688055110000002</v>
      </c>
      <c r="AN1022" s="359">
        <f>+VLOOKUP($E1022,Emissions!$1:$1048576,MATCH(DATE(AN$2,1,1),Emissions!$A$1:$LI$1),FALSE)</f>
        <v>5.5480262400000004</v>
      </c>
      <c r="AO1022" s="359">
        <f>+VLOOKUP($E1022,Emissions!$1:$1048576,MATCH(DATE(AO$2,1,1),Emissions!$A$1:$LI$1),FALSE)</f>
        <v>5.6287435280000002</v>
      </c>
      <c r="AP1022" s="359">
        <f>+VLOOKUP($E1022,Emissions!$1:$1048576,MATCH(DATE(AP$2,1,1),Emissions!$A$1:$LI$1),FALSE)</f>
        <v>5.7080307729999999</v>
      </c>
      <c r="AQ1022" s="359">
        <f>+VLOOKUP($E1022,Emissions!$1:$1048576,MATCH(DATE(AQ$2,1,1),Emissions!$A$1:$LI$1),FALSE)</f>
        <v>5.7884130640000002</v>
      </c>
      <c r="AR1022" s="359">
        <f>+VLOOKUP($E1022,Emissions!$1:$1048576,MATCH(DATE(AR$2,1,1),Emissions!$A$1:$LI$1),FALSE)</f>
        <v>5.870167715</v>
      </c>
      <c r="AS1022" s="359">
        <f>+VLOOKUP($E1022,Emissions!$1:$1048576,MATCH(DATE(AS$2,1,1),Emissions!$A$1:$LI$1),FALSE)</f>
        <v>5.9533105910000002</v>
      </c>
      <c r="AT1022" s="359">
        <f>+VLOOKUP($E1022,Emissions!$1:$1048576,MATCH(DATE(AT$2,1,1),Emissions!$A$1:$LI$1),FALSE)</f>
        <v>6.0378289890000003</v>
      </c>
      <c r="AU1022" s="359">
        <f>+VLOOKUP($E1022,Emissions!$1:$1048576,MATCH(DATE(AU$2,1,1),Emissions!$A$1:$LI$1),FALSE)</f>
        <v>6.1237084550000001</v>
      </c>
      <c r="AV1022" s="359">
        <f>+VLOOKUP($E1022,Emissions!$1:$1048576,MATCH(DATE(AV$2,1,1),Emissions!$A$1:$LI$1),FALSE)</f>
        <v>6.2109354369999998</v>
      </c>
      <c r="AW1022" s="359">
        <f>+VLOOKUP($E1022,Emissions!$1:$1048576,MATCH(DATE(AW$2,1,1),Emissions!$A$1:$LI$1),FALSE)</f>
        <v>6.2994971980000001</v>
      </c>
      <c r="AX1022" s="359">
        <f>+VLOOKUP($E1022,Emissions!$1:$1048576,MATCH(DATE(AX$2,1,1),Emissions!$A$1:$LI$1),FALSE)</f>
        <v>6.3893815930000004</v>
      </c>
      <c r="AY1022" s="359">
        <f>+VLOOKUP($E1022,Emissions!$1:$1048576,MATCH(DATE(AY$2,1,1),Emissions!$A$1:$LI$1),FALSE)</f>
        <v>6.480577051</v>
      </c>
      <c r="AZ1022" s="359">
        <f>+VLOOKUP($E1022,Emissions!$1:$1048576,MATCH(DATE(AZ$2,1,1),Emissions!$A$1:$LI$1),FALSE)</f>
        <v>6.5733378819999997</v>
      </c>
      <c r="BA1022" s="359">
        <f>+VLOOKUP($E1022,Emissions!$1:$1048576,MATCH(DATE(BA$2,1,1),Emissions!$A$1:$LI$1),FALSE)</f>
        <v>6.6674212199999996</v>
      </c>
      <c r="BB1022" s="359">
        <f>+VLOOKUP($E1022,Emissions!$1:$1048576,MATCH(DATE(BB$2,1,1),Emissions!$A$1:$LI$1),FALSE)</f>
        <v>6.7627910030000002</v>
      </c>
      <c r="BC1022" s="359">
        <f>+VLOOKUP($E1022,Emissions!$1:$1048576,MATCH(DATE(BC$2,1,1),Emissions!$A$1:$LI$1),FALSE)</f>
        <v>6.8594367839999997</v>
      </c>
      <c r="BD1022" s="359">
        <f>+VLOOKUP($E1022,Emissions!$1:$1048576,MATCH(DATE(BD$2,1,1),Emissions!$A$1:$LI$1),FALSE)</f>
        <v>6.957353146</v>
      </c>
      <c r="BE1022" s="359">
        <f>+VLOOKUP($E1022,Emissions!$1:$1048576,MATCH(DATE(BE$2,1,1),Emissions!$A$1:$LI$1),FALSE)</f>
        <v>7.5845551249999996</v>
      </c>
      <c r="BF1022" s="359">
        <f>+VLOOKUP($E1022,Emissions!$1:$1048576,MATCH(DATE(BF$2,1,1),Emissions!$A$1:$LI$1),FALSE)</f>
        <v>7.7192655270000001</v>
      </c>
      <c r="BG1022" s="359">
        <f>+VLOOKUP($E1022,Emissions!$1:$1048576,MATCH(DATE(BG$2,1,1),Emissions!$A$1:$LI$1),FALSE)</f>
        <v>7.856669771</v>
      </c>
      <c r="BH1022" s="359">
        <f>+VLOOKUP($E1022,Emissions!$1:$1048576,MATCH(DATE(BH$2,1,1),Emissions!$A$1:$LI$1),FALSE)</f>
        <v>7.9968118989999999</v>
      </c>
      <c r="BI1022" s="359">
        <f>+VLOOKUP($E1022,Emissions!$1:$1048576,MATCH(DATE(BI$2,1,1),Emissions!$A$1:$LI$1),FALSE)</f>
        <v>8.1397342950000002</v>
      </c>
    </row>
    <row r="1023" spans="1:61" ht="15" customHeight="1" x14ac:dyDescent="0.35">
      <c r="A1023" s="409"/>
      <c r="B1023" s="169"/>
      <c r="C1023" s="138" t="s">
        <v>605</v>
      </c>
      <c r="D1023" s="114" t="s">
        <v>1033</v>
      </c>
      <c r="E1023" s="50" t="s">
        <v>3455</v>
      </c>
      <c r="F1023" s="359">
        <f>+VLOOKUP($E1023,Emissions!$1:$1048576,MATCH(DATE(F$2,1,1),Emissions!$A$1:$LI$1),FALSE)</f>
        <v>17.616934530000002</v>
      </c>
      <c r="G1023" s="359">
        <f>+VLOOKUP($E1023,Emissions!$1:$1048576,MATCH(DATE(G$2,1,1),Emissions!$A$1:$LI$1),FALSE)</f>
        <v>17.886491169999999</v>
      </c>
      <c r="H1023" s="359">
        <f>+VLOOKUP($E1023,Emissions!$1:$1048576,MATCH(DATE(H$2,1,1),Emissions!$A$1:$LI$1),FALSE)</f>
        <v>18.19167058</v>
      </c>
      <c r="I1023" s="359">
        <f>+VLOOKUP($E1023,Emissions!$1:$1048576,MATCH(DATE(I$2,1,1),Emissions!$A$1:$LI$1),FALSE)</f>
        <v>18.516844370000001</v>
      </c>
      <c r="J1023" s="359">
        <f>+VLOOKUP($E1023,Emissions!$1:$1048576,MATCH(DATE(J$2,1,1),Emissions!$A$1:$LI$1),FALSE)</f>
        <v>18.85752085</v>
      </c>
      <c r="K1023" s="359">
        <f>+VLOOKUP($E1023,Emissions!$1:$1048576,MATCH(DATE(K$2,1,1),Emissions!$A$1:$LI$1),FALSE)</f>
        <v>19.212045230000001</v>
      </c>
      <c r="L1023" s="359">
        <f>+VLOOKUP($E1023,Emissions!$1:$1048576,MATCH(DATE(L$2,1,1),Emissions!$A$1:$LI$1),FALSE)</f>
        <v>19.565189620000002</v>
      </c>
      <c r="M1023" s="359">
        <f>+VLOOKUP($E1023,Emissions!$1:$1048576,MATCH(DATE(M$2,1,1),Emissions!$A$1:$LI$1),FALSE)</f>
        <v>19.92429096</v>
      </c>
      <c r="N1023" s="359">
        <f>+VLOOKUP($E1023,Emissions!$1:$1048576,MATCH(DATE(N$2,1,1),Emissions!$A$1:$LI$1),FALSE)</f>
        <v>20.29021521</v>
      </c>
      <c r="O1023" s="359">
        <f>+VLOOKUP($E1023,Emissions!$1:$1048576,MATCH(DATE(O$2,1,1),Emissions!$A$1:$LI$1),FALSE)</f>
        <v>20.662749300000002</v>
      </c>
      <c r="P1023" s="359">
        <f>+VLOOKUP($E1023,Emissions!$1:$1048576,MATCH(DATE(P$2,1,1),Emissions!$A$1:$LI$1),FALSE)</f>
        <v>21.06655761</v>
      </c>
      <c r="Q1023" s="359">
        <f>+VLOOKUP($E1023,Emissions!$1:$1048576,MATCH(DATE(Q$2,1,1),Emissions!$A$1:$LI$1),FALSE)</f>
        <v>21.461227900000001</v>
      </c>
      <c r="R1023" s="359">
        <f>+VLOOKUP($E1023,Emissions!$1:$1048576,MATCH(DATE(R$2,1,1),Emissions!$A$1:$LI$1),FALSE)</f>
        <v>21.857719660000001</v>
      </c>
      <c r="S1023" s="359">
        <f>+VLOOKUP($E1023,Emissions!$1:$1048576,MATCH(DATE(S$2,1,1),Emissions!$A$1:$LI$1),FALSE)</f>
        <v>22.257587900000001</v>
      </c>
      <c r="T1023" s="359">
        <f>+VLOOKUP($E1023,Emissions!$1:$1048576,MATCH(DATE(T$2,1,1),Emissions!$A$1:$LI$1),FALSE)</f>
        <v>22.66111012</v>
      </c>
      <c r="U1023" s="359">
        <f>+VLOOKUP($E1023,Emissions!$1:$1048576,MATCH(DATE(U$2,1,1),Emissions!$A$1:$LI$1),FALSE)</f>
        <v>23.06850305</v>
      </c>
      <c r="V1023" s="359">
        <f>+VLOOKUP($E1023,Emissions!$1:$1048576,MATCH(DATE(V$2,1,1),Emissions!$A$1:$LI$1),FALSE)</f>
        <v>23.480084380000001</v>
      </c>
      <c r="W1023" s="359">
        <f>+VLOOKUP($E1023,Emissions!$1:$1048576,MATCH(DATE(W$2,1,1),Emissions!$A$1:$LI$1),FALSE)</f>
        <v>23.89625886</v>
      </c>
      <c r="X1023" s="359">
        <f>+VLOOKUP($E1023,Emissions!$1:$1048576,MATCH(DATE(X$2,1,1),Emissions!$A$1:$LI$1),FALSE)</f>
        <v>24.317480360000001</v>
      </c>
      <c r="Y1023" s="359">
        <f>+VLOOKUP($E1023,Emissions!$1:$1048576,MATCH(DATE(Y$2,1,1),Emissions!$A$1:$LI$1),FALSE)</f>
        <v>24.744219910000002</v>
      </c>
      <c r="Z1023" s="359">
        <f>+VLOOKUP($E1023,Emissions!$1:$1048576,MATCH(DATE(Z$2,1,1),Emissions!$A$1:$LI$1),FALSE)</f>
        <v>25.15788972</v>
      </c>
      <c r="AA1023" s="359">
        <f>+VLOOKUP($E1023,Emissions!$1:$1048576,MATCH(DATE(AA$2,1,1),Emissions!$A$1:$LI$1),FALSE)</f>
        <v>25.589120250000001</v>
      </c>
      <c r="AB1023" s="359">
        <f>+VLOOKUP($E1023,Emissions!$1:$1048576,MATCH(DATE(AB$2,1,1),Emissions!$A$1:$LI$1),FALSE)</f>
        <v>26.030022259999999</v>
      </c>
      <c r="AC1023" s="359">
        <f>+VLOOKUP($E1023,Emissions!$1:$1048576,MATCH(DATE(AC$2,1,1),Emissions!$A$1:$LI$1),FALSE)</f>
        <v>26.47968199</v>
      </c>
      <c r="AD1023" s="359">
        <f>+VLOOKUP($E1023,Emissions!$1:$1048576,MATCH(DATE(AD$2,1,1),Emissions!$A$1:$LI$1),FALSE)</f>
        <v>26.938170769999999</v>
      </c>
      <c r="AE1023" s="359">
        <f>+VLOOKUP($E1023,Emissions!$1:$1048576,MATCH(DATE(AE$2,1,1),Emissions!$A$1:$LI$1),FALSE)</f>
        <v>27.350023929999999</v>
      </c>
      <c r="AF1023" s="359">
        <f>+VLOOKUP($E1023,Emissions!$1:$1048576,MATCH(DATE(AF$2,1,1),Emissions!$A$1:$LI$1),FALSE)</f>
        <v>27.776709260000001</v>
      </c>
      <c r="AG1023" s="359">
        <f>+VLOOKUP($E1023,Emissions!$1:$1048576,MATCH(DATE(AG$2,1,1),Emissions!$A$1:$LI$1),FALSE)</f>
        <v>28.20928138</v>
      </c>
      <c r="AH1023" s="359">
        <f>+VLOOKUP($E1023,Emissions!$1:$1048576,MATCH(DATE(AH$2,1,1),Emissions!$A$1:$LI$1),FALSE)</f>
        <v>28.647757840000001</v>
      </c>
      <c r="AI1023" s="359">
        <f>+VLOOKUP($E1023,Emissions!$1:$1048576,MATCH(DATE(AI$2,1,1),Emissions!$A$1:$LI$1),FALSE)</f>
        <v>29.093295139999999</v>
      </c>
      <c r="AJ1023" s="359">
        <f>+VLOOKUP($E1023,Emissions!$1:$1048576,MATCH(DATE(AJ$2,1,1),Emissions!$A$1:$LI$1),FALSE)</f>
        <v>29.546975929999999</v>
      </c>
      <c r="AK1023" s="359">
        <f>+VLOOKUP($E1023,Emissions!$1:$1048576,MATCH(DATE(AK$2,1,1),Emissions!$A$1:$LI$1),FALSE)</f>
        <v>30.00961788</v>
      </c>
      <c r="AL1023" s="359">
        <f>+VLOOKUP($E1023,Emissions!$1:$1048576,MATCH(DATE(AL$2,1,1),Emissions!$A$1:$LI$1),FALSE)</f>
        <v>30.481776969999999</v>
      </c>
      <c r="AM1023" s="359">
        <f>+VLOOKUP($E1023,Emissions!$1:$1048576,MATCH(DATE(AM$2,1,1),Emissions!$A$1:$LI$1),FALSE)</f>
        <v>30.963797020000001</v>
      </c>
      <c r="AN1023" s="359">
        <f>+VLOOKUP($E1023,Emissions!$1:$1048576,MATCH(DATE(AN$2,1,1),Emissions!$A$1:$LI$1),FALSE)</f>
        <v>31.45586728</v>
      </c>
      <c r="AO1023" s="359">
        <f>+VLOOKUP($E1023,Emissions!$1:$1048576,MATCH(DATE(AO$2,1,1),Emissions!$A$1:$LI$1),FALSE)</f>
        <v>31.958074889999999</v>
      </c>
      <c r="AP1023" s="359">
        <f>+VLOOKUP($E1023,Emissions!$1:$1048576,MATCH(DATE(AP$2,1,1),Emissions!$A$1:$LI$1),FALSE)</f>
        <v>32.456683179999999</v>
      </c>
      <c r="AQ1023" s="359">
        <f>+VLOOKUP($E1023,Emissions!$1:$1048576,MATCH(DATE(AQ$2,1,1),Emissions!$A$1:$LI$1),FALSE)</f>
        <v>32.95934621</v>
      </c>
      <c r="AR1023" s="359">
        <f>+VLOOKUP($E1023,Emissions!$1:$1048576,MATCH(DATE(AR$2,1,1),Emissions!$A$1:$LI$1),FALSE)</f>
        <v>33.46801026</v>
      </c>
      <c r="AS1023" s="359">
        <f>+VLOOKUP($E1023,Emissions!$1:$1048576,MATCH(DATE(AS$2,1,1),Emissions!$A$1:$LI$1),FALSE)</f>
        <v>33.983723179999998</v>
      </c>
      <c r="AT1023" s="359">
        <f>+VLOOKUP($E1023,Emissions!$1:$1048576,MATCH(DATE(AT$2,1,1),Emissions!$A$1:$LI$1),FALSE)</f>
        <v>34.507327869999997</v>
      </c>
      <c r="AU1023" s="359">
        <f>+VLOOKUP($E1023,Emissions!$1:$1048576,MATCH(DATE(AU$2,1,1),Emissions!$A$1:$LI$1),FALSE)</f>
        <v>35.039540359999997</v>
      </c>
      <c r="AV1023" s="359">
        <f>+VLOOKUP($E1023,Emissions!$1:$1048576,MATCH(DATE(AV$2,1,1),Emissions!$A$1:$LI$1),FALSE)</f>
        <v>35.580945759999999</v>
      </c>
      <c r="AW1023" s="359">
        <f>+VLOOKUP($E1023,Emissions!$1:$1048576,MATCH(DATE(AW$2,1,1),Emissions!$A$1:$LI$1),FALSE)</f>
        <v>36.131997900000002</v>
      </c>
      <c r="AX1023" s="359">
        <f>+VLOOKUP($E1023,Emissions!$1:$1048576,MATCH(DATE(AX$2,1,1),Emissions!$A$1:$LI$1),FALSE)</f>
        <v>36.693032479999999</v>
      </c>
      <c r="AY1023" s="359">
        <f>+VLOOKUP($E1023,Emissions!$1:$1048576,MATCH(DATE(AY$2,1,1),Emissions!$A$1:$LI$1),FALSE)</f>
        <v>37.264289480000002</v>
      </c>
      <c r="AZ1023" s="359">
        <f>+VLOOKUP($E1023,Emissions!$1:$1048576,MATCH(DATE(AZ$2,1,1),Emissions!$A$1:$LI$1),FALSE)</f>
        <v>37.84721399</v>
      </c>
      <c r="BA1023" s="359">
        <f>+VLOOKUP($E1023,Emissions!$1:$1048576,MATCH(DATE(BA$2,1,1),Emissions!$A$1:$LI$1),FALSE)</f>
        <v>38.441232829999997</v>
      </c>
      <c r="BB1023" s="359">
        <f>+VLOOKUP($E1023,Emissions!$1:$1048576,MATCH(DATE(BB$2,1,1),Emissions!$A$1:$LI$1),FALSE)</f>
        <v>39.046267010000001</v>
      </c>
      <c r="BC1023" s="359">
        <f>+VLOOKUP($E1023,Emissions!$1:$1048576,MATCH(DATE(BC$2,1,1),Emissions!$A$1:$LI$1),FALSE)</f>
        <v>39.662300000000002</v>
      </c>
      <c r="BD1023" s="359">
        <f>+VLOOKUP($E1023,Emissions!$1:$1048576,MATCH(DATE(BD$2,1,1),Emissions!$A$1:$LI$1),FALSE)</f>
        <v>40.289330749999998</v>
      </c>
      <c r="BE1023" s="359">
        <f>+VLOOKUP($E1023,Emissions!$1:$1048576,MATCH(DATE(BE$2,1,1),Emissions!$A$1:$LI$1),FALSE)</f>
        <v>44.789865290000002</v>
      </c>
      <c r="BF1023" s="359">
        <f>+VLOOKUP($E1023,Emissions!$1:$1048576,MATCH(DATE(BF$2,1,1),Emissions!$A$1:$LI$1),FALSE)</f>
        <v>45.657827220000001</v>
      </c>
      <c r="BG1023" s="359">
        <f>+VLOOKUP($E1023,Emissions!$1:$1048576,MATCH(DATE(BG$2,1,1),Emissions!$A$1:$LI$1),FALSE)</f>
        <v>46.54334875</v>
      </c>
      <c r="BH1023" s="359">
        <f>+VLOOKUP($E1023,Emissions!$1:$1048576,MATCH(DATE(BH$2,1,1),Emissions!$A$1:$LI$1),FALSE)</f>
        <v>47.446899670000001</v>
      </c>
      <c r="BI1023" s="359">
        <f>+VLOOKUP($E1023,Emissions!$1:$1048576,MATCH(DATE(BI$2,1,1),Emissions!$A$1:$LI$1),FALSE)</f>
        <v>48.368964589999997</v>
      </c>
    </row>
    <row r="1024" spans="1:61" s="92" customFormat="1" ht="15" customHeight="1" x14ac:dyDescent="0.35">
      <c r="A1024" s="409"/>
      <c r="B1024" s="169"/>
      <c r="C1024" s="137" t="s">
        <v>3335</v>
      </c>
      <c r="D1024" s="147" t="s">
        <v>1033</v>
      </c>
      <c r="E1024" s="136" t="s">
        <v>3456</v>
      </c>
      <c r="F1024" s="325">
        <f>+VLOOKUP($E1024,Emissions!$1:$1048576,MATCH(DATE(F$2,1,1),Emissions!$A$1:$LI$1),FALSE)</f>
        <v>17.55973827</v>
      </c>
      <c r="G1024" s="325">
        <f>+VLOOKUP($E1024,Emissions!$1:$1048576,MATCH(DATE(G$2,1,1),Emissions!$A$1:$LI$1),FALSE)</f>
        <v>17.77297235</v>
      </c>
      <c r="H1024" s="325">
        <f>+VLOOKUP($E1024,Emissions!$1:$1048576,MATCH(DATE(H$2,1,1),Emissions!$A$1:$LI$1),FALSE)</f>
        <v>18.001874359999999</v>
      </c>
      <c r="I1024" s="325">
        <f>+VLOOKUP($E1024,Emissions!$1:$1048576,MATCH(DATE(I$2,1,1),Emissions!$A$1:$LI$1),FALSE)</f>
        <v>18.248493809999999</v>
      </c>
      <c r="J1024" s="325">
        <f>+VLOOKUP($E1024,Emissions!$1:$1048576,MATCH(DATE(J$2,1,1),Emissions!$A$1:$LI$1),FALSE)</f>
        <v>18.515508359999998</v>
      </c>
      <c r="K1024" s="325">
        <f>+VLOOKUP($E1024,Emissions!$1:$1048576,MATCH(DATE(K$2,1,1),Emissions!$A$1:$LI$1),FALSE)</f>
        <v>18.803350250000001</v>
      </c>
      <c r="L1024" s="325">
        <f>+VLOOKUP($E1024,Emissions!$1:$1048576,MATCH(DATE(L$2,1,1),Emissions!$A$1:$LI$1),FALSE)</f>
        <v>19.09873726</v>
      </c>
      <c r="M1024" s="325">
        <f>+VLOOKUP($E1024,Emissions!$1:$1048576,MATCH(DATE(M$2,1,1),Emissions!$A$1:$LI$1),FALSE)</f>
        <v>19.406356880000001</v>
      </c>
      <c r="N1024" s="325">
        <f>+VLOOKUP($E1024,Emissions!$1:$1048576,MATCH(DATE(N$2,1,1),Emissions!$A$1:$LI$1),FALSE)</f>
        <v>19.725517140000001</v>
      </c>
      <c r="O1024" s="325">
        <f>+VLOOKUP($E1024,Emissions!$1:$1048576,MATCH(DATE(O$2,1,1),Emissions!$A$1:$LI$1),FALSE)</f>
        <v>20.054717270000001</v>
      </c>
      <c r="P1024" s="325">
        <f>+VLOOKUP($E1024,Emissions!$1:$1048576,MATCH(DATE(P$2,1,1),Emissions!$A$1:$LI$1),FALSE)</f>
        <v>20.413695520000001</v>
      </c>
      <c r="Q1024" s="325">
        <f>+VLOOKUP($E1024,Emissions!$1:$1048576,MATCH(DATE(Q$2,1,1),Emissions!$A$1:$LI$1),FALSE)</f>
        <v>20.768047209999999</v>
      </c>
      <c r="R1024" s="325">
        <f>+VLOOKUP($E1024,Emissions!$1:$1048576,MATCH(DATE(R$2,1,1),Emissions!$A$1:$LI$1),FALSE)</f>
        <v>21.12577477</v>
      </c>
      <c r="S1024" s="325">
        <f>+VLOOKUP($E1024,Emissions!$1:$1048576,MATCH(DATE(S$2,1,1),Emissions!$A$1:$LI$1),FALSE)</f>
        <v>21.487507090000001</v>
      </c>
      <c r="T1024" s="325">
        <f>+VLOOKUP($E1024,Emissions!$1:$1048576,MATCH(DATE(T$2,1,1),Emissions!$A$1:$LI$1),FALSE)</f>
        <v>21.852842549999998</v>
      </c>
      <c r="U1024" s="325">
        <f>+VLOOKUP($E1024,Emissions!$1:$1048576,MATCH(DATE(U$2,1,1),Emissions!$A$1:$LI$1),FALSE)</f>
        <v>22.22138537</v>
      </c>
      <c r="V1024" s="325">
        <f>+VLOOKUP($E1024,Emissions!$1:$1048576,MATCH(DATE(V$2,1,1),Emissions!$A$1:$LI$1),FALSE)</f>
        <v>22.592890149999999</v>
      </c>
      <c r="W1024" s="325">
        <f>+VLOOKUP($E1024,Emissions!$1:$1048576,MATCH(DATE(W$2,1,1),Emissions!$A$1:$LI$1),FALSE)</f>
        <v>22.96725395</v>
      </c>
      <c r="X1024" s="325">
        <f>+VLOOKUP($E1024,Emissions!$1:$1048576,MATCH(DATE(X$2,1,1),Emissions!$A$1:$LI$1),FALSE)</f>
        <v>23.34448785</v>
      </c>
      <c r="Y1024" s="325">
        <f>+VLOOKUP($E1024,Emissions!$1:$1048576,MATCH(DATE(Y$2,1,1),Emissions!$A$1:$LI$1),FALSE)</f>
        <v>23.724690460000001</v>
      </c>
      <c r="Z1024" s="325">
        <f>+VLOOKUP($E1024,Emissions!$1:$1048576,MATCH(DATE(Z$2,1,1),Emissions!$A$1:$LI$1),FALSE)</f>
        <v>24.092091050000001</v>
      </c>
      <c r="AA1024" s="325">
        <f>+VLOOKUP($E1024,Emissions!$1:$1048576,MATCH(DATE(AA$2,1,1),Emissions!$A$1:$LI$1),FALSE)</f>
        <v>24.471791970000002</v>
      </c>
      <c r="AB1024" s="325">
        <f>+VLOOKUP($E1024,Emissions!$1:$1048576,MATCH(DATE(AB$2,1,1),Emissions!$A$1:$LI$1),FALSE)</f>
        <v>24.857238290000002</v>
      </c>
      <c r="AC1024" s="325">
        <f>+VLOOKUP($E1024,Emissions!$1:$1048576,MATCH(DATE(AC$2,1,1),Emissions!$A$1:$LI$1),FALSE)</f>
        <v>25.247585239999999</v>
      </c>
      <c r="AD1024" s="325">
        <f>+VLOOKUP($E1024,Emissions!$1:$1048576,MATCH(DATE(AD$2,1,1),Emissions!$A$1:$LI$1),FALSE)</f>
        <v>25.642899409999998</v>
      </c>
      <c r="AE1024" s="325">
        <f>+VLOOKUP($E1024,Emissions!$1:$1048576,MATCH(DATE(AE$2,1,1),Emissions!$A$1:$LI$1),FALSE)</f>
        <v>25.99716446</v>
      </c>
      <c r="AF1024" s="325">
        <f>+VLOOKUP($E1024,Emissions!$1:$1048576,MATCH(DATE(AF$2,1,1),Emissions!$A$1:$LI$1),FALSE)</f>
        <v>26.360779619999999</v>
      </c>
      <c r="AG1024" s="325">
        <f>+VLOOKUP($E1024,Emissions!$1:$1048576,MATCH(DATE(AG$2,1,1),Emissions!$A$1:$LI$1),FALSE)</f>
        <v>26.726221320000001</v>
      </c>
      <c r="AH1024" s="325">
        <f>+VLOOKUP($E1024,Emissions!$1:$1048576,MATCH(DATE(AH$2,1,1),Emissions!$A$1:$LI$1),FALSE)</f>
        <v>27.09326506</v>
      </c>
      <c r="AI1024" s="325">
        <f>+VLOOKUP($E1024,Emissions!$1:$1048576,MATCH(DATE(AI$2,1,1),Emissions!$A$1:$LI$1),FALSE)</f>
        <v>27.462798029999998</v>
      </c>
      <c r="AJ1024" s="325">
        <f>+VLOOKUP($E1024,Emissions!$1:$1048576,MATCH(DATE(AJ$2,1,1),Emissions!$A$1:$LI$1),FALSE)</f>
        <v>27.835751900000002</v>
      </c>
      <c r="AK1024" s="325">
        <f>+VLOOKUP($E1024,Emissions!$1:$1048576,MATCH(DATE(AK$2,1,1),Emissions!$A$1:$LI$1),FALSE)</f>
        <v>28.212911689999999</v>
      </c>
      <c r="AL1024" s="325">
        <f>+VLOOKUP($E1024,Emissions!$1:$1048576,MATCH(DATE(AL$2,1,1),Emissions!$A$1:$LI$1),FALSE)</f>
        <v>28.594894920000002</v>
      </c>
      <c r="AM1024" s="325">
        <f>+VLOOKUP($E1024,Emissions!$1:$1048576,MATCH(DATE(AM$2,1,1),Emissions!$A$1:$LI$1),FALSE)</f>
        <v>28.98216742</v>
      </c>
      <c r="AN1024" s="325">
        <f>+VLOOKUP($E1024,Emissions!$1:$1048576,MATCH(DATE(AN$2,1,1),Emissions!$A$1:$LI$1),FALSE)</f>
        <v>29.375067059999999</v>
      </c>
      <c r="AO1024" s="325">
        <f>+VLOOKUP($E1024,Emissions!$1:$1048576,MATCH(DATE(AO$2,1,1),Emissions!$A$1:$LI$1),FALSE)</f>
        <v>29.773828089999999</v>
      </c>
      <c r="AP1024" s="325">
        <f>+VLOOKUP($E1024,Emissions!$1:$1048576,MATCH(DATE(AP$2,1,1),Emissions!$A$1:$LI$1),FALSE)</f>
        <v>30.167403490000002</v>
      </c>
      <c r="AQ1024" s="325">
        <f>+VLOOKUP($E1024,Emissions!$1:$1048576,MATCH(DATE(AQ$2,1,1),Emissions!$A$1:$LI$1),FALSE)</f>
        <v>30.56207247</v>
      </c>
      <c r="AR1024" s="325">
        <f>+VLOOKUP($E1024,Emissions!$1:$1048576,MATCH(DATE(AR$2,1,1),Emissions!$A$1:$LI$1),FALSE)</f>
        <v>30.95935309</v>
      </c>
      <c r="AS1024" s="325">
        <f>+VLOOKUP($E1024,Emissions!$1:$1048576,MATCH(DATE(AS$2,1,1),Emissions!$A$1:$LI$1),FALSE)</f>
        <v>31.359972320000001</v>
      </c>
      <c r="AT1024" s="325">
        <f>+VLOOKUP($E1024,Emissions!$1:$1048576,MATCH(DATE(AT$2,1,1),Emissions!$A$1:$LI$1),FALSE)</f>
        <v>31.764499829999998</v>
      </c>
      <c r="AU1024" s="325">
        <f>+VLOOKUP($E1024,Emissions!$1:$1048576,MATCH(DATE(AU$2,1,1),Emissions!$A$1:$LI$1),FALSE)</f>
        <v>32.17343279</v>
      </c>
      <c r="AV1024" s="325">
        <f>+VLOOKUP($E1024,Emissions!$1:$1048576,MATCH(DATE(AV$2,1,1),Emissions!$A$1:$LI$1),FALSE)</f>
        <v>32.587197580000002</v>
      </c>
      <c r="AW1024" s="325">
        <f>+VLOOKUP($E1024,Emissions!$1:$1048576,MATCH(DATE(AW$2,1,1),Emissions!$A$1:$LI$1),FALSE)</f>
        <v>33.006147759999998</v>
      </c>
      <c r="AX1024" s="325">
        <f>+VLOOKUP($E1024,Emissions!$1:$1048576,MATCH(DATE(AX$2,1,1),Emissions!$A$1:$LI$1),FALSE)</f>
        <v>33.4305685</v>
      </c>
      <c r="AY1024" s="325">
        <f>+VLOOKUP($E1024,Emissions!$1:$1048576,MATCH(DATE(AY$2,1,1),Emissions!$A$1:$LI$1),FALSE)</f>
        <v>33.860686569999999</v>
      </c>
      <c r="AZ1024" s="325">
        <f>+VLOOKUP($E1024,Emissions!$1:$1048576,MATCH(DATE(AZ$2,1,1),Emissions!$A$1:$LI$1),FALSE)</f>
        <v>34.29770035</v>
      </c>
      <c r="BA1024" s="325">
        <f>+VLOOKUP($E1024,Emissions!$1:$1048576,MATCH(DATE(BA$2,1,1),Emissions!$A$1:$LI$1),FALSE)</f>
        <v>34.74120929</v>
      </c>
      <c r="BB1024" s="325">
        <f>+VLOOKUP($E1024,Emissions!$1:$1048576,MATCH(DATE(BB$2,1,1),Emissions!$A$1:$LI$1),FALSE)</f>
        <v>35.19121234</v>
      </c>
      <c r="BC1024" s="325">
        <f>+VLOOKUP($E1024,Emissions!$1:$1048576,MATCH(DATE(BC$2,1,1),Emissions!$A$1:$LI$1),FALSE)</f>
        <v>35.647725629999996</v>
      </c>
      <c r="BD1024" s="325">
        <f>+VLOOKUP($E1024,Emissions!$1:$1048576,MATCH(DATE(BD$2,1,1),Emissions!$A$1:$LI$1),FALSE)</f>
        <v>36.110764289999999</v>
      </c>
      <c r="BE1024" s="325">
        <f>+VLOOKUP($E1024,Emissions!$1:$1048576,MATCH(DATE(BE$2,1,1),Emissions!$A$1:$LI$1),FALSE)</f>
        <v>40.492856580000002</v>
      </c>
      <c r="BF1024" s="325">
        <f>+VLOOKUP($E1024,Emissions!$1:$1048576,MATCH(DATE(BF$2,1,1),Emissions!$A$1:$LI$1),FALSE)</f>
        <v>41.15724977</v>
      </c>
      <c r="BG1024" s="325">
        <f>+VLOOKUP($E1024,Emissions!$1:$1048576,MATCH(DATE(BG$2,1,1),Emissions!$A$1:$LI$1),FALSE)</f>
        <v>41.830891440000002</v>
      </c>
      <c r="BH1024" s="325">
        <f>+VLOOKUP($E1024,Emissions!$1:$1048576,MATCH(DATE(BH$2,1,1),Emissions!$A$1:$LI$1),FALSE)</f>
        <v>42.514055650000003</v>
      </c>
      <c r="BI1024" s="325">
        <f>+VLOOKUP($E1024,Emissions!$1:$1048576,MATCH(DATE(BI$2,1,1),Emissions!$A$1:$LI$1),FALSE)</f>
        <v>43.207031489999999</v>
      </c>
    </row>
    <row r="1025" spans="1:61" ht="15" customHeight="1" x14ac:dyDescent="0.35">
      <c r="A1025" s="409"/>
      <c r="B1025" s="169"/>
      <c r="C1025" s="138" t="s">
        <v>606</v>
      </c>
      <c r="D1025" s="114" t="s">
        <v>1033</v>
      </c>
      <c r="E1025" s="50" t="s">
        <v>3457</v>
      </c>
      <c r="F1025" s="359">
        <f>+VLOOKUP($E1025,Emissions!$1:$1048576,MATCH(DATE(F$2,1,1),Emissions!$A$1:$LI$1),FALSE)</f>
        <v>11.61075784</v>
      </c>
      <c r="G1025" s="359">
        <f>+VLOOKUP($E1025,Emissions!$1:$1048576,MATCH(DATE(G$2,1,1),Emissions!$A$1:$LI$1),FALSE)</f>
        <v>11.74176772</v>
      </c>
      <c r="H1025" s="359">
        <f>+VLOOKUP($E1025,Emissions!$1:$1048576,MATCH(DATE(H$2,1,1),Emissions!$A$1:$LI$1),FALSE)</f>
        <v>11.882530709999999</v>
      </c>
      <c r="I1025" s="359">
        <f>+VLOOKUP($E1025,Emissions!$1:$1048576,MATCH(DATE(I$2,1,1),Emissions!$A$1:$LI$1),FALSE)</f>
        <v>12.03753603</v>
      </c>
      <c r="J1025" s="359">
        <f>+VLOOKUP($E1025,Emissions!$1:$1048576,MATCH(DATE(J$2,1,1),Emissions!$A$1:$LI$1),FALSE)</f>
        <v>12.20878452</v>
      </c>
      <c r="K1025" s="359">
        <f>+VLOOKUP($E1025,Emissions!$1:$1048576,MATCH(DATE(K$2,1,1),Emissions!$A$1:$LI$1),FALSE)</f>
        <v>12.39625152</v>
      </c>
      <c r="L1025" s="359">
        <f>+VLOOKUP($E1025,Emissions!$1:$1048576,MATCH(DATE(L$2,1,1),Emissions!$A$1:$LI$1),FALSE)</f>
        <v>12.591841799999999</v>
      </c>
      <c r="M1025" s="359">
        <f>+VLOOKUP($E1025,Emissions!$1:$1048576,MATCH(DATE(M$2,1,1),Emissions!$A$1:$LI$1),FALSE)</f>
        <v>12.79650303</v>
      </c>
      <c r="N1025" s="359">
        <f>+VLOOKUP($E1025,Emissions!$1:$1048576,MATCH(DATE(N$2,1,1),Emissions!$A$1:$LI$1),FALSE)</f>
        <v>13.009405080000001</v>
      </c>
      <c r="O1025" s="359">
        <f>+VLOOKUP($E1025,Emissions!$1:$1048576,MATCH(DATE(O$2,1,1),Emissions!$A$1:$LI$1),FALSE)</f>
        <v>13.229359130000001</v>
      </c>
      <c r="P1025" s="359">
        <f>+VLOOKUP($E1025,Emissions!$1:$1048576,MATCH(DATE(P$2,1,1),Emissions!$A$1:$LI$1),FALSE)</f>
        <v>13.467313710000001</v>
      </c>
      <c r="Q1025" s="359">
        <f>+VLOOKUP($E1025,Emissions!$1:$1048576,MATCH(DATE(Q$2,1,1),Emissions!$A$1:$LI$1),FALSE)</f>
        <v>13.705365430000001</v>
      </c>
      <c r="R1025" s="359">
        <f>+VLOOKUP($E1025,Emissions!$1:$1048576,MATCH(DATE(R$2,1,1),Emissions!$A$1:$LI$1),FALSE)</f>
        <v>13.94558222</v>
      </c>
      <c r="S1025" s="359">
        <f>+VLOOKUP($E1025,Emissions!$1:$1048576,MATCH(DATE(S$2,1,1),Emissions!$A$1:$LI$1),FALSE)</f>
        <v>14.188040429999999</v>
      </c>
      <c r="T1025" s="359">
        <f>+VLOOKUP($E1025,Emissions!$1:$1048576,MATCH(DATE(T$2,1,1),Emissions!$A$1:$LI$1),FALSE)</f>
        <v>14.4324224</v>
      </c>
      <c r="U1025" s="359">
        <f>+VLOOKUP($E1025,Emissions!$1:$1048576,MATCH(DATE(U$2,1,1),Emissions!$A$1:$LI$1),FALSE)</f>
        <v>14.678453360000001</v>
      </c>
      <c r="V1025" s="359">
        <f>+VLOOKUP($E1025,Emissions!$1:$1048576,MATCH(DATE(V$2,1,1),Emissions!$A$1:$LI$1),FALSE)</f>
        <v>14.925977489999999</v>
      </c>
      <c r="W1025" s="359">
        <f>+VLOOKUP($E1025,Emissions!$1:$1048576,MATCH(DATE(W$2,1,1),Emissions!$A$1:$LI$1),FALSE)</f>
        <v>15.17494862</v>
      </c>
      <c r="X1025" s="359">
        <f>+VLOOKUP($E1025,Emissions!$1:$1048576,MATCH(DATE(X$2,1,1),Emissions!$A$1:$LI$1),FALSE)</f>
        <v>15.42540696</v>
      </c>
      <c r="Y1025" s="359">
        <f>+VLOOKUP($E1025,Emissions!$1:$1048576,MATCH(DATE(Y$2,1,1),Emissions!$A$1:$LI$1),FALSE)</f>
        <v>15.677457390000001</v>
      </c>
      <c r="Z1025" s="359">
        <f>+VLOOKUP($E1025,Emissions!$1:$1048576,MATCH(DATE(Z$2,1,1),Emissions!$A$1:$LI$1),FALSE)</f>
        <v>15.922171179999999</v>
      </c>
      <c r="AA1025" s="359">
        <f>+VLOOKUP($E1025,Emissions!$1:$1048576,MATCH(DATE(AA$2,1,1),Emissions!$A$1:$LI$1),FALSE)</f>
        <v>16.172431410000002</v>
      </c>
      <c r="AB1025" s="359">
        <f>+VLOOKUP($E1025,Emissions!$1:$1048576,MATCH(DATE(AB$2,1,1),Emissions!$A$1:$LI$1),FALSE)</f>
        <v>16.426284720000002</v>
      </c>
      <c r="AC1025" s="359">
        <f>+VLOOKUP($E1025,Emissions!$1:$1048576,MATCH(DATE(AC$2,1,1),Emissions!$A$1:$LI$1),FALSE)</f>
        <v>16.68339448</v>
      </c>
      <c r="AD1025" s="359">
        <f>+VLOOKUP($E1025,Emissions!$1:$1048576,MATCH(DATE(AD$2,1,1),Emissions!$A$1:$LI$1),FALSE)</f>
        <v>16.943822350000001</v>
      </c>
      <c r="AE1025" s="359">
        <f>+VLOOKUP($E1025,Emissions!$1:$1048576,MATCH(DATE(AE$2,1,1),Emissions!$A$1:$LI$1),FALSE)</f>
        <v>17.181383230000002</v>
      </c>
      <c r="AF1025" s="359">
        <f>+VLOOKUP($E1025,Emissions!$1:$1048576,MATCH(DATE(AF$2,1,1),Emissions!$A$1:$LI$1),FALSE)</f>
        <v>17.420478119999999</v>
      </c>
      <c r="AG1025" s="359">
        <f>+VLOOKUP($E1025,Emissions!$1:$1048576,MATCH(DATE(AG$2,1,1),Emissions!$A$1:$LI$1),FALSE)</f>
        <v>17.659774909999999</v>
      </c>
      <c r="AH1025" s="359">
        <f>+VLOOKUP($E1025,Emissions!$1:$1048576,MATCH(DATE(AH$2,1,1),Emissions!$A$1:$LI$1),FALSE)</f>
        <v>17.899681640000001</v>
      </c>
      <c r="AI1025" s="359">
        <f>+VLOOKUP($E1025,Emissions!$1:$1048576,MATCH(DATE(AI$2,1,1),Emissions!$A$1:$LI$1),FALSE)</f>
        <v>18.1410065</v>
      </c>
      <c r="AJ1025" s="359">
        <f>+VLOOKUP($E1025,Emissions!$1:$1048576,MATCH(DATE(AJ$2,1,1),Emissions!$A$1:$LI$1),FALSE)</f>
        <v>18.38452152</v>
      </c>
      <c r="AK1025" s="359">
        <f>+VLOOKUP($E1025,Emissions!$1:$1048576,MATCH(DATE(AK$2,1,1),Emissions!$A$1:$LI$1),FALSE)</f>
        <v>18.630857840000001</v>
      </c>
      <c r="AL1025" s="359">
        <f>+VLOOKUP($E1025,Emissions!$1:$1048576,MATCH(DATE(AL$2,1,1),Emissions!$A$1:$LI$1),FALSE)</f>
        <v>18.880497030000001</v>
      </c>
      <c r="AM1025" s="359">
        <f>+VLOOKUP($E1025,Emissions!$1:$1048576,MATCH(DATE(AM$2,1,1),Emissions!$A$1:$LI$1),FALSE)</f>
        <v>19.133788020000001</v>
      </c>
      <c r="AN1025" s="359">
        <f>+VLOOKUP($E1025,Emissions!$1:$1048576,MATCH(DATE(AN$2,1,1),Emissions!$A$1:$LI$1),FALSE)</f>
        <v>19.390970159999998</v>
      </c>
      <c r="AO1025" s="359">
        <f>+VLOOKUP($E1025,Emissions!$1:$1048576,MATCH(DATE(AO$2,1,1),Emissions!$A$1:$LI$1),FALSE)</f>
        <v>19.652196320000002</v>
      </c>
      <c r="AP1025" s="359">
        <f>+VLOOKUP($E1025,Emissions!$1:$1048576,MATCH(DATE(AP$2,1,1),Emissions!$A$1:$LI$1),FALSE)</f>
        <v>19.911184509999998</v>
      </c>
      <c r="AQ1025" s="359">
        <f>+VLOOKUP($E1025,Emissions!$1:$1048576,MATCH(DATE(AQ$2,1,1),Emissions!$A$1:$LI$1),FALSE)</f>
        <v>20.170450429999999</v>
      </c>
      <c r="AR1025" s="359">
        <f>+VLOOKUP($E1025,Emissions!$1:$1048576,MATCH(DATE(AR$2,1,1),Emissions!$A$1:$LI$1),FALSE)</f>
        <v>20.430992109999998</v>
      </c>
      <c r="AS1025" s="359">
        <f>+VLOOKUP($E1025,Emissions!$1:$1048576,MATCH(DATE(AS$2,1,1),Emissions!$A$1:$LI$1),FALSE)</f>
        <v>20.69341155</v>
      </c>
      <c r="AT1025" s="359">
        <f>+VLOOKUP($E1025,Emissions!$1:$1048576,MATCH(DATE(AT$2,1,1),Emissions!$A$1:$LI$1),FALSE)</f>
        <v>20.958194349999999</v>
      </c>
      <c r="AU1025" s="359">
        <f>+VLOOKUP($E1025,Emissions!$1:$1048576,MATCH(DATE(AU$2,1,1),Emissions!$A$1:$LI$1),FALSE)</f>
        <v>21.22575647</v>
      </c>
      <c r="AV1025" s="359">
        <f>+VLOOKUP($E1025,Emissions!$1:$1048576,MATCH(DATE(AV$2,1,1),Emissions!$A$1:$LI$1),FALSE)</f>
        <v>21.496445919999999</v>
      </c>
      <c r="AW1025" s="359">
        <f>+VLOOKUP($E1025,Emissions!$1:$1048576,MATCH(DATE(AW$2,1,1),Emissions!$A$1:$LI$1),FALSE)</f>
        <v>21.770543020000002</v>
      </c>
      <c r="AX1025" s="359">
        <f>+VLOOKUP($E1025,Emissions!$1:$1048576,MATCH(DATE(AX$2,1,1),Emissions!$A$1:$LI$1),FALSE)</f>
        <v>22.048265910000001</v>
      </c>
      <c r="AY1025" s="359">
        <f>+VLOOKUP($E1025,Emissions!$1:$1048576,MATCH(DATE(AY$2,1,1),Emissions!$A$1:$LI$1),FALSE)</f>
        <v>22.32978057</v>
      </c>
      <c r="AZ1025" s="359">
        <f>+VLOOKUP($E1025,Emissions!$1:$1048576,MATCH(DATE(AZ$2,1,1),Emissions!$A$1:$LI$1),FALSE)</f>
        <v>22.615793109999998</v>
      </c>
      <c r="BA1025" s="359">
        <f>+VLOOKUP($E1025,Emissions!$1:$1048576,MATCH(DATE(BA$2,1,1),Emissions!$A$1:$LI$1),FALSE)</f>
        <v>22.906187429999999</v>
      </c>
      <c r="BB1025" s="359">
        <f>+VLOOKUP($E1025,Emissions!$1:$1048576,MATCH(DATE(BB$2,1,1),Emissions!$A$1:$LI$1),FALSE)</f>
        <v>23.20095847</v>
      </c>
      <c r="BC1025" s="359">
        <f>+VLOOKUP($E1025,Emissions!$1:$1048576,MATCH(DATE(BC$2,1,1),Emissions!$A$1:$LI$1),FALSE)</f>
        <v>23.500089809999999</v>
      </c>
      <c r="BD1025" s="359">
        <f>+VLOOKUP($E1025,Emissions!$1:$1048576,MATCH(DATE(BD$2,1,1),Emissions!$A$1:$LI$1),FALSE)</f>
        <v>23.80356239</v>
      </c>
      <c r="BE1025" s="359">
        <f>+VLOOKUP($E1025,Emissions!$1:$1048576,MATCH(DATE(BE$2,1,1),Emissions!$A$1:$LI$1),FALSE)</f>
        <v>26.665424250000001</v>
      </c>
      <c r="BF1025" s="359">
        <f>+VLOOKUP($E1025,Emissions!$1:$1048576,MATCH(DATE(BF$2,1,1),Emissions!$A$1:$LI$1),FALSE)</f>
        <v>27.097948280000001</v>
      </c>
      <c r="BG1025" s="359">
        <f>+VLOOKUP($E1025,Emissions!$1:$1048576,MATCH(DATE(BG$2,1,1),Emissions!$A$1:$LI$1),FALSE)</f>
        <v>27.536332949999998</v>
      </c>
      <c r="BH1025" s="359">
        <f>+VLOOKUP($E1025,Emissions!$1:$1048576,MATCH(DATE(BH$2,1,1),Emissions!$A$1:$LI$1),FALSE)</f>
        <v>27.980765680000001</v>
      </c>
      <c r="BI1025" s="359">
        <f>+VLOOKUP($E1025,Emissions!$1:$1048576,MATCH(DATE(BI$2,1,1),Emissions!$A$1:$LI$1),FALSE)</f>
        <v>28.43144508</v>
      </c>
    </row>
    <row r="1026" spans="1:61" ht="15" customHeight="1" x14ac:dyDescent="0.35">
      <c r="A1026" s="409"/>
      <c r="B1026" s="169"/>
      <c r="C1026" s="138" t="s">
        <v>607</v>
      </c>
      <c r="D1026" s="114" t="s">
        <v>1033</v>
      </c>
      <c r="E1026" s="50" t="s">
        <v>3458</v>
      </c>
      <c r="F1026" s="359">
        <f>+VLOOKUP($E1026,Emissions!$1:$1048576,MATCH(DATE(F$2,1,1),Emissions!$A$1:$LI$1),FALSE)</f>
        <v>5.9489804240000002</v>
      </c>
      <c r="G1026" s="359">
        <f>+VLOOKUP($E1026,Emissions!$1:$1048576,MATCH(DATE(G$2,1,1),Emissions!$A$1:$LI$1),FALSE)</f>
        <v>6.0312046329999998</v>
      </c>
      <c r="H1026" s="359">
        <f>+VLOOKUP($E1026,Emissions!$1:$1048576,MATCH(DATE(H$2,1,1),Emissions!$A$1:$LI$1),FALSE)</f>
        <v>6.1193436549999998</v>
      </c>
      <c r="I1026" s="359">
        <f>+VLOOKUP($E1026,Emissions!$1:$1048576,MATCH(DATE(I$2,1,1),Emissions!$A$1:$LI$1),FALSE)</f>
        <v>6.2109577749999998</v>
      </c>
      <c r="J1026" s="359">
        <f>+VLOOKUP($E1026,Emissions!$1:$1048576,MATCH(DATE(J$2,1,1),Emissions!$A$1:$LI$1),FALSE)</f>
        <v>6.306723839</v>
      </c>
      <c r="K1026" s="359">
        <f>+VLOOKUP($E1026,Emissions!$1:$1048576,MATCH(DATE(K$2,1,1),Emissions!$A$1:$LI$1),FALSE)</f>
        <v>6.4070987219999997</v>
      </c>
      <c r="L1026" s="359">
        <f>+VLOOKUP($E1026,Emissions!$1:$1048576,MATCH(DATE(L$2,1,1),Emissions!$A$1:$LI$1),FALSE)</f>
        <v>6.506895461</v>
      </c>
      <c r="M1026" s="359">
        <f>+VLOOKUP($E1026,Emissions!$1:$1048576,MATCH(DATE(M$2,1,1),Emissions!$A$1:$LI$1),FALSE)</f>
        <v>6.6098538509999996</v>
      </c>
      <c r="N1026" s="359">
        <f>+VLOOKUP($E1026,Emissions!$1:$1048576,MATCH(DATE(N$2,1,1),Emissions!$A$1:$LI$1),FALSE)</f>
        <v>6.7161120600000004</v>
      </c>
      <c r="O1026" s="359">
        <f>+VLOOKUP($E1026,Emissions!$1:$1048576,MATCH(DATE(O$2,1,1),Emissions!$A$1:$LI$1),FALSE)</f>
        <v>6.8253581409999997</v>
      </c>
      <c r="P1026" s="359">
        <f>+VLOOKUP($E1026,Emissions!$1:$1048576,MATCH(DATE(P$2,1,1),Emissions!$A$1:$LI$1),FALSE)</f>
        <v>6.9463818049999997</v>
      </c>
      <c r="Q1026" s="359">
        <f>+VLOOKUP($E1026,Emissions!$1:$1048576,MATCH(DATE(Q$2,1,1),Emissions!$A$1:$LI$1),FALSE)</f>
        <v>7.0626817859999997</v>
      </c>
      <c r="R1026" s="359">
        <f>+VLOOKUP($E1026,Emissions!$1:$1048576,MATCH(DATE(R$2,1,1),Emissions!$A$1:$LI$1),FALSE)</f>
        <v>7.180192548</v>
      </c>
      <c r="S1026" s="359">
        <f>+VLOOKUP($E1026,Emissions!$1:$1048576,MATCH(DATE(S$2,1,1),Emissions!$A$1:$LI$1),FALSE)</f>
        <v>7.2994666590000001</v>
      </c>
      <c r="T1026" s="359">
        <f>+VLOOKUP($E1026,Emissions!$1:$1048576,MATCH(DATE(T$2,1,1),Emissions!$A$1:$LI$1),FALSE)</f>
        <v>7.4204201520000002</v>
      </c>
      <c r="U1026" s="359">
        <f>+VLOOKUP($E1026,Emissions!$1:$1048576,MATCH(DATE(U$2,1,1),Emissions!$A$1:$LI$1),FALSE)</f>
        <v>7.5429320139999998</v>
      </c>
      <c r="V1026" s="359">
        <f>+VLOOKUP($E1026,Emissions!$1:$1048576,MATCH(DATE(V$2,1,1),Emissions!$A$1:$LI$1),FALSE)</f>
        <v>7.6669126609999996</v>
      </c>
      <c r="W1026" s="359">
        <f>+VLOOKUP($E1026,Emissions!$1:$1048576,MATCH(DATE(W$2,1,1),Emissions!$A$1:$LI$1),FALSE)</f>
        <v>7.7923053360000001</v>
      </c>
      <c r="X1026" s="359">
        <f>+VLOOKUP($E1026,Emissions!$1:$1048576,MATCH(DATE(X$2,1,1),Emissions!$A$1:$LI$1),FALSE)</f>
        <v>7.91908089</v>
      </c>
      <c r="Y1026" s="359">
        <f>+VLOOKUP($E1026,Emissions!$1:$1048576,MATCH(DATE(Y$2,1,1),Emissions!$A$1:$LI$1),FALSE)</f>
        <v>8.0472330700000008</v>
      </c>
      <c r="Z1026" s="359">
        <f>+VLOOKUP($E1026,Emissions!$1:$1048576,MATCH(DATE(Z$2,1,1),Emissions!$A$1:$LI$1),FALSE)</f>
        <v>8.1699198699999993</v>
      </c>
      <c r="AA1026" s="359">
        <f>+VLOOKUP($E1026,Emissions!$1:$1048576,MATCH(DATE(AA$2,1,1),Emissions!$A$1:$LI$1),FALSE)</f>
        <v>8.2993605580000001</v>
      </c>
      <c r="AB1026" s="359">
        <f>+VLOOKUP($E1026,Emissions!$1:$1048576,MATCH(DATE(AB$2,1,1),Emissions!$A$1:$LI$1),FALSE)</f>
        <v>8.4309535669999995</v>
      </c>
      <c r="AC1026" s="359">
        <f>+VLOOKUP($E1026,Emissions!$1:$1048576,MATCH(DATE(AC$2,1,1),Emissions!$A$1:$LI$1),FALSE)</f>
        <v>8.5641907550000003</v>
      </c>
      <c r="AD1026" s="359">
        <f>+VLOOKUP($E1026,Emissions!$1:$1048576,MATCH(DATE(AD$2,1,1),Emissions!$A$1:$LI$1),FALSE)</f>
        <v>8.6990770630000007</v>
      </c>
      <c r="AE1026" s="359">
        <f>+VLOOKUP($E1026,Emissions!$1:$1048576,MATCH(DATE(AE$2,1,1),Emissions!$A$1:$LI$1),FALSE)</f>
        <v>8.8157812260000004</v>
      </c>
      <c r="AF1026" s="359">
        <f>+VLOOKUP($E1026,Emissions!$1:$1048576,MATCH(DATE(AF$2,1,1),Emissions!$A$1:$LI$1),FALSE)</f>
        <v>8.9403014949999999</v>
      </c>
      <c r="AG1026" s="359">
        <f>+VLOOKUP($E1026,Emissions!$1:$1048576,MATCH(DATE(AG$2,1,1),Emissions!$A$1:$LI$1),FALSE)</f>
        <v>9.0664464050000007</v>
      </c>
      <c r="AH1026" s="359">
        <f>+VLOOKUP($E1026,Emissions!$1:$1048576,MATCH(DATE(AH$2,1,1),Emissions!$A$1:$LI$1),FALSE)</f>
        <v>9.193583426</v>
      </c>
      <c r="AI1026" s="359">
        <f>+VLOOKUP($E1026,Emissions!$1:$1048576,MATCH(DATE(AI$2,1,1),Emissions!$A$1:$LI$1),FALSE)</f>
        <v>9.3217915260000002</v>
      </c>
      <c r="AJ1026" s="359">
        <f>+VLOOKUP($E1026,Emissions!$1:$1048576,MATCH(DATE(AJ$2,1,1),Emissions!$A$1:$LI$1),FALSE)</f>
        <v>9.4512303769999999</v>
      </c>
      <c r="AK1026" s="359">
        <f>+VLOOKUP($E1026,Emissions!$1:$1048576,MATCH(DATE(AK$2,1,1),Emissions!$A$1:$LI$1),FALSE)</f>
        <v>9.5820538450000008</v>
      </c>
      <c r="AL1026" s="359">
        <f>+VLOOKUP($E1026,Emissions!$1:$1048576,MATCH(DATE(AL$2,1,1),Emissions!$A$1:$LI$1),FALSE)</f>
        <v>9.7143978870000005</v>
      </c>
      <c r="AM1026" s="359">
        <f>+VLOOKUP($E1026,Emissions!$1:$1048576,MATCH(DATE(AM$2,1,1),Emissions!$A$1:$LI$1),FALSE)</f>
        <v>9.8483794000000007</v>
      </c>
      <c r="AN1026" s="359">
        <f>+VLOOKUP($E1026,Emissions!$1:$1048576,MATCH(DATE(AN$2,1,1),Emissions!$A$1:$LI$1),FALSE)</f>
        <v>9.9840968930000003</v>
      </c>
      <c r="AO1026" s="359">
        <f>+VLOOKUP($E1026,Emissions!$1:$1048576,MATCH(DATE(AO$2,1,1),Emissions!$A$1:$LI$1),FALSE)</f>
        <v>10.12163177</v>
      </c>
      <c r="AP1026" s="359">
        <f>+VLOOKUP($E1026,Emissions!$1:$1048576,MATCH(DATE(AP$2,1,1),Emissions!$A$1:$LI$1),FALSE)</f>
        <v>10.25621898</v>
      </c>
      <c r="AQ1026" s="359">
        <f>+VLOOKUP($E1026,Emissions!$1:$1048576,MATCH(DATE(AQ$2,1,1),Emissions!$A$1:$LI$1),FALSE)</f>
        <v>10.39162204</v>
      </c>
      <c r="AR1026" s="359">
        <f>+VLOOKUP($E1026,Emissions!$1:$1048576,MATCH(DATE(AR$2,1,1),Emissions!$A$1:$LI$1),FALSE)</f>
        <v>10.528360989999999</v>
      </c>
      <c r="AS1026" s="359">
        <f>+VLOOKUP($E1026,Emissions!$1:$1048576,MATCH(DATE(AS$2,1,1),Emissions!$A$1:$LI$1),FALSE)</f>
        <v>10.666560759999999</v>
      </c>
      <c r="AT1026" s="359">
        <f>+VLOOKUP($E1026,Emissions!$1:$1048576,MATCH(DATE(AT$2,1,1),Emissions!$A$1:$LI$1),FALSE)</f>
        <v>10.806305480000001</v>
      </c>
      <c r="AU1026" s="359">
        <f>+VLOOKUP($E1026,Emissions!$1:$1048576,MATCH(DATE(AU$2,1,1),Emissions!$A$1:$LI$1),FALSE)</f>
        <v>10.947676319999999</v>
      </c>
      <c r="AV1026" s="359">
        <f>+VLOOKUP($E1026,Emissions!$1:$1048576,MATCH(DATE(AV$2,1,1),Emissions!$A$1:$LI$1),FALSE)</f>
        <v>11.09075166</v>
      </c>
      <c r="AW1026" s="359">
        <f>+VLOOKUP($E1026,Emissions!$1:$1048576,MATCH(DATE(AW$2,1,1),Emissions!$A$1:$LI$1),FALSE)</f>
        <v>11.23560473</v>
      </c>
      <c r="AX1026" s="359">
        <f>+VLOOKUP($E1026,Emissions!$1:$1048576,MATCH(DATE(AX$2,1,1),Emissions!$A$1:$LI$1),FALSE)</f>
        <v>11.38230259</v>
      </c>
      <c r="AY1026" s="359">
        <f>+VLOOKUP($E1026,Emissions!$1:$1048576,MATCH(DATE(AY$2,1,1),Emissions!$A$1:$LI$1),FALSE)</f>
        <v>11.530906</v>
      </c>
      <c r="AZ1026" s="359">
        <f>+VLOOKUP($E1026,Emissions!$1:$1048576,MATCH(DATE(AZ$2,1,1),Emissions!$A$1:$LI$1),FALSE)</f>
        <v>11.681907239999999</v>
      </c>
      <c r="BA1026" s="359">
        <f>+VLOOKUP($E1026,Emissions!$1:$1048576,MATCH(DATE(BA$2,1,1),Emissions!$A$1:$LI$1),FALSE)</f>
        <v>11.835021859999999</v>
      </c>
      <c r="BB1026" s="359">
        <f>+VLOOKUP($E1026,Emissions!$1:$1048576,MATCH(DATE(BB$2,1,1),Emissions!$A$1:$LI$1),FALSE)</f>
        <v>11.99025387</v>
      </c>
      <c r="BC1026" s="359">
        <f>+VLOOKUP($E1026,Emissions!$1:$1048576,MATCH(DATE(BC$2,1,1),Emissions!$A$1:$LI$1),FALSE)</f>
        <v>12.14763582</v>
      </c>
      <c r="BD1026" s="359">
        <f>+VLOOKUP($E1026,Emissions!$1:$1048576,MATCH(DATE(BD$2,1,1),Emissions!$A$1:$LI$1),FALSE)</f>
        <v>12.30720189</v>
      </c>
      <c r="BE1026" s="359">
        <f>+VLOOKUP($E1026,Emissions!$1:$1048576,MATCH(DATE(BE$2,1,1),Emissions!$A$1:$LI$1),FALSE)</f>
        <v>13.827432330000001</v>
      </c>
      <c r="BF1026" s="359">
        <f>+VLOOKUP($E1026,Emissions!$1:$1048576,MATCH(DATE(BF$2,1,1),Emissions!$A$1:$LI$1),FALSE)</f>
        <v>14.059301489999999</v>
      </c>
      <c r="BG1026" s="359">
        <f>+VLOOKUP($E1026,Emissions!$1:$1048576,MATCH(DATE(BG$2,1,1),Emissions!$A$1:$LI$1),FALSE)</f>
        <v>14.29455849</v>
      </c>
      <c r="BH1026" s="359">
        <f>+VLOOKUP($E1026,Emissions!$1:$1048576,MATCH(DATE(BH$2,1,1),Emissions!$A$1:$LI$1),FALSE)</f>
        <v>14.53328997</v>
      </c>
      <c r="BI1026" s="359">
        <f>+VLOOKUP($E1026,Emissions!$1:$1048576,MATCH(DATE(BI$2,1,1),Emissions!$A$1:$LI$1),FALSE)</f>
        <v>14.775586410000001</v>
      </c>
    </row>
    <row r="1027" spans="1:61" s="92" customFormat="1" ht="15" customHeight="1" x14ac:dyDescent="0.35">
      <c r="A1027" s="409"/>
      <c r="B1027" s="169"/>
      <c r="C1027" s="137" t="s">
        <v>3336</v>
      </c>
      <c r="D1027" s="147" t="s">
        <v>1033</v>
      </c>
      <c r="E1027" s="136" t="s">
        <v>3459</v>
      </c>
      <c r="F1027" s="325">
        <f>+VLOOKUP($E1027,Emissions!$1:$1048576,MATCH(DATE(F$2,1,1),Emissions!$A$1:$LI$1),FALSE)</f>
        <v>5.9283474680000001</v>
      </c>
      <c r="G1027" s="325">
        <f>+VLOOKUP($E1027,Emissions!$1:$1048576,MATCH(DATE(G$2,1,1),Emissions!$A$1:$LI$1),FALSE)</f>
        <v>5.9678997740000002</v>
      </c>
      <c r="H1027" s="325">
        <f>+VLOOKUP($E1027,Emissions!$1:$1048576,MATCH(DATE(H$2,1,1),Emissions!$A$1:$LI$1),FALSE)</f>
        <v>6.001342299</v>
      </c>
      <c r="I1027" s="325">
        <f>+VLOOKUP($E1027,Emissions!$1:$1048576,MATCH(DATE(I$2,1,1),Emissions!$A$1:$LI$1),FALSE)</f>
        <v>6.0410312819999996</v>
      </c>
      <c r="J1027" s="325">
        <f>+VLOOKUP($E1027,Emissions!$1:$1048576,MATCH(DATE(J$2,1,1),Emissions!$A$1:$LI$1),FALSE)</f>
        <v>6.0904461440000004</v>
      </c>
      <c r="K1027" s="325">
        <f>+VLOOKUP($E1027,Emissions!$1:$1048576,MATCH(DATE(K$2,1,1),Emissions!$A$1:$LI$1),FALSE)</f>
        <v>6.1492505240000002</v>
      </c>
      <c r="L1027" s="325">
        <f>+VLOOKUP($E1027,Emissions!$1:$1048576,MATCH(DATE(L$2,1,1),Emissions!$A$1:$LI$1),FALSE)</f>
        <v>6.2130052710000001</v>
      </c>
      <c r="M1027" s="325">
        <f>+VLOOKUP($E1027,Emissions!$1:$1048576,MATCH(DATE(M$2,1,1),Emissions!$A$1:$LI$1),FALSE)</f>
        <v>6.2817567959999998</v>
      </c>
      <c r="N1027" s="325">
        <f>+VLOOKUP($E1027,Emissions!$1:$1048576,MATCH(DATE(N$2,1,1),Emissions!$A$1:$LI$1),FALSE)</f>
        <v>6.3545019849999997</v>
      </c>
      <c r="O1027" s="325">
        <f>+VLOOKUP($E1027,Emissions!$1:$1048576,MATCH(DATE(O$2,1,1),Emissions!$A$1:$LI$1),FALSE)</f>
        <v>6.4303160520000002</v>
      </c>
      <c r="P1027" s="325">
        <f>+VLOOKUP($E1027,Emissions!$1:$1048576,MATCH(DATE(P$2,1,1),Emissions!$A$1:$LI$1),FALSE)</f>
        <v>6.5135165920000002</v>
      </c>
      <c r="Q1027" s="325">
        <f>+VLOOKUP($E1027,Emissions!$1:$1048576,MATCH(DATE(Q$2,1,1),Emissions!$A$1:$LI$1),FALSE)</f>
        <v>6.5955387280000002</v>
      </c>
      <c r="R1027" s="325">
        <f>+VLOOKUP($E1027,Emissions!$1:$1048576,MATCH(DATE(R$2,1,1),Emissions!$A$1:$LI$1),FALSE)</f>
        <v>6.678398616</v>
      </c>
      <c r="S1027" s="325">
        <f>+VLOOKUP($E1027,Emissions!$1:$1048576,MATCH(DATE(S$2,1,1),Emissions!$A$1:$LI$1),FALSE)</f>
        <v>6.7623185460000004</v>
      </c>
      <c r="T1027" s="325">
        <f>+VLOOKUP($E1027,Emissions!$1:$1048576,MATCH(DATE(T$2,1,1),Emissions!$A$1:$LI$1),FALSE)</f>
        <v>6.8472182210000003</v>
      </c>
      <c r="U1027" s="325">
        <f>+VLOOKUP($E1027,Emissions!$1:$1048576,MATCH(DATE(U$2,1,1),Emissions!$A$1:$LI$1),FALSE)</f>
        <v>6.9330061010000001</v>
      </c>
      <c r="V1027" s="325">
        <f>+VLOOKUP($E1027,Emissions!$1:$1048576,MATCH(DATE(V$2,1,1),Emissions!$A$1:$LI$1),FALSE)</f>
        <v>7.0196240239999996</v>
      </c>
      <c r="W1027" s="325">
        <f>+VLOOKUP($E1027,Emissions!$1:$1048576,MATCH(DATE(W$2,1,1),Emissions!$A$1:$LI$1),FALSE)</f>
        <v>7.1070455509999997</v>
      </c>
      <c r="X1027" s="325">
        <f>+VLOOKUP($E1027,Emissions!$1:$1048576,MATCH(DATE(X$2,1,1),Emissions!$A$1:$LI$1),FALSE)</f>
        <v>7.1952678109999999</v>
      </c>
      <c r="Y1027" s="325">
        <f>+VLOOKUP($E1027,Emissions!$1:$1048576,MATCH(DATE(Y$2,1,1),Emissions!$A$1:$LI$1),FALSE)</f>
        <v>7.2843042259999997</v>
      </c>
      <c r="Z1027" s="325">
        <f>+VLOOKUP($E1027,Emissions!$1:$1048576,MATCH(DATE(Z$2,1,1),Emissions!$A$1:$LI$1),FALSE)</f>
        <v>7.3704665589999996</v>
      </c>
      <c r="AA1027" s="325">
        <f>+VLOOKUP($E1027,Emissions!$1:$1048576,MATCH(DATE(AA$2,1,1),Emissions!$A$1:$LI$1),FALSE)</f>
        <v>7.4598002440000002</v>
      </c>
      <c r="AB1027" s="325">
        <f>+VLOOKUP($E1027,Emissions!$1:$1048576,MATCH(DATE(AB$2,1,1),Emissions!$A$1:$LI$1),FALSE)</f>
        <v>7.5505901829999997</v>
      </c>
      <c r="AC1027" s="325">
        <f>+VLOOKUP($E1027,Emissions!$1:$1048576,MATCH(DATE(AC$2,1,1),Emissions!$A$1:$LI$1),FALSE)</f>
        <v>7.642536883</v>
      </c>
      <c r="AD1027" s="325">
        <f>+VLOOKUP($E1027,Emissions!$1:$1048576,MATCH(DATE(AD$2,1,1),Emissions!$A$1:$LI$1),FALSE)</f>
        <v>7.7356173339999996</v>
      </c>
      <c r="AE1027" s="325">
        <f>+VLOOKUP($E1027,Emissions!$1:$1048576,MATCH(DATE(AE$2,1,1),Emissions!$A$1:$LI$1),FALSE)</f>
        <v>7.8191339119999999</v>
      </c>
      <c r="AF1027" s="325">
        <f>+VLOOKUP($E1027,Emissions!$1:$1048576,MATCH(DATE(AF$2,1,1),Emissions!$A$1:$LI$1),FALSE)</f>
        <v>7.9054045759999996</v>
      </c>
      <c r="AG1027" s="325">
        <f>+VLOOKUP($E1027,Emissions!$1:$1048576,MATCH(DATE(AG$2,1,1),Emissions!$A$1:$LI$1),FALSE)</f>
        <v>7.9924746879999997</v>
      </c>
      <c r="AH1027" s="325">
        <f>+VLOOKUP($E1027,Emissions!$1:$1048576,MATCH(DATE(AH$2,1,1),Emissions!$A$1:$LI$1),FALSE)</f>
        <v>8.0801153859999992</v>
      </c>
      <c r="AI1027" s="325">
        <f>+VLOOKUP($E1027,Emissions!$1:$1048576,MATCH(DATE(AI$2,1,1),Emissions!$A$1:$LI$1),FALSE)</f>
        <v>8.1684356850000004</v>
      </c>
      <c r="AJ1027" s="325">
        <f>+VLOOKUP($E1027,Emissions!$1:$1048576,MATCH(DATE(AJ$2,1,1),Emissions!$A$1:$LI$1),FALSE)</f>
        <v>8.2575871329999995</v>
      </c>
      <c r="AK1027" s="325">
        <f>+VLOOKUP($E1027,Emissions!$1:$1048576,MATCH(DATE(AK$2,1,1),Emissions!$A$1:$LI$1),FALSE)</f>
        <v>8.3477026490000004</v>
      </c>
      <c r="AL1027" s="325">
        <f>+VLOOKUP($E1027,Emissions!$1:$1048576,MATCH(DATE(AL$2,1,1),Emissions!$A$1:$LI$1),FALSE)</f>
        <v>8.4388856749999999</v>
      </c>
      <c r="AM1027" s="325">
        <f>+VLOOKUP($E1027,Emissions!$1:$1048576,MATCH(DATE(AM$2,1,1),Emissions!$A$1:$LI$1),FALSE)</f>
        <v>8.5312116820000004</v>
      </c>
      <c r="AN1027" s="325">
        <f>+VLOOKUP($E1027,Emissions!$1:$1048576,MATCH(DATE(AN$2,1,1),Emissions!$A$1:$LI$1),FALSE)</f>
        <v>8.624733032</v>
      </c>
      <c r="AO1027" s="325">
        <f>+VLOOKUP($E1027,Emissions!$1:$1048576,MATCH(DATE(AO$2,1,1),Emissions!$A$1:$LI$1),FALSE)</f>
        <v>8.7194845000000001</v>
      </c>
      <c r="AP1027" s="325">
        <f>+VLOOKUP($E1027,Emissions!$1:$1048576,MATCH(DATE(AP$2,1,1),Emissions!$A$1:$LI$1),FALSE)</f>
        <v>8.8128981730000007</v>
      </c>
      <c r="AQ1027" s="325">
        <f>+VLOOKUP($E1027,Emissions!$1:$1048576,MATCH(DATE(AQ$2,1,1),Emissions!$A$1:$LI$1),FALSE)</f>
        <v>8.9065821179999993</v>
      </c>
      <c r="AR1027" s="325">
        <f>+VLOOKUP($E1027,Emissions!$1:$1048576,MATCH(DATE(AR$2,1,1),Emissions!$A$1:$LI$1),FALSE)</f>
        <v>9.0009214780000004</v>
      </c>
      <c r="AS1027" s="325">
        <f>+VLOOKUP($E1027,Emissions!$1:$1048576,MATCH(DATE(AS$2,1,1),Emissions!$A$1:$LI$1),FALSE)</f>
        <v>9.0960639420000007</v>
      </c>
      <c r="AT1027" s="325">
        <f>+VLOOKUP($E1027,Emissions!$1:$1048576,MATCH(DATE(AT$2,1,1),Emissions!$A$1:$LI$1),FALSE)</f>
        <v>9.1921120779999992</v>
      </c>
      <c r="AU1027" s="325">
        <f>+VLOOKUP($E1027,Emissions!$1:$1048576,MATCH(DATE(AU$2,1,1),Emissions!$A$1:$LI$1),FALSE)</f>
        <v>9.289154667</v>
      </c>
      <c r="AV1027" s="325">
        <f>+VLOOKUP($E1027,Emissions!$1:$1048576,MATCH(DATE(AV$2,1,1),Emissions!$A$1:$LI$1),FALSE)</f>
        <v>9.3872687070000005</v>
      </c>
      <c r="AW1027" s="325">
        <f>+VLOOKUP($E1027,Emissions!$1:$1048576,MATCH(DATE(AW$2,1,1),Emissions!$A$1:$LI$1),FALSE)</f>
        <v>9.4865179800000003</v>
      </c>
      <c r="AX1027" s="325">
        <f>+VLOOKUP($E1027,Emissions!$1:$1048576,MATCH(DATE(AX$2,1,1),Emissions!$A$1:$LI$1),FALSE)</f>
        <v>9.5869524930000001</v>
      </c>
      <c r="AY1027" s="325">
        <f>+VLOOKUP($E1027,Emissions!$1:$1048576,MATCH(DATE(AY$2,1,1),Emissions!$A$1:$LI$1),FALSE)</f>
        <v>9.6886082929999997</v>
      </c>
      <c r="AZ1027" s="325">
        <f>+VLOOKUP($E1027,Emissions!$1:$1048576,MATCH(DATE(AZ$2,1,1),Emissions!$A$1:$LI$1),FALSE)</f>
        <v>9.7917371739999997</v>
      </c>
      <c r="BA1027" s="325">
        <f>+VLOOKUP($E1027,Emissions!$1:$1048576,MATCH(DATE(BA$2,1,1),Emissions!$A$1:$LI$1),FALSE)</f>
        <v>9.8962102689999991</v>
      </c>
      <c r="BB1027" s="325">
        <f>+VLOOKUP($E1027,Emissions!$1:$1048576,MATCH(DATE(BB$2,1,1),Emissions!$A$1:$LI$1),FALSE)</f>
        <v>10.00199997</v>
      </c>
      <c r="BC1027" s="325">
        <f>+VLOOKUP($E1027,Emissions!$1:$1048576,MATCH(DATE(BC$2,1,1),Emissions!$A$1:$LI$1),FALSE)</f>
        <v>10.10912765</v>
      </c>
      <c r="BD1027" s="325">
        <f>+VLOOKUP($E1027,Emissions!$1:$1048576,MATCH(DATE(BD$2,1,1),Emissions!$A$1:$LI$1),FALSE)</f>
        <v>10.217616</v>
      </c>
      <c r="BE1027" s="325">
        <f>+VLOOKUP($E1027,Emissions!$1:$1048576,MATCH(DATE(BE$2,1,1),Emissions!$A$1:$LI$1),FALSE)</f>
        <v>11.142710750000001</v>
      </c>
      <c r="BF1027" s="325">
        <f>+VLOOKUP($E1027,Emissions!$1:$1048576,MATCH(DATE(BF$2,1,1),Emissions!$A$1:$LI$1),FALSE)</f>
        <v>11.29882374</v>
      </c>
      <c r="BG1027" s="325">
        <f>+VLOOKUP($E1027,Emissions!$1:$1048576,MATCH(DATE(BG$2,1,1),Emissions!$A$1:$LI$1),FALSE)</f>
        <v>11.45737826</v>
      </c>
      <c r="BH1027" s="325">
        <f>+VLOOKUP($E1027,Emissions!$1:$1048576,MATCH(DATE(BH$2,1,1),Emissions!$A$1:$LI$1),FALSE)</f>
        <v>11.61844133</v>
      </c>
      <c r="BI1027" s="325">
        <f>+VLOOKUP($E1027,Emissions!$1:$1048576,MATCH(DATE(BI$2,1,1),Emissions!$A$1:$LI$1),FALSE)</f>
        <v>11.78208369</v>
      </c>
    </row>
    <row r="1028" spans="1:61" ht="15" customHeight="1" x14ac:dyDescent="0.35">
      <c r="A1028" s="409"/>
      <c r="B1028" s="169"/>
      <c r="C1028" s="138" t="s">
        <v>455</v>
      </c>
      <c r="D1028" s="114" t="s">
        <v>1033</v>
      </c>
      <c r="E1028" s="50" t="s">
        <v>3460</v>
      </c>
      <c r="F1028" s="359">
        <f>+VLOOKUP($E1028,Emissions!$1:$1048576,MATCH(DATE(F$2,1,1),Emissions!$A$1:$LI$1),FALSE)</f>
        <v>1.7736798680000001</v>
      </c>
      <c r="G1028" s="359">
        <f>+VLOOKUP($E1028,Emissions!$1:$1048576,MATCH(DATE(G$2,1,1),Emissions!$A$1:$LI$1),FALSE)</f>
        <v>1.787834672</v>
      </c>
      <c r="H1028" s="359">
        <f>+VLOOKUP($E1028,Emissions!$1:$1048576,MATCH(DATE(H$2,1,1),Emissions!$A$1:$LI$1),FALSE)</f>
        <v>1.8007282849999999</v>
      </c>
      <c r="I1028" s="359">
        <f>+VLOOKUP($E1028,Emissions!$1:$1048576,MATCH(DATE(I$2,1,1),Emissions!$A$1:$LI$1),FALSE)</f>
        <v>1.815153091</v>
      </c>
      <c r="J1028" s="359">
        <f>+VLOOKUP($E1028,Emissions!$1:$1048576,MATCH(DATE(J$2,1,1),Emissions!$A$1:$LI$1),FALSE)</f>
        <v>1.831898246</v>
      </c>
      <c r="K1028" s="359">
        <f>+VLOOKUP($E1028,Emissions!$1:$1048576,MATCH(DATE(K$2,1,1),Emissions!$A$1:$LI$1),FALSE)</f>
        <v>1.8509854100000001</v>
      </c>
      <c r="L1028" s="359">
        <f>+VLOOKUP($E1028,Emissions!$1:$1048576,MATCH(DATE(L$2,1,1),Emissions!$A$1:$LI$1),FALSE)</f>
        <v>1.871151142</v>
      </c>
      <c r="M1028" s="359">
        <f>+VLOOKUP($E1028,Emissions!$1:$1048576,MATCH(DATE(M$2,1,1),Emissions!$A$1:$LI$1),FALSE)</f>
        <v>1.8925693610000001</v>
      </c>
      <c r="N1028" s="359">
        <f>+VLOOKUP($E1028,Emissions!$1:$1048576,MATCH(DATE(N$2,1,1),Emissions!$A$1:$LI$1),FALSE)</f>
        <v>1.915032383</v>
      </c>
      <c r="O1028" s="359">
        <f>+VLOOKUP($E1028,Emissions!$1:$1048576,MATCH(DATE(O$2,1,1),Emissions!$A$1:$LI$1),FALSE)</f>
        <v>1.9383100099999999</v>
      </c>
      <c r="P1028" s="359">
        <f>+VLOOKUP($E1028,Emissions!$1:$1048576,MATCH(DATE(P$2,1,1),Emissions!$A$1:$LI$1),FALSE)</f>
        <v>1.963868274</v>
      </c>
      <c r="Q1028" s="359">
        <f>+VLOOKUP($E1028,Emissions!$1:$1048576,MATCH(DATE(Q$2,1,1),Emissions!$A$1:$LI$1),FALSE)</f>
        <v>1.9889160749999999</v>
      </c>
      <c r="R1028" s="359">
        <f>+VLOOKUP($E1028,Emissions!$1:$1048576,MATCH(DATE(R$2,1,1),Emissions!$A$1:$LI$1),FALSE)</f>
        <v>2.01411797</v>
      </c>
      <c r="S1028" s="359">
        <f>+VLOOKUP($E1028,Emissions!$1:$1048576,MATCH(DATE(S$2,1,1),Emissions!$A$1:$LI$1),FALSE)</f>
        <v>2.0395902349999999</v>
      </c>
      <c r="T1028" s="359">
        <f>+VLOOKUP($E1028,Emissions!$1:$1048576,MATCH(DATE(T$2,1,1),Emissions!$A$1:$LI$1),FALSE)</f>
        <v>2.0653344169999999</v>
      </c>
      <c r="U1028" s="359">
        <f>+VLOOKUP($E1028,Emissions!$1:$1048576,MATCH(DATE(U$2,1,1),Emissions!$A$1:$LI$1),FALSE)</f>
        <v>2.0913395440000002</v>
      </c>
      <c r="V1028" s="359">
        <f>+VLOOKUP($E1028,Emissions!$1:$1048576,MATCH(DATE(V$2,1,1),Emissions!$A$1:$LI$1),FALSE)</f>
        <v>2.1176010409999999</v>
      </c>
      <c r="W1028" s="359">
        <f>+VLOOKUP($E1028,Emissions!$1:$1048576,MATCH(DATE(W$2,1,1),Emissions!$A$1:$LI$1),FALSE)</f>
        <v>2.1441219949999999</v>
      </c>
      <c r="X1028" s="359">
        <f>+VLOOKUP($E1028,Emissions!$1:$1048576,MATCH(DATE(X$2,1,1),Emissions!$A$1:$LI$1),FALSE)</f>
        <v>2.1709112830000001</v>
      </c>
      <c r="Y1028" s="359">
        <f>+VLOOKUP($E1028,Emissions!$1:$1048576,MATCH(DATE(Y$2,1,1),Emissions!$A$1:$LI$1),FALSE)</f>
        <v>2.1979815810000001</v>
      </c>
      <c r="Z1028" s="359">
        <f>+VLOOKUP($E1028,Emissions!$1:$1048576,MATCH(DATE(Z$2,1,1),Emissions!$A$1:$LI$1),FALSE)</f>
        <v>2.2241313919999999</v>
      </c>
      <c r="AA1028" s="359">
        <f>+VLOOKUP($E1028,Emissions!$1:$1048576,MATCH(DATE(AA$2,1,1),Emissions!$A$1:$LI$1),FALSE)</f>
        <v>2.2513531379999998</v>
      </c>
      <c r="AB1028" s="359">
        <f>+VLOOKUP($E1028,Emissions!$1:$1048576,MATCH(DATE(AB$2,1,1),Emissions!$A$1:$LI$1),FALSE)</f>
        <v>2.2791060029999999</v>
      </c>
      <c r="AC1028" s="359">
        <f>+VLOOKUP($E1028,Emissions!$1:$1048576,MATCH(DATE(AC$2,1,1),Emissions!$A$1:$LI$1),FALSE)</f>
        <v>2.3072788590000002</v>
      </c>
      <c r="AD1028" s="359">
        <f>+VLOOKUP($E1028,Emissions!$1:$1048576,MATCH(DATE(AD$2,1,1),Emissions!$A$1:$LI$1),FALSE)</f>
        <v>2.3358591230000001</v>
      </c>
      <c r="AE1028" s="359">
        <f>+VLOOKUP($E1028,Emissions!$1:$1048576,MATCH(DATE(AE$2,1,1),Emissions!$A$1:$LI$1),FALSE)</f>
        <v>2.3613445770000001</v>
      </c>
      <c r="AF1028" s="359">
        <f>+VLOOKUP($E1028,Emissions!$1:$1048576,MATCH(DATE(AF$2,1,1),Emissions!$A$1:$LI$1),FALSE)</f>
        <v>2.387781698</v>
      </c>
      <c r="AG1028" s="359">
        <f>+VLOOKUP($E1028,Emissions!$1:$1048576,MATCH(DATE(AG$2,1,1),Emissions!$A$1:$LI$1),FALSE)</f>
        <v>2.4145863639999998</v>
      </c>
      <c r="AH1028" s="359">
        <f>+VLOOKUP($E1028,Emissions!$1:$1048576,MATCH(DATE(AH$2,1,1),Emissions!$A$1:$LI$1),FALSE)</f>
        <v>2.441666868</v>
      </c>
      <c r="AI1028" s="359">
        <f>+VLOOKUP($E1028,Emissions!$1:$1048576,MATCH(DATE(AI$2,1,1),Emissions!$A$1:$LI$1),FALSE)</f>
        <v>2.4690446960000001</v>
      </c>
      <c r="AJ1028" s="359">
        <f>+VLOOKUP($E1028,Emissions!$1:$1048576,MATCH(DATE(AJ$2,1,1),Emissions!$A$1:$LI$1),FALSE)</f>
        <v>2.4967585410000002</v>
      </c>
      <c r="AK1028" s="359">
        <f>+VLOOKUP($E1028,Emissions!$1:$1048576,MATCH(DATE(AK$2,1,1),Emissions!$A$1:$LI$1),FALSE)</f>
        <v>2.524843009</v>
      </c>
      <c r="AL1028" s="359">
        <f>+VLOOKUP($E1028,Emissions!$1:$1048576,MATCH(DATE(AL$2,1,1),Emissions!$A$1:$LI$1),FALSE)</f>
        <v>2.5533243269999999</v>
      </c>
      <c r="AM1028" s="359">
        <f>+VLOOKUP($E1028,Emissions!$1:$1048576,MATCH(DATE(AM$2,1,1),Emissions!$A$1:$LI$1),FALSE)</f>
        <v>2.5822204969999998</v>
      </c>
      <c r="AN1028" s="359">
        <f>+VLOOKUP($E1028,Emissions!$1:$1048576,MATCH(DATE(AN$2,1,1),Emissions!$A$1:$LI$1),FALSE)</f>
        <v>2.6115426959999999</v>
      </c>
      <c r="AO1028" s="359">
        <f>+VLOOKUP($E1028,Emissions!$1:$1048576,MATCH(DATE(AO$2,1,1),Emissions!$A$1:$LI$1),FALSE)</f>
        <v>2.6412969679999998</v>
      </c>
      <c r="AP1028" s="359">
        <f>+VLOOKUP($E1028,Emissions!$1:$1048576,MATCH(DATE(AP$2,1,1),Emissions!$A$1:$LI$1),FALSE)</f>
        <v>2.67063899</v>
      </c>
      <c r="AQ1028" s="359">
        <f>+VLOOKUP($E1028,Emissions!$1:$1048576,MATCH(DATE(AQ$2,1,1),Emissions!$A$1:$LI$1),FALSE)</f>
        <v>2.7000924209999999</v>
      </c>
      <c r="AR1028" s="359">
        <f>+VLOOKUP($E1028,Emissions!$1:$1048576,MATCH(DATE(AR$2,1,1),Emissions!$A$1:$LI$1),FALSE)</f>
        <v>2.7297938589999999</v>
      </c>
      <c r="AS1028" s="359">
        <f>+VLOOKUP($E1028,Emissions!$1:$1048576,MATCH(DATE(AS$2,1,1),Emissions!$A$1:$LI$1),FALSE)</f>
        <v>2.7597921639999998</v>
      </c>
      <c r="AT1028" s="359">
        <f>+VLOOKUP($E1028,Emissions!$1:$1048576,MATCH(DATE(AT$2,1,1),Emissions!$A$1:$LI$1),FALSE)</f>
        <v>2.7901171759999999</v>
      </c>
      <c r="AU1028" s="359">
        <f>+VLOOKUP($E1028,Emissions!$1:$1048576,MATCH(DATE(AU$2,1,1),Emissions!$A$1:$LI$1),FALSE)</f>
        <v>2.8207929589999998</v>
      </c>
      <c r="AV1028" s="359">
        <f>+VLOOKUP($E1028,Emissions!$1:$1048576,MATCH(DATE(AV$2,1,1),Emissions!$A$1:$LI$1),FALSE)</f>
        <v>2.8518396319999999</v>
      </c>
      <c r="AW1028" s="359">
        <f>+VLOOKUP($E1028,Emissions!$1:$1048576,MATCH(DATE(AW$2,1,1),Emissions!$A$1:$LI$1),FALSE)</f>
        <v>2.8832732860000001</v>
      </c>
      <c r="AX1028" s="359">
        <f>+VLOOKUP($E1028,Emissions!$1:$1048576,MATCH(DATE(AX$2,1,1),Emissions!$A$1:$LI$1),FALSE)</f>
        <v>2.9151057319999998</v>
      </c>
      <c r="AY1028" s="359">
        <f>+VLOOKUP($E1028,Emissions!$1:$1048576,MATCH(DATE(AY$2,1,1),Emissions!$A$1:$LI$1),FALSE)</f>
        <v>2.9473436589999999</v>
      </c>
      <c r="AZ1028" s="359">
        <f>+VLOOKUP($E1028,Emissions!$1:$1048576,MATCH(DATE(AZ$2,1,1),Emissions!$A$1:$LI$1),FALSE)</f>
        <v>2.9800599440000002</v>
      </c>
      <c r="BA1028" s="359">
        <f>+VLOOKUP($E1028,Emissions!$1:$1048576,MATCH(DATE(BA$2,1,1),Emissions!$A$1:$LI$1),FALSE)</f>
        <v>3.013206974</v>
      </c>
      <c r="BB1028" s="359">
        <f>+VLOOKUP($E1028,Emissions!$1:$1048576,MATCH(DATE(BB$2,1,1),Emissions!$A$1:$LI$1),FALSE)</f>
        <v>3.0467664129999998</v>
      </c>
      <c r="BC1028" s="359">
        <f>+VLOOKUP($E1028,Emissions!$1:$1048576,MATCH(DATE(BC$2,1,1),Emissions!$A$1:$LI$1),FALSE)</f>
        <v>3.0807560110000001</v>
      </c>
      <c r="BD1028" s="359">
        <f>+VLOOKUP($E1028,Emissions!$1:$1048576,MATCH(DATE(BD$2,1,1),Emissions!$A$1:$LI$1),FALSE)</f>
        <v>3.1151943370000001</v>
      </c>
      <c r="BE1028" s="359">
        <f>+VLOOKUP($E1028,Emissions!$1:$1048576,MATCH(DATE(BE$2,1,1),Emissions!$A$1:$LI$1),FALSE)</f>
        <v>3.3935362200000001</v>
      </c>
      <c r="BF1028" s="359">
        <f>+VLOOKUP($E1028,Emissions!$1:$1048576,MATCH(DATE(BF$2,1,1),Emissions!$A$1:$LI$1),FALSE)</f>
        <v>3.4428347929999998</v>
      </c>
      <c r="BG1028" s="359">
        <f>+VLOOKUP($E1028,Emissions!$1:$1048576,MATCH(DATE(BG$2,1,1),Emissions!$A$1:$LI$1),FALSE)</f>
        <v>3.492937043</v>
      </c>
      <c r="BH1028" s="359">
        <f>+VLOOKUP($E1028,Emissions!$1:$1048576,MATCH(DATE(BH$2,1,1),Emissions!$A$1:$LI$1),FALSE)</f>
        <v>3.5438624889999999</v>
      </c>
      <c r="BI1028" s="359">
        <f>+VLOOKUP($E1028,Emissions!$1:$1048576,MATCH(DATE(BI$2,1,1),Emissions!$A$1:$LI$1),FALSE)</f>
        <v>3.5956311080000001</v>
      </c>
    </row>
    <row r="1029" spans="1:61" ht="15" customHeight="1" x14ac:dyDescent="0.35">
      <c r="A1029" s="409"/>
      <c r="B1029" s="169"/>
      <c r="C1029" s="138" t="s">
        <v>456</v>
      </c>
      <c r="D1029" s="114" t="s">
        <v>1033</v>
      </c>
      <c r="E1029" s="50" t="s">
        <v>3461</v>
      </c>
      <c r="F1029" s="359">
        <f>+VLOOKUP($E1029,Emissions!$1:$1048576,MATCH(DATE(F$2,1,1),Emissions!$A$1:$LI$1),FALSE)</f>
        <v>4.1546675999999998</v>
      </c>
      <c r="G1029" s="359">
        <f>+VLOOKUP($E1029,Emissions!$1:$1048576,MATCH(DATE(G$2,1,1),Emissions!$A$1:$LI$1),FALSE)</f>
        <v>4.1800651010000003</v>
      </c>
      <c r="H1029" s="359">
        <f>+VLOOKUP($E1029,Emissions!$1:$1048576,MATCH(DATE(H$2,1,1),Emissions!$A$1:$LI$1),FALSE)</f>
        <v>4.2006140140000001</v>
      </c>
      <c r="I1029" s="359">
        <f>+VLOOKUP($E1029,Emissions!$1:$1048576,MATCH(DATE(I$2,1,1),Emissions!$A$1:$LI$1),FALSE)</f>
        <v>4.2258781909999996</v>
      </c>
      <c r="J1029" s="359">
        <f>+VLOOKUP($E1029,Emissions!$1:$1048576,MATCH(DATE(J$2,1,1),Emissions!$A$1:$LI$1),FALSE)</f>
        <v>4.2585478989999999</v>
      </c>
      <c r="K1029" s="359">
        <f>+VLOOKUP($E1029,Emissions!$1:$1048576,MATCH(DATE(K$2,1,1),Emissions!$A$1:$LI$1),FALSE)</f>
        <v>4.2982651140000003</v>
      </c>
      <c r="L1029" s="359">
        <f>+VLOOKUP($E1029,Emissions!$1:$1048576,MATCH(DATE(L$2,1,1),Emissions!$A$1:$LI$1),FALSE)</f>
        <v>4.3418541289999997</v>
      </c>
      <c r="M1029" s="359">
        <f>+VLOOKUP($E1029,Emissions!$1:$1048576,MATCH(DATE(M$2,1,1),Emissions!$A$1:$LI$1),FALSE)</f>
        <v>4.3891874350000002</v>
      </c>
      <c r="N1029" s="359">
        <f>+VLOOKUP($E1029,Emissions!$1:$1048576,MATCH(DATE(N$2,1,1),Emissions!$A$1:$LI$1),FALSE)</f>
        <v>4.439469602</v>
      </c>
      <c r="O1029" s="359">
        <f>+VLOOKUP($E1029,Emissions!$1:$1048576,MATCH(DATE(O$2,1,1),Emissions!$A$1:$LI$1),FALSE)</f>
        <v>4.4920060419999999</v>
      </c>
      <c r="P1029" s="359">
        <f>+VLOOKUP($E1029,Emissions!$1:$1048576,MATCH(DATE(P$2,1,1),Emissions!$A$1:$LI$1),FALSE)</f>
        <v>4.549648318</v>
      </c>
      <c r="Q1029" s="359">
        <f>+VLOOKUP($E1029,Emissions!$1:$1048576,MATCH(DATE(Q$2,1,1),Emissions!$A$1:$LI$1),FALSE)</f>
        <v>4.6066226529999996</v>
      </c>
      <c r="R1029" s="359">
        <f>+VLOOKUP($E1029,Emissions!$1:$1048576,MATCH(DATE(R$2,1,1),Emissions!$A$1:$LI$1),FALSE)</f>
        <v>4.6642806459999999</v>
      </c>
      <c r="S1029" s="359">
        <f>+VLOOKUP($E1029,Emissions!$1:$1048576,MATCH(DATE(S$2,1,1),Emissions!$A$1:$LI$1),FALSE)</f>
        <v>4.722728311</v>
      </c>
      <c r="T1029" s="359">
        <f>+VLOOKUP($E1029,Emissions!$1:$1048576,MATCH(DATE(T$2,1,1),Emissions!$A$1:$LI$1),FALSE)</f>
        <v>4.7818838030000004</v>
      </c>
      <c r="U1029" s="359">
        <f>+VLOOKUP($E1029,Emissions!$1:$1048576,MATCH(DATE(U$2,1,1),Emissions!$A$1:$LI$1),FALSE)</f>
        <v>4.8416665569999999</v>
      </c>
      <c r="V1029" s="359">
        <f>+VLOOKUP($E1029,Emissions!$1:$1048576,MATCH(DATE(V$2,1,1),Emissions!$A$1:$LI$1),FALSE)</f>
        <v>4.9020229830000002</v>
      </c>
      <c r="W1029" s="359">
        <f>+VLOOKUP($E1029,Emissions!$1:$1048576,MATCH(DATE(W$2,1,1),Emissions!$A$1:$LI$1),FALSE)</f>
        <v>4.9629235559999998</v>
      </c>
      <c r="X1029" s="359">
        <f>+VLOOKUP($E1029,Emissions!$1:$1048576,MATCH(DATE(X$2,1,1),Emissions!$A$1:$LI$1),FALSE)</f>
        <v>5.0243565270000001</v>
      </c>
      <c r="Y1029" s="359">
        <f>+VLOOKUP($E1029,Emissions!$1:$1048576,MATCH(DATE(Y$2,1,1),Emissions!$A$1:$LI$1),FALSE)</f>
        <v>5.0863226450000001</v>
      </c>
      <c r="Z1029" s="359">
        <f>+VLOOKUP($E1029,Emissions!$1:$1048576,MATCH(DATE(Z$2,1,1),Emissions!$A$1:$LI$1),FALSE)</f>
        <v>5.1463351670000002</v>
      </c>
      <c r="AA1029" s="359">
        <f>+VLOOKUP($E1029,Emissions!$1:$1048576,MATCH(DATE(AA$2,1,1),Emissions!$A$1:$LI$1),FALSE)</f>
        <v>5.2084471050000003</v>
      </c>
      <c r="AB1029" s="359">
        <f>+VLOOKUP($E1029,Emissions!$1:$1048576,MATCH(DATE(AB$2,1,1),Emissions!$A$1:$LI$1),FALSE)</f>
        <v>5.2714841799999999</v>
      </c>
      <c r="AC1029" s="359">
        <f>+VLOOKUP($E1029,Emissions!$1:$1048576,MATCH(DATE(AC$2,1,1),Emissions!$A$1:$LI$1),FALSE)</f>
        <v>5.3352580249999999</v>
      </c>
      <c r="AD1029" s="359">
        <f>+VLOOKUP($E1029,Emissions!$1:$1048576,MATCH(DATE(AD$2,1,1),Emissions!$A$1:$LI$1),FALSE)</f>
        <v>5.3997582099999999</v>
      </c>
      <c r="AE1029" s="359">
        <f>+VLOOKUP($E1029,Emissions!$1:$1048576,MATCH(DATE(AE$2,1,1),Emissions!$A$1:$LI$1),FALSE)</f>
        <v>5.4577893350000002</v>
      </c>
      <c r="AF1029" s="359">
        <f>+VLOOKUP($E1029,Emissions!$1:$1048576,MATCH(DATE(AF$2,1,1),Emissions!$A$1:$LI$1),FALSE)</f>
        <v>5.5176228780000001</v>
      </c>
      <c r="AG1029" s="359">
        <f>+VLOOKUP($E1029,Emissions!$1:$1048576,MATCH(DATE(AG$2,1,1),Emissions!$A$1:$LI$1),FALSE)</f>
        <v>5.577888325</v>
      </c>
      <c r="AH1029" s="359">
        <f>+VLOOKUP($E1029,Emissions!$1:$1048576,MATCH(DATE(AH$2,1,1),Emissions!$A$1:$LI$1),FALSE)</f>
        <v>5.6384485179999997</v>
      </c>
      <c r="AI1029" s="359">
        <f>+VLOOKUP($E1029,Emissions!$1:$1048576,MATCH(DATE(AI$2,1,1),Emissions!$A$1:$LI$1),FALSE)</f>
        <v>5.6993909890000003</v>
      </c>
      <c r="AJ1029" s="359">
        <f>+VLOOKUP($E1029,Emissions!$1:$1048576,MATCH(DATE(AJ$2,1,1),Emissions!$A$1:$LI$1),FALSE)</f>
        <v>5.7608285920000002</v>
      </c>
      <c r="AK1029" s="359">
        <f>+VLOOKUP($E1029,Emissions!$1:$1048576,MATCH(DATE(AK$2,1,1),Emissions!$A$1:$LI$1),FALSE)</f>
        <v>5.8228596399999999</v>
      </c>
      <c r="AL1029" s="359">
        <f>+VLOOKUP($E1029,Emissions!$1:$1048576,MATCH(DATE(AL$2,1,1),Emissions!$A$1:$LI$1),FALSE)</f>
        <v>5.8855613480000004</v>
      </c>
      <c r="AM1029" s="359">
        <f>+VLOOKUP($E1029,Emissions!$1:$1048576,MATCH(DATE(AM$2,1,1),Emissions!$A$1:$LI$1),FALSE)</f>
        <v>5.9489911849999997</v>
      </c>
      <c r="AN1029" s="359">
        <f>+VLOOKUP($E1029,Emissions!$1:$1048576,MATCH(DATE(AN$2,1,1),Emissions!$A$1:$LI$1),FALSE)</f>
        <v>6.0131903360000001</v>
      </c>
      <c r="AO1029" s="359">
        <f>+VLOOKUP($E1029,Emissions!$1:$1048576,MATCH(DATE(AO$2,1,1),Emissions!$A$1:$LI$1),FALSE)</f>
        <v>6.0781875320000003</v>
      </c>
      <c r="AP1029" s="359">
        <f>+VLOOKUP($E1029,Emissions!$1:$1048576,MATCH(DATE(AP$2,1,1),Emissions!$A$1:$LI$1),FALSE)</f>
        <v>6.1422591830000002</v>
      </c>
      <c r="AQ1029" s="359">
        <f>+VLOOKUP($E1029,Emissions!$1:$1048576,MATCH(DATE(AQ$2,1,1),Emissions!$A$1:$LI$1),FALSE)</f>
        <v>6.2064896960000002</v>
      </c>
      <c r="AR1029" s="359">
        <f>+VLOOKUP($E1029,Emissions!$1:$1048576,MATCH(DATE(AR$2,1,1),Emissions!$A$1:$LI$1),FALSE)</f>
        <v>6.2711276189999996</v>
      </c>
      <c r="AS1029" s="359">
        <f>+VLOOKUP($E1029,Emissions!$1:$1048576,MATCH(DATE(AS$2,1,1),Emissions!$A$1:$LI$1),FALSE)</f>
        <v>6.3362717780000004</v>
      </c>
      <c r="AT1029" s="359">
        <f>+VLOOKUP($E1029,Emissions!$1:$1048576,MATCH(DATE(AT$2,1,1),Emissions!$A$1:$LI$1),FALSE)</f>
        <v>6.4019949030000003</v>
      </c>
      <c r="AU1029" s="359">
        <f>+VLOOKUP($E1029,Emissions!$1:$1048576,MATCH(DATE(AU$2,1,1),Emissions!$A$1:$LI$1),FALSE)</f>
        <v>6.4683617079999998</v>
      </c>
      <c r="AV1029" s="359">
        <f>+VLOOKUP($E1029,Emissions!$1:$1048576,MATCH(DATE(AV$2,1,1),Emissions!$A$1:$LI$1),FALSE)</f>
        <v>6.5354290749999997</v>
      </c>
      <c r="AW1029" s="359">
        <f>+VLOOKUP($E1029,Emissions!$1:$1048576,MATCH(DATE(AW$2,1,1),Emissions!$A$1:$LI$1),FALSE)</f>
        <v>6.6032446939999998</v>
      </c>
      <c r="AX1029" s="359">
        <f>+VLOOKUP($E1029,Emissions!$1:$1048576,MATCH(DATE(AX$2,1,1),Emissions!$A$1:$LI$1),FALSE)</f>
        <v>6.6718467600000002</v>
      </c>
      <c r="AY1029" s="359">
        <f>+VLOOKUP($E1029,Emissions!$1:$1048576,MATCH(DATE(AY$2,1,1),Emissions!$A$1:$LI$1),FALSE)</f>
        <v>6.7412646340000002</v>
      </c>
      <c r="AZ1029" s="359">
        <f>+VLOOKUP($E1029,Emissions!$1:$1048576,MATCH(DATE(AZ$2,1,1),Emissions!$A$1:$LI$1),FALSE)</f>
        <v>6.8116772299999999</v>
      </c>
      <c r="BA1029" s="359">
        <f>+VLOOKUP($E1029,Emissions!$1:$1048576,MATCH(DATE(BA$2,1,1),Emissions!$A$1:$LI$1),FALSE)</f>
        <v>6.883003295</v>
      </c>
      <c r="BB1029" s="359">
        <f>+VLOOKUP($E1029,Emissions!$1:$1048576,MATCH(DATE(BB$2,1,1),Emissions!$A$1:$LI$1),FALSE)</f>
        <v>6.9552335589999998</v>
      </c>
      <c r="BC1029" s="359">
        <f>+VLOOKUP($E1029,Emissions!$1:$1048576,MATCH(DATE(BC$2,1,1),Emissions!$A$1:$LI$1),FALSE)</f>
        <v>7.0283716350000001</v>
      </c>
      <c r="BD1029" s="359">
        <f>+VLOOKUP($E1029,Emissions!$1:$1048576,MATCH(DATE(BD$2,1,1),Emissions!$A$1:$LI$1),FALSE)</f>
        <v>7.1024216640000004</v>
      </c>
      <c r="BE1029" s="359">
        <f>+VLOOKUP($E1029,Emissions!$1:$1048576,MATCH(DATE(BE$2,1,1),Emissions!$A$1:$LI$1),FALSE)</f>
        <v>7.7491745319999996</v>
      </c>
      <c r="BF1029" s="359">
        <f>+VLOOKUP($E1029,Emissions!$1:$1048576,MATCH(DATE(BF$2,1,1),Emissions!$A$1:$LI$1),FALSE)</f>
        <v>7.8559889470000002</v>
      </c>
      <c r="BG1029" s="359">
        <f>+VLOOKUP($E1029,Emissions!$1:$1048576,MATCH(DATE(BG$2,1,1),Emissions!$A$1:$LI$1),FALSE)</f>
        <v>7.9644412129999997</v>
      </c>
      <c r="BH1029" s="359">
        <f>+VLOOKUP($E1029,Emissions!$1:$1048576,MATCH(DATE(BH$2,1,1),Emissions!$A$1:$LI$1),FALSE)</f>
        <v>8.0745788439999995</v>
      </c>
      <c r="BI1029" s="359">
        <f>+VLOOKUP($E1029,Emissions!$1:$1048576,MATCH(DATE(BI$2,1,1),Emissions!$A$1:$LI$1),FALSE)</f>
        <v>8.1864525819999994</v>
      </c>
    </row>
    <row r="1030" spans="1:61" ht="15" customHeight="1" x14ac:dyDescent="0.35">
      <c r="A1030" s="409"/>
      <c r="B1030" s="169"/>
      <c r="C1030" s="138" t="s">
        <v>459</v>
      </c>
      <c r="D1030" s="114" t="s">
        <v>1033</v>
      </c>
      <c r="E1030" s="50" t="s">
        <v>3462</v>
      </c>
      <c r="F1030" s="359">
        <f>+VLOOKUP($E1030,Emissions!$1:$1048576,MATCH(DATE(F$2,1,1),Emissions!$A$1:$LI$1),FALSE)</f>
        <v>0</v>
      </c>
      <c r="G1030" s="359">
        <f>+VLOOKUP($E1030,Emissions!$1:$1048576,MATCH(DATE(G$2,1,1),Emissions!$A$1:$LI$1),FALSE)</f>
        <v>0</v>
      </c>
      <c r="H1030" s="359">
        <f>+VLOOKUP($E1030,Emissions!$1:$1048576,MATCH(DATE(H$2,1,1),Emissions!$A$1:$LI$1),FALSE)</f>
        <v>0</v>
      </c>
      <c r="I1030" s="359">
        <f>+VLOOKUP($E1030,Emissions!$1:$1048576,MATCH(DATE(I$2,1,1),Emissions!$A$1:$LI$1),FALSE)</f>
        <v>0</v>
      </c>
      <c r="J1030" s="359">
        <f>+VLOOKUP($E1030,Emissions!$1:$1048576,MATCH(DATE(J$2,1,1),Emissions!$A$1:$LI$1),FALSE)</f>
        <v>0</v>
      </c>
      <c r="K1030" s="359">
        <f>+VLOOKUP($E1030,Emissions!$1:$1048576,MATCH(DATE(K$2,1,1),Emissions!$A$1:$LI$1),FALSE)</f>
        <v>0</v>
      </c>
      <c r="L1030" s="359">
        <f>+VLOOKUP($E1030,Emissions!$1:$1048576,MATCH(DATE(L$2,1,1),Emissions!$A$1:$LI$1),FALSE)</f>
        <v>0</v>
      </c>
      <c r="M1030" s="359">
        <f>+VLOOKUP($E1030,Emissions!$1:$1048576,MATCH(DATE(M$2,1,1),Emissions!$A$1:$LI$1),FALSE)</f>
        <v>0</v>
      </c>
      <c r="N1030" s="359">
        <f>+VLOOKUP($E1030,Emissions!$1:$1048576,MATCH(DATE(N$2,1,1),Emissions!$A$1:$LI$1),FALSE)</f>
        <v>0</v>
      </c>
      <c r="O1030" s="359">
        <f>+VLOOKUP($E1030,Emissions!$1:$1048576,MATCH(DATE(O$2,1,1),Emissions!$A$1:$LI$1),FALSE)</f>
        <v>0</v>
      </c>
      <c r="P1030" s="359">
        <f>+VLOOKUP($E1030,Emissions!$1:$1048576,MATCH(DATE(P$2,1,1),Emissions!$A$1:$LI$1),FALSE)</f>
        <v>0</v>
      </c>
      <c r="Q1030" s="359">
        <f>+VLOOKUP($E1030,Emissions!$1:$1048576,MATCH(DATE(Q$2,1,1),Emissions!$A$1:$LI$1),FALSE)</f>
        <v>0</v>
      </c>
      <c r="R1030" s="359">
        <f>+VLOOKUP($E1030,Emissions!$1:$1048576,MATCH(DATE(R$2,1,1),Emissions!$A$1:$LI$1),FALSE)</f>
        <v>0</v>
      </c>
      <c r="S1030" s="359">
        <f>+VLOOKUP($E1030,Emissions!$1:$1048576,MATCH(DATE(S$2,1,1),Emissions!$A$1:$LI$1),FALSE)</f>
        <v>0</v>
      </c>
      <c r="T1030" s="359">
        <f>+VLOOKUP($E1030,Emissions!$1:$1048576,MATCH(DATE(T$2,1,1),Emissions!$A$1:$LI$1),FALSE)</f>
        <v>0</v>
      </c>
      <c r="U1030" s="359">
        <f>+VLOOKUP($E1030,Emissions!$1:$1048576,MATCH(DATE(U$2,1,1),Emissions!$A$1:$LI$1),FALSE)</f>
        <v>0</v>
      </c>
      <c r="V1030" s="359">
        <f>+VLOOKUP($E1030,Emissions!$1:$1048576,MATCH(DATE(V$2,1,1),Emissions!$A$1:$LI$1),FALSE)</f>
        <v>0</v>
      </c>
      <c r="W1030" s="359">
        <f>+VLOOKUP($E1030,Emissions!$1:$1048576,MATCH(DATE(W$2,1,1),Emissions!$A$1:$LI$1),FALSE)</f>
        <v>0</v>
      </c>
      <c r="X1030" s="359">
        <f>+VLOOKUP($E1030,Emissions!$1:$1048576,MATCH(DATE(X$2,1,1),Emissions!$A$1:$LI$1),FALSE)</f>
        <v>0</v>
      </c>
      <c r="Y1030" s="359">
        <f>+VLOOKUP($E1030,Emissions!$1:$1048576,MATCH(DATE(Y$2,1,1),Emissions!$A$1:$LI$1),FALSE)</f>
        <v>0</v>
      </c>
      <c r="Z1030" s="359">
        <f>+VLOOKUP($E1030,Emissions!$1:$1048576,MATCH(DATE(Z$2,1,1),Emissions!$A$1:$LI$1),FALSE)</f>
        <v>0</v>
      </c>
      <c r="AA1030" s="359">
        <f>+VLOOKUP($E1030,Emissions!$1:$1048576,MATCH(DATE(AA$2,1,1),Emissions!$A$1:$LI$1),FALSE)</f>
        <v>0</v>
      </c>
      <c r="AB1030" s="359">
        <f>+VLOOKUP($E1030,Emissions!$1:$1048576,MATCH(DATE(AB$2,1,1),Emissions!$A$1:$LI$1),FALSE)</f>
        <v>0</v>
      </c>
      <c r="AC1030" s="359">
        <f>+VLOOKUP($E1030,Emissions!$1:$1048576,MATCH(DATE(AC$2,1,1),Emissions!$A$1:$LI$1),FALSE)</f>
        <v>0</v>
      </c>
      <c r="AD1030" s="359">
        <f>+VLOOKUP($E1030,Emissions!$1:$1048576,MATCH(DATE(AD$2,1,1),Emissions!$A$1:$LI$1),FALSE)</f>
        <v>0</v>
      </c>
      <c r="AE1030" s="359">
        <f>+VLOOKUP($E1030,Emissions!$1:$1048576,MATCH(DATE(AE$2,1,1),Emissions!$A$1:$LI$1),FALSE)</f>
        <v>0</v>
      </c>
      <c r="AF1030" s="359">
        <f>+VLOOKUP($E1030,Emissions!$1:$1048576,MATCH(DATE(AF$2,1,1),Emissions!$A$1:$LI$1),FALSE)</f>
        <v>0</v>
      </c>
      <c r="AG1030" s="359">
        <f>+VLOOKUP($E1030,Emissions!$1:$1048576,MATCH(DATE(AG$2,1,1),Emissions!$A$1:$LI$1),FALSE)</f>
        <v>0</v>
      </c>
      <c r="AH1030" s="359">
        <f>+VLOOKUP($E1030,Emissions!$1:$1048576,MATCH(DATE(AH$2,1,1),Emissions!$A$1:$LI$1),FALSE)</f>
        <v>0</v>
      </c>
      <c r="AI1030" s="359">
        <f>+VLOOKUP($E1030,Emissions!$1:$1048576,MATCH(DATE(AI$2,1,1),Emissions!$A$1:$LI$1),FALSE)</f>
        <v>0</v>
      </c>
      <c r="AJ1030" s="359">
        <f>+VLOOKUP($E1030,Emissions!$1:$1048576,MATCH(DATE(AJ$2,1,1),Emissions!$A$1:$LI$1),FALSE)</f>
        <v>0</v>
      </c>
      <c r="AK1030" s="359">
        <f>+VLOOKUP($E1030,Emissions!$1:$1048576,MATCH(DATE(AK$2,1,1),Emissions!$A$1:$LI$1),FALSE)</f>
        <v>0</v>
      </c>
      <c r="AL1030" s="359">
        <f>+VLOOKUP($E1030,Emissions!$1:$1048576,MATCH(DATE(AL$2,1,1),Emissions!$A$1:$LI$1),FALSE)</f>
        <v>0</v>
      </c>
      <c r="AM1030" s="359">
        <f>+VLOOKUP($E1030,Emissions!$1:$1048576,MATCH(DATE(AM$2,1,1),Emissions!$A$1:$LI$1),FALSE)</f>
        <v>0</v>
      </c>
      <c r="AN1030" s="359">
        <f>+VLOOKUP($E1030,Emissions!$1:$1048576,MATCH(DATE(AN$2,1,1),Emissions!$A$1:$LI$1),FALSE)</f>
        <v>0</v>
      </c>
      <c r="AO1030" s="359">
        <f>+VLOOKUP($E1030,Emissions!$1:$1048576,MATCH(DATE(AO$2,1,1),Emissions!$A$1:$LI$1),FALSE)</f>
        <v>0</v>
      </c>
      <c r="AP1030" s="359">
        <f>+VLOOKUP($E1030,Emissions!$1:$1048576,MATCH(DATE(AP$2,1,1),Emissions!$A$1:$LI$1),FALSE)</f>
        <v>0</v>
      </c>
      <c r="AQ1030" s="359">
        <f>+VLOOKUP($E1030,Emissions!$1:$1048576,MATCH(DATE(AQ$2,1,1),Emissions!$A$1:$LI$1),FALSE)</f>
        <v>0</v>
      </c>
      <c r="AR1030" s="359">
        <f>+VLOOKUP($E1030,Emissions!$1:$1048576,MATCH(DATE(AR$2,1,1),Emissions!$A$1:$LI$1),FALSE)</f>
        <v>0</v>
      </c>
      <c r="AS1030" s="359">
        <f>+VLOOKUP($E1030,Emissions!$1:$1048576,MATCH(DATE(AS$2,1,1),Emissions!$A$1:$LI$1),FALSE)</f>
        <v>0</v>
      </c>
      <c r="AT1030" s="359">
        <f>+VLOOKUP($E1030,Emissions!$1:$1048576,MATCH(DATE(AT$2,1,1),Emissions!$A$1:$LI$1),FALSE)</f>
        <v>0</v>
      </c>
      <c r="AU1030" s="359">
        <f>+VLOOKUP($E1030,Emissions!$1:$1048576,MATCH(DATE(AU$2,1,1),Emissions!$A$1:$LI$1),FALSE)</f>
        <v>0</v>
      </c>
      <c r="AV1030" s="359">
        <f>+VLOOKUP($E1030,Emissions!$1:$1048576,MATCH(DATE(AV$2,1,1),Emissions!$A$1:$LI$1),FALSE)</f>
        <v>0</v>
      </c>
      <c r="AW1030" s="359">
        <f>+VLOOKUP($E1030,Emissions!$1:$1048576,MATCH(DATE(AW$2,1,1),Emissions!$A$1:$LI$1),FALSE)</f>
        <v>0</v>
      </c>
      <c r="AX1030" s="359">
        <f>+VLOOKUP($E1030,Emissions!$1:$1048576,MATCH(DATE(AX$2,1,1),Emissions!$A$1:$LI$1),FALSE)</f>
        <v>0</v>
      </c>
      <c r="AY1030" s="359">
        <f>+VLOOKUP($E1030,Emissions!$1:$1048576,MATCH(DATE(AY$2,1,1),Emissions!$A$1:$LI$1),FALSE)</f>
        <v>0</v>
      </c>
      <c r="AZ1030" s="359">
        <f>+VLOOKUP($E1030,Emissions!$1:$1048576,MATCH(DATE(AZ$2,1,1),Emissions!$A$1:$LI$1),FALSE)</f>
        <v>0</v>
      </c>
      <c r="BA1030" s="359">
        <f>+VLOOKUP($E1030,Emissions!$1:$1048576,MATCH(DATE(BA$2,1,1),Emissions!$A$1:$LI$1),FALSE)</f>
        <v>0</v>
      </c>
      <c r="BB1030" s="359">
        <f>+VLOOKUP($E1030,Emissions!$1:$1048576,MATCH(DATE(BB$2,1,1),Emissions!$A$1:$LI$1),FALSE)</f>
        <v>0</v>
      </c>
      <c r="BC1030" s="359">
        <f>+VLOOKUP($E1030,Emissions!$1:$1048576,MATCH(DATE(BC$2,1,1),Emissions!$A$1:$LI$1),FALSE)</f>
        <v>0</v>
      </c>
      <c r="BD1030" s="359">
        <f>+VLOOKUP($E1030,Emissions!$1:$1048576,MATCH(DATE(BD$2,1,1),Emissions!$A$1:$LI$1),FALSE)</f>
        <v>0</v>
      </c>
      <c r="BE1030" s="359">
        <f>+VLOOKUP($E1030,Emissions!$1:$1048576,MATCH(DATE(BE$2,1,1),Emissions!$A$1:$LI$1),FALSE)</f>
        <v>0</v>
      </c>
      <c r="BF1030" s="359">
        <f>+VLOOKUP($E1030,Emissions!$1:$1048576,MATCH(DATE(BF$2,1,1),Emissions!$A$1:$LI$1),FALSE)</f>
        <v>0</v>
      </c>
      <c r="BG1030" s="359">
        <f>+VLOOKUP($E1030,Emissions!$1:$1048576,MATCH(DATE(BG$2,1,1),Emissions!$A$1:$LI$1),FALSE)</f>
        <v>0</v>
      </c>
      <c r="BH1030" s="359">
        <f>+VLOOKUP($E1030,Emissions!$1:$1048576,MATCH(DATE(BH$2,1,1),Emissions!$A$1:$LI$1),FALSE)</f>
        <v>0</v>
      </c>
      <c r="BI1030" s="359">
        <f>+VLOOKUP($E1030,Emissions!$1:$1048576,MATCH(DATE(BI$2,1,1),Emissions!$A$1:$LI$1),FALSE)</f>
        <v>0</v>
      </c>
    </row>
    <row r="1031" spans="1:61" ht="15" customHeight="1" x14ac:dyDescent="0.35">
      <c r="A1031" s="409"/>
      <c r="B1031" s="169"/>
      <c r="C1031" s="138" t="s">
        <v>460</v>
      </c>
      <c r="D1031" s="114" t="s">
        <v>1033</v>
      </c>
      <c r="E1031" s="50" t="s">
        <v>3463</v>
      </c>
      <c r="F1031" s="359">
        <f>+VLOOKUP($E1031,Emissions!$1:$1048576,MATCH(DATE(F$2,1,1),Emissions!$A$1:$LI$1),FALSE)</f>
        <v>0</v>
      </c>
      <c r="G1031" s="359">
        <f>+VLOOKUP($E1031,Emissions!$1:$1048576,MATCH(DATE(G$2,1,1),Emissions!$A$1:$LI$1),FALSE)</f>
        <v>0</v>
      </c>
      <c r="H1031" s="359">
        <f>+VLOOKUP($E1031,Emissions!$1:$1048576,MATCH(DATE(H$2,1,1),Emissions!$A$1:$LI$1),FALSE)</f>
        <v>0</v>
      </c>
      <c r="I1031" s="359">
        <f>+VLOOKUP($E1031,Emissions!$1:$1048576,MATCH(DATE(I$2,1,1),Emissions!$A$1:$LI$1),FALSE)</f>
        <v>0</v>
      </c>
      <c r="J1031" s="359">
        <f>+VLOOKUP($E1031,Emissions!$1:$1048576,MATCH(DATE(J$2,1,1),Emissions!$A$1:$LI$1),FALSE)</f>
        <v>0</v>
      </c>
      <c r="K1031" s="359">
        <f>+VLOOKUP($E1031,Emissions!$1:$1048576,MATCH(DATE(K$2,1,1),Emissions!$A$1:$LI$1),FALSE)</f>
        <v>0</v>
      </c>
      <c r="L1031" s="359">
        <f>+VLOOKUP($E1031,Emissions!$1:$1048576,MATCH(DATE(L$2,1,1),Emissions!$A$1:$LI$1),FALSE)</f>
        <v>0</v>
      </c>
      <c r="M1031" s="359">
        <f>+VLOOKUP($E1031,Emissions!$1:$1048576,MATCH(DATE(M$2,1,1),Emissions!$A$1:$LI$1),FALSE)</f>
        <v>0</v>
      </c>
      <c r="N1031" s="359">
        <f>+VLOOKUP($E1031,Emissions!$1:$1048576,MATCH(DATE(N$2,1,1),Emissions!$A$1:$LI$1),FALSE)</f>
        <v>0</v>
      </c>
      <c r="O1031" s="359">
        <f>+VLOOKUP($E1031,Emissions!$1:$1048576,MATCH(DATE(O$2,1,1),Emissions!$A$1:$LI$1),FALSE)</f>
        <v>0</v>
      </c>
      <c r="P1031" s="359">
        <f>+VLOOKUP($E1031,Emissions!$1:$1048576,MATCH(DATE(P$2,1,1),Emissions!$A$1:$LI$1),FALSE)</f>
        <v>0</v>
      </c>
      <c r="Q1031" s="359">
        <f>+VLOOKUP($E1031,Emissions!$1:$1048576,MATCH(DATE(Q$2,1,1),Emissions!$A$1:$LI$1),FALSE)</f>
        <v>0</v>
      </c>
      <c r="R1031" s="359">
        <f>+VLOOKUP($E1031,Emissions!$1:$1048576,MATCH(DATE(R$2,1,1),Emissions!$A$1:$LI$1),FALSE)</f>
        <v>0</v>
      </c>
      <c r="S1031" s="359">
        <f>+VLOOKUP($E1031,Emissions!$1:$1048576,MATCH(DATE(S$2,1,1),Emissions!$A$1:$LI$1),FALSE)</f>
        <v>0</v>
      </c>
      <c r="T1031" s="359">
        <f>+VLOOKUP($E1031,Emissions!$1:$1048576,MATCH(DATE(T$2,1,1),Emissions!$A$1:$LI$1),FALSE)</f>
        <v>0</v>
      </c>
      <c r="U1031" s="359">
        <f>+VLOOKUP($E1031,Emissions!$1:$1048576,MATCH(DATE(U$2,1,1),Emissions!$A$1:$LI$1),FALSE)</f>
        <v>0</v>
      </c>
      <c r="V1031" s="359">
        <f>+VLOOKUP($E1031,Emissions!$1:$1048576,MATCH(DATE(V$2,1,1),Emissions!$A$1:$LI$1),FALSE)</f>
        <v>0</v>
      </c>
      <c r="W1031" s="359">
        <f>+VLOOKUP($E1031,Emissions!$1:$1048576,MATCH(DATE(W$2,1,1),Emissions!$A$1:$LI$1),FALSE)</f>
        <v>0</v>
      </c>
      <c r="X1031" s="359">
        <f>+VLOOKUP($E1031,Emissions!$1:$1048576,MATCH(DATE(X$2,1,1),Emissions!$A$1:$LI$1),FALSE)</f>
        <v>0</v>
      </c>
      <c r="Y1031" s="359">
        <f>+VLOOKUP($E1031,Emissions!$1:$1048576,MATCH(DATE(Y$2,1,1),Emissions!$A$1:$LI$1),FALSE)</f>
        <v>0</v>
      </c>
      <c r="Z1031" s="359">
        <f>+VLOOKUP($E1031,Emissions!$1:$1048576,MATCH(DATE(Z$2,1,1),Emissions!$A$1:$LI$1),FALSE)</f>
        <v>0</v>
      </c>
      <c r="AA1031" s="359">
        <f>+VLOOKUP($E1031,Emissions!$1:$1048576,MATCH(DATE(AA$2,1,1),Emissions!$A$1:$LI$1),FALSE)</f>
        <v>0</v>
      </c>
      <c r="AB1031" s="359">
        <f>+VLOOKUP($E1031,Emissions!$1:$1048576,MATCH(DATE(AB$2,1,1),Emissions!$A$1:$LI$1),FALSE)</f>
        <v>0</v>
      </c>
      <c r="AC1031" s="359">
        <f>+VLOOKUP($E1031,Emissions!$1:$1048576,MATCH(DATE(AC$2,1,1),Emissions!$A$1:$LI$1),FALSE)</f>
        <v>0</v>
      </c>
      <c r="AD1031" s="359">
        <f>+VLOOKUP($E1031,Emissions!$1:$1048576,MATCH(DATE(AD$2,1,1),Emissions!$A$1:$LI$1),FALSE)</f>
        <v>0</v>
      </c>
      <c r="AE1031" s="359">
        <f>+VLOOKUP($E1031,Emissions!$1:$1048576,MATCH(DATE(AE$2,1,1),Emissions!$A$1:$LI$1),FALSE)</f>
        <v>0</v>
      </c>
      <c r="AF1031" s="359">
        <f>+VLOOKUP($E1031,Emissions!$1:$1048576,MATCH(DATE(AF$2,1,1),Emissions!$A$1:$LI$1),FALSE)</f>
        <v>0</v>
      </c>
      <c r="AG1031" s="359">
        <f>+VLOOKUP($E1031,Emissions!$1:$1048576,MATCH(DATE(AG$2,1,1),Emissions!$A$1:$LI$1),FALSE)</f>
        <v>0</v>
      </c>
      <c r="AH1031" s="359">
        <f>+VLOOKUP($E1031,Emissions!$1:$1048576,MATCH(DATE(AH$2,1,1),Emissions!$A$1:$LI$1),FALSE)</f>
        <v>0</v>
      </c>
      <c r="AI1031" s="359">
        <f>+VLOOKUP($E1031,Emissions!$1:$1048576,MATCH(DATE(AI$2,1,1),Emissions!$A$1:$LI$1),FALSE)</f>
        <v>0</v>
      </c>
      <c r="AJ1031" s="359">
        <f>+VLOOKUP($E1031,Emissions!$1:$1048576,MATCH(DATE(AJ$2,1,1),Emissions!$A$1:$LI$1),FALSE)</f>
        <v>0</v>
      </c>
      <c r="AK1031" s="359">
        <f>+VLOOKUP($E1031,Emissions!$1:$1048576,MATCH(DATE(AK$2,1,1),Emissions!$A$1:$LI$1),FALSE)</f>
        <v>0</v>
      </c>
      <c r="AL1031" s="359">
        <f>+VLOOKUP($E1031,Emissions!$1:$1048576,MATCH(DATE(AL$2,1,1),Emissions!$A$1:$LI$1),FALSE)</f>
        <v>0</v>
      </c>
      <c r="AM1031" s="359">
        <f>+VLOOKUP($E1031,Emissions!$1:$1048576,MATCH(DATE(AM$2,1,1),Emissions!$A$1:$LI$1),FALSE)</f>
        <v>0</v>
      </c>
      <c r="AN1031" s="359">
        <f>+VLOOKUP($E1031,Emissions!$1:$1048576,MATCH(DATE(AN$2,1,1),Emissions!$A$1:$LI$1),FALSE)</f>
        <v>0</v>
      </c>
      <c r="AO1031" s="359">
        <f>+VLOOKUP($E1031,Emissions!$1:$1048576,MATCH(DATE(AO$2,1,1),Emissions!$A$1:$LI$1),FALSE)</f>
        <v>0</v>
      </c>
      <c r="AP1031" s="359">
        <f>+VLOOKUP($E1031,Emissions!$1:$1048576,MATCH(DATE(AP$2,1,1),Emissions!$A$1:$LI$1),FALSE)</f>
        <v>0</v>
      </c>
      <c r="AQ1031" s="359">
        <f>+VLOOKUP($E1031,Emissions!$1:$1048576,MATCH(DATE(AQ$2,1,1),Emissions!$A$1:$LI$1),FALSE)</f>
        <v>0</v>
      </c>
      <c r="AR1031" s="359">
        <f>+VLOOKUP($E1031,Emissions!$1:$1048576,MATCH(DATE(AR$2,1,1),Emissions!$A$1:$LI$1),FALSE)</f>
        <v>0</v>
      </c>
      <c r="AS1031" s="359">
        <f>+VLOOKUP($E1031,Emissions!$1:$1048576,MATCH(DATE(AS$2,1,1),Emissions!$A$1:$LI$1),FALSE)</f>
        <v>0</v>
      </c>
      <c r="AT1031" s="359">
        <f>+VLOOKUP($E1031,Emissions!$1:$1048576,MATCH(DATE(AT$2,1,1),Emissions!$A$1:$LI$1),FALSE)</f>
        <v>0</v>
      </c>
      <c r="AU1031" s="359">
        <f>+VLOOKUP($E1031,Emissions!$1:$1048576,MATCH(DATE(AU$2,1,1),Emissions!$A$1:$LI$1),FALSE)</f>
        <v>0</v>
      </c>
      <c r="AV1031" s="359">
        <f>+VLOOKUP($E1031,Emissions!$1:$1048576,MATCH(DATE(AV$2,1,1),Emissions!$A$1:$LI$1),FALSE)</f>
        <v>0</v>
      </c>
      <c r="AW1031" s="359">
        <f>+VLOOKUP($E1031,Emissions!$1:$1048576,MATCH(DATE(AW$2,1,1),Emissions!$A$1:$LI$1),FALSE)</f>
        <v>0</v>
      </c>
      <c r="AX1031" s="359">
        <f>+VLOOKUP($E1031,Emissions!$1:$1048576,MATCH(DATE(AX$2,1,1),Emissions!$A$1:$LI$1),FALSE)</f>
        <v>0</v>
      </c>
      <c r="AY1031" s="359">
        <f>+VLOOKUP($E1031,Emissions!$1:$1048576,MATCH(DATE(AY$2,1,1),Emissions!$A$1:$LI$1),FALSE)</f>
        <v>0</v>
      </c>
      <c r="AZ1031" s="359">
        <f>+VLOOKUP($E1031,Emissions!$1:$1048576,MATCH(DATE(AZ$2,1,1),Emissions!$A$1:$LI$1),FALSE)</f>
        <v>0</v>
      </c>
      <c r="BA1031" s="359">
        <f>+VLOOKUP($E1031,Emissions!$1:$1048576,MATCH(DATE(BA$2,1,1),Emissions!$A$1:$LI$1),FALSE)</f>
        <v>0</v>
      </c>
      <c r="BB1031" s="359">
        <f>+VLOOKUP($E1031,Emissions!$1:$1048576,MATCH(DATE(BB$2,1,1),Emissions!$A$1:$LI$1),FALSE)</f>
        <v>0</v>
      </c>
      <c r="BC1031" s="359">
        <f>+VLOOKUP($E1031,Emissions!$1:$1048576,MATCH(DATE(BC$2,1,1),Emissions!$A$1:$LI$1),FALSE)</f>
        <v>0</v>
      </c>
      <c r="BD1031" s="359">
        <f>+VLOOKUP($E1031,Emissions!$1:$1048576,MATCH(DATE(BD$2,1,1),Emissions!$A$1:$LI$1),FALSE)</f>
        <v>0</v>
      </c>
      <c r="BE1031" s="359">
        <f>+VLOOKUP($E1031,Emissions!$1:$1048576,MATCH(DATE(BE$2,1,1),Emissions!$A$1:$LI$1),FALSE)</f>
        <v>0</v>
      </c>
      <c r="BF1031" s="359">
        <f>+VLOOKUP($E1031,Emissions!$1:$1048576,MATCH(DATE(BF$2,1,1),Emissions!$A$1:$LI$1),FALSE)</f>
        <v>0</v>
      </c>
      <c r="BG1031" s="359">
        <f>+VLOOKUP($E1031,Emissions!$1:$1048576,MATCH(DATE(BG$2,1,1),Emissions!$A$1:$LI$1),FALSE)</f>
        <v>0</v>
      </c>
      <c r="BH1031" s="359">
        <f>+VLOOKUP($E1031,Emissions!$1:$1048576,MATCH(DATE(BH$2,1,1),Emissions!$A$1:$LI$1),FALSE)</f>
        <v>0</v>
      </c>
      <c r="BI1031" s="359">
        <f>+VLOOKUP($E1031,Emissions!$1:$1048576,MATCH(DATE(BI$2,1,1),Emissions!$A$1:$LI$1),FALSE)</f>
        <v>0</v>
      </c>
    </row>
    <row r="1032" spans="1:61" s="92" customFormat="1" ht="15" customHeight="1" x14ac:dyDescent="0.35">
      <c r="A1032" s="409"/>
      <c r="B1032" s="169"/>
      <c r="C1032" s="137" t="s">
        <v>3337</v>
      </c>
      <c r="D1032" s="147" t="s">
        <v>1033</v>
      </c>
      <c r="E1032" s="136" t="s">
        <v>3464</v>
      </c>
      <c r="F1032" s="325">
        <f>+VLOOKUP($E1032,Emissions!$1:$1048576,MATCH(DATE(F$2,1,1),Emissions!$A$1:$LI$1),FALSE)</f>
        <v>3.0723647669999998</v>
      </c>
      <c r="G1032" s="325">
        <f>+VLOOKUP($E1032,Emissions!$1:$1048576,MATCH(DATE(G$2,1,1),Emissions!$A$1:$LI$1),FALSE)</f>
        <v>3.0967048479999999</v>
      </c>
      <c r="H1032" s="325">
        <f>+VLOOKUP($E1032,Emissions!$1:$1048576,MATCH(DATE(H$2,1,1),Emissions!$A$1:$LI$1),FALSE)</f>
        <v>3.1166997529999998</v>
      </c>
      <c r="I1032" s="325">
        <f>+VLOOKUP($E1032,Emissions!$1:$1048576,MATCH(DATE(I$2,1,1),Emissions!$A$1:$LI$1),FALSE)</f>
        <v>3.1366828770000001</v>
      </c>
      <c r="J1032" s="325">
        <f>+VLOOKUP($E1032,Emissions!$1:$1048576,MATCH(DATE(J$2,1,1),Emissions!$A$1:$LI$1),FALSE)</f>
        <v>3.158251065</v>
      </c>
      <c r="K1032" s="325">
        <f>+VLOOKUP($E1032,Emissions!$1:$1048576,MATCH(DATE(K$2,1,1),Emissions!$A$1:$LI$1),FALSE)</f>
        <v>3.1822140079999999</v>
      </c>
      <c r="L1032" s="325">
        <f>+VLOOKUP($E1032,Emissions!$1:$1048576,MATCH(DATE(L$2,1,1),Emissions!$A$1:$LI$1),FALSE)</f>
        <v>3.2072251120000002</v>
      </c>
      <c r="M1032" s="325">
        <f>+VLOOKUP($E1032,Emissions!$1:$1048576,MATCH(DATE(M$2,1,1),Emissions!$A$1:$LI$1),FALSE)</f>
        <v>3.2336800220000002</v>
      </c>
      <c r="N1032" s="325">
        <f>+VLOOKUP($E1032,Emissions!$1:$1048576,MATCH(DATE(N$2,1,1),Emissions!$A$1:$LI$1),FALSE)</f>
        <v>3.2614169120000001</v>
      </c>
      <c r="O1032" s="325">
        <f>+VLOOKUP($E1032,Emissions!$1:$1048576,MATCH(DATE(O$2,1,1),Emissions!$A$1:$LI$1),FALSE)</f>
        <v>3.2901106260000001</v>
      </c>
      <c r="P1032" s="325">
        <f>+VLOOKUP($E1032,Emissions!$1:$1048576,MATCH(DATE(P$2,1,1),Emissions!$A$1:$LI$1),FALSE)</f>
        <v>3.3220465290000001</v>
      </c>
      <c r="Q1032" s="325">
        <f>+VLOOKUP($E1032,Emissions!$1:$1048576,MATCH(DATE(Q$2,1,1),Emissions!$A$1:$LI$1),FALSE)</f>
        <v>3.3531795639999999</v>
      </c>
      <c r="R1032" s="325">
        <f>+VLOOKUP($E1032,Emissions!$1:$1048576,MATCH(DATE(R$2,1,1),Emissions!$A$1:$LI$1),FALSE)</f>
        <v>3.384064682</v>
      </c>
      <c r="S1032" s="325">
        <f>+VLOOKUP($E1032,Emissions!$1:$1048576,MATCH(DATE(S$2,1,1),Emissions!$A$1:$LI$1),FALSE)</f>
        <v>3.4149533000000001</v>
      </c>
      <c r="T1032" s="325">
        <f>+VLOOKUP($E1032,Emissions!$1:$1048576,MATCH(DATE(T$2,1,1),Emissions!$A$1:$LI$1),FALSE)</f>
        <v>3.445929231</v>
      </c>
      <c r="U1032" s="325">
        <f>+VLOOKUP($E1032,Emissions!$1:$1048576,MATCH(DATE(U$2,1,1),Emissions!$A$1:$LI$1),FALSE)</f>
        <v>3.477033815</v>
      </c>
      <c r="V1032" s="325">
        <f>+VLOOKUP($E1032,Emissions!$1:$1048576,MATCH(DATE(V$2,1,1),Emissions!$A$1:$LI$1),FALSE)</f>
        <v>3.5083060370000001</v>
      </c>
      <c r="W1032" s="325">
        <f>+VLOOKUP($E1032,Emissions!$1:$1048576,MATCH(DATE(W$2,1,1),Emissions!$A$1:$LI$1),FALSE)</f>
        <v>3.5397918289999999</v>
      </c>
      <c r="X1032" s="325">
        <f>+VLOOKUP($E1032,Emissions!$1:$1048576,MATCH(DATE(X$2,1,1),Emissions!$A$1:$LI$1),FALSE)</f>
        <v>3.5715442679999998</v>
      </c>
      <c r="Y1032" s="325">
        <f>+VLOOKUP($E1032,Emissions!$1:$1048576,MATCH(DATE(Y$2,1,1),Emissions!$A$1:$LI$1),FALSE)</f>
        <v>3.6036213149999998</v>
      </c>
      <c r="Z1032" s="325">
        <f>+VLOOKUP($E1032,Emissions!$1:$1048576,MATCH(DATE(Z$2,1,1),Emissions!$A$1:$LI$1),FALSE)</f>
        <v>3.6342210750000001</v>
      </c>
      <c r="AA1032" s="325">
        <f>+VLOOKUP($E1032,Emissions!$1:$1048576,MATCH(DATE(AA$2,1,1),Emissions!$A$1:$LI$1),FALSE)</f>
        <v>3.6661992219999999</v>
      </c>
      <c r="AB1032" s="325">
        <f>+VLOOKUP($E1032,Emissions!$1:$1048576,MATCH(DATE(AB$2,1,1),Emissions!$A$1:$LI$1),FALSE)</f>
        <v>3.699115275</v>
      </c>
      <c r="AC1032" s="325">
        <f>+VLOOKUP($E1032,Emissions!$1:$1048576,MATCH(DATE(AC$2,1,1),Emissions!$A$1:$LI$1),FALSE)</f>
        <v>3.7327925780000002</v>
      </c>
      <c r="AD1032" s="325">
        <f>+VLOOKUP($E1032,Emissions!$1:$1048576,MATCH(DATE(AD$2,1,1),Emissions!$A$1:$LI$1),FALSE)</f>
        <v>3.7671975149999999</v>
      </c>
      <c r="AE1032" s="325">
        <f>+VLOOKUP($E1032,Emissions!$1:$1048576,MATCH(DATE(AE$2,1,1),Emissions!$A$1:$LI$1),FALSE)</f>
        <v>3.7970250719999998</v>
      </c>
      <c r="AF1032" s="325">
        <f>+VLOOKUP($E1032,Emissions!$1:$1048576,MATCH(DATE(AF$2,1,1),Emissions!$A$1:$LI$1),FALSE)</f>
        <v>3.827753612</v>
      </c>
      <c r="AG1032" s="325">
        <f>+VLOOKUP($E1032,Emissions!$1:$1048576,MATCH(DATE(AG$2,1,1),Emissions!$A$1:$LI$1),FALSE)</f>
        <v>3.8592065299999998</v>
      </c>
      <c r="AH1032" s="325">
        <f>+VLOOKUP($E1032,Emissions!$1:$1048576,MATCH(DATE(AH$2,1,1),Emissions!$A$1:$LI$1),FALSE)</f>
        <v>3.8913135950000002</v>
      </c>
      <c r="AI1032" s="325">
        <f>+VLOOKUP($E1032,Emissions!$1:$1048576,MATCH(DATE(AI$2,1,1),Emissions!$A$1:$LI$1),FALSE)</f>
        <v>3.9241162140000001</v>
      </c>
      <c r="AJ1032" s="325">
        <f>+VLOOKUP($E1032,Emissions!$1:$1048576,MATCH(DATE(AJ$2,1,1),Emissions!$A$1:$LI$1),FALSE)</f>
        <v>3.9576783450000002</v>
      </c>
      <c r="AK1032" s="325">
        <f>+VLOOKUP($E1032,Emissions!$1:$1048576,MATCH(DATE(AK$2,1,1),Emissions!$A$1:$LI$1),FALSE)</f>
        <v>3.992054387</v>
      </c>
      <c r="AL1032" s="325">
        <f>+VLOOKUP($E1032,Emissions!$1:$1048576,MATCH(DATE(AL$2,1,1),Emissions!$A$1:$LI$1),FALSE)</f>
        <v>4.0272813919999999</v>
      </c>
      <c r="AM1032" s="325">
        <f>+VLOOKUP($E1032,Emissions!$1:$1048576,MATCH(DATE(AM$2,1,1),Emissions!$A$1:$LI$1),FALSE)</f>
        <v>4.0633792599999996</v>
      </c>
      <c r="AN1032" s="325">
        <f>+VLOOKUP($E1032,Emissions!$1:$1048576,MATCH(DATE(AN$2,1,1),Emissions!$A$1:$LI$1),FALSE)</f>
        <v>4.1003535849999997</v>
      </c>
      <c r="AO1032" s="325">
        <f>+VLOOKUP($E1032,Emissions!$1:$1048576,MATCH(DATE(AO$2,1,1),Emissions!$A$1:$LI$1),FALSE)</f>
        <v>4.138199245</v>
      </c>
      <c r="AP1032" s="325">
        <f>+VLOOKUP($E1032,Emissions!$1:$1048576,MATCH(DATE(AP$2,1,1),Emissions!$A$1:$LI$1),FALSE)</f>
        <v>4.175646038</v>
      </c>
      <c r="AQ1032" s="325">
        <f>+VLOOKUP($E1032,Emissions!$1:$1048576,MATCH(DATE(AQ$2,1,1),Emissions!$A$1:$LI$1),FALSE)</f>
        <v>4.2132964030000002</v>
      </c>
      <c r="AR1032" s="325">
        <f>+VLOOKUP($E1032,Emissions!$1:$1048576,MATCH(DATE(AR$2,1,1),Emissions!$A$1:$LI$1),FALSE)</f>
        <v>4.2514156759999997</v>
      </c>
      <c r="AS1032" s="325">
        <f>+VLOOKUP($E1032,Emissions!$1:$1048576,MATCH(DATE(AS$2,1,1),Emissions!$A$1:$LI$1),FALSE)</f>
        <v>4.2901182970000002</v>
      </c>
      <c r="AT1032" s="325">
        <f>+VLOOKUP($E1032,Emissions!$1:$1048576,MATCH(DATE(AT$2,1,1),Emissions!$A$1:$LI$1),FALSE)</f>
        <v>4.329466934</v>
      </c>
      <c r="AU1032" s="325">
        <f>+VLOOKUP($E1032,Emissions!$1:$1048576,MATCH(DATE(AU$2,1,1),Emissions!$A$1:$LI$1),FALSE)</f>
        <v>4.3695034860000002</v>
      </c>
      <c r="AV1032" s="325">
        <f>+VLOOKUP($E1032,Emissions!$1:$1048576,MATCH(DATE(AV$2,1,1),Emissions!$A$1:$LI$1),FALSE)</f>
        <v>4.4102579869999996</v>
      </c>
      <c r="AW1032" s="325">
        <f>+VLOOKUP($E1032,Emissions!$1:$1048576,MATCH(DATE(AW$2,1,1),Emissions!$A$1:$LI$1),FALSE)</f>
        <v>4.4517519119999998</v>
      </c>
      <c r="AX1032" s="325">
        <f>+VLOOKUP($E1032,Emissions!$1:$1048576,MATCH(DATE(AX$2,1,1),Emissions!$A$1:$LI$1),FALSE)</f>
        <v>4.493998156</v>
      </c>
      <c r="AY1032" s="325">
        <f>+VLOOKUP($E1032,Emissions!$1:$1048576,MATCH(DATE(AY$2,1,1),Emissions!$A$1:$LI$1),FALSE)</f>
        <v>4.5369968399999996</v>
      </c>
      <c r="AZ1032" s="325">
        <f>+VLOOKUP($E1032,Emissions!$1:$1048576,MATCH(DATE(AZ$2,1,1),Emissions!$A$1:$LI$1),FALSE)</f>
        <v>4.5808218719999996</v>
      </c>
      <c r="BA1032" s="325">
        <f>+VLOOKUP($E1032,Emissions!$1:$1048576,MATCH(DATE(BA$2,1,1),Emissions!$A$1:$LI$1),FALSE)</f>
        <v>4.6253048830000001</v>
      </c>
      <c r="BB1032" s="325">
        <f>+VLOOKUP($E1032,Emissions!$1:$1048576,MATCH(DATE(BB$2,1,1),Emissions!$A$1:$LI$1),FALSE)</f>
        <v>4.6703515040000001</v>
      </c>
      <c r="BC1032" s="325">
        <f>+VLOOKUP($E1032,Emissions!$1:$1048576,MATCH(DATE(BC$2,1,1),Emissions!$A$1:$LI$1),FALSE)</f>
        <v>4.7160489659999998</v>
      </c>
      <c r="BD1032" s="325">
        <f>+VLOOKUP($E1032,Emissions!$1:$1048576,MATCH(DATE(BD$2,1,1),Emissions!$A$1:$LI$1),FALSE)</f>
        <v>4.7625022699999997</v>
      </c>
      <c r="BE1032" s="325">
        <f>+VLOOKUP($E1032,Emissions!$1:$1048576,MATCH(DATE(BE$2,1,1),Emissions!$A$1:$LI$1),FALSE)</f>
        <v>5.0557669970000001</v>
      </c>
      <c r="BF1032" s="325">
        <f>+VLOOKUP($E1032,Emissions!$1:$1048576,MATCH(DATE(BF$2,1,1),Emissions!$A$1:$LI$1),FALSE)</f>
        <v>5.1207360380000004</v>
      </c>
      <c r="BG1032" s="325">
        <f>+VLOOKUP($E1032,Emissions!$1:$1048576,MATCH(DATE(BG$2,1,1),Emissions!$A$1:$LI$1),FALSE)</f>
        <v>5.1868584650000003</v>
      </c>
      <c r="BH1032" s="325">
        <f>+VLOOKUP($E1032,Emissions!$1:$1048576,MATCH(DATE(BH$2,1,1),Emissions!$A$1:$LI$1),FALSE)</f>
        <v>5.2541575849999997</v>
      </c>
      <c r="BI1032" s="325">
        <f>+VLOOKUP($E1032,Emissions!$1:$1048576,MATCH(DATE(BI$2,1,1),Emissions!$A$1:$LI$1),FALSE)</f>
        <v>5.3226526500000002</v>
      </c>
    </row>
    <row r="1033" spans="1:61" ht="15" customHeight="1" x14ac:dyDescent="0.35">
      <c r="A1033" s="409"/>
      <c r="B1033" s="169"/>
      <c r="C1033" s="138" t="s">
        <v>463</v>
      </c>
      <c r="D1033" s="114" t="s">
        <v>1033</v>
      </c>
      <c r="E1033" s="50" t="s">
        <v>3465</v>
      </c>
      <c r="F1033" s="359">
        <f>+VLOOKUP($E1033,Emissions!$1:$1048576,MATCH(DATE(F$2,1,1),Emissions!$A$1:$LI$1),FALSE)</f>
        <v>0</v>
      </c>
      <c r="G1033" s="359">
        <f>+VLOOKUP($E1033,Emissions!$1:$1048576,MATCH(DATE(G$2,1,1),Emissions!$A$1:$LI$1),FALSE)</f>
        <v>0</v>
      </c>
      <c r="H1033" s="359">
        <f>+VLOOKUP($E1033,Emissions!$1:$1048576,MATCH(DATE(H$2,1,1),Emissions!$A$1:$LI$1),FALSE)</f>
        <v>0</v>
      </c>
      <c r="I1033" s="359">
        <f>+VLOOKUP($E1033,Emissions!$1:$1048576,MATCH(DATE(I$2,1,1),Emissions!$A$1:$LI$1),FALSE)</f>
        <v>0</v>
      </c>
      <c r="J1033" s="359">
        <f>+VLOOKUP($E1033,Emissions!$1:$1048576,MATCH(DATE(J$2,1,1),Emissions!$A$1:$LI$1),FALSE)</f>
        <v>0</v>
      </c>
      <c r="K1033" s="359">
        <f>+VLOOKUP($E1033,Emissions!$1:$1048576,MATCH(DATE(K$2,1,1),Emissions!$A$1:$LI$1),FALSE)</f>
        <v>0</v>
      </c>
      <c r="L1033" s="359">
        <f>+VLOOKUP($E1033,Emissions!$1:$1048576,MATCH(DATE(L$2,1,1),Emissions!$A$1:$LI$1),FALSE)</f>
        <v>0</v>
      </c>
      <c r="M1033" s="359">
        <f>+VLOOKUP($E1033,Emissions!$1:$1048576,MATCH(DATE(M$2,1,1),Emissions!$A$1:$LI$1),FALSE)</f>
        <v>0</v>
      </c>
      <c r="N1033" s="359">
        <f>+VLOOKUP($E1033,Emissions!$1:$1048576,MATCH(DATE(N$2,1,1),Emissions!$A$1:$LI$1),FALSE)</f>
        <v>0</v>
      </c>
      <c r="O1033" s="359">
        <f>+VLOOKUP($E1033,Emissions!$1:$1048576,MATCH(DATE(O$2,1,1),Emissions!$A$1:$LI$1),FALSE)</f>
        <v>0</v>
      </c>
      <c r="P1033" s="359">
        <f>+VLOOKUP($E1033,Emissions!$1:$1048576,MATCH(DATE(P$2,1,1),Emissions!$A$1:$LI$1),FALSE)</f>
        <v>0</v>
      </c>
      <c r="Q1033" s="359">
        <f>+VLOOKUP($E1033,Emissions!$1:$1048576,MATCH(DATE(Q$2,1,1),Emissions!$A$1:$LI$1),FALSE)</f>
        <v>0</v>
      </c>
      <c r="R1033" s="359">
        <f>+VLOOKUP($E1033,Emissions!$1:$1048576,MATCH(DATE(R$2,1,1),Emissions!$A$1:$LI$1),FALSE)</f>
        <v>0</v>
      </c>
      <c r="S1033" s="359">
        <f>+VLOOKUP($E1033,Emissions!$1:$1048576,MATCH(DATE(S$2,1,1),Emissions!$A$1:$LI$1),FALSE)</f>
        <v>0</v>
      </c>
      <c r="T1033" s="359">
        <f>+VLOOKUP($E1033,Emissions!$1:$1048576,MATCH(DATE(T$2,1,1),Emissions!$A$1:$LI$1),FALSE)</f>
        <v>0</v>
      </c>
      <c r="U1033" s="359">
        <f>+VLOOKUP($E1033,Emissions!$1:$1048576,MATCH(DATE(U$2,1,1),Emissions!$A$1:$LI$1),FALSE)</f>
        <v>0</v>
      </c>
      <c r="V1033" s="359">
        <f>+VLOOKUP($E1033,Emissions!$1:$1048576,MATCH(DATE(V$2,1,1),Emissions!$A$1:$LI$1),FALSE)</f>
        <v>0</v>
      </c>
      <c r="W1033" s="359">
        <f>+VLOOKUP($E1033,Emissions!$1:$1048576,MATCH(DATE(W$2,1,1),Emissions!$A$1:$LI$1),FALSE)</f>
        <v>0</v>
      </c>
      <c r="X1033" s="359">
        <f>+VLOOKUP($E1033,Emissions!$1:$1048576,MATCH(DATE(X$2,1,1),Emissions!$A$1:$LI$1),FALSE)</f>
        <v>0</v>
      </c>
      <c r="Y1033" s="359">
        <f>+VLOOKUP($E1033,Emissions!$1:$1048576,MATCH(DATE(Y$2,1,1),Emissions!$A$1:$LI$1),FALSE)</f>
        <v>0</v>
      </c>
      <c r="Z1033" s="359">
        <f>+VLOOKUP($E1033,Emissions!$1:$1048576,MATCH(DATE(Z$2,1,1),Emissions!$A$1:$LI$1),FALSE)</f>
        <v>0</v>
      </c>
      <c r="AA1033" s="359">
        <f>+VLOOKUP($E1033,Emissions!$1:$1048576,MATCH(DATE(AA$2,1,1),Emissions!$A$1:$LI$1),FALSE)</f>
        <v>0</v>
      </c>
      <c r="AB1033" s="359">
        <f>+VLOOKUP($E1033,Emissions!$1:$1048576,MATCH(DATE(AB$2,1,1),Emissions!$A$1:$LI$1),FALSE)</f>
        <v>0</v>
      </c>
      <c r="AC1033" s="359">
        <f>+VLOOKUP($E1033,Emissions!$1:$1048576,MATCH(DATE(AC$2,1,1),Emissions!$A$1:$LI$1),FALSE)</f>
        <v>0</v>
      </c>
      <c r="AD1033" s="359">
        <f>+VLOOKUP($E1033,Emissions!$1:$1048576,MATCH(DATE(AD$2,1,1),Emissions!$A$1:$LI$1),FALSE)</f>
        <v>0</v>
      </c>
      <c r="AE1033" s="359">
        <f>+VLOOKUP($E1033,Emissions!$1:$1048576,MATCH(DATE(AE$2,1,1),Emissions!$A$1:$LI$1),FALSE)</f>
        <v>0</v>
      </c>
      <c r="AF1033" s="359">
        <f>+VLOOKUP($E1033,Emissions!$1:$1048576,MATCH(DATE(AF$2,1,1),Emissions!$A$1:$LI$1),FALSE)</f>
        <v>0</v>
      </c>
      <c r="AG1033" s="359">
        <f>+VLOOKUP($E1033,Emissions!$1:$1048576,MATCH(DATE(AG$2,1,1),Emissions!$A$1:$LI$1),FALSE)</f>
        <v>0</v>
      </c>
      <c r="AH1033" s="359">
        <f>+VLOOKUP($E1033,Emissions!$1:$1048576,MATCH(DATE(AH$2,1,1),Emissions!$A$1:$LI$1),FALSE)</f>
        <v>0</v>
      </c>
      <c r="AI1033" s="359">
        <f>+VLOOKUP($E1033,Emissions!$1:$1048576,MATCH(DATE(AI$2,1,1),Emissions!$A$1:$LI$1),FALSE)</f>
        <v>0</v>
      </c>
      <c r="AJ1033" s="359">
        <f>+VLOOKUP($E1033,Emissions!$1:$1048576,MATCH(DATE(AJ$2,1,1),Emissions!$A$1:$LI$1),FALSE)</f>
        <v>0</v>
      </c>
      <c r="AK1033" s="359">
        <f>+VLOOKUP($E1033,Emissions!$1:$1048576,MATCH(DATE(AK$2,1,1),Emissions!$A$1:$LI$1),FALSE)</f>
        <v>0</v>
      </c>
      <c r="AL1033" s="359">
        <f>+VLOOKUP($E1033,Emissions!$1:$1048576,MATCH(DATE(AL$2,1,1),Emissions!$A$1:$LI$1),FALSE)</f>
        <v>0</v>
      </c>
      <c r="AM1033" s="359">
        <f>+VLOOKUP($E1033,Emissions!$1:$1048576,MATCH(DATE(AM$2,1,1),Emissions!$A$1:$LI$1),FALSE)</f>
        <v>0</v>
      </c>
      <c r="AN1033" s="359">
        <f>+VLOOKUP($E1033,Emissions!$1:$1048576,MATCH(DATE(AN$2,1,1),Emissions!$A$1:$LI$1),FALSE)</f>
        <v>0</v>
      </c>
      <c r="AO1033" s="359">
        <f>+VLOOKUP($E1033,Emissions!$1:$1048576,MATCH(DATE(AO$2,1,1),Emissions!$A$1:$LI$1),FALSE)</f>
        <v>0</v>
      </c>
      <c r="AP1033" s="359">
        <f>+VLOOKUP($E1033,Emissions!$1:$1048576,MATCH(DATE(AP$2,1,1),Emissions!$A$1:$LI$1),FALSE)</f>
        <v>0</v>
      </c>
      <c r="AQ1033" s="359">
        <f>+VLOOKUP($E1033,Emissions!$1:$1048576,MATCH(DATE(AQ$2,1,1),Emissions!$A$1:$LI$1),FALSE)</f>
        <v>0</v>
      </c>
      <c r="AR1033" s="359">
        <f>+VLOOKUP($E1033,Emissions!$1:$1048576,MATCH(DATE(AR$2,1,1),Emissions!$A$1:$LI$1),FALSE)</f>
        <v>0</v>
      </c>
      <c r="AS1033" s="359">
        <f>+VLOOKUP($E1033,Emissions!$1:$1048576,MATCH(DATE(AS$2,1,1),Emissions!$A$1:$LI$1),FALSE)</f>
        <v>0</v>
      </c>
      <c r="AT1033" s="359">
        <f>+VLOOKUP($E1033,Emissions!$1:$1048576,MATCH(DATE(AT$2,1,1),Emissions!$A$1:$LI$1),FALSE)</f>
        <v>0</v>
      </c>
      <c r="AU1033" s="359">
        <f>+VLOOKUP($E1033,Emissions!$1:$1048576,MATCH(DATE(AU$2,1,1),Emissions!$A$1:$LI$1),FALSE)</f>
        <v>0</v>
      </c>
      <c r="AV1033" s="359">
        <f>+VLOOKUP($E1033,Emissions!$1:$1048576,MATCH(DATE(AV$2,1,1),Emissions!$A$1:$LI$1),FALSE)</f>
        <v>0</v>
      </c>
      <c r="AW1033" s="359">
        <f>+VLOOKUP($E1033,Emissions!$1:$1048576,MATCH(DATE(AW$2,1,1),Emissions!$A$1:$LI$1),FALSE)</f>
        <v>0</v>
      </c>
      <c r="AX1033" s="359">
        <f>+VLOOKUP($E1033,Emissions!$1:$1048576,MATCH(DATE(AX$2,1,1),Emissions!$A$1:$LI$1),FALSE)</f>
        <v>0</v>
      </c>
      <c r="AY1033" s="359">
        <f>+VLOOKUP($E1033,Emissions!$1:$1048576,MATCH(DATE(AY$2,1,1),Emissions!$A$1:$LI$1),FALSE)</f>
        <v>0</v>
      </c>
      <c r="AZ1033" s="359">
        <f>+VLOOKUP($E1033,Emissions!$1:$1048576,MATCH(DATE(AZ$2,1,1),Emissions!$A$1:$LI$1),FALSE)</f>
        <v>0</v>
      </c>
      <c r="BA1033" s="359">
        <f>+VLOOKUP($E1033,Emissions!$1:$1048576,MATCH(DATE(BA$2,1,1),Emissions!$A$1:$LI$1),FALSE)</f>
        <v>0</v>
      </c>
      <c r="BB1033" s="359">
        <f>+VLOOKUP($E1033,Emissions!$1:$1048576,MATCH(DATE(BB$2,1,1),Emissions!$A$1:$LI$1),FALSE)</f>
        <v>0</v>
      </c>
      <c r="BC1033" s="359">
        <f>+VLOOKUP($E1033,Emissions!$1:$1048576,MATCH(DATE(BC$2,1,1),Emissions!$A$1:$LI$1),FALSE)</f>
        <v>0</v>
      </c>
      <c r="BD1033" s="359">
        <f>+VLOOKUP($E1033,Emissions!$1:$1048576,MATCH(DATE(BD$2,1,1),Emissions!$A$1:$LI$1),FALSE)</f>
        <v>0</v>
      </c>
      <c r="BE1033" s="359">
        <f>+VLOOKUP($E1033,Emissions!$1:$1048576,MATCH(DATE(BE$2,1,1),Emissions!$A$1:$LI$1),FALSE)</f>
        <v>0</v>
      </c>
      <c r="BF1033" s="359">
        <f>+VLOOKUP($E1033,Emissions!$1:$1048576,MATCH(DATE(BF$2,1,1),Emissions!$A$1:$LI$1),FALSE)</f>
        <v>0</v>
      </c>
      <c r="BG1033" s="359">
        <f>+VLOOKUP($E1033,Emissions!$1:$1048576,MATCH(DATE(BG$2,1,1),Emissions!$A$1:$LI$1),FALSE)</f>
        <v>0</v>
      </c>
      <c r="BH1033" s="359">
        <f>+VLOOKUP($E1033,Emissions!$1:$1048576,MATCH(DATE(BH$2,1,1),Emissions!$A$1:$LI$1),FALSE)</f>
        <v>0</v>
      </c>
      <c r="BI1033" s="359">
        <f>+VLOOKUP($E1033,Emissions!$1:$1048576,MATCH(DATE(BI$2,1,1),Emissions!$A$1:$LI$1),FALSE)</f>
        <v>0</v>
      </c>
    </row>
    <row r="1034" spans="1:61" ht="15" customHeight="1" x14ac:dyDescent="0.35">
      <c r="A1034" s="409"/>
      <c r="B1034" s="169"/>
      <c r="C1034" s="138" t="s">
        <v>464</v>
      </c>
      <c r="D1034" s="114" t="s">
        <v>1033</v>
      </c>
      <c r="E1034" s="50" t="s">
        <v>3466</v>
      </c>
      <c r="F1034" s="359">
        <f>+VLOOKUP($E1034,Emissions!$1:$1048576,MATCH(DATE(F$2,1,1),Emissions!$A$1:$LI$1),FALSE)</f>
        <v>2.8455984349999999</v>
      </c>
      <c r="G1034" s="359">
        <f>+VLOOKUP($E1034,Emissions!$1:$1048576,MATCH(DATE(G$2,1,1),Emissions!$A$1:$LI$1),FALSE)</f>
        <v>2.8676927879999998</v>
      </c>
      <c r="H1034" s="359">
        <f>+VLOOKUP($E1034,Emissions!$1:$1048576,MATCH(DATE(H$2,1,1),Emissions!$A$1:$LI$1),FALSE)</f>
        <v>2.8854702759999999</v>
      </c>
      <c r="I1034" s="359">
        <f>+VLOOKUP($E1034,Emissions!$1:$1048576,MATCH(DATE(I$2,1,1),Emissions!$A$1:$LI$1),FALSE)</f>
        <v>2.9031401209999999</v>
      </c>
      <c r="J1034" s="359">
        <f>+VLOOKUP($E1034,Emissions!$1:$1048576,MATCH(DATE(J$2,1,1),Emissions!$A$1:$LI$1),FALSE)</f>
        <v>2.9222517589999999</v>
      </c>
      <c r="K1034" s="359">
        <f>+VLOOKUP($E1034,Emissions!$1:$1048576,MATCH(DATE(K$2,1,1),Emissions!$A$1:$LI$1),FALSE)</f>
        <v>2.9437924280000001</v>
      </c>
      <c r="L1034" s="359">
        <f>+VLOOKUP($E1034,Emissions!$1:$1048576,MATCH(DATE(L$2,1,1),Emissions!$A$1:$LI$1),FALSE)</f>
        <v>2.9665961850000002</v>
      </c>
      <c r="M1034" s="359">
        <f>+VLOOKUP($E1034,Emissions!$1:$1048576,MATCH(DATE(M$2,1,1),Emissions!$A$1:$LI$1),FALSE)</f>
        <v>2.990943111</v>
      </c>
      <c r="N1034" s="359">
        <f>+VLOOKUP($E1034,Emissions!$1:$1048576,MATCH(DATE(N$2,1,1),Emissions!$A$1:$LI$1),FALSE)</f>
        <v>3.0165952279999999</v>
      </c>
      <c r="O1034" s="359">
        <f>+VLOOKUP($E1034,Emissions!$1:$1048576,MATCH(DATE(O$2,1,1),Emissions!$A$1:$LI$1),FALSE)</f>
        <v>3.0431927230000002</v>
      </c>
      <c r="P1034" s="359">
        <f>+VLOOKUP($E1034,Emissions!$1:$1048576,MATCH(DATE(P$2,1,1),Emissions!$A$1:$LI$1),FALSE)</f>
        <v>3.0727375879999999</v>
      </c>
      <c r="Q1034" s="359">
        <f>+VLOOKUP($E1034,Emissions!$1:$1048576,MATCH(DATE(Q$2,1,1),Emissions!$A$1:$LI$1),FALSE)</f>
        <v>3.101587533</v>
      </c>
      <c r="R1034" s="359">
        <f>+VLOOKUP($E1034,Emissions!$1:$1048576,MATCH(DATE(R$2,1,1),Emissions!$A$1:$LI$1),FALSE)</f>
        <v>3.1302410530000002</v>
      </c>
      <c r="S1034" s="359">
        <f>+VLOOKUP($E1034,Emissions!$1:$1048576,MATCH(DATE(S$2,1,1),Emissions!$A$1:$LI$1),FALSE)</f>
        <v>3.158911034</v>
      </c>
      <c r="T1034" s="359">
        <f>+VLOOKUP($E1034,Emissions!$1:$1048576,MATCH(DATE(T$2,1,1),Emissions!$A$1:$LI$1),FALSE)</f>
        <v>3.187664963</v>
      </c>
      <c r="U1034" s="359">
        <f>+VLOOKUP($E1034,Emissions!$1:$1048576,MATCH(DATE(U$2,1,1),Emissions!$A$1:$LI$1),FALSE)</f>
        <v>3.2165375049999998</v>
      </c>
      <c r="V1034" s="359">
        <f>+VLOOKUP($E1034,Emissions!$1:$1048576,MATCH(DATE(V$2,1,1),Emissions!$A$1:$LI$1),FALSE)</f>
        <v>3.2455644929999998</v>
      </c>
      <c r="W1034" s="359">
        <f>+VLOOKUP($E1034,Emissions!$1:$1048576,MATCH(DATE(W$2,1,1),Emissions!$A$1:$LI$1),FALSE)</f>
        <v>3.2747897309999998</v>
      </c>
      <c r="X1034" s="359">
        <f>+VLOOKUP($E1034,Emissions!$1:$1048576,MATCH(DATE(X$2,1,1),Emissions!$A$1:$LI$1),FALSE)</f>
        <v>3.3042642789999999</v>
      </c>
      <c r="Y1034" s="359">
        <f>+VLOOKUP($E1034,Emissions!$1:$1048576,MATCH(DATE(Y$2,1,1),Emissions!$A$1:$LI$1),FALSE)</f>
        <v>3.3340439329999998</v>
      </c>
      <c r="Z1034" s="359">
        <f>+VLOOKUP($E1034,Emissions!$1:$1048576,MATCH(DATE(Z$2,1,1),Emissions!$A$1:$LI$1),FALSE)</f>
        <v>3.3625124909999999</v>
      </c>
      <c r="AA1034" s="359">
        <f>+VLOOKUP($E1034,Emissions!$1:$1048576,MATCH(DATE(AA$2,1,1),Emissions!$A$1:$LI$1),FALSE)</f>
        <v>3.3922421730000001</v>
      </c>
      <c r="AB1034" s="359">
        <f>+VLOOKUP($E1034,Emissions!$1:$1048576,MATCH(DATE(AB$2,1,1),Emissions!$A$1:$LI$1),FALSE)</f>
        <v>3.4228312500000002</v>
      </c>
      <c r="AC1034" s="359">
        <f>+VLOOKUP($E1034,Emissions!$1:$1048576,MATCH(DATE(AC$2,1,1),Emissions!$A$1:$LI$1),FALSE)</f>
        <v>3.4541288309999998</v>
      </c>
      <c r="AD1034" s="359">
        <f>+VLOOKUP($E1034,Emissions!$1:$1048576,MATCH(DATE(AD$2,1,1),Emissions!$A$1:$LI$1),FALSE)</f>
        <v>3.4861116110000001</v>
      </c>
      <c r="AE1034" s="359">
        <f>+VLOOKUP($E1034,Emissions!$1:$1048576,MATCH(DATE(AE$2,1,1),Emissions!$A$1:$LI$1),FALSE)</f>
        <v>3.5140035869999999</v>
      </c>
      <c r="AF1034" s="359">
        <f>+VLOOKUP($E1034,Emissions!$1:$1048576,MATCH(DATE(AF$2,1,1),Emissions!$A$1:$LI$1),FALSE)</f>
        <v>3.5427460480000001</v>
      </c>
      <c r="AG1034" s="359">
        <f>+VLOOKUP($E1034,Emissions!$1:$1048576,MATCH(DATE(AG$2,1,1),Emissions!$A$1:$LI$1),FALSE)</f>
        <v>3.5721571640000001</v>
      </c>
      <c r="AH1034" s="359">
        <f>+VLOOKUP($E1034,Emissions!$1:$1048576,MATCH(DATE(AH$2,1,1),Emissions!$A$1:$LI$1),FALSE)</f>
        <v>3.6021771679999999</v>
      </c>
      <c r="AI1034" s="359">
        <f>+VLOOKUP($E1034,Emissions!$1:$1048576,MATCH(DATE(AI$2,1,1),Emissions!$A$1:$LI$1),FALSE)</f>
        <v>3.6328510999999999</v>
      </c>
      <c r="AJ1034" s="359">
        <f>+VLOOKUP($E1034,Emissions!$1:$1048576,MATCH(DATE(AJ$2,1,1),Emissions!$A$1:$LI$1),FALSE)</f>
        <v>3.6642429349999999</v>
      </c>
      <c r="AK1034" s="359">
        <f>+VLOOKUP($E1034,Emissions!$1:$1048576,MATCH(DATE(AK$2,1,1),Emissions!$A$1:$LI$1),FALSE)</f>
        <v>3.696406053</v>
      </c>
      <c r="AL1034" s="359">
        <f>+VLOOKUP($E1034,Emissions!$1:$1048576,MATCH(DATE(AL$2,1,1),Emissions!$A$1:$LI$1),FALSE)</f>
        <v>3.7293765130000001</v>
      </c>
      <c r="AM1034" s="359">
        <f>+VLOOKUP($E1034,Emissions!$1:$1048576,MATCH(DATE(AM$2,1,1),Emissions!$A$1:$LI$1),FALSE)</f>
        <v>3.7631736189999998</v>
      </c>
      <c r="AN1034" s="359">
        <f>+VLOOKUP($E1034,Emissions!$1:$1048576,MATCH(DATE(AN$2,1,1),Emissions!$A$1:$LI$1),FALSE)</f>
        <v>3.7978027929999998</v>
      </c>
      <c r="AO1034" s="359">
        <f>+VLOOKUP($E1034,Emissions!$1:$1048576,MATCH(DATE(AO$2,1,1),Emissions!$A$1:$LI$1),FALSE)</f>
        <v>3.8332590839999998</v>
      </c>
      <c r="AP1034" s="359">
        <f>+VLOOKUP($E1034,Emissions!$1:$1048576,MATCH(DATE(AP$2,1,1),Emissions!$A$1:$LI$1),FALSE)</f>
        <v>3.868391135</v>
      </c>
      <c r="AQ1034" s="359">
        <f>+VLOOKUP($E1034,Emissions!$1:$1048576,MATCH(DATE(AQ$2,1,1),Emissions!$A$1:$LI$1),FALSE)</f>
        <v>3.9037436049999998</v>
      </c>
      <c r="AR1034" s="359">
        <f>+VLOOKUP($E1034,Emissions!$1:$1048576,MATCH(DATE(AR$2,1,1),Emissions!$A$1:$LI$1),FALSE)</f>
        <v>3.9395503930000002</v>
      </c>
      <c r="AS1034" s="359">
        <f>+VLOOKUP($E1034,Emissions!$1:$1048576,MATCH(DATE(AS$2,1,1),Emissions!$A$1:$LI$1),FALSE)</f>
        <v>3.9759115409999999</v>
      </c>
      <c r="AT1034" s="359">
        <f>+VLOOKUP($E1034,Emissions!$1:$1048576,MATCH(DATE(AT$2,1,1),Emissions!$A$1:$LI$1),FALSE)</f>
        <v>4.0128824639999996</v>
      </c>
      <c r="AU1034" s="359">
        <f>+VLOOKUP($E1034,Emissions!$1:$1048576,MATCH(DATE(AU$2,1,1),Emissions!$A$1:$LI$1),FALSE)</f>
        <v>4.0505005970000001</v>
      </c>
      <c r="AV1034" s="359">
        <f>+VLOOKUP($E1034,Emissions!$1:$1048576,MATCH(DATE(AV$2,1,1),Emissions!$A$1:$LI$1),FALSE)</f>
        <v>4.0887924340000001</v>
      </c>
      <c r="AW1034" s="359">
        <f>+VLOOKUP($E1034,Emissions!$1:$1048576,MATCH(DATE(AW$2,1,1),Emissions!$A$1:$LI$1),FALSE)</f>
        <v>4.1277758179999999</v>
      </c>
      <c r="AX1034" s="359">
        <f>+VLOOKUP($E1034,Emissions!$1:$1048576,MATCH(DATE(AX$2,1,1),Emissions!$A$1:$LI$1),FALSE)</f>
        <v>4.1674589729999996</v>
      </c>
      <c r="AY1034" s="359">
        <f>+VLOOKUP($E1034,Emissions!$1:$1048576,MATCH(DATE(AY$2,1,1),Emissions!$A$1:$LI$1),FALSE)</f>
        <v>4.2078343829999998</v>
      </c>
      <c r="AZ1034" s="359">
        <f>+VLOOKUP($E1034,Emissions!$1:$1048576,MATCH(DATE(AZ$2,1,1),Emissions!$A$1:$LI$1),FALSE)</f>
        <v>4.2489485079999998</v>
      </c>
      <c r="BA1034" s="359">
        <f>+VLOOKUP($E1034,Emissions!$1:$1048576,MATCH(DATE(BA$2,1,1),Emissions!$A$1:$LI$1),FALSE)</f>
        <v>4.290711226</v>
      </c>
      <c r="BB1034" s="359">
        <f>+VLOOKUP($E1034,Emissions!$1:$1048576,MATCH(DATE(BB$2,1,1),Emissions!$A$1:$LI$1),FALSE)</f>
        <v>4.3330490910000004</v>
      </c>
      <c r="BC1034" s="359">
        <f>+VLOOKUP($E1034,Emissions!$1:$1048576,MATCH(DATE(BC$2,1,1),Emissions!$A$1:$LI$1),FALSE)</f>
        <v>4.3760409969999996</v>
      </c>
      <c r="BD1034" s="359">
        <f>+VLOOKUP($E1034,Emissions!$1:$1048576,MATCH(DATE(BD$2,1,1),Emissions!$A$1:$LI$1),FALSE)</f>
        <v>4.4197757019999999</v>
      </c>
      <c r="BE1034" s="359">
        <f>+VLOOKUP($E1034,Emissions!$1:$1048576,MATCH(DATE(BE$2,1,1),Emissions!$A$1:$LI$1),FALSE)</f>
        <v>4.6944631589999997</v>
      </c>
      <c r="BF1034" s="359">
        <f>+VLOOKUP($E1034,Emissions!$1:$1048576,MATCH(DATE(BF$2,1,1),Emissions!$A$1:$LI$1),FALSE)</f>
        <v>4.7556157719999996</v>
      </c>
      <c r="BG1034" s="359">
        <f>+VLOOKUP($E1034,Emissions!$1:$1048576,MATCH(DATE(BG$2,1,1),Emissions!$A$1:$LI$1),FALSE)</f>
        <v>4.8178648849999997</v>
      </c>
      <c r="BH1034" s="359">
        <f>+VLOOKUP($E1034,Emissions!$1:$1048576,MATCH(DATE(BH$2,1,1),Emissions!$A$1:$LI$1),FALSE)</f>
        <v>4.8812318299999999</v>
      </c>
      <c r="BI1034" s="359">
        <f>+VLOOKUP($E1034,Emissions!$1:$1048576,MATCH(DATE(BI$2,1,1),Emissions!$A$1:$LI$1),FALSE)</f>
        <v>4.9457344389999998</v>
      </c>
    </row>
    <row r="1035" spans="1:61" ht="15" customHeight="1" x14ac:dyDescent="0.35">
      <c r="A1035" s="409"/>
      <c r="B1035" s="169"/>
      <c r="C1035" s="138" t="s">
        <v>465</v>
      </c>
      <c r="D1035" s="114" t="s">
        <v>1033</v>
      </c>
      <c r="E1035" s="50" t="s">
        <v>3467</v>
      </c>
      <c r="F1035" s="359">
        <f>+VLOOKUP($E1035,Emissions!$1:$1048576,MATCH(DATE(F$2,1,1),Emissions!$A$1:$LI$1),FALSE)</f>
        <v>0</v>
      </c>
      <c r="G1035" s="359">
        <f>+VLOOKUP($E1035,Emissions!$1:$1048576,MATCH(DATE(G$2,1,1),Emissions!$A$1:$LI$1),FALSE)</f>
        <v>0</v>
      </c>
      <c r="H1035" s="359">
        <f>+VLOOKUP($E1035,Emissions!$1:$1048576,MATCH(DATE(H$2,1,1),Emissions!$A$1:$LI$1),FALSE)</f>
        <v>0</v>
      </c>
      <c r="I1035" s="359">
        <f>+VLOOKUP($E1035,Emissions!$1:$1048576,MATCH(DATE(I$2,1,1),Emissions!$A$1:$LI$1),FALSE)</f>
        <v>0</v>
      </c>
      <c r="J1035" s="359">
        <f>+VLOOKUP($E1035,Emissions!$1:$1048576,MATCH(DATE(J$2,1,1),Emissions!$A$1:$LI$1),FALSE)</f>
        <v>0</v>
      </c>
      <c r="K1035" s="359">
        <f>+VLOOKUP($E1035,Emissions!$1:$1048576,MATCH(DATE(K$2,1,1),Emissions!$A$1:$LI$1),FALSE)</f>
        <v>0</v>
      </c>
      <c r="L1035" s="359">
        <f>+VLOOKUP($E1035,Emissions!$1:$1048576,MATCH(DATE(L$2,1,1),Emissions!$A$1:$LI$1),FALSE)</f>
        <v>0</v>
      </c>
      <c r="M1035" s="359">
        <f>+VLOOKUP($E1035,Emissions!$1:$1048576,MATCH(DATE(M$2,1,1),Emissions!$A$1:$LI$1),FALSE)</f>
        <v>0</v>
      </c>
      <c r="N1035" s="359">
        <f>+VLOOKUP($E1035,Emissions!$1:$1048576,MATCH(DATE(N$2,1,1),Emissions!$A$1:$LI$1),FALSE)</f>
        <v>0</v>
      </c>
      <c r="O1035" s="359">
        <f>+VLOOKUP($E1035,Emissions!$1:$1048576,MATCH(DATE(O$2,1,1),Emissions!$A$1:$LI$1),FALSE)</f>
        <v>0</v>
      </c>
      <c r="P1035" s="359">
        <f>+VLOOKUP($E1035,Emissions!$1:$1048576,MATCH(DATE(P$2,1,1),Emissions!$A$1:$LI$1),FALSE)</f>
        <v>0</v>
      </c>
      <c r="Q1035" s="359">
        <f>+VLOOKUP($E1035,Emissions!$1:$1048576,MATCH(DATE(Q$2,1,1),Emissions!$A$1:$LI$1),FALSE)</f>
        <v>0</v>
      </c>
      <c r="R1035" s="359">
        <f>+VLOOKUP($E1035,Emissions!$1:$1048576,MATCH(DATE(R$2,1,1),Emissions!$A$1:$LI$1),FALSE)</f>
        <v>0</v>
      </c>
      <c r="S1035" s="359">
        <f>+VLOOKUP($E1035,Emissions!$1:$1048576,MATCH(DATE(S$2,1,1),Emissions!$A$1:$LI$1),FALSE)</f>
        <v>0</v>
      </c>
      <c r="T1035" s="359">
        <f>+VLOOKUP($E1035,Emissions!$1:$1048576,MATCH(DATE(T$2,1,1),Emissions!$A$1:$LI$1),FALSE)</f>
        <v>0</v>
      </c>
      <c r="U1035" s="359">
        <f>+VLOOKUP($E1035,Emissions!$1:$1048576,MATCH(DATE(U$2,1,1),Emissions!$A$1:$LI$1),FALSE)</f>
        <v>0</v>
      </c>
      <c r="V1035" s="359">
        <f>+VLOOKUP($E1035,Emissions!$1:$1048576,MATCH(DATE(V$2,1,1),Emissions!$A$1:$LI$1),FALSE)</f>
        <v>0</v>
      </c>
      <c r="W1035" s="359">
        <f>+VLOOKUP($E1035,Emissions!$1:$1048576,MATCH(DATE(W$2,1,1),Emissions!$A$1:$LI$1),FALSE)</f>
        <v>0</v>
      </c>
      <c r="X1035" s="359">
        <f>+VLOOKUP($E1035,Emissions!$1:$1048576,MATCH(DATE(X$2,1,1),Emissions!$A$1:$LI$1),FALSE)</f>
        <v>0</v>
      </c>
      <c r="Y1035" s="359">
        <f>+VLOOKUP($E1035,Emissions!$1:$1048576,MATCH(DATE(Y$2,1,1),Emissions!$A$1:$LI$1),FALSE)</f>
        <v>0</v>
      </c>
      <c r="Z1035" s="359">
        <f>+VLOOKUP($E1035,Emissions!$1:$1048576,MATCH(DATE(Z$2,1,1),Emissions!$A$1:$LI$1),FALSE)</f>
        <v>0</v>
      </c>
      <c r="AA1035" s="359">
        <f>+VLOOKUP($E1035,Emissions!$1:$1048576,MATCH(DATE(AA$2,1,1),Emissions!$A$1:$LI$1),FALSE)</f>
        <v>0</v>
      </c>
      <c r="AB1035" s="359">
        <f>+VLOOKUP($E1035,Emissions!$1:$1048576,MATCH(DATE(AB$2,1,1),Emissions!$A$1:$LI$1),FALSE)</f>
        <v>0</v>
      </c>
      <c r="AC1035" s="359">
        <f>+VLOOKUP($E1035,Emissions!$1:$1048576,MATCH(DATE(AC$2,1,1),Emissions!$A$1:$LI$1),FALSE)</f>
        <v>0</v>
      </c>
      <c r="AD1035" s="359">
        <f>+VLOOKUP($E1035,Emissions!$1:$1048576,MATCH(DATE(AD$2,1,1),Emissions!$A$1:$LI$1),FALSE)</f>
        <v>0</v>
      </c>
      <c r="AE1035" s="359">
        <f>+VLOOKUP($E1035,Emissions!$1:$1048576,MATCH(DATE(AE$2,1,1),Emissions!$A$1:$LI$1),FALSE)</f>
        <v>0</v>
      </c>
      <c r="AF1035" s="359">
        <f>+VLOOKUP($E1035,Emissions!$1:$1048576,MATCH(DATE(AF$2,1,1),Emissions!$A$1:$LI$1),FALSE)</f>
        <v>0</v>
      </c>
      <c r="AG1035" s="359">
        <f>+VLOOKUP($E1035,Emissions!$1:$1048576,MATCH(DATE(AG$2,1,1),Emissions!$A$1:$LI$1),FALSE)</f>
        <v>0</v>
      </c>
      <c r="AH1035" s="359">
        <f>+VLOOKUP($E1035,Emissions!$1:$1048576,MATCH(DATE(AH$2,1,1),Emissions!$A$1:$LI$1),FALSE)</f>
        <v>0</v>
      </c>
      <c r="AI1035" s="359">
        <f>+VLOOKUP($E1035,Emissions!$1:$1048576,MATCH(DATE(AI$2,1,1),Emissions!$A$1:$LI$1),FALSE)</f>
        <v>0</v>
      </c>
      <c r="AJ1035" s="359">
        <f>+VLOOKUP($E1035,Emissions!$1:$1048576,MATCH(DATE(AJ$2,1,1),Emissions!$A$1:$LI$1),FALSE)</f>
        <v>0</v>
      </c>
      <c r="AK1035" s="359">
        <f>+VLOOKUP($E1035,Emissions!$1:$1048576,MATCH(DATE(AK$2,1,1),Emissions!$A$1:$LI$1),FALSE)</f>
        <v>0</v>
      </c>
      <c r="AL1035" s="359">
        <f>+VLOOKUP($E1035,Emissions!$1:$1048576,MATCH(DATE(AL$2,1,1),Emissions!$A$1:$LI$1),FALSE)</f>
        <v>0</v>
      </c>
      <c r="AM1035" s="359">
        <f>+VLOOKUP($E1035,Emissions!$1:$1048576,MATCH(DATE(AM$2,1,1),Emissions!$A$1:$LI$1),FALSE)</f>
        <v>0</v>
      </c>
      <c r="AN1035" s="359">
        <f>+VLOOKUP($E1035,Emissions!$1:$1048576,MATCH(DATE(AN$2,1,1),Emissions!$A$1:$LI$1),FALSE)</f>
        <v>0</v>
      </c>
      <c r="AO1035" s="359">
        <f>+VLOOKUP($E1035,Emissions!$1:$1048576,MATCH(DATE(AO$2,1,1),Emissions!$A$1:$LI$1),FALSE)</f>
        <v>0</v>
      </c>
      <c r="AP1035" s="359">
        <f>+VLOOKUP($E1035,Emissions!$1:$1048576,MATCH(DATE(AP$2,1,1),Emissions!$A$1:$LI$1),FALSE)</f>
        <v>0</v>
      </c>
      <c r="AQ1035" s="359">
        <f>+VLOOKUP($E1035,Emissions!$1:$1048576,MATCH(DATE(AQ$2,1,1),Emissions!$A$1:$LI$1),FALSE)</f>
        <v>0</v>
      </c>
      <c r="AR1035" s="359">
        <f>+VLOOKUP($E1035,Emissions!$1:$1048576,MATCH(DATE(AR$2,1,1),Emissions!$A$1:$LI$1),FALSE)</f>
        <v>0</v>
      </c>
      <c r="AS1035" s="359">
        <f>+VLOOKUP($E1035,Emissions!$1:$1048576,MATCH(DATE(AS$2,1,1),Emissions!$A$1:$LI$1),FALSE)</f>
        <v>0</v>
      </c>
      <c r="AT1035" s="359">
        <f>+VLOOKUP($E1035,Emissions!$1:$1048576,MATCH(DATE(AT$2,1,1),Emissions!$A$1:$LI$1),FALSE)</f>
        <v>0</v>
      </c>
      <c r="AU1035" s="359">
        <f>+VLOOKUP($E1035,Emissions!$1:$1048576,MATCH(DATE(AU$2,1,1),Emissions!$A$1:$LI$1),FALSE)</f>
        <v>0</v>
      </c>
      <c r="AV1035" s="359">
        <f>+VLOOKUP($E1035,Emissions!$1:$1048576,MATCH(DATE(AV$2,1,1),Emissions!$A$1:$LI$1),FALSE)</f>
        <v>0</v>
      </c>
      <c r="AW1035" s="359">
        <f>+VLOOKUP($E1035,Emissions!$1:$1048576,MATCH(DATE(AW$2,1,1),Emissions!$A$1:$LI$1),FALSE)</f>
        <v>0</v>
      </c>
      <c r="AX1035" s="359">
        <f>+VLOOKUP($E1035,Emissions!$1:$1048576,MATCH(DATE(AX$2,1,1),Emissions!$A$1:$LI$1),FALSE)</f>
        <v>0</v>
      </c>
      <c r="AY1035" s="359">
        <f>+VLOOKUP($E1035,Emissions!$1:$1048576,MATCH(DATE(AY$2,1,1),Emissions!$A$1:$LI$1),FALSE)</f>
        <v>0</v>
      </c>
      <c r="AZ1035" s="359">
        <f>+VLOOKUP($E1035,Emissions!$1:$1048576,MATCH(DATE(AZ$2,1,1),Emissions!$A$1:$LI$1),FALSE)</f>
        <v>0</v>
      </c>
      <c r="BA1035" s="359">
        <f>+VLOOKUP($E1035,Emissions!$1:$1048576,MATCH(DATE(BA$2,1,1),Emissions!$A$1:$LI$1),FALSE)</f>
        <v>0</v>
      </c>
      <c r="BB1035" s="359">
        <f>+VLOOKUP($E1035,Emissions!$1:$1048576,MATCH(DATE(BB$2,1,1),Emissions!$A$1:$LI$1),FALSE)</f>
        <v>0</v>
      </c>
      <c r="BC1035" s="359">
        <f>+VLOOKUP($E1035,Emissions!$1:$1048576,MATCH(DATE(BC$2,1,1),Emissions!$A$1:$LI$1),FALSE)</f>
        <v>0</v>
      </c>
      <c r="BD1035" s="359">
        <f>+VLOOKUP($E1035,Emissions!$1:$1048576,MATCH(DATE(BD$2,1,1),Emissions!$A$1:$LI$1),FALSE)</f>
        <v>0</v>
      </c>
      <c r="BE1035" s="359">
        <f>+VLOOKUP($E1035,Emissions!$1:$1048576,MATCH(DATE(BE$2,1,1),Emissions!$A$1:$LI$1),FALSE)</f>
        <v>0</v>
      </c>
      <c r="BF1035" s="359">
        <f>+VLOOKUP($E1035,Emissions!$1:$1048576,MATCH(DATE(BF$2,1,1),Emissions!$A$1:$LI$1),FALSE)</f>
        <v>0</v>
      </c>
      <c r="BG1035" s="359">
        <f>+VLOOKUP($E1035,Emissions!$1:$1048576,MATCH(DATE(BG$2,1,1),Emissions!$A$1:$LI$1),FALSE)</f>
        <v>0</v>
      </c>
      <c r="BH1035" s="359">
        <f>+VLOOKUP($E1035,Emissions!$1:$1048576,MATCH(DATE(BH$2,1,1),Emissions!$A$1:$LI$1),FALSE)</f>
        <v>0</v>
      </c>
      <c r="BI1035" s="359">
        <f>+VLOOKUP($E1035,Emissions!$1:$1048576,MATCH(DATE(BI$2,1,1),Emissions!$A$1:$LI$1),FALSE)</f>
        <v>0</v>
      </c>
    </row>
    <row r="1036" spans="1:61" ht="15" customHeight="1" x14ac:dyDescent="0.35">
      <c r="A1036" s="409"/>
      <c r="B1036" s="169"/>
      <c r="C1036" s="138" t="s">
        <v>466</v>
      </c>
      <c r="D1036" s="114" t="s">
        <v>1033</v>
      </c>
      <c r="E1036" s="50" t="s">
        <v>3468</v>
      </c>
      <c r="F1036" s="359">
        <f>+VLOOKUP($E1036,Emissions!$1:$1048576,MATCH(DATE(F$2,1,1),Emissions!$A$1:$LI$1),FALSE)</f>
        <v>0</v>
      </c>
      <c r="G1036" s="359">
        <f>+VLOOKUP($E1036,Emissions!$1:$1048576,MATCH(DATE(G$2,1,1),Emissions!$A$1:$LI$1),FALSE)</f>
        <v>0</v>
      </c>
      <c r="H1036" s="359">
        <f>+VLOOKUP($E1036,Emissions!$1:$1048576,MATCH(DATE(H$2,1,1),Emissions!$A$1:$LI$1),FALSE)</f>
        <v>0</v>
      </c>
      <c r="I1036" s="359">
        <f>+VLOOKUP($E1036,Emissions!$1:$1048576,MATCH(DATE(I$2,1,1),Emissions!$A$1:$LI$1),FALSE)</f>
        <v>0</v>
      </c>
      <c r="J1036" s="359">
        <f>+VLOOKUP($E1036,Emissions!$1:$1048576,MATCH(DATE(J$2,1,1),Emissions!$A$1:$LI$1),FALSE)</f>
        <v>0</v>
      </c>
      <c r="K1036" s="359">
        <f>+VLOOKUP($E1036,Emissions!$1:$1048576,MATCH(DATE(K$2,1,1),Emissions!$A$1:$LI$1),FALSE)</f>
        <v>0</v>
      </c>
      <c r="L1036" s="359">
        <f>+VLOOKUP($E1036,Emissions!$1:$1048576,MATCH(DATE(L$2,1,1),Emissions!$A$1:$LI$1),FALSE)</f>
        <v>0</v>
      </c>
      <c r="M1036" s="359">
        <f>+VLOOKUP($E1036,Emissions!$1:$1048576,MATCH(DATE(M$2,1,1),Emissions!$A$1:$LI$1),FALSE)</f>
        <v>0</v>
      </c>
      <c r="N1036" s="359">
        <f>+VLOOKUP($E1036,Emissions!$1:$1048576,MATCH(DATE(N$2,1,1),Emissions!$A$1:$LI$1),FALSE)</f>
        <v>0</v>
      </c>
      <c r="O1036" s="359">
        <f>+VLOOKUP($E1036,Emissions!$1:$1048576,MATCH(DATE(O$2,1,1),Emissions!$A$1:$LI$1),FALSE)</f>
        <v>0</v>
      </c>
      <c r="P1036" s="359">
        <f>+VLOOKUP($E1036,Emissions!$1:$1048576,MATCH(DATE(P$2,1,1),Emissions!$A$1:$LI$1),FALSE)</f>
        <v>0</v>
      </c>
      <c r="Q1036" s="359">
        <f>+VLOOKUP($E1036,Emissions!$1:$1048576,MATCH(DATE(Q$2,1,1),Emissions!$A$1:$LI$1),FALSE)</f>
        <v>0</v>
      </c>
      <c r="R1036" s="359">
        <f>+VLOOKUP($E1036,Emissions!$1:$1048576,MATCH(DATE(R$2,1,1),Emissions!$A$1:$LI$1),FALSE)</f>
        <v>0</v>
      </c>
      <c r="S1036" s="359">
        <f>+VLOOKUP($E1036,Emissions!$1:$1048576,MATCH(DATE(S$2,1,1),Emissions!$A$1:$LI$1),FALSE)</f>
        <v>0</v>
      </c>
      <c r="T1036" s="359">
        <f>+VLOOKUP($E1036,Emissions!$1:$1048576,MATCH(DATE(T$2,1,1),Emissions!$A$1:$LI$1),FALSE)</f>
        <v>0</v>
      </c>
      <c r="U1036" s="359">
        <f>+VLOOKUP($E1036,Emissions!$1:$1048576,MATCH(DATE(U$2,1,1),Emissions!$A$1:$LI$1),FALSE)</f>
        <v>0</v>
      </c>
      <c r="V1036" s="359">
        <f>+VLOOKUP($E1036,Emissions!$1:$1048576,MATCH(DATE(V$2,1,1),Emissions!$A$1:$LI$1),FALSE)</f>
        <v>0</v>
      </c>
      <c r="W1036" s="359">
        <f>+VLOOKUP($E1036,Emissions!$1:$1048576,MATCH(DATE(W$2,1,1),Emissions!$A$1:$LI$1),FALSE)</f>
        <v>0</v>
      </c>
      <c r="X1036" s="359">
        <f>+VLOOKUP($E1036,Emissions!$1:$1048576,MATCH(DATE(X$2,1,1),Emissions!$A$1:$LI$1),FALSE)</f>
        <v>0</v>
      </c>
      <c r="Y1036" s="359">
        <f>+VLOOKUP($E1036,Emissions!$1:$1048576,MATCH(DATE(Y$2,1,1),Emissions!$A$1:$LI$1),FALSE)</f>
        <v>0</v>
      </c>
      <c r="Z1036" s="359">
        <f>+VLOOKUP($E1036,Emissions!$1:$1048576,MATCH(DATE(Z$2,1,1),Emissions!$A$1:$LI$1),FALSE)</f>
        <v>0</v>
      </c>
      <c r="AA1036" s="359">
        <f>+VLOOKUP($E1036,Emissions!$1:$1048576,MATCH(DATE(AA$2,1,1),Emissions!$A$1:$LI$1),FALSE)</f>
        <v>0</v>
      </c>
      <c r="AB1036" s="359">
        <f>+VLOOKUP($E1036,Emissions!$1:$1048576,MATCH(DATE(AB$2,1,1),Emissions!$A$1:$LI$1),FALSE)</f>
        <v>0</v>
      </c>
      <c r="AC1036" s="359">
        <f>+VLOOKUP($E1036,Emissions!$1:$1048576,MATCH(DATE(AC$2,1,1),Emissions!$A$1:$LI$1),FALSE)</f>
        <v>0</v>
      </c>
      <c r="AD1036" s="359">
        <f>+VLOOKUP($E1036,Emissions!$1:$1048576,MATCH(DATE(AD$2,1,1),Emissions!$A$1:$LI$1),FALSE)</f>
        <v>0</v>
      </c>
      <c r="AE1036" s="359">
        <f>+VLOOKUP($E1036,Emissions!$1:$1048576,MATCH(DATE(AE$2,1,1),Emissions!$A$1:$LI$1),FALSE)</f>
        <v>0</v>
      </c>
      <c r="AF1036" s="359">
        <f>+VLOOKUP($E1036,Emissions!$1:$1048576,MATCH(DATE(AF$2,1,1),Emissions!$A$1:$LI$1),FALSE)</f>
        <v>0</v>
      </c>
      <c r="AG1036" s="359">
        <f>+VLOOKUP($E1036,Emissions!$1:$1048576,MATCH(DATE(AG$2,1,1),Emissions!$A$1:$LI$1),FALSE)</f>
        <v>0</v>
      </c>
      <c r="AH1036" s="359">
        <f>+VLOOKUP($E1036,Emissions!$1:$1048576,MATCH(DATE(AH$2,1,1),Emissions!$A$1:$LI$1),FALSE)</f>
        <v>0</v>
      </c>
      <c r="AI1036" s="359">
        <f>+VLOOKUP($E1036,Emissions!$1:$1048576,MATCH(DATE(AI$2,1,1),Emissions!$A$1:$LI$1),FALSE)</f>
        <v>0</v>
      </c>
      <c r="AJ1036" s="359">
        <f>+VLOOKUP($E1036,Emissions!$1:$1048576,MATCH(DATE(AJ$2,1,1),Emissions!$A$1:$LI$1),FALSE)</f>
        <v>0</v>
      </c>
      <c r="AK1036" s="359">
        <f>+VLOOKUP($E1036,Emissions!$1:$1048576,MATCH(DATE(AK$2,1,1),Emissions!$A$1:$LI$1),FALSE)</f>
        <v>0</v>
      </c>
      <c r="AL1036" s="359">
        <f>+VLOOKUP($E1036,Emissions!$1:$1048576,MATCH(DATE(AL$2,1,1),Emissions!$A$1:$LI$1),FALSE)</f>
        <v>0</v>
      </c>
      <c r="AM1036" s="359">
        <f>+VLOOKUP($E1036,Emissions!$1:$1048576,MATCH(DATE(AM$2,1,1),Emissions!$A$1:$LI$1),FALSE)</f>
        <v>0</v>
      </c>
      <c r="AN1036" s="359">
        <f>+VLOOKUP($E1036,Emissions!$1:$1048576,MATCH(DATE(AN$2,1,1),Emissions!$A$1:$LI$1),FALSE)</f>
        <v>0</v>
      </c>
      <c r="AO1036" s="359">
        <f>+VLOOKUP($E1036,Emissions!$1:$1048576,MATCH(DATE(AO$2,1,1),Emissions!$A$1:$LI$1),FALSE)</f>
        <v>0</v>
      </c>
      <c r="AP1036" s="359">
        <f>+VLOOKUP($E1036,Emissions!$1:$1048576,MATCH(DATE(AP$2,1,1),Emissions!$A$1:$LI$1),FALSE)</f>
        <v>0</v>
      </c>
      <c r="AQ1036" s="359">
        <f>+VLOOKUP($E1036,Emissions!$1:$1048576,MATCH(DATE(AQ$2,1,1),Emissions!$A$1:$LI$1),FALSE)</f>
        <v>0</v>
      </c>
      <c r="AR1036" s="359">
        <f>+VLOOKUP($E1036,Emissions!$1:$1048576,MATCH(DATE(AR$2,1,1),Emissions!$A$1:$LI$1),FALSE)</f>
        <v>0</v>
      </c>
      <c r="AS1036" s="359">
        <f>+VLOOKUP($E1036,Emissions!$1:$1048576,MATCH(DATE(AS$2,1,1),Emissions!$A$1:$LI$1),FALSE)</f>
        <v>0</v>
      </c>
      <c r="AT1036" s="359">
        <f>+VLOOKUP($E1036,Emissions!$1:$1048576,MATCH(DATE(AT$2,1,1),Emissions!$A$1:$LI$1),FALSE)</f>
        <v>0</v>
      </c>
      <c r="AU1036" s="359">
        <f>+VLOOKUP($E1036,Emissions!$1:$1048576,MATCH(DATE(AU$2,1,1),Emissions!$A$1:$LI$1),FALSE)</f>
        <v>0</v>
      </c>
      <c r="AV1036" s="359">
        <f>+VLOOKUP($E1036,Emissions!$1:$1048576,MATCH(DATE(AV$2,1,1),Emissions!$A$1:$LI$1),FALSE)</f>
        <v>0</v>
      </c>
      <c r="AW1036" s="359">
        <f>+VLOOKUP($E1036,Emissions!$1:$1048576,MATCH(DATE(AW$2,1,1),Emissions!$A$1:$LI$1),FALSE)</f>
        <v>0</v>
      </c>
      <c r="AX1036" s="359">
        <f>+VLOOKUP($E1036,Emissions!$1:$1048576,MATCH(DATE(AX$2,1,1),Emissions!$A$1:$LI$1),FALSE)</f>
        <v>0</v>
      </c>
      <c r="AY1036" s="359">
        <f>+VLOOKUP($E1036,Emissions!$1:$1048576,MATCH(DATE(AY$2,1,1),Emissions!$A$1:$LI$1),FALSE)</f>
        <v>0</v>
      </c>
      <c r="AZ1036" s="359">
        <f>+VLOOKUP($E1036,Emissions!$1:$1048576,MATCH(DATE(AZ$2,1,1),Emissions!$A$1:$LI$1),FALSE)</f>
        <v>0</v>
      </c>
      <c r="BA1036" s="359">
        <f>+VLOOKUP($E1036,Emissions!$1:$1048576,MATCH(DATE(BA$2,1,1),Emissions!$A$1:$LI$1),FALSE)</f>
        <v>0</v>
      </c>
      <c r="BB1036" s="359">
        <f>+VLOOKUP($E1036,Emissions!$1:$1048576,MATCH(DATE(BB$2,1,1),Emissions!$A$1:$LI$1),FALSE)</f>
        <v>0</v>
      </c>
      <c r="BC1036" s="359">
        <f>+VLOOKUP($E1036,Emissions!$1:$1048576,MATCH(DATE(BC$2,1,1),Emissions!$A$1:$LI$1),FALSE)</f>
        <v>0</v>
      </c>
      <c r="BD1036" s="359">
        <f>+VLOOKUP($E1036,Emissions!$1:$1048576,MATCH(DATE(BD$2,1,1),Emissions!$A$1:$LI$1),FALSE)</f>
        <v>0</v>
      </c>
      <c r="BE1036" s="359">
        <f>+VLOOKUP($E1036,Emissions!$1:$1048576,MATCH(DATE(BE$2,1,1),Emissions!$A$1:$LI$1),FALSE)</f>
        <v>0</v>
      </c>
      <c r="BF1036" s="359">
        <f>+VLOOKUP($E1036,Emissions!$1:$1048576,MATCH(DATE(BF$2,1,1),Emissions!$A$1:$LI$1),FALSE)</f>
        <v>0</v>
      </c>
      <c r="BG1036" s="359">
        <f>+VLOOKUP($E1036,Emissions!$1:$1048576,MATCH(DATE(BG$2,1,1),Emissions!$A$1:$LI$1),FALSE)</f>
        <v>0</v>
      </c>
      <c r="BH1036" s="359">
        <f>+VLOOKUP($E1036,Emissions!$1:$1048576,MATCH(DATE(BH$2,1,1),Emissions!$A$1:$LI$1),FALSE)</f>
        <v>0</v>
      </c>
      <c r="BI1036" s="359">
        <f>+VLOOKUP($E1036,Emissions!$1:$1048576,MATCH(DATE(BI$2,1,1),Emissions!$A$1:$LI$1),FALSE)</f>
        <v>0</v>
      </c>
    </row>
    <row r="1037" spans="1:61" ht="15" customHeight="1" x14ac:dyDescent="0.35">
      <c r="A1037" s="409"/>
      <c r="B1037" s="169"/>
      <c r="C1037" s="138" t="s">
        <v>467</v>
      </c>
      <c r="D1037" s="114" t="s">
        <v>1033</v>
      </c>
      <c r="E1037" s="50" t="s">
        <v>3469</v>
      </c>
      <c r="F1037" s="359">
        <f>+VLOOKUP($E1037,Emissions!$1:$1048576,MATCH(DATE(F$2,1,1),Emissions!$A$1:$LI$1),FALSE)</f>
        <v>0</v>
      </c>
      <c r="G1037" s="359">
        <f>+VLOOKUP($E1037,Emissions!$1:$1048576,MATCH(DATE(G$2,1,1),Emissions!$A$1:$LI$1),FALSE)</f>
        <v>0</v>
      </c>
      <c r="H1037" s="359">
        <f>+VLOOKUP($E1037,Emissions!$1:$1048576,MATCH(DATE(H$2,1,1),Emissions!$A$1:$LI$1),FALSE)</f>
        <v>0</v>
      </c>
      <c r="I1037" s="359">
        <f>+VLOOKUP($E1037,Emissions!$1:$1048576,MATCH(DATE(I$2,1,1),Emissions!$A$1:$LI$1),FALSE)</f>
        <v>0</v>
      </c>
      <c r="J1037" s="359">
        <f>+VLOOKUP($E1037,Emissions!$1:$1048576,MATCH(DATE(J$2,1,1),Emissions!$A$1:$LI$1),FALSE)</f>
        <v>0</v>
      </c>
      <c r="K1037" s="359">
        <f>+VLOOKUP($E1037,Emissions!$1:$1048576,MATCH(DATE(K$2,1,1),Emissions!$A$1:$LI$1),FALSE)</f>
        <v>0</v>
      </c>
      <c r="L1037" s="359">
        <f>+VLOOKUP($E1037,Emissions!$1:$1048576,MATCH(DATE(L$2,1,1),Emissions!$A$1:$LI$1),FALSE)</f>
        <v>0</v>
      </c>
      <c r="M1037" s="359">
        <f>+VLOOKUP($E1037,Emissions!$1:$1048576,MATCH(DATE(M$2,1,1),Emissions!$A$1:$LI$1),FALSE)</f>
        <v>0</v>
      </c>
      <c r="N1037" s="359">
        <f>+VLOOKUP($E1037,Emissions!$1:$1048576,MATCH(DATE(N$2,1,1),Emissions!$A$1:$LI$1),FALSE)</f>
        <v>0</v>
      </c>
      <c r="O1037" s="359">
        <f>+VLOOKUP($E1037,Emissions!$1:$1048576,MATCH(DATE(O$2,1,1),Emissions!$A$1:$LI$1),FALSE)</f>
        <v>0</v>
      </c>
      <c r="P1037" s="359">
        <f>+VLOOKUP($E1037,Emissions!$1:$1048576,MATCH(DATE(P$2,1,1),Emissions!$A$1:$LI$1),FALSE)</f>
        <v>0</v>
      </c>
      <c r="Q1037" s="359">
        <f>+VLOOKUP($E1037,Emissions!$1:$1048576,MATCH(DATE(Q$2,1,1),Emissions!$A$1:$LI$1),FALSE)</f>
        <v>0</v>
      </c>
      <c r="R1037" s="359">
        <f>+VLOOKUP($E1037,Emissions!$1:$1048576,MATCH(DATE(R$2,1,1),Emissions!$A$1:$LI$1),FALSE)</f>
        <v>0</v>
      </c>
      <c r="S1037" s="359">
        <f>+VLOOKUP($E1037,Emissions!$1:$1048576,MATCH(DATE(S$2,1,1),Emissions!$A$1:$LI$1),FALSE)</f>
        <v>0</v>
      </c>
      <c r="T1037" s="359">
        <f>+VLOOKUP($E1037,Emissions!$1:$1048576,MATCH(DATE(T$2,1,1),Emissions!$A$1:$LI$1),FALSE)</f>
        <v>0</v>
      </c>
      <c r="U1037" s="359">
        <f>+VLOOKUP($E1037,Emissions!$1:$1048576,MATCH(DATE(U$2,1,1),Emissions!$A$1:$LI$1),FALSE)</f>
        <v>0</v>
      </c>
      <c r="V1037" s="359">
        <f>+VLOOKUP($E1037,Emissions!$1:$1048576,MATCH(DATE(V$2,1,1),Emissions!$A$1:$LI$1),FALSE)</f>
        <v>0</v>
      </c>
      <c r="W1037" s="359">
        <f>+VLOOKUP($E1037,Emissions!$1:$1048576,MATCH(DATE(W$2,1,1),Emissions!$A$1:$LI$1),FALSE)</f>
        <v>0</v>
      </c>
      <c r="X1037" s="359">
        <f>+VLOOKUP($E1037,Emissions!$1:$1048576,MATCH(DATE(X$2,1,1),Emissions!$A$1:$LI$1),FALSE)</f>
        <v>0</v>
      </c>
      <c r="Y1037" s="359">
        <f>+VLOOKUP($E1037,Emissions!$1:$1048576,MATCH(DATE(Y$2,1,1),Emissions!$A$1:$LI$1),FALSE)</f>
        <v>0</v>
      </c>
      <c r="Z1037" s="359">
        <f>+VLOOKUP($E1037,Emissions!$1:$1048576,MATCH(DATE(Z$2,1,1),Emissions!$A$1:$LI$1),FALSE)</f>
        <v>0</v>
      </c>
      <c r="AA1037" s="359">
        <f>+VLOOKUP($E1037,Emissions!$1:$1048576,MATCH(DATE(AA$2,1,1),Emissions!$A$1:$LI$1),FALSE)</f>
        <v>0</v>
      </c>
      <c r="AB1037" s="359">
        <f>+VLOOKUP($E1037,Emissions!$1:$1048576,MATCH(DATE(AB$2,1,1),Emissions!$A$1:$LI$1),FALSE)</f>
        <v>0</v>
      </c>
      <c r="AC1037" s="359">
        <f>+VLOOKUP($E1037,Emissions!$1:$1048576,MATCH(DATE(AC$2,1,1),Emissions!$A$1:$LI$1),FALSE)</f>
        <v>0</v>
      </c>
      <c r="AD1037" s="359">
        <f>+VLOOKUP($E1037,Emissions!$1:$1048576,MATCH(DATE(AD$2,1,1),Emissions!$A$1:$LI$1),FALSE)</f>
        <v>0</v>
      </c>
      <c r="AE1037" s="359">
        <f>+VLOOKUP($E1037,Emissions!$1:$1048576,MATCH(DATE(AE$2,1,1),Emissions!$A$1:$LI$1),FALSE)</f>
        <v>0</v>
      </c>
      <c r="AF1037" s="359">
        <f>+VLOOKUP($E1037,Emissions!$1:$1048576,MATCH(DATE(AF$2,1,1),Emissions!$A$1:$LI$1),FALSE)</f>
        <v>0</v>
      </c>
      <c r="AG1037" s="359">
        <f>+VLOOKUP($E1037,Emissions!$1:$1048576,MATCH(DATE(AG$2,1,1),Emissions!$A$1:$LI$1),FALSE)</f>
        <v>0</v>
      </c>
      <c r="AH1037" s="359">
        <f>+VLOOKUP($E1037,Emissions!$1:$1048576,MATCH(DATE(AH$2,1,1),Emissions!$A$1:$LI$1),FALSE)</f>
        <v>0</v>
      </c>
      <c r="AI1037" s="359">
        <f>+VLOOKUP($E1037,Emissions!$1:$1048576,MATCH(DATE(AI$2,1,1),Emissions!$A$1:$LI$1),FALSE)</f>
        <v>0</v>
      </c>
      <c r="AJ1037" s="359">
        <f>+VLOOKUP($E1037,Emissions!$1:$1048576,MATCH(DATE(AJ$2,1,1),Emissions!$A$1:$LI$1),FALSE)</f>
        <v>0</v>
      </c>
      <c r="AK1037" s="359">
        <f>+VLOOKUP($E1037,Emissions!$1:$1048576,MATCH(DATE(AK$2,1,1),Emissions!$A$1:$LI$1),FALSE)</f>
        <v>0</v>
      </c>
      <c r="AL1037" s="359">
        <f>+VLOOKUP($E1037,Emissions!$1:$1048576,MATCH(DATE(AL$2,1,1),Emissions!$A$1:$LI$1),FALSE)</f>
        <v>0</v>
      </c>
      <c r="AM1037" s="359">
        <f>+VLOOKUP($E1037,Emissions!$1:$1048576,MATCH(DATE(AM$2,1,1),Emissions!$A$1:$LI$1),FALSE)</f>
        <v>0</v>
      </c>
      <c r="AN1037" s="359">
        <f>+VLOOKUP($E1037,Emissions!$1:$1048576,MATCH(DATE(AN$2,1,1),Emissions!$A$1:$LI$1),FALSE)</f>
        <v>0</v>
      </c>
      <c r="AO1037" s="359">
        <f>+VLOOKUP($E1037,Emissions!$1:$1048576,MATCH(DATE(AO$2,1,1),Emissions!$A$1:$LI$1),FALSE)</f>
        <v>0</v>
      </c>
      <c r="AP1037" s="359">
        <f>+VLOOKUP($E1037,Emissions!$1:$1048576,MATCH(DATE(AP$2,1,1),Emissions!$A$1:$LI$1),FALSE)</f>
        <v>0</v>
      </c>
      <c r="AQ1037" s="359">
        <f>+VLOOKUP($E1037,Emissions!$1:$1048576,MATCH(DATE(AQ$2,1,1),Emissions!$A$1:$LI$1),FALSE)</f>
        <v>0</v>
      </c>
      <c r="AR1037" s="359">
        <f>+VLOOKUP($E1037,Emissions!$1:$1048576,MATCH(DATE(AR$2,1,1),Emissions!$A$1:$LI$1),FALSE)</f>
        <v>0</v>
      </c>
      <c r="AS1037" s="359">
        <f>+VLOOKUP($E1037,Emissions!$1:$1048576,MATCH(DATE(AS$2,1,1),Emissions!$A$1:$LI$1),FALSE)</f>
        <v>0</v>
      </c>
      <c r="AT1037" s="359">
        <f>+VLOOKUP($E1037,Emissions!$1:$1048576,MATCH(DATE(AT$2,1,1),Emissions!$A$1:$LI$1),FALSE)</f>
        <v>0</v>
      </c>
      <c r="AU1037" s="359">
        <f>+VLOOKUP($E1037,Emissions!$1:$1048576,MATCH(DATE(AU$2,1,1),Emissions!$A$1:$LI$1),FALSE)</f>
        <v>0</v>
      </c>
      <c r="AV1037" s="359">
        <f>+VLOOKUP($E1037,Emissions!$1:$1048576,MATCH(DATE(AV$2,1,1),Emissions!$A$1:$LI$1),FALSE)</f>
        <v>0</v>
      </c>
      <c r="AW1037" s="359">
        <f>+VLOOKUP($E1037,Emissions!$1:$1048576,MATCH(DATE(AW$2,1,1),Emissions!$A$1:$LI$1),FALSE)</f>
        <v>0</v>
      </c>
      <c r="AX1037" s="359">
        <f>+VLOOKUP($E1037,Emissions!$1:$1048576,MATCH(DATE(AX$2,1,1),Emissions!$A$1:$LI$1),FALSE)</f>
        <v>0</v>
      </c>
      <c r="AY1037" s="359">
        <f>+VLOOKUP($E1037,Emissions!$1:$1048576,MATCH(DATE(AY$2,1,1),Emissions!$A$1:$LI$1),FALSE)</f>
        <v>0</v>
      </c>
      <c r="AZ1037" s="359">
        <f>+VLOOKUP($E1037,Emissions!$1:$1048576,MATCH(DATE(AZ$2,1,1),Emissions!$A$1:$LI$1),FALSE)</f>
        <v>0</v>
      </c>
      <c r="BA1037" s="359">
        <f>+VLOOKUP($E1037,Emissions!$1:$1048576,MATCH(DATE(BA$2,1,1),Emissions!$A$1:$LI$1),FALSE)</f>
        <v>0</v>
      </c>
      <c r="BB1037" s="359">
        <f>+VLOOKUP($E1037,Emissions!$1:$1048576,MATCH(DATE(BB$2,1,1),Emissions!$A$1:$LI$1),FALSE)</f>
        <v>0</v>
      </c>
      <c r="BC1037" s="359">
        <f>+VLOOKUP($E1037,Emissions!$1:$1048576,MATCH(DATE(BC$2,1,1),Emissions!$A$1:$LI$1),FALSE)</f>
        <v>0</v>
      </c>
      <c r="BD1037" s="359">
        <f>+VLOOKUP($E1037,Emissions!$1:$1048576,MATCH(DATE(BD$2,1,1),Emissions!$A$1:$LI$1),FALSE)</f>
        <v>0</v>
      </c>
      <c r="BE1037" s="359">
        <f>+VLOOKUP($E1037,Emissions!$1:$1048576,MATCH(DATE(BE$2,1,1),Emissions!$A$1:$LI$1),FALSE)</f>
        <v>0</v>
      </c>
      <c r="BF1037" s="359">
        <f>+VLOOKUP($E1037,Emissions!$1:$1048576,MATCH(DATE(BF$2,1,1),Emissions!$A$1:$LI$1),FALSE)</f>
        <v>0</v>
      </c>
      <c r="BG1037" s="359">
        <f>+VLOOKUP($E1037,Emissions!$1:$1048576,MATCH(DATE(BG$2,1,1),Emissions!$A$1:$LI$1),FALSE)</f>
        <v>0</v>
      </c>
      <c r="BH1037" s="359">
        <f>+VLOOKUP($E1037,Emissions!$1:$1048576,MATCH(DATE(BH$2,1,1),Emissions!$A$1:$LI$1),FALSE)</f>
        <v>0</v>
      </c>
      <c r="BI1037" s="359">
        <f>+VLOOKUP($E1037,Emissions!$1:$1048576,MATCH(DATE(BI$2,1,1),Emissions!$A$1:$LI$1),FALSE)</f>
        <v>0</v>
      </c>
    </row>
    <row r="1038" spans="1:61" ht="15" customHeight="1" x14ac:dyDescent="0.35">
      <c r="A1038" s="409"/>
      <c r="B1038" s="169"/>
      <c r="C1038" s="138" t="s">
        <v>468</v>
      </c>
      <c r="D1038" s="114" t="s">
        <v>1033</v>
      </c>
      <c r="E1038" s="50" t="s">
        <v>3470</v>
      </c>
      <c r="F1038" s="359">
        <f>+VLOOKUP($E1038,Emissions!$1:$1048576,MATCH(DATE(F$2,1,1),Emissions!$A$1:$LI$1),FALSE)</f>
        <v>0</v>
      </c>
      <c r="G1038" s="359">
        <f>+VLOOKUP($E1038,Emissions!$1:$1048576,MATCH(DATE(G$2,1,1),Emissions!$A$1:$LI$1),FALSE)</f>
        <v>0</v>
      </c>
      <c r="H1038" s="359">
        <f>+VLOOKUP($E1038,Emissions!$1:$1048576,MATCH(DATE(H$2,1,1),Emissions!$A$1:$LI$1),FALSE)</f>
        <v>0</v>
      </c>
      <c r="I1038" s="359">
        <f>+VLOOKUP($E1038,Emissions!$1:$1048576,MATCH(DATE(I$2,1,1),Emissions!$A$1:$LI$1),FALSE)</f>
        <v>0</v>
      </c>
      <c r="J1038" s="359">
        <f>+VLOOKUP($E1038,Emissions!$1:$1048576,MATCH(DATE(J$2,1,1),Emissions!$A$1:$LI$1),FALSE)</f>
        <v>0</v>
      </c>
      <c r="K1038" s="359">
        <f>+VLOOKUP($E1038,Emissions!$1:$1048576,MATCH(DATE(K$2,1,1),Emissions!$A$1:$LI$1),FALSE)</f>
        <v>0</v>
      </c>
      <c r="L1038" s="359">
        <f>+VLOOKUP($E1038,Emissions!$1:$1048576,MATCH(DATE(L$2,1,1),Emissions!$A$1:$LI$1),FALSE)</f>
        <v>0</v>
      </c>
      <c r="M1038" s="359">
        <f>+VLOOKUP($E1038,Emissions!$1:$1048576,MATCH(DATE(M$2,1,1),Emissions!$A$1:$LI$1),FALSE)</f>
        <v>0</v>
      </c>
      <c r="N1038" s="359">
        <f>+VLOOKUP($E1038,Emissions!$1:$1048576,MATCH(DATE(N$2,1,1),Emissions!$A$1:$LI$1),FALSE)</f>
        <v>0</v>
      </c>
      <c r="O1038" s="359">
        <f>+VLOOKUP($E1038,Emissions!$1:$1048576,MATCH(DATE(O$2,1,1),Emissions!$A$1:$LI$1),FALSE)</f>
        <v>0</v>
      </c>
      <c r="P1038" s="359">
        <f>+VLOOKUP($E1038,Emissions!$1:$1048576,MATCH(DATE(P$2,1,1),Emissions!$A$1:$LI$1),FALSE)</f>
        <v>0</v>
      </c>
      <c r="Q1038" s="359">
        <f>+VLOOKUP($E1038,Emissions!$1:$1048576,MATCH(DATE(Q$2,1,1),Emissions!$A$1:$LI$1),FALSE)</f>
        <v>0</v>
      </c>
      <c r="R1038" s="359">
        <f>+VLOOKUP($E1038,Emissions!$1:$1048576,MATCH(DATE(R$2,1,1),Emissions!$A$1:$LI$1),FALSE)</f>
        <v>0</v>
      </c>
      <c r="S1038" s="359">
        <f>+VLOOKUP($E1038,Emissions!$1:$1048576,MATCH(DATE(S$2,1,1),Emissions!$A$1:$LI$1),FALSE)</f>
        <v>0</v>
      </c>
      <c r="T1038" s="359">
        <f>+VLOOKUP($E1038,Emissions!$1:$1048576,MATCH(DATE(T$2,1,1),Emissions!$A$1:$LI$1),FALSE)</f>
        <v>0</v>
      </c>
      <c r="U1038" s="359">
        <f>+VLOOKUP($E1038,Emissions!$1:$1048576,MATCH(DATE(U$2,1,1),Emissions!$A$1:$LI$1),FALSE)</f>
        <v>0</v>
      </c>
      <c r="V1038" s="359">
        <f>+VLOOKUP($E1038,Emissions!$1:$1048576,MATCH(DATE(V$2,1,1),Emissions!$A$1:$LI$1),FALSE)</f>
        <v>0</v>
      </c>
      <c r="W1038" s="359">
        <f>+VLOOKUP($E1038,Emissions!$1:$1048576,MATCH(DATE(W$2,1,1),Emissions!$A$1:$LI$1),FALSE)</f>
        <v>0</v>
      </c>
      <c r="X1038" s="359">
        <f>+VLOOKUP($E1038,Emissions!$1:$1048576,MATCH(DATE(X$2,1,1),Emissions!$A$1:$LI$1),FALSE)</f>
        <v>0</v>
      </c>
      <c r="Y1038" s="359">
        <f>+VLOOKUP($E1038,Emissions!$1:$1048576,MATCH(DATE(Y$2,1,1),Emissions!$A$1:$LI$1),FALSE)</f>
        <v>0</v>
      </c>
      <c r="Z1038" s="359">
        <f>+VLOOKUP($E1038,Emissions!$1:$1048576,MATCH(DATE(Z$2,1,1),Emissions!$A$1:$LI$1),FALSE)</f>
        <v>0</v>
      </c>
      <c r="AA1038" s="359">
        <f>+VLOOKUP($E1038,Emissions!$1:$1048576,MATCH(DATE(AA$2,1,1),Emissions!$A$1:$LI$1),FALSE)</f>
        <v>0</v>
      </c>
      <c r="AB1038" s="359">
        <f>+VLOOKUP($E1038,Emissions!$1:$1048576,MATCH(DATE(AB$2,1,1),Emissions!$A$1:$LI$1),FALSE)</f>
        <v>0</v>
      </c>
      <c r="AC1038" s="359">
        <f>+VLOOKUP($E1038,Emissions!$1:$1048576,MATCH(DATE(AC$2,1,1),Emissions!$A$1:$LI$1),FALSE)</f>
        <v>0</v>
      </c>
      <c r="AD1038" s="359">
        <f>+VLOOKUP($E1038,Emissions!$1:$1048576,MATCH(DATE(AD$2,1,1),Emissions!$A$1:$LI$1),FALSE)</f>
        <v>0</v>
      </c>
      <c r="AE1038" s="359">
        <f>+VLOOKUP($E1038,Emissions!$1:$1048576,MATCH(DATE(AE$2,1,1),Emissions!$A$1:$LI$1),FALSE)</f>
        <v>0</v>
      </c>
      <c r="AF1038" s="359">
        <f>+VLOOKUP($E1038,Emissions!$1:$1048576,MATCH(DATE(AF$2,1,1),Emissions!$A$1:$LI$1),FALSE)</f>
        <v>0</v>
      </c>
      <c r="AG1038" s="359">
        <f>+VLOOKUP($E1038,Emissions!$1:$1048576,MATCH(DATE(AG$2,1,1),Emissions!$A$1:$LI$1),FALSE)</f>
        <v>0</v>
      </c>
      <c r="AH1038" s="359">
        <f>+VLOOKUP($E1038,Emissions!$1:$1048576,MATCH(DATE(AH$2,1,1),Emissions!$A$1:$LI$1),FALSE)</f>
        <v>0</v>
      </c>
      <c r="AI1038" s="359">
        <f>+VLOOKUP($E1038,Emissions!$1:$1048576,MATCH(DATE(AI$2,1,1),Emissions!$A$1:$LI$1),FALSE)</f>
        <v>0</v>
      </c>
      <c r="AJ1038" s="359">
        <f>+VLOOKUP($E1038,Emissions!$1:$1048576,MATCH(DATE(AJ$2,1,1),Emissions!$A$1:$LI$1),FALSE)</f>
        <v>0</v>
      </c>
      <c r="AK1038" s="359">
        <f>+VLOOKUP($E1038,Emissions!$1:$1048576,MATCH(DATE(AK$2,1,1),Emissions!$A$1:$LI$1),FALSE)</f>
        <v>0</v>
      </c>
      <c r="AL1038" s="359">
        <f>+VLOOKUP($E1038,Emissions!$1:$1048576,MATCH(DATE(AL$2,1,1),Emissions!$A$1:$LI$1),FALSE)</f>
        <v>0</v>
      </c>
      <c r="AM1038" s="359">
        <f>+VLOOKUP($E1038,Emissions!$1:$1048576,MATCH(DATE(AM$2,1,1),Emissions!$A$1:$LI$1),FALSE)</f>
        <v>0</v>
      </c>
      <c r="AN1038" s="359">
        <f>+VLOOKUP($E1038,Emissions!$1:$1048576,MATCH(DATE(AN$2,1,1),Emissions!$A$1:$LI$1),FALSE)</f>
        <v>0</v>
      </c>
      <c r="AO1038" s="359">
        <f>+VLOOKUP($E1038,Emissions!$1:$1048576,MATCH(DATE(AO$2,1,1),Emissions!$A$1:$LI$1),FALSE)</f>
        <v>0</v>
      </c>
      <c r="AP1038" s="359">
        <f>+VLOOKUP($E1038,Emissions!$1:$1048576,MATCH(DATE(AP$2,1,1),Emissions!$A$1:$LI$1),FALSE)</f>
        <v>0</v>
      </c>
      <c r="AQ1038" s="359">
        <f>+VLOOKUP($E1038,Emissions!$1:$1048576,MATCH(DATE(AQ$2,1,1),Emissions!$A$1:$LI$1),FALSE)</f>
        <v>0</v>
      </c>
      <c r="AR1038" s="359">
        <f>+VLOOKUP($E1038,Emissions!$1:$1048576,MATCH(DATE(AR$2,1,1),Emissions!$A$1:$LI$1),FALSE)</f>
        <v>0</v>
      </c>
      <c r="AS1038" s="359">
        <f>+VLOOKUP($E1038,Emissions!$1:$1048576,MATCH(DATE(AS$2,1,1),Emissions!$A$1:$LI$1),FALSE)</f>
        <v>0</v>
      </c>
      <c r="AT1038" s="359">
        <f>+VLOOKUP($E1038,Emissions!$1:$1048576,MATCH(DATE(AT$2,1,1),Emissions!$A$1:$LI$1),FALSE)</f>
        <v>0</v>
      </c>
      <c r="AU1038" s="359">
        <f>+VLOOKUP($E1038,Emissions!$1:$1048576,MATCH(DATE(AU$2,1,1),Emissions!$A$1:$LI$1),FALSE)</f>
        <v>0</v>
      </c>
      <c r="AV1038" s="359">
        <f>+VLOOKUP($E1038,Emissions!$1:$1048576,MATCH(DATE(AV$2,1,1),Emissions!$A$1:$LI$1),FALSE)</f>
        <v>0</v>
      </c>
      <c r="AW1038" s="359">
        <f>+VLOOKUP($E1038,Emissions!$1:$1048576,MATCH(DATE(AW$2,1,1),Emissions!$A$1:$LI$1),FALSE)</f>
        <v>0</v>
      </c>
      <c r="AX1038" s="359">
        <f>+VLOOKUP($E1038,Emissions!$1:$1048576,MATCH(DATE(AX$2,1,1),Emissions!$A$1:$LI$1),FALSE)</f>
        <v>0</v>
      </c>
      <c r="AY1038" s="359">
        <f>+VLOOKUP($E1038,Emissions!$1:$1048576,MATCH(DATE(AY$2,1,1),Emissions!$A$1:$LI$1),FALSE)</f>
        <v>0</v>
      </c>
      <c r="AZ1038" s="359">
        <f>+VLOOKUP($E1038,Emissions!$1:$1048576,MATCH(DATE(AZ$2,1,1),Emissions!$A$1:$LI$1),FALSE)</f>
        <v>0</v>
      </c>
      <c r="BA1038" s="359">
        <f>+VLOOKUP($E1038,Emissions!$1:$1048576,MATCH(DATE(BA$2,1,1),Emissions!$A$1:$LI$1),FALSE)</f>
        <v>0</v>
      </c>
      <c r="BB1038" s="359">
        <f>+VLOOKUP($E1038,Emissions!$1:$1048576,MATCH(DATE(BB$2,1,1),Emissions!$A$1:$LI$1),FALSE)</f>
        <v>0</v>
      </c>
      <c r="BC1038" s="359">
        <f>+VLOOKUP($E1038,Emissions!$1:$1048576,MATCH(DATE(BC$2,1,1),Emissions!$A$1:$LI$1),FALSE)</f>
        <v>0</v>
      </c>
      <c r="BD1038" s="359">
        <f>+VLOOKUP($E1038,Emissions!$1:$1048576,MATCH(DATE(BD$2,1,1),Emissions!$A$1:$LI$1),FALSE)</f>
        <v>0</v>
      </c>
      <c r="BE1038" s="359">
        <f>+VLOOKUP($E1038,Emissions!$1:$1048576,MATCH(DATE(BE$2,1,1),Emissions!$A$1:$LI$1),FALSE)</f>
        <v>0</v>
      </c>
      <c r="BF1038" s="359">
        <f>+VLOOKUP($E1038,Emissions!$1:$1048576,MATCH(DATE(BF$2,1,1),Emissions!$A$1:$LI$1),FALSE)</f>
        <v>0</v>
      </c>
      <c r="BG1038" s="359">
        <f>+VLOOKUP($E1038,Emissions!$1:$1048576,MATCH(DATE(BG$2,1,1),Emissions!$A$1:$LI$1),FALSE)</f>
        <v>0</v>
      </c>
      <c r="BH1038" s="359">
        <f>+VLOOKUP($E1038,Emissions!$1:$1048576,MATCH(DATE(BH$2,1,1),Emissions!$A$1:$LI$1),FALSE)</f>
        <v>0</v>
      </c>
      <c r="BI1038" s="359">
        <f>+VLOOKUP($E1038,Emissions!$1:$1048576,MATCH(DATE(BI$2,1,1),Emissions!$A$1:$LI$1),FALSE)</f>
        <v>0</v>
      </c>
    </row>
    <row r="1039" spans="1:61" ht="15" customHeight="1" x14ac:dyDescent="0.35">
      <c r="A1039" s="409"/>
      <c r="B1039" s="169"/>
      <c r="C1039" s="138" t="s">
        <v>469</v>
      </c>
      <c r="D1039" s="114" t="s">
        <v>1033</v>
      </c>
      <c r="E1039" s="50" t="s">
        <v>3471</v>
      </c>
      <c r="F1039" s="359">
        <f>+VLOOKUP($E1039,Emissions!$1:$1048576,MATCH(DATE(F$2,1,1),Emissions!$A$1:$LI$1),FALSE)</f>
        <v>0</v>
      </c>
      <c r="G1039" s="359">
        <f>+VLOOKUP($E1039,Emissions!$1:$1048576,MATCH(DATE(G$2,1,1),Emissions!$A$1:$LI$1),FALSE)</f>
        <v>0</v>
      </c>
      <c r="H1039" s="359">
        <f>+VLOOKUP($E1039,Emissions!$1:$1048576,MATCH(DATE(H$2,1,1),Emissions!$A$1:$LI$1),FALSE)</f>
        <v>0</v>
      </c>
      <c r="I1039" s="359">
        <f>+VLOOKUP($E1039,Emissions!$1:$1048576,MATCH(DATE(I$2,1,1),Emissions!$A$1:$LI$1),FALSE)</f>
        <v>0</v>
      </c>
      <c r="J1039" s="359">
        <f>+VLOOKUP($E1039,Emissions!$1:$1048576,MATCH(DATE(J$2,1,1),Emissions!$A$1:$LI$1),FALSE)</f>
        <v>0</v>
      </c>
      <c r="K1039" s="359">
        <f>+VLOOKUP($E1039,Emissions!$1:$1048576,MATCH(DATE(K$2,1,1),Emissions!$A$1:$LI$1),FALSE)</f>
        <v>0</v>
      </c>
      <c r="L1039" s="359">
        <f>+VLOOKUP($E1039,Emissions!$1:$1048576,MATCH(DATE(L$2,1,1),Emissions!$A$1:$LI$1),FALSE)</f>
        <v>0</v>
      </c>
      <c r="M1039" s="359">
        <f>+VLOOKUP($E1039,Emissions!$1:$1048576,MATCH(DATE(M$2,1,1),Emissions!$A$1:$LI$1),FALSE)</f>
        <v>0</v>
      </c>
      <c r="N1039" s="359">
        <f>+VLOOKUP($E1039,Emissions!$1:$1048576,MATCH(DATE(N$2,1,1),Emissions!$A$1:$LI$1),FALSE)</f>
        <v>0</v>
      </c>
      <c r="O1039" s="359">
        <f>+VLOOKUP($E1039,Emissions!$1:$1048576,MATCH(DATE(O$2,1,1),Emissions!$A$1:$LI$1),FALSE)</f>
        <v>0</v>
      </c>
      <c r="P1039" s="359">
        <f>+VLOOKUP($E1039,Emissions!$1:$1048576,MATCH(DATE(P$2,1,1),Emissions!$A$1:$LI$1),FALSE)</f>
        <v>0</v>
      </c>
      <c r="Q1039" s="359">
        <f>+VLOOKUP($E1039,Emissions!$1:$1048576,MATCH(DATE(Q$2,1,1),Emissions!$A$1:$LI$1),FALSE)</f>
        <v>0</v>
      </c>
      <c r="R1039" s="359">
        <f>+VLOOKUP($E1039,Emissions!$1:$1048576,MATCH(DATE(R$2,1,1),Emissions!$A$1:$LI$1),FALSE)</f>
        <v>0</v>
      </c>
      <c r="S1039" s="359">
        <f>+VLOOKUP($E1039,Emissions!$1:$1048576,MATCH(DATE(S$2,1,1),Emissions!$A$1:$LI$1),FALSE)</f>
        <v>0</v>
      </c>
      <c r="T1039" s="359">
        <f>+VLOOKUP($E1039,Emissions!$1:$1048576,MATCH(DATE(T$2,1,1),Emissions!$A$1:$LI$1),FALSE)</f>
        <v>0</v>
      </c>
      <c r="U1039" s="359">
        <f>+VLOOKUP($E1039,Emissions!$1:$1048576,MATCH(DATE(U$2,1,1),Emissions!$A$1:$LI$1),FALSE)</f>
        <v>0</v>
      </c>
      <c r="V1039" s="359">
        <f>+VLOOKUP($E1039,Emissions!$1:$1048576,MATCH(DATE(V$2,1,1),Emissions!$A$1:$LI$1),FALSE)</f>
        <v>0</v>
      </c>
      <c r="W1039" s="359">
        <f>+VLOOKUP($E1039,Emissions!$1:$1048576,MATCH(DATE(W$2,1,1),Emissions!$A$1:$LI$1),FALSE)</f>
        <v>0</v>
      </c>
      <c r="X1039" s="359">
        <f>+VLOOKUP($E1039,Emissions!$1:$1048576,MATCH(DATE(X$2,1,1),Emissions!$A$1:$LI$1),FALSE)</f>
        <v>0</v>
      </c>
      <c r="Y1039" s="359">
        <f>+VLOOKUP($E1039,Emissions!$1:$1048576,MATCH(DATE(Y$2,1,1),Emissions!$A$1:$LI$1),FALSE)</f>
        <v>0</v>
      </c>
      <c r="Z1039" s="359">
        <f>+VLOOKUP($E1039,Emissions!$1:$1048576,MATCH(DATE(Z$2,1,1),Emissions!$A$1:$LI$1),FALSE)</f>
        <v>0</v>
      </c>
      <c r="AA1039" s="359">
        <f>+VLOOKUP($E1039,Emissions!$1:$1048576,MATCH(DATE(AA$2,1,1),Emissions!$A$1:$LI$1),FALSE)</f>
        <v>0</v>
      </c>
      <c r="AB1039" s="359">
        <f>+VLOOKUP($E1039,Emissions!$1:$1048576,MATCH(DATE(AB$2,1,1),Emissions!$A$1:$LI$1),FALSE)</f>
        <v>0</v>
      </c>
      <c r="AC1039" s="359">
        <f>+VLOOKUP($E1039,Emissions!$1:$1048576,MATCH(DATE(AC$2,1,1),Emissions!$A$1:$LI$1),FALSE)</f>
        <v>0</v>
      </c>
      <c r="AD1039" s="359">
        <f>+VLOOKUP($E1039,Emissions!$1:$1048576,MATCH(DATE(AD$2,1,1),Emissions!$A$1:$LI$1),FALSE)</f>
        <v>0</v>
      </c>
      <c r="AE1039" s="359">
        <f>+VLOOKUP($E1039,Emissions!$1:$1048576,MATCH(DATE(AE$2,1,1),Emissions!$A$1:$LI$1),FALSE)</f>
        <v>0</v>
      </c>
      <c r="AF1039" s="359">
        <f>+VLOOKUP($E1039,Emissions!$1:$1048576,MATCH(DATE(AF$2,1,1),Emissions!$A$1:$LI$1),FALSE)</f>
        <v>0</v>
      </c>
      <c r="AG1039" s="359">
        <f>+VLOOKUP($E1039,Emissions!$1:$1048576,MATCH(DATE(AG$2,1,1),Emissions!$A$1:$LI$1),FALSE)</f>
        <v>0</v>
      </c>
      <c r="AH1039" s="359">
        <f>+VLOOKUP($E1039,Emissions!$1:$1048576,MATCH(DATE(AH$2,1,1),Emissions!$A$1:$LI$1),FALSE)</f>
        <v>0</v>
      </c>
      <c r="AI1039" s="359">
        <f>+VLOOKUP($E1039,Emissions!$1:$1048576,MATCH(DATE(AI$2,1,1),Emissions!$A$1:$LI$1),FALSE)</f>
        <v>0</v>
      </c>
      <c r="AJ1039" s="359">
        <f>+VLOOKUP($E1039,Emissions!$1:$1048576,MATCH(DATE(AJ$2,1,1),Emissions!$A$1:$LI$1),FALSE)</f>
        <v>0</v>
      </c>
      <c r="AK1039" s="359">
        <f>+VLOOKUP($E1039,Emissions!$1:$1048576,MATCH(DATE(AK$2,1,1),Emissions!$A$1:$LI$1),FALSE)</f>
        <v>0</v>
      </c>
      <c r="AL1039" s="359">
        <f>+VLOOKUP($E1039,Emissions!$1:$1048576,MATCH(DATE(AL$2,1,1),Emissions!$A$1:$LI$1),FALSE)</f>
        <v>0</v>
      </c>
      <c r="AM1039" s="359">
        <f>+VLOOKUP($E1039,Emissions!$1:$1048576,MATCH(DATE(AM$2,1,1),Emissions!$A$1:$LI$1),FALSE)</f>
        <v>0</v>
      </c>
      <c r="AN1039" s="359">
        <f>+VLOOKUP($E1039,Emissions!$1:$1048576,MATCH(DATE(AN$2,1,1),Emissions!$A$1:$LI$1),FALSE)</f>
        <v>0</v>
      </c>
      <c r="AO1039" s="359">
        <f>+VLOOKUP($E1039,Emissions!$1:$1048576,MATCH(DATE(AO$2,1,1),Emissions!$A$1:$LI$1),FALSE)</f>
        <v>0</v>
      </c>
      <c r="AP1039" s="359">
        <f>+VLOOKUP($E1039,Emissions!$1:$1048576,MATCH(DATE(AP$2,1,1),Emissions!$A$1:$LI$1),FALSE)</f>
        <v>0</v>
      </c>
      <c r="AQ1039" s="359">
        <f>+VLOOKUP($E1039,Emissions!$1:$1048576,MATCH(DATE(AQ$2,1,1),Emissions!$A$1:$LI$1),FALSE)</f>
        <v>0</v>
      </c>
      <c r="AR1039" s="359">
        <f>+VLOOKUP($E1039,Emissions!$1:$1048576,MATCH(DATE(AR$2,1,1),Emissions!$A$1:$LI$1),FALSE)</f>
        <v>0</v>
      </c>
      <c r="AS1039" s="359">
        <f>+VLOOKUP($E1039,Emissions!$1:$1048576,MATCH(DATE(AS$2,1,1),Emissions!$A$1:$LI$1),FALSE)</f>
        <v>0</v>
      </c>
      <c r="AT1039" s="359">
        <f>+VLOOKUP($E1039,Emissions!$1:$1048576,MATCH(DATE(AT$2,1,1),Emissions!$A$1:$LI$1),FALSE)</f>
        <v>0</v>
      </c>
      <c r="AU1039" s="359">
        <f>+VLOOKUP($E1039,Emissions!$1:$1048576,MATCH(DATE(AU$2,1,1),Emissions!$A$1:$LI$1),FALSE)</f>
        <v>0</v>
      </c>
      <c r="AV1039" s="359">
        <f>+VLOOKUP($E1039,Emissions!$1:$1048576,MATCH(DATE(AV$2,1,1),Emissions!$A$1:$LI$1),FALSE)</f>
        <v>0</v>
      </c>
      <c r="AW1039" s="359">
        <f>+VLOOKUP($E1039,Emissions!$1:$1048576,MATCH(DATE(AW$2,1,1),Emissions!$A$1:$LI$1),FALSE)</f>
        <v>0</v>
      </c>
      <c r="AX1039" s="359">
        <f>+VLOOKUP($E1039,Emissions!$1:$1048576,MATCH(DATE(AX$2,1,1),Emissions!$A$1:$LI$1),FALSE)</f>
        <v>0</v>
      </c>
      <c r="AY1039" s="359">
        <f>+VLOOKUP($E1039,Emissions!$1:$1048576,MATCH(DATE(AY$2,1,1),Emissions!$A$1:$LI$1),FALSE)</f>
        <v>0</v>
      </c>
      <c r="AZ1039" s="359">
        <f>+VLOOKUP($E1039,Emissions!$1:$1048576,MATCH(DATE(AZ$2,1,1),Emissions!$A$1:$LI$1),FALSE)</f>
        <v>0</v>
      </c>
      <c r="BA1039" s="359">
        <f>+VLOOKUP($E1039,Emissions!$1:$1048576,MATCH(DATE(BA$2,1,1),Emissions!$A$1:$LI$1),FALSE)</f>
        <v>0</v>
      </c>
      <c r="BB1039" s="359">
        <f>+VLOOKUP($E1039,Emissions!$1:$1048576,MATCH(DATE(BB$2,1,1),Emissions!$A$1:$LI$1),FALSE)</f>
        <v>0</v>
      </c>
      <c r="BC1039" s="359">
        <f>+VLOOKUP($E1039,Emissions!$1:$1048576,MATCH(DATE(BC$2,1,1),Emissions!$A$1:$LI$1),FALSE)</f>
        <v>0</v>
      </c>
      <c r="BD1039" s="359">
        <f>+VLOOKUP($E1039,Emissions!$1:$1048576,MATCH(DATE(BD$2,1,1),Emissions!$A$1:$LI$1),FALSE)</f>
        <v>0</v>
      </c>
      <c r="BE1039" s="359">
        <f>+VLOOKUP($E1039,Emissions!$1:$1048576,MATCH(DATE(BE$2,1,1),Emissions!$A$1:$LI$1),FALSE)</f>
        <v>0</v>
      </c>
      <c r="BF1039" s="359">
        <f>+VLOOKUP($E1039,Emissions!$1:$1048576,MATCH(DATE(BF$2,1,1),Emissions!$A$1:$LI$1),FALSE)</f>
        <v>0</v>
      </c>
      <c r="BG1039" s="359">
        <f>+VLOOKUP($E1039,Emissions!$1:$1048576,MATCH(DATE(BG$2,1,1),Emissions!$A$1:$LI$1),FALSE)</f>
        <v>0</v>
      </c>
      <c r="BH1039" s="359">
        <f>+VLOOKUP($E1039,Emissions!$1:$1048576,MATCH(DATE(BH$2,1,1),Emissions!$A$1:$LI$1),FALSE)</f>
        <v>0</v>
      </c>
      <c r="BI1039" s="359">
        <f>+VLOOKUP($E1039,Emissions!$1:$1048576,MATCH(DATE(BI$2,1,1),Emissions!$A$1:$LI$1),FALSE)</f>
        <v>0</v>
      </c>
    </row>
    <row r="1040" spans="1:61" ht="15" customHeight="1" x14ac:dyDescent="0.35">
      <c r="A1040" s="409"/>
      <c r="B1040" s="169"/>
      <c r="C1040" s="138" t="s">
        <v>470</v>
      </c>
      <c r="D1040" s="114" t="s">
        <v>1033</v>
      </c>
      <c r="E1040" s="50" t="s">
        <v>3472</v>
      </c>
      <c r="F1040" s="359">
        <f>+VLOOKUP($E1040,Emissions!$1:$1048576,MATCH(DATE(F$2,1,1),Emissions!$A$1:$LI$1),FALSE)</f>
        <v>0.2267663322</v>
      </c>
      <c r="G1040" s="359">
        <f>+VLOOKUP($E1040,Emissions!$1:$1048576,MATCH(DATE(G$2,1,1),Emissions!$A$1:$LI$1),FALSE)</f>
        <v>0.2290120594</v>
      </c>
      <c r="H1040" s="359">
        <f>+VLOOKUP($E1040,Emissions!$1:$1048576,MATCH(DATE(H$2,1,1),Emissions!$A$1:$LI$1),FALSE)</f>
        <v>0.23122947739999999</v>
      </c>
      <c r="I1040" s="359">
        <f>+VLOOKUP($E1040,Emissions!$1:$1048576,MATCH(DATE(I$2,1,1),Emissions!$A$1:$LI$1),FALSE)</f>
        <v>0.23354275620000001</v>
      </c>
      <c r="J1040" s="359">
        <f>+VLOOKUP($E1040,Emissions!$1:$1048576,MATCH(DATE(J$2,1,1),Emissions!$A$1:$LI$1),FALSE)</f>
        <v>0.23599930620000001</v>
      </c>
      <c r="K1040" s="359">
        <f>+VLOOKUP($E1040,Emissions!$1:$1048576,MATCH(DATE(K$2,1,1),Emissions!$A$1:$LI$1),FALSE)</f>
        <v>0.23842157929999999</v>
      </c>
      <c r="L1040" s="359">
        <f>+VLOOKUP($E1040,Emissions!$1:$1048576,MATCH(DATE(L$2,1,1),Emissions!$A$1:$LI$1),FALSE)</f>
        <v>0.24062892769999999</v>
      </c>
      <c r="M1040" s="359">
        <f>+VLOOKUP($E1040,Emissions!$1:$1048576,MATCH(DATE(M$2,1,1),Emissions!$A$1:$LI$1),FALSE)</f>
        <v>0.24273691180000001</v>
      </c>
      <c r="N1040" s="359">
        <f>+VLOOKUP($E1040,Emissions!$1:$1048576,MATCH(DATE(N$2,1,1),Emissions!$A$1:$LI$1),FALSE)</f>
        <v>0.24482168330000001</v>
      </c>
      <c r="O1040" s="359">
        <f>+VLOOKUP($E1040,Emissions!$1:$1048576,MATCH(DATE(O$2,1,1),Emissions!$A$1:$LI$1),FALSE)</f>
        <v>0.2469179037</v>
      </c>
      <c r="P1040" s="359">
        <f>+VLOOKUP($E1040,Emissions!$1:$1048576,MATCH(DATE(P$2,1,1),Emissions!$A$1:$LI$1),FALSE)</f>
        <v>0.24930894100000001</v>
      </c>
      <c r="Q1040" s="359">
        <f>+VLOOKUP($E1040,Emissions!$1:$1048576,MATCH(DATE(Q$2,1,1),Emissions!$A$1:$LI$1),FALSE)</f>
        <v>0.25159203079999998</v>
      </c>
      <c r="R1040" s="359">
        <f>+VLOOKUP($E1040,Emissions!$1:$1048576,MATCH(DATE(R$2,1,1),Emissions!$A$1:$LI$1),FALSE)</f>
        <v>0.25382362920000001</v>
      </c>
      <c r="S1040" s="359">
        <f>+VLOOKUP($E1040,Emissions!$1:$1048576,MATCH(DATE(S$2,1,1),Emissions!$A$1:$LI$1),FALSE)</f>
        <v>0.25604226569999999</v>
      </c>
      <c r="T1040" s="359">
        <f>+VLOOKUP($E1040,Emissions!$1:$1048576,MATCH(DATE(T$2,1,1),Emissions!$A$1:$LI$1),FALSE)</f>
        <v>0.25826426860000001</v>
      </c>
      <c r="U1040" s="359">
        <f>+VLOOKUP($E1040,Emissions!$1:$1048576,MATCH(DATE(U$2,1,1),Emissions!$A$1:$LI$1),FALSE)</f>
        <v>0.26049630930000001</v>
      </c>
      <c r="V1040" s="359">
        <f>+VLOOKUP($E1040,Emissions!$1:$1048576,MATCH(DATE(V$2,1,1),Emissions!$A$1:$LI$1),FALSE)</f>
        <v>0.26274154389999999</v>
      </c>
      <c r="W1040" s="359">
        <f>+VLOOKUP($E1040,Emissions!$1:$1048576,MATCH(DATE(W$2,1,1),Emissions!$A$1:$LI$1),FALSE)</f>
        <v>0.26500209889999998</v>
      </c>
      <c r="X1040" s="359">
        <f>+VLOOKUP($E1040,Emissions!$1:$1048576,MATCH(DATE(X$2,1,1),Emissions!$A$1:$LI$1),FALSE)</f>
        <v>0.26727998879999998</v>
      </c>
      <c r="Y1040" s="359">
        <f>+VLOOKUP($E1040,Emissions!$1:$1048576,MATCH(DATE(Y$2,1,1),Emissions!$A$1:$LI$1),FALSE)</f>
        <v>0.26957738240000001</v>
      </c>
      <c r="Z1040" s="359">
        <f>+VLOOKUP($E1040,Emissions!$1:$1048576,MATCH(DATE(Z$2,1,1),Emissions!$A$1:$LI$1),FALSE)</f>
        <v>0.27170858349999999</v>
      </c>
      <c r="AA1040" s="359">
        <f>+VLOOKUP($E1040,Emissions!$1:$1048576,MATCH(DATE(AA$2,1,1),Emissions!$A$1:$LI$1),FALSE)</f>
        <v>0.27395704920000002</v>
      </c>
      <c r="AB1040" s="359">
        <f>+VLOOKUP($E1040,Emissions!$1:$1048576,MATCH(DATE(AB$2,1,1),Emissions!$A$1:$LI$1),FALSE)</f>
        <v>0.27628402530000001</v>
      </c>
      <c r="AC1040" s="359">
        <f>+VLOOKUP($E1040,Emissions!$1:$1048576,MATCH(DATE(AC$2,1,1),Emissions!$A$1:$LI$1),FALSE)</f>
        <v>0.2786637475</v>
      </c>
      <c r="AD1040" s="359">
        <f>+VLOOKUP($E1040,Emissions!$1:$1048576,MATCH(DATE(AD$2,1,1),Emissions!$A$1:$LI$1),FALSE)</f>
        <v>0.28108590449999998</v>
      </c>
      <c r="AE1040" s="359">
        <f>+VLOOKUP($E1040,Emissions!$1:$1048576,MATCH(DATE(AE$2,1,1),Emissions!$A$1:$LI$1),FALSE)</f>
        <v>0.28302148500000002</v>
      </c>
      <c r="AF1040" s="359">
        <f>+VLOOKUP($E1040,Emissions!$1:$1048576,MATCH(DATE(AF$2,1,1),Emissions!$A$1:$LI$1),FALSE)</f>
        <v>0.28500756469999999</v>
      </c>
      <c r="AG1040" s="359">
        <f>+VLOOKUP($E1040,Emissions!$1:$1048576,MATCH(DATE(AG$2,1,1),Emissions!$A$1:$LI$1),FALSE)</f>
        <v>0.28704936609999998</v>
      </c>
      <c r="AH1040" s="359">
        <f>+VLOOKUP($E1040,Emissions!$1:$1048576,MATCH(DATE(AH$2,1,1),Emissions!$A$1:$LI$1),FALSE)</f>
        <v>0.2891364267</v>
      </c>
      <c r="AI1040" s="359">
        <f>+VLOOKUP($E1040,Emissions!$1:$1048576,MATCH(DATE(AI$2,1,1),Emissions!$A$1:$LI$1),FALSE)</f>
        <v>0.29126511370000002</v>
      </c>
      <c r="AJ1040" s="359">
        <f>+VLOOKUP($E1040,Emissions!$1:$1048576,MATCH(DATE(AJ$2,1,1),Emissions!$A$1:$LI$1),FALSE)</f>
        <v>0.29343540940000001</v>
      </c>
      <c r="AK1040" s="359">
        <f>+VLOOKUP($E1040,Emissions!$1:$1048576,MATCH(DATE(AK$2,1,1),Emissions!$A$1:$LI$1),FALSE)</f>
        <v>0.29564833470000002</v>
      </c>
      <c r="AL1040" s="359">
        <f>+VLOOKUP($E1040,Emissions!$1:$1048576,MATCH(DATE(AL$2,1,1),Emissions!$A$1:$LI$1),FALSE)</f>
        <v>0.29790487840000002</v>
      </c>
      <c r="AM1040" s="359">
        <f>+VLOOKUP($E1040,Emissions!$1:$1048576,MATCH(DATE(AM$2,1,1),Emissions!$A$1:$LI$1),FALSE)</f>
        <v>0.30020564100000002</v>
      </c>
      <c r="AN1040" s="359">
        <f>+VLOOKUP($E1040,Emissions!$1:$1048576,MATCH(DATE(AN$2,1,1),Emissions!$A$1:$LI$1),FALSE)</f>
        <v>0.30255079200000001</v>
      </c>
      <c r="AO1040" s="359">
        <f>+VLOOKUP($E1040,Emissions!$1:$1048576,MATCH(DATE(AO$2,1,1),Emissions!$A$1:$LI$1),FALSE)</f>
        <v>0.30494016159999998</v>
      </c>
      <c r="AP1040" s="359">
        <f>+VLOOKUP($E1040,Emissions!$1:$1048576,MATCH(DATE(AP$2,1,1),Emissions!$A$1:$LI$1),FALSE)</f>
        <v>0.30725490329999999</v>
      </c>
      <c r="AQ1040" s="359">
        <f>+VLOOKUP($E1040,Emissions!$1:$1048576,MATCH(DATE(AQ$2,1,1),Emissions!$A$1:$LI$1),FALSE)</f>
        <v>0.30955279790000001</v>
      </c>
      <c r="AR1040" s="359">
        <f>+VLOOKUP($E1040,Emissions!$1:$1048576,MATCH(DATE(AR$2,1,1),Emissions!$A$1:$LI$1),FALSE)</f>
        <v>0.31186528299999999</v>
      </c>
      <c r="AS1040" s="359">
        <f>+VLOOKUP($E1040,Emissions!$1:$1048576,MATCH(DATE(AS$2,1,1),Emissions!$A$1:$LI$1),FALSE)</f>
        <v>0.31420675640000001</v>
      </c>
      <c r="AT1040" s="359">
        <f>+VLOOKUP($E1040,Emissions!$1:$1048576,MATCH(DATE(AT$2,1,1),Emissions!$A$1:$LI$1),FALSE)</f>
        <v>0.3165844699</v>
      </c>
      <c r="AU1040" s="359">
        <f>+VLOOKUP($E1040,Emissions!$1:$1048576,MATCH(DATE(AU$2,1,1),Emissions!$A$1:$LI$1),FALSE)</f>
        <v>0.3190028888</v>
      </c>
      <c r="AV1040" s="359">
        <f>+VLOOKUP($E1040,Emissions!$1:$1048576,MATCH(DATE(AV$2,1,1),Emissions!$A$1:$LI$1),FALSE)</f>
        <v>0.32146555319999998</v>
      </c>
      <c r="AW1040" s="359">
        <f>+VLOOKUP($E1040,Emissions!$1:$1048576,MATCH(DATE(AW$2,1,1),Emissions!$A$1:$LI$1),FALSE)</f>
        <v>0.32397609360000001</v>
      </c>
      <c r="AX1040" s="359">
        <f>+VLOOKUP($E1040,Emissions!$1:$1048576,MATCH(DATE(AX$2,1,1),Emissions!$A$1:$LI$1),FALSE)</f>
        <v>0.32653918209999999</v>
      </c>
      <c r="AY1040" s="359">
        <f>+VLOOKUP($E1040,Emissions!$1:$1048576,MATCH(DATE(AY$2,1,1),Emissions!$A$1:$LI$1),FALSE)</f>
        <v>0.32916245789999998</v>
      </c>
      <c r="AZ1040" s="359">
        <f>+VLOOKUP($E1040,Emissions!$1:$1048576,MATCH(DATE(AZ$2,1,1),Emissions!$A$1:$LI$1),FALSE)</f>
        <v>0.33187336379999999</v>
      </c>
      <c r="BA1040" s="359">
        <f>+VLOOKUP($E1040,Emissions!$1:$1048576,MATCH(DATE(BA$2,1,1),Emissions!$A$1:$LI$1),FALSE)</f>
        <v>0.33459365619999998</v>
      </c>
      <c r="BB1040" s="359">
        <f>+VLOOKUP($E1040,Emissions!$1:$1048576,MATCH(DATE(BB$2,1,1),Emissions!$A$1:$LI$1),FALSE)</f>
        <v>0.33730241239999997</v>
      </c>
      <c r="BC1040" s="359">
        <f>+VLOOKUP($E1040,Emissions!$1:$1048576,MATCH(DATE(BC$2,1,1),Emissions!$A$1:$LI$1),FALSE)</f>
        <v>0.34000796909999997</v>
      </c>
      <c r="BD1040" s="359">
        <f>+VLOOKUP($E1040,Emissions!$1:$1048576,MATCH(DATE(BD$2,1,1),Emissions!$A$1:$LI$1),FALSE)</f>
        <v>0.34272656820000003</v>
      </c>
      <c r="BE1040" s="359">
        <f>+VLOOKUP($E1040,Emissions!$1:$1048576,MATCH(DATE(BE$2,1,1),Emissions!$A$1:$LI$1),FALSE)</f>
        <v>0.36130383830000001</v>
      </c>
      <c r="BF1040" s="359">
        <f>+VLOOKUP($E1040,Emissions!$1:$1048576,MATCH(DATE(BF$2,1,1),Emissions!$A$1:$LI$1),FALSE)</f>
        <v>0.36512026520000002</v>
      </c>
      <c r="BG1040" s="359">
        <f>+VLOOKUP($E1040,Emissions!$1:$1048576,MATCH(DATE(BG$2,1,1),Emissions!$A$1:$LI$1),FALSE)</f>
        <v>0.36899357960000001</v>
      </c>
      <c r="BH1040" s="359">
        <f>+VLOOKUP($E1040,Emissions!$1:$1048576,MATCH(DATE(BH$2,1,1),Emissions!$A$1:$LI$1),FALSE)</f>
        <v>0.37292575480000001</v>
      </c>
      <c r="BI1040" s="359">
        <f>+VLOOKUP($E1040,Emissions!$1:$1048576,MATCH(DATE(BI$2,1,1),Emissions!$A$1:$LI$1),FALSE)</f>
        <v>0.37691821079999999</v>
      </c>
    </row>
    <row r="1041" spans="1:61" ht="15" customHeight="1" x14ac:dyDescent="0.35">
      <c r="A1041" s="409"/>
      <c r="B1041" s="169"/>
      <c r="C1041" s="167" t="s">
        <v>471</v>
      </c>
      <c r="D1041" s="114" t="s">
        <v>1033</v>
      </c>
      <c r="E1041" s="50" t="s">
        <v>3473</v>
      </c>
      <c r="F1041" s="359">
        <f>+VLOOKUP($E1041,Emissions!$1:$1048576,MATCH(DATE(F$2,1,1),Emissions!$A$1:$LI$1),FALSE)</f>
        <v>0</v>
      </c>
      <c r="G1041" s="359">
        <f>+VLOOKUP($E1041,Emissions!$1:$1048576,MATCH(DATE(G$2,1,1),Emissions!$A$1:$LI$1),FALSE)</f>
        <v>0</v>
      </c>
      <c r="H1041" s="359">
        <f>+VLOOKUP($E1041,Emissions!$1:$1048576,MATCH(DATE(H$2,1,1),Emissions!$A$1:$LI$1),FALSE)</f>
        <v>0</v>
      </c>
      <c r="I1041" s="359">
        <f>+VLOOKUP($E1041,Emissions!$1:$1048576,MATCH(DATE(I$2,1,1),Emissions!$A$1:$LI$1),FALSE)</f>
        <v>0</v>
      </c>
      <c r="J1041" s="359">
        <f>+VLOOKUP($E1041,Emissions!$1:$1048576,MATCH(DATE(J$2,1,1),Emissions!$A$1:$LI$1),FALSE)</f>
        <v>0</v>
      </c>
      <c r="K1041" s="359">
        <f>+VLOOKUP($E1041,Emissions!$1:$1048576,MATCH(DATE(K$2,1,1),Emissions!$A$1:$LI$1),FALSE)</f>
        <v>0</v>
      </c>
      <c r="L1041" s="359">
        <f>+VLOOKUP($E1041,Emissions!$1:$1048576,MATCH(DATE(L$2,1,1),Emissions!$A$1:$LI$1),FALSE)</f>
        <v>0</v>
      </c>
      <c r="M1041" s="359">
        <f>+VLOOKUP($E1041,Emissions!$1:$1048576,MATCH(DATE(M$2,1,1),Emissions!$A$1:$LI$1),FALSE)</f>
        <v>0</v>
      </c>
      <c r="N1041" s="359">
        <f>+VLOOKUP($E1041,Emissions!$1:$1048576,MATCH(DATE(N$2,1,1),Emissions!$A$1:$LI$1),FALSE)</f>
        <v>0</v>
      </c>
      <c r="O1041" s="359">
        <f>+VLOOKUP($E1041,Emissions!$1:$1048576,MATCH(DATE(O$2,1,1),Emissions!$A$1:$LI$1),FALSE)</f>
        <v>0</v>
      </c>
      <c r="P1041" s="359">
        <f>+VLOOKUP($E1041,Emissions!$1:$1048576,MATCH(DATE(P$2,1,1),Emissions!$A$1:$LI$1),FALSE)</f>
        <v>0</v>
      </c>
      <c r="Q1041" s="359">
        <f>+VLOOKUP($E1041,Emissions!$1:$1048576,MATCH(DATE(Q$2,1,1),Emissions!$A$1:$LI$1),FALSE)</f>
        <v>0</v>
      </c>
      <c r="R1041" s="359">
        <f>+VLOOKUP($E1041,Emissions!$1:$1048576,MATCH(DATE(R$2,1,1),Emissions!$A$1:$LI$1),FALSE)</f>
        <v>0</v>
      </c>
      <c r="S1041" s="359">
        <f>+VLOOKUP($E1041,Emissions!$1:$1048576,MATCH(DATE(S$2,1,1),Emissions!$A$1:$LI$1),FALSE)</f>
        <v>0</v>
      </c>
      <c r="T1041" s="359">
        <f>+VLOOKUP($E1041,Emissions!$1:$1048576,MATCH(DATE(T$2,1,1),Emissions!$A$1:$LI$1),FALSE)</f>
        <v>0</v>
      </c>
      <c r="U1041" s="359">
        <f>+VLOOKUP($E1041,Emissions!$1:$1048576,MATCH(DATE(U$2,1,1),Emissions!$A$1:$LI$1),FALSE)</f>
        <v>0</v>
      </c>
      <c r="V1041" s="359">
        <f>+VLOOKUP($E1041,Emissions!$1:$1048576,MATCH(DATE(V$2,1,1),Emissions!$A$1:$LI$1),FALSE)</f>
        <v>0</v>
      </c>
      <c r="W1041" s="359">
        <f>+VLOOKUP($E1041,Emissions!$1:$1048576,MATCH(DATE(W$2,1,1),Emissions!$A$1:$LI$1),FALSE)</f>
        <v>0</v>
      </c>
      <c r="X1041" s="359">
        <f>+VLOOKUP($E1041,Emissions!$1:$1048576,MATCH(DATE(X$2,1,1),Emissions!$A$1:$LI$1),FALSE)</f>
        <v>0</v>
      </c>
      <c r="Y1041" s="359">
        <f>+VLOOKUP($E1041,Emissions!$1:$1048576,MATCH(DATE(Y$2,1,1),Emissions!$A$1:$LI$1),FALSE)</f>
        <v>0</v>
      </c>
      <c r="Z1041" s="359">
        <f>+VLOOKUP($E1041,Emissions!$1:$1048576,MATCH(DATE(Z$2,1,1),Emissions!$A$1:$LI$1),FALSE)</f>
        <v>0</v>
      </c>
      <c r="AA1041" s="359">
        <f>+VLOOKUP($E1041,Emissions!$1:$1048576,MATCH(DATE(AA$2,1,1),Emissions!$A$1:$LI$1),FALSE)</f>
        <v>0</v>
      </c>
      <c r="AB1041" s="359">
        <f>+VLOOKUP($E1041,Emissions!$1:$1048576,MATCH(DATE(AB$2,1,1),Emissions!$A$1:$LI$1),FALSE)</f>
        <v>0</v>
      </c>
      <c r="AC1041" s="359">
        <f>+VLOOKUP($E1041,Emissions!$1:$1048576,MATCH(DATE(AC$2,1,1),Emissions!$A$1:$LI$1),FALSE)</f>
        <v>0</v>
      </c>
      <c r="AD1041" s="359">
        <f>+VLOOKUP($E1041,Emissions!$1:$1048576,MATCH(DATE(AD$2,1,1),Emissions!$A$1:$LI$1),FALSE)</f>
        <v>0</v>
      </c>
      <c r="AE1041" s="359">
        <f>+VLOOKUP($E1041,Emissions!$1:$1048576,MATCH(DATE(AE$2,1,1),Emissions!$A$1:$LI$1),FALSE)</f>
        <v>0</v>
      </c>
      <c r="AF1041" s="359">
        <f>+VLOOKUP($E1041,Emissions!$1:$1048576,MATCH(DATE(AF$2,1,1),Emissions!$A$1:$LI$1),FALSE)</f>
        <v>0</v>
      </c>
      <c r="AG1041" s="359">
        <f>+VLOOKUP($E1041,Emissions!$1:$1048576,MATCH(DATE(AG$2,1,1),Emissions!$A$1:$LI$1),FALSE)</f>
        <v>0</v>
      </c>
      <c r="AH1041" s="359">
        <f>+VLOOKUP($E1041,Emissions!$1:$1048576,MATCH(DATE(AH$2,1,1),Emissions!$A$1:$LI$1),FALSE)</f>
        <v>0</v>
      </c>
      <c r="AI1041" s="359">
        <f>+VLOOKUP($E1041,Emissions!$1:$1048576,MATCH(DATE(AI$2,1,1),Emissions!$A$1:$LI$1),FALSE)</f>
        <v>0</v>
      </c>
      <c r="AJ1041" s="359">
        <f>+VLOOKUP($E1041,Emissions!$1:$1048576,MATCH(DATE(AJ$2,1,1),Emissions!$A$1:$LI$1),FALSE)</f>
        <v>0</v>
      </c>
      <c r="AK1041" s="359">
        <f>+VLOOKUP($E1041,Emissions!$1:$1048576,MATCH(DATE(AK$2,1,1),Emissions!$A$1:$LI$1),FALSE)</f>
        <v>0</v>
      </c>
      <c r="AL1041" s="359">
        <f>+VLOOKUP($E1041,Emissions!$1:$1048576,MATCH(DATE(AL$2,1,1),Emissions!$A$1:$LI$1),FALSE)</f>
        <v>0</v>
      </c>
      <c r="AM1041" s="359">
        <f>+VLOOKUP($E1041,Emissions!$1:$1048576,MATCH(DATE(AM$2,1,1),Emissions!$A$1:$LI$1),FALSE)</f>
        <v>0</v>
      </c>
      <c r="AN1041" s="359">
        <f>+VLOOKUP($E1041,Emissions!$1:$1048576,MATCH(DATE(AN$2,1,1),Emissions!$A$1:$LI$1),FALSE)</f>
        <v>0</v>
      </c>
      <c r="AO1041" s="359">
        <f>+VLOOKUP($E1041,Emissions!$1:$1048576,MATCH(DATE(AO$2,1,1),Emissions!$A$1:$LI$1),FALSE)</f>
        <v>0</v>
      </c>
      <c r="AP1041" s="359">
        <f>+VLOOKUP($E1041,Emissions!$1:$1048576,MATCH(DATE(AP$2,1,1),Emissions!$A$1:$LI$1),FALSE)</f>
        <v>0</v>
      </c>
      <c r="AQ1041" s="359">
        <f>+VLOOKUP($E1041,Emissions!$1:$1048576,MATCH(DATE(AQ$2,1,1),Emissions!$A$1:$LI$1),FALSE)</f>
        <v>0</v>
      </c>
      <c r="AR1041" s="359">
        <f>+VLOOKUP($E1041,Emissions!$1:$1048576,MATCH(DATE(AR$2,1,1),Emissions!$A$1:$LI$1),FALSE)</f>
        <v>0</v>
      </c>
      <c r="AS1041" s="359">
        <f>+VLOOKUP($E1041,Emissions!$1:$1048576,MATCH(DATE(AS$2,1,1),Emissions!$A$1:$LI$1),FALSE)</f>
        <v>0</v>
      </c>
      <c r="AT1041" s="359">
        <f>+VLOOKUP($E1041,Emissions!$1:$1048576,MATCH(DATE(AT$2,1,1),Emissions!$A$1:$LI$1),FALSE)</f>
        <v>0</v>
      </c>
      <c r="AU1041" s="359">
        <f>+VLOOKUP($E1041,Emissions!$1:$1048576,MATCH(DATE(AU$2,1,1),Emissions!$A$1:$LI$1),FALSE)</f>
        <v>0</v>
      </c>
      <c r="AV1041" s="359">
        <f>+VLOOKUP($E1041,Emissions!$1:$1048576,MATCH(DATE(AV$2,1,1),Emissions!$A$1:$LI$1),FALSE)</f>
        <v>0</v>
      </c>
      <c r="AW1041" s="359">
        <f>+VLOOKUP($E1041,Emissions!$1:$1048576,MATCH(DATE(AW$2,1,1),Emissions!$A$1:$LI$1),FALSE)</f>
        <v>0</v>
      </c>
      <c r="AX1041" s="359">
        <f>+VLOOKUP($E1041,Emissions!$1:$1048576,MATCH(DATE(AX$2,1,1),Emissions!$A$1:$LI$1),FALSE)</f>
        <v>0</v>
      </c>
      <c r="AY1041" s="359">
        <f>+VLOOKUP($E1041,Emissions!$1:$1048576,MATCH(DATE(AY$2,1,1),Emissions!$A$1:$LI$1),FALSE)</f>
        <v>0</v>
      </c>
      <c r="AZ1041" s="359">
        <f>+VLOOKUP($E1041,Emissions!$1:$1048576,MATCH(DATE(AZ$2,1,1),Emissions!$A$1:$LI$1),FALSE)</f>
        <v>0</v>
      </c>
      <c r="BA1041" s="359">
        <f>+VLOOKUP($E1041,Emissions!$1:$1048576,MATCH(DATE(BA$2,1,1),Emissions!$A$1:$LI$1),FALSE)</f>
        <v>0</v>
      </c>
      <c r="BB1041" s="359">
        <f>+VLOOKUP($E1041,Emissions!$1:$1048576,MATCH(DATE(BB$2,1,1),Emissions!$A$1:$LI$1),FALSE)</f>
        <v>0</v>
      </c>
      <c r="BC1041" s="359">
        <f>+VLOOKUP($E1041,Emissions!$1:$1048576,MATCH(DATE(BC$2,1,1),Emissions!$A$1:$LI$1),FALSE)</f>
        <v>0</v>
      </c>
      <c r="BD1041" s="359">
        <f>+VLOOKUP($E1041,Emissions!$1:$1048576,MATCH(DATE(BD$2,1,1),Emissions!$A$1:$LI$1),FALSE)</f>
        <v>0</v>
      </c>
      <c r="BE1041" s="359">
        <f>+VLOOKUP($E1041,Emissions!$1:$1048576,MATCH(DATE(BE$2,1,1),Emissions!$A$1:$LI$1),FALSE)</f>
        <v>0</v>
      </c>
      <c r="BF1041" s="359">
        <f>+VLOOKUP($E1041,Emissions!$1:$1048576,MATCH(DATE(BF$2,1,1),Emissions!$A$1:$LI$1),FALSE)</f>
        <v>0</v>
      </c>
      <c r="BG1041" s="359">
        <f>+VLOOKUP($E1041,Emissions!$1:$1048576,MATCH(DATE(BG$2,1,1),Emissions!$A$1:$LI$1),FALSE)</f>
        <v>0</v>
      </c>
      <c r="BH1041" s="359">
        <f>+VLOOKUP($E1041,Emissions!$1:$1048576,MATCH(DATE(BH$2,1,1),Emissions!$A$1:$LI$1),FALSE)</f>
        <v>0</v>
      </c>
      <c r="BI1041" s="359">
        <f>+VLOOKUP($E1041,Emissions!$1:$1048576,MATCH(DATE(BI$2,1,1),Emissions!$A$1:$LI$1),FALSE)</f>
        <v>0</v>
      </c>
    </row>
    <row r="1042" spans="1:61" ht="15" customHeight="1" x14ac:dyDescent="0.35">
      <c r="A1042" s="409"/>
      <c r="B1042" s="169"/>
      <c r="C1042" s="166"/>
      <c r="D1042" s="114"/>
      <c r="E1042" s="166"/>
      <c r="F1042" s="324"/>
      <c r="G1042" s="324"/>
      <c r="H1042" s="324"/>
      <c r="I1042" s="324"/>
      <c r="J1042" s="324"/>
      <c r="K1042" s="324"/>
      <c r="L1042" s="324"/>
      <c r="M1042" s="324"/>
      <c r="N1042" s="324"/>
      <c r="O1042" s="324"/>
      <c r="P1042" s="324"/>
      <c r="Q1042" s="324"/>
      <c r="R1042" s="324"/>
      <c r="S1042" s="324"/>
      <c r="T1042" s="324"/>
      <c r="U1042" s="324"/>
      <c r="V1042" s="324"/>
      <c r="W1042" s="324"/>
      <c r="X1042" s="324"/>
      <c r="Y1042" s="324"/>
      <c r="Z1042" s="324"/>
      <c r="AA1042" s="324"/>
      <c r="AB1042" s="324"/>
      <c r="AC1042" s="324"/>
      <c r="AD1042" s="324"/>
      <c r="AE1042" s="324"/>
      <c r="AF1042" s="324"/>
      <c r="AG1042" s="324"/>
      <c r="AH1042" s="324"/>
      <c r="AI1042" s="324"/>
      <c r="AJ1042" s="324"/>
      <c r="AK1042" s="324"/>
      <c r="AL1042" s="324"/>
      <c r="AM1042" s="324"/>
      <c r="AN1042" s="324"/>
      <c r="AO1042" s="324"/>
      <c r="AP1042" s="324"/>
      <c r="AQ1042" s="324"/>
      <c r="AR1042" s="324"/>
      <c r="AS1042" s="324"/>
      <c r="AT1042" s="324"/>
      <c r="AU1042" s="324"/>
      <c r="AV1042" s="324"/>
      <c r="AW1042" s="324"/>
      <c r="AX1042" s="324"/>
      <c r="AY1042" s="324"/>
      <c r="AZ1042" s="324"/>
      <c r="BA1042" s="324"/>
      <c r="BB1042" s="324"/>
      <c r="BC1042" s="324"/>
      <c r="BD1042" s="324"/>
      <c r="BE1042" s="324"/>
      <c r="BF1042" s="324"/>
      <c r="BG1042" s="324"/>
      <c r="BH1042" s="324"/>
      <c r="BI1042" s="324"/>
    </row>
    <row r="1043" spans="1:61" s="92" customFormat="1" ht="15" customHeight="1" x14ac:dyDescent="0.35">
      <c r="A1043" s="409"/>
      <c r="B1043" s="169"/>
      <c r="C1043" s="147" t="s">
        <v>3331</v>
      </c>
      <c r="D1043" s="147" t="s">
        <v>1028</v>
      </c>
      <c r="E1043" s="136" t="s">
        <v>3474</v>
      </c>
      <c r="F1043" s="325">
        <f>+VLOOKUP($E1043,Emissions!$1:$1048576,MATCH(DATE(F$2,1,1),Emissions!$A$1:$LI$1),FALSE)</f>
        <v>17.213508210000001</v>
      </c>
      <c r="G1043" s="325">
        <f>+VLOOKUP($E1043,Emissions!$1:$1048576,MATCH(DATE(G$2,1,1),Emissions!$A$1:$LI$1),FALSE)</f>
        <v>17.39316728</v>
      </c>
      <c r="H1043" s="325">
        <f>+VLOOKUP($E1043,Emissions!$1:$1048576,MATCH(DATE(H$2,1,1),Emissions!$A$1:$LI$1),FALSE)</f>
        <v>17.584904229999999</v>
      </c>
      <c r="I1043" s="325">
        <f>+VLOOKUP($E1043,Emissions!$1:$1048576,MATCH(DATE(I$2,1,1),Emissions!$A$1:$LI$1),FALSE)</f>
        <v>17.797147979999998</v>
      </c>
      <c r="J1043" s="325">
        <f>+VLOOKUP($E1043,Emissions!$1:$1048576,MATCH(DATE(J$2,1,1),Emissions!$A$1:$LI$1),FALSE)</f>
        <v>18.03317358</v>
      </c>
      <c r="K1043" s="325">
        <f>+VLOOKUP($E1043,Emissions!$1:$1048576,MATCH(DATE(K$2,1,1),Emissions!$A$1:$LI$1),FALSE)</f>
        <v>18.292905350000002</v>
      </c>
      <c r="L1043" s="325">
        <f>+VLOOKUP($E1043,Emissions!$1:$1048576,MATCH(DATE(L$2,1,1),Emissions!$A$1:$LI$1),FALSE)</f>
        <v>18.564150619999999</v>
      </c>
      <c r="M1043" s="325">
        <f>+VLOOKUP($E1043,Emissions!$1:$1048576,MATCH(DATE(M$2,1,1),Emissions!$A$1:$LI$1),FALSE)</f>
        <v>18.849208619999999</v>
      </c>
      <c r="N1043" s="325">
        <f>+VLOOKUP($E1043,Emissions!$1:$1048576,MATCH(DATE(N$2,1,1),Emissions!$A$1:$LI$1),FALSE)</f>
        <v>19.14679881</v>
      </c>
      <c r="O1043" s="325">
        <f>+VLOOKUP($E1043,Emissions!$1:$1048576,MATCH(DATE(O$2,1,1),Emissions!$A$1:$LI$1),FALSE)</f>
        <v>19.455149689999999</v>
      </c>
      <c r="P1043" s="325">
        <f>+VLOOKUP($E1043,Emissions!$1:$1048576,MATCH(DATE(P$2,1,1),Emissions!$A$1:$LI$1),FALSE)</f>
        <v>19.790695769999999</v>
      </c>
      <c r="Q1043" s="325">
        <f>+VLOOKUP($E1043,Emissions!$1:$1048576,MATCH(DATE(Q$2,1,1),Emissions!$A$1:$LI$1),FALSE)</f>
        <v>20.125257229999999</v>
      </c>
      <c r="R1043" s="325">
        <f>+VLOOKUP($E1043,Emissions!$1:$1048576,MATCH(DATE(R$2,1,1),Emissions!$A$1:$LI$1),FALSE)</f>
        <v>20.463866400000001</v>
      </c>
      <c r="S1043" s="325">
        <f>+VLOOKUP($E1043,Emissions!$1:$1048576,MATCH(DATE(S$2,1,1),Emissions!$A$1:$LI$1),FALSE)</f>
        <v>20.806794279999998</v>
      </c>
      <c r="T1043" s="325">
        <f>+VLOOKUP($E1043,Emissions!$1:$1048576,MATCH(DATE(T$2,1,1),Emissions!$A$1:$LI$1),FALSE)</f>
        <v>21.153585960000001</v>
      </c>
      <c r="U1043" s="325">
        <f>+VLOOKUP($E1043,Emissions!$1:$1048576,MATCH(DATE(U$2,1,1),Emissions!$A$1:$LI$1),FALSE)</f>
        <v>21.503823440000001</v>
      </c>
      <c r="V1043" s="325">
        <f>+VLOOKUP($E1043,Emissions!$1:$1048576,MATCH(DATE(V$2,1,1),Emissions!$A$1:$LI$1),FALSE)</f>
        <v>21.857238509999998</v>
      </c>
      <c r="W1043" s="325">
        <f>+VLOOKUP($E1043,Emissions!$1:$1048576,MATCH(DATE(W$2,1,1),Emissions!$A$1:$LI$1),FALSE)</f>
        <v>22.213702489999999</v>
      </c>
      <c r="X1043" s="325">
        <f>+VLOOKUP($E1043,Emissions!$1:$1048576,MATCH(DATE(X$2,1,1),Emissions!$A$1:$LI$1),FALSE)</f>
        <v>22.573198489999999</v>
      </c>
      <c r="Y1043" s="325">
        <f>+VLOOKUP($E1043,Emissions!$1:$1048576,MATCH(DATE(Y$2,1,1),Emissions!$A$1:$LI$1),FALSE)</f>
        <v>22.93579553</v>
      </c>
      <c r="Z1043" s="325">
        <f>+VLOOKUP($E1043,Emissions!$1:$1048576,MATCH(DATE(Z$2,1,1),Emissions!$A$1:$LI$1),FALSE)</f>
        <v>23.288079360000001</v>
      </c>
      <c r="AA1043" s="325">
        <f>+VLOOKUP($E1043,Emissions!$1:$1048576,MATCH(DATE(AA$2,1,1),Emissions!$A$1:$LI$1),FALSE)</f>
        <v>23.6502719</v>
      </c>
      <c r="AB1043" s="325">
        <f>+VLOOKUP($E1043,Emissions!$1:$1048576,MATCH(DATE(AB$2,1,1),Emissions!$A$1:$LI$1),FALSE)</f>
        <v>24.018007239999999</v>
      </c>
      <c r="AC1043" s="325">
        <f>+VLOOKUP($E1043,Emissions!$1:$1048576,MATCH(DATE(AC$2,1,1),Emissions!$A$1:$LI$1),FALSE)</f>
        <v>24.390644569999999</v>
      </c>
      <c r="AD1043" s="325">
        <f>+VLOOKUP($E1043,Emissions!$1:$1048576,MATCH(DATE(AD$2,1,1),Emissions!$A$1:$LI$1),FALSE)</f>
        <v>24.768221789999998</v>
      </c>
      <c r="AE1043" s="325">
        <f>+VLOOKUP($E1043,Emissions!$1:$1048576,MATCH(DATE(AE$2,1,1),Emissions!$A$1:$LI$1),FALSE)</f>
        <v>25.111608830000002</v>
      </c>
      <c r="AF1043" s="325">
        <f>+VLOOKUP($E1043,Emissions!$1:$1048576,MATCH(DATE(AF$2,1,1),Emissions!$A$1:$LI$1),FALSE)</f>
        <v>25.460302850000001</v>
      </c>
      <c r="AG1043" s="325">
        <f>+VLOOKUP($E1043,Emissions!$1:$1048576,MATCH(DATE(AG$2,1,1),Emissions!$A$1:$LI$1),FALSE)</f>
        <v>25.809852159999998</v>
      </c>
      <c r="AH1043" s="325">
        <f>+VLOOKUP($E1043,Emissions!$1:$1048576,MATCH(DATE(AH$2,1,1),Emissions!$A$1:$LI$1),FALSE)</f>
        <v>26.160357009999998</v>
      </c>
      <c r="AI1043" s="325">
        <f>+VLOOKUP($E1043,Emissions!$1:$1048576,MATCH(DATE(AI$2,1,1),Emissions!$A$1:$LI$1),FALSE)</f>
        <v>26.512691159999999</v>
      </c>
      <c r="AJ1043" s="325">
        <f>+VLOOKUP($E1043,Emissions!$1:$1048576,MATCH(DATE(AJ$2,1,1),Emissions!$A$1:$LI$1),FALSE)</f>
        <v>26.867726820000001</v>
      </c>
      <c r="AK1043" s="325">
        <f>+VLOOKUP($E1043,Emissions!$1:$1048576,MATCH(DATE(AK$2,1,1),Emissions!$A$1:$LI$1),FALSE)</f>
        <v>27.226182359999999</v>
      </c>
      <c r="AL1043" s="325">
        <f>+VLOOKUP($E1043,Emissions!$1:$1048576,MATCH(DATE(AL$2,1,1),Emissions!$A$1:$LI$1),FALSE)</f>
        <v>27.58860756</v>
      </c>
      <c r="AM1043" s="325">
        <f>+VLOOKUP($E1043,Emissions!$1:$1048576,MATCH(DATE(AM$2,1,1),Emissions!$A$1:$LI$1),FALSE)</f>
        <v>27.955400359999999</v>
      </c>
      <c r="AN1043" s="325">
        <f>+VLOOKUP($E1043,Emissions!$1:$1048576,MATCH(DATE(AN$2,1,1),Emissions!$A$1:$LI$1),FALSE)</f>
        <v>28.32683072</v>
      </c>
      <c r="AO1043" s="325">
        <f>+VLOOKUP($E1043,Emissions!$1:$1048576,MATCH(DATE(AO$2,1,1),Emissions!$A$1:$LI$1),FALSE)</f>
        <v>28.703065509999998</v>
      </c>
      <c r="AP1043" s="325">
        <f>+VLOOKUP($E1043,Emissions!$1:$1048576,MATCH(DATE(AP$2,1,1),Emissions!$A$1:$LI$1),FALSE)</f>
        <v>29.07467235</v>
      </c>
      <c r="AQ1043" s="325">
        <f>+VLOOKUP($E1043,Emissions!$1:$1048576,MATCH(DATE(AQ$2,1,1),Emissions!$A$1:$LI$1),FALSE)</f>
        <v>29.446137190000002</v>
      </c>
      <c r="AR1043" s="325">
        <f>+VLOOKUP($E1043,Emissions!$1:$1048576,MATCH(DATE(AR$2,1,1),Emissions!$A$1:$LI$1),FALSE)</f>
        <v>29.818755670000002</v>
      </c>
      <c r="AS1043" s="325">
        <f>+VLOOKUP($E1043,Emissions!$1:$1048576,MATCH(DATE(AS$2,1,1),Emissions!$A$1:$LI$1),FALSE)</f>
        <v>30.19321291</v>
      </c>
      <c r="AT1043" s="325">
        <f>+VLOOKUP($E1043,Emissions!$1:$1048576,MATCH(DATE(AT$2,1,1),Emissions!$A$1:$LI$1),FALSE)</f>
        <v>30.570055069999999</v>
      </c>
      <c r="AU1043" s="325">
        <f>+VLOOKUP($E1043,Emissions!$1:$1048576,MATCH(DATE(AU$2,1,1),Emissions!$A$1:$LI$1),FALSE)</f>
        <v>30.94975792</v>
      </c>
      <c r="AV1043" s="325">
        <f>+VLOOKUP($E1043,Emissions!$1:$1048576,MATCH(DATE(AV$2,1,1),Emissions!$A$1:$LI$1),FALSE)</f>
        <v>31.332729430000001</v>
      </c>
      <c r="AW1043" s="325">
        <f>+VLOOKUP($E1043,Emissions!$1:$1048576,MATCH(DATE(AW$2,1,1),Emissions!$A$1:$LI$1),FALSE)</f>
        <v>31.719309509999999</v>
      </c>
      <c r="AX1043" s="325">
        <f>+VLOOKUP($E1043,Emissions!$1:$1048576,MATCH(DATE(AX$2,1,1),Emissions!$A$1:$LI$1),FALSE)</f>
        <v>32.10977535</v>
      </c>
      <c r="AY1043" s="325">
        <f>+VLOOKUP($E1043,Emissions!$1:$1048576,MATCH(DATE(AY$2,1,1),Emissions!$A$1:$LI$1),FALSE)</f>
        <v>32.504351010000001</v>
      </c>
      <c r="AZ1043" s="325">
        <f>+VLOOKUP($E1043,Emissions!$1:$1048576,MATCH(DATE(AZ$2,1,1),Emissions!$A$1:$LI$1),FALSE)</f>
        <v>32.90408017</v>
      </c>
      <c r="BA1043" s="325">
        <f>+VLOOKUP($E1043,Emissions!$1:$1048576,MATCH(DATE(BA$2,1,1),Emissions!$A$1:$LI$1),FALSE)</f>
        <v>33.308725610000003</v>
      </c>
      <c r="BB1043" s="325">
        <f>+VLOOKUP($E1043,Emissions!$1:$1048576,MATCH(DATE(BB$2,1,1),Emissions!$A$1:$LI$1),FALSE)</f>
        <v>33.718320470000002</v>
      </c>
      <c r="BC1043" s="325">
        <f>+VLOOKUP($E1043,Emissions!$1:$1048576,MATCH(DATE(BC$2,1,1),Emissions!$A$1:$LI$1),FALSE)</f>
        <v>34.132911960000001</v>
      </c>
      <c r="BD1043" s="325">
        <f>+VLOOKUP($E1043,Emissions!$1:$1048576,MATCH(DATE(BD$2,1,1),Emissions!$A$1:$LI$1),FALSE)</f>
        <v>34.552548950000002</v>
      </c>
      <c r="BE1043" s="325">
        <f>+VLOOKUP($E1043,Emissions!$1:$1048576,MATCH(DATE(BE$2,1,1),Emissions!$A$1:$LI$1),FALSE)</f>
        <v>39.062457449999997</v>
      </c>
      <c r="BF1043" s="325">
        <f>+VLOOKUP($E1043,Emissions!$1:$1048576,MATCH(DATE(BF$2,1,1),Emissions!$A$1:$LI$1),FALSE)</f>
        <v>39.688130909999998</v>
      </c>
      <c r="BG1043" s="325">
        <f>+VLOOKUP($E1043,Emissions!$1:$1048576,MATCH(DATE(BG$2,1,1),Emissions!$A$1:$LI$1),FALSE)</f>
        <v>40.320780380000002</v>
      </c>
      <c r="BH1043" s="325">
        <f>+VLOOKUP($E1043,Emissions!$1:$1048576,MATCH(DATE(BH$2,1,1),Emissions!$A$1:$LI$1),FALSE)</f>
        <v>40.960628649999997</v>
      </c>
      <c r="BI1043" s="325">
        <f>+VLOOKUP($E1043,Emissions!$1:$1048576,MATCH(DATE(BI$2,1,1),Emissions!$A$1:$LI$1),FALSE)</f>
        <v>41.607923640000003</v>
      </c>
    </row>
    <row r="1044" spans="1:61" s="92" customFormat="1" ht="15" customHeight="1" x14ac:dyDescent="0.35">
      <c r="A1044" s="409"/>
      <c r="B1044" s="169"/>
      <c r="C1044" s="137" t="s">
        <v>3332</v>
      </c>
      <c r="D1044" s="147" t="s">
        <v>1028</v>
      </c>
      <c r="E1044" s="136" t="s">
        <v>3475</v>
      </c>
      <c r="F1044" s="325">
        <f>+VLOOKUP($E1044,Emissions!$1:$1048576,MATCH(DATE(F$2,1,1),Emissions!$A$1:$LI$1),FALSE)</f>
        <v>4.4699787449999997</v>
      </c>
      <c r="G1044" s="325">
        <f>+VLOOKUP($E1044,Emissions!$1:$1048576,MATCH(DATE(G$2,1,1),Emissions!$A$1:$LI$1),FALSE)</f>
        <v>4.5061824359999996</v>
      </c>
      <c r="H1044" s="325">
        <f>+VLOOKUP($E1044,Emissions!$1:$1048576,MATCH(DATE(H$2,1,1),Emissions!$A$1:$LI$1),FALSE)</f>
        <v>4.546168497</v>
      </c>
      <c r="I1044" s="325">
        <f>+VLOOKUP($E1044,Emissions!$1:$1048576,MATCH(DATE(I$2,1,1),Emissions!$A$1:$LI$1),FALSE)</f>
        <v>4.5936993490000004</v>
      </c>
      <c r="J1044" s="325">
        <f>+VLOOKUP($E1044,Emissions!$1:$1048576,MATCH(DATE(J$2,1,1),Emissions!$A$1:$LI$1),FALSE)</f>
        <v>4.649169498</v>
      </c>
      <c r="K1044" s="325">
        <f>+VLOOKUP($E1044,Emissions!$1:$1048576,MATCH(DATE(K$2,1,1),Emissions!$A$1:$LI$1),FALSE)</f>
        <v>4.7119456800000004</v>
      </c>
      <c r="L1044" s="325">
        <f>+VLOOKUP($E1044,Emissions!$1:$1048576,MATCH(DATE(L$2,1,1),Emissions!$A$1:$LI$1),FALSE)</f>
        <v>4.7784707539999998</v>
      </c>
      <c r="M1044" s="325">
        <f>+VLOOKUP($E1044,Emissions!$1:$1048576,MATCH(DATE(M$2,1,1),Emissions!$A$1:$LI$1),FALSE)</f>
        <v>4.848840118</v>
      </c>
      <c r="N1044" s="325">
        <f>+VLOOKUP($E1044,Emissions!$1:$1048576,MATCH(DATE(N$2,1,1),Emissions!$A$1:$LI$1),FALSE)</f>
        <v>4.9225609099999996</v>
      </c>
      <c r="O1044" s="325">
        <f>+VLOOKUP($E1044,Emissions!$1:$1048576,MATCH(DATE(O$2,1,1),Emissions!$A$1:$LI$1),FALSE)</f>
        <v>4.9991031770000003</v>
      </c>
      <c r="P1044" s="325">
        <f>+VLOOKUP($E1044,Emissions!$1:$1048576,MATCH(DATE(P$2,1,1),Emissions!$A$1:$LI$1),FALSE)</f>
        <v>5.082540335</v>
      </c>
      <c r="Q1044" s="325">
        <f>+VLOOKUP($E1044,Emissions!$1:$1048576,MATCH(DATE(Q$2,1,1),Emissions!$A$1:$LI$1),FALSE)</f>
        <v>5.1660246089999999</v>
      </c>
      <c r="R1044" s="325">
        <f>+VLOOKUP($E1044,Emissions!$1:$1048576,MATCH(DATE(R$2,1,1),Emissions!$A$1:$LI$1),FALSE)</f>
        <v>5.2504518510000002</v>
      </c>
      <c r="S1044" s="325">
        <f>+VLOOKUP($E1044,Emissions!$1:$1048576,MATCH(DATE(S$2,1,1),Emissions!$A$1:$LI$1),FALSE)</f>
        <v>5.3358514440000002</v>
      </c>
      <c r="T1044" s="325">
        <f>+VLOOKUP($E1044,Emissions!$1:$1048576,MATCH(DATE(T$2,1,1),Emissions!$A$1:$LI$1),FALSE)</f>
        <v>5.4221152750000003</v>
      </c>
      <c r="U1044" s="325">
        <f>+VLOOKUP($E1044,Emissions!$1:$1048576,MATCH(DATE(U$2,1,1),Emissions!$A$1:$LI$1),FALSE)</f>
        <v>5.5091573809999996</v>
      </c>
      <c r="V1044" s="325">
        <f>+VLOOKUP($E1044,Emissions!$1:$1048576,MATCH(DATE(V$2,1,1),Emissions!$A$1:$LI$1),FALSE)</f>
        <v>5.5969360549999996</v>
      </c>
      <c r="W1044" s="325">
        <f>+VLOOKUP($E1044,Emissions!$1:$1048576,MATCH(DATE(W$2,1,1),Emissions!$A$1:$LI$1),FALSE)</f>
        <v>5.685446572</v>
      </c>
      <c r="X1044" s="325">
        <f>+VLOOKUP($E1044,Emissions!$1:$1048576,MATCH(DATE(X$2,1,1),Emissions!$A$1:$LI$1),FALSE)</f>
        <v>5.7747103759999998</v>
      </c>
      <c r="Y1044" s="325">
        <f>+VLOOKUP($E1044,Emissions!$1:$1048576,MATCH(DATE(Y$2,1,1),Emissions!$A$1:$LI$1),FALSE)</f>
        <v>5.8647661949999996</v>
      </c>
      <c r="Z1044" s="325">
        <f>+VLOOKUP($E1044,Emissions!$1:$1048576,MATCH(DATE(Z$2,1,1),Emissions!$A$1:$LI$1),FALSE)</f>
        <v>5.9522826789999996</v>
      </c>
      <c r="AA1044" s="325">
        <f>+VLOOKUP($E1044,Emissions!$1:$1048576,MATCH(DATE(AA$2,1,1),Emissions!$A$1:$LI$1),FALSE)</f>
        <v>6.0421383459999998</v>
      </c>
      <c r="AB1044" s="325">
        <f>+VLOOKUP($E1044,Emissions!$1:$1048576,MATCH(DATE(AB$2,1,1),Emissions!$A$1:$LI$1),FALSE)</f>
        <v>6.133507775</v>
      </c>
      <c r="AC1044" s="325">
        <f>+VLOOKUP($E1044,Emissions!$1:$1048576,MATCH(DATE(AC$2,1,1),Emissions!$A$1:$LI$1),FALSE)</f>
        <v>6.2262537809999996</v>
      </c>
      <c r="AD1044" s="325">
        <f>+VLOOKUP($E1044,Emissions!$1:$1048576,MATCH(DATE(AD$2,1,1),Emissions!$A$1:$LI$1),FALSE)</f>
        <v>6.3203777519999997</v>
      </c>
      <c r="AE1044" s="325">
        <f>+VLOOKUP($E1044,Emissions!$1:$1048576,MATCH(DATE(AE$2,1,1),Emissions!$A$1:$LI$1),FALSE)</f>
        <v>6.4061172270000002</v>
      </c>
      <c r="AF1044" s="325">
        <f>+VLOOKUP($E1044,Emissions!$1:$1048576,MATCH(DATE(AF$2,1,1),Emissions!$A$1:$LI$1),FALSE)</f>
        <v>6.4927852069999998</v>
      </c>
      <c r="AG1044" s="325">
        <f>+VLOOKUP($E1044,Emissions!$1:$1048576,MATCH(DATE(AG$2,1,1),Emissions!$A$1:$LI$1),FALSE)</f>
        <v>6.57975595</v>
      </c>
      <c r="AH1044" s="325">
        <f>+VLOOKUP($E1044,Emissions!$1:$1048576,MATCH(DATE(AH$2,1,1),Emissions!$A$1:$LI$1),FALSE)</f>
        <v>6.6671979009999998</v>
      </c>
      <c r="AI1044" s="325">
        <f>+VLOOKUP($E1044,Emissions!$1:$1048576,MATCH(DATE(AI$2,1,1),Emissions!$A$1:$LI$1),FALSE)</f>
        <v>6.7554153389999998</v>
      </c>
      <c r="AJ1044" s="325">
        <f>+VLOOKUP($E1044,Emissions!$1:$1048576,MATCH(DATE(AJ$2,1,1),Emissions!$A$1:$LI$1),FALSE)</f>
        <v>6.8446834829999998</v>
      </c>
      <c r="AK1044" s="325">
        <f>+VLOOKUP($E1044,Emissions!$1:$1048576,MATCH(DATE(AK$2,1,1),Emissions!$A$1:$LI$1),FALSE)</f>
        <v>6.9352148429999998</v>
      </c>
      <c r="AL1044" s="325">
        <f>+VLOOKUP($E1044,Emissions!$1:$1048576,MATCH(DATE(AL$2,1,1),Emissions!$A$1:$LI$1),FALSE)</f>
        <v>7.0271609240000004</v>
      </c>
      <c r="AM1044" s="325">
        <f>+VLOOKUP($E1044,Emissions!$1:$1048576,MATCH(DATE(AM$2,1,1),Emissions!$A$1:$LI$1),FALSE)</f>
        <v>7.12062303</v>
      </c>
      <c r="AN1044" s="325">
        <f>+VLOOKUP($E1044,Emissions!$1:$1048576,MATCH(DATE(AN$2,1,1),Emissions!$A$1:$LI$1),FALSE)</f>
        <v>7.2156644280000002</v>
      </c>
      <c r="AO1044" s="325">
        <f>+VLOOKUP($E1044,Emissions!$1:$1048576,MATCH(DATE(AO$2,1,1),Emissions!$A$1:$LI$1),FALSE)</f>
        <v>7.3123213460000001</v>
      </c>
      <c r="AP1044" s="325">
        <f>+VLOOKUP($E1044,Emissions!$1:$1048576,MATCH(DATE(AP$2,1,1),Emissions!$A$1:$LI$1),FALSE)</f>
        <v>7.4082433200000004</v>
      </c>
      <c r="AQ1044" s="325">
        <f>+VLOOKUP($E1044,Emissions!$1:$1048576,MATCH(DATE(AQ$2,1,1),Emissions!$A$1:$LI$1),FALSE)</f>
        <v>7.5044228740000003</v>
      </c>
      <c r="AR1044" s="325">
        <f>+VLOOKUP($E1044,Emissions!$1:$1048576,MATCH(DATE(AR$2,1,1),Emissions!$A$1:$LI$1),FALSE)</f>
        <v>7.6012370230000004</v>
      </c>
      <c r="AS1044" s="325">
        <f>+VLOOKUP($E1044,Emissions!$1:$1048576,MATCH(DATE(AS$2,1,1),Emissions!$A$1:$LI$1),FALSE)</f>
        <v>7.698924474</v>
      </c>
      <c r="AT1044" s="325">
        <f>+VLOOKUP($E1044,Emissions!$1:$1048576,MATCH(DATE(AT$2,1,1),Emissions!$A$1:$LI$1),FALSE)</f>
        <v>7.797682107</v>
      </c>
      <c r="AU1044" s="325">
        <f>+VLOOKUP($E1044,Emissions!$1:$1048576,MATCH(DATE(AU$2,1,1),Emissions!$A$1:$LI$1),FALSE)</f>
        <v>7.8976771719999999</v>
      </c>
      <c r="AV1044" s="325">
        <f>+VLOOKUP($E1044,Emissions!$1:$1048576,MATCH(DATE(AV$2,1,1),Emissions!$A$1:$LI$1),FALSE)</f>
        <v>7.9990460739999998</v>
      </c>
      <c r="AW1044" s="325">
        <f>+VLOOKUP($E1044,Emissions!$1:$1048576,MATCH(DATE(AW$2,1,1),Emissions!$A$1:$LI$1),FALSE)</f>
        <v>8.1018943819999993</v>
      </c>
      <c r="AX1044" s="325">
        <f>+VLOOKUP($E1044,Emissions!$1:$1048576,MATCH(DATE(AX$2,1,1),Emissions!$A$1:$LI$1),FALSE)</f>
        <v>8.2062996780000006</v>
      </c>
      <c r="AY1044" s="325">
        <f>+VLOOKUP($E1044,Emissions!$1:$1048576,MATCH(DATE(AY$2,1,1),Emissions!$A$1:$LI$1),FALSE)</f>
        <v>8.3123159750000006</v>
      </c>
      <c r="AZ1044" s="325">
        <f>+VLOOKUP($E1044,Emissions!$1:$1048576,MATCH(DATE(AZ$2,1,1),Emissions!$A$1:$LI$1),FALSE)</f>
        <v>8.4201913790000003</v>
      </c>
      <c r="BA1044" s="325">
        <f>+VLOOKUP($E1044,Emissions!$1:$1048576,MATCH(DATE(BA$2,1,1),Emissions!$A$1:$LI$1),FALSE)</f>
        <v>8.5298670449999996</v>
      </c>
      <c r="BB1044" s="325">
        <f>+VLOOKUP($E1044,Emissions!$1:$1048576,MATCH(DATE(BB$2,1,1),Emissions!$A$1:$LI$1),FALSE)</f>
        <v>8.6413344510000005</v>
      </c>
      <c r="BC1044" s="325">
        <f>+VLOOKUP($E1044,Emissions!$1:$1048576,MATCH(DATE(BC$2,1,1),Emissions!$A$1:$LI$1),FALSE)</f>
        <v>8.7545796730000003</v>
      </c>
      <c r="BD1044" s="325">
        <f>+VLOOKUP($E1044,Emissions!$1:$1048576,MATCH(DATE(BD$2,1,1),Emissions!$A$1:$LI$1),FALSE)</f>
        <v>8.8695884780000007</v>
      </c>
      <c r="BE1044" s="325">
        <f>+VLOOKUP($E1044,Emissions!$1:$1048576,MATCH(DATE(BE$2,1,1),Emissions!$A$1:$LI$1),FALSE)</f>
        <v>9.8530569969999995</v>
      </c>
      <c r="BF1044" s="325">
        <f>+VLOOKUP($E1044,Emissions!$1:$1048576,MATCH(DATE(BF$2,1,1),Emissions!$A$1:$LI$1),FALSE)</f>
        <v>10.01115242</v>
      </c>
      <c r="BG1044" s="325">
        <f>+VLOOKUP($E1044,Emissions!$1:$1048576,MATCH(DATE(BG$2,1,1),Emissions!$A$1:$LI$1),FALSE)</f>
        <v>10.1716684</v>
      </c>
      <c r="BH1044" s="325">
        <f>+VLOOKUP($E1044,Emissions!$1:$1048576,MATCH(DATE(BH$2,1,1),Emissions!$A$1:$LI$1),FALSE)</f>
        <v>10.334671889999999</v>
      </c>
      <c r="BI1044" s="325">
        <f>+VLOOKUP($E1044,Emissions!$1:$1048576,MATCH(DATE(BI$2,1,1),Emissions!$A$1:$LI$1),FALSE)</f>
        <v>10.5002347</v>
      </c>
    </row>
    <row r="1045" spans="1:61" ht="15" customHeight="1" x14ac:dyDescent="0.35">
      <c r="A1045" s="409"/>
      <c r="B1045" s="169"/>
      <c r="C1045" s="138" t="s">
        <v>724</v>
      </c>
      <c r="D1045" s="114" t="s">
        <v>1028</v>
      </c>
      <c r="E1045" s="50" t="s">
        <v>3476</v>
      </c>
      <c r="F1045" s="359">
        <f>+VLOOKUP($E1045,Emissions!$1:$1048576,MATCH(DATE(F$2,1,1),Emissions!$A$1:$LI$1),FALSE)</f>
        <v>4.3251603889999997</v>
      </c>
      <c r="G1045" s="359">
        <f>+VLOOKUP($E1045,Emissions!$1:$1048576,MATCH(DATE(G$2,1,1),Emissions!$A$1:$LI$1),FALSE)</f>
        <v>4.3616389690000004</v>
      </c>
      <c r="H1045" s="359">
        <f>+VLOOKUP($E1045,Emissions!$1:$1048576,MATCH(DATE(H$2,1,1),Emissions!$A$1:$LI$1),FALSE)</f>
        <v>4.4023373719999999</v>
      </c>
      <c r="I1045" s="359">
        <f>+VLOOKUP($E1045,Emissions!$1:$1048576,MATCH(DATE(I$2,1,1),Emissions!$A$1:$LI$1),FALSE)</f>
        <v>4.4506029429999998</v>
      </c>
      <c r="J1045" s="359">
        <f>+VLOOKUP($E1045,Emissions!$1:$1048576,MATCH(DATE(J$2,1,1),Emissions!$A$1:$LI$1),FALSE)</f>
        <v>4.5067114269999999</v>
      </c>
      <c r="K1045" s="359">
        <f>+VLOOKUP($E1045,Emissions!$1:$1048576,MATCH(DATE(K$2,1,1),Emissions!$A$1:$LI$1),FALSE)</f>
        <v>4.5699292309999997</v>
      </c>
      <c r="L1045" s="359">
        <f>+VLOOKUP($E1045,Emissions!$1:$1048576,MATCH(DATE(L$2,1,1),Emissions!$A$1:$LI$1),FALSE)</f>
        <v>4.6367309959999998</v>
      </c>
      <c r="M1045" s="359">
        <f>+VLOOKUP($E1045,Emissions!$1:$1048576,MATCH(DATE(M$2,1,1),Emissions!$A$1:$LI$1),FALSE)</f>
        <v>4.7072067530000004</v>
      </c>
      <c r="N1045" s="359">
        <f>+VLOOKUP($E1045,Emissions!$1:$1048576,MATCH(DATE(N$2,1,1),Emissions!$A$1:$LI$1),FALSE)</f>
        <v>4.7808918509999998</v>
      </c>
      <c r="O1045" s="359">
        <f>+VLOOKUP($E1045,Emissions!$1:$1048576,MATCH(DATE(O$2,1,1),Emissions!$A$1:$LI$1),FALSE)</f>
        <v>4.8572915290000003</v>
      </c>
      <c r="P1045" s="359">
        <f>+VLOOKUP($E1045,Emissions!$1:$1048576,MATCH(DATE(P$2,1,1),Emissions!$A$1:$LI$1),FALSE)</f>
        <v>4.9404116309999999</v>
      </c>
      <c r="Q1045" s="359">
        <f>+VLOOKUP($E1045,Emissions!$1:$1048576,MATCH(DATE(Q$2,1,1),Emissions!$A$1:$LI$1),FALSE)</f>
        <v>5.0235735769999996</v>
      </c>
      <c r="R1045" s="359">
        <f>+VLOOKUP($E1045,Emissions!$1:$1048576,MATCH(DATE(R$2,1,1),Emissions!$A$1:$LI$1),FALSE)</f>
        <v>5.1076601510000001</v>
      </c>
      <c r="S1045" s="359">
        <f>+VLOOKUP($E1045,Emissions!$1:$1048576,MATCH(DATE(S$2,1,1),Emissions!$A$1:$LI$1),FALSE)</f>
        <v>5.1926978029999997</v>
      </c>
      <c r="T1045" s="359">
        <f>+VLOOKUP($E1045,Emissions!$1:$1048576,MATCH(DATE(T$2,1,1),Emissions!$A$1:$LI$1),FALSE)</f>
        <v>5.2785800079999996</v>
      </c>
      <c r="U1045" s="359">
        <f>+VLOOKUP($E1045,Emissions!$1:$1048576,MATCH(DATE(U$2,1,1),Emissions!$A$1:$LI$1),FALSE)</f>
        <v>5.365223501</v>
      </c>
      <c r="V1045" s="359">
        <f>+VLOOKUP($E1045,Emissions!$1:$1048576,MATCH(DATE(V$2,1,1),Emissions!$A$1:$LI$1),FALSE)</f>
        <v>5.4525890759999998</v>
      </c>
      <c r="W1045" s="359">
        <f>+VLOOKUP($E1045,Emissions!$1:$1048576,MATCH(DATE(W$2,1,1),Emissions!$A$1:$LI$1),FALSE)</f>
        <v>5.5406738989999997</v>
      </c>
      <c r="X1045" s="359">
        <f>+VLOOKUP($E1045,Emissions!$1:$1048576,MATCH(DATE(X$2,1,1),Emissions!$A$1:$LI$1),FALSE)</f>
        <v>5.6295006430000001</v>
      </c>
      <c r="Y1045" s="359">
        <f>+VLOOKUP($E1045,Emissions!$1:$1048576,MATCH(DATE(Y$2,1,1),Emissions!$A$1:$LI$1),FALSE)</f>
        <v>5.7191086950000001</v>
      </c>
      <c r="Z1045" s="359">
        <f>+VLOOKUP($E1045,Emissions!$1:$1048576,MATCH(DATE(Z$2,1,1),Emissions!$A$1:$LI$1),FALSE)</f>
        <v>5.8062343790000002</v>
      </c>
      <c r="AA1045" s="359">
        <f>+VLOOKUP($E1045,Emissions!$1:$1048576,MATCH(DATE(AA$2,1,1),Emissions!$A$1:$LI$1),FALSE)</f>
        <v>5.895652278</v>
      </c>
      <c r="AB1045" s="359">
        <f>+VLOOKUP($E1045,Emissions!$1:$1048576,MATCH(DATE(AB$2,1,1),Emissions!$A$1:$LI$1),FALSE)</f>
        <v>5.98655691</v>
      </c>
      <c r="AC1045" s="359">
        <f>+VLOOKUP($E1045,Emissions!$1:$1048576,MATCH(DATE(AC$2,1,1),Emissions!$A$1:$LI$1),FALSE)</f>
        <v>6.0788197029999997</v>
      </c>
      <c r="AD1045" s="359">
        <f>+VLOOKUP($E1045,Emissions!$1:$1048576,MATCH(DATE(AD$2,1,1),Emissions!$A$1:$LI$1),FALSE)</f>
        <v>6.172445196</v>
      </c>
      <c r="AE1045" s="359">
        <f>+VLOOKUP($E1045,Emissions!$1:$1048576,MATCH(DATE(AE$2,1,1),Emissions!$A$1:$LI$1),FALSE)</f>
        <v>6.2578610240000003</v>
      </c>
      <c r="AF1045" s="359">
        <f>+VLOOKUP($E1045,Emissions!$1:$1048576,MATCH(DATE(AF$2,1,1),Emissions!$A$1:$LI$1),FALSE)</f>
        <v>6.3441777559999997</v>
      </c>
      <c r="AG1045" s="359">
        <f>+VLOOKUP($E1045,Emissions!$1:$1048576,MATCH(DATE(AG$2,1,1),Emissions!$A$1:$LI$1),FALSE)</f>
        <v>6.4307795609999996</v>
      </c>
      <c r="AH1045" s="359">
        <f>+VLOOKUP($E1045,Emissions!$1:$1048576,MATCH(DATE(AH$2,1,1),Emissions!$A$1:$LI$1),FALSE)</f>
        <v>6.5178391690000002</v>
      </c>
      <c r="AI1045" s="359">
        <f>+VLOOKUP($E1045,Emissions!$1:$1048576,MATCH(DATE(AI$2,1,1),Emissions!$A$1:$LI$1),FALSE)</f>
        <v>6.6056619190000001</v>
      </c>
      <c r="AJ1045" s="359">
        <f>+VLOOKUP($E1045,Emissions!$1:$1048576,MATCH(DATE(AJ$2,1,1),Emissions!$A$1:$LI$1),FALSE)</f>
        <v>6.6945227430000003</v>
      </c>
      <c r="AK1045" s="359">
        <f>+VLOOKUP($E1045,Emissions!$1:$1048576,MATCH(DATE(AK$2,1,1),Emissions!$A$1:$LI$1),FALSE)</f>
        <v>6.7846333999999997</v>
      </c>
      <c r="AL1045" s="359">
        <f>+VLOOKUP($E1045,Emissions!$1:$1048576,MATCH(DATE(AL$2,1,1),Emissions!$A$1:$LI$1),FALSE)</f>
        <v>6.8761445630000004</v>
      </c>
      <c r="AM1045" s="359">
        <f>+VLOOKUP($E1045,Emissions!$1:$1048576,MATCH(DATE(AM$2,1,1),Emissions!$A$1:$LI$1),FALSE)</f>
        <v>6.9691568009999996</v>
      </c>
      <c r="AN1045" s="359">
        <f>+VLOOKUP($E1045,Emissions!$1:$1048576,MATCH(DATE(AN$2,1,1),Emissions!$A$1:$LI$1),FALSE)</f>
        <v>7.0637327990000003</v>
      </c>
      <c r="AO1045" s="359">
        <f>+VLOOKUP($E1045,Emissions!$1:$1048576,MATCH(DATE(AO$2,1,1),Emissions!$A$1:$LI$1),FALSE)</f>
        <v>7.1599083739999996</v>
      </c>
      <c r="AP1045" s="359">
        <f>+VLOOKUP($E1045,Emissions!$1:$1048576,MATCH(DATE(AP$2,1,1),Emissions!$A$1:$LI$1),FALSE)</f>
        <v>7.2553757230000002</v>
      </c>
      <c r="AQ1045" s="359">
        <f>+VLOOKUP($E1045,Emissions!$1:$1048576,MATCH(DATE(AQ$2,1,1),Emissions!$A$1:$LI$1),FALSE)</f>
        <v>7.3511038810000002</v>
      </c>
      <c r="AR1045" s="359">
        <f>+VLOOKUP($E1045,Emissions!$1:$1048576,MATCH(DATE(AR$2,1,1),Emissions!$A$1:$LI$1),FALSE)</f>
        <v>7.4474599560000003</v>
      </c>
      <c r="AS1045" s="359">
        <f>+VLOOKUP($E1045,Emissions!$1:$1048576,MATCH(DATE(AS$2,1,1),Emissions!$A$1:$LI$1),FALSE)</f>
        <v>7.5446784249999999</v>
      </c>
      <c r="AT1045" s="359">
        <f>+VLOOKUP($E1045,Emissions!$1:$1048576,MATCH(DATE(AT$2,1,1),Emissions!$A$1:$LI$1),FALSE)</f>
        <v>7.6429541849999998</v>
      </c>
      <c r="AU1045" s="359">
        <f>+VLOOKUP($E1045,Emissions!$1:$1048576,MATCH(DATE(AU$2,1,1),Emissions!$A$1:$LI$1),FALSE)</f>
        <v>7.7424533850000001</v>
      </c>
      <c r="AV1045" s="359">
        <f>+VLOOKUP($E1045,Emissions!$1:$1048576,MATCH(DATE(AV$2,1,1),Emissions!$A$1:$LI$1),FALSE)</f>
        <v>7.8433117040000004</v>
      </c>
      <c r="AW1045" s="359">
        <f>+VLOOKUP($E1045,Emissions!$1:$1048576,MATCH(DATE(AW$2,1,1),Emissions!$A$1:$LI$1),FALSE)</f>
        <v>7.945634278</v>
      </c>
      <c r="AX1045" s="359">
        <f>+VLOOKUP($E1045,Emissions!$1:$1048576,MATCH(DATE(AX$2,1,1),Emissions!$A$1:$LI$1),FALSE)</f>
        <v>8.0494987550000001</v>
      </c>
      <c r="AY1045" s="359">
        <f>+VLOOKUP($E1045,Emissions!$1:$1048576,MATCH(DATE(AY$2,1,1),Emissions!$A$1:$LI$1),FALSE)</f>
        <v>8.1549605700000001</v>
      </c>
      <c r="AZ1045" s="359">
        <f>+VLOOKUP($E1045,Emissions!$1:$1048576,MATCH(DATE(AZ$2,1,1),Emissions!$A$1:$LI$1),FALSE)</f>
        <v>8.2622719080000007</v>
      </c>
      <c r="BA1045" s="359">
        <f>+VLOOKUP($E1045,Emissions!$1:$1048576,MATCH(DATE(BA$2,1,1),Emissions!$A$1:$LI$1),FALSE)</f>
        <v>8.3713785309999995</v>
      </c>
      <c r="BB1045" s="359">
        <f>+VLOOKUP($E1045,Emissions!$1:$1048576,MATCH(DATE(BB$2,1,1),Emissions!$A$1:$LI$1),FALSE)</f>
        <v>8.4822707879999992</v>
      </c>
      <c r="BC1045" s="359">
        <f>+VLOOKUP($E1045,Emissions!$1:$1048576,MATCH(DATE(BC$2,1,1),Emissions!$A$1:$LI$1),FALSE)</f>
        <v>8.5949301459999994</v>
      </c>
      <c r="BD1045" s="359">
        <f>+VLOOKUP($E1045,Emissions!$1:$1048576,MATCH(DATE(BD$2,1,1),Emissions!$A$1:$LI$1),FALSE)</f>
        <v>8.7093378189999999</v>
      </c>
      <c r="BE1045" s="359">
        <f>+VLOOKUP($E1045,Emissions!$1:$1048576,MATCH(DATE(BE$2,1,1),Emissions!$A$1:$LI$1),FALSE)</f>
        <v>9.6788378070000007</v>
      </c>
      <c r="BF1045" s="359">
        <f>+VLOOKUP($E1045,Emissions!$1:$1048576,MATCH(DATE(BF$2,1,1),Emissions!$A$1:$LI$1),FALSE)</f>
        <v>9.8358229959999992</v>
      </c>
      <c r="BG1045" s="359">
        <f>+VLOOKUP($E1045,Emissions!$1:$1048576,MATCH(DATE(BG$2,1,1),Emissions!$A$1:$LI$1),FALSE)</f>
        <v>9.9952081790000005</v>
      </c>
      <c r="BH1045" s="359">
        <f>+VLOOKUP($E1045,Emissions!$1:$1048576,MATCH(DATE(BH$2,1,1),Emissions!$A$1:$LI$1),FALSE)</f>
        <v>10.15705951</v>
      </c>
      <c r="BI1045" s="359">
        <f>+VLOOKUP($E1045,Emissions!$1:$1048576,MATCH(DATE(BI$2,1,1),Emissions!$A$1:$LI$1),FALSE)</f>
        <v>10.32144825</v>
      </c>
    </row>
    <row r="1046" spans="1:61" ht="15" customHeight="1" x14ac:dyDescent="0.35">
      <c r="A1046" s="409"/>
      <c r="B1046" s="169"/>
      <c r="C1046" s="138" t="s">
        <v>725</v>
      </c>
      <c r="D1046" s="114" t="s">
        <v>1028</v>
      </c>
      <c r="E1046" s="50" t="s">
        <v>3477</v>
      </c>
      <c r="F1046" s="359">
        <f>+VLOOKUP($E1046,Emissions!$1:$1048576,MATCH(DATE(F$2,1,1),Emissions!$A$1:$LI$1),FALSE)</f>
        <v>0.1448183562</v>
      </c>
      <c r="G1046" s="359">
        <f>+VLOOKUP($E1046,Emissions!$1:$1048576,MATCH(DATE(G$2,1,1),Emissions!$A$1:$LI$1),FALSE)</f>
        <v>0.1445434676</v>
      </c>
      <c r="H1046" s="359">
        <f>+VLOOKUP($E1046,Emissions!$1:$1048576,MATCH(DATE(H$2,1,1),Emissions!$A$1:$LI$1),FALSE)</f>
        <v>0.14383112510000001</v>
      </c>
      <c r="I1046" s="359">
        <f>+VLOOKUP($E1046,Emissions!$1:$1048576,MATCH(DATE(I$2,1,1),Emissions!$A$1:$LI$1),FALSE)</f>
        <v>0.14309640630000001</v>
      </c>
      <c r="J1046" s="359">
        <f>+VLOOKUP($E1046,Emissions!$1:$1048576,MATCH(DATE(J$2,1,1),Emissions!$A$1:$LI$1),FALSE)</f>
        <v>0.1424580714</v>
      </c>
      <c r="K1046" s="359">
        <f>+VLOOKUP($E1046,Emissions!$1:$1048576,MATCH(DATE(K$2,1,1),Emissions!$A$1:$LI$1),FALSE)</f>
        <v>0.1420164485</v>
      </c>
      <c r="L1046" s="359">
        <f>+VLOOKUP($E1046,Emissions!$1:$1048576,MATCH(DATE(L$2,1,1),Emissions!$A$1:$LI$1),FALSE)</f>
        <v>0.14173975729999999</v>
      </c>
      <c r="M1046" s="359">
        <f>+VLOOKUP($E1046,Emissions!$1:$1048576,MATCH(DATE(M$2,1,1),Emissions!$A$1:$LI$1),FALSE)</f>
        <v>0.14163336439999999</v>
      </c>
      <c r="N1046" s="359">
        <f>+VLOOKUP($E1046,Emissions!$1:$1048576,MATCH(DATE(N$2,1,1),Emissions!$A$1:$LI$1),FALSE)</f>
        <v>0.1416690585</v>
      </c>
      <c r="O1046" s="359">
        <f>+VLOOKUP($E1046,Emissions!$1:$1048576,MATCH(DATE(O$2,1,1),Emissions!$A$1:$LI$1),FALSE)</f>
        <v>0.1418116475</v>
      </c>
      <c r="P1046" s="359">
        <f>+VLOOKUP($E1046,Emissions!$1:$1048576,MATCH(DATE(P$2,1,1),Emissions!$A$1:$LI$1),FALSE)</f>
        <v>0.14212870420000001</v>
      </c>
      <c r="Q1046" s="359">
        <f>+VLOOKUP($E1046,Emissions!$1:$1048576,MATCH(DATE(Q$2,1,1),Emissions!$A$1:$LI$1),FALSE)</f>
        <v>0.1424510316</v>
      </c>
      <c r="R1046" s="359">
        <f>+VLOOKUP($E1046,Emissions!$1:$1048576,MATCH(DATE(R$2,1,1),Emissions!$A$1:$LI$1),FALSE)</f>
        <v>0.14279170029999999</v>
      </c>
      <c r="S1046" s="359">
        <f>+VLOOKUP($E1046,Emissions!$1:$1048576,MATCH(DATE(S$2,1,1),Emissions!$A$1:$LI$1),FALSE)</f>
        <v>0.1431536407</v>
      </c>
      <c r="T1046" s="359">
        <f>+VLOOKUP($E1046,Emissions!$1:$1048576,MATCH(DATE(T$2,1,1),Emissions!$A$1:$LI$1),FALSE)</f>
        <v>0.14353526729999999</v>
      </c>
      <c r="U1046" s="359">
        <f>+VLOOKUP($E1046,Emissions!$1:$1048576,MATCH(DATE(U$2,1,1),Emissions!$A$1:$LI$1),FALSE)</f>
        <v>0.14393387939999999</v>
      </c>
      <c r="V1046" s="359">
        <f>+VLOOKUP($E1046,Emissions!$1:$1048576,MATCH(DATE(V$2,1,1),Emissions!$A$1:$LI$1),FALSE)</f>
        <v>0.1443469785</v>
      </c>
      <c r="W1046" s="359">
        <f>+VLOOKUP($E1046,Emissions!$1:$1048576,MATCH(DATE(W$2,1,1),Emissions!$A$1:$LI$1),FALSE)</f>
        <v>0.14477267369999999</v>
      </c>
      <c r="X1046" s="359">
        <f>+VLOOKUP($E1046,Emissions!$1:$1048576,MATCH(DATE(X$2,1,1),Emissions!$A$1:$LI$1),FALSE)</f>
        <v>0.14520973279999999</v>
      </c>
      <c r="Y1046" s="359">
        <f>+VLOOKUP($E1046,Emissions!$1:$1048576,MATCH(DATE(Y$2,1,1),Emissions!$A$1:$LI$1),FALSE)</f>
        <v>0.14565750020000001</v>
      </c>
      <c r="Z1046" s="359">
        <f>+VLOOKUP($E1046,Emissions!$1:$1048576,MATCH(DATE(Z$2,1,1),Emissions!$A$1:$LI$1),FALSE)</f>
        <v>0.14604830029999999</v>
      </c>
      <c r="AA1046" s="359">
        <f>+VLOOKUP($E1046,Emissions!$1:$1048576,MATCH(DATE(AA$2,1,1),Emissions!$A$1:$LI$1),FALSE)</f>
        <v>0.14648606880000001</v>
      </c>
      <c r="AB1046" s="359">
        <f>+VLOOKUP($E1046,Emissions!$1:$1048576,MATCH(DATE(AB$2,1,1),Emissions!$A$1:$LI$1),FALSE)</f>
        <v>0.14695086560000001</v>
      </c>
      <c r="AC1046" s="359">
        <f>+VLOOKUP($E1046,Emissions!$1:$1048576,MATCH(DATE(AC$2,1,1),Emissions!$A$1:$LI$1),FALSE)</f>
        <v>0.1474340784</v>
      </c>
      <c r="AD1046" s="359">
        <f>+VLOOKUP($E1046,Emissions!$1:$1048576,MATCH(DATE(AD$2,1,1),Emissions!$A$1:$LI$1),FALSE)</f>
        <v>0.14793255599999999</v>
      </c>
      <c r="AE1046" s="359">
        <f>+VLOOKUP($E1046,Emissions!$1:$1048576,MATCH(DATE(AE$2,1,1),Emissions!$A$1:$LI$1),FALSE)</f>
        <v>0.14825620279999999</v>
      </c>
      <c r="AF1046" s="359">
        <f>+VLOOKUP($E1046,Emissions!$1:$1048576,MATCH(DATE(AF$2,1,1),Emissions!$A$1:$LI$1),FALSE)</f>
        <v>0.1486074503</v>
      </c>
      <c r="AG1046" s="359">
        <f>+VLOOKUP($E1046,Emissions!$1:$1048576,MATCH(DATE(AG$2,1,1),Emissions!$A$1:$LI$1),FALSE)</f>
        <v>0.14897638860000001</v>
      </c>
      <c r="AH1046" s="359">
        <f>+VLOOKUP($E1046,Emissions!$1:$1048576,MATCH(DATE(AH$2,1,1),Emissions!$A$1:$LI$1),FALSE)</f>
        <v>0.1493587314</v>
      </c>
      <c r="AI1046" s="359">
        <f>+VLOOKUP($E1046,Emissions!$1:$1048576,MATCH(DATE(AI$2,1,1),Emissions!$A$1:$LI$1),FALSE)</f>
        <v>0.14975341980000001</v>
      </c>
      <c r="AJ1046" s="359">
        <f>+VLOOKUP($E1046,Emissions!$1:$1048576,MATCH(DATE(AJ$2,1,1),Emissions!$A$1:$LI$1),FALSE)</f>
        <v>0.1501607398</v>
      </c>
      <c r="AK1046" s="359">
        <f>+VLOOKUP($E1046,Emissions!$1:$1048576,MATCH(DATE(AK$2,1,1),Emissions!$A$1:$LI$1),FALSE)</f>
        <v>0.1505814435</v>
      </c>
      <c r="AL1046" s="359">
        <f>+VLOOKUP($E1046,Emissions!$1:$1048576,MATCH(DATE(AL$2,1,1),Emissions!$A$1:$LI$1),FALSE)</f>
        <v>0.15101636090000001</v>
      </c>
      <c r="AM1046" s="359">
        <f>+VLOOKUP($E1046,Emissions!$1:$1048576,MATCH(DATE(AM$2,1,1),Emissions!$A$1:$LI$1),FALSE)</f>
        <v>0.15146622949999999</v>
      </c>
      <c r="AN1046" s="359">
        <f>+VLOOKUP($E1046,Emissions!$1:$1048576,MATCH(DATE(AN$2,1,1),Emissions!$A$1:$LI$1),FALSE)</f>
        <v>0.1519316292</v>
      </c>
      <c r="AO1046" s="359">
        <f>+VLOOKUP($E1046,Emissions!$1:$1048576,MATCH(DATE(AO$2,1,1),Emissions!$A$1:$LI$1),FALSE)</f>
        <v>0.1524129719</v>
      </c>
      <c r="AP1046" s="359">
        <f>+VLOOKUP($E1046,Emissions!$1:$1048576,MATCH(DATE(AP$2,1,1),Emissions!$A$1:$LI$1),FALSE)</f>
        <v>0.1528675971</v>
      </c>
      <c r="AQ1046" s="359">
        <f>+VLOOKUP($E1046,Emissions!$1:$1048576,MATCH(DATE(AQ$2,1,1),Emissions!$A$1:$LI$1),FALSE)</f>
        <v>0.1533189932</v>
      </c>
      <c r="AR1046" s="359">
        <f>+VLOOKUP($E1046,Emissions!$1:$1048576,MATCH(DATE(AR$2,1,1),Emissions!$A$1:$LI$1),FALSE)</f>
        <v>0.15377706690000001</v>
      </c>
      <c r="AS1046" s="359">
        <f>+VLOOKUP($E1046,Emissions!$1:$1048576,MATCH(DATE(AS$2,1,1),Emissions!$A$1:$LI$1),FALSE)</f>
        <v>0.15424604850000001</v>
      </c>
      <c r="AT1046" s="359">
        <f>+VLOOKUP($E1046,Emissions!$1:$1048576,MATCH(DATE(AT$2,1,1),Emissions!$A$1:$LI$1),FALSE)</f>
        <v>0.15472792160000001</v>
      </c>
      <c r="AU1046" s="359">
        <f>+VLOOKUP($E1046,Emissions!$1:$1048576,MATCH(DATE(AU$2,1,1),Emissions!$A$1:$LI$1),FALSE)</f>
        <v>0.15522378719999999</v>
      </c>
      <c r="AV1046" s="359">
        <f>+VLOOKUP($E1046,Emissions!$1:$1048576,MATCH(DATE(AV$2,1,1),Emissions!$A$1:$LI$1),FALSE)</f>
        <v>0.1557343706</v>
      </c>
      <c r="AW1046" s="359">
        <f>+VLOOKUP($E1046,Emissions!$1:$1048576,MATCH(DATE(AW$2,1,1),Emissions!$A$1:$LI$1),FALSE)</f>
        <v>0.15626010400000001</v>
      </c>
      <c r="AX1046" s="359">
        <f>+VLOOKUP($E1046,Emissions!$1:$1048576,MATCH(DATE(AX$2,1,1),Emissions!$A$1:$LI$1),FALSE)</f>
        <v>0.1568009236</v>
      </c>
      <c r="AY1046" s="359">
        <f>+VLOOKUP($E1046,Emissions!$1:$1048576,MATCH(DATE(AY$2,1,1),Emissions!$A$1:$LI$1),FALSE)</f>
        <v>0.15735540589999999</v>
      </c>
      <c r="AZ1046" s="359">
        <f>+VLOOKUP($E1046,Emissions!$1:$1048576,MATCH(DATE(AZ$2,1,1),Emissions!$A$1:$LI$1),FALSE)</f>
        <v>0.15791947109999999</v>
      </c>
      <c r="BA1046" s="359">
        <f>+VLOOKUP($E1046,Emissions!$1:$1048576,MATCH(DATE(BA$2,1,1),Emissions!$A$1:$LI$1),FALSE)</f>
        <v>0.15848851380000001</v>
      </c>
      <c r="BB1046" s="359">
        <f>+VLOOKUP($E1046,Emissions!$1:$1048576,MATCH(DATE(BB$2,1,1),Emissions!$A$1:$LI$1),FALSE)</f>
        <v>0.15906366250000001</v>
      </c>
      <c r="BC1046" s="359">
        <f>+VLOOKUP($E1046,Emissions!$1:$1048576,MATCH(DATE(BC$2,1,1),Emissions!$A$1:$LI$1),FALSE)</f>
        <v>0.1596495272</v>
      </c>
      <c r="BD1046" s="359">
        <f>+VLOOKUP($E1046,Emissions!$1:$1048576,MATCH(DATE(BD$2,1,1),Emissions!$A$1:$LI$1),FALSE)</f>
        <v>0.16025065860000001</v>
      </c>
      <c r="BE1046" s="359">
        <f>+VLOOKUP($E1046,Emissions!$1:$1048576,MATCH(DATE(BE$2,1,1),Emissions!$A$1:$LI$1),FALSE)</f>
        <v>0.1742191901</v>
      </c>
      <c r="BF1046" s="359">
        <f>+VLOOKUP($E1046,Emissions!$1:$1048576,MATCH(DATE(BF$2,1,1),Emissions!$A$1:$LI$1),FALSE)</f>
        <v>0.1753294279</v>
      </c>
      <c r="BG1046" s="359">
        <f>+VLOOKUP($E1046,Emissions!$1:$1048576,MATCH(DATE(BG$2,1,1),Emissions!$A$1:$LI$1),FALSE)</f>
        <v>0.17646022319999999</v>
      </c>
      <c r="BH1046" s="359">
        <f>+VLOOKUP($E1046,Emissions!$1:$1048576,MATCH(DATE(BH$2,1,1),Emissions!$A$1:$LI$1),FALSE)</f>
        <v>0.17761238139999999</v>
      </c>
      <c r="BI1046" s="359">
        <f>+VLOOKUP($E1046,Emissions!$1:$1048576,MATCH(DATE(BI$2,1,1),Emissions!$A$1:$LI$1),FALSE)</f>
        <v>0.17878645439999999</v>
      </c>
    </row>
    <row r="1047" spans="1:61" s="92" customFormat="1" ht="15" customHeight="1" x14ac:dyDescent="0.35">
      <c r="A1047" s="409"/>
      <c r="B1047" s="169"/>
      <c r="C1047" s="137" t="s">
        <v>3333</v>
      </c>
      <c r="D1047" s="147" t="s">
        <v>1028</v>
      </c>
      <c r="E1047" s="136" t="s">
        <v>3478</v>
      </c>
      <c r="F1047" s="325">
        <f>+VLOOKUP($E1047,Emissions!$1:$1048576,MATCH(DATE(F$2,1,1),Emissions!$A$1:$LI$1),FALSE)</f>
        <v>3.1862079720000001</v>
      </c>
      <c r="G1047" s="325">
        <f>+VLOOKUP($E1047,Emissions!$1:$1048576,MATCH(DATE(G$2,1,1),Emissions!$A$1:$LI$1),FALSE)</f>
        <v>3.2180680380000002</v>
      </c>
      <c r="H1047" s="325">
        <f>+VLOOKUP($E1047,Emissions!$1:$1048576,MATCH(DATE(H$2,1,1),Emissions!$A$1:$LI$1),FALSE)</f>
        <v>3.2516529350000001</v>
      </c>
      <c r="I1047" s="325">
        <f>+VLOOKUP($E1047,Emissions!$1:$1048576,MATCH(DATE(I$2,1,1),Emissions!$A$1:$LI$1),FALSE)</f>
        <v>3.2899367829999999</v>
      </c>
      <c r="J1047" s="325">
        <f>+VLOOKUP($E1047,Emissions!$1:$1048576,MATCH(DATE(J$2,1,1),Emissions!$A$1:$LI$1),FALSE)</f>
        <v>3.3348529720000002</v>
      </c>
      <c r="K1047" s="325">
        <f>+VLOOKUP($E1047,Emissions!$1:$1048576,MATCH(DATE(K$2,1,1),Emissions!$A$1:$LI$1),FALSE)</f>
        <v>3.387082291</v>
      </c>
      <c r="L1047" s="325">
        <f>+VLOOKUP($E1047,Emissions!$1:$1048576,MATCH(DATE(L$2,1,1),Emissions!$A$1:$LI$1),FALSE)</f>
        <v>3.4447010599999999</v>
      </c>
      <c r="M1047" s="325">
        <f>+VLOOKUP($E1047,Emissions!$1:$1048576,MATCH(DATE(M$2,1,1),Emissions!$A$1:$LI$1),FALSE)</f>
        <v>3.5074768500000002</v>
      </c>
      <c r="N1047" s="325">
        <f>+VLOOKUP($E1047,Emissions!$1:$1048576,MATCH(DATE(N$2,1,1),Emissions!$A$1:$LI$1),FALSE)</f>
        <v>3.574717159</v>
      </c>
      <c r="O1047" s="325">
        <f>+VLOOKUP($E1047,Emissions!$1:$1048576,MATCH(DATE(O$2,1,1),Emissions!$A$1:$LI$1),FALSE)</f>
        <v>3.645709428</v>
      </c>
      <c r="P1047" s="325">
        <f>+VLOOKUP($E1047,Emissions!$1:$1048576,MATCH(DATE(P$2,1,1),Emissions!$A$1:$LI$1),FALSE)</f>
        <v>3.7228616030000001</v>
      </c>
      <c r="Q1047" s="325">
        <f>+VLOOKUP($E1047,Emissions!$1:$1048576,MATCH(DATE(Q$2,1,1),Emissions!$A$1:$LI$1),FALSE)</f>
        <v>3.8018400909999999</v>
      </c>
      <c r="R1047" s="325">
        <f>+VLOOKUP($E1047,Emissions!$1:$1048576,MATCH(DATE(R$2,1,1),Emissions!$A$1:$LI$1),FALSE)</f>
        <v>3.88276076</v>
      </c>
      <c r="S1047" s="325">
        <f>+VLOOKUP($E1047,Emissions!$1:$1048576,MATCH(DATE(S$2,1,1),Emissions!$A$1:$LI$1),FALSE)</f>
        <v>3.9653350930000002</v>
      </c>
      <c r="T1047" s="325">
        <f>+VLOOKUP($E1047,Emissions!$1:$1048576,MATCH(DATE(T$2,1,1),Emissions!$A$1:$LI$1),FALSE)</f>
        <v>4.049263657</v>
      </c>
      <c r="U1047" s="325">
        <f>+VLOOKUP($E1047,Emissions!$1:$1048576,MATCH(DATE(U$2,1,1),Emissions!$A$1:$LI$1),FALSE)</f>
        <v>4.134297922</v>
      </c>
      <c r="V1047" s="325">
        <f>+VLOOKUP($E1047,Emissions!$1:$1048576,MATCH(DATE(V$2,1,1),Emissions!$A$1:$LI$1),FALSE)</f>
        <v>4.2202425400000001</v>
      </c>
      <c r="W1047" s="325">
        <f>+VLOOKUP($E1047,Emissions!$1:$1048576,MATCH(DATE(W$2,1,1),Emissions!$A$1:$LI$1),FALSE)</f>
        <v>4.3069511970000001</v>
      </c>
      <c r="X1047" s="325">
        <f>+VLOOKUP($E1047,Emissions!$1:$1048576,MATCH(DATE(X$2,1,1),Emissions!$A$1:$LI$1),FALSE)</f>
        <v>4.3943229319999997</v>
      </c>
      <c r="Y1047" s="325">
        <f>+VLOOKUP($E1047,Emissions!$1:$1048576,MATCH(DATE(Y$2,1,1),Emissions!$A$1:$LI$1),FALSE)</f>
        <v>4.4822978710000001</v>
      </c>
      <c r="Z1047" s="325">
        <f>+VLOOKUP($E1047,Emissions!$1:$1048576,MATCH(DATE(Z$2,1,1),Emissions!$A$1:$LI$1),FALSE)</f>
        <v>4.5685190809999998</v>
      </c>
      <c r="AA1047" s="325">
        <f>+VLOOKUP($E1047,Emissions!$1:$1048576,MATCH(DATE(AA$2,1,1),Emissions!$A$1:$LI$1),FALSE)</f>
        <v>4.6558855980000002</v>
      </c>
      <c r="AB1047" s="325">
        <f>+VLOOKUP($E1047,Emissions!$1:$1048576,MATCH(DATE(AB$2,1,1),Emissions!$A$1:$LI$1),FALSE)</f>
        <v>4.744032421</v>
      </c>
      <c r="AC1047" s="325">
        <f>+VLOOKUP($E1047,Emissions!$1:$1048576,MATCH(DATE(AC$2,1,1),Emissions!$A$1:$LI$1),FALSE)</f>
        <v>4.8329588939999999</v>
      </c>
      <c r="AD1047" s="325">
        <f>+VLOOKUP($E1047,Emissions!$1:$1048576,MATCH(DATE(AD$2,1,1),Emissions!$A$1:$LI$1),FALSE)</f>
        <v>4.9227222590000004</v>
      </c>
      <c r="AE1047" s="325">
        <f>+VLOOKUP($E1047,Emissions!$1:$1048576,MATCH(DATE(AE$2,1,1),Emissions!$A$1:$LI$1),FALSE)</f>
        <v>5.0065614099999998</v>
      </c>
      <c r="AF1047" s="325">
        <f>+VLOOKUP($E1047,Emissions!$1:$1048576,MATCH(DATE(AF$2,1,1),Emissions!$A$1:$LI$1),FALSE)</f>
        <v>5.089707465</v>
      </c>
      <c r="AG1047" s="325">
        <f>+VLOOKUP($E1047,Emissions!$1:$1048576,MATCH(DATE(AG$2,1,1),Emissions!$A$1:$LI$1),FALSE)</f>
        <v>5.1718068019999999</v>
      </c>
      <c r="AH1047" s="325">
        <f>+VLOOKUP($E1047,Emissions!$1:$1048576,MATCH(DATE(AH$2,1,1),Emissions!$A$1:$LI$1),FALSE)</f>
        <v>5.2529832130000003</v>
      </c>
      <c r="AI1047" s="325">
        <f>+VLOOKUP($E1047,Emissions!$1:$1048576,MATCH(DATE(AI$2,1,1),Emissions!$A$1:$LI$1),FALSE)</f>
        <v>5.3334443419999999</v>
      </c>
      <c r="AJ1047" s="325">
        <f>+VLOOKUP($E1047,Emissions!$1:$1048576,MATCH(DATE(AJ$2,1,1),Emissions!$A$1:$LI$1),FALSE)</f>
        <v>5.413397807</v>
      </c>
      <c r="AK1047" s="325">
        <f>+VLOOKUP($E1047,Emissions!$1:$1048576,MATCH(DATE(AK$2,1,1),Emissions!$A$1:$LI$1),FALSE)</f>
        <v>5.4930333290000002</v>
      </c>
      <c r="AL1047" s="325">
        <f>+VLOOKUP($E1047,Emissions!$1:$1048576,MATCH(DATE(AL$2,1,1),Emissions!$A$1:$LI$1),FALSE)</f>
        <v>5.5725163560000004</v>
      </c>
      <c r="AM1047" s="325">
        <f>+VLOOKUP($E1047,Emissions!$1:$1048576,MATCH(DATE(AM$2,1,1),Emissions!$A$1:$LI$1),FALSE)</f>
        <v>5.651983081</v>
      </c>
      <c r="AN1047" s="325">
        <f>+VLOOKUP($E1047,Emissions!$1:$1048576,MATCH(DATE(AN$2,1,1),Emissions!$A$1:$LI$1),FALSE)</f>
        <v>5.7315368610000004</v>
      </c>
      <c r="AO1047" s="325">
        <f>+VLOOKUP($E1047,Emissions!$1:$1048576,MATCH(DATE(AO$2,1,1),Emissions!$A$1:$LI$1),FALSE)</f>
        <v>5.811247217</v>
      </c>
      <c r="AP1047" s="325">
        <f>+VLOOKUP($E1047,Emissions!$1:$1048576,MATCH(DATE(AP$2,1,1),Emissions!$A$1:$LI$1),FALSE)</f>
        <v>5.8894870910000003</v>
      </c>
      <c r="AQ1047" s="325">
        <f>+VLOOKUP($E1047,Emissions!$1:$1048576,MATCH(DATE(AQ$2,1,1),Emissions!$A$1:$LI$1),FALSE)</f>
        <v>5.9666414049999998</v>
      </c>
      <c r="AR1047" s="325">
        <f>+VLOOKUP($E1047,Emissions!$1:$1048576,MATCH(DATE(AR$2,1,1),Emissions!$A$1:$LI$1),FALSE)</f>
        <v>6.0428173369999998</v>
      </c>
      <c r="AS1047" s="325">
        <f>+VLOOKUP($E1047,Emissions!$1:$1048576,MATCH(DATE(AS$2,1,1),Emissions!$A$1:$LI$1),FALSE)</f>
        <v>6.1180872480000001</v>
      </c>
      <c r="AT1047" s="325">
        <f>+VLOOKUP($E1047,Emissions!$1:$1048576,MATCH(DATE(AT$2,1,1),Emissions!$A$1:$LI$1),FALSE)</f>
        <v>6.1925261249999997</v>
      </c>
      <c r="AU1047" s="325">
        <f>+VLOOKUP($E1047,Emissions!$1:$1048576,MATCH(DATE(AU$2,1,1),Emissions!$A$1:$LI$1),FALSE)</f>
        <v>6.2662135589999997</v>
      </c>
      <c r="AV1047" s="325">
        <f>+VLOOKUP($E1047,Emissions!$1:$1048576,MATCH(DATE(AV$2,1,1),Emissions!$A$1:$LI$1),FALSE)</f>
        <v>6.3392321520000001</v>
      </c>
      <c r="AW1047" s="325">
        <f>+VLOOKUP($E1047,Emissions!$1:$1048576,MATCH(DATE(AW$2,1,1),Emissions!$A$1:$LI$1),FALSE)</f>
        <v>6.411666265</v>
      </c>
      <c r="AX1047" s="325">
        <f>+VLOOKUP($E1047,Emissions!$1:$1048576,MATCH(DATE(AX$2,1,1),Emissions!$A$1:$LI$1),FALSE)</f>
        <v>6.4836008600000001</v>
      </c>
      <c r="AY1047" s="325">
        <f>+VLOOKUP($E1047,Emissions!$1:$1048576,MATCH(DATE(AY$2,1,1),Emissions!$A$1:$LI$1),FALSE)</f>
        <v>6.5551205440000002</v>
      </c>
      <c r="AZ1047" s="325">
        <f>+VLOOKUP($E1047,Emissions!$1:$1048576,MATCH(DATE(AZ$2,1,1),Emissions!$A$1:$LI$1),FALSE)</f>
        <v>6.6264594509999997</v>
      </c>
      <c r="BA1047" s="325">
        <f>+VLOOKUP($E1047,Emissions!$1:$1048576,MATCH(DATE(BA$2,1,1),Emissions!$A$1:$LI$1),FALSE)</f>
        <v>6.6976669549999999</v>
      </c>
      <c r="BB1047" s="325">
        <f>+VLOOKUP($E1047,Emissions!$1:$1048576,MATCH(DATE(BB$2,1,1),Emissions!$A$1:$LI$1),FALSE)</f>
        <v>6.7688159700000003</v>
      </c>
      <c r="BC1047" s="325">
        <f>+VLOOKUP($E1047,Emissions!$1:$1048576,MATCH(DATE(BC$2,1,1),Emissions!$A$1:$LI$1),FALSE)</f>
        <v>6.8399772600000004</v>
      </c>
      <c r="BD1047" s="325">
        <f>+VLOOKUP($E1047,Emissions!$1:$1048576,MATCH(DATE(BD$2,1,1),Emissions!$A$1:$LI$1),FALSE)</f>
        <v>6.9112182369999999</v>
      </c>
      <c r="BE1047" s="325">
        <f>+VLOOKUP($E1047,Emissions!$1:$1048576,MATCH(DATE(BE$2,1,1),Emissions!$A$1:$LI$1),FALSE)</f>
        <v>8.4532098009999999</v>
      </c>
      <c r="BF1047" s="325">
        <f>+VLOOKUP($E1047,Emissions!$1:$1048576,MATCH(DATE(BF$2,1,1),Emissions!$A$1:$LI$1),FALSE)</f>
        <v>8.5915355659999992</v>
      </c>
      <c r="BG1047" s="325">
        <f>+VLOOKUP($E1047,Emissions!$1:$1048576,MATCH(DATE(BG$2,1,1),Emissions!$A$1:$LI$1),FALSE)</f>
        <v>8.7294494660000002</v>
      </c>
      <c r="BH1047" s="325">
        <f>+VLOOKUP($E1047,Emissions!$1:$1048576,MATCH(DATE(BH$2,1,1),Emissions!$A$1:$LI$1),FALSE)</f>
        <v>8.8669839719999999</v>
      </c>
      <c r="BI1047" s="325">
        <f>+VLOOKUP($E1047,Emissions!$1:$1048576,MATCH(DATE(BI$2,1,1),Emissions!$A$1:$LI$1),FALSE)</f>
        <v>9.0041866089999996</v>
      </c>
    </row>
    <row r="1048" spans="1:61" ht="15" customHeight="1" x14ac:dyDescent="0.35">
      <c r="A1048" s="409"/>
      <c r="B1048" s="169"/>
      <c r="C1048" s="138" t="s">
        <v>726</v>
      </c>
      <c r="D1048" s="114" t="s">
        <v>1028</v>
      </c>
      <c r="E1048" s="50" t="s">
        <v>3479</v>
      </c>
      <c r="F1048" s="359">
        <f>+VLOOKUP($E1048,Emissions!$1:$1048576,MATCH(DATE(F$2,1,1),Emissions!$A$1:$LI$1),FALSE)</f>
        <v>7.1452548800000001E-2</v>
      </c>
      <c r="G1048" s="359">
        <f>+VLOOKUP($E1048,Emissions!$1:$1048576,MATCH(DATE(G$2,1,1),Emissions!$A$1:$LI$1),FALSE)</f>
        <v>7.2148731800000004E-2</v>
      </c>
      <c r="H1048" s="359">
        <f>+VLOOKUP($E1048,Emissions!$1:$1048576,MATCH(DATE(H$2,1,1),Emissions!$A$1:$LI$1),FALSE)</f>
        <v>7.2902913400000005E-2</v>
      </c>
      <c r="I1048" s="359">
        <f>+VLOOKUP($E1048,Emissions!$1:$1048576,MATCH(DATE(I$2,1,1),Emissions!$A$1:$LI$1),FALSE)</f>
        <v>7.3766037899999998E-2</v>
      </c>
      <c r="J1048" s="359">
        <f>+VLOOKUP($E1048,Emissions!$1:$1048576,MATCH(DATE(J$2,1,1),Emissions!$A$1:$LI$1),FALSE)</f>
        <v>7.4751891099999995E-2</v>
      </c>
      <c r="K1048" s="359">
        <f>+VLOOKUP($E1048,Emissions!$1:$1048576,MATCH(DATE(K$2,1,1),Emissions!$A$1:$LI$1),FALSE)</f>
        <v>7.5855407099999994E-2</v>
      </c>
      <c r="L1048" s="359">
        <f>+VLOOKUP($E1048,Emissions!$1:$1048576,MATCH(DATE(L$2,1,1),Emissions!$A$1:$LI$1),FALSE)</f>
        <v>7.7022609699999994E-2</v>
      </c>
      <c r="M1048" s="359">
        <f>+VLOOKUP($E1048,Emissions!$1:$1048576,MATCH(DATE(M$2,1,1),Emissions!$A$1:$LI$1),FALSE)</f>
        <v>7.8253915600000001E-2</v>
      </c>
      <c r="N1048" s="359">
        <f>+VLOOKUP($E1048,Emissions!$1:$1048576,MATCH(DATE(N$2,1,1),Emissions!$A$1:$LI$1),FALSE)</f>
        <v>7.9540904499999995E-2</v>
      </c>
      <c r="O1048" s="359">
        <f>+VLOOKUP($E1048,Emissions!$1:$1048576,MATCH(DATE(O$2,1,1),Emissions!$A$1:$LI$1),FALSE)</f>
        <v>8.0874638099999993E-2</v>
      </c>
      <c r="P1048" s="359">
        <f>+VLOOKUP($E1048,Emissions!$1:$1048576,MATCH(DATE(P$2,1,1),Emissions!$A$1:$LI$1),FALSE)</f>
        <v>8.2319733199999995E-2</v>
      </c>
      <c r="Q1048" s="359">
        <f>+VLOOKUP($E1048,Emissions!$1:$1048576,MATCH(DATE(Q$2,1,1),Emissions!$A$1:$LI$1),FALSE)</f>
        <v>8.3770207299999996E-2</v>
      </c>
      <c r="R1048" s="359">
        <f>+VLOOKUP($E1048,Emissions!$1:$1048576,MATCH(DATE(R$2,1,1),Emissions!$A$1:$LI$1),FALSE)</f>
        <v>8.5236758999999995E-2</v>
      </c>
      <c r="S1048" s="359">
        <f>+VLOOKUP($E1048,Emissions!$1:$1048576,MATCH(DATE(S$2,1,1),Emissions!$A$1:$LI$1),FALSE)</f>
        <v>8.6717955700000002E-2</v>
      </c>
      <c r="T1048" s="359">
        <f>+VLOOKUP($E1048,Emissions!$1:$1048576,MATCH(DATE(T$2,1,1),Emissions!$A$1:$LI$1),FALSE)</f>
        <v>8.8211023099999994E-2</v>
      </c>
      <c r="U1048" s="359">
        <f>+VLOOKUP($E1048,Emissions!$1:$1048576,MATCH(DATE(U$2,1,1),Emissions!$A$1:$LI$1),FALSE)</f>
        <v>8.9713941300000002E-2</v>
      </c>
      <c r="V1048" s="359">
        <f>+VLOOKUP($E1048,Emissions!$1:$1048576,MATCH(DATE(V$2,1,1),Emissions!$A$1:$LI$1),FALSE)</f>
        <v>9.1225609700000002E-2</v>
      </c>
      <c r="W1048" s="359">
        <f>+VLOOKUP($E1048,Emissions!$1:$1048576,MATCH(DATE(W$2,1,1),Emissions!$A$1:$LI$1),FALSE)</f>
        <v>9.27456584E-2</v>
      </c>
      <c r="X1048" s="359">
        <f>+VLOOKUP($E1048,Emissions!$1:$1048576,MATCH(DATE(X$2,1,1),Emissions!$A$1:$LI$1),FALSE)</f>
        <v>9.4274247899999997E-2</v>
      </c>
      <c r="Y1048" s="359">
        <f>+VLOOKUP($E1048,Emissions!$1:$1048576,MATCH(DATE(Y$2,1,1),Emissions!$A$1:$LI$1),FALSE)</f>
        <v>9.5811915799999994E-2</v>
      </c>
      <c r="Z1048" s="359">
        <f>+VLOOKUP($E1048,Emissions!$1:$1048576,MATCH(DATE(Z$2,1,1),Emissions!$A$1:$LI$1),FALSE)</f>
        <v>9.7305090100000005E-2</v>
      </c>
      <c r="AA1048" s="359">
        <f>+VLOOKUP($E1048,Emissions!$1:$1048576,MATCH(DATE(AA$2,1,1),Emissions!$A$1:$LI$1),FALSE)</f>
        <v>9.8829214100000007E-2</v>
      </c>
      <c r="AB1048" s="359">
        <f>+VLOOKUP($E1048,Emissions!$1:$1048576,MATCH(DATE(AB$2,1,1),Emissions!$A$1:$LI$1),FALSE)</f>
        <v>0.1003734449</v>
      </c>
      <c r="AC1048" s="359">
        <f>+VLOOKUP($E1048,Emissions!$1:$1048576,MATCH(DATE(AC$2,1,1),Emissions!$A$1:$LI$1),FALSE)</f>
        <v>0.10193675150000001</v>
      </c>
      <c r="AD1048" s="359">
        <f>+VLOOKUP($E1048,Emissions!$1:$1048576,MATCH(DATE(AD$2,1,1),Emissions!$A$1:$LI$1),FALSE)</f>
        <v>0.1035197574</v>
      </c>
      <c r="AE1048" s="359">
        <f>+VLOOKUP($E1048,Emissions!$1:$1048576,MATCH(DATE(AE$2,1,1),Emissions!$A$1:$LI$1),FALSE)</f>
        <v>0.1049656326</v>
      </c>
      <c r="AF1048" s="359">
        <f>+VLOOKUP($E1048,Emissions!$1:$1048576,MATCH(DATE(AF$2,1,1),Emissions!$A$1:$LI$1),FALSE)</f>
        <v>0.1064157005</v>
      </c>
      <c r="AG1048" s="359">
        <f>+VLOOKUP($E1048,Emissions!$1:$1048576,MATCH(DATE(AG$2,1,1),Emissions!$A$1:$LI$1),FALSE)</f>
        <v>0.10786250999999999</v>
      </c>
      <c r="AH1048" s="359">
        <f>+VLOOKUP($E1048,Emissions!$1:$1048576,MATCH(DATE(AH$2,1,1),Emissions!$A$1:$LI$1),FALSE)</f>
        <v>0.1093106638</v>
      </c>
      <c r="AI1048" s="359">
        <f>+VLOOKUP($E1048,Emissions!$1:$1048576,MATCH(DATE(AI$2,1,1),Emissions!$A$1:$LI$1),FALSE)</f>
        <v>0.1107664943</v>
      </c>
      <c r="AJ1048" s="359">
        <f>+VLOOKUP($E1048,Emissions!$1:$1048576,MATCH(DATE(AJ$2,1,1),Emissions!$A$1:$LI$1),FALSE)</f>
        <v>0.1122356105</v>
      </c>
      <c r="AK1048" s="359">
        <f>+VLOOKUP($E1048,Emissions!$1:$1048576,MATCH(DATE(AK$2,1,1),Emissions!$A$1:$LI$1),FALSE)</f>
        <v>0.1137224411</v>
      </c>
      <c r="AL1048" s="359">
        <f>+VLOOKUP($E1048,Emissions!$1:$1048576,MATCH(DATE(AL$2,1,1),Emissions!$A$1:$LI$1),FALSE)</f>
        <v>0.11523029260000001</v>
      </c>
      <c r="AM1048" s="359">
        <f>+VLOOKUP($E1048,Emissions!$1:$1048576,MATCH(DATE(AM$2,1,1),Emissions!$A$1:$LI$1),FALSE)</f>
        <v>0.1167615335</v>
      </c>
      <c r="AN1048" s="359">
        <f>+VLOOKUP($E1048,Emissions!$1:$1048576,MATCH(DATE(AN$2,1,1),Emissions!$A$1:$LI$1),FALSE)</f>
        <v>0.1183177934</v>
      </c>
      <c r="AO1048" s="359">
        <f>+VLOOKUP($E1048,Emissions!$1:$1048576,MATCH(DATE(AO$2,1,1),Emissions!$A$1:$LI$1),FALSE)</f>
        <v>0.1199001445</v>
      </c>
      <c r="AP1048" s="359">
        <f>+VLOOKUP($E1048,Emissions!$1:$1048576,MATCH(DATE(AP$2,1,1),Emissions!$A$1:$LI$1),FALSE)</f>
        <v>0.12147113649999999</v>
      </c>
      <c r="AQ1048" s="359">
        <f>+VLOOKUP($E1048,Emissions!$1:$1048576,MATCH(DATE(AQ$2,1,1),Emissions!$A$1:$LI$1),FALSE)</f>
        <v>0.1230448827</v>
      </c>
      <c r="AR1048" s="359">
        <f>+VLOOKUP($E1048,Emissions!$1:$1048576,MATCH(DATE(AR$2,1,1),Emissions!$A$1:$LI$1),FALSE)</f>
        <v>0.1246270795</v>
      </c>
      <c r="AS1048" s="359">
        <f>+VLOOKUP($E1048,Emissions!$1:$1048576,MATCH(DATE(AS$2,1,1),Emissions!$A$1:$LI$1),FALSE)</f>
        <v>0.1262217927</v>
      </c>
      <c r="AT1048" s="359">
        <f>+VLOOKUP($E1048,Emissions!$1:$1048576,MATCH(DATE(AT$2,1,1),Emissions!$A$1:$LI$1),FALSE)</f>
        <v>0.1278326085</v>
      </c>
      <c r="AU1048" s="359">
        <f>+VLOOKUP($E1048,Emissions!$1:$1048576,MATCH(DATE(AU$2,1,1),Emissions!$A$1:$LI$1),FALSE)</f>
        <v>0.129462669</v>
      </c>
      <c r="AV1048" s="359">
        <f>+VLOOKUP($E1048,Emissions!$1:$1048576,MATCH(DATE(AV$2,1,1),Emissions!$A$1:$LI$1),FALSE)</f>
        <v>0.1311145927</v>
      </c>
      <c r="AW1048" s="359">
        <f>+VLOOKUP($E1048,Emissions!$1:$1048576,MATCH(DATE(AW$2,1,1),Emissions!$A$1:$LI$1),FALSE)</f>
        <v>0.132790456</v>
      </c>
      <c r="AX1048" s="359">
        <f>+VLOOKUP($E1048,Emissions!$1:$1048576,MATCH(DATE(AX$2,1,1),Emissions!$A$1:$LI$1),FALSE)</f>
        <v>0.134491837</v>
      </c>
      <c r="AY1048" s="359">
        <f>+VLOOKUP($E1048,Emissions!$1:$1048576,MATCH(DATE(AY$2,1,1),Emissions!$A$1:$LI$1),FALSE)</f>
        <v>0.13621990340000001</v>
      </c>
      <c r="AZ1048" s="359">
        <f>+VLOOKUP($E1048,Emissions!$1:$1048576,MATCH(DATE(AZ$2,1,1),Emissions!$A$1:$LI$1),FALSE)</f>
        <v>0.13797900660000001</v>
      </c>
      <c r="BA1048" s="359">
        <f>+VLOOKUP($E1048,Emissions!$1:$1048576,MATCH(DATE(BA$2,1,1),Emissions!$A$1:$LI$1),FALSE)</f>
        <v>0.1397686356</v>
      </c>
      <c r="BB1048" s="359">
        <f>+VLOOKUP($E1048,Emissions!$1:$1048576,MATCH(DATE(BB$2,1,1),Emissions!$A$1:$LI$1),FALSE)</f>
        <v>0.1415888142</v>
      </c>
      <c r="BC1048" s="359">
        <f>+VLOOKUP($E1048,Emissions!$1:$1048576,MATCH(DATE(BC$2,1,1),Emissions!$A$1:$LI$1),FALSE)</f>
        <v>0.14343927679999999</v>
      </c>
      <c r="BD1048" s="359">
        <f>+VLOOKUP($E1048,Emissions!$1:$1048576,MATCH(DATE(BD$2,1,1),Emissions!$A$1:$LI$1),FALSE)</f>
        <v>0.14531970769999999</v>
      </c>
      <c r="BE1048" s="359">
        <f>+VLOOKUP($E1048,Emissions!$1:$1048576,MATCH(DATE(BE$2,1,1),Emissions!$A$1:$LI$1),FALSE)</f>
        <v>0.16133454019999999</v>
      </c>
      <c r="BF1048" s="359">
        <f>+VLOOKUP($E1048,Emissions!$1:$1048576,MATCH(DATE(BF$2,1,1),Emissions!$A$1:$LI$1),FALSE)</f>
        <v>0.16390689589999999</v>
      </c>
      <c r="BG1048" s="359">
        <f>+VLOOKUP($E1048,Emissions!$1:$1048576,MATCH(DATE(BG$2,1,1),Emissions!$A$1:$LI$1),FALSE)</f>
        <v>0.16651580630000001</v>
      </c>
      <c r="BH1048" s="359">
        <f>+VLOOKUP($E1048,Emissions!$1:$1048576,MATCH(DATE(BH$2,1,1),Emissions!$A$1:$LI$1),FALSE)</f>
        <v>0.169162546</v>
      </c>
      <c r="BI1048" s="359">
        <f>+VLOOKUP($E1048,Emissions!$1:$1048576,MATCH(DATE(BI$2,1,1),Emissions!$A$1:$LI$1),FALSE)</f>
        <v>0.17184846470000001</v>
      </c>
    </row>
    <row r="1049" spans="1:61" ht="15" customHeight="1" x14ac:dyDescent="0.35">
      <c r="A1049" s="409"/>
      <c r="B1049" s="169"/>
      <c r="C1049" s="138" t="s">
        <v>727</v>
      </c>
      <c r="D1049" s="114" t="s">
        <v>1028</v>
      </c>
      <c r="E1049" s="50" t="s">
        <v>3480</v>
      </c>
      <c r="F1049" s="359">
        <f>+VLOOKUP($E1049,Emissions!$1:$1048576,MATCH(DATE(F$2,1,1),Emissions!$A$1:$LI$1),FALSE)</f>
        <v>9.6493961299999997E-3</v>
      </c>
      <c r="G1049" s="359">
        <f>+VLOOKUP($E1049,Emissions!$1:$1048576,MATCH(DATE(G$2,1,1),Emissions!$A$1:$LI$1),FALSE)</f>
        <v>9.7805579400000002E-3</v>
      </c>
      <c r="H1049" s="359">
        <f>+VLOOKUP($E1049,Emissions!$1:$1048576,MATCH(DATE(H$2,1,1),Emissions!$A$1:$LI$1),FALSE)</f>
        <v>9.9338147700000004E-3</v>
      </c>
      <c r="I1049" s="359">
        <f>+VLOOKUP($E1049,Emissions!$1:$1048576,MATCH(DATE(I$2,1,1),Emissions!$A$1:$LI$1),FALSE)</f>
        <v>1.0101544299999999E-2</v>
      </c>
      <c r="J1049" s="359">
        <f>+VLOOKUP($E1049,Emissions!$1:$1048576,MATCH(DATE(J$2,1,1),Emissions!$A$1:$LI$1),FALSE)</f>
        <v>1.0288395000000001E-2</v>
      </c>
      <c r="K1049" s="359">
        <f>+VLOOKUP($E1049,Emissions!$1:$1048576,MATCH(DATE(K$2,1,1),Emissions!$A$1:$LI$1),FALSE)</f>
        <v>1.0498033299999999E-2</v>
      </c>
      <c r="L1049" s="359">
        <f>+VLOOKUP($E1049,Emissions!$1:$1048576,MATCH(DATE(L$2,1,1),Emissions!$A$1:$LI$1),FALSE)</f>
        <v>1.0720330599999999E-2</v>
      </c>
      <c r="M1049" s="359">
        <f>+VLOOKUP($E1049,Emissions!$1:$1048576,MATCH(DATE(M$2,1,1),Emissions!$A$1:$LI$1),FALSE)</f>
        <v>1.0957379200000001E-2</v>
      </c>
      <c r="N1049" s="359">
        <f>+VLOOKUP($E1049,Emissions!$1:$1048576,MATCH(DATE(N$2,1,1),Emissions!$A$1:$LI$1),FALSE)</f>
        <v>1.12048661E-2</v>
      </c>
      <c r="O1049" s="359">
        <f>+VLOOKUP($E1049,Emissions!$1:$1048576,MATCH(DATE(O$2,1,1),Emissions!$A$1:$LI$1),FALSE)</f>
        <v>1.1457828600000001E-2</v>
      </c>
      <c r="P1049" s="359">
        <f>+VLOOKUP($E1049,Emissions!$1:$1048576,MATCH(DATE(P$2,1,1),Emissions!$A$1:$LI$1),FALSE)</f>
        <v>1.17292669E-2</v>
      </c>
      <c r="Q1049" s="359">
        <f>+VLOOKUP($E1049,Emissions!$1:$1048576,MATCH(DATE(Q$2,1,1),Emissions!$A$1:$LI$1),FALSE)</f>
        <v>1.19873637E-2</v>
      </c>
      <c r="R1049" s="359">
        <f>+VLOOKUP($E1049,Emissions!$1:$1048576,MATCH(DATE(R$2,1,1),Emissions!$A$1:$LI$1),FALSE)</f>
        <v>1.22383084E-2</v>
      </c>
      <c r="S1049" s="359">
        <f>+VLOOKUP($E1049,Emissions!$1:$1048576,MATCH(DATE(S$2,1,1),Emissions!$A$1:$LI$1),FALSE)</f>
        <v>1.2480950100000001E-2</v>
      </c>
      <c r="T1049" s="359">
        <f>+VLOOKUP($E1049,Emissions!$1:$1048576,MATCH(DATE(T$2,1,1),Emissions!$A$1:$LI$1),FALSE)</f>
        <v>1.27138787E-2</v>
      </c>
      <c r="U1049" s="359">
        <f>+VLOOKUP($E1049,Emissions!$1:$1048576,MATCH(DATE(U$2,1,1),Emissions!$A$1:$LI$1),FALSE)</f>
        <v>1.2936253199999999E-2</v>
      </c>
      <c r="V1049" s="359">
        <f>+VLOOKUP($E1049,Emissions!$1:$1048576,MATCH(DATE(V$2,1,1),Emissions!$A$1:$LI$1),FALSE)</f>
        <v>1.31478037E-2</v>
      </c>
      <c r="W1049" s="359">
        <f>+VLOOKUP($E1049,Emissions!$1:$1048576,MATCH(DATE(W$2,1,1),Emissions!$A$1:$LI$1),FALSE)</f>
        <v>1.3348756999999999E-2</v>
      </c>
      <c r="X1049" s="359">
        <f>+VLOOKUP($E1049,Emissions!$1:$1048576,MATCH(DATE(X$2,1,1),Emissions!$A$1:$LI$1),FALSE)</f>
        <v>1.35397656E-2</v>
      </c>
      <c r="Y1049" s="359">
        <f>+VLOOKUP($E1049,Emissions!$1:$1048576,MATCH(DATE(Y$2,1,1),Emissions!$A$1:$LI$1),FALSE)</f>
        <v>1.37218337E-2</v>
      </c>
      <c r="Z1049" s="359">
        <f>+VLOOKUP($E1049,Emissions!$1:$1048576,MATCH(DATE(Z$2,1,1),Emissions!$A$1:$LI$1),FALSE)</f>
        <v>1.38830603E-2</v>
      </c>
      <c r="AA1049" s="359">
        <f>+VLOOKUP($E1049,Emissions!$1:$1048576,MATCH(DATE(AA$2,1,1),Emissions!$A$1:$LI$1),FALSE)</f>
        <v>1.4046552E-2</v>
      </c>
      <c r="AB1049" s="359">
        <f>+VLOOKUP($E1049,Emissions!$1:$1048576,MATCH(DATE(AB$2,1,1),Emissions!$A$1:$LI$1),FALSE)</f>
        <v>1.4206864E-2</v>
      </c>
      <c r="AC1049" s="359">
        <f>+VLOOKUP($E1049,Emissions!$1:$1048576,MATCH(DATE(AC$2,1,1),Emissions!$A$1:$LI$1),FALSE)</f>
        <v>1.43648718E-2</v>
      </c>
      <c r="AD1049" s="359">
        <f>+VLOOKUP($E1049,Emissions!$1:$1048576,MATCH(DATE(AD$2,1,1),Emissions!$A$1:$LI$1),FALSE)</f>
        <v>1.45221224E-2</v>
      </c>
      <c r="AE1049" s="359">
        <f>+VLOOKUP($E1049,Emissions!$1:$1048576,MATCH(DATE(AE$2,1,1),Emissions!$A$1:$LI$1),FALSE)</f>
        <v>1.4642692699999999E-2</v>
      </c>
      <c r="AF1049" s="359">
        <f>+VLOOKUP($E1049,Emissions!$1:$1048576,MATCH(DATE(AF$2,1,1),Emissions!$A$1:$LI$1),FALSE)</f>
        <v>1.4771807600000001E-2</v>
      </c>
      <c r="AG1049" s="359">
        <f>+VLOOKUP($E1049,Emissions!$1:$1048576,MATCH(DATE(AG$2,1,1),Emissions!$A$1:$LI$1),FALSE)</f>
        <v>1.4901835E-2</v>
      </c>
      <c r="AH1049" s="359">
        <f>+VLOOKUP($E1049,Emissions!$1:$1048576,MATCH(DATE(AH$2,1,1),Emissions!$A$1:$LI$1),FALSE)</f>
        <v>1.5033628E-2</v>
      </c>
      <c r="AI1049" s="359">
        <f>+VLOOKUP($E1049,Emissions!$1:$1048576,MATCH(DATE(AI$2,1,1),Emissions!$A$1:$LI$1),FALSE)</f>
        <v>1.51689661E-2</v>
      </c>
      <c r="AJ1049" s="359">
        <f>+VLOOKUP($E1049,Emissions!$1:$1048576,MATCH(DATE(AJ$2,1,1),Emissions!$A$1:$LI$1),FALSE)</f>
        <v>1.53095039E-2</v>
      </c>
      <c r="AK1049" s="359">
        <f>+VLOOKUP($E1049,Emissions!$1:$1048576,MATCH(DATE(AK$2,1,1),Emissions!$A$1:$LI$1),FALSE)</f>
        <v>1.5456638300000001E-2</v>
      </c>
      <c r="AL1049" s="359">
        <f>+VLOOKUP($E1049,Emissions!$1:$1048576,MATCH(DATE(AL$2,1,1),Emissions!$A$1:$LI$1),FALSE)</f>
        <v>1.56114953E-2</v>
      </c>
      <c r="AM1049" s="359">
        <f>+VLOOKUP($E1049,Emissions!$1:$1048576,MATCH(DATE(AM$2,1,1),Emissions!$A$1:$LI$1),FALSE)</f>
        <v>1.5774926099999999E-2</v>
      </c>
      <c r="AN1049" s="359">
        <f>+VLOOKUP($E1049,Emissions!$1:$1048576,MATCH(DATE(AN$2,1,1),Emissions!$A$1:$LI$1),FALSE)</f>
        <v>1.5947506100000002E-2</v>
      </c>
      <c r="AO1049" s="359">
        <f>+VLOOKUP($E1049,Emissions!$1:$1048576,MATCH(DATE(AO$2,1,1),Emissions!$A$1:$LI$1),FALSE)</f>
        <v>1.6129547000000001E-2</v>
      </c>
      <c r="AP1049" s="359">
        <f>+VLOOKUP($E1049,Emissions!$1:$1048576,MATCH(DATE(AP$2,1,1),Emissions!$A$1:$LI$1),FALSE)</f>
        <v>1.6312407099999999E-2</v>
      </c>
      <c r="AQ1049" s="359">
        <f>+VLOOKUP($E1049,Emissions!$1:$1048576,MATCH(DATE(AQ$2,1,1),Emissions!$A$1:$LI$1),FALSE)</f>
        <v>1.6501502000000001E-2</v>
      </c>
      <c r="AR1049" s="359">
        <f>+VLOOKUP($E1049,Emissions!$1:$1048576,MATCH(DATE(AR$2,1,1),Emissions!$A$1:$LI$1),FALSE)</f>
        <v>1.66974501E-2</v>
      </c>
      <c r="AS1049" s="359">
        <f>+VLOOKUP($E1049,Emissions!$1:$1048576,MATCH(DATE(AS$2,1,1),Emissions!$A$1:$LI$1),FALSE)</f>
        <v>1.6900295100000001E-2</v>
      </c>
      <c r="AT1049" s="359">
        <f>+VLOOKUP($E1049,Emissions!$1:$1048576,MATCH(DATE(AT$2,1,1),Emissions!$A$1:$LI$1),FALSE)</f>
        <v>1.7110019300000001E-2</v>
      </c>
      <c r="AU1049" s="359">
        <f>+VLOOKUP($E1049,Emissions!$1:$1048576,MATCH(DATE(AU$2,1,1),Emissions!$A$1:$LI$1),FALSE)</f>
        <v>1.7326583900000001E-2</v>
      </c>
      <c r="AV1049" s="359">
        <f>+VLOOKUP($E1049,Emissions!$1:$1048576,MATCH(DATE(AV$2,1,1),Emissions!$A$1:$LI$1),FALSE)</f>
        <v>1.7549926300000001E-2</v>
      </c>
      <c r="AW1049" s="359">
        <f>+VLOOKUP($E1049,Emissions!$1:$1048576,MATCH(DATE(AW$2,1,1),Emissions!$A$1:$LI$1),FALSE)</f>
        <v>1.77799568E-2</v>
      </c>
      <c r="AX1049" s="359">
        <f>+VLOOKUP($E1049,Emissions!$1:$1048576,MATCH(DATE(AX$2,1,1),Emissions!$A$1:$LI$1),FALSE)</f>
        <v>1.8016557200000002E-2</v>
      </c>
      <c r="AY1049" s="359">
        <f>+VLOOKUP($E1049,Emissions!$1:$1048576,MATCH(DATE(AY$2,1,1),Emissions!$A$1:$LI$1),FALSE)</f>
        <v>1.8259577799999999E-2</v>
      </c>
      <c r="AZ1049" s="359">
        <f>+VLOOKUP($E1049,Emissions!$1:$1048576,MATCH(DATE(AZ$2,1,1),Emissions!$A$1:$LI$1),FALSE)</f>
        <v>1.8509631700000001E-2</v>
      </c>
      <c r="BA1049" s="359">
        <f>+VLOOKUP($E1049,Emissions!$1:$1048576,MATCH(DATE(BA$2,1,1),Emissions!$A$1:$LI$1),FALSE)</f>
        <v>1.8766029399999998E-2</v>
      </c>
      <c r="BB1049" s="359">
        <f>+VLOOKUP($E1049,Emissions!$1:$1048576,MATCH(DATE(BB$2,1,1),Emissions!$A$1:$LI$1),FALSE)</f>
        <v>1.90284841E-2</v>
      </c>
      <c r="BC1049" s="359">
        <f>+VLOOKUP($E1049,Emissions!$1:$1048576,MATCH(DATE(BC$2,1,1),Emissions!$A$1:$LI$1),FALSE)</f>
        <v>1.92966974E-2</v>
      </c>
      <c r="BD1049" s="359">
        <f>+VLOOKUP($E1049,Emissions!$1:$1048576,MATCH(DATE(BD$2,1,1),Emissions!$A$1:$LI$1),FALSE)</f>
        <v>1.9570308500000001E-2</v>
      </c>
      <c r="BE1049" s="359">
        <f>+VLOOKUP($E1049,Emissions!$1:$1048576,MATCH(DATE(BE$2,1,1),Emissions!$A$1:$LI$1),FALSE)</f>
        <v>2.1505552000000001E-2</v>
      </c>
      <c r="BF1049" s="359">
        <f>+VLOOKUP($E1049,Emissions!$1:$1048576,MATCH(DATE(BF$2,1,1),Emissions!$A$1:$LI$1),FALSE)</f>
        <v>2.1856195299999999E-2</v>
      </c>
      <c r="BG1049" s="359">
        <f>+VLOOKUP($E1049,Emissions!$1:$1048576,MATCH(DATE(BG$2,1,1),Emissions!$A$1:$LI$1),FALSE)</f>
        <v>2.2215180399999999E-2</v>
      </c>
      <c r="BH1049" s="359">
        <f>+VLOOKUP($E1049,Emissions!$1:$1048576,MATCH(DATE(BH$2,1,1),Emissions!$A$1:$LI$1),FALSE)</f>
        <v>2.2582934900000001E-2</v>
      </c>
      <c r="BI1049" s="359">
        <f>+VLOOKUP($E1049,Emissions!$1:$1048576,MATCH(DATE(BI$2,1,1),Emissions!$A$1:$LI$1),FALSE)</f>
        <v>2.29598674E-2</v>
      </c>
    </row>
    <row r="1050" spans="1:61" ht="15" customHeight="1" x14ac:dyDescent="0.35">
      <c r="A1050" s="409"/>
      <c r="B1050" s="169"/>
      <c r="C1050" s="138" t="s">
        <v>728</v>
      </c>
      <c r="D1050" s="114" t="s">
        <v>1028</v>
      </c>
      <c r="E1050" s="50" t="s">
        <v>3481</v>
      </c>
      <c r="F1050" s="359">
        <f>+VLOOKUP($E1050,Emissions!$1:$1048576,MATCH(DATE(F$2,1,1),Emissions!$A$1:$LI$1),FALSE)</f>
        <v>5.8424760399999998E-2</v>
      </c>
      <c r="G1050" s="359">
        <f>+VLOOKUP($E1050,Emissions!$1:$1048576,MATCH(DATE(G$2,1,1),Emissions!$A$1:$LI$1),FALSE)</f>
        <v>5.9139803900000003E-2</v>
      </c>
      <c r="H1050" s="359">
        <f>+VLOOKUP($E1050,Emissions!$1:$1048576,MATCH(DATE(H$2,1,1),Emissions!$A$1:$LI$1),FALSE)</f>
        <v>5.9917121300000001E-2</v>
      </c>
      <c r="I1050" s="359">
        <f>+VLOOKUP($E1050,Emissions!$1:$1048576,MATCH(DATE(I$2,1,1),Emissions!$A$1:$LI$1),FALSE)</f>
        <v>6.0758284500000002E-2</v>
      </c>
      <c r="J1050" s="359">
        <f>+VLOOKUP($E1050,Emissions!$1:$1048576,MATCH(DATE(J$2,1,1),Emissions!$A$1:$LI$1),FALSE)</f>
        <v>6.1661944000000003E-2</v>
      </c>
      <c r="K1050" s="359">
        <f>+VLOOKUP($E1050,Emissions!$1:$1048576,MATCH(DATE(K$2,1,1),Emissions!$A$1:$LI$1),FALSE)</f>
        <v>6.26241939E-2</v>
      </c>
      <c r="L1050" s="359">
        <f>+VLOOKUP($E1050,Emissions!$1:$1048576,MATCH(DATE(L$2,1,1),Emissions!$A$1:$LI$1),FALSE)</f>
        <v>6.3609641999999994E-2</v>
      </c>
      <c r="M1050" s="359">
        <f>+VLOOKUP($E1050,Emissions!$1:$1048576,MATCH(DATE(M$2,1,1),Emissions!$A$1:$LI$1),FALSE)</f>
        <v>6.4625954299999996E-2</v>
      </c>
      <c r="N1050" s="359">
        <f>+VLOOKUP($E1050,Emissions!$1:$1048576,MATCH(DATE(N$2,1,1),Emissions!$A$1:$LI$1),FALSE)</f>
        <v>6.5673191699999994E-2</v>
      </c>
      <c r="O1050" s="359">
        <f>+VLOOKUP($E1050,Emissions!$1:$1048576,MATCH(DATE(O$2,1,1),Emissions!$A$1:$LI$1),FALSE)</f>
        <v>6.6749903599999993E-2</v>
      </c>
      <c r="P1050" s="359">
        <f>+VLOOKUP($E1050,Emissions!$1:$1048576,MATCH(DATE(P$2,1,1),Emissions!$A$1:$LI$1),FALSE)</f>
        <v>6.7907765300000006E-2</v>
      </c>
      <c r="Q1050" s="359">
        <f>+VLOOKUP($E1050,Emissions!$1:$1048576,MATCH(DATE(Q$2,1,1),Emissions!$A$1:$LI$1),FALSE)</f>
        <v>6.9069393100000001E-2</v>
      </c>
      <c r="R1050" s="359">
        <f>+VLOOKUP($E1050,Emissions!$1:$1048576,MATCH(DATE(R$2,1,1),Emissions!$A$1:$LI$1),FALSE)</f>
        <v>7.0247850700000003E-2</v>
      </c>
      <c r="S1050" s="359">
        <f>+VLOOKUP($E1050,Emissions!$1:$1048576,MATCH(DATE(S$2,1,1),Emissions!$A$1:$LI$1),FALSE)</f>
        <v>7.1445687300000005E-2</v>
      </c>
      <c r="T1050" s="359">
        <f>+VLOOKUP($E1050,Emissions!$1:$1048576,MATCH(DATE(T$2,1,1),Emissions!$A$1:$LI$1),FALSE)</f>
        <v>7.2663309499999995E-2</v>
      </c>
      <c r="U1050" s="359">
        <f>+VLOOKUP($E1050,Emissions!$1:$1048576,MATCH(DATE(U$2,1,1),Emissions!$A$1:$LI$1),FALSE)</f>
        <v>7.3900823000000004E-2</v>
      </c>
      <c r="V1050" s="359">
        <f>+VLOOKUP($E1050,Emissions!$1:$1048576,MATCH(DATE(V$2,1,1),Emissions!$A$1:$LI$1),FALSE)</f>
        <v>7.5158433100000005E-2</v>
      </c>
      <c r="W1050" s="359">
        <f>+VLOOKUP($E1050,Emissions!$1:$1048576,MATCH(DATE(W$2,1,1),Emissions!$A$1:$LI$1),FALSE)</f>
        <v>7.6436501500000004E-2</v>
      </c>
      <c r="X1050" s="359">
        <f>+VLOOKUP($E1050,Emissions!$1:$1048576,MATCH(DATE(X$2,1,1),Emissions!$A$1:$LI$1),FALSE)</f>
        <v>7.7735511199999996E-2</v>
      </c>
      <c r="Y1050" s="359">
        <f>+VLOOKUP($E1050,Emissions!$1:$1048576,MATCH(DATE(Y$2,1,1),Emissions!$A$1:$LI$1),FALSE)</f>
        <v>7.9056010100000004E-2</v>
      </c>
      <c r="Z1050" s="359">
        <f>+VLOOKUP($E1050,Emissions!$1:$1048576,MATCH(DATE(Z$2,1,1),Emissions!$A$1:$LI$1),FALSE)</f>
        <v>8.0358669600000002E-2</v>
      </c>
      <c r="AA1050" s="359">
        <f>+VLOOKUP($E1050,Emissions!$1:$1048576,MATCH(DATE(AA$2,1,1),Emissions!$A$1:$LI$1),FALSE)</f>
        <v>8.1700545799999996E-2</v>
      </c>
      <c r="AB1050" s="359">
        <f>+VLOOKUP($E1050,Emissions!$1:$1048576,MATCH(DATE(AB$2,1,1),Emissions!$A$1:$LI$1),FALSE)</f>
        <v>8.3071533700000005E-2</v>
      </c>
      <c r="AC1050" s="359">
        <f>+VLOOKUP($E1050,Emissions!$1:$1048576,MATCH(DATE(AC$2,1,1),Emissions!$A$1:$LI$1),FALSE)</f>
        <v>8.4469419500000004E-2</v>
      </c>
      <c r="AD1050" s="359">
        <f>+VLOOKUP($E1050,Emissions!$1:$1048576,MATCH(DATE(AD$2,1,1),Emissions!$A$1:$LI$1),FALSE)</f>
        <v>8.58936493E-2</v>
      </c>
      <c r="AE1050" s="359">
        <f>+VLOOKUP($E1050,Emissions!$1:$1048576,MATCH(DATE(AE$2,1,1),Emissions!$A$1:$LI$1),FALSE)</f>
        <v>8.7228258599999997E-2</v>
      </c>
      <c r="AF1050" s="359">
        <f>+VLOOKUP($E1050,Emissions!$1:$1048576,MATCH(DATE(AF$2,1,1),Emissions!$A$1:$LI$1),FALSE)</f>
        <v>8.8581576499999995E-2</v>
      </c>
      <c r="AG1050" s="359">
        <f>+VLOOKUP($E1050,Emissions!$1:$1048576,MATCH(DATE(AG$2,1,1),Emissions!$A$1:$LI$1),FALSE)</f>
        <v>8.99448531E-2</v>
      </c>
      <c r="AH1050" s="359">
        <f>+VLOOKUP($E1050,Emissions!$1:$1048576,MATCH(DATE(AH$2,1,1),Emissions!$A$1:$LI$1),FALSE)</f>
        <v>9.1318101900000004E-2</v>
      </c>
      <c r="AI1050" s="359">
        <f>+VLOOKUP($E1050,Emissions!$1:$1048576,MATCH(DATE(AI$2,1,1),Emissions!$A$1:$LI$1),FALSE)</f>
        <v>9.2702869899999998E-2</v>
      </c>
      <c r="AJ1050" s="359">
        <f>+VLOOKUP($E1050,Emissions!$1:$1048576,MATCH(DATE(AJ$2,1,1),Emissions!$A$1:$LI$1),FALSE)</f>
        <v>9.4100661299999999E-2</v>
      </c>
      <c r="AK1050" s="359">
        <f>+VLOOKUP($E1050,Emissions!$1:$1048576,MATCH(DATE(AK$2,1,1),Emissions!$A$1:$LI$1),FALSE)</f>
        <v>9.5512588199999998E-2</v>
      </c>
      <c r="AL1050" s="359">
        <f>+VLOOKUP($E1050,Emissions!$1:$1048576,MATCH(DATE(AL$2,1,1),Emissions!$A$1:$LI$1),FALSE)</f>
        <v>9.6939318799999993E-2</v>
      </c>
      <c r="AM1050" s="359">
        <f>+VLOOKUP($E1050,Emissions!$1:$1048576,MATCH(DATE(AM$2,1,1),Emissions!$A$1:$LI$1),FALSE)</f>
        <v>9.8381117300000001E-2</v>
      </c>
      <c r="AN1050" s="359">
        <f>+VLOOKUP($E1050,Emissions!$1:$1048576,MATCH(DATE(AN$2,1,1),Emissions!$A$1:$LI$1),FALSE)</f>
        <v>9.9837923199999998E-2</v>
      </c>
      <c r="AO1050" s="359">
        <f>+VLOOKUP($E1050,Emissions!$1:$1048576,MATCH(DATE(AO$2,1,1),Emissions!$A$1:$LI$1),FALSE)</f>
        <v>0.10130944109999999</v>
      </c>
      <c r="AP1050" s="359">
        <f>+VLOOKUP($E1050,Emissions!$1:$1048576,MATCH(DATE(AP$2,1,1),Emissions!$A$1:$LI$1),FALSE)</f>
        <v>0.10276698820000001</v>
      </c>
      <c r="AQ1050" s="359">
        <f>+VLOOKUP($E1050,Emissions!$1:$1048576,MATCH(DATE(AQ$2,1,1),Emissions!$A$1:$LI$1),FALSE)</f>
        <v>0.1042213144</v>
      </c>
      <c r="AR1050" s="359">
        <f>+VLOOKUP($E1050,Emissions!$1:$1048576,MATCH(DATE(AR$2,1,1),Emissions!$A$1:$LI$1),FALSE)</f>
        <v>0.1056759657</v>
      </c>
      <c r="AS1050" s="359">
        <f>+VLOOKUP($E1050,Emissions!$1:$1048576,MATCH(DATE(AS$2,1,1),Emissions!$A$1:$LI$1),FALSE)</f>
        <v>0.1071327916</v>
      </c>
      <c r="AT1050" s="359">
        <f>+VLOOKUP($E1050,Emissions!$1:$1048576,MATCH(DATE(AT$2,1,1),Emissions!$A$1:$LI$1),FALSE)</f>
        <v>0.1085931527</v>
      </c>
      <c r="AU1050" s="359">
        <f>+VLOOKUP($E1050,Emissions!$1:$1048576,MATCH(DATE(AU$2,1,1),Emissions!$A$1:$LI$1),FALSE)</f>
        <v>0.1100581872</v>
      </c>
      <c r="AV1050" s="359">
        <f>+VLOOKUP($E1050,Emissions!$1:$1048576,MATCH(DATE(AV$2,1,1),Emissions!$A$1:$LI$1),FALSE)</f>
        <v>0.11152886939999999</v>
      </c>
      <c r="AW1050" s="359">
        <f>+VLOOKUP($E1050,Emissions!$1:$1048576,MATCH(DATE(AW$2,1,1),Emissions!$A$1:$LI$1),FALSE)</f>
        <v>0.1130060267</v>
      </c>
      <c r="AX1050" s="359">
        <f>+VLOOKUP($E1050,Emissions!$1:$1048576,MATCH(DATE(AX$2,1,1),Emissions!$A$1:$LI$1),FALSE)</f>
        <v>0.1144903563</v>
      </c>
      <c r="AY1050" s="359">
        <f>+VLOOKUP($E1050,Emissions!$1:$1048576,MATCH(DATE(AY$2,1,1),Emissions!$A$1:$LI$1),FALSE)</f>
        <v>0.11598245259999999</v>
      </c>
      <c r="AZ1050" s="359">
        <f>+VLOOKUP($E1050,Emissions!$1:$1048576,MATCH(DATE(AZ$2,1,1),Emissions!$A$1:$LI$1),FALSE)</f>
        <v>0.1174854146</v>
      </c>
      <c r="BA1050" s="359">
        <f>+VLOOKUP($E1050,Emissions!$1:$1048576,MATCH(DATE(BA$2,1,1),Emissions!$A$1:$LI$1),FALSE)</f>
        <v>0.118998699</v>
      </c>
      <c r="BB1050" s="359">
        <f>+VLOOKUP($E1050,Emissions!$1:$1048576,MATCH(DATE(BB$2,1,1),Emissions!$A$1:$LI$1),FALSE)</f>
        <v>0.12052241280000001</v>
      </c>
      <c r="BC1050" s="359">
        <f>+VLOOKUP($E1050,Emissions!$1:$1048576,MATCH(DATE(BC$2,1,1),Emissions!$A$1:$LI$1),FALSE)</f>
        <v>0.1220568168</v>
      </c>
      <c r="BD1050" s="359">
        <f>+VLOOKUP($E1050,Emissions!$1:$1048576,MATCH(DATE(BD$2,1,1),Emissions!$A$1:$LI$1),FALSE)</f>
        <v>0.1236022764</v>
      </c>
      <c r="BE1050" s="359">
        <f>+VLOOKUP($E1050,Emissions!$1:$1048576,MATCH(DATE(BE$2,1,1),Emissions!$A$1:$LI$1),FALSE)</f>
        <v>0.1409865833</v>
      </c>
      <c r="BF1050" s="359">
        <f>+VLOOKUP($E1050,Emissions!$1:$1048576,MATCH(DATE(BF$2,1,1),Emissions!$A$1:$LI$1),FALSE)</f>
        <v>0.14347941680000001</v>
      </c>
      <c r="BG1050" s="359">
        <f>+VLOOKUP($E1050,Emissions!$1:$1048576,MATCH(DATE(BG$2,1,1),Emissions!$A$1:$LI$1),FALSE)</f>
        <v>0.1459989629</v>
      </c>
      <c r="BH1050" s="359">
        <f>+VLOOKUP($E1050,Emissions!$1:$1048576,MATCH(DATE(BH$2,1,1),Emissions!$A$1:$LI$1),FALSE)</f>
        <v>0.1485450894</v>
      </c>
      <c r="BI1050" s="359">
        <f>+VLOOKUP($E1050,Emissions!$1:$1048576,MATCH(DATE(BI$2,1,1),Emissions!$A$1:$LI$1),FALSE)</f>
        <v>0.15111775960000001</v>
      </c>
    </row>
    <row r="1051" spans="1:61" ht="15" customHeight="1" x14ac:dyDescent="0.35">
      <c r="A1051" s="409"/>
      <c r="B1051" s="169"/>
      <c r="C1051" s="138" t="s">
        <v>729</v>
      </c>
      <c r="D1051" s="114" t="s">
        <v>1028</v>
      </c>
      <c r="E1051" s="50" t="s">
        <v>3482</v>
      </c>
      <c r="F1051" s="359">
        <f>+VLOOKUP($E1051,Emissions!$1:$1048576,MATCH(DATE(F$2,1,1),Emissions!$A$1:$LI$1),FALSE)</f>
        <v>5.76951333E-3</v>
      </c>
      <c r="G1051" s="359">
        <f>+VLOOKUP($E1051,Emissions!$1:$1048576,MATCH(DATE(G$2,1,1),Emissions!$A$1:$LI$1),FALSE)</f>
        <v>5.8355783900000003E-3</v>
      </c>
      <c r="H1051" s="359">
        <f>+VLOOKUP($E1051,Emissions!$1:$1048576,MATCH(DATE(H$2,1,1),Emissions!$A$1:$LI$1),FALSE)</f>
        <v>5.9081732699999999E-3</v>
      </c>
      <c r="I1051" s="359">
        <f>+VLOOKUP($E1051,Emissions!$1:$1048576,MATCH(DATE(I$2,1,1),Emissions!$A$1:$LI$1),FALSE)</f>
        <v>5.9874844400000004E-3</v>
      </c>
      <c r="J1051" s="359">
        <f>+VLOOKUP($E1051,Emissions!$1:$1048576,MATCH(DATE(J$2,1,1),Emissions!$A$1:$LI$1),FALSE)</f>
        <v>6.0731814700000003E-3</v>
      </c>
      <c r="K1051" s="359">
        <f>+VLOOKUP($E1051,Emissions!$1:$1048576,MATCH(DATE(K$2,1,1),Emissions!$A$1:$LI$1),FALSE)</f>
        <v>6.1646368199999996E-3</v>
      </c>
      <c r="L1051" s="359">
        <f>+VLOOKUP($E1051,Emissions!$1:$1048576,MATCH(DATE(L$2,1,1),Emissions!$A$1:$LI$1),FALSE)</f>
        <v>6.2572208200000002E-3</v>
      </c>
      <c r="M1051" s="359">
        <f>+VLOOKUP($E1051,Emissions!$1:$1048576,MATCH(DATE(M$2,1,1),Emissions!$A$1:$LI$1),FALSE)</f>
        <v>6.35266184E-3</v>
      </c>
      <c r="N1051" s="359">
        <f>+VLOOKUP($E1051,Emissions!$1:$1048576,MATCH(DATE(N$2,1,1),Emissions!$A$1:$LI$1),FALSE)</f>
        <v>6.4509825099999998E-3</v>
      </c>
      <c r="O1051" s="359">
        <f>+VLOOKUP($E1051,Emissions!$1:$1048576,MATCH(DATE(O$2,1,1),Emissions!$A$1:$LI$1),FALSE)</f>
        <v>6.5519125600000004E-3</v>
      </c>
      <c r="P1051" s="359">
        <f>+VLOOKUP($E1051,Emissions!$1:$1048576,MATCH(DATE(P$2,1,1),Emissions!$A$1:$LI$1),FALSE)</f>
        <v>6.6620574999999996E-3</v>
      </c>
      <c r="Q1051" s="359">
        <f>+VLOOKUP($E1051,Emissions!$1:$1048576,MATCH(DATE(Q$2,1,1),Emissions!$A$1:$LI$1),FALSE)</f>
        <v>6.7700509100000004E-3</v>
      </c>
      <c r="R1051" s="359">
        <f>+VLOOKUP($E1051,Emissions!$1:$1048576,MATCH(DATE(R$2,1,1),Emissions!$A$1:$LI$1),FALSE)</f>
        <v>6.8788259099999997E-3</v>
      </c>
      <c r="S1051" s="359">
        <f>+VLOOKUP($E1051,Emissions!$1:$1048576,MATCH(DATE(S$2,1,1),Emissions!$A$1:$LI$1),FALSE)</f>
        <v>6.98884642E-3</v>
      </c>
      <c r="T1051" s="359">
        <f>+VLOOKUP($E1051,Emissions!$1:$1048576,MATCH(DATE(T$2,1,1),Emissions!$A$1:$LI$1),FALSE)</f>
        <v>7.1001392100000001E-3</v>
      </c>
      <c r="U1051" s="359">
        <f>+VLOOKUP($E1051,Emissions!$1:$1048576,MATCH(DATE(U$2,1,1),Emissions!$A$1:$LI$1),FALSE)</f>
        <v>7.2126886600000001E-3</v>
      </c>
      <c r="V1051" s="359">
        <f>+VLOOKUP($E1051,Emissions!$1:$1048576,MATCH(DATE(V$2,1,1),Emissions!$A$1:$LI$1),FALSE)</f>
        <v>7.3265052700000003E-3</v>
      </c>
      <c r="W1051" s="359">
        <f>+VLOOKUP($E1051,Emissions!$1:$1048576,MATCH(DATE(W$2,1,1),Emissions!$A$1:$LI$1),FALSE)</f>
        <v>7.4416287200000002E-3</v>
      </c>
      <c r="X1051" s="359">
        <f>+VLOOKUP($E1051,Emissions!$1:$1048576,MATCH(DATE(X$2,1,1),Emissions!$A$1:$LI$1),FALSE)</f>
        <v>7.5581191900000004E-3</v>
      </c>
      <c r="Y1051" s="359">
        <f>+VLOOKUP($E1051,Emissions!$1:$1048576,MATCH(DATE(Y$2,1,1),Emissions!$A$1:$LI$1),FALSE)</f>
        <v>7.6760485999999998E-3</v>
      </c>
      <c r="Z1051" s="359">
        <f>+VLOOKUP($E1051,Emissions!$1:$1048576,MATCH(DATE(Z$2,1,1),Emissions!$A$1:$LI$1),FALSE)</f>
        <v>7.79035536E-3</v>
      </c>
      <c r="AA1051" s="359">
        <f>+VLOOKUP($E1051,Emissions!$1:$1048576,MATCH(DATE(AA$2,1,1),Emissions!$A$1:$LI$1),FALSE)</f>
        <v>7.9093904099999997E-3</v>
      </c>
      <c r="AB1051" s="359">
        <f>+VLOOKUP($E1051,Emissions!$1:$1048576,MATCH(DATE(AB$2,1,1),Emissions!$A$1:$LI$1),FALSE)</f>
        <v>8.0308997500000007E-3</v>
      </c>
      <c r="AC1051" s="359">
        <f>+VLOOKUP($E1051,Emissions!$1:$1048576,MATCH(DATE(AC$2,1,1),Emissions!$A$1:$LI$1),FALSE)</f>
        <v>8.1544975100000007E-3</v>
      </c>
      <c r="AD1051" s="359">
        <f>+VLOOKUP($E1051,Emissions!$1:$1048576,MATCH(DATE(AD$2,1,1),Emissions!$A$1:$LI$1),FALSE)</f>
        <v>8.2801492599999995E-3</v>
      </c>
      <c r="AE1051" s="359">
        <f>+VLOOKUP($E1051,Emissions!$1:$1048576,MATCH(DATE(AE$2,1,1),Emissions!$A$1:$LI$1),FALSE)</f>
        <v>8.3930030900000001E-3</v>
      </c>
      <c r="AF1051" s="359">
        <f>+VLOOKUP($E1051,Emissions!$1:$1048576,MATCH(DATE(AF$2,1,1),Emissions!$A$1:$LI$1),FALSE)</f>
        <v>8.5099509600000001E-3</v>
      </c>
      <c r="AG1051" s="359">
        <f>+VLOOKUP($E1051,Emissions!$1:$1048576,MATCH(DATE(AG$2,1,1),Emissions!$A$1:$LI$1),FALSE)</f>
        <v>8.6284841799999998E-3</v>
      </c>
      <c r="AH1051" s="359">
        <f>+VLOOKUP($E1051,Emissions!$1:$1048576,MATCH(DATE(AH$2,1,1),Emissions!$A$1:$LI$1),FALSE)</f>
        <v>8.7483607499999998E-3</v>
      </c>
      <c r="AI1051" s="359">
        <f>+VLOOKUP($E1051,Emissions!$1:$1048576,MATCH(DATE(AI$2,1,1),Emissions!$A$1:$LI$1),FALSE)</f>
        <v>8.8697481799999995E-3</v>
      </c>
      <c r="AJ1051" s="359">
        <f>+VLOOKUP($E1051,Emissions!$1:$1048576,MATCH(DATE(AJ$2,1,1),Emissions!$A$1:$LI$1),FALSE)</f>
        <v>8.9928496999999996E-3</v>
      </c>
      <c r="AK1051" s="359">
        <f>+VLOOKUP($E1051,Emissions!$1:$1048576,MATCH(DATE(AK$2,1,1),Emissions!$A$1:$LI$1),FALSE)</f>
        <v>9.1178295000000006E-3</v>
      </c>
      <c r="AL1051" s="359">
        <f>+VLOOKUP($E1051,Emissions!$1:$1048576,MATCH(DATE(AL$2,1,1),Emissions!$A$1:$LI$1),FALSE)</f>
        <v>9.2448028900000007E-3</v>
      </c>
      <c r="AM1051" s="359">
        <f>+VLOOKUP($E1051,Emissions!$1:$1048576,MATCH(DATE(AM$2,1,1),Emissions!$A$1:$LI$1),FALSE)</f>
        <v>9.3738424200000003E-3</v>
      </c>
      <c r="AN1051" s="359">
        <f>+VLOOKUP($E1051,Emissions!$1:$1048576,MATCH(DATE(AN$2,1,1),Emissions!$A$1:$LI$1),FALSE)</f>
        <v>9.5049876699999994E-3</v>
      </c>
      <c r="AO1051" s="359">
        <f>+VLOOKUP($E1051,Emissions!$1:$1048576,MATCH(DATE(AO$2,1,1),Emissions!$A$1:$LI$1),FALSE)</f>
        <v>9.6382550099999992E-3</v>
      </c>
      <c r="AP1051" s="359">
        <f>+VLOOKUP($E1051,Emissions!$1:$1048576,MATCH(DATE(AP$2,1,1),Emissions!$A$1:$LI$1),FALSE)</f>
        <v>9.7700296400000004E-3</v>
      </c>
      <c r="AQ1051" s="359">
        <f>+VLOOKUP($E1051,Emissions!$1:$1048576,MATCH(DATE(AQ$2,1,1),Emissions!$A$1:$LI$1),FALSE)</f>
        <v>9.9024663499999999E-3</v>
      </c>
      <c r="AR1051" s="359">
        <f>+VLOOKUP($E1051,Emissions!$1:$1048576,MATCH(DATE(AR$2,1,1),Emissions!$A$1:$LI$1),FALSE)</f>
        <v>1.0036104800000001E-2</v>
      </c>
      <c r="AS1051" s="359">
        <f>+VLOOKUP($E1051,Emissions!$1:$1048576,MATCH(DATE(AS$2,1,1),Emissions!$A$1:$LI$1),FALSE)</f>
        <v>1.0171168600000001E-2</v>
      </c>
      <c r="AT1051" s="359">
        <f>+VLOOKUP($E1051,Emissions!$1:$1048576,MATCH(DATE(AT$2,1,1),Emissions!$A$1:$LI$1),FALSE)</f>
        <v>1.0307812600000001E-2</v>
      </c>
      <c r="AU1051" s="359">
        <f>+VLOOKUP($E1051,Emissions!$1:$1048576,MATCH(DATE(AU$2,1,1),Emissions!$A$1:$LI$1),FALSE)</f>
        <v>1.0446164900000001E-2</v>
      </c>
      <c r="AV1051" s="359">
        <f>+VLOOKUP($E1051,Emissions!$1:$1048576,MATCH(DATE(AV$2,1,1),Emissions!$A$1:$LI$1),FALSE)</f>
        <v>1.05863312E-2</v>
      </c>
      <c r="AW1051" s="359">
        <f>+VLOOKUP($E1051,Emissions!$1:$1048576,MATCH(DATE(AW$2,1,1),Emissions!$A$1:$LI$1),FALSE)</f>
        <v>1.0728395E-2</v>
      </c>
      <c r="AX1051" s="359">
        <f>+VLOOKUP($E1051,Emissions!$1:$1048576,MATCH(DATE(AX$2,1,1),Emissions!$A$1:$LI$1),FALSE)</f>
        <v>1.08724192E-2</v>
      </c>
      <c r="AY1051" s="359">
        <f>+VLOOKUP($E1051,Emissions!$1:$1048576,MATCH(DATE(AY$2,1,1),Emissions!$A$1:$LI$1),FALSE)</f>
        <v>1.10184497E-2</v>
      </c>
      <c r="AZ1051" s="359">
        <f>+VLOOKUP($E1051,Emissions!$1:$1048576,MATCH(DATE(AZ$2,1,1),Emissions!$A$1:$LI$1),FALSE)</f>
        <v>1.1166849499999999E-2</v>
      </c>
      <c r="BA1051" s="359">
        <f>+VLOOKUP($E1051,Emissions!$1:$1048576,MATCH(DATE(BA$2,1,1),Emissions!$A$1:$LI$1),FALSE)</f>
        <v>1.13174481E-2</v>
      </c>
      <c r="BB1051" s="359">
        <f>+VLOOKUP($E1051,Emissions!$1:$1048576,MATCH(DATE(BB$2,1,1),Emissions!$A$1:$LI$1),FALSE)</f>
        <v>1.14702143E-2</v>
      </c>
      <c r="BC1051" s="359">
        <f>+VLOOKUP($E1051,Emissions!$1:$1048576,MATCH(DATE(BC$2,1,1),Emissions!$A$1:$LI$1),FALSE)</f>
        <v>1.16251342E-2</v>
      </c>
      <c r="BD1051" s="359">
        <f>+VLOOKUP($E1051,Emissions!$1:$1048576,MATCH(DATE(BD$2,1,1),Emissions!$A$1:$LI$1),FALSE)</f>
        <v>1.17822024E-2</v>
      </c>
      <c r="BE1051" s="359">
        <f>+VLOOKUP($E1051,Emissions!$1:$1048576,MATCH(DATE(BE$2,1,1),Emissions!$A$1:$LI$1),FALSE)</f>
        <v>1.3040365700000001E-2</v>
      </c>
      <c r="BF1051" s="359">
        <f>+VLOOKUP($E1051,Emissions!$1:$1048576,MATCH(DATE(BF$2,1,1),Emissions!$A$1:$LI$1),FALSE)</f>
        <v>1.32600715E-2</v>
      </c>
      <c r="BG1051" s="359">
        <f>+VLOOKUP($E1051,Emissions!$1:$1048576,MATCH(DATE(BG$2,1,1),Emissions!$A$1:$LI$1),FALSE)</f>
        <v>1.3483345900000001E-2</v>
      </c>
      <c r="BH1051" s="359">
        <f>+VLOOKUP($E1051,Emissions!$1:$1048576,MATCH(DATE(BH$2,1,1),Emissions!$A$1:$LI$1),FALSE)</f>
        <v>1.37102619E-2</v>
      </c>
      <c r="BI1051" s="359">
        <f>+VLOOKUP($E1051,Emissions!$1:$1048576,MATCH(DATE(BI$2,1,1),Emissions!$A$1:$LI$1),FALSE)</f>
        <v>1.39408954E-2</v>
      </c>
    </row>
    <row r="1052" spans="1:61" ht="15" customHeight="1" x14ac:dyDescent="0.35">
      <c r="A1052" s="409"/>
      <c r="B1052" s="169"/>
      <c r="C1052" s="138" t="s">
        <v>730</v>
      </c>
      <c r="D1052" s="114" t="s">
        <v>1028</v>
      </c>
      <c r="E1052" s="50" t="s">
        <v>3483</v>
      </c>
      <c r="F1052" s="359">
        <f>+VLOOKUP($E1052,Emissions!$1:$1048576,MATCH(DATE(F$2,1,1),Emissions!$A$1:$LI$1),FALSE)</f>
        <v>0.56037346720000003</v>
      </c>
      <c r="G1052" s="359">
        <f>+VLOOKUP($E1052,Emissions!$1:$1048576,MATCH(DATE(G$2,1,1),Emissions!$A$1:$LI$1),FALSE)</f>
        <v>0.5673247749</v>
      </c>
      <c r="H1052" s="359">
        <f>+VLOOKUP($E1052,Emissions!$1:$1048576,MATCH(DATE(H$2,1,1),Emissions!$A$1:$LI$1),FALSE)</f>
        <v>0.57507576530000004</v>
      </c>
      <c r="I1052" s="359">
        <f>+VLOOKUP($E1052,Emissions!$1:$1048576,MATCH(DATE(I$2,1,1),Emissions!$A$1:$LI$1),FALSE)</f>
        <v>0.58345559970000005</v>
      </c>
      <c r="J1052" s="359">
        <f>+VLOOKUP($E1052,Emissions!$1:$1048576,MATCH(DATE(J$2,1,1),Emissions!$A$1:$LI$1),FALSE)</f>
        <v>0.59237597369999995</v>
      </c>
      <c r="K1052" s="359">
        <f>+VLOOKUP($E1052,Emissions!$1:$1048576,MATCH(DATE(K$2,1,1),Emissions!$A$1:$LI$1),FALSE)</f>
        <v>0.60174782869999999</v>
      </c>
      <c r="L1052" s="359">
        <f>+VLOOKUP($E1052,Emissions!$1:$1048576,MATCH(DATE(L$2,1,1),Emissions!$A$1:$LI$1),FALSE)</f>
        <v>0.61104572830000004</v>
      </c>
      <c r="M1052" s="359">
        <f>+VLOOKUP($E1052,Emissions!$1:$1048576,MATCH(DATE(M$2,1,1),Emissions!$A$1:$LI$1),FALSE)</f>
        <v>0.62052386810000004</v>
      </c>
      <c r="N1052" s="359">
        <f>+VLOOKUP($E1052,Emissions!$1:$1048576,MATCH(DATE(N$2,1,1),Emissions!$A$1:$LI$1),FALSE)</f>
        <v>0.63018487310000004</v>
      </c>
      <c r="O1052" s="359">
        <f>+VLOOKUP($E1052,Emissions!$1:$1048576,MATCH(DATE(O$2,1,1),Emissions!$A$1:$LI$1),FALSE)</f>
        <v>0.64000308269999995</v>
      </c>
      <c r="P1052" s="359">
        <f>+VLOOKUP($E1052,Emissions!$1:$1048576,MATCH(DATE(P$2,1,1),Emissions!$A$1:$LI$1),FALSE)</f>
        <v>0.65072932409999995</v>
      </c>
      <c r="Q1052" s="359">
        <f>+VLOOKUP($E1052,Emissions!$1:$1048576,MATCH(DATE(Q$2,1,1),Emissions!$A$1:$LI$1),FALSE)</f>
        <v>0.66099736450000002</v>
      </c>
      <c r="R1052" s="359">
        <f>+VLOOKUP($E1052,Emissions!$1:$1048576,MATCH(DATE(R$2,1,1),Emissions!$A$1:$LI$1),FALSE)</f>
        <v>0.67127064940000003</v>
      </c>
      <c r="S1052" s="359">
        <f>+VLOOKUP($E1052,Emissions!$1:$1048576,MATCH(DATE(S$2,1,1),Emissions!$A$1:$LI$1),FALSE)</f>
        <v>0.6816172761</v>
      </c>
      <c r="T1052" s="359">
        <f>+VLOOKUP($E1052,Emissions!$1:$1048576,MATCH(DATE(T$2,1,1),Emissions!$A$1:$LI$1),FALSE)</f>
        <v>0.69204973800000003</v>
      </c>
      <c r="U1052" s="359">
        <f>+VLOOKUP($E1052,Emissions!$1:$1048576,MATCH(DATE(U$2,1,1),Emissions!$A$1:$LI$1),FALSE)</f>
        <v>0.7025754931</v>
      </c>
      <c r="V1052" s="359">
        <f>+VLOOKUP($E1052,Emissions!$1:$1048576,MATCH(DATE(V$2,1,1),Emissions!$A$1:$LI$1),FALSE)</f>
        <v>0.71320402390000004</v>
      </c>
      <c r="W1052" s="359">
        <f>+VLOOKUP($E1052,Emissions!$1:$1048576,MATCH(DATE(W$2,1,1),Emissions!$A$1:$LI$1),FALSE)</f>
        <v>0.72394701849999998</v>
      </c>
      <c r="X1052" s="359">
        <f>+VLOOKUP($E1052,Emissions!$1:$1048576,MATCH(DATE(X$2,1,1),Emissions!$A$1:$LI$1),FALSE)</f>
        <v>0.73481751250000005</v>
      </c>
      <c r="Y1052" s="359">
        <f>+VLOOKUP($E1052,Emissions!$1:$1048576,MATCH(DATE(Y$2,1,1),Emissions!$A$1:$LI$1),FALSE)</f>
        <v>0.74582903160000003</v>
      </c>
      <c r="Z1052" s="359">
        <f>+VLOOKUP($E1052,Emissions!$1:$1048576,MATCH(DATE(Z$2,1,1),Emissions!$A$1:$LI$1),FALSE)</f>
        <v>0.75642122850000004</v>
      </c>
      <c r="AA1052" s="359">
        <f>+VLOOKUP($E1052,Emissions!$1:$1048576,MATCH(DATE(AA$2,1,1),Emissions!$A$1:$LI$1),FALSE)</f>
        <v>0.76760918469999995</v>
      </c>
      <c r="AB1052" s="359">
        <f>+VLOOKUP($E1052,Emissions!$1:$1048576,MATCH(DATE(AB$2,1,1),Emissions!$A$1:$LI$1),FALSE)</f>
        <v>0.77905423389999995</v>
      </c>
      <c r="AC1052" s="359">
        <f>+VLOOKUP($E1052,Emissions!$1:$1048576,MATCH(DATE(AC$2,1,1),Emissions!$A$1:$LI$1),FALSE)</f>
        <v>0.79071391020000004</v>
      </c>
      <c r="AD1052" s="359">
        <f>+VLOOKUP($E1052,Emissions!$1:$1048576,MATCH(DATE(AD$2,1,1),Emissions!$A$1:$LI$1),FALSE)</f>
        <v>0.80258870149999995</v>
      </c>
      <c r="AE1052" s="359">
        <f>+VLOOKUP($E1052,Emissions!$1:$1048576,MATCH(DATE(AE$2,1,1),Emissions!$A$1:$LI$1),FALSE)</f>
        <v>0.81302678780000004</v>
      </c>
      <c r="AF1052" s="359">
        <f>+VLOOKUP($E1052,Emissions!$1:$1048576,MATCH(DATE(AF$2,1,1),Emissions!$A$1:$LI$1),FALSE)</f>
        <v>0.82414025960000004</v>
      </c>
      <c r="AG1052" s="359">
        <f>+VLOOKUP($E1052,Emissions!$1:$1048576,MATCH(DATE(AG$2,1,1),Emissions!$A$1:$LI$1),FALSE)</f>
        <v>0.83549793530000005</v>
      </c>
      <c r="AH1052" s="359">
        <f>+VLOOKUP($E1052,Emissions!$1:$1048576,MATCH(DATE(AH$2,1,1),Emissions!$A$1:$LI$1),FALSE)</f>
        <v>0.847053265</v>
      </c>
      <c r="AI1052" s="359">
        <f>+VLOOKUP($E1052,Emissions!$1:$1048576,MATCH(DATE(AI$2,1,1),Emissions!$A$1:$LI$1),FALSE)</f>
        <v>0.85881458359999996</v>
      </c>
      <c r="AJ1052" s="359">
        <f>+VLOOKUP($E1052,Emissions!$1:$1048576,MATCH(DATE(AJ$2,1,1),Emissions!$A$1:$LI$1),FALSE)</f>
        <v>0.87079515559999998</v>
      </c>
      <c r="AK1052" s="359">
        <f>+VLOOKUP($E1052,Emissions!$1:$1048576,MATCH(DATE(AK$2,1,1),Emissions!$A$1:$LI$1),FALSE)</f>
        <v>0.88300515830000004</v>
      </c>
      <c r="AL1052" s="359">
        <f>+VLOOKUP($E1052,Emissions!$1:$1048576,MATCH(DATE(AL$2,1,1),Emissions!$A$1:$LI$1),FALSE)</f>
        <v>0.89545069219999995</v>
      </c>
      <c r="AM1052" s="359">
        <f>+VLOOKUP($E1052,Emissions!$1:$1048576,MATCH(DATE(AM$2,1,1),Emissions!$A$1:$LI$1),FALSE)</f>
        <v>0.90813424929999997</v>
      </c>
      <c r="AN1052" s="359">
        <f>+VLOOKUP($E1052,Emissions!$1:$1048576,MATCH(DATE(AN$2,1,1),Emissions!$A$1:$LI$1),FALSE)</f>
        <v>0.92105554069999995</v>
      </c>
      <c r="AO1052" s="359">
        <f>+VLOOKUP($E1052,Emissions!$1:$1048576,MATCH(DATE(AO$2,1,1),Emissions!$A$1:$LI$1),FALSE)</f>
        <v>0.93421236299999999</v>
      </c>
      <c r="AP1052" s="359">
        <f>+VLOOKUP($E1052,Emissions!$1:$1048576,MATCH(DATE(AP$2,1,1),Emissions!$A$1:$LI$1),FALSE)</f>
        <v>0.94719839449999998</v>
      </c>
      <c r="AQ1052" s="359">
        <f>+VLOOKUP($E1052,Emissions!$1:$1048576,MATCH(DATE(AQ$2,1,1),Emissions!$A$1:$LI$1),FALSE)</f>
        <v>0.96030543660000001</v>
      </c>
      <c r="AR1052" s="359">
        <f>+VLOOKUP($E1052,Emissions!$1:$1048576,MATCH(DATE(AR$2,1,1),Emissions!$A$1:$LI$1),FALSE)</f>
        <v>0.9735830982</v>
      </c>
      <c r="AS1052" s="359">
        <f>+VLOOKUP($E1052,Emissions!$1:$1048576,MATCH(DATE(AS$2,1,1),Emissions!$A$1:$LI$1),FALSE)</f>
        <v>0.98704457950000002</v>
      </c>
      <c r="AT1052" s="359">
        <f>+VLOOKUP($E1052,Emissions!$1:$1048576,MATCH(DATE(AT$2,1,1),Emissions!$A$1:$LI$1),FALSE)</f>
        <v>1.0006972860000001</v>
      </c>
      <c r="AU1052" s="359">
        <f>+VLOOKUP($E1052,Emissions!$1:$1048576,MATCH(DATE(AU$2,1,1),Emissions!$A$1:$LI$1),FALSE)</f>
        <v>1.0145471189999999</v>
      </c>
      <c r="AV1052" s="359">
        <f>+VLOOKUP($E1052,Emissions!$1:$1048576,MATCH(DATE(AV$2,1,1),Emissions!$A$1:$LI$1),FALSE)</f>
        <v>1.028598803</v>
      </c>
      <c r="AW1052" s="359">
        <f>+VLOOKUP($E1052,Emissions!$1:$1048576,MATCH(DATE(AW$2,1,1),Emissions!$A$1:$LI$1),FALSE)</f>
        <v>1.042855785</v>
      </c>
      <c r="AX1052" s="359">
        <f>+VLOOKUP($E1052,Emissions!$1:$1048576,MATCH(DATE(AX$2,1,1),Emissions!$A$1:$LI$1),FALSE)</f>
        <v>1.057320273</v>
      </c>
      <c r="AY1052" s="359">
        <f>+VLOOKUP($E1052,Emissions!$1:$1048576,MATCH(DATE(AY$2,1,1),Emissions!$A$1:$LI$1),FALSE)</f>
        <v>1.071993448</v>
      </c>
      <c r="AZ1052" s="359">
        <f>+VLOOKUP($E1052,Emissions!$1:$1048576,MATCH(DATE(AZ$2,1,1),Emissions!$A$1:$LI$1),FALSE)</f>
        <v>1.0869126149999999</v>
      </c>
      <c r="BA1052" s="359">
        <f>+VLOOKUP($E1052,Emissions!$1:$1048576,MATCH(DATE(BA$2,1,1),Emissions!$A$1:$LI$1),FALSE)</f>
        <v>1.102051055</v>
      </c>
      <c r="BB1052" s="359">
        <f>+VLOOKUP($E1052,Emissions!$1:$1048576,MATCH(DATE(BB$2,1,1),Emissions!$A$1:$LI$1),FALSE)</f>
        <v>1.117403884</v>
      </c>
      <c r="BC1052" s="359">
        <f>+VLOOKUP($E1052,Emissions!$1:$1048576,MATCH(DATE(BC$2,1,1),Emissions!$A$1:$LI$1),FALSE)</f>
        <v>1.132968873</v>
      </c>
      <c r="BD1052" s="359">
        <f>+VLOOKUP($E1052,Emissions!$1:$1048576,MATCH(DATE(BD$2,1,1),Emissions!$A$1:$LI$1),FALSE)</f>
        <v>1.148744464</v>
      </c>
      <c r="BE1052" s="359">
        <f>+VLOOKUP($E1052,Emissions!$1:$1048576,MATCH(DATE(BE$2,1,1),Emissions!$A$1:$LI$1),FALSE)</f>
        <v>1.257400804</v>
      </c>
      <c r="BF1052" s="359">
        <f>+VLOOKUP($E1052,Emissions!$1:$1048576,MATCH(DATE(BF$2,1,1),Emissions!$A$1:$LI$1),FALSE)</f>
        <v>1.2791802290000001</v>
      </c>
      <c r="BG1052" s="359">
        <f>+VLOOKUP($E1052,Emissions!$1:$1048576,MATCH(DATE(BG$2,1,1),Emissions!$A$1:$LI$1),FALSE)</f>
        <v>1.3013606209999999</v>
      </c>
      <c r="BH1052" s="359">
        <f>+VLOOKUP($E1052,Emissions!$1:$1048576,MATCH(DATE(BH$2,1,1),Emissions!$A$1:$LI$1),FALSE)</f>
        <v>1.3239490970000001</v>
      </c>
      <c r="BI1052" s="359">
        <f>+VLOOKUP($E1052,Emissions!$1:$1048576,MATCH(DATE(BI$2,1,1),Emissions!$A$1:$LI$1),FALSE)</f>
        <v>1.346952712</v>
      </c>
    </row>
    <row r="1053" spans="1:61" ht="15" customHeight="1" x14ac:dyDescent="0.35">
      <c r="A1053" s="409"/>
      <c r="B1053" s="169"/>
      <c r="C1053" s="138" t="s">
        <v>731</v>
      </c>
      <c r="D1053" s="114" t="s">
        <v>1028</v>
      </c>
      <c r="E1053" s="50" t="s">
        <v>3484</v>
      </c>
      <c r="F1053" s="359">
        <f>+VLOOKUP($E1053,Emissions!$1:$1048576,MATCH(DATE(F$2,1,1),Emissions!$A$1:$LI$1),FALSE)</f>
        <v>8.6057431700000006E-2</v>
      </c>
      <c r="G1053" s="359">
        <f>+VLOOKUP($E1053,Emissions!$1:$1048576,MATCH(DATE(G$2,1,1),Emissions!$A$1:$LI$1),FALSE)</f>
        <v>8.7110989599999994E-2</v>
      </c>
      <c r="H1053" s="359">
        <f>+VLOOKUP($E1053,Emissions!$1:$1048576,MATCH(DATE(H$2,1,1),Emissions!$A$1:$LI$1),FALSE)</f>
        <v>8.8284100099999999E-2</v>
      </c>
      <c r="I1053" s="359">
        <f>+VLOOKUP($E1053,Emissions!$1:$1048576,MATCH(DATE(I$2,1,1),Emissions!$A$1:$LI$1),FALSE)</f>
        <v>8.9559987399999999E-2</v>
      </c>
      <c r="J1053" s="359">
        <f>+VLOOKUP($E1053,Emissions!$1:$1048576,MATCH(DATE(J$2,1,1),Emissions!$A$1:$LI$1),FALSE)</f>
        <v>9.0929302899999995E-2</v>
      </c>
      <c r="K1053" s="359">
        <f>+VLOOKUP($E1053,Emissions!$1:$1048576,MATCH(DATE(K$2,1,1),Emissions!$A$1:$LI$1),FALSE)</f>
        <v>9.2381396500000004E-2</v>
      </c>
      <c r="L1053" s="359">
        <f>+VLOOKUP($E1053,Emissions!$1:$1048576,MATCH(DATE(L$2,1,1),Emissions!$A$1:$LI$1),FALSE)</f>
        <v>9.3842494700000001E-2</v>
      </c>
      <c r="M1053" s="359">
        <f>+VLOOKUP($E1053,Emissions!$1:$1048576,MATCH(DATE(M$2,1,1),Emissions!$A$1:$LI$1),FALSE)</f>
        <v>9.5340196099999996E-2</v>
      </c>
      <c r="N1053" s="359">
        <f>+VLOOKUP($E1053,Emissions!$1:$1048576,MATCH(DATE(N$2,1,1),Emissions!$A$1:$LI$1),FALSE)</f>
        <v>9.6872472900000006E-2</v>
      </c>
      <c r="O1053" s="359">
        <f>+VLOOKUP($E1053,Emissions!$1:$1048576,MATCH(DATE(O$2,1,1),Emissions!$A$1:$LI$1),FALSE)</f>
        <v>9.8433124900000002E-2</v>
      </c>
      <c r="P1053" s="359">
        <f>+VLOOKUP($E1053,Emissions!$1:$1048576,MATCH(DATE(P$2,1,1),Emissions!$A$1:$LI$1),FALSE)</f>
        <v>0.100124565</v>
      </c>
      <c r="Q1053" s="359">
        <f>+VLOOKUP($E1053,Emissions!$1:$1048576,MATCH(DATE(Q$2,1,1),Emissions!$A$1:$LI$1),FALSE)</f>
        <v>0.1017633673</v>
      </c>
      <c r="R1053" s="359">
        <f>+VLOOKUP($E1053,Emissions!$1:$1048576,MATCH(DATE(R$2,1,1),Emissions!$A$1:$LI$1),FALSE)</f>
        <v>0.1034014308</v>
      </c>
      <c r="S1053" s="359">
        <f>+VLOOKUP($E1053,Emissions!$1:$1048576,MATCH(DATE(S$2,1,1),Emissions!$A$1:$LI$1),FALSE)</f>
        <v>0.10504737040000001</v>
      </c>
      <c r="T1053" s="359">
        <f>+VLOOKUP($E1053,Emissions!$1:$1048576,MATCH(DATE(T$2,1,1),Emissions!$A$1:$LI$1),FALSE)</f>
        <v>0.1067025352</v>
      </c>
      <c r="U1053" s="359">
        <f>+VLOOKUP($E1053,Emissions!$1:$1048576,MATCH(DATE(U$2,1,1),Emissions!$A$1:$LI$1),FALSE)</f>
        <v>0.10836766320000001</v>
      </c>
      <c r="V1053" s="359">
        <f>+VLOOKUP($E1053,Emissions!$1:$1048576,MATCH(DATE(V$2,1,1),Emissions!$A$1:$LI$1),FALSE)</f>
        <v>0.1100439877</v>
      </c>
      <c r="W1053" s="359">
        <f>+VLOOKUP($E1053,Emissions!$1:$1048576,MATCH(DATE(W$2,1,1),Emissions!$A$1:$LI$1),FALSE)</f>
        <v>0.1117332937</v>
      </c>
      <c r="X1053" s="359">
        <f>+VLOOKUP($E1053,Emissions!$1:$1048576,MATCH(DATE(X$2,1,1),Emissions!$A$1:$LI$1),FALSE)</f>
        <v>0.1134377751</v>
      </c>
      <c r="Y1053" s="359">
        <f>+VLOOKUP($E1053,Emissions!$1:$1048576,MATCH(DATE(Y$2,1,1),Emissions!$A$1:$LI$1),FALSE)</f>
        <v>0.1151598705</v>
      </c>
      <c r="Z1053" s="359">
        <f>+VLOOKUP($E1053,Emissions!$1:$1048576,MATCH(DATE(Z$2,1,1),Emissions!$A$1:$LI$1),FALSE)</f>
        <v>0.11682180590000001</v>
      </c>
      <c r="AA1053" s="359">
        <f>+VLOOKUP($E1053,Emissions!$1:$1048576,MATCH(DATE(AA$2,1,1),Emissions!$A$1:$LI$1),FALSE)</f>
        <v>0.1185594019</v>
      </c>
      <c r="AB1053" s="359">
        <f>+VLOOKUP($E1053,Emissions!$1:$1048576,MATCH(DATE(AB$2,1,1),Emissions!$A$1:$LI$1),FALSE)</f>
        <v>0.1203343454</v>
      </c>
      <c r="AC1053" s="359">
        <f>+VLOOKUP($E1053,Emissions!$1:$1048576,MATCH(DATE(AC$2,1,1),Emissions!$A$1:$LI$1),FALSE)</f>
        <v>0.1221412758</v>
      </c>
      <c r="AD1053" s="359">
        <f>+VLOOKUP($E1053,Emissions!$1:$1048576,MATCH(DATE(AD$2,1,1),Emissions!$A$1:$LI$1),FALSE)</f>
        <v>0.1239807117</v>
      </c>
      <c r="AE1053" s="359">
        <f>+VLOOKUP($E1053,Emissions!$1:$1048576,MATCH(DATE(AE$2,1,1),Emissions!$A$1:$LI$1),FALSE)</f>
        <v>0.12562209999999999</v>
      </c>
      <c r="AF1053" s="359">
        <f>+VLOOKUP($E1053,Emissions!$1:$1048576,MATCH(DATE(AF$2,1,1),Emissions!$A$1:$LI$1),FALSE)</f>
        <v>0.12734113059999999</v>
      </c>
      <c r="AG1053" s="359">
        <f>+VLOOKUP($E1053,Emissions!$1:$1048576,MATCH(DATE(AG$2,1,1),Emissions!$A$1:$LI$1),FALSE)</f>
        <v>0.1290922884</v>
      </c>
      <c r="AH1053" s="359">
        <f>+VLOOKUP($E1053,Emissions!$1:$1048576,MATCH(DATE(AH$2,1,1),Emissions!$A$1:$LI$1),FALSE)</f>
        <v>0.13087054340000001</v>
      </c>
      <c r="AI1053" s="359">
        <f>+VLOOKUP($E1053,Emissions!$1:$1048576,MATCH(DATE(AI$2,1,1),Emissions!$A$1:$LI$1),FALSE)</f>
        <v>0.13267798710000001</v>
      </c>
      <c r="AJ1053" s="359">
        <f>+VLOOKUP($E1053,Emissions!$1:$1048576,MATCH(DATE(AJ$2,1,1),Emissions!$A$1:$LI$1),FALSE)</f>
        <v>0.13451744239999999</v>
      </c>
      <c r="AK1053" s="359">
        <f>+VLOOKUP($E1053,Emissions!$1:$1048576,MATCH(DATE(AK$2,1,1),Emissions!$A$1:$LI$1),FALSE)</f>
        <v>0.13639120399999999</v>
      </c>
      <c r="AL1053" s="359">
        <f>+VLOOKUP($E1053,Emissions!$1:$1048576,MATCH(DATE(AL$2,1,1),Emissions!$A$1:$LI$1),FALSE)</f>
        <v>0.138300811</v>
      </c>
      <c r="AM1053" s="359">
        <f>+VLOOKUP($E1053,Emissions!$1:$1048576,MATCH(DATE(AM$2,1,1),Emissions!$A$1:$LI$1),FALSE)</f>
        <v>0.1402470733</v>
      </c>
      <c r="AN1053" s="359">
        <f>+VLOOKUP($E1053,Emissions!$1:$1048576,MATCH(DATE(AN$2,1,1),Emissions!$A$1:$LI$1),FALSE)</f>
        <v>0.14223018279999999</v>
      </c>
      <c r="AO1053" s="359">
        <f>+VLOOKUP($E1053,Emissions!$1:$1048576,MATCH(DATE(AO$2,1,1),Emissions!$A$1:$LI$1),FALSE)</f>
        <v>0.14424985309999999</v>
      </c>
      <c r="AP1053" s="359">
        <f>+VLOOKUP($E1053,Emissions!$1:$1048576,MATCH(DATE(AP$2,1,1),Emissions!$A$1:$LI$1),FALSE)</f>
        <v>0.1462491796</v>
      </c>
      <c r="AQ1053" s="359">
        <f>+VLOOKUP($E1053,Emissions!$1:$1048576,MATCH(DATE(AQ$2,1,1),Emissions!$A$1:$LI$1),FALSE)</f>
        <v>0.14826366990000001</v>
      </c>
      <c r="AR1053" s="359">
        <f>+VLOOKUP($E1053,Emissions!$1:$1048576,MATCH(DATE(AR$2,1,1),Emissions!$A$1:$LI$1),FALSE)</f>
        <v>0.15030070819999999</v>
      </c>
      <c r="AS1053" s="359">
        <f>+VLOOKUP($E1053,Emissions!$1:$1048576,MATCH(DATE(AS$2,1,1),Emissions!$A$1:$LI$1),FALSE)</f>
        <v>0.15236245709999999</v>
      </c>
      <c r="AT1053" s="359">
        <f>+VLOOKUP($E1053,Emissions!$1:$1048576,MATCH(DATE(AT$2,1,1),Emissions!$A$1:$LI$1),FALSE)</f>
        <v>0.15445009509999999</v>
      </c>
      <c r="AU1053" s="359">
        <f>+VLOOKUP($E1053,Emissions!$1:$1048576,MATCH(DATE(AU$2,1,1),Emissions!$A$1:$LI$1),FALSE)</f>
        <v>0.1565645454</v>
      </c>
      <c r="AV1053" s="359">
        <f>+VLOOKUP($E1053,Emissions!$1:$1048576,MATCH(DATE(AV$2,1,1),Emissions!$A$1:$LI$1),FALSE)</f>
        <v>0.1587065594</v>
      </c>
      <c r="AW1053" s="359">
        <f>+VLOOKUP($E1053,Emissions!$1:$1048576,MATCH(DATE(AW$2,1,1),Emissions!$A$1:$LI$1),FALSE)</f>
        <v>0.16087670139999999</v>
      </c>
      <c r="AX1053" s="359">
        <f>+VLOOKUP($E1053,Emissions!$1:$1048576,MATCH(DATE(AX$2,1,1),Emissions!$A$1:$LI$1),FALSE)</f>
        <v>0.1630753419</v>
      </c>
      <c r="AY1053" s="359">
        <f>+VLOOKUP($E1053,Emissions!$1:$1048576,MATCH(DATE(AY$2,1,1),Emissions!$A$1:$LI$1),FALSE)</f>
        <v>0.16530267500000001</v>
      </c>
      <c r="AZ1053" s="359">
        <f>+VLOOKUP($E1053,Emissions!$1:$1048576,MATCH(DATE(AZ$2,1,1),Emissions!$A$1:$LI$1),FALSE)</f>
        <v>0.16756389120000001</v>
      </c>
      <c r="BA1053" s="359">
        <f>+VLOOKUP($E1053,Emissions!$1:$1048576,MATCH(DATE(BA$2,1,1),Emissions!$A$1:$LI$1),FALSE)</f>
        <v>0.16985574959999999</v>
      </c>
      <c r="BB1053" s="359">
        <f>+VLOOKUP($E1053,Emissions!$1:$1048576,MATCH(DATE(BB$2,1,1),Emissions!$A$1:$LI$1),FALSE)</f>
        <v>0.1721775649</v>
      </c>
      <c r="BC1053" s="359">
        <f>+VLOOKUP($E1053,Emissions!$1:$1048576,MATCH(DATE(BC$2,1,1),Emissions!$A$1:$LI$1),FALSE)</f>
        <v>0.17452902819999999</v>
      </c>
      <c r="BD1053" s="359">
        <f>+VLOOKUP($E1053,Emissions!$1:$1048576,MATCH(DATE(BD$2,1,1),Emissions!$A$1:$LI$1),FALSE)</f>
        <v>0.1769098663</v>
      </c>
      <c r="BE1053" s="359">
        <f>+VLOOKUP($E1053,Emissions!$1:$1048576,MATCH(DATE(BE$2,1,1),Emissions!$A$1:$LI$1),FALSE)</f>
        <v>0.1950158149</v>
      </c>
      <c r="BF1053" s="359">
        <f>+VLOOKUP($E1053,Emissions!$1:$1048576,MATCH(DATE(BF$2,1,1),Emissions!$A$1:$LI$1),FALSE)</f>
        <v>0.1983912491</v>
      </c>
      <c r="BG1053" s="359">
        <f>+VLOOKUP($E1053,Emissions!$1:$1048576,MATCH(DATE(BG$2,1,1),Emissions!$A$1:$LI$1),FALSE)</f>
        <v>0.20182437080000001</v>
      </c>
      <c r="BH1053" s="359">
        <f>+VLOOKUP($E1053,Emissions!$1:$1048576,MATCH(DATE(BH$2,1,1),Emissions!$A$1:$LI$1),FALSE)</f>
        <v>0.20531617690000001</v>
      </c>
      <c r="BI1053" s="359">
        <f>+VLOOKUP($E1053,Emissions!$1:$1048576,MATCH(DATE(BI$2,1,1),Emissions!$A$1:$LI$1),FALSE)</f>
        <v>0.20886767140000001</v>
      </c>
    </row>
    <row r="1054" spans="1:61" ht="15" customHeight="1" x14ac:dyDescent="0.35">
      <c r="A1054" s="409"/>
      <c r="B1054" s="169"/>
      <c r="C1054" s="138" t="s">
        <v>732</v>
      </c>
      <c r="D1054" s="114" t="s">
        <v>1028</v>
      </c>
      <c r="E1054" s="50" t="s">
        <v>3485</v>
      </c>
      <c r="F1054" s="359">
        <f>+VLOOKUP($E1054,Emissions!$1:$1048576,MATCH(DATE(F$2,1,1),Emissions!$A$1:$LI$1),FALSE)</f>
        <v>5.9516704099999998E-2</v>
      </c>
      <c r="G1054" s="359">
        <f>+VLOOKUP($E1054,Emissions!$1:$1048576,MATCH(DATE(G$2,1,1),Emissions!$A$1:$LI$1),FALSE)</f>
        <v>6.0253157199999997E-2</v>
      </c>
      <c r="H1054" s="359">
        <f>+VLOOKUP($E1054,Emissions!$1:$1048576,MATCH(DATE(H$2,1,1),Emissions!$A$1:$LI$1),FALSE)</f>
        <v>6.1074276900000002E-2</v>
      </c>
      <c r="I1054" s="359">
        <f>+VLOOKUP($E1054,Emissions!$1:$1048576,MATCH(DATE(I$2,1,1),Emissions!$A$1:$LI$1),FALSE)</f>
        <v>6.19556832E-2</v>
      </c>
      <c r="J1054" s="359">
        <f>+VLOOKUP($E1054,Emissions!$1:$1048576,MATCH(DATE(J$2,1,1),Emissions!$A$1:$LI$1),FALSE)</f>
        <v>6.2884537399999996E-2</v>
      </c>
      <c r="K1054" s="359">
        <f>+VLOOKUP($E1054,Emissions!$1:$1048576,MATCH(DATE(K$2,1,1),Emissions!$A$1:$LI$1),FALSE)</f>
        <v>6.3854004699999994E-2</v>
      </c>
      <c r="L1054" s="359">
        <f>+VLOOKUP($E1054,Emissions!$1:$1048576,MATCH(DATE(L$2,1,1),Emissions!$A$1:$LI$1),FALSE)</f>
        <v>6.4818898999999999E-2</v>
      </c>
      <c r="M1054" s="359">
        <f>+VLOOKUP($E1054,Emissions!$1:$1048576,MATCH(DATE(M$2,1,1),Emissions!$A$1:$LI$1),FALSE)</f>
        <v>6.5803237900000006E-2</v>
      </c>
      <c r="N1054" s="359">
        <f>+VLOOKUP($E1054,Emissions!$1:$1048576,MATCH(DATE(N$2,1,1),Emissions!$A$1:$LI$1),FALSE)</f>
        <v>6.6810945699999999E-2</v>
      </c>
      <c r="O1054" s="359">
        <f>+VLOOKUP($E1054,Emissions!$1:$1048576,MATCH(DATE(O$2,1,1),Emissions!$A$1:$LI$1),FALSE)</f>
        <v>6.7841749300000004E-2</v>
      </c>
      <c r="P1054" s="359">
        <f>+VLOOKUP($E1054,Emissions!$1:$1048576,MATCH(DATE(P$2,1,1),Emissions!$A$1:$LI$1),FALSE)</f>
        <v>6.8966336599999997E-2</v>
      </c>
      <c r="Q1054" s="359">
        <f>+VLOOKUP($E1054,Emissions!$1:$1048576,MATCH(DATE(Q$2,1,1),Emissions!$A$1:$LI$1),FALSE)</f>
        <v>7.0063794999999998E-2</v>
      </c>
      <c r="R1054" s="359">
        <f>+VLOOKUP($E1054,Emissions!$1:$1048576,MATCH(DATE(R$2,1,1),Emissions!$A$1:$LI$1),FALSE)</f>
        <v>7.1169766499999995E-2</v>
      </c>
      <c r="S1054" s="359">
        <f>+VLOOKUP($E1054,Emissions!$1:$1048576,MATCH(DATE(S$2,1,1),Emissions!$A$1:$LI$1),FALSE)</f>
        <v>7.2291374500000005E-2</v>
      </c>
      <c r="T1054" s="359">
        <f>+VLOOKUP($E1054,Emissions!$1:$1048576,MATCH(DATE(T$2,1,1),Emissions!$A$1:$LI$1),FALSE)</f>
        <v>7.3430020299999996E-2</v>
      </c>
      <c r="U1054" s="359">
        <f>+VLOOKUP($E1054,Emissions!$1:$1048576,MATCH(DATE(U$2,1,1),Emissions!$A$1:$LI$1),FALSE)</f>
        <v>7.4586144699999996E-2</v>
      </c>
      <c r="V1054" s="359">
        <f>+VLOOKUP($E1054,Emissions!$1:$1048576,MATCH(DATE(V$2,1,1),Emissions!$A$1:$LI$1),FALSE)</f>
        <v>7.5760179900000002E-2</v>
      </c>
      <c r="W1054" s="359">
        <f>+VLOOKUP($E1054,Emissions!$1:$1048576,MATCH(DATE(W$2,1,1),Emissions!$A$1:$LI$1),FALSE)</f>
        <v>7.69527027E-2</v>
      </c>
      <c r="X1054" s="359">
        <f>+VLOOKUP($E1054,Emissions!$1:$1048576,MATCH(DATE(X$2,1,1),Emissions!$A$1:$LI$1),FALSE)</f>
        <v>7.8164409200000007E-2</v>
      </c>
      <c r="Y1054" s="359">
        <f>+VLOOKUP($E1054,Emissions!$1:$1048576,MATCH(DATE(Y$2,1,1),Emissions!$A$1:$LI$1),FALSE)</f>
        <v>7.9396054300000005E-2</v>
      </c>
      <c r="Z1054" s="359">
        <f>+VLOOKUP($E1054,Emissions!$1:$1048576,MATCH(DATE(Z$2,1,1),Emissions!$A$1:$LI$1),FALSE)</f>
        <v>8.0594964599999999E-2</v>
      </c>
      <c r="AA1054" s="359">
        <f>+VLOOKUP($E1054,Emissions!$1:$1048576,MATCH(DATE(AA$2,1,1),Emissions!$A$1:$LI$1),FALSE)</f>
        <v>8.1850889199999999E-2</v>
      </c>
      <c r="AB1054" s="359">
        <f>+VLOOKUP($E1054,Emissions!$1:$1048576,MATCH(DATE(AB$2,1,1),Emissions!$A$1:$LI$1),FALSE)</f>
        <v>8.3137336500000006E-2</v>
      </c>
      <c r="AC1054" s="359">
        <f>+VLOOKUP($E1054,Emissions!$1:$1048576,MATCH(DATE(AC$2,1,1),Emissions!$A$1:$LI$1),FALSE)</f>
        <v>8.4449152E-2</v>
      </c>
      <c r="AD1054" s="359">
        <f>+VLOOKUP($E1054,Emissions!$1:$1048576,MATCH(DATE(AD$2,1,1),Emissions!$A$1:$LI$1),FALSE)</f>
        <v>8.5785542000000006E-2</v>
      </c>
      <c r="AE1054" s="359">
        <f>+VLOOKUP($E1054,Emissions!$1:$1048576,MATCH(DATE(AE$2,1,1),Emissions!$A$1:$LI$1),FALSE)</f>
        <v>8.6991861300000001E-2</v>
      </c>
      <c r="AF1054" s="359">
        <f>+VLOOKUP($E1054,Emissions!$1:$1048576,MATCH(DATE(AF$2,1,1),Emissions!$A$1:$LI$1),FALSE)</f>
        <v>8.8252215999999994E-2</v>
      </c>
      <c r="AG1054" s="359">
        <f>+VLOOKUP($E1054,Emissions!$1:$1048576,MATCH(DATE(AG$2,1,1),Emissions!$A$1:$LI$1),FALSE)</f>
        <v>8.9536056099999997E-2</v>
      </c>
      <c r="AH1054" s="359">
        <f>+VLOOKUP($E1054,Emissions!$1:$1048576,MATCH(DATE(AH$2,1,1),Emissions!$A$1:$LI$1),FALSE)</f>
        <v>9.08380944E-2</v>
      </c>
      <c r="AI1054" s="359">
        <f>+VLOOKUP($E1054,Emissions!$1:$1048576,MATCH(DATE(AI$2,1,1),Emissions!$A$1:$LI$1),FALSE)</f>
        <v>9.2158136299999999E-2</v>
      </c>
      <c r="AJ1054" s="359">
        <f>+VLOOKUP($E1054,Emissions!$1:$1048576,MATCH(DATE(AJ$2,1,1),Emissions!$A$1:$LI$1),FALSE)</f>
        <v>9.3496835400000006E-2</v>
      </c>
      <c r="AK1054" s="359">
        <f>+VLOOKUP($E1054,Emissions!$1:$1048576,MATCH(DATE(AK$2,1,1),Emissions!$A$1:$LI$1),FALSE)</f>
        <v>9.4854800899999994E-2</v>
      </c>
      <c r="AL1054" s="359">
        <f>+VLOOKUP($E1054,Emissions!$1:$1048576,MATCH(DATE(AL$2,1,1),Emissions!$A$1:$LI$1),FALSE)</f>
        <v>9.6232404899999999E-2</v>
      </c>
      <c r="AM1054" s="359">
        <f>+VLOOKUP($E1054,Emissions!$1:$1048576,MATCH(DATE(AM$2,1,1),Emissions!$A$1:$LI$1),FALSE)</f>
        <v>9.7629765100000002E-2</v>
      </c>
      <c r="AN1054" s="359">
        <f>+VLOOKUP($E1054,Emissions!$1:$1048576,MATCH(DATE(AN$2,1,1),Emissions!$A$1:$LI$1),FALSE)</f>
        <v>9.9046785999999998E-2</v>
      </c>
      <c r="AO1054" s="359">
        <f>+VLOOKUP($E1054,Emissions!$1:$1048576,MATCH(DATE(AO$2,1,1),Emissions!$A$1:$LI$1),FALSE)</f>
        <v>0.1004832202</v>
      </c>
      <c r="AP1054" s="359">
        <f>+VLOOKUP($E1054,Emissions!$1:$1048576,MATCH(DATE(AP$2,1,1),Emissions!$A$1:$LI$1),FALSE)</f>
        <v>0.101901046</v>
      </c>
      <c r="AQ1054" s="359">
        <f>+VLOOKUP($E1054,Emissions!$1:$1048576,MATCH(DATE(AQ$2,1,1),Emissions!$A$1:$LI$1),FALSE)</f>
        <v>0.1033244286</v>
      </c>
      <c r="AR1054" s="359">
        <f>+VLOOKUP($E1054,Emissions!$1:$1048576,MATCH(DATE(AR$2,1,1),Emissions!$A$1:$LI$1),FALSE)</f>
        <v>0.10475878850000001</v>
      </c>
      <c r="AS1054" s="359">
        <f>+VLOOKUP($E1054,Emissions!$1:$1048576,MATCH(DATE(AS$2,1,1),Emissions!$A$1:$LI$1),FALSE)</f>
        <v>0.1062056551</v>
      </c>
      <c r="AT1054" s="359">
        <f>+VLOOKUP($E1054,Emissions!$1:$1048576,MATCH(DATE(AT$2,1,1),Emissions!$A$1:$LI$1),FALSE)</f>
        <v>0.1076657526</v>
      </c>
      <c r="AU1054" s="359">
        <f>+VLOOKUP($E1054,Emissions!$1:$1048576,MATCH(DATE(AU$2,1,1),Emissions!$A$1:$LI$1),FALSE)</f>
        <v>0.10913962200000001</v>
      </c>
      <c r="AV1054" s="359">
        <f>+VLOOKUP($E1054,Emissions!$1:$1048576,MATCH(DATE(AV$2,1,1),Emissions!$A$1:$LI$1),FALSE)</f>
        <v>0.1106277348</v>
      </c>
      <c r="AW1054" s="359">
        <f>+VLOOKUP($E1054,Emissions!$1:$1048576,MATCH(DATE(AW$2,1,1),Emissions!$A$1:$LI$1),FALSE)</f>
        <v>0.1121305031</v>
      </c>
      <c r="AX1054" s="359">
        <f>+VLOOKUP($E1054,Emissions!$1:$1048576,MATCH(DATE(AX$2,1,1),Emissions!$A$1:$LI$1),FALSE)</f>
        <v>0.1136482773</v>
      </c>
      <c r="AY1054" s="359">
        <f>+VLOOKUP($E1054,Emissions!$1:$1048576,MATCH(DATE(AY$2,1,1),Emissions!$A$1:$LI$1),FALSE)</f>
        <v>0.1151813512</v>
      </c>
      <c r="AZ1054" s="359">
        <f>+VLOOKUP($E1054,Emissions!$1:$1048576,MATCH(DATE(AZ$2,1,1),Emissions!$A$1:$LI$1),FALSE)</f>
        <v>0.1167334064</v>
      </c>
      <c r="BA1054" s="359">
        <f>+VLOOKUP($E1054,Emissions!$1:$1048576,MATCH(DATE(BA$2,1,1),Emissions!$A$1:$LI$1),FALSE)</f>
        <v>0.1183024211</v>
      </c>
      <c r="BB1054" s="359">
        <f>+VLOOKUP($E1054,Emissions!$1:$1048576,MATCH(DATE(BB$2,1,1),Emissions!$A$1:$LI$1),FALSE)</f>
        <v>0.1198880779</v>
      </c>
      <c r="BC1054" s="359">
        <f>+VLOOKUP($E1054,Emissions!$1:$1048576,MATCH(DATE(BC$2,1,1),Emissions!$A$1:$LI$1),FALSE)</f>
        <v>0.1214904391</v>
      </c>
      <c r="BD1054" s="359">
        <f>+VLOOKUP($E1054,Emissions!$1:$1048576,MATCH(DATE(BD$2,1,1),Emissions!$A$1:$LI$1),FALSE)</f>
        <v>0.1231097031</v>
      </c>
      <c r="BE1054" s="359">
        <f>+VLOOKUP($E1054,Emissions!$1:$1048576,MATCH(DATE(BE$2,1,1),Emissions!$A$1:$LI$1),FALSE)</f>
        <v>0.1375518754</v>
      </c>
      <c r="BF1054" s="359">
        <f>+VLOOKUP($E1054,Emissions!$1:$1048576,MATCH(DATE(BF$2,1,1),Emissions!$A$1:$LI$1),FALSE)</f>
        <v>0.13996590710000001</v>
      </c>
      <c r="BG1054" s="359">
        <f>+VLOOKUP($E1054,Emissions!$1:$1048576,MATCH(DATE(BG$2,1,1),Emissions!$A$1:$LI$1),FALSE)</f>
        <v>0.14241626399999999</v>
      </c>
      <c r="BH1054" s="359">
        <f>+VLOOKUP($E1054,Emissions!$1:$1048576,MATCH(DATE(BH$2,1,1),Emissions!$A$1:$LI$1),FALSE)</f>
        <v>0.1449032606</v>
      </c>
      <c r="BI1054" s="359">
        <f>+VLOOKUP($E1054,Emissions!$1:$1048576,MATCH(DATE(BI$2,1,1),Emissions!$A$1:$LI$1),FALSE)</f>
        <v>0.14742724469999999</v>
      </c>
    </row>
    <row r="1055" spans="1:61" ht="15" customHeight="1" x14ac:dyDescent="0.35">
      <c r="A1055" s="409"/>
      <c r="B1055" s="169"/>
      <c r="C1055" s="138" t="s">
        <v>733</v>
      </c>
      <c r="D1055" s="114" t="s">
        <v>1028</v>
      </c>
      <c r="E1055" s="50" t="s">
        <v>3486</v>
      </c>
      <c r="F1055" s="359">
        <f>+VLOOKUP($E1055,Emissions!$1:$1048576,MATCH(DATE(F$2,1,1),Emissions!$A$1:$LI$1),FALSE)</f>
        <v>4.0916887399999997E-2</v>
      </c>
      <c r="G1055" s="359">
        <f>+VLOOKUP($E1055,Emissions!$1:$1048576,MATCH(DATE(G$2,1,1),Emissions!$A$1:$LI$1),FALSE)</f>
        <v>4.1482812399999999E-2</v>
      </c>
      <c r="H1055" s="359">
        <f>+VLOOKUP($E1055,Emissions!$1:$1048576,MATCH(DATE(H$2,1,1),Emissions!$A$1:$LI$1),FALSE)</f>
        <v>4.2097316099999997E-2</v>
      </c>
      <c r="I1055" s="359">
        <f>+VLOOKUP($E1055,Emissions!$1:$1048576,MATCH(DATE(I$2,1,1),Emissions!$A$1:$LI$1),FALSE)</f>
        <v>4.2745448999999998E-2</v>
      </c>
      <c r="J1055" s="359">
        <f>+VLOOKUP($E1055,Emissions!$1:$1048576,MATCH(DATE(J$2,1,1),Emissions!$A$1:$LI$1),FALSE)</f>
        <v>4.3432003499999997E-2</v>
      </c>
      <c r="K1055" s="359">
        <f>+VLOOKUP($E1055,Emissions!$1:$1048576,MATCH(DATE(K$2,1,1),Emissions!$A$1:$LI$1),FALSE)</f>
        <v>4.4158324999999998E-2</v>
      </c>
      <c r="L1055" s="359">
        <f>+VLOOKUP($E1055,Emissions!$1:$1048576,MATCH(DATE(L$2,1,1),Emissions!$A$1:$LI$1),FALSE)</f>
        <v>4.4885717499999998E-2</v>
      </c>
      <c r="M1055" s="359">
        <f>+VLOOKUP($E1055,Emissions!$1:$1048576,MATCH(DATE(M$2,1,1),Emissions!$A$1:$LI$1),FALSE)</f>
        <v>4.56358605E-2</v>
      </c>
      <c r="N1055" s="359">
        <f>+VLOOKUP($E1055,Emissions!$1:$1048576,MATCH(DATE(N$2,1,1),Emissions!$A$1:$LI$1),FALSE)</f>
        <v>4.6406402399999998E-2</v>
      </c>
      <c r="O1055" s="359">
        <f>+VLOOKUP($E1055,Emissions!$1:$1048576,MATCH(DATE(O$2,1,1),Emissions!$A$1:$LI$1),FALSE)</f>
        <v>4.7192562E-2</v>
      </c>
      <c r="P1055" s="359">
        <f>+VLOOKUP($E1055,Emissions!$1:$1048576,MATCH(DATE(P$2,1,1),Emissions!$A$1:$LI$1),FALSE)</f>
        <v>4.8052677100000003E-2</v>
      </c>
      <c r="Q1055" s="359">
        <f>+VLOOKUP($E1055,Emissions!$1:$1048576,MATCH(DATE(Q$2,1,1),Emissions!$A$1:$LI$1),FALSE)</f>
        <v>4.8872482100000003E-2</v>
      </c>
      <c r="R1055" s="359">
        <f>+VLOOKUP($E1055,Emissions!$1:$1048576,MATCH(DATE(R$2,1,1),Emissions!$A$1:$LI$1),FALSE)</f>
        <v>4.9691539200000003E-2</v>
      </c>
      <c r="S1055" s="359">
        <f>+VLOOKUP($E1055,Emissions!$1:$1048576,MATCH(DATE(S$2,1,1),Emissions!$A$1:$LI$1),FALSE)</f>
        <v>5.0513519999999999E-2</v>
      </c>
      <c r="T1055" s="359">
        <f>+VLOOKUP($E1055,Emissions!$1:$1048576,MATCH(DATE(T$2,1,1),Emissions!$A$1:$LI$1),FALSE)</f>
        <v>5.1338067600000002E-2</v>
      </c>
      <c r="U1055" s="359">
        <f>+VLOOKUP($E1055,Emissions!$1:$1048576,MATCH(DATE(U$2,1,1),Emissions!$A$1:$LI$1),FALSE)</f>
        <v>5.2164825800000002E-2</v>
      </c>
      <c r="V1055" s="359">
        <f>+VLOOKUP($E1055,Emissions!$1:$1048576,MATCH(DATE(V$2,1,1),Emissions!$A$1:$LI$1),FALSE)</f>
        <v>5.2993879799999997E-2</v>
      </c>
      <c r="W1055" s="359">
        <f>+VLOOKUP($E1055,Emissions!$1:$1048576,MATCH(DATE(W$2,1,1),Emissions!$A$1:$LI$1),FALSE)</f>
        <v>5.3825733399999999E-2</v>
      </c>
      <c r="X1055" s="359">
        <f>+VLOOKUP($E1055,Emissions!$1:$1048576,MATCH(DATE(X$2,1,1),Emissions!$A$1:$LI$1),FALSE)</f>
        <v>5.4661231400000003E-2</v>
      </c>
      <c r="Y1055" s="359">
        <f>+VLOOKUP($E1055,Emissions!$1:$1048576,MATCH(DATE(Y$2,1,1),Emissions!$A$1:$LI$1),FALSE)</f>
        <v>5.5501477399999999E-2</v>
      </c>
      <c r="Z1055" s="359">
        <f>+VLOOKUP($E1055,Emissions!$1:$1048576,MATCH(DATE(Z$2,1,1),Emissions!$A$1:$LI$1),FALSE)</f>
        <v>5.63010044E-2</v>
      </c>
      <c r="AA1055" s="359">
        <f>+VLOOKUP($E1055,Emissions!$1:$1048576,MATCH(DATE(AA$2,1,1),Emissions!$A$1:$LI$1),FALSE)</f>
        <v>5.71444043E-2</v>
      </c>
      <c r="AB1055" s="359">
        <f>+VLOOKUP($E1055,Emissions!$1:$1048576,MATCH(DATE(AB$2,1,1),Emissions!$A$1:$LI$1),FALSE)</f>
        <v>5.80017252E-2</v>
      </c>
      <c r="AC1055" s="359">
        <f>+VLOOKUP($E1055,Emissions!$1:$1048576,MATCH(DATE(AC$2,1,1),Emissions!$A$1:$LI$1),FALSE)</f>
        <v>5.8870535199999997E-2</v>
      </c>
      <c r="AD1055" s="359">
        <f>+VLOOKUP($E1055,Emissions!$1:$1048576,MATCH(DATE(AD$2,1,1),Emissions!$A$1:$LI$1),FALSE)</f>
        <v>5.9751829200000002E-2</v>
      </c>
      <c r="AE1055" s="359">
        <f>+VLOOKUP($E1055,Emissions!$1:$1048576,MATCH(DATE(AE$2,1,1),Emissions!$A$1:$LI$1),FALSE)</f>
        <v>6.0511857799999999E-2</v>
      </c>
      <c r="AF1055" s="359">
        <f>+VLOOKUP($E1055,Emissions!$1:$1048576,MATCH(DATE(AF$2,1,1),Emissions!$A$1:$LI$1),FALSE)</f>
        <v>6.1327973600000002E-2</v>
      </c>
      <c r="AG1055" s="359">
        <f>+VLOOKUP($E1055,Emissions!$1:$1048576,MATCH(DATE(AG$2,1,1),Emissions!$A$1:$LI$1),FALSE)</f>
        <v>6.2159604399999999E-2</v>
      </c>
      <c r="AH1055" s="359">
        <f>+VLOOKUP($E1055,Emissions!$1:$1048576,MATCH(DATE(AH$2,1,1),Emissions!$A$1:$LI$1),FALSE)</f>
        <v>6.3003190400000006E-2</v>
      </c>
      <c r="AI1055" s="359">
        <f>+VLOOKUP($E1055,Emissions!$1:$1048576,MATCH(DATE(AI$2,1,1),Emissions!$A$1:$LI$1),FALSE)</f>
        <v>6.3859883000000006E-2</v>
      </c>
      <c r="AJ1055" s="359">
        <f>+VLOOKUP($E1055,Emissions!$1:$1048576,MATCH(DATE(AJ$2,1,1),Emissions!$A$1:$LI$1),FALSE)</f>
        <v>6.4731287799999995E-2</v>
      </c>
      <c r="AK1055" s="359">
        <f>+VLOOKUP($E1055,Emissions!$1:$1048576,MATCH(DATE(AK$2,1,1),Emissions!$A$1:$LI$1),FALSE)</f>
        <v>6.5618842600000005E-2</v>
      </c>
      <c r="AL1055" s="359">
        <f>+VLOOKUP($E1055,Emissions!$1:$1048576,MATCH(DATE(AL$2,1,1),Emissions!$A$1:$LI$1),FALSE)</f>
        <v>6.6523703700000006E-2</v>
      </c>
      <c r="AM1055" s="359">
        <f>+VLOOKUP($E1055,Emissions!$1:$1048576,MATCH(DATE(AM$2,1,1),Emissions!$A$1:$LI$1),FALSE)</f>
        <v>6.7446720900000007E-2</v>
      </c>
      <c r="AN1055" s="359">
        <f>+VLOOKUP($E1055,Emissions!$1:$1048576,MATCH(DATE(AN$2,1,1),Emissions!$A$1:$LI$1),FALSE)</f>
        <v>6.8388444000000007E-2</v>
      </c>
      <c r="AO1055" s="359">
        <f>+VLOOKUP($E1055,Emissions!$1:$1048576,MATCH(DATE(AO$2,1,1),Emissions!$A$1:$LI$1),FALSE)</f>
        <v>6.9349149099999993E-2</v>
      </c>
      <c r="AP1055" s="359">
        <f>+VLOOKUP($E1055,Emissions!$1:$1048576,MATCH(DATE(AP$2,1,1),Emissions!$A$1:$LI$1),FALSE)</f>
        <v>7.0296167100000001E-2</v>
      </c>
      <c r="AQ1055" s="359">
        <f>+VLOOKUP($E1055,Emissions!$1:$1048576,MATCH(DATE(AQ$2,1,1),Emissions!$A$1:$LI$1),FALSE)</f>
        <v>7.1254425600000004E-2</v>
      </c>
      <c r="AR1055" s="359">
        <f>+VLOOKUP($E1055,Emissions!$1:$1048576,MATCH(DATE(AR$2,1,1),Emissions!$A$1:$LI$1),FALSE)</f>
        <v>7.2227084799999994E-2</v>
      </c>
      <c r="AS1055" s="359">
        <f>+VLOOKUP($E1055,Emissions!$1:$1048576,MATCH(DATE(AS$2,1,1),Emissions!$A$1:$LI$1),FALSE)</f>
        <v>7.3214575000000004E-2</v>
      </c>
      <c r="AT1055" s="359">
        <f>+VLOOKUP($E1055,Emissions!$1:$1048576,MATCH(DATE(AT$2,1,1),Emissions!$A$1:$LI$1),FALSE)</f>
        <v>7.4217033599999996E-2</v>
      </c>
      <c r="AU1055" s="359">
        <f>+VLOOKUP($E1055,Emissions!$1:$1048576,MATCH(DATE(AU$2,1,1),Emissions!$A$1:$LI$1),FALSE)</f>
        <v>7.5234593500000002E-2</v>
      </c>
      <c r="AV1055" s="359">
        <f>+VLOOKUP($E1055,Emissions!$1:$1048576,MATCH(DATE(AV$2,1,1),Emissions!$A$1:$LI$1),FALSE)</f>
        <v>7.6267390700000007E-2</v>
      </c>
      <c r="AW1055" s="359">
        <f>+VLOOKUP($E1055,Emissions!$1:$1048576,MATCH(DATE(AW$2,1,1),Emissions!$A$1:$LI$1),FALSE)</f>
        <v>7.7315544400000005E-2</v>
      </c>
      <c r="AX1055" s="359">
        <f>+VLOOKUP($E1055,Emissions!$1:$1048576,MATCH(DATE(AX$2,1,1),Emissions!$A$1:$LI$1),FALSE)</f>
        <v>7.8379138799999998E-2</v>
      </c>
      <c r="AY1055" s="359">
        <f>+VLOOKUP($E1055,Emissions!$1:$1048576,MATCH(DATE(AY$2,1,1),Emissions!$A$1:$LI$1),FALSE)</f>
        <v>7.9458215799999996E-2</v>
      </c>
      <c r="AZ1055" s="359">
        <f>+VLOOKUP($E1055,Emissions!$1:$1048576,MATCH(DATE(AZ$2,1,1),Emissions!$A$1:$LI$1),FALSE)</f>
        <v>8.0555754300000004E-2</v>
      </c>
      <c r="BA1055" s="359">
        <f>+VLOOKUP($E1055,Emissions!$1:$1048576,MATCH(DATE(BA$2,1,1),Emissions!$A$1:$LI$1),FALSE)</f>
        <v>8.1669438900000002E-2</v>
      </c>
      <c r="BB1055" s="359">
        <f>+VLOOKUP($E1055,Emissions!$1:$1048576,MATCH(DATE(BB$2,1,1),Emissions!$A$1:$LI$1),FALSE)</f>
        <v>8.2798899699999998E-2</v>
      </c>
      <c r="BC1055" s="359">
        <f>+VLOOKUP($E1055,Emissions!$1:$1048576,MATCH(DATE(BC$2,1,1),Emissions!$A$1:$LI$1),FALSE)</f>
        <v>8.3943981599999995E-2</v>
      </c>
      <c r="BD1055" s="359">
        <f>+VLOOKUP($E1055,Emissions!$1:$1048576,MATCH(DATE(BD$2,1,1),Emissions!$A$1:$LI$1),FALSE)</f>
        <v>8.5104543599999999E-2</v>
      </c>
      <c r="BE1055" s="359">
        <f>+VLOOKUP($E1055,Emissions!$1:$1048576,MATCH(DATE(BE$2,1,1),Emissions!$A$1:$LI$1),FALSE)</f>
        <v>9.4570425099999994E-2</v>
      </c>
      <c r="BF1055" s="359">
        <f>+VLOOKUP($E1055,Emissions!$1:$1048576,MATCH(DATE(BF$2,1,1),Emissions!$A$1:$LI$1),FALSE)</f>
        <v>9.6211852099999995E-2</v>
      </c>
      <c r="BG1055" s="359">
        <f>+VLOOKUP($E1055,Emissions!$1:$1048576,MATCH(DATE(BG$2,1,1),Emissions!$A$1:$LI$1),FALSE)</f>
        <v>9.7882136600000003E-2</v>
      </c>
      <c r="BH1055" s="359">
        <f>+VLOOKUP($E1055,Emissions!$1:$1048576,MATCH(DATE(BH$2,1,1),Emissions!$A$1:$LI$1),FALSE)</f>
        <v>9.9581956599999993E-2</v>
      </c>
      <c r="BI1055" s="359">
        <f>+VLOOKUP($E1055,Emissions!$1:$1048576,MATCH(DATE(BI$2,1,1),Emissions!$A$1:$LI$1),FALSE)</f>
        <v>0.1013119815</v>
      </c>
    </row>
    <row r="1056" spans="1:61" ht="15" customHeight="1" x14ac:dyDescent="0.35">
      <c r="A1056" s="409"/>
      <c r="B1056" s="169"/>
      <c r="C1056" s="138" t="s">
        <v>734</v>
      </c>
      <c r="D1056" s="114" t="s">
        <v>1028</v>
      </c>
      <c r="E1056" s="50" t="s">
        <v>3487</v>
      </c>
      <c r="F1056" s="359">
        <f>+VLOOKUP($E1056,Emissions!$1:$1048576,MATCH(DATE(F$2,1,1),Emissions!$A$1:$LI$1),FALSE)</f>
        <v>5.3659267900000002E-2</v>
      </c>
      <c r="G1056" s="359">
        <f>+VLOOKUP($E1056,Emissions!$1:$1048576,MATCH(DATE(G$2,1,1),Emissions!$A$1:$LI$1),FALSE)</f>
        <v>5.4219392200000001E-2</v>
      </c>
      <c r="H1056" s="359">
        <f>+VLOOKUP($E1056,Emissions!$1:$1048576,MATCH(DATE(H$2,1,1),Emissions!$A$1:$LI$1),FALSE)</f>
        <v>5.4845927400000001E-2</v>
      </c>
      <c r="I1056" s="359">
        <f>+VLOOKUP($E1056,Emissions!$1:$1048576,MATCH(DATE(I$2,1,1),Emissions!$A$1:$LI$1),FALSE)</f>
        <v>5.5551729699999997E-2</v>
      </c>
      <c r="J1056" s="359">
        <f>+VLOOKUP($E1056,Emissions!$1:$1048576,MATCH(DATE(J$2,1,1),Emissions!$A$1:$LI$1),FALSE)</f>
        <v>5.6337591800000003E-2</v>
      </c>
      <c r="K1056" s="359">
        <f>+VLOOKUP($E1056,Emissions!$1:$1048576,MATCH(DATE(K$2,1,1),Emissions!$A$1:$LI$1),FALSE)</f>
        <v>5.7198363600000003E-2</v>
      </c>
      <c r="L1056" s="359">
        <f>+VLOOKUP($E1056,Emissions!$1:$1048576,MATCH(DATE(L$2,1,1),Emissions!$A$1:$LI$1),FALSE)</f>
        <v>5.8091684499999997E-2</v>
      </c>
      <c r="M1056" s="359">
        <f>+VLOOKUP($E1056,Emissions!$1:$1048576,MATCH(DATE(M$2,1,1),Emissions!$A$1:$LI$1),FALSE)</f>
        <v>5.9024901999999997E-2</v>
      </c>
      <c r="N1056" s="359">
        <f>+VLOOKUP($E1056,Emissions!$1:$1048576,MATCH(DATE(N$2,1,1),Emissions!$A$1:$LI$1),FALSE)</f>
        <v>5.9994027499999998E-2</v>
      </c>
      <c r="O1056" s="359">
        <f>+VLOOKUP($E1056,Emissions!$1:$1048576,MATCH(DATE(O$2,1,1),Emissions!$A$1:$LI$1),FALSE)</f>
        <v>6.09933639E-2</v>
      </c>
      <c r="P1056" s="359">
        <f>+VLOOKUP($E1056,Emissions!$1:$1048576,MATCH(DATE(P$2,1,1),Emissions!$A$1:$LI$1),FALSE)</f>
        <v>6.2077406000000002E-2</v>
      </c>
      <c r="Q1056" s="359">
        <f>+VLOOKUP($E1056,Emissions!$1:$1048576,MATCH(DATE(Q$2,1,1),Emissions!$A$1:$LI$1),FALSE)</f>
        <v>6.3151994099999997E-2</v>
      </c>
      <c r="R1056" s="359">
        <f>+VLOOKUP($E1056,Emissions!$1:$1048576,MATCH(DATE(R$2,1,1),Emissions!$A$1:$LI$1),FALSE)</f>
        <v>6.4234296699999999E-2</v>
      </c>
      <c r="S1056" s="359">
        <f>+VLOOKUP($E1056,Emissions!$1:$1048576,MATCH(DATE(S$2,1,1),Emissions!$A$1:$LI$1),FALSE)</f>
        <v>6.53262238E-2</v>
      </c>
      <c r="T1056" s="359">
        <f>+VLOOKUP($E1056,Emissions!$1:$1048576,MATCH(DATE(T$2,1,1),Emissions!$A$1:$LI$1),FALSE)</f>
        <v>6.6426869200000002E-2</v>
      </c>
      <c r="U1056" s="359">
        <f>+VLOOKUP($E1056,Emissions!$1:$1048576,MATCH(DATE(U$2,1,1),Emissions!$A$1:$LI$1),FALSE)</f>
        <v>6.7535289299999995E-2</v>
      </c>
      <c r="V1056" s="359">
        <f>+VLOOKUP($E1056,Emissions!$1:$1048576,MATCH(DATE(V$2,1,1),Emissions!$A$1:$LI$1),FALSE)</f>
        <v>6.8651025899999996E-2</v>
      </c>
      <c r="W1056" s="359">
        <f>+VLOOKUP($E1056,Emissions!$1:$1048576,MATCH(DATE(W$2,1,1),Emissions!$A$1:$LI$1),FALSE)</f>
        <v>6.9774131099999998E-2</v>
      </c>
      <c r="X1056" s="359">
        <f>+VLOOKUP($E1056,Emissions!$1:$1048576,MATCH(DATE(X$2,1,1),Emissions!$A$1:$LI$1),FALSE)</f>
        <v>7.0905087199999994E-2</v>
      </c>
      <c r="Y1056" s="359">
        <f>+VLOOKUP($E1056,Emissions!$1:$1048576,MATCH(DATE(Y$2,1,1),Emissions!$A$1:$LI$1),FALSE)</f>
        <v>7.2044706900000005E-2</v>
      </c>
      <c r="Z1056" s="359">
        <f>+VLOOKUP($E1056,Emissions!$1:$1048576,MATCH(DATE(Z$2,1,1),Emissions!$A$1:$LI$1),FALSE)</f>
        <v>7.3149300900000006E-2</v>
      </c>
      <c r="AA1056" s="359">
        <f>+VLOOKUP($E1056,Emissions!$1:$1048576,MATCH(DATE(AA$2,1,1),Emissions!$A$1:$LI$1),FALSE)</f>
        <v>7.4287308699999999E-2</v>
      </c>
      <c r="AB1056" s="359">
        <f>+VLOOKUP($E1056,Emissions!$1:$1048576,MATCH(DATE(AB$2,1,1),Emissions!$A$1:$LI$1),FALSE)</f>
        <v>7.5444566099999999E-2</v>
      </c>
      <c r="AC1056" s="359">
        <f>+VLOOKUP($E1056,Emissions!$1:$1048576,MATCH(DATE(AC$2,1,1),Emissions!$A$1:$LI$1),FALSE)</f>
        <v>7.6618913400000002E-2</v>
      </c>
      <c r="AD1056" s="359">
        <f>+VLOOKUP($E1056,Emissions!$1:$1048576,MATCH(DATE(AD$2,1,1),Emissions!$A$1:$LI$1),FALSE)</f>
        <v>7.7810759500000007E-2</v>
      </c>
      <c r="AE1056" s="359">
        <f>+VLOOKUP($E1056,Emissions!$1:$1048576,MATCH(DATE(AE$2,1,1),Emissions!$A$1:$LI$1),FALSE)</f>
        <v>7.8891490699999997E-2</v>
      </c>
      <c r="AF1056" s="359">
        <f>+VLOOKUP($E1056,Emissions!$1:$1048576,MATCH(DATE(AF$2,1,1),Emissions!$A$1:$LI$1),FALSE)</f>
        <v>7.9994851399999997E-2</v>
      </c>
      <c r="AG1056" s="359">
        <f>+VLOOKUP($E1056,Emissions!$1:$1048576,MATCH(DATE(AG$2,1,1),Emissions!$A$1:$LI$1),FALSE)</f>
        <v>8.1106972099999994E-2</v>
      </c>
      <c r="AH1056" s="359">
        <f>+VLOOKUP($E1056,Emissions!$1:$1048576,MATCH(DATE(AH$2,1,1),Emissions!$A$1:$LI$1),FALSE)</f>
        <v>8.2227741699999995E-2</v>
      </c>
      <c r="AI1056" s="359">
        <f>+VLOOKUP($E1056,Emissions!$1:$1048576,MATCH(DATE(AI$2,1,1),Emissions!$A$1:$LI$1),FALSE)</f>
        <v>8.3359841500000004E-2</v>
      </c>
      <c r="AJ1056" s="359">
        <f>+VLOOKUP($E1056,Emissions!$1:$1048576,MATCH(DATE(AJ$2,1,1),Emissions!$A$1:$LI$1),FALSE)</f>
        <v>8.4506104499999998E-2</v>
      </c>
      <c r="AK1056" s="359">
        <f>+VLOOKUP($E1056,Emissions!$1:$1048576,MATCH(DATE(AK$2,1,1),Emissions!$A$1:$LI$1),FALSE)</f>
        <v>8.5668910700000003E-2</v>
      </c>
      <c r="AL1056" s="359">
        <f>+VLOOKUP($E1056,Emissions!$1:$1048576,MATCH(DATE(AL$2,1,1),Emissions!$A$1:$LI$1),FALSE)</f>
        <v>8.6850075400000004E-2</v>
      </c>
      <c r="AM1056" s="359">
        <f>+VLOOKUP($E1056,Emissions!$1:$1048576,MATCH(DATE(AM$2,1,1),Emissions!$A$1:$LI$1),FALSE)</f>
        <v>8.8050872099999997E-2</v>
      </c>
      <c r="AN1056" s="359">
        <f>+VLOOKUP($E1056,Emissions!$1:$1048576,MATCH(DATE(AN$2,1,1),Emissions!$A$1:$LI$1),FALSE)</f>
        <v>8.9272098600000002E-2</v>
      </c>
      <c r="AO1056" s="359">
        <f>+VLOOKUP($E1056,Emissions!$1:$1048576,MATCH(DATE(AO$2,1,1),Emissions!$A$1:$LI$1),FALSE)</f>
        <v>9.0514161600000004E-2</v>
      </c>
      <c r="AP1056" s="359">
        <f>+VLOOKUP($E1056,Emissions!$1:$1048576,MATCH(DATE(AP$2,1,1),Emissions!$A$1:$LI$1),FALSE)</f>
        <v>9.1745776599999995E-2</v>
      </c>
      <c r="AQ1056" s="359">
        <f>+VLOOKUP($E1056,Emissions!$1:$1048576,MATCH(DATE(AQ$2,1,1),Emissions!$A$1:$LI$1),FALSE)</f>
        <v>9.2982217699999994E-2</v>
      </c>
      <c r="AR1056" s="359">
        <f>+VLOOKUP($E1056,Emissions!$1:$1048576,MATCH(DATE(AR$2,1,1),Emissions!$A$1:$LI$1),FALSE)</f>
        <v>9.4228002300000002E-2</v>
      </c>
      <c r="AS1056" s="359">
        <f>+VLOOKUP($E1056,Emissions!$1:$1048576,MATCH(DATE(AS$2,1,1),Emissions!$A$1:$LI$1),FALSE)</f>
        <v>9.5485211E-2</v>
      </c>
      <c r="AT1056" s="359">
        <f>+VLOOKUP($E1056,Emissions!$1:$1048576,MATCH(DATE(AT$2,1,1),Emissions!$A$1:$LI$1),FALSE)</f>
        <v>9.6755319800000003E-2</v>
      </c>
      <c r="AU1056" s="359">
        <f>+VLOOKUP($E1056,Emissions!$1:$1048576,MATCH(DATE(AU$2,1,1),Emissions!$A$1:$LI$1),FALSE)</f>
        <v>9.8039554000000001E-2</v>
      </c>
      <c r="AV1056" s="359">
        <f>+VLOOKUP($E1056,Emissions!$1:$1048576,MATCH(DATE(AV$2,1,1),Emissions!$A$1:$LI$1),FALSE)</f>
        <v>9.9338937700000005E-2</v>
      </c>
      <c r="AW1056" s="359">
        <f>+VLOOKUP($E1056,Emissions!$1:$1048576,MATCH(DATE(AW$2,1,1),Emissions!$A$1:$LI$1),FALSE)</f>
        <v>0.100654297</v>
      </c>
      <c r="AX1056" s="359">
        <f>+VLOOKUP($E1056,Emissions!$1:$1048576,MATCH(DATE(AX$2,1,1),Emissions!$A$1:$LI$1),FALSE)</f>
        <v>0.10198626919999999</v>
      </c>
      <c r="AY1056" s="359">
        <f>+VLOOKUP($E1056,Emissions!$1:$1048576,MATCH(DATE(AY$2,1,1),Emissions!$A$1:$LI$1),FALSE)</f>
        <v>0.1033353295</v>
      </c>
      <c r="AZ1056" s="359">
        <f>+VLOOKUP($E1056,Emissions!$1:$1048576,MATCH(DATE(AZ$2,1,1),Emissions!$A$1:$LI$1),FALSE)</f>
        <v>0.1047046979</v>
      </c>
      <c r="BA1056" s="359">
        <f>+VLOOKUP($E1056,Emissions!$1:$1048576,MATCH(DATE(BA$2,1,1),Emissions!$A$1:$LI$1),FALSE)</f>
        <v>0.106093269</v>
      </c>
      <c r="BB1056" s="359">
        <f>+VLOOKUP($E1056,Emissions!$1:$1048576,MATCH(DATE(BB$2,1,1),Emissions!$A$1:$LI$1),FALSE)</f>
        <v>0.1075008216</v>
      </c>
      <c r="BC1056" s="359">
        <f>+VLOOKUP($E1056,Emissions!$1:$1048576,MATCH(DATE(BC$2,1,1),Emissions!$A$1:$LI$1),FALSE)</f>
        <v>0.1089271949</v>
      </c>
      <c r="BD1056" s="359">
        <f>+VLOOKUP($E1056,Emissions!$1:$1048576,MATCH(DATE(BD$2,1,1),Emissions!$A$1:$LI$1),FALSE)</f>
        <v>0.11037223190000001</v>
      </c>
      <c r="BE1056" s="359">
        <f>+VLOOKUP($E1056,Emissions!$1:$1048576,MATCH(DATE(BE$2,1,1),Emissions!$A$1:$LI$1),FALSE)</f>
        <v>0.1234977713</v>
      </c>
      <c r="BF1056" s="359">
        <f>+VLOOKUP($E1056,Emissions!$1:$1048576,MATCH(DATE(BF$2,1,1),Emissions!$A$1:$LI$1),FALSE)</f>
        <v>0.12559244380000001</v>
      </c>
      <c r="BG1056" s="359">
        <f>+VLOOKUP($E1056,Emissions!$1:$1048576,MATCH(DATE(BG$2,1,1),Emissions!$A$1:$LI$1),FALSE)</f>
        <v>0.12771806620000001</v>
      </c>
      <c r="BH1056" s="359">
        <f>+VLOOKUP($E1056,Emissions!$1:$1048576,MATCH(DATE(BH$2,1,1),Emissions!$A$1:$LI$1),FALSE)</f>
        <v>0.1298753788</v>
      </c>
      <c r="BI1056" s="359">
        <f>+VLOOKUP($E1056,Emissions!$1:$1048576,MATCH(DATE(BI$2,1,1),Emissions!$A$1:$LI$1),FALSE)</f>
        <v>0.13206515639999999</v>
      </c>
    </row>
    <row r="1057" spans="1:61" ht="15" customHeight="1" x14ac:dyDescent="0.35">
      <c r="A1057" s="409"/>
      <c r="B1057" s="169"/>
      <c r="C1057" s="138" t="s">
        <v>735</v>
      </c>
      <c r="D1057" s="114" t="s">
        <v>1028</v>
      </c>
      <c r="E1057" s="50" t="s">
        <v>3488</v>
      </c>
      <c r="F1057" s="359">
        <f>+VLOOKUP($E1057,Emissions!$1:$1048576,MATCH(DATE(F$2,1,1),Emissions!$A$1:$LI$1),FALSE)</f>
        <v>1.9426755499999999</v>
      </c>
      <c r="G1057" s="359">
        <f>+VLOOKUP($E1057,Emissions!$1:$1048576,MATCH(DATE(G$2,1,1),Emissions!$A$1:$LI$1),FALSE)</f>
        <v>1.9598313890000001</v>
      </c>
      <c r="H1057" s="359">
        <f>+VLOOKUP($E1057,Emissions!$1:$1048576,MATCH(DATE(H$2,1,1),Emissions!$A$1:$LI$1),FALSE)</f>
        <v>1.9771265849999999</v>
      </c>
      <c r="I1057" s="359">
        <f>+VLOOKUP($E1057,Emissions!$1:$1048576,MATCH(DATE(I$2,1,1),Emissions!$A$1:$LI$1),FALSE)</f>
        <v>1.997623868</v>
      </c>
      <c r="J1057" s="359">
        <f>+VLOOKUP($E1057,Emissions!$1:$1048576,MATCH(DATE(J$2,1,1),Emissions!$A$1:$LI$1),FALSE)</f>
        <v>2.0233719159999999</v>
      </c>
      <c r="K1057" s="359">
        <f>+VLOOKUP($E1057,Emissions!$1:$1048576,MATCH(DATE(K$2,1,1),Emissions!$A$1:$LI$1),FALSE)</f>
        <v>2.0552215949999999</v>
      </c>
      <c r="L1057" s="359">
        <f>+VLOOKUP($E1057,Emissions!$1:$1048576,MATCH(DATE(L$2,1,1),Emissions!$A$1:$LI$1),FALSE)</f>
        <v>2.0923132010000001</v>
      </c>
      <c r="M1057" s="359">
        <f>+VLOOKUP($E1057,Emissions!$1:$1048576,MATCH(DATE(M$2,1,1),Emissions!$A$1:$LI$1),FALSE)</f>
        <v>2.1340261790000001</v>
      </c>
      <c r="N1057" s="359">
        <f>+VLOOKUP($E1057,Emissions!$1:$1048576,MATCH(DATE(N$2,1,1),Emissions!$A$1:$LI$1),FALSE)</f>
        <v>2.179688691</v>
      </c>
      <c r="O1057" s="359">
        <f>+VLOOKUP($E1057,Emissions!$1:$1048576,MATCH(DATE(O$2,1,1),Emissions!$A$1:$LI$1),FALSE)</f>
        <v>2.228662001</v>
      </c>
      <c r="P1057" s="359">
        <f>+VLOOKUP($E1057,Emissions!$1:$1048576,MATCH(DATE(P$2,1,1),Emissions!$A$1:$LI$1),FALSE)</f>
        <v>2.2818855029999998</v>
      </c>
      <c r="Q1057" s="359">
        <f>+VLOOKUP($E1057,Emissions!$1:$1048576,MATCH(DATE(Q$2,1,1),Emissions!$A$1:$LI$1),FALSE)</f>
        <v>2.337615408</v>
      </c>
      <c r="R1057" s="359">
        <f>+VLOOKUP($E1057,Emissions!$1:$1048576,MATCH(DATE(R$2,1,1),Emissions!$A$1:$LI$1),FALSE)</f>
        <v>2.395231817</v>
      </c>
      <c r="S1057" s="359">
        <f>+VLOOKUP($E1057,Emissions!$1:$1048576,MATCH(DATE(S$2,1,1),Emissions!$A$1:$LI$1),FALSE)</f>
        <v>2.4543283310000001</v>
      </c>
      <c r="T1057" s="359">
        <f>+VLOOKUP($E1057,Emissions!$1:$1048576,MATCH(DATE(T$2,1,1),Emissions!$A$1:$LI$1),FALSE)</f>
        <v>2.514587261</v>
      </c>
      <c r="U1057" s="359">
        <f>+VLOOKUP($E1057,Emissions!$1:$1048576,MATCH(DATE(U$2,1,1),Emissions!$A$1:$LI$1),FALSE)</f>
        <v>2.5757509440000002</v>
      </c>
      <c r="V1057" s="359">
        <f>+VLOOKUP($E1057,Emissions!$1:$1048576,MATCH(DATE(V$2,1,1),Emissions!$A$1:$LI$1),FALSE)</f>
        <v>2.637609329</v>
      </c>
      <c r="W1057" s="359">
        <f>+VLOOKUP($E1057,Emissions!$1:$1048576,MATCH(DATE(W$2,1,1),Emissions!$A$1:$LI$1),FALSE)</f>
        <v>2.699995146</v>
      </c>
      <c r="X1057" s="359">
        <f>+VLOOKUP($E1057,Emissions!$1:$1048576,MATCH(DATE(X$2,1,1),Emissions!$A$1:$LI$1),FALSE)</f>
        <v>2.7627820569999999</v>
      </c>
      <c r="Y1057" s="359">
        <f>+VLOOKUP($E1057,Emissions!$1:$1048576,MATCH(DATE(Y$2,1,1),Emissions!$A$1:$LI$1),FALSE)</f>
        <v>2.8258823930000001</v>
      </c>
      <c r="Z1057" s="359">
        <f>+VLOOKUP($E1057,Emissions!$1:$1048576,MATCH(DATE(Z$2,1,1),Emissions!$A$1:$LI$1),FALSE)</f>
        <v>2.8880519929999999</v>
      </c>
      <c r="AA1057" s="359">
        <f>+VLOOKUP($E1057,Emissions!$1:$1048576,MATCH(DATE(AA$2,1,1),Emissions!$A$1:$LI$1),FALSE)</f>
        <v>2.9502746339999999</v>
      </c>
      <c r="AB1057" s="359">
        <f>+VLOOKUP($E1057,Emissions!$1:$1048576,MATCH(DATE(AB$2,1,1),Emissions!$A$1:$LI$1),FALSE)</f>
        <v>3.0127312310000001</v>
      </c>
      <c r="AC1057" s="359">
        <f>+VLOOKUP($E1057,Emissions!$1:$1048576,MATCH(DATE(AC$2,1,1),Emissions!$A$1:$LI$1),FALSE)</f>
        <v>3.0754999239999998</v>
      </c>
      <c r="AD1057" s="359">
        <f>+VLOOKUP($E1057,Emissions!$1:$1048576,MATCH(DATE(AD$2,1,1),Emissions!$A$1:$LI$1),FALSE)</f>
        <v>3.138637444</v>
      </c>
      <c r="AE1057" s="359">
        <f>+VLOOKUP($E1057,Emissions!$1:$1048576,MATCH(DATE(AE$2,1,1),Emissions!$A$1:$LI$1),FALSE)</f>
        <v>3.1986687649999999</v>
      </c>
      <c r="AF1057" s="359">
        <f>+VLOOKUP($E1057,Emissions!$1:$1048576,MATCH(DATE(AF$2,1,1),Emissions!$A$1:$LI$1),FALSE)</f>
        <v>3.2569313439999998</v>
      </c>
      <c r="AG1057" s="359">
        <f>+VLOOKUP($E1057,Emissions!$1:$1048576,MATCH(DATE(AG$2,1,1),Emissions!$A$1:$LI$1),FALSE)</f>
        <v>3.313715298</v>
      </c>
      <c r="AH1057" s="359">
        <f>+VLOOKUP($E1057,Emissions!$1:$1048576,MATCH(DATE(AH$2,1,1),Emissions!$A$1:$LI$1),FALSE)</f>
        <v>3.3692076860000002</v>
      </c>
      <c r="AI1057" s="359">
        <f>+VLOOKUP($E1057,Emissions!$1:$1048576,MATCH(DATE(AI$2,1,1),Emissions!$A$1:$LI$1),FALSE)</f>
        <v>3.423584993</v>
      </c>
      <c r="AJ1057" s="359">
        <f>+VLOOKUP($E1057,Emissions!$1:$1048576,MATCH(DATE(AJ$2,1,1),Emissions!$A$1:$LI$1),FALSE)</f>
        <v>3.4770160109999999</v>
      </c>
      <c r="AK1057" s="359">
        <f>+VLOOKUP($E1057,Emissions!$1:$1048576,MATCH(DATE(AK$2,1,1),Emissions!$A$1:$LI$1),FALSE)</f>
        <v>3.5296600530000002</v>
      </c>
      <c r="AL1057" s="359">
        <f>+VLOOKUP($E1057,Emissions!$1:$1048576,MATCH(DATE(AL$2,1,1),Emissions!$A$1:$LI$1),FALSE)</f>
        <v>3.5816627749999999</v>
      </c>
      <c r="AM1057" s="359">
        <f>+VLOOKUP($E1057,Emissions!$1:$1048576,MATCH(DATE(AM$2,1,1),Emissions!$A$1:$LI$1),FALSE)</f>
        <v>3.633150138</v>
      </c>
      <c r="AN1057" s="359">
        <f>+VLOOKUP($E1057,Emissions!$1:$1048576,MATCH(DATE(AN$2,1,1),Emissions!$A$1:$LI$1),FALSE)</f>
        <v>3.6842228829999999</v>
      </c>
      <c r="AO1057" s="359">
        <f>+VLOOKUP($E1057,Emissions!$1:$1048576,MATCH(DATE(AO$2,1,1),Emissions!$A$1:$LI$1),FALSE)</f>
        <v>3.734953435</v>
      </c>
      <c r="AP1057" s="359">
        <f>+VLOOKUP($E1057,Emissions!$1:$1048576,MATCH(DATE(AP$2,1,1),Emissions!$A$1:$LI$1),FALSE)</f>
        <v>3.7845222920000001</v>
      </c>
      <c r="AQ1057" s="359">
        <f>+VLOOKUP($E1057,Emissions!$1:$1048576,MATCH(DATE(AQ$2,1,1),Emissions!$A$1:$LI$1),FALSE)</f>
        <v>3.8328102730000002</v>
      </c>
      <c r="AR1057" s="359">
        <f>+VLOOKUP($E1057,Emissions!$1:$1048576,MATCH(DATE(AR$2,1,1),Emissions!$A$1:$LI$1),FALSE)</f>
        <v>3.8798159330000002</v>
      </c>
      <c r="AS1057" s="359">
        <f>+VLOOKUP($E1057,Emissions!$1:$1048576,MATCH(DATE(AS$2,1,1),Emissions!$A$1:$LI$1),FALSE)</f>
        <v>3.9255739429999998</v>
      </c>
      <c r="AT1057" s="359">
        <f>+VLOOKUP($E1057,Emissions!$1:$1048576,MATCH(DATE(AT$2,1,1),Emissions!$A$1:$LI$1),FALSE)</f>
        <v>3.970135848</v>
      </c>
      <c r="AU1057" s="359">
        <f>+VLOOKUP($E1057,Emissions!$1:$1048576,MATCH(DATE(AU$2,1,1),Emissions!$A$1:$LI$1),FALSE)</f>
        <v>4.0135626289999999</v>
      </c>
      <c r="AV1057" s="359">
        <f>+VLOOKUP($E1057,Emissions!$1:$1048576,MATCH(DATE(AV$2,1,1),Emissions!$A$1:$LI$1),FALSE)</f>
        <v>4.0559220079999996</v>
      </c>
      <c r="AW1057" s="359">
        <f>+VLOOKUP($E1057,Emissions!$1:$1048576,MATCH(DATE(AW$2,1,1),Emissions!$A$1:$LI$1),FALSE)</f>
        <v>4.0972871629999998</v>
      </c>
      <c r="AX1057" s="359">
        <f>+VLOOKUP($E1057,Emissions!$1:$1048576,MATCH(DATE(AX$2,1,1),Emissions!$A$1:$LI$1),FALSE)</f>
        <v>4.1377353489999997</v>
      </c>
      <c r="AY1057" s="359">
        <f>+VLOOKUP($E1057,Emissions!$1:$1048576,MATCH(DATE(AY$2,1,1),Emissions!$A$1:$LI$1),FALSE)</f>
        <v>4.1773463790000003</v>
      </c>
      <c r="AZ1057" s="359">
        <f>+VLOOKUP($E1057,Emissions!$1:$1048576,MATCH(DATE(AZ$2,1,1),Emissions!$A$1:$LI$1),FALSE)</f>
        <v>4.2162786399999996</v>
      </c>
      <c r="BA1057" s="359">
        <f>+VLOOKUP($E1057,Emissions!$1:$1048576,MATCH(DATE(BA$2,1,1),Emissions!$A$1:$LI$1),FALSE)</f>
        <v>4.2546260159999996</v>
      </c>
      <c r="BB1057" s="359">
        <f>+VLOOKUP($E1057,Emissions!$1:$1048576,MATCH(DATE(BB$2,1,1),Emissions!$A$1:$LI$1),FALSE)</f>
        <v>4.292470861</v>
      </c>
      <c r="BC1057" s="359">
        <f>+VLOOKUP($E1057,Emissions!$1:$1048576,MATCH(DATE(BC$2,1,1),Emissions!$A$1:$LI$1),FALSE)</f>
        <v>4.329888328</v>
      </c>
      <c r="BD1057" s="359">
        <f>+VLOOKUP($E1057,Emissions!$1:$1048576,MATCH(DATE(BD$2,1,1),Emissions!$A$1:$LI$1),FALSE)</f>
        <v>4.3669488459999997</v>
      </c>
      <c r="BE1057" s="359">
        <f>+VLOOKUP($E1057,Emissions!$1:$1048576,MATCH(DATE(BE$2,1,1),Emissions!$A$1:$LI$1),FALSE)</f>
        <v>5.649683896</v>
      </c>
      <c r="BF1057" s="359">
        <f>+VLOOKUP($E1057,Emissions!$1:$1048576,MATCH(DATE(BF$2,1,1),Emissions!$A$1:$LI$1),FALSE)</f>
        <v>5.7398413450000003</v>
      </c>
      <c r="BG1057" s="359">
        <f>+VLOOKUP($E1057,Emissions!$1:$1048576,MATCH(DATE(BG$2,1,1),Emissions!$A$1:$LI$1),FALSE)</f>
        <v>5.8287674669999996</v>
      </c>
      <c r="BH1057" s="359">
        <f>+VLOOKUP($E1057,Emissions!$1:$1048576,MATCH(DATE(BH$2,1,1),Emissions!$A$1:$LI$1),FALSE)</f>
        <v>5.9164803810000004</v>
      </c>
      <c r="BI1057" s="359">
        <f>+VLOOKUP($E1057,Emissions!$1:$1048576,MATCH(DATE(BI$2,1,1),Emissions!$A$1:$LI$1),FALSE)</f>
        <v>6.0030130169999998</v>
      </c>
    </row>
    <row r="1058" spans="1:61" ht="15" customHeight="1" x14ac:dyDescent="0.35">
      <c r="A1058" s="409"/>
      <c r="B1058" s="169"/>
      <c r="C1058" s="138" t="s">
        <v>736</v>
      </c>
      <c r="D1058" s="114" t="s">
        <v>1028</v>
      </c>
      <c r="E1058" s="50" t="s">
        <v>3489</v>
      </c>
      <c r="F1058" s="359">
        <f>+VLOOKUP($E1058,Emissions!$1:$1048576,MATCH(DATE(F$2,1,1),Emissions!$A$1:$LI$1),FALSE)</f>
        <v>0.29771244590000001</v>
      </c>
      <c r="G1058" s="359">
        <f>+VLOOKUP($E1058,Emissions!$1:$1048576,MATCH(DATE(G$2,1,1),Emissions!$A$1:$LI$1),FALSE)</f>
        <v>0.30094085009999999</v>
      </c>
      <c r="H1058" s="359">
        <f>+VLOOKUP($E1058,Emissions!$1:$1048576,MATCH(DATE(H$2,1,1),Emissions!$A$1:$LI$1),FALSE)</f>
        <v>0.30448694110000002</v>
      </c>
      <c r="I1058" s="359">
        <f>+VLOOKUP($E1058,Emissions!$1:$1048576,MATCH(DATE(I$2,1,1),Emissions!$A$1:$LI$1),FALSE)</f>
        <v>0.30843111519999999</v>
      </c>
      <c r="J1058" s="359">
        <f>+VLOOKUP($E1058,Emissions!$1:$1048576,MATCH(DATE(J$2,1,1),Emissions!$A$1:$LI$1),FALSE)</f>
        <v>0.31274623470000001</v>
      </c>
      <c r="K1058" s="359">
        <f>+VLOOKUP($E1058,Emissions!$1:$1048576,MATCH(DATE(K$2,1,1),Emissions!$A$1:$LI$1),FALSE)</f>
        <v>0.31737850690000002</v>
      </c>
      <c r="L1058" s="359">
        <f>+VLOOKUP($E1058,Emissions!$1:$1048576,MATCH(DATE(L$2,1,1),Emissions!$A$1:$LI$1),FALSE)</f>
        <v>0.3220935311</v>
      </c>
      <c r="M1058" s="359">
        <f>+VLOOKUP($E1058,Emissions!$1:$1048576,MATCH(DATE(M$2,1,1),Emissions!$A$1:$LI$1),FALSE)</f>
        <v>0.32693269590000001</v>
      </c>
      <c r="N1058" s="359">
        <f>+VLOOKUP($E1058,Emissions!$1:$1048576,MATCH(DATE(N$2,1,1),Emissions!$A$1:$LI$1),FALSE)</f>
        <v>0.33188980150000003</v>
      </c>
      <c r="O1058" s="359">
        <f>+VLOOKUP($E1058,Emissions!$1:$1048576,MATCH(DATE(O$2,1,1),Emissions!$A$1:$LI$1),FALSE)</f>
        <v>0.33694926180000001</v>
      </c>
      <c r="P1058" s="359">
        <f>+VLOOKUP($E1058,Emissions!$1:$1048576,MATCH(DATE(P$2,1,1),Emissions!$A$1:$LI$1),FALSE)</f>
        <v>0.3424069683</v>
      </c>
      <c r="Q1058" s="359">
        <f>+VLOOKUP($E1058,Emissions!$1:$1048576,MATCH(DATE(Q$2,1,1),Emissions!$A$1:$LI$1),FALSE)</f>
        <v>0.34777866429999998</v>
      </c>
      <c r="R1058" s="359">
        <f>+VLOOKUP($E1058,Emissions!$1:$1048576,MATCH(DATE(R$2,1,1),Emissions!$A$1:$LI$1),FALSE)</f>
        <v>0.35315951670000001</v>
      </c>
      <c r="S1058" s="359">
        <f>+VLOOKUP($E1058,Emissions!$1:$1048576,MATCH(DATE(S$2,1,1),Emissions!$A$1:$LI$1),FALSE)</f>
        <v>0.3585775585</v>
      </c>
      <c r="T1058" s="359">
        <f>+VLOOKUP($E1058,Emissions!$1:$1048576,MATCH(DATE(T$2,1,1),Emissions!$A$1:$LI$1),FALSE)</f>
        <v>0.36404081579999997</v>
      </c>
      <c r="U1058" s="359">
        <f>+VLOOKUP($E1058,Emissions!$1:$1048576,MATCH(DATE(U$2,1,1),Emissions!$A$1:$LI$1),FALSE)</f>
        <v>0.36955385530000001</v>
      </c>
      <c r="V1058" s="359">
        <f>+VLOOKUP($E1058,Emissions!$1:$1048576,MATCH(DATE(V$2,1,1),Emissions!$A$1:$LI$1),FALSE)</f>
        <v>0.37512176190000002</v>
      </c>
      <c r="W1058" s="359">
        <f>+VLOOKUP($E1058,Emissions!$1:$1048576,MATCH(DATE(W$2,1,1),Emissions!$A$1:$LI$1),FALSE)</f>
        <v>0.38075062669999998</v>
      </c>
      <c r="X1058" s="359">
        <f>+VLOOKUP($E1058,Emissions!$1:$1048576,MATCH(DATE(X$2,1,1),Emissions!$A$1:$LI$1),FALSE)</f>
        <v>0.3864472156</v>
      </c>
      <c r="Y1058" s="359">
        <f>+VLOOKUP($E1058,Emissions!$1:$1048576,MATCH(DATE(Y$2,1,1),Emissions!$A$1:$LI$1),FALSE)</f>
        <v>0.39221852899999998</v>
      </c>
      <c r="Z1058" s="359">
        <f>+VLOOKUP($E1058,Emissions!$1:$1048576,MATCH(DATE(Z$2,1,1),Emissions!$A$1:$LI$1),FALSE)</f>
        <v>0.39784160880000002</v>
      </c>
      <c r="AA1058" s="359">
        <f>+VLOOKUP($E1058,Emissions!$1:$1048576,MATCH(DATE(AA$2,1,1),Emissions!$A$1:$LI$1),FALSE)</f>
        <v>0.40367407259999999</v>
      </c>
      <c r="AB1058" s="359">
        <f>+VLOOKUP($E1058,Emissions!$1:$1048576,MATCH(DATE(AB$2,1,1),Emissions!$A$1:$LI$1),FALSE)</f>
        <v>0.40964624109999997</v>
      </c>
      <c r="AC1058" s="359">
        <f>+VLOOKUP($E1058,Emissions!$1:$1048576,MATCH(DATE(AC$2,1,1),Emissions!$A$1:$LI$1),FALSE)</f>
        <v>0.41573964340000003</v>
      </c>
      <c r="AD1058" s="359">
        <f>+VLOOKUP($E1058,Emissions!$1:$1048576,MATCH(DATE(AD$2,1,1),Emissions!$A$1:$LI$1),FALSE)</f>
        <v>0.42195159199999999</v>
      </c>
      <c r="AE1058" s="359">
        <f>+VLOOKUP($E1058,Emissions!$1:$1048576,MATCH(DATE(AE$2,1,1),Emissions!$A$1:$LI$1),FALSE)</f>
        <v>0.42761896040000003</v>
      </c>
      <c r="AF1058" s="359">
        <f>+VLOOKUP($E1058,Emissions!$1:$1048576,MATCH(DATE(AF$2,1,1),Emissions!$A$1:$LI$1),FALSE)</f>
        <v>0.43344065380000002</v>
      </c>
      <c r="AG1058" s="359">
        <f>+VLOOKUP($E1058,Emissions!$1:$1048576,MATCH(DATE(AG$2,1,1),Emissions!$A$1:$LI$1),FALSE)</f>
        <v>0.43936096499999999</v>
      </c>
      <c r="AH1058" s="359">
        <f>+VLOOKUP($E1058,Emissions!$1:$1048576,MATCH(DATE(AH$2,1,1),Emissions!$A$1:$LI$1),FALSE)</f>
        <v>0.44537193800000002</v>
      </c>
      <c r="AI1058" s="359">
        <f>+VLOOKUP($E1058,Emissions!$1:$1048576,MATCH(DATE(AI$2,1,1),Emissions!$A$1:$LI$1),FALSE)</f>
        <v>0.45148083950000001</v>
      </c>
      <c r="AJ1058" s="359">
        <f>+VLOOKUP($E1058,Emissions!$1:$1048576,MATCH(DATE(AJ$2,1,1),Emissions!$A$1:$LI$1),FALSE)</f>
        <v>0.45769634469999998</v>
      </c>
      <c r="AK1058" s="359">
        <f>+VLOOKUP($E1058,Emissions!$1:$1048576,MATCH(DATE(AK$2,1,1),Emissions!$A$1:$LI$1),FALSE)</f>
        <v>0.46402486240000002</v>
      </c>
      <c r="AL1058" s="359">
        <f>+VLOOKUP($E1058,Emissions!$1:$1048576,MATCH(DATE(AL$2,1,1),Emissions!$A$1:$LI$1),FALSE)</f>
        <v>0.47046998439999999</v>
      </c>
      <c r="AM1058" s="359">
        <f>+VLOOKUP($E1058,Emissions!$1:$1048576,MATCH(DATE(AM$2,1,1),Emissions!$A$1:$LI$1),FALSE)</f>
        <v>0.47703284270000001</v>
      </c>
      <c r="AN1058" s="359">
        <f>+VLOOKUP($E1058,Emissions!$1:$1048576,MATCH(DATE(AN$2,1,1),Emissions!$A$1:$LI$1),FALSE)</f>
        <v>0.48371271519999998</v>
      </c>
      <c r="AO1058" s="359">
        <f>+VLOOKUP($E1058,Emissions!$1:$1048576,MATCH(DATE(AO$2,1,1),Emissions!$A$1:$LI$1),FALSE)</f>
        <v>0.49050764740000002</v>
      </c>
      <c r="AP1058" s="359">
        <f>+VLOOKUP($E1058,Emissions!$1:$1048576,MATCH(DATE(AP$2,1,1),Emissions!$A$1:$LI$1),FALSE)</f>
        <v>0.49725367380000002</v>
      </c>
      <c r="AQ1058" s="359">
        <f>+VLOOKUP($E1058,Emissions!$1:$1048576,MATCH(DATE(AQ$2,1,1),Emissions!$A$1:$LI$1),FALSE)</f>
        <v>0.50403078800000001</v>
      </c>
      <c r="AR1058" s="359">
        <f>+VLOOKUP($E1058,Emissions!$1:$1048576,MATCH(DATE(AR$2,1,1),Emissions!$A$1:$LI$1),FALSE)</f>
        <v>0.51086712199999995</v>
      </c>
      <c r="AS1058" s="359">
        <f>+VLOOKUP($E1058,Emissions!$1:$1048576,MATCH(DATE(AS$2,1,1),Emissions!$A$1:$LI$1),FALSE)</f>
        <v>0.51777477839999997</v>
      </c>
      <c r="AT1058" s="359">
        <f>+VLOOKUP($E1058,Emissions!$1:$1048576,MATCH(DATE(AT$2,1,1),Emissions!$A$1:$LI$1),FALSE)</f>
        <v>0.52476119730000004</v>
      </c>
      <c r="AU1058" s="359">
        <f>+VLOOKUP($E1058,Emissions!$1:$1048576,MATCH(DATE(AU$2,1,1),Emissions!$A$1:$LI$1),FALSE)</f>
        <v>0.53183189090000005</v>
      </c>
      <c r="AV1058" s="359">
        <f>+VLOOKUP($E1058,Emissions!$1:$1048576,MATCH(DATE(AV$2,1,1),Emissions!$A$1:$LI$1),FALSE)</f>
        <v>0.53899099930000005</v>
      </c>
      <c r="AW1058" s="359">
        <f>+VLOOKUP($E1058,Emissions!$1:$1048576,MATCH(DATE(AW$2,1,1),Emissions!$A$1:$LI$1),FALSE)</f>
        <v>0.54624143690000004</v>
      </c>
      <c r="AX1058" s="359">
        <f>+VLOOKUP($E1058,Emissions!$1:$1048576,MATCH(DATE(AX$2,1,1),Emissions!$A$1:$LI$1),FALSE)</f>
        <v>0.55358503989999996</v>
      </c>
      <c r="AY1058" s="359">
        <f>+VLOOKUP($E1058,Emissions!$1:$1048576,MATCH(DATE(AY$2,1,1),Emissions!$A$1:$LI$1),FALSE)</f>
        <v>0.56102276169999998</v>
      </c>
      <c r="AZ1058" s="359">
        <f>+VLOOKUP($E1058,Emissions!$1:$1048576,MATCH(DATE(AZ$2,1,1),Emissions!$A$1:$LI$1),FALSE)</f>
        <v>0.56856954339999999</v>
      </c>
      <c r="BA1058" s="359">
        <f>+VLOOKUP($E1058,Emissions!$1:$1048576,MATCH(DATE(BA$2,1,1),Emissions!$A$1:$LI$1),FALSE)</f>
        <v>0.57621819299999999</v>
      </c>
      <c r="BB1058" s="359">
        <f>+VLOOKUP($E1058,Emissions!$1:$1048576,MATCH(DATE(BB$2,1,1),Emissions!$A$1:$LI$1),FALSE)</f>
        <v>0.58396593510000006</v>
      </c>
      <c r="BC1058" s="359">
        <f>+VLOOKUP($E1058,Emissions!$1:$1048576,MATCH(DATE(BC$2,1,1),Emissions!$A$1:$LI$1),FALSE)</f>
        <v>0.59181149</v>
      </c>
      <c r="BD1058" s="359">
        <f>+VLOOKUP($E1058,Emissions!$1:$1048576,MATCH(DATE(BD$2,1,1),Emissions!$A$1:$LI$1),FALSE)</f>
        <v>0.59975408799999996</v>
      </c>
      <c r="BE1058" s="359">
        <f>+VLOOKUP($E1058,Emissions!$1:$1048576,MATCH(DATE(BE$2,1,1),Emissions!$A$1:$LI$1),FALSE)</f>
        <v>0.65862217239999998</v>
      </c>
      <c r="BF1058" s="359">
        <f>+VLOOKUP($E1058,Emissions!$1:$1048576,MATCH(DATE(BF$2,1,1),Emissions!$A$1:$LI$1),FALSE)</f>
        <v>0.66984995989999996</v>
      </c>
      <c r="BG1058" s="359">
        <f>+VLOOKUP($E1058,Emissions!$1:$1048576,MATCH(DATE(BG$2,1,1),Emissions!$A$1:$LI$1),FALSE)</f>
        <v>0.68126724500000002</v>
      </c>
      <c r="BH1058" s="359">
        <f>+VLOOKUP($E1058,Emissions!$1:$1048576,MATCH(DATE(BH$2,1,1),Emissions!$A$1:$LI$1),FALSE)</f>
        <v>0.69287688889999999</v>
      </c>
      <c r="BI1058" s="359">
        <f>+VLOOKUP($E1058,Emissions!$1:$1048576,MATCH(DATE(BI$2,1,1),Emissions!$A$1:$LI$1),FALSE)</f>
        <v>0.70468183979999999</v>
      </c>
    </row>
    <row r="1059" spans="1:61" s="92" customFormat="1" ht="15" customHeight="1" x14ac:dyDescent="0.35">
      <c r="A1059" s="409"/>
      <c r="B1059" s="169"/>
      <c r="C1059" s="137" t="s">
        <v>3334</v>
      </c>
      <c r="D1059" s="147" t="s">
        <v>1028</v>
      </c>
      <c r="E1059" s="136" t="s">
        <v>3490</v>
      </c>
      <c r="F1059" s="325">
        <f>+VLOOKUP($E1059,Emissions!$1:$1048576,MATCH(DATE(F$2,1,1),Emissions!$A$1:$LI$1),FALSE)</f>
        <v>5.3769410549999996</v>
      </c>
      <c r="G1059" s="325">
        <f>+VLOOKUP($E1059,Emissions!$1:$1048576,MATCH(DATE(G$2,1,1),Emissions!$A$1:$LI$1),FALSE)</f>
        <v>5.4380216179999996</v>
      </c>
      <c r="H1059" s="325">
        <f>+VLOOKUP($E1059,Emissions!$1:$1048576,MATCH(DATE(H$2,1,1),Emissions!$A$1:$LI$1),FALSE)</f>
        <v>5.5021903490000001</v>
      </c>
      <c r="I1059" s="325">
        <f>+VLOOKUP($E1059,Emissions!$1:$1048576,MATCH(DATE(I$2,1,1),Emissions!$A$1:$LI$1),FALSE)</f>
        <v>5.5705791910000002</v>
      </c>
      <c r="J1059" s="325">
        <f>+VLOOKUP($E1059,Emissions!$1:$1048576,MATCH(DATE(J$2,1,1),Emissions!$A$1:$LI$1),FALSE)</f>
        <v>5.6434198809999998</v>
      </c>
      <c r="K1059" s="325">
        <f>+VLOOKUP($E1059,Emissions!$1:$1048576,MATCH(DATE(K$2,1,1),Emissions!$A$1:$LI$1),FALSE)</f>
        <v>5.7204208799999998</v>
      </c>
      <c r="L1059" s="325">
        <f>+VLOOKUP($E1059,Emissions!$1:$1048576,MATCH(DATE(L$2,1,1),Emissions!$A$1:$LI$1),FALSE)</f>
        <v>5.7980045130000004</v>
      </c>
      <c r="M1059" s="325">
        <f>+VLOOKUP($E1059,Emissions!$1:$1048576,MATCH(DATE(M$2,1,1),Emissions!$A$1:$LI$1),FALSE)</f>
        <v>5.8774236130000004</v>
      </c>
      <c r="N1059" s="325">
        <f>+VLOOKUP($E1059,Emissions!$1:$1048576,MATCH(DATE(N$2,1,1),Emissions!$A$1:$LI$1),FALSE)</f>
        <v>5.9587313000000002</v>
      </c>
      <c r="O1059" s="325">
        <f>+VLOOKUP($E1059,Emissions!$1:$1048576,MATCH(DATE(O$2,1,1),Emissions!$A$1:$LI$1),FALSE)</f>
        <v>6.0417503569999997</v>
      </c>
      <c r="P1059" s="325">
        <f>+VLOOKUP($E1059,Emissions!$1:$1048576,MATCH(DATE(P$2,1,1),Emissions!$A$1:$LI$1),FALSE)</f>
        <v>6.1317016090000003</v>
      </c>
      <c r="Q1059" s="325">
        <f>+VLOOKUP($E1059,Emissions!$1:$1048576,MATCH(DATE(Q$2,1,1),Emissions!$A$1:$LI$1),FALSE)</f>
        <v>6.2198734169999996</v>
      </c>
      <c r="R1059" s="325">
        <f>+VLOOKUP($E1059,Emissions!$1:$1048576,MATCH(DATE(R$2,1,1),Emissions!$A$1:$LI$1),FALSE)</f>
        <v>6.3083143799999997</v>
      </c>
      <c r="S1059" s="325">
        <f>+VLOOKUP($E1059,Emissions!$1:$1048576,MATCH(DATE(S$2,1,1),Emissions!$A$1:$LI$1),FALSE)</f>
        <v>6.3974035919999999</v>
      </c>
      <c r="T1059" s="325">
        <f>+VLOOKUP($E1059,Emissions!$1:$1048576,MATCH(DATE(T$2,1,1),Emissions!$A$1:$LI$1),FALSE)</f>
        <v>6.4871966250000002</v>
      </c>
      <c r="U1059" s="325">
        <f>+VLOOKUP($E1059,Emissions!$1:$1048576,MATCH(DATE(U$2,1,1),Emissions!$A$1:$LI$1),FALSE)</f>
        <v>6.5777139629999999</v>
      </c>
      <c r="V1059" s="325">
        <f>+VLOOKUP($E1059,Emissions!$1:$1048576,MATCH(DATE(V$2,1,1),Emissions!$A$1:$LI$1),FALSE)</f>
        <v>6.6689942330000003</v>
      </c>
      <c r="W1059" s="325">
        <f>+VLOOKUP($E1059,Emissions!$1:$1048576,MATCH(DATE(W$2,1,1),Emissions!$A$1:$LI$1),FALSE)</f>
        <v>6.761096695</v>
      </c>
      <c r="X1059" s="325">
        <f>+VLOOKUP($E1059,Emissions!$1:$1048576,MATCH(DATE(X$2,1,1),Emissions!$A$1:$LI$1),FALSE)</f>
        <v>6.8540942779999998</v>
      </c>
      <c r="Y1059" s="325">
        <f>+VLOOKUP($E1059,Emissions!$1:$1048576,MATCH(DATE(Y$2,1,1),Emissions!$A$1:$LI$1),FALSE)</f>
        <v>6.9480665830000001</v>
      </c>
      <c r="Z1059" s="325">
        <f>+VLOOKUP($E1059,Emissions!$1:$1048576,MATCH(DATE(Z$2,1,1),Emissions!$A$1:$LI$1),FALSE)</f>
        <v>7.0390813259999998</v>
      </c>
      <c r="AA1059" s="325">
        <f>+VLOOKUP($E1059,Emissions!$1:$1048576,MATCH(DATE(AA$2,1,1),Emissions!$A$1:$LI$1),FALSE)</f>
        <v>7.1335431890000001</v>
      </c>
      <c r="AB1059" s="325">
        <f>+VLOOKUP($E1059,Emissions!$1:$1048576,MATCH(DATE(AB$2,1,1),Emissions!$A$1:$LI$1),FALSE)</f>
        <v>7.2299016509999996</v>
      </c>
      <c r="AC1059" s="325">
        <f>+VLOOKUP($E1059,Emissions!$1:$1048576,MATCH(DATE(AC$2,1,1),Emissions!$A$1:$LI$1),FALSE)</f>
        <v>7.3278688860000001</v>
      </c>
      <c r="AD1059" s="325">
        <f>+VLOOKUP($E1059,Emissions!$1:$1048576,MATCH(DATE(AD$2,1,1),Emissions!$A$1:$LI$1),FALSE)</f>
        <v>7.4274154389999998</v>
      </c>
      <c r="AE1059" s="325">
        <f>+VLOOKUP($E1059,Emissions!$1:$1048576,MATCH(DATE(AE$2,1,1),Emissions!$A$1:$LI$1),FALSE)</f>
        <v>7.5169765320000002</v>
      </c>
      <c r="AF1059" s="325">
        <f>+VLOOKUP($E1059,Emissions!$1:$1048576,MATCH(DATE(AF$2,1,1),Emissions!$A$1:$LI$1),FALSE)</f>
        <v>7.6093230939999996</v>
      </c>
      <c r="AG1059" s="325">
        <f>+VLOOKUP($E1059,Emissions!$1:$1048576,MATCH(DATE(AG$2,1,1),Emissions!$A$1:$LI$1),FALSE)</f>
        <v>7.7028669279999997</v>
      </c>
      <c r="AH1059" s="325">
        <f>+VLOOKUP($E1059,Emissions!$1:$1048576,MATCH(DATE(AH$2,1,1),Emissions!$A$1:$LI$1),FALSE)</f>
        <v>7.7974909969999997</v>
      </c>
      <c r="AI1059" s="325">
        <f>+VLOOKUP($E1059,Emissions!$1:$1048576,MATCH(DATE(AI$2,1,1),Emissions!$A$1:$LI$1),FALSE)</f>
        <v>7.8933569170000002</v>
      </c>
      <c r="AJ1059" s="325">
        <f>+VLOOKUP($E1059,Emissions!$1:$1048576,MATCH(DATE(AJ$2,1,1),Emissions!$A$1:$LI$1),FALSE)</f>
        <v>7.9906391259999996</v>
      </c>
      <c r="AK1059" s="325">
        <f>+VLOOKUP($E1059,Emissions!$1:$1048576,MATCH(DATE(AK$2,1,1),Emissions!$A$1:$LI$1),FALSE)</f>
        <v>8.0894703109999995</v>
      </c>
      <c r="AL1059" s="325">
        <f>+VLOOKUP($E1059,Emissions!$1:$1048576,MATCH(DATE(AL$2,1,1),Emissions!$A$1:$LI$1),FALSE)</f>
        <v>8.1899366560000004</v>
      </c>
      <c r="AM1059" s="325">
        <f>+VLOOKUP($E1059,Emissions!$1:$1048576,MATCH(DATE(AM$2,1,1),Emissions!$A$1:$LI$1),FALSE)</f>
        <v>8.292085535</v>
      </c>
      <c r="AN1059" s="325">
        <f>+VLOOKUP($E1059,Emissions!$1:$1048576,MATCH(DATE(AN$2,1,1),Emissions!$A$1:$LI$1),FALSE)</f>
        <v>8.3959357640000007</v>
      </c>
      <c r="AO1059" s="325">
        <f>+VLOOKUP($E1059,Emissions!$1:$1048576,MATCH(DATE(AO$2,1,1),Emissions!$A$1:$LI$1),FALSE)</f>
        <v>8.5014872120000007</v>
      </c>
      <c r="AP1059" s="325">
        <f>+VLOOKUP($E1059,Emissions!$1:$1048576,MATCH(DATE(AP$2,1,1),Emissions!$A$1:$LI$1),FALSE)</f>
        <v>8.6059285370000005</v>
      </c>
      <c r="AQ1059" s="325">
        <f>+VLOOKUP($E1059,Emissions!$1:$1048576,MATCH(DATE(AQ$2,1,1),Emissions!$A$1:$LI$1),FALSE)</f>
        <v>8.7108313919999993</v>
      </c>
      <c r="AR1059" s="325">
        <f>+VLOOKUP($E1059,Emissions!$1:$1048576,MATCH(DATE(AR$2,1,1),Emissions!$A$1:$LI$1),FALSE)</f>
        <v>8.8166423409999997</v>
      </c>
      <c r="AS1059" s="325">
        <f>+VLOOKUP($E1059,Emissions!$1:$1048576,MATCH(DATE(AS$2,1,1),Emissions!$A$1:$LI$1),FALSE)</f>
        <v>8.9235626210000003</v>
      </c>
      <c r="AT1059" s="325">
        <f>+VLOOKUP($E1059,Emissions!$1:$1048576,MATCH(DATE(AT$2,1,1),Emissions!$A$1:$LI$1),FALSE)</f>
        <v>9.0317311220000001</v>
      </c>
      <c r="AU1059" s="325">
        <f>+VLOOKUP($E1059,Emissions!$1:$1048576,MATCH(DATE(AU$2,1,1),Emissions!$A$1:$LI$1),FALSE)</f>
        <v>9.141258122</v>
      </c>
      <c r="AV1059" s="325">
        <f>+VLOOKUP($E1059,Emissions!$1:$1048576,MATCH(DATE(AV$2,1,1),Emissions!$A$1:$LI$1),FALSE)</f>
        <v>9.2522301490000007</v>
      </c>
      <c r="AW1059" s="325">
        <f>+VLOOKUP($E1059,Emissions!$1:$1048576,MATCH(DATE(AW$2,1,1),Emissions!$A$1:$LI$1),FALSE)</f>
        <v>9.3647114249999994</v>
      </c>
      <c r="AX1059" s="325">
        <f>+VLOOKUP($E1059,Emissions!$1:$1048576,MATCH(DATE(AX$2,1,1),Emissions!$A$1:$LI$1),FALSE)</f>
        <v>9.4787465159999993</v>
      </c>
      <c r="AY1059" s="325">
        <f>+VLOOKUP($E1059,Emissions!$1:$1048576,MATCH(DATE(AY$2,1,1),Emissions!$A$1:$LI$1),FALSE)</f>
        <v>9.5943643339999998</v>
      </c>
      <c r="AZ1059" s="325">
        <f>+VLOOKUP($E1059,Emissions!$1:$1048576,MATCH(DATE(AZ$2,1,1),Emissions!$A$1:$LI$1),FALSE)</f>
        <v>9.7118369399999995</v>
      </c>
      <c r="BA1059" s="325">
        <f>+VLOOKUP($E1059,Emissions!$1:$1048576,MATCH(DATE(BA$2,1,1),Emissions!$A$1:$LI$1),FALSE)</f>
        <v>9.8310323489999991</v>
      </c>
      <c r="BB1059" s="325">
        <f>+VLOOKUP($E1059,Emissions!$1:$1048576,MATCH(DATE(BB$2,1,1),Emissions!$A$1:$LI$1),FALSE)</f>
        <v>9.9519167110000009</v>
      </c>
      <c r="BC1059" s="325">
        <f>+VLOOKUP($E1059,Emissions!$1:$1048576,MATCH(DATE(BC$2,1,1),Emissions!$A$1:$LI$1),FALSE)</f>
        <v>10.07447191</v>
      </c>
      <c r="BD1059" s="325">
        <f>+VLOOKUP($E1059,Emissions!$1:$1048576,MATCH(DATE(BD$2,1,1),Emissions!$A$1:$LI$1),FALSE)</f>
        <v>10.19868555</v>
      </c>
      <c r="BE1059" s="325">
        <f>+VLOOKUP($E1059,Emissions!$1:$1048576,MATCH(DATE(BE$2,1,1),Emissions!$A$1:$LI$1),FALSE)</f>
        <v>11.130686559999999</v>
      </c>
      <c r="BF1059" s="325">
        <f>+VLOOKUP($E1059,Emissions!$1:$1048576,MATCH(DATE(BF$2,1,1),Emissions!$A$1:$LI$1),FALSE)</f>
        <v>11.30259921</v>
      </c>
      <c r="BG1059" s="325">
        <f>+VLOOKUP($E1059,Emissions!$1:$1048576,MATCH(DATE(BG$2,1,1),Emissions!$A$1:$LI$1),FALSE)</f>
        <v>11.47733279</v>
      </c>
      <c r="BH1059" s="325">
        <f>+VLOOKUP($E1059,Emissions!$1:$1048576,MATCH(DATE(BH$2,1,1),Emissions!$A$1:$LI$1),FALSE)</f>
        <v>11.654945720000001</v>
      </c>
      <c r="BI1059" s="325">
        <f>+VLOOKUP($E1059,Emissions!$1:$1048576,MATCH(DATE(BI$2,1,1),Emissions!$A$1:$LI$1),FALSE)</f>
        <v>11.835497670000001</v>
      </c>
    </row>
    <row r="1060" spans="1:61" ht="15" customHeight="1" x14ac:dyDescent="0.35">
      <c r="A1060" s="409"/>
      <c r="B1060" s="169"/>
      <c r="C1060" s="138" t="s">
        <v>602</v>
      </c>
      <c r="D1060" s="114" t="s">
        <v>1028</v>
      </c>
      <c r="E1060" s="50" t="s">
        <v>3491</v>
      </c>
      <c r="F1060" s="359">
        <f>+VLOOKUP($E1060,Emissions!$1:$1048576,MATCH(DATE(F$2,1,1),Emissions!$A$1:$LI$1),FALSE)</f>
        <v>0.46280304220000001</v>
      </c>
      <c r="G1060" s="359">
        <f>+VLOOKUP($E1060,Emissions!$1:$1048576,MATCH(DATE(G$2,1,1),Emissions!$A$1:$LI$1),FALSE)</f>
        <v>0.4679352068</v>
      </c>
      <c r="H1060" s="359">
        <f>+VLOOKUP($E1060,Emissions!$1:$1048576,MATCH(DATE(H$2,1,1),Emissions!$A$1:$LI$1),FALSE)</f>
        <v>0.47330366099999999</v>
      </c>
      <c r="I1060" s="359">
        <f>+VLOOKUP($E1060,Emissions!$1:$1048576,MATCH(DATE(I$2,1,1),Emissions!$A$1:$LI$1),FALSE)</f>
        <v>0.47904148050000001</v>
      </c>
      <c r="J1060" s="359">
        <f>+VLOOKUP($E1060,Emissions!$1:$1048576,MATCH(DATE(J$2,1,1),Emissions!$A$1:$LI$1),FALSE)</f>
        <v>0.48517826019999999</v>
      </c>
      <c r="K1060" s="359">
        <f>+VLOOKUP($E1060,Emissions!$1:$1048576,MATCH(DATE(K$2,1,1),Emissions!$A$1:$LI$1),FALSE)</f>
        <v>0.49169148219999997</v>
      </c>
      <c r="L1060" s="359">
        <f>+VLOOKUP($E1060,Emissions!$1:$1048576,MATCH(DATE(L$2,1,1),Emissions!$A$1:$LI$1),FALSE)</f>
        <v>0.49828176839999999</v>
      </c>
      <c r="M1060" s="359">
        <f>+VLOOKUP($E1060,Emissions!$1:$1048576,MATCH(DATE(M$2,1,1),Emissions!$A$1:$LI$1),FALSE)</f>
        <v>0.5050426415</v>
      </c>
      <c r="N1060" s="359">
        <f>+VLOOKUP($E1060,Emissions!$1:$1048576,MATCH(DATE(N$2,1,1),Emissions!$A$1:$LI$1),FALSE)</f>
        <v>0.5119757023</v>
      </c>
      <c r="O1060" s="359">
        <f>+VLOOKUP($E1060,Emissions!$1:$1048576,MATCH(DATE(O$2,1,1),Emissions!$A$1:$LI$1),FALSE)</f>
        <v>0.51906350180000005</v>
      </c>
      <c r="P1060" s="359">
        <f>+VLOOKUP($E1060,Emissions!$1:$1048576,MATCH(DATE(P$2,1,1),Emissions!$A$1:$LI$1),FALSE)</f>
        <v>0.52673751710000005</v>
      </c>
      <c r="Q1060" s="359">
        <f>+VLOOKUP($E1060,Emissions!$1:$1048576,MATCH(DATE(Q$2,1,1),Emissions!$A$1:$LI$1),FALSE)</f>
        <v>0.53428366930000004</v>
      </c>
      <c r="R1060" s="359">
        <f>+VLOOKUP($E1060,Emissions!$1:$1048576,MATCH(DATE(R$2,1,1),Emissions!$A$1:$LI$1),FALSE)</f>
        <v>0.54185526080000002</v>
      </c>
      <c r="S1060" s="359">
        <f>+VLOOKUP($E1060,Emissions!$1:$1048576,MATCH(DATE(S$2,1,1),Emissions!$A$1:$LI$1),FALSE)</f>
        <v>0.54948178749999999</v>
      </c>
      <c r="T1060" s="359">
        <f>+VLOOKUP($E1060,Emissions!$1:$1048576,MATCH(DATE(T$2,1,1),Emissions!$A$1:$LI$1),FALSE)</f>
        <v>0.55716680470000002</v>
      </c>
      <c r="U1060" s="359">
        <f>+VLOOKUP($E1060,Emissions!$1:$1048576,MATCH(DATE(U$2,1,1),Emissions!$A$1:$LI$1),FALSE)</f>
        <v>0.56491117420000003</v>
      </c>
      <c r="V1060" s="359">
        <f>+VLOOKUP($E1060,Emissions!$1:$1048576,MATCH(DATE(V$2,1,1),Emissions!$A$1:$LI$1),FALSE)</f>
        <v>0.57271752330000003</v>
      </c>
      <c r="W1060" s="359">
        <f>+VLOOKUP($E1060,Emissions!$1:$1048576,MATCH(DATE(W$2,1,1),Emissions!$A$1:$LI$1),FALSE)</f>
        <v>0.58059042449999998</v>
      </c>
      <c r="X1060" s="359">
        <f>+VLOOKUP($E1060,Emissions!$1:$1048576,MATCH(DATE(X$2,1,1),Emissions!$A$1:$LI$1),FALSE)</f>
        <v>0.58853576669999996</v>
      </c>
      <c r="Y1060" s="359">
        <f>+VLOOKUP($E1060,Emissions!$1:$1048576,MATCH(DATE(Y$2,1,1),Emissions!$A$1:$LI$1),FALSE)</f>
        <v>0.59656012790000001</v>
      </c>
      <c r="Z1060" s="359">
        <f>+VLOOKUP($E1060,Emissions!$1:$1048576,MATCH(DATE(Z$2,1,1),Emissions!$A$1:$LI$1),FALSE)</f>
        <v>0.60433665569999995</v>
      </c>
      <c r="AA1060" s="359">
        <f>+VLOOKUP($E1060,Emissions!$1:$1048576,MATCH(DATE(AA$2,1,1),Emissions!$A$1:$LI$1),FALSE)</f>
        <v>0.61238858839999999</v>
      </c>
      <c r="AB1060" s="359">
        <f>+VLOOKUP($E1060,Emissions!$1:$1048576,MATCH(DATE(AB$2,1,1),Emissions!$A$1:$LI$1),FALSE)</f>
        <v>0.62059821130000004</v>
      </c>
      <c r="AC1060" s="359">
        <f>+VLOOKUP($E1060,Emissions!$1:$1048576,MATCH(DATE(AC$2,1,1),Emissions!$A$1:$LI$1),FALSE)</f>
        <v>0.62894201080000001</v>
      </c>
      <c r="AD1060" s="359">
        <f>+VLOOKUP($E1060,Emissions!$1:$1048576,MATCH(DATE(AD$2,1,1),Emissions!$A$1:$LI$1),FALSE)</f>
        <v>0.63741751349999998</v>
      </c>
      <c r="AE1060" s="359">
        <f>+VLOOKUP($E1060,Emissions!$1:$1048576,MATCH(DATE(AE$2,1,1),Emissions!$A$1:$LI$1),FALSE)</f>
        <v>0.64506360070000002</v>
      </c>
      <c r="AF1060" s="359">
        <f>+VLOOKUP($E1060,Emissions!$1:$1048576,MATCH(DATE(AF$2,1,1),Emissions!$A$1:$LI$1),FALSE)</f>
        <v>0.65291492139999996</v>
      </c>
      <c r="AG1060" s="359">
        <f>+VLOOKUP($E1060,Emissions!$1:$1048576,MATCH(DATE(AG$2,1,1),Emissions!$A$1:$LI$1),FALSE)</f>
        <v>0.66085840849999999</v>
      </c>
      <c r="AH1060" s="359">
        <f>+VLOOKUP($E1060,Emissions!$1:$1048576,MATCH(DATE(AH$2,1,1),Emissions!$A$1:$LI$1),FALSE)</f>
        <v>0.66888701530000005</v>
      </c>
      <c r="AI1060" s="359">
        <f>+VLOOKUP($E1060,Emissions!$1:$1048576,MATCH(DATE(AI$2,1,1),Emissions!$A$1:$LI$1),FALSE)</f>
        <v>0.67701580760000002</v>
      </c>
      <c r="AJ1060" s="359">
        <f>+VLOOKUP($E1060,Emissions!$1:$1048576,MATCH(DATE(AJ$2,1,1),Emissions!$A$1:$LI$1),FALSE)</f>
        <v>0.68526071209999995</v>
      </c>
      <c r="AK1060" s="359">
        <f>+VLOOKUP($E1060,Emissions!$1:$1048576,MATCH(DATE(AK$2,1,1),Emissions!$A$1:$LI$1),FALSE)</f>
        <v>0.69363390800000002</v>
      </c>
      <c r="AL1060" s="359">
        <f>+VLOOKUP($E1060,Emissions!$1:$1048576,MATCH(DATE(AL$2,1,1),Emissions!$A$1:$LI$1),FALSE)</f>
        <v>0.70214342380000005</v>
      </c>
      <c r="AM1060" s="359">
        <f>+VLOOKUP($E1060,Emissions!$1:$1048576,MATCH(DATE(AM$2,1,1),Emissions!$A$1:$LI$1),FALSE)</f>
        <v>0.71079381669999997</v>
      </c>
      <c r="AN1060" s="359">
        <f>+VLOOKUP($E1060,Emissions!$1:$1048576,MATCH(DATE(AN$2,1,1),Emissions!$A$1:$LI$1),FALSE)</f>
        <v>0.71958707340000005</v>
      </c>
      <c r="AO1060" s="359">
        <f>+VLOOKUP($E1060,Emissions!$1:$1048576,MATCH(DATE(AO$2,1,1),Emissions!$A$1:$LI$1),FALSE)</f>
        <v>0.72852345380000005</v>
      </c>
      <c r="AP1060" s="359">
        <f>+VLOOKUP($E1060,Emissions!$1:$1048576,MATCH(DATE(AP$2,1,1),Emissions!$A$1:$LI$1),FALSE)</f>
        <v>0.73736971200000001</v>
      </c>
      <c r="AQ1060" s="359">
        <f>+VLOOKUP($E1060,Emissions!$1:$1048576,MATCH(DATE(AQ$2,1,1),Emissions!$A$1:$LI$1),FALSE)</f>
        <v>0.74625001280000003</v>
      </c>
      <c r="AR1060" s="359">
        <f>+VLOOKUP($E1060,Emissions!$1:$1048576,MATCH(DATE(AR$2,1,1),Emissions!$A$1:$LI$1),FALSE)</f>
        <v>0.75520254480000004</v>
      </c>
      <c r="AS1060" s="359">
        <f>+VLOOKUP($E1060,Emissions!$1:$1048576,MATCH(DATE(AS$2,1,1),Emissions!$A$1:$LI$1),FALSE)</f>
        <v>0.76424520439999999</v>
      </c>
      <c r="AT1060" s="359">
        <f>+VLOOKUP($E1060,Emissions!$1:$1048576,MATCH(DATE(AT$2,1,1),Emissions!$A$1:$LI$1),FALSE)</f>
        <v>0.77339049719999997</v>
      </c>
      <c r="AU1060" s="359">
        <f>+VLOOKUP($E1060,Emissions!$1:$1048576,MATCH(DATE(AU$2,1,1),Emissions!$A$1:$LI$1),FALSE)</f>
        <v>0.78264838690000005</v>
      </c>
      <c r="AV1060" s="359">
        <f>+VLOOKUP($E1060,Emissions!$1:$1048576,MATCH(DATE(AV$2,1,1),Emissions!$A$1:$LI$1),FALSE)</f>
        <v>0.79202671049999995</v>
      </c>
      <c r="AW1060" s="359">
        <f>+VLOOKUP($E1060,Emissions!$1:$1048576,MATCH(DATE(AW$2,1,1),Emissions!$A$1:$LI$1),FALSE)</f>
        <v>0.80153130439999998</v>
      </c>
      <c r="AX1060" s="359">
        <f>+VLOOKUP($E1060,Emissions!$1:$1048576,MATCH(DATE(AX$2,1,1),Emissions!$A$1:$LI$1),FALSE)</f>
        <v>0.81116624130000003</v>
      </c>
      <c r="AY1060" s="359">
        <f>+VLOOKUP($E1060,Emissions!$1:$1048576,MATCH(DATE(AY$2,1,1),Emissions!$A$1:$LI$1),FALSE)</f>
        <v>0.82093418460000001</v>
      </c>
      <c r="AZ1060" s="359">
        <f>+VLOOKUP($E1060,Emissions!$1:$1048576,MATCH(DATE(AZ$2,1,1),Emissions!$A$1:$LI$1),FALSE)</f>
        <v>0.83085788220000001</v>
      </c>
      <c r="BA1060" s="359">
        <f>+VLOOKUP($E1060,Emissions!$1:$1048576,MATCH(DATE(BA$2,1,1),Emissions!$A$1:$LI$1),FALSE)</f>
        <v>0.84092710069999999</v>
      </c>
      <c r="BB1060" s="359">
        <f>+VLOOKUP($E1060,Emissions!$1:$1048576,MATCH(DATE(BB$2,1,1),Emissions!$A$1:$LI$1),FALSE)</f>
        <v>0.85113902149999998</v>
      </c>
      <c r="BC1060" s="359">
        <f>+VLOOKUP($E1060,Emissions!$1:$1048576,MATCH(DATE(BC$2,1,1),Emissions!$A$1:$LI$1),FALSE)</f>
        <v>0.86149204960000003</v>
      </c>
      <c r="BD1060" s="359">
        <f>+VLOOKUP($E1060,Emissions!$1:$1048576,MATCH(DATE(BD$2,1,1),Emissions!$A$1:$LI$1),FALSE)</f>
        <v>0.87198505589999997</v>
      </c>
      <c r="BE1060" s="359">
        <f>+VLOOKUP($E1060,Emissions!$1:$1048576,MATCH(DATE(BE$2,1,1),Emissions!$A$1:$LI$1),FALSE)</f>
        <v>0.95193008349999997</v>
      </c>
      <c r="BF1060" s="359">
        <f>+VLOOKUP($E1060,Emissions!$1:$1048576,MATCH(DATE(BF$2,1,1),Emissions!$A$1:$LI$1),FALSE)</f>
        <v>0.96646173840000005</v>
      </c>
      <c r="BG1060" s="359">
        <f>+VLOOKUP($E1060,Emissions!$1:$1048576,MATCH(DATE(BG$2,1,1),Emissions!$A$1:$LI$1),FALSE)</f>
        <v>0.98122726329999999</v>
      </c>
      <c r="BH1060" s="359">
        <f>+VLOOKUP($E1060,Emissions!$1:$1048576,MATCH(DATE(BH$2,1,1),Emissions!$A$1:$LI$1),FALSE)</f>
        <v>0.99623163449999996</v>
      </c>
      <c r="BI1060" s="359">
        <f>+VLOOKUP($E1060,Emissions!$1:$1048576,MATCH(DATE(BI$2,1,1),Emissions!$A$1:$LI$1),FALSE)</f>
        <v>1.0114799480000001</v>
      </c>
    </row>
    <row r="1061" spans="1:61" ht="15" customHeight="1" x14ac:dyDescent="0.35">
      <c r="A1061" s="409"/>
      <c r="B1061" s="169"/>
      <c r="C1061" s="138" t="s">
        <v>603</v>
      </c>
      <c r="D1061" s="114" t="s">
        <v>1028</v>
      </c>
      <c r="E1061" s="50" t="s">
        <v>3492</v>
      </c>
      <c r="F1061" s="359">
        <f>+VLOOKUP($E1061,Emissions!$1:$1048576,MATCH(DATE(F$2,1,1),Emissions!$A$1:$LI$1),FALSE)</f>
        <v>4.6205008760000004</v>
      </c>
      <c r="G1061" s="359">
        <f>+VLOOKUP($E1061,Emissions!$1:$1048576,MATCH(DATE(G$2,1,1),Emissions!$A$1:$LI$1),FALSE)</f>
        <v>4.6719327269999997</v>
      </c>
      <c r="H1061" s="359">
        <f>+VLOOKUP($E1061,Emissions!$1:$1048576,MATCH(DATE(H$2,1,1),Emissions!$A$1:$LI$1),FALSE)</f>
        <v>4.7257614009999998</v>
      </c>
      <c r="I1061" s="359">
        <f>+VLOOKUP($E1061,Emissions!$1:$1048576,MATCH(DATE(I$2,1,1),Emissions!$A$1:$LI$1),FALSE)</f>
        <v>4.7832459209999998</v>
      </c>
      <c r="J1061" s="359">
        <f>+VLOOKUP($E1061,Emissions!$1:$1048576,MATCH(DATE(J$2,1,1),Emissions!$A$1:$LI$1),FALSE)</f>
        <v>4.8446345969999998</v>
      </c>
      <c r="K1061" s="359">
        <f>+VLOOKUP($E1061,Emissions!$1:$1048576,MATCH(DATE(K$2,1,1),Emissions!$A$1:$LI$1),FALSE)</f>
        <v>4.9096840369999999</v>
      </c>
      <c r="L1061" s="359">
        <f>+VLOOKUP($E1061,Emissions!$1:$1048576,MATCH(DATE(L$2,1,1),Emissions!$A$1:$LI$1),FALSE)</f>
        <v>4.9754123019999996</v>
      </c>
      <c r="M1061" s="359">
        <f>+VLOOKUP($E1061,Emissions!$1:$1048576,MATCH(DATE(M$2,1,1),Emissions!$A$1:$LI$1),FALSE)</f>
        <v>5.0427723499999999</v>
      </c>
      <c r="N1061" s="359">
        <f>+VLOOKUP($E1061,Emissions!$1:$1048576,MATCH(DATE(N$2,1,1),Emissions!$A$1:$LI$1),FALSE)</f>
        <v>5.1118015369999998</v>
      </c>
      <c r="O1061" s="359">
        <f>+VLOOKUP($E1061,Emissions!$1:$1048576,MATCH(DATE(O$2,1,1),Emissions!$A$1:$LI$1),FALSE)</f>
        <v>5.1823448189999999</v>
      </c>
      <c r="P1061" s="359">
        <f>+VLOOKUP($E1061,Emissions!$1:$1048576,MATCH(DATE(P$2,1,1),Emissions!$A$1:$LI$1),FALSE)</f>
        <v>5.2587186130000001</v>
      </c>
      <c r="Q1061" s="359">
        <f>+VLOOKUP($E1061,Emissions!$1:$1048576,MATCH(DATE(Q$2,1,1),Emissions!$A$1:$LI$1),FALSE)</f>
        <v>5.3338067269999998</v>
      </c>
      <c r="R1061" s="359">
        <f>+VLOOKUP($E1061,Emissions!$1:$1048576,MATCH(DATE(R$2,1,1),Emissions!$A$1:$LI$1),FALSE)</f>
        <v>5.4091521949999999</v>
      </c>
      <c r="S1061" s="359">
        <f>+VLOOKUP($E1061,Emissions!$1:$1048576,MATCH(DATE(S$2,1,1),Emissions!$A$1:$LI$1),FALSE)</f>
        <v>5.4850587480000002</v>
      </c>
      <c r="T1061" s="359">
        <f>+VLOOKUP($E1061,Emissions!$1:$1048576,MATCH(DATE(T$2,1,1),Emissions!$A$1:$LI$1),FALSE)</f>
        <v>5.5615681109999997</v>
      </c>
      <c r="U1061" s="359">
        <f>+VLOOKUP($E1061,Emissions!$1:$1048576,MATCH(DATE(U$2,1,1),Emissions!$A$1:$LI$1),FALSE)</f>
        <v>5.6386928569999997</v>
      </c>
      <c r="V1061" s="359">
        <f>+VLOOKUP($E1061,Emissions!$1:$1048576,MATCH(DATE(V$2,1,1),Emissions!$A$1:$LI$1),FALSE)</f>
        <v>5.7164615469999998</v>
      </c>
      <c r="W1061" s="359">
        <f>+VLOOKUP($E1061,Emissions!$1:$1048576,MATCH(DATE(W$2,1,1),Emissions!$A$1:$LI$1),FALSE)</f>
        <v>5.7949208859999999</v>
      </c>
      <c r="X1061" s="359">
        <f>+VLOOKUP($E1061,Emissions!$1:$1048576,MATCH(DATE(X$2,1,1),Emissions!$A$1:$LI$1),FALSE)</f>
        <v>5.874129656</v>
      </c>
      <c r="Y1061" s="359">
        <f>+VLOOKUP($E1061,Emissions!$1:$1048576,MATCH(DATE(Y$2,1,1),Emissions!$A$1:$LI$1),FALSE)</f>
        <v>5.9541526259999999</v>
      </c>
      <c r="Z1061" s="359">
        <f>+VLOOKUP($E1061,Emissions!$1:$1048576,MATCH(DATE(Z$2,1,1),Emissions!$A$1:$LI$1),FALSE)</f>
        <v>6.0317307869999999</v>
      </c>
      <c r="AA1061" s="359">
        <f>+VLOOKUP($E1061,Emissions!$1:$1048576,MATCH(DATE(AA$2,1,1),Emissions!$A$1:$LI$1),FALSE)</f>
        <v>6.112083589</v>
      </c>
      <c r="AB1061" s="359">
        <f>+VLOOKUP($E1061,Emissions!$1:$1048576,MATCH(DATE(AB$2,1,1),Emissions!$A$1:$LI$1),FALSE)</f>
        <v>6.1940312390000001</v>
      </c>
      <c r="AC1061" s="359">
        <f>+VLOOKUP($E1061,Emissions!$1:$1048576,MATCH(DATE(AC$2,1,1),Emissions!$A$1:$LI$1),FALSE)</f>
        <v>6.277334422</v>
      </c>
      <c r="AD1061" s="359">
        <f>+VLOOKUP($E1061,Emissions!$1:$1048576,MATCH(DATE(AD$2,1,1),Emissions!$A$1:$LI$1),FALSE)</f>
        <v>6.3619645570000003</v>
      </c>
      <c r="AE1061" s="359">
        <f>+VLOOKUP($E1061,Emissions!$1:$1048576,MATCH(DATE(AE$2,1,1),Emissions!$A$1:$LI$1),FALSE)</f>
        <v>6.4383392600000002</v>
      </c>
      <c r="AF1061" s="359">
        <f>+VLOOKUP($E1061,Emissions!$1:$1048576,MATCH(DATE(AF$2,1,1),Emissions!$A$1:$LI$1),FALSE)</f>
        <v>6.5167869060000001</v>
      </c>
      <c r="AG1061" s="359">
        <f>+VLOOKUP($E1061,Emissions!$1:$1048576,MATCH(DATE(AG$2,1,1),Emissions!$A$1:$LI$1),FALSE)</f>
        <v>6.5961755110000002</v>
      </c>
      <c r="AH1061" s="359">
        <f>+VLOOKUP($E1061,Emissions!$1:$1048576,MATCH(DATE(AH$2,1,1),Emissions!$A$1:$LI$1),FALSE)</f>
        <v>6.6764297560000001</v>
      </c>
      <c r="AI1061" s="359">
        <f>+VLOOKUP($E1061,Emissions!$1:$1048576,MATCH(DATE(AI$2,1,1),Emissions!$A$1:$LI$1),FALSE)</f>
        <v>6.7576950760000001</v>
      </c>
      <c r="AJ1061" s="359">
        <f>+VLOOKUP($E1061,Emissions!$1:$1048576,MATCH(DATE(AJ$2,1,1),Emissions!$A$1:$LI$1),FALSE)</f>
        <v>6.8401259220000004</v>
      </c>
      <c r="AK1061" s="359">
        <f>+VLOOKUP($E1061,Emissions!$1:$1048576,MATCH(DATE(AK$2,1,1),Emissions!$A$1:$LI$1),FALSE)</f>
        <v>6.9238397999999997</v>
      </c>
      <c r="AL1061" s="359">
        <f>+VLOOKUP($E1061,Emissions!$1:$1048576,MATCH(DATE(AL$2,1,1),Emissions!$A$1:$LI$1),FALSE)</f>
        <v>7.0089132789999997</v>
      </c>
      <c r="AM1061" s="359">
        <f>+VLOOKUP($E1061,Emissions!$1:$1048576,MATCH(DATE(AM$2,1,1),Emissions!$A$1:$LI$1),FALSE)</f>
        <v>7.0953888440000004</v>
      </c>
      <c r="AN1061" s="359">
        <f>+VLOOKUP($E1061,Emissions!$1:$1048576,MATCH(DATE(AN$2,1,1),Emissions!$A$1:$LI$1),FALSE)</f>
        <v>7.1832839689999997</v>
      </c>
      <c r="AO1061" s="359">
        <f>+VLOOKUP($E1061,Emissions!$1:$1048576,MATCH(DATE(AO$2,1,1),Emissions!$A$1:$LI$1),FALSE)</f>
        <v>7.2725995909999996</v>
      </c>
      <c r="AP1061" s="359">
        <f>+VLOOKUP($E1061,Emissions!$1:$1048576,MATCH(DATE(AP$2,1,1),Emissions!$A$1:$LI$1),FALSE)</f>
        <v>7.3610096</v>
      </c>
      <c r="AQ1061" s="359">
        <f>+VLOOKUP($E1061,Emissions!$1:$1048576,MATCH(DATE(AQ$2,1,1),Emissions!$A$1:$LI$1),FALSE)</f>
        <v>7.4497559649999996</v>
      </c>
      <c r="AR1061" s="359">
        <f>+VLOOKUP($E1061,Emissions!$1:$1048576,MATCH(DATE(AR$2,1,1),Emissions!$A$1:$LI$1),FALSE)</f>
        <v>7.5392213479999999</v>
      </c>
      <c r="AS1061" s="359">
        <f>+VLOOKUP($E1061,Emissions!$1:$1048576,MATCH(DATE(AS$2,1,1),Emissions!$A$1:$LI$1),FALSE)</f>
        <v>7.6295849560000004</v>
      </c>
      <c r="AT1061" s="359">
        <f>+VLOOKUP($E1061,Emissions!$1:$1048576,MATCH(DATE(AT$2,1,1),Emissions!$A$1:$LI$1),FALSE)</f>
        <v>7.7209717050000002</v>
      </c>
      <c r="AU1061" s="359">
        <f>+VLOOKUP($E1061,Emissions!$1:$1048576,MATCH(DATE(AU$2,1,1),Emissions!$A$1:$LI$1),FALSE)</f>
        <v>7.8134809220000001</v>
      </c>
      <c r="AV1061" s="359">
        <f>+VLOOKUP($E1061,Emissions!$1:$1048576,MATCH(DATE(AV$2,1,1),Emissions!$A$1:$LI$1),FALSE)</f>
        <v>7.907190623</v>
      </c>
      <c r="AW1061" s="359">
        <f>+VLOOKUP($E1061,Emissions!$1:$1048576,MATCH(DATE(AW$2,1,1),Emissions!$A$1:$LI$1),FALSE)</f>
        <v>8.0021588260000005</v>
      </c>
      <c r="AX1061" s="359">
        <f>+VLOOKUP($E1061,Emissions!$1:$1048576,MATCH(DATE(AX$2,1,1),Emissions!$A$1:$LI$1),FALSE)</f>
        <v>8.0984259519999995</v>
      </c>
      <c r="AY1061" s="359">
        <f>+VLOOKUP($E1061,Emissions!$1:$1048576,MATCH(DATE(AY$2,1,1),Emissions!$A$1:$LI$1),FALSE)</f>
        <v>8.1960184040000001</v>
      </c>
      <c r="AZ1061" s="359">
        <f>+VLOOKUP($E1061,Emissions!$1:$1048576,MATCH(DATE(AZ$2,1,1),Emissions!$A$1:$LI$1),FALSE)</f>
        <v>8.2951628789999994</v>
      </c>
      <c r="BA1061" s="359">
        <f>+VLOOKUP($E1061,Emissions!$1:$1048576,MATCH(DATE(BA$2,1,1),Emissions!$A$1:$LI$1),FALSE)</f>
        <v>8.3957569240000005</v>
      </c>
      <c r="BB1061" s="359">
        <f>+VLOOKUP($E1061,Emissions!$1:$1048576,MATCH(DATE(BB$2,1,1),Emissions!$A$1:$LI$1),FALSE)</f>
        <v>8.4977723510000001</v>
      </c>
      <c r="BC1061" s="359">
        <f>+VLOOKUP($E1061,Emissions!$1:$1048576,MATCH(DATE(BC$2,1,1),Emissions!$A$1:$LI$1),FALSE)</f>
        <v>8.6011934350000008</v>
      </c>
      <c r="BD1061" s="359">
        <f>+VLOOKUP($E1061,Emissions!$1:$1048576,MATCH(DATE(BD$2,1,1),Emissions!$A$1:$LI$1),FALSE)</f>
        <v>8.7060093120000008</v>
      </c>
      <c r="BE1061" s="359">
        <f>+VLOOKUP($E1061,Emissions!$1:$1048576,MATCH(DATE(BE$2,1,1),Emissions!$A$1:$LI$1),FALSE)</f>
        <v>9.4996242689999999</v>
      </c>
      <c r="BF1061" s="359">
        <f>+VLOOKUP($E1061,Emissions!$1:$1048576,MATCH(DATE(BF$2,1,1),Emissions!$A$1:$LI$1),FALSE)</f>
        <v>9.6447383179999999</v>
      </c>
      <c r="BG1061" s="359">
        <f>+VLOOKUP($E1061,Emissions!$1:$1048576,MATCH(DATE(BG$2,1,1),Emissions!$A$1:$LI$1),FALSE)</f>
        <v>9.7921936259999995</v>
      </c>
      <c r="BH1061" s="359">
        <f>+VLOOKUP($E1061,Emissions!$1:$1048576,MATCH(DATE(BH$2,1,1),Emissions!$A$1:$LI$1),FALSE)</f>
        <v>9.9420390950000002</v>
      </c>
      <c r="BI1061" s="359">
        <f>+VLOOKUP($E1061,Emissions!$1:$1048576,MATCH(DATE(BI$2,1,1),Emissions!$A$1:$LI$1),FALSE)</f>
        <v>10.09432485</v>
      </c>
    </row>
    <row r="1062" spans="1:61" ht="15" customHeight="1" x14ac:dyDescent="0.35">
      <c r="A1062" s="409"/>
      <c r="B1062" s="169"/>
      <c r="C1062" s="138" t="s">
        <v>604</v>
      </c>
      <c r="D1062" s="114" t="s">
        <v>1028</v>
      </c>
      <c r="E1062" s="50" t="s">
        <v>3493</v>
      </c>
      <c r="F1062" s="359">
        <f>+VLOOKUP($E1062,Emissions!$1:$1048576,MATCH(DATE(F$2,1,1),Emissions!$A$1:$LI$1),FALSE)</f>
        <v>0.24367416049999999</v>
      </c>
      <c r="G1062" s="359">
        <f>+VLOOKUP($E1062,Emissions!$1:$1048576,MATCH(DATE(G$2,1,1),Emissions!$A$1:$LI$1),FALSE)</f>
        <v>0.24742603429999999</v>
      </c>
      <c r="H1062" s="359">
        <f>+VLOOKUP($E1062,Emissions!$1:$1048576,MATCH(DATE(H$2,1,1),Emissions!$A$1:$LI$1),FALSE)</f>
        <v>0.25153178799999998</v>
      </c>
      <c r="I1062" s="359">
        <f>+VLOOKUP($E1062,Emissions!$1:$1048576,MATCH(DATE(I$2,1,1),Emissions!$A$1:$LI$1),FALSE)</f>
        <v>0.25577563399999997</v>
      </c>
      <c r="J1062" s="359">
        <f>+VLOOKUP($E1062,Emissions!$1:$1048576,MATCH(DATE(J$2,1,1),Emissions!$A$1:$LI$1),FALSE)</f>
        <v>0.26012421390000001</v>
      </c>
      <c r="K1062" s="359">
        <f>+VLOOKUP($E1062,Emissions!$1:$1048576,MATCH(DATE(K$2,1,1),Emissions!$A$1:$LI$1),FALSE)</f>
        <v>0.2645566587</v>
      </c>
      <c r="L1062" s="359">
        <f>+VLOOKUP($E1062,Emissions!$1:$1048576,MATCH(DATE(L$2,1,1),Emissions!$A$1:$LI$1),FALSE)</f>
        <v>0.26881984019999999</v>
      </c>
      <c r="M1062" s="359">
        <f>+VLOOKUP($E1062,Emissions!$1:$1048576,MATCH(DATE(M$2,1,1),Emissions!$A$1:$LI$1),FALSE)</f>
        <v>0.27309932770000001</v>
      </c>
      <c r="N1062" s="359">
        <f>+VLOOKUP($E1062,Emissions!$1:$1048576,MATCH(DATE(N$2,1,1),Emissions!$A$1:$LI$1),FALSE)</f>
        <v>0.2774068401</v>
      </c>
      <c r="O1062" s="359">
        <f>+VLOOKUP($E1062,Emissions!$1:$1048576,MATCH(DATE(O$2,1,1),Emissions!$A$1:$LI$1),FALSE)</f>
        <v>0.2817382571</v>
      </c>
      <c r="P1062" s="359">
        <f>+VLOOKUP($E1062,Emissions!$1:$1048576,MATCH(DATE(P$2,1,1),Emissions!$A$1:$LI$1),FALSE)</f>
        <v>0.2864965632</v>
      </c>
      <c r="Q1062" s="359">
        <f>+VLOOKUP($E1062,Emissions!$1:$1048576,MATCH(DATE(Q$2,1,1),Emissions!$A$1:$LI$1),FALSE)</f>
        <v>0.29091499770000001</v>
      </c>
      <c r="R1062" s="359">
        <f>+VLOOKUP($E1062,Emissions!$1:$1048576,MATCH(DATE(R$2,1,1),Emissions!$A$1:$LI$1),FALSE)</f>
        <v>0.2953147237</v>
      </c>
      <c r="S1062" s="359">
        <f>+VLOOKUP($E1062,Emissions!$1:$1048576,MATCH(DATE(S$2,1,1),Emissions!$A$1:$LI$1),FALSE)</f>
        <v>0.29973718599999999</v>
      </c>
      <c r="T1062" s="359">
        <f>+VLOOKUP($E1062,Emissions!$1:$1048576,MATCH(DATE(T$2,1,1),Emissions!$A$1:$LI$1),FALSE)</f>
        <v>0.30419187669999997</v>
      </c>
      <c r="U1062" s="359">
        <f>+VLOOKUP($E1062,Emissions!$1:$1048576,MATCH(DATE(U$2,1,1),Emissions!$A$1:$LI$1),FALSE)</f>
        <v>0.30868521510000002</v>
      </c>
      <c r="V1062" s="359">
        <f>+VLOOKUP($E1062,Emissions!$1:$1048576,MATCH(DATE(V$2,1,1),Emissions!$A$1:$LI$1),FALSE)</f>
        <v>0.3132237283</v>
      </c>
      <c r="W1062" s="359">
        <f>+VLOOKUP($E1062,Emissions!$1:$1048576,MATCH(DATE(W$2,1,1),Emissions!$A$1:$LI$1),FALSE)</f>
        <v>0.31781423730000002</v>
      </c>
      <c r="X1062" s="359">
        <f>+VLOOKUP($E1062,Emissions!$1:$1048576,MATCH(DATE(X$2,1,1),Emissions!$A$1:$LI$1),FALSE)</f>
        <v>0.32246370050000001</v>
      </c>
      <c r="Y1062" s="359">
        <f>+VLOOKUP($E1062,Emissions!$1:$1048576,MATCH(DATE(Y$2,1,1),Emissions!$A$1:$LI$1),FALSE)</f>
        <v>0.32717902459999998</v>
      </c>
      <c r="Z1062" s="359">
        <f>+VLOOKUP($E1062,Emissions!$1:$1048576,MATCH(DATE(Z$2,1,1),Emissions!$A$1:$LI$1),FALSE)</f>
        <v>0.3316664822</v>
      </c>
      <c r="AA1062" s="359">
        <f>+VLOOKUP($E1062,Emissions!$1:$1048576,MATCH(DATE(AA$2,1,1),Emissions!$A$1:$LI$1),FALSE)</f>
        <v>0.336501192</v>
      </c>
      <c r="AB1062" s="359">
        <f>+VLOOKUP($E1062,Emissions!$1:$1048576,MATCH(DATE(AB$2,1,1),Emissions!$A$1:$LI$1),FALSE)</f>
        <v>0.3414525101</v>
      </c>
      <c r="AC1062" s="359">
        <f>+VLOOKUP($E1062,Emissions!$1:$1048576,MATCH(DATE(AC$2,1,1),Emissions!$A$1:$LI$1),FALSE)</f>
        <v>0.34649802299999999</v>
      </c>
      <c r="AD1062" s="359">
        <f>+VLOOKUP($E1062,Emissions!$1:$1048576,MATCH(DATE(AD$2,1,1),Emissions!$A$1:$LI$1),FALSE)</f>
        <v>0.35163912720000001</v>
      </c>
      <c r="AE1062" s="359">
        <f>+VLOOKUP($E1062,Emissions!$1:$1048576,MATCH(DATE(AE$2,1,1),Emissions!$A$1:$LI$1),FALSE)</f>
        <v>0.35601180840000002</v>
      </c>
      <c r="AF1062" s="359">
        <f>+VLOOKUP($E1062,Emissions!$1:$1048576,MATCH(DATE(AF$2,1,1),Emissions!$A$1:$LI$1),FALSE)</f>
        <v>0.36084964559999999</v>
      </c>
      <c r="AG1062" s="359">
        <f>+VLOOKUP($E1062,Emissions!$1:$1048576,MATCH(DATE(AG$2,1,1),Emissions!$A$1:$LI$1),FALSE)</f>
        <v>0.3658348629</v>
      </c>
      <c r="AH1062" s="359">
        <f>+VLOOKUP($E1062,Emissions!$1:$1048576,MATCH(DATE(AH$2,1,1),Emissions!$A$1:$LI$1),FALSE)</f>
        <v>0.3709327335</v>
      </c>
      <c r="AI1062" s="359">
        <f>+VLOOKUP($E1062,Emissions!$1:$1048576,MATCH(DATE(AI$2,1,1),Emissions!$A$1:$LI$1),FALSE)</f>
        <v>0.37614109429999998</v>
      </c>
      <c r="AJ1062" s="359">
        <f>+VLOOKUP($E1062,Emissions!$1:$1048576,MATCH(DATE(AJ$2,1,1),Emissions!$A$1:$LI$1),FALSE)</f>
        <v>0.38146093590000002</v>
      </c>
      <c r="AK1062" s="359">
        <f>+VLOOKUP($E1062,Emissions!$1:$1048576,MATCH(DATE(AK$2,1,1),Emissions!$A$1:$LI$1),FALSE)</f>
        <v>0.38689294600000002</v>
      </c>
      <c r="AL1062" s="359">
        <f>+VLOOKUP($E1062,Emissions!$1:$1048576,MATCH(DATE(AL$2,1,1),Emissions!$A$1:$LI$1),FALSE)</f>
        <v>0.3924371358</v>
      </c>
      <c r="AM1062" s="359">
        <f>+VLOOKUP($E1062,Emissions!$1:$1048576,MATCH(DATE(AM$2,1,1),Emissions!$A$1:$LI$1),FALSE)</f>
        <v>0.39809286840000002</v>
      </c>
      <c r="AN1062" s="359">
        <f>+VLOOKUP($E1062,Emissions!$1:$1048576,MATCH(DATE(AN$2,1,1),Emissions!$A$1:$LI$1),FALSE)</f>
        <v>0.40385896859999998</v>
      </c>
      <c r="AO1062" s="359">
        <f>+VLOOKUP($E1062,Emissions!$1:$1048576,MATCH(DATE(AO$2,1,1),Emissions!$A$1:$LI$1),FALSE)</f>
        <v>0.4097338667</v>
      </c>
      <c r="AP1062" s="359">
        <f>+VLOOKUP($E1062,Emissions!$1:$1048576,MATCH(DATE(AP$2,1,1),Emissions!$A$1:$LI$1),FALSE)</f>
        <v>0.4155045322</v>
      </c>
      <c r="AQ1062" s="359">
        <f>+VLOOKUP($E1062,Emissions!$1:$1048576,MATCH(DATE(AQ$2,1,1),Emissions!$A$1:$LI$1),FALSE)</f>
        <v>0.4213547829</v>
      </c>
      <c r="AR1062" s="359">
        <f>+VLOOKUP($E1062,Emissions!$1:$1048576,MATCH(DATE(AR$2,1,1),Emissions!$A$1:$LI$1),FALSE)</f>
        <v>0.4273048143</v>
      </c>
      <c r="AS1062" s="359">
        <f>+VLOOKUP($E1062,Emissions!$1:$1048576,MATCH(DATE(AS$2,1,1),Emissions!$A$1:$LI$1),FALSE)</f>
        <v>0.43335579089999998</v>
      </c>
      <c r="AT1062" s="359">
        <f>+VLOOKUP($E1062,Emissions!$1:$1048576,MATCH(DATE(AT$2,1,1),Emissions!$A$1:$LI$1),FALSE)</f>
        <v>0.43950679710000001</v>
      </c>
      <c r="AU1062" s="359">
        <f>+VLOOKUP($E1062,Emissions!$1:$1048576,MATCH(DATE(AU$2,1,1),Emissions!$A$1:$LI$1),FALSE)</f>
        <v>0.4457567898</v>
      </c>
      <c r="AV1062" s="359">
        <f>+VLOOKUP($E1062,Emissions!$1:$1048576,MATCH(DATE(AV$2,1,1),Emissions!$A$1:$LI$1),FALSE)</f>
        <v>0.45210479149999999</v>
      </c>
      <c r="AW1062" s="359">
        <f>+VLOOKUP($E1062,Emissions!$1:$1048576,MATCH(DATE(AW$2,1,1),Emissions!$A$1:$LI$1),FALSE)</f>
        <v>0.45854988419999998</v>
      </c>
      <c r="AX1062" s="359">
        <f>+VLOOKUP($E1062,Emissions!$1:$1048576,MATCH(DATE(AX$2,1,1),Emissions!$A$1:$LI$1),FALSE)</f>
        <v>0.46509119339999999</v>
      </c>
      <c r="AY1062" s="359">
        <f>+VLOOKUP($E1062,Emissions!$1:$1048576,MATCH(DATE(AY$2,1,1),Emissions!$A$1:$LI$1),FALSE)</f>
        <v>0.4717278862</v>
      </c>
      <c r="AZ1062" s="359">
        <f>+VLOOKUP($E1062,Emissions!$1:$1048576,MATCH(DATE(AZ$2,1,1),Emissions!$A$1:$LI$1),FALSE)</f>
        <v>0.47847848450000002</v>
      </c>
      <c r="BA1062" s="359">
        <f>+VLOOKUP($E1062,Emissions!$1:$1048576,MATCH(DATE(BA$2,1,1),Emissions!$A$1:$LI$1),FALSE)</f>
        <v>0.48532531969999998</v>
      </c>
      <c r="BB1062" s="359">
        <f>+VLOOKUP($E1062,Emissions!$1:$1048576,MATCH(DATE(BB$2,1,1),Emissions!$A$1:$LI$1),FALSE)</f>
        <v>0.49226577599999999</v>
      </c>
      <c r="BC1062" s="359">
        <f>+VLOOKUP($E1062,Emissions!$1:$1048576,MATCH(DATE(BC$2,1,1),Emissions!$A$1:$LI$1),FALSE)</f>
        <v>0.49929910199999999</v>
      </c>
      <c r="BD1062" s="359">
        <f>+VLOOKUP($E1062,Emissions!$1:$1048576,MATCH(DATE(BD$2,1,1),Emissions!$A$1:$LI$1),FALSE)</f>
        <v>0.5064249113</v>
      </c>
      <c r="BE1062" s="359">
        <f>+VLOOKUP($E1062,Emissions!$1:$1048576,MATCH(DATE(BE$2,1,1),Emissions!$A$1:$LI$1),FALSE)</f>
        <v>0.55212044569999996</v>
      </c>
      <c r="BF1062" s="359">
        <f>+VLOOKUP($E1062,Emissions!$1:$1048576,MATCH(DATE(BF$2,1,1),Emissions!$A$1:$LI$1),FALSE)</f>
        <v>0.56192556449999997</v>
      </c>
      <c r="BG1062" s="359">
        <f>+VLOOKUP($E1062,Emissions!$1:$1048576,MATCH(DATE(BG$2,1,1),Emissions!$A$1:$LI$1),FALSE)</f>
        <v>0.57192662400000005</v>
      </c>
      <c r="BH1062" s="359">
        <f>+VLOOKUP($E1062,Emissions!$1:$1048576,MATCH(DATE(BH$2,1,1),Emissions!$A$1:$LI$1),FALSE)</f>
        <v>0.58212682969999996</v>
      </c>
      <c r="BI1062" s="359">
        <f>+VLOOKUP($E1062,Emissions!$1:$1048576,MATCH(DATE(BI$2,1,1),Emissions!$A$1:$LI$1),FALSE)</f>
        <v>0.59252926770000003</v>
      </c>
    </row>
    <row r="1063" spans="1:61" ht="15" customHeight="1" x14ac:dyDescent="0.35">
      <c r="A1063" s="409"/>
      <c r="B1063" s="169"/>
      <c r="C1063" s="138" t="s">
        <v>605</v>
      </c>
      <c r="D1063" s="114" t="s">
        <v>1028</v>
      </c>
      <c r="E1063" s="50" t="s">
        <v>3494</v>
      </c>
      <c r="F1063" s="359">
        <f>+VLOOKUP($E1063,Emissions!$1:$1048576,MATCH(DATE(F$2,1,1),Emissions!$A$1:$LI$1),FALSE)</f>
        <v>4.9962976399999998E-2</v>
      </c>
      <c r="G1063" s="359">
        <f>+VLOOKUP($E1063,Emissions!$1:$1048576,MATCH(DATE(G$2,1,1),Emissions!$A$1:$LI$1),FALSE)</f>
        <v>5.0727649499999999E-2</v>
      </c>
      <c r="H1063" s="359">
        <f>+VLOOKUP($E1063,Emissions!$1:$1048576,MATCH(DATE(H$2,1,1),Emissions!$A$1:$LI$1),FALSE)</f>
        <v>5.1593499899999999E-2</v>
      </c>
      <c r="I1063" s="359">
        <f>+VLOOKUP($E1063,Emissions!$1:$1048576,MATCH(DATE(I$2,1,1),Emissions!$A$1:$LI$1),FALSE)</f>
        <v>5.2516156100000003E-2</v>
      </c>
      <c r="J1063" s="359">
        <f>+VLOOKUP($E1063,Emissions!$1:$1048576,MATCH(DATE(J$2,1,1),Emissions!$A$1:$LI$1),FALSE)</f>
        <v>5.3482809499999999E-2</v>
      </c>
      <c r="K1063" s="359">
        <f>+VLOOKUP($E1063,Emissions!$1:$1048576,MATCH(DATE(K$2,1,1),Emissions!$A$1:$LI$1),FALSE)</f>
        <v>5.4488701899999999E-2</v>
      </c>
      <c r="L1063" s="359">
        <f>+VLOOKUP($E1063,Emissions!$1:$1048576,MATCH(DATE(L$2,1,1),Emissions!$A$1:$LI$1),FALSE)</f>
        <v>5.5490602E-2</v>
      </c>
      <c r="M1063" s="359">
        <f>+VLOOKUP($E1063,Emissions!$1:$1048576,MATCH(DATE(M$2,1,1),Emissions!$A$1:$LI$1),FALSE)</f>
        <v>5.6509293199999998E-2</v>
      </c>
      <c r="N1063" s="359">
        <f>+VLOOKUP($E1063,Emissions!$1:$1048576,MATCH(DATE(N$2,1,1),Emissions!$A$1:$LI$1),FALSE)</f>
        <v>5.7547220699999999E-2</v>
      </c>
      <c r="O1063" s="359">
        <f>+VLOOKUP($E1063,Emissions!$1:$1048576,MATCH(DATE(O$2,1,1),Emissions!$A$1:$LI$1),FALSE)</f>
        <v>5.8603779000000002E-2</v>
      </c>
      <c r="P1063" s="359">
        <f>+VLOOKUP($E1063,Emissions!$1:$1048576,MATCH(DATE(P$2,1,1),Emissions!$A$1:$LI$1),FALSE)</f>
        <v>5.9748915E-2</v>
      </c>
      <c r="Q1063" s="359">
        <f>+VLOOKUP($E1063,Emissions!$1:$1048576,MATCH(DATE(Q$2,1,1),Emissions!$A$1:$LI$1),FALSE)</f>
        <v>6.0868023200000003E-2</v>
      </c>
      <c r="R1063" s="359">
        <f>+VLOOKUP($E1063,Emissions!$1:$1048576,MATCH(DATE(R$2,1,1),Emissions!$A$1:$LI$1),FALSE)</f>
        <v>6.1992200599999998E-2</v>
      </c>
      <c r="S1063" s="359">
        <f>+VLOOKUP($E1063,Emissions!$1:$1048576,MATCH(DATE(S$2,1,1),Emissions!$A$1:$LI$1),FALSE)</f>
        <v>6.3125870599999995E-2</v>
      </c>
      <c r="T1063" s="359">
        <f>+VLOOKUP($E1063,Emissions!$1:$1048576,MATCH(DATE(T$2,1,1),Emissions!$A$1:$LI$1),FALSE)</f>
        <v>6.4269833299999996E-2</v>
      </c>
      <c r="U1063" s="359">
        <f>+VLOOKUP($E1063,Emissions!$1:$1048576,MATCH(DATE(U$2,1,1),Emissions!$A$1:$LI$1),FALSE)</f>
        <v>6.5424716499999994E-2</v>
      </c>
      <c r="V1063" s="359">
        <f>+VLOOKUP($E1063,Emissions!$1:$1048576,MATCH(DATE(V$2,1,1),Emissions!$A$1:$LI$1),FALSE)</f>
        <v>6.6591434199999994E-2</v>
      </c>
      <c r="W1063" s="359">
        <f>+VLOOKUP($E1063,Emissions!$1:$1048576,MATCH(DATE(W$2,1,1),Emissions!$A$1:$LI$1),FALSE)</f>
        <v>6.7771147200000006E-2</v>
      </c>
      <c r="X1063" s="359">
        <f>+VLOOKUP($E1063,Emissions!$1:$1048576,MATCH(DATE(X$2,1,1),Emissions!$A$1:$LI$1),FALSE)</f>
        <v>6.8965154900000006E-2</v>
      </c>
      <c r="Y1063" s="359">
        <f>+VLOOKUP($E1063,Emissions!$1:$1048576,MATCH(DATE(Y$2,1,1),Emissions!$A$1:$LI$1),FALSE)</f>
        <v>7.0174804899999998E-2</v>
      </c>
      <c r="Z1063" s="359">
        <f>+VLOOKUP($E1063,Emissions!$1:$1048576,MATCH(DATE(Z$2,1,1),Emissions!$A$1:$LI$1),FALSE)</f>
        <v>7.1347401599999999E-2</v>
      </c>
      <c r="AA1063" s="359">
        <f>+VLOOKUP($E1063,Emissions!$1:$1048576,MATCH(DATE(AA$2,1,1),Emissions!$A$1:$LI$1),FALSE)</f>
        <v>7.2569819999999993E-2</v>
      </c>
      <c r="AB1063" s="359">
        <f>+VLOOKUP($E1063,Emissions!$1:$1048576,MATCH(DATE(AB$2,1,1),Emissions!$A$1:$LI$1),FALSE)</f>
        <v>7.3819691500000006E-2</v>
      </c>
      <c r="AC1063" s="359">
        <f>+VLOOKUP($E1063,Emissions!$1:$1048576,MATCH(DATE(AC$2,1,1),Emissions!$A$1:$LI$1),FALSE)</f>
        <v>7.5094429700000007E-2</v>
      </c>
      <c r="AD1063" s="359">
        <f>+VLOOKUP($E1063,Emissions!$1:$1048576,MATCH(DATE(AD$2,1,1),Emissions!$A$1:$LI$1),FALSE)</f>
        <v>7.6394241399999993E-2</v>
      </c>
      <c r="AE1063" s="359">
        <f>+VLOOKUP($E1063,Emissions!$1:$1048576,MATCH(DATE(AE$2,1,1),Emissions!$A$1:$LI$1),FALSE)</f>
        <v>7.7561863499999995E-2</v>
      </c>
      <c r="AF1063" s="359">
        <f>+VLOOKUP($E1063,Emissions!$1:$1048576,MATCH(DATE(AF$2,1,1),Emissions!$A$1:$LI$1),FALSE)</f>
        <v>7.8771620400000006E-2</v>
      </c>
      <c r="AG1063" s="359">
        <f>+VLOOKUP($E1063,Emissions!$1:$1048576,MATCH(DATE(AG$2,1,1),Emissions!$A$1:$LI$1),FALSE)</f>
        <v>7.9998146300000003E-2</v>
      </c>
      <c r="AH1063" s="359">
        <f>+VLOOKUP($E1063,Emissions!$1:$1048576,MATCH(DATE(AH$2,1,1),Emissions!$A$1:$LI$1),FALSE)</f>
        <v>8.1241492499999998E-2</v>
      </c>
      <c r="AI1063" s="359">
        <f>+VLOOKUP($E1063,Emissions!$1:$1048576,MATCH(DATE(AI$2,1,1),Emissions!$A$1:$LI$1),FALSE)</f>
        <v>8.2504939099999994E-2</v>
      </c>
      <c r="AJ1063" s="359">
        <f>+VLOOKUP($E1063,Emissions!$1:$1048576,MATCH(DATE(AJ$2,1,1),Emissions!$A$1:$LI$1),FALSE)</f>
        <v>8.3791555300000001E-2</v>
      </c>
      <c r="AK1063" s="359">
        <f>+VLOOKUP($E1063,Emissions!$1:$1048576,MATCH(DATE(AK$2,1,1),Emissions!$A$1:$LI$1),FALSE)</f>
        <v>8.5103657099999994E-2</v>
      </c>
      <c r="AL1063" s="359">
        <f>+VLOOKUP($E1063,Emissions!$1:$1048576,MATCH(DATE(AL$2,1,1),Emissions!$A$1:$LI$1),FALSE)</f>
        <v>8.6442817399999997E-2</v>
      </c>
      <c r="AM1063" s="359">
        <f>+VLOOKUP($E1063,Emissions!$1:$1048576,MATCH(DATE(AM$2,1,1),Emissions!$A$1:$LI$1),FALSE)</f>
        <v>8.7810005999999996E-2</v>
      </c>
      <c r="AN1063" s="359">
        <f>+VLOOKUP($E1063,Emissions!$1:$1048576,MATCH(DATE(AN$2,1,1),Emissions!$A$1:$LI$1),FALSE)</f>
        <v>8.9205753600000007E-2</v>
      </c>
      <c r="AO1063" s="359">
        <f>+VLOOKUP($E1063,Emissions!$1:$1048576,MATCH(DATE(AO$2,1,1),Emissions!$A$1:$LI$1),FALSE)</f>
        <v>9.0630300999999996E-2</v>
      </c>
      <c r="AP1063" s="359">
        <f>+VLOOKUP($E1063,Emissions!$1:$1048576,MATCH(DATE(AP$2,1,1),Emissions!$A$1:$LI$1),FALSE)</f>
        <v>9.2044692100000006E-2</v>
      </c>
      <c r="AQ1063" s="359">
        <f>+VLOOKUP($E1063,Emissions!$1:$1048576,MATCH(DATE(AQ$2,1,1),Emissions!$A$1:$LI$1),FALSE)</f>
        <v>9.3470630999999998E-2</v>
      </c>
      <c r="AR1063" s="359">
        <f>+VLOOKUP($E1063,Emissions!$1:$1048576,MATCH(DATE(AR$2,1,1),Emissions!$A$1:$LI$1),FALSE)</f>
        <v>9.4913634100000005E-2</v>
      </c>
      <c r="AS1063" s="359">
        <f>+VLOOKUP($E1063,Emissions!$1:$1048576,MATCH(DATE(AS$2,1,1),Emissions!$A$1:$LI$1),FALSE)</f>
        <v>9.6376669200000001E-2</v>
      </c>
      <c r="AT1063" s="359">
        <f>+VLOOKUP($E1063,Emissions!$1:$1048576,MATCH(DATE(AT$2,1,1),Emissions!$A$1:$LI$1),FALSE)</f>
        <v>9.7862122999999995E-2</v>
      </c>
      <c r="AU1063" s="359">
        <f>+VLOOKUP($E1063,Emissions!$1:$1048576,MATCH(DATE(AU$2,1,1),Emissions!$A$1:$LI$1),FALSE)</f>
        <v>9.9372022599999998E-2</v>
      </c>
      <c r="AV1063" s="359">
        <f>+VLOOKUP($E1063,Emissions!$1:$1048576,MATCH(DATE(AV$2,1,1),Emissions!$A$1:$LI$1),FALSE)</f>
        <v>0.1009080238</v>
      </c>
      <c r="AW1063" s="359">
        <f>+VLOOKUP($E1063,Emissions!$1:$1048576,MATCH(DATE(AW$2,1,1),Emissions!$A$1:$LI$1),FALSE)</f>
        <v>0.1024714099</v>
      </c>
      <c r="AX1063" s="359">
        <f>+VLOOKUP($E1063,Emissions!$1:$1048576,MATCH(DATE(AX$2,1,1),Emissions!$A$1:$LI$1),FALSE)</f>
        <v>0.1040631294</v>
      </c>
      <c r="AY1063" s="359">
        <f>+VLOOKUP($E1063,Emissions!$1:$1048576,MATCH(DATE(AY$2,1,1),Emissions!$A$1:$LI$1),FALSE)</f>
        <v>0.1056838595</v>
      </c>
      <c r="AZ1063" s="359">
        <f>+VLOOKUP($E1063,Emissions!$1:$1048576,MATCH(DATE(AZ$2,1,1),Emissions!$A$1:$LI$1),FALSE)</f>
        <v>0.10733769429999999</v>
      </c>
      <c r="BA1063" s="359">
        <f>+VLOOKUP($E1063,Emissions!$1:$1048576,MATCH(DATE(BA$2,1,1),Emissions!$A$1:$LI$1),FALSE)</f>
        <v>0.1090230046</v>
      </c>
      <c r="BB1063" s="359">
        <f>+VLOOKUP($E1063,Emissions!$1:$1048576,MATCH(DATE(BB$2,1,1),Emissions!$A$1:$LI$1),FALSE)</f>
        <v>0.1107395629</v>
      </c>
      <c r="BC1063" s="359">
        <f>+VLOOKUP($E1063,Emissions!$1:$1048576,MATCH(DATE(BC$2,1,1),Emissions!$A$1:$LI$1),FALSE)</f>
        <v>0.1124873192</v>
      </c>
      <c r="BD1063" s="359">
        <f>+VLOOKUP($E1063,Emissions!$1:$1048576,MATCH(DATE(BD$2,1,1),Emissions!$A$1:$LI$1),FALSE)</f>
        <v>0.1142662675</v>
      </c>
      <c r="BE1063" s="359">
        <f>+VLOOKUP($E1063,Emissions!$1:$1048576,MATCH(DATE(BE$2,1,1),Emissions!$A$1:$LI$1),FALSE)</f>
        <v>0.1270117663</v>
      </c>
      <c r="BF1063" s="359">
        <f>+VLOOKUP($E1063,Emissions!$1:$1048576,MATCH(DATE(BF$2,1,1),Emissions!$A$1:$LI$1),FALSE)</f>
        <v>0.12947358989999999</v>
      </c>
      <c r="BG1063" s="359">
        <f>+VLOOKUP($E1063,Emissions!$1:$1048576,MATCH(DATE(BG$2,1,1),Emissions!$A$1:$LI$1),FALSE)</f>
        <v>0.1319852762</v>
      </c>
      <c r="BH1063" s="359">
        <f>+VLOOKUP($E1063,Emissions!$1:$1048576,MATCH(DATE(BH$2,1,1),Emissions!$A$1:$LI$1),FALSE)</f>
        <v>0.1345481573</v>
      </c>
      <c r="BI1063" s="359">
        <f>+VLOOKUP($E1063,Emissions!$1:$1048576,MATCH(DATE(BI$2,1,1),Emissions!$A$1:$LI$1),FALSE)</f>
        <v>0.1371636068</v>
      </c>
    </row>
    <row r="1064" spans="1:61" s="92" customFormat="1" ht="15" customHeight="1" x14ac:dyDescent="0.35">
      <c r="A1064" s="409"/>
      <c r="B1064" s="169"/>
      <c r="C1064" s="137" t="s">
        <v>3335</v>
      </c>
      <c r="D1064" s="147" t="s">
        <v>1028</v>
      </c>
      <c r="E1064" s="136" t="s">
        <v>3495</v>
      </c>
      <c r="F1064" s="325">
        <f>+VLOOKUP($E1064,Emissions!$1:$1048576,MATCH(DATE(F$2,1,1),Emissions!$A$1:$LI$1),FALSE)</f>
        <v>4.1035866529999998</v>
      </c>
      <c r="G1064" s="325">
        <f>+VLOOKUP($E1064,Emissions!$1:$1048576,MATCH(DATE(G$2,1,1),Emissions!$A$1:$LI$1),FALSE)</f>
        <v>4.1534897690000001</v>
      </c>
      <c r="H1064" s="325">
        <f>+VLOOKUP($E1064,Emissions!$1:$1048576,MATCH(DATE(H$2,1,1),Emissions!$A$1:$LI$1),FALSE)</f>
        <v>4.2069308850000002</v>
      </c>
      <c r="I1064" s="325">
        <f>+VLOOKUP($E1064,Emissions!$1:$1048576,MATCH(DATE(I$2,1,1),Emissions!$A$1:$LI$1),FALSE)</f>
        <v>4.2643492519999997</v>
      </c>
      <c r="J1064" s="325">
        <f>+VLOOKUP($E1064,Emissions!$1:$1048576,MATCH(DATE(J$2,1,1),Emissions!$A$1:$LI$1),FALSE)</f>
        <v>4.3264257390000003</v>
      </c>
      <c r="K1064" s="325">
        <f>+VLOOKUP($E1064,Emissions!$1:$1048576,MATCH(DATE(K$2,1,1),Emissions!$A$1:$LI$1),FALSE)</f>
        <v>4.393327341</v>
      </c>
      <c r="L1064" s="325">
        <f>+VLOOKUP($E1064,Emissions!$1:$1048576,MATCH(DATE(L$2,1,1),Emissions!$A$1:$LI$1),FALSE)</f>
        <v>4.4619743390000002</v>
      </c>
      <c r="M1064" s="325">
        <f>+VLOOKUP($E1064,Emissions!$1:$1048576,MATCH(DATE(M$2,1,1),Emissions!$A$1:$LI$1),FALSE)</f>
        <v>4.5335424770000001</v>
      </c>
      <c r="N1064" s="325">
        <f>+VLOOKUP($E1064,Emissions!$1:$1048576,MATCH(DATE(N$2,1,1),Emissions!$A$1:$LI$1),FALSE)</f>
        <v>4.6078923720000002</v>
      </c>
      <c r="O1064" s="325">
        <f>+VLOOKUP($E1064,Emissions!$1:$1048576,MATCH(DATE(O$2,1,1),Emissions!$A$1:$LI$1),FALSE)</f>
        <v>4.684682231</v>
      </c>
      <c r="P1064" s="325">
        <f>+VLOOKUP($E1064,Emissions!$1:$1048576,MATCH(DATE(P$2,1,1),Emissions!$A$1:$LI$1),FALSE)</f>
        <v>4.7685808659999998</v>
      </c>
      <c r="Q1064" s="325">
        <f>+VLOOKUP($E1064,Emissions!$1:$1048576,MATCH(DATE(Q$2,1,1),Emissions!$A$1:$LI$1),FALSE)</f>
        <v>4.8514223449999996</v>
      </c>
      <c r="R1064" s="325">
        <f>+VLOOKUP($E1064,Emissions!$1:$1048576,MATCH(DATE(R$2,1,1),Emissions!$A$1:$LI$1),FALSE)</f>
        <v>4.935149987</v>
      </c>
      <c r="S1064" s="325">
        <f>+VLOOKUP($E1064,Emissions!$1:$1048576,MATCH(DATE(S$2,1,1),Emissions!$A$1:$LI$1),FALSE)</f>
        <v>5.0199098590000002</v>
      </c>
      <c r="T1064" s="325">
        <f>+VLOOKUP($E1064,Emissions!$1:$1048576,MATCH(DATE(T$2,1,1),Emissions!$A$1:$LI$1),FALSE)</f>
        <v>5.1055990280000003</v>
      </c>
      <c r="U1064" s="325">
        <f>+VLOOKUP($E1064,Emissions!$1:$1048576,MATCH(DATE(U$2,1,1),Emissions!$A$1:$LI$1),FALSE)</f>
        <v>5.1921140509999999</v>
      </c>
      <c r="V1064" s="325">
        <f>+VLOOKUP($E1064,Emissions!$1:$1048576,MATCH(DATE(V$2,1,1),Emissions!$A$1:$LI$1),FALSE)</f>
        <v>5.2793854360000001</v>
      </c>
      <c r="W1064" s="325">
        <f>+VLOOKUP($E1064,Emissions!$1:$1048576,MATCH(DATE(W$2,1,1),Emissions!$A$1:$LI$1),FALSE)</f>
        <v>5.3673762119999999</v>
      </c>
      <c r="X1064" s="325">
        <f>+VLOOKUP($E1064,Emissions!$1:$1048576,MATCH(DATE(X$2,1,1),Emissions!$A$1:$LI$1),FALSE)</f>
        <v>5.4560757799999999</v>
      </c>
      <c r="Y1064" s="325">
        <f>+VLOOKUP($E1064,Emissions!$1:$1048576,MATCH(DATE(Y$2,1,1),Emissions!$A$1:$LI$1),FALSE)</f>
        <v>5.5454942110000003</v>
      </c>
      <c r="Z1064" s="325">
        <f>+VLOOKUP($E1064,Emissions!$1:$1048576,MATCH(DATE(Z$2,1,1),Emissions!$A$1:$LI$1),FALSE)</f>
        <v>5.6318899609999997</v>
      </c>
      <c r="AA1064" s="325">
        <f>+VLOOKUP($E1064,Emissions!$1:$1048576,MATCH(DATE(AA$2,1,1),Emissions!$A$1:$LI$1),FALSE)</f>
        <v>5.7212164919999999</v>
      </c>
      <c r="AB1064" s="325">
        <f>+VLOOKUP($E1064,Emissions!$1:$1048576,MATCH(DATE(AB$2,1,1),Emissions!$A$1:$LI$1),FALSE)</f>
        <v>5.8118722939999996</v>
      </c>
      <c r="AC1064" s="325">
        <f>+VLOOKUP($E1064,Emissions!$1:$1048576,MATCH(DATE(AC$2,1,1),Emissions!$A$1:$LI$1),FALSE)</f>
        <v>5.9036470769999996</v>
      </c>
      <c r="AD1064" s="325">
        <f>+VLOOKUP($E1064,Emissions!$1:$1048576,MATCH(DATE(AD$2,1,1),Emissions!$A$1:$LI$1),FALSE)</f>
        <v>5.9965501479999999</v>
      </c>
      <c r="AE1064" s="325">
        <f>+VLOOKUP($E1064,Emissions!$1:$1048576,MATCH(DATE(AE$2,1,1),Emissions!$A$1:$LI$1),FALSE)</f>
        <v>6.0796915699999996</v>
      </c>
      <c r="AF1064" s="325">
        <f>+VLOOKUP($E1064,Emissions!$1:$1048576,MATCH(DATE(AF$2,1,1),Emissions!$A$1:$LI$1),FALSE)</f>
        <v>6.1650782499999996</v>
      </c>
      <c r="AG1064" s="325">
        <f>+VLOOKUP($E1064,Emissions!$1:$1048576,MATCH(DATE(AG$2,1,1),Emissions!$A$1:$LI$1),FALSE)</f>
        <v>6.2508513859999999</v>
      </c>
      <c r="AH1064" s="325">
        <f>+VLOOKUP($E1064,Emissions!$1:$1048576,MATCH(DATE(AH$2,1,1),Emissions!$A$1:$LI$1),FALSE)</f>
        <v>6.3369400210000002</v>
      </c>
      <c r="AI1064" s="325">
        <f>+VLOOKUP($E1064,Emissions!$1:$1048576,MATCH(DATE(AI$2,1,1),Emissions!$A$1:$LI$1),FALSE)</f>
        <v>6.4235434570000001</v>
      </c>
      <c r="AJ1064" s="325">
        <f>+VLOOKUP($E1064,Emissions!$1:$1048576,MATCH(DATE(AJ$2,1,1),Emissions!$A$1:$LI$1),FALSE)</f>
        <v>6.5108749469999996</v>
      </c>
      <c r="AK1064" s="325">
        <f>+VLOOKUP($E1064,Emissions!$1:$1048576,MATCH(DATE(AK$2,1,1),Emissions!$A$1:$LI$1),FALSE)</f>
        <v>6.5991164380000003</v>
      </c>
      <c r="AL1064" s="325">
        <f>+VLOOKUP($E1064,Emissions!$1:$1048576,MATCH(DATE(AL$2,1,1),Emissions!$A$1:$LI$1),FALSE)</f>
        <v>6.688413411</v>
      </c>
      <c r="AM1064" s="325">
        <f>+VLOOKUP($E1064,Emissions!$1:$1048576,MATCH(DATE(AM$2,1,1),Emissions!$A$1:$LI$1),FALSE)</f>
        <v>6.778878121</v>
      </c>
      <c r="AN1064" s="325">
        <f>+VLOOKUP($E1064,Emissions!$1:$1048576,MATCH(DATE(AN$2,1,1),Emissions!$A$1:$LI$1),FALSE)</f>
        <v>6.8705945890000004</v>
      </c>
      <c r="AO1064" s="325">
        <f>+VLOOKUP($E1064,Emissions!$1:$1048576,MATCH(DATE(AO$2,1,1),Emissions!$A$1:$LI$1),FALSE)</f>
        <v>6.9636237540000003</v>
      </c>
      <c r="AP1064" s="325">
        <f>+VLOOKUP($E1064,Emissions!$1:$1048576,MATCH(DATE(AP$2,1,1),Emissions!$A$1:$LI$1),FALSE)</f>
        <v>7.0553586560000001</v>
      </c>
      <c r="AQ1064" s="325">
        <f>+VLOOKUP($E1064,Emissions!$1:$1048576,MATCH(DATE(AQ$2,1,1),Emissions!$A$1:$LI$1),FALSE)</f>
        <v>7.1473134390000004</v>
      </c>
      <c r="AR1064" s="325">
        <f>+VLOOKUP($E1064,Emissions!$1:$1048576,MATCH(DATE(AR$2,1,1),Emissions!$A$1:$LI$1),FALSE)</f>
        <v>7.2398470540000002</v>
      </c>
      <c r="AS1064" s="325">
        <f>+VLOOKUP($E1064,Emissions!$1:$1048576,MATCH(DATE(AS$2,1,1),Emissions!$A$1:$LI$1),FALSE)</f>
        <v>7.3331301739999999</v>
      </c>
      <c r="AT1064" s="325">
        <f>+VLOOKUP($E1064,Emissions!$1:$1048576,MATCH(DATE(AT$2,1,1),Emissions!$A$1:$LI$1),FALSE)</f>
        <v>7.4272968910000001</v>
      </c>
      <c r="AU1064" s="325">
        <f>+VLOOKUP($E1064,Emissions!$1:$1048576,MATCH(DATE(AU$2,1,1),Emissions!$A$1:$LI$1),FALSE)</f>
        <v>7.5224647850000004</v>
      </c>
      <c r="AV1064" s="325">
        <f>+VLOOKUP($E1064,Emissions!$1:$1048576,MATCH(DATE(AV$2,1,1),Emissions!$A$1:$LI$1),FALSE)</f>
        <v>7.618735408</v>
      </c>
      <c r="AW1064" s="325">
        <f>+VLOOKUP($E1064,Emissions!$1:$1048576,MATCH(DATE(AW$2,1,1),Emissions!$A$1:$LI$1),FALSE)</f>
        <v>7.7161938049999996</v>
      </c>
      <c r="AX1064" s="325">
        <f>+VLOOKUP($E1064,Emissions!$1:$1048576,MATCH(DATE(AX$2,1,1),Emissions!$A$1:$LI$1),FALSE)</f>
        <v>7.8149095080000004</v>
      </c>
      <c r="AY1064" s="325">
        <f>+VLOOKUP($E1064,Emissions!$1:$1048576,MATCH(DATE(AY$2,1,1),Emissions!$A$1:$LI$1),FALSE)</f>
        <v>7.9149387459999998</v>
      </c>
      <c r="AZ1064" s="325">
        <f>+VLOOKUP($E1064,Emissions!$1:$1048576,MATCH(DATE(AZ$2,1,1),Emissions!$A$1:$LI$1),FALSE)</f>
        <v>8.0165677169999991</v>
      </c>
      <c r="BA1064" s="325">
        <f>+VLOOKUP($E1064,Emissions!$1:$1048576,MATCH(DATE(BA$2,1,1),Emissions!$A$1:$LI$1),FALSE)</f>
        <v>8.1197027049999999</v>
      </c>
      <c r="BB1064" s="325">
        <f>+VLOOKUP($E1064,Emissions!$1:$1048576,MATCH(DATE(BB$2,1,1),Emissions!$A$1:$LI$1),FALSE)</f>
        <v>8.2243470639999998</v>
      </c>
      <c r="BC1064" s="325">
        <f>+VLOOKUP($E1064,Emissions!$1:$1048576,MATCH(DATE(BC$2,1,1),Emissions!$A$1:$LI$1),FALSE)</f>
        <v>8.3305085160000001</v>
      </c>
      <c r="BD1064" s="325">
        <f>+VLOOKUP($E1064,Emissions!$1:$1048576,MATCH(DATE(BD$2,1,1),Emissions!$A$1:$LI$1),FALSE)</f>
        <v>8.4381942989999992</v>
      </c>
      <c r="BE1064" s="325">
        <f>+VLOOKUP($E1064,Emissions!$1:$1048576,MATCH(DATE(BE$2,1,1),Emissions!$A$1:$LI$1),FALSE)</f>
        <v>9.478506307</v>
      </c>
      <c r="BF1064" s="325">
        <f>+VLOOKUP($E1064,Emissions!$1:$1048576,MATCH(DATE(BF$2,1,1),Emissions!$A$1:$LI$1),FALSE)</f>
        <v>9.6337128730000003</v>
      </c>
      <c r="BG1064" s="325">
        <f>+VLOOKUP($E1064,Emissions!$1:$1048576,MATCH(DATE(BG$2,1,1),Emissions!$A$1:$LI$1),FALSE)</f>
        <v>9.7910313210000002</v>
      </c>
      <c r="BH1064" s="325">
        <f>+VLOOKUP($E1064,Emissions!$1:$1048576,MATCH(DATE(BH$2,1,1),Emissions!$A$1:$LI$1),FALSE)</f>
        <v>9.9505257650000001</v>
      </c>
      <c r="BI1064" s="325">
        <f>+VLOOKUP($E1064,Emissions!$1:$1048576,MATCH(DATE(BI$2,1,1),Emissions!$A$1:$LI$1),FALSE)</f>
        <v>10.1122642</v>
      </c>
    </row>
    <row r="1065" spans="1:61" ht="15" customHeight="1" x14ac:dyDescent="0.35">
      <c r="A1065" s="409"/>
      <c r="B1065" s="169"/>
      <c r="C1065" s="138" t="s">
        <v>606</v>
      </c>
      <c r="D1065" s="114" t="s">
        <v>1028</v>
      </c>
      <c r="E1065" s="50" t="s">
        <v>3496</v>
      </c>
      <c r="F1065" s="359">
        <f>+VLOOKUP($E1065,Emissions!$1:$1048576,MATCH(DATE(F$2,1,1),Emissions!$A$1:$LI$1),FALSE)</f>
        <v>2.6120943059999999</v>
      </c>
      <c r="G1065" s="359">
        <f>+VLOOKUP($E1065,Emissions!$1:$1048576,MATCH(DATE(G$2,1,1),Emissions!$A$1:$LI$1),FALSE)</f>
        <v>2.6414621220000001</v>
      </c>
      <c r="H1065" s="359">
        <f>+VLOOKUP($E1065,Emissions!$1:$1048576,MATCH(DATE(H$2,1,1),Emissions!$A$1:$LI$1),FALSE)</f>
        <v>2.6729451470000001</v>
      </c>
      <c r="I1065" s="359">
        <f>+VLOOKUP($E1065,Emissions!$1:$1048576,MATCH(DATE(I$2,1,1),Emissions!$A$1:$LI$1),FALSE)</f>
        <v>2.7075765459999999</v>
      </c>
      <c r="J1065" s="359">
        <f>+VLOOKUP($E1065,Emissions!$1:$1048576,MATCH(DATE(J$2,1,1),Emissions!$A$1:$LI$1),FALSE)</f>
        <v>2.745840898</v>
      </c>
      <c r="K1065" s="359">
        <f>+VLOOKUP($E1065,Emissions!$1:$1048576,MATCH(DATE(K$2,1,1),Emissions!$A$1:$LI$1),FALSE)</f>
        <v>2.787765362</v>
      </c>
      <c r="L1065" s="359">
        <f>+VLOOKUP($E1065,Emissions!$1:$1048576,MATCH(DATE(L$2,1,1),Emissions!$A$1:$LI$1),FALSE)</f>
        <v>2.8315523549999999</v>
      </c>
      <c r="M1065" s="359">
        <f>+VLOOKUP($E1065,Emissions!$1:$1048576,MATCH(DATE(M$2,1,1),Emissions!$A$1:$LI$1),FALSE)</f>
        <v>2.8774294679999999</v>
      </c>
      <c r="N1065" s="359">
        <f>+VLOOKUP($E1065,Emissions!$1:$1048576,MATCH(DATE(N$2,1,1),Emissions!$A$1:$LI$1),FALSE)</f>
        <v>2.9252173400000001</v>
      </c>
      <c r="O1065" s="359">
        <f>+VLOOKUP($E1065,Emissions!$1:$1048576,MATCH(DATE(O$2,1,1),Emissions!$A$1:$LI$1),FALSE)</f>
        <v>2.9746508920000001</v>
      </c>
      <c r="P1065" s="359">
        <f>+VLOOKUP($E1065,Emissions!$1:$1048576,MATCH(DATE(P$2,1,1),Emissions!$A$1:$LI$1),FALSE)</f>
        <v>3.0281946999999998</v>
      </c>
      <c r="Q1065" s="359">
        <f>+VLOOKUP($E1065,Emissions!$1:$1048576,MATCH(DATE(Q$2,1,1),Emissions!$A$1:$LI$1),FALSE)</f>
        <v>3.0818199380000002</v>
      </c>
      <c r="R1065" s="359">
        <f>+VLOOKUP($E1065,Emissions!$1:$1048576,MATCH(DATE(R$2,1,1),Emissions!$A$1:$LI$1),FALSE)</f>
        <v>3.1359869730000001</v>
      </c>
      <c r="S1065" s="359">
        <f>+VLOOKUP($E1065,Emissions!$1:$1048576,MATCH(DATE(S$2,1,1),Emissions!$A$1:$LI$1),FALSE)</f>
        <v>3.1907076750000001</v>
      </c>
      <c r="T1065" s="359">
        <f>+VLOOKUP($E1065,Emissions!$1:$1048576,MATCH(DATE(T$2,1,1),Emissions!$A$1:$LI$1),FALSE)</f>
        <v>3.2459047330000002</v>
      </c>
      <c r="U1065" s="359">
        <f>+VLOOKUP($E1065,Emissions!$1:$1048576,MATCH(DATE(U$2,1,1),Emissions!$A$1:$LI$1),FALSE)</f>
        <v>3.3015099320000001</v>
      </c>
      <c r="V1065" s="359">
        <f>+VLOOKUP($E1065,Emissions!$1:$1048576,MATCH(DATE(V$2,1,1),Emissions!$A$1:$LI$1),FALSE)</f>
        <v>3.357481382</v>
      </c>
      <c r="W1065" s="359">
        <f>+VLOOKUP($E1065,Emissions!$1:$1048576,MATCH(DATE(W$2,1,1),Emissions!$A$1:$LI$1),FALSE)</f>
        <v>3.413801614</v>
      </c>
      <c r="X1065" s="359">
        <f>+VLOOKUP($E1065,Emissions!$1:$1048576,MATCH(DATE(X$2,1,1),Emissions!$A$1:$LI$1),FALSE)</f>
        <v>3.4704725820000002</v>
      </c>
      <c r="Y1065" s="359">
        <f>+VLOOKUP($E1065,Emissions!$1:$1048576,MATCH(DATE(Y$2,1,1),Emissions!$A$1:$LI$1),FALSE)</f>
        <v>3.5275109910000002</v>
      </c>
      <c r="Z1065" s="359">
        <f>+VLOOKUP($E1065,Emissions!$1:$1048576,MATCH(DATE(Z$2,1,1),Emissions!$A$1:$LI$1),FALSE)</f>
        <v>3.5828983110000001</v>
      </c>
      <c r="AA1065" s="359">
        <f>+VLOOKUP($E1065,Emissions!$1:$1048576,MATCH(DATE(AA$2,1,1),Emissions!$A$1:$LI$1),FALSE)</f>
        <v>3.6395276679999999</v>
      </c>
      <c r="AB1065" s="359">
        <f>+VLOOKUP($E1065,Emissions!$1:$1048576,MATCH(DATE(AB$2,1,1),Emissions!$A$1:$LI$1),FALSE)</f>
        <v>3.6969548240000001</v>
      </c>
      <c r="AC1065" s="359">
        <f>+VLOOKUP($E1065,Emissions!$1:$1048576,MATCH(DATE(AC$2,1,1),Emissions!$A$1:$LI$1),FALSE)</f>
        <v>3.7550999040000002</v>
      </c>
      <c r="AD1065" s="359">
        <f>+VLOOKUP($E1065,Emissions!$1:$1048576,MATCH(DATE(AD$2,1,1),Emissions!$A$1:$LI$1),FALSE)</f>
        <v>3.8139734139999999</v>
      </c>
      <c r="AE1065" s="359">
        <f>+VLOOKUP($E1065,Emissions!$1:$1048576,MATCH(DATE(AE$2,1,1),Emissions!$A$1:$LI$1),FALSE)</f>
        <v>3.8676700070000001</v>
      </c>
      <c r="AF1065" s="359">
        <f>+VLOOKUP($E1065,Emissions!$1:$1048576,MATCH(DATE(AF$2,1,1),Emissions!$A$1:$LI$1),FALSE)</f>
        <v>3.92167719</v>
      </c>
      <c r="AG1065" s="359">
        <f>+VLOOKUP($E1065,Emissions!$1:$1048576,MATCH(DATE(AG$2,1,1),Emissions!$A$1:$LI$1),FALSE)</f>
        <v>3.9756918190000001</v>
      </c>
      <c r="AH1065" s="359">
        <f>+VLOOKUP($E1065,Emissions!$1:$1048576,MATCH(DATE(AH$2,1,1),Emissions!$A$1:$LI$1),FALSE)</f>
        <v>4.0298033130000004</v>
      </c>
      <c r="AI1065" s="359">
        <f>+VLOOKUP($E1065,Emissions!$1:$1048576,MATCH(DATE(AI$2,1,1),Emissions!$A$1:$LI$1),FALSE)</f>
        <v>4.0841921509999999</v>
      </c>
      <c r="AJ1065" s="359">
        <f>+VLOOKUP($E1065,Emissions!$1:$1048576,MATCH(DATE(AJ$2,1,1),Emissions!$A$1:$LI$1),FALSE)</f>
        <v>4.1390317410000002</v>
      </c>
      <c r="AK1065" s="359">
        <f>+VLOOKUP($E1065,Emissions!$1:$1048576,MATCH(DATE(AK$2,1,1),Emissions!$A$1:$LI$1),FALSE)</f>
        <v>4.1944648579999999</v>
      </c>
      <c r="AL1065" s="359">
        <f>+VLOOKUP($E1065,Emissions!$1:$1048576,MATCH(DATE(AL$2,1,1),Emissions!$A$1:$LI$1),FALSE)</f>
        <v>4.250601584</v>
      </c>
      <c r="AM1065" s="359">
        <f>+VLOOKUP($E1065,Emissions!$1:$1048576,MATCH(DATE(AM$2,1,1),Emissions!$A$1:$LI$1),FALSE)</f>
        <v>4.3075229589999999</v>
      </c>
      <c r="AN1065" s="359">
        <f>+VLOOKUP($E1065,Emissions!$1:$1048576,MATCH(DATE(AN$2,1,1),Emissions!$A$1:$LI$1),FALSE)</f>
        <v>4.3652859560000001</v>
      </c>
      <c r="AO1065" s="359">
        <f>+VLOOKUP($E1065,Emissions!$1:$1048576,MATCH(DATE(AO$2,1,1),Emissions!$A$1:$LI$1),FALSE)</f>
        <v>4.423928471</v>
      </c>
      <c r="AP1065" s="359">
        <f>+VLOOKUP($E1065,Emissions!$1:$1048576,MATCH(DATE(AP$2,1,1),Emissions!$A$1:$LI$1),FALSE)</f>
        <v>4.4820380399999999</v>
      </c>
      <c r="AQ1065" s="359">
        <f>+VLOOKUP($E1065,Emissions!$1:$1048576,MATCH(DATE(AQ$2,1,1),Emissions!$A$1:$LI$1),FALSE)</f>
        <v>4.5401830150000002</v>
      </c>
      <c r="AR1065" s="359">
        <f>+VLOOKUP($E1065,Emissions!$1:$1048576,MATCH(DATE(AR$2,1,1),Emissions!$A$1:$LI$1),FALSE)</f>
        <v>4.5985902699999999</v>
      </c>
      <c r="AS1065" s="359">
        <f>+VLOOKUP($E1065,Emissions!$1:$1048576,MATCH(DATE(AS$2,1,1),Emissions!$A$1:$LI$1),FALSE)</f>
        <v>4.6573975179999998</v>
      </c>
      <c r="AT1065" s="359">
        <f>+VLOOKUP($E1065,Emissions!$1:$1048576,MATCH(DATE(AT$2,1,1),Emissions!$A$1:$LI$1),FALSE)</f>
        <v>4.7167161799999997</v>
      </c>
      <c r="AU1065" s="359">
        <f>+VLOOKUP($E1065,Emissions!$1:$1048576,MATCH(DATE(AU$2,1,1),Emissions!$A$1:$LI$1),FALSE)</f>
        <v>4.776641938</v>
      </c>
      <c r="AV1065" s="359">
        <f>+VLOOKUP($E1065,Emissions!$1:$1048576,MATCH(DATE(AV$2,1,1),Emissions!$A$1:$LI$1),FALSE)</f>
        <v>4.837255163</v>
      </c>
      <c r="AW1065" s="359">
        <f>+VLOOKUP($E1065,Emissions!$1:$1048576,MATCH(DATE(AW$2,1,1),Emissions!$A$1:$LI$1),FALSE)</f>
        <v>4.8986209939999998</v>
      </c>
      <c r="AX1065" s="359">
        <f>+VLOOKUP($E1065,Emissions!$1:$1048576,MATCH(DATE(AX$2,1,1),Emissions!$A$1:$LI$1),FALSE)</f>
        <v>4.9607905929999996</v>
      </c>
      <c r="AY1065" s="359">
        <f>+VLOOKUP($E1065,Emissions!$1:$1048576,MATCH(DATE(AY$2,1,1),Emissions!$A$1:$LI$1),FALSE)</f>
        <v>5.0238033910000004</v>
      </c>
      <c r="AZ1065" s="359">
        <f>+VLOOKUP($E1065,Emissions!$1:$1048576,MATCH(DATE(AZ$2,1,1),Emissions!$A$1:$LI$1),FALSE)</f>
        <v>5.0878204809999996</v>
      </c>
      <c r="BA1065" s="359">
        <f>+VLOOKUP($E1065,Emissions!$1:$1048576,MATCH(DATE(BA$2,1,1),Emissions!$A$1:$LI$1),FALSE)</f>
        <v>5.1528178660000004</v>
      </c>
      <c r="BB1065" s="359">
        <f>+VLOOKUP($E1065,Emissions!$1:$1048576,MATCH(DATE(BB$2,1,1),Emissions!$A$1:$LI$1),FALSE)</f>
        <v>5.2187964039999999</v>
      </c>
      <c r="BC1065" s="359">
        <f>+VLOOKUP($E1065,Emissions!$1:$1048576,MATCH(DATE(BC$2,1,1),Emissions!$A$1:$LI$1),FALSE)</f>
        <v>5.2857542549999996</v>
      </c>
      <c r="BD1065" s="359">
        <f>+VLOOKUP($E1065,Emissions!$1:$1048576,MATCH(DATE(BD$2,1,1),Emissions!$A$1:$LI$1),FALSE)</f>
        <v>5.353688826</v>
      </c>
      <c r="BE1065" s="359">
        <f>+VLOOKUP($E1065,Emissions!$1:$1048576,MATCH(DATE(BE$2,1,1),Emissions!$A$1:$LI$1),FALSE)</f>
        <v>6.0062176909999998</v>
      </c>
      <c r="BF1065" s="359">
        <f>+VLOOKUP($E1065,Emissions!$1:$1048576,MATCH(DATE(BF$2,1,1),Emissions!$A$1:$LI$1),FALSE)</f>
        <v>6.1033897680000004</v>
      </c>
      <c r="BG1065" s="359">
        <f>+VLOOKUP($E1065,Emissions!$1:$1048576,MATCH(DATE(BG$2,1,1),Emissions!$A$1:$LI$1),FALSE)</f>
        <v>6.2018484899999997</v>
      </c>
      <c r="BH1065" s="359">
        <f>+VLOOKUP($E1065,Emissions!$1:$1048576,MATCH(DATE(BH$2,1,1),Emissions!$A$1:$LI$1),FALSE)</f>
        <v>6.3016361649999997</v>
      </c>
      <c r="BI1065" s="359">
        <f>+VLOOKUP($E1065,Emissions!$1:$1048576,MATCH(DATE(BI$2,1,1),Emissions!$A$1:$LI$1),FALSE)</f>
        <v>6.4027978479999996</v>
      </c>
    </row>
    <row r="1066" spans="1:61" ht="15" customHeight="1" x14ac:dyDescent="0.35">
      <c r="A1066" s="409"/>
      <c r="B1066" s="169"/>
      <c r="C1066" s="138" t="s">
        <v>607</v>
      </c>
      <c r="D1066" s="114" t="s">
        <v>1028</v>
      </c>
      <c r="E1066" s="50" t="s">
        <v>3497</v>
      </c>
      <c r="F1066" s="359">
        <f>+VLOOKUP($E1066,Emissions!$1:$1048576,MATCH(DATE(F$2,1,1),Emissions!$A$1:$LI$1),FALSE)</f>
        <v>1.491492348</v>
      </c>
      <c r="G1066" s="359">
        <f>+VLOOKUP($E1066,Emissions!$1:$1048576,MATCH(DATE(G$2,1,1),Emissions!$A$1:$LI$1),FALSE)</f>
        <v>1.512027647</v>
      </c>
      <c r="H1066" s="359">
        <f>+VLOOKUP($E1066,Emissions!$1:$1048576,MATCH(DATE(H$2,1,1),Emissions!$A$1:$LI$1),FALSE)</f>
        <v>1.5339857379999999</v>
      </c>
      <c r="I1066" s="359">
        <f>+VLOOKUP($E1066,Emissions!$1:$1048576,MATCH(DATE(I$2,1,1),Emissions!$A$1:$LI$1),FALSE)</f>
        <v>1.5567727060000001</v>
      </c>
      <c r="J1066" s="359">
        <f>+VLOOKUP($E1066,Emissions!$1:$1048576,MATCH(DATE(J$2,1,1),Emissions!$A$1:$LI$1),FALSE)</f>
        <v>1.5805848410000001</v>
      </c>
      <c r="K1066" s="359">
        <f>+VLOOKUP($E1066,Emissions!$1:$1048576,MATCH(DATE(K$2,1,1),Emissions!$A$1:$LI$1),FALSE)</f>
        <v>1.605561979</v>
      </c>
      <c r="L1066" s="359">
        <f>+VLOOKUP($E1066,Emissions!$1:$1048576,MATCH(DATE(L$2,1,1),Emissions!$A$1:$LI$1),FALSE)</f>
        <v>1.630421984</v>
      </c>
      <c r="M1066" s="359">
        <f>+VLOOKUP($E1066,Emissions!$1:$1048576,MATCH(DATE(M$2,1,1),Emissions!$A$1:$LI$1),FALSE)</f>
        <v>1.6561130079999999</v>
      </c>
      <c r="N1066" s="359">
        <f>+VLOOKUP($E1066,Emissions!$1:$1048576,MATCH(DATE(N$2,1,1),Emissions!$A$1:$LI$1),FALSE)</f>
        <v>1.6826750319999999</v>
      </c>
      <c r="O1066" s="359">
        <f>+VLOOKUP($E1066,Emissions!$1:$1048576,MATCH(DATE(O$2,1,1),Emissions!$A$1:$LI$1),FALSE)</f>
        <v>1.7100313389999999</v>
      </c>
      <c r="P1066" s="359">
        <f>+VLOOKUP($E1066,Emissions!$1:$1048576,MATCH(DATE(P$2,1,1),Emissions!$A$1:$LI$1),FALSE)</f>
        <v>1.740386166</v>
      </c>
      <c r="Q1066" s="359">
        <f>+VLOOKUP($E1066,Emissions!$1:$1048576,MATCH(DATE(Q$2,1,1),Emissions!$A$1:$LI$1),FALSE)</f>
        <v>1.769602406</v>
      </c>
      <c r="R1066" s="359">
        <f>+VLOOKUP($E1066,Emissions!$1:$1048576,MATCH(DATE(R$2,1,1),Emissions!$A$1:$LI$1),FALSE)</f>
        <v>1.7991630139999999</v>
      </c>
      <c r="S1066" s="359">
        <f>+VLOOKUP($E1066,Emissions!$1:$1048576,MATCH(DATE(S$2,1,1),Emissions!$A$1:$LI$1),FALSE)</f>
        <v>1.8292021839999999</v>
      </c>
      <c r="T1066" s="359">
        <f>+VLOOKUP($E1066,Emissions!$1:$1048576,MATCH(DATE(T$2,1,1),Emissions!$A$1:$LI$1),FALSE)</f>
        <v>1.8596942949999999</v>
      </c>
      <c r="U1066" s="359">
        <f>+VLOOKUP($E1066,Emissions!$1:$1048576,MATCH(DATE(U$2,1,1),Emissions!$A$1:$LI$1),FALSE)</f>
        <v>1.890604119</v>
      </c>
      <c r="V1066" s="359">
        <f>+VLOOKUP($E1066,Emissions!$1:$1048576,MATCH(DATE(V$2,1,1),Emissions!$A$1:$LI$1),FALSE)</f>
        <v>1.9219040540000001</v>
      </c>
      <c r="W1066" s="359">
        <f>+VLOOKUP($E1066,Emissions!$1:$1048576,MATCH(DATE(W$2,1,1),Emissions!$A$1:$LI$1),FALSE)</f>
        <v>1.9535745980000001</v>
      </c>
      <c r="X1066" s="359">
        <f>+VLOOKUP($E1066,Emissions!$1:$1048576,MATCH(DATE(X$2,1,1),Emissions!$A$1:$LI$1),FALSE)</f>
        <v>1.9856031970000001</v>
      </c>
      <c r="Y1066" s="359">
        <f>+VLOOKUP($E1066,Emissions!$1:$1048576,MATCH(DATE(Y$2,1,1),Emissions!$A$1:$LI$1),FALSE)</f>
        <v>2.0179832200000001</v>
      </c>
      <c r="Z1066" s="359">
        <f>+VLOOKUP($E1066,Emissions!$1:$1048576,MATCH(DATE(Z$2,1,1),Emissions!$A$1:$LI$1),FALSE)</f>
        <v>2.0489916500000001</v>
      </c>
      <c r="AA1066" s="359">
        <f>+VLOOKUP($E1066,Emissions!$1:$1048576,MATCH(DATE(AA$2,1,1),Emissions!$A$1:$LI$1),FALSE)</f>
        <v>2.081688824</v>
      </c>
      <c r="AB1066" s="359">
        <f>+VLOOKUP($E1066,Emissions!$1:$1048576,MATCH(DATE(AB$2,1,1),Emissions!$A$1:$LI$1),FALSE)</f>
        <v>2.11491747</v>
      </c>
      <c r="AC1066" s="359">
        <f>+VLOOKUP($E1066,Emissions!$1:$1048576,MATCH(DATE(AC$2,1,1),Emissions!$A$1:$LI$1),FALSE)</f>
        <v>2.1485471729999999</v>
      </c>
      <c r="AD1066" s="359">
        <f>+VLOOKUP($E1066,Emissions!$1:$1048576,MATCH(DATE(AD$2,1,1),Emissions!$A$1:$LI$1),FALSE)</f>
        <v>2.182576734</v>
      </c>
      <c r="AE1066" s="359">
        <f>+VLOOKUP($E1066,Emissions!$1:$1048576,MATCH(DATE(AE$2,1,1),Emissions!$A$1:$LI$1),FALSE)</f>
        <v>2.2120215640000001</v>
      </c>
      <c r="AF1066" s="359">
        <f>+VLOOKUP($E1066,Emissions!$1:$1048576,MATCH(DATE(AF$2,1,1),Emissions!$A$1:$LI$1),FALSE)</f>
        <v>2.2434010600000001</v>
      </c>
      <c r="AG1066" s="359">
        <f>+VLOOKUP($E1066,Emissions!$1:$1048576,MATCH(DATE(AG$2,1,1),Emissions!$A$1:$LI$1),FALSE)</f>
        <v>2.2751595670000002</v>
      </c>
      <c r="AH1066" s="359">
        <f>+VLOOKUP($E1066,Emissions!$1:$1048576,MATCH(DATE(AH$2,1,1),Emissions!$A$1:$LI$1),FALSE)</f>
        <v>2.3071367079999998</v>
      </c>
      <c r="AI1066" s="359">
        <f>+VLOOKUP($E1066,Emissions!$1:$1048576,MATCH(DATE(AI$2,1,1),Emissions!$A$1:$LI$1),FALSE)</f>
        <v>2.3393513060000002</v>
      </c>
      <c r="AJ1066" s="359">
        <f>+VLOOKUP($E1066,Emissions!$1:$1048576,MATCH(DATE(AJ$2,1,1),Emissions!$A$1:$LI$1),FALSE)</f>
        <v>2.3718432059999999</v>
      </c>
      <c r="AK1066" s="359">
        <f>+VLOOKUP($E1066,Emissions!$1:$1048576,MATCH(DATE(AK$2,1,1),Emissions!$A$1:$LI$1),FALSE)</f>
        <v>2.4046515799999999</v>
      </c>
      <c r="AL1066" s="359">
        <f>+VLOOKUP($E1066,Emissions!$1:$1048576,MATCH(DATE(AL$2,1,1),Emissions!$A$1:$LI$1),FALSE)</f>
        <v>2.437811827</v>
      </c>
      <c r="AM1066" s="359">
        <f>+VLOOKUP($E1066,Emissions!$1:$1048576,MATCH(DATE(AM$2,1,1),Emissions!$A$1:$LI$1),FALSE)</f>
        <v>2.471355162</v>
      </c>
      <c r="AN1066" s="359">
        <f>+VLOOKUP($E1066,Emissions!$1:$1048576,MATCH(DATE(AN$2,1,1),Emissions!$A$1:$LI$1),FALSE)</f>
        <v>2.5053086329999998</v>
      </c>
      <c r="AO1066" s="359">
        <f>+VLOOKUP($E1066,Emissions!$1:$1048576,MATCH(DATE(AO$2,1,1),Emissions!$A$1:$LI$1),FALSE)</f>
        <v>2.5396952829999999</v>
      </c>
      <c r="AP1066" s="359">
        <f>+VLOOKUP($E1066,Emissions!$1:$1048576,MATCH(DATE(AP$2,1,1),Emissions!$A$1:$LI$1),FALSE)</f>
        <v>2.5733206160000002</v>
      </c>
      <c r="AQ1066" s="359">
        <f>+VLOOKUP($E1066,Emissions!$1:$1048576,MATCH(DATE(AQ$2,1,1),Emissions!$A$1:$LI$1),FALSE)</f>
        <v>2.6071304240000002</v>
      </c>
      <c r="AR1066" s="359">
        <f>+VLOOKUP($E1066,Emissions!$1:$1048576,MATCH(DATE(AR$2,1,1),Emissions!$A$1:$LI$1),FALSE)</f>
        <v>2.6412567830000002</v>
      </c>
      <c r="AS1066" s="359">
        <f>+VLOOKUP($E1066,Emissions!$1:$1048576,MATCH(DATE(AS$2,1,1),Emissions!$A$1:$LI$1),FALSE)</f>
        <v>2.675732655</v>
      </c>
      <c r="AT1066" s="359">
        <f>+VLOOKUP($E1066,Emissions!$1:$1048576,MATCH(DATE(AT$2,1,1),Emissions!$A$1:$LI$1),FALSE)</f>
        <v>2.710580711</v>
      </c>
      <c r="AU1066" s="359">
        <f>+VLOOKUP($E1066,Emissions!$1:$1048576,MATCH(DATE(AU$2,1,1),Emissions!$A$1:$LI$1),FALSE)</f>
        <v>2.7458228469999999</v>
      </c>
      <c r="AV1066" s="359">
        <f>+VLOOKUP($E1066,Emissions!$1:$1048576,MATCH(DATE(AV$2,1,1),Emissions!$A$1:$LI$1),FALSE)</f>
        <v>2.781480245</v>
      </c>
      <c r="AW1066" s="359">
        <f>+VLOOKUP($E1066,Emissions!$1:$1048576,MATCH(DATE(AW$2,1,1),Emissions!$A$1:$LI$1),FALSE)</f>
        <v>2.8175728109999998</v>
      </c>
      <c r="AX1066" s="359">
        <f>+VLOOKUP($E1066,Emissions!$1:$1048576,MATCH(DATE(AX$2,1,1),Emissions!$A$1:$LI$1),FALSE)</f>
        <v>2.8541189149999999</v>
      </c>
      <c r="AY1066" s="359">
        <f>+VLOOKUP($E1066,Emissions!$1:$1048576,MATCH(DATE(AY$2,1,1),Emissions!$A$1:$LI$1),FALSE)</f>
        <v>2.8911353549999999</v>
      </c>
      <c r="AZ1066" s="359">
        <f>+VLOOKUP($E1066,Emissions!$1:$1048576,MATCH(DATE(AZ$2,1,1),Emissions!$A$1:$LI$1),FALSE)</f>
        <v>2.9287472370000001</v>
      </c>
      <c r="BA1066" s="359">
        <f>+VLOOKUP($E1066,Emissions!$1:$1048576,MATCH(DATE(BA$2,1,1),Emissions!$A$1:$LI$1),FALSE)</f>
        <v>2.966884839</v>
      </c>
      <c r="BB1066" s="359">
        <f>+VLOOKUP($E1066,Emissions!$1:$1048576,MATCH(DATE(BB$2,1,1),Emissions!$A$1:$LI$1),FALSE)</f>
        <v>3.005550661</v>
      </c>
      <c r="BC1066" s="359">
        <f>+VLOOKUP($E1066,Emissions!$1:$1048576,MATCH(DATE(BC$2,1,1),Emissions!$A$1:$LI$1),FALSE)</f>
        <v>3.044754261</v>
      </c>
      <c r="BD1066" s="359">
        <f>+VLOOKUP($E1066,Emissions!$1:$1048576,MATCH(DATE(BD$2,1,1),Emissions!$A$1:$LI$1),FALSE)</f>
        <v>3.084505472</v>
      </c>
      <c r="BE1066" s="359">
        <f>+VLOOKUP($E1066,Emissions!$1:$1048576,MATCH(DATE(BE$2,1,1),Emissions!$A$1:$LI$1),FALSE)</f>
        <v>3.4722886160000002</v>
      </c>
      <c r="BF1066" s="359">
        <f>+VLOOKUP($E1066,Emissions!$1:$1048576,MATCH(DATE(BF$2,1,1),Emissions!$A$1:$LI$1),FALSE)</f>
        <v>3.5303231049999999</v>
      </c>
      <c r="BG1066" s="359">
        <f>+VLOOKUP($E1066,Emissions!$1:$1048576,MATCH(DATE(BG$2,1,1),Emissions!$A$1:$LI$1),FALSE)</f>
        <v>3.589182831</v>
      </c>
      <c r="BH1066" s="359">
        <f>+VLOOKUP($E1066,Emissions!$1:$1048576,MATCH(DATE(BH$2,1,1),Emissions!$A$1:$LI$1),FALSE)</f>
        <v>3.6488896</v>
      </c>
      <c r="BI1066" s="359">
        <f>+VLOOKUP($E1066,Emissions!$1:$1048576,MATCH(DATE(BI$2,1,1),Emissions!$A$1:$LI$1),FALSE)</f>
        <v>3.7094663560000001</v>
      </c>
    </row>
    <row r="1067" spans="1:61" s="92" customFormat="1" ht="15" customHeight="1" x14ac:dyDescent="0.35">
      <c r="A1067" s="409"/>
      <c r="B1067" s="169"/>
      <c r="C1067" s="137" t="s">
        <v>3336</v>
      </c>
      <c r="D1067" s="147" t="s">
        <v>1028</v>
      </c>
      <c r="E1067" s="136" t="s">
        <v>3498</v>
      </c>
      <c r="F1067" s="325">
        <f>+VLOOKUP($E1067,Emissions!$1:$1048576,MATCH(DATE(F$2,1,1),Emissions!$A$1:$LI$1),FALSE)</f>
        <v>7.67937811E-2</v>
      </c>
      <c r="G1067" s="325">
        <f>+VLOOKUP($E1067,Emissions!$1:$1048576,MATCH(DATE(G$2,1,1),Emissions!$A$1:$LI$1),FALSE)</f>
        <v>7.7405422799999998E-2</v>
      </c>
      <c r="H1067" s="325">
        <f>+VLOOKUP($E1067,Emissions!$1:$1048576,MATCH(DATE(H$2,1,1),Emissions!$A$1:$LI$1),FALSE)</f>
        <v>7.7961567400000001E-2</v>
      </c>
      <c r="I1067" s="325">
        <f>+VLOOKUP($E1067,Emissions!$1:$1048576,MATCH(DATE(I$2,1,1),Emissions!$A$1:$LI$1),FALSE)</f>
        <v>7.8583400100000006E-2</v>
      </c>
      <c r="J1067" s="325">
        <f>+VLOOKUP($E1067,Emissions!$1:$1048576,MATCH(DATE(J$2,1,1),Emissions!$A$1:$LI$1),FALSE)</f>
        <v>7.9305493099999999E-2</v>
      </c>
      <c r="K1067" s="325">
        <f>+VLOOKUP($E1067,Emissions!$1:$1048576,MATCH(DATE(K$2,1,1),Emissions!$A$1:$LI$1),FALSE)</f>
        <v>8.0129159000000005E-2</v>
      </c>
      <c r="L1067" s="325">
        <f>+VLOOKUP($E1067,Emissions!$1:$1048576,MATCH(DATE(L$2,1,1),Emissions!$A$1:$LI$1),FALSE)</f>
        <v>8.0999955999999998E-2</v>
      </c>
      <c r="M1067" s="325">
        <f>+VLOOKUP($E1067,Emissions!$1:$1048576,MATCH(DATE(M$2,1,1),Emissions!$A$1:$LI$1),FALSE)</f>
        <v>8.1925564899999997E-2</v>
      </c>
      <c r="N1067" s="325">
        <f>+VLOOKUP($E1067,Emissions!$1:$1048576,MATCH(DATE(N$2,1,1),Emissions!$A$1:$LI$1),FALSE)</f>
        <v>8.2897064600000001E-2</v>
      </c>
      <c r="O1067" s="325">
        <f>+VLOOKUP($E1067,Emissions!$1:$1048576,MATCH(DATE(O$2,1,1),Emissions!$A$1:$LI$1),FALSE)</f>
        <v>8.3904501800000003E-2</v>
      </c>
      <c r="P1067" s="325">
        <f>+VLOOKUP($E1067,Emissions!$1:$1048576,MATCH(DATE(P$2,1,1),Emissions!$A$1:$LI$1),FALSE)</f>
        <v>8.5011358999999995E-2</v>
      </c>
      <c r="Q1067" s="325">
        <f>+VLOOKUP($E1067,Emissions!$1:$1048576,MATCH(DATE(Q$2,1,1),Emissions!$A$1:$LI$1),FALSE)</f>
        <v>8.6096764899999997E-2</v>
      </c>
      <c r="R1067" s="325">
        <f>+VLOOKUP($E1067,Emissions!$1:$1048576,MATCH(DATE(R$2,1,1),Emissions!$A$1:$LI$1),FALSE)</f>
        <v>8.71894218E-2</v>
      </c>
      <c r="S1067" s="325">
        <f>+VLOOKUP($E1067,Emissions!$1:$1048576,MATCH(DATE(S$2,1,1),Emissions!$A$1:$LI$1),FALSE)</f>
        <v>8.8294293999999995E-2</v>
      </c>
      <c r="T1067" s="325">
        <f>+VLOOKUP($E1067,Emissions!$1:$1048576,MATCH(DATE(T$2,1,1),Emissions!$A$1:$LI$1),FALSE)</f>
        <v>8.9411376400000006E-2</v>
      </c>
      <c r="U1067" s="325">
        <f>+VLOOKUP($E1067,Emissions!$1:$1048576,MATCH(DATE(U$2,1,1),Emissions!$A$1:$LI$1),FALSE)</f>
        <v>9.0540118599999997E-2</v>
      </c>
      <c r="V1067" s="325">
        <f>+VLOOKUP($E1067,Emissions!$1:$1048576,MATCH(DATE(V$2,1,1),Emissions!$A$1:$LI$1),FALSE)</f>
        <v>9.1680245199999996E-2</v>
      </c>
      <c r="W1067" s="325">
        <f>+VLOOKUP($E1067,Emissions!$1:$1048576,MATCH(DATE(W$2,1,1),Emissions!$A$1:$LI$1),FALSE)</f>
        <v>9.2831812499999999E-2</v>
      </c>
      <c r="X1067" s="325">
        <f>+VLOOKUP($E1067,Emissions!$1:$1048576,MATCH(DATE(X$2,1,1),Emissions!$A$1:$LI$1),FALSE)</f>
        <v>9.3995128999999997E-2</v>
      </c>
      <c r="Y1067" s="325">
        <f>+VLOOKUP($E1067,Emissions!$1:$1048576,MATCH(DATE(Y$2,1,1),Emissions!$A$1:$LI$1),FALSE)</f>
        <v>9.5170671700000001E-2</v>
      </c>
      <c r="Z1067" s="325">
        <f>+VLOOKUP($E1067,Emissions!$1:$1048576,MATCH(DATE(Z$2,1,1),Emissions!$A$1:$LI$1),FALSE)</f>
        <v>9.6306316000000003E-2</v>
      </c>
      <c r="AA1067" s="325">
        <f>+VLOOKUP($E1067,Emissions!$1:$1048576,MATCH(DATE(AA$2,1,1),Emissions!$A$1:$LI$1),FALSE)</f>
        <v>9.7488278900000003E-2</v>
      </c>
      <c r="AB1067" s="325">
        <f>+VLOOKUP($E1067,Emissions!$1:$1048576,MATCH(DATE(AB$2,1,1),Emissions!$A$1:$LI$1),FALSE)</f>
        <v>9.86930996E-2</v>
      </c>
      <c r="AC1067" s="325">
        <f>+VLOOKUP($E1067,Emissions!$1:$1048576,MATCH(DATE(AC$2,1,1),Emissions!$A$1:$LI$1),FALSE)</f>
        <v>9.9915928099999995E-2</v>
      </c>
      <c r="AD1067" s="325">
        <f>+VLOOKUP($E1067,Emissions!$1:$1048576,MATCH(DATE(AD$2,1,1),Emissions!$A$1:$LI$1),FALSE)</f>
        <v>0.1011561887</v>
      </c>
      <c r="AE1067" s="325">
        <f>+VLOOKUP($E1067,Emissions!$1:$1048576,MATCH(DATE(AE$2,1,1),Emissions!$A$1:$LI$1),FALSE)</f>
        <v>0.1022620945</v>
      </c>
      <c r="AF1067" s="325">
        <f>+VLOOKUP($E1067,Emissions!$1:$1048576,MATCH(DATE(AF$2,1,1),Emissions!$A$1:$LI$1),FALSE)</f>
        <v>0.1034088369</v>
      </c>
      <c r="AG1067" s="325">
        <f>+VLOOKUP($E1067,Emissions!$1:$1048576,MATCH(DATE(AG$2,1,1),Emissions!$A$1:$LI$1),FALSE)</f>
        <v>0.1045710939</v>
      </c>
      <c r="AH1067" s="325">
        <f>+VLOOKUP($E1067,Emissions!$1:$1048576,MATCH(DATE(AH$2,1,1),Emissions!$A$1:$LI$1),FALSE)</f>
        <v>0.10574487589999999</v>
      </c>
      <c r="AI1067" s="325">
        <f>+VLOOKUP($E1067,Emissions!$1:$1048576,MATCH(DATE(AI$2,1,1),Emissions!$A$1:$LI$1),FALSE)</f>
        <v>0.1069311044</v>
      </c>
      <c r="AJ1067" s="325">
        <f>+VLOOKUP($E1067,Emissions!$1:$1048576,MATCH(DATE(AJ$2,1,1),Emissions!$A$1:$LI$1),FALSE)</f>
        <v>0.1081314562</v>
      </c>
      <c r="AK1067" s="325">
        <f>+VLOOKUP($E1067,Emissions!$1:$1048576,MATCH(DATE(AK$2,1,1),Emissions!$A$1:$LI$1),FALSE)</f>
        <v>0.10934744120000001</v>
      </c>
      <c r="AL1067" s="325">
        <f>+VLOOKUP($E1067,Emissions!$1:$1048576,MATCH(DATE(AL$2,1,1),Emissions!$A$1:$LI$1),FALSE)</f>
        <v>0.1105802162</v>
      </c>
      <c r="AM1067" s="325">
        <f>+VLOOKUP($E1067,Emissions!$1:$1048576,MATCH(DATE(AM$2,1,1),Emissions!$A$1:$LI$1),FALSE)</f>
        <v>0.1118305889</v>
      </c>
      <c r="AN1067" s="325">
        <f>+VLOOKUP($E1067,Emissions!$1:$1048576,MATCH(DATE(AN$2,1,1),Emissions!$A$1:$LI$1),FALSE)</f>
        <v>0.1130990774</v>
      </c>
      <c r="AO1067" s="325">
        <f>+VLOOKUP($E1067,Emissions!$1:$1048576,MATCH(DATE(AO$2,1,1),Emissions!$A$1:$LI$1),FALSE)</f>
        <v>0.1143859805</v>
      </c>
      <c r="AP1067" s="325">
        <f>+VLOOKUP($E1067,Emissions!$1:$1048576,MATCH(DATE(AP$2,1,1),Emissions!$A$1:$LI$1),FALSE)</f>
        <v>0.1156547495</v>
      </c>
      <c r="AQ1067" s="325">
        <f>+VLOOKUP($E1067,Emissions!$1:$1048576,MATCH(DATE(AQ$2,1,1),Emissions!$A$1:$LI$1),FALSE)</f>
        <v>0.116928083</v>
      </c>
      <c r="AR1067" s="325">
        <f>+VLOOKUP($E1067,Emissions!$1:$1048576,MATCH(DATE(AR$2,1,1),Emissions!$A$1:$LI$1),FALSE)</f>
        <v>0.11821191910000001</v>
      </c>
      <c r="AS1067" s="325">
        <f>+VLOOKUP($E1067,Emissions!$1:$1048576,MATCH(DATE(AS$2,1,1),Emissions!$A$1:$LI$1),FALSE)</f>
        <v>0.11950839639999999</v>
      </c>
      <c r="AT1067" s="325">
        <f>+VLOOKUP($E1067,Emissions!$1:$1048576,MATCH(DATE(AT$2,1,1),Emissions!$A$1:$LI$1),FALSE)</f>
        <v>0.1208188291</v>
      </c>
      <c r="AU1067" s="325">
        <f>+VLOOKUP($E1067,Emissions!$1:$1048576,MATCH(DATE(AU$2,1,1),Emissions!$A$1:$LI$1),FALSE)</f>
        <v>0.12214428049999999</v>
      </c>
      <c r="AV1067" s="325">
        <f>+VLOOKUP($E1067,Emissions!$1:$1048576,MATCH(DATE(AV$2,1,1),Emissions!$A$1:$LI$1),FALSE)</f>
        <v>0.1234856426</v>
      </c>
      <c r="AW1067" s="325">
        <f>+VLOOKUP($E1067,Emissions!$1:$1048576,MATCH(DATE(AW$2,1,1),Emissions!$A$1:$LI$1),FALSE)</f>
        <v>0.1248436331</v>
      </c>
      <c r="AX1067" s="325">
        <f>+VLOOKUP($E1067,Emissions!$1:$1048576,MATCH(DATE(AX$2,1,1),Emissions!$A$1:$LI$1),FALSE)</f>
        <v>0.12621878449999999</v>
      </c>
      <c r="AY1067" s="325">
        <f>+VLOOKUP($E1067,Emissions!$1:$1048576,MATCH(DATE(AY$2,1,1),Emissions!$A$1:$LI$1),FALSE)</f>
        <v>0.12761140709999999</v>
      </c>
      <c r="AZ1067" s="325">
        <f>+VLOOKUP($E1067,Emissions!$1:$1048576,MATCH(DATE(AZ$2,1,1),Emissions!$A$1:$LI$1),FALSE)</f>
        <v>0.12902467879999999</v>
      </c>
      <c r="BA1067" s="325">
        <f>+VLOOKUP($E1067,Emissions!$1:$1048576,MATCH(DATE(BA$2,1,1),Emissions!$A$1:$LI$1),FALSE)</f>
        <v>0.130456559</v>
      </c>
      <c r="BB1067" s="325">
        <f>+VLOOKUP($E1067,Emissions!$1:$1048576,MATCH(DATE(BB$2,1,1),Emissions!$A$1:$LI$1),FALSE)</f>
        <v>0.13190627360000001</v>
      </c>
      <c r="BC1067" s="325">
        <f>+VLOOKUP($E1067,Emissions!$1:$1048576,MATCH(DATE(BC$2,1,1),Emissions!$A$1:$LI$1),FALSE)</f>
        <v>0.13337460919999999</v>
      </c>
      <c r="BD1067" s="325">
        <f>+VLOOKUP($E1067,Emissions!$1:$1048576,MATCH(DATE(BD$2,1,1),Emissions!$A$1:$LI$1),FALSE)</f>
        <v>0.13486238610000001</v>
      </c>
      <c r="BE1067" s="325">
        <f>+VLOOKUP($E1067,Emissions!$1:$1048576,MATCH(DATE(BE$2,1,1),Emissions!$A$1:$LI$1),FALSE)</f>
        <v>0.1469977771</v>
      </c>
      <c r="BF1067" s="325">
        <f>+VLOOKUP($E1067,Emissions!$1:$1048576,MATCH(DATE(BF$2,1,1),Emissions!$A$1:$LI$1),FALSE)</f>
        <v>0.1491308365</v>
      </c>
      <c r="BG1067" s="325">
        <f>+VLOOKUP($E1067,Emissions!$1:$1048576,MATCH(DATE(BG$2,1,1),Emissions!$A$1:$LI$1),FALSE)</f>
        <v>0.1512984</v>
      </c>
      <c r="BH1067" s="325">
        <f>+VLOOKUP($E1067,Emissions!$1:$1048576,MATCH(DATE(BH$2,1,1),Emissions!$A$1:$LI$1),FALSE)</f>
        <v>0.1535013153</v>
      </c>
      <c r="BI1067" s="325">
        <f>+VLOOKUP($E1067,Emissions!$1:$1048576,MATCH(DATE(BI$2,1,1),Emissions!$A$1:$LI$1),FALSE)</f>
        <v>0.15574045219999999</v>
      </c>
    </row>
    <row r="1068" spans="1:61" ht="15" customHeight="1" x14ac:dyDescent="0.35">
      <c r="A1068" s="409"/>
      <c r="B1068" s="169"/>
      <c r="C1068" s="138" t="s">
        <v>455</v>
      </c>
      <c r="D1068" s="114" t="s">
        <v>1028</v>
      </c>
      <c r="E1068" s="50" t="s">
        <v>3499</v>
      </c>
      <c r="F1068" s="359">
        <f>+VLOOKUP($E1068,Emissions!$1:$1048576,MATCH(DATE(F$2,1,1),Emissions!$A$1:$LI$1),FALSE)</f>
        <v>7.67937811E-2</v>
      </c>
      <c r="G1068" s="359">
        <f>+VLOOKUP($E1068,Emissions!$1:$1048576,MATCH(DATE(G$2,1,1),Emissions!$A$1:$LI$1),FALSE)</f>
        <v>7.7405422799999998E-2</v>
      </c>
      <c r="H1068" s="359">
        <f>+VLOOKUP($E1068,Emissions!$1:$1048576,MATCH(DATE(H$2,1,1),Emissions!$A$1:$LI$1),FALSE)</f>
        <v>7.7961567400000001E-2</v>
      </c>
      <c r="I1068" s="359">
        <f>+VLOOKUP($E1068,Emissions!$1:$1048576,MATCH(DATE(I$2,1,1),Emissions!$A$1:$LI$1),FALSE)</f>
        <v>7.8583400100000006E-2</v>
      </c>
      <c r="J1068" s="359">
        <f>+VLOOKUP($E1068,Emissions!$1:$1048576,MATCH(DATE(J$2,1,1),Emissions!$A$1:$LI$1),FALSE)</f>
        <v>7.9305493099999999E-2</v>
      </c>
      <c r="K1068" s="359">
        <f>+VLOOKUP($E1068,Emissions!$1:$1048576,MATCH(DATE(K$2,1,1),Emissions!$A$1:$LI$1),FALSE)</f>
        <v>8.0129159000000005E-2</v>
      </c>
      <c r="L1068" s="359">
        <f>+VLOOKUP($E1068,Emissions!$1:$1048576,MATCH(DATE(L$2,1,1),Emissions!$A$1:$LI$1),FALSE)</f>
        <v>8.0999955999999998E-2</v>
      </c>
      <c r="M1068" s="359">
        <f>+VLOOKUP($E1068,Emissions!$1:$1048576,MATCH(DATE(M$2,1,1),Emissions!$A$1:$LI$1),FALSE)</f>
        <v>8.1925564899999997E-2</v>
      </c>
      <c r="N1068" s="359">
        <f>+VLOOKUP($E1068,Emissions!$1:$1048576,MATCH(DATE(N$2,1,1),Emissions!$A$1:$LI$1),FALSE)</f>
        <v>8.2897064600000001E-2</v>
      </c>
      <c r="O1068" s="359">
        <f>+VLOOKUP($E1068,Emissions!$1:$1048576,MATCH(DATE(O$2,1,1),Emissions!$A$1:$LI$1),FALSE)</f>
        <v>8.3904501800000003E-2</v>
      </c>
      <c r="P1068" s="359">
        <f>+VLOOKUP($E1068,Emissions!$1:$1048576,MATCH(DATE(P$2,1,1),Emissions!$A$1:$LI$1),FALSE)</f>
        <v>8.5011358999999995E-2</v>
      </c>
      <c r="Q1068" s="359">
        <f>+VLOOKUP($E1068,Emissions!$1:$1048576,MATCH(DATE(Q$2,1,1),Emissions!$A$1:$LI$1),FALSE)</f>
        <v>8.6096764899999997E-2</v>
      </c>
      <c r="R1068" s="359">
        <f>+VLOOKUP($E1068,Emissions!$1:$1048576,MATCH(DATE(R$2,1,1),Emissions!$A$1:$LI$1),FALSE)</f>
        <v>8.71894218E-2</v>
      </c>
      <c r="S1068" s="359">
        <f>+VLOOKUP($E1068,Emissions!$1:$1048576,MATCH(DATE(S$2,1,1),Emissions!$A$1:$LI$1),FALSE)</f>
        <v>8.8294293999999995E-2</v>
      </c>
      <c r="T1068" s="359">
        <f>+VLOOKUP($E1068,Emissions!$1:$1048576,MATCH(DATE(T$2,1,1),Emissions!$A$1:$LI$1),FALSE)</f>
        <v>8.9411376400000006E-2</v>
      </c>
      <c r="U1068" s="359">
        <f>+VLOOKUP($E1068,Emissions!$1:$1048576,MATCH(DATE(U$2,1,1),Emissions!$A$1:$LI$1),FALSE)</f>
        <v>9.0540118599999997E-2</v>
      </c>
      <c r="V1068" s="359">
        <f>+VLOOKUP($E1068,Emissions!$1:$1048576,MATCH(DATE(V$2,1,1),Emissions!$A$1:$LI$1),FALSE)</f>
        <v>9.1680245199999996E-2</v>
      </c>
      <c r="W1068" s="359">
        <f>+VLOOKUP($E1068,Emissions!$1:$1048576,MATCH(DATE(W$2,1,1),Emissions!$A$1:$LI$1),FALSE)</f>
        <v>9.2831812499999999E-2</v>
      </c>
      <c r="X1068" s="359">
        <f>+VLOOKUP($E1068,Emissions!$1:$1048576,MATCH(DATE(X$2,1,1),Emissions!$A$1:$LI$1),FALSE)</f>
        <v>9.3995128999999997E-2</v>
      </c>
      <c r="Y1068" s="359">
        <f>+VLOOKUP($E1068,Emissions!$1:$1048576,MATCH(DATE(Y$2,1,1),Emissions!$A$1:$LI$1),FALSE)</f>
        <v>9.5170671700000001E-2</v>
      </c>
      <c r="Z1068" s="359">
        <f>+VLOOKUP($E1068,Emissions!$1:$1048576,MATCH(DATE(Z$2,1,1),Emissions!$A$1:$LI$1),FALSE)</f>
        <v>9.6306316000000003E-2</v>
      </c>
      <c r="AA1068" s="359">
        <f>+VLOOKUP($E1068,Emissions!$1:$1048576,MATCH(DATE(AA$2,1,1),Emissions!$A$1:$LI$1),FALSE)</f>
        <v>9.7488278900000003E-2</v>
      </c>
      <c r="AB1068" s="359">
        <f>+VLOOKUP($E1068,Emissions!$1:$1048576,MATCH(DATE(AB$2,1,1),Emissions!$A$1:$LI$1),FALSE)</f>
        <v>9.86930996E-2</v>
      </c>
      <c r="AC1068" s="359">
        <f>+VLOOKUP($E1068,Emissions!$1:$1048576,MATCH(DATE(AC$2,1,1),Emissions!$A$1:$LI$1),FALSE)</f>
        <v>9.9915928099999995E-2</v>
      </c>
      <c r="AD1068" s="359">
        <f>+VLOOKUP($E1068,Emissions!$1:$1048576,MATCH(DATE(AD$2,1,1),Emissions!$A$1:$LI$1),FALSE)</f>
        <v>0.1011561887</v>
      </c>
      <c r="AE1068" s="359">
        <f>+VLOOKUP($E1068,Emissions!$1:$1048576,MATCH(DATE(AE$2,1,1),Emissions!$A$1:$LI$1),FALSE)</f>
        <v>0.1022620945</v>
      </c>
      <c r="AF1068" s="359">
        <f>+VLOOKUP($E1068,Emissions!$1:$1048576,MATCH(DATE(AF$2,1,1),Emissions!$A$1:$LI$1),FALSE)</f>
        <v>0.1034088369</v>
      </c>
      <c r="AG1068" s="359">
        <f>+VLOOKUP($E1068,Emissions!$1:$1048576,MATCH(DATE(AG$2,1,1),Emissions!$A$1:$LI$1),FALSE)</f>
        <v>0.1045710939</v>
      </c>
      <c r="AH1068" s="359">
        <f>+VLOOKUP($E1068,Emissions!$1:$1048576,MATCH(DATE(AH$2,1,1),Emissions!$A$1:$LI$1),FALSE)</f>
        <v>0.10574487589999999</v>
      </c>
      <c r="AI1068" s="359">
        <f>+VLOOKUP($E1068,Emissions!$1:$1048576,MATCH(DATE(AI$2,1,1),Emissions!$A$1:$LI$1),FALSE)</f>
        <v>0.1069311044</v>
      </c>
      <c r="AJ1068" s="359">
        <f>+VLOOKUP($E1068,Emissions!$1:$1048576,MATCH(DATE(AJ$2,1,1),Emissions!$A$1:$LI$1),FALSE)</f>
        <v>0.1081314562</v>
      </c>
      <c r="AK1068" s="359">
        <f>+VLOOKUP($E1068,Emissions!$1:$1048576,MATCH(DATE(AK$2,1,1),Emissions!$A$1:$LI$1),FALSE)</f>
        <v>0.10934744120000001</v>
      </c>
      <c r="AL1068" s="359">
        <f>+VLOOKUP($E1068,Emissions!$1:$1048576,MATCH(DATE(AL$2,1,1),Emissions!$A$1:$LI$1),FALSE)</f>
        <v>0.1105802162</v>
      </c>
      <c r="AM1068" s="359">
        <f>+VLOOKUP($E1068,Emissions!$1:$1048576,MATCH(DATE(AM$2,1,1),Emissions!$A$1:$LI$1),FALSE)</f>
        <v>0.1118305889</v>
      </c>
      <c r="AN1068" s="359">
        <f>+VLOOKUP($E1068,Emissions!$1:$1048576,MATCH(DATE(AN$2,1,1),Emissions!$A$1:$LI$1),FALSE)</f>
        <v>0.1130990774</v>
      </c>
      <c r="AO1068" s="359">
        <f>+VLOOKUP($E1068,Emissions!$1:$1048576,MATCH(DATE(AO$2,1,1),Emissions!$A$1:$LI$1),FALSE)</f>
        <v>0.1143859805</v>
      </c>
      <c r="AP1068" s="359">
        <f>+VLOOKUP($E1068,Emissions!$1:$1048576,MATCH(DATE(AP$2,1,1),Emissions!$A$1:$LI$1),FALSE)</f>
        <v>0.1156547495</v>
      </c>
      <c r="AQ1068" s="359">
        <f>+VLOOKUP($E1068,Emissions!$1:$1048576,MATCH(DATE(AQ$2,1,1),Emissions!$A$1:$LI$1),FALSE)</f>
        <v>0.116928083</v>
      </c>
      <c r="AR1068" s="359">
        <f>+VLOOKUP($E1068,Emissions!$1:$1048576,MATCH(DATE(AR$2,1,1),Emissions!$A$1:$LI$1),FALSE)</f>
        <v>0.11821191910000001</v>
      </c>
      <c r="AS1068" s="359">
        <f>+VLOOKUP($E1068,Emissions!$1:$1048576,MATCH(DATE(AS$2,1,1),Emissions!$A$1:$LI$1),FALSE)</f>
        <v>0.11950839639999999</v>
      </c>
      <c r="AT1068" s="359">
        <f>+VLOOKUP($E1068,Emissions!$1:$1048576,MATCH(DATE(AT$2,1,1),Emissions!$A$1:$LI$1),FALSE)</f>
        <v>0.1208188291</v>
      </c>
      <c r="AU1068" s="359">
        <f>+VLOOKUP($E1068,Emissions!$1:$1048576,MATCH(DATE(AU$2,1,1),Emissions!$A$1:$LI$1),FALSE)</f>
        <v>0.12214428049999999</v>
      </c>
      <c r="AV1068" s="359">
        <f>+VLOOKUP($E1068,Emissions!$1:$1048576,MATCH(DATE(AV$2,1,1),Emissions!$A$1:$LI$1),FALSE)</f>
        <v>0.1234856426</v>
      </c>
      <c r="AW1068" s="359">
        <f>+VLOOKUP($E1068,Emissions!$1:$1048576,MATCH(DATE(AW$2,1,1),Emissions!$A$1:$LI$1),FALSE)</f>
        <v>0.1248436331</v>
      </c>
      <c r="AX1068" s="359">
        <f>+VLOOKUP($E1068,Emissions!$1:$1048576,MATCH(DATE(AX$2,1,1),Emissions!$A$1:$LI$1),FALSE)</f>
        <v>0.12621878449999999</v>
      </c>
      <c r="AY1068" s="359">
        <f>+VLOOKUP($E1068,Emissions!$1:$1048576,MATCH(DATE(AY$2,1,1),Emissions!$A$1:$LI$1),FALSE)</f>
        <v>0.12761140709999999</v>
      </c>
      <c r="AZ1068" s="359">
        <f>+VLOOKUP($E1068,Emissions!$1:$1048576,MATCH(DATE(AZ$2,1,1),Emissions!$A$1:$LI$1),FALSE)</f>
        <v>0.12902467879999999</v>
      </c>
      <c r="BA1068" s="359">
        <f>+VLOOKUP($E1068,Emissions!$1:$1048576,MATCH(DATE(BA$2,1,1),Emissions!$A$1:$LI$1),FALSE)</f>
        <v>0.130456559</v>
      </c>
      <c r="BB1068" s="359">
        <f>+VLOOKUP($E1068,Emissions!$1:$1048576,MATCH(DATE(BB$2,1,1),Emissions!$A$1:$LI$1),FALSE)</f>
        <v>0.13190627360000001</v>
      </c>
      <c r="BC1068" s="359">
        <f>+VLOOKUP($E1068,Emissions!$1:$1048576,MATCH(DATE(BC$2,1,1),Emissions!$A$1:$LI$1),FALSE)</f>
        <v>0.13337460919999999</v>
      </c>
      <c r="BD1068" s="359">
        <f>+VLOOKUP($E1068,Emissions!$1:$1048576,MATCH(DATE(BD$2,1,1),Emissions!$A$1:$LI$1),FALSE)</f>
        <v>0.13486238610000001</v>
      </c>
      <c r="BE1068" s="359">
        <f>+VLOOKUP($E1068,Emissions!$1:$1048576,MATCH(DATE(BE$2,1,1),Emissions!$A$1:$LI$1),FALSE)</f>
        <v>0.1469977771</v>
      </c>
      <c r="BF1068" s="359">
        <f>+VLOOKUP($E1068,Emissions!$1:$1048576,MATCH(DATE(BF$2,1,1),Emissions!$A$1:$LI$1),FALSE)</f>
        <v>0.1491308365</v>
      </c>
      <c r="BG1068" s="359">
        <f>+VLOOKUP($E1068,Emissions!$1:$1048576,MATCH(DATE(BG$2,1,1),Emissions!$A$1:$LI$1),FALSE)</f>
        <v>0.1512984</v>
      </c>
      <c r="BH1068" s="359">
        <f>+VLOOKUP($E1068,Emissions!$1:$1048576,MATCH(DATE(BH$2,1,1),Emissions!$A$1:$LI$1),FALSE)</f>
        <v>0.1535013153</v>
      </c>
      <c r="BI1068" s="359">
        <f>+VLOOKUP($E1068,Emissions!$1:$1048576,MATCH(DATE(BI$2,1,1),Emissions!$A$1:$LI$1),FALSE)</f>
        <v>0.15574045219999999</v>
      </c>
    </row>
    <row r="1069" spans="1:61" ht="15" customHeight="1" x14ac:dyDescent="0.35">
      <c r="A1069" s="409"/>
      <c r="B1069" s="169"/>
      <c r="C1069" s="138" t="s">
        <v>456</v>
      </c>
      <c r="D1069" s="114" t="s">
        <v>1028</v>
      </c>
      <c r="E1069" s="50" t="s">
        <v>3500</v>
      </c>
      <c r="F1069" s="359">
        <f>+VLOOKUP($E1069,Emissions!$1:$1048576,MATCH(DATE(F$2,1,1),Emissions!$A$1:$LI$1),FALSE)</f>
        <v>0</v>
      </c>
      <c r="G1069" s="359">
        <f>+VLOOKUP($E1069,Emissions!$1:$1048576,MATCH(DATE(G$2,1,1),Emissions!$A$1:$LI$1),FALSE)</f>
        <v>0</v>
      </c>
      <c r="H1069" s="359">
        <f>+VLOOKUP($E1069,Emissions!$1:$1048576,MATCH(DATE(H$2,1,1),Emissions!$A$1:$LI$1),FALSE)</f>
        <v>0</v>
      </c>
      <c r="I1069" s="359">
        <f>+VLOOKUP($E1069,Emissions!$1:$1048576,MATCH(DATE(I$2,1,1),Emissions!$A$1:$LI$1),FALSE)</f>
        <v>0</v>
      </c>
      <c r="J1069" s="359">
        <f>+VLOOKUP($E1069,Emissions!$1:$1048576,MATCH(DATE(J$2,1,1),Emissions!$A$1:$LI$1),FALSE)</f>
        <v>0</v>
      </c>
      <c r="K1069" s="359">
        <f>+VLOOKUP($E1069,Emissions!$1:$1048576,MATCH(DATE(K$2,1,1),Emissions!$A$1:$LI$1),FALSE)</f>
        <v>0</v>
      </c>
      <c r="L1069" s="359">
        <f>+VLOOKUP($E1069,Emissions!$1:$1048576,MATCH(DATE(L$2,1,1),Emissions!$A$1:$LI$1),FALSE)</f>
        <v>0</v>
      </c>
      <c r="M1069" s="359">
        <f>+VLOOKUP($E1069,Emissions!$1:$1048576,MATCH(DATE(M$2,1,1),Emissions!$A$1:$LI$1),FALSE)</f>
        <v>0</v>
      </c>
      <c r="N1069" s="359">
        <f>+VLOOKUP($E1069,Emissions!$1:$1048576,MATCH(DATE(N$2,1,1),Emissions!$A$1:$LI$1),FALSE)</f>
        <v>0</v>
      </c>
      <c r="O1069" s="359">
        <f>+VLOOKUP($E1069,Emissions!$1:$1048576,MATCH(DATE(O$2,1,1),Emissions!$A$1:$LI$1),FALSE)</f>
        <v>0</v>
      </c>
      <c r="P1069" s="359">
        <f>+VLOOKUP($E1069,Emissions!$1:$1048576,MATCH(DATE(P$2,1,1),Emissions!$A$1:$LI$1),FALSE)</f>
        <v>0</v>
      </c>
      <c r="Q1069" s="359">
        <f>+VLOOKUP($E1069,Emissions!$1:$1048576,MATCH(DATE(Q$2,1,1),Emissions!$A$1:$LI$1),FALSE)</f>
        <v>0</v>
      </c>
      <c r="R1069" s="359">
        <f>+VLOOKUP($E1069,Emissions!$1:$1048576,MATCH(DATE(R$2,1,1),Emissions!$A$1:$LI$1),FALSE)</f>
        <v>0</v>
      </c>
      <c r="S1069" s="359">
        <f>+VLOOKUP($E1069,Emissions!$1:$1048576,MATCH(DATE(S$2,1,1),Emissions!$A$1:$LI$1),FALSE)</f>
        <v>0</v>
      </c>
      <c r="T1069" s="359">
        <f>+VLOOKUP($E1069,Emissions!$1:$1048576,MATCH(DATE(T$2,1,1),Emissions!$A$1:$LI$1),FALSE)</f>
        <v>0</v>
      </c>
      <c r="U1069" s="359">
        <f>+VLOOKUP($E1069,Emissions!$1:$1048576,MATCH(DATE(U$2,1,1),Emissions!$A$1:$LI$1),FALSE)</f>
        <v>0</v>
      </c>
      <c r="V1069" s="359">
        <f>+VLOOKUP($E1069,Emissions!$1:$1048576,MATCH(DATE(V$2,1,1),Emissions!$A$1:$LI$1),FALSE)</f>
        <v>0</v>
      </c>
      <c r="W1069" s="359">
        <f>+VLOOKUP($E1069,Emissions!$1:$1048576,MATCH(DATE(W$2,1,1),Emissions!$A$1:$LI$1),FALSE)</f>
        <v>0</v>
      </c>
      <c r="X1069" s="359">
        <f>+VLOOKUP($E1069,Emissions!$1:$1048576,MATCH(DATE(X$2,1,1),Emissions!$A$1:$LI$1),FALSE)</f>
        <v>0</v>
      </c>
      <c r="Y1069" s="359">
        <f>+VLOOKUP($E1069,Emissions!$1:$1048576,MATCH(DATE(Y$2,1,1),Emissions!$A$1:$LI$1),FALSE)</f>
        <v>0</v>
      </c>
      <c r="Z1069" s="359">
        <f>+VLOOKUP($E1069,Emissions!$1:$1048576,MATCH(DATE(Z$2,1,1),Emissions!$A$1:$LI$1),FALSE)</f>
        <v>0</v>
      </c>
      <c r="AA1069" s="359">
        <f>+VLOOKUP($E1069,Emissions!$1:$1048576,MATCH(DATE(AA$2,1,1),Emissions!$A$1:$LI$1),FALSE)</f>
        <v>0</v>
      </c>
      <c r="AB1069" s="359">
        <f>+VLOOKUP($E1069,Emissions!$1:$1048576,MATCH(DATE(AB$2,1,1),Emissions!$A$1:$LI$1),FALSE)</f>
        <v>0</v>
      </c>
      <c r="AC1069" s="359">
        <f>+VLOOKUP($E1069,Emissions!$1:$1048576,MATCH(DATE(AC$2,1,1),Emissions!$A$1:$LI$1),FALSE)</f>
        <v>0</v>
      </c>
      <c r="AD1069" s="359">
        <f>+VLOOKUP($E1069,Emissions!$1:$1048576,MATCH(DATE(AD$2,1,1),Emissions!$A$1:$LI$1),FALSE)</f>
        <v>0</v>
      </c>
      <c r="AE1069" s="359">
        <f>+VLOOKUP($E1069,Emissions!$1:$1048576,MATCH(DATE(AE$2,1,1),Emissions!$A$1:$LI$1),FALSE)</f>
        <v>0</v>
      </c>
      <c r="AF1069" s="359">
        <f>+VLOOKUP($E1069,Emissions!$1:$1048576,MATCH(DATE(AF$2,1,1),Emissions!$A$1:$LI$1),FALSE)</f>
        <v>0</v>
      </c>
      <c r="AG1069" s="359">
        <f>+VLOOKUP($E1069,Emissions!$1:$1048576,MATCH(DATE(AG$2,1,1),Emissions!$A$1:$LI$1),FALSE)</f>
        <v>0</v>
      </c>
      <c r="AH1069" s="359">
        <f>+VLOOKUP($E1069,Emissions!$1:$1048576,MATCH(DATE(AH$2,1,1),Emissions!$A$1:$LI$1),FALSE)</f>
        <v>0</v>
      </c>
      <c r="AI1069" s="359">
        <f>+VLOOKUP($E1069,Emissions!$1:$1048576,MATCH(DATE(AI$2,1,1),Emissions!$A$1:$LI$1),FALSE)</f>
        <v>0</v>
      </c>
      <c r="AJ1069" s="359">
        <f>+VLOOKUP($E1069,Emissions!$1:$1048576,MATCH(DATE(AJ$2,1,1),Emissions!$A$1:$LI$1),FALSE)</f>
        <v>0</v>
      </c>
      <c r="AK1069" s="359">
        <f>+VLOOKUP($E1069,Emissions!$1:$1048576,MATCH(DATE(AK$2,1,1),Emissions!$A$1:$LI$1),FALSE)</f>
        <v>0</v>
      </c>
      <c r="AL1069" s="359">
        <f>+VLOOKUP($E1069,Emissions!$1:$1048576,MATCH(DATE(AL$2,1,1),Emissions!$A$1:$LI$1),FALSE)</f>
        <v>0</v>
      </c>
      <c r="AM1069" s="359">
        <f>+VLOOKUP($E1069,Emissions!$1:$1048576,MATCH(DATE(AM$2,1,1),Emissions!$A$1:$LI$1),FALSE)</f>
        <v>0</v>
      </c>
      <c r="AN1069" s="359">
        <f>+VLOOKUP($E1069,Emissions!$1:$1048576,MATCH(DATE(AN$2,1,1),Emissions!$A$1:$LI$1),FALSE)</f>
        <v>0</v>
      </c>
      <c r="AO1069" s="359">
        <f>+VLOOKUP($E1069,Emissions!$1:$1048576,MATCH(DATE(AO$2,1,1),Emissions!$A$1:$LI$1),FALSE)</f>
        <v>0</v>
      </c>
      <c r="AP1069" s="359">
        <f>+VLOOKUP($E1069,Emissions!$1:$1048576,MATCH(DATE(AP$2,1,1),Emissions!$A$1:$LI$1),FALSE)</f>
        <v>0</v>
      </c>
      <c r="AQ1069" s="359">
        <f>+VLOOKUP($E1069,Emissions!$1:$1048576,MATCH(DATE(AQ$2,1,1),Emissions!$A$1:$LI$1),FALSE)</f>
        <v>0</v>
      </c>
      <c r="AR1069" s="359">
        <f>+VLOOKUP($E1069,Emissions!$1:$1048576,MATCH(DATE(AR$2,1,1),Emissions!$A$1:$LI$1),FALSE)</f>
        <v>0</v>
      </c>
      <c r="AS1069" s="359">
        <f>+VLOOKUP($E1069,Emissions!$1:$1048576,MATCH(DATE(AS$2,1,1),Emissions!$A$1:$LI$1),FALSE)</f>
        <v>0</v>
      </c>
      <c r="AT1069" s="359">
        <f>+VLOOKUP($E1069,Emissions!$1:$1048576,MATCH(DATE(AT$2,1,1),Emissions!$A$1:$LI$1),FALSE)</f>
        <v>0</v>
      </c>
      <c r="AU1069" s="359">
        <f>+VLOOKUP($E1069,Emissions!$1:$1048576,MATCH(DATE(AU$2,1,1),Emissions!$A$1:$LI$1),FALSE)</f>
        <v>0</v>
      </c>
      <c r="AV1069" s="359">
        <f>+VLOOKUP($E1069,Emissions!$1:$1048576,MATCH(DATE(AV$2,1,1),Emissions!$A$1:$LI$1),FALSE)</f>
        <v>0</v>
      </c>
      <c r="AW1069" s="359">
        <f>+VLOOKUP($E1069,Emissions!$1:$1048576,MATCH(DATE(AW$2,1,1),Emissions!$A$1:$LI$1),FALSE)</f>
        <v>0</v>
      </c>
      <c r="AX1069" s="359">
        <f>+VLOOKUP($E1069,Emissions!$1:$1048576,MATCH(DATE(AX$2,1,1),Emissions!$A$1:$LI$1),FALSE)</f>
        <v>0</v>
      </c>
      <c r="AY1069" s="359">
        <f>+VLOOKUP($E1069,Emissions!$1:$1048576,MATCH(DATE(AY$2,1,1),Emissions!$A$1:$LI$1),FALSE)</f>
        <v>0</v>
      </c>
      <c r="AZ1069" s="359">
        <f>+VLOOKUP($E1069,Emissions!$1:$1048576,MATCH(DATE(AZ$2,1,1),Emissions!$A$1:$LI$1),FALSE)</f>
        <v>0</v>
      </c>
      <c r="BA1069" s="359">
        <f>+VLOOKUP($E1069,Emissions!$1:$1048576,MATCH(DATE(BA$2,1,1),Emissions!$A$1:$LI$1),FALSE)</f>
        <v>0</v>
      </c>
      <c r="BB1069" s="359">
        <f>+VLOOKUP($E1069,Emissions!$1:$1048576,MATCH(DATE(BB$2,1,1),Emissions!$A$1:$LI$1),FALSE)</f>
        <v>0</v>
      </c>
      <c r="BC1069" s="359">
        <f>+VLOOKUP($E1069,Emissions!$1:$1048576,MATCH(DATE(BC$2,1,1),Emissions!$A$1:$LI$1),FALSE)</f>
        <v>0</v>
      </c>
      <c r="BD1069" s="359">
        <f>+VLOOKUP($E1069,Emissions!$1:$1048576,MATCH(DATE(BD$2,1,1),Emissions!$A$1:$LI$1),FALSE)</f>
        <v>0</v>
      </c>
      <c r="BE1069" s="359">
        <f>+VLOOKUP($E1069,Emissions!$1:$1048576,MATCH(DATE(BE$2,1,1),Emissions!$A$1:$LI$1),FALSE)</f>
        <v>0</v>
      </c>
      <c r="BF1069" s="359">
        <f>+VLOOKUP($E1069,Emissions!$1:$1048576,MATCH(DATE(BF$2,1,1),Emissions!$A$1:$LI$1),FALSE)</f>
        <v>0</v>
      </c>
      <c r="BG1069" s="359">
        <f>+VLOOKUP($E1069,Emissions!$1:$1048576,MATCH(DATE(BG$2,1,1),Emissions!$A$1:$LI$1),FALSE)</f>
        <v>0</v>
      </c>
      <c r="BH1069" s="359">
        <f>+VLOOKUP($E1069,Emissions!$1:$1048576,MATCH(DATE(BH$2,1,1),Emissions!$A$1:$LI$1),FALSE)</f>
        <v>0</v>
      </c>
      <c r="BI1069" s="359">
        <f>+VLOOKUP($E1069,Emissions!$1:$1048576,MATCH(DATE(BI$2,1,1),Emissions!$A$1:$LI$1),FALSE)</f>
        <v>0</v>
      </c>
    </row>
    <row r="1070" spans="1:61" ht="15" customHeight="1" x14ac:dyDescent="0.35">
      <c r="A1070" s="409"/>
      <c r="B1070" s="169"/>
      <c r="C1070" s="138" t="s">
        <v>459</v>
      </c>
      <c r="D1070" s="114" t="s">
        <v>1028</v>
      </c>
      <c r="E1070" s="50" t="s">
        <v>3501</v>
      </c>
      <c r="F1070" s="359">
        <f>+VLOOKUP($E1070,Emissions!$1:$1048576,MATCH(DATE(F$2,1,1),Emissions!$A$1:$LI$1),FALSE)</f>
        <v>0</v>
      </c>
      <c r="G1070" s="359">
        <f>+VLOOKUP($E1070,Emissions!$1:$1048576,MATCH(DATE(G$2,1,1),Emissions!$A$1:$LI$1),FALSE)</f>
        <v>0</v>
      </c>
      <c r="H1070" s="359">
        <f>+VLOOKUP($E1070,Emissions!$1:$1048576,MATCH(DATE(H$2,1,1),Emissions!$A$1:$LI$1),FALSE)</f>
        <v>0</v>
      </c>
      <c r="I1070" s="359">
        <f>+VLOOKUP($E1070,Emissions!$1:$1048576,MATCH(DATE(I$2,1,1),Emissions!$A$1:$LI$1),FALSE)</f>
        <v>0</v>
      </c>
      <c r="J1070" s="359">
        <f>+VLOOKUP($E1070,Emissions!$1:$1048576,MATCH(DATE(J$2,1,1),Emissions!$A$1:$LI$1),FALSE)</f>
        <v>0</v>
      </c>
      <c r="K1070" s="359">
        <f>+VLOOKUP($E1070,Emissions!$1:$1048576,MATCH(DATE(K$2,1,1),Emissions!$A$1:$LI$1),FALSE)</f>
        <v>0</v>
      </c>
      <c r="L1070" s="359">
        <f>+VLOOKUP($E1070,Emissions!$1:$1048576,MATCH(DATE(L$2,1,1),Emissions!$A$1:$LI$1),FALSE)</f>
        <v>0</v>
      </c>
      <c r="M1070" s="359">
        <f>+VLOOKUP($E1070,Emissions!$1:$1048576,MATCH(DATE(M$2,1,1),Emissions!$A$1:$LI$1),FALSE)</f>
        <v>0</v>
      </c>
      <c r="N1070" s="359">
        <f>+VLOOKUP($E1070,Emissions!$1:$1048576,MATCH(DATE(N$2,1,1),Emissions!$A$1:$LI$1),FALSE)</f>
        <v>0</v>
      </c>
      <c r="O1070" s="359">
        <f>+VLOOKUP($E1070,Emissions!$1:$1048576,MATCH(DATE(O$2,1,1),Emissions!$A$1:$LI$1),FALSE)</f>
        <v>0</v>
      </c>
      <c r="P1070" s="359">
        <f>+VLOOKUP($E1070,Emissions!$1:$1048576,MATCH(DATE(P$2,1,1),Emissions!$A$1:$LI$1),FALSE)</f>
        <v>0</v>
      </c>
      <c r="Q1070" s="359">
        <f>+VLOOKUP($E1070,Emissions!$1:$1048576,MATCH(DATE(Q$2,1,1),Emissions!$A$1:$LI$1),FALSE)</f>
        <v>0</v>
      </c>
      <c r="R1070" s="359">
        <f>+VLOOKUP($E1070,Emissions!$1:$1048576,MATCH(DATE(R$2,1,1),Emissions!$A$1:$LI$1),FALSE)</f>
        <v>0</v>
      </c>
      <c r="S1070" s="359">
        <f>+VLOOKUP($E1070,Emissions!$1:$1048576,MATCH(DATE(S$2,1,1),Emissions!$A$1:$LI$1),FALSE)</f>
        <v>0</v>
      </c>
      <c r="T1070" s="359">
        <f>+VLOOKUP($E1070,Emissions!$1:$1048576,MATCH(DATE(T$2,1,1),Emissions!$A$1:$LI$1),FALSE)</f>
        <v>0</v>
      </c>
      <c r="U1070" s="359">
        <f>+VLOOKUP($E1070,Emissions!$1:$1048576,MATCH(DATE(U$2,1,1),Emissions!$A$1:$LI$1),FALSE)</f>
        <v>0</v>
      </c>
      <c r="V1070" s="359">
        <f>+VLOOKUP($E1070,Emissions!$1:$1048576,MATCH(DATE(V$2,1,1),Emissions!$A$1:$LI$1),FALSE)</f>
        <v>0</v>
      </c>
      <c r="W1070" s="359">
        <f>+VLOOKUP($E1070,Emissions!$1:$1048576,MATCH(DATE(W$2,1,1),Emissions!$A$1:$LI$1),FALSE)</f>
        <v>0</v>
      </c>
      <c r="X1070" s="359">
        <f>+VLOOKUP($E1070,Emissions!$1:$1048576,MATCH(DATE(X$2,1,1),Emissions!$A$1:$LI$1),FALSE)</f>
        <v>0</v>
      </c>
      <c r="Y1070" s="359">
        <f>+VLOOKUP($E1070,Emissions!$1:$1048576,MATCH(DATE(Y$2,1,1),Emissions!$A$1:$LI$1),FALSE)</f>
        <v>0</v>
      </c>
      <c r="Z1070" s="359">
        <f>+VLOOKUP($E1070,Emissions!$1:$1048576,MATCH(DATE(Z$2,1,1),Emissions!$A$1:$LI$1),FALSE)</f>
        <v>0</v>
      </c>
      <c r="AA1070" s="359">
        <f>+VLOOKUP($E1070,Emissions!$1:$1048576,MATCH(DATE(AA$2,1,1),Emissions!$A$1:$LI$1),FALSE)</f>
        <v>0</v>
      </c>
      <c r="AB1070" s="359">
        <f>+VLOOKUP($E1070,Emissions!$1:$1048576,MATCH(DATE(AB$2,1,1),Emissions!$A$1:$LI$1),FALSE)</f>
        <v>0</v>
      </c>
      <c r="AC1070" s="359">
        <f>+VLOOKUP($E1070,Emissions!$1:$1048576,MATCH(DATE(AC$2,1,1),Emissions!$A$1:$LI$1),FALSE)</f>
        <v>0</v>
      </c>
      <c r="AD1070" s="359">
        <f>+VLOOKUP($E1070,Emissions!$1:$1048576,MATCH(DATE(AD$2,1,1),Emissions!$A$1:$LI$1),FALSE)</f>
        <v>0</v>
      </c>
      <c r="AE1070" s="359">
        <f>+VLOOKUP($E1070,Emissions!$1:$1048576,MATCH(DATE(AE$2,1,1),Emissions!$A$1:$LI$1),FALSE)</f>
        <v>0</v>
      </c>
      <c r="AF1070" s="359">
        <f>+VLOOKUP($E1070,Emissions!$1:$1048576,MATCH(DATE(AF$2,1,1),Emissions!$A$1:$LI$1),FALSE)</f>
        <v>0</v>
      </c>
      <c r="AG1070" s="359">
        <f>+VLOOKUP($E1070,Emissions!$1:$1048576,MATCH(DATE(AG$2,1,1),Emissions!$A$1:$LI$1),FALSE)</f>
        <v>0</v>
      </c>
      <c r="AH1070" s="359">
        <f>+VLOOKUP($E1070,Emissions!$1:$1048576,MATCH(DATE(AH$2,1,1),Emissions!$A$1:$LI$1),FALSE)</f>
        <v>0</v>
      </c>
      <c r="AI1070" s="359">
        <f>+VLOOKUP($E1070,Emissions!$1:$1048576,MATCH(DATE(AI$2,1,1),Emissions!$A$1:$LI$1),FALSE)</f>
        <v>0</v>
      </c>
      <c r="AJ1070" s="359">
        <f>+VLOOKUP($E1070,Emissions!$1:$1048576,MATCH(DATE(AJ$2,1,1),Emissions!$A$1:$LI$1),FALSE)</f>
        <v>0</v>
      </c>
      <c r="AK1070" s="359">
        <f>+VLOOKUP($E1070,Emissions!$1:$1048576,MATCH(DATE(AK$2,1,1),Emissions!$A$1:$LI$1),FALSE)</f>
        <v>0</v>
      </c>
      <c r="AL1070" s="359">
        <f>+VLOOKUP($E1070,Emissions!$1:$1048576,MATCH(DATE(AL$2,1,1),Emissions!$A$1:$LI$1),FALSE)</f>
        <v>0</v>
      </c>
      <c r="AM1070" s="359">
        <f>+VLOOKUP($E1070,Emissions!$1:$1048576,MATCH(DATE(AM$2,1,1),Emissions!$A$1:$LI$1),FALSE)</f>
        <v>0</v>
      </c>
      <c r="AN1070" s="359">
        <f>+VLOOKUP($E1070,Emissions!$1:$1048576,MATCH(DATE(AN$2,1,1),Emissions!$A$1:$LI$1),FALSE)</f>
        <v>0</v>
      </c>
      <c r="AO1070" s="359">
        <f>+VLOOKUP($E1070,Emissions!$1:$1048576,MATCH(DATE(AO$2,1,1),Emissions!$A$1:$LI$1),FALSE)</f>
        <v>0</v>
      </c>
      <c r="AP1070" s="359">
        <f>+VLOOKUP($E1070,Emissions!$1:$1048576,MATCH(DATE(AP$2,1,1),Emissions!$A$1:$LI$1),FALSE)</f>
        <v>0</v>
      </c>
      <c r="AQ1070" s="359">
        <f>+VLOOKUP($E1070,Emissions!$1:$1048576,MATCH(DATE(AQ$2,1,1),Emissions!$A$1:$LI$1),FALSE)</f>
        <v>0</v>
      </c>
      <c r="AR1070" s="359">
        <f>+VLOOKUP($E1070,Emissions!$1:$1048576,MATCH(DATE(AR$2,1,1),Emissions!$A$1:$LI$1),FALSE)</f>
        <v>0</v>
      </c>
      <c r="AS1070" s="359">
        <f>+VLOOKUP($E1070,Emissions!$1:$1048576,MATCH(DATE(AS$2,1,1),Emissions!$A$1:$LI$1),FALSE)</f>
        <v>0</v>
      </c>
      <c r="AT1070" s="359">
        <f>+VLOOKUP($E1070,Emissions!$1:$1048576,MATCH(DATE(AT$2,1,1),Emissions!$A$1:$LI$1),FALSE)</f>
        <v>0</v>
      </c>
      <c r="AU1070" s="359">
        <f>+VLOOKUP($E1070,Emissions!$1:$1048576,MATCH(DATE(AU$2,1,1),Emissions!$A$1:$LI$1),FALSE)</f>
        <v>0</v>
      </c>
      <c r="AV1070" s="359">
        <f>+VLOOKUP($E1070,Emissions!$1:$1048576,MATCH(DATE(AV$2,1,1),Emissions!$A$1:$LI$1),FALSE)</f>
        <v>0</v>
      </c>
      <c r="AW1070" s="359">
        <f>+VLOOKUP($E1070,Emissions!$1:$1048576,MATCH(DATE(AW$2,1,1),Emissions!$A$1:$LI$1),FALSE)</f>
        <v>0</v>
      </c>
      <c r="AX1070" s="359">
        <f>+VLOOKUP($E1070,Emissions!$1:$1048576,MATCH(DATE(AX$2,1,1),Emissions!$A$1:$LI$1),FALSE)</f>
        <v>0</v>
      </c>
      <c r="AY1070" s="359">
        <f>+VLOOKUP($E1070,Emissions!$1:$1048576,MATCH(DATE(AY$2,1,1),Emissions!$A$1:$LI$1),FALSE)</f>
        <v>0</v>
      </c>
      <c r="AZ1070" s="359">
        <f>+VLOOKUP($E1070,Emissions!$1:$1048576,MATCH(DATE(AZ$2,1,1),Emissions!$A$1:$LI$1),FALSE)</f>
        <v>0</v>
      </c>
      <c r="BA1070" s="359">
        <f>+VLOOKUP($E1070,Emissions!$1:$1048576,MATCH(DATE(BA$2,1,1),Emissions!$A$1:$LI$1),FALSE)</f>
        <v>0</v>
      </c>
      <c r="BB1070" s="359">
        <f>+VLOOKUP($E1070,Emissions!$1:$1048576,MATCH(DATE(BB$2,1,1),Emissions!$A$1:$LI$1),FALSE)</f>
        <v>0</v>
      </c>
      <c r="BC1070" s="359">
        <f>+VLOOKUP($E1070,Emissions!$1:$1048576,MATCH(DATE(BC$2,1,1),Emissions!$A$1:$LI$1),FALSE)</f>
        <v>0</v>
      </c>
      <c r="BD1070" s="359">
        <f>+VLOOKUP($E1070,Emissions!$1:$1048576,MATCH(DATE(BD$2,1,1),Emissions!$A$1:$LI$1),FALSE)</f>
        <v>0</v>
      </c>
      <c r="BE1070" s="359">
        <f>+VLOOKUP($E1070,Emissions!$1:$1048576,MATCH(DATE(BE$2,1,1),Emissions!$A$1:$LI$1),FALSE)</f>
        <v>0</v>
      </c>
      <c r="BF1070" s="359">
        <f>+VLOOKUP($E1070,Emissions!$1:$1048576,MATCH(DATE(BF$2,1,1),Emissions!$A$1:$LI$1),FALSE)</f>
        <v>0</v>
      </c>
      <c r="BG1070" s="359">
        <f>+VLOOKUP($E1070,Emissions!$1:$1048576,MATCH(DATE(BG$2,1,1),Emissions!$A$1:$LI$1),FALSE)</f>
        <v>0</v>
      </c>
      <c r="BH1070" s="359">
        <f>+VLOOKUP($E1070,Emissions!$1:$1048576,MATCH(DATE(BH$2,1,1),Emissions!$A$1:$LI$1),FALSE)</f>
        <v>0</v>
      </c>
      <c r="BI1070" s="359">
        <f>+VLOOKUP($E1070,Emissions!$1:$1048576,MATCH(DATE(BI$2,1,1),Emissions!$A$1:$LI$1),FALSE)</f>
        <v>0</v>
      </c>
    </row>
    <row r="1071" spans="1:61" ht="15" customHeight="1" x14ac:dyDescent="0.35">
      <c r="A1071" s="409"/>
      <c r="B1071" s="169"/>
      <c r="C1071" s="138" t="s">
        <v>460</v>
      </c>
      <c r="D1071" s="114" t="s">
        <v>1028</v>
      </c>
      <c r="E1071" s="50" t="s">
        <v>3502</v>
      </c>
      <c r="F1071" s="359">
        <f>+VLOOKUP($E1071,Emissions!$1:$1048576,MATCH(DATE(F$2,1,1),Emissions!$A$1:$LI$1),FALSE)</f>
        <v>0</v>
      </c>
      <c r="G1071" s="359">
        <f>+VLOOKUP($E1071,Emissions!$1:$1048576,MATCH(DATE(G$2,1,1),Emissions!$A$1:$LI$1),FALSE)</f>
        <v>0</v>
      </c>
      <c r="H1071" s="359">
        <f>+VLOOKUP($E1071,Emissions!$1:$1048576,MATCH(DATE(H$2,1,1),Emissions!$A$1:$LI$1),FALSE)</f>
        <v>0</v>
      </c>
      <c r="I1071" s="359">
        <f>+VLOOKUP($E1071,Emissions!$1:$1048576,MATCH(DATE(I$2,1,1),Emissions!$A$1:$LI$1),FALSE)</f>
        <v>0</v>
      </c>
      <c r="J1071" s="359">
        <f>+VLOOKUP($E1071,Emissions!$1:$1048576,MATCH(DATE(J$2,1,1),Emissions!$A$1:$LI$1),FALSE)</f>
        <v>0</v>
      </c>
      <c r="K1071" s="359">
        <f>+VLOOKUP($E1071,Emissions!$1:$1048576,MATCH(DATE(K$2,1,1),Emissions!$A$1:$LI$1),FALSE)</f>
        <v>0</v>
      </c>
      <c r="L1071" s="359">
        <f>+VLOOKUP($E1071,Emissions!$1:$1048576,MATCH(DATE(L$2,1,1),Emissions!$A$1:$LI$1),FALSE)</f>
        <v>0</v>
      </c>
      <c r="M1071" s="359">
        <f>+VLOOKUP($E1071,Emissions!$1:$1048576,MATCH(DATE(M$2,1,1),Emissions!$A$1:$LI$1),FALSE)</f>
        <v>0</v>
      </c>
      <c r="N1071" s="359">
        <f>+VLOOKUP($E1071,Emissions!$1:$1048576,MATCH(DATE(N$2,1,1),Emissions!$A$1:$LI$1),FALSE)</f>
        <v>0</v>
      </c>
      <c r="O1071" s="359">
        <f>+VLOOKUP($E1071,Emissions!$1:$1048576,MATCH(DATE(O$2,1,1),Emissions!$A$1:$LI$1),FALSE)</f>
        <v>0</v>
      </c>
      <c r="P1071" s="359">
        <f>+VLOOKUP($E1071,Emissions!$1:$1048576,MATCH(DATE(P$2,1,1),Emissions!$A$1:$LI$1),FALSE)</f>
        <v>0</v>
      </c>
      <c r="Q1071" s="359">
        <f>+VLOOKUP($E1071,Emissions!$1:$1048576,MATCH(DATE(Q$2,1,1),Emissions!$A$1:$LI$1),FALSE)</f>
        <v>0</v>
      </c>
      <c r="R1071" s="359">
        <f>+VLOOKUP($E1071,Emissions!$1:$1048576,MATCH(DATE(R$2,1,1),Emissions!$A$1:$LI$1),FALSE)</f>
        <v>0</v>
      </c>
      <c r="S1071" s="359">
        <f>+VLOOKUP($E1071,Emissions!$1:$1048576,MATCH(DATE(S$2,1,1),Emissions!$A$1:$LI$1),FALSE)</f>
        <v>0</v>
      </c>
      <c r="T1071" s="359">
        <f>+VLOOKUP($E1071,Emissions!$1:$1048576,MATCH(DATE(T$2,1,1),Emissions!$A$1:$LI$1),FALSE)</f>
        <v>0</v>
      </c>
      <c r="U1071" s="359">
        <f>+VLOOKUP($E1071,Emissions!$1:$1048576,MATCH(DATE(U$2,1,1),Emissions!$A$1:$LI$1),FALSE)</f>
        <v>0</v>
      </c>
      <c r="V1071" s="359">
        <f>+VLOOKUP($E1071,Emissions!$1:$1048576,MATCH(DATE(V$2,1,1),Emissions!$A$1:$LI$1),FALSE)</f>
        <v>0</v>
      </c>
      <c r="W1071" s="359">
        <f>+VLOOKUP($E1071,Emissions!$1:$1048576,MATCH(DATE(W$2,1,1),Emissions!$A$1:$LI$1),FALSE)</f>
        <v>0</v>
      </c>
      <c r="X1071" s="359">
        <f>+VLOOKUP($E1071,Emissions!$1:$1048576,MATCH(DATE(X$2,1,1),Emissions!$A$1:$LI$1),FALSE)</f>
        <v>0</v>
      </c>
      <c r="Y1071" s="359">
        <f>+VLOOKUP($E1071,Emissions!$1:$1048576,MATCH(DATE(Y$2,1,1),Emissions!$A$1:$LI$1),FALSE)</f>
        <v>0</v>
      </c>
      <c r="Z1071" s="359">
        <f>+VLOOKUP($E1071,Emissions!$1:$1048576,MATCH(DATE(Z$2,1,1),Emissions!$A$1:$LI$1),FALSE)</f>
        <v>0</v>
      </c>
      <c r="AA1071" s="359">
        <f>+VLOOKUP($E1071,Emissions!$1:$1048576,MATCH(DATE(AA$2,1,1),Emissions!$A$1:$LI$1),FALSE)</f>
        <v>0</v>
      </c>
      <c r="AB1071" s="359">
        <f>+VLOOKUP($E1071,Emissions!$1:$1048576,MATCH(DATE(AB$2,1,1),Emissions!$A$1:$LI$1),FALSE)</f>
        <v>0</v>
      </c>
      <c r="AC1071" s="359">
        <f>+VLOOKUP($E1071,Emissions!$1:$1048576,MATCH(DATE(AC$2,1,1),Emissions!$A$1:$LI$1),FALSE)</f>
        <v>0</v>
      </c>
      <c r="AD1071" s="359">
        <f>+VLOOKUP($E1071,Emissions!$1:$1048576,MATCH(DATE(AD$2,1,1),Emissions!$A$1:$LI$1),FALSE)</f>
        <v>0</v>
      </c>
      <c r="AE1071" s="359">
        <f>+VLOOKUP($E1071,Emissions!$1:$1048576,MATCH(DATE(AE$2,1,1),Emissions!$A$1:$LI$1),FALSE)</f>
        <v>0</v>
      </c>
      <c r="AF1071" s="359">
        <f>+VLOOKUP($E1071,Emissions!$1:$1048576,MATCH(DATE(AF$2,1,1),Emissions!$A$1:$LI$1),FALSE)</f>
        <v>0</v>
      </c>
      <c r="AG1071" s="359">
        <f>+VLOOKUP($E1071,Emissions!$1:$1048576,MATCH(DATE(AG$2,1,1),Emissions!$A$1:$LI$1),FALSE)</f>
        <v>0</v>
      </c>
      <c r="AH1071" s="359">
        <f>+VLOOKUP($E1071,Emissions!$1:$1048576,MATCH(DATE(AH$2,1,1),Emissions!$A$1:$LI$1),FALSE)</f>
        <v>0</v>
      </c>
      <c r="AI1071" s="359">
        <f>+VLOOKUP($E1071,Emissions!$1:$1048576,MATCH(DATE(AI$2,1,1),Emissions!$A$1:$LI$1),FALSE)</f>
        <v>0</v>
      </c>
      <c r="AJ1071" s="359">
        <f>+VLOOKUP($E1071,Emissions!$1:$1048576,MATCH(DATE(AJ$2,1,1),Emissions!$A$1:$LI$1),FALSE)</f>
        <v>0</v>
      </c>
      <c r="AK1071" s="359">
        <f>+VLOOKUP($E1071,Emissions!$1:$1048576,MATCH(DATE(AK$2,1,1),Emissions!$A$1:$LI$1),FALSE)</f>
        <v>0</v>
      </c>
      <c r="AL1071" s="359">
        <f>+VLOOKUP($E1071,Emissions!$1:$1048576,MATCH(DATE(AL$2,1,1),Emissions!$A$1:$LI$1),FALSE)</f>
        <v>0</v>
      </c>
      <c r="AM1071" s="359">
        <f>+VLOOKUP($E1071,Emissions!$1:$1048576,MATCH(DATE(AM$2,1,1),Emissions!$A$1:$LI$1),FALSE)</f>
        <v>0</v>
      </c>
      <c r="AN1071" s="359">
        <f>+VLOOKUP($E1071,Emissions!$1:$1048576,MATCH(DATE(AN$2,1,1),Emissions!$A$1:$LI$1),FALSE)</f>
        <v>0</v>
      </c>
      <c r="AO1071" s="359">
        <f>+VLOOKUP($E1071,Emissions!$1:$1048576,MATCH(DATE(AO$2,1,1),Emissions!$A$1:$LI$1),FALSE)</f>
        <v>0</v>
      </c>
      <c r="AP1071" s="359">
        <f>+VLOOKUP($E1071,Emissions!$1:$1048576,MATCH(DATE(AP$2,1,1),Emissions!$A$1:$LI$1),FALSE)</f>
        <v>0</v>
      </c>
      <c r="AQ1071" s="359">
        <f>+VLOOKUP($E1071,Emissions!$1:$1048576,MATCH(DATE(AQ$2,1,1),Emissions!$A$1:$LI$1),FALSE)</f>
        <v>0</v>
      </c>
      <c r="AR1071" s="359">
        <f>+VLOOKUP($E1071,Emissions!$1:$1048576,MATCH(DATE(AR$2,1,1),Emissions!$A$1:$LI$1),FALSE)</f>
        <v>0</v>
      </c>
      <c r="AS1071" s="359">
        <f>+VLOOKUP($E1071,Emissions!$1:$1048576,MATCH(DATE(AS$2,1,1),Emissions!$A$1:$LI$1),FALSE)</f>
        <v>0</v>
      </c>
      <c r="AT1071" s="359">
        <f>+VLOOKUP($E1071,Emissions!$1:$1048576,MATCH(DATE(AT$2,1,1),Emissions!$A$1:$LI$1),FALSE)</f>
        <v>0</v>
      </c>
      <c r="AU1071" s="359">
        <f>+VLOOKUP($E1071,Emissions!$1:$1048576,MATCH(DATE(AU$2,1,1),Emissions!$A$1:$LI$1),FALSE)</f>
        <v>0</v>
      </c>
      <c r="AV1071" s="359">
        <f>+VLOOKUP($E1071,Emissions!$1:$1048576,MATCH(DATE(AV$2,1,1),Emissions!$A$1:$LI$1),FALSE)</f>
        <v>0</v>
      </c>
      <c r="AW1071" s="359">
        <f>+VLOOKUP($E1071,Emissions!$1:$1048576,MATCH(DATE(AW$2,1,1),Emissions!$A$1:$LI$1),FALSE)</f>
        <v>0</v>
      </c>
      <c r="AX1071" s="359">
        <f>+VLOOKUP($E1071,Emissions!$1:$1048576,MATCH(DATE(AX$2,1,1),Emissions!$A$1:$LI$1),FALSE)</f>
        <v>0</v>
      </c>
      <c r="AY1071" s="359">
        <f>+VLOOKUP($E1071,Emissions!$1:$1048576,MATCH(DATE(AY$2,1,1),Emissions!$A$1:$LI$1),FALSE)</f>
        <v>0</v>
      </c>
      <c r="AZ1071" s="359">
        <f>+VLOOKUP($E1071,Emissions!$1:$1048576,MATCH(DATE(AZ$2,1,1),Emissions!$A$1:$LI$1),FALSE)</f>
        <v>0</v>
      </c>
      <c r="BA1071" s="359">
        <f>+VLOOKUP($E1071,Emissions!$1:$1048576,MATCH(DATE(BA$2,1,1),Emissions!$A$1:$LI$1),FALSE)</f>
        <v>0</v>
      </c>
      <c r="BB1071" s="359">
        <f>+VLOOKUP($E1071,Emissions!$1:$1048576,MATCH(DATE(BB$2,1,1),Emissions!$A$1:$LI$1),FALSE)</f>
        <v>0</v>
      </c>
      <c r="BC1071" s="359">
        <f>+VLOOKUP($E1071,Emissions!$1:$1048576,MATCH(DATE(BC$2,1,1),Emissions!$A$1:$LI$1),FALSE)</f>
        <v>0</v>
      </c>
      <c r="BD1071" s="359">
        <f>+VLOOKUP($E1071,Emissions!$1:$1048576,MATCH(DATE(BD$2,1,1),Emissions!$A$1:$LI$1),FALSE)</f>
        <v>0</v>
      </c>
      <c r="BE1071" s="359">
        <f>+VLOOKUP($E1071,Emissions!$1:$1048576,MATCH(DATE(BE$2,1,1),Emissions!$A$1:$LI$1),FALSE)</f>
        <v>0</v>
      </c>
      <c r="BF1071" s="359">
        <f>+VLOOKUP($E1071,Emissions!$1:$1048576,MATCH(DATE(BF$2,1,1),Emissions!$A$1:$LI$1),FALSE)</f>
        <v>0</v>
      </c>
      <c r="BG1071" s="359">
        <f>+VLOOKUP($E1071,Emissions!$1:$1048576,MATCH(DATE(BG$2,1,1),Emissions!$A$1:$LI$1),FALSE)</f>
        <v>0</v>
      </c>
      <c r="BH1071" s="359">
        <f>+VLOOKUP($E1071,Emissions!$1:$1048576,MATCH(DATE(BH$2,1,1),Emissions!$A$1:$LI$1),FALSE)</f>
        <v>0</v>
      </c>
      <c r="BI1071" s="359">
        <f>+VLOOKUP($E1071,Emissions!$1:$1048576,MATCH(DATE(BI$2,1,1),Emissions!$A$1:$LI$1),FALSE)</f>
        <v>0</v>
      </c>
    </row>
    <row r="1072" spans="1:61" s="92" customFormat="1" ht="15" customHeight="1" x14ac:dyDescent="0.35">
      <c r="A1072" s="409"/>
      <c r="B1072" s="169"/>
      <c r="C1072" s="137" t="s">
        <v>3337</v>
      </c>
      <c r="D1072" s="147" t="s">
        <v>1028</v>
      </c>
      <c r="E1072" s="136" t="s">
        <v>3503</v>
      </c>
      <c r="F1072" s="325">
        <f>+VLOOKUP($E1072,Emissions!$1:$1048576,MATCH(DATE(F$2,1,1),Emissions!$A$1:$LI$1),FALSE)</f>
        <v>0</v>
      </c>
      <c r="G1072" s="325">
        <f>+VLOOKUP($E1072,Emissions!$1:$1048576,MATCH(DATE(G$2,1,1),Emissions!$A$1:$LI$1),FALSE)</f>
        <v>0</v>
      </c>
      <c r="H1072" s="325">
        <f>+VLOOKUP($E1072,Emissions!$1:$1048576,MATCH(DATE(H$2,1,1),Emissions!$A$1:$LI$1),FALSE)</f>
        <v>0</v>
      </c>
      <c r="I1072" s="325">
        <f>+VLOOKUP($E1072,Emissions!$1:$1048576,MATCH(DATE(I$2,1,1),Emissions!$A$1:$LI$1),FALSE)</f>
        <v>0</v>
      </c>
      <c r="J1072" s="325">
        <f>+VLOOKUP($E1072,Emissions!$1:$1048576,MATCH(DATE(J$2,1,1),Emissions!$A$1:$LI$1),FALSE)</f>
        <v>0</v>
      </c>
      <c r="K1072" s="325">
        <f>+VLOOKUP($E1072,Emissions!$1:$1048576,MATCH(DATE(K$2,1,1),Emissions!$A$1:$LI$1),FALSE)</f>
        <v>0</v>
      </c>
      <c r="L1072" s="325">
        <f>+VLOOKUP($E1072,Emissions!$1:$1048576,MATCH(DATE(L$2,1,1),Emissions!$A$1:$LI$1),FALSE)</f>
        <v>0</v>
      </c>
      <c r="M1072" s="325">
        <f>+VLOOKUP($E1072,Emissions!$1:$1048576,MATCH(DATE(M$2,1,1),Emissions!$A$1:$LI$1),FALSE)</f>
        <v>0</v>
      </c>
      <c r="N1072" s="325">
        <f>+VLOOKUP($E1072,Emissions!$1:$1048576,MATCH(DATE(N$2,1,1),Emissions!$A$1:$LI$1),FALSE)</f>
        <v>0</v>
      </c>
      <c r="O1072" s="325">
        <f>+VLOOKUP($E1072,Emissions!$1:$1048576,MATCH(DATE(O$2,1,1),Emissions!$A$1:$LI$1),FALSE)</f>
        <v>0</v>
      </c>
      <c r="P1072" s="325">
        <f>+VLOOKUP($E1072,Emissions!$1:$1048576,MATCH(DATE(P$2,1,1),Emissions!$A$1:$LI$1),FALSE)</f>
        <v>0</v>
      </c>
      <c r="Q1072" s="325">
        <f>+VLOOKUP($E1072,Emissions!$1:$1048576,MATCH(DATE(Q$2,1,1),Emissions!$A$1:$LI$1),FALSE)</f>
        <v>0</v>
      </c>
      <c r="R1072" s="325">
        <f>+VLOOKUP($E1072,Emissions!$1:$1048576,MATCH(DATE(R$2,1,1),Emissions!$A$1:$LI$1),FALSE)</f>
        <v>0</v>
      </c>
      <c r="S1072" s="325">
        <f>+VLOOKUP($E1072,Emissions!$1:$1048576,MATCH(DATE(S$2,1,1),Emissions!$A$1:$LI$1),FALSE)</f>
        <v>0</v>
      </c>
      <c r="T1072" s="325">
        <f>+VLOOKUP($E1072,Emissions!$1:$1048576,MATCH(DATE(T$2,1,1),Emissions!$A$1:$LI$1),FALSE)</f>
        <v>0</v>
      </c>
      <c r="U1072" s="325">
        <f>+VLOOKUP($E1072,Emissions!$1:$1048576,MATCH(DATE(U$2,1,1),Emissions!$A$1:$LI$1),FALSE)</f>
        <v>0</v>
      </c>
      <c r="V1072" s="325">
        <f>+VLOOKUP($E1072,Emissions!$1:$1048576,MATCH(DATE(V$2,1,1),Emissions!$A$1:$LI$1),FALSE)</f>
        <v>0</v>
      </c>
      <c r="W1072" s="325">
        <f>+VLOOKUP($E1072,Emissions!$1:$1048576,MATCH(DATE(W$2,1,1),Emissions!$A$1:$LI$1),FALSE)</f>
        <v>0</v>
      </c>
      <c r="X1072" s="325">
        <f>+VLOOKUP($E1072,Emissions!$1:$1048576,MATCH(DATE(X$2,1,1),Emissions!$A$1:$LI$1),FALSE)</f>
        <v>0</v>
      </c>
      <c r="Y1072" s="325">
        <f>+VLOOKUP($E1072,Emissions!$1:$1048576,MATCH(DATE(Y$2,1,1),Emissions!$A$1:$LI$1),FALSE)</f>
        <v>0</v>
      </c>
      <c r="Z1072" s="325">
        <f>+VLOOKUP($E1072,Emissions!$1:$1048576,MATCH(DATE(Z$2,1,1),Emissions!$A$1:$LI$1),FALSE)</f>
        <v>0</v>
      </c>
      <c r="AA1072" s="325">
        <f>+VLOOKUP($E1072,Emissions!$1:$1048576,MATCH(DATE(AA$2,1,1),Emissions!$A$1:$LI$1),FALSE)</f>
        <v>0</v>
      </c>
      <c r="AB1072" s="325">
        <f>+VLOOKUP($E1072,Emissions!$1:$1048576,MATCH(DATE(AB$2,1,1),Emissions!$A$1:$LI$1),FALSE)</f>
        <v>0</v>
      </c>
      <c r="AC1072" s="325">
        <f>+VLOOKUP($E1072,Emissions!$1:$1048576,MATCH(DATE(AC$2,1,1),Emissions!$A$1:$LI$1),FALSE)</f>
        <v>0</v>
      </c>
      <c r="AD1072" s="325">
        <f>+VLOOKUP($E1072,Emissions!$1:$1048576,MATCH(DATE(AD$2,1,1),Emissions!$A$1:$LI$1),FALSE)</f>
        <v>0</v>
      </c>
      <c r="AE1072" s="325">
        <f>+VLOOKUP($E1072,Emissions!$1:$1048576,MATCH(DATE(AE$2,1,1),Emissions!$A$1:$LI$1),FALSE)</f>
        <v>0</v>
      </c>
      <c r="AF1072" s="325">
        <f>+VLOOKUP($E1072,Emissions!$1:$1048576,MATCH(DATE(AF$2,1,1),Emissions!$A$1:$LI$1),FALSE)</f>
        <v>0</v>
      </c>
      <c r="AG1072" s="325">
        <f>+VLOOKUP($E1072,Emissions!$1:$1048576,MATCH(DATE(AG$2,1,1),Emissions!$A$1:$LI$1),FALSE)</f>
        <v>0</v>
      </c>
      <c r="AH1072" s="325">
        <f>+VLOOKUP($E1072,Emissions!$1:$1048576,MATCH(DATE(AH$2,1,1),Emissions!$A$1:$LI$1),FALSE)</f>
        <v>0</v>
      </c>
      <c r="AI1072" s="325">
        <f>+VLOOKUP($E1072,Emissions!$1:$1048576,MATCH(DATE(AI$2,1,1),Emissions!$A$1:$LI$1),FALSE)</f>
        <v>0</v>
      </c>
      <c r="AJ1072" s="325">
        <f>+VLOOKUP($E1072,Emissions!$1:$1048576,MATCH(DATE(AJ$2,1,1),Emissions!$A$1:$LI$1),FALSE)</f>
        <v>0</v>
      </c>
      <c r="AK1072" s="325">
        <f>+VLOOKUP($E1072,Emissions!$1:$1048576,MATCH(DATE(AK$2,1,1),Emissions!$A$1:$LI$1),FALSE)</f>
        <v>0</v>
      </c>
      <c r="AL1072" s="325">
        <f>+VLOOKUP($E1072,Emissions!$1:$1048576,MATCH(DATE(AL$2,1,1),Emissions!$A$1:$LI$1),FALSE)</f>
        <v>0</v>
      </c>
      <c r="AM1072" s="325">
        <f>+VLOOKUP($E1072,Emissions!$1:$1048576,MATCH(DATE(AM$2,1,1),Emissions!$A$1:$LI$1),FALSE)</f>
        <v>0</v>
      </c>
      <c r="AN1072" s="325">
        <f>+VLOOKUP($E1072,Emissions!$1:$1048576,MATCH(DATE(AN$2,1,1),Emissions!$A$1:$LI$1),FALSE)</f>
        <v>0</v>
      </c>
      <c r="AO1072" s="325">
        <f>+VLOOKUP($E1072,Emissions!$1:$1048576,MATCH(DATE(AO$2,1,1),Emissions!$A$1:$LI$1),FALSE)</f>
        <v>0</v>
      </c>
      <c r="AP1072" s="325">
        <f>+VLOOKUP($E1072,Emissions!$1:$1048576,MATCH(DATE(AP$2,1,1),Emissions!$A$1:$LI$1),FALSE)</f>
        <v>0</v>
      </c>
      <c r="AQ1072" s="325">
        <f>+VLOOKUP($E1072,Emissions!$1:$1048576,MATCH(DATE(AQ$2,1,1),Emissions!$A$1:$LI$1),FALSE)</f>
        <v>0</v>
      </c>
      <c r="AR1072" s="325">
        <f>+VLOOKUP($E1072,Emissions!$1:$1048576,MATCH(DATE(AR$2,1,1),Emissions!$A$1:$LI$1),FALSE)</f>
        <v>0</v>
      </c>
      <c r="AS1072" s="325">
        <f>+VLOOKUP($E1072,Emissions!$1:$1048576,MATCH(DATE(AS$2,1,1),Emissions!$A$1:$LI$1),FALSE)</f>
        <v>0</v>
      </c>
      <c r="AT1072" s="325">
        <f>+VLOOKUP($E1072,Emissions!$1:$1048576,MATCH(DATE(AT$2,1,1),Emissions!$A$1:$LI$1),FALSE)</f>
        <v>0</v>
      </c>
      <c r="AU1072" s="325">
        <f>+VLOOKUP($E1072,Emissions!$1:$1048576,MATCH(DATE(AU$2,1,1),Emissions!$A$1:$LI$1),FALSE)</f>
        <v>0</v>
      </c>
      <c r="AV1072" s="325">
        <f>+VLOOKUP($E1072,Emissions!$1:$1048576,MATCH(DATE(AV$2,1,1),Emissions!$A$1:$LI$1),FALSE)</f>
        <v>0</v>
      </c>
      <c r="AW1072" s="325">
        <f>+VLOOKUP($E1072,Emissions!$1:$1048576,MATCH(DATE(AW$2,1,1),Emissions!$A$1:$LI$1),FALSE)</f>
        <v>0</v>
      </c>
      <c r="AX1072" s="325">
        <f>+VLOOKUP($E1072,Emissions!$1:$1048576,MATCH(DATE(AX$2,1,1),Emissions!$A$1:$LI$1),FALSE)</f>
        <v>0</v>
      </c>
      <c r="AY1072" s="325">
        <f>+VLOOKUP($E1072,Emissions!$1:$1048576,MATCH(DATE(AY$2,1,1),Emissions!$A$1:$LI$1),FALSE)</f>
        <v>0</v>
      </c>
      <c r="AZ1072" s="325">
        <f>+VLOOKUP($E1072,Emissions!$1:$1048576,MATCH(DATE(AZ$2,1,1),Emissions!$A$1:$LI$1),FALSE)</f>
        <v>0</v>
      </c>
      <c r="BA1072" s="325">
        <f>+VLOOKUP($E1072,Emissions!$1:$1048576,MATCH(DATE(BA$2,1,1),Emissions!$A$1:$LI$1),FALSE)</f>
        <v>0</v>
      </c>
      <c r="BB1072" s="325">
        <f>+VLOOKUP($E1072,Emissions!$1:$1048576,MATCH(DATE(BB$2,1,1),Emissions!$A$1:$LI$1),FALSE)</f>
        <v>0</v>
      </c>
      <c r="BC1072" s="325">
        <f>+VLOOKUP($E1072,Emissions!$1:$1048576,MATCH(DATE(BC$2,1,1),Emissions!$A$1:$LI$1),FALSE)</f>
        <v>0</v>
      </c>
      <c r="BD1072" s="325">
        <f>+VLOOKUP($E1072,Emissions!$1:$1048576,MATCH(DATE(BD$2,1,1),Emissions!$A$1:$LI$1),FALSE)</f>
        <v>0</v>
      </c>
      <c r="BE1072" s="325">
        <f>+VLOOKUP($E1072,Emissions!$1:$1048576,MATCH(DATE(BE$2,1,1),Emissions!$A$1:$LI$1),FALSE)</f>
        <v>0</v>
      </c>
      <c r="BF1072" s="325">
        <f>+VLOOKUP($E1072,Emissions!$1:$1048576,MATCH(DATE(BF$2,1,1),Emissions!$A$1:$LI$1),FALSE)</f>
        <v>0</v>
      </c>
      <c r="BG1072" s="325">
        <f>+VLOOKUP($E1072,Emissions!$1:$1048576,MATCH(DATE(BG$2,1,1),Emissions!$A$1:$LI$1),FALSE)</f>
        <v>0</v>
      </c>
      <c r="BH1072" s="325">
        <f>+VLOOKUP($E1072,Emissions!$1:$1048576,MATCH(DATE(BH$2,1,1),Emissions!$A$1:$LI$1),FALSE)</f>
        <v>0</v>
      </c>
      <c r="BI1072" s="325">
        <f>+VLOOKUP($E1072,Emissions!$1:$1048576,MATCH(DATE(BI$2,1,1),Emissions!$A$1:$LI$1),FALSE)</f>
        <v>0</v>
      </c>
    </row>
    <row r="1073" spans="1:61" ht="15" customHeight="1" x14ac:dyDescent="0.35">
      <c r="A1073" s="409"/>
      <c r="B1073" s="169"/>
      <c r="C1073" s="138" t="s">
        <v>463</v>
      </c>
      <c r="D1073" s="114" t="s">
        <v>1028</v>
      </c>
      <c r="E1073" s="50" t="s">
        <v>3504</v>
      </c>
      <c r="F1073" s="359">
        <f>+VLOOKUP($E1073,Emissions!$1:$1048576,MATCH(DATE(F$2,1,1),Emissions!$A$1:$LI$1),FALSE)</f>
        <v>0</v>
      </c>
      <c r="G1073" s="359">
        <f>+VLOOKUP($E1073,Emissions!$1:$1048576,MATCH(DATE(G$2,1,1),Emissions!$A$1:$LI$1),FALSE)</f>
        <v>0</v>
      </c>
      <c r="H1073" s="359">
        <f>+VLOOKUP($E1073,Emissions!$1:$1048576,MATCH(DATE(H$2,1,1),Emissions!$A$1:$LI$1),FALSE)</f>
        <v>0</v>
      </c>
      <c r="I1073" s="359">
        <f>+VLOOKUP($E1073,Emissions!$1:$1048576,MATCH(DATE(I$2,1,1),Emissions!$A$1:$LI$1),FALSE)</f>
        <v>0</v>
      </c>
      <c r="J1073" s="359">
        <f>+VLOOKUP($E1073,Emissions!$1:$1048576,MATCH(DATE(J$2,1,1),Emissions!$A$1:$LI$1),FALSE)</f>
        <v>0</v>
      </c>
      <c r="K1073" s="359">
        <f>+VLOOKUP($E1073,Emissions!$1:$1048576,MATCH(DATE(K$2,1,1),Emissions!$A$1:$LI$1),FALSE)</f>
        <v>0</v>
      </c>
      <c r="L1073" s="359">
        <f>+VLOOKUP($E1073,Emissions!$1:$1048576,MATCH(DATE(L$2,1,1),Emissions!$A$1:$LI$1),FALSE)</f>
        <v>0</v>
      </c>
      <c r="M1073" s="359">
        <f>+VLOOKUP($E1073,Emissions!$1:$1048576,MATCH(DATE(M$2,1,1),Emissions!$A$1:$LI$1),FALSE)</f>
        <v>0</v>
      </c>
      <c r="N1073" s="359">
        <f>+VLOOKUP($E1073,Emissions!$1:$1048576,MATCH(DATE(N$2,1,1),Emissions!$A$1:$LI$1),FALSE)</f>
        <v>0</v>
      </c>
      <c r="O1073" s="359">
        <f>+VLOOKUP($E1073,Emissions!$1:$1048576,MATCH(DATE(O$2,1,1),Emissions!$A$1:$LI$1),FALSE)</f>
        <v>0</v>
      </c>
      <c r="P1073" s="359">
        <f>+VLOOKUP($E1073,Emissions!$1:$1048576,MATCH(DATE(P$2,1,1),Emissions!$A$1:$LI$1),FALSE)</f>
        <v>0</v>
      </c>
      <c r="Q1073" s="359">
        <f>+VLOOKUP($E1073,Emissions!$1:$1048576,MATCH(DATE(Q$2,1,1),Emissions!$A$1:$LI$1),FALSE)</f>
        <v>0</v>
      </c>
      <c r="R1073" s="359">
        <f>+VLOOKUP($E1073,Emissions!$1:$1048576,MATCH(DATE(R$2,1,1),Emissions!$A$1:$LI$1),FALSE)</f>
        <v>0</v>
      </c>
      <c r="S1073" s="359">
        <f>+VLOOKUP($E1073,Emissions!$1:$1048576,MATCH(DATE(S$2,1,1),Emissions!$A$1:$LI$1),FALSE)</f>
        <v>0</v>
      </c>
      <c r="T1073" s="359">
        <f>+VLOOKUP($E1073,Emissions!$1:$1048576,MATCH(DATE(T$2,1,1),Emissions!$A$1:$LI$1),FALSE)</f>
        <v>0</v>
      </c>
      <c r="U1073" s="359">
        <f>+VLOOKUP($E1073,Emissions!$1:$1048576,MATCH(DATE(U$2,1,1),Emissions!$A$1:$LI$1),FALSE)</f>
        <v>0</v>
      </c>
      <c r="V1073" s="359">
        <f>+VLOOKUP($E1073,Emissions!$1:$1048576,MATCH(DATE(V$2,1,1),Emissions!$A$1:$LI$1),FALSE)</f>
        <v>0</v>
      </c>
      <c r="W1073" s="359">
        <f>+VLOOKUP($E1073,Emissions!$1:$1048576,MATCH(DATE(W$2,1,1),Emissions!$A$1:$LI$1),FALSE)</f>
        <v>0</v>
      </c>
      <c r="X1073" s="359">
        <f>+VLOOKUP($E1073,Emissions!$1:$1048576,MATCH(DATE(X$2,1,1),Emissions!$A$1:$LI$1),FALSE)</f>
        <v>0</v>
      </c>
      <c r="Y1073" s="359">
        <f>+VLOOKUP($E1073,Emissions!$1:$1048576,MATCH(DATE(Y$2,1,1),Emissions!$A$1:$LI$1),FALSE)</f>
        <v>0</v>
      </c>
      <c r="Z1073" s="359">
        <f>+VLOOKUP($E1073,Emissions!$1:$1048576,MATCH(DATE(Z$2,1,1),Emissions!$A$1:$LI$1),FALSE)</f>
        <v>0</v>
      </c>
      <c r="AA1073" s="359">
        <f>+VLOOKUP($E1073,Emissions!$1:$1048576,MATCH(DATE(AA$2,1,1),Emissions!$A$1:$LI$1),FALSE)</f>
        <v>0</v>
      </c>
      <c r="AB1073" s="359">
        <f>+VLOOKUP($E1073,Emissions!$1:$1048576,MATCH(DATE(AB$2,1,1),Emissions!$A$1:$LI$1),FALSE)</f>
        <v>0</v>
      </c>
      <c r="AC1073" s="359">
        <f>+VLOOKUP($E1073,Emissions!$1:$1048576,MATCH(DATE(AC$2,1,1),Emissions!$A$1:$LI$1),FALSE)</f>
        <v>0</v>
      </c>
      <c r="AD1073" s="359">
        <f>+VLOOKUP($E1073,Emissions!$1:$1048576,MATCH(DATE(AD$2,1,1),Emissions!$A$1:$LI$1),FALSE)</f>
        <v>0</v>
      </c>
      <c r="AE1073" s="359">
        <f>+VLOOKUP($E1073,Emissions!$1:$1048576,MATCH(DATE(AE$2,1,1),Emissions!$A$1:$LI$1),FALSE)</f>
        <v>0</v>
      </c>
      <c r="AF1073" s="359">
        <f>+VLOOKUP($E1073,Emissions!$1:$1048576,MATCH(DATE(AF$2,1,1),Emissions!$A$1:$LI$1),FALSE)</f>
        <v>0</v>
      </c>
      <c r="AG1073" s="359">
        <f>+VLOOKUP($E1073,Emissions!$1:$1048576,MATCH(DATE(AG$2,1,1),Emissions!$A$1:$LI$1),FALSE)</f>
        <v>0</v>
      </c>
      <c r="AH1073" s="359">
        <f>+VLOOKUP($E1073,Emissions!$1:$1048576,MATCH(DATE(AH$2,1,1),Emissions!$A$1:$LI$1),FALSE)</f>
        <v>0</v>
      </c>
      <c r="AI1073" s="359">
        <f>+VLOOKUP($E1073,Emissions!$1:$1048576,MATCH(DATE(AI$2,1,1),Emissions!$A$1:$LI$1),FALSE)</f>
        <v>0</v>
      </c>
      <c r="AJ1073" s="359">
        <f>+VLOOKUP($E1073,Emissions!$1:$1048576,MATCH(DATE(AJ$2,1,1),Emissions!$A$1:$LI$1),FALSE)</f>
        <v>0</v>
      </c>
      <c r="AK1073" s="359">
        <f>+VLOOKUP($E1073,Emissions!$1:$1048576,MATCH(DATE(AK$2,1,1),Emissions!$A$1:$LI$1),FALSE)</f>
        <v>0</v>
      </c>
      <c r="AL1073" s="359">
        <f>+VLOOKUP($E1073,Emissions!$1:$1048576,MATCH(DATE(AL$2,1,1),Emissions!$A$1:$LI$1),FALSE)</f>
        <v>0</v>
      </c>
      <c r="AM1073" s="359">
        <f>+VLOOKUP($E1073,Emissions!$1:$1048576,MATCH(DATE(AM$2,1,1),Emissions!$A$1:$LI$1),FALSE)</f>
        <v>0</v>
      </c>
      <c r="AN1073" s="359">
        <f>+VLOOKUP($E1073,Emissions!$1:$1048576,MATCH(DATE(AN$2,1,1),Emissions!$A$1:$LI$1),FALSE)</f>
        <v>0</v>
      </c>
      <c r="AO1073" s="359">
        <f>+VLOOKUP($E1073,Emissions!$1:$1048576,MATCH(DATE(AO$2,1,1),Emissions!$A$1:$LI$1),FALSE)</f>
        <v>0</v>
      </c>
      <c r="AP1073" s="359">
        <f>+VLOOKUP($E1073,Emissions!$1:$1048576,MATCH(DATE(AP$2,1,1),Emissions!$A$1:$LI$1),FALSE)</f>
        <v>0</v>
      </c>
      <c r="AQ1073" s="359">
        <f>+VLOOKUP($E1073,Emissions!$1:$1048576,MATCH(DATE(AQ$2,1,1),Emissions!$A$1:$LI$1),FALSE)</f>
        <v>0</v>
      </c>
      <c r="AR1073" s="359">
        <f>+VLOOKUP($E1073,Emissions!$1:$1048576,MATCH(DATE(AR$2,1,1),Emissions!$A$1:$LI$1),FALSE)</f>
        <v>0</v>
      </c>
      <c r="AS1073" s="359">
        <f>+VLOOKUP($E1073,Emissions!$1:$1048576,MATCH(DATE(AS$2,1,1),Emissions!$A$1:$LI$1),FALSE)</f>
        <v>0</v>
      </c>
      <c r="AT1073" s="359">
        <f>+VLOOKUP($E1073,Emissions!$1:$1048576,MATCH(DATE(AT$2,1,1),Emissions!$A$1:$LI$1),FALSE)</f>
        <v>0</v>
      </c>
      <c r="AU1073" s="359">
        <f>+VLOOKUP($E1073,Emissions!$1:$1048576,MATCH(DATE(AU$2,1,1),Emissions!$A$1:$LI$1),FALSE)</f>
        <v>0</v>
      </c>
      <c r="AV1073" s="359">
        <f>+VLOOKUP($E1073,Emissions!$1:$1048576,MATCH(DATE(AV$2,1,1),Emissions!$A$1:$LI$1),FALSE)</f>
        <v>0</v>
      </c>
      <c r="AW1073" s="359">
        <f>+VLOOKUP($E1073,Emissions!$1:$1048576,MATCH(DATE(AW$2,1,1),Emissions!$A$1:$LI$1),FALSE)</f>
        <v>0</v>
      </c>
      <c r="AX1073" s="359">
        <f>+VLOOKUP($E1073,Emissions!$1:$1048576,MATCH(DATE(AX$2,1,1),Emissions!$A$1:$LI$1),FALSE)</f>
        <v>0</v>
      </c>
      <c r="AY1073" s="359">
        <f>+VLOOKUP($E1073,Emissions!$1:$1048576,MATCH(DATE(AY$2,1,1),Emissions!$A$1:$LI$1),FALSE)</f>
        <v>0</v>
      </c>
      <c r="AZ1073" s="359">
        <f>+VLOOKUP($E1073,Emissions!$1:$1048576,MATCH(DATE(AZ$2,1,1),Emissions!$A$1:$LI$1),FALSE)</f>
        <v>0</v>
      </c>
      <c r="BA1073" s="359">
        <f>+VLOOKUP($E1073,Emissions!$1:$1048576,MATCH(DATE(BA$2,1,1),Emissions!$A$1:$LI$1),FALSE)</f>
        <v>0</v>
      </c>
      <c r="BB1073" s="359">
        <f>+VLOOKUP($E1073,Emissions!$1:$1048576,MATCH(DATE(BB$2,1,1),Emissions!$A$1:$LI$1),FALSE)</f>
        <v>0</v>
      </c>
      <c r="BC1073" s="359">
        <f>+VLOOKUP($E1073,Emissions!$1:$1048576,MATCH(DATE(BC$2,1,1),Emissions!$A$1:$LI$1),FALSE)</f>
        <v>0</v>
      </c>
      <c r="BD1073" s="359">
        <f>+VLOOKUP($E1073,Emissions!$1:$1048576,MATCH(DATE(BD$2,1,1),Emissions!$A$1:$LI$1),FALSE)</f>
        <v>0</v>
      </c>
      <c r="BE1073" s="359">
        <f>+VLOOKUP($E1073,Emissions!$1:$1048576,MATCH(DATE(BE$2,1,1),Emissions!$A$1:$LI$1),FALSE)</f>
        <v>0</v>
      </c>
      <c r="BF1073" s="359">
        <f>+VLOOKUP($E1073,Emissions!$1:$1048576,MATCH(DATE(BF$2,1,1),Emissions!$A$1:$LI$1),FALSE)</f>
        <v>0</v>
      </c>
      <c r="BG1073" s="359">
        <f>+VLOOKUP($E1073,Emissions!$1:$1048576,MATCH(DATE(BG$2,1,1),Emissions!$A$1:$LI$1),FALSE)</f>
        <v>0</v>
      </c>
      <c r="BH1073" s="359">
        <f>+VLOOKUP($E1073,Emissions!$1:$1048576,MATCH(DATE(BH$2,1,1),Emissions!$A$1:$LI$1),FALSE)</f>
        <v>0</v>
      </c>
      <c r="BI1073" s="359">
        <f>+VLOOKUP($E1073,Emissions!$1:$1048576,MATCH(DATE(BI$2,1,1),Emissions!$A$1:$LI$1),FALSE)</f>
        <v>0</v>
      </c>
    </row>
    <row r="1074" spans="1:61" ht="15" customHeight="1" x14ac:dyDescent="0.35">
      <c r="A1074" s="409"/>
      <c r="B1074" s="169"/>
      <c r="C1074" s="138" t="s">
        <v>464</v>
      </c>
      <c r="D1074" s="114" t="s">
        <v>1028</v>
      </c>
      <c r="E1074" s="50" t="s">
        <v>3505</v>
      </c>
      <c r="F1074" s="359">
        <f>+VLOOKUP($E1074,Emissions!$1:$1048576,MATCH(DATE(F$2,1,1),Emissions!$A$1:$LI$1),FALSE)</f>
        <v>0</v>
      </c>
      <c r="G1074" s="359">
        <f>+VLOOKUP($E1074,Emissions!$1:$1048576,MATCH(DATE(G$2,1,1),Emissions!$A$1:$LI$1),FALSE)</f>
        <v>0</v>
      </c>
      <c r="H1074" s="359">
        <f>+VLOOKUP($E1074,Emissions!$1:$1048576,MATCH(DATE(H$2,1,1),Emissions!$A$1:$LI$1),FALSE)</f>
        <v>0</v>
      </c>
      <c r="I1074" s="359">
        <f>+VLOOKUP($E1074,Emissions!$1:$1048576,MATCH(DATE(I$2,1,1),Emissions!$A$1:$LI$1),FALSE)</f>
        <v>0</v>
      </c>
      <c r="J1074" s="359">
        <f>+VLOOKUP($E1074,Emissions!$1:$1048576,MATCH(DATE(J$2,1,1),Emissions!$A$1:$LI$1),FALSE)</f>
        <v>0</v>
      </c>
      <c r="K1074" s="359">
        <f>+VLOOKUP($E1074,Emissions!$1:$1048576,MATCH(DATE(K$2,1,1),Emissions!$A$1:$LI$1),FALSE)</f>
        <v>0</v>
      </c>
      <c r="L1074" s="359">
        <f>+VLOOKUP($E1074,Emissions!$1:$1048576,MATCH(DATE(L$2,1,1),Emissions!$A$1:$LI$1),FALSE)</f>
        <v>0</v>
      </c>
      <c r="M1074" s="359">
        <f>+VLOOKUP($E1074,Emissions!$1:$1048576,MATCH(DATE(M$2,1,1),Emissions!$A$1:$LI$1),FALSE)</f>
        <v>0</v>
      </c>
      <c r="N1074" s="359">
        <f>+VLOOKUP($E1074,Emissions!$1:$1048576,MATCH(DATE(N$2,1,1),Emissions!$A$1:$LI$1),FALSE)</f>
        <v>0</v>
      </c>
      <c r="O1074" s="359">
        <f>+VLOOKUP($E1074,Emissions!$1:$1048576,MATCH(DATE(O$2,1,1),Emissions!$A$1:$LI$1),FALSE)</f>
        <v>0</v>
      </c>
      <c r="P1074" s="359">
        <f>+VLOOKUP($E1074,Emissions!$1:$1048576,MATCH(DATE(P$2,1,1),Emissions!$A$1:$LI$1),FALSE)</f>
        <v>0</v>
      </c>
      <c r="Q1074" s="359">
        <f>+VLOOKUP($E1074,Emissions!$1:$1048576,MATCH(DATE(Q$2,1,1),Emissions!$A$1:$LI$1),FALSE)</f>
        <v>0</v>
      </c>
      <c r="R1074" s="359">
        <f>+VLOOKUP($E1074,Emissions!$1:$1048576,MATCH(DATE(R$2,1,1),Emissions!$A$1:$LI$1),FALSE)</f>
        <v>0</v>
      </c>
      <c r="S1074" s="359">
        <f>+VLOOKUP($E1074,Emissions!$1:$1048576,MATCH(DATE(S$2,1,1),Emissions!$A$1:$LI$1),FALSE)</f>
        <v>0</v>
      </c>
      <c r="T1074" s="359">
        <f>+VLOOKUP($E1074,Emissions!$1:$1048576,MATCH(DATE(T$2,1,1),Emissions!$A$1:$LI$1),FALSE)</f>
        <v>0</v>
      </c>
      <c r="U1074" s="359">
        <f>+VLOOKUP($E1074,Emissions!$1:$1048576,MATCH(DATE(U$2,1,1),Emissions!$A$1:$LI$1),FALSE)</f>
        <v>0</v>
      </c>
      <c r="V1074" s="359">
        <f>+VLOOKUP($E1074,Emissions!$1:$1048576,MATCH(DATE(V$2,1,1),Emissions!$A$1:$LI$1),FALSE)</f>
        <v>0</v>
      </c>
      <c r="W1074" s="359">
        <f>+VLOOKUP($E1074,Emissions!$1:$1048576,MATCH(DATE(W$2,1,1),Emissions!$A$1:$LI$1),FALSE)</f>
        <v>0</v>
      </c>
      <c r="X1074" s="359">
        <f>+VLOOKUP($E1074,Emissions!$1:$1048576,MATCH(DATE(X$2,1,1),Emissions!$A$1:$LI$1),FALSE)</f>
        <v>0</v>
      </c>
      <c r="Y1074" s="359">
        <f>+VLOOKUP($E1074,Emissions!$1:$1048576,MATCH(DATE(Y$2,1,1),Emissions!$A$1:$LI$1),FALSE)</f>
        <v>0</v>
      </c>
      <c r="Z1074" s="359">
        <f>+VLOOKUP($E1074,Emissions!$1:$1048576,MATCH(DATE(Z$2,1,1),Emissions!$A$1:$LI$1),FALSE)</f>
        <v>0</v>
      </c>
      <c r="AA1074" s="359">
        <f>+VLOOKUP($E1074,Emissions!$1:$1048576,MATCH(DATE(AA$2,1,1),Emissions!$A$1:$LI$1),FALSE)</f>
        <v>0</v>
      </c>
      <c r="AB1074" s="359">
        <f>+VLOOKUP($E1074,Emissions!$1:$1048576,MATCH(DATE(AB$2,1,1),Emissions!$A$1:$LI$1),FALSE)</f>
        <v>0</v>
      </c>
      <c r="AC1074" s="359">
        <f>+VLOOKUP($E1074,Emissions!$1:$1048576,MATCH(DATE(AC$2,1,1),Emissions!$A$1:$LI$1),FALSE)</f>
        <v>0</v>
      </c>
      <c r="AD1074" s="359">
        <f>+VLOOKUP($E1074,Emissions!$1:$1048576,MATCH(DATE(AD$2,1,1),Emissions!$A$1:$LI$1),FALSE)</f>
        <v>0</v>
      </c>
      <c r="AE1074" s="359">
        <f>+VLOOKUP($E1074,Emissions!$1:$1048576,MATCH(DATE(AE$2,1,1),Emissions!$A$1:$LI$1),FALSE)</f>
        <v>0</v>
      </c>
      <c r="AF1074" s="359">
        <f>+VLOOKUP($E1074,Emissions!$1:$1048576,MATCH(DATE(AF$2,1,1),Emissions!$A$1:$LI$1),FALSE)</f>
        <v>0</v>
      </c>
      <c r="AG1074" s="359">
        <f>+VLOOKUP($E1074,Emissions!$1:$1048576,MATCH(DATE(AG$2,1,1),Emissions!$A$1:$LI$1),FALSE)</f>
        <v>0</v>
      </c>
      <c r="AH1074" s="359">
        <f>+VLOOKUP($E1074,Emissions!$1:$1048576,MATCH(DATE(AH$2,1,1),Emissions!$A$1:$LI$1),FALSE)</f>
        <v>0</v>
      </c>
      <c r="AI1074" s="359">
        <f>+VLOOKUP($E1074,Emissions!$1:$1048576,MATCH(DATE(AI$2,1,1),Emissions!$A$1:$LI$1),FALSE)</f>
        <v>0</v>
      </c>
      <c r="AJ1074" s="359">
        <f>+VLOOKUP($E1074,Emissions!$1:$1048576,MATCH(DATE(AJ$2,1,1),Emissions!$A$1:$LI$1),FALSE)</f>
        <v>0</v>
      </c>
      <c r="AK1074" s="359">
        <f>+VLOOKUP($E1074,Emissions!$1:$1048576,MATCH(DATE(AK$2,1,1),Emissions!$A$1:$LI$1),FALSE)</f>
        <v>0</v>
      </c>
      <c r="AL1074" s="359">
        <f>+VLOOKUP($E1074,Emissions!$1:$1048576,MATCH(DATE(AL$2,1,1),Emissions!$A$1:$LI$1),FALSE)</f>
        <v>0</v>
      </c>
      <c r="AM1074" s="359">
        <f>+VLOOKUP($E1074,Emissions!$1:$1048576,MATCH(DATE(AM$2,1,1),Emissions!$A$1:$LI$1),FALSE)</f>
        <v>0</v>
      </c>
      <c r="AN1074" s="359">
        <f>+VLOOKUP($E1074,Emissions!$1:$1048576,MATCH(DATE(AN$2,1,1),Emissions!$A$1:$LI$1),FALSE)</f>
        <v>0</v>
      </c>
      <c r="AO1074" s="359">
        <f>+VLOOKUP($E1074,Emissions!$1:$1048576,MATCH(DATE(AO$2,1,1),Emissions!$A$1:$LI$1),FALSE)</f>
        <v>0</v>
      </c>
      <c r="AP1074" s="359">
        <f>+VLOOKUP($E1074,Emissions!$1:$1048576,MATCH(DATE(AP$2,1,1),Emissions!$A$1:$LI$1),FALSE)</f>
        <v>0</v>
      </c>
      <c r="AQ1074" s="359">
        <f>+VLOOKUP($E1074,Emissions!$1:$1048576,MATCH(DATE(AQ$2,1,1),Emissions!$A$1:$LI$1),FALSE)</f>
        <v>0</v>
      </c>
      <c r="AR1074" s="359">
        <f>+VLOOKUP($E1074,Emissions!$1:$1048576,MATCH(DATE(AR$2,1,1),Emissions!$A$1:$LI$1),FALSE)</f>
        <v>0</v>
      </c>
      <c r="AS1074" s="359">
        <f>+VLOOKUP($E1074,Emissions!$1:$1048576,MATCH(DATE(AS$2,1,1),Emissions!$A$1:$LI$1),FALSE)</f>
        <v>0</v>
      </c>
      <c r="AT1074" s="359">
        <f>+VLOOKUP($E1074,Emissions!$1:$1048576,MATCH(DATE(AT$2,1,1),Emissions!$A$1:$LI$1),FALSE)</f>
        <v>0</v>
      </c>
      <c r="AU1074" s="359">
        <f>+VLOOKUP($E1074,Emissions!$1:$1048576,MATCH(DATE(AU$2,1,1),Emissions!$A$1:$LI$1),FALSE)</f>
        <v>0</v>
      </c>
      <c r="AV1074" s="359">
        <f>+VLOOKUP($E1074,Emissions!$1:$1048576,MATCH(DATE(AV$2,1,1),Emissions!$A$1:$LI$1),FALSE)</f>
        <v>0</v>
      </c>
      <c r="AW1074" s="359">
        <f>+VLOOKUP($E1074,Emissions!$1:$1048576,MATCH(DATE(AW$2,1,1),Emissions!$A$1:$LI$1),FALSE)</f>
        <v>0</v>
      </c>
      <c r="AX1074" s="359">
        <f>+VLOOKUP($E1074,Emissions!$1:$1048576,MATCH(DATE(AX$2,1,1),Emissions!$A$1:$LI$1),FALSE)</f>
        <v>0</v>
      </c>
      <c r="AY1074" s="359">
        <f>+VLOOKUP($E1074,Emissions!$1:$1048576,MATCH(DATE(AY$2,1,1),Emissions!$A$1:$LI$1),FALSE)</f>
        <v>0</v>
      </c>
      <c r="AZ1074" s="359">
        <f>+VLOOKUP($E1074,Emissions!$1:$1048576,MATCH(DATE(AZ$2,1,1),Emissions!$A$1:$LI$1),FALSE)</f>
        <v>0</v>
      </c>
      <c r="BA1074" s="359">
        <f>+VLOOKUP($E1074,Emissions!$1:$1048576,MATCH(DATE(BA$2,1,1),Emissions!$A$1:$LI$1),FALSE)</f>
        <v>0</v>
      </c>
      <c r="BB1074" s="359">
        <f>+VLOOKUP($E1074,Emissions!$1:$1048576,MATCH(DATE(BB$2,1,1),Emissions!$A$1:$LI$1),FALSE)</f>
        <v>0</v>
      </c>
      <c r="BC1074" s="359">
        <f>+VLOOKUP($E1074,Emissions!$1:$1048576,MATCH(DATE(BC$2,1,1),Emissions!$A$1:$LI$1),FALSE)</f>
        <v>0</v>
      </c>
      <c r="BD1074" s="359">
        <f>+VLOOKUP($E1074,Emissions!$1:$1048576,MATCH(DATE(BD$2,1,1),Emissions!$A$1:$LI$1),FALSE)</f>
        <v>0</v>
      </c>
      <c r="BE1074" s="359">
        <f>+VLOOKUP($E1074,Emissions!$1:$1048576,MATCH(DATE(BE$2,1,1),Emissions!$A$1:$LI$1),FALSE)</f>
        <v>0</v>
      </c>
      <c r="BF1074" s="359">
        <f>+VLOOKUP($E1074,Emissions!$1:$1048576,MATCH(DATE(BF$2,1,1),Emissions!$A$1:$LI$1),FALSE)</f>
        <v>0</v>
      </c>
      <c r="BG1074" s="359">
        <f>+VLOOKUP($E1074,Emissions!$1:$1048576,MATCH(DATE(BG$2,1,1),Emissions!$A$1:$LI$1),FALSE)</f>
        <v>0</v>
      </c>
      <c r="BH1074" s="359">
        <f>+VLOOKUP($E1074,Emissions!$1:$1048576,MATCH(DATE(BH$2,1,1),Emissions!$A$1:$LI$1),FALSE)</f>
        <v>0</v>
      </c>
      <c r="BI1074" s="359">
        <f>+VLOOKUP($E1074,Emissions!$1:$1048576,MATCH(DATE(BI$2,1,1),Emissions!$A$1:$LI$1),FALSE)</f>
        <v>0</v>
      </c>
    </row>
    <row r="1075" spans="1:61" ht="15" customHeight="1" x14ac:dyDescent="0.35">
      <c r="A1075" s="409"/>
      <c r="B1075" s="169"/>
      <c r="C1075" s="138" t="s">
        <v>465</v>
      </c>
      <c r="D1075" s="114" t="s">
        <v>1028</v>
      </c>
      <c r="E1075" s="50" t="s">
        <v>3506</v>
      </c>
      <c r="F1075" s="359">
        <f>+VLOOKUP($E1075,Emissions!$1:$1048576,MATCH(DATE(F$2,1,1),Emissions!$A$1:$LI$1),FALSE)</f>
        <v>0</v>
      </c>
      <c r="G1075" s="359">
        <f>+VLOOKUP($E1075,Emissions!$1:$1048576,MATCH(DATE(G$2,1,1),Emissions!$A$1:$LI$1),FALSE)</f>
        <v>0</v>
      </c>
      <c r="H1075" s="359">
        <f>+VLOOKUP($E1075,Emissions!$1:$1048576,MATCH(DATE(H$2,1,1),Emissions!$A$1:$LI$1),FALSE)</f>
        <v>0</v>
      </c>
      <c r="I1075" s="359">
        <f>+VLOOKUP($E1075,Emissions!$1:$1048576,MATCH(DATE(I$2,1,1),Emissions!$A$1:$LI$1),FALSE)</f>
        <v>0</v>
      </c>
      <c r="J1075" s="359">
        <f>+VLOOKUP($E1075,Emissions!$1:$1048576,MATCH(DATE(J$2,1,1),Emissions!$A$1:$LI$1),FALSE)</f>
        <v>0</v>
      </c>
      <c r="K1075" s="359">
        <f>+VLOOKUP($E1075,Emissions!$1:$1048576,MATCH(DATE(K$2,1,1),Emissions!$A$1:$LI$1),FALSE)</f>
        <v>0</v>
      </c>
      <c r="L1075" s="359">
        <f>+VLOOKUP($E1075,Emissions!$1:$1048576,MATCH(DATE(L$2,1,1),Emissions!$A$1:$LI$1),FALSE)</f>
        <v>0</v>
      </c>
      <c r="M1075" s="359">
        <f>+VLOOKUP($E1075,Emissions!$1:$1048576,MATCH(DATE(M$2,1,1),Emissions!$A$1:$LI$1),FALSE)</f>
        <v>0</v>
      </c>
      <c r="N1075" s="359">
        <f>+VLOOKUP($E1075,Emissions!$1:$1048576,MATCH(DATE(N$2,1,1),Emissions!$A$1:$LI$1),FALSE)</f>
        <v>0</v>
      </c>
      <c r="O1075" s="359">
        <f>+VLOOKUP($E1075,Emissions!$1:$1048576,MATCH(DATE(O$2,1,1),Emissions!$A$1:$LI$1),FALSE)</f>
        <v>0</v>
      </c>
      <c r="P1075" s="359">
        <f>+VLOOKUP($E1075,Emissions!$1:$1048576,MATCH(DATE(P$2,1,1),Emissions!$A$1:$LI$1),FALSE)</f>
        <v>0</v>
      </c>
      <c r="Q1075" s="359">
        <f>+VLOOKUP($E1075,Emissions!$1:$1048576,MATCH(DATE(Q$2,1,1),Emissions!$A$1:$LI$1),FALSE)</f>
        <v>0</v>
      </c>
      <c r="R1075" s="359">
        <f>+VLOOKUP($E1075,Emissions!$1:$1048576,MATCH(DATE(R$2,1,1),Emissions!$A$1:$LI$1),FALSE)</f>
        <v>0</v>
      </c>
      <c r="S1075" s="359">
        <f>+VLOOKUP($E1075,Emissions!$1:$1048576,MATCH(DATE(S$2,1,1),Emissions!$A$1:$LI$1),FALSE)</f>
        <v>0</v>
      </c>
      <c r="T1075" s="359">
        <f>+VLOOKUP($E1075,Emissions!$1:$1048576,MATCH(DATE(T$2,1,1),Emissions!$A$1:$LI$1),FALSE)</f>
        <v>0</v>
      </c>
      <c r="U1075" s="359">
        <f>+VLOOKUP($E1075,Emissions!$1:$1048576,MATCH(DATE(U$2,1,1),Emissions!$A$1:$LI$1),FALSE)</f>
        <v>0</v>
      </c>
      <c r="V1075" s="359">
        <f>+VLOOKUP($E1075,Emissions!$1:$1048576,MATCH(DATE(V$2,1,1),Emissions!$A$1:$LI$1),FALSE)</f>
        <v>0</v>
      </c>
      <c r="W1075" s="359">
        <f>+VLOOKUP($E1075,Emissions!$1:$1048576,MATCH(DATE(W$2,1,1),Emissions!$A$1:$LI$1),FALSE)</f>
        <v>0</v>
      </c>
      <c r="X1075" s="359">
        <f>+VLOOKUP($E1075,Emissions!$1:$1048576,MATCH(DATE(X$2,1,1),Emissions!$A$1:$LI$1),FALSE)</f>
        <v>0</v>
      </c>
      <c r="Y1075" s="359">
        <f>+VLOOKUP($E1075,Emissions!$1:$1048576,MATCH(DATE(Y$2,1,1),Emissions!$A$1:$LI$1),FALSE)</f>
        <v>0</v>
      </c>
      <c r="Z1075" s="359">
        <f>+VLOOKUP($E1075,Emissions!$1:$1048576,MATCH(DATE(Z$2,1,1),Emissions!$A$1:$LI$1),FALSE)</f>
        <v>0</v>
      </c>
      <c r="AA1075" s="359">
        <f>+VLOOKUP($E1075,Emissions!$1:$1048576,MATCH(DATE(AA$2,1,1),Emissions!$A$1:$LI$1),FALSE)</f>
        <v>0</v>
      </c>
      <c r="AB1075" s="359">
        <f>+VLOOKUP($E1075,Emissions!$1:$1048576,MATCH(DATE(AB$2,1,1),Emissions!$A$1:$LI$1),FALSE)</f>
        <v>0</v>
      </c>
      <c r="AC1075" s="359">
        <f>+VLOOKUP($E1075,Emissions!$1:$1048576,MATCH(DATE(AC$2,1,1),Emissions!$A$1:$LI$1),FALSE)</f>
        <v>0</v>
      </c>
      <c r="AD1075" s="359">
        <f>+VLOOKUP($E1075,Emissions!$1:$1048576,MATCH(DATE(AD$2,1,1),Emissions!$A$1:$LI$1),FALSE)</f>
        <v>0</v>
      </c>
      <c r="AE1075" s="359">
        <f>+VLOOKUP($E1075,Emissions!$1:$1048576,MATCH(DATE(AE$2,1,1),Emissions!$A$1:$LI$1),FALSE)</f>
        <v>0</v>
      </c>
      <c r="AF1075" s="359">
        <f>+VLOOKUP($E1075,Emissions!$1:$1048576,MATCH(DATE(AF$2,1,1),Emissions!$A$1:$LI$1),FALSE)</f>
        <v>0</v>
      </c>
      <c r="AG1075" s="359">
        <f>+VLOOKUP($E1075,Emissions!$1:$1048576,MATCH(DATE(AG$2,1,1),Emissions!$A$1:$LI$1),FALSE)</f>
        <v>0</v>
      </c>
      <c r="AH1075" s="359">
        <f>+VLOOKUP($E1075,Emissions!$1:$1048576,MATCH(DATE(AH$2,1,1),Emissions!$A$1:$LI$1),FALSE)</f>
        <v>0</v>
      </c>
      <c r="AI1075" s="359">
        <f>+VLOOKUP($E1075,Emissions!$1:$1048576,MATCH(DATE(AI$2,1,1),Emissions!$A$1:$LI$1),FALSE)</f>
        <v>0</v>
      </c>
      <c r="AJ1075" s="359">
        <f>+VLOOKUP($E1075,Emissions!$1:$1048576,MATCH(DATE(AJ$2,1,1),Emissions!$A$1:$LI$1),FALSE)</f>
        <v>0</v>
      </c>
      <c r="AK1075" s="359">
        <f>+VLOOKUP($E1075,Emissions!$1:$1048576,MATCH(DATE(AK$2,1,1),Emissions!$A$1:$LI$1),FALSE)</f>
        <v>0</v>
      </c>
      <c r="AL1075" s="359">
        <f>+VLOOKUP($E1075,Emissions!$1:$1048576,MATCH(DATE(AL$2,1,1),Emissions!$A$1:$LI$1),FALSE)</f>
        <v>0</v>
      </c>
      <c r="AM1075" s="359">
        <f>+VLOOKUP($E1075,Emissions!$1:$1048576,MATCH(DATE(AM$2,1,1),Emissions!$A$1:$LI$1),FALSE)</f>
        <v>0</v>
      </c>
      <c r="AN1075" s="359">
        <f>+VLOOKUP($E1075,Emissions!$1:$1048576,MATCH(DATE(AN$2,1,1),Emissions!$A$1:$LI$1),FALSE)</f>
        <v>0</v>
      </c>
      <c r="AO1075" s="359">
        <f>+VLOOKUP($E1075,Emissions!$1:$1048576,MATCH(DATE(AO$2,1,1),Emissions!$A$1:$LI$1),FALSE)</f>
        <v>0</v>
      </c>
      <c r="AP1075" s="359">
        <f>+VLOOKUP($E1075,Emissions!$1:$1048576,MATCH(DATE(AP$2,1,1),Emissions!$A$1:$LI$1),FALSE)</f>
        <v>0</v>
      </c>
      <c r="AQ1075" s="359">
        <f>+VLOOKUP($E1075,Emissions!$1:$1048576,MATCH(DATE(AQ$2,1,1),Emissions!$A$1:$LI$1),FALSE)</f>
        <v>0</v>
      </c>
      <c r="AR1075" s="359">
        <f>+VLOOKUP($E1075,Emissions!$1:$1048576,MATCH(DATE(AR$2,1,1),Emissions!$A$1:$LI$1),FALSE)</f>
        <v>0</v>
      </c>
      <c r="AS1075" s="359">
        <f>+VLOOKUP($E1075,Emissions!$1:$1048576,MATCH(DATE(AS$2,1,1),Emissions!$A$1:$LI$1),FALSE)</f>
        <v>0</v>
      </c>
      <c r="AT1075" s="359">
        <f>+VLOOKUP($E1075,Emissions!$1:$1048576,MATCH(DATE(AT$2,1,1),Emissions!$A$1:$LI$1),FALSE)</f>
        <v>0</v>
      </c>
      <c r="AU1075" s="359">
        <f>+VLOOKUP($E1075,Emissions!$1:$1048576,MATCH(DATE(AU$2,1,1),Emissions!$A$1:$LI$1),FALSE)</f>
        <v>0</v>
      </c>
      <c r="AV1075" s="359">
        <f>+VLOOKUP($E1075,Emissions!$1:$1048576,MATCH(DATE(AV$2,1,1),Emissions!$A$1:$LI$1),FALSE)</f>
        <v>0</v>
      </c>
      <c r="AW1075" s="359">
        <f>+VLOOKUP($E1075,Emissions!$1:$1048576,MATCH(DATE(AW$2,1,1),Emissions!$A$1:$LI$1),FALSE)</f>
        <v>0</v>
      </c>
      <c r="AX1075" s="359">
        <f>+VLOOKUP($E1075,Emissions!$1:$1048576,MATCH(DATE(AX$2,1,1),Emissions!$A$1:$LI$1),FALSE)</f>
        <v>0</v>
      </c>
      <c r="AY1075" s="359">
        <f>+VLOOKUP($E1075,Emissions!$1:$1048576,MATCH(DATE(AY$2,1,1),Emissions!$A$1:$LI$1),FALSE)</f>
        <v>0</v>
      </c>
      <c r="AZ1075" s="359">
        <f>+VLOOKUP($E1075,Emissions!$1:$1048576,MATCH(DATE(AZ$2,1,1),Emissions!$A$1:$LI$1),FALSE)</f>
        <v>0</v>
      </c>
      <c r="BA1075" s="359">
        <f>+VLOOKUP($E1075,Emissions!$1:$1048576,MATCH(DATE(BA$2,1,1),Emissions!$A$1:$LI$1),FALSE)</f>
        <v>0</v>
      </c>
      <c r="BB1075" s="359">
        <f>+VLOOKUP($E1075,Emissions!$1:$1048576,MATCH(DATE(BB$2,1,1),Emissions!$A$1:$LI$1),FALSE)</f>
        <v>0</v>
      </c>
      <c r="BC1075" s="359">
        <f>+VLOOKUP($E1075,Emissions!$1:$1048576,MATCH(DATE(BC$2,1,1),Emissions!$A$1:$LI$1),FALSE)</f>
        <v>0</v>
      </c>
      <c r="BD1075" s="359">
        <f>+VLOOKUP($E1075,Emissions!$1:$1048576,MATCH(DATE(BD$2,1,1),Emissions!$A$1:$LI$1),FALSE)</f>
        <v>0</v>
      </c>
      <c r="BE1075" s="359">
        <f>+VLOOKUP($E1075,Emissions!$1:$1048576,MATCH(DATE(BE$2,1,1),Emissions!$A$1:$LI$1),FALSE)</f>
        <v>0</v>
      </c>
      <c r="BF1075" s="359">
        <f>+VLOOKUP($E1075,Emissions!$1:$1048576,MATCH(DATE(BF$2,1,1),Emissions!$A$1:$LI$1),FALSE)</f>
        <v>0</v>
      </c>
      <c r="BG1075" s="359">
        <f>+VLOOKUP($E1075,Emissions!$1:$1048576,MATCH(DATE(BG$2,1,1),Emissions!$A$1:$LI$1),FALSE)</f>
        <v>0</v>
      </c>
      <c r="BH1075" s="359">
        <f>+VLOOKUP($E1075,Emissions!$1:$1048576,MATCH(DATE(BH$2,1,1),Emissions!$A$1:$LI$1),FALSE)</f>
        <v>0</v>
      </c>
      <c r="BI1075" s="359">
        <f>+VLOOKUP($E1075,Emissions!$1:$1048576,MATCH(DATE(BI$2,1,1),Emissions!$A$1:$LI$1),FALSE)</f>
        <v>0</v>
      </c>
    </row>
    <row r="1076" spans="1:61" ht="15" customHeight="1" x14ac:dyDescent="0.35">
      <c r="A1076" s="409"/>
      <c r="B1076" s="169"/>
      <c r="C1076" s="138" t="s">
        <v>466</v>
      </c>
      <c r="D1076" s="114" t="s">
        <v>1028</v>
      </c>
      <c r="E1076" s="50" t="s">
        <v>3507</v>
      </c>
      <c r="F1076" s="359">
        <f>+VLOOKUP($E1076,Emissions!$1:$1048576,MATCH(DATE(F$2,1,1),Emissions!$A$1:$LI$1),FALSE)</f>
        <v>0</v>
      </c>
      <c r="G1076" s="359">
        <f>+VLOOKUP($E1076,Emissions!$1:$1048576,MATCH(DATE(G$2,1,1),Emissions!$A$1:$LI$1),FALSE)</f>
        <v>0</v>
      </c>
      <c r="H1076" s="359">
        <f>+VLOOKUP($E1076,Emissions!$1:$1048576,MATCH(DATE(H$2,1,1),Emissions!$A$1:$LI$1),FALSE)</f>
        <v>0</v>
      </c>
      <c r="I1076" s="359">
        <f>+VLOOKUP($E1076,Emissions!$1:$1048576,MATCH(DATE(I$2,1,1),Emissions!$A$1:$LI$1),FALSE)</f>
        <v>0</v>
      </c>
      <c r="J1076" s="359">
        <f>+VLOOKUP($E1076,Emissions!$1:$1048576,MATCH(DATE(J$2,1,1),Emissions!$A$1:$LI$1),FALSE)</f>
        <v>0</v>
      </c>
      <c r="K1076" s="359">
        <f>+VLOOKUP($E1076,Emissions!$1:$1048576,MATCH(DATE(K$2,1,1),Emissions!$A$1:$LI$1),FALSE)</f>
        <v>0</v>
      </c>
      <c r="L1076" s="359">
        <f>+VLOOKUP($E1076,Emissions!$1:$1048576,MATCH(DATE(L$2,1,1),Emissions!$A$1:$LI$1),FALSE)</f>
        <v>0</v>
      </c>
      <c r="M1076" s="359">
        <f>+VLOOKUP($E1076,Emissions!$1:$1048576,MATCH(DATE(M$2,1,1),Emissions!$A$1:$LI$1),FALSE)</f>
        <v>0</v>
      </c>
      <c r="N1076" s="359">
        <f>+VLOOKUP($E1076,Emissions!$1:$1048576,MATCH(DATE(N$2,1,1),Emissions!$A$1:$LI$1),FALSE)</f>
        <v>0</v>
      </c>
      <c r="O1076" s="359">
        <f>+VLOOKUP($E1076,Emissions!$1:$1048576,MATCH(DATE(O$2,1,1),Emissions!$A$1:$LI$1),FALSE)</f>
        <v>0</v>
      </c>
      <c r="P1076" s="359">
        <f>+VLOOKUP($E1076,Emissions!$1:$1048576,MATCH(DATE(P$2,1,1),Emissions!$A$1:$LI$1),FALSE)</f>
        <v>0</v>
      </c>
      <c r="Q1076" s="359">
        <f>+VLOOKUP($E1076,Emissions!$1:$1048576,MATCH(DATE(Q$2,1,1),Emissions!$A$1:$LI$1),FALSE)</f>
        <v>0</v>
      </c>
      <c r="R1076" s="359">
        <f>+VLOOKUP($E1076,Emissions!$1:$1048576,MATCH(DATE(R$2,1,1),Emissions!$A$1:$LI$1),FALSE)</f>
        <v>0</v>
      </c>
      <c r="S1076" s="359">
        <f>+VLOOKUP($E1076,Emissions!$1:$1048576,MATCH(DATE(S$2,1,1),Emissions!$A$1:$LI$1),FALSE)</f>
        <v>0</v>
      </c>
      <c r="T1076" s="359">
        <f>+VLOOKUP($E1076,Emissions!$1:$1048576,MATCH(DATE(T$2,1,1),Emissions!$A$1:$LI$1),FALSE)</f>
        <v>0</v>
      </c>
      <c r="U1076" s="359">
        <f>+VLOOKUP($E1076,Emissions!$1:$1048576,MATCH(DATE(U$2,1,1),Emissions!$A$1:$LI$1),FALSE)</f>
        <v>0</v>
      </c>
      <c r="V1076" s="359">
        <f>+VLOOKUP($E1076,Emissions!$1:$1048576,MATCH(DATE(V$2,1,1),Emissions!$A$1:$LI$1),FALSE)</f>
        <v>0</v>
      </c>
      <c r="W1076" s="359">
        <f>+VLOOKUP($E1076,Emissions!$1:$1048576,MATCH(DATE(W$2,1,1),Emissions!$A$1:$LI$1),FALSE)</f>
        <v>0</v>
      </c>
      <c r="X1076" s="359">
        <f>+VLOOKUP($E1076,Emissions!$1:$1048576,MATCH(DATE(X$2,1,1),Emissions!$A$1:$LI$1),FALSE)</f>
        <v>0</v>
      </c>
      <c r="Y1076" s="359">
        <f>+VLOOKUP($E1076,Emissions!$1:$1048576,MATCH(DATE(Y$2,1,1),Emissions!$A$1:$LI$1),FALSE)</f>
        <v>0</v>
      </c>
      <c r="Z1076" s="359">
        <f>+VLOOKUP($E1076,Emissions!$1:$1048576,MATCH(DATE(Z$2,1,1),Emissions!$A$1:$LI$1),FALSE)</f>
        <v>0</v>
      </c>
      <c r="AA1076" s="359">
        <f>+VLOOKUP($E1076,Emissions!$1:$1048576,MATCH(DATE(AA$2,1,1),Emissions!$A$1:$LI$1),FALSE)</f>
        <v>0</v>
      </c>
      <c r="AB1076" s="359">
        <f>+VLOOKUP($E1076,Emissions!$1:$1048576,MATCH(DATE(AB$2,1,1),Emissions!$A$1:$LI$1),FALSE)</f>
        <v>0</v>
      </c>
      <c r="AC1076" s="359">
        <f>+VLOOKUP($E1076,Emissions!$1:$1048576,MATCH(DATE(AC$2,1,1),Emissions!$A$1:$LI$1),FALSE)</f>
        <v>0</v>
      </c>
      <c r="AD1076" s="359">
        <f>+VLOOKUP($E1076,Emissions!$1:$1048576,MATCH(DATE(AD$2,1,1),Emissions!$A$1:$LI$1),FALSE)</f>
        <v>0</v>
      </c>
      <c r="AE1076" s="359">
        <f>+VLOOKUP($E1076,Emissions!$1:$1048576,MATCH(DATE(AE$2,1,1),Emissions!$A$1:$LI$1),FALSE)</f>
        <v>0</v>
      </c>
      <c r="AF1076" s="359">
        <f>+VLOOKUP($E1076,Emissions!$1:$1048576,MATCH(DATE(AF$2,1,1),Emissions!$A$1:$LI$1),FALSE)</f>
        <v>0</v>
      </c>
      <c r="AG1076" s="359">
        <f>+VLOOKUP($E1076,Emissions!$1:$1048576,MATCH(DATE(AG$2,1,1),Emissions!$A$1:$LI$1),FALSE)</f>
        <v>0</v>
      </c>
      <c r="AH1076" s="359">
        <f>+VLOOKUP($E1076,Emissions!$1:$1048576,MATCH(DATE(AH$2,1,1),Emissions!$A$1:$LI$1),FALSE)</f>
        <v>0</v>
      </c>
      <c r="AI1076" s="359">
        <f>+VLOOKUP($E1076,Emissions!$1:$1048576,MATCH(DATE(AI$2,1,1),Emissions!$A$1:$LI$1),FALSE)</f>
        <v>0</v>
      </c>
      <c r="AJ1076" s="359">
        <f>+VLOOKUP($E1076,Emissions!$1:$1048576,MATCH(DATE(AJ$2,1,1),Emissions!$A$1:$LI$1),FALSE)</f>
        <v>0</v>
      </c>
      <c r="AK1076" s="359">
        <f>+VLOOKUP($E1076,Emissions!$1:$1048576,MATCH(DATE(AK$2,1,1),Emissions!$A$1:$LI$1),FALSE)</f>
        <v>0</v>
      </c>
      <c r="AL1076" s="359">
        <f>+VLOOKUP($E1076,Emissions!$1:$1048576,MATCH(DATE(AL$2,1,1),Emissions!$A$1:$LI$1),FALSE)</f>
        <v>0</v>
      </c>
      <c r="AM1076" s="359">
        <f>+VLOOKUP($E1076,Emissions!$1:$1048576,MATCH(DATE(AM$2,1,1),Emissions!$A$1:$LI$1),FALSE)</f>
        <v>0</v>
      </c>
      <c r="AN1076" s="359">
        <f>+VLOOKUP($E1076,Emissions!$1:$1048576,MATCH(DATE(AN$2,1,1),Emissions!$A$1:$LI$1),FALSE)</f>
        <v>0</v>
      </c>
      <c r="AO1076" s="359">
        <f>+VLOOKUP($E1076,Emissions!$1:$1048576,MATCH(DATE(AO$2,1,1),Emissions!$A$1:$LI$1),FALSE)</f>
        <v>0</v>
      </c>
      <c r="AP1076" s="359">
        <f>+VLOOKUP($E1076,Emissions!$1:$1048576,MATCH(DATE(AP$2,1,1),Emissions!$A$1:$LI$1),FALSE)</f>
        <v>0</v>
      </c>
      <c r="AQ1076" s="359">
        <f>+VLOOKUP($E1076,Emissions!$1:$1048576,MATCH(DATE(AQ$2,1,1),Emissions!$A$1:$LI$1),FALSE)</f>
        <v>0</v>
      </c>
      <c r="AR1076" s="359">
        <f>+VLOOKUP($E1076,Emissions!$1:$1048576,MATCH(DATE(AR$2,1,1),Emissions!$A$1:$LI$1),FALSE)</f>
        <v>0</v>
      </c>
      <c r="AS1076" s="359">
        <f>+VLOOKUP($E1076,Emissions!$1:$1048576,MATCH(DATE(AS$2,1,1),Emissions!$A$1:$LI$1),FALSE)</f>
        <v>0</v>
      </c>
      <c r="AT1076" s="359">
        <f>+VLOOKUP($E1076,Emissions!$1:$1048576,MATCH(DATE(AT$2,1,1),Emissions!$A$1:$LI$1),FALSE)</f>
        <v>0</v>
      </c>
      <c r="AU1076" s="359">
        <f>+VLOOKUP($E1076,Emissions!$1:$1048576,MATCH(DATE(AU$2,1,1),Emissions!$A$1:$LI$1),FALSE)</f>
        <v>0</v>
      </c>
      <c r="AV1076" s="359">
        <f>+VLOOKUP($E1076,Emissions!$1:$1048576,MATCH(DATE(AV$2,1,1),Emissions!$A$1:$LI$1),FALSE)</f>
        <v>0</v>
      </c>
      <c r="AW1076" s="359">
        <f>+VLOOKUP($E1076,Emissions!$1:$1048576,MATCH(DATE(AW$2,1,1),Emissions!$A$1:$LI$1),FALSE)</f>
        <v>0</v>
      </c>
      <c r="AX1076" s="359">
        <f>+VLOOKUP($E1076,Emissions!$1:$1048576,MATCH(DATE(AX$2,1,1),Emissions!$A$1:$LI$1),FALSE)</f>
        <v>0</v>
      </c>
      <c r="AY1076" s="359">
        <f>+VLOOKUP($E1076,Emissions!$1:$1048576,MATCH(DATE(AY$2,1,1),Emissions!$A$1:$LI$1),FALSE)</f>
        <v>0</v>
      </c>
      <c r="AZ1076" s="359">
        <f>+VLOOKUP($E1076,Emissions!$1:$1048576,MATCH(DATE(AZ$2,1,1),Emissions!$A$1:$LI$1),FALSE)</f>
        <v>0</v>
      </c>
      <c r="BA1076" s="359">
        <f>+VLOOKUP($E1076,Emissions!$1:$1048576,MATCH(DATE(BA$2,1,1),Emissions!$A$1:$LI$1),FALSE)</f>
        <v>0</v>
      </c>
      <c r="BB1076" s="359">
        <f>+VLOOKUP($E1076,Emissions!$1:$1048576,MATCH(DATE(BB$2,1,1),Emissions!$A$1:$LI$1),FALSE)</f>
        <v>0</v>
      </c>
      <c r="BC1076" s="359">
        <f>+VLOOKUP($E1076,Emissions!$1:$1048576,MATCH(DATE(BC$2,1,1),Emissions!$A$1:$LI$1),FALSE)</f>
        <v>0</v>
      </c>
      <c r="BD1076" s="359">
        <f>+VLOOKUP($E1076,Emissions!$1:$1048576,MATCH(DATE(BD$2,1,1),Emissions!$A$1:$LI$1),FALSE)</f>
        <v>0</v>
      </c>
      <c r="BE1076" s="359">
        <f>+VLOOKUP($E1076,Emissions!$1:$1048576,MATCH(DATE(BE$2,1,1),Emissions!$A$1:$LI$1),FALSE)</f>
        <v>0</v>
      </c>
      <c r="BF1076" s="359">
        <f>+VLOOKUP($E1076,Emissions!$1:$1048576,MATCH(DATE(BF$2,1,1),Emissions!$A$1:$LI$1),FALSE)</f>
        <v>0</v>
      </c>
      <c r="BG1076" s="359">
        <f>+VLOOKUP($E1076,Emissions!$1:$1048576,MATCH(DATE(BG$2,1,1),Emissions!$A$1:$LI$1),FALSE)</f>
        <v>0</v>
      </c>
      <c r="BH1076" s="359">
        <f>+VLOOKUP($E1076,Emissions!$1:$1048576,MATCH(DATE(BH$2,1,1),Emissions!$A$1:$LI$1),FALSE)</f>
        <v>0</v>
      </c>
      <c r="BI1076" s="359">
        <f>+VLOOKUP($E1076,Emissions!$1:$1048576,MATCH(DATE(BI$2,1,1),Emissions!$A$1:$LI$1),FALSE)</f>
        <v>0</v>
      </c>
    </row>
    <row r="1077" spans="1:61" ht="15" customHeight="1" x14ac:dyDescent="0.35">
      <c r="A1077" s="409"/>
      <c r="B1077" s="169"/>
      <c r="C1077" s="138" t="s">
        <v>467</v>
      </c>
      <c r="D1077" s="114" t="s">
        <v>1028</v>
      </c>
      <c r="E1077" s="50" t="s">
        <v>3508</v>
      </c>
      <c r="F1077" s="359">
        <f>+VLOOKUP($E1077,Emissions!$1:$1048576,MATCH(DATE(F$2,1,1),Emissions!$A$1:$LI$1),FALSE)</f>
        <v>0</v>
      </c>
      <c r="G1077" s="359">
        <f>+VLOOKUP($E1077,Emissions!$1:$1048576,MATCH(DATE(G$2,1,1),Emissions!$A$1:$LI$1),FALSE)</f>
        <v>0</v>
      </c>
      <c r="H1077" s="359">
        <f>+VLOOKUP($E1077,Emissions!$1:$1048576,MATCH(DATE(H$2,1,1),Emissions!$A$1:$LI$1),FALSE)</f>
        <v>0</v>
      </c>
      <c r="I1077" s="359">
        <f>+VLOOKUP($E1077,Emissions!$1:$1048576,MATCH(DATE(I$2,1,1),Emissions!$A$1:$LI$1),FALSE)</f>
        <v>0</v>
      </c>
      <c r="J1077" s="359">
        <f>+VLOOKUP($E1077,Emissions!$1:$1048576,MATCH(DATE(J$2,1,1),Emissions!$A$1:$LI$1),FALSE)</f>
        <v>0</v>
      </c>
      <c r="K1077" s="359">
        <f>+VLOOKUP($E1077,Emissions!$1:$1048576,MATCH(DATE(K$2,1,1),Emissions!$A$1:$LI$1),FALSE)</f>
        <v>0</v>
      </c>
      <c r="L1077" s="359">
        <f>+VLOOKUP($E1077,Emissions!$1:$1048576,MATCH(DATE(L$2,1,1),Emissions!$A$1:$LI$1),FALSE)</f>
        <v>0</v>
      </c>
      <c r="M1077" s="359">
        <f>+VLOOKUP($E1077,Emissions!$1:$1048576,MATCH(DATE(M$2,1,1),Emissions!$A$1:$LI$1),FALSE)</f>
        <v>0</v>
      </c>
      <c r="N1077" s="359">
        <f>+VLOOKUP($E1077,Emissions!$1:$1048576,MATCH(DATE(N$2,1,1),Emissions!$A$1:$LI$1),FALSE)</f>
        <v>0</v>
      </c>
      <c r="O1077" s="359">
        <f>+VLOOKUP($E1077,Emissions!$1:$1048576,MATCH(DATE(O$2,1,1),Emissions!$A$1:$LI$1),FALSE)</f>
        <v>0</v>
      </c>
      <c r="P1077" s="359">
        <f>+VLOOKUP($E1077,Emissions!$1:$1048576,MATCH(DATE(P$2,1,1),Emissions!$A$1:$LI$1),FALSE)</f>
        <v>0</v>
      </c>
      <c r="Q1077" s="359">
        <f>+VLOOKUP($E1077,Emissions!$1:$1048576,MATCH(DATE(Q$2,1,1),Emissions!$A$1:$LI$1),FALSE)</f>
        <v>0</v>
      </c>
      <c r="R1077" s="359">
        <f>+VLOOKUP($E1077,Emissions!$1:$1048576,MATCH(DATE(R$2,1,1),Emissions!$A$1:$LI$1),FALSE)</f>
        <v>0</v>
      </c>
      <c r="S1077" s="359">
        <f>+VLOOKUP($E1077,Emissions!$1:$1048576,MATCH(DATE(S$2,1,1),Emissions!$A$1:$LI$1),FALSE)</f>
        <v>0</v>
      </c>
      <c r="T1077" s="359">
        <f>+VLOOKUP($E1077,Emissions!$1:$1048576,MATCH(DATE(T$2,1,1),Emissions!$A$1:$LI$1),FALSE)</f>
        <v>0</v>
      </c>
      <c r="U1077" s="359">
        <f>+VLOOKUP($E1077,Emissions!$1:$1048576,MATCH(DATE(U$2,1,1),Emissions!$A$1:$LI$1),FALSE)</f>
        <v>0</v>
      </c>
      <c r="V1077" s="359">
        <f>+VLOOKUP($E1077,Emissions!$1:$1048576,MATCH(DATE(V$2,1,1),Emissions!$A$1:$LI$1),FALSE)</f>
        <v>0</v>
      </c>
      <c r="W1077" s="359">
        <f>+VLOOKUP($E1077,Emissions!$1:$1048576,MATCH(DATE(W$2,1,1),Emissions!$A$1:$LI$1),FALSE)</f>
        <v>0</v>
      </c>
      <c r="X1077" s="359">
        <f>+VLOOKUP($E1077,Emissions!$1:$1048576,MATCH(DATE(X$2,1,1),Emissions!$A$1:$LI$1),FALSE)</f>
        <v>0</v>
      </c>
      <c r="Y1077" s="359">
        <f>+VLOOKUP($E1077,Emissions!$1:$1048576,MATCH(DATE(Y$2,1,1),Emissions!$A$1:$LI$1),FALSE)</f>
        <v>0</v>
      </c>
      <c r="Z1077" s="359">
        <f>+VLOOKUP($E1077,Emissions!$1:$1048576,MATCH(DATE(Z$2,1,1),Emissions!$A$1:$LI$1),FALSE)</f>
        <v>0</v>
      </c>
      <c r="AA1077" s="359">
        <f>+VLOOKUP($E1077,Emissions!$1:$1048576,MATCH(DATE(AA$2,1,1),Emissions!$A$1:$LI$1),FALSE)</f>
        <v>0</v>
      </c>
      <c r="AB1077" s="359">
        <f>+VLOOKUP($E1077,Emissions!$1:$1048576,MATCH(DATE(AB$2,1,1),Emissions!$A$1:$LI$1),FALSE)</f>
        <v>0</v>
      </c>
      <c r="AC1077" s="359">
        <f>+VLOOKUP($E1077,Emissions!$1:$1048576,MATCH(DATE(AC$2,1,1),Emissions!$A$1:$LI$1),FALSE)</f>
        <v>0</v>
      </c>
      <c r="AD1077" s="359">
        <f>+VLOOKUP($E1077,Emissions!$1:$1048576,MATCH(DATE(AD$2,1,1),Emissions!$A$1:$LI$1),FALSE)</f>
        <v>0</v>
      </c>
      <c r="AE1077" s="359">
        <f>+VLOOKUP($E1077,Emissions!$1:$1048576,MATCH(DATE(AE$2,1,1),Emissions!$A$1:$LI$1),FALSE)</f>
        <v>0</v>
      </c>
      <c r="AF1077" s="359">
        <f>+VLOOKUP($E1077,Emissions!$1:$1048576,MATCH(DATE(AF$2,1,1),Emissions!$A$1:$LI$1),FALSE)</f>
        <v>0</v>
      </c>
      <c r="AG1077" s="359">
        <f>+VLOOKUP($E1077,Emissions!$1:$1048576,MATCH(DATE(AG$2,1,1),Emissions!$A$1:$LI$1),FALSE)</f>
        <v>0</v>
      </c>
      <c r="AH1077" s="359">
        <f>+VLOOKUP($E1077,Emissions!$1:$1048576,MATCH(DATE(AH$2,1,1),Emissions!$A$1:$LI$1),FALSE)</f>
        <v>0</v>
      </c>
      <c r="AI1077" s="359">
        <f>+VLOOKUP($E1077,Emissions!$1:$1048576,MATCH(DATE(AI$2,1,1),Emissions!$A$1:$LI$1),FALSE)</f>
        <v>0</v>
      </c>
      <c r="AJ1077" s="359">
        <f>+VLOOKUP($E1077,Emissions!$1:$1048576,MATCH(DATE(AJ$2,1,1),Emissions!$A$1:$LI$1),FALSE)</f>
        <v>0</v>
      </c>
      <c r="AK1077" s="359">
        <f>+VLOOKUP($E1077,Emissions!$1:$1048576,MATCH(DATE(AK$2,1,1),Emissions!$A$1:$LI$1),FALSE)</f>
        <v>0</v>
      </c>
      <c r="AL1077" s="359">
        <f>+VLOOKUP($E1077,Emissions!$1:$1048576,MATCH(DATE(AL$2,1,1),Emissions!$A$1:$LI$1),FALSE)</f>
        <v>0</v>
      </c>
      <c r="AM1077" s="359">
        <f>+VLOOKUP($E1077,Emissions!$1:$1048576,MATCH(DATE(AM$2,1,1),Emissions!$A$1:$LI$1),FALSE)</f>
        <v>0</v>
      </c>
      <c r="AN1077" s="359">
        <f>+VLOOKUP($E1077,Emissions!$1:$1048576,MATCH(DATE(AN$2,1,1),Emissions!$A$1:$LI$1),FALSE)</f>
        <v>0</v>
      </c>
      <c r="AO1077" s="359">
        <f>+VLOOKUP($E1077,Emissions!$1:$1048576,MATCH(DATE(AO$2,1,1),Emissions!$A$1:$LI$1),FALSE)</f>
        <v>0</v>
      </c>
      <c r="AP1077" s="359">
        <f>+VLOOKUP($E1077,Emissions!$1:$1048576,MATCH(DATE(AP$2,1,1),Emissions!$A$1:$LI$1),FALSE)</f>
        <v>0</v>
      </c>
      <c r="AQ1077" s="359">
        <f>+VLOOKUP($E1077,Emissions!$1:$1048576,MATCH(DATE(AQ$2,1,1),Emissions!$A$1:$LI$1),FALSE)</f>
        <v>0</v>
      </c>
      <c r="AR1077" s="359">
        <f>+VLOOKUP($E1077,Emissions!$1:$1048576,MATCH(DATE(AR$2,1,1),Emissions!$A$1:$LI$1),FALSE)</f>
        <v>0</v>
      </c>
      <c r="AS1077" s="359">
        <f>+VLOOKUP($E1077,Emissions!$1:$1048576,MATCH(DATE(AS$2,1,1),Emissions!$A$1:$LI$1),FALSE)</f>
        <v>0</v>
      </c>
      <c r="AT1077" s="359">
        <f>+VLOOKUP($E1077,Emissions!$1:$1048576,MATCH(DATE(AT$2,1,1),Emissions!$A$1:$LI$1),FALSE)</f>
        <v>0</v>
      </c>
      <c r="AU1077" s="359">
        <f>+VLOOKUP($E1077,Emissions!$1:$1048576,MATCH(DATE(AU$2,1,1),Emissions!$A$1:$LI$1),FALSE)</f>
        <v>0</v>
      </c>
      <c r="AV1077" s="359">
        <f>+VLOOKUP($E1077,Emissions!$1:$1048576,MATCH(DATE(AV$2,1,1),Emissions!$A$1:$LI$1),FALSE)</f>
        <v>0</v>
      </c>
      <c r="AW1077" s="359">
        <f>+VLOOKUP($E1077,Emissions!$1:$1048576,MATCH(DATE(AW$2,1,1),Emissions!$A$1:$LI$1),FALSE)</f>
        <v>0</v>
      </c>
      <c r="AX1077" s="359">
        <f>+VLOOKUP($E1077,Emissions!$1:$1048576,MATCH(DATE(AX$2,1,1),Emissions!$A$1:$LI$1),FALSE)</f>
        <v>0</v>
      </c>
      <c r="AY1077" s="359">
        <f>+VLOOKUP($E1077,Emissions!$1:$1048576,MATCH(DATE(AY$2,1,1),Emissions!$A$1:$LI$1),FALSE)</f>
        <v>0</v>
      </c>
      <c r="AZ1077" s="359">
        <f>+VLOOKUP($E1077,Emissions!$1:$1048576,MATCH(DATE(AZ$2,1,1),Emissions!$A$1:$LI$1),FALSE)</f>
        <v>0</v>
      </c>
      <c r="BA1077" s="359">
        <f>+VLOOKUP($E1077,Emissions!$1:$1048576,MATCH(DATE(BA$2,1,1),Emissions!$A$1:$LI$1),FALSE)</f>
        <v>0</v>
      </c>
      <c r="BB1077" s="359">
        <f>+VLOOKUP($E1077,Emissions!$1:$1048576,MATCH(DATE(BB$2,1,1),Emissions!$A$1:$LI$1),FALSE)</f>
        <v>0</v>
      </c>
      <c r="BC1077" s="359">
        <f>+VLOOKUP($E1077,Emissions!$1:$1048576,MATCH(DATE(BC$2,1,1),Emissions!$A$1:$LI$1),FALSE)</f>
        <v>0</v>
      </c>
      <c r="BD1077" s="359">
        <f>+VLOOKUP($E1077,Emissions!$1:$1048576,MATCH(DATE(BD$2,1,1),Emissions!$A$1:$LI$1),FALSE)</f>
        <v>0</v>
      </c>
      <c r="BE1077" s="359">
        <f>+VLOOKUP($E1077,Emissions!$1:$1048576,MATCH(DATE(BE$2,1,1),Emissions!$A$1:$LI$1),FALSE)</f>
        <v>0</v>
      </c>
      <c r="BF1077" s="359">
        <f>+VLOOKUP($E1077,Emissions!$1:$1048576,MATCH(DATE(BF$2,1,1),Emissions!$A$1:$LI$1),FALSE)</f>
        <v>0</v>
      </c>
      <c r="BG1077" s="359">
        <f>+VLOOKUP($E1077,Emissions!$1:$1048576,MATCH(DATE(BG$2,1,1),Emissions!$A$1:$LI$1),FALSE)</f>
        <v>0</v>
      </c>
      <c r="BH1077" s="359">
        <f>+VLOOKUP($E1077,Emissions!$1:$1048576,MATCH(DATE(BH$2,1,1),Emissions!$A$1:$LI$1),FALSE)</f>
        <v>0</v>
      </c>
      <c r="BI1077" s="359">
        <f>+VLOOKUP($E1077,Emissions!$1:$1048576,MATCH(DATE(BI$2,1,1),Emissions!$A$1:$LI$1),FALSE)</f>
        <v>0</v>
      </c>
    </row>
    <row r="1078" spans="1:61" ht="15" customHeight="1" x14ac:dyDescent="0.35">
      <c r="A1078" s="409"/>
      <c r="B1078" s="169"/>
      <c r="C1078" s="138" t="s">
        <v>468</v>
      </c>
      <c r="D1078" s="114" t="s">
        <v>1028</v>
      </c>
      <c r="E1078" s="50" t="s">
        <v>3509</v>
      </c>
      <c r="F1078" s="359">
        <f>+VLOOKUP($E1078,Emissions!$1:$1048576,MATCH(DATE(F$2,1,1),Emissions!$A$1:$LI$1),FALSE)</f>
        <v>0</v>
      </c>
      <c r="G1078" s="359">
        <f>+VLOOKUP($E1078,Emissions!$1:$1048576,MATCH(DATE(G$2,1,1),Emissions!$A$1:$LI$1),FALSE)</f>
        <v>0</v>
      </c>
      <c r="H1078" s="359">
        <f>+VLOOKUP($E1078,Emissions!$1:$1048576,MATCH(DATE(H$2,1,1),Emissions!$A$1:$LI$1),FALSE)</f>
        <v>0</v>
      </c>
      <c r="I1078" s="359">
        <f>+VLOOKUP($E1078,Emissions!$1:$1048576,MATCH(DATE(I$2,1,1),Emissions!$A$1:$LI$1),FALSE)</f>
        <v>0</v>
      </c>
      <c r="J1078" s="359">
        <f>+VLOOKUP($E1078,Emissions!$1:$1048576,MATCH(DATE(J$2,1,1),Emissions!$A$1:$LI$1),FALSE)</f>
        <v>0</v>
      </c>
      <c r="K1078" s="359">
        <f>+VLOOKUP($E1078,Emissions!$1:$1048576,MATCH(DATE(K$2,1,1),Emissions!$A$1:$LI$1),FALSE)</f>
        <v>0</v>
      </c>
      <c r="L1078" s="359">
        <f>+VLOOKUP($E1078,Emissions!$1:$1048576,MATCH(DATE(L$2,1,1),Emissions!$A$1:$LI$1),FALSE)</f>
        <v>0</v>
      </c>
      <c r="M1078" s="359">
        <f>+VLOOKUP($E1078,Emissions!$1:$1048576,MATCH(DATE(M$2,1,1),Emissions!$A$1:$LI$1),FALSE)</f>
        <v>0</v>
      </c>
      <c r="N1078" s="359">
        <f>+VLOOKUP($E1078,Emissions!$1:$1048576,MATCH(DATE(N$2,1,1),Emissions!$A$1:$LI$1),FALSE)</f>
        <v>0</v>
      </c>
      <c r="O1078" s="359">
        <f>+VLOOKUP($E1078,Emissions!$1:$1048576,MATCH(DATE(O$2,1,1),Emissions!$A$1:$LI$1),FALSE)</f>
        <v>0</v>
      </c>
      <c r="P1078" s="359">
        <f>+VLOOKUP($E1078,Emissions!$1:$1048576,MATCH(DATE(P$2,1,1),Emissions!$A$1:$LI$1),FALSE)</f>
        <v>0</v>
      </c>
      <c r="Q1078" s="359">
        <f>+VLOOKUP($E1078,Emissions!$1:$1048576,MATCH(DATE(Q$2,1,1),Emissions!$A$1:$LI$1),FALSE)</f>
        <v>0</v>
      </c>
      <c r="R1078" s="359">
        <f>+VLOOKUP($E1078,Emissions!$1:$1048576,MATCH(DATE(R$2,1,1),Emissions!$A$1:$LI$1),FALSE)</f>
        <v>0</v>
      </c>
      <c r="S1078" s="359">
        <f>+VLOOKUP($E1078,Emissions!$1:$1048576,MATCH(DATE(S$2,1,1),Emissions!$A$1:$LI$1),FALSE)</f>
        <v>0</v>
      </c>
      <c r="T1078" s="359">
        <f>+VLOOKUP($E1078,Emissions!$1:$1048576,MATCH(DATE(T$2,1,1),Emissions!$A$1:$LI$1),FALSE)</f>
        <v>0</v>
      </c>
      <c r="U1078" s="359">
        <f>+VLOOKUP($E1078,Emissions!$1:$1048576,MATCH(DATE(U$2,1,1),Emissions!$A$1:$LI$1),FALSE)</f>
        <v>0</v>
      </c>
      <c r="V1078" s="359">
        <f>+VLOOKUP($E1078,Emissions!$1:$1048576,MATCH(DATE(V$2,1,1),Emissions!$A$1:$LI$1),FALSE)</f>
        <v>0</v>
      </c>
      <c r="W1078" s="359">
        <f>+VLOOKUP($E1078,Emissions!$1:$1048576,MATCH(DATE(W$2,1,1),Emissions!$A$1:$LI$1),FALSE)</f>
        <v>0</v>
      </c>
      <c r="X1078" s="359">
        <f>+VLOOKUP($E1078,Emissions!$1:$1048576,MATCH(DATE(X$2,1,1),Emissions!$A$1:$LI$1),FALSE)</f>
        <v>0</v>
      </c>
      <c r="Y1078" s="359">
        <f>+VLOOKUP($E1078,Emissions!$1:$1048576,MATCH(DATE(Y$2,1,1),Emissions!$A$1:$LI$1),FALSE)</f>
        <v>0</v>
      </c>
      <c r="Z1078" s="359">
        <f>+VLOOKUP($E1078,Emissions!$1:$1048576,MATCH(DATE(Z$2,1,1),Emissions!$A$1:$LI$1),FALSE)</f>
        <v>0</v>
      </c>
      <c r="AA1078" s="359">
        <f>+VLOOKUP($E1078,Emissions!$1:$1048576,MATCH(DATE(AA$2,1,1),Emissions!$A$1:$LI$1),FALSE)</f>
        <v>0</v>
      </c>
      <c r="AB1078" s="359">
        <f>+VLOOKUP($E1078,Emissions!$1:$1048576,MATCH(DATE(AB$2,1,1),Emissions!$A$1:$LI$1),FALSE)</f>
        <v>0</v>
      </c>
      <c r="AC1078" s="359">
        <f>+VLOOKUP($E1078,Emissions!$1:$1048576,MATCH(DATE(AC$2,1,1),Emissions!$A$1:$LI$1),FALSE)</f>
        <v>0</v>
      </c>
      <c r="AD1078" s="359">
        <f>+VLOOKUP($E1078,Emissions!$1:$1048576,MATCH(DATE(AD$2,1,1),Emissions!$A$1:$LI$1),FALSE)</f>
        <v>0</v>
      </c>
      <c r="AE1078" s="359">
        <f>+VLOOKUP($E1078,Emissions!$1:$1048576,MATCH(DATE(AE$2,1,1),Emissions!$A$1:$LI$1),FALSE)</f>
        <v>0</v>
      </c>
      <c r="AF1078" s="359">
        <f>+VLOOKUP($E1078,Emissions!$1:$1048576,MATCH(DATE(AF$2,1,1),Emissions!$A$1:$LI$1),FALSE)</f>
        <v>0</v>
      </c>
      <c r="AG1078" s="359">
        <f>+VLOOKUP($E1078,Emissions!$1:$1048576,MATCH(DATE(AG$2,1,1),Emissions!$A$1:$LI$1),FALSE)</f>
        <v>0</v>
      </c>
      <c r="AH1078" s="359">
        <f>+VLOOKUP($E1078,Emissions!$1:$1048576,MATCH(DATE(AH$2,1,1),Emissions!$A$1:$LI$1),FALSE)</f>
        <v>0</v>
      </c>
      <c r="AI1078" s="359">
        <f>+VLOOKUP($E1078,Emissions!$1:$1048576,MATCH(DATE(AI$2,1,1),Emissions!$A$1:$LI$1),FALSE)</f>
        <v>0</v>
      </c>
      <c r="AJ1078" s="359">
        <f>+VLOOKUP($E1078,Emissions!$1:$1048576,MATCH(DATE(AJ$2,1,1),Emissions!$A$1:$LI$1),FALSE)</f>
        <v>0</v>
      </c>
      <c r="AK1078" s="359">
        <f>+VLOOKUP($E1078,Emissions!$1:$1048576,MATCH(DATE(AK$2,1,1),Emissions!$A$1:$LI$1),FALSE)</f>
        <v>0</v>
      </c>
      <c r="AL1078" s="359">
        <f>+VLOOKUP($E1078,Emissions!$1:$1048576,MATCH(DATE(AL$2,1,1),Emissions!$A$1:$LI$1),FALSE)</f>
        <v>0</v>
      </c>
      <c r="AM1078" s="359">
        <f>+VLOOKUP($E1078,Emissions!$1:$1048576,MATCH(DATE(AM$2,1,1),Emissions!$A$1:$LI$1),FALSE)</f>
        <v>0</v>
      </c>
      <c r="AN1078" s="359">
        <f>+VLOOKUP($E1078,Emissions!$1:$1048576,MATCH(DATE(AN$2,1,1),Emissions!$A$1:$LI$1),FALSE)</f>
        <v>0</v>
      </c>
      <c r="AO1078" s="359">
        <f>+VLOOKUP($E1078,Emissions!$1:$1048576,MATCH(DATE(AO$2,1,1),Emissions!$A$1:$LI$1),FALSE)</f>
        <v>0</v>
      </c>
      <c r="AP1078" s="359">
        <f>+VLOOKUP($E1078,Emissions!$1:$1048576,MATCH(DATE(AP$2,1,1),Emissions!$A$1:$LI$1),FALSE)</f>
        <v>0</v>
      </c>
      <c r="AQ1078" s="359">
        <f>+VLOOKUP($E1078,Emissions!$1:$1048576,MATCH(DATE(AQ$2,1,1),Emissions!$A$1:$LI$1),FALSE)</f>
        <v>0</v>
      </c>
      <c r="AR1078" s="359">
        <f>+VLOOKUP($E1078,Emissions!$1:$1048576,MATCH(DATE(AR$2,1,1),Emissions!$A$1:$LI$1),FALSE)</f>
        <v>0</v>
      </c>
      <c r="AS1078" s="359">
        <f>+VLOOKUP($E1078,Emissions!$1:$1048576,MATCH(DATE(AS$2,1,1),Emissions!$A$1:$LI$1),FALSE)</f>
        <v>0</v>
      </c>
      <c r="AT1078" s="359">
        <f>+VLOOKUP($E1078,Emissions!$1:$1048576,MATCH(DATE(AT$2,1,1),Emissions!$A$1:$LI$1),FALSE)</f>
        <v>0</v>
      </c>
      <c r="AU1078" s="359">
        <f>+VLOOKUP($E1078,Emissions!$1:$1048576,MATCH(DATE(AU$2,1,1),Emissions!$A$1:$LI$1),FALSE)</f>
        <v>0</v>
      </c>
      <c r="AV1078" s="359">
        <f>+VLOOKUP($E1078,Emissions!$1:$1048576,MATCH(DATE(AV$2,1,1),Emissions!$A$1:$LI$1),FALSE)</f>
        <v>0</v>
      </c>
      <c r="AW1078" s="359">
        <f>+VLOOKUP($E1078,Emissions!$1:$1048576,MATCH(DATE(AW$2,1,1),Emissions!$A$1:$LI$1),FALSE)</f>
        <v>0</v>
      </c>
      <c r="AX1078" s="359">
        <f>+VLOOKUP($E1078,Emissions!$1:$1048576,MATCH(DATE(AX$2,1,1),Emissions!$A$1:$LI$1),FALSE)</f>
        <v>0</v>
      </c>
      <c r="AY1078" s="359">
        <f>+VLOOKUP($E1078,Emissions!$1:$1048576,MATCH(DATE(AY$2,1,1),Emissions!$A$1:$LI$1),FALSE)</f>
        <v>0</v>
      </c>
      <c r="AZ1078" s="359">
        <f>+VLOOKUP($E1078,Emissions!$1:$1048576,MATCH(DATE(AZ$2,1,1),Emissions!$A$1:$LI$1),FALSE)</f>
        <v>0</v>
      </c>
      <c r="BA1078" s="359">
        <f>+VLOOKUP($E1078,Emissions!$1:$1048576,MATCH(DATE(BA$2,1,1),Emissions!$A$1:$LI$1),FALSE)</f>
        <v>0</v>
      </c>
      <c r="BB1078" s="359">
        <f>+VLOOKUP($E1078,Emissions!$1:$1048576,MATCH(DATE(BB$2,1,1),Emissions!$A$1:$LI$1),FALSE)</f>
        <v>0</v>
      </c>
      <c r="BC1078" s="359">
        <f>+VLOOKUP($E1078,Emissions!$1:$1048576,MATCH(DATE(BC$2,1,1),Emissions!$A$1:$LI$1),FALSE)</f>
        <v>0</v>
      </c>
      <c r="BD1078" s="359">
        <f>+VLOOKUP($E1078,Emissions!$1:$1048576,MATCH(DATE(BD$2,1,1),Emissions!$A$1:$LI$1),FALSE)</f>
        <v>0</v>
      </c>
      <c r="BE1078" s="359">
        <f>+VLOOKUP($E1078,Emissions!$1:$1048576,MATCH(DATE(BE$2,1,1),Emissions!$A$1:$LI$1),FALSE)</f>
        <v>0</v>
      </c>
      <c r="BF1078" s="359">
        <f>+VLOOKUP($E1078,Emissions!$1:$1048576,MATCH(DATE(BF$2,1,1),Emissions!$A$1:$LI$1),FALSE)</f>
        <v>0</v>
      </c>
      <c r="BG1078" s="359">
        <f>+VLOOKUP($E1078,Emissions!$1:$1048576,MATCH(DATE(BG$2,1,1),Emissions!$A$1:$LI$1),FALSE)</f>
        <v>0</v>
      </c>
      <c r="BH1078" s="359">
        <f>+VLOOKUP($E1078,Emissions!$1:$1048576,MATCH(DATE(BH$2,1,1),Emissions!$A$1:$LI$1),FALSE)</f>
        <v>0</v>
      </c>
      <c r="BI1078" s="359">
        <f>+VLOOKUP($E1078,Emissions!$1:$1048576,MATCH(DATE(BI$2,1,1),Emissions!$A$1:$LI$1),FALSE)</f>
        <v>0</v>
      </c>
    </row>
    <row r="1079" spans="1:61" ht="15" customHeight="1" x14ac:dyDescent="0.35">
      <c r="A1079" s="409"/>
      <c r="B1079" s="169"/>
      <c r="C1079" s="138" t="s">
        <v>469</v>
      </c>
      <c r="D1079" s="114" t="s">
        <v>1028</v>
      </c>
      <c r="E1079" s="50" t="s">
        <v>3510</v>
      </c>
      <c r="F1079" s="359">
        <f>+VLOOKUP($E1079,Emissions!$1:$1048576,MATCH(DATE(F$2,1,1),Emissions!$A$1:$LI$1),FALSE)</f>
        <v>0</v>
      </c>
      <c r="G1079" s="359">
        <f>+VLOOKUP($E1079,Emissions!$1:$1048576,MATCH(DATE(G$2,1,1),Emissions!$A$1:$LI$1),FALSE)</f>
        <v>0</v>
      </c>
      <c r="H1079" s="359">
        <f>+VLOOKUP($E1079,Emissions!$1:$1048576,MATCH(DATE(H$2,1,1),Emissions!$A$1:$LI$1),FALSE)</f>
        <v>0</v>
      </c>
      <c r="I1079" s="359">
        <f>+VLOOKUP($E1079,Emissions!$1:$1048576,MATCH(DATE(I$2,1,1),Emissions!$A$1:$LI$1),FALSE)</f>
        <v>0</v>
      </c>
      <c r="J1079" s="359">
        <f>+VLOOKUP($E1079,Emissions!$1:$1048576,MATCH(DATE(J$2,1,1),Emissions!$A$1:$LI$1),FALSE)</f>
        <v>0</v>
      </c>
      <c r="K1079" s="359">
        <f>+VLOOKUP($E1079,Emissions!$1:$1048576,MATCH(DATE(K$2,1,1),Emissions!$A$1:$LI$1),FALSE)</f>
        <v>0</v>
      </c>
      <c r="L1079" s="359">
        <f>+VLOOKUP($E1079,Emissions!$1:$1048576,MATCH(DATE(L$2,1,1),Emissions!$A$1:$LI$1),FALSE)</f>
        <v>0</v>
      </c>
      <c r="M1079" s="359">
        <f>+VLOOKUP($E1079,Emissions!$1:$1048576,MATCH(DATE(M$2,1,1),Emissions!$A$1:$LI$1),FALSE)</f>
        <v>0</v>
      </c>
      <c r="N1079" s="359">
        <f>+VLOOKUP($E1079,Emissions!$1:$1048576,MATCH(DATE(N$2,1,1),Emissions!$A$1:$LI$1),FALSE)</f>
        <v>0</v>
      </c>
      <c r="O1079" s="359">
        <f>+VLOOKUP($E1079,Emissions!$1:$1048576,MATCH(DATE(O$2,1,1),Emissions!$A$1:$LI$1),FALSE)</f>
        <v>0</v>
      </c>
      <c r="P1079" s="359">
        <f>+VLOOKUP($E1079,Emissions!$1:$1048576,MATCH(DATE(P$2,1,1),Emissions!$A$1:$LI$1),FALSE)</f>
        <v>0</v>
      </c>
      <c r="Q1079" s="359">
        <f>+VLOOKUP($E1079,Emissions!$1:$1048576,MATCH(DATE(Q$2,1,1),Emissions!$A$1:$LI$1),FALSE)</f>
        <v>0</v>
      </c>
      <c r="R1079" s="359">
        <f>+VLOOKUP($E1079,Emissions!$1:$1048576,MATCH(DATE(R$2,1,1),Emissions!$A$1:$LI$1),FALSE)</f>
        <v>0</v>
      </c>
      <c r="S1079" s="359">
        <f>+VLOOKUP($E1079,Emissions!$1:$1048576,MATCH(DATE(S$2,1,1),Emissions!$A$1:$LI$1),FALSE)</f>
        <v>0</v>
      </c>
      <c r="T1079" s="359">
        <f>+VLOOKUP($E1079,Emissions!$1:$1048576,MATCH(DATE(T$2,1,1),Emissions!$A$1:$LI$1),FALSE)</f>
        <v>0</v>
      </c>
      <c r="U1079" s="359">
        <f>+VLOOKUP($E1079,Emissions!$1:$1048576,MATCH(DATE(U$2,1,1),Emissions!$A$1:$LI$1),FALSE)</f>
        <v>0</v>
      </c>
      <c r="V1079" s="359">
        <f>+VLOOKUP($E1079,Emissions!$1:$1048576,MATCH(DATE(V$2,1,1),Emissions!$A$1:$LI$1),FALSE)</f>
        <v>0</v>
      </c>
      <c r="W1079" s="359">
        <f>+VLOOKUP($E1079,Emissions!$1:$1048576,MATCH(DATE(W$2,1,1),Emissions!$A$1:$LI$1),FALSE)</f>
        <v>0</v>
      </c>
      <c r="X1079" s="359">
        <f>+VLOOKUP($E1079,Emissions!$1:$1048576,MATCH(DATE(X$2,1,1),Emissions!$A$1:$LI$1),FALSE)</f>
        <v>0</v>
      </c>
      <c r="Y1079" s="359">
        <f>+VLOOKUP($E1079,Emissions!$1:$1048576,MATCH(DATE(Y$2,1,1),Emissions!$A$1:$LI$1),FALSE)</f>
        <v>0</v>
      </c>
      <c r="Z1079" s="359">
        <f>+VLOOKUP($E1079,Emissions!$1:$1048576,MATCH(DATE(Z$2,1,1),Emissions!$A$1:$LI$1),FALSE)</f>
        <v>0</v>
      </c>
      <c r="AA1079" s="359">
        <f>+VLOOKUP($E1079,Emissions!$1:$1048576,MATCH(DATE(AA$2,1,1),Emissions!$A$1:$LI$1),FALSE)</f>
        <v>0</v>
      </c>
      <c r="AB1079" s="359">
        <f>+VLOOKUP($E1079,Emissions!$1:$1048576,MATCH(DATE(AB$2,1,1),Emissions!$A$1:$LI$1),FALSE)</f>
        <v>0</v>
      </c>
      <c r="AC1079" s="359">
        <f>+VLOOKUP($E1079,Emissions!$1:$1048576,MATCH(DATE(AC$2,1,1),Emissions!$A$1:$LI$1),FALSE)</f>
        <v>0</v>
      </c>
      <c r="AD1079" s="359">
        <f>+VLOOKUP($E1079,Emissions!$1:$1048576,MATCH(DATE(AD$2,1,1),Emissions!$A$1:$LI$1),FALSE)</f>
        <v>0</v>
      </c>
      <c r="AE1079" s="359">
        <f>+VLOOKUP($E1079,Emissions!$1:$1048576,MATCH(DATE(AE$2,1,1),Emissions!$A$1:$LI$1),FALSE)</f>
        <v>0</v>
      </c>
      <c r="AF1079" s="359">
        <f>+VLOOKUP($E1079,Emissions!$1:$1048576,MATCH(DATE(AF$2,1,1),Emissions!$A$1:$LI$1),FALSE)</f>
        <v>0</v>
      </c>
      <c r="AG1079" s="359">
        <f>+VLOOKUP($E1079,Emissions!$1:$1048576,MATCH(DATE(AG$2,1,1),Emissions!$A$1:$LI$1),FALSE)</f>
        <v>0</v>
      </c>
      <c r="AH1079" s="359">
        <f>+VLOOKUP($E1079,Emissions!$1:$1048576,MATCH(DATE(AH$2,1,1),Emissions!$A$1:$LI$1),FALSE)</f>
        <v>0</v>
      </c>
      <c r="AI1079" s="359">
        <f>+VLOOKUP($E1079,Emissions!$1:$1048576,MATCH(DATE(AI$2,1,1),Emissions!$A$1:$LI$1),FALSE)</f>
        <v>0</v>
      </c>
      <c r="AJ1079" s="359">
        <f>+VLOOKUP($E1079,Emissions!$1:$1048576,MATCH(DATE(AJ$2,1,1),Emissions!$A$1:$LI$1),FALSE)</f>
        <v>0</v>
      </c>
      <c r="AK1079" s="359">
        <f>+VLOOKUP($E1079,Emissions!$1:$1048576,MATCH(DATE(AK$2,1,1),Emissions!$A$1:$LI$1),FALSE)</f>
        <v>0</v>
      </c>
      <c r="AL1079" s="359">
        <f>+VLOOKUP($E1079,Emissions!$1:$1048576,MATCH(DATE(AL$2,1,1),Emissions!$A$1:$LI$1),FALSE)</f>
        <v>0</v>
      </c>
      <c r="AM1079" s="359">
        <f>+VLOOKUP($E1079,Emissions!$1:$1048576,MATCH(DATE(AM$2,1,1),Emissions!$A$1:$LI$1),FALSE)</f>
        <v>0</v>
      </c>
      <c r="AN1079" s="359">
        <f>+VLOOKUP($E1079,Emissions!$1:$1048576,MATCH(DATE(AN$2,1,1),Emissions!$A$1:$LI$1),FALSE)</f>
        <v>0</v>
      </c>
      <c r="AO1079" s="359">
        <f>+VLOOKUP($E1079,Emissions!$1:$1048576,MATCH(DATE(AO$2,1,1),Emissions!$A$1:$LI$1),FALSE)</f>
        <v>0</v>
      </c>
      <c r="AP1079" s="359">
        <f>+VLOOKUP($E1079,Emissions!$1:$1048576,MATCH(DATE(AP$2,1,1),Emissions!$A$1:$LI$1),FALSE)</f>
        <v>0</v>
      </c>
      <c r="AQ1079" s="359">
        <f>+VLOOKUP($E1079,Emissions!$1:$1048576,MATCH(DATE(AQ$2,1,1),Emissions!$A$1:$LI$1),FALSE)</f>
        <v>0</v>
      </c>
      <c r="AR1079" s="359">
        <f>+VLOOKUP($E1079,Emissions!$1:$1048576,MATCH(DATE(AR$2,1,1),Emissions!$A$1:$LI$1),FALSE)</f>
        <v>0</v>
      </c>
      <c r="AS1079" s="359">
        <f>+VLOOKUP($E1079,Emissions!$1:$1048576,MATCH(DATE(AS$2,1,1),Emissions!$A$1:$LI$1),FALSE)</f>
        <v>0</v>
      </c>
      <c r="AT1079" s="359">
        <f>+VLOOKUP($E1079,Emissions!$1:$1048576,MATCH(DATE(AT$2,1,1),Emissions!$A$1:$LI$1),FALSE)</f>
        <v>0</v>
      </c>
      <c r="AU1079" s="359">
        <f>+VLOOKUP($E1079,Emissions!$1:$1048576,MATCH(DATE(AU$2,1,1),Emissions!$A$1:$LI$1),FALSE)</f>
        <v>0</v>
      </c>
      <c r="AV1079" s="359">
        <f>+VLOOKUP($E1079,Emissions!$1:$1048576,MATCH(DATE(AV$2,1,1),Emissions!$A$1:$LI$1),FALSE)</f>
        <v>0</v>
      </c>
      <c r="AW1079" s="359">
        <f>+VLOOKUP($E1079,Emissions!$1:$1048576,MATCH(DATE(AW$2,1,1),Emissions!$A$1:$LI$1),FALSE)</f>
        <v>0</v>
      </c>
      <c r="AX1079" s="359">
        <f>+VLOOKUP($E1079,Emissions!$1:$1048576,MATCH(DATE(AX$2,1,1),Emissions!$A$1:$LI$1),FALSE)</f>
        <v>0</v>
      </c>
      <c r="AY1079" s="359">
        <f>+VLOOKUP($E1079,Emissions!$1:$1048576,MATCH(DATE(AY$2,1,1),Emissions!$A$1:$LI$1),FALSE)</f>
        <v>0</v>
      </c>
      <c r="AZ1079" s="359">
        <f>+VLOOKUP($E1079,Emissions!$1:$1048576,MATCH(DATE(AZ$2,1,1),Emissions!$A$1:$LI$1),FALSE)</f>
        <v>0</v>
      </c>
      <c r="BA1079" s="359">
        <f>+VLOOKUP($E1079,Emissions!$1:$1048576,MATCH(DATE(BA$2,1,1),Emissions!$A$1:$LI$1),FALSE)</f>
        <v>0</v>
      </c>
      <c r="BB1079" s="359">
        <f>+VLOOKUP($E1079,Emissions!$1:$1048576,MATCH(DATE(BB$2,1,1),Emissions!$A$1:$LI$1),FALSE)</f>
        <v>0</v>
      </c>
      <c r="BC1079" s="359">
        <f>+VLOOKUP($E1079,Emissions!$1:$1048576,MATCH(DATE(BC$2,1,1),Emissions!$A$1:$LI$1),FALSE)</f>
        <v>0</v>
      </c>
      <c r="BD1079" s="359">
        <f>+VLOOKUP($E1079,Emissions!$1:$1048576,MATCH(DATE(BD$2,1,1),Emissions!$A$1:$LI$1),FALSE)</f>
        <v>0</v>
      </c>
      <c r="BE1079" s="359">
        <f>+VLOOKUP($E1079,Emissions!$1:$1048576,MATCH(DATE(BE$2,1,1),Emissions!$A$1:$LI$1),FALSE)</f>
        <v>0</v>
      </c>
      <c r="BF1079" s="359">
        <f>+VLOOKUP($E1079,Emissions!$1:$1048576,MATCH(DATE(BF$2,1,1),Emissions!$A$1:$LI$1),FALSE)</f>
        <v>0</v>
      </c>
      <c r="BG1079" s="359">
        <f>+VLOOKUP($E1079,Emissions!$1:$1048576,MATCH(DATE(BG$2,1,1),Emissions!$A$1:$LI$1),FALSE)</f>
        <v>0</v>
      </c>
      <c r="BH1079" s="359">
        <f>+VLOOKUP($E1079,Emissions!$1:$1048576,MATCH(DATE(BH$2,1,1),Emissions!$A$1:$LI$1),FALSE)</f>
        <v>0</v>
      </c>
      <c r="BI1079" s="359">
        <f>+VLOOKUP($E1079,Emissions!$1:$1048576,MATCH(DATE(BI$2,1,1),Emissions!$A$1:$LI$1),FALSE)</f>
        <v>0</v>
      </c>
    </row>
    <row r="1080" spans="1:61" ht="15" customHeight="1" x14ac:dyDescent="0.35">
      <c r="A1080" s="409"/>
      <c r="B1080" s="169"/>
      <c r="C1080" s="138" t="s">
        <v>470</v>
      </c>
      <c r="D1080" s="114" t="s">
        <v>1028</v>
      </c>
      <c r="E1080" s="50" t="s">
        <v>3511</v>
      </c>
      <c r="F1080" s="359">
        <f>+VLOOKUP($E1080,Emissions!$1:$1048576,MATCH(DATE(F$2,1,1),Emissions!$A$1:$LI$1),FALSE)</f>
        <v>0</v>
      </c>
      <c r="G1080" s="359">
        <f>+VLOOKUP($E1080,Emissions!$1:$1048576,MATCH(DATE(G$2,1,1),Emissions!$A$1:$LI$1),FALSE)</f>
        <v>0</v>
      </c>
      <c r="H1080" s="359">
        <f>+VLOOKUP($E1080,Emissions!$1:$1048576,MATCH(DATE(H$2,1,1),Emissions!$A$1:$LI$1),FALSE)</f>
        <v>0</v>
      </c>
      <c r="I1080" s="359">
        <f>+VLOOKUP($E1080,Emissions!$1:$1048576,MATCH(DATE(I$2,1,1),Emissions!$A$1:$LI$1),FALSE)</f>
        <v>0</v>
      </c>
      <c r="J1080" s="359">
        <f>+VLOOKUP($E1080,Emissions!$1:$1048576,MATCH(DATE(J$2,1,1),Emissions!$A$1:$LI$1),FALSE)</f>
        <v>0</v>
      </c>
      <c r="K1080" s="359">
        <f>+VLOOKUP($E1080,Emissions!$1:$1048576,MATCH(DATE(K$2,1,1),Emissions!$A$1:$LI$1),FALSE)</f>
        <v>0</v>
      </c>
      <c r="L1080" s="359">
        <f>+VLOOKUP($E1080,Emissions!$1:$1048576,MATCH(DATE(L$2,1,1),Emissions!$A$1:$LI$1),FALSE)</f>
        <v>0</v>
      </c>
      <c r="M1080" s="359">
        <f>+VLOOKUP($E1080,Emissions!$1:$1048576,MATCH(DATE(M$2,1,1),Emissions!$A$1:$LI$1),FALSE)</f>
        <v>0</v>
      </c>
      <c r="N1080" s="359">
        <f>+VLOOKUP($E1080,Emissions!$1:$1048576,MATCH(DATE(N$2,1,1),Emissions!$A$1:$LI$1),FALSE)</f>
        <v>0</v>
      </c>
      <c r="O1080" s="359">
        <f>+VLOOKUP($E1080,Emissions!$1:$1048576,MATCH(DATE(O$2,1,1),Emissions!$A$1:$LI$1),FALSE)</f>
        <v>0</v>
      </c>
      <c r="P1080" s="359">
        <f>+VLOOKUP($E1080,Emissions!$1:$1048576,MATCH(DATE(P$2,1,1),Emissions!$A$1:$LI$1),FALSE)</f>
        <v>0</v>
      </c>
      <c r="Q1080" s="359">
        <f>+VLOOKUP($E1080,Emissions!$1:$1048576,MATCH(DATE(Q$2,1,1),Emissions!$A$1:$LI$1),FALSE)</f>
        <v>0</v>
      </c>
      <c r="R1080" s="359">
        <f>+VLOOKUP($E1080,Emissions!$1:$1048576,MATCH(DATE(R$2,1,1),Emissions!$A$1:$LI$1),FALSE)</f>
        <v>0</v>
      </c>
      <c r="S1080" s="359">
        <f>+VLOOKUP($E1080,Emissions!$1:$1048576,MATCH(DATE(S$2,1,1),Emissions!$A$1:$LI$1),FALSE)</f>
        <v>0</v>
      </c>
      <c r="T1080" s="359">
        <f>+VLOOKUP($E1080,Emissions!$1:$1048576,MATCH(DATE(T$2,1,1),Emissions!$A$1:$LI$1),FALSE)</f>
        <v>0</v>
      </c>
      <c r="U1080" s="359">
        <f>+VLOOKUP($E1080,Emissions!$1:$1048576,MATCH(DATE(U$2,1,1),Emissions!$A$1:$LI$1),FALSE)</f>
        <v>0</v>
      </c>
      <c r="V1080" s="359">
        <f>+VLOOKUP($E1080,Emissions!$1:$1048576,MATCH(DATE(V$2,1,1),Emissions!$A$1:$LI$1),FALSE)</f>
        <v>0</v>
      </c>
      <c r="W1080" s="359">
        <f>+VLOOKUP($E1080,Emissions!$1:$1048576,MATCH(DATE(W$2,1,1),Emissions!$A$1:$LI$1),FALSE)</f>
        <v>0</v>
      </c>
      <c r="X1080" s="359">
        <f>+VLOOKUP($E1080,Emissions!$1:$1048576,MATCH(DATE(X$2,1,1),Emissions!$A$1:$LI$1),FALSE)</f>
        <v>0</v>
      </c>
      <c r="Y1080" s="359">
        <f>+VLOOKUP($E1080,Emissions!$1:$1048576,MATCH(DATE(Y$2,1,1),Emissions!$A$1:$LI$1),FALSE)</f>
        <v>0</v>
      </c>
      <c r="Z1080" s="359">
        <f>+VLOOKUP($E1080,Emissions!$1:$1048576,MATCH(DATE(Z$2,1,1),Emissions!$A$1:$LI$1),FALSE)</f>
        <v>0</v>
      </c>
      <c r="AA1080" s="359">
        <f>+VLOOKUP($E1080,Emissions!$1:$1048576,MATCH(DATE(AA$2,1,1),Emissions!$A$1:$LI$1),FALSE)</f>
        <v>0</v>
      </c>
      <c r="AB1080" s="359">
        <f>+VLOOKUP($E1080,Emissions!$1:$1048576,MATCH(DATE(AB$2,1,1),Emissions!$A$1:$LI$1),FALSE)</f>
        <v>0</v>
      </c>
      <c r="AC1080" s="359">
        <f>+VLOOKUP($E1080,Emissions!$1:$1048576,MATCH(DATE(AC$2,1,1),Emissions!$A$1:$LI$1),FALSE)</f>
        <v>0</v>
      </c>
      <c r="AD1080" s="359">
        <f>+VLOOKUP($E1080,Emissions!$1:$1048576,MATCH(DATE(AD$2,1,1),Emissions!$A$1:$LI$1),FALSE)</f>
        <v>0</v>
      </c>
      <c r="AE1080" s="359">
        <f>+VLOOKUP($E1080,Emissions!$1:$1048576,MATCH(DATE(AE$2,1,1),Emissions!$A$1:$LI$1),FALSE)</f>
        <v>0</v>
      </c>
      <c r="AF1080" s="359">
        <f>+VLOOKUP($E1080,Emissions!$1:$1048576,MATCH(DATE(AF$2,1,1),Emissions!$A$1:$LI$1),FALSE)</f>
        <v>0</v>
      </c>
      <c r="AG1080" s="359">
        <f>+VLOOKUP($E1080,Emissions!$1:$1048576,MATCH(DATE(AG$2,1,1),Emissions!$A$1:$LI$1),FALSE)</f>
        <v>0</v>
      </c>
      <c r="AH1080" s="359">
        <f>+VLOOKUP($E1080,Emissions!$1:$1048576,MATCH(DATE(AH$2,1,1),Emissions!$A$1:$LI$1),FALSE)</f>
        <v>0</v>
      </c>
      <c r="AI1080" s="359">
        <f>+VLOOKUP($E1080,Emissions!$1:$1048576,MATCH(DATE(AI$2,1,1),Emissions!$A$1:$LI$1),FALSE)</f>
        <v>0</v>
      </c>
      <c r="AJ1080" s="359">
        <f>+VLOOKUP($E1080,Emissions!$1:$1048576,MATCH(DATE(AJ$2,1,1),Emissions!$A$1:$LI$1),FALSE)</f>
        <v>0</v>
      </c>
      <c r="AK1080" s="359">
        <f>+VLOOKUP($E1080,Emissions!$1:$1048576,MATCH(DATE(AK$2,1,1),Emissions!$A$1:$LI$1),FALSE)</f>
        <v>0</v>
      </c>
      <c r="AL1080" s="359">
        <f>+VLOOKUP($E1080,Emissions!$1:$1048576,MATCH(DATE(AL$2,1,1),Emissions!$A$1:$LI$1),FALSE)</f>
        <v>0</v>
      </c>
      <c r="AM1080" s="359">
        <f>+VLOOKUP($E1080,Emissions!$1:$1048576,MATCH(DATE(AM$2,1,1),Emissions!$A$1:$LI$1),FALSE)</f>
        <v>0</v>
      </c>
      <c r="AN1080" s="359">
        <f>+VLOOKUP($E1080,Emissions!$1:$1048576,MATCH(DATE(AN$2,1,1),Emissions!$A$1:$LI$1),FALSE)</f>
        <v>0</v>
      </c>
      <c r="AO1080" s="359">
        <f>+VLOOKUP($E1080,Emissions!$1:$1048576,MATCH(DATE(AO$2,1,1),Emissions!$A$1:$LI$1),FALSE)</f>
        <v>0</v>
      </c>
      <c r="AP1080" s="359">
        <f>+VLOOKUP($E1080,Emissions!$1:$1048576,MATCH(DATE(AP$2,1,1),Emissions!$A$1:$LI$1),FALSE)</f>
        <v>0</v>
      </c>
      <c r="AQ1080" s="359">
        <f>+VLOOKUP($E1080,Emissions!$1:$1048576,MATCH(DATE(AQ$2,1,1),Emissions!$A$1:$LI$1),FALSE)</f>
        <v>0</v>
      </c>
      <c r="AR1080" s="359">
        <f>+VLOOKUP($E1080,Emissions!$1:$1048576,MATCH(DATE(AR$2,1,1),Emissions!$A$1:$LI$1),FALSE)</f>
        <v>0</v>
      </c>
      <c r="AS1080" s="359">
        <f>+VLOOKUP($E1080,Emissions!$1:$1048576,MATCH(DATE(AS$2,1,1),Emissions!$A$1:$LI$1),FALSE)</f>
        <v>0</v>
      </c>
      <c r="AT1080" s="359">
        <f>+VLOOKUP($E1080,Emissions!$1:$1048576,MATCH(DATE(AT$2,1,1),Emissions!$A$1:$LI$1),FALSE)</f>
        <v>0</v>
      </c>
      <c r="AU1080" s="359">
        <f>+VLOOKUP($E1080,Emissions!$1:$1048576,MATCH(DATE(AU$2,1,1),Emissions!$A$1:$LI$1),FALSE)</f>
        <v>0</v>
      </c>
      <c r="AV1080" s="359">
        <f>+VLOOKUP($E1080,Emissions!$1:$1048576,MATCH(DATE(AV$2,1,1),Emissions!$A$1:$LI$1),FALSE)</f>
        <v>0</v>
      </c>
      <c r="AW1080" s="359">
        <f>+VLOOKUP($E1080,Emissions!$1:$1048576,MATCH(DATE(AW$2,1,1),Emissions!$A$1:$LI$1),FALSE)</f>
        <v>0</v>
      </c>
      <c r="AX1080" s="359">
        <f>+VLOOKUP($E1080,Emissions!$1:$1048576,MATCH(DATE(AX$2,1,1),Emissions!$A$1:$LI$1),FALSE)</f>
        <v>0</v>
      </c>
      <c r="AY1080" s="359">
        <f>+VLOOKUP($E1080,Emissions!$1:$1048576,MATCH(DATE(AY$2,1,1),Emissions!$A$1:$LI$1),FALSE)</f>
        <v>0</v>
      </c>
      <c r="AZ1080" s="359">
        <f>+VLOOKUP($E1080,Emissions!$1:$1048576,MATCH(DATE(AZ$2,1,1),Emissions!$A$1:$LI$1),FALSE)</f>
        <v>0</v>
      </c>
      <c r="BA1080" s="359">
        <f>+VLOOKUP($E1080,Emissions!$1:$1048576,MATCH(DATE(BA$2,1,1),Emissions!$A$1:$LI$1),FALSE)</f>
        <v>0</v>
      </c>
      <c r="BB1080" s="359">
        <f>+VLOOKUP($E1080,Emissions!$1:$1048576,MATCH(DATE(BB$2,1,1),Emissions!$A$1:$LI$1),FALSE)</f>
        <v>0</v>
      </c>
      <c r="BC1080" s="359">
        <f>+VLOOKUP($E1080,Emissions!$1:$1048576,MATCH(DATE(BC$2,1,1),Emissions!$A$1:$LI$1),FALSE)</f>
        <v>0</v>
      </c>
      <c r="BD1080" s="359">
        <f>+VLOOKUP($E1080,Emissions!$1:$1048576,MATCH(DATE(BD$2,1,1),Emissions!$A$1:$LI$1),FALSE)</f>
        <v>0</v>
      </c>
      <c r="BE1080" s="359">
        <f>+VLOOKUP($E1080,Emissions!$1:$1048576,MATCH(DATE(BE$2,1,1),Emissions!$A$1:$LI$1),FALSE)</f>
        <v>0</v>
      </c>
      <c r="BF1080" s="359">
        <f>+VLOOKUP($E1080,Emissions!$1:$1048576,MATCH(DATE(BF$2,1,1),Emissions!$A$1:$LI$1),FALSE)</f>
        <v>0</v>
      </c>
      <c r="BG1080" s="359">
        <f>+VLOOKUP($E1080,Emissions!$1:$1048576,MATCH(DATE(BG$2,1,1),Emissions!$A$1:$LI$1),FALSE)</f>
        <v>0</v>
      </c>
      <c r="BH1080" s="359">
        <f>+VLOOKUP($E1080,Emissions!$1:$1048576,MATCH(DATE(BH$2,1,1),Emissions!$A$1:$LI$1),FALSE)</f>
        <v>0</v>
      </c>
      <c r="BI1080" s="359">
        <f>+VLOOKUP($E1080,Emissions!$1:$1048576,MATCH(DATE(BI$2,1,1),Emissions!$A$1:$LI$1),FALSE)</f>
        <v>0</v>
      </c>
    </row>
    <row r="1081" spans="1:61" ht="15" customHeight="1" x14ac:dyDescent="0.35">
      <c r="A1081" s="409"/>
      <c r="B1081" s="169"/>
      <c r="C1081" s="167" t="s">
        <v>471</v>
      </c>
      <c r="D1081" s="114" t="s">
        <v>1028</v>
      </c>
      <c r="E1081" s="50" t="s">
        <v>3512</v>
      </c>
      <c r="F1081" s="359">
        <f>+VLOOKUP($E1081,Emissions!$1:$1048576,MATCH(DATE(F$2,1,1),Emissions!$A$1:$LI$1),FALSE)</f>
        <v>0</v>
      </c>
      <c r="G1081" s="359">
        <f>+VLOOKUP($E1081,Emissions!$1:$1048576,MATCH(DATE(G$2,1,1),Emissions!$A$1:$LI$1),FALSE)</f>
        <v>0</v>
      </c>
      <c r="H1081" s="359">
        <f>+VLOOKUP($E1081,Emissions!$1:$1048576,MATCH(DATE(H$2,1,1),Emissions!$A$1:$LI$1),FALSE)</f>
        <v>0</v>
      </c>
      <c r="I1081" s="359">
        <f>+VLOOKUP($E1081,Emissions!$1:$1048576,MATCH(DATE(I$2,1,1),Emissions!$A$1:$LI$1),FALSE)</f>
        <v>0</v>
      </c>
      <c r="J1081" s="359">
        <f>+VLOOKUP($E1081,Emissions!$1:$1048576,MATCH(DATE(J$2,1,1),Emissions!$A$1:$LI$1),FALSE)</f>
        <v>0</v>
      </c>
      <c r="K1081" s="359">
        <f>+VLOOKUP($E1081,Emissions!$1:$1048576,MATCH(DATE(K$2,1,1),Emissions!$A$1:$LI$1),FALSE)</f>
        <v>0</v>
      </c>
      <c r="L1081" s="359">
        <f>+VLOOKUP($E1081,Emissions!$1:$1048576,MATCH(DATE(L$2,1,1),Emissions!$A$1:$LI$1),FALSE)</f>
        <v>0</v>
      </c>
      <c r="M1081" s="359">
        <f>+VLOOKUP($E1081,Emissions!$1:$1048576,MATCH(DATE(M$2,1,1),Emissions!$A$1:$LI$1),FALSE)</f>
        <v>0</v>
      </c>
      <c r="N1081" s="359">
        <f>+VLOOKUP($E1081,Emissions!$1:$1048576,MATCH(DATE(N$2,1,1),Emissions!$A$1:$LI$1),FALSE)</f>
        <v>0</v>
      </c>
      <c r="O1081" s="359">
        <f>+VLOOKUP($E1081,Emissions!$1:$1048576,MATCH(DATE(O$2,1,1),Emissions!$A$1:$LI$1),FALSE)</f>
        <v>0</v>
      </c>
      <c r="P1081" s="359">
        <f>+VLOOKUP($E1081,Emissions!$1:$1048576,MATCH(DATE(P$2,1,1),Emissions!$A$1:$LI$1),FALSE)</f>
        <v>0</v>
      </c>
      <c r="Q1081" s="359">
        <f>+VLOOKUP($E1081,Emissions!$1:$1048576,MATCH(DATE(Q$2,1,1),Emissions!$A$1:$LI$1),FALSE)</f>
        <v>0</v>
      </c>
      <c r="R1081" s="359">
        <f>+VLOOKUP($E1081,Emissions!$1:$1048576,MATCH(DATE(R$2,1,1),Emissions!$A$1:$LI$1),FALSE)</f>
        <v>0</v>
      </c>
      <c r="S1081" s="359">
        <f>+VLOOKUP($E1081,Emissions!$1:$1048576,MATCH(DATE(S$2,1,1),Emissions!$A$1:$LI$1),FALSE)</f>
        <v>0</v>
      </c>
      <c r="T1081" s="359">
        <f>+VLOOKUP($E1081,Emissions!$1:$1048576,MATCH(DATE(T$2,1,1),Emissions!$A$1:$LI$1),FALSE)</f>
        <v>0</v>
      </c>
      <c r="U1081" s="359">
        <f>+VLOOKUP($E1081,Emissions!$1:$1048576,MATCH(DATE(U$2,1,1),Emissions!$A$1:$LI$1),FALSE)</f>
        <v>0</v>
      </c>
      <c r="V1081" s="359">
        <f>+VLOOKUP($E1081,Emissions!$1:$1048576,MATCH(DATE(V$2,1,1),Emissions!$A$1:$LI$1),FALSE)</f>
        <v>0</v>
      </c>
      <c r="W1081" s="359">
        <f>+VLOOKUP($E1081,Emissions!$1:$1048576,MATCH(DATE(W$2,1,1),Emissions!$A$1:$LI$1),FALSE)</f>
        <v>0</v>
      </c>
      <c r="X1081" s="359">
        <f>+VLOOKUP($E1081,Emissions!$1:$1048576,MATCH(DATE(X$2,1,1),Emissions!$A$1:$LI$1),FALSE)</f>
        <v>0</v>
      </c>
      <c r="Y1081" s="359">
        <f>+VLOOKUP($E1081,Emissions!$1:$1048576,MATCH(DATE(Y$2,1,1),Emissions!$A$1:$LI$1),FALSE)</f>
        <v>0</v>
      </c>
      <c r="Z1081" s="359">
        <f>+VLOOKUP($E1081,Emissions!$1:$1048576,MATCH(DATE(Z$2,1,1),Emissions!$A$1:$LI$1),FALSE)</f>
        <v>0</v>
      </c>
      <c r="AA1081" s="359">
        <f>+VLOOKUP($E1081,Emissions!$1:$1048576,MATCH(DATE(AA$2,1,1),Emissions!$A$1:$LI$1),FALSE)</f>
        <v>0</v>
      </c>
      <c r="AB1081" s="359">
        <f>+VLOOKUP($E1081,Emissions!$1:$1048576,MATCH(DATE(AB$2,1,1),Emissions!$A$1:$LI$1),FALSE)</f>
        <v>0</v>
      </c>
      <c r="AC1081" s="359">
        <f>+VLOOKUP($E1081,Emissions!$1:$1048576,MATCH(DATE(AC$2,1,1),Emissions!$A$1:$LI$1),FALSE)</f>
        <v>0</v>
      </c>
      <c r="AD1081" s="359">
        <f>+VLOOKUP($E1081,Emissions!$1:$1048576,MATCH(DATE(AD$2,1,1),Emissions!$A$1:$LI$1),FALSE)</f>
        <v>0</v>
      </c>
      <c r="AE1081" s="359">
        <f>+VLOOKUP($E1081,Emissions!$1:$1048576,MATCH(DATE(AE$2,1,1),Emissions!$A$1:$LI$1),FALSE)</f>
        <v>0</v>
      </c>
      <c r="AF1081" s="359">
        <f>+VLOOKUP($E1081,Emissions!$1:$1048576,MATCH(DATE(AF$2,1,1),Emissions!$A$1:$LI$1),FALSE)</f>
        <v>0</v>
      </c>
      <c r="AG1081" s="359">
        <f>+VLOOKUP($E1081,Emissions!$1:$1048576,MATCH(DATE(AG$2,1,1),Emissions!$A$1:$LI$1),FALSE)</f>
        <v>0</v>
      </c>
      <c r="AH1081" s="359">
        <f>+VLOOKUP($E1081,Emissions!$1:$1048576,MATCH(DATE(AH$2,1,1),Emissions!$A$1:$LI$1),FALSE)</f>
        <v>0</v>
      </c>
      <c r="AI1081" s="359">
        <f>+VLOOKUP($E1081,Emissions!$1:$1048576,MATCH(DATE(AI$2,1,1),Emissions!$A$1:$LI$1),FALSE)</f>
        <v>0</v>
      </c>
      <c r="AJ1081" s="359">
        <f>+VLOOKUP($E1081,Emissions!$1:$1048576,MATCH(DATE(AJ$2,1,1),Emissions!$A$1:$LI$1),FALSE)</f>
        <v>0</v>
      </c>
      <c r="AK1081" s="359">
        <f>+VLOOKUP($E1081,Emissions!$1:$1048576,MATCH(DATE(AK$2,1,1),Emissions!$A$1:$LI$1),FALSE)</f>
        <v>0</v>
      </c>
      <c r="AL1081" s="359">
        <f>+VLOOKUP($E1081,Emissions!$1:$1048576,MATCH(DATE(AL$2,1,1),Emissions!$A$1:$LI$1),FALSE)</f>
        <v>0</v>
      </c>
      <c r="AM1081" s="359">
        <f>+VLOOKUP($E1081,Emissions!$1:$1048576,MATCH(DATE(AM$2,1,1),Emissions!$A$1:$LI$1),FALSE)</f>
        <v>0</v>
      </c>
      <c r="AN1081" s="359">
        <f>+VLOOKUP($E1081,Emissions!$1:$1048576,MATCH(DATE(AN$2,1,1),Emissions!$A$1:$LI$1),FALSE)</f>
        <v>0</v>
      </c>
      <c r="AO1081" s="359">
        <f>+VLOOKUP($E1081,Emissions!$1:$1048576,MATCH(DATE(AO$2,1,1),Emissions!$A$1:$LI$1),FALSE)</f>
        <v>0</v>
      </c>
      <c r="AP1081" s="359">
        <f>+VLOOKUP($E1081,Emissions!$1:$1048576,MATCH(DATE(AP$2,1,1),Emissions!$A$1:$LI$1),FALSE)</f>
        <v>0</v>
      </c>
      <c r="AQ1081" s="359">
        <f>+VLOOKUP($E1081,Emissions!$1:$1048576,MATCH(DATE(AQ$2,1,1),Emissions!$A$1:$LI$1),FALSE)</f>
        <v>0</v>
      </c>
      <c r="AR1081" s="359">
        <f>+VLOOKUP($E1081,Emissions!$1:$1048576,MATCH(DATE(AR$2,1,1),Emissions!$A$1:$LI$1),FALSE)</f>
        <v>0</v>
      </c>
      <c r="AS1081" s="359">
        <f>+VLOOKUP($E1081,Emissions!$1:$1048576,MATCH(DATE(AS$2,1,1),Emissions!$A$1:$LI$1),FALSE)</f>
        <v>0</v>
      </c>
      <c r="AT1081" s="359">
        <f>+VLOOKUP($E1081,Emissions!$1:$1048576,MATCH(DATE(AT$2,1,1),Emissions!$A$1:$LI$1),FALSE)</f>
        <v>0</v>
      </c>
      <c r="AU1081" s="359">
        <f>+VLOOKUP($E1081,Emissions!$1:$1048576,MATCH(DATE(AU$2,1,1),Emissions!$A$1:$LI$1),FALSE)</f>
        <v>0</v>
      </c>
      <c r="AV1081" s="359">
        <f>+VLOOKUP($E1081,Emissions!$1:$1048576,MATCH(DATE(AV$2,1,1),Emissions!$A$1:$LI$1),FALSE)</f>
        <v>0</v>
      </c>
      <c r="AW1081" s="359">
        <f>+VLOOKUP($E1081,Emissions!$1:$1048576,MATCH(DATE(AW$2,1,1),Emissions!$A$1:$LI$1),FALSE)</f>
        <v>0</v>
      </c>
      <c r="AX1081" s="359">
        <f>+VLOOKUP($E1081,Emissions!$1:$1048576,MATCH(DATE(AX$2,1,1),Emissions!$A$1:$LI$1),FALSE)</f>
        <v>0</v>
      </c>
      <c r="AY1081" s="359">
        <f>+VLOOKUP($E1081,Emissions!$1:$1048576,MATCH(DATE(AY$2,1,1),Emissions!$A$1:$LI$1),FALSE)</f>
        <v>0</v>
      </c>
      <c r="AZ1081" s="359">
        <f>+VLOOKUP($E1081,Emissions!$1:$1048576,MATCH(DATE(AZ$2,1,1),Emissions!$A$1:$LI$1),FALSE)</f>
        <v>0</v>
      </c>
      <c r="BA1081" s="359">
        <f>+VLOOKUP($E1081,Emissions!$1:$1048576,MATCH(DATE(BA$2,1,1),Emissions!$A$1:$LI$1),FALSE)</f>
        <v>0</v>
      </c>
      <c r="BB1081" s="359">
        <f>+VLOOKUP($E1081,Emissions!$1:$1048576,MATCH(DATE(BB$2,1,1),Emissions!$A$1:$LI$1),FALSE)</f>
        <v>0</v>
      </c>
      <c r="BC1081" s="359">
        <f>+VLOOKUP($E1081,Emissions!$1:$1048576,MATCH(DATE(BC$2,1,1),Emissions!$A$1:$LI$1),FALSE)</f>
        <v>0</v>
      </c>
      <c r="BD1081" s="359">
        <f>+VLOOKUP($E1081,Emissions!$1:$1048576,MATCH(DATE(BD$2,1,1),Emissions!$A$1:$LI$1),FALSE)</f>
        <v>0</v>
      </c>
      <c r="BE1081" s="359">
        <f>+VLOOKUP($E1081,Emissions!$1:$1048576,MATCH(DATE(BE$2,1,1),Emissions!$A$1:$LI$1),FALSE)</f>
        <v>0</v>
      </c>
      <c r="BF1081" s="359">
        <f>+VLOOKUP($E1081,Emissions!$1:$1048576,MATCH(DATE(BF$2,1,1),Emissions!$A$1:$LI$1),FALSE)</f>
        <v>0</v>
      </c>
      <c r="BG1081" s="359">
        <f>+VLOOKUP($E1081,Emissions!$1:$1048576,MATCH(DATE(BG$2,1,1),Emissions!$A$1:$LI$1),FALSE)</f>
        <v>0</v>
      </c>
      <c r="BH1081" s="359">
        <f>+VLOOKUP($E1081,Emissions!$1:$1048576,MATCH(DATE(BH$2,1,1),Emissions!$A$1:$LI$1),FALSE)</f>
        <v>0</v>
      </c>
      <c r="BI1081" s="359">
        <f>+VLOOKUP($E1081,Emissions!$1:$1048576,MATCH(DATE(BI$2,1,1),Emissions!$A$1:$LI$1),FALSE)</f>
        <v>0</v>
      </c>
    </row>
    <row r="1082" spans="1:61" ht="15" customHeight="1" x14ac:dyDescent="0.35">
      <c r="A1082" s="409"/>
      <c r="B1082" s="169"/>
      <c r="C1082" s="167"/>
      <c r="D1082" s="114"/>
      <c r="E1082" s="50"/>
      <c r="F1082" s="324"/>
      <c r="G1082" s="324"/>
      <c r="H1082" s="324"/>
      <c r="I1082" s="324"/>
      <c r="J1082" s="324"/>
      <c r="K1082" s="324"/>
      <c r="L1082" s="324"/>
      <c r="M1082" s="324"/>
      <c r="N1082" s="324"/>
      <c r="O1082" s="324"/>
      <c r="P1082" s="324"/>
      <c r="Q1082" s="324"/>
      <c r="R1082" s="324"/>
      <c r="S1082" s="324"/>
      <c r="T1082" s="324"/>
      <c r="U1082" s="324"/>
      <c r="V1082" s="324"/>
      <c r="W1082" s="324"/>
      <c r="X1082" s="324"/>
      <c r="Y1082" s="324"/>
      <c r="Z1082" s="324"/>
      <c r="AA1082" s="324"/>
      <c r="AB1082" s="324"/>
      <c r="AC1082" s="324"/>
      <c r="AD1082" s="324"/>
      <c r="AE1082" s="324"/>
      <c r="AF1082" s="324"/>
      <c r="AG1082" s="324"/>
      <c r="AH1082" s="324"/>
      <c r="AI1082" s="324"/>
      <c r="AJ1082" s="324"/>
      <c r="AK1082" s="324"/>
      <c r="AL1082" s="324"/>
      <c r="AM1082" s="324"/>
      <c r="AN1082" s="324"/>
      <c r="AO1082" s="324"/>
      <c r="AP1082" s="324"/>
      <c r="AQ1082" s="324"/>
      <c r="AR1082" s="324"/>
      <c r="AS1082" s="324"/>
      <c r="AT1082" s="324"/>
      <c r="AU1082" s="324"/>
      <c r="AV1082" s="324"/>
      <c r="AW1082" s="324"/>
      <c r="AX1082" s="324"/>
      <c r="AY1082" s="324"/>
      <c r="AZ1082" s="324"/>
      <c r="BA1082" s="324"/>
      <c r="BB1082" s="324"/>
      <c r="BC1082" s="324"/>
      <c r="BD1082" s="324"/>
      <c r="BE1082" s="324"/>
      <c r="BF1082" s="324"/>
      <c r="BG1082" s="324"/>
      <c r="BH1082" s="324"/>
      <c r="BI1082" s="324"/>
    </row>
    <row r="1083" spans="1:61" s="92" customFormat="1" ht="15" customHeight="1" x14ac:dyDescent="0.35">
      <c r="A1083" s="409"/>
      <c r="B1083" s="169"/>
      <c r="C1083" s="147" t="s">
        <v>3331</v>
      </c>
      <c r="D1083" s="147" t="s">
        <v>1029</v>
      </c>
      <c r="E1083" s="136" t="s">
        <v>3513</v>
      </c>
      <c r="F1083" s="325">
        <f>+VLOOKUP($E1083,Emissions!$1:$1048576,MATCH(DATE(F$2,1,1),Emissions!$A$1:$LI$1),FALSE)</f>
        <v>57.356977559999997</v>
      </c>
      <c r="G1083" s="325">
        <f>+VLOOKUP($E1083,Emissions!$1:$1048576,MATCH(DATE(G$2,1,1),Emissions!$A$1:$LI$1),FALSE)</f>
        <v>57.995268500000002</v>
      </c>
      <c r="H1083" s="325">
        <f>+VLOOKUP($E1083,Emissions!$1:$1048576,MATCH(DATE(H$2,1,1),Emissions!$A$1:$LI$1),FALSE)</f>
        <v>58.671533799999999</v>
      </c>
      <c r="I1083" s="325">
        <f>+VLOOKUP($E1083,Emissions!$1:$1048576,MATCH(DATE(I$2,1,1),Emissions!$A$1:$LI$1),FALSE)</f>
        <v>59.40325782</v>
      </c>
      <c r="J1083" s="325">
        <f>+VLOOKUP($E1083,Emissions!$1:$1048576,MATCH(DATE(J$2,1,1),Emissions!$A$1:$LI$1),FALSE)</f>
        <v>60.200399539999999</v>
      </c>
      <c r="K1083" s="325">
        <f>+VLOOKUP($E1083,Emissions!$1:$1048576,MATCH(DATE(K$2,1,1),Emissions!$A$1:$LI$1),FALSE)</f>
        <v>61.060281310000001</v>
      </c>
      <c r="L1083" s="325">
        <f>+VLOOKUP($E1083,Emissions!$1:$1048576,MATCH(DATE(L$2,1,1),Emissions!$A$1:$LI$1),FALSE)</f>
        <v>61.941035669999998</v>
      </c>
      <c r="M1083" s="325">
        <f>+VLOOKUP($E1083,Emissions!$1:$1048576,MATCH(DATE(M$2,1,1),Emissions!$A$1:$LI$1),FALSE)</f>
        <v>62.857200509999998</v>
      </c>
      <c r="N1083" s="325">
        <f>+VLOOKUP($E1083,Emissions!$1:$1048576,MATCH(DATE(N$2,1,1),Emissions!$A$1:$LI$1),FALSE)</f>
        <v>63.808039239999999</v>
      </c>
      <c r="O1083" s="325">
        <f>+VLOOKUP($E1083,Emissions!$1:$1048576,MATCH(DATE(O$2,1,1),Emissions!$A$1:$LI$1),FALSE)</f>
        <v>64.789533399999996</v>
      </c>
      <c r="P1083" s="325">
        <f>+VLOOKUP($E1083,Emissions!$1:$1048576,MATCH(DATE(P$2,1,1),Emissions!$A$1:$LI$1),FALSE)</f>
        <v>65.863326569999998</v>
      </c>
      <c r="Q1083" s="325">
        <f>+VLOOKUP($E1083,Emissions!$1:$1048576,MATCH(DATE(Q$2,1,1),Emissions!$A$1:$LI$1),FALSE)</f>
        <v>66.924008349999994</v>
      </c>
      <c r="R1083" s="325">
        <f>+VLOOKUP($E1083,Emissions!$1:$1048576,MATCH(DATE(R$2,1,1),Emissions!$A$1:$LI$1),FALSE)</f>
        <v>67.993535289999997</v>
      </c>
      <c r="S1083" s="325">
        <f>+VLOOKUP($E1083,Emissions!$1:$1048576,MATCH(DATE(S$2,1,1),Emissions!$A$1:$LI$1),FALSE)</f>
        <v>69.074610280000002</v>
      </c>
      <c r="T1083" s="325">
        <f>+VLOOKUP($E1083,Emissions!$1:$1048576,MATCH(DATE(T$2,1,1),Emissions!$A$1:$LI$1),FALSE)</f>
        <v>70.166535929999995</v>
      </c>
      <c r="U1083" s="325">
        <f>+VLOOKUP($E1083,Emissions!$1:$1048576,MATCH(DATE(U$2,1,1),Emissions!$A$1:$LI$1),FALSE)</f>
        <v>71.268362240000002</v>
      </c>
      <c r="V1083" s="325">
        <f>+VLOOKUP($E1083,Emissions!$1:$1048576,MATCH(DATE(V$2,1,1),Emissions!$A$1:$LI$1),FALSE)</f>
        <v>72.379471370000005</v>
      </c>
      <c r="W1083" s="325">
        <f>+VLOOKUP($E1083,Emissions!$1:$1048576,MATCH(DATE(W$2,1,1),Emissions!$A$1:$LI$1),FALSE)</f>
        <v>73.499631719999996</v>
      </c>
      <c r="X1083" s="325">
        <f>+VLOOKUP($E1083,Emissions!$1:$1048576,MATCH(DATE(X$2,1,1),Emissions!$A$1:$LI$1),FALSE)</f>
        <v>74.628944899999993</v>
      </c>
      <c r="Y1083" s="325">
        <f>+VLOOKUP($E1083,Emissions!$1:$1048576,MATCH(DATE(Y$2,1,1),Emissions!$A$1:$LI$1),FALSE)</f>
        <v>75.767776080000004</v>
      </c>
      <c r="Z1083" s="325">
        <f>+VLOOKUP($E1083,Emissions!$1:$1048576,MATCH(DATE(Z$2,1,1),Emissions!$A$1:$LI$1),FALSE)</f>
        <v>76.867569509999996</v>
      </c>
      <c r="AA1083" s="325">
        <f>+VLOOKUP($E1083,Emissions!$1:$1048576,MATCH(DATE(AA$2,1,1),Emissions!$A$1:$LI$1),FALSE)</f>
        <v>78.004524480000001</v>
      </c>
      <c r="AB1083" s="325">
        <f>+VLOOKUP($E1083,Emissions!$1:$1048576,MATCH(DATE(AB$2,1,1),Emissions!$A$1:$LI$1),FALSE)</f>
        <v>79.160625499999995</v>
      </c>
      <c r="AC1083" s="325">
        <f>+VLOOKUP($E1083,Emissions!$1:$1048576,MATCH(DATE(AC$2,1,1),Emissions!$A$1:$LI$1),FALSE)</f>
        <v>80.332817039999995</v>
      </c>
      <c r="AD1083" s="325">
        <f>+VLOOKUP($E1083,Emissions!$1:$1048576,MATCH(DATE(AD$2,1,1),Emissions!$A$1:$LI$1),FALSE)</f>
        <v>81.520977680000001</v>
      </c>
      <c r="AE1083" s="325">
        <f>+VLOOKUP($E1083,Emissions!$1:$1048576,MATCH(DATE(AE$2,1,1),Emissions!$A$1:$LI$1),FALSE)</f>
        <v>82.583746189999999</v>
      </c>
      <c r="AF1083" s="325">
        <f>+VLOOKUP($E1083,Emissions!$1:$1048576,MATCH(DATE(AF$2,1,1),Emissions!$A$1:$LI$1),FALSE)</f>
        <v>83.67216062</v>
      </c>
      <c r="AG1083" s="325">
        <f>+VLOOKUP($E1083,Emissions!$1:$1048576,MATCH(DATE(AG$2,1,1),Emissions!$A$1:$LI$1),FALSE)</f>
        <v>84.767573630000001</v>
      </c>
      <c r="AH1083" s="325">
        <f>+VLOOKUP($E1083,Emissions!$1:$1048576,MATCH(DATE(AH$2,1,1),Emissions!$A$1:$LI$1),FALSE)</f>
        <v>85.869143359999995</v>
      </c>
      <c r="AI1083" s="325">
        <f>+VLOOKUP($E1083,Emissions!$1:$1048576,MATCH(DATE(AI$2,1,1),Emissions!$A$1:$LI$1),FALSE)</f>
        <v>86.97918962</v>
      </c>
      <c r="AJ1083" s="325">
        <f>+VLOOKUP($E1083,Emissions!$1:$1048576,MATCH(DATE(AJ$2,1,1),Emissions!$A$1:$LI$1),FALSE)</f>
        <v>88.100265629999996</v>
      </c>
      <c r="AK1083" s="325">
        <f>+VLOOKUP($E1083,Emissions!$1:$1048576,MATCH(DATE(AK$2,1,1),Emissions!$A$1:$LI$1),FALSE)</f>
        <v>89.234551370000005</v>
      </c>
      <c r="AL1083" s="325">
        <f>+VLOOKUP($E1083,Emissions!$1:$1048576,MATCH(DATE(AL$2,1,1),Emissions!$A$1:$LI$1),FALSE)</f>
        <v>90.383756629999993</v>
      </c>
      <c r="AM1083" s="325">
        <f>+VLOOKUP($E1083,Emissions!$1:$1048576,MATCH(DATE(AM$2,1,1),Emissions!$A$1:$LI$1),FALSE)</f>
        <v>91.54914857</v>
      </c>
      <c r="AN1083" s="325">
        <f>+VLOOKUP($E1083,Emissions!$1:$1048576,MATCH(DATE(AN$2,1,1),Emissions!$A$1:$LI$1),FALSE)</f>
        <v>92.731613800000005</v>
      </c>
      <c r="AO1083" s="325">
        <f>+VLOOKUP($E1083,Emissions!$1:$1048576,MATCH(DATE(AO$2,1,1),Emissions!$A$1:$LI$1),FALSE)</f>
        <v>93.931729489999995</v>
      </c>
      <c r="AP1083" s="325">
        <f>+VLOOKUP($E1083,Emissions!$1:$1048576,MATCH(DATE(AP$2,1,1),Emissions!$A$1:$LI$1),FALSE)</f>
        <v>95.115719760000005</v>
      </c>
      <c r="AQ1083" s="325">
        <f>+VLOOKUP($E1083,Emissions!$1:$1048576,MATCH(DATE(AQ$2,1,1),Emissions!$A$1:$LI$1),FALSE)</f>
        <v>96.301728449999999</v>
      </c>
      <c r="AR1083" s="325">
        <f>+VLOOKUP($E1083,Emissions!$1:$1048576,MATCH(DATE(AR$2,1,1),Emissions!$A$1:$LI$1),FALSE)</f>
        <v>97.494848000000005</v>
      </c>
      <c r="AS1083" s="325">
        <f>+VLOOKUP($E1083,Emissions!$1:$1048576,MATCH(DATE(AS$2,1,1),Emissions!$A$1:$LI$1),FALSE)</f>
        <v>98.697491119999995</v>
      </c>
      <c r="AT1083" s="325">
        <f>+VLOOKUP($E1083,Emissions!$1:$1048576,MATCH(DATE(AT$2,1,1),Emissions!$A$1:$LI$1),FALSE)</f>
        <v>99.911407339999997</v>
      </c>
      <c r="AU1083" s="325">
        <f>+VLOOKUP($E1083,Emissions!$1:$1048576,MATCH(DATE(AU$2,1,1),Emissions!$A$1:$LI$1),FALSE)</f>
        <v>101.13806049999999</v>
      </c>
      <c r="AV1083" s="325">
        <f>+VLOOKUP($E1083,Emissions!$1:$1048576,MATCH(DATE(AV$2,1,1),Emissions!$A$1:$LI$1),FALSE)</f>
        <v>102.37869550000001</v>
      </c>
      <c r="AW1083" s="325">
        <f>+VLOOKUP($E1083,Emissions!$1:$1048576,MATCH(DATE(AW$2,1,1),Emissions!$A$1:$LI$1),FALSE)</f>
        <v>103.6343627</v>
      </c>
      <c r="AX1083" s="325">
        <f>+VLOOKUP($E1083,Emissions!$1:$1048576,MATCH(DATE(AX$2,1,1),Emissions!$A$1:$LI$1),FALSE)</f>
        <v>104.9059523</v>
      </c>
      <c r="AY1083" s="325">
        <f>+VLOOKUP($E1083,Emissions!$1:$1048576,MATCH(DATE(AY$2,1,1),Emissions!$A$1:$LI$1),FALSE)</f>
        <v>106.19425990000001</v>
      </c>
      <c r="AZ1083" s="325">
        <f>+VLOOKUP($E1083,Emissions!$1:$1048576,MATCH(DATE(AZ$2,1,1),Emissions!$A$1:$LI$1),FALSE)</f>
        <v>107.5032278</v>
      </c>
      <c r="BA1083" s="325">
        <f>+VLOOKUP($E1083,Emissions!$1:$1048576,MATCH(DATE(BA$2,1,1),Emissions!$A$1:$LI$1),FALSE)</f>
        <v>108.8297579</v>
      </c>
      <c r="BB1083" s="325">
        <f>+VLOOKUP($E1083,Emissions!$1:$1048576,MATCH(DATE(BB$2,1,1),Emissions!$A$1:$LI$1),FALSE)</f>
        <v>110.1732396</v>
      </c>
      <c r="BC1083" s="325">
        <f>+VLOOKUP($E1083,Emissions!$1:$1048576,MATCH(DATE(BC$2,1,1),Emissions!$A$1:$LI$1),FALSE)</f>
        <v>111.5340617</v>
      </c>
      <c r="BD1083" s="325">
        <f>+VLOOKUP($E1083,Emissions!$1:$1048576,MATCH(DATE(BD$2,1,1),Emissions!$A$1:$LI$1),FALSE)</f>
        <v>112.9128255</v>
      </c>
      <c r="BE1083" s="325">
        <f>+VLOOKUP($E1083,Emissions!$1:$1048576,MATCH(DATE(BE$2,1,1),Emissions!$A$1:$LI$1),FALSE)</f>
        <v>126.095821</v>
      </c>
      <c r="BF1083" s="325">
        <f>+VLOOKUP($E1083,Emissions!$1:$1048576,MATCH(DATE(BF$2,1,1),Emissions!$A$1:$LI$1),FALSE)</f>
        <v>128.10201509999999</v>
      </c>
      <c r="BG1083" s="325">
        <f>+VLOOKUP($E1083,Emissions!$1:$1048576,MATCH(DATE(BG$2,1,1),Emissions!$A$1:$LI$1),FALSE)</f>
        <v>130.1350846</v>
      </c>
      <c r="BH1083" s="325">
        <f>+VLOOKUP($E1083,Emissions!$1:$1048576,MATCH(DATE(BH$2,1,1),Emissions!$A$1:$LI$1),FALSE)</f>
        <v>132.19578670000001</v>
      </c>
      <c r="BI1083" s="325">
        <f>+VLOOKUP($E1083,Emissions!$1:$1048576,MATCH(DATE(BI$2,1,1),Emissions!$A$1:$LI$1),FALSE)</f>
        <v>134.2849113</v>
      </c>
    </row>
    <row r="1084" spans="1:61" s="92" customFormat="1" ht="15" customHeight="1" x14ac:dyDescent="0.35">
      <c r="A1084" s="409"/>
      <c r="B1084" s="169"/>
      <c r="C1084" s="137" t="s">
        <v>3332</v>
      </c>
      <c r="D1084" s="147" t="s">
        <v>1029</v>
      </c>
      <c r="E1084" s="136" t="s">
        <v>3514</v>
      </c>
      <c r="F1084" s="325">
        <f>+VLOOKUP($E1084,Emissions!$1:$1048576,MATCH(DATE(F$2,1,1),Emissions!$A$1:$LI$1),FALSE)</f>
        <v>1.525426688</v>
      </c>
      <c r="G1084" s="325">
        <f>+VLOOKUP($E1084,Emissions!$1:$1048576,MATCH(DATE(G$2,1,1),Emissions!$A$1:$LI$1),FALSE)</f>
        <v>1.5379733390000001</v>
      </c>
      <c r="H1084" s="325">
        <f>+VLOOKUP($E1084,Emissions!$1:$1048576,MATCH(DATE(H$2,1,1),Emissions!$A$1:$LI$1),FALSE)</f>
        <v>1.5518841379999999</v>
      </c>
      <c r="I1084" s="325">
        <f>+VLOOKUP($E1084,Emissions!$1:$1048576,MATCH(DATE(I$2,1,1),Emissions!$A$1:$LI$1),FALSE)</f>
        <v>1.568407565</v>
      </c>
      <c r="J1084" s="325">
        <f>+VLOOKUP($E1084,Emissions!$1:$1048576,MATCH(DATE(J$2,1,1),Emissions!$A$1:$LI$1),FALSE)</f>
        <v>1.587661067</v>
      </c>
      <c r="K1084" s="325">
        <f>+VLOOKUP($E1084,Emissions!$1:$1048576,MATCH(DATE(K$2,1,1),Emissions!$A$1:$LI$1),FALSE)</f>
        <v>1.609409366</v>
      </c>
      <c r="L1084" s="325">
        <f>+VLOOKUP($E1084,Emissions!$1:$1048576,MATCH(DATE(L$2,1,1),Emissions!$A$1:$LI$1),FALSE)</f>
        <v>1.632423688</v>
      </c>
      <c r="M1084" s="325">
        <f>+VLOOKUP($E1084,Emissions!$1:$1048576,MATCH(DATE(M$2,1,1),Emissions!$A$1:$LI$1),FALSE)</f>
        <v>1.6567323089999999</v>
      </c>
      <c r="N1084" s="325">
        <f>+VLOOKUP($E1084,Emissions!$1:$1048576,MATCH(DATE(N$2,1,1),Emissions!$A$1:$LI$1),FALSE)</f>
        <v>1.6821659600000001</v>
      </c>
      <c r="O1084" s="325">
        <f>+VLOOKUP($E1084,Emissions!$1:$1048576,MATCH(DATE(O$2,1,1),Emissions!$A$1:$LI$1),FALSE)</f>
        <v>1.708544735</v>
      </c>
      <c r="P1084" s="325">
        <f>+VLOOKUP($E1084,Emissions!$1:$1048576,MATCH(DATE(P$2,1,1),Emissions!$A$1:$LI$1),FALSE)</f>
        <v>1.737265488</v>
      </c>
      <c r="Q1084" s="325">
        <f>+VLOOKUP($E1084,Emissions!$1:$1048576,MATCH(DATE(Q$2,1,1),Emissions!$A$1:$LI$1),FALSE)</f>
        <v>1.7659850180000001</v>
      </c>
      <c r="R1084" s="325">
        <f>+VLOOKUP($E1084,Emissions!$1:$1048576,MATCH(DATE(R$2,1,1),Emissions!$A$1:$LI$1),FALSE)</f>
        <v>1.7950122829999999</v>
      </c>
      <c r="S1084" s="325">
        <f>+VLOOKUP($E1084,Emissions!$1:$1048576,MATCH(DATE(S$2,1,1),Emissions!$A$1:$LI$1),FALSE)</f>
        <v>1.8243591320000001</v>
      </c>
      <c r="T1084" s="325">
        <f>+VLOOKUP($E1084,Emissions!$1:$1048576,MATCH(DATE(T$2,1,1),Emissions!$A$1:$LI$1),FALSE)</f>
        <v>1.853990375</v>
      </c>
      <c r="U1084" s="325">
        <f>+VLOOKUP($E1084,Emissions!$1:$1048576,MATCH(DATE(U$2,1,1),Emissions!$A$1:$LI$1),FALSE)</f>
        <v>1.8838783809999999</v>
      </c>
      <c r="V1084" s="325">
        <f>+VLOOKUP($E1084,Emissions!$1:$1048576,MATCH(DATE(V$2,1,1),Emissions!$A$1:$LI$1),FALSE)</f>
        <v>1.9140106530000001</v>
      </c>
      <c r="W1084" s="325">
        <f>+VLOOKUP($E1084,Emissions!$1:$1048576,MATCH(DATE(W$2,1,1),Emissions!$A$1:$LI$1),FALSE)</f>
        <v>1.9443873330000001</v>
      </c>
      <c r="X1084" s="325">
        <f>+VLOOKUP($E1084,Emissions!$1:$1048576,MATCH(DATE(X$2,1,1),Emissions!$A$1:$LI$1),FALSE)</f>
        <v>1.9750174869999999</v>
      </c>
      <c r="Y1084" s="325">
        <f>+VLOOKUP($E1084,Emissions!$1:$1048576,MATCH(DATE(Y$2,1,1),Emissions!$A$1:$LI$1),FALSE)</f>
        <v>2.0059160309999999</v>
      </c>
      <c r="Z1084" s="325">
        <f>+VLOOKUP($E1084,Emissions!$1:$1048576,MATCH(DATE(Z$2,1,1),Emissions!$A$1:$LI$1),FALSE)</f>
        <v>2.0359438249999999</v>
      </c>
      <c r="AA1084" s="325">
        <f>+VLOOKUP($E1084,Emissions!$1:$1048576,MATCH(DATE(AA$2,1,1),Emissions!$A$1:$LI$1),FALSE)</f>
        <v>2.0667734769999999</v>
      </c>
      <c r="AB1084" s="325">
        <f>+VLOOKUP($E1084,Emissions!$1:$1048576,MATCH(DATE(AB$2,1,1),Emissions!$A$1:$LI$1),FALSE)</f>
        <v>2.0981236289999998</v>
      </c>
      <c r="AC1084" s="325">
        <f>+VLOOKUP($E1084,Emissions!$1:$1048576,MATCH(DATE(AC$2,1,1),Emissions!$A$1:$LI$1),FALSE)</f>
        <v>2.129948524</v>
      </c>
      <c r="AD1084" s="325">
        <f>+VLOOKUP($E1084,Emissions!$1:$1048576,MATCH(DATE(AD$2,1,1),Emissions!$A$1:$LI$1),FALSE)</f>
        <v>2.1622495580000001</v>
      </c>
      <c r="AE1084" s="325">
        <f>+VLOOKUP($E1084,Emissions!$1:$1048576,MATCH(DATE(AE$2,1,1),Emissions!$A$1:$LI$1),FALSE)</f>
        <v>2.1916846400000001</v>
      </c>
      <c r="AF1084" s="325">
        <f>+VLOOKUP($E1084,Emissions!$1:$1048576,MATCH(DATE(AF$2,1,1),Emissions!$A$1:$LI$1),FALSE)</f>
        <v>2.2214451529999999</v>
      </c>
      <c r="AG1084" s="325">
        <f>+VLOOKUP($E1084,Emissions!$1:$1048576,MATCH(DATE(AG$2,1,1),Emissions!$A$1:$LI$1),FALSE)</f>
        <v>2.2513182089999999</v>
      </c>
      <c r="AH1084" s="325">
        <f>+VLOOKUP($E1084,Emissions!$1:$1048576,MATCH(DATE(AH$2,1,1),Emissions!$A$1:$LI$1),FALSE)</f>
        <v>2.2813628540000002</v>
      </c>
      <c r="AI1084" s="325">
        <f>+VLOOKUP($E1084,Emissions!$1:$1048576,MATCH(DATE(AI$2,1,1),Emissions!$A$1:$LI$1),FALSE)</f>
        <v>2.3116842160000002</v>
      </c>
      <c r="AJ1084" s="325">
        <f>+VLOOKUP($E1084,Emissions!$1:$1048576,MATCH(DATE(AJ$2,1,1),Emissions!$A$1:$LI$1),FALSE)</f>
        <v>2.342377098</v>
      </c>
      <c r="AK1084" s="325">
        <f>+VLOOKUP($E1084,Emissions!$1:$1048576,MATCH(DATE(AK$2,1,1),Emissions!$A$1:$LI$1),FALSE)</f>
        <v>2.3735144570000002</v>
      </c>
      <c r="AL1084" s="325">
        <f>+VLOOKUP($E1084,Emissions!$1:$1048576,MATCH(DATE(AL$2,1,1),Emissions!$A$1:$LI$1),FALSE)</f>
        <v>2.4051480000000001</v>
      </c>
      <c r="AM1084" s="325">
        <f>+VLOOKUP($E1084,Emissions!$1:$1048576,MATCH(DATE(AM$2,1,1),Emissions!$A$1:$LI$1),FALSE)</f>
        <v>2.4373119399999998</v>
      </c>
      <c r="AN1084" s="325">
        <f>+VLOOKUP($E1084,Emissions!$1:$1048576,MATCH(DATE(AN$2,1,1),Emissions!$A$1:$LI$1),FALSE)</f>
        <v>2.4700272440000002</v>
      </c>
      <c r="AO1084" s="325">
        <f>+VLOOKUP($E1084,Emissions!$1:$1048576,MATCH(DATE(AO$2,1,1),Emissions!$A$1:$LI$1),FALSE)</f>
        <v>2.503305487</v>
      </c>
      <c r="AP1084" s="325">
        <f>+VLOOKUP($E1084,Emissions!$1:$1048576,MATCH(DATE(AP$2,1,1),Emissions!$A$1:$LI$1),FALSE)</f>
        <v>2.5363406899999998</v>
      </c>
      <c r="AQ1084" s="325">
        <f>+VLOOKUP($E1084,Emissions!$1:$1048576,MATCH(DATE(AQ$2,1,1),Emissions!$A$1:$LI$1),FALSE)</f>
        <v>2.5694723370000001</v>
      </c>
      <c r="AR1084" s="325">
        <f>+VLOOKUP($E1084,Emissions!$1:$1048576,MATCH(DATE(AR$2,1,1),Emissions!$A$1:$LI$1),FALSE)</f>
        <v>2.6028292340000001</v>
      </c>
      <c r="AS1084" s="325">
        <f>+VLOOKUP($E1084,Emissions!$1:$1048576,MATCH(DATE(AS$2,1,1),Emissions!$A$1:$LI$1),FALSE)</f>
        <v>2.6364929140000002</v>
      </c>
      <c r="AT1084" s="325">
        <f>+VLOOKUP($E1084,Emissions!$1:$1048576,MATCH(DATE(AT$2,1,1),Emissions!$A$1:$LI$1),FALSE)</f>
        <v>2.6705305830000001</v>
      </c>
      <c r="AU1084" s="325">
        <f>+VLOOKUP($E1084,Emissions!$1:$1048576,MATCH(DATE(AU$2,1,1),Emissions!$A$1:$LI$1),FALSE)</f>
        <v>2.7049992669999998</v>
      </c>
      <c r="AV1084" s="325">
        <f>+VLOOKUP($E1084,Emissions!$1:$1048576,MATCH(DATE(AV$2,1,1),Emissions!$A$1:$LI$1),FALSE)</f>
        <v>2.7399453629999999</v>
      </c>
      <c r="AW1084" s="325">
        <f>+VLOOKUP($E1084,Emissions!$1:$1048576,MATCH(DATE(AW$2,1,1),Emissions!$A$1:$LI$1),FALSE)</f>
        <v>2.775404644</v>
      </c>
      <c r="AX1084" s="325">
        <f>+VLOOKUP($E1084,Emissions!$1:$1048576,MATCH(DATE(AX$2,1,1),Emissions!$A$1:$LI$1),FALSE)</f>
        <v>2.811403259</v>
      </c>
      <c r="AY1084" s="325">
        <f>+VLOOKUP($E1084,Emissions!$1:$1048576,MATCH(DATE(AY$2,1,1),Emissions!$A$1:$LI$1),FALSE)</f>
        <v>2.8479593580000002</v>
      </c>
      <c r="AZ1084" s="325">
        <f>+VLOOKUP($E1084,Emissions!$1:$1048576,MATCH(DATE(AZ$2,1,1),Emissions!$A$1:$LI$1),FALSE)</f>
        <v>2.8851582219999998</v>
      </c>
      <c r="BA1084" s="325">
        <f>+VLOOKUP($E1084,Emissions!$1:$1048576,MATCH(DATE(BA$2,1,1),Emissions!$A$1:$LI$1),FALSE)</f>
        <v>2.9229795310000002</v>
      </c>
      <c r="BB1084" s="325">
        <f>+VLOOKUP($E1084,Emissions!$1:$1048576,MATCH(DATE(BB$2,1,1),Emissions!$A$1:$LI$1),FALSE)</f>
        <v>2.9614199499999998</v>
      </c>
      <c r="BC1084" s="325">
        <f>+VLOOKUP($E1084,Emissions!$1:$1048576,MATCH(DATE(BC$2,1,1),Emissions!$A$1:$LI$1),FALSE)</f>
        <v>3.000473773</v>
      </c>
      <c r="BD1084" s="325">
        <f>+VLOOKUP($E1084,Emissions!$1:$1048576,MATCH(DATE(BD$2,1,1),Emissions!$A$1:$LI$1),FALSE)</f>
        <v>3.0401349020000001</v>
      </c>
      <c r="BE1084" s="325">
        <f>+VLOOKUP($E1084,Emissions!$1:$1048576,MATCH(DATE(BE$2,1,1),Emissions!$A$1:$LI$1),FALSE)</f>
        <v>3.3749169650000002</v>
      </c>
      <c r="BF1084" s="325">
        <f>+VLOOKUP($E1084,Emissions!$1:$1048576,MATCH(DATE(BF$2,1,1),Emissions!$A$1:$LI$1),FALSE)</f>
        <v>3.429301948</v>
      </c>
      <c r="BG1084" s="325">
        <f>+VLOOKUP($E1084,Emissions!$1:$1048576,MATCH(DATE(BG$2,1,1),Emissions!$A$1:$LI$1),FALSE)</f>
        <v>3.4845290370000002</v>
      </c>
      <c r="BH1084" s="325">
        <f>+VLOOKUP($E1084,Emissions!$1:$1048576,MATCH(DATE(BH$2,1,1),Emissions!$A$1:$LI$1),FALSE)</f>
        <v>3.5406212670000001</v>
      </c>
      <c r="BI1084" s="325">
        <f>+VLOOKUP($E1084,Emissions!$1:$1048576,MATCH(DATE(BI$2,1,1),Emissions!$A$1:$LI$1),FALSE)</f>
        <v>3.5976033140000001</v>
      </c>
    </row>
    <row r="1085" spans="1:61" ht="15" customHeight="1" x14ac:dyDescent="0.35">
      <c r="A1085" s="409"/>
      <c r="B1085" s="169"/>
      <c r="C1085" s="138" t="s">
        <v>724</v>
      </c>
      <c r="D1085" s="114" t="s">
        <v>1029</v>
      </c>
      <c r="E1085" s="50" t="s">
        <v>3515</v>
      </c>
      <c r="F1085" s="359">
        <f>+VLOOKUP($E1085,Emissions!$1:$1048576,MATCH(DATE(F$2,1,1),Emissions!$A$1:$LI$1),FALSE)</f>
        <v>1.4902596189999999</v>
      </c>
      <c r="G1085" s="359">
        <f>+VLOOKUP($E1085,Emissions!$1:$1048576,MATCH(DATE(G$2,1,1),Emissions!$A$1:$LI$1),FALSE)</f>
        <v>1.5028713300000001</v>
      </c>
      <c r="H1085" s="359">
        <f>+VLOOKUP($E1085,Emissions!$1:$1048576,MATCH(DATE(H$2,1,1),Emissions!$A$1:$LI$1),FALSE)</f>
        <v>1.516952649</v>
      </c>
      <c r="I1085" s="359">
        <f>+VLOOKUP($E1085,Emissions!$1:$1048576,MATCH(DATE(I$2,1,1),Emissions!$A$1:$LI$1),FALSE)</f>
        <v>1.533651586</v>
      </c>
      <c r="J1085" s="359">
        <f>+VLOOKUP($E1085,Emissions!$1:$1048576,MATCH(DATE(J$2,1,1),Emissions!$A$1:$LI$1),FALSE)</f>
        <v>1.553057114</v>
      </c>
      <c r="K1085" s="359">
        <f>+VLOOKUP($E1085,Emissions!$1:$1048576,MATCH(DATE(K$2,1,1),Emissions!$A$1:$LI$1),FALSE)</f>
        <v>1.57490993</v>
      </c>
      <c r="L1085" s="359">
        <f>+VLOOKUP($E1085,Emissions!$1:$1048576,MATCH(DATE(L$2,1,1),Emissions!$A$1:$LI$1),FALSE)</f>
        <v>1.597989213</v>
      </c>
      <c r="M1085" s="359">
        <f>+VLOOKUP($E1085,Emissions!$1:$1048576,MATCH(DATE(M$2,1,1),Emissions!$A$1:$LI$1),FALSE)</f>
        <v>1.622322066</v>
      </c>
      <c r="N1085" s="359">
        <f>+VLOOKUP($E1085,Emissions!$1:$1048576,MATCH(DATE(N$2,1,1),Emissions!$A$1:$LI$1),FALSE)</f>
        <v>1.647746119</v>
      </c>
      <c r="O1085" s="359">
        <f>+VLOOKUP($E1085,Emissions!$1:$1048576,MATCH(DATE(O$2,1,1),Emissions!$A$1:$LI$1),FALSE)</f>
        <v>1.6740900080000001</v>
      </c>
      <c r="P1085" s="359">
        <f>+VLOOKUP($E1085,Emissions!$1:$1048576,MATCH(DATE(P$2,1,1),Emissions!$A$1:$LI$1),FALSE)</f>
        <v>1.7027341579999999</v>
      </c>
      <c r="Q1085" s="359">
        <f>+VLOOKUP($E1085,Emissions!$1:$1048576,MATCH(DATE(Q$2,1,1),Emissions!$A$1:$LI$1),FALSE)</f>
        <v>1.731376426</v>
      </c>
      <c r="R1085" s="359">
        <f>+VLOOKUP($E1085,Emissions!$1:$1048576,MATCH(DATE(R$2,1,1),Emissions!$A$1:$LI$1),FALSE)</f>
        <v>1.7603225060000001</v>
      </c>
      <c r="S1085" s="359">
        <f>+VLOOKUP($E1085,Emissions!$1:$1048576,MATCH(DATE(S$2,1,1),Emissions!$A$1:$LI$1),FALSE)</f>
        <v>1.7895834399999999</v>
      </c>
      <c r="T1085" s="359">
        <f>+VLOOKUP($E1085,Emissions!$1:$1048576,MATCH(DATE(T$2,1,1),Emissions!$A$1:$LI$1),FALSE)</f>
        <v>1.819124333</v>
      </c>
      <c r="U1085" s="359">
        <f>+VLOOKUP($E1085,Emissions!$1:$1048576,MATCH(DATE(U$2,1,1),Emissions!$A$1:$LI$1),FALSE)</f>
        <v>1.8489181320000001</v>
      </c>
      <c r="V1085" s="359">
        <f>+VLOOKUP($E1085,Emissions!$1:$1048576,MATCH(DATE(V$2,1,1),Emissions!$A$1:$LI$1),FALSE)</f>
        <v>1.878952873</v>
      </c>
      <c r="W1085" s="359">
        <f>+VLOOKUP($E1085,Emissions!$1:$1048576,MATCH(DATE(W$2,1,1),Emissions!$A$1:$LI$1),FALSE)</f>
        <v>1.9092290919999999</v>
      </c>
      <c r="X1085" s="359">
        <f>+VLOOKUP($E1085,Emissions!$1:$1048576,MATCH(DATE(X$2,1,1),Emissions!$A$1:$LI$1),FALSE)</f>
        <v>1.939756088</v>
      </c>
      <c r="Y1085" s="359">
        <f>+VLOOKUP($E1085,Emissions!$1:$1048576,MATCH(DATE(Y$2,1,1),Emissions!$A$1:$LI$1),FALSE)</f>
        <v>1.9705488819999999</v>
      </c>
      <c r="Z1085" s="359">
        <f>+VLOOKUP($E1085,Emissions!$1:$1048576,MATCH(DATE(Z$2,1,1),Emissions!$A$1:$LI$1),FALSE)</f>
        <v>2.0004846889999999</v>
      </c>
      <c r="AA1085" s="359">
        <f>+VLOOKUP($E1085,Emissions!$1:$1048576,MATCH(DATE(AA$2,1,1),Emissions!$A$1:$LI$1),FALSE)</f>
        <v>2.031210824</v>
      </c>
      <c r="AB1085" s="359">
        <f>+VLOOKUP($E1085,Emissions!$1:$1048576,MATCH(DATE(AB$2,1,1),Emissions!$A$1:$LI$1),FALSE)</f>
        <v>2.062450745</v>
      </c>
      <c r="AC1085" s="359">
        <f>+VLOOKUP($E1085,Emissions!$1:$1048576,MATCH(DATE(AC$2,1,1),Emissions!$A$1:$LI$1),FALSE)</f>
        <v>2.0941607690000001</v>
      </c>
      <c r="AD1085" s="359">
        <f>+VLOOKUP($E1085,Emissions!$1:$1048576,MATCH(DATE(AD$2,1,1),Emissions!$A$1:$LI$1),FALSE)</f>
        <v>2.126343044</v>
      </c>
      <c r="AE1085" s="359">
        <f>+VLOOKUP($E1085,Emissions!$1:$1048576,MATCH(DATE(AE$2,1,1),Emissions!$A$1:$LI$1),FALSE)</f>
        <v>2.1557015380000002</v>
      </c>
      <c r="AF1085" s="359">
        <f>+VLOOKUP($E1085,Emissions!$1:$1048576,MATCH(DATE(AF$2,1,1),Emissions!$A$1:$LI$1),FALSE)</f>
        <v>2.1853784279999999</v>
      </c>
      <c r="AG1085" s="359">
        <f>+VLOOKUP($E1085,Emissions!$1:$1048576,MATCH(DATE(AG$2,1,1),Emissions!$A$1:$LI$1),FALSE)</f>
        <v>2.2151632069999998</v>
      </c>
      <c r="AH1085" s="359">
        <f>+VLOOKUP($E1085,Emissions!$1:$1048576,MATCH(DATE(AH$2,1,1),Emissions!$A$1:$LI$1),FALSE)</f>
        <v>2.245115959</v>
      </c>
      <c r="AI1085" s="359">
        <f>+VLOOKUP($E1085,Emissions!$1:$1048576,MATCH(DATE(AI$2,1,1),Emissions!$A$1:$LI$1),FALSE)</f>
        <v>2.2753420790000001</v>
      </c>
      <c r="AJ1085" s="359">
        <f>+VLOOKUP($E1085,Emissions!$1:$1048576,MATCH(DATE(AJ$2,1,1),Emissions!$A$1:$LI$1),FALSE)</f>
        <v>2.305936312</v>
      </c>
      <c r="AK1085" s="359">
        <f>+VLOOKUP($E1085,Emissions!$1:$1048576,MATCH(DATE(AK$2,1,1),Emissions!$A$1:$LI$1),FALSE)</f>
        <v>2.3369714510000001</v>
      </c>
      <c r="AL1085" s="359">
        <f>+VLOOKUP($E1085,Emissions!$1:$1048576,MATCH(DATE(AL$2,1,1),Emissions!$A$1:$LI$1),FALSE)</f>
        <v>2.368499028</v>
      </c>
      <c r="AM1085" s="359">
        <f>+VLOOKUP($E1085,Emissions!$1:$1048576,MATCH(DATE(AM$2,1,1),Emissions!$A$1:$LI$1),FALSE)</f>
        <v>2.4005531040000001</v>
      </c>
      <c r="AN1085" s="359">
        <f>+VLOOKUP($E1085,Emissions!$1:$1048576,MATCH(DATE(AN$2,1,1),Emissions!$A$1:$LI$1),FALSE)</f>
        <v>2.4331545380000001</v>
      </c>
      <c r="AO1085" s="359">
        <f>+VLOOKUP($E1085,Emissions!$1:$1048576,MATCH(DATE(AO$2,1,1),Emissions!$A$1:$LI$1),FALSE)</f>
        <v>2.4663148389999998</v>
      </c>
      <c r="AP1085" s="359">
        <f>+VLOOKUP($E1085,Emissions!$1:$1048576,MATCH(DATE(AP$2,1,1),Emissions!$A$1:$LI$1),FALSE)</f>
        <v>2.4992383980000001</v>
      </c>
      <c r="AQ1085" s="359">
        <f>+VLOOKUP($E1085,Emissions!$1:$1048576,MATCH(DATE(AQ$2,1,1),Emissions!$A$1:$LI$1),FALSE)</f>
        <v>2.5322590109999998</v>
      </c>
      <c r="AR1085" s="359">
        <f>+VLOOKUP($E1085,Emissions!$1:$1048576,MATCH(DATE(AR$2,1,1),Emissions!$A$1:$LI$1),FALSE)</f>
        <v>2.5655030889999999</v>
      </c>
      <c r="AS1085" s="359">
        <f>+VLOOKUP($E1085,Emissions!$1:$1048576,MATCH(DATE(AS$2,1,1),Emissions!$A$1:$LI$1),FALSE)</f>
        <v>2.5990511550000002</v>
      </c>
      <c r="AT1085" s="359">
        <f>+VLOOKUP($E1085,Emissions!$1:$1048576,MATCH(DATE(AT$2,1,1),Emissions!$A$1:$LI$1),FALSE)</f>
        <v>2.6329699510000002</v>
      </c>
      <c r="AU1085" s="359">
        <f>+VLOOKUP($E1085,Emissions!$1:$1048576,MATCH(DATE(AU$2,1,1),Emissions!$A$1:$LI$1),FALSE)</f>
        <v>2.6673162509999999</v>
      </c>
      <c r="AV1085" s="359">
        <f>+VLOOKUP($E1085,Emissions!$1:$1048576,MATCH(DATE(AV$2,1,1),Emissions!$A$1:$LI$1),FALSE)</f>
        <v>2.702136297</v>
      </c>
      <c r="AW1085" s="359">
        <f>+VLOOKUP($E1085,Emissions!$1:$1048576,MATCH(DATE(AW$2,1,1),Emissions!$A$1:$LI$1),FALSE)</f>
        <v>2.7374657710000001</v>
      </c>
      <c r="AX1085" s="359">
        <f>+VLOOKUP($E1085,Emissions!$1:$1048576,MATCH(DATE(AX$2,1,1),Emissions!$A$1:$LI$1),FALSE)</f>
        <v>2.7733308569999999</v>
      </c>
      <c r="AY1085" s="359">
        <f>+VLOOKUP($E1085,Emissions!$1:$1048576,MATCH(DATE(AY$2,1,1),Emissions!$A$1:$LI$1),FALSE)</f>
        <v>2.8097500659999999</v>
      </c>
      <c r="AZ1085" s="359">
        <f>+VLOOKUP($E1085,Emissions!$1:$1048576,MATCH(DATE(AZ$2,1,1),Emissions!$A$1:$LI$1),FALSE)</f>
        <v>2.846809688</v>
      </c>
      <c r="BA1085" s="359">
        <f>+VLOOKUP($E1085,Emissions!$1:$1048576,MATCH(DATE(BA$2,1,1),Emissions!$A$1:$LI$1),FALSE)</f>
        <v>2.8844905349999999</v>
      </c>
      <c r="BB1085" s="359">
        <f>+VLOOKUP($E1085,Emissions!$1:$1048576,MATCH(DATE(BB$2,1,1),Emissions!$A$1:$LI$1),FALSE)</f>
        <v>2.9227890099999998</v>
      </c>
      <c r="BC1085" s="359">
        <f>+VLOOKUP($E1085,Emissions!$1:$1048576,MATCH(DATE(BC$2,1,1),Emissions!$A$1:$LI$1),FALSE)</f>
        <v>2.961698299</v>
      </c>
      <c r="BD1085" s="359">
        <f>+VLOOKUP($E1085,Emissions!$1:$1048576,MATCH(DATE(BD$2,1,1),Emissions!$A$1:$LI$1),FALSE)</f>
        <v>3.0012112110000002</v>
      </c>
      <c r="BE1085" s="359">
        <f>+VLOOKUP($E1085,Emissions!$1:$1048576,MATCH(DATE(BE$2,1,1),Emissions!$A$1:$LI$1),FALSE)</f>
        <v>3.3326644700000001</v>
      </c>
      <c r="BF1085" s="359">
        <f>+VLOOKUP($E1085,Emissions!$1:$1048576,MATCH(DATE(BF$2,1,1),Emissions!$A$1:$LI$1),FALSE)</f>
        <v>3.386778611</v>
      </c>
      <c r="BG1085" s="359">
        <f>+VLOOKUP($E1085,Emissions!$1:$1048576,MATCH(DATE(BG$2,1,1),Emissions!$A$1:$LI$1),FALSE)</f>
        <v>3.441729665</v>
      </c>
      <c r="BH1085" s="359">
        <f>+VLOOKUP($E1085,Emissions!$1:$1048576,MATCH(DATE(BH$2,1,1),Emissions!$A$1:$LI$1),FALSE)</f>
        <v>3.4975404769999998</v>
      </c>
      <c r="BI1085" s="359">
        <f>+VLOOKUP($E1085,Emissions!$1:$1048576,MATCH(DATE(BI$2,1,1),Emissions!$A$1:$LI$1),FALSE)</f>
        <v>3.5542355959999998</v>
      </c>
    </row>
    <row r="1086" spans="1:61" ht="15" customHeight="1" x14ac:dyDescent="0.35">
      <c r="A1086" s="409"/>
      <c r="B1086" s="169"/>
      <c r="C1086" s="138" t="s">
        <v>725</v>
      </c>
      <c r="D1086" s="114" t="s">
        <v>1029</v>
      </c>
      <c r="E1086" s="50" t="s">
        <v>3516</v>
      </c>
      <c r="F1086" s="359">
        <f>+VLOOKUP($E1086,Emissions!$1:$1048576,MATCH(DATE(F$2,1,1),Emissions!$A$1:$LI$1),FALSE)</f>
        <v>3.5167068599999997E-2</v>
      </c>
      <c r="G1086" s="359">
        <f>+VLOOKUP($E1086,Emissions!$1:$1048576,MATCH(DATE(G$2,1,1),Emissions!$A$1:$LI$1),FALSE)</f>
        <v>3.5102008800000001E-2</v>
      </c>
      <c r="H1086" s="359">
        <f>+VLOOKUP($E1086,Emissions!$1:$1048576,MATCH(DATE(H$2,1,1),Emissions!$A$1:$LI$1),FALSE)</f>
        <v>3.4931487999999997E-2</v>
      </c>
      <c r="I1086" s="359">
        <f>+VLOOKUP($E1086,Emissions!$1:$1048576,MATCH(DATE(I$2,1,1),Emissions!$A$1:$LI$1),FALSE)</f>
        <v>3.4755979300000003E-2</v>
      </c>
      <c r="J1086" s="359">
        <f>+VLOOKUP($E1086,Emissions!$1:$1048576,MATCH(DATE(J$2,1,1),Emissions!$A$1:$LI$1),FALSE)</f>
        <v>3.4603952100000002E-2</v>
      </c>
      <c r="K1086" s="359">
        <f>+VLOOKUP($E1086,Emissions!$1:$1048576,MATCH(DATE(K$2,1,1),Emissions!$A$1:$LI$1),FALSE)</f>
        <v>3.4499436100000003E-2</v>
      </c>
      <c r="L1086" s="359">
        <f>+VLOOKUP($E1086,Emissions!$1:$1048576,MATCH(DATE(L$2,1,1),Emissions!$A$1:$LI$1),FALSE)</f>
        <v>3.4434474899999998E-2</v>
      </c>
      <c r="M1086" s="359">
        <f>+VLOOKUP($E1086,Emissions!$1:$1048576,MATCH(DATE(M$2,1,1),Emissions!$A$1:$LI$1),FALSE)</f>
        <v>3.4410243399999998E-2</v>
      </c>
      <c r="N1086" s="359">
        <f>+VLOOKUP($E1086,Emissions!$1:$1048576,MATCH(DATE(N$2,1,1),Emissions!$A$1:$LI$1),FALSE)</f>
        <v>3.4419840799999997E-2</v>
      </c>
      <c r="O1086" s="359">
        <f>+VLOOKUP($E1086,Emissions!$1:$1048576,MATCH(DATE(O$2,1,1),Emissions!$A$1:$LI$1),FALSE)</f>
        <v>3.4454726999999997E-2</v>
      </c>
      <c r="P1086" s="359">
        <f>+VLOOKUP($E1086,Emissions!$1:$1048576,MATCH(DATE(P$2,1,1),Emissions!$A$1:$LI$1),FALSE)</f>
        <v>3.4531330399999997E-2</v>
      </c>
      <c r="Q1086" s="359">
        <f>+VLOOKUP($E1086,Emissions!$1:$1048576,MATCH(DATE(Q$2,1,1),Emissions!$A$1:$LI$1),FALSE)</f>
        <v>3.4608591399999999E-2</v>
      </c>
      <c r="R1086" s="359">
        <f>+VLOOKUP($E1086,Emissions!$1:$1048576,MATCH(DATE(R$2,1,1),Emissions!$A$1:$LI$1),FALSE)</f>
        <v>3.4689776200000001E-2</v>
      </c>
      <c r="S1086" s="359">
        <f>+VLOOKUP($E1086,Emissions!$1:$1048576,MATCH(DATE(S$2,1,1),Emissions!$A$1:$LI$1),FALSE)</f>
        <v>3.47756922E-2</v>
      </c>
      <c r="T1086" s="359">
        <f>+VLOOKUP($E1086,Emissions!$1:$1048576,MATCH(DATE(T$2,1,1),Emissions!$A$1:$LI$1),FALSE)</f>
        <v>3.4866042100000001E-2</v>
      </c>
      <c r="U1086" s="359">
        <f>+VLOOKUP($E1086,Emissions!$1:$1048576,MATCH(DATE(U$2,1,1),Emissions!$A$1:$LI$1),FALSE)</f>
        <v>3.49602491E-2</v>
      </c>
      <c r="V1086" s="359">
        <f>+VLOOKUP($E1086,Emissions!$1:$1048576,MATCH(DATE(V$2,1,1),Emissions!$A$1:$LI$1),FALSE)</f>
        <v>3.5057779300000001E-2</v>
      </c>
      <c r="W1086" s="359">
        <f>+VLOOKUP($E1086,Emissions!$1:$1048576,MATCH(DATE(W$2,1,1),Emissions!$A$1:$LI$1),FALSE)</f>
        <v>3.5158241399999998E-2</v>
      </c>
      <c r="X1086" s="359">
        <f>+VLOOKUP($E1086,Emissions!$1:$1048576,MATCH(DATE(X$2,1,1),Emissions!$A$1:$LI$1),FALSE)</f>
        <v>3.5261398700000002E-2</v>
      </c>
      <c r="Y1086" s="359">
        <f>+VLOOKUP($E1086,Emissions!$1:$1048576,MATCH(DATE(Y$2,1,1),Emissions!$A$1:$LI$1),FALSE)</f>
        <v>3.5367149299999998E-2</v>
      </c>
      <c r="Z1086" s="359">
        <f>+VLOOKUP($E1086,Emissions!$1:$1048576,MATCH(DATE(Z$2,1,1),Emissions!$A$1:$LI$1),FALSE)</f>
        <v>3.5459136500000002E-2</v>
      </c>
      <c r="AA1086" s="359">
        <f>+VLOOKUP($E1086,Emissions!$1:$1048576,MATCH(DATE(AA$2,1,1),Emissions!$A$1:$LI$1),FALSE)</f>
        <v>3.5562653E-2</v>
      </c>
      <c r="AB1086" s="359">
        <f>+VLOOKUP($E1086,Emissions!$1:$1048576,MATCH(DATE(AB$2,1,1),Emissions!$A$1:$LI$1),FALSE)</f>
        <v>3.5672883400000001E-2</v>
      </c>
      <c r="AC1086" s="359">
        <f>+VLOOKUP($E1086,Emissions!$1:$1048576,MATCH(DATE(AC$2,1,1),Emissions!$A$1:$LI$1),FALSE)</f>
        <v>3.5787754099999999E-2</v>
      </c>
      <c r="AD1086" s="359">
        <f>+VLOOKUP($E1086,Emissions!$1:$1048576,MATCH(DATE(AD$2,1,1),Emissions!$A$1:$LI$1),FALSE)</f>
        <v>3.5906514100000002E-2</v>
      </c>
      <c r="AE1086" s="359">
        <f>+VLOOKUP($E1086,Emissions!$1:$1048576,MATCH(DATE(AE$2,1,1),Emissions!$A$1:$LI$1),FALSE)</f>
        <v>3.5983101900000002E-2</v>
      </c>
      <c r="AF1086" s="359">
        <f>+VLOOKUP($E1086,Emissions!$1:$1048576,MATCH(DATE(AF$2,1,1),Emissions!$A$1:$LI$1),FALSE)</f>
        <v>3.6066725100000002E-2</v>
      </c>
      <c r="AG1086" s="359">
        <f>+VLOOKUP($E1086,Emissions!$1:$1048576,MATCH(DATE(AG$2,1,1),Emissions!$A$1:$LI$1),FALSE)</f>
        <v>3.6155002300000003E-2</v>
      </c>
      <c r="AH1086" s="359">
        <f>+VLOOKUP($E1086,Emissions!$1:$1048576,MATCH(DATE(AH$2,1,1),Emissions!$A$1:$LI$1),FALSE)</f>
        <v>3.62468944E-2</v>
      </c>
      <c r="AI1086" s="359">
        <f>+VLOOKUP($E1086,Emissions!$1:$1048576,MATCH(DATE(AI$2,1,1),Emissions!$A$1:$LI$1),FALSE)</f>
        <v>3.6342136999999997E-2</v>
      </c>
      <c r="AJ1086" s="359">
        <f>+VLOOKUP($E1086,Emissions!$1:$1048576,MATCH(DATE(AJ$2,1,1),Emissions!$A$1:$LI$1),FALSE)</f>
        <v>3.6440786000000003E-2</v>
      </c>
      <c r="AK1086" s="359">
        <f>+VLOOKUP($E1086,Emissions!$1:$1048576,MATCH(DATE(AK$2,1,1),Emissions!$A$1:$LI$1),FALSE)</f>
        <v>3.6543005500000003E-2</v>
      </c>
      <c r="AL1086" s="359">
        <f>+VLOOKUP($E1086,Emissions!$1:$1048576,MATCH(DATE(AL$2,1,1),Emissions!$A$1:$LI$1),FALSE)</f>
        <v>3.6648972199999998E-2</v>
      </c>
      <c r="AM1086" s="359">
        <f>+VLOOKUP($E1086,Emissions!$1:$1048576,MATCH(DATE(AM$2,1,1),Emissions!$A$1:$LI$1),FALSE)</f>
        <v>3.6758836199999999E-2</v>
      </c>
      <c r="AN1086" s="359">
        <f>+VLOOKUP($E1086,Emissions!$1:$1048576,MATCH(DATE(AN$2,1,1),Emissions!$A$1:$LI$1),FALSE)</f>
        <v>3.6872705899999997E-2</v>
      </c>
      <c r="AO1086" s="359">
        <f>+VLOOKUP($E1086,Emissions!$1:$1048576,MATCH(DATE(AO$2,1,1),Emissions!$A$1:$LI$1),FALSE)</f>
        <v>3.6990648500000001E-2</v>
      </c>
      <c r="AP1086" s="359">
        <f>+VLOOKUP($E1086,Emissions!$1:$1048576,MATCH(DATE(AP$2,1,1),Emissions!$A$1:$LI$1),FALSE)</f>
        <v>3.7102291500000002E-2</v>
      </c>
      <c r="AQ1086" s="359">
        <f>+VLOOKUP($E1086,Emissions!$1:$1048576,MATCH(DATE(AQ$2,1,1),Emissions!$A$1:$LI$1),FALSE)</f>
        <v>3.7213325999999998E-2</v>
      </c>
      <c r="AR1086" s="359">
        <f>+VLOOKUP($E1086,Emissions!$1:$1048576,MATCH(DATE(AR$2,1,1),Emissions!$A$1:$LI$1),FALSE)</f>
        <v>3.73261446E-2</v>
      </c>
      <c r="AS1086" s="359">
        <f>+VLOOKUP($E1086,Emissions!$1:$1048576,MATCH(DATE(AS$2,1,1),Emissions!$A$1:$LI$1),FALSE)</f>
        <v>3.7441758499999998E-2</v>
      </c>
      <c r="AT1086" s="359">
        <f>+VLOOKUP($E1086,Emissions!$1:$1048576,MATCH(DATE(AT$2,1,1),Emissions!$A$1:$LI$1),FALSE)</f>
        <v>3.7560632199999999E-2</v>
      </c>
      <c r="AU1086" s="359">
        <f>+VLOOKUP($E1086,Emissions!$1:$1048576,MATCH(DATE(AU$2,1,1),Emissions!$A$1:$LI$1),FALSE)</f>
        <v>3.7683015200000003E-2</v>
      </c>
      <c r="AV1086" s="359">
        <f>+VLOOKUP($E1086,Emissions!$1:$1048576,MATCH(DATE(AV$2,1,1),Emissions!$A$1:$LI$1),FALSE)</f>
        <v>3.7809066199999998E-2</v>
      </c>
      <c r="AW1086" s="359">
        <f>+VLOOKUP($E1086,Emissions!$1:$1048576,MATCH(DATE(AW$2,1,1),Emissions!$A$1:$LI$1),FALSE)</f>
        <v>3.7938872700000001E-2</v>
      </c>
      <c r="AX1086" s="359">
        <f>+VLOOKUP($E1086,Emissions!$1:$1048576,MATCH(DATE(AX$2,1,1),Emissions!$A$1:$LI$1),FALSE)</f>
        <v>3.80724021E-2</v>
      </c>
      <c r="AY1086" s="359">
        <f>+VLOOKUP($E1086,Emissions!$1:$1048576,MATCH(DATE(AY$2,1,1),Emissions!$A$1:$LI$1),FALSE)</f>
        <v>3.8209291800000003E-2</v>
      </c>
      <c r="AZ1086" s="359">
        <f>+VLOOKUP($E1086,Emissions!$1:$1048576,MATCH(DATE(AZ$2,1,1),Emissions!$A$1:$LI$1),FALSE)</f>
        <v>3.8348533999999997E-2</v>
      </c>
      <c r="BA1086" s="359">
        <f>+VLOOKUP($E1086,Emissions!$1:$1048576,MATCH(DATE(BA$2,1,1),Emissions!$A$1:$LI$1),FALSE)</f>
        <v>3.8488995400000003E-2</v>
      </c>
      <c r="BB1086" s="359">
        <f>+VLOOKUP($E1086,Emissions!$1:$1048576,MATCH(DATE(BB$2,1,1),Emissions!$A$1:$LI$1),FALSE)</f>
        <v>3.8630939699999998E-2</v>
      </c>
      <c r="BC1086" s="359">
        <f>+VLOOKUP($E1086,Emissions!$1:$1048576,MATCH(DATE(BC$2,1,1),Emissions!$A$1:$LI$1),FALSE)</f>
        <v>3.87754747E-2</v>
      </c>
      <c r="BD1086" s="359">
        <f>+VLOOKUP($E1086,Emissions!$1:$1048576,MATCH(DATE(BD$2,1,1),Emissions!$A$1:$LI$1),FALSE)</f>
        <v>3.8923690699999999E-2</v>
      </c>
      <c r="BE1086" s="359">
        <f>+VLOOKUP($E1086,Emissions!$1:$1048576,MATCH(DATE(BE$2,1,1),Emissions!$A$1:$LI$1),FALSE)</f>
        <v>4.2252494500000001E-2</v>
      </c>
      <c r="BF1086" s="359">
        <f>+VLOOKUP($E1086,Emissions!$1:$1048576,MATCH(DATE(BF$2,1,1),Emissions!$A$1:$LI$1),FALSE)</f>
        <v>4.25233364E-2</v>
      </c>
      <c r="BG1086" s="359">
        <f>+VLOOKUP($E1086,Emissions!$1:$1048576,MATCH(DATE(BG$2,1,1),Emissions!$A$1:$LI$1),FALSE)</f>
        <v>4.2799371699999998E-2</v>
      </c>
      <c r="BH1086" s="359">
        <f>+VLOOKUP($E1086,Emissions!$1:$1048576,MATCH(DATE(BH$2,1,1),Emissions!$A$1:$LI$1),FALSE)</f>
        <v>4.3080790000000001E-2</v>
      </c>
      <c r="BI1086" s="359">
        <f>+VLOOKUP($E1086,Emissions!$1:$1048576,MATCH(DATE(BI$2,1,1),Emissions!$A$1:$LI$1),FALSE)</f>
        <v>4.3367718100000001E-2</v>
      </c>
    </row>
    <row r="1087" spans="1:61" s="92" customFormat="1" ht="15" customHeight="1" x14ac:dyDescent="0.35">
      <c r="A1087" s="409"/>
      <c r="B1087" s="169"/>
      <c r="C1087" s="137" t="s">
        <v>3333</v>
      </c>
      <c r="D1087" s="147" t="s">
        <v>1029</v>
      </c>
      <c r="E1087" s="136" t="s">
        <v>3517</v>
      </c>
      <c r="F1087" s="325">
        <f>+VLOOKUP($E1087,Emissions!$1:$1048576,MATCH(DATE(F$2,1,1),Emissions!$A$1:$LI$1),FALSE)</f>
        <v>22.319260499999999</v>
      </c>
      <c r="G1087" s="325">
        <f>+VLOOKUP($E1087,Emissions!$1:$1048576,MATCH(DATE(G$2,1,1),Emissions!$A$1:$LI$1),FALSE)</f>
        <v>22.572894519999998</v>
      </c>
      <c r="H1087" s="325">
        <f>+VLOOKUP($E1087,Emissions!$1:$1048576,MATCH(DATE(H$2,1,1),Emissions!$A$1:$LI$1),FALSE)</f>
        <v>22.850799380000002</v>
      </c>
      <c r="I1087" s="325">
        <f>+VLOOKUP($E1087,Emissions!$1:$1048576,MATCH(DATE(I$2,1,1),Emissions!$A$1:$LI$1),FALSE)</f>
        <v>23.156087360000001</v>
      </c>
      <c r="J1087" s="325">
        <f>+VLOOKUP($E1087,Emissions!$1:$1048576,MATCH(DATE(J$2,1,1),Emissions!$A$1:$LI$1),FALSE)</f>
        <v>23.490701900000001</v>
      </c>
      <c r="K1087" s="325">
        <f>+VLOOKUP($E1087,Emissions!$1:$1048576,MATCH(DATE(K$2,1,1),Emissions!$A$1:$LI$1),FALSE)</f>
        <v>23.854088820000001</v>
      </c>
      <c r="L1087" s="325">
        <f>+VLOOKUP($E1087,Emissions!$1:$1048576,MATCH(DATE(L$2,1,1),Emissions!$A$1:$LI$1),FALSE)</f>
        <v>24.229232199999998</v>
      </c>
      <c r="M1087" s="325">
        <f>+VLOOKUP($E1087,Emissions!$1:$1048576,MATCH(DATE(M$2,1,1),Emissions!$A$1:$LI$1),FALSE)</f>
        <v>24.620949800000002</v>
      </c>
      <c r="N1087" s="325">
        <f>+VLOOKUP($E1087,Emissions!$1:$1048576,MATCH(DATE(N$2,1,1),Emissions!$A$1:$LI$1),FALSE)</f>
        <v>25.0279113</v>
      </c>
      <c r="O1087" s="325">
        <f>+VLOOKUP($E1087,Emissions!$1:$1048576,MATCH(DATE(O$2,1,1),Emissions!$A$1:$LI$1),FALSE)</f>
        <v>25.447920199999999</v>
      </c>
      <c r="P1087" s="325">
        <f>+VLOOKUP($E1087,Emissions!$1:$1048576,MATCH(DATE(P$2,1,1),Emissions!$A$1:$LI$1),FALSE)</f>
        <v>25.904762900000001</v>
      </c>
      <c r="Q1087" s="325">
        <f>+VLOOKUP($E1087,Emissions!$1:$1048576,MATCH(DATE(Q$2,1,1),Emissions!$A$1:$LI$1),FALSE)</f>
        <v>26.35668338</v>
      </c>
      <c r="R1087" s="325">
        <f>+VLOOKUP($E1087,Emissions!$1:$1048576,MATCH(DATE(R$2,1,1),Emissions!$A$1:$LI$1),FALSE)</f>
        <v>26.812900559999999</v>
      </c>
      <c r="S1087" s="325">
        <f>+VLOOKUP($E1087,Emissions!$1:$1048576,MATCH(DATE(S$2,1,1),Emissions!$A$1:$LI$1),FALSE)</f>
        <v>27.274156130000001</v>
      </c>
      <c r="T1087" s="325">
        <f>+VLOOKUP($E1087,Emissions!$1:$1048576,MATCH(DATE(T$2,1,1),Emissions!$A$1:$LI$1),FALSE)</f>
        <v>27.739976259999999</v>
      </c>
      <c r="U1087" s="325">
        <f>+VLOOKUP($E1087,Emissions!$1:$1048576,MATCH(DATE(U$2,1,1),Emissions!$A$1:$LI$1),FALSE)</f>
        <v>28.20991523</v>
      </c>
      <c r="V1087" s="325">
        <f>+VLOOKUP($E1087,Emissions!$1:$1048576,MATCH(DATE(V$2,1,1),Emissions!$A$1:$LI$1),FALSE)</f>
        <v>28.683733140000001</v>
      </c>
      <c r="W1087" s="325">
        <f>+VLOOKUP($E1087,Emissions!$1:$1048576,MATCH(DATE(W$2,1,1),Emissions!$A$1:$LI$1),FALSE)</f>
        <v>29.161386910000001</v>
      </c>
      <c r="X1087" s="325">
        <f>+VLOOKUP($E1087,Emissions!$1:$1048576,MATCH(DATE(X$2,1,1),Emissions!$A$1:$LI$1),FALSE)</f>
        <v>29.642992899999999</v>
      </c>
      <c r="Y1087" s="325">
        <f>+VLOOKUP($E1087,Emissions!$1:$1048576,MATCH(DATE(Y$2,1,1),Emissions!$A$1:$LI$1),FALSE)</f>
        <v>30.12878868</v>
      </c>
      <c r="Z1087" s="325">
        <f>+VLOOKUP($E1087,Emissions!$1:$1048576,MATCH(DATE(Z$2,1,1),Emissions!$A$1:$LI$1),FALSE)</f>
        <v>30.599719790000002</v>
      </c>
      <c r="AA1087" s="325">
        <f>+VLOOKUP($E1087,Emissions!$1:$1048576,MATCH(DATE(AA$2,1,1),Emissions!$A$1:$LI$1),FALSE)</f>
        <v>31.086114569999999</v>
      </c>
      <c r="AB1087" s="325">
        <f>+VLOOKUP($E1087,Emissions!$1:$1048576,MATCH(DATE(AB$2,1,1),Emissions!$A$1:$LI$1),FALSE)</f>
        <v>31.580470500000001</v>
      </c>
      <c r="AC1087" s="325">
        <f>+VLOOKUP($E1087,Emissions!$1:$1048576,MATCH(DATE(AC$2,1,1),Emissions!$A$1:$LI$1),FALSE)</f>
        <v>32.081851120000003</v>
      </c>
      <c r="AD1087" s="325">
        <f>+VLOOKUP($E1087,Emissions!$1:$1048576,MATCH(DATE(AD$2,1,1),Emissions!$A$1:$LI$1),FALSE)</f>
        <v>32.590408459999999</v>
      </c>
      <c r="AE1087" s="325">
        <f>+VLOOKUP($E1087,Emissions!$1:$1048576,MATCH(DATE(AE$2,1,1),Emissions!$A$1:$LI$1),FALSE)</f>
        <v>33.050335060000002</v>
      </c>
      <c r="AF1087" s="325">
        <f>+VLOOKUP($E1087,Emissions!$1:$1048576,MATCH(DATE(AF$2,1,1),Emissions!$A$1:$LI$1),FALSE)</f>
        <v>33.521834069999997</v>
      </c>
      <c r="AG1087" s="325">
        <f>+VLOOKUP($E1087,Emissions!$1:$1048576,MATCH(DATE(AG$2,1,1),Emissions!$A$1:$LI$1),FALSE)</f>
        <v>33.996407130000001</v>
      </c>
      <c r="AH1087" s="325">
        <f>+VLOOKUP($E1087,Emissions!$1:$1048576,MATCH(DATE(AH$2,1,1),Emissions!$A$1:$LI$1),FALSE)</f>
        <v>34.473789009999997</v>
      </c>
      <c r="AI1087" s="325">
        <f>+VLOOKUP($E1087,Emissions!$1:$1048576,MATCH(DATE(AI$2,1,1),Emissions!$A$1:$LI$1),FALSE)</f>
        <v>34.955020570000002</v>
      </c>
      <c r="AJ1087" s="325">
        <f>+VLOOKUP($E1087,Emissions!$1:$1048576,MATCH(DATE(AJ$2,1,1),Emissions!$A$1:$LI$1),FALSE)</f>
        <v>35.441191480000001</v>
      </c>
      <c r="AK1087" s="325">
        <f>+VLOOKUP($E1087,Emissions!$1:$1048576,MATCH(DATE(AK$2,1,1),Emissions!$A$1:$LI$1),FALSE)</f>
        <v>35.933208870000001</v>
      </c>
      <c r="AL1087" s="325">
        <f>+VLOOKUP($E1087,Emissions!$1:$1048576,MATCH(DATE(AL$2,1,1),Emissions!$A$1:$LI$1),FALSE)</f>
        <v>36.431766420000002</v>
      </c>
      <c r="AM1087" s="325">
        <f>+VLOOKUP($E1087,Emissions!$1:$1048576,MATCH(DATE(AM$2,1,1),Emissions!$A$1:$LI$1),FALSE)</f>
        <v>36.93735813</v>
      </c>
      <c r="AN1087" s="325">
        <f>+VLOOKUP($E1087,Emissions!$1:$1048576,MATCH(DATE(AN$2,1,1),Emissions!$A$1:$LI$1),FALSE)</f>
        <v>37.450304719999998</v>
      </c>
      <c r="AO1087" s="325">
        <f>+VLOOKUP($E1087,Emissions!$1:$1048576,MATCH(DATE(AO$2,1,1),Emissions!$A$1:$LI$1),FALSE)</f>
        <v>37.970784469999998</v>
      </c>
      <c r="AP1087" s="325">
        <f>+VLOOKUP($E1087,Emissions!$1:$1048576,MATCH(DATE(AP$2,1,1),Emissions!$A$1:$LI$1),FALSE)</f>
        <v>38.485265699999999</v>
      </c>
      <c r="AQ1087" s="325">
        <f>+VLOOKUP($E1087,Emissions!$1:$1048576,MATCH(DATE(AQ$2,1,1),Emissions!$A$1:$LI$1),FALSE)</f>
        <v>39.000967520000003</v>
      </c>
      <c r="AR1087" s="325">
        <f>+VLOOKUP($E1087,Emissions!$1:$1048576,MATCH(DATE(AR$2,1,1),Emissions!$A$1:$LI$1),FALSE)</f>
        <v>39.519620009999997</v>
      </c>
      <c r="AS1087" s="325">
        <f>+VLOOKUP($E1087,Emissions!$1:$1048576,MATCH(DATE(AS$2,1,1),Emissions!$A$1:$LI$1),FALSE)</f>
        <v>40.041998139999997</v>
      </c>
      <c r="AT1087" s="325">
        <f>+VLOOKUP($E1087,Emissions!$1:$1048576,MATCH(DATE(AT$2,1,1),Emissions!$A$1:$LI$1),FALSE)</f>
        <v>40.568688209999998</v>
      </c>
      <c r="AU1087" s="325">
        <f>+VLOOKUP($E1087,Emissions!$1:$1048576,MATCH(DATE(AU$2,1,1),Emissions!$A$1:$LI$1),FALSE)</f>
        <v>41.100199349999997</v>
      </c>
      <c r="AV1087" s="325">
        <f>+VLOOKUP($E1087,Emissions!$1:$1048576,MATCH(DATE(AV$2,1,1),Emissions!$A$1:$LI$1),FALSE)</f>
        <v>41.63697019</v>
      </c>
      <c r="AW1087" s="325">
        <f>+VLOOKUP($E1087,Emissions!$1:$1048576,MATCH(DATE(AW$2,1,1),Emissions!$A$1:$LI$1),FALSE)</f>
        <v>42.179366729999998</v>
      </c>
      <c r="AX1087" s="325">
        <f>+VLOOKUP($E1087,Emissions!$1:$1048576,MATCH(DATE(AX$2,1,1),Emissions!$A$1:$LI$1),FALSE)</f>
        <v>42.727685790000002</v>
      </c>
      <c r="AY1087" s="325">
        <f>+VLOOKUP($E1087,Emissions!$1:$1048576,MATCH(DATE(AY$2,1,1),Emissions!$A$1:$LI$1),FALSE)</f>
        <v>43.282164809999998</v>
      </c>
      <c r="AZ1087" s="325">
        <f>+VLOOKUP($E1087,Emissions!$1:$1048576,MATCH(DATE(AZ$2,1,1),Emissions!$A$1:$LI$1),FALSE)</f>
        <v>43.844234559999997</v>
      </c>
      <c r="BA1087" s="325">
        <f>+VLOOKUP($E1087,Emissions!$1:$1048576,MATCH(DATE(BA$2,1,1),Emissions!$A$1:$LI$1),FALSE)</f>
        <v>44.413408250000003</v>
      </c>
      <c r="BB1087" s="325">
        <f>+VLOOKUP($E1087,Emissions!$1:$1048576,MATCH(DATE(BB$2,1,1),Emissions!$A$1:$LI$1),FALSE)</f>
        <v>44.989668739999999</v>
      </c>
      <c r="BC1087" s="325">
        <f>+VLOOKUP($E1087,Emissions!$1:$1048576,MATCH(DATE(BC$2,1,1),Emissions!$A$1:$LI$1),FALSE)</f>
        <v>45.573030879999997</v>
      </c>
      <c r="BD1087" s="325">
        <f>+VLOOKUP($E1087,Emissions!$1:$1048576,MATCH(DATE(BD$2,1,1),Emissions!$A$1:$LI$1),FALSE)</f>
        <v>46.163515009999998</v>
      </c>
      <c r="BE1087" s="325">
        <f>+VLOOKUP($E1087,Emissions!$1:$1048576,MATCH(DATE(BE$2,1,1),Emissions!$A$1:$LI$1),FALSE)</f>
        <v>52.030647700000003</v>
      </c>
      <c r="BF1087" s="325">
        <f>+VLOOKUP($E1087,Emissions!$1:$1048576,MATCH(DATE(BF$2,1,1),Emissions!$A$1:$LI$1),FALSE)</f>
        <v>52.905256469999998</v>
      </c>
      <c r="BG1087" s="325">
        <f>+VLOOKUP($E1087,Emissions!$1:$1048576,MATCH(DATE(BG$2,1,1),Emissions!$A$1:$LI$1),FALSE)</f>
        <v>53.791130989999999</v>
      </c>
      <c r="BH1087" s="325">
        <f>+VLOOKUP($E1087,Emissions!$1:$1048576,MATCH(DATE(BH$2,1,1),Emissions!$A$1:$LI$1),FALSE)</f>
        <v>54.688545939999997</v>
      </c>
      <c r="BI1087" s="325">
        <f>+VLOOKUP($E1087,Emissions!$1:$1048576,MATCH(DATE(BI$2,1,1),Emissions!$A$1:$LI$1),FALSE)</f>
        <v>55.597800190000001</v>
      </c>
    </row>
    <row r="1088" spans="1:61" ht="15" customHeight="1" x14ac:dyDescent="0.35">
      <c r="A1088" s="409"/>
      <c r="B1088" s="169"/>
      <c r="C1088" s="138" t="s">
        <v>726</v>
      </c>
      <c r="D1088" s="114" t="s">
        <v>1029</v>
      </c>
      <c r="E1088" s="50" t="s">
        <v>3518</v>
      </c>
      <c r="F1088" s="359">
        <f>+VLOOKUP($E1088,Emissions!$1:$1048576,MATCH(DATE(F$2,1,1),Emissions!$A$1:$LI$1),FALSE)</f>
        <v>5.6075311279999998</v>
      </c>
      <c r="G1088" s="359">
        <f>+VLOOKUP($E1088,Emissions!$1:$1048576,MATCH(DATE(G$2,1,1),Emissions!$A$1:$LI$1),FALSE)</f>
        <v>5.6617968889999997</v>
      </c>
      <c r="H1088" s="359">
        <f>+VLOOKUP($E1088,Emissions!$1:$1048576,MATCH(DATE(H$2,1,1),Emissions!$A$1:$LI$1),FALSE)</f>
        <v>5.7203238010000002</v>
      </c>
      <c r="I1088" s="359">
        <f>+VLOOKUP($E1088,Emissions!$1:$1048576,MATCH(DATE(I$2,1,1),Emissions!$A$1:$LI$1),FALSE)</f>
        <v>5.7872096510000004</v>
      </c>
      <c r="J1088" s="359">
        <f>+VLOOKUP($E1088,Emissions!$1:$1048576,MATCH(DATE(J$2,1,1),Emissions!$A$1:$LI$1),FALSE)</f>
        <v>5.8636746689999999</v>
      </c>
      <c r="K1088" s="359">
        <f>+VLOOKUP($E1088,Emissions!$1:$1048576,MATCH(DATE(K$2,1,1),Emissions!$A$1:$LI$1),FALSE)</f>
        <v>5.9494466700000004</v>
      </c>
      <c r="L1088" s="359">
        <f>+VLOOKUP($E1088,Emissions!$1:$1048576,MATCH(DATE(L$2,1,1),Emissions!$A$1:$LI$1),FALSE)</f>
        <v>6.0403704869999997</v>
      </c>
      <c r="M1088" s="359">
        <f>+VLOOKUP($E1088,Emissions!$1:$1048576,MATCH(DATE(M$2,1,1),Emissions!$A$1:$LI$1),FALSE)</f>
        <v>6.1365248729999999</v>
      </c>
      <c r="N1088" s="359">
        <f>+VLOOKUP($E1088,Emissions!$1:$1048576,MATCH(DATE(N$2,1,1),Emissions!$A$1:$LI$1),FALSE)</f>
        <v>6.2372692699999996</v>
      </c>
      <c r="O1088" s="359">
        <f>+VLOOKUP($E1088,Emissions!$1:$1048576,MATCH(DATE(O$2,1,1),Emissions!$A$1:$LI$1),FALSE)</f>
        <v>6.341904327</v>
      </c>
      <c r="P1088" s="359">
        <f>+VLOOKUP($E1088,Emissions!$1:$1048576,MATCH(DATE(P$2,1,1),Emissions!$A$1:$LI$1),FALSE)</f>
        <v>6.4555096709999997</v>
      </c>
      <c r="Q1088" s="359">
        <f>+VLOOKUP($E1088,Emissions!$1:$1048576,MATCH(DATE(Q$2,1,1),Emissions!$A$1:$LI$1),FALSE)</f>
        <v>6.5697517950000002</v>
      </c>
      <c r="R1088" s="359">
        <f>+VLOOKUP($E1088,Emissions!$1:$1048576,MATCH(DATE(R$2,1,1),Emissions!$A$1:$LI$1),FALSE)</f>
        <v>6.6854444879999999</v>
      </c>
      <c r="S1088" s="359">
        <f>+VLOOKUP($E1088,Emissions!$1:$1048576,MATCH(DATE(S$2,1,1),Emissions!$A$1:$LI$1),FALSE)</f>
        <v>6.8024505719999997</v>
      </c>
      <c r="T1088" s="359">
        <f>+VLOOKUP($E1088,Emissions!$1:$1048576,MATCH(DATE(T$2,1,1),Emissions!$A$1:$LI$1),FALSE)</f>
        <v>6.9205272449999997</v>
      </c>
      <c r="U1088" s="359">
        <f>+VLOOKUP($E1088,Emissions!$1:$1048576,MATCH(DATE(U$2,1,1),Emissions!$A$1:$LI$1),FALSE)</f>
        <v>7.0394902039999998</v>
      </c>
      <c r="V1088" s="359">
        <f>+VLOOKUP($E1088,Emissions!$1:$1048576,MATCH(DATE(V$2,1,1),Emissions!$A$1:$LI$1),FALSE)</f>
        <v>7.1592268680000002</v>
      </c>
      <c r="W1088" s="359">
        <f>+VLOOKUP($E1088,Emissions!$1:$1048576,MATCH(DATE(W$2,1,1),Emissions!$A$1:$LI$1),FALSE)</f>
        <v>7.2796821769999998</v>
      </c>
      <c r="X1088" s="359">
        <f>+VLOOKUP($E1088,Emissions!$1:$1048576,MATCH(DATE(X$2,1,1),Emissions!$A$1:$LI$1),FALSE)</f>
        <v>7.4008436299999998</v>
      </c>
      <c r="Y1088" s="359">
        <f>+VLOOKUP($E1088,Emissions!$1:$1048576,MATCH(DATE(Y$2,1,1),Emissions!$A$1:$LI$1),FALSE)</f>
        <v>7.5227298579999999</v>
      </c>
      <c r="Z1088" s="359">
        <f>+VLOOKUP($E1088,Emissions!$1:$1048576,MATCH(DATE(Z$2,1,1),Emissions!$A$1:$LI$1),FALSE)</f>
        <v>7.6410956670000001</v>
      </c>
      <c r="AA1088" s="359">
        <f>+VLOOKUP($E1088,Emissions!$1:$1048576,MATCH(DATE(AA$2,1,1),Emissions!$A$1:$LI$1),FALSE)</f>
        <v>7.7618509510000004</v>
      </c>
      <c r="AB1088" s="359">
        <f>+VLOOKUP($E1088,Emissions!$1:$1048576,MATCH(DATE(AB$2,1,1),Emissions!$A$1:$LI$1),FALSE)</f>
        <v>7.8841327420000002</v>
      </c>
      <c r="AC1088" s="359">
        <f>+VLOOKUP($E1088,Emissions!$1:$1048576,MATCH(DATE(AC$2,1,1),Emissions!$A$1:$LI$1),FALSE)</f>
        <v>8.0078491649999997</v>
      </c>
      <c r="AD1088" s="359">
        <f>+VLOOKUP($E1088,Emissions!$1:$1048576,MATCH(DATE(AD$2,1,1),Emissions!$A$1:$LI$1),FALSE)</f>
        <v>8.1330402589999995</v>
      </c>
      <c r="AE1088" s="359">
        <f>+VLOOKUP($E1088,Emissions!$1:$1048576,MATCH(DATE(AE$2,1,1),Emissions!$A$1:$LI$1),FALSE)</f>
        <v>8.2473280110000005</v>
      </c>
      <c r="AF1088" s="359">
        <f>+VLOOKUP($E1088,Emissions!$1:$1048576,MATCH(DATE(AF$2,1,1),Emissions!$A$1:$LI$1),FALSE)</f>
        <v>8.3618035749999997</v>
      </c>
      <c r="AG1088" s="359">
        <f>+VLOOKUP($E1088,Emissions!$1:$1048576,MATCH(DATE(AG$2,1,1),Emissions!$A$1:$LI$1),FALSE)</f>
        <v>8.475876543</v>
      </c>
      <c r="AH1088" s="359">
        <f>+VLOOKUP($E1088,Emissions!$1:$1048576,MATCH(DATE(AH$2,1,1),Emissions!$A$1:$LI$1),FALSE)</f>
        <v>8.5899055270000009</v>
      </c>
      <c r="AI1088" s="359">
        <f>+VLOOKUP($E1088,Emissions!$1:$1048576,MATCH(DATE(AI$2,1,1),Emissions!$A$1:$LI$1),FALSE)</f>
        <v>8.7043877300000005</v>
      </c>
      <c r="AJ1088" s="359">
        <f>+VLOOKUP($E1088,Emissions!$1:$1048576,MATCH(DATE(AJ$2,1,1),Emissions!$A$1:$LI$1),FALSE)</f>
        <v>8.8197666699999999</v>
      </c>
      <c r="AK1088" s="359">
        <f>+VLOOKUP($E1088,Emissions!$1:$1048576,MATCH(DATE(AK$2,1,1),Emissions!$A$1:$LI$1),FALSE)</f>
        <v>8.936396212</v>
      </c>
      <c r="AL1088" s="359">
        <f>+VLOOKUP($E1088,Emissions!$1:$1048576,MATCH(DATE(AL$2,1,1),Emissions!$A$1:$LI$1),FALSE)</f>
        <v>9.0545447800000005</v>
      </c>
      <c r="AM1088" s="359">
        <f>+VLOOKUP($E1088,Emissions!$1:$1048576,MATCH(DATE(AM$2,1,1),Emissions!$A$1:$LI$1),FALSE)</f>
        <v>9.1744092019999997</v>
      </c>
      <c r="AN1088" s="359">
        <f>+VLOOKUP($E1088,Emissions!$1:$1048576,MATCH(DATE(AN$2,1,1),Emissions!$A$1:$LI$1),FALSE)</f>
        <v>9.2961296719999993</v>
      </c>
      <c r="AO1088" s="359">
        <f>+VLOOKUP($E1088,Emissions!$1:$1048576,MATCH(DATE(AO$2,1,1),Emissions!$A$1:$LI$1),FALSE)</f>
        <v>9.4198033379999995</v>
      </c>
      <c r="AP1088" s="359">
        <f>+VLOOKUP($E1088,Emissions!$1:$1048576,MATCH(DATE(AP$2,1,1),Emissions!$A$1:$LI$1),FALSE)</f>
        <v>9.5424891889999994</v>
      </c>
      <c r="AQ1088" s="359">
        <f>+VLOOKUP($E1088,Emissions!$1:$1048576,MATCH(DATE(AQ$2,1,1),Emissions!$A$1:$LI$1),FALSE)</f>
        <v>9.6653012280000006</v>
      </c>
      <c r="AR1088" s="359">
        <f>+VLOOKUP($E1088,Emissions!$1:$1048576,MATCH(DATE(AR$2,1,1),Emissions!$A$1:$LI$1),FALSE)</f>
        <v>9.7886943340000006</v>
      </c>
      <c r="AS1088" s="359">
        <f>+VLOOKUP($E1088,Emissions!$1:$1048576,MATCH(DATE(AS$2,1,1),Emissions!$A$1:$LI$1),FALSE)</f>
        <v>9.9129958459999994</v>
      </c>
      <c r="AT1088" s="359">
        <f>+VLOOKUP($E1088,Emissions!$1:$1048576,MATCH(DATE(AT$2,1,1),Emissions!$A$1:$LI$1),FALSE)</f>
        <v>10.038495230000001</v>
      </c>
      <c r="AU1088" s="359">
        <f>+VLOOKUP($E1088,Emissions!$1:$1048576,MATCH(DATE(AU$2,1,1),Emissions!$A$1:$LI$1),FALSE)</f>
        <v>10.16544682</v>
      </c>
      <c r="AV1088" s="359">
        <f>+VLOOKUP($E1088,Emissions!$1:$1048576,MATCH(DATE(AV$2,1,1),Emissions!$A$1:$LI$1),FALSE)</f>
        <v>10.29406365</v>
      </c>
      <c r="AW1088" s="359">
        <f>+VLOOKUP($E1088,Emissions!$1:$1048576,MATCH(DATE(AW$2,1,1),Emissions!$A$1:$LI$1),FALSE)</f>
        <v>10.42451602</v>
      </c>
      <c r="AX1088" s="359">
        <f>+VLOOKUP($E1088,Emissions!$1:$1048576,MATCH(DATE(AX$2,1,1),Emissions!$A$1:$LI$1),FALSE)</f>
        <v>10.556935019999999</v>
      </c>
      <c r="AY1088" s="359">
        <f>+VLOOKUP($E1088,Emissions!$1:$1048576,MATCH(DATE(AY$2,1,1),Emissions!$A$1:$LI$1),FALSE)</f>
        <v>10.69141939</v>
      </c>
      <c r="AZ1088" s="359">
        <f>+VLOOKUP($E1088,Emissions!$1:$1048576,MATCH(DATE(AZ$2,1,1),Emissions!$A$1:$LI$1),FALSE)</f>
        <v>10.828318469999999</v>
      </c>
      <c r="BA1088" s="359">
        <f>+VLOOKUP($E1088,Emissions!$1:$1048576,MATCH(DATE(BA$2,1,1),Emissions!$A$1:$LI$1),FALSE)</f>
        <v>10.967599420000001</v>
      </c>
      <c r="BB1088" s="359">
        <f>+VLOOKUP($E1088,Emissions!$1:$1048576,MATCH(DATE(BB$2,1,1),Emissions!$A$1:$LI$1),FALSE)</f>
        <v>11.109270889999999</v>
      </c>
      <c r="BC1088" s="359">
        <f>+VLOOKUP($E1088,Emissions!$1:$1048576,MATCH(DATE(BC$2,1,1),Emissions!$A$1:$LI$1),FALSE)</f>
        <v>11.25331811</v>
      </c>
      <c r="BD1088" s="359">
        <f>+VLOOKUP($E1088,Emissions!$1:$1048576,MATCH(DATE(BD$2,1,1),Emissions!$A$1:$LI$1),FALSE)</f>
        <v>11.399721449999999</v>
      </c>
      <c r="BE1088" s="359">
        <f>+VLOOKUP($E1088,Emissions!$1:$1048576,MATCH(DATE(BE$2,1,1),Emissions!$A$1:$LI$1),FALSE)</f>
        <v>12.68937749</v>
      </c>
      <c r="BF1088" s="359">
        <f>+VLOOKUP($E1088,Emissions!$1:$1048576,MATCH(DATE(BF$2,1,1),Emissions!$A$1:$LI$1),FALSE)</f>
        <v>12.890744420000001</v>
      </c>
      <c r="BG1088" s="359">
        <f>+VLOOKUP($E1088,Emissions!$1:$1048576,MATCH(DATE(BG$2,1,1),Emissions!$A$1:$LI$1),FALSE)</f>
        <v>13.09487124</v>
      </c>
      <c r="BH1088" s="359">
        <f>+VLOOKUP($E1088,Emissions!$1:$1048576,MATCH(DATE(BH$2,1,1),Emissions!$A$1:$LI$1),FALSE)</f>
        <v>13.3018596</v>
      </c>
      <c r="BI1088" s="359">
        <f>+VLOOKUP($E1088,Emissions!$1:$1048576,MATCH(DATE(BI$2,1,1),Emissions!$A$1:$LI$1),FALSE)</f>
        <v>13.5118177</v>
      </c>
    </row>
    <row r="1089" spans="1:61" ht="15" customHeight="1" x14ac:dyDescent="0.35">
      <c r="A1089" s="409"/>
      <c r="B1089" s="169"/>
      <c r="C1089" s="138" t="s">
        <v>727</v>
      </c>
      <c r="D1089" s="114" t="s">
        <v>1029</v>
      </c>
      <c r="E1089" s="50" t="s">
        <v>3519</v>
      </c>
      <c r="F1089" s="359">
        <f>+VLOOKUP($E1089,Emissions!$1:$1048576,MATCH(DATE(F$2,1,1),Emissions!$A$1:$LI$1),FALSE)</f>
        <v>0.88860299490000005</v>
      </c>
      <c r="G1089" s="359">
        <f>+VLOOKUP($E1089,Emissions!$1:$1048576,MATCH(DATE(G$2,1,1),Emissions!$A$1:$LI$1),FALSE)</f>
        <v>0.90062412329999997</v>
      </c>
      <c r="H1089" s="359">
        <f>+VLOOKUP($E1089,Emissions!$1:$1048576,MATCH(DATE(H$2,1,1),Emissions!$A$1:$LI$1),FALSE)</f>
        <v>0.91463399000000001</v>
      </c>
      <c r="I1089" s="359">
        <f>+VLOOKUP($E1089,Emissions!$1:$1048576,MATCH(DATE(I$2,1,1),Emissions!$A$1:$LI$1),FALSE)</f>
        <v>0.92994558800000005</v>
      </c>
      <c r="J1089" s="359">
        <f>+VLOOKUP($E1089,Emissions!$1:$1048576,MATCH(DATE(J$2,1,1),Emissions!$A$1:$LI$1),FALSE)</f>
        <v>0.94700828280000005</v>
      </c>
      <c r="K1089" s="359">
        <f>+VLOOKUP($E1089,Emissions!$1:$1048576,MATCH(DATE(K$2,1,1),Emissions!$A$1:$LI$1),FALSE)</f>
        <v>0.96617918739999997</v>
      </c>
      <c r="L1089" s="359">
        <f>+VLOOKUP($E1089,Emissions!$1:$1048576,MATCH(DATE(L$2,1,1),Emissions!$A$1:$LI$1),FALSE)</f>
        <v>0.98653867500000003</v>
      </c>
      <c r="M1089" s="359">
        <f>+VLOOKUP($E1089,Emissions!$1:$1048576,MATCH(DATE(M$2,1,1),Emissions!$A$1:$LI$1),FALSE)</f>
        <v>1.008287073</v>
      </c>
      <c r="N1089" s="359">
        <f>+VLOOKUP($E1089,Emissions!$1:$1048576,MATCH(DATE(N$2,1,1),Emissions!$A$1:$LI$1),FALSE)</f>
        <v>1.031031212</v>
      </c>
      <c r="O1089" s="359">
        <f>+VLOOKUP($E1089,Emissions!$1:$1048576,MATCH(DATE(O$2,1,1),Emissions!$A$1:$LI$1),FALSE)</f>
        <v>1.05431535</v>
      </c>
      <c r="P1089" s="359">
        <f>+VLOOKUP($E1089,Emissions!$1:$1048576,MATCH(DATE(P$2,1,1),Emissions!$A$1:$LI$1),FALSE)</f>
        <v>1.079338396</v>
      </c>
      <c r="Q1089" s="359">
        <f>+VLOOKUP($E1089,Emissions!$1:$1048576,MATCH(DATE(Q$2,1,1),Emissions!$A$1:$LI$1),FALSE)</f>
        <v>1.1031693389999999</v>
      </c>
      <c r="R1089" s="359">
        <f>+VLOOKUP($E1089,Emissions!$1:$1048576,MATCH(DATE(R$2,1,1),Emissions!$A$1:$LI$1),FALSE)</f>
        <v>1.126373796</v>
      </c>
      <c r="S1089" s="359">
        <f>+VLOOKUP($E1089,Emissions!$1:$1048576,MATCH(DATE(S$2,1,1),Emissions!$A$1:$LI$1),FALSE)</f>
        <v>1.1488417470000001</v>
      </c>
      <c r="T1089" s="359">
        <f>+VLOOKUP($E1089,Emissions!$1:$1048576,MATCH(DATE(T$2,1,1),Emissions!$A$1:$LI$1),FALSE)</f>
        <v>1.170439059</v>
      </c>
      <c r="U1089" s="359">
        <f>+VLOOKUP($E1089,Emissions!$1:$1048576,MATCH(DATE(U$2,1,1),Emissions!$A$1:$LI$1),FALSE)</f>
        <v>1.191083705</v>
      </c>
      <c r="V1089" s="359">
        <f>+VLOOKUP($E1089,Emissions!$1:$1048576,MATCH(DATE(V$2,1,1),Emissions!$A$1:$LI$1),FALSE)</f>
        <v>1.210746074</v>
      </c>
      <c r="W1089" s="359">
        <f>+VLOOKUP($E1089,Emissions!$1:$1048576,MATCH(DATE(W$2,1,1),Emissions!$A$1:$LI$1),FALSE)</f>
        <v>1.2294422739999999</v>
      </c>
      <c r="X1089" s="359">
        <f>+VLOOKUP($E1089,Emissions!$1:$1048576,MATCH(DATE(X$2,1,1),Emissions!$A$1:$LI$1),FALSE)</f>
        <v>1.24722778</v>
      </c>
      <c r="Y1089" s="359">
        <f>+VLOOKUP($E1089,Emissions!$1:$1048576,MATCH(DATE(Y$2,1,1),Emissions!$A$1:$LI$1),FALSE)</f>
        <v>1.264190777</v>
      </c>
      <c r="Z1089" s="359">
        <f>+VLOOKUP($E1089,Emissions!$1:$1048576,MATCH(DATE(Z$2,1,1),Emissions!$A$1:$LI$1),FALSE)</f>
        <v>1.2792280380000001</v>
      </c>
      <c r="AA1089" s="359">
        <f>+VLOOKUP($E1089,Emissions!$1:$1048576,MATCH(DATE(AA$2,1,1),Emissions!$A$1:$LI$1),FALSE)</f>
        <v>1.294466034</v>
      </c>
      <c r="AB1089" s="359">
        <f>+VLOOKUP($E1089,Emissions!$1:$1048576,MATCH(DATE(AB$2,1,1),Emissions!$A$1:$LI$1),FALSE)</f>
        <v>1.3094011999999999</v>
      </c>
      <c r="AC1089" s="359">
        <f>+VLOOKUP($E1089,Emissions!$1:$1048576,MATCH(DATE(AC$2,1,1),Emissions!$A$1:$LI$1),FALSE)</f>
        <v>1.3241124390000001</v>
      </c>
      <c r="AD1089" s="359">
        <f>+VLOOKUP($E1089,Emissions!$1:$1048576,MATCH(DATE(AD$2,1,1),Emissions!$A$1:$LI$1),FALSE)</f>
        <v>1.338740976</v>
      </c>
      <c r="AE1089" s="359">
        <f>+VLOOKUP($E1089,Emissions!$1:$1048576,MATCH(DATE(AE$2,1,1),Emissions!$A$1:$LI$1),FALSE)</f>
        <v>1.349966126</v>
      </c>
      <c r="AF1089" s="359">
        <f>+VLOOKUP($E1089,Emissions!$1:$1048576,MATCH(DATE(AF$2,1,1),Emissions!$A$1:$LI$1),FALSE)</f>
        <v>1.3619554650000001</v>
      </c>
      <c r="AG1089" s="359">
        <f>+VLOOKUP($E1089,Emissions!$1:$1048576,MATCH(DATE(AG$2,1,1),Emissions!$A$1:$LI$1),FALSE)</f>
        <v>1.3740050619999999</v>
      </c>
      <c r="AH1089" s="359">
        <f>+VLOOKUP($E1089,Emissions!$1:$1048576,MATCH(DATE(AH$2,1,1),Emissions!$A$1:$LI$1),FALSE)</f>
        <v>1.3861934579999999</v>
      </c>
      <c r="AI1089" s="359">
        <f>+VLOOKUP($E1089,Emissions!$1:$1048576,MATCH(DATE(AI$2,1,1),Emissions!$A$1:$LI$1),FALSE)</f>
        <v>1.3986850280000001</v>
      </c>
      <c r="AJ1089" s="359">
        <f>+VLOOKUP($E1089,Emissions!$1:$1048576,MATCH(DATE(AJ$2,1,1),Emissions!$A$1:$LI$1),FALSE)</f>
        <v>1.4116330699999999</v>
      </c>
      <c r="AK1089" s="359">
        <f>+VLOOKUP($E1089,Emissions!$1:$1048576,MATCH(DATE(AK$2,1,1),Emissions!$A$1:$LI$1),FALSE)</f>
        <v>1.4251675479999999</v>
      </c>
      <c r="AL1089" s="359">
        <f>+VLOOKUP($E1089,Emissions!$1:$1048576,MATCH(DATE(AL$2,1,1),Emissions!$A$1:$LI$1),FALSE)</f>
        <v>1.439393825</v>
      </c>
      <c r="AM1089" s="359">
        <f>+VLOOKUP($E1089,Emissions!$1:$1048576,MATCH(DATE(AM$2,1,1),Emissions!$A$1:$LI$1),FALSE)</f>
        <v>1.4543921420000001</v>
      </c>
      <c r="AN1089" s="359">
        <f>+VLOOKUP($E1089,Emissions!$1:$1048576,MATCH(DATE(AN$2,1,1),Emissions!$A$1:$LI$1),FALSE)</f>
        <v>1.470217503</v>
      </c>
      <c r="AO1089" s="359">
        <f>+VLOOKUP($E1089,Emissions!$1:$1048576,MATCH(DATE(AO$2,1,1),Emissions!$A$1:$LI$1),FALSE)</f>
        <v>1.4869006309999999</v>
      </c>
      <c r="AP1089" s="359">
        <f>+VLOOKUP($E1089,Emissions!$1:$1048576,MATCH(DATE(AP$2,1,1),Emissions!$A$1:$LI$1),FALSE)</f>
        <v>1.5036450429999999</v>
      </c>
      <c r="AQ1089" s="359">
        <f>+VLOOKUP($E1089,Emissions!$1:$1048576,MATCH(DATE(AQ$2,1,1),Emissions!$A$1:$LI$1),FALSE)</f>
        <v>1.52095074</v>
      </c>
      <c r="AR1089" s="359">
        <f>+VLOOKUP($E1089,Emissions!$1:$1048576,MATCH(DATE(AR$2,1,1),Emissions!$A$1:$LI$1),FALSE)</f>
        <v>1.5388757719999999</v>
      </c>
      <c r="AS1089" s="359">
        <f>+VLOOKUP($E1089,Emissions!$1:$1048576,MATCH(DATE(AS$2,1,1),Emissions!$A$1:$LI$1),FALSE)</f>
        <v>1.5574252740000001</v>
      </c>
      <c r="AT1089" s="359">
        <f>+VLOOKUP($E1089,Emissions!$1:$1048576,MATCH(DATE(AT$2,1,1),Emissions!$A$1:$LI$1),FALSE)</f>
        <v>1.576598699</v>
      </c>
      <c r="AU1089" s="359">
        <f>+VLOOKUP($E1089,Emissions!$1:$1048576,MATCH(DATE(AU$2,1,1),Emissions!$A$1:$LI$1),FALSE)</f>
        <v>1.5963935250000001</v>
      </c>
      <c r="AV1089" s="359">
        <f>+VLOOKUP($E1089,Emissions!$1:$1048576,MATCH(DATE(AV$2,1,1),Emissions!$A$1:$LI$1),FALSE)</f>
        <v>1.6168049790000001</v>
      </c>
      <c r="AW1089" s="359">
        <f>+VLOOKUP($E1089,Emissions!$1:$1048576,MATCH(DATE(AW$2,1,1),Emissions!$A$1:$LI$1),FALSE)</f>
        <v>1.6378258290000001</v>
      </c>
      <c r="AX1089" s="359">
        <f>+VLOOKUP($E1089,Emissions!$1:$1048576,MATCH(DATE(AX$2,1,1),Emissions!$A$1:$LI$1),FALSE)</f>
        <v>1.6594461570000001</v>
      </c>
      <c r="AY1089" s="359">
        <f>+VLOOKUP($E1089,Emissions!$1:$1048576,MATCH(DATE(AY$2,1,1),Emissions!$A$1:$LI$1),FALSE)</f>
        <v>1.681653182</v>
      </c>
      <c r="AZ1089" s="359">
        <f>+VLOOKUP($E1089,Emissions!$1:$1048576,MATCH(DATE(AZ$2,1,1),Emissions!$A$1:$LI$1),FALSE)</f>
        <v>1.7045044620000001</v>
      </c>
      <c r="BA1089" s="359">
        <f>+VLOOKUP($E1089,Emissions!$1:$1048576,MATCH(DATE(BA$2,1,1),Emissions!$A$1:$LI$1),FALSE)</f>
        <v>1.727937557</v>
      </c>
      <c r="BB1089" s="359">
        <f>+VLOOKUP($E1089,Emissions!$1:$1048576,MATCH(DATE(BB$2,1,1),Emissions!$A$1:$LI$1),FALSE)</f>
        <v>1.7519270170000001</v>
      </c>
      <c r="BC1089" s="359">
        <f>+VLOOKUP($E1089,Emissions!$1:$1048576,MATCH(DATE(BC$2,1,1),Emissions!$A$1:$LI$1),FALSE)</f>
        <v>1.7764462590000001</v>
      </c>
      <c r="BD1089" s="359">
        <f>+VLOOKUP($E1089,Emissions!$1:$1048576,MATCH(DATE(BD$2,1,1),Emissions!$A$1:$LI$1),FALSE)</f>
        <v>1.8014628340000001</v>
      </c>
      <c r="BE1089" s="359">
        <f>+VLOOKUP($E1089,Emissions!$1:$1048576,MATCH(DATE(BE$2,1,1),Emissions!$A$1:$LI$1),FALSE)</f>
        <v>1.984681516</v>
      </c>
      <c r="BF1089" s="359">
        <f>+VLOOKUP($E1089,Emissions!$1:$1048576,MATCH(DATE(BF$2,1,1),Emissions!$A$1:$LI$1),FALSE)</f>
        <v>2.016896408</v>
      </c>
      <c r="BG1089" s="359">
        <f>+VLOOKUP($E1089,Emissions!$1:$1048576,MATCH(DATE(BG$2,1,1),Emissions!$A$1:$LI$1),FALSE)</f>
        <v>2.049863432</v>
      </c>
      <c r="BH1089" s="359">
        <f>+VLOOKUP($E1089,Emissions!$1:$1048576,MATCH(DATE(BH$2,1,1),Emissions!$A$1:$LI$1),FALSE)</f>
        <v>2.083622155</v>
      </c>
      <c r="BI1089" s="359">
        <f>+VLOOKUP($E1089,Emissions!$1:$1048576,MATCH(DATE(BI$2,1,1),Emissions!$A$1:$LI$1),FALSE)</f>
        <v>2.1182105010000001</v>
      </c>
    </row>
    <row r="1090" spans="1:61" ht="15" customHeight="1" x14ac:dyDescent="0.35">
      <c r="A1090" s="409"/>
      <c r="B1090" s="169"/>
      <c r="C1090" s="138" t="s">
        <v>728</v>
      </c>
      <c r="D1090" s="114" t="s">
        <v>1029</v>
      </c>
      <c r="E1090" s="50" t="s">
        <v>3520</v>
      </c>
      <c r="F1090" s="359">
        <f>+VLOOKUP($E1090,Emissions!$1:$1048576,MATCH(DATE(F$2,1,1),Emissions!$A$1:$LI$1),FALSE)</f>
        <v>2.8622602879999999</v>
      </c>
      <c r="G1090" s="359">
        <f>+VLOOKUP($E1090,Emissions!$1:$1048576,MATCH(DATE(G$2,1,1),Emissions!$A$1:$LI$1),FALSE)</f>
        <v>2.8971190720000002</v>
      </c>
      <c r="H1090" s="359">
        <f>+VLOOKUP($E1090,Emissions!$1:$1048576,MATCH(DATE(H$2,1,1),Emissions!$A$1:$LI$1),FALSE)</f>
        <v>2.9348973850000002</v>
      </c>
      <c r="I1090" s="359">
        <f>+VLOOKUP($E1090,Emissions!$1:$1048576,MATCH(DATE(I$2,1,1),Emissions!$A$1:$LI$1),FALSE)</f>
        <v>2.9757162080000001</v>
      </c>
      <c r="J1090" s="359">
        <f>+VLOOKUP($E1090,Emissions!$1:$1048576,MATCH(DATE(J$2,1,1),Emissions!$A$1:$LI$1),FALSE)</f>
        <v>3.0195714439999999</v>
      </c>
      <c r="K1090" s="359">
        <f>+VLOOKUP($E1090,Emissions!$1:$1048576,MATCH(DATE(K$2,1,1),Emissions!$A$1:$LI$1),FALSE)</f>
        <v>3.0663288149999999</v>
      </c>
      <c r="L1090" s="359">
        <f>+VLOOKUP($E1090,Emissions!$1:$1048576,MATCH(DATE(L$2,1,1),Emissions!$A$1:$LI$1),FALSE)</f>
        <v>3.114291878</v>
      </c>
      <c r="M1090" s="359">
        <f>+VLOOKUP($E1090,Emissions!$1:$1048576,MATCH(DATE(M$2,1,1),Emissions!$A$1:$LI$1),FALSE)</f>
        <v>3.1638576729999999</v>
      </c>
      <c r="N1090" s="359">
        <f>+VLOOKUP($E1090,Emissions!$1:$1048576,MATCH(DATE(N$2,1,1),Emissions!$A$1:$LI$1),FALSE)</f>
        <v>3.2150386559999999</v>
      </c>
      <c r="O1090" s="359">
        <f>+VLOOKUP($E1090,Emissions!$1:$1048576,MATCH(DATE(O$2,1,1),Emissions!$A$1:$LI$1),FALSE)</f>
        <v>3.2677647589999999</v>
      </c>
      <c r="P1090" s="359">
        <f>+VLOOKUP($E1090,Emissions!$1:$1048576,MATCH(DATE(P$2,1,1),Emissions!$A$1:$LI$1),FALSE)</f>
        <v>3.3245711830000002</v>
      </c>
      <c r="Q1090" s="359">
        <f>+VLOOKUP($E1090,Emissions!$1:$1048576,MATCH(DATE(Q$2,1,1),Emissions!$A$1:$LI$1),FALSE)</f>
        <v>3.3816596520000002</v>
      </c>
      <c r="R1090" s="359">
        <f>+VLOOKUP($E1090,Emissions!$1:$1048576,MATCH(DATE(R$2,1,1),Emissions!$A$1:$LI$1),FALSE)</f>
        <v>3.4396583120000002</v>
      </c>
      <c r="S1090" s="359">
        <f>+VLOOKUP($E1090,Emissions!$1:$1048576,MATCH(DATE(S$2,1,1),Emissions!$A$1:$LI$1),FALSE)</f>
        <v>3.4986807190000002</v>
      </c>
      <c r="T1090" s="359">
        <f>+VLOOKUP($E1090,Emissions!$1:$1048576,MATCH(DATE(T$2,1,1),Emissions!$A$1:$LI$1),FALSE)</f>
        <v>3.5587354919999998</v>
      </c>
      <c r="U1090" s="359">
        <f>+VLOOKUP($E1090,Emissions!$1:$1048576,MATCH(DATE(U$2,1,1),Emissions!$A$1:$LI$1),FALSE)</f>
        <v>3.6198163729999999</v>
      </c>
      <c r="V1090" s="359">
        <f>+VLOOKUP($E1090,Emissions!$1:$1048576,MATCH(DATE(V$2,1,1),Emissions!$A$1:$LI$1),FALSE)</f>
        <v>3.6819219049999998</v>
      </c>
      <c r="W1090" s="359">
        <f>+VLOOKUP($E1090,Emissions!$1:$1048576,MATCH(DATE(W$2,1,1),Emissions!$A$1:$LI$1),FALSE)</f>
        <v>3.7450584139999998</v>
      </c>
      <c r="X1090" s="359">
        <f>+VLOOKUP($E1090,Emissions!$1:$1048576,MATCH(DATE(X$2,1,1),Emissions!$A$1:$LI$1),FALSE)</f>
        <v>3.8092385759999998</v>
      </c>
      <c r="Y1090" s="359">
        <f>+VLOOKUP($E1090,Emissions!$1:$1048576,MATCH(DATE(Y$2,1,1),Emissions!$A$1:$LI$1),FALSE)</f>
        <v>3.874478887</v>
      </c>
      <c r="Z1090" s="359">
        <f>+VLOOKUP($E1090,Emissions!$1:$1048576,MATCH(DATE(Z$2,1,1),Emissions!$A$1:$LI$1),FALSE)</f>
        <v>3.9388347559999999</v>
      </c>
      <c r="AA1090" s="359">
        <f>+VLOOKUP($E1090,Emissions!$1:$1048576,MATCH(DATE(AA$2,1,1),Emissions!$A$1:$LI$1),FALSE)</f>
        <v>4.0050961709999999</v>
      </c>
      <c r="AB1090" s="359">
        <f>+VLOOKUP($E1090,Emissions!$1:$1048576,MATCH(DATE(AB$2,1,1),Emissions!$A$1:$LI$1),FALSE)</f>
        <v>4.0727626370000003</v>
      </c>
      <c r="AC1090" s="359">
        <f>+VLOOKUP($E1090,Emissions!$1:$1048576,MATCH(DATE(AC$2,1,1),Emissions!$A$1:$LI$1),FALSE)</f>
        <v>4.1417207449999998</v>
      </c>
      <c r="AD1090" s="359">
        <f>+VLOOKUP($E1090,Emissions!$1:$1048576,MATCH(DATE(AD$2,1,1),Emissions!$A$1:$LI$1),FALSE)</f>
        <v>4.2119392199999997</v>
      </c>
      <c r="AE1090" s="359">
        <f>+VLOOKUP($E1090,Emissions!$1:$1048576,MATCH(DATE(AE$2,1,1),Emissions!$A$1:$LI$1),FALSE)</f>
        <v>4.277706309</v>
      </c>
      <c r="AF1090" s="359">
        <f>+VLOOKUP($E1090,Emissions!$1:$1048576,MATCH(DATE(AF$2,1,1),Emissions!$A$1:$LI$1),FALSE)</f>
        <v>4.344327743</v>
      </c>
      <c r="AG1090" s="359">
        <f>+VLOOKUP($E1090,Emissions!$1:$1048576,MATCH(DATE(AG$2,1,1),Emissions!$A$1:$LI$1),FALSE)</f>
        <v>4.4113715520000003</v>
      </c>
      <c r="AH1090" s="359">
        <f>+VLOOKUP($E1090,Emissions!$1:$1048576,MATCH(DATE(AH$2,1,1),Emissions!$A$1:$LI$1),FALSE)</f>
        <v>4.4788365519999997</v>
      </c>
      <c r="AI1090" s="359">
        <f>+VLOOKUP($E1090,Emissions!$1:$1048576,MATCH(DATE(AI$2,1,1),Emissions!$A$1:$LI$1),FALSE)</f>
        <v>4.5467979850000004</v>
      </c>
      <c r="AJ1090" s="359">
        <f>+VLOOKUP($E1090,Emissions!$1:$1048576,MATCH(DATE(AJ$2,1,1),Emissions!$A$1:$LI$1),FALSE)</f>
        <v>4.6153304039999998</v>
      </c>
      <c r="AK1090" s="359">
        <f>+VLOOKUP($E1090,Emissions!$1:$1048576,MATCH(DATE(AK$2,1,1),Emissions!$A$1:$LI$1),FALSE)</f>
        <v>4.6844905959999998</v>
      </c>
      <c r="AL1090" s="359">
        <f>+VLOOKUP($E1090,Emissions!$1:$1048576,MATCH(DATE(AL$2,1,1),Emissions!$A$1:$LI$1),FALSE)</f>
        <v>4.7543148850000003</v>
      </c>
      <c r="AM1090" s="359">
        <f>+VLOOKUP($E1090,Emissions!$1:$1048576,MATCH(DATE(AM$2,1,1),Emissions!$A$1:$LI$1),FALSE)</f>
        <v>4.8248208779999997</v>
      </c>
      <c r="AN1090" s="359">
        <f>+VLOOKUP($E1090,Emissions!$1:$1048576,MATCH(DATE(AN$2,1,1),Emissions!$A$1:$LI$1),FALSE)</f>
        <v>4.8960109970000003</v>
      </c>
      <c r="AO1090" s="359">
        <f>+VLOOKUP($E1090,Emissions!$1:$1048576,MATCH(DATE(AO$2,1,1),Emissions!$A$1:$LI$1),FALSE)</f>
        <v>4.9678766010000004</v>
      </c>
      <c r="AP1090" s="359">
        <f>+VLOOKUP($E1090,Emissions!$1:$1048576,MATCH(DATE(AP$2,1,1),Emissions!$A$1:$LI$1),FALSE)</f>
        <v>5.0390118160000004</v>
      </c>
      <c r="AQ1090" s="359">
        <f>+VLOOKUP($E1090,Emissions!$1:$1048576,MATCH(DATE(AQ$2,1,1),Emissions!$A$1:$LI$1),FALSE)</f>
        <v>5.1099460409999997</v>
      </c>
      <c r="AR1090" s="359">
        <f>+VLOOKUP($E1090,Emissions!$1:$1048576,MATCH(DATE(AR$2,1,1),Emissions!$A$1:$LI$1),FALSE)</f>
        <v>5.1808564529999996</v>
      </c>
      <c r="AS1090" s="359">
        <f>+VLOOKUP($E1090,Emissions!$1:$1048576,MATCH(DATE(AS$2,1,1),Emissions!$A$1:$LI$1),FALSE)</f>
        <v>5.2518373800000004</v>
      </c>
      <c r="AT1090" s="359">
        <f>+VLOOKUP($E1090,Emissions!$1:$1048576,MATCH(DATE(AT$2,1,1),Emissions!$A$1:$LI$1),FALSE)</f>
        <v>5.3229591870000004</v>
      </c>
      <c r="AU1090" s="359">
        <f>+VLOOKUP($E1090,Emissions!$1:$1048576,MATCH(DATE(AU$2,1,1),Emissions!$A$1:$LI$1),FALSE)</f>
        <v>5.3942812910000004</v>
      </c>
      <c r="AV1090" s="359">
        <f>+VLOOKUP($E1090,Emissions!$1:$1048576,MATCH(DATE(AV$2,1,1),Emissions!$A$1:$LI$1),FALSE)</f>
        <v>5.4658550359999998</v>
      </c>
      <c r="AW1090" s="359">
        <f>+VLOOKUP($E1090,Emissions!$1:$1048576,MATCH(DATE(AW$2,1,1),Emissions!$A$1:$LI$1),FALSE)</f>
        <v>5.5377245449999997</v>
      </c>
      <c r="AX1090" s="359">
        <f>+VLOOKUP($E1090,Emissions!$1:$1048576,MATCH(DATE(AX$2,1,1),Emissions!$A$1:$LI$1),FALSE)</f>
        <v>5.6099275649999996</v>
      </c>
      <c r="AY1090" s="359">
        <f>+VLOOKUP($E1090,Emissions!$1:$1048576,MATCH(DATE(AY$2,1,1),Emissions!$A$1:$LI$1),FALSE)</f>
        <v>5.6824967419999997</v>
      </c>
      <c r="AZ1090" s="359">
        <f>+VLOOKUP($E1090,Emissions!$1:$1048576,MATCH(DATE(AZ$2,1,1),Emissions!$A$1:$LI$1),FALSE)</f>
        <v>5.7555878040000001</v>
      </c>
      <c r="BA1090" s="359">
        <f>+VLOOKUP($E1090,Emissions!$1:$1048576,MATCH(DATE(BA$2,1,1),Emissions!$A$1:$LI$1),FALSE)</f>
        <v>5.8291777339999999</v>
      </c>
      <c r="BB1090" s="359">
        <f>+VLOOKUP($E1090,Emissions!$1:$1048576,MATCH(DATE(BB$2,1,1),Emissions!$A$1:$LI$1),FALSE)</f>
        <v>5.9032750739999997</v>
      </c>
      <c r="BC1090" s="359">
        <f>+VLOOKUP($E1090,Emissions!$1:$1048576,MATCH(DATE(BC$2,1,1),Emissions!$A$1:$LI$1),FALSE)</f>
        <v>5.977895631</v>
      </c>
      <c r="BD1090" s="359">
        <f>+VLOOKUP($E1090,Emissions!$1:$1048576,MATCH(DATE(BD$2,1,1),Emissions!$A$1:$LI$1),FALSE)</f>
        <v>6.0530600000000003</v>
      </c>
      <c r="BE1090" s="359">
        <f>+VLOOKUP($E1090,Emissions!$1:$1048576,MATCH(DATE(BE$2,1,1),Emissions!$A$1:$LI$1),FALSE)</f>
        <v>6.9205275070000001</v>
      </c>
      <c r="BF1090" s="359">
        <f>+VLOOKUP($E1090,Emissions!$1:$1048576,MATCH(DATE(BF$2,1,1),Emissions!$A$1:$LI$1),FALSE)</f>
        <v>7.042434643</v>
      </c>
      <c r="BG1090" s="359">
        <f>+VLOOKUP($E1090,Emissions!$1:$1048576,MATCH(DATE(BG$2,1,1),Emissions!$A$1:$LI$1),FALSE)</f>
        <v>7.1655951010000001</v>
      </c>
      <c r="BH1090" s="359">
        <f>+VLOOKUP($E1090,Emissions!$1:$1048576,MATCH(DATE(BH$2,1,1),Emissions!$A$1:$LI$1),FALSE)</f>
        <v>7.2900029120000003</v>
      </c>
      <c r="BI1090" s="359">
        <f>+VLOOKUP($E1090,Emissions!$1:$1048576,MATCH(DATE(BI$2,1,1),Emissions!$A$1:$LI$1),FALSE)</f>
        <v>7.4156571590000002</v>
      </c>
    </row>
    <row r="1091" spans="1:61" ht="15" customHeight="1" x14ac:dyDescent="0.35">
      <c r="A1091" s="409"/>
      <c r="B1091" s="169"/>
      <c r="C1091" s="138" t="s">
        <v>729</v>
      </c>
      <c r="D1091" s="114" t="s">
        <v>1029</v>
      </c>
      <c r="E1091" s="50" t="s">
        <v>3521</v>
      </c>
      <c r="F1091" s="359">
        <f>+VLOOKUP($E1091,Emissions!$1:$1048576,MATCH(DATE(F$2,1,1),Emissions!$A$1:$LI$1),FALSE)</f>
        <v>1.357386379</v>
      </c>
      <c r="G1091" s="359">
        <f>+VLOOKUP($E1091,Emissions!$1:$1048576,MATCH(DATE(G$2,1,1),Emissions!$A$1:$LI$1),FALSE)</f>
        <v>1.372828677</v>
      </c>
      <c r="H1091" s="359">
        <f>+VLOOKUP($E1091,Emissions!$1:$1048576,MATCH(DATE(H$2,1,1),Emissions!$A$1:$LI$1),FALSE)</f>
        <v>1.3897295919999999</v>
      </c>
      <c r="I1091" s="359">
        <f>+VLOOKUP($E1091,Emissions!$1:$1048576,MATCH(DATE(I$2,1,1),Emissions!$A$1:$LI$1),FALSE)</f>
        <v>1.4081592030000001</v>
      </c>
      <c r="J1091" s="359">
        <f>+VLOOKUP($E1091,Emissions!$1:$1048576,MATCH(DATE(J$2,1,1),Emissions!$A$1:$LI$1),FALSE)</f>
        <v>1.428076629</v>
      </c>
      <c r="K1091" s="359">
        <f>+VLOOKUP($E1091,Emissions!$1:$1048576,MATCH(DATE(K$2,1,1),Emissions!$A$1:$LI$1),FALSE)</f>
        <v>1.4493680659999999</v>
      </c>
      <c r="L1091" s="359">
        <f>+VLOOKUP($E1091,Emissions!$1:$1048576,MATCH(DATE(L$2,1,1),Emissions!$A$1:$LI$1),FALSE)</f>
        <v>1.470966526</v>
      </c>
      <c r="M1091" s="359">
        <f>+VLOOKUP($E1091,Emissions!$1:$1048576,MATCH(DATE(M$2,1,1),Emissions!$A$1:$LI$1),FALSE)</f>
        <v>1.4932910399999999</v>
      </c>
      <c r="N1091" s="359">
        <f>+VLOOKUP($E1091,Emissions!$1:$1048576,MATCH(DATE(N$2,1,1),Emissions!$A$1:$LI$1),FALSE)</f>
        <v>1.5163523270000001</v>
      </c>
      <c r="O1091" s="359">
        <f>+VLOOKUP($E1091,Emissions!$1:$1048576,MATCH(DATE(O$2,1,1),Emissions!$A$1:$LI$1),FALSE)</f>
        <v>1.5400872219999999</v>
      </c>
      <c r="P1091" s="359">
        <f>+VLOOKUP($E1091,Emissions!$1:$1048576,MATCH(DATE(P$2,1,1),Emissions!$A$1:$LI$1),FALSE)</f>
        <v>1.566051506</v>
      </c>
      <c r="Q1091" s="359">
        <f>+VLOOKUP($E1091,Emissions!$1:$1048576,MATCH(DATE(Q$2,1,1),Emissions!$A$1:$LI$1),FALSE)</f>
        <v>1.591567247</v>
      </c>
      <c r="R1091" s="359">
        <f>+VLOOKUP($E1091,Emissions!$1:$1048576,MATCH(DATE(R$2,1,1),Emissions!$A$1:$LI$1),FALSE)</f>
        <v>1.6173169540000001</v>
      </c>
      <c r="S1091" s="359">
        <f>+VLOOKUP($E1091,Emissions!$1:$1048576,MATCH(DATE(S$2,1,1),Emissions!$A$1:$LI$1),FALSE)</f>
        <v>1.643402869</v>
      </c>
      <c r="T1091" s="359">
        <f>+VLOOKUP($E1091,Emissions!$1:$1048576,MATCH(DATE(T$2,1,1),Emissions!$A$1:$LI$1),FALSE)</f>
        <v>1.6698244739999999</v>
      </c>
      <c r="U1091" s="359">
        <f>+VLOOKUP($E1091,Emissions!$1:$1048576,MATCH(DATE(U$2,1,1),Emissions!$A$1:$LI$1),FALSE)</f>
        <v>1.696571217</v>
      </c>
      <c r="V1091" s="359">
        <f>+VLOOKUP($E1091,Emissions!$1:$1048576,MATCH(DATE(V$2,1,1),Emissions!$A$1:$LI$1),FALSE)</f>
        <v>1.7236386699999999</v>
      </c>
      <c r="W1091" s="359">
        <f>+VLOOKUP($E1091,Emissions!$1:$1048576,MATCH(DATE(W$2,1,1),Emissions!$A$1:$LI$1),FALSE)</f>
        <v>1.751029379</v>
      </c>
      <c r="X1091" s="359">
        <f>+VLOOKUP($E1091,Emissions!$1:$1048576,MATCH(DATE(X$2,1,1),Emissions!$A$1:$LI$1),FALSE)</f>
        <v>1.778750984</v>
      </c>
      <c r="Y1091" s="359">
        <f>+VLOOKUP($E1091,Emissions!$1:$1048576,MATCH(DATE(Y$2,1,1),Emissions!$A$1:$LI$1),FALSE)</f>
        <v>1.8068143160000001</v>
      </c>
      <c r="Z1091" s="359">
        <f>+VLOOKUP($E1091,Emissions!$1:$1048576,MATCH(DATE(Z$2,1,1),Emissions!$A$1:$LI$1),FALSE)</f>
        <v>1.8340178620000001</v>
      </c>
      <c r="AA1091" s="359">
        <f>+VLOOKUP($E1091,Emissions!$1:$1048576,MATCH(DATE(AA$2,1,1),Emissions!$A$1:$LI$1),FALSE)</f>
        <v>1.8623237880000001</v>
      </c>
      <c r="AB1091" s="359">
        <f>+VLOOKUP($E1091,Emissions!$1:$1048576,MATCH(DATE(AB$2,1,1),Emissions!$A$1:$LI$1),FALSE)</f>
        <v>1.891198596</v>
      </c>
      <c r="AC1091" s="359">
        <f>+VLOOKUP($E1091,Emissions!$1:$1048576,MATCH(DATE(AC$2,1,1),Emissions!$A$1:$LI$1),FALSE)</f>
        <v>1.920548667</v>
      </c>
      <c r="AD1091" s="359">
        <f>+VLOOKUP($E1091,Emissions!$1:$1048576,MATCH(DATE(AD$2,1,1),Emissions!$A$1:$LI$1),FALSE)</f>
        <v>1.9503636</v>
      </c>
      <c r="AE1091" s="359">
        <f>+VLOOKUP($E1091,Emissions!$1:$1048576,MATCH(DATE(AE$2,1,1),Emissions!$A$1:$LI$1),FALSE)</f>
        <v>1.977130332</v>
      </c>
      <c r="AF1091" s="359">
        <f>+VLOOKUP($E1091,Emissions!$1:$1048576,MATCH(DATE(AF$2,1,1),Emissions!$A$1:$LI$1),FALSE)</f>
        <v>2.0048243939999999</v>
      </c>
      <c r="AG1091" s="359">
        <f>+VLOOKUP($E1091,Emissions!$1:$1048576,MATCH(DATE(AG$2,1,1),Emissions!$A$1:$LI$1),FALSE)</f>
        <v>2.0328535190000001</v>
      </c>
      <c r="AH1091" s="359">
        <f>+VLOOKUP($E1091,Emissions!$1:$1048576,MATCH(DATE(AH$2,1,1),Emissions!$A$1:$LI$1),FALSE)</f>
        <v>2.061159886</v>
      </c>
      <c r="AI1091" s="359">
        <f>+VLOOKUP($E1091,Emissions!$1:$1048576,MATCH(DATE(AI$2,1,1),Emissions!$A$1:$LI$1),FALSE)</f>
        <v>2.089782805</v>
      </c>
      <c r="AJ1091" s="359">
        <f>+VLOOKUP($E1091,Emissions!$1:$1048576,MATCH(DATE(AJ$2,1,1),Emissions!$A$1:$LI$1),FALSE)</f>
        <v>2.1187708019999998</v>
      </c>
      <c r="AK1091" s="359">
        <f>+VLOOKUP($E1091,Emissions!$1:$1048576,MATCH(DATE(AK$2,1,1),Emissions!$A$1:$LI$1),FALSE)</f>
        <v>2.1481639979999998</v>
      </c>
      <c r="AL1091" s="359">
        <f>+VLOOKUP($E1091,Emissions!$1:$1048576,MATCH(DATE(AL$2,1,1),Emissions!$A$1:$LI$1),FALSE)</f>
        <v>2.1779917289999999</v>
      </c>
      <c r="AM1091" s="359">
        <f>+VLOOKUP($E1091,Emissions!$1:$1048576,MATCH(DATE(AM$2,1,1),Emissions!$A$1:$LI$1),FALSE)</f>
        <v>2.2082738260000001</v>
      </c>
      <c r="AN1091" s="359">
        <f>+VLOOKUP($E1091,Emissions!$1:$1048576,MATCH(DATE(AN$2,1,1),Emissions!$A$1:$LI$1),FALSE)</f>
        <v>2.2390227519999999</v>
      </c>
      <c r="AO1091" s="359">
        <f>+VLOOKUP($E1091,Emissions!$1:$1048576,MATCH(DATE(AO$2,1,1),Emissions!$A$1:$LI$1),FALSE)</f>
        <v>2.2702457260000002</v>
      </c>
      <c r="AP1091" s="359">
        <f>+VLOOKUP($E1091,Emissions!$1:$1048576,MATCH(DATE(AP$2,1,1),Emissions!$A$1:$LI$1),FALSE)</f>
        <v>2.3010916340000001</v>
      </c>
      <c r="AQ1091" s="359">
        <f>+VLOOKUP($E1091,Emissions!$1:$1048576,MATCH(DATE(AQ$2,1,1),Emissions!$A$1:$LI$1),FALSE)</f>
        <v>2.332069315</v>
      </c>
      <c r="AR1091" s="359">
        <f>+VLOOKUP($E1091,Emissions!$1:$1048576,MATCH(DATE(AR$2,1,1),Emissions!$A$1:$LI$1),FALSE)</f>
        <v>2.3633077170000001</v>
      </c>
      <c r="AS1091" s="359">
        <f>+VLOOKUP($E1091,Emissions!$1:$1048576,MATCH(DATE(AS$2,1,1),Emissions!$A$1:$LI$1),FALSE)</f>
        <v>2.3948615310000001</v>
      </c>
      <c r="AT1091" s="359">
        <f>+VLOOKUP($E1091,Emissions!$1:$1048576,MATCH(DATE(AT$2,1,1),Emissions!$A$1:$LI$1),FALSE)</f>
        <v>2.4267692279999999</v>
      </c>
      <c r="AU1091" s="359">
        <f>+VLOOKUP($E1091,Emissions!$1:$1048576,MATCH(DATE(AU$2,1,1),Emissions!$A$1:$LI$1),FALSE)</f>
        <v>2.4590629239999999</v>
      </c>
      <c r="AV1091" s="359">
        <f>+VLOOKUP($E1091,Emissions!$1:$1048576,MATCH(DATE(AV$2,1,1),Emissions!$A$1:$LI$1),FALSE)</f>
        <v>2.491769444</v>
      </c>
      <c r="AW1091" s="359">
        <f>+VLOOKUP($E1091,Emissions!$1:$1048576,MATCH(DATE(AW$2,1,1),Emissions!$A$1:$LI$1),FALSE)</f>
        <v>2.524910368</v>
      </c>
      <c r="AX1091" s="359">
        <f>+VLOOKUP($E1091,Emissions!$1:$1048576,MATCH(DATE(AX$2,1,1),Emissions!$A$1:$LI$1),FALSE)</f>
        <v>2.5585024179999998</v>
      </c>
      <c r="AY1091" s="359">
        <f>+VLOOKUP($E1091,Emissions!$1:$1048576,MATCH(DATE(AY$2,1,1),Emissions!$A$1:$LI$1),FALSE)</f>
        <v>2.5925582700000001</v>
      </c>
      <c r="AZ1091" s="359">
        <f>+VLOOKUP($E1091,Emissions!$1:$1048576,MATCH(DATE(AZ$2,1,1),Emissions!$A$1:$LI$1),FALSE)</f>
        <v>2.627165459</v>
      </c>
      <c r="BA1091" s="359">
        <f>+VLOOKUP($E1091,Emissions!$1:$1048576,MATCH(DATE(BA$2,1,1),Emissions!$A$1:$LI$1),FALSE)</f>
        <v>2.662285813</v>
      </c>
      <c r="BB1091" s="359">
        <f>+VLOOKUP($E1091,Emissions!$1:$1048576,MATCH(DATE(BB$2,1,1),Emissions!$A$1:$LI$1),FALSE)</f>
        <v>2.6979137720000002</v>
      </c>
      <c r="BC1091" s="359">
        <f>+VLOOKUP($E1091,Emissions!$1:$1048576,MATCH(DATE(BC$2,1,1),Emissions!$A$1:$LI$1),FALSE)</f>
        <v>2.734047726</v>
      </c>
      <c r="BD1091" s="359">
        <f>+VLOOKUP($E1091,Emissions!$1:$1048576,MATCH(DATE(BD$2,1,1),Emissions!$A$1:$LI$1),FALSE)</f>
        <v>2.7706878430000002</v>
      </c>
      <c r="BE1091" s="359">
        <f>+VLOOKUP($E1091,Emissions!$1:$1048576,MATCH(DATE(BE$2,1,1),Emissions!$A$1:$LI$1),FALSE)</f>
        <v>3.0754723199999998</v>
      </c>
      <c r="BF1091" s="359">
        <f>+VLOOKUP($E1091,Emissions!$1:$1048576,MATCH(DATE(BF$2,1,1),Emissions!$A$1:$LI$1),FALSE)</f>
        <v>3.127035368</v>
      </c>
      <c r="BG1091" s="359">
        <f>+VLOOKUP($E1091,Emissions!$1:$1048576,MATCH(DATE(BG$2,1,1),Emissions!$A$1:$LI$1),FALSE)</f>
        <v>3.1794085079999999</v>
      </c>
      <c r="BH1091" s="359">
        <f>+VLOOKUP($E1091,Emissions!$1:$1048576,MATCH(DATE(BH$2,1,1),Emissions!$A$1:$LI$1),FALSE)</f>
        <v>3.2326093029999998</v>
      </c>
      <c r="BI1091" s="359">
        <f>+VLOOKUP($E1091,Emissions!$1:$1048576,MATCH(DATE(BI$2,1,1),Emissions!$A$1:$LI$1),FALSE)</f>
        <v>3.2866560140000001</v>
      </c>
    </row>
    <row r="1092" spans="1:61" ht="15" customHeight="1" x14ac:dyDescent="0.35">
      <c r="A1092" s="409"/>
      <c r="B1092" s="169"/>
      <c r="C1092" s="138" t="s">
        <v>730</v>
      </c>
      <c r="D1092" s="114" t="s">
        <v>1029</v>
      </c>
      <c r="E1092" s="50" t="s">
        <v>3522</v>
      </c>
      <c r="F1092" s="359">
        <f>+VLOOKUP($E1092,Emissions!$1:$1048576,MATCH(DATE(F$2,1,1),Emissions!$A$1:$LI$1),FALSE)</f>
        <v>3.9273214030000001</v>
      </c>
      <c r="G1092" s="359">
        <f>+VLOOKUP($E1092,Emissions!$1:$1048576,MATCH(DATE(G$2,1,1),Emissions!$A$1:$LI$1),FALSE)</f>
        <v>3.9757771919999998</v>
      </c>
      <c r="H1092" s="359">
        <f>+VLOOKUP($E1092,Emissions!$1:$1048576,MATCH(DATE(H$2,1,1),Emissions!$A$1:$LI$1),FALSE)</f>
        <v>4.0296398269999996</v>
      </c>
      <c r="I1092" s="359">
        <f>+VLOOKUP($E1092,Emissions!$1:$1048576,MATCH(DATE(I$2,1,1),Emissions!$A$1:$LI$1),FALSE)</f>
        <v>4.0877572730000002</v>
      </c>
      <c r="J1092" s="359">
        <f>+VLOOKUP($E1092,Emissions!$1:$1048576,MATCH(DATE(J$2,1,1),Emissions!$A$1:$LI$1),FALSE)</f>
        <v>4.1495898139999996</v>
      </c>
      <c r="K1092" s="359">
        <f>+VLOOKUP($E1092,Emissions!$1:$1048576,MATCH(DATE(K$2,1,1),Emissions!$A$1:$LI$1),FALSE)</f>
        <v>4.2145967369999999</v>
      </c>
      <c r="L1092" s="359">
        <f>+VLOOKUP($E1092,Emissions!$1:$1048576,MATCH(DATE(L$2,1,1),Emissions!$A$1:$LI$1),FALSE)</f>
        <v>4.2791637509999996</v>
      </c>
      <c r="M1092" s="359">
        <f>+VLOOKUP($E1092,Emissions!$1:$1048576,MATCH(DATE(M$2,1,1),Emissions!$A$1:$LI$1),FALSE)</f>
        <v>4.3451137759999998</v>
      </c>
      <c r="N1092" s="359">
        <f>+VLOOKUP($E1092,Emissions!$1:$1048576,MATCH(DATE(N$2,1,1),Emissions!$A$1:$LI$1),FALSE)</f>
        <v>4.4124855900000002</v>
      </c>
      <c r="O1092" s="359">
        <f>+VLOOKUP($E1092,Emissions!$1:$1048576,MATCH(DATE(O$2,1,1),Emissions!$A$1:$LI$1),FALSE)</f>
        <v>4.4811033849999999</v>
      </c>
      <c r="P1092" s="359">
        <f>+VLOOKUP($E1092,Emissions!$1:$1048576,MATCH(DATE(P$2,1,1),Emissions!$A$1:$LI$1),FALSE)</f>
        <v>4.5562235739999997</v>
      </c>
      <c r="Q1092" s="359">
        <f>+VLOOKUP($E1092,Emissions!$1:$1048576,MATCH(DATE(Q$2,1,1),Emissions!$A$1:$LI$1),FALSE)</f>
        <v>4.6282701670000002</v>
      </c>
      <c r="R1092" s="359">
        <f>+VLOOKUP($E1092,Emissions!$1:$1048576,MATCH(DATE(R$2,1,1),Emissions!$A$1:$LI$1),FALSE)</f>
        <v>4.7004729840000001</v>
      </c>
      <c r="S1092" s="359">
        <f>+VLOOKUP($E1092,Emissions!$1:$1048576,MATCH(DATE(S$2,1,1),Emissions!$A$1:$LI$1),FALSE)</f>
        <v>4.7732924219999999</v>
      </c>
      <c r="T1092" s="359">
        <f>+VLOOKUP($E1092,Emissions!$1:$1048576,MATCH(DATE(T$2,1,1),Emissions!$A$1:$LI$1),FALSE)</f>
        <v>4.8467998520000002</v>
      </c>
      <c r="U1092" s="359">
        <f>+VLOOKUP($E1092,Emissions!$1:$1048576,MATCH(DATE(U$2,1,1),Emissions!$A$1:$LI$1),FALSE)</f>
        <v>4.9210321319999997</v>
      </c>
      <c r="V1092" s="359">
        <f>+VLOOKUP($E1092,Emissions!$1:$1048576,MATCH(DATE(V$2,1,1),Emissions!$A$1:$LI$1),FALSE)</f>
        <v>4.9960410890000002</v>
      </c>
      <c r="W1092" s="359">
        <f>+VLOOKUP($E1092,Emissions!$1:$1048576,MATCH(DATE(W$2,1,1),Emissions!$A$1:$LI$1),FALSE)</f>
        <v>5.0718947810000001</v>
      </c>
      <c r="X1092" s="359">
        <f>+VLOOKUP($E1092,Emissions!$1:$1048576,MATCH(DATE(X$2,1,1),Emissions!$A$1:$LI$1),FALSE)</f>
        <v>5.1486715619999996</v>
      </c>
      <c r="Y1092" s="359">
        <f>+VLOOKUP($E1092,Emissions!$1:$1048576,MATCH(DATE(Y$2,1,1),Emissions!$A$1:$LI$1),FALSE)</f>
        <v>5.2264542059999997</v>
      </c>
      <c r="Z1092" s="359">
        <f>+VLOOKUP($E1092,Emissions!$1:$1048576,MATCH(DATE(Z$2,1,1),Emissions!$A$1:$LI$1),FALSE)</f>
        <v>5.301300007</v>
      </c>
      <c r="AA1092" s="359">
        <f>+VLOOKUP($E1092,Emissions!$1:$1048576,MATCH(DATE(AA$2,1,1),Emissions!$A$1:$LI$1),FALSE)</f>
        <v>5.3803114020000002</v>
      </c>
      <c r="AB1092" s="359">
        <f>+VLOOKUP($E1092,Emissions!$1:$1048576,MATCH(DATE(AB$2,1,1),Emissions!$A$1:$LI$1),FALSE)</f>
        <v>5.4611075810000003</v>
      </c>
      <c r="AC1092" s="359">
        <f>+VLOOKUP($E1092,Emissions!$1:$1048576,MATCH(DATE(AC$2,1,1),Emissions!$A$1:$LI$1),FALSE)</f>
        <v>5.5433851860000001</v>
      </c>
      <c r="AD1092" s="359">
        <f>+VLOOKUP($E1092,Emissions!$1:$1048576,MATCH(DATE(AD$2,1,1),Emissions!$A$1:$LI$1),FALSE)</f>
        <v>5.6271432700000004</v>
      </c>
      <c r="AE1092" s="359">
        <f>+VLOOKUP($E1092,Emissions!$1:$1048576,MATCH(DATE(AE$2,1,1),Emissions!$A$1:$LI$1),FALSE)</f>
        <v>5.7007826020000003</v>
      </c>
      <c r="AF1092" s="359">
        <f>+VLOOKUP($E1092,Emissions!$1:$1048576,MATCH(DATE(AF$2,1,1),Emissions!$A$1:$LI$1),FALSE)</f>
        <v>5.7790985609999996</v>
      </c>
      <c r="AG1092" s="359">
        <f>+VLOOKUP($E1092,Emissions!$1:$1048576,MATCH(DATE(AG$2,1,1),Emissions!$A$1:$LI$1),FALSE)</f>
        <v>5.8590602189999998</v>
      </c>
      <c r="AH1092" s="359">
        <f>+VLOOKUP($E1092,Emissions!$1:$1048576,MATCH(DATE(AH$2,1,1),Emissions!$A$1:$LI$1),FALSE)</f>
        <v>5.9403366069999999</v>
      </c>
      <c r="AI1092" s="359">
        <f>+VLOOKUP($E1092,Emissions!$1:$1048576,MATCH(DATE(AI$2,1,1),Emissions!$A$1:$LI$1),FALSE)</f>
        <v>6.0229840899999996</v>
      </c>
      <c r="AJ1092" s="359">
        <f>+VLOOKUP($E1092,Emissions!$1:$1048576,MATCH(DATE(AJ$2,1,1),Emissions!$A$1:$LI$1),FALSE)</f>
        <v>6.1070957190000001</v>
      </c>
      <c r="AK1092" s="359">
        <f>+VLOOKUP($E1092,Emissions!$1:$1048576,MATCH(DATE(AK$2,1,1),Emissions!$A$1:$LI$1),FALSE)</f>
        <v>6.1927447920000001</v>
      </c>
      <c r="AL1092" s="359">
        <f>+VLOOKUP($E1092,Emissions!$1:$1048576,MATCH(DATE(AL$2,1,1),Emissions!$A$1:$LI$1),FALSE)</f>
        <v>6.2799776649999997</v>
      </c>
      <c r="AM1092" s="359">
        <f>+VLOOKUP($E1092,Emissions!$1:$1048576,MATCH(DATE(AM$2,1,1),Emissions!$A$1:$LI$1),FALSE)</f>
        <v>6.3688166839999996</v>
      </c>
      <c r="AN1092" s="359">
        <f>+VLOOKUP($E1092,Emissions!$1:$1048576,MATCH(DATE(AN$2,1,1),Emissions!$A$1:$LI$1),FALSE)</f>
        <v>6.4592655929999996</v>
      </c>
      <c r="AO1092" s="359">
        <f>+VLOOKUP($E1092,Emissions!$1:$1048576,MATCH(DATE(AO$2,1,1),Emissions!$A$1:$LI$1),FALSE)</f>
        <v>6.551315185</v>
      </c>
      <c r="AP1092" s="359">
        <f>+VLOOKUP($E1092,Emissions!$1:$1048576,MATCH(DATE(AP$2,1,1),Emissions!$A$1:$LI$1),FALSE)</f>
        <v>6.6421190000000001</v>
      </c>
      <c r="AQ1092" s="359">
        <f>+VLOOKUP($E1092,Emissions!$1:$1048576,MATCH(DATE(AQ$2,1,1),Emissions!$A$1:$LI$1),FALSE)</f>
        <v>6.7337252100000002</v>
      </c>
      <c r="AR1092" s="359">
        <f>+VLOOKUP($E1092,Emissions!$1:$1048576,MATCH(DATE(AR$2,1,1),Emissions!$A$1:$LI$1),FALSE)</f>
        <v>6.8264835289999999</v>
      </c>
      <c r="AS1092" s="359">
        <f>+VLOOKUP($E1092,Emissions!$1:$1048576,MATCH(DATE(AS$2,1,1),Emissions!$A$1:$LI$1),FALSE)</f>
        <v>6.9204886779999999</v>
      </c>
      <c r="AT1092" s="359">
        <f>+VLOOKUP($E1092,Emissions!$1:$1048576,MATCH(DATE(AT$2,1,1),Emissions!$A$1:$LI$1),FALSE)</f>
        <v>7.0157950529999997</v>
      </c>
      <c r="AU1092" s="359">
        <f>+VLOOKUP($E1092,Emissions!$1:$1048576,MATCH(DATE(AU$2,1,1),Emissions!$A$1:$LI$1),FALSE)</f>
        <v>7.1124467649999996</v>
      </c>
      <c r="AV1092" s="359">
        <f>+VLOOKUP($E1092,Emissions!$1:$1048576,MATCH(DATE(AV$2,1,1),Emissions!$A$1:$LI$1),FALSE)</f>
        <v>7.2104799030000004</v>
      </c>
      <c r="AW1092" s="359">
        <f>+VLOOKUP($E1092,Emissions!$1:$1048576,MATCH(DATE(AW$2,1,1),Emissions!$A$1:$LI$1),FALSE)</f>
        <v>7.3099218319999997</v>
      </c>
      <c r="AX1092" s="359">
        <f>+VLOOKUP($E1092,Emissions!$1:$1048576,MATCH(DATE(AX$2,1,1),Emissions!$A$1:$LI$1),FALSE)</f>
        <v>7.4107914130000001</v>
      </c>
      <c r="AY1092" s="359">
        <f>+VLOOKUP($E1092,Emissions!$1:$1048576,MATCH(DATE(AY$2,1,1),Emissions!$A$1:$LI$1),FALSE)</f>
        <v>7.5131003789999999</v>
      </c>
      <c r="AZ1092" s="359">
        <f>+VLOOKUP($E1092,Emissions!$1:$1048576,MATCH(DATE(AZ$2,1,1),Emissions!$A$1:$LI$1),FALSE)</f>
        <v>7.6171137729999998</v>
      </c>
      <c r="BA1092" s="359">
        <f>+VLOOKUP($E1092,Emissions!$1:$1048576,MATCH(DATE(BA$2,1,1),Emissions!$A$1:$LI$1),FALSE)</f>
        <v>7.722647619</v>
      </c>
      <c r="BB1092" s="359">
        <f>+VLOOKUP($E1092,Emissions!$1:$1048576,MATCH(DATE(BB$2,1,1),Emissions!$A$1:$LI$1),FALSE)</f>
        <v>7.8296707239999996</v>
      </c>
      <c r="BC1092" s="359">
        <f>+VLOOKUP($E1092,Emissions!$1:$1048576,MATCH(DATE(BC$2,1,1),Emissions!$A$1:$LI$1),FALSE)</f>
        <v>7.938170671</v>
      </c>
      <c r="BD1092" s="359">
        <f>+VLOOKUP($E1092,Emissions!$1:$1048576,MATCH(DATE(BD$2,1,1),Emissions!$A$1:$LI$1),FALSE)</f>
        <v>8.0481400139999995</v>
      </c>
      <c r="BE1092" s="359">
        <f>+VLOOKUP($E1092,Emissions!$1:$1048576,MATCH(DATE(BE$2,1,1),Emissions!$A$1:$LI$1),FALSE)</f>
        <v>8.8380398739999997</v>
      </c>
      <c r="BF1092" s="359">
        <f>+VLOOKUP($E1092,Emissions!$1:$1048576,MATCH(DATE(BF$2,1,1),Emissions!$A$1:$LI$1),FALSE)</f>
        <v>8.9905773589999995</v>
      </c>
      <c r="BG1092" s="359">
        <f>+VLOOKUP($E1092,Emissions!$1:$1048576,MATCH(DATE(BG$2,1,1),Emissions!$A$1:$LI$1),FALSE)</f>
        <v>9.1458629190000007</v>
      </c>
      <c r="BH1092" s="359">
        <f>+VLOOKUP($E1092,Emissions!$1:$1048576,MATCH(DATE(BH$2,1,1),Emissions!$A$1:$LI$1),FALSE)</f>
        <v>9.3039463500000004</v>
      </c>
      <c r="BI1092" s="359">
        <f>+VLOOKUP($E1092,Emissions!$1:$1048576,MATCH(DATE(BI$2,1,1),Emissions!$A$1:$LI$1),FALSE)</f>
        <v>9.4648771689999993</v>
      </c>
    </row>
    <row r="1093" spans="1:61" ht="15" customHeight="1" x14ac:dyDescent="0.35">
      <c r="A1093" s="409"/>
      <c r="B1093" s="169"/>
      <c r="C1093" s="138" t="s">
        <v>731</v>
      </c>
      <c r="D1093" s="114" t="s">
        <v>1029</v>
      </c>
      <c r="E1093" s="50" t="s">
        <v>3523</v>
      </c>
      <c r="F1093" s="359">
        <f>+VLOOKUP($E1093,Emissions!$1:$1048576,MATCH(DATE(F$2,1,1),Emissions!$A$1:$LI$1),FALSE)</f>
        <v>1.093557133</v>
      </c>
      <c r="G1093" s="359">
        <f>+VLOOKUP($E1093,Emissions!$1:$1048576,MATCH(DATE(G$2,1,1),Emissions!$A$1:$LI$1),FALSE)</f>
        <v>1.1067787469999999</v>
      </c>
      <c r="H1093" s="359">
        <f>+VLOOKUP($E1093,Emissions!$1:$1048576,MATCH(DATE(H$2,1,1),Emissions!$A$1:$LI$1),FALSE)</f>
        <v>1.121399451</v>
      </c>
      <c r="I1093" s="359">
        <f>+VLOOKUP($E1093,Emissions!$1:$1048576,MATCH(DATE(I$2,1,1),Emissions!$A$1:$LI$1),FALSE)</f>
        <v>1.1372350600000001</v>
      </c>
      <c r="J1093" s="359">
        <f>+VLOOKUP($E1093,Emissions!$1:$1048576,MATCH(DATE(J$2,1,1),Emissions!$A$1:$LI$1),FALSE)</f>
        <v>1.1542153129999999</v>
      </c>
      <c r="K1093" s="359">
        <f>+VLOOKUP($E1093,Emissions!$1:$1048576,MATCH(DATE(K$2,1,1),Emissions!$A$1:$LI$1),FALSE)</f>
        <v>1.172255466</v>
      </c>
      <c r="L1093" s="359">
        <f>+VLOOKUP($E1093,Emissions!$1:$1048576,MATCH(DATE(L$2,1,1),Emissions!$A$1:$LI$1),FALSE)</f>
        <v>1.1904589800000001</v>
      </c>
      <c r="M1093" s="359">
        <f>+VLOOKUP($E1093,Emissions!$1:$1048576,MATCH(DATE(M$2,1,1),Emissions!$A$1:$LI$1),FALSE)</f>
        <v>1.2092016489999999</v>
      </c>
      <c r="N1093" s="359">
        <f>+VLOOKUP($E1093,Emissions!$1:$1048576,MATCH(DATE(N$2,1,1),Emissions!$A$1:$LI$1),FALSE)</f>
        <v>1.228470212</v>
      </c>
      <c r="O1093" s="359">
        <f>+VLOOKUP($E1093,Emissions!$1:$1048576,MATCH(DATE(O$2,1,1),Emissions!$A$1:$LI$1),FALSE)</f>
        <v>1.2481886790000001</v>
      </c>
      <c r="P1093" s="359">
        <f>+VLOOKUP($E1093,Emissions!$1:$1048576,MATCH(DATE(P$2,1,1),Emissions!$A$1:$LI$1),FALSE)</f>
        <v>1.2696559999999999</v>
      </c>
      <c r="Q1093" s="359">
        <f>+VLOOKUP($E1093,Emissions!$1:$1048576,MATCH(DATE(Q$2,1,1),Emissions!$A$1:$LI$1),FALSE)</f>
        <v>1.2905405270000001</v>
      </c>
      <c r="R1093" s="359">
        <f>+VLOOKUP($E1093,Emissions!$1:$1048576,MATCH(DATE(R$2,1,1),Emissions!$A$1:$LI$1),FALSE)</f>
        <v>1.311491242</v>
      </c>
      <c r="S1093" s="359">
        <f>+VLOOKUP($E1093,Emissions!$1:$1048576,MATCH(DATE(S$2,1,1),Emissions!$A$1:$LI$1),FALSE)</f>
        <v>1.3326073190000001</v>
      </c>
      <c r="T1093" s="359">
        <f>+VLOOKUP($E1093,Emissions!$1:$1048576,MATCH(DATE(T$2,1,1),Emissions!$A$1:$LI$1),FALSE)</f>
        <v>1.353895901</v>
      </c>
      <c r="U1093" s="359">
        <f>+VLOOKUP($E1093,Emissions!$1:$1048576,MATCH(DATE(U$2,1,1),Emissions!$A$1:$LI$1),FALSE)</f>
        <v>1.3753567520000001</v>
      </c>
      <c r="V1093" s="359">
        <f>+VLOOKUP($E1093,Emissions!$1:$1048576,MATCH(DATE(V$2,1,1),Emissions!$A$1:$LI$1),FALSE)</f>
        <v>1.3969963110000001</v>
      </c>
      <c r="W1093" s="359">
        <f>+VLOOKUP($E1093,Emissions!$1:$1048576,MATCH(DATE(W$2,1,1),Emissions!$A$1:$LI$1),FALSE)</f>
        <v>1.4188284099999999</v>
      </c>
      <c r="X1093" s="359">
        <f>+VLOOKUP($E1093,Emissions!$1:$1048576,MATCH(DATE(X$2,1,1),Emissions!$A$1:$LI$1),FALSE)</f>
        <v>1.4408725469999999</v>
      </c>
      <c r="Y1093" s="359">
        <f>+VLOOKUP($E1093,Emissions!$1:$1048576,MATCH(DATE(Y$2,1,1),Emissions!$A$1:$LI$1),FALSE)</f>
        <v>1.4631518990000001</v>
      </c>
      <c r="Z1093" s="359">
        <f>+VLOOKUP($E1093,Emissions!$1:$1048576,MATCH(DATE(Z$2,1,1),Emissions!$A$1:$LI$1),FALSE)</f>
        <v>1.484667849</v>
      </c>
      <c r="AA1093" s="359">
        <f>+VLOOKUP($E1093,Emissions!$1:$1048576,MATCH(DATE(AA$2,1,1),Emissions!$A$1:$LI$1),FALSE)</f>
        <v>1.507138874</v>
      </c>
      <c r="AB1093" s="359">
        <f>+VLOOKUP($E1093,Emissions!$1:$1048576,MATCH(DATE(AB$2,1,1),Emissions!$A$1:$LI$1),FALSE)</f>
        <v>1.5300732829999999</v>
      </c>
      <c r="AC1093" s="359">
        <f>+VLOOKUP($E1093,Emissions!$1:$1048576,MATCH(DATE(AC$2,1,1),Emissions!$A$1:$LI$1),FALSE)</f>
        <v>1.5533991979999999</v>
      </c>
      <c r="AD1093" s="359">
        <f>+VLOOKUP($E1093,Emissions!$1:$1048576,MATCH(DATE(AD$2,1,1),Emissions!$A$1:$LI$1),FALSE)</f>
        <v>1.5771202900000001</v>
      </c>
      <c r="AE1093" s="359">
        <f>+VLOOKUP($E1093,Emissions!$1:$1048576,MATCH(DATE(AE$2,1,1),Emissions!$A$1:$LI$1),FALSE)</f>
        <v>1.59829197</v>
      </c>
      <c r="AF1093" s="359">
        <f>+VLOOKUP($E1093,Emissions!$1:$1048576,MATCH(DATE(AF$2,1,1),Emissions!$A$1:$LI$1),FALSE)</f>
        <v>1.620412483</v>
      </c>
      <c r="AG1093" s="359">
        <f>+VLOOKUP($E1093,Emissions!$1:$1048576,MATCH(DATE(AG$2,1,1),Emissions!$A$1:$LI$1),FALSE)</f>
        <v>1.6428978270000001</v>
      </c>
      <c r="AH1093" s="359">
        <f>+VLOOKUP($E1093,Emissions!$1:$1048576,MATCH(DATE(AH$2,1,1),Emissions!$A$1:$LI$1),FALSE)</f>
        <v>1.6656811549999999</v>
      </c>
      <c r="AI1093" s="359">
        <f>+VLOOKUP($E1093,Emissions!$1:$1048576,MATCH(DATE(AI$2,1,1),Emissions!$A$1:$LI$1),FALSE)</f>
        <v>1.688787778</v>
      </c>
      <c r="AJ1093" s="359">
        <f>+VLOOKUP($E1093,Emissions!$1:$1048576,MATCH(DATE(AJ$2,1,1),Emissions!$A$1:$LI$1),FALSE)</f>
        <v>1.712253636</v>
      </c>
      <c r="AK1093" s="359">
        <f>+VLOOKUP($E1093,Emissions!$1:$1048576,MATCH(DATE(AK$2,1,1),Emissions!$A$1:$LI$1),FALSE)</f>
        <v>1.7361091449999999</v>
      </c>
      <c r="AL1093" s="359">
        <f>+VLOOKUP($E1093,Emissions!$1:$1048576,MATCH(DATE(AL$2,1,1),Emissions!$A$1:$LI$1),FALSE)</f>
        <v>1.7603761689999999</v>
      </c>
      <c r="AM1093" s="359">
        <f>+VLOOKUP($E1093,Emissions!$1:$1048576,MATCH(DATE(AM$2,1,1),Emissions!$A$1:$LI$1),FALSE)</f>
        <v>1.7850681530000001</v>
      </c>
      <c r="AN1093" s="359">
        <f>+VLOOKUP($E1093,Emissions!$1:$1048576,MATCH(DATE(AN$2,1,1),Emissions!$A$1:$LI$1),FALSE)</f>
        <v>1.8101912739999999</v>
      </c>
      <c r="AO1093" s="359">
        <f>+VLOOKUP($E1093,Emissions!$1:$1048576,MATCH(DATE(AO$2,1,1),Emissions!$A$1:$LI$1),FALSE)</f>
        <v>1.8357459469999999</v>
      </c>
      <c r="AP1093" s="359">
        <f>+VLOOKUP($E1093,Emissions!$1:$1048576,MATCH(DATE(AP$2,1,1),Emissions!$A$1:$LI$1),FALSE)</f>
        <v>1.8610099099999999</v>
      </c>
      <c r="AQ1093" s="359">
        <f>+VLOOKUP($E1093,Emissions!$1:$1048576,MATCH(DATE(AQ$2,1,1),Emissions!$A$1:$LI$1),FALSE)</f>
        <v>1.8864362729999999</v>
      </c>
      <c r="AR1093" s="359">
        <f>+VLOOKUP($E1093,Emissions!$1:$1048576,MATCH(DATE(AR$2,1,1),Emissions!$A$1:$LI$1),FALSE)</f>
        <v>1.9121202859999999</v>
      </c>
      <c r="AS1093" s="359">
        <f>+VLOOKUP($E1093,Emissions!$1:$1048576,MATCH(DATE(AS$2,1,1),Emissions!$A$1:$LI$1),FALSE)</f>
        <v>1.9380910060000001</v>
      </c>
      <c r="AT1093" s="359">
        <f>+VLOOKUP($E1093,Emissions!$1:$1048576,MATCH(DATE(AT$2,1,1),Emissions!$A$1:$LI$1),FALSE)</f>
        <v>1.964365175</v>
      </c>
      <c r="AU1093" s="359">
        <f>+VLOOKUP($E1093,Emissions!$1:$1048576,MATCH(DATE(AU$2,1,1),Emissions!$A$1:$LI$1),FALSE)</f>
        <v>1.990956444</v>
      </c>
      <c r="AV1093" s="359">
        <f>+VLOOKUP($E1093,Emissions!$1:$1048576,MATCH(DATE(AV$2,1,1),Emissions!$A$1:$LI$1),FALSE)</f>
        <v>2.0178764089999999</v>
      </c>
      <c r="AW1093" s="359">
        <f>+VLOOKUP($E1093,Emissions!$1:$1048576,MATCH(DATE(AW$2,1,1),Emissions!$A$1:$LI$1),FALSE)</f>
        <v>2.045134424</v>
      </c>
      <c r="AX1093" s="359">
        <f>+VLOOKUP($E1093,Emissions!$1:$1048576,MATCH(DATE(AX$2,1,1),Emissions!$A$1:$LI$1),FALSE)</f>
        <v>2.072737488</v>
      </c>
      <c r="AY1093" s="359">
        <f>+VLOOKUP($E1093,Emissions!$1:$1048576,MATCH(DATE(AY$2,1,1),Emissions!$A$1:$LI$1),FALSE)</f>
        <v>2.1006904049999999</v>
      </c>
      <c r="AZ1093" s="359">
        <f>+VLOOKUP($E1093,Emissions!$1:$1048576,MATCH(DATE(AZ$2,1,1),Emissions!$A$1:$LI$1),FALSE)</f>
        <v>2.1290615669999999</v>
      </c>
      <c r="BA1093" s="359">
        <f>+VLOOKUP($E1093,Emissions!$1:$1048576,MATCH(DATE(BA$2,1,1),Emissions!$A$1:$LI$1),FALSE)</f>
        <v>2.1578120109999999</v>
      </c>
      <c r="BB1093" s="359">
        <f>+VLOOKUP($E1093,Emissions!$1:$1048576,MATCH(DATE(BB$2,1,1),Emissions!$A$1:$LI$1),FALSE)</f>
        <v>2.18693502</v>
      </c>
      <c r="BC1093" s="359">
        <f>+VLOOKUP($E1093,Emissions!$1:$1048576,MATCH(DATE(BC$2,1,1),Emissions!$A$1:$LI$1),FALSE)</f>
        <v>2.2164287840000001</v>
      </c>
      <c r="BD1093" s="359">
        <f>+VLOOKUP($E1093,Emissions!$1:$1048576,MATCH(DATE(BD$2,1,1),Emissions!$A$1:$LI$1),FALSE)</f>
        <v>2.246292146</v>
      </c>
      <c r="BE1093" s="359">
        <f>+VLOOKUP($E1093,Emissions!$1:$1048576,MATCH(DATE(BE$2,1,1),Emissions!$A$1:$LI$1),FALSE)</f>
        <v>2.493472852</v>
      </c>
      <c r="BF1093" s="359">
        <f>+VLOOKUP($E1093,Emissions!$1:$1048576,MATCH(DATE(BF$2,1,1),Emissions!$A$1:$LI$1),FALSE)</f>
        <v>2.5362856740000002</v>
      </c>
      <c r="BG1093" s="359">
        <f>+VLOOKUP($E1093,Emissions!$1:$1048576,MATCH(DATE(BG$2,1,1),Emissions!$A$1:$LI$1),FALSE)</f>
        <v>2.5797905879999998</v>
      </c>
      <c r="BH1093" s="359">
        <f>+VLOOKUP($E1093,Emissions!$1:$1048576,MATCH(DATE(BH$2,1,1),Emissions!$A$1:$LI$1),FALSE)</f>
        <v>2.6240002229999999</v>
      </c>
      <c r="BI1093" s="359">
        <f>+VLOOKUP($E1093,Emissions!$1:$1048576,MATCH(DATE(BI$2,1,1),Emissions!$A$1:$LI$1),FALSE)</f>
        <v>2.668927434</v>
      </c>
    </row>
    <row r="1094" spans="1:61" ht="15" customHeight="1" x14ac:dyDescent="0.35">
      <c r="A1094" s="409"/>
      <c r="B1094" s="169"/>
      <c r="C1094" s="138" t="s">
        <v>732</v>
      </c>
      <c r="D1094" s="114" t="s">
        <v>1029</v>
      </c>
      <c r="E1094" s="50" t="s">
        <v>3524</v>
      </c>
      <c r="F1094" s="359">
        <f>+VLOOKUP($E1094,Emissions!$1:$1048576,MATCH(DATE(F$2,1,1),Emissions!$A$1:$LI$1),FALSE)</f>
        <v>3.3568930149999998</v>
      </c>
      <c r="G1094" s="359">
        <f>+VLOOKUP($E1094,Emissions!$1:$1048576,MATCH(DATE(G$2,1,1),Emissions!$A$1:$LI$1),FALSE)</f>
        <v>3.3982678499999999</v>
      </c>
      <c r="H1094" s="359">
        <f>+VLOOKUP($E1094,Emissions!$1:$1048576,MATCH(DATE(H$2,1,1),Emissions!$A$1:$LI$1),FALSE)</f>
        <v>3.4442913399999999</v>
      </c>
      <c r="I1094" s="359">
        <f>+VLOOKUP($E1094,Emissions!$1:$1048576,MATCH(DATE(I$2,1,1),Emissions!$A$1:$LI$1),FALSE)</f>
        <v>3.4936309250000002</v>
      </c>
      <c r="J1094" s="359">
        <f>+VLOOKUP($E1094,Emissions!$1:$1048576,MATCH(DATE(J$2,1,1),Emissions!$A$1:$LI$1),FALSE)</f>
        <v>3.5456228350000001</v>
      </c>
      <c r="K1094" s="359">
        <f>+VLOOKUP($E1094,Emissions!$1:$1048576,MATCH(DATE(K$2,1,1),Emissions!$A$1:$LI$1),FALSE)</f>
        <v>3.5999371080000002</v>
      </c>
      <c r="L1094" s="359">
        <f>+VLOOKUP($E1094,Emissions!$1:$1048576,MATCH(DATE(L$2,1,1),Emissions!$A$1:$LI$1),FALSE)</f>
        <v>3.654061537</v>
      </c>
      <c r="M1094" s="359">
        <f>+VLOOKUP($E1094,Emissions!$1:$1048576,MATCH(DATE(M$2,1,1),Emissions!$A$1:$LI$1),FALSE)</f>
        <v>3.7093709279999998</v>
      </c>
      <c r="N1094" s="359">
        <f>+VLOOKUP($E1094,Emissions!$1:$1048576,MATCH(DATE(N$2,1,1),Emissions!$A$1:$LI$1),FALSE)</f>
        <v>3.7660952810000001</v>
      </c>
      <c r="O1094" s="359">
        <f>+VLOOKUP($E1094,Emissions!$1:$1048576,MATCH(DATE(O$2,1,1),Emissions!$A$1:$LI$1),FALSE)</f>
        <v>3.8242196979999998</v>
      </c>
      <c r="P1094" s="359">
        <f>+VLOOKUP($E1094,Emissions!$1:$1048576,MATCH(DATE(P$2,1,1),Emissions!$A$1:$LI$1),FALSE)</f>
        <v>3.8877338689999998</v>
      </c>
      <c r="Q1094" s="359">
        <f>+VLOOKUP($E1094,Emissions!$1:$1048576,MATCH(DATE(Q$2,1,1),Emissions!$A$1:$LI$1),FALSE)</f>
        <v>3.9498117490000002</v>
      </c>
      <c r="R1094" s="359">
        <f>+VLOOKUP($E1094,Emissions!$1:$1048576,MATCH(DATE(R$2,1,1),Emissions!$A$1:$LI$1),FALSE)</f>
        <v>4.0124510219999996</v>
      </c>
      <c r="S1094" s="359">
        <f>+VLOOKUP($E1094,Emissions!$1:$1048576,MATCH(DATE(S$2,1,1),Emissions!$A$1:$LI$1),FALSE)</f>
        <v>4.0760420990000004</v>
      </c>
      <c r="T1094" s="359">
        <f>+VLOOKUP($E1094,Emissions!$1:$1048576,MATCH(DATE(T$2,1,1),Emissions!$A$1:$LI$1),FALSE)</f>
        <v>4.1406528949999997</v>
      </c>
      <c r="U1094" s="359">
        <f>+VLOOKUP($E1094,Emissions!$1:$1048576,MATCH(DATE(U$2,1,1),Emissions!$A$1:$LI$1),FALSE)</f>
        <v>4.2062971019999997</v>
      </c>
      <c r="V1094" s="359">
        <f>+VLOOKUP($E1094,Emissions!$1:$1048576,MATCH(DATE(V$2,1,1),Emissions!$A$1:$LI$1),FALSE)</f>
        <v>4.2729879290000001</v>
      </c>
      <c r="W1094" s="359">
        <f>+VLOOKUP($E1094,Emissions!$1:$1048576,MATCH(DATE(W$2,1,1),Emissions!$A$1:$LI$1),FALSE)</f>
        <v>4.3407469399999998</v>
      </c>
      <c r="X1094" s="359">
        <f>+VLOOKUP($E1094,Emissions!$1:$1048576,MATCH(DATE(X$2,1,1),Emissions!$A$1:$LI$1),FALSE)</f>
        <v>4.409602896</v>
      </c>
      <c r="Y1094" s="359">
        <f>+VLOOKUP($E1094,Emissions!$1:$1048576,MATCH(DATE(Y$2,1,1),Emissions!$A$1:$LI$1),FALSE)</f>
        <v>4.4795885689999997</v>
      </c>
      <c r="Z1094" s="359">
        <f>+VLOOKUP($E1094,Emissions!$1:$1048576,MATCH(DATE(Z$2,1,1),Emissions!$A$1:$LI$1),FALSE)</f>
        <v>4.547715674</v>
      </c>
      <c r="AA1094" s="359">
        <f>+VLOOKUP($E1094,Emissions!$1:$1048576,MATCH(DATE(AA$2,1,1),Emissions!$A$1:$LI$1),FALSE)</f>
        <v>4.6190424280000002</v>
      </c>
      <c r="AB1094" s="359">
        <f>+VLOOKUP($E1094,Emissions!$1:$1048576,MATCH(DATE(AB$2,1,1),Emissions!$A$1:$LI$1),FALSE)</f>
        <v>4.6920694569999997</v>
      </c>
      <c r="AC1094" s="359">
        <f>+VLOOKUP($E1094,Emissions!$1:$1048576,MATCH(DATE(AC$2,1,1),Emissions!$A$1:$LI$1),FALSE)</f>
        <v>4.766501441</v>
      </c>
      <c r="AD1094" s="359">
        <f>+VLOOKUP($E1094,Emissions!$1:$1048576,MATCH(DATE(AD$2,1,1),Emissions!$A$1:$LI$1),FALSE)</f>
        <v>4.842289879</v>
      </c>
      <c r="AE1094" s="359">
        <f>+VLOOKUP($E1094,Emissions!$1:$1048576,MATCH(DATE(AE$2,1,1),Emissions!$A$1:$LI$1),FALSE)</f>
        <v>4.9106813630000001</v>
      </c>
      <c r="AF1094" s="359">
        <f>+VLOOKUP($E1094,Emissions!$1:$1048576,MATCH(DATE(AF$2,1,1),Emissions!$A$1:$LI$1),FALSE)</f>
        <v>4.9820627530000001</v>
      </c>
      <c r="AG1094" s="359">
        <f>+VLOOKUP($E1094,Emissions!$1:$1048576,MATCH(DATE(AG$2,1,1),Emissions!$A$1:$LI$1),FALSE)</f>
        <v>5.0547074480000003</v>
      </c>
      <c r="AH1094" s="359">
        <f>+VLOOKUP($E1094,Emissions!$1:$1048576,MATCH(DATE(AH$2,1,1),Emissions!$A$1:$LI$1),FALSE)</f>
        <v>5.1283156139999999</v>
      </c>
      <c r="AI1094" s="359">
        <f>+VLOOKUP($E1094,Emissions!$1:$1048576,MATCH(DATE(AI$2,1,1),Emissions!$A$1:$LI$1),FALSE)</f>
        <v>5.202875948</v>
      </c>
      <c r="AJ1094" s="359">
        <f>+VLOOKUP($E1094,Emissions!$1:$1048576,MATCH(DATE(AJ$2,1,1),Emissions!$A$1:$LI$1),FALSE)</f>
        <v>5.2784263100000004</v>
      </c>
      <c r="AK1094" s="359">
        <f>+VLOOKUP($E1094,Emissions!$1:$1048576,MATCH(DATE(AK$2,1,1),Emissions!$A$1:$LI$1),FALSE)</f>
        <v>5.3550033639999999</v>
      </c>
      <c r="AL1094" s="359">
        <f>+VLOOKUP($E1094,Emissions!$1:$1048576,MATCH(DATE(AL$2,1,1),Emissions!$A$1:$LI$1),FALSE)</f>
        <v>5.4326315789999997</v>
      </c>
      <c r="AM1094" s="359">
        <f>+VLOOKUP($E1094,Emissions!$1:$1048576,MATCH(DATE(AM$2,1,1),Emissions!$A$1:$LI$1),FALSE)</f>
        <v>5.5113220199999997</v>
      </c>
      <c r="AN1094" s="359">
        <f>+VLOOKUP($E1094,Emissions!$1:$1048576,MATCH(DATE(AN$2,1,1),Emissions!$A$1:$LI$1),FALSE)</f>
        <v>5.5910743849999998</v>
      </c>
      <c r="AO1094" s="359">
        <f>+VLOOKUP($E1094,Emissions!$1:$1048576,MATCH(DATE(AO$2,1,1),Emissions!$A$1:$LI$1),FALSE)</f>
        <v>5.6718801640000001</v>
      </c>
      <c r="AP1094" s="359">
        <f>+VLOOKUP($E1094,Emissions!$1:$1048576,MATCH(DATE(AP$2,1,1),Emissions!$A$1:$LI$1),FALSE)</f>
        <v>5.7515936669999999</v>
      </c>
      <c r="AQ1094" s="359">
        <f>+VLOOKUP($E1094,Emissions!$1:$1048576,MATCH(DATE(AQ$2,1,1),Emissions!$A$1:$LI$1),FALSE)</f>
        <v>5.8315809959999996</v>
      </c>
      <c r="AR1094" s="359">
        <f>+VLOOKUP($E1094,Emissions!$1:$1048576,MATCH(DATE(AR$2,1,1),Emissions!$A$1:$LI$1),FALSE)</f>
        <v>5.9121511169999996</v>
      </c>
      <c r="AS1094" s="359">
        <f>+VLOOKUP($E1094,Emissions!$1:$1048576,MATCH(DATE(AS$2,1,1),Emissions!$A$1:$LI$1),FALSE)</f>
        <v>5.9933936760000002</v>
      </c>
      <c r="AT1094" s="359">
        <f>+VLOOKUP($E1094,Emissions!$1:$1048576,MATCH(DATE(AT$2,1,1),Emissions!$A$1:$LI$1),FALSE)</f>
        <v>6.0753528499999998</v>
      </c>
      <c r="AU1094" s="359">
        <f>+VLOOKUP($E1094,Emissions!$1:$1048576,MATCH(DATE(AU$2,1,1),Emissions!$A$1:$LI$1),FALSE)</f>
        <v>6.1580624300000002</v>
      </c>
      <c r="AV1094" s="359">
        <f>+VLOOKUP($E1094,Emissions!$1:$1048576,MATCH(DATE(AV$2,1,1),Emissions!$A$1:$LI$1),FALSE)</f>
        <v>6.2415522450000003</v>
      </c>
      <c r="AW1094" s="359">
        <f>+VLOOKUP($E1094,Emissions!$1:$1048576,MATCH(DATE(AW$2,1,1),Emissions!$A$1:$LI$1),FALSE)</f>
        <v>6.3258487619999997</v>
      </c>
      <c r="AX1094" s="359">
        <f>+VLOOKUP($E1094,Emissions!$1:$1048576,MATCH(DATE(AX$2,1,1),Emissions!$A$1:$LI$1),FALSE)</f>
        <v>6.4109749620000001</v>
      </c>
      <c r="AY1094" s="359">
        <f>+VLOOKUP($E1094,Emissions!$1:$1048576,MATCH(DATE(AY$2,1,1),Emissions!$A$1:$LI$1),FALSE)</f>
        <v>6.4969505889999999</v>
      </c>
      <c r="AZ1094" s="359">
        <f>+VLOOKUP($E1094,Emissions!$1:$1048576,MATCH(DATE(AZ$2,1,1),Emissions!$A$1:$LI$1),FALSE)</f>
        <v>6.5839868350000001</v>
      </c>
      <c r="BA1094" s="359">
        <f>+VLOOKUP($E1094,Emissions!$1:$1048576,MATCH(DATE(BA$2,1,1),Emissions!$A$1:$LI$1),FALSE)</f>
        <v>6.6719729299999999</v>
      </c>
      <c r="BB1094" s="359">
        <f>+VLOOKUP($E1094,Emissions!$1:$1048576,MATCH(DATE(BB$2,1,1),Emissions!$A$1:$LI$1),FALSE)</f>
        <v>6.7608939980000002</v>
      </c>
      <c r="BC1094" s="359">
        <f>+VLOOKUP($E1094,Emissions!$1:$1048576,MATCH(DATE(BC$2,1,1),Emissions!$A$1:$LI$1),FALSE)</f>
        <v>6.8507563229999997</v>
      </c>
      <c r="BD1094" s="359">
        <f>+VLOOKUP($E1094,Emissions!$1:$1048576,MATCH(DATE(BD$2,1,1),Emissions!$A$1:$LI$1),FALSE)</f>
        <v>6.9415735229999997</v>
      </c>
      <c r="BE1094" s="359">
        <f>+VLOOKUP($E1094,Emissions!$1:$1048576,MATCH(DATE(BE$2,1,1),Emissions!$A$1:$LI$1),FALSE)</f>
        <v>7.770699767</v>
      </c>
      <c r="BF1094" s="359">
        <f>+VLOOKUP($E1094,Emissions!$1:$1048576,MATCH(DATE(BF$2,1,1),Emissions!$A$1:$LI$1),FALSE)</f>
        <v>7.9066548430000001</v>
      </c>
      <c r="BG1094" s="359">
        <f>+VLOOKUP($E1094,Emissions!$1:$1048576,MATCH(DATE(BG$2,1,1),Emissions!$A$1:$LI$1),FALSE)</f>
        <v>8.0446092650000001</v>
      </c>
      <c r="BH1094" s="359">
        <f>+VLOOKUP($E1094,Emissions!$1:$1048576,MATCH(DATE(BH$2,1,1),Emissions!$A$1:$LI$1),FALSE)</f>
        <v>8.184581197</v>
      </c>
      <c r="BI1094" s="359">
        <f>+VLOOKUP($E1094,Emissions!$1:$1048576,MATCH(DATE(BI$2,1,1),Emissions!$A$1:$LI$1),FALSE)</f>
        <v>8.3265910040000009</v>
      </c>
    </row>
    <row r="1095" spans="1:61" ht="15" customHeight="1" x14ac:dyDescent="0.35">
      <c r="A1095" s="409"/>
      <c r="B1095" s="169"/>
      <c r="C1095" s="138" t="s">
        <v>733</v>
      </c>
      <c r="D1095" s="114" t="s">
        <v>1029</v>
      </c>
      <c r="E1095" s="50" t="s">
        <v>3525</v>
      </c>
      <c r="F1095" s="359">
        <f>+VLOOKUP($E1095,Emissions!$1:$1048576,MATCH(DATE(F$2,1,1),Emissions!$A$1:$LI$1),FALSE)</f>
        <v>0.77409937179999999</v>
      </c>
      <c r="G1095" s="359">
        <f>+VLOOKUP($E1095,Emissions!$1:$1048576,MATCH(DATE(G$2,1,1),Emissions!$A$1:$LI$1),FALSE)</f>
        <v>0.78478479560000003</v>
      </c>
      <c r="H1095" s="359">
        <f>+VLOOKUP($E1095,Emissions!$1:$1048576,MATCH(DATE(H$2,1,1),Emissions!$A$1:$LI$1),FALSE)</f>
        <v>0.79636847180000003</v>
      </c>
      <c r="I1095" s="359">
        <f>+VLOOKUP($E1095,Emissions!$1:$1048576,MATCH(DATE(I$2,1,1),Emissions!$A$1:$LI$1),FALSE)</f>
        <v>0.80857455609999995</v>
      </c>
      <c r="J1095" s="359">
        <f>+VLOOKUP($E1095,Emissions!$1:$1048576,MATCH(DATE(J$2,1,1),Emissions!$A$1:$LI$1),FALSE)</f>
        <v>0.82150394719999997</v>
      </c>
      <c r="K1095" s="359">
        <f>+VLOOKUP($E1095,Emissions!$1:$1048576,MATCH(DATE(K$2,1,1),Emissions!$A$1:$LI$1),FALSE)</f>
        <v>0.83519126099999996</v>
      </c>
      <c r="L1095" s="359">
        <f>+VLOOKUP($E1095,Emissions!$1:$1048576,MATCH(DATE(L$2,1,1),Emissions!$A$1:$LI$1),FALSE)</f>
        <v>0.84890999990000005</v>
      </c>
      <c r="M1095" s="359">
        <f>+VLOOKUP($E1095,Emissions!$1:$1048576,MATCH(DATE(M$2,1,1),Emissions!$A$1:$LI$1),FALSE)</f>
        <v>0.86307326900000003</v>
      </c>
      <c r="N1095" s="359">
        <f>+VLOOKUP($E1095,Emissions!$1:$1048576,MATCH(DATE(N$2,1,1),Emissions!$A$1:$LI$1),FALSE)</f>
        <v>0.87763778010000004</v>
      </c>
      <c r="O1095" s="359">
        <f>+VLOOKUP($E1095,Emissions!$1:$1048576,MATCH(DATE(O$2,1,1),Emissions!$A$1:$LI$1),FALSE)</f>
        <v>0.89251303240000002</v>
      </c>
      <c r="P1095" s="359">
        <f>+VLOOKUP($E1095,Emissions!$1:$1048576,MATCH(DATE(P$2,1,1),Emissions!$A$1:$LI$1),FALSE)</f>
        <v>0.90880333329999996</v>
      </c>
      <c r="Q1095" s="359">
        <f>+VLOOKUP($E1095,Emissions!$1:$1048576,MATCH(DATE(Q$2,1,1),Emissions!$A$1:$LI$1),FALSE)</f>
        <v>0.92434556670000001</v>
      </c>
      <c r="R1095" s="359">
        <f>+VLOOKUP($E1095,Emissions!$1:$1048576,MATCH(DATE(R$2,1,1),Emissions!$A$1:$LI$1),FALSE)</f>
        <v>0.93988602889999995</v>
      </c>
      <c r="S1095" s="359">
        <f>+VLOOKUP($E1095,Emissions!$1:$1048576,MATCH(DATE(S$2,1,1),Emissions!$A$1:$LI$1),FALSE)</f>
        <v>0.95549241679999997</v>
      </c>
      <c r="T1095" s="359">
        <f>+VLOOKUP($E1095,Emissions!$1:$1048576,MATCH(DATE(T$2,1,1),Emissions!$A$1:$LI$1),FALSE)</f>
        <v>0.97115620869999997</v>
      </c>
      <c r="U1095" s="359">
        <f>+VLOOKUP($E1095,Emissions!$1:$1048576,MATCH(DATE(U$2,1,1),Emissions!$A$1:$LI$1),FALSE)</f>
        <v>0.98686883110000001</v>
      </c>
      <c r="V1095" s="359">
        <f>+VLOOKUP($E1095,Emissions!$1:$1048576,MATCH(DATE(V$2,1,1),Emissions!$A$1:$LI$1),FALSE)</f>
        <v>1.002630033</v>
      </c>
      <c r="W1095" s="359">
        <f>+VLOOKUP($E1095,Emissions!$1:$1048576,MATCH(DATE(W$2,1,1),Emissions!$A$1:$LI$1),FALSE)</f>
        <v>1.0184475120000001</v>
      </c>
      <c r="X1095" s="359">
        <f>+VLOOKUP($E1095,Emissions!$1:$1048576,MATCH(DATE(X$2,1,1),Emissions!$A$1:$LI$1),FALSE)</f>
        <v>1.0343355059999999</v>
      </c>
      <c r="Y1095" s="359">
        <f>+VLOOKUP($E1095,Emissions!$1:$1048576,MATCH(DATE(Y$2,1,1),Emissions!$A$1:$LI$1),FALSE)</f>
        <v>1.0503132900000001</v>
      </c>
      <c r="Z1095" s="359">
        <f>+VLOOKUP($E1095,Emissions!$1:$1048576,MATCH(DATE(Z$2,1,1),Emissions!$A$1:$LI$1),FALSE)</f>
        <v>1.0655175779999999</v>
      </c>
      <c r="AA1095" s="359">
        <f>+VLOOKUP($E1095,Emissions!$1:$1048576,MATCH(DATE(AA$2,1,1),Emissions!$A$1:$LI$1),FALSE)</f>
        <v>1.081548677</v>
      </c>
      <c r="AB1095" s="359">
        <f>+VLOOKUP($E1095,Emissions!$1:$1048576,MATCH(DATE(AB$2,1,1),Emissions!$A$1:$LI$1),FALSE)</f>
        <v>1.097839112</v>
      </c>
      <c r="AC1095" s="359">
        <f>+VLOOKUP($E1095,Emissions!$1:$1048576,MATCH(DATE(AC$2,1,1),Emissions!$A$1:$LI$1),FALSE)</f>
        <v>1.114342143</v>
      </c>
      <c r="AD1095" s="359">
        <f>+VLOOKUP($E1095,Emissions!$1:$1048576,MATCH(DATE(AD$2,1,1),Emissions!$A$1:$LI$1),FALSE)</f>
        <v>1.1310760470000001</v>
      </c>
      <c r="AE1095" s="359">
        <f>+VLOOKUP($E1095,Emissions!$1:$1048576,MATCH(DATE(AE$2,1,1),Emissions!$A$1:$LI$1),FALSE)</f>
        <v>1.145504563</v>
      </c>
      <c r="AF1095" s="359">
        <f>+VLOOKUP($E1095,Emissions!$1:$1048576,MATCH(DATE(AF$2,1,1),Emissions!$A$1:$LI$1),FALSE)</f>
        <v>1.160984832</v>
      </c>
      <c r="AG1095" s="359">
        <f>+VLOOKUP($E1095,Emissions!$1:$1048576,MATCH(DATE(AG$2,1,1),Emissions!$A$1:$LI$1),FALSE)</f>
        <v>1.176748889</v>
      </c>
      <c r="AH1095" s="359">
        <f>+VLOOKUP($E1095,Emissions!$1:$1048576,MATCH(DATE(AH$2,1,1),Emissions!$A$1:$LI$1),FALSE)</f>
        <v>1.1927292890000001</v>
      </c>
      <c r="AI1095" s="359">
        <f>+VLOOKUP($E1095,Emissions!$1:$1048576,MATCH(DATE(AI$2,1,1),Emissions!$A$1:$LI$1),FALSE)</f>
        <v>1.20894788</v>
      </c>
      <c r="AJ1095" s="359">
        <f>+VLOOKUP($E1095,Emissions!$1:$1048576,MATCH(DATE(AJ$2,1,1),Emissions!$A$1:$LI$1),FALSE)</f>
        <v>1.225435311</v>
      </c>
      <c r="AK1095" s="359">
        <f>+VLOOKUP($E1095,Emissions!$1:$1048576,MATCH(DATE(AK$2,1,1),Emissions!$A$1:$LI$1),FALSE)</f>
        <v>1.242219256</v>
      </c>
      <c r="AL1095" s="359">
        <f>+VLOOKUP($E1095,Emissions!$1:$1048576,MATCH(DATE(AL$2,1,1),Emissions!$A$1:$LI$1),FALSE)</f>
        <v>1.2593222209999999</v>
      </c>
      <c r="AM1095" s="359">
        <f>+VLOOKUP($E1095,Emissions!$1:$1048576,MATCH(DATE(AM$2,1,1),Emissions!$A$1:$LI$1),FALSE)</f>
        <v>1.276761035</v>
      </c>
      <c r="AN1095" s="359">
        <f>+VLOOKUP($E1095,Emissions!$1:$1048576,MATCH(DATE(AN$2,1,1),Emissions!$A$1:$LI$1),FALSE)</f>
        <v>1.294546924</v>
      </c>
      <c r="AO1095" s="359">
        <f>+VLOOKUP($E1095,Emissions!$1:$1048576,MATCH(DATE(AO$2,1,1),Emissions!$A$1:$LI$1),FALSE)</f>
        <v>1.312685976</v>
      </c>
      <c r="AP1095" s="359">
        <f>+VLOOKUP($E1095,Emissions!$1:$1048576,MATCH(DATE(AP$2,1,1),Emissions!$A$1:$LI$1),FALSE)</f>
        <v>1.3305597119999999</v>
      </c>
      <c r="AQ1095" s="359">
        <f>+VLOOKUP($E1095,Emissions!$1:$1048576,MATCH(DATE(AQ$2,1,1),Emissions!$A$1:$LI$1),FALSE)</f>
        <v>1.348640364</v>
      </c>
      <c r="AR1095" s="359">
        <f>+VLOOKUP($E1095,Emissions!$1:$1048576,MATCH(DATE(AR$2,1,1),Emissions!$A$1:$LI$1),FALSE)</f>
        <v>1.366988308</v>
      </c>
      <c r="AS1095" s="359">
        <f>+VLOOKUP($E1095,Emissions!$1:$1048576,MATCH(DATE(AS$2,1,1),Emissions!$A$1:$LI$1),FALSE)</f>
        <v>1.385612251</v>
      </c>
      <c r="AT1095" s="359">
        <f>+VLOOKUP($E1095,Emissions!$1:$1048576,MATCH(DATE(AT$2,1,1),Emissions!$A$1:$LI$1),FALSE)</f>
        <v>1.4045153260000001</v>
      </c>
      <c r="AU1095" s="359">
        <f>+VLOOKUP($E1095,Emissions!$1:$1048576,MATCH(DATE(AU$2,1,1),Emissions!$A$1:$LI$1),FALSE)</f>
        <v>1.4237005460000001</v>
      </c>
      <c r="AV1095" s="359">
        <f>+VLOOKUP($E1095,Emissions!$1:$1048576,MATCH(DATE(AV$2,1,1),Emissions!$A$1:$LI$1),FALSE)</f>
        <v>1.443170973</v>
      </c>
      <c r="AW1095" s="359">
        <f>+VLOOKUP($E1095,Emissions!$1:$1048576,MATCH(DATE(AW$2,1,1),Emissions!$A$1:$LI$1),FALSE)</f>
        <v>1.4629293249999999</v>
      </c>
      <c r="AX1095" s="359">
        <f>+VLOOKUP($E1095,Emissions!$1:$1048576,MATCH(DATE(AX$2,1,1),Emissions!$A$1:$LI$1),FALSE)</f>
        <v>1.482977663</v>
      </c>
      <c r="AY1095" s="359">
        <f>+VLOOKUP($E1095,Emissions!$1:$1048576,MATCH(DATE(AY$2,1,1),Emissions!$A$1:$LI$1),FALSE)</f>
        <v>1.503317223</v>
      </c>
      <c r="AZ1095" s="359">
        <f>+VLOOKUP($E1095,Emissions!$1:$1048576,MATCH(DATE(AZ$2,1,1),Emissions!$A$1:$LI$1),FALSE)</f>
        <v>1.5240048850000001</v>
      </c>
      <c r="BA1095" s="359">
        <f>+VLOOKUP($E1095,Emissions!$1:$1048576,MATCH(DATE(BA$2,1,1),Emissions!$A$1:$LI$1),FALSE)</f>
        <v>1.5449973319999999</v>
      </c>
      <c r="BB1095" s="359">
        <f>+VLOOKUP($E1095,Emissions!$1:$1048576,MATCH(DATE(BB$2,1,1),Emissions!$A$1:$LI$1),FALSE)</f>
        <v>1.5662880669999999</v>
      </c>
      <c r="BC1095" s="359">
        <f>+VLOOKUP($E1095,Emissions!$1:$1048576,MATCH(DATE(BC$2,1,1),Emissions!$A$1:$LI$1),FALSE)</f>
        <v>1.587874574</v>
      </c>
      <c r="BD1095" s="359">
        <f>+VLOOKUP($E1095,Emissions!$1:$1048576,MATCH(DATE(BD$2,1,1),Emissions!$A$1:$LI$1),FALSE)</f>
        <v>1.60975446</v>
      </c>
      <c r="BE1095" s="359">
        <f>+VLOOKUP($E1095,Emissions!$1:$1048576,MATCH(DATE(BE$2,1,1),Emissions!$A$1:$LI$1),FALSE)</f>
        <v>1.7910128350000001</v>
      </c>
      <c r="BF1095" s="359">
        <f>+VLOOKUP($E1095,Emissions!$1:$1048576,MATCH(DATE(BF$2,1,1),Emissions!$A$1:$LI$1),FALSE)</f>
        <v>1.8220326760000001</v>
      </c>
      <c r="BG1095" s="359">
        <f>+VLOOKUP($E1095,Emissions!$1:$1048576,MATCH(DATE(BG$2,1,1),Emissions!$A$1:$LI$1),FALSE)</f>
        <v>1.8535915590000001</v>
      </c>
      <c r="BH1095" s="359">
        <f>+VLOOKUP($E1095,Emissions!$1:$1048576,MATCH(DATE(BH$2,1,1),Emissions!$A$1:$LI$1),FALSE)</f>
        <v>1.885702422</v>
      </c>
      <c r="BI1095" s="359">
        <f>+VLOOKUP($E1095,Emissions!$1:$1048576,MATCH(DATE(BI$2,1,1),Emissions!$A$1:$LI$1),FALSE)</f>
        <v>1.9183780779999999</v>
      </c>
    </row>
    <row r="1096" spans="1:61" ht="15" customHeight="1" x14ac:dyDescent="0.35">
      <c r="A1096" s="409"/>
      <c r="B1096" s="169"/>
      <c r="C1096" s="138" t="s">
        <v>734</v>
      </c>
      <c r="D1096" s="114" t="s">
        <v>1029</v>
      </c>
      <c r="E1096" s="50" t="s">
        <v>3526</v>
      </c>
      <c r="F1096" s="359">
        <f>+VLOOKUP($E1096,Emissions!$1:$1048576,MATCH(DATE(F$2,1,1),Emissions!$A$1:$LI$1),FALSE)</f>
        <v>0.91509456560000002</v>
      </c>
      <c r="G1096" s="359">
        <f>+VLOOKUP($E1096,Emissions!$1:$1048576,MATCH(DATE(G$2,1,1),Emissions!$A$1:$LI$1),FALSE)</f>
        <v>0.92461174300000004</v>
      </c>
      <c r="H1096" s="359">
        <f>+VLOOKUP($E1096,Emissions!$1:$1048576,MATCH(DATE(H$2,1,1),Emissions!$A$1:$LI$1),FALSE)</f>
        <v>0.93523179599999995</v>
      </c>
      <c r="I1096" s="359">
        <f>+VLOOKUP($E1096,Emissions!$1:$1048576,MATCH(DATE(I$2,1,1),Emissions!$A$1:$LI$1),FALSE)</f>
        <v>0.94718389629999999</v>
      </c>
      <c r="J1096" s="359">
        <f>+VLOOKUP($E1096,Emissions!$1:$1048576,MATCH(DATE(J$2,1,1),Emissions!$A$1:$LI$1),FALSE)</f>
        <v>0.96049574159999995</v>
      </c>
      <c r="K1096" s="359">
        <f>+VLOOKUP($E1096,Emissions!$1:$1048576,MATCH(DATE(K$2,1,1),Emissions!$A$1:$LI$1),FALSE)</f>
        <v>0.97509235800000005</v>
      </c>
      <c r="L1096" s="359">
        <f>+VLOOKUP($E1096,Emissions!$1:$1048576,MATCH(DATE(L$2,1,1),Emissions!$A$1:$LI$1),FALSE)</f>
        <v>0.99025953710000003</v>
      </c>
      <c r="M1096" s="359">
        <f>+VLOOKUP($E1096,Emissions!$1:$1048576,MATCH(DATE(M$2,1,1),Emissions!$A$1:$LI$1),FALSE)</f>
        <v>1.0061272000000001</v>
      </c>
      <c r="N1096" s="359">
        <f>+VLOOKUP($E1096,Emissions!$1:$1048576,MATCH(DATE(N$2,1,1),Emissions!$A$1:$LI$1),FALSE)</f>
        <v>1.022629325</v>
      </c>
      <c r="O1096" s="359">
        <f>+VLOOKUP($E1096,Emissions!$1:$1048576,MATCH(DATE(O$2,1,1),Emissions!$A$1:$LI$1),FALSE)</f>
        <v>1.039668928</v>
      </c>
      <c r="P1096" s="359">
        <f>+VLOOKUP($E1096,Emissions!$1:$1048576,MATCH(DATE(P$2,1,1),Emissions!$A$1:$LI$1),FALSE)</f>
        <v>1.058176215</v>
      </c>
      <c r="Q1096" s="359">
        <f>+VLOOKUP($E1096,Emissions!$1:$1048576,MATCH(DATE(Q$2,1,1),Emissions!$A$1:$LI$1),FALSE)</f>
        <v>1.076543714</v>
      </c>
      <c r="R1096" s="359">
        <f>+VLOOKUP($E1096,Emissions!$1:$1048576,MATCH(DATE(R$2,1,1),Emissions!$A$1:$LI$1),FALSE)</f>
        <v>1.0950615319999999</v>
      </c>
      <c r="S1096" s="359">
        <f>+VLOOKUP($E1096,Emissions!$1:$1048576,MATCH(DATE(S$2,1,1),Emissions!$A$1:$LI$1),FALSE)</f>
        <v>1.113759776</v>
      </c>
      <c r="T1096" s="359">
        <f>+VLOOKUP($E1096,Emissions!$1:$1048576,MATCH(DATE(T$2,1,1),Emissions!$A$1:$LI$1),FALSE)</f>
        <v>1.132620494</v>
      </c>
      <c r="U1096" s="359">
        <f>+VLOOKUP($E1096,Emissions!$1:$1048576,MATCH(DATE(U$2,1,1),Emissions!$A$1:$LI$1),FALSE)</f>
        <v>1.1516250020000001</v>
      </c>
      <c r="V1096" s="359">
        <f>+VLOOKUP($E1096,Emissions!$1:$1048576,MATCH(DATE(V$2,1,1),Emissions!$A$1:$LI$1),FALSE)</f>
        <v>1.1707628409999999</v>
      </c>
      <c r="W1096" s="359">
        <f>+VLOOKUP($E1096,Emissions!$1:$1048576,MATCH(DATE(W$2,1,1),Emissions!$A$1:$LI$1),FALSE)</f>
        <v>1.190032274</v>
      </c>
      <c r="X1096" s="359">
        <f>+VLOOKUP($E1096,Emissions!$1:$1048576,MATCH(DATE(X$2,1,1),Emissions!$A$1:$LI$1),FALSE)</f>
        <v>1.2094389919999999</v>
      </c>
      <c r="Y1096" s="359">
        <f>+VLOOKUP($E1096,Emissions!$1:$1048576,MATCH(DATE(Y$2,1,1),Emissions!$A$1:$LI$1),FALSE)</f>
        <v>1.2289944850000001</v>
      </c>
      <c r="Z1096" s="359">
        <f>+VLOOKUP($E1096,Emissions!$1:$1048576,MATCH(DATE(Z$2,1,1),Emissions!$A$1:$LI$1),FALSE)</f>
        <v>1.2479495089999999</v>
      </c>
      <c r="AA1096" s="359">
        <f>+VLOOKUP($E1096,Emissions!$1:$1048576,MATCH(DATE(AA$2,1,1),Emissions!$A$1:$LI$1),FALSE)</f>
        <v>1.26747035</v>
      </c>
      <c r="AB1096" s="359">
        <f>+VLOOKUP($E1096,Emissions!$1:$1048576,MATCH(DATE(AB$2,1,1),Emissions!$A$1:$LI$1),FALSE)</f>
        <v>1.2873142319999999</v>
      </c>
      <c r="AC1096" s="359">
        <f>+VLOOKUP($E1096,Emissions!$1:$1048576,MATCH(DATE(AC$2,1,1),Emissions!$A$1:$LI$1),FALSE)</f>
        <v>1.307443194</v>
      </c>
      <c r="AD1096" s="359">
        <f>+VLOOKUP($E1096,Emissions!$1:$1048576,MATCH(DATE(AD$2,1,1),Emissions!$A$1:$LI$1),FALSE)</f>
        <v>1.3278633019999999</v>
      </c>
      <c r="AE1096" s="359">
        <f>+VLOOKUP($E1096,Emissions!$1:$1048576,MATCH(DATE(AE$2,1,1),Emissions!$A$1:$LI$1),FALSE)</f>
        <v>1.3463739130000001</v>
      </c>
      <c r="AF1096" s="359">
        <f>+VLOOKUP($E1096,Emissions!$1:$1048576,MATCH(DATE(AF$2,1,1),Emissions!$A$1:$LI$1),FALSE)</f>
        <v>1.3652565569999999</v>
      </c>
      <c r="AG1096" s="359">
        <f>+VLOOKUP($E1096,Emissions!$1:$1048576,MATCH(DATE(AG$2,1,1),Emissions!$A$1:$LI$1),FALSE)</f>
        <v>1.384274183</v>
      </c>
      <c r="AH1096" s="359">
        <f>+VLOOKUP($E1096,Emissions!$1:$1048576,MATCH(DATE(AH$2,1,1),Emissions!$A$1:$LI$1),FALSE)</f>
        <v>1.403424596</v>
      </c>
      <c r="AI1096" s="359">
        <f>+VLOOKUP($E1096,Emissions!$1:$1048576,MATCH(DATE(AI$2,1,1),Emissions!$A$1:$LI$1),FALSE)</f>
        <v>1.4227534989999999</v>
      </c>
      <c r="AJ1096" s="359">
        <f>+VLOOKUP($E1096,Emissions!$1:$1048576,MATCH(DATE(AJ$2,1,1),Emissions!$A$1:$LI$1),FALSE)</f>
        <v>1.4423094910000001</v>
      </c>
      <c r="AK1096" s="359">
        <f>+VLOOKUP($E1096,Emissions!$1:$1048576,MATCH(DATE(AK$2,1,1),Emissions!$A$1:$LI$1),FALSE)</f>
        <v>1.4621337539999999</v>
      </c>
      <c r="AL1096" s="359">
        <f>+VLOOKUP($E1096,Emissions!$1:$1048576,MATCH(DATE(AL$2,1,1),Emissions!$A$1:$LI$1),FALSE)</f>
        <v>1.482258112</v>
      </c>
      <c r="AM1096" s="359">
        <f>+VLOOKUP($E1096,Emissions!$1:$1048576,MATCH(DATE(AM$2,1,1),Emissions!$A$1:$LI$1),FALSE)</f>
        <v>1.502705344</v>
      </c>
      <c r="AN1096" s="359">
        <f>+VLOOKUP($E1096,Emissions!$1:$1048576,MATCH(DATE(AN$2,1,1),Emissions!$A$1:$LI$1),FALSE)</f>
        <v>1.523490265</v>
      </c>
      <c r="AO1096" s="359">
        <f>+VLOOKUP($E1096,Emissions!$1:$1048576,MATCH(DATE(AO$2,1,1),Emissions!$A$1:$LI$1),FALSE)</f>
        <v>1.5446210890000001</v>
      </c>
      <c r="AP1096" s="359">
        <f>+VLOOKUP($E1096,Emissions!$1:$1048576,MATCH(DATE(AP$2,1,1),Emissions!$A$1:$LI$1),FALSE)</f>
        <v>1.565564014</v>
      </c>
      <c r="AQ1096" s="359">
        <f>+VLOOKUP($E1096,Emissions!$1:$1048576,MATCH(DATE(AQ$2,1,1),Emissions!$A$1:$LI$1),FALSE)</f>
        <v>1.586580259</v>
      </c>
      <c r="AR1096" s="359">
        <f>+VLOOKUP($E1096,Emissions!$1:$1048576,MATCH(DATE(AR$2,1,1),Emissions!$A$1:$LI$1),FALSE)</f>
        <v>1.6077476879999999</v>
      </c>
      <c r="AS1096" s="359">
        <f>+VLOOKUP($E1096,Emissions!$1:$1048576,MATCH(DATE(AS$2,1,1),Emissions!$A$1:$LI$1),FALSE)</f>
        <v>1.629102622</v>
      </c>
      <c r="AT1096" s="359">
        <f>+VLOOKUP($E1096,Emissions!$1:$1048576,MATCH(DATE(AT$2,1,1),Emissions!$A$1:$LI$1),FALSE)</f>
        <v>1.650671032</v>
      </c>
      <c r="AU1096" s="359">
        <f>+VLOOKUP($E1096,Emissions!$1:$1048576,MATCH(DATE(AU$2,1,1),Emissions!$A$1:$LI$1),FALSE)</f>
        <v>1.6724745759999999</v>
      </c>
      <c r="AV1096" s="359">
        <f>+VLOOKUP($E1096,Emissions!$1:$1048576,MATCH(DATE(AV$2,1,1),Emissions!$A$1:$LI$1),FALSE)</f>
        <v>1.694531464</v>
      </c>
      <c r="AW1096" s="359">
        <f>+VLOOKUP($E1096,Emissions!$1:$1048576,MATCH(DATE(AW$2,1,1),Emissions!$A$1:$LI$1),FALSE)</f>
        <v>1.7168565140000001</v>
      </c>
      <c r="AX1096" s="359">
        <f>+VLOOKUP($E1096,Emissions!$1:$1048576,MATCH(DATE(AX$2,1,1),Emissions!$A$1:$LI$1),FALSE)</f>
        <v>1.739461317</v>
      </c>
      <c r="AY1096" s="359">
        <f>+VLOOKUP($E1096,Emissions!$1:$1048576,MATCH(DATE(AY$2,1,1),Emissions!$A$1:$LI$1),FALSE)</f>
        <v>1.762354682</v>
      </c>
      <c r="AZ1096" s="359">
        <f>+VLOOKUP($E1096,Emissions!$1:$1048576,MATCH(DATE(AZ$2,1,1),Emissions!$A$1:$LI$1),FALSE)</f>
        <v>1.785592319</v>
      </c>
      <c r="BA1096" s="359">
        <f>+VLOOKUP($E1096,Emissions!$1:$1048576,MATCH(DATE(BA$2,1,1),Emissions!$A$1:$LI$1),FALSE)</f>
        <v>1.809156115</v>
      </c>
      <c r="BB1096" s="359">
        <f>+VLOOKUP($E1096,Emissions!$1:$1048576,MATCH(DATE(BB$2,1,1),Emissions!$A$1:$LI$1),FALSE)</f>
        <v>1.833043019</v>
      </c>
      <c r="BC1096" s="359">
        <f>+VLOOKUP($E1096,Emissions!$1:$1048576,MATCH(DATE(BC$2,1,1),Emissions!$A$1:$LI$1),FALSE)</f>
        <v>1.857250912</v>
      </c>
      <c r="BD1096" s="359">
        <f>+VLOOKUP($E1096,Emissions!$1:$1048576,MATCH(DATE(BD$2,1,1),Emissions!$A$1:$LI$1),FALSE)</f>
        <v>1.881777619</v>
      </c>
      <c r="BE1096" s="359">
        <f>+VLOOKUP($E1096,Emissions!$1:$1048576,MATCH(DATE(BE$2,1,1),Emissions!$A$1:$LI$1),FALSE)</f>
        <v>2.10888681</v>
      </c>
      <c r="BF1096" s="359">
        <f>+VLOOKUP($E1096,Emissions!$1:$1048576,MATCH(DATE(BF$2,1,1),Emissions!$A$1:$LI$1),FALSE)</f>
        <v>2.1445594570000002</v>
      </c>
      <c r="BG1096" s="359">
        <f>+VLOOKUP($E1096,Emissions!$1:$1048576,MATCH(DATE(BG$2,1,1),Emissions!$A$1:$LI$1),FALSE)</f>
        <v>2.1807490020000002</v>
      </c>
      <c r="BH1096" s="359">
        <f>+VLOOKUP($E1096,Emissions!$1:$1048576,MATCH(DATE(BH$2,1,1),Emissions!$A$1:$LI$1),FALSE)</f>
        <v>2.2174682049999999</v>
      </c>
      <c r="BI1096" s="359">
        <f>+VLOOKUP($E1096,Emissions!$1:$1048576,MATCH(DATE(BI$2,1,1),Emissions!$A$1:$LI$1),FALSE)</f>
        <v>2.254730484</v>
      </c>
    </row>
    <row r="1097" spans="1:61" ht="15" customHeight="1" x14ac:dyDescent="0.35">
      <c r="A1097" s="409"/>
      <c r="B1097" s="169"/>
      <c r="C1097" s="138" t="s">
        <v>735</v>
      </c>
      <c r="D1097" s="114" t="s">
        <v>1029</v>
      </c>
      <c r="E1097" s="50" t="s">
        <v>3527</v>
      </c>
      <c r="F1097" s="359">
        <f>+VLOOKUP($E1097,Emissions!$1:$1048576,MATCH(DATE(F$2,1,1),Emissions!$A$1:$LI$1),FALSE)</f>
        <v>1.3607760579999999</v>
      </c>
      <c r="G1097" s="359">
        <f>+VLOOKUP($E1097,Emissions!$1:$1048576,MATCH(DATE(G$2,1,1),Emissions!$A$1:$LI$1),FALSE)</f>
        <v>1.372661559</v>
      </c>
      <c r="H1097" s="359">
        <f>+VLOOKUP($E1097,Emissions!$1:$1048576,MATCH(DATE(H$2,1,1),Emissions!$A$1:$LI$1),FALSE)</f>
        <v>1.384546609</v>
      </c>
      <c r="I1097" s="359">
        <f>+VLOOKUP($E1097,Emissions!$1:$1048576,MATCH(DATE(I$2,1,1),Emissions!$A$1:$LI$1),FALSE)</f>
        <v>1.398609658</v>
      </c>
      <c r="J1097" s="359">
        <f>+VLOOKUP($E1097,Emissions!$1:$1048576,MATCH(DATE(J$2,1,1),Emissions!$A$1:$LI$1),FALSE)</f>
        <v>1.4163306899999999</v>
      </c>
      <c r="K1097" s="359">
        <f>+VLOOKUP($E1097,Emissions!$1:$1048576,MATCH(DATE(K$2,1,1),Emissions!$A$1:$LI$1),FALSE)</f>
        <v>1.4383462039999999</v>
      </c>
      <c r="L1097" s="359">
        <f>+VLOOKUP($E1097,Emissions!$1:$1048576,MATCH(DATE(L$2,1,1),Emissions!$A$1:$LI$1),FALSE)</f>
        <v>1.4640806280000001</v>
      </c>
      <c r="M1097" s="359">
        <f>+VLOOKUP($E1097,Emissions!$1:$1048576,MATCH(DATE(M$2,1,1),Emissions!$A$1:$LI$1),FALSE)</f>
        <v>1.4931155810000001</v>
      </c>
      <c r="N1097" s="359">
        <f>+VLOOKUP($E1097,Emissions!$1:$1048576,MATCH(DATE(N$2,1,1),Emissions!$A$1:$LI$1),FALSE)</f>
        <v>1.5249887580000001</v>
      </c>
      <c r="O1097" s="359">
        <f>+VLOOKUP($E1097,Emissions!$1:$1048576,MATCH(DATE(O$2,1,1),Emissions!$A$1:$LI$1),FALSE)</f>
        <v>1.559255354</v>
      </c>
      <c r="P1097" s="359">
        <f>+VLOOKUP($E1097,Emissions!$1:$1048576,MATCH(DATE(P$2,1,1),Emissions!$A$1:$LI$1),FALSE)</f>
        <v>1.5965780270000001</v>
      </c>
      <c r="Q1097" s="359">
        <f>+VLOOKUP($E1097,Emissions!$1:$1048576,MATCH(DATE(Q$2,1,1),Emissions!$A$1:$LI$1),FALSE)</f>
        <v>1.6357316159999999</v>
      </c>
      <c r="R1097" s="359">
        <f>+VLOOKUP($E1097,Emissions!$1:$1048576,MATCH(DATE(R$2,1,1),Emissions!$A$1:$LI$1),FALSE)</f>
        <v>1.676275902</v>
      </c>
      <c r="S1097" s="359">
        <f>+VLOOKUP($E1097,Emissions!$1:$1048576,MATCH(DATE(S$2,1,1),Emissions!$A$1:$LI$1),FALSE)</f>
        <v>1.717919652</v>
      </c>
      <c r="T1097" s="359">
        <f>+VLOOKUP($E1097,Emissions!$1:$1048576,MATCH(DATE(T$2,1,1),Emissions!$A$1:$LI$1),FALSE)</f>
        <v>1.760433167</v>
      </c>
      <c r="U1097" s="359">
        <f>+VLOOKUP($E1097,Emissions!$1:$1048576,MATCH(DATE(U$2,1,1),Emissions!$A$1:$LI$1),FALSE)</f>
        <v>1.803628115</v>
      </c>
      <c r="V1097" s="359">
        <f>+VLOOKUP($E1097,Emissions!$1:$1048576,MATCH(DATE(V$2,1,1),Emissions!$A$1:$LI$1),FALSE)</f>
        <v>1.847348915</v>
      </c>
      <c r="W1097" s="359">
        <f>+VLOOKUP($E1097,Emissions!$1:$1048576,MATCH(DATE(W$2,1,1),Emissions!$A$1:$LI$1),FALSE)</f>
        <v>1.8914695560000001</v>
      </c>
      <c r="X1097" s="359">
        <f>+VLOOKUP($E1097,Emissions!$1:$1048576,MATCH(DATE(X$2,1,1),Emissions!$A$1:$LI$1),FALSE)</f>
        <v>1.9358925709999999</v>
      </c>
      <c r="Y1097" s="359">
        <f>+VLOOKUP($E1097,Emissions!$1:$1048576,MATCH(DATE(Y$2,1,1),Emissions!$A$1:$LI$1),FALSE)</f>
        <v>1.9805477490000001</v>
      </c>
      <c r="Z1097" s="359">
        <f>+VLOOKUP($E1097,Emissions!$1:$1048576,MATCH(DATE(Z$2,1,1),Emissions!$A$1:$LI$1),FALSE)</f>
        <v>2.0245489399999999</v>
      </c>
      <c r="AA1097" s="359">
        <f>+VLOOKUP($E1097,Emissions!$1:$1048576,MATCH(DATE(AA$2,1,1),Emissions!$A$1:$LI$1),FALSE)</f>
        <v>2.0685791080000002</v>
      </c>
      <c r="AB1097" s="359">
        <f>+VLOOKUP($E1097,Emissions!$1:$1048576,MATCH(DATE(AB$2,1,1),Emissions!$A$1:$LI$1),FALSE)</f>
        <v>2.1127595339999998</v>
      </c>
      <c r="AC1097" s="359">
        <f>+VLOOKUP($E1097,Emissions!$1:$1048576,MATCH(DATE(AC$2,1,1),Emissions!$A$1:$LI$1),FALSE)</f>
        <v>2.157139914</v>
      </c>
      <c r="AD1097" s="359">
        <f>+VLOOKUP($E1097,Emissions!$1:$1048576,MATCH(DATE(AD$2,1,1),Emissions!$A$1:$LI$1),FALSE)</f>
        <v>2.2017557029999999</v>
      </c>
      <c r="AE1097" s="359">
        <f>+VLOOKUP($E1097,Emissions!$1:$1048576,MATCH(DATE(AE$2,1,1),Emissions!$A$1:$LI$1),FALSE)</f>
        <v>2.244148542</v>
      </c>
      <c r="AF1097" s="359">
        <f>+VLOOKUP($E1097,Emissions!$1:$1048576,MATCH(DATE(AF$2,1,1),Emissions!$A$1:$LI$1),FALSE)</f>
        <v>2.2852498579999998</v>
      </c>
      <c r="AG1097" s="359">
        <f>+VLOOKUP($E1097,Emissions!$1:$1048576,MATCH(DATE(AG$2,1,1),Emissions!$A$1:$LI$1),FALSE)</f>
        <v>2.325259312</v>
      </c>
      <c r="AH1097" s="359">
        <f>+VLOOKUP($E1097,Emissions!$1:$1048576,MATCH(DATE(AH$2,1,1),Emissions!$A$1:$LI$1),FALSE)</f>
        <v>2.3643055089999998</v>
      </c>
      <c r="AI1097" s="359">
        <f>+VLOOKUP($E1097,Emissions!$1:$1048576,MATCH(DATE(AI$2,1,1),Emissions!$A$1:$LI$1),FALSE)</f>
        <v>2.4025109520000001</v>
      </c>
      <c r="AJ1097" s="359">
        <f>+VLOOKUP($E1097,Emissions!$1:$1048576,MATCH(DATE(AJ$2,1,1),Emissions!$A$1:$LI$1),FALSE)</f>
        <v>2.4399942110000001</v>
      </c>
      <c r="AK1097" s="359">
        <f>+VLOOKUP($E1097,Emissions!$1:$1048576,MATCH(DATE(AK$2,1,1),Emissions!$A$1:$LI$1),FALSE)</f>
        <v>2.4768686550000001</v>
      </c>
      <c r="AL1097" s="359">
        <f>+VLOOKUP($E1097,Emissions!$1:$1048576,MATCH(DATE(AL$2,1,1),Emissions!$A$1:$LI$1),FALSE)</f>
        <v>2.5132393880000001</v>
      </c>
      <c r="AM1097" s="359">
        <f>+VLOOKUP($E1097,Emissions!$1:$1048576,MATCH(DATE(AM$2,1,1),Emissions!$A$1:$LI$1),FALSE)</f>
        <v>2.5491987539999998</v>
      </c>
      <c r="AN1097" s="359">
        <f>+VLOOKUP($E1097,Emissions!$1:$1048576,MATCH(DATE(AN$2,1,1),Emissions!$A$1:$LI$1),FALSE)</f>
        <v>2.5848221640000002</v>
      </c>
      <c r="AO1097" s="359">
        <f>+VLOOKUP($E1097,Emissions!$1:$1048576,MATCH(DATE(AO$2,1,1),Emissions!$A$1:$LI$1),FALSE)</f>
        <v>2.6201656120000001</v>
      </c>
      <c r="AP1097" s="359">
        <f>+VLOOKUP($E1097,Emissions!$1:$1048576,MATCH(DATE(AP$2,1,1),Emissions!$A$1:$LI$1),FALSE)</f>
        <v>2.6546553689999999</v>
      </c>
      <c r="AQ1097" s="359">
        <f>+VLOOKUP($E1097,Emissions!$1:$1048576,MATCH(DATE(AQ$2,1,1),Emissions!$A$1:$LI$1),FALSE)</f>
        <v>2.6882102479999999</v>
      </c>
      <c r="AR1097" s="359">
        <f>+VLOOKUP($E1097,Emissions!$1:$1048576,MATCH(DATE(AR$2,1,1),Emissions!$A$1:$LI$1),FALSE)</f>
        <v>2.7208325090000001</v>
      </c>
      <c r="AS1097" s="359">
        <f>+VLOOKUP($E1097,Emissions!$1:$1048576,MATCH(DATE(AS$2,1,1),Emissions!$A$1:$LI$1),FALSE)</f>
        <v>2.7525500269999998</v>
      </c>
      <c r="AT1097" s="359">
        <f>+VLOOKUP($E1097,Emissions!$1:$1048576,MATCH(DATE(AT$2,1,1),Emissions!$A$1:$LI$1),FALSE)</f>
        <v>2.7834025339999999</v>
      </c>
      <c r="AU1097" s="359">
        <f>+VLOOKUP($E1097,Emissions!$1:$1048576,MATCH(DATE(AU$2,1,1),Emissions!$A$1:$LI$1),FALSE)</f>
        <v>2.8134363329999998</v>
      </c>
      <c r="AV1097" s="359">
        <f>+VLOOKUP($E1097,Emissions!$1:$1048576,MATCH(DATE(AV$2,1,1),Emissions!$A$1:$LI$1),FALSE)</f>
        <v>2.8427024090000002</v>
      </c>
      <c r="AW1097" s="359">
        <f>+VLOOKUP($E1097,Emissions!$1:$1048576,MATCH(DATE(AW$2,1,1),Emissions!$A$1:$LI$1),FALSE)</f>
        <v>2.8712555380000002</v>
      </c>
      <c r="AX1097" s="359">
        <f>+VLOOKUP($E1097,Emissions!$1:$1048576,MATCH(DATE(AX$2,1,1),Emissions!$A$1:$LI$1),FALSE)</f>
        <v>2.8991533120000001</v>
      </c>
      <c r="AY1097" s="359">
        <f>+VLOOKUP($E1097,Emissions!$1:$1048576,MATCH(DATE(AY$2,1,1),Emissions!$A$1:$LI$1),FALSE)</f>
        <v>2.9264550260000002</v>
      </c>
      <c r="AZ1097" s="359">
        <f>+VLOOKUP($E1097,Emissions!$1:$1048576,MATCH(DATE(AZ$2,1,1),Emissions!$A$1:$LI$1),FALSE)</f>
        <v>2.9532752379999998</v>
      </c>
      <c r="BA1097" s="359">
        <f>+VLOOKUP($E1097,Emissions!$1:$1048576,MATCH(DATE(BA$2,1,1),Emissions!$A$1:$LI$1),FALSE)</f>
        <v>2.9796830089999999</v>
      </c>
      <c r="BB1097" s="359">
        <f>+VLOOKUP($E1097,Emissions!$1:$1048576,MATCH(DATE(BB$2,1,1),Emissions!$A$1:$LI$1),FALSE)</f>
        <v>3.0057389969999999</v>
      </c>
      <c r="BC1097" s="359">
        <f>+VLOOKUP($E1097,Emissions!$1:$1048576,MATCH(DATE(BC$2,1,1),Emissions!$A$1:$LI$1),FALSE)</f>
        <v>3.0314985270000001</v>
      </c>
      <c r="BD1097" s="359">
        <f>+VLOOKUP($E1097,Emissions!$1:$1048576,MATCH(DATE(BD$2,1,1),Emissions!$A$1:$LI$1),FALSE)</f>
        <v>3.057013279</v>
      </c>
      <c r="BE1097" s="359">
        <f>+VLOOKUP($E1097,Emissions!$1:$1048576,MATCH(DATE(BE$2,1,1),Emissions!$A$1:$LI$1),FALSE)</f>
        <v>3.9696953829999999</v>
      </c>
      <c r="BF1097" s="359">
        <f>+VLOOKUP($E1097,Emissions!$1:$1048576,MATCH(DATE(BF$2,1,1),Emissions!$A$1:$LI$1),FALSE)</f>
        <v>4.0326265609999998</v>
      </c>
      <c r="BG1097" s="359">
        <f>+VLOOKUP($E1097,Emissions!$1:$1048576,MATCH(DATE(BG$2,1,1),Emissions!$A$1:$LI$1),FALSE)</f>
        <v>4.0946407489999999</v>
      </c>
      <c r="BH1097" s="359">
        <f>+VLOOKUP($E1097,Emissions!$1:$1048576,MATCH(DATE(BH$2,1,1),Emissions!$A$1:$LI$1),FALSE)</f>
        <v>4.1557518330000001</v>
      </c>
      <c r="BI1097" s="359">
        <f>+VLOOKUP($E1097,Emissions!$1:$1048576,MATCH(DATE(BI$2,1,1),Emissions!$A$1:$LI$1),FALSE)</f>
        <v>4.2159845039999997</v>
      </c>
    </row>
    <row r="1098" spans="1:61" ht="15" customHeight="1" x14ac:dyDescent="0.35">
      <c r="A1098" s="409"/>
      <c r="B1098" s="169"/>
      <c r="C1098" s="138" t="s">
        <v>736</v>
      </c>
      <c r="D1098" s="114" t="s">
        <v>1029</v>
      </c>
      <c r="E1098" s="50" t="s">
        <v>3528</v>
      </c>
      <c r="F1098" s="359">
        <f>+VLOOKUP($E1098,Emissions!$1:$1048576,MATCH(DATE(F$2,1,1),Emissions!$A$1:$LI$1),FALSE)</f>
        <v>0.17573816410000001</v>
      </c>
      <c r="G1098" s="359">
        <f>+VLOOKUP($E1098,Emissions!$1:$1048576,MATCH(DATE(G$2,1,1),Emissions!$A$1:$LI$1),FALSE)</f>
        <v>0.1776438756</v>
      </c>
      <c r="H1098" s="359">
        <f>+VLOOKUP($E1098,Emissions!$1:$1048576,MATCH(DATE(H$2,1,1),Emissions!$A$1:$LI$1),FALSE)</f>
        <v>0.179737116</v>
      </c>
      <c r="I1098" s="359">
        <f>+VLOOKUP($E1098,Emissions!$1:$1048576,MATCH(DATE(I$2,1,1),Emissions!$A$1:$LI$1),FALSE)</f>
        <v>0.1820653428</v>
      </c>
      <c r="J1098" s="359">
        <f>+VLOOKUP($E1098,Emissions!$1:$1048576,MATCH(DATE(J$2,1,1),Emissions!$A$1:$LI$1),FALSE)</f>
        <v>0.18461253699999999</v>
      </c>
      <c r="K1098" s="359">
        <f>+VLOOKUP($E1098,Emissions!$1:$1048576,MATCH(DATE(K$2,1,1),Emissions!$A$1:$LI$1),FALSE)</f>
        <v>0.18734694490000001</v>
      </c>
      <c r="L1098" s="359">
        <f>+VLOOKUP($E1098,Emissions!$1:$1048576,MATCH(DATE(L$2,1,1),Emissions!$A$1:$LI$1),FALSE)</f>
        <v>0.190130201</v>
      </c>
      <c r="M1098" s="359">
        <f>+VLOOKUP($E1098,Emissions!$1:$1048576,MATCH(DATE(M$2,1,1),Emissions!$A$1:$LI$1),FALSE)</f>
        <v>0.19298673659999999</v>
      </c>
      <c r="N1098" s="359">
        <f>+VLOOKUP($E1098,Emissions!$1:$1048576,MATCH(DATE(N$2,1,1),Emissions!$A$1:$LI$1),FALSE)</f>
        <v>0.19591289200000001</v>
      </c>
      <c r="O1098" s="359">
        <f>+VLOOKUP($E1098,Emissions!$1:$1048576,MATCH(DATE(O$2,1,1),Emissions!$A$1:$LI$1),FALSE)</f>
        <v>0.19889946680000001</v>
      </c>
      <c r="P1098" s="359">
        <f>+VLOOKUP($E1098,Emissions!$1:$1048576,MATCH(DATE(P$2,1,1),Emissions!$A$1:$LI$1),FALSE)</f>
        <v>0.20212112430000001</v>
      </c>
      <c r="Q1098" s="359">
        <f>+VLOOKUP($E1098,Emissions!$1:$1048576,MATCH(DATE(Q$2,1,1),Emissions!$A$1:$LI$1),FALSE)</f>
        <v>0.20529201</v>
      </c>
      <c r="R1098" s="359">
        <f>+VLOOKUP($E1098,Emissions!$1:$1048576,MATCH(DATE(R$2,1,1),Emissions!$A$1:$LI$1),FALSE)</f>
        <v>0.20846830059999999</v>
      </c>
      <c r="S1098" s="359">
        <f>+VLOOKUP($E1098,Emissions!$1:$1048576,MATCH(DATE(S$2,1,1),Emissions!$A$1:$LI$1),FALSE)</f>
        <v>0.2116665438</v>
      </c>
      <c r="T1098" s="359">
        <f>+VLOOKUP($E1098,Emissions!$1:$1048576,MATCH(DATE(T$2,1,1),Emissions!$A$1:$LI$1),FALSE)</f>
        <v>0.21489147729999999</v>
      </c>
      <c r="U1098" s="359">
        <f>+VLOOKUP($E1098,Emissions!$1:$1048576,MATCH(DATE(U$2,1,1),Emissions!$A$1:$LI$1),FALSE)</f>
        <v>0.21814579680000001</v>
      </c>
      <c r="V1098" s="359">
        <f>+VLOOKUP($E1098,Emissions!$1:$1048576,MATCH(DATE(V$2,1,1),Emissions!$A$1:$LI$1),FALSE)</f>
        <v>0.221432504</v>
      </c>
      <c r="W1098" s="359">
        <f>+VLOOKUP($E1098,Emissions!$1:$1048576,MATCH(DATE(W$2,1,1),Emissions!$A$1:$LI$1),FALSE)</f>
        <v>0.22475519429999999</v>
      </c>
      <c r="X1098" s="359">
        <f>+VLOOKUP($E1098,Emissions!$1:$1048576,MATCH(DATE(X$2,1,1),Emissions!$A$1:$LI$1),FALSE)</f>
        <v>0.22811786179999999</v>
      </c>
      <c r="Y1098" s="359">
        <f>+VLOOKUP($E1098,Emissions!$1:$1048576,MATCH(DATE(Y$2,1,1),Emissions!$A$1:$LI$1),FALSE)</f>
        <v>0.2315246386</v>
      </c>
      <c r="Z1098" s="359">
        <f>+VLOOKUP($E1098,Emissions!$1:$1048576,MATCH(DATE(Z$2,1,1),Emissions!$A$1:$LI$1),FALSE)</f>
        <v>0.2348439138</v>
      </c>
      <c r="AA1098" s="359">
        <f>+VLOOKUP($E1098,Emissions!$1:$1048576,MATCH(DATE(AA$2,1,1),Emissions!$A$1:$LI$1),FALSE)</f>
        <v>0.23828678710000001</v>
      </c>
      <c r="AB1098" s="359">
        <f>+VLOOKUP($E1098,Emissions!$1:$1048576,MATCH(DATE(AB$2,1,1),Emissions!$A$1:$LI$1),FALSE)</f>
        <v>0.24181212739999999</v>
      </c>
      <c r="AC1098" s="359">
        <f>+VLOOKUP($E1098,Emissions!$1:$1048576,MATCH(DATE(AC$2,1,1),Emissions!$A$1:$LI$1),FALSE)</f>
        <v>0.24540903140000001</v>
      </c>
      <c r="AD1098" s="359">
        <f>+VLOOKUP($E1098,Emissions!$1:$1048576,MATCH(DATE(AD$2,1,1),Emissions!$A$1:$LI$1),FALSE)</f>
        <v>0.2490759126</v>
      </c>
      <c r="AE1098" s="359">
        <f>+VLOOKUP($E1098,Emissions!$1:$1048576,MATCH(DATE(AE$2,1,1),Emissions!$A$1:$LI$1),FALSE)</f>
        <v>0.25242133080000001</v>
      </c>
      <c r="AF1098" s="359">
        <f>+VLOOKUP($E1098,Emissions!$1:$1048576,MATCH(DATE(AF$2,1,1),Emissions!$A$1:$LI$1),FALSE)</f>
        <v>0.25585784620000002</v>
      </c>
      <c r="AG1098" s="359">
        <f>+VLOOKUP($E1098,Emissions!$1:$1048576,MATCH(DATE(AG$2,1,1),Emissions!$A$1:$LI$1),FALSE)</f>
        <v>0.2593525753</v>
      </c>
      <c r="AH1098" s="359">
        <f>+VLOOKUP($E1098,Emissions!$1:$1048576,MATCH(DATE(AH$2,1,1),Emissions!$A$1:$LI$1),FALSE)</f>
        <v>0.2629008216</v>
      </c>
      <c r="AI1098" s="359">
        <f>+VLOOKUP($E1098,Emissions!$1:$1048576,MATCH(DATE(AI$2,1,1),Emissions!$A$1:$LI$1),FALSE)</f>
        <v>0.26650687480000002</v>
      </c>
      <c r="AJ1098" s="359">
        <f>+VLOOKUP($E1098,Emissions!$1:$1048576,MATCH(DATE(AJ$2,1,1),Emissions!$A$1:$LI$1),FALSE)</f>
        <v>0.27017585560000001</v>
      </c>
      <c r="AK1098" s="359">
        <f>+VLOOKUP($E1098,Emissions!$1:$1048576,MATCH(DATE(AK$2,1,1),Emissions!$A$1:$LI$1),FALSE)</f>
        <v>0.2739115473</v>
      </c>
      <c r="AL1098" s="359">
        <f>+VLOOKUP($E1098,Emissions!$1:$1048576,MATCH(DATE(AL$2,1,1),Emissions!$A$1:$LI$1),FALSE)</f>
        <v>0.27771606999999998</v>
      </c>
      <c r="AM1098" s="359">
        <f>+VLOOKUP($E1098,Emissions!$1:$1048576,MATCH(DATE(AM$2,1,1),Emissions!$A$1:$LI$1),FALSE)</f>
        <v>0.28159009190000001</v>
      </c>
      <c r="AN1098" s="359">
        <f>+VLOOKUP($E1098,Emissions!$1:$1048576,MATCH(DATE(AN$2,1,1),Emissions!$A$1:$LI$1),FALSE)</f>
        <v>0.28553318680000001</v>
      </c>
      <c r="AO1098" s="359">
        <f>+VLOOKUP($E1098,Emissions!$1:$1048576,MATCH(DATE(AO$2,1,1),Emissions!$A$1:$LI$1),FALSE)</f>
        <v>0.28954420110000001</v>
      </c>
      <c r="AP1098" s="359">
        <f>+VLOOKUP($E1098,Emissions!$1:$1048576,MATCH(DATE(AP$2,1,1),Emissions!$A$1:$LI$1),FALSE)</f>
        <v>0.29352634659999999</v>
      </c>
      <c r="AQ1098" s="359">
        <f>+VLOOKUP($E1098,Emissions!$1:$1048576,MATCH(DATE(AQ$2,1,1),Emissions!$A$1:$LI$1),FALSE)</f>
        <v>0.29752684309999999</v>
      </c>
      <c r="AR1098" s="359">
        <f>+VLOOKUP($E1098,Emissions!$1:$1048576,MATCH(DATE(AR$2,1,1),Emissions!$A$1:$LI$1),FALSE)</f>
        <v>0.30156229680000002</v>
      </c>
      <c r="AS1098" s="359">
        <f>+VLOOKUP($E1098,Emissions!$1:$1048576,MATCH(DATE(AS$2,1,1),Emissions!$A$1:$LI$1),FALSE)</f>
        <v>0.30563985189999998</v>
      </c>
      <c r="AT1098" s="359">
        <f>+VLOOKUP($E1098,Emissions!$1:$1048576,MATCH(DATE(AT$2,1,1),Emissions!$A$1:$LI$1),FALSE)</f>
        <v>0.30976390030000001</v>
      </c>
      <c r="AU1098" s="359">
        <f>+VLOOKUP($E1098,Emissions!$1:$1048576,MATCH(DATE(AU$2,1,1),Emissions!$A$1:$LI$1),FALSE)</f>
        <v>0.31393769560000001</v>
      </c>
      <c r="AV1098" s="359">
        <f>+VLOOKUP($E1098,Emissions!$1:$1048576,MATCH(DATE(AV$2,1,1),Emissions!$A$1:$LI$1),FALSE)</f>
        <v>0.31816368179999999</v>
      </c>
      <c r="AW1098" s="359">
        <f>+VLOOKUP($E1098,Emissions!$1:$1048576,MATCH(DATE(AW$2,1,1),Emissions!$A$1:$LI$1),FALSE)</f>
        <v>0.32244357940000001</v>
      </c>
      <c r="AX1098" s="359">
        <f>+VLOOKUP($E1098,Emissions!$1:$1048576,MATCH(DATE(AX$2,1,1),Emissions!$A$1:$LI$1),FALSE)</f>
        <v>0.32677847199999999</v>
      </c>
      <c r="AY1098" s="359">
        <f>+VLOOKUP($E1098,Emissions!$1:$1048576,MATCH(DATE(AY$2,1,1),Emissions!$A$1:$LI$1),FALSE)</f>
        <v>0.33116892260000003</v>
      </c>
      <c r="AZ1098" s="359">
        <f>+VLOOKUP($E1098,Emissions!$1:$1048576,MATCH(DATE(AZ$2,1,1),Emissions!$A$1:$LI$1),FALSE)</f>
        <v>0.3356237507</v>
      </c>
      <c r="BA1098" s="359">
        <f>+VLOOKUP($E1098,Emissions!$1:$1048576,MATCH(DATE(BA$2,1,1),Emissions!$A$1:$LI$1),FALSE)</f>
        <v>0.34013871109999999</v>
      </c>
      <c r="BB1098" s="359">
        <f>+VLOOKUP($E1098,Emissions!$1:$1048576,MATCH(DATE(BB$2,1,1),Emissions!$A$1:$LI$1),FALSE)</f>
        <v>0.34471216519999998</v>
      </c>
      <c r="BC1098" s="359">
        <f>+VLOOKUP($E1098,Emissions!$1:$1048576,MATCH(DATE(BC$2,1,1),Emissions!$A$1:$LI$1),FALSE)</f>
        <v>0.34934335789999998</v>
      </c>
      <c r="BD1098" s="359">
        <f>+VLOOKUP($E1098,Emissions!$1:$1048576,MATCH(DATE(BD$2,1,1),Emissions!$A$1:$LI$1),FALSE)</f>
        <v>0.35403183469999999</v>
      </c>
      <c r="BE1098" s="359">
        <f>+VLOOKUP($E1098,Emissions!$1:$1048576,MATCH(DATE(BE$2,1,1),Emissions!$A$1:$LI$1),FALSE)</f>
        <v>0.38878134939999998</v>
      </c>
      <c r="BF1098" s="359">
        <f>+VLOOKUP($E1098,Emissions!$1:$1048576,MATCH(DATE(BF$2,1,1),Emissions!$A$1:$LI$1),FALSE)</f>
        <v>0.39540905599999998</v>
      </c>
      <c r="BG1098" s="359">
        <f>+VLOOKUP($E1098,Emissions!$1:$1048576,MATCH(DATE(BG$2,1,1),Emissions!$A$1:$LI$1),FALSE)</f>
        <v>0.40214862220000003</v>
      </c>
      <c r="BH1098" s="359">
        <f>+VLOOKUP($E1098,Emissions!$1:$1048576,MATCH(DATE(BH$2,1,1),Emissions!$A$1:$LI$1),FALSE)</f>
        <v>0.40900173690000002</v>
      </c>
      <c r="BI1098" s="359">
        <f>+VLOOKUP($E1098,Emissions!$1:$1048576,MATCH(DATE(BI$2,1,1),Emissions!$A$1:$LI$1),FALSE)</f>
        <v>0.41597014049999997</v>
      </c>
    </row>
    <row r="1099" spans="1:61" s="92" customFormat="1" ht="15" customHeight="1" x14ac:dyDescent="0.35">
      <c r="A1099" s="409"/>
      <c r="B1099" s="169"/>
      <c r="C1099" s="137" t="s">
        <v>3334</v>
      </c>
      <c r="D1099" s="147" t="s">
        <v>1029</v>
      </c>
      <c r="E1099" s="136" t="s">
        <v>3529</v>
      </c>
      <c r="F1099" s="325">
        <f>+VLOOKUP($E1099,Emissions!$1:$1048576,MATCH(DATE(F$2,1,1),Emissions!$A$1:$LI$1),FALSE)</f>
        <v>0.2939980304</v>
      </c>
      <c r="G1099" s="325">
        <f>+VLOOKUP($E1099,Emissions!$1:$1048576,MATCH(DATE(G$2,1,1),Emissions!$A$1:$LI$1),FALSE)</f>
        <v>0.29780136060000001</v>
      </c>
      <c r="H1099" s="325">
        <f>+VLOOKUP($E1099,Emissions!$1:$1048576,MATCH(DATE(H$2,1,1),Emissions!$A$1:$LI$1),FALSE)</f>
        <v>0.30194176029999997</v>
      </c>
      <c r="I1099" s="325">
        <f>+VLOOKUP($E1099,Emissions!$1:$1048576,MATCH(DATE(I$2,1,1),Emissions!$A$1:$LI$1),FALSE)</f>
        <v>0.3063525252</v>
      </c>
      <c r="J1099" s="325">
        <f>+VLOOKUP($E1099,Emissions!$1:$1048576,MATCH(DATE(J$2,1,1),Emissions!$A$1:$LI$1),FALSE)</f>
        <v>0.31101223760000002</v>
      </c>
      <c r="K1099" s="325">
        <f>+VLOOKUP($E1099,Emissions!$1:$1048576,MATCH(DATE(K$2,1,1),Emissions!$A$1:$LI$1),FALSE)</f>
        <v>0.315900974</v>
      </c>
      <c r="L1099" s="325">
        <f>+VLOOKUP($E1099,Emissions!$1:$1048576,MATCH(DATE(L$2,1,1),Emissions!$A$1:$LI$1),FALSE)</f>
        <v>0.3207998124</v>
      </c>
      <c r="M1099" s="325">
        <f>+VLOOKUP($E1099,Emissions!$1:$1048576,MATCH(DATE(M$2,1,1),Emissions!$A$1:$LI$1),FALSE)</f>
        <v>0.32579929000000002</v>
      </c>
      <c r="N1099" s="325">
        <f>+VLOOKUP($E1099,Emissions!$1:$1048576,MATCH(DATE(N$2,1,1),Emissions!$A$1:$LI$1),FALSE)</f>
        <v>0.3309069429</v>
      </c>
      <c r="O1099" s="325">
        <f>+VLOOKUP($E1099,Emissions!$1:$1048576,MATCH(DATE(O$2,1,1),Emissions!$A$1:$LI$1),FALSE)</f>
        <v>0.3361154864</v>
      </c>
      <c r="P1099" s="325">
        <f>+VLOOKUP($E1099,Emissions!$1:$1048576,MATCH(DATE(P$2,1,1),Emissions!$A$1:$LI$1),FALSE)</f>
        <v>0.34176118979999998</v>
      </c>
      <c r="Q1099" s="325">
        <f>+VLOOKUP($E1099,Emissions!$1:$1048576,MATCH(DATE(Q$2,1,1),Emissions!$A$1:$LI$1),FALSE)</f>
        <v>0.34728740930000002</v>
      </c>
      <c r="R1099" s="325">
        <f>+VLOOKUP($E1099,Emissions!$1:$1048576,MATCH(DATE(R$2,1,1),Emissions!$A$1:$LI$1),FALSE)</f>
        <v>0.35283508870000002</v>
      </c>
      <c r="S1099" s="325">
        <f>+VLOOKUP($E1099,Emissions!$1:$1048576,MATCH(DATE(S$2,1,1),Emissions!$A$1:$LI$1),FALSE)</f>
        <v>0.35842705990000001</v>
      </c>
      <c r="T1099" s="325">
        <f>+VLOOKUP($E1099,Emissions!$1:$1048576,MATCH(DATE(T$2,1,1),Emissions!$A$1:$LI$1),FALSE)</f>
        <v>0.3640669292</v>
      </c>
      <c r="U1099" s="325">
        <f>+VLOOKUP($E1099,Emissions!$1:$1048576,MATCH(DATE(U$2,1,1),Emissions!$A$1:$LI$1),FALSE)</f>
        <v>0.36975670570000002</v>
      </c>
      <c r="V1099" s="325">
        <f>+VLOOKUP($E1099,Emissions!$1:$1048576,MATCH(DATE(V$2,1,1),Emissions!$A$1:$LI$1),FALSE)</f>
        <v>0.3754996451</v>
      </c>
      <c r="W1099" s="325">
        <f>+VLOOKUP($E1099,Emissions!$1:$1048576,MATCH(DATE(W$2,1,1),Emissions!$A$1:$LI$1),FALSE)</f>
        <v>0.38130025490000002</v>
      </c>
      <c r="X1099" s="325">
        <f>+VLOOKUP($E1099,Emissions!$1:$1048576,MATCH(DATE(X$2,1,1),Emissions!$A$1:$LI$1),FALSE)</f>
        <v>0.38716382319999998</v>
      </c>
      <c r="Y1099" s="325">
        <f>+VLOOKUP($E1099,Emissions!$1:$1048576,MATCH(DATE(Y$2,1,1),Emissions!$A$1:$LI$1),FALSE)</f>
        <v>0.39309598350000002</v>
      </c>
      <c r="Z1099" s="325">
        <f>+VLOOKUP($E1099,Emissions!$1:$1048576,MATCH(DATE(Z$2,1,1),Emissions!$A$1:$LI$1),FALSE)</f>
        <v>0.39884328790000001</v>
      </c>
      <c r="AA1099" s="325">
        <f>+VLOOKUP($E1099,Emissions!$1:$1048576,MATCH(DATE(AA$2,1,1),Emissions!$A$1:$LI$1),FALSE)</f>
        <v>0.40482096670000001</v>
      </c>
      <c r="AB1099" s="325">
        <f>+VLOOKUP($E1099,Emissions!$1:$1048576,MATCH(DATE(AB$2,1,1),Emissions!$A$1:$LI$1),FALSE)</f>
        <v>0.41092495109999999</v>
      </c>
      <c r="AC1099" s="325">
        <f>+VLOOKUP($E1099,Emissions!$1:$1048576,MATCH(DATE(AC$2,1,1),Emissions!$A$1:$LI$1),FALSE)</f>
        <v>0.41713958220000003</v>
      </c>
      <c r="AD1099" s="325">
        <f>+VLOOKUP($E1099,Emissions!$1:$1048576,MATCH(DATE(AD$2,1,1),Emissions!$A$1:$LI$1),FALSE)</f>
        <v>0.42346432140000001</v>
      </c>
      <c r="AE1099" s="325">
        <f>+VLOOKUP($E1099,Emissions!$1:$1048576,MATCH(DATE(AE$2,1,1),Emissions!$A$1:$LI$1),FALSE)</f>
        <v>0.42914882710000002</v>
      </c>
      <c r="AF1099" s="325">
        <f>+VLOOKUP($E1099,Emissions!$1:$1048576,MATCH(DATE(AF$2,1,1),Emissions!$A$1:$LI$1),FALSE)</f>
        <v>0.43502414239999998</v>
      </c>
      <c r="AG1099" s="325">
        <f>+VLOOKUP($E1099,Emissions!$1:$1048576,MATCH(DATE(AG$2,1,1),Emissions!$A$1:$LI$1),FALSE)</f>
        <v>0.44097777840000002</v>
      </c>
      <c r="AH1099" s="325">
        <f>+VLOOKUP($E1099,Emissions!$1:$1048576,MATCH(DATE(AH$2,1,1),Emissions!$A$1:$LI$1),FALSE)</f>
        <v>0.44700587860000002</v>
      </c>
      <c r="AI1099" s="325">
        <f>+VLOOKUP($E1099,Emissions!$1:$1048576,MATCH(DATE(AI$2,1,1),Emissions!$A$1:$LI$1),FALSE)</f>
        <v>0.45312139699999998</v>
      </c>
      <c r="AJ1099" s="325">
        <f>+VLOOKUP($E1099,Emissions!$1:$1048576,MATCH(DATE(AJ$2,1,1),Emissions!$A$1:$LI$1),FALSE)</f>
        <v>0.45933725339999998</v>
      </c>
      <c r="AK1099" s="325">
        <f>+VLOOKUP($E1099,Emissions!$1:$1048576,MATCH(DATE(AK$2,1,1),Emissions!$A$1:$LI$1),FALSE)</f>
        <v>0.46566325920000001</v>
      </c>
      <c r="AL1099" s="325">
        <f>+VLOOKUP($E1099,Emissions!$1:$1048576,MATCH(DATE(AL$2,1,1),Emissions!$A$1:$LI$1),FALSE)</f>
        <v>0.4721059742</v>
      </c>
      <c r="AM1099" s="325">
        <f>+VLOOKUP($E1099,Emissions!$1:$1048576,MATCH(DATE(AM$2,1,1),Emissions!$A$1:$LI$1),FALSE)</f>
        <v>0.47866928120000002</v>
      </c>
      <c r="AN1099" s="325">
        <f>+VLOOKUP($E1099,Emissions!$1:$1048576,MATCH(DATE(AN$2,1,1),Emissions!$A$1:$LI$1),FALSE)</f>
        <v>0.48535510209999999</v>
      </c>
      <c r="AO1099" s="325">
        <f>+VLOOKUP($E1099,Emissions!$1:$1048576,MATCH(DATE(AO$2,1,1),Emissions!$A$1:$LI$1),FALSE)</f>
        <v>0.4921640605</v>
      </c>
      <c r="AP1099" s="325">
        <f>+VLOOKUP($E1099,Emissions!$1:$1048576,MATCH(DATE(AP$2,1,1),Emissions!$A$1:$LI$1),FALSE)</f>
        <v>0.49891213350000002</v>
      </c>
      <c r="AQ1099" s="325">
        <f>+VLOOKUP($E1099,Emissions!$1:$1048576,MATCH(DATE(AQ$2,1,1),Emissions!$A$1:$LI$1),FALSE)</f>
        <v>0.50570236199999996</v>
      </c>
      <c r="AR1099" s="325">
        <f>+VLOOKUP($E1099,Emissions!$1:$1048576,MATCH(DATE(AR$2,1,1),Emissions!$A$1:$LI$1),FALSE)</f>
        <v>0.51256245040000004</v>
      </c>
      <c r="AS1099" s="325">
        <f>+VLOOKUP($E1099,Emissions!$1:$1048576,MATCH(DATE(AS$2,1,1),Emissions!$A$1:$LI$1),FALSE)</f>
        <v>0.5195060091</v>
      </c>
      <c r="AT1099" s="325">
        <f>+VLOOKUP($E1099,Emissions!$1:$1048576,MATCH(DATE(AT$2,1,1),Emissions!$A$1:$LI$1),FALSE)</f>
        <v>0.52654322170000001</v>
      </c>
      <c r="AU1099" s="325">
        <f>+VLOOKUP($E1099,Emissions!$1:$1048576,MATCH(DATE(AU$2,1,1),Emissions!$A$1:$LI$1),FALSE)</f>
        <v>0.53368248299999999</v>
      </c>
      <c r="AV1099" s="325">
        <f>+VLOOKUP($E1099,Emissions!$1:$1048576,MATCH(DATE(AV$2,1,1),Emissions!$A$1:$LI$1),FALSE)</f>
        <v>0.54093053700000004</v>
      </c>
      <c r="AW1099" s="325">
        <f>+VLOOKUP($E1099,Emissions!$1:$1048576,MATCH(DATE(AW$2,1,1),Emissions!$A$1:$LI$1),FALSE)</f>
        <v>0.54829252159999997</v>
      </c>
      <c r="AX1099" s="325">
        <f>+VLOOKUP($E1099,Emissions!$1:$1048576,MATCH(DATE(AX$2,1,1),Emissions!$A$1:$LI$1),FALSE)</f>
        <v>0.5557721431</v>
      </c>
      <c r="AY1099" s="325">
        <f>+VLOOKUP($E1099,Emissions!$1:$1048576,MATCH(DATE(AY$2,1,1),Emissions!$A$1:$LI$1),FALSE)</f>
        <v>0.56337195620000002</v>
      </c>
      <c r="AZ1099" s="325">
        <f>+VLOOKUP($E1099,Emissions!$1:$1048576,MATCH(DATE(AZ$2,1,1),Emissions!$A$1:$LI$1),FALSE)</f>
        <v>0.57111055040000003</v>
      </c>
      <c r="BA1099" s="325">
        <f>+VLOOKUP($E1099,Emissions!$1:$1048576,MATCH(DATE(BA$2,1,1),Emissions!$A$1:$LI$1),FALSE)</f>
        <v>0.57897975940000002</v>
      </c>
      <c r="BB1099" s="325">
        <f>+VLOOKUP($E1099,Emissions!$1:$1048576,MATCH(DATE(BB$2,1,1),Emissions!$A$1:$LI$1),FALSE)</f>
        <v>0.58697798570000004</v>
      </c>
      <c r="BC1099" s="325">
        <f>+VLOOKUP($E1099,Emissions!$1:$1048576,MATCH(DATE(BC$2,1,1),Emissions!$A$1:$LI$1),FALSE)</f>
        <v>0.59510454420000003</v>
      </c>
      <c r="BD1099" s="325">
        <f>+VLOOKUP($E1099,Emissions!$1:$1048576,MATCH(DATE(BD$2,1,1),Emissions!$A$1:$LI$1),FALSE)</f>
        <v>0.60335900190000002</v>
      </c>
      <c r="BE1099" s="325">
        <f>+VLOOKUP($E1099,Emissions!$1:$1048576,MATCH(DATE(BE$2,1,1),Emissions!$A$1:$LI$1),FALSE)</f>
        <v>0.66392192969999997</v>
      </c>
      <c r="BF1099" s="325">
        <f>+VLOOKUP($E1099,Emissions!$1:$1048576,MATCH(DATE(BF$2,1,1),Emissions!$A$1:$LI$1),FALSE)</f>
        <v>0.67534498799999998</v>
      </c>
      <c r="BG1099" s="325">
        <f>+VLOOKUP($E1099,Emissions!$1:$1048576,MATCH(DATE(BG$2,1,1),Emissions!$A$1:$LI$1),FALSE)</f>
        <v>0.68697780369999994</v>
      </c>
      <c r="BH1099" s="325">
        <f>+VLOOKUP($E1099,Emissions!$1:$1048576,MATCH(DATE(BH$2,1,1),Emissions!$A$1:$LI$1),FALSE)</f>
        <v>0.6988254478</v>
      </c>
      <c r="BI1099" s="325">
        <f>+VLOOKUP($E1099,Emissions!$1:$1048576,MATCH(DATE(BI$2,1,1),Emissions!$A$1:$LI$1),FALSE)</f>
        <v>0.71089313119999997</v>
      </c>
    </row>
    <row r="1100" spans="1:61" ht="15" customHeight="1" x14ac:dyDescent="0.35">
      <c r="A1100" s="409"/>
      <c r="B1100" s="169"/>
      <c r="C1100" s="138" t="s">
        <v>602</v>
      </c>
      <c r="D1100" s="114" t="s">
        <v>1029</v>
      </c>
      <c r="E1100" s="50" t="s">
        <v>3530</v>
      </c>
      <c r="F1100" s="359">
        <f>+VLOOKUP($E1100,Emissions!$1:$1048576,MATCH(DATE(F$2,1,1),Emissions!$A$1:$LI$1),FALSE)</f>
        <v>1.5176093599999999E-2</v>
      </c>
      <c r="G1100" s="359">
        <f>+VLOOKUP($E1100,Emissions!$1:$1048576,MATCH(DATE(G$2,1,1),Emissions!$A$1:$LI$1),FALSE)</f>
        <v>1.5343783200000001E-2</v>
      </c>
      <c r="H1100" s="359">
        <f>+VLOOKUP($E1100,Emissions!$1:$1048576,MATCH(DATE(H$2,1,1),Emissions!$A$1:$LI$1),FALSE)</f>
        <v>1.5518685900000001E-2</v>
      </c>
      <c r="I1100" s="359">
        <f>+VLOOKUP($E1100,Emissions!$1:$1048576,MATCH(DATE(I$2,1,1),Emissions!$A$1:$LI$1),FALSE)</f>
        <v>1.5705340500000001E-2</v>
      </c>
      <c r="J1100" s="359">
        <f>+VLOOKUP($E1100,Emissions!$1:$1048576,MATCH(DATE(J$2,1,1),Emissions!$A$1:$LI$1),FALSE)</f>
        <v>1.5904972900000001E-2</v>
      </c>
      <c r="K1100" s="359">
        <f>+VLOOKUP($E1100,Emissions!$1:$1048576,MATCH(DATE(K$2,1,1),Emissions!$A$1:$LI$1),FALSE)</f>
        <v>1.6117075799999998E-2</v>
      </c>
      <c r="L1100" s="359">
        <f>+VLOOKUP($E1100,Emissions!$1:$1048576,MATCH(DATE(L$2,1,1),Emissions!$A$1:$LI$1),FALSE)</f>
        <v>1.6331978699999999E-2</v>
      </c>
      <c r="M1100" s="359">
        <f>+VLOOKUP($E1100,Emissions!$1:$1048576,MATCH(DATE(M$2,1,1),Emissions!$A$1:$LI$1),FALSE)</f>
        <v>1.6552830599999999E-2</v>
      </c>
      <c r="N1100" s="359">
        <f>+VLOOKUP($E1100,Emissions!$1:$1048576,MATCH(DATE(N$2,1,1),Emissions!$A$1:$LI$1),FALSE)</f>
        <v>1.6779718200000002E-2</v>
      </c>
      <c r="O1100" s="359">
        <f>+VLOOKUP($E1100,Emissions!$1:$1048576,MATCH(DATE(O$2,1,1),Emissions!$A$1:$LI$1),FALSE)</f>
        <v>1.7012071300000001E-2</v>
      </c>
      <c r="P1100" s="359">
        <f>+VLOOKUP($E1100,Emissions!$1:$1048576,MATCH(DATE(P$2,1,1),Emissions!$A$1:$LI$1),FALSE)</f>
        <v>1.7264050999999999E-2</v>
      </c>
      <c r="Q1100" s="359">
        <f>+VLOOKUP($E1100,Emissions!$1:$1048576,MATCH(DATE(Q$2,1,1),Emissions!$A$1:$LI$1),FALSE)</f>
        <v>1.7512209500000001E-2</v>
      </c>
      <c r="R1100" s="359">
        <f>+VLOOKUP($E1100,Emissions!$1:$1048576,MATCH(DATE(R$2,1,1),Emissions!$A$1:$LI$1),FALSE)</f>
        <v>1.7761527999999999E-2</v>
      </c>
      <c r="S1100" s="359">
        <f>+VLOOKUP($E1100,Emissions!$1:$1048576,MATCH(DATE(S$2,1,1),Emissions!$A$1:$LI$1),FALSE)</f>
        <v>1.8012930999999999E-2</v>
      </c>
      <c r="T1100" s="359">
        <f>+VLOOKUP($E1100,Emissions!$1:$1048576,MATCH(DATE(T$2,1,1),Emissions!$A$1:$LI$1),FALSE)</f>
        <v>1.82664918E-2</v>
      </c>
      <c r="U1100" s="359">
        <f>+VLOOKUP($E1100,Emissions!$1:$1048576,MATCH(DATE(U$2,1,1),Emissions!$A$1:$LI$1),FALSE)</f>
        <v>1.85221928E-2</v>
      </c>
      <c r="V1100" s="359">
        <f>+VLOOKUP($E1100,Emissions!$1:$1048576,MATCH(DATE(V$2,1,1),Emissions!$A$1:$LI$1),FALSE)</f>
        <v>1.8780073500000001E-2</v>
      </c>
      <c r="W1100" s="359">
        <f>+VLOOKUP($E1100,Emissions!$1:$1048576,MATCH(DATE(W$2,1,1),Emissions!$A$1:$LI$1),FALSE)</f>
        <v>1.9040237299999999E-2</v>
      </c>
      <c r="X1100" s="359">
        <f>+VLOOKUP($E1100,Emissions!$1:$1048576,MATCH(DATE(X$2,1,1),Emissions!$A$1:$LI$1),FALSE)</f>
        <v>1.93028326E-2</v>
      </c>
      <c r="Y1100" s="359">
        <f>+VLOOKUP($E1100,Emissions!$1:$1048576,MATCH(DATE(Y$2,1,1),Emissions!$A$1:$LI$1),FALSE)</f>
        <v>1.95680334E-2</v>
      </c>
      <c r="Z1100" s="359">
        <f>+VLOOKUP($E1100,Emissions!$1:$1048576,MATCH(DATE(Z$2,1,1),Emissions!$A$1:$LI$1),FALSE)</f>
        <v>1.98250515E-2</v>
      </c>
      <c r="AA1100" s="359">
        <f>+VLOOKUP($E1100,Emissions!$1:$1048576,MATCH(DATE(AA$2,1,1),Emissions!$A$1:$LI$1),FALSE)</f>
        <v>2.0091028800000001E-2</v>
      </c>
      <c r="AB1100" s="359">
        <f>+VLOOKUP($E1100,Emissions!$1:$1048576,MATCH(DATE(AB$2,1,1),Emissions!$A$1:$LI$1),FALSE)</f>
        <v>2.0362082699999999E-2</v>
      </c>
      <c r="AC1100" s="359">
        <f>+VLOOKUP($E1100,Emissions!$1:$1048576,MATCH(DATE(AC$2,1,1),Emissions!$A$1:$LI$1),FALSE)</f>
        <v>2.0637421199999999E-2</v>
      </c>
      <c r="AD1100" s="359">
        <f>+VLOOKUP($E1100,Emissions!$1:$1048576,MATCH(DATE(AD$2,1,1),Emissions!$A$1:$LI$1),FALSE)</f>
        <v>2.09169469E-2</v>
      </c>
      <c r="AE1100" s="359">
        <f>+VLOOKUP($E1100,Emissions!$1:$1048576,MATCH(DATE(AE$2,1,1),Emissions!$A$1:$LI$1),FALSE)</f>
        <v>2.1169026899999999E-2</v>
      </c>
      <c r="AF1100" s="359">
        <f>+VLOOKUP($E1100,Emissions!$1:$1048576,MATCH(DATE(AF$2,1,1),Emissions!$A$1:$LI$1),FALSE)</f>
        <v>2.1427602699999999E-2</v>
      </c>
      <c r="AG1100" s="359">
        <f>+VLOOKUP($E1100,Emissions!$1:$1048576,MATCH(DATE(AG$2,1,1),Emissions!$A$1:$LI$1),FALSE)</f>
        <v>2.1688957700000001E-2</v>
      </c>
      <c r="AH1100" s="359">
        <f>+VLOOKUP($E1100,Emissions!$1:$1048576,MATCH(DATE(AH$2,1,1),Emissions!$A$1:$LI$1),FALSE)</f>
        <v>2.1952854800000001E-2</v>
      </c>
      <c r="AI1100" s="359">
        <f>+VLOOKUP($E1100,Emissions!$1:$1048576,MATCH(DATE(AI$2,1,1),Emissions!$A$1:$LI$1),FALSE)</f>
        <v>2.2219786500000002E-2</v>
      </c>
      <c r="AJ1100" s="359">
        <f>+VLOOKUP($E1100,Emissions!$1:$1048576,MATCH(DATE(AJ$2,1,1),Emissions!$A$1:$LI$1),FALSE)</f>
        <v>2.2490279299999999E-2</v>
      </c>
      <c r="AK1100" s="359">
        <f>+VLOOKUP($E1100,Emissions!$1:$1048576,MATCH(DATE(AK$2,1,1),Emissions!$A$1:$LI$1),FALSE)</f>
        <v>2.2764742300000002E-2</v>
      </c>
      <c r="AL1100" s="359">
        <f>+VLOOKUP($E1100,Emissions!$1:$1048576,MATCH(DATE(AL$2,1,1),Emissions!$A$1:$LI$1),FALSE)</f>
        <v>2.3043453299999999E-2</v>
      </c>
      <c r="AM1100" s="359">
        <f>+VLOOKUP($E1100,Emissions!$1:$1048576,MATCH(DATE(AM$2,1,1),Emissions!$A$1:$LI$1),FALSE)</f>
        <v>2.33265798E-2</v>
      </c>
      <c r="AN1100" s="359">
        <f>+VLOOKUP($E1100,Emissions!$1:$1048576,MATCH(DATE(AN$2,1,1),Emissions!$A$1:$LI$1),FALSE)</f>
        <v>2.3614207700000001E-2</v>
      </c>
      <c r="AO1100" s="359">
        <f>+VLOOKUP($E1100,Emissions!$1:$1048576,MATCH(DATE(AO$2,1,1),Emissions!$A$1:$LI$1),FALSE)</f>
        <v>2.3906367599999999E-2</v>
      </c>
      <c r="AP1100" s="359">
        <f>+VLOOKUP($E1100,Emissions!$1:$1048576,MATCH(DATE(AP$2,1,1),Emissions!$A$1:$LI$1),FALSE)</f>
        <v>2.4195408700000001E-2</v>
      </c>
      <c r="AQ1100" s="359">
        <f>+VLOOKUP($E1100,Emissions!$1:$1048576,MATCH(DATE(AQ$2,1,1),Emissions!$A$1:$LI$1),FALSE)</f>
        <v>2.4485417499999999E-2</v>
      </c>
      <c r="AR1100" s="359">
        <f>+VLOOKUP($E1100,Emissions!$1:$1048576,MATCH(DATE(AR$2,1,1),Emissions!$A$1:$LI$1),FALSE)</f>
        <v>2.4777661499999999E-2</v>
      </c>
      <c r="AS1100" s="359">
        <f>+VLOOKUP($E1100,Emissions!$1:$1048576,MATCH(DATE(AS$2,1,1),Emissions!$A$1:$LI$1),FALSE)</f>
        <v>2.50727426E-2</v>
      </c>
      <c r="AT1100" s="359">
        <f>+VLOOKUP($E1100,Emissions!$1:$1048576,MATCH(DATE(AT$2,1,1),Emissions!$A$1:$LI$1),FALSE)</f>
        <v>2.5371084700000001E-2</v>
      </c>
      <c r="AU1100" s="359">
        <f>+VLOOKUP($E1100,Emissions!$1:$1048576,MATCH(DATE(AU$2,1,1),Emissions!$A$1:$LI$1),FALSE)</f>
        <v>2.5673027399999999E-2</v>
      </c>
      <c r="AV1100" s="359">
        <f>+VLOOKUP($E1100,Emissions!$1:$1048576,MATCH(DATE(AV$2,1,1),Emissions!$A$1:$LI$1),FALSE)</f>
        <v>2.5978840400000001E-2</v>
      </c>
      <c r="AW1100" s="359">
        <f>+VLOOKUP($E1100,Emissions!$1:$1048576,MATCH(DATE(AW$2,1,1),Emissions!$A$1:$LI$1),FALSE)</f>
        <v>2.6288727299999998E-2</v>
      </c>
      <c r="AX1100" s="359">
        <f>+VLOOKUP($E1100,Emissions!$1:$1048576,MATCH(DATE(AX$2,1,1),Emissions!$A$1:$LI$1),FALSE)</f>
        <v>2.6602833699999998E-2</v>
      </c>
      <c r="AY1100" s="359">
        <f>+VLOOKUP($E1100,Emissions!$1:$1048576,MATCH(DATE(AY$2,1,1),Emissions!$A$1:$LI$1),FALSE)</f>
        <v>2.6921258600000001E-2</v>
      </c>
      <c r="AZ1100" s="359">
        <f>+VLOOKUP($E1100,Emissions!$1:$1048576,MATCH(DATE(AZ$2,1,1),Emissions!$A$1:$LI$1),FALSE)</f>
        <v>2.7244761199999998E-2</v>
      </c>
      <c r="BA1100" s="359">
        <f>+VLOOKUP($E1100,Emissions!$1:$1048576,MATCH(DATE(BA$2,1,1),Emissions!$A$1:$LI$1),FALSE)</f>
        <v>2.75730182E-2</v>
      </c>
      <c r="BB1100" s="359">
        <f>+VLOOKUP($E1100,Emissions!$1:$1048576,MATCH(DATE(BB$2,1,1),Emissions!$A$1:$LI$1),FALSE)</f>
        <v>2.7905949499999999E-2</v>
      </c>
      <c r="BC1100" s="359">
        <f>+VLOOKUP($E1100,Emissions!$1:$1048576,MATCH(DATE(BC$2,1,1),Emissions!$A$1:$LI$1),FALSE)</f>
        <v>2.8243513500000001E-2</v>
      </c>
      <c r="BD1100" s="359">
        <f>+VLOOKUP($E1100,Emissions!$1:$1048576,MATCH(DATE(BD$2,1,1),Emissions!$A$1:$LI$1),FALSE)</f>
        <v>2.8585680799999999E-2</v>
      </c>
      <c r="BE1100" s="359">
        <f>+VLOOKUP($E1100,Emissions!$1:$1048576,MATCH(DATE(BE$2,1,1),Emissions!$A$1:$LI$1),FALSE)</f>
        <v>3.1258406000000002E-2</v>
      </c>
      <c r="BF1100" s="359">
        <f>+VLOOKUP($E1100,Emissions!$1:$1048576,MATCH(DATE(BF$2,1,1),Emissions!$A$1:$LI$1),FALSE)</f>
        <v>3.1734046299999999E-2</v>
      </c>
      <c r="BG1100" s="359">
        <f>+VLOOKUP($E1100,Emissions!$1:$1048576,MATCH(DATE(BG$2,1,1),Emissions!$A$1:$LI$1),FALSE)</f>
        <v>3.2217188200000003E-2</v>
      </c>
      <c r="BH1100" s="359">
        <f>+VLOOKUP($E1100,Emissions!$1:$1048576,MATCH(DATE(BH$2,1,1),Emissions!$A$1:$LI$1),FALSE)</f>
        <v>3.27079973E-2</v>
      </c>
      <c r="BI1100" s="359">
        <f>+VLOOKUP($E1100,Emissions!$1:$1048576,MATCH(DATE(BI$2,1,1),Emissions!$A$1:$LI$1),FALSE)</f>
        <v>3.3206644399999999E-2</v>
      </c>
    </row>
    <row r="1101" spans="1:61" ht="15" customHeight="1" x14ac:dyDescent="0.35">
      <c r="A1101" s="409"/>
      <c r="B1101" s="169"/>
      <c r="C1101" s="138" t="s">
        <v>603</v>
      </c>
      <c r="D1101" s="114" t="s">
        <v>1029</v>
      </c>
      <c r="E1101" s="50" t="s">
        <v>3531</v>
      </c>
      <c r="F1101" s="359">
        <f>+VLOOKUP($E1101,Emissions!$1:$1048576,MATCH(DATE(F$2,1,1),Emissions!$A$1:$LI$1),FALSE)</f>
        <v>0.1515140247</v>
      </c>
      <c r="G1101" s="359">
        <f>+VLOOKUP($E1101,Emissions!$1:$1048576,MATCH(DATE(G$2,1,1),Emissions!$A$1:$LI$1),FALSE)</f>
        <v>0.1531945435</v>
      </c>
      <c r="H1101" s="359">
        <f>+VLOOKUP($E1101,Emissions!$1:$1048576,MATCH(DATE(H$2,1,1),Emissions!$A$1:$LI$1),FALSE)</f>
        <v>0.15494831379999999</v>
      </c>
      <c r="I1101" s="359">
        <f>+VLOOKUP($E1101,Emissions!$1:$1048576,MATCH(DATE(I$2,1,1),Emissions!$A$1:$LI$1),FALSE)</f>
        <v>0.1568183682</v>
      </c>
      <c r="J1101" s="359">
        <f>+VLOOKUP($E1101,Emissions!$1:$1048576,MATCH(DATE(J$2,1,1),Emissions!$A$1:$LI$1),FALSE)</f>
        <v>0.1588153997</v>
      </c>
      <c r="K1101" s="359">
        <f>+VLOOKUP($E1101,Emissions!$1:$1048576,MATCH(DATE(K$2,1,1),Emissions!$A$1:$LI$1),FALSE)</f>
        <v>0.16093373550000001</v>
      </c>
      <c r="L1101" s="359">
        <f>+VLOOKUP($E1101,Emissions!$1:$1048576,MATCH(DATE(L$2,1,1),Emissions!$A$1:$LI$1),FALSE)</f>
        <v>0.16307705859999999</v>
      </c>
      <c r="M1101" s="359">
        <f>+VLOOKUP($E1101,Emissions!$1:$1048576,MATCH(DATE(M$2,1,1),Emissions!$A$1:$LI$1),FALSE)</f>
        <v>0.16527743719999999</v>
      </c>
      <c r="N1101" s="359">
        <f>+VLOOKUP($E1101,Emissions!$1:$1048576,MATCH(DATE(N$2,1,1),Emissions!$A$1:$LI$1),FALSE)</f>
        <v>0.16753644000000001</v>
      </c>
      <c r="O1101" s="359">
        <f>+VLOOKUP($E1101,Emissions!$1:$1048576,MATCH(DATE(O$2,1,1),Emissions!$A$1:$LI$1),FALSE)</f>
        <v>0.16984899919999999</v>
      </c>
      <c r="P1101" s="359">
        <f>+VLOOKUP($E1101,Emissions!$1:$1048576,MATCH(DATE(P$2,1,1),Emissions!$A$1:$LI$1),FALSE)</f>
        <v>0.1723567815</v>
      </c>
      <c r="Q1101" s="359">
        <f>+VLOOKUP($E1101,Emissions!$1:$1048576,MATCH(DATE(Q$2,1,1),Emissions!$A$1:$LI$1),FALSE)</f>
        <v>0.17482611440000001</v>
      </c>
      <c r="R1101" s="359">
        <f>+VLOOKUP($E1101,Emissions!$1:$1048576,MATCH(DATE(R$2,1,1),Emissions!$A$1:$LI$1),FALSE)</f>
        <v>0.17730713640000001</v>
      </c>
      <c r="S1101" s="359">
        <f>+VLOOKUP($E1101,Emissions!$1:$1048576,MATCH(DATE(S$2,1,1),Emissions!$A$1:$LI$1),FALSE)</f>
        <v>0.17980938369999999</v>
      </c>
      <c r="T1101" s="359">
        <f>+VLOOKUP($E1101,Emissions!$1:$1048576,MATCH(DATE(T$2,1,1),Emissions!$A$1:$LI$1),FALSE)</f>
        <v>0.18233378920000001</v>
      </c>
      <c r="U1101" s="359">
        <f>+VLOOKUP($E1101,Emissions!$1:$1048576,MATCH(DATE(U$2,1,1),Emissions!$A$1:$LI$1),FALSE)</f>
        <v>0.18488030959999999</v>
      </c>
      <c r="V1101" s="359">
        <f>+VLOOKUP($E1101,Emissions!$1:$1048576,MATCH(DATE(V$2,1,1),Emissions!$A$1:$LI$1),FALSE)</f>
        <v>0.18744941439999999</v>
      </c>
      <c r="W1101" s="359">
        <f>+VLOOKUP($E1101,Emissions!$1:$1048576,MATCH(DATE(W$2,1,1),Emissions!$A$1:$LI$1),FALSE)</f>
        <v>0.1900421716</v>
      </c>
      <c r="X1101" s="359">
        <f>+VLOOKUP($E1101,Emissions!$1:$1048576,MATCH(DATE(X$2,1,1),Emissions!$A$1:$LI$1),FALSE)</f>
        <v>0.19266006250000001</v>
      </c>
      <c r="Y1101" s="359">
        <f>+VLOOKUP($E1101,Emissions!$1:$1048576,MATCH(DATE(Y$2,1,1),Emissions!$A$1:$LI$1),FALSE)</f>
        <v>0.1953047946</v>
      </c>
      <c r="Z1101" s="359">
        <f>+VLOOKUP($E1101,Emissions!$1:$1048576,MATCH(DATE(Z$2,1,1),Emissions!$A$1:$LI$1),FALSE)</f>
        <v>0.19786880079999999</v>
      </c>
      <c r="AA1101" s="359">
        <f>+VLOOKUP($E1101,Emissions!$1:$1048576,MATCH(DATE(AA$2,1,1),Emissions!$A$1:$LI$1),FALSE)</f>
        <v>0.20052307559999999</v>
      </c>
      <c r="AB1101" s="359">
        <f>+VLOOKUP($E1101,Emissions!$1:$1048576,MATCH(DATE(AB$2,1,1),Emissions!$A$1:$LI$1),FALSE)</f>
        <v>0.20322870670000001</v>
      </c>
      <c r="AC1101" s="359">
        <f>+VLOOKUP($E1101,Emissions!$1:$1048576,MATCH(DATE(AC$2,1,1),Emissions!$A$1:$LI$1),FALSE)</f>
        <v>0.20597763799999999</v>
      </c>
      <c r="AD1101" s="359">
        <f>+VLOOKUP($E1101,Emissions!$1:$1048576,MATCH(DATE(AD$2,1,1),Emissions!$A$1:$LI$1),FALSE)</f>
        <v>0.20876876959999999</v>
      </c>
      <c r="AE1101" s="359">
        <f>+VLOOKUP($E1101,Emissions!$1:$1048576,MATCH(DATE(AE$2,1,1),Emissions!$A$1:$LI$1),FALSE)</f>
        <v>0.21128672030000001</v>
      </c>
      <c r="AF1101" s="359">
        <f>+VLOOKUP($E1101,Emissions!$1:$1048576,MATCH(DATE(AF$2,1,1),Emissions!$A$1:$LI$1),FALSE)</f>
        <v>0.21387030849999999</v>
      </c>
      <c r="AG1101" s="359">
        <f>+VLOOKUP($E1101,Emissions!$1:$1048576,MATCH(DATE(AG$2,1,1),Emissions!$A$1:$LI$1),FALSE)</f>
        <v>0.21648232780000001</v>
      </c>
      <c r="AH1101" s="359">
        <f>+VLOOKUP($E1101,Emissions!$1:$1048576,MATCH(DATE(AH$2,1,1),Emissions!$A$1:$LI$1),FALSE)</f>
        <v>0.21912024699999999</v>
      </c>
      <c r="AI1101" s="359">
        <f>+VLOOKUP($E1101,Emissions!$1:$1048576,MATCH(DATE(AI$2,1,1),Emissions!$A$1:$LI$1),FALSE)</f>
        <v>0.2217888197</v>
      </c>
      <c r="AJ1101" s="359">
        <f>+VLOOKUP($E1101,Emissions!$1:$1048576,MATCH(DATE(AJ$2,1,1),Emissions!$A$1:$LI$1),FALSE)</f>
        <v>0.2244931523</v>
      </c>
      <c r="AK1101" s="359">
        <f>+VLOOKUP($E1101,Emissions!$1:$1048576,MATCH(DATE(AK$2,1,1),Emissions!$A$1:$LI$1),FALSE)</f>
        <v>0.22723719510000001</v>
      </c>
      <c r="AL1101" s="359">
        <f>+VLOOKUP($E1101,Emissions!$1:$1048576,MATCH(DATE(AL$2,1,1),Emissions!$A$1:$LI$1),FALSE)</f>
        <v>0.2300236034</v>
      </c>
      <c r="AM1101" s="359">
        <f>+VLOOKUP($E1101,Emissions!$1:$1048576,MATCH(DATE(AM$2,1,1),Emissions!$A$1:$LI$1),FALSE)</f>
        <v>0.23285395119999999</v>
      </c>
      <c r="AN1101" s="359">
        <f>+VLOOKUP($E1101,Emissions!$1:$1048576,MATCH(DATE(AN$2,1,1),Emissions!$A$1:$LI$1),FALSE)</f>
        <v>0.23572901760000001</v>
      </c>
      <c r="AO1101" s="359">
        <f>+VLOOKUP($E1101,Emissions!$1:$1048576,MATCH(DATE(AO$2,1,1),Emissions!$A$1:$LI$1),FALSE)</f>
        <v>0.23864905380000001</v>
      </c>
      <c r="AP1101" s="359">
        <f>+VLOOKUP($E1101,Emissions!$1:$1048576,MATCH(DATE(AP$2,1,1),Emissions!$A$1:$LI$1),FALSE)</f>
        <v>0.24153776190000001</v>
      </c>
      <c r="AQ1101" s="359">
        <f>+VLOOKUP($E1101,Emissions!$1:$1048576,MATCH(DATE(AQ$2,1,1),Emissions!$A$1:$LI$1),FALSE)</f>
        <v>0.2444360139</v>
      </c>
      <c r="AR1101" s="359">
        <f>+VLOOKUP($E1101,Emissions!$1:$1048576,MATCH(DATE(AR$2,1,1),Emissions!$A$1:$LI$1),FALSE)</f>
        <v>0.24735651310000001</v>
      </c>
      <c r="AS1101" s="359">
        <f>+VLOOKUP($E1101,Emissions!$1:$1048576,MATCH(DATE(AS$2,1,1),Emissions!$A$1:$LI$1),FALSE)</f>
        <v>0.25030528439999999</v>
      </c>
      <c r="AT1101" s="359">
        <f>+VLOOKUP($E1101,Emissions!$1:$1048576,MATCH(DATE(AT$2,1,1),Emissions!$A$1:$LI$1),FALSE)</f>
        <v>0.25328656189999998</v>
      </c>
      <c r="AU1101" s="359">
        <f>+VLOOKUP($E1101,Emissions!$1:$1048576,MATCH(DATE(AU$2,1,1),Emissions!$A$1:$LI$1),FALSE)</f>
        <v>0.25630373280000002</v>
      </c>
      <c r="AV1101" s="359">
        <f>+VLOOKUP($E1101,Emissions!$1:$1048576,MATCH(DATE(AV$2,1,1),Emissions!$A$1:$LI$1),FALSE)</f>
        <v>0.25935948069999998</v>
      </c>
      <c r="AW1101" s="359">
        <f>+VLOOKUP($E1101,Emissions!$1:$1048576,MATCH(DATE(AW$2,1,1),Emissions!$A$1:$LI$1),FALSE)</f>
        <v>0.26245583039999998</v>
      </c>
      <c r="AX1101" s="359">
        <f>+VLOOKUP($E1101,Emissions!$1:$1048576,MATCH(DATE(AX$2,1,1),Emissions!$A$1:$LI$1),FALSE)</f>
        <v>0.26559422760000001</v>
      </c>
      <c r="AY1101" s="359">
        <f>+VLOOKUP($E1101,Emissions!$1:$1048576,MATCH(DATE(AY$2,1,1),Emissions!$A$1:$LI$1),FALSE)</f>
        <v>0.2687756556</v>
      </c>
      <c r="AZ1101" s="359">
        <f>+VLOOKUP($E1101,Emissions!$1:$1048576,MATCH(DATE(AZ$2,1,1),Emissions!$A$1:$LI$1),FALSE)</f>
        <v>0.27200767879999999</v>
      </c>
      <c r="BA1101" s="359">
        <f>+VLOOKUP($E1101,Emissions!$1:$1048576,MATCH(DATE(BA$2,1,1),Emissions!$A$1:$LI$1),FALSE)</f>
        <v>0.27528706159999999</v>
      </c>
      <c r="BB1101" s="359">
        <f>+VLOOKUP($E1101,Emissions!$1:$1048576,MATCH(DATE(BB$2,1,1),Emissions!$A$1:$LI$1),FALSE)</f>
        <v>0.27861300259999999</v>
      </c>
      <c r="BC1101" s="359">
        <f>+VLOOKUP($E1101,Emissions!$1:$1048576,MATCH(DATE(BC$2,1,1),Emissions!$A$1:$LI$1),FALSE)</f>
        <v>0.28198509150000001</v>
      </c>
      <c r="BD1101" s="359">
        <f>+VLOOKUP($E1101,Emissions!$1:$1048576,MATCH(DATE(BD$2,1,1),Emissions!$A$1:$LI$1),FALSE)</f>
        <v>0.28540305049999998</v>
      </c>
      <c r="BE1101" s="359">
        <f>+VLOOKUP($E1101,Emissions!$1:$1048576,MATCH(DATE(BE$2,1,1),Emissions!$A$1:$LI$1),FALSE)</f>
        <v>0.31193793250000001</v>
      </c>
      <c r="BF1101" s="359">
        <f>+VLOOKUP($E1101,Emissions!$1:$1048576,MATCH(DATE(BF$2,1,1),Emissions!$A$1:$LI$1),FALSE)</f>
        <v>0.31668771759999997</v>
      </c>
      <c r="BG1101" s="359">
        <f>+VLOOKUP($E1101,Emissions!$1:$1048576,MATCH(DATE(BG$2,1,1),Emissions!$A$1:$LI$1),FALSE)</f>
        <v>0.32151260529999998</v>
      </c>
      <c r="BH1101" s="359">
        <f>+VLOOKUP($E1101,Emissions!$1:$1048576,MATCH(DATE(BH$2,1,1),Emissions!$A$1:$LI$1),FALSE)</f>
        <v>0.32641422440000001</v>
      </c>
      <c r="BI1101" s="359">
        <f>+VLOOKUP($E1101,Emissions!$1:$1048576,MATCH(DATE(BI$2,1,1),Emissions!$A$1:$LI$1),FALSE)</f>
        <v>0.33139425480000001</v>
      </c>
    </row>
    <row r="1102" spans="1:61" ht="15" customHeight="1" x14ac:dyDescent="0.35">
      <c r="A1102" s="409"/>
      <c r="B1102" s="169"/>
      <c r="C1102" s="138" t="s">
        <v>604</v>
      </c>
      <c r="D1102" s="114" t="s">
        <v>1029</v>
      </c>
      <c r="E1102" s="50" t="s">
        <v>3532</v>
      </c>
      <c r="F1102" s="359">
        <f>+VLOOKUP($E1102,Emissions!$1:$1048576,MATCH(DATE(F$2,1,1),Emissions!$A$1:$LI$1),FALSE)</f>
        <v>8.9071371999999999E-3</v>
      </c>
      <c r="G1102" s="359">
        <f>+VLOOKUP($E1102,Emissions!$1:$1048576,MATCH(DATE(G$2,1,1),Emissions!$A$1:$LI$1),FALSE)</f>
        <v>9.0436478499999993E-3</v>
      </c>
      <c r="H1102" s="359">
        <f>+VLOOKUP($E1102,Emissions!$1:$1048576,MATCH(DATE(H$2,1,1),Emissions!$A$1:$LI$1),FALSE)</f>
        <v>9.1925509899999994E-3</v>
      </c>
      <c r="I1102" s="359">
        <f>+VLOOKUP($E1102,Emissions!$1:$1048576,MATCH(DATE(I$2,1,1),Emissions!$A$1:$LI$1),FALSE)</f>
        <v>9.3461249200000006E-3</v>
      </c>
      <c r="J1102" s="359">
        <f>+VLOOKUP($E1102,Emissions!$1:$1048576,MATCH(DATE(J$2,1,1),Emissions!$A$1:$LI$1),FALSE)</f>
        <v>9.5034019300000005E-3</v>
      </c>
      <c r="K1102" s="359">
        <f>+VLOOKUP($E1102,Emissions!$1:$1048576,MATCH(DATE(K$2,1,1),Emissions!$A$1:$LI$1),FALSE)</f>
        <v>9.6638542699999993E-3</v>
      </c>
      <c r="L1102" s="359">
        <f>+VLOOKUP($E1102,Emissions!$1:$1048576,MATCH(DATE(L$2,1,1),Emissions!$A$1:$LI$1),FALSE)</f>
        <v>9.8183891199999998E-3</v>
      </c>
      <c r="M1102" s="359">
        <f>+VLOOKUP($E1102,Emissions!$1:$1048576,MATCH(DATE(M$2,1,1),Emissions!$A$1:$LI$1),FALSE)</f>
        <v>9.9738776000000001E-3</v>
      </c>
      <c r="N1102" s="359">
        <f>+VLOOKUP($E1102,Emissions!$1:$1048576,MATCH(DATE(N$2,1,1),Emissions!$A$1:$LI$1),FALSE)</f>
        <v>1.01307889E-2</v>
      </c>
      <c r="O1102" s="359">
        <f>+VLOOKUP($E1102,Emissions!$1:$1048576,MATCH(DATE(O$2,1,1),Emissions!$A$1:$LI$1),FALSE)</f>
        <v>1.02889785E-2</v>
      </c>
      <c r="P1102" s="359">
        <f>+VLOOKUP($E1102,Emissions!$1:$1048576,MATCH(DATE(P$2,1,1),Emissions!$A$1:$LI$1),FALSE)</f>
        <v>1.0463183900000001E-2</v>
      </c>
      <c r="Q1102" s="359">
        <f>+VLOOKUP($E1102,Emissions!$1:$1048576,MATCH(DATE(Q$2,1,1),Emissions!$A$1:$LI$1),FALSE)</f>
        <v>1.0625363000000001E-2</v>
      </c>
      <c r="R1102" s="359">
        <f>+VLOOKUP($E1102,Emissions!$1:$1048576,MATCH(DATE(R$2,1,1),Emissions!$A$1:$LI$1),FALSE)</f>
        <v>1.07872019E-2</v>
      </c>
      <c r="S1102" s="359">
        <f>+VLOOKUP($E1102,Emissions!$1:$1048576,MATCH(DATE(S$2,1,1),Emissions!$A$1:$LI$1),FALSE)</f>
        <v>1.09501719E-2</v>
      </c>
      <c r="T1102" s="359">
        <f>+VLOOKUP($E1102,Emissions!$1:$1048576,MATCH(DATE(T$2,1,1),Emissions!$A$1:$LI$1),FALSE)</f>
        <v>1.1114575599999999E-2</v>
      </c>
      <c r="U1102" s="359">
        <f>+VLOOKUP($E1102,Emissions!$1:$1048576,MATCH(DATE(U$2,1,1),Emissions!$A$1:$LI$1),FALSE)</f>
        <v>1.1280601600000001E-2</v>
      </c>
      <c r="V1102" s="359">
        <f>+VLOOKUP($E1102,Emissions!$1:$1048576,MATCH(DATE(V$2,1,1),Emissions!$A$1:$LI$1),FALSE)</f>
        <v>1.1448440900000001E-2</v>
      </c>
      <c r="W1102" s="359">
        <f>+VLOOKUP($E1102,Emissions!$1:$1048576,MATCH(DATE(W$2,1,1),Emissions!$A$1:$LI$1),FALSE)</f>
        <v>1.16182956E-2</v>
      </c>
      <c r="X1102" s="359">
        <f>+VLOOKUP($E1102,Emissions!$1:$1048576,MATCH(DATE(X$2,1,1),Emissions!$A$1:$LI$1),FALSE)</f>
        <v>1.1790374500000001E-2</v>
      </c>
      <c r="Y1102" s="359">
        <f>+VLOOKUP($E1102,Emissions!$1:$1048576,MATCH(DATE(Y$2,1,1),Emissions!$A$1:$LI$1),FALSE)</f>
        <v>1.1964887E-2</v>
      </c>
      <c r="Z1102" s="359">
        <f>+VLOOKUP($E1102,Emissions!$1:$1048576,MATCH(DATE(Z$2,1,1),Emissions!$A$1:$LI$1),FALSE)</f>
        <v>1.21310238E-2</v>
      </c>
      <c r="AA1102" s="359">
        <f>+VLOOKUP($E1102,Emissions!$1:$1048576,MATCH(DATE(AA$2,1,1),Emissions!$A$1:$LI$1),FALSE)</f>
        <v>1.23097934E-2</v>
      </c>
      <c r="AB1102" s="359">
        <f>+VLOOKUP($E1102,Emissions!$1:$1048576,MATCH(DATE(AB$2,1,1),Emissions!$A$1:$LI$1),FALSE)</f>
        <v>1.24927379E-2</v>
      </c>
      <c r="AC1102" s="359">
        <f>+VLOOKUP($E1102,Emissions!$1:$1048576,MATCH(DATE(AC$2,1,1),Emissions!$A$1:$LI$1),FALSE)</f>
        <v>1.2679015199999999E-2</v>
      </c>
      <c r="AD1102" s="359">
        <f>+VLOOKUP($E1102,Emissions!$1:$1048576,MATCH(DATE(AD$2,1,1),Emissions!$A$1:$LI$1),FALSE)</f>
        <v>1.2868658599999999E-2</v>
      </c>
      <c r="AE1102" s="359">
        <f>+VLOOKUP($E1102,Emissions!$1:$1048576,MATCH(DATE(AE$2,1,1),Emissions!$A$1:$LI$1),FALSE)</f>
        <v>1.3029954999999999E-2</v>
      </c>
      <c r="AF1102" s="359">
        <f>+VLOOKUP($E1102,Emissions!$1:$1048576,MATCH(DATE(AF$2,1,1),Emissions!$A$1:$LI$1),FALSE)</f>
        <v>1.32080327E-2</v>
      </c>
      <c r="AG1102" s="359">
        <f>+VLOOKUP($E1102,Emissions!$1:$1048576,MATCH(DATE(AG$2,1,1),Emissions!$A$1:$LI$1),FALSE)</f>
        <v>1.3391252899999999E-2</v>
      </c>
      <c r="AH1102" s="359">
        <f>+VLOOKUP($E1102,Emissions!$1:$1048576,MATCH(DATE(AH$2,1,1),Emissions!$A$1:$LI$1),FALSE)</f>
        <v>1.3578335800000001E-2</v>
      </c>
      <c r="AI1102" s="359">
        <f>+VLOOKUP($E1102,Emissions!$1:$1048576,MATCH(DATE(AI$2,1,1),Emissions!$A$1:$LI$1),FALSE)</f>
        <v>1.3769198E-2</v>
      </c>
      <c r="AJ1102" s="359">
        <f>+VLOOKUP($E1102,Emissions!$1:$1048576,MATCH(DATE(AJ$2,1,1),Emissions!$A$1:$LI$1),FALSE)</f>
        <v>1.3963877099999999E-2</v>
      </c>
      <c r="AK1102" s="359">
        <f>+VLOOKUP($E1102,Emissions!$1:$1048576,MATCH(DATE(AK$2,1,1),Emissions!$A$1:$LI$1),FALSE)</f>
        <v>1.41624058E-2</v>
      </c>
      <c r="AL1102" s="359">
        <f>+VLOOKUP($E1102,Emissions!$1:$1048576,MATCH(DATE(AL$2,1,1),Emissions!$A$1:$LI$1),FALSE)</f>
        <v>1.4364797300000001E-2</v>
      </c>
      <c r="AM1102" s="359">
        <f>+VLOOKUP($E1102,Emissions!$1:$1048576,MATCH(DATE(AM$2,1,1),Emissions!$A$1:$LI$1),FALSE)</f>
        <v>1.45710453E-2</v>
      </c>
      <c r="AN1102" s="359">
        <f>+VLOOKUP($E1102,Emissions!$1:$1048576,MATCH(DATE(AN$2,1,1),Emissions!$A$1:$LI$1),FALSE)</f>
        <v>1.47811269E-2</v>
      </c>
      <c r="AO1102" s="359">
        <f>+VLOOKUP($E1102,Emissions!$1:$1048576,MATCH(DATE(AO$2,1,1),Emissions!$A$1:$LI$1),FALSE)</f>
        <v>1.4995006999999999E-2</v>
      </c>
      <c r="AP1102" s="359">
        <f>+VLOOKUP($E1102,Emissions!$1:$1048576,MATCH(DATE(AP$2,1,1),Emissions!$A$1:$LI$1),FALSE)</f>
        <v>1.5204893400000001E-2</v>
      </c>
      <c r="AQ1102" s="359">
        <f>+VLOOKUP($E1102,Emissions!$1:$1048576,MATCH(DATE(AQ$2,1,1),Emissions!$A$1:$LI$1),FALSE)</f>
        <v>1.5417524700000001E-2</v>
      </c>
      <c r="AR1102" s="359">
        <f>+VLOOKUP($E1102,Emissions!$1:$1048576,MATCH(DATE(AR$2,1,1),Emissions!$A$1:$LI$1),FALSE)</f>
        <v>1.5633653800000001E-2</v>
      </c>
      <c r="AS1102" s="359">
        <f>+VLOOKUP($E1102,Emissions!$1:$1048576,MATCH(DATE(AS$2,1,1),Emissions!$A$1:$LI$1),FALSE)</f>
        <v>1.5853337200000001E-2</v>
      </c>
      <c r="AT1102" s="359">
        <f>+VLOOKUP($E1102,Emissions!$1:$1048576,MATCH(DATE(AT$2,1,1),Emissions!$A$1:$LI$1),FALSE)</f>
        <v>1.6076554600000001E-2</v>
      </c>
      <c r="AU1102" s="359">
        <f>+VLOOKUP($E1102,Emissions!$1:$1048576,MATCH(DATE(AU$2,1,1),Emissions!$A$1:$LI$1),FALSE)</f>
        <v>1.6303280600000001E-2</v>
      </c>
      <c r="AV1102" s="359">
        <f>+VLOOKUP($E1102,Emissions!$1:$1048576,MATCH(DATE(AV$2,1,1),Emissions!$A$1:$LI$1),FALSE)</f>
        <v>1.6533492100000002E-2</v>
      </c>
      <c r="AW1102" s="359">
        <f>+VLOOKUP($E1102,Emissions!$1:$1048576,MATCH(DATE(AW$2,1,1),Emissions!$A$1:$LI$1),FALSE)</f>
        <v>1.6767167999999999E-2</v>
      </c>
      <c r="AX1102" s="359">
        <f>+VLOOKUP($E1102,Emissions!$1:$1048576,MATCH(DATE(AX$2,1,1),Emissions!$A$1:$LI$1),FALSE)</f>
        <v>1.7004288900000001E-2</v>
      </c>
      <c r="AY1102" s="359">
        <f>+VLOOKUP($E1102,Emissions!$1:$1048576,MATCH(DATE(AY$2,1,1),Emissions!$A$1:$LI$1),FALSE)</f>
        <v>1.72448371E-2</v>
      </c>
      <c r="AZ1102" s="359">
        <f>+VLOOKUP($E1102,Emissions!$1:$1048576,MATCH(DATE(AZ$2,1,1),Emissions!$A$1:$LI$1),FALSE)</f>
        <v>1.7489503600000001E-2</v>
      </c>
      <c r="BA1102" s="359">
        <f>+VLOOKUP($E1102,Emissions!$1:$1048576,MATCH(DATE(BA$2,1,1),Emissions!$A$1:$LI$1),FALSE)</f>
        <v>1.7737656000000001E-2</v>
      </c>
      <c r="BB1102" s="359">
        <f>+VLOOKUP($E1102,Emissions!$1:$1048576,MATCH(DATE(BB$2,1,1),Emissions!$A$1:$LI$1),FALSE)</f>
        <v>1.79892119E-2</v>
      </c>
      <c r="BC1102" s="359">
        <f>+VLOOKUP($E1102,Emissions!$1:$1048576,MATCH(DATE(BC$2,1,1),Emissions!$A$1:$LI$1),FALSE)</f>
        <v>1.82441557E-2</v>
      </c>
      <c r="BD1102" s="359">
        <f>+VLOOKUP($E1102,Emissions!$1:$1048576,MATCH(DATE(BD$2,1,1),Emissions!$A$1:$LI$1),FALSE)</f>
        <v>1.8502482800000001E-2</v>
      </c>
      <c r="BE1102" s="359">
        <f>+VLOOKUP($E1102,Emissions!$1:$1048576,MATCH(DATE(BE$2,1,1),Emissions!$A$1:$LI$1),FALSE)</f>
        <v>2.0229327299999999E-2</v>
      </c>
      <c r="BF1102" s="359">
        <f>+VLOOKUP($E1102,Emissions!$1:$1048576,MATCH(DATE(BF$2,1,1),Emissions!$A$1:$LI$1),FALSE)</f>
        <v>2.0586913700000001E-2</v>
      </c>
      <c r="BG1102" s="359">
        <f>+VLOOKUP($E1102,Emissions!$1:$1048576,MATCH(DATE(BG$2,1,1),Emissions!$A$1:$LI$1),FALSE)</f>
        <v>2.0951469800000001E-2</v>
      </c>
      <c r="BH1102" s="359">
        <f>+VLOOKUP($E1102,Emissions!$1:$1048576,MATCH(DATE(BH$2,1,1),Emissions!$A$1:$LI$1),FALSE)</f>
        <v>2.1323113500000001E-2</v>
      </c>
      <c r="BI1102" s="359">
        <f>+VLOOKUP($E1102,Emissions!$1:$1048576,MATCH(DATE(BI$2,1,1),Emissions!$A$1:$LI$1),FALSE)</f>
        <v>2.17019598E-2</v>
      </c>
    </row>
    <row r="1103" spans="1:61" ht="15" customHeight="1" x14ac:dyDescent="0.35">
      <c r="A1103" s="409"/>
      <c r="B1103" s="169"/>
      <c r="C1103" s="138" t="s">
        <v>605</v>
      </c>
      <c r="D1103" s="114" t="s">
        <v>1029</v>
      </c>
      <c r="E1103" s="50" t="s">
        <v>3533</v>
      </c>
      <c r="F1103" s="359">
        <f>+VLOOKUP($E1103,Emissions!$1:$1048576,MATCH(DATE(F$2,1,1),Emissions!$A$1:$LI$1),FALSE)</f>
        <v>0.1184007748</v>
      </c>
      <c r="G1103" s="359">
        <f>+VLOOKUP($E1103,Emissions!$1:$1048576,MATCH(DATE(G$2,1,1),Emissions!$A$1:$LI$1),FALSE)</f>
        <v>0.120219386</v>
      </c>
      <c r="H1103" s="359">
        <f>+VLOOKUP($E1103,Emissions!$1:$1048576,MATCH(DATE(H$2,1,1),Emissions!$A$1:$LI$1),FALSE)</f>
        <v>0.1222822096</v>
      </c>
      <c r="I1103" s="359">
        <f>+VLOOKUP($E1103,Emissions!$1:$1048576,MATCH(DATE(I$2,1,1),Emissions!$A$1:$LI$1),FALSE)</f>
        <v>0.1244826916</v>
      </c>
      <c r="J1103" s="359">
        <f>+VLOOKUP($E1103,Emissions!$1:$1048576,MATCH(DATE(J$2,1,1),Emissions!$A$1:$LI$1),FALSE)</f>
        <v>0.1267884631</v>
      </c>
      <c r="K1103" s="359">
        <f>+VLOOKUP($E1103,Emissions!$1:$1048576,MATCH(DATE(K$2,1,1),Emissions!$A$1:$LI$1),FALSE)</f>
        <v>0.12918630840000001</v>
      </c>
      <c r="L1103" s="359">
        <f>+VLOOKUP($E1103,Emissions!$1:$1048576,MATCH(DATE(L$2,1,1),Emissions!$A$1:$LI$1),FALSE)</f>
        <v>0.13157238590000001</v>
      </c>
      <c r="M1103" s="359">
        <f>+VLOOKUP($E1103,Emissions!$1:$1048576,MATCH(DATE(M$2,1,1),Emissions!$A$1:$LI$1),FALSE)</f>
        <v>0.1339951445</v>
      </c>
      <c r="N1103" s="359">
        <f>+VLOOKUP($E1103,Emissions!$1:$1048576,MATCH(DATE(N$2,1,1),Emissions!$A$1:$LI$1),FALSE)</f>
        <v>0.13645999589999999</v>
      </c>
      <c r="O1103" s="359">
        <f>+VLOOKUP($E1103,Emissions!$1:$1048576,MATCH(DATE(O$2,1,1),Emissions!$A$1:$LI$1),FALSE)</f>
        <v>0.13896543750000001</v>
      </c>
      <c r="P1103" s="359">
        <f>+VLOOKUP($E1103,Emissions!$1:$1048576,MATCH(DATE(P$2,1,1),Emissions!$A$1:$LI$1),FALSE)</f>
        <v>0.1416771735</v>
      </c>
      <c r="Q1103" s="359">
        <f>+VLOOKUP($E1103,Emissions!$1:$1048576,MATCH(DATE(Q$2,1,1),Emissions!$A$1:$LI$1),FALSE)</f>
        <v>0.14432372239999999</v>
      </c>
      <c r="R1103" s="359">
        <f>+VLOOKUP($E1103,Emissions!$1:$1048576,MATCH(DATE(R$2,1,1),Emissions!$A$1:$LI$1),FALSE)</f>
        <v>0.14697922250000001</v>
      </c>
      <c r="S1103" s="359">
        <f>+VLOOKUP($E1103,Emissions!$1:$1048576,MATCH(DATE(S$2,1,1),Emissions!$A$1:$LI$1),FALSE)</f>
        <v>0.14965457339999999</v>
      </c>
      <c r="T1103" s="359">
        <f>+VLOOKUP($E1103,Emissions!$1:$1048576,MATCH(DATE(T$2,1,1),Emissions!$A$1:$LI$1),FALSE)</f>
        <v>0.1523520726</v>
      </c>
      <c r="U1103" s="359">
        <f>+VLOOKUP($E1103,Emissions!$1:$1048576,MATCH(DATE(U$2,1,1),Emissions!$A$1:$LI$1),FALSE)</f>
        <v>0.15507360170000001</v>
      </c>
      <c r="V1103" s="359">
        <f>+VLOOKUP($E1103,Emissions!$1:$1048576,MATCH(DATE(V$2,1,1),Emissions!$A$1:$LI$1),FALSE)</f>
        <v>0.1578217163</v>
      </c>
      <c r="W1103" s="359">
        <f>+VLOOKUP($E1103,Emissions!$1:$1048576,MATCH(DATE(W$2,1,1),Emissions!$A$1:$LI$1),FALSE)</f>
        <v>0.16059955040000001</v>
      </c>
      <c r="X1103" s="359">
        <f>+VLOOKUP($E1103,Emissions!$1:$1048576,MATCH(DATE(X$2,1,1),Emissions!$A$1:$LI$1),FALSE)</f>
        <v>0.16341055369999999</v>
      </c>
      <c r="Y1103" s="359">
        <f>+VLOOKUP($E1103,Emissions!$1:$1048576,MATCH(DATE(Y$2,1,1),Emissions!$A$1:$LI$1),FALSE)</f>
        <v>0.16625826860000001</v>
      </c>
      <c r="Z1103" s="359">
        <f>+VLOOKUP($E1103,Emissions!$1:$1048576,MATCH(DATE(Z$2,1,1),Emissions!$A$1:$LI$1),FALSE)</f>
        <v>0.16901841179999999</v>
      </c>
      <c r="AA1103" s="359">
        <f>+VLOOKUP($E1103,Emissions!$1:$1048576,MATCH(DATE(AA$2,1,1),Emissions!$A$1:$LI$1),FALSE)</f>
        <v>0.17189706890000001</v>
      </c>
      <c r="AB1103" s="359">
        <f>+VLOOKUP($E1103,Emissions!$1:$1048576,MATCH(DATE(AB$2,1,1),Emissions!$A$1:$LI$1),FALSE)</f>
        <v>0.17484142380000001</v>
      </c>
      <c r="AC1103" s="359">
        <f>+VLOOKUP($E1103,Emissions!$1:$1048576,MATCH(DATE(AC$2,1,1),Emissions!$A$1:$LI$1),FALSE)</f>
        <v>0.1778455078</v>
      </c>
      <c r="AD1103" s="359">
        <f>+VLOOKUP($E1103,Emissions!$1:$1048576,MATCH(DATE(AD$2,1,1),Emissions!$A$1:$LI$1),FALSE)</f>
        <v>0.18090994639999999</v>
      </c>
      <c r="AE1103" s="359">
        <f>+VLOOKUP($E1103,Emissions!$1:$1048576,MATCH(DATE(AE$2,1,1),Emissions!$A$1:$LI$1),FALSE)</f>
        <v>0.1836631249</v>
      </c>
      <c r="AF1103" s="359">
        <f>+VLOOKUP($E1103,Emissions!$1:$1048576,MATCH(DATE(AF$2,1,1),Emissions!$A$1:$LI$1),FALSE)</f>
        <v>0.18651819850000001</v>
      </c>
      <c r="AG1103" s="359">
        <f>+VLOOKUP($E1103,Emissions!$1:$1048576,MATCH(DATE(AG$2,1,1),Emissions!$A$1:$LI$1),FALSE)</f>
        <v>0.18941524009999999</v>
      </c>
      <c r="AH1103" s="359">
        <f>+VLOOKUP($E1103,Emissions!$1:$1048576,MATCH(DATE(AH$2,1,1),Emissions!$A$1:$LI$1),FALSE)</f>
        <v>0.19235444099999999</v>
      </c>
      <c r="AI1103" s="359">
        <f>+VLOOKUP($E1103,Emissions!$1:$1048576,MATCH(DATE(AI$2,1,1),Emissions!$A$1:$LI$1),FALSE)</f>
        <v>0.19534359279999999</v>
      </c>
      <c r="AJ1103" s="359">
        <f>+VLOOKUP($E1103,Emissions!$1:$1048576,MATCH(DATE(AJ$2,1,1),Emissions!$A$1:$LI$1),FALSE)</f>
        <v>0.19838994460000001</v>
      </c>
      <c r="AK1103" s="359">
        <f>+VLOOKUP($E1103,Emissions!$1:$1048576,MATCH(DATE(AK$2,1,1),Emissions!$A$1:$LI$1),FALSE)</f>
        <v>0.20149891589999999</v>
      </c>
      <c r="AL1103" s="359">
        <f>+VLOOKUP($E1103,Emissions!$1:$1048576,MATCH(DATE(AL$2,1,1),Emissions!$A$1:$LI$1),FALSE)</f>
        <v>0.2046741202</v>
      </c>
      <c r="AM1103" s="359">
        <f>+VLOOKUP($E1103,Emissions!$1:$1048576,MATCH(DATE(AM$2,1,1),Emissions!$A$1:$LI$1),FALSE)</f>
        <v>0.20791770500000001</v>
      </c>
      <c r="AN1103" s="359">
        <f>+VLOOKUP($E1103,Emissions!$1:$1048576,MATCH(DATE(AN$2,1,1),Emissions!$A$1:$LI$1),FALSE)</f>
        <v>0.21123074980000001</v>
      </c>
      <c r="AO1103" s="359">
        <f>+VLOOKUP($E1103,Emissions!$1:$1048576,MATCH(DATE(AO$2,1,1),Emissions!$A$1:$LI$1),FALSE)</f>
        <v>0.21461363210000001</v>
      </c>
      <c r="AP1103" s="359">
        <f>+VLOOKUP($E1103,Emissions!$1:$1048576,MATCH(DATE(AP$2,1,1),Emissions!$A$1:$LI$1),FALSE)</f>
        <v>0.2179740694</v>
      </c>
      <c r="AQ1103" s="359">
        <f>+VLOOKUP($E1103,Emissions!$1:$1048576,MATCH(DATE(AQ$2,1,1),Emissions!$A$1:$LI$1),FALSE)</f>
        <v>0.2213634058</v>
      </c>
      <c r="AR1103" s="359">
        <f>+VLOOKUP($E1103,Emissions!$1:$1048576,MATCH(DATE(AR$2,1,1),Emissions!$A$1:$LI$1),FALSE)</f>
        <v>0.22479462189999999</v>
      </c>
      <c r="AS1103" s="359">
        <f>+VLOOKUP($E1103,Emissions!$1:$1048576,MATCH(DATE(AS$2,1,1),Emissions!$A$1:$LI$1),FALSE)</f>
        <v>0.22827464489999999</v>
      </c>
      <c r="AT1103" s="359">
        <f>+VLOOKUP($E1103,Emissions!$1:$1048576,MATCH(DATE(AT$2,1,1),Emissions!$A$1:$LI$1),FALSE)</f>
        <v>0.23180902049999999</v>
      </c>
      <c r="AU1103" s="359">
        <f>+VLOOKUP($E1103,Emissions!$1:$1048576,MATCH(DATE(AU$2,1,1),Emissions!$A$1:$LI$1),FALSE)</f>
        <v>0.2354024421</v>
      </c>
      <c r="AV1103" s="359">
        <f>+VLOOKUP($E1103,Emissions!$1:$1048576,MATCH(DATE(AV$2,1,1),Emissions!$A$1:$LI$1),FALSE)</f>
        <v>0.23905872380000001</v>
      </c>
      <c r="AW1103" s="359">
        <f>+VLOOKUP($E1103,Emissions!$1:$1048576,MATCH(DATE(AW$2,1,1),Emissions!$A$1:$LI$1),FALSE)</f>
        <v>0.24278079590000001</v>
      </c>
      <c r="AX1103" s="359">
        <f>+VLOOKUP($E1103,Emissions!$1:$1048576,MATCH(DATE(AX$2,1,1),Emissions!$A$1:$LI$1),FALSE)</f>
        <v>0.2465707929</v>
      </c>
      <c r="AY1103" s="359">
        <f>+VLOOKUP($E1103,Emissions!$1:$1048576,MATCH(DATE(AY$2,1,1),Emissions!$A$1:$LI$1),FALSE)</f>
        <v>0.2504302048</v>
      </c>
      <c r="AZ1103" s="359">
        <f>+VLOOKUP($E1103,Emissions!$1:$1048576,MATCH(DATE(AZ$2,1,1),Emissions!$A$1:$LI$1),FALSE)</f>
        <v>0.25436860680000001</v>
      </c>
      <c r="BA1103" s="359">
        <f>+VLOOKUP($E1103,Emissions!$1:$1048576,MATCH(DATE(BA$2,1,1),Emissions!$A$1:$LI$1),FALSE)</f>
        <v>0.25838202370000002</v>
      </c>
      <c r="BB1103" s="359">
        <f>+VLOOKUP($E1103,Emissions!$1:$1048576,MATCH(DATE(BB$2,1,1),Emissions!$A$1:$LI$1),FALSE)</f>
        <v>0.26246982159999999</v>
      </c>
      <c r="BC1103" s="359">
        <f>+VLOOKUP($E1103,Emissions!$1:$1048576,MATCH(DATE(BC$2,1,1),Emissions!$A$1:$LI$1),FALSE)</f>
        <v>0.2666317835</v>
      </c>
      <c r="BD1103" s="359">
        <f>+VLOOKUP($E1103,Emissions!$1:$1048576,MATCH(DATE(BD$2,1,1),Emissions!$A$1:$LI$1),FALSE)</f>
        <v>0.27086778779999998</v>
      </c>
      <c r="BE1103" s="359">
        <f>+VLOOKUP($E1103,Emissions!$1:$1048576,MATCH(DATE(BE$2,1,1),Emissions!$A$1:$LI$1),FALSE)</f>
        <v>0.3004962638</v>
      </c>
      <c r="BF1103" s="359">
        <f>+VLOOKUP($E1103,Emissions!$1:$1048576,MATCH(DATE(BF$2,1,1),Emissions!$A$1:$LI$1),FALSE)</f>
        <v>0.30633631030000003</v>
      </c>
      <c r="BG1103" s="359">
        <f>+VLOOKUP($E1103,Emissions!$1:$1048576,MATCH(DATE(BG$2,1,1),Emissions!$A$1:$LI$1),FALSE)</f>
        <v>0.31229654039999999</v>
      </c>
      <c r="BH1103" s="359">
        <f>+VLOOKUP($E1103,Emissions!$1:$1048576,MATCH(DATE(BH$2,1,1),Emissions!$A$1:$LI$1),FALSE)</f>
        <v>0.31838011259999999</v>
      </c>
      <c r="BI1103" s="359">
        <f>+VLOOKUP($E1103,Emissions!$1:$1048576,MATCH(DATE(BI$2,1,1),Emissions!$A$1:$LI$1),FALSE)</f>
        <v>0.32459027219999997</v>
      </c>
    </row>
    <row r="1104" spans="1:61" s="92" customFormat="1" ht="15" customHeight="1" x14ac:dyDescent="0.35">
      <c r="A1104" s="409"/>
      <c r="B1104" s="169"/>
      <c r="C1104" s="137" t="s">
        <v>3335</v>
      </c>
      <c r="D1104" s="147" t="s">
        <v>1029</v>
      </c>
      <c r="E1104" s="136" t="s">
        <v>3534</v>
      </c>
      <c r="F1104" s="325">
        <f>+VLOOKUP($E1104,Emissions!$1:$1048576,MATCH(DATE(F$2,1,1),Emissions!$A$1:$LI$1),FALSE)</f>
        <v>23.22645619</v>
      </c>
      <c r="G1104" s="325">
        <f>+VLOOKUP($E1104,Emissions!$1:$1048576,MATCH(DATE(G$2,1,1),Emissions!$A$1:$LI$1),FALSE)</f>
        <v>23.50473809</v>
      </c>
      <c r="H1104" s="325">
        <f>+VLOOKUP($E1104,Emissions!$1:$1048576,MATCH(DATE(H$2,1,1),Emissions!$A$1:$LI$1),FALSE)</f>
        <v>23.801733779999999</v>
      </c>
      <c r="I1104" s="325">
        <f>+VLOOKUP($E1104,Emissions!$1:$1048576,MATCH(DATE(I$2,1,1),Emissions!$A$1:$LI$1),FALSE)</f>
        <v>24.121176160000001</v>
      </c>
      <c r="J1104" s="325">
        <f>+VLOOKUP($E1104,Emissions!$1:$1048576,MATCH(DATE(J$2,1,1),Emissions!$A$1:$LI$1),FALSE)</f>
        <v>24.46752729</v>
      </c>
      <c r="K1104" s="325">
        <f>+VLOOKUP($E1104,Emissions!$1:$1048576,MATCH(DATE(K$2,1,1),Emissions!$A$1:$LI$1),FALSE)</f>
        <v>24.842143499999999</v>
      </c>
      <c r="L1104" s="325">
        <f>+VLOOKUP($E1104,Emissions!$1:$1048576,MATCH(DATE(L$2,1,1),Emissions!$A$1:$LI$1),FALSE)</f>
        <v>25.228103480000001</v>
      </c>
      <c r="M1104" s="325">
        <f>+VLOOKUP($E1104,Emissions!$1:$1048576,MATCH(DATE(M$2,1,1),Emissions!$A$1:$LI$1),FALSE)</f>
        <v>25.631651250000001</v>
      </c>
      <c r="N1104" s="325">
        <f>+VLOOKUP($E1104,Emissions!$1:$1048576,MATCH(DATE(N$2,1,1),Emissions!$A$1:$LI$1),FALSE)</f>
        <v>26.05197459</v>
      </c>
      <c r="O1104" s="325">
        <f>+VLOOKUP($E1104,Emissions!$1:$1048576,MATCH(DATE(O$2,1,1),Emissions!$A$1:$LI$1),FALSE)</f>
        <v>26.4870923</v>
      </c>
      <c r="P1104" s="325">
        <f>+VLOOKUP($E1104,Emissions!$1:$1048576,MATCH(DATE(P$2,1,1),Emissions!$A$1:$LI$1),FALSE)</f>
        <v>26.962883229999999</v>
      </c>
      <c r="Q1104" s="325">
        <f>+VLOOKUP($E1104,Emissions!$1:$1048576,MATCH(DATE(Q$2,1,1),Emissions!$A$1:$LI$1),FALSE)</f>
        <v>27.4343997</v>
      </c>
      <c r="R1104" s="325">
        <f>+VLOOKUP($E1104,Emissions!$1:$1048576,MATCH(DATE(R$2,1,1),Emissions!$A$1:$LI$1),FALSE)</f>
        <v>27.911649300000001</v>
      </c>
      <c r="S1104" s="325">
        <f>+VLOOKUP($E1104,Emissions!$1:$1048576,MATCH(DATE(S$2,1,1),Emissions!$A$1:$LI$1),FALSE)</f>
        <v>28.395267910000001</v>
      </c>
      <c r="T1104" s="325">
        <f>+VLOOKUP($E1104,Emissions!$1:$1048576,MATCH(DATE(T$2,1,1),Emissions!$A$1:$LI$1),FALSE)</f>
        <v>28.88456073</v>
      </c>
      <c r="U1104" s="325">
        <f>+VLOOKUP($E1104,Emissions!$1:$1048576,MATCH(DATE(U$2,1,1),Emissions!$A$1:$LI$1),FALSE)</f>
        <v>29.378838389999999</v>
      </c>
      <c r="V1104" s="325">
        <f>+VLOOKUP($E1104,Emissions!$1:$1048576,MATCH(DATE(V$2,1,1),Emissions!$A$1:$LI$1),FALSE)</f>
        <v>29.877607529999999</v>
      </c>
      <c r="W1104" s="325">
        <f>+VLOOKUP($E1104,Emissions!$1:$1048576,MATCH(DATE(W$2,1,1),Emissions!$A$1:$LI$1),FALSE)</f>
        <v>30.380563939999998</v>
      </c>
      <c r="X1104" s="325">
        <f>+VLOOKUP($E1104,Emissions!$1:$1048576,MATCH(DATE(X$2,1,1),Emissions!$A$1:$LI$1),FALSE)</f>
        <v>30.88755913</v>
      </c>
      <c r="Y1104" s="325">
        <f>+VLOOKUP($E1104,Emissions!$1:$1048576,MATCH(DATE(Y$2,1,1),Emissions!$A$1:$LI$1),FALSE)</f>
        <v>31.398569500000001</v>
      </c>
      <c r="Z1104" s="325">
        <f>+VLOOKUP($E1104,Emissions!$1:$1048576,MATCH(DATE(Z$2,1,1),Emissions!$A$1:$LI$1),FALSE)</f>
        <v>31.892667889999998</v>
      </c>
      <c r="AA1104" s="325">
        <f>+VLOOKUP($E1104,Emissions!$1:$1048576,MATCH(DATE(AA$2,1,1),Emissions!$A$1:$LI$1),FALSE)</f>
        <v>32.402493759999999</v>
      </c>
      <c r="AB1104" s="325">
        <f>+VLOOKUP($E1104,Emissions!$1:$1048576,MATCH(DATE(AB$2,1,1),Emissions!$A$1:$LI$1),FALSE)</f>
        <v>32.91958812</v>
      </c>
      <c r="AC1104" s="325">
        <f>+VLOOKUP($E1104,Emissions!$1:$1048576,MATCH(DATE(AC$2,1,1),Emissions!$A$1:$LI$1),FALSE)</f>
        <v>33.442778230000002</v>
      </c>
      <c r="AD1104" s="325">
        <f>+VLOOKUP($E1104,Emissions!$1:$1048576,MATCH(DATE(AD$2,1,1),Emissions!$A$1:$LI$1),FALSE)</f>
        <v>33.972086490000002</v>
      </c>
      <c r="AE1104" s="325">
        <f>+VLOOKUP($E1104,Emissions!$1:$1048576,MATCH(DATE(AE$2,1,1),Emissions!$A$1:$LI$1),FALSE)</f>
        <v>34.44675539</v>
      </c>
      <c r="AF1104" s="325">
        <f>+VLOOKUP($E1104,Emissions!$1:$1048576,MATCH(DATE(AF$2,1,1),Emissions!$A$1:$LI$1),FALSE)</f>
        <v>34.932313989999997</v>
      </c>
      <c r="AG1104" s="325">
        <f>+VLOOKUP($E1104,Emissions!$1:$1048576,MATCH(DATE(AG$2,1,1),Emissions!$A$1:$LI$1),FALSE)</f>
        <v>35.419215049999998</v>
      </c>
      <c r="AH1104" s="325">
        <f>+VLOOKUP($E1104,Emissions!$1:$1048576,MATCH(DATE(AH$2,1,1),Emissions!$A$1:$LI$1),FALSE)</f>
        <v>35.907197959999998</v>
      </c>
      <c r="AI1104" s="325">
        <f>+VLOOKUP($E1104,Emissions!$1:$1048576,MATCH(DATE(AI$2,1,1),Emissions!$A$1:$LI$1),FALSE)</f>
        <v>36.397451179999997</v>
      </c>
      <c r="AJ1104" s="325">
        <f>+VLOOKUP($E1104,Emissions!$1:$1048576,MATCH(DATE(AJ$2,1,1),Emissions!$A$1:$LI$1),FALSE)</f>
        <v>36.891236370000001</v>
      </c>
      <c r="AK1104" s="325">
        <f>+VLOOKUP($E1104,Emissions!$1:$1048576,MATCH(DATE(AK$2,1,1),Emissions!$A$1:$LI$1),FALSE)</f>
        <v>37.389637919999998</v>
      </c>
      <c r="AL1104" s="325">
        <f>+VLOOKUP($E1104,Emissions!$1:$1048576,MATCH(DATE(AL$2,1,1),Emissions!$A$1:$LI$1),FALSE)</f>
        <v>37.893533599999998</v>
      </c>
      <c r="AM1104" s="325">
        <f>+VLOOKUP($E1104,Emissions!$1:$1048576,MATCH(DATE(AM$2,1,1),Emissions!$A$1:$LI$1),FALSE)</f>
        <v>38.403612510000002</v>
      </c>
      <c r="AN1104" s="325">
        <f>+VLOOKUP($E1104,Emissions!$1:$1048576,MATCH(DATE(AN$2,1,1),Emissions!$A$1:$LI$1),FALSE)</f>
        <v>38.920402609999996</v>
      </c>
      <c r="AO1104" s="325">
        <f>+VLOOKUP($E1104,Emissions!$1:$1048576,MATCH(DATE(AO$2,1,1),Emissions!$A$1:$LI$1),FALSE)</f>
        <v>39.444299139999998</v>
      </c>
      <c r="AP1104" s="325">
        <f>+VLOOKUP($E1104,Emissions!$1:$1048576,MATCH(DATE(AP$2,1,1),Emissions!$A$1:$LI$1),FALSE)</f>
        <v>39.96081762</v>
      </c>
      <c r="AQ1104" s="325">
        <f>+VLOOKUP($E1104,Emissions!$1:$1048576,MATCH(DATE(AQ$2,1,1),Emissions!$A$1:$LI$1),FALSE)</f>
        <v>40.478107090000002</v>
      </c>
      <c r="AR1104" s="325">
        <f>+VLOOKUP($E1104,Emissions!$1:$1048576,MATCH(DATE(AR$2,1,1),Emissions!$A$1:$LI$1),FALSE)</f>
        <v>40.998228830000002</v>
      </c>
      <c r="AS1104" s="325">
        <f>+VLOOKUP($E1104,Emissions!$1:$1048576,MATCH(DATE(AS$2,1,1),Emissions!$A$1:$LI$1),FALSE)</f>
        <v>41.522214400000003</v>
      </c>
      <c r="AT1104" s="325">
        <f>+VLOOKUP($E1104,Emissions!$1:$1048576,MATCH(DATE(AT$2,1,1),Emissions!$A$1:$LI$1),FALSE)</f>
        <v>42.05088404</v>
      </c>
      <c r="AU1104" s="325">
        <f>+VLOOKUP($E1104,Emissions!$1:$1048576,MATCH(DATE(AU$2,1,1),Emissions!$A$1:$LI$1),FALSE)</f>
        <v>42.584957469999999</v>
      </c>
      <c r="AV1104" s="325">
        <f>+VLOOKUP($E1104,Emissions!$1:$1048576,MATCH(DATE(AV$2,1,1),Emissions!$A$1:$LI$1),FALSE)</f>
        <v>43.125057060000003</v>
      </c>
      <c r="AW1104" s="325">
        <f>+VLOOKUP($E1104,Emissions!$1:$1048576,MATCH(DATE(AW$2,1,1),Emissions!$A$1:$LI$1),FALSE)</f>
        <v>43.671705879999998</v>
      </c>
      <c r="AX1104" s="325">
        <f>+VLOOKUP($E1104,Emissions!$1:$1048576,MATCH(DATE(AX$2,1,1),Emissions!$A$1:$LI$1),FALSE)</f>
        <v>44.225334119999999</v>
      </c>
      <c r="AY1104" s="325">
        <f>+VLOOKUP($E1104,Emissions!$1:$1048576,MATCH(DATE(AY$2,1,1),Emissions!$A$1:$LI$1),FALSE)</f>
        <v>44.786292400000001</v>
      </c>
      <c r="AZ1104" s="325">
        <f>+VLOOKUP($E1104,Emissions!$1:$1048576,MATCH(DATE(AZ$2,1,1),Emissions!$A$1:$LI$1),FALSE)</f>
        <v>45.356207990000001</v>
      </c>
      <c r="BA1104" s="325">
        <f>+VLOOKUP($E1104,Emissions!$1:$1048576,MATCH(DATE(BA$2,1,1),Emissions!$A$1:$LI$1),FALSE)</f>
        <v>45.934619910000002</v>
      </c>
      <c r="BB1104" s="325">
        <f>+VLOOKUP($E1104,Emissions!$1:$1048576,MATCH(DATE(BB$2,1,1),Emissions!$A$1:$LI$1),FALSE)</f>
        <v>46.521572720000002</v>
      </c>
      <c r="BC1104" s="325">
        <f>+VLOOKUP($E1104,Emissions!$1:$1048576,MATCH(DATE(BC$2,1,1),Emissions!$A$1:$LI$1),FALSE)</f>
        <v>47.1171267</v>
      </c>
      <c r="BD1104" s="325">
        <f>+VLOOKUP($E1104,Emissions!$1:$1048576,MATCH(DATE(BD$2,1,1),Emissions!$A$1:$LI$1),FALSE)</f>
        <v>47.721335119999999</v>
      </c>
      <c r="BE1104" s="325">
        <f>+VLOOKUP($E1104,Emissions!$1:$1048576,MATCH(DATE(BE$2,1,1),Emissions!$A$1:$LI$1),FALSE)</f>
        <v>53.729162850000002</v>
      </c>
      <c r="BF1104" s="325">
        <f>+VLOOKUP($E1104,Emissions!$1:$1048576,MATCH(DATE(BF$2,1,1),Emissions!$A$1:$LI$1),FALSE)</f>
        <v>54.603809060000003</v>
      </c>
      <c r="BG1104" s="325">
        <f>+VLOOKUP($E1104,Emissions!$1:$1048576,MATCH(DATE(BG$2,1,1),Emissions!$A$1:$LI$1),FALSE)</f>
        <v>55.489905450000002</v>
      </c>
      <c r="BH1104" s="325">
        <f>+VLOOKUP($E1104,Emissions!$1:$1048576,MATCH(DATE(BH$2,1,1),Emissions!$A$1:$LI$1),FALSE)</f>
        <v>56.387822829999998</v>
      </c>
      <c r="BI1104" s="325">
        <f>+VLOOKUP($E1104,Emissions!$1:$1048576,MATCH(DATE(BI$2,1,1),Emissions!$A$1:$LI$1),FALSE)</f>
        <v>57.297956990000003</v>
      </c>
    </row>
    <row r="1105" spans="1:61" ht="15" customHeight="1" x14ac:dyDescent="0.35">
      <c r="A1105" s="409"/>
      <c r="B1105" s="169"/>
      <c r="C1105" s="138" t="s">
        <v>606</v>
      </c>
      <c r="D1105" s="114" t="s">
        <v>1029</v>
      </c>
      <c r="E1105" s="50" t="s">
        <v>3535</v>
      </c>
      <c r="F1105" s="359">
        <f>+VLOOKUP($E1105,Emissions!$1:$1048576,MATCH(DATE(F$2,1,1),Emissions!$A$1:$LI$1),FALSE)</f>
        <v>15.864932120000001</v>
      </c>
      <c r="G1105" s="359">
        <f>+VLOOKUP($E1105,Emissions!$1:$1048576,MATCH(DATE(G$2,1,1),Emissions!$A$1:$LI$1),FALSE)</f>
        <v>16.04229385</v>
      </c>
      <c r="H1105" s="359">
        <f>+VLOOKUP($E1105,Emissions!$1:$1048576,MATCH(DATE(H$2,1,1),Emissions!$A$1:$LI$1),FALSE)</f>
        <v>16.231697449999999</v>
      </c>
      <c r="I1105" s="359">
        <f>+VLOOKUP($E1105,Emissions!$1:$1048576,MATCH(DATE(I$2,1,1),Emissions!$A$1:$LI$1),FALSE)</f>
        <v>16.439689470000001</v>
      </c>
      <c r="J1105" s="359">
        <f>+VLOOKUP($E1105,Emissions!$1:$1048576,MATCH(DATE(J$2,1,1),Emissions!$A$1:$LI$1),FALSE)</f>
        <v>16.6695955</v>
      </c>
      <c r="K1105" s="359">
        <f>+VLOOKUP($E1105,Emissions!$1:$1048576,MATCH(DATE(K$2,1,1),Emissions!$A$1:$LI$1),FALSE)</f>
        <v>16.921928529999999</v>
      </c>
      <c r="L1105" s="359">
        <f>+VLOOKUP($E1105,Emissions!$1:$1048576,MATCH(DATE(L$2,1,1),Emissions!$A$1:$LI$1),FALSE)</f>
        <v>17.18599554</v>
      </c>
      <c r="M1105" s="359">
        <f>+VLOOKUP($E1105,Emissions!$1:$1048576,MATCH(DATE(M$2,1,1),Emissions!$A$1:$LI$1),FALSE)</f>
        <v>17.46330695</v>
      </c>
      <c r="N1105" s="359">
        <f>+VLOOKUP($E1105,Emissions!$1:$1048576,MATCH(DATE(N$2,1,1),Emissions!$A$1:$LI$1),FALSE)</f>
        <v>17.752829739999999</v>
      </c>
      <c r="O1105" s="359">
        <f>+VLOOKUP($E1105,Emissions!$1:$1048576,MATCH(DATE(O$2,1,1),Emissions!$A$1:$LI$1),FALSE)</f>
        <v>18.052959900000001</v>
      </c>
      <c r="P1105" s="359">
        <f>+VLOOKUP($E1105,Emissions!$1:$1048576,MATCH(DATE(P$2,1,1),Emissions!$A$1:$LI$1),FALSE)</f>
        <v>18.37868971</v>
      </c>
      <c r="Q1105" s="359">
        <f>+VLOOKUP($E1105,Emissions!$1:$1048576,MATCH(DATE(Q$2,1,1),Emissions!$A$1:$LI$1),FALSE)</f>
        <v>18.705505259999999</v>
      </c>
      <c r="R1105" s="359">
        <f>+VLOOKUP($E1105,Emissions!$1:$1048576,MATCH(DATE(R$2,1,1),Emissions!$A$1:$LI$1),FALSE)</f>
        <v>19.03613125</v>
      </c>
      <c r="S1105" s="359">
        <f>+VLOOKUP($E1105,Emissions!$1:$1048576,MATCH(DATE(S$2,1,1),Emissions!$A$1:$LI$1),FALSE)</f>
        <v>19.3705718</v>
      </c>
      <c r="T1105" s="359">
        <f>+VLOOKUP($E1105,Emissions!$1:$1048576,MATCH(DATE(T$2,1,1),Emissions!$A$1:$LI$1),FALSE)</f>
        <v>19.70828869</v>
      </c>
      <c r="U1105" s="359">
        <f>+VLOOKUP($E1105,Emissions!$1:$1048576,MATCH(DATE(U$2,1,1),Emissions!$A$1:$LI$1),FALSE)</f>
        <v>20.04879699</v>
      </c>
      <c r="V1105" s="359">
        <f>+VLOOKUP($E1105,Emissions!$1:$1048576,MATCH(DATE(V$2,1,1),Emissions!$A$1:$LI$1),FALSE)</f>
        <v>20.39177046</v>
      </c>
      <c r="W1105" s="359">
        <f>+VLOOKUP($E1105,Emissions!$1:$1048576,MATCH(DATE(W$2,1,1),Emissions!$A$1:$LI$1),FALSE)</f>
        <v>20.737031590000001</v>
      </c>
      <c r="X1105" s="359">
        <f>+VLOOKUP($E1105,Emissions!$1:$1048576,MATCH(DATE(X$2,1,1),Emissions!$A$1:$LI$1),FALSE)</f>
        <v>21.084523239999999</v>
      </c>
      <c r="Y1105" s="359">
        <f>+VLOOKUP($E1105,Emissions!$1:$1048576,MATCH(DATE(Y$2,1,1),Emissions!$A$1:$LI$1),FALSE)</f>
        <v>21.434282039999999</v>
      </c>
      <c r="Z1105" s="359">
        <f>+VLOOKUP($E1105,Emissions!$1:$1048576,MATCH(DATE(Z$2,1,1),Emissions!$A$1:$LI$1),FALSE)</f>
        <v>21.77393532</v>
      </c>
      <c r="AA1105" s="359">
        <f>+VLOOKUP($E1105,Emissions!$1:$1048576,MATCH(DATE(AA$2,1,1),Emissions!$A$1:$LI$1),FALSE)</f>
        <v>22.121025790000001</v>
      </c>
      <c r="AB1105" s="359">
        <f>+VLOOKUP($E1105,Emissions!$1:$1048576,MATCH(DATE(AB$2,1,1),Emissions!$A$1:$LI$1),FALSE)</f>
        <v>22.472822050000001</v>
      </c>
      <c r="AC1105" s="359">
        <f>+VLOOKUP($E1105,Emissions!$1:$1048576,MATCH(DATE(AC$2,1,1),Emissions!$A$1:$LI$1),FALSE)</f>
        <v>22.82880823</v>
      </c>
      <c r="AD1105" s="359">
        <f>+VLOOKUP($E1105,Emissions!$1:$1048576,MATCH(DATE(AD$2,1,1),Emissions!$A$1:$LI$1),FALSE)</f>
        <v>23.189023219999999</v>
      </c>
      <c r="AE1105" s="359">
        <f>+VLOOKUP($E1105,Emissions!$1:$1048576,MATCH(DATE(AE$2,1,1),Emissions!$A$1:$LI$1),FALSE)</f>
        <v>23.517405499999999</v>
      </c>
      <c r="AF1105" s="359">
        <f>+VLOOKUP($E1105,Emissions!$1:$1048576,MATCH(DATE(AF$2,1,1),Emissions!$A$1:$LI$1),FALSE)</f>
        <v>23.84728758</v>
      </c>
      <c r="AG1105" s="359">
        <f>+VLOOKUP($E1105,Emissions!$1:$1048576,MATCH(DATE(AG$2,1,1),Emissions!$A$1:$LI$1),FALSE)</f>
        <v>24.176813030000002</v>
      </c>
      <c r="AH1105" s="359">
        <f>+VLOOKUP($E1105,Emissions!$1:$1048576,MATCH(DATE(AH$2,1,1),Emissions!$A$1:$LI$1),FALSE)</f>
        <v>24.506516980000001</v>
      </c>
      <c r="AI1105" s="359">
        <f>+VLOOKUP($E1105,Emissions!$1:$1048576,MATCH(DATE(AI$2,1,1),Emissions!$A$1:$LI$1),FALSE)</f>
        <v>24.837495400000002</v>
      </c>
      <c r="AJ1105" s="359">
        <f>+VLOOKUP($E1105,Emissions!$1:$1048576,MATCH(DATE(AJ$2,1,1),Emissions!$A$1:$LI$1),FALSE)</f>
        <v>25.17080988</v>
      </c>
      <c r="AK1105" s="359">
        <f>+VLOOKUP($E1105,Emissions!$1:$1048576,MATCH(DATE(AK$2,1,1),Emissions!$A$1:$LI$1),FALSE)</f>
        <v>25.50734443</v>
      </c>
      <c r="AL1105" s="359">
        <f>+VLOOKUP($E1105,Emissions!$1:$1048576,MATCH(DATE(AL$2,1,1),Emissions!$A$1:$LI$1),FALSE)</f>
        <v>25.847791820000001</v>
      </c>
      <c r="AM1105" s="359">
        <f>+VLOOKUP($E1105,Emissions!$1:$1048576,MATCH(DATE(AM$2,1,1),Emissions!$A$1:$LI$1),FALSE)</f>
        <v>26.19267421</v>
      </c>
      <c r="AN1105" s="359">
        <f>+VLOOKUP($E1105,Emissions!$1:$1048576,MATCH(DATE(AN$2,1,1),Emissions!$A$1:$LI$1),FALSE)</f>
        <v>26.542371490000001</v>
      </c>
      <c r="AO1105" s="359">
        <f>+VLOOKUP($E1105,Emissions!$1:$1048576,MATCH(DATE(AO$2,1,1),Emissions!$A$1:$LI$1),FALSE)</f>
        <v>26.897149679999998</v>
      </c>
      <c r="AP1105" s="359">
        <f>+VLOOKUP($E1105,Emissions!$1:$1048576,MATCH(DATE(AP$2,1,1),Emissions!$A$1:$LI$1),FALSE)</f>
        <v>27.248424409999998</v>
      </c>
      <c r="AQ1105" s="359">
        <f>+VLOOKUP($E1105,Emissions!$1:$1048576,MATCH(DATE(AQ$2,1,1),Emissions!$A$1:$LI$1),FALSE)</f>
        <v>27.599665959999999</v>
      </c>
      <c r="AR1105" s="359">
        <f>+VLOOKUP($E1105,Emissions!$1:$1048576,MATCH(DATE(AR$2,1,1),Emissions!$A$1:$LI$1),FALSE)</f>
        <v>27.952274469999999</v>
      </c>
      <c r="AS1105" s="359">
        <f>+VLOOKUP($E1105,Emissions!$1:$1048576,MATCH(DATE(AS$2,1,1),Emissions!$A$1:$LI$1),FALSE)</f>
        <v>28.30710929</v>
      </c>
      <c r="AT1105" s="359">
        <f>+VLOOKUP($E1105,Emissions!$1:$1048576,MATCH(DATE(AT$2,1,1),Emissions!$A$1:$LI$1),FALSE)</f>
        <v>28.664869419999999</v>
      </c>
      <c r="AU1105" s="359">
        <f>+VLOOKUP($E1105,Emissions!$1:$1048576,MATCH(DATE(AU$2,1,1),Emissions!$A$1:$LI$1),FALSE)</f>
        <v>29.026157449999999</v>
      </c>
      <c r="AV1105" s="359">
        <f>+VLOOKUP($E1105,Emissions!$1:$1048576,MATCH(DATE(AV$2,1,1),Emissions!$A$1:$LI$1),FALSE)</f>
        <v>29.3914823</v>
      </c>
      <c r="AW1105" s="359">
        <f>+VLOOKUP($E1105,Emissions!$1:$1048576,MATCH(DATE(AW$2,1,1),Emissions!$A$1:$LI$1),FALSE)</f>
        <v>29.761260060000001</v>
      </c>
      <c r="AX1105" s="359">
        <f>+VLOOKUP($E1105,Emissions!$1:$1048576,MATCH(DATE(AX$2,1,1),Emissions!$A$1:$LI$1),FALSE)</f>
        <v>30.135821549999999</v>
      </c>
      <c r="AY1105" s="359">
        <f>+VLOOKUP($E1105,Emissions!$1:$1048576,MATCH(DATE(AY$2,1,1),Emissions!$A$1:$LI$1),FALSE)</f>
        <v>30.515425960000002</v>
      </c>
      <c r="AZ1105" s="359">
        <f>+VLOOKUP($E1105,Emissions!$1:$1048576,MATCH(DATE(AZ$2,1,1),Emissions!$A$1:$LI$1),FALSE)</f>
        <v>30.901073589999999</v>
      </c>
      <c r="BA1105" s="359">
        <f>+VLOOKUP($E1105,Emissions!$1:$1048576,MATCH(DATE(BA$2,1,1),Emissions!$A$1:$LI$1),FALSE)</f>
        <v>31.292638839999999</v>
      </c>
      <c r="BB1105" s="359">
        <f>+VLOOKUP($E1105,Emissions!$1:$1048576,MATCH(DATE(BB$2,1,1),Emissions!$A$1:$LI$1),FALSE)</f>
        <v>31.690145770000001</v>
      </c>
      <c r="BC1105" s="359">
        <f>+VLOOKUP($E1105,Emissions!$1:$1048576,MATCH(DATE(BC$2,1,1),Emissions!$A$1:$LI$1),FALSE)</f>
        <v>32.093600119999998</v>
      </c>
      <c r="BD1105" s="359">
        <f>+VLOOKUP($E1105,Emissions!$1:$1048576,MATCH(DATE(BD$2,1,1),Emissions!$A$1:$LI$1),FALSE)</f>
        <v>32.503000409999999</v>
      </c>
      <c r="BE1105" s="359">
        <f>+VLOOKUP($E1105,Emissions!$1:$1048576,MATCH(DATE(BE$2,1,1),Emissions!$A$1:$LI$1),FALSE)</f>
        <v>36.557101209999999</v>
      </c>
      <c r="BF1105" s="359">
        <f>+VLOOKUP($E1105,Emissions!$1:$1048576,MATCH(DATE(BF$2,1,1),Emissions!$A$1:$LI$1),FALSE)</f>
        <v>37.145897519999998</v>
      </c>
      <c r="BG1105" s="359">
        <f>+VLOOKUP($E1105,Emissions!$1:$1048576,MATCH(DATE(BG$2,1,1),Emissions!$A$1:$LI$1),FALSE)</f>
        <v>37.742204010000002</v>
      </c>
      <c r="BH1105" s="359">
        <f>+VLOOKUP($E1105,Emissions!$1:$1048576,MATCH(DATE(BH$2,1,1),Emissions!$A$1:$LI$1),FALSE)</f>
        <v>38.34628214</v>
      </c>
      <c r="BI1105" s="359">
        <f>+VLOOKUP($E1105,Emissions!$1:$1048576,MATCH(DATE(BI$2,1,1),Emissions!$A$1:$LI$1),FALSE)</f>
        <v>38.958411859999998</v>
      </c>
    </row>
    <row r="1106" spans="1:61" ht="15" customHeight="1" x14ac:dyDescent="0.35">
      <c r="A1106" s="409"/>
      <c r="B1106" s="169"/>
      <c r="C1106" s="138" t="s">
        <v>607</v>
      </c>
      <c r="D1106" s="114" t="s">
        <v>1029</v>
      </c>
      <c r="E1106" s="50" t="s">
        <v>3536</v>
      </c>
      <c r="F1106" s="359">
        <f>+VLOOKUP($E1106,Emissions!$1:$1048576,MATCH(DATE(F$2,1,1),Emissions!$A$1:$LI$1),FALSE)</f>
        <v>7.361524073</v>
      </c>
      <c r="G1106" s="359">
        <f>+VLOOKUP($E1106,Emissions!$1:$1048576,MATCH(DATE(G$2,1,1),Emissions!$A$1:$LI$1),FALSE)</f>
        <v>7.4624442359999996</v>
      </c>
      <c r="H1106" s="359">
        <f>+VLOOKUP($E1106,Emissions!$1:$1048576,MATCH(DATE(H$2,1,1),Emissions!$A$1:$LI$1),FALSE)</f>
        <v>7.5700363319999999</v>
      </c>
      <c r="I1106" s="359">
        <f>+VLOOKUP($E1106,Emissions!$1:$1048576,MATCH(DATE(I$2,1,1),Emissions!$A$1:$LI$1),FALSE)</f>
        <v>7.6814866950000003</v>
      </c>
      <c r="J1106" s="359">
        <f>+VLOOKUP($E1106,Emissions!$1:$1048576,MATCH(DATE(J$2,1,1),Emissions!$A$1:$LI$1),FALSE)</f>
        <v>7.797931792</v>
      </c>
      <c r="K1106" s="359">
        <f>+VLOOKUP($E1106,Emissions!$1:$1048576,MATCH(DATE(K$2,1,1),Emissions!$A$1:$LI$1),FALSE)</f>
        <v>7.9202149630000003</v>
      </c>
      <c r="L1106" s="359">
        <f>+VLOOKUP($E1106,Emissions!$1:$1048576,MATCH(DATE(L$2,1,1),Emissions!$A$1:$LI$1),FALSE)</f>
        <v>8.0421079370000008</v>
      </c>
      <c r="M1106" s="359">
        <f>+VLOOKUP($E1106,Emissions!$1:$1048576,MATCH(DATE(M$2,1,1),Emissions!$A$1:$LI$1),FALSE)</f>
        <v>8.1683442999999993</v>
      </c>
      <c r="N1106" s="359">
        <f>+VLOOKUP($E1106,Emissions!$1:$1048576,MATCH(DATE(N$2,1,1),Emissions!$A$1:$LI$1),FALSE)</f>
        <v>8.2991448440000006</v>
      </c>
      <c r="O1106" s="359">
        <f>+VLOOKUP($E1106,Emissions!$1:$1048576,MATCH(DATE(O$2,1,1),Emissions!$A$1:$LI$1),FALSE)</f>
        <v>8.4341323970000008</v>
      </c>
      <c r="P1106" s="359">
        <f>+VLOOKUP($E1106,Emissions!$1:$1048576,MATCH(DATE(P$2,1,1),Emissions!$A$1:$LI$1),FALSE)</f>
        <v>8.584193526</v>
      </c>
      <c r="Q1106" s="359">
        <f>+VLOOKUP($E1106,Emissions!$1:$1048576,MATCH(DATE(Q$2,1,1),Emissions!$A$1:$LI$1),FALSE)</f>
        <v>8.7288944449999999</v>
      </c>
      <c r="R1106" s="359">
        <f>+VLOOKUP($E1106,Emissions!$1:$1048576,MATCH(DATE(R$2,1,1),Emissions!$A$1:$LI$1),FALSE)</f>
        <v>8.8755180540000005</v>
      </c>
      <c r="S1106" s="359">
        <f>+VLOOKUP($E1106,Emissions!$1:$1048576,MATCH(DATE(S$2,1,1),Emissions!$A$1:$LI$1),FALSE)</f>
        <v>9.0246961120000009</v>
      </c>
      <c r="T1106" s="359">
        <f>+VLOOKUP($E1106,Emissions!$1:$1048576,MATCH(DATE(T$2,1,1),Emissions!$A$1:$LI$1),FALSE)</f>
        <v>9.1762720449999993</v>
      </c>
      <c r="U1106" s="359">
        <f>+VLOOKUP($E1106,Emissions!$1:$1048576,MATCH(DATE(U$2,1,1),Emissions!$A$1:$LI$1),FALSE)</f>
        <v>9.3300413950000003</v>
      </c>
      <c r="V1106" s="359">
        <f>+VLOOKUP($E1106,Emissions!$1:$1048576,MATCH(DATE(V$2,1,1),Emissions!$A$1:$LI$1),FALSE)</f>
        <v>9.4858370759999993</v>
      </c>
      <c r="W1106" s="359">
        <f>+VLOOKUP($E1106,Emissions!$1:$1048576,MATCH(DATE(W$2,1,1),Emissions!$A$1:$LI$1),FALSE)</f>
        <v>9.6435323489999991</v>
      </c>
      <c r="X1106" s="359">
        <f>+VLOOKUP($E1106,Emissions!$1:$1048576,MATCH(DATE(X$2,1,1),Emissions!$A$1:$LI$1),FALSE)</f>
        <v>9.8030358880000001</v>
      </c>
      <c r="Y1106" s="359">
        <f>+VLOOKUP($E1106,Emissions!$1:$1048576,MATCH(DATE(Y$2,1,1),Emissions!$A$1:$LI$1),FALSE)</f>
        <v>9.9642874589999995</v>
      </c>
      <c r="Z1106" s="359">
        <f>+VLOOKUP($E1106,Emissions!$1:$1048576,MATCH(DATE(Z$2,1,1),Emissions!$A$1:$LI$1),FALSE)</f>
        <v>10.118732570000001</v>
      </c>
      <c r="AA1106" s="359">
        <f>+VLOOKUP($E1106,Emissions!$1:$1048576,MATCH(DATE(AA$2,1,1),Emissions!$A$1:$LI$1),FALSE)</f>
        <v>10.28146797</v>
      </c>
      <c r="AB1106" s="359">
        <f>+VLOOKUP($E1106,Emissions!$1:$1048576,MATCH(DATE(AB$2,1,1),Emissions!$A$1:$LI$1),FALSE)</f>
        <v>10.446766070000001</v>
      </c>
      <c r="AC1106" s="359">
        <f>+VLOOKUP($E1106,Emissions!$1:$1048576,MATCH(DATE(AC$2,1,1),Emissions!$A$1:$LI$1),FALSE)</f>
        <v>10.61397</v>
      </c>
      <c r="AD1106" s="359">
        <f>+VLOOKUP($E1106,Emissions!$1:$1048576,MATCH(DATE(AD$2,1,1),Emissions!$A$1:$LI$1),FALSE)</f>
        <v>10.78306326</v>
      </c>
      <c r="AE1106" s="359">
        <f>+VLOOKUP($E1106,Emissions!$1:$1048576,MATCH(DATE(AE$2,1,1),Emissions!$A$1:$LI$1),FALSE)</f>
        <v>10.929349889999999</v>
      </c>
      <c r="AF1106" s="359">
        <f>+VLOOKUP($E1106,Emissions!$1:$1048576,MATCH(DATE(AF$2,1,1),Emissions!$A$1:$LI$1),FALSE)</f>
        <v>11.085026409999999</v>
      </c>
      <c r="AG1106" s="359">
        <f>+VLOOKUP($E1106,Emissions!$1:$1048576,MATCH(DATE(AG$2,1,1),Emissions!$A$1:$LI$1),FALSE)</f>
        <v>11.242402029999999</v>
      </c>
      <c r="AH1106" s="359">
        <f>+VLOOKUP($E1106,Emissions!$1:$1048576,MATCH(DATE(AH$2,1,1),Emissions!$A$1:$LI$1),FALSE)</f>
        <v>11.40068097</v>
      </c>
      <c r="AI1106" s="359">
        <f>+VLOOKUP($E1106,Emissions!$1:$1048576,MATCH(DATE(AI$2,1,1),Emissions!$A$1:$LI$1),FALSE)</f>
        <v>11.559955779999999</v>
      </c>
      <c r="AJ1106" s="359">
        <f>+VLOOKUP($E1106,Emissions!$1:$1048576,MATCH(DATE(AJ$2,1,1),Emissions!$A$1:$LI$1),FALSE)</f>
        <v>11.720426489999999</v>
      </c>
      <c r="AK1106" s="359">
        <f>+VLOOKUP($E1106,Emissions!$1:$1048576,MATCH(DATE(AK$2,1,1),Emissions!$A$1:$LI$1),FALSE)</f>
        <v>11.88229349</v>
      </c>
      <c r="AL1106" s="359">
        <f>+VLOOKUP($E1106,Emissions!$1:$1048576,MATCH(DATE(AL$2,1,1),Emissions!$A$1:$LI$1),FALSE)</f>
        <v>12.04574178</v>
      </c>
      <c r="AM1106" s="359">
        <f>+VLOOKUP($E1106,Emissions!$1:$1048576,MATCH(DATE(AM$2,1,1),Emissions!$A$1:$LI$1),FALSE)</f>
        <v>12.2109383</v>
      </c>
      <c r="AN1106" s="359">
        <f>+VLOOKUP($E1106,Emissions!$1:$1048576,MATCH(DATE(AN$2,1,1),Emissions!$A$1:$LI$1),FALSE)</f>
        <v>12.378031119999999</v>
      </c>
      <c r="AO1106" s="359">
        <f>+VLOOKUP($E1106,Emissions!$1:$1048576,MATCH(DATE(AO$2,1,1),Emissions!$A$1:$LI$1),FALSE)</f>
        <v>12.54714946</v>
      </c>
      <c r="AP1106" s="359">
        <f>+VLOOKUP($E1106,Emissions!$1:$1048576,MATCH(DATE(AP$2,1,1),Emissions!$A$1:$LI$1),FALSE)</f>
        <v>12.71239321</v>
      </c>
      <c r="AQ1106" s="359">
        <f>+VLOOKUP($E1106,Emissions!$1:$1048576,MATCH(DATE(AQ$2,1,1),Emissions!$A$1:$LI$1),FALSE)</f>
        <v>12.87844112</v>
      </c>
      <c r="AR1106" s="359">
        <f>+VLOOKUP($E1106,Emissions!$1:$1048576,MATCH(DATE(AR$2,1,1),Emissions!$A$1:$LI$1),FALSE)</f>
        <v>13.04595436</v>
      </c>
      <c r="AS1106" s="359">
        <f>+VLOOKUP($E1106,Emissions!$1:$1048576,MATCH(DATE(AS$2,1,1),Emissions!$A$1:$LI$1),FALSE)</f>
        <v>13.21510511</v>
      </c>
      <c r="AT1106" s="359">
        <f>+VLOOKUP($E1106,Emissions!$1:$1048576,MATCH(DATE(AT$2,1,1),Emissions!$A$1:$LI$1),FALSE)</f>
        <v>13.386014619999999</v>
      </c>
      <c r="AU1106" s="359">
        <f>+VLOOKUP($E1106,Emissions!$1:$1048576,MATCH(DATE(AU$2,1,1),Emissions!$A$1:$LI$1),FALSE)</f>
        <v>13.55880003</v>
      </c>
      <c r="AV1106" s="359">
        <f>+VLOOKUP($E1106,Emissions!$1:$1048576,MATCH(DATE(AV$2,1,1),Emissions!$A$1:$LI$1),FALSE)</f>
        <v>13.733574750000001</v>
      </c>
      <c r="AW1106" s="359">
        <f>+VLOOKUP($E1106,Emissions!$1:$1048576,MATCH(DATE(AW$2,1,1),Emissions!$A$1:$LI$1),FALSE)</f>
        <v>13.91044582</v>
      </c>
      <c r="AX1106" s="359">
        <f>+VLOOKUP($E1106,Emissions!$1:$1048576,MATCH(DATE(AX$2,1,1),Emissions!$A$1:$LI$1),FALSE)</f>
        <v>14.08951257</v>
      </c>
      <c r="AY1106" s="359">
        <f>+VLOOKUP($E1106,Emissions!$1:$1048576,MATCH(DATE(AY$2,1,1),Emissions!$A$1:$LI$1),FALSE)</f>
        <v>14.270866440000001</v>
      </c>
      <c r="AZ1106" s="359">
        <f>+VLOOKUP($E1106,Emissions!$1:$1048576,MATCH(DATE(AZ$2,1,1),Emissions!$A$1:$LI$1),FALSE)</f>
        <v>14.4551344</v>
      </c>
      <c r="BA1106" s="359">
        <f>+VLOOKUP($E1106,Emissions!$1:$1048576,MATCH(DATE(BA$2,1,1),Emissions!$A$1:$LI$1),FALSE)</f>
        <v>14.641981060000001</v>
      </c>
      <c r="BB1106" s="359">
        <f>+VLOOKUP($E1106,Emissions!$1:$1048576,MATCH(DATE(BB$2,1,1),Emissions!$A$1:$LI$1),FALSE)</f>
        <v>14.831426950000001</v>
      </c>
      <c r="BC1106" s="359">
        <f>+VLOOKUP($E1106,Emissions!$1:$1048576,MATCH(DATE(BC$2,1,1),Emissions!$A$1:$LI$1),FALSE)</f>
        <v>15.023526589999999</v>
      </c>
      <c r="BD1106" s="359">
        <f>+VLOOKUP($E1106,Emissions!$1:$1048576,MATCH(DATE(BD$2,1,1),Emissions!$A$1:$LI$1),FALSE)</f>
        <v>15.2183347</v>
      </c>
      <c r="BE1106" s="359">
        <f>+VLOOKUP($E1106,Emissions!$1:$1048576,MATCH(DATE(BE$2,1,1),Emissions!$A$1:$LI$1),FALSE)</f>
        <v>17.172061639999999</v>
      </c>
      <c r="BF1106" s="359">
        <f>+VLOOKUP($E1106,Emissions!$1:$1048576,MATCH(DATE(BF$2,1,1),Emissions!$A$1:$LI$1),FALSE)</f>
        <v>17.457911540000001</v>
      </c>
      <c r="BG1106" s="359">
        <f>+VLOOKUP($E1106,Emissions!$1:$1048576,MATCH(DATE(BG$2,1,1),Emissions!$A$1:$LI$1),FALSE)</f>
        <v>17.74770144</v>
      </c>
      <c r="BH1106" s="359">
        <f>+VLOOKUP($E1106,Emissions!$1:$1048576,MATCH(DATE(BH$2,1,1),Emissions!$A$1:$LI$1),FALSE)</f>
        <v>18.041540690000001</v>
      </c>
      <c r="BI1106" s="359">
        <f>+VLOOKUP($E1106,Emissions!$1:$1048576,MATCH(DATE(BI$2,1,1),Emissions!$A$1:$LI$1),FALSE)</f>
        <v>18.339545139999998</v>
      </c>
    </row>
    <row r="1107" spans="1:61" s="92" customFormat="1" ht="15" customHeight="1" x14ac:dyDescent="0.35">
      <c r="A1107" s="409"/>
      <c r="B1107" s="169"/>
      <c r="C1107" s="137" t="s">
        <v>3336</v>
      </c>
      <c r="D1107" s="147" t="s">
        <v>1029</v>
      </c>
      <c r="E1107" s="136" t="s">
        <v>3537</v>
      </c>
      <c r="F1107" s="325">
        <f>+VLOOKUP($E1107,Emissions!$1:$1048576,MATCH(DATE(F$2,1,1),Emissions!$A$1:$LI$1),FALSE)</f>
        <v>0.52524182259999996</v>
      </c>
      <c r="G1107" s="325">
        <f>+VLOOKUP($E1107,Emissions!$1:$1048576,MATCH(DATE(G$2,1,1),Emissions!$A$1:$LI$1),FALSE)</f>
        <v>0.52943168910000005</v>
      </c>
      <c r="H1107" s="325">
        <f>+VLOOKUP($E1107,Emissions!$1:$1048576,MATCH(DATE(H$2,1,1),Emissions!$A$1:$LI$1),FALSE)</f>
        <v>0.53324520850000001</v>
      </c>
      <c r="I1107" s="325">
        <f>+VLOOKUP($E1107,Emissions!$1:$1048576,MATCH(DATE(I$2,1,1),Emissions!$A$1:$LI$1),FALSE)</f>
        <v>0.53751015729999996</v>
      </c>
      <c r="J1107" s="325">
        <f>+VLOOKUP($E1107,Emissions!$1:$1048576,MATCH(DATE(J$2,1,1),Emissions!$A$1:$LI$1),FALSE)</f>
        <v>0.54246161959999994</v>
      </c>
      <c r="K1107" s="325">
        <f>+VLOOKUP($E1107,Emissions!$1:$1048576,MATCH(DATE(K$2,1,1),Emissions!$A$1:$LI$1),FALSE)</f>
        <v>0.5481072172</v>
      </c>
      <c r="L1107" s="325">
        <f>+VLOOKUP($E1107,Emissions!$1:$1048576,MATCH(DATE(L$2,1,1),Emissions!$A$1:$LI$1),FALSE)</f>
        <v>0.55407350050000004</v>
      </c>
      <c r="M1107" s="325">
        <f>+VLOOKUP($E1107,Emissions!$1:$1048576,MATCH(DATE(M$2,1,1),Emissions!$A$1:$LI$1),FALSE)</f>
        <v>0.56041234790000005</v>
      </c>
      <c r="N1107" s="325">
        <f>+VLOOKUP($E1107,Emissions!$1:$1048576,MATCH(DATE(N$2,1,1),Emissions!$A$1:$LI$1),FALSE)</f>
        <v>0.5670623964</v>
      </c>
      <c r="O1107" s="325">
        <f>+VLOOKUP($E1107,Emissions!$1:$1048576,MATCH(DATE(O$2,1,1),Emissions!$A$1:$LI$1),FALSE)</f>
        <v>0.57395546639999995</v>
      </c>
      <c r="P1107" s="325">
        <f>+VLOOKUP($E1107,Emissions!$1:$1048576,MATCH(DATE(P$2,1,1),Emissions!$A$1:$LI$1),FALSE)</f>
        <v>0.58152576389999999</v>
      </c>
      <c r="Q1107" s="325">
        <f>+VLOOKUP($E1107,Emissions!$1:$1048576,MATCH(DATE(Q$2,1,1),Emissions!$A$1:$LI$1),FALSE)</f>
        <v>0.58894653819999998</v>
      </c>
      <c r="R1107" s="325">
        <f>+VLOOKUP($E1107,Emissions!$1:$1048576,MATCH(DATE(R$2,1,1),Emissions!$A$1:$LI$1),FALSE)</f>
        <v>0.59641439640000005</v>
      </c>
      <c r="S1107" s="325">
        <f>+VLOOKUP($E1107,Emissions!$1:$1048576,MATCH(DATE(S$2,1,1),Emissions!$A$1:$LI$1),FALSE)</f>
        <v>0.6039636183</v>
      </c>
      <c r="T1107" s="325">
        <f>+VLOOKUP($E1107,Emissions!$1:$1048576,MATCH(DATE(T$2,1,1),Emissions!$A$1:$LI$1),FALSE)</f>
        <v>0.61159448660000004</v>
      </c>
      <c r="U1107" s="325">
        <f>+VLOOKUP($E1107,Emissions!$1:$1048576,MATCH(DATE(U$2,1,1),Emissions!$A$1:$LI$1),FALSE)</f>
        <v>0.61930354450000002</v>
      </c>
      <c r="V1107" s="325">
        <f>+VLOOKUP($E1107,Emissions!$1:$1048576,MATCH(DATE(V$2,1,1),Emissions!$A$1:$LI$1),FALSE)</f>
        <v>0.62708921080000002</v>
      </c>
      <c r="W1107" s="325">
        <f>+VLOOKUP($E1107,Emissions!$1:$1048576,MATCH(DATE(W$2,1,1),Emissions!$A$1:$LI$1),FALSE)</f>
        <v>0.63495216740000004</v>
      </c>
      <c r="X1107" s="325">
        <f>+VLOOKUP($E1107,Emissions!$1:$1048576,MATCH(DATE(X$2,1,1),Emissions!$A$1:$LI$1),FALSE)</f>
        <v>0.64289481699999995</v>
      </c>
      <c r="Y1107" s="325">
        <f>+VLOOKUP($E1107,Emissions!$1:$1048576,MATCH(DATE(Y$2,1,1),Emissions!$A$1:$LI$1),FALSE)</f>
        <v>0.65092070020000004</v>
      </c>
      <c r="Z1107" s="325">
        <f>+VLOOKUP($E1107,Emissions!$1:$1048576,MATCH(DATE(Z$2,1,1),Emissions!$A$1:$LI$1),FALSE)</f>
        <v>0.65867366540000005</v>
      </c>
      <c r="AA1107" s="325">
        <f>+VLOOKUP($E1107,Emissions!$1:$1048576,MATCH(DATE(AA$2,1,1),Emissions!$A$1:$LI$1),FALSE)</f>
        <v>0.66674370019999996</v>
      </c>
      <c r="AB1107" s="325">
        <f>+VLOOKUP($E1107,Emissions!$1:$1048576,MATCH(DATE(AB$2,1,1),Emissions!$A$1:$LI$1),FALSE)</f>
        <v>0.67497052339999997</v>
      </c>
      <c r="AC1107" s="325">
        <f>+VLOOKUP($E1107,Emissions!$1:$1048576,MATCH(DATE(AC$2,1,1),Emissions!$A$1:$LI$1),FALSE)</f>
        <v>0.68332109669999996</v>
      </c>
      <c r="AD1107" s="325">
        <f>+VLOOKUP($E1107,Emissions!$1:$1048576,MATCH(DATE(AD$2,1,1),Emissions!$A$1:$LI$1),FALSE)</f>
        <v>0.69179159759999997</v>
      </c>
      <c r="AE1107" s="325">
        <f>+VLOOKUP($E1107,Emissions!$1:$1048576,MATCH(DATE(AE$2,1,1),Emissions!$A$1:$LI$1),FALSE)</f>
        <v>0.69934434280000002</v>
      </c>
      <c r="AF1107" s="325">
        <f>+VLOOKUP($E1107,Emissions!$1:$1048576,MATCH(DATE(AF$2,1,1),Emissions!$A$1:$LI$1),FALSE)</f>
        <v>0.70717784340000001</v>
      </c>
      <c r="AG1107" s="325">
        <f>+VLOOKUP($E1107,Emissions!$1:$1048576,MATCH(DATE(AG$2,1,1),Emissions!$A$1:$LI$1),FALSE)</f>
        <v>0.71511911809999995</v>
      </c>
      <c r="AH1107" s="325">
        <f>+VLOOKUP($E1107,Emissions!$1:$1048576,MATCH(DATE(AH$2,1,1),Emissions!$A$1:$LI$1),FALSE)</f>
        <v>0.72314096809999995</v>
      </c>
      <c r="AI1107" s="325">
        <f>+VLOOKUP($E1107,Emissions!$1:$1048576,MATCH(DATE(AI$2,1,1),Emissions!$A$1:$LI$1),FALSE)</f>
        <v>0.73124972840000002</v>
      </c>
      <c r="AJ1107" s="325">
        <f>+VLOOKUP($E1107,Emissions!$1:$1048576,MATCH(DATE(AJ$2,1,1),Emissions!$A$1:$LI$1),FALSE)</f>
        <v>0.73945686399999999</v>
      </c>
      <c r="AK1107" s="325">
        <f>+VLOOKUP($E1107,Emissions!$1:$1048576,MATCH(DATE(AK$2,1,1),Emissions!$A$1:$LI$1),FALSE)</f>
        <v>0.74777266190000002</v>
      </c>
      <c r="AL1107" s="325">
        <f>+VLOOKUP($E1107,Emissions!$1:$1048576,MATCH(DATE(AL$2,1,1),Emissions!$A$1:$LI$1),FALSE)</f>
        <v>0.75620495340000005</v>
      </c>
      <c r="AM1107" s="325">
        <f>+VLOOKUP($E1107,Emissions!$1:$1048576,MATCH(DATE(AM$2,1,1),Emissions!$A$1:$LI$1),FALSE)</f>
        <v>0.76475915230000002</v>
      </c>
      <c r="AN1107" s="325">
        <f>+VLOOKUP($E1107,Emissions!$1:$1048576,MATCH(DATE(AN$2,1,1),Emissions!$A$1:$LI$1),FALSE)</f>
        <v>0.7734386647</v>
      </c>
      <c r="AO1107" s="325">
        <f>+VLOOKUP($E1107,Emissions!$1:$1048576,MATCH(DATE(AO$2,1,1),Emissions!$A$1:$LI$1),FALSE)</f>
        <v>0.7822453842</v>
      </c>
      <c r="AP1107" s="325">
        <f>+VLOOKUP($E1107,Emissions!$1:$1048576,MATCH(DATE(AP$2,1,1),Emissions!$A$1:$LI$1),FALSE)</f>
        <v>0.7909292711</v>
      </c>
      <c r="AQ1107" s="325">
        <f>+VLOOKUP($E1107,Emissions!$1:$1048576,MATCH(DATE(AQ$2,1,1),Emissions!$A$1:$LI$1),FALSE)</f>
        <v>0.79964550420000002</v>
      </c>
      <c r="AR1107" s="325">
        <f>+VLOOKUP($E1107,Emissions!$1:$1048576,MATCH(DATE(AR$2,1,1),Emissions!$A$1:$LI$1),FALSE)</f>
        <v>0.80843463849999997</v>
      </c>
      <c r="AS1107" s="325">
        <f>+VLOOKUP($E1107,Emissions!$1:$1048576,MATCH(DATE(AS$2,1,1),Emissions!$A$1:$LI$1),FALSE)</f>
        <v>0.81731122950000001</v>
      </c>
      <c r="AT1107" s="325">
        <f>+VLOOKUP($E1107,Emissions!$1:$1048576,MATCH(DATE(AT$2,1,1),Emissions!$A$1:$LI$1),FALSE)</f>
        <v>0.82628418260000003</v>
      </c>
      <c r="AU1107" s="325">
        <f>+VLOOKUP($E1107,Emissions!$1:$1048576,MATCH(DATE(AU$2,1,1),Emissions!$A$1:$LI$1),FALSE)</f>
        <v>0.83536068490000004</v>
      </c>
      <c r="AV1107" s="325">
        <f>+VLOOKUP($E1107,Emissions!$1:$1048576,MATCH(DATE(AV$2,1,1),Emissions!$A$1:$LI$1),FALSE)</f>
        <v>0.84454674910000005</v>
      </c>
      <c r="AW1107" s="325">
        <f>+VLOOKUP($E1107,Emissions!$1:$1048576,MATCH(DATE(AW$2,1,1),Emissions!$A$1:$LI$1),FALSE)</f>
        <v>0.853847193</v>
      </c>
      <c r="AX1107" s="325">
        <f>+VLOOKUP($E1107,Emissions!$1:$1048576,MATCH(DATE(AX$2,1,1),Emissions!$A$1:$LI$1),FALSE)</f>
        <v>0.86326556509999997</v>
      </c>
      <c r="AY1107" s="325">
        <f>+VLOOKUP($E1107,Emissions!$1:$1048576,MATCH(DATE(AY$2,1,1),Emissions!$A$1:$LI$1),FALSE)</f>
        <v>0.87280389390000002</v>
      </c>
      <c r="AZ1107" s="325">
        <f>+VLOOKUP($E1107,Emissions!$1:$1048576,MATCH(DATE(AZ$2,1,1),Emissions!$A$1:$LI$1),FALSE)</f>
        <v>0.8824838169</v>
      </c>
      <c r="BA1107" s="325">
        <f>+VLOOKUP($E1107,Emissions!$1:$1048576,MATCH(DATE(BA$2,1,1),Emissions!$A$1:$LI$1),FALSE)</f>
        <v>0.89229129110000005</v>
      </c>
      <c r="BB1107" s="325">
        <f>+VLOOKUP($E1107,Emissions!$1:$1048576,MATCH(DATE(BB$2,1,1),Emissions!$A$1:$LI$1),FALSE)</f>
        <v>0.90222095609999997</v>
      </c>
      <c r="BC1107" s="325">
        <f>+VLOOKUP($E1107,Emissions!$1:$1048576,MATCH(DATE(BC$2,1,1),Emissions!$A$1:$LI$1),FALSE)</f>
        <v>0.9122781177</v>
      </c>
      <c r="BD1107" s="325">
        <f>+VLOOKUP($E1107,Emissions!$1:$1048576,MATCH(DATE(BD$2,1,1),Emissions!$A$1:$LI$1),FALSE)</f>
        <v>0.92246829340000003</v>
      </c>
      <c r="BE1107" s="325">
        <f>+VLOOKUP($E1107,Emissions!$1:$1048576,MATCH(DATE(BE$2,1,1),Emissions!$A$1:$LI$1),FALSE)</f>
        <v>1.0050913349999999</v>
      </c>
      <c r="BF1107" s="325">
        <f>+VLOOKUP($E1107,Emissions!$1:$1048576,MATCH(DATE(BF$2,1,1),Emissions!$A$1:$LI$1),FALSE)</f>
        <v>1.019685776</v>
      </c>
      <c r="BG1107" s="325">
        <f>+VLOOKUP($E1107,Emissions!$1:$1048576,MATCH(DATE(BG$2,1,1),Emissions!$A$1:$LI$1),FALSE)</f>
        <v>1.034517592</v>
      </c>
      <c r="BH1107" s="325">
        <f>+VLOOKUP($E1107,Emissions!$1:$1048576,MATCH(DATE(BH$2,1,1),Emissions!$A$1:$LI$1),FALSE)</f>
        <v>1.049592581</v>
      </c>
      <c r="BI1107" s="325">
        <f>+VLOOKUP($E1107,Emissions!$1:$1048576,MATCH(DATE(BI$2,1,1),Emissions!$A$1:$LI$1),FALSE)</f>
        <v>1.064916676</v>
      </c>
    </row>
    <row r="1108" spans="1:61" ht="15" customHeight="1" x14ac:dyDescent="0.35">
      <c r="A1108" s="409"/>
      <c r="B1108" s="169"/>
      <c r="C1108" s="138" t="s">
        <v>455</v>
      </c>
      <c r="D1108" s="114" t="s">
        <v>1029</v>
      </c>
      <c r="E1108" s="50" t="s">
        <v>3538</v>
      </c>
      <c r="F1108" s="359">
        <f>+VLOOKUP($E1108,Emissions!$1:$1048576,MATCH(DATE(F$2,1,1),Emissions!$A$1:$LI$1),FALSE)</f>
        <v>0.52524182259999996</v>
      </c>
      <c r="G1108" s="359">
        <f>+VLOOKUP($E1108,Emissions!$1:$1048576,MATCH(DATE(G$2,1,1),Emissions!$A$1:$LI$1),FALSE)</f>
        <v>0.52943168910000005</v>
      </c>
      <c r="H1108" s="359">
        <f>+VLOOKUP($E1108,Emissions!$1:$1048576,MATCH(DATE(H$2,1,1),Emissions!$A$1:$LI$1),FALSE)</f>
        <v>0.53324520850000001</v>
      </c>
      <c r="I1108" s="359">
        <f>+VLOOKUP($E1108,Emissions!$1:$1048576,MATCH(DATE(I$2,1,1),Emissions!$A$1:$LI$1),FALSE)</f>
        <v>0.53751015729999996</v>
      </c>
      <c r="J1108" s="359">
        <f>+VLOOKUP($E1108,Emissions!$1:$1048576,MATCH(DATE(J$2,1,1),Emissions!$A$1:$LI$1),FALSE)</f>
        <v>0.54246161959999994</v>
      </c>
      <c r="K1108" s="359">
        <f>+VLOOKUP($E1108,Emissions!$1:$1048576,MATCH(DATE(K$2,1,1),Emissions!$A$1:$LI$1),FALSE)</f>
        <v>0.5481072172</v>
      </c>
      <c r="L1108" s="359">
        <f>+VLOOKUP($E1108,Emissions!$1:$1048576,MATCH(DATE(L$2,1,1),Emissions!$A$1:$LI$1),FALSE)</f>
        <v>0.55407350050000004</v>
      </c>
      <c r="M1108" s="359">
        <f>+VLOOKUP($E1108,Emissions!$1:$1048576,MATCH(DATE(M$2,1,1),Emissions!$A$1:$LI$1),FALSE)</f>
        <v>0.56041234790000005</v>
      </c>
      <c r="N1108" s="359">
        <f>+VLOOKUP($E1108,Emissions!$1:$1048576,MATCH(DATE(N$2,1,1),Emissions!$A$1:$LI$1),FALSE)</f>
        <v>0.5670623964</v>
      </c>
      <c r="O1108" s="359">
        <f>+VLOOKUP($E1108,Emissions!$1:$1048576,MATCH(DATE(O$2,1,1),Emissions!$A$1:$LI$1),FALSE)</f>
        <v>0.57395546639999995</v>
      </c>
      <c r="P1108" s="359">
        <f>+VLOOKUP($E1108,Emissions!$1:$1048576,MATCH(DATE(P$2,1,1),Emissions!$A$1:$LI$1),FALSE)</f>
        <v>0.58152576389999999</v>
      </c>
      <c r="Q1108" s="359">
        <f>+VLOOKUP($E1108,Emissions!$1:$1048576,MATCH(DATE(Q$2,1,1),Emissions!$A$1:$LI$1),FALSE)</f>
        <v>0.58894653819999998</v>
      </c>
      <c r="R1108" s="359">
        <f>+VLOOKUP($E1108,Emissions!$1:$1048576,MATCH(DATE(R$2,1,1),Emissions!$A$1:$LI$1),FALSE)</f>
        <v>0.59641439640000005</v>
      </c>
      <c r="S1108" s="359">
        <f>+VLOOKUP($E1108,Emissions!$1:$1048576,MATCH(DATE(S$2,1,1),Emissions!$A$1:$LI$1),FALSE)</f>
        <v>0.6039636183</v>
      </c>
      <c r="T1108" s="359">
        <f>+VLOOKUP($E1108,Emissions!$1:$1048576,MATCH(DATE(T$2,1,1),Emissions!$A$1:$LI$1),FALSE)</f>
        <v>0.61159448660000004</v>
      </c>
      <c r="U1108" s="359">
        <f>+VLOOKUP($E1108,Emissions!$1:$1048576,MATCH(DATE(U$2,1,1),Emissions!$A$1:$LI$1),FALSE)</f>
        <v>0.61930354450000002</v>
      </c>
      <c r="V1108" s="359">
        <f>+VLOOKUP($E1108,Emissions!$1:$1048576,MATCH(DATE(V$2,1,1),Emissions!$A$1:$LI$1),FALSE)</f>
        <v>0.62708921080000002</v>
      </c>
      <c r="W1108" s="359">
        <f>+VLOOKUP($E1108,Emissions!$1:$1048576,MATCH(DATE(W$2,1,1),Emissions!$A$1:$LI$1),FALSE)</f>
        <v>0.63495216740000004</v>
      </c>
      <c r="X1108" s="359">
        <f>+VLOOKUP($E1108,Emissions!$1:$1048576,MATCH(DATE(X$2,1,1),Emissions!$A$1:$LI$1),FALSE)</f>
        <v>0.64289481699999995</v>
      </c>
      <c r="Y1108" s="359">
        <f>+VLOOKUP($E1108,Emissions!$1:$1048576,MATCH(DATE(Y$2,1,1),Emissions!$A$1:$LI$1),FALSE)</f>
        <v>0.65092070020000004</v>
      </c>
      <c r="Z1108" s="359">
        <f>+VLOOKUP($E1108,Emissions!$1:$1048576,MATCH(DATE(Z$2,1,1),Emissions!$A$1:$LI$1),FALSE)</f>
        <v>0.65867366540000005</v>
      </c>
      <c r="AA1108" s="359">
        <f>+VLOOKUP($E1108,Emissions!$1:$1048576,MATCH(DATE(AA$2,1,1),Emissions!$A$1:$LI$1),FALSE)</f>
        <v>0.66674370019999996</v>
      </c>
      <c r="AB1108" s="359">
        <f>+VLOOKUP($E1108,Emissions!$1:$1048576,MATCH(DATE(AB$2,1,1),Emissions!$A$1:$LI$1),FALSE)</f>
        <v>0.67497052339999997</v>
      </c>
      <c r="AC1108" s="359">
        <f>+VLOOKUP($E1108,Emissions!$1:$1048576,MATCH(DATE(AC$2,1,1),Emissions!$A$1:$LI$1),FALSE)</f>
        <v>0.68332109669999996</v>
      </c>
      <c r="AD1108" s="359">
        <f>+VLOOKUP($E1108,Emissions!$1:$1048576,MATCH(DATE(AD$2,1,1),Emissions!$A$1:$LI$1),FALSE)</f>
        <v>0.69179159759999997</v>
      </c>
      <c r="AE1108" s="359">
        <f>+VLOOKUP($E1108,Emissions!$1:$1048576,MATCH(DATE(AE$2,1,1),Emissions!$A$1:$LI$1),FALSE)</f>
        <v>0.69934434280000002</v>
      </c>
      <c r="AF1108" s="359">
        <f>+VLOOKUP($E1108,Emissions!$1:$1048576,MATCH(DATE(AF$2,1,1),Emissions!$A$1:$LI$1),FALSE)</f>
        <v>0.70717784340000001</v>
      </c>
      <c r="AG1108" s="359">
        <f>+VLOOKUP($E1108,Emissions!$1:$1048576,MATCH(DATE(AG$2,1,1),Emissions!$A$1:$LI$1),FALSE)</f>
        <v>0.71511911809999995</v>
      </c>
      <c r="AH1108" s="359">
        <f>+VLOOKUP($E1108,Emissions!$1:$1048576,MATCH(DATE(AH$2,1,1),Emissions!$A$1:$LI$1),FALSE)</f>
        <v>0.72314096809999995</v>
      </c>
      <c r="AI1108" s="359">
        <f>+VLOOKUP($E1108,Emissions!$1:$1048576,MATCH(DATE(AI$2,1,1),Emissions!$A$1:$LI$1),FALSE)</f>
        <v>0.73124972840000002</v>
      </c>
      <c r="AJ1108" s="359">
        <f>+VLOOKUP($E1108,Emissions!$1:$1048576,MATCH(DATE(AJ$2,1,1),Emissions!$A$1:$LI$1),FALSE)</f>
        <v>0.73945686399999999</v>
      </c>
      <c r="AK1108" s="359">
        <f>+VLOOKUP($E1108,Emissions!$1:$1048576,MATCH(DATE(AK$2,1,1),Emissions!$A$1:$LI$1),FALSE)</f>
        <v>0.74777266190000002</v>
      </c>
      <c r="AL1108" s="359">
        <f>+VLOOKUP($E1108,Emissions!$1:$1048576,MATCH(DATE(AL$2,1,1),Emissions!$A$1:$LI$1),FALSE)</f>
        <v>0.75620495340000005</v>
      </c>
      <c r="AM1108" s="359">
        <f>+VLOOKUP($E1108,Emissions!$1:$1048576,MATCH(DATE(AM$2,1,1),Emissions!$A$1:$LI$1),FALSE)</f>
        <v>0.76475915230000002</v>
      </c>
      <c r="AN1108" s="359">
        <f>+VLOOKUP($E1108,Emissions!$1:$1048576,MATCH(DATE(AN$2,1,1),Emissions!$A$1:$LI$1),FALSE)</f>
        <v>0.7734386647</v>
      </c>
      <c r="AO1108" s="359">
        <f>+VLOOKUP($E1108,Emissions!$1:$1048576,MATCH(DATE(AO$2,1,1),Emissions!$A$1:$LI$1),FALSE)</f>
        <v>0.7822453842</v>
      </c>
      <c r="AP1108" s="359">
        <f>+VLOOKUP($E1108,Emissions!$1:$1048576,MATCH(DATE(AP$2,1,1),Emissions!$A$1:$LI$1),FALSE)</f>
        <v>0.7909292711</v>
      </c>
      <c r="AQ1108" s="359">
        <f>+VLOOKUP($E1108,Emissions!$1:$1048576,MATCH(DATE(AQ$2,1,1),Emissions!$A$1:$LI$1),FALSE)</f>
        <v>0.79964550420000002</v>
      </c>
      <c r="AR1108" s="359">
        <f>+VLOOKUP($E1108,Emissions!$1:$1048576,MATCH(DATE(AR$2,1,1),Emissions!$A$1:$LI$1),FALSE)</f>
        <v>0.80843463849999997</v>
      </c>
      <c r="AS1108" s="359">
        <f>+VLOOKUP($E1108,Emissions!$1:$1048576,MATCH(DATE(AS$2,1,1),Emissions!$A$1:$LI$1),FALSE)</f>
        <v>0.81731122950000001</v>
      </c>
      <c r="AT1108" s="359">
        <f>+VLOOKUP($E1108,Emissions!$1:$1048576,MATCH(DATE(AT$2,1,1),Emissions!$A$1:$LI$1),FALSE)</f>
        <v>0.82628418260000003</v>
      </c>
      <c r="AU1108" s="359">
        <f>+VLOOKUP($E1108,Emissions!$1:$1048576,MATCH(DATE(AU$2,1,1),Emissions!$A$1:$LI$1),FALSE)</f>
        <v>0.83536068490000004</v>
      </c>
      <c r="AV1108" s="359">
        <f>+VLOOKUP($E1108,Emissions!$1:$1048576,MATCH(DATE(AV$2,1,1),Emissions!$A$1:$LI$1),FALSE)</f>
        <v>0.84454674910000005</v>
      </c>
      <c r="AW1108" s="359">
        <f>+VLOOKUP($E1108,Emissions!$1:$1048576,MATCH(DATE(AW$2,1,1),Emissions!$A$1:$LI$1),FALSE)</f>
        <v>0.853847193</v>
      </c>
      <c r="AX1108" s="359">
        <f>+VLOOKUP($E1108,Emissions!$1:$1048576,MATCH(DATE(AX$2,1,1),Emissions!$A$1:$LI$1),FALSE)</f>
        <v>0.86326556509999997</v>
      </c>
      <c r="AY1108" s="359">
        <f>+VLOOKUP($E1108,Emissions!$1:$1048576,MATCH(DATE(AY$2,1,1),Emissions!$A$1:$LI$1),FALSE)</f>
        <v>0.87280389390000002</v>
      </c>
      <c r="AZ1108" s="359">
        <f>+VLOOKUP($E1108,Emissions!$1:$1048576,MATCH(DATE(AZ$2,1,1),Emissions!$A$1:$LI$1),FALSE)</f>
        <v>0.8824838169</v>
      </c>
      <c r="BA1108" s="359">
        <f>+VLOOKUP($E1108,Emissions!$1:$1048576,MATCH(DATE(BA$2,1,1),Emissions!$A$1:$LI$1),FALSE)</f>
        <v>0.89229129110000005</v>
      </c>
      <c r="BB1108" s="359">
        <f>+VLOOKUP($E1108,Emissions!$1:$1048576,MATCH(DATE(BB$2,1,1),Emissions!$A$1:$LI$1),FALSE)</f>
        <v>0.90222095609999997</v>
      </c>
      <c r="BC1108" s="359">
        <f>+VLOOKUP($E1108,Emissions!$1:$1048576,MATCH(DATE(BC$2,1,1),Emissions!$A$1:$LI$1),FALSE)</f>
        <v>0.9122781177</v>
      </c>
      <c r="BD1108" s="359">
        <f>+VLOOKUP($E1108,Emissions!$1:$1048576,MATCH(DATE(BD$2,1,1),Emissions!$A$1:$LI$1),FALSE)</f>
        <v>0.92246829340000003</v>
      </c>
      <c r="BE1108" s="359">
        <f>+VLOOKUP($E1108,Emissions!$1:$1048576,MATCH(DATE(BE$2,1,1),Emissions!$A$1:$LI$1),FALSE)</f>
        <v>1.0050913349999999</v>
      </c>
      <c r="BF1108" s="359">
        <f>+VLOOKUP($E1108,Emissions!$1:$1048576,MATCH(DATE(BF$2,1,1),Emissions!$A$1:$LI$1),FALSE)</f>
        <v>1.019685776</v>
      </c>
      <c r="BG1108" s="359">
        <f>+VLOOKUP($E1108,Emissions!$1:$1048576,MATCH(DATE(BG$2,1,1),Emissions!$A$1:$LI$1),FALSE)</f>
        <v>1.034517592</v>
      </c>
      <c r="BH1108" s="359">
        <f>+VLOOKUP($E1108,Emissions!$1:$1048576,MATCH(DATE(BH$2,1,1),Emissions!$A$1:$LI$1),FALSE)</f>
        <v>1.049592581</v>
      </c>
      <c r="BI1108" s="359">
        <f>+VLOOKUP($E1108,Emissions!$1:$1048576,MATCH(DATE(BI$2,1,1),Emissions!$A$1:$LI$1),FALSE)</f>
        <v>1.064916676</v>
      </c>
    </row>
    <row r="1109" spans="1:61" ht="15" customHeight="1" x14ac:dyDescent="0.35">
      <c r="A1109" s="409"/>
      <c r="B1109" s="169"/>
      <c r="C1109" s="138" t="s">
        <v>456</v>
      </c>
      <c r="D1109" s="114" t="s">
        <v>1029</v>
      </c>
      <c r="E1109" s="50" t="s">
        <v>3539</v>
      </c>
      <c r="F1109" s="359">
        <f>+VLOOKUP($E1109,Emissions!$1:$1048576,MATCH(DATE(F$2,1,1),Emissions!$A$1:$LI$1),FALSE)</f>
        <v>0</v>
      </c>
      <c r="G1109" s="359">
        <f>+VLOOKUP($E1109,Emissions!$1:$1048576,MATCH(DATE(G$2,1,1),Emissions!$A$1:$LI$1),FALSE)</f>
        <v>0</v>
      </c>
      <c r="H1109" s="359">
        <f>+VLOOKUP($E1109,Emissions!$1:$1048576,MATCH(DATE(H$2,1,1),Emissions!$A$1:$LI$1),FALSE)</f>
        <v>0</v>
      </c>
      <c r="I1109" s="359">
        <f>+VLOOKUP($E1109,Emissions!$1:$1048576,MATCH(DATE(I$2,1,1),Emissions!$A$1:$LI$1),FALSE)</f>
        <v>0</v>
      </c>
      <c r="J1109" s="359">
        <f>+VLOOKUP($E1109,Emissions!$1:$1048576,MATCH(DATE(J$2,1,1),Emissions!$A$1:$LI$1),FALSE)</f>
        <v>0</v>
      </c>
      <c r="K1109" s="359">
        <f>+VLOOKUP($E1109,Emissions!$1:$1048576,MATCH(DATE(K$2,1,1),Emissions!$A$1:$LI$1),FALSE)</f>
        <v>0</v>
      </c>
      <c r="L1109" s="359">
        <f>+VLOOKUP($E1109,Emissions!$1:$1048576,MATCH(DATE(L$2,1,1),Emissions!$A$1:$LI$1),FALSE)</f>
        <v>0</v>
      </c>
      <c r="M1109" s="359">
        <f>+VLOOKUP($E1109,Emissions!$1:$1048576,MATCH(DATE(M$2,1,1),Emissions!$A$1:$LI$1),FALSE)</f>
        <v>0</v>
      </c>
      <c r="N1109" s="359">
        <f>+VLOOKUP($E1109,Emissions!$1:$1048576,MATCH(DATE(N$2,1,1),Emissions!$A$1:$LI$1),FALSE)</f>
        <v>0</v>
      </c>
      <c r="O1109" s="359">
        <f>+VLOOKUP($E1109,Emissions!$1:$1048576,MATCH(DATE(O$2,1,1),Emissions!$A$1:$LI$1),FALSE)</f>
        <v>0</v>
      </c>
      <c r="P1109" s="359">
        <f>+VLOOKUP($E1109,Emissions!$1:$1048576,MATCH(DATE(P$2,1,1),Emissions!$A$1:$LI$1),FALSE)</f>
        <v>0</v>
      </c>
      <c r="Q1109" s="359">
        <f>+VLOOKUP($E1109,Emissions!$1:$1048576,MATCH(DATE(Q$2,1,1),Emissions!$A$1:$LI$1),FALSE)</f>
        <v>0</v>
      </c>
      <c r="R1109" s="359">
        <f>+VLOOKUP($E1109,Emissions!$1:$1048576,MATCH(DATE(R$2,1,1),Emissions!$A$1:$LI$1),FALSE)</f>
        <v>0</v>
      </c>
      <c r="S1109" s="359">
        <f>+VLOOKUP($E1109,Emissions!$1:$1048576,MATCH(DATE(S$2,1,1),Emissions!$A$1:$LI$1),FALSE)</f>
        <v>0</v>
      </c>
      <c r="T1109" s="359">
        <f>+VLOOKUP($E1109,Emissions!$1:$1048576,MATCH(DATE(T$2,1,1),Emissions!$A$1:$LI$1),FALSE)</f>
        <v>0</v>
      </c>
      <c r="U1109" s="359">
        <f>+VLOOKUP($E1109,Emissions!$1:$1048576,MATCH(DATE(U$2,1,1),Emissions!$A$1:$LI$1),FALSE)</f>
        <v>0</v>
      </c>
      <c r="V1109" s="359">
        <f>+VLOOKUP($E1109,Emissions!$1:$1048576,MATCH(DATE(V$2,1,1),Emissions!$A$1:$LI$1),FALSE)</f>
        <v>0</v>
      </c>
      <c r="W1109" s="359">
        <f>+VLOOKUP($E1109,Emissions!$1:$1048576,MATCH(DATE(W$2,1,1),Emissions!$A$1:$LI$1),FALSE)</f>
        <v>0</v>
      </c>
      <c r="X1109" s="359">
        <f>+VLOOKUP($E1109,Emissions!$1:$1048576,MATCH(DATE(X$2,1,1),Emissions!$A$1:$LI$1),FALSE)</f>
        <v>0</v>
      </c>
      <c r="Y1109" s="359">
        <f>+VLOOKUP($E1109,Emissions!$1:$1048576,MATCH(DATE(Y$2,1,1),Emissions!$A$1:$LI$1),FALSE)</f>
        <v>0</v>
      </c>
      <c r="Z1109" s="359">
        <f>+VLOOKUP($E1109,Emissions!$1:$1048576,MATCH(DATE(Z$2,1,1),Emissions!$A$1:$LI$1),FALSE)</f>
        <v>0</v>
      </c>
      <c r="AA1109" s="359">
        <f>+VLOOKUP($E1109,Emissions!$1:$1048576,MATCH(DATE(AA$2,1,1),Emissions!$A$1:$LI$1),FALSE)</f>
        <v>0</v>
      </c>
      <c r="AB1109" s="359">
        <f>+VLOOKUP($E1109,Emissions!$1:$1048576,MATCH(DATE(AB$2,1,1),Emissions!$A$1:$LI$1),FALSE)</f>
        <v>0</v>
      </c>
      <c r="AC1109" s="359">
        <f>+VLOOKUP($E1109,Emissions!$1:$1048576,MATCH(DATE(AC$2,1,1),Emissions!$A$1:$LI$1),FALSE)</f>
        <v>0</v>
      </c>
      <c r="AD1109" s="359">
        <f>+VLOOKUP($E1109,Emissions!$1:$1048576,MATCH(DATE(AD$2,1,1),Emissions!$A$1:$LI$1),FALSE)</f>
        <v>0</v>
      </c>
      <c r="AE1109" s="359">
        <f>+VLOOKUP($E1109,Emissions!$1:$1048576,MATCH(DATE(AE$2,1,1),Emissions!$A$1:$LI$1),FALSE)</f>
        <v>0</v>
      </c>
      <c r="AF1109" s="359">
        <f>+VLOOKUP($E1109,Emissions!$1:$1048576,MATCH(DATE(AF$2,1,1),Emissions!$A$1:$LI$1),FALSE)</f>
        <v>0</v>
      </c>
      <c r="AG1109" s="359">
        <f>+VLOOKUP($E1109,Emissions!$1:$1048576,MATCH(DATE(AG$2,1,1),Emissions!$A$1:$LI$1),FALSE)</f>
        <v>0</v>
      </c>
      <c r="AH1109" s="359">
        <f>+VLOOKUP($E1109,Emissions!$1:$1048576,MATCH(DATE(AH$2,1,1),Emissions!$A$1:$LI$1),FALSE)</f>
        <v>0</v>
      </c>
      <c r="AI1109" s="359">
        <f>+VLOOKUP($E1109,Emissions!$1:$1048576,MATCH(DATE(AI$2,1,1),Emissions!$A$1:$LI$1),FALSE)</f>
        <v>0</v>
      </c>
      <c r="AJ1109" s="359">
        <f>+VLOOKUP($E1109,Emissions!$1:$1048576,MATCH(DATE(AJ$2,1,1),Emissions!$A$1:$LI$1),FALSE)</f>
        <v>0</v>
      </c>
      <c r="AK1109" s="359">
        <f>+VLOOKUP($E1109,Emissions!$1:$1048576,MATCH(DATE(AK$2,1,1),Emissions!$A$1:$LI$1),FALSE)</f>
        <v>0</v>
      </c>
      <c r="AL1109" s="359">
        <f>+VLOOKUP($E1109,Emissions!$1:$1048576,MATCH(DATE(AL$2,1,1),Emissions!$A$1:$LI$1),FALSE)</f>
        <v>0</v>
      </c>
      <c r="AM1109" s="359">
        <f>+VLOOKUP($E1109,Emissions!$1:$1048576,MATCH(DATE(AM$2,1,1),Emissions!$A$1:$LI$1),FALSE)</f>
        <v>0</v>
      </c>
      <c r="AN1109" s="359">
        <f>+VLOOKUP($E1109,Emissions!$1:$1048576,MATCH(DATE(AN$2,1,1),Emissions!$A$1:$LI$1),FALSE)</f>
        <v>0</v>
      </c>
      <c r="AO1109" s="359">
        <f>+VLOOKUP($E1109,Emissions!$1:$1048576,MATCH(DATE(AO$2,1,1),Emissions!$A$1:$LI$1),FALSE)</f>
        <v>0</v>
      </c>
      <c r="AP1109" s="359">
        <f>+VLOOKUP($E1109,Emissions!$1:$1048576,MATCH(DATE(AP$2,1,1),Emissions!$A$1:$LI$1),FALSE)</f>
        <v>0</v>
      </c>
      <c r="AQ1109" s="359">
        <f>+VLOOKUP($E1109,Emissions!$1:$1048576,MATCH(DATE(AQ$2,1,1),Emissions!$A$1:$LI$1),FALSE)</f>
        <v>0</v>
      </c>
      <c r="AR1109" s="359">
        <f>+VLOOKUP($E1109,Emissions!$1:$1048576,MATCH(DATE(AR$2,1,1),Emissions!$A$1:$LI$1),FALSE)</f>
        <v>0</v>
      </c>
      <c r="AS1109" s="359">
        <f>+VLOOKUP($E1109,Emissions!$1:$1048576,MATCH(DATE(AS$2,1,1),Emissions!$A$1:$LI$1),FALSE)</f>
        <v>0</v>
      </c>
      <c r="AT1109" s="359">
        <f>+VLOOKUP($E1109,Emissions!$1:$1048576,MATCH(DATE(AT$2,1,1),Emissions!$A$1:$LI$1),FALSE)</f>
        <v>0</v>
      </c>
      <c r="AU1109" s="359">
        <f>+VLOOKUP($E1109,Emissions!$1:$1048576,MATCH(DATE(AU$2,1,1),Emissions!$A$1:$LI$1),FALSE)</f>
        <v>0</v>
      </c>
      <c r="AV1109" s="359">
        <f>+VLOOKUP($E1109,Emissions!$1:$1048576,MATCH(DATE(AV$2,1,1),Emissions!$A$1:$LI$1),FALSE)</f>
        <v>0</v>
      </c>
      <c r="AW1109" s="359">
        <f>+VLOOKUP($E1109,Emissions!$1:$1048576,MATCH(DATE(AW$2,1,1),Emissions!$A$1:$LI$1),FALSE)</f>
        <v>0</v>
      </c>
      <c r="AX1109" s="359">
        <f>+VLOOKUP($E1109,Emissions!$1:$1048576,MATCH(DATE(AX$2,1,1),Emissions!$A$1:$LI$1),FALSE)</f>
        <v>0</v>
      </c>
      <c r="AY1109" s="359">
        <f>+VLOOKUP($E1109,Emissions!$1:$1048576,MATCH(DATE(AY$2,1,1),Emissions!$A$1:$LI$1),FALSE)</f>
        <v>0</v>
      </c>
      <c r="AZ1109" s="359">
        <f>+VLOOKUP($E1109,Emissions!$1:$1048576,MATCH(DATE(AZ$2,1,1),Emissions!$A$1:$LI$1),FALSE)</f>
        <v>0</v>
      </c>
      <c r="BA1109" s="359">
        <f>+VLOOKUP($E1109,Emissions!$1:$1048576,MATCH(DATE(BA$2,1,1),Emissions!$A$1:$LI$1),FALSE)</f>
        <v>0</v>
      </c>
      <c r="BB1109" s="359">
        <f>+VLOOKUP($E1109,Emissions!$1:$1048576,MATCH(DATE(BB$2,1,1),Emissions!$A$1:$LI$1),FALSE)</f>
        <v>0</v>
      </c>
      <c r="BC1109" s="359">
        <f>+VLOOKUP($E1109,Emissions!$1:$1048576,MATCH(DATE(BC$2,1,1),Emissions!$A$1:$LI$1),FALSE)</f>
        <v>0</v>
      </c>
      <c r="BD1109" s="359">
        <f>+VLOOKUP($E1109,Emissions!$1:$1048576,MATCH(DATE(BD$2,1,1),Emissions!$A$1:$LI$1),FALSE)</f>
        <v>0</v>
      </c>
      <c r="BE1109" s="359">
        <f>+VLOOKUP($E1109,Emissions!$1:$1048576,MATCH(DATE(BE$2,1,1),Emissions!$A$1:$LI$1),FALSE)</f>
        <v>0</v>
      </c>
      <c r="BF1109" s="359">
        <f>+VLOOKUP($E1109,Emissions!$1:$1048576,MATCH(DATE(BF$2,1,1),Emissions!$A$1:$LI$1),FALSE)</f>
        <v>0</v>
      </c>
      <c r="BG1109" s="359">
        <f>+VLOOKUP($E1109,Emissions!$1:$1048576,MATCH(DATE(BG$2,1,1),Emissions!$A$1:$LI$1),FALSE)</f>
        <v>0</v>
      </c>
      <c r="BH1109" s="359">
        <f>+VLOOKUP($E1109,Emissions!$1:$1048576,MATCH(DATE(BH$2,1,1),Emissions!$A$1:$LI$1),FALSE)</f>
        <v>0</v>
      </c>
      <c r="BI1109" s="359">
        <f>+VLOOKUP($E1109,Emissions!$1:$1048576,MATCH(DATE(BI$2,1,1),Emissions!$A$1:$LI$1),FALSE)</f>
        <v>0</v>
      </c>
    </row>
    <row r="1110" spans="1:61" ht="15" customHeight="1" x14ac:dyDescent="0.35">
      <c r="A1110" s="409"/>
      <c r="B1110" s="169"/>
      <c r="C1110" s="138" t="s">
        <v>459</v>
      </c>
      <c r="D1110" s="114" t="s">
        <v>1029</v>
      </c>
      <c r="E1110" s="50" t="s">
        <v>3540</v>
      </c>
      <c r="F1110" s="359">
        <f>+VLOOKUP($E1110,Emissions!$1:$1048576,MATCH(DATE(F$2,1,1),Emissions!$A$1:$LI$1),FALSE)</f>
        <v>0</v>
      </c>
      <c r="G1110" s="359">
        <f>+VLOOKUP($E1110,Emissions!$1:$1048576,MATCH(DATE(G$2,1,1),Emissions!$A$1:$LI$1),FALSE)</f>
        <v>0</v>
      </c>
      <c r="H1110" s="359">
        <f>+VLOOKUP($E1110,Emissions!$1:$1048576,MATCH(DATE(H$2,1,1),Emissions!$A$1:$LI$1),FALSE)</f>
        <v>0</v>
      </c>
      <c r="I1110" s="359">
        <f>+VLOOKUP($E1110,Emissions!$1:$1048576,MATCH(DATE(I$2,1,1),Emissions!$A$1:$LI$1),FALSE)</f>
        <v>0</v>
      </c>
      <c r="J1110" s="359">
        <f>+VLOOKUP($E1110,Emissions!$1:$1048576,MATCH(DATE(J$2,1,1),Emissions!$A$1:$LI$1),FALSE)</f>
        <v>0</v>
      </c>
      <c r="K1110" s="359">
        <f>+VLOOKUP($E1110,Emissions!$1:$1048576,MATCH(DATE(K$2,1,1),Emissions!$A$1:$LI$1),FALSE)</f>
        <v>0</v>
      </c>
      <c r="L1110" s="359">
        <f>+VLOOKUP($E1110,Emissions!$1:$1048576,MATCH(DATE(L$2,1,1),Emissions!$A$1:$LI$1),FALSE)</f>
        <v>0</v>
      </c>
      <c r="M1110" s="359">
        <f>+VLOOKUP($E1110,Emissions!$1:$1048576,MATCH(DATE(M$2,1,1),Emissions!$A$1:$LI$1),FALSE)</f>
        <v>0</v>
      </c>
      <c r="N1110" s="359">
        <f>+VLOOKUP($E1110,Emissions!$1:$1048576,MATCH(DATE(N$2,1,1),Emissions!$A$1:$LI$1),FALSE)</f>
        <v>0</v>
      </c>
      <c r="O1110" s="359">
        <f>+VLOOKUP($E1110,Emissions!$1:$1048576,MATCH(DATE(O$2,1,1),Emissions!$A$1:$LI$1),FALSE)</f>
        <v>0</v>
      </c>
      <c r="P1110" s="359">
        <f>+VLOOKUP($E1110,Emissions!$1:$1048576,MATCH(DATE(P$2,1,1),Emissions!$A$1:$LI$1),FALSE)</f>
        <v>0</v>
      </c>
      <c r="Q1110" s="359">
        <f>+VLOOKUP($E1110,Emissions!$1:$1048576,MATCH(DATE(Q$2,1,1),Emissions!$A$1:$LI$1),FALSE)</f>
        <v>0</v>
      </c>
      <c r="R1110" s="359">
        <f>+VLOOKUP($E1110,Emissions!$1:$1048576,MATCH(DATE(R$2,1,1),Emissions!$A$1:$LI$1),FALSE)</f>
        <v>0</v>
      </c>
      <c r="S1110" s="359">
        <f>+VLOOKUP($E1110,Emissions!$1:$1048576,MATCH(DATE(S$2,1,1),Emissions!$A$1:$LI$1),FALSE)</f>
        <v>0</v>
      </c>
      <c r="T1110" s="359">
        <f>+VLOOKUP($E1110,Emissions!$1:$1048576,MATCH(DATE(T$2,1,1),Emissions!$A$1:$LI$1),FALSE)</f>
        <v>0</v>
      </c>
      <c r="U1110" s="359">
        <f>+VLOOKUP($E1110,Emissions!$1:$1048576,MATCH(DATE(U$2,1,1),Emissions!$A$1:$LI$1),FALSE)</f>
        <v>0</v>
      </c>
      <c r="V1110" s="359">
        <f>+VLOOKUP($E1110,Emissions!$1:$1048576,MATCH(DATE(V$2,1,1),Emissions!$A$1:$LI$1),FALSE)</f>
        <v>0</v>
      </c>
      <c r="W1110" s="359">
        <f>+VLOOKUP($E1110,Emissions!$1:$1048576,MATCH(DATE(W$2,1,1),Emissions!$A$1:$LI$1),FALSE)</f>
        <v>0</v>
      </c>
      <c r="X1110" s="359">
        <f>+VLOOKUP($E1110,Emissions!$1:$1048576,MATCH(DATE(X$2,1,1),Emissions!$A$1:$LI$1),FALSE)</f>
        <v>0</v>
      </c>
      <c r="Y1110" s="359">
        <f>+VLOOKUP($E1110,Emissions!$1:$1048576,MATCH(DATE(Y$2,1,1),Emissions!$A$1:$LI$1),FALSE)</f>
        <v>0</v>
      </c>
      <c r="Z1110" s="359">
        <f>+VLOOKUP($E1110,Emissions!$1:$1048576,MATCH(DATE(Z$2,1,1),Emissions!$A$1:$LI$1),FALSE)</f>
        <v>0</v>
      </c>
      <c r="AA1110" s="359">
        <f>+VLOOKUP($E1110,Emissions!$1:$1048576,MATCH(DATE(AA$2,1,1),Emissions!$A$1:$LI$1),FALSE)</f>
        <v>0</v>
      </c>
      <c r="AB1110" s="359">
        <f>+VLOOKUP($E1110,Emissions!$1:$1048576,MATCH(DATE(AB$2,1,1),Emissions!$A$1:$LI$1),FALSE)</f>
        <v>0</v>
      </c>
      <c r="AC1110" s="359">
        <f>+VLOOKUP($E1110,Emissions!$1:$1048576,MATCH(DATE(AC$2,1,1),Emissions!$A$1:$LI$1),FALSE)</f>
        <v>0</v>
      </c>
      <c r="AD1110" s="359">
        <f>+VLOOKUP($E1110,Emissions!$1:$1048576,MATCH(DATE(AD$2,1,1),Emissions!$A$1:$LI$1),FALSE)</f>
        <v>0</v>
      </c>
      <c r="AE1110" s="359">
        <f>+VLOOKUP($E1110,Emissions!$1:$1048576,MATCH(DATE(AE$2,1,1),Emissions!$A$1:$LI$1),FALSE)</f>
        <v>0</v>
      </c>
      <c r="AF1110" s="359">
        <f>+VLOOKUP($E1110,Emissions!$1:$1048576,MATCH(DATE(AF$2,1,1),Emissions!$A$1:$LI$1),FALSE)</f>
        <v>0</v>
      </c>
      <c r="AG1110" s="359">
        <f>+VLOOKUP($E1110,Emissions!$1:$1048576,MATCH(DATE(AG$2,1,1),Emissions!$A$1:$LI$1),FALSE)</f>
        <v>0</v>
      </c>
      <c r="AH1110" s="359">
        <f>+VLOOKUP($E1110,Emissions!$1:$1048576,MATCH(DATE(AH$2,1,1),Emissions!$A$1:$LI$1),FALSE)</f>
        <v>0</v>
      </c>
      <c r="AI1110" s="359">
        <f>+VLOOKUP($E1110,Emissions!$1:$1048576,MATCH(DATE(AI$2,1,1),Emissions!$A$1:$LI$1),FALSE)</f>
        <v>0</v>
      </c>
      <c r="AJ1110" s="359">
        <f>+VLOOKUP($E1110,Emissions!$1:$1048576,MATCH(DATE(AJ$2,1,1),Emissions!$A$1:$LI$1),FALSE)</f>
        <v>0</v>
      </c>
      <c r="AK1110" s="359">
        <f>+VLOOKUP($E1110,Emissions!$1:$1048576,MATCH(DATE(AK$2,1,1),Emissions!$A$1:$LI$1),FALSE)</f>
        <v>0</v>
      </c>
      <c r="AL1110" s="359">
        <f>+VLOOKUP($E1110,Emissions!$1:$1048576,MATCH(DATE(AL$2,1,1),Emissions!$A$1:$LI$1),FALSE)</f>
        <v>0</v>
      </c>
      <c r="AM1110" s="359">
        <f>+VLOOKUP($E1110,Emissions!$1:$1048576,MATCH(DATE(AM$2,1,1),Emissions!$A$1:$LI$1),FALSE)</f>
        <v>0</v>
      </c>
      <c r="AN1110" s="359">
        <f>+VLOOKUP($E1110,Emissions!$1:$1048576,MATCH(DATE(AN$2,1,1),Emissions!$A$1:$LI$1),FALSE)</f>
        <v>0</v>
      </c>
      <c r="AO1110" s="359">
        <f>+VLOOKUP($E1110,Emissions!$1:$1048576,MATCH(DATE(AO$2,1,1),Emissions!$A$1:$LI$1),FALSE)</f>
        <v>0</v>
      </c>
      <c r="AP1110" s="359">
        <f>+VLOOKUP($E1110,Emissions!$1:$1048576,MATCH(DATE(AP$2,1,1),Emissions!$A$1:$LI$1),FALSE)</f>
        <v>0</v>
      </c>
      <c r="AQ1110" s="359">
        <f>+VLOOKUP($E1110,Emissions!$1:$1048576,MATCH(DATE(AQ$2,1,1),Emissions!$A$1:$LI$1),FALSE)</f>
        <v>0</v>
      </c>
      <c r="AR1110" s="359">
        <f>+VLOOKUP($E1110,Emissions!$1:$1048576,MATCH(DATE(AR$2,1,1),Emissions!$A$1:$LI$1),FALSE)</f>
        <v>0</v>
      </c>
      <c r="AS1110" s="359">
        <f>+VLOOKUP($E1110,Emissions!$1:$1048576,MATCH(DATE(AS$2,1,1),Emissions!$A$1:$LI$1),FALSE)</f>
        <v>0</v>
      </c>
      <c r="AT1110" s="359">
        <f>+VLOOKUP($E1110,Emissions!$1:$1048576,MATCH(DATE(AT$2,1,1),Emissions!$A$1:$LI$1),FALSE)</f>
        <v>0</v>
      </c>
      <c r="AU1110" s="359">
        <f>+VLOOKUP($E1110,Emissions!$1:$1048576,MATCH(DATE(AU$2,1,1),Emissions!$A$1:$LI$1),FALSE)</f>
        <v>0</v>
      </c>
      <c r="AV1110" s="359">
        <f>+VLOOKUP($E1110,Emissions!$1:$1048576,MATCH(DATE(AV$2,1,1),Emissions!$A$1:$LI$1),FALSE)</f>
        <v>0</v>
      </c>
      <c r="AW1110" s="359">
        <f>+VLOOKUP($E1110,Emissions!$1:$1048576,MATCH(DATE(AW$2,1,1),Emissions!$A$1:$LI$1),FALSE)</f>
        <v>0</v>
      </c>
      <c r="AX1110" s="359">
        <f>+VLOOKUP($E1110,Emissions!$1:$1048576,MATCH(DATE(AX$2,1,1),Emissions!$A$1:$LI$1),FALSE)</f>
        <v>0</v>
      </c>
      <c r="AY1110" s="359">
        <f>+VLOOKUP($E1110,Emissions!$1:$1048576,MATCH(DATE(AY$2,1,1),Emissions!$A$1:$LI$1),FALSE)</f>
        <v>0</v>
      </c>
      <c r="AZ1110" s="359">
        <f>+VLOOKUP($E1110,Emissions!$1:$1048576,MATCH(DATE(AZ$2,1,1),Emissions!$A$1:$LI$1),FALSE)</f>
        <v>0</v>
      </c>
      <c r="BA1110" s="359">
        <f>+VLOOKUP($E1110,Emissions!$1:$1048576,MATCH(DATE(BA$2,1,1),Emissions!$A$1:$LI$1),FALSE)</f>
        <v>0</v>
      </c>
      <c r="BB1110" s="359">
        <f>+VLOOKUP($E1110,Emissions!$1:$1048576,MATCH(DATE(BB$2,1,1),Emissions!$A$1:$LI$1),FALSE)</f>
        <v>0</v>
      </c>
      <c r="BC1110" s="359">
        <f>+VLOOKUP($E1110,Emissions!$1:$1048576,MATCH(DATE(BC$2,1,1),Emissions!$A$1:$LI$1),FALSE)</f>
        <v>0</v>
      </c>
      <c r="BD1110" s="359">
        <f>+VLOOKUP($E1110,Emissions!$1:$1048576,MATCH(DATE(BD$2,1,1),Emissions!$A$1:$LI$1),FALSE)</f>
        <v>0</v>
      </c>
      <c r="BE1110" s="359">
        <f>+VLOOKUP($E1110,Emissions!$1:$1048576,MATCH(DATE(BE$2,1,1),Emissions!$A$1:$LI$1),FALSE)</f>
        <v>0</v>
      </c>
      <c r="BF1110" s="359">
        <f>+VLOOKUP($E1110,Emissions!$1:$1048576,MATCH(DATE(BF$2,1,1),Emissions!$A$1:$LI$1),FALSE)</f>
        <v>0</v>
      </c>
      <c r="BG1110" s="359">
        <f>+VLOOKUP($E1110,Emissions!$1:$1048576,MATCH(DATE(BG$2,1,1),Emissions!$A$1:$LI$1),FALSE)</f>
        <v>0</v>
      </c>
      <c r="BH1110" s="359">
        <f>+VLOOKUP($E1110,Emissions!$1:$1048576,MATCH(DATE(BH$2,1,1),Emissions!$A$1:$LI$1),FALSE)</f>
        <v>0</v>
      </c>
      <c r="BI1110" s="359">
        <f>+VLOOKUP($E1110,Emissions!$1:$1048576,MATCH(DATE(BI$2,1,1),Emissions!$A$1:$LI$1),FALSE)</f>
        <v>0</v>
      </c>
    </row>
    <row r="1111" spans="1:61" ht="15" customHeight="1" x14ac:dyDescent="0.35">
      <c r="A1111" s="409"/>
      <c r="B1111" s="169"/>
      <c r="C1111" s="138" t="s">
        <v>460</v>
      </c>
      <c r="D1111" s="114" t="s">
        <v>1029</v>
      </c>
      <c r="E1111" s="50" t="s">
        <v>3541</v>
      </c>
      <c r="F1111" s="359">
        <f>+VLOOKUP($E1111,Emissions!$1:$1048576,MATCH(DATE(F$2,1,1),Emissions!$A$1:$LI$1),FALSE)</f>
        <v>0</v>
      </c>
      <c r="G1111" s="359">
        <f>+VLOOKUP($E1111,Emissions!$1:$1048576,MATCH(DATE(G$2,1,1),Emissions!$A$1:$LI$1),FALSE)</f>
        <v>0</v>
      </c>
      <c r="H1111" s="359">
        <f>+VLOOKUP($E1111,Emissions!$1:$1048576,MATCH(DATE(H$2,1,1),Emissions!$A$1:$LI$1),FALSE)</f>
        <v>0</v>
      </c>
      <c r="I1111" s="359">
        <f>+VLOOKUP($E1111,Emissions!$1:$1048576,MATCH(DATE(I$2,1,1),Emissions!$A$1:$LI$1),FALSE)</f>
        <v>0</v>
      </c>
      <c r="J1111" s="359">
        <f>+VLOOKUP($E1111,Emissions!$1:$1048576,MATCH(DATE(J$2,1,1),Emissions!$A$1:$LI$1),FALSE)</f>
        <v>0</v>
      </c>
      <c r="K1111" s="359">
        <f>+VLOOKUP($E1111,Emissions!$1:$1048576,MATCH(DATE(K$2,1,1),Emissions!$A$1:$LI$1),FALSE)</f>
        <v>0</v>
      </c>
      <c r="L1111" s="359">
        <f>+VLOOKUP($E1111,Emissions!$1:$1048576,MATCH(DATE(L$2,1,1),Emissions!$A$1:$LI$1),FALSE)</f>
        <v>0</v>
      </c>
      <c r="M1111" s="359">
        <f>+VLOOKUP($E1111,Emissions!$1:$1048576,MATCH(DATE(M$2,1,1),Emissions!$A$1:$LI$1),FALSE)</f>
        <v>0</v>
      </c>
      <c r="N1111" s="359">
        <f>+VLOOKUP($E1111,Emissions!$1:$1048576,MATCH(DATE(N$2,1,1),Emissions!$A$1:$LI$1),FALSE)</f>
        <v>0</v>
      </c>
      <c r="O1111" s="359">
        <f>+VLOOKUP($E1111,Emissions!$1:$1048576,MATCH(DATE(O$2,1,1),Emissions!$A$1:$LI$1),FALSE)</f>
        <v>0</v>
      </c>
      <c r="P1111" s="359">
        <f>+VLOOKUP($E1111,Emissions!$1:$1048576,MATCH(DATE(P$2,1,1),Emissions!$A$1:$LI$1),FALSE)</f>
        <v>0</v>
      </c>
      <c r="Q1111" s="359">
        <f>+VLOOKUP($E1111,Emissions!$1:$1048576,MATCH(DATE(Q$2,1,1),Emissions!$A$1:$LI$1),FALSE)</f>
        <v>0</v>
      </c>
      <c r="R1111" s="359">
        <f>+VLOOKUP($E1111,Emissions!$1:$1048576,MATCH(DATE(R$2,1,1),Emissions!$A$1:$LI$1),FALSE)</f>
        <v>0</v>
      </c>
      <c r="S1111" s="359">
        <f>+VLOOKUP($E1111,Emissions!$1:$1048576,MATCH(DATE(S$2,1,1),Emissions!$A$1:$LI$1),FALSE)</f>
        <v>0</v>
      </c>
      <c r="T1111" s="359">
        <f>+VLOOKUP($E1111,Emissions!$1:$1048576,MATCH(DATE(T$2,1,1),Emissions!$A$1:$LI$1),FALSE)</f>
        <v>0</v>
      </c>
      <c r="U1111" s="359">
        <f>+VLOOKUP($E1111,Emissions!$1:$1048576,MATCH(DATE(U$2,1,1),Emissions!$A$1:$LI$1),FALSE)</f>
        <v>0</v>
      </c>
      <c r="V1111" s="359">
        <f>+VLOOKUP($E1111,Emissions!$1:$1048576,MATCH(DATE(V$2,1,1),Emissions!$A$1:$LI$1),FALSE)</f>
        <v>0</v>
      </c>
      <c r="W1111" s="359">
        <f>+VLOOKUP($E1111,Emissions!$1:$1048576,MATCH(DATE(W$2,1,1),Emissions!$A$1:$LI$1),FALSE)</f>
        <v>0</v>
      </c>
      <c r="X1111" s="359">
        <f>+VLOOKUP($E1111,Emissions!$1:$1048576,MATCH(DATE(X$2,1,1),Emissions!$A$1:$LI$1),FALSE)</f>
        <v>0</v>
      </c>
      <c r="Y1111" s="359">
        <f>+VLOOKUP($E1111,Emissions!$1:$1048576,MATCH(DATE(Y$2,1,1),Emissions!$A$1:$LI$1),FALSE)</f>
        <v>0</v>
      </c>
      <c r="Z1111" s="359">
        <f>+VLOOKUP($E1111,Emissions!$1:$1048576,MATCH(DATE(Z$2,1,1),Emissions!$A$1:$LI$1),FALSE)</f>
        <v>0</v>
      </c>
      <c r="AA1111" s="359">
        <f>+VLOOKUP($E1111,Emissions!$1:$1048576,MATCH(DATE(AA$2,1,1),Emissions!$A$1:$LI$1),FALSE)</f>
        <v>0</v>
      </c>
      <c r="AB1111" s="359">
        <f>+VLOOKUP($E1111,Emissions!$1:$1048576,MATCH(DATE(AB$2,1,1),Emissions!$A$1:$LI$1),FALSE)</f>
        <v>0</v>
      </c>
      <c r="AC1111" s="359">
        <f>+VLOOKUP($E1111,Emissions!$1:$1048576,MATCH(DATE(AC$2,1,1),Emissions!$A$1:$LI$1),FALSE)</f>
        <v>0</v>
      </c>
      <c r="AD1111" s="359">
        <f>+VLOOKUP($E1111,Emissions!$1:$1048576,MATCH(DATE(AD$2,1,1),Emissions!$A$1:$LI$1),FALSE)</f>
        <v>0</v>
      </c>
      <c r="AE1111" s="359">
        <f>+VLOOKUP($E1111,Emissions!$1:$1048576,MATCH(DATE(AE$2,1,1),Emissions!$A$1:$LI$1),FALSE)</f>
        <v>0</v>
      </c>
      <c r="AF1111" s="359">
        <f>+VLOOKUP($E1111,Emissions!$1:$1048576,MATCH(DATE(AF$2,1,1),Emissions!$A$1:$LI$1),FALSE)</f>
        <v>0</v>
      </c>
      <c r="AG1111" s="359">
        <f>+VLOOKUP($E1111,Emissions!$1:$1048576,MATCH(DATE(AG$2,1,1),Emissions!$A$1:$LI$1),FALSE)</f>
        <v>0</v>
      </c>
      <c r="AH1111" s="359">
        <f>+VLOOKUP($E1111,Emissions!$1:$1048576,MATCH(DATE(AH$2,1,1),Emissions!$A$1:$LI$1),FALSE)</f>
        <v>0</v>
      </c>
      <c r="AI1111" s="359">
        <f>+VLOOKUP($E1111,Emissions!$1:$1048576,MATCH(DATE(AI$2,1,1),Emissions!$A$1:$LI$1),FALSE)</f>
        <v>0</v>
      </c>
      <c r="AJ1111" s="359">
        <f>+VLOOKUP($E1111,Emissions!$1:$1048576,MATCH(DATE(AJ$2,1,1),Emissions!$A$1:$LI$1),FALSE)</f>
        <v>0</v>
      </c>
      <c r="AK1111" s="359">
        <f>+VLOOKUP($E1111,Emissions!$1:$1048576,MATCH(DATE(AK$2,1,1),Emissions!$A$1:$LI$1),FALSE)</f>
        <v>0</v>
      </c>
      <c r="AL1111" s="359">
        <f>+VLOOKUP($E1111,Emissions!$1:$1048576,MATCH(DATE(AL$2,1,1),Emissions!$A$1:$LI$1),FALSE)</f>
        <v>0</v>
      </c>
      <c r="AM1111" s="359">
        <f>+VLOOKUP($E1111,Emissions!$1:$1048576,MATCH(DATE(AM$2,1,1),Emissions!$A$1:$LI$1),FALSE)</f>
        <v>0</v>
      </c>
      <c r="AN1111" s="359">
        <f>+VLOOKUP($E1111,Emissions!$1:$1048576,MATCH(DATE(AN$2,1,1),Emissions!$A$1:$LI$1),FALSE)</f>
        <v>0</v>
      </c>
      <c r="AO1111" s="359">
        <f>+VLOOKUP($E1111,Emissions!$1:$1048576,MATCH(DATE(AO$2,1,1),Emissions!$A$1:$LI$1),FALSE)</f>
        <v>0</v>
      </c>
      <c r="AP1111" s="359">
        <f>+VLOOKUP($E1111,Emissions!$1:$1048576,MATCH(DATE(AP$2,1,1),Emissions!$A$1:$LI$1),FALSE)</f>
        <v>0</v>
      </c>
      <c r="AQ1111" s="359">
        <f>+VLOOKUP($E1111,Emissions!$1:$1048576,MATCH(DATE(AQ$2,1,1),Emissions!$A$1:$LI$1),FALSE)</f>
        <v>0</v>
      </c>
      <c r="AR1111" s="359">
        <f>+VLOOKUP($E1111,Emissions!$1:$1048576,MATCH(DATE(AR$2,1,1),Emissions!$A$1:$LI$1),FALSE)</f>
        <v>0</v>
      </c>
      <c r="AS1111" s="359">
        <f>+VLOOKUP($E1111,Emissions!$1:$1048576,MATCH(DATE(AS$2,1,1),Emissions!$A$1:$LI$1),FALSE)</f>
        <v>0</v>
      </c>
      <c r="AT1111" s="359">
        <f>+VLOOKUP($E1111,Emissions!$1:$1048576,MATCH(DATE(AT$2,1,1),Emissions!$A$1:$LI$1),FALSE)</f>
        <v>0</v>
      </c>
      <c r="AU1111" s="359">
        <f>+VLOOKUP($E1111,Emissions!$1:$1048576,MATCH(DATE(AU$2,1,1),Emissions!$A$1:$LI$1),FALSE)</f>
        <v>0</v>
      </c>
      <c r="AV1111" s="359">
        <f>+VLOOKUP($E1111,Emissions!$1:$1048576,MATCH(DATE(AV$2,1,1),Emissions!$A$1:$LI$1),FALSE)</f>
        <v>0</v>
      </c>
      <c r="AW1111" s="359">
        <f>+VLOOKUP($E1111,Emissions!$1:$1048576,MATCH(DATE(AW$2,1,1),Emissions!$A$1:$LI$1),FALSE)</f>
        <v>0</v>
      </c>
      <c r="AX1111" s="359">
        <f>+VLOOKUP($E1111,Emissions!$1:$1048576,MATCH(DATE(AX$2,1,1),Emissions!$A$1:$LI$1),FALSE)</f>
        <v>0</v>
      </c>
      <c r="AY1111" s="359">
        <f>+VLOOKUP($E1111,Emissions!$1:$1048576,MATCH(DATE(AY$2,1,1),Emissions!$A$1:$LI$1),FALSE)</f>
        <v>0</v>
      </c>
      <c r="AZ1111" s="359">
        <f>+VLOOKUP($E1111,Emissions!$1:$1048576,MATCH(DATE(AZ$2,1,1),Emissions!$A$1:$LI$1),FALSE)</f>
        <v>0</v>
      </c>
      <c r="BA1111" s="359">
        <f>+VLOOKUP($E1111,Emissions!$1:$1048576,MATCH(DATE(BA$2,1,1),Emissions!$A$1:$LI$1),FALSE)</f>
        <v>0</v>
      </c>
      <c r="BB1111" s="359">
        <f>+VLOOKUP($E1111,Emissions!$1:$1048576,MATCH(DATE(BB$2,1,1),Emissions!$A$1:$LI$1),FALSE)</f>
        <v>0</v>
      </c>
      <c r="BC1111" s="359">
        <f>+VLOOKUP($E1111,Emissions!$1:$1048576,MATCH(DATE(BC$2,1,1),Emissions!$A$1:$LI$1),FALSE)</f>
        <v>0</v>
      </c>
      <c r="BD1111" s="359">
        <f>+VLOOKUP($E1111,Emissions!$1:$1048576,MATCH(DATE(BD$2,1,1),Emissions!$A$1:$LI$1),FALSE)</f>
        <v>0</v>
      </c>
      <c r="BE1111" s="359">
        <f>+VLOOKUP($E1111,Emissions!$1:$1048576,MATCH(DATE(BE$2,1,1),Emissions!$A$1:$LI$1),FALSE)</f>
        <v>0</v>
      </c>
      <c r="BF1111" s="359">
        <f>+VLOOKUP($E1111,Emissions!$1:$1048576,MATCH(DATE(BF$2,1,1),Emissions!$A$1:$LI$1),FALSE)</f>
        <v>0</v>
      </c>
      <c r="BG1111" s="359">
        <f>+VLOOKUP($E1111,Emissions!$1:$1048576,MATCH(DATE(BG$2,1,1),Emissions!$A$1:$LI$1),FALSE)</f>
        <v>0</v>
      </c>
      <c r="BH1111" s="359">
        <f>+VLOOKUP($E1111,Emissions!$1:$1048576,MATCH(DATE(BH$2,1,1),Emissions!$A$1:$LI$1),FALSE)</f>
        <v>0</v>
      </c>
      <c r="BI1111" s="359">
        <f>+VLOOKUP($E1111,Emissions!$1:$1048576,MATCH(DATE(BI$2,1,1),Emissions!$A$1:$LI$1),FALSE)</f>
        <v>0</v>
      </c>
    </row>
    <row r="1112" spans="1:61" s="92" customFormat="1" ht="15" customHeight="1" x14ac:dyDescent="0.35">
      <c r="A1112" s="409"/>
      <c r="B1112" s="169"/>
      <c r="C1112" s="137" t="s">
        <v>3337</v>
      </c>
      <c r="D1112" s="147" t="s">
        <v>1029</v>
      </c>
      <c r="E1112" s="136" t="s">
        <v>3542</v>
      </c>
      <c r="F1112" s="325">
        <f>+VLOOKUP($E1112,Emissions!$1:$1048576,MATCH(DATE(F$2,1,1),Emissions!$A$1:$LI$1),FALSE)</f>
        <v>9.4665943259999992</v>
      </c>
      <c r="G1112" s="325">
        <f>+VLOOKUP($E1112,Emissions!$1:$1048576,MATCH(DATE(G$2,1,1),Emissions!$A$1:$LI$1),FALSE)</f>
        <v>9.5524295049999992</v>
      </c>
      <c r="H1112" s="325">
        <f>+VLOOKUP($E1112,Emissions!$1:$1048576,MATCH(DATE(H$2,1,1),Emissions!$A$1:$LI$1),FALSE)</f>
        <v>9.6319295379999996</v>
      </c>
      <c r="I1112" s="325">
        <f>+VLOOKUP($E1112,Emissions!$1:$1048576,MATCH(DATE(I$2,1,1),Emissions!$A$1:$LI$1),FALSE)</f>
        <v>9.7137240469999995</v>
      </c>
      <c r="J1112" s="325">
        <f>+VLOOKUP($E1112,Emissions!$1:$1048576,MATCH(DATE(J$2,1,1),Emissions!$A$1:$LI$1),FALSE)</f>
        <v>9.801035422</v>
      </c>
      <c r="K1112" s="325">
        <f>+VLOOKUP($E1112,Emissions!$1:$1048576,MATCH(DATE(K$2,1,1),Emissions!$A$1:$LI$1),FALSE)</f>
        <v>9.8906314399999999</v>
      </c>
      <c r="L1112" s="325">
        <f>+VLOOKUP($E1112,Emissions!$1:$1048576,MATCH(DATE(L$2,1,1),Emissions!$A$1:$LI$1),FALSE)</f>
        <v>9.9764029839999999</v>
      </c>
      <c r="M1112" s="325">
        <f>+VLOOKUP($E1112,Emissions!$1:$1048576,MATCH(DATE(M$2,1,1),Emissions!$A$1:$LI$1),FALSE)</f>
        <v>10.06165551</v>
      </c>
      <c r="N1112" s="325">
        <f>+VLOOKUP($E1112,Emissions!$1:$1048576,MATCH(DATE(N$2,1,1),Emissions!$A$1:$LI$1),FALSE)</f>
        <v>10.148018049999999</v>
      </c>
      <c r="O1112" s="325">
        <f>+VLOOKUP($E1112,Emissions!$1:$1048576,MATCH(DATE(O$2,1,1),Emissions!$A$1:$LI$1),FALSE)</f>
        <v>10.23590521</v>
      </c>
      <c r="P1112" s="325">
        <f>+VLOOKUP($E1112,Emissions!$1:$1048576,MATCH(DATE(P$2,1,1),Emissions!$A$1:$LI$1),FALSE)</f>
        <v>10.335127999999999</v>
      </c>
      <c r="Q1112" s="325">
        <f>+VLOOKUP($E1112,Emissions!$1:$1048576,MATCH(DATE(Q$2,1,1),Emissions!$A$1:$LI$1),FALSE)</f>
        <v>10.430706300000001</v>
      </c>
      <c r="R1112" s="325">
        <f>+VLOOKUP($E1112,Emissions!$1:$1048576,MATCH(DATE(R$2,1,1),Emissions!$A$1:$LI$1),FALSE)</f>
        <v>10.524723659999999</v>
      </c>
      <c r="S1112" s="325">
        <f>+VLOOKUP($E1112,Emissions!$1:$1048576,MATCH(DATE(S$2,1,1),Emissions!$A$1:$LI$1),FALSE)</f>
        <v>10.61843642</v>
      </c>
      <c r="T1112" s="325">
        <f>+VLOOKUP($E1112,Emissions!$1:$1048576,MATCH(DATE(T$2,1,1),Emissions!$A$1:$LI$1),FALSE)</f>
        <v>10.71234714</v>
      </c>
      <c r="U1112" s="325">
        <f>+VLOOKUP($E1112,Emissions!$1:$1048576,MATCH(DATE(U$2,1,1),Emissions!$A$1:$LI$1),FALSE)</f>
        <v>10.80666999</v>
      </c>
      <c r="V1112" s="325">
        <f>+VLOOKUP($E1112,Emissions!$1:$1048576,MATCH(DATE(V$2,1,1),Emissions!$A$1:$LI$1),FALSE)</f>
        <v>10.90153119</v>
      </c>
      <c r="W1112" s="325">
        <f>+VLOOKUP($E1112,Emissions!$1:$1048576,MATCH(DATE(W$2,1,1),Emissions!$A$1:$LI$1),FALSE)</f>
        <v>10.99704111</v>
      </c>
      <c r="X1112" s="325">
        <f>+VLOOKUP($E1112,Emissions!$1:$1048576,MATCH(DATE(X$2,1,1),Emissions!$A$1:$LI$1),FALSE)</f>
        <v>11.093316740000001</v>
      </c>
      <c r="Y1112" s="325">
        <f>+VLOOKUP($E1112,Emissions!$1:$1048576,MATCH(DATE(Y$2,1,1),Emissions!$A$1:$LI$1),FALSE)</f>
        <v>11.19048519</v>
      </c>
      <c r="Z1112" s="325">
        <f>+VLOOKUP($E1112,Emissions!$1:$1048576,MATCH(DATE(Z$2,1,1),Emissions!$A$1:$LI$1),FALSE)</f>
        <v>11.28172105</v>
      </c>
      <c r="AA1112" s="325">
        <f>+VLOOKUP($E1112,Emissions!$1:$1048576,MATCH(DATE(AA$2,1,1),Emissions!$A$1:$LI$1),FALSE)</f>
        <v>11.377578010000001</v>
      </c>
      <c r="AB1112" s="325">
        <f>+VLOOKUP($E1112,Emissions!$1:$1048576,MATCH(DATE(AB$2,1,1),Emissions!$A$1:$LI$1),FALSE)</f>
        <v>11.476547780000001</v>
      </c>
      <c r="AC1112" s="325">
        <f>+VLOOKUP($E1112,Emissions!$1:$1048576,MATCH(DATE(AC$2,1,1),Emissions!$A$1:$LI$1),FALSE)</f>
        <v>11.57777849</v>
      </c>
      <c r="AD1112" s="325">
        <f>+VLOOKUP($E1112,Emissions!$1:$1048576,MATCH(DATE(AD$2,1,1),Emissions!$A$1:$LI$1),FALSE)</f>
        <v>11.680977260000001</v>
      </c>
      <c r="AE1112" s="325">
        <f>+VLOOKUP($E1112,Emissions!$1:$1048576,MATCH(DATE(AE$2,1,1),Emissions!$A$1:$LI$1),FALSE)</f>
        <v>11.766477930000001</v>
      </c>
      <c r="AF1112" s="325">
        <f>+VLOOKUP($E1112,Emissions!$1:$1048576,MATCH(DATE(AF$2,1,1),Emissions!$A$1:$LI$1),FALSE)</f>
        <v>11.85436543</v>
      </c>
      <c r="AG1112" s="325">
        <f>+VLOOKUP($E1112,Emissions!$1:$1048576,MATCH(DATE(AG$2,1,1),Emissions!$A$1:$LI$1),FALSE)</f>
        <v>11.944536340000001</v>
      </c>
      <c r="AH1112" s="325">
        <f>+VLOOKUP($E1112,Emissions!$1:$1048576,MATCH(DATE(AH$2,1,1),Emissions!$A$1:$LI$1),FALSE)</f>
        <v>12.03664669</v>
      </c>
      <c r="AI1112" s="325">
        <f>+VLOOKUP($E1112,Emissions!$1:$1048576,MATCH(DATE(AI$2,1,1),Emissions!$A$1:$LI$1),FALSE)</f>
        <v>12.13066253</v>
      </c>
      <c r="AJ1112" s="325">
        <f>+VLOOKUP($E1112,Emissions!$1:$1048576,MATCH(DATE(AJ$2,1,1),Emissions!$A$1:$LI$1),FALSE)</f>
        <v>12.22666656</v>
      </c>
      <c r="AK1112" s="325">
        <f>+VLOOKUP($E1112,Emissions!$1:$1048576,MATCH(DATE(AK$2,1,1),Emissions!$A$1:$LI$1),FALSE)</f>
        <v>12.32475421</v>
      </c>
      <c r="AL1112" s="325">
        <f>+VLOOKUP($E1112,Emissions!$1:$1048576,MATCH(DATE(AL$2,1,1),Emissions!$A$1:$LI$1),FALSE)</f>
        <v>12.424997680000001</v>
      </c>
      <c r="AM1112" s="325">
        <f>+VLOOKUP($E1112,Emissions!$1:$1048576,MATCH(DATE(AM$2,1,1),Emissions!$A$1:$LI$1),FALSE)</f>
        <v>12.52743755</v>
      </c>
      <c r="AN1112" s="325">
        <f>+VLOOKUP($E1112,Emissions!$1:$1048576,MATCH(DATE(AN$2,1,1),Emissions!$A$1:$LI$1),FALSE)</f>
        <v>12.632085460000001</v>
      </c>
      <c r="AO1112" s="325">
        <f>+VLOOKUP($E1112,Emissions!$1:$1048576,MATCH(DATE(AO$2,1,1),Emissions!$A$1:$LI$1),FALSE)</f>
        <v>12.73893095</v>
      </c>
      <c r="AP1112" s="325">
        <f>+VLOOKUP($E1112,Emissions!$1:$1048576,MATCH(DATE(AP$2,1,1),Emissions!$A$1:$LI$1),FALSE)</f>
        <v>12.84345435</v>
      </c>
      <c r="AQ1112" s="325">
        <f>+VLOOKUP($E1112,Emissions!$1:$1048576,MATCH(DATE(AQ$2,1,1),Emissions!$A$1:$LI$1),FALSE)</f>
        <v>12.94783365</v>
      </c>
      <c r="AR1112" s="325">
        <f>+VLOOKUP($E1112,Emissions!$1:$1048576,MATCH(DATE(AR$2,1,1),Emissions!$A$1:$LI$1),FALSE)</f>
        <v>13.05317284</v>
      </c>
      <c r="AS1112" s="325">
        <f>+VLOOKUP($E1112,Emissions!$1:$1048576,MATCH(DATE(AS$2,1,1),Emissions!$A$1:$LI$1),FALSE)</f>
        <v>13.159968429999999</v>
      </c>
      <c r="AT1112" s="325">
        <f>+VLOOKUP($E1112,Emissions!$1:$1048576,MATCH(DATE(AT$2,1,1),Emissions!$A$1:$LI$1),FALSE)</f>
        <v>13.2684771</v>
      </c>
      <c r="AU1112" s="325">
        <f>+VLOOKUP($E1112,Emissions!$1:$1048576,MATCH(DATE(AU$2,1,1),Emissions!$A$1:$LI$1),FALSE)</f>
        <v>13.378861260000001</v>
      </c>
      <c r="AV1112" s="325">
        <f>+VLOOKUP($E1112,Emissions!$1:$1048576,MATCH(DATE(AV$2,1,1),Emissions!$A$1:$LI$1),FALSE)</f>
        <v>13.49124557</v>
      </c>
      <c r="AW1112" s="325">
        <f>+VLOOKUP($E1112,Emissions!$1:$1048576,MATCH(DATE(AW$2,1,1),Emissions!$A$1:$LI$1),FALSE)</f>
        <v>13.605745730000001</v>
      </c>
      <c r="AX1112" s="325">
        <f>+VLOOKUP($E1112,Emissions!$1:$1048576,MATCH(DATE(AX$2,1,1),Emissions!$A$1:$LI$1),FALSE)</f>
        <v>13.722491460000001</v>
      </c>
      <c r="AY1112" s="325">
        <f>+VLOOKUP($E1112,Emissions!$1:$1048576,MATCH(DATE(AY$2,1,1),Emissions!$A$1:$LI$1),FALSE)</f>
        <v>13.841667510000001</v>
      </c>
      <c r="AZ1112" s="325">
        <f>+VLOOKUP($E1112,Emissions!$1:$1048576,MATCH(DATE(AZ$2,1,1),Emissions!$A$1:$LI$1),FALSE)</f>
        <v>13.96403269</v>
      </c>
      <c r="BA1112" s="325">
        <f>+VLOOKUP($E1112,Emissions!$1:$1048576,MATCH(DATE(BA$2,1,1),Emissions!$A$1:$LI$1),FALSE)</f>
        <v>14.08747913</v>
      </c>
      <c r="BB1112" s="325">
        <f>+VLOOKUP($E1112,Emissions!$1:$1048576,MATCH(DATE(BB$2,1,1),Emissions!$A$1:$LI$1),FALSE)</f>
        <v>14.21137921</v>
      </c>
      <c r="BC1112" s="325">
        <f>+VLOOKUP($E1112,Emissions!$1:$1048576,MATCH(DATE(BC$2,1,1),Emissions!$A$1:$LI$1),FALSE)</f>
        <v>14.336047649999999</v>
      </c>
      <c r="BD1112" s="325">
        <f>+VLOOKUP($E1112,Emissions!$1:$1048576,MATCH(DATE(BD$2,1,1),Emissions!$A$1:$LI$1),FALSE)</f>
        <v>14.462013150000001</v>
      </c>
      <c r="BE1112" s="325">
        <f>+VLOOKUP($E1112,Emissions!$1:$1048576,MATCH(DATE(BE$2,1,1),Emissions!$A$1:$LI$1),FALSE)</f>
        <v>15.292080220000001</v>
      </c>
      <c r="BF1112" s="325">
        <f>+VLOOKUP($E1112,Emissions!$1:$1048576,MATCH(DATE(BF$2,1,1),Emissions!$A$1:$LI$1),FALSE)</f>
        <v>15.468616880000001</v>
      </c>
      <c r="BG1112" s="325">
        <f>+VLOOKUP($E1112,Emissions!$1:$1048576,MATCH(DATE(BG$2,1,1),Emissions!$A$1:$LI$1),FALSE)</f>
        <v>15.64802369</v>
      </c>
      <c r="BH1112" s="325">
        <f>+VLOOKUP($E1112,Emissions!$1:$1048576,MATCH(DATE(BH$2,1,1),Emissions!$A$1:$LI$1),FALSE)</f>
        <v>15.83037861</v>
      </c>
      <c r="BI1112" s="325">
        <f>+VLOOKUP($E1112,Emissions!$1:$1048576,MATCH(DATE(BI$2,1,1),Emissions!$A$1:$LI$1),FALSE)</f>
        <v>16.01574098</v>
      </c>
    </row>
    <row r="1113" spans="1:61" ht="15" customHeight="1" x14ac:dyDescent="0.35">
      <c r="A1113" s="409"/>
      <c r="B1113" s="169"/>
      <c r="C1113" s="138" t="s">
        <v>463</v>
      </c>
      <c r="D1113" s="114" t="s">
        <v>1029</v>
      </c>
      <c r="E1113" s="50" t="s">
        <v>3543</v>
      </c>
      <c r="F1113" s="359">
        <f>+VLOOKUP($E1113,Emissions!$1:$1048576,MATCH(DATE(F$2,1,1),Emissions!$A$1:$LI$1),FALSE)</f>
        <v>0</v>
      </c>
      <c r="G1113" s="359">
        <f>+VLOOKUP($E1113,Emissions!$1:$1048576,MATCH(DATE(G$2,1,1),Emissions!$A$1:$LI$1),FALSE)</f>
        <v>0</v>
      </c>
      <c r="H1113" s="359">
        <f>+VLOOKUP($E1113,Emissions!$1:$1048576,MATCH(DATE(H$2,1,1),Emissions!$A$1:$LI$1),FALSE)</f>
        <v>0</v>
      </c>
      <c r="I1113" s="359">
        <f>+VLOOKUP($E1113,Emissions!$1:$1048576,MATCH(DATE(I$2,1,1),Emissions!$A$1:$LI$1),FALSE)</f>
        <v>0</v>
      </c>
      <c r="J1113" s="359">
        <f>+VLOOKUP($E1113,Emissions!$1:$1048576,MATCH(DATE(J$2,1,1),Emissions!$A$1:$LI$1),FALSE)</f>
        <v>0</v>
      </c>
      <c r="K1113" s="359">
        <f>+VLOOKUP($E1113,Emissions!$1:$1048576,MATCH(DATE(K$2,1,1),Emissions!$A$1:$LI$1),FALSE)</f>
        <v>0</v>
      </c>
      <c r="L1113" s="359">
        <f>+VLOOKUP($E1113,Emissions!$1:$1048576,MATCH(DATE(L$2,1,1),Emissions!$A$1:$LI$1),FALSE)</f>
        <v>0</v>
      </c>
      <c r="M1113" s="359">
        <f>+VLOOKUP($E1113,Emissions!$1:$1048576,MATCH(DATE(M$2,1,1),Emissions!$A$1:$LI$1),FALSE)</f>
        <v>0</v>
      </c>
      <c r="N1113" s="359">
        <f>+VLOOKUP($E1113,Emissions!$1:$1048576,MATCH(DATE(N$2,1,1),Emissions!$A$1:$LI$1),FALSE)</f>
        <v>0</v>
      </c>
      <c r="O1113" s="359">
        <f>+VLOOKUP($E1113,Emissions!$1:$1048576,MATCH(DATE(O$2,1,1),Emissions!$A$1:$LI$1),FALSE)</f>
        <v>0</v>
      </c>
      <c r="P1113" s="359">
        <f>+VLOOKUP($E1113,Emissions!$1:$1048576,MATCH(DATE(P$2,1,1),Emissions!$A$1:$LI$1),FALSE)</f>
        <v>0</v>
      </c>
      <c r="Q1113" s="359">
        <f>+VLOOKUP($E1113,Emissions!$1:$1048576,MATCH(DATE(Q$2,1,1),Emissions!$A$1:$LI$1),FALSE)</f>
        <v>0</v>
      </c>
      <c r="R1113" s="359">
        <f>+VLOOKUP($E1113,Emissions!$1:$1048576,MATCH(DATE(R$2,1,1),Emissions!$A$1:$LI$1),FALSE)</f>
        <v>0</v>
      </c>
      <c r="S1113" s="359">
        <f>+VLOOKUP($E1113,Emissions!$1:$1048576,MATCH(DATE(S$2,1,1),Emissions!$A$1:$LI$1),FALSE)</f>
        <v>0</v>
      </c>
      <c r="T1113" s="359">
        <f>+VLOOKUP($E1113,Emissions!$1:$1048576,MATCH(DATE(T$2,1,1),Emissions!$A$1:$LI$1),FALSE)</f>
        <v>0</v>
      </c>
      <c r="U1113" s="359">
        <f>+VLOOKUP($E1113,Emissions!$1:$1048576,MATCH(DATE(U$2,1,1),Emissions!$A$1:$LI$1),FALSE)</f>
        <v>0</v>
      </c>
      <c r="V1113" s="359">
        <f>+VLOOKUP($E1113,Emissions!$1:$1048576,MATCH(DATE(V$2,1,1),Emissions!$A$1:$LI$1),FALSE)</f>
        <v>0</v>
      </c>
      <c r="W1113" s="359">
        <f>+VLOOKUP($E1113,Emissions!$1:$1048576,MATCH(DATE(W$2,1,1),Emissions!$A$1:$LI$1),FALSE)</f>
        <v>0</v>
      </c>
      <c r="X1113" s="359">
        <f>+VLOOKUP($E1113,Emissions!$1:$1048576,MATCH(DATE(X$2,1,1),Emissions!$A$1:$LI$1),FALSE)</f>
        <v>0</v>
      </c>
      <c r="Y1113" s="359">
        <f>+VLOOKUP($E1113,Emissions!$1:$1048576,MATCH(DATE(Y$2,1,1),Emissions!$A$1:$LI$1),FALSE)</f>
        <v>0</v>
      </c>
      <c r="Z1113" s="359">
        <f>+VLOOKUP($E1113,Emissions!$1:$1048576,MATCH(DATE(Z$2,1,1),Emissions!$A$1:$LI$1),FALSE)</f>
        <v>0</v>
      </c>
      <c r="AA1113" s="359">
        <f>+VLOOKUP($E1113,Emissions!$1:$1048576,MATCH(DATE(AA$2,1,1),Emissions!$A$1:$LI$1),FALSE)</f>
        <v>0</v>
      </c>
      <c r="AB1113" s="359">
        <f>+VLOOKUP($E1113,Emissions!$1:$1048576,MATCH(DATE(AB$2,1,1),Emissions!$A$1:$LI$1),FALSE)</f>
        <v>0</v>
      </c>
      <c r="AC1113" s="359">
        <f>+VLOOKUP($E1113,Emissions!$1:$1048576,MATCH(DATE(AC$2,1,1),Emissions!$A$1:$LI$1),FALSE)</f>
        <v>0</v>
      </c>
      <c r="AD1113" s="359">
        <f>+VLOOKUP($E1113,Emissions!$1:$1048576,MATCH(DATE(AD$2,1,1),Emissions!$A$1:$LI$1),FALSE)</f>
        <v>0</v>
      </c>
      <c r="AE1113" s="359">
        <f>+VLOOKUP($E1113,Emissions!$1:$1048576,MATCH(DATE(AE$2,1,1),Emissions!$A$1:$LI$1),FALSE)</f>
        <v>0</v>
      </c>
      <c r="AF1113" s="359">
        <f>+VLOOKUP($E1113,Emissions!$1:$1048576,MATCH(DATE(AF$2,1,1),Emissions!$A$1:$LI$1),FALSE)</f>
        <v>0</v>
      </c>
      <c r="AG1113" s="359">
        <f>+VLOOKUP($E1113,Emissions!$1:$1048576,MATCH(DATE(AG$2,1,1),Emissions!$A$1:$LI$1),FALSE)</f>
        <v>0</v>
      </c>
      <c r="AH1113" s="359">
        <f>+VLOOKUP($E1113,Emissions!$1:$1048576,MATCH(DATE(AH$2,1,1),Emissions!$A$1:$LI$1),FALSE)</f>
        <v>0</v>
      </c>
      <c r="AI1113" s="359">
        <f>+VLOOKUP($E1113,Emissions!$1:$1048576,MATCH(DATE(AI$2,1,1),Emissions!$A$1:$LI$1),FALSE)</f>
        <v>0</v>
      </c>
      <c r="AJ1113" s="359">
        <f>+VLOOKUP($E1113,Emissions!$1:$1048576,MATCH(DATE(AJ$2,1,1),Emissions!$A$1:$LI$1),FALSE)</f>
        <v>0</v>
      </c>
      <c r="AK1113" s="359">
        <f>+VLOOKUP($E1113,Emissions!$1:$1048576,MATCH(DATE(AK$2,1,1),Emissions!$A$1:$LI$1),FALSE)</f>
        <v>0</v>
      </c>
      <c r="AL1113" s="359">
        <f>+VLOOKUP($E1113,Emissions!$1:$1048576,MATCH(DATE(AL$2,1,1),Emissions!$A$1:$LI$1),FALSE)</f>
        <v>0</v>
      </c>
      <c r="AM1113" s="359">
        <f>+VLOOKUP($E1113,Emissions!$1:$1048576,MATCH(DATE(AM$2,1,1),Emissions!$A$1:$LI$1),FALSE)</f>
        <v>0</v>
      </c>
      <c r="AN1113" s="359">
        <f>+VLOOKUP($E1113,Emissions!$1:$1048576,MATCH(DATE(AN$2,1,1),Emissions!$A$1:$LI$1),FALSE)</f>
        <v>0</v>
      </c>
      <c r="AO1113" s="359">
        <f>+VLOOKUP($E1113,Emissions!$1:$1048576,MATCH(DATE(AO$2,1,1),Emissions!$A$1:$LI$1),FALSE)</f>
        <v>0</v>
      </c>
      <c r="AP1113" s="359">
        <f>+VLOOKUP($E1113,Emissions!$1:$1048576,MATCH(DATE(AP$2,1,1),Emissions!$A$1:$LI$1),FALSE)</f>
        <v>0</v>
      </c>
      <c r="AQ1113" s="359">
        <f>+VLOOKUP($E1113,Emissions!$1:$1048576,MATCH(DATE(AQ$2,1,1),Emissions!$A$1:$LI$1),FALSE)</f>
        <v>0</v>
      </c>
      <c r="AR1113" s="359">
        <f>+VLOOKUP($E1113,Emissions!$1:$1048576,MATCH(DATE(AR$2,1,1),Emissions!$A$1:$LI$1),FALSE)</f>
        <v>0</v>
      </c>
      <c r="AS1113" s="359">
        <f>+VLOOKUP($E1113,Emissions!$1:$1048576,MATCH(DATE(AS$2,1,1),Emissions!$A$1:$LI$1),FALSE)</f>
        <v>0</v>
      </c>
      <c r="AT1113" s="359">
        <f>+VLOOKUP($E1113,Emissions!$1:$1048576,MATCH(DATE(AT$2,1,1),Emissions!$A$1:$LI$1),FALSE)</f>
        <v>0</v>
      </c>
      <c r="AU1113" s="359">
        <f>+VLOOKUP($E1113,Emissions!$1:$1048576,MATCH(DATE(AU$2,1,1),Emissions!$A$1:$LI$1),FALSE)</f>
        <v>0</v>
      </c>
      <c r="AV1113" s="359">
        <f>+VLOOKUP($E1113,Emissions!$1:$1048576,MATCH(DATE(AV$2,1,1),Emissions!$A$1:$LI$1),FALSE)</f>
        <v>0</v>
      </c>
      <c r="AW1113" s="359">
        <f>+VLOOKUP($E1113,Emissions!$1:$1048576,MATCH(DATE(AW$2,1,1),Emissions!$A$1:$LI$1),FALSE)</f>
        <v>0</v>
      </c>
      <c r="AX1113" s="359">
        <f>+VLOOKUP($E1113,Emissions!$1:$1048576,MATCH(DATE(AX$2,1,1),Emissions!$A$1:$LI$1),FALSE)</f>
        <v>0</v>
      </c>
      <c r="AY1113" s="359">
        <f>+VLOOKUP($E1113,Emissions!$1:$1048576,MATCH(DATE(AY$2,1,1),Emissions!$A$1:$LI$1),FALSE)</f>
        <v>0</v>
      </c>
      <c r="AZ1113" s="359">
        <f>+VLOOKUP($E1113,Emissions!$1:$1048576,MATCH(DATE(AZ$2,1,1),Emissions!$A$1:$LI$1),FALSE)</f>
        <v>0</v>
      </c>
      <c r="BA1113" s="359">
        <f>+VLOOKUP($E1113,Emissions!$1:$1048576,MATCH(DATE(BA$2,1,1),Emissions!$A$1:$LI$1),FALSE)</f>
        <v>0</v>
      </c>
      <c r="BB1113" s="359">
        <f>+VLOOKUP($E1113,Emissions!$1:$1048576,MATCH(DATE(BB$2,1,1),Emissions!$A$1:$LI$1),FALSE)</f>
        <v>0</v>
      </c>
      <c r="BC1113" s="359">
        <f>+VLOOKUP($E1113,Emissions!$1:$1048576,MATCH(DATE(BC$2,1,1),Emissions!$A$1:$LI$1),FALSE)</f>
        <v>0</v>
      </c>
      <c r="BD1113" s="359">
        <f>+VLOOKUP($E1113,Emissions!$1:$1048576,MATCH(DATE(BD$2,1,1),Emissions!$A$1:$LI$1),FALSE)</f>
        <v>0</v>
      </c>
      <c r="BE1113" s="359">
        <f>+VLOOKUP($E1113,Emissions!$1:$1048576,MATCH(DATE(BE$2,1,1),Emissions!$A$1:$LI$1),FALSE)</f>
        <v>0</v>
      </c>
      <c r="BF1113" s="359">
        <f>+VLOOKUP($E1113,Emissions!$1:$1048576,MATCH(DATE(BF$2,1,1),Emissions!$A$1:$LI$1),FALSE)</f>
        <v>0</v>
      </c>
      <c r="BG1113" s="359">
        <f>+VLOOKUP($E1113,Emissions!$1:$1048576,MATCH(DATE(BG$2,1,1),Emissions!$A$1:$LI$1),FALSE)</f>
        <v>0</v>
      </c>
      <c r="BH1113" s="359">
        <f>+VLOOKUP($E1113,Emissions!$1:$1048576,MATCH(DATE(BH$2,1,1),Emissions!$A$1:$LI$1),FALSE)</f>
        <v>0</v>
      </c>
      <c r="BI1113" s="359">
        <f>+VLOOKUP($E1113,Emissions!$1:$1048576,MATCH(DATE(BI$2,1,1),Emissions!$A$1:$LI$1),FALSE)</f>
        <v>0</v>
      </c>
    </row>
    <row r="1114" spans="1:61" ht="15" customHeight="1" x14ac:dyDescent="0.35">
      <c r="A1114" s="409"/>
      <c r="B1114" s="169"/>
      <c r="C1114" s="138" t="s">
        <v>464</v>
      </c>
      <c r="D1114" s="114" t="s">
        <v>1029</v>
      </c>
      <c r="E1114" s="50" t="s">
        <v>3544</v>
      </c>
      <c r="F1114" s="359">
        <f>+VLOOKUP($E1114,Emissions!$1:$1048576,MATCH(DATE(F$2,1,1),Emissions!$A$1:$LI$1),FALSE)</f>
        <v>7.7024309400000004E-2</v>
      </c>
      <c r="G1114" s="359">
        <f>+VLOOKUP($E1114,Emissions!$1:$1048576,MATCH(DATE(G$2,1,1),Emissions!$A$1:$LI$1),FALSE)</f>
        <v>7.7622392799999995E-2</v>
      </c>
      <c r="H1114" s="359">
        <f>+VLOOKUP($E1114,Emissions!$1:$1048576,MATCH(DATE(H$2,1,1),Emissions!$A$1:$LI$1),FALSE)</f>
        <v>7.8103638200000006E-2</v>
      </c>
      <c r="I1114" s="359">
        <f>+VLOOKUP($E1114,Emissions!$1:$1048576,MATCH(DATE(I$2,1,1),Emissions!$A$1:$LI$1),FALSE)</f>
        <v>7.8581975400000004E-2</v>
      </c>
      <c r="J1114" s="359">
        <f>+VLOOKUP($E1114,Emissions!$1:$1048576,MATCH(DATE(J$2,1,1),Emissions!$A$1:$LI$1),FALSE)</f>
        <v>7.9099339699999993E-2</v>
      </c>
      <c r="K1114" s="359">
        <f>+VLOOKUP($E1114,Emissions!$1:$1048576,MATCH(DATE(K$2,1,1),Emissions!$A$1:$LI$1),FALSE)</f>
        <v>7.9682448700000005E-2</v>
      </c>
      <c r="L1114" s="359">
        <f>+VLOOKUP($E1114,Emissions!$1:$1048576,MATCH(DATE(L$2,1,1),Emissions!$A$1:$LI$1),FALSE)</f>
        <v>8.0299738600000004E-2</v>
      </c>
      <c r="M1114" s="359">
        <f>+VLOOKUP($E1114,Emissions!$1:$1048576,MATCH(DATE(M$2,1,1),Emissions!$A$1:$LI$1),FALSE)</f>
        <v>8.0958788200000006E-2</v>
      </c>
      <c r="N1114" s="359">
        <f>+VLOOKUP($E1114,Emissions!$1:$1048576,MATCH(DATE(N$2,1,1),Emissions!$A$1:$LI$1),FALSE)</f>
        <v>8.1653154699999994E-2</v>
      </c>
      <c r="O1114" s="359">
        <f>+VLOOKUP($E1114,Emissions!$1:$1048576,MATCH(DATE(O$2,1,1),Emissions!$A$1:$LI$1),FALSE)</f>
        <v>8.23730986E-2</v>
      </c>
      <c r="P1114" s="359">
        <f>+VLOOKUP($E1114,Emissions!$1:$1048576,MATCH(DATE(P$2,1,1),Emissions!$A$1:$LI$1),FALSE)</f>
        <v>8.317281E-2</v>
      </c>
      <c r="Q1114" s="359">
        <f>+VLOOKUP($E1114,Emissions!$1:$1048576,MATCH(DATE(Q$2,1,1),Emissions!$A$1:$LI$1),FALSE)</f>
        <v>8.3953699699999995E-2</v>
      </c>
      <c r="R1114" s="359">
        <f>+VLOOKUP($E1114,Emissions!$1:$1048576,MATCH(DATE(R$2,1,1),Emissions!$A$1:$LI$1),FALSE)</f>
        <v>8.4729262799999996E-2</v>
      </c>
      <c r="S1114" s="359">
        <f>+VLOOKUP($E1114,Emissions!$1:$1048576,MATCH(DATE(S$2,1,1),Emissions!$A$1:$LI$1),FALSE)</f>
        <v>8.5505263799999995E-2</v>
      </c>
      <c r="T1114" s="359">
        <f>+VLOOKUP($E1114,Emissions!$1:$1048576,MATCH(DATE(T$2,1,1),Emissions!$A$1:$LI$1),FALSE)</f>
        <v>8.6283530999999997E-2</v>
      </c>
      <c r="U1114" s="359">
        <f>+VLOOKUP($E1114,Emissions!$1:$1048576,MATCH(DATE(U$2,1,1),Emissions!$A$1:$LI$1),FALSE)</f>
        <v>8.7065004299999998E-2</v>
      </c>
      <c r="V1114" s="359">
        <f>+VLOOKUP($E1114,Emissions!$1:$1048576,MATCH(DATE(V$2,1,1),Emissions!$A$1:$LI$1),FALSE)</f>
        <v>8.7850654599999994E-2</v>
      </c>
      <c r="W1114" s="359">
        <f>+VLOOKUP($E1114,Emissions!$1:$1048576,MATCH(DATE(W$2,1,1),Emissions!$A$1:$LI$1),FALSE)</f>
        <v>8.8641668699999995E-2</v>
      </c>
      <c r="X1114" s="359">
        <f>+VLOOKUP($E1114,Emissions!$1:$1048576,MATCH(DATE(X$2,1,1),Emissions!$A$1:$LI$1),FALSE)</f>
        <v>8.9439429500000001E-2</v>
      </c>
      <c r="Y1114" s="359">
        <f>+VLOOKUP($E1114,Emissions!$1:$1048576,MATCH(DATE(Y$2,1,1),Emissions!$A$1:$LI$1),FALSE)</f>
        <v>9.0245448199999995E-2</v>
      </c>
      <c r="Z1114" s="359">
        <f>+VLOOKUP($E1114,Emissions!$1:$1048576,MATCH(DATE(Z$2,1,1),Emissions!$A$1:$LI$1),FALSE)</f>
        <v>9.1015978799999994E-2</v>
      </c>
      <c r="AA1114" s="359">
        <f>+VLOOKUP($E1114,Emissions!$1:$1048576,MATCH(DATE(AA$2,1,1),Emissions!$A$1:$LI$1),FALSE)</f>
        <v>9.1820647000000005E-2</v>
      </c>
      <c r="AB1114" s="359">
        <f>+VLOOKUP($E1114,Emissions!$1:$1048576,MATCH(DATE(AB$2,1,1),Emissions!$A$1:$LI$1),FALSE)</f>
        <v>9.2648579199999997E-2</v>
      </c>
      <c r="AC1114" s="359">
        <f>+VLOOKUP($E1114,Emissions!$1:$1048576,MATCH(DATE(AC$2,1,1),Emissions!$A$1:$LI$1),FALSE)</f>
        <v>9.3495691000000006E-2</v>
      </c>
      <c r="AD1114" s="359">
        <f>+VLOOKUP($E1114,Emissions!$1:$1048576,MATCH(DATE(AD$2,1,1),Emissions!$A$1:$LI$1),FALSE)</f>
        <v>9.4361351699999998E-2</v>
      </c>
      <c r="AE1114" s="359">
        <f>+VLOOKUP($E1114,Emissions!$1:$1048576,MATCH(DATE(AE$2,1,1),Emissions!$A$1:$LI$1),FALSE)</f>
        <v>9.5116286899999999E-2</v>
      </c>
      <c r="AF1114" s="359">
        <f>+VLOOKUP($E1114,Emissions!$1:$1048576,MATCH(DATE(AF$2,1,1),Emissions!$A$1:$LI$1),FALSE)</f>
        <v>9.5894248900000006E-2</v>
      </c>
      <c r="AG1114" s="359">
        <f>+VLOOKUP($E1114,Emissions!$1:$1048576,MATCH(DATE(AG$2,1,1),Emissions!$A$1:$LI$1),FALSE)</f>
        <v>9.6690316799999995E-2</v>
      </c>
      <c r="AH1114" s="359">
        <f>+VLOOKUP($E1114,Emissions!$1:$1048576,MATCH(DATE(AH$2,1,1),Emissions!$A$1:$LI$1),FALSE)</f>
        <v>9.7502872700000007E-2</v>
      </c>
      <c r="AI1114" s="359">
        <f>+VLOOKUP($E1114,Emissions!$1:$1048576,MATCH(DATE(AI$2,1,1),Emissions!$A$1:$LI$1),FALSE)</f>
        <v>9.8333135500000002E-2</v>
      </c>
      <c r="AJ1114" s="359">
        <f>+VLOOKUP($E1114,Emissions!$1:$1048576,MATCH(DATE(AJ$2,1,1),Emissions!$A$1:$LI$1),FALSE)</f>
        <v>9.9182836600000004E-2</v>
      </c>
      <c r="AK1114" s="359">
        <f>+VLOOKUP($E1114,Emissions!$1:$1048576,MATCH(DATE(AK$2,1,1),Emissions!$A$1:$LI$1),FALSE)</f>
        <v>0.1000534205</v>
      </c>
      <c r="AL1114" s="359">
        <f>+VLOOKUP($E1114,Emissions!$1:$1048576,MATCH(DATE(AL$2,1,1),Emissions!$A$1:$LI$1),FALSE)</f>
        <v>0.1009458629</v>
      </c>
      <c r="AM1114" s="359">
        <f>+VLOOKUP($E1114,Emissions!$1:$1048576,MATCH(DATE(AM$2,1,1),Emissions!$A$1:$LI$1),FALSE)</f>
        <v>0.1018606858</v>
      </c>
      <c r="AN1114" s="359">
        <f>+VLOOKUP($E1114,Emissions!$1:$1048576,MATCH(DATE(AN$2,1,1),Emissions!$A$1:$LI$1),FALSE)</f>
        <v>0.10279803530000001</v>
      </c>
      <c r="AO1114" s="359">
        <f>+VLOOKUP($E1114,Emissions!$1:$1048576,MATCH(DATE(AO$2,1,1),Emissions!$A$1:$LI$1),FALSE)</f>
        <v>0.1037577769</v>
      </c>
      <c r="AP1114" s="359">
        <f>+VLOOKUP($E1114,Emissions!$1:$1048576,MATCH(DATE(AP$2,1,1),Emissions!$A$1:$LI$1),FALSE)</f>
        <v>0.1047087458</v>
      </c>
      <c r="AQ1114" s="359">
        <f>+VLOOKUP($E1114,Emissions!$1:$1048576,MATCH(DATE(AQ$2,1,1),Emissions!$A$1:$LI$1),FALSE)</f>
        <v>0.1056656847</v>
      </c>
      <c r="AR1114" s="359">
        <f>+VLOOKUP($E1114,Emissions!$1:$1048576,MATCH(DATE(AR$2,1,1),Emissions!$A$1:$LI$1),FALSE)</f>
        <v>0.10663492500000001</v>
      </c>
      <c r="AS1114" s="359">
        <f>+VLOOKUP($E1114,Emissions!$1:$1048576,MATCH(DATE(AS$2,1,1),Emissions!$A$1:$LI$1),FALSE)</f>
        <v>0.1076191744</v>
      </c>
      <c r="AT1114" s="359">
        <f>+VLOOKUP($E1114,Emissions!$1:$1048576,MATCH(DATE(AT$2,1,1),Emissions!$A$1:$LI$1),FALSE)</f>
        <v>0.1086199327</v>
      </c>
      <c r="AU1114" s="359">
        <f>+VLOOKUP($E1114,Emissions!$1:$1048576,MATCH(DATE(AU$2,1,1),Emissions!$A$1:$LI$1),FALSE)</f>
        <v>0.1096382128</v>
      </c>
      <c r="AV1114" s="359">
        <f>+VLOOKUP($E1114,Emissions!$1:$1048576,MATCH(DATE(AV$2,1,1),Emissions!$A$1:$LI$1),FALSE)</f>
        <v>0.11067473160000001</v>
      </c>
      <c r="AW1114" s="359">
        <f>+VLOOKUP($E1114,Emissions!$1:$1048576,MATCH(DATE(AW$2,1,1),Emissions!$A$1:$LI$1),FALSE)</f>
        <v>0.1117299717</v>
      </c>
      <c r="AX1114" s="359">
        <f>+VLOOKUP($E1114,Emissions!$1:$1048576,MATCH(DATE(AX$2,1,1),Emissions!$A$1:$LI$1),FALSE)</f>
        <v>0.1128041553</v>
      </c>
      <c r="AY1114" s="359">
        <f>+VLOOKUP($E1114,Emissions!$1:$1048576,MATCH(DATE(AY$2,1,1),Emissions!$A$1:$LI$1),FALSE)</f>
        <v>0.1138970787</v>
      </c>
      <c r="AZ1114" s="359">
        <f>+VLOOKUP($E1114,Emissions!$1:$1048576,MATCH(DATE(AZ$2,1,1),Emissions!$A$1:$LI$1),FALSE)</f>
        <v>0.1150099991</v>
      </c>
      <c r="BA1114" s="359">
        <f>+VLOOKUP($E1114,Emissions!$1:$1048576,MATCH(DATE(BA$2,1,1),Emissions!$A$1:$LI$1),FALSE)</f>
        <v>0.11614047669999999</v>
      </c>
      <c r="BB1114" s="359">
        <f>+VLOOKUP($E1114,Emissions!$1:$1048576,MATCH(DATE(BB$2,1,1),Emissions!$A$1:$LI$1),FALSE)</f>
        <v>0.1172865235</v>
      </c>
      <c r="BC1114" s="359">
        <f>+VLOOKUP($E1114,Emissions!$1:$1048576,MATCH(DATE(BC$2,1,1),Emissions!$A$1:$LI$1),FALSE)</f>
        <v>0.1184502747</v>
      </c>
      <c r="BD1114" s="359">
        <f>+VLOOKUP($E1114,Emissions!$1:$1048576,MATCH(DATE(BD$2,1,1),Emissions!$A$1:$LI$1),FALSE)</f>
        <v>0.1196341324</v>
      </c>
      <c r="BE1114" s="359">
        <f>+VLOOKUP($E1114,Emissions!$1:$1048576,MATCH(DATE(BE$2,1,1),Emissions!$A$1:$LI$1),FALSE)</f>
        <v>0.12706774030000001</v>
      </c>
      <c r="BF1114" s="359">
        <f>+VLOOKUP($E1114,Emissions!$1:$1048576,MATCH(DATE(BF$2,1,1),Emissions!$A$1:$LI$1),FALSE)</f>
        <v>0.1287230275</v>
      </c>
      <c r="BG1114" s="359">
        <f>+VLOOKUP($E1114,Emissions!$1:$1048576,MATCH(DATE(BG$2,1,1),Emissions!$A$1:$LI$1),FALSE)</f>
        <v>0.1304080001</v>
      </c>
      <c r="BH1114" s="359">
        <f>+VLOOKUP($E1114,Emissions!$1:$1048576,MATCH(DATE(BH$2,1,1),Emissions!$A$1:$LI$1),FALSE)</f>
        <v>0.1321232356</v>
      </c>
      <c r="BI1114" s="359">
        <f>+VLOOKUP($E1114,Emissions!$1:$1048576,MATCH(DATE(BI$2,1,1),Emissions!$A$1:$LI$1),FALSE)</f>
        <v>0.1338692165</v>
      </c>
    </row>
    <row r="1115" spans="1:61" ht="15" customHeight="1" x14ac:dyDescent="0.35">
      <c r="A1115" s="409"/>
      <c r="B1115" s="169"/>
      <c r="C1115" s="138" t="s">
        <v>465</v>
      </c>
      <c r="D1115" s="114" t="s">
        <v>1029</v>
      </c>
      <c r="E1115" s="50" t="s">
        <v>3545</v>
      </c>
      <c r="F1115" s="359">
        <f>+VLOOKUP($E1115,Emissions!$1:$1048576,MATCH(DATE(F$2,1,1),Emissions!$A$1:$LI$1),FALSE)</f>
        <v>3.6194470870000002</v>
      </c>
      <c r="G1115" s="359">
        <f>+VLOOKUP($E1115,Emissions!$1:$1048576,MATCH(DATE(G$2,1,1),Emissions!$A$1:$LI$1),FALSE)</f>
        <v>3.6475499739999999</v>
      </c>
      <c r="H1115" s="359">
        <f>+VLOOKUP($E1115,Emissions!$1:$1048576,MATCH(DATE(H$2,1,1),Emissions!$A$1:$LI$1),FALSE)</f>
        <v>3.6701621850000001</v>
      </c>
      <c r="I1115" s="359">
        <f>+VLOOKUP($E1115,Emissions!$1:$1048576,MATCH(DATE(I$2,1,1),Emissions!$A$1:$LI$1),FALSE)</f>
        <v>3.6926374879999999</v>
      </c>
      <c r="J1115" s="359">
        <f>+VLOOKUP($E1115,Emissions!$1:$1048576,MATCH(DATE(J$2,1,1),Emissions!$A$1:$LI$1),FALSE)</f>
        <v>3.7169465330000002</v>
      </c>
      <c r="K1115" s="359">
        <f>+VLOOKUP($E1115,Emissions!$1:$1048576,MATCH(DATE(K$2,1,1),Emissions!$A$1:$LI$1),FALSE)</f>
        <v>3.7443449310000001</v>
      </c>
      <c r="L1115" s="359">
        <f>+VLOOKUP($E1115,Emissions!$1:$1048576,MATCH(DATE(L$2,1,1),Emissions!$A$1:$LI$1),FALSE)</f>
        <v>3.773349659</v>
      </c>
      <c r="M1115" s="359">
        <f>+VLOOKUP($E1115,Emissions!$1:$1048576,MATCH(DATE(M$2,1,1),Emissions!$A$1:$LI$1),FALSE)</f>
        <v>3.8043169899999998</v>
      </c>
      <c r="N1115" s="359">
        <f>+VLOOKUP($E1115,Emissions!$1:$1048576,MATCH(DATE(N$2,1,1),Emissions!$A$1:$LI$1),FALSE)</f>
        <v>3.8369442770000002</v>
      </c>
      <c r="O1115" s="359">
        <f>+VLOOKUP($E1115,Emissions!$1:$1048576,MATCH(DATE(O$2,1,1),Emissions!$A$1:$LI$1),FALSE)</f>
        <v>3.8707739110000001</v>
      </c>
      <c r="P1115" s="359">
        <f>+VLOOKUP($E1115,Emissions!$1:$1048576,MATCH(DATE(P$2,1,1),Emissions!$A$1:$LI$1),FALSE)</f>
        <v>3.9083523150000001</v>
      </c>
      <c r="Q1115" s="359">
        <f>+VLOOKUP($E1115,Emissions!$1:$1048576,MATCH(DATE(Q$2,1,1),Emissions!$A$1:$LI$1),FALSE)</f>
        <v>3.9450467900000001</v>
      </c>
      <c r="R1115" s="359">
        <f>+VLOOKUP($E1115,Emissions!$1:$1048576,MATCH(DATE(R$2,1,1),Emissions!$A$1:$LI$1),FALSE)</f>
        <v>3.9814914720000001</v>
      </c>
      <c r="S1115" s="359">
        <f>+VLOOKUP($E1115,Emissions!$1:$1048576,MATCH(DATE(S$2,1,1),Emissions!$A$1:$LI$1),FALSE)</f>
        <v>4.0179571960000002</v>
      </c>
      <c r="T1115" s="359">
        <f>+VLOOKUP($E1115,Emissions!$1:$1048576,MATCH(DATE(T$2,1,1),Emissions!$A$1:$LI$1),FALSE)</f>
        <v>4.054529831</v>
      </c>
      <c r="U1115" s="359">
        <f>+VLOOKUP($E1115,Emissions!$1:$1048576,MATCH(DATE(U$2,1,1),Emissions!$A$1:$LI$1),FALSE)</f>
        <v>4.0912534909999998</v>
      </c>
      <c r="V1115" s="359">
        <f>+VLOOKUP($E1115,Emissions!$1:$1048576,MATCH(DATE(V$2,1,1),Emissions!$A$1:$LI$1),FALSE)</f>
        <v>4.1281737600000001</v>
      </c>
      <c r="W1115" s="359">
        <f>+VLOOKUP($E1115,Emissions!$1:$1048576,MATCH(DATE(W$2,1,1),Emissions!$A$1:$LI$1),FALSE)</f>
        <v>4.1653463549999996</v>
      </c>
      <c r="X1115" s="359">
        <f>+VLOOKUP($E1115,Emissions!$1:$1048576,MATCH(DATE(X$2,1,1),Emissions!$A$1:$LI$1),FALSE)</f>
        <v>4.2028362140000004</v>
      </c>
      <c r="Y1115" s="359">
        <f>+VLOOKUP($E1115,Emissions!$1:$1048576,MATCH(DATE(Y$2,1,1),Emissions!$A$1:$LI$1),FALSE)</f>
        <v>4.2407142919999998</v>
      </c>
      <c r="Z1115" s="359">
        <f>+VLOOKUP($E1115,Emissions!$1:$1048576,MATCH(DATE(Z$2,1,1),Emissions!$A$1:$LI$1),FALSE)</f>
        <v>4.2769249010000001</v>
      </c>
      <c r="AA1115" s="359">
        <f>+VLOOKUP($E1115,Emissions!$1:$1048576,MATCH(DATE(AA$2,1,1),Emissions!$A$1:$LI$1),FALSE)</f>
        <v>4.3147397109999996</v>
      </c>
      <c r="AB1115" s="359">
        <f>+VLOOKUP($E1115,Emissions!$1:$1048576,MATCH(DATE(AB$2,1,1),Emissions!$A$1:$LI$1),FALSE)</f>
        <v>4.3536477040000001</v>
      </c>
      <c r="AC1115" s="359">
        <f>+VLOOKUP($E1115,Emissions!$1:$1048576,MATCH(DATE(AC$2,1,1),Emissions!$A$1:$LI$1),FALSE)</f>
        <v>4.3934569249999997</v>
      </c>
      <c r="AD1115" s="359">
        <f>+VLOOKUP($E1115,Emissions!$1:$1048576,MATCH(DATE(AD$2,1,1),Emissions!$A$1:$LI$1),FALSE)</f>
        <v>4.4341377099999999</v>
      </c>
      <c r="AE1115" s="359">
        <f>+VLOOKUP($E1115,Emissions!$1:$1048576,MATCH(DATE(AE$2,1,1),Emissions!$A$1:$LI$1),FALSE)</f>
        <v>4.4696153589999996</v>
      </c>
      <c r="AF1115" s="359">
        <f>+VLOOKUP($E1115,Emissions!$1:$1048576,MATCH(DATE(AF$2,1,1),Emissions!$A$1:$LI$1),FALSE)</f>
        <v>4.5061748780000004</v>
      </c>
      <c r="AG1115" s="359">
        <f>+VLOOKUP($E1115,Emissions!$1:$1048576,MATCH(DATE(AG$2,1,1),Emissions!$A$1:$LI$1),FALSE)</f>
        <v>4.5435849470000003</v>
      </c>
      <c r="AH1115" s="359">
        <f>+VLOOKUP($E1115,Emissions!$1:$1048576,MATCH(DATE(AH$2,1,1),Emissions!$A$1:$LI$1),FALSE)</f>
        <v>4.5817695049999996</v>
      </c>
      <c r="AI1115" s="359">
        <f>+VLOOKUP($E1115,Emissions!$1:$1048576,MATCH(DATE(AI$2,1,1),Emissions!$A$1:$LI$1),FALSE)</f>
        <v>4.6207858079999999</v>
      </c>
      <c r="AJ1115" s="359">
        <f>+VLOOKUP($E1115,Emissions!$1:$1048576,MATCH(DATE(AJ$2,1,1),Emissions!$A$1:$LI$1),FALSE)</f>
        <v>4.6607152049999998</v>
      </c>
      <c r="AK1115" s="359">
        <f>+VLOOKUP($E1115,Emissions!$1:$1048576,MATCH(DATE(AK$2,1,1),Emissions!$A$1:$LI$1),FALSE)</f>
        <v>4.7016255720000002</v>
      </c>
      <c r="AL1115" s="359">
        <f>+VLOOKUP($E1115,Emissions!$1:$1048576,MATCH(DATE(AL$2,1,1),Emissions!$A$1:$LI$1),FALSE)</f>
        <v>4.7435627609999997</v>
      </c>
      <c r="AM1115" s="359">
        <f>+VLOOKUP($E1115,Emissions!$1:$1048576,MATCH(DATE(AM$2,1,1),Emissions!$A$1:$LI$1),FALSE)</f>
        <v>4.7865513120000003</v>
      </c>
      <c r="AN1115" s="359">
        <f>+VLOOKUP($E1115,Emissions!$1:$1048576,MATCH(DATE(AN$2,1,1),Emissions!$A$1:$LI$1),FALSE)</f>
        <v>4.8305981190000002</v>
      </c>
      <c r="AO1115" s="359">
        <f>+VLOOKUP($E1115,Emissions!$1:$1048576,MATCH(DATE(AO$2,1,1),Emissions!$A$1:$LI$1),FALSE)</f>
        <v>4.8756968799999996</v>
      </c>
      <c r="AP1115" s="359">
        <f>+VLOOKUP($E1115,Emissions!$1:$1048576,MATCH(DATE(AP$2,1,1),Emissions!$A$1:$LI$1),FALSE)</f>
        <v>4.9203831649999996</v>
      </c>
      <c r="AQ1115" s="359">
        <f>+VLOOKUP($E1115,Emissions!$1:$1048576,MATCH(DATE(AQ$2,1,1),Emissions!$A$1:$LI$1),FALSE)</f>
        <v>4.9653497660000001</v>
      </c>
      <c r="AR1115" s="359">
        <f>+VLOOKUP($E1115,Emissions!$1:$1048576,MATCH(DATE(AR$2,1,1),Emissions!$A$1:$LI$1),FALSE)</f>
        <v>5.0108941939999996</v>
      </c>
      <c r="AS1115" s="359">
        <f>+VLOOKUP($E1115,Emissions!$1:$1048576,MATCH(DATE(AS$2,1,1),Emissions!$A$1:$LI$1),FALSE)</f>
        <v>5.057143699</v>
      </c>
      <c r="AT1115" s="359">
        <f>+VLOOKUP($E1115,Emissions!$1:$1048576,MATCH(DATE(AT$2,1,1),Emissions!$A$1:$LI$1),FALSE)</f>
        <v>5.104168767</v>
      </c>
      <c r="AU1115" s="359">
        <f>+VLOOKUP($E1115,Emissions!$1:$1048576,MATCH(DATE(AU$2,1,1),Emissions!$A$1:$LI$1),FALSE)</f>
        <v>5.152017013</v>
      </c>
      <c r="AV1115" s="359">
        <f>+VLOOKUP($E1115,Emissions!$1:$1048576,MATCH(DATE(AV$2,1,1),Emissions!$A$1:$LI$1),FALSE)</f>
        <v>5.2007221360000004</v>
      </c>
      <c r="AW1115" s="359">
        <f>+VLOOKUP($E1115,Emissions!$1:$1048576,MATCH(DATE(AW$2,1,1),Emissions!$A$1:$LI$1),FALSE)</f>
        <v>5.2503068329999998</v>
      </c>
      <c r="AX1115" s="359">
        <f>+VLOOKUP($E1115,Emissions!$1:$1048576,MATCH(DATE(AX$2,1,1),Emissions!$A$1:$LI$1),FALSE)</f>
        <v>5.3007815669999996</v>
      </c>
      <c r="AY1115" s="359">
        <f>+VLOOKUP($E1115,Emissions!$1:$1048576,MATCH(DATE(AY$2,1,1),Emissions!$A$1:$LI$1),FALSE)</f>
        <v>5.3521367790000003</v>
      </c>
      <c r="AZ1115" s="359">
        <f>+VLOOKUP($E1115,Emissions!$1:$1048576,MATCH(DATE(AZ$2,1,1),Emissions!$A$1:$LI$1),FALSE)</f>
        <v>5.4044315679999997</v>
      </c>
      <c r="BA1115" s="359">
        <f>+VLOOKUP($E1115,Emissions!$1:$1048576,MATCH(DATE(BA$2,1,1),Emissions!$A$1:$LI$1),FALSE)</f>
        <v>5.4575513029999998</v>
      </c>
      <c r="BB1115" s="359">
        <f>+VLOOKUP($E1115,Emissions!$1:$1048576,MATCH(DATE(BB$2,1,1),Emissions!$A$1:$LI$1),FALSE)</f>
        <v>5.5114025690000004</v>
      </c>
      <c r="BC1115" s="359">
        <f>+VLOOKUP($E1115,Emissions!$1:$1048576,MATCH(DATE(BC$2,1,1),Emissions!$A$1:$LI$1),FALSE)</f>
        <v>5.5660857200000002</v>
      </c>
      <c r="BD1115" s="359">
        <f>+VLOOKUP($E1115,Emissions!$1:$1048576,MATCH(DATE(BD$2,1,1),Emissions!$A$1:$LI$1),FALSE)</f>
        <v>5.6217136549999998</v>
      </c>
      <c r="BE1115" s="359">
        <f>+VLOOKUP($E1115,Emissions!$1:$1048576,MATCH(DATE(BE$2,1,1),Emissions!$A$1:$LI$1),FALSE)</f>
        <v>5.9710868110000002</v>
      </c>
      <c r="BF1115" s="359">
        <f>+VLOOKUP($E1115,Emissions!$1:$1048576,MATCH(DATE(BF$2,1,1),Emissions!$A$1:$LI$1),FALSE)</f>
        <v>6.0488697030000003</v>
      </c>
      <c r="BG1115" s="359">
        <f>+VLOOKUP($E1115,Emissions!$1:$1048576,MATCH(DATE(BG$2,1,1),Emissions!$A$1:$LI$1),FALSE)</f>
        <v>6.1280472760000002</v>
      </c>
      <c r="BH1115" s="359">
        <f>+VLOOKUP($E1115,Emissions!$1:$1048576,MATCH(DATE(BH$2,1,1),Emissions!$A$1:$LI$1),FALSE)</f>
        <v>6.2086466570000001</v>
      </c>
      <c r="BI1115" s="359">
        <f>+VLOOKUP($E1115,Emissions!$1:$1048576,MATCH(DATE(BI$2,1,1),Emissions!$A$1:$LI$1),FALSE)</f>
        <v>6.2906905240000004</v>
      </c>
    </row>
    <row r="1116" spans="1:61" ht="15" customHeight="1" x14ac:dyDescent="0.35">
      <c r="A1116" s="409"/>
      <c r="B1116" s="169"/>
      <c r="C1116" s="138" t="s">
        <v>466</v>
      </c>
      <c r="D1116" s="114" t="s">
        <v>1029</v>
      </c>
      <c r="E1116" s="50" t="s">
        <v>3546</v>
      </c>
      <c r="F1116" s="359">
        <f>+VLOOKUP($E1116,Emissions!$1:$1048576,MATCH(DATE(F$2,1,1),Emissions!$A$1:$LI$1),FALSE)</f>
        <v>0</v>
      </c>
      <c r="G1116" s="359">
        <f>+VLOOKUP($E1116,Emissions!$1:$1048576,MATCH(DATE(G$2,1,1),Emissions!$A$1:$LI$1),FALSE)</f>
        <v>0</v>
      </c>
      <c r="H1116" s="359">
        <f>+VLOOKUP($E1116,Emissions!$1:$1048576,MATCH(DATE(H$2,1,1),Emissions!$A$1:$LI$1),FALSE)</f>
        <v>0</v>
      </c>
      <c r="I1116" s="359">
        <f>+VLOOKUP($E1116,Emissions!$1:$1048576,MATCH(DATE(I$2,1,1),Emissions!$A$1:$LI$1),FALSE)</f>
        <v>0</v>
      </c>
      <c r="J1116" s="359">
        <f>+VLOOKUP($E1116,Emissions!$1:$1048576,MATCH(DATE(J$2,1,1),Emissions!$A$1:$LI$1),FALSE)</f>
        <v>0</v>
      </c>
      <c r="K1116" s="359">
        <f>+VLOOKUP($E1116,Emissions!$1:$1048576,MATCH(DATE(K$2,1,1),Emissions!$A$1:$LI$1),FALSE)</f>
        <v>0</v>
      </c>
      <c r="L1116" s="359">
        <f>+VLOOKUP($E1116,Emissions!$1:$1048576,MATCH(DATE(L$2,1,1),Emissions!$A$1:$LI$1),FALSE)</f>
        <v>0</v>
      </c>
      <c r="M1116" s="359">
        <f>+VLOOKUP($E1116,Emissions!$1:$1048576,MATCH(DATE(M$2,1,1),Emissions!$A$1:$LI$1),FALSE)</f>
        <v>0</v>
      </c>
      <c r="N1116" s="359">
        <f>+VLOOKUP($E1116,Emissions!$1:$1048576,MATCH(DATE(N$2,1,1),Emissions!$A$1:$LI$1),FALSE)</f>
        <v>0</v>
      </c>
      <c r="O1116" s="359">
        <f>+VLOOKUP($E1116,Emissions!$1:$1048576,MATCH(DATE(O$2,1,1),Emissions!$A$1:$LI$1),FALSE)</f>
        <v>0</v>
      </c>
      <c r="P1116" s="359">
        <f>+VLOOKUP($E1116,Emissions!$1:$1048576,MATCH(DATE(P$2,1,1),Emissions!$A$1:$LI$1),FALSE)</f>
        <v>0</v>
      </c>
      <c r="Q1116" s="359">
        <f>+VLOOKUP($E1116,Emissions!$1:$1048576,MATCH(DATE(Q$2,1,1),Emissions!$A$1:$LI$1),FALSE)</f>
        <v>0</v>
      </c>
      <c r="R1116" s="359">
        <f>+VLOOKUP($E1116,Emissions!$1:$1048576,MATCH(DATE(R$2,1,1),Emissions!$A$1:$LI$1),FALSE)</f>
        <v>0</v>
      </c>
      <c r="S1116" s="359">
        <f>+VLOOKUP($E1116,Emissions!$1:$1048576,MATCH(DATE(S$2,1,1),Emissions!$A$1:$LI$1),FALSE)</f>
        <v>0</v>
      </c>
      <c r="T1116" s="359">
        <f>+VLOOKUP($E1116,Emissions!$1:$1048576,MATCH(DATE(T$2,1,1),Emissions!$A$1:$LI$1),FALSE)</f>
        <v>0</v>
      </c>
      <c r="U1116" s="359">
        <f>+VLOOKUP($E1116,Emissions!$1:$1048576,MATCH(DATE(U$2,1,1),Emissions!$A$1:$LI$1),FALSE)</f>
        <v>0</v>
      </c>
      <c r="V1116" s="359">
        <f>+VLOOKUP($E1116,Emissions!$1:$1048576,MATCH(DATE(V$2,1,1),Emissions!$A$1:$LI$1),FALSE)</f>
        <v>0</v>
      </c>
      <c r="W1116" s="359">
        <f>+VLOOKUP($E1116,Emissions!$1:$1048576,MATCH(DATE(W$2,1,1),Emissions!$A$1:$LI$1),FALSE)</f>
        <v>0</v>
      </c>
      <c r="X1116" s="359">
        <f>+VLOOKUP($E1116,Emissions!$1:$1048576,MATCH(DATE(X$2,1,1),Emissions!$A$1:$LI$1),FALSE)</f>
        <v>0</v>
      </c>
      <c r="Y1116" s="359">
        <f>+VLOOKUP($E1116,Emissions!$1:$1048576,MATCH(DATE(Y$2,1,1),Emissions!$A$1:$LI$1),FALSE)</f>
        <v>0</v>
      </c>
      <c r="Z1116" s="359">
        <f>+VLOOKUP($E1116,Emissions!$1:$1048576,MATCH(DATE(Z$2,1,1),Emissions!$A$1:$LI$1),FALSE)</f>
        <v>0</v>
      </c>
      <c r="AA1116" s="359">
        <f>+VLOOKUP($E1116,Emissions!$1:$1048576,MATCH(DATE(AA$2,1,1),Emissions!$A$1:$LI$1),FALSE)</f>
        <v>0</v>
      </c>
      <c r="AB1116" s="359">
        <f>+VLOOKUP($E1116,Emissions!$1:$1048576,MATCH(DATE(AB$2,1,1),Emissions!$A$1:$LI$1),FALSE)</f>
        <v>0</v>
      </c>
      <c r="AC1116" s="359">
        <f>+VLOOKUP($E1116,Emissions!$1:$1048576,MATCH(DATE(AC$2,1,1),Emissions!$A$1:$LI$1),FALSE)</f>
        <v>0</v>
      </c>
      <c r="AD1116" s="359">
        <f>+VLOOKUP($E1116,Emissions!$1:$1048576,MATCH(DATE(AD$2,1,1),Emissions!$A$1:$LI$1),FALSE)</f>
        <v>0</v>
      </c>
      <c r="AE1116" s="359">
        <f>+VLOOKUP($E1116,Emissions!$1:$1048576,MATCH(DATE(AE$2,1,1),Emissions!$A$1:$LI$1),FALSE)</f>
        <v>0</v>
      </c>
      <c r="AF1116" s="359">
        <f>+VLOOKUP($E1116,Emissions!$1:$1048576,MATCH(DATE(AF$2,1,1),Emissions!$A$1:$LI$1),FALSE)</f>
        <v>0</v>
      </c>
      <c r="AG1116" s="359">
        <f>+VLOOKUP($E1116,Emissions!$1:$1048576,MATCH(DATE(AG$2,1,1),Emissions!$A$1:$LI$1),FALSE)</f>
        <v>0</v>
      </c>
      <c r="AH1116" s="359">
        <f>+VLOOKUP($E1116,Emissions!$1:$1048576,MATCH(DATE(AH$2,1,1),Emissions!$A$1:$LI$1),FALSE)</f>
        <v>0</v>
      </c>
      <c r="AI1116" s="359">
        <f>+VLOOKUP($E1116,Emissions!$1:$1048576,MATCH(DATE(AI$2,1,1),Emissions!$A$1:$LI$1),FALSE)</f>
        <v>0</v>
      </c>
      <c r="AJ1116" s="359">
        <f>+VLOOKUP($E1116,Emissions!$1:$1048576,MATCH(DATE(AJ$2,1,1),Emissions!$A$1:$LI$1),FALSE)</f>
        <v>0</v>
      </c>
      <c r="AK1116" s="359">
        <f>+VLOOKUP($E1116,Emissions!$1:$1048576,MATCH(DATE(AK$2,1,1),Emissions!$A$1:$LI$1),FALSE)</f>
        <v>0</v>
      </c>
      <c r="AL1116" s="359">
        <f>+VLOOKUP($E1116,Emissions!$1:$1048576,MATCH(DATE(AL$2,1,1),Emissions!$A$1:$LI$1),FALSE)</f>
        <v>0</v>
      </c>
      <c r="AM1116" s="359">
        <f>+VLOOKUP($E1116,Emissions!$1:$1048576,MATCH(DATE(AM$2,1,1),Emissions!$A$1:$LI$1),FALSE)</f>
        <v>0</v>
      </c>
      <c r="AN1116" s="359">
        <f>+VLOOKUP($E1116,Emissions!$1:$1048576,MATCH(DATE(AN$2,1,1),Emissions!$A$1:$LI$1),FALSE)</f>
        <v>0</v>
      </c>
      <c r="AO1116" s="359">
        <f>+VLOOKUP($E1116,Emissions!$1:$1048576,MATCH(DATE(AO$2,1,1),Emissions!$A$1:$LI$1),FALSE)</f>
        <v>0</v>
      </c>
      <c r="AP1116" s="359">
        <f>+VLOOKUP($E1116,Emissions!$1:$1048576,MATCH(DATE(AP$2,1,1),Emissions!$A$1:$LI$1),FALSE)</f>
        <v>0</v>
      </c>
      <c r="AQ1116" s="359">
        <f>+VLOOKUP($E1116,Emissions!$1:$1048576,MATCH(DATE(AQ$2,1,1),Emissions!$A$1:$LI$1),FALSE)</f>
        <v>0</v>
      </c>
      <c r="AR1116" s="359">
        <f>+VLOOKUP($E1116,Emissions!$1:$1048576,MATCH(DATE(AR$2,1,1),Emissions!$A$1:$LI$1),FALSE)</f>
        <v>0</v>
      </c>
      <c r="AS1116" s="359">
        <f>+VLOOKUP($E1116,Emissions!$1:$1048576,MATCH(DATE(AS$2,1,1),Emissions!$A$1:$LI$1),FALSE)</f>
        <v>0</v>
      </c>
      <c r="AT1116" s="359">
        <f>+VLOOKUP($E1116,Emissions!$1:$1048576,MATCH(DATE(AT$2,1,1),Emissions!$A$1:$LI$1),FALSE)</f>
        <v>0</v>
      </c>
      <c r="AU1116" s="359">
        <f>+VLOOKUP($E1116,Emissions!$1:$1048576,MATCH(DATE(AU$2,1,1),Emissions!$A$1:$LI$1),FALSE)</f>
        <v>0</v>
      </c>
      <c r="AV1116" s="359">
        <f>+VLOOKUP($E1116,Emissions!$1:$1048576,MATCH(DATE(AV$2,1,1),Emissions!$A$1:$LI$1),FALSE)</f>
        <v>0</v>
      </c>
      <c r="AW1116" s="359">
        <f>+VLOOKUP($E1116,Emissions!$1:$1048576,MATCH(DATE(AW$2,1,1),Emissions!$A$1:$LI$1),FALSE)</f>
        <v>0</v>
      </c>
      <c r="AX1116" s="359">
        <f>+VLOOKUP($E1116,Emissions!$1:$1048576,MATCH(DATE(AX$2,1,1),Emissions!$A$1:$LI$1),FALSE)</f>
        <v>0</v>
      </c>
      <c r="AY1116" s="359">
        <f>+VLOOKUP($E1116,Emissions!$1:$1048576,MATCH(DATE(AY$2,1,1),Emissions!$A$1:$LI$1),FALSE)</f>
        <v>0</v>
      </c>
      <c r="AZ1116" s="359">
        <f>+VLOOKUP($E1116,Emissions!$1:$1048576,MATCH(DATE(AZ$2,1,1),Emissions!$A$1:$LI$1),FALSE)</f>
        <v>0</v>
      </c>
      <c r="BA1116" s="359">
        <f>+VLOOKUP($E1116,Emissions!$1:$1048576,MATCH(DATE(BA$2,1,1),Emissions!$A$1:$LI$1),FALSE)</f>
        <v>0</v>
      </c>
      <c r="BB1116" s="359">
        <f>+VLOOKUP($E1116,Emissions!$1:$1048576,MATCH(DATE(BB$2,1,1),Emissions!$A$1:$LI$1),FALSE)</f>
        <v>0</v>
      </c>
      <c r="BC1116" s="359">
        <f>+VLOOKUP($E1116,Emissions!$1:$1048576,MATCH(DATE(BC$2,1,1),Emissions!$A$1:$LI$1),FALSE)</f>
        <v>0</v>
      </c>
      <c r="BD1116" s="359">
        <f>+VLOOKUP($E1116,Emissions!$1:$1048576,MATCH(DATE(BD$2,1,1),Emissions!$A$1:$LI$1),FALSE)</f>
        <v>0</v>
      </c>
      <c r="BE1116" s="359">
        <f>+VLOOKUP($E1116,Emissions!$1:$1048576,MATCH(DATE(BE$2,1,1),Emissions!$A$1:$LI$1),FALSE)</f>
        <v>0</v>
      </c>
      <c r="BF1116" s="359">
        <f>+VLOOKUP($E1116,Emissions!$1:$1048576,MATCH(DATE(BF$2,1,1),Emissions!$A$1:$LI$1),FALSE)</f>
        <v>0</v>
      </c>
      <c r="BG1116" s="359">
        <f>+VLOOKUP($E1116,Emissions!$1:$1048576,MATCH(DATE(BG$2,1,1),Emissions!$A$1:$LI$1),FALSE)</f>
        <v>0</v>
      </c>
      <c r="BH1116" s="359">
        <f>+VLOOKUP($E1116,Emissions!$1:$1048576,MATCH(DATE(BH$2,1,1),Emissions!$A$1:$LI$1),FALSE)</f>
        <v>0</v>
      </c>
      <c r="BI1116" s="359">
        <f>+VLOOKUP($E1116,Emissions!$1:$1048576,MATCH(DATE(BI$2,1,1),Emissions!$A$1:$LI$1),FALSE)</f>
        <v>0</v>
      </c>
    </row>
    <row r="1117" spans="1:61" ht="15" customHeight="1" x14ac:dyDescent="0.35">
      <c r="A1117" s="409"/>
      <c r="B1117" s="169"/>
      <c r="C1117" s="138" t="s">
        <v>467</v>
      </c>
      <c r="D1117" s="114" t="s">
        <v>1029</v>
      </c>
      <c r="E1117" s="50" t="s">
        <v>3547</v>
      </c>
      <c r="F1117" s="359">
        <f>+VLOOKUP($E1117,Emissions!$1:$1048576,MATCH(DATE(F$2,1,1),Emissions!$A$1:$LI$1),FALSE)</f>
        <v>0</v>
      </c>
      <c r="G1117" s="359">
        <f>+VLOOKUP($E1117,Emissions!$1:$1048576,MATCH(DATE(G$2,1,1),Emissions!$A$1:$LI$1),FALSE)</f>
        <v>0</v>
      </c>
      <c r="H1117" s="359">
        <f>+VLOOKUP($E1117,Emissions!$1:$1048576,MATCH(DATE(H$2,1,1),Emissions!$A$1:$LI$1),FALSE)</f>
        <v>0</v>
      </c>
      <c r="I1117" s="359">
        <f>+VLOOKUP($E1117,Emissions!$1:$1048576,MATCH(DATE(I$2,1,1),Emissions!$A$1:$LI$1),FALSE)</f>
        <v>0</v>
      </c>
      <c r="J1117" s="359">
        <f>+VLOOKUP($E1117,Emissions!$1:$1048576,MATCH(DATE(J$2,1,1),Emissions!$A$1:$LI$1),FALSE)</f>
        <v>0</v>
      </c>
      <c r="K1117" s="359">
        <f>+VLOOKUP($E1117,Emissions!$1:$1048576,MATCH(DATE(K$2,1,1),Emissions!$A$1:$LI$1),FALSE)</f>
        <v>0</v>
      </c>
      <c r="L1117" s="359">
        <f>+VLOOKUP($E1117,Emissions!$1:$1048576,MATCH(DATE(L$2,1,1),Emissions!$A$1:$LI$1),FALSE)</f>
        <v>0</v>
      </c>
      <c r="M1117" s="359">
        <f>+VLOOKUP($E1117,Emissions!$1:$1048576,MATCH(DATE(M$2,1,1),Emissions!$A$1:$LI$1),FALSE)</f>
        <v>0</v>
      </c>
      <c r="N1117" s="359">
        <f>+VLOOKUP($E1117,Emissions!$1:$1048576,MATCH(DATE(N$2,1,1),Emissions!$A$1:$LI$1),FALSE)</f>
        <v>0</v>
      </c>
      <c r="O1117" s="359">
        <f>+VLOOKUP($E1117,Emissions!$1:$1048576,MATCH(DATE(O$2,1,1),Emissions!$A$1:$LI$1),FALSE)</f>
        <v>0</v>
      </c>
      <c r="P1117" s="359">
        <f>+VLOOKUP($E1117,Emissions!$1:$1048576,MATCH(DATE(P$2,1,1),Emissions!$A$1:$LI$1),FALSE)</f>
        <v>0</v>
      </c>
      <c r="Q1117" s="359">
        <f>+VLOOKUP($E1117,Emissions!$1:$1048576,MATCH(DATE(Q$2,1,1),Emissions!$A$1:$LI$1),FALSE)</f>
        <v>0</v>
      </c>
      <c r="R1117" s="359">
        <f>+VLOOKUP($E1117,Emissions!$1:$1048576,MATCH(DATE(R$2,1,1),Emissions!$A$1:$LI$1),FALSE)</f>
        <v>0</v>
      </c>
      <c r="S1117" s="359">
        <f>+VLOOKUP($E1117,Emissions!$1:$1048576,MATCH(DATE(S$2,1,1),Emissions!$A$1:$LI$1),FALSE)</f>
        <v>0</v>
      </c>
      <c r="T1117" s="359">
        <f>+VLOOKUP($E1117,Emissions!$1:$1048576,MATCH(DATE(T$2,1,1),Emissions!$A$1:$LI$1),FALSE)</f>
        <v>0</v>
      </c>
      <c r="U1117" s="359">
        <f>+VLOOKUP($E1117,Emissions!$1:$1048576,MATCH(DATE(U$2,1,1),Emissions!$A$1:$LI$1),FALSE)</f>
        <v>0</v>
      </c>
      <c r="V1117" s="359">
        <f>+VLOOKUP($E1117,Emissions!$1:$1048576,MATCH(DATE(V$2,1,1),Emissions!$A$1:$LI$1),FALSE)</f>
        <v>0</v>
      </c>
      <c r="W1117" s="359">
        <f>+VLOOKUP($E1117,Emissions!$1:$1048576,MATCH(DATE(W$2,1,1),Emissions!$A$1:$LI$1),FALSE)</f>
        <v>0</v>
      </c>
      <c r="X1117" s="359">
        <f>+VLOOKUP($E1117,Emissions!$1:$1048576,MATCH(DATE(X$2,1,1),Emissions!$A$1:$LI$1),FALSE)</f>
        <v>0</v>
      </c>
      <c r="Y1117" s="359">
        <f>+VLOOKUP($E1117,Emissions!$1:$1048576,MATCH(DATE(Y$2,1,1),Emissions!$A$1:$LI$1),FALSE)</f>
        <v>0</v>
      </c>
      <c r="Z1117" s="359">
        <f>+VLOOKUP($E1117,Emissions!$1:$1048576,MATCH(DATE(Z$2,1,1),Emissions!$A$1:$LI$1),FALSE)</f>
        <v>0</v>
      </c>
      <c r="AA1117" s="359">
        <f>+VLOOKUP($E1117,Emissions!$1:$1048576,MATCH(DATE(AA$2,1,1),Emissions!$A$1:$LI$1),FALSE)</f>
        <v>0</v>
      </c>
      <c r="AB1117" s="359">
        <f>+VLOOKUP($E1117,Emissions!$1:$1048576,MATCH(DATE(AB$2,1,1),Emissions!$A$1:$LI$1),FALSE)</f>
        <v>0</v>
      </c>
      <c r="AC1117" s="359">
        <f>+VLOOKUP($E1117,Emissions!$1:$1048576,MATCH(DATE(AC$2,1,1),Emissions!$A$1:$LI$1),FALSE)</f>
        <v>0</v>
      </c>
      <c r="AD1117" s="359">
        <f>+VLOOKUP($E1117,Emissions!$1:$1048576,MATCH(DATE(AD$2,1,1),Emissions!$A$1:$LI$1),FALSE)</f>
        <v>0</v>
      </c>
      <c r="AE1117" s="359">
        <f>+VLOOKUP($E1117,Emissions!$1:$1048576,MATCH(DATE(AE$2,1,1),Emissions!$A$1:$LI$1),FALSE)</f>
        <v>0</v>
      </c>
      <c r="AF1117" s="359">
        <f>+VLOOKUP($E1117,Emissions!$1:$1048576,MATCH(DATE(AF$2,1,1),Emissions!$A$1:$LI$1),FALSE)</f>
        <v>0</v>
      </c>
      <c r="AG1117" s="359">
        <f>+VLOOKUP($E1117,Emissions!$1:$1048576,MATCH(DATE(AG$2,1,1),Emissions!$A$1:$LI$1),FALSE)</f>
        <v>0</v>
      </c>
      <c r="AH1117" s="359">
        <f>+VLOOKUP($E1117,Emissions!$1:$1048576,MATCH(DATE(AH$2,1,1),Emissions!$A$1:$LI$1),FALSE)</f>
        <v>0</v>
      </c>
      <c r="AI1117" s="359">
        <f>+VLOOKUP($E1117,Emissions!$1:$1048576,MATCH(DATE(AI$2,1,1),Emissions!$A$1:$LI$1),FALSE)</f>
        <v>0</v>
      </c>
      <c r="AJ1117" s="359">
        <f>+VLOOKUP($E1117,Emissions!$1:$1048576,MATCH(DATE(AJ$2,1,1),Emissions!$A$1:$LI$1),FALSE)</f>
        <v>0</v>
      </c>
      <c r="AK1117" s="359">
        <f>+VLOOKUP($E1117,Emissions!$1:$1048576,MATCH(DATE(AK$2,1,1),Emissions!$A$1:$LI$1),FALSE)</f>
        <v>0</v>
      </c>
      <c r="AL1117" s="359">
        <f>+VLOOKUP($E1117,Emissions!$1:$1048576,MATCH(DATE(AL$2,1,1),Emissions!$A$1:$LI$1),FALSE)</f>
        <v>0</v>
      </c>
      <c r="AM1117" s="359">
        <f>+VLOOKUP($E1117,Emissions!$1:$1048576,MATCH(DATE(AM$2,1,1),Emissions!$A$1:$LI$1),FALSE)</f>
        <v>0</v>
      </c>
      <c r="AN1117" s="359">
        <f>+VLOOKUP($E1117,Emissions!$1:$1048576,MATCH(DATE(AN$2,1,1),Emissions!$A$1:$LI$1),FALSE)</f>
        <v>0</v>
      </c>
      <c r="AO1117" s="359">
        <f>+VLOOKUP($E1117,Emissions!$1:$1048576,MATCH(DATE(AO$2,1,1),Emissions!$A$1:$LI$1),FALSE)</f>
        <v>0</v>
      </c>
      <c r="AP1117" s="359">
        <f>+VLOOKUP($E1117,Emissions!$1:$1048576,MATCH(DATE(AP$2,1,1),Emissions!$A$1:$LI$1),FALSE)</f>
        <v>0</v>
      </c>
      <c r="AQ1117" s="359">
        <f>+VLOOKUP($E1117,Emissions!$1:$1048576,MATCH(DATE(AQ$2,1,1),Emissions!$A$1:$LI$1),FALSE)</f>
        <v>0</v>
      </c>
      <c r="AR1117" s="359">
        <f>+VLOOKUP($E1117,Emissions!$1:$1048576,MATCH(DATE(AR$2,1,1),Emissions!$A$1:$LI$1),FALSE)</f>
        <v>0</v>
      </c>
      <c r="AS1117" s="359">
        <f>+VLOOKUP($E1117,Emissions!$1:$1048576,MATCH(DATE(AS$2,1,1),Emissions!$A$1:$LI$1),FALSE)</f>
        <v>0</v>
      </c>
      <c r="AT1117" s="359">
        <f>+VLOOKUP($E1117,Emissions!$1:$1048576,MATCH(DATE(AT$2,1,1),Emissions!$A$1:$LI$1),FALSE)</f>
        <v>0</v>
      </c>
      <c r="AU1117" s="359">
        <f>+VLOOKUP($E1117,Emissions!$1:$1048576,MATCH(DATE(AU$2,1,1),Emissions!$A$1:$LI$1),FALSE)</f>
        <v>0</v>
      </c>
      <c r="AV1117" s="359">
        <f>+VLOOKUP($E1117,Emissions!$1:$1048576,MATCH(DATE(AV$2,1,1),Emissions!$A$1:$LI$1),FALSE)</f>
        <v>0</v>
      </c>
      <c r="AW1117" s="359">
        <f>+VLOOKUP($E1117,Emissions!$1:$1048576,MATCH(DATE(AW$2,1,1),Emissions!$A$1:$LI$1),FALSE)</f>
        <v>0</v>
      </c>
      <c r="AX1117" s="359">
        <f>+VLOOKUP($E1117,Emissions!$1:$1048576,MATCH(DATE(AX$2,1,1),Emissions!$A$1:$LI$1),FALSE)</f>
        <v>0</v>
      </c>
      <c r="AY1117" s="359">
        <f>+VLOOKUP($E1117,Emissions!$1:$1048576,MATCH(DATE(AY$2,1,1),Emissions!$A$1:$LI$1),FALSE)</f>
        <v>0</v>
      </c>
      <c r="AZ1117" s="359">
        <f>+VLOOKUP($E1117,Emissions!$1:$1048576,MATCH(DATE(AZ$2,1,1),Emissions!$A$1:$LI$1),FALSE)</f>
        <v>0</v>
      </c>
      <c r="BA1117" s="359">
        <f>+VLOOKUP($E1117,Emissions!$1:$1048576,MATCH(DATE(BA$2,1,1),Emissions!$A$1:$LI$1),FALSE)</f>
        <v>0</v>
      </c>
      <c r="BB1117" s="359">
        <f>+VLOOKUP($E1117,Emissions!$1:$1048576,MATCH(DATE(BB$2,1,1),Emissions!$A$1:$LI$1),FALSE)</f>
        <v>0</v>
      </c>
      <c r="BC1117" s="359">
        <f>+VLOOKUP($E1117,Emissions!$1:$1048576,MATCH(DATE(BC$2,1,1),Emissions!$A$1:$LI$1),FALSE)</f>
        <v>0</v>
      </c>
      <c r="BD1117" s="359">
        <f>+VLOOKUP($E1117,Emissions!$1:$1048576,MATCH(DATE(BD$2,1,1),Emissions!$A$1:$LI$1),FALSE)</f>
        <v>0</v>
      </c>
      <c r="BE1117" s="359">
        <f>+VLOOKUP($E1117,Emissions!$1:$1048576,MATCH(DATE(BE$2,1,1),Emissions!$A$1:$LI$1),FALSE)</f>
        <v>0</v>
      </c>
      <c r="BF1117" s="359">
        <f>+VLOOKUP($E1117,Emissions!$1:$1048576,MATCH(DATE(BF$2,1,1),Emissions!$A$1:$LI$1),FALSE)</f>
        <v>0</v>
      </c>
      <c r="BG1117" s="359">
        <f>+VLOOKUP($E1117,Emissions!$1:$1048576,MATCH(DATE(BG$2,1,1),Emissions!$A$1:$LI$1),FALSE)</f>
        <v>0</v>
      </c>
      <c r="BH1117" s="359">
        <f>+VLOOKUP($E1117,Emissions!$1:$1048576,MATCH(DATE(BH$2,1,1),Emissions!$A$1:$LI$1),FALSE)</f>
        <v>0</v>
      </c>
      <c r="BI1117" s="359">
        <f>+VLOOKUP($E1117,Emissions!$1:$1048576,MATCH(DATE(BI$2,1,1),Emissions!$A$1:$LI$1),FALSE)</f>
        <v>0</v>
      </c>
    </row>
    <row r="1118" spans="1:61" ht="15" customHeight="1" x14ac:dyDescent="0.35">
      <c r="A1118" s="409"/>
      <c r="B1118" s="169"/>
      <c r="C1118" s="138" t="s">
        <v>468</v>
      </c>
      <c r="D1118" s="114" t="s">
        <v>1029</v>
      </c>
      <c r="E1118" s="50" t="s">
        <v>3548</v>
      </c>
      <c r="F1118" s="359">
        <f>+VLOOKUP($E1118,Emissions!$1:$1048576,MATCH(DATE(F$2,1,1),Emissions!$A$1:$LI$1),FALSE)</f>
        <v>0</v>
      </c>
      <c r="G1118" s="359">
        <f>+VLOOKUP($E1118,Emissions!$1:$1048576,MATCH(DATE(G$2,1,1),Emissions!$A$1:$LI$1),FALSE)</f>
        <v>0</v>
      </c>
      <c r="H1118" s="359">
        <f>+VLOOKUP($E1118,Emissions!$1:$1048576,MATCH(DATE(H$2,1,1),Emissions!$A$1:$LI$1),FALSE)</f>
        <v>0</v>
      </c>
      <c r="I1118" s="359">
        <f>+VLOOKUP($E1118,Emissions!$1:$1048576,MATCH(DATE(I$2,1,1),Emissions!$A$1:$LI$1),FALSE)</f>
        <v>0</v>
      </c>
      <c r="J1118" s="359">
        <f>+VLOOKUP($E1118,Emissions!$1:$1048576,MATCH(DATE(J$2,1,1),Emissions!$A$1:$LI$1),FALSE)</f>
        <v>0</v>
      </c>
      <c r="K1118" s="359">
        <f>+VLOOKUP($E1118,Emissions!$1:$1048576,MATCH(DATE(K$2,1,1),Emissions!$A$1:$LI$1),FALSE)</f>
        <v>0</v>
      </c>
      <c r="L1118" s="359">
        <f>+VLOOKUP($E1118,Emissions!$1:$1048576,MATCH(DATE(L$2,1,1),Emissions!$A$1:$LI$1),FALSE)</f>
        <v>0</v>
      </c>
      <c r="M1118" s="359">
        <f>+VLOOKUP($E1118,Emissions!$1:$1048576,MATCH(DATE(M$2,1,1),Emissions!$A$1:$LI$1),FALSE)</f>
        <v>0</v>
      </c>
      <c r="N1118" s="359">
        <f>+VLOOKUP($E1118,Emissions!$1:$1048576,MATCH(DATE(N$2,1,1),Emissions!$A$1:$LI$1),FALSE)</f>
        <v>0</v>
      </c>
      <c r="O1118" s="359">
        <f>+VLOOKUP($E1118,Emissions!$1:$1048576,MATCH(DATE(O$2,1,1),Emissions!$A$1:$LI$1),FALSE)</f>
        <v>0</v>
      </c>
      <c r="P1118" s="359">
        <f>+VLOOKUP($E1118,Emissions!$1:$1048576,MATCH(DATE(P$2,1,1),Emissions!$A$1:$LI$1),FALSE)</f>
        <v>0</v>
      </c>
      <c r="Q1118" s="359">
        <f>+VLOOKUP($E1118,Emissions!$1:$1048576,MATCH(DATE(Q$2,1,1),Emissions!$A$1:$LI$1),FALSE)</f>
        <v>0</v>
      </c>
      <c r="R1118" s="359">
        <f>+VLOOKUP($E1118,Emissions!$1:$1048576,MATCH(DATE(R$2,1,1),Emissions!$A$1:$LI$1),FALSE)</f>
        <v>0</v>
      </c>
      <c r="S1118" s="359">
        <f>+VLOOKUP($E1118,Emissions!$1:$1048576,MATCH(DATE(S$2,1,1),Emissions!$A$1:$LI$1),FALSE)</f>
        <v>0</v>
      </c>
      <c r="T1118" s="359">
        <f>+VLOOKUP($E1118,Emissions!$1:$1048576,MATCH(DATE(T$2,1,1),Emissions!$A$1:$LI$1),FALSE)</f>
        <v>0</v>
      </c>
      <c r="U1118" s="359">
        <f>+VLOOKUP($E1118,Emissions!$1:$1048576,MATCH(DATE(U$2,1,1),Emissions!$A$1:$LI$1),FALSE)</f>
        <v>0</v>
      </c>
      <c r="V1118" s="359">
        <f>+VLOOKUP($E1118,Emissions!$1:$1048576,MATCH(DATE(V$2,1,1),Emissions!$A$1:$LI$1),FALSE)</f>
        <v>0</v>
      </c>
      <c r="W1118" s="359">
        <f>+VLOOKUP($E1118,Emissions!$1:$1048576,MATCH(DATE(W$2,1,1),Emissions!$A$1:$LI$1),FALSE)</f>
        <v>0</v>
      </c>
      <c r="X1118" s="359">
        <f>+VLOOKUP($E1118,Emissions!$1:$1048576,MATCH(DATE(X$2,1,1),Emissions!$A$1:$LI$1),FALSE)</f>
        <v>0</v>
      </c>
      <c r="Y1118" s="359">
        <f>+VLOOKUP($E1118,Emissions!$1:$1048576,MATCH(DATE(Y$2,1,1),Emissions!$A$1:$LI$1),FALSE)</f>
        <v>0</v>
      </c>
      <c r="Z1118" s="359">
        <f>+VLOOKUP($E1118,Emissions!$1:$1048576,MATCH(DATE(Z$2,1,1),Emissions!$A$1:$LI$1),FALSE)</f>
        <v>0</v>
      </c>
      <c r="AA1118" s="359">
        <f>+VLOOKUP($E1118,Emissions!$1:$1048576,MATCH(DATE(AA$2,1,1),Emissions!$A$1:$LI$1),FALSE)</f>
        <v>0</v>
      </c>
      <c r="AB1118" s="359">
        <f>+VLOOKUP($E1118,Emissions!$1:$1048576,MATCH(DATE(AB$2,1,1),Emissions!$A$1:$LI$1),FALSE)</f>
        <v>0</v>
      </c>
      <c r="AC1118" s="359">
        <f>+VLOOKUP($E1118,Emissions!$1:$1048576,MATCH(DATE(AC$2,1,1),Emissions!$A$1:$LI$1),FALSE)</f>
        <v>0</v>
      </c>
      <c r="AD1118" s="359">
        <f>+VLOOKUP($E1118,Emissions!$1:$1048576,MATCH(DATE(AD$2,1,1),Emissions!$A$1:$LI$1),FALSE)</f>
        <v>0</v>
      </c>
      <c r="AE1118" s="359">
        <f>+VLOOKUP($E1118,Emissions!$1:$1048576,MATCH(DATE(AE$2,1,1),Emissions!$A$1:$LI$1),FALSE)</f>
        <v>0</v>
      </c>
      <c r="AF1118" s="359">
        <f>+VLOOKUP($E1118,Emissions!$1:$1048576,MATCH(DATE(AF$2,1,1),Emissions!$A$1:$LI$1),FALSE)</f>
        <v>0</v>
      </c>
      <c r="AG1118" s="359">
        <f>+VLOOKUP($E1118,Emissions!$1:$1048576,MATCH(DATE(AG$2,1,1),Emissions!$A$1:$LI$1),FALSE)</f>
        <v>0</v>
      </c>
      <c r="AH1118" s="359">
        <f>+VLOOKUP($E1118,Emissions!$1:$1048576,MATCH(DATE(AH$2,1,1),Emissions!$A$1:$LI$1),FALSE)</f>
        <v>0</v>
      </c>
      <c r="AI1118" s="359">
        <f>+VLOOKUP($E1118,Emissions!$1:$1048576,MATCH(DATE(AI$2,1,1),Emissions!$A$1:$LI$1),FALSE)</f>
        <v>0</v>
      </c>
      <c r="AJ1118" s="359">
        <f>+VLOOKUP($E1118,Emissions!$1:$1048576,MATCH(DATE(AJ$2,1,1),Emissions!$A$1:$LI$1),FALSE)</f>
        <v>0</v>
      </c>
      <c r="AK1118" s="359">
        <f>+VLOOKUP($E1118,Emissions!$1:$1048576,MATCH(DATE(AK$2,1,1),Emissions!$A$1:$LI$1),FALSE)</f>
        <v>0</v>
      </c>
      <c r="AL1118" s="359">
        <f>+VLOOKUP($E1118,Emissions!$1:$1048576,MATCH(DATE(AL$2,1,1),Emissions!$A$1:$LI$1),FALSE)</f>
        <v>0</v>
      </c>
      <c r="AM1118" s="359">
        <f>+VLOOKUP($E1118,Emissions!$1:$1048576,MATCH(DATE(AM$2,1,1),Emissions!$A$1:$LI$1),FALSE)</f>
        <v>0</v>
      </c>
      <c r="AN1118" s="359">
        <f>+VLOOKUP($E1118,Emissions!$1:$1048576,MATCH(DATE(AN$2,1,1),Emissions!$A$1:$LI$1),FALSE)</f>
        <v>0</v>
      </c>
      <c r="AO1118" s="359">
        <f>+VLOOKUP($E1118,Emissions!$1:$1048576,MATCH(DATE(AO$2,1,1),Emissions!$A$1:$LI$1),FALSE)</f>
        <v>0</v>
      </c>
      <c r="AP1118" s="359">
        <f>+VLOOKUP($E1118,Emissions!$1:$1048576,MATCH(DATE(AP$2,1,1),Emissions!$A$1:$LI$1),FALSE)</f>
        <v>0</v>
      </c>
      <c r="AQ1118" s="359">
        <f>+VLOOKUP($E1118,Emissions!$1:$1048576,MATCH(DATE(AQ$2,1,1),Emissions!$A$1:$LI$1),FALSE)</f>
        <v>0</v>
      </c>
      <c r="AR1118" s="359">
        <f>+VLOOKUP($E1118,Emissions!$1:$1048576,MATCH(DATE(AR$2,1,1),Emissions!$A$1:$LI$1),FALSE)</f>
        <v>0</v>
      </c>
      <c r="AS1118" s="359">
        <f>+VLOOKUP($E1118,Emissions!$1:$1048576,MATCH(DATE(AS$2,1,1),Emissions!$A$1:$LI$1),FALSE)</f>
        <v>0</v>
      </c>
      <c r="AT1118" s="359">
        <f>+VLOOKUP($E1118,Emissions!$1:$1048576,MATCH(DATE(AT$2,1,1),Emissions!$A$1:$LI$1),FALSE)</f>
        <v>0</v>
      </c>
      <c r="AU1118" s="359">
        <f>+VLOOKUP($E1118,Emissions!$1:$1048576,MATCH(DATE(AU$2,1,1),Emissions!$A$1:$LI$1),FALSE)</f>
        <v>0</v>
      </c>
      <c r="AV1118" s="359">
        <f>+VLOOKUP($E1118,Emissions!$1:$1048576,MATCH(DATE(AV$2,1,1),Emissions!$A$1:$LI$1),FALSE)</f>
        <v>0</v>
      </c>
      <c r="AW1118" s="359">
        <f>+VLOOKUP($E1118,Emissions!$1:$1048576,MATCH(DATE(AW$2,1,1),Emissions!$A$1:$LI$1),FALSE)</f>
        <v>0</v>
      </c>
      <c r="AX1118" s="359">
        <f>+VLOOKUP($E1118,Emissions!$1:$1048576,MATCH(DATE(AX$2,1,1),Emissions!$A$1:$LI$1),FALSE)</f>
        <v>0</v>
      </c>
      <c r="AY1118" s="359">
        <f>+VLOOKUP($E1118,Emissions!$1:$1048576,MATCH(DATE(AY$2,1,1),Emissions!$A$1:$LI$1),FALSE)</f>
        <v>0</v>
      </c>
      <c r="AZ1118" s="359">
        <f>+VLOOKUP($E1118,Emissions!$1:$1048576,MATCH(DATE(AZ$2,1,1),Emissions!$A$1:$LI$1),FALSE)</f>
        <v>0</v>
      </c>
      <c r="BA1118" s="359">
        <f>+VLOOKUP($E1118,Emissions!$1:$1048576,MATCH(DATE(BA$2,1,1),Emissions!$A$1:$LI$1),FALSE)</f>
        <v>0</v>
      </c>
      <c r="BB1118" s="359">
        <f>+VLOOKUP($E1118,Emissions!$1:$1048576,MATCH(DATE(BB$2,1,1),Emissions!$A$1:$LI$1),FALSE)</f>
        <v>0</v>
      </c>
      <c r="BC1118" s="359">
        <f>+VLOOKUP($E1118,Emissions!$1:$1048576,MATCH(DATE(BC$2,1,1),Emissions!$A$1:$LI$1),FALSE)</f>
        <v>0</v>
      </c>
      <c r="BD1118" s="359">
        <f>+VLOOKUP($E1118,Emissions!$1:$1048576,MATCH(DATE(BD$2,1,1),Emissions!$A$1:$LI$1),FALSE)</f>
        <v>0</v>
      </c>
      <c r="BE1118" s="359">
        <f>+VLOOKUP($E1118,Emissions!$1:$1048576,MATCH(DATE(BE$2,1,1),Emissions!$A$1:$LI$1),FALSE)</f>
        <v>0</v>
      </c>
      <c r="BF1118" s="359">
        <f>+VLOOKUP($E1118,Emissions!$1:$1048576,MATCH(DATE(BF$2,1,1),Emissions!$A$1:$LI$1),FALSE)</f>
        <v>0</v>
      </c>
      <c r="BG1118" s="359">
        <f>+VLOOKUP($E1118,Emissions!$1:$1048576,MATCH(DATE(BG$2,1,1),Emissions!$A$1:$LI$1),FALSE)</f>
        <v>0</v>
      </c>
      <c r="BH1118" s="359">
        <f>+VLOOKUP($E1118,Emissions!$1:$1048576,MATCH(DATE(BH$2,1,1),Emissions!$A$1:$LI$1),FALSE)</f>
        <v>0</v>
      </c>
      <c r="BI1118" s="359">
        <f>+VLOOKUP($E1118,Emissions!$1:$1048576,MATCH(DATE(BI$2,1,1),Emissions!$A$1:$LI$1),FALSE)</f>
        <v>0</v>
      </c>
    </row>
    <row r="1119" spans="1:61" ht="15" customHeight="1" x14ac:dyDescent="0.35">
      <c r="A1119" s="409"/>
      <c r="B1119" s="169"/>
      <c r="C1119" s="138" t="s">
        <v>469</v>
      </c>
      <c r="D1119" s="114" t="s">
        <v>1029</v>
      </c>
      <c r="E1119" s="50" t="s">
        <v>3549</v>
      </c>
      <c r="F1119" s="359">
        <f>+VLOOKUP($E1119,Emissions!$1:$1048576,MATCH(DATE(F$2,1,1),Emissions!$A$1:$LI$1),FALSE)</f>
        <v>0</v>
      </c>
      <c r="G1119" s="359">
        <f>+VLOOKUP($E1119,Emissions!$1:$1048576,MATCH(DATE(G$2,1,1),Emissions!$A$1:$LI$1),FALSE)</f>
        <v>0</v>
      </c>
      <c r="H1119" s="359">
        <f>+VLOOKUP($E1119,Emissions!$1:$1048576,MATCH(DATE(H$2,1,1),Emissions!$A$1:$LI$1),FALSE)</f>
        <v>0</v>
      </c>
      <c r="I1119" s="359">
        <f>+VLOOKUP($E1119,Emissions!$1:$1048576,MATCH(DATE(I$2,1,1),Emissions!$A$1:$LI$1),FALSE)</f>
        <v>0</v>
      </c>
      <c r="J1119" s="359">
        <f>+VLOOKUP($E1119,Emissions!$1:$1048576,MATCH(DATE(J$2,1,1),Emissions!$A$1:$LI$1),FALSE)</f>
        <v>0</v>
      </c>
      <c r="K1119" s="359">
        <f>+VLOOKUP($E1119,Emissions!$1:$1048576,MATCH(DATE(K$2,1,1),Emissions!$A$1:$LI$1),FALSE)</f>
        <v>0</v>
      </c>
      <c r="L1119" s="359">
        <f>+VLOOKUP($E1119,Emissions!$1:$1048576,MATCH(DATE(L$2,1,1),Emissions!$A$1:$LI$1),FALSE)</f>
        <v>0</v>
      </c>
      <c r="M1119" s="359">
        <f>+VLOOKUP($E1119,Emissions!$1:$1048576,MATCH(DATE(M$2,1,1),Emissions!$A$1:$LI$1),FALSE)</f>
        <v>0</v>
      </c>
      <c r="N1119" s="359">
        <f>+VLOOKUP($E1119,Emissions!$1:$1048576,MATCH(DATE(N$2,1,1),Emissions!$A$1:$LI$1),FALSE)</f>
        <v>0</v>
      </c>
      <c r="O1119" s="359">
        <f>+VLOOKUP($E1119,Emissions!$1:$1048576,MATCH(DATE(O$2,1,1),Emissions!$A$1:$LI$1),FALSE)</f>
        <v>0</v>
      </c>
      <c r="P1119" s="359">
        <f>+VLOOKUP($E1119,Emissions!$1:$1048576,MATCH(DATE(P$2,1,1),Emissions!$A$1:$LI$1),FALSE)</f>
        <v>0</v>
      </c>
      <c r="Q1119" s="359">
        <f>+VLOOKUP($E1119,Emissions!$1:$1048576,MATCH(DATE(Q$2,1,1),Emissions!$A$1:$LI$1),FALSE)</f>
        <v>0</v>
      </c>
      <c r="R1119" s="359">
        <f>+VLOOKUP($E1119,Emissions!$1:$1048576,MATCH(DATE(R$2,1,1),Emissions!$A$1:$LI$1),FALSE)</f>
        <v>0</v>
      </c>
      <c r="S1119" s="359">
        <f>+VLOOKUP($E1119,Emissions!$1:$1048576,MATCH(DATE(S$2,1,1),Emissions!$A$1:$LI$1),FALSE)</f>
        <v>0</v>
      </c>
      <c r="T1119" s="359">
        <f>+VLOOKUP($E1119,Emissions!$1:$1048576,MATCH(DATE(T$2,1,1),Emissions!$A$1:$LI$1),FALSE)</f>
        <v>0</v>
      </c>
      <c r="U1119" s="359">
        <f>+VLOOKUP($E1119,Emissions!$1:$1048576,MATCH(DATE(U$2,1,1),Emissions!$A$1:$LI$1),FALSE)</f>
        <v>0</v>
      </c>
      <c r="V1119" s="359">
        <f>+VLOOKUP($E1119,Emissions!$1:$1048576,MATCH(DATE(V$2,1,1),Emissions!$A$1:$LI$1),FALSE)</f>
        <v>0</v>
      </c>
      <c r="W1119" s="359">
        <f>+VLOOKUP($E1119,Emissions!$1:$1048576,MATCH(DATE(W$2,1,1),Emissions!$A$1:$LI$1),FALSE)</f>
        <v>0</v>
      </c>
      <c r="X1119" s="359">
        <f>+VLOOKUP($E1119,Emissions!$1:$1048576,MATCH(DATE(X$2,1,1),Emissions!$A$1:$LI$1),FALSE)</f>
        <v>0</v>
      </c>
      <c r="Y1119" s="359">
        <f>+VLOOKUP($E1119,Emissions!$1:$1048576,MATCH(DATE(Y$2,1,1),Emissions!$A$1:$LI$1),FALSE)</f>
        <v>0</v>
      </c>
      <c r="Z1119" s="359">
        <f>+VLOOKUP($E1119,Emissions!$1:$1048576,MATCH(DATE(Z$2,1,1),Emissions!$A$1:$LI$1),FALSE)</f>
        <v>0</v>
      </c>
      <c r="AA1119" s="359">
        <f>+VLOOKUP($E1119,Emissions!$1:$1048576,MATCH(DATE(AA$2,1,1),Emissions!$A$1:$LI$1),FALSE)</f>
        <v>0</v>
      </c>
      <c r="AB1119" s="359">
        <f>+VLOOKUP($E1119,Emissions!$1:$1048576,MATCH(DATE(AB$2,1,1),Emissions!$A$1:$LI$1),FALSE)</f>
        <v>0</v>
      </c>
      <c r="AC1119" s="359">
        <f>+VLOOKUP($E1119,Emissions!$1:$1048576,MATCH(DATE(AC$2,1,1),Emissions!$A$1:$LI$1),FALSE)</f>
        <v>0</v>
      </c>
      <c r="AD1119" s="359">
        <f>+VLOOKUP($E1119,Emissions!$1:$1048576,MATCH(DATE(AD$2,1,1),Emissions!$A$1:$LI$1),FALSE)</f>
        <v>0</v>
      </c>
      <c r="AE1119" s="359">
        <f>+VLOOKUP($E1119,Emissions!$1:$1048576,MATCH(DATE(AE$2,1,1),Emissions!$A$1:$LI$1),FALSE)</f>
        <v>0</v>
      </c>
      <c r="AF1119" s="359">
        <f>+VLOOKUP($E1119,Emissions!$1:$1048576,MATCH(DATE(AF$2,1,1),Emissions!$A$1:$LI$1),FALSE)</f>
        <v>0</v>
      </c>
      <c r="AG1119" s="359">
        <f>+VLOOKUP($E1119,Emissions!$1:$1048576,MATCH(DATE(AG$2,1,1),Emissions!$A$1:$LI$1),FALSE)</f>
        <v>0</v>
      </c>
      <c r="AH1119" s="359">
        <f>+VLOOKUP($E1119,Emissions!$1:$1048576,MATCH(DATE(AH$2,1,1),Emissions!$A$1:$LI$1),FALSE)</f>
        <v>0</v>
      </c>
      <c r="AI1119" s="359">
        <f>+VLOOKUP($E1119,Emissions!$1:$1048576,MATCH(DATE(AI$2,1,1),Emissions!$A$1:$LI$1),FALSE)</f>
        <v>0</v>
      </c>
      <c r="AJ1119" s="359">
        <f>+VLOOKUP($E1119,Emissions!$1:$1048576,MATCH(DATE(AJ$2,1,1),Emissions!$A$1:$LI$1),FALSE)</f>
        <v>0</v>
      </c>
      <c r="AK1119" s="359">
        <f>+VLOOKUP($E1119,Emissions!$1:$1048576,MATCH(DATE(AK$2,1,1),Emissions!$A$1:$LI$1),FALSE)</f>
        <v>0</v>
      </c>
      <c r="AL1119" s="359">
        <f>+VLOOKUP($E1119,Emissions!$1:$1048576,MATCH(DATE(AL$2,1,1),Emissions!$A$1:$LI$1),FALSE)</f>
        <v>0</v>
      </c>
      <c r="AM1119" s="359">
        <f>+VLOOKUP($E1119,Emissions!$1:$1048576,MATCH(DATE(AM$2,1,1),Emissions!$A$1:$LI$1),FALSE)</f>
        <v>0</v>
      </c>
      <c r="AN1119" s="359">
        <f>+VLOOKUP($E1119,Emissions!$1:$1048576,MATCH(DATE(AN$2,1,1),Emissions!$A$1:$LI$1),FALSE)</f>
        <v>0</v>
      </c>
      <c r="AO1119" s="359">
        <f>+VLOOKUP($E1119,Emissions!$1:$1048576,MATCH(DATE(AO$2,1,1),Emissions!$A$1:$LI$1),FALSE)</f>
        <v>0</v>
      </c>
      <c r="AP1119" s="359">
        <f>+VLOOKUP($E1119,Emissions!$1:$1048576,MATCH(DATE(AP$2,1,1),Emissions!$A$1:$LI$1),FALSE)</f>
        <v>0</v>
      </c>
      <c r="AQ1119" s="359">
        <f>+VLOOKUP($E1119,Emissions!$1:$1048576,MATCH(DATE(AQ$2,1,1),Emissions!$A$1:$LI$1),FALSE)</f>
        <v>0</v>
      </c>
      <c r="AR1119" s="359">
        <f>+VLOOKUP($E1119,Emissions!$1:$1048576,MATCH(DATE(AR$2,1,1),Emissions!$A$1:$LI$1),FALSE)</f>
        <v>0</v>
      </c>
      <c r="AS1119" s="359">
        <f>+VLOOKUP($E1119,Emissions!$1:$1048576,MATCH(DATE(AS$2,1,1),Emissions!$A$1:$LI$1),FALSE)</f>
        <v>0</v>
      </c>
      <c r="AT1119" s="359">
        <f>+VLOOKUP($E1119,Emissions!$1:$1048576,MATCH(DATE(AT$2,1,1),Emissions!$A$1:$LI$1),FALSE)</f>
        <v>0</v>
      </c>
      <c r="AU1119" s="359">
        <f>+VLOOKUP($E1119,Emissions!$1:$1048576,MATCH(DATE(AU$2,1,1),Emissions!$A$1:$LI$1),FALSE)</f>
        <v>0</v>
      </c>
      <c r="AV1119" s="359">
        <f>+VLOOKUP($E1119,Emissions!$1:$1048576,MATCH(DATE(AV$2,1,1),Emissions!$A$1:$LI$1),FALSE)</f>
        <v>0</v>
      </c>
      <c r="AW1119" s="359">
        <f>+VLOOKUP($E1119,Emissions!$1:$1048576,MATCH(DATE(AW$2,1,1),Emissions!$A$1:$LI$1),FALSE)</f>
        <v>0</v>
      </c>
      <c r="AX1119" s="359">
        <f>+VLOOKUP($E1119,Emissions!$1:$1048576,MATCH(DATE(AX$2,1,1),Emissions!$A$1:$LI$1),FALSE)</f>
        <v>0</v>
      </c>
      <c r="AY1119" s="359">
        <f>+VLOOKUP($E1119,Emissions!$1:$1048576,MATCH(DATE(AY$2,1,1),Emissions!$A$1:$LI$1),FALSE)</f>
        <v>0</v>
      </c>
      <c r="AZ1119" s="359">
        <f>+VLOOKUP($E1119,Emissions!$1:$1048576,MATCH(DATE(AZ$2,1,1),Emissions!$A$1:$LI$1),FALSE)</f>
        <v>0</v>
      </c>
      <c r="BA1119" s="359">
        <f>+VLOOKUP($E1119,Emissions!$1:$1048576,MATCH(DATE(BA$2,1,1),Emissions!$A$1:$LI$1),FALSE)</f>
        <v>0</v>
      </c>
      <c r="BB1119" s="359">
        <f>+VLOOKUP($E1119,Emissions!$1:$1048576,MATCH(DATE(BB$2,1,1),Emissions!$A$1:$LI$1),FALSE)</f>
        <v>0</v>
      </c>
      <c r="BC1119" s="359">
        <f>+VLOOKUP($E1119,Emissions!$1:$1048576,MATCH(DATE(BC$2,1,1),Emissions!$A$1:$LI$1),FALSE)</f>
        <v>0</v>
      </c>
      <c r="BD1119" s="359">
        <f>+VLOOKUP($E1119,Emissions!$1:$1048576,MATCH(DATE(BD$2,1,1),Emissions!$A$1:$LI$1),FALSE)</f>
        <v>0</v>
      </c>
      <c r="BE1119" s="359">
        <f>+VLOOKUP($E1119,Emissions!$1:$1048576,MATCH(DATE(BE$2,1,1),Emissions!$A$1:$LI$1),FALSE)</f>
        <v>0</v>
      </c>
      <c r="BF1119" s="359">
        <f>+VLOOKUP($E1119,Emissions!$1:$1048576,MATCH(DATE(BF$2,1,1),Emissions!$A$1:$LI$1),FALSE)</f>
        <v>0</v>
      </c>
      <c r="BG1119" s="359">
        <f>+VLOOKUP($E1119,Emissions!$1:$1048576,MATCH(DATE(BG$2,1,1),Emissions!$A$1:$LI$1),FALSE)</f>
        <v>0</v>
      </c>
      <c r="BH1119" s="359">
        <f>+VLOOKUP($E1119,Emissions!$1:$1048576,MATCH(DATE(BH$2,1,1),Emissions!$A$1:$LI$1),FALSE)</f>
        <v>0</v>
      </c>
      <c r="BI1119" s="359">
        <f>+VLOOKUP($E1119,Emissions!$1:$1048576,MATCH(DATE(BI$2,1,1),Emissions!$A$1:$LI$1),FALSE)</f>
        <v>0</v>
      </c>
    </row>
    <row r="1120" spans="1:61" ht="15" customHeight="1" x14ac:dyDescent="0.35">
      <c r="A1120" s="409"/>
      <c r="B1120" s="169"/>
      <c r="C1120" s="138" t="s">
        <v>470</v>
      </c>
      <c r="D1120" s="114" t="s">
        <v>1029</v>
      </c>
      <c r="E1120" s="50" t="s">
        <v>3550</v>
      </c>
      <c r="F1120" s="359">
        <f>+VLOOKUP($E1120,Emissions!$1:$1048576,MATCH(DATE(F$2,1,1),Emissions!$A$1:$LI$1),FALSE)</f>
        <v>5.7701229300000003</v>
      </c>
      <c r="G1120" s="359">
        <f>+VLOOKUP($E1120,Emissions!$1:$1048576,MATCH(DATE(G$2,1,1),Emissions!$A$1:$LI$1),FALSE)</f>
        <v>5.8272571380000002</v>
      </c>
      <c r="H1120" s="359">
        <f>+VLOOKUP($E1120,Emissions!$1:$1048576,MATCH(DATE(H$2,1,1),Emissions!$A$1:$LI$1),FALSE)</f>
        <v>5.883663715</v>
      </c>
      <c r="I1120" s="359">
        <f>+VLOOKUP($E1120,Emissions!$1:$1048576,MATCH(DATE(I$2,1,1),Emissions!$A$1:$LI$1),FALSE)</f>
        <v>5.9425045829999998</v>
      </c>
      <c r="J1120" s="359">
        <f>+VLOOKUP($E1120,Emissions!$1:$1048576,MATCH(DATE(J$2,1,1),Emissions!$A$1:$LI$1),FALSE)</f>
        <v>6.0049895500000003</v>
      </c>
      <c r="K1120" s="359">
        <f>+VLOOKUP($E1120,Emissions!$1:$1048576,MATCH(DATE(K$2,1,1),Emissions!$A$1:$LI$1),FALSE)</f>
        <v>6.0666040600000004</v>
      </c>
      <c r="L1120" s="359">
        <f>+VLOOKUP($E1120,Emissions!$1:$1048576,MATCH(DATE(L$2,1,1),Emissions!$A$1:$LI$1),FALSE)</f>
        <v>6.1227535870000001</v>
      </c>
      <c r="M1120" s="359">
        <f>+VLOOKUP($E1120,Emissions!$1:$1048576,MATCH(DATE(M$2,1,1),Emissions!$A$1:$LI$1),FALSE)</f>
        <v>6.1763797289999998</v>
      </c>
      <c r="N1120" s="359">
        <f>+VLOOKUP($E1120,Emissions!$1:$1048576,MATCH(DATE(N$2,1,1),Emissions!$A$1:$LI$1),FALSE)</f>
        <v>6.2294206179999998</v>
      </c>
      <c r="O1120" s="359">
        <f>+VLOOKUP($E1120,Emissions!$1:$1048576,MATCH(DATE(O$2,1,1),Emissions!$A$1:$LI$1),FALSE)</f>
        <v>6.2827582030000002</v>
      </c>
      <c r="P1120" s="359">
        <f>+VLOOKUP($E1120,Emissions!$1:$1048576,MATCH(DATE(P$2,1,1),Emissions!$A$1:$LI$1),FALSE)</f>
        <v>6.3436028740000001</v>
      </c>
      <c r="Q1120" s="359">
        <f>+VLOOKUP($E1120,Emissions!$1:$1048576,MATCH(DATE(Q$2,1,1),Emissions!$A$1:$LI$1),FALSE)</f>
        <v>6.4017058130000004</v>
      </c>
      <c r="R1120" s="359">
        <f>+VLOOKUP($E1120,Emissions!$1:$1048576,MATCH(DATE(R$2,1,1),Emissions!$A$1:$LI$1),FALSE)</f>
        <v>6.4585029199999999</v>
      </c>
      <c r="S1120" s="359">
        <f>+VLOOKUP($E1120,Emissions!$1:$1048576,MATCH(DATE(S$2,1,1),Emissions!$A$1:$LI$1),FALSE)</f>
        <v>6.5149739599999998</v>
      </c>
      <c r="T1120" s="359">
        <f>+VLOOKUP($E1120,Emissions!$1:$1048576,MATCH(DATE(T$2,1,1),Emissions!$A$1:$LI$1),FALSE)</f>
        <v>6.5715337810000003</v>
      </c>
      <c r="U1120" s="359">
        <f>+VLOOKUP($E1120,Emissions!$1:$1048576,MATCH(DATE(U$2,1,1),Emissions!$A$1:$LI$1),FALSE)</f>
        <v>6.6283514979999998</v>
      </c>
      <c r="V1120" s="359">
        <f>+VLOOKUP($E1120,Emissions!$1:$1048576,MATCH(DATE(V$2,1,1),Emissions!$A$1:$LI$1),FALSE)</f>
        <v>6.6855067730000002</v>
      </c>
      <c r="W1120" s="359">
        <f>+VLOOKUP($E1120,Emissions!$1:$1048576,MATCH(DATE(W$2,1,1),Emissions!$A$1:$LI$1),FALSE)</f>
        <v>6.7430530869999998</v>
      </c>
      <c r="X1120" s="359">
        <f>+VLOOKUP($E1120,Emissions!$1:$1048576,MATCH(DATE(X$2,1,1),Emissions!$A$1:$LI$1),FALSE)</f>
        <v>6.801041101</v>
      </c>
      <c r="Y1120" s="359">
        <f>+VLOOKUP($E1120,Emissions!$1:$1048576,MATCH(DATE(Y$2,1,1),Emissions!$A$1:$LI$1),FALSE)</f>
        <v>6.8595254460000001</v>
      </c>
      <c r="Z1120" s="359">
        <f>+VLOOKUP($E1120,Emissions!$1:$1048576,MATCH(DATE(Z$2,1,1),Emissions!$A$1:$LI$1),FALSE)</f>
        <v>6.9137801669999996</v>
      </c>
      <c r="AA1120" s="359">
        <f>+VLOOKUP($E1120,Emissions!$1:$1048576,MATCH(DATE(AA$2,1,1),Emissions!$A$1:$LI$1),FALSE)</f>
        <v>6.971017647</v>
      </c>
      <c r="AB1120" s="359">
        <f>+VLOOKUP($E1120,Emissions!$1:$1048576,MATCH(DATE(AB$2,1,1),Emissions!$A$1:$LI$1),FALSE)</f>
        <v>7.0302514949999999</v>
      </c>
      <c r="AC1120" s="359">
        <f>+VLOOKUP($E1120,Emissions!$1:$1048576,MATCH(DATE(AC$2,1,1),Emissions!$A$1:$LI$1),FALSE)</f>
        <v>7.0908258719999999</v>
      </c>
      <c r="AD1120" s="359">
        <f>+VLOOKUP($E1120,Emissions!$1:$1048576,MATCH(DATE(AD$2,1,1),Emissions!$A$1:$LI$1),FALSE)</f>
        <v>7.1524781989999999</v>
      </c>
      <c r="AE1120" s="359">
        <f>+VLOOKUP($E1120,Emissions!$1:$1048576,MATCH(DATE(AE$2,1,1),Emissions!$A$1:$LI$1),FALSE)</f>
        <v>7.2017462820000002</v>
      </c>
      <c r="AF1120" s="359">
        <f>+VLOOKUP($E1120,Emissions!$1:$1048576,MATCH(DATE(AF$2,1,1),Emissions!$A$1:$LI$1),FALSE)</f>
        <v>7.2522963000000003</v>
      </c>
      <c r="AG1120" s="359">
        <f>+VLOOKUP($E1120,Emissions!$1:$1048576,MATCH(DATE(AG$2,1,1),Emissions!$A$1:$LI$1),FALSE)</f>
        <v>7.304261071</v>
      </c>
      <c r="AH1120" s="359">
        <f>+VLOOKUP($E1120,Emissions!$1:$1048576,MATCH(DATE(AH$2,1,1),Emissions!$A$1:$LI$1),FALSE)</f>
        <v>7.3573743140000003</v>
      </c>
      <c r="AI1120" s="359">
        <f>+VLOOKUP($E1120,Emissions!$1:$1048576,MATCH(DATE(AI$2,1,1),Emissions!$A$1:$LI$1),FALSE)</f>
        <v>7.4115435859999996</v>
      </c>
      <c r="AJ1120" s="359">
        <f>+VLOOKUP($E1120,Emissions!$1:$1048576,MATCH(DATE(AJ$2,1,1),Emissions!$A$1:$LI$1),FALSE)</f>
        <v>7.466768514</v>
      </c>
      <c r="AK1120" s="359">
        <f>+VLOOKUP($E1120,Emissions!$1:$1048576,MATCH(DATE(AK$2,1,1),Emissions!$A$1:$LI$1),FALSE)</f>
        <v>7.5230752140000003</v>
      </c>
      <c r="AL1120" s="359">
        <f>+VLOOKUP($E1120,Emissions!$1:$1048576,MATCH(DATE(AL$2,1,1),Emissions!$A$1:$LI$1),FALSE)</f>
        <v>7.5804890540000001</v>
      </c>
      <c r="AM1120" s="359">
        <f>+VLOOKUP($E1120,Emissions!$1:$1048576,MATCH(DATE(AM$2,1,1),Emissions!$A$1:$LI$1),FALSE)</f>
        <v>7.639025556</v>
      </c>
      <c r="AN1120" s="359">
        <f>+VLOOKUP($E1120,Emissions!$1:$1048576,MATCH(DATE(AN$2,1,1),Emissions!$A$1:$LI$1),FALSE)</f>
        <v>7.6986893099999998</v>
      </c>
      <c r="AO1120" s="359">
        <f>+VLOOKUP($E1120,Emissions!$1:$1048576,MATCH(DATE(AO$2,1,1),Emissions!$A$1:$LI$1),FALSE)</f>
        <v>7.7594762910000004</v>
      </c>
      <c r="AP1120" s="359">
        <f>+VLOOKUP($E1120,Emissions!$1:$1048576,MATCH(DATE(AP$2,1,1),Emissions!$A$1:$LI$1),FALSE)</f>
        <v>7.8183624350000001</v>
      </c>
      <c r="AQ1120" s="359">
        <f>+VLOOKUP($E1120,Emissions!$1:$1048576,MATCH(DATE(AQ$2,1,1),Emissions!$A$1:$LI$1),FALSE)</f>
        <v>7.8768181950000002</v>
      </c>
      <c r="AR1120" s="359">
        <f>+VLOOKUP($E1120,Emissions!$1:$1048576,MATCH(DATE(AR$2,1,1),Emissions!$A$1:$LI$1),FALSE)</f>
        <v>7.9356437169999996</v>
      </c>
      <c r="AS1120" s="359">
        <f>+VLOOKUP($E1120,Emissions!$1:$1048576,MATCH(DATE(AS$2,1,1),Emissions!$A$1:$LI$1),FALSE)</f>
        <v>7.9952055519999998</v>
      </c>
      <c r="AT1120" s="359">
        <f>+VLOOKUP($E1120,Emissions!$1:$1048576,MATCH(DATE(AT$2,1,1),Emissions!$A$1:$LI$1),FALSE)</f>
        <v>8.0556883960000008</v>
      </c>
      <c r="AU1120" s="359">
        <f>+VLOOKUP($E1120,Emissions!$1:$1048576,MATCH(DATE(AU$2,1,1),Emissions!$A$1:$LI$1),FALSE)</f>
        <v>8.1172060330000004</v>
      </c>
      <c r="AV1120" s="359">
        <f>+VLOOKUP($E1120,Emissions!$1:$1048576,MATCH(DATE(AV$2,1,1),Emissions!$A$1:$LI$1),FALSE)</f>
        <v>8.1798486990000008</v>
      </c>
      <c r="AW1120" s="359">
        <f>+VLOOKUP($E1120,Emissions!$1:$1048576,MATCH(DATE(AW$2,1,1),Emissions!$A$1:$LI$1),FALSE)</f>
        <v>8.2437089239999999</v>
      </c>
      <c r="AX1120" s="359">
        <f>+VLOOKUP($E1120,Emissions!$1:$1048576,MATCH(DATE(AX$2,1,1),Emissions!$A$1:$LI$1),FALSE)</f>
        <v>8.3089057349999997</v>
      </c>
      <c r="AY1120" s="359">
        <f>+VLOOKUP($E1120,Emissions!$1:$1048576,MATCH(DATE(AY$2,1,1),Emissions!$A$1:$LI$1),FALSE)</f>
        <v>8.3756336549999997</v>
      </c>
      <c r="AZ1120" s="359">
        <f>+VLOOKUP($E1120,Emissions!$1:$1048576,MATCH(DATE(AZ$2,1,1),Emissions!$A$1:$LI$1),FALSE)</f>
        <v>8.4445911230000004</v>
      </c>
      <c r="BA1120" s="359">
        <f>+VLOOKUP($E1120,Emissions!$1:$1048576,MATCH(DATE(BA$2,1,1),Emissions!$A$1:$LI$1),FALSE)</f>
        <v>8.5137873529999997</v>
      </c>
      <c r="BB1120" s="359">
        <f>+VLOOKUP($E1120,Emissions!$1:$1048576,MATCH(DATE(BB$2,1,1),Emissions!$A$1:$LI$1),FALSE)</f>
        <v>8.5826901150000001</v>
      </c>
      <c r="BC1120" s="359">
        <f>+VLOOKUP($E1120,Emissions!$1:$1048576,MATCH(DATE(BC$2,1,1),Emissions!$A$1:$LI$1),FALSE)</f>
        <v>8.6515116580000004</v>
      </c>
      <c r="BD1120" s="359">
        <f>+VLOOKUP($E1120,Emissions!$1:$1048576,MATCH(DATE(BD$2,1,1),Emissions!$A$1:$LI$1),FALSE)</f>
        <v>8.7206653680000006</v>
      </c>
      <c r="BE1120" s="359">
        <f>+VLOOKUP($E1120,Emissions!$1:$1048576,MATCH(DATE(BE$2,1,1),Emissions!$A$1:$LI$1),FALSE)</f>
        <v>9.1939256660000002</v>
      </c>
      <c r="BF1120" s="359">
        <f>+VLOOKUP($E1120,Emissions!$1:$1048576,MATCH(DATE(BF$2,1,1),Emissions!$A$1:$LI$1),FALSE)</f>
        <v>9.2910241530000004</v>
      </c>
      <c r="BG1120" s="359">
        <f>+VLOOKUP($E1120,Emissions!$1:$1048576,MATCH(DATE(BG$2,1,1),Emissions!$A$1:$LI$1),FALSE)</f>
        <v>9.3895684169999996</v>
      </c>
      <c r="BH1120" s="359">
        <f>+VLOOKUP($E1120,Emissions!$1:$1048576,MATCH(DATE(BH$2,1,1),Emissions!$A$1:$LI$1),FALSE)</f>
        <v>9.4896087189999996</v>
      </c>
      <c r="BI1120" s="359">
        <f>+VLOOKUP($E1120,Emissions!$1:$1048576,MATCH(DATE(BI$2,1,1),Emissions!$A$1:$LI$1),FALSE)</f>
        <v>9.5911812409999992</v>
      </c>
    </row>
    <row r="1121" spans="1:61" ht="15" customHeight="1" x14ac:dyDescent="0.35">
      <c r="A1121" s="409"/>
      <c r="B1121" s="169"/>
      <c r="C1121" s="167" t="s">
        <v>471</v>
      </c>
      <c r="D1121" s="114" t="s">
        <v>1029</v>
      </c>
      <c r="E1121" s="50" t="s">
        <v>3551</v>
      </c>
      <c r="F1121" s="359">
        <f>+VLOOKUP($E1121,Emissions!$1:$1048576,MATCH(DATE(F$2,1,1),Emissions!$A$1:$LI$1),FALSE)</f>
        <v>0</v>
      </c>
      <c r="G1121" s="359">
        <f>+VLOOKUP($E1121,Emissions!$1:$1048576,MATCH(DATE(G$2,1,1),Emissions!$A$1:$LI$1),FALSE)</f>
        <v>0</v>
      </c>
      <c r="H1121" s="359">
        <f>+VLOOKUP($E1121,Emissions!$1:$1048576,MATCH(DATE(H$2,1,1),Emissions!$A$1:$LI$1),FALSE)</f>
        <v>0</v>
      </c>
      <c r="I1121" s="359">
        <f>+VLOOKUP($E1121,Emissions!$1:$1048576,MATCH(DATE(I$2,1,1),Emissions!$A$1:$LI$1),FALSE)</f>
        <v>0</v>
      </c>
      <c r="J1121" s="359">
        <f>+VLOOKUP($E1121,Emissions!$1:$1048576,MATCH(DATE(J$2,1,1),Emissions!$A$1:$LI$1),FALSE)</f>
        <v>0</v>
      </c>
      <c r="K1121" s="359">
        <f>+VLOOKUP($E1121,Emissions!$1:$1048576,MATCH(DATE(K$2,1,1),Emissions!$A$1:$LI$1),FALSE)</f>
        <v>0</v>
      </c>
      <c r="L1121" s="359">
        <f>+VLOOKUP($E1121,Emissions!$1:$1048576,MATCH(DATE(L$2,1,1),Emissions!$A$1:$LI$1),FALSE)</f>
        <v>0</v>
      </c>
      <c r="M1121" s="359">
        <f>+VLOOKUP($E1121,Emissions!$1:$1048576,MATCH(DATE(M$2,1,1),Emissions!$A$1:$LI$1),FALSE)</f>
        <v>0</v>
      </c>
      <c r="N1121" s="359">
        <f>+VLOOKUP($E1121,Emissions!$1:$1048576,MATCH(DATE(N$2,1,1),Emissions!$A$1:$LI$1),FALSE)</f>
        <v>0</v>
      </c>
      <c r="O1121" s="359">
        <f>+VLOOKUP($E1121,Emissions!$1:$1048576,MATCH(DATE(O$2,1,1),Emissions!$A$1:$LI$1),FALSE)</f>
        <v>0</v>
      </c>
      <c r="P1121" s="359">
        <f>+VLOOKUP($E1121,Emissions!$1:$1048576,MATCH(DATE(P$2,1,1),Emissions!$A$1:$LI$1),FALSE)</f>
        <v>0</v>
      </c>
      <c r="Q1121" s="359">
        <f>+VLOOKUP($E1121,Emissions!$1:$1048576,MATCH(DATE(Q$2,1,1),Emissions!$A$1:$LI$1),FALSE)</f>
        <v>0</v>
      </c>
      <c r="R1121" s="359">
        <f>+VLOOKUP($E1121,Emissions!$1:$1048576,MATCH(DATE(R$2,1,1),Emissions!$A$1:$LI$1),FALSE)</f>
        <v>0</v>
      </c>
      <c r="S1121" s="359">
        <f>+VLOOKUP($E1121,Emissions!$1:$1048576,MATCH(DATE(S$2,1,1),Emissions!$A$1:$LI$1),FALSE)</f>
        <v>0</v>
      </c>
      <c r="T1121" s="359">
        <f>+VLOOKUP($E1121,Emissions!$1:$1048576,MATCH(DATE(T$2,1,1),Emissions!$A$1:$LI$1),FALSE)</f>
        <v>0</v>
      </c>
      <c r="U1121" s="359">
        <f>+VLOOKUP($E1121,Emissions!$1:$1048576,MATCH(DATE(U$2,1,1),Emissions!$A$1:$LI$1),FALSE)</f>
        <v>0</v>
      </c>
      <c r="V1121" s="359">
        <f>+VLOOKUP($E1121,Emissions!$1:$1048576,MATCH(DATE(V$2,1,1),Emissions!$A$1:$LI$1),FALSE)</f>
        <v>0</v>
      </c>
      <c r="W1121" s="359">
        <f>+VLOOKUP($E1121,Emissions!$1:$1048576,MATCH(DATE(W$2,1,1),Emissions!$A$1:$LI$1),FALSE)</f>
        <v>0</v>
      </c>
      <c r="X1121" s="359">
        <f>+VLOOKUP($E1121,Emissions!$1:$1048576,MATCH(DATE(X$2,1,1),Emissions!$A$1:$LI$1),FALSE)</f>
        <v>0</v>
      </c>
      <c r="Y1121" s="359">
        <f>+VLOOKUP($E1121,Emissions!$1:$1048576,MATCH(DATE(Y$2,1,1),Emissions!$A$1:$LI$1),FALSE)</f>
        <v>0</v>
      </c>
      <c r="Z1121" s="359">
        <f>+VLOOKUP($E1121,Emissions!$1:$1048576,MATCH(DATE(Z$2,1,1),Emissions!$A$1:$LI$1),FALSE)</f>
        <v>0</v>
      </c>
      <c r="AA1121" s="359">
        <f>+VLOOKUP($E1121,Emissions!$1:$1048576,MATCH(DATE(AA$2,1,1),Emissions!$A$1:$LI$1),FALSE)</f>
        <v>0</v>
      </c>
      <c r="AB1121" s="359">
        <f>+VLOOKUP($E1121,Emissions!$1:$1048576,MATCH(DATE(AB$2,1,1),Emissions!$A$1:$LI$1),FALSE)</f>
        <v>0</v>
      </c>
      <c r="AC1121" s="359">
        <f>+VLOOKUP($E1121,Emissions!$1:$1048576,MATCH(DATE(AC$2,1,1),Emissions!$A$1:$LI$1),FALSE)</f>
        <v>0</v>
      </c>
      <c r="AD1121" s="359">
        <f>+VLOOKUP($E1121,Emissions!$1:$1048576,MATCH(DATE(AD$2,1,1),Emissions!$A$1:$LI$1),FALSE)</f>
        <v>0</v>
      </c>
      <c r="AE1121" s="359">
        <f>+VLOOKUP($E1121,Emissions!$1:$1048576,MATCH(DATE(AE$2,1,1),Emissions!$A$1:$LI$1),FALSE)</f>
        <v>0</v>
      </c>
      <c r="AF1121" s="359">
        <f>+VLOOKUP($E1121,Emissions!$1:$1048576,MATCH(DATE(AF$2,1,1),Emissions!$A$1:$LI$1),FALSE)</f>
        <v>0</v>
      </c>
      <c r="AG1121" s="359">
        <f>+VLOOKUP($E1121,Emissions!$1:$1048576,MATCH(DATE(AG$2,1,1),Emissions!$A$1:$LI$1),FALSE)</f>
        <v>0</v>
      </c>
      <c r="AH1121" s="359">
        <f>+VLOOKUP($E1121,Emissions!$1:$1048576,MATCH(DATE(AH$2,1,1),Emissions!$A$1:$LI$1),FALSE)</f>
        <v>0</v>
      </c>
      <c r="AI1121" s="359">
        <f>+VLOOKUP($E1121,Emissions!$1:$1048576,MATCH(DATE(AI$2,1,1),Emissions!$A$1:$LI$1),FALSE)</f>
        <v>0</v>
      </c>
      <c r="AJ1121" s="359">
        <f>+VLOOKUP($E1121,Emissions!$1:$1048576,MATCH(DATE(AJ$2,1,1),Emissions!$A$1:$LI$1),FALSE)</f>
        <v>0</v>
      </c>
      <c r="AK1121" s="359">
        <f>+VLOOKUP($E1121,Emissions!$1:$1048576,MATCH(DATE(AK$2,1,1),Emissions!$A$1:$LI$1),FALSE)</f>
        <v>0</v>
      </c>
      <c r="AL1121" s="359">
        <f>+VLOOKUP($E1121,Emissions!$1:$1048576,MATCH(DATE(AL$2,1,1),Emissions!$A$1:$LI$1),FALSE)</f>
        <v>0</v>
      </c>
      <c r="AM1121" s="359">
        <f>+VLOOKUP($E1121,Emissions!$1:$1048576,MATCH(DATE(AM$2,1,1),Emissions!$A$1:$LI$1),FALSE)</f>
        <v>0</v>
      </c>
      <c r="AN1121" s="359">
        <f>+VLOOKUP($E1121,Emissions!$1:$1048576,MATCH(DATE(AN$2,1,1),Emissions!$A$1:$LI$1),FALSE)</f>
        <v>0</v>
      </c>
      <c r="AO1121" s="359">
        <f>+VLOOKUP($E1121,Emissions!$1:$1048576,MATCH(DATE(AO$2,1,1),Emissions!$A$1:$LI$1),FALSE)</f>
        <v>0</v>
      </c>
      <c r="AP1121" s="359">
        <f>+VLOOKUP($E1121,Emissions!$1:$1048576,MATCH(DATE(AP$2,1,1),Emissions!$A$1:$LI$1),FALSE)</f>
        <v>0</v>
      </c>
      <c r="AQ1121" s="359">
        <f>+VLOOKUP($E1121,Emissions!$1:$1048576,MATCH(DATE(AQ$2,1,1),Emissions!$A$1:$LI$1),FALSE)</f>
        <v>0</v>
      </c>
      <c r="AR1121" s="359">
        <f>+VLOOKUP($E1121,Emissions!$1:$1048576,MATCH(DATE(AR$2,1,1),Emissions!$A$1:$LI$1),FALSE)</f>
        <v>0</v>
      </c>
      <c r="AS1121" s="359">
        <f>+VLOOKUP($E1121,Emissions!$1:$1048576,MATCH(DATE(AS$2,1,1),Emissions!$A$1:$LI$1),FALSE)</f>
        <v>0</v>
      </c>
      <c r="AT1121" s="359">
        <f>+VLOOKUP($E1121,Emissions!$1:$1048576,MATCH(DATE(AT$2,1,1),Emissions!$A$1:$LI$1),FALSE)</f>
        <v>0</v>
      </c>
      <c r="AU1121" s="359">
        <f>+VLOOKUP($E1121,Emissions!$1:$1048576,MATCH(DATE(AU$2,1,1),Emissions!$A$1:$LI$1),FALSE)</f>
        <v>0</v>
      </c>
      <c r="AV1121" s="359">
        <f>+VLOOKUP($E1121,Emissions!$1:$1048576,MATCH(DATE(AV$2,1,1),Emissions!$A$1:$LI$1),FALSE)</f>
        <v>0</v>
      </c>
      <c r="AW1121" s="359">
        <f>+VLOOKUP($E1121,Emissions!$1:$1048576,MATCH(DATE(AW$2,1,1),Emissions!$A$1:$LI$1),FALSE)</f>
        <v>0</v>
      </c>
      <c r="AX1121" s="359">
        <f>+VLOOKUP($E1121,Emissions!$1:$1048576,MATCH(DATE(AX$2,1,1),Emissions!$A$1:$LI$1),FALSE)</f>
        <v>0</v>
      </c>
      <c r="AY1121" s="359">
        <f>+VLOOKUP($E1121,Emissions!$1:$1048576,MATCH(DATE(AY$2,1,1),Emissions!$A$1:$LI$1),FALSE)</f>
        <v>0</v>
      </c>
      <c r="AZ1121" s="359">
        <f>+VLOOKUP($E1121,Emissions!$1:$1048576,MATCH(DATE(AZ$2,1,1),Emissions!$A$1:$LI$1),FALSE)</f>
        <v>0</v>
      </c>
      <c r="BA1121" s="359">
        <f>+VLOOKUP($E1121,Emissions!$1:$1048576,MATCH(DATE(BA$2,1,1),Emissions!$A$1:$LI$1),FALSE)</f>
        <v>0</v>
      </c>
      <c r="BB1121" s="359">
        <f>+VLOOKUP($E1121,Emissions!$1:$1048576,MATCH(DATE(BB$2,1,1),Emissions!$A$1:$LI$1),FALSE)</f>
        <v>0</v>
      </c>
      <c r="BC1121" s="359">
        <f>+VLOOKUP($E1121,Emissions!$1:$1048576,MATCH(DATE(BC$2,1,1),Emissions!$A$1:$LI$1),FALSE)</f>
        <v>0</v>
      </c>
      <c r="BD1121" s="359">
        <f>+VLOOKUP($E1121,Emissions!$1:$1048576,MATCH(DATE(BD$2,1,1),Emissions!$A$1:$LI$1),FALSE)</f>
        <v>0</v>
      </c>
      <c r="BE1121" s="359">
        <f>+VLOOKUP($E1121,Emissions!$1:$1048576,MATCH(DATE(BE$2,1,1),Emissions!$A$1:$LI$1),FALSE)</f>
        <v>0</v>
      </c>
      <c r="BF1121" s="359">
        <f>+VLOOKUP($E1121,Emissions!$1:$1048576,MATCH(DATE(BF$2,1,1),Emissions!$A$1:$LI$1),FALSE)</f>
        <v>0</v>
      </c>
      <c r="BG1121" s="359">
        <f>+VLOOKUP($E1121,Emissions!$1:$1048576,MATCH(DATE(BG$2,1,1),Emissions!$A$1:$LI$1),FALSE)</f>
        <v>0</v>
      </c>
      <c r="BH1121" s="359">
        <f>+VLOOKUP($E1121,Emissions!$1:$1048576,MATCH(DATE(BH$2,1,1),Emissions!$A$1:$LI$1),FALSE)</f>
        <v>0</v>
      </c>
      <c r="BI1121" s="359">
        <f>+VLOOKUP($E1121,Emissions!$1:$1048576,MATCH(DATE(BI$2,1,1),Emissions!$A$1:$LI$1),FALSE)</f>
        <v>0</v>
      </c>
    </row>
    <row r="1122" spans="1:61" ht="15" customHeight="1" x14ac:dyDescent="0.35">
      <c r="A1122" s="409"/>
      <c r="B1122" s="169"/>
      <c r="C1122" s="166"/>
      <c r="D1122" s="114"/>
      <c r="E1122" s="166"/>
      <c r="F1122" s="324"/>
      <c r="G1122" s="324"/>
      <c r="H1122" s="324"/>
      <c r="I1122" s="324"/>
      <c r="J1122" s="324"/>
      <c r="K1122" s="324"/>
      <c r="L1122" s="324"/>
      <c r="M1122" s="324"/>
      <c r="N1122" s="324"/>
      <c r="O1122" s="324"/>
      <c r="P1122" s="324"/>
      <c r="Q1122" s="324"/>
      <c r="R1122" s="324"/>
      <c r="S1122" s="324"/>
      <c r="T1122" s="324"/>
      <c r="U1122" s="324"/>
      <c r="V1122" s="324"/>
      <c r="W1122" s="324"/>
      <c r="X1122" s="324"/>
      <c r="Y1122" s="324"/>
      <c r="Z1122" s="324"/>
      <c r="AA1122" s="324"/>
      <c r="AB1122" s="324"/>
      <c r="AC1122" s="324"/>
      <c r="AD1122" s="324"/>
      <c r="AE1122" s="324"/>
      <c r="AF1122" s="324"/>
      <c r="AG1122" s="324"/>
      <c r="AH1122" s="324"/>
      <c r="AI1122" s="324"/>
      <c r="AJ1122" s="324"/>
      <c r="AK1122" s="324"/>
      <c r="AL1122" s="324"/>
      <c r="AM1122" s="324"/>
      <c r="AN1122" s="324"/>
      <c r="AO1122" s="324"/>
      <c r="AP1122" s="324"/>
      <c r="AQ1122" s="324"/>
      <c r="AR1122" s="324"/>
      <c r="AS1122" s="324"/>
      <c r="AT1122" s="324"/>
      <c r="AU1122" s="324"/>
      <c r="AV1122" s="324"/>
      <c r="AW1122" s="324"/>
      <c r="AX1122" s="324"/>
      <c r="AY1122" s="324"/>
      <c r="AZ1122" s="324"/>
      <c r="BA1122" s="324"/>
      <c r="BB1122" s="324"/>
      <c r="BC1122" s="324"/>
      <c r="BD1122" s="324"/>
      <c r="BE1122" s="324"/>
      <c r="BF1122" s="324"/>
      <c r="BG1122" s="324"/>
      <c r="BH1122" s="324"/>
      <c r="BI1122" s="324"/>
    </row>
    <row r="1123" spans="1:61" s="92" customFormat="1" ht="15" customHeight="1" x14ac:dyDescent="0.35">
      <c r="A1123" s="409"/>
      <c r="B1123" s="169"/>
      <c r="C1123" s="147" t="s">
        <v>3331</v>
      </c>
      <c r="D1123" s="147" t="s">
        <v>1032</v>
      </c>
      <c r="E1123" s="136" t="s">
        <v>3552</v>
      </c>
      <c r="F1123" s="325">
        <f>+VLOOKUP($E1123,Emissions!$1:$1048576,MATCH(DATE(F$2,1,1),Emissions!$A$1:$LI$1),FALSE)</f>
        <v>3.9750445889999999</v>
      </c>
      <c r="G1123" s="325">
        <f>+VLOOKUP($E1123,Emissions!$1:$1048576,MATCH(DATE(G$2,1,1),Emissions!$A$1:$LI$1),FALSE)</f>
        <v>4.0198645040000001</v>
      </c>
      <c r="H1123" s="325">
        <f>+VLOOKUP($E1123,Emissions!$1:$1048576,MATCH(DATE(H$2,1,1),Emissions!$A$1:$LI$1),FALSE)</f>
        <v>4.0693328390000003</v>
      </c>
      <c r="I1123" s="325">
        <f>+VLOOKUP($E1123,Emissions!$1:$1048576,MATCH(DATE(I$2,1,1),Emissions!$A$1:$LI$1),FALSE)</f>
        <v>4.1242675359999996</v>
      </c>
      <c r="J1123" s="325">
        <f>+VLOOKUP($E1123,Emissions!$1:$1048576,MATCH(DATE(J$2,1,1),Emissions!$A$1:$LI$1),FALSE)</f>
        <v>4.1846267660000001</v>
      </c>
      <c r="K1123" s="325">
        <f>+VLOOKUP($E1123,Emissions!$1:$1048576,MATCH(DATE(K$2,1,1),Emissions!$A$1:$LI$1),FALSE)</f>
        <v>4.2498730609999997</v>
      </c>
      <c r="L1123" s="325">
        <f>+VLOOKUP($E1123,Emissions!$1:$1048576,MATCH(DATE(L$2,1,1),Emissions!$A$1:$LI$1),FALSE)</f>
        <v>4.3166532799999997</v>
      </c>
      <c r="M1123" s="325">
        <f>+VLOOKUP($E1123,Emissions!$1:$1048576,MATCH(DATE(M$2,1,1),Emissions!$A$1:$LI$1),FALSE)</f>
        <v>4.385608865</v>
      </c>
      <c r="N1123" s="325">
        <f>+VLOOKUP($E1123,Emissions!$1:$1048576,MATCH(DATE(N$2,1,1),Emissions!$A$1:$LI$1),FALSE)</f>
        <v>4.4564646220000004</v>
      </c>
      <c r="O1123" s="325">
        <f>+VLOOKUP($E1123,Emissions!$1:$1048576,MATCH(DATE(O$2,1,1),Emissions!$A$1:$LI$1),FALSE)</f>
        <v>4.5288650590000001</v>
      </c>
      <c r="P1123" s="325">
        <f>+VLOOKUP($E1123,Emissions!$1:$1048576,MATCH(DATE(P$2,1,1),Emissions!$A$1:$LI$1),FALSE)</f>
        <v>4.6070776450000004</v>
      </c>
      <c r="Q1123" s="325">
        <f>+VLOOKUP($E1123,Emissions!$1:$1048576,MATCH(DATE(Q$2,1,1),Emissions!$A$1:$LI$1),FALSE)</f>
        <v>4.6838137150000003</v>
      </c>
      <c r="R1123" s="325">
        <f>+VLOOKUP($E1123,Emissions!$1:$1048576,MATCH(DATE(R$2,1,1),Emissions!$A$1:$LI$1),FALSE)</f>
        <v>4.7606997309999999</v>
      </c>
      <c r="S1123" s="325">
        <f>+VLOOKUP($E1123,Emissions!$1:$1048576,MATCH(DATE(S$2,1,1),Emissions!$A$1:$LI$1),FALSE)</f>
        <v>4.83796114</v>
      </c>
      <c r="T1123" s="325">
        <f>+VLOOKUP($E1123,Emissions!$1:$1048576,MATCH(DATE(T$2,1,1),Emissions!$A$1:$LI$1),FALSE)</f>
        <v>4.915597032</v>
      </c>
      <c r="U1123" s="325">
        <f>+VLOOKUP($E1123,Emissions!$1:$1048576,MATCH(DATE(U$2,1,1),Emissions!$A$1:$LI$1),FALSE)</f>
        <v>4.9936001909999996</v>
      </c>
      <c r="V1123" s="325">
        <f>+VLOOKUP($E1123,Emissions!$1:$1048576,MATCH(DATE(V$2,1,1),Emissions!$A$1:$LI$1),FALSE)</f>
        <v>5.0719931919999999</v>
      </c>
      <c r="W1123" s="325">
        <f>+VLOOKUP($E1123,Emissions!$1:$1048576,MATCH(DATE(W$2,1,1),Emissions!$A$1:$LI$1),FALSE)</f>
        <v>5.1508282999999997</v>
      </c>
      <c r="X1123" s="325">
        <f>+VLOOKUP($E1123,Emissions!$1:$1048576,MATCH(DATE(X$2,1,1),Emissions!$A$1:$LI$1),FALSE)</f>
        <v>5.2301806580000001</v>
      </c>
      <c r="Y1123" s="325">
        <f>+VLOOKUP($E1123,Emissions!$1:$1048576,MATCH(DATE(Y$2,1,1),Emissions!$A$1:$LI$1),FALSE)</f>
        <v>5.3101409769999997</v>
      </c>
      <c r="Z1123" s="325">
        <f>+VLOOKUP($E1123,Emissions!$1:$1048576,MATCH(DATE(Z$2,1,1),Emissions!$A$1:$LI$1),FALSE)</f>
        <v>5.3874119279999997</v>
      </c>
      <c r="AA1123" s="325">
        <f>+VLOOKUP($E1123,Emissions!$1:$1048576,MATCH(DATE(AA$2,1,1),Emissions!$A$1:$LI$1),FALSE)</f>
        <v>5.4673602450000001</v>
      </c>
      <c r="AB1123" s="325">
        <f>+VLOOKUP($E1123,Emissions!$1:$1048576,MATCH(DATE(AB$2,1,1),Emissions!$A$1:$LI$1),FALSE)</f>
        <v>5.5487571659999997</v>
      </c>
      <c r="AC1123" s="325">
        <f>+VLOOKUP($E1123,Emissions!$1:$1048576,MATCH(DATE(AC$2,1,1),Emissions!$A$1:$LI$1),FALSE)</f>
        <v>5.6314477060000003</v>
      </c>
      <c r="AD1123" s="325">
        <f>+VLOOKUP($E1123,Emissions!$1:$1048576,MATCH(DATE(AD$2,1,1),Emissions!$A$1:$LI$1),FALSE)</f>
        <v>5.7154660240000004</v>
      </c>
      <c r="AE1123" s="325">
        <f>+VLOOKUP($E1123,Emissions!$1:$1048576,MATCH(DATE(AE$2,1,1),Emissions!$A$1:$LI$1),FALSE)</f>
        <v>5.7910567129999997</v>
      </c>
      <c r="AF1123" s="325">
        <f>+VLOOKUP($E1123,Emissions!$1:$1048576,MATCH(DATE(AF$2,1,1),Emissions!$A$1:$LI$1),FALSE)</f>
        <v>5.8688051889999997</v>
      </c>
      <c r="AG1123" s="325">
        <f>+VLOOKUP($E1123,Emissions!$1:$1048576,MATCH(DATE(AG$2,1,1),Emissions!$A$1:$LI$1),FALSE)</f>
        <v>5.9474002180000003</v>
      </c>
      <c r="AH1123" s="325">
        <f>+VLOOKUP($E1123,Emissions!$1:$1048576,MATCH(DATE(AH$2,1,1),Emissions!$A$1:$LI$1),FALSE)</f>
        <v>6.0268399459999999</v>
      </c>
      <c r="AI1123" s="325">
        <f>+VLOOKUP($E1123,Emissions!$1:$1048576,MATCH(DATE(AI$2,1,1),Emissions!$A$1:$LI$1),FALSE)</f>
        <v>6.1073365170000002</v>
      </c>
      <c r="AJ1123" s="325">
        <f>+VLOOKUP($E1123,Emissions!$1:$1048576,MATCH(DATE(AJ$2,1,1),Emissions!$A$1:$LI$1),FALSE)</f>
        <v>6.1890998130000003</v>
      </c>
      <c r="AK1123" s="325">
        <f>+VLOOKUP($E1123,Emissions!$1:$1048576,MATCH(DATE(AK$2,1,1),Emissions!$A$1:$LI$1),FALSE)</f>
        <v>6.2722947490000003</v>
      </c>
      <c r="AL1123" s="325">
        <f>+VLOOKUP($E1123,Emissions!$1:$1048576,MATCH(DATE(AL$2,1,1),Emissions!$A$1:$LI$1),FALSE)</f>
        <v>6.3570369160000002</v>
      </c>
      <c r="AM1123" s="325">
        <f>+VLOOKUP($E1123,Emissions!$1:$1048576,MATCH(DATE(AM$2,1,1),Emissions!$A$1:$LI$1),FALSE)</f>
        <v>6.4433981549999997</v>
      </c>
      <c r="AN1123" s="325">
        <f>+VLOOKUP($E1123,Emissions!$1:$1048576,MATCH(DATE(AN$2,1,1),Emissions!$A$1:$LI$1),FALSE)</f>
        <v>6.5314149180000003</v>
      </c>
      <c r="AO1123" s="325">
        <f>+VLOOKUP($E1123,Emissions!$1:$1048576,MATCH(DATE(AO$2,1,1),Emissions!$A$1:$LI$1),FALSE)</f>
        <v>6.621096992</v>
      </c>
      <c r="AP1123" s="325">
        <f>+VLOOKUP($E1123,Emissions!$1:$1048576,MATCH(DATE(AP$2,1,1),Emissions!$A$1:$LI$1),FALSE)</f>
        <v>6.7100591979999997</v>
      </c>
      <c r="AQ1123" s="325">
        <f>+VLOOKUP($E1123,Emissions!$1:$1048576,MATCH(DATE(AQ$2,1,1),Emissions!$A$1:$LI$1),FALSE)</f>
        <v>6.7995584459999998</v>
      </c>
      <c r="AR1123" s="325">
        <f>+VLOOKUP($E1123,Emissions!$1:$1048576,MATCH(DATE(AR$2,1,1),Emissions!$A$1:$LI$1),FALSE)</f>
        <v>6.8899278019999999</v>
      </c>
      <c r="AS1123" s="325">
        <f>+VLOOKUP($E1123,Emissions!$1:$1048576,MATCH(DATE(AS$2,1,1),Emissions!$A$1:$LI$1),FALSE)</f>
        <v>6.9813235410000001</v>
      </c>
      <c r="AT1123" s="325">
        <f>+VLOOKUP($E1123,Emissions!$1:$1048576,MATCH(DATE(AT$2,1,1),Emissions!$A$1:$LI$1),FALSE)</f>
        <v>7.0738615219999996</v>
      </c>
      <c r="AU1123" s="325">
        <f>+VLOOKUP($E1123,Emissions!$1:$1048576,MATCH(DATE(AU$2,1,1),Emissions!$A$1:$LI$1),FALSE)</f>
        <v>7.1676382859999999</v>
      </c>
      <c r="AV1123" s="325">
        <f>+VLOOKUP($E1123,Emissions!$1:$1048576,MATCH(DATE(AV$2,1,1),Emissions!$A$1:$LI$1),FALSE)</f>
        <v>7.2627321260000004</v>
      </c>
      <c r="AW1123" s="325">
        <f>+VLOOKUP($E1123,Emissions!$1:$1048576,MATCH(DATE(AW$2,1,1),Emissions!$A$1:$LI$1),FALSE)</f>
        <v>7.3592025870000004</v>
      </c>
      <c r="AX1123" s="325">
        <f>+VLOOKUP($E1123,Emissions!$1:$1048576,MATCH(DATE(AX$2,1,1),Emissions!$A$1:$LI$1),FALSE)</f>
        <v>7.4570915449999999</v>
      </c>
      <c r="AY1123" s="325">
        <f>+VLOOKUP($E1123,Emissions!$1:$1048576,MATCH(DATE(AY$2,1,1),Emissions!$A$1:$LI$1),FALSE)</f>
        <v>7.5564258219999996</v>
      </c>
      <c r="AZ1123" s="325">
        <f>+VLOOKUP($E1123,Emissions!$1:$1048576,MATCH(DATE(AZ$2,1,1),Emissions!$A$1:$LI$1),FALSE)</f>
        <v>7.6574366510000003</v>
      </c>
      <c r="BA1123" s="325">
        <f>+VLOOKUP($E1123,Emissions!$1:$1048576,MATCH(DATE(BA$2,1,1),Emissions!$A$1:$LI$1),FALSE)</f>
        <v>7.7600215349999999</v>
      </c>
      <c r="BB1123" s="325">
        <f>+VLOOKUP($E1123,Emissions!$1:$1048576,MATCH(DATE(BB$2,1,1),Emissions!$A$1:$LI$1),FALSE)</f>
        <v>7.8641576290000001</v>
      </c>
      <c r="BC1123" s="325">
        <f>+VLOOKUP($E1123,Emissions!$1:$1048576,MATCH(DATE(BC$2,1,1),Emissions!$A$1:$LI$1),FALSE)</f>
        <v>7.9698247130000004</v>
      </c>
      <c r="BD1123" s="325">
        <f>+VLOOKUP($E1123,Emissions!$1:$1048576,MATCH(DATE(BD$2,1,1),Emissions!$A$1:$LI$1),FALSE)</f>
        <v>8.0770012789999992</v>
      </c>
      <c r="BE1123" s="325">
        <f>+VLOOKUP($E1123,Emissions!$1:$1048576,MATCH(DATE(BE$2,1,1),Emissions!$A$1:$LI$1),FALSE)</f>
        <v>8.8715071319999996</v>
      </c>
      <c r="BF1123" s="325">
        <f>+VLOOKUP($E1123,Emissions!$1:$1048576,MATCH(DATE(BF$2,1,1),Emissions!$A$1:$LI$1),FALSE)</f>
        <v>9.0197449340000002</v>
      </c>
      <c r="BG1123" s="325">
        <f>+VLOOKUP($E1123,Emissions!$1:$1048576,MATCH(DATE(BG$2,1,1),Emissions!$A$1:$LI$1),FALSE)</f>
        <v>9.1704642849999995</v>
      </c>
      <c r="BH1123" s="325">
        <f>+VLOOKUP($E1123,Emissions!$1:$1048576,MATCH(DATE(BH$2,1,1),Emissions!$A$1:$LI$1),FALSE)</f>
        <v>9.3237250859999996</v>
      </c>
      <c r="BI1123" s="325">
        <f>+VLOOKUP($E1123,Emissions!$1:$1048576,MATCH(DATE(BI$2,1,1),Emissions!$A$1:$LI$1),FALSE)</f>
        <v>9.4795888280000007</v>
      </c>
    </row>
    <row r="1124" spans="1:61" s="92" customFormat="1" ht="15" customHeight="1" x14ac:dyDescent="0.35">
      <c r="A1124" s="409"/>
      <c r="B1124" s="169"/>
      <c r="C1124" s="137" t="s">
        <v>3332</v>
      </c>
      <c r="D1124" s="147" t="s">
        <v>1032</v>
      </c>
      <c r="E1124" s="136" t="s">
        <v>3553</v>
      </c>
      <c r="F1124" s="325">
        <f>+VLOOKUP($E1124,Emissions!$1:$1048576,MATCH(DATE(F$2,1,1),Emissions!$A$1:$LI$1),FALSE)</f>
        <v>8.1127621699999999E-2</v>
      </c>
      <c r="G1124" s="325">
        <f>+VLOOKUP($E1124,Emissions!$1:$1048576,MATCH(DATE(G$2,1,1),Emissions!$A$1:$LI$1),FALSE)</f>
        <v>8.0988932E-2</v>
      </c>
      <c r="H1124" s="325">
        <f>+VLOOKUP($E1124,Emissions!$1:$1048576,MATCH(DATE(H$2,1,1),Emissions!$A$1:$LI$1),FALSE)</f>
        <v>8.0615492299999994E-2</v>
      </c>
      <c r="I1124" s="325">
        <f>+VLOOKUP($E1124,Emissions!$1:$1048576,MATCH(DATE(I$2,1,1),Emissions!$A$1:$LI$1),FALSE)</f>
        <v>8.0236297600000006E-2</v>
      </c>
      <c r="J1124" s="325">
        <f>+VLOOKUP($E1124,Emissions!$1:$1048576,MATCH(DATE(J$2,1,1),Emissions!$A$1:$LI$1),FALSE)</f>
        <v>7.9913241800000007E-2</v>
      </c>
      <c r="K1124" s="325">
        <f>+VLOOKUP($E1124,Emissions!$1:$1048576,MATCH(DATE(K$2,1,1),Emissions!$A$1:$LI$1),FALSE)</f>
        <v>7.9698390999999993E-2</v>
      </c>
      <c r="L1124" s="325">
        <f>+VLOOKUP($E1124,Emissions!$1:$1048576,MATCH(DATE(L$2,1,1),Emissions!$A$1:$LI$1),FALSE)</f>
        <v>7.9570979200000003E-2</v>
      </c>
      <c r="M1124" s="325">
        <f>+VLOOKUP($E1124,Emissions!$1:$1048576,MATCH(DATE(M$2,1,1),Emissions!$A$1:$LI$1),FALSE)</f>
        <v>7.9532510200000003E-2</v>
      </c>
      <c r="N1124" s="325">
        <f>+VLOOKUP($E1124,Emissions!$1:$1048576,MATCH(DATE(N$2,1,1),Emissions!$A$1:$LI$1),FALSE)</f>
        <v>7.9566770699999997E-2</v>
      </c>
      <c r="O1124" s="325">
        <f>+VLOOKUP($E1124,Emissions!$1:$1048576,MATCH(DATE(O$2,1,1),Emissions!$A$1:$LI$1),FALSE)</f>
        <v>7.9654349099999994E-2</v>
      </c>
      <c r="P1124" s="325">
        <f>+VLOOKUP($E1124,Emissions!$1:$1048576,MATCH(DATE(P$2,1,1),Emissions!$A$1:$LI$1),FALSE)</f>
        <v>7.9833827699999999E-2</v>
      </c>
      <c r="Q1124" s="325">
        <f>+VLOOKUP($E1124,Emissions!$1:$1048576,MATCH(DATE(Q$2,1,1),Emissions!$A$1:$LI$1),FALSE)</f>
        <v>8.00108546E-2</v>
      </c>
      <c r="R1124" s="325">
        <f>+VLOOKUP($E1124,Emissions!$1:$1048576,MATCH(DATE(R$2,1,1),Emissions!$A$1:$LI$1),FALSE)</f>
        <v>8.0193530999999998E-2</v>
      </c>
      <c r="S1124" s="325">
        <f>+VLOOKUP($E1124,Emissions!$1:$1048576,MATCH(DATE(S$2,1,1),Emissions!$A$1:$LI$1),FALSE)</f>
        <v>8.0384214499999995E-2</v>
      </c>
      <c r="T1124" s="325">
        <f>+VLOOKUP($E1124,Emissions!$1:$1048576,MATCH(DATE(T$2,1,1),Emissions!$A$1:$LI$1),FALSE)</f>
        <v>8.0582643400000001E-2</v>
      </c>
      <c r="U1124" s="325">
        <f>+VLOOKUP($E1124,Emissions!$1:$1048576,MATCH(DATE(U$2,1,1),Emissions!$A$1:$LI$1),FALSE)</f>
        <v>8.0787868200000001E-2</v>
      </c>
      <c r="V1124" s="325">
        <f>+VLOOKUP($E1124,Emissions!$1:$1048576,MATCH(DATE(V$2,1,1),Emissions!$A$1:$LI$1),FALSE)</f>
        <v>8.0999020199999994E-2</v>
      </c>
      <c r="W1124" s="325">
        <f>+VLOOKUP($E1124,Emissions!$1:$1048576,MATCH(DATE(W$2,1,1),Emissions!$A$1:$LI$1),FALSE)</f>
        <v>8.12155564E-2</v>
      </c>
      <c r="X1124" s="325">
        <f>+VLOOKUP($E1124,Emissions!$1:$1048576,MATCH(DATE(X$2,1,1),Emissions!$A$1:$LI$1),FALSE)</f>
        <v>8.1437291100000003E-2</v>
      </c>
      <c r="Y1124" s="325">
        <f>+VLOOKUP($E1124,Emissions!$1:$1048576,MATCH(DATE(Y$2,1,1),Emissions!$A$1:$LI$1),FALSE)</f>
        <v>8.1664344200000002E-2</v>
      </c>
      <c r="Z1124" s="325">
        <f>+VLOOKUP($E1124,Emissions!$1:$1048576,MATCH(DATE(Z$2,1,1),Emissions!$A$1:$LI$1),FALSE)</f>
        <v>8.18593081E-2</v>
      </c>
      <c r="AA1124" s="325">
        <f>+VLOOKUP($E1124,Emissions!$1:$1048576,MATCH(DATE(AA$2,1,1),Emissions!$A$1:$LI$1),FALSE)</f>
        <v>8.2080956999999996E-2</v>
      </c>
      <c r="AB1124" s="325">
        <f>+VLOOKUP($E1124,Emissions!$1:$1048576,MATCH(DATE(AB$2,1,1),Emissions!$A$1:$LI$1),FALSE)</f>
        <v>8.2318486799999993E-2</v>
      </c>
      <c r="AC1124" s="325">
        <f>+VLOOKUP($E1124,Emissions!$1:$1048576,MATCH(DATE(AC$2,1,1),Emissions!$A$1:$LI$1),FALSE)</f>
        <v>8.2567371799999997E-2</v>
      </c>
      <c r="AD1124" s="325">
        <f>+VLOOKUP($E1124,Emissions!$1:$1048576,MATCH(DATE(AD$2,1,1),Emissions!$A$1:$LI$1),FALSE)</f>
        <v>8.2826088199999995E-2</v>
      </c>
      <c r="AE1124" s="325">
        <f>+VLOOKUP($E1124,Emissions!$1:$1048576,MATCH(DATE(AE$2,1,1),Emissions!$A$1:$LI$1),FALSE)</f>
        <v>8.2988593999999999E-2</v>
      </c>
      <c r="AF1124" s="325">
        <f>+VLOOKUP($E1124,Emissions!$1:$1048576,MATCH(DATE(AF$2,1,1),Emissions!$A$1:$LI$1),FALSE)</f>
        <v>8.3168673400000004E-2</v>
      </c>
      <c r="AG1124" s="325">
        <f>+VLOOKUP($E1124,Emissions!$1:$1048576,MATCH(DATE(AG$2,1,1),Emissions!$A$1:$LI$1),FALSE)</f>
        <v>8.3361051899999997E-2</v>
      </c>
      <c r="AH1124" s="325">
        <f>+VLOOKUP($E1124,Emissions!$1:$1048576,MATCH(DATE(AH$2,1,1),Emissions!$A$1:$LI$1),FALSE)</f>
        <v>8.3563506699999998E-2</v>
      </c>
      <c r="AI1124" s="325">
        <f>+VLOOKUP($E1124,Emissions!$1:$1048576,MATCH(DATE(AI$2,1,1),Emissions!$A$1:$LI$1),FALSE)</f>
        <v>8.37755518E-2</v>
      </c>
      <c r="AJ1124" s="325">
        <f>+VLOOKUP($E1124,Emissions!$1:$1048576,MATCH(DATE(AJ$2,1,1),Emissions!$A$1:$LI$1),FALSE)</f>
        <v>8.3997385100000002E-2</v>
      </c>
      <c r="AK1124" s="325">
        <f>+VLOOKUP($E1124,Emissions!$1:$1048576,MATCH(DATE(AK$2,1,1),Emissions!$A$1:$LI$1),FALSE)</f>
        <v>8.4229391200000003E-2</v>
      </c>
      <c r="AL1124" s="325">
        <f>+VLOOKUP($E1124,Emissions!$1:$1048576,MATCH(DATE(AL$2,1,1),Emissions!$A$1:$LI$1),FALSE)</f>
        <v>8.4471925599999997E-2</v>
      </c>
      <c r="AM1124" s="325">
        <f>+VLOOKUP($E1124,Emissions!$1:$1048576,MATCH(DATE(AM$2,1,1),Emissions!$A$1:$LI$1),FALSE)</f>
        <v>8.4725229799999996E-2</v>
      </c>
      <c r="AN1124" s="325">
        <f>+VLOOKUP($E1124,Emissions!$1:$1048576,MATCH(DATE(AN$2,1,1),Emissions!$A$1:$LI$1),FALSE)</f>
        <v>8.4989410299999998E-2</v>
      </c>
      <c r="AO1124" s="325">
        <f>+VLOOKUP($E1124,Emissions!$1:$1048576,MATCH(DATE(AO$2,1,1),Emissions!$A$1:$LI$1),FALSE)</f>
        <v>8.5264450699999994E-2</v>
      </c>
      <c r="AP1124" s="325">
        <f>+VLOOKUP($E1124,Emissions!$1:$1048576,MATCH(DATE(AP$2,1,1),Emissions!$A$1:$LI$1),FALSE)</f>
        <v>8.5526269299999999E-2</v>
      </c>
      <c r="AQ1124" s="325">
        <f>+VLOOKUP($E1124,Emissions!$1:$1048576,MATCH(DATE(AQ$2,1,1),Emissions!$A$1:$LI$1),FALSE)</f>
        <v>8.5787832999999994E-2</v>
      </c>
      <c r="AR1124" s="325">
        <f>+VLOOKUP($E1124,Emissions!$1:$1048576,MATCH(DATE(AR$2,1,1),Emissions!$A$1:$LI$1),FALSE)</f>
        <v>8.60545266E-2</v>
      </c>
      <c r="AS1124" s="325">
        <f>+VLOOKUP($E1124,Emissions!$1:$1048576,MATCH(DATE(AS$2,1,1),Emissions!$A$1:$LI$1),FALSE)</f>
        <v>8.63285679E-2</v>
      </c>
      <c r="AT1124" s="325">
        <f>+VLOOKUP($E1124,Emissions!$1:$1048576,MATCH(DATE(AT$2,1,1),Emissions!$A$1:$LI$1),FALSE)</f>
        <v>8.6610928500000003E-2</v>
      </c>
      <c r="AU1124" s="325">
        <f>+VLOOKUP($E1124,Emissions!$1:$1048576,MATCH(DATE(AU$2,1,1),Emissions!$A$1:$LI$1),FALSE)</f>
        <v>8.6902095499999998E-2</v>
      </c>
      <c r="AV1124" s="325">
        <f>+VLOOKUP($E1124,Emissions!$1:$1048576,MATCH(DATE(AV$2,1,1),Emissions!$A$1:$LI$1),FALSE)</f>
        <v>8.7202350900000003E-2</v>
      </c>
      <c r="AW1124" s="325">
        <f>+VLOOKUP($E1124,Emissions!$1:$1048576,MATCH(DATE(AW$2,1,1),Emissions!$A$1:$LI$1),FALSE)</f>
        <v>8.7511813999999993E-2</v>
      </c>
      <c r="AX1124" s="325">
        <f>+VLOOKUP($E1124,Emissions!$1:$1048576,MATCH(DATE(AX$2,1,1),Emissions!$A$1:$LI$1),FALSE)</f>
        <v>8.7830325599999995E-2</v>
      </c>
      <c r="AY1124" s="325">
        <f>+VLOOKUP($E1124,Emissions!$1:$1048576,MATCH(DATE(AY$2,1,1),Emissions!$A$1:$LI$1),FALSE)</f>
        <v>8.81569673E-2</v>
      </c>
      <c r="AZ1124" s="325">
        <f>+VLOOKUP($E1124,Emissions!$1:$1048576,MATCH(DATE(AZ$2,1,1),Emissions!$A$1:$LI$1),FALSE)</f>
        <v>8.8489343799999995E-2</v>
      </c>
      <c r="BA1124" s="325">
        <f>+VLOOKUP($E1124,Emissions!$1:$1048576,MATCH(DATE(BA$2,1,1),Emissions!$A$1:$LI$1),FALSE)</f>
        <v>8.88247707E-2</v>
      </c>
      <c r="BB1124" s="325">
        <f>+VLOOKUP($E1124,Emissions!$1:$1048576,MATCH(DATE(BB$2,1,1),Emissions!$A$1:$LI$1),FALSE)</f>
        <v>8.9163772700000005E-2</v>
      </c>
      <c r="BC1124" s="325">
        <f>+VLOOKUP($E1124,Emissions!$1:$1048576,MATCH(DATE(BC$2,1,1),Emissions!$A$1:$LI$1),FALSE)</f>
        <v>8.9508811300000005E-2</v>
      </c>
      <c r="BD1124" s="325">
        <f>+VLOOKUP($E1124,Emissions!$1:$1048576,MATCH(DATE(BD$2,1,1),Emissions!$A$1:$LI$1),FALSE)</f>
        <v>8.9862306700000005E-2</v>
      </c>
      <c r="BE1124" s="325">
        <f>+VLOOKUP($E1124,Emissions!$1:$1048576,MATCH(DATE(BE$2,1,1),Emissions!$A$1:$LI$1),FALSE)</f>
        <v>9.69806104E-2</v>
      </c>
      <c r="BF1124" s="325">
        <f>+VLOOKUP($E1124,Emissions!$1:$1048576,MATCH(DATE(BF$2,1,1),Emissions!$A$1:$LI$1),FALSE)</f>
        <v>9.7611431900000004E-2</v>
      </c>
      <c r="BG1124" s="325">
        <f>+VLOOKUP($E1124,Emissions!$1:$1048576,MATCH(DATE(BG$2,1,1),Emissions!$A$1:$LI$1),FALSE)</f>
        <v>9.8255192000000005E-2</v>
      </c>
      <c r="BH1124" s="325">
        <f>+VLOOKUP($E1124,Emissions!$1:$1048576,MATCH(DATE(BH$2,1,1),Emissions!$A$1:$LI$1),FALSE)</f>
        <v>9.8912317499999999E-2</v>
      </c>
      <c r="BI1124" s="325">
        <f>+VLOOKUP($E1124,Emissions!$1:$1048576,MATCH(DATE(BI$2,1,1),Emissions!$A$1:$LI$1),FALSE)</f>
        <v>9.9583087700000003E-2</v>
      </c>
    </row>
    <row r="1125" spans="1:61" ht="15" customHeight="1" x14ac:dyDescent="0.35">
      <c r="A1125" s="409"/>
      <c r="B1125" s="169"/>
      <c r="C1125" s="138" t="s">
        <v>724</v>
      </c>
      <c r="D1125" s="114" t="s">
        <v>1032</v>
      </c>
      <c r="E1125" s="50" t="s">
        <v>3554</v>
      </c>
      <c r="F1125" s="359">
        <f>+VLOOKUP($E1125,Emissions!$1:$1048576,MATCH(DATE(F$2,1,1),Emissions!$A$1:$LI$1),FALSE)</f>
        <v>0</v>
      </c>
      <c r="G1125" s="359">
        <f>+VLOOKUP($E1125,Emissions!$1:$1048576,MATCH(DATE(G$2,1,1),Emissions!$A$1:$LI$1),FALSE)</f>
        <v>0</v>
      </c>
      <c r="H1125" s="359">
        <f>+VLOOKUP($E1125,Emissions!$1:$1048576,MATCH(DATE(H$2,1,1),Emissions!$A$1:$LI$1),FALSE)</f>
        <v>0</v>
      </c>
      <c r="I1125" s="359">
        <f>+VLOOKUP($E1125,Emissions!$1:$1048576,MATCH(DATE(I$2,1,1),Emissions!$A$1:$LI$1),FALSE)</f>
        <v>0</v>
      </c>
      <c r="J1125" s="359">
        <f>+VLOOKUP($E1125,Emissions!$1:$1048576,MATCH(DATE(J$2,1,1),Emissions!$A$1:$LI$1),FALSE)</f>
        <v>0</v>
      </c>
      <c r="K1125" s="359">
        <f>+VLOOKUP($E1125,Emissions!$1:$1048576,MATCH(DATE(K$2,1,1),Emissions!$A$1:$LI$1),FALSE)</f>
        <v>0</v>
      </c>
      <c r="L1125" s="359">
        <f>+VLOOKUP($E1125,Emissions!$1:$1048576,MATCH(DATE(L$2,1,1),Emissions!$A$1:$LI$1),FALSE)</f>
        <v>0</v>
      </c>
      <c r="M1125" s="359">
        <f>+VLOOKUP($E1125,Emissions!$1:$1048576,MATCH(DATE(M$2,1,1),Emissions!$A$1:$LI$1),FALSE)</f>
        <v>0</v>
      </c>
      <c r="N1125" s="359">
        <f>+VLOOKUP($E1125,Emissions!$1:$1048576,MATCH(DATE(N$2,1,1),Emissions!$A$1:$LI$1),FALSE)</f>
        <v>0</v>
      </c>
      <c r="O1125" s="359">
        <f>+VLOOKUP($E1125,Emissions!$1:$1048576,MATCH(DATE(O$2,1,1),Emissions!$A$1:$LI$1),FALSE)</f>
        <v>0</v>
      </c>
      <c r="P1125" s="359">
        <f>+VLOOKUP($E1125,Emissions!$1:$1048576,MATCH(DATE(P$2,1,1),Emissions!$A$1:$LI$1),FALSE)</f>
        <v>0</v>
      </c>
      <c r="Q1125" s="359">
        <f>+VLOOKUP($E1125,Emissions!$1:$1048576,MATCH(DATE(Q$2,1,1),Emissions!$A$1:$LI$1),FALSE)</f>
        <v>0</v>
      </c>
      <c r="R1125" s="359">
        <f>+VLOOKUP($E1125,Emissions!$1:$1048576,MATCH(DATE(R$2,1,1),Emissions!$A$1:$LI$1),FALSE)</f>
        <v>0</v>
      </c>
      <c r="S1125" s="359">
        <f>+VLOOKUP($E1125,Emissions!$1:$1048576,MATCH(DATE(S$2,1,1),Emissions!$A$1:$LI$1),FALSE)</f>
        <v>0</v>
      </c>
      <c r="T1125" s="359">
        <f>+VLOOKUP($E1125,Emissions!$1:$1048576,MATCH(DATE(T$2,1,1),Emissions!$A$1:$LI$1),FALSE)</f>
        <v>0</v>
      </c>
      <c r="U1125" s="359">
        <f>+VLOOKUP($E1125,Emissions!$1:$1048576,MATCH(DATE(U$2,1,1),Emissions!$A$1:$LI$1),FALSE)</f>
        <v>0</v>
      </c>
      <c r="V1125" s="359">
        <f>+VLOOKUP($E1125,Emissions!$1:$1048576,MATCH(DATE(V$2,1,1),Emissions!$A$1:$LI$1),FALSE)</f>
        <v>0</v>
      </c>
      <c r="W1125" s="359">
        <f>+VLOOKUP($E1125,Emissions!$1:$1048576,MATCH(DATE(W$2,1,1),Emissions!$A$1:$LI$1),FALSE)</f>
        <v>0</v>
      </c>
      <c r="X1125" s="359">
        <f>+VLOOKUP($E1125,Emissions!$1:$1048576,MATCH(DATE(X$2,1,1),Emissions!$A$1:$LI$1),FALSE)</f>
        <v>0</v>
      </c>
      <c r="Y1125" s="359">
        <f>+VLOOKUP($E1125,Emissions!$1:$1048576,MATCH(DATE(Y$2,1,1),Emissions!$A$1:$LI$1),FALSE)</f>
        <v>0</v>
      </c>
      <c r="Z1125" s="359">
        <f>+VLOOKUP($E1125,Emissions!$1:$1048576,MATCH(DATE(Z$2,1,1),Emissions!$A$1:$LI$1),FALSE)</f>
        <v>0</v>
      </c>
      <c r="AA1125" s="359">
        <f>+VLOOKUP($E1125,Emissions!$1:$1048576,MATCH(DATE(AA$2,1,1),Emissions!$A$1:$LI$1),FALSE)</f>
        <v>0</v>
      </c>
      <c r="AB1125" s="359">
        <f>+VLOOKUP($E1125,Emissions!$1:$1048576,MATCH(DATE(AB$2,1,1),Emissions!$A$1:$LI$1),FALSE)</f>
        <v>0</v>
      </c>
      <c r="AC1125" s="359">
        <f>+VLOOKUP($E1125,Emissions!$1:$1048576,MATCH(DATE(AC$2,1,1),Emissions!$A$1:$LI$1),FALSE)</f>
        <v>0</v>
      </c>
      <c r="AD1125" s="359">
        <f>+VLOOKUP($E1125,Emissions!$1:$1048576,MATCH(DATE(AD$2,1,1),Emissions!$A$1:$LI$1),FALSE)</f>
        <v>0</v>
      </c>
      <c r="AE1125" s="359">
        <f>+VLOOKUP($E1125,Emissions!$1:$1048576,MATCH(DATE(AE$2,1,1),Emissions!$A$1:$LI$1),FALSE)</f>
        <v>0</v>
      </c>
      <c r="AF1125" s="359">
        <f>+VLOOKUP($E1125,Emissions!$1:$1048576,MATCH(DATE(AF$2,1,1),Emissions!$A$1:$LI$1),FALSE)</f>
        <v>0</v>
      </c>
      <c r="AG1125" s="359">
        <f>+VLOOKUP($E1125,Emissions!$1:$1048576,MATCH(DATE(AG$2,1,1),Emissions!$A$1:$LI$1),FALSE)</f>
        <v>0</v>
      </c>
      <c r="AH1125" s="359">
        <f>+VLOOKUP($E1125,Emissions!$1:$1048576,MATCH(DATE(AH$2,1,1),Emissions!$A$1:$LI$1),FALSE)</f>
        <v>0</v>
      </c>
      <c r="AI1125" s="359">
        <f>+VLOOKUP($E1125,Emissions!$1:$1048576,MATCH(DATE(AI$2,1,1),Emissions!$A$1:$LI$1),FALSE)</f>
        <v>0</v>
      </c>
      <c r="AJ1125" s="359">
        <f>+VLOOKUP($E1125,Emissions!$1:$1048576,MATCH(DATE(AJ$2,1,1),Emissions!$A$1:$LI$1),FALSE)</f>
        <v>0</v>
      </c>
      <c r="AK1125" s="359">
        <f>+VLOOKUP($E1125,Emissions!$1:$1048576,MATCH(DATE(AK$2,1,1),Emissions!$A$1:$LI$1),FALSE)</f>
        <v>0</v>
      </c>
      <c r="AL1125" s="359">
        <f>+VLOOKUP($E1125,Emissions!$1:$1048576,MATCH(DATE(AL$2,1,1),Emissions!$A$1:$LI$1),FALSE)</f>
        <v>0</v>
      </c>
      <c r="AM1125" s="359">
        <f>+VLOOKUP($E1125,Emissions!$1:$1048576,MATCH(DATE(AM$2,1,1),Emissions!$A$1:$LI$1),FALSE)</f>
        <v>0</v>
      </c>
      <c r="AN1125" s="359">
        <f>+VLOOKUP($E1125,Emissions!$1:$1048576,MATCH(DATE(AN$2,1,1),Emissions!$A$1:$LI$1),FALSE)</f>
        <v>0</v>
      </c>
      <c r="AO1125" s="359">
        <f>+VLOOKUP($E1125,Emissions!$1:$1048576,MATCH(DATE(AO$2,1,1),Emissions!$A$1:$LI$1),FALSE)</f>
        <v>0</v>
      </c>
      <c r="AP1125" s="359">
        <f>+VLOOKUP($E1125,Emissions!$1:$1048576,MATCH(DATE(AP$2,1,1),Emissions!$A$1:$LI$1),FALSE)</f>
        <v>0</v>
      </c>
      <c r="AQ1125" s="359">
        <f>+VLOOKUP($E1125,Emissions!$1:$1048576,MATCH(DATE(AQ$2,1,1),Emissions!$A$1:$LI$1),FALSE)</f>
        <v>0</v>
      </c>
      <c r="AR1125" s="359">
        <f>+VLOOKUP($E1125,Emissions!$1:$1048576,MATCH(DATE(AR$2,1,1),Emissions!$A$1:$LI$1),FALSE)</f>
        <v>0</v>
      </c>
      <c r="AS1125" s="359">
        <f>+VLOOKUP($E1125,Emissions!$1:$1048576,MATCH(DATE(AS$2,1,1),Emissions!$A$1:$LI$1),FALSE)</f>
        <v>0</v>
      </c>
      <c r="AT1125" s="359">
        <f>+VLOOKUP($E1125,Emissions!$1:$1048576,MATCH(DATE(AT$2,1,1),Emissions!$A$1:$LI$1),FALSE)</f>
        <v>0</v>
      </c>
      <c r="AU1125" s="359">
        <f>+VLOOKUP($E1125,Emissions!$1:$1048576,MATCH(DATE(AU$2,1,1),Emissions!$A$1:$LI$1),FALSE)</f>
        <v>0</v>
      </c>
      <c r="AV1125" s="359">
        <f>+VLOOKUP($E1125,Emissions!$1:$1048576,MATCH(DATE(AV$2,1,1),Emissions!$A$1:$LI$1),FALSE)</f>
        <v>0</v>
      </c>
      <c r="AW1125" s="359">
        <f>+VLOOKUP($E1125,Emissions!$1:$1048576,MATCH(DATE(AW$2,1,1),Emissions!$A$1:$LI$1),FALSE)</f>
        <v>0</v>
      </c>
      <c r="AX1125" s="359">
        <f>+VLOOKUP($E1125,Emissions!$1:$1048576,MATCH(DATE(AX$2,1,1),Emissions!$A$1:$LI$1),FALSE)</f>
        <v>0</v>
      </c>
      <c r="AY1125" s="359">
        <f>+VLOOKUP($E1125,Emissions!$1:$1048576,MATCH(DATE(AY$2,1,1),Emissions!$A$1:$LI$1),FALSE)</f>
        <v>0</v>
      </c>
      <c r="AZ1125" s="359">
        <f>+VLOOKUP($E1125,Emissions!$1:$1048576,MATCH(DATE(AZ$2,1,1),Emissions!$A$1:$LI$1),FALSE)</f>
        <v>0</v>
      </c>
      <c r="BA1125" s="359">
        <f>+VLOOKUP($E1125,Emissions!$1:$1048576,MATCH(DATE(BA$2,1,1),Emissions!$A$1:$LI$1),FALSE)</f>
        <v>0</v>
      </c>
      <c r="BB1125" s="359">
        <f>+VLOOKUP($E1125,Emissions!$1:$1048576,MATCH(DATE(BB$2,1,1),Emissions!$A$1:$LI$1),FALSE)</f>
        <v>0</v>
      </c>
      <c r="BC1125" s="359">
        <f>+VLOOKUP($E1125,Emissions!$1:$1048576,MATCH(DATE(BC$2,1,1),Emissions!$A$1:$LI$1),FALSE)</f>
        <v>0</v>
      </c>
      <c r="BD1125" s="359">
        <f>+VLOOKUP($E1125,Emissions!$1:$1048576,MATCH(DATE(BD$2,1,1),Emissions!$A$1:$LI$1),FALSE)</f>
        <v>0</v>
      </c>
      <c r="BE1125" s="359">
        <f>+VLOOKUP($E1125,Emissions!$1:$1048576,MATCH(DATE(BE$2,1,1),Emissions!$A$1:$LI$1),FALSE)</f>
        <v>0</v>
      </c>
      <c r="BF1125" s="359">
        <f>+VLOOKUP($E1125,Emissions!$1:$1048576,MATCH(DATE(BF$2,1,1),Emissions!$A$1:$LI$1),FALSE)</f>
        <v>0</v>
      </c>
      <c r="BG1125" s="359">
        <f>+VLOOKUP($E1125,Emissions!$1:$1048576,MATCH(DATE(BG$2,1,1),Emissions!$A$1:$LI$1),FALSE)</f>
        <v>0</v>
      </c>
      <c r="BH1125" s="359">
        <f>+VLOOKUP($E1125,Emissions!$1:$1048576,MATCH(DATE(BH$2,1,1),Emissions!$A$1:$LI$1),FALSE)</f>
        <v>0</v>
      </c>
      <c r="BI1125" s="359">
        <f>+VLOOKUP($E1125,Emissions!$1:$1048576,MATCH(DATE(BI$2,1,1),Emissions!$A$1:$LI$1),FALSE)</f>
        <v>0</v>
      </c>
    </row>
    <row r="1126" spans="1:61" ht="15" customHeight="1" x14ac:dyDescent="0.35">
      <c r="A1126" s="409"/>
      <c r="B1126" s="169"/>
      <c r="C1126" s="138" t="s">
        <v>725</v>
      </c>
      <c r="D1126" s="114" t="s">
        <v>1032</v>
      </c>
      <c r="E1126" s="50" t="s">
        <v>3555</v>
      </c>
      <c r="F1126" s="359">
        <f>+VLOOKUP($E1126,Emissions!$1:$1048576,MATCH(DATE(F$2,1,1),Emissions!$A$1:$LI$1),FALSE)</f>
        <v>8.1127621699999999E-2</v>
      </c>
      <c r="G1126" s="359">
        <f>+VLOOKUP($E1126,Emissions!$1:$1048576,MATCH(DATE(G$2,1,1),Emissions!$A$1:$LI$1),FALSE)</f>
        <v>8.0988932E-2</v>
      </c>
      <c r="H1126" s="359">
        <f>+VLOOKUP($E1126,Emissions!$1:$1048576,MATCH(DATE(H$2,1,1),Emissions!$A$1:$LI$1),FALSE)</f>
        <v>8.0615492299999994E-2</v>
      </c>
      <c r="I1126" s="359">
        <f>+VLOOKUP($E1126,Emissions!$1:$1048576,MATCH(DATE(I$2,1,1),Emissions!$A$1:$LI$1),FALSE)</f>
        <v>8.0236297600000006E-2</v>
      </c>
      <c r="J1126" s="359">
        <f>+VLOOKUP($E1126,Emissions!$1:$1048576,MATCH(DATE(J$2,1,1),Emissions!$A$1:$LI$1),FALSE)</f>
        <v>7.9913241800000007E-2</v>
      </c>
      <c r="K1126" s="359">
        <f>+VLOOKUP($E1126,Emissions!$1:$1048576,MATCH(DATE(K$2,1,1),Emissions!$A$1:$LI$1),FALSE)</f>
        <v>7.9698390999999993E-2</v>
      </c>
      <c r="L1126" s="359">
        <f>+VLOOKUP($E1126,Emissions!$1:$1048576,MATCH(DATE(L$2,1,1),Emissions!$A$1:$LI$1),FALSE)</f>
        <v>7.9570979200000003E-2</v>
      </c>
      <c r="M1126" s="359">
        <f>+VLOOKUP($E1126,Emissions!$1:$1048576,MATCH(DATE(M$2,1,1),Emissions!$A$1:$LI$1),FALSE)</f>
        <v>7.9532510200000003E-2</v>
      </c>
      <c r="N1126" s="359">
        <f>+VLOOKUP($E1126,Emissions!$1:$1048576,MATCH(DATE(N$2,1,1),Emissions!$A$1:$LI$1),FALSE)</f>
        <v>7.9566770699999997E-2</v>
      </c>
      <c r="O1126" s="359">
        <f>+VLOOKUP($E1126,Emissions!$1:$1048576,MATCH(DATE(O$2,1,1),Emissions!$A$1:$LI$1),FALSE)</f>
        <v>7.9654349099999994E-2</v>
      </c>
      <c r="P1126" s="359">
        <f>+VLOOKUP($E1126,Emissions!$1:$1048576,MATCH(DATE(P$2,1,1),Emissions!$A$1:$LI$1),FALSE)</f>
        <v>7.9833827699999999E-2</v>
      </c>
      <c r="Q1126" s="359">
        <f>+VLOOKUP($E1126,Emissions!$1:$1048576,MATCH(DATE(Q$2,1,1),Emissions!$A$1:$LI$1),FALSE)</f>
        <v>8.00108546E-2</v>
      </c>
      <c r="R1126" s="359">
        <f>+VLOOKUP($E1126,Emissions!$1:$1048576,MATCH(DATE(R$2,1,1),Emissions!$A$1:$LI$1),FALSE)</f>
        <v>8.0193530999999998E-2</v>
      </c>
      <c r="S1126" s="359">
        <f>+VLOOKUP($E1126,Emissions!$1:$1048576,MATCH(DATE(S$2,1,1),Emissions!$A$1:$LI$1),FALSE)</f>
        <v>8.0384214499999995E-2</v>
      </c>
      <c r="T1126" s="359">
        <f>+VLOOKUP($E1126,Emissions!$1:$1048576,MATCH(DATE(T$2,1,1),Emissions!$A$1:$LI$1),FALSE)</f>
        <v>8.0582643400000001E-2</v>
      </c>
      <c r="U1126" s="359">
        <f>+VLOOKUP($E1126,Emissions!$1:$1048576,MATCH(DATE(U$2,1,1),Emissions!$A$1:$LI$1),FALSE)</f>
        <v>8.0787868200000001E-2</v>
      </c>
      <c r="V1126" s="359">
        <f>+VLOOKUP($E1126,Emissions!$1:$1048576,MATCH(DATE(V$2,1,1),Emissions!$A$1:$LI$1),FALSE)</f>
        <v>8.0999020199999994E-2</v>
      </c>
      <c r="W1126" s="359">
        <f>+VLOOKUP($E1126,Emissions!$1:$1048576,MATCH(DATE(W$2,1,1),Emissions!$A$1:$LI$1),FALSE)</f>
        <v>8.12155564E-2</v>
      </c>
      <c r="X1126" s="359">
        <f>+VLOOKUP($E1126,Emissions!$1:$1048576,MATCH(DATE(X$2,1,1),Emissions!$A$1:$LI$1),FALSE)</f>
        <v>8.1437291100000003E-2</v>
      </c>
      <c r="Y1126" s="359">
        <f>+VLOOKUP($E1126,Emissions!$1:$1048576,MATCH(DATE(Y$2,1,1),Emissions!$A$1:$LI$1),FALSE)</f>
        <v>8.1664344200000002E-2</v>
      </c>
      <c r="Z1126" s="359">
        <f>+VLOOKUP($E1126,Emissions!$1:$1048576,MATCH(DATE(Z$2,1,1),Emissions!$A$1:$LI$1),FALSE)</f>
        <v>8.18593081E-2</v>
      </c>
      <c r="AA1126" s="359">
        <f>+VLOOKUP($E1126,Emissions!$1:$1048576,MATCH(DATE(AA$2,1,1),Emissions!$A$1:$LI$1),FALSE)</f>
        <v>8.2080956999999996E-2</v>
      </c>
      <c r="AB1126" s="359">
        <f>+VLOOKUP($E1126,Emissions!$1:$1048576,MATCH(DATE(AB$2,1,1),Emissions!$A$1:$LI$1),FALSE)</f>
        <v>8.2318486799999993E-2</v>
      </c>
      <c r="AC1126" s="359">
        <f>+VLOOKUP($E1126,Emissions!$1:$1048576,MATCH(DATE(AC$2,1,1),Emissions!$A$1:$LI$1),FALSE)</f>
        <v>8.2567371799999997E-2</v>
      </c>
      <c r="AD1126" s="359">
        <f>+VLOOKUP($E1126,Emissions!$1:$1048576,MATCH(DATE(AD$2,1,1),Emissions!$A$1:$LI$1),FALSE)</f>
        <v>8.2826088199999995E-2</v>
      </c>
      <c r="AE1126" s="359">
        <f>+VLOOKUP($E1126,Emissions!$1:$1048576,MATCH(DATE(AE$2,1,1),Emissions!$A$1:$LI$1),FALSE)</f>
        <v>8.2988593999999999E-2</v>
      </c>
      <c r="AF1126" s="359">
        <f>+VLOOKUP($E1126,Emissions!$1:$1048576,MATCH(DATE(AF$2,1,1),Emissions!$A$1:$LI$1),FALSE)</f>
        <v>8.3168673400000004E-2</v>
      </c>
      <c r="AG1126" s="359">
        <f>+VLOOKUP($E1126,Emissions!$1:$1048576,MATCH(DATE(AG$2,1,1),Emissions!$A$1:$LI$1),FALSE)</f>
        <v>8.3361051899999997E-2</v>
      </c>
      <c r="AH1126" s="359">
        <f>+VLOOKUP($E1126,Emissions!$1:$1048576,MATCH(DATE(AH$2,1,1),Emissions!$A$1:$LI$1),FALSE)</f>
        <v>8.3563506699999998E-2</v>
      </c>
      <c r="AI1126" s="359">
        <f>+VLOOKUP($E1126,Emissions!$1:$1048576,MATCH(DATE(AI$2,1,1),Emissions!$A$1:$LI$1),FALSE)</f>
        <v>8.37755518E-2</v>
      </c>
      <c r="AJ1126" s="359">
        <f>+VLOOKUP($E1126,Emissions!$1:$1048576,MATCH(DATE(AJ$2,1,1),Emissions!$A$1:$LI$1),FALSE)</f>
        <v>8.3997385100000002E-2</v>
      </c>
      <c r="AK1126" s="359">
        <f>+VLOOKUP($E1126,Emissions!$1:$1048576,MATCH(DATE(AK$2,1,1),Emissions!$A$1:$LI$1),FALSE)</f>
        <v>8.4229391200000003E-2</v>
      </c>
      <c r="AL1126" s="359">
        <f>+VLOOKUP($E1126,Emissions!$1:$1048576,MATCH(DATE(AL$2,1,1),Emissions!$A$1:$LI$1),FALSE)</f>
        <v>8.4471925599999997E-2</v>
      </c>
      <c r="AM1126" s="359">
        <f>+VLOOKUP($E1126,Emissions!$1:$1048576,MATCH(DATE(AM$2,1,1),Emissions!$A$1:$LI$1),FALSE)</f>
        <v>8.4725229799999996E-2</v>
      </c>
      <c r="AN1126" s="359">
        <f>+VLOOKUP($E1126,Emissions!$1:$1048576,MATCH(DATE(AN$2,1,1),Emissions!$A$1:$LI$1),FALSE)</f>
        <v>8.4989410299999998E-2</v>
      </c>
      <c r="AO1126" s="359">
        <f>+VLOOKUP($E1126,Emissions!$1:$1048576,MATCH(DATE(AO$2,1,1),Emissions!$A$1:$LI$1),FALSE)</f>
        <v>8.5264450699999994E-2</v>
      </c>
      <c r="AP1126" s="359">
        <f>+VLOOKUP($E1126,Emissions!$1:$1048576,MATCH(DATE(AP$2,1,1),Emissions!$A$1:$LI$1),FALSE)</f>
        <v>8.5526269299999999E-2</v>
      </c>
      <c r="AQ1126" s="359">
        <f>+VLOOKUP($E1126,Emissions!$1:$1048576,MATCH(DATE(AQ$2,1,1),Emissions!$A$1:$LI$1),FALSE)</f>
        <v>8.5787832999999994E-2</v>
      </c>
      <c r="AR1126" s="359">
        <f>+VLOOKUP($E1126,Emissions!$1:$1048576,MATCH(DATE(AR$2,1,1),Emissions!$A$1:$LI$1),FALSE)</f>
        <v>8.60545266E-2</v>
      </c>
      <c r="AS1126" s="359">
        <f>+VLOOKUP($E1126,Emissions!$1:$1048576,MATCH(DATE(AS$2,1,1),Emissions!$A$1:$LI$1),FALSE)</f>
        <v>8.63285679E-2</v>
      </c>
      <c r="AT1126" s="359">
        <f>+VLOOKUP($E1126,Emissions!$1:$1048576,MATCH(DATE(AT$2,1,1),Emissions!$A$1:$LI$1),FALSE)</f>
        <v>8.6610928500000003E-2</v>
      </c>
      <c r="AU1126" s="359">
        <f>+VLOOKUP($E1126,Emissions!$1:$1048576,MATCH(DATE(AU$2,1,1),Emissions!$A$1:$LI$1),FALSE)</f>
        <v>8.6902095499999998E-2</v>
      </c>
      <c r="AV1126" s="359">
        <f>+VLOOKUP($E1126,Emissions!$1:$1048576,MATCH(DATE(AV$2,1,1),Emissions!$A$1:$LI$1),FALSE)</f>
        <v>8.7202350900000003E-2</v>
      </c>
      <c r="AW1126" s="359">
        <f>+VLOOKUP($E1126,Emissions!$1:$1048576,MATCH(DATE(AW$2,1,1),Emissions!$A$1:$LI$1),FALSE)</f>
        <v>8.7511813999999993E-2</v>
      </c>
      <c r="AX1126" s="359">
        <f>+VLOOKUP($E1126,Emissions!$1:$1048576,MATCH(DATE(AX$2,1,1),Emissions!$A$1:$LI$1),FALSE)</f>
        <v>8.7830325599999995E-2</v>
      </c>
      <c r="AY1126" s="359">
        <f>+VLOOKUP($E1126,Emissions!$1:$1048576,MATCH(DATE(AY$2,1,1),Emissions!$A$1:$LI$1),FALSE)</f>
        <v>8.81569673E-2</v>
      </c>
      <c r="AZ1126" s="359">
        <f>+VLOOKUP($E1126,Emissions!$1:$1048576,MATCH(DATE(AZ$2,1,1),Emissions!$A$1:$LI$1),FALSE)</f>
        <v>8.8489343799999995E-2</v>
      </c>
      <c r="BA1126" s="359">
        <f>+VLOOKUP($E1126,Emissions!$1:$1048576,MATCH(DATE(BA$2,1,1),Emissions!$A$1:$LI$1),FALSE)</f>
        <v>8.88247707E-2</v>
      </c>
      <c r="BB1126" s="359">
        <f>+VLOOKUP($E1126,Emissions!$1:$1048576,MATCH(DATE(BB$2,1,1),Emissions!$A$1:$LI$1),FALSE)</f>
        <v>8.9163772700000005E-2</v>
      </c>
      <c r="BC1126" s="359">
        <f>+VLOOKUP($E1126,Emissions!$1:$1048576,MATCH(DATE(BC$2,1,1),Emissions!$A$1:$LI$1),FALSE)</f>
        <v>8.9508811300000005E-2</v>
      </c>
      <c r="BD1126" s="359">
        <f>+VLOOKUP($E1126,Emissions!$1:$1048576,MATCH(DATE(BD$2,1,1),Emissions!$A$1:$LI$1),FALSE)</f>
        <v>8.9862306700000005E-2</v>
      </c>
      <c r="BE1126" s="359">
        <f>+VLOOKUP($E1126,Emissions!$1:$1048576,MATCH(DATE(BE$2,1,1),Emissions!$A$1:$LI$1),FALSE)</f>
        <v>9.69806104E-2</v>
      </c>
      <c r="BF1126" s="359">
        <f>+VLOOKUP($E1126,Emissions!$1:$1048576,MATCH(DATE(BF$2,1,1),Emissions!$A$1:$LI$1),FALSE)</f>
        <v>9.7611431900000004E-2</v>
      </c>
      <c r="BG1126" s="359">
        <f>+VLOOKUP($E1126,Emissions!$1:$1048576,MATCH(DATE(BG$2,1,1),Emissions!$A$1:$LI$1),FALSE)</f>
        <v>9.8255192000000005E-2</v>
      </c>
      <c r="BH1126" s="359">
        <f>+VLOOKUP($E1126,Emissions!$1:$1048576,MATCH(DATE(BH$2,1,1),Emissions!$A$1:$LI$1),FALSE)</f>
        <v>9.8912317499999999E-2</v>
      </c>
      <c r="BI1126" s="359">
        <f>+VLOOKUP($E1126,Emissions!$1:$1048576,MATCH(DATE(BI$2,1,1),Emissions!$A$1:$LI$1),FALSE)</f>
        <v>9.9583087700000003E-2</v>
      </c>
    </row>
    <row r="1127" spans="1:61" s="92" customFormat="1" ht="15" customHeight="1" x14ac:dyDescent="0.35">
      <c r="A1127" s="409"/>
      <c r="B1127" s="169"/>
      <c r="C1127" s="137" t="s">
        <v>3333</v>
      </c>
      <c r="D1127" s="147" t="s">
        <v>1032</v>
      </c>
      <c r="E1127" s="136" t="s">
        <v>3556</v>
      </c>
      <c r="F1127" s="325">
        <f>+VLOOKUP($E1127,Emissions!$1:$1048576,MATCH(DATE(F$2,1,1),Emissions!$A$1:$LI$1),FALSE)</f>
        <v>2.599706099</v>
      </c>
      <c r="G1127" s="325">
        <f>+VLOOKUP($E1127,Emissions!$1:$1048576,MATCH(DATE(G$2,1,1),Emissions!$A$1:$LI$1),FALSE)</f>
        <v>2.6287398350000002</v>
      </c>
      <c r="H1127" s="325">
        <f>+VLOOKUP($E1127,Emissions!$1:$1048576,MATCH(DATE(H$2,1,1),Emissions!$A$1:$LI$1),FALSE)</f>
        <v>2.6612084920000001</v>
      </c>
      <c r="I1127" s="325">
        <f>+VLOOKUP($E1127,Emissions!$1:$1048576,MATCH(DATE(I$2,1,1),Emissions!$A$1:$LI$1),FALSE)</f>
        <v>2.6975528959999999</v>
      </c>
      <c r="J1127" s="325">
        <f>+VLOOKUP($E1127,Emissions!$1:$1048576,MATCH(DATE(J$2,1,1),Emissions!$A$1:$LI$1),FALSE)</f>
        <v>2.7375860730000001</v>
      </c>
      <c r="K1127" s="325">
        <f>+VLOOKUP($E1127,Emissions!$1:$1048576,MATCH(DATE(K$2,1,1),Emissions!$A$1:$LI$1),FALSE)</f>
        <v>2.7808175560000001</v>
      </c>
      <c r="L1127" s="325">
        <f>+VLOOKUP($E1127,Emissions!$1:$1048576,MATCH(DATE(L$2,1,1),Emissions!$A$1:$LI$1),FALSE)</f>
        <v>2.8249818530000002</v>
      </c>
      <c r="M1127" s="325">
        <f>+VLOOKUP($E1127,Emissions!$1:$1048576,MATCH(DATE(M$2,1,1),Emissions!$A$1:$LI$1),FALSE)</f>
        <v>2.8704847419999999</v>
      </c>
      <c r="N1127" s="325">
        <f>+VLOOKUP($E1127,Emissions!$1:$1048576,MATCH(DATE(N$2,1,1),Emissions!$A$1:$LI$1),FALSE)</f>
        <v>2.9171558160000002</v>
      </c>
      <c r="O1127" s="325">
        <f>+VLOOKUP($E1127,Emissions!$1:$1048576,MATCH(DATE(O$2,1,1),Emissions!$A$1:$LI$1),FALSE)</f>
        <v>2.9647781439999998</v>
      </c>
      <c r="P1127" s="325">
        <f>+VLOOKUP($E1127,Emissions!$1:$1048576,MATCH(DATE(P$2,1,1),Emissions!$A$1:$LI$1),FALSE)</f>
        <v>3.0161584970000002</v>
      </c>
      <c r="Q1127" s="325">
        <f>+VLOOKUP($E1127,Emissions!$1:$1048576,MATCH(DATE(Q$2,1,1),Emissions!$A$1:$LI$1),FALSE)</f>
        <v>3.0665276860000001</v>
      </c>
      <c r="R1127" s="325">
        <f>+VLOOKUP($E1127,Emissions!$1:$1048576,MATCH(DATE(R$2,1,1),Emissions!$A$1:$LI$1),FALSE)</f>
        <v>3.1169652110000001</v>
      </c>
      <c r="S1127" s="325">
        <f>+VLOOKUP($E1127,Emissions!$1:$1048576,MATCH(DATE(S$2,1,1),Emissions!$A$1:$LI$1),FALSE)</f>
        <v>3.1676341560000001</v>
      </c>
      <c r="T1127" s="325">
        <f>+VLOOKUP($E1127,Emissions!$1:$1048576,MATCH(DATE(T$2,1,1),Emissions!$A$1:$LI$1),FALSE)</f>
        <v>3.2185448289999998</v>
      </c>
      <c r="U1127" s="325">
        <f>+VLOOKUP($E1127,Emissions!$1:$1048576,MATCH(DATE(U$2,1,1),Emissions!$A$1:$LI$1),FALSE)</f>
        <v>3.2697019840000001</v>
      </c>
      <c r="V1127" s="325">
        <f>+VLOOKUP($E1127,Emissions!$1:$1048576,MATCH(DATE(V$2,1,1),Emissions!$A$1:$LI$1),FALSE)</f>
        <v>3.3211293309999999</v>
      </c>
      <c r="W1127" s="325">
        <f>+VLOOKUP($E1127,Emissions!$1:$1048576,MATCH(DATE(W$2,1,1),Emissions!$A$1:$LI$1),FALSE)</f>
        <v>3.372869422</v>
      </c>
      <c r="X1127" s="325">
        <f>+VLOOKUP($E1127,Emissions!$1:$1048576,MATCH(DATE(X$2,1,1),Emissions!$A$1:$LI$1),FALSE)</f>
        <v>3.4249789119999998</v>
      </c>
      <c r="Y1127" s="325">
        <f>+VLOOKUP($E1127,Emissions!$1:$1048576,MATCH(DATE(Y$2,1,1),Emissions!$A$1:$LI$1),FALSE)</f>
        <v>3.4775235260000001</v>
      </c>
      <c r="Z1127" s="325">
        <f>+VLOOKUP($E1127,Emissions!$1:$1048576,MATCH(DATE(Z$2,1,1),Emissions!$A$1:$LI$1),FALSE)</f>
        <v>3.528353965</v>
      </c>
      <c r="AA1127" s="325">
        <f>+VLOOKUP($E1127,Emissions!$1:$1048576,MATCH(DATE(AA$2,1,1),Emissions!$A$1:$LI$1),FALSE)</f>
        <v>3.5809900469999998</v>
      </c>
      <c r="AB1127" s="325">
        <f>+VLOOKUP($E1127,Emissions!$1:$1048576,MATCH(DATE(AB$2,1,1),Emissions!$A$1:$LI$1),FALSE)</f>
        <v>3.6346299339999999</v>
      </c>
      <c r="AC1127" s="325">
        <f>+VLOOKUP($E1127,Emissions!$1:$1048576,MATCH(DATE(AC$2,1,1),Emissions!$A$1:$LI$1),FALSE)</f>
        <v>3.6891697520000002</v>
      </c>
      <c r="AD1127" s="325">
        <f>+VLOOKUP($E1127,Emissions!$1:$1048576,MATCH(DATE(AD$2,1,1),Emissions!$A$1:$LI$1),FALSE)</f>
        <v>3.7446310729999999</v>
      </c>
      <c r="AE1127" s="325">
        <f>+VLOOKUP($E1127,Emissions!$1:$1048576,MATCH(DATE(AE$2,1,1),Emissions!$A$1:$LI$1),FALSE)</f>
        <v>3.7946400250000001</v>
      </c>
      <c r="AF1127" s="325">
        <f>+VLOOKUP($E1127,Emissions!$1:$1048576,MATCH(DATE(AF$2,1,1),Emissions!$A$1:$LI$1),FALSE)</f>
        <v>3.8461348609999999</v>
      </c>
      <c r="AG1127" s="325">
        <f>+VLOOKUP($E1127,Emissions!$1:$1048576,MATCH(DATE(AG$2,1,1),Emissions!$A$1:$LI$1),FALSE)</f>
        <v>3.8982660920000001</v>
      </c>
      <c r="AH1127" s="325">
        <f>+VLOOKUP($E1127,Emissions!$1:$1048576,MATCH(DATE(AH$2,1,1),Emissions!$A$1:$LI$1),FALSE)</f>
        <v>3.951028247</v>
      </c>
      <c r="AI1127" s="325">
        <f>+VLOOKUP($E1127,Emissions!$1:$1048576,MATCH(DATE(AI$2,1,1),Emissions!$A$1:$LI$1),FALSE)</f>
        <v>4.0045574449999997</v>
      </c>
      <c r="AJ1127" s="325">
        <f>+VLOOKUP($E1127,Emissions!$1:$1048576,MATCH(DATE(AJ$2,1,1),Emissions!$A$1:$LI$1),FALSE)</f>
        <v>4.0589881109999997</v>
      </c>
      <c r="AK1127" s="325">
        <f>+VLOOKUP($E1127,Emissions!$1:$1048576,MATCH(DATE(AK$2,1,1),Emissions!$A$1:$LI$1),FALSE)</f>
        <v>4.1144243029999998</v>
      </c>
      <c r="AL1127" s="325">
        <f>+VLOOKUP($E1127,Emissions!$1:$1048576,MATCH(DATE(AL$2,1,1),Emissions!$A$1:$LI$1),FALSE)</f>
        <v>4.1709368739999997</v>
      </c>
      <c r="AM1127" s="325">
        <f>+VLOOKUP($E1127,Emissions!$1:$1048576,MATCH(DATE(AM$2,1,1),Emissions!$A$1:$LI$1),FALSE)</f>
        <v>4.2285674350000004</v>
      </c>
      <c r="AN1127" s="325">
        <f>+VLOOKUP($E1127,Emissions!$1:$1048576,MATCH(DATE(AN$2,1,1),Emissions!$A$1:$LI$1),FALSE)</f>
        <v>4.2873342230000002</v>
      </c>
      <c r="AO1127" s="325">
        <f>+VLOOKUP($E1127,Emissions!$1:$1048576,MATCH(DATE(AO$2,1,1),Emissions!$A$1:$LI$1),FALSE)</f>
        <v>4.3472381990000004</v>
      </c>
      <c r="AP1127" s="325">
        <f>+VLOOKUP($E1127,Emissions!$1:$1048576,MATCH(DATE(AP$2,1,1),Emissions!$A$1:$LI$1),FALSE)</f>
        <v>4.4067141840000001</v>
      </c>
      <c r="AQ1127" s="325">
        <f>+VLOOKUP($E1127,Emissions!$1:$1048576,MATCH(DATE(AQ$2,1,1),Emissions!$A$1:$LI$1),FALSE)</f>
        <v>4.4665850450000004</v>
      </c>
      <c r="AR1127" s="325">
        <f>+VLOOKUP($E1127,Emissions!$1:$1048576,MATCH(DATE(AR$2,1,1),Emissions!$A$1:$LI$1),FALSE)</f>
        <v>4.527070191</v>
      </c>
      <c r="AS1127" s="325">
        <f>+VLOOKUP($E1127,Emissions!$1:$1048576,MATCH(DATE(AS$2,1,1),Emissions!$A$1:$LI$1),FALSE)</f>
        <v>4.5882710180000004</v>
      </c>
      <c r="AT1127" s="325">
        <f>+VLOOKUP($E1127,Emissions!$1:$1048576,MATCH(DATE(AT$2,1,1),Emissions!$A$1:$LI$1),FALSE)</f>
        <v>4.6502618739999999</v>
      </c>
      <c r="AU1127" s="325">
        <f>+VLOOKUP($E1127,Emissions!$1:$1048576,MATCH(DATE(AU$2,1,1),Emissions!$A$1:$LI$1),FALSE)</f>
        <v>4.7131042829999998</v>
      </c>
      <c r="AV1127" s="325">
        <f>+VLOOKUP($E1127,Emissions!$1:$1048576,MATCH(DATE(AV$2,1,1),Emissions!$A$1:$LI$1),FALSE)</f>
        <v>4.7768476450000001</v>
      </c>
      <c r="AW1127" s="325">
        <f>+VLOOKUP($E1127,Emissions!$1:$1048576,MATCH(DATE(AW$2,1,1),Emissions!$A$1:$LI$1),FALSE)</f>
        <v>4.8415288829999996</v>
      </c>
      <c r="AX1127" s="325">
        <f>+VLOOKUP($E1127,Emissions!$1:$1048576,MATCH(DATE(AX$2,1,1),Emissions!$A$1:$LI$1),FALSE)</f>
        <v>4.9071732509999997</v>
      </c>
      <c r="AY1127" s="325">
        <f>+VLOOKUP($E1127,Emissions!$1:$1048576,MATCH(DATE(AY$2,1,1),Emissions!$A$1:$LI$1),FALSE)</f>
        <v>4.9737964569999997</v>
      </c>
      <c r="AZ1127" s="325">
        <f>+VLOOKUP($E1127,Emissions!$1:$1048576,MATCH(DATE(AZ$2,1,1),Emissions!$A$1:$LI$1),FALSE)</f>
        <v>5.0415504960000002</v>
      </c>
      <c r="BA1127" s="325">
        <f>+VLOOKUP($E1127,Emissions!$1:$1048576,MATCH(DATE(BA$2,1,1),Emissions!$A$1:$LI$1),FALSE)</f>
        <v>5.110366097</v>
      </c>
      <c r="BB1127" s="325">
        <f>+VLOOKUP($E1127,Emissions!$1:$1048576,MATCH(DATE(BB$2,1,1),Emissions!$A$1:$LI$1),FALSE)</f>
        <v>5.1802243680000002</v>
      </c>
      <c r="BC1127" s="325">
        <f>+VLOOKUP($E1127,Emissions!$1:$1048576,MATCH(DATE(BC$2,1,1),Emissions!$A$1:$LI$1),FALSE)</f>
        <v>5.2511073010000002</v>
      </c>
      <c r="BD1127" s="325">
        <f>+VLOOKUP($E1127,Emissions!$1:$1048576,MATCH(DATE(BD$2,1,1),Emissions!$A$1:$LI$1),FALSE)</f>
        <v>5.3229967719999998</v>
      </c>
      <c r="BE1127" s="325">
        <f>+VLOOKUP($E1127,Emissions!$1:$1048576,MATCH(DATE(BE$2,1,1),Emissions!$A$1:$LI$1),FALSE)</f>
        <v>5.8306683279999998</v>
      </c>
      <c r="BF1127" s="325">
        <f>+VLOOKUP($E1127,Emissions!$1:$1048576,MATCH(DATE(BF$2,1,1),Emissions!$A$1:$LI$1),FALSE)</f>
        <v>5.9293517199999997</v>
      </c>
      <c r="BG1127" s="325">
        <f>+VLOOKUP($E1127,Emissions!$1:$1048576,MATCH(DATE(BG$2,1,1),Emissions!$A$1:$LI$1),FALSE)</f>
        <v>6.0297371650000002</v>
      </c>
      <c r="BH1127" s="325">
        <f>+VLOOKUP($E1127,Emissions!$1:$1048576,MATCH(DATE(BH$2,1,1),Emissions!$A$1:$LI$1),FALSE)</f>
        <v>6.1318631620000001</v>
      </c>
      <c r="BI1127" s="325">
        <f>+VLOOKUP($E1127,Emissions!$1:$1048576,MATCH(DATE(BI$2,1,1),Emissions!$A$1:$LI$1),FALSE)</f>
        <v>6.2357690789999998</v>
      </c>
    </row>
    <row r="1128" spans="1:61" ht="15" customHeight="1" x14ac:dyDescent="0.35">
      <c r="A1128" s="409"/>
      <c r="B1128" s="169"/>
      <c r="C1128" s="138" t="s">
        <v>726</v>
      </c>
      <c r="D1128" s="114" t="s">
        <v>1032</v>
      </c>
      <c r="E1128" s="50" t="s">
        <v>3557</v>
      </c>
      <c r="F1128" s="359">
        <f>+VLOOKUP($E1128,Emissions!$1:$1048576,MATCH(DATE(F$2,1,1),Emissions!$A$1:$LI$1),FALSE)</f>
        <v>0.64900185269999999</v>
      </c>
      <c r="G1128" s="359">
        <f>+VLOOKUP($E1128,Emissions!$1:$1048576,MATCH(DATE(G$2,1,1),Emissions!$A$1:$LI$1),FALSE)</f>
        <v>0.65553612930000005</v>
      </c>
      <c r="H1128" s="359">
        <f>+VLOOKUP($E1128,Emissions!$1:$1048576,MATCH(DATE(H$2,1,1),Emissions!$A$1:$LI$1),FALSE)</f>
        <v>0.66274603129999998</v>
      </c>
      <c r="I1128" s="359">
        <f>+VLOOKUP($E1128,Emissions!$1:$1048576,MATCH(DATE(I$2,1,1),Emissions!$A$1:$LI$1),FALSE)</f>
        <v>0.67105640089999996</v>
      </c>
      <c r="J1128" s="359">
        <f>+VLOOKUP($E1128,Emissions!$1:$1048576,MATCH(DATE(J$2,1,1),Emissions!$A$1:$LI$1),FALSE)</f>
        <v>0.68053370499999999</v>
      </c>
      <c r="K1128" s="359">
        <f>+VLOOKUP($E1128,Emissions!$1:$1048576,MATCH(DATE(K$2,1,1),Emissions!$A$1:$LI$1),FALSE)</f>
        <v>0.69107232279999997</v>
      </c>
      <c r="L1128" s="359">
        <f>+VLOOKUP($E1128,Emissions!$1:$1048576,MATCH(DATE(L$2,1,1),Emissions!$A$1:$LI$1),FALSE)</f>
        <v>0.70213337710000001</v>
      </c>
      <c r="M1128" s="359">
        <f>+VLOOKUP($E1128,Emissions!$1:$1048576,MATCH(DATE(M$2,1,1),Emissions!$A$1:$LI$1),FALSE)</f>
        <v>0.71369114769999997</v>
      </c>
      <c r="N1128" s="359">
        <f>+VLOOKUP($E1128,Emissions!$1:$1048576,MATCH(DATE(N$2,1,1),Emissions!$A$1:$LI$1),FALSE)</f>
        <v>0.72565554649999997</v>
      </c>
      <c r="O1128" s="359">
        <f>+VLOOKUP($E1128,Emissions!$1:$1048576,MATCH(DATE(O$2,1,1),Emissions!$A$1:$LI$1),FALSE)</f>
        <v>0.73794347589999998</v>
      </c>
      <c r="P1128" s="359">
        <f>+VLOOKUP($E1128,Emissions!$1:$1048576,MATCH(DATE(P$2,1,1),Emissions!$A$1:$LI$1),FALSE)</f>
        <v>0.75114803799999996</v>
      </c>
      <c r="Q1128" s="359">
        <f>+VLOOKUP($E1128,Emissions!$1:$1048576,MATCH(DATE(Q$2,1,1),Emissions!$A$1:$LI$1),FALSE)</f>
        <v>0.76430816759999998</v>
      </c>
      <c r="R1128" s="359">
        <f>+VLOOKUP($E1128,Emissions!$1:$1048576,MATCH(DATE(R$2,1,1),Emissions!$A$1:$LI$1),FALSE)</f>
        <v>0.77753062880000001</v>
      </c>
      <c r="S1128" s="359">
        <f>+VLOOKUP($E1128,Emissions!$1:$1048576,MATCH(DATE(S$2,1,1),Emissions!$A$1:$LI$1),FALSE)</f>
        <v>0.79081214830000002</v>
      </c>
      <c r="T1128" s="359">
        <f>+VLOOKUP($E1128,Emissions!$1:$1048576,MATCH(DATE(T$2,1,1),Emissions!$A$1:$LI$1),FALSE)</f>
        <v>0.8041367962</v>
      </c>
      <c r="U1128" s="359">
        <f>+VLOOKUP($E1128,Emissions!$1:$1048576,MATCH(DATE(U$2,1,1),Emissions!$A$1:$LI$1),FALSE)</f>
        <v>0.81749507799999999</v>
      </c>
      <c r="V1128" s="359">
        <f>+VLOOKUP($E1128,Emissions!$1:$1048576,MATCH(DATE(V$2,1,1),Emissions!$A$1:$LI$1),FALSE)</f>
        <v>0.83088568630000004</v>
      </c>
      <c r="W1128" s="359">
        <f>+VLOOKUP($E1128,Emissions!$1:$1048576,MATCH(DATE(W$2,1,1),Emissions!$A$1:$LI$1),FALSE)</f>
        <v>0.84431394729999998</v>
      </c>
      <c r="X1128" s="359">
        <f>+VLOOKUP($E1128,Emissions!$1:$1048576,MATCH(DATE(X$2,1,1),Emissions!$A$1:$LI$1),FALSE)</f>
        <v>0.85779000309999998</v>
      </c>
      <c r="Y1128" s="359">
        <f>+VLOOKUP($E1128,Emissions!$1:$1048576,MATCH(DATE(Y$2,1,1),Emissions!$A$1:$LI$1),FALSE)</f>
        <v>0.87132728069999998</v>
      </c>
      <c r="Z1128" s="359">
        <f>+VLOOKUP($E1128,Emissions!$1:$1048576,MATCH(DATE(Z$2,1,1),Emissions!$A$1:$LI$1),FALSE)</f>
        <v>0.88444868809999999</v>
      </c>
      <c r="AA1128" s="359">
        <f>+VLOOKUP($E1128,Emissions!$1:$1048576,MATCH(DATE(AA$2,1,1),Emissions!$A$1:$LI$1),FALSE)</f>
        <v>0.89785000079999999</v>
      </c>
      <c r="AB1128" s="359">
        <f>+VLOOKUP($E1128,Emissions!$1:$1048576,MATCH(DATE(AB$2,1,1),Emissions!$A$1:$LI$1),FALSE)</f>
        <v>0.91143968549999999</v>
      </c>
      <c r="AC1128" s="359">
        <f>+VLOOKUP($E1128,Emissions!$1:$1048576,MATCH(DATE(AC$2,1,1),Emissions!$A$1:$LI$1),FALSE)</f>
        <v>0.92521402939999997</v>
      </c>
      <c r="AD1128" s="359">
        <f>+VLOOKUP($E1128,Emissions!$1:$1048576,MATCH(DATE(AD$2,1,1),Emissions!$A$1:$LI$1),FALSE)</f>
        <v>0.93918337789999995</v>
      </c>
      <c r="AE1128" s="359">
        <f>+VLOOKUP($E1128,Emissions!$1:$1048576,MATCH(DATE(AE$2,1,1),Emissions!$A$1:$LI$1),FALSE)</f>
        <v>0.95193409139999996</v>
      </c>
      <c r="AF1128" s="359">
        <f>+VLOOKUP($E1128,Emissions!$1:$1048576,MATCH(DATE(AF$2,1,1),Emissions!$A$1:$LI$1),FALSE)</f>
        <v>0.9647595202</v>
      </c>
      <c r="AG1128" s="359">
        <f>+VLOOKUP($E1128,Emissions!$1:$1048576,MATCH(DATE(AG$2,1,1),Emissions!$A$1:$LI$1),FALSE)</f>
        <v>0.97759941189999999</v>
      </c>
      <c r="AH1128" s="359">
        <f>+VLOOKUP($E1128,Emissions!$1:$1048576,MATCH(DATE(AH$2,1,1),Emissions!$A$1:$LI$1),FALSE)</f>
        <v>0.99050039069999996</v>
      </c>
      <c r="AI1128" s="359">
        <f>+VLOOKUP($E1128,Emissions!$1:$1048576,MATCH(DATE(AI$2,1,1),Emissions!$A$1:$LI$1),FALSE)</f>
        <v>1.003523052</v>
      </c>
      <c r="AJ1128" s="359">
        <f>+VLOOKUP($E1128,Emissions!$1:$1048576,MATCH(DATE(AJ$2,1,1),Emissions!$A$1:$LI$1),FALSE)</f>
        <v>1.0167199099999999</v>
      </c>
      <c r="AK1128" s="359">
        <f>+VLOOKUP($E1128,Emissions!$1:$1048576,MATCH(DATE(AK$2,1,1),Emissions!$A$1:$LI$1),FALSE)</f>
        <v>1.0301312469999999</v>
      </c>
      <c r="AL1128" s="359">
        <f>+VLOOKUP($E1128,Emissions!$1:$1048576,MATCH(DATE(AL$2,1,1),Emissions!$A$1:$LI$1),FALSE)</f>
        <v>1.0437857079999999</v>
      </c>
      <c r="AM1128" s="359">
        <f>+VLOOKUP($E1128,Emissions!$1:$1048576,MATCH(DATE(AM$2,1,1),Emissions!$A$1:$LI$1),FALSE)</f>
        <v>1.0577021579999999</v>
      </c>
      <c r="AN1128" s="359">
        <f>+VLOOKUP($E1128,Emissions!$1:$1048576,MATCH(DATE(AN$2,1,1),Emissions!$A$1:$LI$1),FALSE)</f>
        <v>1.0718917830000001</v>
      </c>
      <c r="AO1128" s="359">
        <f>+VLOOKUP($E1128,Emissions!$1:$1048576,MATCH(DATE(AO$2,1,1),Emissions!$A$1:$LI$1),FALSE)</f>
        <v>1.086360073</v>
      </c>
      <c r="AP1128" s="359">
        <f>+VLOOKUP($E1128,Emissions!$1:$1048576,MATCH(DATE(AP$2,1,1),Emissions!$A$1:$LI$1),FALSE)</f>
        <v>1.1007643979999999</v>
      </c>
      <c r="AQ1128" s="359">
        <f>+VLOOKUP($E1128,Emissions!$1:$1048576,MATCH(DATE(AQ$2,1,1),Emissions!$A$1:$LI$1),FALSE)</f>
        <v>1.115230454</v>
      </c>
      <c r="AR1128" s="359">
        <f>+VLOOKUP($E1128,Emissions!$1:$1048576,MATCH(DATE(AR$2,1,1),Emissions!$A$1:$LI$1),FALSE)</f>
        <v>1.1298078760000001</v>
      </c>
      <c r="AS1128" s="359">
        <f>+VLOOKUP($E1128,Emissions!$1:$1048576,MATCH(DATE(AS$2,1,1),Emissions!$A$1:$LI$1),FALSE)</f>
        <v>1.1445314470000001</v>
      </c>
      <c r="AT1128" s="359">
        <f>+VLOOKUP($E1128,Emissions!$1:$1048576,MATCH(DATE(AT$2,1,1),Emissions!$A$1:$LI$1),FALSE)</f>
        <v>1.1594315509999999</v>
      </c>
      <c r="AU1128" s="359">
        <f>+VLOOKUP($E1128,Emissions!$1:$1048576,MATCH(DATE(AU$2,1,1),Emissions!$A$1:$LI$1),FALSE)</f>
        <v>1.1745345190000001</v>
      </c>
      <c r="AV1128" s="359">
        <f>+VLOOKUP($E1128,Emissions!$1:$1048576,MATCH(DATE(AV$2,1,1),Emissions!$A$1:$LI$1),FALSE)</f>
        <v>1.1898618729999999</v>
      </c>
      <c r="AW1128" s="359">
        <f>+VLOOKUP($E1128,Emissions!$1:$1048576,MATCH(DATE(AW$2,1,1),Emissions!$A$1:$LI$1),FALSE)</f>
        <v>1.205430097</v>
      </c>
      <c r="AX1128" s="359">
        <f>+VLOOKUP($E1128,Emissions!$1:$1048576,MATCH(DATE(AX$2,1,1),Emissions!$A$1:$LI$1),FALSE)</f>
        <v>1.2212510329999999</v>
      </c>
      <c r="AY1128" s="359">
        <f>+VLOOKUP($E1128,Emissions!$1:$1048576,MATCH(DATE(AY$2,1,1),Emissions!$A$1:$LI$1),FALSE)</f>
        <v>1.237332742</v>
      </c>
      <c r="AZ1128" s="359">
        <f>+VLOOKUP($E1128,Emissions!$1:$1048576,MATCH(DATE(AZ$2,1,1),Emissions!$A$1:$LI$1),FALSE)</f>
        <v>1.253712331</v>
      </c>
      <c r="BA1128" s="359">
        <f>+VLOOKUP($E1128,Emissions!$1:$1048576,MATCH(DATE(BA$2,1,1),Emissions!$A$1:$LI$1),FALSE)</f>
        <v>1.2703829</v>
      </c>
      <c r="BB1128" s="359">
        <f>+VLOOKUP($E1128,Emissions!$1:$1048576,MATCH(DATE(BB$2,1,1),Emissions!$A$1:$LI$1),FALSE)</f>
        <v>1.287342421</v>
      </c>
      <c r="BC1128" s="359">
        <f>+VLOOKUP($E1128,Emissions!$1:$1048576,MATCH(DATE(BC$2,1,1),Emissions!$A$1:$LI$1),FALSE)</f>
        <v>1.3045858319999999</v>
      </c>
      <c r="BD1128" s="359">
        <f>+VLOOKUP($E1128,Emissions!$1:$1048576,MATCH(DATE(BD$2,1,1),Emissions!$A$1:$LI$1),FALSE)</f>
        <v>1.322107207</v>
      </c>
      <c r="BE1128" s="359">
        <f>+VLOOKUP($E1128,Emissions!$1:$1048576,MATCH(DATE(BE$2,1,1),Emissions!$A$1:$LI$1),FALSE)</f>
        <v>1.448043397</v>
      </c>
      <c r="BF1128" s="359">
        <f>+VLOOKUP($E1128,Emissions!$1:$1048576,MATCH(DATE(BF$2,1,1),Emissions!$A$1:$LI$1),FALSE)</f>
        <v>1.471487115</v>
      </c>
      <c r="BG1128" s="359">
        <f>+VLOOKUP($E1128,Emissions!$1:$1048576,MATCH(DATE(BG$2,1,1),Emissions!$A$1:$LI$1),FALSE)</f>
        <v>1.4953069779999999</v>
      </c>
      <c r="BH1128" s="359">
        <f>+VLOOKUP($E1128,Emissions!$1:$1048576,MATCH(DATE(BH$2,1,1),Emissions!$A$1:$LI$1),FALSE)</f>
        <v>1.519514807</v>
      </c>
      <c r="BI1128" s="359">
        <f>+VLOOKUP($E1128,Emissions!$1:$1048576,MATCH(DATE(BI$2,1,1),Emissions!$A$1:$LI$1),FALSE)</f>
        <v>1.544122939</v>
      </c>
    </row>
    <row r="1129" spans="1:61" ht="15" customHeight="1" x14ac:dyDescent="0.35">
      <c r="A1129" s="409"/>
      <c r="B1129" s="169"/>
      <c r="C1129" s="138" t="s">
        <v>727</v>
      </c>
      <c r="D1129" s="114" t="s">
        <v>1032</v>
      </c>
      <c r="E1129" s="50" t="s">
        <v>3558</v>
      </c>
      <c r="F1129" s="359">
        <f>+VLOOKUP($E1129,Emissions!$1:$1048576,MATCH(DATE(F$2,1,1),Emissions!$A$1:$LI$1),FALSE)</f>
        <v>0</v>
      </c>
      <c r="G1129" s="359">
        <f>+VLOOKUP($E1129,Emissions!$1:$1048576,MATCH(DATE(G$2,1,1),Emissions!$A$1:$LI$1),FALSE)</f>
        <v>0</v>
      </c>
      <c r="H1129" s="359">
        <f>+VLOOKUP($E1129,Emissions!$1:$1048576,MATCH(DATE(H$2,1,1),Emissions!$A$1:$LI$1),FALSE)</f>
        <v>0</v>
      </c>
      <c r="I1129" s="359">
        <f>+VLOOKUP($E1129,Emissions!$1:$1048576,MATCH(DATE(I$2,1,1),Emissions!$A$1:$LI$1),FALSE)</f>
        <v>0</v>
      </c>
      <c r="J1129" s="359">
        <f>+VLOOKUP($E1129,Emissions!$1:$1048576,MATCH(DATE(J$2,1,1),Emissions!$A$1:$LI$1),FALSE)</f>
        <v>0</v>
      </c>
      <c r="K1129" s="359">
        <f>+VLOOKUP($E1129,Emissions!$1:$1048576,MATCH(DATE(K$2,1,1),Emissions!$A$1:$LI$1),FALSE)</f>
        <v>0</v>
      </c>
      <c r="L1129" s="359">
        <f>+VLOOKUP($E1129,Emissions!$1:$1048576,MATCH(DATE(L$2,1,1),Emissions!$A$1:$LI$1),FALSE)</f>
        <v>0</v>
      </c>
      <c r="M1129" s="359">
        <f>+VLOOKUP($E1129,Emissions!$1:$1048576,MATCH(DATE(M$2,1,1),Emissions!$A$1:$LI$1),FALSE)</f>
        <v>0</v>
      </c>
      <c r="N1129" s="359">
        <f>+VLOOKUP($E1129,Emissions!$1:$1048576,MATCH(DATE(N$2,1,1),Emissions!$A$1:$LI$1),FALSE)</f>
        <v>0</v>
      </c>
      <c r="O1129" s="359">
        <f>+VLOOKUP($E1129,Emissions!$1:$1048576,MATCH(DATE(O$2,1,1),Emissions!$A$1:$LI$1),FALSE)</f>
        <v>0</v>
      </c>
      <c r="P1129" s="359">
        <f>+VLOOKUP($E1129,Emissions!$1:$1048576,MATCH(DATE(P$2,1,1),Emissions!$A$1:$LI$1),FALSE)</f>
        <v>0</v>
      </c>
      <c r="Q1129" s="359">
        <f>+VLOOKUP($E1129,Emissions!$1:$1048576,MATCH(DATE(Q$2,1,1),Emissions!$A$1:$LI$1),FALSE)</f>
        <v>0</v>
      </c>
      <c r="R1129" s="359">
        <f>+VLOOKUP($E1129,Emissions!$1:$1048576,MATCH(DATE(R$2,1,1),Emissions!$A$1:$LI$1),FALSE)</f>
        <v>0</v>
      </c>
      <c r="S1129" s="359">
        <f>+VLOOKUP($E1129,Emissions!$1:$1048576,MATCH(DATE(S$2,1,1),Emissions!$A$1:$LI$1),FALSE)</f>
        <v>0</v>
      </c>
      <c r="T1129" s="359">
        <f>+VLOOKUP($E1129,Emissions!$1:$1048576,MATCH(DATE(T$2,1,1),Emissions!$A$1:$LI$1),FALSE)</f>
        <v>0</v>
      </c>
      <c r="U1129" s="359">
        <f>+VLOOKUP($E1129,Emissions!$1:$1048576,MATCH(DATE(U$2,1,1),Emissions!$A$1:$LI$1),FALSE)</f>
        <v>0</v>
      </c>
      <c r="V1129" s="359">
        <f>+VLOOKUP($E1129,Emissions!$1:$1048576,MATCH(DATE(V$2,1,1),Emissions!$A$1:$LI$1),FALSE)</f>
        <v>0</v>
      </c>
      <c r="W1129" s="359">
        <f>+VLOOKUP($E1129,Emissions!$1:$1048576,MATCH(DATE(W$2,1,1),Emissions!$A$1:$LI$1),FALSE)</f>
        <v>0</v>
      </c>
      <c r="X1129" s="359">
        <f>+VLOOKUP($E1129,Emissions!$1:$1048576,MATCH(DATE(X$2,1,1),Emissions!$A$1:$LI$1),FALSE)</f>
        <v>0</v>
      </c>
      <c r="Y1129" s="359">
        <f>+VLOOKUP($E1129,Emissions!$1:$1048576,MATCH(DATE(Y$2,1,1),Emissions!$A$1:$LI$1),FALSE)</f>
        <v>0</v>
      </c>
      <c r="Z1129" s="359">
        <f>+VLOOKUP($E1129,Emissions!$1:$1048576,MATCH(DATE(Z$2,1,1),Emissions!$A$1:$LI$1),FALSE)</f>
        <v>0</v>
      </c>
      <c r="AA1129" s="359">
        <f>+VLOOKUP($E1129,Emissions!$1:$1048576,MATCH(DATE(AA$2,1,1),Emissions!$A$1:$LI$1),FALSE)</f>
        <v>0</v>
      </c>
      <c r="AB1129" s="359">
        <f>+VLOOKUP($E1129,Emissions!$1:$1048576,MATCH(DATE(AB$2,1,1),Emissions!$A$1:$LI$1),FALSE)</f>
        <v>0</v>
      </c>
      <c r="AC1129" s="359">
        <f>+VLOOKUP($E1129,Emissions!$1:$1048576,MATCH(DATE(AC$2,1,1),Emissions!$A$1:$LI$1),FALSE)</f>
        <v>0</v>
      </c>
      <c r="AD1129" s="359">
        <f>+VLOOKUP($E1129,Emissions!$1:$1048576,MATCH(DATE(AD$2,1,1),Emissions!$A$1:$LI$1),FALSE)</f>
        <v>0</v>
      </c>
      <c r="AE1129" s="359">
        <f>+VLOOKUP($E1129,Emissions!$1:$1048576,MATCH(DATE(AE$2,1,1),Emissions!$A$1:$LI$1),FALSE)</f>
        <v>0</v>
      </c>
      <c r="AF1129" s="359">
        <f>+VLOOKUP($E1129,Emissions!$1:$1048576,MATCH(DATE(AF$2,1,1),Emissions!$A$1:$LI$1),FALSE)</f>
        <v>0</v>
      </c>
      <c r="AG1129" s="359">
        <f>+VLOOKUP($E1129,Emissions!$1:$1048576,MATCH(DATE(AG$2,1,1),Emissions!$A$1:$LI$1),FALSE)</f>
        <v>0</v>
      </c>
      <c r="AH1129" s="359">
        <f>+VLOOKUP($E1129,Emissions!$1:$1048576,MATCH(DATE(AH$2,1,1),Emissions!$A$1:$LI$1),FALSE)</f>
        <v>0</v>
      </c>
      <c r="AI1129" s="359">
        <f>+VLOOKUP($E1129,Emissions!$1:$1048576,MATCH(DATE(AI$2,1,1),Emissions!$A$1:$LI$1),FALSE)</f>
        <v>0</v>
      </c>
      <c r="AJ1129" s="359">
        <f>+VLOOKUP($E1129,Emissions!$1:$1048576,MATCH(DATE(AJ$2,1,1),Emissions!$A$1:$LI$1),FALSE)</f>
        <v>0</v>
      </c>
      <c r="AK1129" s="359">
        <f>+VLOOKUP($E1129,Emissions!$1:$1048576,MATCH(DATE(AK$2,1,1),Emissions!$A$1:$LI$1),FALSE)</f>
        <v>0</v>
      </c>
      <c r="AL1129" s="359">
        <f>+VLOOKUP($E1129,Emissions!$1:$1048576,MATCH(DATE(AL$2,1,1),Emissions!$A$1:$LI$1),FALSE)</f>
        <v>0</v>
      </c>
      <c r="AM1129" s="359">
        <f>+VLOOKUP($E1129,Emissions!$1:$1048576,MATCH(DATE(AM$2,1,1),Emissions!$A$1:$LI$1),FALSE)</f>
        <v>0</v>
      </c>
      <c r="AN1129" s="359">
        <f>+VLOOKUP($E1129,Emissions!$1:$1048576,MATCH(DATE(AN$2,1,1),Emissions!$A$1:$LI$1),FALSE)</f>
        <v>0</v>
      </c>
      <c r="AO1129" s="359">
        <f>+VLOOKUP($E1129,Emissions!$1:$1048576,MATCH(DATE(AO$2,1,1),Emissions!$A$1:$LI$1),FALSE)</f>
        <v>0</v>
      </c>
      <c r="AP1129" s="359">
        <f>+VLOOKUP($E1129,Emissions!$1:$1048576,MATCH(DATE(AP$2,1,1),Emissions!$A$1:$LI$1),FALSE)</f>
        <v>0</v>
      </c>
      <c r="AQ1129" s="359">
        <f>+VLOOKUP($E1129,Emissions!$1:$1048576,MATCH(DATE(AQ$2,1,1),Emissions!$A$1:$LI$1),FALSE)</f>
        <v>0</v>
      </c>
      <c r="AR1129" s="359">
        <f>+VLOOKUP($E1129,Emissions!$1:$1048576,MATCH(DATE(AR$2,1,1),Emissions!$A$1:$LI$1),FALSE)</f>
        <v>0</v>
      </c>
      <c r="AS1129" s="359">
        <f>+VLOOKUP($E1129,Emissions!$1:$1048576,MATCH(DATE(AS$2,1,1),Emissions!$A$1:$LI$1),FALSE)</f>
        <v>0</v>
      </c>
      <c r="AT1129" s="359">
        <f>+VLOOKUP($E1129,Emissions!$1:$1048576,MATCH(DATE(AT$2,1,1),Emissions!$A$1:$LI$1),FALSE)</f>
        <v>0</v>
      </c>
      <c r="AU1129" s="359">
        <f>+VLOOKUP($E1129,Emissions!$1:$1048576,MATCH(DATE(AU$2,1,1),Emissions!$A$1:$LI$1),FALSE)</f>
        <v>0</v>
      </c>
      <c r="AV1129" s="359">
        <f>+VLOOKUP($E1129,Emissions!$1:$1048576,MATCH(DATE(AV$2,1,1),Emissions!$A$1:$LI$1),FALSE)</f>
        <v>0</v>
      </c>
      <c r="AW1129" s="359">
        <f>+VLOOKUP($E1129,Emissions!$1:$1048576,MATCH(DATE(AW$2,1,1),Emissions!$A$1:$LI$1),FALSE)</f>
        <v>0</v>
      </c>
      <c r="AX1129" s="359">
        <f>+VLOOKUP($E1129,Emissions!$1:$1048576,MATCH(DATE(AX$2,1,1),Emissions!$A$1:$LI$1),FALSE)</f>
        <v>0</v>
      </c>
      <c r="AY1129" s="359">
        <f>+VLOOKUP($E1129,Emissions!$1:$1048576,MATCH(DATE(AY$2,1,1),Emissions!$A$1:$LI$1),FALSE)</f>
        <v>0</v>
      </c>
      <c r="AZ1129" s="359">
        <f>+VLOOKUP($E1129,Emissions!$1:$1048576,MATCH(DATE(AZ$2,1,1),Emissions!$A$1:$LI$1),FALSE)</f>
        <v>0</v>
      </c>
      <c r="BA1129" s="359">
        <f>+VLOOKUP($E1129,Emissions!$1:$1048576,MATCH(DATE(BA$2,1,1),Emissions!$A$1:$LI$1),FALSE)</f>
        <v>0</v>
      </c>
      <c r="BB1129" s="359">
        <f>+VLOOKUP($E1129,Emissions!$1:$1048576,MATCH(DATE(BB$2,1,1),Emissions!$A$1:$LI$1),FALSE)</f>
        <v>0</v>
      </c>
      <c r="BC1129" s="359">
        <f>+VLOOKUP($E1129,Emissions!$1:$1048576,MATCH(DATE(BC$2,1,1),Emissions!$A$1:$LI$1),FALSE)</f>
        <v>0</v>
      </c>
      <c r="BD1129" s="359">
        <f>+VLOOKUP($E1129,Emissions!$1:$1048576,MATCH(DATE(BD$2,1,1),Emissions!$A$1:$LI$1),FALSE)</f>
        <v>0</v>
      </c>
      <c r="BE1129" s="359">
        <f>+VLOOKUP($E1129,Emissions!$1:$1048576,MATCH(DATE(BE$2,1,1),Emissions!$A$1:$LI$1),FALSE)</f>
        <v>0</v>
      </c>
      <c r="BF1129" s="359">
        <f>+VLOOKUP($E1129,Emissions!$1:$1048576,MATCH(DATE(BF$2,1,1),Emissions!$A$1:$LI$1),FALSE)</f>
        <v>0</v>
      </c>
      <c r="BG1129" s="359">
        <f>+VLOOKUP($E1129,Emissions!$1:$1048576,MATCH(DATE(BG$2,1,1),Emissions!$A$1:$LI$1),FALSE)</f>
        <v>0</v>
      </c>
      <c r="BH1129" s="359">
        <f>+VLOOKUP($E1129,Emissions!$1:$1048576,MATCH(DATE(BH$2,1,1),Emissions!$A$1:$LI$1),FALSE)</f>
        <v>0</v>
      </c>
      <c r="BI1129" s="359">
        <f>+VLOOKUP($E1129,Emissions!$1:$1048576,MATCH(DATE(BI$2,1,1),Emissions!$A$1:$LI$1),FALSE)</f>
        <v>0</v>
      </c>
    </row>
    <row r="1130" spans="1:61" ht="15" customHeight="1" x14ac:dyDescent="0.35">
      <c r="A1130" s="409"/>
      <c r="B1130" s="169"/>
      <c r="C1130" s="138" t="s">
        <v>728</v>
      </c>
      <c r="D1130" s="114" t="s">
        <v>1032</v>
      </c>
      <c r="E1130" s="50" t="s">
        <v>3559</v>
      </c>
      <c r="F1130" s="359">
        <f>+VLOOKUP($E1130,Emissions!$1:$1048576,MATCH(DATE(F$2,1,1),Emissions!$A$1:$LI$1),FALSE)</f>
        <v>0</v>
      </c>
      <c r="G1130" s="359">
        <f>+VLOOKUP($E1130,Emissions!$1:$1048576,MATCH(DATE(G$2,1,1),Emissions!$A$1:$LI$1),FALSE)</f>
        <v>0</v>
      </c>
      <c r="H1130" s="359">
        <f>+VLOOKUP($E1130,Emissions!$1:$1048576,MATCH(DATE(H$2,1,1),Emissions!$A$1:$LI$1),FALSE)</f>
        <v>0</v>
      </c>
      <c r="I1130" s="359">
        <f>+VLOOKUP($E1130,Emissions!$1:$1048576,MATCH(DATE(I$2,1,1),Emissions!$A$1:$LI$1),FALSE)</f>
        <v>0</v>
      </c>
      <c r="J1130" s="359">
        <f>+VLOOKUP($E1130,Emissions!$1:$1048576,MATCH(DATE(J$2,1,1),Emissions!$A$1:$LI$1),FALSE)</f>
        <v>0</v>
      </c>
      <c r="K1130" s="359">
        <f>+VLOOKUP($E1130,Emissions!$1:$1048576,MATCH(DATE(K$2,1,1),Emissions!$A$1:$LI$1),FALSE)</f>
        <v>0</v>
      </c>
      <c r="L1130" s="359">
        <f>+VLOOKUP($E1130,Emissions!$1:$1048576,MATCH(DATE(L$2,1,1),Emissions!$A$1:$LI$1),FALSE)</f>
        <v>0</v>
      </c>
      <c r="M1130" s="359">
        <f>+VLOOKUP($E1130,Emissions!$1:$1048576,MATCH(DATE(M$2,1,1),Emissions!$A$1:$LI$1),FALSE)</f>
        <v>0</v>
      </c>
      <c r="N1130" s="359">
        <f>+VLOOKUP($E1130,Emissions!$1:$1048576,MATCH(DATE(N$2,1,1),Emissions!$A$1:$LI$1),FALSE)</f>
        <v>0</v>
      </c>
      <c r="O1130" s="359">
        <f>+VLOOKUP($E1130,Emissions!$1:$1048576,MATCH(DATE(O$2,1,1),Emissions!$A$1:$LI$1),FALSE)</f>
        <v>0</v>
      </c>
      <c r="P1130" s="359">
        <f>+VLOOKUP($E1130,Emissions!$1:$1048576,MATCH(DATE(P$2,1,1),Emissions!$A$1:$LI$1),FALSE)</f>
        <v>0</v>
      </c>
      <c r="Q1130" s="359">
        <f>+VLOOKUP($E1130,Emissions!$1:$1048576,MATCH(DATE(Q$2,1,1),Emissions!$A$1:$LI$1),FALSE)</f>
        <v>0</v>
      </c>
      <c r="R1130" s="359">
        <f>+VLOOKUP($E1130,Emissions!$1:$1048576,MATCH(DATE(R$2,1,1),Emissions!$A$1:$LI$1),FALSE)</f>
        <v>0</v>
      </c>
      <c r="S1130" s="359">
        <f>+VLOOKUP($E1130,Emissions!$1:$1048576,MATCH(DATE(S$2,1,1),Emissions!$A$1:$LI$1),FALSE)</f>
        <v>0</v>
      </c>
      <c r="T1130" s="359">
        <f>+VLOOKUP($E1130,Emissions!$1:$1048576,MATCH(DATE(T$2,1,1),Emissions!$A$1:$LI$1),FALSE)</f>
        <v>0</v>
      </c>
      <c r="U1130" s="359">
        <f>+VLOOKUP($E1130,Emissions!$1:$1048576,MATCH(DATE(U$2,1,1),Emissions!$A$1:$LI$1),FALSE)</f>
        <v>0</v>
      </c>
      <c r="V1130" s="359">
        <f>+VLOOKUP($E1130,Emissions!$1:$1048576,MATCH(DATE(V$2,1,1),Emissions!$A$1:$LI$1),FALSE)</f>
        <v>0</v>
      </c>
      <c r="W1130" s="359">
        <f>+VLOOKUP($E1130,Emissions!$1:$1048576,MATCH(DATE(W$2,1,1),Emissions!$A$1:$LI$1),FALSE)</f>
        <v>0</v>
      </c>
      <c r="X1130" s="359">
        <f>+VLOOKUP($E1130,Emissions!$1:$1048576,MATCH(DATE(X$2,1,1),Emissions!$A$1:$LI$1),FALSE)</f>
        <v>0</v>
      </c>
      <c r="Y1130" s="359">
        <f>+VLOOKUP($E1130,Emissions!$1:$1048576,MATCH(DATE(Y$2,1,1),Emissions!$A$1:$LI$1),FALSE)</f>
        <v>0</v>
      </c>
      <c r="Z1130" s="359">
        <f>+VLOOKUP($E1130,Emissions!$1:$1048576,MATCH(DATE(Z$2,1,1),Emissions!$A$1:$LI$1),FALSE)</f>
        <v>0</v>
      </c>
      <c r="AA1130" s="359">
        <f>+VLOOKUP($E1130,Emissions!$1:$1048576,MATCH(DATE(AA$2,1,1),Emissions!$A$1:$LI$1),FALSE)</f>
        <v>0</v>
      </c>
      <c r="AB1130" s="359">
        <f>+VLOOKUP($E1130,Emissions!$1:$1048576,MATCH(DATE(AB$2,1,1),Emissions!$A$1:$LI$1),FALSE)</f>
        <v>0</v>
      </c>
      <c r="AC1130" s="359">
        <f>+VLOOKUP($E1130,Emissions!$1:$1048576,MATCH(DATE(AC$2,1,1),Emissions!$A$1:$LI$1),FALSE)</f>
        <v>0</v>
      </c>
      <c r="AD1130" s="359">
        <f>+VLOOKUP($E1130,Emissions!$1:$1048576,MATCH(DATE(AD$2,1,1),Emissions!$A$1:$LI$1),FALSE)</f>
        <v>0</v>
      </c>
      <c r="AE1130" s="359">
        <f>+VLOOKUP($E1130,Emissions!$1:$1048576,MATCH(DATE(AE$2,1,1),Emissions!$A$1:$LI$1),FALSE)</f>
        <v>0</v>
      </c>
      <c r="AF1130" s="359">
        <f>+VLOOKUP($E1130,Emissions!$1:$1048576,MATCH(DATE(AF$2,1,1),Emissions!$A$1:$LI$1),FALSE)</f>
        <v>0</v>
      </c>
      <c r="AG1130" s="359">
        <f>+VLOOKUP($E1130,Emissions!$1:$1048576,MATCH(DATE(AG$2,1,1),Emissions!$A$1:$LI$1),FALSE)</f>
        <v>0</v>
      </c>
      <c r="AH1130" s="359">
        <f>+VLOOKUP($E1130,Emissions!$1:$1048576,MATCH(DATE(AH$2,1,1),Emissions!$A$1:$LI$1),FALSE)</f>
        <v>0</v>
      </c>
      <c r="AI1130" s="359">
        <f>+VLOOKUP($E1130,Emissions!$1:$1048576,MATCH(DATE(AI$2,1,1),Emissions!$A$1:$LI$1),FALSE)</f>
        <v>0</v>
      </c>
      <c r="AJ1130" s="359">
        <f>+VLOOKUP($E1130,Emissions!$1:$1048576,MATCH(DATE(AJ$2,1,1),Emissions!$A$1:$LI$1),FALSE)</f>
        <v>0</v>
      </c>
      <c r="AK1130" s="359">
        <f>+VLOOKUP($E1130,Emissions!$1:$1048576,MATCH(DATE(AK$2,1,1),Emissions!$A$1:$LI$1),FALSE)</f>
        <v>0</v>
      </c>
      <c r="AL1130" s="359">
        <f>+VLOOKUP($E1130,Emissions!$1:$1048576,MATCH(DATE(AL$2,1,1),Emissions!$A$1:$LI$1),FALSE)</f>
        <v>0</v>
      </c>
      <c r="AM1130" s="359">
        <f>+VLOOKUP($E1130,Emissions!$1:$1048576,MATCH(DATE(AM$2,1,1),Emissions!$A$1:$LI$1),FALSE)</f>
        <v>0</v>
      </c>
      <c r="AN1130" s="359">
        <f>+VLOOKUP($E1130,Emissions!$1:$1048576,MATCH(DATE(AN$2,1,1),Emissions!$A$1:$LI$1),FALSE)</f>
        <v>0</v>
      </c>
      <c r="AO1130" s="359">
        <f>+VLOOKUP($E1130,Emissions!$1:$1048576,MATCH(DATE(AO$2,1,1),Emissions!$A$1:$LI$1),FALSE)</f>
        <v>0</v>
      </c>
      <c r="AP1130" s="359">
        <f>+VLOOKUP($E1130,Emissions!$1:$1048576,MATCH(DATE(AP$2,1,1),Emissions!$A$1:$LI$1),FALSE)</f>
        <v>0</v>
      </c>
      <c r="AQ1130" s="359">
        <f>+VLOOKUP($E1130,Emissions!$1:$1048576,MATCH(DATE(AQ$2,1,1),Emissions!$A$1:$LI$1),FALSE)</f>
        <v>0</v>
      </c>
      <c r="AR1130" s="359">
        <f>+VLOOKUP($E1130,Emissions!$1:$1048576,MATCH(DATE(AR$2,1,1),Emissions!$A$1:$LI$1),FALSE)</f>
        <v>0</v>
      </c>
      <c r="AS1130" s="359">
        <f>+VLOOKUP($E1130,Emissions!$1:$1048576,MATCH(DATE(AS$2,1,1),Emissions!$A$1:$LI$1),FALSE)</f>
        <v>0</v>
      </c>
      <c r="AT1130" s="359">
        <f>+VLOOKUP($E1130,Emissions!$1:$1048576,MATCH(DATE(AT$2,1,1),Emissions!$A$1:$LI$1),FALSE)</f>
        <v>0</v>
      </c>
      <c r="AU1130" s="359">
        <f>+VLOOKUP($E1130,Emissions!$1:$1048576,MATCH(DATE(AU$2,1,1),Emissions!$A$1:$LI$1),FALSE)</f>
        <v>0</v>
      </c>
      <c r="AV1130" s="359">
        <f>+VLOOKUP($E1130,Emissions!$1:$1048576,MATCH(DATE(AV$2,1,1),Emissions!$A$1:$LI$1),FALSE)</f>
        <v>0</v>
      </c>
      <c r="AW1130" s="359">
        <f>+VLOOKUP($E1130,Emissions!$1:$1048576,MATCH(DATE(AW$2,1,1),Emissions!$A$1:$LI$1),FALSE)</f>
        <v>0</v>
      </c>
      <c r="AX1130" s="359">
        <f>+VLOOKUP($E1130,Emissions!$1:$1048576,MATCH(DATE(AX$2,1,1),Emissions!$A$1:$LI$1),FALSE)</f>
        <v>0</v>
      </c>
      <c r="AY1130" s="359">
        <f>+VLOOKUP($E1130,Emissions!$1:$1048576,MATCH(DATE(AY$2,1,1),Emissions!$A$1:$LI$1),FALSE)</f>
        <v>0</v>
      </c>
      <c r="AZ1130" s="359">
        <f>+VLOOKUP($E1130,Emissions!$1:$1048576,MATCH(DATE(AZ$2,1,1),Emissions!$A$1:$LI$1),FALSE)</f>
        <v>0</v>
      </c>
      <c r="BA1130" s="359">
        <f>+VLOOKUP($E1130,Emissions!$1:$1048576,MATCH(DATE(BA$2,1,1),Emissions!$A$1:$LI$1),FALSE)</f>
        <v>0</v>
      </c>
      <c r="BB1130" s="359">
        <f>+VLOOKUP($E1130,Emissions!$1:$1048576,MATCH(DATE(BB$2,1,1),Emissions!$A$1:$LI$1),FALSE)</f>
        <v>0</v>
      </c>
      <c r="BC1130" s="359">
        <f>+VLOOKUP($E1130,Emissions!$1:$1048576,MATCH(DATE(BC$2,1,1),Emissions!$A$1:$LI$1),FALSE)</f>
        <v>0</v>
      </c>
      <c r="BD1130" s="359">
        <f>+VLOOKUP($E1130,Emissions!$1:$1048576,MATCH(DATE(BD$2,1,1),Emissions!$A$1:$LI$1),FALSE)</f>
        <v>0</v>
      </c>
      <c r="BE1130" s="359">
        <f>+VLOOKUP($E1130,Emissions!$1:$1048576,MATCH(DATE(BE$2,1,1),Emissions!$A$1:$LI$1),FALSE)</f>
        <v>0</v>
      </c>
      <c r="BF1130" s="359">
        <f>+VLOOKUP($E1130,Emissions!$1:$1048576,MATCH(DATE(BF$2,1,1),Emissions!$A$1:$LI$1),FALSE)</f>
        <v>0</v>
      </c>
      <c r="BG1130" s="359">
        <f>+VLOOKUP($E1130,Emissions!$1:$1048576,MATCH(DATE(BG$2,1,1),Emissions!$A$1:$LI$1),FALSE)</f>
        <v>0</v>
      </c>
      <c r="BH1130" s="359">
        <f>+VLOOKUP($E1130,Emissions!$1:$1048576,MATCH(DATE(BH$2,1,1),Emissions!$A$1:$LI$1),FALSE)</f>
        <v>0</v>
      </c>
      <c r="BI1130" s="359">
        <f>+VLOOKUP($E1130,Emissions!$1:$1048576,MATCH(DATE(BI$2,1,1),Emissions!$A$1:$LI$1),FALSE)</f>
        <v>0</v>
      </c>
    </row>
    <row r="1131" spans="1:61" ht="15" customHeight="1" x14ac:dyDescent="0.35">
      <c r="A1131" s="409"/>
      <c r="B1131" s="169"/>
      <c r="C1131" s="138" t="s">
        <v>729</v>
      </c>
      <c r="D1131" s="114" t="s">
        <v>1032</v>
      </c>
      <c r="E1131" s="50" t="s">
        <v>3560</v>
      </c>
      <c r="F1131" s="359">
        <f>+VLOOKUP($E1131,Emissions!$1:$1048576,MATCH(DATE(F$2,1,1),Emissions!$A$1:$LI$1),FALSE)</f>
        <v>1.099877751</v>
      </c>
      <c r="G1131" s="359">
        <f>+VLOOKUP($E1131,Emissions!$1:$1048576,MATCH(DATE(G$2,1,1),Emissions!$A$1:$LI$1),FALSE)</f>
        <v>1.1128579729999999</v>
      </c>
      <c r="H1131" s="359">
        <f>+VLOOKUP($E1131,Emissions!$1:$1048576,MATCH(DATE(H$2,1,1),Emissions!$A$1:$LI$1),FALSE)</f>
        <v>1.127357121</v>
      </c>
      <c r="I1131" s="359">
        <f>+VLOOKUP($E1131,Emissions!$1:$1048576,MATCH(DATE(I$2,1,1),Emissions!$A$1:$LI$1),FALSE)</f>
        <v>1.143343604</v>
      </c>
      <c r="J1131" s="359">
        <f>+VLOOKUP($E1131,Emissions!$1:$1048576,MATCH(DATE(J$2,1,1),Emissions!$A$1:$LI$1),FALSE)</f>
        <v>1.160646418</v>
      </c>
      <c r="K1131" s="359">
        <f>+VLOOKUP($E1131,Emissions!$1:$1048576,MATCH(DATE(K$2,1,1),Emissions!$A$1:$LI$1),FALSE)</f>
        <v>1.1790344370000001</v>
      </c>
      <c r="L1131" s="359">
        <f>+VLOOKUP($E1131,Emissions!$1:$1048576,MATCH(DATE(L$2,1,1),Emissions!$A$1:$LI$1),FALSE)</f>
        <v>1.1975329240000001</v>
      </c>
      <c r="M1131" s="359">
        <f>+VLOOKUP($E1131,Emissions!$1:$1048576,MATCH(DATE(M$2,1,1),Emissions!$A$1:$LI$1),FALSE)</f>
        <v>1.2164161950000001</v>
      </c>
      <c r="N1131" s="359">
        <f>+VLOOKUP($E1131,Emissions!$1:$1048576,MATCH(DATE(N$2,1,1),Emissions!$A$1:$LI$1),FALSE)</f>
        <v>1.2356630120000001</v>
      </c>
      <c r="O1131" s="359">
        <f>+VLOOKUP($E1131,Emissions!$1:$1048576,MATCH(DATE(O$2,1,1),Emissions!$A$1:$LI$1),FALSE)</f>
        <v>1.2552183640000001</v>
      </c>
      <c r="P1131" s="359">
        <f>+VLOOKUP($E1131,Emissions!$1:$1048576,MATCH(DATE(P$2,1,1),Emissions!$A$1:$LI$1),FALSE)</f>
        <v>1.276354167</v>
      </c>
      <c r="Q1131" s="359">
        <f>+VLOOKUP($E1131,Emissions!$1:$1048576,MATCH(DATE(Q$2,1,1),Emissions!$A$1:$LI$1),FALSE)</f>
        <v>1.296904209</v>
      </c>
      <c r="R1131" s="359">
        <f>+VLOOKUP($E1131,Emissions!$1:$1048576,MATCH(DATE(R$2,1,1),Emissions!$A$1:$LI$1),FALSE)</f>
        <v>1.317448132</v>
      </c>
      <c r="S1131" s="359">
        <f>+VLOOKUP($E1131,Emissions!$1:$1048576,MATCH(DATE(S$2,1,1),Emissions!$A$1:$LI$1),FALSE)</f>
        <v>1.338093838</v>
      </c>
      <c r="T1131" s="359">
        <f>+VLOOKUP($E1131,Emissions!$1:$1048576,MATCH(DATE(T$2,1,1),Emissions!$A$1:$LI$1),FALSE)</f>
        <v>1.3588646049999999</v>
      </c>
      <c r="U1131" s="359">
        <f>+VLOOKUP($E1131,Emissions!$1:$1048576,MATCH(DATE(U$2,1,1),Emissions!$A$1:$LI$1),FALSE)</f>
        <v>1.37977455</v>
      </c>
      <c r="V1131" s="359">
        <f>+VLOOKUP($E1131,Emissions!$1:$1048576,MATCH(DATE(V$2,1,1),Emissions!$A$1:$LI$1),FALSE)</f>
        <v>1.4008421799999999</v>
      </c>
      <c r="W1131" s="359">
        <f>+VLOOKUP($E1131,Emissions!$1:$1048576,MATCH(DATE(W$2,1,1),Emissions!$A$1:$LI$1),FALSE)</f>
        <v>1.422091279</v>
      </c>
      <c r="X1131" s="359">
        <f>+VLOOKUP($E1131,Emissions!$1:$1048576,MATCH(DATE(X$2,1,1),Emissions!$A$1:$LI$1),FALSE)</f>
        <v>1.443549274</v>
      </c>
      <c r="Y1131" s="359">
        <f>+VLOOKUP($E1131,Emissions!$1:$1048576,MATCH(DATE(Y$2,1,1),Emissions!$A$1:$LI$1),FALSE)</f>
        <v>1.4652453590000001</v>
      </c>
      <c r="Z1131" s="359">
        <f>+VLOOKUP($E1131,Emissions!$1:$1048576,MATCH(DATE(Z$2,1,1),Emissions!$A$1:$LI$1),FALSE)</f>
        <v>1.4862317279999999</v>
      </c>
      <c r="AA1131" s="359">
        <f>+VLOOKUP($E1131,Emissions!$1:$1048576,MATCH(DATE(AA$2,1,1),Emissions!$A$1:$LI$1),FALSE)</f>
        <v>1.5081195780000001</v>
      </c>
      <c r="AB1131" s="359">
        <f>+VLOOKUP($E1131,Emissions!$1:$1048576,MATCH(DATE(AB$2,1,1),Emissions!$A$1:$LI$1),FALSE)</f>
        <v>1.5304910169999999</v>
      </c>
      <c r="AC1131" s="359">
        <f>+VLOOKUP($E1131,Emissions!$1:$1048576,MATCH(DATE(AC$2,1,1),Emissions!$A$1:$LI$1),FALSE)</f>
        <v>1.5532822180000001</v>
      </c>
      <c r="AD1131" s="359">
        <f>+VLOOKUP($E1131,Emissions!$1:$1048576,MATCH(DATE(AD$2,1,1),Emissions!$A$1:$LI$1),FALSE)</f>
        <v>1.5764946399999999</v>
      </c>
      <c r="AE1131" s="359">
        <f>+VLOOKUP($E1131,Emissions!$1:$1048576,MATCH(DATE(AE$2,1,1),Emissions!$A$1:$LI$1),FALSE)</f>
        <v>1.597317434</v>
      </c>
      <c r="AF1131" s="359">
        <f>+VLOOKUP($E1131,Emissions!$1:$1048576,MATCH(DATE(AF$2,1,1),Emissions!$A$1:$LI$1),FALSE)</f>
        <v>1.6189868620000001</v>
      </c>
      <c r="AG1131" s="359">
        <f>+VLOOKUP($E1131,Emissions!$1:$1048576,MATCH(DATE(AG$2,1,1),Emissions!$A$1:$LI$1),FALSE)</f>
        <v>1.641038303</v>
      </c>
      <c r="AH1131" s="359">
        <f>+VLOOKUP($E1131,Emissions!$1:$1048576,MATCH(DATE(AH$2,1,1),Emissions!$A$1:$LI$1),FALSE)</f>
        <v>1.663434265</v>
      </c>
      <c r="AI1131" s="359">
        <f>+VLOOKUP($E1131,Emissions!$1:$1048576,MATCH(DATE(AI$2,1,1),Emissions!$A$1:$LI$1),FALSE)</f>
        <v>1.686212128</v>
      </c>
      <c r="AJ1131" s="359">
        <f>+VLOOKUP($E1131,Emissions!$1:$1048576,MATCH(DATE(AJ$2,1,1),Emissions!$A$1:$LI$1),FALSE)</f>
        <v>1.709413367</v>
      </c>
      <c r="AK1131" s="359">
        <f>+VLOOKUP($E1131,Emissions!$1:$1048576,MATCH(DATE(AK$2,1,1),Emissions!$A$1:$LI$1),FALSE)</f>
        <v>1.7330693230000001</v>
      </c>
      <c r="AL1131" s="359">
        <f>+VLOOKUP($E1131,Emissions!$1:$1048576,MATCH(DATE(AL$2,1,1),Emissions!$A$1:$LI$1),FALSE)</f>
        <v>1.757199446</v>
      </c>
      <c r="AM1131" s="359">
        <f>+VLOOKUP($E1131,Emissions!$1:$1048576,MATCH(DATE(AM$2,1,1),Emissions!$A$1:$LI$1),FALSE)</f>
        <v>1.781812784</v>
      </c>
      <c r="AN1131" s="359">
        <f>+VLOOKUP($E1131,Emissions!$1:$1048576,MATCH(DATE(AN$2,1,1),Emissions!$A$1:$LI$1),FALSE)</f>
        <v>1.8069103820000001</v>
      </c>
      <c r="AO1131" s="359">
        <f>+VLOOKUP($E1131,Emissions!$1:$1048576,MATCH(DATE(AO$2,1,1),Emissions!$A$1:$LI$1),FALSE)</f>
        <v>1.8324877369999999</v>
      </c>
      <c r="AP1131" s="359">
        <f>+VLOOKUP($E1131,Emissions!$1:$1048576,MATCH(DATE(AP$2,1,1),Emissions!$A$1:$LI$1),FALSE)</f>
        <v>1.857851736</v>
      </c>
      <c r="AQ1131" s="359">
        <f>+VLOOKUP($E1131,Emissions!$1:$1048576,MATCH(DATE(AQ$2,1,1),Emissions!$A$1:$LI$1),FALSE)</f>
        <v>1.883408433</v>
      </c>
      <c r="AR1131" s="359">
        <f>+VLOOKUP($E1131,Emissions!$1:$1048576,MATCH(DATE(AR$2,1,1),Emissions!$A$1:$LI$1),FALSE)</f>
        <v>1.9092572130000001</v>
      </c>
      <c r="AS1131" s="359">
        <f>+VLOOKUP($E1131,Emissions!$1:$1048576,MATCH(DATE(AS$2,1,1),Emissions!$A$1:$LI$1),FALSE)</f>
        <v>1.9354371720000001</v>
      </c>
      <c r="AT1131" s="359">
        <f>+VLOOKUP($E1131,Emissions!$1:$1048576,MATCH(DATE(AT$2,1,1),Emissions!$A$1:$LI$1),FALSE)</f>
        <v>1.9619741369999999</v>
      </c>
      <c r="AU1131" s="359">
        <f>+VLOOKUP($E1131,Emissions!$1:$1048576,MATCH(DATE(AU$2,1,1),Emissions!$A$1:$LI$1),FALSE)</f>
        <v>1.9888887049999999</v>
      </c>
      <c r="AV1131" s="359">
        <f>+VLOOKUP($E1131,Emissions!$1:$1048576,MATCH(DATE(AV$2,1,1),Emissions!$A$1:$LI$1),FALSE)</f>
        <v>2.0161970380000001</v>
      </c>
      <c r="AW1131" s="359">
        <f>+VLOOKUP($E1131,Emissions!$1:$1048576,MATCH(DATE(AW$2,1,1),Emissions!$A$1:$LI$1),FALSE)</f>
        <v>2.0439107999999999</v>
      </c>
      <c r="AX1131" s="359">
        <f>+VLOOKUP($E1131,Emissions!$1:$1048576,MATCH(DATE(AX$2,1,1),Emissions!$A$1:$LI$1),FALSE)</f>
        <v>2.0720374650000002</v>
      </c>
      <c r="AY1131" s="359">
        <f>+VLOOKUP($E1131,Emissions!$1:$1048576,MATCH(DATE(AY$2,1,1),Emissions!$A$1:$LI$1),FALSE)</f>
        <v>2.1005811190000001</v>
      </c>
      <c r="AZ1131" s="359">
        <f>+VLOOKUP($E1131,Emissions!$1:$1048576,MATCH(DATE(AZ$2,1,1),Emissions!$A$1:$LI$1),FALSE)</f>
        <v>2.1296065089999998</v>
      </c>
      <c r="BA1131" s="359">
        <f>+VLOOKUP($E1131,Emissions!$1:$1048576,MATCH(DATE(BA$2,1,1),Emissions!$A$1:$LI$1),FALSE)</f>
        <v>2.1590769490000001</v>
      </c>
      <c r="BB1131" s="359">
        <f>+VLOOKUP($E1131,Emissions!$1:$1048576,MATCH(DATE(BB$2,1,1),Emissions!$A$1:$LI$1),FALSE)</f>
        <v>2.188982368</v>
      </c>
      <c r="BC1131" s="359">
        <f>+VLOOKUP($E1131,Emissions!$1:$1048576,MATCH(DATE(BC$2,1,1),Emissions!$A$1:$LI$1),FALSE)</f>
        <v>2.2193152829999998</v>
      </c>
      <c r="BD1131" s="359">
        <f>+VLOOKUP($E1131,Emissions!$1:$1048576,MATCH(DATE(BD$2,1,1),Emissions!$A$1:$LI$1),FALSE)</f>
        <v>2.250069044</v>
      </c>
      <c r="BE1131" s="359">
        <f>+VLOOKUP($E1131,Emissions!$1:$1048576,MATCH(DATE(BE$2,1,1),Emissions!$A$1:$LI$1),FALSE)</f>
        <v>2.4535703789999999</v>
      </c>
      <c r="BF1131" s="359">
        <f>+VLOOKUP($E1131,Emissions!$1:$1048576,MATCH(DATE(BF$2,1,1),Emissions!$A$1:$LI$1),FALSE)</f>
        <v>2.495567952</v>
      </c>
      <c r="BG1131" s="359">
        <f>+VLOOKUP($E1131,Emissions!$1:$1048576,MATCH(DATE(BG$2,1,1),Emissions!$A$1:$LI$1),FALSE)</f>
        <v>2.5383270910000002</v>
      </c>
      <c r="BH1131" s="359">
        <f>+VLOOKUP($E1131,Emissions!$1:$1048576,MATCH(DATE(BH$2,1,1),Emissions!$A$1:$LI$1),FALSE)</f>
        <v>2.5818625179999999</v>
      </c>
      <c r="BI1131" s="359">
        <f>+VLOOKUP($E1131,Emissions!$1:$1048576,MATCH(DATE(BI$2,1,1),Emissions!$A$1:$LI$1),FALSE)</f>
        <v>2.6261890999999999</v>
      </c>
    </row>
    <row r="1132" spans="1:61" ht="15" customHeight="1" x14ac:dyDescent="0.35">
      <c r="A1132" s="409"/>
      <c r="B1132" s="169"/>
      <c r="C1132" s="138" t="s">
        <v>730</v>
      </c>
      <c r="D1132" s="114" t="s">
        <v>1032</v>
      </c>
      <c r="E1132" s="50" t="s">
        <v>3561</v>
      </c>
      <c r="F1132" s="359">
        <f>+VLOOKUP($E1132,Emissions!$1:$1048576,MATCH(DATE(F$2,1,1),Emissions!$A$1:$LI$1),FALSE)</f>
        <v>0.21447757419999999</v>
      </c>
      <c r="G1132" s="359">
        <f>+VLOOKUP($E1132,Emissions!$1:$1048576,MATCH(DATE(G$2,1,1),Emissions!$A$1:$LI$1),FALSE)</f>
        <v>0.21716815110000001</v>
      </c>
      <c r="H1132" s="359">
        <f>+VLOOKUP($E1132,Emissions!$1:$1048576,MATCH(DATE(H$2,1,1),Emissions!$A$1:$LI$1),FALSE)</f>
        <v>0.22018694050000001</v>
      </c>
      <c r="I1132" s="359">
        <f>+VLOOKUP($E1132,Emissions!$1:$1048576,MATCH(DATE(I$2,1,1),Emissions!$A$1:$LI$1),FALSE)</f>
        <v>0.22346223840000001</v>
      </c>
      <c r="J1132" s="359">
        <f>+VLOOKUP($E1132,Emissions!$1:$1048576,MATCH(DATE(J$2,1,1),Emissions!$A$1:$LI$1),FALSE)</f>
        <v>0.2269512018</v>
      </c>
      <c r="K1132" s="359">
        <f>+VLOOKUP($E1132,Emissions!$1:$1048576,MATCH(DATE(K$2,1,1),Emissions!$A$1:$LI$1),FALSE)</f>
        <v>0.2306110894</v>
      </c>
      <c r="L1132" s="359">
        <f>+VLOOKUP($E1132,Emissions!$1:$1048576,MATCH(DATE(L$2,1,1),Emissions!$A$1:$LI$1),FALSE)</f>
        <v>0.23423399049999999</v>
      </c>
      <c r="M1132" s="359">
        <f>+VLOOKUP($E1132,Emissions!$1:$1048576,MATCH(DATE(M$2,1,1),Emissions!$A$1:$LI$1),FALSE)</f>
        <v>0.23791354249999999</v>
      </c>
      <c r="N1132" s="359">
        <f>+VLOOKUP($E1132,Emissions!$1:$1048576,MATCH(DATE(N$2,1,1),Emissions!$A$1:$LI$1),FALSE)</f>
        <v>0.24164939569999999</v>
      </c>
      <c r="O1132" s="359">
        <f>+VLOOKUP($E1132,Emissions!$1:$1048576,MATCH(DATE(O$2,1,1),Emissions!$A$1:$LI$1),FALSE)</f>
        <v>0.24543196819999999</v>
      </c>
      <c r="P1132" s="359">
        <f>+VLOOKUP($E1132,Emissions!$1:$1048576,MATCH(DATE(P$2,1,1),Emissions!$A$1:$LI$1),FALSE)</f>
        <v>0.24955023479999999</v>
      </c>
      <c r="Q1132" s="359">
        <f>+VLOOKUP($E1132,Emissions!$1:$1048576,MATCH(DATE(Q$2,1,1),Emissions!$A$1:$LI$1),FALSE)</f>
        <v>0.25348131429999998</v>
      </c>
      <c r="R1132" s="359">
        <f>+VLOOKUP($E1132,Emissions!$1:$1048576,MATCH(DATE(R$2,1,1),Emissions!$A$1:$LI$1),FALSE)</f>
        <v>0.25740408650000002</v>
      </c>
      <c r="S1132" s="359">
        <f>+VLOOKUP($E1132,Emissions!$1:$1048576,MATCH(DATE(S$2,1,1),Emissions!$A$1:$LI$1),FALSE)</f>
        <v>0.26134571379999999</v>
      </c>
      <c r="T1132" s="359">
        <f>+VLOOKUP($E1132,Emissions!$1:$1048576,MATCH(DATE(T$2,1,1),Emissions!$A$1:$LI$1),FALSE)</f>
        <v>0.26531189640000002</v>
      </c>
      <c r="U1132" s="359">
        <f>+VLOOKUP($E1132,Emissions!$1:$1048576,MATCH(DATE(U$2,1,1),Emissions!$A$1:$LI$1),FALSE)</f>
        <v>0.26930633990000002</v>
      </c>
      <c r="V1132" s="359">
        <f>+VLOOKUP($E1132,Emissions!$1:$1048576,MATCH(DATE(V$2,1,1),Emissions!$A$1:$LI$1),FALSE)</f>
        <v>0.27333354440000002</v>
      </c>
      <c r="W1132" s="359">
        <f>+VLOOKUP($E1132,Emissions!$1:$1048576,MATCH(DATE(W$2,1,1),Emissions!$A$1:$LI$1),FALSE)</f>
        <v>0.27739892170000002</v>
      </c>
      <c r="X1132" s="359">
        <f>+VLOOKUP($E1132,Emissions!$1:$1048576,MATCH(DATE(X$2,1,1),Emissions!$A$1:$LI$1),FALSE)</f>
        <v>0.28150847559999997</v>
      </c>
      <c r="Y1132" s="359">
        <f>+VLOOKUP($E1132,Emissions!$1:$1048576,MATCH(DATE(Y$2,1,1),Emissions!$A$1:$LI$1),FALSE)</f>
        <v>0.28566845320000001</v>
      </c>
      <c r="Z1132" s="359">
        <f>+VLOOKUP($E1132,Emissions!$1:$1048576,MATCH(DATE(Z$2,1,1),Emissions!$A$1:$LI$1),FALSE)</f>
        <v>0.28966542010000002</v>
      </c>
      <c r="AA1132" s="359">
        <f>+VLOOKUP($E1132,Emissions!$1:$1048576,MATCH(DATE(AA$2,1,1),Emissions!$A$1:$LI$1),FALSE)</f>
        <v>0.29388942239999999</v>
      </c>
      <c r="AB1132" s="359">
        <f>+VLOOKUP($E1132,Emissions!$1:$1048576,MATCH(DATE(AB$2,1,1),Emissions!$A$1:$LI$1),FALSE)</f>
        <v>0.29821182940000002</v>
      </c>
      <c r="AC1132" s="359">
        <f>+VLOOKUP($E1132,Emissions!$1:$1048576,MATCH(DATE(AC$2,1,1),Emissions!$A$1:$LI$1),FALSE)</f>
        <v>0.30261735020000002</v>
      </c>
      <c r="AD1132" s="359">
        <f>+VLOOKUP($E1132,Emissions!$1:$1048576,MATCH(DATE(AD$2,1,1),Emissions!$A$1:$LI$1),FALSE)</f>
        <v>0.30710702080000002</v>
      </c>
      <c r="AE1132" s="359">
        <f>+VLOOKUP($E1132,Emissions!$1:$1048576,MATCH(DATE(AE$2,1,1),Emissions!$A$1:$LI$1),FALSE)</f>
        <v>0.31104977360000002</v>
      </c>
      <c r="AF1132" s="359">
        <f>+VLOOKUP($E1132,Emissions!$1:$1048576,MATCH(DATE(AF$2,1,1),Emissions!$A$1:$LI$1),FALSE)</f>
        <v>0.3152550107</v>
      </c>
      <c r="AG1132" s="359">
        <f>+VLOOKUP($E1132,Emissions!$1:$1048576,MATCH(DATE(AG$2,1,1),Emissions!$A$1:$LI$1),FALSE)</f>
        <v>0.31955868799999998</v>
      </c>
      <c r="AH1132" s="359">
        <f>+VLOOKUP($E1132,Emissions!$1:$1048576,MATCH(DATE(AH$2,1,1),Emissions!$A$1:$LI$1),FALSE)</f>
        <v>0.32394379690000003</v>
      </c>
      <c r="AI1132" s="359">
        <f>+VLOOKUP($E1132,Emissions!$1:$1048576,MATCH(DATE(AI$2,1,1),Emissions!$A$1:$LI$1),FALSE)</f>
        <v>0.3284141975</v>
      </c>
      <c r="AJ1132" s="359">
        <f>+VLOOKUP($E1132,Emissions!$1:$1048576,MATCH(DATE(AJ$2,1,1),Emissions!$A$1:$LI$1),FALSE)</f>
        <v>0.33297546880000001</v>
      </c>
      <c r="AK1132" s="359">
        <f>+VLOOKUP($E1132,Emissions!$1:$1048576,MATCH(DATE(AK$2,1,1),Emissions!$A$1:$LI$1),FALSE)</f>
        <v>0.33763179850000002</v>
      </c>
      <c r="AL1132" s="359">
        <f>+VLOOKUP($E1132,Emissions!$1:$1048576,MATCH(DATE(AL$2,1,1),Emissions!$A$1:$LI$1),FALSE)</f>
        <v>0.34238558540000003</v>
      </c>
      <c r="AM1132" s="359">
        <f>+VLOOKUP($E1132,Emissions!$1:$1048576,MATCH(DATE(AM$2,1,1),Emissions!$A$1:$LI$1),FALSE)</f>
        <v>0.34723763010000003</v>
      </c>
      <c r="AN1132" s="359">
        <f>+VLOOKUP($E1132,Emissions!$1:$1048576,MATCH(DATE(AN$2,1,1),Emissions!$A$1:$LI$1),FALSE)</f>
        <v>0.3521874854</v>
      </c>
      <c r="AO1132" s="359">
        <f>+VLOOKUP($E1132,Emissions!$1:$1048576,MATCH(DATE(AO$2,1,1),Emissions!$A$1:$LI$1),FALSE)</f>
        <v>0.35723383190000002</v>
      </c>
      <c r="AP1132" s="359">
        <f>+VLOOKUP($E1132,Emissions!$1:$1048576,MATCH(DATE(AP$2,1,1),Emissions!$A$1:$LI$1),FALSE)</f>
        <v>0.3622207784</v>
      </c>
      <c r="AQ1132" s="359">
        <f>+VLOOKUP($E1132,Emissions!$1:$1048576,MATCH(DATE(AQ$2,1,1),Emissions!$A$1:$LI$1),FALSE)</f>
        <v>0.3672594548</v>
      </c>
      <c r="AR1132" s="359">
        <f>+VLOOKUP($E1132,Emissions!$1:$1048576,MATCH(DATE(AR$2,1,1),Emissions!$A$1:$LI$1),FALSE)</f>
        <v>0.37236841640000001</v>
      </c>
      <c r="AS1132" s="359">
        <f>+VLOOKUP($E1132,Emissions!$1:$1048576,MATCH(DATE(AS$2,1,1),Emissions!$A$1:$LI$1),FALSE)</f>
        <v>0.37755232960000001</v>
      </c>
      <c r="AT1132" s="359">
        <f>+VLOOKUP($E1132,Emissions!$1:$1048576,MATCH(DATE(AT$2,1,1),Emissions!$A$1:$LI$1),FALSE)</f>
        <v>0.38281368539999999</v>
      </c>
      <c r="AU1132" s="359">
        <f>+VLOOKUP($E1132,Emissions!$1:$1048576,MATCH(DATE(AU$2,1,1),Emissions!$A$1:$LI$1),FALSE)</f>
        <v>0.38815443220000001</v>
      </c>
      <c r="AV1132" s="359">
        <f>+VLOOKUP($E1132,Emissions!$1:$1048576,MATCH(DATE(AV$2,1,1),Emissions!$A$1:$LI$1),FALSE)</f>
        <v>0.39357608080000001</v>
      </c>
      <c r="AW1132" s="359">
        <f>+VLOOKUP($E1132,Emissions!$1:$1048576,MATCH(DATE(AW$2,1,1),Emissions!$A$1:$LI$1),FALSE)</f>
        <v>0.3990796466</v>
      </c>
      <c r="AX1132" s="359">
        <f>+VLOOKUP($E1132,Emissions!$1:$1048576,MATCH(DATE(AX$2,1,1),Emissions!$A$1:$LI$1),FALSE)</f>
        <v>0.40466565469999999</v>
      </c>
      <c r="AY1132" s="359">
        <f>+VLOOKUP($E1132,Emissions!$1:$1048576,MATCH(DATE(AY$2,1,1),Emissions!$A$1:$LI$1),FALSE)</f>
        <v>0.41033422850000001</v>
      </c>
      <c r="AZ1132" s="359">
        <f>+VLOOKUP($E1132,Emissions!$1:$1048576,MATCH(DATE(AZ$2,1,1),Emissions!$A$1:$LI$1),FALSE)</f>
        <v>0.4160993637</v>
      </c>
      <c r="BA1132" s="359">
        <f>+VLOOKUP($E1132,Emissions!$1:$1048576,MATCH(DATE(BA$2,1,1),Emissions!$A$1:$LI$1),FALSE)</f>
        <v>0.42195054679999999</v>
      </c>
      <c r="BB1132" s="359">
        <f>+VLOOKUP($E1132,Emissions!$1:$1048576,MATCH(DATE(BB$2,1,1),Emissions!$A$1:$LI$1),FALSE)</f>
        <v>0.4278855607</v>
      </c>
      <c r="BC1132" s="359">
        <f>+VLOOKUP($E1132,Emissions!$1:$1048576,MATCH(DATE(BC$2,1,1),Emissions!$A$1:$LI$1),FALSE)</f>
        <v>0.4339031216</v>
      </c>
      <c r="BD1132" s="359">
        <f>+VLOOKUP($E1132,Emissions!$1:$1048576,MATCH(DATE(BD$2,1,1),Emissions!$A$1:$LI$1),FALSE)</f>
        <v>0.44000215329999998</v>
      </c>
      <c r="BE1132" s="359">
        <f>+VLOOKUP($E1132,Emissions!$1:$1048576,MATCH(DATE(BE$2,1,1),Emissions!$A$1:$LI$1),FALSE)</f>
        <v>0.47924562180000002</v>
      </c>
      <c r="BF1132" s="359">
        <f>+VLOOKUP($E1132,Emissions!$1:$1048576,MATCH(DATE(BF$2,1,1),Emissions!$A$1:$LI$1),FALSE)</f>
        <v>0.48758881640000001</v>
      </c>
      <c r="BG1132" s="359">
        <f>+VLOOKUP($E1132,Emissions!$1:$1048576,MATCH(DATE(BG$2,1,1),Emissions!$A$1:$LI$1),FALSE)</f>
        <v>0.49609083700000001</v>
      </c>
      <c r="BH1132" s="359">
        <f>+VLOOKUP($E1132,Emissions!$1:$1048576,MATCH(DATE(BH$2,1,1),Emissions!$A$1:$LI$1),FALSE)</f>
        <v>0.5047545255</v>
      </c>
      <c r="BI1132" s="359">
        <f>+VLOOKUP($E1132,Emissions!$1:$1048576,MATCH(DATE(BI$2,1,1),Emissions!$A$1:$LI$1),FALSE)</f>
        <v>0.51358267189999995</v>
      </c>
    </row>
    <row r="1133" spans="1:61" ht="15" customHeight="1" x14ac:dyDescent="0.35">
      <c r="A1133" s="409"/>
      <c r="B1133" s="169"/>
      <c r="C1133" s="138" t="s">
        <v>731</v>
      </c>
      <c r="D1133" s="114" t="s">
        <v>1032</v>
      </c>
      <c r="E1133" s="50" t="s">
        <v>3562</v>
      </c>
      <c r="F1133" s="359">
        <f>+VLOOKUP($E1133,Emissions!$1:$1048576,MATCH(DATE(F$2,1,1),Emissions!$A$1:$LI$1),FALSE)</f>
        <v>0</v>
      </c>
      <c r="G1133" s="359">
        <f>+VLOOKUP($E1133,Emissions!$1:$1048576,MATCH(DATE(G$2,1,1),Emissions!$A$1:$LI$1),FALSE)</f>
        <v>0</v>
      </c>
      <c r="H1133" s="359">
        <f>+VLOOKUP($E1133,Emissions!$1:$1048576,MATCH(DATE(H$2,1,1),Emissions!$A$1:$LI$1),FALSE)</f>
        <v>0</v>
      </c>
      <c r="I1133" s="359">
        <f>+VLOOKUP($E1133,Emissions!$1:$1048576,MATCH(DATE(I$2,1,1),Emissions!$A$1:$LI$1),FALSE)</f>
        <v>0</v>
      </c>
      <c r="J1133" s="359">
        <f>+VLOOKUP($E1133,Emissions!$1:$1048576,MATCH(DATE(J$2,1,1),Emissions!$A$1:$LI$1),FALSE)</f>
        <v>0</v>
      </c>
      <c r="K1133" s="359">
        <f>+VLOOKUP($E1133,Emissions!$1:$1048576,MATCH(DATE(K$2,1,1),Emissions!$A$1:$LI$1),FALSE)</f>
        <v>0</v>
      </c>
      <c r="L1133" s="359">
        <f>+VLOOKUP($E1133,Emissions!$1:$1048576,MATCH(DATE(L$2,1,1),Emissions!$A$1:$LI$1),FALSE)</f>
        <v>0</v>
      </c>
      <c r="M1133" s="359">
        <f>+VLOOKUP($E1133,Emissions!$1:$1048576,MATCH(DATE(M$2,1,1),Emissions!$A$1:$LI$1),FALSE)</f>
        <v>0</v>
      </c>
      <c r="N1133" s="359">
        <f>+VLOOKUP($E1133,Emissions!$1:$1048576,MATCH(DATE(N$2,1,1),Emissions!$A$1:$LI$1),FALSE)</f>
        <v>0</v>
      </c>
      <c r="O1133" s="359">
        <f>+VLOOKUP($E1133,Emissions!$1:$1048576,MATCH(DATE(O$2,1,1),Emissions!$A$1:$LI$1),FALSE)</f>
        <v>0</v>
      </c>
      <c r="P1133" s="359">
        <f>+VLOOKUP($E1133,Emissions!$1:$1048576,MATCH(DATE(P$2,1,1),Emissions!$A$1:$LI$1),FALSE)</f>
        <v>0</v>
      </c>
      <c r="Q1133" s="359">
        <f>+VLOOKUP($E1133,Emissions!$1:$1048576,MATCH(DATE(Q$2,1,1),Emissions!$A$1:$LI$1),FALSE)</f>
        <v>0</v>
      </c>
      <c r="R1133" s="359">
        <f>+VLOOKUP($E1133,Emissions!$1:$1048576,MATCH(DATE(R$2,1,1),Emissions!$A$1:$LI$1),FALSE)</f>
        <v>0</v>
      </c>
      <c r="S1133" s="359">
        <f>+VLOOKUP($E1133,Emissions!$1:$1048576,MATCH(DATE(S$2,1,1),Emissions!$A$1:$LI$1),FALSE)</f>
        <v>0</v>
      </c>
      <c r="T1133" s="359">
        <f>+VLOOKUP($E1133,Emissions!$1:$1048576,MATCH(DATE(T$2,1,1),Emissions!$A$1:$LI$1),FALSE)</f>
        <v>0</v>
      </c>
      <c r="U1133" s="359">
        <f>+VLOOKUP($E1133,Emissions!$1:$1048576,MATCH(DATE(U$2,1,1),Emissions!$A$1:$LI$1),FALSE)</f>
        <v>0</v>
      </c>
      <c r="V1133" s="359">
        <f>+VLOOKUP($E1133,Emissions!$1:$1048576,MATCH(DATE(V$2,1,1),Emissions!$A$1:$LI$1),FALSE)</f>
        <v>0</v>
      </c>
      <c r="W1133" s="359">
        <f>+VLOOKUP($E1133,Emissions!$1:$1048576,MATCH(DATE(W$2,1,1),Emissions!$A$1:$LI$1),FALSE)</f>
        <v>0</v>
      </c>
      <c r="X1133" s="359">
        <f>+VLOOKUP($E1133,Emissions!$1:$1048576,MATCH(DATE(X$2,1,1),Emissions!$A$1:$LI$1),FALSE)</f>
        <v>0</v>
      </c>
      <c r="Y1133" s="359">
        <f>+VLOOKUP($E1133,Emissions!$1:$1048576,MATCH(DATE(Y$2,1,1),Emissions!$A$1:$LI$1),FALSE)</f>
        <v>0</v>
      </c>
      <c r="Z1133" s="359">
        <f>+VLOOKUP($E1133,Emissions!$1:$1048576,MATCH(DATE(Z$2,1,1),Emissions!$A$1:$LI$1),FALSE)</f>
        <v>0</v>
      </c>
      <c r="AA1133" s="359">
        <f>+VLOOKUP($E1133,Emissions!$1:$1048576,MATCH(DATE(AA$2,1,1),Emissions!$A$1:$LI$1),FALSE)</f>
        <v>0</v>
      </c>
      <c r="AB1133" s="359">
        <f>+VLOOKUP($E1133,Emissions!$1:$1048576,MATCH(DATE(AB$2,1,1),Emissions!$A$1:$LI$1),FALSE)</f>
        <v>0</v>
      </c>
      <c r="AC1133" s="359">
        <f>+VLOOKUP($E1133,Emissions!$1:$1048576,MATCH(DATE(AC$2,1,1),Emissions!$A$1:$LI$1),FALSE)</f>
        <v>0</v>
      </c>
      <c r="AD1133" s="359">
        <f>+VLOOKUP($E1133,Emissions!$1:$1048576,MATCH(DATE(AD$2,1,1),Emissions!$A$1:$LI$1),FALSE)</f>
        <v>0</v>
      </c>
      <c r="AE1133" s="359">
        <f>+VLOOKUP($E1133,Emissions!$1:$1048576,MATCH(DATE(AE$2,1,1),Emissions!$A$1:$LI$1),FALSE)</f>
        <v>0</v>
      </c>
      <c r="AF1133" s="359">
        <f>+VLOOKUP($E1133,Emissions!$1:$1048576,MATCH(DATE(AF$2,1,1),Emissions!$A$1:$LI$1),FALSE)</f>
        <v>0</v>
      </c>
      <c r="AG1133" s="359">
        <f>+VLOOKUP($E1133,Emissions!$1:$1048576,MATCH(DATE(AG$2,1,1),Emissions!$A$1:$LI$1),FALSE)</f>
        <v>0</v>
      </c>
      <c r="AH1133" s="359">
        <f>+VLOOKUP($E1133,Emissions!$1:$1048576,MATCH(DATE(AH$2,1,1),Emissions!$A$1:$LI$1),FALSE)</f>
        <v>0</v>
      </c>
      <c r="AI1133" s="359">
        <f>+VLOOKUP($E1133,Emissions!$1:$1048576,MATCH(DATE(AI$2,1,1),Emissions!$A$1:$LI$1),FALSE)</f>
        <v>0</v>
      </c>
      <c r="AJ1133" s="359">
        <f>+VLOOKUP($E1133,Emissions!$1:$1048576,MATCH(DATE(AJ$2,1,1),Emissions!$A$1:$LI$1),FALSE)</f>
        <v>0</v>
      </c>
      <c r="AK1133" s="359">
        <f>+VLOOKUP($E1133,Emissions!$1:$1048576,MATCH(DATE(AK$2,1,1),Emissions!$A$1:$LI$1),FALSE)</f>
        <v>0</v>
      </c>
      <c r="AL1133" s="359">
        <f>+VLOOKUP($E1133,Emissions!$1:$1048576,MATCH(DATE(AL$2,1,1),Emissions!$A$1:$LI$1),FALSE)</f>
        <v>0</v>
      </c>
      <c r="AM1133" s="359">
        <f>+VLOOKUP($E1133,Emissions!$1:$1048576,MATCH(DATE(AM$2,1,1),Emissions!$A$1:$LI$1),FALSE)</f>
        <v>0</v>
      </c>
      <c r="AN1133" s="359">
        <f>+VLOOKUP($E1133,Emissions!$1:$1048576,MATCH(DATE(AN$2,1,1),Emissions!$A$1:$LI$1),FALSE)</f>
        <v>0</v>
      </c>
      <c r="AO1133" s="359">
        <f>+VLOOKUP($E1133,Emissions!$1:$1048576,MATCH(DATE(AO$2,1,1),Emissions!$A$1:$LI$1),FALSE)</f>
        <v>0</v>
      </c>
      <c r="AP1133" s="359">
        <f>+VLOOKUP($E1133,Emissions!$1:$1048576,MATCH(DATE(AP$2,1,1),Emissions!$A$1:$LI$1),FALSE)</f>
        <v>0</v>
      </c>
      <c r="AQ1133" s="359">
        <f>+VLOOKUP($E1133,Emissions!$1:$1048576,MATCH(DATE(AQ$2,1,1),Emissions!$A$1:$LI$1),FALSE)</f>
        <v>0</v>
      </c>
      <c r="AR1133" s="359">
        <f>+VLOOKUP($E1133,Emissions!$1:$1048576,MATCH(DATE(AR$2,1,1),Emissions!$A$1:$LI$1),FALSE)</f>
        <v>0</v>
      </c>
      <c r="AS1133" s="359">
        <f>+VLOOKUP($E1133,Emissions!$1:$1048576,MATCH(DATE(AS$2,1,1),Emissions!$A$1:$LI$1),FALSE)</f>
        <v>0</v>
      </c>
      <c r="AT1133" s="359">
        <f>+VLOOKUP($E1133,Emissions!$1:$1048576,MATCH(DATE(AT$2,1,1),Emissions!$A$1:$LI$1),FALSE)</f>
        <v>0</v>
      </c>
      <c r="AU1133" s="359">
        <f>+VLOOKUP($E1133,Emissions!$1:$1048576,MATCH(DATE(AU$2,1,1),Emissions!$A$1:$LI$1),FALSE)</f>
        <v>0</v>
      </c>
      <c r="AV1133" s="359">
        <f>+VLOOKUP($E1133,Emissions!$1:$1048576,MATCH(DATE(AV$2,1,1),Emissions!$A$1:$LI$1),FALSE)</f>
        <v>0</v>
      </c>
      <c r="AW1133" s="359">
        <f>+VLOOKUP($E1133,Emissions!$1:$1048576,MATCH(DATE(AW$2,1,1),Emissions!$A$1:$LI$1),FALSE)</f>
        <v>0</v>
      </c>
      <c r="AX1133" s="359">
        <f>+VLOOKUP($E1133,Emissions!$1:$1048576,MATCH(DATE(AX$2,1,1),Emissions!$A$1:$LI$1),FALSE)</f>
        <v>0</v>
      </c>
      <c r="AY1133" s="359">
        <f>+VLOOKUP($E1133,Emissions!$1:$1048576,MATCH(DATE(AY$2,1,1),Emissions!$A$1:$LI$1),FALSE)</f>
        <v>0</v>
      </c>
      <c r="AZ1133" s="359">
        <f>+VLOOKUP($E1133,Emissions!$1:$1048576,MATCH(DATE(AZ$2,1,1),Emissions!$A$1:$LI$1),FALSE)</f>
        <v>0</v>
      </c>
      <c r="BA1133" s="359">
        <f>+VLOOKUP($E1133,Emissions!$1:$1048576,MATCH(DATE(BA$2,1,1),Emissions!$A$1:$LI$1),FALSE)</f>
        <v>0</v>
      </c>
      <c r="BB1133" s="359">
        <f>+VLOOKUP($E1133,Emissions!$1:$1048576,MATCH(DATE(BB$2,1,1),Emissions!$A$1:$LI$1),FALSE)</f>
        <v>0</v>
      </c>
      <c r="BC1133" s="359">
        <f>+VLOOKUP($E1133,Emissions!$1:$1048576,MATCH(DATE(BC$2,1,1),Emissions!$A$1:$LI$1),FALSE)</f>
        <v>0</v>
      </c>
      <c r="BD1133" s="359">
        <f>+VLOOKUP($E1133,Emissions!$1:$1048576,MATCH(DATE(BD$2,1,1),Emissions!$A$1:$LI$1),FALSE)</f>
        <v>0</v>
      </c>
      <c r="BE1133" s="359">
        <f>+VLOOKUP($E1133,Emissions!$1:$1048576,MATCH(DATE(BE$2,1,1),Emissions!$A$1:$LI$1),FALSE)</f>
        <v>0</v>
      </c>
      <c r="BF1133" s="359">
        <f>+VLOOKUP($E1133,Emissions!$1:$1048576,MATCH(DATE(BF$2,1,1),Emissions!$A$1:$LI$1),FALSE)</f>
        <v>0</v>
      </c>
      <c r="BG1133" s="359">
        <f>+VLOOKUP($E1133,Emissions!$1:$1048576,MATCH(DATE(BG$2,1,1),Emissions!$A$1:$LI$1),FALSE)</f>
        <v>0</v>
      </c>
      <c r="BH1133" s="359">
        <f>+VLOOKUP($E1133,Emissions!$1:$1048576,MATCH(DATE(BH$2,1,1),Emissions!$A$1:$LI$1),FALSE)</f>
        <v>0</v>
      </c>
      <c r="BI1133" s="359">
        <f>+VLOOKUP($E1133,Emissions!$1:$1048576,MATCH(DATE(BI$2,1,1),Emissions!$A$1:$LI$1),FALSE)</f>
        <v>0</v>
      </c>
    </row>
    <row r="1134" spans="1:61" ht="15" customHeight="1" x14ac:dyDescent="0.35">
      <c r="A1134" s="409"/>
      <c r="B1134" s="169"/>
      <c r="C1134" s="138" t="s">
        <v>732</v>
      </c>
      <c r="D1134" s="114" t="s">
        <v>1032</v>
      </c>
      <c r="E1134" s="50" t="s">
        <v>3563</v>
      </c>
      <c r="F1134" s="359">
        <f>+VLOOKUP($E1134,Emissions!$1:$1048576,MATCH(DATE(F$2,1,1),Emissions!$A$1:$LI$1),FALSE)</f>
        <v>0</v>
      </c>
      <c r="G1134" s="359">
        <f>+VLOOKUP($E1134,Emissions!$1:$1048576,MATCH(DATE(G$2,1,1),Emissions!$A$1:$LI$1),FALSE)</f>
        <v>0</v>
      </c>
      <c r="H1134" s="359">
        <f>+VLOOKUP($E1134,Emissions!$1:$1048576,MATCH(DATE(H$2,1,1),Emissions!$A$1:$LI$1),FALSE)</f>
        <v>0</v>
      </c>
      <c r="I1134" s="359">
        <f>+VLOOKUP($E1134,Emissions!$1:$1048576,MATCH(DATE(I$2,1,1),Emissions!$A$1:$LI$1),FALSE)</f>
        <v>0</v>
      </c>
      <c r="J1134" s="359">
        <f>+VLOOKUP($E1134,Emissions!$1:$1048576,MATCH(DATE(J$2,1,1),Emissions!$A$1:$LI$1),FALSE)</f>
        <v>0</v>
      </c>
      <c r="K1134" s="359">
        <f>+VLOOKUP($E1134,Emissions!$1:$1048576,MATCH(DATE(K$2,1,1),Emissions!$A$1:$LI$1),FALSE)</f>
        <v>0</v>
      </c>
      <c r="L1134" s="359">
        <f>+VLOOKUP($E1134,Emissions!$1:$1048576,MATCH(DATE(L$2,1,1),Emissions!$A$1:$LI$1),FALSE)</f>
        <v>0</v>
      </c>
      <c r="M1134" s="359">
        <f>+VLOOKUP($E1134,Emissions!$1:$1048576,MATCH(DATE(M$2,1,1),Emissions!$A$1:$LI$1),FALSE)</f>
        <v>0</v>
      </c>
      <c r="N1134" s="359">
        <f>+VLOOKUP($E1134,Emissions!$1:$1048576,MATCH(DATE(N$2,1,1),Emissions!$A$1:$LI$1),FALSE)</f>
        <v>0</v>
      </c>
      <c r="O1134" s="359">
        <f>+VLOOKUP($E1134,Emissions!$1:$1048576,MATCH(DATE(O$2,1,1),Emissions!$A$1:$LI$1),FALSE)</f>
        <v>0</v>
      </c>
      <c r="P1134" s="359">
        <f>+VLOOKUP($E1134,Emissions!$1:$1048576,MATCH(DATE(P$2,1,1),Emissions!$A$1:$LI$1),FALSE)</f>
        <v>0</v>
      </c>
      <c r="Q1134" s="359">
        <f>+VLOOKUP($E1134,Emissions!$1:$1048576,MATCH(DATE(Q$2,1,1),Emissions!$A$1:$LI$1),FALSE)</f>
        <v>0</v>
      </c>
      <c r="R1134" s="359">
        <f>+VLOOKUP($E1134,Emissions!$1:$1048576,MATCH(DATE(R$2,1,1),Emissions!$A$1:$LI$1),FALSE)</f>
        <v>0</v>
      </c>
      <c r="S1134" s="359">
        <f>+VLOOKUP($E1134,Emissions!$1:$1048576,MATCH(DATE(S$2,1,1),Emissions!$A$1:$LI$1),FALSE)</f>
        <v>0</v>
      </c>
      <c r="T1134" s="359">
        <f>+VLOOKUP($E1134,Emissions!$1:$1048576,MATCH(DATE(T$2,1,1),Emissions!$A$1:$LI$1),FALSE)</f>
        <v>0</v>
      </c>
      <c r="U1134" s="359">
        <f>+VLOOKUP($E1134,Emissions!$1:$1048576,MATCH(DATE(U$2,1,1),Emissions!$A$1:$LI$1),FALSE)</f>
        <v>0</v>
      </c>
      <c r="V1134" s="359">
        <f>+VLOOKUP($E1134,Emissions!$1:$1048576,MATCH(DATE(V$2,1,1),Emissions!$A$1:$LI$1),FALSE)</f>
        <v>0</v>
      </c>
      <c r="W1134" s="359">
        <f>+VLOOKUP($E1134,Emissions!$1:$1048576,MATCH(DATE(W$2,1,1),Emissions!$A$1:$LI$1),FALSE)</f>
        <v>0</v>
      </c>
      <c r="X1134" s="359">
        <f>+VLOOKUP($E1134,Emissions!$1:$1048576,MATCH(DATE(X$2,1,1),Emissions!$A$1:$LI$1),FALSE)</f>
        <v>0</v>
      </c>
      <c r="Y1134" s="359">
        <f>+VLOOKUP($E1134,Emissions!$1:$1048576,MATCH(DATE(Y$2,1,1),Emissions!$A$1:$LI$1),FALSE)</f>
        <v>0</v>
      </c>
      <c r="Z1134" s="359">
        <f>+VLOOKUP($E1134,Emissions!$1:$1048576,MATCH(DATE(Z$2,1,1),Emissions!$A$1:$LI$1),FALSE)</f>
        <v>0</v>
      </c>
      <c r="AA1134" s="359">
        <f>+VLOOKUP($E1134,Emissions!$1:$1048576,MATCH(DATE(AA$2,1,1),Emissions!$A$1:$LI$1),FALSE)</f>
        <v>0</v>
      </c>
      <c r="AB1134" s="359">
        <f>+VLOOKUP($E1134,Emissions!$1:$1048576,MATCH(DATE(AB$2,1,1),Emissions!$A$1:$LI$1),FALSE)</f>
        <v>0</v>
      </c>
      <c r="AC1134" s="359">
        <f>+VLOOKUP($E1134,Emissions!$1:$1048576,MATCH(DATE(AC$2,1,1),Emissions!$A$1:$LI$1),FALSE)</f>
        <v>0</v>
      </c>
      <c r="AD1134" s="359">
        <f>+VLOOKUP($E1134,Emissions!$1:$1048576,MATCH(DATE(AD$2,1,1),Emissions!$A$1:$LI$1),FALSE)</f>
        <v>0</v>
      </c>
      <c r="AE1134" s="359">
        <f>+VLOOKUP($E1134,Emissions!$1:$1048576,MATCH(DATE(AE$2,1,1),Emissions!$A$1:$LI$1),FALSE)</f>
        <v>0</v>
      </c>
      <c r="AF1134" s="359">
        <f>+VLOOKUP($E1134,Emissions!$1:$1048576,MATCH(DATE(AF$2,1,1),Emissions!$A$1:$LI$1),FALSE)</f>
        <v>0</v>
      </c>
      <c r="AG1134" s="359">
        <f>+VLOOKUP($E1134,Emissions!$1:$1048576,MATCH(DATE(AG$2,1,1),Emissions!$A$1:$LI$1),FALSE)</f>
        <v>0</v>
      </c>
      <c r="AH1134" s="359">
        <f>+VLOOKUP($E1134,Emissions!$1:$1048576,MATCH(DATE(AH$2,1,1),Emissions!$A$1:$LI$1),FALSE)</f>
        <v>0</v>
      </c>
      <c r="AI1134" s="359">
        <f>+VLOOKUP($E1134,Emissions!$1:$1048576,MATCH(DATE(AI$2,1,1),Emissions!$A$1:$LI$1),FALSE)</f>
        <v>0</v>
      </c>
      <c r="AJ1134" s="359">
        <f>+VLOOKUP($E1134,Emissions!$1:$1048576,MATCH(DATE(AJ$2,1,1),Emissions!$A$1:$LI$1),FALSE)</f>
        <v>0</v>
      </c>
      <c r="AK1134" s="359">
        <f>+VLOOKUP($E1134,Emissions!$1:$1048576,MATCH(DATE(AK$2,1,1),Emissions!$A$1:$LI$1),FALSE)</f>
        <v>0</v>
      </c>
      <c r="AL1134" s="359">
        <f>+VLOOKUP($E1134,Emissions!$1:$1048576,MATCH(DATE(AL$2,1,1),Emissions!$A$1:$LI$1),FALSE)</f>
        <v>0</v>
      </c>
      <c r="AM1134" s="359">
        <f>+VLOOKUP($E1134,Emissions!$1:$1048576,MATCH(DATE(AM$2,1,1),Emissions!$A$1:$LI$1),FALSE)</f>
        <v>0</v>
      </c>
      <c r="AN1134" s="359">
        <f>+VLOOKUP($E1134,Emissions!$1:$1048576,MATCH(DATE(AN$2,1,1),Emissions!$A$1:$LI$1),FALSE)</f>
        <v>0</v>
      </c>
      <c r="AO1134" s="359">
        <f>+VLOOKUP($E1134,Emissions!$1:$1048576,MATCH(DATE(AO$2,1,1),Emissions!$A$1:$LI$1),FALSE)</f>
        <v>0</v>
      </c>
      <c r="AP1134" s="359">
        <f>+VLOOKUP($E1134,Emissions!$1:$1048576,MATCH(DATE(AP$2,1,1),Emissions!$A$1:$LI$1),FALSE)</f>
        <v>0</v>
      </c>
      <c r="AQ1134" s="359">
        <f>+VLOOKUP($E1134,Emissions!$1:$1048576,MATCH(DATE(AQ$2,1,1),Emissions!$A$1:$LI$1),FALSE)</f>
        <v>0</v>
      </c>
      <c r="AR1134" s="359">
        <f>+VLOOKUP($E1134,Emissions!$1:$1048576,MATCH(DATE(AR$2,1,1),Emissions!$A$1:$LI$1),FALSE)</f>
        <v>0</v>
      </c>
      <c r="AS1134" s="359">
        <f>+VLOOKUP($E1134,Emissions!$1:$1048576,MATCH(DATE(AS$2,1,1),Emissions!$A$1:$LI$1),FALSE)</f>
        <v>0</v>
      </c>
      <c r="AT1134" s="359">
        <f>+VLOOKUP($E1134,Emissions!$1:$1048576,MATCH(DATE(AT$2,1,1),Emissions!$A$1:$LI$1),FALSE)</f>
        <v>0</v>
      </c>
      <c r="AU1134" s="359">
        <f>+VLOOKUP($E1134,Emissions!$1:$1048576,MATCH(DATE(AU$2,1,1),Emissions!$A$1:$LI$1),FALSE)</f>
        <v>0</v>
      </c>
      <c r="AV1134" s="359">
        <f>+VLOOKUP($E1134,Emissions!$1:$1048576,MATCH(DATE(AV$2,1,1),Emissions!$A$1:$LI$1),FALSE)</f>
        <v>0</v>
      </c>
      <c r="AW1134" s="359">
        <f>+VLOOKUP($E1134,Emissions!$1:$1048576,MATCH(DATE(AW$2,1,1),Emissions!$A$1:$LI$1),FALSE)</f>
        <v>0</v>
      </c>
      <c r="AX1134" s="359">
        <f>+VLOOKUP($E1134,Emissions!$1:$1048576,MATCH(DATE(AX$2,1,1),Emissions!$A$1:$LI$1),FALSE)</f>
        <v>0</v>
      </c>
      <c r="AY1134" s="359">
        <f>+VLOOKUP($E1134,Emissions!$1:$1048576,MATCH(DATE(AY$2,1,1),Emissions!$A$1:$LI$1),FALSE)</f>
        <v>0</v>
      </c>
      <c r="AZ1134" s="359">
        <f>+VLOOKUP($E1134,Emissions!$1:$1048576,MATCH(DATE(AZ$2,1,1),Emissions!$A$1:$LI$1),FALSE)</f>
        <v>0</v>
      </c>
      <c r="BA1134" s="359">
        <f>+VLOOKUP($E1134,Emissions!$1:$1048576,MATCH(DATE(BA$2,1,1),Emissions!$A$1:$LI$1),FALSE)</f>
        <v>0</v>
      </c>
      <c r="BB1134" s="359">
        <f>+VLOOKUP($E1134,Emissions!$1:$1048576,MATCH(DATE(BB$2,1,1),Emissions!$A$1:$LI$1),FALSE)</f>
        <v>0</v>
      </c>
      <c r="BC1134" s="359">
        <f>+VLOOKUP($E1134,Emissions!$1:$1048576,MATCH(DATE(BC$2,1,1),Emissions!$A$1:$LI$1),FALSE)</f>
        <v>0</v>
      </c>
      <c r="BD1134" s="359">
        <f>+VLOOKUP($E1134,Emissions!$1:$1048576,MATCH(DATE(BD$2,1,1),Emissions!$A$1:$LI$1),FALSE)</f>
        <v>0</v>
      </c>
      <c r="BE1134" s="359">
        <f>+VLOOKUP($E1134,Emissions!$1:$1048576,MATCH(DATE(BE$2,1,1),Emissions!$A$1:$LI$1),FALSE)</f>
        <v>0</v>
      </c>
      <c r="BF1134" s="359">
        <f>+VLOOKUP($E1134,Emissions!$1:$1048576,MATCH(DATE(BF$2,1,1),Emissions!$A$1:$LI$1),FALSE)</f>
        <v>0</v>
      </c>
      <c r="BG1134" s="359">
        <f>+VLOOKUP($E1134,Emissions!$1:$1048576,MATCH(DATE(BG$2,1,1),Emissions!$A$1:$LI$1),FALSE)</f>
        <v>0</v>
      </c>
      <c r="BH1134" s="359">
        <f>+VLOOKUP($E1134,Emissions!$1:$1048576,MATCH(DATE(BH$2,1,1),Emissions!$A$1:$LI$1),FALSE)</f>
        <v>0</v>
      </c>
      <c r="BI1134" s="359">
        <f>+VLOOKUP($E1134,Emissions!$1:$1048576,MATCH(DATE(BI$2,1,1),Emissions!$A$1:$LI$1),FALSE)</f>
        <v>0</v>
      </c>
    </row>
    <row r="1135" spans="1:61" ht="15" customHeight="1" x14ac:dyDescent="0.35">
      <c r="A1135" s="409"/>
      <c r="B1135" s="169"/>
      <c r="C1135" s="138" t="s">
        <v>733</v>
      </c>
      <c r="D1135" s="114" t="s">
        <v>1032</v>
      </c>
      <c r="E1135" s="50" t="s">
        <v>3564</v>
      </c>
      <c r="F1135" s="359">
        <f>+VLOOKUP($E1135,Emissions!$1:$1048576,MATCH(DATE(F$2,1,1),Emissions!$A$1:$LI$1),FALSE)</f>
        <v>3.0647049600000002E-3</v>
      </c>
      <c r="G1135" s="359">
        <f>+VLOOKUP($E1135,Emissions!$1:$1048576,MATCH(DATE(G$2,1,1),Emissions!$A$1:$LI$1),FALSE)</f>
        <v>3.1082536400000001E-3</v>
      </c>
      <c r="H1135" s="359">
        <f>+VLOOKUP($E1135,Emissions!$1:$1048576,MATCH(DATE(H$2,1,1),Emissions!$A$1:$LI$1),FALSE)</f>
        <v>3.1562727000000001E-3</v>
      </c>
      <c r="I1135" s="359">
        <f>+VLOOKUP($E1135,Emissions!$1:$1048576,MATCH(DATE(I$2,1,1),Emissions!$A$1:$LI$1),FALSE)</f>
        <v>3.2074387000000002E-3</v>
      </c>
      <c r="J1135" s="359">
        <f>+VLOOKUP($E1135,Emissions!$1:$1048576,MATCH(DATE(J$2,1,1),Emissions!$A$1:$LI$1),FALSE)</f>
        <v>3.2617828400000001E-3</v>
      </c>
      <c r="K1135" s="359">
        <f>+VLOOKUP($E1135,Emissions!$1:$1048576,MATCH(DATE(K$2,1,1),Emissions!$A$1:$LI$1),FALSE)</f>
        <v>3.31906846E-3</v>
      </c>
      <c r="L1135" s="359">
        <f>+VLOOKUP($E1135,Emissions!$1:$1048576,MATCH(DATE(L$2,1,1),Emissions!$A$1:$LI$1),FALSE)</f>
        <v>3.3761168499999998E-3</v>
      </c>
      <c r="M1135" s="359">
        <f>+VLOOKUP($E1135,Emissions!$1:$1048576,MATCH(DATE(M$2,1,1),Emissions!$A$1:$LI$1),FALSE)</f>
        <v>3.43438649E-3</v>
      </c>
      <c r="N1135" s="359">
        <f>+VLOOKUP($E1135,Emissions!$1:$1048576,MATCH(DATE(N$2,1,1),Emissions!$A$1:$LI$1),FALSE)</f>
        <v>3.4936215999999999E-3</v>
      </c>
      <c r="O1135" s="359">
        <f>+VLOOKUP($E1135,Emissions!$1:$1048576,MATCH(DATE(O$2,1,1),Emissions!$A$1:$LI$1),FALSE)</f>
        <v>3.5534502799999998E-3</v>
      </c>
      <c r="P1135" s="359">
        <f>+VLOOKUP($E1135,Emissions!$1:$1048576,MATCH(DATE(P$2,1,1),Emissions!$A$1:$LI$1),FALSE)</f>
        <v>3.6182805099999999E-3</v>
      </c>
      <c r="Q1135" s="359">
        <f>+VLOOKUP($E1135,Emissions!$1:$1048576,MATCH(DATE(Q$2,1,1),Emissions!$A$1:$LI$1),FALSE)</f>
        <v>3.6795422900000002E-3</v>
      </c>
      <c r="R1135" s="359">
        <f>+VLOOKUP($E1135,Emissions!$1:$1048576,MATCH(DATE(R$2,1,1),Emissions!$A$1:$LI$1),FALSE)</f>
        <v>3.7402683100000002E-3</v>
      </c>
      <c r="S1135" s="359">
        <f>+VLOOKUP($E1135,Emissions!$1:$1048576,MATCH(DATE(S$2,1,1),Emissions!$A$1:$LI$1),FALSE)</f>
        <v>3.8007931099999998E-3</v>
      </c>
      <c r="T1135" s="359">
        <f>+VLOOKUP($E1135,Emissions!$1:$1048576,MATCH(DATE(T$2,1,1),Emissions!$A$1:$LI$1),FALSE)</f>
        <v>3.8611458000000001E-3</v>
      </c>
      <c r="U1135" s="359">
        <f>+VLOOKUP($E1135,Emissions!$1:$1048576,MATCH(DATE(U$2,1,1),Emissions!$A$1:$LI$1),FALSE)</f>
        <v>3.9213529400000001E-3</v>
      </c>
      <c r="V1135" s="359">
        <f>+VLOOKUP($E1135,Emissions!$1:$1048576,MATCH(DATE(V$2,1,1),Emissions!$A$1:$LI$1),FALSE)</f>
        <v>3.9814728499999999E-3</v>
      </c>
      <c r="W1135" s="359">
        <f>+VLOOKUP($E1135,Emissions!$1:$1048576,MATCH(DATE(W$2,1,1),Emissions!$A$1:$LI$1),FALSE)</f>
        <v>4.04159463E-3</v>
      </c>
      <c r="X1135" s="359">
        <f>+VLOOKUP($E1135,Emissions!$1:$1048576,MATCH(DATE(X$2,1,1),Emissions!$A$1:$LI$1),FALSE)</f>
        <v>4.10183214E-3</v>
      </c>
      <c r="Y1135" s="359">
        <f>+VLOOKUP($E1135,Emissions!$1:$1048576,MATCH(DATE(Y$2,1,1),Emissions!$A$1:$LI$1),FALSE)</f>
        <v>4.1623171499999998E-3</v>
      </c>
      <c r="Z1135" s="359">
        <f>+VLOOKUP($E1135,Emissions!$1:$1048576,MATCH(DATE(Z$2,1,1),Emissions!$A$1:$LI$1),FALSE)</f>
        <v>4.21969931E-3</v>
      </c>
      <c r="AA1135" s="359">
        <f>+VLOOKUP($E1135,Emissions!$1:$1048576,MATCH(DATE(AA$2,1,1),Emissions!$A$1:$LI$1),FALSE)</f>
        <v>4.2803742999999997E-3</v>
      </c>
      <c r="AB1135" s="359">
        <f>+VLOOKUP($E1135,Emissions!$1:$1048576,MATCH(DATE(AB$2,1,1),Emissions!$A$1:$LI$1),FALSE)</f>
        <v>4.34213402E-3</v>
      </c>
      <c r="AC1135" s="359">
        <f>+VLOOKUP($E1135,Emissions!$1:$1048576,MATCH(DATE(AC$2,1,1),Emissions!$A$1:$LI$1),FALSE)</f>
        <v>4.40482657E-3</v>
      </c>
      <c r="AD1135" s="359">
        <f>+VLOOKUP($E1135,Emissions!$1:$1048576,MATCH(DATE(AD$2,1,1),Emissions!$A$1:$LI$1),FALSE)</f>
        <v>4.4685513E-3</v>
      </c>
      <c r="AE1135" s="359">
        <f>+VLOOKUP($E1135,Emissions!$1:$1048576,MATCH(DATE(AE$2,1,1),Emissions!$A$1:$LI$1),FALSE)</f>
        <v>4.5233621599999998E-3</v>
      </c>
      <c r="AF1135" s="359">
        <f>+VLOOKUP($E1135,Emissions!$1:$1048576,MATCH(DATE(AF$2,1,1),Emissions!$A$1:$LI$1),FALSE)</f>
        <v>4.5825818599999997E-3</v>
      </c>
      <c r="AG1135" s="359">
        <f>+VLOOKUP($E1135,Emissions!$1:$1048576,MATCH(DATE(AG$2,1,1),Emissions!$A$1:$LI$1),FALSE)</f>
        <v>4.6432142700000003E-3</v>
      </c>
      <c r="AH1135" s="359">
        <f>+VLOOKUP($E1135,Emissions!$1:$1048576,MATCH(DATE(AH$2,1,1),Emissions!$A$1:$LI$1),FALSE)</f>
        <v>4.7050183400000004E-3</v>
      </c>
      <c r="AI1135" s="359">
        <f>+VLOOKUP($E1135,Emissions!$1:$1048576,MATCH(DATE(AI$2,1,1),Emissions!$A$1:$LI$1),FALSE)</f>
        <v>4.7680959900000004E-3</v>
      </c>
      <c r="AJ1135" s="359">
        <f>+VLOOKUP($E1135,Emissions!$1:$1048576,MATCH(DATE(AJ$2,1,1),Emissions!$A$1:$LI$1),FALSE)</f>
        <v>4.8325749599999997E-3</v>
      </c>
      <c r="AK1135" s="359">
        <f>+VLOOKUP($E1135,Emissions!$1:$1048576,MATCH(DATE(AK$2,1,1),Emissions!$A$1:$LI$1),FALSE)</f>
        <v>4.8985622700000002E-3</v>
      </c>
      <c r="AL1135" s="359">
        <f>+VLOOKUP($E1135,Emissions!$1:$1048576,MATCH(DATE(AL$2,1,1),Emissions!$A$1:$LI$1),FALSE)</f>
        <v>4.9661360500000001E-3</v>
      </c>
      <c r="AM1135" s="359">
        <f>+VLOOKUP($E1135,Emissions!$1:$1048576,MATCH(DATE(AM$2,1,1),Emissions!$A$1:$LI$1),FALSE)</f>
        <v>5.0353447200000004E-3</v>
      </c>
      <c r="AN1135" s="359">
        <f>+VLOOKUP($E1135,Emissions!$1:$1048576,MATCH(DATE(AN$2,1,1),Emissions!$A$1:$LI$1),FALSE)</f>
        <v>5.10620912E-3</v>
      </c>
      <c r="AO1135" s="359">
        <f>+VLOOKUP($E1135,Emissions!$1:$1048576,MATCH(DATE(AO$2,1,1),Emissions!$A$1:$LI$1),FALSE)</f>
        <v>5.1787262599999996E-3</v>
      </c>
      <c r="AP1135" s="359">
        <f>+VLOOKUP($E1135,Emissions!$1:$1048576,MATCH(DATE(AP$2,1,1),Emissions!$A$1:$LI$1),FALSE)</f>
        <v>5.2504392499999998E-3</v>
      </c>
      <c r="AQ1135" s="359">
        <f>+VLOOKUP($E1135,Emissions!$1:$1048576,MATCH(DATE(AQ$2,1,1),Emissions!$A$1:$LI$1),FALSE)</f>
        <v>5.32319851E-3</v>
      </c>
      <c r="AR1135" s="359">
        <f>+VLOOKUP($E1135,Emissions!$1:$1048576,MATCH(DATE(AR$2,1,1),Emissions!$A$1:$LI$1),FALSE)</f>
        <v>5.3972300899999999E-3</v>
      </c>
      <c r="AS1135" s="359">
        <f>+VLOOKUP($E1135,Emissions!$1:$1048576,MATCH(DATE(AS$2,1,1),Emissions!$A$1:$LI$1),FALSE)</f>
        <v>5.4725554500000004E-3</v>
      </c>
      <c r="AT1135" s="359">
        <f>+VLOOKUP($E1135,Emissions!$1:$1048576,MATCH(DATE(AT$2,1,1),Emissions!$A$1:$LI$1),FALSE)</f>
        <v>5.54917368E-3</v>
      </c>
      <c r="AU1135" s="359">
        <f>+VLOOKUP($E1135,Emissions!$1:$1048576,MATCH(DATE(AU$2,1,1),Emissions!$A$1:$LI$1),FALSE)</f>
        <v>5.6270830500000004E-3</v>
      </c>
      <c r="AV1135" s="359">
        <f>+VLOOKUP($E1135,Emissions!$1:$1048576,MATCH(DATE(AV$2,1,1),Emissions!$A$1:$LI$1),FALSE)</f>
        <v>5.70628156E-3</v>
      </c>
      <c r="AW1135" s="359">
        <f>+VLOOKUP($E1135,Emissions!$1:$1048576,MATCH(DATE(AW$2,1,1),Emissions!$A$1:$LI$1),FALSE)</f>
        <v>5.7867650599999999E-3</v>
      </c>
      <c r="AX1135" s="359">
        <f>+VLOOKUP($E1135,Emissions!$1:$1048576,MATCH(DATE(AX$2,1,1),Emissions!$A$1:$LI$1),FALSE)</f>
        <v>5.8685260099999997E-3</v>
      </c>
      <c r="AY1135" s="359">
        <f>+VLOOKUP($E1135,Emissions!$1:$1048576,MATCH(DATE(AY$2,1,1),Emissions!$A$1:$LI$1),FALSE)</f>
        <v>5.9515531900000002E-3</v>
      </c>
      <c r="AZ1135" s="359">
        <f>+VLOOKUP($E1135,Emissions!$1:$1048576,MATCH(DATE(AZ$2,1,1),Emissions!$A$1:$LI$1),FALSE)</f>
        <v>6.0360558600000003E-3</v>
      </c>
      <c r="BA1135" s="359">
        <f>+VLOOKUP($E1135,Emissions!$1:$1048576,MATCH(DATE(BA$2,1,1),Emissions!$A$1:$LI$1),FALSE)</f>
        <v>6.1218475100000003E-3</v>
      </c>
      <c r="BB1135" s="359">
        <f>+VLOOKUP($E1135,Emissions!$1:$1048576,MATCH(DATE(BB$2,1,1),Emissions!$A$1:$LI$1),FALSE)</f>
        <v>6.2088875600000001E-3</v>
      </c>
      <c r="BC1135" s="359">
        <f>+VLOOKUP($E1135,Emissions!$1:$1048576,MATCH(DATE(BC$2,1,1),Emissions!$A$1:$LI$1),FALSE)</f>
        <v>6.2971493900000003E-3</v>
      </c>
      <c r="BD1135" s="359">
        <f>+VLOOKUP($E1135,Emissions!$1:$1048576,MATCH(DATE(BD$2,1,1),Emissions!$A$1:$LI$1),FALSE)</f>
        <v>6.3866052000000001E-3</v>
      </c>
      <c r="BE1135" s="359">
        <f>+VLOOKUP($E1135,Emissions!$1:$1048576,MATCH(DATE(BE$2,1,1),Emissions!$A$1:$LI$1),FALSE)</f>
        <v>6.9852135899999999E-3</v>
      </c>
      <c r="BF1135" s="359">
        <f>+VLOOKUP($E1135,Emissions!$1:$1048576,MATCH(DATE(BF$2,1,1),Emissions!$A$1:$LI$1),FALSE)</f>
        <v>7.1085017400000002E-3</v>
      </c>
      <c r="BG1135" s="359">
        <f>+VLOOKUP($E1135,Emissions!$1:$1048576,MATCH(DATE(BG$2,1,1),Emissions!$A$1:$LI$1),FALSE)</f>
        <v>7.2342028299999996E-3</v>
      </c>
      <c r="BH1135" s="359">
        <f>+VLOOKUP($E1135,Emissions!$1:$1048576,MATCH(DATE(BH$2,1,1),Emissions!$A$1:$LI$1),FALSE)</f>
        <v>7.3623701700000002E-3</v>
      </c>
      <c r="BI1135" s="359">
        <f>+VLOOKUP($E1135,Emissions!$1:$1048576,MATCH(DATE(BI$2,1,1),Emissions!$A$1:$LI$1),FALSE)</f>
        <v>7.4930555699999997E-3</v>
      </c>
    </row>
    <row r="1136" spans="1:61" ht="15" customHeight="1" x14ac:dyDescent="0.35">
      <c r="A1136" s="409"/>
      <c r="B1136" s="169"/>
      <c r="C1136" s="138" t="s">
        <v>734</v>
      </c>
      <c r="D1136" s="114" t="s">
        <v>1032</v>
      </c>
      <c r="E1136" s="50" t="s">
        <v>3565</v>
      </c>
      <c r="F1136" s="359">
        <f>+VLOOKUP($E1136,Emissions!$1:$1048576,MATCH(DATE(F$2,1,1),Emissions!$A$1:$LI$1),FALSE)</f>
        <v>0.63326486780000002</v>
      </c>
      <c r="G1136" s="359">
        <f>+VLOOKUP($E1136,Emissions!$1:$1048576,MATCH(DATE(G$2,1,1),Emissions!$A$1:$LI$1),FALSE)</f>
        <v>0.64004980570000003</v>
      </c>
      <c r="H1136" s="359">
        <f>+VLOOKUP($E1136,Emissions!$1:$1048576,MATCH(DATE(H$2,1,1),Emissions!$A$1:$LI$1),FALSE)</f>
        <v>0.64774242530000004</v>
      </c>
      <c r="I1136" s="359">
        <f>+VLOOKUP($E1136,Emissions!$1:$1048576,MATCH(DATE(I$2,1,1),Emissions!$A$1:$LI$1),FALSE)</f>
        <v>0.656463299</v>
      </c>
      <c r="J1136" s="359">
        <f>+VLOOKUP($E1136,Emissions!$1:$1048576,MATCH(DATE(J$2,1,1),Emissions!$A$1:$LI$1),FALSE)</f>
        <v>0.66617278449999995</v>
      </c>
      <c r="K1136" s="359">
        <f>+VLOOKUP($E1136,Emissions!$1:$1048576,MATCH(DATE(K$2,1,1),Emissions!$A$1:$LI$1),FALSE)</f>
        <v>0.6767601312</v>
      </c>
      <c r="L1136" s="359">
        <f>+VLOOKUP($E1136,Emissions!$1:$1048576,MATCH(DATE(L$2,1,1),Emissions!$A$1:$LI$1),FALSE)</f>
        <v>0.68768455900000003</v>
      </c>
      <c r="M1136" s="359">
        <f>+VLOOKUP($E1136,Emissions!$1:$1048576,MATCH(DATE(M$2,1,1),Emissions!$A$1:$LI$1),FALSE)</f>
        <v>0.69900816249999997</v>
      </c>
      <c r="N1136" s="359">
        <f>+VLOOKUP($E1136,Emissions!$1:$1048576,MATCH(DATE(N$2,1,1),Emissions!$A$1:$LI$1),FALSE)</f>
        <v>0.71067247229999997</v>
      </c>
      <c r="O1136" s="359">
        <f>+VLOOKUP($E1136,Emissions!$1:$1048576,MATCH(DATE(O$2,1,1),Emissions!$A$1:$LI$1),FALSE)</f>
        <v>0.72260862560000005</v>
      </c>
      <c r="P1136" s="359">
        <f>+VLOOKUP($E1136,Emissions!$1:$1048576,MATCH(DATE(P$2,1,1),Emissions!$A$1:$LI$1),FALSE)</f>
        <v>0.73546498569999996</v>
      </c>
      <c r="Q1136" s="359">
        <f>+VLOOKUP($E1136,Emissions!$1:$1048576,MATCH(DATE(Q$2,1,1),Emissions!$A$1:$LI$1),FALSE)</f>
        <v>0.74813110630000001</v>
      </c>
      <c r="R1136" s="359">
        <f>+VLOOKUP($E1136,Emissions!$1:$1048576,MATCH(DATE(R$2,1,1),Emissions!$A$1:$LI$1),FALSE)</f>
        <v>0.76081817620000003</v>
      </c>
      <c r="S1136" s="359">
        <f>+VLOOKUP($E1136,Emissions!$1:$1048576,MATCH(DATE(S$2,1,1),Emissions!$A$1:$LI$1),FALSE)</f>
        <v>0.77355715650000001</v>
      </c>
      <c r="T1136" s="359">
        <f>+VLOOKUP($E1136,Emissions!$1:$1048576,MATCH(DATE(T$2,1,1),Emissions!$A$1:$LI$1),FALSE)</f>
        <v>0.78634528380000002</v>
      </c>
      <c r="U1136" s="359">
        <f>+VLOOKUP($E1136,Emissions!$1:$1048576,MATCH(DATE(U$2,1,1),Emissions!$A$1:$LI$1),FALSE)</f>
        <v>0.79917895719999998</v>
      </c>
      <c r="V1136" s="359">
        <f>+VLOOKUP($E1136,Emissions!$1:$1048576,MATCH(DATE(V$2,1,1),Emissions!$A$1:$LI$1),FALSE)</f>
        <v>0.81206013099999996</v>
      </c>
      <c r="W1136" s="359">
        <f>+VLOOKUP($E1136,Emissions!$1:$1048576,MATCH(DATE(W$2,1,1),Emissions!$A$1:$LI$1),FALSE)</f>
        <v>0.82499674730000006</v>
      </c>
      <c r="X1136" s="359">
        <f>+VLOOKUP($E1136,Emissions!$1:$1048576,MATCH(DATE(X$2,1,1),Emissions!$A$1:$LI$1),FALSE)</f>
        <v>0.83800177890000005</v>
      </c>
      <c r="Y1136" s="359">
        <f>+VLOOKUP($E1136,Emissions!$1:$1048576,MATCH(DATE(Y$2,1,1),Emissions!$A$1:$LI$1),FALSE)</f>
        <v>0.85109194629999996</v>
      </c>
      <c r="Z1136" s="359">
        <f>+VLOOKUP($E1136,Emissions!$1:$1048576,MATCH(DATE(Z$2,1,1),Emissions!$A$1:$LI$1),FALSE)</f>
        <v>0.8637596501</v>
      </c>
      <c r="AA1136" s="359">
        <f>+VLOOKUP($E1136,Emissions!$1:$1048576,MATCH(DATE(AA$2,1,1),Emissions!$A$1:$LI$1),FALSE)</f>
        <v>0.87682128069999998</v>
      </c>
      <c r="AB1136" s="359">
        <f>+VLOOKUP($E1136,Emissions!$1:$1048576,MATCH(DATE(AB$2,1,1),Emissions!$A$1:$LI$1),FALSE)</f>
        <v>0.89011526320000001</v>
      </c>
      <c r="AC1136" s="359">
        <f>+VLOOKUP($E1136,Emissions!$1:$1048576,MATCH(DATE(AC$2,1,1),Emissions!$A$1:$LI$1),FALSE)</f>
        <v>0.90362070689999996</v>
      </c>
      <c r="AD1136" s="359">
        <f>+VLOOKUP($E1136,Emissions!$1:$1048576,MATCH(DATE(AD$2,1,1),Emissions!$A$1:$LI$1),FALSE)</f>
        <v>0.91734624220000005</v>
      </c>
      <c r="AE1136" s="359">
        <f>+VLOOKUP($E1136,Emissions!$1:$1048576,MATCH(DATE(AE$2,1,1),Emissions!$A$1:$LI$1),FALSE)</f>
        <v>0.92978353290000004</v>
      </c>
      <c r="AF1136" s="359">
        <f>+VLOOKUP($E1136,Emissions!$1:$1048576,MATCH(DATE(AF$2,1,1),Emissions!$A$1:$LI$1),FALSE)</f>
        <v>0.94251848270000005</v>
      </c>
      <c r="AG1136" s="359">
        <f>+VLOOKUP($E1136,Emissions!$1:$1048576,MATCH(DATE(AG$2,1,1),Emissions!$A$1:$LI$1),FALSE)</f>
        <v>0.955393512</v>
      </c>
      <c r="AH1136" s="359">
        <f>+VLOOKUP($E1136,Emissions!$1:$1048576,MATCH(DATE(AH$2,1,1),Emissions!$A$1:$LI$1),FALSE)</f>
        <v>0.96841126649999998</v>
      </c>
      <c r="AI1136" s="359">
        <f>+VLOOKUP($E1136,Emissions!$1:$1048576,MATCH(DATE(AI$2,1,1),Emissions!$A$1:$LI$1),FALSE)</f>
        <v>0.98160592530000002</v>
      </c>
      <c r="AJ1136" s="359">
        <f>+VLOOKUP($E1136,Emissions!$1:$1048576,MATCH(DATE(AJ$2,1,1),Emissions!$A$1:$LI$1),FALSE)</f>
        <v>0.99501221500000003</v>
      </c>
      <c r="AK1136" s="359">
        <f>+VLOOKUP($E1136,Emissions!$1:$1048576,MATCH(DATE(AK$2,1,1),Emissions!$A$1:$LI$1),FALSE)</f>
        <v>1.0086582740000001</v>
      </c>
      <c r="AL1136" s="359">
        <f>+VLOOKUP($E1136,Emissions!$1:$1048576,MATCH(DATE(AL$2,1,1),Emissions!$A$1:$LI$1),FALSE)</f>
        <v>1.0225643849999999</v>
      </c>
      <c r="AM1136" s="359">
        <f>+VLOOKUP($E1136,Emissions!$1:$1048576,MATCH(DATE(AM$2,1,1),Emissions!$A$1:$LI$1),FALSE)</f>
        <v>1.0367433909999999</v>
      </c>
      <c r="AN1136" s="359">
        <f>+VLOOKUP($E1136,Emissions!$1:$1048576,MATCH(DATE(AN$2,1,1),Emissions!$A$1:$LI$1),FALSE)</f>
        <v>1.051201727</v>
      </c>
      <c r="AO1136" s="359">
        <f>+VLOOKUP($E1136,Emissions!$1:$1048576,MATCH(DATE(AO$2,1,1),Emissions!$A$1:$LI$1),FALSE)</f>
        <v>1.065940688</v>
      </c>
      <c r="AP1136" s="359">
        <f>+VLOOKUP($E1136,Emissions!$1:$1048576,MATCH(DATE(AP$2,1,1),Emissions!$A$1:$LI$1),FALSE)</f>
        <v>1.0805891940000001</v>
      </c>
      <c r="AQ1136" s="359">
        <f>+VLOOKUP($E1136,Emissions!$1:$1048576,MATCH(DATE(AQ$2,1,1),Emissions!$A$1:$LI$1),FALSE)</f>
        <v>1.0953253810000001</v>
      </c>
      <c r="AR1136" s="359">
        <f>+VLOOKUP($E1136,Emissions!$1:$1048576,MATCH(DATE(AR$2,1,1),Emissions!$A$1:$LI$1),FALSE)</f>
        <v>1.1102008590000001</v>
      </c>
      <c r="AS1136" s="359">
        <f>+VLOOKUP($E1136,Emissions!$1:$1048576,MATCH(DATE(AS$2,1,1),Emissions!$A$1:$LI$1),FALSE)</f>
        <v>1.125238457</v>
      </c>
      <c r="AT1136" s="359">
        <f>+VLOOKUP($E1136,Emissions!$1:$1048576,MATCH(DATE(AT$2,1,1),Emissions!$A$1:$LI$1),FALSE)</f>
        <v>1.1404538200000001</v>
      </c>
      <c r="AU1136" s="359">
        <f>+VLOOKUP($E1136,Emissions!$1:$1048576,MATCH(DATE(AU$2,1,1),Emissions!$A$1:$LI$1),FALSE)</f>
        <v>1.1558595970000001</v>
      </c>
      <c r="AV1136" s="359">
        <f>+VLOOKUP($E1136,Emissions!$1:$1048576,MATCH(DATE(AV$2,1,1),Emissions!$A$1:$LI$1),FALSE)</f>
        <v>1.171465998</v>
      </c>
      <c r="AW1136" s="359">
        <f>+VLOOKUP($E1136,Emissions!$1:$1048576,MATCH(DATE(AW$2,1,1),Emissions!$A$1:$LI$1),FALSE)</f>
        <v>1.1872807809999999</v>
      </c>
      <c r="AX1136" s="359">
        <f>+VLOOKUP($E1136,Emissions!$1:$1048576,MATCH(DATE(AX$2,1,1),Emissions!$A$1:$LI$1),FALSE)</f>
        <v>1.2033093690000001</v>
      </c>
      <c r="AY1136" s="359">
        <f>+VLOOKUP($E1136,Emissions!$1:$1048576,MATCH(DATE(AY$2,1,1),Emissions!$A$1:$LI$1),FALSE)</f>
        <v>1.2195552080000001</v>
      </c>
      <c r="AZ1136" s="359">
        <f>+VLOOKUP($E1136,Emissions!$1:$1048576,MATCH(DATE(AZ$2,1,1),Emissions!$A$1:$LI$1),FALSE)</f>
        <v>1.2360542349999999</v>
      </c>
      <c r="BA1136" s="359">
        <f>+VLOOKUP($E1136,Emissions!$1:$1048576,MATCH(DATE(BA$2,1,1),Emissions!$A$1:$LI$1),FALSE)</f>
        <v>1.2527914600000001</v>
      </c>
      <c r="BB1136" s="359">
        <f>+VLOOKUP($E1136,Emissions!$1:$1048576,MATCH(DATE(BB$2,1,1),Emissions!$A$1:$LI$1),FALSE)</f>
        <v>1.2697623520000001</v>
      </c>
      <c r="BC1136" s="359">
        <f>+VLOOKUP($E1136,Emissions!$1:$1048576,MATCH(DATE(BC$2,1,1),Emissions!$A$1:$LI$1),FALSE)</f>
        <v>1.286962755</v>
      </c>
      <c r="BD1136" s="359">
        <f>+VLOOKUP($E1136,Emissions!$1:$1048576,MATCH(DATE(BD$2,1,1),Emissions!$A$1:$LI$1),FALSE)</f>
        <v>1.3043882250000001</v>
      </c>
      <c r="BE1136" s="359">
        <f>+VLOOKUP($E1136,Emissions!$1:$1048576,MATCH(DATE(BE$2,1,1),Emissions!$A$1:$LI$1),FALSE)</f>
        <v>1.442767841</v>
      </c>
      <c r="BF1136" s="359">
        <f>+VLOOKUP($E1136,Emissions!$1:$1048576,MATCH(DATE(BF$2,1,1),Emissions!$A$1:$LI$1),FALSE)</f>
        <v>1.4675425580000001</v>
      </c>
      <c r="BG1136" s="359">
        <f>+VLOOKUP($E1136,Emissions!$1:$1048576,MATCH(DATE(BG$2,1,1),Emissions!$A$1:$LI$1),FALSE)</f>
        <v>1.4927203920000001</v>
      </c>
      <c r="BH1136" s="359">
        <f>+VLOOKUP($E1136,Emissions!$1:$1048576,MATCH(DATE(BH$2,1,1),Emissions!$A$1:$LI$1),FALSE)</f>
        <v>1.5183104000000001</v>
      </c>
      <c r="BI1136" s="359">
        <f>+VLOOKUP($E1136,Emissions!$1:$1048576,MATCH(DATE(BI$2,1,1),Emissions!$A$1:$LI$1),FALSE)</f>
        <v>1.544321904</v>
      </c>
    </row>
    <row r="1137" spans="1:61" ht="15" customHeight="1" x14ac:dyDescent="0.35">
      <c r="A1137" s="409"/>
      <c r="B1137" s="169"/>
      <c r="C1137" s="138" t="s">
        <v>735</v>
      </c>
      <c r="D1137" s="114" t="s">
        <v>1032</v>
      </c>
      <c r="E1137" s="50" t="s">
        <v>3566</v>
      </c>
      <c r="F1137" s="359">
        <f>+VLOOKUP($E1137,Emissions!$1:$1048576,MATCH(DATE(F$2,1,1),Emissions!$A$1:$LI$1),FALSE)</f>
        <v>1.9347648399999999E-5</v>
      </c>
      <c r="G1137" s="359">
        <f>+VLOOKUP($E1137,Emissions!$1:$1048576,MATCH(DATE(G$2,1,1),Emissions!$A$1:$LI$1),FALSE)</f>
        <v>1.9522482399999999E-5</v>
      </c>
      <c r="H1137" s="359">
        <f>+VLOOKUP($E1137,Emissions!$1:$1048576,MATCH(DATE(H$2,1,1),Emissions!$A$1:$LI$1),FALSE)</f>
        <v>1.9701535700000001E-5</v>
      </c>
      <c r="I1137" s="359">
        <f>+VLOOKUP($E1137,Emissions!$1:$1048576,MATCH(DATE(I$2,1,1),Emissions!$A$1:$LI$1),FALSE)</f>
        <v>1.9914527499999999E-5</v>
      </c>
      <c r="J1137" s="359">
        <f>+VLOOKUP($E1137,Emissions!$1:$1048576,MATCH(DATE(J$2,1,1),Emissions!$A$1:$LI$1),FALSE)</f>
        <v>2.0180742900000001E-5</v>
      </c>
      <c r="K1137" s="359">
        <f>+VLOOKUP($E1137,Emissions!$1:$1048576,MATCH(DATE(K$2,1,1),Emissions!$A$1:$LI$1),FALSE)</f>
        <v>2.0507582099999999E-5</v>
      </c>
      <c r="L1137" s="359">
        <f>+VLOOKUP($E1137,Emissions!$1:$1048576,MATCH(DATE(L$2,1,1),Emissions!$A$1:$LI$1),FALSE)</f>
        <v>2.0885641899999999E-5</v>
      </c>
      <c r="M1137" s="359">
        <f>+VLOOKUP($E1137,Emissions!$1:$1048576,MATCH(DATE(M$2,1,1),Emissions!$A$1:$LI$1),FALSE)</f>
        <v>2.13082309E-5</v>
      </c>
      <c r="N1137" s="359">
        <f>+VLOOKUP($E1137,Emissions!$1:$1048576,MATCH(DATE(N$2,1,1),Emissions!$A$1:$LI$1),FALSE)</f>
        <v>2.1768426699999999E-5</v>
      </c>
      <c r="O1137" s="359">
        <f>+VLOOKUP($E1137,Emissions!$1:$1048576,MATCH(DATE(O$2,1,1),Emissions!$A$1:$LI$1),FALSE)</f>
        <v>2.2259834900000001E-5</v>
      </c>
      <c r="P1137" s="359">
        <f>+VLOOKUP($E1137,Emissions!$1:$1048576,MATCH(DATE(P$2,1,1),Emissions!$A$1:$LI$1),FALSE)</f>
        <v>2.2791909399999999E-5</v>
      </c>
      <c r="Q1137" s="359">
        <f>+VLOOKUP($E1137,Emissions!$1:$1048576,MATCH(DATE(Q$2,1,1),Emissions!$A$1:$LI$1),FALSE)</f>
        <v>2.3347328399999999E-5</v>
      </c>
      <c r="R1137" s="359">
        <f>+VLOOKUP($E1137,Emissions!$1:$1048576,MATCH(DATE(R$2,1,1),Emissions!$A$1:$LI$1),FALSE)</f>
        <v>2.39200329E-5</v>
      </c>
      <c r="S1137" s="359">
        <f>+VLOOKUP($E1137,Emissions!$1:$1048576,MATCH(DATE(S$2,1,1),Emissions!$A$1:$LI$1),FALSE)</f>
        <v>2.4506098700000002E-5</v>
      </c>
      <c r="T1137" s="359">
        <f>+VLOOKUP($E1137,Emissions!$1:$1048576,MATCH(DATE(T$2,1,1),Emissions!$A$1:$LI$1),FALSE)</f>
        <v>2.5102479600000001E-5</v>
      </c>
      <c r="U1137" s="359">
        <f>+VLOOKUP($E1137,Emissions!$1:$1048576,MATCH(DATE(U$2,1,1),Emissions!$A$1:$LI$1),FALSE)</f>
        <v>2.5706725699999999E-5</v>
      </c>
      <c r="V1137" s="359">
        <f>+VLOOKUP($E1137,Emissions!$1:$1048576,MATCH(DATE(V$2,1,1),Emissions!$A$1:$LI$1),FALSE)</f>
        <v>2.63168675E-5</v>
      </c>
      <c r="W1137" s="359">
        <f>+VLOOKUP($E1137,Emissions!$1:$1048576,MATCH(DATE(W$2,1,1),Emissions!$A$1:$LI$1),FALSE)</f>
        <v>2.69313734E-5</v>
      </c>
      <c r="X1137" s="359">
        <f>+VLOOKUP($E1137,Emissions!$1:$1048576,MATCH(DATE(X$2,1,1),Emissions!$A$1:$LI$1),FALSE)</f>
        <v>2.75491315E-5</v>
      </c>
      <c r="Y1137" s="359">
        <f>+VLOOKUP($E1137,Emissions!$1:$1048576,MATCH(DATE(Y$2,1,1),Emissions!$A$1:$LI$1),FALSE)</f>
        <v>2.8169424499999999E-5</v>
      </c>
      <c r="Z1137" s="359">
        <f>+VLOOKUP($E1137,Emissions!$1:$1048576,MATCH(DATE(Z$2,1,1),Emissions!$A$1:$LI$1),FALSE)</f>
        <v>2.8780037700000001E-5</v>
      </c>
      <c r="AA1137" s="359">
        <f>+VLOOKUP($E1137,Emissions!$1:$1048576,MATCH(DATE(AA$2,1,1),Emissions!$A$1:$LI$1),FALSE)</f>
        <v>2.9390976699999999E-5</v>
      </c>
      <c r="AB1137" s="359">
        <f>+VLOOKUP($E1137,Emissions!$1:$1048576,MATCH(DATE(AB$2,1,1),Emissions!$A$1:$LI$1),FALSE)</f>
        <v>3.00042048E-5</v>
      </c>
      <c r="AC1137" s="359">
        <f>+VLOOKUP($E1137,Emissions!$1:$1048576,MATCH(DATE(AC$2,1,1),Emissions!$A$1:$LI$1),FALSE)</f>
        <v>3.0620638499999998E-5</v>
      </c>
      <c r="AD1137" s="359">
        <f>+VLOOKUP($E1137,Emissions!$1:$1048576,MATCH(DATE(AD$2,1,1),Emissions!$A$1:$LI$1),FALSE)</f>
        <v>3.1240963300000002E-5</v>
      </c>
      <c r="AE1137" s="359">
        <f>+VLOOKUP($E1137,Emissions!$1:$1048576,MATCH(DATE(AE$2,1,1),Emissions!$A$1:$LI$1),FALSE)</f>
        <v>3.1830773300000001E-5</v>
      </c>
      <c r="AF1137" s="359">
        <f>+VLOOKUP($E1137,Emissions!$1:$1048576,MATCH(DATE(AF$2,1,1),Emissions!$A$1:$LI$1),FALSE)</f>
        <v>3.2403615500000002E-5</v>
      </c>
      <c r="AG1137" s="359">
        <f>+VLOOKUP($E1137,Emissions!$1:$1048576,MATCH(DATE(AG$2,1,1),Emissions!$A$1:$LI$1),FALSE)</f>
        <v>3.2962551000000001E-5</v>
      </c>
      <c r="AH1137" s="359">
        <f>+VLOOKUP($E1137,Emissions!$1:$1048576,MATCH(DATE(AH$2,1,1),Emissions!$A$1:$LI$1),FALSE)</f>
        <v>3.3509572600000002E-5</v>
      </c>
      <c r="AI1137" s="359">
        <f>+VLOOKUP($E1137,Emissions!$1:$1048576,MATCH(DATE(AI$2,1,1),Emissions!$A$1:$LI$1),FALSE)</f>
        <v>3.4046536099999997E-5</v>
      </c>
      <c r="AJ1137" s="359">
        <f>+VLOOKUP($E1137,Emissions!$1:$1048576,MATCH(DATE(AJ$2,1,1),Emissions!$A$1:$LI$1),FALSE)</f>
        <v>3.4575188099999999E-5</v>
      </c>
      <c r="AK1137" s="359">
        <f>+VLOOKUP($E1137,Emissions!$1:$1048576,MATCH(DATE(AK$2,1,1),Emissions!$A$1:$LI$1),FALSE)</f>
        <v>3.5097144700000001E-5</v>
      </c>
      <c r="AL1137" s="359">
        <f>+VLOOKUP($E1137,Emissions!$1:$1048576,MATCH(DATE(AL$2,1,1),Emissions!$A$1:$LI$1),FALSE)</f>
        <v>3.5613849800000001E-5</v>
      </c>
      <c r="AM1137" s="359">
        <f>+VLOOKUP($E1137,Emissions!$1:$1048576,MATCH(DATE(AM$2,1,1),Emissions!$A$1:$LI$1),FALSE)</f>
        <v>3.6126518400000003E-5</v>
      </c>
      <c r="AN1137" s="359">
        <f>+VLOOKUP($E1137,Emissions!$1:$1048576,MATCH(DATE(AN$2,1,1),Emissions!$A$1:$LI$1),FALSE)</f>
        <v>3.6636087600000001E-5</v>
      </c>
      <c r="AO1137" s="359">
        <f>+VLOOKUP($E1137,Emissions!$1:$1048576,MATCH(DATE(AO$2,1,1),Emissions!$A$1:$LI$1),FALSE)</f>
        <v>3.7143193499999999E-5</v>
      </c>
      <c r="AP1137" s="359">
        <f>+VLOOKUP($E1137,Emissions!$1:$1048576,MATCH(DATE(AP$2,1,1),Emissions!$A$1:$LI$1),FALSE)</f>
        <v>3.7639610399999998E-5</v>
      </c>
      <c r="AQ1137" s="359">
        <f>+VLOOKUP($E1137,Emissions!$1:$1048576,MATCH(DATE(AQ$2,1,1),Emissions!$A$1:$LI$1),FALSE)</f>
        <v>3.8124093200000001E-5</v>
      </c>
      <c r="AR1137" s="359">
        <f>+VLOOKUP($E1137,Emissions!$1:$1048576,MATCH(DATE(AR$2,1,1),Emissions!$A$1:$LI$1),FALSE)</f>
        <v>3.8596569299999999E-5</v>
      </c>
      <c r="AS1137" s="359">
        <f>+VLOOKUP($E1137,Emissions!$1:$1048576,MATCH(DATE(AS$2,1,1),Emissions!$A$1:$LI$1),FALSE)</f>
        <v>3.9057324700000003E-5</v>
      </c>
      <c r="AT1137" s="359">
        <f>+VLOOKUP($E1137,Emissions!$1:$1048576,MATCH(DATE(AT$2,1,1),Emissions!$A$1:$LI$1),FALSE)</f>
        <v>3.9506813899999999E-5</v>
      </c>
      <c r="AU1137" s="359">
        <f>+VLOOKUP($E1137,Emissions!$1:$1048576,MATCH(DATE(AU$2,1,1),Emissions!$A$1:$LI$1),FALSE)</f>
        <v>3.9945586300000002E-5</v>
      </c>
      <c r="AV1137" s="359">
        <f>+VLOOKUP($E1137,Emissions!$1:$1048576,MATCH(DATE(AV$2,1,1),Emissions!$A$1:$LI$1),FALSE)</f>
        <v>4.0374257600000003E-5</v>
      </c>
      <c r="AW1137" s="359">
        <f>+VLOOKUP($E1137,Emissions!$1:$1048576,MATCH(DATE(AW$2,1,1),Emissions!$A$1:$LI$1),FALSE)</f>
        <v>4.0793495800000001E-5</v>
      </c>
      <c r="AX1137" s="359">
        <f>+VLOOKUP($E1137,Emissions!$1:$1048576,MATCH(DATE(AX$2,1,1),Emissions!$A$1:$LI$1),FALSE)</f>
        <v>4.1204007200000003E-5</v>
      </c>
      <c r="AY1137" s="359">
        <f>+VLOOKUP($E1137,Emissions!$1:$1048576,MATCH(DATE(AY$2,1,1),Emissions!$A$1:$LI$1),FALSE)</f>
        <v>4.1606522999999998E-5</v>
      </c>
      <c r="AZ1137" s="359">
        <f>+VLOOKUP($E1137,Emissions!$1:$1048576,MATCH(DATE(AZ$2,1,1),Emissions!$A$1:$LI$1),FALSE)</f>
        <v>4.2002561999999999E-5</v>
      </c>
      <c r="BA1137" s="359">
        <f>+VLOOKUP($E1137,Emissions!$1:$1048576,MATCH(DATE(BA$2,1,1),Emissions!$A$1:$LI$1),FALSE)</f>
        <v>4.2393004100000001E-5</v>
      </c>
      <c r="BB1137" s="359">
        <f>+VLOOKUP($E1137,Emissions!$1:$1048576,MATCH(DATE(BB$2,1,1),Emissions!$A$1:$LI$1),FALSE)</f>
        <v>4.2778611400000001E-5</v>
      </c>
      <c r="BC1137" s="359">
        <f>+VLOOKUP($E1137,Emissions!$1:$1048576,MATCH(DATE(BC$2,1,1),Emissions!$A$1:$LI$1),FALSE)</f>
        <v>4.31600664E-5</v>
      </c>
      <c r="BD1137" s="359">
        <f>+VLOOKUP($E1137,Emissions!$1:$1048576,MATCH(DATE(BD$2,1,1),Emissions!$A$1:$LI$1),FALSE)</f>
        <v>4.3537997999999997E-5</v>
      </c>
      <c r="BE1137" s="359">
        <f>+VLOOKUP($E1137,Emissions!$1:$1048576,MATCH(DATE(BE$2,1,1),Emissions!$A$1:$LI$1),FALSE)</f>
        <v>5.5875474399999999E-5</v>
      </c>
      <c r="BF1137" s="359">
        <f>+VLOOKUP($E1137,Emissions!$1:$1048576,MATCH(DATE(BF$2,1,1),Emissions!$A$1:$LI$1),FALSE)</f>
        <v>5.6775182800000002E-5</v>
      </c>
      <c r="BG1137" s="359">
        <f>+VLOOKUP($E1137,Emissions!$1:$1048576,MATCH(DATE(BG$2,1,1),Emissions!$A$1:$LI$1),FALSE)</f>
        <v>5.76638036E-5</v>
      </c>
      <c r="BH1137" s="359">
        <f>+VLOOKUP($E1137,Emissions!$1:$1048576,MATCH(DATE(BH$2,1,1),Emissions!$A$1:$LI$1),FALSE)</f>
        <v>5.8541515699999997E-5</v>
      </c>
      <c r="BI1137" s="359">
        <f>+VLOOKUP($E1137,Emissions!$1:$1048576,MATCH(DATE(BI$2,1,1),Emissions!$A$1:$LI$1),FALSE)</f>
        <v>5.9408637700000002E-5</v>
      </c>
    </row>
    <row r="1138" spans="1:61" ht="15" customHeight="1" x14ac:dyDescent="0.35">
      <c r="A1138" s="409"/>
      <c r="B1138" s="169"/>
      <c r="C1138" s="138" t="s">
        <v>736</v>
      </c>
      <c r="D1138" s="114" t="s">
        <v>1032</v>
      </c>
      <c r="E1138" s="50" t="s">
        <v>3567</v>
      </c>
      <c r="F1138" s="359">
        <f>+VLOOKUP($E1138,Emissions!$1:$1048576,MATCH(DATE(F$2,1,1),Emissions!$A$1:$LI$1),FALSE)</f>
        <v>0</v>
      </c>
      <c r="G1138" s="359">
        <f>+VLOOKUP($E1138,Emissions!$1:$1048576,MATCH(DATE(G$2,1,1),Emissions!$A$1:$LI$1),FALSE)</f>
        <v>0</v>
      </c>
      <c r="H1138" s="359">
        <f>+VLOOKUP($E1138,Emissions!$1:$1048576,MATCH(DATE(H$2,1,1),Emissions!$A$1:$LI$1),FALSE)</f>
        <v>0</v>
      </c>
      <c r="I1138" s="359">
        <f>+VLOOKUP($E1138,Emissions!$1:$1048576,MATCH(DATE(I$2,1,1),Emissions!$A$1:$LI$1),FALSE)</f>
        <v>0</v>
      </c>
      <c r="J1138" s="359">
        <f>+VLOOKUP($E1138,Emissions!$1:$1048576,MATCH(DATE(J$2,1,1),Emissions!$A$1:$LI$1),FALSE)</f>
        <v>0</v>
      </c>
      <c r="K1138" s="359">
        <f>+VLOOKUP($E1138,Emissions!$1:$1048576,MATCH(DATE(K$2,1,1),Emissions!$A$1:$LI$1),FALSE)</f>
        <v>0</v>
      </c>
      <c r="L1138" s="359">
        <f>+VLOOKUP($E1138,Emissions!$1:$1048576,MATCH(DATE(L$2,1,1),Emissions!$A$1:$LI$1),FALSE)</f>
        <v>0</v>
      </c>
      <c r="M1138" s="359">
        <f>+VLOOKUP($E1138,Emissions!$1:$1048576,MATCH(DATE(M$2,1,1),Emissions!$A$1:$LI$1),FALSE)</f>
        <v>0</v>
      </c>
      <c r="N1138" s="359">
        <f>+VLOOKUP($E1138,Emissions!$1:$1048576,MATCH(DATE(N$2,1,1),Emissions!$A$1:$LI$1),FALSE)</f>
        <v>0</v>
      </c>
      <c r="O1138" s="359">
        <f>+VLOOKUP($E1138,Emissions!$1:$1048576,MATCH(DATE(O$2,1,1),Emissions!$A$1:$LI$1),FALSE)</f>
        <v>0</v>
      </c>
      <c r="P1138" s="359">
        <f>+VLOOKUP($E1138,Emissions!$1:$1048576,MATCH(DATE(P$2,1,1),Emissions!$A$1:$LI$1),FALSE)</f>
        <v>0</v>
      </c>
      <c r="Q1138" s="359">
        <f>+VLOOKUP($E1138,Emissions!$1:$1048576,MATCH(DATE(Q$2,1,1),Emissions!$A$1:$LI$1),FALSE)</f>
        <v>0</v>
      </c>
      <c r="R1138" s="359">
        <f>+VLOOKUP($E1138,Emissions!$1:$1048576,MATCH(DATE(R$2,1,1),Emissions!$A$1:$LI$1),FALSE)</f>
        <v>0</v>
      </c>
      <c r="S1138" s="359">
        <f>+VLOOKUP($E1138,Emissions!$1:$1048576,MATCH(DATE(S$2,1,1),Emissions!$A$1:$LI$1),FALSE)</f>
        <v>0</v>
      </c>
      <c r="T1138" s="359">
        <f>+VLOOKUP($E1138,Emissions!$1:$1048576,MATCH(DATE(T$2,1,1),Emissions!$A$1:$LI$1),FALSE)</f>
        <v>0</v>
      </c>
      <c r="U1138" s="359">
        <f>+VLOOKUP($E1138,Emissions!$1:$1048576,MATCH(DATE(U$2,1,1),Emissions!$A$1:$LI$1),FALSE)</f>
        <v>0</v>
      </c>
      <c r="V1138" s="359">
        <f>+VLOOKUP($E1138,Emissions!$1:$1048576,MATCH(DATE(V$2,1,1),Emissions!$A$1:$LI$1),FALSE)</f>
        <v>0</v>
      </c>
      <c r="W1138" s="359">
        <f>+VLOOKUP($E1138,Emissions!$1:$1048576,MATCH(DATE(W$2,1,1),Emissions!$A$1:$LI$1),FALSE)</f>
        <v>0</v>
      </c>
      <c r="X1138" s="359">
        <f>+VLOOKUP($E1138,Emissions!$1:$1048576,MATCH(DATE(X$2,1,1),Emissions!$A$1:$LI$1),FALSE)</f>
        <v>0</v>
      </c>
      <c r="Y1138" s="359">
        <f>+VLOOKUP($E1138,Emissions!$1:$1048576,MATCH(DATE(Y$2,1,1),Emissions!$A$1:$LI$1),FALSE)</f>
        <v>0</v>
      </c>
      <c r="Z1138" s="359">
        <f>+VLOOKUP($E1138,Emissions!$1:$1048576,MATCH(DATE(Z$2,1,1),Emissions!$A$1:$LI$1),FALSE)</f>
        <v>0</v>
      </c>
      <c r="AA1138" s="359">
        <f>+VLOOKUP($E1138,Emissions!$1:$1048576,MATCH(DATE(AA$2,1,1),Emissions!$A$1:$LI$1),FALSE)</f>
        <v>0</v>
      </c>
      <c r="AB1138" s="359">
        <f>+VLOOKUP($E1138,Emissions!$1:$1048576,MATCH(DATE(AB$2,1,1),Emissions!$A$1:$LI$1),FALSE)</f>
        <v>0</v>
      </c>
      <c r="AC1138" s="359">
        <f>+VLOOKUP($E1138,Emissions!$1:$1048576,MATCH(DATE(AC$2,1,1),Emissions!$A$1:$LI$1),FALSE)</f>
        <v>0</v>
      </c>
      <c r="AD1138" s="359">
        <f>+VLOOKUP($E1138,Emissions!$1:$1048576,MATCH(DATE(AD$2,1,1),Emissions!$A$1:$LI$1),FALSE)</f>
        <v>0</v>
      </c>
      <c r="AE1138" s="359">
        <f>+VLOOKUP($E1138,Emissions!$1:$1048576,MATCH(DATE(AE$2,1,1),Emissions!$A$1:$LI$1),FALSE)</f>
        <v>0</v>
      </c>
      <c r="AF1138" s="359">
        <f>+VLOOKUP($E1138,Emissions!$1:$1048576,MATCH(DATE(AF$2,1,1),Emissions!$A$1:$LI$1),FALSE)</f>
        <v>0</v>
      </c>
      <c r="AG1138" s="359">
        <f>+VLOOKUP($E1138,Emissions!$1:$1048576,MATCH(DATE(AG$2,1,1),Emissions!$A$1:$LI$1),FALSE)</f>
        <v>0</v>
      </c>
      <c r="AH1138" s="359">
        <f>+VLOOKUP($E1138,Emissions!$1:$1048576,MATCH(DATE(AH$2,1,1),Emissions!$A$1:$LI$1),FALSE)</f>
        <v>0</v>
      </c>
      <c r="AI1138" s="359">
        <f>+VLOOKUP($E1138,Emissions!$1:$1048576,MATCH(DATE(AI$2,1,1),Emissions!$A$1:$LI$1),FALSE)</f>
        <v>0</v>
      </c>
      <c r="AJ1138" s="359">
        <f>+VLOOKUP($E1138,Emissions!$1:$1048576,MATCH(DATE(AJ$2,1,1),Emissions!$A$1:$LI$1),FALSE)</f>
        <v>0</v>
      </c>
      <c r="AK1138" s="359">
        <f>+VLOOKUP($E1138,Emissions!$1:$1048576,MATCH(DATE(AK$2,1,1),Emissions!$A$1:$LI$1),FALSE)</f>
        <v>0</v>
      </c>
      <c r="AL1138" s="359">
        <f>+VLOOKUP($E1138,Emissions!$1:$1048576,MATCH(DATE(AL$2,1,1),Emissions!$A$1:$LI$1),FALSE)</f>
        <v>0</v>
      </c>
      <c r="AM1138" s="359">
        <f>+VLOOKUP($E1138,Emissions!$1:$1048576,MATCH(DATE(AM$2,1,1),Emissions!$A$1:$LI$1),FALSE)</f>
        <v>0</v>
      </c>
      <c r="AN1138" s="359">
        <f>+VLOOKUP($E1138,Emissions!$1:$1048576,MATCH(DATE(AN$2,1,1),Emissions!$A$1:$LI$1),FALSE)</f>
        <v>0</v>
      </c>
      <c r="AO1138" s="359">
        <f>+VLOOKUP($E1138,Emissions!$1:$1048576,MATCH(DATE(AO$2,1,1),Emissions!$A$1:$LI$1),FALSE)</f>
        <v>0</v>
      </c>
      <c r="AP1138" s="359">
        <f>+VLOOKUP($E1138,Emissions!$1:$1048576,MATCH(DATE(AP$2,1,1),Emissions!$A$1:$LI$1),FALSE)</f>
        <v>0</v>
      </c>
      <c r="AQ1138" s="359">
        <f>+VLOOKUP($E1138,Emissions!$1:$1048576,MATCH(DATE(AQ$2,1,1),Emissions!$A$1:$LI$1),FALSE)</f>
        <v>0</v>
      </c>
      <c r="AR1138" s="359">
        <f>+VLOOKUP($E1138,Emissions!$1:$1048576,MATCH(DATE(AR$2,1,1),Emissions!$A$1:$LI$1),FALSE)</f>
        <v>0</v>
      </c>
      <c r="AS1138" s="359">
        <f>+VLOOKUP($E1138,Emissions!$1:$1048576,MATCH(DATE(AS$2,1,1),Emissions!$A$1:$LI$1),FALSE)</f>
        <v>0</v>
      </c>
      <c r="AT1138" s="359">
        <f>+VLOOKUP($E1138,Emissions!$1:$1048576,MATCH(DATE(AT$2,1,1),Emissions!$A$1:$LI$1),FALSE)</f>
        <v>0</v>
      </c>
      <c r="AU1138" s="359">
        <f>+VLOOKUP($E1138,Emissions!$1:$1048576,MATCH(DATE(AU$2,1,1),Emissions!$A$1:$LI$1),FALSE)</f>
        <v>0</v>
      </c>
      <c r="AV1138" s="359">
        <f>+VLOOKUP($E1138,Emissions!$1:$1048576,MATCH(DATE(AV$2,1,1),Emissions!$A$1:$LI$1),FALSE)</f>
        <v>0</v>
      </c>
      <c r="AW1138" s="359">
        <f>+VLOOKUP($E1138,Emissions!$1:$1048576,MATCH(DATE(AW$2,1,1),Emissions!$A$1:$LI$1),FALSE)</f>
        <v>0</v>
      </c>
      <c r="AX1138" s="359">
        <f>+VLOOKUP($E1138,Emissions!$1:$1048576,MATCH(DATE(AX$2,1,1),Emissions!$A$1:$LI$1),FALSE)</f>
        <v>0</v>
      </c>
      <c r="AY1138" s="359">
        <f>+VLOOKUP($E1138,Emissions!$1:$1048576,MATCH(DATE(AY$2,1,1),Emissions!$A$1:$LI$1),FALSE)</f>
        <v>0</v>
      </c>
      <c r="AZ1138" s="359">
        <f>+VLOOKUP($E1138,Emissions!$1:$1048576,MATCH(DATE(AZ$2,1,1),Emissions!$A$1:$LI$1),FALSE)</f>
        <v>0</v>
      </c>
      <c r="BA1138" s="359">
        <f>+VLOOKUP($E1138,Emissions!$1:$1048576,MATCH(DATE(BA$2,1,1),Emissions!$A$1:$LI$1),FALSE)</f>
        <v>0</v>
      </c>
      <c r="BB1138" s="359">
        <f>+VLOOKUP($E1138,Emissions!$1:$1048576,MATCH(DATE(BB$2,1,1),Emissions!$A$1:$LI$1),FALSE)</f>
        <v>0</v>
      </c>
      <c r="BC1138" s="359">
        <f>+VLOOKUP($E1138,Emissions!$1:$1048576,MATCH(DATE(BC$2,1,1),Emissions!$A$1:$LI$1),FALSE)</f>
        <v>0</v>
      </c>
      <c r="BD1138" s="359">
        <f>+VLOOKUP($E1138,Emissions!$1:$1048576,MATCH(DATE(BD$2,1,1),Emissions!$A$1:$LI$1),FALSE)</f>
        <v>0</v>
      </c>
      <c r="BE1138" s="359">
        <f>+VLOOKUP($E1138,Emissions!$1:$1048576,MATCH(DATE(BE$2,1,1),Emissions!$A$1:$LI$1),FALSE)</f>
        <v>0</v>
      </c>
      <c r="BF1138" s="359">
        <f>+VLOOKUP($E1138,Emissions!$1:$1048576,MATCH(DATE(BF$2,1,1),Emissions!$A$1:$LI$1),FALSE)</f>
        <v>0</v>
      </c>
      <c r="BG1138" s="359">
        <f>+VLOOKUP($E1138,Emissions!$1:$1048576,MATCH(DATE(BG$2,1,1),Emissions!$A$1:$LI$1),FALSE)</f>
        <v>0</v>
      </c>
      <c r="BH1138" s="359">
        <f>+VLOOKUP($E1138,Emissions!$1:$1048576,MATCH(DATE(BH$2,1,1),Emissions!$A$1:$LI$1),FALSE)</f>
        <v>0</v>
      </c>
      <c r="BI1138" s="359">
        <f>+VLOOKUP($E1138,Emissions!$1:$1048576,MATCH(DATE(BI$2,1,1),Emissions!$A$1:$LI$1),FALSE)</f>
        <v>0</v>
      </c>
    </row>
    <row r="1139" spans="1:61" s="92" customFormat="1" ht="15" customHeight="1" x14ac:dyDescent="0.35">
      <c r="A1139" s="409"/>
      <c r="B1139" s="169"/>
      <c r="C1139" s="137" t="s">
        <v>3334</v>
      </c>
      <c r="D1139" s="147" t="s">
        <v>1032</v>
      </c>
      <c r="E1139" s="136" t="s">
        <v>3568</v>
      </c>
      <c r="F1139" s="325">
        <f>+VLOOKUP($E1139,Emissions!$1:$1048576,MATCH(DATE(F$2,1,1),Emissions!$A$1:$LI$1),FALSE)</f>
        <v>0</v>
      </c>
      <c r="G1139" s="325">
        <f>+VLOOKUP($E1139,Emissions!$1:$1048576,MATCH(DATE(G$2,1,1),Emissions!$A$1:$LI$1),FALSE)</f>
        <v>0</v>
      </c>
      <c r="H1139" s="325">
        <f>+VLOOKUP($E1139,Emissions!$1:$1048576,MATCH(DATE(H$2,1,1),Emissions!$A$1:$LI$1),FALSE)</f>
        <v>0</v>
      </c>
      <c r="I1139" s="325">
        <f>+VLOOKUP($E1139,Emissions!$1:$1048576,MATCH(DATE(I$2,1,1),Emissions!$A$1:$LI$1),FALSE)</f>
        <v>0</v>
      </c>
      <c r="J1139" s="325">
        <f>+VLOOKUP($E1139,Emissions!$1:$1048576,MATCH(DATE(J$2,1,1),Emissions!$A$1:$LI$1),FALSE)</f>
        <v>0</v>
      </c>
      <c r="K1139" s="325">
        <f>+VLOOKUP($E1139,Emissions!$1:$1048576,MATCH(DATE(K$2,1,1),Emissions!$A$1:$LI$1),FALSE)</f>
        <v>0</v>
      </c>
      <c r="L1139" s="325">
        <f>+VLOOKUP($E1139,Emissions!$1:$1048576,MATCH(DATE(L$2,1,1),Emissions!$A$1:$LI$1),FALSE)</f>
        <v>0</v>
      </c>
      <c r="M1139" s="325">
        <f>+VLOOKUP($E1139,Emissions!$1:$1048576,MATCH(DATE(M$2,1,1),Emissions!$A$1:$LI$1),FALSE)</f>
        <v>0</v>
      </c>
      <c r="N1139" s="325">
        <f>+VLOOKUP($E1139,Emissions!$1:$1048576,MATCH(DATE(N$2,1,1),Emissions!$A$1:$LI$1),FALSE)</f>
        <v>0</v>
      </c>
      <c r="O1139" s="325">
        <f>+VLOOKUP($E1139,Emissions!$1:$1048576,MATCH(DATE(O$2,1,1),Emissions!$A$1:$LI$1),FALSE)</f>
        <v>0</v>
      </c>
      <c r="P1139" s="325">
        <f>+VLOOKUP($E1139,Emissions!$1:$1048576,MATCH(DATE(P$2,1,1),Emissions!$A$1:$LI$1),FALSE)</f>
        <v>0</v>
      </c>
      <c r="Q1139" s="325">
        <f>+VLOOKUP($E1139,Emissions!$1:$1048576,MATCH(DATE(Q$2,1,1),Emissions!$A$1:$LI$1),FALSE)</f>
        <v>0</v>
      </c>
      <c r="R1139" s="325">
        <f>+VLOOKUP($E1139,Emissions!$1:$1048576,MATCH(DATE(R$2,1,1),Emissions!$A$1:$LI$1),FALSE)</f>
        <v>0</v>
      </c>
      <c r="S1139" s="325">
        <f>+VLOOKUP($E1139,Emissions!$1:$1048576,MATCH(DATE(S$2,1,1),Emissions!$A$1:$LI$1),FALSE)</f>
        <v>0</v>
      </c>
      <c r="T1139" s="325">
        <f>+VLOOKUP($E1139,Emissions!$1:$1048576,MATCH(DATE(T$2,1,1),Emissions!$A$1:$LI$1),FALSE)</f>
        <v>0</v>
      </c>
      <c r="U1139" s="325">
        <f>+VLOOKUP($E1139,Emissions!$1:$1048576,MATCH(DATE(U$2,1,1),Emissions!$A$1:$LI$1),FALSE)</f>
        <v>0</v>
      </c>
      <c r="V1139" s="325">
        <f>+VLOOKUP($E1139,Emissions!$1:$1048576,MATCH(DATE(V$2,1,1),Emissions!$A$1:$LI$1),FALSE)</f>
        <v>0</v>
      </c>
      <c r="W1139" s="325">
        <f>+VLOOKUP($E1139,Emissions!$1:$1048576,MATCH(DATE(W$2,1,1),Emissions!$A$1:$LI$1),FALSE)</f>
        <v>0</v>
      </c>
      <c r="X1139" s="325">
        <f>+VLOOKUP($E1139,Emissions!$1:$1048576,MATCH(DATE(X$2,1,1),Emissions!$A$1:$LI$1),FALSE)</f>
        <v>0</v>
      </c>
      <c r="Y1139" s="325">
        <f>+VLOOKUP($E1139,Emissions!$1:$1048576,MATCH(DATE(Y$2,1,1),Emissions!$A$1:$LI$1),FALSE)</f>
        <v>0</v>
      </c>
      <c r="Z1139" s="325">
        <f>+VLOOKUP($E1139,Emissions!$1:$1048576,MATCH(DATE(Z$2,1,1),Emissions!$A$1:$LI$1),FALSE)</f>
        <v>0</v>
      </c>
      <c r="AA1139" s="325">
        <f>+VLOOKUP($E1139,Emissions!$1:$1048576,MATCH(DATE(AA$2,1,1),Emissions!$A$1:$LI$1),FALSE)</f>
        <v>0</v>
      </c>
      <c r="AB1139" s="325">
        <f>+VLOOKUP($E1139,Emissions!$1:$1048576,MATCH(DATE(AB$2,1,1),Emissions!$A$1:$LI$1),FALSE)</f>
        <v>0</v>
      </c>
      <c r="AC1139" s="325">
        <f>+VLOOKUP($E1139,Emissions!$1:$1048576,MATCH(DATE(AC$2,1,1),Emissions!$A$1:$LI$1),FALSE)</f>
        <v>0</v>
      </c>
      <c r="AD1139" s="325">
        <f>+VLOOKUP($E1139,Emissions!$1:$1048576,MATCH(DATE(AD$2,1,1),Emissions!$A$1:$LI$1),FALSE)</f>
        <v>0</v>
      </c>
      <c r="AE1139" s="325">
        <f>+VLOOKUP($E1139,Emissions!$1:$1048576,MATCH(DATE(AE$2,1,1),Emissions!$A$1:$LI$1),FALSE)</f>
        <v>0</v>
      </c>
      <c r="AF1139" s="325">
        <f>+VLOOKUP($E1139,Emissions!$1:$1048576,MATCH(DATE(AF$2,1,1),Emissions!$A$1:$LI$1),FALSE)</f>
        <v>0</v>
      </c>
      <c r="AG1139" s="325">
        <f>+VLOOKUP($E1139,Emissions!$1:$1048576,MATCH(DATE(AG$2,1,1),Emissions!$A$1:$LI$1),FALSE)</f>
        <v>0</v>
      </c>
      <c r="AH1139" s="325">
        <f>+VLOOKUP($E1139,Emissions!$1:$1048576,MATCH(DATE(AH$2,1,1),Emissions!$A$1:$LI$1),FALSE)</f>
        <v>0</v>
      </c>
      <c r="AI1139" s="325">
        <f>+VLOOKUP($E1139,Emissions!$1:$1048576,MATCH(DATE(AI$2,1,1),Emissions!$A$1:$LI$1),FALSE)</f>
        <v>0</v>
      </c>
      <c r="AJ1139" s="325">
        <f>+VLOOKUP($E1139,Emissions!$1:$1048576,MATCH(DATE(AJ$2,1,1),Emissions!$A$1:$LI$1),FALSE)</f>
        <v>0</v>
      </c>
      <c r="AK1139" s="325">
        <f>+VLOOKUP($E1139,Emissions!$1:$1048576,MATCH(DATE(AK$2,1,1),Emissions!$A$1:$LI$1),FALSE)</f>
        <v>0</v>
      </c>
      <c r="AL1139" s="325">
        <f>+VLOOKUP($E1139,Emissions!$1:$1048576,MATCH(DATE(AL$2,1,1),Emissions!$A$1:$LI$1),FALSE)</f>
        <v>0</v>
      </c>
      <c r="AM1139" s="325">
        <f>+VLOOKUP($E1139,Emissions!$1:$1048576,MATCH(DATE(AM$2,1,1),Emissions!$A$1:$LI$1),FALSE)</f>
        <v>0</v>
      </c>
      <c r="AN1139" s="325">
        <f>+VLOOKUP($E1139,Emissions!$1:$1048576,MATCH(DATE(AN$2,1,1),Emissions!$A$1:$LI$1),FALSE)</f>
        <v>0</v>
      </c>
      <c r="AO1139" s="325">
        <f>+VLOOKUP($E1139,Emissions!$1:$1048576,MATCH(DATE(AO$2,1,1),Emissions!$A$1:$LI$1),FALSE)</f>
        <v>0</v>
      </c>
      <c r="AP1139" s="325">
        <f>+VLOOKUP($E1139,Emissions!$1:$1048576,MATCH(DATE(AP$2,1,1),Emissions!$A$1:$LI$1),FALSE)</f>
        <v>0</v>
      </c>
      <c r="AQ1139" s="325">
        <f>+VLOOKUP($E1139,Emissions!$1:$1048576,MATCH(DATE(AQ$2,1,1),Emissions!$A$1:$LI$1),FALSE)</f>
        <v>0</v>
      </c>
      <c r="AR1139" s="325">
        <f>+VLOOKUP($E1139,Emissions!$1:$1048576,MATCH(DATE(AR$2,1,1),Emissions!$A$1:$LI$1),FALSE)</f>
        <v>0</v>
      </c>
      <c r="AS1139" s="325">
        <f>+VLOOKUP($E1139,Emissions!$1:$1048576,MATCH(DATE(AS$2,1,1),Emissions!$A$1:$LI$1),FALSE)</f>
        <v>0</v>
      </c>
      <c r="AT1139" s="325">
        <f>+VLOOKUP($E1139,Emissions!$1:$1048576,MATCH(DATE(AT$2,1,1),Emissions!$A$1:$LI$1),FALSE)</f>
        <v>0</v>
      </c>
      <c r="AU1139" s="325">
        <f>+VLOOKUP($E1139,Emissions!$1:$1048576,MATCH(DATE(AU$2,1,1),Emissions!$A$1:$LI$1),FALSE)</f>
        <v>0</v>
      </c>
      <c r="AV1139" s="325">
        <f>+VLOOKUP($E1139,Emissions!$1:$1048576,MATCH(DATE(AV$2,1,1),Emissions!$A$1:$LI$1),FALSE)</f>
        <v>0</v>
      </c>
      <c r="AW1139" s="325">
        <f>+VLOOKUP($E1139,Emissions!$1:$1048576,MATCH(DATE(AW$2,1,1),Emissions!$A$1:$LI$1),FALSE)</f>
        <v>0</v>
      </c>
      <c r="AX1139" s="325">
        <f>+VLOOKUP($E1139,Emissions!$1:$1048576,MATCH(DATE(AX$2,1,1),Emissions!$A$1:$LI$1),FALSE)</f>
        <v>0</v>
      </c>
      <c r="AY1139" s="325">
        <f>+VLOOKUP($E1139,Emissions!$1:$1048576,MATCH(DATE(AY$2,1,1),Emissions!$A$1:$LI$1),FALSE)</f>
        <v>0</v>
      </c>
      <c r="AZ1139" s="325">
        <f>+VLOOKUP($E1139,Emissions!$1:$1048576,MATCH(DATE(AZ$2,1,1),Emissions!$A$1:$LI$1),FALSE)</f>
        <v>0</v>
      </c>
      <c r="BA1139" s="325">
        <f>+VLOOKUP($E1139,Emissions!$1:$1048576,MATCH(DATE(BA$2,1,1),Emissions!$A$1:$LI$1),FALSE)</f>
        <v>0</v>
      </c>
      <c r="BB1139" s="325">
        <f>+VLOOKUP($E1139,Emissions!$1:$1048576,MATCH(DATE(BB$2,1,1),Emissions!$A$1:$LI$1),FALSE)</f>
        <v>0</v>
      </c>
      <c r="BC1139" s="325">
        <f>+VLOOKUP($E1139,Emissions!$1:$1048576,MATCH(DATE(BC$2,1,1),Emissions!$A$1:$LI$1),FALSE)</f>
        <v>0</v>
      </c>
      <c r="BD1139" s="325">
        <f>+VLOOKUP($E1139,Emissions!$1:$1048576,MATCH(DATE(BD$2,1,1),Emissions!$A$1:$LI$1),FALSE)</f>
        <v>0</v>
      </c>
      <c r="BE1139" s="325">
        <f>+VLOOKUP($E1139,Emissions!$1:$1048576,MATCH(DATE(BE$2,1,1),Emissions!$A$1:$LI$1),FALSE)</f>
        <v>0</v>
      </c>
      <c r="BF1139" s="325">
        <f>+VLOOKUP($E1139,Emissions!$1:$1048576,MATCH(DATE(BF$2,1,1),Emissions!$A$1:$LI$1),FALSE)</f>
        <v>0</v>
      </c>
      <c r="BG1139" s="325">
        <f>+VLOOKUP($E1139,Emissions!$1:$1048576,MATCH(DATE(BG$2,1,1),Emissions!$A$1:$LI$1),FALSE)</f>
        <v>0</v>
      </c>
      <c r="BH1139" s="325">
        <f>+VLOOKUP($E1139,Emissions!$1:$1048576,MATCH(DATE(BH$2,1,1),Emissions!$A$1:$LI$1),FALSE)</f>
        <v>0</v>
      </c>
      <c r="BI1139" s="325">
        <f>+VLOOKUP($E1139,Emissions!$1:$1048576,MATCH(DATE(BI$2,1,1),Emissions!$A$1:$LI$1),FALSE)</f>
        <v>0</v>
      </c>
    </row>
    <row r="1140" spans="1:61" ht="15" customHeight="1" x14ac:dyDescent="0.35">
      <c r="A1140" s="409"/>
      <c r="B1140" s="169"/>
      <c r="C1140" s="138" t="s">
        <v>602</v>
      </c>
      <c r="D1140" s="114" t="s">
        <v>1032</v>
      </c>
      <c r="E1140" s="50" t="s">
        <v>3569</v>
      </c>
      <c r="F1140" s="359">
        <f>+VLOOKUP($E1140,Emissions!$1:$1048576,MATCH(DATE(F$2,1,1),Emissions!$A$1:$LI$1),FALSE)</f>
        <v>0</v>
      </c>
      <c r="G1140" s="359">
        <f>+VLOOKUP($E1140,Emissions!$1:$1048576,MATCH(DATE(G$2,1,1),Emissions!$A$1:$LI$1),FALSE)</f>
        <v>0</v>
      </c>
      <c r="H1140" s="359">
        <f>+VLOOKUP($E1140,Emissions!$1:$1048576,MATCH(DATE(H$2,1,1),Emissions!$A$1:$LI$1),FALSE)</f>
        <v>0</v>
      </c>
      <c r="I1140" s="359">
        <f>+VLOOKUP($E1140,Emissions!$1:$1048576,MATCH(DATE(I$2,1,1),Emissions!$A$1:$LI$1),FALSE)</f>
        <v>0</v>
      </c>
      <c r="J1140" s="359">
        <f>+VLOOKUP($E1140,Emissions!$1:$1048576,MATCH(DATE(J$2,1,1),Emissions!$A$1:$LI$1),FALSE)</f>
        <v>0</v>
      </c>
      <c r="K1140" s="359">
        <f>+VLOOKUP($E1140,Emissions!$1:$1048576,MATCH(DATE(K$2,1,1),Emissions!$A$1:$LI$1),FALSE)</f>
        <v>0</v>
      </c>
      <c r="L1140" s="359">
        <f>+VLOOKUP($E1140,Emissions!$1:$1048576,MATCH(DATE(L$2,1,1),Emissions!$A$1:$LI$1),FALSE)</f>
        <v>0</v>
      </c>
      <c r="M1140" s="359">
        <f>+VLOOKUP($E1140,Emissions!$1:$1048576,MATCH(DATE(M$2,1,1),Emissions!$A$1:$LI$1),FALSE)</f>
        <v>0</v>
      </c>
      <c r="N1140" s="359">
        <f>+VLOOKUP($E1140,Emissions!$1:$1048576,MATCH(DATE(N$2,1,1),Emissions!$A$1:$LI$1),FALSE)</f>
        <v>0</v>
      </c>
      <c r="O1140" s="359">
        <f>+VLOOKUP($E1140,Emissions!$1:$1048576,MATCH(DATE(O$2,1,1),Emissions!$A$1:$LI$1),FALSE)</f>
        <v>0</v>
      </c>
      <c r="P1140" s="359">
        <f>+VLOOKUP($E1140,Emissions!$1:$1048576,MATCH(DATE(P$2,1,1),Emissions!$A$1:$LI$1),FALSE)</f>
        <v>0</v>
      </c>
      <c r="Q1140" s="359">
        <f>+VLOOKUP($E1140,Emissions!$1:$1048576,MATCH(DATE(Q$2,1,1),Emissions!$A$1:$LI$1),FALSE)</f>
        <v>0</v>
      </c>
      <c r="R1140" s="359">
        <f>+VLOOKUP($E1140,Emissions!$1:$1048576,MATCH(DATE(R$2,1,1),Emissions!$A$1:$LI$1),FALSE)</f>
        <v>0</v>
      </c>
      <c r="S1140" s="359">
        <f>+VLOOKUP($E1140,Emissions!$1:$1048576,MATCH(DATE(S$2,1,1),Emissions!$A$1:$LI$1),FALSE)</f>
        <v>0</v>
      </c>
      <c r="T1140" s="359">
        <f>+VLOOKUP($E1140,Emissions!$1:$1048576,MATCH(DATE(T$2,1,1),Emissions!$A$1:$LI$1),FALSE)</f>
        <v>0</v>
      </c>
      <c r="U1140" s="359">
        <f>+VLOOKUP($E1140,Emissions!$1:$1048576,MATCH(DATE(U$2,1,1),Emissions!$A$1:$LI$1),FALSE)</f>
        <v>0</v>
      </c>
      <c r="V1140" s="359">
        <f>+VLOOKUP($E1140,Emissions!$1:$1048576,MATCH(DATE(V$2,1,1),Emissions!$A$1:$LI$1),FALSE)</f>
        <v>0</v>
      </c>
      <c r="W1140" s="359">
        <f>+VLOOKUP($E1140,Emissions!$1:$1048576,MATCH(DATE(W$2,1,1),Emissions!$A$1:$LI$1),FALSE)</f>
        <v>0</v>
      </c>
      <c r="X1140" s="359">
        <f>+VLOOKUP($E1140,Emissions!$1:$1048576,MATCH(DATE(X$2,1,1),Emissions!$A$1:$LI$1),FALSE)</f>
        <v>0</v>
      </c>
      <c r="Y1140" s="359">
        <f>+VLOOKUP($E1140,Emissions!$1:$1048576,MATCH(DATE(Y$2,1,1),Emissions!$A$1:$LI$1),FALSE)</f>
        <v>0</v>
      </c>
      <c r="Z1140" s="359">
        <f>+VLOOKUP($E1140,Emissions!$1:$1048576,MATCH(DATE(Z$2,1,1),Emissions!$A$1:$LI$1),FALSE)</f>
        <v>0</v>
      </c>
      <c r="AA1140" s="359">
        <f>+VLOOKUP($E1140,Emissions!$1:$1048576,MATCH(DATE(AA$2,1,1),Emissions!$A$1:$LI$1),FALSE)</f>
        <v>0</v>
      </c>
      <c r="AB1140" s="359">
        <f>+VLOOKUP($E1140,Emissions!$1:$1048576,MATCH(DATE(AB$2,1,1),Emissions!$A$1:$LI$1),FALSE)</f>
        <v>0</v>
      </c>
      <c r="AC1140" s="359">
        <f>+VLOOKUP($E1140,Emissions!$1:$1048576,MATCH(DATE(AC$2,1,1),Emissions!$A$1:$LI$1),FALSE)</f>
        <v>0</v>
      </c>
      <c r="AD1140" s="359">
        <f>+VLOOKUP($E1140,Emissions!$1:$1048576,MATCH(DATE(AD$2,1,1),Emissions!$A$1:$LI$1),FALSE)</f>
        <v>0</v>
      </c>
      <c r="AE1140" s="359">
        <f>+VLOOKUP($E1140,Emissions!$1:$1048576,MATCH(DATE(AE$2,1,1),Emissions!$A$1:$LI$1),FALSE)</f>
        <v>0</v>
      </c>
      <c r="AF1140" s="359">
        <f>+VLOOKUP($E1140,Emissions!$1:$1048576,MATCH(DATE(AF$2,1,1),Emissions!$A$1:$LI$1),FALSE)</f>
        <v>0</v>
      </c>
      <c r="AG1140" s="359">
        <f>+VLOOKUP($E1140,Emissions!$1:$1048576,MATCH(DATE(AG$2,1,1),Emissions!$A$1:$LI$1),FALSE)</f>
        <v>0</v>
      </c>
      <c r="AH1140" s="359">
        <f>+VLOOKUP($E1140,Emissions!$1:$1048576,MATCH(DATE(AH$2,1,1),Emissions!$A$1:$LI$1),FALSE)</f>
        <v>0</v>
      </c>
      <c r="AI1140" s="359">
        <f>+VLOOKUP($E1140,Emissions!$1:$1048576,MATCH(DATE(AI$2,1,1),Emissions!$A$1:$LI$1),FALSE)</f>
        <v>0</v>
      </c>
      <c r="AJ1140" s="359">
        <f>+VLOOKUP($E1140,Emissions!$1:$1048576,MATCH(DATE(AJ$2,1,1),Emissions!$A$1:$LI$1),FALSE)</f>
        <v>0</v>
      </c>
      <c r="AK1140" s="359">
        <f>+VLOOKUP($E1140,Emissions!$1:$1048576,MATCH(DATE(AK$2,1,1),Emissions!$A$1:$LI$1),FALSE)</f>
        <v>0</v>
      </c>
      <c r="AL1140" s="359">
        <f>+VLOOKUP($E1140,Emissions!$1:$1048576,MATCH(DATE(AL$2,1,1),Emissions!$A$1:$LI$1),FALSE)</f>
        <v>0</v>
      </c>
      <c r="AM1140" s="359">
        <f>+VLOOKUP($E1140,Emissions!$1:$1048576,MATCH(DATE(AM$2,1,1),Emissions!$A$1:$LI$1),FALSE)</f>
        <v>0</v>
      </c>
      <c r="AN1140" s="359">
        <f>+VLOOKUP($E1140,Emissions!$1:$1048576,MATCH(DATE(AN$2,1,1),Emissions!$A$1:$LI$1),FALSE)</f>
        <v>0</v>
      </c>
      <c r="AO1140" s="359">
        <f>+VLOOKUP($E1140,Emissions!$1:$1048576,MATCH(DATE(AO$2,1,1),Emissions!$A$1:$LI$1),FALSE)</f>
        <v>0</v>
      </c>
      <c r="AP1140" s="359">
        <f>+VLOOKUP($E1140,Emissions!$1:$1048576,MATCH(DATE(AP$2,1,1),Emissions!$A$1:$LI$1),FALSE)</f>
        <v>0</v>
      </c>
      <c r="AQ1140" s="359">
        <f>+VLOOKUP($E1140,Emissions!$1:$1048576,MATCH(DATE(AQ$2,1,1),Emissions!$A$1:$LI$1),FALSE)</f>
        <v>0</v>
      </c>
      <c r="AR1140" s="359">
        <f>+VLOOKUP($E1140,Emissions!$1:$1048576,MATCH(DATE(AR$2,1,1),Emissions!$A$1:$LI$1),FALSE)</f>
        <v>0</v>
      </c>
      <c r="AS1140" s="359">
        <f>+VLOOKUP($E1140,Emissions!$1:$1048576,MATCH(DATE(AS$2,1,1),Emissions!$A$1:$LI$1),FALSE)</f>
        <v>0</v>
      </c>
      <c r="AT1140" s="359">
        <f>+VLOOKUP($E1140,Emissions!$1:$1048576,MATCH(DATE(AT$2,1,1),Emissions!$A$1:$LI$1),FALSE)</f>
        <v>0</v>
      </c>
      <c r="AU1140" s="359">
        <f>+VLOOKUP($E1140,Emissions!$1:$1048576,MATCH(DATE(AU$2,1,1),Emissions!$A$1:$LI$1),FALSE)</f>
        <v>0</v>
      </c>
      <c r="AV1140" s="359">
        <f>+VLOOKUP($E1140,Emissions!$1:$1048576,MATCH(DATE(AV$2,1,1),Emissions!$A$1:$LI$1),FALSE)</f>
        <v>0</v>
      </c>
      <c r="AW1140" s="359">
        <f>+VLOOKUP($E1140,Emissions!$1:$1048576,MATCH(DATE(AW$2,1,1),Emissions!$A$1:$LI$1),FALSE)</f>
        <v>0</v>
      </c>
      <c r="AX1140" s="359">
        <f>+VLOOKUP($E1140,Emissions!$1:$1048576,MATCH(DATE(AX$2,1,1),Emissions!$A$1:$LI$1),FALSE)</f>
        <v>0</v>
      </c>
      <c r="AY1140" s="359">
        <f>+VLOOKUP($E1140,Emissions!$1:$1048576,MATCH(DATE(AY$2,1,1),Emissions!$A$1:$LI$1),FALSE)</f>
        <v>0</v>
      </c>
      <c r="AZ1140" s="359">
        <f>+VLOOKUP($E1140,Emissions!$1:$1048576,MATCH(DATE(AZ$2,1,1),Emissions!$A$1:$LI$1),FALSE)</f>
        <v>0</v>
      </c>
      <c r="BA1140" s="359">
        <f>+VLOOKUP($E1140,Emissions!$1:$1048576,MATCH(DATE(BA$2,1,1),Emissions!$A$1:$LI$1),FALSE)</f>
        <v>0</v>
      </c>
      <c r="BB1140" s="359">
        <f>+VLOOKUP($E1140,Emissions!$1:$1048576,MATCH(DATE(BB$2,1,1),Emissions!$A$1:$LI$1),FALSE)</f>
        <v>0</v>
      </c>
      <c r="BC1140" s="359">
        <f>+VLOOKUP($E1140,Emissions!$1:$1048576,MATCH(DATE(BC$2,1,1),Emissions!$A$1:$LI$1),FALSE)</f>
        <v>0</v>
      </c>
      <c r="BD1140" s="359">
        <f>+VLOOKUP($E1140,Emissions!$1:$1048576,MATCH(DATE(BD$2,1,1),Emissions!$A$1:$LI$1),FALSE)</f>
        <v>0</v>
      </c>
      <c r="BE1140" s="359">
        <f>+VLOOKUP($E1140,Emissions!$1:$1048576,MATCH(DATE(BE$2,1,1),Emissions!$A$1:$LI$1),FALSE)</f>
        <v>0</v>
      </c>
      <c r="BF1140" s="359">
        <f>+VLOOKUP($E1140,Emissions!$1:$1048576,MATCH(DATE(BF$2,1,1),Emissions!$A$1:$LI$1),FALSE)</f>
        <v>0</v>
      </c>
      <c r="BG1140" s="359">
        <f>+VLOOKUP($E1140,Emissions!$1:$1048576,MATCH(DATE(BG$2,1,1),Emissions!$A$1:$LI$1),FALSE)</f>
        <v>0</v>
      </c>
      <c r="BH1140" s="359">
        <f>+VLOOKUP($E1140,Emissions!$1:$1048576,MATCH(DATE(BH$2,1,1),Emissions!$A$1:$LI$1),FALSE)</f>
        <v>0</v>
      </c>
      <c r="BI1140" s="359">
        <f>+VLOOKUP($E1140,Emissions!$1:$1048576,MATCH(DATE(BI$2,1,1),Emissions!$A$1:$LI$1),FALSE)</f>
        <v>0</v>
      </c>
    </row>
    <row r="1141" spans="1:61" ht="15" customHeight="1" x14ac:dyDescent="0.35">
      <c r="A1141" s="409"/>
      <c r="B1141" s="169"/>
      <c r="C1141" s="138" t="s">
        <v>603</v>
      </c>
      <c r="D1141" s="114" t="s">
        <v>1032</v>
      </c>
      <c r="E1141" s="50" t="s">
        <v>3570</v>
      </c>
      <c r="F1141" s="359">
        <f>+VLOOKUP($E1141,Emissions!$1:$1048576,MATCH(DATE(F$2,1,1),Emissions!$A$1:$LI$1),FALSE)</f>
        <v>0</v>
      </c>
      <c r="G1141" s="359">
        <f>+VLOOKUP($E1141,Emissions!$1:$1048576,MATCH(DATE(G$2,1,1),Emissions!$A$1:$LI$1),FALSE)</f>
        <v>0</v>
      </c>
      <c r="H1141" s="359">
        <f>+VLOOKUP($E1141,Emissions!$1:$1048576,MATCH(DATE(H$2,1,1),Emissions!$A$1:$LI$1),FALSE)</f>
        <v>0</v>
      </c>
      <c r="I1141" s="359">
        <f>+VLOOKUP($E1141,Emissions!$1:$1048576,MATCH(DATE(I$2,1,1),Emissions!$A$1:$LI$1),FALSE)</f>
        <v>0</v>
      </c>
      <c r="J1141" s="359">
        <f>+VLOOKUP($E1141,Emissions!$1:$1048576,MATCH(DATE(J$2,1,1),Emissions!$A$1:$LI$1),FALSE)</f>
        <v>0</v>
      </c>
      <c r="K1141" s="359">
        <f>+VLOOKUP($E1141,Emissions!$1:$1048576,MATCH(DATE(K$2,1,1),Emissions!$A$1:$LI$1),FALSE)</f>
        <v>0</v>
      </c>
      <c r="L1141" s="359">
        <f>+VLOOKUP($E1141,Emissions!$1:$1048576,MATCH(DATE(L$2,1,1),Emissions!$A$1:$LI$1),FALSE)</f>
        <v>0</v>
      </c>
      <c r="M1141" s="359">
        <f>+VLOOKUP($E1141,Emissions!$1:$1048576,MATCH(DATE(M$2,1,1),Emissions!$A$1:$LI$1),FALSE)</f>
        <v>0</v>
      </c>
      <c r="N1141" s="359">
        <f>+VLOOKUP($E1141,Emissions!$1:$1048576,MATCH(DATE(N$2,1,1),Emissions!$A$1:$LI$1),FALSE)</f>
        <v>0</v>
      </c>
      <c r="O1141" s="359">
        <f>+VLOOKUP($E1141,Emissions!$1:$1048576,MATCH(DATE(O$2,1,1),Emissions!$A$1:$LI$1),FALSE)</f>
        <v>0</v>
      </c>
      <c r="P1141" s="359">
        <f>+VLOOKUP($E1141,Emissions!$1:$1048576,MATCH(DATE(P$2,1,1),Emissions!$A$1:$LI$1),FALSE)</f>
        <v>0</v>
      </c>
      <c r="Q1141" s="359">
        <f>+VLOOKUP($E1141,Emissions!$1:$1048576,MATCH(DATE(Q$2,1,1),Emissions!$A$1:$LI$1),FALSE)</f>
        <v>0</v>
      </c>
      <c r="R1141" s="359">
        <f>+VLOOKUP($E1141,Emissions!$1:$1048576,MATCH(DATE(R$2,1,1),Emissions!$A$1:$LI$1),FALSE)</f>
        <v>0</v>
      </c>
      <c r="S1141" s="359">
        <f>+VLOOKUP($E1141,Emissions!$1:$1048576,MATCH(DATE(S$2,1,1),Emissions!$A$1:$LI$1),FALSE)</f>
        <v>0</v>
      </c>
      <c r="T1141" s="359">
        <f>+VLOOKUP($E1141,Emissions!$1:$1048576,MATCH(DATE(T$2,1,1),Emissions!$A$1:$LI$1),FALSE)</f>
        <v>0</v>
      </c>
      <c r="U1141" s="359">
        <f>+VLOOKUP($E1141,Emissions!$1:$1048576,MATCH(DATE(U$2,1,1),Emissions!$A$1:$LI$1),FALSE)</f>
        <v>0</v>
      </c>
      <c r="V1141" s="359">
        <f>+VLOOKUP($E1141,Emissions!$1:$1048576,MATCH(DATE(V$2,1,1),Emissions!$A$1:$LI$1),FALSE)</f>
        <v>0</v>
      </c>
      <c r="W1141" s="359">
        <f>+VLOOKUP($E1141,Emissions!$1:$1048576,MATCH(DATE(W$2,1,1),Emissions!$A$1:$LI$1),FALSE)</f>
        <v>0</v>
      </c>
      <c r="X1141" s="359">
        <f>+VLOOKUP($E1141,Emissions!$1:$1048576,MATCH(DATE(X$2,1,1),Emissions!$A$1:$LI$1),FALSE)</f>
        <v>0</v>
      </c>
      <c r="Y1141" s="359">
        <f>+VLOOKUP($E1141,Emissions!$1:$1048576,MATCH(DATE(Y$2,1,1),Emissions!$A$1:$LI$1),FALSE)</f>
        <v>0</v>
      </c>
      <c r="Z1141" s="359">
        <f>+VLOOKUP($E1141,Emissions!$1:$1048576,MATCH(DATE(Z$2,1,1),Emissions!$A$1:$LI$1),FALSE)</f>
        <v>0</v>
      </c>
      <c r="AA1141" s="359">
        <f>+VLOOKUP($E1141,Emissions!$1:$1048576,MATCH(DATE(AA$2,1,1),Emissions!$A$1:$LI$1),FALSE)</f>
        <v>0</v>
      </c>
      <c r="AB1141" s="359">
        <f>+VLOOKUP($E1141,Emissions!$1:$1048576,MATCH(DATE(AB$2,1,1),Emissions!$A$1:$LI$1),FALSE)</f>
        <v>0</v>
      </c>
      <c r="AC1141" s="359">
        <f>+VLOOKUP($E1141,Emissions!$1:$1048576,MATCH(DATE(AC$2,1,1),Emissions!$A$1:$LI$1),FALSE)</f>
        <v>0</v>
      </c>
      <c r="AD1141" s="359">
        <f>+VLOOKUP($E1141,Emissions!$1:$1048576,MATCH(DATE(AD$2,1,1),Emissions!$A$1:$LI$1),FALSE)</f>
        <v>0</v>
      </c>
      <c r="AE1141" s="359">
        <f>+VLOOKUP($E1141,Emissions!$1:$1048576,MATCH(DATE(AE$2,1,1),Emissions!$A$1:$LI$1),FALSE)</f>
        <v>0</v>
      </c>
      <c r="AF1141" s="359">
        <f>+VLOOKUP($E1141,Emissions!$1:$1048576,MATCH(DATE(AF$2,1,1),Emissions!$A$1:$LI$1),FALSE)</f>
        <v>0</v>
      </c>
      <c r="AG1141" s="359">
        <f>+VLOOKUP($E1141,Emissions!$1:$1048576,MATCH(DATE(AG$2,1,1),Emissions!$A$1:$LI$1),FALSE)</f>
        <v>0</v>
      </c>
      <c r="AH1141" s="359">
        <f>+VLOOKUP($E1141,Emissions!$1:$1048576,MATCH(DATE(AH$2,1,1),Emissions!$A$1:$LI$1),FALSE)</f>
        <v>0</v>
      </c>
      <c r="AI1141" s="359">
        <f>+VLOOKUP($E1141,Emissions!$1:$1048576,MATCH(DATE(AI$2,1,1),Emissions!$A$1:$LI$1),FALSE)</f>
        <v>0</v>
      </c>
      <c r="AJ1141" s="359">
        <f>+VLOOKUP($E1141,Emissions!$1:$1048576,MATCH(DATE(AJ$2,1,1),Emissions!$A$1:$LI$1),FALSE)</f>
        <v>0</v>
      </c>
      <c r="AK1141" s="359">
        <f>+VLOOKUP($E1141,Emissions!$1:$1048576,MATCH(DATE(AK$2,1,1),Emissions!$A$1:$LI$1),FALSE)</f>
        <v>0</v>
      </c>
      <c r="AL1141" s="359">
        <f>+VLOOKUP($E1141,Emissions!$1:$1048576,MATCH(DATE(AL$2,1,1),Emissions!$A$1:$LI$1),FALSE)</f>
        <v>0</v>
      </c>
      <c r="AM1141" s="359">
        <f>+VLOOKUP($E1141,Emissions!$1:$1048576,MATCH(DATE(AM$2,1,1),Emissions!$A$1:$LI$1),FALSE)</f>
        <v>0</v>
      </c>
      <c r="AN1141" s="359">
        <f>+VLOOKUP($E1141,Emissions!$1:$1048576,MATCH(DATE(AN$2,1,1),Emissions!$A$1:$LI$1),FALSE)</f>
        <v>0</v>
      </c>
      <c r="AO1141" s="359">
        <f>+VLOOKUP($E1141,Emissions!$1:$1048576,MATCH(DATE(AO$2,1,1),Emissions!$A$1:$LI$1),FALSE)</f>
        <v>0</v>
      </c>
      <c r="AP1141" s="359">
        <f>+VLOOKUP($E1141,Emissions!$1:$1048576,MATCH(DATE(AP$2,1,1),Emissions!$A$1:$LI$1),FALSE)</f>
        <v>0</v>
      </c>
      <c r="AQ1141" s="359">
        <f>+VLOOKUP($E1141,Emissions!$1:$1048576,MATCH(DATE(AQ$2,1,1),Emissions!$A$1:$LI$1),FALSE)</f>
        <v>0</v>
      </c>
      <c r="AR1141" s="359">
        <f>+VLOOKUP($E1141,Emissions!$1:$1048576,MATCH(DATE(AR$2,1,1),Emissions!$A$1:$LI$1),FALSE)</f>
        <v>0</v>
      </c>
      <c r="AS1141" s="359">
        <f>+VLOOKUP($E1141,Emissions!$1:$1048576,MATCH(DATE(AS$2,1,1),Emissions!$A$1:$LI$1),FALSE)</f>
        <v>0</v>
      </c>
      <c r="AT1141" s="359">
        <f>+VLOOKUP($E1141,Emissions!$1:$1048576,MATCH(DATE(AT$2,1,1),Emissions!$A$1:$LI$1),FALSE)</f>
        <v>0</v>
      </c>
      <c r="AU1141" s="359">
        <f>+VLOOKUP($E1141,Emissions!$1:$1048576,MATCH(DATE(AU$2,1,1),Emissions!$A$1:$LI$1),FALSE)</f>
        <v>0</v>
      </c>
      <c r="AV1141" s="359">
        <f>+VLOOKUP($E1141,Emissions!$1:$1048576,MATCH(DATE(AV$2,1,1),Emissions!$A$1:$LI$1),FALSE)</f>
        <v>0</v>
      </c>
      <c r="AW1141" s="359">
        <f>+VLOOKUP($E1141,Emissions!$1:$1048576,MATCH(DATE(AW$2,1,1),Emissions!$A$1:$LI$1),FALSE)</f>
        <v>0</v>
      </c>
      <c r="AX1141" s="359">
        <f>+VLOOKUP($E1141,Emissions!$1:$1048576,MATCH(DATE(AX$2,1,1),Emissions!$A$1:$LI$1),FALSE)</f>
        <v>0</v>
      </c>
      <c r="AY1141" s="359">
        <f>+VLOOKUP($E1141,Emissions!$1:$1048576,MATCH(DATE(AY$2,1,1),Emissions!$A$1:$LI$1),FALSE)</f>
        <v>0</v>
      </c>
      <c r="AZ1141" s="359">
        <f>+VLOOKUP($E1141,Emissions!$1:$1048576,MATCH(DATE(AZ$2,1,1),Emissions!$A$1:$LI$1),FALSE)</f>
        <v>0</v>
      </c>
      <c r="BA1141" s="359">
        <f>+VLOOKUP($E1141,Emissions!$1:$1048576,MATCH(DATE(BA$2,1,1),Emissions!$A$1:$LI$1),FALSE)</f>
        <v>0</v>
      </c>
      <c r="BB1141" s="359">
        <f>+VLOOKUP($E1141,Emissions!$1:$1048576,MATCH(DATE(BB$2,1,1),Emissions!$A$1:$LI$1),FALSE)</f>
        <v>0</v>
      </c>
      <c r="BC1141" s="359">
        <f>+VLOOKUP($E1141,Emissions!$1:$1048576,MATCH(DATE(BC$2,1,1),Emissions!$A$1:$LI$1),FALSE)</f>
        <v>0</v>
      </c>
      <c r="BD1141" s="359">
        <f>+VLOOKUP($E1141,Emissions!$1:$1048576,MATCH(DATE(BD$2,1,1),Emissions!$A$1:$LI$1),FALSE)</f>
        <v>0</v>
      </c>
      <c r="BE1141" s="359">
        <f>+VLOOKUP($E1141,Emissions!$1:$1048576,MATCH(DATE(BE$2,1,1),Emissions!$A$1:$LI$1),FALSE)</f>
        <v>0</v>
      </c>
      <c r="BF1141" s="359">
        <f>+VLOOKUP($E1141,Emissions!$1:$1048576,MATCH(DATE(BF$2,1,1),Emissions!$A$1:$LI$1),FALSE)</f>
        <v>0</v>
      </c>
      <c r="BG1141" s="359">
        <f>+VLOOKUP($E1141,Emissions!$1:$1048576,MATCH(DATE(BG$2,1,1),Emissions!$A$1:$LI$1),FALSE)</f>
        <v>0</v>
      </c>
      <c r="BH1141" s="359">
        <f>+VLOOKUP($E1141,Emissions!$1:$1048576,MATCH(DATE(BH$2,1,1),Emissions!$A$1:$LI$1),FALSE)</f>
        <v>0</v>
      </c>
      <c r="BI1141" s="359">
        <f>+VLOOKUP($E1141,Emissions!$1:$1048576,MATCH(DATE(BI$2,1,1),Emissions!$A$1:$LI$1),FALSE)</f>
        <v>0</v>
      </c>
    </row>
    <row r="1142" spans="1:61" ht="15" customHeight="1" x14ac:dyDescent="0.35">
      <c r="A1142" s="409"/>
      <c r="B1142" s="169"/>
      <c r="C1142" s="138" t="s">
        <v>604</v>
      </c>
      <c r="D1142" s="114" t="s">
        <v>1032</v>
      </c>
      <c r="E1142" s="50" t="s">
        <v>3571</v>
      </c>
      <c r="F1142" s="359">
        <f>+VLOOKUP($E1142,Emissions!$1:$1048576,MATCH(DATE(F$2,1,1),Emissions!$A$1:$LI$1),FALSE)</f>
        <v>0</v>
      </c>
      <c r="G1142" s="359">
        <f>+VLOOKUP($E1142,Emissions!$1:$1048576,MATCH(DATE(G$2,1,1),Emissions!$A$1:$LI$1),FALSE)</f>
        <v>0</v>
      </c>
      <c r="H1142" s="359">
        <f>+VLOOKUP($E1142,Emissions!$1:$1048576,MATCH(DATE(H$2,1,1),Emissions!$A$1:$LI$1),FALSE)</f>
        <v>0</v>
      </c>
      <c r="I1142" s="359">
        <f>+VLOOKUP($E1142,Emissions!$1:$1048576,MATCH(DATE(I$2,1,1),Emissions!$A$1:$LI$1),FALSE)</f>
        <v>0</v>
      </c>
      <c r="J1142" s="359">
        <f>+VLOOKUP($E1142,Emissions!$1:$1048576,MATCH(DATE(J$2,1,1),Emissions!$A$1:$LI$1),FALSE)</f>
        <v>0</v>
      </c>
      <c r="K1142" s="359">
        <f>+VLOOKUP($E1142,Emissions!$1:$1048576,MATCH(DATE(K$2,1,1),Emissions!$A$1:$LI$1),FALSE)</f>
        <v>0</v>
      </c>
      <c r="L1142" s="359">
        <f>+VLOOKUP($E1142,Emissions!$1:$1048576,MATCH(DATE(L$2,1,1),Emissions!$A$1:$LI$1),FALSE)</f>
        <v>0</v>
      </c>
      <c r="M1142" s="359">
        <f>+VLOOKUP($E1142,Emissions!$1:$1048576,MATCH(DATE(M$2,1,1),Emissions!$A$1:$LI$1),FALSE)</f>
        <v>0</v>
      </c>
      <c r="N1142" s="359">
        <f>+VLOOKUP($E1142,Emissions!$1:$1048576,MATCH(DATE(N$2,1,1),Emissions!$A$1:$LI$1),FALSE)</f>
        <v>0</v>
      </c>
      <c r="O1142" s="359">
        <f>+VLOOKUP($E1142,Emissions!$1:$1048576,MATCH(DATE(O$2,1,1),Emissions!$A$1:$LI$1),FALSE)</f>
        <v>0</v>
      </c>
      <c r="P1142" s="359">
        <f>+VLOOKUP($E1142,Emissions!$1:$1048576,MATCH(DATE(P$2,1,1),Emissions!$A$1:$LI$1),FALSE)</f>
        <v>0</v>
      </c>
      <c r="Q1142" s="359">
        <f>+VLOOKUP($E1142,Emissions!$1:$1048576,MATCH(DATE(Q$2,1,1),Emissions!$A$1:$LI$1),FALSE)</f>
        <v>0</v>
      </c>
      <c r="R1142" s="359">
        <f>+VLOOKUP($E1142,Emissions!$1:$1048576,MATCH(DATE(R$2,1,1),Emissions!$A$1:$LI$1),FALSE)</f>
        <v>0</v>
      </c>
      <c r="S1142" s="359">
        <f>+VLOOKUP($E1142,Emissions!$1:$1048576,MATCH(DATE(S$2,1,1),Emissions!$A$1:$LI$1),FALSE)</f>
        <v>0</v>
      </c>
      <c r="T1142" s="359">
        <f>+VLOOKUP($E1142,Emissions!$1:$1048576,MATCH(DATE(T$2,1,1),Emissions!$A$1:$LI$1),FALSE)</f>
        <v>0</v>
      </c>
      <c r="U1142" s="359">
        <f>+VLOOKUP($E1142,Emissions!$1:$1048576,MATCH(DATE(U$2,1,1),Emissions!$A$1:$LI$1),FALSE)</f>
        <v>0</v>
      </c>
      <c r="V1142" s="359">
        <f>+VLOOKUP($E1142,Emissions!$1:$1048576,MATCH(DATE(V$2,1,1),Emissions!$A$1:$LI$1),FALSE)</f>
        <v>0</v>
      </c>
      <c r="W1142" s="359">
        <f>+VLOOKUP($E1142,Emissions!$1:$1048576,MATCH(DATE(W$2,1,1),Emissions!$A$1:$LI$1),FALSE)</f>
        <v>0</v>
      </c>
      <c r="X1142" s="359">
        <f>+VLOOKUP($E1142,Emissions!$1:$1048576,MATCH(DATE(X$2,1,1),Emissions!$A$1:$LI$1),FALSE)</f>
        <v>0</v>
      </c>
      <c r="Y1142" s="359">
        <f>+VLOOKUP($E1142,Emissions!$1:$1048576,MATCH(DATE(Y$2,1,1),Emissions!$A$1:$LI$1),FALSE)</f>
        <v>0</v>
      </c>
      <c r="Z1142" s="359">
        <f>+VLOOKUP($E1142,Emissions!$1:$1048576,MATCH(DATE(Z$2,1,1),Emissions!$A$1:$LI$1),FALSE)</f>
        <v>0</v>
      </c>
      <c r="AA1142" s="359">
        <f>+VLOOKUP($E1142,Emissions!$1:$1048576,MATCH(DATE(AA$2,1,1),Emissions!$A$1:$LI$1),FALSE)</f>
        <v>0</v>
      </c>
      <c r="AB1142" s="359">
        <f>+VLOOKUP($E1142,Emissions!$1:$1048576,MATCH(DATE(AB$2,1,1),Emissions!$A$1:$LI$1),FALSE)</f>
        <v>0</v>
      </c>
      <c r="AC1142" s="359">
        <f>+VLOOKUP($E1142,Emissions!$1:$1048576,MATCH(DATE(AC$2,1,1),Emissions!$A$1:$LI$1),FALSE)</f>
        <v>0</v>
      </c>
      <c r="AD1142" s="359">
        <f>+VLOOKUP($E1142,Emissions!$1:$1048576,MATCH(DATE(AD$2,1,1),Emissions!$A$1:$LI$1),FALSE)</f>
        <v>0</v>
      </c>
      <c r="AE1142" s="359">
        <f>+VLOOKUP($E1142,Emissions!$1:$1048576,MATCH(DATE(AE$2,1,1),Emissions!$A$1:$LI$1),FALSE)</f>
        <v>0</v>
      </c>
      <c r="AF1142" s="359">
        <f>+VLOOKUP($E1142,Emissions!$1:$1048576,MATCH(DATE(AF$2,1,1),Emissions!$A$1:$LI$1),FALSE)</f>
        <v>0</v>
      </c>
      <c r="AG1142" s="359">
        <f>+VLOOKUP($E1142,Emissions!$1:$1048576,MATCH(DATE(AG$2,1,1),Emissions!$A$1:$LI$1),FALSE)</f>
        <v>0</v>
      </c>
      <c r="AH1142" s="359">
        <f>+VLOOKUP($E1142,Emissions!$1:$1048576,MATCH(DATE(AH$2,1,1),Emissions!$A$1:$LI$1),FALSE)</f>
        <v>0</v>
      </c>
      <c r="AI1142" s="359">
        <f>+VLOOKUP($E1142,Emissions!$1:$1048576,MATCH(DATE(AI$2,1,1),Emissions!$A$1:$LI$1),FALSE)</f>
        <v>0</v>
      </c>
      <c r="AJ1142" s="359">
        <f>+VLOOKUP($E1142,Emissions!$1:$1048576,MATCH(DATE(AJ$2,1,1),Emissions!$A$1:$LI$1),FALSE)</f>
        <v>0</v>
      </c>
      <c r="AK1142" s="359">
        <f>+VLOOKUP($E1142,Emissions!$1:$1048576,MATCH(DATE(AK$2,1,1),Emissions!$A$1:$LI$1),FALSE)</f>
        <v>0</v>
      </c>
      <c r="AL1142" s="359">
        <f>+VLOOKUP($E1142,Emissions!$1:$1048576,MATCH(DATE(AL$2,1,1),Emissions!$A$1:$LI$1),FALSE)</f>
        <v>0</v>
      </c>
      <c r="AM1142" s="359">
        <f>+VLOOKUP($E1142,Emissions!$1:$1048576,MATCH(DATE(AM$2,1,1),Emissions!$A$1:$LI$1),FALSE)</f>
        <v>0</v>
      </c>
      <c r="AN1142" s="359">
        <f>+VLOOKUP($E1142,Emissions!$1:$1048576,MATCH(DATE(AN$2,1,1),Emissions!$A$1:$LI$1),FALSE)</f>
        <v>0</v>
      </c>
      <c r="AO1142" s="359">
        <f>+VLOOKUP($E1142,Emissions!$1:$1048576,MATCH(DATE(AO$2,1,1),Emissions!$A$1:$LI$1),FALSE)</f>
        <v>0</v>
      </c>
      <c r="AP1142" s="359">
        <f>+VLOOKUP($E1142,Emissions!$1:$1048576,MATCH(DATE(AP$2,1,1),Emissions!$A$1:$LI$1),FALSE)</f>
        <v>0</v>
      </c>
      <c r="AQ1142" s="359">
        <f>+VLOOKUP($E1142,Emissions!$1:$1048576,MATCH(DATE(AQ$2,1,1),Emissions!$A$1:$LI$1),FALSE)</f>
        <v>0</v>
      </c>
      <c r="AR1142" s="359">
        <f>+VLOOKUP($E1142,Emissions!$1:$1048576,MATCH(DATE(AR$2,1,1),Emissions!$A$1:$LI$1),FALSE)</f>
        <v>0</v>
      </c>
      <c r="AS1142" s="359">
        <f>+VLOOKUP($E1142,Emissions!$1:$1048576,MATCH(DATE(AS$2,1,1),Emissions!$A$1:$LI$1),FALSE)</f>
        <v>0</v>
      </c>
      <c r="AT1142" s="359">
        <f>+VLOOKUP($E1142,Emissions!$1:$1048576,MATCH(DATE(AT$2,1,1),Emissions!$A$1:$LI$1),FALSE)</f>
        <v>0</v>
      </c>
      <c r="AU1142" s="359">
        <f>+VLOOKUP($E1142,Emissions!$1:$1048576,MATCH(DATE(AU$2,1,1),Emissions!$A$1:$LI$1),FALSE)</f>
        <v>0</v>
      </c>
      <c r="AV1142" s="359">
        <f>+VLOOKUP($E1142,Emissions!$1:$1048576,MATCH(DATE(AV$2,1,1),Emissions!$A$1:$LI$1),FALSE)</f>
        <v>0</v>
      </c>
      <c r="AW1142" s="359">
        <f>+VLOOKUP($E1142,Emissions!$1:$1048576,MATCH(DATE(AW$2,1,1),Emissions!$A$1:$LI$1),FALSE)</f>
        <v>0</v>
      </c>
      <c r="AX1142" s="359">
        <f>+VLOOKUP($E1142,Emissions!$1:$1048576,MATCH(DATE(AX$2,1,1),Emissions!$A$1:$LI$1),FALSE)</f>
        <v>0</v>
      </c>
      <c r="AY1142" s="359">
        <f>+VLOOKUP($E1142,Emissions!$1:$1048576,MATCH(DATE(AY$2,1,1),Emissions!$A$1:$LI$1),FALSE)</f>
        <v>0</v>
      </c>
      <c r="AZ1142" s="359">
        <f>+VLOOKUP($E1142,Emissions!$1:$1048576,MATCH(DATE(AZ$2,1,1),Emissions!$A$1:$LI$1),FALSE)</f>
        <v>0</v>
      </c>
      <c r="BA1142" s="359">
        <f>+VLOOKUP($E1142,Emissions!$1:$1048576,MATCH(DATE(BA$2,1,1),Emissions!$A$1:$LI$1),FALSE)</f>
        <v>0</v>
      </c>
      <c r="BB1142" s="359">
        <f>+VLOOKUP($E1142,Emissions!$1:$1048576,MATCH(DATE(BB$2,1,1),Emissions!$A$1:$LI$1),FALSE)</f>
        <v>0</v>
      </c>
      <c r="BC1142" s="359">
        <f>+VLOOKUP($E1142,Emissions!$1:$1048576,MATCH(DATE(BC$2,1,1),Emissions!$A$1:$LI$1),FALSE)</f>
        <v>0</v>
      </c>
      <c r="BD1142" s="359">
        <f>+VLOOKUP($E1142,Emissions!$1:$1048576,MATCH(DATE(BD$2,1,1),Emissions!$A$1:$LI$1),FALSE)</f>
        <v>0</v>
      </c>
      <c r="BE1142" s="359">
        <f>+VLOOKUP($E1142,Emissions!$1:$1048576,MATCH(DATE(BE$2,1,1),Emissions!$A$1:$LI$1),FALSE)</f>
        <v>0</v>
      </c>
      <c r="BF1142" s="359">
        <f>+VLOOKUP($E1142,Emissions!$1:$1048576,MATCH(DATE(BF$2,1,1),Emissions!$A$1:$LI$1),FALSE)</f>
        <v>0</v>
      </c>
      <c r="BG1142" s="359">
        <f>+VLOOKUP($E1142,Emissions!$1:$1048576,MATCH(DATE(BG$2,1,1),Emissions!$A$1:$LI$1),FALSE)</f>
        <v>0</v>
      </c>
      <c r="BH1142" s="359">
        <f>+VLOOKUP($E1142,Emissions!$1:$1048576,MATCH(DATE(BH$2,1,1),Emissions!$A$1:$LI$1),FALSE)</f>
        <v>0</v>
      </c>
      <c r="BI1142" s="359">
        <f>+VLOOKUP($E1142,Emissions!$1:$1048576,MATCH(DATE(BI$2,1,1),Emissions!$A$1:$LI$1),FALSE)</f>
        <v>0</v>
      </c>
    </row>
    <row r="1143" spans="1:61" ht="15" customHeight="1" x14ac:dyDescent="0.35">
      <c r="A1143" s="409"/>
      <c r="B1143" s="169"/>
      <c r="C1143" s="138" t="s">
        <v>605</v>
      </c>
      <c r="D1143" s="114" t="s">
        <v>1032</v>
      </c>
      <c r="E1143" s="50" t="s">
        <v>3572</v>
      </c>
      <c r="F1143" s="359">
        <f>+VLOOKUP($E1143,Emissions!$1:$1048576,MATCH(DATE(F$2,1,1),Emissions!$A$1:$LI$1),FALSE)</f>
        <v>0</v>
      </c>
      <c r="G1143" s="359">
        <f>+VLOOKUP($E1143,Emissions!$1:$1048576,MATCH(DATE(G$2,1,1),Emissions!$A$1:$LI$1),FALSE)</f>
        <v>0</v>
      </c>
      <c r="H1143" s="359">
        <f>+VLOOKUP($E1143,Emissions!$1:$1048576,MATCH(DATE(H$2,1,1),Emissions!$A$1:$LI$1),FALSE)</f>
        <v>0</v>
      </c>
      <c r="I1143" s="359">
        <f>+VLOOKUP($E1143,Emissions!$1:$1048576,MATCH(DATE(I$2,1,1),Emissions!$A$1:$LI$1),FALSE)</f>
        <v>0</v>
      </c>
      <c r="J1143" s="359">
        <f>+VLOOKUP($E1143,Emissions!$1:$1048576,MATCH(DATE(J$2,1,1),Emissions!$A$1:$LI$1),FALSE)</f>
        <v>0</v>
      </c>
      <c r="K1143" s="359">
        <f>+VLOOKUP($E1143,Emissions!$1:$1048576,MATCH(DATE(K$2,1,1),Emissions!$A$1:$LI$1),FALSE)</f>
        <v>0</v>
      </c>
      <c r="L1143" s="359">
        <f>+VLOOKUP($E1143,Emissions!$1:$1048576,MATCH(DATE(L$2,1,1),Emissions!$A$1:$LI$1),FALSE)</f>
        <v>0</v>
      </c>
      <c r="M1143" s="359">
        <f>+VLOOKUP($E1143,Emissions!$1:$1048576,MATCH(DATE(M$2,1,1),Emissions!$A$1:$LI$1),FALSE)</f>
        <v>0</v>
      </c>
      <c r="N1143" s="359">
        <f>+VLOOKUP($E1143,Emissions!$1:$1048576,MATCH(DATE(N$2,1,1),Emissions!$A$1:$LI$1),FALSE)</f>
        <v>0</v>
      </c>
      <c r="O1143" s="359">
        <f>+VLOOKUP($E1143,Emissions!$1:$1048576,MATCH(DATE(O$2,1,1),Emissions!$A$1:$LI$1),FALSE)</f>
        <v>0</v>
      </c>
      <c r="P1143" s="359">
        <f>+VLOOKUP($E1143,Emissions!$1:$1048576,MATCH(DATE(P$2,1,1),Emissions!$A$1:$LI$1),FALSE)</f>
        <v>0</v>
      </c>
      <c r="Q1143" s="359">
        <f>+VLOOKUP($E1143,Emissions!$1:$1048576,MATCH(DATE(Q$2,1,1),Emissions!$A$1:$LI$1),FALSE)</f>
        <v>0</v>
      </c>
      <c r="R1143" s="359">
        <f>+VLOOKUP($E1143,Emissions!$1:$1048576,MATCH(DATE(R$2,1,1),Emissions!$A$1:$LI$1),FALSE)</f>
        <v>0</v>
      </c>
      <c r="S1143" s="359">
        <f>+VLOOKUP($E1143,Emissions!$1:$1048576,MATCH(DATE(S$2,1,1),Emissions!$A$1:$LI$1),FALSE)</f>
        <v>0</v>
      </c>
      <c r="T1143" s="359">
        <f>+VLOOKUP($E1143,Emissions!$1:$1048576,MATCH(DATE(T$2,1,1),Emissions!$A$1:$LI$1),FALSE)</f>
        <v>0</v>
      </c>
      <c r="U1143" s="359">
        <f>+VLOOKUP($E1143,Emissions!$1:$1048576,MATCH(DATE(U$2,1,1),Emissions!$A$1:$LI$1),FALSE)</f>
        <v>0</v>
      </c>
      <c r="V1143" s="359">
        <f>+VLOOKUP($E1143,Emissions!$1:$1048576,MATCH(DATE(V$2,1,1),Emissions!$A$1:$LI$1),FALSE)</f>
        <v>0</v>
      </c>
      <c r="W1143" s="359">
        <f>+VLOOKUP($E1143,Emissions!$1:$1048576,MATCH(DATE(W$2,1,1),Emissions!$A$1:$LI$1),FALSE)</f>
        <v>0</v>
      </c>
      <c r="X1143" s="359">
        <f>+VLOOKUP($E1143,Emissions!$1:$1048576,MATCH(DATE(X$2,1,1),Emissions!$A$1:$LI$1),FALSE)</f>
        <v>0</v>
      </c>
      <c r="Y1143" s="359">
        <f>+VLOOKUP($E1143,Emissions!$1:$1048576,MATCH(DATE(Y$2,1,1),Emissions!$A$1:$LI$1),FALSE)</f>
        <v>0</v>
      </c>
      <c r="Z1143" s="359">
        <f>+VLOOKUP($E1143,Emissions!$1:$1048576,MATCH(DATE(Z$2,1,1),Emissions!$A$1:$LI$1),FALSE)</f>
        <v>0</v>
      </c>
      <c r="AA1143" s="359">
        <f>+VLOOKUP($E1143,Emissions!$1:$1048576,MATCH(DATE(AA$2,1,1),Emissions!$A$1:$LI$1),FALSE)</f>
        <v>0</v>
      </c>
      <c r="AB1143" s="359">
        <f>+VLOOKUP($E1143,Emissions!$1:$1048576,MATCH(DATE(AB$2,1,1),Emissions!$A$1:$LI$1),FALSE)</f>
        <v>0</v>
      </c>
      <c r="AC1143" s="359">
        <f>+VLOOKUP($E1143,Emissions!$1:$1048576,MATCH(DATE(AC$2,1,1),Emissions!$A$1:$LI$1),FALSE)</f>
        <v>0</v>
      </c>
      <c r="AD1143" s="359">
        <f>+VLOOKUP($E1143,Emissions!$1:$1048576,MATCH(DATE(AD$2,1,1),Emissions!$A$1:$LI$1),FALSE)</f>
        <v>0</v>
      </c>
      <c r="AE1143" s="359">
        <f>+VLOOKUP($E1143,Emissions!$1:$1048576,MATCH(DATE(AE$2,1,1),Emissions!$A$1:$LI$1),FALSE)</f>
        <v>0</v>
      </c>
      <c r="AF1143" s="359">
        <f>+VLOOKUP($E1143,Emissions!$1:$1048576,MATCH(DATE(AF$2,1,1),Emissions!$A$1:$LI$1),FALSE)</f>
        <v>0</v>
      </c>
      <c r="AG1143" s="359">
        <f>+VLOOKUP($E1143,Emissions!$1:$1048576,MATCH(DATE(AG$2,1,1),Emissions!$A$1:$LI$1),FALSE)</f>
        <v>0</v>
      </c>
      <c r="AH1143" s="359">
        <f>+VLOOKUP($E1143,Emissions!$1:$1048576,MATCH(DATE(AH$2,1,1),Emissions!$A$1:$LI$1),FALSE)</f>
        <v>0</v>
      </c>
      <c r="AI1143" s="359">
        <f>+VLOOKUP($E1143,Emissions!$1:$1048576,MATCH(DATE(AI$2,1,1),Emissions!$A$1:$LI$1),FALSE)</f>
        <v>0</v>
      </c>
      <c r="AJ1143" s="359">
        <f>+VLOOKUP($E1143,Emissions!$1:$1048576,MATCH(DATE(AJ$2,1,1),Emissions!$A$1:$LI$1),FALSE)</f>
        <v>0</v>
      </c>
      <c r="AK1143" s="359">
        <f>+VLOOKUP($E1143,Emissions!$1:$1048576,MATCH(DATE(AK$2,1,1),Emissions!$A$1:$LI$1),FALSE)</f>
        <v>0</v>
      </c>
      <c r="AL1143" s="359">
        <f>+VLOOKUP($E1143,Emissions!$1:$1048576,MATCH(DATE(AL$2,1,1),Emissions!$A$1:$LI$1),FALSE)</f>
        <v>0</v>
      </c>
      <c r="AM1143" s="359">
        <f>+VLOOKUP($E1143,Emissions!$1:$1048576,MATCH(DATE(AM$2,1,1),Emissions!$A$1:$LI$1),FALSE)</f>
        <v>0</v>
      </c>
      <c r="AN1143" s="359">
        <f>+VLOOKUP($E1143,Emissions!$1:$1048576,MATCH(DATE(AN$2,1,1),Emissions!$A$1:$LI$1),FALSE)</f>
        <v>0</v>
      </c>
      <c r="AO1143" s="359">
        <f>+VLOOKUP($E1143,Emissions!$1:$1048576,MATCH(DATE(AO$2,1,1),Emissions!$A$1:$LI$1),FALSE)</f>
        <v>0</v>
      </c>
      <c r="AP1143" s="359">
        <f>+VLOOKUP($E1143,Emissions!$1:$1048576,MATCH(DATE(AP$2,1,1),Emissions!$A$1:$LI$1),FALSE)</f>
        <v>0</v>
      </c>
      <c r="AQ1143" s="359">
        <f>+VLOOKUP($E1143,Emissions!$1:$1048576,MATCH(DATE(AQ$2,1,1),Emissions!$A$1:$LI$1),FALSE)</f>
        <v>0</v>
      </c>
      <c r="AR1143" s="359">
        <f>+VLOOKUP($E1143,Emissions!$1:$1048576,MATCH(DATE(AR$2,1,1),Emissions!$A$1:$LI$1),FALSE)</f>
        <v>0</v>
      </c>
      <c r="AS1143" s="359">
        <f>+VLOOKUP($E1143,Emissions!$1:$1048576,MATCH(DATE(AS$2,1,1),Emissions!$A$1:$LI$1),FALSE)</f>
        <v>0</v>
      </c>
      <c r="AT1143" s="359">
        <f>+VLOOKUP($E1143,Emissions!$1:$1048576,MATCH(DATE(AT$2,1,1),Emissions!$A$1:$LI$1),FALSE)</f>
        <v>0</v>
      </c>
      <c r="AU1143" s="359">
        <f>+VLOOKUP($E1143,Emissions!$1:$1048576,MATCH(DATE(AU$2,1,1),Emissions!$A$1:$LI$1),FALSE)</f>
        <v>0</v>
      </c>
      <c r="AV1143" s="359">
        <f>+VLOOKUP($E1143,Emissions!$1:$1048576,MATCH(DATE(AV$2,1,1),Emissions!$A$1:$LI$1),FALSE)</f>
        <v>0</v>
      </c>
      <c r="AW1143" s="359">
        <f>+VLOOKUP($E1143,Emissions!$1:$1048576,MATCH(DATE(AW$2,1,1),Emissions!$A$1:$LI$1),FALSE)</f>
        <v>0</v>
      </c>
      <c r="AX1143" s="359">
        <f>+VLOOKUP($E1143,Emissions!$1:$1048576,MATCH(DATE(AX$2,1,1),Emissions!$A$1:$LI$1),FALSE)</f>
        <v>0</v>
      </c>
      <c r="AY1143" s="359">
        <f>+VLOOKUP($E1143,Emissions!$1:$1048576,MATCH(DATE(AY$2,1,1),Emissions!$A$1:$LI$1),FALSE)</f>
        <v>0</v>
      </c>
      <c r="AZ1143" s="359">
        <f>+VLOOKUP($E1143,Emissions!$1:$1048576,MATCH(DATE(AZ$2,1,1),Emissions!$A$1:$LI$1),FALSE)</f>
        <v>0</v>
      </c>
      <c r="BA1143" s="359">
        <f>+VLOOKUP($E1143,Emissions!$1:$1048576,MATCH(DATE(BA$2,1,1),Emissions!$A$1:$LI$1),FALSE)</f>
        <v>0</v>
      </c>
      <c r="BB1143" s="359">
        <f>+VLOOKUP($E1143,Emissions!$1:$1048576,MATCH(DATE(BB$2,1,1),Emissions!$A$1:$LI$1),FALSE)</f>
        <v>0</v>
      </c>
      <c r="BC1143" s="359">
        <f>+VLOOKUP($E1143,Emissions!$1:$1048576,MATCH(DATE(BC$2,1,1),Emissions!$A$1:$LI$1),FALSE)</f>
        <v>0</v>
      </c>
      <c r="BD1143" s="359">
        <f>+VLOOKUP($E1143,Emissions!$1:$1048576,MATCH(DATE(BD$2,1,1),Emissions!$A$1:$LI$1),FALSE)</f>
        <v>0</v>
      </c>
      <c r="BE1143" s="359">
        <f>+VLOOKUP($E1143,Emissions!$1:$1048576,MATCH(DATE(BE$2,1,1),Emissions!$A$1:$LI$1),FALSE)</f>
        <v>0</v>
      </c>
      <c r="BF1143" s="359">
        <f>+VLOOKUP($E1143,Emissions!$1:$1048576,MATCH(DATE(BF$2,1,1),Emissions!$A$1:$LI$1),FALSE)</f>
        <v>0</v>
      </c>
      <c r="BG1143" s="359">
        <f>+VLOOKUP($E1143,Emissions!$1:$1048576,MATCH(DATE(BG$2,1,1),Emissions!$A$1:$LI$1),FALSE)</f>
        <v>0</v>
      </c>
      <c r="BH1143" s="359">
        <f>+VLOOKUP($E1143,Emissions!$1:$1048576,MATCH(DATE(BH$2,1,1),Emissions!$A$1:$LI$1),FALSE)</f>
        <v>0</v>
      </c>
      <c r="BI1143" s="359">
        <f>+VLOOKUP($E1143,Emissions!$1:$1048576,MATCH(DATE(BI$2,1,1),Emissions!$A$1:$LI$1),FALSE)</f>
        <v>0</v>
      </c>
    </row>
    <row r="1144" spans="1:61" s="92" customFormat="1" ht="15" customHeight="1" x14ac:dyDescent="0.35">
      <c r="A1144" s="409"/>
      <c r="B1144" s="169"/>
      <c r="C1144" s="137" t="s">
        <v>3335</v>
      </c>
      <c r="D1144" s="147" t="s">
        <v>1032</v>
      </c>
      <c r="E1144" s="136" t="s">
        <v>3573</v>
      </c>
      <c r="F1144" s="325">
        <f>+VLOOKUP($E1144,Emissions!$1:$1048576,MATCH(DATE(F$2,1,1),Emissions!$A$1:$LI$1),FALSE)</f>
        <v>1.294210868</v>
      </c>
      <c r="G1144" s="325">
        <f>+VLOOKUP($E1144,Emissions!$1:$1048576,MATCH(DATE(G$2,1,1),Emissions!$A$1:$LI$1),FALSE)</f>
        <v>1.310135737</v>
      </c>
      <c r="H1144" s="325">
        <f>+VLOOKUP($E1144,Emissions!$1:$1048576,MATCH(DATE(H$2,1,1),Emissions!$A$1:$LI$1),FALSE)</f>
        <v>1.327508854</v>
      </c>
      <c r="I1144" s="325">
        <f>+VLOOKUP($E1144,Emissions!$1:$1048576,MATCH(DATE(I$2,1,1),Emissions!$A$1:$LI$1),FALSE)</f>
        <v>1.3464783419999999</v>
      </c>
      <c r="J1144" s="325">
        <f>+VLOOKUP($E1144,Emissions!$1:$1048576,MATCH(DATE(J$2,1,1),Emissions!$A$1:$LI$1),FALSE)</f>
        <v>1.3671274520000001</v>
      </c>
      <c r="K1144" s="325">
        <f>+VLOOKUP($E1144,Emissions!$1:$1048576,MATCH(DATE(K$2,1,1),Emissions!$A$1:$LI$1),FALSE)</f>
        <v>1.3893571140000001</v>
      </c>
      <c r="L1144" s="325">
        <f>+VLOOKUP($E1144,Emissions!$1:$1048576,MATCH(DATE(L$2,1,1),Emissions!$A$1:$LI$1),FALSE)</f>
        <v>1.4121004479999999</v>
      </c>
      <c r="M1144" s="325">
        <f>+VLOOKUP($E1144,Emissions!$1:$1048576,MATCH(DATE(M$2,1,1),Emissions!$A$1:$LI$1),FALSE)</f>
        <v>1.4355916120000001</v>
      </c>
      <c r="N1144" s="325">
        <f>+VLOOKUP($E1144,Emissions!$1:$1048576,MATCH(DATE(N$2,1,1),Emissions!$A$1:$LI$1),FALSE)</f>
        <v>1.4597420350000001</v>
      </c>
      <c r="O1144" s="325">
        <f>+VLOOKUP($E1144,Emissions!$1:$1048576,MATCH(DATE(O$2,1,1),Emissions!$A$1:$LI$1),FALSE)</f>
        <v>1.484432566</v>
      </c>
      <c r="P1144" s="325">
        <f>+VLOOKUP($E1144,Emissions!$1:$1048576,MATCH(DATE(P$2,1,1),Emissions!$A$1:$LI$1),FALSE)</f>
        <v>1.5110853200000001</v>
      </c>
      <c r="Q1144" s="325">
        <f>+VLOOKUP($E1144,Emissions!$1:$1048576,MATCH(DATE(Q$2,1,1),Emissions!$A$1:$LI$1),FALSE)</f>
        <v>1.5372751739999999</v>
      </c>
      <c r="R1144" s="325">
        <f>+VLOOKUP($E1144,Emissions!$1:$1048576,MATCH(DATE(R$2,1,1),Emissions!$A$1:$LI$1),FALSE)</f>
        <v>1.563540989</v>
      </c>
      <c r="S1144" s="325">
        <f>+VLOOKUP($E1144,Emissions!$1:$1048576,MATCH(DATE(S$2,1,1),Emissions!$A$1:$LI$1),FALSE)</f>
        <v>1.5899427699999999</v>
      </c>
      <c r="T1144" s="325">
        <f>+VLOOKUP($E1144,Emissions!$1:$1048576,MATCH(DATE(T$2,1,1),Emissions!$A$1:$LI$1),FALSE)</f>
        <v>1.616469559</v>
      </c>
      <c r="U1144" s="325">
        <f>+VLOOKUP($E1144,Emissions!$1:$1048576,MATCH(DATE(U$2,1,1),Emissions!$A$1:$LI$1),FALSE)</f>
        <v>1.6431103380000001</v>
      </c>
      <c r="V1144" s="325">
        <f>+VLOOKUP($E1144,Emissions!$1:$1048576,MATCH(DATE(V$2,1,1),Emissions!$A$1:$LI$1),FALSE)</f>
        <v>1.6698648410000001</v>
      </c>
      <c r="W1144" s="325">
        <f>+VLOOKUP($E1144,Emissions!$1:$1048576,MATCH(DATE(W$2,1,1),Emissions!$A$1:$LI$1),FALSE)</f>
        <v>1.6967433220000001</v>
      </c>
      <c r="X1144" s="325">
        <f>+VLOOKUP($E1144,Emissions!$1:$1048576,MATCH(DATE(X$2,1,1),Emissions!$A$1:$LI$1),FALSE)</f>
        <v>1.723764455</v>
      </c>
      <c r="Y1144" s="325">
        <f>+VLOOKUP($E1144,Emissions!$1:$1048576,MATCH(DATE(Y$2,1,1),Emissions!$A$1:$LI$1),FALSE)</f>
        <v>1.750953107</v>
      </c>
      <c r="Z1144" s="325">
        <f>+VLOOKUP($E1144,Emissions!$1:$1048576,MATCH(DATE(Z$2,1,1),Emissions!$A$1:$LI$1),FALSE)</f>
        <v>1.7771986550000001</v>
      </c>
      <c r="AA1144" s="325">
        <f>+VLOOKUP($E1144,Emissions!$1:$1048576,MATCH(DATE(AA$2,1,1),Emissions!$A$1:$LI$1),FALSE)</f>
        <v>1.804289241</v>
      </c>
      <c r="AB1144" s="325">
        <f>+VLOOKUP($E1144,Emissions!$1:$1048576,MATCH(DATE(AB$2,1,1),Emissions!$A$1:$LI$1),FALSE)</f>
        <v>1.8318087460000001</v>
      </c>
      <c r="AC1144" s="325">
        <f>+VLOOKUP($E1144,Emissions!$1:$1048576,MATCH(DATE(AC$2,1,1),Emissions!$A$1:$LI$1),FALSE)</f>
        <v>1.8597105819999999</v>
      </c>
      <c r="AD1144" s="325">
        <f>+VLOOKUP($E1144,Emissions!$1:$1048576,MATCH(DATE(AD$2,1,1),Emissions!$A$1:$LI$1),FALSE)</f>
        <v>1.888008862</v>
      </c>
      <c r="AE1144" s="325">
        <f>+VLOOKUP($E1144,Emissions!$1:$1048576,MATCH(DATE(AE$2,1,1),Emissions!$A$1:$LI$1),FALSE)</f>
        <v>1.9134280939999999</v>
      </c>
      <c r="AF1144" s="325">
        <f>+VLOOKUP($E1144,Emissions!$1:$1048576,MATCH(DATE(AF$2,1,1),Emissions!$A$1:$LI$1),FALSE)</f>
        <v>1.9395016549999999</v>
      </c>
      <c r="AG1144" s="325">
        <f>+VLOOKUP($E1144,Emissions!$1:$1048576,MATCH(DATE(AG$2,1,1),Emissions!$A$1:$LI$1),FALSE)</f>
        <v>1.9657730739999999</v>
      </c>
      <c r="AH1144" s="325">
        <f>+VLOOKUP($E1144,Emissions!$1:$1048576,MATCH(DATE(AH$2,1,1),Emissions!$A$1:$LI$1),FALSE)</f>
        <v>1.9922481919999999</v>
      </c>
      <c r="AI1144" s="325">
        <f>+VLOOKUP($E1144,Emissions!$1:$1048576,MATCH(DATE(AI$2,1,1),Emissions!$A$1:$LI$1),FALSE)</f>
        <v>2.019003519</v>
      </c>
      <c r="AJ1144" s="325">
        <f>+VLOOKUP($E1144,Emissions!$1:$1048576,MATCH(DATE(AJ$2,1,1),Emissions!$A$1:$LI$1),FALSE)</f>
        <v>2.0461143169999998</v>
      </c>
      <c r="AK1144" s="325">
        <f>+VLOOKUP($E1144,Emissions!$1:$1048576,MATCH(DATE(AK$2,1,1),Emissions!$A$1:$LI$1),FALSE)</f>
        <v>2.073641055</v>
      </c>
      <c r="AL1144" s="325">
        <f>+VLOOKUP($E1144,Emissions!$1:$1048576,MATCH(DATE(AL$2,1,1),Emissions!$A$1:$LI$1),FALSE)</f>
        <v>2.1016281160000001</v>
      </c>
      <c r="AM1144" s="325">
        <f>+VLOOKUP($E1144,Emissions!$1:$1048576,MATCH(DATE(AM$2,1,1),Emissions!$A$1:$LI$1),FALSE)</f>
        <v>2.1301054910000001</v>
      </c>
      <c r="AN1144" s="325">
        <f>+VLOOKUP($E1144,Emissions!$1:$1048576,MATCH(DATE(AN$2,1,1),Emissions!$A$1:$LI$1),FALSE)</f>
        <v>2.1590912840000001</v>
      </c>
      <c r="AO1144" s="325">
        <f>+VLOOKUP($E1144,Emissions!$1:$1048576,MATCH(DATE(AO$2,1,1),Emissions!$A$1:$LI$1),FALSE)</f>
        <v>2.1885943430000001</v>
      </c>
      <c r="AP1144" s="325">
        <f>+VLOOKUP($E1144,Emissions!$1:$1048576,MATCH(DATE(AP$2,1,1),Emissions!$A$1:$LI$1),FALSE)</f>
        <v>2.2178187440000001</v>
      </c>
      <c r="AQ1144" s="325">
        <f>+VLOOKUP($E1144,Emissions!$1:$1048576,MATCH(DATE(AQ$2,1,1),Emissions!$A$1:$LI$1),FALSE)</f>
        <v>2.2471855679999999</v>
      </c>
      <c r="AR1144" s="325">
        <f>+VLOOKUP($E1144,Emissions!$1:$1048576,MATCH(DATE(AR$2,1,1),Emissions!$A$1:$LI$1),FALSE)</f>
        <v>2.2768030850000001</v>
      </c>
      <c r="AS1144" s="325">
        <f>+VLOOKUP($E1144,Emissions!$1:$1048576,MATCH(DATE(AS$2,1,1),Emissions!$A$1:$LI$1),FALSE)</f>
        <v>2.3067239540000002</v>
      </c>
      <c r="AT1144" s="325">
        <f>+VLOOKUP($E1144,Emissions!$1:$1048576,MATCH(DATE(AT$2,1,1),Emissions!$A$1:$LI$1),FALSE)</f>
        <v>2.3369887199999999</v>
      </c>
      <c r="AU1144" s="325">
        <f>+VLOOKUP($E1144,Emissions!$1:$1048576,MATCH(DATE(AU$2,1,1),Emissions!$A$1:$LI$1),FALSE)</f>
        <v>2.3676319079999999</v>
      </c>
      <c r="AV1144" s="325">
        <f>+VLOOKUP($E1144,Emissions!$1:$1048576,MATCH(DATE(AV$2,1,1),Emissions!$A$1:$LI$1),FALSE)</f>
        <v>2.3986821300000001</v>
      </c>
      <c r="AW1144" s="325">
        <f>+VLOOKUP($E1144,Emissions!$1:$1048576,MATCH(DATE(AW$2,1,1),Emissions!$A$1:$LI$1),FALSE)</f>
        <v>2.4301618899999999</v>
      </c>
      <c r="AX1144" s="325">
        <f>+VLOOKUP($E1144,Emissions!$1:$1048576,MATCH(DATE(AX$2,1,1),Emissions!$A$1:$LI$1),FALSE)</f>
        <v>2.4620879680000001</v>
      </c>
      <c r="AY1144" s="325">
        <f>+VLOOKUP($E1144,Emissions!$1:$1048576,MATCH(DATE(AY$2,1,1),Emissions!$A$1:$LI$1),FALSE)</f>
        <v>2.4944723980000001</v>
      </c>
      <c r="AZ1144" s="325">
        <f>+VLOOKUP($E1144,Emissions!$1:$1048576,MATCH(DATE(AZ$2,1,1),Emissions!$A$1:$LI$1),FALSE)</f>
        <v>2.527396811</v>
      </c>
      <c r="BA1144" s="325">
        <f>+VLOOKUP($E1144,Emissions!$1:$1048576,MATCH(DATE(BA$2,1,1),Emissions!$A$1:$LI$1),FALSE)</f>
        <v>2.5608306679999999</v>
      </c>
      <c r="BB1144" s="325">
        <f>+VLOOKUP($E1144,Emissions!$1:$1048576,MATCH(DATE(BB$2,1,1),Emissions!$A$1:$LI$1),FALSE)</f>
        <v>2.5947694879999998</v>
      </c>
      <c r="BC1144" s="325">
        <f>+VLOOKUP($E1144,Emissions!$1:$1048576,MATCH(DATE(BC$2,1,1),Emissions!$A$1:$LI$1),FALSE)</f>
        <v>2.6292086010000002</v>
      </c>
      <c r="BD1144" s="325">
        <f>+VLOOKUP($E1144,Emissions!$1:$1048576,MATCH(DATE(BD$2,1,1),Emissions!$A$1:$LI$1),FALSE)</f>
        <v>2.6641422000000001</v>
      </c>
      <c r="BE1144" s="325">
        <f>+VLOOKUP($E1144,Emissions!$1:$1048576,MATCH(DATE(BE$2,1,1),Emissions!$A$1:$LI$1),FALSE)</f>
        <v>2.9438581930000001</v>
      </c>
      <c r="BF1144" s="325">
        <f>+VLOOKUP($E1144,Emissions!$1:$1048576,MATCH(DATE(BF$2,1,1),Emissions!$A$1:$LI$1),FALSE)</f>
        <v>2.9927817819999998</v>
      </c>
      <c r="BG1144" s="325">
        <f>+VLOOKUP($E1144,Emissions!$1:$1048576,MATCH(DATE(BG$2,1,1),Emissions!$A$1:$LI$1),FALSE)</f>
        <v>3.0424719279999999</v>
      </c>
      <c r="BH1144" s="325">
        <f>+VLOOKUP($E1144,Emissions!$1:$1048576,MATCH(DATE(BH$2,1,1),Emissions!$A$1:$LI$1),FALSE)</f>
        <v>3.0929496059999999</v>
      </c>
      <c r="BI1144" s="325">
        <f>+VLOOKUP($E1144,Emissions!$1:$1048576,MATCH(DATE(BI$2,1,1),Emissions!$A$1:$LI$1),FALSE)</f>
        <v>3.1442366609999999</v>
      </c>
    </row>
    <row r="1145" spans="1:61" ht="15" customHeight="1" x14ac:dyDescent="0.35">
      <c r="A1145" s="409"/>
      <c r="B1145" s="169"/>
      <c r="C1145" s="138" t="s">
        <v>606</v>
      </c>
      <c r="D1145" s="114" t="s">
        <v>1032</v>
      </c>
      <c r="E1145" s="50" t="s">
        <v>3574</v>
      </c>
      <c r="F1145" s="359">
        <f>+VLOOKUP($E1145,Emissions!$1:$1048576,MATCH(DATE(F$2,1,1),Emissions!$A$1:$LI$1),FALSE)</f>
        <v>0.94479076319999999</v>
      </c>
      <c r="G1145" s="359">
        <f>+VLOOKUP($E1145,Emissions!$1:$1048576,MATCH(DATE(G$2,1,1),Emissions!$A$1:$LI$1),FALSE)</f>
        <v>0.9557800125</v>
      </c>
      <c r="H1145" s="359">
        <f>+VLOOKUP($E1145,Emissions!$1:$1048576,MATCH(DATE(H$2,1,1),Emissions!$A$1:$LI$1),FALSE)</f>
        <v>0.96779487750000004</v>
      </c>
      <c r="I1145" s="359">
        <f>+VLOOKUP($E1145,Emissions!$1:$1048576,MATCH(DATE(I$2,1,1),Emissions!$A$1:$LI$1),FALSE)</f>
        <v>0.98114440089999999</v>
      </c>
      <c r="J1145" s="359">
        <f>+VLOOKUP($E1145,Emissions!$1:$1048576,MATCH(DATE(J$2,1,1),Emissions!$A$1:$LI$1),FALSE)</f>
        <v>0.99590108730000004</v>
      </c>
      <c r="K1145" s="359">
        <f>+VLOOKUP($E1145,Emissions!$1:$1048576,MATCH(DATE(K$2,1,1),Emissions!$A$1:$LI$1),FALSE)</f>
        <v>1.0119694340000001</v>
      </c>
      <c r="L1145" s="359">
        <f>+VLOOKUP($E1145,Emissions!$1:$1048576,MATCH(DATE(L$2,1,1),Emissions!$A$1:$LI$1),FALSE)</f>
        <v>1.0286131110000001</v>
      </c>
      <c r="M1145" s="359">
        <f>+VLOOKUP($E1145,Emissions!$1:$1048576,MATCH(DATE(M$2,1,1),Emissions!$A$1:$LI$1),FALSE)</f>
        <v>1.0458617649999999</v>
      </c>
      <c r="N1145" s="359">
        <f>+VLOOKUP($E1145,Emissions!$1:$1048576,MATCH(DATE(N$2,1,1),Emissions!$A$1:$LI$1),FALSE)</f>
        <v>1.0636257579999999</v>
      </c>
      <c r="O1145" s="359">
        <f>+VLOOKUP($E1145,Emissions!$1:$1048576,MATCH(DATE(O$2,1,1),Emissions!$A$1:$LI$1),FALSE)</f>
        <v>1.081805127</v>
      </c>
      <c r="P1145" s="359">
        <f>+VLOOKUP($E1145,Emissions!$1:$1048576,MATCH(DATE(P$2,1,1),Emissions!$A$1:$LI$1),FALSE)</f>
        <v>1.101301085</v>
      </c>
      <c r="Q1145" s="359">
        <f>+VLOOKUP($E1145,Emissions!$1:$1048576,MATCH(DATE(Q$2,1,1),Emissions!$A$1:$LI$1),FALSE)</f>
        <v>1.12065897</v>
      </c>
      <c r="R1145" s="359">
        <f>+VLOOKUP($E1145,Emissions!$1:$1048576,MATCH(DATE(R$2,1,1),Emissions!$A$1:$LI$1),FALSE)</f>
        <v>1.1400627720000001</v>
      </c>
      <c r="S1145" s="359">
        <f>+VLOOKUP($E1145,Emissions!$1:$1048576,MATCH(DATE(S$2,1,1),Emissions!$A$1:$LI$1),FALSE)</f>
        <v>1.159534777</v>
      </c>
      <c r="T1145" s="359">
        <f>+VLOOKUP($E1145,Emissions!$1:$1048576,MATCH(DATE(T$2,1,1),Emissions!$A$1:$LI$1),FALSE)</f>
        <v>1.179064211</v>
      </c>
      <c r="U1145" s="359">
        <f>+VLOOKUP($E1145,Emissions!$1:$1048576,MATCH(DATE(U$2,1,1),Emissions!$A$1:$LI$1),FALSE)</f>
        <v>1.1986428149999999</v>
      </c>
      <c r="V1145" s="359">
        <f>+VLOOKUP($E1145,Emissions!$1:$1048576,MATCH(DATE(V$2,1,1),Emissions!$A$1:$LI$1),FALSE)</f>
        <v>1.21827146</v>
      </c>
      <c r="W1145" s="359">
        <f>+VLOOKUP($E1145,Emissions!$1:$1048576,MATCH(DATE(W$2,1,1),Emissions!$A$1:$LI$1),FALSE)</f>
        <v>1.237959705</v>
      </c>
      <c r="X1145" s="359">
        <f>+VLOOKUP($E1145,Emissions!$1:$1048576,MATCH(DATE(X$2,1,1),Emissions!$A$1:$LI$1),FALSE)</f>
        <v>1.257723956</v>
      </c>
      <c r="Y1145" s="359">
        <f>+VLOOKUP($E1145,Emissions!$1:$1048576,MATCH(DATE(Y$2,1,1),Emissions!$A$1:$LI$1),FALSE)</f>
        <v>1.277585551</v>
      </c>
      <c r="Z1145" s="359">
        <f>+VLOOKUP($E1145,Emissions!$1:$1048576,MATCH(DATE(Z$2,1,1),Emissions!$A$1:$LI$1),FALSE)</f>
        <v>1.2968318750000001</v>
      </c>
      <c r="AA1145" s="359">
        <f>+VLOOKUP($E1145,Emissions!$1:$1048576,MATCH(DATE(AA$2,1,1),Emissions!$A$1:$LI$1),FALSE)</f>
        <v>1.3165276429999999</v>
      </c>
      <c r="AB1145" s="359">
        <f>+VLOOKUP($E1145,Emissions!$1:$1048576,MATCH(DATE(AB$2,1,1),Emissions!$A$1:$LI$1),FALSE)</f>
        <v>1.336524085</v>
      </c>
      <c r="AC1145" s="359">
        <f>+VLOOKUP($E1145,Emissions!$1:$1048576,MATCH(DATE(AC$2,1,1),Emissions!$A$1:$LI$1),FALSE)</f>
        <v>1.356801894</v>
      </c>
      <c r="AD1145" s="359">
        <f>+VLOOKUP($E1145,Emissions!$1:$1048576,MATCH(DATE(AD$2,1,1),Emissions!$A$1:$LI$1),FALSE)</f>
        <v>1.377372746</v>
      </c>
      <c r="AE1145" s="359">
        <f>+VLOOKUP($E1145,Emissions!$1:$1048576,MATCH(DATE(AE$2,1,1),Emissions!$A$1:$LI$1),FALSE)</f>
        <v>1.396121459</v>
      </c>
      <c r="AF1145" s="359">
        <f>+VLOOKUP($E1145,Emissions!$1:$1048576,MATCH(DATE(AF$2,1,1),Emissions!$A$1:$LI$1),FALSE)</f>
        <v>1.4150495759999999</v>
      </c>
      <c r="AG1145" s="359">
        <f>+VLOOKUP($E1145,Emissions!$1:$1048576,MATCH(DATE(AG$2,1,1),Emissions!$A$1:$LI$1),FALSE)</f>
        <v>1.4340603110000001</v>
      </c>
      <c r="AH1145" s="359">
        <f>+VLOOKUP($E1145,Emissions!$1:$1048576,MATCH(DATE(AH$2,1,1),Emissions!$A$1:$LI$1),FALSE)</f>
        <v>1.4531941660000001</v>
      </c>
      <c r="AI1145" s="359">
        <f>+VLOOKUP($E1145,Emissions!$1:$1048576,MATCH(DATE(AI$2,1,1),Emissions!$A$1:$LI$1),FALSE)</f>
        <v>1.472521414</v>
      </c>
      <c r="AJ1145" s="359">
        <f>+VLOOKUP($E1145,Emissions!$1:$1048576,MATCH(DATE(AJ$2,1,1),Emissions!$A$1:$LI$1),FALSE)</f>
        <v>1.4921070649999999</v>
      </c>
      <c r="AK1145" s="359">
        <f>+VLOOKUP($E1145,Emissions!$1:$1048576,MATCH(DATE(AK$2,1,1),Emissions!$A$1:$LI$1),FALSE)</f>
        <v>1.512002405</v>
      </c>
      <c r="AL1145" s="359">
        <f>+VLOOKUP($E1145,Emissions!$1:$1048576,MATCH(DATE(AL$2,1,1),Emissions!$A$1:$LI$1),FALSE)</f>
        <v>1.5322443809999999</v>
      </c>
      <c r="AM1145" s="359">
        <f>+VLOOKUP($E1145,Emissions!$1:$1048576,MATCH(DATE(AM$2,1,1),Emissions!$A$1:$LI$1),FALSE)</f>
        <v>1.5528572860000001</v>
      </c>
      <c r="AN1145" s="359">
        <f>+VLOOKUP($E1145,Emissions!$1:$1048576,MATCH(DATE(AN$2,1,1),Emissions!$A$1:$LI$1),FALSE)</f>
        <v>1.5738550819999999</v>
      </c>
      <c r="AO1145" s="359">
        <f>+VLOOKUP($E1145,Emissions!$1:$1048576,MATCH(DATE(AO$2,1,1),Emissions!$A$1:$LI$1),FALSE)</f>
        <v>1.5952437880000001</v>
      </c>
      <c r="AP1145" s="359">
        <f>+VLOOKUP($E1145,Emissions!$1:$1048576,MATCH(DATE(AP$2,1,1),Emissions!$A$1:$LI$1),FALSE)</f>
        <v>1.6165084919999999</v>
      </c>
      <c r="AQ1145" s="359">
        <f>+VLOOKUP($E1145,Emissions!$1:$1048576,MATCH(DATE(AQ$2,1,1),Emissions!$A$1:$LI$1),FALSE)</f>
        <v>1.6378505430000001</v>
      </c>
      <c r="AR1145" s="359">
        <f>+VLOOKUP($E1145,Emissions!$1:$1048576,MATCH(DATE(AR$2,1,1),Emissions!$A$1:$LI$1),FALSE)</f>
        <v>1.6593484489999999</v>
      </c>
      <c r="AS1145" s="359">
        <f>+VLOOKUP($E1145,Emissions!$1:$1048576,MATCH(DATE(AS$2,1,1),Emissions!$A$1:$LI$1),FALSE)</f>
        <v>1.6810483380000001</v>
      </c>
      <c r="AT1145" s="359">
        <f>+VLOOKUP($E1145,Emissions!$1:$1048576,MATCH(DATE(AT$2,1,1),Emissions!$A$1:$LI$1),FALSE)</f>
        <v>1.702986686</v>
      </c>
      <c r="AU1145" s="359">
        <f>+VLOOKUP($E1145,Emissions!$1:$1048576,MATCH(DATE(AU$2,1,1),Emissions!$A$1:$LI$1),FALSE)</f>
        <v>1.7251941799999999</v>
      </c>
      <c r="AV1145" s="359">
        <f>+VLOOKUP($E1145,Emissions!$1:$1048576,MATCH(DATE(AV$2,1,1),Emissions!$A$1:$LI$1),FALSE)</f>
        <v>1.747695818</v>
      </c>
      <c r="AW1145" s="359">
        <f>+VLOOKUP($E1145,Emissions!$1:$1048576,MATCH(DATE(AW$2,1,1),Emissions!$A$1:$LI$1),FALSE)</f>
        <v>1.770510875</v>
      </c>
      <c r="AX1145" s="359">
        <f>+VLOOKUP($E1145,Emissions!$1:$1048576,MATCH(DATE(AX$2,1,1),Emissions!$A$1:$LI$1),FALSE)</f>
        <v>1.7936533459999999</v>
      </c>
      <c r="AY1145" s="359">
        <f>+VLOOKUP($E1145,Emissions!$1:$1048576,MATCH(DATE(AY$2,1,1),Emissions!$A$1:$LI$1),FALSE)</f>
        <v>1.8171328879999999</v>
      </c>
      <c r="AZ1145" s="359">
        <f>+VLOOKUP($E1145,Emissions!$1:$1048576,MATCH(DATE(AZ$2,1,1),Emissions!$A$1:$LI$1),FALSE)</f>
        <v>1.8410033189999999</v>
      </c>
      <c r="BA1145" s="359">
        <f>+VLOOKUP($E1145,Emissions!$1:$1048576,MATCH(DATE(BA$2,1,1),Emissions!$A$1:$LI$1),FALSE)</f>
        <v>1.8652518309999999</v>
      </c>
      <c r="BB1145" s="359">
        <f>+VLOOKUP($E1145,Emissions!$1:$1048576,MATCH(DATE(BB$2,1,1),Emissions!$A$1:$LI$1),FALSE)</f>
        <v>1.889874729</v>
      </c>
      <c r="BC1145" s="359">
        <f>+VLOOKUP($E1145,Emissions!$1:$1048576,MATCH(DATE(BC$2,1,1),Emissions!$A$1:$LI$1),FALSE)</f>
        <v>1.914866696</v>
      </c>
      <c r="BD1145" s="359">
        <f>+VLOOKUP($E1145,Emissions!$1:$1048576,MATCH(DATE(BD$2,1,1),Emissions!$A$1:$LI$1),FALSE)</f>
        <v>1.940221456</v>
      </c>
      <c r="BE1145" s="359">
        <f>+VLOOKUP($E1145,Emissions!$1:$1048576,MATCH(DATE(BE$2,1,1),Emissions!$A$1:$LI$1),FALSE)</f>
        <v>2.141112905</v>
      </c>
      <c r="BF1145" s="359">
        <f>+VLOOKUP($E1145,Emissions!$1:$1048576,MATCH(DATE(BF$2,1,1),Emissions!$A$1:$LI$1),FALSE)</f>
        <v>2.176399569</v>
      </c>
      <c r="BG1145" s="359">
        <f>+VLOOKUP($E1145,Emissions!$1:$1048576,MATCH(DATE(BG$2,1,1),Emissions!$A$1:$LI$1),FALSE)</f>
        <v>2.2122320150000001</v>
      </c>
      <c r="BH1145" s="359">
        <f>+VLOOKUP($E1145,Emissions!$1:$1048576,MATCH(DATE(BH$2,1,1),Emissions!$A$1:$LI$1),FALSE)</f>
        <v>2.248625917</v>
      </c>
      <c r="BI1145" s="359">
        <f>+VLOOKUP($E1145,Emissions!$1:$1048576,MATCH(DATE(BI$2,1,1),Emissions!$A$1:$LI$1),FALSE)</f>
        <v>2.285597643</v>
      </c>
    </row>
    <row r="1146" spans="1:61" ht="15" customHeight="1" x14ac:dyDescent="0.35">
      <c r="A1146" s="409"/>
      <c r="B1146" s="169"/>
      <c r="C1146" s="138" t="s">
        <v>607</v>
      </c>
      <c r="D1146" s="114" t="s">
        <v>1032</v>
      </c>
      <c r="E1146" s="50" t="s">
        <v>3575</v>
      </c>
      <c r="F1146" s="359">
        <f>+VLOOKUP($E1146,Emissions!$1:$1048576,MATCH(DATE(F$2,1,1),Emissions!$A$1:$LI$1),FALSE)</f>
        <v>0.34942010509999999</v>
      </c>
      <c r="G1146" s="359">
        <f>+VLOOKUP($E1146,Emissions!$1:$1048576,MATCH(DATE(G$2,1,1),Emissions!$A$1:$LI$1),FALSE)</f>
        <v>0.35435572450000002</v>
      </c>
      <c r="H1146" s="359">
        <f>+VLOOKUP($E1146,Emissions!$1:$1048576,MATCH(DATE(H$2,1,1),Emissions!$A$1:$LI$1),FALSE)</f>
        <v>0.35971397630000002</v>
      </c>
      <c r="I1146" s="359">
        <f>+VLOOKUP($E1146,Emissions!$1:$1048576,MATCH(DATE(I$2,1,1),Emissions!$A$1:$LI$1),FALSE)</f>
        <v>0.36533394120000001</v>
      </c>
      <c r="J1146" s="359">
        <f>+VLOOKUP($E1146,Emissions!$1:$1048576,MATCH(DATE(J$2,1,1),Emissions!$A$1:$LI$1),FALSE)</f>
        <v>0.37122636419999999</v>
      </c>
      <c r="K1146" s="359">
        <f>+VLOOKUP($E1146,Emissions!$1:$1048576,MATCH(DATE(K$2,1,1),Emissions!$A$1:$LI$1),FALSE)</f>
        <v>0.37738768029999997</v>
      </c>
      <c r="L1146" s="359">
        <f>+VLOOKUP($E1146,Emissions!$1:$1048576,MATCH(DATE(L$2,1,1),Emissions!$A$1:$LI$1),FALSE)</f>
        <v>0.3834873365</v>
      </c>
      <c r="M1146" s="359">
        <f>+VLOOKUP($E1146,Emissions!$1:$1048576,MATCH(DATE(M$2,1,1),Emissions!$A$1:$LI$1),FALSE)</f>
        <v>0.38972984719999998</v>
      </c>
      <c r="N1146" s="359">
        <f>+VLOOKUP($E1146,Emissions!$1:$1048576,MATCH(DATE(N$2,1,1),Emissions!$A$1:$LI$1),FALSE)</f>
        <v>0.39611627710000002</v>
      </c>
      <c r="O1146" s="359">
        <f>+VLOOKUP($E1146,Emissions!$1:$1048576,MATCH(DATE(O$2,1,1),Emissions!$A$1:$LI$1),FALSE)</f>
        <v>0.40262743909999998</v>
      </c>
      <c r="P1146" s="359">
        <f>+VLOOKUP($E1146,Emissions!$1:$1048576,MATCH(DATE(P$2,1,1),Emissions!$A$1:$LI$1),FALSE)</f>
        <v>0.40978423479999998</v>
      </c>
      <c r="Q1146" s="359">
        <f>+VLOOKUP($E1146,Emissions!$1:$1048576,MATCH(DATE(Q$2,1,1),Emissions!$A$1:$LI$1),FALSE)</f>
        <v>0.4166162041</v>
      </c>
      <c r="R1146" s="359">
        <f>+VLOOKUP($E1146,Emissions!$1:$1048576,MATCH(DATE(R$2,1,1),Emissions!$A$1:$LI$1),FALSE)</f>
        <v>0.42347821689999998</v>
      </c>
      <c r="S1146" s="359">
        <f>+VLOOKUP($E1146,Emissions!$1:$1048576,MATCH(DATE(S$2,1,1),Emissions!$A$1:$LI$1),FALSE)</f>
        <v>0.43040799289999998</v>
      </c>
      <c r="T1146" s="359">
        <f>+VLOOKUP($E1146,Emissions!$1:$1048576,MATCH(DATE(T$2,1,1),Emissions!$A$1:$LI$1),FALSE)</f>
        <v>0.43740534819999999</v>
      </c>
      <c r="U1146" s="359">
        <f>+VLOOKUP($E1146,Emissions!$1:$1048576,MATCH(DATE(U$2,1,1),Emissions!$A$1:$LI$1),FALSE)</f>
        <v>0.44446752340000001</v>
      </c>
      <c r="V1146" s="359">
        <f>+VLOOKUP($E1146,Emissions!$1:$1048576,MATCH(DATE(V$2,1,1),Emissions!$A$1:$LI$1),FALSE)</f>
        <v>0.4515933808</v>
      </c>
      <c r="W1146" s="359">
        <f>+VLOOKUP($E1146,Emissions!$1:$1048576,MATCH(DATE(W$2,1,1),Emissions!$A$1:$LI$1),FALSE)</f>
        <v>0.45878361690000002</v>
      </c>
      <c r="X1146" s="359">
        <f>+VLOOKUP($E1146,Emissions!$1:$1048576,MATCH(DATE(X$2,1,1),Emissions!$A$1:$LI$1),FALSE)</f>
        <v>0.46604049860000002</v>
      </c>
      <c r="Y1146" s="359">
        <f>+VLOOKUP($E1146,Emissions!$1:$1048576,MATCH(DATE(Y$2,1,1),Emissions!$A$1:$LI$1),FALSE)</f>
        <v>0.47336755549999998</v>
      </c>
      <c r="Z1146" s="359">
        <f>+VLOOKUP($E1146,Emissions!$1:$1048576,MATCH(DATE(Z$2,1,1),Emissions!$A$1:$LI$1),FALSE)</f>
        <v>0.48036677970000002</v>
      </c>
      <c r="AA1146" s="359">
        <f>+VLOOKUP($E1146,Emissions!$1:$1048576,MATCH(DATE(AA$2,1,1),Emissions!$A$1:$LI$1),FALSE)</f>
        <v>0.48776159819999998</v>
      </c>
      <c r="AB1146" s="359">
        <f>+VLOOKUP($E1146,Emissions!$1:$1048576,MATCH(DATE(AB$2,1,1),Emissions!$A$1:$LI$1),FALSE)</f>
        <v>0.49528466090000001</v>
      </c>
      <c r="AC1146" s="359">
        <f>+VLOOKUP($E1146,Emissions!$1:$1048576,MATCH(DATE(AC$2,1,1),Emissions!$A$1:$LI$1),FALSE)</f>
        <v>0.50290868879999995</v>
      </c>
      <c r="AD1146" s="359">
        <f>+VLOOKUP($E1146,Emissions!$1:$1048576,MATCH(DATE(AD$2,1,1),Emissions!$A$1:$LI$1),FALSE)</f>
        <v>0.51063611580000001</v>
      </c>
      <c r="AE1146" s="359">
        <f>+VLOOKUP($E1146,Emissions!$1:$1048576,MATCH(DATE(AE$2,1,1),Emissions!$A$1:$LI$1),FALSE)</f>
        <v>0.51730663489999995</v>
      </c>
      <c r="AF1146" s="359">
        <f>+VLOOKUP($E1146,Emissions!$1:$1048576,MATCH(DATE(AF$2,1,1),Emissions!$A$1:$LI$1),FALSE)</f>
        <v>0.52445207819999995</v>
      </c>
      <c r="AG1146" s="359">
        <f>+VLOOKUP($E1146,Emissions!$1:$1048576,MATCH(DATE(AG$2,1,1),Emissions!$A$1:$LI$1),FALSE)</f>
        <v>0.53171276280000002</v>
      </c>
      <c r="AH1146" s="359">
        <f>+VLOOKUP($E1146,Emissions!$1:$1048576,MATCH(DATE(AH$2,1,1),Emissions!$A$1:$LI$1),FALSE)</f>
        <v>0.53905402650000001</v>
      </c>
      <c r="AI1146" s="359">
        <f>+VLOOKUP($E1146,Emissions!$1:$1048576,MATCH(DATE(AI$2,1,1),Emissions!$A$1:$LI$1),FALSE)</f>
        <v>0.54648210580000001</v>
      </c>
      <c r="AJ1146" s="359">
        <f>+VLOOKUP($E1146,Emissions!$1:$1048576,MATCH(DATE(AJ$2,1,1),Emissions!$A$1:$LI$1),FALSE)</f>
        <v>0.55400725139999996</v>
      </c>
      <c r="AK1146" s="359">
        <f>+VLOOKUP($E1146,Emissions!$1:$1048576,MATCH(DATE(AK$2,1,1),Emissions!$A$1:$LI$1),FALSE)</f>
        <v>0.56163865020000003</v>
      </c>
      <c r="AL1146" s="359">
        <f>+VLOOKUP($E1146,Emissions!$1:$1048576,MATCH(DATE(AL$2,1,1),Emissions!$A$1:$LI$1),FALSE)</f>
        <v>0.56938373539999998</v>
      </c>
      <c r="AM1146" s="359">
        <f>+VLOOKUP($E1146,Emissions!$1:$1048576,MATCH(DATE(AM$2,1,1),Emissions!$A$1:$LI$1),FALSE)</f>
        <v>0.57724820470000004</v>
      </c>
      <c r="AN1146" s="359">
        <f>+VLOOKUP($E1146,Emissions!$1:$1048576,MATCH(DATE(AN$2,1,1),Emissions!$A$1:$LI$1),FALSE)</f>
        <v>0.58523620170000001</v>
      </c>
      <c r="AO1146" s="359">
        <f>+VLOOKUP($E1146,Emissions!$1:$1048576,MATCH(DATE(AO$2,1,1),Emissions!$A$1:$LI$1),FALSE)</f>
        <v>0.59335055469999998</v>
      </c>
      <c r="AP1146" s="359">
        <f>+VLOOKUP($E1146,Emissions!$1:$1048576,MATCH(DATE(AP$2,1,1),Emissions!$A$1:$LI$1),FALSE)</f>
        <v>0.60131025179999997</v>
      </c>
      <c r="AQ1146" s="359">
        <f>+VLOOKUP($E1146,Emissions!$1:$1048576,MATCH(DATE(AQ$2,1,1),Emissions!$A$1:$LI$1),FALSE)</f>
        <v>0.6093350246</v>
      </c>
      <c r="AR1146" s="359">
        <f>+VLOOKUP($E1146,Emissions!$1:$1048576,MATCH(DATE(AR$2,1,1),Emissions!$A$1:$LI$1),FALSE)</f>
        <v>0.61745463560000002</v>
      </c>
      <c r="AS1146" s="359">
        <f>+VLOOKUP($E1146,Emissions!$1:$1048576,MATCH(DATE(AS$2,1,1),Emissions!$A$1:$LI$1),FALSE)</f>
        <v>0.62567561670000005</v>
      </c>
      <c r="AT1146" s="359">
        <f>+VLOOKUP($E1146,Emissions!$1:$1048576,MATCH(DATE(AT$2,1,1),Emissions!$A$1:$LI$1),FALSE)</f>
        <v>0.63400203379999998</v>
      </c>
      <c r="AU1146" s="359">
        <f>+VLOOKUP($E1146,Emissions!$1:$1048576,MATCH(DATE(AU$2,1,1),Emissions!$A$1:$LI$1),FALSE)</f>
        <v>0.64243772809999999</v>
      </c>
      <c r="AV1146" s="359">
        <f>+VLOOKUP($E1146,Emissions!$1:$1048576,MATCH(DATE(AV$2,1,1),Emissions!$A$1:$LI$1),FALSE)</f>
        <v>0.6509863119</v>
      </c>
      <c r="AW1146" s="359">
        <f>+VLOOKUP($E1146,Emissions!$1:$1048576,MATCH(DATE(AW$2,1,1),Emissions!$A$1:$LI$1),FALSE)</f>
        <v>0.65965101500000001</v>
      </c>
      <c r="AX1146" s="359">
        <f>+VLOOKUP($E1146,Emissions!$1:$1048576,MATCH(DATE(AX$2,1,1),Emissions!$A$1:$LI$1),FALSE)</f>
        <v>0.66843462200000003</v>
      </c>
      <c r="AY1146" s="359">
        <f>+VLOOKUP($E1146,Emissions!$1:$1048576,MATCH(DATE(AY$2,1,1),Emissions!$A$1:$LI$1),FALSE)</f>
        <v>0.67733951039999996</v>
      </c>
      <c r="AZ1146" s="359">
        <f>+VLOOKUP($E1146,Emissions!$1:$1048576,MATCH(DATE(AZ$2,1,1),Emissions!$A$1:$LI$1),FALSE)</f>
        <v>0.68639349240000003</v>
      </c>
      <c r="BA1146" s="359">
        <f>+VLOOKUP($E1146,Emissions!$1:$1048576,MATCH(DATE(BA$2,1,1),Emissions!$A$1:$LI$1),FALSE)</f>
        <v>0.69557883669999998</v>
      </c>
      <c r="BB1146" s="359">
        <f>+VLOOKUP($E1146,Emissions!$1:$1048576,MATCH(DATE(BB$2,1,1),Emissions!$A$1:$LI$1),FALSE)</f>
        <v>0.70489475930000001</v>
      </c>
      <c r="BC1146" s="359">
        <f>+VLOOKUP($E1146,Emissions!$1:$1048576,MATCH(DATE(BC$2,1,1),Emissions!$A$1:$LI$1),FALSE)</f>
        <v>0.71434190509999995</v>
      </c>
      <c r="BD1146" s="359">
        <f>+VLOOKUP($E1146,Emissions!$1:$1048576,MATCH(DATE(BD$2,1,1),Emissions!$A$1:$LI$1),FALSE)</f>
        <v>0.72392074419999997</v>
      </c>
      <c r="BE1146" s="359">
        <f>+VLOOKUP($E1146,Emissions!$1:$1048576,MATCH(DATE(BE$2,1,1),Emissions!$A$1:$LI$1),FALSE)</f>
        <v>0.80274528789999999</v>
      </c>
      <c r="BF1146" s="359">
        <f>+VLOOKUP($E1146,Emissions!$1:$1048576,MATCH(DATE(BF$2,1,1),Emissions!$A$1:$LI$1),FALSE)</f>
        <v>0.81638221369999997</v>
      </c>
      <c r="BG1146" s="359">
        <f>+VLOOKUP($E1146,Emissions!$1:$1048576,MATCH(DATE(BG$2,1,1),Emissions!$A$1:$LI$1),FALSE)</f>
        <v>0.83023991230000005</v>
      </c>
      <c r="BH1146" s="359">
        <f>+VLOOKUP($E1146,Emissions!$1:$1048576,MATCH(DATE(BH$2,1,1),Emissions!$A$1:$LI$1),FALSE)</f>
        <v>0.84432368930000001</v>
      </c>
      <c r="BI1146" s="359">
        <f>+VLOOKUP($E1146,Emissions!$1:$1048576,MATCH(DATE(BI$2,1,1),Emissions!$A$1:$LI$1),FALSE)</f>
        <v>0.85863901799999998</v>
      </c>
    </row>
    <row r="1147" spans="1:61" s="92" customFormat="1" ht="15" customHeight="1" x14ac:dyDescent="0.35">
      <c r="A1147" s="409"/>
      <c r="B1147" s="169"/>
      <c r="C1147" s="137" t="s">
        <v>3336</v>
      </c>
      <c r="D1147" s="147" t="s">
        <v>1032</v>
      </c>
      <c r="E1147" s="136" t="s">
        <v>3576</v>
      </c>
      <c r="F1147" s="325">
        <f>+VLOOKUP($E1147,Emissions!$1:$1048576,MATCH(DATE(F$2,1,1),Emissions!$A$1:$LI$1),FALSE)</f>
        <v>0</v>
      </c>
      <c r="G1147" s="325">
        <f>+VLOOKUP($E1147,Emissions!$1:$1048576,MATCH(DATE(G$2,1,1),Emissions!$A$1:$LI$1),FALSE)</f>
        <v>0</v>
      </c>
      <c r="H1147" s="325">
        <f>+VLOOKUP($E1147,Emissions!$1:$1048576,MATCH(DATE(H$2,1,1),Emissions!$A$1:$LI$1),FALSE)</f>
        <v>0</v>
      </c>
      <c r="I1147" s="325">
        <f>+VLOOKUP($E1147,Emissions!$1:$1048576,MATCH(DATE(I$2,1,1),Emissions!$A$1:$LI$1),FALSE)</f>
        <v>0</v>
      </c>
      <c r="J1147" s="325">
        <f>+VLOOKUP($E1147,Emissions!$1:$1048576,MATCH(DATE(J$2,1,1),Emissions!$A$1:$LI$1),FALSE)</f>
        <v>0</v>
      </c>
      <c r="K1147" s="325">
        <f>+VLOOKUP($E1147,Emissions!$1:$1048576,MATCH(DATE(K$2,1,1),Emissions!$A$1:$LI$1),FALSE)</f>
        <v>0</v>
      </c>
      <c r="L1147" s="325">
        <f>+VLOOKUP($E1147,Emissions!$1:$1048576,MATCH(DATE(L$2,1,1),Emissions!$A$1:$LI$1),FALSE)</f>
        <v>0</v>
      </c>
      <c r="M1147" s="325">
        <f>+VLOOKUP($E1147,Emissions!$1:$1048576,MATCH(DATE(M$2,1,1),Emissions!$A$1:$LI$1),FALSE)</f>
        <v>0</v>
      </c>
      <c r="N1147" s="325">
        <f>+VLOOKUP($E1147,Emissions!$1:$1048576,MATCH(DATE(N$2,1,1),Emissions!$A$1:$LI$1),FALSE)</f>
        <v>0</v>
      </c>
      <c r="O1147" s="325">
        <f>+VLOOKUP($E1147,Emissions!$1:$1048576,MATCH(DATE(O$2,1,1),Emissions!$A$1:$LI$1),FALSE)</f>
        <v>0</v>
      </c>
      <c r="P1147" s="325">
        <f>+VLOOKUP($E1147,Emissions!$1:$1048576,MATCH(DATE(P$2,1,1),Emissions!$A$1:$LI$1),FALSE)</f>
        <v>0</v>
      </c>
      <c r="Q1147" s="325">
        <f>+VLOOKUP($E1147,Emissions!$1:$1048576,MATCH(DATE(Q$2,1,1),Emissions!$A$1:$LI$1),FALSE)</f>
        <v>0</v>
      </c>
      <c r="R1147" s="325">
        <f>+VLOOKUP($E1147,Emissions!$1:$1048576,MATCH(DATE(R$2,1,1),Emissions!$A$1:$LI$1),FALSE)</f>
        <v>0</v>
      </c>
      <c r="S1147" s="325">
        <f>+VLOOKUP($E1147,Emissions!$1:$1048576,MATCH(DATE(S$2,1,1),Emissions!$A$1:$LI$1),FALSE)</f>
        <v>0</v>
      </c>
      <c r="T1147" s="325">
        <f>+VLOOKUP($E1147,Emissions!$1:$1048576,MATCH(DATE(T$2,1,1),Emissions!$A$1:$LI$1),FALSE)</f>
        <v>0</v>
      </c>
      <c r="U1147" s="325">
        <f>+VLOOKUP($E1147,Emissions!$1:$1048576,MATCH(DATE(U$2,1,1),Emissions!$A$1:$LI$1),FALSE)</f>
        <v>0</v>
      </c>
      <c r="V1147" s="325">
        <f>+VLOOKUP($E1147,Emissions!$1:$1048576,MATCH(DATE(V$2,1,1),Emissions!$A$1:$LI$1),FALSE)</f>
        <v>0</v>
      </c>
      <c r="W1147" s="325">
        <f>+VLOOKUP($E1147,Emissions!$1:$1048576,MATCH(DATE(W$2,1,1),Emissions!$A$1:$LI$1),FALSE)</f>
        <v>0</v>
      </c>
      <c r="X1147" s="325">
        <f>+VLOOKUP($E1147,Emissions!$1:$1048576,MATCH(DATE(X$2,1,1),Emissions!$A$1:$LI$1),FALSE)</f>
        <v>0</v>
      </c>
      <c r="Y1147" s="325">
        <f>+VLOOKUP($E1147,Emissions!$1:$1048576,MATCH(DATE(Y$2,1,1),Emissions!$A$1:$LI$1),FALSE)</f>
        <v>0</v>
      </c>
      <c r="Z1147" s="325">
        <f>+VLOOKUP($E1147,Emissions!$1:$1048576,MATCH(DATE(Z$2,1,1),Emissions!$A$1:$LI$1),FALSE)</f>
        <v>0</v>
      </c>
      <c r="AA1147" s="325">
        <f>+VLOOKUP($E1147,Emissions!$1:$1048576,MATCH(DATE(AA$2,1,1),Emissions!$A$1:$LI$1),FALSE)</f>
        <v>0</v>
      </c>
      <c r="AB1147" s="325">
        <f>+VLOOKUP($E1147,Emissions!$1:$1048576,MATCH(DATE(AB$2,1,1),Emissions!$A$1:$LI$1),FALSE)</f>
        <v>0</v>
      </c>
      <c r="AC1147" s="325">
        <f>+VLOOKUP($E1147,Emissions!$1:$1048576,MATCH(DATE(AC$2,1,1),Emissions!$A$1:$LI$1),FALSE)</f>
        <v>0</v>
      </c>
      <c r="AD1147" s="325">
        <f>+VLOOKUP($E1147,Emissions!$1:$1048576,MATCH(DATE(AD$2,1,1),Emissions!$A$1:$LI$1),FALSE)</f>
        <v>0</v>
      </c>
      <c r="AE1147" s="325">
        <f>+VLOOKUP($E1147,Emissions!$1:$1048576,MATCH(DATE(AE$2,1,1),Emissions!$A$1:$LI$1),FALSE)</f>
        <v>0</v>
      </c>
      <c r="AF1147" s="325">
        <f>+VLOOKUP($E1147,Emissions!$1:$1048576,MATCH(DATE(AF$2,1,1),Emissions!$A$1:$LI$1),FALSE)</f>
        <v>0</v>
      </c>
      <c r="AG1147" s="325">
        <f>+VLOOKUP($E1147,Emissions!$1:$1048576,MATCH(DATE(AG$2,1,1),Emissions!$A$1:$LI$1),FALSE)</f>
        <v>0</v>
      </c>
      <c r="AH1147" s="325">
        <f>+VLOOKUP($E1147,Emissions!$1:$1048576,MATCH(DATE(AH$2,1,1),Emissions!$A$1:$LI$1),FALSE)</f>
        <v>0</v>
      </c>
      <c r="AI1147" s="325">
        <f>+VLOOKUP($E1147,Emissions!$1:$1048576,MATCH(DATE(AI$2,1,1),Emissions!$A$1:$LI$1),FALSE)</f>
        <v>0</v>
      </c>
      <c r="AJ1147" s="325">
        <f>+VLOOKUP($E1147,Emissions!$1:$1048576,MATCH(DATE(AJ$2,1,1),Emissions!$A$1:$LI$1),FALSE)</f>
        <v>0</v>
      </c>
      <c r="AK1147" s="325">
        <f>+VLOOKUP($E1147,Emissions!$1:$1048576,MATCH(DATE(AK$2,1,1),Emissions!$A$1:$LI$1),FALSE)</f>
        <v>0</v>
      </c>
      <c r="AL1147" s="325">
        <f>+VLOOKUP($E1147,Emissions!$1:$1048576,MATCH(DATE(AL$2,1,1),Emissions!$A$1:$LI$1),FALSE)</f>
        <v>0</v>
      </c>
      <c r="AM1147" s="325">
        <f>+VLOOKUP($E1147,Emissions!$1:$1048576,MATCH(DATE(AM$2,1,1),Emissions!$A$1:$LI$1),FALSE)</f>
        <v>0</v>
      </c>
      <c r="AN1147" s="325">
        <f>+VLOOKUP($E1147,Emissions!$1:$1048576,MATCH(DATE(AN$2,1,1),Emissions!$A$1:$LI$1),FALSE)</f>
        <v>0</v>
      </c>
      <c r="AO1147" s="325">
        <f>+VLOOKUP($E1147,Emissions!$1:$1048576,MATCH(DATE(AO$2,1,1),Emissions!$A$1:$LI$1),FALSE)</f>
        <v>0</v>
      </c>
      <c r="AP1147" s="325">
        <f>+VLOOKUP($E1147,Emissions!$1:$1048576,MATCH(DATE(AP$2,1,1),Emissions!$A$1:$LI$1),FALSE)</f>
        <v>0</v>
      </c>
      <c r="AQ1147" s="325">
        <f>+VLOOKUP($E1147,Emissions!$1:$1048576,MATCH(DATE(AQ$2,1,1),Emissions!$A$1:$LI$1),FALSE)</f>
        <v>0</v>
      </c>
      <c r="AR1147" s="325">
        <f>+VLOOKUP($E1147,Emissions!$1:$1048576,MATCH(DATE(AR$2,1,1),Emissions!$A$1:$LI$1),FALSE)</f>
        <v>0</v>
      </c>
      <c r="AS1147" s="325">
        <f>+VLOOKUP($E1147,Emissions!$1:$1048576,MATCH(DATE(AS$2,1,1),Emissions!$A$1:$LI$1),FALSE)</f>
        <v>0</v>
      </c>
      <c r="AT1147" s="325">
        <f>+VLOOKUP($E1147,Emissions!$1:$1048576,MATCH(DATE(AT$2,1,1),Emissions!$A$1:$LI$1),FALSE)</f>
        <v>0</v>
      </c>
      <c r="AU1147" s="325">
        <f>+VLOOKUP($E1147,Emissions!$1:$1048576,MATCH(DATE(AU$2,1,1),Emissions!$A$1:$LI$1),FALSE)</f>
        <v>0</v>
      </c>
      <c r="AV1147" s="325">
        <f>+VLOOKUP($E1147,Emissions!$1:$1048576,MATCH(DATE(AV$2,1,1),Emissions!$A$1:$LI$1),FALSE)</f>
        <v>0</v>
      </c>
      <c r="AW1147" s="325">
        <f>+VLOOKUP($E1147,Emissions!$1:$1048576,MATCH(DATE(AW$2,1,1),Emissions!$A$1:$LI$1),FALSE)</f>
        <v>0</v>
      </c>
      <c r="AX1147" s="325">
        <f>+VLOOKUP($E1147,Emissions!$1:$1048576,MATCH(DATE(AX$2,1,1),Emissions!$A$1:$LI$1),FALSE)</f>
        <v>0</v>
      </c>
      <c r="AY1147" s="325">
        <f>+VLOOKUP($E1147,Emissions!$1:$1048576,MATCH(DATE(AY$2,1,1),Emissions!$A$1:$LI$1),FALSE)</f>
        <v>0</v>
      </c>
      <c r="AZ1147" s="325">
        <f>+VLOOKUP($E1147,Emissions!$1:$1048576,MATCH(DATE(AZ$2,1,1),Emissions!$A$1:$LI$1),FALSE)</f>
        <v>0</v>
      </c>
      <c r="BA1147" s="325">
        <f>+VLOOKUP($E1147,Emissions!$1:$1048576,MATCH(DATE(BA$2,1,1),Emissions!$A$1:$LI$1),FALSE)</f>
        <v>0</v>
      </c>
      <c r="BB1147" s="325">
        <f>+VLOOKUP($E1147,Emissions!$1:$1048576,MATCH(DATE(BB$2,1,1),Emissions!$A$1:$LI$1),FALSE)</f>
        <v>0</v>
      </c>
      <c r="BC1147" s="325">
        <f>+VLOOKUP($E1147,Emissions!$1:$1048576,MATCH(DATE(BC$2,1,1),Emissions!$A$1:$LI$1),FALSE)</f>
        <v>0</v>
      </c>
      <c r="BD1147" s="325">
        <f>+VLOOKUP($E1147,Emissions!$1:$1048576,MATCH(DATE(BD$2,1,1),Emissions!$A$1:$LI$1),FALSE)</f>
        <v>0</v>
      </c>
      <c r="BE1147" s="325">
        <f>+VLOOKUP($E1147,Emissions!$1:$1048576,MATCH(DATE(BE$2,1,1),Emissions!$A$1:$LI$1),FALSE)</f>
        <v>0</v>
      </c>
      <c r="BF1147" s="325">
        <f>+VLOOKUP($E1147,Emissions!$1:$1048576,MATCH(DATE(BF$2,1,1),Emissions!$A$1:$LI$1),FALSE)</f>
        <v>0</v>
      </c>
      <c r="BG1147" s="325">
        <f>+VLOOKUP($E1147,Emissions!$1:$1048576,MATCH(DATE(BG$2,1,1),Emissions!$A$1:$LI$1),FALSE)</f>
        <v>0</v>
      </c>
      <c r="BH1147" s="325">
        <f>+VLOOKUP($E1147,Emissions!$1:$1048576,MATCH(DATE(BH$2,1,1),Emissions!$A$1:$LI$1),FALSE)</f>
        <v>0</v>
      </c>
      <c r="BI1147" s="325">
        <f>+VLOOKUP($E1147,Emissions!$1:$1048576,MATCH(DATE(BI$2,1,1),Emissions!$A$1:$LI$1),FALSE)</f>
        <v>0</v>
      </c>
    </row>
    <row r="1148" spans="1:61" ht="15" customHeight="1" x14ac:dyDescent="0.35">
      <c r="A1148" s="409"/>
      <c r="B1148" s="169"/>
      <c r="C1148" s="138" t="s">
        <v>455</v>
      </c>
      <c r="D1148" s="114" t="s">
        <v>1032</v>
      </c>
      <c r="E1148" s="50" t="s">
        <v>3577</v>
      </c>
      <c r="F1148" s="359">
        <f>+VLOOKUP($E1148,Emissions!$1:$1048576,MATCH(DATE(F$2,1,1),Emissions!$A$1:$LI$1),FALSE)</f>
        <v>0</v>
      </c>
      <c r="G1148" s="359">
        <f>+VLOOKUP($E1148,Emissions!$1:$1048576,MATCH(DATE(G$2,1,1),Emissions!$A$1:$LI$1),FALSE)</f>
        <v>0</v>
      </c>
      <c r="H1148" s="359">
        <f>+VLOOKUP($E1148,Emissions!$1:$1048576,MATCH(DATE(H$2,1,1),Emissions!$A$1:$LI$1),FALSE)</f>
        <v>0</v>
      </c>
      <c r="I1148" s="359">
        <f>+VLOOKUP($E1148,Emissions!$1:$1048576,MATCH(DATE(I$2,1,1),Emissions!$A$1:$LI$1),FALSE)</f>
        <v>0</v>
      </c>
      <c r="J1148" s="359">
        <f>+VLOOKUP($E1148,Emissions!$1:$1048576,MATCH(DATE(J$2,1,1),Emissions!$A$1:$LI$1),FALSE)</f>
        <v>0</v>
      </c>
      <c r="K1148" s="359">
        <f>+VLOOKUP($E1148,Emissions!$1:$1048576,MATCH(DATE(K$2,1,1),Emissions!$A$1:$LI$1),FALSE)</f>
        <v>0</v>
      </c>
      <c r="L1148" s="359">
        <f>+VLOOKUP($E1148,Emissions!$1:$1048576,MATCH(DATE(L$2,1,1),Emissions!$A$1:$LI$1),FALSE)</f>
        <v>0</v>
      </c>
      <c r="M1148" s="359">
        <f>+VLOOKUP($E1148,Emissions!$1:$1048576,MATCH(DATE(M$2,1,1),Emissions!$A$1:$LI$1),FALSE)</f>
        <v>0</v>
      </c>
      <c r="N1148" s="359">
        <f>+VLOOKUP($E1148,Emissions!$1:$1048576,MATCH(DATE(N$2,1,1),Emissions!$A$1:$LI$1),FALSE)</f>
        <v>0</v>
      </c>
      <c r="O1148" s="359">
        <f>+VLOOKUP($E1148,Emissions!$1:$1048576,MATCH(DATE(O$2,1,1),Emissions!$A$1:$LI$1),FALSE)</f>
        <v>0</v>
      </c>
      <c r="P1148" s="359">
        <f>+VLOOKUP($E1148,Emissions!$1:$1048576,MATCH(DATE(P$2,1,1),Emissions!$A$1:$LI$1),FALSE)</f>
        <v>0</v>
      </c>
      <c r="Q1148" s="359">
        <f>+VLOOKUP($E1148,Emissions!$1:$1048576,MATCH(DATE(Q$2,1,1),Emissions!$A$1:$LI$1),FALSE)</f>
        <v>0</v>
      </c>
      <c r="R1148" s="359">
        <f>+VLOOKUP($E1148,Emissions!$1:$1048576,MATCH(DATE(R$2,1,1),Emissions!$A$1:$LI$1),FALSE)</f>
        <v>0</v>
      </c>
      <c r="S1148" s="359">
        <f>+VLOOKUP($E1148,Emissions!$1:$1048576,MATCH(DATE(S$2,1,1),Emissions!$A$1:$LI$1),FALSE)</f>
        <v>0</v>
      </c>
      <c r="T1148" s="359">
        <f>+VLOOKUP($E1148,Emissions!$1:$1048576,MATCH(DATE(T$2,1,1),Emissions!$A$1:$LI$1),FALSE)</f>
        <v>0</v>
      </c>
      <c r="U1148" s="359">
        <f>+VLOOKUP($E1148,Emissions!$1:$1048576,MATCH(DATE(U$2,1,1),Emissions!$A$1:$LI$1),FALSE)</f>
        <v>0</v>
      </c>
      <c r="V1148" s="359">
        <f>+VLOOKUP($E1148,Emissions!$1:$1048576,MATCH(DATE(V$2,1,1),Emissions!$A$1:$LI$1),FALSE)</f>
        <v>0</v>
      </c>
      <c r="W1148" s="359">
        <f>+VLOOKUP($E1148,Emissions!$1:$1048576,MATCH(DATE(W$2,1,1),Emissions!$A$1:$LI$1),FALSE)</f>
        <v>0</v>
      </c>
      <c r="X1148" s="359">
        <f>+VLOOKUP($E1148,Emissions!$1:$1048576,MATCH(DATE(X$2,1,1),Emissions!$A$1:$LI$1),FALSE)</f>
        <v>0</v>
      </c>
      <c r="Y1148" s="359">
        <f>+VLOOKUP($E1148,Emissions!$1:$1048576,MATCH(DATE(Y$2,1,1),Emissions!$A$1:$LI$1),FALSE)</f>
        <v>0</v>
      </c>
      <c r="Z1148" s="359">
        <f>+VLOOKUP($E1148,Emissions!$1:$1048576,MATCH(DATE(Z$2,1,1),Emissions!$A$1:$LI$1),FALSE)</f>
        <v>0</v>
      </c>
      <c r="AA1148" s="359">
        <f>+VLOOKUP($E1148,Emissions!$1:$1048576,MATCH(DATE(AA$2,1,1),Emissions!$A$1:$LI$1),FALSE)</f>
        <v>0</v>
      </c>
      <c r="AB1148" s="359">
        <f>+VLOOKUP($E1148,Emissions!$1:$1048576,MATCH(DATE(AB$2,1,1),Emissions!$A$1:$LI$1),FALSE)</f>
        <v>0</v>
      </c>
      <c r="AC1148" s="359">
        <f>+VLOOKUP($E1148,Emissions!$1:$1048576,MATCH(DATE(AC$2,1,1),Emissions!$A$1:$LI$1),FALSE)</f>
        <v>0</v>
      </c>
      <c r="AD1148" s="359">
        <f>+VLOOKUP($E1148,Emissions!$1:$1048576,MATCH(DATE(AD$2,1,1),Emissions!$A$1:$LI$1),FALSE)</f>
        <v>0</v>
      </c>
      <c r="AE1148" s="359">
        <f>+VLOOKUP($E1148,Emissions!$1:$1048576,MATCH(DATE(AE$2,1,1),Emissions!$A$1:$LI$1),FALSE)</f>
        <v>0</v>
      </c>
      <c r="AF1148" s="359">
        <f>+VLOOKUP($E1148,Emissions!$1:$1048576,MATCH(DATE(AF$2,1,1),Emissions!$A$1:$LI$1),FALSE)</f>
        <v>0</v>
      </c>
      <c r="AG1148" s="359">
        <f>+VLOOKUP($E1148,Emissions!$1:$1048576,MATCH(DATE(AG$2,1,1),Emissions!$A$1:$LI$1),FALSE)</f>
        <v>0</v>
      </c>
      <c r="AH1148" s="359">
        <f>+VLOOKUP($E1148,Emissions!$1:$1048576,MATCH(DATE(AH$2,1,1),Emissions!$A$1:$LI$1),FALSE)</f>
        <v>0</v>
      </c>
      <c r="AI1148" s="359">
        <f>+VLOOKUP($E1148,Emissions!$1:$1048576,MATCH(DATE(AI$2,1,1),Emissions!$A$1:$LI$1),FALSE)</f>
        <v>0</v>
      </c>
      <c r="AJ1148" s="359">
        <f>+VLOOKUP($E1148,Emissions!$1:$1048576,MATCH(DATE(AJ$2,1,1),Emissions!$A$1:$LI$1),FALSE)</f>
        <v>0</v>
      </c>
      <c r="AK1148" s="359">
        <f>+VLOOKUP($E1148,Emissions!$1:$1048576,MATCH(DATE(AK$2,1,1),Emissions!$A$1:$LI$1),FALSE)</f>
        <v>0</v>
      </c>
      <c r="AL1148" s="359">
        <f>+VLOOKUP($E1148,Emissions!$1:$1048576,MATCH(DATE(AL$2,1,1),Emissions!$A$1:$LI$1),FALSE)</f>
        <v>0</v>
      </c>
      <c r="AM1148" s="359">
        <f>+VLOOKUP($E1148,Emissions!$1:$1048576,MATCH(DATE(AM$2,1,1),Emissions!$A$1:$LI$1),FALSE)</f>
        <v>0</v>
      </c>
      <c r="AN1148" s="359">
        <f>+VLOOKUP($E1148,Emissions!$1:$1048576,MATCH(DATE(AN$2,1,1),Emissions!$A$1:$LI$1),FALSE)</f>
        <v>0</v>
      </c>
      <c r="AO1148" s="359">
        <f>+VLOOKUP($E1148,Emissions!$1:$1048576,MATCH(DATE(AO$2,1,1),Emissions!$A$1:$LI$1),FALSE)</f>
        <v>0</v>
      </c>
      <c r="AP1148" s="359">
        <f>+VLOOKUP($E1148,Emissions!$1:$1048576,MATCH(DATE(AP$2,1,1),Emissions!$A$1:$LI$1),FALSE)</f>
        <v>0</v>
      </c>
      <c r="AQ1148" s="359">
        <f>+VLOOKUP($E1148,Emissions!$1:$1048576,MATCH(DATE(AQ$2,1,1),Emissions!$A$1:$LI$1),FALSE)</f>
        <v>0</v>
      </c>
      <c r="AR1148" s="359">
        <f>+VLOOKUP($E1148,Emissions!$1:$1048576,MATCH(DATE(AR$2,1,1),Emissions!$A$1:$LI$1),FALSE)</f>
        <v>0</v>
      </c>
      <c r="AS1148" s="359">
        <f>+VLOOKUP($E1148,Emissions!$1:$1048576,MATCH(DATE(AS$2,1,1),Emissions!$A$1:$LI$1),FALSE)</f>
        <v>0</v>
      </c>
      <c r="AT1148" s="359">
        <f>+VLOOKUP($E1148,Emissions!$1:$1048576,MATCH(DATE(AT$2,1,1),Emissions!$A$1:$LI$1),FALSE)</f>
        <v>0</v>
      </c>
      <c r="AU1148" s="359">
        <f>+VLOOKUP($E1148,Emissions!$1:$1048576,MATCH(DATE(AU$2,1,1),Emissions!$A$1:$LI$1),FALSE)</f>
        <v>0</v>
      </c>
      <c r="AV1148" s="359">
        <f>+VLOOKUP($E1148,Emissions!$1:$1048576,MATCH(DATE(AV$2,1,1),Emissions!$A$1:$LI$1),FALSE)</f>
        <v>0</v>
      </c>
      <c r="AW1148" s="359">
        <f>+VLOOKUP($E1148,Emissions!$1:$1048576,MATCH(DATE(AW$2,1,1),Emissions!$A$1:$LI$1),FALSE)</f>
        <v>0</v>
      </c>
      <c r="AX1148" s="359">
        <f>+VLOOKUP($E1148,Emissions!$1:$1048576,MATCH(DATE(AX$2,1,1),Emissions!$A$1:$LI$1),FALSE)</f>
        <v>0</v>
      </c>
      <c r="AY1148" s="359">
        <f>+VLOOKUP($E1148,Emissions!$1:$1048576,MATCH(DATE(AY$2,1,1),Emissions!$A$1:$LI$1),FALSE)</f>
        <v>0</v>
      </c>
      <c r="AZ1148" s="359">
        <f>+VLOOKUP($E1148,Emissions!$1:$1048576,MATCH(DATE(AZ$2,1,1),Emissions!$A$1:$LI$1),FALSE)</f>
        <v>0</v>
      </c>
      <c r="BA1148" s="359">
        <f>+VLOOKUP($E1148,Emissions!$1:$1048576,MATCH(DATE(BA$2,1,1),Emissions!$A$1:$LI$1),FALSE)</f>
        <v>0</v>
      </c>
      <c r="BB1148" s="359">
        <f>+VLOOKUP($E1148,Emissions!$1:$1048576,MATCH(DATE(BB$2,1,1),Emissions!$A$1:$LI$1),FALSE)</f>
        <v>0</v>
      </c>
      <c r="BC1148" s="359">
        <f>+VLOOKUP($E1148,Emissions!$1:$1048576,MATCH(DATE(BC$2,1,1),Emissions!$A$1:$LI$1),FALSE)</f>
        <v>0</v>
      </c>
      <c r="BD1148" s="359">
        <f>+VLOOKUP($E1148,Emissions!$1:$1048576,MATCH(DATE(BD$2,1,1),Emissions!$A$1:$LI$1),FALSE)</f>
        <v>0</v>
      </c>
      <c r="BE1148" s="359">
        <f>+VLOOKUP($E1148,Emissions!$1:$1048576,MATCH(DATE(BE$2,1,1),Emissions!$A$1:$LI$1),FALSE)</f>
        <v>0</v>
      </c>
      <c r="BF1148" s="359">
        <f>+VLOOKUP($E1148,Emissions!$1:$1048576,MATCH(DATE(BF$2,1,1),Emissions!$A$1:$LI$1),FALSE)</f>
        <v>0</v>
      </c>
      <c r="BG1148" s="359">
        <f>+VLOOKUP($E1148,Emissions!$1:$1048576,MATCH(DATE(BG$2,1,1),Emissions!$A$1:$LI$1),FALSE)</f>
        <v>0</v>
      </c>
      <c r="BH1148" s="359">
        <f>+VLOOKUP($E1148,Emissions!$1:$1048576,MATCH(DATE(BH$2,1,1),Emissions!$A$1:$LI$1),FALSE)</f>
        <v>0</v>
      </c>
      <c r="BI1148" s="359">
        <f>+VLOOKUP($E1148,Emissions!$1:$1048576,MATCH(DATE(BI$2,1,1),Emissions!$A$1:$LI$1),FALSE)</f>
        <v>0</v>
      </c>
    </row>
    <row r="1149" spans="1:61" ht="15" customHeight="1" x14ac:dyDescent="0.35">
      <c r="A1149" s="409"/>
      <c r="B1149" s="169"/>
      <c r="C1149" s="138" t="s">
        <v>456</v>
      </c>
      <c r="D1149" s="114" t="s">
        <v>1032</v>
      </c>
      <c r="E1149" s="50" t="s">
        <v>3578</v>
      </c>
      <c r="F1149" s="359">
        <f>+VLOOKUP($E1149,Emissions!$1:$1048576,MATCH(DATE(F$2,1,1),Emissions!$A$1:$LI$1),FALSE)</f>
        <v>0</v>
      </c>
      <c r="G1149" s="359">
        <f>+VLOOKUP($E1149,Emissions!$1:$1048576,MATCH(DATE(G$2,1,1),Emissions!$A$1:$LI$1),FALSE)</f>
        <v>0</v>
      </c>
      <c r="H1149" s="359">
        <f>+VLOOKUP($E1149,Emissions!$1:$1048576,MATCH(DATE(H$2,1,1),Emissions!$A$1:$LI$1),FALSE)</f>
        <v>0</v>
      </c>
      <c r="I1149" s="359">
        <f>+VLOOKUP($E1149,Emissions!$1:$1048576,MATCH(DATE(I$2,1,1),Emissions!$A$1:$LI$1),FALSE)</f>
        <v>0</v>
      </c>
      <c r="J1149" s="359">
        <f>+VLOOKUP($E1149,Emissions!$1:$1048576,MATCH(DATE(J$2,1,1),Emissions!$A$1:$LI$1),FALSE)</f>
        <v>0</v>
      </c>
      <c r="K1149" s="359">
        <f>+VLOOKUP($E1149,Emissions!$1:$1048576,MATCH(DATE(K$2,1,1),Emissions!$A$1:$LI$1),FALSE)</f>
        <v>0</v>
      </c>
      <c r="L1149" s="359">
        <f>+VLOOKUP($E1149,Emissions!$1:$1048576,MATCH(DATE(L$2,1,1),Emissions!$A$1:$LI$1),FALSE)</f>
        <v>0</v>
      </c>
      <c r="M1149" s="359">
        <f>+VLOOKUP($E1149,Emissions!$1:$1048576,MATCH(DATE(M$2,1,1),Emissions!$A$1:$LI$1),FALSE)</f>
        <v>0</v>
      </c>
      <c r="N1149" s="359">
        <f>+VLOOKUP($E1149,Emissions!$1:$1048576,MATCH(DATE(N$2,1,1),Emissions!$A$1:$LI$1),FALSE)</f>
        <v>0</v>
      </c>
      <c r="O1149" s="359">
        <f>+VLOOKUP($E1149,Emissions!$1:$1048576,MATCH(DATE(O$2,1,1),Emissions!$A$1:$LI$1),FALSE)</f>
        <v>0</v>
      </c>
      <c r="P1149" s="359">
        <f>+VLOOKUP($E1149,Emissions!$1:$1048576,MATCH(DATE(P$2,1,1),Emissions!$A$1:$LI$1),FALSE)</f>
        <v>0</v>
      </c>
      <c r="Q1149" s="359">
        <f>+VLOOKUP($E1149,Emissions!$1:$1048576,MATCH(DATE(Q$2,1,1),Emissions!$A$1:$LI$1),FALSE)</f>
        <v>0</v>
      </c>
      <c r="R1149" s="359">
        <f>+VLOOKUP($E1149,Emissions!$1:$1048576,MATCH(DATE(R$2,1,1),Emissions!$A$1:$LI$1),FALSE)</f>
        <v>0</v>
      </c>
      <c r="S1149" s="359">
        <f>+VLOOKUP($E1149,Emissions!$1:$1048576,MATCH(DATE(S$2,1,1),Emissions!$A$1:$LI$1),FALSE)</f>
        <v>0</v>
      </c>
      <c r="T1149" s="359">
        <f>+VLOOKUP($E1149,Emissions!$1:$1048576,MATCH(DATE(T$2,1,1),Emissions!$A$1:$LI$1),FALSE)</f>
        <v>0</v>
      </c>
      <c r="U1149" s="359">
        <f>+VLOOKUP($E1149,Emissions!$1:$1048576,MATCH(DATE(U$2,1,1),Emissions!$A$1:$LI$1),FALSE)</f>
        <v>0</v>
      </c>
      <c r="V1149" s="359">
        <f>+VLOOKUP($E1149,Emissions!$1:$1048576,MATCH(DATE(V$2,1,1),Emissions!$A$1:$LI$1),FALSE)</f>
        <v>0</v>
      </c>
      <c r="W1149" s="359">
        <f>+VLOOKUP($E1149,Emissions!$1:$1048576,MATCH(DATE(W$2,1,1),Emissions!$A$1:$LI$1),FALSE)</f>
        <v>0</v>
      </c>
      <c r="X1149" s="359">
        <f>+VLOOKUP($E1149,Emissions!$1:$1048576,MATCH(DATE(X$2,1,1),Emissions!$A$1:$LI$1),FALSE)</f>
        <v>0</v>
      </c>
      <c r="Y1149" s="359">
        <f>+VLOOKUP($E1149,Emissions!$1:$1048576,MATCH(DATE(Y$2,1,1),Emissions!$A$1:$LI$1),FALSE)</f>
        <v>0</v>
      </c>
      <c r="Z1149" s="359">
        <f>+VLOOKUP($E1149,Emissions!$1:$1048576,MATCH(DATE(Z$2,1,1),Emissions!$A$1:$LI$1),FALSE)</f>
        <v>0</v>
      </c>
      <c r="AA1149" s="359">
        <f>+VLOOKUP($E1149,Emissions!$1:$1048576,MATCH(DATE(AA$2,1,1),Emissions!$A$1:$LI$1),FALSE)</f>
        <v>0</v>
      </c>
      <c r="AB1149" s="359">
        <f>+VLOOKUP($E1149,Emissions!$1:$1048576,MATCH(DATE(AB$2,1,1),Emissions!$A$1:$LI$1),FALSE)</f>
        <v>0</v>
      </c>
      <c r="AC1149" s="359">
        <f>+VLOOKUP($E1149,Emissions!$1:$1048576,MATCH(DATE(AC$2,1,1),Emissions!$A$1:$LI$1),FALSE)</f>
        <v>0</v>
      </c>
      <c r="AD1149" s="359">
        <f>+VLOOKUP($E1149,Emissions!$1:$1048576,MATCH(DATE(AD$2,1,1),Emissions!$A$1:$LI$1),FALSE)</f>
        <v>0</v>
      </c>
      <c r="AE1149" s="359">
        <f>+VLOOKUP($E1149,Emissions!$1:$1048576,MATCH(DATE(AE$2,1,1),Emissions!$A$1:$LI$1),FALSE)</f>
        <v>0</v>
      </c>
      <c r="AF1149" s="359">
        <f>+VLOOKUP($E1149,Emissions!$1:$1048576,MATCH(DATE(AF$2,1,1),Emissions!$A$1:$LI$1),FALSE)</f>
        <v>0</v>
      </c>
      <c r="AG1149" s="359">
        <f>+VLOOKUP($E1149,Emissions!$1:$1048576,MATCH(DATE(AG$2,1,1),Emissions!$A$1:$LI$1),FALSE)</f>
        <v>0</v>
      </c>
      <c r="AH1149" s="359">
        <f>+VLOOKUP($E1149,Emissions!$1:$1048576,MATCH(DATE(AH$2,1,1),Emissions!$A$1:$LI$1),FALSE)</f>
        <v>0</v>
      </c>
      <c r="AI1149" s="359">
        <f>+VLOOKUP($E1149,Emissions!$1:$1048576,MATCH(DATE(AI$2,1,1),Emissions!$A$1:$LI$1),FALSE)</f>
        <v>0</v>
      </c>
      <c r="AJ1149" s="359">
        <f>+VLOOKUP($E1149,Emissions!$1:$1048576,MATCH(DATE(AJ$2,1,1),Emissions!$A$1:$LI$1),FALSE)</f>
        <v>0</v>
      </c>
      <c r="AK1149" s="359">
        <f>+VLOOKUP($E1149,Emissions!$1:$1048576,MATCH(DATE(AK$2,1,1),Emissions!$A$1:$LI$1),FALSE)</f>
        <v>0</v>
      </c>
      <c r="AL1149" s="359">
        <f>+VLOOKUP($E1149,Emissions!$1:$1048576,MATCH(DATE(AL$2,1,1),Emissions!$A$1:$LI$1),FALSE)</f>
        <v>0</v>
      </c>
      <c r="AM1149" s="359">
        <f>+VLOOKUP($E1149,Emissions!$1:$1048576,MATCH(DATE(AM$2,1,1),Emissions!$A$1:$LI$1),FALSE)</f>
        <v>0</v>
      </c>
      <c r="AN1149" s="359">
        <f>+VLOOKUP($E1149,Emissions!$1:$1048576,MATCH(DATE(AN$2,1,1),Emissions!$A$1:$LI$1),FALSE)</f>
        <v>0</v>
      </c>
      <c r="AO1149" s="359">
        <f>+VLOOKUP($E1149,Emissions!$1:$1048576,MATCH(DATE(AO$2,1,1),Emissions!$A$1:$LI$1),FALSE)</f>
        <v>0</v>
      </c>
      <c r="AP1149" s="359">
        <f>+VLOOKUP($E1149,Emissions!$1:$1048576,MATCH(DATE(AP$2,1,1),Emissions!$A$1:$LI$1),FALSE)</f>
        <v>0</v>
      </c>
      <c r="AQ1149" s="359">
        <f>+VLOOKUP($E1149,Emissions!$1:$1048576,MATCH(DATE(AQ$2,1,1),Emissions!$A$1:$LI$1),FALSE)</f>
        <v>0</v>
      </c>
      <c r="AR1149" s="359">
        <f>+VLOOKUP($E1149,Emissions!$1:$1048576,MATCH(DATE(AR$2,1,1),Emissions!$A$1:$LI$1),FALSE)</f>
        <v>0</v>
      </c>
      <c r="AS1149" s="359">
        <f>+VLOOKUP($E1149,Emissions!$1:$1048576,MATCH(DATE(AS$2,1,1),Emissions!$A$1:$LI$1),FALSE)</f>
        <v>0</v>
      </c>
      <c r="AT1149" s="359">
        <f>+VLOOKUP($E1149,Emissions!$1:$1048576,MATCH(DATE(AT$2,1,1),Emissions!$A$1:$LI$1),FALSE)</f>
        <v>0</v>
      </c>
      <c r="AU1149" s="359">
        <f>+VLOOKUP($E1149,Emissions!$1:$1048576,MATCH(DATE(AU$2,1,1),Emissions!$A$1:$LI$1),FALSE)</f>
        <v>0</v>
      </c>
      <c r="AV1149" s="359">
        <f>+VLOOKUP($E1149,Emissions!$1:$1048576,MATCH(DATE(AV$2,1,1),Emissions!$A$1:$LI$1),FALSE)</f>
        <v>0</v>
      </c>
      <c r="AW1149" s="359">
        <f>+VLOOKUP($E1149,Emissions!$1:$1048576,MATCH(DATE(AW$2,1,1),Emissions!$A$1:$LI$1),FALSE)</f>
        <v>0</v>
      </c>
      <c r="AX1149" s="359">
        <f>+VLOOKUP($E1149,Emissions!$1:$1048576,MATCH(DATE(AX$2,1,1),Emissions!$A$1:$LI$1),FALSE)</f>
        <v>0</v>
      </c>
      <c r="AY1149" s="359">
        <f>+VLOOKUP($E1149,Emissions!$1:$1048576,MATCH(DATE(AY$2,1,1),Emissions!$A$1:$LI$1),FALSE)</f>
        <v>0</v>
      </c>
      <c r="AZ1149" s="359">
        <f>+VLOOKUP($E1149,Emissions!$1:$1048576,MATCH(DATE(AZ$2,1,1),Emissions!$A$1:$LI$1),FALSE)</f>
        <v>0</v>
      </c>
      <c r="BA1149" s="359">
        <f>+VLOOKUP($E1149,Emissions!$1:$1048576,MATCH(DATE(BA$2,1,1),Emissions!$A$1:$LI$1),FALSE)</f>
        <v>0</v>
      </c>
      <c r="BB1149" s="359">
        <f>+VLOOKUP($E1149,Emissions!$1:$1048576,MATCH(DATE(BB$2,1,1),Emissions!$A$1:$LI$1),FALSE)</f>
        <v>0</v>
      </c>
      <c r="BC1149" s="359">
        <f>+VLOOKUP($E1149,Emissions!$1:$1048576,MATCH(DATE(BC$2,1,1),Emissions!$A$1:$LI$1),FALSE)</f>
        <v>0</v>
      </c>
      <c r="BD1149" s="359">
        <f>+VLOOKUP($E1149,Emissions!$1:$1048576,MATCH(DATE(BD$2,1,1),Emissions!$A$1:$LI$1),FALSE)</f>
        <v>0</v>
      </c>
      <c r="BE1149" s="359">
        <f>+VLOOKUP($E1149,Emissions!$1:$1048576,MATCH(DATE(BE$2,1,1),Emissions!$A$1:$LI$1),FALSE)</f>
        <v>0</v>
      </c>
      <c r="BF1149" s="359">
        <f>+VLOOKUP($E1149,Emissions!$1:$1048576,MATCH(DATE(BF$2,1,1),Emissions!$A$1:$LI$1),FALSE)</f>
        <v>0</v>
      </c>
      <c r="BG1149" s="359">
        <f>+VLOOKUP($E1149,Emissions!$1:$1048576,MATCH(DATE(BG$2,1,1),Emissions!$A$1:$LI$1),FALSE)</f>
        <v>0</v>
      </c>
      <c r="BH1149" s="359">
        <f>+VLOOKUP($E1149,Emissions!$1:$1048576,MATCH(DATE(BH$2,1,1),Emissions!$A$1:$LI$1),FALSE)</f>
        <v>0</v>
      </c>
      <c r="BI1149" s="359">
        <f>+VLOOKUP($E1149,Emissions!$1:$1048576,MATCH(DATE(BI$2,1,1),Emissions!$A$1:$LI$1),FALSE)</f>
        <v>0</v>
      </c>
    </row>
    <row r="1150" spans="1:61" ht="15" customHeight="1" x14ac:dyDescent="0.35">
      <c r="A1150" s="409"/>
      <c r="B1150" s="169"/>
      <c r="C1150" s="138" t="s">
        <v>459</v>
      </c>
      <c r="D1150" s="114" t="s">
        <v>1032</v>
      </c>
      <c r="E1150" s="50" t="s">
        <v>3579</v>
      </c>
      <c r="F1150" s="359">
        <f>+VLOOKUP($E1150,Emissions!$1:$1048576,MATCH(DATE(F$2,1,1),Emissions!$A$1:$LI$1),FALSE)</f>
        <v>0</v>
      </c>
      <c r="G1150" s="359">
        <f>+VLOOKUP($E1150,Emissions!$1:$1048576,MATCH(DATE(G$2,1,1),Emissions!$A$1:$LI$1),FALSE)</f>
        <v>0</v>
      </c>
      <c r="H1150" s="359">
        <f>+VLOOKUP($E1150,Emissions!$1:$1048576,MATCH(DATE(H$2,1,1),Emissions!$A$1:$LI$1),FALSE)</f>
        <v>0</v>
      </c>
      <c r="I1150" s="359">
        <f>+VLOOKUP($E1150,Emissions!$1:$1048576,MATCH(DATE(I$2,1,1),Emissions!$A$1:$LI$1),FALSE)</f>
        <v>0</v>
      </c>
      <c r="J1150" s="359">
        <f>+VLOOKUP($E1150,Emissions!$1:$1048576,MATCH(DATE(J$2,1,1),Emissions!$A$1:$LI$1),FALSE)</f>
        <v>0</v>
      </c>
      <c r="K1150" s="359">
        <f>+VLOOKUP($E1150,Emissions!$1:$1048576,MATCH(DATE(K$2,1,1),Emissions!$A$1:$LI$1),FALSE)</f>
        <v>0</v>
      </c>
      <c r="L1150" s="359">
        <f>+VLOOKUP($E1150,Emissions!$1:$1048576,MATCH(DATE(L$2,1,1),Emissions!$A$1:$LI$1),FALSE)</f>
        <v>0</v>
      </c>
      <c r="M1150" s="359">
        <f>+VLOOKUP($E1150,Emissions!$1:$1048576,MATCH(DATE(M$2,1,1),Emissions!$A$1:$LI$1),FALSE)</f>
        <v>0</v>
      </c>
      <c r="N1150" s="359">
        <f>+VLOOKUP($E1150,Emissions!$1:$1048576,MATCH(DATE(N$2,1,1),Emissions!$A$1:$LI$1),FALSE)</f>
        <v>0</v>
      </c>
      <c r="O1150" s="359">
        <f>+VLOOKUP($E1150,Emissions!$1:$1048576,MATCH(DATE(O$2,1,1),Emissions!$A$1:$LI$1),FALSE)</f>
        <v>0</v>
      </c>
      <c r="P1150" s="359">
        <f>+VLOOKUP($E1150,Emissions!$1:$1048576,MATCH(DATE(P$2,1,1),Emissions!$A$1:$LI$1),FALSE)</f>
        <v>0</v>
      </c>
      <c r="Q1150" s="359">
        <f>+VLOOKUP($E1150,Emissions!$1:$1048576,MATCH(DATE(Q$2,1,1),Emissions!$A$1:$LI$1),FALSE)</f>
        <v>0</v>
      </c>
      <c r="R1150" s="359">
        <f>+VLOOKUP($E1150,Emissions!$1:$1048576,MATCH(DATE(R$2,1,1),Emissions!$A$1:$LI$1),FALSE)</f>
        <v>0</v>
      </c>
      <c r="S1150" s="359">
        <f>+VLOOKUP($E1150,Emissions!$1:$1048576,MATCH(DATE(S$2,1,1),Emissions!$A$1:$LI$1),FALSE)</f>
        <v>0</v>
      </c>
      <c r="T1150" s="359">
        <f>+VLOOKUP($E1150,Emissions!$1:$1048576,MATCH(DATE(T$2,1,1),Emissions!$A$1:$LI$1),FALSE)</f>
        <v>0</v>
      </c>
      <c r="U1150" s="359">
        <f>+VLOOKUP($E1150,Emissions!$1:$1048576,MATCH(DATE(U$2,1,1),Emissions!$A$1:$LI$1),FALSE)</f>
        <v>0</v>
      </c>
      <c r="V1150" s="359">
        <f>+VLOOKUP($E1150,Emissions!$1:$1048576,MATCH(DATE(V$2,1,1),Emissions!$A$1:$LI$1),FALSE)</f>
        <v>0</v>
      </c>
      <c r="W1150" s="359">
        <f>+VLOOKUP($E1150,Emissions!$1:$1048576,MATCH(DATE(W$2,1,1),Emissions!$A$1:$LI$1),FALSE)</f>
        <v>0</v>
      </c>
      <c r="X1150" s="359">
        <f>+VLOOKUP($E1150,Emissions!$1:$1048576,MATCH(DATE(X$2,1,1),Emissions!$A$1:$LI$1),FALSE)</f>
        <v>0</v>
      </c>
      <c r="Y1150" s="359">
        <f>+VLOOKUP($E1150,Emissions!$1:$1048576,MATCH(DATE(Y$2,1,1),Emissions!$A$1:$LI$1),FALSE)</f>
        <v>0</v>
      </c>
      <c r="Z1150" s="359">
        <f>+VLOOKUP($E1150,Emissions!$1:$1048576,MATCH(DATE(Z$2,1,1),Emissions!$A$1:$LI$1),FALSE)</f>
        <v>0</v>
      </c>
      <c r="AA1150" s="359">
        <f>+VLOOKUP($E1150,Emissions!$1:$1048576,MATCH(DATE(AA$2,1,1),Emissions!$A$1:$LI$1),FALSE)</f>
        <v>0</v>
      </c>
      <c r="AB1150" s="359">
        <f>+VLOOKUP($E1150,Emissions!$1:$1048576,MATCH(DATE(AB$2,1,1),Emissions!$A$1:$LI$1),FALSE)</f>
        <v>0</v>
      </c>
      <c r="AC1150" s="359">
        <f>+VLOOKUP($E1150,Emissions!$1:$1048576,MATCH(DATE(AC$2,1,1),Emissions!$A$1:$LI$1),FALSE)</f>
        <v>0</v>
      </c>
      <c r="AD1150" s="359">
        <f>+VLOOKUP($E1150,Emissions!$1:$1048576,MATCH(DATE(AD$2,1,1),Emissions!$A$1:$LI$1),FALSE)</f>
        <v>0</v>
      </c>
      <c r="AE1150" s="359">
        <f>+VLOOKUP($E1150,Emissions!$1:$1048576,MATCH(DATE(AE$2,1,1),Emissions!$A$1:$LI$1),FALSE)</f>
        <v>0</v>
      </c>
      <c r="AF1150" s="359">
        <f>+VLOOKUP($E1150,Emissions!$1:$1048576,MATCH(DATE(AF$2,1,1),Emissions!$A$1:$LI$1),FALSE)</f>
        <v>0</v>
      </c>
      <c r="AG1150" s="359">
        <f>+VLOOKUP($E1150,Emissions!$1:$1048576,MATCH(DATE(AG$2,1,1),Emissions!$A$1:$LI$1),FALSE)</f>
        <v>0</v>
      </c>
      <c r="AH1150" s="359">
        <f>+VLOOKUP($E1150,Emissions!$1:$1048576,MATCH(DATE(AH$2,1,1),Emissions!$A$1:$LI$1),FALSE)</f>
        <v>0</v>
      </c>
      <c r="AI1150" s="359">
        <f>+VLOOKUP($E1150,Emissions!$1:$1048576,MATCH(DATE(AI$2,1,1),Emissions!$A$1:$LI$1),FALSE)</f>
        <v>0</v>
      </c>
      <c r="AJ1150" s="359">
        <f>+VLOOKUP($E1150,Emissions!$1:$1048576,MATCH(DATE(AJ$2,1,1),Emissions!$A$1:$LI$1),FALSE)</f>
        <v>0</v>
      </c>
      <c r="AK1150" s="359">
        <f>+VLOOKUP($E1150,Emissions!$1:$1048576,MATCH(DATE(AK$2,1,1),Emissions!$A$1:$LI$1),FALSE)</f>
        <v>0</v>
      </c>
      <c r="AL1150" s="359">
        <f>+VLOOKUP($E1150,Emissions!$1:$1048576,MATCH(DATE(AL$2,1,1),Emissions!$A$1:$LI$1),FALSE)</f>
        <v>0</v>
      </c>
      <c r="AM1150" s="359">
        <f>+VLOOKUP($E1150,Emissions!$1:$1048576,MATCH(DATE(AM$2,1,1),Emissions!$A$1:$LI$1),FALSE)</f>
        <v>0</v>
      </c>
      <c r="AN1150" s="359">
        <f>+VLOOKUP($E1150,Emissions!$1:$1048576,MATCH(DATE(AN$2,1,1),Emissions!$A$1:$LI$1),FALSE)</f>
        <v>0</v>
      </c>
      <c r="AO1150" s="359">
        <f>+VLOOKUP($E1150,Emissions!$1:$1048576,MATCH(DATE(AO$2,1,1),Emissions!$A$1:$LI$1),FALSE)</f>
        <v>0</v>
      </c>
      <c r="AP1150" s="359">
        <f>+VLOOKUP($E1150,Emissions!$1:$1048576,MATCH(DATE(AP$2,1,1),Emissions!$A$1:$LI$1),FALSE)</f>
        <v>0</v>
      </c>
      <c r="AQ1150" s="359">
        <f>+VLOOKUP($E1150,Emissions!$1:$1048576,MATCH(DATE(AQ$2,1,1),Emissions!$A$1:$LI$1),FALSE)</f>
        <v>0</v>
      </c>
      <c r="AR1150" s="359">
        <f>+VLOOKUP($E1150,Emissions!$1:$1048576,MATCH(DATE(AR$2,1,1),Emissions!$A$1:$LI$1),FALSE)</f>
        <v>0</v>
      </c>
      <c r="AS1150" s="359">
        <f>+VLOOKUP($E1150,Emissions!$1:$1048576,MATCH(DATE(AS$2,1,1),Emissions!$A$1:$LI$1),FALSE)</f>
        <v>0</v>
      </c>
      <c r="AT1150" s="359">
        <f>+VLOOKUP($E1150,Emissions!$1:$1048576,MATCH(DATE(AT$2,1,1),Emissions!$A$1:$LI$1),FALSE)</f>
        <v>0</v>
      </c>
      <c r="AU1150" s="359">
        <f>+VLOOKUP($E1150,Emissions!$1:$1048576,MATCH(DATE(AU$2,1,1),Emissions!$A$1:$LI$1),FALSE)</f>
        <v>0</v>
      </c>
      <c r="AV1150" s="359">
        <f>+VLOOKUP($E1150,Emissions!$1:$1048576,MATCH(DATE(AV$2,1,1),Emissions!$A$1:$LI$1),FALSE)</f>
        <v>0</v>
      </c>
      <c r="AW1150" s="359">
        <f>+VLOOKUP($E1150,Emissions!$1:$1048576,MATCH(DATE(AW$2,1,1),Emissions!$A$1:$LI$1),FALSE)</f>
        <v>0</v>
      </c>
      <c r="AX1150" s="359">
        <f>+VLOOKUP($E1150,Emissions!$1:$1048576,MATCH(DATE(AX$2,1,1),Emissions!$A$1:$LI$1),FALSE)</f>
        <v>0</v>
      </c>
      <c r="AY1150" s="359">
        <f>+VLOOKUP($E1150,Emissions!$1:$1048576,MATCH(DATE(AY$2,1,1),Emissions!$A$1:$LI$1),FALSE)</f>
        <v>0</v>
      </c>
      <c r="AZ1150" s="359">
        <f>+VLOOKUP($E1150,Emissions!$1:$1048576,MATCH(DATE(AZ$2,1,1),Emissions!$A$1:$LI$1),FALSE)</f>
        <v>0</v>
      </c>
      <c r="BA1150" s="359">
        <f>+VLOOKUP($E1150,Emissions!$1:$1048576,MATCH(DATE(BA$2,1,1),Emissions!$A$1:$LI$1),FALSE)</f>
        <v>0</v>
      </c>
      <c r="BB1150" s="359">
        <f>+VLOOKUP($E1150,Emissions!$1:$1048576,MATCH(DATE(BB$2,1,1),Emissions!$A$1:$LI$1),FALSE)</f>
        <v>0</v>
      </c>
      <c r="BC1150" s="359">
        <f>+VLOOKUP($E1150,Emissions!$1:$1048576,MATCH(DATE(BC$2,1,1),Emissions!$A$1:$LI$1),FALSE)</f>
        <v>0</v>
      </c>
      <c r="BD1150" s="359">
        <f>+VLOOKUP($E1150,Emissions!$1:$1048576,MATCH(DATE(BD$2,1,1),Emissions!$A$1:$LI$1),FALSE)</f>
        <v>0</v>
      </c>
      <c r="BE1150" s="359">
        <f>+VLOOKUP($E1150,Emissions!$1:$1048576,MATCH(DATE(BE$2,1,1),Emissions!$A$1:$LI$1),FALSE)</f>
        <v>0</v>
      </c>
      <c r="BF1150" s="359">
        <f>+VLOOKUP($E1150,Emissions!$1:$1048576,MATCH(DATE(BF$2,1,1),Emissions!$A$1:$LI$1),FALSE)</f>
        <v>0</v>
      </c>
      <c r="BG1150" s="359">
        <f>+VLOOKUP($E1150,Emissions!$1:$1048576,MATCH(DATE(BG$2,1,1),Emissions!$A$1:$LI$1),FALSE)</f>
        <v>0</v>
      </c>
      <c r="BH1150" s="359">
        <f>+VLOOKUP($E1150,Emissions!$1:$1048576,MATCH(DATE(BH$2,1,1),Emissions!$A$1:$LI$1),FALSE)</f>
        <v>0</v>
      </c>
      <c r="BI1150" s="359">
        <f>+VLOOKUP($E1150,Emissions!$1:$1048576,MATCH(DATE(BI$2,1,1),Emissions!$A$1:$LI$1),FALSE)</f>
        <v>0</v>
      </c>
    </row>
    <row r="1151" spans="1:61" ht="15" customHeight="1" x14ac:dyDescent="0.35">
      <c r="A1151" s="409"/>
      <c r="B1151" s="169"/>
      <c r="C1151" s="138" t="s">
        <v>460</v>
      </c>
      <c r="D1151" s="114" t="s">
        <v>1032</v>
      </c>
      <c r="E1151" s="50" t="s">
        <v>3580</v>
      </c>
      <c r="F1151" s="359">
        <f>+VLOOKUP($E1151,Emissions!$1:$1048576,MATCH(DATE(F$2,1,1),Emissions!$A$1:$LI$1),FALSE)</f>
        <v>0</v>
      </c>
      <c r="G1151" s="359">
        <f>+VLOOKUP($E1151,Emissions!$1:$1048576,MATCH(DATE(G$2,1,1),Emissions!$A$1:$LI$1),FALSE)</f>
        <v>0</v>
      </c>
      <c r="H1151" s="359">
        <f>+VLOOKUP($E1151,Emissions!$1:$1048576,MATCH(DATE(H$2,1,1),Emissions!$A$1:$LI$1),FALSE)</f>
        <v>0</v>
      </c>
      <c r="I1151" s="359">
        <f>+VLOOKUP($E1151,Emissions!$1:$1048576,MATCH(DATE(I$2,1,1),Emissions!$A$1:$LI$1),FALSE)</f>
        <v>0</v>
      </c>
      <c r="J1151" s="359">
        <f>+VLOOKUP($E1151,Emissions!$1:$1048576,MATCH(DATE(J$2,1,1),Emissions!$A$1:$LI$1),FALSE)</f>
        <v>0</v>
      </c>
      <c r="K1151" s="359">
        <f>+VLOOKUP($E1151,Emissions!$1:$1048576,MATCH(DATE(K$2,1,1),Emissions!$A$1:$LI$1),FALSE)</f>
        <v>0</v>
      </c>
      <c r="L1151" s="359">
        <f>+VLOOKUP($E1151,Emissions!$1:$1048576,MATCH(DATE(L$2,1,1),Emissions!$A$1:$LI$1),FALSE)</f>
        <v>0</v>
      </c>
      <c r="M1151" s="359">
        <f>+VLOOKUP($E1151,Emissions!$1:$1048576,MATCH(DATE(M$2,1,1),Emissions!$A$1:$LI$1),FALSE)</f>
        <v>0</v>
      </c>
      <c r="N1151" s="359">
        <f>+VLOOKUP($E1151,Emissions!$1:$1048576,MATCH(DATE(N$2,1,1),Emissions!$A$1:$LI$1),FALSE)</f>
        <v>0</v>
      </c>
      <c r="O1151" s="359">
        <f>+VLOOKUP($E1151,Emissions!$1:$1048576,MATCH(DATE(O$2,1,1),Emissions!$A$1:$LI$1),FALSE)</f>
        <v>0</v>
      </c>
      <c r="P1151" s="359">
        <f>+VLOOKUP($E1151,Emissions!$1:$1048576,MATCH(DATE(P$2,1,1),Emissions!$A$1:$LI$1),FALSE)</f>
        <v>0</v>
      </c>
      <c r="Q1151" s="359">
        <f>+VLOOKUP($E1151,Emissions!$1:$1048576,MATCH(DATE(Q$2,1,1),Emissions!$A$1:$LI$1),FALSE)</f>
        <v>0</v>
      </c>
      <c r="R1151" s="359">
        <f>+VLOOKUP($E1151,Emissions!$1:$1048576,MATCH(DATE(R$2,1,1),Emissions!$A$1:$LI$1),FALSE)</f>
        <v>0</v>
      </c>
      <c r="S1151" s="359">
        <f>+VLOOKUP($E1151,Emissions!$1:$1048576,MATCH(DATE(S$2,1,1),Emissions!$A$1:$LI$1),FALSE)</f>
        <v>0</v>
      </c>
      <c r="T1151" s="359">
        <f>+VLOOKUP($E1151,Emissions!$1:$1048576,MATCH(DATE(T$2,1,1),Emissions!$A$1:$LI$1),FALSE)</f>
        <v>0</v>
      </c>
      <c r="U1151" s="359">
        <f>+VLOOKUP($E1151,Emissions!$1:$1048576,MATCH(DATE(U$2,1,1),Emissions!$A$1:$LI$1),FALSE)</f>
        <v>0</v>
      </c>
      <c r="V1151" s="359">
        <f>+VLOOKUP($E1151,Emissions!$1:$1048576,MATCH(DATE(V$2,1,1),Emissions!$A$1:$LI$1),FALSE)</f>
        <v>0</v>
      </c>
      <c r="W1151" s="359">
        <f>+VLOOKUP($E1151,Emissions!$1:$1048576,MATCH(DATE(W$2,1,1),Emissions!$A$1:$LI$1),FALSE)</f>
        <v>0</v>
      </c>
      <c r="X1151" s="359">
        <f>+VLOOKUP($E1151,Emissions!$1:$1048576,MATCH(DATE(X$2,1,1),Emissions!$A$1:$LI$1),FALSE)</f>
        <v>0</v>
      </c>
      <c r="Y1151" s="359">
        <f>+VLOOKUP($E1151,Emissions!$1:$1048576,MATCH(DATE(Y$2,1,1),Emissions!$A$1:$LI$1),FALSE)</f>
        <v>0</v>
      </c>
      <c r="Z1151" s="359">
        <f>+VLOOKUP($E1151,Emissions!$1:$1048576,MATCH(DATE(Z$2,1,1),Emissions!$A$1:$LI$1),FALSE)</f>
        <v>0</v>
      </c>
      <c r="AA1151" s="359">
        <f>+VLOOKUP($E1151,Emissions!$1:$1048576,MATCH(DATE(AA$2,1,1),Emissions!$A$1:$LI$1),FALSE)</f>
        <v>0</v>
      </c>
      <c r="AB1151" s="359">
        <f>+VLOOKUP($E1151,Emissions!$1:$1048576,MATCH(DATE(AB$2,1,1),Emissions!$A$1:$LI$1),FALSE)</f>
        <v>0</v>
      </c>
      <c r="AC1151" s="359">
        <f>+VLOOKUP($E1151,Emissions!$1:$1048576,MATCH(DATE(AC$2,1,1),Emissions!$A$1:$LI$1),FALSE)</f>
        <v>0</v>
      </c>
      <c r="AD1151" s="359">
        <f>+VLOOKUP($E1151,Emissions!$1:$1048576,MATCH(DATE(AD$2,1,1),Emissions!$A$1:$LI$1),FALSE)</f>
        <v>0</v>
      </c>
      <c r="AE1151" s="359">
        <f>+VLOOKUP($E1151,Emissions!$1:$1048576,MATCH(DATE(AE$2,1,1),Emissions!$A$1:$LI$1),FALSE)</f>
        <v>0</v>
      </c>
      <c r="AF1151" s="359">
        <f>+VLOOKUP($E1151,Emissions!$1:$1048576,MATCH(DATE(AF$2,1,1),Emissions!$A$1:$LI$1),FALSE)</f>
        <v>0</v>
      </c>
      <c r="AG1151" s="359">
        <f>+VLOOKUP($E1151,Emissions!$1:$1048576,MATCH(DATE(AG$2,1,1),Emissions!$A$1:$LI$1),FALSE)</f>
        <v>0</v>
      </c>
      <c r="AH1151" s="359">
        <f>+VLOOKUP($E1151,Emissions!$1:$1048576,MATCH(DATE(AH$2,1,1),Emissions!$A$1:$LI$1),FALSE)</f>
        <v>0</v>
      </c>
      <c r="AI1151" s="359">
        <f>+VLOOKUP($E1151,Emissions!$1:$1048576,MATCH(DATE(AI$2,1,1),Emissions!$A$1:$LI$1),FALSE)</f>
        <v>0</v>
      </c>
      <c r="AJ1151" s="359">
        <f>+VLOOKUP($E1151,Emissions!$1:$1048576,MATCH(DATE(AJ$2,1,1),Emissions!$A$1:$LI$1),FALSE)</f>
        <v>0</v>
      </c>
      <c r="AK1151" s="359">
        <f>+VLOOKUP($E1151,Emissions!$1:$1048576,MATCH(DATE(AK$2,1,1),Emissions!$A$1:$LI$1),FALSE)</f>
        <v>0</v>
      </c>
      <c r="AL1151" s="359">
        <f>+VLOOKUP($E1151,Emissions!$1:$1048576,MATCH(DATE(AL$2,1,1),Emissions!$A$1:$LI$1),FALSE)</f>
        <v>0</v>
      </c>
      <c r="AM1151" s="359">
        <f>+VLOOKUP($E1151,Emissions!$1:$1048576,MATCH(DATE(AM$2,1,1),Emissions!$A$1:$LI$1),FALSE)</f>
        <v>0</v>
      </c>
      <c r="AN1151" s="359">
        <f>+VLOOKUP($E1151,Emissions!$1:$1048576,MATCH(DATE(AN$2,1,1),Emissions!$A$1:$LI$1),FALSE)</f>
        <v>0</v>
      </c>
      <c r="AO1151" s="359">
        <f>+VLOOKUP($E1151,Emissions!$1:$1048576,MATCH(DATE(AO$2,1,1),Emissions!$A$1:$LI$1),FALSE)</f>
        <v>0</v>
      </c>
      <c r="AP1151" s="359">
        <f>+VLOOKUP($E1151,Emissions!$1:$1048576,MATCH(DATE(AP$2,1,1),Emissions!$A$1:$LI$1),FALSE)</f>
        <v>0</v>
      </c>
      <c r="AQ1151" s="359">
        <f>+VLOOKUP($E1151,Emissions!$1:$1048576,MATCH(DATE(AQ$2,1,1),Emissions!$A$1:$LI$1),FALSE)</f>
        <v>0</v>
      </c>
      <c r="AR1151" s="359">
        <f>+VLOOKUP($E1151,Emissions!$1:$1048576,MATCH(DATE(AR$2,1,1),Emissions!$A$1:$LI$1),FALSE)</f>
        <v>0</v>
      </c>
      <c r="AS1151" s="359">
        <f>+VLOOKUP($E1151,Emissions!$1:$1048576,MATCH(DATE(AS$2,1,1),Emissions!$A$1:$LI$1),FALSE)</f>
        <v>0</v>
      </c>
      <c r="AT1151" s="359">
        <f>+VLOOKUP($E1151,Emissions!$1:$1048576,MATCH(DATE(AT$2,1,1),Emissions!$A$1:$LI$1),FALSE)</f>
        <v>0</v>
      </c>
      <c r="AU1151" s="359">
        <f>+VLOOKUP($E1151,Emissions!$1:$1048576,MATCH(DATE(AU$2,1,1),Emissions!$A$1:$LI$1),FALSE)</f>
        <v>0</v>
      </c>
      <c r="AV1151" s="359">
        <f>+VLOOKUP($E1151,Emissions!$1:$1048576,MATCH(DATE(AV$2,1,1),Emissions!$A$1:$LI$1),FALSE)</f>
        <v>0</v>
      </c>
      <c r="AW1151" s="359">
        <f>+VLOOKUP($E1151,Emissions!$1:$1048576,MATCH(DATE(AW$2,1,1),Emissions!$A$1:$LI$1),FALSE)</f>
        <v>0</v>
      </c>
      <c r="AX1151" s="359">
        <f>+VLOOKUP($E1151,Emissions!$1:$1048576,MATCH(DATE(AX$2,1,1),Emissions!$A$1:$LI$1),FALSE)</f>
        <v>0</v>
      </c>
      <c r="AY1151" s="359">
        <f>+VLOOKUP($E1151,Emissions!$1:$1048576,MATCH(DATE(AY$2,1,1),Emissions!$A$1:$LI$1),FALSE)</f>
        <v>0</v>
      </c>
      <c r="AZ1151" s="359">
        <f>+VLOOKUP($E1151,Emissions!$1:$1048576,MATCH(DATE(AZ$2,1,1),Emissions!$A$1:$LI$1),FALSE)</f>
        <v>0</v>
      </c>
      <c r="BA1151" s="359">
        <f>+VLOOKUP($E1151,Emissions!$1:$1048576,MATCH(DATE(BA$2,1,1),Emissions!$A$1:$LI$1),FALSE)</f>
        <v>0</v>
      </c>
      <c r="BB1151" s="359">
        <f>+VLOOKUP($E1151,Emissions!$1:$1048576,MATCH(DATE(BB$2,1,1),Emissions!$A$1:$LI$1),FALSE)</f>
        <v>0</v>
      </c>
      <c r="BC1151" s="359">
        <f>+VLOOKUP($E1151,Emissions!$1:$1048576,MATCH(DATE(BC$2,1,1),Emissions!$A$1:$LI$1),FALSE)</f>
        <v>0</v>
      </c>
      <c r="BD1151" s="359">
        <f>+VLOOKUP($E1151,Emissions!$1:$1048576,MATCH(DATE(BD$2,1,1),Emissions!$A$1:$LI$1),FALSE)</f>
        <v>0</v>
      </c>
      <c r="BE1151" s="359">
        <f>+VLOOKUP($E1151,Emissions!$1:$1048576,MATCH(DATE(BE$2,1,1),Emissions!$A$1:$LI$1),FALSE)</f>
        <v>0</v>
      </c>
      <c r="BF1151" s="359">
        <f>+VLOOKUP($E1151,Emissions!$1:$1048576,MATCH(DATE(BF$2,1,1),Emissions!$A$1:$LI$1),FALSE)</f>
        <v>0</v>
      </c>
      <c r="BG1151" s="359">
        <f>+VLOOKUP($E1151,Emissions!$1:$1048576,MATCH(DATE(BG$2,1,1),Emissions!$A$1:$LI$1),FALSE)</f>
        <v>0</v>
      </c>
      <c r="BH1151" s="359">
        <f>+VLOOKUP($E1151,Emissions!$1:$1048576,MATCH(DATE(BH$2,1,1),Emissions!$A$1:$LI$1),FALSE)</f>
        <v>0</v>
      </c>
      <c r="BI1151" s="359">
        <f>+VLOOKUP($E1151,Emissions!$1:$1048576,MATCH(DATE(BI$2,1,1),Emissions!$A$1:$LI$1),FALSE)</f>
        <v>0</v>
      </c>
    </row>
    <row r="1152" spans="1:61" s="92" customFormat="1" ht="15" customHeight="1" x14ac:dyDescent="0.35">
      <c r="A1152" s="409"/>
      <c r="B1152" s="169"/>
      <c r="C1152" s="137" t="s">
        <v>3337</v>
      </c>
      <c r="D1152" s="147" t="s">
        <v>1032</v>
      </c>
      <c r="E1152" s="136" t="s">
        <v>3581</v>
      </c>
      <c r="F1152" s="325">
        <f>+VLOOKUP($E1152,Emissions!$1:$1048576,MATCH(DATE(F$2,1,1),Emissions!$A$1:$LI$1),FALSE)</f>
        <v>0</v>
      </c>
      <c r="G1152" s="325">
        <f>+VLOOKUP($E1152,Emissions!$1:$1048576,MATCH(DATE(G$2,1,1),Emissions!$A$1:$LI$1),FALSE)</f>
        <v>0</v>
      </c>
      <c r="H1152" s="325">
        <f>+VLOOKUP($E1152,Emissions!$1:$1048576,MATCH(DATE(H$2,1,1),Emissions!$A$1:$LI$1),FALSE)</f>
        <v>0</v>
      </c>
      <c r="I1152" s="325">
        <f>+VLOOKUP($E1152,Emissions!$1:$1048576,MATCH(DATE(I$2,1,1),Emissions!$A$1:$LI$1),FALSE)</f>
        <v>0</v>
      </c>
      <c r="J1152" s="325">
        <f>+VLOOKUP($E1152,Emissions!$1:$1048576,MATCH(DATE(J$2,1,1),Emissions!$A$1:$LI$1),FALSE)</f>
        <v>0</v>
      </c>
      <c r="K1152" s="325">
        <f>+VLOOKUP($E1152,Emissions!$1:$1048576,MATCH(DATE(K$2,1,1),Emissions!$A$1:$LI$1),FALSE)</f>
        <v>0</v>
      </c>
      <c r="L1152" s="325">
        <f>+VLOOKUP($E1152,Emissions!$1:$1048576,MATCH(DATE(L$2,1,1),Emissions!$A$1:$LI$1),FALSE)</f>
        <v>0</v>
      </c>
      <c r="M1152" s="325">
        <f>+VLOOKUP($E1152,Emissions!$1:$1048576,MATCH(DATE(M$2,1,1),Emissions!$A$1:$LI$1),FALSE)</f>
        <v>0</v>
      </c>
      <c r="N1152" s="325">
        <f>+VLOOKUP($E1152,Emissions!$1:$1048576,MATCH(DATE(N$2,1,1),Emissions!$A$1:$LI$1),FALSE)</f>
        <v>0</v>
      </c>
      <c r="O1152" s="325">
        <f>+VLOOKUP($E1152,Emissions!$1:$1048576,MATCH(DATE(O$2,1,1),Emissions!$A$1:$LI$1),FALSE)</f>
        <v>0</v>
      </c>
      <c r="P1152" s="325">
        <f>+VLOOKUP($E1152,Emissions!$1:$1048576,MATCH(DATE(P$2,1,1),Emissions!$A$1:$LI$1),FALSE)</f>
        <v>0</v>
      </c>
      <c r="Q1152" s="325">
        <f>+VLOOKUP($E1152,Emissions!$1:$1048576,MATCH(DATE(Q$2,1,1),Emissions!$A$1:$LI$1),FALSE)</f>
        <v>0</v>
      </c>
      <c r="R1152" s="325">
        <f>+VLOOKUP($E1152,Emissions!$1:$1048576,MATCH(DATE(R$2,1,1),Emissions!$A$1:$LI$1),FALSE)</f>
        <v>0</v>
      </c>
      <c r="S1152" s="325">
        <f>+VLOOKUP($E1152,Emissions!$1:$1048576,MATCH(DATE(S$2,1,1),Emissions!$A$1:$LI$1),FALSE)</f>
        <v>0</v>
      </c>
      <c r="T1152" s="325">
        <f>+VLOOKUP($E1152,Emissions!$1:$1048576,MATCH(DATE(T$2,1,1),Emissions!$A$1:$LI$1),FALSE)</f>
        <v>0</v>
      </c>
      <c r="U1152" s="325">
        <f>+VLOOKUP($E1152,Emissions!$1:$1048576,MATCH(DATE(U$2,1,1),Emissions!$A$1:$LI$1),FALSE)</f>
        <v>0</v>
      </c>
      <c r="V1152" s="325">
        <f>+VLOOKUP($E1152,Emissions!$1:$1048576,MATCH(DATE(V$2,1,1),Emissions!$A$1:$LI$1),FALSE)</f>
        <v>0</v>
      </c>
      <c r="W1152" s="325">
        <f>+VLOOKUP($E1152,Emissions!$1:$1048576,MATCH(DATE(W$2,1,1),Emissions!$A$1:$LI$1),FALSE)</f>
        <v>0</v>
      </c>
      <c r="X1152" s="325">
        <f>+VLOOKUP($E1152,Emissions!$1:$1048576,MATCH(DATE(X$2,1,1),Emissions!$A$1:$LI$1),FALSE)</f>
        <v>0</v>
      </c>
      <c r="Y1152" s="325">
        <f>+VLOOKUP($E1152,Emissions!$1:$1048576,MATCH(DATE(Y$2,1,1),Emissions!$A$1:$LI$1),FALSE)</f>
        <v>0</v>
      </c>
      <c r="Z1152" s="325">
        <f>+VLOOKUP($E1152,Emissions!$1:$1048576,MATCH(DATE(Z$2,1,1),Emissions!$A$1:$LI$1),FALSE)</f>
        <v>0</v>
      </c>
      <c r="AA1152" s="325">
        <f>+VLOOKUP($E1152,Emissions!$1:$1048576,MATCH(DATE(AA$2,1,1),Emissions!$A$1:$LI$1),FALSE)</f>
        <v>0</v>
      </c>
      <c r="AB1152" s="325">
        <f>+VLOOKUP($E1152,Emissions!$1:$1048576,MATCH(DATE(AB$2,1,1),Emissions!$A$1:$LI$1),FALSE)</f>
        <v>0</v>
      </c>
      <c r="AC1152" s="325">
        <f>+VLOOKUP($E1152,Emissions!$1:$1048576,MATCH(DATE(AC$2,1,1),Emissions!$A$1:$LI$1),FALSE)</f>
        <v>0</v>
      </c>
      <c r="AD1152" s="325">
        <f>+VLOOKUP($E1152,Emissions!$1:$1048576,MATCH(DATE(AD$2,1,1),Emissions!$A$1:$LI$1),FALSE)</f>
        <v>0</v>
      </c>
      <c r="AE1152" s="325">
        <f>+VLOOKUP($E1152,Emissions!$1:$1048576,MATCH(DATE(AE$2,1,1),Emissions!$A$1:$LI$1),FALSE)</f>
        <v>0</v>
      </c>
      <c r="AF1152" s="325">
        <f>+VLOOKUP($E1152,Emissions!$1:$1048576,MATCH(DATE(AF$2,1,1),Emissions!$A$1:$LI$1),FALSE)</f>
        <v>0</v>
      </c>
      <c r="AG1152" s="325">
        <f>+VLOOKUP($E1152,Emissions!$1:$1048576,MATCH(DATE(AG$2,1,1),Emissions!$A$1:$LI$1),FALSE)</f>
        <v>0</v>
      </c>
      <c r="AH1152" s="325">
        <f>+VLOOKUP($E1152,Emissions!$1:$1048576,MATCH(DATE(AH$2,1,1),Emissions!$A$1:$LI$1),FALSE)</f>
        <v>0</v>
      </c>
      <c r="AI1152" s="325">
        <f>+VLOOKUP($E1152,Emissions!$1:$1048576,MATCH(DATE(AI$2,1,1),Emissions!$A$1:$LI$1),FALSE)</f>
        <v>0</v>
      </c>
      <c r="AJ1152" s="325">
        <f>+VLOOKUP($E1152,Emissions!$1:$1048576,MATCH(DATE(AJ$2,1,1),Emissions!$A$1:$LI$1),FALSE)</f>
        <v>0</v>
      </c>
      <c r="AK1152" s="325">
        <f>+VLOOKUP($E1152,Emissions!$1:$1048576,MATCH(DATE(AK$2,1,1),Emissions!$A$1:$LI$1),FALSE)</f>
        <v>0</v>
      </c>
      <c r="AL1152" s="325">
        <f>+VLOOKUP($E1152,Emissions!$1:$1048576,MATCH(DATE(AL$2,1,1),Emissions!$A$1:$LI$1),FALSE)</f>
        <v>0</v>
      </c>
      <c r="AM1152" s="325">
        <f>+VLOOKUP($E1152,Emissions!$1:$1048576,MATCH(DATE(AM$2,1,1),Emissions!$A$1:$LI$1),FALSE)</f>
        <v>0</v>
      </c>
      <c r="AN1152" s="325">
        <f>+VLOOKUP($E1152,Emissions!$1:$1048576,MATCH(DATE(AN$2,1,1),Emissions!$A$1:$LI$1),FALSE)</f>
        <v>0</v>
      </c>
      <c r="AO1152" s="325">
        <f>+VLOOKUP($E1152,Emissions!$1:$1048576,MATCH(DATE(AO$2,1,1),Emissions!$A$1:$LI$1),FALSE)</f>
        <v>0</v>
      </c>
      <c r="AP1152" s="325">
        <f>+VLOOKUP($E1152,Emissions!$1:$1048576,MATCH(DATE(AP$2,1,1),Emissions!$A$1:$LI$1),FALSE)</f>
        <v>0</v>
      </c>
      <c r="AQ1152" s="325">
        <f>+VLOOKUP($E1152,Emissions!$1:$1048576,MATCH(DATE(AQ$2,1,1),Emissions!$A$1:$LI$1),FALSE)</f>
        <v>0</v>
      </c>
      <c r="AR1152" s="325">
        <f>+VLOOKUP($E1152,Emissions!$1:$1048576,MATCH(DATE(AR$2,1,1),Emissions!$A$1:$LI$1),FALSE)</f>
        <v>0</v>
      </c>
      <c r="AS1152" s="325">
        <f>+VLOOKUP($E1152,Emissions!$1:$1048576,MATCH(DATE(AS$2,1,1),Emissions!$A$1:$LI$1),FALSE)</f>
        <v>0</v>
      </c>
      <c r="AT1152" s="325">
        <f>+VLOOKUP($E1152,Emissions!$1:$1048576,MATCH(DATE(AT$2,1,1),Emissions!$A$1:$LI$1),FALSE)</f>
        <v>0</v>
      </c>
      <c r="AU1152" s="325">
        <f>+VLOOKUP($E1152,Emissions!$1:$1048576,MATCH(DATE(AU$2,1,1),Emissions!$A$1:$LI$1),FALSE)</f>
        <v>0</v>
      </c>
      <c r="AV1152" s="325">
        <f>+VLOOKUP($E1152,Emissions!$1:$1048576,MATCH(DATE(AV$2,1,1),Emissions!$A$1:$LI$1),FALSE)</f>
        <v>0</v>
      </c>
      <c r="AW1152" s="325">
        <f>+VLOOKUP($E1152,Emissions!$1:$1048576,MATCH(DATE(AW$2,1,1),Emissions!$A$1:$LI$1),FALSE)</f>
        <v>0</v>
      </c>
      <c r="AX1152" s="325">
        <f>+VLOOKUP($E1152,Emissions!$1:$1048576,MATCH(DATE(AX$2,1,1),Emissions!$A$1:$LI$1),FALSE)</f>
        <v>0</v>
      </c>
      <c r="AY1152" s="325">
        <f>+VLOOKUP($E1152,Emissions!$1:$1048576,MATCH(DATE(AY$2,1,1),Emissions!$A$1:$LI$1),FALSE)</f>
        <v>0</v>
      </c>
      <c r="AZ1152" s="325">
        <f>+VLOOKUP($E1152,Emissions!$1:$1048576,MATCH(DATE(AZ$2,1,1),Emissions!$A$1:$LI$1),FALSE)</f>
        <v>0</v>
      </c>
      <c r="BA1152" s="325">
        <f>+VLOOKUP($E1152,Emissions!$1:$1048576,MATCH(DATE(BA$2,1,1),Emissions!$A$1:$LI$1),FALSE)</f>
        <v>0</v>
      </c>
      <c r="BB1152" s="325">
        <f>+VLOOKUP($E1152,Emissions!$1:$1048576,MATCH(DATE(BB$2,1,1),Emissions!$A$1:$LI$1),FALSE)</f>
        <v>0</v>
      </c>
      <c r="BC1152" s="325">
        <f>+VLOOKUP($E1152,Emissions!$1:$1048576,MATCH(DATE(BC$2,1,1),Emissions!$A$1:$LI$1),FALSE)</f>
        <v>0</v>
      </c>
      <c r="BD1152" s="325">
        <f>+VLOOKUP($E1152,Emissions!$1:$1048576,MATCH(DATE(BD$2,1,1),Emissions!$A$1:$LI$1),FALSE)</f>
        <v>0</v>
      </c>
      <c r="BE1152" s="325">
        <f>+VLOOKUP($E1152,Emissions!$1:$1048576,MATCH(DATE(BE$2,1,1),Emissions!$A$1:$LI$1),FALSE)</f>
        <v>0</v>
      </c>
      <c r="BF1152" s="325">
        <f>+VLOOKUP($E1152,Emissions!$1:$1048576,MATCH(DATE(BF$2,1,1),Emissions!$A$1:$LI$1),FALSE)</f>
        <v>0</v>
      </c>
      <c r="BG1152" s="325">
        <f>+VLOOKUP($E1152,Emissions!$1:$1048576,MATCH(DATE(BG$2,1,1),Emissions!$A$1:$LI$1),FALSE)</f>
        <v>0</v>
      </c>
      <c r="BH1152" s="325">
        <f>+VLOOKUP($E1152,Emissions!$1:$1048576,MATCH(DATE(BH$2,1,1),Emissions!$A$1:$LI$1),FALSE)</f>
        <v>0</v>
      </c>
      <c r="BI1152" s="325">
        <f>+VLOOKUP($E1152,Emissions!$1:$1048576,MATCH(DATE(BI$2,1,1),Emissions!$A$1:$LI$1),FALSE)</f>
        <v>0</v>
      </c>
    </row>
    <row r="1153" spans="1:61" ht="15" customHeight="1" x14ac:dyDescent="0.35">
      <c r="A1153" s="409"/>
      <c r="B1153" s="169"/>
      <c r="C1153" s="138" t="s">
        <v>463</v>
      </c>
      <c r="D1153" s="114" t="s">
        <v>1032</v>
      </c>
      <c r="E1153" s="50" t="s">
        <v>3582</v>
      </c>
      <c r="F1153" s="359">
        <f>+VLOOKUP($E1153,Emissions!$1:$1048576,MATCH(DATE(F$2,1,1),Emissions!$A$1:$LI$1),FALSE)</f>
        <v>0</v>
      </c>
      <c r="G1153" s="359">
        <f>+VLOOKUP($E1153,Emissions!$1:$1048576,MATCH(DATE(G$2,1,1),Emissions!$A$1:$LI$1),FALSE)</f>
        <v>0</v>
      </c>
      <c r="H1153" s="359">
        <f>+VLOOKUP($E1153,Emissions!$1:$1048576,MATCH(DATE(H$2,1,1),Emissions!$A$1:$LI$1),FALSE)</f>
        <v>0</v>
      </c>
      <c r="I1153" s="359">
        <f>+VLOOKUP($E1153,Emissions!$1:$1048576,MATCH(DATE(I$2,1,1),Emissions!$A$1:$LI$1),FALSE)</f>
        <v>0</v>
      </c>
      <c r="J1153" s="359">
        <f>+VLOOKUP($E1153,Emissions!$1:$1048576,MATCH(DATE(J$2,1,1),Emissions!$A$1:$LI$1),FALSE)</f>
        <v>0</v>
      </c>
      <c r="K1153" s="359">
        <f>+VLOOKUP($E1153,Emissions!$1:$1048576,MATCH(DATE(K$2,1,1),Emissions!$A$1:$LI$1),FALSE)</f>
        <v>0</v>
      </c>
      <c r="L1153" s="359">
        <f>+VLOOKUP($E1153,Emissions!$1:$1048576,MATCH(DATE(L$2,1,1),Emissions!$A$1:$LI$1),FALSE)</f>
        <v>0</v>
      </c>
      <c r="M1153" s="359">
        <f>+VLOOKUP($E1153,Emissions!$1:$1048576,MATCH(DATE(M$2,1,1),Emissions!$A$1:$LI$1),FALSE)</f>
        <v>0</v>
      </c>
      <c r="N1153" s="359">
        <f>+VLOOKUP($E1153,Emissions!$1:$1048576,MATCH(DATE(N$2,1,1),Emissions!$A$1:$LI$1),FALSE)</f>
        <v>0</v>
      </c>
      <c r="O1153" s="359">
        <f>+VLOOKUP($E1153,Emissions!$1:$1048576,MATCH(DATE(O$2,1,1),Emissions!$A$1:$LI$1),FALSE)</f>
        <v>0</v>
      </c>
      <c r="P1153" s="359">
        <f>+VLOOKUP($E1153,Emissions!$1:$1048576,MATCH(DATE(P$2,1,1),Emissions!$A$1:$LI$1),FALSE)</f>
        <v>0</v>
      </c>
      <c r="Q1153" s="359">
        <f>+VLOOKUP($E1153,Emissions!$1:$1048576,MATCH(DATE(Q$2,1,1),Emissions!$A$1:$LI$1),FALSE)</f>
        <v>0</v>
      </c>
      <c r="R1153" s="359">
        <f>+VLOOKUP($E1153,Emissions!$1:$1048576,MATCH(DATE(R$2,1,1),Emissions!$A$1:$LI$1),FALSE)</f>
        <v>0</v>
      </c>
      <c r="S1153" s="359">
        <f>+VLOOKUP($E1153,Emissions!$1:$1048576,MATCH(DATE(S$2,1,1),Emissions!$A$1:$LI$1),FALSE)</f>
        <v>0</v>
      </c>
      <c r="T1153" s="359">
        <f>+VLOOKUP($E1153,Emissions!$1:$1048576,MATCH(DATE(T$2,1,1),Emissions!$A$1:$LI$1),FALSE)</f>
        <v>0</v>
      </c>
      <c r="U1153" s="359">
        <f>+VLOOKUP($E1153,Emissions!$1:$1048576,MATCH(DATE(U$2,1,1),Emissions!$A$1:$LI$1),FALSE)</f>
        <v>0</v>
      </c>
      <c r="V1153" s="359">
        <f>+VLOOKUP($E1153,Emissions!$1:$1048576,MATCH(DATE(V$2,1,1),Emissions!$A$1:$LI$1),FALSE)</f>
        <v>0</v>
      </c>
      <c r="W1153" s="359">
        <f>+VLOOKUP($E1153,Emissions!$1:$1048576,MATCH(DATE(W$2,1,1),Emissions!$A$1:$LI$1),FALSE)</f>
        <v>0</v>
      </c>
      <c r="X1153" s="359">
        <f>+VLOOKUP($E1153,Emissions!$1:$1048576,MATCH(DATE(X$2,1,1),Emissions!$A$1:$LI$1),FALSE)</f>
        <v>0</v>
      </c>
      <c r="Y1153" s="359">
        <f>+VLOOKUP($E1153,Emissions!$1:$1048576,MATCH(DATE(Y$2,1,1),Emissions!$A$1:$LI$1),FALSE)</f>
        <v>0</v>
      </c>
      <c r="Z1153" s="359">
        <f>+VLOOKUP($E1153,Emissions!$1:$1048576,MATCH(DATE(Z$2,1,1),Emissions!$A$1:$LI$1),FALSE)</f>
        <v>0</v>
      </c>
      <c r="AA1153" s="359">
        <f>+VLOOKUP($E1153,Emissions!$1:$1048576,MATCH(DATE(AA$2,1,1),Emissions!$A$1:$LI$1),FALSE)</f>
        <v>0</v>
      </c>
      <c r="AB1153" s="359">
        <f>+VLOOKUP($E1153,Emissions!$1:$1048576,MATCH(DATE(AB$2,1,1),Emissions!$A$1:$LI$1),FALSE)</f>
        <v>0</v>
      </c>
      <c r="AC1153" s="359">
        <f>+VLOOKUP($E1153,Emissions!$1:$1048576,MATCH(DATE(AC$2,1,1),Emissions!$A$1:$LI$1),FALSE)</f>
        <v>0</v>
      </c>
      <c r="AD1153" s="359">
        <f>+VLOOKUP($E1153,Emissions!$1:$1048576,MATCH(DATE(AD$2,1,1),Emissions!$A$1:$LI$1),FALSE)</f>
        <v>0</v>
      </c>
      <c r="AE1153" s="359">
        <f>+VLOOKUP($E1153,Emissions!$1:$1048576,MATCH(DATE(AE$2,1,1),Emissions!$A$1:$LI$1),FALSE)</f>
        <v>0</v>
      </c>
      <c r="AF1153" s="359">
        <f>+VLOOKUP($E1153,Emissions!$1:$1048576,MATCH(DATE(AF$2,1,1),Emissions!$A$1:$LI$1),FALSE)</f>
        <v>0</v>
      </c>
      <c r="AG1153" s="359">
        <f>+VLOOKUP($E1153,Emissions!$1:$1048576,MATCH(DATE(AG$2,1,1),Emissions!$A$1:$LI$1),FALSE)</f>
        <v>0</v>
      </c>
      <c r="AH1153" s="359">
        <f>+VLOOKUP($E1153,Emissions!$1:$1048576,MATCH(DATE(AH$2,1,1),Emissions!$A$1:$LI$1),FALSE)</f>
        <v>0</v>
      </c>
      <c r="AI1153" s="359">
        <f>+VLOOKUP($E1153,Emissions!$1:$1048576,MATCH(DATE(AI$2,1,1),Emissions!$A$1:$LI$1),FALSE)</f>
        <v>0</v>
      </c>
      <c r="AJ1153" s="359">
        <f>+VLOOKUP($E1153,Emissions!$1:$1048576,MATCH(DATE(AJ$2,1,1),Emissions!$A$1:$LI$1),FALSE)</f>
        <v>0</v>
      </c>
      <c r="AK1153" s="359">
        <f>+VLOOKUP($E1153,Emissions!$1:$1048576,MATCH(DATE(AK$2,1,1),Emissions!$A$1:$LI$1),FALSE)</f>
        <v>0</v>
      </c>
      <c r="AL1153" s="359">
        <f>+VLOOKUP($E1153,Emissions!$1:$1048576,MATCH(DATE(AL$2,1,1),Emissions!$A$1:$LI$1),FALSE)</f>
        <v>0</v>
      </c>
      <c r="AM1153" s="359">
        <f>+VLOOKUP($E1153,Emissions!$1:$1048576,MATCH(DATE(AM$2,1,1),Emissions!$A$1:$LI$1),FALSE)</f>
        <v>0</v>
      </c>
      <c r="AN1153" s="359">
        <f>+VLOOKUP($E1153,Emissions!$1:$1048576,MATCH(DATE(AN$2,1,1),Emissions!$A$1:$LI$1),FALSE)</f>
        <v>0</v>
      </c>
      <c r="AO1153" s="359">
        <f>+VLOOKUP($E1153,Emissions!$1:$1048576,MATCH(DATE(AO$2,1,1),Emissions!$A$1:$LI$1),FALSE)</f>
        <v>0</v>
      </c>
      <c r="AP1153" s="359">
        <f>+VLOOKUP($E1153,Emissions!$1:$1048576,MATCH(DATE(AP$2,1,1),Emissions!$A$1:$LI$1),FALSE)</f>
        <v>0</v>
      </c>
      <c r="AQ1153" s="359">
        <f>+VLOOKUP($E1153,Emissions!$1:$1048576,MATCH(DATE(AQ$2,1,1),Emissions!$A$1:$LI$1),FALSE)</f>
        <v>0</v>
      </c>
      <c r="AR1153" s="359">
        <f>+VLOOKUP($E1153,Emissions!$1:$1048576,MATCH(DATE(AR$2,1,1),Emissions!$A$1:$LI$1),FALSE)</f>
        <v>0</v>
      </c>
      <c r="AS1153" s="359">
        <f>+VLOOKUP($E1153,Emissions!$1:$1048576,MATCH(DATE(AS$2,1,1),Emissions!$A$1:$LI$1),FALSE)</f>
        <v>0</v>
      </c>
      <c r="AT1153" s="359">
        <f>+VLOOKUP($E1153,Emissions!$1:$1048576,MATCH(DATE(AT$2,1,1),Emissions!$A$1:$LI$1),FALSE)</f>
        <v>0</v>
      </c>
      <c r="AU1153" s="359">
        <f>+VLOOKUP($E1153,Emissions!$1:$1048576,MATCH(DATE(AU$2,1,1),Emissions!$A$1:$LI$1),FALSE)</f>
        <v>0</v>
      </c>
      <c r="AV1153" s="359">
        <f>+VLOOKUP($E1153,Emissions!$1:$1048576,MATCH(DATE(AV$2,1,1),Emissions!$A$1:$LI$1),FALSE)</f>
        <v>0</v>
      </c>
      <c r="AW1153" s="359">
        <f>+VLOOKUP($E1153,Emissions!$1:$1048576,MATCH(DATE(AW$2,1,1),Emissions!$A$1:$LI$1),FALSE)</f>
        <v>0</v>
      </c>
      <c r="AX1153" s="359">
        <f>+VLOOKUP($E1153,Emissions!$1:$1048576,MATCH(DATE(AX$2,1,1),Emissions!$A$1:$LI$1),FALSE)</f>
        <v>0</v>
      </c>
      <c r="AY1153" s="359">
        <f>+VLOOKUP($E1153,Emissions!$1:$1048576,MATCH(DATE(AY$2,1,1),Emissions!$A$1:$LI$1),FALSE)</f>
        <v>0</v>
      </c>
      <c r="AZ1153" s="359">
        <f>+VLOOKUP($E1153,Emissions!$1:$1048576,MATCH(DATE(AZ$2,1,1),Emissions!$A$1:$LI$1),FALSE)</f>
        <v>0</v>
      </c>
      <c r="BA1153" s="359">
        <f>+VLOOKUP($E1153,Emissions!$1:$1048576,MATCH(DATE(BA$2,1,1),Emissions!$A$1:$LI$1),FALSE)</f>
        <v>0</v>
      </c>
      <c r="BB1153" s="359">
        <f>+VLOOKUP($E1153,Emissions!$1:$1048576,MATCH(DATE(BB$2,1,1),Emissions!$A$1:$LI$1),FALSE)</f>
        <v>0</v>
      </c>
      <c r="BC1153" s="359">
        <f>+VLOOKUP($E1153,Emissions!$1:$1048576,MATCH(DATE(BC$2,1,1),Emissions!$A$1:$LI$1),FALSE)</f>
        <v>0</v>
      </c>
      <c r="BD1153" s="359">
        <f>+VLOOKUP($E1153,Emissions!$1:$1048576,MATCH(DATE(BD$2,1,1),Emissions!$A$1:$LI$1),FALSE)</f>
        <v>0</v>
      </c>
      <c r="BE1153" s="359">
        <f>+VLOOKUP($E1153,Emissions!$1:$1048576,MATCH(DATE(BE$2,1,1),Emissions!$A$1:$LI$1),FALSE)</f>
        <v>0</v>
      </c>
      <c r="BF1153" s="359">
        <f>+VLOOKUP($E1153,Emissions!$1:$1048576,MATCH(DATE(BF$2,1,1),Emissions!$A$1:$LI$1),FALSE)</f>
        <v>0</v>
      </c>
      <c r="BG1153" s="359">
        <f>+VLOOKUP($E1153,Emissions!$1:$1048576,MATCH(DATE(BG$2,1,1),Emissions!$A$1:$LI$1),FALSE)</f>
        <v>0</v>
      </c>
      <c r="BH1153" s="359">
        <f>+VLOOKUP($E1153,Emissions!$1:$1048576,MATCH(DATE(BH$2,1,1),Emissions!$A$1:$LI$1),FALSE)</f>
        <v>0</v>
      </c>
      <c r="BI1153" s="359">
        <f>+VLOOKUP($E1153,Emissions!$1:$1048576,MATCH(DATE(BI$2,1,1),Emissions!$A$1:$LI$1),FALSE)</f>
        <v>0</v>
      </c>
    </row>
    <row r="1154" spans="1:61" ht="15" customHeight="1" x14ac:dyDescent="0.35">
      <c r="A1154" s="409"/>
      <c r="B1154" s="169"/>
      <c r="C1154" s="138" t="s">
        <v>464</v>
      </c>
      <c r="D1154" s="114" t="s">
        <v>1032</v>
      </c>
      <c r="E1154" s="50" t="s">
        <v>3583</v>
      </c>
      <c r="F1154" s="359">
        <f>+VLOOKUP($E1154,Emissions!$1:$1048576,MATCH(DATE(F$2,1,1),Emissions!$A$1:$LI$1),FALSE)</f>
        <v>0</v>
      </c>
      <c r="G1154" s="359">
        <f>+VLOOKUP($E1154,Emissions!$1:$1048576,MATCH(DATE(G$2,1,1),Emissions!$A$1:$LI$1),FALSE)</f>
        <v>0</v>
      </c>
      <c r="H1154" s="359">
        <f>+VLOOKUP($E1154,Emissions!$1:$1048576,MATCH(DATE(H$2,1,1),Emissions!$A$1:$LI$1),FALSE)</f>
        <v>0</v>
      </c>
      <c r="I1154" s="359">
        <f>+VLOOKUP($E1154,Emissions!$1:$1048576,MATCH(DATE(I$2,1,1),Emissions!$A$1:$LI$1),FALSE)</f>
        <v>0</v>
      </c>
      <c r="J1154" s="359">
        <f>+VLOOKUP($E1154,Emissions!$1:$1048576,MATCH(DATE(J$2,1,1),Emissions!$A$1:$LI$1),FALSE)</f>
        <v>0</v>
      </c>
      <c r="K1154" s="359">
        <f>+VLOOKUP($E1154,Emissions!$1:$1048576,MATCH(DATE(K$2,1,1),Emissions!$A$1:$LI$1),FALSE)</f>
        <v>0</v>
      </c>
      <c r="L1154" s="359">
        <f>+VLOOKUP($E1154,Emissions!$1:$1048576,MATCH(DATE(L$2,1,1),Emissions!$A$1:$LI$1),FALSE)</f>
        <v>0</v>
      </c>
      <c r="M1154" s="359">
        <f>+VLOOKUP($E1154,Emissions!$1:$1048576,MATCH(DATE(M$2,1,1),Emissions!$A$1:$LI$1),FALSE)</f>
        <v>0</v>
      </c>
      <c r="N1154" s="359">
        <f>+VLOOKUP($E1154,Emissions!$1:$1048576,MATCH(DATE(N$2,1,1),Emissions!$A$1:$LI$1),FALSE)</f>
        <v>0</v>
      </c>
      <c r="O1154" s="359">
        <f>+VLOOKUP($E1154,Emissions!$1:$1048576,MATCH(DATE(O$2,1,1),Emissions!$A$1:$LI$1),FALSE)</f>
        <v>0</v>
      </c>
      <c r="P1154" s="359">
        <f>+VLOOKUP($E1154,Emissions!$1:$1048576,MATCH(DATE(P$2,1,1),Emissions!$A$1:$LI$1),FALSE)</f>
        <v>0</v>
      </c>
      <c r="Q1154" s="359">
        <f>+VLOOKUP($E1154,Emissions!$1:$1048576,MATCH(DATE(Q$2,1,1),Emissions!$A$1:$LI$1),FALSE)</f>
        <v>0</v>
      </c>
      <c r="R1154" s="359">
        <f>+VLOOKUP($E1154,Emissions!$1:$1048576,MATCH(DATE(R$2,1,1),Emissions!$A$1:$LI$1),FALSE)</f>
        <v>0</v>
      </c>
      <c r="S1154" s="359">
        <f>+VLOOKUP($E1154,Emissions!$1:$1048576,MATCH(DATE(S$2,1,1),Emissions!$A$1:$LI$1),FALSE)</f>
        <v>0</v>
      </c>
      <c r="T1154" s="359">
        <f>+VLOOKUP($E1154,Emissions!$1:$1048576,MATCH(DATE(T$2,1,1),Emissions!$A$1:$LI$1),FALSE)</f>
        <v>0</v>
      </c>
      <c r="U1154" s="359">
        <f>+VLOOKUP($E1154,Emissions!$1:$1048576,MATCH(DATE(U$2,1,1),Emissions!$A$1:$LI$1),FALSE)</f>
        <v>0</v>
      </c>
      <c r="V1154" s="359">
        <f>+VLOOKUP($E1154,Emissions!$1:$1048576,MATCH(DATE(V$2,1,1),Emissions!$A$1:$LI$1),FALSE)</f>
        <v>0</v>
      </c>
      <c r="W1154" s="359">
        <f>+VLOOKUP($E1154,Emissions!$1:$1048576,MATCH(DATE(W$2,1,1),Emissions!$A$1:$LI$1),FALSE)</f>
        <v>0</v>
      </c>
      <c r="X1154" s="359">
        <f>+VLOOKUP($E1154,Emissions!$1:$1048576,MATCH(DATE(X$2,1,1),Emissions!$A$1:$LI$1),FALSE)</f>
        <v>0</v>
      </c>
      <c r="Y1154" s="359">
        <f>+VLOOKUP($E1154,Emissions!$1:$1048576,MATCH(DATE(Y$2,1,1),Emissions!$A$1:$LI$1),FALSE)</f>
        <v>0</v>
      </c>
      <c r="Z1154" s="359">
        <f>+VLOOKUP($E1154,Emissions!$1:$1048576,MATCH(DATE(Z$2,1,1),Emissions!$A$1:$LI$1),FALSE)</f>
        <v>0</v>
      </c>
      <c r="AA1154" s="359">
        <f>+VLOOKUP($E1154,Emissions!$1:$1048576,MATCH(DATE(AA$2,1,1),Emissions!$A$1:$LI$1),FALSE)</f>
        <v>0</v>
      </c>
      <c r="AB1154" s="359">
        <f>+VLOOKUP($E1154,Emissions!$1:$1048576,MATCH(DATE(AB$2,1,1),Emissions!$A$1:$LI$1),FALSE)</f>
        <v>0</v>
      </c>
      <c r="AC1154" s="359">
        <f>+VLOOKUP($E1154,Emissions!$1:$1048576,MATCH(DATE(AC$2,1,1),Emissions!$A$1:$LI$1),FALSE)</f>
        <v>0</v>
      </c>
      <c r="AD1154" s="359">
        <f>+VLOOKUP($E1154,Emissions!$1:$1048576,MATCH(DATE(AD$2,1,1),Emissions!$A$1:$LI$1),FALSE)</f>
        <v>0</v>
      </c>
      <c r="AE1154" s="359">
        <f>+VLOOKUP($E1154,Emissions!$1:$1048576,MATCH(DATE(AE$2,1,1),Emissions!$A$1:$LI$1),FALSE)</f>
        <v>0</v>
      </c>
      <c r="AF1154" s="359">
        <f>+VLOOKUP($E1154,Emissions!$1:$1048576,MATCH(DATE(AF$2,1,1),Emissions!$A$1:$LI$1),FALSE)</f>
        <v>0</v>
      </c>
      <c r="AG1154" s="359">
        <f>+VLOOKUP($E1154,Emissions!$1:$1048576,MATCH(DATE(AG$2,1,1),Emissions!$A$1:$LI$1),FALSE)</f>
        <v>0</v>
      </c>
      <c r="AH1154" s="359">
        <f>+VLOOKUP($E1154,Emissions!$1:$1048576,MATCH(DATE(AH$2,1,1),Emissions!$A$1:$LI$1),FALSE)</f>
        <v>0</v>
      </c>
      <c r="AI1154" s="359">
        <f>+VLOOKUP($E1154,Emissions!$1:$1048576,MATCH(DATE(AI$2,1,1),Emissions!$A$1:$LI$1),FALSE)</f>
        <v>0</v>
      </c>
      <c r="AJ1154" s="359">
        <f>+VLOOKUP($E1154,Emissions!$1:$1048576,MATCH(DATE(AJ$2,1,1),Emissions!$A$1:$LI$1),FALSE)</f>
        <v>0</v>
      </c>
      <c r="AK1154" s="359">
        <f>+VLOOKUP($E1154,Emissions!$1:$1048576,MATCH(DATE(AK$2,1,1),Emissions!$A$1:$LI$1),FALSE)</f>
        <v>0</v>
      </c>
      <c r="AL1154" s="359">
        <f>+VLOOKUP($E1154,Emissions!$1:$1048576,MATCH(DATE(AL$2,1,1),Emissions!$A$1:$LI$1),FALSE)</f>
        <v>0</v>
      </c>
      <c r="AM1154" s="359">
        <f>+VLOOKUP($E1154,Emissions!$1:$1048576,MATCH(DATE(AM$2,1,1),Emissions!$A$1:$LI$1),FALSE)</f>
        <v>0</v>
      </c>
      <c r="AN1154" s="359">
        <f>+VLOOKUP($E1154,Emissions!$1:$1048576,MATCH(DATE(AN$2,1,1),Emissions!$A$1:$LI$1),FALSE)</f>
        <v>0</v>
      </c>
      <c r="AO1154" s="359">
        <f>+VLOOKUP($E1154,Emissions!$1:$1048576,MATCH(DATE(AO$2,1,1),Emissions!$A$1:$LI$1),FALSE)</f>
        <v>0</v>
      </c>
      <c r="AP1154" s="359">
        <f>+VLOOKUP($E1154,Emissions!$1:$1048576,MATCH(DATE(AP$2,1,1),Emissions!$A$1:$LI$1),FALSE)</f>
        <v>0</v>
      </c>
      <c r="AQ1154" s="359">
        <f>+VLOOKUP($E1154,Emissions!$1:$1048576,MATCH(DATE(AQ$2,1,1),Emissions!$A$1:$LI$1),FALSE)</f>
        <v>0</v>
      </c>
      <c r="AR1154" s="359">
        <f>+VLOOKUP($E1154,Emissions!$1:$1048576,MATCH(DATE(AR$2,1,1),Emissions!$A$1:$LI$1),FALSE)</f>
        <v>0</v>
      </c>
      <c r="AS1154" s="359">
        <f>+VLOOKUP($E1154,Emissions!$1:$1048576,MATCH(DATE(AS$2,1,1),Emissions!$A$1:$LI$1),FALSE)</f>
        <v>0</v>
      </c>
      <c r="AT1154" s="359">
        <f>+VLOOKUP($E1154,Emissions!$1:$1048576,MATCH(DATE(AT$2,1,1),Emissions!$A$1:$LI$1),FALSE)</f>
        <v>0</v>
      </c>
      <c r="AU1154" s="359">
        <f>+VLOOKUP($E1154,Emissions!$1:$1048576,MATCH(DATE(AU$2,1,1),Emissions!$A$1:$LI$1),FALSE)</f>
        <v>0</v>
      </c>
      <c r="AV1154" s="359">
        <f>+VLOOKUP($E1154,Emissions!$1:$1048576,MATCH(DATE(AV$2,1,1),Emissions!$A$1:$LI$1),FALSE)</f>
        <v>0</v>
      </c>
      <c r="AW1154" s="359">
        <f>+VLOOKUP($E1154,Emissions!$1:$1048576,MATCH(DATE(AW$2,1,1),Emissions!$A$1:$LI$1),FALSE)</f>
        <v>0</v>
      </c>
      <c r="AX1154" s="359">
        <f>+VLOOKUP($E1154,Emissions!$1:$1048576,MATCH(DATE(AX$2,1,1),Emissions!$A$1:$LI$1),FALSE)</f>
        <v>0</v>
      </c>
      <c r="AY1154" s="359">
        <f>+VLOOKUP($E1154,Emissions!$1:$1048576,MATCH(DATE(AY$2,1,1),Emissions!$A$1:$LI$1),FALSE)</f>
        <v>0</v>
      </c>
      <c r="AZ1154" s="359">
        <f>+VLOOKUP($E1154,Emissions!$1:$1048576,MATCH(DATE(AZ$2,1,1),Emissions!$A$1:$LI$1),FALSE)</f>
        <v>0</v>
      </c>
      <c r="BA1154" s="359">
        <f>+VLOOKUP($E1154,Emissions!$1:$1048576,MATCH(DATE(BA$2,1,1),Emissions!$A$1:$LI$1),FALSE)</f>
        <v>0</v>
      </c>
      <c r="BB1154" s="359">
        <f>+VLOOKUP($E1154,Emissions!$1:$1048576,MATCH(DATE(BB$2,1,1),Emissions!$A$1:$LI$1),FALSE)</f>
        <v>0</v>
      </c>
      <c r="BC1154" s="359">
        <f>+VLOOKUP($E1154,Emissions!$1:$1048576,MATCH(DATE(BC$2,1,1),Emissions!$A$1:$LI$1),FALSE)</f>
        <v>0</v>
      </c>
      <c r="BD1154" s="359">
        <f>+VLOOKUP($E1154,Emissions!$1:$1048576,MATCH(DATE(BD$2,1,1),Emissions!$A$1:$LI$1),FALSE)</f>
        <v>0</v>
      </c>
      <c r="BE1154" s="359">
        <f>+VLOOKUP($E1154,Emissions!$1:$1048576,MATCH(DATE(BE$2,1,1),Emissions!$A$1:$LI$1),FALSE)</f>
        <v>0</v>
      </c>
      <c r="BF1154" s="359">
        <f>+VLOOKUP($E1154,Emissions!$1:$1048576,MATCH(DATE(BF$2,1,1),Emissions!$A$1:$LI$1),FALSE)</f>
        <v>0</v>
      </c>
      <c r="BG1154" s="359">
        <f>+VLOOKUP($E1154,Emissions!$1:$1048576,MATCH(DATE(BG$2,1,1),Emissions!$A$1:$LI$1),FALSE)</f>
        <v>0</v>
      </c>
      <c r="BH1154" s="359">
        <f>+VLOOKUP($E1154,Emissions!$1:$1048576,MATCH(DATE(BH$2,1,1),Emissions!$A$1:$LI$1),FALSE)</f>
        <v>0</v>
      </c>
      <c r="BI1154" s="359">
        <f>+VLOOKUP($E1154,Emissions!$1:$1048576,MATCH(DATE(BI$2,1,1),Emissions!$A$1:$LI$1),FALSE)</f>
        <v>0</v>
      </c>
    </row>
    <row r="1155" spans="1:61" ht="15" customHeight="1" x14ac:dyDescent="0.35">
      <c r="A1155" s="409"/>
      <c r="B1155" s="169"/>
      <c r="C1155" s="138" t="s">
        <v>465</v>
      </c>
      <c r="D1155" s="114" t="s">
        <v>1032</v>
      </c>
      <c r="E1155" s="50" t="s">
        <v>3584</v>
      </c>
      <c r="F1155" s="359">
        <f>+VLOOKUP($E1155,Emissions!$1:$1048576,MATCH(DATE(F$2,1,1),Emissions!$A$1:$LI$1),FALSE)</f>
        <v>0</v>
      </c>
      <c r="G1155" s="359">
        <f>+VLOOKUP($E1155,Emissions!$1:$1048576,MATCH(DATE(G$2,1,1),Emissions!$A$1:$LI$1),FALSE)</f>
        <v>0</v>
      </c>
      <c r="H1155" s="359">
        <f>+VLOOKUP($E1155,Emissions!$1:$1048576,MATCH(DATE(H$2,1,1),Emissions!$A$1:$LI$1),FALSE)</f>
        <v>0</v>
      </c>
      <c r="I1155" s="359">
        <f>+VLOOKUP($E1155,Emissions!$1:$1048576,MATCH(DATE(I$2,1,1),Emissions!$A$1:$LI$1),FALSE)</f>
        <v>0</v>
      </c>
      <c r="J1155" s="359">
        <f>+VLOOKUP($E1155,Emissions!$1:$1048576,MATCH(DATE(J$2,1,1),Emissions!$A$1:$LI$1),FALSE)</f>
        <v>0</v>
      </c>
      <c r="K1155" s="359">
        <f>+VLOOKUP($E1155,Emissions!$1:$1048576,MATCH(DATE(K$2,1,1),Emissions!$A$1:$LI$1),FALSE)</f>
        <v>0</v>
      </c>
      <c r="L1155" s="359">
        <f>+VLOOKUP($E1155,Emissions!$1:$1048576,MATCH(DATE(L$2,1,1),Emissions!$A$1:$LI$1),FALSE)</f>
        <v>0</v>
      </c>
      <c r="M1155" s="359">
        <f>+VLOOKUP($E1155,Emissions!$1:$1048576,MATCH(DATE(M$2,1,1),Emissions!$A$1:$LI$1),FALSE)</f>
        <v>0</v>
      </c>
      <c r="N1155" s="359">
        <f>+VLOOKUP($E1155,Emissions!$1:$1048576,MATCH(DATE(N$2,1,1),Emissions!$A$1:$LI$1),FALSE)</f>
        <v>0</v>
      </c>
      <c r="O1155" s="359">
        <f>+VLOOKUP($E1155,Emissions!$1:$1048576,MATCH(DATE(O$2,1,1),Emissions!$A$1:$LI$1),FALSE)</f>
        <v>0</v>
      </c>
      <c r="P1155" s="359">
        <f>+VLOOKUP($E1155,Emissions!$1:$1048576,MATCH(DATE(P$2,1,1),Emissions!$A$1:$LI$1),FALSE)</f>
        <v>0</v>
      </c>
      <c r="Q1155" s="359">
        <f>+VLOOKUP($E1155,Emissions!$1:$1048576,MATCH(DATE(Q$2,1,1),Emissions!$A$1:$LI$1),FALSE)</f>
        <v>0</v>
      </c>
      <c r="R1155" s="359">
        <f>+VLOOKUP($E1155,Emissions!$1:$1048576,MATCH(DATE(R$2,1,1),Emissions!$A$1:$LI$1),FALSE)</f>
        <v>0</v>
      </c>
      <c r="S1155" s="359">
        <f>+VLOOKUP($E1155,Emissions!$1:$1048576,MATCH(DATE(S$2,1,1),Emissions!$A$1:$LI$1),FALSE)</f>
        <v>0</v>
      </c>
      <c r="T1155" s="359">
        <f>+VLOOKUP($E1155,Emissions!$1:$1048576,MATCH(DATE(T$2,1,1),Emissions!$A$1:$LI$1),FALSE)</f>
        <v>0</v>
      </c>
      <c r="U1155" s="359">
        <f>+VLOOKUP($E1155,Emissions!$1:$1048576,MATCH(DATE(U$2,1,1),Emissions!$A$1:$LI$1),FALSE)</f>
        <v>0</v>
      </c>
      <c r="V1155" s="359">
        <f>+VLOOKUP($E1155,Emissions!$1:$1048576,MATCH(DATE(V$2,1,1),Emissions!$A$1:$LI$1),FALSE)</f>
        <v>0</v>
      </c>
      <c r="W1155" s="359">
        <f>+VLOOKUP($E1155,Emissions!$1:$1048576,MATCH(DATE(W$2,1,1),Emissions!$A$1:$LI$1),FALSE)</f>
        <v>0</v>
      </c>
      <c r="X1155" s="359">
        <f>+VLOOKUP($E1155,Emissions!$1:$1048576,MATCH(DATE(X$2,1,1),Emissions!$A$1:$LI$1),FALSE)</f>
        <v>0</v>
      </c>
      <c r="Y1155" s="359">
        <f>+VLOOKUP($E1155,Emissions!$1:$1048576,MATCH(DATE(Y$2,1,1),Emissions!$A$1:$LI$1),FALSE)</f>
        <v>0</v>
      </c>
      <c r="Z1155" s="359">
        <f>+VLOOKUP($E1155,Emissions!$1:$1048576,MATCH(DATE(Z$2,1,1),Emissions!$A$1:$LI$1),FALSE)</f>
        <v>0</v>
      </c>
      <c r="AA1155" s="359">
        <f>+VLOOKUP($E1155,Emissions!$1:$1048576,MATCH(DATE(AA$2,1,1),Emissions!$A$1:$LI$1),FALSE)</f>
        <v>0</v>
      </c>
      <c r="AB1155" s="359">
        <f>+VLOOKUP($E1155,Emissions!$1:$1048576,MATCH(DATE(AB$2,1,1),Emissions!$A$1:$LI$1),FALSE)</f>
        <v>0</v>
      </c>
      <c r="AC1155" s="359">
        <f>+VLOOKUP($E1155,Emissions!$1:$1048576,MATCH(DATE(AC$2,1,1),Emissions!$A$1:$LI$1),FALSE)</f>
        <v>0</v>
      </c>
      <c r="AD1155" s="359">
        <f>+VLOOKUP($E1155,Emissions!$1:$1048576,MATCH(DATE(AD$2,1,1),Emissions!$A$1:$LI$1),FALSE)</f>
        <v>0</v>
      </c>
      <c r="AE1155" s="359">
        <f>+VLOOKUP($E1155,Emissions!$1:$1048576,MATCH(DATE(AE$2,1,1),Emissions!$A$1:$LI$1),FALSE)</f>
        <v>0</v>
      </c>
      <c r="AF1155" s="359">
        <f>+VLOOKUP($E1155,Emissions!$1:$1048576,MATCH(DATE(AF$2,1,1),Emissions!$A$1:$LI$1),FALSE)</f>
        <v>0</v>
      </c>
      <c r="AG1155" s="359">
        <f>+VLOOKUP($E1155,Emissions!$1:$1048576,MATCH(DATE(AG$2,1,1),Emissions!$A$1:$LI$1),FALSE)</f>
        <v>0</v>
      </c>
      <c r="AH1155" s="359">
        <f>+VLOOKUP($E1155,Emissions!$1:$1048576,MATCH(DATE(AH$2,1,1),Emissions!$A$1:$LI$1),FALSE)</f>
        <v>0</v>
      </c>
      <c r="AI1155" s="359">
        <f>+VLOOKUP($E1155,Emissions!$1:$1048576,MATCH(DATE(AI$2,1,1),Emissions!$A$1:$LI$1),FALSE)</f>
        <v>0</v>
      </c>
      <c r="AJ1155" s="359">
        <f>+VLOOKUP($E1155,Emissions!$1:$1048576,MATCH(DATE(AJ$2,1,1),Emissions!$A$1:$LI$1),FALSE)</f>
        <v>0</v>
      </c>
      <c r="AK1155" s="359">
        <f>+VLOOKUP($E1155,Emissions!$1:$1048576,MATCH(DATE(AK$2,1,1),Emissions!$A$1:$LI$1),FALSE)</f>
        <v>0</v>
      </c>
      <c r="AL1155" s="359">
        <f>+VLOOKUP($E1155,Emissions!$1:$1048576,MATCH(DATE(AL$2,1,1),Emissions!$A$1:$LI$1),FALSE)</f>
        <v>0</v>
      </c>
      <c r="AM1155" s="359">
        <f>+VLOOKUP($E1155,Emissions!$1:$1048576,MATCH(DATE(AM$2,1,1),Emissions!$A$1:$LI$1),FALSE)</f>
        <v>0</v>
      </c>
      <c r="AN1155" s="359">
        <f>+VLOOKUP($E1155,Emissions!$1:$1048576,MATCH(DATE(AN$2,1,1),Emissions!$A$1:$LI$1),FALSE)</f>
        <v>0</v>
      </c>
      <c r="AO1155" s="359">
        <f>+VLOOKUP($E1155,Emissions!$1:$1048576,MATCH(DATE(AO$2,1,1),Emissions!$A$1:$LI$1),FALSE)</f>
        <v>0</v>
      </c>
      <c r="AP1155" s="359">
        <f>+VLOOKUP($E1155,Emissions!$1:$1048576,MATCH(DATE(AP$2,1,1),Emissions!$A$1:$LI$1),FALSE)</f>
        <v>0</v>
      </c>
      <c r="AQ1155" s="359">
        <f>+VLOOKUP($E1155,Emissions!$1:$1048576,MATCH(DATE(AQ$2,1,1),Emissions!$A$1:$LI$1),FALSE)</f>
        <v>0</v>
      </c>
      <c r="AR1155" s="359">
        <f>+VLOOKUP($E1155,Emissions!$1:$1048576,MATCH(DATE(AR$2,1,1),Emissions!$A$1:$LI$1),FALSE)</f>
        <v>0</v>
      </c>
      <c r="AS1155" s="359">
        <f>+VLOOKUP($E1155,Emissions!$1:$1048576,MATCH(DATE(AS$2,1,1),Emissions!$A$1:$LI$1),FALSE)</f>
        <v>0</v>
      </c>
      <c r="AT1155" s="359">
        <f>+VLOOKUP($E1155,Emissions!$1:$1048576,MATCH(DATE(AT$2,1,1),Emissions!$A$1:$LI$1),FALSE)</f>
        <v>0</v>
      </c>
      <c r="AU1155" s="359">
        <f>+VLOOKUP($E1155,Emissions!$1:$1048576,MATCH(DATE(AU$2,1,1),Emissions!$A$1:$LI$1),FALSE)</f>
        <v>0</v>
      </c>
      <c r="AV1155" s="359">
        <f>+VLOOKUP($E1155,Emissions!$1:$1048576,MATCH(DATE(AV$2,1,1),Emissions!$A$1:$LI$1),FALSE)</f>
        <v>0</v>
      </c>
      <c r="AW1155" s="359">
        <f>+VLOOKUP($E1155,Emissions!$1:$1048576,MATCH(DATE(AW$2,1,1),Emissions!$A$1:$LI$1),FALSE)</f>
        <v>0</v>
      </c>
      <c r="AX1155" s="359">
        <f>+VLOOKUP($E1155,Emissions!$1:$1048576,MATCH(DATE(AX$2,1,1),Emissions!$A$1:$LI$1),FALSE)</f>
        <v>0</v>
      </c>
      <c r="AY1155" s="359">
        <f>+VLOOKUP($E1155,Emissions!$1:$1048576,MATCH(DATE(AY$2,1,1),Emissions!$A$1:$LI$1),FALSE)</f>
        <v>0</v>
      </c>
      <c r="AZ1155" s="359">
        <f>+VLOOKUP($E1155,Emissions!$1:$1048576,MATCH(DATE(AZ$2,1,1),Emissions!$A$1:$LI$1),FALSE)</f>
        <v>0</v>
      </c>
      <c r="BA1155" s="359">
        <f>+VLOOKUP($E1155,Emissions!$1:$1048576,MATCH(DATE(BA$2,1,1),Emissions!$A$1:$LI$1),FALSE)</f>
        <v>0</v>
      </c>
      <c r="BB1155" s="359">
        <f>+VLOOKUP($E1155,Emissions!$1:$1048576,MATCH(DATE(BB$2,1,1),Emissions!$A$1:$LI$1),FALSE)</f>
        <v>0</v>
      </c>
      <c r="BC1155" s="359">
        <f>+VLOOKUP($E1155,Emissions!$1:$1048576,MATCH(DATE(BC$2,1,1),Emissions!$A$1:$LI$1),FALSE)</f>
        <v>0</v>
      </c>
      <c r="BD1155" s="359">
        <f>+VLOOKUP($E1155,Emissions!$1:$1048576,MATCH(DATE(BD$2,1,1),Emissions!$A$1:$LI$1),FALSE)</f>
        <v>0</v>
      </c>
      <c r="BE1155" s="359">
        <f>+VLOOKUP($E1155,Emissions!$1:$1048576,MATCH(DATE(BE$2,1,1),Emissions!$A$1:$LI$1),FALSE)</f>
        <v>0</v>
      </c>
      <c r="BF1155" s="359">
        <f>+VLOOKUP($E1155,Emissions!$1:$1048576,MATCH(DATE(BF$2,1,1),Emissions!$A$1:$LI$1),FALSE)</f>
        <v>0</v>
      </c>
      <c r="BG1155" s="359">
        <f>+VLOOKUP($E1155,Emissions!$1:$1048576,MATCH(DATE(BG$2,1,1),Emissions!$A$1:$LI$1),FALSE)</f>
        <v>0</v>
      </c>
      <c r="BH1155" s="359">
        <f>+VLOOKUP($E1155,Emissions!$1:$1048576,MATCH(DATE(BH$2,1,1),Emissions!$A$1:$LI$1),FALSE)</f>
        <v>0</v>
      </c>
      <c r="BI1155" s="359">
        <f>+VLOOKUP($E1155,Emissions!$1:$1048576,MATCH(DATE(BI$2,1,1),Emissions!$A$1:$LI$1),FALSE)</f>
        <v>0</v>
      </c>
    </row>
    <row r="1156" spans="1:61" ht="15" customHeight="1" x14ac:dyDescent="0.35">
      <c r="A1156" s="409"/>
      <c r="B1156" s="169"/>
      <c r="C1156" s="138" t="s">
        <v>466</v>
      </c>
      <c r="D1156" s="114" t="s">
        <v>1032</v>
      </c>
      <c r="E1156" s="50" t="s">
        <v>3585</v>
      </c>
      <c r="F1156" s="359">
        <f>+VLOOKUP($E1156,Emissions!$1:$1048576,MATCH(DATE(F$2,1,1),Emissions!$A$1:$LI$1),FALSE)</f>
        <v>0</v>
      </c>
      <c r="G1156" s="359">
        <f>+VLOOKUP($E1156,Emissions!$1:$1048576,MATCH(DATE(G$2,1,1),Emissions!$A$1:$LI$1),FALSE)</f>
        <v>0</v>
      </c>
      <c r="H1156" s="359">
        <f>+VLOOKUP($E1156,Emissions!$1:$1048576,MATCH(DATE(H$2,1,1),Emissions!$A$1:$LI$1),FALSE)</f>
        <v>0</v>
      </c>
      <c r="I1156" s="359">
        <f>+VLOOKUP($E1156,Emissions!$1:$1048576,MATCH(DATE(I$2,1,1),Emissions!$A$1:$LI$1),FALSE)</f>
        <v>0</v>
      </c>
      <c r="J1156" s="359">
        <f>+VLOOKUP($E1156,Emissions!$1:$1048576,MATCH(DATE(J$2,1,1),Emissions!$A$1:$LI$1),FALSE)</f>
        <v>0</v>
      </c>
      <c r="K1156" s="359">
        <f>+VLOOKUP($E1156,Emissions!$1:$1048576,MATCH(DATE(K$2,1,1),Emissions!$A$1:$LI$1),FALSE)</f>
        <v>0</v>
      </c>
      <c r="L1156" s="359">
        <f>+VLOOKUP($E1156,Emissions!$1:$1048576,MATCH(DATE(L$2,1,1),Emissions!$A$1:$LI$1),FALSE)</f>
        <v>0</v>
      </c>
      <c r="M1156" s="359">
        <f>+VLOOKUP($E1156,Emissions!$1:$1048576,MATCH(DATE(M$2,1,1),Emissions!$A$1:$LI$1),FALSE)</f>
        <v>0</v>
      </c>
      <c r="N1156" s="359">
        <f>+VLOOKUP($E1156,Emissions!$1:$1048576,MATCH(DATE(N$2,1,1),Emissions!$A$1:$LI$1),FALSE)</f>
        <v>0</v>
      </c>
      <c r="O1156" s="359">
        <f>+VLOOKUP($E1156,Emissions!$1:$1048576,MATCH(DATE(O$2,1,1),Emissions!$A$1:$LI$1),FALSE)</f>
        <v>0</v>
      </c>
      <c r="P1156" s="359">
        <f>+VLOOKUP($E1156,Emissions!$1:$1048576,MATCH(DATE(P$2,1,1),Emissions!$A$1:$LI$1),FALSE)</f>
        <v>0</v>
      </c>
      <c r="Q1156" s="359">
        <f>+VLOOKUP($E1156,Emissions!$1:$1048576,MATCH(DATE(Q$2,1,1),Emissions!$A$1:$LI$1),FALSE)</f>
        <v>0</v>
      </c>
      <c r="R1156" s="359">
        <f>+VLOOKUP($E1156,Emissions!$1:$1048576,MATCH(DATE(R$2,1,1),Emissions!$A$1:$LI$1),FALSE)</f>
        <v>0</v>
      </c>
      <c r="S1156" s="359">
        <f>+VLOOKUP($E1156,Emissions!$1:$1048576,MATCH(DATE(S$2,1,1),Emissions!$A$1:$LI$1),FALSE)</f>
        <v>0</v>
      </c>
      <c r="T1156" s="359">
        <f>+VLOOKUP($E1156,Emissions!$1:$1048576,MATCH(DATE(T$2,1,1),Emissions!$A$1:$LI$1),FALSE)</f>
        <v>0</v>
      </c>
      <c r="U1156" s="359">
        <f>+VLOOKUP($E1156,Emissions!$1:$1048576,MATCH(DATE(U$2,1,1),Emissions!$A$1:$LI$1),FALSE)</f>
        <v>0</v>
      </c>
      <c r="V1156" s="359">
        <f>+VLOOKUP($E1156,Emissions!$1:$1048576,MATCH(DATE(V$2,1,1),Emissions!$A$1:$LI$1),FALSE)</f>
        <v>0</v>
      </c>
      <c r="W1156" s="359">
        <f>+VLOOKUP($E1156,Emissions!$1:$1048576,MATCH(DATE(W$2,1,1),Emissions!$A$1:$LI$1),FALSE)</f>
        <v>0</v>
      </c>
      <c r="X1156" s="359">
        <f>+VLOOKUP($E1156,Emissions!$1:$1048576,MATCH(DATE(X$2,1,1),Emissions!$A$1:$LI$1),FALSE)</f>
        <v>0</v>
      </c>
      <c r="Y1156" s="359">
        <f>+VLOOKUP($E1156,Emissions!$1:$1048576,MATCH(DATE(Y$2,1,1),Emissions!$A$1:$LI$1),FALSE)</f>
        <v>0</v>
      </c>
      <c r="Z1156" s="359">
        <f>+VLOOKUP($E1156,Emissions!$1:$1048576,MATCH(DATE(Z$2,1,1),Emissions!$A$1:$LI$1),FALSE)</f>
        <v>0</v>
      </c>
      <c r="AA1156" s="359">
        <f>+VLOOKUP($E1156,Emissions!$1:$1048576,MATCH(DATE(AA$2,1,1),Emissions!$A$1:$LI$1),FALSE)</f>
        <v>0</v>
      </c>
      <c r="AB1156" s="359">
        <f>+VLOOKUP($E1156,Emissions!$1:$1048576,MATCH(DATE(AB$2,1,1),Emissions!$A$1:$LI$1),FALSE)</f>
        <v>0</v>
      </c>
      <c r="AC1156" s="359">
        <f>+VLOOKUP($E1156,Emissions!$1:$1048576,MATCH(DATE(AC$2,1,1),Emissions!$A$1:$LI$1),FALSE)</f>
        <v>0</v>
      </c>
      <c r="AD1156" s="359">
        <f>+VLOOKUP($E1156,Emissions!$1:$1048576,MATCH(DATE(AD$2,1,1),Emissions!$A$1:$LI$1),FALSE)</f>
        <v>0</v>
      </c>
      <c r="AE1156" s="359">
        <f>+VLOOKUP($E1156,Emissions!$1:$1048576,MATCH(DATE(AE$2,1,1),Emissions!$A$1:$LI$1),FALSE)</f>
        <v>0</v>
      </c>
      <c r="AF1156" s="359">
        <f>+VLOOKUP($E1156,Emissions!$1:$1048576,MATCH(DATE(AF$2,1,1),Emissions!$A$1:$LI$1),FALSE)</f>
        <v>0</v>
      </c>
      <c r="AG1156" s="359">
        <f>+VLOOKUP($E1156,Emissions!$1:$1048576,MATCH(DATE(AG$2,1,1),Emissions!$A$1:$LI$1),FALSE)</f>
        <v>0</v>
      </c>
      <c r="AH1156" s="359">
        <f>+VLOOKUP($E1156,Emissions!$1:$1048576,MATCH(DATE(AH$2,1,1),Emissions!$A$1:$LI$1),FALSE)</f>
        <v>0</v>
      </c>
      <c r="AI1156" s="359">
        <f>+VLOOKUP($E1156,Emissions!$1:$1048576,MATCH(DATE(AI$2,1,1),Emissions!$A$1:$LI$1),FALSE)</f>
        <v>0</v>
      </c>
      <c r="AJ1156" s="359">
        <f>+VLOOKUP($E1156,Emissions!$1:$1048576,MATCH(DATE(AJ$2,1,1),Emissions!$A$1:$LI$1),FALSE)</f>
        <v>0</v>
      </c>
      <c r="AK1156" s="359">
        <f>+VLOOKUP($E1156,Emissions!$1:$1048576,MATCH(DATE(AK$2,1,1),Emissions!$A$1:$LI$1),FALSE)</f>
        <v>0</v>
      </c>
      <c r="AL1156" s="359">
        <f>+VLOOKUP($E1156,Emissions!$1:$1048576,MATCH(DATE(AL$2,1,1),Emissions!$A$1:$LI$1),FALSE)</f>
        <v>0</v>
      </c>
      <c r="AM1156" s="359">
        <f>+VLOOKUP($E1156,Emissions!$1:$1048576,MATCH(DATE(AM$2,1,1),Emissions!$A$1:$LI$1),FALSE)</f>
        <v>0</v>
      </c>
      <c r="AN1156" s="359">
        <f>+VLOOKUP($E1156,Emissions!$1:$1048576,MATCH(DATE(AN$2,1,1),Emissions!$A$1:$LI$1),FALSE)</f>
        <v>0</v>
      </c>
      <c r="AO1156" s="359">
        <f>+VLOOKUP($E1156,Emissions!$1:$1048576,MATCH(DATE(AO$2,1,1),Emissions!$A$1:$LI$1),FALSE)</f>
        <v>0</v>
      </c>
      <c r="AP1156" s="359">
        <f>+VLOOKUP($E1156,Emissions!$1:$1048576,MATCH(DATE(AP$2,1,1),Emissions!$A$1:$LI$1),FALSE)</f>
        <v>0</v>
      </c>
      <c r="AQ1156" s="359">
        <f>+VLOOKUP($E1156,Emissions!$1:$1048576,MATCH(DATE(AQ$2,1,1),Emissions!$A$1:$LI$1),FALSE)</f>
        <v>0</v>
      </c>
      <c r="AR1156" s="359">
        <f>+VLOOKUP($E1156,Emissions!$1:$1048576,MATCH(DATE(AR$2,1,1),Emissions!$A$1:$LI$1),FALSE)</f>
        <v>0</v>
      </c>
      <c r="AS1156" s="359">
        <f>+VLOOKUP($E1156,Emissions!$1:$1048576,MATCH(DATE(AS$2,1,1),Emissions!$A$1:$LI$1),FALSE)</f>
        <v>0</v>
      </c>
      <c r="AT1156" s="359">
        <f>+VLOOKUP($E1156,Emissions!$1:$1048576,MATCH(DATE(AT$2,1,1),Emissions!$A$1:$LI$1),FALSE)</f>
        <v>0</v>
      </c>
      <c r="AU1156" s="359">
        <f>+VLOOKUP($E1156,Emissions!$1:$1048576,MATCH(DATE(AU$2,1,1),Emissions!$A$1:$LI$1),FALSE)</f>
        <v>0</v>
      </c>
      <c r="AV1156" s="359">
        <f>+VLOOKUP($E1156,Emissions!$1:$1048576,MATCH(DATE(AV$2,1,1),Emissions!$A$1:$LI$1),FALSE)</f>
        <v>0</v>
      </c>
      <c r="AW1156" s="359">
        <f>+VLOOKUP($E1156,Emissions!$1:$1048576,MATCH(DATE(AW$2,1,1),Emissions!$A$1:$LI$1),FALSE)</f>
        <v>0</v>
      </c>
      <c r="AX1156" s="359">
        <f>+VLOOKUP($E1156,Emissions!$1:$1048576,MATCH(DATE(AX$2,1,1),Emissions!$A$1:$LI$1),FALSE)</f>
        <v>0</v>
      </c>
      <c r="AY1156" s="359">
        <f>+VLOOKUP($E1156,Emissions!$1:$1048576,MATCH(DATE(AY$2,1,1),Emissions!$A$1:$LI$1),FALSE)</f>
        <v>0</v>
      </c>
      <c r="AZ1156" s="359">
        <f>+VLOOKUP($E1156,Emissions!$1:$1048576,MATCH(DATE(AZ$2,1,1),Emissions!$A$1:$LI$1),FALSE)</f>
        <v>0</v>
      </c>
      <c r="BA1156" s="359">
        <f>+VLOOKUP($E1156,Emissions!$1:$1048576,MATCH(DATE(BA$2,1,1),Emissions!$A$1:$LI$1),FALSE)</f>
        <v>0</v>
      </c>
      <c r="BB1156" s="359">
        <f>+VLOOKUP($E1156,Emissions!$1:$1048576,MATCH(DATE(BB$2,1,1),Emissions!$A$1:$LI$1),FALSE)</f>
        <v>0</v>
      </c>
      <c r="BC1156" s="359">
        <f>+VLOOKUP($E1156,Emissions!$1:$1048576,MATCH(DATE(BC$2,1,1),Emissions!$A$1:$LI$1),FALSE)</f>
        <v>0</v>
      </c>
      <c r="BD1156" s="359">
        <f>+VLOOKUP($E1156,Emissions!$1:$1048576,MATCH(DATE(BD$2,1,1),Emissions!$A$1:$LI$1),FALSE)</f>
        <v>0</v>
      </c>
      <c r="BE1156" s="359">
        <f>+VLOOKUP($E1156,Emissions!$1:$1048576,MATCH(DATE(BE$2,1,1),Emissions!$A$1:$LI$1),FALSE)</f>
        <v>0</v>
      </c>
      <c r="BF1156" s="359">
        <f>+VLOOKUP($E1156,Emissions!$1:$1048576,MATCH(DATE(BF$2,1,1),Emissions!$A$1:$LI$1),FALSE)</f>
        <v>0</v>
      </c>
      <c r="BG1156" s="359">
        <f>+VLOOKUP($E1156,Emissions!$1:$1048576,MATCH(DATE(BG$2,1,1),Emissions!$A$1:$LI$1),FALSE)</f>
        <v>0</v>
      </c>
      <c r="BH1156" s="359">
        <f>+VLOOKUP($E1156,Emissions!$1:$1048576,MATCH(DATE(BH$2,1,1),Emissions!$A$1:$LI$1),FALSE)</f>
        <v>0</v>
      </c>
      <c r="BI1156" s="359">
        <f>+VLOOKUP($E1156,Emissions!$1:$1048576,MATCH(DATE(BI$2,1,1),Emissions!$A$1:$LI$1),FALSE)</f>
        <v>0</v>
      </c>
    </row>
    <row r="1157" spans="1:61" ht="15" customHeight="1" x14ac:dyDescent="0.35">
      <c r="A1157" s="409"/>
      <c r="B1157" s="169"/>
      <c r="C1157" s="138" t="s">
        <v>467</v>
      </c>
      <c r="D1157" s="114" t="s">
        <v>1032</v>
      </c>
      <c r="E1157" s="50" t="s">
        <v>3586</v>
      </c>
      <c r="F1157" s="359">
        <f>+VLOOKUP($E1157,Emissions!$1:$1048576,MATCH(DATE(F$2,1,1),Emissions!$A$1:$LI$1),FALSE)</f>
        <v>0</v>
      </c>
      <c r="G1157" s="359">
        <f>+VLOOKUP($E1157,Emissions!$1:$1048576,MATCH(DATE(G$2,1,1),Emissions!$A$1:$LI$1),FALSE)</f>
        <v>0</v>
      </c>
      <c r="H1157" s="359">
        <f>+VLOOKUP($E1157,Emissions!$1:$1048576,MATCH(DATE(H$2,1,1),Emissions!$A$1:$LI$1),FALSE)</f>
        <v>0</v>
      </c>
      <c r="I1157" s="359">
        <f>+VLOOKUP($E1157,Emissions!$1:$1048576,MATCH(DATE(I$2,1,1),Emissions!$A$1:$LI$1),FALSE)</f>
        <v>0</v>
      </c>
      <c r="J1157" s="359">
        <f>+VLOOKUP($E1157,Emissions!$1:$1048576,MATCH(DATE(J$2,1,1),Emissions!$A$1:$LI$1),FALSE)</f>
        <v>0</v>
      </c>
      <c r="K1157" s="359">
        <f>+VLOOKUP($E1157,Emissions!$1:$1048576,MATCH(DATE(K$2,1,1),Emissions!$A$1:$LI$1),FALSE)</f>
        <v>0</v>
      </c>
      <c r="L1157" s="359">
        <f>+VLOOKUP($E1157,Emissions!$1:$1048576,MATCH(DATE(L$2,1,1),Emissions!$A$1:$LI$1),FALSE)</f>
        <v>0</v>
      </c>
      <c r="M1157" s="359">
        <f>+VLOOKUP($E1157,Emissions!$1:$1048576,MATCH(DATE(M$2,1,1),Emissions!$A$1:$LI$1),FALSE)</f>
        <v>0</v>
      </c>
      <c r="N1157" s="359">
        <f>+VLOOKUP($E1157,Emissions!$1:$1048576,MATCH(DATE(N$2,1,1),Emissions!$A$1:$LI$1),FALSE)</f>
        <v>0</v>
      </c>
      <c r="O1157" s="359">
        <f>+VLOOKUP($E1157,Emissions!$1:$1048576,MATCH(DATE(O$2,1,1),Emissions!$A$1:$LI$1),FALSE)</f>
        <v>0</v>
      </c>
      <c r="P1157" s="359">
        <f>+VLOOKUP($E1157,Emissions!$1:$1048576,MATCH(DATE(P$2,1,1),Emissions!$A$1:$LI$1),FALSE)</f>
        <v>0</v>
      </c>
      <c r="Q1157" s="359">
        <f>+VLOOKUP($E1157,Emissions!$1:$1048576,MATCH(DATE(Q$2,1,1),Emissions!$A$1:$LI$1),FALSE)</f>
        <v>0</v>
      </c>
      <c r="R1157" s="359">
        <f>+VLOOKUP($E1157,Emissions!$1:$1048576,MATCH(DATE(R$2,1,1),Emissions!$A$1:$LI$1),FALSE)</f>
        <v>0</v>
      </c>
      <c r="S1157" s="359">
        <f>+VLOOKUP($E1157,Emissions!$1:$1048576,MATCH(DATE(S$2,1,1),Emissions!$A$1:$LI$1),FALSE)</f>
        <v>0</v>
      </c>
      <c r="T1157" s="359">
        <f>+VLOOKUP($E1157,Emissions!$1:$1048576,MATCH(DATE(T$2,1,1),Emissions!$A$1:$LI$1),FALSE)</f>
        <v>0</v>
      </c>
      <c r="U1157" s="359">
        <f>+VLOOKUP($E1157,Emissions!$1:$1048576,MATCH(DATE(U$2,1,1),Emissions!$A$1:$LI$1),FALSE)</f>
        <v>0</v>
      </c>
      <c r="V1157" s="359">
        <f>+VLOOKUP($E1157,Emissions!$1:$1048576,MATCH(DATE(V$2,1,1),Emissions!$A$1:$LI$1),FALSE)</f>
        <v>0</v>
      </c>
      <c r="W1157" s="359">
        <f>+VLOOKUP($E1157,Emissions!$1:$1048576,MATCH(DATE(W$2,1,1),Emissions!$A$1:$LI$1),FALSE)</f>
        <v>0</v>
      </c>
      <c r="X1157" s="359">
        <f>+VLOOKUP($E1157,Emissions!$1:$1048576,MATCH(DATE(X$2,1,1),Emissions!$A$1:$LI$1),FALSE)</f>
        <v>0</v>
      </c>
      <c r="Y1157" s="359">
        <f>+VLOOKUP($E1157,Emissions!$1:$1048576,MATCH(DATE(Y$2,1,1),Emissions!$A$1:$LI$1),FALSE)</f>
        <v>0</v>
      </c>
      <c r="Z1157" s="359">
        <f>+VLOOKUP($E1157,Emissions!$1:$1048576,MATCH(DATE(Z$2,1,1),Emissions!$A$1:$LI$1),FALSE)</f>
        <v>0</v>
      </c>
      <c r="AA1157" s="359">
        <f>+VLOOKUP($E1157,Emissions!$1:$1048576,MATCH(DATE(AA$2,1,1),Emissions!$A$1:$LI$1),FALSE)</f>
        <v>0</v>
      </c>
      <c r="AB1157" s="359">
        <f>+VLOOKUP($E1157,Emissions!$1:$1048576,MATCH(DATE(AB$2,1,1),Emissions!$A$1:$LI$1),FALSE)</f>
        <v>0</v>
      </c>
      <c r="AC1157" s="359">
        <f>+VLOOKUP($E1157,Emissions!$1:$1048576,MATCH(DATE(AC$2,1,1),Emissions!$A$1:$LI$1),FALSE)</f>
        <v>0</v>
      </c>
      <c r="AD1157" s="359">
        <f>+VLOOKUP($E1157,Emissions!$1:$1048576,MATCH(DATE(AD$2,1,1),Emissions!$A$1:$LI$1),FALSE)</f>
        <v>0</v>
      </c>
      <c r="AE1157" s="359">
        <f>+VLOOKUP($E1157,Emissions!$1:$1048576,MATCH(DATE(AE$2,1,1),Emissions!$A$1:$LI$1),FALSE)</f>
        <v>0</v>
      </c>
      <c r="AF1157" s="359">
        <f>+VLOOKUP($E1157,Emissions!$1:$1048576,MATCH(DATE(AF$2,1,1),Emissions!$A$1:$LI$1),FALSE)</f>
        <v>0</v>
      </c>
      <c r="AG1157" s="359">
        <f>+VLOOKUP($E1157,Emissions!$1:$1048576,MATCH(DATE(AG$2,1,1),Emissions!$A$1:$LI$1),FALSE)</f>
        <v>0</v>
      </c>
      <c r="AH1157" s="359">
        <f>+VLOOKUP($E1157,Emissions!$1:$1048576,MATCH(DATE(AH$2,1,1),Emissions!$A$1:$LI$1),FALSE)</f>
        <v>0</v>
      </c>
      <c r="AI1157" s="359">
        <f>+VLOOKUP($E1157,Emissions!$1:$1048576,MATCH(DATE(AI$2,1,1),Emissions!$A$1:$LI$1),FALSE)</f>
        <v>0</v>
      </c>
      <c r="AJ1157" s="359">
        <f>+VLOOKUP($E1157,Emissions!$1:$1048576,MATCH(DATE(AJ$2,1,1),Emissions!$A$1:$LI$1),FALSE)</f>
        <v>0</v>
      </c>
      <c r="AK1157" s="359">
        <f>+VLOOKUP($E1157,Emissions!$1:$1048576,MATCH(DATE(AK$2,1,1),Emissions!$A$1:$LI$1),FALSE)</f>
        <v>0</v>
      </c>
      <c r="AL1157" s="359">
        <f>+VLOOKUP($E1157,Emissions!$1:$1048576,MATCH(DATE(AL$2,1,1),Emissions!$A$1:$LI$1),FALSE)</f>
        <v>0</v>
      </c>
      <c r="AM1157" s="359">
        <f>+VLOOKUP($E1157,Emissions!$1:$1048576,MATCH(DATE(AM$2,1,1),Emissions!$A$1:$LI$1),FALSE)</f>
        <v>0</v>
      </c>
      <c r="AN1157" s="359">
        <f>+VLOOKUP($E1157,Emissions!$1:$1048576,MATCH(DATE(AN$2,1,1),Emissions!$A$1:$LI$1),FALSE)</f>
        <v>0</v>
      </c>
      <c r="AO1157" s="359">
        <f>+VLOOKUP($E1157,Emissions!$1:$1048576,MATCH(DATE(AO$2,1,1),Emissions!$A$1:$LI$1),FALSE)</f>
        <v>0</v>
      </c>
      <c r="AP1157" s="359">
        <f>+VLOOKUP($E1157,Emissions!$1:$1048576,MATCH(DATE(AP$2,1,1),Emissions!$A$1:$LI$1),FALSE)</f>
        <v>0</v>
      </c>
      <c r="AQ1157" s="359">
        <f>+VLOOKUP($E1157,Emissions!$1:$1048576,MATCH(DATE(AQ$2,1,1),Emissions!$A$1:$LI$1),FALSE)</f>
        <v>0</v>
      </c>
      <c r="AR1157" s="359">
        <f>+VLOOKUP($E1157,Emissions!$1:$1048576,MATCH(DATE(AR$2,1,1),Emissions!$A$1:$LI$1),FALSE)</f>
        <v>0</v>
      </c>
      <c r="AS1157" s="359">
        <f>+VLOOKUP($E1157,Emissions!$1:$1048576,MATCH(DATE(AS$2,1,1),Emissions!$A$1:$LI$1),FALSE)</f>
        <v>0</v>
      </c>
      <c r="AT1157" s="359">
        <f>+VLOOKUP($E1157,Emissions!$1:$1048576,MATCH(DATE(AT$2,1,1),Emissions!$A$1:$LI$1),FALSE)</f>
        <v>0</v>
      </c>
      <c r="AU1157" s="359">
        <f>+VLOOKUP($E1157,Emissions!$1:$1048576,MATCH(DATE(AU$2,1,1),Emissions!$A$1:$LI$1),FALSE)</f>
        <v>0</v>
      </c>
      <c r="AV1157" s="359">
        <f>+VLOOKUP($E1157,Emissions!$1:$1048576,MATCH(DATE(AV$2,1,1),Emissions!$A$1:$LI$1),FALSE)</f>
        <v>0</v>
      </c>
      <c r="AW1157" s="359">
        <f>+VLOOKUP($E1157,Emissions!$1:$1048576,MATCH(DATE(AW$2,1,1),Emissions!$A$1:$LI$1),FALSE)</f>
        <v>0</v>
      </c>
      <c r="AX1157" s="359">
        <f>+VLOOKUP($E1157,Emissions!$1:$1048576,MATCH(DATE(AX$2,1,1),Emissions!$A$1:$LI$1),FALSE)</f>
        <v>0</v>
      </c>
      <c r="AY1157" s="359">
        <f>+VLOOKUP($E1157,Emissions!$1:$1048576,MATCH(DATE(AY$2,1,1),Emissions!$A$1:$LI$1),FALSE)</f>
        <v>0</v>
      </c>
      <c r="AZ1157" s="359">
        <f>+VLOOKUP($E1157,Emissions!$1:$1048576,MATCH(DATE(AZ$2,1,1),Emissions!$A$1:$LI$1),FALSE)</f>
        <v>0</v>
      </c>
      <c r="BA1157" s="359">
        <f>+VLOOKUP($E1157,Emissions!$1:$1048576,MATCH(DATE(BA$2,1,1),Emissions!$A$1:$LI$1),FALSE)</f>
        <v>0</v>
      </c>
      <c r="BB1157" s="359">
        <f>+VLOOKUP($E1157,Emissions!$1:$1048576,MATCH(DATE(BB$2,1,1),Emissions!$A$1:$LI$1),FALSE)</f>
        <v>0</v>
      </c>
      <c r="BC1157" s="359">
        <f>+VLOOKUP($E1157,Emissions!$1:$1048576,MATCH(DATE(BC$2,1,1),Emissions!$A$1:$LI$1),FALSE)</f>
        <v>0</v>
      </c>
      <c r="BD1157" s="359">
        <f>+VLOOKUP($E1157,Emissions!$1:$1048576,MATCH(DATE(BD$2,1,1),Emissions!$A$1:$LI$1),FALSE)</f>
        <v>0</v>
      </c>
      <c r="BE1157" s="359">
        <f>+VLOOKUP($E1157,Emissions!$1:$1048576,MATCH(DATE(BE$2,1,1),Emissions!$A$1:$LI$1),FALSE)</f>
        <v>0</v>
      </c>
      <c r="BF1157" s="359">
        <f>+VLOOKUP($E1157,Emissions!$1:$1048576,MATCH(DATE(BF$2,1,1),Emissions!$A$1:$LI$1),FALSE)</f>
        <v>0</v>
      </c>
      <c r="BG1157" s="359">
        <f>+VLOOKUP($E1157,Emissions!$1:$1048576,MATCH(DATE(BG$2,1,1),Emissions!$A$1:$LI$1),FALSE)</f>
        <v>0</v>
      </c>
      <c r="BH1157" s="359">
        <f>+VLOOKUP($E1157,Emissions!$1:$1048576,MATCH(DATE(BH$2,1,1),Emissions!$A$1:$LI$1),FALSE)</f>
        <v>0</v>
      </c>
      <c r="BI1157" s="359">
        <f>+VLOOKUP($E1157,Emissions!$1:$1048576,MATCH(DATE(BI$2,1,1),Emissions!$A$1:$LI$1),FALSE)</f>
        <v>0</v>
      </c>
    </row>
    <row r="1158" spans="1:61" ht="15" customHeight="1" x14ac:dyDescent="0.35">
      <c r="A1158" s="409"/>
      <c r="B1158" s="169"/>
      <c r="C1158" s="138" t="s">
        <v>468</v>
      </c>
      <c r="D1158" s="114" t="s">
        <v>1032</v>
      </c>
      <c r="E1158" s="50" t="s">
        <v>3587</v>
      </c>
      <c r="F1158" s="359">
        <f>+VLOOKUP($E1158,Emissions!$1:$1048576,MATCH(DATE(F$2,1,1),Emissions!$A$1:$LI$1),FALSE)</f>
        <v>0</v>
      </c>
      <c r="G1158" s="359">
        <f>+VLOOKUP($E1158,Emissions!$1:$1048576,MATCH(DATE(G$2,1,1),Emissions!$A$1:$LI$1),FALSE)</f>
        <v>0</v>
      </c>
      <c r="H1158" s="359">
        <f>+VLOOKUP($E1158,Emissions!$1:$1048576,MATCH(DATE(H$2,1,1),Emissions!$A$1:$LI$1),FALSE)</f>
        <v>0</v>
      </c>
      <c r="I1158" s="359">
        <f>+VLOOKUP($E1158,Emissions!$1:$1048576,MATCH(DATE(I$2,1,1),Emissions!$A$1:$LI$1),FALSE)</f>
        <v>0</v>
      </c>
      <c r="J1158" s="359">
        <f>+VLOOKUP($E1158,Emissions!$1:$1048576,MATCH(DATE(J$2,1,1),Emissions!$A$1:$LI$1),FALSE)</f>
        <v>0</v>
      </c>
      <c r="K1158" s="359">
        <f>+VLOOKUP($E1158,Emissions!$1:$1048576,MATCH(DATE(K$2,1,1),Emissions!$A$1:$LI$1),FALSE)</f>
        <v>0</v>
      </c>
      <c r="L1158" s="359">
        <f>+VLOOKUP($E1158,Emissions!$1:$1048576,MATCH(DATE(L$2,1,1),Emissions!$A$1:$LI$1),FALSE)</f>
        <v>0</v>
      </c>
      <c r="M1158" s="359">
        <f>+VLOOKUP($E1158,Emissions!$1:$1048576,MATCH(DATE(M$2,1,1),Emissions!$A$1:$LI$1),FALSE)</f>
        <v>0</v>
      </c>
      <c r="N1158" s="359">
        <f>+VLOOKUP($E1158,Emissions!$1:$1048576,MATCH(DATE(N$2,1,1),Emissions!$A$1:$LI$1),FALSE)</f>
        <v>0</v>
      </c>
      <c r="O1158" s="359">
        <f>+VLOOKUP($E1158,Emissions!$1:$1048576,MATCH(DATE(O$2,1,1),Emissions!$A$1:$LI$1),FALSE)</f>
        <v>0</v>
      </c>
      <c r="P1158" s="359">
        <f>+VLOOKUP($E1158,Emissions!$1:$1048576,MATCH(DATE(P$2,1,1),Emissions!$A$1:$LI$1),FALSE)</f>
        <v>0</v>
      </c>
      <c r="Q1158" s="359">
        <f>+VLOOKUP($E1158,Emissions!$1:$1048576,MATCH(DATE(Q$2,1,1),Emissions!$A$1:$LI$1),FALSE)</f>
        <v>0</v>
      </c>
      <c r="R1158" s="359">
        <f>+VLOOKUP($E1158,Emissions!$1:$1048576,MATCH(DATE(R$2,1,1),Emissions!$A$1:$LI$1),FALSE)</f>
        <v>0</v>
      </c>
      <c r="S1158" s="359">
        <f>+VLOOKUP($E1158,Emissions!$1:$1048576,MATCH(DATE(S$2,1,1),Emissions!$A$1:$LI$1),FALSE)</f>
        <v>0</v>
      </c>
      <c r="T1158" s="359">
        <f>+VLOOKUP($E1158,Emissions!$1:$1048576,MATCH(DATE(T$2,1,1),Emissions!$A$1:$LI$1),FALSE)</f>
        <v>0</v>
      </c>
      <c r="U1158" s="359">
        <f>+VLOOKUP($E1158,Emissions!$1:$1048576,MATCH(DATE(U$2,1,1),Emissions!$A$1:$LI$1),FALSE)</f>
        <v>0</v>
      </c>
      <c r="V1158" s="359">
        <f>+VLOOKUP($E1158,Emissions!$1:$1048576,MATCH(DATE(V$2,1,1),Emissions!$A$1:$LI$1),FALSE)</f>
        <v>0</v>
      </c>
      <c r="W1158" s="359">
        <f>+VLOOKUP($E1158,Emissions!$1:$1048576,MATCH(DATE(W$2,1,1),Emissions!$A$1:$LI$1),FALSE)</f>
        <v>0</v>
      </c>
      <c r="X1158" s="359">
        <f>+VLOOKUP($E1158,Emissions!$1:$1048576,MATCH(DATE(X$2,1,1),Emissions!$A$1:$LI$1),FALSE)</f>
        <v>0</v>
      </c>
      <c r="Y1158" s="359">
        <f>+VLOOKUP($E1158,Emissions!$1:$1048576,MATCH(DATE(Y$2,1,1),Emissions!$A$1:$LI$1),FALSE)</f>
        <v>0</v>
      </c>
      <c r="Z1158" s="359">
        <f>+VLOOKUP($E1158,Emissions!$1:$1048576,MATCH(DATE(Z$2,1,1),Emissions!$A$1:$LI$1),FALSE)</f>
        <v>0</v>
      </c>
      <c r="AA1158" s="359">
        <f>+VLOOKUP($E1158,Emissions!$1:$1048576,MATCH(DATE(AA$2,1,1),Emissions!$A$1:$LI$1),FALSE)</f>
        <v>0</v>
      </c>
      <c r="AB1158" s="359">
        <f>+VLOOKUP($E1158,Emissions!$1:$1048576,MATCH(DATE(AB$2,1,1),Emissions!$A$1:$LI$1),FALSE)</f>
        <v>0</v>
      </c>
      <c r="AC1158" s="359">
        <f>+VLOOKUP($E1158,Emissions!$1:$1048576,MATCH(DATE(AC$2,1,1),Emissions!$A$1:$LI$1),FALSE)</f>
        <v>0</v>
      </c>
      <c r="AD1158" s="359">
        <f>+VLOOKUP($E1158,Emissions!$1:$1048576,MATCH(DATE(AD$2,1,1),Emissions!$A$1:$LI$1),FALSE)</f>
        <v>0</v>
      </c>
      <c r="AE1158" s="359">
        <f>+VLOOKUP($E1158,Emissions!$1:$1048576,MATCH(DATE(AE$2,1,1),Emissions!$A$1:$LI$1),FALSE)</f>
        <v>0</v>
      </c>
      <c r="AF1158" s="359">
        <f>+VLOOKUP($E1158,Emissions!$1:$1048576,MATCH(DATE(AF$2,1,1),Emissions!$A$1:$LI$1),FALSE)</f>
        <v>0</v>
      </c>
      <c r="AG1158" s="359">
        <f>+VLOOKUP($E1158,Emissions!$1:$1048576,MATCH(DATE(AG$2,1,1),Emissions!$A$1:$LI$1),FALSE)</f>
        <v>0</v>
      </c>
      <c r="AH1158" s="359">
        <f>+VLOOKUP($E1158,Emissions!$1:$1048576,MATCH(DATE(AH$2,1,1),Emissions!$A$1:$LI$1),FALSE)</f>
        <v>0</v>
      </c>
      <c r="AI1158" s="359">
        <f>+VLOOKUP($E1158,Emissions!$1:$1048576,MATCH(DATE(AI$2,1,1),Emissions!$A$1:$LI$1),FALSE)</f>
        <v>0</v>
      </c>
      <c r="AJ1158" s="359">
        <f>+VLOOKUP($E1158,Emissions!$1:$1048576,MATCH(DATE(AJ$2,1,1),Emissions!$A$1:$LI$1),FALSE)</f>
        <v>0</v>
      </c>
      <c r="AK1158" s="359">
        <f>+VLOOKUP($E1158,Emissions!$1:$1048576,MATCH(DATE(AK$2,1,1),Emissions!$A$1:$LI$1),FALSE)</f>
        <v>0</v>
      </c>
      <c r="AL1158" s="359">
        <f>+VLOOKUP($E1158,Emissions!$1:$1048576,MATCH(DATE(AL$2,1,1),Emissions!$A$1:$LI$1),FALSE)</f>
        <v>0</v>
      </c>
      <c r="AM1158" s="359">
        <f>+VLOOKUP($E1158,Emissions!$1:$1048576,MATCH(DATE(AM$2,1,1),Emissions!$A$1:$LI$1),FALSE)</f>
        <v>0</v>
      </c>
      <c r="AN1158" s="359">
        <f>+VLOOKUP($E1158,Emissions!$1:$1048576,MATCH(DATE(AN$2,1,1),Emissions!$A$1:$LI$1),FALSE)</f>
        <v>0</v>
      </c>
      <c r="AO1158" s="359">
        <f>+VLOOKUP($E1158,Emissions!$1:$1048576,MATCH(DATE(AO$2,1,1),Emissions!$A$1:$LI$1),FALSE)</f>
        <v>0</v>
      </c>
      <c r="AP1158" s="359">
        <f>+VLOOKUP($E1158,Emissions!$1:$1048576,MATCH(DATE(AP$2,1,1),Emissions!$A$1:$LI$1),FALSE)</f>
        <v>0</v>
      </c>
      <c r="AQ1158" s="359">
        <f>+VLOOKUP($E1158,Emissions!$1:$1048576,MATCH(DATE(AQ$2,1,1),Emissions!$A$1:$LI$1),FALSE)</f>
        <v>0</v>
      </c>
      <c r="AR1158" s="359">
        <f>+VLOOKUP($E1158,Emissions!$1:$1048576,MATCH(DATE(AR$2,1,1),Emissions!$A$1:$LI$1),FALSE)</f>
        <v>0</v>
      </c>
      <c r="AS1158" s="359">
        <f>+VLOOKUP($E1158,Emissions!$1:$1048576,MATCH(DATE(AS$2,1,1),Emissions!$A$1:$LI$1),FALSE)</f>
        <v>0</v>
      </c>
      <c r="AT1158" s="359">
        <f>+VLOOKUP($E1158,Emissions!$1:$1048576,MATCH(DATE(AT$2,1,1),Emissions!$A$1:$LI$1),FALSE)</f>
        <v>0</v>
      </c>
      <c r="AU1158" s="359">
        <f>+VLOOKUP($E1158,Emissions!$1:$1048576,MATCH(DATE(AU$2,1,1),Emissions!$A$1:$LI$1),FALSE)</f>
        <v>0</v>
      </c>
      <c r="AV1158" s="359">
        <f>+VLOOKUP($E1158,Emissions!$1:$1048576,MATCH(DATE(AV$2,1,1),Emissions!$A$1:$LI$1),FALSE)</f>
        <v>0</v>
      </c>
      <c r="AW1158" s="359">
        <f>+VLOOKUP($E1158,Emissions!$1:$1048576,MATCH(DATE(AW$2,1,1),Emissions!$A$1:$LI$1),FALSE)</f>
        <v>0</v>
      </c>
      <c r="AX1158" s="359">
        <f>+VLOOKUP($E1158,Emissions!$1:$1048576,MATCH(DATE(AX$2,1,1),Emissions!$A$1:$LI$1),FALSE)</f>
        <v>0</v>
      </c>
      <c r="AY1158" s="359">
        <f>+VLOOKUP($E1158,Emissions!$1:$1048576,MATCH(DATE(AY$2,1,1),Emissions!$A$1:$LI$1),FALSE)</f>
        <v>0</v>
      </c>
      <c r="AZ1158" s="359">
        <f>+VLOOKUP($E1158,Emissions!$1:$1048576,MATCH(DATE(AZ$2,1,1),Emissions!$A$1:$LI$1),FALSE)</f>
        <v>0</v>
      </c>
      <c r="BA1158" s="359">
        <f>+VLOOKUP($E1158,Emissions!$1:$1048576,MATCH(DATE(BA$2,1,1),Emissions!$A$1:$LI$1),FALSE)</f>
        <v>0</v>
      </c>
      <c r="BB1158" s="359">
        <f>+VLOOKUP($E1158,Emissions!$1:$1048576,MATCH(DATE(BB$2,1,1),Emissions!$A$1:$LI$1),FALSE)</f>
        <v>0</v>
      </c>
      <c r="BC1158" s="359">
        <f>+VLOOKUP($E1158,Emissions!$1:$1048576,MATCH(DATE(BC$2,1,1),Emissions!$A$1:$LI$1),FALSE)</f>
        <v>0</v>
      </c>
      <c r="BD1158" s="359">
        <f>+VLOOKUP($E1158,Emissions!$1:$1048576,MATCH(DATE(BD$2,1,1),Emissions!$A$1:$LI$1),FALSE)</f>
        <v>0</v>
      </c>
      <c r="BE1158" s="359">
        <f>+VLOOKUP($E1158,Emissions!$1:$1048576,MATCH(DATE(BE$2,1,1),Emissions!$A$1:$LI$1),FALSE)</f>
        <v>0</v>
      </c>
      <c r="BF1158" s="359">
        <f>+VLOOKUP($E1158,Emissions!$1:$1048576,MATCH(DATE(BF$2,1,1),Emissions!$A$1:$LI$1),FALSE)</f>
        <v>0</v>
      </c>
      <c r="BG1158" s="359">
        <f>+VLOOKUP($E1158,Emissions!$1:$1048576,MATCH(DATE(BG$2,1,1),Emissions!$A$1:$LI$1),FALSE)</f>
        <v>0</v>
      </c>
      <c r="BH1158" s="359">
        <f>+VLOOKUP($E1158,Emissions!$1:$1048576,MATCH(DATE(BH$2,1,1),Emissions!$A$1:$LI$1),FALSE)</f>
        <v>0</v>
      </c>
      <c r="BI1158" s="359">
        <f>+VLOOKUP($E1158,Emissions!$1:$1048576,MATCH(DATE(BI$2,1,1),Emissions!$A$1:$LI$1),FALSE)</f>
        <v>0</v>
      </c>
    </row>
    <row r="1159" spans="1:61" ht="15" customHeight="1" x14ac:dyDescent="0.35">
      <c r="A1159" s="409"/>
      <c r="B1159" s="169"/>
      <c r="C1159" s="138" t="s">
        <v>469</v>
      </c>
      <c r="D1159" s="114" t="s">
        <v>1032</v>
      </c>
      <c r="E1159" s="50" t="s">
        <v>3588</v>
      </c>
      <c r="F1159" s="359">
        <f>+VLOOKUP($E1159,Emissions!$1:$1048576,MATCH(DATE(F$2,1,1),Emissions!$A$1:$LI$1),FALSE)</f>
        <v>0</v>
      </c>
      <c r="G1159" s="359">
        <f>+VLOOKUP($E1159,Emissions!$1:$1048576,MATCH(DATE(G$2,1,1),Emissions!$A$1:$LI$1),FALSE)</f>
        <v>0</v>
      </c>
      <c r="H1159" s="359">
        <f>+VLOOKUP($E1159,Emissions!$1:$1048576,MATCH(DATE(H$2,1,1),Emissions!$A$1:$LI$1),FALSE)</f>
        <v>0</v>
      </c>
      <c r="I1159" s="359">
        <f>+VLOOKUP($E1159,Emissions!$1:$1048576,MATCH(DATE(I$2,1,1),Emissions!$A$1:$LI$1),FALSE)</f>
        <v>0</v>
      </c>
      <c r="J1159" s="359">
        <f>+VLOOKUP($E1159,Emissions!$1:$1048576,MATCH(DATE(J$2,1,1),Emissions!$A$1:$LI$1),FALSE)</f>
        <v>0</v>
      </c>
      <c r="K1159" s="359">
        <f>+VLOOKUP($E1159,Emissions!$1:$1048576,MATCH(DATE(K$2,1,1),Emissions!$A$1:$LI$1),FALSE)</f>
        <v>0</v>
      </c>
      <c r="L1159" s="359">
        <f>+VLOOKUP($E1159,Emissions!$1:$1048576,MATCH(DATE(L$2,1,1),Emissions!$A$1:$LI$1),FALSE)</f>
        <v>0</v>
      </c>
      <c r="M1159" s="359">
        <f>+VLOOKUP($E1159,Emissions!$1:$1048576,MATCH(DATE(M$2,1,1),Emissions!$A$1:$LI$1),FALSE)</f>
        <v>0</v>
      </c>
      <c r="N1159" s="359">
        <f>+VLOOKUP($E1159,Emissions!$1:$1048576,MATCH(DATE(N$2,1,1),Emissions!$A$1:$LI$1),FALSE)</f>
        <v>0</v>
      </c>
      <c r="O1159" s="359">
        <f>+VLOOKUP($E1159,Emissions!$1:$1048576,MATCH(DATE(O$2,1,1),Emissions!$A$1:$LI$1),FALSE)</f>
        <v>0</v>
      </c>
      <c r="P1159" s="359">
        <f>+VLOOKUP($E1159,Emissions!$1:$1048576,MATCH(DATE(P$2,1,1),Emissions!$A$1:$LI$1),FALSE)</f>
        <v>0</v>
      </c>
      <c r="Q1159" s="359">
        <f>+VLOOKUP($E1159,Emissions!$1:$1048576,MATCH(DATE(Q$2,1,1),Emissions!$A$1:$LI$1),FALSE)</f>
        <v>0</v>
      </c>
      <c r="R1159" s="359">
        <f>+VLOOKUP($E1159,Emissions!$1:$1048576,MATCH(DATE(R$2,1,1),Emissions!$A$1:$LI$1),FALSE)</f>
        <v>0</v>
      </c>
      <c r="S1159" s="359">
        <f>+VLOOKUP($E1159,Emissions!$1:$1048576,MATCH(DATE(S$2,1,1),Emissions!$A$1:$LI$1),FALSE)</f>
        <v>0</v>
      </c>
      <c r="T1159" s="359">
        <f>+VLOOKUP($E1159,Emissions!$1:$1048576,MATCH(DATE(T$2,1,1),Emissions!$A$1:$LI$1),FALSE)</f>
        <v>0</v>
      </c>
      <c r="U1159" s="359">
        <f>+VLOOKUP($E1159,Emissions!$1:$1048576,MATCH(DATE(U$2,1,1),Emissions!$A$1:$LI$1),FALSE)</f>
        <v>0</v>
      </c>
      <c r="V1159" s="359">
        <f>+VLOOKUP($E1159,Emissions!$1:$1048576,MATCH(DATE(V$2,1,1),Emissions!$A$1:$LI$1),FALSE)</f>
        <v>0</v>
      </c>
      <c r="W1159" s="359">
        <f>+VLOOKUP($E1159,Emissions!$1:$1048576,MATCH(DATE(W$2,1,1),Emissions!$A$1:$LI$1),FALSE)</f>
        <v>0</v>
      </c>
      <c r="X1159" s="359">
        <f>+VLOOKUP($E1159,Emissions!$1:$1048576,MATCH(DATE(X$2,1,1),Emissions!$A$1:$LI$1),FALSE)</f>
        <v>0</v>
      </c>
      <c r="Y1159" s="359">
        <f>+VLOOKUP($E1159,Emissions!$1:$1048576,MATCH(DATE(Y$2,1,1),Emissions!$A$1:$LI$1),FALSE)</f>
        <v>0</v>
      </c>
      <c r="Z1159" s="359">
        <f>+VLOOKUP($E1159,Emissions!$1:$1048576,MATCH(DATE(Z$2,1,1),Emissions!$A$1:$LI$1),FALSE)</f>
        <v>0</v>
      </c>
      <c r="AA1159" s="359">
        <f>+VLOOKUP($E1159,Emissions!$1:$1048576,MATCH(DATE(AA$2,1,1),Emissions!$A$1:$LI$1),FALSE)</f>
        <v>0</v>
      </c>
      <c r="AB1159" s="359">
        <f>+VLOOKUP($E1159,Emissions!$1:$1048576,MATCH(DATE(AB$2,1,1),Emissions!$A$1:$LI$1),FALSE)</f>
        <v>0</v>
      </c>
      <c r="AC1159" s="359">
        <f>+VLOOKUP($E1159,Emissions!$1:$1048576,MATCH(DATE(AC$2,1,1),Emissions!$A$1:$LI$1),FALSE)</f>
        <v>0</v>
      </c>
      <c r="AD1159" s="359">
        <f>+VLOOKUP($E1159,Emissions!$1:$1048576,MATCH(DATE(AD$2,1,1),Emissions!$A$1:$LI$1),FALSE)</f>
        <v>0</v>
      </c>
      <c r="AE1159" s="359">
        <f>+VLOOKUP($E1159,Emissions!$1:$1048576,MATCH(DATE(AE$2,1,1),Emissions!$A$1:$LI$1),FALSE)</f>
        <v>0</v>
      </c>
      <c r="AF1159" s="359">
        <f>+VLOOKUP($E1159,Emissions!$1:$1048576,MATCH(DATE(AF$2,1,1),Emissions!$A$1:$LI$1),FALSE)</f>
        <v>0</v>
      </c>
      <c r="AG1159" s="359">
        <f>+VLOOKUP($E1159,Emissions!$1:$1048576,MATCH(DATE(AG$2,1,1),Emissions!$A$1:$LI$1),FALSE)</f>
        <v>0</v>
      </c>
      <c r="AH1159" s="359">
        <f>+VLOOKUP($E1159,Emissions!$1:$1048576,MATCH(DATE(AH$2,1,1),Emissions!$A$1:$LI$1),FALSE)</f>
        <v>0</v>
      </c>
      <c r="AI1159" s="359">
        <f>+VLOOKUP($E1159,Emissions!$1:$1048576,MATCH(DATE(AI$2,1,1),Emissions!$A$1:$LI$1),FALSE)</f>
        <v>0</v>
      </c>
      <c r="AJ1159" s="359">
        <f>+VLOOKUP($E1159,Emissions!$1:$1048576,MATCH(DATE(AJ$2,1,1),Emissions!$A$1:$LI$1),FALSE)</f>
        <v>0</v>
      </c>
      <c r="AK1159" s="359">
        <f>+VLOOKUP($E1159,Emissions!$1:$1048576,MATCH(DATE(AK$2,1,1),Emissions!$A$1:$LI$1),FALSE)</f>
        <v>0</v>
      </c>
      <c r="AL1159" s="359">
        <f>+VLOOKUP($E1159,Emissions!$1:$1048576,MATCH(DATE(AL$2,1,1),Emissions!$A$1:$LI$1),FALSE)</f>
        <v>0</v>
      </c>
      <c r="AM1159" s="359">
        <f>+VLOOKUP($E1159,Emissions!$1:$1048576,MATCH(DATE(AM$2,1,1),Emissions!$A$1:$LI$1),FALSE)</f>
        <v>0</v>
      </c>
      <c r="AN1159" s="359">
        <f>+VLOOKUP($E1159,Emissions!$1:$1048576,MATCH(DATE(AN$2,1,1),Emissions!$A$1:$LI$1),FALSE)</f>
        <v>0</v>
      </c>
      <c r="AO1159" s="359">
        <f>+VLOOKUP($E1159,Emissions!$1:$1048576,MATCH(DATE(AO$2,1,1),Emissions!$A$1:$LI$1),FALSE)</f>
        <v>0</v>
      </c>
      <c r="AP1159" s="359">
        <f>+VLOOKUP($E1159,Emissions!$1:$1048576,MATCH(DATE(AP$2,1,1),Emissions!$A$1:$LI$1),FALSE)</f>
        <v>0</v>
      </c>
      <c r="AQ1159" s="359">
        <f>+VLOOKUP($E1159,Emissions!$1:$1048576,MATCH(DATE(AQ$2,1,1),Emissions!$A$1:$LI$1),FALSE)</f>
        <v>0</v>
      </c>
      <c r="AR1159" s="359">
        <f>+VLOOKUP($E1159,Emissions!$1:$1048576,MATCH(DATE(AR$2,1,1),Emissions!$A$1:$LI$1),FALSE)</f>
        <v>0</v>
      </c>
      <c r="AS1159" s="359">
        <f>+VLOOKUP($E1159,Emissions!$1:$1048576,MATCH(DATE(AS$2,1,1),Emissions!$A$1:$LI$1),FALSE)</f>
        <v>0</v>
      </c>
      <c r="AT1159" s="359">
        <f>+VLOOKUP($E1159,Emissions!$1:$1048576,MATCH(DATE(AT$2,1,1),Emissions!$A$1:$LI$1),FALSE)</f>
        <v>0</v>
      </c>
      <c r="AU1159" s="359">
        <f>+VLOOKUP($E1159,Emissions!$1:$1048576,MATCH(DATE(AU$2,1,1),Emissions!$A$1:$LI$1),FALSE)</f>
        <v>0</v>
      </c>
      <c r="AV1159" s="359">
        <f>+VLOOKUP($E1159,Emissions!$1:$1048576,MATCH(DATE(AV$2,1,1),Emissions!$A$1:$LI$1),FALSE)</f>
        <v>0</v>
      </c>
      <c r="AW1159" s="359">
        <f>+VLOOKUP($E1159,Emissions!$1:$1048576,MATCH(DATE(AW$2,1,1),Emissions!$A$1:$LI$1),FALSE)</f>
        <v>0</v>
      </c>
      <c r="AX1159" s="359">
        <f>+VLOOKUP($E1159,Emissions!$1:$1048576,MATCH(DATE(AX$2,1,1),Emissions!$A$1:$LI$1),FALSE)</f>
        <v>0</v>
      </c>
      <c r="AY1159" s="359">
        <f>+VLOOKUP($E1159,Emissions!$1:$1048576,MATCH(DATE(AY$2,1,1),Emissions!$A$1:$LI$1),FALSE)</f>
        <v>0</v>
      </c>
      <c r="AZ1159" s="359">
        <f>+VLOOKUP($E1159,Emissions!$1:$1048576,MATCH(DATE(AZ$2,1,1),Emissions!$A$1:$LI$1),FALSE)</f>
        <v>0</v>
      </c>
      <c r="BA1159" s="359">
        <f>+VLOOKUP($E1159,Emissions!$1:$1048576,MATCH(DATE(BA$2,1,1),Emissions!$A$1:$LI$1),FALSE)</f>
        <v>0</v>
      </c>
      <c r="BB1159" s="359">
        <f>+VLOOKUP($E1159,Emissions!$1:$1048576,MATCH(DATE(BB$2,1,1),Emissions!$A$1:$LI$1),FALSE)</f>
        <v>0</v>
      </c>
      <c r="BC1159" s="359">
        <f>+VLOOKUP($E1159,Emissions!$1:$1048576,MATCH(DATE(BC$2,1,1),Emissions!$A$1:$LI$1),FALSE)</f>
        <v>0</v>
      </c>
      <c r="BD1159" s="359">
        <f>+VLOOKUP($E1159,Emissions!$1:$1048576,MATCH(DATE(BD$2,1,1),Emissions!$A$1:$LI$1),FALSE)</f>
        <v>0</v>
      </c>
      <c r="BE1159" s="359">
        <f>+VLOOKUP($E1159,Emissions!$1:$1048576,MATCH(DATE(BE$2,1,1),Emissions!$A$1:$LI$1),FALSE)</f>
        <v>0</v>
      </c>
      <c r="BF1159" s="359">
        <f>+VLOOKUP($E1159,Emissions!$1:$1048576,MATCH(DATE(BF$2,1,1),Emissions!$A$1:$LI$1),FALSE)</f>
        <v>0</v>
      </c>
      <c r="BG1159" s="359">
        <f>+VLOOKUP($E1159,Emissions!$1:$1048576,MATCH(DATE(BG$2,1,1),Emissions!$A$1:$LI$1),FALSE)</f>
        <v>0</v>
      </c>
      <c r="BH1159" s="359">
        <f>+VLOOKUP($E1159,Emissions!$1:$1048576,MATCH(DATE(BH$2,1,1),Emissions!$A$1:$LI$1),FALSE)</f>
        <v>0</v>
      </c>
      <c r="BI1159" s="359">
        <f>+VLOOKUP($E1159,Emissions!$1:$1048576,MATCH(DATE(BI$2,1,1),Emissions!$A$1:$LI$1),FALSE)</f>
        <v>0</v>
      </c>
    </row>
    <row r="1160" spans="1:61" ht="15" customHeight="1" x14ac:dyDescent="0.35">
      <c r="A1160" s="409"/>
      <c r="B1160" s="169"/>
      <c r="C1160" s="138" t="s">
        <v>470</v>
      </c>
      <c r="D1160" s="114" t="s">
        <v>1032</v>
      </c>
      <c r="E1160" s="50" t="s">
        <v>3589</v>
      </c>
      <c r="F1160" s="359">
        <f>+VLOOKUP($E1160,Emissions!$1:$1048576,MATCH(DATE(F$2,1,1),Emissions!$A$1:$LI$1),FALSE)</f>
        <v>0</v>
      </c>
      <c r="G1160" s="359">
        <f>+VLOOKUP($E1160,Emissions!$1:$1048576,MATCH(DATE(G$2,1,1),Emissions!$A$1:$LI$1),FALSE)</f>
        <v>0</v>
      </c>
      <c r="H1160" s="359">
        <f>+VLOOKUP($E1160,Emissions!$1:$1048576,MATCH(DATE(H$2,1,1),Emissions!$A$1:$LI$1),FALSE)</f>
        <v>0</v>
      </c>
      <c r="I1160" s="359">
        <f>+VLOOKUP($E1160,Emissions!$1:$1048576,MATCH(DATE(I$2,1,1),Emissions!$A$1:$LI$1),FALSE)</f>
        <v>0</v>
      </c>
      <c r="J1160" s="359">
        <f>+VLOOKUP($E1160,Emissions!$1:$1048576,MATCH(DATE(J$2,1,1),Emissions!$A$1:$LI$1),FALSE)</f>
        <v>0</v>
      </c>
      <c r="K1160" s="359">
        <f>+VLOOKUP($E1160,Emissions!$1:$1048576,MATCH(DATE(K$2,1,1),Emissions!$A$1:$LI$1),FALSE)</f>
        <v>0</v>
      </c>
      <c r="L1160" s="359">
        <f>+VLOOKUP($E1160,Emissions!$1:$1048576,MATCH(DATE(L$2,1,1),Emissions!$A$1:$LI$1),FALSE)</f>
        <v>0</v>
      </c>
      <c r="M1160" s="359">
        <f>+VLOOKUP($E1160,Emissions!$1:$1048576,MATCH(DATE(M$2,1,1),Emissions!$A$1:$LI$1),FALSE)</f>
        <v>0</v>
      </c>
      <c r="N1160" s="359">
        <f>+VLOOKUP($E1160,Emissions!$1:$1048576,MATCH(DATE(N$2,1,1),Emissions!$A$1:$LI$1),FALSE)</f>
        <v>0</v>
      </c>
      <c r="O1160" s="359">
        <f>+VLOOKUP($E1160,Emissions!$1:$1048576,MATCH(DATE(O$2,1,1),Emissions!$A$1:$LI$1),FALSE)</f>
        <v>0</v>
      </c>
      <c r="P1160" s="359">
        <f>+VLOOKUP($E1160,Emissions!$1:$1048576,MATCH(DATE(P$2,1,1),Emissions!$A$1:$LI$1),FALSE)</f>
        <v>0</v>
      </c>
      <c r="Q1160" s="359">
        <f>+VLOOKUP($E1160,Emissions!$1:$1048576,MATCH(DATE(Q$2,1,1),Emissions!$A$1:$LI$1),FALSE)</f>
        <v>0</v>
      </c>
      <c r="R1160" s="359">
        <f>+VLOOKUP($E1160,Emissions!$1:$1048576,MATCH(DATE(R$2,1,1),Emissions!$A$1:$LI$1),FALSE)</f>
        <v>0</v>
      </c>
      <c r="S1160" s="359">
        <f>+VLOOKUP($E1160,Emissions!$1:$1048576,MATCH(DATE(S$2,1,1),Emissions!$A$1:$LI$1),FALSE)</f>
        <v>0</v>
      </c>
      <c r="T1160" s="359">
        <f>+VLOOKUP($E1160,Emissions!$1:$1048576,MATCH(DATE(T$2,1,1),Emissions!$A$1:$LI$1),FALSE)</f>
        <v>0</v>
      </c>
      <c r="U1160" s="359">
        <f>+VLOOKUP($E1160,Emissions!$1:$1048576,MATCH(DATE(U$2,1,1),Emissions!$A$1:$LI$1),FALSE)</f>
        <v>0</v>
      </c>
      <c r="V1160" s="359">
        <f>+VLOOKUP($E1160,Emissions!$1:$1048576,MATCH(DATE(V$2,1,1),Emissions!$A$1:$LI$1),FALSE)</f>
        <v>0</v>
      </c>
      <c r="W1160" s="359">
        <f>+VLOOKUP($E1160,Emissions!$1:$1048576,MATCH(DATE(W$2,1,1),Emissions!$A$1:$LI$1),FALSE)</f>
        <v>0</v>
      </c>
      <c r="X1160" s="359">
        <f>+VLOOKUP($E1160,Emissions!$1:$1048576,MATCH(DATE(X$2,1,1),Emissions!$A$1:$LI$1),FALSE)</f>
        <v>0</v>
      </c>
      <c r="Y1160" s="359">
        <f>+VLOOKUP($E1160,Emissions!$1:$1048576,MATCH(DATE(Y$2,1,1),Emissions!$A$1:$LI$1),FALSE)</f>
        <v>0</v>
      </c>
      <c r="Z1160" s="359">
        <f>+VLOOKUP($E1160,Emissions!$1:$1048576,MATCH(DATE(Z$2,1,1),Emissions!$A$1:$LI$1),FALSE)</f>
        <v>0</v>
      </c>
      <c r="AA1160" s="359">
        <f>+VLOOKUP($E1160,Emissions!$1:$1048576,MATCH(DATE(AA$2,1,1),Emissions!$A$1:$LI$1),FALSE)</f>
        <v>0</v>
      </c>
      <c r="AB1160" s="359">
        <f>+VLOOKUP($E1160,Emissions!$1:$1048576,MATCH(DATE(AB$2,1,1),Emissions!$A$1:$LI$1),FALSE)</f>
        <v>0</v>
      </c>
      <c r="AC1160" s="359">
        <f>+VLOOKUP($E1160,Emissions!$1:$1048576,MATCH(DATE(AC$2,1,1),Emissions!$A$1:$LI$1),FALSE)</f>
        <v>0</v>
      </c>
      <c r="AD1160" s="359">
        <f>+VLOOKUP($E1160,Emissions!$1:$1048576,MATCH(DATE(AD$2,1,1),Emissions!$A$1:$LI$1),FALSE)</f>
        <v>0</v>
      </c>
      <c r="AE1160" s="359">
        <f>+VLOOKUP($E1160,Emissions!$1:$1048576,MATCH(DATE(AE$2,1,1),Emissions!$A$1:$LI$1),FALSE)</f>
        <v>0</v>
      </c>
      <c r="AF1160" s="359">
        <f>+VLOOKUP($E1160,Emissions!$1:$1048576,MATCH(DATE(AF$2,1,1),Emissions!$A$1:$LI$1),FALSE)</f>
        <v>0</v>
      </c>
      <c r="AG1160" s="359">
        <f>+VLOOKUP($E1160,Emissions!$1:$1048576,MATCH(DATE(AG$2,1,1),Emissions!$A$1:$LI$1),FALSE)</f>
        <v>0</v>
      </c>
      <c r="AH1160" s="359">
        <f>+VLOOKUP($E1160,Emissions!$1:$1048576,MATCH(DATE(AH$2,1,1),Emissions!$A$1:$LI$1),FALSE)</f>
        <v>0</v>
      </c>
      <c r="AI1160" s="359">
        <f>+VLOOKUP($E1160,Emissions!$1:$1048576,MATCH(DATE(AI$2,1,1),Emissions!$A$1:$LI$1),FALSE)</f>
        <v>0</v>
      </c>
      <c r="AJ1160" s="359">
        <f>+VLOOKUP($E1160,Emissions!$1:$1048576,MATCH(DATE(AJ$2,1,1),Emissions!$A$1:$LI$1),FALSE)</f>
        <v>0</v>
      </c>
      <c r="AK1160" s="359">
        <f>+VLOOKUP($E1160,Emissions!$1:$1048576,MATCH(DATE(AK$2,1,1),Emissions!$A$1:$LI$1),FALSE)</f>
        <v>0</v>
      </c>
      <c r="AL1160" s="359">
        <f>+VLOOKUP($E1160,Emissions!$1:$1048576,MATCH(DATE(AL$2,1,1),Emissions!$A$1:$LI$1),FALSE)</f>
        <v>0</v>
      </c>
      <c r="AM1160" s="359">
        <f>+VLOOKUP($E1160,Emissions!$1:$1048576,MATCH(DATE(AM$2,1,1),Emissions!$A$1:$LI$1),FALSE)</f>
        <v>0</v>
      </c>
      <c r="AN1160" s="359">
        <f>+VLOOKUP($E1160,Emissions!$1:$1048576,MATCH(DATE(AN$2,1,1),Emissions!$A$1:$LI$1),FALSE)</f>
        <v>0</v>
      </c>
      <c r="AO1160" s="359">
        <f>+VLOOKUP($E1160,Emissions!$1:$1048576,MATCH(DATE(AO$2,1,1),Emissions!$A$1:$LI$1),FALSE)</f>
        <v>0</v>
      </c>
      <c r="AP1160" s="359">
        <f>+VLOOKUP($E1160,Emissions!$1:$1048576,MATCH(DATE(AP$2,1,1),Emissions!$A$1:$LI$1),FALSE)</f>
        <v>0</v>
      </c>
      <c r="AQ1160" s="359">
        <f>+VLOOKUP($E1160,Emissions!$1:$1048576,MATCH(DATE(AQ$2,1,1),Emissions!$A$1:$LI$1),FALSE)</f>
        <v>0</v>
      </c>
      <c r="AR1160" s="359">
        <f>+VLOOKUP($E1160,Emissions!$1:$1048576,MATCH(DATE(AR$2,1,1),Emissions!$A$1:$LI$1),FALSE)</f>
        <v>0</v>
      </c>
      <c r="AS1160" s="359">
        <f>+VLOOKUP($E1160,Emissions!$1:$1048576,MATCH(DATE(AS$2,1,1),Emissions!$A$1:$LI$1),FALSE)</f>
        <v>0</v>
      </c>
      <c r="AT1160" s="359">
        <f>+VLOOKUP($E1160,Emissions!$1:$1048576,MATCH(DATE(AT$2,1,1),Emissions!$A$1:$LI$1),FALSE)</f>
        <v>0</v>
      </c>
      <c r="AU1160" s="359">
        <f>+VLOOKUP($E1160,Emissions!$1:$1048576,MATCH(DATE(AU$2,1,1),Emissions!$A$1:$LI$1),FALSE)</f>
        <v>0</v>
      </c>
      <c r="AV1160" s="359">
        <f>+VLOOKUP($E1160,Emissions!$1:$1048576,MATCH(DATE(AV$2,1,1),Emissions!$A$1:$LI$1),FALSE)</f>
        <v>0</v>
      </c>
      <c r="AW1160" s="359">
        <f>+VLOOKUP($E1160,Emissions!$1:$1048576,MATCH(DATE(AW$2,1,1),Emissions!$A$1:$LI$1),FALSE)</f>
        <v>0</v>
      </c>
      <c r="AX1160" s="359">
        <f>+VLOOKUP($E1160,Emissions!$1:$1048576,MATCH(DATE(AX$2,1,1),Emissions!$A$1:$LI$1),FALSE)</f>
        <v>0</v>
      </c>
      <c r="AY1160" s="359">
        <f>+VLOOKUP($E1160,Emissions!$1:$1048576,MATCH(DATE(AY$2,1,1),Emissions!$A$1:$LI$1),FALSE)</f>
        <v>0</v>
      </c>
      <c r="AZ1160" s="359">
        <f>+VLOOKUP($E1160,Emissions!$1:$1048576,MATCH(DATE(AZ$2,1,1),Emissions!$A$1:$LI$1),FALSE)</f>
        <v>0</v>
      </c>
      <c r="BA1160" s="359">
        <f>+VLOOKUP($E1160,Emissions!$1:$1048576,MATCH(DATE(BA$2,1,1),Emissions!$A$1:$LI$1),FALSE)</f>
        <v>0</v>
      </c>
      <c r="BB1160" s="359">
        <f>+VLOOKUP($E1160,Emissions!$1:$1048576,MATCH(DATE(BB$2,1,1),Emissions!$A$1:$LI$1),FALSE)</f>
        <v>0</v>
      </c>
      <c r="BC1160" s="359">
        <f>+VLOOKUP($E1160,Emissions!$1:$1048576,MATCH(DATE(BC$2,1,1),Emissions!$A$1:$LI$1),FALSE)</f>
        <v>0</v>
      </c>
      <c r="BD1160" s="359">
        <f>+VLOOKUP($E1160,Emissions!$1:$1048576,MATCH(DATE(BD$2,1,1),Emissions!$A$1:$LI$1),FALSE)</f>
        <v>0</v>
      </c>
      <c r="BE1160" s="359">
        <f>+VLOOKUP($E1160,Emissions!$1:$1048576,MATCH(DATE(BE$2,1,1),Emissions!$A$1:$LI$1),FALSE)</f>
        <v>0</v>
      </c>
      <c r="BF1160" s="359">
        <f>+VLOOKUP($E1160,Emissions!$1:$1048576,MATCH(DATE(BF$2,1,1),Emissions!$A$1:$LI$1),FALSE)</f>
        <v>0</v>
      </c>
      <c r="BG1160" s="359">
        <f>+VLOOKUP($E1160,Emissions!$1:$1048576,MATCH(DATE(BG$2,1,1),Emissions!$A$1:$LI$1),FALSE)</f>
        <v>0</v>
      </c>
      <c r="BH1160" s="359">
        <f>+VLOOKUP($E1160,Emissions!$1:$1048576,MATCH(DATE(BH$2,1,1),Emissions!$A$1:$LI$1),FALSE)</f>
        <v>0</v>
      </c>
      <c r="BI1160" s="359">
        <f>+VLOOKUP($E1160,Emissions!$1:$1048576,MATCH(DATE(BI$2,1,1),Emissions!$A$1:$LI$1),FALSE)</f>
        <v>0</v>
      </c>
    </row>
    <row r="1161" spans="1:61" ht="15" customHeight="1" x14ac:dyDescent="0.35">
      <c r="A1161" s="409"/>
      <c r="B1161" s="169"/>
      <c r="C1161" s="167" t="s">
        <v>471</v>
      </c>
      <c r="D1161" s="114" t="s">
        <v>1032</v>
      </c>
      <c r="E1161" s="50" t="s">
        <v>3590</v>
      </c>
      <c r="F1161" s="359">
        <f>+VLOOKUP($E1161,Emissions!$1:$1048576,MATCH(DATE(F$2,1,1),Emissions!$A$1:$LI$1),FALSE)</f>
        <v>0</v>
      </c>
      <c r="G1161" s="359">
        <f>+VLOOKUP($E1161,Emissions!$1:$1048576,MATCH(DATE(G$2,1,1),Emissions!$A$1:$LI$1),FALSE)</f>
        <v>0</v>
      </c>
      <c r="H1161" s="359">
        <f>+VLOOKUP($E1161,Emissions!$1:$1048576,MATCH(DATE(H$2,1,1),Emissions!$A$1:$LI$1),FALSE)</f>
        <v>0</v>
      </c>
      <c r="I1161" s="359">
        <f>+VLOOKUP($E1161,Emissions!$1:$1048576,MATCH(DATE(I$2,1,1),Emissions!$A$1:$LI$1),FALSE)</f>
        <v>0</v>
      </c>
      <c r="J1161" s="359">
        <f>+VLOOKUP($E1161,Emissions!$1:$1048576,MATCH(DATE(J$2,1,1),Emissions!$A$1:$LI$1),FALSE)</f>
        <v>0</v>
      </c>
      <c r="K1161" s="359">
        <f>+VLOOKUP($E1161,Emissions!$1:$1048576,MATCH(DATE(K$2,1,1),Emissions!$A$1:$LI$1),FALSE)</f>
        <v>0</v>
      </c>
      <c r="L1161" s="359">
        <f>+VLOOKUP($E1161,Emissions!$1:$1048576,MATCH(DATE(L$2,1,1),Emissions!$A$1:$LI$1),FALSE)</f>
        <v>0</v>
      </c>
      <c r="M1161" s="359">
        <f>+VLOOKUP($E1161,Emissions!$1:$1048576,MATCH(DATE(M$2,1,1),Emissions!$A$1:$LI$1),FALSE)</f>
        <v>0</v>
      </c>
      <c r="N1161" s="359">
        <f>+VLOOKUP($E1161,Emissions!$1:$1048576,MATCH(DATE(N$2,1,1),Emissions!$A$1:$LI$1),FALSE)</f>
        <v>0</v>
      </c>
      <c r="O1161" s="359">
        <f>+VLOOKUP($E1161,Emissions!$1:$1048576,MATCH(DATE(O$2,1,1),Emissions!$A$1:$LI$1),FALSE)</f>
        <v>0</v>
      </c>
      <c r="P1161" s="359">
        <f>+VLOOKUP($E1161,Emissions!$1:$1048576,MATCH(DATE(P$2,1,1),Emissions!$A$1:$LI$1),FALSE)</f>
        <v>0</v>
      </c>
      <c r="Q1161" s="359">
        <f>+VLOOKUP($E1161,Emissions!$1:$1048576,MATCH(DATE(Q$2,1,1),Emissions!$A$1:$LI$1),FALSE)</f>
        <v>0</v>
      </c>
      <c r="R1161" s="359">
        <f>+VLOOKUP($E1161,Emissions!$1:$1048576,MATCH(DATE(R$2,1,1),Emissions!$A$1:$LI$1),FALSE)</f>
        <v>0</v>
      </c>
      <c r="S1161" s="359">
        <f>+VLOOKUP($E1161,Emissions!$1:$1048576,MATCH(DATE(S$2,1,1),Emissions!$A$1:$LI$1),FALSE)</f>
        <v>0</v>
      </c>
      <c r="T1161" s="359">
        <f>+VLOOKUP($E1161,Emissions!$1:$1048576,MATCH(DATE(T$2,1,1),Emissions!$A$1:$LI$1),FALSE)</f>
        <v>0</v>
      </c>
      <c r="U1161" s="359">
        <f>+VLOOKUP($E1161,Emissions!$1:$1048576,MATCH(DATE(U$2,1,1),Emissions!$A$1:$LI$1),FALSE)</f>
        <v>0</v>
      </c>
      <c r="V1161" s="359">
        <f>+VLOOKUP($E1161,Emissions!$1:$1048576,MATCH(DATE(V$2,1,1),Emissions!$A$1:$LI$1),FALSE)</f>
        <v>0</v>
      </c>
      <c r="W1161" s="359">
        <f>+VLOOKUP($E1161,Emissions!$1:$1048576,MATCH(DATE(W$2,1,1),Emissions!$A$1:$LI$1),FALSE)</f>
        <v>0</v>
      </c>
      <c r="X1161" s="359">
        <f>+VLOOKUP($E1161,Emissions!$1:$1048576,MATCH(DATE(X$2,1,1),Emissions!$A$1:$LI$1),FALSE)</f>
        <v>0</v>
      </c>
      <c r="Y1161" s="359">
        <f>+VLOOKUP($E1161,Emissions!$1:$1048576,MATCH(DATE(Y$2,1,1),Emissions!$A$1:$LI$1),FALSE)</f>
        <v>0</v>
      </c>
      <c r="Z1161" s="359">
        <f>+VLOOKUP($E1161,Emissions!$1:$1048576,MATCH(DATE(Z$2,1,1),Emissions!$A$1:$LI$1),FALSE)</f>
        <v>0</v>
      </c>
      <c r="AA1161" s="359">
        <f>+VLOOKUP($E1161,Emissions!$1:$1048576,MATCH(DATE(AA$2,1,1),Emissions!$A$1:$LI$1),FALSE)</f>
        <v>0</v>
      </c>
      <c r="AB1161" s="359">
        <f>+VLOOKUP($E1161,Emissions!$1:$1048576,MATCH(DATE(AB$2,1,1),Emissions!$A$1:$LI$1),FALSE)</f>
        <v>0</v>
      </c>
      <c r="AC1161" s="359">
        <f>+VLOOKUP($E1161,Emissions!$1:$1048576,MATCH(DATE(AC$2,1,1),Emissions!$A$1:$LI$1),FALSE)</f>
        <v>0</v>
      </c>
      <c r="AD1161" s="359">
        <f>+VLOOKUP($E1161,Emissions!$1:$1048576,MATCH(DATE(AD$2,1,1),Emissions!$A$1:$LI$1),FALSE)</f>
        <v>0</v>
      </c>
      <c r="AE1161" s="359">
        <f>+VLOOKUP($E1161,Emissions!$1:$1048576,MATCH(DATE(AE$2,1,1),Emissions!$A$1:$LI$1),FALSE)</f>
        <v>0</v>
      </c>
      <c r="AF1161" s="359">
        <f>+VLOOKUP($E1161,Emissions!$1:$1048576,MATCH(DATE(AF$2,1,1),Emissions!$A$1:$LI$1),FALSE)</f>
        <v>0</v>
      </c>
      <c r="AG1161" s="359">
        <f>+VLOOKUP($E1161,Emissions!$1:$1048576,MATCH(DATE(AG$2,1,1),Emissions!$A$1:$LI$1),FALSE)</f>
        <v>0</v>
      </c>
      <c r="AH1161" s="359">
        <f>+VLOOKUP($E1161,Emissions!$1:$1048576,MATCH(DATE(AH$2,1,1),Emissions!$A$1:$LI$1),FALSE)</f>
        <v>0</v>
      </c>
      <c r="AI1161" s="359">
        <f>+VLOOKUP($E1161,Emissions!$1:$1048576,MATCH(DATE(AI$2,1,1),Emissions!$A$1:$LI$1),FALSE)</f>
        <v>0</v>
      </c>
      <c r="AJ1161" s="359">
        <f>+VLOOKUP($E1161,Emissions!$1:$1048576,MATCH(DATE(AJ$2,1,1),Emissions!$A$1:$LI$1),FALSE)</f>
        <v>0</v>
      </c>
      <c r="AK1161" s="359">
        <f>+VLOOKUP($E1161,Emissions!$1:$1048576,MATCH(DATE(AK$2,1,1),Emissions!$A$1:$LI$1),FALSE)</f>
        <v>0</v>
      </c>
      <c r="AL1161" s="359">
        <f>+VLOOKUP($E1161,Emissions!$1:$1048576,MATCH(DATE(AL$2,1,1),Emissions!$A$1:$LI$1),FALSE)</f>
        <v>0</v>
      </c>
      <c r="AM1161" s="359">
        <f>+VLOOKUP($E1161,Emissions!$1:$1048576,MATCH(DATE(AM$2,1,1),Emissions!$A$1:$LI$1),FALSE)</f>
        <v>0</v>
      </c>
      <c r="AN1161" s="359">
        <f>+VLOOKUP($E1161,Emissions!$1:$1048576,MATCH(DATE(AN$2,1,1),Emissions!$A$1:$LI$1),FALSE)</f>
        <v>0</v>
      </c>
      <c r="AO1161" s="359">
        <f>+VLOOKUP($E1161,Emissions!$1:$1048576,MATCH(DATE(AO$2,1,1),Emissions!$A$1:$LI$1),FALSE)</f>
        <v>0</v>
      </c>
      <c r="AP1161" s="359">
        <f>+VLOOKUP($E1161,Emissions!$1:$1048576,MATCH(DATE(AP$2,1,1),Emissions!$A$1:$LI$1),FALSE)</f>
        <v>0</v>
      </c>
      <c r="AQ1161" s="359">
        <f>+VLOOKUP($E1161,Emissions!$1:$1048576,MATCH(DATE(AQ$2,1,1),Emissions!$A$1:$LI$1),FALSE)</f>
        <v>0</v>
      </c>
      <c r="AR1161" s="359">
        <f>+VLOOKUP($E1161,Emissions!$1:$1048576,MATCH(DATE(AR$2,1,1),Emissions!$A$1:$LI$1),FALSE)</f>
        <v>0</v>
      </c>
      <c r="AS1161" s="359">
        <f>+VLOOKUP($E1161,Emissions!$1:$1048576,MATCH(DATE(AS$2,1,1),Emissions!$A$1:$LI$1),FALSE)</f>
        <v>0</v>
      </c>
      <c r="AT1161" s="359">
        <f>+VLOOKUP($E1161,Emissions!$1:$1048576,MATCH(DATE(AT$2,1,1),Emissions!$A$1:$LI$1),FALSE)</f>
        <v>0</v>
      </c>
      <c r="AU1161" s="359">
        <f>+VLOOKUP($E1161,Emissions!$1:$1048576,MATCH(DATE(AU$2,1,1),Emissions!$A$1:$LI$1),FALSE)</f>
        <v>0</v>
      </c>
      <c r="AV1161" s="359">
        <f>+VLOOKUP($E1161,Emissions!$1:$1048576,MATCH(DATE(AV$2,1,1),Emissions!$A$1:$LI$1),FALSE)</f>
        <v>0</v>
      </c>
      <c r="AW1161" s="359">
        <f>+VLOOKUP($E1161,Emissions!$1:$1048576,MATCH(DATE(AW$2,1,1),Emissions!$A$1:$LI$1),FALSE)</f>
        <v>0</v>
      </c>
      <c r="AX1161" s="359">
        <f>+VLOOKUP($E1161,Emissions!$1:$1048576,MATCH(DATE(AX$2,1,1),Emissions!$A$1:$LI$1),FALSE)</f>
        <v>0</v>
      </c>
      <c r="AY1161" s="359">
        <f>+VLOOKUP($E1161,Emissions!$1:$1048576,MATCH(DATE(AY$2,1,1),Emissions!$A$1:$LI$1),FALSE)</f>
        <v>0</v>
      </c>
      <c r="AZ1161" s="359">
        <f>+VLOOKUP($E1161,Emissions!$1:$1048576,MATCH(DATE(AZ$2,1,1),Emissions!$A$1:$LI$1),FALSE)</f>
        <v>0</v>
      </c>
      <c r="BA1161" s="359">
        <f>+VLOOKUP($E1161,Emissions!$1:$1048576,MATCH(DATE(BA$2,1,1),Emissions!$A$1:$LI$1),FALSE)</f>
        <v>0</v>
      </c>
      <c r="BB1161" s="359">
        <f>+VLOOKUP($E1161,Emissions!$1:$1048576,MATCH(DATE(BB$2,1,1),Emissions!$A$1:$LI$1),FALSE)</f>
        <v>0</v>
      </c>
      <c r="BC1161" s="359">
        <f>+VLOOKUP($E1161,Emissions!$1:$1048576,MATCH(DATE(BC$2,1,1),Emissions!$A$1:$LI$1),FALSE)</f>
        <v>0</v>
      </c>
      <c r="BD1161" s="359">
        <f>+VLOOKUP($E1161,Emissions!$1:$1048576,MATCH(DATE(BD$2,1,1),Emissions!$A$1:$LI$1),FALSE)</f>
        <v>0</v>
      </c>
      <c r="BE1161" s="359">
        <f>+VLOOKUP($E1161,Emissions!$1:$1048576,MATCH(DATE(BE$2,1,1),Emissions!$A$1:$LI$1),FALSE)</f>
        <v>0</v>
      </c>
      <c r="BF1161" s="359">
        <f>+VLOOKUP($E1161,Emissions!$1:$1048576,MATCH(DATE(BF$2,1,1),Emissions!$A$1:$LI$1),FALSE)</f>
        <v>0</v>
      </c>
      <c r="BG1161" s="359">
        <f>+VLOOKUP($E1161,Emissions!$1:$1048576,MATCH(DATE(BG$2,1,1),Emissions!$A$1:$LI$1),FALSE)</f>
        <v>0</v>
      </c>
      <c r="BH1161" s="359">
        <f>+VLOOKUP($E1161,Emissions!$1:$1048576,MATCH(DATE(BH$2,1,1),Emissions!$A$1:$LI$1),FALSE)</f>
        <v>0</v>
      </c>
      <c r="BI1161" s="359">
        <f>+VLOOKUP($E1161,Emissions!$1:$1048576,MATCH(DATE(BI$2,1,1),Emissions!$A$1:$LI$1),FALSE)</f>
        <v>0</v>
      </c>
    </row>
    <row r="1162" spans="1:61" ht="15" customHeight="1" x14ac:dyDescent="0.35">
      <c r="A1162" s="409"/>
      <c r="B1162" s="169"/>
      <c r="C1162" s="167"/>
      <c r="D1162" s="114"/>
      <c r="E1162" s="50"/>
      <c r="F1162" s="324"/>
      <c r="G1162" s="324"/>
      <c r="H1162" s="324"/>
      <c r="I1162" s="324"/>
      <c r="J1162" s="324"/>
      <c r="K1162" s="324"/>
      <c r="L1162" s="324"/>
      <c r="M1162" s="324"/>
      <c r="N1162" s="324"/>
      <c r="O1162" s="324"/>
      <c r="P1162" s="324"/>
      <c r="Q1162" s="324"/>
      <c r="R1162" s="324"/>
      <c r="S1162" s="324"/>
      <c r="T1162" s="324"/>
      <c r="U1162" s="324"/>
      <c r="V1162" s="324"/>
      <c r="W1162" s="324"/>
      <c r="X1162" s="324"/>
      <c r="Y1162" s="324"/>
      <c r="Z1162" s="324"/>
      <c r="AA1162" s="324"/>
      <c r="AB1162" s="324"/>
      <c r="AC1162" s="324"/>
      <c r="AD1162" s="324"/>
      <c r="AE1162" s="324"/>
      <c r="AF1162" s="324"/>
      <c r="AG1162" s="324"/>
      <c r="AH1162" s="324"/>
      <c r="AI1162" s="324"/>
      <c r="AJ1162" s="324"/>
      <c r="AK1162" s="324"/>
      <c r="AL1162" s="324"/>
      <c r="AM1162" s="324"/>
      <c r="AN1162" s="324"/>
      <c r="AO1162" s="324"/>
      <c r="AP1162" s="324"/>
      <c r="AQ1162" s="324"/>
      <c r="AR1162" s="324"/>
      <c r="AS1162" s="324"/>
      <c r="AT1162" s="324"/>
      <c r="AU1162" s="324"/>
      <c r="AV1162" s="324"/>
      <c r="AW1162" s="324"/>
      <c r="AX1162" s="324"/>
      <c r="AY1162" s="324"/>
      <c r="AZ1162" s="324"/>
      <c r="BA1162" s="324"/>
      <c r="BB1162" s="324"/>
      <c r="BC1162" s="324"/>
      <c r="BD1162" s="324"/>
      <c r="BE1162" s="324"/>
      <c r="BF1162" s="324"/>
      <c r="BG1162" s="324"/>
      <c r="BH1162" s="324"/>
      <c r="BI1162" s="324"/>
    </row>
    <row r="1163" spans="1:61" s="92" customFormat="1" ht="15" customHeight="1" x14ac:dyDescent="0.35">
      <c r="A1163" s="409"/>
      <c r="B1163" s="169"/>
      <c r="C1163" s="147" t="s">
        <v>3331</v>
      </c>
      <c r="D1163" s="147" t="s">
        <v>2746</v>
      </c>
      <c r="E1163" s="136" t="s">
        <v>3350</v>
      </c>
      <c r="F1163" s="325">
        <f>+VLOOKUP($E1163,Emissions!$1:$1048576,MATCH(DATE(F$2,1,1),Emissions!$A$1:$LI$1),FALSE)</f>
        <v>18.538017350000001</v>
      </c>
      <c r="G1163" s="325">
        <f>+VLOOKUP($E1163,Emissions!$1:$1048576,MATCH(DATE(G$2,1,1),Emissions!$A$1:$LI$1),FALSE)</f>
        <v>18.754606800000001</v>
      </c>
      <c r="H1163" s="325">
        <f>+VLOOKUP($E1163,Emissions!$1:$1048576,MATCH(DATE(H$2,1,1),Emissions!$A$1:$LI$1),FALSE)</f>
        <v>18.987071149999998</v>
      </c>
      <c r="I1163" s="325">
        <f>+VLOOKUP($E1163,Emissions!$1:$1048576,MATCH(DATE(I$2,1,1),Emissions!$A$1:$LI$1),FALSE)</f>
        <v>19.236842580000001</v>
      </c>
      <c r="J1163" s="325">
        <f>+VLOOKUP($E1163,Emissions!$1:$1048576,MATCH(DATE(J$2,1,1),Emissions!$A$1:$LI$1),FALSE)</f>
        <v>19.503806090000001</v>
      </c>
      <c r="K1163" s="325">
        <f>+VLOOKUP($E1163,Emissions!$1:$1048576,MATCH(DATE(K$2,1,1),Emissions!$A$1:$LI$1),FALSE)</f>
        <v>19.785223370000001</v>
      </c>
      <c r="L1163" s="325">
        <f>+VLOOKUP($E1163,Emissions!$1:$1048576,MATCH(DATE(L$2,1,1),Emissions!$A$1:$LI$1),FALSE)</f>
        <v>20.066225960000001</v>
      </c>
      <c r="M1163" s="325">
        <f>+VLOOKUP($E1163,Emissions!$1:$1048576,MATCH(DATE(M$2,1,1),Emissions!$A$1:$LI$1),FALSE)</f>
        <v>20.353166130000002</v>
      </c>
      <c r="N1163" s="325">
        <f>+VLOOKUP($E1163,Emissions!$1:$1048576,MATCH(DATE(N$2,1,1),Emissions!$A$1:$LI$1),FALSE)</f>
        <v>20.64647677</v>
      </c>
      <c r="O1163" s="325">
        <f>+VLOOKUP($E1163,Emissions!$1:$1048576,MATCH(DATE(O$2,1,1),Emissions!$A$1:$LI$1),FALSE)</f>
        <v>20.945554130000001</v>
      </c>
      <c r="P1163" s="325">
        <f>+VLOOKUP($E1163,Emissions!$1:$1048576,MATCH(DATE(P$2,1,1),Emissions!$A$1:$LI$1),FALSE)</f>
        <v>21.27199413</v>
      </c>
      <c r="Q1163" s="325">
        <f>+VLOOKUP($E1163,Emissions!$1:$1048576,MATCH(DATE(Q$2,1,1),Emissions!$A$1:$LI$1),FALSE)</f>
        <v>21.588606250000002</v>
      </c>
      <c r="R1163" s="325">
        <f>+VLOOKUP($E1163,Emissions!$1:$1048576,MATCH(DATE(R$2,1,1),Emissions!$A$1:$LI$1),FALSE)</f>
        <v>21.905827670000001</v>
      </c>
      <c r="S1163" s="325">
        <f>+VLOOKUP($E1163,Emissions!$1:$1048576,MATCH(DATE(S$2,1,1),Emissions!$A$1:$LI$1),FALSE)</f>
        <v>22.225586329999999</v>
      </c>
      <c r="T1163" s="325">
        <f>+VLOOKUP($E1163,Emissions!$1:$1048576,MATCH(DATE(T$2,1,1),Emissions!$A$1:$LI$1),FALSE)</f>
        <v>22.54832579</v>
      </c>
      <c r="U1163" s="325">
        <f>+VLOOKUP($E1163,Emissions!$1:$1048576,MATCH(DATE(U$2,1,1),Emissions!$A$1:$LI$1),FALSE)</f>
        <v>22.874275740000002</v>
      </c>
      <c r="V1163" s="325">
        <f>+VLOOKUP($E1163,Emissions!$1:$1048576,MATCH(DATE(V$2,1,1),Emissions!$A$1:$LI$1),FALSE)</f>
        <v>23.203687009999999</v>
      </c>
      <c r="W1163" s="325">
        <f>+VLOOKUP($E1163,Emissions!$1:$1048576,MATCH(DATE(W$2,1,1),Emissions!$A$1:$LI$1),FALSE)</f>
        <v>23.536862259999999</v>
      </c>
      <c r="X1163" s="325">
        <f>+VLOOKUP($E1163,Emissions!$1:$1048576,MATCH(DATE(X$2,1,1),Emissions!$A$1:$LI$1),FALSE)</f>
        <v>23.87414291</v>
      </c>
      <c r="Y1163" s="325">
        <f>+VLOOKUP($E1163,Emissions!$1:$1048576,MATCH(DATE(Y$2,1,1),Emissions!$A$1:$LI$1),FALSE)</f>
        <v>24.215888769999999</v>
      </c>
      <c r="Z1163" s="325">
        <f>+VLOOKUP($E1163,Emissions!$1:$1048576,MATCH(DATE(Z$2,1,1),Emissions!$A$1:$LI$1),FALSE)</f>
        <v>24.546008700000002</v>
      </c>
      <c r="AA1163" s="325">
        <f>+VLOOKUP($E1163,Emissions!$1:$1048576,MATCH(DATE(AA$2,1,1),Emissions!$A$1:$LI$1),FALSE)</f>
        <v>24.8919219</v>
      </c>
      <c r="AB1163" s="325">
        <f>+VLOOKUP($E1163,Emissions!$1:$1048576,MATCH(DATE(AB$2,1,1),Emissions!$A$1:$LI$1),FALSE)</f>
        <v>25.245964059999999</v>
      </c>
      <c r="AC1163" s="325">
        <f>+VLOOKUP($E1163,Emissions!$1:$1048576,MATCH(DATE(AC$2,1,1),Emissions!$A$1:$LI$1),FALSE)</f>
        <v>25.606868850000001</v>
      </c>
      <c r="AD1163" s="325">
        <f>+VLOOKUP($E1163,Emissions!$1:$1048576,MATCH(DATE(AD$2,1,1),Emissions!$A$1:$LI$1),FALSE)</f>
        <v>25.974516139999999</v>
      </c>
      <c r="AE1163" s="325">
        <f>+VLOOKUP($E1163,Emissions!$1:$1048576,MATCH(DATE(AE$2,1,1),Emissions!$A$1:$LI$1),FALSE)</f>
        <v>26.301555319999999</v>
      </c>
      <c r="AF1163" s="325">
        <f>+VLOOKUP($E1163,Emissions!$1:$1048576,MATCH(DATE(AF$2,1,1),Emissions!$A$1:$LI$1),FALSE)</f>
        <v>26.643558779999999</v>
      </c>
      <c r="AG1163" s="325">
        <f>+VLOOKUP($E1163,Emissions!$1:$1048576,MATCH(DATE(AG$2,1,1),Emissions!$A$1:$LI$1),FALSE)</f>
        <v>26.991792069999999</v>
      </c>
      <c r="AH1163" s="325">
        <f>+VLOOKUP($E1163,Emissions!$1:$1048576,MATCH(DATE(AH$2,1,1),Emissions!$A$1:$LI$1),FALSE)</f>
        <v>27.345301330000002</v>
      </c>
      <c r="AI1163" s="325">
        <f>+VLOOKUP($E1163,Emissions!$1:$1048576,MATCH(DATE(AI$2,1,1),Emissions!$A$1:$LI$1),FALSE)</f>
        <v>27.704406410000001</v>
      </c>
      <c r="AJ1163" s="325">
        <f>+VLOOKUP($E1163,Emissions!$1:$1048576,MATCH(DATE(AJ$2,1,1),Emissions!$A$1:$LI$1),FALSE)</f>
        <v>28.069552810000001</v>
      </c>
      <c r="AK1163" s="325">
        <f>+VLOOKUP($E1163,Emissions!$1:$1048576,MATCH(DATE(AK$2,1,1),Emissions!$A$1:$LI$1),FALSE)</f>
        <v>28.441092040000001</v>
      </c>
      <c r="AL1163" s="325">
        <f>+VLOOKUP($E1163,Emissions!$1:$1048576,MATCH(DATE(AL$2,1,1),Emissions!$A$1:$LI$1),FALSE)</f>
        <v>28.81924678</v>
      </c>
      <c r="AM1163" s="325">
        <f>+VLOOKUP($E1163,Emissions!$1:$1048576,MATCH(DATE(AM$2,1,1),Emissions!$A$1:$LI$1),FALSE)</f>
        <v>29.204122219999999</v>
      </c>
      <c r="AN1163" s="325">
        <f>+VLOOKUP($E1163,Emissions!$1:$1048576,MATCH(DATE(AN$2,1,1),Emissions!$A$1:$LI$1),FALSE)</f>
        <v>29.595731059999999</v>
      </c>
      <c r="AO1163" s="325">
        <f>+VLOOKUP($E1163,Emissions!$1:$1048576,MATCH(DATE(AO$2,1,1),Emissions!$A$1:$LI$1),FALSE)</f>
        <v>29.994021109999998</v>
      </c>
      <c r="AP1163" s="325">
        <f>+VLOOKUP($E1163,Emissions!$1:$1048576,MATCH(DATE(AP$2,1,1),Emissions!$A$1:$LI$1),FALSE)</f>
        <v>30.387434209999999</v>
      </c>
      <c r="AQ1163" s="325">
        <f>+VLOOKUP($E1163,Emissions!$1:$1048576,MATCH(DATE(AQ$2,1,1),Emissions!$A$1:$LI$1),FALSE)</f>
        <v>30.78311411</v>
      </c>
      <c r="AR1163" s="325">
        <f>+VLOOKUP($E1163,Emissions!$1:$1048576,MATCH(DATE(AR$2,1,1),Emissions!$A$1:$LI$1),FALSE)</f>
        <v>31.18271236</v>
      </c>
      <c r="AS1163" s="325">
        <f>+VLOOKUP($E1163,Emissions!$1:$1048576,MATCH(DATE(AS$2,1,1),Emissions!$A$1:$LI$1),FALSE)</f>
        <v>31.58683624</v>
      </c>
      <c r="AT1163" s="325">
        <f>+VLOOKUP($E1163,Emissions!$1:$1048576,MATCH(DATE(AT$2,1,1),Emissions!$A$1:$LI$1),FALSE)</f>
        <v>31.995856199999999</v>
      </c>
      <c r="AU1163" s="325">
        <f>+VLOOKUP($E1163,Emissions!$1:$1048576,MATCH(DATE(AU$2,1,1),Emissions!$A$1:$LI$1),FALSE)</f>
        <v>32.41005844</v>
      </c>
      <c r="AV1163" s="325">
        <f>+VLOOKUP($E1163,Emissions!$1:$1048576,MATCH(DATE(AV$2,1,1),Emissions!$A$1:$LI$1),FALSE)</f>
        <v>32.829673849999999</v>
      </c>
      <c r="AW1163" s="325">
        <f>+VLOOKUP($E1163,Emissions!$1:$1048576,MATCH(DATE(AW$2,1,1),Emissions!$A$1:$LI$1),FALSE)</f>
        <v>33.254886820000003</v>
      </c>
      <c r="AX1163" s="325">
        <f>+VLOOKUP($E1163,Emissions!$1:$1048576,MATCH(DATE(AX$2,1,1),Emissions!$A$1:$LI$1),FALSE)</f>
        <v>33.685844670000002</v>
      </c>
      <c r="AY1163" s="325">
        <f>+VLOOKUP($E1163,Emissions!$1:$1048576,MATCH(DATE(AY$2,1,1),Emissions!$A$1:$LI$1),FALSE)</f>
        <v>34.122675790000002</v>
      </c>
      <c r="AZ1163" s="325">
        <f>+VLOOKUP($E1163,Emissions!$1:$1048576,MATCH(DATE(AZ$2,1,1),Emissions!$A$1:$LI$1),FALSE)</f>
        <v>34.56657259</v>
      </c>
      <c r="BA1163" s="325">
        <f>+VLOOKUP($E1163,Emissions!$1:$1048576,MATCH(DATE(BA$2,1,1),Emissions!$A$1:$LI$1),FALSE)</f>
        <v>35.016306450000002</v>
      </c>
      <c r="BB1163" s="325">
        <f>+VLOOKUP($E1163,Emissions!$1:$1048576,MATCH(DATE(BB$2,1,1),Emissions!$A$1:$LI$1),FALSE)</f>
        <v>35.47157086</v>
      </c>
      <c r="BC1163" s="325">
        <f>+VLOOKUP($E1163,Emissions!$1:$1048576,MATCH(DATE(BC$2,1,1),Emissions!$A$1:$LI$1),FALSE)</f>
        <v>35.932463630000001</v>
      </c>
      <c r="BD1163" s="325">
        <f>+VLOOKUP($E1163,Emissions!$1:$1048576,MATCH(DATE(BD$2,1,1),Emissions!$A$1:$LI$1),FALSE)</f>
        <v>36.399169260000001</v>
      </c>
      <c r="BE1163" s="325">
        <f>+VLOOKUP($E1163,Emissions!$1:$1048576,MATCH(DATE(BE$2,1,1),Emissions!$A$1:$LI$1),FALSE)</f>
        <v>39.973470630000001</v>
      </c>
      <c r="BF1163" s="325">
        <f>+VLOOKUP($E1163,Emissions!$1:$1048576,MATCH(DATE(BF$2,1,1),Emissions!$A$1:$LI$1),FALSE)</f>
        <v>40.639382980000001</v>
      </c>
      <c r="BG1163" s="325">
        <f>+VLOOKUP($E1163,Emissions!$1:$1048576,MATCH(DATE(BG$2,1,1),Emissions!$A$1:$LI$1),FALSE)</f>
        <v>41.316552129999998</v>
      </c>
      <c r="BH1163" s="325">
        <f>+VLOOKUP($E1163,Emissions!$1:$1048576,MATCH(DATE(BH$2,1,1),Emissions!$A$1:$LI$1),FALSE)</f>
        <v>42.005169520000003</v>
      </c>
      <c r="BI1163" s="325">
        <f>+VLOOKUP($E1163,Emissions!$1:$1048576,MATCH(DATE(BI$2,1,1),Emissions!$A$1:$LI$1),FALSE)</f>
        <v>42.70542588</v>
      </c>
    </row>
    <row r="1164" spans="1:61" s="92" customFormat="1" ht="15" customHeight="1" x14ac:dyDescent="0.35">
      <c r="A1164" s="409"/>
      <c r="B1164" s="169"/>
      <c r="C1164" s="137" t="s">
        <v>3332</v>
      </c>
      <c r="D1164" s="147" t="s">
        <v>2746</v>
      </c>
      <c r="E1164" s="136" t="s">
        <v>3591</v>
      </c>
      <c r="F1164" s="325">
        <f>+VLOOKUP($E1164,Emissions!$1:$1048576,MATCH(DATE(F$2,1,1),Emissions!$A$1:$LI$1),FALSE)</f>
        <v>0</v>
      </c>
      <c r="G1164" s="325">
        <f>+VLOOKUP($E1164,Emissions!$1:$1048576,MATCH(DATE(G$2,1,1),Emissions!$A$1:$LI$1),FALSE)</f>
        <v>0</v>
      </c>
      <c r="H1164" s="325">
        <f>+VLOOKUP($E1164,Emissions!$1:$1048576,MATCH(DATE(H$2,1,1),Emissions!$A$1:$LI$1),FALSE)</f>
        <v>0</v>
      </c>
      <c r="I1164" s="325">
        <f>+VLOOKUP($E1164,Emissions!$1:$1048576,MATCH(DATE(I$2,1,1),Emissions!$A$1:$LI$1),FALSE)</f>
        <v>0</v>
      </c>
      <c r="J1164" s="325">
        <f>+VLOOKUP($E1164,Emissions!$1:$1048576,MATCH(DATE(J$2,1,1),Emissions!$A$1:$LI$1),FALSE)</f>
        <v>0</v>
      </c>
      <c r="K1164" s="325">
        <f>+VLOOKUP($E1164,Emissions!$1:$1048576,MATCH(DATE(K$2,1,1),Emissions!$A$1:$LI$1),FALSE)</f>
        <v>0</v>
      </c>
      <c r="L1164" s="325">
        <f>+VLOOKUP($E1164,Emissions!$1:$1048576,MATCH(DATE(L$2,1,1),Emissions!$A$1:$LI$1),FALSE)</f>
        <v>0</v>
      </c>
      <c r="M1164" s="325">
        <f>+VLOOKUP($E1164,Emissions!$1:$1048576,MATCH(DATE(M$2,1,1),Emissions!$A$1:$LI$1),FALSE)</f>
        <v>0</v>
      </c>
      <c r="N1164" s="325">
        <f>+VLOOKUP($E1164,Emissions!$1:$1048576,MATCH(DATE(N$2,1,1),Emissions!$A$1:$LI$1),FALSE)</f>
        <v>0</v>
      </c>
      <c r="O1164" s="325">
        <f>+VLOOKUP($E1164,Emissions!$1:$1048576,MATCH(DATE(O$2,1,1),Emissions!$A$1:$LI$1),FALSE)</f>
        <v>0</v>
      </c>
      <c r="P1164" s="325">
        <f>+VLOOKUP($E1164,Emissions!$1:$1048576,MATCH(DATE(P$2,1,1),Emissions!$A$1:$LI$1),FALSE)</f>
        <v>0</v>
      </c>
      <c r="Q1164" s="325">
        <f>+VLOOKUP($E1164,Emissions!$1:$1048576,MATCH(DATE(Q$2,1,1),Emissions!$A$1:$LI$1),FALSE)</f>
        <v>0</v>
      </c>
      <c r="R1164" s="325">
        <f>+VLOOKUP($E1164,Emissions!$1:$1048576,MATCH(DATE(R$2,1,1),Emissions!$A$1:$LI$1),FALSE)</f>
        <v>0</v>
      </c>
      <c r="S1164" s="325">
        <f>+VLOOKUP($E1164,Emissions!$1:$1048576,MATCH(DATE(S$2,1,1),Emissions!$A$1:$LI$1),FALSE)</f>
        <v>0</v>
      </c>
      <c r="T1164" s="325">
        <f>+VLOOKUP($E1164,Emissions!$1:$1048576,MATCH(DATE(T$2,1,1),Emissions!$A$1:$LI$1),FALSE)</f>
        <v>0</v>
      </c>
      <c r="U1164" s="325">
        <f>+VLOOKUP($E1164,Emissions!$1:$1048576,MATCH(DATE(U$2,1,1),Emissions!$A$1:$LI$1),FALSE)</f>
        <v>0</v>
      </c>
      <c r="V1164" s="325">
        <f>+VLOOKUP($E1164,Emissions!$1:$1048576,MATCH(DATE(V$2,1,1),Emissions!$A$1:$LI$1),FALSE)</f>
        <v>0</v>
      </c>
      <c r="W1164" s="325">
        <f>+VLOOKUP($E1164,Emissions!$1:$1048576,MATCH(DATE(W$2,1,1),Emissions!$A$1:$LI$1),FALSE)</f>
        <v>0</v>
      </c>
      <c r="X1164" s="325">
        <f>+VLOOKUP($E1164,Emissions!$1:$1048576,MATCH(DATE(X$2,1,1),Emissions!$A$1:$LI$1),FALSE)</f>
        <v>0</v>
      </c>
      <c r="Y1164" s="325">
        <f>+VLOOKUP($E1164,Emissions!$1:$1048576,MATCH(DATE(Y$2,1,1),Emissions!$A$1:$LI$1),FALSE)</f>
        <v>0</v>
      </c>
      <c r="Z1164" s="325">
        <f>+VLOOKUP($E1164,Emissions!$1:$1048576,MATCH(DATE(Z$2,1,1),Emissions!$A$1:$LI$1),FALSE)</f>
        <v>0</v>
      </c>
      <c r="AA1164" s="325">
        <f>+VLOOKUP($E1164,Emissions!$1:$1048576,MATCH(DATE(AA$2,1,1),Emissions!$A$1:$LI$1),FALSE)</f>
        <v>0</v>
      </c>
      <c r="AB1164" s="325">
        <f>+VLOOKUP($E1164,Emissions!$1:$1048576,MATCH(DATE(AB$2,1,1),Emissions!$A$1:$LI$1),FALSE)</f>
        <v>0</v>
      </c>
      <c r="AC1164" s="325">
        <f>+VLOOKUP($E1164,Emissions!$1:$1048576,MATCH(DATE(AC$2,1,1),Emissions!$A$1:$LI$1),FALSE)</f>
        <v>0</v>
      </c>
      <c r="AD1164" s="325">
        <f>+VLOOKUP($E1164,Emissions!$1:$1048576,MATCH(DATE(AD$2,1,1),Emissions!$A$1:$LI$1),FALSE)</f>
        <v>0</v>
      </c>
      <c r="AE1164" s="325">
        <f>+VLOOKUP($E1164,Emissions!$1:$1048576,MATCH(DATE(AE$2,1,1),Emissions!$A$1:$LI$1),FALSE)</f>
        <v>0</v>
      </c>
      <c r="AF1164" s="325">
        <f>+VLOOKUP($E1164,Emissions!$1:$1048576,MATCH(DATE(AF$2,1,1),Emissions!$A$1:$LI$1),FALSE)</f>
        <v>0</v>
      </c>
      <c r="AG1164" s="325">
        <f>+VLOOKUP($E1164,Emissions!$1:$1048576,MATCH(DATE(AG$2,1,1),Emissions!$A$1:$LI$1),FALSE)</f>
        <v>0</v>
      </c>
      <c r="AH1164" s="325">
        <f>+VLOOKUP($E1164,Emissions!$1:$1048576,MATCH(DATE(AH$2,1,1),Emissions!$A$1:$LI$1),FALSE)</f>
        <v>0</v>
      </c>
      <c r="AI1164" s="325">
        <f>+VLOOKUP($E1164,Emissions!$1:$1048576,MATCH(DATE(AI$2,1,1),Emissions!$A$1:$LI$1),FALSE)</f>
        <v>0</v>
      </c>
      <c r="AJ1164" s="325">
        <f>+VLOOKUP($E1164,Emissions!$1:$1048576,MATCH(DATE(AJ$2,1,1),Emissions!$A$1:$LI$1),FALSE)</f>
        <v>0</v>
      </c>
      <c r="AK1164" s="325">
        <f>+VLOOKUP($E1164,Emissions!$1:$1048576,MATCH(DATE(AK$2,1,1),Emissions!$A$1:$LI$1),FALSE)</f>
        <v>0</v>
      </c>
      <c r="AL1164" s="325">
        <f>+VLOOKUP($E1164,Emissions!$1:$1048576,MATCH(DATE(AL$2,1,1),Emissions!$A$1:$LI$1),FALSE)</f>
        <v>0</v>
      </c>
      <c r="AM1164" s="325">
        <f>+VLOOKUP($E1164,Emissions!$1:$1048576,MATCH(DATE(AM$2,1,1),Emissions!$A$1:$LI$1),FALSE)</f>
        <v>0</v>
      </c>
      <c r="AN1164" s="325">
        <f>+VLOOKUP($E1164,Emissions!$1:$1048576,MATCH(DATE(AN$2,1,1),Emissions!$A$1:$LI$1),FALSE)</f>
        <v>0</v>
      </c>
      <c r="AO1164" s="325">
        <f>+VLOOKUP($E1164,Emissions!$1:$1048576,MATCH(DATE(AO$2,1,1),Emissions!$A$1:$LI$1),FALSE)</f>
        <v>0</v>
      </c>
      <c r="AP1164" s="325">
        <f>+VLOOKUP($E1164,Emissions!$1:$1048576,MATCH(DATE(AP$2,1,1),Emissions!$A$1:$LI$1),FALSE)</f>
        <v>0</v>
      </c>
      <c r="AQ1164" s="325">
        <f>+VLOOKUP($E1164,Emissions!$1:$1048576,MATCH(DATE(AQ$2,1,1),Emissions!$A$1:$LI$1),FALSE)</f>
        <v>0</v>
      </c>
      <c r="AR1164" s="325">
        <f>+VLOOKUP($E1164,Emissions!$1:$1048576,MATCH(DATE(AR$2,1,1),Emissions!$A$1:$LI$1),FALSE)</f>
        <v>0</v>
      </c>
      <c r="AS1164" s="325">
        <f>+VLOOKUP($E1164,Emissions!$1:$1048576,MATCH(DATE(AS$2,1,1),Emissions!$A$1:$LI$1),FALSE)</f>
        <v>0</v>
      </c>
      <c r="AT1164" s="325">
        <f>+VLOOKUP($E1164,Emissions!$1:$1048576,MATCH(DATE(AT$2,1,1),Emissions!$A$1:$LI$1),FALSE)</f>
        <v>0</v>
      </c>
      <c r="AU1164" s="325">
        <f>+VLOOKUP($E1164,Emissions!$1:$1048576,MATCH(DATE(AU$2,1,1),Emissions!$A$1:$LI$1),FALSE)</f>
        <v>0</v>
      </c>
      <c r="AV1164" s="325">
        <f>+VLOOKUP($E1164,Emissions!$1:$1048576,MATCH(DATE(AV$2,1,1),Emissions!$A$1:$LI$1),FALSE)</f>
        <v>0</v>
      </c>
      <c r="AW1164" s="325">
        <f>+VLOOKUP($E1164,Emissions!$1:$1048576,MATCH(DATE(AW$2,1,1),Emissions!$A$1:$LI$1),FALSE)</f>
        <v>0</v>
      </c>
      <c r="AX1164" s="325">
        <f>+VLOOKUP($E1164,Emissions!$1:$1048576,MATCH(DATE(AX$2,1,1),Emissions!$A$1:$LI$1),FALSE)</f>
        <v>0</v>
      </c>
      <c r="AY1164" s="325">
        <f>+VLOOKUP($E1164,Emissions!$1:$1048576,MATCH(DATE(AY$2,1,1),Emissions!$A$1:$LI$1),FALSE)</f>
        <v>0</v>
      </c>
      <c r="AZ1164" s="325">
        <f>+VLOOKUP($E1164,Emissions!$1:$1048576,MATCH(DATE(AZ$2,1,1),Emissions!$A$1:$LI$1),FALSE)</f>
        <v>0</v>
      </c>
      <c r="BA1164" s="325">
        <f>+VLOOKUP($E1164,Emissions!$1:$1048576,MATCH(DATE(BA$2,1,1),Emissions!$A$1:$LI$1),FALSE)</f>
        <v>0</v>
      </c>
      <c r="BB1164" s="325">
        <f>+VLOOKUP($E1164,Emissions!$1:$1048576,MATCH(DATE(BB$2,1,1),Emissions!$A$1:$LI$1),FALSE)</f>
        <v>0</v>
      </c>
      <c r="BC1164" s="325">
        <f>+VLOOKUP($E1164,Emissions!$1:$1048576,MATCH(DATE(BC$2,1,1),Emissions!$A$1:$LI$1),FALSE)</f>
        <v>0</v>
      </c>
      <c r="BD1164" s="325">
        <f>+VLOOKUP($E1164,Emissions!$1:$1048576,MATCH(DATE(BD$2,1,1),Emissions!$A$1:$LI$1),FALSE)</f>
        <v>0</v>
      </c>
      <c r="BE1164" s="325">
        <f>+VLOOKUP($E1164,Emissions!$1:$1048576,MATCH(DATE(BE$2,1,1),Emissions!$A$1:$LI$1),FALSE)</f>
        <v>0</v>
      </c>
      <c r="BF1164" s="325">
        <f>+VLOOKUP($E1164,Emissions!$1:$1048576,MATCH(DATE(BF$2,1,1),Emissions!$A$1:$LI$1),FALSE)</f>
        <v>0</v>
      </c>
      <c r="BG1164" s="325">
        <f>+VLOOKUP($E1164,Emissions!$1:$1048576,MATCH(DATE(BG$2,1,1),Emissions!$A$1:$LI$1),FALSE)</f>
        <v>0</v>
      </c>
      <c r="BH1164" s="325">
        <f>+VLOOKUP($E1164,Emissions!$1:$1048576,MATCH(DATE(BH$2,1,1),Emissions!$A$1:$LI$1),FALSE)</f>
        <v>0</v>
      </c>
      <c r="BI1164" s="325">
        <f>+VLOOKUP($E1164,Emissions!$1:$1048576,MATCH(DATE(BI$2,1,1),Emissions!$A$1:$LI$1),FALSE)</f>
        <v>0</v>
      </c>
    </row>
    <row r="1165" spans="1:61" ht="15" customHeight="1" x14ac:dyDescent="0.35">
      <c r="A1165" s="409"/>
      <c r="B1165" s="169"/>
      <c r="C1165" s="138" t="s">
        <v>724</v>
      </c>
      <c r="D1165" s="114" t="s">
        <v>2746</v>
      </c>
      <c r="E1165" s="50" t="s">
        <v>3592</v>
      </c>
      <c r="F1165" s="359">
        <f>+VLOOKUP($E1165,Emissions!$1:$1048576,MATCH(DATE(F$2,1,1),Emissions!$A$1:$LI$1),FALSE)</f>
        <v>0</v>
      </c>
      <c r="G1165" s="359">
        <f>+VLOOKUP($E1165,Emissions!$1:$1048576,MATCH(DATE(G$2,1,1),Emissions!$A$1:$LI$1),FALSE)</f>
        <v>0</v>
      </c>
      <c r="H1165" s="359">
        <f>+VLOOKUP($E1165,Emissions!$1:$1048576,MATCH(DATE(H$2,1,1),Emissions!$A$1:$LI$1),FALSE)</f>
        <v>0</v>
      </c>
      <c r="I1165" s="359">
        <f>+VLOOKUP($E1165,Emissions!$1:$1048576,MATCH(DATE(I$2,1,1),Emissions!$A$1:$LI$1),FALSE)</f>
        <v>0</v>
      </c>
      <c r="J1165" s="359">
        <f>+VLOOKUP($E1165,Emissions!$1:$1048576,MATCH(DATE(J$2,1,1),Emissions!$A$1:$LI$1),FALSE)</f>
        <v>0</v>
      </c>
      <c r="K1165" s="359">
        <f>+VLOOKUP($E1165,Emissions!$1:$1048576,MATCH(DATE(K$2,1,1),Emissions!$A$1:$LI$1),FALSE)</f>
        <v>0</v>
      </c>
      <c r="L1165" s="359">
        <f>+VLOOKUP($E1165,Emissions!$1:$1048576,MATCH(DATE(L$2,1,1),Emissions!$A$1:$LI$1),FALSE)</f>
        <v>0</v>
      </c>
      <c r="M1165" s="359">
        <f>+VLOOKUP($E1165,Emissions!$1:$1048576,MATCH(DATE(M$2,1,1),Emissions!$A$1:$LI$1),FALSE)</f>
        <v>0</v>
      </c>
      <c r="N1165" s="359">
        <f>+VLOOKUP($E1165,Emissions!$1:$1048576,MATCH(DATE(N$2,1,1),Emissions!$A$1:$LI$1),FALSE)</f>
        <v>0</v>
      </c>
      <c r="O1165" s="359">
        <f>+VLOOKUP($E1165,Emissions!$1:$1048576,MATCH(DATE(O$2,1,1),Emissions!$A$1:$LI$1),FALSE)</f>
        <v>0</v>
      </c>
      <c r="P1165" s="359">
        <f>+VLOOKUP($E1165,Emissions!$1:$1048576,MATCH(DATE(P$2,1,1),Emissions!$A$1:$LI$1),FALSE)</f>
        <v>0</v>
      </c>
      <c r="Q1165" s="359">
        <f>+VLOOKUP($E1165,Emissions!$1:$1048576,MATCH(DATE(Q$2,1,1),Emissions!$A$1:$LI$1),FALSE)</f>
        <v>0</v>
      </c>
      <c r="R1165" s="359">
        <f>+VLOOKUP($E1165,Emissions!$1:$1048576,MATCH(DATE(R$2,1,1),Emissions!$A$1:$LI$1),FALSE)</f>
        <v>0</v>
      </c>
      <c r="S1165" s="359">
        <f>+VLOOKUP($E1165,Emissions!$1:$1048576,MATCH(DATE(S$2,1,1),Emissions!$A$1:$LI$1),FALSE)</f>
        <v>0</v>
      </c>
      <c r="T1165" s="359">
        <f>+VLOOKUP($E1165,Emissions!$1:$1048576,MATCH(DATE(T$2,1,1),Emissions!$A$1:$LI$1),FALSE)</f>
        <v>0</v>
      </c>
      <c r="U1165" s="359">
        <f>+VLOOKUP($E1165,Emissions!$1:$1048576,MATCH(DATE(U$2,1,1),Emissions!$A$1:$LI$1),FALSE)</f>
        <v>0</v>
      </c>
      <c r="V1165" s="359">
        <f>+VLOOKUP($E1165,Emissions!$1:$1048576,MATCH(DATE(V$2,1,1),Emissions!$A$1:$LI$1),FALSE)</f>
        <v>0</v>
      </c>
      <c r="W1165" s="359">
        <f>+VLOOKUP($E1165,Emissions!$1:$1048576,MATCH(DATE(W$2,1,1),Emissions!$A$1:$LI$1),FALSE)</f>
        <v>0</v>
      </c>
      <c r="X1165" s="359">
        <f>+VLOOKUP($E1165,Emissions!$1:$1048576,MATCH(DATE(X$2,1,1),Emissions!$A$1:$LI$1),FALSE)</f>
        <v>0</v>
      </c>
      <c r="Y1165" s="359">
        <f>+VLOOKUP($E1165,Emissions!$1:$1048576,MATCH(DATE(Y$2,1,1),Emissions!$A$1:$LI$1),FALSE)</f>
        <v>0</v>
      </c>
      <c r="Z1165" s="359">
        <f>+VLOOKUP($E1165,Emissions!$1:$1048576,MATCH(DATE(Z$2,1,1),Emissions!$A$1:$LI$1),FALSE)</f>
        <v>0</v>
      </c>
      <c r="AA1165" s="359">
        <f>+VLOOKUP($E1165,Emissions!$1:$1048576,MATCH(DATE(AA$2,1,1),Emissions!$A$1:$LI$1),FALSE)</f>
        <v>0</v>
      </c>
      <c r="AB1165" s="359">
        <f>+VLOOKUP($E1165,Emissions!$1:$1048576,MATCH(DATE(AB$2,1,1),Emissions!$A$1:$LI$1),FALSE)</f>
        <v>0</v>
      </c>
      <c r="AC1165" s="359">
        <f>+VLOOKUP($E1165,Emissions!$1:$1048576,MATCH(DATE(AC$2,1,1),Emissions!$A$1:$LI$1),FALSE)</f>
        <v>0</v>
      </c>
      <c r="AD1165" s="359">
        <f>+VLOOKUP($E1165,Emissions!$1:$1048576,MATCH(DATE(AD$2,1,1),Emissions!$A$1:$LI$1),FALSE)</f>
        <v>0</v>
      </c>
      <c r="AE1165" s="359">
        <f>+VLOOKUP($E1165,Emissions!$1:$1048576,MATCH(DATE(AE$2,1,1),Emissions!$A$1:$LI$1),FALSE)</f>
        <v>0</v>
      </c>
      <c r="AF1165" s="359">
        <f>+VLOOKUP($E1165,Emissions!$1:$1048576,MATCH(DATE(AF$2,1,1),Emissions!$A$1:$LI$1),FALSE)</f>
        <v>0</v>
      </c>
      <c r="AG1165" s="359">
        <f>+VLOOKUP($E1165,Emissions!$1:$1048576,MATCH(DATE(AG$2,1,1),Emissions!$A$1:$LI$1),FALSE)</f>
        <v>0</v>
      </c>
      <c r="AH1165" s="359">
        <f>+VLOOKUP($E1165,Emissions!$1:$1048576,MATCH(DATE(AH$2,1,1),Emissions!$A$1:$LI$1),FALSE)</f>
        <v>0</v>
      </c>
      <c r="AI1165" s="359">
        <f>+VLOOKUP($E1165,Emissions!$1:$1048576,MATCH(DATE(AI$2,1,1),Emissions!$A$1:$LI$1),FALSE)</f>
        <v>0</v>
      </c>
      <c r="AJ1165" s="359">
        <f>+VLOOKUP($E1165,Emissions!$1:$1048576,MATCH(DATE(AJ$2,1,1),Emissions!$A$1:$LI$1),FALSE)</f>
        <v>0</v>
      </c>
      <c r="AK1165" s="359">
        <f>+VLOOKUP($E1165,Emissions!$1:$1048576,MATCH(DATE(AK$2,1,1),Emissions!$A$1:$LI$1),FALSE)</f>
        <v>0</v>
      </c>
      <c r="AL1165" s="359">
        <f>+VLOOKUP($E1165,Emissions!$1:$1048576,MATCH(DATE(AL$2,1,1),Emissions!$A$1:$LI$1),FALSE)</f>
        <v>0</v>
      </c>
      <c r="AM1165" s="359">
        <f>+VLOOKUP($E1165,Emissions!$1:$1048576,MATCH(DATE(AM$2,1,1),Emissions!$A$1:$LI$1),FALSE)</f>
        <v>0</v>
      </c>
      <c r="AN1165" s="359">
        <f>+VLOOKUP($E1165,Emissions!$1:$1048576,MATCH(DATE(AN$2,1,1),Emissions!$A$1:$LI$1),FALSE)</f>
        <v>0</v>
      </c>
      <c r="AO1165" s="359">
        <f>+VLOOKUP($E1165,Emissions!$1:$1048576,MATCH(DATE(AO$2,1,1),Emissions!$A$1:$LI$1),FALSE)</f>
        <v>0</v>
      </c>
      <c r="AP1165" s="359">
        <f>+VLOOKUP($E1165,Emissions!$1:$1048576,MATCH(DATE(AP$2,1,1),Emissions!$A$1:$LI$1),FALSE)</f>
        <v>0</v>
      </c>
      <c r="AQ1165" s="359">
        <f>+VLOOKUP($E1165,Emissions!$1:$1048576,MATCH(DATE(AQ$2,1,1),Emissions!$A$1:$LI$1),FALSE)</f>
        <v>0</v>
      </c>
      <c r="AR1165" s="359">
        <f>+VLOOKUP($E1165,Emissions!$1:$1048576,MATCH(DATE(AR$2,1,1),Emissions!$A$1:$LI$1),FALSE)</f>
        <v>0</v>
      </c>
      <c r="AS1165" s="359">
        <f>+VLOOKUP($E1165,Emissions!$1:$1048576,MATCH(DATE(AS$2,1,1),Emissions!$A$1:$LI$1),FALSE)</f>
        <v>0</v>
      </c>
      <c r="AT1165" s="359">
        <f>+VLOOKUP($E1165,Emissions!$1:$1048576,MATCH(DATE(AT$2,1,1),Emissions!$A$1:$LI$1),FALSE)</f>
        <v>0</v>
      </c>
      <c r="AU1165" s="359">
        <f>+VLOOKUP($E1165,Emissions!$1:$1048576,MATCH(DATE(AU$2,1,1),Emissions!$A$1:$LI$1),FALSE)</f>
        <v>0</v>
      </c>
      <c r="AV1165" s="359">
        <f>+VLOOKUP($E1165,Emissions!$1:$1048576,MATCH(DATE(AV$2,1,1),Emissions!$A$1:$LI$1),FALSE)</f>
        <v>0</v>
      </c>
      <c r="AW1165" s="359">
        <f>+VLOOKUP($E1165,Emissions!$1:$1048576,MATCH(DATE(AW$2,1,1),Emissions!$A$1:$LI$1),FALSE)</f>
        <v>0</v>
      </c>
      <c r="AX1165" s="359">
        <f>+VLOOKUP($E1165,Emissions!$1:$1048576,MATCH(DATE(AX$2,1,1),Emissions!$A$1:$LI$1),FALSE)</f>
        <v>0</v>
      </c>
      <c r="AY1165" s="359">
        <f>+VLOOKUP($E1165,Emissions!$1:$1048576,MATCH(DATE(AY$2,1,1),Emissions!$A$1:$LI$1),FALSE)</f>
        <v>0</v>
      </c>
      <c r="AZ1165" s="359">
        <f>+VLOOKUP($E1165,Emissions!$1:$1048576,MATCH(DATE(AZ$2,1,1),Emissions!$A$1:$LI$1),FALSE)</f>
        <v>0</v>
      </c>
      <c r="BA1165" s="359">
        <f>+VLOOKUP($E1165,Emissions!$1:$1048576,MATCH(DATE(BA$2,1,1),Emissions!$A$1:$LI$1),FALSE)</f>
        <v>0</v>
      </c>
      <c r="BB1165" s="359">
        <f>+VLOOKUP($E1165,Emissions!$1:$1048576,MATCH(DATE(BB$2,1,1),Emissions!$A$1:$LI$1),FALSE)</f>
        <v>0</v>
      </c>
      <c r="BC1165" s="359">
        <f>+VLOOKUP($E1165,Emissions!$1:$1048576,MATCH(DATE(BC$2,1,1),Emissions!$A$1:$LI$1),FALSE)</f>
        <v>0</v>
      </c>
      <c r="BD1165" s="359">
        <f>+VLOOKUP($E1165,Emissions!$1:$1048576,MATCH(DATE(BD$2,1,1),Emissions!$A$1:$LI$1),FALSE)</f>
        <v>0</v>
      </c>
      <c r="BE1165" s="359">
        <f>+VLOOKUP($E1165,Emissions!$1:$1048576,MATCH(DATE(BE$2,1,1),Emissions!$A$1:$LI$1),FALSE)</f>
        <v>0</v>
      </c>
      <c r="BF1165" s="359">
        <f>+VLOOKUP($E1165,Emissions!$1:$1048576,MATCH(DATE(BF$2,1,1),Emissions!$A$1:$LI$1),FALSE)</f>
        <v>0</v>
      </c>
      <c r="BG1165" s="359">
        <f>+VLOOKUP($E1165,Emissions!$1:$1048576,MATCH(DATE(BG$2,1,1),Emissions!$A$1:$LI$1),FALSE)</f>
        <v>0</v>
      </c>
      <c r="BH1165" s="359">
        <f>+VLOOKUP($E1165,Emissions!$1:$1048576,MATCH(DATE(BH$2,1,1),Emissions!$A$1:$LI$1),FALSE)</f>
        <v>0</v>
      </c>
      <c r="BI1165" s="359">
        <f>+VLOOKUP($E1165,Emissions!$1:$1048576,MATCH(DATE(BI$2,1,1),Emissions!$A$1:$LI$1),FALSE)</f>
        <v>0</v>
      </c>
    </row>
    <row r="1166" spans="1:61" ht="15" customHeight="1" x14ac:dyDescent="0.35">
      <c r="A1166" s="409"/>
      <c r="B1166" s="169"/>
      <c r="C1166" s="138" t="s">
        <v>725</v>
      </c>
      <c r="D1166" s="114" t="s">
        <v>2746</v>
      </c>
      <c r="E1166" s="50" t="s">
        <v>3593</v>
      </c>
      <c r="F1166" s="359">
        <f>+VLOOKUP($E1166,Emissions!$1:$1048576,MATCH(DATE(F$2,1,1),Emissions!$A$1:$LI$1),FALSE)</f>
        <v>0</v>
      </c>
      <c r="G1166" s="359">
        <f>+VLOOKUP($E1166,Emissions!$1:$1048576,MATCH(DATE(G$2,1,1),Emissions!$A$1:$LI$1),FALSE)</f>
        <v>0</v>
      </c>
      <c r="H1166" s="359">
        <f>+VLOOKUP($E1166,Emissions!$1:$1048576,MATCH(DATE(H$2,1,1),Emissions!$A$1:$LI$1),FALSE)</f>
        <v>0</v>
      </c>
      <c r="I1166" s="359">
        <f>+VLOOKUP($E1166,Emissions!$1:$1048576,MATCH(DATE(I$2,1,1),Emissions!$A$1:$LI$1),FALSE)</f>
        <v>0</v>
      </c>
      <c r="J1166" s="359">
        <f>+VLOOKUP($E1166,Emissions!$1:$1048576,MATCH(DATE(J$2,1,1),Emissions!$A$1:$LI$1),FALSE)</f>
        <v>0</v>
      </c>
      <c r="K1166" s="359">
        <f>+VLOOKUP($E1166,Emissions!$1:$1048576,MATCH(DATE(K$2,1,1),Emissions!$A$1:$LI$1),FALSE)</f>
        <v>0</v>
      </c>
      <c r="L1166" s="359">
        <f>+VLOOKUP($E1166,Emissions!$1:$1048576,MATCH(DATE(L$2,1,1),Emissions!$A$1:$LI$1),FALSE)</f>
        <v>0</v>
      </c>
      <c r="M1166" s="359">
        <f>+VLOOKUP($E1166,Emissions!$1:$1048576,MATCH(DATE(M$2,1,1),Emissions!$A$1:$LI$1),FALSE)</f>
        <v>0</v>
      </c>
      <c r="N1166" s="359">
        <f>+VLOOKUP($E1166,Emissions!$1:$1048576,MATCH(DATE(N$2,1,1),Emissions!$A$1:$LI$1),FALSE)</f>
        <v>0</v>
      </c>
      <c r="O1166" s="359">
        <f>+VLOOKUP($E1166,Emissions!$1:$1048576,MATCH(DATE(O$2,1,1),Emissions!$A$1:$LI$1),FALSE)</f>
        <v>0</v>
      </c>
      <c r="P1166" s="359">
        <f>+VLOOKUP($E1166,Emissions!$1:$1048576,MATCH(DATE(P$2,1,1),Emissions!$A$1:$LI$1),FALSE)</f>
        <v>0</v>
      </c>
      <c r="Q1166" s="359">
        <f>+VLOOKUP($E1166,Emissions!$1:$1048576,MATCH(DATE(Q$2,1,1),Emissions!$A$1:$LI$1),FALSE)</f>
        <v>0</v>
      </c>
      <c r="R1166" s="359">
        <f>+VLOOKUP($E1166,Emissions!$1:$1048576,MATCH(DATE(R$2,1,1),Emissions!$A$1:$LI$1),FALSE)</f>
        <v>0</v>
      </c>
      <c r="S1166" s="359">
        <f>+VLOOKUP($E1166,Emissions!$1:$1048576,MATCH(DATE(S$2,1,1),Emissions!$A$1:$LI$1),FALSE)</f>
        <v>0</v>
      </c>
      <c r="T1166" s="359">
        <f>+VLOOKUP($E1166,Emissions!$1:$1048576,MATCH(DATE(T$2,1,1),Emissions!$A$1:$LI$1),FALSE)</f>
        <v>0</v>
      </c>
      <c r="U1166" s="359">
        <f>+VLOOKUP($E1166,Emissions!$1:$1048576,MATCH(DATE(U$2,1,1),Emissions!$A$1:$LI$1),FALSE)</f>
        <v>0</v>
      </c>
      <c r="V1166" s="359">
        <f>+VLOOKUP($E1166,Emissions!$1:$1048576,MATCH(DATE(V$2,1,1),Emissions!$A$1:$LI$1),FALSE)</f>
        <v>0</v>
      </c>
      <c r="W1166" s="359">
        <f>+VLOOKUP($E1166,Emissions!$1:$1048576,MATCH(DATE(W$2,1,1),Emissions!$A$1:$LI$1),FALSE)</f>
        <v>0</v>
      </c>
      <c r="X1166" s="359">
        <f>+VLOOKUP($E1166,Emissions!$1:$1048576,MATCH(DATE(X$2,1,1),Emissions!$A$1:$LI$1),FALSE)</f>
        <v>0</v>
      </c>
      <c r="Y1166" s="359">
        <f>+VLOOKUP($E1166,Emissions!$1:$1048576,MATCH(DATE(Y$2,1,1),Emissions!$A$1:$LI$1),FALSE)</f>
        <v>0</v>
      </c>
      <c r="Z1166" s="359">
        <f>+VLOOKUP($E1166,Emissions!$1:$1048576,MATCH(DATE(Z$2,1,1),Emissions!$A$1:$LI$1),FALSE)</f>
        <v>0</v>
      </c>
      <c r="AA1166" s="359">
        <f>+VLOOKUP($E1166,Emissions!$1:$1048576,MATCH(DATE(AA$2,1,1),Emissions!$A$1:$LI$1),FALSE)</f>
        <v>0</v>
      </c>
      <c r="AB1166" s="359">
        <f>+VLOOKUP($E1166,Emissions!$1:$1048576,MATCH(DATE(AB$2,1,1),Emissions!$A$1:$LI$1),FALSE)</f>
        <v>0</v>
      </c>
      <c r="AC1166" s="359">
        <f>+VLOOKUP($E1166,Emissions!$1:$1048576,MATCH(DATE(AC$2,1,1),Emissions!$A$1:$LI$1),FALSE)</f>
        <v>0</v>
      </c>
      <c r="AD1166" s="359">
        <f>+VLOOKUP($E1166,Emissions!$1:$1048576,MATCH(DATE(AD$2,1,1),Emissions!$A$1:$LI$1),FALSE)</f>
        <v>0</v>
      </c>
      <c r="AE1166" s="359">
        <f>+VLOOKUP($E1166,Emissions!$1:$1048576,MATCH(DATE(AE$2,1,1),Emissions!$A$1:$LI$1),FALSE)</f>
        <v>0</v>
      </c>
      <c r="AF1166" s="359">
        <f>+VLOOKUP($E1166,Emissions!$1:$1048576,MATCH(DATE(AF$2,1,1),Emissions!$A$1:$LI$1),FALSE)</f>
        <v>0</v>
      </c>
      <c r="AG1166" s="359">
        <f>+VLOOKUP($E1166,Emissions!$1:$1048576,MATCH(DATE(AG$2,1,1),Emissions!$A$1:$LI$1),FALSE)</f>
        <v>0</v>
      </c>
      <c r="AH1166" s="359">
        <f>+VLOOKUP($E1166,Emissions!$1:$1048576,MATCH(DATE(AH$2,1,1),Emissions!$A$1:$LI$1),FALSE)</f>
        <v>0</v>
      </c>
      <c r="AI1166" s="359">
        <f>+VLOOKUP($E1166,Emissions!$1:$1048576,MATCH(DATE(AI$2,1,1),Emissions!$A$1:$LI$1),FALSE)</f>
        <v>0</v>
      </c>
      <c r="AJ1166" s="359">
        <f>+VLOOKUP($E1166,Emissions!$1:$1048576,MATCH(DATE(AJ$2,1,1),Emissions!$A$1:$LI$1),FALSE)</f>
        <v>0</v>
      </c>
      <c r="AK1166" s="359">
        <f>+VLOOKUP($E1166,Emissions!$1:$1048576,MATCH(DATE(AK$2,1,1),Emissions!$A$1:$LI$1),FALSE)</f>
        <v>0</v>
      </c>
      <c r="AL1166" s="359">
        <f>+VLOOKUP($E1166,Emissions!$1:$1048576,MATCH(DATE(AL$2,1,1),Emissions!$A$1:$LI$1),FALSE)</f>
        <v>0</v>
      </c>
      <c r="AM1166" s="359">
        <f>+VLOOKUP($E1166,Emissions!$1:$1048576,MATCH(DATE(AM$2,1,1),Emissions!$A$1:$LI$1),FALSE)</f>
        <v>0</v>
      </c>
      <c r="AN1166" s="359">
        <f>+VLOOKUP($E1166,Emissions!$1:$1048576,MATCH(DATE(AN$2,1,1),Emissions!$A$1:$LI$1),FALSE)</f>
        <v>0</v>
      </c>
      <c r="AO1166" s="359">
        <f>+VLOOKUP($E1166,Emissions!$1:$1048576,MATCH(DATE(AO$2,1,1),Emissions!$A$1:$LI$1),FALSE)</f>
        <v>0</v>
      </c>
      <c r="AP1166" s="359">
        <f>+VLOOKUP($E1166,Emissions!$1:$1048576,MATCH(DATE(AP$2,1,1),Emissions!$A$1:$LI$1),FALSE)</f>
        <v>0</v>
      </c>
      <c r="AQ1166" s="359">
        <f>+VLOOKUP($E1166,Emissions!$1:$1048576,MATCH(DATE(AQ$2,1,1),Emissions!$A$1:$LI$1),FALSE)</f>
        <v>0</v>
      </c>
      <c r="AR1166" s="359">
        <f>+VLOOKUP($E1166,Emissions!$1:$1048576,MATCH(DATE(AR$2,1,1),Emissions!$A$1:$LI$1),FALSE)</f>
        <v>0</v>
      </c>
      <c r="AS1166" s="359">
        <f>+VLOOKUP($E1166,Emissions!$1:$1048576,MATCH(DATE(AS$2,1,1),Emissions!$A$1:$LI$1),FALSE)</f>
        <v>0</v>
      </c>
      <c r="AT1166" s="359">
        <f>+VLOOKUP($E1166,Emissions!$1:$1048576,MATCH(DATE(AT$2,1,1),Emissions!$A$1:$LI$1),FALSE)</f>
        <v>0</v>
      </c>
      <c r="AU1166" s="359">
        <f>+VLOOKUP($E1166,Emissions!$1:$1048576,MATCH(DATE(AU$2,1,1),Emissions!$A$1:$LI$1),FALSE)</f>
        <v>0</v>
      </c>
      <c r="AV1166" s="359">
        <f>+VLOOKUP($E1166,Emissions!$1:$1048576,MATCH(DATE(AV$2,1,1),Emissions!$A$1:$LI$1),FALSE)</f>
        <v>0</v>
      </c>
      <c r="AW1166" s="359">
        <f>+VLOOKUP($E1166,Emissions!$1:$1048576,MATCH(DATE(AW$2,1,1),Emissions!$A$1:$LI$1),FALSE)</f>
        <v>0</v>
      </c>
      <c r="AX1166" s="359">
        <f>+VLOOKUP($E1166,Emissions!$1:$1048576,MATCH(DATE(AX$2,1,1),Emissions!$A$1:$LI$1),FALSE)</f>
        <v>0</v>
      </c>
      <c r="AY1166" s="359">
        <f>+VLOOKUP($E1166,Emissions!$1:$1048576,MATCH(DATE(AY$2,1,1),Emissions!$A$1:$LI$1),FALSE)</f>
        <v>0</v>
      </c>
      <c r="AZ1166" s="359">
        <f>+VLOOKUP($E1166,Emissions!$1:$1048576,MATCH(DATE(AZ$2,1,1),Emissions!$A$1:$LI$1),FALSE)</f>
        <v>0</v>
      </c>
      <c r="BA1166" s="359">
        <f>+VLOOKUP($E1166,Emissions!$1:$1048576,MATCH(DATE(BA$2,1,1),Emissions!$A$1:$LI$1),FALSE)</f>
        <v>0</v>
      </c>
      <c r="BB1166" s="359">
        <f>+VLOOKUP($E1166,Emissions!$1:$1048576,MATCH(DATE(BB$2,1,1),Emissions!$A$1:$LI$1),FALSE)</f>
        <v>0</v>
      </c>
      <c r="BC1166" s="359">
        <f>+VLOOKUP($E1166,Emissions!$1:$1048576,MATCH(DATE(BC$2,1,1),Emissions!$A$1:$LI$1),FALSE)</f>
        <v>0</v>
      </c>
      <c r="BD1166" s="359">
        <f>+VLOOKUP($E1166,Emissions!$1:$1048576,MATCH(DATE(BD$2,1,1),Emissions!$A$1:$LI$1),FALSE)</f>
        <v>0</v>
      </c>
      <c r="BE1166" s="359">
        <f>+VLOOKUP($E1166,Emissions!$1:$1048576,MATCH(DATE(BE$2,1,1),Emissions!$A$1:$LI$1),FALSE)</f>
        <v>0</v>
      </c>
      <c r="BF1166" s="359">
        <f>+VLOOKUP($E1166,Emissions!$1:$1048576,MATCH(DATE(BF$2,1,1),Emissions!$A$1:$LI$1),FALSE)</f>
        <v>0</v>
      </c>
      <c r="BG1166" s="359">
        <f>+VLOOKUP($E1166,Emissions!$1:$1048576,MATCH(DATE(BG$2,1,1),Emissions!$A$1:$LI$1),FALSE)</f>
        <v>0</v>
      </c>
      <c r="BH1166" s="359">
        <f>+VLOOKUP($E1166,Emissions!$1:$1048576,MATCH(DATE(BH$2,1,1),Emissions!$A$1:$LI$1),FALSE)</f>
        <v>0</v>
      </c>
      <c r="BI1166" s="359">
        <f>+VLOOKUP($E1166,Emissions!$1:$1048576,MATCH(DATE(BI$2,1,1),Emissions!$A$1:$LI$1),FALSE)</f>
        <v>0</v>
      </c>
    </row>
    <row r="1167" spans="1:61" s="92" customFormat="1" ht="15" customHeight="1" x14ac:dyDescent="0.35">
      <c r="A1167" s="409"/>
      <c r="B1167" s="169"/>
      <c r="C1167" s="137" t="s">
        <v>3333</v>
      </c>
      <c r="D1167" s="147" t="s">
        <v>2746</v>
      </c>
      <c r="E1167" s="136" t="s">
        <v>3594</v>
      </c>
      <c r="F1167" s="325">
        <f>+VLOOKUP($E1167,Emissions!$1:$1048576,MATCH(DATE(F$2,1,1),Emissions!$A$1:$LI$1),FALSE)</f>
        <v>11.62146385</v>
      </c>
      <c r="G1167" s="325">
        <f>+VLOOKUP($E1167,Emissions!$1:$1048576,MATCH(DATE(G$2,1,1),Emissions!$A$1:$LI$1),FALSE)</f>
        <v>11.76562084</v>
      </c>
      <c r="H1167" s="325">
        <f>+VLOOKUP($E1167,Emissions!$1:$1048576,MATCH(DATE(H$2,1,1),Emissions!$A$1:$LI$1),FALSE)</f>
        <v>11.925647789999999</v>
      </c>
      <c r="I1167" s="325">
        <f>+VLOOKUP($E1167,Emissions!$1:$1048576,MATCH(DATE(I$2,1,1),Emissions!$A$1:$LI$1),FALSE)</f>
        <v>12.09884315</v>
      </c>
      <c r="J1167" s="325">
        <f>+VLOOKUP($E1167,Emissions!$1:$1048576,MATCH(DATE(J$2,1,1),Emissions!$A$1:$LI$1),FALSE)</f>
        <v>12.283594300000001</v>
      </c>
      <c r="K1167" s="325">
        <f>+VLOOKUP($E1167,Emissions!$1:$1048576,MATCH(DATE(K$2,1,1),Emissions!$A$1:$LI$1),FALSE)</f>
        <v>12.47820097</v>
      </c>
      <c r="L1167" s="325">
        <f>+VLOOKUP($E1167,Emissions!$1:$1048576,MATCH(DATE(L$2,1,1),Emissions!$A$1:$LI$1),FALSE)</f>
        <v>12.672741609999999</v>
      </c>
      <c r="M1167" s="325">
        <f>+VLOOKUP($E1167,Emissions!$1:$1048576,MATCH(DATE(M$2,1,1),Emissions!$A$1:$LI$1),FALSE)</f>
        <v>12.87141446</v>
      </c>
      <c r="N1167" s="325">
        <f>+VLOOKUP($E1167,Emissions!$1:$1048576,MATCH(DATE(N$2,1,1),Emissions!$A$1:$LI$1),FALSE)</f>
        <v>13.074261870000001</v>
      </c>
      <c r="O1167" s="325">
        <f>+VLOOKUP($E1167,Emissions!$1:$1048576,MATCH(DATE(O$2,1,1),Emissions!$A$1:$LI$1),FALSE)</f>
        <v>13.28083137</v>
      </c>
      <c r="P1167" s="325">
        <f>+VLOOKUP($E1167,Emissions!$1:$1048576,MATCH(DATE(P$2,1,1),Emissions!$A$1:$LI$1),FALSE)</f>
        <v>13.50524646</v>
      </c>
      <c r="Q1167" s="325">
        <f>+VLOOKUP($E1167,Emissions!$1:$1048576,MATCH(DATE(Q$2,1,1),Emissions!$A$1:$LI$1),FALSE)</f>
        <v>13.72275814</v>
      </c>
      <c r="R1167" s="325">
        <f>+VLOOKUP($E1167,Emissions!$1:$1048576,MATCH(DATE(R$2,1,1),Emissions!$A$1:$LI$1),FALSE)</f>
        <v>13.941063850000001</v>
      </c>
      <c r="S1167" s="325">
        <f>+VLOOKUP($E1167,Emissions!$1:$1048576,MATCH(DATE(S$2,1,1),Emissions!$A$1:$LI$1),FALSE)</f>
        <v>14.1613732</v>
      </c>
      <c r="T1167" s="325">
        <f>+VLOOKUP($E1167,Emissions!$1:$1048576,MATCH(DATE(T$2,1,1),Emissions!$A$1:$LI$1),FALSE)</f>
        <v>14.383930510000001</v>
      </c>
      <c r="U1167" s="325">
        <f>+VLOOKUP($E1167,Emissions!$1:$1048576,MATCH(DATE(U$2,1,1),Emissions!$A$1:$LI$1),FALSE)</f>
        <v>14.60888121</v>
      </c>
      <c r="V1167" s="325">
        <f>+VLOOKUP($E1167,Emissions!$1:$1048576,MATCH(DATE(V$2,1,1),Emissions!$A$1:$LI$1),FALSE)</f>
        <v>14.836403369999999</v>
      </c>
      <c r="W1167" s="325">
        <f>+VLOOKUP($E1167,Emissions!$1:$1048576,MATCH(DATE(W$2,1,1),Emissions!$A$1:$LI$1),FALSE)</f>
        <v>15.06671485</v>
      </c>
      <c r="X1167" s="325">
        <f>+VLOOKUP($E1167,Emissions!$1:$1048576,MATCH(DATE(X$2,1,1),Emissions!$A$1:$LI$1),FALSE)</f>
        <v>15.300058849999999</v>
      </c>
      <c r="Y1167" s="325">
        <f>+VLOOKUP($E1167,Emissions!$1:$1048576,MATCH(DATE(Y$2,1,1),Emissions!$A$1:$LI$1),FALSE)</f>
        <v>15.53668783</v>
      </c>
      <c r="Z1167" s="325">
        <f>+VLOOKUP($E1167,Emissions!$1:$1048576,MATCH(DATE(Z$2,1,1),Emissions!$A$1:$LI$1),FALSE)</f>
        <v>15.76605913</v>
      </c>
      <c r="AA1167" s="325">
        <f>+VLOOKUP($E1167,Emissions!$1:$1048576,MATCH(DATE(AA$2,1,1),Emissions!$A$1:$LI$1),FALSE)</f>
        <v>16.00656429</v>
      </c>
      <c r="AB1167" s="325">
        <f>+VLOOKUP($E1167,Emissions!$1:$1048576,MATCH(DATE(AB$2,1,1),Emissions!$A$1:$LI$1),FALSE)</f>
        <v>16.252582619999998</v>
      </c>
      <c r="AC1167" s="325">
        <f>+VLOOKUP($E1167,Emissions!$1:$1048576,MATCH(DATE(AC$2,1,1),Emissions!$A$1:$LI$1),FALSE)</f>
        <v>16.503351420000001</v>
      </c>
      <c r="AD1167" s="325">
        <f>+VLOOKUP($E1167,Emissions!$1:$1048576,MATCH(DATE(AD$2,1,1),Emissions!$A$1:$LI$1),FALSE)</f>
        <v>16.758849999999999</v>
      </c>
      <c r="AE1167" s="325">
        <f>+VLOOKUP($E1167,Emissions!$1:$1048576,MATCH(DATE(AE$2,1,1),Emissions!$A$1:$LI$1),FALSE)</f>
        <v>16.987958030000001</v>
      </c>
      <c r="AF1167" s="325">
        <f>+VLOOKUP($E1167,Emissions!$1:$1048576,MATCH(DATE(AF$2,1,1),Emissions!$A$1:$LI$1),FALSE)</f>
        <v>17.22835585</v>
      </c>
      <c r="AG1167" s="325">
        <f>+VLOOKUP($E1167,Emissions!$1:$1048576,MATCH(DATE(AG$2,1,1),Emissions!$A$1:$LI$1),FALSE)</f>
        <v>17.473129950000001</v>
      </c>
      <c r="AH1167" s="325">
        <f>+VLOOKUP($E1167,Emissions!$1:$1048576,MATCH(DATE(AH$2,1,1),Emissions!$A$1:$LI$1),FALSE)</f>
        <v>17.721570190000001</v>
      </c>
      <c r="AI1167" s="325">
        <f>+VLOOKUP($E1167,Emissions!$1:$1048576,MATCH(DATE(AI$2,1,1),Emissions!$A$1:$LI$1),FALSE)</f>
        <v>17.973877569999999</v>
      </c>
      <c r="AJ1167" s="325">
        <f>+VLOOKUP($E1167,Emissions!$1:$1048576,MATCH(DATE(AJ$2,1,1),Emissions!$A$1:$LI$1),FALSE)</f>
        <v>18.230326120000001</v>
      </c>
      <c r="AK1167" s="325">
        <f>+VLOOKUP($E1167,Emissions!$1:$1048576,MATCH(DATE(AK$2,1,1),Emissions!$A$1:$LI$1),FALSE)</f>
        <v>18.491121440000001</v>
      </c>
      <c r="AL1167" s="325">
        <f>+VLOOKUP($E1167,Emissions!$1:$1048576,MATCH(DATE(AL$2,1,1),Emissions!$A$1:$LI$1),FALSE)</f>
        <v>18.75638227</v>
      </c>
      <c r="AM1167" s="325">
        <f>+VLOOKUP($E1167,Emissions!$1:$1048576,MATCH(DATE(AM$2,1,1),Emissions!$A$1:$LI$1),FALSE)</f>
        <v>19.026149709999999</v>
      </c>
      <c r="AN1167" s="325">
        <f>+VLOOKUP($E1167,Emissions!$1:$1048576,MATCH(DATE(AN$2,1,1),Emissions!$A$1:$LI$1),FALSE)</f>
        <v>19.300404310000001</v>
      </c>
      <c r="AO1167" s="325">
        <f>+VLOOKUP($E1167,Emissions!$1:$1048576,MATCH(DATE(AO$2,1,1),Emissions!$A$1:$LI$1),FALSE)</f>
        <v>19.579084559999998</v>
      </c>
      <c r="AP1167" s="325">
        <f>+VLOOKUP($E1167,Emissions!$1:$1048576,MATCH(DATE(AP$2,1,1),Emissions!$A$1:$LI$1),FALSE)</f>
        <v>19.854513709999999</v>
      </c>
      <c r="AQ1167" s="325">
        <f>+VLOOKUP($E1167,Emissions!$1:$1048576,MATCH(DATE(AQ$2,1,1),Emissions!$A$1:$LI$1),FALSE)</f>
        <v>20.131660979999999</v>
      </c>
      <c r="AR1167" s="325">
        <f>+VLOOKUP($E1167,Emissions!$1:$1048576,MATCH(DATE(AR$2,1,1),Emissions!$A$1:$LI$1),FALSE)</f>
        <v>20.4114696</v>
      </c>
      <c r="AS1167" s="325">
        <f>+VLOOKUP($E1167,Emissions!$1:$1048576,MATCH(DATE(AS$2,1,1),Emissions!$A$1:$LI$1),FALSE)</f>
        <v>20.694234229999999</v>
      </c>
      <c r="AT1167" s="325">
        <f>+VLOOKUP($E1167,Emissions!$1:$1048576,MATCH(DATE(AT$2,1,1),Emissions!$A$1:$LI$1),FALSE)</f>
        <v>20.98013259</v>
      </c>
      <c r="AU1167" s="325">
        <f>+VLOOKUP($E1167,Emissions!$1:$1048576,MATCH(DATE(AU$2,1,1),Emissions!$A$1:$LI$1),FALSE)</f>
        <v>21.269307080000001</v>
      </c>
      <c r="AV1167" s="325">
        <f>+VLOOKUP($E1167,Emissions!$1:$1048576,MATCH(DATE(AV$2,1,1),Emissions!$A$1:$LI$1),FALSE)</f>
        <v>21.5618737</v>
      </c>
      <c r="AW1167" s="325">
        <f>+VLOOKUP($E1167,Emissions!$1:$1048576,MATCH(DATE(AW$2,1,1),Emissions!$A$1:$LI$1),FALSE)</f>
        <v>21.85792155</v>
      </c>
      <c r="AX1167" s="325">
        <f>+VLOOKUP($E1167,Emissions!$1:$1048576,MATCH(DATE(AX$2,1,1),Emissions!$A$1:$LI$1),FALSE)</f>
        <v>22.157514339999999</v>
      </c>
      <c r="AY1167" s="325">
        <f>+VLOOKUP($E1167,Emissions!$1:$1048576,MATCH(DATE(AY$2,1,1),Emissions!$A$1:$LI$1),FALSE)</f>
        <v>22.46069499</v>
      </c>
      <c r="AZ1167" s="325">
        <f>+VLOOKUP($E1167,Emissions!$1:$1048576,MATCH(DATE(AZ$2,1,1),Emissions!$A$1:$LI$1),FALSE)</f>
        <v>22.768186180000001</v>
      </c>
      <c r="BA1167" s="325">
        <f>+VLOOKUP($E1167,Emissions!$1:$1048576,MATCH(DATE(BA$2,1,1),Emissions!$A$1:$LI$1),FALSE)</f>
        <v>23.079550040000001</v>
      </c>
      <c r="BB1167" s="325">
        <f>+VLOOKUP($E1167,Emissions!$1:$1048576,MATCH(DATE(BB$2,1,1),Emissions!$A$1:$LI$1),FALSE)</f>
        <v>23.39471279</v>
      </c>
      <c r="BC1167" s="325">
        <f>+VLOOKUP($E1167,Emissions!$1:$1048576,MATCH(DATE(BC$2,1,1),Emissions!$A$1:$LI$1),FALSE)</f>
        <v>23.71364986</v>
      </c>
      <c r="BD1167" s="325">
        <f>+VLOOKUP($E1167,Emissions!$1:$1048576,MATCH(DATE(BD$2,1,1),Emissions!$A$1:$LI$1),FALSE)</f>
        <v>24.036352180000002</v>
      </c>
      <c r="BE1167" s="325">
        <f>+VLOOKUP($E1167,Emissions!$1:$1048576,MATCH(DATE(BE$2,1,1),Emissions!$A$1:$LI$1),FALSE)</f>
        <v>26.574663099999999</v>
      </c>
      <c r="BF1167" s="325">
        <f>+VLOOKUP($E1167,Emissions!$1:$1048576,MATCH(DATE(BF$2,1,1),Emissions!$A$1:$LI$1),FALSE)</f>
        <v>27.038940610000001</v>
      </c>
      <c r="BG1167" s="325">
        <f>+VLOOKUP($E1167,Emissions!$1:$1048576,MATCH(DATE(BG$2,1,1),Emissions!$A$1:$LI$1),FALSE)</f>
        <v>27.510830240000001</v>
      </c>
      <c r="BH1167" s="325">
        <f>+VLOOKUP($E1167,Emissions!$1:$1048576,MATCH(DATE(BH$2,1,1),Emissions!$A$1:$LI$1),FALSE)</f>
        <v>27.990430629999999</v>
      </c>
      <c r="BI1167" s="325">
        <f>+VLOOKUP($E1167,Emissions!$1:$1048576,MATCH(DATE(BI$2,1,1),Emissions!$A$1:$LI$1),FALSE)</f>
        <v>28.477844309999998</v>
      </c>
    </row>
    <row r="1168" spans="1:61" ht="15" customHeight="1" x14ac:dyDescent="0.35">
      <c r="A1168" s="409"/>
      <c r="B1168" s="169"/>
      <c r="C1168" s="138" t="s">
        <v>726</v>
      </c>
      <c r="D1168" s="114" t="s">
        <v>2746</v>
      </c>
      <c r="E1168" s="50" t="s">
        <v>3595</v>
      </c>
      <c r="F1168" s="359">
        <f>+VLOOKUP($E1168,Emissions!$1:$1048576,MATCH(DATE(F$2,1,1),Emissions!$A$1:$LI$1),FALSE)</f>
        <v>6.0381669999999999E-4</v>
      </c>
      <c r="G1168" s="359">
        <f>+VLOOKUP($E1168,Emissions!$1:$1048576,MATCH(DATE(G$2,1,1),Emissions!$A$1:$LI$1),FALSE)</f>
        <v>6.0981557899999995E-4</v>
      </c>
      <c r="H1168" s="359">
        <f>+VLOOKUP($E1168,Emissions!$1:$1048576,MATCH(DATE(H$2,1,1),Emissions!$A$1:$LI$1),FALSE)</f>
        <v>6.1638456799999999E-4</v>
      </c>
      <c r="I1168" s="359">
        <f>+VLOOKUP($E1168,Emissions!$1:$1048576,MATCH(DATE(I$2,1,1),Emissions!$A$1:$LI$1),FALSE)</f>
        <v>6.2393582500000001E-4</v>
      </c>
      <c r="J1168" s="359">
        <f>+VLOOKUP($E1168,Emissions!$1:$1048576,MATCH(DATE(J$2,1,1),Emissions!$A$1:$LI$1),FALSE)</f>
        <v>6.3255476799999998E-4</v>
      </c>
      <c r="K1168" s="359">
        <f>+VLOOKUP($E1168,Emissions!$1:$1048576,MATCH(DATE(K$2,1,1),Emissions!$A$1:$LI$1),FALSE)</f>
        <v>6.4216548200000001E-4</v>
      </c>
      <c r="L1168" s="359">
        <f>+VLOOKUP($E1168,Emissions!$1:$1048576,MATCH(DATE(L$2,1,1),Emissions!$A$1:$LI$1),FALSE)</f>
        <v>6.5228411700000001E-4</v>
      </c>
      <c r="M1168" s="359">
        <f>+VLOOKUP($E1168,Emissions!$1:$1048576,MATCH(DATE(M$2,1,1),Emissions!$A$1:$LI$1),FALSE)</f>
        <v>6.62896529E-4</v>
      </c>
      <c r="N1168" s="359">
        <f>+VLOOKUP($E1168,Emissions!$1:$1048576,MATCH(DATE(N$2,1,1),Emissions!$A$1:$LI$1),FALSE)</f>
        <v>6.7392255200000005E-4</v>
      </c>
      <c r="O1168" s="359">
        <f>+VLOOKUP($E1168,Emissions!$1:$1048576,MATCH(DATE(O$2,1,1),Emissions!$A$1:$LI$1),FALSE)</f>
        <v>6.85284348E-4</v>
      </c>
      <c r="P1168" s="359">
        <f>+VLOOKUP($E1168,Emissions!$1:$1048576,MATCH(DATE(P$2,1,1),Emissions!$A$1:$LI$1),FALSE)</f>
        <v>6.97529789E-4</v>
      </c>
      <c r="Q1168" s="359">
        <f>+VLOOKUP($E1168,Emissions!$1:$1048576,MATCH(DATE(Q$2,1,1),Emissions!$A$1:$LI$1),FALSE)</f>
        <v>7.0976385200000004E-4</v>
      </c>
      <c r="R1168" s="359">
        <f>+VLOOKUP($E1168,Emissions!$1:$1048576,MATCH(DATE(R$2,1,1),Emissions!$A$1:$LI$1),FALSE)</f>
        <v>7.2208291200000002E-4</v>
      </c>
      <c r="S1168" s="359">
        <f>+VLOOKUP($E1168,Emissions!$1:$1048576,MATCH(DATE(S$2,1,1),Emissions!$A$1:$LI$1),FALSE)</f>
        <v>7.34481418E-4</v>
      </c>
      <c r="T1168" s="359">
        <f>+VLOOKUP($E1168,Emissions!$1:$1048576,MATCH(DATE(T$2,1,1),Emissions!$A$1:$LI$1),FALSE)</f>
        <v>7.4694240600000001E-4</v>
      </c>
      <c r="U1168" s="359">
        <f>+VLOOKUP($E1168,Emissions!$1:$1048576,MATCH(DATE(U$2,1,1),Emissions!$A$1:$LI$1),FALSE)</f>
        <v>7.5945502900000002E-4</v>
      </c>
      <c r="V1168" s="359">
        <f>+VLOOKUP($E1168,Emissions!$1:$1048576,MATCH(DATE(V$2,1,1),Emissions!$A$1:$LI$1),FALSE)</f>
        <v>7.7201595100000002E-4</v>
      </c>
      <c r="W1168" s="359">
        <f>+VLOOKUP($E1168,Emissions!$1:$1048576,MATCH(DATE(W$2,1,1),Emissions!$A$1:$LI$1),FALSE)</f>
        <v>7.8462777000000005E-4</v>
      </c>
      <c r="X1168" s="359">
        <f>+VLOOKUP($E1168,Emissions!$1:$1048576,MATCH(DATE(X$2,1,1),Emissions!$A$1:$LI$1),FALSE)</f>
        <v>7.9729730299999996E-4</v>
      </c>
      <c r="Y1168" s="359">
        <f>+VLOOKUP($E1168,Emissions!$1:$1048576,MATCH(DATE(Y$2,1,1),Emissions!$A$1:$LI$1),FALSE)</f>
        <v>8.1003421800000005E-4</v>
      </c>
      <c r="Z1168" s="359">
        <f>+VLOOKUP($E1168,Emissions!$1:$1048576,MATCH(DATE(Z$2,1,1),Emissions!$A$1:$LI$1),FALSE)</f>
        <v>8.2239199400000005E-4</v>
      </c>
      <c r="AA1168" s="359">
        <f>+VLOOKUP($E1168,Emissions!$1:$1048576,MATCH(DATE(AA$2,1,1),Emissions!$A$1:$LI$1),FALSE)</f>
        <v>8.35013899E-4</v>
      </c>
      <c r="AB1168" s="359">
        <f>+VLOOKUP($E1168,Emissions!$1:$1048576,MATCH(DATE(AB$2,1,1),Emissions!$A$1:$LI$1),FALSE)</f>
        <v>8.4781178399999998E-4</v>
      </c>
      <c r="AC1168" s="359">
        <f>+VLOOKUP($E1168,Emissions!$1:$1048576,MATCH(DATE(AC$2,1,1),Emissions!$A$1:$LI$1),FALSE)</f>
        <v>8.6077948000000003E-4</v>
      </c>
      <c r="AD1168" s="359">
        <f>+VLOOKUP($E1168,Emissions!$1:$1048576,MATCH(DATE(AD$2,1,1),Emissions!$A$1:$LI$1),FALSE)</f>
        <v>8.7392423300000003E-4</v>
      </c>
      <c r="AE1168" s="359">
        <f>+VLOOKUP($E1168,Emissions!$1:$1048576,MATCH(DATE(AE$2,1,1),Emissions!$A$1:$LI$1),FALSE)</f>
        <v>8.8592843300000002E-4</v>
      </c>
      <c r="AF1168" s="359">
        <f>+VLOOKUP($E1168,Emissions!$1:$1048576,MATCH(DATE(AF$2,1,1),Emissions!$A$1:$LI$1),FALSE)</f>
        <v>8.9799204199999996E-4</v>
      </c>
      <c r="AG1168" s="359">
        <f>+VLOOKUP($E1168,Emissions!$1:$1048576,MATCH(DATE(AG$2,1,1),Emissions!$A$1:$LI$1),FALSE)</f>
        <v>9.1005621500000002E-4</v>
      </c>
      <c r="AH1168" s="359">
        <f>+VLOOKUP($E1168,Emissions!$1:$1048576,MATCH(DATE(AH$2,1,1),Emissions!$A$1:$LI$1),FALSE)</f>
        <v>9.2216203000000001E-4</v>
      </c>
      <c r="AI1168" s="359">
        <f>+VLOOKUP($E1168,Emissions!$1:$1048576,MATCH(DATE(AI$2,1,1),Emissions!$A$1:$LI$1),FALSE)</f>
        <v>9.3436395499999999E-4</v>
      </c>
      <c r="AJ1168" s="359">
        <f>+VLOOKUP($E1168,Emissions!$1:$1048576,MATCH(DATE(AJ$2,1,1),Emissions!$A$1:$LI$1),FALSE)</f>
        <v>9.4670941999999995E-4</v>
      </c>
      <c r="AK1168" s="359">
        <f>+VLOOKUP($E1168,Emissions!$1:$1048576,MATCH(DATE(AK$2,1,1),Emissions!$A$1:$LI$1),FALSE)</f>
        <v>9.5923505899999999E-4</v>
      </c>
      <c r="AL1168" s="359">
        <f>+VLOOKUP($E1168,Emissions!$1:$1048576,MATCH(DATE(AL$2,1,1),Emissions!$A$1:$LI$1),FALSE)</f>
        <v>9.7196731199999996E-4</v>
      </c>
      <c r="AM1168" s="359">
        <f>+VLOOKUP($E1168,Emissions!$1:$1048576,MATCH(DATE(AM$2,1,1),Emissions!$A$1:$LI$1),FALSE)</f>
        <v>9.8492411700000005E-4</v>
      </c>
      <c r="AN1168" s="359">
        <f>+VLOOKUP($E1168,Emissions!$1:$1048576,MATCH(DATE(AN$2,1,1),Emissions!$A$1:$LI$1),FALSE)</f>
        <v>9.98116775E-4</v>
      </c>
      <c r="AO1168" s="359">
        <f>+VLOOKUP($E1168,Emissions!$1:$1048576,MATCH(DATE(AO$2,1,1),Emissions!$A$1:$LI$1),FALSE)</f>
        <v>1.01155167E-3</v>
      </c>
      <c r="AP1168" s="359">
        <f>+VLOOKUP($E1168,Emissions!$1:$1048576,MATCH(DATE(AP$2,1,1),Emissions!$A$1:$LI$1),FALSE)</f>
        <v>1.0249112599999999E-3</v>
      </c>
      <c r="AQ1168" s="359">
        <f>+VLOOKUP($E1168,Emissions!$1:$1048576,MATCH(DATE(AQ$2,1,1),Emissions!$A$1:$LI$1),FALSE)</f>
        <v>1.0383138599999999E-3</v>
      </c>
      <c r="AR1168" s="359">
        <f>+VLOOKUP($E1168,Emissions!$1:$1048576,MATCH(DATE(AR$2,1,1),Emissions!$A$1:$LI$1),FALSE)</f>
        <v>1.05180685E-3</v>
      </c>
      <c r="AS1168" s="359">
        <f>+VLOOKUP($E1168,Emissions!$1:$1048576,MATCH(DATE(AS$2,1,1),Emissions!$A$1:$LI$1),FALSE)</f>
        <v>1.06542366E-3</v>
      </c>
      <c r="AT1168" s="359">
        <f>+VLOOKUP($E1168,Emissions!$1:$1048576,MATCH(DATE(AT$2,1,1),Emissions!$A$1:$LI$1),FALSE)</f>
        <v>1.0791935200000001E-3</v>
      </c>
      <c r="AU1168" s="359">
        <f>+VLOOKUP($E1168,Emissions!$1:$1048576,MATCH(DATE(AU$2,1,1),Emissions!$A$1:$LI$1),FALSE)</f>
        <v>1.09314175E-3</v>
      </c>
      <c r="AV1168" s="359">
        <f>+VLOOKUP($E1168,Emissions!$1:$1048576,MATCH(DATE(AV$2,1,1),Emissions!$A$1:$LI$1),FALSE)</f>
        <v>1.10728921E-3</v>
      </c>
      <c r="AW1168" s="359">
        <f>+VLOOKUP($E1168,Emissions!$1:$1048576,MATCH(DATE(AW$2,1,1),Emissions!$A$1:$LI$1),FALSE)</f>
        <v>1.12165202E-3</v>
      </c>
      <c r="AX1168" s="359">
        <f>+VLOOKUP($E1168,Emissions!$1:$1048576,MATCH(DATE(AX$2,1,1),Emissions!$A$1:$LI$1),FALSE)</f>
        <v>1.13624206E-3</v>
      </c>
      <c r="AY1168" s="359">
        <f>+VLOOKUP($E1168,Emissions!$1:$1048576,MATCH(DATE(AY$2,1,1),Emissions!$A$1:$LI$1),FALSE)</f>
        <v>1.15106769E-3</v>
      </c>
      <c r="AZ1168" s="359">
        <f>+VLOOKUP($E1168,Emissions!$1:$1048576,MATCH(DATE(AZ$2,1,1),Emissions!$A$1:$LI$1),FALSE)</f>
        <v>1.1661641599999999E-3</v>
      </c>
      <c r="BA1168" s="359">
        <f>+VLOOKUP($E1168,Emissions!$1:$1048576,MATCH(DATE(BA$2,1,1),Emissions!$A$1:$LI$1),FALSE)</f>
        <v>1.1815257599999999E-3</v>
      </c>
      <c r="BB1168" s="359">
        <f>+VLOOKUP($E1168,Emissions!$1:$1048576,MATCH(DATE(BB$2,1,1),Emissions!$A$1:$LI$1),FALSE)</f>
        <v>1.1971515300000001E-3</v>
      </c>
      <c r="BC1168" s="359">
        <f>+VLOOKUP($E1168,Emissions!$1:$1048576,MATCH(DATE(BC$2,1,1),Emissions!$A$1:$LI$1),FALSE)</f>
        <v>1.2130378800000001E-3</v>
      </c>
      <c r="BD1168" s="359">
        <f>+VLOOKUP($E1168,Emissions!$1:$1048576,MATCH(DATE(BD$2,1,1),Emissions!$A$1:$LI$1),FALSE)</f>
        <v>1.2291805799999999E-3</v>
      </c>
      <c r="BE1168" s="359">
        <f>+VLOOKUP($E1168,Emissions!$1:$1048576,MATCH(DATE(BE$2,1,1),Emissions!$A$1:$LI$1),FALSE)</f>
        <v>1.35259817E-3</v>
      </c>
      <c r="BF1168" s="359">
        <f>+VLOOKUP($E1168,Emissions!$1:$1048576,MATCH(DATE(BF$2,1,1),Emissions!$A$1:$LI$1),FALSE)</f>
        <v>1.3743870499999999E-3</v>
      </c>
      <c r="BG1168" s="359">
        <f>+VLOOKUP($E1168,Emissions!$1:$1048576,MATCH(DATE(BG$2,1,1),Emissions!$A$1:$LI$1),FALSE)</f>
        <v>1.39651183E-3</v>
      </c>
      <c r="BH1168" s="359">
        <f>+VLOOKUP($E1168,Emissions!$1:$1048576,MATCH(DATE(BH$2,1,1),Emissions!$A$1:$LI$1),FALSE)</f>
        <v>1.41898325E-3</v>
      </c>
      <c r="BI1168" s="359">
        <f>+VLOOKUP($E1168,Emissions!$1:$1048576,MATCH(DATE(BI$2,1,1),Emissions!$A$1:$LI$1),FALSE)</f>
        <v>1.4418126E-3</v>
      </c>
    </row>
    <row r="1169" spans="1:61" ht="15" customHeight="1" x14ac:dyDescent="0.35">
      <c r="A1169" s="409"/>
      <c r="B1169" s="169"/>
      <c r="C1169" s="138" t="s">
        <v>727</v>
      </c>
      <c r="D1169" s="114" t="s">
        <v>2746</v>
      </c>
      <c r="E1169" s="50" t="s">
        <v>3596</v>
      </c>
      <c r="F1169" s="359">
        <f>+VLOOKUP($E1169,Emissions!$1:$1048576,MATCH(DATE(F$2,1,1),Emissions!$A$1:$LI$1),FALSE)</f>
        <v>1.4670228800000001E-4</v>
      </c>
      <c r="G1169" s="359">
        <f>+VLOOKUP($E1169,Emissions!$1:$1048576,MATCH(DATE(G$2,1,1),Emissions!$A$1:$LI$1),FALSE)</f>
        <v>1.4873530599999999E-4</v>
      </c>
      <c r="H1169" s="359">
        <f>+VLOOKUP($E1169,Emissions!$1:$1048576,MATCH(DATE(H$2,1,1),Emissions!$A$1:$LI$1),FALSE)</f>
        <v>1.5113185000000001E-4</v>
      </c>
      <c r="I1169" s="359">
        <f>+VLOOKUP($E1169,Emissions!$1:$1048576,MATCH(DATE(I$2,1,1),Emissions!$A$1:$LI$1),FALSE)</f>
        <v>1.5377014899999999E-4</v>
      </c>
      <c r="J1169" s="359">
        <f>+VLOOKUP($E1169,Emissions!$1:$1048576,MATCH(DATE(J$2,1,1),Emissions!$A$1:$LI$1),FALSE)</f>
        <v>1.56710538E-4</v>
      </c>
      <c r="K1169" s="359">
        <f>+VLOOKUP($E1169,Emissions!$1:$1048576,MATCH(DATE(K$2,1,1),Emissions!$A$1:$LI$1),FALSE)</f>
        <v>1.5999765899999999E-4</v>
      </c>
      <c r="L1169" s="359">
        <f>+VLOOKUP($E1169,Emissions!$1:$1048576,MATCH(DATE(L$2,1,1),Emissions!$A$1:$LI$1),FALSE)</f>
        <v>1.63467892E-4</v>
      </c>
      <c r="M1169" s="359">
        <f>+VLOOKUP($E1169,Emissions!$1:$1048576,MATCH(DATE(M$2,1,1),Emissions!$A$1:$LI$1),FALSE)</f>
        <v>1.6714684900000001E-4</v>
      </c>
      <c r="N1169" s="359">
        <f>+VLOOKUP($E1169,Emissions!$1:$1048576,MATCH(DATE(N$2,1,1),Emissions!$A$1:$LI$1),FALSE)</f>
        <v>1.7096537599999999E-4</v>
      </c>
      <c r="O1169" s="359">
        <f>+VLOOKUP($E1169,Emissions!$1:$1048576,MATCH(DATE(O$2,1,1),Emissions!$A$1:$LI$1),FALSE)</f>
        <v>1.74846642E-4</v>
      </c>
      <c r="P1169" s="359">
        <f>+VLOOKUP($E1169,Emissions!$1:$1048576,MATCH(DATE(P$2,1,1),Emissions!$A$1:$LI$1),FALSE)</f>
        <v>1.7898875500000001E-4</v>
      </c>
      <c r="Q1169" s="359">
        <f>+VLOOKUP($E1169,Emissions!$1:$1048576,MATCH(DATE(Q$2,1,1),Emissions!$A$1:$LI$1),FALSE)</f>
        <v>1.8290694899999999E-4</v>
      </c>
      <c r="R1169" s="359">
        <f>+VLOOKUP($E1169,Emissions!$1:$1048576,MATCH(DATE(R$2,1,1),Emissions!$A$1:$LI$1),FALSE)</f>
        <v>1.86697534E-4</v>
      </c>
      <c r="S1169" s="359">
        <f>+VLOOKUP($E1169,Emissions!$1:$1048576,MATCH(DATE(S$2,1,1),Emissions!$A$1:$LI$1),FALSE)</f>
        <v>1.90345242E-4</v>
      </c>
      <c r="T1169" s="359">
        <f>+VLOOKUP($E1169,Emissions!$1:$1048576,MATCH(DATE(T$2,1,1),Emissions!$A$1:$LI$1),FALSE)</f>
        <v>1.93830957E-4</v>
      </c>
      <c r="U1169" s="359">
        <f>+VLOOKUP($E1169,Emissions!$1:$1048576,MATCH(DATE(U$2,1,1),Emissions!$A$1:$LI$1),FALSE)</f>
        <v>1.9714424899999999E-4</v>
      </c>
      <c r="V1169" s="359">
        <f>+VLOOKUP($E1169,Emissions!$1:$1048576,MATCH(DATE(V$2,1,1),Emissions!$A$1:$LI$1),FALSE)</f>
        <v>2.00283364E-4</v>
      </c>
      <c r="W1169" s="359">
        <f>+VLOOKUP($E1169,Emissions!$1:$1048576,MATCH(DATE(W$2,1,1),Emissions!$A$1:$LI$1),FALSE)</f>
        <v>2.0325405999999999E-4</v>
      </c>
      <c r="X1169" s="359">
        <f>+VLOOKUP($E1169,Emissions!$1:$1048576,MATCH(DATE(X$2,1,1),Emissions!$A$1:$LI$1),FALSE)</f>
        <v>2.0606848599999999E-4</v>
      </c>
      <c r="Y1169" s="359">
        <f>+VLOOKUP($E1169,Emissions!$1:$1048576,MATCH(DATE(Y$2,1,1),Emissions!$A$1:$LI$1),FALSE)</f>
        <v>2.0874399299999999E-4</v>
      </c>
      <c r="Z1169" s="359">
        <f>+VLOOKUP($E1169,Emissions!$1:$1048576,MATCH(DATE(Z$2,1,1),Emissions!$A$1:$LI$1),FALSE)</f>
        <v>2.11102077E-4</v>
      </c>
      <c r="AA1169" s="359">
        <f>+VLOOKUP($E1169,Emissions!$1:$1048576,MATCH(DATE(AA$2,1,1),Emissions!$A$1:$LI$1),FALSE)</f>
        <v>2.1349626400000001E-4</v>
      </c>
      <c r="AB1169" s="359">
        <f>+VLOOKUP($E1169,Emissions!$1:$1048576,MATCH(DATE(AB$2,1,1),Emissions!$A$1:$LI$1),FALSE)</f>
        <v>2.1584503399999999E-4</v>
      </c>
      <c r="AC1169" s="359">
        <f>+VLOOKUP($E1169,Emissions!$1:$1048576,MATCH(DATE(AC$2,1,1),Emissions!$A$1:$LI$1),FALSE)</f>
        <v>2.1816262399999999E-4</v>
      </c>
      <c r="AD1169" s="359">
        <f>+VLOOKUP($E1169,Emissions!$1:$1048576,MATCH(DATE(AD$2,1,1),Emissions!$A$1:$LI$1),FALSE)</f>
        <v>2.20473224E-4</v>
      </c>
      <c r="AE1169" s="359">
        <f>+VLOOKUP($E1169,Emissions!$1:$1048576,MATCH(DATE(AE$2,1,1),Emissions!$A$1:$LI$1),FALSE)</f>
        <v>2.22233749E-4</v>
      </c>
      <c r="AF1169" s="359">
        <f>+VLOOKUP($E1169,Emissions!$1:$1048576,MATCH(DATE(AF$2,1,1),Emissions!$A$1:$LI$1),FALSE)</f>
        <v>2.24133029E-4</v>
      </c>
      <c r="AG1169" s="359">
        <f>+VLOOKUP($E1169,Emissions!$1:$1048576,MATCH(DATE(AG$2,1,1),Emissions!$A$1:$LI$1),FALSE)</f>
        <v>2.2605640600000001E-4</v>
      </c>
      <c r="AH1169" s="359">
        <f>+VLOOKUP($E1169,Emissions!$1:$1048576,MATCH(DATE(AH$2,1,1),Emissions!$A$1:$LI$1),FALSE)</f>
        <v>2.2801740600000001E-4</v>
      </c>
      <c r="AI1169" s="359">
        <f>+VLOOKUP($E1169,Emissions!$1:$1048576,MATCH(DATE(AI$2,1,1),Emissions!$A$1:$LI$1),FALSE)</f>
        <v>2.3004320200000001E-4</v>
      </c>
      <c r="AJ1169" s="359">
        <f>+VLOOKUP($E1169,Emissions!$1:$1048576,MATCH(DATE(AJ$2,1,1),Emissions!$A$1:$LI$1),FALSE)</f>
        <v>2.3215876099999999E-4</v>
      </c>
      <c r="AK1169" s="359">
        <f>+VLOOKUP($E1169,Emissions!$1:$1048576,MATCH(DATE(AK$2,1,1),Emissions!$A$1:$LI$1),FALSE)</f>
        <v>2.3438487699999999E-4</v>
      </c>
      <c r="AL1169" s="359">
        <f>+VLOOKUP($E1169,Emissions!$1:$1048576,MATCH(DATE(AL$2,1,1),Emissions!$A$1:$LI$1),FALSE)</f>
        <v>2.36738017E-4</v>
      </c>
      <c r="AM1169" s="359">
        <f>+VLOOKUP($E1169,Emissions!$1:$1048576,MATCH(DATE(AM$2,1,1),Emissions!$A$1:$LI$1),FALSE)</f>
        <v>2.3923031000000001E-4</v>
      </c>
      <c r="AN1169" s="359">
        <f>+VLOOKUP($E1169,Emissions!$1:$1048576,MATCH(DATE(AN$2,1,1),Emissions!$A$1:$LI$1),FALSE)</f>
        <v>2.41869604E-4</v>
      </c>
      <c r="AO1169" s="359">
        <f>+VLOOKUP($E1169,Emissions!$1:$1048576,MATCH(DATE(AO$2,1,1),Emissions!$A$1:$LI$1),FALSE)</f>
        <v>2.44659702E-4</v>
      </c>
      <c r="AP1169" s="359">
        <f>+VLOOKUP($E1169,Emissions!$1:$1048576,MATCH(DATE(AP$2,1,1),Emissions!$A$1:$LI$1),FALSE)</f>
        <v>2.4746898899999999E-4</v>
      </c>
      <c r="AQ1169" s="359">
        <f>+VLOOKUP($E1169,Emissions!$1:$1048576,MATCH(DATE(AQ$2,1,1),Emissions!$A$1:$LI$1),FALSE)</f>
        <v>2.5037935899999998E-4</v>
      </c>
      <c r="AR1169" s="359">
        <f>+VLOOKUP($E1169,Emissions!$1:$1048576,MATCH(DATE(AR$2,1,1),Emissions!$A$1:$LI$1),FALSE)</f>
        <v>2.5339998000000001E-4</v>
      </c>
      <c r="AS1169" s="359">
        <f>+VLOOKUP($E1169,Emissions!$1:$1048576,MATCH(DATE(AS$2,1,1),Emissions!$A$1:$LI$1),FALSE)</f>
        <v>2.5653124799999999E-4</v>
      </c>
      <c r="AT1169" s="359">
        <f>+VLOOKUP($E1169,Emissions!$1:$1048576,MATCH(DATE(AT$2,1,1),Emissions!$A$1:$LI$1),FALSE)</f>
        <v>2.5977257899999998E-4</v>
      </c>
      <c r="AU1169" s="359">
        <f>+VLOOKUP($E1169,Emissions!$1:$1048576,MATCH(DATE(AU$2,1,1),Emissions!$A$1:$LI$1),FALSE)</f>
        <v>2.63123035E-4</v>
      </c>
      <c r="AV1169" s="359">
        <f>+VLOOKUP($E1169,Emissions!$1:$1048576,MATCH(DATE(AV$2,1,1),Emissions!$A$1:$LI$1),FALSE)</f>
        <v>2.6658127499999999E-4</v>
      </c>
      <c r="AW1169" s="359">
        <f>+VLOOKUP($E1169,Emissions!$1:$1048576,MATCH(DATE(AW$2,1,1),Emissions!$A$1:$LI$1),FALSE)</f>
        <v>2.7014552399999998E-4</v>
      </c>
      <c r="AX1169" s="359">
        <f>+VLOOKUP($E1169,Emissions!$1:$1048576,MATCH(DATE(AX$2,1,1),Emissions!$A$1:$LI$1),FALSE)</f>
        <v>2.73813536E-4</v>
      </c>
      <c r="AY1169" s="359">
        <f>+VLOOKUP($E1169,Emissions!$1:$1048576,MATCH(DATE(AY$2,1,1),Emissions!$A$1:$LI$1),FALSE)</f>
        <v>2.7758257699999998E-4</v>
      </c>
      <c r="AZ1169" s="359">
        <f>+VLOOKUP($E1169,Emissions!$1:$1048576,MATCH(DATE(AZ$2,1,1),Emissions!$A$1:$LI$1),FALSE)</f>
        <v>2.8146149400000003E-4</v>
      </c>
      <c r="BA1169" s="359">
        <f>+VLOOKUP($E1169,Emissions!$1:$1048576,MATCH(DATE(BA$2,1,1),Emissions!$A$1:$LI$1),FALSE)</f>
        <v>2.8543938200000001E-4</v>
      </c>
      <c r="BB1169" s="359">
        <f>+VLOOKUP($E1169,Emissions!$1:$1048576,MATCH(DATE(BB$2,1,1),Emissions!$A$1:$LI$1),FALSE)</f>
        <v>2.8951150699999998E-4</v>
      </c>
      <c r="BC1169" s="359">
        <f>+VLOOKUP($E1169,Emissions!$1:$1048576,MATCH(DATE(BC$2,1,1),Emissions!$A$1:$LI$1),FALSE)</f>
        <v>2.9367290599999999E-4</v>
      </c>
      <c r="BD1169" s="359">
        <f>+VLOOKUP($E1169,Emissions!$1:$1048576,MATCH(DATE(BD$2,1,1),Emissions!$A$1:$LI$1),FALSE)</f>
        <v>2.9791758199999998E-4</v>
      </c>
      <c r="BE1169" s="359">
        <f>+VLOOKUP($E1169,Emissions!$1:$1048576,MATCH(DATE(BE$2,1,1),Emissions!$A$1:$LI$1),FALSE)</f>
        <v>3.2339785500000001E-4</v>
      </c>
      <c r="BF1169" s="359">
        <f>+VLOOKUP($E1169,Emissions!$1:$1048576,MATCH(DATE(BF$2,1,1),Emissions!$A$1:$LI$1),FALSE)</f>
        <v>3.2874448500000002E-4</v>
      </c>
      <c r="BG1169" s="359">
        <f>+VLOOKUP($E1169,Emissions!$1:$1048576,MATCH(DATE(BG$2,1,1),Emissions!$A$1:$LI$1),FALSE)</f>
        <v>3.3422636900000001E-4</v>
      </c>
      <c r="BH1169" s="359">
        <f>+VLOOKUP($E1169,Emissions!$1:$1048576,MATCH(DATE(BH$2,1,1),Emissions!$A$1:$LI$1),FALSE)</f>
        <v>3.3985000399999998E-4</v>
      </c>
      <c r="BI1169" s="359">
        <f>+VLOOKUP($E1169,Emissions!$1:$1048576,MATCH(DATE(BI$2,1,1),Emissions!$A$1:$LI$1),FALSE)</f>
        <v>3.4562159100000003E-4</v>
      </c>
    </row>
    <row r="1170" spans="1:61" ht="15" customHeight="1" x14ac:dyDescent="0.35">
      <c r="A1170" s="409"/>
      <c r="B1170" s="169"/>
      <c r="C1170" s="138" t="s">
        <v>728</v>
      </c>
      <c r="D1170" s="114" t="s">
        <v>2746</v>
      </c>
      <c r="E1170" s="50" t="s">
        <v>3597</v>
      </c>
      <c r="F1170" s="359">
        <f>+VLOOKUP($E1170,Emissions!$1:$1048576,MATCH(DATE(F$2,1,1),Emissions!$A$1:$LI$1),FALSE)</f>
        <v>2.9881124840000002</v>
      </c>
      <c r="G1170" s="359">
        <f>+VLOOKUP($E1170,Emissions!$1:$1048576,MATCH(DATE(G$2,1,1),Emissions!$A$1:$LI$1),FALSE)</f>
        <v>3.0250058289999999</v>
      </c>
      <c r="H1170" s="359">
        <f>+VLOOKUP($E1170,Emissions!$1:$1048576,MATCH(DATE(H$2,1,1),Emissions!$A$1:$LI$1),FALSE)</f>
        <v>3.0653094539999999</v>
      </c>
      <c r="I1170" s="359">
        <f>+VLOOKUP($E1170,Emissions!$1:$1048576,MATCH(DATE(I$2,1,1),Emissions!$A$1:$LI$1),FALSE)</f>
        <v>3.1090552379999998</v>
      </c>
      <c r="J1170" s="359">
        <f>+VLOOKUP($E1170,Emissions!$1:$1048576,MATCH(DATE(J$2,1,1),Emissions!$A$1:$LI$1),FALSE)</f>
        <v>3.1560878620000001</v>
      </c>
      <c r="K1170" s="359">
        <f>+VLOOKUP($E1170,Emissions!$1:$1048576,MATCH(DATE(K$2,1,1),Emissions!$A$1:$LI$1),FALSE)</f>
        <v>3.2061137340000001</v>
      </c>
      <c r="L1170" s="359">
        <f>+VLOOKUP($E1170,Emissions!$1:$1048576,MATCH(DATE(L$2,1,1),Emissions!$A$1:$LI$1),FALSE)</f>
        <v>3.2572430790000002</v>
      </c>
      <c r="M1170" s="359">
        <f>+VLOOKUP($E1170,Emissions!$1:$1048576,MATCH(DATE(M$2,1,1),Emissions!$A$1:$LI$1),FALSE)</f>
        <v>3.3098171170000001</v>
      </c>
      <c r="N1170" s="359">
        <f>+VLOOKUP($E1170,Emissions!$1:$1048576,MATCH(DATE(N$2,1,1),Emissions!$A$1:$LI$1),FALSE)</f>
        <v>3.363813231</v>
      </c>
      <c r="O1170" s="359">
        <f>+VLOOKUP($E1170,Emissions!$1:$1048576,MATCH(DATE(O$2,1,1),Emissions!$A$1:$LI$1),FALSE)</f>
        <v>3.4191509739999999</v>
      </c>
      <c r="P1170" s="359">
        <f>+VLOOKUP($E1170,Emissions!$1:$1048576,MATCH(DATE(P$2,1,1),Emissions!$A$1:$LI$1),FALSE)</f>
        <v>3.4784793199999999</v>
      </c>
      <c r="Q1170" s="359">
        <f>+VLOOKUP($E1170,Emissions!$1:$1048576,MATCH(DATE(Q$2,1,1),Emissions!$A$1:$LI$1),FALSE)</f>
        <v>3.5378426310000002</v>
      </c>
      <c r="R1170" s="359">
        <f>+VLOOKUP($E1170,Emissions!$1:$1048576,MATCH(DATE(R$2,1,1),Emissions!$A$1:$LI$1),FALSE)</f>
        <v>3.5979260150000001</v>
      </c>
      <c r="S1170" s="359">
        <f>+VLOOKUP($E1170,Emissions!$1:$1048576,MATCH(DATE(S$2,1,1),Emissions!$A$1:$LI$1),FALSE)</f>
        <v>3.6588783939999998</v>
      </c>
      <c r="T1170" s="359">
        <f>+VLOOKUP($E1170,Emissions!$1:$1048576,MATCH(DATE(T$2,1,1),Emissions!$A$1:$LI$1),FALSE)</f>
        <v>3.720738581</v>
      </c>
      <c r="U1170" s="359">
        <f>+VLOOKUP($E1170,Emissions!$1:$1048576,MATCH(DATE(U$2,1,1),Emissions!$A$1:$LI$1),FALSE)</f>
        <v>3.7835289599999999</v>
      </c>
      <c r="V1170" s="359">
        <f>+VLOOKUP($E1170,Emissions!$1:$1048576,MATCH(DATE(V$2,1,1),Emissions!$A$1:$LI$1),FALSE)</f>
        <v>3.847276065</v>
      </c>
      <c r="W1170" s="359">
        <f>+VLOOKUP($E1170,Emissions!$1:$1048576,MATCH(DATE(W$2,1,1),Emissions!$A$1:$LI$1),FALSE)</f>
        <v>3.9120136329999999</v>
      </c>
      <c r="X1170" s="359">
        <f>+VLOOKUP($E1170,Emissions!$1:$1048576,MATCH(DATE(X$2,1,1),Emissions!$A$1:$LI$1),FALSE)</f>
        <v>3.9777808210000001</v>
      </c>
      <c r="Y1170" s="359">
        <f>+VLOOKUP($E1170,Emissions!$1:$1048576,MATCH(DATE(Y$2,1,1),Emissions!$A$1:$LI$1),FALSE)</f>
        <v>4.044619183</v>
      </c>
      <c r="Z1170" s="359">
        <f>+VLOOKUP($E1170,Emissions!$1:$1048576,MATCH(DATE(Z$2,1,1),Emissions!$A$1:$LI$1),FALSE)</f>
        <v>4.1105331569999999</v>
      </c>
      <c r="AA1170" s="359">
        <f>+VLOOKUP($E1170,Emissions!$1:$1048576,MATCH(DATE(AA$2,1,1),Emissions!$A$1:$LI$1),FALSE)</f>
        <v>4.1784568599999998</v>
      </c>
      <c r="AB1170" s="359">
        <f>+VLOOKUP($E1170,Emissions!$1:$1048576,MATCH(DATE(AB$2,1,1),Emissions!$A$1:$LI$1),FALSE)</f>
        <v>4.247882937</v>
      </c>
      <c r="AC1170" s="359">
        <f>+VLOOKUP($E1170,Emissions!$1:$1048576,MATCH(DATE(AC$2,1,1),Emissions!$A$1:$LI$1),FALSE)</f>
        <v>4.318705069</v>
      </c>
      <c r="AD1170" s="359">
        <f>+VLOOKUP($E1170,Emissions!$1:$1048576,MATCH(DATE(AD$2,1,1),Emissions!$A$1:$LI$1),FALSE)</f>
        <v>4.3909002949999998</v>
      </c>
      <c r="AE1170" s="359">
        <f>+VLOOKUP($E1170,Emissions!$1:$1048576,MATCH(DATE(AE$2,1,1),Emissions!$A$1:$LI$1),FALSE)</f>
        <v>4.4585565709999999</v>
      </c>
      <c r="AF1170" s="359">
        <f>+VLOOKUP($E1170,Emissions!$1:$1048576,MATCH(DATE(AF$2,1,1),Emissions!$A$1:$LI$1),FALSE)</f>
        <v>4.5272315880000003</v>
      </c>
      <c r="AG1170" s="359">
        <f>+VLOOKUP($E1170,Emissions!$1:$1048576,MATCH(DATE(AG$2,1,1),Emissions!$A$1:$LI$1),FALSE)</f>
        <v>4.5964901859999996</v>
      </c>
      <c r="AH1170" s="359">
        <f>+VLOOKUP($E1170,Emissions!$1:$1048576,MATCH(DATE(AH$2,1,1),Emissions!$A$1:$LI$1),FALSE)</f>
        <v>4.6663399999999999</v>
      </c>
      <c r="AI1170" s="359">
        <f>+VLOOKUP($E1170,Emissions!$1:$1048576,MATCH(DATE(AI$2,1,1),Emissions!$A$1:$LI$1),FALSE)</f>
        <v>4.7368636979999996</v>
      </c>
      <c r="AJ1170" s="359">
        <f>+VLOOKUP($E1170,Emissions!$1:$1048576,MATCH(DATE(AJ$2,1,1),Emissions!$A$1:$LI$1),FALSE)</f>
        <v>4.8081391240000002</v>
      </c>
      <c r="AK1170" s="359">
        <f>+VLOOKUP($E1170,Emissions!$1:$1048576,MATCH(DATE(AK$2,1,1),Emissions!$A$1:$LI$1),FALSE)</f>
        <v>4.880221734</v>
      </c>
      <c r="AL1170" s="359">
        <f>+VLOOKUP($E1170,Emissions!$1:$1048576,MATCH(DATE(AL$2,1,1),Emissions!$A$1:$LI$1),FALSE)</f>
        <v>4.9531421590000004</v>
      </c>
      <c r="AM1170" s="359">
        <f>+VLOOKUP($E1170,Emissions!$1:$1048576,MATCH(DATE(AM$2,1,1),Emissions!$A$1:$LI$1),FALSE)</f>
        <v>5.0269086730000003</v>
      </c>
      <c r="AN1170" s="359">
        <f>+VLOOKUP($E1170,Emissions!$1:$1048576,MATCH(DATE(AN$2,1,1),Emissions!$A$1:$LI$1),FALSE)</f>
        <v>5.1015116880000004</v>
      </c>
      <c r="AO1170" s="359">
        <f>+VLOOKUP($E1170,Emissions!$1:$1048576,MATCH(DATE(AO$2,1,1),Emissions!$A$1:$LI$1),FALSE)</f>
        <v>5.1769289240000003</v>
      </c>
      <c r="AP1170" s="359">
        <f>+VLOOKUP($E1170,Emissions!$1:$1048576,MATCH(DATE(AP$2,1,1),Emissions!$A$1:$LI$1),FALSE)</f>
        <v>5.2516901110000003</v>
      </c>
      <c r="AQ1170" s="359">
        <f>+VLOOKUP($E1170,Emissions!$1:$1048576,MATCH(DATE(AQ$2,1,1),Emissions!$A$1:$LI$1),FALSE)</f>
        <v>5.326342672</v>
      </c>
      <c r="AR1170" s="359">
        <f>+VLOOKUP($E1170,Emissions!$1:$1048576,MATCH(DATE(AR$2,1,1),Emissions!$A$1:$LI$1),FALSE)</f>
        <v>5.4010661869999996</v>
      </c>
      <c r="AS1170" s="359">
        <f>+VLOOKUP($E1170,Emissions!$1:$1048576,MATCH(DATE(AS$2,1,1),Emissions!$A$1:$LI$1),FALSE)</f>
        <v>5.4759529750000002</v>
      </c>
      <c r="AT1170" s="359">
        <f>+VLOOKUP($E1170,Emissions!$1:$1048576,MATCH(DATE(AT$2,1,1),Emissions!$A$1:$LI$1),FALSE)</f>
        <v>5.551069783</v>
      </c>
      <c r="AU1170" s="359">
        <f>+VLOOKUP($E1170,Emissions!$1:$1048576,MATCH(DATE(AU$2,1,1),Emissions!$A$1:$LI$1),FALSE)</f>
        <v>5.6264715540000001</v>
      </c>
      <c r="AV1170" s="359">
        <f>+VLOOKUP($E1170,Emissions!$1:$1048576,MATCH(DATE(AV$2,1,1),Emissions!$A$1:$LI$1),FALSE)</f>
        <v>5.7022044689999998</v>
      </c>
      <c r="AW1170" s="359">
        <f>+VLOOKUP($E1170,Emissions!$1:$1048576,MATCH(DATE(AW$2,1,1),Emissions!$A$1:$LI$1),FALSE)</f>
        <v>5.7783068330000003</v>
      </c>
      <c r="AX1170" s="359">
        <f>+VLOOKUP($E1170,Emissions!$1:$1048576,MATCH(DATE(AX$2,1,1),Emissions!$A$1:$LI$1),FALSE)</f>
        <v>5.8548100190000003</v>
      </c>
      <c r="AY1170" s="359">
        <f>+VLOOKUP($E1170,Emissions!$1:$1048576,MATCH(DATE(AY$2,1,1),Emissions!$A$1:$LI$1),FALSE)</f>
        <v>5.9317399809999998</v>
      </c>
      <c r="AZ1170" s="359">
        <f>+VLOOKUP($E1170,Emissions!$1:$1048576,MATCH(DATE(AZ$2,1,1),Emissions!$A$1:$LI$1),FALSE)</f>
        <v>6.0092507380000004</v>
      </c>
      <c r="BA1170" s="359">
        <f>+VLOOKUP($E1170,Emissions!$1:$1048576,MATCH(DATE(BA$2,1,1),Emissions!$A$1:$LI$1),FALSE)</f>
        <v>6.0873104610000004</v>
      </c>
      <c r="BB1170" s="359">
        <f>+VLOOKUP($E1170,Emissions!$1:$1048576,MATCH(DATE(BB$2,1,1),Emissions!$A$1:$LI$1),FALSE)</f>
        <v>6.1659211049999998</v>
      </c>
      <c r="BC1170" s="359">
        <f>+VLOOKUP($E1170,Emissions!$1:$1048576,MATCH(DATE(BC$2,1,1),Emissions!$A$1:$LI$1),FALSE)</f>
        <v>6.2450920160000001</v>
      </c>
      <c r="BD1170" s="359">
        <f>+VLOOKUP($E1170,Emissions!$1:$1048576,MATCH(DATE(BD$2,1,1),Emissions!$A$1:$LI$1),FALSE)</f>
        <v>6.3248371460000001</v>
      </c>
      <c r="BE1170" s="359">
        <f>+VLOOKUP($E1170,Emissions!$1:$1048576,MATCH(DATE(BE$2,1,1),Emissions!$A$1:$LI$1),FALSE)</f>
        <v>7.1778940679999996</v>
      </c>
      <c r="BF1170" s="359">
        <f>+VLOOKUP($E1170,Emissions!$1:$1048576,MATCH(DATE(BF$2,1,1),Emissions!$A$1:$LI$1),FALSE)</f>
        <v>7.3054657540000001</v>
      </c>
      <c r="BG1170" s="359">
        <f>+VLOOKUP($E1170,Emissions!$1:$1048576,MATCH(DATE(BG$2,1,1),Emissions!$A$1:$LI$1),FALSE)</f>
        <v>7.4344867810000004</v>
      </c>
      <c r="BH1170" s="359">
        <f>+VLOOKUP($E1170,Emissions!$1:$1048576,MATCH(DATE(BH$2,1,1),Emissions!$A$1:$LI$1),FALSE)</f>
        <v>7.5649508000000001</v>
      </c>
      <c r="BI1170" s="359">
        <f>+VLOOKUP($E1170,Emissions!$1:$1048576,MATCH(DATE(BI$2,1,1),Emissions!$A$1:$LI$1),FALSE)</f>
        <v>7.6968560730000002</v>
      </c>
    </row>
    <row r="1171" spans="1:61" ht="15" customHeight="1" x14ac:dyDescent="0.35">
      <c r="A1171" s="409"/>
      <c r="B1171" s="169"/>
      <c r="C1171" s="138" t="s">
        <v>729</v>
      </c>
      <c r="D1171" s="114" t="s">
        <v>2746</v>
      </c>
      <c r="E1171" s="50" t="s">
        <v>3598</v>
      </c>
      <c r="F1171" s="359">
        <f>+VLOOKUP($E1171,Emissions!$1:$1048576,MATCH(DATE(F$2,1,1),Emissions!$A$1:$LI$1),FALSE)</f>
        <v>3.9605170200000001E-3</v>
      </c>
      <c r="G1171" s="359">
        <f>+VLOOKUP($E1171,Emissions!$1:$1048576,MATCH(DATE(G$2,1,1),Emissions!$A$1:$LI$1),FALSE)</f>
        <v>4.0067628399999998E-3</v>
      </c>
      <c r="H1171" s="359">
        <f>+VLOOKUP($E1171,Emissions!$1:$1048576,MATCH(DATE(H$2,1,1),Emissions!$A$1:$LI$1),FALSE)</f>
        <v>4.0581161899999997E-3</v>
      </c>
      <c r="I1171" s="359">
        <f>+VLOOKUP($E1171,Emissions!$1:$1048576,MATCH(DATE(I$2,1,1),Emissions!$A$1:$LI$1),FALSE)</f>
        <v>4.1145662100000001E-3</v>
      </c>
      <c r="J1171" s="359">
        <f>+VLOOKUP($E1171,Emissions!$1:$1048576,MATCH(DATE(J$2,1,1),Emissions!$A$1:$LI$1),FALSE)</f>
        <v>4.17564357E-3</v>
      </c>
      <c r="K1171" s="359">
        <f>+VLOOKUP($E1171,Emissions!$1:$1048576,MATCH(DATE(K$2,1,1),Emissions!$A$1:$LI$1),FALSE)</f>
        <v>4.2406560500000004E-3</v>
      </c>
      <c r="L1171" s="359">
        <f>+VLOOKUP($E1171,Emissions!$1:$1048576,MATCH(DATE(L$2,1,1),Emissions!$A$1:$LI$1),FALSE)</f>
        <v>4.3062043099999997E-3</v>
      </c>
      <c r="M1171" s="359">
        <f>+VLOOKUP($E1171,Emissions!$1:$1048576,MATCH(DATE(M$2,1,1),Emissions!$A$1:$LI$1),FALSE)</f>
        <v>4.37333649E-3</v>
      </c>
      <c r="N1171" s="359">
        <f>+VLOOKUP($E1171,Emissions!$1:$1048576,MATCH(DATE(N$2,1,1),Emissions!$A$1:$LI$1),FALSE)</f>
        <v>4.4419982299999999E-3</v>
      </c>
      <c r="O1171" s="359">
        <f>+VLOOKUP($E1171,Emissions!$1:$1048576,MATCH(DATE(O$2,1,1),Emissions!$A$1:$LI$1),FALSE)</f>
        <v>4.5119874500000002E-3</v>
      </c>
      <c r="P1171" s="359">
        <f>+VLOOKUP($E1171,Emissions!$1:$1048576,MATCH(DATE(P$2,1,1),Emissions!$A$1:$LI$1),FALSE)</f>
        <v>4.5878576399999999E-3</v>
      </c>
      <c r="Q1171" s="359">
        <f>+VLOOKUP($E1171,Emissions!$1:$1048576,MATCH(DATE(Q$2,1,1),Emissions!$A$1:$LI$1),FALSE)</f>
        <v>4.6618059800000002E-3</v>
      </c>
      <c r="R1171" s="359">
        <f>+VLOOKUP($E1171,Emissions!$1:$1048576,MATCH(DATE(R$2,1,1),Emissions!$A$1:$LI$1),FALSE)</f>
        <v>4.7358982900000002E-3</v>
      </c>
      <c r="S1171" s="359">
        <f>+VLOOKUP($E1171,Emissions!$1:$1048576,MATCH(DATE(S$2,1,1),Emissions!$A$1:$LI$1),FALSE)</f>
        <v>4.8105063800000002E-3</v>
      </c>
      <c r="T1171" s="359">
        <f>+VLOOKUP($E1171,Emissions!$1:$1048576,MATCH(DATE(T$2,1,1),Emissions!$A$1:$LI$1),FALSE)</f>
        <v>4.8857001400000001E-3</v>
      </c>
      <c r="U1171" s="359">
        <f>+VLOOKUP($E1171,Emissions!$1:$1048576,MATCH(DATE(U$2,1,1),Emissions!$A$1:$LI$1),FALSE)</f>
        <v>4.9615175699999998E-3</v>
      </c>
      <c r="V1171" s="359">
        <f>+VLOOKUP($E1171,Emissions!$1:$1048576,MATCH(DATE(V$2,1,1),Emissions!$A$1:$LI$1),FALSE)</f>
        <v>5.0380120299999996E-3</v>
      </c>
      <c r="W1171" s="359">
        <f>+VLOOKUP($E1171,Emissions!$1:$1048576,MATCH(DATE(W$2,1,1),Emissions!$A$1:$LI$1),FALSE)</f>
        <v>5.1152546399999997E-3</v>
      </c>
      <c r="X1171" s="359">
        <f>+VLOOKUP($E1171,Emissions!$1:$1048576,MATCH(DATE(X$2,1,1),Emissions!$A$1:$LI$1),FALSE)</f>
        <v>5.1933281799999998E-3</v>
      </c>
      <c r="Y1171" s="359">
        <f>+VLOOKUP($E1171,Emissions!$1:$1048576,MATCH(DATE(Y$2,1,1),Emissions!$A$1:$LI$1),FALSE)</f>
        <v>5.2723206700000004E-3</v>
      </c>
      <c r="Z1171" s="359">
        <f>+VLOOKUP($E1171,Emissions!$1:$1048576,MATCH(DATE(Z$2,1,1),Emissions!$A$1:$LI$1),FALSE)</f>
        <v>5.3488036100000002E-3</v>
      </c>
      <c r="AA1171" s="359">
        <f>+VLOOKUP($E1171,Emissions!$1:$1048576,MATCH(DATE(AA$2,1,1),Emissions!$A$1:$LI$1),FALSE)</f>
        <v>5.4285533600000003E-3</v>
      </c>
      <c r="AB1171" s="359">
        <f>+VLOOKUP($E1171,Emissions!$1:$1048576,MATCH(DATE(AB$2,1,1),Emissions!$A$1:$LI$1),FALSE)</f>
        <v>5.5100479800000001E-3</v>
      </c>
      <c r="AC1171" s="359">
        <f>+VLOOKUP($E1171,Emissions!$1:$1048576,MATCH(DATE(AC$2,1,1),Emissions!$A$1:$LI$1),FALSE)</f>
        <v>5.5930414999999997E-3</v>
      </c>
      <c r="AD1171" s="359">
        <f>+VLOOKUP($E1171,Emissions!$1:$1048576,MATCH(DATE(AD$2,1,1),Emissions!$A$1:$LI$1),FALSE)</f>
        <v>5.6775249200000004E-3</v>
      </c>
      <c r="AE1171" s="359">
        <f>+VLOOKUP($E1171,Emissions!$1:$1048576,MATCH(DATE(AE$2,1,1),Emissions!$A$1:$LI$1),FALSE)</f>
        <v>5.7533620700000003E-3</v>
      </c>
      <c r="AF1171" s="359">
        <f>+VLOOKUP($E1171,Emissions!$1:$1048576,MATCH(DATE(AF$2,1,1),Emissions!$A$1:$LI$1),FALSE)</f>
        <v>5.8321871100000004E-3</v>
      </c>
      <c r="AG1171" s="359">
        <f>+VLOOKUP($E1171,Emissions!$1:$1048576,MATCH(DATE(AG$2,1,1),Emissions!$A$1:$LI$1),FALSE)</f>
        <v>5.9123103899999998E-3</v>
      </c>
      <c r="AH1171" s="359">
        <f>+VLOOKUP($E1171,Emissions!$1:$1048576,MATCH(DATE(AH$2,1,1),Emissions!$A$1:$LI$1),FALSE)</f>
        <v>5.9935830000000002E-3</v>
      </c>
      <c r="AI1171" s="359">
        <f>+VLOOKUP($E1171,Emissions!$1:$1048576,MATCH(DATE(AI$2,1,1),Emissions!$A$1:$LI$1),FALSE)</f>
        <v>6.0761278999999996E-3</v>
      </c>
      <c r="AJ1171" s="359">
        <f>+VLOOKUP($E1171,Emissions!$1:$1048576,MATCH(DATE(AJ$2,1,1),Emissions!$A$1:$LI$1),FALSE)</f>
        <v>6.1600855499999996E-3</v>
      </c>
      <c r="AK1171" s="359">
        <f>+VLOOKUP($E1171,Emissions!$1:$1048576,MATCH(DATE(AK$2,1,1),Emissions!$A$1:$LI$1),FALSE)</f>
        <v>6.24556342E-3</v>
      </c>
      <c r="AL1171" s="359">
        <f>+VLOOKUP($E1171,Emissions!$1:$1048576,MATCH(DATE(AL$2,1,1),Emissions!$A$1:$LI$1),FALSE)</f>
        <v>6.3326299599999998E-3</v>
      </c>
      <c r="AM1171" s="359">
        <f>+VLOOKUP($E1171,Emissions!$1:$1048576,MATCH(DATE(AM$2,1,1),Emissions!$A$1:$LI$1),FALSE)</f>
        <v>6.4213198100000002E-3</v>
      </c>
      <c r="AN1171" s="359">
        <f>+VLOOKUP($E1171,Emissions!$1:$1048576,MATCH(DATE(AN$2,1,1),Emissions!$A$1:$LI$1),FALSE)</f>
        <v>6.5116418600000003E-3</v>
      </c>
      <c r="AO1171" s="359">
        <f>+VLOOKUP($E1171,Emissions!$1:$1048576,MATCH(DATE(AO$2,1,1),Emissions!$A$1:$LI$1),FALSE)</f>
        <v>6.6035874100000003E-3</v>
      </c>
      <c r="AP1171" s="359">
        <f>+VLOOKUP($E1171,Emissions!$1:$1048576,MATCH(DATE(AP$2,1,1),Emissions!$A$1:$LI$1),FALSE)</f>
        <v>6.6946677400000001E-3</v>
      </c>
      <c r="AQ1171" s="359">
        <f>+VLOOKUP($E1171,Emissions!$1:$1048576,MATCH(DATE(AQ$2,1,1),Emissions!$A$1:$LI$1),FALSE)</f>
        <v>6.7863537299999999E-3</v>
      </c>
      <c r="AR1171" s="359">
        <f>+VLOOKUP($E1171,Emissions!$1:$1048576,MATCH(DATE(AR$2,1,1),Emissions!$A$1:$LI$1),FALSE)</f>
        <v>6.8790103699999999E-3</v>
      </c>
      <c r="AS1171" s="359">
        <f>+VLOOKUP($E1171,Emissions!$1:$1048576,MATCH(DATE(AS$2,1,1),Emissions!$A$1:$LI$1),FALSE)</f>
        <v>6.9727847599999997E-3</v>
      </c>
      <c r="AT1171" s="359">
        <f>+VLOOKUP($E1171,Emissions!$1:$1048576,MATCH(DATE(AT$2,1,1),Emissions!$A$1:$LI$1),FALSE)</f>
        <v>7.06777547E-3</v>
      </c>
      <c r="AU1171" s="359">
        <f>+VLOOKUP($E1171,Emissions!$1:$1048576,MATCH(DATE(AU$2,1,1),Emissions!$A$1:$LI$1),FALSE)</f>
        <v>7.1640616800000001E-3</v>
      </c>
      <c r="AV1171" s="359">
        <f>+VLOOKUP($E1171,Emissions!$1:$1048576,MATCH(DATE(AV$2,1,1),Emissions!$A$1:$LI$1),FALSE)</f>
        <v>7.2617063500000001E-3</v>
      </c>
      <c r="AW1171" s="359">
        <f>+VLOOKUP($E1171,Emissions!$1:$1048576,MATCH(DATE(AW$2,1,1),Emissions!$A$1:$LI$1),FALSE)</f>
        <v>7.3607563499999999E-3</v>
      </c>
      <c r="AX1171" s="359">
        <f>+VLOOKUP($E1171,Emissions!$1:$1048576,MATCH(DATE(AX$2,1,1),Emissions!$A$1:$LI$1),FALSE)</f>
        <v>7.4612437299999999E-3</v>
      </c>
      <c r="AY1171" s="359">
        <f>+VLOOKUP($E1171,Emissions!$1:$1048576,MATCH(DATE(AY$2,1,1),Emissions!$A$1:$LI$1),FALSE)</f>
        <v>7.5631884600000001E-3</v>
      </c>
      <c r="AZ1171" s="359">
        <f>+VLOOKUP($E1171,Emissions!$1:$1048576,MATCH(DATE(AZ$2,1,1),Emissions!$A$1:$LI$1),FALSE)</f>
        <v>7.6668280900000002E-3</v>
      </c>
      <c r="BA1171" s="359">
        <f>+VLOOKUP($E1171,Emissions!$1:$1048576,MATCH(DATE(BA$2,1,1),Emissions!$A$1:$LI$1),FALSE)</f>
        <v>7.7720350599999998E-3</v>
      </c>
      <c r="BB1171" s="359">
        <f>+VLOOKUP($E1171,Emissions!$1:$1048576,MATCH(DATE(BB$2,1,1),Emissions!$A$1:$LI$1),FALSE)</f>
        <v>7.8787786699999994E-3</v>
      </c>
      <c r="BC1171" s="359">
        <f>+VLOOKUP($E1171,Emissions!$1:$1048576,MATCH(DATE(BC$2,1,1),Emissions!$A$1:$LI$1),FALSE)</f>
        <v>7.9870390500000003E-3</v>
      </c>
      <c r="BD1171" s="359">
        <f>+VLOOKUP($E1171,Emissions!$1:$1048576,MATCH(DATE(BD$2,1,1),Emissions!$A$1:$LI$1),FALSE)</f>
        <v>8.0968001600000006E-3</v>
      </c>
      <c r="BE1171" s="359">
        <f>+VLOOKUP($E1171,Emissions!$1:$1048576,MATCH(DATE(BE$2,1,1),Emissions!$A$1:$LI$1),FALSE)</f>
        <v>8.8679084899999996E-3</v>
      </c>
      <c r="BF1171" s="359">
        <f>+VLOOKUP($E1171,Emissions!$1:$1048576,MATCH(DATE(BF$2,1,1),Emissions!$A$1:$LI$1),FALSE)</f>
        <v>9.0190282800000007E-3</v>
      </c>
      <c r="BG1171" s="359">
        <f>+VLOOKUP($E1171,Emissions!$1:$1048576,MATCH(DATE(BG$2,1,1),Emissions!$A$1:$LI$1),FALSE)</f>
        <v>9.1728045500000001E-3</v>
      </c>
      <c r="BH1171" s="359">
        <f>+VLOOKUP($E1171,Emissions!$1:$1048576,MATCH(DATE(BH$2,1,1),Emissions!$A$1:$LI$1),FALSE)</f>
        <v>9.3292883099999994E-3</v>
      </c>
      <c r="BI1171" s="359">
        <f>+VLOOKUP($E1171,Emissions!$1:$1048576,MATCH(DATE(BI$2,1,1),Emissions!$A$1:$LI$1),FALSE)</f>
        <v>9.4885315599999992E-3</v>
      </c>
    </row>
    <row r="1172" spans="1:61" ht="15" customHeight="1" x14ac:dyDescent="0.35">
      <c r="A1172" s="409"/>
      <c r="B1172" s="169"/>
      <c r="C1172" s="138" t="s">
        <v>730</v>
      </c>
      <c r="D1172" s="114" t="s">
        <v>2746</v>
      </c>
      <c r="E1172" s="50" t="s">
        <v>3599</v>
      </c>
      <c r="F1172" s="359">
        <f>+VLOOKUP($E1172,Emissions!$1:$1048576,MATCH(DATE(F$2,1,1),Emissions!$A$1:$LI$1),FALSE)</f>
        <v>8.0150623589999999</v>
      </c>
      <c r="G1172" s="359">
        <f>+VLOOKUP($E1172,Emissions!$1:$1048576,MATCH(DATE(G$2,1,1),Emissions!$A$1:$LI$1),FALSE)</f>
        <v>8.1145730159999996</v>
      </c>
      <c r="H1172" s="359">
        <f>+VLOOKUP($E1172,Emissions!$1:$1048576,MATCH(DATE(H$2,1,1),Emissions!$A$1:$LI$1),FALSE)</f>
        <v>8.2255888039999991</v>
      </c>
      <c r="I1172" s="359">
        <f>+VLOOKUP($E1172,Emissions!$1:$1048576,MATCH(DATE(I$2,1,1),Emissions!$A$1:$LI$1),FALSE)</f>
        <v>8.3456437480000005</v>
      </c>
      <c r="J1172" s="359">
        <f>+VLOOKUP($E1172,Emissions!$1:$1048576,MATCH(DATE(J$2,1,1),Emissions!$A$1:$LI$1),FALSE)</f>
        <v>8.4734426539999994</v>
      </c>
      <c r="K1172" s="359">
        <f>+VLOOKUP($E1172,Emissions!$1:$1048576,MATCH(DATE(K$2,1,1),Emissions!$A$1:$LI$1),FALSE)</f>
        <v>8.6076819170000007</v>
      </c>
      <c r="L1172" s="359">
        <f>+VLOOKUP($E1172,Emissions!$1:$1048576,MATCH(DATE(L$2,1,1),Emissions!$A$1:$LI$1),FALSE)</f>
        <v>8.7408265210000007</v>
      </c>
      <c r="M1172" s="359">
        <f>+VLOOKUP($E1172,Emissions!$1:$1048576,MATCH(DATE(M$2,1,1),Emissions!$A$1:$LI$1),FALSE)</f>
        <v>8.8765016059999997</v>
      </c>
      <c r="N1172" s="359">
        <f>+VLOOKUP($E1172,Emissions!$1:$1048576,MATCH(DATE(N$2,1,1),Emissions!$A$1:$LI$1),FALSE)</f>
        <v>9.0147403280000002</v>
      </c>
      <c r="O1172" s="359">
        <f>+VLOOKUP($E1172,Emissions!$1:$1048576,MATCH(DATE(O$2,1,1),Emissions!$A$1:$LI$1),FALSE)</f>
        <v>9.155175796</v>
      </c>
      <c r="P1172" s="359">
        <f>+VLOOKUP($E1172,Emissions!$1:$1048576,MATCH(DATE(P$2,1,1),Emissions!$A$1:$LI$1),FALSE)</f>
        <v>9.3085462640000003</v>
      </c>
      <c r="Q1172" s="359">
        <f>+VLOOKUP($E1172,Emissions!$1:$1048576,MATCH(DATE(Q$2,1,1),Emissions!$A$1:$LI$1),FALSE)</f>
        <v>9.4553139599999998</v>
      </c>
      <c r="R1172" s="359">
        <f>+VLOOKUP($E1172,Emissions!$1:$1048576,MATCH(DATE(R$2,1,1),Emissions!$A$1:$LI$1),FALSE)</f>
        <v>9.6021150800000008</v>
      </c>
      <c r="S1172" s="359">
        <f>+VLOOKUP($E1172,Emissions!$1:$1048576,MATCH(DATE(S$2,1,1),Emissions!$A$1:$LI$1),FALSE)</f>
        <v>9.7499300550000001</v>
      </c>
      <c r="T1172" s="359">
        <f>+VLOOKUP($E1172,Emissions!$1:$1048576,MATCH(DATE(T$2,1,1),Emissions!$A$1:$LI$1),FALSE)</f>
        <v>9.8989436810000004</v>
      </c>
      <c r="U1172" s="359">
        <f>+VLOOKUP($E1172,Emissions!$1:$1048576,MATCH(DATE(U$2,1,1),Emissions!$A$1:$LI$1),FALSE)</f>
        <v>10.049268590000001</v>
      </c>
      <c r="V1172" s="359">
        <f>+VLOOKUP($E1172,Emissions!$1:$1048576,MATCH(DATE(V$2,1,1),Emissions!$A$1:$LI$1),FALSE)</f>
        <v>10.20104626</v>
      </c>
      <c r="W1172" s="359">
        <f>+VLOOKUP($E1172,Emissions!$1:$1048576,MATCH(DATE(W$2,1,1),Emissions!$A$1:$LI$1),FALSE)</f>
        <v>10.35444951</v>
      </c>
      <c r="X1172" s="359">
        <f>+VLOOKUP($E1172,Emissions!$1:$1048576,MATCH(DATE(X$2,1,1),Emissions!$A$1:$LI$1),FALSE)</f>
        <v>10.509670119999999</v>
      </c>
      <c r="Y1172" s="359">
        <f>+VLOOKUP($E1172,Emissions!$1:$1048576,MATCH(DATE(Y$2,1,1),Emissions!$A$1:$LI$1),FALSE)</f>
        <v>10.66690648</v>
      </c>
      <c r="Z1172" s="359">
        <f>+VLOOKUP($E1172,Emissions!$1:$1048576,MATCH(DATE(Z$2,1,1),Emissions!$A$1:$LI$1),FALSE)</f>
        <v>10.81815293</v>
      </c>
      <c r="AA1172" s="359">
        <f>+VLOOKUP($E1172,Emissions!$1:$1048576,MATCH(DATE(AA$2,1,1),Emissions!$A$1:$LI$1),FALSE)</f>
        <v>10.97792974</v>
      </c>
      <c r="AB1172" s="359">
        <f>+VLOOKUP($E1172,Emissions!$1:$1048576,MATCH(DATE(AB$2,1,1),Emissions!$A$1:$LI$1),FALSE)</f>
        <v>11.14139535</v>
      </c>
      <c r="AC1172" s="359">
        <f>+VLOOKUP($E1172,Emissions!$1:$1048576,MATCH(DATE(AC$2,1,1),Emissions!$A$1:$LI$1),FALSE)</f>
        <v>11.30794444</v>
      </c>
      <c r="AD1172" s="359">
        <f>+VLOOKUP($E1172,Emissions!$1:$1048576,MATCH(DATE(AD$2,1,1),Emissions!$A$1:$LI$1),FALSE)</f>
        <v>11.47758563</v>
      </c>
      <c r="AE1172" s="359">
        <f>+VLOOKUP($E1172,Emissions!$1:$1048576,MATCH(DATE(AE$2,1,1),Emissions!$A$1:$LI$1),FALSE)</f>
        <v>11.626709480000001</v>
      </c>
      <c r="AF1172" s="359">
        <f>+VLOOKUP($E1172,Emissions!$1:$1048576,MATCH(DATE(AF$2,1,1),Emissions!$A$1:$LI$1),FALSE)</f>
        <v>11.78552286</v>
      </c>
      <c r="AG1172" s="359">
        <f>+VLOOKUP($E1172,Emissions!$1:$1048576,MATCH(DATE(AG$2,1,1),Emissions!$A$1:$LI$1),FALSE)</f>
        <v>11.947860289999999</v>
      </c>
      <c r="AH1172" s="359">
        <f>+VLOOKUP($E1172,Emissions!$1:$1048576,MATCH(DATE(AH$2,1,1),Emissions!$A$1:$LI$1),FALSE)</f>
        <v>12.113056419999999</v>
      </c>
      <c r="AI1172" s="359">
        <f>+VLOOKUP($E1172,Emissions!$1:$1048576,MATCH(DATE(AI$2,1,1),Emissions!$A$1:$LI$1),FALSE)</f>
        <v>12.28123033</v>
      </c>
      <c r="AJ1172" s="359">
        <f>+VLOOKUP($E1172,Emissions!$1:$1048576,MATCH(DATE(AJ$2,1,1),Emissions!$A$1:$LI$1),FALSE)</f>
        <v>12.45257103</v>
      </c>
      <c r="AK1172" s="359">
        <f>+VLOOKUP($E1172,Emissions!$1:$1048576,MATCH(DATE(AK$2,1,1),Emissions!$A$1:$LI$1),FALSE)</f>
        <v>12.6272228</v>
      </c>
      <c r="AL1172" s="359">
        <f>+VLOOKUP($E1172,Emissions!$1:$1048576,MATCH(DATE(AL$2,1,1),Emissions!$A$1:$LI$1),FALSE)</f>
        <v>12.805271019999999</v>
      </c>
      <c r="AM1172" s="359">
        <f>+VLOOKUP($E1172,Emissions!$1:$1048576,MATCH(DATE(AM$2,1,1),Emissions!$A$1:$LI$1),FALSE)</f>
        <v>12.98674903</v>
      </c>
      <c r="AN1172" s="359">
        <f>+VLOOKUP($E1172,Emissions!$1:$1048576,MATCH(DATE(AN$2,1,1),Emissions!$A$1:$LI$1),FALSE)</f>
        <v>13.171650100000001</v>
      </c>
      <c r="AO1172" s="359">
        <f>+VLOOKUP($E1172,Emissions!$1:$1048576,MATCH(DATE(AO$2,1,1),Emissions!$A$1:$LI$1),FALSE)</f>
        <v>13.35993996</v>
      </c>
      <c r="AP1172" s="359">
        <f>+VLOOKUP($E1172,Emissions!$1:$1048576,MATCH(DATE(AP$2,1,1),Emissions!$A$1:$LI$1),FALSE)</f>
        <v>13.54580784</v>
      </c>
      <c r="AQ1172" s="359">
        <f>+VLOOKUP($E1172,Emissions!$1:$1048576,MATCH(DATE(AQ$2,1,1),Emissions!$A$1:$LI$1),FALSE)</f>
        <v>13.733425840000001</v>
      </c>
      <c r="AR1172" s="359">
        <f>+VLOOKUP($E1172,Emissions!$1:$1048576,MATCH(DATE(AR$2,1,1),Emissions!$A$1:$LI$1),FALSE)</f>
        <v>13.923501979999999</v>
      </c>
      <c r="AS1172" s="359">
        <f>+VLOOKUP($E1172,Emissions!$1:$1048576,MATCH(DATE(AS$2,1,1),Emissions!$A$1:$LI$1),FALSE)</f>
        <v>14.116223460000001</v>
      </c>
      <c r="AT1172" s="359">
        <f>+VLOOKUP($E1172,Emissions!$1:$1048576,MATCH(DATE(AT$2,1,1),Emissions!$A$1:$LI$1),FALSE)</f>
        <v>14.311694599999999</v>
      </c>
      <c r="AU1172" s="359">
        <f>+VLOOKUP($E1172,Emissions!$1:$1048576,MATCH(DATE(AU$2,1,1),Emissions!$A$1:$LI$1),FALSE)</f>
        <v>14.50999826</v>
      </c>
      <c r="AV1172" s="359">
        <f>+VLOOKUP($E1172,Emissions!$1:$1048576,MATCH(DATE(AV$2,1,1),Emissions!$A$1:$LI$1),FALSE)</f>
        <v>14.7112005</v>
      </c>
      <c r="AW1172" s="359">
        <f>+VLOOKUP($E1172,Emissions!$1:$1048576,MATCH(DATE(AW$2,1,1),Emissions!$A$1:$LI$1),FALSE)</f>
        <v>14.915349089999999</v>
      </c>
      <c r="AX1172" s="359">
        <f>+VLOOKUP($E1172,Emissions!$1:$1048576,MATCH(DATE(AX$2,1,1),Emissions!$A$1:$LI$1),FALSE)</f>
        <v>15.122474110000001</v>
      </c>
      <c r="AY1172" s="359">
        <f>+VLOOKUP($E1172,Emissions!$1:$1048576,MATCH(DATE(AY$2,1,1),Emissions!$A$1:$LI$1),FALSE)</f>
        <v>15.33259091</v>
      </c>
      <c r="AZ1172" s="359">
        <f>+VLOOKUP($E1172,Emissions!$1:$1048576,MATCH(DATE(AZ$2,1,1),Emissions!$A$1:$LI$1),FALSE)</f>
        <v>15.546231369999999</v>
      </c>
      <c r="BA1172" s="359">
        <f>+VLOOKUP($E1172,Emissions!$1:$1048576,MATCH(DATE(BA$2,1,1),Emissions!$A$1:$LI$1),FALSE)</f>
        <v>15.76301175</v>
      </c>
      <c r="BB1172" s="359">
        <f>+VLOOKUP($E1172,Emissions!$1:$1048576,MATCH(DATE(BB$2,1,1),Emissions!$A$1:$LI$1),FALSE)</f>
        <v>15.98286081</v>
      </c>
      <c r="BC1172" s="359">
        <f>+VLOOKUP($E1172,Emissions!$1:$1048576,MATCH(DATE(BC$2,1,1),Emissions!$A$1:$LI$1),FALSE)</f>
        <v>16.205745319999998</v>
      </c>
      <c r="BD1172" s="359">
        <f>+VLOOKUP($E1172,Emissions!$1:$1048576,MATCH(DATE(BD$2,1,1),Emissions!$A$1:$LI$1),FALSE)</f>
        <v>16.431641760000002</v>
      </c>
      <c r="BE1172" s="359">
        <f>+VLOOKUP($E1172,Emissions!$1:$1048576,MATCH(DATE(BE$2,1,1),Emissions!$A$1:$LI$1),FALSE)</f>
        <v>17.978415559999998</v>
      </c>
      <c r="BF1172" s="359">
        <f>+VLOOKUP($E1172,Emissions!$1:$1048576,MATCH(DATE(BF$2,1,1),Emissions!$A$1:$LI$1),FALSE)</f>
        <v>18.290025610000001</v>
      </c>
      <c r="BG1172" s="359">
        <f>+VLOOKUP($E1172,Emissions!$1:$1048576,MATCH(DATE(BG$2,1,1),Emissions!$A$1:$LI$1),FALSE)</f>
        <v>18.607394859999999</v>
      </c>
      <c r="BH1172" s="359">
        <f>+VLOOKUP($E1172,Emissions!$1:$1048576,MATCH(DATE(BH$2,1,1),Emissions!$A$1:$LI$1),FALSE)</f>
        <v>18.93062488</v>
      </c>
      <c r="BI1172" s="359">
        <f>+VLOOKUP($E1172,Emissions!$1:$1048576,MATCH(DATE(BI$2,1,1),Emissions!$A$1:$LI$1),FALSE)</f>
        <v>19.259816189999999</v>
      </c>
    </row>
    <row r="1173" spans="1:61" ht="15" customHeight="1" x14ac:dyDescent="0.35">
      <c r="A1173" s="409"/>
      <c r="B1173" s="169"/>
      <c r="C1173" s="138" t="s">
        <v>731</v>
      </c>
      <c r="D1173" s="114" t="s">
        <v>2746</v>
      </c>
      <c r="E1173" s="50" t="s">
        <v>3600</v>
      </c>
      <c r="F1173" s="359">
        <f>+VLOOKUP($E1173,Emissions!$1:$1048576,MATCH(DATE(F$2,1,1),Emissions!$A$1:$LI$1),FALSE)</f>
        <v>5.3290012500000004E-4</v>
      </c>
      <c r="G1173" s="359">
        <f>+VLOOKUP($E1173,Emissions!$1:$1048576,MATCH(DATE(G$2,1,1),Emissions!$A$1:$LI$1),FALSE)</f>
        <v>5.3942611299999995E-4</v>
      </c>
      <c r="H1173" s="359">
        <f>+VLOOKUP($E1173,Emissions!$1:$1048576,MATCH(DATE(H$2,1,1),Emissions!$A$1:$LI$1),FALSE)</f>
        <v>5.4669399900000003E-4</v>
      </c>
      <c r="I1173" s="359">
        <f>+VLOOKUP($E1173,Emissions!$1:$1048576,MATCH(DATE(I$2,1,1),Emissions!$A$1:$LI$1),FALSE)</f>
        <v>5.5459935000000003E-4</v>
      </c>
      <c r="J1173" s="359">
        <f>+VLOOKUP($E1173,Emissions!$1:$1048576,MATCH(DATE(J$2,1,1),Emissions!$A$1:$LI$1),FALSE)</f>
        <v>5.6308349799999999E-4</v>
      </c>
      <c r="K1173" s="359">
        <f>+VLOOKUP($E1173,Emissions!$1:$1048576,MATCH(DATE(K$2,1,1),Emissions!$A$1:$LI$1),FALSE)</f>
        <v>5.7207978099999999E-4</v>
      </c>
      <c r="L1173" s="359">
        <f>+VLOOKUP($E1173,Emissions!$1:$1048576,MATCH(DATE(L$2,1,1),Emissions!$A$1:$LI$1),FALSE)</f>
        <v>5.8113091300000005E-4</v>
      </c>
      <c r="M1173" s="359">
        <f>+VLOOKUP($E1173,Emissions!$1:$1048576,MATCH(DATE(M$2,1,1),Emissions!$A$1:$LI$1),FALSE)</f>
        <v>5.9040755499999999E-4</v>
      </c>
      <c r="N1173" s="359">
        <f>+VLOOKUP($E1173,Emissions!$1:$1048576,MATCH(DATE(N$2,1,1),Emissions!$A$1:$LI$1),FALSE)</f>
        <v>5.9989706200000003E-4</v>
      </c>
      <c r="O1173" s="359">
        <f>+VLOOKUP($E1173,Emissions!$1:$1048576,MATCH(DATE(O$2,1,1),Emissions!$A$1:$LI$1),FALSE)</f>
        <v>6.0956105899999998E-4</v>
      </c>
      <c r="P1173" s="359">
        <f>+VLOOKUP($E1173,Emissions!$1:$1048576,MATCH(DATE(P$2,1,1),Emissions!$A$1:$LI$1),FALSE)</f>
        <v>6.2003369700000001E-4</v>
      </c>
      <c r="Q1173" s="359">
        <f>+VLOOKUP($E1173,Emissions!$1:$1048576,MATCH(DATE(Q$2,1,1),Emissions!$A$1:$LI$1),FALSE)</f>
        <v>6.3017925199999999E-4</v>
      </c>
      <c r="R1173" s="359">
        <f>+VLOOKUP($E1173,Emissions!$1:$1048576,MATCH(DATE(R$2,1,1),Emissions!$A$1:$LI$1),FALSE)</f>
        <v>6.4031929200000001E-4</v>
      </c>
      <c r="S1173" s="359">
        <f>+VLOOKUP($E1173,Emissions!$1:$1048576,MATCH(DATE(S$2,1,1),Emissions!$A$1:$LI$1),FALSE)</f>
        <v>6.5050732600000004E-4</v>
      </c>
      <c r="T1173" s="359">
        <f>+VLOOKUP($E1173,Emissions!$1:$1048576,MATCH(DATE(T$2,1,1),Emissions!$A$1:$LI$1),FALSE)</f>
        <v>6.6075185700000005E-4</v>
      </c>
      <c r="U1173" s="359">
        <f>+VLOOKUP($E1173,Emissions!$1:$1048576,MATCH(DATE(U$2,1,1),Emissions!$A$1:$LI$1),FALSE)</f>
        <v>6.7105759699999997E-4</v>
      </c>
      <c r="V1173" s="359">
        <f>+VLOOKUP($E1173,Emissions!$1:$1048576,MATCH(DATE(V$2,1,1),Emissions!$A$1:$LI$1),FALSE)</f>
        <v>6.8143232299999995E-4</v>
      </c>
      <c r="W1173" s="359">
        <f>+VLOOKUP($E1173,Emissions!$1:$1048576,MATCH(DATE(W$2,1,1),Emissions!$A$1:$LI$1),FALSE)</f>
        <v>6.9188721499999998E-4</v>
      </c>
      <c r="X1173" s="359">
        <f>+VLOOKUP($E1173,Emissions!$1:$1048576,MATCH(DATE(X$2,1,1),Emissions!$A$1:$LI$1),FALSE)</f>
        <v>7.0243598100000004E-4</v>
      </c>
      <c r="Y1173" s="359">
        <f>+VLOOKUP($E1173,Emissions!$1:$1048576,MATCH(DATE(Y$2,1,1),Emissions!$A$1:$LI$1),FALSE)</f>
        <v>7.1309383099999997E-4</v>
      </c>
      <c r="Z1173" s="359">
        <f>+VLOOKUP($E1173,Emissions!$1:$1048576,MATCH(DATE(Z$2,1,1),Emissions!$A$1:$LI$1),FALSE)</f>
        <v>7.2337937700000003E-4</v>
      </c>
      <c r="AA1173" s="359">
        <f>+VLOOKUP($E1173,Emissions!$1:$1048576,MATCH(DATE(AA$2,1,1),Emissions!$A$1:$LI$1),FALSE)</f>
        <v>7.3413369200000004E-4</v>
      </c>
      <c r="AB1173" s="359">
        <f>+VLOOKUP($E1173,Emissions!$1:$1048576,MATCH(DATE(AB$2,1,1),Emissions!$A$1:$LI$1),FALSE)</f>
        <v>7.4511956700000004E-4</v>
      </c>
      <c r="AC1173" s="359">
        <f>+VLOOKUP($E1173,Emissions!$1:$1048576,MATCH(DATE(AC$2,1,1),Emissions!$A$1:$LI$1),FALSE)</f>
        <v>7.5630384800000003E-4</v>
      </c>
      <c r="AD1173" s="359">
        <f>+VLOOKUP($E1173,Emissions!$1:$1048576,MATCH(DATE(AD$2,1,1),Emissions!$A$1:$LI$1),FALSE)</f>
        <v>7.6768977500000005E-4</v>
      </c>
      <c r="AE1173" s="359">
        <f>+VLOOKUP($E1173,Emissions!$1:$1048576,MATCH(DATE(AE$2,1,1),Emissions!$A$1:$LI$1),FALSE)</f>
        <v>7.7785008800000004E-4</v>
      </c>
      <c r="AF1173" s="359">
        <f>+VLOOKUP($E1173,Emissions!$1:$1048576,MATCH(DATE(AF$2,1,1),Emissions!$A$1:$LI$1),FALSE)</f>
        <v>7.8849191000000005E-4</v>
      </c>
      <c r="AG1173" s="359">
        <f>+VLOOKUP($E1173,Emissions!$1:$1048576,MATCH(DATE(AG$2,1,1),Emissions!$A$1:$LI$1),FALSE)</f>
        <v>7.9933341000000004E-4</v>
      </c>
      <c r="AH1173" s="359">
        <f>+VLOOKUP($E1173,Emissions!$1:$1048576,MATCH(DATE(AH$2,1,1),Emissions!$A$1:$LI$1),FALSE)</f>
        <v>8.1034344000000002E-4</v>
      </c>
      <c r="AI1173" s="359">
        <f>+VLOOKUP($E1173,Emissions!$1:$1048576,MATCH(DATE(AI$2,1,1),Emissions!$A$1:$LI$1),FALSE)</f>
        <v>8.2153493300000002E-4</v>
      </c>
      <c r="AJ1173" s="359">
        <f>+VLOOKUP($E1173,Emissions!$1:$1048576,MATCH(DATE(AJ$2,1,1),Emissions!$A$1:$LI$1),FALSE)</f>
        <v>8.32925349E-4</v>
      </c>
      <c r="AK1173" s="359">
        <f>+VLOOKUP($E1173,Emissions!$1:$1048576,MATCH(DATE(AK$2,1,1),Emissions!$A$1:$LI$1),FALSE)</f>
        <v>8.4452885800000003E-4</v>
      </c>
      <c r="AL1173" s="359">
        <f>+VLOOKUP($E1173,Emissions!$1:$1048576,MATCH(DATE(AL$2,1,1),Emissions!$A$1:$LI$1),FALSE)</f>
        <v>8.5635494299999995E-4</v>
      </c>
      <c r="AM1173" s="359">
        <f>+VLOOKUP($E1173,Emissions!$1:$1048576,MATCH(DATE(AM$2,1,1),Emissions!$A$1:$LI$1),FALSE)</f>
        <v>8.6840856200000001E-4</v>
      </c>
      <c r="AN1173" s="359">
        <f>+VLOOKUP($E1173,Emissions!$1:$1048576,MATCH(DATE(AN$2,1,1),Emissions!$A$1:$LI$1),FALSE)</f>
        <v>8.8069084100000005E-4</v>
      </c>
      <c r="AO1173" s="359">
        <f>+VLOOKUP($E1173,Emissions!$1:$1048576,MATCH(DATE(AO$2,1,1),Emissions!$A$1:$LI$1),FALSE)</f>
        <v>8.9319994400000003E-4</v>
      </c>
      <c r="AP1173" s="359">
        <f>+VLOOKUP($E1173,Emissions!$1:$1048576,MATCH(DATE(AP$2,1,1),Emissions!$A$1:$LI$1),FALSE)</f>
        <v>9.0558352100000004E-4</v>
      </c>
      <c r="AQ1173" s="359">
        <f>+VLOOKUP($E1173,Emissions!$1:$1048576,MATCH(DATE(AQ$2,1,1),Emissions!$A$1:$LI$1),FALSE)</f>
        <v>9.18061425E-4</v>
      </c>
      <c r="AR1173" s="359">
        <f>+VLOOKUP($E1173,Emissions!$1:$1048576,MATCH(DATE(AR$2,1,1),Emissions!$A$1:$LI$1),FALSE)</f>
        <v>9.3067934500000004E-4</v>
      </c>
      <c r="AS1173" s="359">
        <f>+VLOOKUP($E1173,Emissions!$1:$1048576,MATCH(DATE(AS$2,1,1),Emissions!$A$1:$LI$1),FALSE)</f>
        <v>9.4345063700000003E-4</v>
      </c>
      <c r="AT1173" s="359">
        <f>+VLOOKUP($E1173,Emissions!$1:$1048576,MATCH(DATE(AT$2,1,1),Emissions!$A$1:$LI$1),FALSE)</f>
        <v>9.5638256000000002E-4</v>
      </c>
      <c r="AU1173" s="359">
        <f>+VLOOKUP($E1173,Emissions!$1:$1048576,MATCH(DATE(AU$2,1,1),Emissions!$A$1:$LI$1),FALSE)</f>
        <v>9.6948079599999996E-4</v>
      </c>
      <c r="AV1173" s="359">
        <f>+VLOOKUP($E1173,Emissions!$1:$1048576,MATCH(DATE(AV$2,1,1),Emissions!$A$1:$LI$1),FALSE)</f>
        <v>9.8274996300000005E-4</v>
      </c>
      <c r="AW1173" s="359">
        <f>+VLOOKUP($E1173,Emissions!$1:$1048576,MATCH(DATE(AW$2,1,1),Emissions!$A$1:$LI$1),FALSE)</f>
        <v>9.9619351999999991E-4</v>
      </c>
      <c r="AX1173" s="359">
        <f>+VLOOKUP($E1173,Emissions!$1:$1048576,MATCH(DATE(AX$2,1,1),Emissions!$A$1:$LI$1),FALSE)</f>
        <v>1.0098137299999999E-3</v>
      </c>
      <c r="AY1173" s="359">
        <f>+VLOOKUP($E1173,Emissions!$1:$1048576,MATCH(DATE(AY$2,1,1),Emissions!$A$1:$LI$1),FALSE)</f>
        <v>1.02361175E-3</v>
      </c>
      <c r="AZ1173" s="359">
        <f>+VLOOKUP($E1173,Emissions!$1:$1048576,MATCH(DATE(AZ$2,1,1),Emissions!$A$1:$LI$1),FALSE)</f>
        <v>1.0376197000000001E-3</v>
      </c>
      <c r="BA1173" s="359">
        <f>+VLOOKUP($E1173,Emissions!$1:$1048576,MATCH(DATE(BA$2,1,1),Emissions!$A$1:$LI$1),FALSE)</f>
        <v>1.0518174700000001E-3</v>
      </c>
      <c r="BB1173" s="359">
        <f>+VLOOKUP($E1173,Emissions!$1:$1048576,MATCH(DATE(BB$2,1,1),Emissions!$A$1:$LI$1),FALSE)</f>
        <v>1.06620077E-3</v>
      </c>
      <c r="BC1173" s="359">
        <f>+VLOOKUP($E1173,Emissions!$1:$1048576,MATCH(DATE(BC$2,1,1),Emissions!$A$1:$LI$1),FALSE)</f>
        <v>1.0807676799999999E-3</v>
      </c>
      <c r="BD1173" s="359">
        <f>+VLOOKUP($E1173,Emissions!$1:$1048576,MATCH(DATE(BD$2,1,1),Emissions!$A$1:$LI$1),FALSE)</f>
        <v>1.09551647E-3</v>
      </c>
      <c r="BE1173" s="359">
        <f>+VLOOKUP($E1173,Emissions!$1:$1048576,MATCH(DATE(BE$2,1,1),Emissions!$A$1:$LI$1),FALSE)</f>
        <v>1.2074614500000001E-3</v>
      </c>
      <c r="BF1173" s="359">
        <f>+VLOOKUP($E1173,Emissions!$1:$1048576,MATCH(DATE(BF$2,1,1),Emissions!$A$1:$LI$1),FALSE)</f>
        <v>1.2283656499999999E-3</v>
      </c>
      <c r="BG1173" s="359">
        <f>+VLOOKUP($E1173,Emissions!$1:$1048576,MATCH(DATE(BG$2,1,1),Emissions!$A$1:$LI$1),FALSE)</f>
        <v>1.24962762E-3</v>
      </c>
      <c r="BH1173" s="359">
        <f>+VLOOKUP($E1173,Emissions!$1:$1048576,MATCH(DATE(BH$2,1,1),Emissions!$A$1:$LI$1),FALSE)</f>
        <v>1.27125354E-3</v>
      </c>
      <c r="BI1173" s="359">
        <f>+VLOOKUP($E1173,Emissions!$1:$1048576,MATCH(DATE(BI$2,1,1),Emissions!$A$1:$LI$1),FALSE)</f>
        <v>1.29324961E-3</v>
      </c>
    </row>
    <row r="1174" spans="1:61" ht="15" customHeight="1" x14ac:dyDescent="0.35">
      <c r="A1174" s="409"/>
      <c r="B1174" s="169"/>
      <c r="C1174" s="138" t="s">
        <v>732</v>
      </c>
      <c r="D1174" s="114" t="s">
        <v>2746</v>
      </c>
      <c r="E1174" s="50" t="s">
        <v>3601</v>
      </c>
      <c r="F1174" s="359">
        <f>+VLOOKUP($E1174,Emissions!$1:$1048576,MATCH(DATE(F$2,1,1),Emissions!$A$1:$LI$1),FALSE)</f>
        <v>0.61250915770000003</v>
      </c>
      <c r="G1174" s="359">
        <f>+VLOOKUP($E1174,Emissions!$1:$1048576,MATCH(DATE(G$2,1,1),Emissions!$A$1:$LI$1),FALSE)</f>
        <v>0.62019544699999996</v>
      </c>
      <c r="H1174" s="359">
        <f>+VLOOKUP($E1174,Emissions!$1:$1048576,MATCH(DATE(H$2,1,1),Emissions!$A$1:$LI$1),FALSE)</f>
        <v>0.6288287843</v>
      </c>
      <c r="I1174" s="359">
        <f>+VLOOKUP($E1174,Emissions!$1:$1048576,MATCH(DATE(I$2,1,1),Emissions!$A$1:$LI$1),FALSE)</f>
        <v>0.63814145239999998</v>
      </c>
      <c r="J1174" s="359">
        <f>+VLOOKUP($E1174,Emissions!$1:$1048576,MATCH(DATE(J$2,1,1),Emissions!$A$1:$LI$1),FALSE)</f>
        <v>0.64797173389999996</v>
      </c>
      <c r="K1174" s="359">
        <f>+VLOOKUP($E1174,Emissions!$1:$1048576,MATCH(DATE(K$2,1,1),Emissions!$A$1:$LI$1),FALSE)</f>
        <v>0.65821743200000005</v>
      </c>
      <c r="L1174" s="359">
        <f>+VLOOKUP($E1174,Emissions!$1:$1048576,MATCH(DATE(L$2,1,1),Emissions!$A$1:$LI$1),FALSE)</f>
        <v>0.66838673839999996</v>
      </c>
      <c r="M1174" s="359">
        <f>+VLOOKUP($E1174,Emissions!$1:$1048576,MATCH(DATE(M$2,1,1),Emissions!$A$1:$LI$1),FALSE)</f>
        <v>0.67871021980000001</v>
      </c>
      <c r="N1174" s="359">
        <f>+VLOOKUP($E1174,Emissions!$1:$1048576,MATCH(DATE(N$2,1,1),Emissions!$A$1:$LI$1),FALSE)</f>
        <v>0.68921995250000001</v>
      </c>
      <c r="O1174" s="359">
        <f>+VLOOKUP($E1174,Emissions!$1:$1048576,MATCH(DATE(O$2,1,1),Emissions!$A$1:$LI$1),FALSE)</f>
        <v>0.6999112556</v>
      </c>
      <c r="P1174" s="359">
        <f>+VLOOKUP($E1174,Emissions!$1:$1048576,MATCH(DATE(P$2,1,1),Emissions!$A$1:$LI$1),FALSE)</f>
        <v>0.71151390110000001</v>
      </c>
      <c r="Q1174" s="359">
        <f>+VLOOKUP($E1174,Emissions!$1:$1048576,MATCH(DATE(Q$2,1,1),Emissions!$A$1:$LI$1),FALSE)</f>
        <v>0.72278361319999995</v>
      </c>
      <c r="R1174" s="359">
        <f>+VLOOKUP($E1174,Emissions!$1:$1048576,MATCH(DATE(R$2,1,1),Emissions!$A$1:$LI$1),FALSE)</f>
        <v>0.73409373820000001</v>
      </c>
      <c r="S1174" s="359">
        <f>+VLOOKUP($E1174,Emissions!$1:$1048576,MATCH(DATE(S$2,1,1),Emissions!$A$1:$LI$1),FALSE)</f>
        <v>0.74552410530000002</v>
      </c>
      <c r="T1174" s="359">
        <f>+VLOOKUP($E1174,Emissions!$1:$1048576,MATCH(DATE(T$2,1,1),Emissions!$A$1:$LI$1),FALSE)</f>
        <v>0.75709537360000001</v>
      </c>
      <c r="U1174" s="359">
        <f>+VLOOKUP($E1174,Emissions!$1:$1048576,MATCH(DATE(U$2,1,1),Emissions!$A$1:$LI$1),FALSE)</f>
        <v>0.76881795230000005</v>
      </c>
      <c r="V1174" s="359">
        <f>+VLOOKUP($E1174,Emissions!$1:$1048576,MATCH(DATE(V$2,1,1),Emissions!$A$1:$LI$1),FALSE)</f>
        <v>0.7807018389</v>
      </c>
      <c r="W1174" s="359">
        <f>+VLOOKUP($E1174,Emissions!$1:$1048576,MATCH(DATE(W$2,1,1),Emissions!$A$1:$LI$1),FALSE)</f>
        <v>0.79275823239999998</v>
      </c>
      <c r="X1174" s="359">
        <f>+VLOOKUP($E1174,Emissions!$1:$1048576,MATCH(DATE(X$2,1,1),Emissions!$A$1:$LI$1),FALSE)</f>
        <v>0.80499926580000003</v>
      </c>
      <c r="Y1174" s="359">
        <f>+VLOOKUP($E1174,Emissions!$1:$1048576,MATCH(DATE(Y$2,1,1),Emissions!$A$1:$LI$1),FALSE)</f>
        <v>0.81743733510000005</v>
      </c>
      <c r="Z1174" s="359">
        <f>+VLOOKUP($E1174,Emissions!$1:$1048576,MATCH(DATE(Z$2,1,1),Emissions!$A$1:$LI$1),FALSE)</f>
        <v>0.82953598409999996</v>
      </c>
      <c r="AA1174" s="359">
        <f>+VLOOKUP($E1174,Emissions!$1:$1048576,MATCH(DATE(AA$2,1,1),Emissions!$A$1:$LI$1),FALSE)</f>
        <v>0.84222398389999997</v>
      </c>
      <c r="AB1174" s="359">
        <f>+VLOOKUP($E1174,Emissions!$1:$1048576,MATCH(DATE(AB$2,1,1),Emissions!$A$1:$LI$1),FALSE)</f>
        <v>0.85523168699999996</v>
      </c>
      <c r="AC1174" s="359">
        <f>+VLOOKUP($E1174,Emissions!$1:$1048576,MATCH(DATE(AC$2,1,1),Emissions!$A$1:$LI$1),FALSE)</f>
        <v>0.86850831569999998</v>
      </c>
      <c r="AD1174" s="359">
        <f>+VLOOKUP($E1174,Emissions!$1:$1048576,MATCH(DATE(AD$2,1,1),Emissions!$A$1:$LI$1),FALSE)</f>
        <v>0.88204746980000004</v>
      </c>
      <c r="AE1174" s="359">
        <f>+VLOOKUP($E1174,Emissions!$1:$1048576,MATCH(DATE(AE$2,1,1),Emissions!$A$1:$LI$1),FALSE)</f>
        <v>0.89426509399999998</v>
      </c>
      <c r="AF1174" s="359">
        <f>+VLOOKUP($E1174,Emissions!$1:$1048576,MATCH(DATE(AF$2,1,1),Emissions!$A$1:$LI$1),FALSE)</f>
        <v>0.9070602539</v>
      </c>
      <c r="AG1174" s="359">
        <f>+VLOOKUP($E1174,Emissions!$1:$1048576,MATCH(DATE(AG$2,1,1),Emissions!$A$1:$LI$1),FALSE)</f>
        <v>0.92012242860000004</v>
      </c>
      <c r="AH1174" s="359">
        <f>+VLOOKUP($E1174,Emissions!$1:$1048576,MATCH(DATE(AH$2,1,1),Emissions!$A$1:$LI$1),FALSE)</f>
        <v>0.93339930879999999</v>
      </c>
      <c r="AI1174" s="359">
        <f>+VLOOKUP($E1174,Emissions!$1:$1048576,MATCH(DATE(AI$2,1,1),Emissions!$A$1:$LI$1),FALSE)</f>
        <v>0.94688990610000001</v>
      </c>
      <c r="AJ1174" s="359">
        <f>+VLOOKUP($E1174,Emissions!$1:$1048576,MATCH(DATE(AJ$2,1,1),Emissions!$A$1:$LI$1),FALSE)</f>
        <v>0.96060112220000005</v>
      </c>
      <c r="AK1174" s="359">
        <f>+VLOOKUP($E1174,Emissions!$1:$1048576,MATCH(DATE(AK$2,1,1),Emissions!$A$1:$LI$1),FALSE)</f>
        <v>0.97453864800000001</v>
      </c>
      <c r="AL1174" s="359">
        <f>+VLOOKUP($E1174,Emissions!$1:$1048576,MATCH(DATE(AL$2,1,1),Emissions!$A$1:$LI$1),FALSE)</f>
        <v>0.98870506079999998</v>
      </c>
      <c r="AM1174" s="359">
        <f>+VLOOKUP($E1174,Emissions!$1:$1048576,MATCH(DATE(AM$2,1,1),Emissions!$A$1:$LI$1),FALSE)</f>
        <v>1.0030997699999999</v>
      </c>
      <c r="AN1174" s="359">
        <f>+VLOOKUP($E1174,Emissions!$1:$1048576,MATCH(DATE(AN$2,1,1),Emissions!$A$1:$LI$1),FALSE)</f>
        <v>1.017719603</v>
      </c>
      <c r="AO1174" s="359">
        <f>+VLOOKUP($E1174,Emissions!$1:$1048576,MATCH(DATE(AO$2,1,1),Emissions!$A$1:$LI$1),FALSE)</f>
        <v>1.032559601</v>
      </c>
      <c r="AP1174" s="359">
        <f>+VLOOKUP($E1174,Emissions!$1:$1048576,MATCH(DATE(AP$2,1,1),Emissions!$A$1:$LI$1),FALSE)</f>
        <v>1.0472276629999999</v>
      </c>
      <c r="AQ1174" s="359">
        <f>+VLOOKUP($E1174,Emissions!$1:$1048576,MATCH(DATE(AQ$2,1,1),Emissions!$A$1:$LI$1),FALSE)</f>
        <v>1.0619714419999999</v>
      </c>
      <c r="AR1174" s="359">
        <f>+VLOOKUP($E1174,Emissions!$1:$1048576,MATCH(DATE(AR$2,1,1),Emissions!$A$1:$LI$1),FALSE)</f>
        <v>1.0768460369999999</v>
      </c>
      <c r="AS1174" s="359">
        <f>+VLOOKUP($E1174,Emissions!$1:$1048576,MATCH(DATE(AS$2,1,1),Emissions!$A$1:$LI$1),FALSE)</f>
        <v>1.091866392</v>
      </c>
      <c r="AT1174" s="359">
        <f>+VLOOKUP($E1174,Emissions!$1:$1048576,MATCH(DATE(AT$2,1,1),Emissions!$A$1:$LI$1),FALSE)</f>
        <v>1.107039001</v>
      </c>
      <c r="AU1174" s="359">
        <f>+VLOOKUP($E1174,Emissions!$1:$1048576,MATCH(DATE(AU$2,1,1),Emissions!$A$1:$LI$1),FALSE)</f>
        <v>1.1223683520000001</v>
      </c>
      <c r="AV1174" s="359">
        <f>+VLOOKUP($E1174,Emissions!$1:$1048576,MATCH(DATE(AV$2,1,1),Emissions!$A$1:$LI$1),FALSE)</f>
        <v>1.137858107</v>
      </c>
      <c r="AW1174" s="359">
        <f>+VLOOKUP($E1174,Emissions!$1:$1048576,MATCH(DATE(AW$2,1,1),Emissions!$A$1:$LI$1),FALSE)</f>
        <v>1.1535112080000001</v>
      </c>
      <c r="AX1174" s="359">
        <f>+VLOOKUP($E1174,Emissions!$1:$1048576,MATCH(DATE(AX$2,1,1),Emissions!$A$1:$LI$1),FALSE)</f>
        <v>1.1693298759999999</v>
      </c>
      <c r="AY1174" s="359">
        <f>+VLOOKUP($E1174,Emissions!$1:$1048576,MATCH(DATE(AY$2,1,1),Emissions!$A$1:$LI$1),FALSE)</f>
        <v>1.1853157009999999</v>
      </c>
      <c r="AZ1174" s="359">
        <f>+VLOOKUP($E1174,Emissions!$1:$1048576,MATCH(DATE(AZ$2,1,1),Emissions!$A$1:$LI$1),FALSE)</f>
        <v>1.2015051080000001</v>
      </c>
      <c r="BA1174" s="359">
        <f>+VLOOKUP($E1174,Emissions!$1:$1048576,MATCH(DATE(BA$2,1,1),Emissions!$A$1:$LI$1),FALSE)</f>
        <v>1.217875966</v>
      </c>
      <c r="BB1174" s="359">
        <f>+VLOOKUP($E1174,Emissions!$1:$1048576,MATCH(DATE(BB$2,1,1),Emissions!$A$1:$LI$1),FALSE)</f>
        <v>1.2344238439999999</v>
      </c>
      <c r="BC1174" s="359">
        <f>+VLOOKUP($E1174,Emissions!$1:$1048576,MATCH(DATE(BC$2,1,1),Emissions!$A$1:$LI$1),FALSE)</f>
        <v>1.2511480829999999</v>
      </c>
      <c r="BD1174" s="359">
        <f>+VLOOKUP($E1174,Emissions!$1:$1048576,MATCH(DATE(BD$2,1,1),Emissions!$A$1:$LI$1),FALSE)</f>
        <v>1.268049207</v>
      </c>
      <c r="BE1174" s="359">
        <f>+VLOOKUP($E1174,Emissions!$1:$1048576,MATCH(DATE(BE$2,1,1),Emissions!$A$1:$LI$1),FALSE)</f>
        <v>1.405377023</v>
      </c>
      <c r="BF1174" s="359">
        <f>+VLOOKUP($E1174,Emissions!$1:$1048576,MATCH(DATE(BF$2,1,1),Emissions!$A$1:$LI$1),FALSE)</f>
        <v>1.4302526280000001</v>
      </c>
      <c r="BG1174" s="359">
        <f>+VLOOKUP($E1174,Emissions!$1:$1048576,MATCH(DATE(BG$2,1,1),Emissions!$A$1:$LI$1),FALSE)</f>
        <v>1.455527971</v>
      </c>
      <c r="BH1174" s="359">
        <f>+VLOOKUP($E1174,Emissions!$1:$1048576,MATCH(DATE(BH$2,1,1),Emissions!$A$1:$LI$1),FALSE)</f>
        <v>1.4812064190000001</v>
      </c>
      <c r="BI1174" s="359">
        <f>+VLOOKUP($E1174,Emissions!$1:$1048576,MATCH(DATE(BI$2,1,1),Emissions!$A$1:$LI$1),FALSE)</f>
        <v>1.507291605</v>
      </c>
    </row>
    <row r="1175" spans="1:61" ht="15" customHeight="1" x14ac:dyDescent="0.35">
      <c r="A1175" s="409"/>
      <c r="B1175" s="169"/>
      <c r="C1175" s="138" t="s">
        <v>733</v>
      </c>
      <c r="D1175" s="114" t="s">
        <v>2746</v>
      </c>
      <c r="E1175" s="50" t="s">
        <v>3602</v>
      </c>
      <c r="F1175" s="359">
        <f>+VLOOKUP($E1175,Emissions!$1:$1048576,MATCH(DATE(F$2,1,1),Emissions!$A$1:$LI$1),FALSE)</f>
        <v>5.9453693900000002E-5</v>
      </c>
      <c r="G1175" s="359">
        <f>+VLOOKUP($E1175,Emissions!$1:$1048576,MATCH(DATE(G$2,1,1),Emissions!$A$1:$LI$1),FALSE)</f>
        <v>6.0290557900000002E-5</v>
      </c>
      <c r="H1175" s="359">
        <f>+VLOOKUP($E1175,Emissions!$1:$1048576,MATCH(DATE(H$2,1,1),Emissions!$A$1:$LI$1),FALSE)</f>
        <v>6.1208265799999999E-5</v>
      </c>
      <c r="I1175" s="359">
        <f>+VLOOKUP($E1175,Emissions!$1:$1048576,MATCH(DATE(I$2,1,1),Emissions!$A$1:$LI$1),FALSE)</f>
        <v>6.2182783199999994E-5</v>
      </c>
      <c r="J1175" s="359">
        <f>+VLOOKUP($E1175,Emissions!$1:$1048576,MATCH(DATE(J$2,1,1),Emissions!$A$1:$LI$1),FALSE)</f>
        <v>6.3217073099999999E-5</v>
      </c>
      <c r="K1175" s="359">
        <f>+VLOOKUP($E1175,Emissions!$1:$1048576,MATCH(DATE(K$2,1,1),Emissions!$A$1:$LI$1),FALSE)</f>
        <v>6.4308809900000006E-5</v>
      </c>
      <c r="L1175" s="359">
        <f>+VLOOKUP($E1175,Emissions!$1:$1048576,MATCH(DATE(L$2,1,1),Emissions!$A$1:$LI$1),FALSE)</f>
        <v>6.5398143799999997E-5</v>
      </c>
      <c r="M1175" s="359">
        <f>+VLOOKUP($E1175,Emissions!$1:$1048576,MATCH(DATE(M$2,1,1),Emissions!$A$1:$LI$1),FALSE)</f>
        <v>6.6514348199999996E-5</v>
      </c>
      <c r="N1175" s="359">
        <f>+VLOOKUP($E1175,Emissions!$1:$1048576,MATCH(DATE(N$2,1,1),Emissions!$A$1:$LI$1),FALSE)</f>
        <v>6.7652843199999998E-5</v>
      </c>
      <c r="O1175" s="359">
        <f>+VLOOKUP($E1175,Emissions!$1:$1048576,MATCH(DATE(O$2,1,1),Emissions!$A$1:$LI$1),FALSE)</f>
        <v>6.88063729E-5</v>
      </c>
      <c r="P1175" s="359">
        <f>+VLOOKUP($E1175,Emissions!$1:$1048576,MATCH(DATE(P$2,1,1),Emissions!$A$1:$LI$1),FALSE)</f>
        <v>7.00600037E-5</v>
      </c>
      <c r="Q1175" s="359">
        <f>+VLOOKUP($E1175,Emissions!$1:$1048576,MATCH(DATE(Q$2,1,1),Emissions!$A$1:$LI$1),FALSE)</f>
        <v>7.1247540699999996E-5</v>
      </c>
      <c r="R1175" s="359">
        <f>+VLOOKUP($E1175,Emissions!$1:$1048576,MATCH(DATE(R$2,1,1),Emissions!$A$1:$LI$1),FALSE)</f>
        <v>7.2427422199999994E-5</v>
      </c>
      <c r="S1175" s="359">
        <f>+VLOOKUP($E1175,Emissions!$1:$1048576,MATCH(DATE(S$2,1,1),Emissions!$A$1:$LI$1),FALSE)</f>
        <v>7.3605866700000001E-5</v>
      </c>
      <c r="T1175" s="359">
        <f>+VLOOKUP($E1175,Emissions!$1:$1048576,MATCH(DATE(T$2,1,1),Emissions!$A$1:$LI$1),FALSE)</f>
        <v>7.4783212400000005E-5</v>
      </c>
      <c r="U1175" s="359">
        <f>+VLOOKUP($E1175,Emissions!$1:$1048576,MATCH(DATE(U$2,1,1),Emissions!$A$1:$LI$1),FALSE)</f>
        <v>7.5959763100000001E-5</v>
      </c>
      <c r="V1175" s="359">
        <f>+VLOOKUP($E1175,Emissions!$1:$1048576,MATCH(DATE(V$2,1,1),Emissions!$A$1:$LI$1),FALSE)</f>
        <v>7.71364291E-5</v>
      </c>
      <c r="W1175" s="359">
        <f>+VLOOKUP($E1175,Emissions!$1:$1048576,MATCH(DATE(W$2,1,1),Emissions!$A$1:$LI$1),FALSE)</f>
        <v>7.8314695299999999E-5</v>
      </c>
      <c r="X1175" s="359">
        <f>+VLOOKUP($E1175,Emissions!$1:$1048576,MATCH(DATE(X$2,1,1),Emissions!$A$1:$LI$1),FALSE)</f>
        <v>7.9496502799999999E-5</v>
      </c>
      <c r="Y1175" s="359">
        <f>+VLOOKUP($E1175,Emissions!$1:$1048576,MATCH(DATE(Y$2,1,1),Emissions!$A$1:$LI$1),FALSE)</f>
        <v>8.0684121299999994E-5</v>
      </c>
      <c r="Z1175" s="359">
        <f>+VLOOKUP($E1175,Emissions!$1:$1048576,MATCH(DATE(Z$2,1,1),Emissions!$A$1:$LI$1),FALSE)</f>
        <v>8.1812302700000003E-5</v>
      </c>
      <c r="AA1175" s="359">
        <f>+VLOOKUP($E1175,Emissions!$1:$1048576,MATCH(DATE(AA$2,1,1),Emissions!$A$1:$LI$1),FALSE)</f>
        <v>8.3004678700000003E-5</v>
      </c>
      <c r="AB1175" s="359">
        <f>+VLOOKUP($E1175,Emissions!$1:$1048576,MATCH(DATE(AB$2,1,1),Emissions!$A$1:$LI$1),FALSE)</f>
        <v>8.4218145300000004E-5</v>
      </c>
      <c r="AC1175" s="359">
        <f>+VLOOKUP($E1175,Emissions!$1:$1048576,MATCH(DATE(AC$2,1,1),Emissions!$A$1:$LI$1),FALSE)</f>
        <v>8.54494893E-5</v>
      </c>
      <c r="AD1175" s="359">
        <f>+VLOOKUP($E1175,Emissions!$1:$1048576,MATCH(DATE(AD$2,1,1),Emissions!$A$1:$LI$1),FALSE)</f>
        <v>8.6700403499999994E-5</v>
      </c>
      <c r="AE1175" s="359">
        <f>+VLOOKUP($E1175,Emissions!$1:$1048576,MATCH(DATE(AE$2,1,1),Emissions!$A$1:$LI$1),FALSE)</f>
        <v>8.7777686599999996E-5</v>
      </c>
      <c r="AF1175" s="359">
        <f>+VLOOKUP($E1175,Emissions!$1:$1048576,MATCH(DATE(AF$2,1,1),Emissions!$A$1:$LI$1),FALSE)</f>
        <v>8.8939498900000004E-5</v>
      </c>
      <c r="AG1175" s="359">
        <f>+VLOOKUP($E1175,Emissions!$1:$1048576,MATCH(DATE(AG$2,1,1),Emissions!$A$1:$LI$1),FALSE)</f>
        <v>9.0127446099999998E-5</v>
      </c>
      <c r="AH1175" s="359">
        <f>+VLOOKUP($E1175,Emissions!$1:$1048576,MATCH(DATE(AH$2,1,1),Emissions!$A$1:$LI$1),FALSE)</f>
        <v>9.1336627599999999E-5</v>
      </c>
      <c r="AI1175" s="359">
        <f>+VLOOKUP($E1175,Emissions!$1:$1048576,MATCH(DATE(AI$2,1,1),Emissions!$A$1:$LI$1),FALSE)</f>
        <v>9.2568833899999995E-5</v>
      </c>
      <c r="AJ1175" s="359">
        <f>+VLOOKUP($E1175,Emissions!$1:$1048576,MATCH(DATE(AJ$2,1,1),Emissions!$A$1:$LI$1),FALSE)</f>
        <v>9.3826401300000004E-5</v>
      </c>
      <c r="AK1175" s="359">
        <f>+VLOOKUP($E1175,Emissions!$1:$1048576,MATCH(DATE(AK$2,1,1),Emissions!$A$1:$LI$1),FALSE)</f>
        <v>9.5111320799999999E-5</v>
      </c>
      <c r="AL1175" s="359">
        <f>+VLOOKUP($E1175,Emissions!$1:$1048576,MATCH(DATE(AL$2,1,1),Emissions!$A$1:$LI$1),FALSE)</f>
        <v>9.6425084300000004E-5</v>
      </c>
      <c r="AM1175" s="359">
        <f>+VLOOKUP($E1175,Emissions!$1:$1048576,MATCH(DATE(AM$2,1,1),Emissions!$A$1:$LI$1),FALSE)</f>
        <v>9.77686663E-5</v>
      </c>
      <c r="AN1175" s="359">
        <f>+VLOOKUP($E1175,Emissions!$1:$1048576,MATCH(DATE(AN$2,1,1),Emissions!$A$1:$LI$1),FALSE)</f>
        <v>9.9142555600000002E-5</v>
      </c>
      <c r="AO1175" s="359">
        <f>+VLOOKUP($E1175,Emissions!$1:$1048576,MATCH(DATE(AO$2,1,1),Emissions!$A$1:$LI$1),FALSE)</f>
        <v>1.00546817E-4</v>
      </c>
      <c r="AP1175" s="359">
        <f>+VLOOKUP($E1175,Emissions!$1:$1048576,MATCH(DATE(AP$2,1,1),Emissions!$A$1:$LI$1),FALSE)</f>
        <v>1.0193389399999999E-4</v>
      </c>
      <c r="AQ1175" s="359">
        <f>+VLOOKUP($E1175,Emissions!$1:$1048576,MATCH(DATE(AQ$2,1,1),Emissions!$A$1:$LI$1),FALSE)</f>
        <v>1.03339837E-4</v>
      </c>
      <c r="AR1175" s="359">
        <f>+VLOOKUP($E1175,Emissions!$1:$1048576,MATCH(DATE(AR$2,1,1),Emissions!$A$1:$LI$1),FALSE)</f>
        <v>1.04769145E-4</v>
      </c>
      <c r="AS1175" s="359">
        <f>+VLOOKUP($E1175,Emissions!$1:$1048576,MATCH(DATE(AS$2,1,1),Emissions!$A$1:$LI$1),FALSE)</f>
        <v>1.0622233399999999E-4</v>
      </c>
      <c r="AT1175" s="359">
        <f>+VLOOKUP($E1175,Emissions!$1:$1048576,MATCH(DATE(AT$2,1,1),Emissions!$A$1:$LI$1),FALSE)</f>
        <v>1.0769947299999999E-4</v>
      </c>
      <c r="AU1175" s="359">
        <f>+VLOOKUP($E1175,Emissions!$1:$1048576,MATCH(DATE(AU$2,1,1),Emissions!$A$1:$LI$1),FALSE)</f>
        <v>1.0920060799999999E-4</v>
      </c>
      <c r="AV1175" s="359">
        <f>+VLOOKUP($E1175,Emissions!$1:$1048576,MATCH(DATE(AV$2,1,1),Emissions!$A$1:$LI$1),FALSE)</f>
        <v>1.10725776E-4</v>
      </c>
      <c r="AW1175" s="359">
        <f>+VLOOKUP($E1175,Emissions!$1:$1048576,MATCH(DATE(AW$2,1,1),Emissions!$A$1:$LI$1),FALSE)</f>
        <v>1.12274975E-4</v>
      </c>
      <c r="AX1175" s="359">
        <f>+VLOOKUP($E1175,Emissions!$1:$1048576,MATCH(DATE(AX$2,1,1),Emissions!$A$1:$LI$1),FALSE)</f>
        <v>1.13848139E-4</v>
      </c>
      <c r="AY1175" s="359">
        <f>+VLOOKUP($E1175,Emissions!$1:$1048576,MATCH(DATE(AY$2,1,1),Emissions!$A$1:$LI$1),FALSE)</f>
        <v>1.1544513799999999E-4</v>
      </c>
      <c r="AZ1175" s="359">
        <f>+VLOOKUP($E1175,Emissions!$1:$1048576,MATCH(DATE(AZ$2,1,1),Emissions!$A$1:$LI$1),FALSE)</f>
        <v>1.1707010100000001E-4</v>
      </c>
      <c r="BA1175" s="359">
        <f>+VLOOKUP($E1175,Emissions!$1:$1048576,MATCH(DATE(BA$2,1,1),Emissions!$A$1:$LI$1),FALSE)</f>
        <v>1.18719484E-4</v>
      </c>
      <c r="BB1175" s="359">
        <f>+VLOOKUP($E1175,Emissions!$1:$1048576,MATCH(DATE(BB$2,1,1),Emissions!$A$1:$LI$1),FALSE)</f>
        <v>1.2039259E-4</v>
      </c>
      <c r="BC1175" s="359">
        <f>+VLOOKUP($E1175,Emissions!$1:$1048576,MATCH(DATE(BC$2,1,1),Emissions!$A$1:$LI$1),FALSE)</f>
        <v>1.2208901800000001E-4</v>
      </c>
      <c r="BD1175" s="359">
        <f>+VLOOKUP($E1175,Emissions!$1:$1048576,MATCH(DATE(BD$2,1,1),Emissions!$A$1:$LI$1),FALSE)</f>
        <v>1.2380835999999999E-4</v>
      </c>
      <c r="BE1175" s="359">
        <f>+VLOOKUP($E1175,Emissions!$1:$1048576,MATCH(DATE(BE$2,1,1),Emissions!$A$1:$LI$1),FALSE)</f>
        <v>1.3604998199999999E-4</v>
      </c>
      <c r="BF1175" s="359">
        <f>+VLOOKUP($E1175,Emissions!$1:$1048576,MATCH(DATE(BF$2,1,1),Emissions!$A$1:$LI$1),FALSE)</f>
        <v>1.38440205E-4</v>
      </c>
      <c r="BG1175" s="359">
        <f>+VLOOKUP($E1175,Emissions!$1:$1048576,MATCH(DATE(BG$2,1,1),Emissions!$A$1:$LI$1),FALSE)</f>
        <v>1.40875833E-4</v>
      </c>
      <c r="BH1175" s="359">
        <f>+VLOOKUP($E1175,Emissions!$1:$1048576,MATCH(DATE(BH$2,1,1),Emissions!$A$1:$LI$1),FALSE)</f>
        <v>1.43357866E-4</v>
      </c>
      <c r="BI1175" s="359">
        <f>+VLOOKUP($E1175,Emissions!$1:$1048576,MATCH(DATE(BI$2,1,1),Emissions!$A$1:$LI$1),FALSE)</f>
        <v>1.45887279E-4</v>
      </c>
    </row>
    <row r="1176" spans="1:61" ht="15" customHeight="1" x14ac:dyDescent="0.35">
      <c r="A1176" s="409"/>
      <c r="B1176" s="169"/>
      <c r="C1176" s="138" t="s">
        <v>734</v>
      </c>
      <c r="D1176" s="114" t="s">
        <v>2746</v>
      </c>
      <c r="E1176" s="50" t="s">
        <v>3603</v>
      </c>
      <c r="F1176" s="359">
        <f>+VLOOKUP($E1176,Emissions!$1:$1048576,MATCH(DATE(F$2,1,1),Emissions!$A$1:$LI$1),FALSE)</f>
        <v>4.76462578E-4</v>
      </c>
      <c r="G1176" s="359">
        <f>+VLOOKUP($E1176,Emissions!$1:$1048576,MATCH(DATE(G$2,1,1),Emissions!$A$1:$LI$1),FALSE)</f>
        <v>4.81516048E-4</v>
      </c>
      <c r="H1176" s="359">
        <f>+VLOOKUP($E1176,Emissions!$1:$1048576,MATCH(DATE(H$2,1,1),Emissions!$A$1:$LI$1),FALSE)</f>
        <v>4.87214903E-4</v>
      </c>
      <c r="I1176" s="359">
        <f>+VLOOKUP($E1176,Emissions!$1:$1048576,MATCH(DATE(I$2,1,1),Emissions!$A$1:$LI$1),FALSE)</f>
        <v>4.9366058299999999E-4</v>
      </c>
      <c r="J1176" s="359">
        <f>+VLOOKUP($E1176,Emissions!$1:$1048576,MATCH(DATE(J$2,1,1),Emissions!$A$1:$LI$1),FALSE)</f>
        <v>5.0083839900000001E-4</v>
      </c>
      <c r="K1176" s="359">
        <f>+VLOOKUP($E1176,Emissions!$1:$1048576,MATCH(DATE(K$2,1,1),Emissions!$A$1:$LI$1),FALSE)</f>
        <v>5.0867944000000003E-4</v>
      </c>
      <c r="L1176" s="359">
        <f>+VLOOKUP($E1176,Emissions!$1:$1048576,MATCH(DATE(L$2,1,1),Emissions!$A$1:$LI$1),FALSE)</f>
        <v>5.1678817899999995E-4</v>
      </c>
      <c r="M1176" s="359">
        <f>+VLOOKUP($E1176,Emissions!$1:$1048576,MATCH(DATE(M$2,1,1),Emissions!$A$1:$LI$1),FALSE)</f>
        <v>5.2521762100000004E-4</v>
      </c>
      <c r="N1176" s="359">
        <f>+VLOOKUP($E1176,Emissions!$1:$1048576,MATCH(DATE(N$2,1,1),Emissions!$A$1:$LI$1),FALSE)</f>
        <v>5.3392612099999995E-4</v>
      </c>
      <c r="O1176" s="359">
        <f>+VLOOKUP($E1176,Emissions!$1:$1048576,MATCH(DATE(O$2,1,1),Emissions!$A$1:$LI$1),FALSE)</f>
        <v>5.4286152700000001E-4</v>
      </c>
      <c r="P1176" s="359">
        <f>+VLOOKUP($E1176,Emissions!$1:$1048576,MATCH(DATE(P$2,1,1),Emissions!$A$1:$LI$1),FALSE)</f>
        <v>5.5250904999999998E-4</v>
      </c>
      <c r="Q1176" s="359">
        <f>+VLOOKUP($E1176,Emissions!$1:$1048576,MATCH(DATE(Q$2,1,1),Emissions!$A$1:$LI$1),FALSE)</f>
        <v>5.62032832E-4</v>
      </c>
      <c r="R1176" s="359">
        <f>+VLOOKUP($E1176,Emissions!$1:$1048576,MATCH(DATE(R$2,1,1),Emissions!$A$1:$LI$1),FALSE)</f>
        <v>5.7158973299999995E-4</v>
      </c>
      <c r="S1176" s="359">
        <f>+VLOOKUP($E1176,Emissions!$1:$1048576,MATCH(DATE(S$2,1,1),Emissions!$A$1:$LI$1),FALSE)</f>
        <v>5.8120138600000002E-4</v>
      </c>
      <c r="T1176" s="359">
        <f>+VLOOKUP($E1176,Emissions!$1:$1048576,MATCH(DATE(T$2,1,1),Emissions!$A$1:$LI$1),FALSE)</f>
        <v>5.9086431100000003E-4</v>
      </c>
      <c r="U1176" s="359">
        <f>+VLOOKUP($E1176,Emissions!$1:$1048576,MATCH(DATE(U$2,1,1),Emissions!$A$1:$LI$1),FALSE)</f>
        <v>6.0057448999999998E-4</v>
      </c>
      <c r="V1176" s="359">
        <f>+VLOOKUP($E1176,Emissions!$1:$1048576,MATCH(DATE(V$2,1,1),Emissions!$A$1:$LI$1),FALSE)</f>
        <v>6.1033202799999999E-4</v>
      </c>
      <c r="W1176" s="359">
        <f>+VLOOKUP($E1176,Emissions!$1:$1048576,MATCH(DATE(W$2,1,1),Emissions!$A$1:$LI$1),FALSE)</f>
        <v>6.2014138400000004E-4</v>
      </c>
      <c r="X1176" s="359">
        <f>+VLOOKUP($E1176,Emissions!$1:$1048576,MATCH(DATE(X$2,1,1),Emissions!$A$1:$LI$1),FALSE)</f>
        <v>6.30010642E-4</v>
      </c>
      <c r="Y1176" s="359">
        <f>+VLOOKUP($E1176,Emissions!$1:$1048576,MATCH(DATE(Y$2,1,1),Emissions!$A$1:$LI$1),FALSE)</f>
        <v>6.3995057300000001E-4</v>
      </c>
      <c r="Z1176" s="359">
        <f>+VLOOKUP($E1176,Emissions!$1:$1048576,MATCH(DATE(Z$2,1,1),Emissions!$A$1:$LI$1),FALSE)</f>
        <v>6.4957759600000004E-4</v>
      </c>
      <c r="AA1176" s="359">
        <f>+VLOOKUP($E1176,Emissions!$1:$1048576,MATCH(DATE(AA$2,1,1),Emissions!$A$1:$LI$1),FALSE)</f>
        <v>6.5950331300000003E-4</v>
      </c>
      <c r="AB1176" s="359">
        <f>+VLOOKUP($E1176,Emissions!$1:$1048576,MATCH(DATE(AB$2,1,1),Emissions!$A$1:$LI$1),FALSE)</f>
        <v>6.6960429399999999E-4</v>
      </c>
      <c r="AC1176" s="359">
        <f>+VLOOKUP($E1176,Emissions!$1:$1048576,MATCH(DATE(AC$2,1,1),Emissions!$A$1:$LI$1),FALSE)</f>
        <v>6.7986310299999997E-4</v>
      </c>
      <c r="AD1176" s="359">
        <f>+VLOOKUP($E1176,Emissions!$1:$1048576,MATCH(DATE(AD$2,1,1),Emissions!$A$1:$LI$1),FALSE)</f>
        <v>6.9028472000000004E-4</v>
      </c>
      <c r="AE1176" s="359">
        <f>+VLOOKUP($E1176,Emissions!$1:$1048576,MATCH(DATE(AE$2,1,1),Emissions!$A$1:$LI$1),FALSE)</f>
        <v>6.9973274800000005E-4</v>
      </c>
      <c r="AF1176" s="359">
        <f>+VLOOKUP($E1176,Emissions!$1:$1048576,MATCH(DATE(AF$2,1,1),Emissions!$A$1:$LI$1),FALSE)</f>
        <v>7.0939832799999996E-4</v>
      </c>
      <c r="AG1176" s="359">
        <f>+VLOOKUP($E1176,Emissions!$1:$1048576,MATCH(DATE(AG$2,1,1),Emissions!$A$1:$LI$1),FALSE)</f>
        <v>7.1916113699999995E-4</v>
      </c>
      <c r="AH1176" s="359">
        <f>+VLOOKUP($E1176,Emissions!$1:$1048576,MATCH(DATE(AH$2,1,1),Emissions!$A$1:$LI$1),FALSE)</f>
        <v>7.2902169000000001E-4</v>
      </c>
      <c r="AI1176" s="359">
        <f>+VLOOKUP($E1176,Emissions!$1:$1048576,MATCH(DATE(AI$2,1,1),Emissions!$A$1:$LI$1),FALSE)</f>
        <v>7.3900447599999997E-4</v>
      </c>
      <c r="AJ1176" s="359">
        <f>+VLOOKUP($E1176,Emissions!$1:$1048576,MATCH(DATE(AJ$2,1,1),Emissions!$A$1:$LI$1),FALSE)</f>
        <v>7.49134689E-4</v>
      </c>
      <c r="AK1176" s="359">
        <f>+VLOOKUP($E1176,Emissions!$1:$1048576,MATCH(DATE(AK$2,1,1),Emissions!$A$1:$LI$1),FALSE)</f>
        <v>7.5943294000000003E-4</v>
      </c>
      <c r="AL1176" s="359">
        <f>+VLOOKUP($E1176,Emissions!$1:$1048576,MATCH(DATE(AL$2,1,1),Emissions!$A$1:$LI$1),FALSE)</f>
        <v>7.6991433E-4</v>
      </c>
      <c r="AM1176" s="359">
        <f>+VLOOKUP($E1176,Emissions!$1:$1048576,MATCH(DATE(AM$2,1,1),Emissions!$A$1:$LI$1),FALSE)</f>
        <v>7.8058874999999996E-4</v>
      </c>
      <c r="AN1176" s="359">
        <f>+VLOOKUP($E1176,Emissions!$1:$1048576,MATCH(DATE(AN$2,1,1),Emissions!$A$1:$LI$1),FALSE)</f>
        <v>7.9146159099999995E-4</v>
      </c>
      <c r="AO1176" s="359">
        <f>+VLOOKUP($E1176,Emissions!$1:$1048576,MATCH(DATE(AO$2,1,1),Emissions!$A$1:$LI$1),FALSE)</f>
        <v>8.0253462300000004E-4</v>
      </c>
      <c r="AP1176" s="359">
        <f>+VLOOKUP($E1176,Emissions!$1:$1048576,MATCH(DATE(AP$2,1,1),Emissions!$A$1:$LI$1),FALSE)</f>
        <v>8.1352941399999998E-4</v>
      </c>
      <c r="AQ1176" s="359">
        <f>+VLOOKUP($E1176,Emissions!$1:$1048576,MATCH(DATE(AQ$2,1,1),Emissions!$A$1:$LI$1),FALSE)</f>
        <v>8.2458088600000003E-4</v>
      </c>
      <c r="AR1176" s="359">
        <f>+VLOOKUP($E1176,Emissions!$1:$1048576,MATCH(DATE(AR$2,1,1),Emissions!$A$1:$LI$1),FALSE)</f>
        <v>8.3572862000000001E-4</v>
      </c>
      <c r="AS1176" s="359">
        <f>+VLOOKUP($E1176,Emissions!$1:$1048576,MATCH(DATE(AS$2,1,1),Emissions!$A$1:$LI$1),FALSE)</f>
        <v>8.4699046500000003E-4</v>
      </c>
      <c r="AT1176" s="359">
        <f>+VLOOKUP($E1176,Emissions!$1:$1048576,MATCH(DATE(AT$2,1,1),Emissions!$A$1:$LI$1),FALSE)</f>
        <v>8.5837878600000003E-4</v>
      </c>
      <c r="AU1176" s="359">
        <f>+VLOOKUP($E1176,Emissions!$1:$1048576,MATCH(DATE(AU$2,1,1),Emissions!$A$1:$LI$1),FALSE)</f>
        <v>8.6990363499999995E-4</v>
      </c>
      <c r="AV1176" s="359">
        <f>+VLOOKUP($E1176,Emissions!$1:$1048576,MATCH(DATE(AV$2,1,1),Emissions!$A$1:$LI$1),FALSE)</f>
        <v>8.8157320100000003E-4</v>
      </c>
      <c r="AW1176" s="359">
        <f>+VLOOKUP($E1176,Emissions!$1:$1048576,MATCH(DATE(AW$2,1,1),Emissions!$A$1:$LI$1),FALSE)</f>
        <v>8.9339384400000002E-4</v>
      </c>
      <c r="AX1176" s="359">
        <f>+VLOOKUP($E1176,Emissions!$1:$1048576,MATCH(DATE(AX$2,1,1),Emissions!$A$1:$LI$1),FALSE)</f>
        <v>9.0537018899999996E-4</v>
      </c>
      <c r="AY1176" s="359">
        <f>+VLOOKUP($E1176,Emissions!$1:$1048576,MATCH(DATE(AY$2,1,1),Emissions!$A$1:$LI$1),FALSE)</f>
        <v>9.1750539099999995E-4</v>
      </c>
      <c r="AZ1176" s="359">
        <f>+VLOOKUP($E1176,Emissions!$1:$1048576,MATCH(DATE(AZ$2,1,1),Emissions!$A$1:$LI$1),FALSE)</f>
        <v>9.29826957E-4</v>
      </c>
      <c r="BA1176" s="359">
        <f>+VLOOKUP($E1176,Emissions!$1:$1048576,MATCH(DATE(BA$2,1,1),Emissions!$A$1:$LI$1),FALSE)</f>
        <v>9.4232409199999998E-4</v>
      </c>
      <c r="BB1176" s="359">
        <f>+VLOOKUP($E1176,Emissions!$1:$1048576,MATCH(DATE(BB$2,1,1),Emissions!$A$1:$LI$1),FALSE)</f>
        <v>9.5499397700000001E-4</v>
      </c>
      <c r="BC1176" s="359">
        <f>+VLOOKUP($E1176,Emissions!$1:$1048576,MATCH(DATE(BC$2,1,1),Emissions!$A$1:$LI$1),FALSE)</f>
        <v>9.6783423000000005E-4</v>
      </c>
      <c r="BD1176" s="359">
        <f>+VLOOKUP($E1176,Emissions!$1:$1048576,MATCH(DATE(BD$2,1,1),Emissions!$A$1:$LI$1),FALSE)</f>
        <v>9.8084234199999993E-4</v>
      </c>
      <c r="BE1176" s="359">
        <f>+VLOOKUP($E1176,Emissions!$1:$1048576,MATCH(DATE(BE$2,1,1),Emissions!$A$1:$LI$1),FALSE)</f>
        <v>1.08902668E-3</v>
      </c>
      <c r="BF1176" s="359">
        <f>+VLOOKUP($E1176,Emissions!$1:$1048576,MATCH(DATE(BF$2,1,1),Emissions!$A$1:$LI$1),FALSE)</f>
        <v>1.1076556700000001E-3</v>
      </c>
      <c r="BG1176" s="359">
        <f>+VLOOKUP($E1176,Emissions!$1:$1048576,MATCH(DATE(BG$2,1,1),Emissions!$A$1:$LI$1),FALSE)</f>
        <v>1.1265787299999999E-3</v>
      </c>
      <c r="BH1176" s="359">
        <f>+VLOOKUP($E1176,Emissions!$1:$1048576,MATCH(DATE(BH$2,1,1),Emissions!$A$1:$LI$1),FALSE)</f>
        <v>1.14580245E-3</v>
      </c>
      <c r="BI1176" s="359">
        <f>+VLOOKUP($E1176,Emissions!$1:$1048576,MATCH(DATE(BI$2,1,1),Emissions!$A$1:$LI$1),FALSE)</f>
        <v>1.1653337099999999E-3</v>
      </c>
    </row>
    <row r="1177" spans="1:61" ht="15" customHeight="1" x14ac:dyDescent="0.35">
      <c r="A1177" s="409"/>
      <c r="B1177" s="169"/>
      <c r="C1177" s="138" t="s">
        <v>735</v>
      </c>
      <c r="D1177" s="114" t="s">
        <v>2746</v>
      </c>
      <c r="E1177" s="50" t="s">
        <v>3604</v>
      </c>
      <c r="F1177" s="359">
        <f>+VLOOKUP($E1177,Emissions!$1:$1048576,MATCH(DATE(F$2,1,1),Emissions!$A$1:$LI$1),FALSE)</f>
        <v>0</v>
      </c>
      <c r="G1177" s="359">
        <f>+VLOOKUP($E1177,Emissions!$1:$1048576,MATCH(DATE(G$2,1,1),Emissions!$A$1:$LI$1),FALSE)</f>
        <v>0</v>
      </c>
      <c r="H1177" s="359">
        <f>+VLOOKUP($E1177,Emissions!$1:$1048576,MATCH(DATE(H$2,1,1),Emissions!$A$1:$LI$1),FALSE)</f>
        <v>0</v>
      </c>
      <c r="I1177" s="359">
        <f>+VLOOKUP($E1177,Emissions!$1:$1048576,MATCH(DATE(I$2,1,1),Emissions!$A$1:$LI$1),FALSE)</f>
        <v>0</v>
      </c>
      <c r="J1177" s="359">
        <f>+VLOOKUP($E1177,Emissions!$1:$1048576,MATCH(DATE(J$2,1,1),Emissions!$A$1:$LI$1),FALSE)</f>
        <v>0</v>
      </c>
      <c r="K1177" s="359">
        <f>+VLOOKUP($E1177,Emissions!$1:$1048576,MATCH(DATE(K$2,1,1),Emissions!$A$1:$LI$1),FALSE)</f>
        <v>0</v>
      </c>
      <c r="L1177" s="359">
        <f>+VLOOKUP($E1177,Emissions!$1:$1048576,MATCH(DATE(L$2,1,1),Emissions!$A$1:$LI$1),FALSE)</f>
        <v>0</v>
      </c>
      <c r="M1177" s="359">
        <f>+VLOOKUP($E1177,Emissions!$1:$1048576,MATCH(DATE(M$2,1,1),Emissions!$A$1:$LI$1),FALSE)</f>
        <v>0</v>
      </c>
      <c r="N1177" s="359">
        <f>+VLOOKUP($E1177,Emissions!$1:$1048576,MATCH(DATE(N$2,1,1),Emissions!$A$1:$LI$1),FALSE)</f>
        <v>0</v>
      </c>
      <c r="O1177" s="359">
        <f>+VLOOKUP($E1177,Emissions!$1:$1048576,MATCH(DATE(O$2,1,1),Emissions!$A$1:$LI$1),FALSE)</f>
        <v>0</v>
      </c>
      <c r="P1177" s="359">
        <f>+VLOOKUP($E1177,Emissions!$1:$1048576,MATCH(DATE(P$2,1,1),Emissions!$A$1:$LI$1),FALSE)</f>
        <v>0</v>
      </c>
      <c r="Q1177" s="359">
        <f>+VLOOKUP($E1177,Emissions!$1:$1048576,MATCH(DATE(Q$2,1,1),Emissions!$A$1:$LI$1),FALSE)</f>
        <v>0</v>
      </c>
      <c r="R1177" s="359">
        <f>+VLOOKUP($E1177,Emissions!$1:$1048576,MATCH(DATE(R$2,1,1),Emissions!$A$1:$LI$1),FALSE)</f>
        <v>0</v>
      </c>
      <c r="S1177" s="359">
        <f>+VLOOKUP($E1177,Emissions!$1:$1048576,MATCH(DATE(S$2,1,1),Emissions!$A$1:$LI$1),FALSE)</f>
        <v>0</v>
      </c>
      <c r="T1177" s="359">
        <f>+VLOOKUP($E1177,Emissions!$1:$1048576,MATCH(DATE(T$2,1,1),Emissions!$A$1:$LI$1),FALSE)</f>
        <v>0</v>
      </c>
      <c r="U1177" s="359">
        <f>+VLOOKUP($E1177,Emissions!$1:$1048576,MATCH(DATE(U$2,1,1),Emissions!$A$1:$LI$1),FALSE)</f>
        <v>0</v>
      </c>
      <c r="V1177" s="359">
        <f>+VLOOKUP($E1177,Emissions!$1:$1048576,MATCH(DATE(V$2,1,1),Emissions!$A$1:$LI$1),FALSE)</f>
        <v>0</v>
      </c>
      <c r="W1177" s="359">
        <f>+VLOOKUP($E1177,Emissions!$1:$1048576,MATCH(DATE(W$2,1,1),Emissions!$A$1:$LI$1),FALSE)</f>
        <v>0</v>
      </c>
      <c r="X1177" s="359">
        <f>+VLOOKUP($E1177,Emissions!$1:$1048576,MATCH(DATE(X$2,1,1),Emissions!$A$1:$LI$1),FALSE)</f>
        <v>0</v>
      </c>
      <c r="Y1177" s="359">
        <f>+VLOOKUP($E1177,Emissions!$1:$1048576,MATCH(DATE(Y$2,1,1),Emissions!$A$1:$LI$1),FALSE)</f>
        <v>0</v>
      </c>
      <c r="Z1177" s="359">
        <f>+VLOOKUP($E1177,Emissions!$1:$1048576,MATCH(DATE(Z$2,1,1),Emissions!$A$1:$LI$1),FALSE)</f>
        <v>0</v>
      </c>
      <c r="AA1177" s="359">
        <f>+VLOOKUP($E1177,Emissions!$1:$1048576,MATCH(DATE(AA$2,1,1),Emissions!$A$1:$LI$1),FALSE)</f>
        <v>0</v>
      </c>
      <c r="AB1177" s="359">
        <f>+VLOOKUP($E1177,Emissions!$1:$1048576,MATCH(DATE(AB$2,1,1),Emissions!$A$1:$LI$1),FALSE)</f>
        <v>0</v>
      </c>
      <c r="AC1177" s="359">
        <f>+VLOOKUP($E1177,Emissions!$1:$1048576,MATCH(DATE(AC$2,1,1),Emissions!$A$1:$LI$1),FALSE)</f>
        <v>0</v>
      </c>
      <c r="AD1177" s="359">
        <f>+VLOOKUP($E1177,Emissions!$1:$1048576,MATCH(DATE(AD$2,1,1),Emissions!$A$1:$LI$1),FALSE)</f>
        <v>0</v>
      </c>
      <c r="AE1177" s="359">
        <f>+VLOOKUP($E1177,Emissions!$1:$1048576,MATCH(DATE(AE$2,1,1),Emissions!$A$1:$LI$1),FALSE)</f>
        <v>0</v>
      </c>
      <c r="AF1177" s="359">
        <f>+VLOOKUP($E1177,Emissions!$1:$1048576,MATCH(DATE(AF$2,1,1),Emissions!$A$1:$LI$1),FALSE)</f>
        <v>0</v>
      </c>
      <c r="AG1177" s="359">
        <f>+VLOOKUP($E1177,Emissions!$1:$1048576,MATCH(DATE(AG$2,1,1),Emissions!$A$1:$LI$1),FALSE)</f>
        <v>0</v>
      </c>
      <c r="AH1177" s="359">
        <f>+VLOOKUP($E1177,Emissions!$1:$1048576,MATCH(DATE(AH$2,1,1),Emissions!$A$1:$LI$1),FALSE)</f>
        <v>0</v>
      </c>
      <c r="AI1177" s="359">
        <f>+VLOOKUP($E1177,Emissions!$1:$1048576,MATCH(DATE(AI$2,1,1),Emissions!$A$1:$LI$1),FALSE)</f>
        <v>0</v>
      </c>
      <c r="AJ1177" s="359">
        <f>+VLOOKUP($E1177,Emissions!$1:$1048576,MATCH(DATE(AJ$2,1,1),Emissions!$A$1:$LI$1),FALSE)</f>
        <v>0</v>
      </c>
      <c r="AK1177" s="359">
        <f>+VLOOKUP($E1177,Emissions!$1:$1048576,MATCH(DATE(AK$2,1,1),Emissions!$A$1:$LI$1),FALSE)</f>
        <v>0</v>
      </c>
      <c r="AL1177" s="359">
        <f>+VLOOKUP($E1177,Emissions!$1:$1048576,MATCH(DATE(AL$2,1,1),Emissions!$A$1:$LI$1),FALSE)</f>
        <v>0</v>
      </c>
      <c r="AM1177" s="359">
        <f>+VLOOKUP($E1177,Emissions!$1:$1048576,MATCH(DATE(AM$2,1,1),Emissions!$A$1:$LI$1),FALSE)</f>
        <v>0</v>
      </c>
      <c r="AN1177" s="359">
        <f>+VLOOKUP($E1177,Emissions!$1:$1048576,MATCH(DATE(AN$2,1,1),Emissions!$A$1:$LI$1),FALSE)</f>
        <v>0</v>
      </c>
      <c r="AO1177" s="359">
        <f>+VLOOKUP($E1177,Emissions!$1:$1048576,MATCH(DATE(AO$2,1,1),Emissions!$A$1:$LI$1),FALSE)</f>
        <v>0</v>
      </c>
      <c r="AP1177" s="359">
        <f>+VLOOKUP($E1177,Emissions!$1:$1048576,MATCH(DATE(AP$2,1,1),Emissions!$A$1:$LI$1),FALSE)</f>
        <v>0</v>
      </c>
      <c r="AQ1177" s="359">
        <f>+VLOOKUP($E1177,Emissions!$1:$1048576,MATCH(DATE(AQ$2,1,1),Emissions!$A$1:$LI$1),FALSE)</f>
        <v>0</v>
      </c>
      <c r="AR1177" s="359">
        <f>+VLOOKUP($E1177,Emissions!$1:$1048576,MATCH(DATE(AR$2,1,1),Emissions!$A$1:$LI$1),FALSE)</f>
        <v>0</v>
      </c>
      <c r="AS1177" s="359">
        <f>+VLOOKUP($E1177,Emissions!$1:$1048576,MATCH(DATE(AS$2,1,1),Emissions!$A$1:$LI$1),FALSE)</f>
        <v>0</v>
      </c>
      <c r="AT1177" s="359">
        <f>+VLOOKUP($E1177,Emissions!$1:$1048576,MATCH(DATE(AT$2,1,1),Emissions!$A$1:$LI$1),FALSE)</f>
        <v>0</v>
      </c>
      <c r="AU1177" s="359">
        <f>+VLOOKUP($E1177,Emissions!$1:$1048576,MATCH(DATE(AU$2,1,1),Emissions!$A$1:$LI$1),FALSE)</f>
        <v>0</v>
      </c>
      <c r="AV1177" s="359">
        <f>+VLOOKUP($E1177,Emissions!$1:$1048576,MATCH(DATE(AV$2,1,1),Emissions!$A$1:$LI$1),FALSE)</f>
        <v>0</v>
      </c>
      <c r="AW1177" s="359">
        <f>+VLOOKUP($E1177,Emissions!$1:$1048576,MATCH(DATE(AW$2,1,1),Emissions!$A$1:$LI$1),FALSE)</f>
        <v>0</v>
      </c>
      <c r="AX1177" s="359">
        <f>+VLOOKUP($E1177,Emissions!$1:$1048576,MATCH(DATE(AX$2,1,1),Emissions!$A$1:$LI$1),FALSE)</f>
        <v>0</v>
      </c>
      <c r="AY1177" s="359">
        <f>+VLOOKUP($E1177,Emissions!$1:$1048576,MATCH(DATE(AY$2,1,1),Emissions!$A$1:$LI$1),FALSE)</f>
        <v>0</v>
      </c>
      <c r="AZ1177" s="359">
        <f>+VLOOKUP($E1177,Emissions!$1:$1048576,MATCH(DATE(AZ$2,1,1),Emissions!$A$1:$LI$1),FALSE)</f>
        <v>0</v>
      </c>
      <c r="BA1177" s="359">
        <f>+VLOOKUP($E1177,Emissions!$1:$1048576,MATCH(DATE(BA$2,1,1),Emissions!$A$1:$LI$1),FALSE)</f>
        <v>0</v>
      </c>
      <c r="BB1177" s="359">
        <f>+VLOOKUP($E1177,Emissions!$1:$1048576,MATCH(DATE(BB$2,1,1),Emissions!$A$1:$LI$1),FALSE)</f>
        <v>0</v>
      </c>
      <c r="BC1177" s="359">
        <f>+VLOOKUP($E1177,Emissions!$1:$1048576,MATCH(DATE(BC$2,1,1),Emissions!$A$1:$LI$1),FALSE)</f>
        <v>0</v>
      </c>
      <c r="BD1177" s="359">
        <f>+VLOOKUP($E1177,Emissions!$1:$1048576,MATCH(DATE(BD$2,1,1),Emissions!$A$1:$LI$1),FALSE)</f>
        <v>0</v>
      </c>
      <c r="BE1177" s="359">
        <f>+VLOOKUP($E1177,Emissions!$1:$1048576,MATCH(DATE(BE$2,1,1),Emissions!$A$1:$LI$1),FALSE)</f>
        <v>0</v>
      </c>
      <c r="BF1177" s="359">
        <f>+VLOOKUP($E1177,Emissions!$1:$1048576,MATCH(DATE(BF$2,1,1),Emissions!$A$1:$LI$1),FALSE)</f>
        <v>0</v>
      </c>
      <c r="BG1177" s="359">
        <f>+VLOOKUP($E1177,Emissions!$1:$1048576,MATCH(DATE(BG$2,1,1),Emissions!$A$1:$LI$1),FALSE)</f>
        <v>0</v>
      </c>
      <c r="BH1177" s="359">
        <f>+VLOOKUP($E1177,Emissions!$1:$1048576,MATCH(DATE(BH$2,1,1),Emissions!$A$1:$LI$1),FALSE)</f>
        <v>0</v>
      </c>
      <c r="BI1177" s="359">
        <f>+VLOOKUP($E1177,Emissions!$1:$1048576,MATCH(DATE(BI$2,1,1),Emissions!$A$1:$LI$1),FALSE)</f>
        <v>0</v>
      </c>
    </row>
    <row r="1178" spans="1:61" ht="15" customHeight="1" x14ac:dyDescent="0.35">
      <c r="A1178" s="409"/>
      <c r="B1178" s="169"/>
      <c r="C1178" s="138" t="s">
        <v>736</v>
      </c>
      <c r="D1178" s="114" t="s">
        <v>2746</v>
      </c>
      <c r="E1178" s="50" t="s">
        <v>3605</v>
      </c>
      <c r="F1178" s="359">
        <f>+VLOOKUP($E1178,Emissions!$1:$1048576,MATCH(DATE(F$2,1,1),Emissions!$A$1:$LI$1),FALSE)</f>
        <v>0</v>
      </c>
      <c r="G1178" s="359">
        <f>+VLOOKUP($E1178,Emissions!$1:$1048576,MATCH(DATE(G$2,1,1),Emissions!$A$1:$LI$1),FALSE)</f>
        <v>0</v>
      </c>
      <c r="H1178" s="359">
        <f>+VLOOKUP($E1178,Emissions!$1:$1048576,MATCH(DATE(H$2,1,1),Emissions!$A$1:$LI$1),FALSE)</f>
        <v>0</v>
      </c>
      <c r="I1178" s="359">
        <f>+VLOOKUP($E1178,Emissions!$1:$1048576,MATCH(DATE(I$2,1,1),Emissions!$A$1:$LI$1),FALSE)</f>
        <v>0</v>
      </c>
      <c r="J1178" s="359">
        <f>+VLOOKUP($E1178,Emissions!$1:$1048576,MATCH(DATE(J$2,1,1),Emissions!$A$1:$LI$1),FALSE)</f>
        <v>0</v>
      </c>
      <c r="K1178" s="359">
        <f>+VLOOKUP($E1178,Emissions!$1:$1048576,MATCH(DATE(K$2,1,1),Emissions!$A$1:$LI$1),FALSE)</f>
        <v>0</v>
      </c>
      <c r="L1178" s="359">
        <f>+VLOOKUP($E1178,Emissions!$1:$1048576,MATCH(DATE(L$2,1,1),Emissions!$A$1:$LI$1),FALSE)</f>
        <v>0</v>
      </c>
      <c r="M1178" s="359">
        <f>+VLOOKUP($E1178,Emissions!$1:$1048576,MATCH(DATE(M$2,1,1),Emissions!$A$1:$LI$1),FALSE)</f>
        <v>0</v>
      </c>
      <c r="N1178" s="359">
        <f>+VLOOKUP($E1178,Emissions!$1:$1048576,MATCH(DATE(N$2,1,1),Emissions!$A$1:$LI$1),FALSE)</f>
        <v>0</v>
      </c>
      <c r="O1178" s="359">
        <f>+VLOOKUP($E1178,Emissions!$1:$1048576,MATCH(DATE(O$2,1,1),Emissions!$A$1:$LI$1),FALSE)</f>
        <v>0</v>
      </c>
      <c r="P1178" s="359">
        <f>+VLOOKUP($E1178,Emissions!$1:$1048576,MATCH(DATE(P$2,1,1),Emissions!$A$1:$LI$1),FALSE)</f>
        <v>0</v>
      </c>
      <c r="Q1178" s="359">
        <f>+VLOOKUP($E1178,Emissions!$1:$1048576,MATCH(DATE(Q$2,1,1),Emissions!$A$1:$LI$1),FALSE)</f>
        <v>0</v>
      </c>
      <c r="R1178" s="359">
        <f>+VLOOKUP($E1178,Emissions!$1:$1048576,MATCH(DATE(R$2,1,1),Emissions!$A$1:$LI$1),FALSE)</f>
        <v>0</v>
      </c>
      <c r="S1178" s="359">
        <f>+VLOOKUP($E1178,Emissions!$1:$1048576,MATCH(DATE(S$2,1,1),Emissions!$A$1:$LI$1),FALSE)</f>
        <v>0</v>
      </c>
      <c r="T1178" s="359">
        <f>+VLOOKUP($E1178,Emissions!$1:$1048576,MATCH(DATE(T$2,1,1),Emissions!$A$1:$LI$1),FALSE)</f>
        <v>0</v>
      </c>
      <c r="U1178" s="359">
        <f>+VLOOKUP($E1178,Emissions!$1:$1048576,MATCH(DATE(U$2,1,1),Emissions!$A$1:$LI$1),FALSE)</f>
        <v>0</v>
      </c>
      <c r="V1178" s="359">
        <f>+VLOOKUP($E1178,Emissions!$1:$1048576,MATCH(DATE(V$2,1,1),Emissions!$A$1:$LI$1),FALSE)</f>
        <v>0</v>
      </c>
      <c r="W1178" s="359">
        <f>+VLOOKUP($E1178,Emissions!$1:$1048576,MATCH(DATE(W$2,1,1),Emissions!$A$1:$LI$1),FALSE)</f>
        <v>0</v>
      </c>
      <c r="X1178" s="359">
        <f>+VLOOKUP($E1178,Emissions!$1:$1048576,MATCH(DATE(X$2,1,1),Emissions!$A$1:$LI$1),FALSE)</f>
        <v>0</v>
      </c>
      <c r="Y1178" s="359">
        <f>+VLOOKUP($E1178,Emissions!$1:$1048576,MATCH(DATE(Y$2,1,1),Emissions!$A$1:$LI$1),FALSE)</f>
        <v>0</v>
      </c>
      <c r="Z1178" s="359">
        <f>+VLOOKUP($E1178,Emissions!$1:$1048576,MATCH(DATE(Z$2,1,1),Emissions!$A$1:$LI$1),FALSE)</f>
        <v>0</v>
      </c>
      <c r="AA1178" s="359">
        <f>+VLOOKUP($E1178,Emissions!$1:$1048576,MATCH(DATE(AA$2,1,1),Emissions!$A$1:$LI$1),FALSE)</f>
        <v>0</v>
      </c>
      <c r="AB1178" s="359">
        <f>+VLOOKUP($E1178,Emissions!$1:$1048576,MATCH(DATE(AB$2,1,1),Emissions!$A$1:$LI$1),FALSE)</f>
        <v>0</v>
      </c>
      <c r="AC1178" s="359">
        <f>+VLOOKUP($E1178,Emissions!$1:$1048576,MATCH(DATE(AC$2,1,1),Emissions!$A$1:$LI$1),FALSE)</f>
        <v>0</v>
      </c>
      <c r="AD1178" s="359">
        <f>+VLOOKUP($E1178,Emissions!$1:$1048576,MATCH(DATE(AD$2,1,1),Emissions!$A$1:$LI$1),FALSE)</f>
        <v>0</v>
      </c>
      <c r="AE1178" s="359">
        <f>+VLOOKUP($E1178,Emissions!$1:$1048576,MATCH(DATE(AE$2,1,1),Emissions!$A$1:$LI$1),FALSE)</f>
        <v>0</v>
      </c>
      <c r="AF1178" s="359">
        <f>+VLOOKUP($E1178,Emissions!$1:$1048576,MATCH(DATE(AF$2,1,1),Emissions!$A$1:$LI$1),FALSE)</f>
        <v>0</v>
      </c>
      <c r="AG1178" s="359">
        <f>+VLOOKUP($E1178,Emissions!$1:$1048576,MATCH(DATE(AG$2,1,1),Emissions!$A$1:$LI$1),FALSE)</f>
        <v>0</v>
      </c>
      <c r="AH1178" s="359">
        <f>+VLOOKUP($E1178,Emissions!$1:$1048576,MATCH(DATE(AH$2,1,1),Emissions!$A$1:$LI$1),FALSE)</f>
        <v>0</v>
      </c>
      <c r="AI1178" s="359">
        <f>+VLOOKUP($E1178,Emissions!$1:$1048576,MATCH(DATE(AI$2,1,1),Emissions!$A$1:$LI$1),FALSE)</f>
        <v>0</v>
      </c>
      <c r="AJ1178" s="359">
        <f>+VLOOKUP($E1178,Emissions!$1:$1048576,MATCH(DATE(AJ$2,1,1),Emissions!$A$1:$LI$1),FALSE)</f>
        <v>0</v>
      </c>
      <c r="AK1178" s="359">
        <f>+VLOOKUP($E1178,Emissions!$1:$1048576,MATCH(DATE(AK$2,1,1),Emissions!$A$1:$LI$1),FALSE)</f>
        <v>0</v>
      </c>
      <c r="AL1178" s="359">
        <f>+VLOOKUP($E1178,Emissions!$1:$1048576,MATCH(DATE(AL$2,1,1),Emissions!$A$1:$LI$1),FALSE)</f>
        <v>0</v>
      </c>
      <c r="AM1178" s="359">
        <f>+VLOOKUP($E1178,Emissions!$1:$1048576,MATCH(DATE(AM$2,1,1),Emissions!$A$1:$LI$1),FALSE)</f>
        <v>0</v>
      </c>
      <c r="AN1178" s="359">
        <f>+VLOOKUP($E1178,Emissions!$1:$1048576,MATCH(DATE(AN$2,1,1),Emissions!$A$1:$LI$1),FALSE)</f>
        <v>0</v>
      </c>
      <c r="AO1178" s="359">
        <f>+VLOOKUP($E1178,Emissions!$1:$1048576,MATCH(DATE(AO$2,1,1),Emissions!$A$1:$LI$1),FALSE)</f>
        <v>0</v>
      </c>
      <c r="AP1178" s="359">
        <f>+VLOOKUP($E1178,Emissions!$1:$1048576,MATCH(DATE(AP$2,1,1),Emissions!$A$1:$LI$1),FALSE)</f>
        <v>0</v>
      </c>
      <c r="AQ1178" s="359">
        <f>+VLOOKUP($E1178,Emissions!$1:$1048576,MATCH(DATE(AQ$2,1,1),Emissions!$A$1:$LI$1),FALSE)</f>
        <v>0</v>
      </c>
      <c r="AR1178" s="359">
        <f>+VLOOKUP($E1178,Emissions!$1:$1048576,MATCH(DATE(AR$2,1,1),Emissions!$A$1:$LI$1),FALSE)</f>
        <v>0</v>
      </c>
      <c r="AS1178" s="359">
        <f>+VLOOKUP($E1178,Emissions!$1:$1048576,MATCH(DATE(AS$2,1,1),Emissions!$A$1:$LI$1),FALSE)</f>
        <v>0</v>
      </c>
      <c r="AT1178" s="359">
        <f>+VLOOKUP($E1178,Emissions!$1:$1048576,MATCH(DATE(AT$2,1,1),Emissions!$A$1:$LI$1),FALSE)</f>
        <v>0</v>
      </c>
      <c r="AU1178" s="359">
        <f>+VLOOKUP($E1178,Emissions!$1:$1048576,MATCH(DATE(AU$2,1,1),Emissions!$A$1:$LI$1),FALSE)</f>
        <v>0</v>
      </c>
      <c r="AV1178" s="359">
        <f>+VLOOKUP($E1178,Emissions!$1:$1048576,MATCH(DATE(AV$2,1,1),Emissions!$A$1:$LI$1),FALSE)</f>
        <v>0</v>
      </c>
      <c r="AW1178" s="359">
        <f>+VLOOKUP($E1178,Emissions!$1:$1048576,MATCH(DATE(AW$2,1,1),Emissions!$A$1:$LI$1),FALSE)</f>
        <v>0</v>
      </c>
      <c r="AX1178" s="359">
        <f>+VLOOKUP($E1178,Emissions!$1:$1048576,MATCH(DATE(AX$2,1,1),Emissions!$A$1:$LI$1),FALSE)</f>
        <v>0</v>
      </c>
      <c r="AY1178" s="359">
        <f>+VLOOKUP($E1178,Emissions!$1:$1048576,MATCH(DATE(AY$2,1,1),Emissions!$A$1:$LI$1),FALSE)</f>
        <v>0</v>
      </c>
      <c r="AZ1178" s="359">
        <f>+VLOOKUP($E1178,Emissions!$1:$1048576,MATCH(DATE(AZ$2,1,1),Emissions!$A$1:$LI$1),FALSE)</f>
        <v>0</v>
      </c>
      <c r="BA1178" s="359">
        <f>+VLOOKUP($E1178,Emissions!$1:$1048576,MATCH(DATE(BA$2,1,1),Emissions!$A$1:$LI$1),FALSE)</f>
        <v>0</v>
      </c>
      <c r="BB1178" s="359">
        <f>+VLOOKUP($E1178,Emissions!$1:$1048576,MATCH(DATE(BB$2,1,1),Emissions!$A$1:$LI$1),FALSE)</f>
        <v>0</v>
      </c>
      <c r="BC1178" s="359">
        <f>+VLOOKUP($E1178,Emissions!$1:$1048576,MATCH(DATE(BC$2,1,1),Emissions!$A$1:$LI$1),FALSE)</f>
        <v>0</v>
      </c>
      <c r="BD1178" s="359">
        <f>+VLOOKUP($E1178,Emissions!$1:$1048576,MATCH(DATE(BD$2,1,1),Emissions!$A$1:$LI$1),FALSE)</f>
        <v>0</v>
      </c>
      <c r="BE1178" s="359">
        <f>+VLOOKUP($E1178,Emissions!$1:$1048576,MATCH(DATE(BE$2,1,1),Emissions!$A$1:$LI$1),FALSE)</f>
        <v>0</v>
      </c>
      <c r="BF1178" s="359">
        <f>+VLOOKUP($E1178,Emissions!$1:$1048576,MATCH(DATE(BF$2,1,1),Emissions!$A$1:$LI$1),FALSE)</f>
        <v>0</v>
      </c>
      <c r="BG1178" s="359">
        <f>+VLOOKUP($E1178,Emissions!$1:$1048576,MATCH(DATE(BG$2,1,1),Emissions!$A$1:$LI$1),FALSE)</f>
        <v>0</v>
      </c>
      <c r="BH1178" s="359">
        <f>+VLOOKUP($E1178,Emissions!$1:$1048576,MATCH(DATE(BH$2,1,1),Emissions!$A$1:$LI$1),FALSE)</f>
        <v>0</v>
      </c>
      <c r="BI1178" s="359">
        <f>+VLOOKUP($E1178,Emissions!$1:$1048576,MATCH(DATE(BI$2,1,1),Emissions!$A$1:$LI$1),FALSE)</f>
        <v>0</v>
      </c>
    </row>
    <row r="1179" spans="1:61" s="92" customFormat="1" ht="15" customHeight="1" x14ac:dyDescent="0.35">
      <c r="A1179" s="409"/>
      <c r="B1179" s="169"/>
      <c r="C1179" s="137" t="s">
        <v>3334</v>
      </c>
      <c r="D1179" s="147" t="s">
        <v>2746</v>
      </c>
      <c r="E1179" s="136" t="s">
        <v>3606</v>
      </c>
      <c r="F1179" s="325">
        <f>+VLOOKUP($E1179,Emissions!$1:$1048576,MATCH(DATE(F$2,1,1),Emissions!$A$1:$LI$1),FALSE)</f>
        <v>1.9569986260000001</v>
      </c>
      <c r="G1179" s="325">
        <f>+VLOOKUP($E1179,Emissions!$1:$1048576,MATCH(DATE(G$2,1,1),Emissions!$A$1:$LI$1),FALSE)</f>
        <v>1.986843696</v>
      </c>
      <c r="H1179" s="325">
        <f>+VLOOKUP($E1179,Emissions!$1:$1048576,MATCH(DATE(H$2,1,1),Emissions!$A$1:$LI$1),FALSE)</f>
        <v>2.0204552790000001</v>
      </c>
      <c r="I1179" s="325">
        <f>+VLOOKUP($E1179,Emissions!$1:$1048576,MATCH(DATE(I$2,1,1),Emissions!$A$1:$LI$1),FALSE)</f>
        <v>2.0561349170000001</v>
      </c>
      <c r="J1179" s="325">
        <f>+VLOOKUP($E1179,Emissions!$1:$1048576,MATCH(DATE(J$2,1,1),Emissions!$A$1:$LI$1),FALSE)</f>
        <v>2.0934126850000001</v>
      </c>
      <c r="K1179" s="325">
        <f>+VLOOKUP($E1179,Emissions!$1:$1048576,MATCH(DATE(K$2,1,1),Emissions!$A$1:$LI$1),FALSE)</f>
        <v>2.1320911210000002</v>
      </c>
      <c r="L1179" s="325">
        <f>+VLOOKUP($E1179,Emissions!$1:$1048576,MATCH(DATE(L$2,1,1),Emissions!$A$1:$LI$1),FALSE)</f>
        <v>2.1704247400000001</v>
      </c>
      <c r="M1179" s="325">
        <f>+VLOOKUP($E1179,Emissions!$1:$1048576,MATCH(DATE(M$2,1,1),Emissions!$A$1:$LI$1),FALSE)</f>
        <v>2.209313496</v>
      </c>
      <c r="N1179" s="325">
        <f>+VLOOKUP($E1179,Emissions!$1:$1048576,MATCH(DATE(N$2,1,1),Emissions!$A$1:$LI$1),FALSE)</f>
        <v>2.2488483829999999</v>
      </c>
      <c r="O1179" s="325">
        <f>+VLOOKUP($E1179,Emissions!$1:$1048576,MATCH(DATE(O$2,1,1),Emissions!$A$1:$LI$1),FALSE)</f>
        <v>2.2890030970000002</v>
      </c>
      <c r="P1179" s="325">
        <f>+VLOOKUP($E1179,Emissions!$1:$1048576,MATCH(DATE(P$2,1,1),Emissions!$A$1:$LI$1),FALSE)</f>
        <v>2.3325711120000001</v>
      </c>
      <c r="Q1179" s="325">
        <f>+VLOOKUP($E1179,Emissions!$1:$1048576,MATCH(DATE(Q$2,1,1),Emissions!$A$1:$LI$1),FALSE)</f>
        <v>2.3748479109999998</v>
      </c>
      <c r="R1179" s="325">
        <f>+VLOOKUP($E1179,Emissions!$1:$1048576,MATCH(DATE(R$2,1,1),Emissions!$A$1:$LI$1),FALSE)</f>
        <v>2.417246241</v>
      </c>
      <c r="S1179" s="325">
        <f>+VLOOKUP($E1179,Emissions!$1:$1048576,MATCH(DATE(S$2,1,1),Emissions!$A$1:$LI$1),FALSE)</f>
        <v>2.4599655239999998</v>
      </c>
      <c r="T1179" s="325">
        <f>+VLOOKUP($E1179,Emissions!$1:$1048576,MATCH(DATE(T$2,1,1),Emissions!$A$1:$LI$1),FALSE)</f>
        <v>2.5030466659999999</v>
      </c>
      <c r="U1179" s="325">
        <f>+VLOOKUP($E1179,Emissions!$1:$1048576,MATCH(DATE(U$2,1,1),Emissions!$A$1:$LI$1),FALSE)</f>
        <v>2.5465209739999999</v>
      </c>
      <c r="V1179" s="325">
        <f>+VLOOKUP($E1179,Emissions!$1:$1048576,MATCH(DATE(V$2,1,1),Emissions!$A$1:$LI$1),FALSE)</f>
        <v>2.5904292789999999</v>
      </c>
      <c r="W1179" s="325">
        <f>+VLOOKUP($E1179,Emissions!$1:$1048576,MATCH(DATE(W$2,1,1),Emissions!$A$1:$LI$1),FALSE)</f>
        <v>2.634820854</v>
      </c>
      <c r="X1179" s="325">
        <f>+VLOOKUP($E1179,Emissions!$1:$1048576,MATCH(DATE(X$2,1,1),Emissions!$A$1:$LI$1),FALSE)</f>
        <v>2.6797496189999999</v>
      </c>
      <c r="Y1179" s="325">
        <f>+VLOOKUP($E1179,Emissions!$1:$1048576,MATCH(DATE(Y$2,1,1),Emissions!$A$1:$LI$1),FALSE)</f>
        <v>2.7252708430000001</v>
      </c>
      <c r="Z1179" s="325">
        <f>+VLOOKUP($E1179,Emissions!$1:$1048576,MATCH(DATE(Z$2,1,1),Emissions!$A$1:$LI$1),FALSE)</f>
        <v>2.769296158</v>
      </c>
      <c r="AA1179" s="325">
        <f>+VLOOKUP($E1179,Emissions!$1:$1048576,MATCH(DATE(AA$2,1,1),Emissions!$A$1:$LI$1),FALSE)</f>
        <v>2.8153851400000001</v>
      </c>
      <c r="AB1179" s="325">
        <f>+VLOOKUP($E1179,Emissions!$1:$1048576,MATCH(DATE(AB$2,1,1),Emissions!$A$1:$LI$1),FALSE)</f>
        <v>2.8625253150000001</v>
      </c>
      <c r="AC1179" s="325">
        <f>+VLOOKUP($E1179,Emissions!$1:$1048576,MATCH(DATE(AC$2,1,1),Emissions!$A$1:$LI$1),FALSE)</f>
        <v>2.9106047780000002</v>
      </c>
      <c r="AD1179" s="325">
        <f>+VLOOKUP($E1179,Emissions!$1:$1048576,MATCH(DATE(AD$2,1,1),Emissions!$A$1:$LI$1),FALSE)</f>
        <v>2.9596326020000001</v>
      </c>
      <c r="AE1179" s="325">
        <f>+VLOOKUP($E1179,Emissions!$1:$1048576,MATCH(DATE(AE$2,1,1),Emissions!$A$1:$LI$1),FALSE)</f>
        <v>3.0033873089999998</v>
      </c>
      <c r="AF1179" s="325">
        <f>+VLOOKUP($E1179,Emissions!$1:$1048576,MATCH(DATE(AF$2,1,1),Emissions!$A$1:$LI$1),FALSE)</f>
        <v>3.0491030010000002</v>
      </c>
      <c r="AG1179" s="325">
        <f>+VLOOKUP($E1179,Emissions!$1:$1048576,MATCH(DATE(AG$2,1,1),Emissions!$A$1:$LI$1),FALSE)</f>
        <v>3.0955654460000002</v>
      </c>
      <c r="AH1179" s="325">
        <f>+VLOOKUP($E1179,Emissions!$1:$1048576,MATCH(DATE(AH$2,1,1),Emissions!$A$1:$LI$1),FALSE)</f>
        <v>3.1427342930000002</v>
      </c>
      <c r="AI1179" s="325">
        <f>+VLOOKUP($E1179,Emissions!$1:$1048576,MATCH(DATE(AI$2,1,1),Emissions!$A$1:$LI$1),FALSE)</f>
        <v>3.1907147770000002</v>
      </c>
      <c r="AJ1179" s="325">
        <f>+VLOOKUP($E1179,Emissions!$1:$1048576,MATCH(DATE(AJ$2,1,1),Emissions!$A$1:$LI$1),FALSE)</f>
        <v>3.239608826</v>
      </c>
      <c r="AK1179" s="325">
        <f>+VLOOKUP($E1179,Emissions!$1:$1048576,MATCH(DATE(AK$2,1,1),Emissions!$A$1:$LI$1),FALSE)</f>
        <v>3.2894928829999999</v>
      </c>
      <c r="AL1179" s="325">
        <f>+VLOOKUP($E1179,Emissions!$1:$1048576,MATCH(DATE(AL$2,1,1),Emissions!$A$1:$LI$1),FALSE)</f>
        <v>3.340417763</v>
      </c>
      <c r="AM1179" s="325">
        <f>+VLOOKUP($E1179,Emissions!$1:$1048576,MATCH(DATE(AM$2,1,1),Emissions!$A$1:$LI$1),FALSE)</f>
        <v>3.3924133680000002</v>
      </c>
      <c r="AN1179" s="325">
        <f>+VLOOKUP($E1179,Emissions!$1:$1048576,MATCH(DATE(AN$2,1,1),Emissions!$A$1:$LI$1),FALSE)</f>
        <v>3.4454942989999999</v>
      </c>
      <c r="AO1179" s="325">
        <f>+VLOOKUP($E1179,Emissions!$1:$1048576,MATCH(DATE(AO$2,1,1),Emissions!$A$1:$LI$1),FALSE)</f>
        <v>3.499665024</v>
      </c>
      <c r="AP1179" s="325">
        <f>+VLOOKUP($E1179,Emissions!$1:$1048576,MATCH(DATE(AP$2,1,1),Emissions!$A$1:$LI$1),FALSE)</f>
        <v>3.5533843360000001</v>
      </c>
      <c r="AQ1179" s="325">
        <f>+VLOOKUP($E1179,Emissions!$1:$1048576,MATCH(DATE(AQ$2,1,1),Emissions!$A$1:$LI$1),FALSE)</f>
        <v>3.6075881540000001</v>
      </c>
      <c r="AR1179" s="325">
        <f>+VLOOKUP($E1179,Emissions!$1:$1048576,MATCH(DATE(AR$2,1,1),Emissions!$A$1:$LI$1),FALSE)</f>
        <v>3.6624825470000002</v>
      </c>
      <c r="AS1179" s="325">
        <f>+VLOOKUP($E1179,Emissions!$1:$1048576,MATCH(DATE(AS$2,1,1),Emissions!$A$1:$LI$1),FALSE)</f>
        <v>3.718166063</v>
      </c>
      <c r="AT1179" s="325">
        <f>+VLOOKUP($E1179,Emissions!$1:$1048576,MATCH(DATE(AT$2,1,1),Emissions!$A$1:$LI$1),FALSE)</f>
        <v>3.7747153870000001</v>
      </c>
      <c r="AU1179" s="325">
        <f>+VLOOKUP($E1179,Emissions!$1:$1048576,MATCH(DATE(AU$2,1,1),Emissions!$A$1:$LI$1),FALSE)</f>
        <v>3.8321951520000002</v>
      </c>
      <c r="AV1179" s="325">
        <f>+VLOOKUP($E1179,Emissions!$1:$1048576,MATCH(DATE(AV$2,1,1),Emissions!$A$1:$LI$1),FALSE)</f>
        <v>3.8906578349999998</v>
      </c>
      <c r="AW1179" s="325">
        <f>+VLOOKUP($E1179,Emissions!$1:$1048576,MATCH(DATE(AW$2,1,1),Emissions!$A$1:$LI$1),FALSE)</f>
        <v>3.9501437130000001</v>
      </c>
      <c r="AX1179" s="325">
        <f>+VLOOKUP($E1179,Emissions!$1:$1048576,MATCH(DATE(AX$2,1,1),Emissions!$A$1:$LI$1),FALSE)</f>
        <v>4.010682074</v>
      </c>
      <c r="AY1179" s="325">
        <f>+VLOOKUP($E1179,Emissions!$1:$1048576,MATCH(DATE(AY$2,1,1),Emissions!$A$1:$LI$1),FALSE)</f>
        <v>4.0722933169999997</v>
      </c>
      <c r="AZ1179" s="325">
        <f>+VLOOKUP($E1179,Emissions!$1:$1048576,MATCH(DATE(AZ$2,1,1),Emissions!$A$1:$LI$1),FALSE)</f>
        <v>4.1351337350000001</v>
      </c>
      <c r="BA1179" s="325">
        <f>+VLOOKUP($E1179,Emissions!$1:$1048576,MATCH(DATE(BA$2,1,1),Emissions!$A$1:$LI$1),FALSE)</f>
        <v>4.1991274509999998</v>
      </c>
      <c r="BB1179" s="325">
        <f>+VLOOKUP($E1179,Emissions!$1:$1048576,MATCH(DATE(BB$2,1,1),Emissions!$A$1:$LI$1),FALSE)</f>
        <v>4.2642629269999999</v>
      </c>
      <c r="BC1179" s="325">
        <f>+VLOOKUP($E1179,Emissions!$1:$1048576,MATCH(DATE(BC$2,1,1),Emissions!$A$1:$LI$1),FALSE)</f>
        <v>4.3305367629999996</v>
      </c>
      <c r="BD1179" s="325">
        <f>+VLOOKUP($E1179,Emissions!$1:$1048576,MATCH(DATE(BD$2,1,1),Emissions!$A$1:$LI$1),FALSE)</f>
        <v>4.3979474979999997</v>
      </c>
      <c r="BE1179" s="325">
        <f>+VLOOKUP($E1179,Emissions!$1:$1048576,MATCH(DATE(BE$2,1,1),Emissions!$A$1:$LI$1),FALSE)</f>
        <v>4.8692505109999997</v>
      </c>
      <c r="BF1179" s="325">
        <f>+VLOOKUP($E1179,Emissions!$1:$1048576,MATCH(DATE(BF$2,1,1),Emissions!$A$1:$LI$1),FALSE)</f>
        <v>4.9623128599999999</v>
      </c>
      <c r="BG1179" s="325">
        <f>+VLOOKUP($E1179,Emissions!$1:$1048576,MATCH(DATE(BG$2,1,1),Emissions!$A$1:$LI$1),FALSE)</f>
        <v>5.0572649260000002</v>
      </c>
      <c r="BH1179" s="325">
        <f>+VLOOKUP($E1179,Emissions!$1:$1048576,MATCH(DATE(BH$2,1,1),Emissions!$A$1:$LI$1),FALSE)</f>
        <v>5.1541541960000004</v>
      </c>
      <c r="BI1179" s="325">
        <f>+VLOOKUP($E1179,Emissions!$1:$1048576,MATCH(DATE(BI$2,1,1),Emissions!$A$1:$LI$1),FALSE)</f>
        <v>5.2530293019999998</v>
      </c>
    </row>
    <row r="1180" spans="1:61" ht="15" customHeight="1" x14ac:dyDescent="0.35">
      <c r="A1180" s="409"/>
      <c r="B1180" s="169"/>
      <c r="C1180" s="138" t="s">
        <v>602</v>
      </c>
      <c r="D1180" s="114" t="s">
        <v>2746</v>
      </c>
      <c r="E1180" s="50" t="s">
        <v>3607</v>
      </c>
      <c r="F1180" s="359">
        <f>+VLOOKUP($E1180,Emissions!$1:$1048576,MATCH(DATE(F$2,1,1),Emissions!$A$1:$LI$1),FALSE)</f>
        <v>3.9100608799999999E-3</v>
      </c>
      <c r="G1180" s="359">
        <f>+VLOOKUP($E1180,Emissions!$1:$1048576,MATCH(DATE(G$2,1,1),Emissions!$A$1:$LI$1),FALSE)</f>
        <v>3.9536184899999997E-3</v>
      </c>
      <c r="H1180" s="359">
        <f>+VLOOKUP($E1180,Emissions!$1:$1048576,MATCH(DATE(H$2,1,1),Emissions!$A$1:$LI$1),FALSE)</f>
        <v>3.9993123000000002E-3</v>
      </c>
      <c r="I1180" s="359">
        <f>+VLOOKUP($E1180,Emissions!$1:$1048576,MATCH(DATE(I$2,1,1),Emissions!$A$1:$LI$1),FALSE)</f>
        <v>4.0482318300000004E-3</v>
      </c>
      <c r="J1180" s="359">
        <f>+VLOOKUP($E1180,Emissions!$1:$1048576,MATCH(DATE(J$2,1,1),Emissions!$A$1:$LI$1),FALSE)</f>
        <v>4.1005698700000001E-3</v>
      </c>
      <c r="K1180" s="359">
        <f>+VLOOKUP($E1180,Emissions!$1:$1048576,MATCH(DATE(K$2,1,1),Emissions!$A$1:$LI$1),FALSE)</f>
        <v>4.1560766899999997E-3</v>
      </c>
      <c r="L1180" s="359">
        <f>+VLOOKUP($E1180,Emissions!$1:$1048576,MATCH(DATE(L$2,1,1),Emissions!$A$1:$LI$1),FALSE)</f>
        <v>4.2121753499999998E-3</v>
      </c>
      <c r="M1180" s="359">
        <f>+VLOOKUP($E1180,Emissions!$1:$1048576,MATCH(DATE(M$2,1,1),Emissions!$A$1:$LI$1),FALSE)</f>
        <v>4.2696268399999996E-3</v>
      </c>
      <c r="N1180" s="359">
        <f>+VLOOKUP($E1180,Emissions!$1:$1048576,MATCH(DATE(N$2,1,1),Emissions!$A$1:$LI$1),FALSE)</f>
        <v>4.3284309000000002E-3</v>
      </c>
      <c r="O1180" s="359">
        <f>+VLOOKUP($E1180,Emissions!$1:$1048576,MATCH(DATE(O$2,1,1),Emissions!$A$1:$LI$1),FALSE)</f>
        <v>4.38843792E-3</v>
      </c>
      <c r="P1180" s="359">
        <f>+VLOOKUP($E1180,Emissions!$1:$1048576,MATCH(DATE(P$2,1,1),Emissions!$A$1:$LI$1),FALSE)</f>
        <v>4.4532966499999998E-3</v>
      </c>
      <c r="Q1180" s="359">
        <f>+VLOOKUP($E1180,Emissions!$1:$1048576,MATCH(DATE(Q$2,1,1),Emissions!$A$1:$LI$1),FALSE)</f>
        <v>4.5169774300000002E-3</v>
      </c>
      <c r="R1180" s="359">
        <f>+VLOOKUP($E1180,Emissions!$1:$1048576,MATCH(DATE(R$2,1,1),Emissions!$A$1:$LI$1),FALSE)</f>
        <v>4.5807879399999999E-3</v>
      </c>
      <c r="S1180" s="359">
        <f>+VLOOKUP($E1180,Emissions!$1:$1048576,MATCH(DATE(S$2,1,1),Emissions!$A$1:$LI$1),FALSE)</f>
        <v>4.6449900299999998E-3</v>
      </c>
      <c r="T1180" s="359">
        <f>+VLOOKUP($E1180,Emissions!$1:$1048576,MATCH(DATE(T$2,1,1),Emissions!$A$1:$LI$1),FALSE)</f>
        <v>4.7096257499999999E-3</v>
      </c>
      <c r="U1180" s="359">
        <f>+VLOOKUP($E1180,Emissions!$1:$1048576,MATCH(DATE(U$2,1,1),Emissions!$A$1:$LI$1),FALSE)</f>
        <v>4.7747136899999997E-3</v>
      </c>
      <c r="V1180" s="359">
        <f>+VLOOKUP($E1180,Emissions!$1:$1048576,MATCH(DATE(V$2,1,1),Emissions!$A$1:$LI$1),FALSE)</f>
        <v>4.8402866300000002E-3</v>
      </c>
      <c r="W1180" s="359">
        <f>+VLOOKUP($E1180,Emissions!$1:$1048576,MATCH(DATE(W$2,1,1),Emissions!$A$1:$LI$1),FALSE)</f>
        <v>4.9063931800000004E-3</v>
      </c>
      <c r="X1180" s="359">
        <f>+VLOOKUP($E1180,Emissions!$1:$1048576,MATCH(DATE(X$2,1,1),Emissions!$A$1:$LI$1),FALSE)</f>
        <v>4.9730924000000003E-3</v>
      </c>
      <c r="Y1180" s="359">
        <f>+VLOOKUP($E1180,Emissions!$1:$1048576,MATCH(DATE(Y$2,1,1),Emissions!$A$1:$LI$1),FALSE)</f>
        <v>5.0404484500000003E-3</v>
      </c>
      <c r="Z1180" s="359">
        <f>+VLOOKUP($E1180,Emissions!$1:$1048576,MATCH(DATE(Z$2,1,1),Emissions!$A$1:$LI$1),FALSE)</f>
        <v>5.1057111300000001E-3</v>
      </c>
      <c r="AA1180" s="359">
        <f>+VLOOKUP($E1180,Emissions!$1:$1048576,MATCH(DATE(AA$2,1,1),Emissions!$A$1:$LI$1),FALSE)</f>
        <v>5.1733093700000003E-3</v>
      </c>
      <c r="AB1180" s="359">
        <f>+VLOOKUP($E1180,Emissions!$1:$1048576,MATCH(DATE(AB$2,1,1),Emissions!$A$1:$LI$1),FALSE)</f>
        <v>5.2422536800000004E-3</v>
      </c>
      <c r="AC1180" s="359">
        <f>+VLOOKUP($E1180,Emissions!$1:$1048576,MATCH(DATE(AC$2,1,1),Emissions!$A$1:$LI$1),FALSE)</f>
        <v>5.3123491400000004E-3</v>
      </c>
      <c r="AD1180" s="359">
        <f>+VLOOKUP($E1180,Emissions!$1:$1048576,MATCH(DATE(AD$2,1,1),Emissions!$A$1:$LI$1),FALSE)</f>
        <v>5.3835777300000002E-3</v>
      </c>
      <c r="AE1180" s="359">
        <f>+VLOOKUP($E1180,Emissions!$1:$1048576,MATCH(DATE(AE$2,1,1),Emissions!$A$1:$LI$1),FALSE)</f>
        <v>5.4478347000000002E-3</v>
      </c>
      <c r="AF1180" s="359">
        <f>+VLOOKUP($E1180,Emissions!$1:$1048576,MATCH(DATE(AF$2,1,1),Emissions!$A$1:$LI$1),FALSE)</f>
        <v>5.5138685500000003E-3</v>
      </c>
      <c r="AG1180" s="359">
        <f>+VLOOKUP($E1180,Emissions!$1:$1048576,MATCH(DATE(AG$2,1,1),Emissions!$A$1:$LI$1),FALSE)</f>
        <v>5.5807296399999996E-3</v>
      </c>
      <c r="AH1180" s="359">
        <f>+VLOOKUP($E1180,Emissions!$1:$1048576,MATCH(DATE(AH$2,1,1),Emissions!$A$1:$LI$1),FALSE)</f>
        <v>5.6483611700000004E-3</v>
      </c>
      <c r="AI1180" s="359">
        <f>+VLOOKUP($E1180,Emissions!$1:$1048576,MATCH(DATE(AI$2,1,1),Emissions!$A$1:$LI$1),FALSE)</f>
        <v>5.7168912999999997E-3</v>
      </c>
      <c r="AJ1180" s="359">
        <f>+VLOOKUP($E1180,Emissions!$1:$1048576,MATCH(DATE(AJ$2,1,1),Emissions!$A$1:$LI$1),FALSE)</f>
        <v>5.7864540900000004E-3</v>
      </c>
      <c r="AK1180" s="359">
        <f>+VLOOKUP($E1180,Emissions!$1:$1048576,MATCH(DATE(AK$2,1,1),Emissions!$A$1:$LI$1),FALSE)</f>
        <v>5.85715069E-3</v>
      </c>
      <c r="AL1180" s="359">
        <f>+VLOOKUP($E1180,Emissions!$1:$1048576,MATCH(DATE(AL$2,1,1),Emissions!$A$1:$LI$1),FALSE)</f>
        <v>5.92904607E-3</v>
      </c>
      <c r="AM1180" s="359">
        <f>+VLOOKUP($E1180,Emissions!$1:$1048576,MATCH(DATE(AM$2,1,1),Emissions!$A$1:$LI$1),FALSE)</f>
        <v>6.0021750300000001E-3</v>
      </c>
      <c r="AN1180" s="359">
        <f>+VLOOKUP($E1180,Emissions!$1:$1048576,MATCH(DATE(AN$2,1,1),Emissions!$A$1:$LI$1),FALSE)</f>
        <v>6.0765500399999998E-3</v>
      </c>
      <c r="AO1180" s="359">
        <f>+VLOOKUP($E1180,Emissions!$1:$1048576,MATCH(DATE(AO$2,1,1),Emissions!$A$1:$LI$1),FALSE)</f>
        <v>6.1521687300000001E-3</v>
      </c>
      <c r="AP1180" s="359">
        <f>+VLOOKUP($E1180,Emissions!$1:$1048576,MATCH(DATE(AP$2,1,1),Emissions!$A$1:$LI$1),FALSE)</f>
        <v>6.2270592699999999E-3</v>
      </c>
      <c r="AQ1180" s="359">
        <f>+VLOOKUP($E1180,Emissions!$1:$1048576,MATCH(DATE(AQ$2,1,1),Emissions!$A$1:$LI$1),FALSE)</f>
        <v>6.3022689700000002E-3</v>
      </c>
      <c r="AR1180" s="359">
        <f>+VLOOKUP($E1180,Emissions!$1:$1048576,MATCH(DATE(AR$2,1,1),Emissions!$A$1:$LI$1),FALSE)</f>
        <v>6.3781190299999997E-3</v>
      </c>
      <c r="AS1180" s="359">
        <f>+VLOOKUP($E1180,Emissions!$1:$1048576,MATCH(DATE(AS$2,1,1),Emissions!$A$1:$LI$1),FALSE)</f>
        <v>6.4547589300000003E-3</v>
      </c>
      <c r="AT1180" s="359">
        <f>+VLOOKUP($E1180,Emissions!$1:$1048576,MATCH(DATE(AT$2,1,1),Emissions!$A$1:$LI$1),FALSE)</f>
        <v>6.5322923999999996E-3</v>
      </c>
      <c r="AU1180" s="359">
        <f>+VLOOKUP($E1180,Emissions!$1:$1048576,MATCH(DATE(AU$2,1,1),Emissions!$A$1:$LI$1),FALSE)</f>
        <v>6.61080152E-3</v>
      </c>
      <c r="AV1180" s="359">
        <f>+VLOOKUP($E1180,Emissions!$1:$1048576,MATCH(DATE(AV$2,1,1),Emissions!$A$1:$LI$1),FALSE)</f>
        <v>6.69035028E-3</v>
      </c>
      <c r="AW1180" s="359">
        <f>+VLOOKUP($E1180,Emissions!$1:$1048576,MATCH(DATE(AW$2,1,1),Emissions!$A$1:$LI$1),FALSE)</f>
        <v>6.7709856300000003E-3</v>
      </c>
      <c r="AX1180" s="359">
        <f>+VLOOKUP($E1180,Emissions!$1:$1048576,MATCH(DATE(AX$2,1,1),Emissions!$A$1:$LI$1),FALSE)</f>
        <v>6.8527395199999997E-3</v>
      </c>
      <c r="AY1180" s="359">
        <f>+VLOOKUP($E1180,Emissions!$1:$1048576,MATCH(DATE(AY$2,1,1),Emissions!$A$1:$LI$1),FALSE)</f>
        <v>6.9356319599999999E-3</v>
      </c>
      <c r="AZ1180" s="359">
        <f>+VLOOKUP($E1180,Emissions!$1:$1048576,MATCH(DATE(AZ$2,1,1),Emissions!$A$1:$LI$1),FALSE)</f>
        <v>7.0198525600000004E-3</v>
      </c>
      <c r="BA1180" s="359">
        <f>+VLOOKUP($E1180,Emissions!$1:$1048576,MATCH(DATE(BA$2,1,1),Emissions!$A$1:$LI$1),FALSE)</f>
        <v>7.1053125500000003E-3</v>
      </c>
      <c r="BB1180" s="359">
        <f>+VLOOKUP($E1180,Emissions!$1:$1048576,MATCH(DATE(BB$2,1,1),Emissions!$A$1:$LI$1),FALSE)</f>
        <v>7.1919861500000003E-3</v>
      </c>
      <c r="BC1180" s="359">
        <f>+VLOOKUP($E1180,Emissions!$1:$1048576,MATCH(DATE(BC$2,1,1),Emissions!$A$1:$LI$1),FALSE)</f>
        <v>7.2798576899999997E-3</v>
      </c>
      <c r="BD1180" s="359">
        <f>+VLOOKUP($E1180,Emissions!$1:$1048576,MATCH(DATE(BD$2,1,1),Emissions!$A$1:$LI$1),FALSE)</f>
        <v>7.3689151399999996E-3</v>
      </c>
      <c r="BE1180" s="359">
        <f>+VLOOKUP($E1180,Emissions!$1:$1048576,MATCH(DATE(BE$2,1,1),Emissions!$A$1:$LI$1),FALSE)</f>
        <v>8.0258234100000006E-3</v>
      </c>
      <c r="BF1180" s="359">
        <f>+VLOOKUP($E1180,Emissions!$1:$1048576,MATCH(DATE(BF$2,1,1),Emissions!$A$1:$LI$1),FALSE)</f>
        <v>8.1487002400000008E-3</v>
      </c>
      <c r="BG1180" s="359">
        <f>+VLOOKUP($E1180,Emissions!$1:$1048576,MATCH(DATE(BG$2,1,1),Emissions!$A$1:$LI$1),FALSE)</f>
        <v>8.2735949200000002E-3</v>
      </c>
      <c r="BH1180" s="359">
        <f>+VLOOKUP($E1180,Emissions!$1:$1048576,MATCH(DATE(BH$2,1,1),Emissions!$A$1:$LI$1),FALSE)</f>
        <v>8.40054927E-3</v>
      </c>
      <c r="BI1180" s="359">
        <f>+VLOOKUP($E1180,Emissions!$1:$1048576,MATCH(DATE(BI$2,1,1),Emissions!$A$1:$LI$1),FALSE)</f>
        <v>8.5296060299999994E-3</v>
      </c>
    </row>
    <row r="1181" spans="1:61" ht="15" customHeight="1" x14ac:dyDescent="0.35">
      <c r="A1181" s="409"/>
      <c r="B1181" s="169"/>
      <c r="C1181" s="138" t="s">
        <v>603</v>
      </c>
      <c r="D1181" s="114" t="s">
        <v>2746</v>
      </c>
      <c r="E1181" s="50" t="s">
        <v>3608</v>
      </c>
      <c r="F1181" s="359">
        <f>+VLOOKUP($E1181,Emissions!$1:$1048576,MATCH(DATE(F$2,1,1),Emissions!$A$1:$LI$1),FALSE)</f>
        <v>3.9036994300000002E-2</v>
      </c>
      <c r="G1181" s="359">
        <f>+VLOOKUP($E1181,Emissions!$1:$1048576,MATCH(DATE(G$2,1,1),Emissions!$A$1:$LI$1),FALSE)</f>
        <v>3.9473498400000001E-2</v>
      </c>
      <c r="H1181" s="359">
        <f>+VLOOKUP($E1181,Emissions!$1:$1048576,MATCH(DATE(H$2,1,1),Emissions!$A$1:$LI$1),FALSE)</f>
        <v>3.9931649100000001E-2</v>
      </c>
      <c r="I1181" s="359">
        <f>+VLOOKUP($E1181,Emissions!$1:$1048576,MATCH(DATE(I$2,1,1),Emissions!$A$1:$LI$1),FALSE)</f>
        <v>4.0421736299999997E-2</v>
      </c>
      <c r="J1181" s="359">
        <f>+VLOOKUP($E1181,Emissions!$1:$1048576,MATCH(DATE(J$2,1,1),Emissions!$A$1:$LI$1),FALSE)</f>
        <v>4.0945286099999999E-2</v>
      </c>
      <c r="K1181" s="359">
        <f>+VLOOKUP($E1181,Emissions!$1:$1048576,MATCH(DATE(K$2,1,1),Emissions!$A$1:$LI$1),FALSE)</f>
        <v>4.1499648E-2</v>
      </c>
      <c r="L1181" s="359">
        <f>+VLOOKUP($E1181,Emissions!$1:$1048576,MATCH(DATE(L$2,1,1),Emissions!$A$1:$LI$1),FALSE)</f>
        <v>4.2059152799999999E-2</v>
      </c>
      <c r="M1181" s="359">
        <f>+VLOOKUP($E1181,Emissions!$1:$1048576,MATCH(DATE(M$2,1,1),Emissions!$A$1:$LI$1),FALSE)</f>
        <v>4.26315611E-2</v>
      </c>
      <c r="N1181" s="359">
        <f>+VLOOKUP($E1181,Emissions!$1:$1048576,MATCH(DATE(N$2,1,1),Emissions!$A$1:$LI$1),FALSE)</f>
        <v>4.3217050399999998E-2</v>
      </c>
      <c r="O1181" s="359">
        <f>+VLOOKUP($E1181,Emissions!$1:$1048576,MATCH(DATE(O$2,1,1),Emissions!$A$1:$LI$1),FALSE)</f>
        <v>4.3814289499999999E-2</v>
      </c>
      <c r="P1181" s="359">
        <f>+VLOOKUP($E1181,Emissions!$1:$1048576,MATCH(DATE(P$2,1,1),Emissions!$A$1:$LI$1),FALSE)</f>
        <v>4.4459779800000002E-2</v>
      </c>
      <c r="Q1181" s="359">
        <f>+VLOOKUP($E1181,Emissions!$1:$1048576,MATCH(DATE(Q$2,1,1),Emissions!$A$1:$LI$1),FALSE)</f>
        <v>4.5093432599999997E-2</v>
      </c>
      <c r="R1181" s="359">
        <f>+VLOOKUP($E1181,Emissions!$1:$1048576,MATCH(DATE(R$2,1,1),Emissions!$A$1:$LI$1),FALSE)</f>
        <v>4.5728409400000003E-2</v>
      </c>
      <c r="S1181" s="359">
        <f>+VLOOKUP($E1181,Emissions!$1:$1048576,MATCH(DATE(S$2,1,1),Emissions!$A$1:$LI$1),FALSE)</f>
        <v>4.6367402500000002E-2</v>
      </c>
      <c r="T1181" s="359">
        <f>+VLOOKUP($E1181,Emissions!$1:$1048576,MATCH(DATE(T$2,1,1),Emissions!$A$1:$LI$1),FALSE)</f>
        <v>4.7010884699999998E-2</v>
      </c>
      <c r="U1181" s="359">
        <f>+VLOOKUP($E1181,Emissions!$1:$1048576,MATCH(DATE(U$2,1,1),Emissions!$A$1:$LI$1),FALSE)</f>
        <v>4.7659075000000002E-2</v>
      </c>
      <c r="V1181" s="359">
        <f>+VLOOKUP($E1181,Emissions!$1:$1048576,MATCH(DATE(V$2,1,1),Emissions!$A$1:$LI$1),FALSE)</f>
        <v>4.8312320300000003E-2</v>
      </c>
      <c r="W1181" s="359">
        <f>+VLOOKUP($E1181,Emissions!$1:$1048576,MATCH(DATE(W$2,1,1),Emissions!$A$1:$LI$1),FALSE)</f>
        <v>4.89711148E-2</v>
      </c>
      <c r="X1181" s="359">
        <f>+VLOOKUP($E1181,Emissions!$1:$1048576,MATCH(DATE(X$2,1,1),Emissions!$A$1:$LI$1),FALSE)</f>
        <v>4.9636048100000003E-2</v>
      </c>
      <c r="Y1181" s="359">
        <f>+VLOOKUP($E1181,Emissions!$1:$1048576,MATCH(DATE(Y$2,1,1),Emissions!$A$1:$LI$1),FALSE)</f>
        <v>5.03077527E-2</v>
      </c>
      <c r="Z1181" s="359">
        <f>+VLOOKUP($E1181,Emissions!$1:$1048576,MATCH(DATE(Z$2,1,1),Emissions!$A$1:$LI$1),FALSE)</f>
        <v>5.0958807100000003E-2</v>
      </c>
      <c r="AA1181" s="359">
        <f>+VLOOKUP($E1181,Emissions!$1:$1048576,MATCH(DATE(AA$2,1,1),Emissions!$A$1:$LI$1),FALSE)</f>
        <v>5.1633390899999999E-2</v>
      </c>
      <c r="AB1181" s="359">
        <f>+VLOOKUP($E1181,Emissions!$1:$1048576,MATCH(DATE(AB$2,1,1),Emissions!$A$1:$LI$1),FALSE)</f>
        <v>5.2321586699999999E-2</v>
      </c>
      <c r="AC1181" s="359">
        <f>+VLOOKUP($E1181,Emissions!$1:$1048576,MATCH(DATE(AC$2,1,1),Emissions!$A$1:$LI$1),FALSE)</f>
        <v>5.3021409899999997E-2</v>
      </c>
      <c r="AD1181" s="359">
        <f>+VLOOKUP($E1181,Emissions!$1:$1048576,MATCH(DATE(AD$2,1,1),Emissions!$A$1:$LI$1),FALSE)</f>
        <v>5.3732647799999998E-2</v>
      </c>
      <c r="AE1181" s="359">
        <f>+VLOOKUP($E1181,Emissions!$1:$1048576,MATCH(DATE(AE$2,1,1),Emissions!$A$1:$LI$1),FALSE)</f>
        <v>5.43744959E-2</v>
      </c>
      <c r="AF1181" s="359">
        <f>+VLOOKUP($E1181,Emissions!$1:$1048576,MATCH(DATE(AF$2,1,1),Emissions!$A$1:$LI$1),FALSE)</f>
        <v>5.5034285799999999E-2</v>
      </c>
      <c r="AG1181" s="359">
        <f>+VLOOKUP($E1181,Emissions!$1:$1048576,MATCH(DATE(AG$2,1,1),Emissions!$A$1:$LI$1),FALSE)</f>
        <v>5.5702510199999999E-2</v>
      </c>
      <c r="AH1181" s="359">
        <f>+VLOOKUP($E1181,Emissions!$1:$1048576,MATCH(DATE(AH$2,1,1),Emissions!$A$1:$LI$1),FALSE)</f>
        <v>5.6378559799999999E-2</v>
      </c>
      <c r="AI1181" s="359">
        <f>+VLOOKUP($E1181,Emissions!$1:$1048576,MATCH(DATE(AI$2,1,1),Emissions!$A$1:$LI$1),FALSE)</f>
        <v>5.70636723E-2</v>
      </c>
      <c r="AJ1181" s="359">
        <f>+VLOOKUP($E1181,Emissions!$1:$1048576,MATCH(DATE(AJ$2,1,1),Emissions!$A$1:$LI$1),FALSE)</f>
        <v>5.7759147699999999E-2</v>
      </c>
      <c r="AK1181" s="359">
        <f>+VLOOKUP($E1181,Emissions!$1:$1048576,MATCH(DATE(AK$2,1,1),Emissions!$A$1:$LI$1),FALSE)</f>
        <v>5.8465961099999998E-2</v>
      </c>
      <c r="AL1181" s="359">
        <f>+VLOOKUP($E1181,Emissions!$1:$1048576,MATCH(DATE(AL$2,1,1),Emissions!$A$1:$LI$1),FALSE)</f>
        <v>5.91847312E-2</v>
      </c>
      <c r="AM1181" s="359">
        <f>+VLOOKUP($E1181,Emissions!$1:$1048576,MATCH(DATE(AM$2,1,1),Emissions!$A$1:$LI$1),FALSE)</f>
        <v>5.9915779799999999E-2</v>
      </c>
      <c r="AN1181" s="359">
        <f>+VLOOKUP($E1181,Emissions!$1:$1048576,MATCH(DATE(AN$2,1,1),Emissions!$A$1:$LI$1),FALSE)</f>
        <v>6.0659211599999999E-2</v>
      </c>
      <c r="AO1181" s="359">
        <f>+VLOOKUP($E1181,Emissions!$1:$1048576,MATCH(DATE(AO$2,1,1),Emissions!$A$1:$LI$1),FALSE)</f>
        <v>6.1414988900000002E-2</v>
      </c>
      <c r="AP1181" s="359">
        <f>+VLOOKUP($E1181,Emissions!$1:$1048576,MATCH(DATE(AP$2,1,1),Emissions!$A$1:$LI$1),FALSE)</f>
        <v>6.2163447099999998E-2</v>
      </c>
      <c r="AQ1181" s="359">
        <f>+VLOOKUP($E1181,Emissions!$1:$1048576,MATCH(DATE(AQ$2,1,1),Emissions!$A$1:$LI$1),FALSE)</f>
        <v>6.2915062100000002E-2</v>
      </c>
      <c r="AR1181" s="359">
        <f>+VLOOKUP($E1181,Emissions!$1:$1048576,MATCH(DATE(AR$2,1,1),Emissions!$A$1:$LI$1),FALSE)</f>
        <v>6.3673052300000005E-2</v>
      </c>
      <c r="AS1181" s="359">
        <f>+VLOOKUP($E1181,Emissions!$1:$1048576,MATCH(DATE(AS$2,1,1),Emissions!$A$1:$LI$1),FALSE)</f>
        <v>6.4438914900000005E-2</v>
      </c>
      <c r="AT1181" s="359">
        <f>+VLOOKUP($E1181,Emissions!$1:$1048576,MATCH(DATE(AT$2,1,1),Emissions!$A$1:$LI$1),FALSE)</f>
        <v>6.5213685800000004E-2</v>
      </c>
      <c r="AU1181" s="359">
        <f>+VLOOKUP($E1181,Emissions!$1:$1048576,MATCH(DATE(AU$2,1,1),Emissions!$A$1:$LI$1),FALSE)</f>
        <v>6.5998183200000005E-2</v>
      </c>
      <c r="AV1181" s="359">
        <f>+VLOOKUP($E1181,Emissions!$1:$1048576,MATCH(DATE(AV$2,1,1),Emissions!$A$1:$LI$1),FALSE)</f>
        <v>6.6793044199999999E-2</v>
      </c>
      <c r="AW1181" s="359">
        <f>+VLOOKUP($E1181,Emissions!$1:$1048576,MATCH(DATE(AW$2,1,1),Emissions!$A$1:$LI$1),FALSE)</f>
        <v>6.7598735300000004E-2</v>
      </c>
      <c r="AX1181" s="359">
        <f>+VLOOKUP($E1181,Emissions!$1:$1048576,MATCH(DATE(AX$2,1,1),Emissions!$A$1:$LI$1),FALSE)</f>
        <v>6.8415573499999993E-2</v>
      </c>
      <c r="AY1181" s="359">
        <f>+VLOOKUP($E1181,Emissions!$1:$1048576,MATCH(DATE(AY$2,1,1),Emissions!$A$1:$LI$1),FALSE)</f>
        <v>6.9243757099999997E-2</v>
      </c>
      <c r="AZ1181" s="359">
        <f>+VLOOKUP($E1181,Emissions!$1:$1048576,MATCH(DATE(AZ$2,1,1),Emissions!$A$1:$LI$1),FALSE)</f>
        <v>7.0085175400000005E-2</v>
      </c>
      <c r="BA1181" s="359">
        <f>+VLOOKUP($E1181,Emissions!$1:$1048576,MATCH(DATE(BA$2,1,1),Emissions!$A$1:$LI$1),FALSE)</f>
        <v>7.0938940000000006E-2</v>
      </c>
      <c r="BB1181" s="359">
        <f>+VLOOKUP($E1181,Emissions!$1:$1048576,MATCH(DATE(BB$2,1,1),Emissions!$A$1:$LI$1),FALSE)</f>
        <v>7.1804792800000003E-2</v>
      </c>
      <c r="BC1181" s="359">
        <f>+VLOOKUP($E1181,Emissions!$1:$1048576,MATCH(DATE(BC$2,1,1),Emissions!$A$1:$LI$1),FALSE)</f>
        <v>7.2682579299999994E-2</v>
      </c>
      <c r="BD1181" s="359">
        <f>+VLOOKUP($E1181,Emissions!$1:$1048576,MATCH(DATE(BD$2,1,1),Emissions!$A$1:$LI$1),FALSE)</f>
        <v>7.3572182799999997E-2</v>
      </c>
      <c r="BE1181" s="359">
        <f>+VLOOKUP($E1181,Emissions!$1:$1048576,MATCH(DATE(BE$2,1,1),Emissions!$A$1:$LI$1),FALSE)</f>
        <v>8.0092338999999999E-2</v>
      </c>
      <c r="BF1181" s="359">
        <f>+VLOOKUP($E1181,Emissions!$1:$1048576,MATCH(DATE(BF$2,1,1),Emissions!$A$1:$LI$1),FALSE)</f>
        <v>8.1319392599999998E-2</v>
      </c>
      <c r="BG1181" s="359">
        <f>+VLOOKUP($E1181,Emissions!$1:$1048576,MATCH(DATE(BG$2,1,1),Emissions!$A$1:$LI$1),FALSE)</f>
        <v>8.2566645399999999E-2</v>
      </c>
      <c r="BH1181" s="359">
        <f>+VLOOKUP($E1181,Emissions!$1:$1048576,MATCH(DATE(BH$2,1,1),Emissions!$A$1:$LI$1),FALSE)</f>
        <v>8.3834508399999993E-2</v>
      </c>
      <c r="BI1181" s="359">
        <f>+VLOOKUP($E1181,Emissions!$1:$1048576,MATCH(DATE(BI$2,1,1),Emissions!$A$1:$LI$1),FALSE)</f>
        <v>8.5123401900000006E-2</v>
      </c>
    </row>
    <row r="1182" spans="1:61" ht="15" customHeight="1" x14ac:dyDescent="0.35">
      <c r="A1182" s="409"/>
      <c r="B1182" s="169"/>
      <c r="C1182" s="138" t="s">
        <v>604</v>
      </c>
      <c r="D1182" s="114" t="s">
        <v>2746</v>
      </c>
      <c r="E1182" s="50" t="s">
        <v>3609</v>
      </c>
      <c r="F1182" s="359">
        <f>+VLOOKUP($E1182,Emissions!$1:$1048576,MATCH(DATE(F$2,1,1),Emissions!$A$1:$LI$1),FALSE)</f>
        <v>0.29251722920000001</v>
      </c>
      <c r="G1182" s="359">
        <f>+VLOOKUP($E1182,Emissions!$1:$1048576,MATCH(DATE(G$2,1,1),Emissions!$A$1:$LI$1),FALSE)</f>
        <v>0.29701912539999997</v>
      </c>
      <c r="H1182" s="359">
        <f>+VLOOKUP($E1182,Emissions!$1:$1048576,MATCH(DATE(H$2,1,1),Emissions!$A$1:$LI$1),FALSE)</f>
        <v>0.30194434780000001</v>
      </c>
      <c r="I1182" s="359">
        <f>+VLOOKUP($E1182,Emissions!$1:$1048576,MATCH(DATE(I$2,1,1),Emissions!$A$1:$LI$1),FALSE)</f>
        <v>0.3070342553</v>
      </c>
      <c r="J1182" s="359">
        <f>+VLOOKUP($E1182,Emissions!$1:$1048576,MATCH(DATE(J$2,1,1),Emissions!$A$1:$LI$1),FALSE)</f>
        <v>0.31224942239999998</v>
      </c>
      <c r="K1182" s="359">
        <f>+VLOOKUP($E1182,Emissions!$1:$1048576,MATCH(DATE(K$2,1,1),Emissions!$A$1:$LI$1),FALSE)</f>
        <v>0.31756539789999999</v>
      </c>
      <c r="L1182" s="359">
        <f>+VLOOKUP($E1182,Emissions!$1:$1048576,MATCH(DATE(L$2,1,1),Emissions!$A$1:$LI$1),FALSE)</f>
        <v>0.32267878249999998</v>
      </c>
      <c r="M1182" s="359">
        <f>+VLOOKUP($E1182,Emissions!$1:$1048576,MATCH(DATE(M$2,1,1),Emissions!$A$1:$LI$1),FALSE)</f>
        <v>0.32781262319999999</v>
      </c>
      <c r="N1182" s="359">
        <f>+VLOOKUP($E1182,Emissions!$1:$1048576,MATCH(DATE(N$2,1,1),Emissions!$A$1:$LI$1),FALSE)</f>
        <v>0.33298115210000001</v>
      </c>
      <c r="O1182" s="359">
        <f>+VLOOKUP($E1182,Emissions!$1:$1048576,MATCH(DATE(O$2,1,1),Emissions!$A$1:$LI$1),FALSE)</f>
        <v>0.33817949790000001</v>
      </c>
      <c r="P1182" s="359">
        <f>+VLOOKUP($E1182,Emissions!$1:$1048576,MATCH(DATE(P$2,1,1),Emissions!$A$1:$LI$1),FALSE)</f>
        <v>0.34389143830000002</v>
      </c>
      <c r="Q1182" s="359">
        <f>+VLOOKUP($E1182,Emissions!$1:$1048576,MATCH(DATE(Q$2,1,1),Emissions!$A$1:$LI$1),FALSE)</f>
        <v>0.34919658619999999</v>
      </c>
      <c r="R1182" s="359">
        <f>+VLOOKUP($E1182,Emissions!$1:$1048576,MATCH(DATE(R$2,1,1),Emissions!$A$1:$LI$1),FALSE)</f>
        <v>0.35448039050000002</v>
      </c>
      <c r="S1182" s="359">
        <f>+VLOOKUP($E1182,Emissions!$1:$1048576,MATCH(DATE(S$2,1,1),Emissions!$A$1:$LI$1),FALSE)</f>
        <v>0.35979251969999998</v>
      </c>
      <c r="T1182" s="359">
        <f>+VLOOKUP($E1182,Emissions!$1:$1048576,MATCH(DATE(T$2,1,1),Emissions!$A$1:$LI$1),FALSE)</f>
        <v>0.36514426579999998</v>
      </c>
      <c r="U1182" s="359">
        <f>+VLOOKUP($E1182,Emissions!$1:$1048576,MATCH(DATE(U$2,1,1),Emissions!$A$1:$LI$1),FALSE)</f>
        <v>0.37054321340000002</v>
      </c>
      <c r="V1182" s="359">
        <f>+VLOOKUP($E1182,Emissions!$1:$1048576,MATCH(DATE(V$2,1,1),Emissions!$A$1:$LI$1),FALSE)</f>
        <v>0.37599706170000002</v>
      </c>
      <c r="W1182" s="359">
        <f>+VLOOKUP($E1182,Emissions!$1:$1048576,MATCH(DATE(W$2,1,1),Emissions!$A$1:$LI$1),FALSE)</f>
        <v>0.38151385399999999</v>
      </c>
      <c r="X1182" s="359">
        <f>+VLOOKUP($E1182,Emissions!$1:$1048576,MATCH(DATE(X$2,1,1),Emissions!$A$1:$LI$1),FALSE)</f>
        <v>0.38710179579999998</v>
      </c>
      <c r="Y1182" s="359">
        <f>+VLOOKUP($E1182,Emissions!$1:$1048576,MATCH(DATE(Y$2,1,1),Emissions!$A$1:$LI$1),FALSE)</f>
        <v>0.3927690324</v>
      </c>
      <c r="Z1182" s="359">
        <f>+VLOOKUP($E1182,Emissions!$1:$1048576,MATCH(DATE(Z$2,1,1),Emissions!$A$1:$LI$1),FALSE)</f>
        <v>0.39816277300000003</v>
      </c>
      <c r="AA1182" s="359">
        <f>+VLOOKUP($E1182,Emissions!$1:$1048576,MATCH(DATE(AA$2,1,1),Emissions!$A$1:$LI$1),FALSE)</f>
        <v>0.4039733043</v>
      </c>
      <c r="AB1182" s="359">
        <f>+VLOOKUP($E1182,Emissions!$1:$1048576,MATCH(DATE(AB$2,1,1),Emissions!$A$1:$LI$1),FALSE)</f>
        <v>0.40992363069999999</v>
      </c>
      <c r="AC1182" s="359">
        <f>+VLOOKUP($E1182,Emissions!$1:$1048576,MATCH(DATE(AC$2,1,1),Emissions!$A$1:$LI$1),FALSE)</f>
        <v>0.4159867458</v>
      </c>
      <c r="AD1182" s="359">
        <f>+VLOOKUP($E1182,Emissions!$1:$1048576,MATCH(DATE(AD$2,1,1),Emissions!$A$1:$LI$1),FALSE)</f>
        <v>0.42216424619999998</v>
      </c>
      <c r="AE1182" s="359">
        <f>+VLOOKUP($E1182,Emissions!$1:$1048576,MATCH(DATE(AE$2,1,1),Emissions!$A$1:$LI$1),FALSE)</f>
        <v>0.42741865620000002</v>
      </c>
      <c r="AF1182" s="359">
        <f>+VLOOKUP($E1182,Emissions!$1:$1048576,MATCH(DATE(AF$2,1,1),Emissions!$A$1:$LI$1),FALSE)</f>
        <v>0.43323086189999999</v>
      </c>
      <c r="AG1182" s="359">
        <f>+VLOOKUP($E1182,Emissions!$1:$1048576,MATCH(DATE(AG$2,1,1),Emissions!$A$1:$LI$1),FALSE)</f>
        <v>0.4392192721</v>
      </c>
      <c r="AH1182" s="359">
        <f>+VLOOKUP($E1182,Emissions!$1:$1048576,MATCH(DATE(AH$2,1,1),Emissions!$A$1:$LI$1),FALSE)</f>
        <v>0.44534212750000002</v>
      </c>
      <c r="AI1182" s="359">
        <f>+VLOOKUP($E1182,Emissions!$1:$1048576,MATCH(DATE(AI$2,1,1),Emissions!$A$1:$LI$1),FALSE)</f>
        <v>0.45159678390000002</v>
      </c>
      <c r="AJ1182" s="359">
        <f>+VLOOKUP($E1182,Emissions!$1:$1048576,MATCH(DATE(AJ$2,1,1),Emissions!$A$1:$LI$1),FALSE)</f>
        <v>0.45798440709999999</v>
      </c>
      <c r="AK1182" s="359">
        <f>+VLOOKUP($E1182,Emissions!$1:$1048576,MATCH(DATE(AK$2,1,1),Emissions!$A$1:$LI$1),FALSE)</f>
        <v>0.46450582229999998</v>
      </c>
      <c r="AL1182" s="359">
        <f>+VLOOKUP($E1182,Emissions!$1:$1048576,MATCH(DATE(AL$2,1,1),Emissions!$A$1:$LI$1),FALSE)</f>
        <v>0.47116106489999998</v>
      </c>
      <c r="AM1182" s="359">
        <f>+VLOOKUP($E1182,Emissions!$1:$1048576,MATCH(DATE(AM$2,1,1),Emissions!$A$1:$LI$1),FALSE)</f>
        <v>0.47794941029999999</v>
      </c>
      <c r="AN1182" s="359">
        <f>+VLOOKUP($E1182,Emissions!$1:$1048576,MATCH(DATE(AN$2,1,1),Emissions!$A$1:$LI$1),FALSE)</f>
        <v>0.48486950309999999</v>
      </c>
      <c r="AO1182" s="359">
        <f>+VLOOKUP($E1182,Emissions!$1:$1048576,MATCH(DATE(AO$2,1,1),Emissions!$A$1:$LI$1),FALSE)</f>
        <v>0.49191952430000002</v>
      </c>
      <c r="AP1182" s="359">
        <f>+VLOOKUP($E1182,Emissions!$1:$1048576,MATCH(DATE(AP$2,1,1),Emissions!$A$1:$LI$1),FALSE)</f>
        <v>0.4988437624</v>
      </c>
      <c r="AQ1182" s="359">
        <f>+VLOOKUP($E1182,Emissions!$1:$1048576,MATCH(DATE(AQ$2,1,1),Emissions!$A$1:$LI$1),FALSE)</f>
        <v>0.50586295670000003</v>
      </c>
      <c r="AR1182" s="359">
        <f>+VLOOKUP($E1182,Emissions!$1:$1048576,MATCH(DATE(AR$2,1,1),Emissions!$A$1:$LI$1),FALSE)</f>
        <v>0.51300140080000001</v>
      </c>
      <c r="AS1182" s="359">
        <f>+VLOOKUP($E1182,Emissions!$1:$1048576,MATCH(DATE(AS$2,1,1),Emissions!$A$1:$LI$1),FALSE)</f>
        <v>0.52026053689999996</v>
      </c>
      <c r="AT1182" s="359">
        <f>+VLOOKUP($E1182,Emissions!$1:$1048576,MATCH(DATE(AT$2,1,1),Emissions!$A$1:$LI$1),FALSE)</f>
        <v>0.5276393077</v>
      </c>
      <c r="AU1182" s="359">
        <f>+VLOOKUP($E1182,Emissions!$1:$1048576,MATCH(DATE(AU$2,1,1),Emissions!$A$1:$LI$1),FALSE)</f>
        <v>0.53513650189999995</v>
      </c>
      <c r="AV1182" s="359">
        <f>+VLOOKUP($E1182,Emissions!$1:$1048576,MATCH(DATE(AV$2,1,1),Emissions!$A$1:$LI$1),FALSE)</f>
        <v>0.54275098690000001</v>
      </c>
      <c r="AW1182" s="359">
        <f>+VLOOKUP($E1182,Emissions!$1:$1048576,MATCH(DATE(AW$2,1,1),Emissions!$A$1:$LI$1),FALSE)</f>
        <v>0.55048170269999996</v>
      </c>
      <c r="AX1182" s="359">
        <f>+VLOOKUP($E1182,Emissions!$1:$1048576,MATCH(DATE(AX$2,1,1),Emissions!$A$1:$LI$1),FALSE)</f>
        <v>0.55832764199999996</v>
      </c>
      <c r="AY1182" s="359">
        <f>+VLOOKUP($E1182,Emissions!$1:$1048576,MATCH(DATE(AY$2,1,1),Emissions!$A$1:$LI$1),FALSE)</f>
        <v>0.56628784880000005</v>
      </c>
      <c r="AZ1182" s="359">
        <f>+VLOOKUP($E1182,Emissions!$1:$1048576,MATCH(DATE(AZ$2,1,1),Emissions!$A$1:$LI$1),FALSE)</f>
        <v>0.5743846038</v>
      </c>
      <c r="BA1182" s="359">
        <f>+VLOOKUP($E1182,Emissions!$1:$1048576,MATCH(DATE(BA$2,1,1),Emissions!$A$1:$LI$1),FALSE)</f>
        <v>0.58259674299999997</v>
      </c>
      <c r="BB1182" s="359">
        <f>+VLOOKUP($E1182,Emissions!$1:$1048576,MATCH(DATE(BB$2,1,1),Emissions!$A$1:$LI$1),FALSE)</f>
        <v>0.59092117170000003</v>
      </c>
      <c r="BC1182" s="359">
        <f>+VLOOKUP($E1182,Emissions!$1:$1048576,MATCH(DATE(BC$2,1,1),Emissions!$A$1:$LI$1),FALSE)</f>
        <v>0.59935702960000004</v>
      </c>
      <c r="BD1182" s="359">
        <f>+VLOOKUP($E1182,Emissions!$1:$1048576,MATCH(DATE(BD$2,1,1),Emissions!$A$1:$LI$1),FALSE)</f>
        <v>0.60790388920000005</v>
      </c>
      <c r="BE1182" s="359">
        <f>+VLOOKUP($E1182,Emissions!$1:$1048576,MATCH(DATE(BE$2,1,1),Emissions!$A$1:$LI$1),FALSE)</f>
        <v>0.66290551340000003</v>
      </c>
      <c r="BF1182" s="359">
        <f>+VLOOKUP($E1182,Emissions!$1:$1048576,MATCH(DATE(BF$2,1,1),Emissions!$A$1:$LI$1),FALSE)</f>
        <v>0.67467330000000003</v>
      </c>
      <c r="BG1182" s="359">
        <f>+VLOOKUP($E1182,Emissions!$1:$1048576,MATCH(DATE(BG$2,1,1),Emissions!$A$1:$LI$1),FALSE)</f>
        <v>0.68667566680000003</v>
      </c>
      <c r="BH1182" s="359">
        <f>+VLOOKUP($E1182,Emissions!$1:$1048576,MATCH(DATE(BH$2,1,1),Emissions!$A$1:$LI$1),FALSE)</f>
        <v>0.69891645599999996</v>
      </c>
      <c r="BI1182" s="359">
        <f>+VLOOKUP($E1182,Emissions!$1:$1048576,MATCH(DATE(BI$2,1,1),Emissions!$A$1:$LI$1),FALSE)</f>
        <v>0.7113993717</v>
      </c>
    </row>
    <row r="1183" spans="1:61" ht="15" customHeight="1" x14ac:dyDescent="0.35">
      <c r="A1183" s="409"/>
      <c r="B1183" s="169"/>
      <c r="C1183" s="138" t="s">
        <v>605</v>
      </c>
      <c r="D1183" s="114" t="s">
        <v>2746</v>
      </c>
      <c r="E1183" s="50" t="s">
        <v>3610</v>
      </c>
      <c r="F1183" s="359">
        <f>+VLOOKUP($E1183,Emissions!$1:$1048576,MATCH(DATE(F$2,1,1),Emissions!$A$1:$LI$1),FALSE)</f>
        <v>1.6215343419999999</v>
      </c>
      <c r="G1183" s="359">
        <f>+VLOOKUP($E1183,Emissions!$1:$1048576,MATCH(DATE(G$2,1,1),Emissions!$A$1:$LI$1),FALSE)</f>
        <v>1.6463974530000001</v>
      </c>
      <c r="H1183" s="359">
        <f>+VLOOKUP($E1183,Emissions!$1:$1048576,MATCH(DATE(H$2,1,1),Emissions!$A$1:$LI$1),FALSE)</f>
        <v>1.6745799699999999</v>
      </c>
      <c r="I1183" s="359">
        <f>+VLOOKUP($E1183,Emissions!$1:$1048576,MATCH(DATE(I$2,1,1),Emissions!$A$1:$LI$1),FALSE)</f>
        <v>1.7046306929999999</v>
      </c>
      <c r="J1183" s="359">
        <f>+VLOOKUP($E1183,Emissions!$1:$1048576,MATCH(DATE(J$2,1,1),Emissions!$A$1:$LI$1),FALSE)</f>
        <v>1.736117406</v>
      </c>
      <c r="K1183" s="359">
        <f>+VLOOKUP($E1183,Emissions!$1:$1048576,MATCH(DATE(K$2,1,1),Emissions!$A$1:$LI$1),FALSE)</f>
        <v>1.7688699990000001</v>
      </c>
      <c r="L1183" s="359">
        <f>+VLOOKUP($E1183,Emissions!$1:$1048576,MATCH(DATE(L$2,1,1),Emissions!$A$1:$LI$1),FALSE)</f>
        <v>1.8014746290000001</v>
      </c>
      <c r="M1183" s="359">
        <f>+VLOOKUP($E1183,Emissions!$1:$1048576,MATCH(DATE(M$2,1,1),Emissions!$A$1:$LI$1),FALSE)</f>
        <v>1.8345996849999999</v>
      </c>
      <c r="N1183" s="359">
        <f>+VLOOKUP($E1183,Emissions!$1:$1048576,MATCH(DATE(N$2,1,1),Emissions!$A$1:$LI$1),FALSE)</f>
        <v>1.86832175</v>
      </c>
      <c r="O1183" s="359">
        <f>+VLOOKUP($E1183,Emissions!$1:$1048576,MATCH(DATE(O$2,1,1),Emissions!$A$1:$LI$1),FALSE)</f>
        <v>1.9026208710000001</v>
      </c>
      <c r="P1183" s="359">
        <f>+VLOOKUP($E1183,Emissions!$1:$1048576,MATCH(DATE(P$2,1,1),Emissions!$A$1:$LI$1),FALSE)</f>
        <v>1.939766597</v>
      </c>
      <c r="Q1183" s="359">
        <f>+VLOOKUP($E1183,Emissions!$1:$1048576,MATCH(DATE(Q$2,1,1),Emissions!$A$1:$LI$1),FALSE)</f>
        <v>1.9760409139999999</v>
      </c>
      <c r="R1183" s="359">
        <f>+VLOOKUP($E1183,Emissions!$1:$1048576,MATCH(DATE(R$2,1,1),Emissions!$A$1:$LI$1),FALSE)</f>
        <v>2.0124566540000002</v>
      </c>
      <c r="S1183" s="359">
        <f>+VLOOKUP($E1183,Emissions!$1:$1048576,MATCH(DATE(S$2,1,1),Emissions!$A$1:$LI$1),FALSE)</f>
        <v>2.049160611</v>
      </c>
      <c r="T1183" s="359">
        <f>+VLOOKUP($E1183,Emissions!$1:$1048576,MATCH(DATE(T$2,1,1),Emissions!$A$1:$LI$1),FALSE)</f>
        <v>2.0861818890000001</v>
      </c>
      <c r="U1183" s="359">
        <f>+VLOOKUP($E1183,Emissions!$1:$1048576,MATCH(DATE(U$2,1,1),Emissions!$A$1:$LI$1),FALSE)</f>
        <v>2.1235439719999998</v>
      </c>
      <c r="V1183" s="359">
        <f>+VLOOKUP($E1183,Emissions!$1:$1048576,MATCH(DATE(V$2,1,1),Emissions!$A$1:$LI$1),FALSE)</f>
        <v>2.1612796099999998</v>
      </c>
      <c r="W1183" s="359">
        <f>+VLOOKUP($E1183,Emissions!$1:$1048576,MATCH(DATE(W$2,1,1),Emissions!$A$1:$LI$1),FALSE)</f>
        <v>2.1994294920000002</v>
      </c>
      <c r="X1183" s="359">
        <f>+VLOOKUP($E1183,Emissions!$1:$1048576,MATCH(DATE(X$2,1,1),Emissions!$A$1:$LI$1),FALSE)</f>
        <v>2.2380386830000001</v>
      </c>
      <c r="Y1183" s="359">
        <f>+VLOOKUP($E1183,Emissions!$1:$1048576,MATCH(DATE(Y$2,1,1),Emissions!$A$1:$LI$1),FALSE)</f>
        <v>2.2771536100000001</v>
      </c>
      <c r="Z1183" s="359">
        <f>+VLOOKUP($E1183,Emissions!$1:$1048576,MATCH(DATE(Z$2,1,1),Emissions!$A$1:$LI$1),FALSE)</f>
        <v>2.3150688659999998</v>
      </c>
      <c r="AA1183" s="359">
        <f>+VLOOKUP($E1183,Emissions!$1:$1048576,MATCH(DATE(AA$2,1,1),Emissions!$A$1:$LI$1),FALSE)</f>
        <v>2.3546051349999999</v>
      </c>
      <c r="AB1183" s="359">
        <f>+VLOOKUP($E1183,Emissions!$1:$1048576,MATCH(DATE(AB$2,1,1),Emissions!$A$1:$LI$1),FALSE)</f>
        <v>2.395037844</v>
      </c>
      <c r="AC1183" s="359">
        <f>+VLOOKUP($E1183,Emissions!$1:$1048576,MATCH(DATE(AC$2,1,1),Emissions!$A$1:$LI$1),FALSE)</f>
        <v>2.4362842730000001</v>
      </c>
      <c r="AD1183" s="359">
        <f>+VLOOKUP($E1183,Emissions!$1:$1048576,MATCH(DATE(AD$2,1,1),Emissions!$A$1:$LI$1),FALSE)</f>
        <v>2.4783521300000002</v>
      </c>
      <c r="AE1183" s="359">
        <f>+VLOOKUP($E1183,Emissions!$1:$1048576,MATCH(DATE(AE$2,1,1),Emissions!$A$1:$LI$1),FALSE)</f>
        <v>2.516146322</v>
      </c>
      <c r="AF1183" s="359">
        <f>+VLOOKUP($E1183,Emissions!$1:$1048576,MATCH(DATE(AF$2,1,1),Emissions!$A$1:$LI$1),FALSE)</f>
        <v>2.5553239849999998</v>
      </c>
      <c r="AG1183" s="359">
        <f>+VLOOKUP($E1183,Emissions!$1:$1048576,MATCH(DATE(AG$2,1,1),Emissions!$A$1:$LI$1),FALSE)</f>
        <v>2.595062934</v>
      </c>
      <c r="AH1183" s="359">
        <f>+VLOOKUP($E1183,Emissions!$1:$1048576,MATCH(DATE(AH$2,1,1),Emissions!$A$1:$LI$1),FALSE)</f>
        <v>2.6353652439999999</v>
      </c>
      <c r="AI1183" s="359">
        <f>+VLOOKUP($E1183,Emissions!$1:$1048576,MATCH(DATE(AI$2,1,1),Emissions!$A$1:$LI$1),FALSE)</f>
        <v>2.6763374290000002</v>
      </c>
      <c r="AJ1183" s="359">
        <f>+VLOOKUP($E1183,Emissions!$1:$1048576,MATCH(DATE(AJ$2,1,1),Emissions!$A$1:$LI$1),FALSE)</f>
        <v>2.7180788169999999</v>
      </c>
      <c r="AK1183" s="359">
        <f>+VLOOKUP($E1183,Emissions!$1:$1048576,MATCH(DATE(AK$2,1,1),Emissions!$A$1:$LI$1),FALSE)</f>
        <v>2.760663949</v>
      </c>
      <c r="AL1183" s="359">
        <f>+VLOOKUP($E1183,Emissions!$1:$1048576,MATCH(DATE(AL$2,1,1),Emissions!$A$1:$LI$1),FALSE)</f>
        <v>2.804142921</v>
      </c>
      <c r="AM1183" s="359">
        <f>+VLOOKUP($E1183,Emissions!$1:$1048576,MATCH(DATE(AM$2,1,1),Emissions!$A$1:$LI$1),FALSE)</f>
        <v>2.848546003</v>
      </c>
      <c r="AN1183" s="359">
        <f>+VLOOKUP($E1183,Emissions!$1:$1048576,MATCH(DATE(AN$2,1,1),Emissions!$A$1:$LI$1),FALSE)</f>
        <v>2.8938890339999999</v>
      </c>
      <c r="AO1183" s="359">
        <f>+VLOOKUP($E1183,Emissions!$1:$1048576,MATCH(DATE(AO$2,1,1),Emissions!$A$1:$LI$1),FALSE)</f>
        <v>2.9401783419999998</v>
      </c>
      <c r="AP1183" s="359">
        <f>+VLOOKUP($E1183,Emissions!$1:$1048576,MATCH(DATE(AP$2,1,1),Emissions!$A$1:$LI$1),FALSE)</f>
        <v>2.9861500670000001</v>
      </c>
      <c r="AQ1183" s="359">
        <f>+VLOOKUP($E1183,Emissions!$1:$1048576,MATCH(DATE(AQ$2,1,1),Emissions!$A$1:$LI$1),FALSE)</f>
        <v>3.032507866</v>
      </c>
      <c r="AR1183" s="359">
        <f>+VLOOKUP($E1183,Emissions!$1:$1048576,MATCH(DATE(AR$2,1,1),Emissions!$A$1:$LI$1),FALSE)</f>
        <v>3.079429974</v>
      </c>
      <c r="AS1183" s="359">
        <f>+VLOOKUP($E1183,Emissions!$1:$1048576,MATCH(DATE(AS$2,1,1),Emissions!$A$1:$LI$1),FALSE)</f>
        <v>3.127011853</v>
      </c>
      <c r="AT1183" s="359">
        <f>+VLOOKUP($E1183,Emissions!$1:$1048576,MATCH(DATE(AT$2,1,1),Emissions!$A$1:$LI$1),FALSE)</f>
        <v>3.1753301010000001</v>
      </c>
      <c r="AU1183" s="359">
        <f>+VLOOKUP($E1183,Emissions!$1:$1048576,MATCH(DATE(AU$2,1,1),Emissions!$A$1:$LI$1),FALSE)</f>
        <v>3.2244496659999999</v>
      </c>
      <c r="AV1183" s="359">
        <f>+VLOOKUP($E1183,Emissions!$1:$1048576,MATCH(DATE(AV$2,1,1),Emissions!$A$1:$LI$1),FALSE)</f>
        <v>3.2744234529999998</v>
      </c>
      <c r="AW1183" s="359">
        <f>+VLOOKUP($E1183,Emissions!$1:$1048576,MATCH(DATE(AW$2,1,1),Emissions!$A$1:$LI$1),FALSE)</f>
        <v>3.3252922890000001</v>
      </c>
      <c r="AX1183" s="359">
        <f>+VLOOKUP($E1183,Emissions!$1:$1048576,MATCH(DATE(AX$2,1,1),Emissions!$A$1:$LI$1),FALSE)</f>
        <v>3.3770861179999998</v>
      </c>
      <c r="AY1183" s="359">
        <f>+VLOOKUP($E1183,Emissions!$1:$1048576,MATCH(DATE(AY$2,1,1),Emissions!$A$1:$LI$1),FALSE)</f>
        <v>3.4298260790000001</v>
      </c>
      <c r="AZ1183" s="359">
        <f>+VLOOKUP($E1183,Emissions!$1:$1048576,MATCH(DATE(AZ$2,1,1),Emissions!$A$1:$LI$1),FALSE)</f>
        <v>3.4836441040000001</v>
      </c>
      <c r="BA1183" s="359">
        <f>+VLOOKUP($E1183,Emissions!$1:$1048576,MATCH(DATE(BA$2,1,1),Emissions!$A$1:$LI$1),FALSE)</f>
        <v>3.5384864550000001</v>
      </c>
      <c r="BB1183" s="359">
        <f>+VLOOKUP($E1183,Emissions!$1:$1048576,MATCH(DATE(BB$2,1,1),Emissions!$A$1:$LI$1),FALSE)</f>
        <v>3.5943449759999999</v>
      </c>
      <c r="BC1183" s="359">
        <f>+VLOOKUP($E1183,Emissions!$1:$1048576,MATCH(DATE(BC$2,1,1),Emissions!$A$1:$LI$1),FALSE)</f>
        <v>3.651217296</v>
      </c>
      <c r="BD1183" s="359">
        <f>+VLOOKUP($E1183,Emissions!$1:$1048576,MATCH(DATE(BD$2,1,1),Emissions!$A$1:$LI$1),FALSE)</f>
        <v>3.7091025110000002</v>
      </c>
      <c r="BE1183" s="359">
        <f>+VLOOKUP($E1183,Emissions!$1:$1048576,MATCH(DATE(BE$2,1,1),Emissions!$A$1:$LI$1),FALSE)</f>
        <v>4.1182268349999998</v>
      </c>
      <c r="BF1183" s="359">
        <f>+VLOOKUP($E1183,Emissions!$1:$1048576,MATCH(DATE(BF$2,1,1),Emissions!$A$1:$LI$1),FALSE)</f>
        <v>4.1981714669999999</v>
      </c>
      <c r="BG1183" s="359">
        <f>+VLOOKUP($E1183,Emissions!$1:$1048576,MATCH(DATE(BG$2,1,1),Emissions!$A$1:$LI$1),FALSE)</f>
        <v>4.2797490189999996</v>
      </c>
      <c r="BH1183" s="359">
        <f>+VLOOKUP($E1183,Emissions!$1:$1048576,MATCH(DATE(BH$2,1,1),Emissions!$A$1:$LI$1),FALSE)</f>
        <v>4.3630026820000003</v>
      </c>
      <c r="BI1183" s="359">
        <f>+VLOOKUP($E1183,Emissions!$1:$1048576,MATCH(DATE(BI$2,1,1),Emissions!$A$1:$LI$1),FALSE)</f>
        <v>4.4479769229999997</v>
      </c>
    </row>
    <row r="1184" spans="1:61" s="92" customFormat="1" ht="15" customHeight="1" x14ac:dyDescent="0.35">
      <c r="A1184" s="409"/>
      <c r="B1184" s="169"/>
      <c r="C1184" s="137" t="s">
        <v>3335</v>
      </c>
      <c r="D1184" s="147" t="s">
        <v>2746</v>
      </c>
      <c r="E1184" s="136" t="s">
        <v>3611</v>
      </c>
      <c r="F1184" s="325">
        <f>+VLOOKUP($E1184,Emissions!$1:$1048576,MATCH(DATE(F$2,1,1),Emissions!$A$1:$LI$1),FALSE)</f>
        <v>0</v>
      </c>
      <c r="G1184" s="325">
        <f>+VLOOKUP($E1184,Emissions!$1:$1048576,MATCH(DATE(G$2,1,1),Emissions!$A$1:$LI$1),FALSE)</f>
        <v>0</v>
      </c>
      <c r="H1184" s="325">
        <f>+VLOOKUP($E1184,Emissions!$1:$1048576,MATCH(DATE(H$2,1,1),Emissions!$A$1:$LI$1),FALSE)</f>
        <v>0</v>
      </c>
      <c r="I1184" s="325">
        <f>+VLOOKUP($E1184,Emissions!$1:$1048576,MATCH(DATE(I$2,1,1),Emissions!$A$1:$LI$1),FALSE)</f>
        <v>0</v>
      </c>
      <c r="J1184" s="325">
        <f>+VLOOKUP($E1184,Emissions!$1:$1048576,MATCH(DATE(J$2,1,1),Emissions!$A$1:$LI$1),FALSE)</f>
        <v>0</v>
      </c>
      <c r="K1184" s="325">
        <f>+VLOOKUP($E1184,Emissions!$1:$1048576,MATCH(DATE(K$2,1,1),Emissions!$A$1:$LI$1),FALSE)</f>
        <v>0</v>
      </c>
      <c r="L1184" s="325">
        <f>+VLOOKUP($E1184,Emissions!$1:$1048576,MATCH(DATE(L$2,1,1),Emissions!$A$1:$LI$1),FALSE)</f>
        <v>0</v>
      </c>
      <c r="M1184" s="325">
        <f>+VLOOKUP($E1184,Emissions!$1:$1048576,MATCH(DATE(M$2,1,1),Emissions!$A$1:$LI$1),FALSE)</f>
        <v>0</v>
      </c>
      <c r="N1184" s="325">
        <f>+VLOOKUP($E1184,Emissions!$1:$1048576,MATCH(DATE(N$2,1,1),Emissions!$A$1:$LI$1),FALSE)</f>
        <v>0</v>
      </c>
      <c r="O1184" s="325">
        <f>+VLOOKUP($E1184,Emissions!$1:$1048576,MATCH(DATE(O$2,1,1),Emissions!$A$1:$LI$1),FALSE)</f>
        <v>0</v>
      </c>
      <c r="P1184" s="325">
        <f>+VLOOKUP($E1184,Emissions!$1:$1048576,MATCH(DATE(P$2,1,1),Emissions!$A$1:$LI$1),FALSE)</f>
        <v>0</v>
      </c>
      <c r="Q1184" s="325">
        <f>+VLOOKUP($E1184,Emissions!$1:$1048576,MATCH(DATE(Q$2,1,1),Emissions!$A$1:$LI$1),FALSE)</f>
        <v>0</v>
      </c>
      <c r="R1184" s="325">
        <f>+VLOOKUP($E1184,Emissions!$1:$1048576,MATCH(DATE(R$2,1,1),Emissions!$A$1:$LI$1),FALSE)</f>
        <v>0</v>
      </c>
      <c r="S1184" s="325">
        <f>+VLOOKUP($E1184,Emissions!$1:$1048576,MATCH(DATE(S$2,1,1),Emissions!$A$1:$LI$1),FALSE)</f>
        <v>0</v>
      </c>
      <c r="T1184" s="325">
        <f>+VLOOKUP($E1184,Emissions!$1:$1048576,MATCH(DATE(T$2,1,1),Emissions!$A$1:$LI$1),FALSE)</f>
        <v>0</v>
      </c>
      <c r="U1184" s="325">
        <f>+VLOOKUP($E1184,Emissions!$1:$1048576,MATCH(DATE(U$2,1,1),Emissions!$A$1:$LI$1),FALSE)</f>
        <v>0</v>
      </c>
      <c r="V1184" s="325">
        <f>+VLOOKUP($E1184,Emissions!$1:$1048576,MATCH(DATE(V$2,1,1),Emissions!$A$1:$LI$1),FALSE)</f>
        <v>0</v>
      </c>
      <c r="W1184" s="325">
        <f>+VLOOKUP($E1184,Emissions!$1:$1048576,MATCH(DATE(W$2,1,1),Emissions!$A$1:$LI$1),FALSE)</f>
        <v>0</v>
      </c>
      <c r="X1184" s="325">
        <f>+VLOOKUP($E1184,Emissions!$1:$1048576,MATCH(DATE(X$2,1,1),Emissions!$A$1:$LI$1),FALSE)</f>
        <v>0</v>
      </c>
      <c r="Y1184" s="325">
        <f>+VLOOKUP($E1184,Emissions!$1:$1048576,MATCH(DATE(Y$2,1,1),Emissions!$A$1:$LI$1),FALSE)</f>
        <v>0</v>
      </c>
      <c r="Z1184" s="325">
        <f>+VLOOKUP($E1184,Emissions!$1:$1048576,MATCH(DATE(Z$2,1,1),Emissions!$A$1:$LI$1),FALSE)</f>
        <v>0</v>
      </c>
      <c r="AA1184" s="325">
        <f>+VLOOKUP($E1184,Emissions!$1:$1048576,MATCH(DATE(AA$2,1,1),Emissions!$A$1:$LI$1),FALSE)</f>
        <v>0</v>
      </c>
      <c r="AB1184" s="325">
        <f>+VLOOKUP($E1184,Emissions!$1:$1048576,MATCH(DATE(AB$2,1,1),Emissions!$A$1:$LI$1),FALSE)</f>
        <v>0</v>
      </c>
      <c r="AC1184" s="325">
        <f>+VLOOKUP($E1184,Emissions!$1:$1048576,MATCH(DATE(AC$2,1,1),Emissions!$A$1:$LI$1),FALSE)</f>
        <v>0</v>
      </c>
      <c r="AD1184" s="325">
        <f>+VLOOKUP($E1184,Emissions!$1:$1048576,MATCH(DATE(AD$2,1,1),Emissions!$A$1:$LI$1),FALSE)</f>
        <v>0</v>
      </c>
      <c r="AE1184" s="325">
        <f>+VLOOKUP($E1184,Emissions!$1:$1048576,MATCH(DATE(AE$2,1,1),Emissions!$A$1:$LI$1),FALSE)</f>
        <v>0</v>
      </c>
      <c r="AF1184" s="325">
        <f>+VLOOKUP($E1184,Emissions!$1:$1048576,MATCH(DATE(AF$2,1,1),Emissions!$A$1:$LI$1),FALSE)</f>
        <v>0</v>
      </c>
      <c r="AG1184" s="325">
        <f>+VLOOKUP($E1184,Emissions!$1:$1048576,MATCH(DATE(AG$2,1,1),Emissions!$A$1:$LI$1),FALSE)</f>
        <v>0</v>
      </c>
      <c r="AH1184" s="325">
        <f>+VLOOKUP($E1184,Emissions!$1:$1048576,MATCH(DATE(AH$2,1,1),Emissions!$A$1:$LI$1),FALSE)</f>
        <v>0</v>
      </c>
      <c r="AI1184" s="325">
        <f>+VLOOKUP($E1184,Emissions!$1:$1048576,MATCH(DATE(AI$2,1,1),Emissions!$A$1:$LI$1),FALSE)</f>
        <v>0</v>
      </c>
      <c r="AJ1184" s="325">
        <f>+VLOOKUP($E1184,Emissions!$1:$1048576,MATCH(DATE(AJ$2,1,1),Emissions!$A$1:$LI$1),FALSE)</f>
        <v>0</v>
      </c>
      <c r="AK1184" s="325">
        <f>+VLOOKUP($E1184,Emissions!$1:$1048576,MATCH(DATE(AK$2,1,1),Emissions!$A$1:$LI$1),FALSE)</f>
        <v>0</v>
      </c>
      <c r="AL1184" s="325">
        <f>+VLOOKUP($E1184,Emissions!$1:$1048576,MATCH(DATE(AL$2,1,1),Emissions!$A$1:$LI$1),FALSE)</f>
        <v>0</v>
      </c>
      <c r="AM1184" s="325">
        <f>+VLOOKUP($E1184,Emissions!$1:$1048576,MATCH(DATE(AM$2,1,1),Emissions!$A$1:$LI$1),FALSE)</f>
        <v>0</v>
      </c>
      <c r="AN1184" s="325">
        <f>+VLOOKUP($E1184,Emissions!$1:$1048576,MATCH(DATE(AN$2,1,1),Emissions!$A$1:$LI$1),FALSE)</f>
        <v>0</v>
      </c>
      <c r="AO1184" s="325">
        <f>+VLOOKUP($E1184,Emissions!$1:$1048576,MATCH(DATE(AO$2,1,1),Emissions!$A$1:$LI$1),FALSE)</f>
        <v>0</v>
      </c>
      <c r="AP1184" s="325">
        <f>+VLOOKUP($E1184,Emissions!$1:$1048576,MATCH(DATE(AP$2,1,1),Emissions!$A$1:$LI$1),FALSE)</f>
        <v>0</v>
      </c>
      <c r="AQ1184" s="325">
        <f>+VLOOKUP($E1184,Emissions!$1:$1048576,MATCH(DATE(AQ$2,1,1),Emissions!$A$1:$LI$1),FALSE)</f>
        <v>0</v>
      </c>
      <c r="AR1184" s="325">
        <f>+VLOOKUP($E1184,Emissions!$1:$1048576,MATCH(DATE(AR$2,1,1),Emissions!$A$1:$LI$1),FALSE)</f>
        <v>0</v>
      </c>
      <c r="AS1184" s="325">
        <f>+VLOOKUP($E1184,Emissions!$1:$1048576,MATCH(DATE(AS$2,1,1),Emissions!$A$1:$LI$1),FALSE)</f>
        <v>0</v>
      </c>
      <c r="AT1184" s="325">
        <f>+VLOOKUP($E1184,Emissions!$1:$1048576,MATCH(DATE(AT$2,1,1),Emissions!$A$1:$LI$1),FALSE)</f>
        <v>0</v>
      </c>
      <c r="AU1184" s="325">
        <f>+VLOOKUP($E1184,Emissions!$1:$1048576,MATCH(DATE(AU$2,1,1),Emissions!$A$1:$LI$1),FALSE)</f>
        <v>0</v>
      </c>
      <c r="AV1184" s="325">
        <f>+VLOOKUP($E1184,Emissions!$1:$1048576,MATCH(DATE(AV$2,1,1),Emissions!$A$1:$LI$1),FALSE)</f>
        <v>0</v>
      </c>
      <c r="AW1184" s="325">
        <f>+VLOOKUP($E1184,Emissions!$1:$1048576,MATCH(DATE(AW$2,1,1),Emissions!$A$1:$LI$1),FALSE)</f>
        <v>0</v>
      </c>
      <c r="AX1184" s="325">
        <f>+VLOOKUP($E1184,Emissions!$1:$1048576,MATCH(DATE(AX$2,1,1),Emissions!$A$1:$LI$1),FALSE)</f>
        <v>0</v>
      </c>
      <c r="AY1184" s="325">
        <f>+VLOOKUP($E1184,Emissions!$1:$1048576,MATCH(DATE(AY$2,1,1),Emissions!$A$1:$LI$1),FALSE)</f>
        <v>0</v>
      </c>
      <c r="AZ1184" s="325">
        <f>+VLOOKUP($E1184,Emissions!$1:$1048576,MATCH(DATE(AZ$2,1,1),Emissions!$A$1:$LI$1),FALSE)</f>
        <v>0</v>
      </c>
      <c r="BA1184" s="325">
        <f>+VLOOKUP($E1184,Emissions!$1:$1048576,MATCH(DATE(BA$2,1,1),Emissions!$A$1:$LI$1),FALSE)</f>
        <v>0</v>
      </c>
      <c r="BB1184" s="325">
        <f>+VLOOKUP($E1184,Emissions!$1:$1048576,MATCH(DATE(BB$2,1,1),Emissions!$A$1:$LI$1),FALSE)</f>
        <v>0</v>
      </c>
      <c r="BC1184" s="325">
        <f>+VLOOKUP($E1184,Emissions!$1:$1048576,MATCH(DATE(BC$2,1,1),Emissions!$A$1:$LI$1),FALSE)</f>
        <v>0</v>
      </c>
      <c r="BD1184" s="325">
        <f>+VLOOKUP($E1184,Emissions!$1:$1048576,MATCH(DATE(BD$2,1,1),Emissions!$A$1:$LI$1),FALSE)</f>
        <v>0</v>
      </c>
      <c r="BE1184" s="325">
        <f>+VLOOKUP($E1184,Emissions!$1:$1048576,MATCH(DATE(BE$2,1,1),Emissions!$A$1:$LI$1),FALSE)</f>
        <v>0</v>
      </c>
      <c r="BF1184" s="325">
        <f>+VLOOKUP($E1184,Emissions!$1:$1048576,MATCH(DATE(BF$2,1,1),Emissions!$A$1:$LI$1),FALSE)</f>
        <v>0</v>
      </c>
      <c r="BG1184" s="325">
        <f>+VLOOKUP($E1184,Emissions!$1:$1048576,MATCH(DATE(BG$2,1,1),Emissions!$A$1:$LI$1),FALSE)</f>
        <v>0</v>
      </c>
      <c r="BH1184" s="325">
        <f>+VLOOKUP($E1184,Emissions!$1:$1048576,MATCH(DATE(BH$2,1,1),Emissions!$A$1:$LI$1),FALSE)</f>
        <v>0</v>
      </c>
      <c r="BI1184" s="325">
        <f>+VLOOKUP($E1184,Emissions!$1:$1048576,MATCH(DATE(BI$2,1,1),Emissions!$A$1:$LI$1),FALSE)</f>
        <v>0</v>
      </c>
    </row>
    <row r="1185" spans="1:61" ht="15" customHeight="1" x14ac:dyDescent="0.35">
      <c r="A1185" s="409"/>
      <c r="B1185" s="169"/>
      <c r="C1185" s="138" t="s">
        <v>606</v>
      </c>
      <c r="D1185" s="114" t="s">
        <v>2746</v>
      </c>
      <c r="E1185" s="50" t="s">
        <v>3612</v>
      </c>
      <c r="F1185" s="359">
        <f>+VLOOKUP($E1185,Emissions!$1:$1048576,MATCH(DATE(F$2,1,1),Emissions!$A$1:$LI$1),FALSE)</f>
        <v>0</v>
      </c>
      <c r="G1185" s="359">
        <f>+VLOOKUP($E1185,Emissions!$1:$1048576,MATCH(DATE(G$2,1,1),Emissions!$A$1:$LI$1),FALSE)</f>
        <v>0</v>
      </c>
      <c r="H1185" s="359">
        <f>+VLOOKUP($E1185,Emissions!$1:$1048576,MATCH(DATE(H$2,1,1),Emissions!$A$1:$LI$1),FALSE)</f>
        <v>0</v>
      </c>
      <c r="I1185" s="359">
        <f>+VLOOKUP($E1185,Emissions!$1:$1048576,MATCH(DATE(I$2,1,1),Emissions!$A$1:$LI$1),FALSE)</f>
        <v>0</v>
      </c>
      <c r="J1185" s="359">
        <f>+VLOOKUP($E1185,Emissions!$1:$1048576,MATCH(DATE(J$2,1,1),Emissions!$A$1:$LI$1),FALSE)</f>
        <v>0</v>
      </c>
      <c r="K1185" s="359">
        <f>+VLOOKUP($E1185,Emissions!$1:$1048576,MATCH(DATE(K$2,1,1),Emissions!$A$1:$LI$1),FALSE)</f>
        <v>0</v>
      </c>
      <c r="L1185" s="359">
        <f>+VLOOKUP($E1185,Emissions!$1:$1048576,MATCH(DATE(L$2,1,1),Emissions!$A$1:$LI$1),FALSE)</f>
        <v>0</v>
      </c>
      <c r="M1185" s="359">
        <f>+VLOOKUP($E1185,Emissions!$1:$1048576,MATCH(DATE(M$2,1,1),Emissions!$A$1:$LI$1),FALSE)</f>
        <v>0</v>
      </c>
      <c r="N1185" s="359">
        <f>+VLOOKUP($E1185,Emissions!$1:$1048576,MATCH(DATE(N$2,1,1),Emissions!$A$1:$LI$1),FALSE)</f>
        <v>0</v>
      </c>
      <c r="O1185" s="359">
        <f>+VLOOKUP($E1185,Emissions!$1:$1048576,MATCH(DATE(O$2,1,1),Emissions!$A$1:$LI$1),FALSE)</f>
        <v>0</v>
      </c>
      <c r="P1185" s="359">
        <f>+VLOOKUP($E1185,Emissions!$1:$1048576,MATCH(DATE(P$2,1,1),Emissions!$A$1:$LI$1),FALSE)</f>
        <v>0</v>
      </c>
      <c r="Q1185" s="359">
        <f>+VLOOKUP($E1185,Emissions!$1:$1048576,MATCH(DATE(Q$2,1,1),Emissions!$A$1:$LI$1),FALSE)</f>
        <v>0</v>
      </c>
      <c r="R1185" s="359">
        <f>+VLOOKUP($E1185,Emissions!$1:$1048576,MATCH(DATE(R$2,1,1),Emissions!$A$1:$LI$1),FALSE)</f>
        <v>0</v>
      </c>
      <c r="S1185" s="359">
        <f>+VLOOKUP($E1185,Emissions!$1:$1048576,MATCH(DATE(S$2,1,1),Emissions!$A$1:$LI$1),FALSE)</f>
        <v>0</v>
      </c>
      <c r="T1185" s="359">
        <f>+VLOOKUP($E1185,Emissions!$1:$1048576,MATCH(DATE(T$2,1,1),Emissions!$A$1:$LI$1),FALSE)</f>
        <v>0</v>
      </c>
      <c r="U1185" s="359">
        <f>+VLOOKUP($E1185,Emissions!$1:$1048576,MATCH(DATE(U$2,1,1),Emissions!$A$1:$LI$1),FALSE)</f>
        <v>0</v>
      </c>
      <c r="V1185" s="359">
        <f>+VLOOKUP($E1185,Emissions!$1:$1048576,MATCH(DATE(V$2,1,1),Emissions!$A$1:$LI$1),FALSE)</f>
        <v>0</v>
      </c>
      <c r="W1185" s="359">
        <f>+VLOOKUP($E1185,Emissions!$1:$1048576,MATCH(DATE(W$2,1,1),Emissions!$A$1:$LI$1),FALSE)</f>
        <v>0</v>
      </c>
      <c r="X1185" s="359">
        <f>+VLOOKUP($E1185,Emissions!$1:$1048576,MATCH(DATE(X$2,1,1),Emissions!$A$1:$LI$1),FALSE)</f>
        <v>0</v>
      </c>
      <c r="Y1185" s="359">
        <f>+VLOOKUP($E1185,Emissions!$1:$1048576,MATCH(DATE(Y$2,1,1),Emissions!$A$1:$LI$1),FALSE)</f>
        <v>0</v>
      </c>
      <c r="Z1185" s="359">
        <f>+VLOOKUP($E1185,Emissions!$1:$1048576,MATCH(DATE(Z$2,1,1),Emissions!$A$1:$LI$1),FALSE)</f>
        <v>0</v>
      </c>
      <c r="AA1185" s="359">
        <f>+VLOOKUP($E1185,Emissions!$1:$1048576,MATCH(DATE(AA$2,1,1),Emissions!$A$1:$LI$1),FALSE)</f>
        <v>0</v>
      </c>
      <c r="AB1185" s="359">
        <f>+VLOOKUP($E1185,Emissions!$1:$1048576,MATCH(DATE(AB$2,1,1),Emissions!$A$1:$LI$1),FALSE)</f>
        <v>0</v>
      </c>
      <c r="AC1185" s="359">
        <f>+VLOOKUP($E1185,Emissions!$1:$1048576,MATCH(DATE(AC$2,1,1),Emissions!$A$1:$LI$1),FALSE)</f>
        <v>0</v>
      </c>
      <c r="AD1185" s="359">
        <f>+VLOOKUP($E1185,Emissions!$1:$1048576,MATCH(DATE(AD$2,1,1),Emissions!$A$1:$LI$1),FALSE)</f>
        <v>0</v>
      </c>
      <c r="AE1185" s="359">
        <f>+VLOOKUP($E1185,Emissions!$1:$1048576,MATCH(DATE(AE$2,1,1),Emissions!$A$1:$LI$1),FALSE)</f>
        <v>0</v>
      </c>
      <c r="AF1185" s="359">
        <f>+VLOOKUP($E1185,Emissions!$1:$1048576,MATCH(DATE(AF$2,1,1),Emissions!$A$1:$LI$1),FALSE)</f>
        <v>0</v>
      </c>
      <c r="AG1185" s="359">
        <f>+VLOOKUP($E1185,Emissions!$1:$1048576,MATCH(DATE(AG$2,1,1),Emissions!$A$1:$LI$1),FALSE)</f>
        <v>0</v>
      </c>
      <c r="AH1185" s="359">
        <f>+VLOOKUP($E1185,Emissions!$1:$1048576,MATCH(DATE(AH$2,1,1),Emissions!$A$1:$LI$1),FALSE)</f>
        <v>0</v>
      </c>
      <c r="AI1185" s="359">
        <f>+VLOOKUP($E1185,Emissions!$1:$1048576,MATCH(DATE(AI$2,1,1),Emissions!$A$1:$LI$1),FALSE)</f>
        <v>0</v>
      </c>
      <c r="AJ1185" s="359">
        <f>+VLOOKUP($E1185,Emissions!$1:$1048576,MATCH(DATE(AJ$2,1,1),Emissions!$A$1:$LI$1),FALSE)</f>
        <v>0</v>
      </c>
      <c r="AK1185" s="359">
        <f>+VLOOKUP($E1185,Emissions!$1:$1048576,MATCH(DATE(AK$2,1,1),Emissions!$A$1:$LI$1),FALSE)</f>
        <v>0</v>
      </c>
      <c r="AL1185" s="359">
        <f>+VLOOKUP($E1185,Emissions!$1:$1048576,MATCH(DATE(AL$2,1,1),Emissions!$A$1:$LI$1),FALSE)</f>
        <v>0</v>
      </c>
      <c r="AM1185" s="359">
        <f>+VLOOKUP($E1185,Emissions!$1:$1048576,MATCH(DATE(AM$2,1,1),Emissions!$A$1:$LI$1),FALSE)</f>
        <v>0</v>
      </c>
      <c r="AN1185" s="359">
        <f>+VLOOKUP($E1185,Emissions!$1:$1048576,MATCH(DATE(AN$2,1,1),Emissions!$A$1:$LI$1),FALSE)</f>
        <v>0</v>
      </c>
      <c r="AO1185" s="359">
        <f>+VLOOKUP($E1185,Emissions!$1:$1048576,MATCH(DATE(AO$2,1,1),Emissions!$A$1:$LI$1),FALSE)</f>
        <v>0</v>
      </c>
      <c r="AP1185" s="359">
        <f>+VLOOKUP($E1185,Emissions!$1:$1048576,MATCH(DATE(AP$2,1,1),Emissions!$A$1:$LI$1),FALSE)</f>
        <v>0</v>
      </c>
      <c r="AQ1185" s="359">
        <f>+VLOOKUP($E1185,Emissions!$1:$1048576,MATCH(DATE(AQ$2,1,1),Emissions!$A$1:$LI$1),FALSE)</f>
        <v>0</v>
      </c>
      <c r="AR1185" s="359">
        <f>+VLOOKUP($E1185,Emissions!$1:$1048576,MATCH(DATE(AR$2,1,1),Emissions!$A$1:$LI$1),FALSE)</f>
        <v>0</v>
      </c>
      <c r="AS1185" s="359">
        <f>+VLOOKUP($E1185,Emissions!$1:$1048576,MATCH(DATE(AS$2,1,1),Emissions!$A$1:$LI$1),FALSE)</f>
        <v>0</v>
      </c>
      <c r="AT1185" s="359">
        <f>+VLOOKUP($E1185,Emissions!$1:$1048576,MATCH(DATE(AT$2,1,1),Emissions!$A$1:$LI$1),FALSE)</f>
        <v>0</v>
      </c>
      <c r="AU1185" s="359">
        <f>+VLOOKUP($E1185,Emissions!$1:$1048576,MATCH(DATE(AU$2,1,1),Emissions!$A$1:$LI$1),FALSE)</f>
        <v>0</v>
      </c>
      <c r="AV1185" s="359">
        <f>+VLOOKUP($E1185,Emissions!$1:$1048576,MATCH(DATE(AV$2,1,1),Emissions!$A$1:$LI$1),FALSE)</f>
        <v>0</v>
      </c>
      <c r="AW1185" s="359">
        <f>+VLOOKUP($E1185,Emissions!$1:$1048576,MATCH(DATE(AW$2,1,1),Emissions!$A$1:$LI$1),FALSE)</f>
        <v>0</v>
      </c>
      <c r="AX1185" s="359">
        <f>+VLOOKUP($E1185,Emissions!$1:$1048576,MATCH(DATE(AX$2,1,1),Emissions!$A$1:$LI$1),FALSE)</f>
        <v>0</v>
      </c>
      <c r="AY1185" s="359">
        <f>+VLOOKUP($E1185,Emissions!$1:$1048576,MATCH(DATE(AY$2,1,1),Emissions!$A$1:$LI$1),FALSE)</f>
        <v>0</v>
      </c>
      <c r="AZ1185" s="359">
        <f>+VLOOKUP($E1185,Emissions!$1:$1048576,MATCH(DATE(AZ$2,1,1),Emissions!$A$1:$LI$1),FALSE)</f>
        <v>0</v>
      </c>
      <c r="BA1185" s="359">
        <f>+VLOOKUP($E1185,Emissions!$1:$1048576,MATCH(DATE(BA$2,1,1),Emissions!$A$1:$LI$1),FALSE)</f>
        <v>0</v>
      </c>
      <c r="BB1185" s="359">
        <f>+VLOOKUP($E1185,Emissions!$1:$1048576,MATCH(DATE(BB$2,1,1),Emissions!$A$1:$LI$1),FALSE)</f>
        <v>0</v>
      </c>
      <c r="BC1185" s="359">
        <f>+VLOOKUP($E1185,Emissions!$1:$1048576,MATCH(DATE(BC$2,1,1),Emissions!$A$1:$LI$1),FALSE)</f>
        <v>0</v>
      </c>
      <c r="BD1185" s="359">
        <f>+VLOOKUP($E1185,Emissions!$1:$1048576,MATCH(DATE(BD$2,1,1),Emissions!$A$1:$LI$1),FALSE)</f>
        <v>0</v>
      </c>
      <c r="BE1185" s="359">
        <f>+VLOOKUP($E1185,Emissions!$1:$1048576,MATCH(DATE(BE$2,1,1),Emissions!$A$1:$LI$1),FALSE)</f>
        <v>0</v>
      </c>
      <c r="BF1185" s="359">
        <f>+VLOOKUP($E1185,Emissions!$1:$1048576,MATCH(DATE(BF$2,1,1),Emissions!$A$1:$LI$1),FALSE)</f>
        <v>0</v>
      </c>
      <c r="BG1185" s="359">
        <f>+VLOOKUP($E1185,Emissions!$1:$1048576,MATCH(DATE(BG$2,1,1),Emissions!$A$1:$LI$1),FALSE)</f>
        <v>0</v>
      </c>
      <c r="BH1185" s="359">
        <f>+VLOOKUP($E1185,Emissions!$1:$1048576,MATCH(DATE(BH$2,1,1),Emissions!$A$1:$LI$1),FALSE)</f>
        <v>0</v>
      </c>
      <c r="BI1185" s="359">
        <f>+VLOOKUP($E1185,Emissions!$1:$1048576,MATCH(DATE(BI$2,1,1),Emissions!$A$1:$LI$1),FALSE)</f>
        <v>0</v>
      </c>
    </row>
    <row r="1186" spans="1:61" ht="15" customHeight="1" x14ac:dyDescent="0.35">
      <c r="A1186" s="409"/>
      <c r="B1186" s="169"/>
      <c r="C1186" s="138" t="s">
        <v>607</v>
      </c>
      <c r="D1186" s="114" t="s">
        <v>2746</v>
      </c>
      <c r="E1186" s="50" t="s">
        <v>3613</v>
      </c>
      <c r="F1186" s="359">
        <f>+VLOOKUP($E1186,Emissions!$1:$1048576,MATCH(DATE(F$2,1,1),Emissions!$A$1:$LI$1),FALSE)</f>
        <v>0</v>
      </c>
      <c r="G1186" s="359">
        <f>+VLOOKUP($E1186,Emissions!$1:$1048576,MATCH(DATE(G$2,1,1),Emissions!$A$1:$LI$1),FALSE)</f>
        <v>0</v>
      </c>
      <c r="H1186" s="359">
        <f>+VLOOKUP($E1186,Emissions!$1:$1048576,MATCH(DATE(H$2,1,1),Emissions!$A$1:$LI$1),FALSE)</f>
        <v>0</v>
      </c>
      <c r="I1186" s="359">
        <f>+VLOOKUP($E1186,Emissions!$1:$1048576,MATCH(DATE(I$2,1,1),Emissions!$A$1:$LI$1),FALSE)</f>
        <v>0</v>
      </c>
      <c r="J1186" s="359">
        <f>+VLOOKUP($E1186,Emissions!$1:$1048576,MATCH(DATE(J$2,1,1),Emissions!$A$1:$LI$1),FALSE)</f>
        <v>0</v>
      </c>
      <c r="K1186" s="359">
        <f>+VLOOKUP($E1186,Emissions!$1:$1048576,MATCH(DATE(K$2,1,1),Emissions!$A$1:$LI$1),FALSE)</f>
        <v>0</v>
      </c>
      <c r="L1186" s="359">
        <f>+VLOOKUP($E1186,Emissions!$1:$1048576,MATCH(DATE(L$2,1,1),Emissions!$A$1:$LI$1),FALSE)</f>
        <v>0</v>
      </c>
      <c r="M1186" s="359">
        <f>+VLOOKUP($E1186,Emissions!$1:$1048576,MATCH(DATE(M$2,1,1),Emissions!$A$1:$LI$1),FALSE)</f>
        <v>0</v>
      </c>
      <c r="N1186" s="359">
        <f>+VLOOKUP($E1186,Emissions!$1:$1048576,MATCH(DATE(N$2,1,1),Emissions!$A$1:$LI$1),FALSE)</f>
        <v>0</v>
      </c>
      <c r="O1186" s="359">
        <f>+VLOOKUP($E1186,Emissions!$1:$1048576,MATCH(DATE(O$2,1,1),Emissions!$A$1:$LI$1),FALSE)</f>
        <v>0</v>
      </c>
      <c r="P1186" s="359">
        <f>+VLOOKUP($E1186,Emissions!$1:$1048576,MATCH(DATE(P$2,1,1),Emissions!$A$1:$LI$1),FALSE)</f>
        <v>0</v>
      </c>
      <c r="Q1186" s="359">
        <f>+VLOOKUP($E1186,Emissions!$1:$1048576,MATCH(DATE(Q$2,1,1),Emissions!$A$1:$LI$1),FALSE)</f>
        <v>0</v>
      </c>
      <c r="R1186" s="359">
        <f>+VLOOKUP($E1186,Emissions!$1:$1048576,MATCH(DATE(R$2,1,1),Emissions!$A$1:$LI$1),FALSE)</f>
        <v>0</v>
      </c>
      <c r="S1186" s="359">
        <f>+VLOOKUP($E1186,Emissions!$1:$1048576,MATCH(DATE(S$2,1,1),Emissions!$A$1:$LI$1),FALSE)</f>
        <v>0</v>
      </c>
      <c r="T1186" s="359">
        <f>+VLOOKUP($E1186,Emissions!$1:$1048576,MATCH(DATE(T$2,1,1),Emissions!$A$1:$LI$1),FALSE)</f>
        <v>0</v>
      </c>
      <c r="U1186" s="359">
        <f>+VLOOKUP($E1186,Emissions!$1:$1048576,MATCH(DATE(U$2,1,1),Emissions!$A$1:$LI$1),FALSE)</f>
        <v>0</v>
      </c>
      <c r="V1186" s="359">
        <f>+VLOOKUP($E1186,Emissions!$1:$1048576,MATCH(DATE(V$2,1,1),Emissions!$A$1:$LI$1),FALSE)</f>
        <v>0</v>
      </c>
      <c r="W1186" s="359">
        <f>+VLOOKUP($E1186,Emissions!$1:$1048576,MATCH(DATE(W$2,1,1),Emissions!$A$1:$LI$1),FALSE)</f>
        <v>0</v>
      </c>
      <c r="X1186" s="359">
        <f>+VLOOKUP($E1186,Emissions!$1:$1048576,MATCH(DATE(X$2,1,1),Emissions!$A$1:$LI$1),FALSE)</f>
        <v>0</v>
      </c>
      <c r="Y1186" s="359">
        <f>+VLOOKUP($E1186,Emissions!$1:$1048576,MATCH(DATE(Y$2,1,1),Emissions!$A$1:$LI$1),FALSE)</f>
        <v>0</v>
      </c>
      <c r="Z1186" s="359">
        <f>+VLOOKUP($E1186,Emissions!$1:$1048576,MATCH(DATE(Z$2,1,1),Emissions!$A$1:$LI$1),FALSE)</f>
        <v>0</v>
      </c>
      <c r="AA1186" s="359">
        <f>+VLOOKUP($E1186,Emissions!$1:$1048576,MATCH(DATE(AA$2,1,1),Emissions!$A$1:$LI$1),FALSE)</f>
        <v>0</v>
      </c>
      <c r="AB1186" s="359">
        <f>+VLOOKUP($E1186,Emissions!$1:$1048576,MATCH(DATE(AB$2,1,1),Emissions!$A$1:$LI$1),FALSE)</f>
        <v>0</v>
      </c>
      <c r="AC1186" s="359">
        <f>+VLOOKUP($E1186,Emissions!$1:$1048576,MATCH(DATE(AC$2,1,1),Emissions!$A$1:$LI$1),FALSE)</f>
        <v>0</v>
      </c>
      <c r="AD1186" s="359">
        <f>+VLOOKUP($E1186,Emissions!$1:$1048576,MATCH(DATE(AD$2,1,1),Emissions!$A$1:$LI$1),FALSE)</f>
        <v>0</v>
      </c>
      <c r="AE1186" s="359">
        <f>+VLOOKUP($E1186,Emissions!$1:$1048576,MATCH(DATE(AE$2,1,1),Emissions!$A$1:$LI$1),FALSE)</f>
        <v>0</v>
      </c>
      <c r="AF1186" s="359">
        <f>+VLOOKUP($E1186,Emissions!$1:$1048576,MATCH(DATE(AF$2,1,1),Emissions!$A$1:$LI$1),FALSE)</f>
        <v>0</v>
      </c>
      <c r="AG1186" s="359">
        <f>+VLOOKUP($E1186,Emissions!$1:$1048576,MATCH(DATE(AG$2,1,1),Emissions!$A$1:$LI$1),FALSE)</f>
        <v>0</v>
      </c>
      <c r="AH1186" s="359">
        <f>+VLOOKUP($E1186,Emissions!$1:$1048576,MATCH(DATE(AH$2,1,1),Emissions!$A$1:$LI$1),FALSE)</f>
        <v>0</v>
      </c>
      <c r="AI1186" s="359">
        <f>+VLOOKUP($E1186,Emissions!$1:$1048576,MATCH(DATE(AI$2,1,1),Emissions!$A$1:$LI$1),FALSE)</f>
        <v>0</v>
      </c>
      <c r="AJ1186" s="359">
        <f>+VLOOKUP($E1186,Emissions!$1:$1048576,MATCH(DATE(AJ$2,1,1),Emissions!$A$1:$LI$1),FALSE)</f>
        <v>0</v>
      </c>
      <c r="AK1186" s="359">
        <f>+VLOOKUP($E1186,Emissions!$1:$1048576,MATCH(DATE(AK$2,1,1),Emissions!$A$1:$LI$1),FALSE)</f>
        <v>0</v>
      </c>
      <c r="AL1186" s="359">
        <f>+VLOOKUP($E1186,Emissions!$1:$1048576,MATCH(DATE(AL$2,1,1),Emissions!$A$1:$LI$1),FALSE)</f>
        <v>0</v>
      </c>
      <c r="AM1186" s="359">
        <f>+VLOOKUP($E1186,Emissions!$1:$1048576,MATCH(DATE(AM$2,1,1),Emissions!$A$1:$LI$1),FALSE)</f>
        <v>0</v>
      </c>
      <c r="AN1186" s="359">
        <f>+VLOOKUP($E1186,Emissions!$1:$1048576,MATCH(DATE(AN$2,1,1),Emissions!$A$1:$LI$1),FALSE)</f>
        <v>0</v>
      </c>
      <c r="AO1186" s="359">
        <f>+VLOOKUP($E1186,Emissions!$1:$1048576,MATCH(DATE(AO$2,1,1),Emissions!$A$1:$LI$1),FALSE)</f>
        <v>0</v>
      </c>
      <c r="AP1186" s="359">
        <f>+VLOOKUP($E1186,Emissions!$1:$1048576,MATCH(DATE(AP$2,1,1),Emissions!$A$1:$LI$1),FALSE)</f>
        <v>0</v>
      </c>
      <c r="AQ1186" s="359">
        <f>+VLOOKUP($E1186,Emissions!$1:$1048576,MATCH(DATE(AQ$2,1,1),Emissions!$A$1:$LI$1),FALSE)</f>
        <v>0</v>
      </c>
      <c r="AR1186" s="359">
        <f>+VLOOKUP($E1186,Emissions!$1:$1048576,MATCH(DATE(AR$2,1,1),Emissions!$A$1:$LI$1),FALSE)</f>
        <v>0</v>
      </c>
      <c r="AS1186" s="359">
        <f>+VLOOKUP($E1186,Emissions!$1:$1048576,MATCH(DATE(AS$2,1,1),Emissions!$A$1:$LI$1),FALSE)</f>
        <v>0</v>
      </c>
      <c r="AT1186" s="359">
        <f>+VLOOKUP($E1186,Emissions!$1:$1048576,MATCH(DATE(AT$2,1,1),Emissions!$A$1:$LI$1),FALSE)</f>
        <v>0</v>
      </c>
      <c r="AU1186" s="359">
        <f>+VLOOKUP($E1186,Emissions!$1:$1048576,MATCH(DATE(AU$2,1,1),Emissions!$A$1:$LI$1),FALSE)</f>
        <v>0</v>
      </c>
      <c r="AV1186" s="359">
        <f>+VLOOKUP($E1186,Emissions!$1:$1048576,MATCH(DATE(AV$2,1,1),Emissions!$A$1:$LI$1),FALSE)</f>
        <v>0</v>
      </c>
      <c r="AW1186" s="359">
        <f>+VLOOKUP($E1186,Emissions!$1:$1048576,MATCH(DATE(AW$2,1,1),Emissions!$A$1:$LI$1),FALSE)</f>
        <v>0</v>
      </c>
      <c r="AX1186" s="359">
        <f>+VLOOKUP($E1186,Emissions!$1:$1048576,MATCH(DATE(AX$2,1,1),Emissions!$A$1:$LI$1),FALSE)</f>
        <v>0</v>
      </c>
      <c r="AY1186" s="359">
        <f>+VLOOKUP($E1186,Emissions!$1:$1048576,MATCH(DATE(AY$2,1,1),Emissions!$A$1:$LI$1),FALSE)</f>
        <v>0</v>
      </c>
      <c r="AZ1186" s="359">
        <f>+VLOOKUP($E1186,Emissions!$1:$1048576,MATCH(DATE(AZ$2,1,1),Emissions!$A$1:$LI$1),FALSE)</f>
        <v>0</v>
      </c>
      <c r="BA1186" s="359">
        <f>+VLOOKUP($E1186,Emissions!$1:$1048576,MATCH(DATE(BA$2,1,1),Emissions!$A$1:$LI$1),FALSE)</f>
        <v>0</v>
      </c>
      <c r="BB1186" s="359">
        <f>+VLOOKUP($E1186,Emissions!$1:$1048576,MATCH(DATE(BB$2,1,1),Emissions!$A$1:$LI$1),FALSE)</f>
        <v>0</v>
      </c>
      <c r="BC1186" s="359">
        <f>+VLOOKUP($E1186,Emissions!$1:$1048576,MATCH(DATE(BC$2,1,1),Emissions!$A$1:$LI$1),FALSE)</f>
        <v>0</v>
      </c>
      <c r="BD1186" s="359">
        <f>+VLOOKUP($E1186,Emissions!$1:$1048576,MATCH(DATE(BD$2,1,1),Emissions!$A$1:$LI$1),FALSE)</f>
        <v>0</v>
      </c>
      <c r="BE1186" s="359">
        <f>+VLOOKUP($E1186,Emissions!$1:$1048576,MATCH(DATE(BE$2,1,1),Emissions!$A$1:$LI$1),FALSE)</f>
        <v>0</v>
      </c>
      <c r="BF1186" s="359">
        <f>+VLOOKUP($E1186,Emissions!$1:$1048576,MATCH(DATE(BF$2,1,1),Emissions!$A$1:$LI$1),FALSE)</f>
        <v>0</v>
      </c>
      <c r="BG1186" s="359">
        <f>+VLOOKUP($E1186,Emissions!$1:$1048576,MATCH(DATE(BG$2,1,1),Emissions!$A$1:$LI$1),FALSE)</f>
        <v>0</v>
      </c>
      <c r="BH1186" s="359">
        <f>+VLOOKUP($E1186,Emissions!$1:$1048576,MATCH(DATE(BH$2,1,1),Emissions!$A$1:$LI$1),FALSE)</f>
        <v>0</v>
      </c>
      <c r="BI1186" s="359">
        <f>+VLOOKUP($E1186,Emissions!$1:$1048576,MATCH(DATE(BI$2,1,1),Emissions!$A$1:$LI$1),FALSE)</f>
        <v>0</v>
      </c>
    </row>
    <row r="1187" spans="1:61" s="92" customFormat="1" ht="15" customHeight="1" x14ac:dyDescent="0.35">
      <c r="A1187" s="409"/>
      <c r="B1187" s="169"/>
      <c r="C1187" s="137" t="s">
        <v>3336</v>
      </c>
      <c r="D1187" s="147" t="s">
        <v>2746</v>
      </c>
      <c r="E1187" s="136" t="s">
        <v>3614</v>
      </c>
      <c r="F1187" s="325">
        <f>+VLOOKUP($E1187,Emissions!$1:$1048576,MATCH(DATE(F$2,1,1),Emissions!$A$1:$LI$1),FALSE)</f>
        <v>1.66697728</v>
      </c>
      <c r="G1187" s="325">
        <f>+VLOOKUP($E1187,Emissions!$1:$1048576,MATCH(DATE(G$2,1,1),Emissions!$A$1:$LI$1),FALSE)</f>
        <v>1.6802661400000001</v>
      </c>
      <c r="H1187" s="325">
        <f>+VLOOKUP($E1187,Emissions!$1:$1048576,MATCH(DATE(H$2,1,1),Emissions!$A$1:$LI$1),FALSE)</f>
        <v>1.692359637</v>
      </c>
      <c r="I1187" s="325">
        <f>+VLOOKUP($E1187,Emissions!$1:$1048576,MATCH(DATE(I$2,1,1),Emissions!$A$1:$LI$1),FALSE)</f>
        <v>1.705884991</v>
      </c>
      <c r="J1187" s="325">
        <f>+VLOOKUP($E1187,Emissions!$1:$1048576,MATCH(DATE(J$2,1,1),Emissions!$A$1:$LI$1),FALSE)</f>
        <v>1.7215880649999999</v>
      </c>
      <c r="K1187" s="325">
        <f>+VLOOKUP($E1187,Emissions!$1:$1048576,MATCH(DATE(K$2,1,1),Emissions!$A$1:$LI$1),FALSE)</f>
        <v>1.739493229</v>
      </c>
      <c r="L1187" s="325">
        <f>+VLOOKUP($E1187,Emissions!$1:$1048576,MATCH(DATE(L$2,1,1),Emissions!$A$1:$LI$1),FALSE)</f>
        <v>1.7584161410000001</v>
      </c>
      <c r="M1187" s="325">
        <f>+VLOOKUP($E1187,Emissions!$1:$1048576,MATCH(DATE(M$2,1,1),Emissions!$A$1:$LI$1),FALSE)</f>
        <v>1.778522181</v>
      </c>
      <c r="N1187" s="325">
        <f>+VLOOKUP($E1187,Emissions!$1:$1048576,MATCH(DATE(N$2,1,1),Emissions!$A$1:$LI$1),FALSE)</f>
        <v>1.799617215</v>
      </c>
      <c r="O1187" s="325">
        <f>+VLOOKUP($E1187,Emissions!$1:$1048576,MATCH(DATE(O$2,1,1),Emissions!$A$1:$LI$1),FALSE)</f>
        <v>1.8214853209999999</v>
      </c>
      <c r="P1187" s="325">
        <f>+VLOOKUP($E1187,Emissions!$1:$1048576,MATCH(DATE(P$2,1,1),Emissions!$A$1:$LI$1),FALSE)</f>
        <v>1.8455044089999999</v>
      </c>
      <c r="Q1187" s="325">
        <f>+VLOOKUP($E1187,Emissions!$1:$1048576,MATCH(DATE(Q$2,1,1),Emissions!$A$1:$LI$1),FALSE)</f>
        <v>1.869051435</v>
      </c>
      <c r="R1187" s="325">
        <f>+VLOOKUP($E1187,Emissions!$1:$1048576,MATCH(DATE(R$2,1,1),Emissions!$A$1:$LI$1),FALSE)</f>
        <v>1.8927504850000001</v>
      </c>
      <c r="S1187" s="325">
        <f>+VLOOKUP($E1187,Emissions!$1:$1048576,MATCH(DATE(S$2,1,1),Emissions!$A$1:$LI$1),FALSE)</f>
        <v>1.9167102380000001</v>
      </c>
      <c r="T1187" s="325">
        <f>+VLOOKUP($E1187,Emissions!$1:$1048576,MATCH(DATE(T$2,1,1),Emissions!$A$1:$LI$1),FALSE)</f>
        <v>1.940931438</v>
      </c>
      <c r="U1187" s="325">
        <f>+VLOOKUP($E1187,Emissions!$1:$1048576,MATCH(DATE(U$2,1,1),Emissions!$A$1:$LI$1),FALSE)</f>
        <v>1.965402957</v>
      </c>
      <c r="V1187" s="325">
        <f>+VLOOKUP($E1187,Emissions!$1:$1048576,MATCH(DATE(V$2,1,1),Emissions!$A$1:$LI$1),FALSE)</f>
        <v>1.990119609</v>
      </c>
      <c r="W1187" s="325">
        <f>+VLOOKUP($E1187,Emissions!$1:$1048576,MATCH(DATE(W$2,1,1),Emissions!$A$1:$LI$1),FALSE)</f>
        <v>2.0150833650000002</v>
      </c>
      <c r="X1187" s="325">
        <f>+VLOOKUP($E1187,Emissions!$1:$1048576,MATCH(DATE(X$2,1,1),Emissions!$A$1:$LI$1),FALSE)</f>
        <v>2.0403016250000001</v>
      </c>
      <c r="Y1187" s="325">
        <f>+VLOOKUP($E1187,Emissions!$1:$1048576,MATCH(DATE(Y$2,1,1),Emissions!$A$1:$LI$1),FALSE)</f>
        <v>2.0657853839999998</v>
      </c>
      <c r="Z1187" s="325">
        <f>+VLOOKUP($E1187,Emissions!$1:$1048576,MATCH(DATE(Z$2,1,1),Emissions!$A$1:$LI$1),FALSE)</f>
        <v>2.0904043329999999</v>
      </c>
      <c r="AA1187" s="325">
        <f>+VLOOKUP($E1187,Emissions!$1:$1048576,MATCH(DATE(AA$2,1,1),Emissions!$A$1:$LI$1),FALSE)</f>
        <v>2.1160301979999998</v>
      </c>
      <c r="AB1187" s="325">
        <f>+VLOOKUP($E1187,Emissions!$1:$1048576,MATCH(DATE(AB$2,1,1),Emissions!$A$1:$LI$1),FALSE)</f>
        <v>2.142153967</v>
      </c>
      <c r="AC1187" s="325">
        <f>+VLOOKUP($E1187,Emissions!$1:$1048576,MATCH(DATE(AC$2,1,1),Emissions!$A$1:$LI$1),FALSE)</f>
        <v>2.1686705929999999</v>
      </c>
      <c r="AD1187" s="325">
        <f>+VLOOKUP($E1187,Emissions!$1:$1048576,MATCH(DATE(AD$2,1,1),Emissions!$A$1:$LI$1),FALSE)</f>
        <v>2.1955677690000002</v>
      </c>
      <c r="AE1187" s="325">
        <f>+VLOOKUP($E1187,Emissions!$1:$1048576,MATCH(DATE(AE$2,1,1),Emissions!$A$1:$LI$1),FALSE)</f>
        <v>2.2195526999999999</v>
      </c>
      <c r="AF1187" s="325">
        <f>+VLOOKUP($E1187,Emissions!$1:$1048576,MATCH(DATE(AF$2,1,1),Emissions!$A$1:$LI$1),FALSE)</f>
        <v>2.2444281209999999</v>
      </c>
      <c r="AG1187" s="325">
        <f>+VLOOKUP($E1187,Emissions!$1:$1048576,MATCH(DATE(AG$2,1,1),Emissions!$A$1:$LI$1),FALSE)</f>
        <v>2.2696444499999999</v>
      </c>
      <c r="AH1187" s="325">
        <f>+VLOOKUP($E1187,Emissions!$1:$1048576,MATCH(DATE(AH$2,1,1),Emissions!$A$1:$LI$1),FALSE)</f>
        <v>2.2951150779999998</v>
      </c>
      <c r="AI1187" s="325">
        <f>+VLOOKUP($E1187,Emissions!$1:$1048576,MATCH(DATE(AI$2,1,1),Emissions!$A$1:$LI$1),FALSE)</f>
        <v>2.3208599369999998</v>
      </c>
      <c r="AJ1187" s="325">
        <f>+VLOOKUP($E1187,Emissions!$1:$1048576,MATCH(DATE(AJ$2,1,1),Emissions!$A$1:$LI$1),FALSE)</f>
        <v>2.3469152860000002</v>
      </c>
      <c r="AK1187" s="325">
        <f>+VLOOKUP($E1187,Emissions!$1:$1048576,MATCH(DATE(AK$2,1,1),Emissions!$A$1:$LI$1),FALSE)</f>
        <v>2.373313692</v>
      </c>
      <c r="AL1187" s="325">
        <f>+VLOOKUP($E1187,Emissions!$1:$1048576,MATCH(DATE(AL$2,1,1),Emissions!$A$1:$LI$1),FALSE)</f>
        <v>2.4000799819999998</v>
      </c>
      <c r="AM1187" s="325">
        <f>+VLOOKUP($E1187,Emissions!$1:$1048576,MATCH(DATE(AM$2,1,1),Emissions!$A$1:$LI$1),FALSE)</f>
        <v>2.4272313649999999</v>
      </c>
      <c r="AN1187" s="325">
        <f>+VLOOKUP($E1187,Emissions!$1:$1048576,MATCH(DATE(AN$2,1,1),Emissions!$A$1:$LI$1),FALSE)</f>
        <v>2.4547787219999999</v>
      </c>
      <c r="AO1187" s="325">
        <f>+VLOOKUP($E1187,Emissions!$1:$1048576,MATCH(DATE(AO$2,1,1),Emissions!$A$1:$LI$1),FALSE)</f>
        <v>2.482728168</v>
      </c>
      <c r="AP1187" s="325">
        <f>+VLOOKUP($E1187,Emissions!$1:$1048576,MATCH(DATE(AP$2,1,1),Emissions!$A$1:$LI$1),FALSE)</f>
        <v>2.5102864189999998</v>
      </c>
      <c r="AQ1187" s="325">
        <f>+VLOOKUP($E1187,Emissions!$1:$1048576,MATCH(DATE(AQ$2,1,1),Emissions!$A$1:$LI$1),FALSE)</f>
        <v>2.537946018</v>
      </c>
      <c r="AR1187" s="325">
        <f>+VLOOKUP($E1187,Emissions!$1:$1048576,MATCH(DATE(AR$2,1,1),Emissions!$A$1:$LI$1),FALSE)</f>
        <v>2.5658356549999999</v>
      </c>
      <c r="AS1187" s="325">
        <f>+VLOOKUP($E1187,Emissions!$1:$1048576,MATCH(DATE(AS$2,1,1),Emissions!$A$1:$LI$1),FALSE)</f>
        <v>2.5940015349999999</v>
      </c>
      <c r="AT1187" s="325">
        <f>+VLOOKUP($E1187,Emissions!$1:$1048576,MATCH(DATE(AT$2,1,1),Emissions!$A$1:$LI$1),FALSE)</f>
        <v>2.6224719670000001</v>
      </c>
      <c r="AU1187" s="325">
        <f>+VLOOKUP($E1187,Emissions!$1:$1048576,MATCH(DATE(AU$2,1,1),Emissions!$A$1:$LI$1),FALSE)</f>
        <v>2.6512698280000002</v>
      </c>
      <c r="AV1187" s="325">
        <f>+VLOOKUP($E1187,Emissions!$1:$1048576,MATCH(DATE(AV$2,1,1),Emissions!$A$1:$LI$1),FALSE)</f>
        <v>2.6804142830000002</v>
      </c>
      <c r="AW1187" s="325">
        <f>+VLOOKUP($E1187,Emissions!$1:$1048576,MATCH(DATE(AW$2,1,1),Emissions!$A$1:$LI$1),FALSE)</f>
        <v>2.7099207160000001</v>
      </c>
      <c r="AX1187" s="325">
        <f>+VLOOKUP($E1187,Emissions!$1:$1048576,MATCH(DATE(AX$2,1,1),Emissions!$A$1:$LI$1),FALSE)</f>
        <v>2.7398004930000002</v>
      </c>
      <c r="AY1187" s="325">
        <f>+VLOOKUP($E1187,Emissions!$1:$1048576,MATCH(DATE(AY$2,1,1),Emissions!$A$1:$LI$1),FALSE)</f>
        <v>2.7700601630000001</v>
      </c>
      <c r="AZ1187" s="325">
        <f>+VLOOKUP($E1187,Emissions!$1:$1048576,MATCH(DATE(AZ$2,1,1),Emissions!$A$1:$LI$1),FALSE)</f>
        <v>2.8007684959999999</v>
      </c>
      <c r="BA1187" s="325">
        <f>+VLOOKUP($E1187,Emissions!$1:$1048576,MATCH(DATE(BA$2,1,1),Emissions!$A$1:$LI$1),FALSE)</f>
        <v>2.8318810089999999</v>
      </c>
      <c r="BB1187" s="325">
        <f>+VLOOKUP($E1187,Emissions!$1:$1048576,MATCH(DATE(BB$2,1,1),Emissions!$A$1:$LI$1),FALSE)</f>
        <v>2.8633807280000001</v>
      </c>
      <c r="BC1187" s="325">
        <f>+VLOOKUP($E1187,Emissions!$1:$1048576,MATCH(DATE(BC$2,1,1),Emissions!$A$1:$LI$1),FALSE)</f>
        <v>2.8952845730000001</v>
      </c>
      <c r="BD1187" s="325">
        <f>+VLOOKUP($E1187,Emissions!$1:$1048576,MATCH(DATE(BD$2,1,1),Emissions!$A$1:$LI$1),FALSE)</f>
        <v>2.927610209</v>
      </c>
      <c r="BE1187" s="325">
        <f>+VLOOKUP($E1187,Emissions!$1:$1048576,MATCH(DATE(BE$2,1,1),Emissions!$A$1:$LI$1),FALSE)</f>
        <v>3.1901511459999998</v>
      </c>
      <c r="BF1187" s="325">
        <f>+VLOOKUP($E1187,Emissions!$1:$1048576,MATCH(DATE(BF$2,1,1),Emissions!$A$1:$LI$1),FALSE)</f>
        <v>3.2364675479999998</v>
      </c>
      <c r="BG1187" s="325">
        <f>+VLOOKUP($E1187,Emissions!$1:$1048576,MATCH(DATE(BG$2,1,1),Emissions!$A$1:$LI$1),FALSE)</f>
        <v>3.283535707</v>
      </c>
      <c r="BH1187" s="325">
        <f>+VLOOKUP($E1187,Emissions!$1:$1048576,MATCH(DATE(BH$2,1,1),Emissions!$A$1:$LI$1),FALSE)</f>
        <v>3.3313739670000002</v>
      </c>
      <c r="BI1187" s="325">
        <f>+VLOOKUP($E1187,Emissions!$1:$1048576,MATCH(DATE(BI$2,1,1),Emissions!$A$1:$LI$1),FALSE)</f>
        <v>3.3800011319999999</v>
      </c>
    </row>
    <row r="1188" spans="1:61" ht="15" customHeight="1" x14ac:dyDescent="0.35">
      <c r="A1188" s="409"/>
      <c r="B1188" s="169"/>
      <c r="C1188" s="138" t="s">
        <v>455</v>
      </c>
      <c r="D1188" s="114" t="s">
        <v>2746</v>
      </c>
      <c r="E1188" s="50" t="s">
        <v>3615</v>
      </c>
      <c r="F1188" s="359">
        <f>+VLOOKUP($E1188,Emissions!$1:$1048576,MATCH(DATE(F$2,1,1),Emissions!$A$1:$LI$1),FALSE)</f>
        <v>1.66697728</v>
      </c>
      <c r="G1188" s="359">
        <f>+VLOOKUP($E1188,Emissions!$1:$1048576,MATCH(DATE(G$2,1,1),Emissions!$A$1:$LI$1),FALSE)</f>
        <v>1.6802661400000001</v>
      </c>
      <c r="H1188" s="359">
        <f>+VLOOKUP($E1188,Emissions!$1:$1048576,MATCH(DATE(H$2,1,1),Emissions!$A$1:$LI$1),FALSE)</f>
        <v>1.692359637</v>
      </c>
      <c r="I1188" s="359">
        <f>+VLOOKUP($E1188,Emissions!$1:$1048576,MATCH(DATE(I$2,1,1),Emissions!$A$1:$LI$1),FALSE)</f>
        <v>1.705884991</v>
      </c>
      <c r="J1188" s="359">
        <f>+VLOOKUP($E1188,Emissions!$1:$1048576,MATCH(DATE(J$2,1,1),Emissions!$A$1:$LI$1),FALSE)</f>
        <v>1.7215880649999999</v>
      </c>
      <c r="K1188" s="359">
        <f>+VLOOKUP($E1188,Emissions!$1:$1048576,MATCH(DATE(K$2,1,1),Emissions!$A$1:$LI$1),FALSE)</f>
        <v>1.739493229</v>
      </c>
      <c r="L1188" s="359">
        <f>+VLOOKUP($E1188,Emissions!$1:$1048576,MATCH(DATE(L$2,1,1),Emissions!$A$1:$LI$1),FALSE)</f>
        <v>1.7584161410000001</v>
      </c>
      <c r="M1188" s="359">
        <f>+VLOOKUP($E1188,Emissions!$1:$1048576,MATCH(DATE(M$2,1,1),Emissions!$A$1:$LI$1),FALSE)</f>
        <v>1.778522181</v>
      </c>
      <c r="N1188" s="359">
        <f>+VLOOKUP($E1188,Emissions!$1:$1048576,MATCH(DATE(N$2,1,1),Emissions!$A$1:$LI$1),FALSE)</f>
        <v>1.799617215</v>
      </c>
      <c r="O1188" s="359">
        <f>+VLOOKUP($E1188,Emissions!$1:$1048576,MATCH(DATE(O$2,1,1),Emissions!$A$1:$LI$1),FALSE)</f>
        <v>1.8214853209999999</v>
      </c>
      <c r="P1188" s="359">
        <f>+VLOOKUP($E1188,Emissions!$1:$1048576,MATCH(DATE(P$2,1,1),Emissions!$A$1:$LI$1),FALSE)</f>
        <v>1.8455044089999999</v>
      </c>
      <c r="Q1188" s="359">
        <f>+VLOOKUP($E1188,Emissions!$1:$1048576,MATCH(DATE(Q$2,1,1),Emissions!$A$1:$LI$1),FALSE)</f>
        <v>1.869051435</v>
      </c>
      <c r="R1188" s="359">
        <f>+VLOOKUP($E1188,Emissions!$1:$1048576,MATCH(DATE(R$2,1,1),Emissions!$A$1:$LI$1),FALSE)</f>
        <v>1.8927504850000001</v>
      </c>
      <c r="S1188" s="359">
        <f>+VLOOKUP($E1188,Emissions!$1:$1048576,MATCH(DATE(S$2,1,1),Emissions!$A$1:$LI$1),FALSE)</f>
        <v>1.9167102380000001</v>
      </c>
      <c r="T1188" s="359">
        <f>+VLOOKUP($E1188,Emissions!$1:$1048576,MATCH(DATE(T$2,1,1),Emissions!$A$1:$LI$1),FALSE)</f>
        <v>1.940931438</v>
      </c>
      <c r="U1188" s="359">
        <f>+VLOOKUP($E1188,Emissions!$1:$1048576,MATCH(DATE(U$2,1,1),Emissions!$A$1:$LI$1),FALSE)</f>
        <v>1.965402957</v>
      </c>
      <c r="V1188" s="359">
        <f>+VLOOKUP($E1188,Emissions!$1:$1048576,MATCH(DATE(V$2,1,1),Emissions!$A$1:$LI$1),FALSE)</f>
        <v>1.990119609</v>
      </c>
      <c r="W1188" s="359">
        <f>+VLOOKUP($E1188,Emissions!$1:$1048576,MATCH(DATE(W$2,1,1),Emissions!$A$1:$LI$1),FALSE)</f>
        <v>2.0150833650000002</v>
      </c>
      <c r="X1188" s="359">
        <f>+VLOOKUP($E1188,Emissions!$1:$1048576,MATCH(DATE(X$2,1,1),Emissions!$A$1:$LI$1),FALSE)</f>
        <v>2.0403016250000001</v>
      </c>
      <c r="Y1188" s="359">
        <f>+VLOOKUP($E1188,Emissions!$1:$1048576,MATCH(DATE(Y$2,1,1),Emissions!$A$1:$LI$1),FALSE)</f>
        <v>2.0657853839999998</v>
      </c>
      <c r="Z1188" s="359">
        <f>+VLOOKUP($E1188,Emissions!$1:$1048576,MATCH(DATE(Z$2,1,1),Emissions!$A$1:$LI$1),FALSE)</f>
        <v>2.0904043329999999</v>
      </c>
      <c r="AA1188" s="359">
        <f>+VLOOKUP($E1188,Emissions!$1:$1048576,MATCH(DATE(AA$2,1,1),Emissions!$A$1:$LI$1),FALSE)</f>
        <v>2.1160301979999998</v>
      </c>
      <c r="AB1188" s="359">
        <f>+VLOOKUP($E1188,Emissions!$1:$1048576,MATCH(DATE(AB$2,1,1),Emissions!$A$1:$LI$1),FALSE)</f>
        <v>2.142153967</v>
      </c>
      <c r="AC1188" s="359">
        <f>+VLOOKUP($E1188,Emissions!$1:$1048576,MATCH(DATE(AC$2,1,1),Emissions!$A$1:$LI$1),FALSE)</f>
        <v>2.1686705929999999</v>
      </c>
      <c r="AD1188" s="359">
        <f>+VLOOKUP($E1188,Emissions!$1:$1048576,MATCH(DATE(AD$2,1,1),Emissions!$A$1:$LI$1),FALSE)</f>
        <v>2.1955677690000002</v>
      </c>
      <c r="AE1188" s="359">
        <f>+VLOOKUP($E1188,Emissions!$1:$1048576,MATCH(DATE(AE$2,1,1),Emissions!$A$1:$LI$1),FALSE)</f>
        <v>2.2195526999999999</v>
      </c>
      <c r="AF1188" s="359">
        <f>+VLOOKUP($E1188,Emissions!$1:$1048576,MATCH(DATE(AF$2,1,1),Emissions!$A$1:$LI$1),FALSE)</f>
        <v>2.2444281209999999</v>
      </c>
      <c r="AG1188" s="359">
        <f>+VLOOKUP($E1188,Emissions!$1:$1048576,MATCH(DATE(AG$2,1,1),Emissions!$A$1:$LI$1),FALSE)</f>
        <v>2.2696444499999999</v>
      </c>
      <c r="AH1188" s="359">
        <f>+VLOOKUP($E1188,Emissions!$1:$1048576,MATCH(DATE(AH$2,1,1),Emissions!$A$1:$LI$1),FALSE)</f>
        <v>2.2951150779999998</v>
      </c>
      <c r="AI1188" s="359">
        <f>+VLOOKUP($E1188,Emissions!$1:$1048576,MATCH(DATE(AI$2,1,1),Emissions!$A$1:$LI$1),FALSE)</f>
        <v>2.3208599369999998</v>
      </c>
      <c r="AJ1188" s="359">
        <f>+VLOOKUP($E1188,Emissions!$1:$1048576,MATCH(DATE(AJ$2,1,1),Emissions!$A$1:$LI$1),FALSE)</f>
        <v>2.3469152860000002</v>
      </c>
      <c r="AK1188" s="359">
        <f>+VLOOKUP($E1188,Emissions!$1:$1048576,MATCH(DATE(AK$2,1,1),Emissions!$A$1:$LI$1),FALSE)</f>
        <v>2.373313692</v>
      </c>
      <c r="AL1188" s="359">
        <f>+VLOOKUP($E1188,Emissions!$1:$1048576,MATCH(DATE(AL$2,1,1),Emissions!$A$1:$LI$1),FALSE)</f>
        <v>2.4000799819999998</v>
      </c>
      <c r="AM1188" s="359">
        <f>+VLOOKUP($E1188,Emissions!$1:$1048576,MATCH(DATE(AM$2,1,1),Emissions!$A$1:$LI$1),FALSE)</f>
        <v>2.4272313649999999</v>
      </c>
      <c r="AN1188" s="359">
        <f>+VLOOKUP($E1188,Emissions!$1:$1048576,MATCH(DATE(AN$2,1,1),Emissions!$A$1:$LI$1),FALSE)</f>
        <v>2.4547787219999999</v>
      </c>
      <c r="AO1188" s="359">
        <f>+VLOOKUP($E1188,Emissions!$1:$1048576,MATCH(DATE(AO$2,1,1),Emissions!$A$1:$LI$1),FALSE)</f>
        <v>2.482728168</v>
      </c>
      <c r="AP1188" s="359">
        <f>+VLOOKUP($E1188,Emissions!$1:$1048576,MATCH(DATE(AP$2,1,1),Emissions!$A$1:$LI$1),FALSE)</f>
        <v>2.5102864189999998</v>
      </c>
      <c r="AQ1188" s="359">
        <f>+VLOOKUP($E1188,Emissions!$1:$1048576,MATCH(DATE(AQ$2,1,1),Emissions!$A$1:$LI$1),FALSE)</f>
        <v>2.537946018</v>
      </c>
      <c r="AR1188" s="359">
        <f>+VLOOKUP($E1188,Emissions!$1:$1048576,MATCH(DATE(AR$2,1,1),Emissions!$A$1:$LI$1),FALSE)</f>
        <v>2.5658356549999999</v>
      </c>
      <c r="AS1188" s="359">
        <f>+VLOOKUP($E1188,Emissions!$1:$1048576,MATCH(DATE(AS$2,1,1),Emissions!$A$1:$LI$1),FALSE)</f>
        <v>2.5940015349999999</v>
      </c>
      <c r="AT1188" s="359">
        <f>+VLOOKUP($E1188,Emissions!$1:$1048576,MATCH(DATE(AT$2,1,1),Emissions!$A$1:$LI$1),FALSE)</f>
        <v>2.6224719670000001</v>
      </c>
      <c r="AU1188" s="359">
        <f>+VLOOKUP($E1188,Emissions!$1:$1048576,MATCH(DATE(AU$2,1,1),Emissions!$A$1:$LI$1),FALSE)</f>
        <v>2.6512698280000002</v>
      </c>
      <c r="AV1188" s="359">
        <f>+VLOOKUP($E1188,Emissions!$1:$1048576,MATCH(DATE(AV$2,1,1),Emissions!$A$1:$LI$1),FALSE)</f>
        <v>2.6804142830000002</v>
      </c>
      <c r="AW1188" s="359">
        <f>+VLOOKUP($E1188,Emissions!$1:$1048576,MATCH(DATE(AW$2,1,1),Emissions!$A$1:$LI$1),FALSE)</f>
        <v>2.7099207160000001</v>
      </c>
      <c r="AX1188" s="359">
        <f>+VLOOKUP($E1188,Emissions!$1:$1048576,MATCH(DATE(AX$2,1,1),Emissions!$A$1:$LI$1),FALSE)</f>
        <v>2.7398004930000002</v>
      </c>
      <c r="AY1188" s="359">
        <f>+VLOOKUP($E1188,Emissions!$1:$1048576,MATCH(DATE(AY$2,1,1),Emissions!$A$1:$LI$1),FALSE)</f>
        <v>2.7700601630000001</v>
      </c>
      <c r="AZ1188" s="359">
        <f>+VLOOKUP($E1188,Emissions!$1:$1048576,MATCH(DATE(AZ$2,1,1),Emissions!$A$1:$LI$1),FALSE)</f>
        <v>2.8007684959999999</v>
      </c>
      <c r="BA1188" s="359">
        <f>+VLOOKUP($E1188,Emissions!$1:$1048576,MATCH(DATE(BA$2,1,1),Emissions!$A$1:$LI$1),FALSE)</f>
        <v>2.8318810089999999</v>
      </c>
      <c r="BB1188" s="359">
        <f>+VLOOKUP($E1188,Emissions!$1:$1048576,MATCH(DATE(BB$2,1,1),Emissions!$A$1:$LI$1),FALSE)</f>
        <v>2.8633807280000001</v>
      </c>
      <c r="BC1188" s="359">
        <f>+VLOOKUP($E1188,Emissions!$1:$1048576,MATCH(DATE(BC$2,1,1),Emissions!$A$1:$LI$1),FALSE)</f>
        <v>2.8952845730000001</v>
      </c>
      <c r="BD1188" s="359">
        <f>+VLOOKUP($E1188,Emissions!$1:$1048576,MATCH(DATE(BD$2,1,1),Emissions!$A$1:$LI$1),FALSE)</f>
        <v>2.927610209</v>
      </c>
      <c r="BE1188" s="359">
        <f>+VLOOKUP($E1188,Emissions!$1:$1048576,MATCH(DATE(BE$2,1,1),Emissions!$A$1:$LI$1),FALSE)</f>
        <v>3.1901511459999998</v>
      </c>
      <c r="BF1188" s="359">
        <f>+VLOOKUP($E1188,Emissions!$1:$1048576,MATCH(DATE(BF$2,1,1),Emissions!$A$1:$LI$1),FALSE)</f>
        <v>3.2364675479999998</v>
      </c>
      <c r="BG1188" s="359">
        <f>+VLOOKUP($E1188,Emissions!$1:$1048576,MATCH(DATE(BG$2,1,1),Emissions!$A$1:$LI$1),FALSE)</f>
        <v>3.283535707</v>
      </c>
      <c r="BH1188" s="359">
        <f>+VLOOKUP($E1188,Emissions!$1:$1048576,MATCH(DATE(BH$2,1,1),Emissions!$A$1:$LI$1),FALSE)</f>
        <v>3.3313739670000002</v>
      </c>
      <c r="BI1188" s="359">
        <f>+VLOOKUP($E1188,Emissions!$1:$1048576,MATCH(DATE(BI$2,1,1),Emissions!$A$1:$LI$1),FALSE)</f>
        <v>3.3800011319999999</v>
      </c>
    </row>
    <row r="1189" spans="1:61" ht="15" customHeight="1" x14ac:dyDescent="0.35">
      <c r="A1189" s="409"/>
      <c r="B1189" s="169"/>
      <c r="C1189" s="138" t="s">
        <v>456</v>
      </c>
      <c r="D1189" s="114" t="s">
        <v>2746</v>
      </c>
      <c r="E1189" s="50" t="s">
        <v>3616</v>
      </c>
      <c r="F1189" s="359">
        <f>+VLOOKUP($E1189,Emissions!$1:$1048576,MATCH(DATE(F$2,1,1),Emissions!$A$1:$LI$1),FALSE)</f>
        <v>0</v>
      </c>
      <c r="G1189" s="359">
        <f>+VLOOKUP($E1189,Emissions!$1:$1048576,MATCH(DATE(G$2,1,1),Emissions!$A$1:$LI$1),FALSE)</f>
        <v>0</v>
      </c>
      <c r="H1189" s="359">
        <f>+VLOOKUP($E1189,Emissions!$1:$1048576,MATCH(DATE(H$2,1,1),Emissions!$A$1:$LI$1),FALSE)</f>
        <v>0</v>
      </c>
      <c r="I1189" s="359">
        <f>+VLOOKUP($E1189,Emissions!$1:$1048576,MATCH(DATE(I$2,1,1),Emissions!$A$1:$LI$1),FALSE)</f>
        <v>0</v>
      </c>
      <c r="J1189" s="359">
        <f>+VLOOKUP($E1189,Emissions!$1:$1048576,MATCH(DATE(J$2,1,1),Emissions!$A$1:$LI$1),FALSE)</f>
        <v>0</v>
      </c>
      <c r="K1189" s="359">
        <f>+VLOOKUP($E1189,Emissions!$1:$1048576,MATCH(DATE(K$2,1,1),Emissions!$A$1:$LI$1),FALSE)</f>
        <v>0</v>
      </c>
      <c r="L1189" s="359">
        <f>+VLOOKUP($E1189,Emissions!$1:$1048576,MATCH(DATE(L$2,1,1),Emissions!$A$1:$LI$1),FALSE)</f>
        <v>0</v>
      </c>
      <c r="M1189" s="359">
        <f>+VLOOKUP($E1189,Emissions!$1:$1048576,MATCH(DATE(M$2,1,1),Emissions!$A$1:$LI$1),FALSE)</f>
        <v>0</v>
      </c>
      <c r="N1189" s="359">
        <f>+VLOOKUP($E1189,Emissions!$1:$1048576,MATCH(DATE(N$2,1,1),Emissions!$A$1:$LI$1),FALSE)</f>
        <v>0</v>
      </c>
      <c r="O1189" s="359">
        <f>+VLOOKUP($E1189,Emissions!$1:$1048576,MATCH(DATE(O$2,1,1),Emissions!$A$1:$LI$1),FALSE)</f>
        <v>0</v>
      </c>
      <c r="P1189" s="359">
        <f>+VLOOKUP($E1189,Emissions!$1:$1048576,MATCH(DATE(P$2,1,1),Emissions!$A$1:$LI$1),FALSE)</f>
        <v>0</v>
      </c>
      <c r="Q1189" s="359">
        <f>+VLOOKUP($E1189,Emissions!$1:$1048576,MATCH(DATE(Q$2,1,1),Emissions!$A$1:$LI$1),FALSE)</f>
        <v>0</v>
      </c>
      <c r="R1189" s="359">
        <f>+VLOOKUP($E1189,Emissions!$1:$1048576,MATCH(DATE(R$2,1,1),Emissions!$A$1:$LI$1),FALSE)</f>
        <v>0</v>
      </c>
      <c r="S1189" s="359">
        <f>+VLOOKUP($E1189,Emissions!$1:$1048576,MATCH(DATE(S$2,1,1),Emissions!$A$1:$LI$1),FALSE)</f>
        <v>0</v>
      </c>
      <c r="T1189" s="359">
        <f>+VLOOKUP($E1189,Emissions!$1:$1048576,MATCH(DATE(T$2,1,1),Emissions!$A$1:$LI$1),FALSE)</f>
        <v>0</v>
      </c>
      <c r="U1189" s="359">
        <f>+VLOOKUP($E1189,Emissions!$1:$1048576,MATCH(DATE(U$2,1,1),Emissions!$A$1:$LI$1),FALSE)</f>
        <v>0</v>
      </c>
      <c r="V1189" s="359">
        <f>+VLOOKUP($E1189,Emissions!$1:$1048576,MATCH(DATE(V$2,1,1),Emissions!$A$1:$LI$1),FALSE)</f>
        <v>0</v>
      </c>
      <c r="W1189" s="359">
        <f>+VLOOKUP($E1189,Emissions!$1:$1048576,MATCH(DATE(W$2,1,1),Emissions!$A$1:$LI$1),FALSE)</f>
        <v>0</v>
      </c>
      <c r="X1189" s="359">
        <f>+VLOOKUP($E1189,Emissions!$1:$1048576,MATCH(DATE(X$2,1,1),Emissions!$A$1:$LI$1),FALSE)</f>
        <v>0</v>
      </c>
      <c r="Y1189" s="359">
        <f>+VLOOKUP($E1189,Emissions!$1:$1048576,MATCH(DATE(Y$2,1,1),Emissions!$A$1:$LI$1),FALSE)</f>
        <v>0</v>
      </c>
      <c r="Z1189" s="359">
        <f>+VLOOKUP($E1189,Emissions!$1:$1048576,MATCH(DATE(Z$2,1,1),Emissions!$A$1:$LI$1),FALSE)</f>
        <v>0</v>
      </c>
      <c r="AA1189" s="359">
        <f>+VLOOKUP($E1189,Emissions!$1:$1048576,MATCH(DATE(AA$2,1,1),Emissions!$A$1:$LI$1),FALSE)</f>
        <v>0</v>
      </c>
      <c r="AB1189" s="359">
        <f>+VLOOKUP($E1189,Emissions!$1:$1048576,MATCH(DATE(AB$2,1,1),Emissions!$A$1:$LI$1),FALSE)</f>
        <v>0</v>
      </c>
      <c r="AC1189" s="359">
        <f>+VLOOKUP($E1189,Emissions!$1:$1048576,MATCH(DATE(AC$2,1,1),Emissions!$A$1:$LI$1),FALSE)</f>
        <v>0</v>
      </c>
      <c r="AD1189" s="359">
        <f>+VLOOKUP($E1189,Emissions!$1:$1048576,MATCH(DATE(AD$2,1,1),Emissions!$A$1:$LI$1),FALSE)</f>
        <v>0</v>
      </c>
      <c r="AE1189" s="359">
        <f>+VLOOKUP($E1189,Emissions!$1:$1048576,MATCH(DATE(AE$2,1,1),Emissions!$A$1:$LI$1),FALSE)</f>
        <v>0</v>
      </c>
      <c r="AF1189" s="359">
        <f>+VLOOKUP($E1189,Emissions!$1:$1048576,MATCH(DATE(AF$2,1,1),Emissions!$A$1:$LI$1),FALSE)</f>
        <v>0</v>
      </c>
      <c r="AG1189" s="359">
        <f>+VLOOKUP($E1189,Emissions!$1:$1048576,MATCH(DATE(AG$2,1,1),Emissions!$A$1:$LI$1),FALSE)</f>
        <v>0</v>
      </c>
      <c r="AH1189" s="359">
        <f>+VLOOKUP($E1189,Emissions!$1:$1048576,MATCH(DATE(AH$2,1,1),Emissions!$A$1:$LI$1),FALSE)</f>
        <v>0</v>
      </c>
      <c r="AI1189" s="359">
        <f>+VLOOKUP($E1189,Emissions!$1:$1048576,MATCH(DATE(AI$2,1,1),Emissions!$A$1:$LI$1),FALSE)</f>
        <v>0</v>
      </c>
      <c r="AJ1189" s="359">
        <f>+VLOOKUP($E1189,Emissions!$1:$1048576,MATCH(DATE(AJ$2,1,1),Emissions!$A$1:$LI$1),FALSE)</f>
        <v>0</v>
      </c>
      <c r="AK1189" s="359">
        <f>+VLOOKUP($E1189,Emissions!$1:$1048576,MATCH(DATE(AK$2,1,1),Emissions!$A$1:$LI$1),FALSE)</f>
        <v>0</v>
      </c>
      <c r="AL1189" s="359">
        <f>+VLOOKUP($E1189,Emissions!$1:$1048576,MATCH(DATE(AL$2,1,1),Emissions!$A$1:$LI$1),FALSE)</f>
        <v>0</v>
      </c>
      <c r="AM1189" s="359">
        <f>+VLOOKUP($E1189,Emissions!$1:$1048576,MATCH(DATE(AM$2,1,1),Emissions!$A$1:$LI$1),FALSE)</f>
        <v>0</v>
      </c>
      <c r="AN1189" s="359">
        <f>+VLOOKUP($E1189,Emissions!$1:$1048576,MATCH(DATE(AN$2,1,1),Emissions!$A$1:$LI$1),FALSE)</f>
        <v>0</v>
      </c>
      <c r="AO1189" s="359">
        <f>+VLOOKUP($E1189,Emissions!$1:$1048576,MATCH(DATE(AO$2,1,1),Emissions!$A$1:$LI$1),FALSE)</f>
        <v>0</v>
      </c>
      <c r="AP1189" s="359">
        <f>+VLOOKUP($E1189,Emissions!$1:$1048576,MATCH(DATE(AP$2,1,1),Emissions!$A$1:$LI$1),FALSE)</f>
        <v>0</v>
      </c>
      <c r="AQ1189" s="359">
        <f>+VLOOKUP($E1189,Emissions!$1:$1048576,MATCH(DATE(AQ$2,1,1),Emissions!$A$1:$LI$1),FALSE)</f>
        <v>0</v>
      </c>
      <c r="AR1189" s="359">
        <f>+VLOOKUP($E1189,Emissions!$1:$1048576,MATCH(DATE(AR$2,1,1),Emissions!$A$1:$LI$1),FALSE)</f>
        <v>0</v>
      </c>
      <c r="AS1189" s="359">
        <f>+VLOOKUP($E1189,Emissions!$1:$1048576,MATCH(DATE(AS$2,1,1),Emissions!$A$1:$LI$1),FALSE)</f>
        <v>0</v>
      </c>
      <c r="AT1189" s="359">
        <f>+VLOOKUP($E1189,Emissions!$1:$1048576,MATCH(DATE(AT$2,1,1),Emissions!$A$1:$LI$1),FALSE)</f>
        <v>0</v>
      </c>
      <c r="AU1189" s="359">
        <f>+VLOOKUP($E1189,Emissions!$1:$1048576,MATCH(DATE(AU$2,1,1),Emissions!$A$1:$LI$1),FALSE)</f>
        <v>0</v>
      </c>
      <c r="AV1189" s="359">
        <f>+VLOOKUP($E1189,Emissions!$1:$1048576,MATCH(DATE(AV$2,1,1),Emissions!$A$1:$LI$1),FALSE)</f>
        <v>0</v>
      </c>
      <c r="AW1189" s="359">
        <f>+VLOOKUP($E1189,Emissions!$1:$1048576,MATCH(DATE(AW$2,1,1),Emissions!$A$1:$LI$1),FALSE)</f>
        <v>0</v>
      </c>
      <c r="AX1189" s="359">
        <f>+VLOOKUP($E1189,Emissions!$1:$1048576,MATCH(DATE(AX$2,1,1),Emissions!$A$1:$LI$1),FALSE)</f>
        <v>0</v>
      </c>
      <c r="AY1189" s="359">
        <f>+VLOOKUP($E1189,Emissions!$1:$1048576,MATCH(DATE(AY$2,1,1),Emissions!$A$1:$LI$1),FALSE)</f>
        <v>0</v>
      </c>
      <c r="AZ1189" s="359">
        <f>+VLOOKUP($E1189,Emissions!$1:$1048576,MATCH(DATE(AZ$2,1,1),Emissions!$A$1:$LI$1),FALSE)</f>
        <v>0</v>
      </c>
      <c r="BA1189" s="359">
        <f>+VLOOKUP($E1189,Emissions!$1:$1048576,MATCH(DATE(BA$2,1,1),Emissions!$A$1:$LI$1),FALSE)</f>
        <v>0</v>
      </c>
      <c r="BB1189" s="359">
        <f>+VLOOKUP($E1189,Emissions!$1:$1048576,MATCH(DATE(BB$2,1,1),Emissions!$A$1:$LI$1),FALSE)</f>
        <v>0</v>
      </c>
      <c r="BC1189" s="359">
        <f>+VLOOKUP($E1189,Emissions!$1:$1048576,MATCH(DATE(BC$2,1,1),Emissions!$A$1:$LI$1),FALSE)</f>
        <v>0</v>
      </c>
      <c r="BD1189" s="359">
        <f>+VLOOKUP($E1189,Emissions!$1:$1048576,MATCH(DATE(BD$2,1,1),Emissions!$A$1:$LI$1),FALSE)</f>
        <v>0</v>
      </c>
      <c r="BE1189" s="359">
        <f>+VLOOKUP($E1189,Emissions!$1:$1048576,MATCH(DATE(BE$2,1,1),Emissions!$A$1:$LI$1),FALSE)</f>
        <v>0</v>
      </c>
      <c r="BF1189" s="359">
        <f>+VLOOKUP($E1189,Emissions!$1:$1048576,MATCH(DATE(BF$2,1,1),Emissions!$A$1:$LI$1),FALSE)</f>
        <v>0</v>
      </c>
      <c r="BG1189" s="359">
        <f>+VLOOKUP($E1189,Emissions!$1:$1048576,MATCH(DATE(BG$2,1,1),Emissions!$A$1:$LI$1),FALSE)</f>
        <v>0</v>
      </c>
      <c r="BH1189" s="359">
        <f>+VLOOKUP($E1189,Emissions!$1:$1048576,MATCH(DATE(BH$2,1,1),Emissions!$A$1:$LI$1),FALSE)</f>
        <v>0</v>
      </c>
      <c r="BI1189" s="359">
        <f>+VLOOKUP($E1189,Emissions!$1:$1048576,MATCH(DATE(BI$2,1,1),Emissions!$A$1:$LI$1),FALSE)</f>
        <v>0</v>
      </c>
    </row>
    <row r="1190" spans="1:61" ht="15" customHeight="1" x14ac:dyDescent="0.35">
      <c r="A1190" s="409"/>
      <c r="B1190" s="169"/>
      <c r="C1190" s="138" t="s">
        <v>459</v>
      </c>
      <c r="D1190" s="114" t="s">
        <v>2746</v>
      </c>
      <c r="E1190" s="50" t="s">
        <v>3617</v>
      </c>
      <c r="F1190" s="359">
        <f>+VLOOKUP($E1190,Emissions!$1:$1048576,MATCH(DATE(F$2,1,1),Emissions!$A$1:$LI$1),FALSE)</f>
        <v>0</v>
      </c>
      <c r="G1190" s="359">
        <f>+VLOOKUP($E1190,Emissions!$1:$1048576,MATCH(DATE(G$2,1,1),Emissions!$A$1:$LI$1),FALSE)</f>
        <v>0</v>
      </c>
      <c r="H1190" s="359">
        <f>+VLOOKUP($E1190,Emissions!$1:$1048576,MATCH(DATE(H$2,1,1),Emissions!$A$1:$LI$1),FALSE)</f>
        <v>0</v>
      </c>
      <c r="I1190" s="359">
        <f>+VLOOKUP($E1190,Emissions!$1:$1048576,MATCH(DATE(I$2,1,1),Emissions!$A$1:$LI$1),FALSE)</f>
        <v>0</v>
      </c>
      <c r="J1190" s="359">
        <f>+VLOOKUP($E1190,Emissions!$1:$1048576,MATCH(DATE(J$2,1,1),Emissions!$A$1:$LI$1),FALSE)</f>
        <v>0</v>
      </c>
      <c r="K1190" s="359">
        <f>+VLOOKUP($E1190,Emissions!$1:$1048576,MATCH(DATE(K$2,1,1),Emissions!$A$1:$LI$1),FALSE)</f>
        <v>0</v>
      </c>
      <c r="L1190" s="359">
        <f>+VLOOKUP($E1190,Emissions!$1:$1048576,MATCH(DATE(L$2,1,1),Emissions!$A$1:$LI$1),FALSE)</f>
        <v>0</v>
      </c>
      <c r="M1190" s="359">
        <f>+VLOOKUP($E1190,Emissions!$1:$1048576,MATCH(DATE(M$2,1,1),Emissions!$A$1:$LI$1),FALSE)</f>
        <v>0</v>
      </c>
      <c r="N1190" s="359">
        <f>+VLOOKUP($E1190,Emissions!$1:$1048576,MATCH(DATE(N$2,1,1),Emissions!$A$1:$LI$1),FALSE)</f>
        <v>0</v>
      </c>
      <c r="O1190" s="359">
        <f>+VLOOKUP($E1190,Emissions!$1:$1048576,MATCH(DATE(O$2,1,1),Emissions!$A$1:$LI$1),FALSE)</f>
        <v>0</v>
      </c>
      <c r="P1190" s="359">
        <f>+VLOOKUP($E1190,Emissions!$1:$1048576,MATCH(DATE(P$2,1,1),Emissions!$A$1:$LI$1),FALSE)</f>
        <v>0</v>
      </c>
      <c r="Q1190" s="359">
        <f>+VLOOKUP($E1190,Emissions!$1:$1048576,MATCH(DATE(Q$2,1,1),Emissions!$A$1:$LI$1),FALSE)</f>
        <v>0</v>
      </c>
      <c r="R1190" s="359">
        <f>+VLOOKUP($E1190,Emissions!$1:$1048576,MATCH(DATE(R$2,1,1),Emissions!$A$1:$LI$1),FALSE)</f>
        <v>0</v>
      </c>
      <c r="S1190" s="359">
        <f>+VLOOKUP($E1190,Emissions!$1:$1048576,MATCH(DATE(S$2,1,1),Emissions!$A$1:$LI$1),FALSE)</f>
        <v>0</v>
      </c>
      <c r="T1190" s="359">
        <f>+VLOOKUP($E1190,Emissions!$1:$1048576,MATCH(DATE(T$2,1,1),Emissions!$A$1:$LI$1),FALSE)</f>
        <v>0</v>
      </c>
      <c r="U1190" s="359">
        <f>+VLOOKUP($E1190,Emissions!$1:$1048576,MATCH(DATE(U$2,1,1),Emissions!$A$1:$LI$1),FALSE)</f>
        <v>0</v>
      </c>
      <c r="V1190" s="359">
        <f>+VLOOKUP($E1190,Emissions!$1:$1048576,MATCH(DATE(V$2,1,1),Emissions!$A$1:$LI$1),FALSE)</f>
        <v>0</v>
      </c>
      <c r="W1190" s="359">
        <f>+VLOOKUP($E1190,Emissions!$1:$1048576,MATCH(DATE(W$2,1,1),Emissions!$A$1:$LI$1),FALSE)</f>
        <v>0</v>
      </c>
      <c r="X1190" s="359">
        <f>+VLOOKUP($E1190,Emissions!$1:$1048576,MATCH(DATE(X$2,1,1),Emissions!$A$1:$LI$1),FALSE)</f>
        <v>0</v>
      </c>
      <c r="Y1190" s="359">
        <f>+VLOOKUP($E1190,Emissions!$1:$1048576,MATCH(DATE(Y$2,1,1),Emissions!$A$1:$LI$1),FALSE)</f>
        <v>0</v>
      </c>
      <c r="Z1190" s="359">
        <f>+VLOOKUP($E1190,Emissions!$1:$1048576,MATCH(DATE(Z$2,1,1),Emissions!$A$1:$LI$1),FALSE)</f>
        <v>0</v>
      </c>
      <c r="AA1190" s="359">
        <f>+VLOOKUP($E1190,Emissions!$1:$1048576,MATCH(DATE(AA$2,1,1),Emissions!$A$1:$LI$1),FALSE)</f>
        <v>0</v>
      </c>
      <c r="AB1190" s="359">
        <f>+VLOOKUP($E1190,Emissions!$1:$1048576,MATCH(DATE(AB$2,1,1),Emissions!$A$1:$LI$1),FALSE)</f>
        <v>0</v>
      </c>
      <c r="AC1190" s="359">
        <f>+VLOOKUP($E1190,Emissions!$1:$1048576,MATCH(DATE(AC$2,1,1),Emissions!$A$1:$LI$1),FALSE)</f>
        <v>0</v>
      </c>
      <c r="AD1190" s="359">
        <f>+VLOOKUP($E1190,Emissions!$1:$1048576,MATCH(DATE(AD$2,1,1),Emissions!$A$1:$LI$1),FALSE)</f>
        <v>0</v>
      </c>
      <c r="AE1190" s="359">
        <f>+VLOOKUP($E1190,Emissions!$1:$1048576,MATCH(DATE(AE$2,1,1),Emissions!$A$1:$LI$1),FALSE)</f>
        <v>0</v>
      </c>
      <c r="AF1190" s="359">
        <f>+VLOOKUP($E1190,Emissions!$1:$1048576,MATCH(DATE(AF$2,1,1),Emissions!$A$1:$LI$1),FALSE)</f>
        <v>0</v>
      </c>
      <c r="AG1190" s="359">
        <f>+VLOOKUP($E1190,Emissions!$1:$1048576,MATCH(DATE(AG$2,1,1),Emissions!$A$1:$LI$1),FALSE)</f>
        <v>0</v>
      </c>
      <c r="AH1190" s="359">
        <f>+VLOOKUP($E1190,Emissions!$1:$1048576,MATCH(DATE(AH$2,1,1),Emissions!$A$1:$LI$1),FALSE)</f>
        <v>0</v>
      </c>
      <c r="AI1190" s="359">
        <f>+VLOOKUP($E1190,Emissions!$1:$1048576,MATCH(DATE(AI$2,1,1),Emissions!$A$1:$LI$1),FALSE)</f>
        <v>0</v>
      </c>
      <c r="AJ1190" s="359">
        <f>+VLOOKUP($E1190,Emissions!$1:$1048576,MATCH(DATE(AJ$2,1,1),Emissions!$A$1:$LI$1),FALSE)</f>
        <v>0</v>
      </c>
      <c r="AK1190" s="359">
        <f>+VLOOKUP($E1190,Emissions!$1:$1048576,MATCH(DATE(AK$2,1,1),Emissions!$A$1:$LI$1),FALSE)</f>
        <v>0</v>
      </c>
      <c r="AL1190" s="359">
        <f>+VLOOKUP($E1190,Emissions!$1:$1048576,MATCH(DATE(AL$2,1,1),Emissions!$A$1:$LI$1),FALSE)</f>
        <v>0</v>
      </c>
      <c r="AM1190" s="359">
        <f>+VLOOKUP($E1190,Emissions!$1:$1048576,MATCH(DATE(AM$2,1,1),Emissions!$A$1:$LI$1),FALSE)</f>
        <v>0</v>
      </c>
      <c r="AN1190" s="359">
        <f>+VLOOKUP($E1190,Emissions!$1:$1048576,MATCH(DATE(AN$2,1,1),Emissions!$A$1:$LI$1),FALSE)</f>
        <v>0</v>
      </c>
      <c r="AO1190" s="359">
        <f>+VLOOKUP($E1190,Emissions!$1:$1048576,MATCH(DATE(AO$2,1,1),Emissions!$A$1:$LI$1),FALSE)</f>
        <v>0</v>
      </c>
      <c r="AP1190" s="359">
        <f>+VLOOKUP($E1190,Emissions!$1:$1048576,MATCH(DATE(AP$2,1,1),Emissions!$A$1:$LI$1),FALSE)</f>
        <v>0</v>
      </c>
      <c r="AQ1190" s="359">
        <f>+VLOOKUP($E1190,Emissions!$1:$1048576,MATCH(DATE(AQ$2,1,1),Emissions!$A$1:$LI$1),FALSE)</f>
        <v>0</v>
      </c>
      <c r="AR1190" s="359">
        <f>+VLOOKUP($E1190,Emissions!$1:$1048576,MATCH(DATE(AR$2,1,1),Emissions!$A$1:$LI$1),FALSE)</f>
        <v>0</v>
      </c>
      <c r="AS1190" s="359">
        <f>+VLOOKUP($E1190,Emissions!$1:$1048576,MATCH(DATE(AS$2,1,1),Emissions!$A$1:$LI$1),FALSE)</f>
        <v>0</v>
      </c>
      <c r="AT1190" s="359">
        <f>+VLOOKUP($E1190,Emissions!$1:$1048576,MATCH(DATE(AT$2,1,1),Emissions!$A$1:$LI$1),FALSE)</f>
        <v>0</v>
      </c>
      <c r="AU1190" s="359">
        <f>+VLOOKUP($E1190,Emissions!$1:$1048576,MATCH(DATE(AU$2,1,1),Emissions!$A$1:$LI$1),FALSE)</f>
        <v>0</v>
      </c>
      <c r="AV1190" s="359">
        <f>+VLOOKUP($E1190,Emissions!$1:$1048576,MATCH(DATE(AV$2,1,1),Emissions!$A$1:$LI$1),FALSE)</f>
        <v>0</v>
      </c>
      <c r="AW1190" s="359">
        <f>+VLOOKUP($E1190,Emissions!$1:$1048576,MATCH(DATE(AW$2,1,1),Emissions!$A$1:$LI$1),FALSE)</f>
        <v>0</v>
      </c>
      <c r="AX1190" s="359">
        <f>+VLOOKUP($E1190,Emissions!$1:$1048576,MATCH(DATE(AX$2,1,1),Emissions!$A$1:$LI$1),FALSE)</f>
        <v>0</v>
      </c>
      <c r="AY1190" s="359">
        <f>+VLOOKUP($E1190,Emissions!$1:$1048576,MATCH(DATE(AY$2,1,1),Emissions!$A$1:$LI$1),FALSE)</f>
        <v>0</v>
      </c>
      <c r="AZ1190" s="359">
        <f>+VLOOKUP($E1190,Emissions!$1:$1048576,MATCH(DATE(AZ$2,1,1),Emissions!$A$1:$LI$1),FALSE)</f>
        <v>0</v>
      </c>
      <c r="BA1190" s="359">
        <f>+VLOOKUP($E1190,Emissions!$1:$1048576,MATCH(DATE(BA$2,1,1),Emissions!$A$1:$LI$1),FALSE)</f>
        <v>0</v>
      </c>
      <c r="BB1190" s="359">
        <f>+VLOOKUP($E1190,Emissions!$1:$1048576,MATCH(DATE(BB$2,1,1),Emissions!$A$1:$LI$1),FALSE)</f>
        <v>0</v>
      </c>
      <c r="BC1190" s="359">
        <f>+VLOOKUP($E1190,Emissions!$1:$1048576,MATCH(DATE(BC$2,1,1),Emissions!$A$1:$LI$1),FALSE)</f>
        <v>0</v>
      </c>
      <c r="BD1190" s="359">
        <f>+VLOOKUP($E1190,Emissions!$1:$1048576,MATCH(DATE(BD$2,1,1),Emissions!$A$1:$LI$1),FALSE)</f>
        <v>0</v>
      </c>
      <c r="BE1190" s="359">
        <f>+VLOOKUP($E1190,Emissions!$1:$1048576,MATCH(DATE(BE$2,1,1),Emissions!$A$1:$LI$1),FALSE)</f>
        <v>0</v>
      </c>
      <c r="BF1190" s="359">
        <f>+VLOOKUP($E1190,Emissions!$1:$1048576,MATCH(DATE(BF$2,1,1),Emissions!$A$1:$LI$1),FALSE)</f>
        <v>0</v>
      </c>
      <c r="BG1190" s="359">
        <f>+VLOOKUP($E1190,Emissions!$1:$1048576,MATCH(DATE(BG$2,1,1),Emissions!$A$1:$LI$1),FALSE)</f>
        <v>0</v>
      </c>
      <c r="BH1190" s="359">
        <f>+VLOOKUP($E1190,Emissions!$1:$1048576,MATCH(DATE(BH$2,1,1),Emissions!$A$1:$LI$1),FALSE)</f>
        <v>0</v>
      </c>
      <c r="BI1190" s="359">
        <f>+VLOOKUP($E1190,Emissions!$1:$1048576,MATCH(DATE(BI$2,1,1),Emissions!$A$1:$LI$1),FALSE)</f>
        <v>0</v>
      </c>
    </row>
    <row r="1191" spans="1:61" ht="15" customHeight="1" x14ac:dyDescent="0.35">
      <c r="A1191" s="409"/>
      <c r="B1191" s="169"/>
      <c r="C1191" s="138" t="s">
        <v>460</v>
      </c>
      <c r="D1191" s="114" t="s">
        <v>2746</v>
      </c>
      <c r="E1191" s="50" t="s">
        <v>3618</v>
      </c>
      <c r="F1191" s="359">
        <f>+VLOOKUP($E1191,Emissions!$1:$1048576,MATCH(DATE(F$2,1,1),Emissions!$A$1:$LI$1),FALSE)</f>
        <v>0</v>
      </c>
      <c r="G1191" s="359">
        <f>+VLOOKUP($E1191,Emissions!$1:$1048576,MATCH(DATE(G$2,1,1),Emissions!$A$1:$LI$1),FALSE)</f>
        <v>0</v>
      </c>
      <c r="H1191" s="359">
        <f>+VLOOKUP($E1191,Emissions!$1:$1048576,MATCH(DATE(H$2,1,1),Emissions!$A$1:$LI$1),FALSE)</f>
        <v>0</v>
      </c>
      <c r="I1191" s="359">
        <f>+VLOOKUP($E1191,Emissions!$1:$1048576,MATCH(DATE(I$2,1,1),Emissions!$A$1:$LI$1),FALSE)</f>
        <v>0</v>
      </c>
      <c r="J1191" s="359">
        <f>+VLOOKUP($E1191,Emissions!$1:$1048576,MATCH(DATE(J$2,1,1),Emissions!$A$1:$LI$1),FALSE)</f>
        <v>0</v>
      </c>
      <c r="K1191" s="359">
        <f>+VLOOKUP($E1191,Emissions!$1:$1048576,MATCH(DATE(K$2,1,1),Emissions!$A$1:$LI$1),FALSE)</f>
        <v>0</v>
      </c>
      <c r="L1191" s="359">
        <f>+VLOOKUP($E1191,Emissions!$1:$1048576,MATCH(DATE(L$2,1,1),Emissions!$A$1:$LI$1),FALSE)</f>
        <v>0</v>
      </c>
      <c r="M1191" s="359">
        <f>+VLOOKUP($E1191,Emissions!$1:$1048576,MATCH(DATE(M$2,1,1),Emissions!$A$1:$LI$1),FALSE)</f>
        <v>0</v>
      </c>
      <c r="N1191" s="359">
        <f>+VLOOKUP($E1191,Emissions!$1:$1048576,MATCH(DATE(N$2,1,1),Emissions!$A$1:$LI$1),FALSE)</f>
        <v>0</v>
      </c>
      <c r="O1191" s="359">
        <f>+VLOOKUP($E1191,Emissions!$1:$1048576,MATCH(DATE(O$2,1,1),Emissions!$A$1:$LI$1),FALSE)</f>
        <v>0</v>
      </c>
      <c r="P1191" s="359">
        <f>+VLOOKUP($E1191,Emissions!$1:$1048576,MATCH(DATE(P$2,1,1),Emissions!$A$1:$LI$1),FALSE)</f>
        <v>0</v>
      </c>
      <c r="Q1191" s="359">
        <f>+VLOOKUP($E1191,Emissions!$1:$1048576,MATCH(DATE(Q$2,1,1),Emissions!$A$1:$LI$1),FALSE)</f>
        <v>0</v>
      </c>
      <c r="R1191" s="359">
        <f>+VLOOKUP($E1191,Emissions!$1:$1048576,MATCH(DATE(R$2,1,1),Emissions!$A$1:$LI$1),FALSE)</f>
        <v>0</v>
      </c>
      <c r="S1191" s="359">
        <f>+VLOOKUP($E1191,Emissions!$1:$1048576,MATCH(DATE(S$2,1,1),Emissions!$A$1:$LI$1),FALSE)</f>
        <v>0</v>
      </c>
      <c r="T1191" s="359">
        <f>+VLOOKUP($E1191,Emissions!$1:$1048576,MATCH(DATE(T$2,1,1),Emissions!$A$1:$LI$1),FALSE)</f>
        <v>0</v>
      </c>
      <c r="U1191" s="359">
        <f>+VLOOKUP($E1191,Emissions!$1:$1048576,MATCH(DATE(U$2,1,1),Emissions!$A$1:$LI$1),FALSE)</f>
        <v>0</v>
      </c>
      <c r="V1191" s="359">
        <f>+VLOOKUP($E1191,Emissions!$1:$1048576,MATCH(DATE(V$2,1,1),Emissions!$A$1:$LI$1),FALSE)</f>
        <v>0</v>
      </c>
      <c r="W1191" s="359">
        <f>+VLOOKUP($E1191,Emissions!$1:$1048576,MATCH(DATE(W$2,1,1),Emissions!$A$1:$LI$1),FALSE)</f>
        <v>0</v>
      </c>
      <c r="X1191" s="359">
        <f>+VLOOKUP($E1191,Emissions!$1:$1048576,MATCH(DATE(X$2,1,1),Emissions!$A$1:$LI$1),FALSE)</f>
        <v>0</v>
      </c>
      <c r="Y1191" s="359">
        <f>+VLOOKUP($E1191,Emissions!$1:$1048576,MATCH(DATE(Y$2,1,1),Emissions!$A$1:$LI$1),FALSE)</f>
        <v>0</v>
      </c>
      <c r="Z1191" s="359">
        <f>+VLOOKUP($E1191,Emissions!$1:$1048576,MATCH(DATE(Z$2,1,1),Emissions!$A$1:$LI$1),FALSE)</f>
        <v>0</v>
      </c>
      <c r="AA1191" s="359">
        <f>+VLOOKUP($E1191,Emissions!$1:$1048576,MATCH(DATE(AA$2,1,1),Emissions!$A$1:$LI$1),FALSE)</f>
        <v>0</v>
      </c>
      <c r="AB1191" s="359">
        <f>+VLOOKUP($E1191,Emissions!$1:$1048576,MATCH(DATE(AB$2,1,1),Emissions!$A$1:$LI$1),FALSE)</f>
        <v>0</v>
      </c>
      <c r="AC1191" s="359">
        <f>+VLOOKUP($E1191,Emissions!$1:$1048576,MATCH(DATE(AC$2,1,1),Emissions!$A$1:$LI$1),FALSE)</f>
        <v>0</v>
      </c>
      <c r="AD1191" s="359">
        <f>+VLOOKUP($E1191,Emissions!$1:$1048576,MATCH(DATE(AD$2,1,1),Emissions!$A$1:$LI$1),FALSE)</f>
        <v>0</v>
      </c>
      <c r="AE1191" s="359">
        <f>+VLOOKUP($E1191,Emissions!$1:$1048576,MATCH(DATE(AE$2,1,1),Emissions!$A$1:$LI$1),FALSE)</f>
        <v>0</v>
      </c>
      <c r="AF1191" s="359">
        <f>+VLOOKUP($E1191,Emissions!$1:$1048576,MATCH(DATE(AF$2,1,1),Emissions!$A$1:$LI$1),FALSE)</f>
        <v>0</v>
      </c>
      <c r="AG1191" s="359">
        <f>+VLOOKUP($E1191,Emissions!$1:$1048576,MATCH(DATE(AG$2,1,1),Emissions!$A$1:$LI$1),FALSE)</f>
        <v>0</v>
      </c>
      <c r="AH1191" s="359">
        <f>+VLOOKUP($E1191,Emissions!$1:$1048576,MATCH(DATE(AH$2,1,1),Emissions!$A$1:$LI$1),FALSE)</f>
        <v>0</v>
      </c>
      <c r="AI1191" s="359">
        <f>+VLOOKUP($E1191,Emissions!$1:$1048576,MATCH(DATE(AI$2,1,1),Emissions!$A$1:$LI$1),FALSE)</f>
        <v>0</v>
      </c>
      <c r="AJ1191" s="359">
        <f>+VLOOKUP($E1191,Emissions!$1:$1048576,MATCH(DATE(AJ$2,1,1),Emissions!$A$1:$LI$1),FALSE)</f>
        <v>0</v>
      </c>
      <c r="AK1191" s="359">
        <f>+VLOOKUP($E1191,Emissions!$1:$1048576,MATCH(DATE(AK$2,1,1),Emissions!$A$1:$LI$1),FALSE)</f>
        <v>0</v>
      </c>
      <c r="AL1191" s="359">
        <f>+VLOOKUP($E1191,Emissions!$1:$1048576,MATCH(DATE(AL$2,1,1),Emissions!$A$1:$LI$1),FALSE)</f>
        <v>0</v>
      </c>
      <c r="AM1191" s="359">
        <f>+VLOOKUP($E1191,Emissions!$1:$1048576,MATCH(DATE(AM$2,1,1),Emissions!$A$1:$LI$1),FALSE)</f>
        <v>0</v>
      </c>
      <c r="AN1191" s="359">
        <f>+VLOOKUP($E1191,Emissions!$1:$1048576,MATCH(DATE(AN$2,1,1),Emissions!$A$1:$LI$1),FALSE)</f>
        <v>0</v>
      </c>
      <c r="AO1191" s="359">
        <f>+VLOOKUP($E1191,Emissions!$1:$1048576,MATCH(DATE(AO$2,1,1),Emissions!$A$1:$LI$1),FALSE)</f>
        <v>0</v>
      </c>
      <c r="AP1191" s="359">
        <f>+VLOOKUP($E1191,Emissions!$1:$1048576,MATCH(DATE(AP$2,1,1),Emissions!$A$1:$LI$1),FALSE)</f>
        <v>0</v>
      </c>
      <c r="AQ1191" s="359">
        <f>+VLOOKUP($E1191,Emissions!$1:$1048576,MATCH(DATE(AQ$2,1,1),Emissions!$A$1:$LI$1),FALSE)</f>
        <v>0</v>
      </c>
      <c r="AR1191" s="359">
        <f>+VLOOKUP($E1191,Emissions!$1:$1048576,MATCH(DATE(AR$2,1,1),Emissions!$A$1:$LI$1),FALSE)</f>
        <v>0</v>
      </c>
      <c r="AS1191" s="359">
        <f>+VLOOKUP($E1191,Emissions!$1:$1048576,MATCH(DATE(AS$2,1,1),Emissions!$A$1:$LI$1),FALSE)</f>
        <v>0</v>
      </c>
      <c r="AT1191" s="359">
        <f>+VLOOKUP($E1191,Emissions!$1:$1048576,MATCH(DATE(AT$2,1,1),Emissions!$A$1:$LI$1),FALSE)</f>
        <v>0</v>
      </c>
      <c r="AU1191" s="359">
        <f>+VLOOKUP($E1191,Emissions!$1:$1048576,MATCH(DATE(AU$2,1,1),Emissions!$A$1:$LI$1),FALSE)</f>
        <v>0</v>
      </c>
      <c r="AV1191" s="359">
        <f>+VLOOKUP($E1191,Emissions!$1:$1048576,MATCH(DATE(AV$2,1,1),Emissions!$A$1:$LI$1),FALSE)</f>
        <v>0</v>
      </c>
      <c r="AW1191" s="359">
        <f>+VLOOKUP($E1191,Emissions!$1:$1048576,MATCH(DATE(AW$2,1,1),Emissions!$A$1:$LI$1),FALSE)</f>
        <v>0</v>
      </c>
      <c r="AX1191" s="359">
        <f>+VLOOKUP($E1191,Emissions!$1:$1048576,MATCH(DATE(AX$2,1,1),Emissions!$A$1:$LI$1),FALSE)</f>
        <v>0</v>
      </c>
      <c r="AY1191" s="359">
        <f>+VLOOKUP($E1191,Emissions!$1:$1048576,MATCH(DATE(AY$2,1,1),Emissions!$A$1:$LI$1),FALSE)</f>
        <v>0</v>
      </c>
      <c r="AZ1191" s="359">
        <f>+VLOOKUP($E1191,Emissions!$1:$1048576,MATCH(DATE(AZ$2,1,1),Emissions!$A$1:$LI$1),FALSE)</f>
        <v>0</v>
      </c>
      <c r="BA1191" s="359">
        <f>+VLOOKUP($E1191,Emissions!$1:$1048576,MATCH(DATE(BA$2,1,1),Emissions!$A$1:$LI$1),FALSE)</f>
        <v>0</v>
      </c>
      <c r="BB1191" s="359">
        <f>+VLOOKUP($E1191,Emissions!$1:$1048576,MATCH(DATE(BB$2,1,1),Emissions!$A$1:$LI$1),FALSE)</f>
        <v>0</v>
      </c>
      <c r="BC1191" s="359">
        <f>+VLOOKUP($E1191,Emissions!$1:$1048576,MATCH(DATE(BC$2,1,1),Emissions!$A$1:$LI$1),FALSE)</f>
        <v>0</v>
      </c>
      <c r="BD1191" s="359">
        <f>+VLOOKUP($E1191,Emissions!$1:$1048576,MATCH(DATE(BD$2,1,1),Emissions!$A$1:$LI$1),FALSE)</f>
        <v>0</v>
      </c>
      <c r="BE1191" s="359">
        <f>+VLOOKUP($E1191,Emissions!$1:$1048576,MATCH(DATE(BE$2,1,1),Emissions!$A$1:$LI$1),FALSE)</f>
        <v>0</v>
      </c>
      <c r="BF1191" s="359">
        <f>+VLOOKUP($E1191,Emissions!$1:$1048576,MATCH(DATE(BF$2,1,1),Emissions!$A$1:$LI$1),FALSE)</f>
        <v>0</v>
      </c>
      <c r="BG1191" s="359">
        <f>+VLOOKUP($E1191,Emissions!$1:$1048576,MATCH(DATE(BG$2,1,1),Emissions!$A$1:$LI$1),FALSE)</f>
        <v>0</v>
      </c>
      <c r="BH1191" s="359">
        <f>+VLOOKUP($E1191,Emissions!$1:$1048576,MATCH(DATE(BH$2,1,1),Emissions!$A$1:$LI$1),FALSE)</f>
        <v>0</v>
      </c>
      <c r="BI1191" s="359">
        <f>+VLOOKUP($E1191,Emissions!$1:$1048576,MATCH(DATE(BI$2,1,1),Emissions!$A$1:$LI$1),FALSE)</f>
        <v>0</v>
      </c>
    </row>
    <row r="1192" spans="1:61" s="92" customFormat="1" ht="15" customHeight="1" x14ac:dyDescent="0.35">
      <c r="A1192" s="409"/>
      <c r="B1192" s="169"/>
      <c r="C1192" s="137" t="s">
        <v>3337</v>
      </c>
      <c r="D1192" s="147" t="s">
        <v>2746</v>
      </c>
      <c r="E1192" s="136" t="s">
        <v>3619</v>
      </c>
      <c r="F1192" s="325">
        <f>+VLOOKUP($E1192,Emissions!$1:$1048576,MATCH(DATE(F$2,1,1),Emissions!$A$1:$LI$1),FALSE)</f>
        <v>3.2925775879999999</v>
      </c>
      <c r="G1192" s="325">
        <f>+VLOOKUP($E1192,Emissions!$1:$1048576,MATCH(DATE(G$2,1,1),Emissions!$A$1:$LI$1),FALSE)</f>
        <v>3.3218761259999998</v>
      </c>
      <c r="H1192" s="325">
        <f>+VLOOKUP($E1192,Emissions!$1:$1048576,MATCH(DATE(H$2,1,1),Emissions!$A$1:$LI$1),FALSE)</f>
        <v>3.34860844</v>
      </c>
      <c r="I1192" s="325">
        <f>+VLOOKUP($E1192,Emissions!$1:$1048576,MATCH(DATE(I$2,1,1),Emissions!$A$1:$LI$1),FALSE)</f>
        <v>3.3759795179999998</v>
      </c>
      <c r="J1192" s="325">
        <f>+VLOOKUP($E1192,Emissions!$1:$1048576,MATCH(DATE(J$2,1,1),Emissions!$A$1:$LI$1),FALSE)</f>
        <v>3.4052110409999998</v>
      </c>
      <c r="K1192" s="325">
        <f>+VLOOKUP($E1192,Emissions!$1:$1048576,MATCH(DATE(K$2,1,1),Emissions!$A$1:$LI$1),FALSE)</f>
        <v>3.4354380450000002</v>
      </c>
      <c r="L1192" s="325">
        <f>+VLOOKUP($E1192,Emissions!$1:$1048576,MATCH(DATE(L$2,1,1),Emissions!$A$1:$LI$1),FALSE)</f>
        <v>3.4646434629999998</v>
      </c>
      <c r="M1192" s="325">
        <f>+VLOOKUP($E1192,Emissions!$1:$1048576,MATCH(DATE(M$2,1,1),Emissions!$A$1:$LI$1),FALSE)</f>
        <v>3.4939159919999998</v>
      </c>
      <c r="N1192" s="325">
        <f>+VLOOKUP($E1192,Emissions!$1:$1048576,MATCH(DATE(N$2,1,1),Emissions!$A$1:$LI$1),FALSE)</f>
        <v>3.5237493</v>
      </c>
      <c r="O1192" s="325">
        <f>+VLOOKUP($E1192,Emissions!$1:$1048576,MATCH(DATE(O$2,1,1),Emissions!$A$1:$LI$1),FALSE)</f>
        <v>3.5542343390000002</v>
      </c>
      <c r="P1192" s="325">
        <f>+VLOOKUP($E1192,Emissions!$1:$1048576,MATCH(DATE(P$2,1,1),Emissions!$A$1:$LI$1),FALSE)</f>
        <v>3.588672146</v>
      </c>
      <c r="Q1192" s="325">
        <f>+VLOOKUP($E1192,Emissions!$1:$1048576,MATCH(DATE(Q$2,1,1),Emissions!$A$1:$LI$1),FALSE)</f>
        <v>3.6219487670000001</v>
      </c>
      <c r="R1192" s="325">
        <f>+VLOOKUP($E1192,Emissions!$1:$1048576,MATCH(DATE(R$2,1,1),Emissions!$A$1:$LI$1),FALSE)</f>
        <v>3.6547670970000001</v>
      </c>
      <c r="S1192" s="325">
        <f>+VLOOKUP($E1192,Emissions!$1:$1048576,MATCH(DATE(S$2,1,1),Emissions!$A$1:$LI$1),FALSE)</f>
        <v>3.687537362</v>
      </c>
      <c r="T1192" s="325">
        <f>+VLOOKUP($E1192,Emissions!$1:$1048576,MATCH(DATE(T$2,1,1),Emissions!$A$1:$LI$1),FALSE)</f>
        <v>3.7204171800000001</v>
      </c>
      <c r="U1192" s="325">
        <f>+VLOOKUP($E1192,Emissions!$1:$1048576,MATCH(DATE(U$2,1,1),Emissions!$A$1:$LI$1),FALSE)</f>
        <v>3.753470595</v>
      </c>
      <c r="V1192" s="325">
        <f>+VLOOKUP($E1192,Emissions!$1:$1048576,MATCH(DATE(V$2,1,1),Emissions!$A$1:$LI$1),FALSE)</f>
        <v>3.786734746</v>
      </c>
      <c r="W1192" s="325">
        <f>+VLOOKUP($E1192,Emissions!$1:$1048576,MATCH(DATE(W$2,1,1),Emissions!$A$1:$LI$1),FALSE)</f>
        <v>3.820243187</v>
      </c>
      <c r="X1192" s="325">
        <f>+VLOOKUP($E1192,Emissions!$1:$1048576,MATCH(DATE(X$2,1,1),Emissions!$A$1:$LI$1),FALSE)</f>
        <v>3.8540328170000002</v>
      </c>
      <c r="Y1192" s="325">
        <f>+VLOOKUP($E1192,Emissions!$1:$1048576,MATCH(DATE(Y$2,1,1),Emissions!$A$1:$LI$1),FALSE)</f>
        <v>3.8881447169999999</v>
      </c>
      <c r="Z1192" s="325">
        <f>+VLOOKUP($E1192,Emissions!$1:$1048576,MATCH(DATE(Z$2,1,1),Emissions!$A$1:$LI$1),FALSE)</f>
        <v>3.9202490760000002</v>
      </c>
      <c r="AA1192" s="325">
        <f>+VLOOKUP($E1192,Emissions!$1:$1048576,MATCH(DATE(AA$2,1,1),Emissions!$A$1:$LI$1),FALSE)</f>
        <v>3.9539422740000001</v>
      </c>
      <c r="AB1192" s="325">
        <f>+VLOOKUP($E1192,Emissions!$1:$1048576,MATCH(DATE(AB$2,1,1),Emissions!$A$1:$LI$1),FALSE)</f>
        <v>3.9887021520000001</v>
      </c>
      <c r="AC1192" s="325">
        <f>+VLOOKUP($E1192,Emissions!$1:$1048576,MATCH(DATE(AC$2,1,1),Emissions!$A$1:$LI$1),FALSE)</f>
        <v>4.0242420540000001</v>
      </c>
      <c r="AD1192" s="325">
        <f>+VLOOKUP($E1192,Emissions!$1:$1048576,MATCH(DATE(AD$2,1,1),Emissions!$A$1:$LI$1),FALSE)</f>
        <v>4.0604657770000001</v>
      </c>
      <c r="AE1192" s="325">
        <f>+VLOOKUP($E1192,Emissions!$1:$1048576,MATCH(DATE(AE$2,1,1),Emissions!$A$1:$LI$1),FALSE)</f>
        <v>4.090657276</v>
      </c>
      <c r="AF1192" s="325">
        <f>+VLOOKUP($E1192,Emissions!$1:$1048576,MATCH(DATE(AF$2,1,1),Emissions!$A$1:$LI$1),FALSE)</f>
        <v>4.1216718109999997</v>
      </c>
      <c r="AG1192" s="325">
        <f>+VLOOKUP($E1192,Emissions!$1:$1048576,MATCH(DATE(AG$2,1,1),Emissions!$A$1:$LI$1),FALSE)</f>
        <v>4.1534522249999997</v>
      </c>
      <c r="AH1192" s="325">
        <f>+VLOOKUP($E1192,Emissions!$1:$1048576,MATCH(DATE(AH$2,1,1),Emissions!$A$1:$LI$1),FALSE)</f>
        <v>4.1858817730000002</v>
      </c>
      <c r="AI1192" s="325">
        <f>+VLOOKUP($E1192,Emissions!$1:$1048576,MATCH(DATE(AI$2,1,1),Emissions!$A$1:$LI$1),FALSE)</f>
        <v>4.218954117</v>
      </c>
      <c r="AJ1192" s="325">
        <f>+VLOOKUP($E1192,Emissions!$1:$1048576,MATCH(DATE(AJ$2,1,1),Emissions!$A$1:$LI$1),FALSE)</f>
        <v>4.2527025759999999</v>
      </c>
      <c r="AK1192" s="325">
        <f>+VLOOKUP($E1192,Emissions!$1:$1048576,MATCH(DATE(AK$2,1,1),Emissions!$A$1:$LI$1),FALSE)</f>
        <v>4.2871640299999996</v>
      </c>
      <c r="AL1192" s="325">
        <f>+VLOOKUP($E1192,Emissions!$1:$1048576,MATCH(DATE(AL$2,1,1),Emissions!$A$1:$LI$1),FALSE)</f>
        <v>4.3223667670000001</v>
      </c>
      <c r="AM1192" s="325">
        <f>+VLOOKUP($E1192,Emissions!$1:$1048576,MATCH(DATE(AM$2,1,1),Emissions!$A$1:$LI$1),FALSE)</f>
        <v>4.3583277740000002</v>
      </c>
      <c r="AN1192" s="325">
        <f>+VLOOKUP($E1192,Emissions!$1:$1048576,MATCH(DATE(AN$2,1,1),Emissions!$A$1:$LI$1),FALSE)</f>
        <v>4.3950537230000002</v>
      </c>
      <c r="AO1192" s="325">
        <f>+VLOOKUP($E1192,Emissions!$1:$1048576,MATCH(DATE(AO$2,1,1),Emissions!$A$1:$LI$1),FALSE)</f>
        <v>4.4325433509999996</v>
      </c>
      <c r="AP1192" s="325">
        <f>+VLOOKUP($E1192,Emissions!$1:$1048576,MATCH(DATE(AP$2,1,1),Emissions!$A$1:$LI$1),FALSE)</f>
        <v>4.4692497400000004</v>
      </c>
      <c r="AQ1192" s="325">
        <f>+VLOOKUP($E1192,Emissions!$1:$1048576,MATCH(DATE(AQ$2,1,1),Emissions!$A$1:$LI$1),FALSE)</f>
        <v>4.5059189599999998</v>
      </c>
      <c r="AR1192" s="325">
        <f>+VLOOKUP($E1192,Emissions!$1:$1048576,MATCH(DATE(AR$2,1,1),Emissions!$A$1:$LI$1),FALSE)</f>
        <v>4.542924556</v>
      </c>
      <c r="AS1192" s="325">
        <f>+VLOOKUP($E1192,Emissions!$1:$1048576,MATCH(DATE(AS$2,1,1),Emissions!$A$1:$LI$1),FALSE)</f>
        <v>4.5804344090000004</v>
      </c>
      <c r="AT1192" s="325">
        <f>+VLOOKUP($E1192,Emissions!$1:$1048576,MATCH(DATE(AT$2,1,1),Emissions!$A$1:$LI$1),FALSE)</f>
        <v>4.618536261</v>
      </c>
      <c r="AU1192" s="325">
        <f>+VLOOKUP($E1192,Emissions!$1:$1048576,MATCH(DATE(AU$2,1,1),Emissions!$A$1:$LI$1),FALSE)</f>
        <v>4.657286375</v>
      </c>
      <c r="AV1192" s="325">
        <f>+VLOOKUP($E1192,Emissions!$1:$1048576,MATCH(DATE(AV$2,1,1),Emissions!$A$1:$LI$1),FALSE)</f>
        <v>4.6967280349999996</v>
      </c>
      <c r="AW1192" s="325">
        <f>+VLOOKUP($E1192,Emissions!$1:$1048576,MATCH(DATE(AW$2,1,1),Emissions!$A$1:$LI$1),FALSE)</f>
        <v>4.7369008399999997</v>
      </c>
      <c r="AX1192" s="325">
        <f>+VLOOKUP($E1192,Emissions!$1:$1048576,MATCH(DATE(AX$2,1,1),Emissions!$A$1:$LI$1),FALSE)</f>
        <v>4.7778477669999999</v>
      </c>
      <c r="AY1192" s="325">
        <f>+VLOOKUP($E1192,Emissions!$1:$1048576,MATCH(DATE(AY$2,1,1),Emissions!$A$1:$LI$1),FALSE)</f>
        <v>4.8196273139999999</v>
      </c>
      <c r="AZ1192" s="325">
        <f>+VLOOKUP($E1192,Emissions!$1:$1048576,MATCH(DATE(AZ$2,1,1),Emissions!$A$1:$LI$1),FALSE)</f>
        <v>4.86248418</v>
      </c>
      <c r="BA1192" s="325">
        <f>+VLOOKUP($E1192,Emissions!$1:$1048576,MATCH(DATE(BA$2,1,1),Emissions!$A$1:$LI$1),FALSE)</f>
        <v>4.9057479539999997</v>
      </c>
      <c r="BB1192" s="325">
        <f>+VLOOKUP($E1192,Emissions!$1:$1048576,MATCH(DATE(BB$2,1,1),Emissions!$A$1:$LI$1),FALSE)</f>
        <v>4.949214413</v>
      </c>
      <c r="BC1192" s="325">
        <f>+VLOOKUP($E1192,Emissions!$1:$1048576,MATCH(DATE(BC$2,1,1),Emissions!$A$1:$LI$1),FALSE)</f>
        <v>4.9929924300000001</v>
      </c>
      <c r="BD1192" s="325">
        <f>+VLOOKUP($E1192,Emissions!$1:$1048576,MATCH(DATE(BD$2,1,1),Emissions!$A$1:$LI$1),FALSE)</f>
        <v>5.0372593739999996</v>
      </c>
      <c r="BE1192" s="325">
        <f>+VLOOKUP($E1192,Emissions!$1:$1048576,MATCH(DATE(BE$2,1,1),Emissions!$A$1:$LI$1),FALSE)</f>
        <v>5.3394058790000001</v>
      </c>
      <c r="BF1192" s="325">
        <f>+VLOOKUP($E1192,Emissions!$1:$1048576,MATCH(DATE(BF$2,1,1),Emissions!$A$1:$LI$1),FALSE)</f>
        <v>5.4016619659999998</v>
      </c>
      <c r="BG1192" s="325">
        <f>+VLOOKUP($E1192,Emissions!$1:$1048576,MATCH(DATE(BG$2,1,1),Emissions!$A$1:$LI$1),FALSE)</f>
        <v>5.4649212589999996</v>
      </c>
      <c r="BH1192" s="325">
        <f>+VLOOKUP($E1192,Emissions!$1:$1048576,MATCH(DATE(BH$2,1,1),Emissions!$A$1:$LI$1),FALSE)</f>
        <v>5.5292107289999999</v>
      </c>
      <c r="BI1192" s="325">
        <f>+VLOOKUP($E1192,Emissions!$1:$1048576,MATCH(DATE(BI$2,1,1),Emissions!$A$1:$LI$1),FALSE)</f>
        <v>5.594551139</v>
      </c>
    </row>
    <row r="1193" spans="1:61" ht="15" customHeight="1" x14ac:dyDescent="0.35">
      <c r="A1193" s="409"/>
      <c r="B1193" s="169"/>
      <c r="C1193" s="138" t="s">
        <v>463</v>
      </c>
      <c r="D1193" s="114" t="s">
        <v>2746</v>
      </c>
      <c r="E1193" s="50" t="s">
        <v>3620</v>
      </c>
      <c r="F1193" s="359">
        <f>+VLOOKUP($E1193,Emissions!$1:$1048576,MATCH(DATE(F$2,1,1),Emissions!$A$1:$LI$1),FALSE)</f>
        <v>0</v>
      </c>
      <c r="G1193" s="359">
        <f>+VLOOKUP($E1193,Emissions!$1:$1048576,MATCH(DATE(G$2,1,1),Emissions!$A$1:$LI$1),FALSE)</f>
        <v>0</v>
      </c>
      <c r="H1193" s="359">
        <f>+VLOOKUP($E1193,Emissions!$1:$1048576,MATCH(DATE(H$2,1,1),Emissions!$A$1:$LI$1),FALSE)</f>
        <v>0</v>
      </c>
      <c r="I1193" s="359">
        <f>+VLOOKUP($E1193,Emissions!$1:$1048576,MATCH(DATE(I$2,1,1),Emissions!$A$1:$LI$1),FALSE)</f>
        <v>0</v>
      </c>
      <c r="J1193" s="359">
        <f>+VLOOKUP($E1193,Emissions!$1:$1048576,MATCH(DATE(J$2,1,1),Emissions!$A$1:$LI$1),FALSE)</f>
        <v>0</v>
      </c>
      <c r="K1193" s="359">
        <f>+VLOOKUP($E1193,Emissions!$1:$1048576,MATCH(DATE(K$2,1,1),Emissions!$A$1:$LI$1),FALSE)</f>
        <v>0</v>
      </c>
      <c r="L1193" s="359">
        <f>+VLOOKUP($E1193,Emissions!$1:$1048576,MATCH(DATE(L$2,1,1),Emissions!$A$1:$LI$1),FALSE)</f>
        <v>0</v>
      </c>
      <c r="M1193" s="359">
        <f>+VLOOKUP($E1193,Emissions!$1:$1048576,MATCH(DATE(M$2,1,1),Emissions!$A$1:$LI$1),FALSE)</f>
        <v>0</v>
      </c>
      <c r="N1193" s="359">
        <f>+VLOOKUP($E1193,Emissions!$1:$1048576,MATCH(DATE(N$2,1,1),Emissions!$A$1:$LI$1),FALSE)</f>
        <v>0</v>
      </c>
      <c r="O1193" s="359">
        <f>+VLOOKUP($E1193,Emissions!$1:$1048576,MATCH(DATE(O$2,1,1),Emissions!$A$1:$LI$1),FALSE)</f>
        <v>0</v>
      </c>
      <c r="P1193" s="359">
        <f>+VLOOKUP($E1193,Emissions!$1:$1048576,MATCH(DATE(P$2,1,1),Emissions!$A$1:$LI$1),FALSE)</f>
        <v>0</v>
      </c>
      <c r="Q1193" s="359">
        <f>+VLOOKUP($E1193,Emissions!$1:$1048576,MATCH(DATE(Q$2,1,1),Emissions!$A$1:$LI$1),FALSE)</f>
        <v>0</v>
      </c>
      <c r="R1193" s="359">
        <f>+VLOOKUP($E1193,Emissions!$1:$1048576,MATCH(DATE(R$2,1,1),Emissions!$A$1:$LI$1),FALSE)</f>
        <v>0</v>
      </c>
      <c r="S1193" s="359">
        <f>+VLOOKUP($E1193,Emissions!$1:$1048576,MATCH(DATE(S$2,1,1),Emissions!$A$1:$LI$1),FALSE)</f>
        <v>0</v>
      </c>
      <c r="T1193" s="359">
        <f>+VLOOKUP($E1193,Emissions!$1:$1048576,MATCH(DATE(T$2,1,1),Emissions!$A$1:$LI$1),FALSE)</f>
        <v>0</v>
      </c>
      <c r="U1193" s="359">
        <f>+VLOOKUP($E1193,Emissions!$1:$1048576,MATCH(DATE(U$2,1,1),Emissions!$A$1:$LI$1),FALSE)</f>
        <v>0</v>
      </c>
      <c r="V1193" s="359">
        <f>+VLOOKUP($E1193,Emissions!$1:$1048576,MATCH(DATE(V$2,1,1),Emissions!$A$1:$LI$1),FALSE)</f>
        <v>0</v>
      </c>
      <c r="W1193" s="359">
        <f>+VLOOKUP($E1193,Emissions!$1:$1048576,MATCH(DATE(W$2,1,1),Emissions!$A$1:$LI$1),FALSE)</f>
        <v>0</v>
      </c>
      <c r="X1193" s="359">
        <f>+VLOOKUP($E1193,Emissions!$1:$1048576,MATCH(DATE(X$2,1,1),Emissions!$A$1:$LI$1),FALSE)</f>
        <v>0</v>
      </c>
      <c r="Y1193" s="359">
        <f>+VLOOKUP($E1193,Emissions!$1:$1048576,MATCH(DATE(Y$2,1,1),Emissions!$A$1:$LI$1),FALSE)</f>
        <v>0</v>
      </c>
      <c r="Z1193" s="359">
        <f>+VLOOKUP($E1193,Emissions!$1:$1048576,MATCH(DATE(Z$2,1,1),Emissions!$A$1:$LI$1),FALSE)</f>
        <v>0</v>
      </c>
      <c r="AA1193" s="359">
        <f>+VLOOKUP($E1193,Emissions!$1:$1048576,MATCH(DATE(AA$2,1,1),Emissions!$A$1:$LI$1),FALSE)</f>
        <v>0</v>
      </c>
      <c r="AB1193" s="359">
        <f>+VLOOKUP($E1193,Emissions!$1:$1048576,MATCH(DATE(AB$2,1,1),Emissions!$A$1:$LI$1),FALSE)</f>
        <v>0</v>
      </c>
      <c r="AC1193" s="359">
        <f>+VLOOKUP($E1193,Emissions!$1:$1048576,MATCH(DATE(AC$2,1,1),Emissions!$A$1:$LI$1),FALSE)</f>
        <v>0</v>
      </c>
      <c r="AD1193" s="359">
        <f>+VLOOKUP($E1193,Emissions!$1:$1048576,MATCH(DATE(AD$2,1,1),Emissions!$A$1:$LI$1),FALSE)</f>
        <v>0</v>
      </c>
      <c r="AE1193" s="359">
        <f>+VLOOKUP($E1193,Emissions!$1:$1048576,MATCH(DATE(AE$2,1,1),Emissions!$A$1:$LI$1),FALSE)</f>
        <v>0</v>
      </c>
      <c r="AF1193" s="359">
        <f>+VLOOKUP($E1193,Emissions!$1:$1048576,MATCH(DATE(AF$2,1,1),Emissions!$A$1:$LI$1),FALSE)</f>
        <v>0</v>
      </c>
      <c r="AG1193" s="359">
        <f>+VLOOKUP($E1193,Emissions!$1:$1048576,MATCH(DATE(AG$2,1,1),Emissions!$A$1:$LI$1),FALSE)</f>
        <v>0</v>
      </c>
      <c r="AH1193" s="359">
        <f>+VLOOKUP($E1193,Emissions!$1:$1048576,MATCH(DATE(AH$2,1,1),Emissions!$A$1:$LI$1),FALSE)</f>
        <v>0</v>
      </c>
      <c r="AI1193" s="359">
        <f>+VLOOKUP($E1193,Emissions!$1:$1048576,MATCH(DATE(AI$2,1,1),Emissions!$A$1:$LI$1),FALSE)</f>
        <v>0</v>
      </c>
      <c r="AJ1193" s="359">
        <f>+VLOOKUP($E1193,Emissions!$1:$1048576,MATCH(DATE(AJ$2,1,1),Emissions!$A$1:$LI$1),FALSE)</f>
        <v>0</v>
      </c>
      <c r="AK1193" s="359">
        <f>+VLOOKUP($E1193,Emissions!$1:$1048576,MATCH(DATE(AK$2,1,1),Emissions!$A$1:$LI$1),FALSE)</f>
        <v>0</v>
      </c>
      <c r="AL1193" s="359">
        <f>+VLOOKUP($E1193,Emissions!$1:$1048576,MATCH(DATE(AL$2,1,1),Emissions!$A$1:$LI$1),FALSE)</f>
        <v>0</v>
      </c>
      <c r="AM1193" s="359">
        <f>+VLOOKUP($E1193,Emissions!$1:$1048576,MATCH(DATE(AM$2,1,1),Emissions!$A$1:$LI$1),FALSE)</f>
        <v>0</v>
      </c>
      <c r="AN1193" s="359">
        <f>+VLOOKUP($E1193,Emissions!$1:$1048576,MATCH(DATE(AN$2,1,1),Emissions!$A$1:$LI$1),FALSE)</f>
        <v>0</v>
      </c>
      <c r="AO1193" s="359">
        <f>+VLOOKUP($E1193,Emissions!$1:$1048576,MATCH(DATE(AO$2,1,1),Emissions!$A$1:$LI$1),FALSE)</f>
        <v>0</v>
      </c>
      <c r="AP1193" s="359">
        <f>+VLOOKUP($E1193,Emissions!$1:$1048576,MATCH(DATE(AP$2,1,1),Emissions!$A$1:$LI$1),FALSE)</f>
        <v>0</v>
      </c>
      <c r="AQ1193" s="359">
        <f>+VLOOKUP($E1193,Emissions!$1:$1048576,MATCH(DATE(AQ$2,1,1),Emissions!$A$1:$LI$1),FALSE)</f>
        <v>0</v>
      </c>
      <c r="AR1193" s="359">
        <f>+VLOOKUP($E1193,Emissions!$1:$1048576,MATCH(DATE(AR$2,1,1),Emissions!$A$1:$LI$1),FALSE)</f>
        <v>0</v>
      </c>
      <c r="AS1193" s="359">
        <f>+VLOOKUP($E1193,Emissions!$1:$1048576,MATCH(DATE(AS$2,1,1),Emissions!$A$1:$LI$1),FALSE)</f>
        <v>0</v>
      </c>
      <c r="AT1193" s="359">
        <f>+VLOOKUP($E1193,Emissions!$1:$1048576,MATCH(DATE(AT$2,1,1),Emissions!$A$1:$LI$1),FALSE)</f>
        <v>0</v>
      </c>
      <c r="AU1193" s="359">
        <f>+VLOOKUP($E1193,Emissions!$1:$1048576,MATCH(DATE(AU$2,1,1),Emissions!$A$1:$LI$1),FALSE)</f>
        <v>0</v>
      </c>
      <c r="AV1193" s="359">
        <f>+VLOOKUP($E1193,Emissions!$1:$1048576,MATCH(DATE(AV$2,1,1),Emissions!$A$1:$LI$1),FALSE)</f>
        <v>0</v>
      </c>
      <c r="AW1193" s="359">
        <f>+VLOOKUP($E1193,Emissions!$1:$1048576,MATCH(DATE(AW$2,1,1),Emissions!$A$1:$LI$1),FALSE)</f>
        <v>0</v>
      </c>
      <c r="AX1193" s="359">
        <f>+VLOOKUP($E1193,Emissions!$1:$1048576,MATCH(DATE(AX$2,1,1),Emissions!$A$1:$LI$1),FALSE)</f>
        <v>0</v>
      </c>
      <c r="AY1193" s="359">
        <f>+VLOOKUP($E1193,Emissions!$1:$1048576,MATCH(DATE(AY$2,1,1),Emissions!$A$1:$LI$1),FALSE)</f>
        <v>0</v>
      </c>
      <c r="AZ1193" s="359">
        <f>+VLOOKUP($E1193,Emissions!$1:$1048576,MATCH(DATE(AZ$2,1,1),Emissions!$A$1:$LI$1),FALSE)</f>
        <v>0</v>
      </c>
      <c r="BA1193" s="359">
        <f>+VLOOKUP($E1193,Emissions!$1:$1048576,MATCH(DATE(BA$2,1,1),Emissions!$A$1:$LI$1),FALSE)</f>
        <v>0</v>
      </c>
      <c r="BB1193" s="359">
        <f>+VLOOKUP($E1193,Emissions!$1:$1048576,MATCH(DATE(BB$2,1,1),Emissions!$A$1:$LI$1),FALSE)</f>
        <v>0</v>
      </c>
      <c r="BC1193" s="359">
        <f>+VLOOKUP($E1193,Emissions!$1:$1048576,MATCH(DATE(BC$2,1,1),Emissions!$A$1:$LI$1),FALSE)</f>
        <v>0</v>
      </c>
      <c r="BD1193" s="359">
        <f>+VLOOKUP($E1193,Emissions!$1:$1048576,MATCH(DATE(BD$2,1,1),Emissions!$A$1:$LI$1),FALSE)</f>
        <v>0</v>
      </c>
      <c r="BE1193" s="359">
        <f>+VLOOKUP($E1193,Emissions!$1:$1048576,MATCH(DATE(BE$2,1,1),Emissions!$A$1:$LI$1),FALSE)</f>
        <v>0</v>
      </c>
      <c r="BF1193" s="359">
        <f>+VLOOKUP($E1193,Emissions!$1:$1048576,MATCH(DATE(BF$2,1,1),Emissions!$A$1:$LI$1),FALSE)</f>
        <v>0</v>
      </c>
      <c r="BG1193" s="359">
        <f>+VLOOKUP($E1193,Emissions!$1:$1048576,MATCH(DATE(BG$2,1,1),Emissions!$A$1:$LI$1),FALSE)</f>
        <v>0</v>
      </c>
      <c r="BH1193" s="359">
        <f>+VLOOKUP($E1193,Emissions!$1:$1048576,MATCH(DATE(BH$2,1,1),Emissions!$A$1:$LI$1),FALSE)</f>
        <v>0</v>
      </c>
      <c r="BI1193" s="359">
        <f>+VLOOKUP($E1193,Emissions!$1:$1048576,MATCH(DATE(BI$2,1,1),Emissions!$A$1:$LI$1),FALSE)</f>
        <v>0</v>
      </c>
    </row>
    <row r="1194" spans="1:61" ht="15" customHeight="1" x14ac:dyDescent="0.35">
      <c r="A1194" s="409"/>
      <c r="B1194" s="169"/>
      <c r="C1194" s="138" t="s">
        <v>464</v>
      </c>
      <c r="D1194" s="114" t="s">
        <v>2746</v>
      </c>
      <c r="E1194" s="50" t="s">
        <v>3621</v>
      </c>
      <c r="F1194" s="359">
        <f>+VLOOKUP($E1194,Emissions!$1:$1048576,MATCH(DATE(F$2,1,1),Emissions!$A$1:$LI$1),FALSE)</f>
        <v>0.148819859</v>
      </c>
      <c r="G1194" s="359">
        <f>+VLOOKUP($E1194,Emissions!$1:$1048576,MATCH(DATE(G$2,1,1),Emissions!$A$1:$LI$1),FALSE)</f>
        <v>0.14997535740000001</v>
      </c>
      <c r="H1194" s="359">
        <f>+VLOOKUP($E1194,Emissions!$1:$1048576,MATCH(DATE(H$2,1,1),Emissions!$A$1:$LI$1),FALSE)</f>
        <v>0.15090516540000001</v>
      </c>
      <c r="I1194" s="359">
        <f>+VLOOKUP($E1194,Emissions!$1:$1048576,MATCH(DATE(I$2,1,1),Emissions!$A$1:$LI$1),FALSE)</f>
        <v>0.15182934209999999</v>
      </c>
      <c r="J1194" s="359">
        <f>+VLOOKUP($E1194,Emissions!$1:$1048576,MATCH(DATE(J$2,1,1),Emissions!$A$1:$LI$1),FALSE)</f>
        <v>0.15282883820000001</v>
      </c>
      <c r="K1194" s="359">
        <f>+VLOOKUP($E1194,Emissions!$1:$1048576,MATCH(DATE(K$2,1,1),Emissions!$A$1:$LI$1),FALSE)</f>
        <v>0.15395522819999999</v>
      </c>
      <c r="L1194" s="359">
        <f>+VLOOKUP($E1194,Emissions!$1:$1048576,MATCH(DATE(L$2,1,1),Emissions!$A$1:$LI$1),FALSE)</f>
        <v>0.15514753580000001</v>
      </c>
      <c r="M1194" s="359">
        <f>+VLOOKUP($E1194,Emissions!$1:$1048576,MATCH(DATE(M$2,1,1),Emissions!$A$1:$LI$1),FALSE)</f>
        <v>0.15642042649999999</v>
      </c>
      <c r="N1194" s="359">
        <f>+VLOOKUP($E1194,Emissions!$1:$1048576,MATCH(DATE(N$2,1,1),Emissions!$A$1:$LI$1),FALSE)</f>
        <v>0.15776148300000001</v>
      </c>
      <c r="O1194" s="359">
        <f>+VLOOKUP($E1194,Emissions!$1:$1048576,MATCH(DATE(O$2,1,1),Emissions!$A$1:$LI$1),FALSE)</f>
        <v>0.1591519217</v>
      </c>
      <c r="P1194" s="359">
        <f>+VLOOKUP($E1194,Emissions!$1:$1048576,MATCH(DATE(P$2,1,1),Emissions!$A$1:$LI$1),FALSE)</f>
        <v>0.16069643989999999</v>
      </c>
      <c r="Q1194" s="359">
        <f>+VLOOKUP($E1194,Emissions!$1:$1048576,MATCH(DATE(Q$2,1,1),Emissions!$A$1:$LI$1),FALSE)</f>
        <v>0.1622046103</v>
      </c>
      <c r="R1194" s="359">
        <f>+VLOOKUP($E1194,Emissions!$1:$1048576,MATCH(DATE(R$2,1,1),Emissions!$A$1:$LI$1),FALSE)</f>
        <v>0.16370254779999999</v>
      </c>
      <c r="S1194" s="359">
        <f>+VLOOKUP($E1194,Emissions!$1:$1048576,MATCH(DATE(S$2,1,1),Emissions!$A$1:$LI$1),FALSE)</f>
        <v>0.16520141520000001</v>
      </c>
      <c r="T1194" s="359">
        <f>+VLOOKUP($E1194,Emissions!$1:$1048576,MATCH(DATE(T$2,1,1),Emissions!$A$1:$LI$1),FALSE)</f>
        <v>0.16670475979999999</v>
      </c>
      <c r="U1194" s="359">
        <f>+VLOOKUP($E1194,Emissions!$1:$1048576,MATCH(DATE(U$2,1,1),Emissions!$A$1:$LI$1),FALSE)</f>
        <v>0.1682144045</v>
      </c>
      <c r="V1194" s="359">
        <f>+VLOOKUP($E1194,Emissions!$1:$1048576,MATCH(DATE(V$2,1,1),Emissions!$A$1:$LI$1),FALSE)</f>
        <v>0.1697322268</v>
      </c>
      <c r="W1194" s="359">
        <f>+VLOOKUP($E1194,Emissions!$1:$1048576,MATCH(DATE(W$2,1,1),Emissions!$A$1:$LI$1),FALSE)</f>
        <v>0.17126051610000001</v>
      </c>
      <c r="X1194" s="359">
        <f>+VLOOKUP($E1194,Emissions!$1:$1048576,MATCH(DATE(X$2,1,1),Emissions!$A$1:$LI$1),FALSE)</f>
        <v>0.17280193730000001</v>
      </c>
      <c r="Y1194" s="359">
        <f>+VLOOKUP($E1194,Emissions!$1:$1048576,MATCH(DATE(Y$2,1,1),Emissions!$A$1:$LI$1),FALSE)</f>
        <v>0.17435939980000001</v>
      </c>
      <c r="Z1194" s="359">
        <f>+VLOOKUP($E1194,Emissions!$1:$1048576,MATCH(DATE(Z$2,1,1),Emissions!$A$1:$LI$1),FALSE)</f>
        <v>0.17584839690000001</v>
      </c>
      <c r="AA1194" s="359">
        <f>+VLOOKUP($E1194,Emissions!$1:$1048576,MATCH(DATE(AA$2,1,1),Emissions!$A$1:$LI$1),FALSE)</f>
        <v>0.17740341809999999</v>
      </c>
      <c r="AB1194" s="359">
        <f>+VLOOKUP($E1194,Emissions!$1:$1048576,MATCH(DATE(AB$2,1,1),Emissions!$A$1:$LI$1),FALSE)</f>
        <v>0.17900342950000001</v>
      </c>
      <c r="AC1194" s="359">
        <f>+VLOOKUP($E1194,Emissions!$1:$1048576,MATCH(DATE(AC$2,1,1),Emissions!$A$1:$LI$1),FALSE)</f>
        <v>0.180640522</v>
      </c>
      <c r="AD1194" s="359">
        <f>+VLOOKUP($E1194,Emissions!$1:$1048576,MATCH(DATE(AD$2,1,1),Emissions!$A$1:$LI$1),FALSE)</f>
        <v>0.18231346279999999</v>
      </c>
      <c r="AE1194" s="359">
        <f>+VLOOKUP($E1194,Emissions!$1:$1048576,MATCH(DATE(AE$2,1,1),Emissions!$A$1:$LI$1),FALSE)</f>
        <v>0.18377254379999999</v>
      </c>
      <c r="AF1194" s="359">
        <f>+VLOOKUP($E1194,Emissions!$1:$1048576,MATCH(DATE(AF$2,1,1),Emissions!$A$1:$LI$1),FALSE)</f>
        <v>0.18527615729999999</v>
      </c>
      <c r="AG1194" s="359">
        <f>+VLOOKUP($E1194,Emissions!$1:$1048576,MATCH(DATE(AG$2,1,1),Emissions!$A$1:$LI$1),FALSE)</f>
        <v>0.18681476650000001</v>
      </c>
      <c r="AH1194" s="359">
        <f>+VLOOKUP($E1194,Emissions!$1:$1048576,MATCH(DATE(AH$2,1,1),Emissions!$A$1:$LI$1),FALSE)</f>
        <v>0.18838522229999999</v>
      </c>
      <c r="AI1194" s="359">
        <f>+VLOOKUP($E1194,Emissions!$1:$1048576,MATCH(DATE(AI$2,1,1),Emissions!$A$1:$LI$1),FALSE)</f>
        <v>0.18998986170000001</v>
      </c>
      <c r="AJ1194" s="359">
        <f>+VLOOKUP($E1194,Emissions!$1:$1048576,MATCH(DATE(AJ$2,1,1),Emissions!$A$1:$LI$1),FALSE)</f>
        <v>0.19163201590000001</v>
      </c>
      <c r="AK1194" s="359">
        <f>+VLOOKUP($E1194,Emissions!$1:$1048576,MATCH(DATE(AK$2,1,1),Emissions!$A$1:$LI$1),FALSE)</f>
        <v>0.1933144651</v>
      </c>
      <c r="AL1194" s="359">
        <f>+VLOOKUP($E1194,Emissions!$1:$1048576,MATCH(DATE(AL$2,1,1),Emissions!$A$1:$LI$1),FALSE)</f>
        <v>0.19503908689999999</v>
      </c>
      <c r="AM1194" s="359">
        <f>+VLOOKUP($E1194,Emissions!$1:$1048576,MATCH(DATE(AM$2,1,1),Emissions!$A$1:$LI$1),FALSE)</f>
        <v>0.1968068852</v>
      </c>
      <c r="AN1194" s="359">
        <f>+VLOOKUP($E1194,Emissions!$1:$1048576,MATCH(DATE(AN$2,1,1),Emissions!$A$1:$LI$1),FALSE)</f>
        <v>0.1986181407</v>
      </c>
      <c r="AO1194" s="359">
        <f>+VLOOKUP($E1194,Emissions!$1:$1048576,MATCH(DATE(AO$2,1,1),Emissions!$A$1:$LI$1),FALSE)</f>
        <v>0.2004725939</v>
      </c>
      <c r="AP1194" s="359">
        <f>+VLOOKUP($E1194,Emissions!$1:$1048576,MATCH(DATE(AP$2,1,1),Emissions!$A$1:$LI$1),FALSE)</f>
        <v>0.20231004950000001</v>
      </c>
      <c r="AQ1194" s="359">
        <f>+VLOOKUP($E1194,Emissions!$1:$1048576,MATCH(DATE(AQ$2,1,1),Emissions!$A$1:$LI$1),FALSE)</f>
        <v>0.20415900179999999</v>
      </c>
      <c r="AR1194" s="359">
        <f>+VLOOKUP($E1194,Emissions!$1:$1048576,MATCH(DATE(AR$2,1,1),Emissions!$A$1:$LI$1),FALSE)</f>
        <v>0.2060316864</v>
      </c>
      <c r="AS1194" s="359">
        <f>+VLOOKUP($E1194,Emissions!$1:$1048576,MATCH(DATE(AS$2,1,1),Emissions!$A$1:$LI$1),FALSE)</f>
        <v>0.2079333361</v>
      </c>
      <c r="AT1194" s="359">
        <f>+VLOOKUP($E1194,Emissions!$1:$1048576,MATCH(DATE(AT$2,1,1),Emissions!$A$1:$LI$1),FALSE)</f>
        <v>0.2098668494</v>
      </c>
      <c r="AU1194" s="359">
        <f>+VLOOKUP($E1194,Emissions!$1:$1048576,MATCH(DATE(AU$2,1,1),Emissions!$A$1:$LI$1),FALSE)</f>
        <v>0.21183418439999999</v>
      </c>
      <c r="AV1194" s="359">
        <f>+VLOOKUP($E1194,Emissions!$1:$1048576,MATCH(DATE(AV$2,1,1),Emissions!$A$1:$LI$1),FALSE)</f>
        <v>0.21383672749999999</v>
      </c>
      <c r="AW1194" s="359">
        <f>+VLOOKUP($E1194,Emissions!$1:$1048576,MATCH(DATE(AW$2,1,1),Emissions!$A$1:$LI$1),FALSE)</f>
        <v>0.21587541330000001</v>
      </c>
      <c r="AX1194" s="359">
        <f>+VLOOKUP($E1194,Emissions!$1:$1048576,MATCH(DATE(AX$2,1,1),Emissions!$A$1:$LI$1),FALSE)</f>
        <v>0.2179506732</v>
      </c>
      <c r="AY1194" s="359">
        <f>+VLOOKUP($E1194,Emissions!$1:$1048576,MATCH(DATE(AY$2,1,1),Emissions!$A$1:$LI$1),FALSE)</f>
        <v>0.22006211619999999</v>
      </c>
      <c r="AZ1194" s="359">
        <f>+VLOOKUP($E1194,Emissions!$1:$1048576,MATCH(DATE(AZ$2,1,1),Emissions!$A$1:$LI$1),FALSE)</f>
        <v>0.2222121728</v>
      </c>
      <c r="BA1194" s="359">
        <f>+VLOOKUP($E1194,Emissions!$1:$1048576,MATCH(DATE(BA$2,1,1),Emissions!$A$1:$LI$1),FALSE)</f>
        <v>0.2243961317</v>
      </c>
      <c r="BB1194" s="359">
        <f>+VLOOKUP($E1194,Emissions!$1:$1048576,MATCH(DATE(BB$2,1,1),Emissions!$A$1:$LI$1),FALSE)</f>
        <v>0.22661015430000001</v>
      </c>
      <c r="BC1194" s="359">
        <f>+VLOOKUP($E1194,Emissions!$1:$1048576,MATCH(DATE(BC$2,1,1),Emissions!$A$1:$LI$1),FALSE)</f>
        <v>0.22885836909999999</v>
      </c>
      <c r="BD1194" s="359">
        <f>+VLOOKUP($E1194,Emissions!$1:$1048576,MATCH(DATE(BD$2,1,1),Emissions!$A$1:$LI$1),FALSE)</f>
        <v>0.23114542029999999</v>
      </c>
      <c r="BE1194" s="359">
        <f>+VLOOKUP($E1194,Emissions!$1:$1048576,MATCH(DATE(BE$2,1,1),Emissions!$A$1:$LI$1),FALSE)</f>
        <v>0.24550419600000001</v>
      </c>
      <c r="BF1194" s="359">
        <f>+VLOOKUP($E1194,Emissions!$1:$1048576,MATCH(DATE(BF$2,1,1),Emissions!$A$1:$LI$1),FALSE)</f>
        <v>0.24870240260000001</v>
      </c>
      <c r="BG1194" s="359">
        <f>+VLOOKUP($E1194,Emissions!$1:$1048576,MATCH(DATE(BG$2,1,1),Emissions!$A$1:$LI$1),FALSE)</f>
        <v>0.25195794420000001</v>
      </c>
      <c r="BH1194" s="359">
        <f>+VLOOKUP($E1194,Emissions!$1:$1048576,MATCH(DATE(BH$2,1,1),Emissions!$A$1:$LI$1),FALSE)</f>
        <v>0.25527193300000001</v>
      </c>
      <c r="BI1194" s="359">
        <f>+VLOOKUP($E1194,Emissions!$1:$1048576,MATCH(DATE(BI$2,1,1),Emissions!$A$1:$LI$1),FALSE)</f>
        <v>0.25864529850000001</v>
      </c>
    </row>
    <row r="1195" spans="1:61" ht="15" customHeight="1" x14ac:dyDescent="0.35">
      <c r="A1195" s="409"/>
      <c r="B1195" s="169"/>
      <c r="C1195" s="138" t="s">
        <v>465</v>
      </c>
      <c r="D1195" s="114" t="s">
        <v>2746</v>
      </c>
      <c r="E1195" s="50" t="s">
        <v>3622</v>
      </c>
      <c r="F1195" s="359">
        <f>+VLOOKUP($E1195,Emissions!$1:$1048576,MATCH(DATE(F$2,1,1),Emissions!$A$1:$LI$1),FALSE)</f>
        <v>0</v>
      </c>
      <c r="G1195" s="359">
        <f>+VLOOKUP($E1195,Emissions!$1:$1048576,MATCH(DATE(G$2,1,1),Emissions!$A$1:$LI$1),FALSE)</f>
        <v>0</v>
      </c>
      <c r="H1195" s="359">
        <f>+VLOOKUP($E1195,Emissions!$1:$1048576,MATCH(DATE(H$2,1,1),Emissions!$A$1:$LI$1),FALSE)</f>
        <v>0</v>
      </c>
      <c r="I1195" s="359">
        <f>+VLOOKUP($E1195,Emissions!$1:$1048576,MATCH(DATE(I$2,1,1),Emissions!$A$1:$LI$1),FALSE)</f>
        <v>0</v>
      </c>
      <c r="J1195" s="359">
        <f>+VLOOKUP($E1195,Emissions!$1:$1048576,MATCH(DATE(J$2,1,1),Emissions!$A$1:$LI$1),FALSE)</f>
        <v>0</v>
      </c>
      <c r="K1195" s="359">
        <f>+VLOOKUP($E1195,Emissions!$1:$1048576,MATCH(DATE(K$2,1,1),Emissions!$A$1:$LI$1),FALSE)</f>
        <v>0</v>
      </c>
      <c r="L1195" s="359">
        <f>+VLOOKUP($E1195,Emissions!$1:$1048576,MATCH(DATE(L$2,1,1),Emissions!$A$1:$LI$1),FALSE)</f>
        <v>0</v>
      </c>
      <c r="M1195" s="359">
        <f>+VLOOKUP($E1195,Emissions!$1:$1048576,MATCH(DATE(M$2,1,1),Emissions!$A$1:$LI$1),FALSE)</f>
        <v>0</v>
      </c>
      <c r="N1195" s="359">
        <f>+VLOOKUP($E1195,Emissions!$1:$1048576,MATCH(DATE(N$2,1,1),Emissions!$A$1:$LI$1),FALSE)</f>
        <v>0</v>
      </c>
      <c r="O1195" s="359">
        <f>+VLOOKUP($E1195,Emissions!$1:$1048576,MATCH(DATE(O$2,1,1),Emissions!$A$1:$LI$1),FALSE)</f>
        <v>0</v>
      </c>
      <c r="P1195" s="359">
        <f>+VLOOKUP($E1195,Emissions!$1:$1048576,MATCH(DATE(P$2,1,1),Emissions!$A$1:$LI$1),FALSE)</f>
        <v>0</v>
      </c>
      <c r="Q1195" s="359">
        <f>+VLOOKUP($E1195,Emissions!$1:$1048576,MATCH(DATE(Q$2,1,1),Emissions!$A$1:$LI$1),FALSE)</f>
        <v>0</v>
      </c>
      <c r="R1195" s="359">
        <f>+VLOOKUP($E1195,Emissions!$1:$1048576,MATCH(DATE(R$2,1,1),Emissions!$A$1:$LI$1),FALSE)</f>
        <v>0</v>
      </c>
      <c r="S1195" s="359">
        <f>+VLOOKUP($E1195,Emissions!$1:$1048576,MATCH(DATE(S$2,1,1),Emissions!$A$1:$LI$1),FALSE)</f>
        <v>0</v>
      </c>
      <c r="T1195" s="359">
        <f>+VLOOKUP($E1195,Emissions!$1:$1048576,MATCH(DATE(T$2,1,1),Emissions!$A$1:$LI$1),FALSE)</f>
        <v>0</v>
      </c>
      <c r="U1195" s="359">
        <f>+VLOOKUP($E1195,Emissions!$1:$1048576,MATCH(DATE(U$2,1,1),Emissions!$A$1:$LI$1),FALSE)</f>
        <v>0</v>
      </c>
      <c r="V1195" s="359">
        <f>+VLOOKUP($E1195,Emissions!$1:$1048576,MATCH(DATE(V$2,1,1),Emissions!$A$1:$LI$1),FALSE)</f>
        <v>0</v>
      </c>
      <c r="W1195" s="359">
        <f>+VLOOKUP($E1195,Emissions!$1:$1048576,MATCH(DATE(W$2,1,1),Emissions!$A$1:$LI$1),FALSE)</f>
        <v>0</v>
      </c>
      <c r="X1195" s="359">
        <f>+VLOOKUP($E1195,Emissions!$1:$1048576,MATCH(DATE(X$2,1,1),Emissions!$A$1:$LI$1),FALSE)</f>
        <v>0</v>
      </c>
      <c r="Y1195" s="359">
        <f>+VLOOKUP($E1195,Emissions!$1:$1048576,MATCH(DATE(Y$2,1,1),Emissions!$A$1:$LI$1),FALSE)</f>
        <v>0</v>
      </c>
      <c r="Z1195" s="359">
        <f>+VLOOKUP($E1195,Emissions!$1:$1048576,MATCH(DATE(Z$2,1,1),Emissions!$A$1:$LI$1),FALSE)</f>
        <v>0</v>
      </c>
      <c r="AA1195" s="359">
        <f>+VLOOKUP($E1195,Emissions!$1:$1048576,MATCH(DATE(AA$2,1,1),Emissions!$A$1:$LI$1),FALSE)</f>
        <v>0</v>
      </c>
      <c r="AB1195" s="359">
        <f>+VLOOKUP($E1195,Emissions!$1:$1048576,MATCH(DATE(AB$2,1,1),Emissions!$A$1:$LI$1),FALSE)</f>
        <v>0</v>
      </c>
      <c r="AC1195" s="359">
        <f>+VLOOKUP($E1195,Emissions!$1:$1048576,MATCH(DATE(AC$2,1,1),Emissions!$A$1:$LI$1),FALSE)</f>
        <v>0</v>
      </c>
      <c r="AD1195" s="359">
        <f>+VLOOKUP($E1195,Emissions!$1:$1048576,MATCH(DATE(AD$2,1,1),Emissions!$A$1:$LI$1),FALSE)</f>
        <v>0</v>
      </c>
      <c r="AE1195" s="359">
        <f>+VLOOKUP($E1195,Emissions!$1:$1048576,MATCH(DATE(AE$2,1,1),Emissions!$A$1:$LI$1),FALSE)</f>
        <v>0</v>
      </c>
      <c r="AF1195" s="359">
        <f>+VLOOKUP($E1195,Emissions!$1:$1048576,MATCH(DATE(AF$2,1,1),Emissions!$A$1:$LI$1),FALSE)</f>
        <v>0</v>
      </c>
      <c r="AG1195" s="359">
        <f>+VLOOKUP($E1195,Emissions!$1:$1048576,MATCH(DATE(AG$2,1,1),Emissions!$A$1:$LI$1),FALSE)</f>
        <v>0</v>
      </c>
      <c r="AH1195" s="359">
        <f>+VLOOKUP($E1195,Emissions!$1:$1048576,MATCH(DATE(AH$2,1,1),Emissions!$A$1:$LI$1),FALSE)</f>
        <v>0</v>
      </c>
      <c r="AI1195" s="359">
        <f>+VLOOKUP($E1195,Emissions!$1:$1048576,MATCH(DATE(AI$2,1,1),Emissions!$A$1:$LI$1),FALSE)</f>
        <v>0</v>
      </c>
      <c r="AJ1195" s="359">
        <f>+VLOOKUP($E1195,Emissions!$1:$1048576,MATCH(DATE(AJ$2,1,1),Emissions!$A$1:$LI$1),FALSE)</f>
        <v>0</v>
      </c>
      <c r="AK1195" s="359">
        <f>+VLOOKUP($E1195,Emissions!$1:$1048576,MATCH(DATE(AK$2,1,1),Emissions!$A$1:$LI$1),FALSE)</f>
        <v>0</v>
      </c>
      <c r="AL1195" s="359">
        <f>+VLOOKUP($E1195,Emissions!$1:$1048576,MATCH(DATE(AL$2,1,1),Emissions!$A$1:$LI$1),FALSE)</f>
        <v>0</v>
      </c>
      <c r="AM1195" s="359">
        <f>+VLOOKUP($E1195,Emissions!$1:$1048576,MATCH(DATE(AM$2,1,1),Emissions!$A$1:$LI$1),FALSE)</f>
        <v>0</v>
      </c>
      <c r="AN1195" s="359">
        <f>+VLOOKUP($E1195,Emissions!$1:$1048576,MATCH(DATE(AN$2,1,1),Emissions!$A$1:$LI$1),FALSE)</f>
        <v>0</v>
      </c>
      <c r="AO1195" s="359">
        <f>+VLOOKUP($E1195,Emissions!$1:$1048576,MATCH(DATE(AO$2,1,1),Emissions!$A$1:$LI$1),FALSE)</f>
        <v>0</v>
      </c>
      <c r="AP1195" s="359">
        <f>+VLOOKUP($E1195,Emissions!$1:$1048576,MATCH(DATE(AP$2,1,1),Emissions!$A$1:$LI$1),FALSE)</f>
        <v>0</v>
      </c>
      <c r="AQ1195" s="359">
        <f>+VLOOKUP($E1195,Emissions!$1:$1048576,MATCH(DATE(AQ$2,1,1),Emissions!$A$1:$LI$1),FALSE)</f>
        <v>0</v>
      </c>
      <c r="AR1195" s="359">
        <f>+VLOOKUP($E1195,Emissions!$1:$1048576,MATCH(DATE(AR$2,1,1),Emissions!$A$1:$LI$1),FALSE)</f>
        <v>0</v>
      </c>
      <c r="AS1195" s="359">
        <f>+VLOOKUP($E1195,Emissions!$1:$1048576,MATCH(DATE(AS$2,1,1),Emissions!$A$1:$LI$1),FALSE)</f>
        <v>0</v>
      </c>
      <c r="AT1195" s="359">
        <f>+VLOOKUP($E1195,Emissions!$1:$1048576,MATCH(DATE(AT$2,1,1),Emissions!$A$1:$LI$1),FALSE)</f>
        <v>0</v>
      </c>
      <c r="AU1195" s="359">
        <f>+VLOOKUP($E1195,Emissions!$1:$1048576,MATCH(DATE(AU$2,1,1),Emissions!$A$1:$LI$1),FALSE)</f>
        <v>0</v>
      </c>
      <c r="AV1195" s="359">
        <f>+VLOOKUP($E1195,Emissions!$1:$1048576,MATCH(DATE(AV$2,1,1),Emissions!$A$1:$LI$1),FALSE)</f>
        <v>0</v>
      </c>
      <c r="AW1195" s="359">
        <f>+VLOOKUP($E1195,Emissions!$1:$1048576,MATCH(DATE(AW$2,1,1),Emissions!$A$1:$LI$1),FALSE)</f>
        <v>0</v>
      </c>
      <c r="AX1195" s="359">
        <f>+VLOOKUP($E1195,Emissions!$1:$1048576,MATCH(DATE(AX$2,1,1),Emissions!$A$1:$LI$1),FALSE)</f>
        <v>0</v>
      </c>
      <c r="AY1195" s="359">
        <f>+VLOOKUP($E1195,Emissions!$1:$1048576,MATCH(DATE(AY$2,1,1),Emissions!$A$1:$LI$1),FALSE)</f>
        <v>0</v>
      </c>
      <c r="AZ1195" s="359">
        <f>+VLOOKUP($E1195,Emissions!$1:$1048576,MATCH(DATE(AZ$2,1,1),Emissions!$A$1:$LI$1),FALSE)</f>
        <v>0</v>
      </c>
      <c r="BA1195" s="359">
        <f>+VLOOKUP($E1195,Emissions!$1:$1048576,MATCH(DATE(BA$2,1,1),Emissions!$A$1:$LI$1),FALSE)</f>
        <v>0</v>
      </c>
      <c r="BB1195" s="359">
        <f>+VLOOKUP($E1195,Emissions!$1:$1048576,MATCH(DATE(BB$2,1,1),Emissions!$A$1:$LI$1),FALSE)</f>
        <v>0</v>
      </c>
      <c r="BC1195" s="359">
        <f>+VLOOKUP($E1195,Emissions!$1:$1048576,MATCH(DATE(BC$2,1,1),Emissions!$A$1:$LI$1),FALSE)</f>
        <v>0</v>
      </c>
      <c r="BD1195" s="359">
        <f>+VLOOKUP($E1195,Emissions!$1:$1048576,MATCH(DATE(BD$2,1,1),Emissions!$A$1:$LI$1),FALSE)</f>
        <v>0</v>
      </c>
      <c r="BE1195" s="359">
        <f>+VLOOKUP($E1195,Emissions!$1:$1048576,MATCH(DATE(BE$2,1,1),Emissions!$A$1:$LI$1),FALSE)</f>
        <v>0</v>
      </c>
      <c r="BF1195" s="359">
        <f>+VLOOKUP($E1195,Emissions!$1:$1048576,MATCH(DATE(BF$2,1,1),Emissions!$A$1:$LI$1),FALSE)</f>
        <v>0</v>
      </c>
      <c r="BG1195" s="359">
        <f>+VLOOKUP($E1195,Emissions!$1:$1048576,MATCH(DATE(BG$2,1,1),Emissions!$A$1:$LI$1),FALSE)</f>
        <v>0</v>
      </c>
      <c r="BH1195" s="359">
        <f>+VLOOKUP($E1195,Emissions!$1:$1048576,MATCH(DATE(BH$2,1,1),Emissions!$A$1:$LI$1),FALSE)</f>
        <v>0</v>
      </c>
      <c r="BI1195" s="359">
        <f>+VLOOKUP($E1195,Emissions!$1:$1048576,MATCH(DATE(BI$2,1,1),Emissions!$A$1:$LI$1),FALSE)</f>
        <v>0</v>
      </c>
    </row>
    <row r="1196" spans="1:61" ht="15" customHeight="1" x14ac:dyDescent="0.35">
      <c r="A1196" s="409"/>
      <c r="B1196" s="169"/>
      <c r="C1196" s="138" t="s">
        <v>466</v>
      </c>
      <c r="D1196" s="114" t="s">
        <v>2746</v>
      </c>
      <c r="E1196" s="50" t="s">
        <v>3623</v>
      </c>
      <c r="F1196" s="359">
        <f>+VLOOKUP($E1196,Emissions!$1:$1048576,MATCH(DATE(F$2,1,1),Emissions!$A$1:$LI$1),FALSE)</f>
        <v>0</v>
      </c>
      <c r="G1196" s="359">
        <f>+VLOOKUP($E1196,Emissions!$1:$1048576,MATCH(DATE(G$2,1,1),Emissions!$A$1:$LI$1),FALSE)</f>
        <v>0</v>
      </c>
      <c r="H1196" s="359">
        <f>+VLOOKUP($E1196,Emissions!$1:$1048576,MATCH(DATE(H$2,1,1),Emissions!$A$1:$LI$1),FALSE)</f>
        <v>0</v>
      </c>
      <c r="I1196" s="359">
        <f>+VLOOKUP($E1196,Emissions!$1:$1048576,MATCH(DATE(I$2,1,1),Emissions!$A$1:$LI$1),FALSE)</f>
        <v>0</v>
      </c>
      <c r="J1196" s="359">
        <f>+VLOOKUP($E1196,Emissions!$1:$1048576,MATCH(DATE(J$2,1,1),Emissions!$A$1:$LI$1),FALSE)</f>
        <v>0</v>
      </c>
      <c r="K1196" s="359">
        <f>+VLOOKUP($E1196,Emissions!$1:$1048576,MATCH(DATE(K$2,1,1),Emissions!$A$1:$LI$1),FALSE)</f>
        <v>0</v>
      </c>
      <c r="L1196" s="359">
        <f>+VLOOKUP($E1196,Emissions!$1:$1048576,MATCH(DATE(L$2,1,1),Emissions!$A$1:$LI$1),FALSE)</f>
        <v>0</v>
      </c>
      <c r="M1196" s="359">
        <f>+VLOOKUP($E1196,Emissions!$1:$1048576,MATCH(DATE(M$2,1,1),Emissions!$A$1:$LI$1),FALSE)</f>
        <v>0</v>
      </c>
      <c r="N1196" s="359">
        <f>+VLOOKUP($E1196,Emissions!$1:$1048576,MATCH(DATE(N$2,1,1),Emissions!$A$1:$LI$1),FALSE)</f>
        <v>0</v>
      </c>
      <c r="O1196" s="359">
        <f>+VLOOKUP($E1196,Emissions!$1:$1048576,MATCH(DATE(O$2,1,1),Emissions!$A$1:$LI$1),FALSE)</f>
        <v>0</v>
      </c>
      <c r="P1196" s="359">
        <f>+VLOOKUP($E1196,Emissions!$1:$1048576,MATCH(DATE(P$2,1,1),Emissions!$A$1:$LI$1),FALSE)</f>
        <v>0</v>
      </c>
      <c r="Q1196" s="359">
        <f>+VLOOKUP($E1196,Emissions!$1:$1048576,MATCH(DATE(Q$2,1,1),Emissions!$A$1:$LI$1),FALSE)</f>
        <v>0</v>
      </c>
      <c r="R1196" s="359">
        <f>+VLOOKUP($E1196,Emissions!$1:$1048576,MATCH(DATE(R$2,1,1),Emissions!$A$1:$LI$1),FALSE)</f>
        <v>0</v>
      </c>
      <c r="S1196" s="359">
        <f>+VLOOKUP($E1196,Emissions!$1:$1048576,MATCH(DATE(S$2,1,1),Emissions!$A$1:$LI$1),FALSE)</f>
        <v>0</v>
      </c>
      <c r="T1196" s="359">
        <f>+VLOOKUP($E1196,Emissions!$1:$1048576,MATCH(DATE(T$2,1,1),Emissions!$A$1:$LI$1),FALSE)</f>
        <v>0</v>
      </c>
      <c r="U1196" s="359">
        <f>+VLOOKUP($E1196,Emissions!$1:$1048576,MATCH(DATE(U$2,1,1),Emissions!$A$1:$LI$1),FALSE)</f>
        <v>0</v>
      </c>
      <c r="V1196" s="359">
        <f>+VLOOKUP($E1196,Emissions!$1:$1048576,MATCH(DATE(V$2,1,1),Emissions!$A$1:$LI$1),FALSE)</f>
        <v>0</v>
      </c>
      <c r="W1196" s="359">
        <f>+VLOOKUP($E1196,Emissions!$1:$1048576,MATCH(DATE(W$2,1,1),Emissions!$A$1:$LI$1),FALSE)</f>
        <v>0</v>
      </c>
      <c r="X1196" s="359">
        <f>+VLOOKUP($E1196,Emissions!$1:$1048576,MATCH(DATE(X$2,1,1),Emissions!$A$1:$LI$1),FALSE)</f>
        <v>0</v>
      </c>
      <c r="Y1196" s="359">
        <f>+VLOOKUP($E1196,Emissions!$1:$1048576,MATCH(DATE(Y$2,1,1),Emissions!$A$1:$LI$1),FALSE)</f>
        <v>0</v>
      </c>
      <c r="Z1196" s="359">
        <f>+VLOOKUP($E1196,Emissions!$1:$1048576,MATCH(DATE(Z$2,1,1),Emissions!$A$1:$LI$1),FALSE)</f>
        <v>0</v>
      </c>
      <c r="AA1196" s="359">
        <f>+VLOOKUP($E1196,Emissions!$1:$1048576,MATCH(DATE(AA$2,1,1),Emissions!$A$1:$LI$1),FALSE)</f>
        <v>0</v>
      </c>
      <c r="AB1196" s="359">
        <f>+VLOOKUP($E1196,Emissions!$1:$1048576,MATCH(DATE(AB$2,1,1),Emissions!$A$1:$LI$1),FALSE)</f>
        <v>0</v>
      </c>
      <c r="AC1196" s="359">
        <f>+VLOOKUP($E1196,Emissions!$1:$1048576,MATCH(DATE(AC$2,1,1),Emissions!$A$1:$LI$1),FALSE)</f>
        <v>0</v>
      </c>
      <c r="AD1196" s="359">
        <f>+VLOOKUP($E1196,Emissions!$1:$1048576,MATCH(DATE(AD$2,1,1),Emissions!$A$1:$LI$1),FALSE)</f>
        <v>0</v>
      </c>
      <c r="AE1196" s="359">
        <f>+VLOOKUP($E1196,Emissions!$1:$1048576,MATCH(DATE(AE$2,1,1),Emissions!$A$1:$LI$1),FALSE)</f>
        <v>0</v>
      </c>
      <c r="AF1196" s="359">
        <f>+VLOOKUP($E1196,Emissions!$1:$1048576,MATCH(DATE(AF$2,1,1),Emissions!$A$1:$LI$1),FALSE)</f>
        <v>0</v>
      </c>
      <c r="AG1196" s="359">
        <f>+VLOOKUP($E1196,Emissions!$1:$1048576,MATCH(DATE(AG$2,1,1),Emissions!$A$1:$LI$1),FALSE)</f>
        <v>0</v>
      </c>
      <c r="AH1196" s="359">
        <f>+VLOOKUP($E1196,Emissions!$1:$1048576,MATCH(DATE(AH$2,1,1),Emissions!$A$1:$LI$1),FALSE)</f>
        <v>0</v>
      </c>
      <c r="AI1196" s="359">
        <f>+VLOOKUP($E1196,Emissions!$1:$1048576,MATCH(DATE(AI$2,1,1),Emissions!$A$1:$LI$1),FALSE)</f>
        <v>0</v>
      </c>
      <c r="AJ1196" s="359">
        <f>+VLOOKUP($E1196,Emissions!$1:$1048576,MATCH(DATE(AJ$2,1,1),Emissions!$A$1:$LI$1),FALSE)</f>
        <v>0</v>
      </c>
      <c r="AK1196" s="359">
        <f>+VLOOKUP($E1196,Emissions!$1:$1048576,MATCH(DATE(AK$2,1,1),Emissions!$A$1:$LI$1),FALSE)</f>
        <v>0</v>
      </c>
      <c r="AL1196" s="359">
        <f>+VLOOKUP($E1196,Emissions!$1:$1048576,MATCH(DATE(AL$2,1,1),Emissions!$A$1:$LI$1),FALSE)</f>
        <v>0</v>
      </c>
      <c r="AM1196" s="359">
        <f>+VLOOKUP($E1196,Emissions!$1:$1048576,MATCH(DATE(AM$2,1,1),Emissions!$A$1:$LI$1),FALSE)</f>
        <v>0</v>
      </c>
      <c r="AN1196" s="359">
        <f>+VLOOKUP($E1196,Emissions!$1:$1048576,MATCH(DATE(AN$2,1,1),Emissions!$A$1:$LI$1),FALSE)</f>
        <v>0</v>
      </c>
      <c r="AO1196" s="359">
        <f>+VLOOKUP($E1196,Emissions!$1:$1048576,MATCH(DATE(AO$2,1,1),Emissions!$A$1:$LI$1),FALSE)</f>
        <v>0</v>
      </c>
      <c r="AP1196" s="359">
        <f>+VLOOKUP($E1196,Emissions!$1:$1048576,MATCH(DATE(AP$2,1,1),Emissions!$A$1:$LI$1),FALSE)</f>
        <v>0</v>
      </c>
      <c r="AQ1196" s="359">
        <f>+VLOOKUP($E1196,Emissions!$1:$1048576,MATCH(DATE(AQ$2,1,1),Emissions!$A$1:$LI$1),FALSE)</f>
        <v>0</v>
      </c>
      <c r="AR1196" s="359">
        <f>+VLOOKUP($E1196,Emissions!$1:$1048576,MATCH(DATE(AR$2,1,1),Emissions!$A$1:$LI$1),FALSE)</f>
        <v>0</v>
      </c>
      <c r="AS1196" s="359">
        <f>+VLOOKUP($E1196,Emissions!$1:$1048576,MATCH(DATE(AS$2,1,1),Emissions!$A$1:$LI$1),FALSE)</f>
        <v>0</v>
      </c>
      <c r="AT1196" s="359">
        <f>+VLOOKUP($E1196,Emissions!$1:$1048576,MATCH(DATE(AT$2,1,1),Emissions!$A$1:$LI$1),FALSE)</f>
        <v>0</v>
      </c>
      <c r="AU1196" s="359">
        <f>+VLOOKUP($E1196,Emissions!$1:$1048576,MATCH(DATE(AU$2,1,1),Emissions!$A$1:$LI$1),FALSE)</f>
        <v>0</v>
      </c>
      <c r="AV1196" s="359">
        <f>+VLOOKUP($E1196,Emissions!$1:$1048576,MATCH(DATE(AV$2,1,1),Emissions!$A$1:$LI$1),FALSE)</f>
        <v>0</v>
      </c>
      <c r="AW1196" s="359">
        <f>+VLOOKUP($E1196,Emissions!$1:$1048576,MATCH(DATE(AW$2,1,1),Emissions!$A$1:$LI$1),FALSE)</f>
        <v>0</v>
      </c>
      <c r="AX1196" s="359">
        <f>+VLOOKUP($E1196,Emissions!$1:$1048576,MATCH(DATE(AX$2,1,1),Emissions!$A$1:$LI$1),FALSE)</f>
        <v>0</v>
      </c>
      <c r="AY1196" s="359">
        <f>+VLOOKUP($E1196,Emissions!$1:$1048576,MATCH(DATE(AY$2,1,1),Emissions!$A$1:$LI$1),FALSE)</f>
        <v>0</v>
      </c>
      <c r="AZ1196" s="359">
        <f>+VLOOKUP($E1196,Emissions!$1:$1048576,MATCH(DATE(AZ$2,1,1),Emissions!$A$1:$LI$1),FALSE)</f>
        <v>0</v>
      </c>
      <c r="BA1196" s="359">
        <f>+VLOOKUP($E1196,Emissions!$1:$1048576,MATCH(DATE(BA$2,1,1),Emissions!$A$1:$LI$1),FALSE)</f>
        <v>0</v>
      </c>
      <c r="BB1196" s="359">
        <f>+VLOOKUP($E1196,Emissions!$1:$1048576,MATCH(DATE(BB$2,1,1),Emissions!$A$1:$LI$1),FALSE)</f>
        <v>0</v>
      </c>
      <c r="BC1196" s="359">
        <f>+VLOOKUP($E1196,Emissions!$1:$1048576,MATCH(DATE(BC$2,1,1),Emissions!$A$1:$LI$1),FALSE)</f>
        <v>0</v>
      </c>
      <c r="BD1196" s="359">
        <f>+VLOOKUP($E1196,Emissions!$1:$1048576,MATCH(DATE(BD$2,1,1),Emissions!$A$1:$LI$1),FALSE)</f>
        <v>0</v>
      </c>
      <c r="BE1196" s="359">
        <f>+VLOOKUP($E1196,Emissions!$1:$1048576,MATCH(DATE(BE$2,1,1),Emissions!$A$1:$LI$1),FALSE)</f>
        <v>0</v>
      </c>
      <c r="BF1196" s="359">
        <f>+VLOOKUP($E1196,Emissions!$1:$1048576,MATCH(DATE(BF$2,1,1),Emissions!$A$1:$LI$1),FALSE)</f>
        <v>0</v>
      </c>
      <c r="BG1196" s="359">
        <f>+VLOOKUP($E1196,Emissions!$1:$1048576,MATCH(DATE(BG$2,1,1),Emissions!$A$1:$LI$1),FALSE)</f>
        <v>0</v>
      </c>
      <c r="BH1196" s="359">
        <f>+VLOOKUP($E1196,Emissions!$1:$1048576,MATCH(DATE(BH$2,1,1),Emissions!$A$1:$LI$1),FALSE)</f>
        <v>0</v>
      </c>
      <c r="BI1196" s="359">
        <f>+VLOOKUP($E1196,Emissions!$1:$1048576,MATCH(DATE(BI$2,1,1),Emissions!$A$1:$LI$1),FALSE)</f>
        <v>0</v>
      </c>
    </row>
    <row r="1197" spans="1:61" ht="15" customHeight="1" x14ac:dyDescent="0.35">
      <c r="A1197" s="409"/>
      <c r="B1197" s="169"/>
      <c r="C1197" s="138" t="s">
        <v>467</v>
      </c>
      <c r="D1197" s="114" t="s">
        <v>2746</v>
      </c>
      <c r="E1197" s="50" t="s">
        <v>3624</v>
      </c>
      <c r="F1197" s="359">
        <f>+VLOOKUP($E1197,Emissions!$1:$1048576,MATCH(DATE(F$2,1,1),Emissions!$A$1:$LI$1),FALSE)</f>
        <v>0</v>
      </c>
      <c r="G1197" s="359">
        <f>+VLOOKUP($E1197,Emissions!$1:$1048576,MATCH(DATE(G$2,1,1),Emissions!$A$1:$LI$1),FALSE)</f>
        <v>0</v>
      </c>
      <c r="H1197" s="359">
        <f>+VLOOKUP($E1197,Emissions!$1:$1048576,MATCH(DATE(H$2,1,1),Emissions!$A$1:$LI$1),FALSE)</f>
        <v>0</v>
      </c>
      <c r="I1197" s="359">
        <f>+VLOOKUP($E1197,Emissions!$1:$1048576,MATCH(DATE(I$2,1,1),Emissions!$A$1:$LI$1),FALSE)</f>
        <v>0</v>
      </c>
      <c r="J1197" s="359">
        <f>+VLOOKUP($E1197,Emissions!$1:$1048576,MATCH(DATE(J$2,1,1),Emissions!$A$1:$LI$1),FALSE)</f>
        <v>0</v>
      </c>
      <c r="K1197" s="359">
        <f>+VLOOKUP($E1197,Emissions!$1:$1048576,MATCH(DATE(K$2,1,1),Emissions!$A$1:$LI$1),FALSE)</f>
        <v>0</v>
      </c>
      <c r="L1197" s="359">
        <f>+VLOOKUP($E1197,Emissions!$1:$1048576,MATCH(DATE(L$2,1,1),Emissions!$A$1:$LI$1),FALSE)</f>
        <v>0</v>
      </c>
      <c r="M1197" s="359">
        <f>+VLOOKUP($E1197,Emissions!$1:$1048576,MATCH(DATE(M$2,1,1),Emissions!$A$1:$LI$1),FALSE)</f>
        <v>0</v>
      </c>
      <c r="N1197" s="359">
        <f>+VLOOKUP($E1197,Emissions!$1:$1048576,MATCH(DATE(N$2,1,1),Emissions!$A$1:$LI$1),FALSE)</f>
        <v>0</v>
      </c>
      <c r="O1197" s="359">
        <f>+VLOOKUP($E1197,Emissions!$1:$1048576,MATCH(DATE(O$2,1,1),Emissions!$A$1:$LI$1),FALSE)</f>
        <v>0</v>
      </c>
      <c r="P1197" s="359">
        <f>+VLOOKUP($E1197,Emissions!$1:$1048576,MATCH(DATE(P$2,1,1),Emissions!$A$1:$LI$1),FALSE)</f>
        <v>0</v>
      </c>
      <c r="Q1197" s="359">
        <f>+VLOOKUP($E1197,Emissions!$1:$1048576,MATCH(DATE(Q$2,1,1),Emissions!$A$1:$LI$1),FALSE)</f>
        <v>0</v>
      </c>
      <c r="R1197" s="359">
        <f>+VLOOKUP($E1197,Emissions!$1:$1048576,MATCH(DATE(R$2,1,1),Emissions!$A$1:$LI$1),FALSE)</f>
        <v>0</v>
      </c>
      <c r="S1197" s="359">
        <f>+VLOOKUP($E1197,Emissions!$1:$1048576,MATCH(DATE(S$2,1,1),Emissions!$A$1:$LI$1),FALSE)</f>
        <v>0</v>
      </c>
      <c r="T1197" s="359">
        <f>+VLOOKUP($E1197,Emissions!$1:$1048576,MATCH(DATE(T$2,1,1),Emissions!$A$1:$LI$1),FALSE)</f>
        <v>0</v>
      </c>
      <c r="U1197" s="359">
        <f>+VLOOKUP($E1197,Emissions!$1:$1048576,MATCH(DATE(U$2,1,1),Emissions!$A$1:$LI$1),FALSE)</f>
        <v>0</v>
      </c>
      <c r="V1197" s="359">
        <f>+VLOOKUP($E1197,Emissions!$1:$1048576,MATCH(DATE(V$2,1,1),Emissions!$A$1:$LI$1),FALSE)</f>
        <v>0</v>
      </c>
      <c r="W1197" s="359">
        <f>+VLOOKUP($E1197,Emissions!$1:$1048576,MATCH(DATE(W$2,1,1),Emissions!$A$1:$LI$1),FALSE)</f>
        <v>0</v>
      </c>
      <c r="X1197" s="359">
        <f>+VLOOKUP($E1197,Emissions!$1:$1048576,MATCH(DATE(X$2,1,1),Emissions!$A$1:$LI$1),FALSE)</f>
        <v>0</v>
      </c>
      <c r="Y1197" s="359">
        <f>+VLOOKUP($E1197,Emissions!$1:$1048576,MATCH(DATE(Y$2,1,1),Emissions!$A$1:$LI$1),FALSE)</f>
        <v>0</v>
      </c>
      <c r="Z1197" s="359">
        <f>+VLOOKUP($E1197,Emissions!$1:$1048576,MATCH(DATE(Z$2,1,1),Emissions!$A$1:$LI$1),FALSE)</f>
        <v>0</v>
      </c>
      <c r="AA1197" s="359">
        <f>+VLOOKUP($E1197,Emissions!$1:$1048576,MATCH(DATE(AA$2,1,1),Emissions!$A$1:$LI$1),FALSE)</f>
        <v>0</v>
      </c>
      <c r="AB1197" s="359">
        <f>+VLOOKUP($E1197,Emissions!$1:$1048576,MATCH(DATE(AB$2,1,1),Emissions!$A$1:$LI$1),FALSE)</f>
        <v>0</v>
      </c>
      <c r="AC1197" s="359">
        <f>+VLOOKUP($E1197,Emissions!$1:$1048576,MATCH(DATE(AC$2,1,1),Emissions!$A$1:$LI$1),FALSE)</f>
        <v>0</v>
      </c>
      <c r="AD1197" s="359">
        <f>+VLOOKUP($E1197,Emissions!$1:$1048576,MATCH(DATE(AD$2,1,1),Emissions!$A$1:$LI$1),FALSE)</f>
        <v>0</v>
      </c>
      <c r="AE1197" s="359">
        <f>+VLOOKUP($E1197,Emissions!$1:$1048576,MATCH(DATE(AE$2,1,1),Emissions!$A$1:$LI$1),FALSE)</f>
        <v>0</v>
      </c>
      <c r="AF1197" s="359">
        <f>+VLOOKUP($E1197,Emissions!$1:$1048576,MATCH(DATE(AF$2,1,1),Emissions!$A$1:$LI$1),FALSE)</f>
        <v>0</v>
      </c>
      <c r="AG1197" s="359">
        <f>+VLOOKUP($E1197,Emissions!$1:$1048576,MATCH(DATE(AG$2,1,1),Emissions!$A$1:$LI$1),FALSE)</f>
        <v>0</v>
      </c>
      <c r="AH1197" s="359">
        <f>+VLOOKUP($E1197,Emissions!$1:$1048576,MATCH(DATE(AH$2,1,1),Emissions!$A$1:$LI$1),FALSE)</f>
        <v>0</v>
      </c>
      <c r="AI1197" s="359">
        <f>+VLOOKUP($E1197,Emissions!$1:$1048576,MATCH(DATE(AI$2,1,1),Emissions!$A$1:$LI$1),FALSE)</f>
        <v>0</v>
      </c>
      <c r="AJ1197" s="359">
        <f>+VLOOKUP($E1197,Emissions!$1:$1048576,MATCH(DATE(AJ$2,1,1),Emissions!$A$1:$LI$1),FALSE)</f>
        <v>0</v>
      </c>
      <c r="AK1197" s="359">
        <f>+VLOOKUP($E1197,Emissions!$1:$1048576,MATCH(DATE(AK$2,1,1),Emissions!$A$1:$LI$1),FALSE)</f>
        <v>0</v>
      </c>
      <c r="AL1197" s="359">
        <f>+VLOOKUP($E1197,Emissions!$1:$1048576,MATCH(DATE(AL$2,1,1),Emissions!$A$1:$LI$1),FALSE)</f>
        <v>0</v>
      </c>
      <c r="AM1197" s="359">
        <f>+VLOOKUP($E1197,Emissions!$1:$1048576,MATCH(DATE(AM$2,1,1),Emissions!$A$1:$LI$1),FALSE)</f>
        <v>0</v>
      </c>
      <c r="AN1197" s="359">
        <f>+VLOOKUP($E1197,Emissions!$1:$1048576,MATCH(DATE(AN$2,1,1),Emissions!$A$1:$LI$1),FALSE)</f>
        <v>0</v>
      </c>
      <c r="AO1197" s="359">
        <f>+VLOOKUP($E1197,Emissions!$1:$1048576,MATCH(DATE(AO$2,1,1),Emissions!$A$1:$LI$1),FALSE)</f>
        <v>0</v>
      </c>
      <c r="AP1197" s="359">
        <f>+VLOOKUP($E1197,Emissions!$1:$1048576,MATCH(DATE(AP$2,1,1),Emissions!$A$1:$LI$1),FALSE)</f>
        <v>0</v>
      </c>
      <c r="AQ1197" s="359">
        <f>+VLOOKUP($E1197,Emissions!$1:$1048576,MATCH(DATE(AQ$2,1,1),Emissions!$A$1:$LI$1),FALSE)</f>
        <v>0</v>
      </c>
      <c r="AR1197" s="359">
        <f>+VLOOKUP($E1197,Emissions!$1:$1048576,MATCH(DATE(AR$2,1,1),Emissions!$A$1:$LI$1),FALSE)</f>
        <v>0</v>
      </c>
      <c r="AS1197" s="359">
        <f>+VLOOKUP($E1197,Emissions!$1:$1048576,MATCH(DATE(AS$2,1,1),Emissions!$A$1:$LI$1),FALSE)</f>
        <v>0</v>
      </c>
      <c r="AT1197" s="359">
        <f>+VLOOKUP($E1197,Emissions!$1:$1048576,MATCH(DATE(AT$2,1,1),Emissions!$A$1:$LI$1),FALSE)</f>
        <v>0</v>
      </c>
      <c r="AU1197" s="359">
        <f>+VLOOKUP($E1197,Emissions!$1:$1048576,MATCH(DATE(AU$2,1,1),Emissions!$A$1:$LI$1),FALSE)</f>
        <v>0</v>
      </c>
      <c r="AV1197" s="359">
        <f>+VLOOKUP($E1197,Emissions!$1:$1048576,MATCH(DATE(AV$2,1,1),Emissions!$A$1:$LI$1),FALSE)</f>
        <v>0</v>
      </c>
      <c r="AW1197" s="359">
        <f>+VLOOKUP($E1197,Emissions!$1:$1048576,MATCH(DATE(AW$2,1,1),Emissions!$A$1:$LI$1),FALSE)</f>
        <v>0</v>
      </c>
      <c r="AX1197" s="359">
        <f>+VLOOKUP($E1197,Emissions!$1:$1048576,MATCH(DATE(AX$2,1,1),Emissions!$A$1:$LI$1),FALSE)</f>
        <v>0</v>
      </c>
      <c r="AY1197" s="359">
        <f>+VLOOKUP($E1197,Emissions!$1:$1048576,MATCH(DATE(AY$2,1,1),Emissions!$A$1:$LI$1),FALSE)</f>
        <v>0</v>
      </c>
      <c r="AZ1197" s="359">
        <f>+VLOOKUP($E1197,Emissions!$1:$1048576,MATCH(DATE(AZ$2,1,1),Emissions!$A$1:$LI$1),FALSE)</f>
        <v>0</v>
      </c>
      <c r="BA1197" s="359">
        <f>+VLOOKUP($E1197,Emissions!$1:$1048576,MATCH(DATE(BA$2,1,1),Emissions!$A$1:$LI$1),FALSE)</f>
        <v>0</v>
      </c>
      <c r="BB1197" s="359">
        <f>+VLOOKUP($E1197,Emissions!$1:$1048576,MATCH(DATE(BB$2,1,1),Emissions!$A$1:$LI$1),FALSE)</f>
        <v>0</v>
      </c>
      <c r="BC1197" s="359">
        <f>+VLOOKUP($E1197,Emissions!$1:$1048576,MATCH(DATE(BC$2,1,1),Emissions!$A$1:$LI$1),FALSE)</f>
        <v>0</v>
      </c>
      <c r="BD1197" s="359">
        <f>+VLOOKUP($E1197,Emissions!$1:$1048576,MATCH(DATE(BD$2,1,1),Emissions!$A$1:$LI$1),FALSE)</f>
        <v>0</v>
      </c>
      <c r="BE1197" s="359">
        <f>+VLOOKUP($E1197,Emissions!$1:$1048576,MATCH(DATE(BE$2,1,1),Emissions!$A$1:$LI$1),FALSE)</f>
        <v>0</v>
      </c>
      <c r="BF1197" s="359">
        <f>+VLOOKUP($E1197,Emissions!$1:$1048576,MATCH(DATE(BF$2,1,1),Emissions!$A$1:$LI$1),FALSE)</f>
        <v>0</v>
      </c>
      <c r="BG1197" s="359">
        <f>+VLOOKUP($E1197,Emissions!$1:$1048576,MATCH(DATE(BG$2,1,1),Emissions!$A$1:$LI$1),FALSE)</f>
        <v>0</v>
      </c>
      <c r="BH1197" s="359">
        <f>+VLOOKUP($E1197,Emissions!$1:$1048576,MATCH(DATE(BH$2,1,1),Emissions!$A$1:$LI$1),FALSE)</f>
        <v>0</v>
      </c>
      <c r="BI1197" s="359">
        <f>+VLOOKUP($E1197,Emissions!$1:$1048576,MATCH(DATE(BI$2,1,1),Emissions!$A$1:$LI$1),FALSE)</f>
        <v>0</v>
      </c>
    </row>
    <row r="1198" spans="1:61" ht="15" customHeight="1" x14ac:dyDescent="0.35">
      <c r="A1198" s="409"/>
      <c r="B1198" s="169"/>
      <c r="C1198" s="138" t="s">
        <v>468</v>
      </c>
      <c r="D1198" s="114" t="s">
        <v>2746</v>
      </c>
      <c r="E1198" s="50" t="s">
        <v>3625</v>
      </c>
      <c r="F1198" s="359">
        <f>+VLOOKUP($E1198,Emissions!$1:$1048576,MATCH(DATE(F$2,1,1),Emissions!$A$1:$LI$1),FALSE)</f>
        <v>0</v>
      </c>
      <c r="G1198" s="359">
        <f>+VLOOKUP($E1198,Emissions!$1:$1048576,MATCH(DATE(G$2,1,1),Emissions!$A$1:$LI$1),FALSE)</f>
        <v>0</v>
      </c>
      <c r="H1198" s="359">
        <f>+VLOOKUP($E1198,Emissions!$1:$1048576,MATCH(DATE(H$2,1,1),Emissions!$A$1:$LI$1),FALSE)</f>
        <v>0</v>
      </c>
      <c r="I1198" s="359">
        <f>+VLOOKUP($E1198,Emissions!$1:$1048576,MATCH(DATE(I$2,1,1),Emissions!$A$1:$LI$1),FALSE)</f>
        <v>0</v>
      </c>
      <c r="J1198" s="359">
        <f>+VLOOKUP($E1198,Emissions!$1:$1048576,MATCH(DATE(J$2,1,1),Emissions!$A$1:$LI$1),FALSE)</f>
        <v>0</v>
      </c>
      <c r="K1198" s="359">
        <f>+VLOOKUP($E1198,Emissions!$1:$1048576,MATCH(DATE(K$2,1,1),Emissions!$A$1:$LI$1),FALSE)</f>
        <v>0</v>
      </c>
      <c r="L1198" s="359">
        <f>+VLOOKUP($E1198,Emissions!$1:$1048576,MATCH(DATE(L$2,1,1),Emissions!$A$1:$LI$1),FALSE)</f>
        <v>0</v>
      </c>
      <c r="M1198" s="359">
        <f>+VLOOKUP($E1198,Emissions!$1:$1048576,MATCH(DATE(M$2,1,1),Emissions!$A$1:$LI$1),FALSE)</f>
        <v>0</v>
      </c>
      <c r="N1198" s="359">
        <f>+VLOOKUP($E1198,Emissions!$1:$1048576,MATCH(DATE(N$2,1,1),Emissions!$A$1:$LI$1),FALSE)</f>
        <v>0</v>
      </c>
      <c r="O1198" s="359">
        <f>+VLOOKUP($E1198,Emissions!$1:$1048576,MATCH(DATE(O$2,1,1),Emissions!$A$1:$LI$1),FALSE)</f>
        <v>0</v>
      </c>
      <c r="P1198" s="359">
        <f>+VLOOKUP($E1198,Emissions!$1:$1048576,MATCH(DATE(P$2,1,1),Emissions!$A$1:$LI$1),FALSE)</f>
        <v>0</v>
      </c>
      <c r="Q1198" s="359">
        <f>+VLOOKUP($E1198,Emissions!$1:$1048576,MATCH(DATE(Q$2,1,1),Emissions!$A$1:$LI$1),FALSE)</f>
        <v>0</v>
      </c>
      <c r="R1198" s="359">
        <f>+VLOOKUP($E1198,Emissions!$1:$1048576,MATCH(DATE(R$2,1,1),Emissions!$A$1:$LI$1),FALSE)</f>
        <v>0</v>
      </c>
      <c r="S1198" s="359">
        <f>+VLOOKUP($E1198,Emissions!$1:$1048576,MATCH(DATE(S$2,1,1),Emissions!$A$1:$LI$1),FALSE)</f>
        <v>0</v>
      </c>
      <c r="T1198" s="359">
        <f>+VLOOKUP($E1198,Emissions!$1:$1048576,MATCH(DATE(T$2,1,1),Emissions!$A$1:$LI$1),FALSE)</f>
        <v>0</v>
      </c>
      <c r="U1198" s="359">
        <f>+VLOOKUP($E1198,Emissions!$1:$1048576,MATCH(DATE(U$2,1,1),Emissions!$A$1:$LI$1),FALSE)</f>
        <v>0</v>
      </c>
      <c r="V1198" s="359">
        <f>+VLOOKUP($E1198,Emissions!$1:$1048576,MATCH(DATE(V$2,1,1),Emissions!$A$1:$LI$1),FALSE)</f>
        <v>0</v>
      </c>
      <c r="W1198" s="359">
        <f>+VLOOKUP($E1198,Emissions!$1:$1048576,MATCH(DATE(W$2,1,1),Emissions!$A$1:$LI$1),FALSE)</f>
        <v>0</v>
      </c>
      <c r="X1198" s="359">
        <f>+VLOOKUP($E1198,Emissions!$1:$1048576,MATCH(DATE(X$2,1,1),Emissions!$A$1:$LI$1),FALSE)</f>
        <v>0</v>
      </c>
      <c r="Y1198" s="359">
        <f>+VLOOKUP($E1198,Emissions!$1:$1048576,MATCH(DATE(Y$2,1,1),Emissions!$A$1:$LI$1),FALSE)</f>
        <v>0</v>
      </c>
      <c r="Z1198" s="359">
        <f>+VLOOKUP($E1198,Emissions!$1:$1048576,MATCH(DATE(Z$2,1,1),Emissions!$A$1:$LI$1),FALSE)</f>
        <v>0</v>
      </c>
      <c r="AA1198" s="359">
        <f>+VLOOKUP($E1198,Emissions!$1:$1048576,MATCH(DATE(AA$2,1,1),Emissions!$A$1:$LI$1),FALSE)</f>
        <v>0</v>
      </c>
      <c r="AB1198" s="359">
        <f>+VLOOKUP($E1198,Emissions!$1:$1048576,MATCH(DATE(AB$2,1,1),Emissions!$A$1:$LI$1),FALSE)</f>
        <v>0</v>
      </c>
      <c r="AC1198" s="359">
        <f>+VLOOKUP($E1198,Emissions!$1:$1048576,MATCH(DATE(AC$2,1,1),Emissions!$A$1:$LI$1),FALSE)</f>
        <v>0</v>
      </c>
      <c r="AD1198" s="359">
        <f>+VLOOKUP($E1198,Emissions!$1:$1048576,MATCH(DATE(AD$2,1,1),Emissions!$A$1:$LI$1),FALSE)</f>
        <v>0</v>
      </c>
      <c r="AE1198" s="359">
        <f>+VLOOKUP($E1198,Emissions!$1:$1048576,MATCH(DATE(AE$2,1,1),Emissions!$A$1:$LI$1),FALSE)</f>
        <v>0</v>
      </c>
      <c r="AF1198" s="359">
        <f>+VLOOKUP($E1198,Emissions!$1:$1048576,MATCH(DATE(AF$2,1,1),Emissions!$A$1:$LI$1),FALSE)</f>
        <v>0</v>
      </c>
      <c r="AG1198" s="359">
        <f>+VLOOKUP($E1198,Emissions!$1:$1048576,MATCH(DATE(AG$2,1,1),Emissions!$A$1:$LI$1),FALSE)</f>
        <v>0</v>
      </c>
      <c r="AH1198" s="359">
        <f>+VLOOKUP($E1198,Emissions!$1:$1048576,MATCH(DATE(AH$2,1,1),Emissions!$A$1:$LI$1),FALSE)</f>
        <v>0</v>
      </c>
      <c r="AI1198" s="359">
        <f>+VLOOKUP($E1198,Emissions!$1:$1048576,MATCH(DATE(AI$2,1,1),Emissions!$A$1:$LI$1),FALSE)</f>
        <v>0</v>
      </c>
      <c r="AJ1198" s="359">
        <f>+VLOOKUP($E1198,Emissions!$1:$1048576,MATCH(DATE(AJ$2,1,1),Emissions!$A$1:$LI$1),FALSE)</f>
        <v>0</v>
      </c>
      <c r="AK1198" s="359">
        <f>+VLOOKUP($E1198,Emissions!$1:$1048576,MATCH(DATE(AK$2,1,1),Emissions!$A$1:$LI$1),FALSE)</f>
        <v>0</v>
      </c>
      <c r="AL1198" s="359">
        <f>+VLOOKUP($E1198,Emissions!$1:$1048576,MATCH(DATE(AL$2,1,1),Emissions!$A$1:$LI$1),FALSE)</f>
        <v>0</v>
      </c>
      <c r="AM1198" s="359">
        <f>+VLOOKUP($E1198,Emissions!$1:$1048576,MATCH(DATE(AM$2,1,1),Emissions!$A$1:$LI$1),FALSE)</f>
        <v>0</v>
      </c>
      <c r="AN1198" s="359">
        <f>+VLOOKUP($E1198,Emissions!$1:$1048576,MATCH(DATE(AN$2,1,1),Emissions!$A$1:$LI$1),FALSE)</f>
        <v>0</v>
      </c>
      <c r="AO1198" s="359">
        <f>+VLOOKUP($E1198,Emissions!$1:$1048576,MATCH(DATE(AO$2,1,1),Emissions!$A$1:$LI$1),FALSE)</f>
        <v>0</v>
      </c>
      <c r="AP1198" s="359">
        <f>+VLOOKUP($E1198,Emissions!$1:$1048576,MATCH(DATE(AP$2,1,1),Emissions!$A$1:$LI$1),FALSE)</f>
        <v>0</v>
      </c>
      <c r="AQ1198" s="359">
        <f>+VLOOKUP($E1198,Emissions!$1:$1048576,MATCH(DATE(AQ$2,1,1),Emissions!$A$1:$LI$1),FALSE)</f>
        <v>0</v>
      </c>
      <c r="AR1198" s="359">
        <f>+VLOOKUP($E1198,Emissions!$1:$1048576,MATCH(DATE(AR$2,1,1),Emissions!$A$1:$LI$1),FALSE)</f>
        <v>0</v>
      </c>
      <c r="AS1198" s="359">
        <f>+VLOOKUP($E1198,Emissions!$1:$1048576,MATCH(DATE(AS$2,1,1),Emissions!$A$1:$LI$1),FALSE)</f>
        <v>0</v>
      </c>
      <c r="AT1198" s="359">
        <f>+VLOOKUP($E1198,Emissions!$1:$1048576,MATCH(DATE(AT$2,1,1),Emissions!$A$1:$LI$1),FALSE)</f>
        <v>0</v>
      </c>
      <c r="AU1198" s="359">
        <f>+VLOOKUP($E1198,Emissions!$1:$1048576,MATCH(DATE(AU$2,1,1),Emissions!$A$1:$LI$1),FALSE)</f>
        <v>0</v>
      </c>
      <c r="AV1198" s="359">
        <f>+VLOOKUP($E1198,Emissions!$1:$1048576,MATCH(DATE(AV$2,1,1),Emissions!$A$1:$LI$1),FALSE)</f>
        <v>0</v>
      </c>
      <c r="AW1198" s="359">
        <f>+VLOOKUP($E1198,Emissions!$1:$1048576,MATCH(DATE(AW$2,1,1),Emissions!$A$1:$LI$1),FALSE)</f>
        <v>0</v>
      </c>
      <c r="AX1198" s="359">
        <f>+VLOOKUP($E1198,Emissions!$1:$1048576,MATCH(DATE(AX$2,1,1),Emissions!$A$1:$LI$1),FALSE)</f>
        <v>0</v>
      </c>
      <c r="AY1198" s="359">
        <f>+VLOOKUP($E1198,Emissions!$1:$1048576,MATCH(DATE(AY$2,1,1),Emissions!$A$1:$LI$1),FALSE)</f>
        <v>0</v>
      </c>
      <c r="AZ1198" s="359">
        <f>+VLOOKUP($E1198,Emissions!$1:$1048576,MATCH(DATE(AZ$2,1,1),Emissions!$A$1:$LI$1),FALSE)</f>
        <v>0</v>
      </c>
      <c r="BA1198" s="359">
        <f>+VLOOKUP($E1198,Emissions!$1:$1048576,MATCH(DATE(BA$2,1,1),Emissions!$A$1:$LI$1),FALSE)</f>
        <v>0</v>
      </c>
      <c r="BB1198" s="359">
        <f>+VLOOKUP($E1198,Emissions!$1:$1048576,MATCH(DATE(BB$2,1,1),Emissions!$A$1:$LI$1),FALSE)</f>
        <v>0</v>
      </c>
      <c r="BC1198" s="359">
        <f>+VLOOKUP($E1198,Emissions!$1:$1048576,MATCH(DATE(BC$2,1,1),Emissions!$A$1:$LI$1),FALSE)</f>
        <v>0</v>
      </c>
      <c r="BD1198" s="359">
        <f>+VLOOKUP($E1198,Emissions!$1:$1048576,MATCH(DATE(BD$2,1,1),Emissions!$A$1:$LI$1),FALSE)</f>
        <v>0</v>
      </c>
      <c r="BE1198" s="359">
        <f>+VLOOKUP($E1198,Emissions!$1:$1048576,MATCH(DATE(BE$2,1,1),Emissions!$A$1:$LI$1),FALSE)</f>
        <v>0</v>
      </c>
      <c r="BF1198" s="359">
        <f>+VLOOKUP($E1198,Emissions!$1:$1048576,MATCH(DATE(BF$2,1,1),Emissions!$A$1:$LI$1),FALSE)</f>
        <v>0</v>
      </c>
      <c r="BG1198" s="359">
        <f>+VLOOKUP($E1198,Emissions!$1:$1048576,MATCH(DATE(BG$2,1,1),Emissions!$A$1:$LI$1),FALSE)</f>
        <v>0</v>
      </c>
      <c r="BH1198" s="359">
        <f>+VLOOKUP($E1198,Emissions!$1:$1048576,MATCH(DATE(BH$2,1,1),Emissions!$A$1:$LI$1),FALSE)</f>
        <v>0</v>
      </c>
      <c r="BI1198" s="359">
        <f>+VLOOKUP($E1198,Emissions!$1:$1048576,MATCH(DATE(BI$2,1,1),Emissions!$A$1:$LI$1),FALSE)</f>
        <v>0</v>
      </c>
    </row>
    <row r="1199" spans="1:61" ht="15" customHeight="1" x14ac:dyDescent="0.35">
      <c r="A1199" s="409"/>
      <c r="B1199" s="169"/>
      <c r="C1199" s="138" t="s">
        <v>469</v>
      </c>
      <c r="D1199" s="114" t="s">
        <v>2746</v>
      </c>
      <c r="E1199" s="50" t="s">
        <v>3626</v>
      </c>
      <c r="F1199" s="359">
        <f>+VLOOKUP($E1199,Emissions!$1:$1048576,MATCH(DATE(F$2,1,1),Emissions!$A$1:$LI$1),FALSE)</f>
        <v>0</v>
      </c>
      <c r="G1199" s="359">
        <f>+VLOOKUP($E1199,Emissions!$1:$1048576,MATCH(DATE(G$2,1,1),Emissions!$A$1:$LI$1),FALSE)</f>
        <v>0</v>
      </c>
      <c r="H1199" s="359">
        <f>+VLOOKUP($E1199,Emissions!$1:$1048576,MATCH(DATE(H$2,1,1),Emissions!$A$1:$LI$1),FALSE)</f>
        <v>0</v>
      </c>
      <c r="I1199" s="359">
        <f>+VLOOKUP($E1199,Emissions!$1:$1048576,MATCH(DATE(I$2,1,1),Emissions!$A$1:$LI$1),FALSE)</f>
        <v>0</v>
      </c>
      <c r="J1199" s="359">
        <f>+VLOOKUP($E1199,Emissions!$1:$1048576,MATCH(DATE(J$2,1,1),Emissions!$A$1:$LI$1),FALSE)</f>
        <v>0</v>
      </c>
      <c r="K1199" s="359">
        <f>+VLOOKUP($E1199,Emissions!$1:$1048576,MATCH(DATE(K$2,1,1),Emissions!$A$1:$LI$1),FALSE)</f>
        <v>0</v>
      </c>
      <c r="L1199" s="359">
        <f>+VLOOKUP($E1199,Emissions!$1:$1048576,MATCH(DATE(L$2,1,1),Emissions!$A$1:$LI$1),FALSE)</f>
        <v>0</v>
      </c>
      <c r="M1199" s="359">
        <f>+VLOOKUP($E1199,Emissions!$1:$1048576,MATCH(DATE(M$2,1,1),Emissions!$A$1:$LI$1),FALSE)</f>
        <v>0</v>
      </c>
      <c r="N1199" s="359">
        <f>+VLOOKUP($E1199,Emissions!$1:$1048576,MATCH(DATE(N$2,1,1),Emissions!$A$1:$LI$1),FALSE)</f>
        <v>0</v>
      </c>
      <c r="O1199" s="359">
        <f>+VLOOKUP($E1199,Emissions!$1:$1048576,MATCH(DATE(O$2,1,1),Emissions!$A$1:$LI$1),FALSE)</f>
        <v>0</v>
      </c>
      <c r="P1199" s="359">
        <f>+VLOOKUP($E1199,Emissions!$1:$1048576,MATCH(DATE(P$2,1,1),Emissions!$A$1:$LI$1),FALSE)</f>
        <v>0</v>
      </c>
      <c r="Q1199" s="359">
        <f>+VLOOKUP($E1199,Emissions!$1:$1048576,MATCH(DATE(Q$2,1,1),Emissions!$A$1:$LI$1),FALSE)</f>
        <v>0</v>
      </c>
      <c r="R1199" s="359">
        <f>+VLOOKUP($E1199,Emissions!$1:$1048576,MATCH(DATE(R$2,1,1),Emissions!$A$1:$LI$1),FALSE)</f>
        <v>0</v>
      </c>
      <c r="S1199" s="359">
        <f>+VLOOKUP($E1199,Emissions!$1:$1048576,MATCH(DATE(S$2,1,1),Emissions!$A$1:$LI$1),FALSE)</f>
        <v>0</v>
      </c>
      <c r="T1199" s="359">
        <f>+VLOOKUP($E1199,Emissions!$1:$1048576,MATCH(DATE(T$2,1,1),Emissions!$A$1:$LI$1),FALSE)</f>
        <v>0</v>
      </c>
      <c r="U1199" s="359">
        <f>+VLOOKUP($E1199,Emissions!$1:$1048576,MATCH(DATE(U$2,1,1),Emissions!$A$1:$LI$1),FALSE)</f>
        <v>0</v>
      </c>
      <c r="V1199" s="359">
        <f>+VLOOKUP($E1199,Emissions!$1:$1048576,MATCH(DATE(V$2,1,1),Emissions!$A$1:$LI$1),FALSE)</f>
        <v>0</v>
      </c>
      <c r="W1199" s="359">
        <f>+VLOOKUP($E1199,Emissions!$1:$1048576,MATCH(DATE(W$2,1,1),Emissions!$A$1:$LI$1),FALSE)</f>
        <v>0</v>
      </c>
      <c r="X1199" s="359">
        <f>+VLOOKUP($E1199,Emissions!$1:$1048576,MATCH(DATE(X$2,1,1),Emissions!$A$1:$LI$1),FALSE)</f>
        <v>0</v>
      </c>
      <c r="Y1199" s="359">
        <f>+VLOOKUP($E1199,Emissions!$1:$1048576,MATCH(DATE(Y$2,1,1),Emissions!$A$1:$LI$1),FALSE)</f>
        <v>0</v>
      </c>
      <c r="Z1199" s="359">
        <f>+VLOOKUP($E1199,Emissions!$1:$1048576,MATCH(DATE(Z$2,1,1),Emissions!$A$1:$LI$1),FALSE)</f>
        <v>0</v>
      </c>
      <c r="AA1199" s="359">
        <f>+VLOOKUP($E1199,Emissions!$1:$1048576,MATCH(DATE(AA$2,1,1),Emissions!$A$1:$LI$1),FALSE)</f>
        <v>0</v>
      </c>
      <c r="AB1199" s="359">
        <f>+VLOOKUP($E1199,Emissions!$1:$1048576,MATCH(DATE(AB$2,1,1),Emissions!$A$1:$LI$1),FALSE)</f>
        <v>0</v>
      </c>
      <c r="AC1199" s="359">
        <f>+VLOOKUP($E1199,Emissions!$1:$1048576,MATCH(DATE(AC$2,1,1),Emissions!$A$1:$LI$1),FALSE)</f>
        <v>0</v>
      </c>
      <c r="AD1199" s="359">
        <f>+VLOOKUP($E1199,Emissions!$1:$1048576,MATCH(DATE(AD$2,1,1),Emissions!$A$1:$LI$1),FALSE)</f>
        <v>0</v>
      </c>
      <c r="AE1199" s="359">
        <f>+VLOOKUP($E1199,Emissions!$1:$1048576,MATCH(DATE(AE$2,1,1),Emissions!$A$1:$LI$1),FALSE)</f>
        <v>0</v>
      </c>
      <c r="AF1199" s="359">
        <f>+VLOOKUP($E1199,Emissions!$1:$1048576,MATCH(DATE(AF$2,1,1),Emissions!$A$1:$LI$1),FALSE)</f>
        <v>0</v>
      </c>
      <c r="AG1199" s="359">
        <f>+VLOOKUP($E1199,Emissions!$1:$1048576,MATCH(DATE(AG$2,1,1),Emissions!$A$1:$LI$1),FALSE)</f>
        <v>0</v>
      </c>
      <c r="AH1199" s="359">
        <f>+VLOOKUP($E1199,Emissions!$1:$1048576,MATCH(DATE(AH$2,1,1),Emissions!$A$1:$LI$1),FALSE)</f>
        <v>0</v>
      </c>
      <c r="AI1199" s="359">
        <f>+VLOOKUP($E1199,Emissions!$1:$1048576,MATCH(DATE(AI$2,1,1),Emissions!$A$1:$LI$1),FALSE)</f>
        <v>0</v>
      </c>
      <c r="AJ1199" s="359">
        <f>+VLOOKUP($E1199,Emissions!$1:$1048576,MATCH(DATE(AJ$2,1,1),Emissions!$A$1:$LI$1),FALSE)</f>
        <v>0</v>
      </c>
      <c r="AK1199" s="359">
        <f>+VLOOKUP($E1199,Emissions!$1:$1048576,MATCH(DATE(AK$2,1,1),Emissions!$A$1:$LI$1),FALSE)</f>
        <v>0</v>
      </c>
      <c r="AL1199" s="359">
        <f>+VLOOKUP($E1199,Emissions!$1:$1048576,MATCH(DATE(AL$2,1,1),Emissions!$A$1:$LI$1),FALSE)</f>
        <v>0</v>
      </c>
      <c r="AM1199" s="359">
        <f>+VLOOKUP($E1199,Emissions!$1:$1048576,MATCH(DATE(AM$2,1,1),Emissions!$A$1:$LI$1),FALSE)</f>
        <v>0</v>
      </c>
      <c r="AN1199" s="359">
        <f>+VLOOKUP($E1199,Emissions!$1:$1048576,MATCH(DATE(AN$2,1,1),Emissions!$A$1:$LI$1),FALSE)</f>
        <v>0</v>
      </c>
      <c r="AO1199" s="359">
        <f>+VLOOKUP($E1199,Emissions!$1:$1048576,MATCH(DATE(AO$2,1,1),Emissions!$A$1:$LI$1),FALSE)</f>
        <v>0</v>
      </c>
      <c r="AP1199" s="359">
        <f>+VLOOKUP($E1199,Emissions!$1:$1048576,MATCH(DATE(AP$2,1,1),Emissions!$A$1:$LI$1),FALSE)</f>
        <v>0</v>
      </c>
      <c r="AQ1199" s="359">
        <f>+VLOOKUP($E1199,Emissions!$1:$1048576,MATCH(DATE(AQ$2,1,1),Emissions!$A$1:$LI$1),FALSE)</f>
        <v>0</v>
      </c>
      <c r="AR1199" s="359">
        <f>+VLOOKUP($E1199,Emissions!$1:$1048576,MATCH(DATE(AR$2,1,1),Emissions!$A$1:$LI$1),FALSE)</f>
        <v>0</v>
      </c>
      <c r="AS1199" s="359">
        <f>+VLOOKUP($E1199,Emissions!$1:$1048576,MATCH(DATE(AS$2,1,1),Emissions!$A$1:$LI$1),FALSE)</f>
        <v>0</v>
      </c>
      <c r="AT1199" s="359">
        <f>+VLOOKUP($E1199,Emissions!$1:$1048576,MATCH(DATE(AT$2,1,1),Emissions!$A$1:$LI$1),FALSE)</f>
        <v>0</v>
      </c>
      <c r="AU1199" s="359">
        <f>+VLOOKUP($E1199,Emissions!$1:$1048576,MATCH(DATE(AU$2,1,1),Emissions!$A$1:$LI$1),FALSE)</f>
        <v>0</v>
      </c>
      <c r="AV1199" s="359">
        <f>+VLOOKUP($E1199,Emissions!$1:$1048576,MATCH(DATE(AV$2,1,1),Emissions!$A$1:$LI$1),FALSE)</f>
        <v>0</v>
      </c>
      <c r="AW1199" s="359">
        <f>+VLOOKUP($E1199,Emissions!$1:$1048576,MATCH(DATE(AW$2,1,1),Emissions!$A$1:$LI$1),FALSE)</f>
        <v>0</v>
      </c>
      <c r="AX1199" s="359">
        <f>+VLOOKUP($E1199,Emissions!$1:$1048576,MATCH(DATE(AX$2,1,1),Emissions!$A$1:$LI$1),FALSE)</f>
        <v>0</v>
      </c>
      <c r="AY1199" s="359">
        <f>+VLOOKUP($E1199,Emissions!$1:$1048576,MATCH(DATE(AY$2,1,1),Emissions!$A$1:$LI$1),FALSE)</f>
        <v>0</v>
      </c>
      <c r="AZ1199" s="359">
        <f>+VLOOKUP($E1199,Emissions!$1:$1048576,MATCH(DATE(AZ$2,1,1),Emissions!$A$1:$LI$1),FALSE)</f>
        <v>0</v>
      </c>
      <c r="BA1199" s="359">
        <f>+VLOOKUP($E1199,Emissions!$1:$1048576,MATCH(DATE(BA$2,1,1),Emissions!$A$1:$LI$1),FALSE)</f>
        <v>0</v>
      </c>
      <c r="BB1199" s="359">
        <f>+VLOOKUP($E1199,Emissions!$1:$1048576,MATCH(DATE(BB$2,1,1),Emissions!$A$1:$LI$1),FALSE)</f>
        <v>0</v>
      </c>
      <c r="BC1199" s="359">
        <f>+VLOOKUP($E1199,Emissions!$1:$1048576,MATCH(DATE(BC$2,1,1),Emissions!$A$1:$LI$1),FALSE)</f>
        <v>0</v>
      </c>
      <c r="BD1199" s="359">
        <f>+VLOOKUP($E1199,Emissions!$1:$1048576,MATCH(DATE(BD$2,1,1),Emissions!$A$1:$LI$1),FALSE)</f>
        <v>0</v>
      </c>
      <c r="BE1199" s="359">
        <f>+VLOOKUP($E1199,Emissions!$1:$1048576,MATCH(DATE(BE$2,1,1),Emissions!$A$1:$LI$1),FALSE)</f>
        <v>0</v>
      </c>
      <c r="BF1199" s="359">
        <f>+VLOOKUP($E1199,Emissions!$1:$1048576,MATCH(DATE(BF$2,1,1),Emissions!$A$1:$LI$1),FALSE)</f>
        <v>0</v>
      </c>
      <c r="BG1199" s="359">
        <f>+VLOOKUP($E1199,Emissions!$1:$1048576,MATCH(DATE(BG$2,1,1),Emissions!$A$1:$LI$1),FALSE)</f>
        <v>0</v>
      </c>
      <c r="BH1199" s="359">
        <f>+VLOOKUP($E1199,Emissions!$1:$1048576,MATCH(DATE(BH$2,1,1),Emissions!$A$1:$LI$1),FALSE)</f>
        <v>0</v>
      </c>
      <c r="BI1199" s="359">
        <f>+VLOOKUP($E1199,Emissions!$1:$1048576,MATCH(DATE(BI$2,1,1),Emissions!$A$1:$LI$1),FALSE)</f>
        <v>0</v>
      </c>
    </row>
    <row r="1200" spans="1:61" ht="15" customHeight="1" x14ac:dyDescent="0.35">
      <c r="A1200" s="409"/>
      <c r="B1200" s="169"/>
      <c r="C1200" s="138" t="s">
        <v>470</v>
      </c>
      <c r="D1200" s="114" t="s">
        <v>2746</v>
      </c>
      <c r="E1200" s="50" t="s">
        <v>3627</v>
      </c>
      <c r="F1200" s="359">
        <f>+VLOOKUP($E1200,Emissions!$1:$1048576,MATCH(DATE(F$2,1,1),Emissions!$A$1:$LI$1),FALSE)</f>
        <v>1.8105999800000001</v>
      </c>
      <c r="G1200" s="359">
        <f>+VLOOKUP($E1200,Emissions!$1:$1048576,MATCH(DATE(G$2,1,1),Emissions!$A$1:$LI$1),FALSE)</f>
        <v>1.828523737</v>
      </c>
      <c r="H1200" s="359">
        <f>+VLOOKUP($E1200,Emissions!$1:$1048576,MATCH(DATE(H$2,1,1),Emissions!$A$1:$LI$1),FALSE)</f>
        <v>1.846218871</v>
      </c>
      <c r="I1200" s="359">
        <f>+VLOOKUP($E1200,Emissions!$1:$1048576,MATCH(DATE(I$2,1,1),Emissions!$A$1:$LI$1),FALSE)</f>
        <v>1.8646759260000001</v>
      </c>
      <c r="J1200" s="359">
        <f>+VLOOKUP($E1200,Emissions!$1:$1048576,MATCH(DATE(J$2,1,1),Emissions!$A$1:$LI$1),FALSE)</f>
        <v>1.884273241</v>
      </c>
      <c r="K1200" s="359">
        <f>+VLOOKUP($E1200,Emissions!$1:$1048576,MATCH(DATE(K$2,1,1),Emissions!$A$1:$LI$1),FALSE)</f>
        <v>1.9035940469999999</v>
      </c>
      <c r="L1200" s="359">
        <f>+VLOOKUP($E1200,Emissions!$1:$1048576,MATCH(DATE(L$2,1,1),Emissions!$A$1:$LI$1),FALSE)</f>
        <v>1.9211979050000001</v>
      </c>
      <c r="M1200" s="359">
        <f>+VLOOKUP($E1200,Emissions!$1:$1048576,MATCH(DATE(M$2,1,1),Emissions!$A$1:$LI$1),FALSE)</f>
        <v>1.9380089760000001</v>
      </c>
      <c r="N1200" s="359">
        <f>+VLOOKUP($E1200,Emissions!$1:$1048576,MATCH(DATE(N$2,1,1),Emissions!$A$1:$LI$1),FALSE)</f>
        <v>1.9546362100000001</v>
      </c>
      <c r="O1200" s="359">
        <f>+VLOOKUP($E1200,Emissions!$1:$1048576,MATCH(DATE(O$2,1,1),Emissions!$A$1:$LI$1),FALSE)</f>
        <v>1.9713567910000001</v>
      </c>
      <c r="P1200" s="359">
        <f>+VLOOKUP($E1200,Emissions!$1:$1048576,MATCH(DATE(P$2,1,1),Emissions!$A$1:$LI$1),FALSE)</f>
        <v>1.99043247</v>
      </c>
      <c r="Q1200" s="359">
        <f>+VLOOKUP($E1200,Emissions!$1:$1048576,MATCH(DATE(Q$2,1,1),Emissions!$A$1:$LI$1),FALSE)</f>
        <v>2.008648247</v>
      </c>
      <c r="R1200" s="359">
        <f>+VLOOKUP($E1200,Emissions!$1:$1048576,MATCH(DATE(R$2,1,1),Emissions!$A$1:$LI$1),FALSE)</f>
        <v>2.0264549870000002</v>
      </c>
      <c r="S1200" s="359">
        <f>+VLOOKUP($E1200,Emissions!$1:$1048576,MATCH(DATE(S$2,1,1),Emissions!$A$1:$LI$1),FALSE)</f>
        <v>2.0441601789999999</v>
      </c>
      <c r="T1200" s="359">
        <f>+VLOOKUP($E1200,Emissions!$1:$1048576,MATCH(DATE(T$2,1,1),Emissions!$A$1:$LI$1),FALSE)</f>
        <v>2.0618940459999999</v>
      </c>
      <c r="U1200" s="359">
        <f>+VLOOKUP($E1200,Emissions!$1:$1048576,MATCH(DATE(U$2,1,1),Emissions!$A$1:$LI$1),FALSE)</f>
        <v>2.079709764</v>
      </c>
      <c r="V1200" s="359">
        <f>+VLOOKUP($E1200,Emissions!$1:$1048576,MATCH(DATE(V$2,1,1),Emissions!$A$1:$LI$1),FALSE)</f>
        <v>2.0976324819999999</v>
      </c>
      <c r="W1200" s="359">
        <f>+VLOOKUP($E1200,Emissions!$1:$1048576,MATCH(DATE(W$2,1,1),Emissions!$A$1:$LI$1),FALSE)</f>
        <v>2.115679149</v>
      </c>
      <c r="X1200" s="359">
        <f>+VLOOKUP($E1200,Emissions!$1:$1048576,MATCH(DATE(X$2,1,1),Emissions!$A$1:$LI$1),FALSE)</f>
        <v>2.133865814</v>
      </c>
      <c r="Y1200" s="359">
        <f>+VLOOKUP($E1200,Emissions!$1:$1048576,MATCH(DATE(Y$2,1,1),Emissions!$A$1:$LI$1),FALSE)</f>
        <v>2.15220974</v>
      </c>
      <c r="Z1200" s="359">
        <f>+VLOOKUP($E1200,Emissions!$1:$1048576,MATCH(DATE(Z$2,1,1),Emissions!$A$1:$LI$1),FALSE)</f>
        <v>2.1692287970000002</v>
      </c>
      <c r="AA1200" s="359">
        <f>+VLOOKUP($E1200,Emissions!$1:$1048576,MATCH(DATE(AA$2,1,1),Emissions!$A$1:$LI$1),FALSE)</f>
        <v>2.1871854119999998</v>
      </c>
      <c r="AB1200" s="359">
        <f>+VLOOKUP($E1200,Emissions!$1:$1048576,MATCH(DATE(AB$2,1,1),Emissions!$A$1:$LI$1),FALSE)</f>
        <v>2.2057698970000001</v>
      </c>
      <c r="AC1200" s="359">
        <f>+VLOOKUP($E1200,Emissions!$1:$1048576,MATCH(DATE(AC$2,1,1),Emissions!$A$1:$LI$1),FALSE)</f>
        <v>2.2247764449999998</v>
      </c>
      <c r="AD1200" s="359">
        <f>+VLOOKUP($E1200,Emissions!$1:$1048576,MATCH(DATE(AD$2,1,1),Emissions!$A$1:$LI$1),FALSE)</f>
        <v>2.2441226529999998</v>
      </c>
      <c r="AE1200" s="359">
        <f>+VLOOKUP($E1200,Emissions!$1:$1048576,MATCH(DATE(AE$2,1,1),Emissions!$A$1:$LI$1),FALSE)</f>
        <v>2.2595862420000001</v>
      </c>
      <c r="AF1200" s="359">
        <f>+VLOOKUP($E1200,Emissions!$1:$1048576,MATCH(DATE(AF$2,1,1),Emissions!$A$1:$LI$1),FALSE)</f>
        <v>2.2754541929999998</v>
      </c>
      <c r="AG1200" s="359">
        <f>+VLOOKUP($E1200,Emissions!$1:$1048576,MATCH(DATE(AG$2,1,1),Emissions!$A$1:$LI$1),FALSE)</f>
        <v>2.291767562</v>
      </c>
      <c r="AH1200" s="359">
        <f>+VLOOKUP($E1200,Emissions!$1:$1048576,MATCH(DATE(AH$2,1,1),Emissions!$A$1:$LI$1),FALSE)</f>
        <v>2.3084424609999998</v>
      </c>
      <c r="AI1200" s="359">
        <f>+VLOOKUP($E1200,Emissions!$1:$1048576,MATCH(DATE(AI$2,1,1),Emissions!$A$1:$LI$1),FALSE)</f>
        <v>2.3254496599999999</v>
      </c>
      <c r="AJ1200" s="359">
        <f>+VLOOKUP($E1200,Emissions!$1:$1048576,MATCH(DATE(AJ$2,1,1),Emissions!$A$1:$LI$1),FALSE)</f>
        <v>2.342788852</v>
      </c>
      <c r="AK1200" s="359">
        <f>+VLOOKUP($E1200,Emissions!$1:$1048576,MATCH(DATE(AK$2,1,1),Emissions!$A$1:$LI$1),FALSE)</f>
        <v>2.3604680629999999</v>
      </c>
      <c r="AL1200" s="359">
        <f>+VLOOKUP($E1200,Emissions!$1:$1048576,MATCH(DATE(AL$2,1,1),Emissions!$A$1:$LI$1),FALSE)</f>
        <v>2.3784951009999999</v>
      </c>
      <c r="AM1200" s="359">
        <f>+VLOOKUP($E1200,Emissions!$1:$1048576,MATCH(DATE(AM$2,1,1),Emissions!$A$1:$LI$1),FALSE)</f>
        <v>2.3968747010000002</v>
      </c>
      <c r="AN1200" s="359">
        <f>+VLOOKUP($E1200,Emissions!$1:$1048576,MATCH(DATE(AN$2,1,1),Emissions!$A$1:$LI$1),FALSE)</f>
        <v>2.415608186</v>
      </c>
      <c r="AO1200" s="359">
        <f>+VLOOKUP($E1200,Emissions!$1:$1048576,MATCH(DATE(AO$2,1,1),Emissions!$A$1:$LI$1),FALSE)</f>
        <v>2.434694189</v>
      </c>
      <c r="AP1200" s="359">
        <f>+VLOOKUP($E1200,Emissions!$1:$1048576,MATCH(DATE(AP$2,1,1),Emissions!$A$1:$LI$1),FALSE)</f>
        <v>2.4531841069999998</v>
      </c>
      <c r="AQ1200" s="359">
        <f>+VLOOKUP($E1200,Emissions!$1:$1048576,MATCH(DATE(AQ$2,1,1),Emissions!$A$1:$LI$1),FALSE)</f>
        <v>2.471539248</v>
      </c>
      <c r="AR1200" s="359">
        <f>+VLOOKUP($E1200,Emissions!$1:$1048576,MATCH(DATE(AR$2,1,1),Emissions!$A$1:$LI$1),FALSE)</f>
        <v>2.4900104829999998</v>
      </c>
      <c r="AS1200" s="359">
        <f>+VLOOKUP($E1200,Emissions!$1:$1048576,MATCH(DATE(AS$2,1,1),Emissions!$A$1:$LI$1),FALSE)</f>
        <v>2.508712649</v>
      </c>
      <c r="AT1200" s="359">
        <f>+VLOOKUP($E1200,Emissions!$1:$1048576,MATCH(DATE(AT$2,1,1),Emissions!$A$1:$LI$1),FALSE)</f>
        <v>2.5277035589999999</v>
      </c>
      <c r="AU1200" s="359">
        <f>+VLOOKUP($E1200,Emissions!$1:$1048576,MATCH(DATE(AU$2,1,1),Emissions!$A$1:$LI$1),FALSE)</f>
        <v>2.5470188139999999</v>
      </c>
      <c r="AV1200" s="359">
        <f>+VLOOKUP($E1200,Emissions!$1:$1048576,MATCH(DATE(AV$2,1,1),Emissions!$A$1:$LI$1),FALSE)</f>
        <v>2.5666866530000001</v>
      </c>
      <c r="AW1200" s="359">
        <f>+VLOOKUP($E1200,Emissions!$1:$1048576,MATCH(DATE(AW$2,1,1),Emissions!$A$1:$LI$1),FALSE)</f>
        <v>2.5867360549999998</v>
      </c>
      <c r="AX1200" s="359">
        <f>+VLOOKUP($E1200,Emissions!$1:$1048576,MATCH(DATE(AX$2,1,1),Emissions!$A$1:$LI$1),FALSE)</f>
        <v>2.6072043329999999</v>
      </c>
      <c r="AY1200" s="359">
        <f>+VLOOKUP($E1200,Emissions!$1:$1048576,MATCH(DATE(AY$2,1,1),Emissions!$A$1:$LI$1),FALSE)</f>
        <v>2.6281525000000001</v>
      </c>
      <c r="AZ1200" s="359">
        <f>+VLOOKUP($E1200,Emissions!$1:$1048576,MATCH(DATE(AZ$2,1,1),Emissions!$A$1:$LI$1),FALSE)</f>
        <v>2.6497996599999998</v>
      </c>
      <c r="BA1200" s="359">
        <f>+VLOOKUP($E1200,Emissions!$1:$1048576,MATCH(DATE(BA$2,1,1),Emissions!$A$1:$LI$1),FALSE)</f>
        <v>2.671521077</v>
      </c>
      <c r="BB1200" s="359">
        <f>+VLOOKUP($E1200,Emissions!$1:$1048576,MATCH(DATE(BB$2,1,1),Emissions!$A$1:$LI$1),FALSE)</f>
        <v>2.693149676</v>
      </c>
      <c r="BC1200" s="359">
        <f>+VLOOKUP($E1200,Emissions!$1:$1048576,MATCH(DATE(BC$2,1,1),Emissions!$A$1:$LI$1),FALSE)</f>
        <v>2.7147520369999998</v>
      </c>
      <c r="BD1200" s="359">
        <f>+VLOOKUP($E1200,Emissions!$1:$1048576,MATCH(DATE(BD$2,1,1),Emissions!$A$1:$LI$1),FALSE)</f>
        <v>2.736457932</v>
      </c>
      <c r="BE1200" s="359">
        <f>+VLOOKUP($E1200,Emissions!$1:$1048576,MATCH(DATE(BE$2,1,1),Emissions!$A$1:$LI$1),FALSE)</f>
        <v>2.8854434320000002</v>
      </c>
      <c r="BF1200" s="359">
        <f>+VLOOKUP($E1200,Emissions!$1:$1048576,MATCH(DATE(BF$2,1,1),Emissions!$A$1:$LI$1),FALSE)</f>
        <v>2.915919406</v>
      </c>
      <c r="BG1200" s="359">
        <f>+VLOOKUP($E1200,Emissions!$1:$1048576,MATCH(DATE(BG$2,1,1),Emissions!$A$1:$LI$1),FALSE)</f>
        <v>2.946848965</v>
      </c>
      <c r="BH1200" s="359">
        <f>+VLOOKUP($E1200,Emissions!$1:$1048576,MATCH(DATE(BH$2,1,1),Emissions!$A$1:$LI$1),FALSE)</f>
        <v>2.9782478270000001</v>
      </c>
      <c r="BI1200" s="359">
        <f>+VLOOKUP($E1200,Emissions!$1:$1048576,MATCH(DATE(BI$2,1,1),Emissions!$A$1:$LI$1),FALSE)</f>
        <v>3.0101272790000002</v>
      </c>
    </row>
    <row r="1201" spans="1:61" ht="15" customHeight="1" x14ac:dyDescent="0.35">
      <c r="A1201" s="409"/>
      <c r="B1201" s="169"/>
      <c r="C1201" s="167" t="s">
        <v>471</v>
      </c>
      <c r="D1201" s="114" t="s">
        <v>2746</v>
      </c>
      <c r="E1201" s="50" t="s">
        <v>3628</v>
      </c>
      <c r="F1201" s="359">
        <f>+VLOOKUP($E1201,Emissions!$1:$1048576,MATCH(DATE(F$2,1,1),Emissions!$A$1:$LI$1),FALSE)</f>
        <v>1.3331577489999999</v>
      </c>
      <c r="G1201" s="359">
        <f>+VLOOKUP($E1201,Emissions!$1:$1048576,MATCH(DATE(G$2,1,1),Emissions!$A$1:$LI$1),FALSE)</f>
        <v>1.343377032</v>
      </c>
      <c r="H1201" s="359">
        <f>+VLOOKUP($E1201,Emissions!$1:$1048576,MATCH(DATE(H$2,1,1),Emissions!$A$1:$LI$1),FALSE)</f>
        <v>1.351484404</v>
      </c>
      <c r="I1201" s="359">
        <f>+VLOOKUP($E1201,Emissions!$1:$1048576,MATCH(DATE(I$2,1,1),Emissions!$A$1:$LI$1),FALSE)</f>
        <v>1.3594742500000001</v>
      </c>
      <c r="J1201" s="359">
        <f>+VLOOKUP($E1201,Emissions!$1:$1048576,MATCH(DATE(J$2,1,1),Emissions!$A$1:$LI$1),FALSE)</f>
        <v>1.3681089609999999</v>
      </c>
      <c r="K1201" s="359">
        <f>+VLOOKUP($E1201,Emissions!$1:$1048576,MATCH(DATE(K$2,1,1),Emissions!$A$1:$LI$1),FALSE)</f>
        <v>1.37788877</v>
      </c>
      <c r="L1201" s="359">
        <f>+VLOOKUP($E1201,Emissions!$1:$1048576,MATCH(DATE(L$2,1,1),Emissions!$A$1:$LI$1),FALSE)</f>
        <v>1.3882980220000001</v>
      </c>
      <c r="M1201" s="359">
        <f>+VLOOKUP($E1201,Emissions!$1:$1048576,MATCH(DATE(M$2,1,1),Emissions!$A$1:$LI$1),FALSE)</f>
        <v>1.3994865889999999</v>
      </c>
      <c r="N1201" s="359">
        <f>+VLOOKUP($E1201,Emissions!$1:$1048576,MATCH(DATE(N$2,1,1),Emissions!$A$1:$LI$1),FALSE)</f>
        <v>1.4113516070000001</v>
      </c>
      <c r="O1201" s="359">
        <f>+VLOOKUP($E1201,Emissions!$1:$1048576,MATCH(DATE(O$2,1,1),Emissions!$A$1:$LI$1),FALSE)</f>
        <v>1.423725626</v>
      </c>
      <c r="P1201" s="359">
        <f>+VLOOKUP($E1201,Emissions!$1:$1048576,MATCH(DATE(P$2,1,1),Emissions!$A$1:$LI$1),FALSE)</f>
        <v>1.437543236</v>
      </c>
      <c r="Q1201" s="359">
        <f>+VLOOKUP($E1201,Emissions!$1:$1048576,MATCH(DATE(Q$2,1,1),Emissions!$A$1:$LI$1),FALSE)</f>
        <v>1.451095909</v>
      </c>
      <c r="R1201" s="359">
        <f>+VLOOKUP($E1201,Emissions!$1:$1048576,MATCH(DATE(R$2,1,1),Emissions!$A$1:$LI$1),FALSE)</f>
        <v>1.4646095619999999</v>
      </c>
      <c r="S1201" s="359">
        <f>+VLOOKUP($E1201,Emissions!$1:$1048576,MATCH(DATE(S$2,1,1),Emissions!$A$1:$LI$1),FALSE)</f>
        <v>1.478175767</v>
      </c>
      <c r="T1201" s="359">
        <f>+VLOOKUP($E1201,Emissions!$1:$1048576,MATCH(DATE(T$2,1,1),Emissions!$A$1:$LI$1),FALSE)</f>
        <v>1.4918183739999999</v>
      </c>
      <c r="U1201" s="359">
        <f>+VLOOKUP($E1201,Emissions!$1:$1048576,MATCH(DATE(U$2,1,1),Emissions!$A$1:$LI$1),FALSE)</f>
        <v>1.5055464270000001</v>
      </c>
      <c r="V1201" s="359">
        <f>+VLOOKUP($E1201,Emissions!$1:$1048576,MATCH(DATE(V$2,1,1),Emissions!$A$1:$LI$1),FALSE)</f>
        <v>1.5193700370000001</v>
      </c>
      <c r="W1201" s="359">
        <f>+VLOOKUP($E1201,Emissions!$1:$1048576,MATCH(DATE(W$2,1,1),Emissions!$A$1:$LI$1),FALSE)</f>
        <v>1.533303522</v>
      </c>
      <c r="X1201" s="359">
        <f>+VLOOKUP($E1201,Emissions!$1:$1048576,MATCH(DATE(X$2,1,1),Emissions!$A$1:$LI$1),FALSE)</f>
        <v>1.547365066</v>
      </c>
      <c r="Y1201" s="359">
        <f>+VLOOKUP($E1201,Emissions!$1:$1048576,MATCH(DATE(Y$2,1,1),Emissions!$A$1:$LI$1),FALSE)</f>
        <v>1.5615755769999999</v>
      </c>
      <c r="Z1201" s="359">
        <f>+VLOOKUP($E1201,Emissions!$1:$1048576,MATCH(DATE(Z$2,1,1),Emissions!$A$1:$LI$1),FALSE)</f>
        <v>1.575171882</v>
      </c>
      <c r="AA1201" s="359">
        <f>+VLOOKUP($E1201,Emissions!$1:$1048576,MATCH(DATE(AA$2,1,1),Emissions!$A$1:$LI$1),FALSE)</f>
        <v>1.5893534439999999</v>
      </c>
      <c r="AB1201" s="359">
        <f>+VLOOKUP($E1201,Emissions!$1:$1048576,MATCH(DATE(AB$2,1,1),Emissions!$A$1:$LI$1),FALSE)</f>
        <v>1.6039288249999999</v>
      </c>
      <c r="AC1201" s="359">
        <f>+VLOOKUP($E1201,Emissions!$1:$1048576,MATCH(DATE(AC$2,1,1),Emissions!$A$1:$LI$1),FALSE)</f>
        <v>1.6188250870000001</v>
      </c>
      <c r="AD1201" s="359">
        <f>+VLOOKUP($E1201,Emissions!$1:$1048576,MATCH(DATE(AD$2,1,1),Emissions!$A$1:$LI$1),FALSE)</f>
        <v>1.6340296620000001</v>
      </c>
      <c r="AE1201" s="359">
        <f>+VLOOKUP($E1201,Emissions!$1:$1048576,MATCH(DATE(AE$2,1,1),Emissions!$A$1:$LI$1),FALSE)</f>
        <v>1.6472984909999999</v>
      </c>
      <c r="AF1201" s="359">
        <f>+VLOOKUP($E1201,Emissions!$1:$1048576,MATCH(DATE(AF$2,1,1),Emissions!$A$1:$LI$1),FALSE)</f>
        <v>1.660941461</v>
      </c>
      <c r="AG1201" s="359">
        <f>+VLOOKUP($E1201,Emissions!$1:$1048576,MATCH(DATE(AG$2,1,1),Emissions!$A$1:$LI$1),FALSE)</f>
        <v>1.6748698959999999</v>
      </c>
      <c r="AH1201" s="359">
        <f>+VLOOKUP($E1201,Emissions!$1:$1048576,MATCH(DATE(AH$2,1,1),Emissions!$A$1:$LI$1),FALSE)</f>
        <v>1.68905409</v>
      </c>
      <c r="AI1201" s="359">
        <f>+VLOOKUP($E1201,Emissions!$1:$1048576,MATCH(DATE(AI$2,1,1),Emissions!$A$1:$LI$1),FALSE)</f>
        <v>1.703514596</v>
      </c>
      <c r="AJ1201" s="359">
        <f>+VLOOKUP($E1201,Emissions!$1:$1048576,MATCH(DATE(AJ$2,1,1),Emissions!$A$1:$LI$1),FALSE)</f>
        <v>1.7182817079999999</v>
      </c>
      <c r="AK1201" s="359">
        <f>+VLOOKUP($E1201,Emissions!$1:$1048576,MATCH(DATE(AK$2,1,1),Emissions!$A$1:$LI$1),FALSE)</f>
        <v>1.7333815020000001</v>
      </c>
      <c r="AL1201" s="359">
        <f>+VLOOKUP($E1201,Emissions!$1:$1048576,MATCH(DATE(AL$2,1,1),Emissions!$A$1:$LI$1),FALSE)</f>
        <v>1.74883258</v>
      </c>
      <c r="AM1201" s="359">
        <f>+VLOOKUP($E1201,Emissions!$1:$1048576,MATCH(DATE(AM$2,1,1),Emissions!$A$1:$LI$1),FALSE)</f>
        <v>1.7646461870000001</v>
      </c>
      <c r="AN1201" s="359">
        <f>+VLOOKUP($E1201,Emissions!$1:$1048576,MATCH(DATE(AN$2,1,1),Emissions!$A$1:$LI$1),FALSE)</f>
        <v>1.7808273960000001</v>
      </c>
      <c r="AO1201" s="359">
        <f>+VLOOKUP($E1201,Emissions!$1:$1048576,MATCH(DATE(AO$2,1,1),Emissions!$A$1:$LI$1),FALSE)</f>
        <v>1.7973765690000001</v>
      </c>
      <c r="AP1201" s="359">
        <f>+VLOOKUP($E1201,Emissions!$1:$1048576,MATCH(DATE(AP$2,1,1),Emissions!$A$1:$LI$1),FALSE)</f>
        <v>1.8137555839999999</v>
      </c>
      <c r="AQ1201" s="359">
        <f>+VLOOKUP($E1201,Emissions!$1:$1048576,MATCH(DATE(AQ$2,1,1),Emissions!$A$1:$LI$1),FALSE)</f>
        <v>1.8302207109999999</v>
      </c>
      <c r="AR1201" s="359">
        <f>+VLOOKUP($E1201,Emissions!$1:$1048576,MATCH(DATE(AR$2,1,1),Emissions!$A$1:$LI$1),FALSE)</f>
        <v>1.846882387</v>
      </c>
      <c r="AS1201" s="359">
        <f>+VLOOKUP($E1201,Emissions!$1:$1048576,MATCH(DATE(AS$2,1,1),Emissions!$A$1:$LI$1),FALSE)</f>
        <v>1.863788424</v>
      </c>
      <c r="AT1201" s="359">
        <f>+VLOOKUP($E1201,Emissions!$1:$1048576,MATCH(DATE(AT$2,1,1),Emissions!$A$1:$LI$1),FALSE)</f>
        <v>1.880965853</v>
      </c>
      <c r="AU1201" s="359">
        <f>+VLOOKUP($E1201,Emissions!$1:$1048576,MATCH(DATE(AU$2,1,1),Emissions!$A$1:$LI$1),FALSE)</f>
        <v>1.8984333760000001</v>
      </c>
      <c r="AV1201" s="359">
        <f>+VLOOKUP($E1201,Emissions!$1:$1048576,MATCH(DATE(AV$2,1,1),Emissions!$A$1:$LI$1),FALSE)</f>
        <v>1.916204655</v>
      </c>
      <c r="AW1201" s="359">
        <f>+VLOOKUP($E1201,Emissions!$1:$1048576,MATCH(DATE(AW$2,1,1),Emissions!$A$1:$LI$1),FALSE)</f>
        <v>1.9342893720000001</v>
      </c>
      <c r="AX1201" s="359">
        <f>+VLOOKUP($E1201,Emissions!$1:$1048576,MATCH(DATE(AX$2,1,1),Emissions!$A$1:$LI$1),FALSE)</f>
        <v>1.952692761</v>
      </c>
      <c r="AY1201" s="359">
        <f>+VLOOKUP($E1201,Emissions!$1:$1048576,MATCH(DATE(AY$2,1,1),Emissions!$A$1:$LI$1),FALSE)</f>
        <v>1.971412698</v>
      </c>
      <c r="AZ1201" s="359">
        <f>+VLOOKUP($E1201,Emissions!$1:$1048576,MATCH(DATE(AZ$2,1,1),Emissions!$A$1:$LI$1),FALSE)</f>
        <v>1.9904723470000001</v>
      </c>
      <c r="BA1201" s="359">
        <f>+VLOOKUP($E1201,Emissions!$1:$1048576,MATCH(DATE(BA$2,1,1),Emissions!$A$1:$LI$1),FALSE)</f>
        <v>2.0098307449999999</v>
      </c>
      <c r="BB1201" s="359">
        <f>+VLOOKUP($E1201,Emissions!$1:$1048576,MATCH(DATE(BB$2,1,1),Emissions!$A$1:$LI$1),FALSE)</f>
        <v>2.0294545830000001</v>
      </c>
      <c r="BC1201" s="359">
        <f>+VLOOKUP($E1201,Emissions!$1:$1048576,MATCH(DATE(BC$2,1,1),Emissions!$A$1:$LI$1),FALSE)</f>
        <v>2.0493820239999998</v>
      </c>
      <c r="BD1201" s="359">
        <f>+VLOOKUP($E1201,Emissions!$1:$1048576,MATCH(DATE(BD$2,1,1),Emissions!$A$1:$LI$1),FALSE)</f>
        <v>2.0696560210000001</v>
      </c>
      <c r="BE1201" s="359">
        <f>+VLOOKUP($E1201,Emissions!$1:$1048576,MATCH(DATE(BE$2,1,1),Emissions!$A$1:$LI$1),FALSE)</f>
        <v>2.2084582500000001</v>
      </c>
      <c r="BF1201" s="359">
        <f>+VLOOKUP($E1201,Emissions!$1:$1048576,MATCH(DATE(BF$2,1,1),Emissions!$A$1:$LI$1),FALSE)</f>
        <v>2.237040157</v>
      </c>
      <c r="BG1201" s="359">
        <f>+VLOOKUP($E1201,Emissions!$1:$1048576,MATCH(DATE(BG$2,1,1),Emissions!$A$1:$LI$1),FALSE)</f>
        <v>2.266114349</v>
      </c>
      <c r="BH1201" s="359">
        <f>+VLOOKUP($E1201,Emissions!$1:$1048576,MATCH(DATE(BH$2,1,1),Emissions!$A$1:$LI$1),FALSE)</f>
        <v>2.2956909689999998</v>
      </c>
      <c r="BI1201" s="359">
        <f>+VLOOKUP($E1201,Emissions!$1:$1048576,MATCH(DATE(BI$2,1,1),Emissions!$A$1:$LI$1),FALSE)</f>
        <v>2.325778562</v>
      </c>
    </row>
    <row r="1202" spans="1:61" ht="15" customHeight="1" x14ac:dyDescent="0.35">
      <c r="A1202" s="409"/>
      <c r="B1202" s="169"/>
      <c r="C1202" s="167"/>
      <c r="D1202" s="114"/>
      <c r="E1202" s="50"/>
      <c r="F1202" s="324"/>
      <c r="G1202" s="324"/>
      <c r="H1202" s="324"/>
      <c r="I1202" s="324"/>
      <c r="J1202" s="324"/>
      <c r="K1202" s="324"/>
      <c r="L1202" s="324"/>
      <c r="M1202" s="324"/>
      <c r="N1202" s="324"/>
      <c r="O1202" s="324"/>
      <c r="P1202" s="324"/>
      <c r="Q1202" s="324"/>
      <c r="R1202" s="324"/>
      <c r="S1202" s="324"/>
      <c r="T1202" s="324"/>
      <c r="U1202" s="324"/>
      <c r="V1202" s="324"/>
      <c r="W1202" s="324"/>
      <c r="X1202" s="324"/>
      <c r="Y1202" s="324"/>
      <c r="Z1202" s="324"/>
      <c r="AA1202" s="324"/>
      <c r="AB1202" s="324"/>
      <c r="AC1202" s="324"/>
      <c r="AD1202" s="324"/>
      <c r="AE1202" s="324"/>
      <c r="AF1202" s="324"/>
      <c r="AG1202" s="324"/>
      <c r="AH1202" s="324"/>
      <c r="AI1202" s="324"/>
      <c r="AJ1202" s="324"/>
      <c r="AK1202" s="324"/>
      <c r="AL1202" s="324"/>
      <c r="AM1202" s="324"/>
      <c r="AN1202" s="324"/>
      <c r="AO1202" s="324"/>
      <c r="AP1202" s="324"/>
      <c r="AQ1202" s="324"/>
      <c r="AR1202" s="324"/>
      <c r="AS1202" s="324"/>
      <c r="AT1202" s="324"/>
      <c r="AU1202" s="324"/>
      <c r="AV1202" s="324"/>
      <c r="AW1202" s="324"/>
      <c r="AX1202" s="324"/>
      <c r="AY1202" s="324"/>
      <c r="AZ1202" s="324"/>
      <c r="BA1202" s="324"/>
      <c r="BB1202" s="324"/>
      <c r="BC1202" s="324"/>
      <c r="BD1202" s="324"/>
      <c r="BE1202" s="324"/>
      <c r="BF1202" s="324"/>
      <c r="BG1202" s="324"/>
      <c r="BH1202" s="324"/>
      <c r="BI1202" s="324"/>
    </row>
    <row r="1203" spans="1:61" s="92" customFormat="1" ht="15" customHeight="1" x14ac:dyDescent="0.35">
      <c r="A1203" s="409"/>
      <c r="B1203" s="169"/>
      <c r="C1203" s="147" t="s">
        <v>3338</v>
      </c>
      <c r="D1203" s="147"/>
      <c r="E1203" s="136" t="s">
        <v>3629</v>
      </c>
      <c r="F1203" s="325">
        <f>+VLOOKUP($E1203,Emissions!$1:$1048576,MATCH(DATE(F$2,1,1),Emissions!$A$1:$LI$1),FALSE)</f>
        <v>28.007394680000001</v>
      </c>
      <c r="G1203" s="325">
        <f>+VLOOKUP($E1203,Emissions!$1:$1048576,MATCH(DATE(G$2,1,1),Emissions!$A$1:$LI$1),FALSE)</f>
        <v>28.396132519999998</v>
      </c>
      <c r="H1203" s="325">
        <f>+VLOOKUP($E1203,Emissions!$1:$1048576,MATCH(DATE(H$2,1,1),Emissions!$A$1:$LI$1),FALSE)</f>
        <v>28.818759</v>
      </c>
      <c r="I1203" s="325">
        <f>+VLOOKUP($E1203,Emissions!$1:$1048576,MATCH(DATE(I$2,1,1),Emissions!$A$1:$LI$1),FALSE)</f>
        <v>29.262982449999999</v>
      </c>
      <c r="J1203" s="325">
        <f>+VLOOKUP($E1203,Emissions!$1:$1048576,MATCH(DATE(J$2,1,1),Emissions!$A$1:$LI$1),FALSE)</f>
        <v>29.726115199999999</v>
      </c>
      <c r="K1203" s="325">
        <f>+VLOOKUP($E1203,Emissions!$1:$1048576,MATCH(DATE(K$2,1,1),Emissions!$A$1:$LI$1),FALSE)</f>
        <v>30.206258680000001</v>
      </c>
      <c r="L1203" s="325">
        <f>+VLOOKUP($E1203,Emissions!$1:$1048576,MATCH(DATE(L$2,1,1),Emissions!$A$1:$LI$1),FALSE)</f>
        <v>30.681241490000001</v>
      </c>
      <c r="M1203" s="325">
        <f>+VLOOKUP($E1203,Emissions!$1:$1048576,MATCH(DATE(M$2,1,1),Emissions!$A$1:$LI$1),FALSE)</f>
        <v>31.163857929999999</v>
      </c>
      <c r="N1203" s="325">
        <f>+VLOOKUP($E1203,Emissions!$1:$1048576,MATCH(DATE(N$2,1,1),Emissions!$A$1:$LI$1),FALSE)</f>
        <v>31.65561465</v>
      </c>
      <c r="O1203" s="325">
        <f>+VLOOKUP($E1203,Emissions!$1:$1048576,MATCH(DATE(O$2,1,1),Emissions!$A$1:$LI$1),FALSE)</f>
        <v>32.156543970000001</v>
      </c>
      <c r="P1203" s="325">
        <f>+VLOOKUP($E1203,Emissions!$1:$1048576,MATCH(DATE(P$2,1,1),Emissions!$A$1:$LI$1),FALSE)</f>
        <v>32.702310240000003</v>
      </c>
      <c r="Q1203" s="325">
        <f>+VLOOKUP($E1203,Emissions!$1:$1048576,MATCH(DATE(Q$2,1,1),Emissions!$A$1:$LI$1),FALSE)</f>
        <v>33.231822520000001</v>
      </c>
      <c r="R1203" s="325">
        <f>+VLOOKUP($E1203,Emissions!$1:$1048576,MATCH(DATE(R$2,1,1),Emissions!$A$1:$LI$1),FALSE)</f>
        <v>33.765583650000004</v>
      </c>
      <c r="S1203" s="325">
        <f>+VLOOKUP($E1203,Emissions!$1:$1048576,MATCH(DATE(S$2,1,1),Emissions!$A$1:$LI$1),FALSE)</f>
        <v>34.306558080000002</v>
      </c>
      <c r="T1203" s="325">
        <f>+VLOOKUP($E1203,Emissions!$1:$1048576,MATCH(DATE(T$2,1,1),Emissions!$A$1:$LI$1),FALSE)</f>
        <v>34.855318179999998</v>
      </c>
      <c r="U1203" s="325">
        <f>+VLOOKUP($E1203,Emissions!$1:$1048576,MATCH(DATE(U$2,1,1),Emissions!$A$1:$LI$1),FALSE)</f>
        <v>35.412131199999997</v>
      </c>
      <c r="V1203" s="325">
        <f>+VLOOKUP($E1203,Emissions!$1:$1048576,MATCH(DATE(V$2,1,1),Emissions!$A$1:$LI$1),FALSE)</f>
        <v>35.9772587</v>
      </c>
      <c r="W1203" s="325">
        <f>+VLOOKUP($E1203,Emissions!$1:$1048576,MATCH(DATE(W$2,1,1),Emissions!$A$1:$LI$1),FALSE)</f>
        <v>36.550988080000003</v>
      </c>
      <c r="X1203" s="325">
        <f>+VLOOKUP($E1203,Emissions!$1:$1048576,MATCH(DATE(X$2,1,1),Emissions!$A$1:$LI$1),FALSE)</f>
        <v>37.133619869999997</v>
      </c>
      <c r="Y1203" s="325">
        <f>+VLOOKUP($E1203,Emissions!$1:$1048576,MATCH(DATE(Y$2,1,1),Emissions!$A$1:$LI$1),FALSE)</f>
        <v>37.725450360000004</v>
      </c>
      <c r="Z1203" s="325">
        <f>+VLOOKUP($E1203,Emissions!$1:$1048576,MATCH(DATE(Z$2,1,1),Emissions!$A$1:$LI$1),FALSE)</f>
        <v>38.300069550000003</v>
      </c>
      <c r="AA1203" s="325">
        <f>+VLOOKUP($E1203,Emissions!$1:$1048576,MATCH(DATE(AA$2,1,1),Emissions!$A$1:$LI$1),FALSE)</f>
        <v>38.903147740000001</v>
      </c>
      <c r="AB1203" s="325">
        <f>+VLOOKUP($E1203,Emissions!$1:$1048576,MATCH(DATE(AB$2,1,1),Emissions!$A$1:$LI$1),FALSE)</f>
        <v>39.51959531</v>
      </c>
      <c r="AC1203" s="325">
        <f>+VLOOKUP($E1203,Emissions!$1:$1048576,MATCH(DATE(AC$2,1,1),Emissions!$A$1:$LI$1),FALSE)</f>
        <v>40.147388120000002</v>
      </c>
      <c r="AD1203" s="325">
        <f>+VLOOKUP($E1203,Emissions!$1:$1048576,MATCH(DATE(AD$2,1,1),Emissions!$A$1:$LI$1),FALSE)</f>
        <v>40.786275119999999</v>
      </c>
      <c r="AE1203" s="325">
        <f>+VLOOKUP($E1203,Emissions!$1:$1048576,MATCH(DATE(AE$2,1,1),Emissions!$A$1:$LI$1),FALSE)</f>
        <v>41.358911800000001</v>
      </c>
      <c r="AF1203" s="325">
        <f>+VLOOKUP($E1203,Emissions!$1:$1048576,MATCH(DATE(AF$2,1,1),Emissions!$A$1:$LI$1),FALSE)</f>
        <v>41.960048110000002</v>
      </c>
      <c r="AG1203" s="325">
        <f>+VLOOKUP($E1203,Emissions!$1:$1048576,MATCH(DATE(AG$2,1,1),Emissions!$A$1:$LI$1),FALSE)</f>
        <v>42.57056789</v>
      </c>
      <c r="AH1203" s="325">
        <f>+VLOOKUP($E1203,Emissions!$1:$1048576,MATCH(DATE(AH$2,1,1),Emissions!$A$1:$LI$1),FALSE)</f>
        <v>43.188555450000003</v>
      </c>
      <c r="AI1203" s="325">
        <f>+VLOOKUP($E1203,Emissions!$1:$1048576,MATCH(DATE(AI$2,1,1),Emissions!$A$1:$LI$1),FALSE)</f>
        <v>43.814309649999998</v>
      </c>
      <c r="AJ1203" s="325">
        <f>+VLOOKUP($E1203,Emissions!$1:$1048576,MATCH(DATE(AJ$2,1,1),Emissions!$A$1:$LI$1),FALSE)</f>
        <v>44.448304800000003</v>
      </c>
      <c r="AK1203" s="325">
        <f>+VLOOKUP($E1203,Emissions!$1:$1048576,MATCH(DATE(AK$2,1,1),Emissions!$A$1:$LI$1),FALSE)</f>
        <v>45.090896829999998</v>
      </c>
      <c r="AL1203" s="325">
        <f>+VLOOKUP($E1203,Emissions!$1:$1048576,MATCH(DATE(AL$2,1,1),Emissions!$A$1:$LI$1),FALSE)</f>
        <v>45.742294430000001</v>
      </c>
      <c r="AM1203" s="325">
        <f>+VLOOKUP($E1203,Emissions!$1:$1048576,MATCH(DATE(AM$2,1,1),Emissions!$A$1:$LI$1),FALSE)</f>
        <v>46.40258171</v>
      </c>
      <c r="AN1203" s="325">
        <f>+VLOOKUP($E1203,Emissions!$1:$1048576,MATCH(DATE(AN$2,1,1),Emissions!$A$1:$LI$1),FALSE)</f>
        <v>47.071752799999999</v>
      </c>
      <c r="AO1203" s="325">
        <f>+VLOOKUP($E1203,Emissions!$1:$1048576,MATCH(DATE(AO$2,1,1),Emissions!$A$1:$LI$1),FALSE)</f>
        <v>47.749746420000001</v>
      </c>
      <c r="AP1203" s="325">
        <f>+VLOOKUP($E1203,Emissions!$1:$1048576,MATCH(DATE(AP$2,1,1),Emissions!$A$1:$LI$1),FALSE)</f>
        <v>48.417647889999998</v>
      </c>
      <c r="AQ1203" s="325">
        <f>+VLOOKUP($E1203,Emissions!$1:$1048576,MATCH(DATE(AQ$2,1,1),Emissions!$A$1:$LI$1),FALSE)</f>
        <v>49.088311849999997</v>
      </c>
      <c r="AR1203" s="325">
        <f>+VLOOKUP($E1203,Emissions!$1:$1048576,MATCH(DATE(AR$2,1,1),Emissions!$A$1:$LI$1),FALSE)</f>
        <v>49.763988900000001</v>
      </c>
      <c r="AS1203" s="325">
        <f>+VLOOKUP($E1203,Emissions!$1:$1048576,MATCH(DATE(AS$2,1,1),Emissions!$A$1:$LI$1),FALSE)</f>
        <v>50.445423339999998</v>
      </c>
      <c r="AT1203" s="325">
        <f>+VLOOKUP($E1203,Emissions!$1:$1048576,MATCH(DATE(AT$2,1,1),Emissions!$A$1:$LI$1),FALSE)</f>
        <v>51.13310096</v>
      </c>
      <c r="AU1203" s="325">
        <f>+VLOOKUP($E1203,Emissions!$1:$1048576,MATCH(DATE(AU$2,1,1),Emissions!$A$1:$LI$1),FALSE)</f>
        <v>51.82742288</v>
      </c>
      <c r="AV1203" s="325">
        <f>+VLOOKUP($E1203,Emissions!$1:$1048576,MATCH(DATE(AV$2,1,1),Emissions!$A$1:$LI$1),FALSE)</f>
        <v>52.528726570000003</v>
      </c>
      <c r="AW1203" s="325">
        <f>+VLOOKUP($E1203,Emissions!$1:$1048576,MATCH(DATE(AW$2,1,1),Emissions!$A$1:$LI$1),FALSE)</f>
        <v>53.237289420000003</v>
      </c>
      <c r="AX1203" s="325">
        <f>+VLOOKUP($E1203,Emissions!$1:$1048576,MATCH(DATE(AX$2,1,1),Emissions!$A$1:$LI$1),FALSE)</f>
        <v>53.953335629999998</v>
      </c>
      <c r="AY1203" s="325">
        <f>+VLOOKUP($E1203,Emissions!$1:$1048576,MATCH(DATE(AY$2,1,1),Emissions!$A$1:$LI$1),FALSE)</f>
        <v>54.677048560000003</v>
      </c>
      <c r="AZ1203" s="325">
        <f>+VLOOKUP($E1203,Emissions!$1:$1048576,MATCH(DATE(AZ$2,1,1),Emissions!$A$1:$LI$1),FALSE)</f>
        <v>55.410299850000001</v>
      </c>
      <c r="BA1203" s="325">
        <f>+VLOOKUP($E1203,Emissions!$1:$1048576,MATCH(DATE(BA$2,1,1),Emissions!$A$1:$LI$1),FALSE)</f>
        <v>56.152062129999997</v>
      </c>
      <c r="BB1203" s="325">
        <f>+VLOOKUP($E1203,Emissions!$1:$1048576,MATCH(DATE(BB$2,1,1),Emissions!$A$1:$LI$1),FALSE)</f>
        <v>56.90227033</v>
      </c>
      <c r="BC1203" s="325">
        <f>+VLOOKUP($E1203,Emissions!$1:$1048576,MATCH(DATE(BC$2,1,1),Emissions!$A$1:$LI$1),FALSE)</f>
        <v>57.66098358</v>
      </c>
      <c r="BD1203" s="325">
        <f>+VLOOKUP($E1203,Emissions!$1:$1048576,MATCH(DATE(BD$2,1,1),Emissions!$A$1:$LI$1),FALSE)</f>
        <v>58.428296469999999</v>
      </c>
      <c r="BE1203" s="325">
        <f>+VLOOKUP($E1203,Emissions!$1:$1048576,MATCH(DATE(BE$2,1,1),Emissions!$A$1:$LI$1),FALSE)</f>
        <v>65.097076939999994</v>
      </c>
      <c r="BF1203" s="325">
        <f>+VLOOKUP($E1203,Emissions!$1:$1048576,MATCH(DATE(BF$2,1,1),Emissions!$A$1:$LI$1),FALSE)</f>
        <v>66.232633129999996</v>
      </c>
      <c r="BG1203" s="325">
        <f>+VLOOKUP($E1203,Emissions!$1:$1048576,MATCH(DATE(BG$2,1,1),Emissions!$A$1:$LI$1),FALSE)</f>
        <v>67.38517942</v>
      </c>
      <c r="BH1203" s="325">
        <f>+VLOOKUP($E1203,Emissions!$1:$1048576,MATCH(DATE(BH$2,1,1),Emissions!$A$1:$LI$1),FALSE)</f>
        <v>68.554892719999998</v>
      </c>
      <c r="BI1203" s="325">
        <f>+VLOOKUP($E1203,Emissions!$1:$1048576,MATCH(DATE(BI$2,1,1),Emissions!$A$1:$LI$1),FALSE)</f>
        <v>69.741971359999994</v>
      </c>
    </row>
    <row r="1204" spans="1:61" s="92" customFormat="1" ht="15" customHeight="1" x14ac:dyDescent="0.35">
      <c r="A1204" s="409"/>
      <c r="B1204" s="169"/>
      <c r="C1204" s="137" t="s">
        <v>3332</v>
      </c>
      <c r="D1204" s="147"/>
      <c r="E1204" s="136" t="s">
        <v>3630</v>
      </c>
      <c r="F1204" s="325">
        <f>+VLOOKUP($E1204,Emissions!$1:$1048576,MATCH(DATE(F$2,1,1),Emissions!$A$1:$LI$1),FALSE)</f>
        <v>0</v>
      </c>
      <c r="G1204" s="325">
        <f>+VLOOKUP($E1204,Emissions!$1:$1048576,MATCH(DATE(G$2,1,1),Emissions!$A$1:$LI$1),FALSE)</f>
        <v>0</v>
      </c>
      <c r="H1204" s="325">
        <f>+VLOOKUP($E1204,Emissions!$1:$1048576,MATCH(DATE(H$2,1,1),Emissions!$A$1:$LI$1),FALSE)</f>
        <v>0</v>
      </c>
      <c r="I1204" s="325">
        <f>+VLOOKUP($E1204,Emissions!$1:$1048576,MATCH(DATE(I$2,1,1),Emissions!$A$1:$LI$1),FALSE)</f>
        <v>0</v>
      </c>
      <c r="J1204" s="325">
        <f>+VLOOKUP($E1204,Emissions!$1:$1048576,MATCH(DATE(J$2,1,1),Emissions!$A$1:$LI$1),FALSE)</f>
        <v>0</v>
      </c>
      <c r="K1204" s="325">
        <f>+VLOOKUP($E1204,Emissions!$1:$1048576,MATCH(DATE(K$2,1,1),Emissions!$A$1:$LI$1),FALSE)</f>
        <v>0</v>
      </c>
      <c r="L1204" s="325">
        <f>+VLOOKUP($E1204,Emissions!$1:$1048576,MATCH(DATE(L$2,1,1),Emissions!$A$1:$LI$1),FALSE)</f>
        <v>0</v>
      </c>
      <c r="M1204" s="325">
        <f>+VLOOKUP($E1204,Emissions!$1:$1048576,MATCH(DATE(M$2,1,1),Emissions!$A$1:$LI$1),FALSE)</f>
        <v>0</v>
      </c>
      <c r="N1204" s="325">
        <f>+VLOOKUP($E1204,Emissions!$1:$1048576,MATCH(DATE(N$2,1,1),Emissions!$A$1:$LI$1),FALSE)</f>
        <v>0</v>
      </c>
      <c r="O1204" s="325">
        <f>+VLOOKUP($E1204,Emissions!$1:$1048576,MATCH(DATE(O$2,1,1),Emissions!$A$1:$LI$1),FALSE)</f>
        <v>0</v>
      </c>
      <c r="P1204" s="325">
        <f>+VLOOKUP($E1204,Emissions!$1:$1048576,MATCH(DATE(P$2,1,1),Emissions!$A$1:$LI$1),FALSE)</f>
        <v>0</v>
      </c>
      <c r="Q1204" s="325">
        <f>+VLOOKUP($E1204,Emissions!$1:$1048576,MATCH(DATE(Q$2,1,1),Emissions!$A$1:$LI$1),FALSE)</f>
        <v>0</v>
      </c>
      <c r="R1204" s="325">
        <f>+VLOOKUP($E1204,Emissions!$1:$1048576,MATCH(DATE(R$2,1,1),Emissions!$A$1:$LI$1),FALSE)</f>
        <v>0</v>
      </c>
      <c r="S1204" s="325">
        <f>+VLOOKUP($E1204,Emissions!$1:$1048576,MATCH(DATE(S$2,1,1),Emissions!$A$1:$LI$1),FALSE)</f>
        <v>0</v>
      </c>
      <c r="T1204" s="325">
        <f>+VLOOKUP($E1204,Emissions!$1:$1048576,MATCH(DATE(T$2,1,1),Emissions!$A$1:$LI$1),FALSE)</f>
        <v>0</v>
      </c>
      <c r="U1204" s="325">
        <f>+VLOOKUP($E1204,Emissions!$1:$1048576,MATCH(DATE(U$2,1,1),Emissions!$A$1:$LI$1),FALSE)</f>
        <v>0</v>
      </c>
      <c r="V1204" s="325">
        <f>+VLOOKUP($E1204,Emissions!$1:$1048576,MATCH(DATE(V$2,1,1),Emissions!$A$1:$LI$1),FALSE)</f>
        <v>0</v>
      </c>
      <c r="W1204" s="325">
        <f>+VLOOKUP($E1204,Emissions!$1:$1048576,MATCH(DATE(W$2,1,1),Emissions!$A$1:$LI$1),FALSE)</f>
        <v>0</v>
      </c>
      <c r="X1204" s="325">
        <f>+VLOOKUP($E1204,Emissions!$1:$1048576,MATCH(DATE(X$2,1,1),Emissions!$A$1:$LI$1),FALSE)</f>
        <v>0</v>
      </c>
      <c r="Y1204" s="325">
        <f>+VLOOKUP($E1204,Emissions!$1:$1048576,MATCH(DATE(Y$2,1,1),Emissions!$A$1:$LI$1),FALSE)</f>
        <v>0</v>
      </c>
      <c r="Z1204" s="325">
        <f>+VLOOKUP($E1204,Emissions!$1:$1048576,MATCH(DATE(Z$2,1,1),Emissions!$A$1:$LI$1),FALSE)</f>
        <v>0</v>
      </c>
      <c r="AA1204" s="325">
        <f>+VLOOKUP($E1204,Emissions!$1:$1048576,MATCH(DATE(AA$2,1,1),Emissions!$A$1:$LI$1),FALSE)</f>
        <v>0</v>
      </c>
      <c r="AB1204" s="325">
        <f>+VLOOKUP($E1204,Emissions!$1:$1048576,MATCH(DATE(AB$2,1,1),Emissions!$A$1:$LI$1),FALSE)</f>
        <v>0</v>
      </c>
      <c r="AC1204" s="325">
        <f>+VLOOKUP($E1204,Emissions!$1:$1048576,MATCH(DATE(AC$2,1,1),Emissions!$A$1:$LI$1),FALSE)</f>
        <v>0</v>
      </c>
      <c r="AD1204" s="325">
        <f>+VLOOKUP($E1204,Emissions!$1:$1048576,MATCH(DATE(AD$2,1,1),Emissions!$A$1:$LI$1),FALSE)</f>
        <v>0</v>
      </c>
      <c r="AE1204" s="325">
        <f>+VLOOKUP($E1204,Emissions!$1:$1048576,MATCH(DATE(AE$2,1,1),Emissions!$A$1:$LI$1),FALSE)</f>
        <v>0</v>
      </c>
      <c r="AF1204" s="325">
        <f>+VLOOKUP($E1204,Emissions!$1:$1048576,MATCH(DATE(AF$2,1,1),Emissions!$A$1:$LI$1),FALSE)</f>
        <v>0</v>
      </c>
      <c r="AG1204" s="325">
        <f>+VLOOKUP($E1204,Emissions!$1:$1048576,MATCH(DATE(AG$2,1,1),Emissions!$A$1:$LI$1),FALSE)</f>
        <v>0</v>
      </c>
      <c r="AH1204" s="325">
        <f>+VLOOKUP($E1204,Emissions!$1:$1048576,MATCH(DATE(AH$2,1,1),Emissions!$A$1:$LI$1),FALSE)</f>
        <v>0</v>
      </c>
      <c r="AI1204" s="325">
        <f>+VLOOKUP($E1204,Emissions!$1:$1048576,MATCH(DATE(AI$2,1,1),Emissions!$A$1:$LI$1),FALSE)</f>
        <v>0</v>
      </c>
      <c r="AJ1204" s="325">
        <f>+VLOOKUP($E1204,Emissions!$1:$1048576,MATCH(DATE(AJ$2,1,1),Emissions!$A$1:$LI$1),FALSE)</f>
        <v>0</v>
      </c>
      <c r="AK1204" s="325">
        <f>+VLOOKUP($E1204,Emissions!$1:$1048576,MATCH(DATE(AK$2,1,1),Emissions!$A$1:$LI$1),FALSE)</f>
        <v>0</v>
      </c>
      <c r="AL1204" s="325">
        <f>+VLOOKUP($E1204,Emissions!$1:$1048576,MATCH(DATE(AL$2,1,1),Emissions!$A$1:$LI$1),FALSE)</f>
        <v>0</v>
      </c>
      <c r="AM1204" s="325">
        <f>+VLOOKUP($E1204,Emissions!$1:$1048576,MATCH(DATE(AM$2,1,1),Emissions!$A$1:$LI$1),FALSE)</f>
        <v>0</v>
      </c>
      <c r="AN1204" s="325">
        <f>+VLOOKUP($E1204,Emissions!$1:$1048576,MATCH(DATE(AN$2,1,1),Emissions!$A$1:$LI$1),FALSE)</f>
        <v>0</v>
      </c>
      <c r="AO1204" s="325">
        <f>+VLOOKUP($E1204,Emissions!$1:$1048576,MATCH(DATE(AO$2,1,1),Emissions!$A$1:$LI$1),FALSE)</f>
        <v>0</v>
      </c>
      <c r="AP1204" s="325">
        <f>+VLOOKUP($E1204,Emissions!$1:$1048576,MATCH(DATE(AP$2,1,1),Emissions!$A$1:$LI$1),FALSE)</f>
        <v>0</v>
      </c>
      <c r="AQ1204" s="325">
        <f>+VLOOKUP($E1204,Emissions!$1:$1048576,MATCH(DATE(AQ$2,1,1),Emissions!$A$1:$LI$1),FALSE)</f>
        <v>0</v>
      </c>
      <c r="AR1204" s="325">
        <f>+VLOOKUP($E1204,Emissions!$1:$1048576,MATCH(DATE(AR$2,1,1),Emissions!$A$1:$LI$1),FALSE)</f>
        <v>0</v>
      </c>
      <c r="AS1204" s="325">
        <f>+VLOOKUP($E1204,Emissions!$1:$1048576,MATCH(DATE(AS$2,1,1),Emissions!$A$1:$LI$1),FALSE)</f>
        <v>0</v>
      </c>
      <c r="AT1204" s="325">
        <f>+VLOOKUP($E1204,Emissions!$1:$1048576,MATCH(DATE(AT$2,1,1),Emissions!$A$1:$LI$1),FALSE)</f>
        <v>0</v>
      </c>
      <c r="AU1204" s="325">
        <f>+VLOOKUP($E1204,Emissions!$1:$1048576,MATCH(DATE(AU$2,1,1),Emissions!$A$1:$LI$1),FALSE)</f>
        <v>0</v>
      </c>
      <c r="AV1204" s="325">
        <f>+VLOOKUP($E1204,Emissions!$1:$1048576,MATCH(DATE(AV$2,1,1),Emissions!$A$1:$LI$1),FALSE)</f>
        <v>0</v>
      </c>
      <c r="AW1204" s="325">
        <f>+VLOOKUP($E1204,Emissions!$1:$1048576,MATCH(DATE(AW$2,1,1),Emissions!$A$1:$LI$1),FALSE)</f>
        <v>0</v>
      </c>
      <c r="AX1204" s="325">
        <f>+VLOOKUP($E1204,Emissions!$1:$1048576,MATCH(DATE(AX$2,1,1),Emissions!$A$1:$LI$1),FALSE)</f>
        <v>0</v>
      </c>
      <c r="AY1204" s="325">
        <f>+VLOOKUP($E1204,Emissions!$1:$1048576,MATCH(DATE(AY$2,1,1),Emissions!$A$1:$LI$1),FALSE)</f>
        <v>0</v>
      </c>
      <c r="AZ1204" s="325">
        <f>+VLOOKUP($E1204,Emissions!$1:$1048576,MATCH(DATE(AZ$2,1,1),Emissions!$A$1:$LI$1),FALSE)</f>
        <v>0</v>
      </c>
      <c r="BA1204" s="325">
        <f>+VLOOKUP($E1204,Emissions!$1:$1048576,MATCH(DATE(BA$2,1,1),Emissions!$A$1:$LI$1),FALSE)</f>
        <v>0</v>
      </c>
      <c r="BB1204" s="325">
        <f>+VLOOKUP($E1204,Emissions!$1:$1048576,MATCH(DATE(BB$2,1,1),Emissions!$A$1:$LI$1),FALSE)</f>
        <v>0</v>
      </c>
      <c r="BC1204" s="325">
        <f>+VLOOKUP($E1204,Emissions!$1:$1048576,MATCH(DATE(BC$2,1,1),Emissions!$A$1:$LI$1),FALSE)</f>
        <v>0</v>
      </c>
      <c r="BD1204" s="325">
        <f>+VLOOKUP($E1204,Emissions!$1:$1048576,MATCH(DATE(BD$2,1,1),Emissions!$A$1:$LI$1),FALSE)</f>
        <v>0</v>
      </c>
      <c r="BE1204" s="325">
        <f>+VLOOKUP($E1204,Emissions!$1:$1048576,MATCH(DATE(BE$2,1,1),Emissions!$A$1:$LI$1),FALSE)</f>
        <v>0</v>
      </c>
      <c r="BF1204" s="325">
        <f>+VLOOKUP($E1204,Emissions!$1:$1048576,MATCH(DATE(BF$2,1,1),Emissions!$A$1:$LI$1),FALSE)</f>
        <v>0</v>
      </c>
      <c r="BG1204" s="325">
        <f>+VLOOKUP($E1204,Emissions!$1:$1048576,MATCH(DATE(BG$2,1,1),Emissions!$A$1:$LI$1),FALSE)</f>
        <v>0</v>
      </c>
      <c r="BH1204" s="325">
        <f>+VLOOKUP($E1204,Emissions!$1:$1048576,MATCH(DATE(BH$2,1,1),Emissions!$A$1:$LI$1),FALSE)</f>
        <v>0</v>
      </c>
      <c r="BI1204" s="325">
        <f>+VLOOKUP($E1204,Emissions!$1:$1048576,MATCH(DATE(BI$2,1,1),Emissions!$A$1:$LI$1),FALSE)</f>
        <v>0</v>
      </c>
    </row>
    <row r="1205" spans="1:61" ht="15" customHeight="1" x14ac:dyDescent="0.35">
      <c r="A1205" s="409"/>
      <c r="B1205" s="169"/>
      <c r="C1205" s="138" t="s">
        <v>724</v>
      </c>
      <c r="D1205" s="114"/>
      <c r="E1205" s="50" t="s">
        <v>3631</v>
      </c>
      <c r="F1205" s="359">
        <f>+VLOOKUP($E1205,Emissions!$1:$1048576,MATCH(DATE(F$2,1,1),Emissions!$A$1:$LI$1),FALSE)</f>
        <v>0</v>
      </c>
      <c r="G1205" s="359">
        <f>+VLOOKUP($E1205,Emissions!$1:$1048576,MATCH(DATE(G$2,1,1),Emissions!$A$1:$LI$1),FALSE)</f>
        <v>0</v>
      </c>
      <c r="H1205" s="359">
        <f>+VLOOKUP($E1205,Emissions!$1:$1048576,MATCH(DATE(H$2,1,1),Emissions!$A$1:$LI$1),FALSE)</f>
        <v>0</v>
      </c>
      <c r="I1205" s="359">
        <f>+VLOOKUP($E1205,Emissions!$1:$1048576,MATCH(DATE(I$2,1,1),Emissions!$A$1:$LI$1),FALSE)</f>
        <v>0</v>
      </c>
      <c r="J1205" s="359">
        <f>+VLOOKUP($E1205,Emissions!$1:$1048576,MATCH(DATE(J$2,1,1),Emissions!$A$1:$LI$1),FALSE)</f>
        <v>0</v>
      </c>
      <c r="K1205" s="359">
        <f>+VLOOKUP($E1205,Emissions!$1:$1048576,MATCH(DATE(K$2,1,1),Emissions!$A$1:$LI$1),FALSE)</f>
        <v>0</v>
      </c>
      <c r="L1205" s="359">
        <f>+VLOOKUP($E1205,Emissions!$1:$1048576,MATCH(DATE(L$2,1,1),Emissions!$A$1:$LI$1),FALSE)</f>
        <v>0</v>
      </c>
      <c r="M1205" s="359">
        <f>+VLOOKUP($E1205,Emissions!$1:$1048576,MATCH(DATE(M$2,1,1),Emissions!$A$1:$LI$1),FALSE)</f>
        <v>0</v>
      </c>
      <c r="N1205" s="359">
        <f>+VLOOKUP($E1205,Emissions!$1:$1048576,MATCH(DATE(N$2,1,1),Emissions!$A$1:$LI$1),FALSE)</f>
        <v>0</v>
      </c>
      <c r="O1205" s="359">
        <f>+VLOOKUP($E1205,Emissions!$1:$1048576,MATCH(DATE(O$2,1,1),Emissions!$A$1:$LI$1),FALSE)</f>
        <v>0</v>
      </c>
      <c r="P1205" s="359">
        <f>+VLOOKUP($E1205,Emissions!$1:$1048576,MATCH(DATE(P$2,1,1),Emissions!$A$1:$LI$1),FALSE)</f>
        <v>0</v>
      </c>
      <c r="Q1205" s="359">
        <f>+VLOOKUP($E1205,Emissions!$1:$1048576,MATCH(DATE(Q$2,1,1),Emissions!$A$1:$LI$1),FALSE)</f>
        <v>0</v>
      </c>
      <c r="R1205" s="359">
        <f>+VLOOKUP($E1205,Emissions!$1:$1048576,MATCH(DATE(R$2,1,1),Emissions!$A$1:$LI$1),FALSE)</f>
        <v>0</v>
      </c>
      <c r="S1205" s="359">
        <f>+VLOOKUP($E1205,Emissions!$1:$1048576,MATCH(DATE(S$2,1,1),Emissions!$A$1:$LI$1),FALSE)</f>
        <v>0</v>
      </c>
      <c r="T1205" s="359">
        <f>+VLOOKUP($E1205,Emissions!$1:$1048576,MATCH(DATE(T$2,1,1),Emissions!$A$1:$LI$1),FALSE)</f>
        <v>0</v>
      </c>
      <c r="U1205" s="359">
        <f>+VLOOKUP($E1205,Emissions!$1:$1048576,MATCH(DATE(U$2,1,1),Emissions!$A$1:$LI$1),FALSE)</f>
        <v>0</v>
      </c>
      <c r="V1205" s="359">
        <f>+VLOOKUP($E1205,Emissions!$1:$1048576,MATCH(DATE(V$2,1,1),Emissions!$A$1:$LI$1),FALSE)</f>
        <v>0</v>
      </c>
      <c r="W1205" s="359">
        <f>+VLOOKUP($E1205,Emissions!$1:$1048576,MATCH(DATE(W$2,1,1),Emissions!$A$1:$LI$1),FALSE)</f>
        <v>0</v>
      </c>
      <c r="X1205" s="359">
        <f>+VLOOKUP($E1205,Emissions!$1:$1048576,MATCH(DATE(X$2,1,1),Emissions!$A$1:$LI$1),FALSE)</f>
        <v>0</v>
      </c>
      <c r="Y1205" s="359">
        <f>+VLOOKUP($E1205,Emissions!$1:$1048576,MATCH(DATE(Y$2,1,1),Emissions!$A$1:$LI$1),FALSE)</f>
        <v>0</v>
      </c>
      <c r="Z1205" s="359">
        <f>+VLOOKUP($E1205,Emissions!$1:$1048576,MATCH(DATE(Z$2,1,1),Emissions!$A$1:$LI$1),FALSE)</f>
        <v>0</v>
      </c>
      <c r="AA1205" s="359">
        <f>+VLOOKUP($E1205,Emissions!$1:$1048576,MATCH(DATE(AA$2,1,1),Emissions!$A$1:$LI$1),FALSE)</f>
        <v>0</v>
      </c>
      <c r="AB1205" s="359">
        <f>+VLOOKUP($E1205,Emissions!$1:$1048576,MATCH(DATE(AB$2,1,1),Emissions!$A$1:$LI$1),FALSE)</f>
        <v>0</v>
      </c>
      <c r="AC1205" s="359">
        <f>+VLOOKUP($E1205,Emissions!$1:$1048576,MATCH(DATE(AC$2,1,1),Emissions!$A$1:$LI$1),FALSE)</f>
        <v>0</v>
      </c>
      <c r="AD1205" s="359">
        <f>+VLOOKUP($E1205,Emissions!$1:$1048576,MATCH(DATE(AD$2,1,1),Emissions!$A$1:$LI$1),FALSE)</f>
        <v>0</v>
      </c>
      <c r="AE1205" s="359">
        <f>+VLOOKUP($E1205,Emissions!$1:$1048576,MATCH(DATE(AE$2,1,1),Emissions!$A$1:$LI$1),FALSE)</f>
        <v>0</v>
      </c>
      <c r="AF1205" s="359">
        <f>+VLOOKUP($E1205,Emissions!$1:$1048576,MATCH(DATE(AF$2,1,1),Emissions!$A$1:$LI$1),FALSE)</f>
        <v>0</v>
      </c>
      <c r="AG1205" s="359">
        <f>+VLOOKUP($E1205,Emissions!$1:$1048576,MATCH(DATE(AG$2,1,1),Emissions!$A$1:$LI$1),FALSE)</f>
        <v>0</v>
      </c>
      <c r="AH1205" s="359">
        <f>+VLOOKUP($E1205,Emissions!$1:$1048576,MATCH(DATE(AH$2,1,1),Emissions!$A$1:$LI$1),FALSE)</f>
        <v>0</v>
      </c>
      <c r="AI1205" s="359">
        <f>+VLOOKUP($E1205,Emissions!$1:$1048576,MATCH(DATE(AI$2,1,1),Emissions!$A$1:$LI$1),FALSE)</f>
        <v>0</v>
      </c>
      <c r="AJ1205" s="359">
        <f>+VLOOKUP($E1205,Emissions!$1:$1048576,MATCH(DATE(AJ$2,1,1),Emissions!$A$1:$LI$1),FALSE)</f>
        <v>0</v>
      </c>
      <c r="AK1205" s="359">
        <f>+VLOOKUP($E1205,Emissions!$1:$1048576,MATCH(DATE(AK$2,1,1),Emissions!$A$1:$LI$1),FALSE)</f>
        <v>0</v>
      </c>
      <c r="AL1205" s="359">
        <f>+VLOOKUP($E1205,Emissions!$1:$1048576,MATCH(DATE(AL$2,1,1),Emissions!$A$1:$LI$1),FALSE)</f>
        <v>0</v>
      </c>
      <c r="AM1205" s="359">
        <f>+VLOOKUP($E1205,Emissions!$1:$1048576,MATCH(DATE(AM$2,1,1),Emissions!$A$1:$LI$1),FALSE)</f>
        <v>0</v>
      </c>
      <c r="AN1205" s="359">
        <f>+VLOOKUP($E1205,Emissions!$1:$1048576,MATCH(DATE(AN$2,1,1),Emissions!$A$1:$LI$1),FALSE)</f>
        <v>0</v>
      </c>
      <c r="AO1205" s="359">
        <f>+VLOOKUP($E1205,Emissions!$1:$1048576,MATCH(DATE(AO$2,1,1),Emissions!$A$1:$LI$1),FALSE)</f>
        <v>0</v>
      </c>
      <c r="AP1205" s="359">
        <f>+VLOOKUP($E1205,Emissions!$1:$1048576,MATCH(DATE(AP$2,1,1),Emissions!$A$1:$LI$1),FALSE)</f>
        <v>0</v>
      </c>
      <c r="AQ1205" s="359">
        <f>+VLOOKUP($E1205,Emissions!$1:$1048576,MATCH(DATE(AQ$2,1,1),Emissions!$A$1:$LI$1),FALSE)</f>
        <v>0</v>
      </c>
      <c r="AR1205" s="359">
        <f>+VLOOKUP($E1205,Emissions!$1:$1048576,MATCH(DATE(AR$2,1,1),Emissions!$A$1:$LI$1),FALSE)</f>
        <v>0</v>
      </c>
      <c r="AS1205" s="359">
        <f>+VLOOKUP($E1205,Emissions!$1:$1048576,MATCH(DATE(AS$2,1,1),Emissions!$A$1:$LI$1),FALSE)</f>
        <v>0</v>
      </c>
      <c r="AT1205" s="359">
        <f>+VLOOKUP($E1205,Emissions!$1:$1048576,MATCH(DATE(AT$2,1,1),Emissions!$A$1:$LI$1),FALSE)</f>
        <v>0</v>
      </c>
      <c r="AU1205" s="359">
        <f>+VLOOKUP($E1205,Emissions!$1:$1048576,MATCH(DATE(AU$2,1,1),Emissions!$A$1:$LI$1),FALSE)</f>
        <v>0</v>
      </c>
      <c r="AV1205" s="359">
        <f>+VLOOKUP($E1205,Emissions!$1:$1048576,MATCH(DATE(AV$2,1,1),Emissions!$A$1:$LI$1),FALSE)</f>
        <v>0</v>
      </c>
      <c r="AW1205" s="359">
        <f>+VLOOKUP($E1205,Emissions!$1:$1048576,MATCH(DATE(AW$2,1,1),Emissions!$A$1:$LI$1),FALSE)</f>
        <v>0</v>
      </c>
      <c r="AX1205" s="359">
        <f>+VLOOKUP($E1205,Emissions!$1:$1048576,MATCH(DATE(AX$2,1,1),Emissions!$A$1:$LI$1),FALSE)</f>
        <v>0</v>
      </c>
      <c r="AY1205" s="359">
        <f>+VLOOKUP($E1205,Emissions!$1:$1048576,MATCH(DATE(AY$2,1,1),Emissions!$A$1:$LI$1),FALSE)</f>
        <v>0</v>
      </c>
      <c r="AZ1205" s="359">
        <f>+VLOOKUP($E1205,Emissions!$1:$1048576,MATCH(DATE(AZ$2,1,1),Emissions!$A$1:$LI$1),FALSE)</f>
        <v>0</v>
      </c>
      <c r="BA1205" s="359">
        <f>+VLOOKUP($E1205,Emissions!$1:$1048576,MATCH(DATE(BA$2,1,1),Emissions!$A$1:$LI$1),FALSE)</f>
        <v>0</v>
      </c>
      <c r="BB1205" s="359">
        <f>+VLOOKUP($E1205,Emissions!$1:$1048576,MATCH(DATE(BB$2,1,1),Emissions!$A$1:$LI$1),FALSE)</f>
        <v>0</v>
      </c>
      <c r="BC1205" s="359">
        <f>+VLOOKUP($E1205,Emissions!$1:$1048576,MATCH(DATE(BC$2,1,1),Emissions!$A$1:$LI$1),FALSE)</f>
        <v>0</v>
      </c>
      <c r="BD1205" s="359">
        <f>+VLOOKUP($E1205,Emissions!$1:$1048576,MATCH(DATE(BD$2,1,1),Emissions!$A$1:$LI$1),FALSE)</f>
        <v>0</v>
      </c>
      <c r="BE1205" s="359">
        <f>+VLOOKUP($E1205,Emissions!$1:$1048576,MATCH(DATE(BE$2,1,1),Emissions!$A$1:$LI$1),FALSE)</f>
        <v>0</v>
      </c>
      <c r="BF1205" s="359">
        <f>+VLOOKUP($E1205,Emissions!$1:$1048576,MATCH(DATE(BF$2,1,1),Emissions!$A$1:$LI$1),FALSE)</f>
        <v>0</v>
      </c>
      <c r="BG1205" s="359">
        <f>+VLOOKUP($E1205,Emissions!$1:$1048576,MATCH(DATE(BG$2,1,1),Emissions!$A$1:$LI$1),FALSE)</f>
        <v>0</v>
      </c>
      <c r="BH1205" s="359">
        <f>+VLOOKUP($E1205,Emissions!$1:$1048576,MATCH(DATE(BH$2,1,1),Emissions!$A$1:$LI$1),FALSE)</f>
        <v>0</v>
      </c>
      <c r="BI1205" s="359">
        <f>+VLOOKUP($E1205,Emissions!$1:$1048576,MATCH(DATE(BI$2,1,1),Emissions!$A$1:$LI$1),FALSE)</f>
        <v>0</v>
      </c>
    </row>
    <row r="1206" spans="1:61" ht="15" customHeight="1" x14ac:dyDescent="0.35">
      <c r="A1206" s="409"/>
      <c r="B1206" s="169"/>
      <c r="C1206" s="138" t="s">
        <v>725</v>
      </c>
      <c r="D1206" s="114"/>
      <c r="E1206" s="50" t="s">
        <v>3632</v>
      </c>
      <c r="F1206" s="359">
        <f>+VLOOKUP($E1206,Emissions!$1:$1048576,MATCH(DATE(F$2,1,1),Emissions!$A$1:$LI$1),FALSE)</f>
        <v>0</v>
      </c>
      <c r="G1206" s="359">
        <f>+VLOOKUP($E1206,Emissions!$1:$1048576,MATCH(DATE(G$2,1,1),Emissions!$A$1:$LI$1),FALSE)</f>
        <v>0</v>
      </c>
      <c r="H1206" s="359">
        <f>+VLOOKUP($E1206,Emissions!$1:$1048576,MATCH(DATE(H$2,1,1),Emissions!$A$1:$LI$1),FALSE)</f>
        <v>0</v>
      </c>
      <c r="I1206" s="359">
        <f>+VLOOKUP($E1206,Emissions!$1:$1048576,MATCH(DATE(I$2,1,1),Emissions!$A$1:$LI$1),FALSE)</f>
        <v>0</v>
      </c>
      <c r="J1206" s="359">
        <f>+VLOOKUP($E1206,Emissions!$1:$1048576,MATCH(DATE(J$2,1,1),Emissions!$A$1:$LI$1),FALSE)</f>
        <v>0</v>
      </c>
      <c r="K1206" s="359">
        <f>+VLOOKUP($E1206,Emissions!$1:$1048576,MATCH(DATE(K$2,1,1),Emissions!$A$1:$LI$1),FALSE)</f>
        <v>0</v>
      </c>
      <c r="L1206" s="359">
        <f>+VLOOKUP($E1206,Emissions!$1:$1048576,MATCH(DATE(L$2,1,1),Emissions!$A$1:$LI$1),FALSE)</f>
        <v>0</v>
      </c>
      <c r="M1206" s="359">
        <f>+VLOOKUP($E1206,Emissions!$1:$1048576,MATCH(DATE(M$2,1,1),Emissions!$A$1:$LI$1),FALSE)</f>
        <v>0</v>
      </c>
      <c r="N1206" s="359">
        <f>+VLOOKUP($E1206,Emissions!$1:$1048576,MATCH(DATE(N$2,1,1),Emissions!$A$1:$LI$1),FALSE)</f>
        <v>0</v>
      </c>
      <c r="O1206" s="359">
        <f>+VLOOKUP($E1206,Emissions!$1:$1048576,MATCH(DATE(O$2,1,1),Emissions!$A$1:$LI$1),FALSE)</f>
        <v>0</v>
      </c>
      <c r="P1206" s="359">
        <f>+VLOOKUP($E1206,Emissions!$1:$1048576,MATCH(DATE(P$2,1,1),Emissions!$A$1:$LI$1),FALSE)</f>
        <v>0</v>
      </c>
      <c r="Q1206" s="359">
        <f>+VLOOKUP($E1206,Emissions!$1:$1048576,MATCH(DATE(Q$2,1,1),Emissions!$A$1:$LI$1),FALSE)</f>
        <v>0</v>
      </c>
      <c r="R1206" s="359">
        <f>+VLOOKUP($E1206,Emissions!$1:$1048576,MATCH(DATE(R$2,1,1),Emissions!$A$1:$LI$1),FALSE)</f>
        <v>0</v>
      </c>
      <c r="S1206" s="359">
        <f>+VLOOKUP($E1206,Emissions!$1:$1048576,MATCH(DATE(S$2,1,1),Emissions!$A$1:$LI$1),FALSE)</f>
        <v>0</v>
      </c>
      <c r="T1206" s="359">
        <f>+VLOOKUP($E1206,Emissions!$1:$1048576,MATCH(DATE(T$2,1,1),Emissions!$A$1:$LI$1),FALSE)</f>
        <v>0</v>
      </c>
      <c r="U1206" s="359">
        <f>+VLOOKUP($E1206,Emissions!$1:$1048576,MATCH(DATE(U$2,1,1),Emissions!$A$1:$LI$1),FALSE)</f>
        <v>0</v>
      </c>
      <c r="V1206" s="359">
        <f>+VLOOKUP($E1206,Emissions!$1:$1048576,MATCH(DATE(V$2,1,1),Emissions!$A$1:$LI$1),FALSE)</f>
        <v>0</v>
      </c>
      <c r="W1206" s="359">
        <f>+VLOOKUP($E1206,Emissions!$1:$1048576,MATCH(DATE(W$2,1,1),Emissions!$A$1:$LI$1),FALSE)</f>
        <v>0</v>
      </c>
      <c r="X1206" s="359">
        <f>+VLOOKUP($E1206,Emissions!$1:$1048576,MATCH(DATE(X$2,1,1),Emissions!$A$1:$LI$1),FALSE)</f>
        <v>0</v>
      </c>
      <c r="Y1206" s="359">
        <f>+VLOOKUP($E1206,Emissions!$1:$1048576,MATCH(DATE(Y$2,1,1),Emissions!$A$1:$LI$1),FALSE)</f>
        <v>0</v>
      </c>
      <c r="Z1206" s="359">
        <f>+VLOOKUP($E1206,Emissions!$1:$1048576,MATCH(DATE(Z$2,1,1),Emissions!$A$1:$LI$1),FALSE)</f>
        <v>0</v>
      </c>
      <c r="AA1206" s="359">
        <f>+VLOOKUP($E1206,Emissions!$1:$1048576,MATCH(DATE(AA$2,1,1),Emissions!$A$1:$LI$1),FALSE)</f>
        <v>0</v>
      </c>
      <c r="AB1206" s="359">
        <f>+VLOOKUP($E1206,Emissions!$1:$1048576,MATCH(DATE(AB$2,1,1),Emissions!$A$1:$LI$1),FALSE)</f>
        <v>0</v>
      </c>
      <c r="AC1206" s="359">
        <f>+VLOOKUP($E1206,Emissions!$1:$1048576,MATCH(DATE(AC$2,1,1),Emissions!$A$1:$LI$1),FALSE)</f>
        <v>0</v>
      </c>
      <c r="AD1206" s="359">
        <f>+VLOOKUP($E1206,Emissions!$1:$1048576,MATCH(DATE(AD$2,1,1),Emissions!$A$1:$LI$1),FALSE)</f>
        <v>0</v>
      </c>
      <c r="AE1206" s="359">
        <f>+VLOOKUP($E1206,Emissions!$1:$1048576,MATCH(DATE(AE$2,1,1),Emissions!$A$1:$LI$1),FALSE)</f>
        <v>0</v>
      </c>
      <c r="AF1206" s="359">
        <f>+VLOOKUP($E1206,Emissions!$1:$1048576,MATCH(DATE(AF$2,1,1),Emissions!$A$1:$LI$1),FALSE)</f>
        <v>0</v>
      </c>
      <c r="AG1206" s="359">
        <f>+VLOOKUP($E1206,Emissions!$1:$1048576,MATCH(DATE(AG$2,1,1),Emissions!$A$1:$LI$1),FALSE)</f>
        <v>0</v>
      </c>
      <c r="AH1206" s="359">
        <f>+VLOOKUP($E1206,Emissions!$1:$1048576,MATCH(DATE(AH$2,1,1),Emissions!$A$1:$LI$1),FALSE)</f>
        <v>0</v>
      </c>
      <c r="AI1206" s="359">
        <f>+VLOOKUP($E1206,Emissions!$1:$1048576,MATCH(DATE(AI$2,1,1),Emissions!$A$1:$LI$1),FALSE)</f>
        <v>0</v>
      </c>
      <c r="AJ1206" s="359">
        <f>+VLOOKUP($E1206,Emissions!$1:$1048576,MATCH(DATE(AJ$2,1,1),Emissions!$A$1:$LI$1),FALSE)</f>
        <v>0</v>
      </c>
      <c r="AK1206" s="359">
        <f>+VLOOKUP($E1206,Emissions!$1:$1048576,MATCH(DATE(AK$2,1,1),Emissions!$A$1:$LI$1),FALSE)</f>
        <v>0</v>
      </c>
      <c r="AL1206" s="359">
        <f>+VLOOKUP($E1206,Emissions!$1:$1048576,MATCH(DATE(AL$2,1,1),Emissions!$A$1:$LI$1),FALSE)</f>
        <v>0</v>
      </c>
      <c r="AM1206" s="359">
        <f>+VLOOKUP($E1206,Emissions!$1:$1048576,MATCH(DATE(AM$2,1,1),Emissions!$A$1:$LI$1),FALSE)</f>
        <v>0</v>
      </c>
      <c r="AN1206" s="359">
        <f>+VLOOKUP($E1206,Emissions!$1:$1048576,MATCH(DATE(AN$2,1,1),Emissions!$A$1:$LI$1),FALSE)</f>
        <v>0</v>
      </c>
      <c r="AO1206" s="359">
        <f>+VLOOKUP($E1206,Emissions!$1:$1048576,MATCH(DATE(AO$2,1,1),Emissions!$A$1:$LI$1),FALSE)</f>
        <v>0</v>
      </c>
      <c r="AP1206" s="359">
        <f>+VLOOKUP($E1206,Emissions!$1:$1048576,MATCH(DATE(AP$2,1,1),Emissions!$A$1:$LI$1),FALSE)</f>
        <v>0</v>
      </c>
      <c r="AQ1206" s="359">
        <f>+VLOOKUP($E1206,Emissions!$1:$1048576,MATCH(DATE(AQ$2,1,1),Emissions!$A$1:$LI$1),FALSE)</f>
        <v>0</v>
      </c>
      <c r="AR1206" s="359">
        <f>+VLOOKUP($E1206,Emissions!$1:$1048576,MATCH(DATE(AR$2,1,1),Emissions!$A$1:$LI$1),FALSE)</f>
        <v>0</v>
      </c>
      <c r="AS1206" s="359">
        <f>+VLOOKUP($E1206,Emissions!$1:$1048576,MATCH(DATE(AS$2,1,1),Emissions!$A$1:$LI$1),FALSE)</f>
        <v>0</v>
      </c>
      <c r="AT1206" s="359">
        <f>+VLOOKUP($E1206,Emissions!$1:$1048576,MATCH(DATE(AT$2,1,1),Emissions!$A$1:$LI$1),FALSE)</f>
        <v>0</v>
      </c>
      <c r="AU1206" s="359">
        <f>+VLOOKUP($E1206,Emissions!$1:$1048576,MATCH(DATE(AU$2,1,1),Emissions!$A$1:$LI$1),FALSE)</f>
        <v>0</v>
      </c>
      <c r="AV1206" s="359">
        <f>+VLOOKUP($E1206,Emissions!$1:$1048576,MATCH(DATE(AV$2,1,1),Emissions!$A$1:$LI$1),FALSE)</f>
        <v>0</v>
      </c>
      <c r="AW1206" s="359">
        <f>+VLOOKUP($E1206,Emissions!$1:$1048576,MATCH(DATE(AW$2,1,1),Emissions!$A$1:$LI$1),FALSE)</f>
        <v>0</v>
      </c>
      <c r="AX1206" s="359">
        <f>+VLOOKUP($E1206,Emissions!$1:$1048576,MATCH(DATE(AX$2,1,1),Emissions!$A$1:$LI$1),FALSE)</f>
        <v>0</v>
      </c>
      <c r="AY1206" s="359">
        <f>+VLOOKUP($E1206,Emissions!$1:$1048576,MATCH(DATE(AY$2,1,1),Emissions!$A$1:$LI$1),FALSE)</f>
        <v>0</v>
      </c>
      <c r="AZ1206" s="359">
        <f>+VLOOKUP($E1206,Emissions!$1:$1048576,MATCH(DATE(AZ$2,1,1),Emissions!$A$1:$LI$1),FALSE)</f>
        <v>0</v>
      </c>
      <c r="BA1206" s="359">
        <f>+VLOOKUP($E1206,Emissions!$1:$1048576,MATCH(DATE(BA$2,1,1),Emissions!$A$1:$LI$1),FALSE)</f>
        <v>0</v>
      </c>
      <c r="BB1206" s="359">
        <f>+VLOOKUP($E1206,Emissions!$1:$1048576,MATCH(DATE(BB$2,1,1),Emissions!$A$1:$LI$1),FALSE)</f>
        <v>0</v>
      </c>
      <c r="BC1206" s="359">
        <f>+VLOOKUP($E1206,Emissions!$1:$1048576,MATCH(DATE(BC$2,1,1),Emissions!$A$1:$LI$1),FALSE)</f>
        <v>0</v>
      </c>
      <c r="BD1206" s="359">
        <f>+VLOOKUP($E1206,Emissions!$1:$1048576,MATCH(DATE(BD$2,1,1),Emissions!$A$1:$LI$1),FALSE)</f>
        <v>0</v>
      </c>
      <c r="BE1206" s="359">
        <f>+VLOOKUP($E1206,Emissions!$1:$1048576,MATCH(DATE(BE$2,1,1),Emissions!$A$1:$LI$1),FALSE)</f>
        <v>0</v>
      </c>
      <c r="BF1206" s="359">
        <f>+VLOOKUP($E1206,Emissions!$1:$1048576,MATCH(DATE(BF$2,1,1),Emissions!$A$1:$LI$1),FALSE)</f>
        <v>0</v>
      </c>
      <c r="BG1206" s="359">
        <f>+VLOOKUP($E1206,Emissions!$1:$1048576,MATCH(DATE(BG$2,1,1),Emissions!$A$1:$LI$1),FALSE)</f>
        <v>0</v>
      </c>
      <c r="BH1206" s="359">
        <f>+VLOOKUP($E1206,Emissions!$1:$1048576,MATCH(DATE(BH$2,1,1),Emissions!$A$1:$LI$1),FALSE)</f>
        <v>0</v>
      </c>
      <c r="BI1206" s="359">
        <f>+VLOOKUP($E1206,Emissions!$1:$1048576,MATCH(DATE(BI$2,1,1),Emissions!$A$1:$LI$1),FALSE)</f>
        <v>0</v>
      </c>
    </row>
    <row r="1207" spans="1:61" s="92" customFormat="1" ht="15" customHeight="1" x14ac:dyDescent="0.35">
      <c r="A1207" s="409"/>
      <c r="B1207" s="169"/>
      <c r="C1207" s="137" t="s">
        <v>3333</v>
      </c>
      <c r="D1207" s="147"/>
      <c r="E1207" s="136" t="s">
        <v>3633</v>
      </c>
      <c r="F1207" s="325">
        <f>+VLOOKUP($E1207,Emissions!$1:$1048576,MATCH(DATE(F$2,1,1),Emissions!$A$1:$LI$1),FALSE)</f>
        <v>10.966837829999999</v>
      </c>
      <c r="G1207" s="325">
        <f>+VLOOKUP($E1207,Emissions!$1:$1048576,MATCH(DATE(G$2,1,1),Emissions!$A$1:$LI$1),FALSE)</f>
        <v>11.10603051</v>
      </c>
      <c r="H1207" s="325">
        <f>+VLOOKUP($E1207,Emissions!$1:$1048576,MATCH(DATE(H$2,1,1),Emissions!$A$1:$LI$1),FALSE)</f>
        <v>11.25850539</v>
      </c>
      <c r="I1207" s="325">
        <f>+VLOOKUP($E1207,Emissions!$1:$1048576,MATCH(DATE(I$2,1,1),Emissions!$A$1:$LI$1),FALSE)</f>
        <v>11.4232025</v>
      </c>
      <c r="J1207" s="325">
        <f>+VLOOKUP($E1207,Emissions!$1:$1048576,MATCH(DATE(J$2,1,1),Emissions!$A$1:$LI$1),FALSE)</f>
        <v>11.598738320000001</v>
      </c>
      <c r="K1207" s="325">
        <f>+VLOOKUP($E1207,Emissions!$1:$1048576,MATCH(DATE(K$2,1,1),Emissions!$A$1:$LI$1),FALSE)</f>
        <v>11.78367289</v>
      </c>
      <c r="L1207" s="325">
        <f>+VLOOKUP($E1207,Emissions!$1:$1048576,MATCH(DATE(L$2,1,1),Emissions!$A$1:$LI$1),FALSE)</f>
        <v>11.9710874</v>
      </c>
      <c r="M1207" s="325">
        <f>+VLOOKUP($E1207,Emissions!$1:$1048576,MATCH(DATE(M$2,1,1),Emissions!$A$1:$LI$1),FALSE)</f>
        <v>12.1624777</v>
      </c>
      <c r="N1207" s="325">
        <f>+VLOOKUP($E1207,Emissions!$1:$1048576,MATCH(DATE(N$2,1,1),Emissions!$A$1:$LI$1),FALSE)</f>
        <v>12.35806022</v>
      </c>
      <c r="O1207" s="325">
        <f>+VLOOKUP($E1207,Emissions!$1:$1048576,MATCH(DATE(O$2,1,1),Emissions!$A$1:$LI$1),FALSE)</f>
        <v>12.55781898</v>
      </c>
      <c r="P1207" s="325">
        <f>+VLOOKUP($E1207,Emissions!$1:$1048576,MATCH(DATE(P$2,1,1),Emissions!$A$1:$LI$1),FALSE)</f>
        <v>12.771642399999999</v>
      </c>
      <c r="Q1207" s="325">
        <f>+VLOOKUP($E1207,Emissions!$1:$1048576,MATCH(DATE(Q$2,1,1),Emissions!$A$1:$LI$1),FALSE)</f>
        <v>12.985159639999999</v>
      </c>
      <c r="R1207" s="325">
        <f>+VLOOKUP($E1207,Emissions!$1:$1048576,MATCH(DATE(R$2,1,1),Emissions!$A$1:$LI$1),FALSE)</f>
        <v>13.201068530000001</v>
      </c>
      <c r="S1207" s="325">
        <f>+VLOOKUP($E1207,Emissions!$1:$1048576,MATCH(DATE(S$2,1,1),Emissions!$A$1:$LI$1),FALSE)</f>
        <v>13.420073800000001</v>
      </c>
      <c r="T1207" s="325">
        <f>+VLOOKUP($E1207,Emissions!$1:$1048576,MATCH(DATE(T$2,1,1),Emissions!$A$1:$LI$1),FALSE)</f>
        <v>13.642442559999999</v>
      </c>
      <c r="U1207" s="325">
        <f>+VLOOKUP($E1207,Emissions!$1:$1048576,MATCH(DATE(U$2,1,1),Emissions!$A$1:$LI$1),FALSE)</f>
        <v>13.86835323</v>
      </c>
      <c r="V1207" s="325">
        <f>+VLOOKUP($E1207,Emissions!$1:$1048576,MATCH(DATE(V$2,1,1),Emissions!$A$1:$LI$1),FALSE)</f>
        <v>14.097976559999999</v>
      </c>
      <c r="W1207" s="325">
        <f>+VLOOKUP($E1207,Emissions!$1:$1048576,MATCH(DATE(W$2,1,1),Emissions!$A$1:$LI$1),FALSE)</f>
        <v>14.33149012</v>
      </c>
      <c r="X1207" s="325">
        <f>+VLOOKUP($E1207,Emissions!$1:$1048576,MATCH(DATE(X$2,1,1),Emissions!$A$1:$LI$1),FALSE)</f>
        <v>14.569073530000001</v>
      </c>
      <c r="Y1207" s="325">
        <f>+VLOOKUP($E1207,Emissions!$1:$1048576,MATCH(DATE(Y$2,1,1),Emissions!$A$1:$LI$1),FALSE)</f>
        <v>14.81089901</v>
      </c>
      <c r="Z1207" s="325">
        <f>+VLOOKUP($E1207,Emissions!$1:$1048576,MATCH(DATE(Z$2,1,1),Emissions!$A$1:$LI$1),FALSE)</f>
        <v>15.04971688</v>
      </c>
      <c r="AA1207" s="325">
        <f>+VLOOKUP($E1207,Emissions!$1:$1048576,MATCH(DATE(AA$2,1,1),Emissions!$A$1:$LI$1),FALSE)</f>
        <v>15.296291</v>
      </c>
      <c r="AB1207" s="325">
        <f>+VLOOKUP($E1207,Emissions!$1:$1048576,MATCH(DATE(AB$2,1,1),Emissions!$A$1:$LI$1),FALSE)</f>
        <v>15.548726630000001</v>
      </c>
      <c r="AC1207" s="325">
        <f>+VLOOKUP($E1207,Emissions!$1:$1048576,MATCH(DATE(AC$2,1,1),Emissions!$A$1:$LI$1),FALSE)</f>
        <v>15.80658474</v>
      </c>
      <c r="AD1207" s="325">
        <f>+VLOOKUP($E1207,Emissions!$1:$1048576,MATCH(DATE(AD$2,1,1),Emissions!$A$1:$LI$1),FALSE)</f>
        <v>16.06973412</v>
      </c>
      <c r="AE1207" s="325">
        <f>+VLOOKUP($E1207,Emissions!$1:$1048576,MATCH(DATE(AE$2,1,1),Emissions!$A$1:$LI$1),FALSE)</f>
        <v>16.316641430000001</v>
      </c>
      <c r="AF1207" s="325">
        <f>+VLOOKUP($E1207,Emissions!$1:$1048576,MATCH(DATE(AF$2,1,1),Emissions!$A$1:$LI$1),FALSE)</f>
        <v>16.56775416</v>
      </c>
      <c r="AG1207" s="325">
        <f>+VLOOKUP($E1207,Emissions!$1:$1048576,MATCH(DATE(AG$2,1,1),Emissions!$A$1:$LI$1),FALSE)</f>
        <v>16.821489280000002</v>
      </c>
      <c r="AH1207" s="325">
        <f>+VLOOKUP($E1207,Emissions!$1:$1048576,MATCH(DATE(AH$2,1,1),Emissions!$A$1:$LI$1),FALSE)</f>
        <v>17.077838199999999</v>
      </c>
      <c r="AI1207" s="325">
        <f>+VLOOKUP($E1207,Emissions!$1:$1048576,MATCH(DATE(AI$2,1,1),Emissions!$A$1:$LI$1),FALSE)</f>
        <v>17.337049799999999</v>
      </c>
      <c r="AJ1207" s="325">
        <f>+VLOOKUP($E1207,Emissions!$1:$1048576,MATCH(DATE(AJ$2,1,1),Emissions!$A$1:$LI$1),FALSE)</f>
        <v>17.599348469999999</v>
      </c>
      <c r="AK1207" s="325">
        <f>+VLOOKUP($E1207,Emissions!$1:$1048576,MATCH(DATE(AK$2,1,1),Emissions!$A$1:$LI$1),FALSE)</f>
        <v>17.864874</v>
      </c>
      <c r="AL1207" s="325">
        <f>+VLOOKUP($E1207,Emissions!$1:$1048576,MATCH(DATE(AL$2,1,1),Emissions!$A$1:$LI$1),FALSE)</f>
        <v>18.133675960000001</v>
      </c>
      <c r="AM1207" s="325">
        <f>+VLOOKUP($E1207,Emissions!$1:$1048576,MATCH(DATE(AM$2,1,1),Emissions!$A$1:$LI$1),FALSE)</f>
        <v>18.405726529999999</v>
      </c>
      <c r="AN1207" s="325">
        <f>+VLOOKUP($E1207,Emissions!$1:$1048576,MATCH(DATE(AN$2,1,1),Emissions!$A$1:$LI$1),FALSE)</f>
        <v>18.68094017</v>
      </c>
      <c r="AO1207" s="325">
        <f>+VLOOKUP($E1207,Emissions!$1:$1048576,MATCH(DATE(AO$2,1,1),Emissions!$A$1:$LI$1),FALSE)</f>
        <v>18.959194790000002</v>
      </c>
      <c r="AP1207" s="325">
        <f>+VLOOKUP($E1207,Emissions!$1:$1048576,MATCH(DATE(AP$2,1,1),Emissions!$A$1:$LI$1),FALSE)</f>
        <v>19.235111570000001</v>
      </c>
      <c r="AQ1207" s="325">
        <f>+VLOOKUP($E1207,Emissions!$1:$1048576,MATCH(DATE(AQ$2,1,1),Emissions!$A$1:$LI$1),FALSE)</f>
        <v>19.510729430000001</v>
      </c>
      <c r="AR1207" s="325">
        <f>+VLOOKUP($E1207,Emissions!$1:$1048576,MATCH(DATE(AR$2,1,1),Emissions!$A$1:$LI$1),FALSE)</f>
        <v>19.786734429999999</v>
      </c>
      <c r="AS1207" s="325">
        <f>+VLOOKUP($E1207,Emissions!$1:$1048576,MATCH(DATE(AS$2,1,1),Emissions!$A$1:$LI$1),FALSE)</f>
        <v>20.063479829999999</v>
      </c>
      <c r="AT1207" s="325">
        <f>+VLOOKUP($E1207,Emissions!$1:$1048576,MATCH(DATE(AT$2,1,1),Emissions!$A$1:$LI$1),FALSE)</f>
        <v>20.341214409999999</v>
      </c>
      <c r="AU1207" s="325">
        <f>+VLOOKUP($E1207,Emissions!$1:$1048576,MATCH(DATE(AU$2,1,1),Emissions!$A$1:$LI$1),FALSE)</f>
        <v>20.620136129999999</v>
      </c>
      <c r="AV1207" s="325">
        <f>+VLOOKUP($E1207,Emissions!$1:$1048576,MATCH(DATE(AV$2,1,1),Emissions!$A$1:$LI$1),FALSE)</f>
        <v>20.900405500000002</v>
      </c>
      <c r="AW1207" s="325">
        <f>+VLOOKUP($E1207,Emissions!$1:$1048576,MATCH(DATE(AW$2,1,1),Emissions!$A$1:$LI$1),FALSE)</f>
        <v>21.182150579999998</v>
      </c>
      <c r="AX1207" s="325">
        <f>+VLOOKUP($E1207,Emissions!$1:$1048576,MATCH(DATE(AX$2,1,1),Emissions!$A$1:$LI$1),FALSE)</f>
        <v>21.465472009999999</v>
      </c>
      <c r="AY1207" s="325">
        <f>+VLOOKUP($E1207,Emissions!$1:$1048576,MATCH(DATE(AY$2,1,1),Emissions!$A$1:$LI$1),FALSE)</f>
        <v>21.75045012</v>
      </c>
      <c r="AZ1207" s="325">
        <f>+VLOOKUP($E1207,Emissions!$1:$1048576,MATCH(DATE(AZ$2,1,1),Emissions!$A$1:$LI$1),FALSE)</f>
        <v>22.037632169999998</v>
      </c>
      <c r="BA1207" s="325">
        <f>+VLOOKUP($E1207,Emissions!$1:$1048576,MATCH(DATE(BA$2,1,1),Emissions!$A$1:$LI$1),FALSE)</f>
        <v>22.326883970000001</v>
      </c>
      <c r="BB1207" s="325">
        <f>+VLOOKUP($E1207,Emissions!$1:$1048576,MATCH(DATE(BB$2,1,1),Emissions!$A$1:$LI$1),FALSE)</f>
        <v>22.618198580000001</v>
      </c>
      <c r="BC1207" s="325">
        <f>+VLOOKUP($E1207,Emissions!$1:$1048576,MATCH(DATE(BC$2,1,1),Emissions!$A$1:$LI$1),FALSE)</f>
        <v>22.9116009</v>
      </c>
      <c r="BD1207" s="325">
        <f>+VLOOKUP($E1207,Emissions!$1:$1048576,MATCH(DATE(BD$2,1,1),Emissions!$A$1:$LI$1),FALSE)</f>
        <v>23.207137320000001</v>
      </c>
      <c r="BE1207" s="325">
        <f>+VLOOKUP($E1207,Emissions!$1:$1048576,MATCH(DATE(BE$2,1,1),Emissions!$A$1:$LI$1),FALSE)</f>
        <v>26.210754699999999</v>
      </c>
      <c r="BF1207" s="325">
        <f>+VLOOKUP($E1207,Emissions!$1:$1048576,MATCH(DATE(BF$2,1,1),Emissions!$A$1:$LI$1),FALSE)</f>
        <v>26.679563720000001</v>
      </c>
      <c r="BG1207" s="325">
        <f>+VLOOKUP($E1207,Emissions!$1:$1048576,MATCH(DATE(BG$2,1,1),Emissions!$A$1:$LI$1),FALSE)</f>
        <v>27.154031620000001</v>
      </c>
      <c r="BH1207" s="325">
        <f>+VLOOKUP($E1207,Emissions!$1:$1048576,MATCH(DATE(BH$2,1,1),Emissions!$A$1:$LI$1),FALSE)</f>
        <v>27.63412649</v>
      </c>
      <c r="BI1207" s="325">
        <f>+VLOOKUP($E1207,Emissions!$1:$1048576,MATCH(DATE(BI$2,1,1),Emissions!$A$1:$LI$1),FALSE)</f>
        <v>28.119831789999999</v>
      </c>
    </row>
    <row r="1208" spans="1:61" ht="15" customHeight="1" x14ac:dyDescent="0.35">
      <c r="A1208" s="409"/>
      <c r="B1208" s="169"/>
      <c r="C1208" s="138" t="s">
        <v>726</v>
      </c>
      <c r="D1208" s="114"/>
      <c r="E1208" s="50" t="s">
        <v>3634</v>
      </c>
      <c r="F1208" s="359">
        <f>+VLOOKUP($E1208,Emissions!$1:$1048576,MATCH(DATE(F$2,1,1),Emissions!$A$1:$LI$1),FALSE)</f>
        <v>0</v>
      </c>
      <c r="G1208" s="359">
        <f>+VLOOKUP($E1208,Emissions!$1:$1048576,MATCH(DATE(G$2,1,1),Emissions!$A$1:$LI$1),FALSE)</f>
        <v>0</v>
      </c>
      <c r="H1208" s="359">
        <f>+VLOOKUP($E1208,Emissions!$1:$1048576,MATCH(DATE(H$2,1,1),Emissions!$A$1:$LI$1),FALSE)</f>
        <v>0</v>
      </c>
      <c r="I1208" s="359">
        <f>+VLOOKUP($E1208,Emissions!$1:$1048576,MATCH(DATE(I$2,1,1),Emissions!$A$1:$LI$1),FALSE)</f>
        <v>0</v>
      </c>
      <c r="J1208" s="359">
        <f>+VLOOKUP($E1208,Emissions!$1:$1048576,MATCH(DATE(J$2,1,1),Emissions!$A$1:$LI$1),FALSE)</f>
        <v>0</v>
      </c>
      <c r="K1208" s="359">
        <f>+VLOOKUP($E1208,Emissions!$1:$1048576,MATCH(DATE(K$2,1,1),Emissions!$A$1:$LI$1),FALSE)</f>
        <v>0</v>
      </c>
      <c r="L1208" s="359">
        <f>+VLOOKUP($E1208,Emissions!$1:$1048576,MATCH(DATE(L$2,1,1),Emissions!$A$1:$LI$1),FALSE)</f>
        <v>0</v>
      </c>
      <c r="M1208" s="359">
        <f>+VLOOKUP($E1208,Emissions!$1:$1048576,MATCH(DATE(M$2,1,1),Emissions!$A$1:$LI$1),FALSE)</f>
        <v>0</v>
      </c>
      <c r="N1208" s="359">
        <f>+VLOOKUP($E1208,Emissions!$1:$1048576,MATCH(DATE(N$2,1,1),Emissions!$A$1:$LI$1),FALSE)</f>
        <v>0</v>
      </c>
      <c r="O1208" s="359">
        <f>+VLOOKUP($E1208,Emissions!$1:$1048576,MATCH(DATE(O$2,1,1),Emissions!$A$1:$LI$1),FALSE)</f>
        <v>0</v>
      </c>
      <c r="P1208" s="359">
        <f>+VLOOKUP($E1208,Emissions!$1:$1048576,MATCH(DATE(P$2,1,1),Emissions!$A$1:$LI$1),FALSE)</f>
        <v>0</v>
      </c>
      <c r="Q1208" s="359">
        <f>+VLOOKUP($E1208,Emissions!$1:$1048576,MATCH(DATE(Q$2,1,1),Emissions!$A$1:$LI$1),FALSE)</f>
        <v>0</v>
      </c>
      <c r="R1208" s="359">
        <f>+VLOOKUP($E1208,Emissions!$1:$1048576,MATCH(DATE(R$2,1,1),Emissions!$A$1:$LI$1),FALSE)</f>
        <v>0</v>
      </c>
      <c r="S1208" s="359">
        <f>+VLOOKUP($E1208,Emissions!$1:$1048576,MATCH(DATE(S$2,1,1),Emissions!$A$1:$LI$1),FALSE)</f>
        <v>0</v>
      </c>
      <c r="T1208" s="359">
        <f>+VLOOKUP($E1208,Emissions!$1:$1048576,MATCH(DATE(T$2,1,1),Emissions!$A$1:$LI$1),FALSE)</f>
        <v>0</v>
      </c>
      <c r="U1208" s="359">
        <f>+VLOOKUP($E1208,Emissions!$1:$1048576,MATCH(DATE(U$2,1,1),Emissions!$A$1:$LI$1),FALSE)</f>
        <v>0</v>
      </c>
      <c r="V1208" s="359">
        <f>+VLOOKUP($E1208,Emissions!$1:$1048576,MATCH(DATE(V$2,1,1),Emissions!$A$1:$LI$1),FALSE)</f>
        <v>0</v>
      </c>
      <c r="W1208" s="359">
        <f>+VLOOKUP($E1208,Emissions!$1:$1048576,MATCH(DATE(W$2,1,1),Emissions!$A$1:$LI$1),FALSE)</f>
        <v>0</v>
      </c>
      <c r="X1208" s="359">
        <f>+VLOOKUP($E1208,Emissions!$1:$1048576,MATCH(DATE(X$2,1,1),Emissions!$A$1:$LI$1),FALSE)</f>
        <v>0</v>
      </c>
      <c r="Y1208" s="359">
        <f>+VLOOKUP($E1208,Emissions!$1:$1048576,MATCH(DATE(Y$2,1,1),Emissions!$A$1:$LI$1),FALSE)</f>
        <v>0</v>
      </c>
      <c r="Z1208" s="359">
        <f>+VLOOKUP($E1208,Emissions!$1:$1048576,MATCH(DATE(Z$2,1,1),Emissions!$A$1:$LI$1),FALSE)</f>
        <v>0</v>
      </c>
      <c r="AA1208" s="359">
        <f>+VLOOKUP($E1208,Emissions!$1:$1048576,MATCH(DATE(AA$2,1,1),Emissions!$A$1:$LI$1),FALSE)</f>
        <v>0</v>
      </c>
      <c r="AB1208" s="359">
        <f>+VLOOKUP($E1208,Emissions!$1:$1048576,MATCH(DATE(AB$2,1,1),Emissions!$A$1:$LI$1),FALSE)</f>
        <v>0</v>
      </c>
      <c r="AC1208" s="359">
        <f>+VLOOKUP($E1208,Emissions!$1:$1048576,MATCH(DATE(AC$2,1,1),Emissions!$A$1:$LI$1),FALSE)</f>
        <v>0</v>
      </c>
      <c r="AD1208" s="359">
        <f>+VLOOKUP($E1208,Emissions!$1:$1048576,MATCH(DATE(AD$2,1,1),Emissions!$A$1:$LI$1),FALSE)</f>
        <v>0</v>
      </c>
      <c r="AE1208" s="359">
        <f>+VLOOKUP($E1208,Emissions!$1:$1048576,MATCH(DATE(AE$2,1,1),Emissions!$A$1:$LI$1),FALSE)</f>
        <v>0</v>
      </c>
      <c r="AF1208" s="359">
        <f>+VLOOKUP($E1208,Emissions!$1:$1048576,MATCH(DATE(AF$2,1,1),Emissions!$A$1:$LI$1),FALSE)</f>
        <v>0</v>
      </c>
      <c r="AG1208" s="359">
        <f>+VLOOKUP($E1208,Emissions!$1:$1048576,MATCH(DATE(AG$2,1,1),Emissions!$A$1:$LI$1),FALSE)</f>
        <v>0</v>
      </c>
      <c r="AH1208" s="359">
        <f>+VLOOKUP($E1208,Emissions!$1:$1048576,MATCH(DATE(AH$2,1,1),Emissions!$A$1:$LI$1),FALSE)</f>
        <v>0</v>
      </c>
      <c r="AI1208" s="359">
        <f>+VLOOKUP($E1208,Emissions!$1:$1048576,MATCH(DATE(AI$2,1,1),Emissions!$A$1:$LI$1),FALSE)</f>
        <v>0</v>
      </c>
      <c r="AJ1208" s="359">
        <f>+VLOOKUP($E1208,Emissions!$1:$1048576,MATCH(DATE(AJ$2,1,1),Emissions!$A$1:$LI$1),FALSE)</f>
        <v>0</v>
      </c>
      <c r="AK1208" s="359">
        <f>+VLOOKUP($E1208,Emissions!$1:$1048576,MATCH(DATE(AK$2,1,1),Emissions!$A$1:$LI$1),FALSE)</f>
        <v>0</v>
      </c>
      <c r="AL1208" s="359">
        <f>+VLOOKUP($E1208,Emissions!$1:$1048576,MATCH(DATE(AL$2,1,1),Emissions!$A$1:$LI$1),FALSE)</f>
        <v>0</v>
      </c>
      <c r="AM1208" s="359">
        <f>+VLOOKUP($E1208,Emissions!$1:$1048576,MATCH(DATE(AM$2,1,1),Emissions!$A$1:$LI$1),FALSE)</f>
        <v>0</v>
      </c>
      <c r="AN1208" s="359">
        <f>+VLOOKUP($E1208,Emissions!$1:$1048576,MATCH(DATE(AN$2,1,1),Emissions!$A$1:$LI$1),FALSE)</f>
        <v>0</v>
      </c>
      <c r="AO1208" s="359">
        <f>+VLOOKUP($E1208,Emissions!$1:$1048576,MATCH(DATE(AO$2,1,1),Emissions!$A$1:$LI$1),FALSE)</f>
        <v>0</v>
      </c>
      <c r="AP1208" s="359">
        <f>+VLOOKUP($E1208,Emissions!$1:$1048576,MATCH(DATE(AP$2,1,1),Emissions!$A$1:$LI$1),FALSE)</f>
        <v>0</v>
      </c>
      <c r="AQ1208" s="359">
        <f>+VLOOKUP($E1208,Emissions!$1:$1048576,MATCH(DATE(AQ$2,1,1),Emissions!$A$1:$LI$1),FALSE)</f>
        <v>0</v>
      </c>
      <c r="AR1208" s="359">
        <f>+VLOOKUP($E1208,Emissions!$1:$1048576,MATCH(DATE(AR$2,1,1),Emissions!$A$1:$LI$1),FALSE)</f>
        <v>0</v>
      </c>
      <c r="AS1208" s="359">
        <f>+VLOOKUP($E1208,Emissions!$1:$1048576,MATCH(DATE(AS$2,1,1),Emissions!$A$1:$LI$1),FALSE)</f>
        <v>0</v>
      </c>
      <c r="AT1208" s="359">
        <f>+VLOOKUP($E1208,Emissions!$1:$1048576,MATCH(DATE(AT$2,1,1),Emissions!$A$1:$LI$1),FALSE)</f>
        <v>0</v>
      </c>
      <c r="AU1208" s="359">
        <f>+VLOOKUP($E1208,Emissions!$1:$1048576,MATCH(DATE(AU$2,1,1),Emissions!$A$1:$LI$1),FALSE)</f>
        <v>0</v>
      </c>
      <c r="AV1208" s="359">
        <f>+VLOOKUP($E1208,Emissions!$1:$1048576,MATCH(DATE(AV$2,1,1),Emissions!$A$1:$LI$1),FALSE)</f>
        <v>0</v>
      </c>
      <c r="AW1208" s="359">
        <f>+VLOOKUP($E1208,Emissions!$1:$1048576,MATCH(DATE(AW$2,1,1),Emissions!$A$1:$LI$1),FALSE)</f>
        <v>0</v>
      </c>
      <c r="AX1208" s="359">
        <f>+VLOOKUP($E1208,Emissions!$1:$1048576,MATCH(DATE(AX$2,1,1),Emissions!$A$1:$LI$1),FALSE)</f>
        <v>0</v>
      </c>
      <c r="AY1208" s="359">
        <f>+VLOOKUP($E1208,Emissions!$1:$1048576,MATCH(DATE(AY$2,1,1),Emissions!$A$1:$LI$1),FALSE)</f>
        <v>0</v>
      </c>
      <c r="AZ1208" s="359">
        <f>+VLOOKUP($E1208,Emissions!$1:$1048576,MATCH(DATE(AZ$2,1,1),Emissions!$A$1:$LI$1),FALSE)</f>
        <v>0</v>
      </c>
      <c r="BA1208" s="359">
        <f>+VLOOKUP($E1208,Emissions!$1:$1048576,MATCH(DATE(BA$2,1,1),Emissions!$A$1:$LI$1),FALSE)</f>
        <v>0</v>
      </c>
      <c r="BB1208" s="359">
        <f>+VLOOKUP($E1208,Emissions!$1:$1048576,MATCH(DATE(BB$2,1,1),Emissions!$A$1:$LI$1),FALSE)</f>
        <v>0</v>
      </c>
      <c r="BC1208" s="359">
        <f>+VLOOKUP($E1208,Emissions!$1:$1048576,MATCH(DATE(BC$2,1,1),Emissions!$A$1:$LI$1),FALSE)</f>
        <v>0</v>
      </c>
      <c r="BD1208" s="359">
        <f>+VLOOKUP($E1208,Emissions!$1:$1048576,MATCH(DATE(BD$2,1,1),Emissions!$A$1:$LI$1),FALSE)</f>
        <v>0</v>
      </c>
      <c r="BE1208" s="359">
        <f>+VLOOKUP($E1208,Emissions!$1:$1048576,MATCH(DATE(BE$2,1,1),Emissions!$A$1:$LI$1),FALSE)</f>
        <v>0</v>
      </c>
      <c r="BF1208" s="359">
        <f>+VLOOKUP($E1208,Emissions!$1:$1048576,MATCH(DATE(BF$2,1,1),Emissions!$A$1:$LI$1),FALSE)</f>
        <v>0</v>
      </c>
      <c r="BG1208" s="359">
        <f>+VLOOKUP($E1208,Emissions!$1:$1048576,MATCH(DATE(BG$2,1,1),Emissions!$A$1:$LI$1),FALSE)</f>
        <v>0</v>
      </c>
      <c r="BH1208" s="359">
        <f>+VLOOKUP($E1208,Emissions!$1:$1048576,MATCH(DATE(BH$2,1,1),Emissions!$A$1:$LI$1),FALSE)</f>
        <v>0</v>
      </c>
      <c r="BI1208" s="359">
        <f>+VLOOKUP($E1208,Emissions!$1:$1048576,MATCH(DATE(BI$2,1,1),Emissions!$A$1:$LI$1),FALSE)</f>
        <v>0</v>
      </c>
    </row>
    <row r="1209" spans="1:61" ht="15" customHeight="1" x14ac:dyDescent="0.35">
      <c r="A1209" s="409"/>
      <c r="B1209" s="169"/>
      <c r="C1209" s="138" t="s">
        <v>727</v>
      </c>
      <c r="D1209" s="114"/>
      <c r="E1209" s="50" t="s">
        <v>3635</v>
      </c>
      <c r="F1209" s="359">
        <f>+VLOOKUP($E1209,Emissions!$1:$1048576,MATCH(DATE(F$2,1,1),Emissions!$A$1:$LI$1),FALSE)</f>
        <v>0</v>
      </c>
      <c r="G1209" s="359">
        <f>+VLOOKUP($E1209,Emissions!$1:$1048576,MATCH(DATE(G$2,1,1),Emissions!$A$1:$LI$1),FALSE)</f>
        <v>0</v>
      </c>
      <c r="H1209" s="359">
        <f>+VLOOKUP($E1209,Emissions!$1:$1048576,MATCH(DATE(H$2,1,1),Emissions!$A$1:$LI$1),FALSE)</f>
        <v>0</v>
      </c>
      <c r="I1209" s="359">
        <f>+VLOOKUP($E1209,Emissions!$1:$1048576,MATCH(DATE(I$2,1,1),Emissions!$A$1:$LI$1),FALSE)</f>
        <v>0</v>
      </c>
      <c r="J1209" s="359">
        <f>+VLOOKUP($E1209,Emissions!$1:$1048576,MATCH(DATE(J$2,1,1),Emissions!$A$1:$LI$1),FALSE)</f>
        <v>0</v>
      </c>
      <c r="K1209" s="359">
        <f>+VLOOKUP($E1209,Emissions!$1:$1048576,MATCH(DATE(K$2,1,1),Emissions!$A$1:$LI$1),FALSE)</f>
        <v>0</v>
      </c>
      <c r="L1209" s="359">
        <f>+VLOOKUP($E1209,Emissions!$1:$1048576,MATCH(DATE(L$2,1,1),Emissions!$A$1:$LI$1),FALSE)</f>
        <v>0</v>
      </c>
      <c r="M1209" s="359">
        <f>+VLOOKUP($E1209,Emissions!$1:$1048576,MATCH(DATE(M$2,1,1),Emissions!$A$1:$LI$1),FALSE)</f>
        <v>0</v>
      </c>
      <c r="N1209" s="359">
        <f>+VLOOKUP($E1209,Emissions!$1:$1048576,MATCH(DATE(N$2,1,1),Emissions!$A$1:$LI$1),FALSE)</f>
        <v>0</v>
      </c>
      <c r="O1209" s="359">
        <f>+VLOOKUP($E1209,Emissions!$1:$1048576,MATCH(DATE(O$2,1,1),Emissions!$A$1:$LI$1),FALSE)</f>
        <v>0</v>
      </c>
      <c r="P1209" s="359">
        <f>+VLOOKUP($E1209,Emissions!$1:$1048576,MATCH(DATE(P$2,1,1),Emissions!$A$1:$LI$1),FALSE)</f>
        <v>0</v>
      </c>
      <c r="Q1209" s="359">
        <f>+VLOOKUP($E1209,Emissions!$1:$1048576,MATCH(DATE(Q$2,1,1),Emissions!$A$1:$LI$1),FALSE)</f>
        <v>0</v>
      </c>
      <c r="R1209" s="359">
        <f>+VLOOKUP($E1209,Emissions!$1:$1048576,MATCH(DATE(R$2,1,1),Emissions!$A$1:$LI$1),FALSE)</f>
        <v>0</v>
      </c>
      <c r="S1209" s="359">
        <f>+VLOOKUP($E1209,Emissions!$1:$1048576,MATCH(DATE(S$2,1,1),Emissions!$A$1:$LI$1),FALSE)</f>
        <v>0</v>
      </c>
      <c r="T1209" s="359">
        <f>+VLOOKUP($E1209,Emissions!$1:$1048576,MATCH(DATE(T$2,1,1),Emissions!$A$1:$LI$1),FALSE)</f>
        <v>0</v>
      </c>
      <c r="U1209" s="359">
        <f>+VLOOKUP($E1209,Emissions!$1:$1048576,MATCH(DATE(U$2,1,1),Emissions!$A$1:$LI$1),FALSE)</f>
        <v>0</v>
      </c>
      <c r="V1209" s="359">
        <f>+VLOOKUP($E1209,Emissions!$1:$1048576,MATCH(DATE(V$2,1,1),Emissions!$A$1:$LI$1),FALSE)</f>
        <v>0</v>
      </c>
      <c r="W1209" s="359">
        <f>+VLOOKUP($E1209,Emissions!$1:$1048576,MATCH(DATE(W$2,1,1),Emissions!$A$1:$LI$1),FALSE)</f>
        <v>0</v>
      </c>
      <c r="X1209" s="359">
        <f>+VLOOKUP($E1209,Emissions!$1:$1048576,MATCH(DATE(X$2,1,1),Emissions!$A$1:$LI$1),FALSE)</f>
        <v>0</v>
      </c>
      <c r="Y1209" s="359">
        <f>+VLOOKUP($E1209,Emissions!$1:$1048576,MATCH(DATE(Y$2,1,1),Emissions!$A$1:$LI$1),FALSE)</f>
        <v>0</v>
      </c>
      <c r="Z1209" s="359">
        <f>+VLOOKUP($E1209,Emissions!$1:$1048576,MATCH(DATE(Z$2,1,1),Emissions!$A$1:$LI$1),FALSE)</f>
        <v>0</v>
      </c>
      <c r="AA1209" s="359">
        <f>+VLOOKUP($E1209,Emissions!$1:$1048576,MATCH(DATE(AA$2,1,1),Emissions!$A$1:$LI$1),FALSE)</f>
        <v>0</v>
      </c>
      <c r="AB1209" s="359">
        <f>+VLOOKUP($E1209,Emissions!$1:$1048576,MATCH(DATE(AB$2,1,1),Emissions!$A$1:$LI$1),FALSE)</f>
        <v>0</v>
      </c>
      <c r="AC1209" s="359">
        <f>+VLOOKUP($E1209,Emissions!$1:$1048576,MATCH(DATE(AC$2,1,1),Emissions!$A$1:$LI$1),FALSE)</f>
        <v>0</v>
      </c>
      <c r="AD1209" s="359">
        <f>+VLOOKUP($E1209,Emissions!$1:$1048576,MATCH(DATE(AD$2,1,1),Emissions!$A$1:$LI$1),FALSE)</f>
        <v>0</v>
      </c>
      <c r="AE1209" s="359">
        <f>+VLOOKUP($E1209,Emissions!$1:$1048576,MATCH(DATE(AE$2,1,1),Emissions!$A$1:$LI$1),FALSE)</f>
        <v>0</v>
      </c>
      <c r="AF1209" s="359">
        <f>+VLOOKUP($E1209,Emissions!$1:$1048576,MATCH(DATE(AF$2,1,1),Emissions!$A$1:$LI$1),FALSE)</f>
        <v>0</v>
      </c>
      <c r="AG1209" s="359">
        <f>+VLOOKUP($E1209,Emissions!$1:$1048576,MATCH(DATE(AG$2,1,1),Emissions!$A$1:$LI$1),FALSE)</f>
        <v>0</v>
      </c>
      <c r="AH1209" s="359">
        <f>+VLOOKUP($E1209,Emissions!$1:$1048576,MATCH(DATE(AH$2,1,1),Emissions!$A$1:$LI$1),FALSE)</f>
        <v>0</v>
      </c>
      <c r="AI1209" s="359">
        <f>+VLOOKUP($E1209,Emissions!$1:$1048576,MATCH(DATE(AI$2,1,1),Emissions!$A$1:$LI$1),FALSE)</f>
        <v>0</v>
      </c>
      <c r="AJ1209" s="359">
        <f>+VLOOKUP($E1209,Emissions!$1:$1048576,MATCH(DATE(AJ$2,1,1),Emissions!$A$1:$LI$1),FALSE)</f>
        <v>0</v>
      </c>
      <c r="AK1209" s="359">
        <f>+VLOOKUP($E1209,Emissions!$1:$1048576,MATCH(DATE(AK$2,1,1),Emissions!$A$1:$LI$1),FALSE)</f>
        <v>0</v>
      </c>
      <c r="AL1209" s="359">
        <f>+VLOOKUP($E1209,Emissions!$1:$1048576,MATCH(DATE(AL$2,1,1),Emissions!$A$1:$LI$1),FALSE)</f>
        <v>0</v>
      </c>
      <c r="AM1209" s="359">
        <f>+VLOOKUP($E1209,Emissions!$1:$1048576,MATCH(DATE(AM$2,1,1),Emissions!$A$1:$LI$1),FALSE)</f>
        <v>0</v>
      </c>
      <c r="AN1209" s="359">
        <f>+VLOOKUP($E1209,Emissions!$1:$1048576,MATCH(DATE(AN$2,1,1),Emissions!$A$1:$LI$1),FALSE)</f>
        <v>0</v>
      </c>
      <c r="AO1209" s="359">
        <f>+VLOOKUP($E1209,Emissions!$1:$1048576,MATCH(DATE(AO$2,1,1),Emissions!$A$1:$LI$1),FALSE)</f>
        <v>0</v>
      </c>
      <c r="AP1209" s="359">
        <f>+VLOOKUP($E1209,Emissions!$1:$1048576,MATCH(DATE(AP$2,1,1),Emissions!$A$1:$LI$1),FALSE)</f>
        <v>0</v>
      </c>
      <c r="AQ1209" s="359">
        <f>+VLOOKUP($E1209,Emissions!$1:$1048576,MATCH(DATE(AQ$2,1,1),Emissions!$A$1:$LI$1),FALSE)</f>
        <v>0</v>
      </c>
      <c r="AR1209" s="359">
        <f>+VLOOKUP($E1209,Emissions!$1:$1048576,MATCH(DATE(AR$2,1,1),Emissions!$A$1:$LI$1),FALSE)</f>
        <v>0</v>
      </c>
      <c r="AS1209" s="359">
        <f>+VLOOKUP($E1209,Emissions!$1:$1048576,MATCH(DATE(AS$2,1,1),Emissions!$A$1:$LI$1),FALSE)</f>
        <v>0</v>
      </c>
      <c r="AT1209" s="359">
        <f>+VLOOKUP($E1209,Emissions!$1:$1048576,MATCH(DATE(AT$2,1,1),Emissions!$A$1:$LI$1),FALSE)</f>
        <v>0</v>
      </c>
      <c r="AU1209" s="359">
        <f>+VLOOKUP($E1209,Emissions!$1:$1048576,MATCH(DATE(AU$2,1,1),Emissions!$A$1:$LI$1),FALSE)</f>
        <v>0</v>
      </c>
      <c r="AV1209" s="359">
        <f>+VLOOKUP($E1209,Emissions!$1:$1048576,MATCH(DATE(AV$2,1,1),Emissions!$A$1:$LI$1),FALSE)</f>
        <v>0</v>
      </c>
      <c r="AW1209" s="359">
        <f>+VLOOKUP($E1209,Emissions!$1:$1048576,MATCH(DATE(AW$2,1,1),Emissions!$A$1:$LI$1),FALSE)</f>
        <v>0</v>
      </c>
      <c r="AX1209" s="359">
        <f>+VLOOKUP($E1209,Emissions!$1:$1048576,MATCH(DATE(AX$2,1,1),Emissions!$A$1:$LI$1),FALSE)</f>
        <v>0</v>
      </c>
      <c r="AY1209" s="359">
        <f>+VLOOKUP($E1209,Emissions!$1:$1048576,MATCH(DATE(AY$2,1,1),Emissions!$A$1:$LI$1),FALSE)</f>
        <v>0</v>
      </c>
      <c r="AZ1209" s="359">
        <f>+VLOOKUP($E1209,Emissions!$1:$1048576,MATCH(DATE(AZ$2,1,1),Emissions!$A$1:$LI$1),FALSE)</f>
        <v>0</v>
      </c>
      <c r="BA1209" s="359">
        <f>+VLOOKUP($E1209,Emissions!$1:$1048576,MATCH(DATE(BA$2,1,1),Emissions!$A$1:$LI$1),FALSE)</f>
        <v>0</v>
      </c>
      <c r="BB1209" s="359">
        <f>+VLOOKUP($E1209,Emissions!$1:$1048576,MATCH(DATE(BB$2,1,1),Emissions!$A$1:$LI$1),FALSE)</f>
        <v>0</v>
      </c>
      <c r="BC1209" s="359">
        <f>+VLOOKUP($E1209,Emissions!$1:$1048576,MATCH(DATE(BC$2,1,1),Emissions!$A$1:$LI$1),FALSE)</f>
        <v>0</v>
      </c>
      <c r="BD1209" s="359">
        <f>+VLOOKUP($E1209,Emissions!$1:$1048576,MATCH(DATE(BD$2,1,1),Emissions!$A$1:$LI$1),FALSE)</f>
        <v>0</v>
      </c>
      <c r="BE1209" s="359">
        <f>+VLOOKUP($E1209,Emissions!$1:$1048576,MATCH(DATE(BE$2,1,1),Emissions!$A$1:$LI$1),FALSE)</f>
        <v>0</v>
      </c>
      <c r="BF1209" s="359">
        <f>+VLOOKUP($E1209,Emissions!$1:$1048576,MATCH(DATE(BF$2,1,1),Emissions!$A$1:$LI$1),FALSE)</f>
        <v>0</v>
      </c>
      <c r="BG1209" s="359">
        <f>+VLOOKUP($E1209,Emissions!$1:$1048576,MATCH(DATE(BG$2,1,1),Emissions!$A$1:$LI$1),FALSE)</f>
        <v>0</v>
      </c>
      <c r="BH1209" s="359">
        <f>+VLOOKUP($E1209,Emissions!$1:$1048576,MATCH(DATE(BH$2,1,1),Emissions!$A$1:$LI$1),FALSE)</f>
        <v>0</v>
      </c>
      <c r="BI1209" s="359">
        <f>+VLOOKUP($E1209,Emissions!$1:$1048576,MATCH(DATE(BI$2,1,1),Emissions!$A$1:$LI$1),FALSE)</f>
        <v>0</v>
      </c>
    </row>
    <row r="1210" spans="1:61" ht="15" customHeight="1" x14ac:dyDescent="0.35">
      <c r="A1210" s="409"/>
      <c r="B1210" s="169"/>
      <c r="C1210" s="138" t="s">
        <v>728</v>
      </c>
      <c r="D1210" s="114"/>
      <c r="E1210" s="50" t="s">
        <v>3636</v>
      </c>
      <c r="F1210" s="359">
        <f>+VLOOKUP($E1210,Emissions!$1:$1048576,MATCH(DATE(F$2,1,1),Emissions!$A$1:$LI$1),FALSE)</f>
        <v>10.966837829999999</v>
      </c>
      <c r="G1210" s="359">
        <f>+VLOOKUP($E1210,Emissions!$1:$1048576,MATCH(DATE(G$2,1,1),Emissions!$A$1:$LI$1),FALSE)</f>
        <v>11.10603051</v>
      </c>
      <c r="H1210" s="359">
        <f>+VLOOKUP($E1210,Emissions!$1:$1048576,MATCH(DATE(H$2,1,1),Emissions!$A$1:$LI$1),FALSE)</f>
        <v>11.25850539</v>
      </c>
      <c r="I1210" s="359">
        <f>+VLOOKUP($E1210,Emissions!$1:$1048576,MATCH(DATE(I$2,1,1),Emissions!$A$1:$LI$1),FALSE)</f>
        <v>11.4232025</v>
      </c>
      <c r="J1210" s="359">
        <f>+VLOOKUP($E1210,Emissions!$1:$1048576,MATCH(DATE(J$2,1,1),Emissions!$A$1:$LI$1),FALSE)</f>
        <v>11.598738320000001</v>
      </c>
      <c r="K1210" s="359">
        <f>+VLOOKUP($E1210,Emissions!$1:$1048576,MATCH(DATE(K$2,1,1),Emissions!$A$1:$LI$1),FALSE)</f>
        <v>11.78367289</v>
      </c>
      <c r="L1210" s="359">
        <f>+VLOOKUP($E1210,Emissions!$1:$1048576,MATCH(DATE(L$2,1,1),Emissions!$A$1:$LI$1),FALSE)</f>
        <v>11.9710874</v>
      </c>
      <c r="M1210" s="359">
        <f>+VLOOKUP($E1210,Emissions!$1:$1048576,MATCH(DATE(M$2,1,1),Emissions!$A$1:$LI$1),FALSE)</f>
        <v>12.1624777</v>
      </c>
      <c r="N1210" s="359">
        <f>+VLOOKUP($E1210,Emissions!$1:$1048576,MATCH(DATE(N$2,1,1),Emissions!$A$1:$LI$1),FALSE)</f>
        <v>12.35806022</v>
      </c>
      <c r="O1210" s="359">
        <f>+VLOOKUP($E1210,Emissions!$1:$1048576,MATCH(DATE(O$2,1,1),Emissions!$A$1:$LI$1),FALSE)</f>
        <v>12.55781898</v>
      </c>
      <c r="P1210" s="359">
        <f>+VLOOKUP($E1210,Emissions!$1:$1048576,MATCH(DATE(P$2,1,1),Emissions!$A$1:$LI$1),FALSE)</f>
        <v>12.771642399999999</v>
      </c>
      <c r="Q1210" s="359">
        <f>+VLOOKUP($E1210,Emissions!$1:$1048576,MATCH(DATE(Q$2,1,1),Emissions!$A$1:$LI$1),FALSE)</f>
        <v>12.985159639999999</v>
      </c>
      <c r="R1210" s="359">
        <f>+VLOOKUP($E1210,Emissions!$1:$1048576,MATCH(DATE(R$2,1,1),Emissions!$A$1:$LI$1),FALSE)</f>
        <v>13.201068530000001</v>
      </c>
      <c r="S1210" s="359">
        <f>+VLOOKUP($E1210,Emissions!$1:$1048576,MATCH(DATE(S$2,1,1),Emissions!$A$1:$LI$1),FALSE)</f>
        <v>13.420073800000001</v>
      </c>
      <c r="T1210" s="359">
        <f>+VLOOKUP($E1210,Emissions!$1:$1048576,MATCH(DATE(T$2,1,1),Emissions!$A$1:$LI$1),FALSE)</f>
        <v>13.642442559999999</v>
      </c>
      <c r="U1210" s="359">
        <f>+VLOOKUP($E1210,Emissions!$1:$1048576,MATCH(DATE(U$2,1,1),Emissions!$A$1:$LI$1),FALSE)</f>
        <v>13.86835323</v>
      </c>
      <c r="V1210" s="359">
        <f>+VLOOKUP($E1210,Emissions!$1:$1048576,MATCH(DATE(V$2,1,1),Emissions!$A$1:$LI$1),FALSE)</f>
        <v>14.097976559999999</v>
      </c>
      <c r="W1210" s="359">
        <f>+VLOOKUP($E1210,Emissions!$1:$1048576,MATCH(DATE(W$2,1,1),Emissions!$A$1:$LI$1),FALSE)</f>
        <v>14.33149012</v>
      </c>
      <c r="X1210" s="359">
        <f>+VLOOKUP($E1210,Emissions!$1:$1048576,MATCH(DATE(X$2,1,1),Emissions!$A$1:$LI$1),FALSE)</f>
        <v>14.569073530000001</v>
      </c>
      <c r="Y1210" s="359">
        <f>+VLOOKUP($E1210,Emissions!$1:$1048576,MATCH(DATE(Y$2,1,1),Emissions!$A$1:$LI$1),FALSE)</f>
        <v>14.81089901</v>
      </c>
      <c r="Z1210" s="359">
        <f>+VLOOKUP($E1210,Emissions!$1:$1048576,MATCH(DATE(Z$2,1,1),Emissions!$A$1:$LI$1),FALSE)</f>
        <v>15.04971688</v>
      </c>
      <c r="AA1210" s="359">
        <f>+VLOOKUP($E1210,Emissions!$1:$1048576,MATCH(DATE(AA$2,1,1),Emissions!$A$1:$LI$1),FALSE)</f>
        <v>15.296291</v>
      </c>
      <c r="AB1210" s="359">
        <f>+VLOOKUP($E1210,Emissions!$1:$1048576,MATCH(DATE(AB$2,1,1),Emissions!$A$1:$LI$1),FALSE)</f>
        <v>15.548726630000001</v>
      </c>
      <c r="AC1210" s="359">
        <f>+VLOOKUP($E1210,Emissions!$1:$1048576,MATCH(DATE(AC$2,1,1),Emissions!$A$1:$LI$1),FALSE)</f>
        <v>15.80658474</v>
      </c>
      <c r="AD1210" s="359">
        <f>+VLOOKUP($E1210,Emissions!$1:$1048576,MATCH(DATE(AD$2,1,1),Emissions!$A$1:$LI$1),FALSE)</f>
        <v>16.06973412</v>
      </c>
      <c r="AE1210" s="359">
        <f>+VLOOKUP($E1210,Emissions!$1:$1048576,MATCH(DATE(AE$2,1,1),Emissions!$A$1:$LI$1),FALSE)</f>
        <v>16.316641430000001</v>
      </c>
      <c r="AF1210" s="359">
        <f>+VLOOKUP($E1210,Emissions!$1:$1048576,MATCH(DATE(AF$2,1,1),Emissions!$A$1:$LI$1),FALSE)</f>
        <v>16.56775416</v>
      </c>
      <c r="AG1210" s="359">
        <f>+VLOOKUP($E1210,Emissions!$1:$1048576,MATCH(DATE(AG$2,1,1),Emissions!$A$1:$LI$1),FALSE)</f>
        <v>16.821489280000002</v>
      </c>
      <c r="AH1210" s="359">
        <f>+VLOOKUP($E1210,Emissions!$1:$1048576,MATCH(DATE(AH$2,1,1),Emissions!$A$1:$LI$1),FALSE)</f>
        <v>17.077838199999999</v>
      </c>
      <c r="AI1210" s="359">
        <f>+VLOOKUP($E1210,Emissions!$1:$1048576,MATCH(DATE(AI$2,1,1),Emissions!$A$1:$LI$1),FALSE)</f>
        <v>17.337049799999999</v>
      </c>
      <c r="AJ1210" s="359">
        <f>+VLOOKUP($E1210,Emissions!$1:$1048576,MATCH(DATE(AJ$2,1,1),Emissions!$A$1:$LI$1),FALSE)</f>
        <v>17.599348469999999</v>
      </c>
      <c r="AK1210" s="359">
        <f>+VLOOKUP($E1210,Emissions!$1:$1048576,MATCH(DATE(AK$2,1,1),Emissions!$A$1:$LI$1),FALSE)</f>
        <v>17.864874</v>
      </c>
      <c r="AL1210" s="359">
        <f>+VLOOKUP($E1210,Emissions!$1:$1048576,MATCH(DATE(AL$2,1,1),Emissions!$A$1:$LI$1),FALSE)</f>
        <v>18.133675960000001</v>
      </c>
      <c r="AM1210" s="359">
        <f>+VLOOKUP($E1210,Emissions!$1:$1048576,MATCH(DATE(AM$2,1,1),Emissions!$A$1:$LI$1),FALSE)</f>
        <v>18.405726529999999</v>
      </c>
      <c r="AN1210" s="359">
        <f>+VLOOKUP($E1210,Emissions!$1:$1048576,MATCH(DATE(AN$2,1,1),Emissions!$A$1:$LI$1),FALSE)</f>
        <v>18.68094017</v>
      </c>
      <c r="AO1210" s="359">
        <f>+VLOOKUP($E1210,Emissions!$1:$1048576,MATCH(DATE(AO$2,1,1),Emissions!$A$1:$LI$1),FALSE)</f>
        <v>18.959194790000002</v>
      </c>
      <c r="AP1210" s="359">
        <f>+VLOOKUP($E1210,Emissions!$1:$1048576,MATCH(DATE(AP$2,1,1),Emissions!$A$1:$LI$1),FALSE)</f>
        <v>19.235111570000001</v>
      </c>
      <c r="AQ1210" s="359">
        <f>+VLOOKUP($E1210,Emissions!$1:$1048576,MATCH(DATE(AQ$2,1,1),Emissions!$A$1:$LI$1),FALSE)</f>
        <v>19.510729430000001</v>
      </c>
      <c r="AR1210" s="359">
        <f>+VLOOKUP($E1210,Emissions!$1:$1048576,MATCH(DATE(AR$2,1,1),Emissions!$A$1:$LI$1),FALSE)</f>
        <v>19.786734429999999</v>
      </c>
      <c r="AS1210" s="359">
        <f>+VLOOKUP($E1210,Emissions!$1:$1048576,MATCH(DATE(AS$2,1,1),Emissions!$A$1:$LI$1),FALSE)</f>
        <v>20.063479829999999</v>
      </c>
      <c r="AT1210" s="359">
        <f>+VLOOKUP($E1210,Emissions!$1:$1048576,MATCH(DATE(AT$2,1,1),Emissions!$A$1:$LI$1),FALSE)</f>
        <v>20.341214409999999</v>
      </c>
      <c r="AU1210" s="359">
        <f>+VLOOKUP($E1210,Emissions!$1:$1048576,MATCH(DATE(AU$2,1,1),Emissions!$A$1:$LI$1),FALSE)</f>
        <v>20.620136129999999</v>
      </c>
      <c r="AV1210" s="359">
        <f>+VLOOKUP($E1210,Emissions!$1:$1048576,MATCH(DATE(AV$2,1,1),Emissions!$A$1:$LI$1),FALSE)</f>
        <v>20.900405500000002</v>
      </c>
      <c r="AW1210" s="359">
        <f>+VLOOKUP($E1210,Emissions!$1:$1048576,MATCH(DATE(AW$2,1,1),Emissions!$A$1:$LI$1),FALSE)</f>
        <v>21.182150579999998</v>
      </c>
      <c r="AX1210" s="359">
        <f>+VLOOKUP($E1210,Emissions!$1:$1048576,MATCH(DATE(AX$2,1,1),Emissions!$A$1:$LI$1),FALSE)</f>
        <v>21.465472009999999</v>
      </c>
      <c r="AY1210" s="359">
        <f>+VLOOKUP($E1210,Emissions!$1:$1048576,MATCH(DATE(AY$2,1,1),Emissions!$A$1:$LI$1),FALSE)</f>
        <v>21.75045012</v>
      </c>
      <c r="AZ1210" s="359">
        <f>+VLOOKUP($E1210,Emissions!$1:$1048576,MATCH(DATE(AZ$2,1,1),Emissions!$A$1:$LI$1),FALSE)</f>
        <v>22.037632169999998</v>
      </c>
      <c r="BA1210" s="359">
        <f>+VLOOKUP($E1210,Emissions!$1:$1048576,MATCH(DATE(BA$2,1,1),Emissions!$A$1:$LI$1),FALSE)</f>
        <v>22.326883970000001</v>
      </c>
      <c r="BB1210" s="359">
        <f>+VLOOKUP($E1210,Emissions!$1:$1048576,MATCH(DATE(BB$2,1,1),Emissions!$A$1:$LI$1),FALSE)</f>
        <v>22.618198580000001</v>
      </c>
      <c r="BC1210" s="359">
        <f>+VLOOKUP($E1210,Emissions!$1:$1048576,MATCH(DATE(BC$2,1,1),Emissions!$A$1:$LI$1),FALSE)</f>
        <v>22.9116009</v>
      </c>
      <c r="BD1210" s="359">
        <f>+VLOOKUP($E1210,Emissions!$1:$1048576,MATCH(DATE(BD$2,1,1),Emissions!$A$1:$LI$1),FALSE)</f>
        <v>23.207137320000001</v>
      </c>
      <c r="BE1210" s="359">
        <f>+VLOOKUP($E1210,Emissions!$1:$1048576,MATCH(DATE(BE$2,1,1),Emissions!$A$1:$LI$1),FALSE)</f>
        <v>26.210754699999999</v>
      </c>
      <c r="BF1210" s="359">
        <f>+VLOOKUP($E1210,Emissions!$1:$1048576,MATCH(DATE(BF$2,1,1),Emissions!$A$1:$LI$1),FALSE)</f>
        <v>26.679563720000001</v>
      </c>
      <c r="BG1210" s="359">
        <f>+VLOOKUP($E1210,Emissions!$1:$1048576,MATCH(DATE(BG$2,1,1),Emissions!$A$1:$LI$1),FALSE)</f>
        <v>27.154031620000001</v>
      </c>
      <c r="BH1210" s="359">
        <f>+VLOOKUP($E1210,Emissions!$1:$1048576,MATCH(DATE(BH$2,1,1),Emissions!$A$1:$LI$1),FALSE)</f>
        <v>27.63412649</v>
      </c>
      <c r="BI1210" s="359">
        <f>+VLOOKUP($E1210,Emissions!$1:$1048576,MATCH(DATE(BI$2,1,1),Emissions!$A$1:$LI$1),FALSE)</f>
        <v>28.119831789999999</v>
      </c>
    </row>
    <row r="1211" spans="1:61" ht="15" customHeight="1" x14ac:dyDescent="0.35">
      <c r="A1211" s="409"/>
      <c r="B1211" s="169"/>
      <c r="C1211" s="138" t="s">
        <v>729</v>
      </c>
      <c r="D1211" s="114"/>
      <c r="E1211" s="50" t="s">
        <v>3637</v>
      </c>
      <c r="F1211" s="359">
        <f>+VLOOKUP($E1211,Emissions!$1:$1048576,MATCH(DATE(F$2,1,1),Emissions!$A$1:$LI$1),FALSE)</f>
        <v>0</v>
      </c>
      <c r="G1211" s="359">
        <f>+VLOOKUP($E1211,Emissions!$1:$1048576,MATCH(DATE(G$2,1,1),Emissions!$A$1:$LI$1),FALSE)</f>
        <v>0</v>
      </c>
      <c r="H1211" s="359">
        <f>+VLOOKUP($E1211,Emissions!$1:$1048576,MATCH(DATE(H$2,1,1),Emissions!$A$1:$LI$1),FALSE)</f>
        <v>0</v>
      </c>
      <c r="I1211" s="359">
        <f>+VLOOKUP($E1211,Emissions!$1:$1048576,MATCH(DATE(I$2,1,1),Emissions!$A$1:$LI$1),FALSE)</f>
        <v>0</v>
      </c>
      <c r="J1211" s="359">
        <f>+VLOOKUP($E1211,Emissions!$1:$1048576,MATCH(DATE(J$2,1,1),Emissions!$A$1:$LI$1),FALSE)</f>
        <v>0</v>
      </c>
      <c r="K1211" s="359">
        <f>+VLOOKUP($E1211,Emissions!$1:$1048576,MATCH(DATE(K$2,1,1),Emissions!$A$1:$LI$1),FALSE)</f>
        <v>0</v>
      </c>
      <c r="L1211" s="359">
        <f>+VLOOKUP($E1211,Emissions!$1:$1048576,MATCH(DATE(L$2,1,1),Emissions!$A$1:$LI$1),FALSE)</f>
        <v>0</v>
      </c>
      <c r="M1211" s="359">
        <f>+VLOOKUP($E1211,Emissions!$1:$1048576,MATCH(DATE(M$2,1,1),Emissions!$A$1:$LI$1),FALSE)</f>
        <v>0</v>
      </c>
      <c r="N1211" s="359">
        <f>+VLOOKUP($E1211,Emissions!$1:$1048576,MATCH(DATE(N$2,1,1),Emissions!$A$1:$LI$1),FALSE)</f>
        <v>0</v>
      </c>
      <c r="O1211" s="359">
        <f>+VLOOKUP($E1211,Emissions!$1:$1048576,MATCH(DATE(O$2,1,1),Emissions!$A$1:$LI$1),FALSE)</f>
        <v>0</v>
      </c>
      <c r="P1211" s="359">
        <f>+VLOOKUP($E1211,Emissions!$1:$1048576,MATCH(DATE(P$2,1,1),Emissions!$A$1:$LI$1),FALSE)</f>
        <v>0</v>
      </c>
      <c r="Q1211" s="359">
        <f>+VLOOKUP($E1211,Emissions!$1:$1048576,MATCH(DATE(Q$2,1,1),Emissions!$A$1:$LI$1),FALSE)</f>
        <v>0</v>
      </c>
      <c r="R1211" s="359">
        <f>+VLOOKUP($E1211,Emissions!$1:$1048576,MATCH(DATE(R$2,1,1),Emissions!$A$1:$LI$1),FALSE)</f>
        <v>0</v>
      </c>
      <c r="S1211" s="359">
        <f>+VLOOKUP($E1211,Emissions!$1:$1048576,MATCH(DATE(S$2,1,1),Emissions!$A$1:$LI$1),FALSE)</f>
        <v>0</v>
      </c>
      <c r="T1211" s="359">
        <f>+VLOOKUP($E1211,Emissions!$1:$1048576,MATCH(DATE(T$2,1,1),Emissions!$A$1:$LI$1),FALSE)</f>
        <v>0</v>
      </c>
      <c r="U1211" s="359">
        <f>+VLOOKUP($E1211,Emissions!$1:$1048576,MATCH(DATE(U$2,1,1),Emissions!$A$1:$LI$1),FALSE)</f>
        <v>0</v>
      </c>
      <c r="V1211" s="359">
        <f>+VLOOKUP($E1211,Emissions!$1:$1048576,MATCH(DATE(V$2,1,1),Emissions!$A$1:$LI$1),FALSE)</f>
        <v>0</v>
      </c>
      <c r="W1211" s="359">
        <f>+VLOOKUP($E1211,Emissions!$1:$1048576,MATCH(DATE(W$2,1,1),Emissions!$A$1:$LI$1),FALSE)</f>
        <v>0</v>
      </c>
      <c r="X1211" s="359">
        <f>+VLOOKUP($E1211,Emissions!$1:$1048576,MATCH(DATE(X$2,1,1),Emissions!$A$1:$LI$1),FALSE)</f>
        <v>0</v>
      </c>
      <c r="Y1211" s="359">
        <f>+VLOOKUP($E1211,Emissions!$1:$1048576,MATCH(DATE(Y$2,1,1),Emissions!$A$1:$LI$1),FALSE)</f>
        <v>0</v>
      </c>
      <c r="Z1211" s="359">
        <f>+VLOOKUP($E1211,Emissions!$1:$1048576,MATCH(DATE(Z$2,1,1),Emissions!$A$1:$LI$1),FALSE)</f>
        <v>0</v>
      </c>
      <c r="AA1211" s="359">
        <f>+VLOOKUP($E1211,Emissions!$1:$1048576,MATCH(DATE(AA$2,1,1),Emissions!$A$1:$LI$1),FALSE)</f>
        <v>0</v>
      </c>
      <c r="AB1211" s="359">
        <f>+VLOOKUP($E1211,Emissions!$1:$1048576,MATCH(DATE(AB$2,1,1),Emissions!$A$1:$LI$1),FALSE)</f>
        <v>0</v>
      </c>
      <c r="AC1211" s="359">
        <f>+VLOOKUP($E1211,Emissions!$1:$1048576,MATCH(DATE(AC$2,1,1),Emissions!$A$1:$LI$1),FALSE)</f>
        <v>0</v>
      </c>
      <c r="AD1211" s="359">
        <f>+VLOOKUP($E1211,Emissions!$1:$1048576,MATCH(DATE(AD$2,1,1),Emissions!$A$1:$LI$1),FALSE)</f>
        <v>0</v>
      </c>
      <c r="AE1211" s="359">
        <f>+VLOOKUP($E1211,Emissions!$1:$1048576,MATCH(DATE(AE$2,1,1),Emissions!$A$1:$LI$1),FALSE)</f>
        <v>0</v>
      </c>
      <c r="AF1211" s="359">
        <f>+VLOOKUP($E1211,Emissions!$1:$1048576,MATCH(DATE(AF$2,1,1),Emissions!$A$1:$LI$1),FALSE)</f>
        <v>0</v>
      </c>
      <c r="AG1211" s="359">
        <f>+VLOOKUP($E1211,Emissions!$1:$1048576,MATCH(DATE(AG$2,1,1),Emissions!$A$1:$LI$1),FALSE)</f>
        <v>0</v>
      </c>
      <c r="AH1211" s="359">
        <f>+VLOOKUP($E1211,Emissions!$1:$1048576,MATCH(DATE(AH$2,1,1),Emissions!$A$1:$LI$1),FALSE)</f>
        <v>0</v>
      </c>
      <c r="AI1211" s="359">
        <f>+VLOOKUP($E1211,Emissions!$1:$1048576,MATCH(DATE(AI$2,1,1),Emissions!$A$1:$LI$1),FALSE)</f>
        <v>0</v>
      </c>
      <c r="AJ1211" s="359">
        <f>+VLOOKUP($E1211,Emissions!$1:$1048576,MATCH(DATE(AJ$2,1,1),Emissions!$A$1:$LI$1),FALSE)</f>
        <v>0</v>
      </c>
      <c r="AK1211" s="359">
        <f>+VLOOKUP($E1211,Emissions!$1:$1048576,MATCH(DATE(AK$2,1,1),Emissions!$A$1:$LI$1),FALSE)</f>
        <v>0</v>
      </c>
      <c r="AL1211" s="359">
        <f>+VLOOKUP($E1211,Emissions!$1:$1048576,MATCH(DATE(AL$2,1,1),Emissions!$A$1:$LI$1),FALSE)</f>
        <v>0</v>
      </c>
      <c r="AM1211" s="359">
        <f>+VLOOKUP($E1211,Emissions!$1:$1048576,MATCH(DATE(AM$2,1,1),Emissions!$A$1:$LI$1),FALSE)</f>
        <v>0</v>
      </c>
      <c r="AN1211" s="359">
        <f>+VLOOKUP($E1211,Emissions!$1:$1048576,MATCH(DATE(AN$2,1,1),Emissions!$A$1:$LI$1),FALSE)</f>
        <v>0</v>
      </c>
      <c r="AO1211" s="359">
        <f>+VLOOKUP($E1211,Emissions!$1:$1048576,MATCH(DATE(AO$2,1,1),Emissions!$A$1:$LI$1),FALSE)</f>
        <v>0</v>
      </c>
      <c r="AP1211" s="359">
        <f>+VLOOKUP($E1211,Emissions!$1:$1048576,MATCH(DATE(AP$2,1,1),Emissions!$A$1:$LI$1),FALSE)</f>
        <v>0</v>
      </c>
      <c r="AQ1211" s="359">
        <f>+VLOOKUP($E1211,Emissions!$1:$1048576,MATCH(DATE(AQ$2,1,1),Emissions!$A$1:$LI$1),FALSE)</f>
        <v>0</v>
      </c>
      <c r="AR1211" s="359">
        <f>+VLOOKUP($E1211,Emissions!$1:$1048576,MATCH(DATE(AR$2,1,1),Emissions!$A$1:$LI$1),FALSE)</f>
        <v>0</v>
      </c>
      <c r="AS1211" s="359">
        <f>+VLOOKUP($E1211,Emissions!$1:$1048576,MATCH(DATE(AS$2,1,1),Emissions!$A$1:$LI$1),FALSE)</f>
        <v>0</v>
      </c>
      <c r="AT1211" s="359">
        <f>+VLOOKUP($E1211,Emissions!$1:$1048576,MATCH(DATE(AT$2,1,1),Emissions!$A$1:$LI$1),FALSE)</f>
        <v>0</v>
      </c>
      <c r="AU1211" s="359">
        <f>+VLOOKUP($E1211,Emissions!$1:$1048576,MATCH(DATE(AU$2,1,1),Emissions!$A$1:$LI$1),FALSE)</f>
        <v>0</v>
      </c>
      <c r="AV1211" s="359">
        <f>+VLOOKUP($E1211,Emissions!$1:$1048576,MATCH(DATE(AV$2,1,1),Emissions!$A$1:$LI$1),FALSE)</f>
        <v>0</v>
      </c>
      <c r="AW1211" s="359">
        <f>+VLOOKUP($E1211,Emissions!$1:$1048576,MATCH(DATE(AW$2,1,1),Emissions!$A$1:$LI$1),FALSE)</f>
        <v>0</v>
      </c>
      <c r="AX1211" s="359">
        <f>+VLOOKUP($E1211,Emissions!$1:$1048576,MATCH(DATE(AX$2,1,1),Emissions!$A$1:$LI$1),FALSE)</f>
        <v>0</v>
      </c>
      <c r="AY1211" s="359">
        <f>+VLOOKUP($E1211,Emissions!$1:$1048576,MATCH(DATE(AY$2,1,1),Emissions!$A$1:$LI$1),FALSE)</f>
        <v>0</v>
      </c>
      <c r="AZ1211" s="359">
        <f>+VLOOKUP($E1211,Emissions!$1:$1048576,MATCH(DATE(AZ$2,1,1),Emissions!$A$1:$LI$1),FALSE)</f>
        <v>0</v>
      </c>
      <c r="BA1211" s="359">
        <f>+VLOOKUP($E1211,Emissions!$1:$1048576,MATCH(DATE(BA$2,1,1),Emissions!$A$1:$LI$1),FALSE)</f>
        <v>0</v>
      </c>
      <c r="BB1211" s="359">
        <f>+VLOOKUP($E1211,Emissions!$1:$1048576,MATCH(DATE(BB$2,1,1),Emissions!$A$1:$LI$1),FALSE)</f>
        <v>0</v>
      </c>
      <c r="BC1211" s="359">
        <f>+VLOOKUP($E1211,Emissions!$1:$1048576,MATCH(DATE(BC$2,1,1),Emissions!$A$1:$LI$1),FALSE)</f>
        <v>0</v>
      </c>
      <c r="BD1211" s="359">
        <f>+VLOOKUP($E1211,Emissions!$1:$1048576,MATCH(DATE(BD$2,1,1),Emissions!$A$1:$LI$1),FALSE)</f>
        <v>0</v>
      </c>
      <c r="BE1211" s="359">
        <f>+VLOOKUP($E1211,Emissions!$1:$1048576,MATCH(DATE(BE$2,1,1),Emissions!$A$1:$LI$1),FALSE)</f>
        <v>0</v>
      </c>
      <c r="BF1211" s="359">
        <f>+VLOOKUP($E1211,Emissions!$1:$1048576,MATCH(DATE(BF$2,1,1),Emissions!$A$1:$LI$1),FALSE)</f>
        <v>0</v>
      </c>
      <c r="BG1211" s="359">
        <f>+VLOOKUP($E1211,Emissions!$1:$1048576,MATCH(DATE(BG$2,1,1),Emissions!$A$1:$LI$1),FALSE)</f>
        <v>0</v>
      </c>
      <c r="BH1211" s="359">
        <f>+VLOOKUP($E1211,Emissions!$1:$1048576,MATCH(DATE(BH$2,1,1),Emissions!$A$1:$LI$1),FALSE)</f>
        <v>0</v>
      </c>
      <c r="BI1211" s="359">
        <f>+VLOOKUP($E1211,Emissions!$1:$1048576,MATCH(DATE(BI$2,1,1),Emissions!$A$1:$LI$1),FALSE)</f>
        <v>0</v>
      </c>
    </row>
    <row r="1212" spans="1:61" ht="15" customHeight="1" x14ac:dyDescent="0.35">
      <c r="A1212" s="409"/>
      <c r="B1212" s="169"/>
      <c r="C1212" s="138" t="s">
        <v>730</v>
      </c>
      <c r="D1212" s="114"/>
      <c r="E1212" s="50" t="s">
        <v>3638</v>
      </c>
      <c r="F1212" s="359">
        <f>+VLOOKUP($E1212,Emissions!$1:$1048576,MATCH(DATE(F$2,1,1),Emissions!$A$1:$LI$1),FALSE)</f>
        <v>0</v>
      </c>
      <c r="G1212" s="359">
        <f>+VLOOKUP($E1212,Emissions!$1:$1048576,MATCH(DATE(G$2,1,1),Emissions!$A$1:$LI$1),FALSE)</f>
        <v>0</v>
      </c>
      <c r="H1212" s="359">
        <f>+VLOOKUP($E1212,Emissions!$1:$1048576,MATCH(DATE(H$2,1,1),Emissions!$A$1:$LI$1),FALSE)</f>
        <v>0</v>
      </c>
      <c r="I1212" s="359">
        <f>+VLOOKUP($E1212,Emissions!$1:$1048576,MATCH(DATE(I$2,1,1),Emissions!$A$1:$LI$1),FALSE)</f>
        <v>0</v>
      </c>
      <c r="J1212" s="359">
        <f>+VLOOKUP($E1212,Emissions!$1:$1048576,MATCH(DATE(J$2,1,1),Emissions!$A$1:$LI$1),FALSE)</f>
        <v>0</v>
      </c>
      <c r="K1212" s="359">
        <f>+VLOOKUP($E1212,Emissions!$1:$1048576,MATCH(DATE(K$2,1,1),Emissions!$A$1:$LI$1),FALSE)</f>
        <v>0</v>
      </c>
      <c r="L1212" s="359">
        <f>+VLOOKUP($E1212,Emissions!$1:$1048576,MATCH(DATE(L$2,1,1),Emissions!$A$1:$LI$1),FALSE)</f>
        <v>0</v>
      </c>
      <c r="M1212" s="359">
        <f>+VLOOKUP($E1212,Emissions!$1:$1048576,MATCH(DATE(M$2,1,1),Emissions!$A$1:$LI$1),FALSE)</f>
        <v>0</v>
      </c>
      <c r="N1212" s="359">
        <f>+VLOOKUP($E1212,Emissions!$1:$1048576,MATCH(DATE(N$2,1,1),Emissions!$A$1:$LI$1),FALSE)</f>
        <v>0</v>
      </c>
      <c r="O1212" s="359">
        <f>+VLOOKUP($E1212,Emissions!$1:$1048576,MATCH(DATE(O$2,1,1),Emissions!$A$1:$LI$1),FALSE)</f>
        <v>0</v>
      </c>
      <c r="P1212" s="359">
        <f>+VLOOKUP($E1212,Emissions!$1:$1048576,MATCH(DATE(P$2,1,1),Emissions!$A$1:$LI$1),FALSE)</f>
        <v>0</v>
      </c>
      <c r="Q1212" s="359">
        <f>+VLOOKUP($E1212,Emissions!$1:$1048576,MATCH(DATE(Q$2,1,1),Emissions!$A$1:$LI$1),FALSE)</f>
        <v>0</v>
      </c>
      <c r="R1212" s="359">
        <f>+VLOOKUP($E1212,Emissions!$1:$1048576,MATCH(DATE(R$2,1,1),Emissions!$A$1:$LI$1),FALSE)</f>
        <v>0</v>
      </c>
      <c r="S1212" s="359">
        <f>+VLOOKUP($E1212,Emissions!$1:$1048576,MATCH(DATE(S$2,1,1),Emissions!$A$1:$LI$1),FALSE)</f>
        <v>0</v>
      </c>
      <c r="T1212" s="359">
        <f>+VLOOKUP($E1212,Emissions!$1:$1048576,MATCH(DATE(T$2,1,1),Emissions!$A$1:$LI$1),FALSE)</f>
        <v>0</v>
      </c>
      <c r="U1212" s="359">
        <f>+VLOOKUP($E1212,Emissions!$1:$1048576,MATCH(DATE(U$2,1,1),Emissions!$A$1:$LI$1),FALSE)</f>
        <v>0</v>
      </c>
      <c r="V1212" s="359">
        <f>+VLOOKUP($E1212,Emissions!$1:$1048576,MATCH(DATE(V$2,1,1),Emissions!$A$1:$LI$1),FALSE)</f>
        <v>0</v>
      </c>
      <c r="W1212" s="359">
        <f>+VLOOKUP($E1212,Emissions!$1:$1048576,MATCH(DATE(W$2,1,1),Emissions!$A$1:$LI$1),FALSE)</f>
        <v>0</v>
      </c>
      <c r="X1212" s="359">
        <f>+VLOOKUP($E1212,Emissions!$1:$1048576,MATCH(DATE(X$2,1,1),Emissions!$A$1:$LI$1),FALSE)</f>
        <v>0</v>
      </c>
      <c r="Y1212" s="359">
        <f>+VLOOKUP($E1212,Emissions!$1:$1048576,MATCH(DATE(Y$2,1,1),Emissions!$A$1:$LI$1),FALSE)</f>
        <v>0</v>
      </c>
      <c r="Z1212" s="359">
        <f>+VLOOKUP($E1212,Emissions!$1:$1048576,MATCH(DATE(Z$2,1,1),Emissions!$A$1:$LI$1),FALSE)</f>
        <v>0</v>
      </c>
      <c r="AA1212" s="359">
        <f>+VLOOKUP($E1212,Emissions!$1:$1048576,MATCH(DATE(AA$2,1,1),Emissions!$A$1:$LI$1),FALSE)</f>
        <v>0</v>
      </c>
      <c r="AB1212" s="359">
        <f>+VLOOKUP($E1212,Emissions!$1:$1048576,MATCH(DATE(AB$2,1,1),Emissions!$A$1:$LI$1),FALSE)</f>
        <v>0</v>
      </c>
      <c r="AC1212" s="359">
        <f>+VLOOKUP($E1212,Emissions!$1:$1048576,MATCH(DATE(AC$2,1,1),Emissions!$A$1:$LI$1),FALSE)</f>
        <v>0</v>
      </c>
      <c r="AD1212" s="359">
        <f>+VLOOKUP($E1212,Emissions!$1:$1048576,MATCH(DATE(AD$2,1,1),Emissions!$A$1:$LI$1),FALSE)</f>
        <v>0</v>
      </c>
      <c r="AE1212" s="359">
        <f>+VLOOKUP($E1212,Emissions!$1:$1048576,MATCH(DATE(AE$2,1,1),Emissions!$A$1:$LI$1),FALSE)</f>
        <v>0</v>
      </c>
      <c r="AF1212" s="359">
        <f>+VLOOKUP($E1212,Emissions!$1:$1048576,MATCH(DATE(AF$2,1,1),Emissions!$A$1:$LI$1),FALSE)</f>
        <v>0</v>
      </c>
      <c r="AG1212" s="359">
        <f>+VLOOKUP($E1212,Emissions!$1:$1048576,MATCH(DATE(AG$2,1,1),Emissions!$A$1:$LI$1),FALSE)</f>
        <v>0</v>
      </c>
      <c r="AH1212" s="359">
        <f>+VLOOKUP($E1212,Emissions!$1:$1048576,MATCH(DATE(AH$2,1,1),Emissions!$A$1:$LI$1),FALSE)</f>
        <v>0</v>
      </c>
      <c r="AI1212" s="359">
        <f>+VLOOKUP($E1212,Emissions!$1:$1048576,MATCH(DATE(AI$2,1,1),Emissions!$A$1:$LI$1),FALSE)</f>
        <v>0</v>
      </c>
      <c r="AJ1212" s="359">
        <f>+VLOOKUP($E1212,Emissions!$1:$1048576,MATCH(DATE(AJ$2,1,1),Emissions!$A$1:$LI$1),FALSE)</f>
        <v>0</v>
      </c>
      <c r="AK1212" s="359">
        <f>+VLOOKUP($E1212,Emissions!$1:$1048576,MATCH(DATE(AK$2,1,1),Emissions!$A$1:$LI$1),FALSE)</f>
        <v>0</v>
      </c>
      <c r="AL1212" s="359">
        <f>+VLOOKUP($E1212,Emissions!$1:$1048576,MATCH(DATE(AL$2,1,1),Emissions!$A$1:$LI$1),FALSE)</f>
        <v>0</v>
      </c>
      <c r="AM1212" s="359">
        <f>+VLOOKUP($E1212,Emissions!$1:$1048576,MATCH(DATE(AM$2,1,1),Emissions!$A$1:$LI$1),FALSE)</f>
        <v>0</v>
      </c>
      <c r="AN1212" s="359">
        <f>+VLOOKUP($E1212,Emissions!$1:$1048576,MATCH(DATE(AN$2,1,1),Emissions!$A$1:$LI$1),FALSE)</f>
        <v>0</v>
      </c>
      <c r="AO1212" s="359">
        <f>+VLOOKUP($E1212,Emissions!$1:$1048576,MATCH(DATE(AO$2,1,1),Emissions!$A$1:$LI$1),FALSE)</f>
        <v>0</v>
      </c>
      <c r="AP1212" s="359">
        <f>+VLOOKUP($E1212,Emissions!$1:$1048576,MATCH(DATE(AP$2,1,1),Emissions!$A$1:$LI$1),FALSE)</f>
        <v>0</v>
      </c>
      <c r="AQ1212" s="359">
        <f>+VLOOKUP($E1212,Emissions!$1:$1048576,MATCH(DATE(AQ$2,1,1),Emissions!$A$1:$LI$1),FALSE)</f>
        <v>0</v>
      </c>
      <c r="AR1212" s="359">
        <f>+VLOOKUP($E1212,Emissions!$1:$1048576,MATCH(DATE(AR$2,1,1),Emissions!$A$1:$LI$1),FALSE)</f>
        <v>0</v>
      </c>
      <c r="AS1212" s="359">
        <f>+VLOOKUP($E1212,Emissions!$1:$1048576,MATCH(DATE(AS$2,1,1),Emissions!$A$1:$LI$1),FALSE)</f>
        <v>0</v>
      </c>
      <c r="AT1212" s="359">
        <f>+VLOOKUP($E1212,Emissions!$1:$1048576,MATCH(DATE(AT$2,1,1),Emissions!$A$1:$LI$1),FALSE)</f>
        <v>0</v>
      </c>
      <c r="AU1212" s="359">
        <f>+VLOOKUP($E1212,Emissions!$1:$1048576,MATCH(DATE(AU$2,1,1),Emissions!$A$1:$LI$1),FALSE)</f>
        <v>0</v>
      </c>
      <c r="AV1212" s="359">
        <f>+VLOOKUP($E1212,Emissions!$1:$1048576,MATCH(DATE(AV$2,1,1),Emissions!$A$1:$LI$1),FALSE)</f>
        <v>0</v>
      </c>
      <c r="AW1212" s="359">
        <f>+VLOOKUP($E1212,Emissions!$1:$1048576,MATCH(DATE(AW$2,1,1),Emissions!$A$1:$LI$1),FALSE)</f>
        <v>0</v>
      </c>
      <c r="AX1212" s="359">
        <f>+VLOOKUP($E1212,Emissions!$1:$1048576,MATCH(DATE(AX$2,1,1),Emissions!$A$1:$LI$1),FALSE)</f>
        <v>0</v>
      </c>
      <c r="AY1212" s="359">
        <f>+VLOOKUP($E1212,Emissions!$1:$1048576,MATCH(DATE(AY$2,1,1),Emissions!$A$1:$LI$1),FALSE)</f>
        <v>0</v>
      </c>
      <c r="AZ1212" s="359">
        <f>+VLOOKUP($E1212,Emissions!$1:$1048576,MATCH(DATE(AZ$2,1,1),Emissions!$A$1:$LI$1),FALSE)</f>
        <v>0</v>
      </c>
      <c r="BA1212" s="359">
        <f>+VLOOKUP($E1212,Emissions!$1:$1048576,MATCH(DATE(BA$2,1,1),Emissions!$A$1:$LI$1),FALSE)</f>
        <v>0</v>
      </c>
      <c r="BB1212" s="359">
        <f>+VLOOKUP($E1212,Emissions!$1:$1048576,MATCH(DATE(BB$2,1,1),Emissions!$A$1:$LI$1),FALSE)</f>
        <v>0</v>
      </c>
      <c r="BC1212" s="359">
        <f>+VLOOKUP($E1212,Emissions!$1:$1048576,MATCH(DATE(BC$2,1,1),Emissions!$A$1:$LI$1),FALSE)</f>
        <v>0</v>
      </c>
      <c r="BD1212" s="359">
        <f>+VLOOKUP($E1212,Emissions!$1:$1048576,MATCH(DATE(BD$2,1,1),Emissions!$A$1:$LI$1),FALSE)</f>
        <v>0</v>
      </c>
      <c r="BE1212" s="359">
        <f>+VLOOKUP($E1212,Emissions!$1:$1048576,MATCH(DATE(BE$2,1,1),Emissions!$A$1:$LI$1),FALSE)</f>
        <v>0</v>
      </c>
      <c r="BF1212" s="359">
        <f>+VLOOKUP($E1212,Emissions!$1:$1048576,MATCH(DATE(BF$2,1,1),Emissions!$A$1:$LI$1),FALSE)</f>
        <v>0</v>
      </c>
      <c r="BG1212" s="359">
        <f>+VLOOKUP($E1212,Emissions!$1:$1048576,MATCH(DATE(BG$2,1,1),Emissions!$A$1:$LI$1),FALSE)</f>
        <v>0</v>
      </c>
      <c r="BH1212" s="359">
        <f>+VLOOKUP($E1212,Emissions!$1:$1048576,MATCH(DATE(BH$2,1,1),Emissions!$A$1:$LI$1),FALSE)</f>
        <v>0</v>
      </c>
      <c r="BI1212" s="359">
        <f>+VLOOKUP($E1212,Emissions!$1:$1048576,MATCH(DATE(BI$2,1,1),Emissions!$A$1:$LI$1),FALSE)</f>
        <v>0</v>
      </c>
    </row>
    <row r="1213" spans="1:61" ht="15" customHeight="1" x14ac:dyDescent="0.35">
      <c r="A1213" s="409"/>
      <c r="B1213" s="169"/>
      <c r="C1213" s="138" t="s">
        <v>731</v>
      </c>
      <c r="D1213" s="114"/>
      <c r="E1213" s="50" t="s">
        <v>3639</v>
      </c>
      <c r="F1213" s="359">
        <f>+VLOOKUP($E1213,Emissions!$1:$1048576,MATCH(DATE(F$2,1,1),Emissions!$A$1:$LI$1),FALSE)</f>
        <v>0</v>
      </c>
      <c r="G1213" s="359">
        <f>+VLOOKUP($E1213,Emissions!$1:$1048576,MATCH(DATE(G$2,1,1),Emissions!$A$1:$LI$1),FALSE)</f>
        <v>0</v>
      </c>
      <c r="H1213" s="359">
        <f>+VLOOKUP($E1213,Emissions!$1:$1048576,MATCH(DATE(H$2,1,1),Emissions!$A$1:$LI$1),FALSE)</f>
        <v>0</v>
      </c>
      <c r="I1213" s="359">
        <f>+VLOOKUP($E1213,Emissions!$1:$1048576,MATCH(DATE(I$2,1,1),Emissions!$A$1:$LI$1),FALSE)</f>
        <v>0</v>
      </c>
      <c r="J1213" s="359">
        <f>+VLOOKUP($E1213,Emissions!$1:$1048576,MATCH(DATE(J$2,1,1),Emissions!$A$1:$LI$1),FALSE)</f>
        <v>0</v>
      </c>
      <c r="K1213" s="359">
        <f>+VLOOKUP($E1213,Emissions!$1:$1048576,MATCH(DATE(K$2,1,1),Emissions!$A$1:$LI$1),FALSE)</f>
        <v>0</v>
      </c>
      <c r="L1213" s="359">
        <f>+VLOOKUP($E1213,Emissions!$1:$1048576,MATCH(DATE(L$2,1,1),Emissions!$A$1:$LI$1),FALSE)</f>
        <v>0</v>
      </c>
      <c r="M1213" s="359">
        <f>+VLOOKUP($E1213,Emissions!$1:$1048576,MATCH(DATE(M$2,1,1),Emissions!$A$1:$LI$1),FALSE)</f>
        <v>0</v>
      </c>
      <c r="N1213" s="359">
        <f>+VLOOKUP($E1213,Emissions!$1:$1048576,MATCH(DATE(N$2,1,1),Emissions!$A$1:$LI$1),FALSE)</f>
        <v>0</v>
      </c>
      <c r="O1213" s="359">
        <f>+VLOOKUP($E1213,Emissions!$1:$1048576,MATCH(DATE(O$2,1,1),Emissions!$A$1:$LI$1),FALSE)</f>
        <v>0</v>
      </c>
      <c r="P1213" s="359">
        <f>+VLOOKUP($E1213,Emissions!$1:$1048576,MATCH(DATE(P$2,1,1),Emissions!$A$1:$LI$1),FALSE)</f>
        <v>0</v>
      </c>
      <c r="Q1213" s="359">
        <f>+VLOOKUP($E1213,Emissions!$1:$1048576,MATCH(DATE(Q$2,1,1),Emissions!$A$1:$LI$1),FALSE)</f>
        <v>0</v>
      </c>
      <c r="R1213" s="359">
        <f>+VLOOKUP($E1213,Emissions!$1:$1048576,MATCH(DATE(R$2,1,1),Emissions!$A$1:$LI$1),FALSE)</f>
        <v>0</v>
      </c>
      <c r="S1213" s="359">
        <f>+VLOOKUP($E1213,Emissions!$1:$1048576,MATCH(DATE(S$2,1,1),Emissions!$A$1:$LI$1),FALSE)</f>
        <v>0</v>
      </c>
      <c r="T1213" s="359">
        <f>+VLOOKUP($E1213,Emissions!$1:$1048576,MATCH(DATE(T$2,1,1),Emissions!$A$1:$LI$1),FALSE)</f>
        <v>0</v>
      </c>
      <c r="U1213" s="359">
        <f>+VLOOKUP($E1213,Emissions!$1:$1048576,MATCH(DATE(U$2,1,1),Emissions!$A$1:$LI$1),FALSE)</f>
        <v>0</v>
      </c>
      <c r="V1213" s="359">
        <f>+VLOOKUP($E1213,Emissions!$1:$1048576,MATCH(DATE(V$2,1,1),Emissions!$A$1:$LI$1),FALSE)</f>
        <v>0</v>
      </c>
      <c r="W1213" s="359">
        <f>+VLOOKUP($E1213,Emissions!$1:$1048576,MATCH(DATE(W$2,1,1),Emissions!$A$1:$LI$1),FALSE)</f>
        <v>0</v>
      </c>
      <c r="X1213" s="359">
        <f>+VLOOKUP($E1213,Emissions!$1:$1048576,MATCH(DATE(X$2,1,1),Emissions!$A$1:$LI$1),FALSE)</f>
        <v>0</v>
      </c>
      <c r="Y1213" s="359">
        <f>+VLOOKUP($E1213,Emissions!$1:$1048576,MATCH(DATE(Y$2,1,1),Emissions!$A$1:$LI$1),FALSE)</f>
        <v>0</v>
      </c>
      <c r="Z1213" s="359">
        <f>+VLOOKUP($E1213,Emissions!$1:$1048576,MATCH(DATE(Z$2,1,1),Emissions!$A$1:$LI$1),FALSE)</f>
        <v>0</v>
      </c>
      <c r="AA1213" s="359">
        <f>+VLOOKUP($E1213,Emissions!$1:$1048576,MATCH(DATE(AA$2,1,1),Emissions!$A$1:$LI$1),FALSE)</f>
        <v>0</v>
      </c>
      <c r="AB1213" s="359">
        <f>+VLOOKUP($E1213,Emissions!$1:$1048576,MATCH(DATE(AB$2,1,1),Emissions!$A$1:$LI$1),FALSE)</f>
        <v>0</v>
      </c>
      <c r="AC1213" s="359">
        <f>+VLOOKUP($E1213,Emissions!$1:$1048576,MATCH(DATE(AC$2,1,1),Emissions!$A$1:$LI$1),FALSE)</f>
        <v>0</v>
      </c>
      <c r="AD1213" s="359">
        <f>+VLOOKUP($E1213,Emissions!$1:$1048576,MATCH(DATE(AD$2,1,1),Emissions!$A$1:$LI$1),FALSE)</f>
        <v>0</v>
      </c>
      <c r="AE1213" s="359">
        <f>+VLOOKUP($E1213,Emissions!$1:$1048576,MATCH(DATE(AE$2,1,1),Emissions!$A$1:$LI$1),FALSE)</f>
        <v>0</v>
      </c>
      <c r="AF1213" s="359">
        <f>+VLOOKUP($E1213,Emissions!$1:$1048576,MATCH(DATE(AF$2,1,1),Emissions!$A$1:$LI$1),FALSE)</f>
        <v>0</v>
      </c>
      <c r="AG1213" s="359">
        <f>+VLOOKUP($E1213,Emissions!$1:$1048576,MATCH(DATE(AG$2,1,1),Emissions!$A$1:$LI$1),FALSE)</f>
        <v>0</v>
      </c>
      <c r="AH1213" s="359">
        <f>+VLOOKUP($E1213,Emissions!$1:$1048576,MATCH(DATE(AH$2,1,1),Emissions!$A$1:$LI$1),FALSE)</f>
        <v>0</v>
      </c>
      <c r="AI1213" s="359">
        <f>+VLOOKUP($E1213,Emissions!$1:$1048576,MATCH(DATE(AI$2,1,1),Emissions!$A$1:$LI$1),FALSE)</f>
        <v>0</v>
      </c>
      <c r="AJ1213" s="359">
        <f>+VLOOKUP($E1213,Emissions!$1:$1048576,MATCH(DATE(AJ$2,1,1),Emissions!$A$1:$LI$1),FALSE)</f>
        <v>0</v>
      </c>
      <c r="AK1213" s="359">
        <f>+VLOOKUP($E1213,Emissions!$1:$1048576,MATCH(DATE(AK$2,1,1),Emissions!$A$1:$LI$1),FALSE)</f>
        <v>0</v>
      </c>
      <c r="AL1213" s="359">
        <f>+VLOOKUP($E1213,Emissions!$1:$1048576,MATCH(DATE(AL$2,1,1),Emissions!$A$1:$LI$1),FALSE)</f>
        <v>0</v>
      </c>
      <c r="AM1213" s="359">
        <f>+VLOOKUP($E1213,Emissions!$1:$1048576,MATCH(DATE(AM$2,1,1),Emissions!$A$1:$LI$1),FALSE)</f>
        <v>0</v>
      </c>
      <c r="AN1213" s="359">
        <f>+VLOOKUP($E1213,Emissions!$1:$1048576,MATCH(DATE(AN$2,1,1),Emissions!$A$1:$LI$1),FALSE)</f>
        <v>0</v>
      </c>
      <c r="AO1213" s="359">
        <f>+VLOOKUP($E1213,Emissions!$1:$1048576,MATCH(DATE(AO$2,1,1),Emissions!$A$1:$LI$1),FALSE)</f>
        <v>0</v>
      </c>
      <c r="AP1213" s="359">
        <f>+VLOOKUP($E1213,Emissions!$1:$1048576,MATCH(DATE(AP$2,1,1),Emissions!$A$1:$LI$1),FALSE)</f>
        <v>0</v>
      </c>
      <c r="AQ1213" s="359">
        <f>+VLOOKUP($E1213,Emissions!$1:$1048576,MATCH(DATE(AQ$2,1,1),Emissions!$A$1:$LI$1),FALSE)</f>
        <v>0</v>
      </c>
      <c r="AR1213" s="359">
        <f>+VLOOKUP($E1213,Emissions!$1:$1048576,MATCH(DATE(AR$2,1,1),Emissions!$A$1:$LI$1),FALSE)</f>
        <v>0</v>
      </c>
      <c r="AS1213" s="359">
        <f>+VLOOKUP($E1213,Emissions!$1:$1048576,MATCH(DATE(AS$2,1,1),Emissions!$A$1:$LI$1),FALSE)</f>
        <v>0</v>
      </c>
      <c r="AT1213" s="359">
        <f>+VLOOKUP($E1213,Emissions!$1:$1048576,MATCH(DATE(AT$2,1,1),Emissions!$A$1:$LI$1),FALSE)</f>
        <v>0</v>
      </c>
      <c r="AU1213" s="359">
        <f>+VLOOKUP($E1213,Emissions!$1:$1048576,MATCH(DATE(AU$2,1,1),Emissions!$A$1:$LI$1),FALSE)</f>
        <v>0</v>
      </c>
      <c r="AV1213" s="359">
        <f>+VLOOKUP($E1213,Emissions!$1:$1048576,MATCH(DATE(AV$2,1,1),Emissions!$A$1:$LI$1),FALSE)</f>
        <v>0</v>
      </c>
      <c r="AW1213" s="359">
        <f>+VLOOKUP($E1213,Emissions!$1:$1048576,MATCH(DATE(AW$2,1,1),Emissions!$A$1:$LI$1),FALSE)</f>
        <v>0</v>
      </c>
      <c r="AX1213" s="359">
        <f>+VLOOKUP($E1213,Emissions!$1:$1048576,MATCH(DATE(AX$2,1,1),Emissions!$A$1:$LI$1),FALSE)</f>
        <v>0</v>
      </c>
      <c r="AY1213" s="359">
        <f>+VLOOKUP($E1213,Emissions!$1:$1048576,MATCH(DATE(AY$2,1,1),Emissions!$A$1:$LI$1),FALSE)</f>
        <v>0</v>
      </c>
      <c r="AZ1213" s="359">
        <f>+VLOOKUP($E1213,Emissions!$1:$1048576,MATCH(DATE(AZ$2,1,1),Emissions!$A$1:$LI$1),FALSE)</f>
        <v>0</v>
      </c>
      <c r="BA1213" s="359">
        <f>+VLOOKUP($E1213,Emissions!$1:$1048576,MATCH(DATE(BA$2,1,1),Emissions!$A$1:$LI$1),FALSE)</f>
        <v>0</v>
      </c>
      <c r="BB1213" s="359">
        <f>+VLOOKUP($E1213,Emissions!$1:$1048576,MATCH(DATE(BB$2,1,1),Emissions!$A$1:$LI$1),FALSE)</f>
        <v>0</v>
      </c>
      <c r="BC1213" s="359">
        <f>+VLOOKUP($E1213,Emissions!$1:$1048576,MATCH(DATE(BC$2,1,1),Emissions!$A$1:$LI$1),FALSE)</f>
        <v>0</v>
      </c>
      <c r="BD1213" s="359">
        <f>+VLOOKUP($E1213,Emissions!$1:$1048576,MATCH(DATE(BD$2,1,1),Emissions!$A$1:$LI$1),FALSE)</f>
        <v>0</v>
      </c>
      <c r="BE1213" s="359">
        <f>+VLOOKUP($E1213,Emissions!$1:$1048576,MATCH(DATE(BE$2,1,1),Emissions!$A$1:$LI$1),FALSE)</f>
        <v>0</v>
      </c>
      <c r="BF1213" s="359">
        <f>+VLOOKUP($E1213,Emissions!$1:$1048576,MATCH(DATE(BF$2,1,1),Emissions!$A$1:$LI$1),FALSE)</f>
        <v>0</v>
      </c>
      <c r="BG1213" s="359">
        <f>+VLOOKUP($E1213,Emissions!$1:$1048576,MATCH(DATE(BG$2,1,1),Emissions!$A$1:$LI$1),FALSE)</f>
        <v>0</v>
      </c>
      <c r="BH1213" s="359">
        <f>+VLOOKUP($E1213,Emissions!$1:$1048576,MATCH(DATE(BH$2,1,1),Emissions!$A$1:$LI$1),FALSE)</f>
        <v>0</v>
      </c>
      <c r="BI1213" s="359">
        <f>+VLOOKUP($E1213,Emissions!$1:$1048576,MATCH(DATE(BI$2,1,1),Emissions!$A$1:$LI$1),FALSE)</f>
        <v>0</v>
      </c>
    </row>
    <row r="1214" spans="1:61" ht="15" customHeight="1" x14ac:dyDescent="0.35">
      <c r="A1214" s="409"/>
      <c r="B1214" s="169"/>
      <c r="C1214" s="138" t="s">
        <v>732</v>
      </c>
      <c r="D1214" s="114"/>
      <c r="E1214" s="50" t="s">
        <v>3640</v>
      </c>
      <c r="F1214" s="359">
        <f>+VLOOKUP($E1214,Emissions!$1:$1048576,MATCH(DATE(F$2,1,1),Emissions!$A$1:$LI$1),FALSE)</f>
        <v>0</v>
      </c>
      <c r="G1214" s="359">
        <f>+VLOOKUP($E1214,Emissions!$1:$1048576,MATCH(DATE(G$2,1,1),Emissions!$A$1:$LI$1),FALSE)</f>
        <v>0</v>
      </c>
      <c r="H1214" s="359">
        <f>+VLOOKUP($E1214,Emissions!$1:$1048576,MATCH(DATE(H$2,1,1),Emissions!$A$1:$LI$1),FALSE)</f>
        <v>0</v>
      </c>
      <c r="I1214" s="359">
        <f>+VLOOKUP($E1214,Emissions!$1:$1048576,MATCH(DATE(I$2,1,1),Emissions!$A$1:$LI$1),FALSE)</f>
        <v>0</v>
      </c>
      <c r="J1214" s="359">
        <f>+VLOOKUP($E1214,Emissions!$1:$1048576,MATCH(DATE(J$2,1,1),Emissions!$A$1:$LI$1),FALSE)</f>
        <v>0</v>
      </c>
      <c r="K1214" s="359">
        <f>+VLOOKUP($E1214,Emissions!$1:$1048576,MATCH(DATE(K$2,1,1),Emissions!$A$1:$LI$1),FALSE)</f>
        <v>0</v>
      </c>
      <c r="L1214" s="359">
        <f>+VLOOKUP($E1214,Emissions!$1:$1048576,MATCH(DATE(L$2,1,1),Emissions!$A$1:$LI$1),FALSE)</f>
        <v>0</v>
      </c>
      <c r="M1214" s="359">
        <f>+VLOOKUP($E1214,Emissions!$1:$1048576,MATCH(DATE(M$2,1,1),Emissions!$A$1:$LI$1),FALSE)</f>
        <v>0</v>
      </c>
      <c r="N1214" s="359">
        <f>+VLOOKUP($E1214,Emissions!$1:$1048576,MATCH(DATE(N$2,1,1),Emissions!$A$1:$LI$1),FALSE)</f>
        <v>0</v>
      </c>
      <c r="O1214" s="359">
        <f>+VLOOKUP($E1214,Emissions!$1:$1048576,MATCH(DATE(O$2,1,1),Emissions!$A$1:$LI$1),FALSE)</f>
        <v>0</v>
      </c>
      <c r="P1214" s="359">
        <f>+VLOOKUP($E1214,Emissions!$1:$1048576,MATCH(DATE(P$2,1,1),Emissions!$A$1:$LI$1),FALSE)</f>
        <v>0</v>
      </c>
      <c r="Q1214" s="359">
        <f>+VLOOKUP($E1214,Emissions!$1:$1048576,MATCH(DATE(Q$2,1,1),Emissions!$A$1:$LI$1),FALSE)</f>
        <v>0</v>
      </c>
      <c r="R1214" s="359">
        <f>+VLOOKUP($E1214,Emissions!$1:$1048576,MATCH(DATE(R$2,1,1),Emissions!$A$1:$LI$1),FALSE)</f>
        <v>0</v>
      </c>
      <c r="S1214" s="359">
        <f>+VLOOKUP($E1214,Emissions!$1:$1048576,MATCH(DATE(S$2,1,1),Emissions!$A$1:$LI$1),FALSE)</f>
        <v>0</v>
      </c>
      <c r="T1214" s="359">
        <f>+VLOOKUP($E1214,Emissions!$1:$1048576,MATCH(DATE(T$2,1,1),Emissions!$A$1:$LI$1),FALSE)</f>
        <v>0</v>
      </c>
      <c r="U1214" s="359">
        <f>+VLOOKUP($E1214,Emissions!$1:$1048576,MATCH(DATE(U$2,1,1),Emissions!$A$1:$LI$1),FALSE)</f>
        <v>0</v>
      </c>
      <c r="V1214" s="359">
        <f>+VLOOKUP($E1214,Emissions!$1:$1048576,MATCH(DATE(V$2,1,1),Emissions!$A$1:$LI$1),FALSE)</f>
        <v>0</v>
      </c>
      <c r="W1214" s="359">
        <f>+VLOOKUP($E1214,Emissions!$1:$1048576,MATCH(DATE(W$2,1,1),Emissions!$A$1:$LI$1),FALSE)</f>
        <v>0</v>
      </c>
      <c r="X1214" s="359">
        <f>+VLOOKUP($E1214,Emissions!$1:$1048576,MATCH(DATE(X$2,1,1),Emissions!$A$1:$LI$1),FALSE)</f>
        <v>0</v>
      </c>
      <c r="Y1214" s="359">
        <f>+VLOOKUP($E1214,Emissions!$1:$1048576,MATCH(DATE(Y$2,1,1),Emissions!$A$1:$LI$1),FALSE)</f>
        <v>0</v>
      </c>
      <c r="Z1214" s="359">
        <f>+VLOOKUP($E1214,Emissions!$1:$1048576,MATCH(DATE(Z$2,1,1),Emissions!$A$1:$LI$1),FALSE)</f>
        <v>0</v>
      </c>
      <c r="AA1214" s="359">
        <f>+VLOOKUP($E1214,Emissions!$1:$1048576,MATCH(DATE(AA$2,1,1),Emissions!$A$1:$LI$1),FALSE)</f>
        <v>0</v>
      </c>
      <c r="AB1214" s="359">
        <f>+VLOOKUP($E1214,Emissions!$1:$1048576,MATCH(DATE(AB$2,1,1),Emissions!$A$1:$LI$1),FALSE)</f>
        <v>0</v>
      </c>
      <c r="AC1214" s="359">
        <f>+VLOOKUP($E1214,Emissions!$1:$1048576,MATCH(DATE(AC$2,1,1),Emissions!$A$1:$LI$1),FALSE)</f>
        <v>0</v>
      </c>
      <c r="AD1214" s="359">
        <f>+VLOOKUP($E1214,Emissions!$1:$1048576,MATCH(DATE(AD$2,1,1),Emissions!$A$1:$LI$1),FALSE)</f>
        <v>0</v>
      </c>
      <c r="AE1214" s="359">
        <f>+VLOOKUP($E1214,Emissions!$1:$1048576,MATCH(DATE(AE$2,1,1),Emissions!$A$1:$LI$1),FALSE)</f>
        <v>0</v>
      </c>
      <c r="AF1214" s="359">
        <f>+VLOOKUP($E1214,Emissions!$1:$1048576,MATCH(DATE(AF$2,1,1),Emissions!$A$1:$LI$1),FALSE)</f>
        <v>0</v>
      </c>
      <c r="AG1214" s="359">
        <f>+VLOOKUP($E1214,Emissions!$1:$1048576,MATCH(DATE(AG$2,1,1),Emissions!$A$1:$LI$1),FALSE)</f>
        <v>0</v>
      </c>
      <c r="AH1214" s="359">
        <f>+VLOOKUP($E1214,Emissions!$1:$1048576,MATCH(DATE(AH$2,1,1),Emissions!$A$1:$LI$1),FALSE)</f>
        <v>0</v>
      </c>
      <c r="AI1214" s="359">
        <f>+VLOOKUP($E1214,Emissions!$1:$1048576,MATCH(DATE(AI$2,1,1),Emissions!$A$1:$LI$1),FALSE)</f>
        <v>0</v>
      </c>
      <c r="AJ1214" s="359">
        <f>+VLOOKUP($E1214,Emissions!$1:$1048576,MATCH(DATE(AJ$2,1,1),Emissions!$A$1:$LI$1),FALSE)</f>
        <v>0</v>
      </c>
      <c r="AK1214" s="359">
        <f>+VLOOKUP($E1214,Emissions!$1:$1048576,MATCH(DATE(AK$2,1,1),Emissions!$A$1:$LI$1),FALSE)</f>
        <v>0</v>
      </c>
      <c r="AL1214" s="359">
        <f>+VLOOKUP($E1214,Emissions!$1:$1048576,MATCH(DATE(AL$2,1,1),Emissions!$A$1:$LI$1),FALSE)</f>
        <v>0</v>
      </c>
      <c r="AM1214" s="359">
        <f>+VLOOKUP($E1214,Emissions!$1:$1048576,MATCH(DATE(AM$2,1,1),Emissions!$A$1:$LI$1),FALSE)</f>
        <v>0</v>
      </c>
      <c r="AN1214" s="359">
        <f>+VLOOKUP($E1214,Emissions!$1:$1048576,MATCH(DATE(AN$2,1,1),Emissions!$A$1:$LI$1),FALSE)</f>
        <v>0</v>
      </c>
      <c r="AO1214" s="359">
        <f>+VLOOKUP($E1214,Emissions!$1:$1048576,MATCH(DATE(AO$2,1,1),Emissions!$A$1:$LI$1),FALSE)</f>
        <v>0</v>
      </c>
      <c r="AP1214" s="359">
        <f>+VLOOKUP($E1214,Emissions!$1:$1048576,MATCH(DATE(AP$2,1,1),Emissions!$A$1:$LI$1),FALSE)</f>
        <v>0</v>
      </c>
      <c r="AQ1214" s="359">
        <f>+VLOOKUP($E1214,Emissions!$1:$1048576,MATCH(DATE(AQ$2,1,1),Emissions!$A$1:$LI$1),FALSE)</f>
        <v>0</v>
      </c>
      <c r="AR1214" s="359">
        <f>+VLOOKUP($E1214,Emissions!$1:$1048576,MATCH(DATE(AR$2,1,1),Emissions!$A$1:$LI$1),FALSE)</f>
        <v>0</v>
      </c>
      <c r="AS1214" s="359">
        <f>+VLOOKUP($E1214,Emissions!$1:$1048576,MATCH(DATE(AS$2,1,1),Emissions!$A$1:$LI$1),FALSE)</f>
        <v>0</v>
      </c>
      <c r="AT1214" s="359">
        <f>+VLOOKUP($E1214,Emissions!$1:$1048576,MATCH(DATE(AT$2,1,1),Emissions!$A$1:$LI$1),FALSE)</f>
        <v>0</v>
      </c>
      <c r="AU1214" s="359">
        <f>+VLOOKUP($E1214,Emissions!$1:$1048576,MATCH(DATE(AU$2,1,1),Emissions!$A$1:$LI$1),FALSE)</f>
        <v>0</v>
      </c>
      <c r="AV1214" s="359">
        <f>+VLOOKUP($E1214,Emissions!$1:$1048576,MATCH(DATE(AV$2,1,1),Emissions!$A$1:$LI$1),FALSE)</f>
        <v>0</v>
      </c>
      <c r="AW1214" s="359">
        <f>+VLOOKUP($E1214,Emissions!$1:$1048576,MATCH(DATE(AW$2,1,1),Emissions!$A$1:$LI$1),FALSE)</f>
        <v>0</v>
      </c>
      <c r="AX1214" s="359">
        <f>+VLOOKUP($E1214,Emissions!$1:$1048576,MATCH(DATE(AX$2,1,1),Emissions!$A$1:$LI$1),FALSE)</f>
        <v>0</v>
      </c>
      <c r="AY1214" s="359">
        <f>+VLOOKUP($E1214,Emissions!$1:$1048576,MATCH(DATE(AY$2,1,1),Emissions!$A$1:$LI$1),FALSE)</f>
        <v>0</v>
      </c>
      <c r="AZ1214" s="359">
        <f>+VLOOKUP($E1214,Emissions!$1:$1048576,MATCH(DATE(AZ$2,1,1),Emissions!$A$1:$LI$1),FALSE)</f>
        <v>0</v>
      </c>
      <c r="BA1214" s="359">
        <f>+VLOOKUP($E1214,Emissions!$1:$1048576,MATCH(DATE(BA$2,1,1),Emissions!$A$1:$LI$1),FALSE)</f>
        <v>0</v>
      </c>
      <c r="BB1214" s="359">
        <f>+VLOOKUP($E1214,Emissions!$1:$1048576,MATCH(DATE(BB$2,1,1),Emissions!$A$1:$LI$1),FALSE)</f>
        <v>0</v>
      </c>
      <c r="BC1214" s="359">
        <f>+VLOOKUP($E1214,Emissions!$1:$1048576,MATCH(DATE(BC$2,1,1),Emissions!$A$1:$LI$1),FALSE)</f>
        <v>0</v>
      </c>
      <c r="BD1214" s="359">
        <f>+VLOOKUP($E1214,Emissions!$1:$1048576,MATCH(DATE(BD$2,1,1),Emissions!$A$1:$LI$1),FALSE)</f>
        <v>0</v>
      </c>
      <c r="BE1214" s="359">
        <f>+VLOOKUP($E1214,Emissions!$1:$1048576,MATCH(DATE(BE$2,1,1),Emissions!$A$1:$LI$1),FALSE)</f>
        <v>0</v>
      </c>
      <c r="BF1214" s="359">
        <f>+VLOOKUP($E1214,Emissions!$1:$1048576,MATCH(DATE(BF$2,1,1),Emissions!$A$1:$LI$1),FALSE)</f>
        <v>0</v>
      </c>
      <c r="BG1214" s="359">
        <f>+VLOOKUP($E1214,Emissions!$1:$1048576,MATCH(DATE(BG$2,1,1),Emissions!$A$1:$LI$1),FALSE)</f>
        <v>0</v>
      </c>
      <c r="BH1214" s="359">
        <f>+VLOOKUP($E1214,Emissions!$1:$1048576,MATCH(DATE(BH$2,1,1),Emissions!$A$1:$LI$1),FALSE)</f>
        <v>0</v>
      </c>
      <c r="BI1214" s="359">
        <f>+VLOOKUP($E1214,Emissions!$1:$1048576,MATCH(DATE(BI$2,1,1),Emissions!$A$1:$LI$1),FALSE)</f>
        <v>0</v>
      </c>
    </row>
    <row r="1215" spans="1:61" ht="15" customHeight="1" x14ac:dyDescent="0.35">
      <c r="A1215" s="409"/>
      <c r="B1215" s="169"/>
      <c r="C1215" s="138" t="s">
        <v>733</v>
      </c>
      <c r="D1215" s="114"/>
      <c r="E1215" s="50" t="s">
        <v>3641</v>
      </c>
      <c r="F1215" s="359">
        <f>+VLOOKUP($E1215,Emissions!$1:$1048576,MATCH(DATE(F$2,1,1),Emissions!$A$1:$LI$1),FALSE)</f>
        <v>0</v>
      </c>
      <c r="G1215" s="359">
        <f>+VLOOKUP($E1215,Emissions!$1:$1048576,MATCH(DATE(G$2,1,1),Emissions!$A$1:$LI$1),FALSE)</f>
        <v>0</v>
      </c>
      <c r="H1215" s="359">
        <f>+VLOOKUP($E1215,Emissions!$1:$1048576,MATCH(DATE(H$2,1,1),Emissions!$A$1:$LI$1),FALSE)</f>
        <v>0</v>
      </c>
      <c r="I1215" s="359">
        <f>+VLOOKUP($E1215,Emissions!$1:$1048576,MATCH(DATE(I$2,1,1),Emissions!$A$1:$LI$1),FALSE)</f>
        <v>0</v>
      </c>
      <c r="J1215" s="359">
        <f>+VLOOKUP($E1215,Emissions!$1:$1048576,MATCH(DATE(J$2,1,1),Emissions!$A$1:$LI$1),FALSE)</f>
        <v>0</v>
      </c>
      <c r="K1215" s="359">
        <f>+VLOOKUP($E1215,Emissions!$1:$1048576,MATCH(DATE(K$2,1,1),Emissions!$A$1:$LI$1),FALSE)</f>
        <v>0</v>
      </c>
      <c r="L1215" s="359">
        <f>+VLOOKUP($E1215,Emissions!$1:$1048576,MATCH(DATE(L$2,1,1),Emissions!$A$1:$LI$1),FALSE)</f>
        <v>0</v>
      </c>
      <c r="M1215" s="359">
        <f>+VLOOKUP($E1215,Emissions!$1:$1048576,MATCH(DATE(M$2,1,1),Emissions!$A$1:$LI$1),FALSE)</f>
        <v>0</v>
      </c>
      <c r="N1215" s="359">
        <f>+VLOOKUP($E1215,Emissions!$1:$1048576,MATCH(DATE(N$2,1,1),Emissions!$A$1:$LI$1),FALSE)</f>
        <v>0</v>
      </c>
      <c r="O1215" s="359">
        <f>+VLOOKUP($E1215,Emissions!$1:$1048576,MATCH(DATE(O$2,1,1),Emissions!$A$1:$LI$1),FALSE)</f>
        <v>0</v>
      </c>
      <c r="P1215" s="359">
        <f>+VLOOKUP($E1215,Emissions!$1:$1048576,MATCH(DATE(P$2,1,1),Emissions!$A$1:$LI$1),FALSE)</f>
        <v>0</v>
      </c>
      <c r="Q1215" s="359">
        <f>+VLOOKUP($E1215,Emissions!$1:$1048576,MATCH(DATE(Q$2,1,1),Emissions!$A$1:$LI$1),FALSE)</f>
        <v>0</v>
      </c>
      <c r="R1215" s="359">
        <f>+VLOOKUP($E1215,Emissions!$1:$1048576,MATCH(DATE(R$2,1,1),Emissions!$A$1:$LI$1),FALSE)</f>
        <v>0</v>
      </c>
      <c r="S1215" s="359">
        <f>+VLOOKUP($E1215,Emissions!$1:$1048576,MATCH(DATE(S$2,1,1),Emissions!$A$1:$LI$1),FALSE)</f>
        <v>0</v>
      </c>
      <c r="T1215" s="359">
        <f>+VLOOKUP($E1215,Emissions!$1:$1048576,MATCH(DATE(T$2,1,1),Emissions!$A$1:$LI$1),FALSE)</f>
        <v>0</v>
      </c>
      <c r="U1215" s="359">
        <f>+VLOOKUP($E1215,Emissions!$1:$1048576,MATCH(DATE(U$2,1,1),Emissions!$A$1:$LI$1),FALSE)</f>
        <v>0</v>
      </c>
      <c r="V1215" s="359">
        <f>+VLOOKUP($E1215,Emissions!$1:$1048576,MATCH(DATE(V$2,1,1),Emissions!$A$1:$LI$1),FALSE)</f>
        <v>0</v>
      </c>
      <c r="W1215" s="359">
        <f>+VLOOKUP($E1215,Emissions!$1:$1048576,MATCH(DATE(W$2,1,1),Emissions!$A$1:$LI$1),FALSE)</f>
        <v>0</v>
      </c>
      <c r="X1215" s="359">
        <f>+VLOOKUP($E1215,Emissions!$1:$1048576,MATCH(DATE(X$2,1,1),Emissions!$A$1:$LI$1),FALSE)</f>
        <v>0</v>
      </c>
      <c r="Y1215" s="359">
        <f>+VLOOKUP($E1215,Emissions!$1:$1048576,MATCH(DATE(Y$2,1,1),Emissions!$A$1:$LI$1),FALSE)</f>
        <v>0</v>
      </c>
      <c r="Z1215" s="359">
        <f>+VLOOKUP($E1215,Emissions!$1:$1048576,MATCH(DATE(Z$2,1,1),Emissions!$A$1:$LI$1),FALSE)</f>
        <v>0</v>
      </c>
      <c r="AA1215" s="359">
        <f>+VLOOKUP($E1215,Emissions!$1:$1048576,MATCH(DATE(AA$2,1,1),Emissions!$A$1:$LI$1),FALSE)</f>
        <v>0</v>
      </c>
      <c r="AB1215" s="359">
        <f>+VLOOKUP($E1215,Emissions!$1:$1048576,MATCH(DATE(AB$2,1,1),Emissions!$A$1:$LI$1),FALSE)</f>
        <v>0</v>
      </c>
      <c r="AC1215" s="359">
        <f>+VLOOKUP($E1215,Emissions!$1:$1048576,MATCH(DATE(AC$2,1,1),Emissions!$A$1:$LI$1),FALSE)</f>
        <v>0</v>
      </c>
      <c r="AD1215" s="359">
        <f>+VLOOKUP($E1215,Emissions!$1:$1048576,MATCH(DATE(AD$2,1,1),Emissions!$A$1:$LI$1),FALSE)</f>
        <v>0</v>
      </c>
      <c r="AE1215" s="359">
        <f>+VLOOKUP($E1215,Emissions!$1:$1048576,MATCH(DATE(AE$2,1,1),Emissions!$A$1:$LI$1),FALSE)</f>
        <v>0</v>
      </c>
      <c r="AF1215" s="359">
        <f>+VLOOKUP($E1215,Emissions!$1:$1048576,MATCH(DATE(AF$2,1,1),Emissions!$A$1:$LI$1),FALSE)</f>
        <v>0</v>
      </c>
      <c r="AG1215" s="359">
        <f>+VLOOKUP($E1215,Emissions!$1:$1048576,MATCH(DATE(AG$2,1,1),Emissions!$A$1:$LI$1),FALSE)</f>
        <v>0</v>
      </c>
      <c r="AH1215" s="359">
        <f>+VLOOKUP($E1215,Emissions!$1:$1048576,MATCH(DATE(AH$2,1,1),Emissions!$A$1:$LI$1),FALSE)</f>
        <v>0</v>
      </c>
      <c r="AI1215" s="359">
        <f>+VLOOKUP($E1215,Emissions!$1:$1048576,MATCH(DATE(AI$2,1,1),Emissions!$A$1:$LI$1),FALSE)</f>
        <v>0</v>
      </c>
      <c r="AJ1215" s="359">
        <f>+VLOOKUP($E1215,Emissions!$1:$1048576,MATCH(DATE(AJ$2,1,1),Emissions!$A$1:$LI$1),FALSE)</f>
        <v>0</v>
      </c>
      <c r="AK1215" s="359">
        <f>+VLOOKUP($E1215,Emissions!$1:$1048576,MATCH(DATE(AK$2,1,1),Emissions!$A$1:$LI$1),FALSE)</f>
        <v>0</v>
      </c>
      <c r="AL1215" s="359">
        <f>+VLOOKUP($E1215,Emissions!$1:$1048576,MATCH(DATE(AL$2,1,1),Emissions!$A$1:$LI$1),FALSE)</f>
        <v>0</v>
      </c>
      <c r="AM1215" s="359">
        <f>+VLOOKUP($E1215,Emissions!$1:$1048576,MATCH(DATE(AM$2,1,1),Emissions!$A$1:$LI$1),FALSE)</f>
        <v>0</v>
      </c>
      <c r="AN1215" s="359">
        <f>+VLOOKUP($E1215,Emissions!$1:$1048576,MATCH(DATE(AN$2,1,1),Emissions!$A$1:$LI$1),FALSE)</f>
        <v>0</v>
      </c>
      <c r="AO1215" s="359">
        <f>+VLOOKUP($E1215,Emissions!$1:$1048576,MATCH(DATE(AO$2,1,1),Emissions!$A$1:$LI$1),FALSE)</f>
        <v>0</v>
      </c>
      <c r="AP1215" s="359">
        <f>+VLOOKUP($E1215,Emissions!$1:$1048576,MATCH(DATE(AP$2,1,1),Emissions!$A$1:$LI$1),FALSE)</f>
        <v>0</v>
      </c>
      <c r="AQ1215" s="359">
        <f>+VLOOKUP($E1215,Emissions!$1:$1048576,MATCH(DATE(AQ$2,1,1),Emissions!$A$1:$LI$1),FALSE)</f>
        <v>0</v>
      </c>
      <c r="AR1215" s="359">
        <f>+VLOOKUP($E1215,Emissions!$1:$1048576,MATCH(DATE(AR$2,1,1),Emissions!$A$1:$LI$1),FALSE)</f>
        <v>0</v>
      </c>
      <c r="AS1215" s="359">
        <f>+VLOOKUP($E1215,Emissions!$1:$1048576,MATCH(DATE(AS$2,1,1),Emissions!$A$1:$LI$1),FALSE)</f>
        <v>0</v>
      </c>
      <c r="AT1215" s="359">
        <f>+VLOOKUP($E1215,Emissions!$1:$1048576,MATCH(DATE(AT$2,1,1),Emissions!$A$1:$LI$1),FALSE)</f>
        <v>0</v>
      </c>
      <c r="AU1215" s="359">
        <f>+VLOOKUP($E1215,Emissions!$1:$1048576,MATCH(DATE(AU$2,1,1),Emissions!$A$1:$LI$1),FALSE)</f>
        <v>0</v>
      </c>
      <c r="AV1215" s="359">
        <f>+VLOOKUP($E1215,Emissions!$1:$1048576,MATCH(DATE(AV$2,1,1),Emissions!$A$1:$LI$1),FALSE)</f>
        <v>0</v>
      </c>
      <c r="AW1215" s="359">
        <f>+VLOOKUP($E1215,Emissions!$1:$1048576,MATCH(DATE(AW$2,1,1),Emissions!$A$1:$LI$1),FALSE)</f>
        <v>0</v>
      </c>
      <c r="AX1215" s="359">
        <f>+VLOOKUP($E1215,Emissions!$1:$1048576,MATCH(DATE(AX$2,1,1),Emissions!$A$1:$LI$1),FALSE)</f>
        <v>0</v>
      </c>
      <c r="AY1215" s="359">
        <f>+VLOOKUP($E1215,Emissions!$1:$1048576,MATCH(DATE(AY$2,1,1),Emissions!$A$1:$LI$1),FALSE)</f>
        <v>0</v>
      </c>
      <c r="AZ1215" s="359">
        <f>+VLOOKUP($E1215,Emissions!$1:$1048576,MATCH(DATE(AZ$2,1,1),Emissions!$A$1:$LI$1),FALSE)</f>
        <v>0</v>
      </c>
      <c r="BA1215" s="359">
        <f>+VLOOKUP($E1215,Emissions!$1:$1048576,MATCH(DATE(BA$2,1,1),Emissions!$A$1:$LI$1),FALSE)</f>
        <v>0</v>
      </c>
      <c r="BB1215" s="359">
        <f>+VLOOKUP($E1215,Emissions!$1:$1048576,MATCH(DATE(BB$2,1,1),Emissions!$A$1:$LI$1),FALSE)</f>
        <v>0</v>
      </c>
      <c r="BC1215" s="359">
        <f>+VLOOKUP($E1215,Emissions!$1:$1048576,MATCH(DATE(BC$2,1,1),Emissions!$A$1:$LI$1),FALSE)</f>
        <v>0</v>
      </c>
      <c r="BD1215" s="359">
        <f>+VLOOKUP($E1215,Emissions!$1:$1048576,MATCH(DATE(BD$2,1,1),Emissions!$A$1:$LI$1),FALSE)</f>
        <v>0</v>
      </c>
      <c r="BE1215" s="359">
        <f>+VLOOKUP($E1215,Emissions!$1:$1048576,MATCH(DATE(BE$2,1,1),Emissions!$A$1:$LI$1),FALSE)</f>
        <v>0</v>
      </c>
      <c r="BF1215" s="359">
        <f>+VLOOKUP($E1215,Emissions!$1:$1048576,MATCH(DATE(BF$2,1,1),Emissions!$A$1:$LI$1),FALSE)</f>
        <v>0</v>
      </c>
      <c r="BG1215" s="359">
        <f>+VLOOKUP($E1215,Emissions!$1:$1048576,MATCH(DATE(BG$2,1,1),Emissions!$A$1:$LI$1),FALSE)</f>
        <v>0</v>
      </c>
      <c r="BH1215" s="359">
        <f>+VLOOKUP($E1215,Emissions!$1:$1048576,MATCH(DATE(BH$2,1,1),Emissions!$A$1:$LI$1),FALSE)</f>
        <v>0</v>
      </c>
      <c r="BI1215" s="359">
        <f>+VLOOKUP($E1215,Emissions!$1:$1048576,MATCH(DATE(BI$2,1,1),Emissions!$A$1:$LI$1),FALSE)</f>
        <v>0</v>
      </c>
    </row>
    <row r="1216" spans="1:61" ht="15" customHeight="1" x14ac:dyDescent="0.35">
      <c r="A1216" s="409"/>
      <c r="B1216" s="169"/>
      <c r="C1216" s="138" t="s">
        <v>734</v>
      </c>
      <c r="D1216" s="114"/>
      <c r="E1216" s="50" t="s">
        <v>3642</v>
      </c>
      <c r="F1216" s="359">
        <f>+VLOOKUP($E1216,Emissions!$1:$1048576,MATCH(DATE(F$2,1,1),Emissions!$A$1:$LI$1),FALSE)</f>
        <v>0</v>
      </c>
      <c r="G1216" s="359">
        <f>+VLOOKUP($E1216,Emissions!$1:$1048576,MATCH(DATE(G$2,1,1),Emissions!$A$1:$LI$1),FALSE)</f>
        <v>0</v>
      </c>
      <c r="H1216" s="359">
        <f>+VLOOKUP($E1216,Emissions!$1:$1048576,MATCH(DATE(H$2,1,1),Emissions!$A$1:$LI$1),FALSE)</f>
        <v>0</v>
      </c>
      <c r="I1216" s="359">
        <f>+VLOOKUP($E1216,Emissions!$1:$1048576,MATCH(DATE(I$2,1,1),Emissions!$A$1:$LI$1),FALSE)</f>
        <v>0</v>
      </c>
      <c r="J1216" s="359">
        <f>+VLOOKUP($E1216,Emissions!$1:$1048576,MATCH(DATE(J$2,1,1),Emissions!$A$1:$LI$1),FALSE)</f>
        <v>0</v>
      </c>
      <c r="K1216" s="359">
        <f>+VLOOKUP($E1216,Emissions!$1:$1048576,MATCH(DATE(K$2,1,1),Emissions!$A$1:$LI$1),FALSE)</f>
        <v>0</v>
      </c>
      <c r="L1216" s="359">
        <f>+VLOOKUP($E1216,Emissions!$1:$1048576,MATCH(DATE(L$2,1,1),Emissions!$A$1:$LI$1),FALSE)</f>
        <v>0</v>
      </c>
      <c r="M1216" s="359">
        <f>+VLOOKUP($E1216,Emissions!$1:$1048576,MATCH(DATE(M$2,1,1),Emissions!$A$1:$LI$1),FALSE)</f>
        <v>0</v>
      </c>
      <c r="N1216" s="359">
        <f>+VLOOKUP($E1216,Emissions!$1:$1048576,MATCH(DATE(N$2,1,1),Emissions!$A$1:$LI$1),FALSE)</f>
        <v>0</v>
      </c>
      <c r="O1216" s="359">
        <f>+VLOOKUP($E1216,Emissions!$1:$1048576,MATCH(DATE(O$2,1,1),Emissions!$A$1:$LI$1),FALSE)</f>
        <v>0</v>
      </c>
      <c r="P1216" s="359">
        <f>+VLOOKUP($E1216,Emissions!$1:$1048576,MATCH(DATE(P$2,1,1),Emissions!$A$1:$LI$1),FALSE)</f>
        <v>0</v>
      </c>
      <c r="Q1216" s="359">
        <f>+VLOOKUP($E1216,Emissions!$1:$1048576,MATCH(DATE(Q$2,1,1),Emissions!$A$1:$LI$1),FALSE)</f>
        <v>0</v>
      </c>
      <c r="R1216" s="359">
        <f>+VLOOKUP($E1216,Emissions!$1:$1048576,MATCH(DATE(R$2,1,1),Emissions!$A$1:$LI$1),FALSE)</f>
        <v>0</v>
      </c>
      <c r="S1216" s="359">
        <f>+VLOOKUP($E1216,Emissions!$1:$1048576,MATCH(DATE(S$2,1,1),Emissions!$A$1:$LI$1),FALSE)</f>
        <v>0</v>
      </c>
      <c r="T1216" s="359">
        <f>+VLOOKUP($E1216,Emissions!$1:$1048576,MATCH(DATE(T$2,1,1),Emissions!$A$1:$LI$1),FALSE)</f>
        <v>0</v>
      </c>
      <c r="U1216" s="359">
        <f>+VLOOKUP($E1216,Emissions!$1:$1048576,MATCH(DATE(U$2,1,1),Emissions!$A$1:$LI$1),FALSE)</f>
        <v>0</v>
      </c>
      <c r="V1216" s="359">
        <f>+VLOOKUP($E1216,Emissions!$1:$1048576,MATCH(DATE(V$2,1,1),Emissions!$A$1:$LI$1),FALSE)</f>
        <v>0</v>
      </c>
      <c r="W1216" s="359">
        <f>+VLOOKUP($E1216,Emissions!$1:$1048576,MATCH(DATE(W$2,1,1),Emissions!$A$1:$LI$1),FALSE)</f>
        <v>0</v>
      </c>
      <c r="X1216" s="359">
        <f>+VLOOKUP($E1216,Emissions!$1:$1048576,MATCH(DATE(X$2,1,1),Emissions!$A$1:$LI$1),FALSE)</f>
        <v>0</v>
      </c>
      <c r="Y1216" s="359">
        <f>+VLOOKUP($E1216,Emissions!$1:$1048576,MATCH(DATE(Y$2,1,1),Emissions!$A$1:$LI$1),FALSE)</f>
        <v>0</v>
      </c>
      <c r="Z1216" s="359">
        <f>+VLOOKUP($E1216,Emissions!$1:$1048576,MATCH(DATE(Z$2,1,1),Emissions!$A$1:$LI$1),FALSE)</f>
        <v>0</v>
      </c>
      <c r="AA1216" s="359">
        <f>+VLOOKUP($E1216,Emissions!$1:$1048576,MATCH(DATE(AA$2,1,1),Emissions!$A$1:$LI$1),FALSE)</f>
        <v>0</v>
      </c>
      <c r="AB1216" s="359">
        <f>+VLOOKUP($E1216,Emissions!$1:$1048576,MATCH(DATE(AB$2,1,1),Emissions!$A$1:$LI$1),FALSE)</f>
        <v>0</v>
      </c>
      <c r="AC1216" s="359">
        <f>+VLOOKUP($E1216,Emissions!$1:$1048576,MATCH(DATE(AC$2,1,1),Emissions!$A$1:$LI$1),FALSE)</f>
        <v>0</v>
      </c>
      <c r="AD1216" s="359">
        <f>+VLOOKUP($E1216,Emissions!$1:$1048576,MATCH(DATE(AD$2,1,1),Emissions!$A$1:$LI$1),FALSE)</f>
        <v>0</v>
      </c>
      <c r="AE1216" s="359">
        <f>+VLOOKUP($E1216,Emissions!$1:$1048576,MATCH(DATE(AE$2,1,1),Emissions!$A$1:$LI$1),FALSE)</f>
        <v>0</v>
      </c>
      <c r="AF1216" s="359">
        <f>+VLOOKUP($E1216,Emissions!$1:$1048576,MATCH(DATE(AF$2,1,1),Emissions!$A$1:$LI$1),FALSE)</f>
        <v>0</v>
      </c>
      <c r="AG1216" s="359">
        <f>+VLOOKUP($E1216,Emissions!$1:$1048576,MATCH(DATE(AG$2,1,1),Emissions!$A$1:$LI$1),FALSE)</f>
        <v>0</v>
      </c>
      <c r="AH1216" s="359">
        <f>+VLOOKUP($E1216,Emissions!$1:$1048576,MATCH(DATE(AH$2,1,1),Emissions!$A$1:$LI$1),FALSE)</f>
        <v>0</v>
      </c>
      <c r="AI1216" s="359">
        <f>+VLOOKUP($E1216,Emissions!$1:$1048576,MATCH(DATE(AI$2,1,1),Emissions!$A$1:$LI$1),FALSE)</f>
        <v>0</v>
      </c>
      <c r="AJ1216" s="359">
        <f>+VLOOKUP($E1216,Emissions!$1:$1048576,MATCH(DATE(AJ$2,1,1),Emissions!$A$1:$LI$1),FALSE)</f>
        <v>0</v>
      </c>
      <c r="AK1216" s="359">
        <f>+VLOOKUP($E1216,Emissions!$1:$1048576,MATCH(DATE(AK$2,1,1),Emissions!$A$1:$LI$1),FALSE)</f>
        <v>0</v>
      </c>
      <c r="AL1216" s="359">
        <f>+VLOOKUP($E1216,Emissions!$1:$1048576,MATCH(DATE(AL$2,1,1),Emissions!$A$1:$LI$1),FALSE)</f>
        <v>0</v>
      </c>
      <c r="AM1216" s="359">
        <f>+VLOOKUP($E1216,Emissions!$1:$1048576,MATCH(DATE(AM$2,1,1),Emissions!$A$1:$LI$1),FALSE)</f>
        <v>0</v>
      </c>
      <c r="AN1216" s="359">
        <f>+VLOOKUP($E1216,Emissions!$1:$1048576,MATCH(DATE(AN$2,1,1),Emissions!$A$1:$LI$1),FALSE)</f>
        <v>0</v>
      </c>
      <c r="AO1216" s="359">
        <f>+VLOOKUP($E1216,Emissions!$1:$1048576,MATCH(DATE(AO$2,1,1),Emissions!$A$1:$LI$1),FALSE)</f>
        <v>0</v>
      </c>
      <c r="AP1216" s="359">
        <f>+VLOOKUP($E1216,Emissions!$1:$1048576,MATCH(DATE(AP$2,1,1),Emissions!$A$1:$LI$1),FALSE)</f>
        <v>0</v>
      </c>
      <c r="AQ1216" s="359">
        <f>+VLOOKUP($E1216,Emissions!$1:$1048576,MATCH(DATE(AQ$2,1,1),Emissions!$A$1:$LI$1),FALSE)</f>
        <v>0</v>
      </c>
      <c r="AR1216" s="359">
        <f>+VLOOKUP($E1216,Emissions!$1:$1048576,MATCH(DATE(AR$2,1,1),Emissions!$A$1:$LI$1),FALSE)</f>
        <v>0</v>
      </c>
      <c r="AS1216" s="359">
        <f>+VLOOKUP($E1216,Emissions!$1:$1048576,MATCH(DATE(AS$2,1,1),Emissions!$A$1:$LI$1),FALSE)</f>
        <v>0</v>
      </c>
      <c r="AT1216" s="359">
        <f>+VLOOKUP($E1216,Emissions!$1:$1048576,MATCH(DATE(AT$2,1,1),Emissions!$A$1:$LI$1),FALSE)</f>
        <v>0</v>
      </c>
      <c r="AU1216" s="359">
        <f>+VLOOKUP($E1216,Emissions!$1:$1048576,MATCH(DATE(AU$2,1,1),Emissions!$A$1:$LI$1),FALSE)</f>
        <v>0</v>
      </c>
      <c r="AV1216" s="359">
        <f>+VLOOKUP($E1216,Emissions!$1:$1048576,MATCH(DATE(AV$2,1,1),Emissions!$A$1:$LI$1),FALSE)</f>
        <v>0</v>
      </c>
      <c r="AW1216" s="359">
        <f>+VLOOKUP($E1216,Emissions!$1:$1048576,MATCH(DATE(AW$2,1,1),Emissions!$A$1:$LI$1),FALSE)</f>
        <v>0</v>
      </c>
      <c r="AX1216" s="359">
        <f>+VLOOKUP($E1216,Emissions!$1:$1048576,MATCH(DATE(AX$2,1,1),Emissions!$A$1:$LI$1),FALSE)</f>
        <v>0</v>
      </c>
      <c r="AY1216" s="359">
        <f>+VLOOKUP($E1216,Emissions!$1:$1048576,MATCH(DATE(AY$2,1,1),Emissions!$A$1:$LI$1),FALSE)</f>
        <v>0</v>
      </c>
      <c r="AZ1216" s="359">
        <f>+VLOOKUP($E1216,Emissions!$1:$1048576,MATCH(DATE(AZ$2,1,1),Emissions!$A$1:$LI$1),FALSE)</f>
        <v>0</v>
      </c>
      <c r="BA1216" s="359">
        <f>+VLOOKUP($E1216,Emissions!$1:$1048576,MATCH(DATE(BA$2,1,1),Emissions!$A$1:$LI$1),FALSE)</f>
        <v>0</v>
      </c>
      <c r="BB1216" s="359">
        <f>+VLOOKUP($E1216,Emissions!$1:$1048576,MATCH(DATE(BB$2,1,1),Emissions!$A$1:$LI$1),FALSE)</f>
        <v>0</v>
      </c>
      <c r="BC1216" s="359">
        <f>+VLOOKUP($E1216,Emissions!$1:$1048576,MATCH(DATE(BC$2,1,1),Emissions!$A$1:$LI$1),FALSE)</f>
        <v>0</v>
      </c>
      <c r="BD1216" s="359">
        <f>+VLOOKUP($E1216,Emissions!$1:$1048576,MATCH(DATE(BD$2,1,1),Emissions!$A$1:$LI$1),FALSE)</f>
        <v>0</v>
      </c>
      <c r="BE1216" s="359">
        <f>+VLOOKUP($E1216,Emissions!$1:$1048576,MATCH(DATE(BE$2,1,1),Emissions!$A$1:$LI$1),FALSE)</f>
        <v>0</v>
      </c>
      <c r="BF1216" s="359">
        <f>+VLOOKUP($E1216,Emissions!$1:$1048576,MATCH(DATE(BF$2,1,1),Emissions!$A$1:$LI$1),FALSE)</f>
        <v>0</v>
      </c>
      <c r="BG1216" s="359">
        <f>+VLOOKUP($E1216,Emissions!$1:$1048576,MATCH(DATE(BG$2,1,1),Emissions!$A$1:$LI$1),FALSE)</f>
        <v>0</v>
      </c>
      <c r="BH1216" s="359">
        <f>+VLOOKUP($E1216,Emissions!$1:$1048576,MATCH(DATE(BH$2,1,1),Emissions!$A$1:$LI$1),FALSE)</f>
        <v>0</v>
      </c>
      <c r="BI1216" s="359">
        <f>+VLOOKUP($E1216,Emissions!$1:$1048576,MATCH(DATE(BI$2,1,1),Emissions!$A$1:$LI$1),FALSE)</f>
        <v>0</v>
      </c>
    </row>
    <row r="1217" spans="1:61" ht="15" customHeight="1" x14ac:dyDescent="0.35">
      <c r="A1217" s="409"/>
      <c r="B1217" s="169"/>
      <c r="C1217" s="138" t="s">
        <v>735</v>
      </c>
      <c r="D1217" s="114"/>
      <c r="E1217" s="50" t="s">
        <v>3643</v>
      </c>
      <c r="F1217" s="359">
        <f>+VLOOKUP($E1217,Emissions!$1:$1048576,MATCH(DATE(F$2,1,1),Emissions!$A$1:$LI$1),FALSE)</f>
        <v>0</v>
      </c>
      <c r="G1217" s="359">
        <f>+VLOOKUP($E1217,Emissions!$1:$1048576,MATCH(DATE(G$2,1,1),Emissions!$A$1:$LI$1),FALSE)</f>
        <v>0</v>
      </c>
      <c r="H1217" s="359">
        <f>+VLOOKUP($E1217,Emissions!$1:$1048576,MATCH(DATE(H$2,1,1),Emissions!$A$1:$LI$1),FALSE)</f>
        <v>0</v>
      </c>
      <c r="I1217" s="359">
        <f>+VLOOKUP($E1217,Emissions!$1:$1048576,MATCH(DATE(I$2,1,1),Emissions!$A$1:$LI$1),FALSE)</f>
        <v>0</v>
      </c>
      <c r="J1217" s="359">
        <f>+VLOOKUP($E1217,Emissions!$1:$1048576,MATCH(DATE(J$2,1,1),Emissions!$A$1:$LI$1),FALSE)</f>
        <v>0</v>
      </c>
      <c r="K1217" s="359">
        <f>+VLOOKUP($E1217,Emissions!$1:$1048576,MATCH(DATE(K$2,1,1),Emissions!$A$1:$LI$1),FALSE)</f>
        <v>0</v>
      </c>
      <c r="L1217" s="359">
        <f>+VLOOKUP($E1217,Emissions!$1:$1048576,MATCH(DATE(L$2,1,1),Emissions!$A$1:$LI$1),FALSE)</f>
        <v>0</v>
      </c>
      <c r="M1217" s="359">
        <f>+VLOOKUP($E1217,Emissions!$1:$1048576,MATCH(DATE(M$2,1,1),Emissions!$A$1:$LI$1),FALSE)</f>
        <v>0</v>
      </c>
      <c r="N1217" s="359">
        <f>+VLOOKUP($E1217,Emissions!$1:$1048576,MATCH(DATE(N$2,1,1),Emissions!$A$1:$LI$1),FALSE)</f>
        <v>0</v>
      </c>
      <c r="O1217" s="359">
        <f>+VLOOKUP($E1217,Emissions!$1:$1048576,MATCH(DATE(O$2,1,1),Emissions!$A$1:$LI$1),FALSE)</f>
        <v>0</v>
      </c>
      <c r="P1217" s="359">
        <f>+VLOOKUP($E1217,Emissions!$1:$1048576,MATCH(DATE(P$2,1,1),Emissions!$A$1:$LI$1),FALSE)</f>
        <v>0</v>
      </c>
      <c r="Q1217" s="359">
        <f>+VLOOKUP($E1217,Emissions!$1:$1048576,MATCH(DATE(Q$2,1,1),Emissions!$A$1:$LI$1),FALSE)</f>
        <v>0</v>
      </c>
      <c r="R1217" s="359">
        <f>+VLOOKUP($E1217,Emissions!$1:$1048576,MATCH(DATE(R$2,1,1),Emissions!$A$1:$LI$1),FALSE)</f>
        <v>0</v>
      </c>
      <c r="S1217" s="359">
        <f>+VLOOKUP($E1217,Emissions!$1:$1048576,MATCH(DATE(S$2,1,1),Emissions!$A$1:$LI$1),FALSE)</f>
        <v>0</v>
      </c>
      <c r="T1217" s="359">
        <f>+VLOOKUP($E1217,Emissions!$1:$1048576,MATCH(DATE(T$2,1,1),Emissions!$A$1:$LI$1),FALSE)</f>
        <v>0</v>
      </c>
      <c r="U1217" s="359">
        <f>+VLOOKUP($E1217,Emissions!$1:$1048576,MATCH(DATE(U$2,1,1),Emissions!$A$1:$LI$1),FALSE)</f>
        <v>0</v>
      </c>
      <c r="V1217" s="359">
        <f>+VLOOKUP($E1217,Emissions!$1:$1048576,MATCH(DATE(V$2,1,1),Emissions!$A$1:$LI$1),FALSE)</f>
        <v>0</v>
      </c>
      <c r="W1217" s="359">
        <f>+VLOOKUP($E1217,Emissions!$1:$1048576,MATCH(DATE(W$2,1,1),Emissions!$A$1:$LI$1),FALSE)</f>
        <v>0</v>
      </c>
      <c r="X1217" s="359">
        <f>+VLOOKUP($E1217,Emissions!$1:$1048576,MATCH(DATE(X$2,1,1),Emissions!$A$1:$LI$1),FALSE)</f>
        <v>0</v>
      </c>
      <c r="Y1217" s="359">
        <f>+VLOOKUP($E1217,Emissions!$1:$1048576,MATCH(DATE(Y$2,1,1),Emissions!$A$1:$LI$1),FALSE)</f>
        <v>0</v>
      </c>
      <c r="Z1217" s="359">
        <f>+VLOOKUP($E1217,Emissions!$1:$1048576,MATCH(DATE(Z$2,1,1),Emissions!$A$1:$LI$1),FALSE)</f>
        <v>0</v>
      </c>
      <c r="AA1217" s="359">
        <f>+VLOOKUP($E1217,Emissions!$1:$1048576,MATCH(DATE(AA$2,1,1),Emissions!$A$1:$LI$1),FALSE)</f>
        <v>0</v>
      </c>
      <c r="AB1217" s="359">
        <f>+VLOOKUP($E1217,Emissions!$1:$1048576,MATCH(DATE(AB$2,1,1),Emissions!$A$1:$LI$1),FALSE)</f>
        <v>0</v>
      </c>
      <c r="AC1217" s="359">
        <f>+VLOOKUP($E1217,Emissions!$1:$1048576,MATCH(DATE(AC$2,1,1),Emissions!$A$1:$LI$1),FALSE)</f>
        <v>0</v>
      </c>
      <c r="AD1217" s="359">
        <f>+VLOOKUP($E1217,Emissions!$1:$1048576,MATCH(DATE(AD$2,1,1),Emissions!$A$1:$LI$1),FALSE)</f>
        <v>0</v>
      </c>
      <c r="AE1217" s="359">
        <f>+VLOOKUP($E1217,Emissions!$1:$1048576,MATCH(DATE(AE$2,1,1),Emissions!$A$1:$LI$1),FALSE)</f>
        <v>0</v>
      </c>
      <c r="AF1217" s="359">
        <f>+VLOOKUP($E1217,Emissions!$1:$1048576,MATCH(DATE(AF$2,1,1),Emissions!$A$1:$LI$1),FALSE)</f>
        <v>0</v>
      </c>
      <c r="AG1217" s="359">
        <f>+VLOOKUP($E1217,Emissions!$1:$1048576,MATCH(DATE(AG$2,1,1),Emissions!$A$1:$LI$1),FALSE)</f>
        <v>0</v>
      </c>
      <c r="AH1217" s="359">
        <f>+VLOOKUP($E1217,Emissions!$1:$1048576,MATCH(DATE(AH$2,1,1),Emissions!$A$1:$LI$1),FALSE)</f>
        <v>0</v>
      </c>
      <c r="AI1217" s="359">
        <f>+VLOOKUP($E1217,Emissions!$1:$1048576,MATCH(DATE(AI$2,1,1),Emissions!$A$1:$LI$1),FALSE)</f>
        <v>0</v>
      </c>
      <c r="AJ1217" s="359">
        <f>+VLOOKUP($E1217,Emissions!$1:$1048576,MATCH(DATE(AJ$2,1,1),Emissions!$A$1:$LI$1),FALSE)</f>
        <v>0</v>
      </c>
      <c r="AK1217" s="359">
        <f>+VLOOKUP($E1217,Emissions!$1:$1048576,MATCH(DATE(AK$2,1,1),Emissions!$A$1:$LI$1),FALSE)</f>
        <v>0</v>
      </c>
      <c r="AL1217" s="359">
        <f>+VLOOKUP($E1217,Emissions!$1:$1048576,MATCH(DATE(AL$2,1,1),Emissions!$A$1:$LI$1),FALSE)</f>
        <v>0</v>
      </c>
      <c r="AM1217" s="359">
        <f>+VLOOKUP($E1217,Emissions!$1:$1048576,MATCH(DATE(AM$2,1,1),Emissions!$A$1:$LI$1),FALSE)</f>
        <v>0</v>
      </c>
      <c r="AN1217" s="359">
        <f>+VLOOKUP($E1217,Emissions!$1:$1048576,MATCH(DATE(AN$2,1,1),Emissions!$A$1:$LI$1),FALSE)</f>
        <v>0</v>
      </c>
      <c r="AO1217" s="359">
        <f>+VLOOKUP($E1217,Emissions!$1:$1048576,MATCH(DATE(AO$2,1,1),Emissions!$A$1:$LI$1),FALSE)</f>
        <v>0</v>
      </c>
      <c r="AP1217" s="359">
        <f>+VLOOKUP($E1217,Emissions!$1:$1048576,MATCH(DATE(AP$2,1,1),Emissions!$A$1:$LI$1),FALSE)</f>
        <v>0</v>
      </c>
      <c r="AQ1217" s="359">
        <f>+VLOOKUP($E1217,Emissions!$1:$1048576,MATCH(DATE(AQ$2,1,1),Emissions!$A$1:$LI$1),FALSE)</f>
        <v>0</v>
      </c>
      <c r="AR1217" s="359">
        <f>+VLOOKUP($E1217,Emissions!$1:$1048576,MATCH(DATE(AR$2,1,1),Emissions!$A$1:$LI$1),FALSE)</f>
        <v>0</v>
      </c>
      <c r="AS1217" s="359">
        <f>+VLOOKUP($E1217,Emissions!$1:$1048576,MATCH(DATE(AS$2,1,1),Emissions!$A$1:$LI$1),FALSE)</f>
        <v>0</v>
      </c>
      <c r="AT1217" s="359">
        <f>+VLOOKUP($E1217,Emissions!$1:$1048576,MATCH(DATE(AT$2,1,1),Emissions!$A$1:$LI$1),FALSE)</f>
        <v>0</v>
      </c>
      <c r="AU1217" s="359">
        <f>+VLOOKUP($E1217,Emissions!$1:$1048576,MATCH(DATE(AU$2,1,1),Emissions!$A$1:$LI$1),FALSE)</f>
        <v>0</v>
      </c>
      <c r="AV1217" s="359">
        <f>+VLOOKUP($E1217,Emissions!$1:$1048576,MATCH(DATE(AV$2,1,1),Emissions!$A$1:$LI$1),FALSE)</f>
        <v>0</v>
      </c>
      <c r="AW1217" s="359">
        <f>+VLOOKUP($E1217,Emissions!$1:$1048576,MATCH(DATE(AW$2,1,1),Emissions!$A$1:$LI$1),FALSE)</f>
        <v>0</v>
      </c>
      <c r="AX1217" s="359">
        <f>+VLOOKUP($E1217,Emissions!$1:$1048576,MATCH(DATE(AX$2,1,1),Emissions!$A$1:$LI$1),FALSE)</f>
        <v>0</v>
      </c>
      <c r="AY1217" s="359">
        <f>+VLOOKUP($E1217,Emissions!$1:$1048576,MATCH(DATE(AY$2,1,1),Emissions!$A$1:$LI$1),FALSE)</f>
        <v>0</v>
      </c>
      <c r="AZ1217" s="359">
        <f>+VLOOKUP($E1217,Emissions!$1:$1048576,MATCH(DATE(AZ$2,1,1),Emissions!$A$1:$LI$1),FALSE)</f>
        <v>0</v>
      </c>
      <c r="BA1217" s="359">
        <f>+VLOOKUP($E1217,Emissions!$1:$1048576,MATCH(DATE(BA$2,1,1),Emissions!$A$1:$LI$1),FALSE)</f>
        <v>0</v>
      </c>
      <c r="BB1217" s="359">
        <f>+VLOOKUP($E1217,Emissions!$1:$1048576,MATCH(DATE(BB$2,1,1),Emissions!$A$1:$LI$1),FALSE)</f>
        <v>0</v>
      </c>
      <c r="BC1217" s="359">
        <f>+VLOOKUP($E1217,Emissions!$1:$1048576,MATCH(DATE(BC$2,1,1),Emissions!$A$1:$LI$1),FALSE)</f>
        <v>0</v>
      </c>
      <c r="BD1217" s="359">
        <f>+VLOOKUP($E1217,Emissions!$1:$1048576,MATCH(DATE(BD$2,1,1),Emissions!$A$1:$LI$1),FALSE)</f>
        <v>0</v>
      </c>
      <c r="BE1217" s="359">
        <f>+VLOOKUP($E1217,Emissions!$1:$1048576,MATCH(DATE(BE$2,1,1),Emissions!$A$1:$LI$1),FALSE)</f>
        <v>0</v>
      </c>
      <c r="BF1217" s="359">
        <f>+VLOOKUP($E1217,Emissions!$1:$1048576,MATCH(DATE(BF$2,1,1),Emissions!$A$1:$LI$1),FALSE)</f>
        <v>0</v>
      </c>
      <c r="BG1217" s="359">
        <f>+VLOOKUP($E1217,Emissions!$1:$1048576,MATCH(DATE(BG$2,1,1),Emissions!$A$1:$LI$1),FALSE)</f>
        <v>0</v>
      </c>
      <c r="BH1217" s="359">
        <f>+VLOOKUP($E1217,Emissions!$1:$1048576,MATCH(DATE(BH$2,1,1),Emissions!$A$1:$LI$1),FALSE)</f>
        <v>0</v>
      </c>
      <c r="BI1217" s="359">
        <f>+VLOOKUP($E1217,Emissions!$1:$1048576,MATCH(DATE(BI$2,1,1),Emissions!$A$1:$LI$1),FALSE)</f>
        <v>0</v>
      </c>
    </row>
    <row r="1218" spans="1:61" ht="15" customHeight="1" x14ac:dyDescent="0.35">
      <c r="A1218" s="409"/>
      <c r="B1218" s="169"/>
      <c r="C1218" s="138" t="s">
        <v>736</v>
      </c>
      <c r="D1218" s="114"/>
      <c r="E1218" s="50" t="s">
        <v>3644</v>
      </c>
      <c r="F1218" s="359">
        <f>+VLOOKUP($E1218,Emissions!$1:$1048576,MATCH(DATE(F$2,1,1),Emissions!$A$1:$LI$1),FALSE)</f>
        <v>0</v>
      </c>
      <c r="G1218" s="359">
        <f>+VLOOKUP($E1218,Emissions!$1:$1048576,MATCH(DATE(G$2,1,1),Emissions!$A$1:$LI$1),FALSE)</f>
        <v>0</v>
      </c>
      <c r="H1218" s="359">
        <f>+VLOOKUP($E1218,Emissions!$1:$1048576,MATCH(DATE(H$2,1,1),Emissions!$A$1:$LI$1),FALSE)</f>
        <v>0</v>
      </c>
      <c r="I1218" s="359">
        <f>+VLOOKUP($E1218,Emissions!$1:$1048576,MATCH(DATE(I$2,1,1),Emissions!$A$1:$LI$1),FALSE)</f>
        <v>0</v>
      </c>
      <c r="J1218" s="359">
        <f>+VLOOKUP($E1218,Emissions!$1:$1048576,MATCH(DATE(J$2,1,1),Emissions!$A$1:$LI$1),FALSE)</f>
        <v>0</v>
      </c>
      <c r="K1218" s="359">
        <f>+VLOOKUP($E1218,Emissions!$1:$1048576,MATCH(DATE(K$2,1,1),Emissions!$A$1:$LI$1),FALSE)</f>
        <v>0</v>
      </c>
      <c r="L1218" s="359">
        <f>+VLOOKUP($E1218,Emissions!$1:$1048576,MATCH(DATE(L$2,1,1),Emissions!$A$1:$LI$1),FALSE)</f>
        <v>0</v>
      </c>
      <c r="M1218" s="359">
        <f>+VLOOKUP($E1218,Emissions!$1:$1048576,MATCH(DATE(M$2,1,1),Emissions!$A$1:$LI$1),FALSE)</f>
        <v>0</v>
      </c>
      <c r="N1218" s="359">
        <f>+VLOOKUP($E1218,Emissions!$1:$1048576,MATCH(DATE(N$2,1,1),Emissions!$A$1:$LI$1),FALSE)</f>
        <v>0</v>
      </c>
      <c r="O1218" s="359">
        <f>+VLOOKUP($E1218,Emissions!$1:$1048576,MATCH(DATE(O$2,1,1),Emissions!$A$1:$LI$1),FALSE)</f>
        <v>0</v>
      </c>
      <c r="P1218" s="359">
        <f>+VLOOKUP($E1218,Emissions!$1:$1048576,MATCH(DATE(P$2,1,1),Emissions!$A$1:$LI$1),FALSE)</f>
        <v>0</v>
      </c>
      <c r="Q1218" s="359">
        <f>+VLOOKUP($E1218,Emissions!$1:$1048576,MATCH(DATE(Q$2,1,1),Emissions!$A$1:$LI$1),FALSE)</f>
        <v>0</v>
      </c>
      <c r="R1218" s="359">
        <f>+VLOOKUP($E1218,Emissions!$1:$1048576,MATCH(DATE(R$2,1,1),Emissions!$A$1:$LI$1),FALSE)</f>
        <v>0</v>
      </c>
      <c r="S1218" s="359">
        <f>+VLOOKUP($E1218,Emissions!$1:$1048576,MATCH(DATE(S$2,1,1),Emissions!$A$1:$LI$1),FALSE)</f>
        <v>0</v>
      </c>
      <c r="T1218" s="359">
        <f>+VLOOKUP($E1218,Emissions!$1:$1048576,MATCH(DATE(T$2,1,1),Emissions!$A$1:$LI$1),FALSE)</f>
        <v>0</v>
      </c>
      <c r="U1218" s="359">
        <f>+VLOOKUP($E1218,Emissions!$1:$1048576,MATCH(DATE(U$2,1,1),Emissions!$A$1:$LI$1),FALSE)</f>
        <v>0</v>
      </c>
      <c r="V1218" s="359">
        <f>+VLOOKUP($E1218,Emissions!$1:$1048576,MATCH(DATE(V$2,1,1),Emissions!$A$1:$LI$1),FALSE)</f>
        <v>0</v>
      </c>
      <c r="W1218" s="359">
        <f>+VLOOKUP($E1218,Emissions!$1:$1048576,MATCH(DATE(W$2,1,1),Emissions!$A$1:$LI$1),FALSE)</f>
        <v>0</v>
      </c>
      <c r="X1218" s="359">
        <f>+VLOOKUP($E1218,Emissions!$1:$1048576,MATCH(DATE(X$2,1,1),Emissions!$A$1:$LI$1),FALSE)</f>
        <v>0</v>
      </c>
      <c r="Y1218" s="359">
        <f>+VLOOKUP($E1218,Emissions!$1:$1048576,MATCH(DATE(Y$2,1,1),Emissions!$A$1:$LI$1),FALSE)</f>
        <v>0</v>
      </c>
      <c r="Z1218" s="359">
        <f>+VLOOKUP($E1218,Emissions!$1:$1048576,MATCH(DATE(Z$2,1,1),Emissions!$A$1:$LI$1),FALSE)</f>
        <v>0</v>
      </c>
      <c r="AA1218" s="359">
        <f>+VLOOKUP($E1218,Emissions!$1:$1048576,MATCH(DATE(AA$2,1,1),Emissions!$A$1:$LI$1),FALSE)</f>
        <v>0</v>
      </c>
      <c r="AB1218" s="359">
        <f>+VLOOKUP($E1218,Emissions!$1:$1048576,MATCH(DATE(AB$2,1,1),Emissions!$A$1:$LI$1),FALSE)</f>
        <v>0</v>
      </c>
      <c r="AC1218" s="359">
        <f>+VLOOKUP($E1218,Emissions!$1:$1048576,MATCH(DATE(AC$2,1,1),Emissions!$A$1:$LI$1),FALSE)</f>
        <v>0</v>
      </c>
      <c r="AD1218" s="359">
        <f>+VLOOKUP($E1218,Emissions!$1:$1048576,MATCH(DATE(AD$2,1,1),Emissions!$A$1:$LI$1),FALSE)</f>
        <v>0</v>
      </c>
      <c r="AE1218" s="359">
        <f>+VLOOKUP($E1218,Emissions!$1:$1048576,MATCH(DATE(AE$2,1,1),Emissions!$A$1:$LI$1),FALSE)</f>
        <v>0</v>
      </c>
      <c r="AF1218" s="359">
        <f>+VLOOKUP($E1218,Emissions!$1:$1048576,MATCH(DATE(AF$2,1,1),Emissions!$A$1:$LI$1),FALSE)</f>
        <v>0</v>
      </c>
      <c r="AG1218" s="359">
        <f>+VLOOKUP($E1218,Emissions!$1:$1048576,MATCH(DATE(AG$2,1,1),Emissions!$A$1:$LI$1),FALSE)</f>
        <v>0</v>
      </c>
      <c r="AH1218" s="359">
        <f>+VLOOKUP($E1218,Emissions!$1:$1048576,MATCH(DATE(AH$2,1,1),Emissions!$A$1:$LI$1),FALSE)</f>
        <v>0</v>
      </c>
      <c r="AI1218" s="359">
        <f>+VLOOKUP($E1218,Emissions!$1:$1048576,MATCH(DATE(AI$2,1,1),Emissions!$A$1:$LI$1),FALSE)</f>
        <v>0</v>
      </c>
      <c r="AJ1218" s="359">
        <f>+VLOOKUP($E1218,Emissions!$1:$1048576,MATCH(DATE(AJ$2,1,1),Emissions!$A$1:$LI$1),FALSE)</f>
        <v>0</v>
      </c>
      <c r="AK1218" s="359">
        <f>+VLOOKUP($E1218,Emissions!$1:$1048576,MATCH(DATE(AK$2,1,1),Emissions!$A$1:$LI$1),FALSE)</f>
        <v>0</v>
      </c>
      <c r="AL1218" s="359">
        <f>+VLOOKUP($E1218,Emissions!$1:$1048576,MATCH(DATE(AL$2,1,1),Emissions!$A$1:$LI$1),FALSE)</f>
        <v>0</v>
      </c>
      <c r="AM1218" s="359">
        <f>+VLOOKUP($E1218,Emissions!$1:$1048576,MATCH(DATE(AM$2,1,1),Emissions!$A$1:$LI$1),FALSE)</f>
        <v>0</v>
      </c>
      <c r="AN1218" s="359">
        <f>+VLOOKUP($E1218,Emissions!$1:$1048576,MATCH(DATE(AN$2,1,1),Emissions!$A$1:$LI$1),FALSE)</f>
        <v>0</v>
      </c>
      <c r="AO1218" s="359">
        <f>+VLOOKUP($E1218,Emissions!$1:$1048576,MATCH(DATE(AO$2,1,1),Emissions!$A$1:$LI$1),FALSE)</f>
        <v>0</v>
      </c>
      <c r="AP1218" s="359">
        <f>+VLOOKUP($E1218,Emissions!$1:$1048576,MATCH(DATE(AP$2,1,1),Emissions!$A$1:$LI$1),FALSE)</f>
        <v>0</v>
      </c>
      <c r="AQ1218" s="359">
        <f>+VLOOKUP($E1218,Emissions!$1:$1048576,MATCH(DATE(AQ$2,1,1),Emissions!$A$1:$LI$1),FALSE)</f>
        <v>0</v>
      </c>
      <c r="AR1218" s="359">
        <f>+VLOOKUP($E1218,Emissions!$1:$1048576,MATCH(DATE(AR$2,1,1),Emissions!$A$1:$LI$1),FALSE)</f>
        <v>0</v>
      </c>
      <c r="AS1218" s="359">
        <f>+VLOOKUP($E1218,Emissions!$1:$1048576,MATCH(DATE(AS$2,1,1),Emissions!$A$1:$LI$1),FALSE)</f>
        <v>0</v>
      </c>
      <c r="AT1218" s="359">
        <f>+VLOOKUP($E1218,Emissions!$1:$1048576,MATCH(DATE(AT$2,1,1),Emissions!$A$1:$LI$1),FALSE)</f>
        <v>0</v>
      </c>
      <c r="AU1218" s="359">
        <f>+VLOOKUP($E1218,Emissions!$1:$1048576,MATCH(DATE(AU$2,1,1),Emissions!$A$1:$LI$1),FALSE)</f>
        <v>0</v>
      </c>
      <c r="AV1218" s="359">
        <f>+VLOOKUP($E1218,Emissions!$1:$1048576,MATCH(DATE(AV$2,1,1),Emissions!$A$1:$LI$1),FALSE)</f>
        <v>0</v>
      </c>
      <c r="AW1218" s="359">
        <f>+VLOOKUP($E1218,Emissions!$1:$1048576,MATCH(DATE(AW$2,1,1),Emissions!$A$1:$LI$1),FALSE)</f>
        <v>0</v>
      </c>
      <c r="AX1218" s="359">
        <f>+VLOOKUP($E1218,Emissions!$1:$1048576,MATCH(DATE(AX$2,1,1),Emissions!$A$1:$LI$1),FALSE)</f>
        <v>0</v>
      </c>
      <c r="AY1218" s="359">
        <f>+VLOOKUP($E1218,Emissions!$1:$1048576,MATCH(DATE(AY$2,1,1),Emissions!$A$1:$LI$1),FALSE)</f>
        <v>0</v>
      </c>
      <c r="AZ1218" s="359">
        <f>+VLOOKUP($E1218,Emissions!$1:$1048576,MATCH(DATE(AZ$2,1,1),Emissions!$A$1:$LI$1),FALSE)</f>
        <v>0</v>
      </c>
      <c r="BA1218" s="359">
        <f>+VLOOKUP($E1218,Emissions!$1:$1048576,MATCH(DATE(BA$2,1,1),Emissions!$A$1:$LI$1),FALSE)</f>
        <v>0</v>
      </c>
      <c r="BB1218" s="359">
        <f>+VLOOKUP($E1218,Emissions!$1:$1048576,MATCH(DATE(BB$2,1,1),Emissions!$A$1:$LI$1),FALSE)</f>
        <v>0</v>
      </c>
      <c r="BC1218" s="359">
        <f>+VLOOKUP($E1218,Emissions!$1:$1048576,MATCH(DATE(BC$2,1,1),Emissions!$A$1:$LI$1),FALSE)</f>
        <v>0</v>
      </c>
      <c r="BD1218" s="359">
        <f>+VLOOKUP($E1218,Emissions!$1:$1048576,MATCH(DATE(BD$2,1,1),Emissions!$A$1:$LI$1),FALSE)</f>
        <v>0</v>
      </c>
      <c r="BE1218" s="359">
        <f>+VLOOKUP($E1218,Emissions!$1:$1048576,MATCH(DATE(BE$2,1,1),Emissions!$A$1:$LI$1),FALSE)</f>
        <v>0</v>
      </c>
      <c r="BF1218" s="359">
        <f>+VLOOKUP($E1218,Emissions!$1:$1048576,MATCH(DATE(BF$2,1,1),Emissions!$A$1:$LI$1),FALSE)</f>
        <v>0</v>
      </c>
      <c r="BG1218" s="359">
        <f>+VLOOKUP($E1218,Emissions!$1:$1048576,MATCH(DATE(BG$2,1,1),Emissions!$A$1:$LI$1),FALSE)</f>
        <v>0</v>
      </c>
      <c r="BH1218" s="359">
        <f>+VLOOKUP($E1218,Emissions!$1:$1048576,MATCH(DATE(BH$2,1,1),Emissions!$A$1:$LI$1),FALSE)</f>
        <v>0</v>
      </c>
      <c r="BI1218" s="359">
        <f>+VLOOKUP($E1218,Emissions!$1:$1048576,MATCH(DATE(BI$2,1,1),Emissions!$A$1:$LI$1),FALSE)</f>
        <v>0</v>
      </c>
    </row>
    <row r="1219" spans="1:61" s="92" customFormat="1" ht="15" customHeight="1" x14ac:dyDescent="0.35">
      <c r="A1219" s="409"/>
      <c r="B1219" s="169"/>
      <c r="C1219" s="137" t="s">
        <v>3334</v>
      </c>
      <c r="D1219" s="147"/>
      <c r="E1219" s="136" t="s">
        <v>3645</v>
      </c>
      <c r="F1219" s="325">
        <f>+VLOOKUP($E1219,Emissions!$1:$1048576,MATCH(DATE(F$2,1,1),Emissions!$A$1:$LI$1),FALSE)</f>
        <v>0</v>
      </c>
      <c r="G1219" s="325">
        <f>+VLOOKUP($E1219,Emissions!$1:$1048576,MATCH(DATE(G$2,1,1),Emissions!$A$1:$LI$1),FALSE)</f>
        <v>0</v>
      </c>
      <c r="H1219" s="325">
        <f>+VLOOKUP($E1219,Emissions!$1:$1048576,MATCH(DATE(H$2,1,1),Emissions!$A$1:$LI$1),FALSE)</f>
        <v>0</v>
      </c>
      <c r="I1219" s="325">
        <f>+VLOOKUP($E1219,Emissions!$1:$1048576,MATCH(DATE(I$2,1,1),Emissions!$A$1:$LI$1),FALSE)</f>
        <v>0</v>
      </c>
      <c r="J1219" s="325">
        <f>+VLOOKUP($E1219,Emissions!$1:$1048576,MATCH(DATE(J$2,1,1),Emissions!$A$1:$LI$1),FALSE)</f>
        <v>0</v>
      </c>
      <c r="K1219" s="325">
        <f>+VLOOKUP($E1219,Emissions!$1:$1048576,MATCH(DATE(K$2,1,1),Emissions!$A$1:$LI$1),FALSE)</f>
        <v>0</v>
      </c>
      <c r="L1219" s="325">
        <f>+VLOOKUP($E1219,Emissions!$1:$1048576,MATCH(DATE(L$2,1,1),Emissions!$A$1:$LI$1),FALSE)</f>
        <v>0</v>
      </c>
      <c r="M1219" s="325">
        <f>+VLOOKUP($E1219,Emissions!$1:$1048576,MATCH(DATE(M$2,1,1),Emissions!$A$1:$LI$1),FALSE)</f>
        <v>0</v>
      </c>
      <c r="N1219" s="325">
        <f>+VLOOKUP($E1219,Emissions!$1:$1048576,MATCH(DATE(N$2,1,1),Emissions!$A$1:$LI$1),FALSE)</f>
        <v>0</v>
      </c>
      <c r="O1219" s="325">
        <f>+VLOOKUP($E1219,Emissions!$1:$1048576,MATCH(DATE(O$2,1,1),Emissions!$A$1:$LI$1),FALSE)</f>
        <v>0</v>
      </c>
      <c r="P1219" s="325">
        <f>+VLOOKUP($E1219,Emissions!$1:$1048576,MATCH(DATE(P$2,1,1),Emissions!$A$1:$LI$1),FALSE)</f>
        <v>0</v>
      </c>
      <c r="Q1219" s="325">
        <f>+VLOOKUP($E1219,Emissions!$1:$1048576,MATCH(DATE(Q$2,1,1),Emissions!$A$1:$LI$1),FALSE)</f>
        <v>0</v>
      </c>
      <c r="R1219" s="325">
        <f>+VLOOKUP($E1219,Emissions!$1:$1048576,MATCH(DATE(R$2,1,1),Emissions!$A$1:$LI$1),FALSE)</f>
        <v>0</v>
      </c>
      <c r="S1219" s="325">
        <f>+VLOOKUP($E1219,Emissions!$1:$1048576,MATCH(DATE(S$2,1,1),Emissions!$A$1:$LI$1),FALSE)</f>
        <v>0</v>
      </c>
      <c r="T1219" s="325">
        <f>+VLOOKUP($E1219,Emissions!$1:$1048576,MATCH(DATE(T$2,1,1),Emissions!$A$1:$LI$1),FALSE)</f>
        <v>0</v>
      </c>
      <c r="U1219" s="325">
        <f>+VLOOKUP($E1219,Emissions!$1:$1048576,MATCH(DATE(U$2,1,1),Emissions!$A$1:$LI$1),FALSE)</f>
        <v>0</v>
      </c>
      <c r="V1219" s="325">
        <f>+VLOOKUP($E1219,Emissions!$1:$1048576,MATCH(DATE(V$2,1,1),Emissions!$A$1:$LI$1),FALSE)</f>
        <v>0</v>
      </c>
      <c r="W1219" s="325">
        <f>+VLOOKUP($E1219,Emissions!$1:$1048576,MATCH(DATE(W$2,1,1),Emissions!$A$1:$LI$1),FALSE)</f>
        <v>0</v>
      </c>
      <c r="X1219" s="325">
        <f>+VLOOKUP($E1219,Emissions!$1:$1048576,MATCH(DATE(X$2,1,1),Emissions!$A$1:$LI$1),FALSE)</f>
        <v>0</v>
      </c>
      <c r="Y1219" s="325">
        <f>+VLOOKUP($E1219,Emissions!$1:$1048576,MATCH(DATE(Y$2,1,1),Emissions!$A$1:$LI$1),FALSE)</f>
        <v>0</v>
      </c>
      <c r="Z1219" s="325">
        <f>+VLOOKUP($E1219,Emissions!$1:$1048576,MATCH(DATE(Z$2,1,1),Emissions!$A$1:$LI$1),FALSE)</f>
        <v>0</v>
      </c>
      <c r="AA1219" s="325">
        <f>+VLOOKUP($E1219,Emissions!$1:$1048576,MATCH(DATE(AA$2,1,1),Emissions!$A$1:$LI$1),FALSE)</f>
        <v>0</v>
      </c>
      <c r="AB1219" s="325">
        <f>+VLOOKUP($E1219,Emissions!$1:$1048576,MATCH(DATE(AB$2,1,1),Emissions!$A$1:$LI$1),FALSE)</f>
        <v>0</v>
      </c>
      <c r="AC1219" s="325">
        <f>+VLOOKUP($E1219,Emissions!$1:$1048576,MATCH(DATE(AC$2,1,1),Emissions!$A$1:$LI$1),FALSE)</f>
        <v>0</v>
      </c>
      <c r="AD1219" s="325">
        <f>+VLOOKUP($E1219,Emissions!$1:$1048576,MATCH(DATE(AD$2,1,1),Emissions!$A$1:$LI$1),FALSE)</f>
        <v>0</v>
      </c>
      <c r="AE1219" s="325">
        <f>+VLOOKUP($E1219,Emissions!$1:$1048576,MATCH(DATE(AE$2,1,1),Emissions!$A$1:$LI$1),FALSE)</f>
        <v>0</v>
      </c>
      <c r="AF1219" s="325">
        <f>+VLOOKUP($E1219,Emissions!$1:$1048576,MATCH(DATE(AF$2,1,1),Emissions!$A$1:$LI$1),FALSE)</f>
        <v>0</v>
      </c>
      <c r="AG1219" s="325">
        <f>+VLOOKUP($E1219,Emissions!$1:$1048576,MATCH(DATE(AG$2,1,1),Emissions!$A$1:$LI$1),FALSE)</f>
        <v>0</v>
      </c>
      <c r="AH1219" s="325">
        <f>+VLOOKUP($E1219,Emissions!$1:$1048576,MATCH(DATE(AH$2,1,1),Emissions!$A$1:$LI$1),FALSE)</f>
        <v>0</v>
      </c>
      <c r="AI1219" s="325">
        <f>+VLOOKUP($E1219,Emissions!$1:$1048576,MATCH(DATE(AI$2,1,1),Emissions!$A$1:$LI$1),FALSE)</f>
        <v>0</v>
      </c>
      <c r="AJ1219" s="325">
        <f>+VLOOKUP($E1219,Emissions!$1:$1048576,MATCH(DATE(AJ$2,1,1),Emissions!$A$1:$LI$1),FALSE)</f>
        <v>0</v>
      </c>
      <c r="AK1219" s="325">
        <f>+VLOOKUP($E1219,Emissions!$1:$1048576,MATCH(DATE(AK$2,1,1),Emissions!$A$1:$LI$1),FALSE)</f>
        <v>0</v>
      </c>
      <c r="AL1219" s="325">
        <f>+VLOOKUP($E1219,Emissions!$1:$1048576,MATCH(DATE(AL$2,1,1),Emissions!$A$1:$LI$1),FALSE)</f>
        <v>0</v>
      </c>
      <c r="AM1219" s="325">
        <f>+VLOOKUP($E1219,Emissions!$1:$1048576,MATCH(DATE(AM$2,1,1),Emissions!$A$1:$LI$1),FALSE)</f>
        <v>0</v>
      </c>
      <c r="AN1219" s="325">
        <f>+VLOOKUP($E1219,Emissions!$1:$1048576,MATCH(DATE(AN$2,1,1),Emissions!$A$1:$LI$1),FALSE)</f>
        <v>0</v>
      </c>
      <c r="AO1219" s="325">
        <f>+VLOOKUP($E1219,Emissions!$1:$1048576,MATCH(DATE(AO$2,1,1),Emissions!$A$1:$LI$1),FALSE)</f>
        <v>0</v>
      </c>
      <c r="AP1219" s="325">
        <f>+VLOOKUP($E1219,Emissions!$1:$1048576,MATCH(DATE(AP$2,1,1),Emissions!$A$1:$LI$1),FALSE)</f>
        <v>0</v>
      </c>
      <c r="AQ1219" s="325">
        <f>+VLOOKUP($E1219,Emissions!$1:$1048576,MATCH(DATE(AQ$2,1,1),Emissions!$A$1:$LI$1),FALSE)</f>
        <v>0</v>
      </c>
      <c r="AR1219" s="325">
        <f>+VLOOKUP($E1219,Emissions!$1:$1048576,MATCH(DATE(AR$2,1,1),Emissions!$A$1:$LI$1),FALSE)</f>
        <v>0</v>
      </c>
      <c r="AS1219" s="325">
        <f>+VLOOKUP($E1219,Emissions!$1:$1048576,MATCH(DATE(AS$2,1,1),Emissions!$A$1:$LI$1),FALSE)</f>
        <v>0</v>
      </c>
      <c r="AT1219" s="325">
        <f>+VLOOKUP($E1219,Emissions!$1:$1048576,MATCH(DATE(AT$2,1,1),Emissions!$A$1:$LI$1),FALSE)</f>
        <v>0</v>
      </c>
      <c r="AU1219" s="325">
        <f>+VLOOKUP($E1219,Emissions!$1:$1048576,MATCH(DATE(AU$2,1,1),Emissions!$A$1:$LI$1),FALSE)</f>
        <v>0</v>
      </c>
      <c r="AV1219" s="325">
        <f>+VLOOKUP($E1219,Emissions!$1:$1048576,MATCH(DATE(AV$2,1,1),Emissions!$A$1:$LI$1),FALSE)</f>
        <v>0</v>
      </c>
      <c r="AW1219" s="325">
        <f>+VLOOKUP($E1219,Emissions!$1:$1048576,MATCH(DATE(AW$2,1,1),Emissions!$A$1:$LI$1),FALSE)</f>
        <v>0</v>
      </c>
      <c r="AX1219" s="325">
        <f>+VLOOKUP($E1219,Emissions!$1:$1048576,MATCH(DATE(AX$2,1,1),Emissions!$A$1:$LI$1),FALSE)</f>
        <v>0</v>
      </c>
      <c r="AY1219" s="325">
        <f>+VLOOKUP($E1219,Emissions!$1:$1048576,MATCH(DATE(AY$2,1,1),Emissions!$A$1:$LI$1),FALSE)</f>
        <v>0</v>
      </c>
      <c r="AZ1219" s="325">
        <f>+VLOOKUP($E1219,Emissions!$1:$1048576,MATCH(DATE(AZ$2,1,1),Emissions!$A$1:$LI$1),FALSE)</f>
        <v>0</v>
      </c>
      <c r="BA1219" s="325">
        <f>+VLOOKUP($E1219,Emissions!$1:$1048576,MATCH(DATE(BA$2,1,1),Emissions!$A$1:$LI$1),FALSE)</f>
        <v>0</v>
      </c>
      <c r="BB1219" s="325">
        <f>+VLOOKUP($E1219,Emissions!$1:$1048576,MATCH(DATE(BB$2,1,1),Emissions!$A$1:$LI$1),FALSE)</f>
        <v>0</v>
      </c>
      <c r="BC1219" s="325">
        <f>+VLOOKUP($E1219,Emissions!$1:$1048576,MATCH(DATE(BC$2,1,1),Emissions!$A$1:$LI$1),FALSE)</f>
        <v>0</v>
      </c>
      <c r="BD1219" s="325">
        <f>+VLOOKUP($E1219,Emissions!$1:$1048576,MATCH(DATE(BD$2,1,1),Emissions!$A$1:$LI$1),FALSE)</f>
        <v>0</v>
      </c>
      <c r="BE1219" s="325">
        <f>+VLOOKUP($E1219,Emissions!$1:$1048576,MATCH(DATE(BE$2,1,1),Emissions!$A$1:$LI$1),FALSE)</f>
        <v>0</v>
      </c>
      <c r="BF1219" s="325">
        <f>+VLOOKUP($E1219,Emissions!$1:$1048576,MATCH(DATE(BF$2,1,1),Emissions!$A$1:$LI$1),FALSE)</f>
        <v>0</v>
      </c>
      <c r="BG1219" s="325">
        <f>+VLOOKUP($E1219,Emissions!$1:$1048576,MATCH(DATE(BG$2,1,1),Emissions!$A$1:$LI$1),FALSE)</f>
        <v>0</v>
      </c>
      <c r="BH1219" s="325">
        <f>+VLOOKUP($E1219,Emissions!$1:$1048576,MATCH(DATE(BH$2,1,1),Emissions!$A$1:$LI$1),FALSE)</f>
        <v>0</v>
      </c>
      <c r="BI1219" s="325">
        <f>+VLOOKUP($E1219,Emissions!$1:$1048576,MATCH(DATE(BI$2,1,1),Emissions!$A$1:$LI$1),FALSE)</f>
        <v>0</v>
      </c>
    </row>
    <row r="1220" spans="1:61" ht="15" customHeight="1" x14ac:dyDescent="0.35">
      <c r="A1220" s="409"/>
      <c r="B1220" s="169"/>
      <c r="C1220" s="138" t="s">
        <v>602</v>
      </c>
      <c r="D1220" s="114"/>
      <c r="E1220" s="50" t="s">
        <v>3646</v>
      </c>
      <c r="F1220" s="359">
        <f>+VLOOKUP($E1220,Emissions!$1:$1048576,MATCH(DATE(F$2,1,1),Emissions!$A$1:$LI$1),FALSE)</f>
        <v>0</v>
      </c>
      <c r="G1220" s="359">
        <f>+VLOOKUP($E1220,Emissions!$1:$1048576,MATCH(DATE(G$2,1,1),Emissions!$A$1:$LI$1),FALSE)</f>
        <v>0</v>
      </c>
      <c r="H1220" s="359">
        <f>+VLOOKUP($E1220,Emissions!$1:$1048576,MATCH(DATE(H$2,1,1),Emissions!$A$1:$LI$1),FALSE)</f>
        <v>0</v>
      </c>
      <c r="I1220" s="359">
        <f>+VLOOKUP($E1220,Emissions!$1:$1048576,MATCH(DATE(I$2,1,1),Emissions!$A$1:$LI$1),FALSE)</f>
        <v>0</v>
      </c>
      <c r="J1220" s="359">
        <f>+VLOOKUP($E1220,Emissions!$1:$1048576,MATCH(DATE(J$2,1,1),Emissions!$A$1:$LI$1),FALSE)</f>
        <v>0</v>
      </c>
      <c r="K1220" s="359">
        <f>+VLOOKUP($E1220,Emissions!$1:$1048576,MATCH(DATE(K$2,1,1),Emissions!$A$1:$LI$1),FALSE)</f>
        <v>0</v>
      </c>
      <c r="L1220" s="359">
        <f>+VLOOKUP($E1220,Emissions!$1:$1048576,MATCH(DATE(L$2,1,1),Emissions!$A$1:$LI$1),FALSE)</f>
        <v>0</v>
      </c>
      <c r="M1220" s="359">
        <f>+VLOOKUP($E1220,Emissions!$1:$1048576,MATCH(DATE(M$2,1,1),Emissions!$A$1:$LI$1),FALSE)</f>
        <v>0</v>
      </c>
      <c r="N1220" s="359">
        <f>+VLOOKUP($E1220,Emissions!$1:$1048576,MATCH(DATE(N$2,1,1),Emissions!$A$1:$LI$1),FALSE)</f>
        <v>0</v>
      </c>
      <c r="O1220" s="359">
        <f>+VLOOKUP($E1220,Emissions!$1:$1048576,MATCH(DATE(O$2,1,1),Emissions!$A$1:$LI$1),FALSE)</f>
        <v>0</v>
      </c>
      <c r="P1220" s="359">
        <f>+VLOOKUP($E1220,Emissions!$1:$1048576,MATCH(DATE(P$2,1,1),Emissions!$A$1:$LI$1),FALSE)</f>
        <v>0</v>
      </c>
      <c r="Q1220" s="359">
        <f>+VLOOKUP($E1220,Emissions!$1:$1048576,MATCH(DATE(Q$2,1,1),Emissions!$A$1:$LI$1),FALSE)</f>
        <v>0</v>
      </c>
      <c r="R1220" s="359">
        <f>+VLOOKUP($E1220,Emissions!$1:$1048576,MATCH(DATE(R$2,1,1),Emissions!$A$1:$LI$1),FALSE)</f>
        <v>0</v>
      </c>
      <c r="S1220" s="359">
        <f>+VLOOKUP($E1220,Emissions!$1:$1048576,MATCH(DATE(S$2,1,1),Emissions!$A$1:$LI$1),FALSE)</f>
        <v>0</v>
      </c>
      <c r="T1220" s="359">
        <f>+VLOOKUP($E1220,Emissions!$1:$1048576,MATCH(DATE(T$2,1,1),Emissions!$A$1:$LI$1),FALSE)</f>
        <v>0</v>
      </c>
      <c r="U1220" s="359">
        <f>+VLOOKUP($E1220,Emissions!$1:$1048576,MATCH(DATE(U$2,1,1),Emissions!$A$1:$LI$1),FALSE)</f>
        <v>0</v>
      </c>
      <c r="V1220" s="359">
        <f>+VLOOKUP($E1220,Emissions!$1:$1048576,MATCH(DATE(V$2,1,1),Emissions!$A$1:$LI$1),FALSE)</f>
        <v>0</v>
      </c>
      <c r="W1220" s="359">
        <f>+VLOOKUP($E1220,Emissions!$1:$1048576,MATCH(DATE(W$2,1,1),Emissions!$A$1:$LI$1),FALSE)</f>
        <v>0</v>
      </c>
      <c r="X1220" s="359">
        <f>+VLOOKUP($E1220,Emissions!$1:$1048576,MATCH(DATE(X$2,1,1),Emissions!$A$1:$LI$1),FALSE)</f>
        <v>0</v>
      </c>
      <c r="Y1220" s="359">
        <f>+VLOOKUP($E1220,Emissions!$1:$1048576,MATCH(DATE(Y$2,1,1),Emissions!$A$1:$LI$1),FALSE)</f>
        <v>0</v>
      </c>
      <c r="Z1220" s="359">
        <f>+VLOOKUP($E1220,Emissions!$1:$1048576,MATCH(DATE(Z$2,1,1),Emissions!$A$1:$LI$1),FALSE)</f>
        <v>0</v>
      </c>
      <c r="AA1220" s="359">
        <f>+VLOOKUP($E1220,Emissions!$1:$1048576,MATCH(DATE(AA$2,1,1),Emissions!$A$1:$LI$1),FALSE)</f>
        <v>0</v>
      </c>
      <c r="AB1220" s="359">
        <f>+VLOOKUP($E1220,Emissions!$1:$1048576,MATCH(DATE(AB$2,1,1),Emissions!$A$1:$LI$1),FALSE)</f>
        <v>0</v>
      </c>
      <c r="AC1220" s="359">
        <f>+VLOOKUP($E1220,Emissions!$1:$1048576,MATCH(DATE(AC$2,1,1),Emissions!$A$1:$LI$1),FALSE)</f>
        <v>0</v>
      </c>
      <c r="AD1220" s="359">
        <f>+VLOOKUP($E1220,Emissions!$1:$1048576,MATCH(DATE(AD$2,1,1),Emissions!$A$1:$LI$1),FALSE)</f>
        <v>0</v>
      </c>
      <c r="AE1220" s="359">
        <f>+VLOOKUP($E1220,Emissions!$1:$1048576,MATCH(DATE(AE$2,1,1),Emissions!$A$1:$LI$1),FALSE)</f>
        <v>0</v>
      </c>
      <c r="AF1220" s="359">
        <f>+VLOOKUP($E1220,Emissions!$1:$1048576,MATCH(DATE(AF$2,1,1),Emissions!$A$1:$LI$1),FALSE)</f>
        <v>0</v>
      </c>
      <c r="AG1220" s="359">
        <f>+VLOOKUP($E1220,Emissions!$1:$1048576,MATCH(DATE(AG$2,1,1),Emissions!$A$1:$LI$1),FALSE)</f>
        <v>0</v>
      </c>
      <c r="AH1220" s="359">
        <f>+VLOOKUP($E1220,Emissions!$1:$1048576,MATCH(DATE(AH$2,1,1),Emissions!$A$1:$LI$1),FALSE)</f>
        <v>0</v>
      </c>
      <c r="AI1220" s="359">
        <f>+VLOOKUP($E1220,Emissions!$1:$1048576,MATCH(DATE(AI$2,1,1),Emissions!$A$1:$LI$1),FALSE)</f>
        <v>0</v>
      </c>
      <c r="AJ1220" s="359">
        <f>+VLOOKUP($E1220,Emissions!$1:$1048576,MATCH(DATE(AJ$2,1,1),Emissions!$A$1:$LI$1),FALSE)</f>
        <v>0</v>
      </c>
      <c r="AK1220" s="359">
        <f>+VLOOKUP($E1220,Emissions!$1:$1048576,MATCH(DATE(AK$2,1,1),Emissions!$A$1:$LI$1),FALSE)</f>
        <v>0</v>
      </c>
      <c r="AL1220" s="359">
        <f>+VLOOKUP($E1220,Emissions!$1:$1048576,MATCH(DATE(AL$2,1,1),Emissions!$A$1:$LI$1),FALSE)</f>
        <v>0</v>
      </c>
      <c r="AM1220" s="359">
        <f>+VLOOKUP($E1220,Emissions!$1:$1048576,MATCH(DATE(AM$2,1,1),Emissions!$A$1:$LI$1),FALSE)</f>
        <v>0</v>
      </c>
      <c r="AN1220" s="359">
        <f>+VLOOKUP($E1220,Emissions!$1:$1048576,MATCH(DATE(AN$2,1,1),Emissions!$A$1:$LI$1),FALSE)</f>
        <v>0</v>
      </c>
      <c r="AO1220" s="359">
        <f>+VLOOKUP($E1220,Emissions!$1:$1048576,MATCH(DATE(AO$2,1,1),Emissions!$A$1:$LI$1),FALSE)</f>
        <v>0</v>
      </c>
      <c r="AP1220" s="359">
        <f>+VLOOKUP($E1220,Emissions!$1:$1048576,MATCH(DATE(AP$2,1,1),Emissions!$A$1:$LI$1),FALSE)</f>
        <v>0</v>
      </c>
      <c r="AQ1220" s="359">
        <f>+VLOOKUP($E1220,Emissions!$1:$1048576,MATCH(DATE(AQ$2,1,1),Emissions!$A$1:$LI$1),FALSE)</f>
        <v>0</v>
      </c>
      <c r="AR1220" s="359">
        <f>+VLOOKUP($E1220,Emissions!$1:$1048576,MATCH(DATE(AR$2,1,1),Emissions!$A$1:$LI$1),FALSE)</f>
        <v>0</v>
      </c>
      <c r="AS1220" s="359">
        <f>+VLOOKUP($E1220,Emissions!$1:$1048576,MATCH(DATE(AS$2,1,1),Emissions!$A$1:$LI$1),FALSE)</f>
        <v>0</v>
      </c>
      <c r="AT1220" s="359">
        <f>+VLOOKUP($E1220,Emissions!$1:$1048576,MATCH(DATE(AT$2,1,1),Emissions!$A$1:$LI$1),FALSE)</f>
        <v>0</v>
      </c>
      <c r="AU1220" s="359">
        <f>+VLOOKUP($E1220,Emissions!$1:$1048576,MATCH(DATE(AU$2,1,1),Emissions!$A$1:$LI$1),FALSE)</f>
        <v>0</v>
      </c>
      <c r="AV1220" s="359">
        <f>+VLOOKUP($E1220,Emissions!$1:$1048576,MATCH(DATE(AV$2,1,1),Emissions!$A$1:$LI$1),FALSE)</f>
        <v>0</v>
      </c>
      <c r="AW1220" s="359">
        <f>+VLOOKUP($E1220,Emissions!$1:$1048576,MATCH(DATE(AW$2,1,1),Emissions!$A$1:$LI$1),FALSE)</f>
        <v>0</v>
      </c>
      <c r="AX1220" s="359">
        <f>+VLOOKUP($E1220,Emissions!$1:$1048576,MATCH(DATE(AX$2,1,1),Emissions!$A$1:$LI$1),FALSE)</f>
        <v>0</v>
      </c>
      <c r="AY1220" s="359">
        <f>+VLOOKUP($E1220,Emissions!$1:$1048576,MATCH(DATE(AY$2,1,1),Emissions!$A$1:$LI$1),FALSE)</f>
        <v>0</v>
      </c>
      <c r="AZ1220" s="359">
        <f>+VLOOKUP($E1220,Emissions!$1:$1048576,MATCH(DATE(AZ$2,1,1),Emissions!$A$1:$LI$1),FALSE)</f>
        <v>0</v>
      </c>
      <c r="BA1220" s="359">
        <f>+VLOOKUP($E1220,Emissions!$1:$1048576,MATCH(DATE(BA$2,1,1),Emissions!$A$1:$LI$1),FALSE)</f>
        <v>0</v>
      </c>
      <c r="BB1220" s="359">
        <f>+VLOOKUP($E1220,Emissions!$1:$1048576,MATCH(DATE(BB$2,1,1),Emissions!$A$1:$LI$1),FALSE)</f>
        <v>0</v>
      </c>
      <c r="BC1220" s="359">
        <f>+VLOOKUP($E1220,Emissions!$1:$1048576,MATCH(DATE(BC$2,1,1),Emissions!$A$1:$LI$1),FALSE)</f>
        <v>0</v>
      </c>
      <c r="BD1220" s="359">
        <f>+VLOOKUP($E1220,Emissions!$1:$1048576,MATCH(DATE(BD$2,1,1),Emissions!$A$1:$LI$1),FALSE)</f>
        <v>0</v>
      </c>
      <c r="BE1220" s="359">
        <f>+VLOOKUP($E1220,Emissions!$1:$1048576,MATCH(DATE(BE$2,1,1),Emissions!$A$1:$LI$1),FALSE)</f>
        <v>0</v>
      </c>
      <c r="BF1220" s="359">
        <f>+VLOOKUP($E1220,Emissions!$1:$1048576,MATCH(DATE(BF$2,1,1),Emissions!$A$1:$LI$1),FALSE)</f>
        <v>0</v>
      </c>
      <c r="BG1220" s="359">
        <f>+VLOOKUP($E1220,Emissions!$1:$1048576,MATCH(DATE(BG$2,1,1),Emissions!$A$1:$LI$1),FALSE)</f>
        <v>0</v>
      </c>
      <c r="BH1220" s="359">
        <f>+VLOOKUP($E1220,Emissions!$1:$1048576,MATCH(DATE(BH$2,1,1),Emissions!$A$1:$LI$1),FALSE)</f>
        <v>0</v>
      </c>
      <c r="BI1220" s="359">
        <f>+VLOOKUP($E1220,Emissions!$1:$1048576,MATCH(DATE(BI$2,1,1),Emissions!$A$1:$LI$1),FALSE)</f>
        <v>0</v>
      </c>
    </row>
    <row r="1221" spans="1:61" ht="15" customHeight="1" x14ac:dyDescent="0.35">
      <c r="A1221" s="409"/>
      <c r="B1221" s="169"/>
      <c r="C1221" s="138" t="s">
        <v>603</v>
      </c>
      <c r="D1221" s="114"/>
      <c r="E1221" s="50" t="s">
        <v>3647</v>
      </c>
      <c r="F1221" s="359">
        <f>+VLOOKUP($E1221,Emissions!$1:$1048576,MATCH(DATE(F$2,1,1),Emissions!$A$1:$LI$1),FALSE)</f>
        <v>0</v>
      </c>
      <c r="G1221" s="359">
        <f>+VLOOKUP($E1221,Emissions!$1:$1048576,MATCH(DATE(G$2,1,1),Emissions!$A$1:$LI$1),FALSE)</f>
        <v>0</v>
      </c>
      <c r="H1221" s="359">
        <f>+VLOOKUP($E1221,Emissions!$1:$1048576,MATCH(DATE(H$2,1,1),Emissions!$A$1:$LI$1),FALSE)</f>
        <v>0</v>
      </c>
      <c r="I1221" s="359">
        <f>+VLOOKUP($E1221,Emissions!$1:$1048576,MATCH(DATE(I$2,1,1),Emissions!$A$1:$LI$1),FALSE)</f>
        <v>0</v>
      </c>
      <c r="J1221" s="359">
        <f>+VLOOKUP($E1221,Emissions!$1:$1048576,MATCH(DATE(J$2,1,1),Emissions!$A$1:$LI$1),FALSE)</f>
        <v>0</v>
      </c>
      <c r="K1221" s="359">
        <f>+VLOOKUP($E1221,Emissions!$1:$1048576,MATCH(DATE(K$2,1,1),Emissions!$A$1:$LI$1),FALSE)</f>
        <v>0</v>
      </c>
      <c r="L1221" s="359">
        <f>+VLOOKUP($E1221,Emissions!$1:$1048576,MATCH(DATE(L$2,1,1),Emissions!$A$1:$LI$1),FALSE)</f>
        <v>0</v>
      </c>
      <c r="M1221" s="359">
        <f>+VLOOKUP($E1221,Emissions!$1:$1048576,MATCH(DATE(M$2,1,1),Emissions!$A$1:$LI$1),FALSE)</f>
        <v>0</v>
      </c>
      <c r="N1221" s="359">
        <f>+VLOOKUP($E1221,Emissions!$1:$1048576,MATCH(DATE(N$2,1,1),Emissions!$A$1:$LI$1),FALSE)</f>
        <v>0</v>
      </c>
      <c r="O1221" s="359">
        <f>+VLOOKUP($E1221,Emissions!$1:$1048576,MATCH(DATE(O$2,1,1),Emissions!$A$1:$LI$1),FALSE)</f>
        <v>0</v>
      </c>
      <c r="P1221" s="359">
        <f>+VLOOKUP($E1221,Emissions!$1:$1048576,MATCH(DATE(P$2,1,1),Emissions!$A$1:$LI$1),FALSE)</f>
        <v>0</v>
      </c>
      <c r="Q1221" s="359">
        <f>+VLOOKUP($E1221,Emissions!$1:$1048576,MATCH(DATE(Q$2,1,1),Emissions!$A$1:$LI$1),FALSE)</f>
        <v>0</v>
      </c>
      <c r="R1221" s="359">
        <f>+VLOOKUP($E1221,Emissions!$1:$1048576,MATCH(DATE(R$2,1,1),Emissions!$A$1:$LI$1),FALSE)</f>
        <v>0</v>
      </c>
      <c r="S1221" s="359">
        <f>+VLOOKUP($E1221,Emissions!$1:$1048576,MATCH(DATE(S$2,1,1),Emissions!$A$1:$LI$1),FALSE)</f>
        <v>0</v>
      </c>
      <c r="T1221" s="359">
        <f>+VLOOKUP($E1221,Emissions!$1:$1048576,MATCH(DATE(T$2,1,1),Emissions!$A$1:$LI$1),FALSE)</f>
        <v>0</v>
      </c>
      <c r="U1221" s="359">
        <f>+VLOOKUP($E1221,Emissions!$1:$1048576,MATCH(DATE(U$2,1,1),Emissions!$A$1:$LI$1),FALSE)</f>
        <v>0</v>
      </c>
      <c r="V1221" s="359">
        <f>+VLOOKUP($E1221,Emissions!$1:$1048576,MATCH(DATE(V$2,1,1),Emissions!$A$1:$LI$1),FALSE)</f>
        <v>0</v>
      </c>
      <c r="W1221" s="359">
        <f>+VLOOKUP($E1221,Emissions!$1:$1048576,MATCH(DATE(W$2,1,1),Emissions!$A$1:$LI$1),FALSE)</f>
        <v>0</v>
      </c>
      <c r="X1221" s="359">
        <f>+VLOOKUP($E1221,Emissions!$1:$1048576,MATCH(DATE(X$2,1,1),Emissions!$A$1:$LI$1),FALSE)</f>
        <v>0</v>
      </c>
      <c r="Y1221" s="359">
        <f>+VLOOKUP($E1221,Emissions!$1:$1048576,MATCH(DATE(Y$2,1,1),Emissions!$A$1:$LI$1),FALSE)</f>
        <v>0</v>
      </c>
      <c r="Z1221" s="359">
        <f>+VLOOKUP($E1221,Emissions!$1:$1048576,MATCH(DATE(Z$2,1,1),Emissions!$A$1:$LI$1),FALSE)</f>
        <v>0</v>
      </c>
      <c r="AA1221" s="359">
        <f>+VLOOKUP($E1221,Emissions!$1:$1048576,MATCH(DATE(AA$2,1,1),Emissions!$A$1:$LI$1),FALSE)</f>
        <v>0</v>
      </c>
      <c r="AB1221" s="359">
        <f>+VLOOKUP($E1221,Emissions!$1:$1048576,MATCH(DATE(AB$2,1,1),Emissions!$A$1:$LI$1),FALSE)</f>
        <v>0</v>
      </c>
      <c r="AC1221" s="359">
        <f>+VLOOKUP($E1221,Emissions!$1:$1048576,MATCH(DATE(AC$2,1,1),Emissions!$A$1:$LI$1),FALSE)</f>
        <v>0</v>
      </c>
      <c r="AD1221" s="359">
        <f>+VLOOKUP($E1221,Emissions!$1:$1048576,MATCH(DATE(AD$2,1,1),Emissions!$A$1:$LI$1),FALSE)</f>
        <v>0</v>
      </c>
      <c r="AE1221" s="359">
        <f>+VLOOKUP($E1221,Emissions!$1:$1048576,MATCH(DATE(AE$2,1,1),Emissions!$A$1:$LI$1),FALSE)</f>
        <v>0</v>
      </c>
      <c r="AF1221" s="359">
        <f>+VLOOKUP($E1221,Emissions!$1:$1048576,MATCH(DATE(AF$2,1,1),Emissions!$A$1:$LI$1),FALSE)</f>
        <v>0</v>
      </c>
      <c r="AG1221" s="359">
        <f>+VLOOKUP($E1221,Emissions!$1:$1048576,MATCH(DATE(AG$2,1,1),Emissions!$A$1:$LI$1),FALSE)</f>
        <v>0</v>
      </c>
      <c r="AH1221" s="359">
        <f>+VLOOKUP($E1221,Emissions!$1:$1048576,MATCH(DATE(AH$2,1,1),Emissions!$A$1:$LI$1),FALSE)</f>
        <v>0</v>
      </c>
      <c r="AI1221" s="359">
        <f>+VLOOKUP($E1221,Emissions!$1:$1048576,MATCH(DATE(AI$2,1,1),Emissions!$A$1:$LI$1),FALSE)</f>
        <v>0</v>
      </c>
      <c r="AJ1221" s="359">
        <f>+VLOOKUP($E1221,Emissions!$1:$1048576,MATCH(DATE(AJ$2,1,1),Emissions!$A$1:$LI$1),FALSE)</f>
        <v>0</v>
      </c>
      <c r="AK1221" s="359">
        <f>+VLOOKUP($E1221,Emissions!$1:$1048576,MATCH(DATE(AK$2,1,1),Emissions!$A$1:$LI$1),FALSE)</f>
        <v>0</v>
      </c>
      <c r="AL1221" s="359">
        <f>+VLOOKUP($E1221,Emissions!$1:$1048576,MATCH(DATE(AL$2,1,1),Emissions!$A$1:$LI$1),FALSE)</f>
        <v>0</v>
      </c>
      <c r="AM1221" s="359">
        <f>+VLOOKUP($E1221,Emissions!$1:$1048576,MATCH(DATE(AM$2,1,1),Emissions!$A$1:$LI$1),FALSE)</f>
        <v>0</v>
      </c>
      <c r="AN1221" s="359">
        <f>+VLOOKUP($E1221,Emissions!$1:$1048576,MATCH(DATE(AN$2,1,1),Emissions!$A$1:$LI$1),FALSE)</f>
        <v>0</v>
      </c>
      <c r="AO1221" s="359">
        <f>+VLOOKUP($E1221,Emissions!$1:$1048576,MATCH(DATE(AO$2,1,1),Emissions!$A$1:$LI$1),FALSE)</f>
        <v>0</v>
      </c>
      <c r="AP1221" s="359">
        <f>+VLOOKUP($E1221,Emissions!$1:$1048576,MATCH(DATE(AP$2,1,1),Emissions!$A$1:$LI$1),FALSE)</f>
        <v>0</v>
      </c>
      <c r="AQ1221" s="359">
        <f>+VLOOKUP($E1221,Emissions!$1:$1048576,MATCH(DATE(AQ$2,1,1),Emissions!$A$1:$LI$1),FALSE)</f>
        <v>0</v>
      </c>
      <c r="AR1221" s="359">
        <f>+VLOOKUP($E1221,Emissions!$1:$1048576,MATCH(DATE(AR$2,1,1),Emissions!$A$1:$LI$1),FALSE)</f>
        <v>0</v>
      </c>
      <c r="AS1221" s="359">
        <f>+VLOOKUP($E1221,Emissions!$1:$1048576,MATCH(DATE(AS$2,1,1),Emissions!$A$1:$LI$1),FALSE)</f>
        <v>0</v>
      </c>
      <c r="AT1221" s="359">
        <f>+VLOOKUP($E1221,Emissions!$1:$1048576,MATCH(DATE(AT$2,1,1),Emissions!$A$1:$LI$1),FALSE)</f>
        <v>0</v>
      </c>
      <c r="AU1221" s="359">
        <f>+VLOOKUP($E1221,Emissions!$1:$1048576,MATCH(DATE(AU$2,1,1),Emissions!$A$1:$LI$1),FALSE)</f>
        <v>0</v>
      </c>
      <c r="AV1221" s="359">
        <f>+VLOOKUP($E1221,Emissions!$1:$1048576,MATCH(DATE(AV$2,1,1),Emissions!$A$1:$LI$1),FALSE)</f>
        <v>0</v>
      </c>
      <c r="AW1221" s="359">
        <f>+VLOOKUP($E1221,Emissions!$1:$1048576,MATCH(DATE(AW$2,1,1),Emissions!$A$1:$LI$1),FALSE)</f>
        <v>0</v>
      </c>
      <c r="AX1221" s="359">
        <f>+VLOOKUP($E1221,Emissions!$1:$1048576,MATCH(DATE(AX$2,1,1),Emissions!$A$1:$LI$1),FALSE)</f>
        <v>0</v>
      </c>
      <c r="AY1221" s="359">
        <f>+VLOOKUP($E1221,Emissions!$1:$1048576,MATCH(DATE(AY$2,1,1),Emissions!$A$1:$LI$1),FALSE)</f>
        <v>0</v>
      </c>
      <c r="AZ1221" s="359">
        <f>+VLOOKUP($E1221,Emissions!$1:$1048576,MATCH(DATE(AZ$2,1,1),Emissions!$A$1:$LI$1),FALSE)</f>
        <v>0</v>
      </c>
      <c r="BA1221" s="359">
        <f>+VLOOKUP($E1221,Emissions!$1:$1048576,MATCH(DATE(BA$2,1,1),Emissions!$A$1:$LI$1),FALSE)</f>
        <v>0</v>
      </c>
      <c r="BB1221" s="359">
        <f>+VLOOKUP($E1221,Emissions!$1:$1048576,MATCH(DATE(BB$2,1,1),Emissions!$A$1:$LI$1),FALSE)</f>
        <v>0</v>
      </c>
      <c r="BC1221" s="359">
        <f>+VLOOKUP($E1221,Emissions!$1:$1048576,MATCH(DATE(BC$2,1,1),Emissions!$A$1:$LI$1),FALSE)</f>
        <v>0</v>
      </c>
      <c r="BD1221" s="359">
        <f>+VLOOKUP($E1221,Emissions!$1:$1048576,MATCH(DATE(BD$2,1,1),Emissions!$A$1:$LI$1),FALSE)</f>
        <v>0</v>
      </c>
      <c r="BE1221" s="359">
        <f>+VLOOKUP($E1221,Emissions!$1:$1048576,MATCH(DATE(BE$2,1,1),Emissions!$A$1:$LI$1),FALSE)</f>
        <v>0</v>
      </c>
      <c r="BF1221" s="359">
        <f>+VLOOKUP($E1221,Emissions!$1:$1048576,MATCH(DATE(BF$2,1,1),Emissions!$A$1:$LI$1),FALSE)</f>
        <v>0</v>
      </c>
      <c r="BG1221" s="359">
        <f>+VLOOKUP($E1221,Emissions!$1:$1048576,MATCH(DATE(BG$2,1,1),Emissions!$A$1:$LI$1),FALSE)</f>
        <v>0</v>
      </c>
      <c r="BH1221" s="359">
        <f>+VLOOKUP($E1221,Emissions!$1:$1048576,MATCH(DATE(BH$2,1,1),Emissions!$A$1:$LI$1),FALSE)</f>
        <v>0</v>
      </c>
      <c r="BI1221" s="359">
        <f>+VLOOKUP($E1221,Emissions!$1:$1048576,MATCH(DATE(BI$2,1,1),Emissions!$A$1:$LI$1),FALSE)</f>
        <v>0</v>
      </c>
    </row>
    <row r="1222" spans="1:61" ht="15" customHeight="1" x14ac:dyDescent="0.35">
      <c r="A1222" s="409"/>
      <c r="B1222" s="169"/>
      <c r="C1222" s="138" t="s">
        <v>604</v>
      </c>
      <c r="D1222" s="114"/>
      <c r="E1222" s="50" t="s">
        <v>3648</v>
      </c>
      <c r="F1222" s="359">
        <f>+VLOOKUP($E1222,Emissions!$1:$1048576,MATCH(DATE(F$2,1,1),Emissions!$A$1:$LI$1),FALSE)</f>
        <v>0</v>
      </c>
      <c r="G1222" s="359">
        <f>+VLOOKUP($E1222,Emissions!$1:$1048576,MATCH(DATE(G$2,1,1),Emissions!$A$1:$LI$1),FALSE)</f>
        <v>0</v>
      </c>
      <c r="H1222" s="359">
        <f>+VLOOKUP($E1222,Emissions!$1:$1048576,MATCH(DATE(H$2,1,1),Emissions!$A$1:$LI$1),FALSE)</f>
        <v>0</v>
      </c>
      <c r="I1222" s="359">
        <f>+VLOOKUP($E1222,Emissions!$1:$1048576,MATCH(DATE(I$2,1,1),Emissions!$A$1:$LI$1),FALSE)</f>
        <v>0</v>
      </c>
      <c r="J1222" s="359">
        <f>+VLOOKUP($E1222,Emissions!$1:$1048576,MATCH(DATE(J$2,1,1),Emissions!$A$1:$LI$1),FALSE)</f>
        <v>0</v>
      </c>
      <c r="K1222" s="359">
        <f>+VLOOKUP($E1222,Emissions!$1:$1048576,MATCH(DATE(K$2,1,1),Emissions!$A$1:$LI$1),FALSE)</f>
        <v>0</v>
      </c>
      <c r="L1222" s="359">
        <f>+VLOOKUP($E1222,Emissions!$1:$1048576,MATCH(DATE(L$2,1,1),Emissions!$A$1:$LI$1),FALSE)</f>
        <v>0</v>
      </c>
      <c r="M1222" s="359">
        <f>+VLOOKUP($E1222,Emissions!$1:$1048576,MATCH(DATE(M$2,1,1),Emissions!$A$1:$LI$1),FALSE)</f>
        <v>0</v>
      </c>
      <c r="N1222" s="359">
        <f>+VLOOKUP($E1222,Emissions!$1:$1048576,MATCH(DATE(N$2,1,1),Emissions!$A$1:$LI$1),FALSE)</f>
        <v>0</v>
      </c>
      <c r="O1222" s="359">
        <f>+VLOOKUP($E1222,Emissions!$1:$1048576,MATCH(DATE(O$2,1,1),Emissions!$A$1:$LI$1),FALSE)</f>
        <v>0</v>
      </c>
      <c r="P1222" s="359">
        <f>+VLOOKUP($E1222,Emissions!$1:$1048576,MATCH(DATE(P$2,1,1),Emissions!$A$1:$LI$1),FALSE)</f>
        <v>0</v>
      </c>
      <c r="Q1222" s="359">
        <f>+VLOOKUP($E1222,Emissions!$1:$1048576,MATCH(DATE(Q$2,1,1),Emissions!$A$1:$LI$1),FALSE)</f>
        <v>0</v>
      </c>
      <c r="R1222" s="359">
        <f>+VLOOKUP($E1222,Emissions!$1:$1048576,MATCH(DATE(R$2,1,1),Emissions!$A$1:$LI$1),FALSE)</f>
        <v>0</v>
      </c>
      <c r="S1222" s="359">
        <f>+VLOOKUP($E1222,Emissions!$1:$1048576,MATCH(DATE(S$2,1,1),Emissions!$A$1:$LI$1),FALSE)</f>
        <v>0</v>
      </c>
      <c r="T1222" s="359">
        <f>+VLOOKUP($E1222,Emissions!$1:$1048576,MATCH(DATE(T$2,1,1),Emissions!$A$1:$LI$1),FALSE)</f>
        <v>0</v>
      </c>
      <c r="U1222" s="359">
        <f>+VLOOKUP($E1222,Emissions!$1:$1048576,MATCH(DATE(U$2,1,1),Emissions!$A$1:$LI$1),FALSE)</f>
        <v>0</v>
      </c>
      <c r="V1222" s="359">
        <f>+VLOOKUP($E1222,Emissions!$1:$1048576,MATCH(DATE(V$2,1,1),Emissions!$A$1:$LI$1),FALSE)</f>
        <v>0</v>
      </c>
      <c r="W1222" s="359">
        <f>+VLOOKUP($E1222,Emissions!$1:$1048576,MATCH(DATE(W$2,1,1),Emissions!$A$1:$LI$1),FALSE)</f>
        <v>0</v>
      </c>
      <c r="X1222" s="359">
        <f>+VLOOKUP($E1222,Emissions!$1:$1048576,MATCH(DATE(X$2,1,1),Emissions!$A$1:$LI$1),FALSE)</f>
        <v>0</v>
      </c>
      <c r="Y1222" s="359">
        <f>+VLOOKUP($E1222,Emissions!$1:$1048576,MATCH(DATE(Y$2,1,1),Emissions!$A$1:$LI$1),FALSE)</f>
        <v>0</v>
      </c>
      <c r="Z1222" s="359">
        <f>+VLOOKUP($E1222,Emissions!$1:$1048576,MATCH(DATE(Z$2,1,1),Emissions!$A$1:$LI$1),FALSE)</f>
        <v>0</v>
      </c>
      <c r="AA1222" s="359">
        <f>+VLOOKUP($E1222,Emissions!$1:$1048576,MATCH(DATE(AA$2,1,1),Emissions!$A$1:$LI$1),FALSE)</f>
        <v>0</v>
      </c>
      <c r="AB1222" s="359">
        <f>+VLOOKUP($E1222,Emissions!$1:$1048576,MATCH(DATE(AB$2,1,1),Emissions!$A$1:$LI$1),FALSE)</f>
        <v>0</v>
      </c>
      <c r="AC1222" s="359">
        <f>+VLOOKUP($E1222,Emissions!$1:$1048576,MATCH(DATE(AC$2,1,1),Emissions!$A$1:$LI$1),FALSE)</f>
        <v>0</v>
      </c>
      <c r="AD1222" s="359">
        <f>+VLOOKUP($E1222,Emissions!$1:$1048576,MATCH(DATE(AD$2,1,1),Emissions!$A$1:$LI$1),FALSE)</f>
        <v>0</v>
      </c>
      <c r="AE1222" s="359">
        <f>+VLOOKUP($E1222,Emissions!$1:$1048576,MATCH(DATE(AE$2,1,1),Emissions!$A$1:$LI$1),FALSE)</f>
        <v>0</v>
      </c>
      <c r="AF1222" s="359">
        <f>+VLOOKUP($E1222,Emissions!$1:$1048576,MATCH(DATE(AF$2,1,1),Emissions!$A$1:$LI$1),FALSE)</f>
        <v>0</v>
      </c>
      <c r="AG1222" s="359">
        <f>+VLOOKUP($E1222,Emissions!$1:$1048576,MATCH(DATE(AG$2,1,1),Emissions!$A$1:$LI$1),FALSE)</f>
        <v>0</v>
      </c>
      <c r="AH1222" s="359">
        <f>+VLOOKUP($E1222,Emissions!$1:$1048576,MATCH(DATE(AH$2,1,1),Emissions!$A$1:$LI$1),FALSE)</f>
        <v>0</v>
      </c>
      <c r="AI1222" s="359">
        <f>+VLOOKUP($E1222,Emissions!$1:$1048576,MATCH(DATE(AI$2,1,1),Emissions!$A$1:$LI$1),FALSE)</f>
        <v>0</v>
      </c>
      <c r="AJ1222" s="359">
        <f>+VLOOKUP($E1222,Emissions!$1:$1048576,MATCH(DATE(AJ$2,1,1),Emissions!$A$1:$LI$1),FALSE)</f>
        <v>0</v>
      </c>
      <c r="AK1222" s="359">
        <f>+VLOOKUP($E1222,Emissions!$1:$1048576,MATCH(DATE(AK$2,1,1),Emissions!$A$1:$LI$1),FALSE)</f>
        <v>0</v>
      </c>
      <c r="AL1222" s="359">
        <f>+VLOOKUP($E1222,Emissions!$1:$1048576,MATCH(DATE(AL$2,1,1),Emissions!$A$1:$LI$1),FALSE)</f>
        <v>0</v>
      </c>
      <c r="AM1222" s="359">
        <f>+VLOOKUP($E1222,Emissions!$1:$1048576,MATCH(DATE(AM$2,1,1),Emissions!$A$1:$LI$1),FALSE)</f>
        <v>0</v>
      </c>
      <c r="AN1222" s="359">
        <f>+VLOOKUP($E1222,Emissions!$1:$1048576,MATCH(DATE(AN$2,1,1),Emissions!$A$1:$LI$1),FALSE)</f>
        <v>0</v>
      </c>
      <c r="AO1222" s="359">
        <f>+VLOOKUP($E1222,Emissions!$1:$1048576,MATCH(DATE(AO$2,1,1),Emissions!$A$1:$LI$1),FALSE)</f>
        <v>0</v>
      </c>
      <c r="AP1222" s="359">
        <f>+VLOOKUP($E1222,Emissions!$1:$1048576,MATCH(DATE(AP$2,1,1),Emissions!$A$1:$LI$1),FALSE)</f>
        <v>0</v>
      </c>
      <c r="AQ1222" s="359">
        <f>+VLOOKUP($E1222,Emissions!$1:$1048576,MATCH(DATE(AQ$2,1,1),Emissions!$A$1:$LI$1),FALSE)</f>
        <v>0</v>
      </c>
      <c r="AR1222" s="359">
        <f>+VLOOKUP($E1222,Emissions!$1:$1048576,MATCH(DATE(AR$2,1,1),Emissions!$A$1:$LI$1),FALSE)</f>
        <v>0</v>
      </c>
      <c r="AS1222" s="359">
        <f>+VLOOKUP($E1222,Emissions!$1:$1048576,MATCH(DATE(AS$2,1,1),Emissions!$A$1:$LI$1),FALSE)</f>
        <v>0</v>
      </c>
      <c r="AT1222" s="359">
        <f>+VLOOKUP($E1222,Emissions!$1:$1048576,MATCH(DATE(AT$2,1,1),Emissions!$A$1:$LI$1),FALSE)</f>
        <v>0</v>
      </c>
      <c r="AU1222" s="359">
        <f>+VLOOKUP($E1222,Emissions!$1:$1048576,MATCH(DATE(AU$2,1,1),Emissions!$A$1:$LI$1),FALSE)</f>
        <v>0</v>
      </c>
      <c r="AV1222" s="359">
        <f>+VLOOKUP($E1222,Emissions!$1:$1048576,MATCH(DATE(AV$2,1,1),Emissions!$A$1:$LI$1),FALSE)</f>
        <v>0</v>
      </c>
      <c r="AW1222" s="359">
        <f>+VLOOKUP($E1222,Emissions!$1:$1048576,MATCH(DATE(AW$2,1,1),Emissions!$A$1:$LI$1),FALSE)</f>
        <v>0</v>
      </c>
      <c r="AX1222" s="359">
        <f>+VLOOKUP($E1222,Emissions!$1:$1048576,MATCH(DATE(AX$2,1,1),Emissions!$A$1:$LI$1),FALSE)</f>
        <v>0</v>
      </c>
      <c r="AY1222" s="359">
        <f>+VLOOKUP($E1222,Emissions!$1:$1048576,MATCH(DATE(AY$2,1,1),Emissions!$A$1:$LI$1),FALSE)</f>
        <v>0</v>
      </c>
      <c r="AZ1222" s="359">
        <f>+VLOOKUP($E1222,Emissions!$1:$1048576,MATCH(DATE(AZ$2,1,1),Emissions!$A$1:$LI$1),FALSE)</f>
        <v>0</v>
      </c>
      <c r="BA1222" s="359">
        <f>+VLOOKUP($E1222,Emissions!$1:$1048576,MATCH(DATE(BA$2,1,1),Emissions!$A$1:$LI$1),FALSE)</f>
        <v>0</v>
      </c>
      <c r="BB1222" s="359">
        <f>+VLOOKUP($E1222,Emissions!$1:$1048576,MATCH(DATE(BB$2,1,1),Emissions!$A$1:$LI$1),FALSE)</f>
        <v>0</v>
      </c>
      <c r="BC1222" s="359">
        <f>+VLOOKUP($E1222,Emissions!$1:$1048576,MATCH(DATE(BC$2,1,1),Emissions!$A$1:$LI$1),FALSE)</f>
        <v>0</v>
      </c>
      <c r="BD1222" s="359">
        <f>+VLOOKUP($E1222,Emissions!$1:$1048576,MATCH(DATE(BD$2,1,1),Emissions!$A$1:$LI$1),FALSE)</f>
        <v>0</v>
      </c>
      <c r="BE1222" s="359">
        <f>+VLOOKUP($E1222,Emissions!$1:$1048576,MATCH(DATE(BE$2,1,1),Emissions!$A$1:$LI$1),FALSE)</f>
        <v>0</v>
      </c>
      <c r="BF1222" s="359">
        <f>+VLOOKUP($E1222,Emissions!$1:$1048576,MATCH(DATE(BF$2,1,1),Emissions!$A$1:$LI$1),FALSE)</f>
        <v>0</v>
      </c>
      <c r="BG1222" s="359">
        <f>+VLOOKUP($E1222,Emissions!$1:$1048576,MATCH(DATE(BG$2,1,1),Emissions!$A$1:$LI$1),FALSE)</f>
        <v>0</v>
      </c>
      <c r="BH1222" s="359">
        <f>+VLOOKUP($E1222,Emissions!$1:$1048576,MATCH(DATE(BH$2,1,1),Emissions!$A$1:$LI$1),FALSE)</f>
        <v>0</v>
      </c>
      <c r="BI1222" s="359">
        <f>+VLOOKUP($E1222,Emissions!$1:$1048576,MATCH(DATE(BI$2,1,1),Emissions!$A$1:$LI$1),FALSE)</f>
        <v>0</v>
      </c>
    </row>
    <row r="1223" spans="1:61" ht="15" customHeight="1" x14ac:dyDescent="0.35">
      <c r="A1223" s="409"/>
      <c r="B1223" s="169"/>
      <c r="C1223" s="138" t="s">
        <v>605</v>
      </c>
      <c r="D1223" s="114"/>
      <c r="E1223" s="50" t="s">
        <v>3649</v>
      </c>
      <c r="F1223" s="359">
        <f>+VLOOKUP($E1223,Emissions!$1:$1048576,MATCH(DATE(F$2,1,1),Emissions!$A$1:$LI$1),FALSE)</f>
        <v>0</v>
      </c>
      <c r="G1223" s="359">
        <f>+VLOOKUP($E1223,Emissions!$1:$1048576,MATCH(DATE(G$2,1,1),Emissions!$A$1:$LI$1),FALSE)</f>
        <v>0</v>
      </c>
      <c r="H1223" s="359">
        <f>+VLOOKUP($E1223,Emissions!$1:$1048576,MATCH(DATE(H$2,1,1),Emissions!$A$1:$LI$1),FALSE)</f>
        <v>0</v>
      </c>
      <c r="I1223" s="359">
        <f>+VLOOKUP($E1223,Emissions!$1:$1048576,MATCH(DATE(I$2,1,1),Emissions!$A$1:$LI$1),FALSE)</f>
        <v>0</v>
      </c>
      <c r="J1223" s="359">
        <f>+VLOOKUP($E1223,Emissions!$1:$1048576,MATCH(DATE(J$2,1,1),Emissions!$A$1:$LI$1),FALSE)</f>
        <v>0</v>
      </c>
      <c r="K1223" s="359">
        <f>+VLOOKUP($E1223,Emissions!$1:$1048576,MATCH(DATE(K$2,1,1),Emissions!$A$1:$LI$1),FALSE)</f>
        <v>0</v>
      </c>
      <c r="L1223" s="359">
        <f>+VLOOKUP($E1223,Emissions!$1:$1048576,MATCH(DATE(L$2,1,1),Emissions!$A$1:$LI$1),FALSE)</f>
        <v>0</v>
      </c>
      <c r="M1223" s="359">
        <f>+VLOOKUP($E1223,Emissions!$1:$1048576,MATCH(DATE(M$2,1,1),Emissions!$A$1:$LI$1),FALSE)</f>
        <v>0</v>
      </c>
      <c r="N1223" s="359">
        <f>+VLOOKUP($E1223,Emissions!$1:$1048576,MATCH(DATE(N$2,1,1),Emissions!$A$1:$LI$1),FALSE)</f>
        <v>0</v>
      </c>
      <c r="O1223" s="359">
        <f>+VLOOKUP($E1223,Emissions!$1:$1048576,MATCH(DATE(O$2,1,1),Emissions!$A$1:$LI$1),FALSE)</f>
        <v>0</v>
      </c>
      <c r="P1223" s="359">
        <f>+VLOOKUP($E1223,Emissions!$1:$1048576,MATCH(DATE(P$2,1,1),Emissions!$A$1:$LI$1),FALSE)</f>
        <v>0</v>
      </c>
      <c r="Q1223" s="359">
        <f>+VLOOKUP($E1223,Emissions!$1:$1048576,MATCH(DATE(Q$2,1,1),Emissions!$A$1:$LI$1),FALSE)</f>
        <v>0</v>
      </c>
      <c r="R1223" s="359">
        <f>+VLOOKUP($E1223,Emissions!$1:$1048576,MATCH(DATE(R$2,1,1),Emissions!$A$1:$LI$1),FALSE)</f>
        <v>0</v>
      </c>
      <c r="S1223" s="359">
        <f>+VLOOKUP($E1223,Emissions!$1:$1048576,MATCH(DATE(S$2,1,1),Emissions!$A$1:$LI$1),FALSE)</f>
        <v>0</v>
      </c>
      <c r="T1223" s="359">
        <f>+VLOOKUP($E1223,Emissions!$1:$1048576,MATCH(DATE(T$2,1,1),Emissions!$A$1:$LI$1),FALSE)</f>
        <v>0</v>
      </c>
      <c r="U1223" s="359">
        <f>+VLOOKUP($E1223,Emissions!$1:$1048576,MATCH(DATE(U$2,1,1),Emissions!$A$1:$LI$1),FALSE)</f>
        <v>0</v>
      </c>
      <c r="V1223" s="359">
        <f>+VLOOKUP($E1223,Emissions!$1:$1048576,MATCH(DATE(V$2,1,1),Emissions!$A$1:$LI$1),FALSE)</f>
        <v>0</v>
      </c>
      <c r="W1223" s="359">
        <f>+VLOOKUP($E1223,Emissions!$1:$1048576,MATCH(DATE(W$2,1,1),Emissions!$A$1:$LI$1),FALSE)</f>
        <v>0</v>
      </c>
      <c r="X1223" s="359">
        <f>+VLOOKUP($E1223,Emissions!$1:$1048576,MATCH(DATE(X$2,1,1),Emissions!$A$1:$LI$1),FALSE)</f>
        <v>0</v>
      </c>
      <c r="Y1223" s="359">
        <f>+VLOOKUP($E1223,Emissions!$1:$1048576,MATCH(DATE(Y$2,1,1),Emissions!$A$1:$LI$1),FALSE)</f>
        <v>0</v>
      </c>
      <c r="Z1223" s="359">
        <f>+VLOOKUP($E1223,Emissions!$1:$1048576,MATCH(DATE(Z$2,1,1),Emissions!$A$1:$LI$1),FALSE)</f>
        <v>0</v>
      </c>
      <c r="AA1223" s="359">
        <f>+VLOOKUP($E1223,Emissions!$1:$1048576,MATCH(DATE(AA$2,1,1),Emissions!$A$1:$LI$1),FALSE)</f>
        <v>0</v>
      </c>
      <c r="AB1223" s="359">
        <f>+VLOOKUP($E1223,Emissions!$1:$1048576,MATCH(DATE(AB$2,1,1),Emissions!$A$1:$LI$1),FALSE)</f>
        <v>0</v>
      </c>
      <c r="AC1223" s="359">
        <f>+VLOOKUP($E1223,Emissions!$1:$1048576,MATCH(DATE(AC$2,1,1),Emissions!$A$1:$LI$1),FALSE)</f>
        <v>0</v>
      </c>
      <c r="AD1223" s="359">
        <f>+VLOOKUP($E1223,Emissions!$1:$1048576,MATCH(DATE(AD$2,1,1),Emissions!$A$1:$LI$1),FALSE)</f>
        <v>0</v>
      </c>
      <c r="AE1223" s="359">
        <f>+VLOOKUP($E1223,Emissions!$1:$1048576,MATCH(DATE(AE$2,1,1),Emissions!$A$1:$LI$1),FALSE)</f>
        <v>0</v>
      </c>
      <c r="AF1223" s="359">
        <f>+VLOOKUP($E1223,Emissions!$1:$1048576,MATCH(DATE(AF$2,1,1),Emissions!$A$1:$LI$1),FALSE)</f>
        <v>0</v>
      </c>
      <c r="AG1223" s="359">
        <f>+VLOOKUP($E1223,Emissions!$1:$1048576,MATCH(DATE(AG$2,1,1),Emissions!$A$1:$LI$1),FALSE)</f>
        <v>0</v>
      </c>
      <c r="AH1223" s="359">
        <f>+VLOOKUP($E1223,Emissions!$1:$1048576,MATCH(DATE(AH$2,1,1),Emissions!$A$1:$LI$1),FALSE)</f>
        <v>0</v>
      </c>
      <c r="AI1223" s="359">
        <f>+VLOOKUP($E1223,Emissions!$1:$1048576,MATCH(DATE(AI$2,1,1),Emissions!$A$1:$LI$1),FALSE)</f>
        <v>0</v>
      </c>
      <c r="AJ1223" s="359">
        <f>+VLOOKUP($E1223,Emissions!$1:$1048576,MATCH(DATE(AJ$2,1,1),Emissions!$A$1:$LI$1),FALSE)</f>
        <v>0</v>
      </c>
      <c r="AK1223" s="359">
        <f>+VLOOKUP($E1223,Emissions!$1:$1048576,MATCH(DATE(AK$2,1,1),Emissions!$A$1:$LI$1),FALSE)</f>
        <v>0</v>
      </c>
      <c r="AL1223" s="359">
        <f>+VLOOKUP($E1223,Emissions!$1:$1048576,MATCH(DATE(AL$2,1,1),Emissions!$A$1:$LI$1),FALSE)</f>
        <v>0</v>
      </c>
      <c r="AM1223" s="359">
        <f>+VLOOKUP($E1223,Emissions!$1:$1048576,MATCH(DATE(AM$2,1,1),Emissions!$A$1:$LI$1),FALSE)</f>
        <v>0</v>
      </c>
      <c r="AN1223" s="359">
        <f>+VLOOKUP($E1223,Emissions!$1:$1048576,MATCH(DATE(AN$2,1,1),Emissions!$A$1:$LI$1),FALSE)</f>
        <v>0</v>
      </c>
      <c r="AO1223" s="359">
        <f>+VLOOKUP($E1223,Emissions!$1:$1048576,MATCH(DATE(AO$2,1,1),Emissions!$A$1:$LI$1),FALSE)</f>
        <v>0</v>
      </c>
      <c r="AP1223" s="359">
        <f>+VLOOKUP($E1223,Emissions!$1:$1048576,MATCH(DATE(AP$2,1,1),Emissions!$A$1:$LI$1),FALSE)</f>
        <v>0</v>
      </c>
      <c r="AQ1223" s="359">
        <f>+VLOOKUP($E1223,Emissions!$1:$1048576,MATCH(DATE(AQ$2,1,1),Emissions!$A$1:$LI$1),FALSE)</f>
        <v>0</v>
      </c>
      <c r="AR1223" s="359">
        <f>+VLOOKUP($E1223,Emissions!$1:$1048576,MATCH(DATE(AR$2,1,1),Emissions!$A$1:$LI$1),FALSE)</f>
        <v>0</v>
      </c>
      <c r="AS1223" s="359">
        <f>+VLOOKUP($E1223,Emissions!$1:$1048576,MATCH(DATE(AS$2,1,1),Emissions!$A$1:$LI$1),FALSE)</f>
        <v>0</v>
      </c>
      <c r="AT1223" s="359">
        <f>+VLOOKUP($E1223,Emissions!$1:$1048576,MATCH(DATE(AT$2,1,1),Emissions!$A$1:$LI$1),FALSE)</f>
        <v>0</v>
      </c>
      <c r="AU1223" s="359">
        <f>+VLOOKUP($E1223,Emissions!$1:$1048576,MATCH(DATE(AU$2,1,1),Emissions!$A$1:$LI$1),FALSE)</f>
        <v>0</v>
      </c>
      <c r="AV1223" s="359">
        <f>+VLOOKUP($E1223,Emissions!$1:$1048576,MATCH(DATE(AV$2,1,1),Emissions!$A$1:$LI$1),FALSE)</f>
        <v>0</v>
      </c>
      <c r="AW1223" s="359">
        <f>+VLOOKUP($E1223,Emissions!$1:$1048576,MATCH(DATE(AW$2,1,1),Emissions!$A$1:$LI$1),FALSE)</f>
        <v>0</v>
      </c>
      <c r="AX1223" s="359">
        <f>+VLOOKUP($E1223,Emissions!$1:$1048576,MATCH(DATE(AX$2,1,1),Emissions!$A$1:$LI$1),FALSE)</f>
        <v>0</v>
      </c>
      <c r="AY1223" s="359">
        <f>+VLOOKUP($E1223,Emissions!$1:$1048576,MATCH(DATE(AY$2,1,1),Emissions!$A$1:$LI$1),FALSE)</f>
        <v>0</v>
      </c>
      <c r="AZ1223" s="359">
        <f>+VLOOKUP($E1223,Emissions!$1:$1048576,MATCH(DATE(AZ$2,1,1),Emissions!$A$1:$LI$1),FALSE)</f>
        <v>0</v>
      </c>
      <c r="BA1223" s="359">
        <f>+VLOOKUP($E1223,Emissions!$1:$1048576,MATCH(DATE(BA$2,1,1),Emissions!$A$1:$LI$1),FALSE)</f>
        <v>0</v>
      </c>
      <c r="BB1223" s="359">
        <f>+VLOOKUP($E1223,Emissions!$1:$1048576,MATCH(DATE(BB$2,1,1),Emissions!$A$1:$LI$1),FALSE)</f>
        <v>0</v>
      </c>
      <c r="BC1223" s="359">
        <f>+VLOOKUP($E1223,Emissions!$1:$1048576,MATCH(DATE(BC$2,1,1),Emissions!$A$1:$LI$1),FALSE)</f>
        <v>0</v>
      </c>
      <c r="BD1223" s="359">
        <f>+VLOOKUP($E1223,Emissions!$1:$1048576,MATCH(DATE(BD$2,1,1),Emissions!$A$1:$LI$1),FALSE)</f>
        <v>0</v>
      </c>
      <c r="BE1223" s="359">
        <f>+VLOOKUP($E1223,Emissions!$1:$1048576,MATCH(DATE(BE$2,1,1),Emissions!$A$1:$LI$1),FALSE)</f>
        <v>0</v>
      </c>
      <c r="BF1223" s="359">
        <f>+VLOOKUP($E1223,Emissions!$1:$1048576,MATCH(DATE(BF$2,1,1),Emissions!$A$1:$LI$1),FALSE)</f>
        <v>0</v>
      </c>
      <c r="BG1223" s="359">
        <f>+VLOOKUP($E1223,Emissions!$1:$1048576,MATCH(DATE(BG$2,1,1),Emissions!$A$1:$LI$1),FALSE)</f>
        <v>0</v>
      </c>
      <c r="BH1223" s="359">
        <f>+VLOOKUP($E1223,Emissions!$1:$1048576,MATCH(DATE(BH$2,1,1),Emissions!$A$1:$LI$1),FALSE)</f>
        <v>0</v>
      </c>
      <c r="BI1223" s="359">
        <f>+VLOOKUP($E1223,Emissions!$1:$1048576,MATCH(DATE(BI$2,1,1),Emissions!$A$1:$LI$1),FALSE)</f>
        <v>0</v>
      </c>
    </row>
    <row r="1224" spans="1:61" s="92" customFormat="1" ht="15" customHeight="1" x14ac:dyDescent="0.35">
      <c r="A1224" s="409"/>
      <c r="B1224" s="169"/>
      <c r="C1224" s="137" t="s">
        <v>3335</v>
      </c>
      <c r="D1224" s="147"/>
      <c r="E1224" s="136" t="s">
        <v>3650</v>
      </c>
      <c r="F1224" s="325">
        <f>+VLOOKUP($E1224,Emissions!$1:$1048576,MATCH(DATE(F$2,1,1),Emissions!$A$1:$LI$1),FALSE)</f>
        <v>17.040556850000002</v>
      </c>
      <c r="G1224" s="325">
        <f>+VLOOKUP($E1224,Emissions!$1:$1048576,MATCH(DATE(G$2,1,1),Emissions!$A$1:$LI$1),FALSE)</f>
        <v>17.290102009999998</v>
      </c>
      <c r="H1224" s="325">
        <f>+VLOOKUP($E1224,Emissions!$1:$1048576,MATCH(DATE(H$2,1,1),Emissions!$A$1:$LI$1),FALSE)</f>
        <v>17.56025361</v>
      </c>
      <c r="I1224" s="325">
        <f>+VLOOKUP($E1224,Emissions!$1:$1048576,MATCH(DATE(I$2,1,1),Emissions!$A$1:$LI$1),FALSE)</f>
        <v>17.83977995</v>
      </c>
      <c r="J1224" s="325">
        <f>+VLOOKUP($E1224,Emissions!$1:$1048576,MATCH(DATE(J$2,1,1),Emissions!$A$1:$LI$1),FALSE)</f>
        <v>18.12737688</v>
      </c>
      <c r="K1224" s="325">
        <f>+VLOOKUP($E1224,Emissions!$1:$1048576,MATCH(DATE(K$2,1,1),Emissions!$A$1:$LI$1),FALSE)</f>
        <v>18.422585779999999</v>
      </c>
      <c r="L1224" s="325">
        <f>+VLOOKUP($E1224,Emissions!$1:$1048576,MATCH(DATE(L$2,1,1),Emissions!$A$1:$LI$1),FALSE)</f>
        <v>18.71015409</v>
      </c>
      <c r="M1224" s="325">
        <f>+VLOOKUP($E1224,Emissions!$1:$1048576,MATCH(DATE(M$2,1,1),Emissions!$A$1:$LI$1),FALSE)</f>
        <v>19.001380229999999</v>
      </c>
      <c r="N1224" s="325">
        <f>+VLOOKUP($E1224,Emissions!$1:$1048576,MATCH(DATE(N$2,1,1),Emissions!$A$1:$LI$1),FALSE)</f>
        <v>19.297554430000002</v>
      </c>
      <c r="O1224" s="325">
        <f>+VLOOKUP($E1224,Emissions!$1:$1048576,MATCH(DATE(O$2,1,1),Emissions!$A$1:$LI$1),FALSE)</f>
        <v>19.598724990000001</v>
      </c>
      <c r="P1224" s="325">
        <f>+VLOOKUP($E1224,Emissions!$1:$1048576,MATCH(DATE(P$2,1,1),Emissions!$A$1:$LI$1),FALSE)</f>
        <v>19.930667830000001</v>
      </c>
      <c r="Q1224" s="325">
        <f>+VLOOKUP($E1224,Emissions!$1:$1048576,MATCH(DATE(Q$2,1,1),Emissions!$A$1:$LI$1),FALSE)</f>
        <v>20.246662879999999</v>
      </c>
      <c r="R1224" s="325">
        <f>+VLOOKUP($E1224,Emissions!$1:$1048576,MATCH(DATE(R$2,1,1),Emissions!$A$1:$LI$1),FALSE)</f>
        <v>20.564515119999999</v>
      </c>
      <c r="S1224" s="325">
        <f>+VLOOKUP($E1224,Emissions!$1:$1048576,MATCH(DATE(S$2,1,1),Emissions!$A$1:$LI$1),FALSE)</f>
        <v>20.886484280000001</v>
      </c>
      <c r="T1224" s="325">
        <f>+VLOOKUP($E1224,Emissions!$1:$1048576,MATCH(DATE(T$2,1,1),Emissions!$A$1:$LI$1),FALSE)</f>
        <v>21.212875619999998</v>
      </c>
      <c r="U1224" s="325">
        <f>+VLOOKUP($E1224,Emissions!$1:$1048576,MATCH(DATE(U$2,1,1),Emissions!$A$1:$LI$1),FALSE)</f>
        <v>21.543777970000001</v>
      </c>
      <c r="V1224" s="325">
        <f>+VLOOKUP($E1224,Emissions!$1:$1048576,MATCH(DATE(V$2,1,1),Emissions!$A$1:$LI$1),FALSE)</f>
        <v>21.879282140000001</v>
      </c>
      <c r="W1224" s="325">
        <f>+VLOOKUP($E1224,Emissions!$1:$1048576,MATCH(DATE(W$2,1,1),Emissions!$A$1:$LI$1),FALSE)</f>
        <v>22.219497950000001</v>
      </c>
      <c r="X1224" s="325">
        <f>+VLOOKUP($E1224,Emissions!$1:$1048576,MATCH(DATE(X$2,1,1),Emissions!$A$1:$LI$1),FALSE)</f>
        <v>22.56454634</v>
      </c>
      <c r="Y1224" s="325">
        <f>+VLOOKUP($E1224,Emissions!$1:$1048576,MATCH(DATE(Y$2,1,1),Emissions!$A$1:$LI$1),FALSE)</f>
        <v>22.91455135</v>
      </c>
      <c r="Z1224" s="325">
        <f>+VLOOKUP($E1224,Emissions!$1:$1048576,MATCH(DATE(Z$2,1,1),Emissions!$A$1:$LI$1),FALSE)</f>
        <v>23.250352670000002</v>
      </c>
      <c r="AA1224" s="325">
        <f>+VLOOKUP($E1224,Emissions!$1:$1048576,MATCH(DATE(AA$2,1,1),Emissions!$A$1:$LI$1),FALSE)</f>
        <v>23.606856749999999</v>
      </c>
      <c r="AB1224" s="325">
        <f>+VLOOKUP($E1224,Emissions!$1:$1048576,MATCH(DATE(AB$2,1,1),Emissions!$A$1:$LI$1),FALSE)</f>
        <v>23.970868679999999</v>
      </c>
      <c r="AC1224" s="325">
        <f>+VLOOKUP($E1224,Emissions!$1:$1048576,MATCH(DATE(AC$2,1,1),Emissions!$A$1:$LI$1),FALSE)</f>
        <v>24.34080337</v>
      </c>
      <c r="AD1224" s="325">
        <f>+VLOOKUP($E1224,Emissions!$1:$1048576,MATCH(DATE(AD$2,1,1),Emissions!$A$1:$LI$1),FALSE)</f>
        <v>24.716540999999999</v>
      </c>
      <c r="AE1224" s="325">
        <f>+VLOOKUP($E1224,Emissions!$1:$1048576,MATCH(DATE(AE$2,1,1),Emissions!$A$1:$LI$1),FALSE)</f>
        <v>25.042270370000001</v>
      </c>
      <c r="AF1224" s="325">
        <f>+VLOOKUP($E1224,Emissions!$1:$1048576,MATCH(DATE(AF$2,1,1),Emissions!$A$1:$LI$1),FALSE)</f>
        <v>25.392293949999999</v>
      </c>
      <c r="AG1224" s="325">
        <f>+VLOOKUP($E1224,Emissions!$1:$1048576,MATCH(DATE(AG$2,1,1),Emissions!$A$1:$LI$1),FALSE)</f>
        <v>25.749078610000002</v>
      </c>
      <c r="AH1224" s="325">
        <f>+VLOOKUP($E1224,Emissions!$1:$1048576,MATCH(DATE(AH$2,1,1),Emissions!$A$1:$LI$1),FALSE)</f>
        <v>26.11071724</v>
      </c>
      <c r="AI1224" s="325">
        <f>+VLOOKUP($E1224,Emissions!$1:$1048576,MATCH(DATE(AI$2,1,1),Emissions!$A$1:$LI$1),FALSE)</f>
        <v>26.47725986</v>
      </c>
      <c r="AJ1224" s="325">
        <f>+VLOOKUP($E1224,Emissions!$1:$1048576,MATCH(DATE(AJ$2,1,1),Emissions!$A$1:$LI$1),FALSE)</f>
        <v>26.848956319999999</v>
      </c>
      <c r="AK1224" s="325">
        <f>+VLOOKUP($E1224,Emissions!$1:$1048576,MATCH(DATE(AK$2,1,1),Emissions!$A$1:$LI$1),FALSE)</f>
        <v>27.226022830000002</v>
      </c>
      <c r="AL1224" s="325">
        <f>+VLOOKUP($E1224,Emissions!$1:$1048576,MATCH(DATE(AL$2,1,1),Emissions!$A$1:$LI$1),FALSE)</f>
        <v>27.608618480000001</v>
      </c>
      <c r="AM1224" s="325">
        <f>+VLOOKUP($E1224,Emissions!$1:$1048576,MATCH(DATE(AM$2,1,1),Emissions!$A$1:$LI$1),FALSE)</f>
        <v>27.996855180000001</v>
      </c>
      <c r="AN1224" s="325">
        <f>+VLOOKUP($E1224,Emissions!$1:$1048576,MATCH(DATE(AN$2,1,1),Emissions!$A$1:$LI$1),FALSE)</f>
        <v>28.390812629999999</v>
      </c>
      <c r="AO1224" s="325">
        <f>+VLOOKUP($E1224,Emissions!$1:$1048576,MATCH(DATE(AO$2,1,1),Emissions!$A$1:$LI$1),FALSE)</f>
        <v>28.79055163</v>
      </c>
      <c r="AP1224" s="325">
        <f>+VLOOKUP($E1224,Emissions!$1:$1048576,MATCH(DATE(AP$2,1,1),Emissions!$A$1:$LI$1),FALSE)</f>
        <v>29.182536320000001</v>
      </c>
      <c r="AQ1224" s="325">
        <f>+VLOOKUP($E1224,Emissions!$1:$1048576,MATCH(DATE(AQ$2,1,1),Emissions!$A$1:$LI$1),FALSE)</f>
        <v>29.577582419999999</v>
      </c>
      <c r="AR1224" s="325">
        <f>+VLOOKUP($E1224,Emissions!$1:$1048576,MATCH(DATE(AR$2,1,1),Emissions!$A$1:$LI$1),FALSE)</f>
        <v>29.977254469999998</v>
      </c>
      <c r="AS1224" s="325">
        <f>+VLOOKUP($E1224,Emissions!$1:$1048576,MATCH(DATE(AS$2,1,1),Emissions!$A$1:$LI$1),FALSE)</f>
        <v>30.381943509999999</v>
      </c>
      <c r="AT1224" s="325">
        <f>+VLOOKUP($E1224,Emissions!$1:$1048576,MATCH(DATE(AT$2,1,1),Emissions!$A$1:$LI$1),FALSE)</f>
        <v>30.791886550000001</v>
      </c>
      <c r="AU1224" s="325">
        <f>+VLOOKUP($E1224,Emissions!$1:$1048576,MATCH(DATE(AU$2,1,1),Emissions!$A$1:$LI$1),FALSE)</f>
        <v>31.207286750000002</v>
      </c>
      <c r="AV1224" s="325">
        <f>+VLOOKUP($E1224,Emissions!$1:$1048576,MATCH(DATE(AV$2,1,1),Emissions!$A$1:$LI$1),FALSE)</f>
        <v>31.628321069999998</v>
      </c>
      <c r="AW1224" s="325">
        <f>+VLOOKUP($E1224,Emissions!$1:$1048576,MATCH(DATE(AW$2,1,1),Emissions!$A$1:$LI$1),FALSE)</f>
        <v>32.055138839999998</v>
      </c>
      <c r="AX1224" s="325">
        <f>+VLOOKUP($E1224,Emissions!$1:$1048576,MATCH(DATE(AX$2,1,1),Emissions!$A$1:$LI$1),FALSE)</f>
        <v>32.48786363</v>
      </c>
      <c r="AY1224" s="325">
        <f>+VLOOKUP($E1224,Emissions!$1:$1048576,MATCH(DATE(AY$2,1,1),Emissions!$A$1:$LI$1),FALSE)</f>
        <v>32.926598439999999</v>
      </c>
      <c r="AZ1224" s="325">
        <f>+VLOOKUP($E1224,Emissions!$1:$1048576,MATCH(DATE(AZ$2,1,1),Emissions!$A$1:$LI$1),FALSE)</f>
        <v>33.372667679999999</v>
      </c>
      <c r="BA1224" s="325">
        <f>+VLOOKUP($E1224,Emissions!$1:$1048576,MATCH(DATE(BA$2,1,1),Emissions!$A$1:$LI$1),FALSE)</f>
        <v>33.82517816</v>
      </c>
      <c r="BB1224" s="325">
        <f>+VLOOKUP($E1224,Emissions!$1:$1048576,MATCH(DATE(BB$2,1,1),Emissions!$A$1:$LI$1),FALSE)</f>
        <v>34.284071750000003</v>
      </c>
      <c r="BC1224" s="325">
        <f>+VLOOKUP($E1224,Emissions!$1:$1048576,MATCH(DATE(BC$2,1,1),Emissions!$A$1:$LI$1),FALSE)</f>
        <v>34.749382679999997</v>
      </c>
      <c r="BD1224" s="325">
        <f>+VLOOKUP($E1224,Emissions!$1:$1048576,MATCH(DATE(BD$2,1,1),Emissions!$A$1:$LI$1),FALSE)</f>
        <v>35.221159149999998</v>
      </c>
      <c r="BE1224" s="325">
        <f>+VLOOKUP($E1224,Emissions!$1:$1048576,MATCH(DATE(BE$2,1,1),Emissions!$A$1:$LI$1),FALSE)</f>
        <v>38.886322239999998</v>
      </c>
      <c r="BF1224" s="325">
        <f>+VLOOKUP($E1224,Emissions!$1:$1048576,MATCH(DATE(BF$2,1,1),Emissions!$A$1:$LI$1),FALSE)</f>
        <v>39.553069409999999</v>
      </c>
      <c r="BG1224" s="325">
        <f>+VLOOKUP($E1224,Emissions!$1:$1048576,MATCH(DATE(BG$2,1,1),Emissions!$A$1:$LI$1),FALSE)</f>
        <v>40.231147800000002</v>
      </c>
      <c r="BH1224" s="325">
        <f>+VLOOKUP($E1224,Emissions!$1:$1048576,MATCH(DATE(BH$2,1,1),Emissions!$A$1:$LI$1),FALSE)</f>
        <v>40.920766229999998</v>
      </c>
      <c r="BI1224" s="325">
        <f>+VLOOKUP($E1224,Emissions!$1:$1048576,MATCH(DATE(BI$2,1,1),Emissions!$A$1:$LI$1),FALSE)</f>
        <v>41.622139570000002</v>
      </c>
    </row>
    <row r="1225" spans="1:61" ht="15" customHeight="1" x14ac:dyDescent="0.35">
      <c r="A1225" s="409"/>
      <c r="B1225" s="169"/>
      <c r="C1225" s="138" t="s">
        <v>606</v>
      </c>
      <c r="D1225" s="114"/>
      <c r="E1225" s="50" t="s">
        <v>3651</v>
      </c>
      <c r="F1225" s="359">
        <f>+VLOOKUP($E1225,Emissions!$1:$1048576,MATCH(DATE(F$2,1,1),Emissions!$A$1:$LI$1),FALSE)</f>
        <v>0</v>
      </c>
      <c r="G1225" s="359">
        <f>+VLOOKUP($E1225,Emissions!$1:$1048576,MATCH(DATE(G$2,1,1),Emissions!$A$1:$LI$1),FALSE)</f>
        <v>0</v>
      </c>
      <c r="H1225" s="359">
        <f>+VLOOKUP($E1225,Emissions!$1:$1048576,MATCH(DATE(H$2,1,1),Emissions!$A$1:$LI$1),FALSE)</f>
        <v>0</v>
      </c>
      <c r="I1225" s="359">
        <f>+VLOOKUP($E1225,Emissions!$1:$1048576,MATCH(DATE(I$2,1,1),Emissions!$A$1:$LI$1),FALSE)</f>
        <v>0</v>
      </c>
      <c r="J1225" s="359">
        <f>+VLOOKUP($E1225,Emissions!$1:$1048576,MATCH(DATE(J$2,1,1),Emissions!$A$1:$LI$1),FALSE)</f>
        <v>0</v>
      </c>
      <c r="K1225" s="359">
        <f>+VLOOKUP($E1225,Emissions!$1:$1048576,MATCH(DATE(K$2,1,1),Emissions!$A$1:$LI$1),FALSE)</f>
        <v>0</v>
      </c>
      <c r="L1225" s="359">
        <f>+VLOOKUP($E1225,Emissions!$1:$1048576,MATCH(DATE(L$2,1,1),Emissions!$A$1:$LI$1),FALSE)</f>
        <v>0</v>
      </c>
      <c r="M1225" s="359">
        <f>+VLOOKUP($E1225,Emissions!$1:$1048576,MATCH(DATE(M$2,1,1),Emissions!$A$1:$LI$1),FALSE)</f>
        <v>0</v>
      </c>
      <c r="N1225" s="359">
        <f>+VLOOKUP($E1225,Emissions!$1:$1048576,MATCH(DATE(N$2,1,1),Emissions!$A$1:$LI$1),FALSE)</f>
        <v>0</v>
      </c>
      <c r="O1225" s="359">
        <f>+VLOOKUP($E1225,Emissions!$1:$1048576,MATCH(DATE(O$2,1,1),Emissions!$A$1:$LI$1),FALSE)</f>
        <v>0</v>
      </c>
      <c r="P1225" s="359">
        <f>+VLOOKUP($E1225,Emissions!$1:$1048576,MATCH(DATE(P$2,1,1),Emissions!$A$1:$LI$1),FALSE)</f>
        <v>0</v>
      </c>
      <c r="Q1225" s="359">
        <f>+VLOOKUP($E1225,Emissions!$1:$1048576,MATCH(DATE(Q$2,1,1),Emissions!$A$1:$LI$1),FALSE)</f>
        <v>0</v>
      </c>
      <c r="R1225" s="359">
        <f>+VLOOKUP($E1225,Emissions!$1:$1048576,MATCH(DATE(R$2,1,1),Emissions!$A$1:$LI$1),FALSE)</f>
        <v>0</v>
      </c>
      <c r="S1225" s="359">
        <f>+VLOOKUP($E1225,Emissions!$1:$1048576,MATCH(DATE(S$2,1,1),Emissions!$A$1:$LI$1),FALSE)</f>
        <v>0</v>
      </c>
      <c r="T1225" s="359">
        <f>+VLOOKUP($E1225,Emissions!$1:$1048576,MATCH(DATE(T$2,1,1),Emissions!$A$1:$LI$1),FALSE)</f>
        <v>0</v>
      </c>
      <c r="U1225" s="359">
        <f>+VLOOKUP($E1225,Emissions!$1:$1048576,MATCH(DATE(U$2,1,1),Emissions!$A$1:$LI$1),FALSE)</f>
        <v>0</v>
      </c>
      <c r="V1225" s="359">
        <f>+VLOOKUP($E1225,Emissions!$1:$1048576,MATCH(DATE(V$2,1,1),Emissions!$A$1:$LI$1),FALSE)</f>
        <v>0</v>
      </c>
      <c r="W1225" s="359">
        <f>+VLOOKUP($E1225,Emissions!$1:$1048576,MATCH(DATE(W$2,1,1),Emissions!$A$1:$LI$1),FALSE)</f>
        <v>0</v>
      </c>
      <c r="X1225" s="359">
        <f>+VLOOKUP($E1225,Emissions!$1:$1048576,MATCH(DATE(X$2,1,1),Emissions!$A$1:$LI$1),FALSE)</f>
        <v>0</v>
      </c>
      <c r="Y1225" s="359">
        <f>+VLOOKUP($E1225,Emissions!$1:$1048576,MATCH(DATE(Y$2,1,1),Emissions!$A$1:$LI$1),FALSE)</f>
        <v>0</v>
      </c>
      <c r="Z1225" s="359">
        <f>+VLOOKUP($E1225,Emissions!$1:$1048576,MATCH(DATE(Z$2,1,1),Emissions!$A$1:$LI$1),FALSE)</f>
        <v>0</v>
      </c>
      <c r="AA1225" s="359">
        <f>+VLOOKUP($E1225,Emissions!$1:$1048576,MATCH(DATE(AA$2,1,1),Emissions!$A$1:$LI$1),FALSE)</f>
        <v>0</v>
      </c>
      <c r="AB1225" s="359">
        <f>+VLOOKUP($E1225,Emissions!$1:$1048576,MATCH(DATE(AB$2,1,1),Emissions!$A$1:$LI$1),FALSE)</f>
        <v>0</v>
      </c>
      <c r="AC1225" s="359">
        <f>+VLOOKUP($E1225,Emissions!$1:$1048576,MATCH(DATE(AC$2,1,1),Emissions!$A$1:$LI$1),FALSE)</f>
        <v>0</v>
      </c>
      <c r="AD1225" s="359">
        <f>+VLOOKUP($E1225,Emissions!$1:$1048576,MATCH(DATE(AD$2,1,1),Emissions!$A$1:$LI$1),FALSE)</f>
        <v>0</v>
      </c>
      <c r="AE1225" s="359">
        <f>+VLOOKUP($E1225,Emissions!$1:$1048576,MATCH(DATE(AE$2,1,1),Emissions!$A$1:$LI$1),FALSE)</f>
        <v>0</v>
      </c>
      <c r="AF1225" s="359">
        <f>+VLOOKUP($E1225,Emissions!$1:$1048576,MATCH(DATE(AF$2,1,1),Emissions!$A$1:$LI$1),FALSE)</f>
        <v>0</v>
      </c>
      <c r="AG1225" s="359">
        <f>+VLOOKUP($E1225,Emissions!$1:$1048576,MATCH(DATE(AG$2,1,1),Emissions!$A$1:$LI$1),FALSE)</f>
        <v>0</v>
      </c>
      <c r="AH1225" s="359">
        <f>+VLOOKUP($E1225,Emissions!$1:$1048576,MATCH(DATE(AH$2,1,1),Emissions!$A$1:$LI$1),FALSE)</f>
        <v>0</v>
      </c>
      <c r="AI1225" s="359">
        <f>+VLOOKUP($E1225,Emissions!$1:$1048576,MATCH(DATE(AI$2,1,1),Emissions!$A$1:$LI$1),FALSE)</f>
        <v>0</v>
      </c>
      <c r="AJ1225" s="359">
        <f>+VLOOKUP($E1225,Emissions!$1:$1048576,MATCH(DATE(AJ$2,1,1),Emissions!$A$1:$LI$1),FALSE)</f>
        <v>0</v>
      </c>
      <c r="AK1225" s="359">
        <f>+VLOOKUP($E1225,Emissions!$1:$1048576,MATCH(DATE(AK$2,1,1),Emissions!$A$1:$LI$1),FALSE)</f>
        <v>0</v>
      </c>
      <c r="AL1225" s="359">
        <f>+VLOOKUP($E1225,Emissions!$1:$1048576,MATCH(DATE(AL$2,1,1),Emissions!$A$1:$LI$1),FALSE)</f>
        <v>0</v>
      </c>
      <c r="AM1225" s="359">
        <f>+VLOOKUP($E1225,Emissions!$1:$1048576,MATCH(DATE(AM$2,1,1),Emissions!$A$1:$LI$1),FALSE)</f>
        <v>0</v>
      </c>
      <c r="AN1225" s="359">
        <f>+VLOOKUP($E1225,Emissions!$1:$1048576,MATCH(DATE(AN$2,1,1),Emissions!$A$1:$LI$1),FALSE)</f>
        <v>0</v>
      </c>
      <c r="AO1225" s="359">
        <f>+VLOOKUP($E1225,Emissions!$1:$1048576,MATCH(DATE(AO$2,1,1),Emissions!$A$1:$LI$1),FALSE)</f>
        <v>0</v>
      </c>
      <c r="AP1225" s="359">
        <f>+VLOOKUP($E1225,Emissions!$1:$1048576,MATCH(DATE(AP$2,1,1),Emissions!$A$1:$LI$1),FALSE)</f>
        <v>0</v>
      </c>
      <c r="AQ1225" s="359">
        <f>+VLOOKUP($E1225,Emissions!$1:$1048576,MATCH(DATE(AQ$2,1,1),Emissions!$A$1:$LI$1),FALSE)</f>
        <v>0</v>
      </c>
      <c r="AR1225" s="359">
        <f>+VLOOKUP($E1225,Emissions!$1:$1048576,MATCH(DATE(AR$2,1,1),Emissions!$A$1:$LI$1),FALSE)</f>
        <v>0</v>
      </c>
      <c r="AS1225" s="359">
        <f>+VLOOKUP($E1225,Emissions!$1:$1048576,MATCH(DATE(AS$2,1,1),Emissions!$A$1:$LI$1),FALSE)</f>
        <v>0</v>
      </c>
      <c r="AT1225" s="359">
        <f>+VLOOKUP($E1225,Emissions!$1:$1048576,MATCH(DATE(AT$2,1,1),Emissions!$A$1:$LI$1),FALSE)</f>
        <v>0</v>
      </c>
      <c r="AU1225" s="359">
        <f>+VLOOKUP($E1225,Emissions!$1:$1048576,MATCH(DATE(AU$2,1,1),Emissions!$A$1:$LI$1),FALSE)</f>
        <v>0</v>
      </c>
      <c r="AV1225" s="359">
        <f>+VLOOKUP($E1225,Emissions!$1:$1048576,MATCH(DATE(AV$2,1,1),Emissions!$A$1:$LI$1),FALSE)</f>
        <v>0</v>
      </c>
      <c r="AW1225" s="359">
        <f>+VLOOKUP($E1225,Emissions!$1:$1048576,MATCH(DATE(AW$2,1,1),Emissions!$A$1:$LI$1),FALSE)</f>
        <v>0</v>
      </c>
      <c r="AX1225" s="359">
        <f>+VLOOKUP($E1225,Emissions!$1:$1048576,MATCH(DATE(AX$2,1,1),Emissions!$A$1:$LI$1),FALSE)</f>
        <v>0</v>
      </c>
      <c r="AY1225" s="359">
        <f>+VLOOKUP($E1225,Emissions!$1:$1048576,MATCH(DATE(AY$2,1,1),Emissions!$A$1:$LI$1),FALSE)</f>
        <v>0</v>
      </c>
      <c r="AZ1225" s="359">
        <f>+VLOOKUP($E1225,Emissions!$1:$1048576,MATCH(DATE(AZ$2,1,1),Emissions!$A$1:$LI$1),FALSE)</f>
        <v>0</v>
      </c>
      <c r="BA1225" s="359">
        <f>+VLOOKUP($E1225,Emissions!$1:$1048576,MATCH(DATE(BA$2,1,1),Emissions!$A$1:$LI$1),FALSE)</f>
        <v>0</v>
      </c>
      <c r="BB1225" s="359">
        <f>+VLOOKUP($E1225,Emissions!$1:$1048576,MATCH(DATE(BB$2,1,1),Emissions!$A$1:$LI$1),FALSE)</f>
        <v>0</v>
      </c>
      <c r="BC1225" s="359">
        <f>+VLOOKUP($E1225,Emissions!$1:$1048576,MATCH(DATE(BC$2,1,1),Emissions!$A$1:$LI$1),FALSE)</f>
        <v>0</v>
      </c>
      <c r="BD1225" s="359">
        <f>+VLOOKUP($E1225,Emissions!$1:$1048576,MATCH(DATE(BD$2,1,1),Emissions!$A$1:$LI$1),FALSE)</f>
        <v>0</v>
      </c>
      <c r="BE1225" s="359">
        <f>+VLOOKUP($E1225,Emissions!$1:$1048576,MATCH(DATE(BE$2,1,1),Emissions!$A$1:$LI$1),FALSE)</f>
        <v>0</v>
      </c>
      <c r="BF1225" s="359">
        <f>+VLOOKUP($E1225,Emissions!$1:$1048576,MATCH(DATE(BF$2,1,1),Emissions!$A$1:$LI$1),FALSE)</f>
        <v>0</v>
      </c>
      <c r="BG1225" s="359">
        <f>+VLOOKUP($E1225,Emissions!$1:$1048576,MATCH(DATE(BG$2,1,1),Emissions!$A$1:$LI$1),FALSE)</f>
        <v>0</v>
      </c>
      <c r="BH1225" s="359">
        <f>+VLOOKUP($E1225,Emissions!$1:$1048576,MATCH(DATE(BH$2,1,1),Emissions!$A$1:$LI$1),FALSE)</f>
        <v>0</v>
      </c>
      <c r="BI1225" s="359">
        <f>+VLOOKUP($E1225,Emissions!$1:$1048576,MATCH(DATE(BI$2,1,1),Emissions!$A$1:$LI$1),FALSE)</f>
        <v>0</v>
      </c>
    </row>
    <row r="1226" spans="1:61" ht="15" customHeight="1" x14ac:dyDescent="0.35">
      <c r="A1226" s="409"/>
      <c r="B1226" s="169"/>
      <c r="C1226" s="138" t="s">
        <v>607</v>
      </c>
      <c r="D1226" s="114"/>
      <c r="E1226" s="50" t="s">
        <v>3652</v>
      </c>
      <c r="F1226" s="359">
        <f>+VLOOKUP($E1226,Emissions!$1:$1048576,MATCH(DATE(F$2,1,1),Emissions!$A$1:$LI$1),FALSE)</f>
        <v>17.040556850000002</v>
      </c>
      <c r="G1226" s="359">
        <f>+VLOOKUP($E1226,Emissions!$1:$1048576,MATCH(DATE(G$2,1,1),Emissions!$A$1:$LI$1),FALSE)</f>
        <v>17.290102009999998</v>
      </c>
      <c r="H1226" s="359">
        <f>+VLOOKUP($E1226,Emissions!$1:$1048576,MATCH(DATE(H$2,1,1),Emissions!$A$1:$LI$1),FALSE)</f>
        <v>17.56025361</v>
      </c>
      <c r="I1226" s="359">
        <f>+VLOOKUP($E1226,Emissions!$1:$1048576,MATCH(DATE(I$2,1,1),Emissions!$A$1:$LI$1),FALSE)</f>
        <v>17.83977995</v>
      </c>
      <c r="J1226" s="359">
        <f>+VLOOKUP($E1226,Emissions!$1:$1048576,MATCH(DATE(J$2,1,1),Emissions!$A$1:$LI$1),FALSE)</f>
        <v>18.12737688</v>
      </c>
      <c r="K1226" s="359">
        <f>+VLOOKUP($E1226,Emissions!$1:$1048576,MATCH(DATE(K$2,1,1),Emissions!$A$1:$LI$1),FALSE)</f>
        <v>18.422585779999999</v>
      </c>
      <c r="L1226" s="359">
        <f>+VLOOKUP($E1226,Emissions!$1:$1048576,MATCH(DATE(L$2,1,1),Emissions!$A$1:$LI$1),FALSE)</f>
        <v>18.71015409</v>
      </c>
      <c r="M1226" s="359">
        <f>+VLOOKUP($E1226,Emissions!$1:$1048576,MATCH(DATE(M$2,1,1),Emissions!$A$1:$LI$1),FALSE)</f>
        <v>19.001380229999999</v>
      </c>
      <c r="N1226" s="359">
        <f>+VLOOKUP($E1226,Emissions!$1:$1048576,MATCH(DATE(N$2,1,1),Emissions!$A$1:$LI$1),FALSE)</f>
        <v>19.297554430000002</v>
      </c>
      <c r="O1226" s="359">
        <f>+VLOOKUP($E1226,Emissions!$1:$1048576,MATCH(DATE(O$2,1,1),Emissions!$A$1:$LI$1),FALSE)</f>
        <v>19.598724990000001</v>
      </c>
      <c r="P1226" s="359">
        <f>+VLOOKUP($E1226,Emissions!$1:$1048576,MATCH(DATE(P$2,1,1),Emissions!$A$1:$LI$1),FALSE)</f>
        <v>19.930667830000001</v>
      </c>
      <c r="Q1226" s="359">
        <f>+VLOOKUP($E1226,Emissions!$1:$1048576,MATCH(DATE(Q$2,1,1),Emissions!$A$1:$LI$1),FALSE)</f>
        <v>20.246662879999999</v>
      </c>
      <c r="R1226" s="359">
        <f>+VLOOKUP($E1226,Emissions!$1:$1048576,MATCH(DATE(R$2,1,1),Emissions!$A$1:$LI$1),FALSE)</f>
        <v>20.564515119999999</v>
      </c>
      <c r="S1226" s="359">
        <f>+VLOOKUP($E1226,Emissions!$1:$1048576,MATCH(DATE(S$2,1,1),Emissions!$A$1:$LI$1),FALSE)</f>
        <v>20.886484280000001</v>
      </c>
      <c r="T1226" s="359">
        <f>+VLOOKUP($E1226,Emissions!$1:$1048576,MATCH(DATE(T$2,1,1),Emissions!$A$1:$LI$1),FALSE)</f>
        <v>21.212875619999998</v>
      </c>
      <c r="U1226" s="359">
        <f>+VLOOKUP($E1226,Emissions!$1:$1048576,MATCH(DATE(U$2,1,1),Emissions!$A$1:$LI$1),FALSE)</f>
        <v>21.543777970000001</v>
      </c>
      <c r="V1226" s="359">
        <f>+VLOOKUP($E1226,Emissions!$1:$1048576,MATCH(DATE(V$2,1,1),Emissions!$A$1:$LI$1),FALSE)</f>
        <v>21.879282140000001</v>
      </c>
      <c r="W1226" s="359">
        <f>+VLOOKUP($E1226,Emissions!$1:$1048576,MATCH(DATE(W$2,1,1),Emissions!$A$1:$LI$1),FALSE)</f>
        <v>22.219497950000001</v>
      </c>
      <c r="X1226" s="359">
        <f>+VLOOKUP($E1226,Emissions!$1:$1048576,MATCH(DATE(X$2,1,1),Emissions!$A$1:$LI$1),FALSE)</f>
        <v>22.56454634</v>
      </c>
      <c r="Y1226" s="359">
        <f>+VLOOKUP($E1226,Emissions!$1:$1048576,MATCH(DATE(Y$2,1,1),Emissions!$A$1:$LI$1),FALSE)</f>
        <v>22.91455135</v>
      </c>
      <c r="Z1226" s="359">
        <f>+VLOOKUP($E1226,Emissions!$1:$1048576,MATCH(DATE(Z$2,1,1),Emissions!$A$1:$LI$1),FALSE)</f>
        <v>23.250352670000002</v>
      </c>
      <c r="AA1226" s="359">
        <f>+VLOOKUP($E1226,Emissions!$1:$1048576,MATCH(DATE(AA$2,1,1),Emissions!$A$1:$LI$1),FALSE)</f>
        <v>23.606856749999999</v>
      </c>
      <c r="AB1226" s="359">
        <f>+VLOOKUP($E1226,Emissions!$1:$1048576,MATCH(DATE(AB$2,1,1),Emissions!$A$1:$LI$1),FALSE)</f>
        <v>23.970868679999999</v>
      </c>
      <c r="AC1226" s="359">
        <f>+VLOOKUP($E1226,Emissions!$1:$1048576,MATCH(DATE(AC$2,1,1),Emissions!$A$1:$LI$1),FALSE)</f>
        <v>24.34080337</v>
      </c>
      <c r="AD1226" s="359">
        <f>+VLOOKUP($E1226,Emissions!$1:$1048576,MATCH(DATE(AD$2,1,1),Emissions!$A$1:$LI$1),FALSE)</f>
        <v>24.716540999999999</v>
      </c>
      <c r="AE1226" s="359">
        <f>+VLOOKUP($E1226,Emissions!$1:$1048576,MATCH(DATE(AE$2,1,1),Emissions!$A$1:$LI$1),FALSE)</f>
        <v>25.042270370000001</v>
      </c>
      <c r="AF1226" s="359">
        <f>+VLOOKUP($E1226,Emissions!$1:$1048576,MATCH(DATE(AF$2,1,1),Emissions!$A$1:$LI$1),FALSE)</f>
        <v>25.392293949999999</v>
      </c>
      <c r="AG1226" s="359">
        <f>+VLOOKUP($E1226,Emissions!$1:$1048576,MATCH(DATE(AG$2,1,1),Emissions!$A$1:$LI$1),FALSE)</f>
        <v>25.749078610000002</v>
      </c>
      <c r="AH1226" s="359">
        <f>+VLOOKUP($E1226,Emissions!$1:$1048576,MATCH(DATE(AH$2,1,1),Emissions!$A$1:$LI$1),FALSE)</f>
        <v>26.11071724</v>
      </c>
      <c r="AI1226" s="359">
        <f>+VLOOKUP($E1226,Emissions!$1:$1048576,MATCH(DATE(AI$2,1,1),Emissions!$A$1:$LI$1),FALSE)</f>
        <v>26.47725986</v>
      </c>
      <c r="AJ1226" s="359">
        <f>+VLOOKUP($E1226,Emissions!$1:$1048576,MATCH(DATE(AJ$2,1,1),Emissions!$A$1:$LI$1),FALSE)</f>
        <v>26.848956319999999</v>
      </c>
      <c r="AK1226" s="359">
        <f>+VLOOKUP($E1226,Emissions!$1:$1048576,MATCH(DATE(AK$2,1,1),Emissions!$A$1:$LI$1),FALSE)</f>
        <v>27.226022830000002</v>
      </c>
      <c r="AL1226" s="359">
        <f>+VLOOKUP($E1226,Emissions!$1:$1048576,MATCH(DATE(AL$2,1,1),Emissions!$A$1:$LI$1),FALSE)</f>
        <v>27.608618480000001</v>
      </c>
      <c r="AM1226" s="359">
        <f>+VLOOKUP($E1226,Emissions!$1:$1048576,MATCH(DATE(AM$2,1,1),Emissions!$A$1:$LI$1),FALSE)</f>
        <v>27.996855180000001</v>
      </c>
      <c r="AN1226" s="359">
        <f>+VLOOKUP($E1226,Emissions!$1:$1048576,MATCH(DATE(AN$2,1,1),Emissions!$A$1:$LI$1),FALSE)</f>
        <v>28.390812629999999</v>
      </c>
      <c r="AO1226" s="359">
        <f>+VLOOKUP($E1226,Emissions!$1:$1048576,MATCH(DATE(AO$2,1,1),Emissions!$A$1:$LI$1),FALSE)</f>
        <v>28.79055163</v>
      </c>
      <c r="AP1226" s="359">
        <f>+VLOOKUP($E1226,Emissions!$1:$1048576,MATCH(DATE(AP$2,1,1),Emissions!$A$1:$LI$1),FALSE)</f>
        <v>29.182536320000001</v>
      </c>
      <c r="AQ1226" s="359">
        <f>+VLOOKUP($E1226,Emissions!$1:$1048576,MATCH(DATE(AQ$2,1,1),Emissions!$A$1:$LI$1),FALSE)</f>
        <v>29.577582419999999</v>
      </c>
      <c r="AR1226" s="359">
        <f>+VLOOKUP($E1226,Emissions!$1:$1048576,MATCH(DATE(AR$2,1,1),Emissions!$A$1:$LI$1),FALSE)</f>
        <v>29.977254469999998</v>
      </c>
      <c r="AS1226" s="359">
        <f>+VLOOKUP($E1226,Emissions!$1:$1048576,MATCH(DATE(AS$2,1,1),Emissions!$A$1:$LI$1),FALSE)</f>
        <v>30.381943509999999</v>
      </c>
      <c r="AT1226" s="359">
        <f>+VLOOKUP($E1226,Emissions!$1:$1048576,MATCH(DATE(AT$2,1,1),Emissions!$A$1:$LI$1),FALSE)</f>
        <v>30.791886550000001</v>
      </c>
      <c r="AU1226" s="359">
        <f>+VLOOKUP($E1226,Emissions!$1:$1048576,MATCH(DATE(AU$2,1,1),Emissions!$A$1:$LI$1),FALSE)</f>
        <v>31.207286750000002</v>
      </c>
      <c r="AV1226" s="359">
        <f>+VLOOKUP($E1226,Emissions!$1:$1048576,MATCH(DATE(AV$2,1,1),Emissions!$A$1:$LI$1),FALSE)</f>
        <v>31.628321069999998</v>
      </c>
      <c r="AW1226" s="359">
        <f>+VLOOKUP($E1226,Emissions!$1:$1048576,MATCH(DATE(AW$2,1,1),Emissions!$A$1:$LI$1),FALSE)</f>
        <v>32.055138839999998</v>
      </c>
      <c r="AX1226" s="359">
        <f>+VLOOKUP($E1226,Emissions!$1:$1048576,MATCH(DATE(AX$2,1,1),Emissions!$A$1:$LI$1),FALSE)</f>
        <v>32.48786363</v>
      </c>
      <c r="AY1226" s="359">
        <f>+VLOOKUP($E1226,Emissions!$1:$1048576,MATCH(DATE(AY$2,1,1),Emissions!$A$1:$LI$1),FALSE)</f>
        <v>32.926598439999999</v>
      </c>
      <c r="AZ1226" s="359">
        <f>+VLOOKUP($E1226,Emissions!$1:$1048576,MATCH(DATE(AZ$2,1,1),Emissions!$A$1:$LI$1),FALSE)</f>
        <v>33.372667679999999</v>
      </c>
      <c r="BA1226" s="359">
        <f>+VLOOKUP($E1226,Emissions!$1:$1048576,MATCH(DATE(BA$2,1,1),Emissions!$A$1:$LI$1),FALSE)</f>
        <v>33.82517816</v>
      </c>
      <c r="BB1226" s="359">
        <f>+VLOOKUP($E1226,Emissions!$1:$1048576,MATCH(DATE(BB$2,1,1),Emissions!$A$1:$LI$1),FALSE)</f>
        <v>34.284071750000003</v>
      </c>
      <c r="BC1226" s="359">
        <f>+VLOOKUP($E1226,Emissions!$1:$1048576,MATCH(DATE(BC$2,1,1),Emissions!$A$1:$LI$1),FALSE)</f>
        <v>34.749382679999997</v>
      </c>
      <c r="BD1226" s="359">
        <f>+VLOOKUP($E1226,Emissions!$1:$1048576,MATCH(DATE(BD$2,1,1),Emissions!$A$1:$LI$1),FALSE)</f>
        <v>35.221159149999998</v>
      </c>
      <c r="BE1226" s="359">
        <f>+VLOOKUP($E1226,Emissions!$1:$1048576,MATCH(DATE(BE$2,1,1),Emissions!$A$1:$LI$1),FALSE)</f>
        <v>38.886322239999998</v>
      </c>
      <c r="BF1226" s="359">
        <f>+VLOOKUP($E1226,Emissions!$1:$1048576,MATCH(DATE(BF$2,1,1),Emissions!$A$1:$LI$1),FALSE)</f>
        <v>39.553069409999999</v>
      </c>
      <c r="BG1226" s="359">
        <f>+VLOOKUP($E1226,Emissions!$1:$1048576,MATCH(DATE(BG$2,1,1),Emissions!$A$1:$LI$1),FALSE)</f>
        <v>40.231147800000002</v>
      </c>
      <c r="BH1226" s="359">
        <f>+VLOOKUP($E1226,Emissions!$1:$1048576,MATCH(DATE(BH$2,1,1),Emissions!$A$1:$LI$1),FALSE)</f>
        <v>40.920766229999998</v>
      </c>
      <c r="BI1226" s="359">
        <f>+VLOOKUP($E1226,Emissions!$1:$1048576,MATCH(DATE(BI$2,1,1),Emissions!$A$1:$LI$1),FALSE)</f>
        <v>41.622139570000002</v>
      </c>
    </row>
    <row r="1227" spans="1:61" s="92" customFormat="1" ht="15" customHeight="1" x14ac:dyDescent="0.35">
      <c r="A1227" s="409"/>
      <c r="B1227" s="169"/>
      <c r="C1227" s="137" t="s">
        <v>3336</v>
      </c>
      <c r="D1227" s="147"/>
      <c r="E1227" s="136" t="s">
        <v>3653</v>
      </c>
      <c r="F1227" s="325">
        <f>+VLOOKUP($E1227,Emissions!$1:$1048576,MATCH(DATE(F$2,1,1),Emissions!$A$1:$LI$1),FALSE)</f>
        <v>0</v>
      </c>
      <c r="G1227" s="325">
        <f>+VLOOKUP($E1227,Emissions!$1:$1048576,MATCH(DATE(G$2,1,1),Emissions!$A$1:$LI$1),FALSE)</f>
        <v>0</v>
      </c>
      <c r="H1227" s="325">
        <f>+VLOOKUP($E1227,Emissions!$1:$1048576,MATCH(DATE(H$2,1,1),Emissions!$A$1:$LI$1),FALSE)</f>
        <v>0</v>
      </c>
      <c r="I1227" s="325">
        <f>+VLOOKUP($E1227,Emissions!$1:$1048576,MATCH(DATE(I$2,1,1),Emissions!$A$1:$LI$1),FALSE)</f>
        <v>0</v>
      </c>
      <c r="J1227" s="325">
        <f>+VLOOKUP($E1227,Emissions!$1:$1048576,MATCH(DATE(J$2,1,1),Emissions!$A$1:$LI$1),FALSE)</f>
        <v>0</v>
      </c>
      <c r="K1227" s="325">
        <f>+VLOOKUP($E1227,Emissions!$1:$1048576,MATCH(DATE(K$2,1,1),Emissions!$A$1:$LI$1),FALSE)</f>
        <v>0</v>
      </c>
      <c r="L1227" s="325">
        <f>+VLOOKUP($E1227,Emissions!$1:$1048576,MATCH(DATE(L$2,1,1),Emissions!$A$1:$LI$1),FALSE)</f>
        <v>0</v>
      </c>
      <c r="M1227" s="325">
        <f>+VLOOKUP($E1227,Emissions!$1:$1048576,MATCH(DATE(M$2,1,1),Emissions!$A$1:$LI$1),FALSE)</f>
        <v>0</v>
      </c>
      <c r="N1227" s="325">
        <f>+VLOOKUP($E1227,Emissions!$1:$1048576,MATCH(DATE(N$2,1,1),Emissions!$A$1:$LI$1),FALSE)</f>
        <v>0</v>
      </c>
      <c r="O1227" s="325">
        <f>+VLOOKUP($E1227,Emissions!$1:$1048576,MATCH(DATE(O$2,1,1),Emissions!$A$1:$LI$1),FALSE)</f>
        <v>0</v>
      </c>
      <c r="P1227" s="325">
        <f>+VLOOKUP($E1227,Emissions!$1:$1048576,MATCH(DATE(P$2,1,1),Emissions!$A$1:$LI$1),FALSE)</f>
        <v>0</v>
      </c>
      <c r="Q1227" s="325">
        <f>+VLOOKUP($E1227,Emissions!$1:$1048576,MATCH(DATE(Q$2,1,1),Emissions!$A$1:$LI$1),FALSE)</f>
        <v>0</v>
      </c>
      <c r="R1227" s="325">
        <f>+VLOOKUP($E1227,Emissions!$1:$1048576,MATCH(DATE(R$2,1,1),Emissions!$A$1:$LI$1),FALSE)</f>
        <v>0</v>
      </c>
      <c r="S1227" s="325">
        <f>+VLOOKUP($E1227,Emissions!$1:$1048576,MATCH(DATE(S$2,1,1),Emissions!$A$1:$LI$1),FALSE)</f>
        <v>0</v>
      </c>
      <c r="T1227" s="325">
        <f>+VLOOKUP($E1227,Emissions!$1:$1048576,MATCH(DATE(T$2,1,1),Emissions!$A$1:$LI$1),FALSE)</f>
        <v>0</v>
      </c>
      <c r="U1227" s="325">
        <f>+VLOOKUP($E1227,Emissions!$1:$1048576,MATCH(DATE(U$2,1,1),Emissions!$A$1:$LI$1),FALSE)</f>
        <v>0</v>
      </c>
      <c r="V1227" s="325">
        <f>+VLOOKUP($E1227,Emissions!$1:$1048576,MATCH(DATE(V$2,1,1),Emissions!$A$1:$LI$1),FALSE)</f>
        <v>0</v>
      </c>
      <c r="W1227" s="325">
        <f>+VLOOKUP($E1227,Emissions!$1:$1048576,MATCH(DATE(W$2,1,1),Emissions!$A$1:$LI$1),FALSE)</f>
        <v>0</v>
      </c>
      <c r="X1227" s="325">
        <f>+VLOOKUP($E1227,Emissions!$1:$1048576,MATCH(DATE(X$2,1,1),Emissions!$A$1:$LI$1),FALSE)</f>
        <v>0</v>
      </c>
      <c r="Y1227" s="325">
        <f>+VLOOKUP($E1227,Emissions!$1:$1048576,MATCH(DATE(Y$2,1,1),Emissions!$A$1:$LI$1),FALSE)</f>
        <v>0</v>
      </c>
      <c r="Z1227" s="325">
        <f>+VLOOKUP($E1227,Emissions!$1:$1048576,MATCH(DATE(Z$2,1,1),Emissions!$A$1:$LI$1),FALSE)</f>
        <v>0</v>
      </c>
      <c r="AA1227" s="325">
        <f>+VLOOKUP($E1227,Emissions!$1:$1048576,MATCH(DATE(AA$2,1,1),Emissions!$A$1:$LI$1),FALSE)</f>
        <v>0</v>
      </c>
      <c r="AB1227" s="325">
        <f>+VLOOKUP($E1227,Emissions!$1:$1048576,MATCH(DATE(AB$2,1,1),Emissions!$A$1:$LI$1),FALSE)</f>
        <v>0</v>
      </c>
      <c r="AC1227" s="325">
        <f>+VLOOKUP($E1227,Emissions!$1:$1048576,MATCH(DATE(AC$2,1,1),Emissions!$A$1:$LI$1),FALSE)</f>
        <v>0</v>
      </c>
      <c r="AD1227" s="325">
        <f>+VLOOKUP($E1227,Emissions!$1:$1048576,MATCH(DATE(AD$2,1,1),Emissions!$A$1:$LI$1),FALSE)</f>
        <v>0</v>
      </c>
      <c r="AE1227" s="325">
        <f>+VLOOKUP($E1227,Emissions!$1:$1048576,MATCH(DATE(AE$2,1,1),Emissions!$A$1:$LI$1),FALSE)</f>
        <v>0</v>
      </c>
      <c r="AF1227" s="325">
        <f>+VLOOKUP($E1227,Emissions!$1:$1048576,MATCH(DATE(AF$2,1,1),Emissions!$A$1:$LI$1),FALSE)</f>
        <v>0</v>
      </c>
      <c r="AG1227" s="325">
        <f>+VLOOKUP($E1227,Emissions!$1:$1048576,MATCH(DATE(AG$2,1,1),Emissions!$A$1:$LI$1),FALSE)</f>
        <v>0</v>
      </c>
      <c r="AH1227" s="325">
        <f>+VLOOKUP($E1227,Emissions!$1:$1048576,MATCH(DATE(AH$2,1,1),Emissions!$A$1:$LI$1),FALSE)</f>
        <v>0</v>
      </c>
      <c r="AI1227" s="325">
        <f>+VLOOKUP($E1227,Emissions!$1:$1048576,MATCH(DATE(AI$2,1,1),Emissions!$A$1:$LI$1),FALSE)</f>
        <v>0</v>
      </c>
      <c r="AJ1227" s="325">
        <f>+VLOOKUP($E1227,Emissions!$1:$1048576,MATCH(DATE(AJ$2,1,1),Emissions!$A$1:$LI$1),FALSE)</f>
        <v>0</v>
      </c>
      <c r="AK1227" s="325">
        <f>+VLOOKUP($E1227,Emissions!$1:$1048576,MATCH(DATE(AK$2,1,1),Emissions!$A$1:$LI$1),FALSE)</f>
        <v>0</v>
      </c>
      <c r="AL1227" s="325">
        <f>+VLOOKUP($E1227,Emissions!$1:$1048576,MATCH(DATE(AL$2,1,1),Emissions!$A$1:$LI$1),FALSE)</f>
        <v>0</v>
      </c>
      <c r="AM1227" s="325">
        <f>+VLOOKUP($E1227,Emissions!$1:$1048576,MATCH(DATE(AM$2,1,1),Emissions!$A$1:$LI$1),FALSE)</f>
        <v>0</v>
      </c>
      <c r="AN1227" s="325">
        <f>+VLOOKUP($E1227,Emissions!$1:$1048576,MATCH(DATE(AN$2,1,1),Emissions!$A$1:$LI$1),FALSE)</f>
        <v>0</v>
      </c>
      <c r="AO1227" s="325">
        <f>+VLOOKUP($E1227,Emissions!$1:$1048576,MATCH(DATE(AO$2,1,1),Emissions!$A$1:$LI$1),FALSE)</f>
        <v>0</v>
      </c>
      <c r="AP1227" s="325">
        <f>+VLOOKUP($E1227,Emissions!$1:$1048576,MATCH(DATE(AP$2,1,1),Emissions!$A$1:$LI$1),FALSE)</f>
        <v>0</v>
      </c>
      <c r="AQ1227" s="325">
        <f>+VLOOKUP($E1227,Emissions!$1:$1048576,MATCH(DATE(AQ$2,1,1),Emissions!$A$1:$LI$1),FALSE)</f>
        <v>0</v>
      </c>
      <c r="AR1227" s="325">
        <f>+VLOOKUP($E1227,Emissions!$1:$1048576,MATCH(DATE(AR$2,1,1),Emissions!$A$1:$LI$1),FALSE)</f>
        <v>0</v>
      </c>
      <c r="AS1227" s="325">
        <f>+VLOOKUP($E1227,Emissions!$1:$1048576,MATCH(DATE(AS$2,1,1),Emissions!$A$1:$LI$1),FALSE)</f>
        <v>0</v>
      </c>
      <c r="AT1227" s="325">
        <f>+VLOOKUP($E1227,Emissions!$1:$1048576,MATCH(DATE(AT$2,1,1),Emissions!$A$1:$LI$1),FALSE)</f>
        <v>0</v>
      </c>
      <c r="AU1227" s="325">
        <f>+VLOOKUP($E1227,Emissions!$1:$1048576,MATCH(DATE(AU$2,1,1),Emissions!$A$1:$LI$1),FALSE)</f>
        <v>0</v>
      </c>
      <c r="AV1227" s="325">
        <f>+VLOOKUP($E1227,Emissions!$1:$1048576,MATCH(DATE(AV$2,1,1),Emissions!$A$1:$LI$1),FALSE)</f>
        <v>0</v>
      </c>
      <c r="AW1227" s="325">
        <f>+VLOOKUP($E1227,Emissions!$1:$1048576,MATCH(DATE(AW$2,1,1),Emissions!$A$1:$LI$1),FALSE)</f>
        <v>0</v>
      </c>
      <c r="AX1227" s="325">
        <f>+VLOOKUP($E1227,Emissions!$1:$1048576,MATCH(DATE(AX$2,1,1),Emissions!$A$1:$LI$1),FALSE)</f>
        <v>0</v>
      </c>
      <c r="AY1227" s="325">
        <f>+VLOOKUP($E1227,Emissions!$1:$1048576,MATCH(DATE(AY$2,1,1),Emissions!$A$1:$LI$1),FALSE)</f>
        <v>0</v>
      </c>
      <c r="AZ1227" s="325">
        <f>+VLOOKUP($E1227,Emissions!$1:$1048576,MATCH(DATE(AZ$2,1,1),Emissions!$A$1:$LI$1),FALSE)</f>
        <v>0</v>
      </c>
      <c r="BA1227" s="325">
        <f>+VLOOKUP($E1227,Emissions!$1:$1048576,MATCH(DATE(BA$2,1,1),Emissions!$A$1:$LI$1),FALSE)</f>
        <v>0</v>
      </c>
      <c r="BB1227" s="325">
        <f>+VLOOKUP($E1227,Emissions!$1:$1048576,MATCH(DATE(BB$2,1,1),Emissions!$A$1:$LI$1),FALSE)</f>
        <v>0</v>
      </c>
      <c r="BC1227" s="325">
        <f>+VLOOKUP($E1227,Emissions!$1:$1048576,MATCH(DATE(BC$2,1,1),Emissions!$A$1:$LI$1),FALSE)</f>
        <v>0</v>
      </c>
      <c r="BD1227" s="325">
        <f>+VLOOKUP($E1227,Emissions!$1:$1048576,MATCH(DATE(BD$2,1,1),Emissions!$A$1:$LI$1),FALSE)</f>
        <v>0</v>
      </c>
      <c r="BE1227" s="325">
        <f>+VLOOKUP($E1227,Emissions!$1:$1048576,MATCH(DATE(BE$2,1,1),Emissions!$A$1:$LI$1),FALSE)</f>
        <v>0</v>
      </c>
      <c r="BF1227" s="325">
        <f>+VLOOKUP($E1227,Emissions!$1:$1048576,MATCH(DATE(BF$2,1,1),Emissions!$A$1:$LI$1),FALSE)</f>
        <v>0</v>
      </c>
      <c r="BG1227" s="325">
        <f>+VLOOKUP($E1227,Emissions!$1:$1048576,MATCH(DATE(BG$2,1,1),Emissions!$A$1:$LI$1),FALSE)</f>
        <v>0</v>
      </c>
      <c r="BH1227" s="325">
        <f>+VLOOKUP($E1227,Emissions!$1:$1048576,MATCH(DATE(BH$2,1,1),Emissions!$A$1:$LI$1),FALSE)</f>
        <v>0</v>
      </c>
      <c r="BI1227" s="325">
        <f>+VLOOKUP($E1227,Emissions!$1:$1048576,MATCH(DATE(BI$2,1,1),Emissions!$A$1:$LI$1),FALSE)</f>
        <v>0</v>
      </c>
    </row>
    <row r="1228" spans="1:61" ht="15" customHeight="1" x14ac:dyDescent="0.35">
      <c r="A1228" s="409"/>
      <c r="B1228" s="169"/>
      <c r="C1228" s="138" t="s">
        <v>455</v>
      </c>
      <c r="D1228" s="114"/>
      <c r="E1228" s="50" t="s">
        <v>3654</v>
      </c>
      <c r="F1228" s="359">
        <f>+VLOOKUP($E1228,Emissions!$1:$1048576,MATCH(DATE(F$2,1,1),Emissions!$A$1:$LI$1),FALSE)</f>
        <v>0</v>
      </c>
      <c r="G1228" s="359">
        <f>+VLOOKUP($E1228,Emissions!$1:$1048576,MATCH(DATE(G$2,1,1),Emissions!$A$1:$LI$1),FALSE)</f>
        <v>0</v>
      </c>
      <c r="H1228" s="359">
        <f>+VLOOKUP($E1228,Emissions!$1:$1048576,MATCH(DATE(H$2,1,1),Emissions!$A$1:$LI$1),FALSE)</f>
        <v>0</v>
      </c>
      <c r="I1228" s="359">
        <f>+VLOOKUP($E1228,Emissions!$1:$1048576,MATCH(DATE(I$2,1,1),Emissions!$A$1:$LI$1),FALSE)</f>
        <v>0</v>
      </c>
      <c r="J1228" s="359">
        <f>+VLOOKUP($E1228,Emissions!$1:$1048576,MATCH(DATE(J$2,1,1),Emissions!$A$1:$LI$1),FALSE)</f>
        <v>0</v>
      </c>
      <c r="K1228" s="359">
        <f>+VLOOKUP($E1228,Emissions!$1:$1048576,MATCH(DATE(K$2,1,1),Emissions!$A$1:$LI$1),FALSE)</f>
        <v>0</v>
      </c>
      <c r="L1228" s="359">
        <f>+VLOOKUP($E1228,Emissions!$1:$1048576,MATCH(DATE(L$2,1,1),Emissions!$A$1:$LI$1),FALSE)</f>
        <v>0</v>
      </c>
      <c r="M1228" s="359">
        <f>+VLOOKUP($E1228,Emissions!$1:$1048576,MATCH(DATE(M$2,1,1),Emissions!$A$1:$LI$1),FALSE)</f>
        <v>0</v>
      </c>
      <c r="N1228" s="359">
        <f>+VLOOKUP($E1228,Emissions!$1:$1048576,MATCH(DATE(N$2,1,1),Emissions!$A$1:$LI$1),FALSE)</f>
        <v>0</v>
      </c>
      <c r="O1228" s="359">
        <f>+VLOOKUP($E1228,Emissions!$1:$1048576,MATCH(DATE(O$2,1,1),Emissions!$A$1:$LI$1),FALSE)</f>
        <v>0</v>
      </c>
      <c r="P1228" s="359">
        <f>+VLOOKUP($E1228,Emissions!$1:$1048576,MATCH(DATE(P$2,1,1),Emissions!$A$1:$LI$1),FALSE)</f>
        <v>0</v>
      </c>
      <c r="Q1228" s="359">
        <f>+VLOOKUP($E1228,Emissions!$1:$1048576,MATCH(DATE(Q$2,1,1),Emissions!$A$1:$LI$1),FALSE)</f>
        <v>0</v>
      </c>
      <c r="R1228" s="359">
        <f>+VLOOKUP($E1228,Emissions!$1:$1048576,MATCH(DATE(R$2,1,1),Emissions!$A$1:$LI$1),FALSE)</f>
        <v>0</v>
      </c>
      <c r="S1228" s="359">
        <f>+VLOOKUP($E1228,Emissions!$1:$1048576,MATCH(DATE(S$2,1,1),Emissions!$A$1:$LI$1),FALSE)</f>
        <v>0</v>
      </c>
      <c r="T1228" s="359">
        <f>+VLOOKUP($E1228,Emissions!$1:$1048576,MATCH(DATE(T$2,1,1),Emissions!$A$1:$LI$1),FALSE)</f>
        <v>0</v>
      </c>
      <c r="U1228" s="359">
        <f>+VLOOKUP($E1228,Emissions!$1:$1048576,MATCH(DATE(U$2,1,1),Emissions!$A$1:$LI$1),FALSE)</f>
        <v>0</v>
      </c>
      <c r="V1228" s="359">
        <f>+VLOOKUP($E1228,Emissions!$1:$1048576,MATCH(DATE(V$2,1,1),Emissions!$A$1:$LI$1),FALSE)</f>
        <v>0</v>
      </c>
      <c r="W1228" s="359">
        <f>+VLOOKUP($E1228,Emissions!$1:$1048576,MATCH(DATE(W$2,1,1),Emissions!$A$1:$LI$1),FALSE)</f>
        <v>0</v>
      </c>
      <c r="X1228" s="359">
        <f>+VLOOKUP($E1228,Emissions!$1:$1048576,MATCH(DATE(X$2,1,1),Emissions!$A$1:$LI$1),FALSE)</f>
        <v>0</v>
      </c>
      <c r="Y1228" s="359">
        <f>+VLOOKUP($E1228,Emissions!$1:$1048576,MATCH(DATE(Y$2,1,1),Emissions!$A$1:$LI$1),FALSE)</f>
        <v>0</v>
      </c>
      <c r="Z1228" s="359">
        <f>+VLOOKUP($E1228,Emissions!$1:$1048576,MATCH(DATE(Z$2,1,1),Emissions!$A$1:$LI$1),FALSE)</f>
        <v>0</v>
      </c>
      <c r="AA1228" s="359">
        <f>+VLOOKUP($E1228,Emissions!$1:$1048576,MATCH(DATE(AA$2,1,1),Emissions!$A$1:$LI$1),FALSE)</f>
        <v>0</v>
      </c>
      <c r="AB1228" s="359">
        <f>+VLOOKUP($E1228,Emissions!$1:$1048576,MATCH(DATE(AB$2,1,1),Emissions!$A$1:$LI$1),FALSE)</f>
        <v>0</v>
      </c>
      <c r="AC1228" s="359">
        <f>+VLOOKUP($E1228,Emissions!$1:$1048576,MATCH(DATE(AC$2,1,1),Emissions!$A$1:$LI$1),FALSE)</f>
        <v>0</v>
      </c>
      <c r="AD1228" s="359">
        <f>+VLOOKUP($E1228,Emissions!$1:$1048576,MATCH(DATE(AD$2,1,1),Emissions!$A$1:$LI$1),FALSE)</f>
        <v>0</v>
      </c>
      <c r="AE1228" s="359">
        <f>+VLOOKUP($E1228,Emissions!$1:$1048576,MATCH(DATE(AE$2,1,1),Emissions!$A$1:$LI$1),FALSE)</f>
        <v>0</v>
      </c>
      <c r="AF1228" s="359">
        <f>+VLOOKUP($E1228,Emissions!$1:$1048576,MATCH(DATE(AF$2,1,1),Emissions!$A$1:$LI$1),FALSE)</f>
        <v>0</v>
      </c>
      <c r="AG1228" s="359">
        <f>+VLOOKUP($E1228,Emissions!$1:$1048576,MATCH(DATE(AG$2,1,1),Emissions!$A$1:$LI$1),FALSE)</f>
        <v>0</v>
      </c>
      <c r="AH1228" s="359">
        <f>+VLOOKUP($E1228,Emissions!$1:$1048576,MATCH(DATE(AH$2,1,1),Emissions!$A$1:$LI$1),FALSE)</f>
        <v>0</v>
      </c>
      <c r="AI1228" s="359">
        <f>+VLOOKUP($E1228,Emissions!$1:$1048576,MATCH(DATE(AI$2,1,1),Emissions!$A$1:$LI$1),FALSE)</f>
        <v>0</v>
      </c>
      <c r="AJ1228" s="359">
        <f>+VLOOKUP($E1228,Emissions!$1:$1048576,MATCH(DATE(AJ$2,1,1),Emissions!$A$1:$LI$1),FALSE)</f>
        <v>0</v>
      </c>
      <c r="AK1228" s="359">
        <f>+VLOOKUP($E1228,Emissions!$1:$1048576,MATCH(DATE(AK$2,1,1),Emissions!$A$1:$LI$1),FALSE)</f>
        <v>0</v>
      </c>
      <c r="AL1228" s="359">
        <f>+VLOOKUP($E1228,Emissions!$1:$1048576,MATCH(DATE(AL$2,1,1),Emissions!$A$1:$LI$1),FALSE)</f>
        <v>0</v>
      </c>
      <c r="AM1228" s="359">
        <f>+VLOOKUP($E1228,Emissions!$1:$1048576,MATCH(DATE(AM$2,1,1),Emissions!$A$1:$LI$1),FALSE)</f>
        <v>0</v>
      </c>
      <c r="AN1228" s="359">
        <f>+VLOOKUP($E1228,Emissions!$1:$1048576,MATCH(DATE(AN$2,1,1),Emissions!$A$1:$LI$1),FALSE)</f>
        <v>0</v>
      </c>
      <c r="AO1228" s="359">
        <f>+VLOOKUP($E1228,Emissions!$1:$1048576,MATCH(DATE(AO$2,1,1),Emissions!$A$1:$LI$1),FALSE)</f>
        <v>0</v>
      </c>
      <c r="AP1228" s="359">
        <f>+VLOOKUP($E1228,Emissions!$1:$1048576,MATCH(DATE(AP$2,1,1),Emissions!$A$1:$LI$1),FALSE)</f>
        <v>0</v>
      </c>
      <c r="AQ1228" s="359">
        <f>+VLOOKUP($E1228,Emissions!$1:$1048576,MATCH(DATE(AQ$2,1,1),Emissions!$A$1:$LI$1),FALSE)</f>
        <v>0</v>
      </c>
      <c r="AR1228" s="359">
        <f>+VLOOKUP($E1228,Emissions!$1:$1048576,MATCH(DATE(AR$2,1,1),Emissions!$A$1:$LI$1),FALSE)</f>
        <v>0</v>
      </c>
      <c r="AS1228" s="359">
        <f>+VLOOKUP($E1228,Emissions!$1:$1048576,MATCH(DATE(AS$2,1,1),Emissions!$A$1:$LI$1),FALSE)</f>
        <v>0</v>
      </c>
      <c r="AT1228" s="359">
        <f>+VLOOKUP($E1228,Emissions!$1:$1048576,MATCH(DATE(AT$2,1,1),Emissions!$A$1:$LI$1),FALSE)</f>
        <v>0</v>
      </c>
      <c r="AU1228" s="359">
        <f>+VLOOKUP($E1228,Emissions!$1:$1048576,MATCH(DATE(AU$2,1,1),Emissions!$A$1:$LI$1),FALSE)</f>
        <v>0</v>
      </c>
      <c r="AV1228" s="359">
        <f>+VLOOKUP($E1228,Emissions!$1:$1048576,MATCH(DATE(AV$2,1,1),Emissions!$A$1:$LI$1),FALSE)</f>
        <v>0</v>
      </c>
      <c r="AW1228" s="359">
        <f>+VLOOKUP($E1228,Emissions!$1:$1048576,MATCH(DATE(AW$2,1,1),Emissions!$A$1:$LI$1),FALSE)</f>
        <v>0</v>
      </c>
      <c r="AX1228" s="359">
        <f>+VLOOKUP($E1228,Emissions!$1:$1048576,MATCH(DATE(AX$2,1,1),Emissions!$A$1:$LI$1),FALSE)</f>
        <v>0</v>
      </c>
      <c r="AY1228" s="359">
        <f>+VLOOKUP($E1228,Emissions!$1:$1048576,MATCH(DATE(AY$2,1,1),Emissions!$A$1:$LI$1),FALSE)</f>
        <v>0</v>
      </c>
      <c r="AZ1228" s="359">
        <f>+VLOOKUP($E1228,Emissions!$1:$1048576,MATCH(DATE(AZ$2,1,1),Emissions!$A$1:$LI$1),FALSE)</f>
        <v>0</v>
      </c>
      <c r="BA1228" s="359">
        <f>+VLOOKUP($E1228,Emissions!$1:$1048576,MATCH(DATE(BA$2,1,1),Emissions!$A$1:$LI$1),FALSE)</f>
        <v>0</v>
      </c>
      <c r="BB1228" s="359">
        <f>+VLOOKUP($E1228,Emissions!$1:$1048576,MATCH(DATE(BB$2,1,1),Emissions!$A$1:$LI$1),FALSE)</f>
        <v>0</v>
      </c>
      <c r="BC1228" s="359">
        <f>+VLOOKUP($E1228,Emissions!$1:$1048576,MATCH(DATE(BC$2,1,1),Emissions!$A$1:$LI$1),FALSE)</f>
        <v>0</v>
      </c>
      <c r="BD1228" s="359">
        <f>+VLOOKUP($E1228,Emissions!$1:$1048576,MATCH(DATE(BD$2,1,1),Emissions!$A$1:$LI$1),FALSE)</f>
        <v>0</v>
      </c>
      <c r="BE1228" s="359">
        <f>+VLOOKUP($E1228,Emissions!$1:$1048576,MATCH(DATE(BE$2,1,1),Emissions!$A$1:$LI$1),FALSE)</f>
        <v>0</v>
      </c>
      <c r="BF1228" s="359">
        <f>+VLOOKUP($E1228,Emissions!$1:$1048576,MATCH(DATE(BF$2,1,1),Emissions!$A$1:$LI$1),FALSE)</f>
        <v>0</v>
      </c>
      <c r="BG1228" s="359">
        <f>+VLOOKUP($E1228,Emissions!$1:$1048576,MATCH(DATE(BG$2,1,1),Emissions!$A$1:$LI$1),FALSE)</f>
        <v>0</v>
      </c>
      <c r="BH1228" s="359">
        <f>+VLOOKUP($E1228,Emissions!$1:$1048576,MATCH(DATE(BH$2,1,1),Emissions!$A$1:$LI$1),FALSE)</f>
        <v>0</v>
      </c>
      <c r="BI1228" s="359">
        <f>+VLOOKUP($E1228,Emissions!$1:$1048576,MATCH(DATE(BI$2,1,1),Emissions!$A$1:$LI$1),FALSE)</f>
        <v>0</v>
      </c>
    </row>
    <row r="1229" spans="1:61" ht="15" customHeight="1" x14ac:dyDescent="0.35">
      <c r="A1229" s="409"/>
      <c r="B1229" s="169"/>
      <c r="C1229" s="138" t="s">
        <v>456</v>
      </c>
      <c r="D1229" s="114"/>
      <c r="E1229" s="50" t="s">
        <v>3655</v>
      </c>
      <c r="F1229" s="359">
        <f>+VLOOKUP($E1229,Emissions!$1:$1048576,MATCH(DATE(F$2,1,1),Emissions!$A$1:$LI$1),FALSE)</f>
        <v>0</v>
      </c>
      <c r="G1229" s="359">
        <f>+VLOOKUP($E1229,Emissions!$1:$1048576,MATCH(DATE(G$2,1,1),Emissions!$A$1:$LI$1),FALSE)</f>
        <v>0</v>
      </c>
      <c r="H1229" s="359">
        <f>+VLOOKUP($E1229,Emissions!$1:$1048576,MATCH(DATE(H$2,1,1),Emissions!$A$1:$LI$1),FALSE)</f>
        <v>0</v>
      </c>
      <c r="I1229" s="359">
        <f>+VLOOKUP($E1229,Emissions!$1:$1048576,MATCH(DATE(I$2,1,1),Emissions!$A$1:$LI$1),FALSE)</f>
        <v>0</v>
      </c>
      <c r="J1229" s="359">
        <f>+VLOOKUP($E1229,Emissions!$1:$1048576,MATCH(DATE(J$2,1,1),Emissions!$A$1:$LI$1),FALSE)</f>
        <v>0</v>
      </c>
      <c r="K1229" s="359">
        <f>+VLOOKUP($E1229,Emissions!$1:$1048576,MATCH(DATE(K$2,1,1),Emissions!$A$1:$LI$1),FALSE)</f>
        <v>0</v>
      </c>
      <c r="L1229" s="359">
        <f>+VLOOKUP($E1229,Emissions!$1:$1048576,MATCH(DATE(L$2,1,1),Emissions!$A$1:$LI$1),FALSE)</f>
        <v>0</v>
      </c>
      <c r="M1229" s="359">
        <f>+VLOOKUP($E1229,Emissions!$1:$1048576,MATCH(DATE(M$2,1,1),Emissions!$A$1:$LI$1),FALSE)</f>
        <v>0</v>
      </c>
      <c r="N1229" s="359">
        <f>+VLOOKUP($E1229,Emissions!$1:$1048576,MATCH(DATE(N$2,1,1),Emissions!$A$1:$LI$1),FALSE)</f>
        <v>0</v>
      </c>
      <c r="O1229" s="359">
        <f>+VLOOKUP($E1229,Emissions!$1:$1048576,MATCH(DATE(O$2,1,1),Emissions!$A$1:$LI$1),FALSE)</f>
        <v>0</v>
      </c>
      <c r="P1229" s="359">
        <f>+VLOOKUP($E1229,Emissions!$1:$1048576,MATCH(DATE(P$2,1,1),Emissions!$A$1:$LI$1),FALSE)</f>
        <v>0</v>
      </c>
      <c r="Q1229" s="359">
        <f>+VLOOKUP($E1229,Emissions!$1:$1048576,MATCH(DATE(Q$2,1,1),Emissions!$A$1:$LI$1),FALSE)</f>
        <v>0</v>
      </c>
      <c r="R1229" s="359">
        <f>+VLOOKUP($E1229,Emissions!$1:$1048576,MATCH(DATE(R$2,1,1),Emissions!$A$1:$LI$1),FALSE)</f>
        <v>0</v>
      </c>
      <c r="S1229" s="359">
        <f>+VLOOKUP($E1229,Emissions!$1:$1048576,MATCH(DATE(S$2,1,1),Emissions!$A$1:$LI$1),FALSE)</f>
        <v>0</v>
      </c>
      <c r="T1229" s="359">
        <f>+VLOOKUP($E1229,Emissions!$1:$1048576,MATCH(DATE(T$2,1,1),Emissions!$A$1:$LI$1),FALSE)</f>
        <v>0</v>
      </c>
      <c r="U1229" s="359">
        <f>+VLOOKUP($E1229,Emissions!$1:$1048576,MATCH(DATE(U$2,1,1),Emissions!$A$1:$LI$1),FALSE)</f>
        <v>0</v>
      </c>
      <c r="V1229" s="359">
        <f>+VLOOKUP($E1229,Emissions!$1:$1048576,MATCH(DATE(V$2,1,1),Emissions!$A$1:$LI$1),FALSE)</f>
        <v>0</v>
      </c>
      <c r="W1229" s="359">
        <f>+VLOOKUP($E1229,Emissions!$1:$1048576,MATCH(DATE(W$2,1,1),Emissions!$A$1:$LI$1),FALSE)</f>
        <v>0</v>
      </c>
      <c r="X1229" s="359">
        <f>+VLOOKUP($E1229,Emissions!$1:$1048576,MATCH(DATE(X$2,1,1),Emissions!$A$1:$LI$1),FALSE)</f>
        <v>0</v>
      </c>
      <c r="Y1229" s="359">
        <f>+VLOOKUP($E1229,Emissions!$1:$1048576,MATCH(DATE(Y$2,1,1),Emissions!$A$1:$LI$1),FALSE)</f>
        <v>0</v>
      </c>
      <c r="Z1229" s="359">
        <f>+VLOOKUP($E1229,Emissions!$1:$1048576,MATCH(DATE(Z$2,1,1),Emissions!$A$1:$LI$1),FALSE)</f>
        <v>0</v>
      </c>
      <c r="AA1229" s="359">
        <f>+VLOOKUP($E1229,Emissions!$1:$1048576,MATCH(DATE(AA$2,1,1),Emissions!$A$1:$LI$1),FALSE)</f>
        <v>0</v>
      </c>
      <c r="AB1229" s="359">
        <f>+VLOOKUP($E1229,Emissions!$1:$1048576,MATCH(DATE(AB$2,1,1),Emissions!$A$1:$LI$1),FALSE)</f>
        <v>0</v>
      </c>
      <c r="AC1229" s="359">
        <f>+VLOOKUP($E1229,Emissions!$1:$1048576,MATCH(DATE(AC$2,1,1),Emissions!$A$1:$LI$1),FALSE)</f>
        <v>0</v>
      </c>
      <c r="AD1229" s="359">
        <f>+VLOOKUP($E1229,Emissions!$1:$1048576,MATCH(DATE(AD$2,1,1),Emissions!$A$1:$LI$1),FALSE)</f>
        <v>0</v>
      </c>
      <c r="AE1229" s="359">
        <f>+VLOOKUP($E1229,Emissions!$1:$1048576,MATCH(DATE(AE$2,1,1),Emissions!$A$1:$LI$1),FALSE)</f>
        <v>0</v>
      </c>
      <c r="AF1229" s="359">
        <f>+VLOOKUP($E1229,Emissions!$1:$1048576,MATCH(DATE(AF$2,1,1),Emissions!$A$1:$LI$1),FALSE)</f>
        <v>0</v>
      </c>
      <c r="AG1229" s="359">
        <f>+VLOOKUP($E1229,Emissions!$1:$1048576,MATCH(DATE(AG$2,1,1),Emissions!$A$1:$LI$1),FALSE)</f>
        <v>0</v>
      </c>
      <c r="AH1229" s="359">
        <f>+VLOOKUP($E1229,Emissions!$1:$1048576,MATCH(DATE(AH$2,1,1),Emissions!$A$1:$LI$1),FALSE)</f>
        <v>0</v>
      </c>
      <c r="AI1229" s="359">
        <f>+VLOOKUP($E1229,Emissions!$1:$1048576,MATCH(DATE(AI$2,1,1),Emissions!$A$1:$LI$1),FALSE)</f>
        <v>0</v>
      </c>
      <c r="AJ1229" s="359">
        <f>+VLOOKUP($E1229,Emissions!$1:$1048576,MATCH(DATE(AJ$2,1,1),Emissions!$A$1:$LI$1),FALSE)</f>
        <v>0</v>
      </c>
      <c r="AK1229" s="359">
        <f>+VLOOKUP($E1229,Emissions!$1:$1048576,MATCH(DATE(AK$2,1,1),Emissions!$A$1:$LI$1),FALSE)</f>
        <v>0</v>
      </c>
      <c r="AL1229" s="359">
        <f>+VLOOKUP($E1229,Emissions!$1:$1048576,MATCH(DATE(AL$2,1,1),Emissions!$A$1:$LI$1),FALSE)</f>
        <v>0</v>
      </c>
      <c r="AM1229" s="359">
        <f>+VLOOKUP($E1229,Emissions!$1:$1048576,MATCH(DATE(AM$2,1,1),Emissions!$A$1:$LI$1),FALSE)</f>
        <v>0</v>
      </c>
      <c r="AN1229" s="359">
        <f>+VLOOKUP($E1229,Emissions!$1:$1048576,MATCH(DATE(AN$2,1,1),Emissions!$A$1:$LI$1),FALSE)</f>
        <v>0</v>
      </c>
      <c r="AO1229" s="359">
        <f>+VLOOKUP($E1229,Emissions!$1:$1048576,MATCH(DATE(AO$2,1,1),Emissions!$A$1:$LI$1),FALSE)</f>
        <v>0</v>
      </c>
      <c r="AP1229" s="359">
        <f>+VLOOKUP($E1229,Emissions!$1:$1048576,MATCH(DATE(AP$2,1,1),Emissions!$A$1:$LI$1),FALSE)</f>
        <v>0</v>
      </c>
      <c r="AQ1229" s="359">
        <f>+VLOOKUP($E1229,Emissions!$1:$1048576,MATCH(DATE(AQ$2,1,1),Emissions!$A$1:$LI$1),FALSE)</f>
        <v>0</v>
      </c>
      <c r="AR1229" s="359">
        <f>+VLOOKUP($E1229,Emissions!$1:$1048576,MATCH(DATE(AR$2,1,1),Emissions!$A$1:$LI$1),FALSE)</f>
        <v>0</v>
      </c>
      <c r="AS1229" s="359">
        <f>+VLOOKUP($E1229,Emissions!$1:$1048576,MATCH(DATE(AS$2,1,1),Emissions!$A$1:$LI$1),FALSE)</f>
        <v>0</v>
      </c>
      <c r="AT1229" s="359">
        <f>+VLOOKUP($E1229,Emissions!$1:$1048576,MATCH(DATE(AT$2,1,1),Emissions!$A$1:$LI$1),FALSE)</f>
        <v>0</v>
      </c>
      <c r="AU1229" s="359">
        <f>+VLOOKUP($E1229,Emissions!$1:$1048576,MATCH(DATE(AU$2,1,1),Emissions!$A$1:$LI$1),FALSE)</f>
        <v>0</v>
      </c>
      <c r="AV1229" s="359">
        <f>+VLOOKUP($E1229,Emissions!$1:$1048576,MATCH(DATE(AV$2,1,1),Emissions!$A$1:$LI$1),FALSE)</f>
        <v>0</v>
      </c>
      <c r="AW1229" s="359">
        <f>+VLOOKUP($E1229,Emissions!$1:$1048576,MATCH(DATE(AW$2,1,1),Emissions!$A$1:$LI$1),FALSE)</f>
        <v>0</v>
      </c>
      <c r="AX1229" s="359">
        <f>+VLOOKUP($E1229,Emissions!$1:$1048576,MATCH(DATE(AX$2,1,1),Emissions!$A$1:$LI$1),FALSE)</f>
        <v>0</v>
      </c>
      <c r="AY1229" s="359">
        <f>+VLOOKUP($E1229,Emissions!$1:$1048576,MATCH(DATE(AY$2,1,1),Emissions!$A$1:$LI$1),FALSE)</f>
        <v>0</v>
      </c>
      <c r="AZ1229" s="359">
        <f>+VLOOKUP($E1229,Emissions!$1:$1048576,MATCH(DATE(AZ$2,1,1),Emissions!$A$1:$LI$1),FALSE)</f>
        <v>0</v>
      </c>
      <c r="BA1229" s="359">
        <f>+VLOOKUP($E1229,Emissions!$1:$1048576,MATCH(DATE(BA$2,1,1),Emissions!$A$1:$LI$1),FALSE)</f>
        <v>0</v>
      </c>
      <c r="BB1229" s="359">
        <f>+VLOOKUP($E1229,Emissions!$1:$1048576,MATCH(DATE(BB$2,1,1),Emissions!$A$1:$LI$1),FALSE)</f>
        <v>0</v>
      </c>
      <c r="BC1229" s="359">
        <f>+VLOOKUP($E1229,Emissions!$1:$1048576,MATCH(DATE(BC$2,1,1),Emissions!$A$1:$LI$1),FALSE)</f>
        <v>0</v>
      </c>
      <c r="BD1229" s="359">
        <f>+VLOOKUP($E1229,Emissions!$1:$1048576,MATCH(DATE(BD$2,1,1),Emissions!$A$1:$LI$1),FALSE)</f>
        <v>0</v>
      </c>
      <c r="BE1229" s="359">
        <f>+VLOOKUP($E1229,Emissions!$1:$1048576,MATCH(DATE(BE$2,1,1),Emissions!$A$1:$LI$1),FALSE)</f>
        <v>0</v>
      </c>
      <c r="BF1229" s="359">
        <f>+VLOOKUP($E1229,Emissions!$1:$1048576,MATCH(DATE(BF$2,1,1),Emissions!$A$1:$LI$1),FALSE)</f>
        <v>0</v>
      </c>
      <c r="BG1229" s="359">
        <f>+VLOOKUP($E1229,Emissions!$1:$1048576,MATCH(DATE(BG$2,1,1),Emissions!$A$1:$LI$1),FALSE)</f>
        <v>0</v>
      </c>
      <c r="BH1229" s="359">
        <f>+VLOOKUP($E1229,Emissions!$1:$1048576,MATCH(DATE(BH$2,1,1),Emissions!$A$1:$LI$1),FALSE)</f>
        <v>0</v>
      </c>
      <c r="BI1229" s="359">
        <f>+VLOOKUP($E1229,Emissions!$1:$1048576,MATCH(DATE(BI$2,1,1),Emissions!$A$1:$LI$1),FALSE)</f>
        <v>0</v>
      </c>
    </row>
    <row r="1230" spans="1:61" ht="15" customHeight="1" x14ac:dyDescent="0.35">
      <c r="A1230" s="409"/>
      <c r="B1230" s="169"/>
      <c r="C1230" s="138" t="s">
        <v>459</v>
      </c>
      <c r="D1230" s="114"/>
      <c r="E1230" s="50" t="s">
        <v>3656</v>
      </c>
      <c r="F1230" s="359">
        <f>+VLOOKUP($E1230,Emissions!$1:$1048576,MATCH(DATE(F$2,1,1),Emissions!$A$1:$LI$1),FALSE)</f>
        <v>0</v>
      </c>
      <c r="G1230" s="359">
        <f>+VLOOKUP($E1230,Emissions!$1:$1048576,MATCH(DATE(G$2,1,1),Emissions!$A$1:$LI$1),FALSE)</f>
        <v>0</v>
      </c>
      <c r="H1230" s="359">
        <f>+VLOOKUP($E1230,Emissions!$1:$1048576,MATCH(DATE(H$2,1,1),Emissions!$A$1:$LI$1),FALSE)</f>
        <v>0</v>
      </c>
      <c r="I1230" s="359">
        <f>+VLOOKUP($E1230,Emissions!$1:$1048576,MATCH(DATE(I$2,1,1),Emissions!$A$1:$LI$1),FALSE)</f>
        <v>0</v>
      </c>
      <c r="J1230" s="359">
        <f>+VLOOKUP($E1230,Emissions!$1:$1048576,MATCH(DATE(J$2,1,1),Emissions!$A$1:$LI$1),FALSE)</f>
        <v>0</v>
      </c>
      <c r="K1230" s="359">
        <f>+VLOOKUP($E1230,Emissions!$1:$1048576,MATCH(DATE(K$2,1,1),Emissions!$A$1:$LI$1),FALSE)</f>
        <v>0</v>
      </c>
      <c r="L1230" s="359">
        <f>+VLOOKUP($E1230,Emissions!$1:$1048576,MATCH(DATE(L$2,1,1),Emissions!$A$1:$LI$1),FALSE)</f>
        <v>0</v>
      </c>
      <c r="M1230" s="359">
        <f>+VLOOKUP($E1230,Emissions!$1:$1048576,MATCH(DATE(M$2,1,1),Emissions!$A$1:$LI$1),FALSE)</f>
        <v>0</v>
      </c>
      <c r="N1230" s="359">
        <f>+VLOOKUP($E1230,Emissions!$1:$1048576,MATCH(DATE(N$2,1,1),Emissions!$A$1:$LI$1),FALSE)</f>
        <v>0</v>
      </c>
      <c r="O1230" s="359">
        <f>+VLOOKUP($E1230,Emissions!$1:$1048576,MATCH(DATE(O$2,1,1),Emissions!$A$1:$LI$1),FALSE)</f>
        <v>0</v>
      </c>
      <c r="P1230" s="359">
        <f>+VLOOKUP($E1230,Emissions!$1:$1048576,MATCH(DATE(P$2,1,1),Emissions!$A$1:$LI$1),FALSE)</f>
        <v>0</v>
      </c>
      <c r="Q1230" s="359">
        <f>+VLOOKUP($E1230,Emissions!$1:$1048576,MATCH(DATE(Q$2,1,1),Emissions!$A$1:$LI$1),FALSE)</f>
        <v>0</v>
      </c>
      <c r="R1230" s="359">
        <f>+VLOOKUP($E1230,Emissions!$1:$1048576,MATCH(DATE(R$2,1,1),Emissions!$A$1:$LI$1),FALSE)</f>
        <v>0</v>
      </c>
      <c r="S1230" s="359">
        <f>+VLOOKUP($E1230,Emissions!$1:$1048576,MATCH(DATE(S$2,1,1),Emissions!$A$1:$LI$1),FALSE)</f>
        <v>0</v>
      </c>
      <c r="T1230" s="359">
        <f>+VLOOKUP($E1230,Emissions!$1:$1048576,MATCH(DATE(T$2,1,1),Emissions!$A$1:$LI$1),FALSE)</f>
        <v>0</v>
      </c>
      <c r="U1230" s="359">
        <f>+VLOOKUP($E1230,Emissions!$1:$1048576,MATCH(DATE(U$2,1,1),Emissions!$A$1:$LI$1),FALSE)</f>
        <v>0</v>
      </c>
      <c r="V1230" s="359">
        <f>+VLOOKUP($E1230,Emissions!$1:$1048576,MATCH(DATE(V$2,1,1),Emissions!$A$1:$LI$1),FALSE)</f>
        <v>0</v>
      </c>
      <c r="W1230" s="359">
        <f>+VLOOKUP($E1230,Emissions!$1:$1048576,MATCH(DATE(W$2,1,1),Emissions!$A$1:$LI$1),FALSE)</f>
        <v>0</v>
      </c>
      <c r="X1230" s="359">
        <f>+VLOOKUP($E1230,Emissions!$1:$1048576,MATCH(DATE(X$2,1,1),Emissions!$A$1:$LI$1),FALSE)</f>
        <v>0</v>
      </c>
      <c r="Y1230" s="359">
        <f>+VLOOKUP($E1230,Emissions!$1:$1048576,MATCH(DATE(Y$2,1,1),Emissions!$A$1:$LI$1),FALSE)</f>
        <v>0</v>
      </c>
      <c r="Z1230" s="359">
        <f>+VLOOKUP($E1230,Emissions!$1:$1048576,MATCH(DATE(Z$2,1,1),Emissions!$A$1:$LI$1),FALSE)</f>
        <v>0</v>
      </c>
      <c r="AA1230" s="359">
        <f>+VLOOKUP($E1230,Emissions!$1:$1048576,MATCH(DATE(AA$2,1,1),Emissions!$A$1:$LI$1),FALSE)</f>
        <v>0</v>
      </c>
      <c r="AB1230" s="359">
        <f>+VLOOKUP($E1230,Emissions!$1:$1048576,MATCH(DATE(AB$2,1,1),Emissions!$A$1:$LI$1),FALSE)</f>
        <v>0</v>
      </c>
      <c r="AC1230" s="359">
        <f>+VLOOKUP($E1230,Emissions!$1:$1048576,MATCH(DATE(AC$2,1,1),Emissions!$A$1:$LI$1),FALSE)</f>
        <v>0</v>
      </c>
      <c r="AD1230" s="359">
        <f>+VLOOKUP($E1230,Emissions!$1:$1048576,MATCH(DATE(AD$2,1,1),Emissions!$A$1:$LI$1),FALSE)</f>
        <v>0</v>
      </c>
      <c r="AE1230" s="359">
        <f>+VLOOKUP($E1230,Emissions!$1:$1048576,MATCH(DATE(AE$2,1,1),Emissions!$A$1:$LI$1),FALSE)</f>
        <v>0</v>
      </c>
      <c r="AF1230" s="359">
        <f>+VLOOKUP($E1230,Emissions!$1:$1048576,MATCH(DATE(AF$2,1,1),Emissions!$A$1:$LI$1),FALSE)</f>
        <v>0</v>
      </c>
      <c r="AG1230" s="359">
        <f>+VLOOKUP($E1230,Emissions!$1:$1048576,MATCH(DATE(AG$2,1,1),Emissions!$A$1:$LI$1),FALSE)</f>
        <v>0</v>
      </c>
      <c r="AH1230" s="359">
        <f>+VLOOKUP($E1230,Emissions!$1:$1048576,MATCH(DATE(AH$2,1,1),Emissions!$A$1:$LI$1),FALSE)</f>
        <v>0</v>
      </c>
      <c r="AI1230" s="359">
        <f>+VLOOKUP($E1230,Emissions!$1:$1048576,MATCH(DATE(AI$2,1,1),Emissions!$A$1:$LI$1),FALSE)</f>
        <v>0</v>
      </c>
      <c r="AJ1230" s="359">
        <f>+VLOOKUP($E1230,Emissions!$1:$1048576,MATCH(DATE(AJ$2,1,1),Emissions!$A$1:$LI$1),FALSE)</f>
        <v>0</v>
      </c>
      <c r="AK1230" s="359">
        <f>+VLOOKUP($E1230,Emissions!$1:$1048576,MATCH(DATE(AK$2,1,1),Emissions!$A$1:$LI$1),FALSE)</f>
        <v>0</v>
      </c>
      <c r="AL1230" s="359">
        <f>+VLOOKUP($E1230,Emissions!$1:$1048576,MATCH(DATE(AL$2,1,1),Emissions!$A$1:$LI$1),FALSE)</f>
        <v>0</v>
      </c>
      <c r="AM1230" s="359">
        <f>+VLOOKUP($E1230,Emissions!$1:$1048576,MATCH(DATE(AM$2,1,1),Emissions!$A$1:$LI$1),FALSE)</f>
        <v>0</v>
      </c>
      <c r="AN1230" s="359">
        <f>+VLOOKUP($E1230,Emissions!$1:$1048576,MATCH(DATE(AN$2,1,1),Emissions!$A$1:$LI$1),FALSE)</f>
        <v>0</v>
      </c>
      <c r="AO1230" s="359">
        <f>+VLOOKUP($E1230,Emissions!$1:$1048576,MATCH(DATE(AO$2,1,1),Emissions!$A$1:$LI$1),FALSE)</f>
        <v>0</v>
      </c>
      <c r="AP1230" s="359">
        <f>+VLOOKUP($E1230,Emissions!$1:$1048576,MATCH(DATE(AP$2,1,1),Emissions!$A$1:$LI$1),FALSE)</f>
        <v>0</v>
      </c>
      <c r="AQ1230" s="359">
        <f>+VLOOKUP($E1230,Emissions!$1:$1048576,MATCH(DATE(AQ$2,1,1),Emissions!$A$1:$LI$1),FALSE)</f>
        <v>0</v>
      </c>
      <c r="AR1230" s="359">
        <f>+VLOOKUP($E1230,Emissions!$1:$1048576,MATCH(DATE(AR$2,1,1),Emissions!$A$1:$LI$1),FALSE)</f>
        <v>0</v>
      </c>
      <c r="AS1230" s="359">
        <f>+VLOOKUP($E1230,Emissions!$1:$1048576,MATCH(DATE(AS$2,1,1),Emissions!$A$1:$LI$1),FALSE)</f>
        <v>0</v>
      </c>
      <c r="AT1230" s="359">
        <f>+VLOOKUP($E1230,Emissions!$1:$1048576,MATCH(DATE(AT$2,1,1),Emissions!$A$1:$LI$1),FALSE)</f>
        <v>0</v>
      </c>
      <c r="AU1230" s="359">
        <f>+VLOOKUP($E1230,Emissions!$1:$1048576,MATCH(DATE(AU$2,1,1),Emissions!$A$1:$LI$1),FALSE)</f>
        <v>0</v>
      </c>
      <c r="AV1230" s="359">
        <f>+VLOOKUP($E1230,Emissions!$1:$1048576,MATCH(DATE(AV$2,1,1),Emissions!$A$1:$LI$1),FALSE)</f>
        <v>0</v>
      </c>
      <c r="AW1230" s="359">
        <f>+VLOOKUP($E1230,Emissions!$1:$1048576,MATCH(DATE(AW$2,1,1),Emissions!$A$1:$LI$1),FALSE)</f>
        <v>0</v>
      </c>
      <c r="AX1230" s="359">
        <f>+VLOOKUP($E1230,Emissions!$1:$1048576,MATCH(DATE(AX$2,1,1),Emissions!$A$1:$LI$1),FALSE)</f>
        <v>0</v>
      </c>
      <c r="AY1230" s="359">
        <f>+VLOOKUP($E1230,Emissions!$1:$1048576,MATCH(DATE(AY$2,1,1),Emissions!$A$1:$LI$1),FALSE)</f>
        <v>0</v>
      </c>
      <c r="AZ1230" s="359">
        <f>+VLOOKUP($E1230,Emissions!$1:$1048576,MATCH(DATE(AZ$2,1,1),Emissions!$A$1:$LI$1),FALSE)</f>
        <v>0</v>
      </c>
      <c r="BA1230" s="359">
        <f>+VLOOKUP($E1230,Emissions!$1:$1048576,MATCH(DATE(BA$2,1,1),Emissions!$A$1:$LI$1),FALSE)</f>
        <v>0</v>
      </c>
      <c r="BB1230" s="359">
        <f>+VLOOKUP($E1230,Emissions!$1:$1048576,MATCH(DATE(BB$2,1,1),Emissions!$A$1:$LI$1),FALSE)</f>
        <v>0</v>
      </c>
      <c r="BC1230" s="359">
        <f>+VLOOKUP($E1230,Emissions!$1:$1048576,MATCH(DATE(BC$2,1,1),Emissions!$A$1:$LI$1),FALSE)</f>
        <v>0</v>
      </c>
      <c r="BD1230" s="359">
        <f>+VLOOKUP($E1230,Emissions!$1:$1048576,MATCH(DATE(BD$2,1,1),Emissions!$A$1:$LI$1),FALSE)</f>
        <v>0</v>
      </c>
      <c r="BE1230" s="359">
        <f>+VLOOKUP($E1230,Emissions!$1:$1048576,MATCH(DATE(BE$2,1,1),Emissions!$A$1:$LI$1),FALSE)</f>
        <v>0</v>
      </c>
      <c r="BF1230" s="359">
        <f>+VLOOKUP($E1230,Emissions!$1:$1048576,MATCH(DATE(BF$2,1,1),Emissions!$A$1:$LI$1),FALSE)</f>
        <v>0</v>
      </c>
      <c r="BG1230" s="359">
        <f>+VLOOKUP($E1230,Emissions!$1:$1048576,MATCH(DATE(BG$2,1,1),Emissions!$A$1:$LI$1),FALSE)</f>
        <v>0</v>
      </c>
      <c r="BH1230" s="359">
        <f>+VLOOKUP($E1230,Emissions!$1:$1048576,MATCH(DATE(BH$2,1,1),Emissions!$A$1:$LI$1),FALSE)</f>
        <v>0</v>
      </c>
      <c r="BI1230" s="359">
        <f>+VLOOKUP($E1230,Emissions!$1:$1048576,MATCH(DATE(BI$2,1,1),Emissions!$A$1:$LI$1),FALSE)</f>
        <v>0</v>
      </c>
    </row>
    <row r="1231" spans="1:61" ht="15" customHeight="1" x14ac:dyDescent="0.35">
      <c r="A1231" s="409"/>
      <c r="B1231" s="169"/>
      <c r="C1231" s="138" t="s">
        <v>460</v>
      </c>
      <c r="D1231" s="114"/>
      <c r="E1231" s="50" t="s">
        <v>3657</v>
      </c>
      <c r="F1231" s="359">
        <f>+VLOOKUP($E1231,Emissions!$1:$1048576,MATCH(DATE(F$2,1,1),Emissions!$A$1:$LI$1),FALSE)</f>
        <v>0</v>
      </c>
      <c r="G1231" s="359">
        <f>+VLOOKUP($E1231,Emissions!$1:$1048576,MATCH(DATE(G$2,1,1),Emissions!$A$1:$LI$1),FALSE)</f>
        <v>0</v>
      </c>
      <c r="H1231" s="359">
        <f>+VLOOKUP($E1231,Emissions!$1:$1048576,MATCH(DATE(H$2,1,1),Emissions!$A$1:$LI$1),FALSE)</f>
        <v>0</v>
      </c>
      <c r="I1231" s="359">
        <f>+VLOOKUP($E1231,Emissions!$1:$1048576,MATCH(DATE(I$2,1,1),Emissions!$A$1:$LI$1),FALSE)</f>
        <v>0</v>
      </c>
      <c r="J1231" s="359">
        <f>+VLOOKUP($E1231,Emissions!$1:$1048576,MATCH(DATE(J$2,1,1),Emissions!$A$1:$LI$1),FALSE)</f>
        <v>0</v>
      </c>
      <c r="K1231" s="359">
        <f>+VLOOKUP($E1231,Emissions!$1:$1048576,MATCH(DATE(K$2,1,1),Emissions!$A$1:$LI$1),FALSE)</f>
        <v>0</v>
      </c>
      <c r="L1231" s="359">
        <f>+VLOOKUP($E1231,Emissions!$1:$1048576,MATCH(DATE(L$2,1,1),Emissions!$A$1:$LI$1),FALSE)</f>
        <v>0</v>
      </c>
      <c r="M1231" s="359">
        <f>+VLOOKUP($E1231,Emissions!$1:$1048576,MATCH(DATE(M$2,1,1),Emissions!$A$1:$LI$1),FALSE)</f>
        <v>0</v>
      </c>
      <c r="N1231" s="359">
        <f>+VLOOKUP($E1231,Emissions!$1:$1048576,MATCH(DATE(N$2,1,1),Emissions!$A$1:$LI$1),FALSE)</f>
        <v>0</v>
      </c>
      <c r="O1231" s="359">
        <f>+VLOOKUP($E1231,Emissions!$1:$1048576,MATCH(DATE(O$2,1,1),Emissions!$A$1:$LI$1),FALSE)</f>
        <v>0</v>
      </c>
      <c r="P1231" s="359">
        <f>+VLOOKUP($E1231,Emissions!$1:$1048576,MATCH(DATE(P$2,1,1),Emissions!$A$1:$LI$1),FALSE)</f>
        <v>0</v>
      </c>
      <c r="Q1231" s="359">
        <f>+VLOOKUP($E1231,Emissions!$1:$1048576,MATCH(DATE(Q$2,1,1),Emissions!$A$1:$LI$1),FALSE)</f>
        <v>0</v>
      </c>
      <c r="R1231" s="359">
        <f>+VLOOKUP($E1231,Emissions!$1:$1048576,MATCH(DATE(R$2,1,1),Emissions!$A$1:$LI$1),FALSE)</f>
        <v>0</v>
      </c>
      <c r="S1231" s="359">
        <f>+VLOOKUP($E1231,Emissions!$1:$1048576,MATCH(DATE(S$2,1,1),Emissions!$A$1:$LI$1),FALSE)</f>
        <v>0</v>
      </c>
      <c r="T1231" s="359">
        <f>+VLOOKUP($E1231,Emissions!$1:$1048576,MATCH(DATE(T$2,1,1),Emissions!$A$1:$LI$1),FALSE)</f>
        <v>0</v>
      </c>
      <c r="U1231" s="359">
        <f>+VLOOKUP($E1231,Emissions!$1:$1048576,MATCH(DATE(U$2,1,1),Emissions!$A$1:$LI$1),FALSE)</f>
        <v>0</v>
      </c>
      <c r="V1231" s="359">
        <f>+VLOOKUP($E1231,Emissions!$1:$1048576,MATCH(DATE(V$2,1,1),Emissions!$A$1:$LI$1),FALSE)</f>
        <v>0</v>
      </c>
      <c r="W1231" s="359">
        <f>+VLOOKUP($E1231,Emissions!$1:$1048576,MATCH(DATE(W$2,1,1),Emissions!$A$1:$LI$1),FALSE)</f>
        <v>0</v>
      </c>
      <c r="X1231" s="359">
        <f>+VLOOKUP($E1231,Emissions!$1:$1048576,MATCH(DATE(X$2,1,1),Emissions!$A$1:$LI$1),FALSE)</f>
        <v>0</v>
      </c>
      <c r="Y1231" s="359">
        <f>+VLOOKUP($E1231,Emissions!$1:$1048576,MATCH(DATE(Y$2,1,1),Emissions!$A$1:$LI$1),FALSE)</f>
        <v>0</v>
      </c>
      <c r="Z1231" s="359">
        <f>+VLOOKUP($E1231,Emissions!$1:$1048576,MATCH(DATE(Z$2,1,1),Emissions!$A$1:$LI$1),FALSE)</f>
        <v>0</v>
      </c>
      <c r="AA1231" s="359">
        <f>+VLOOKUP($E1231,Emissions!$1:$1048576,MATCH(DATE(AA$2,1,1),Emissions!$A$1:$LI$1),FALSE)</f>
        <v>0</v>
      </c>
      <c r="AB1231" s="359">
        <f>+VLOOKUP($E1231,Emissions!$1:$1048576,MATCH(DATE(AB$2,1,1),Emissions!$A$1:$LI$1),FALSE)</f>
        <v>0</v>
      </c>
      <c r="AC1231" s="359">
        <f>+VLOOKUP($E1231,Emissions!$1:$1048576,MATCH(DATE(AC$2,1,1),Emissions!$A$1:$LI$1),FALSE)</f>
        <v>0</v>
      </c>
      <c r="AD1231" s="359">
        <f>+VLOOKUP($E1231,Emissions!$1:$1048576,MATCH(DATE(AD$2,1,1),Emissions!$A$1:$LI$1),FALSE)</f>
        <v>0</v>
      </c>
      <c r="AE1231" s="359">
        <f>+VLOOKUP($E1231,Emissions!$1:$1048576,MATCH(DATE(AE$2,1,1),Emissions!$A$1:$LI$1),FALSE)</f>
        <v>0</v>
      </c>
      <c r="AF1231" s="359">
        <f>+VLOOKUP($E1231,Emissions!$1:$1048576,MATCH(DATE(AF$2,1,1),Emissions!$A$1:$LI$1),FALSE)</f>
        <v>0</v>
      </c>
      <c r="AG1231" s="359">
        <f>+VLOOKUP($E1231,Emissions!$1:$1048576,MATCH(DATE(AG$2,1,1),Emissions!$A$1:$LI$1),FALSE)</f>
        <v>0</v>
      </c>
      <c r="AH1231" s="359">
        <f>+VLOOKUP($E1231,Emissions!$1:$1048576,MATCH(DATE(AH$2,1,1),Emissions!$A$1:$LI$1),FALSE)</f>
        <v>0</v>
      </c>
      <c r="AI1231" s="359">
        <f>+VLOOKUP($E1231,Emissions!$1:$1048576,MATCH(DATE(AI$2,1,1),Emissions!$A$1:$LI$1),FALSE)</f>
        <v>0</v>
      </c>
      <c r="AJ1231" s="359">
        <f>+VLOOKUP($E1231,Emissions!$1:$1048576,MATCH(DATE(AJ$2,1,1),Emissions!$A$1:$LI$1),FALSE)</f>
        <v>0</v>
      </c>
      <c r="AK1231" s="359">
        <f>+VLOOKUP($E1231,Emissions!$1:$1048576,MATCH(DATE(AK$2,1,1),Emissions!$A$1:$LI$1),FALSE)</f>
        <v>0</v>
      </c>
      <c r="AL1231" s="359">
        <f>+VLOOKUP($E1231,Emissions!$1:$1048576,MATCH(DATE(AL$2,1,1),Emissions!$A$1:$LI$1),FALSE)</f>
        <v>0</v>
      </c>
      <c r="AM1231" s="359">
        <f>+VLOOKUP($E1231,Emissions!$1:$1048576,MATCH(DATE(AM$2,1,1),Emissions!$A$1:$LI$1),FALSE)</f>
        <v>0</v>
      </c>
      <c r="AN1231" s="359">
        <f>+VLOOKUP($E1231,Emissions!$1:$1048576,MATCH(DATE(AN$2,1,1),Emissions!$A$1:$LI$1),FALSE)</f>
        <v>0</v>
      </c>
      <c r="AO1231" s="359">
        <f>+VLOOKUP($E1231,Emissions!$1:$1048576,MATCH(DATE(AO$2,1,1),Emissions!$A$1:$LI$1),FALSE)</f>
        <v>0</v>
      </c>
      <c r="AP1231" s="359">
        <f>+VLOOKUP($E1231,Emissions!$1:$1048576,MATCH(DATE(AP$2,1,1),Emissions!$A$1:$LI$1),FALSE)</f>
        <v>0</v>
      </c>
      <c r="AQ1231" s="359">
        <f>+VLOOKUP($E1231,Emissions!$1:$1048576,MATCH(DATE(AQ$2,1,1),Emissions!$A$1:$LI$1),FALSE)</f>
        <v>0</v>
      </c>
      <c r="AR1231" s="359">
        <f>+VLOOKUP($E1231,Emissions!$1:$1048576,MATCH(DATE(AR$2,1,1),Emissions!$A$1:$LI$1),FALSE)</f>
        <v>0</v>
      </c>
      <c r="AS1231" s="359">
        <f>+VLOOKUP($E1231,Emissions!$1:$1048576,MATCH(DATE(AS$2,1,1),Emissions!$A$1:$LI$1),FALSE)</f>
        <v>0</v>
      </c>
      <c r="AT1231" s="359">
        <f>+VLOOKUP($E1231,Emissions!$1:$1048576,MATCH(DATE(AT$2,1,1),Emissions!$A$1:$LI$1),FALSE)</f>
        <v>0</v>
      </c>
      <c r="AU1231" s="359">
        <f>+VLOOKUP($E1231,Emissions!$1:$1048576,MATCH(DATE(AU$2,1,1),Emissions!$A$1:$LI$1),FALSE)</f>
        <v>0</v>
      </c>
      <c r="AV1231" s="359">
        <f>+VLOOKUP($E1231,Emissions!$1:$1048576,MATCH(DATE(AV$2,1,1),Emissions!$A$1:$LI$1),FALSE)</f>
        <v>0</v>
      </c>
      <c r="AW1231" s="359">
        <f>+VLOOKUP($E1231,Emissions!$1:$1048576,MATCH(DATE(AW$2,1,1),Emissions!$A$1:$LI$1),FALSE)</f>
        <v>0</v>
      </c>
      <c r="AX1231" s="359">
        <f>+VLOOKUP($E1231,Emissions!$1:$1048576,MATCH(DATE(AX$2,1,1),Emissions!$A$1:$LI$1),FALSE)</f>
        <v>0</v>
      </c>
      <c r="AY1231" s="359">
        <f>+VLOOKUP($E1231,Emissions!$1:$1048576,MATCH(DATE(AY$2,1,1),Emissions!$A$1:$LI$1),FALSE)</f>
        <v>0</v>
      </c>
      <c r="AZ1231" s="359">
        <f>+VLOOKUP($E1231,Emissions!$1:$1048576,MATCH(DATE(AZ$2,1,1),Emissions!$A$1:$LI$1),FALSE)</f>
        <v>0</v>
      </c>
      <c r="BA1231" s="359">
        <f>+VLOOKUP($E1231,Emissions!$1:$1048576,MATCH(DATE(BA$2,1,1),Emissions!$A$1:$LI$1),FALSE)</f>
        <v>0</v>
      </c>
      <c r="BB1231" s="359">
        <f>+VLOOKUP($E1231,Emissions!$1:$1048576,MATCH(DATE(BB$2,1,1),Emissions!$A$1:$LI$1),FALSE)</f>
        <v>0</v>
      </c>
      <c r="BC1231" s="359">
        <f>+VLOOKUP($E1231,Emissions!$1:$1048576,MATCH(DATE(BC$2,1,1),Emissions!$A$1:$LI$1),FALSE)</f>
        <v>0</v>
      </c>
      <c r="BD1231" s="359">
        <f>+VLOOKUP($E1231,Emissions!$1:$1048576,MATCH(DATE(BD$2,1,1),Emissions!$A$1:$LI$1),FALSE)</f>
        <v>0</v>
      </c>
      <c r="BE1231" s="359">
        <f>+VLOOKUP($E1231,Emissions!$1:$1048576,MATCH(DATE(BE$2,1,1),Emissions!$A$1:$LI$1),FALSE)</f>
        <v>0</v>
      </c>
      <c r="BF1231" s="359">
        <f>+VLOOKUP($E1231,Emissions!$1:$1048576,MATCH(DATE(BF$2,1,1),Emissions!$A$1:$LI$1),FALSE)</f>
        <v>0</v>
      </c>
      <c r="BG1231" s="359">
        <f>+VLOOKUP($E1231,Emissions!$1:$1048576,MATCH(DATE(BG$2,1,1),Emissions!$A$1:$LI$1),FALSE)</f>
        <v>0</v>
      </c>
      <c r="BH1231" s="359">
        <f>+VLOOKUP($E1231,Emissions!$1:$1048576,MATCH(DATE(BH$2,1,1),Emissions!$A$1:$LI$1),FALSE)</f>
        <v>0</v>
      </c>
      <c r="BI1231" s="359">
        <f>+VLOOKUP($E1231,Emissions!$1:$1048576,MATCH(DATE(BI$2,1,1),Emissions!$A$1:$LI$1),FALSE)</f>
        <v>0</v>
      </c>
    </row>
    <row r="1232" spans="1:61" s="92" customFormat="1" ht="15" customHeight="1" x14ac:dyDescent="0.35">
      <c r="A1232" s="409"/>
      <c r="B1232" s="169"/>
      <c r="C1232" s="137" t="s">
        <v>3337</v>
      </c>
      <c r="D1232" s="147"/>
      <c r="E1232" s="136" t="s">
        <v>3658</v>
      </c>
      <c r="F1232" s="325">
        <f>+VLOOKUP($E1232,Emissions!$1:$1048576,MATCH(DATE(F$2,1,1),Emissions!$A$1:$LI$1),FALSE)</f>
        <v>0</v>
      </c>
      <c r="G1232" s="325">
        <f>+VLOOKUP($E1232,Emissions!$1:$1048576,MATCH(DATE(G$2,1,1),Emissions!$A$1:$LI$1),FALSE)</f>
        <v>0</v>
      </c>
      <c r="H1232" s="325">
        <f>+VLOOKUP($E1232,Emissions!$1:$1048576,MATCH(DATE(H$2,1,1),Emissions!$A$1:$LI$1),FALSE)</f>
        <v>0</v>
      </c>
      <c r="I1232" s="325">
        <f>+VLOOKUP($E1232,Emissions!$1:$1048576,MATCH(DATE(I$2,1,1),Emissions!$A$1:$LI$1),FALSE)</f>
        <v>0</v>
      </c>
      <c r="J1232" s="325">
        <f>+VLOOKUP($E1232,Emissions!$1:$1048576,MATCH(DATE(J$2,1,1),Emissions!$A$1:$LI$1),FALSE)</f>
        <v>0</v>
      </c>
      <c r="K1232" s="325">
        <f>+VLOOKUP($E1232,Emissions!$1:$1048576,MATCH(DATE(K$2,1,1),Emissions!$A$1:$LI$1),FALSE)</f>
        <v>0</v>
      </c>
      <c r="L1232" s="325">
        <f>+VLOOKUP($E1232,Emissions!$1:$1048576,MATCH(DATE(L$2,1,1),Emissions!$A$1:$LI$1),FALSE)</f>
        <v>0</v>
      </c>
      <c r="M1232" s="325">
        <f>+VLOOKUP($E1232,Emissions!$1:$1048576,MATCH(DATE(M$2,1,1),Emissions!$A$1:$LI$1),FALSE)</f>
        <v>0</v>
      </c>
      <c r="N1232" s="325">
        <f>+VLOOKUP($E1232,Emissions!$1:$1048576,MATCH(DATE(N$2,1,1),Emissions!$A$1:$LI$1),FALSE)</f>
        <v>0</v>
      </c>
      <c r="O1232" s="325">
        <f>+VLOOKUP($E1232,Emissions!$1:$1048576,MATCH(DATE(O$2,1,1),Emissions!$A$1:$LI$1),FALSE)</f>
        <v>0</v>
      </c>
      <c r="P1232" s="325">
        <f>+VLOOKUP($E1232,Emissions!$1:$1048576,MATCH(DATE(P$2,1,1),Emissions!$A$1:$LI$1),FALSE)</f>
        <v>0</v>
      </c>
      <c r="Q1232" s="325">
        <f>+VLOOKUP($E1232,Emissions!$1:$1048576,MATCH(DATE(Q$2,1,1),Emissions!$A$1:$LI$1),FALSE)</f>
        <v>0</v>
      </c>
      <c r="R1232" s="325">
        <f>+VLOOKUP($E1232,Emissions!$1:$1048576,MATCH(DATE(R$2,1,1),Emissions!$A$1:$LI$1),FALSE)</f>
        <v>0</v>
      </c>
      <c r="S1232" s="325">
        <f>+VLOOKUP($E1232,Emissions!$1:$1048576,MATCH(DATE(S$2,1,1),Emissions!$A$1:$LI$1),FALSE)</f>
        <v>0</v>
      </c>
      <c r="T1232" s="325">
        <f>+VLOOKUP($E1232,Emissions!$1:$1048576,MATCH(DATE(T$2,1,1),Emissions!$A$1:$LI$1),FALSE)</f>
        <v>0</v>
      </c>
      <c r="U1232" s="325">
        <f>+VLOOKUP($E1232,Emissions!$1:$1048576,MATCH(DATE(U$2,1,1),Emissions!$A$1:$LI$1),FALSE)</f>
        <v>0</v>
      </c>
      <c r="V1232" s="325">
        <f>+VLOOKUP($E1232,Emissions!$1:$1048576,MATCH(DATE(V$2,1,1),Emissions!$A$1:$LI$1),FALSE)</f>
        <v>0</v>
      </c>
      <c r="W1232" s="325">
        <f>+VLOOKUP($E1232,Emissions!$1:$1048576,MATCH(DATE(W$2,1,1),Emissions!$A$1:$LI$1),FALSE)</f>
        <v>0</v>
      </c>
      <c r="X1232" s="325">
        <f>+VLOOKUP($E1232,Emissions!$1:$1048576,MATCH(DATE(X$2,1,1),Emissions!$A$1:$LI$1),FALSE)</f>
        <v>0</v>
      </c>
      <c r="Y1232" s="325">
        <f>+VLOOKUP($E1232,Emissions!$1:$1048576,MATCH(DATE(Y$2,1,1),Emissions!$A$1:$LI$1),FALSE)</f>
        <v>0</v>
      </c>
      <c r="Z1232" s="325">
        <f>+VLOOKUP($E1232,Emissions!$1:$1048576,MATCH(DATE(Z$2,1,1),Emissions!$A$1:$LI$1),FALSE)</f>
        <v>0</v>
      </c>
      <c r="AA1232" s="325">
        <f>+VLOOKUP($E1232,Emissions!$1:$1048576,MATCH(DATE(AA$2,1,1),Emissions!$A$1:$LI$1),FALSE)</f>
        <v>0</v>
      </c>
      <c r="AB1232" s="325">
        <f>+VLOOKUP($E1232,Emissions!$1:$1048576,MATCH(DATE(AB$2,1,1),Emissions!$A$1:$LI$1),FALSE)</f>
        <v>0</v>
      </c>
      <c r="AC1232" s="325">
        <f>+VLOOKUP($E1232,Emissions!$1:$1048576,MATCH(DATE(AC$2,1,1),Emissions!$A$1:$LI$1),FALSE)</f>
        <v>0</v>
      </c>
      <c r="AD1232" s="325">
        <f>+VLOOKUP($E1232,Emissions!$1:$1048576,MATCH(DATE(AD$2,1,1),Emissions!$A$1:$LI$1),FALSE)</f>
        <v>0</v>
      </c>
      <c r="AE1232" s="325">
        <f>+VLOOKUP($E1232,Emissions!$1:$1048576,MATCH(DATE(AE$2,1,1),Emissions!$A$1:$LI$1),FALSE)</f>
        <v>0</v>
      </c>
      <c r="AF1232" s="325">
        <f>+VLOOKUP($E1232,Emissions!$1:$1048576,MATCH(DATE(AF$2,1,1),Emissions!$A$1:$LI$1),FALSE)</f>
        <v>0</v>
      </c>
      <c r="AG1232" s="325">
        <f>+VLOOKUP($E1232,Emissions!$1:$1048576,MATCH(DATE(AG$2,1,1),Emissions!$A$1:$LI$1),FALSE)</f>
        <v>0</v>
      </c>
      <c r="AH1232" s="325">
        <f>+VLOOKUP($E1232,Emissions!$1:$1048576,MATCH(DATE(AH$2,1,1),Emissions!$A$1:$LI$1),FALSE)</f>
        <v>0</v>
      </c>
      <c r="AI1232" s="325">
        <f>+VLOOKUP($E1232,Emissions!$1:$1048576,MATCH(DATE(AI$2,1,1),Emissions!$A$1:$LI$1),FALSE)</f>
        <v>0</v>
      </c>
      <c r="AJ1232" s="325">
        <f>+VLOOKUP($E1232,Emissions!$1:$1048576,MATCH(DATE(AJ$2,1,1),Emissions!$A$1:$LI$1),FALSE)</f>
        <v>0</v>
      </c>
      <c r="AK1232" s="325">
        <f>+VLOOKUP($E1232,Emissions!$1:$1048576,MATCH(DATE(AK$2,1,1),Emissions!$A$1:$LI$1),FALSE)</f>
        <v>0</v>
      </c>
      <c r="AL1232" s="325">
        <f>+VLOOKUP($E1232,Emissions!$1:$1048576,MATCH(DATE(AL$2,1,1),Emissions!$A$1:$LI$1),FALSE)</f>
        <v>0</v>
      </c>
      <c r="AM1232" s="325">
        <f>+VLOOKUP($E1232,Emissions!$1:$1048576,MATCH(DATE(AM$2,1,1),Emissions!$A$1:$LI$1),FALSE)</f>
        <v>0</v>
      </c>
      <c r="AN1232" s="325">
        <f>+VLOOKUP($E1232,Emissions!$1:$1048576,MATCH(DATE(AN$2,1,1),Emissions!$A$1:$LI$1),FALSE)</f>
        <v>0</v>
      </c>
      <c r="AO1232" s="325">
        <f>+VLOOKUP($E1232,Emissions!$1:$1048576,MATCH(DATE(AO$2,1,1),Emissions!$A$1:$LI$1),FALSE)</f>
        <v>0</v>
      </c>
      <c r="AP1232" s="325">
        <f>+VLOOKUP($E1232,Emissions!$1:$1048576,MATCH(DATE(AP$2,1,1),Emissions!$A$1:$LI$1),FALSE)</f>
        <v>0</v>
      </c>
      <c r="AQ1232" s="325">
        <f>+VLOOKUP($E1232,Emissions!$1:$1048576,MATCH(DATE(AQ$2,1,1),Emissions!$A$1:$LI$1),FALSE)</f>
        <v>0</v>
      </c>
      <c r="AR1232" s="325">
        <f>+VLOOKUP($E1232,Emissions!$1:$1048576,MATCH(DATE(AR$2,1,1),Emissions!$A$1:$LI$1),FALSE)</f>
        <v>0</v>
      </c>
      <c r="AS1232" s="325">
        <f>+VLOOKUP($E1232,Emissions!$1:$1048576,MATCH(DATE(AS$2,1,1),Emissions!$A$1:$LI$1),FALSE)</f>
        <v>0</v>
      </c>
      <c r="AT1232" s="325">
        <f>+VLOOKUP($E1232,Emissions!$1:$1048576,MATCH(DATE(AT$2,1,1),Emissions!$A$1:$LI$1),FALSE)</f>
        <v>0</v>
      </c>
      <c r="AU1232" s="325">
        <f>+VLOOKUP($E1232,Emissions!$1:$1048576,MATCH(DATE(AU$2,1,1),Emissions!$A$1:$LI$1),FALSE)</f>
        <v>0</v>
      </c>
      <c r="AV1232" s="325">
        <f>+VLOOKUP($E1232,Emissions!$1:$1048576,MATCH(DATE(AV$2,1,1),Emissions!$A$1:$LI$1),FALSE)</f>
        <v>0</v>
      </c>
      <c r="AW1232" s="325">
        <f>+VLOOKUP($E1232,Emissions!$1:$1048576,MATCH(DATE(AW$2,1,1),Emissions!$A$1:$LI$1),FALSE)</f>
        <v>0</v>
      </c>
      <c r="AX1232" s="325">
        <f>+VLOOKUP($E1232,Emissions!$1:$1048576,MATCH(DATE(AX$2,1,1),Emissions!$A$1:$LI$1),FALSE)</f>
        <v>0</v>
      </c>
      <c r="AY1232" s="325">
        <f>+VLOOKUP($E1232,Emissions!$1:$1048576,MATCH(DATE(AY$2,1,1),Emissions!$A$1:$LI$1),FALSE)</f>
        <v>0</v>
      </c>
      <c r="AZ1232" s="325">
        <f>+VLOOKUP($E1232,Emissions!$1:$1048576,MATCH(DATE(AZ$2,1,1),Emissions!$A$1:$LI$1),FALSE)</f>
        <v>0</v>
      </c>
      <c r="BA1232" s="325">
        <f>+VLOOKUP($E1232,Emissions!$1:$1048576,MATCH(DATE(BA$2,1,1),Emissions!$A$1:$LI$1),FALSE)</f>
        <v>0</v>
      </c>
      <c r="BB1232" s="325">
        <f>+VLOOKUP($E1232,Emissions!$1:$1048576,MATCH(DATE(BB$2,1,1),Emissions!$A$1:$LI$1),FALSE)</f>
        <v>0</v>
      </c>
      <c r="BC1232" s="325">
        <f>+VLOOKUP($E1232,Emissions!$1:$1048576,MATCH(DATE(BC$2,1,1),Emissions!$A$1:$LI$1),FALSE)</f>
        <v>0</v>
      </c>
      <c r="BD1232" s="325">
        <f>+VLOOKUP($E1232,Emissions!$1:$1048576,MATCH(DATE(BD$2,1,1),Emissions!$A$1:$LI$1),FALSE)</f>
        <v>0</v>
      </c>
      <c r="BE1232" s="325">
        <f>+VLOOKUP($E1232,Emissions!$1:$1048576,MATCH(DATE(BE$2,1,1),Emissions!$A$1:$LI$1),FALSE)</f>
        <v>0</v>
      </c>
      <c r="BF1232" s="325">
        <f>+VLOOKUP($E1232,Emissions!$1:$1048576,MATCH(DATE(BF$2,1,1),Emissions!$A$1:$LI$1),FALSE)</f>
        <v>0</v>
      </c>
      <c r="BG1232" s="325">
        <f>+VLOOKUP($E1232,Emissions!$1:$1048576,MATCH(DATE(BG$2,1,1),Emissions!$A$1:$LI$1),FALSE)</f>
        <v>0</v>
      </c>
      <c r="BH1232" s="325">
        <f>+VLOOKUP($E1232,Emissions!$1:$1048576,MATCH(DATE(BH$2,1,1),Emissions!$A$1:$LI$1),FALSE)</f>
        <v>0</v>
      </c>
      <c r="BI1232" s="325">
        <f>+VLOOKUP($E1232,Emissions!$1:$1048576,MATCH(DATE(BI$2,1,1),Emissions!$A$1:$LI$1),FALSE)</f>
        <v>0</v>
      </c>
    </row>
    <row r="1233" spans="1:61" ht="15" customHeight="1" x14ac:dyDescent="0.35">
      <c r="A1233" s="409"/>
      <c r="B1233" s="169"/>
      <c r="C1233" s="138" t="s">
        <v>463</v>
      </c>
      <c r="D1233" s="114"/>
      <c r="E1233" s="50" t="s">
        <v>3659</v>
      </c>
      <c r="F1233" s="359">
        <f>+VLOOKUP($E1233,Emissions!$1:$1048576,MATCH(DATE(F$2,1,1),Emissions!$A$1:$LI$1),FALSE)</f>
        <v>0</v>
      </c>
      <c r="G1233" s="359">
        <f>+VLOOKUP($E1233,Emissions!$1:$1048576,MATCH(DATE(G$2,1,1),Emissions!$A$1:$LI$1),FALSE)</f>
        <v>0</v>
      </c>
      <c r="H1233" s="359">
        <f>+VLOOKUP($E1233,Emissions!$1:$1048576,MATCH(DATE(H$2,1,1),Emissions!$A$1:$LI$1),FALSE)</f>
        <v>0</v>
      </c>
      <c r="I1233" s="359">
        <f>+VLOOKUP($E1233,Emissions!$1:$1048576,MATCH(DATE(I$2,1,1),Emissions!$A$1:$LI$1),FALSE)</f>
        <v>0</v>
      </c>
      <c r="J1233" s="359">
        <f>+VLOOKUP($E1233,Emissions!$1:$1048576,MATCH(DATE(J$2,1,1),Emissions!$A$1:$LI$1),FALSE)</f>
        <v>0</v>
      </c>
      <c r="K1233" s="359">
        <f>+VLOOKUP($E1233,Emissions!$1:$1048576,MATCH(DATE(K$2,1,1),Emissions!$A$1:$LI$1),FALSE)</f>
        <v>0</v>
      </c>
      <c r="L1233" s="359">
        <f>+VLOOKUP($E1233,Emissions!$1:$1048576,MATCH(DATE(L$2,1,1),Emissions!$A$1:$LI$1),FALSE)</f>
        <v>0</v>
      </c>
      <c r="M1233" s="359">
        <f>+VLOOKUP($E1233,Emissions!$1:$1048576,MATCH(DATE(M$2,1,1),Emissions!$A$1:$LI$1),FALSE)</f>
        <v>0</v>
      </c>
      <c r="N1233" s="359">
        <f>+VLOOKUP($E1233,Emissions!$1:$1048576,MATCH(DATE(N$2,1,1),Emissions!$A$1:$LI$1),FALSE)</f>
        <v>0</v>
      </c>
      <c r="O1233" s="359">
        <f>+VLOOKUP($E1233,Emissions!$1:$1048576,MATCH(DATE(O$2,1,1),Emissions!$A$1:$LI$1),FALSE)</f>
        <v>0</v>
      </c>
      <c r="P1233" s="359">
        <f>+VLOOKUP($E1233,Emissions!$1:$1048576,MATCH(DATE(P$2,1,1),Emissions!$A$1:$LI$1),FALSE)</f>
        <v>0</v>
      </c>
      <c r="Q1233" s="359">
        <f>+VLOOKUP($E1233,Emissions!$1:$1048576,MATCH(DATE(Q$2,1,1),Emissions!$A$1:$LI$1),FALSE)</f>
        <v>0</v>
      </c>
      <c r="R1233" s="359">
        <f>+VLOOKUP($E1233,Emissions!$1:$1048576,MATCH(DATE(R$2,1,1),Emissions!$A$1:$LI$1),FALSE)</f>
        <v>0</v>
      </c>
      <c r="S1233" s="359">
        <f>+VLOOKUP($E1233,Emissions!$1:$1048576,MATCH(DATE(S$2,1,1),Emissions!$A$1:$LI$1),FALSE)</f>
        <v>0</v>
      </c>
      <c r="T1233" s="359">
        <f>+VLOOKUP($E1233,Emissions!$1:$1048576,MATCH(DATE(T$2,1,1),Emissions!$A$1:$LI$1),FALSE)</f>
        <v>0</v>
      </c>
      <c r="U1233" s="359">
        <f>+VLOOKUP($E1233,Emissions!$1:$1048576,MATCH(DATE(U$2,1,1),Emissions!$A$1:$LI$1),FALSE)</f>
        <v>0</v>
      </c>
      <c r="V1233" s="359">
        <f>+VLOOKUP($E1233,Emissions!$1:$1048576,MATCH(DATE(V$2,1,1),Emissions!$A$1:$LI$1),FALSE)</f>
        <v>0</v>
      </c>
      <c r="W1233" s="359">
        <f>+VLOOKUP($E1233,Emissions!$1:$1048576,MATCH(DATE(W$2,1,1),Emissions!$A$1:$LI$1),FALSE)</f>
        <v>0</v>
      </c>
      <c r="X1233" s="359">
        <f>+VLOOKUP($E1233,Emissions!$1:$1048576,MATCH(DATE(X$2,1,1),Emissions!$A$1:$LI$1),FALSE)</f>
        <v>0</v>
      </c>
      <c r="Y1233" s="359">
        <f>+VLOOKUP($E1233,Emissions!$1:$1048576,MATCH(DATE(Y$2,1,1),Emissions!$A$1:$LI$1),FALSE)</f>
        <v>0</v>
      </c>
      <c r="Z1233" s="359">
        <f>+VLOOKUP($E1233,Emissions!$1:$1048576,MATCH(DATE(Z$2,1,1),Emissions!$A$1:$LI$1),FALSE)</f>
        <v>0</v>
      </c>
      <c r="AA1233" s="359">
        <f>+VLOOKUP($E1233,Emissions!$1:$1048576,MATCH(DATE(AA$2,1,1),Emissions!$A$1:$LI$1),FALSE)</f>
        <v>0</v>
      </c>
      <c r="AB1233" s="359">
        <f>+VLOOKUP($E1233,Emissions!$1:$1048576,MATCH(DATE(AB$2,1,1),Emissions!$A$1:$LI$1),FALSE)</f>
        <v>0</v>
      </c>
      <c r="AC1233" s="359">
        <f>+VLOOKUP($E1233,Emissions!$1:$1048576,MATCH(DATE(AC$2,1,1),Emissions!$A$1:$LI$1),FALSE)</f>
        <v>0</v>
      </c>
      <c r="AD1233" s="359">
        <f>+VLOOKUP($E1233,Emissions!$1:$1048576,MATCH(DATE(AD$2,1,1),Emissions!$A$1:$LI$1),FALSE)</f>
        <v>0</v>
      </c>
      <c r="AE1233" s="359">
        <f>+VLOOKUP($E1233,Emissions!$1:$1048576,MATCH(DATE(AE$2,1,1),Emissions!$A$1:$LI$1),FALSE)</f>
        <v>0</v>
      </c>
      <c r="AF1233" s="359">
        <f>+VLOOKUP($E1233,Emissions!$1:$1048576,MATCH(DATE(AF$2,1,1),Emissions!$A$1:$LI$1),FALSE)</f>
        <v>0</v>
      </c>
      <c r="AG1233" s="359">
        <f>+VLOOKUP($E1233,Emissions!$1:$1048576,MATCH(DATE(AG$2,1,1),Emissions!$A$1:$LI$1),FALSE)</f>
        <v>0</v>
      </c>
      <c r="AH1233" s="359">
        <f>+VLOOKUP($E1233,Emissions!$1:$1048576,MATCH(DATE(AH$2,1,1),Emissions!$A$1:$LI$1),FALSE)</f>
        <v>0</v>
      </c>
      <c r="AI1233" s="359">
        <f>+VLOOKUP($E1233,Emissions!$1:$1048576,MATCH(DATE(AI$2,1,1),Emissions!$A$1:$LI$1),FALSE)</f>
        <v>0</v>
      </c>
      <c r="AJ1233" s="359">
        <f>+VLOOKUP($E1233,Emissions!$1:$1048576,MATCH(DATE(AJ$2,1,1),Emissions!$A$1:$LI$1),FALSE)</f>
        <v>0</v>
      </c>
      <c r="AK1233" s="359">
        <f>+VLOOKUP($E1233,Emissions!$1:$1048576,MATCH(DATE(AK$2,1,1),Emissions!$A$1:$LI$1),FALSE)</f>
        <v>0</v>
      </c>
      <c r="AL1233" s="359">
        <f>+VLOOKUP($E1233,Emissions!$1:$1048576,MATCH(DATE(AL$2,1,1),Emissions!$A$1:$LI$1),FALSE)</f>
        <v>0</v>
      </c>
      <c r="AM1233" s="359">
        <f>+VLOOKUP($E1233,Emissions!$1:$1048576,MATCH(DATE(AM$2,1,1),Emissions!$A$1:$LI$1),FALSE)</f>
        <v>0</v>
      </c>
      <c r="AN1233" s="359">
        <f>+VLOOKUP($E1233,Emissions!$1:$1048576,MATCH(DATE(AN$2,1,1),Emissions!$A$1:$LI$1),FALSE)</f>
        <v>0</v>
      </c>
      <c r="AO1233" s="359">
        <f>+VLOOKUP($E1233,Emissions!$1:$1048576,MATCH(DATE(AO$2,1,1),Emissions!$A$1:$LI$1),FALSE)</f>
        <v>0</v>
      </c>
      <c r="AP1233" s="359">
        <f>+VLOOKUP($E1233,Emissions!$1:$1048576,MATCH(DATE(AP$2,1,1),Emissions!$A$1:$LI$1),FALSE)</f>
        <v>0</v>
      </c>
      <c r="AQ1233" s="359">
        <f>+VLOOKUP($E1233,Emissions!$1:$1048576,MATCH(DATE(AQ$2,1,1),Emissions!$A$1:$LI$1),FALSE)</f>
        <v>0</v>
      </c>
      <c r="AR1233" s="359">
        <f>+VLOOKUP($E1233,Emissions!$1:$1048576,MATCH(DATE(AR$2,1,1),Emissions!$A$1:$LI$1),FALSE)</f>
        <v>0</v>
      </c>
      <c r="AS1233" s="359">
        <f>+VLOOKUP($E1233,Emissions!$1:$1048576,MATCH(DATE(AS$2,1,1),Emissions!$A$1:$LI$1),FALSE)</f>
        <v>0</v>
      </c>
      <c r="AT1233" s="359">
        <f>+VLOOKUP($E1233,Emissions!$1:$1048576,MATCH(DATE(AT$2,1,1),Emissions!$A$1:$LI$1),FALSE)</f>
        <v>0</v>
      </c>
      <c r="AU1233" s="359">
        <f>+VLOOKUP($E1233,Emissions!$1:$1048576,MATCH(DATE(AU$2,1,1),Emissions!$A$1:$LI$1),FALSE)</f>
        <v>0</v>
      </c>
      <c r="AV1233" s="359">
        <f>+VLOOKUP($E1233,Emissions!$1:$1048576,MATCH(DATE(AV$2,1,1),Emissions!$A$1:$LI$1),FALSE)</f>
        <v>0</v>
      </c>
      <c r="AW1233" s="359">
        <f>+VLOOKUP($E1233,Emissions!$1:$1048576,MATCH(DATE(AW$2,1,1),Emissions!$A$1:$LI$1),FALSE)</f>
        <v>0</v>
      </c>
      <c r="AX1233" s="359">
        <f>+VLOOKUP($E1233,Emissions!$1:$1048576,MATCH(DATE(AX$2,1,1),Emissions!$A$1:$LI$1),FALSE)</f>
        <v>0</v>
      </c>
      <c r="AY1233" s="359">
        <f>+VLOOKUP($E1233,Emissions!$1:$1048576,MATCH(DATE(AY$2,1,1),Emissions!$A$1:$LI$1),FALSE)</f>
        <v>0</v>
      </c>
      <c r="AZ1233" s="359">
        <f>+VLOOKUP($E1233,Emissions!$1:$1048576,MATCH(DATE(AZ$2,1,1),Emissions!$A$1:$LI$1),FALSE)</f>
        <v>0</v>
      </c>
      <c r="BA1233" s="359">
        <f>+VLOOKUP($E1233,Emissions!$1:$1048576,MATCH(DATE(BA$2,1,1),Emissions!$A$1:$LI$1),FALSE)</f>
        <v>0</v>
      </c>
      <c r="BB1233" s="359">
        <f>+VLOOKUP($E1233,Emissions!$1:$1048576,MATCH(DATE(BB$2,1,1),Emissions!$A$1:$LI$1),FALSE)</f>
        <v>0</v>
      </c>
      <c r="BC1233" s="359">
        <f>+VLOOKUP($E1233,Emissions!$1:$1048576,MATCH(DATE(BC$2,1,1),Emissions!$A$1:$LI$1),FALSE)</f>
        <v>0</v>
      </c>
      <c r="BD1233" s="359">
        <f>+VLOOKUP($E1233,Emissions!$1:$1048576,MATCH(DATE(BD$2,1,1),Emissions!$A$1:$LI$1),FALSE)</f>
        <v>0</v>
      </c>
      <c r="BE1233" s="359">
        <f>+VLOOKUP($E1233,Emissions!$1:$1048576,MATCH(DATE(BE$2,1,1),Emissions!$A$1:$LI$1),FALSE)</f>
        <v>0</v>
      </c>
      <c r="BF1233" s="359">
        <f>+VLOOKUP($E1233,Emissions!$1:$1048576,MATCH(DATE(BF$2,1,1),Emissions!$A$1:$LI$1),FALSE)</f>
        <v>0</v>
      </c>
      <c r="BG1233" s="359">
        <f>+VLOOKUP($E1233,Emissions!$1:$1048576,MATCH(DATE(BG$2,1,1),Emissions!$A$1:$LI$1),FALSE)</f>
        <v>0</v>
      </c>
      <c r="BH1233" s="359">
        <f>+VLOOKUP($E1233,Emissions!$1:$1048576,MATCH(DATE(BH$2,1,1),Emissions!$A$1:$LI$1),FALSE)</f>
        <v>0</v>
      </c>
      <c r="BI1233" s="359">
        <f>+VLOOKUP($E1233,Emissions!$1:$1048576,MATCH(DATE(BI$2,1,1),Emissions!$A$1:$LI$1),FALSE)</f>
        <v>0</v>
      </c>
    </row>
    <row r="1234" spans="1:61" ht="15" customHeight="1" x14ac:dyDescent="0.35">
      <c r="A1234" s="409"/>
      <c r="B1234" s="169"/>
      <c r="C1234" s="138" t="s">
        <v>464</v>
      </c>
      <c r="D1234" s="114"/>
      <c r="E1234" s="50" t="s">
        <v>3660</v>
      </c>
      <c r="F1234" s="359">
        <f>+VLOOKUP($E1234,Emissions!$1:$1048576,MATCH(DATE(F$2,1,1),Emissions!$A$1:$LI$1),FALSE)</f>
        <v>0</v>
      </c>
      <c r="G1234" s="359">
        <f>+VLOOKUP($E1234,Emissions!$1:$1048576,MATCH(DATE(G$2,1,1),Emissions!$A$1:$LI$1),FALSE)</f>
        <v>0</v>
      </c>
      <c r="H1234" s="359">
        <f>+VLOOKUP($E1234,Emissions!$1:$1048576,MATCH(DATE(H$2,1,1),Emissions!$A$1:$LI$1),FALSE)</f>
        <v>0</v>
      </c>
      <c r="I1234" s="359">
        <f>+VLOOKUP($E1234,Emissions!$1:$1048576,MATCH(DATE(I$2,1,1),Emissions!$A$1:$LI$1),FALSE)</f>
        <v>0</v>
      </c>
      <c r="J1234" s="359">
        <f>+VLOOKUP($E1234,Emissions!$1:$1048576,MATCH(DATE(J$2,1,1),Emissions!$A$1:$LI$1),FALSE)</f>
        <v>0</v>
      </c>
      <c r="K1234" s="359">
        <f>+VLOOKUP($E1234,Emissions!$1:$1048576,MATCH(DATE(K$2,1,1),Emissions!$A$1:$LI$1),FALSE)</f>
        <v>0</v>
      </c>
      <c r="L1234" s="359">
        <f>+VLOOKUP($E1234,Emissions!$1:$1048576,MATCH(DATE(L$2,1,1),Emissions!$A$1:$LI$1),FALSE)</f>
        <v>0</v>
      </c>
      <c r="M1234" s="359">
        <f>+VLOOKUP($E1234,Emissions!$1:$1048576,MATCH(DATE(M$2,1,1),Emissions!$A$1:$LI$1),FALSE)</f>
        <v>0</v>
      </c>
      <c r="N1234" s="359">
        <f>+VLOOKUP($E1234,Emissions!$1:$1048576,MATCH(DATE(N$2,1,1),Emissions!$A$1:$LI$1),FALSE)</f>
        <v>0</v>
      </c>
      <c r="O1234" s="359">
        <f>+VLOOKUP($E1234,Emissions!$1:$1048576,MATCH(DATE(O$2,1,1),Emissions!$A$1:$LI$1),FALSE)</f>
        <v>0</v>
      </c>
      <c r="P1234" s="359">
        <f>+VLOOKUP($E1234,Emissions!$1:$1048576,MATCH(DATE(P$2,1,1),Emissions!$A$1:$LI$1),FALSE)</f>
        <v>0</v>
      </c>
      <c r="Q1234" s="359">
        <f>+VLOOKUP($E1234,Emissions!$1:$1048576,MATCH(DATE(Q$2,1,1),Emissions!$A$1:$LI$1),FALSE)</f>
        <v>0</v>
      </c>
      <c r="R1234" s="359">
        <f>+VLOOKUP($E1234,Emissions!$1:$1048576,MATCH(DATE(R$2,1,1),Emissions!$A$1:$LI$1),FALSE)</f>
        <v>0</v>
      </c>
      <c r="S1234" s="359">
        <f>+VLOOKUP($E1234,Emissions!$1:$1048576,MATCH(DATE(S$2,1,1),Emissions!$A$1:$LI$1),FALSE)</f>
        <v>0</v>
      </c>
      <c r="T1234" s="359">
        <f>+VLOOKUP($E1234,Emissions!$1:$1048576,MATCH(DATE(T$2,1,1),Emissions!$A$1:$LI$1),FALSE)</f>
        <v>0</v>
      </c>
      <c r="U1234" s="359">
        <f>+VLOOKUP($E1234,Emissions!$1:$1048576,MATCH(DATE(U$2,1,1),Emissions!$A$1:$LI$1),FALSE)</f>
        <v>0</v>
      </c>
      <c r="V1234" s="359">
        <f>+VLOOKUP($E1234,Emissions!$1:$1048576,MATCH(DATE(V$2,1,1),Emissions!$A$1:$LI$1),FALSE)</f>
        <v>0</v>
      </c>
      <c r="W1234" s="359">
        <f>+VLOOKUP($E1234,Emissions!$1:$1048576,MATCH(DATE(W$2,1,1),Emissions!$A$1:$LI$1),FALSE)</f>
        <v>0</v>
      </c>
      <c r="X1234" s="359">
        <f>+VLOOKUP($E1234,Emissions!$1:$1048576,MATCH(DATE(X$2,1,1),Emissions!$A$1:$LI$1),FALSE)</f>
        <v>0</v>
      </c>
      <c r="Y1234" s="359">
        <f>+VLOOKUP($E1234,Emissions!$1:$1048576,MATCH(DATE(Y$2,1,1),Emissions!$A$1:$LI$1),FALSE)</f>
        <v>0</v>
      </c>
      <c r="Z1234" s="359">
        <f>+VLOOKUP($E1234,Emissions!$1:$1048576,MATCH(DATE(Z$2,1,1),Emissions!$A$1:$LI$1),FALSE)</f>
        <v>0</v>
      </c>
      <c r="AA1234" s="359">
        <f>+VLOOKUP($E1234,Emissions!$1:$1048576,MATCH(DATE(AA$2,1,1),Emissions!$A$1:$LI$1),FALSE)</f>
        <v>0</v>
      </c>
      <c r="AB1234" s="359">
        <f>+VLOOKUP($E1234,Emissions!$1:$1048576,MATCH(DATE(AB$2,1,1),Emissions!$A$1:$LI$1),FALSE)</f>
        <v>0</v>
      </c>
      <c r="AC1234" s="359">
        <f>+VLOOKUP($E1234,Emissions!$1:$1048576,MATCH(DATE(AC$2,1,1),Emissions!$A$1:$LI$1),FALSE)</f>
        <v>0</v>
      </c>
      <c r="AD1234" s="359">
        <f>+VLOOKUP($E1234,Emissions!$1:$1048576,MATCH(DATE(AD$2,1,1),Emissions!$A$1:$LI$1),FALSE)</f>
        <v>0</v>
      </c>
      <c r="AE1234" s="359">
        <f>+VLOOKUP($E1234,Emissions!$1:$1048576,MATCH(DATE(AE$2,1,1),Emissions!$A$1:$LI$1),FALSE)</f>
        <v>0</v>
      </c>
      <c r="AF1234" s="359">
        <f>+VLOOKUP($E1234,Emissions!$1:$1048576,MATCH(DATE(AF$2,1,1),Emissions!$A$1:$LI$1),FALSE)</f>
        <v>0</v>
      </c>
      <c r="AG1234" s="359">
        <f>+VLOOKUP($E1234,Emissions!$1:$1048576,MATCH(DATE(AG$2,1,1),Emissions!$A$1:$LI$1),FALSE)</f>
        <v>0</v>
      </c>
      <c r="AH1234" s="359">
        <f>+VLOOKUP($E1234,Emissions!$1:$1048576,MATCH(DATE(AH$2,1,1),Emissions!$A$1:$LI$1),FALSE)</f>
        <v>0</v>
      </c>
      <c r="AI1234" s="359">
        <f>+VLOOKUP($E1234,Emissions!$1:$1048576,MATCH(DATE(AI$2,1,1),Emissions!$A$1:$LI$1),FALSE)</f>
        <v>0</v>
      </c>
      <c r="AJ1234" s="359">
        <f>+VLOOKUP($E1234,Emissions!$1:$1048576,MATCH(DATE(AJ$2,1,1),Emissions!$A$1:$LI$1),FALSE)</f>
        <v>0</v>
      </c>
      <c r="AK1234" s="359">
        <f>+VLOOKUP($E1234,Emissions!$1:$1048576,MATCH(DATE(AK$2,1,1),Emissions!$A$1:$LI$1),FALSE)</f>
        <v>0</v>
      </c>
      <c r="AL1234" s="359">
        <f>+VLOOKUP($E1234,Emissions!$1:$1048576,MATCH(DATE(AL$2,1,1),Emissions!$A$1:$LI$1),FALSE)</f>
        <v>0</v>
      </c>
      <c r="AM1234" s="359">
        <f>+VLOOKUP($E1234,Emissions!$1:$1048576,MATCH(DATE(AM$2,1,1),Emissions!$A$1:$LI$1),FALSE)</f>
        <v>0</v>
      </c>
      <c r="AN1234" s="359">
        <f>+VLOOKUP($E1234,Emissions!$1:$1048576,MATCH(DATE(AN$2,1,1),Emissions!$A$1:$LI$1),FALSE)</f>
        <v>0</v>
      </c>
      <c r="AO1234" s="359">
        <f>+VLOOKUP($E1234,Emissions!$1:$1048576,MATCH(DATE(AO$2,1,1),Emissions!$A$1:$LI$1),FALSE)</f>
        <v>0</v>
      </c>
      <c r="AP1234" s="359">
        <f>+VLOOKUP($E1234,Emissions!$1:$1048576,MATCH(DATE(AP$2,1,1),Emissions!$A$1:$LI$1),FALSE)</f>
        <v>0</v>
      </c>
      <c r="AQ1234" s="359">
        <f>+VLOOKUP($E1234,Emissions!$1:$1048576,MATCH(DATE(AQ$2,1,1),Emissions!$A$1:$LI$1),FALSE)</f>
        <v>0</v>
      </c>
      <c r="AR1234" s="359">
        <f>+VLOOKUP($E1234,Emissions!$1:$1048576,MATCH(DATE(AR$2,1,1),Emissions!$A$1:$LI$1),FALSE)</f>
        <v>0</v>
      </c>
      <c r="AS1234" s="359">
        <f>+VLOOKUP($E1234,Emissions!$1:$1048576,MATCH(DATE(AS$2,1,1),Emissions!$A$1:$LI$1),FALSE)</f>
        <v>0</v>
      </c>
      <c r="AT1234" s="359">
        <f>+VLOOKUP($E1234,Emissions!$1:$1048576,MATCH(DATE(AT$2,1,1),Emissions!$A$1:$LI$1),FALSE)</f>
        <v>0</v>
      </c>
      <c r="AU1234" s="359">
        <f>+VLOOKUP($E1234,Emissions!$1:$1048576,MATCH(DATE(AU$2,1,1),Emissions!$A$1:$LI$1),FALSE)</f>
        <v>0</v>
      </c>
      <c r="AV1234" s="359">
        <f>+VLOOKUP($E1234,Emissions!$1:$1048576,MATCH(DATE(AV$2,1,1),Emissions!$A$1:$LI$1),FALSE)</f>
        <v>0</v>
      </c>
      <c r="AW1234" s="359">
        <f>+VLOOKUP($E1234,Emissions!$1:$1048576,MATCH(DATE(AW$2,1,1),Emissions!$A$1:$LI$1),FALSE)</f>
        <v>0</v>
      </c>
      <c r="AX1234" s="359">
        <f>+VLOOKUP($E1234,Emissions!$1:$1048576,MATCH(DATE(AX$2,1,1),Emissions!$A$1:$LI$1),FALSE)</f>
        <v>0</v>
      </c>
      <c r="AY1234" s="359">
        <f>+VLOOKUP($E1234,Emissions!$1:$1048576,MATCH(DATE(AY$2,1,1),Emissions!$A$1:$LI$1),FALSE)</f>
        <v>0</v>
      </c>
      <c r="AZ1234" s="359">
        <f>+VLOOKUP($E1234,Emissions!$1:$1048576,MATCH(DATE(AZ$2,1,1),Emissions!$A$1:$LI$1),FALSE)</f>
        <v>0</v>
      </c>
      <c r="BA1234" s="359">
        <f>+VLOOKUP($E1234,Emissions!$1:$1048576,MATCH(DATE(BA$2,1,1),Emissions!$A$1:$LI$1),FALSE)</f>
        <v>0</v>
      </c>
      <c r="BB1234" s="359">
        <f>+VLOOKUP($E1234,Emissions!$1:$1048576,MATCH(DATE(BB$2,1,1),Emissions!$A$1:$LI$1),FALSE)</f>
        <v>0</v>
      </c>
      <c r="BC1234" s="359">
        <f>+VLOOKUP($E1234,Emissions!$1:$1048576,MATCH(DATE(BC$2,1,1),Emissions!$A$1:$LI$1),FALSE)</f>
        <v>0</v>
      </c>
      <c r="BD1234" s="359">
        <f>+VLOOKUP($E1234,Emissions!$1:$1048576,MATCH(DATE(BD$2,1,1),Emissions!$A$1:$LI$1),FALSE)</f>
        <v>0</v>
      </c>
      <c r="BE1234" s="359">
        <f>+VLOOKUP($E1234,Emissions!$1:$1048576,MATCH(DATE(BE$2,1,1),Emissions!$A$1:$LI$1),FALSE)</f>
        <v>0</v>
      </c>
      <c r="BF1234" s="359">
        <f>+VLOOKUP($E1234,Emissions!$1:$1048576,MATCH(DATE(BF$2,1,1),Emissions!$A$1:$LI$1),FALSE)</f>
        <v>0</v>
      </c>
      <c r="BG1234" s="359">
        <f>+VLOOKUP($E1234,Emissions!$1:$1048576,MATCH(DATE(BG$2,1,1),Emissions!$A$1:$LI$1),FALSE)</f>
        <v>0</v>
      </c>
      <c r="BH1234" s="359">
        <f>+VLOOKUP($E1234,Emissions!$1:$1048576,MATCH(DATE(BH$2,1,1),Emissions!$A$1:$LI$1),FALSE)</f>
        <v>0</v>
      </c>
      <c r="BI1234" s="359">
        <f>+VLOOKUP($E1234,Emissions!$1:$1048576,MATCH(DATE(BI$2,1,1),Emissions!$A$1:$LI$1),FALSE)</f>
        <v>0</v>
      </c>
    </row>
    <row r="1235" spans="1:61" ht="15" customHeight="1" x14ac:dyDescent="0.35">
      <c r="A1235" s="409"/>
      <c r="B1235" s="169"/>
      <c r="C1235" s="138" t="s">
        <v>465</v>
      </c>
      <c r="D1235" s="114"/>
      <c r="E1235" s="50" t="s">
        <v>3661</v>
      </c>
      <c r="F1235" s="359">
        <f>+VLOOKUP($E1235,Emissions!$1:$1048576,MATCH(DATE(F$2,1,1),Emissions!$A$1:$LI$1),FALSE)</f>
        <v>0</v>
      </c>
      <c r="G1235" s="359">
        <f>+VLOOKUP($E1235,Emissions!$1:$1048576,MATCH(DATE(G$2,1,1),Emissions!$A$1:$LI$1),FALSE)</f>
        <v>0</v>
      </c>
      <c r="H1235" s="359">
        <f>+VLOOKUP($E1235,Emissions!$1:$1048576,MATCH(DATE(H$2,1,1),Emissions!$A$1:$LI$1),FALSE)</f>
        <v>0</v>
      </c>
      <c r="I1235" s="359">
        <f>+VLOOKUP($E1235,Emissions!$1:$1048576,MATCH(DATE(I$2,1,1),Emissions!$A$1:$LI$1),FALSE)</f>
        <v>0</v>
      </c>
      <c r="J1235" s="359">
        <f>+VLOOKUP($E1235,Emissions!$1:$1048576,MATCH(DATE(J$2,1,1),Emissions!$A$1:$LI$1),FALSE)</f>
        <v>0</v>
      </c>
      <c r="K1235" s="359">
        <f>+VLOOKUP($E1235,Emissions!$1:$1048576,MATCH(DATE(K$2,1,1),Emissions!$A$1:$LI$1),FALSE)</f>
        <v>0</v>
      </c>
      <c r="L1235" s="359">
        <f>+VLOOKUP($E1235,Emissions!$1:$1048576,MATCH(DATE(L$2,1,1),Emissions!$A$1:$LI$1),FALSE)</f>
        <v>0</v>
      </c>
      <c r="M1235" s="359">
        <f>+VLOOKUP($E1235,Emissions!$1:$1048576,MATCH(DATE(M$2,1,1),Emissions!$A$1:$LI$1),FALSE)</f>
        <v>0</v>
      </c>
      <c r="N1235" s="359">
        <f>+VLOOKUP($E1235,Emissions!$1:$1048576,MATCH(DATE(N$2,1,1),Emissions!$A$1:$LI$1),FALSE)</f>
        <v>0</v>
      </c>
      <c r="O1235" s="359">
        <f>+VLOOKUP($E1235,Emissions!$1:$1048576,MATCH(DATE(O$2,1,1),Emissions!$A$1:$LI$1),FALSE)</f>
        <v>0</v>
      </c>
      <c r="P1235" s="359">
        <f>+VLOOKUP($E1235,Emissions!$1:$1048576,MATCH(DATE(P$2,1,1),Emissions!$A$1:$LI$1),FALSE)</f>
        <v>0</v>
      </c>
      <c r="Q1235" s="359">
        <f>+VLOOKUP($E1235,Emissions!$1:$1048576,MATCH(DATE(Q$2,1,1),Emissions!$A$1:$LI$1),FALSE)</f>
        <v>0</v>
      </c>
      <c r="R1235" s="359">
        <f>+VLOOKUP($E1235,Emissions!$1:$1048576,MATCH(DATE(R$2,1,1),Emissions!$A$1:$LI$1),FALSE)</f>
        <v>0</v>
      </c>
      <c r="S1235" s="359">
        <f>+VLOOKUP($E1235,Emissions!$1:$1048576,MATCH(DATE(S$2,1,1),Emissions!$A$1:$LI$1),FALSE)</f>
        <v>0</v>
      </c>
      <c r="T1235" s="359">
        <f>+VLOOKUP($E1235,Emissions!$1:$1048576,MATCH(DATE(T$2,1,1),Emissions!$A$1:$LI$1),FALSE)</f>
        <v>0</v>
      </c>
      <c r="U1235" s="359">
        <f>+VLOOKUP($E1235,Emissions!$1:$1048576,MATCH(DATE(U$2,1,1),Emissions!$A$1:$LI$1),FALSE)</f>
        <v>0</v>
      </c>
      <c r="V1235" s="359">
        <f>+VLOOKUP($E1235,Emissions!$1:$1048576,MATCH(DATE(V$2,1,1),Emissions!$A$1:$LI$1),FALSE)</f>
        <v>0</v>
      </c>
      <c r="W1235" s="359">
        <f>+VLOOKUP($E1235,Emissions!$1:$1048576,MATCH(DATE(W$2,1,1),Emissions!$A$1:$LI$1),FALSE)</f>
        <v>0</v>
      </c>
      <c r="X1235" s="359">
        <f>+VLOOKUP($E1235,Emissions!$1:$1048576,MATCH(DATE(X$2,1,1),Emissions!$A$1:$LI$1),FALSE)</f>
        <v>0</v>
      </c>
      <c r="Y1235" s="359">
        <f>+VLOOKUP($E1235,Emissions!$1:$1048576,MATCH(DATE(Y$2,1,1),Emissions!$A$1:$LI$1),FALSE)</f>
        <v>0</v>
      </c>
      <c r="Z1235" s="359">
        <f>+VLOOKUP($E1235,Emissions!$1:$1048576,MATCH(DATE(Z$2,1,1),Emissions!$A$1:$LI$1),FALSE)</f>
        <v>0</v>
      </c>
      <c r="AA1235" s="359">
        <f>+VLOOKUP($E1235,Emissions!$1:$1048576,MATCH(DATE(AA$2,1,1),Emissions!$A$1:$LI$1),FALSE)</f>
        <v>0</v>
      </c>
      <c r="AB1235" s="359">
        <f>+VLOOKUP($E1235,Emissions!$1:$1048576,MATCH(DATE(AB$2,1,1),Emissions!$A$1:$LI$1),FALSE)</f>
        <v>0</v>
      </c>
      <c r="AC1235" s="359">
        <f>+VLOOKUP($E1235,Emissions!$1:$1048576,MATCH(DATE(AC$2,1,1),Emissions!$A$1:$LI$1),FALSE)</f>
        <v>0</v>
      </c>
      <c r="AD1235" s="359">
        <f>+VLOOKUP($E1235,Emissions!$1:$1048576,MATCH(DATE(AD$2,1,1),Emissions!$A$1:$LI$1),FALSE)</f>
        <v>0</v>
      </c>
      <c r="AE1235" s="359">
        <f>+VLOOKUP($E1235,Emissions!$1:$1048576,MATCH(DATE(AE$2,1,1),Emissions!$A$1:$LI$1),FALSE)</f>
        <v>0</v>
      </c>
      <c r="AF1235" s="359">
        <f>+VLOOKUP($E1235,Emissions!$1:$1048576,MATCH(DATE(AF$2,1,1),Emissions!$A$1:$LI$1),FALSE)</f>
        <v>0</v>
      </c>
      <c r="AG1235" s="359">
        <f>+VLOOKUP($E1235,Emissions!$1:$1048576,MATCH(DATE(AG$2,1,1),Emissions!$A$1:$LI$1),FALSE)</f>
        <v>0</v>
      </c>
      <c r="AH1235" s="359">
        <f>+VLOOKUP($E1235,Emissions!$1:$1048576,MATCH(DATE(AH$2,1,1),Emissions!$A$1:$LI$1),FALSE)</f>
        <v>0</v>
      </c>
      <c r="AI1235" s="359">
        <f>+VLOOKUP($E1235,Emissions!$1:$1048576,MATCH(DATE(AI$2,1,1),Emissions!$A$1:$LI$1),FALSE)</f>
        <v>0</v>
      </c>
      <c r="AJ1235" s="359">
        <f>+VLOOKUP($E1235,Emissions!$1:$1048576,MATCH(DATE(AJ$2,1,1),Emissions!$A$1:$LI$1),FALSE)</f>
        <v>0</v>
      </c>
      <c r="AK1235" s="359">
        <f>+VLOOKUP($E1235,Emissions!$1:$1048576,MATCH(DATE(AK$2,1,1),Emissions!$A$1:$LI$1),FALSE)</f>
        <v>0</v>
      </c>
      <c r="AL1235" s="359">
        <f>+VLOOKUP($E1235,Emissions!$1:$1048576,MATCH(DATE(AL$2,1,1),Emissions!$A$1:$LI$1),FALSE)</f>
        <v>0</v>
      </c>
      <c r="AM1235" s="359">
        <f>+VLOOKUP($E1235,Emissions!$1:$1048576,MATCH(DATE(AM$2,1,1),Emissions!$A$1:$LI$1),FALSE)</f>
        <v>0</v>
      </c>
      <c r="AN1235" s="359">
        <f>+VLOOKUP($E1235,Emissions!$1:$1048576,MATCH(DATE(AN$2,1,1),Emissions!$A$1:$LI$1),FALSE)</f>
        <v>0</v>
      </c>
      <c r="AO1235" s="359">
        <f>+VLOOKUP($E1235,Emissions!$1:$1048576,MATCH(DATE(AO$2,1,1),Emissions!$A$1:$LI$1),FALSE)</f>
        <v>0</v>
      </c>
      <c r="AP1235" s="359">
        <f>+VLOOKUP($E1235,Emissions!$1:$1048576,MATCH(DATE(AP$2,1,1),Emissions!$A$1:$LI$1),FALSE)</f>
        <v>0</v>
      </c>
      <c r="AQ1235" s="359">
        <f>+VLOOKUP($E1235,Emissions!$1:$1048576,MATCH(DATE(AQ$2,1,1),Emissions!$A$1:$LI$1),FALSE)</f>
        <v>0</v>
      </c>
      <c r="AR1235" s="359">
        <f>+VLOOKUP($E1235,Emissions!$1:$1048576,MATCH(DATE(AR$2,1,1),Emissions!$A$1:$LI$1),FALSE)</f>
        <v>0</v>
      </c>
      <c r="AS1235" s="359">
        <f>+VLOOKUP($E1235,Emissions!$1:$1048576,MATCH(DATE(AS$2,1,1),Emissions!$A$1:$LI$1),FALSE)</f>
        <v>0</v>
      </c>
      <c r="AT1235" s="359">
        <f>+VLOOKUP($E1235,Emissions!$1:$1048576,MATCH(DATE(AT$2,1,1),Emissions!$A$1:$LI$1),FALSE)</f>
        <v>0</v>
      </c>
      <c r="AU1235" s="359">
        <f>+VLOOKUP($E1235,Emissions!$1:$1048576,MATCH(DATE(AU$2,1,1),Emissions!$A$1:$LI$1),FALSE)</f>
        <v>0</v>
      </c>
      <c r="AV1235" s="359">
        <f>+VLOOKUP($E1235,Emissions!$1:$1048576,MATCH(DATE(AV$2,1,1),Emissions!$A$1:$LI$1),FALSE)</f>
        <v>0</v>
      </c>
      <c r="AW1235" s="359">
        <f>+VLOOKUP($E1235,Emissions!$1:$1048576,MATCH(DATE(AW$2,1,1),Emissions!$A$1:$LI$1),FALSE)</f>
        <v>0</v>
      </c>
      <c r="AX1235" s="359">
        <f>+VLOOKUP($E1235,Emissions!$1:$1048576,MATCH(DATE(AX$2,1,1),Emissions!$A$1:$LI$1),FALSE)</f>
        <v>0</v>
      </c>
      <c r="AY1235" s="359">
        <f>+VLOOKUP($E1235,Emissions!$1:$1048576,MATCH(DATE(AY$2,1,1),Emissions!$A$1:$LI$1),FALSE)</f>
        <v>0</v>
      </c>
      <c r="AZ1235" s="359">
        <f>+VLOOKUP($E1235,Emissions!$1:$1048576,MATCH(DATE(AZ$2,1,1),Emissions!$A$1:$LI$1),FALSE)</f>
        <v>0</v>
      </c>
      <c r="BA1235" s="359">
        <f>+VLOOKUP($E1235,Emissions!$1:$1048576,MATCH(DATE(BA$2,1,1),Emissions!$A$1:$LI$1),FALSE)</f>
        <v>0</v>
      </c>
      <c r="BB1235" s="359">
        <f>+VLOOKUP($E1235,Emissions!$1:$1048576,MATCH(DATE(BB$2,1,1),Emissions!$A$1:$LI$1),FALSE)</f>
        <v>0</v>
      </c>
      <c r="BC1235" s="359">
        <f>+VLOOKUP($E1235,Emissions!$1:$1048576,MATCH(DATE(BC$2,1,1),Emissions!$A$1:$LI$1),FALSE)</f>
        <v>0</v>
      </c>
      <c r="BD1235" s="359">
        <f>+VLOOKUP($E1235,Emissions!$1:$1048576,MATCH(DATE(BD$2,1,1),Emissions!$A$1:$LI$1),FALSE)</f>
        <v>0</v>
      </c>
      <c r="BE1235" s="359">
        <f>+VLOOKUP($E1235,Emissions!$1:$1048576,MATCH(DATE(BE$2,1,1),Emissions!$A$1:$LI$1),FALSE)</f>
        <v>0</v>
      </c>
      <c r="BF1235" s="359">
        <f>+VLOOKUP($E1235,Emissions!$1:$1048576,MATCH(DATE(BF$2,1,1),Emissions!$A$1:$LI$1),FALSE)</f>
        <v>0</v>
      </c>
      <c r="BG1235" s="359">
        <f>+VLOOKUP($E1235,Emissions!$1:$1048576,MATCH(DATE(BG$2,1,1),Emissions!$A$1:$LI$1),FALSE)</f>
        <v>0</v>
      </c>
      <c r="BH1235" s="359">
        <f>+VLOOKUP($E1235,Emissions!$1:$1048576,MATCH(DATE(BH$2,1,1),Emissions!$A$1:$LI$1),FALSE)</f>
        <v>0</v>
      </c>
      <c r="BI1235" s="359">
        <f>+VLOOKUP($E1235,Emissions!$1:$1048576,MATCH(DATE(BI$2,1,1),Emissions!$A$1:$LI$1),FALSE)</f>
        <v>0</v>
      </c>
    </row>
    <row r="1236" spans="1:61" ht="15" customHeight="1" x14ac:dyDescent="0.35">
      <c r="A1236" s="409"/>
      <c r="B1236" s="169"/>
      <c r="C1236" s="138" t="s">
        <v>466</v>
      </c>
      <c r="D1236" s="114"/>
      <c r="E1236" s="50" t="s">
        <v>3662</v>
      </c>
      <c r="F1236" s="359">
        <f>+VLOOKUP($E1236,Emissions!$1:$1048576,MATCH(DATE(F$2,1,1),Emissions!$A$1:$LI$1),FALSE)</f>
        <v>0</v>
      </c>
      <c r="G1236" s="359">
        <f>+VLOOKUP($E1236,Emissions!$1:$1048576,MATCH(DATE(G$2,1,1),Emissions!$A$1:$LI$1),FALSE)</f>
        <v>0</v>
      </c>
      <c r="H1236" s="359">
        <f>+VLOOKUP($E1236,Emissions!$1:$1048576,MATCH(DATE(H$2,1,1),Emissions!$A$1:$LI$1),FALSE)</f>
        <v>0</v>
      </c>
      <c r="I1236" s="359">
        <f>+VLOOKUP($E1236,Emissions!$1:$1048576,MATCH(DATE(I$2,1,1),Emissions!$A$1:$LI$1),FALSE)</f>
        <v>0</v>
      </c>
      <c r="J1236" s="359">
        <f>+VLOOKUP($E1236,Emissions!$1:$1048576,MATCH(DATE(J$2,1,1),Emissions!$A$1:$LI$1),FALSE)</f>
        <v>0</v>
      </c>
      <c r="K1236" s="359">
        <f>+VLOOKUP($E1236,Emissions!$1:$1048576,MATCH(DATE(K$2,1,1),Emissions!$A$1:$LI$1),FALSE)</f>
        <v>0</v>
      </c>
      <c r="L1236" s="359">
        <f>+VLOOKUP($E1236,Emissions!$1:$1048576,MATCH(DATE(L$2,1,1),Emissions!$A$1:$LI$1),FALSE)</f>
        <v>0</v>
      </c>
      <c r="M1236" s="359">
        <f>+VLOOKUP($E1236,Emissions!$1:$1048576,MATCH(DATE(M$2,1,1),Emissions!$A$1:$LI$1),FALSE)</f>
        <v>0</v>
      </c>
      <c r="N1236" s="359">
        <f>+VLOOKUP($E1236,Emissions!$1:$1048576,MATCH(DATE(N$2,1,1),Emissions!$A$1:$LI$1),FALSE)</f>
        <v>0</v>
      </c>
      <c r="O1236" s="359">
        <f>+VLOOKUP($E1236,Emissions!$1:$1048576,MATCH(DATE(O$2,1,1),Emissions!$A$1:$LI$1),FALSE)</f>
        <v>0</v>
      </c>
      <c r="P1236" s="359">
        <f>+VLOOKUP($E1236,Emissions!$1:$1048576,MATCH(DATE(P$2,1,1),Emissions!$A$1:$LI$1),FALSE)</f>
        <v>0</v>
      </c>
      <c r="Q1236" s="359">
        <f>+VLOOKUP($E1236,Emissions!$1:$1048576,MATCH(DATE(Q$2,1,1),Emissions!$A$1:$LI$1),FALSE)</f>
        <v>0</v>
      </c>
      <c r="R1236" s="359">
        <f>+VLOOKUP($E1236,Emissions!$1:$1048576,MATCH(DATE(R$2,1,1),Emissions!$A$1:$LI$1),FALSE)</f>
        <v>0</v>
      </c>
      <c r="S1236" s="359">
        <f>+VLOOKUP($E1236,Emissions!$1:$1048576,MATCH(DATE(S$2,1,1),Emissions!$A$1:$LI$1),FALSE)</f>
        <v>0</v>
      </c>
      <c r="T1236" s="359">
        <f>+VLOOKUP($E1236,Emissions!$1:$1048576,MATCH(DATE(T$2,1,1),Emissions!$A$1:$LI$1),FALSE)</f>
        <v>0</v>
      </c>
      <c r="U1236" s="359">
        <f>+VLOOKUP($E1236,Emissions!$1:$1048576,MATCH(DATE(U$2,1,1),Emissions!$A$1:$LI$1),FALSE)</f>
        <v>0</v>
      </c>
      <c r="V1236" s="359">
        <f>+VLOOKUP($E1236,Emissions!$1:$1048576,MATCH(DATE(V$2,1,1),Emissions!$A$1:$LI$1),FALSE)</f>
        <v>0</v>
      </c>
      <c r="W1236" s="359">
        <f>+VLOOKUP($E1236,Emissions!$1:$1048576,MATCH(DATE(W$2,1,1),Emissions!$A$1:$LI$1),FALSE)</f>
        <v>0</v>
      </c>
      <c r="X1236" s="359">
        <f>+VLOOKUP($E1236,Emissions!$1:$1048576,MATCH(DATE(X$2,1,1),Emissions!$A$1:$LI$1),FALSE)</f>
        <v>0</v>
      </c>
      <c r="Y1236" s="359">
        <f>+VLOOKUP($E1236,Emissions!$1:$1048576,MATCH(DATE(Y$2,1,1),Emissions!$A$1:$LI$1),FALSE)</f>
        <v>0</v>
      </c>
      <c r="Z1236" s="359">
        <f>+VLOOKUP($E1236,Emissions!$1:$1048576,MATCH(DATE(Z$2,1,1),Emissions!$A$1:$LI$1),FALSE)</f>
        <v>0</v>
      </c>
      <c r="AA1236" s="359">
        <f>+VLOOKUP($E1236,Emissions!$1:$1048576,MATCH(DATE(AA$2,1,1),Emissions!$A$1:$LI$1),FALSE)</f>
        <v>0</v>
      </c>
      <c r="AB1236" s="359">
        <f>+VLOOKUP($E1236,Emissions!$1:$1048576,MATCH(DATE(AB$2,1,1),Emissions!$A$1:$LI$1),FALSE)</f>
        <v>0</v>
      </c>
      <c r="AC1236" s="359">
        <f>+VLOOKUP($E1236,Emissions!$1:$1048576,MATCH(DATE(AC$2,1,1),Emissions!$A$1:$LI$1),FALSE)</f>
        <v>0</v>
      </c>
      <c r="AD1236" s="359">
        <f>+VLOOKUP($E1236,Emissions!$1:$1048576,MATCH(DATE(AD$2,1,1),Emissions!$A$1:$LI$1),FALSE)</f>
        <v>0</v>
      </c>
      <c r="AE1236" s="359">
        <f>+VLOOKUP($E1236,Emissions!$1:$1048576,MATCH(DATE(AE$2,1,1),Emissions!$A$1:$LI$1),FALSE)</f>
        <v>0</v>
      </c>
      <c r="AF1236" s="359">
        <f>+VLOOKUP($E1236,Emissions!$1:$1048576,MATCH(DATE(AF$2,1,1),Emissions!$A$1:$LI$1),FALSE)</f>
        <v>0</v>
      </c>
      <c r="AG1236" s="359">
        <f>+VLOOKUP($E1236,Emissions!$1:$1048576,MATCH(DATE(AG$2,1,1),Emissions!$A$1:$LI$1),FALSE)</f>
        <v>0</v>
      </c>
      <c r="AH1236" s="359">
        <f>+VLOOKUP($E1236,Emissions!$1:$1048576,MATCH(DATE(AH$2,1,1),Emissions!$A$1:$LI$1),FALSE)</f>
        <v>0</v>
      </c>
      <c r="AI1236" s="359">
        <f>+VLOOKUP($E1236,Emissions!$1:$1048576,MATCH(DATE(AI$2,1,1),Emissions!$A$1:$LI$1),FALSE)</f>
        <v>0</v>
      </c>
      <c r="AJ1236" s="359">
        <f>+VLOOKUP($E1236,Emissions!$1:$1048576,MATCH(DATE(AJ$2,1,1),Emissions!$A$1:$LI$1),FALSE)</f>
        <v>0</v>
      </c>
      <c r="AK1236" s="359">
        <f>+VLOOKUP($E1236,Emissions!$1:$1048576,MATCH(DATE(AK$2,1,1),Emissions!$A$1:$LI$1),FALSE)</f>
        <v>0</v>
      </c>
      <c r="AL1236" s="359">
        <f>+VLOOKUP($E1236,Emissions!$1:$1048576,MATCH(DATE(AL$2,1,1),Emissions!$A$1:$LI$1),FALSE)</f>
        <v>0</v>
      </c>
      <c r="AM1236" s="359">
        <f>+VLOOKUP($E1236,Emissions!$1:$1048576,MATCH(DATE(AM$2,1,1),Emissions!$A$1:$LI$1),FALSE)</f>
        <v>0</v>
      </c>
      <c r="AN1236" s="359">
        <f>+VLOOKUP($E1236,Emissions!$1:$1048576,MATCH(DATE(AN$2,1,1),Emissions!$A$1:$LI$1),FALSE)</f>
        <v>0</v>
      </c>
      <c r="AO1236" s="359">
        <f>+VLOOKUP($E1236,Emissions!$1:$1048576,MATCH(DATE(AO$2,1,1),Emissions!$A$1:$LI$1),FALSE)</f>
        <v>0</v>
      </c>
      <c r="AP1236" s="359">
        <f>+VLOOKUP($E1236,Emissions!$1:$1048576,MATCH(DATE(AP$2,1,1),Emissions!$A$1:$LI$1),FALSE)</f>
        <v>0</v>
      </c>
      <c r="AQ1236" s="359">
        <f>+VLOOKUP($E1236,Emissions!$1:$1048576,MATCH(DATE(AQ$2,1,1),Emissions!$A$1:$LI$1),FALSE)</f>
        <v>0</v>
      </c>
      <c r="AR1236" s="359">
        <f>+VLOOKUP($E1236,Emissions!$1:$1048576,MATCH(DATE(AR$2,1,1),Emissions!$A$1:$LI$1),FALSE)</f>
        <v>0</v>
      </c>
      <c r="AS1236" s="359">
        <f>+VLOOKUP($E1236,Emissions!$1:$1048576,MATCH(DATE(AS$2,1,1),Emissions!$A$1:$LI$1),FALSE)</f>
        <v>0</v>
      </c>
      <c r="AT1236" s="359">
        <f>+VLOOKUP($E1236,Emissions!$1:$1048576,MATCH(DATE(AT$2,1,1),Emissions!$A$1:$LI$1),FALSE)</f>
        <v>0</v>
      </c>
      <c r="AU1236" s="359">
        <f>+VLOOKUP($E1236,Emissions!$1:$1048576,MATCH(DATE(AU$2,1,1),Emissions!$A$1:$LI$1),FALSE)</f>
        <v>0</v>
      </c>
      <c r="AV1236" s="359">
        <f>+VLOOKUP($E1236,Emissions!$1:$1048576,MATCH(DATE(AV$2,1,1),Emissions!$A$1:$LI$1),FALSE)</f>
        <v>0</v>
      </c>
      <c r="AW1236" s="359">
        <f>+VLOOKUP($E1236,Emissions!$1:$1048576,MATCH(DATE(AW$2,1,1),Emissions!$A$1:$LI$1),FALSE)</f>
        <v>0</v>
      </c>
      <c r="AX1236" s="359">
        <f>+VLOOKUP($E1236,Emissions!$1:$1048576,MATCH(DATE(AX$2,1,1),Emissions!$A$1:$LI$1),FALSE)</f>
        <v>0</v>
      </c>
      <c r="AY1236" s="359">
        <f>+VLOOKUP($E1236,Emissions!$1:$1048576,MATCH(DATE(AY$2,1,1),Emissions!$A$1:$LI$1),FALSE)</f>
        <v>0</v>
      </c>
      <c r="AZ1236" s="359">
        <f>+VLOOKUP($E1236,Emissions!$1:$1048576,MATCH(DATE(AZ$2,1,1),Emissions!$A$1:$LI$1),FALSE)</f>
        <v>0</v>
      </c>
      <c r="BA1236" s="359">
        <f>+VLOOKUP($E1236,Emissions!$1:$1048576,MATCH(DATE(BA$2,1,1),Emissions!$A$1:$LI$1),FALSE)</f>
        <v>0</v>
      </c>
      <c r="BB1236" s="359">
        <f>+VLOOKUP($E1236,Emissions!$1:$1048576,MATCH(DATE(BB$2,1,1),Emissions!$A$1:$LI$1),FALSE)</f>
        <v>0</v>
      </c>
      <c r="BC1236" s="359">
        <f>+VLOOKUP($E1236,Emissions!$1:$1048576,MATCH(DATE(BC$2,1,1),Emissions!$A$1:$LI$1),FALSE)</f>
        <v>0</v>
      </c>
      <c r="BD1236" s="359">
        <f>+VLOOKUP($E1236,Emissions!$1:$1048576,MATCH(DATE(BD$2,1,1),Emissions!$A$1:$LI$1),FALSE)</f>
        <v>0</v>
      </c>
      <c r="BE1236" s="359">
        <f>+VLOOKUP($E1236,Emissions!$1:$1048576,MATCH(DATE(BE$2,1,1),Emissions!$A$1:$LI$1),FALSE)</f>
        <v>0</v>
      </c>
      <c r="BF1236" s="359">
        <f>+VLOOKUP($E1236,Emissions!$1:$1048576,MATCH(DATE(BF$2,1,1),Emissions!$A$1:$LI$1),FALSE)</f>
        <v>0</v>
      </c>
      <c r="BG1236" s="359">
        <f>+VLOOKUP($E1236,Emissions!$1:$1048576,MATCH(DATE(BG$2,1,1),Emissions!$A$1:$LI$1),FALSE)</f>
        <v>0</v>
      </c>
      <c r="BH1236" s="359">
        <f>+VLOOKUP($E1236,Emissions!$1:$1048576,MATCH(DATE(BH$2,1,1),Emissions!$A$1:$LI$1),FALSE)</f>
        <v>0</v>
      </c>
      <c r="BI1236" s="359">
        <f>+VLOOKUP($E1236,Emissions!$1:$1048576,MATCH(DATE(BI$2,1,1),Emissions!$A$1:$LI$1),FALSE)</f>
        <v>0</v>
      </c>
    </row>
    <row r="1237" spans="1:61" ht="15" customHeight="1" x14ac:dyDescent="0.35">
      <c r="A1237" s="409"/>
      <c r="B1237" s="169"/>
      <c r="C1237" s="138" t="s">
        <v>467</v>
      </c>
      <c r="D1237" s="114"/>
      <c r="E1237" s="50" t="s">
        <v>3663</v>
      </c>
      <c r="F1237" s="359">
        <f>+VLOOKUP($E1237,Emissions!$1:$1048576,MATCH(DATE(F$2,1,1),Emissions!$A$1:$LI$1),FALSE)</f>
        <v>0</v>
      </c>
      <c r="G1237" s="359">
        <f>+VLOOKUP($E1237,Emissions!$1:$1048576,MATCH(DATE(G$2,1,1),Emissions!$A$1:$LI$1),FALSE)</f>
        <v>0</v>
      </c>
      <c r="H1237" s="359">
        <f>+VLOOKUP($E1237,Emissions!$1:$1048576,MATCH(DATE(H$2,1,1),Emissions!$A$1:$LI$1),FALSE)</f>
        <v>0</v>
      </c>
      <c r="I1237" s="359">
        <f>+VLOOKUP($E1237,Emissions!$1:$1048576,MATCH(DATE(I$2,1,1),Emissions!$A$1:$LI$1),FALSE)</f>
        <v>0</v>
      </c>
      <c r="J1237" s="359">
        <f>+VLOOKUP($E1237,Emissions!$1:$1048576,MATCH(DATE(J$2,1,1),Emissions!$A$1:$LI$1),FALSE)</f>
        <v>0</v>
      </c>
      <c r="K1237" s="359">
        <f>+VLOOKUP($E1237,Emissions!$1:$1048576,MATCH(DATE(K$2,1,1),Emissions!$A$1:$LI$1),FALSE)</f>
        <v>0</v>
      </c>
      <c r="L1237" s="359">
        <f>+VLOOKUP($E1237,Emissions!$1:$1048576,MATCH(DATE(L$2,1,1),Emissions!$A$1:$LI$1),FALSE)</f>
        <v>0</v>
      </c>
      <c r="M1237" s="359">
        <f>+VLOOKUP($E1237,Emissions!$1:$1048576,MATCH(DATE(M$2,1,1),Emissions!$A$1:$LI$1),FALSE)</f>
        <v>0</v>
      </c>
      <c r="N1237" s="359">
        <f>+VLOOKUP($E1237,Emissions!$1:$1048576,MATCH(DATE(N$2,1,1),Emissions!$A$1:$LI$1),FALSE)</f>
        <v>0</v>
      </c>
      <c r="O1237" s="359">
        <f>+VLOOKUP($E1237,Emissions!$1:$1048576,MATCH(DATE(O$2,1,1),Emissions!$A$1:$LI$1),FALSE)</f>
        <v>0</v>
      </c>
      <c r="P1237" s="359">
        <f>+VLOOKUP($E1237,Emissions!$1:$1048576,MATCH(DATE(P$2,1,1),Emissions!$A$1:$LI$1),FALSE)</f>
        <v>0</v>
      </c>
      <c r="Q1237" s="359">
        <f>+VLOOKUP($E1237,Emissions!$1:$1048576,MATCH(DATE(Q$2,1,1),Emissions!$A$1:$LI$1),FALSE)</f>
        <v>0</v>
      </c>
      <c r="R1237" s="359">
        <f>+VLOOKUP($E1237,Emissions!$1:$1048576,MATCH(DATE(R$2,1,1),Emissions!$A$1:$LI$1),FALSE)</f>
        <v>0</v>
      </c>
      <c r="S1237" s="359">
        <f>+VLOOKUP($E1237,Emissions!$1:$1048576,MATCH(DATE(S$2,1,1),Emissions!$A$1:$LI$1),FALSE)</f>
        <v>0</v>
      </c>
      <c r="T1237" s="359">
        <f>+VLOOKUP($E1237,Emissions!$1:$1048576,MATCH(DATE(T$2,1,1),Emissions!$A$1:$LI$1),FALSE)</f>
        <v>0</v>
      </c>
      <c r="U1237" s="359">
        <f>+VLOOKUP($E1237,Emissions!$1:$1048576,MATCH(DATE(U$2,1,1),Emissions!$A$1:$LI$1),FALSE)</f>
        <v>0</v>
      </c>
      <c r="V1237" s="359">
        <f>+VLOOKUP($E1237,Emissions!$1:$1048576,MATCH(DATE(V$2,1,1),Emissions!$A$1:$LI$1),FALSE)</f>
        <v>0</v>
      </c>
      <c r="W1237" s="359">
        <f>+VLOOKUP($E1237,Emissions!$1:$1048576,MATCH(DATE(W$2,1,1),Emissions!$A$1:$LI$1),FALSE)</f>
        <v>0</v>
      </c>
      <c r="X1237" s="359">
        <f>+VLOOKUP($E1237,Emissions!$1:$1048576,MATCH(DATE(X$2,1,1),Emissions!$A$1:$LI$1),FALSE)</f>
        <v>0</v>
      </c>
      <c r="Y1237" s="359">
        <f>+VLOOKUP($E1237,Emissions!$1:$1048576,MATCH(DATE(Y$2,1,1),Emissions!$A$1:$LI$1),FALSE)</f>
        <v>0</v>
      </c>
      <c r="Z1237" s="359">
        <f>+VLOOKUP($E1237,Emissions!$1:$1048576,MATCH(DATE(Z$2,1,1),Emissions!$A$1:$LI$1),FALSE)</f>
        <v>0</v>
      </c>
      <c r="AA1237" s="359">
        <f>+VLOOKUP($E1237,Emissions!$1:$1048576,MATCH(DATE(AA$2,1,1),Emissions!$A$1:$LI$1),FALSE)</f>
        <v>0</v>
      </c>
      <c r="AB1237" s="359">
        <f>+VLOOKUP($E1237,Emissions!$1:$1048576,MATCH(DATE(AB$2,1,1),Emissions!$A$1:$LI$1),FALSE)</f>
        <v>0</v>
      </c>
      <c r="AC1237" s="359">
        <f>+VLOOKUP($E1237,Emissions!$1:$1048576,MATCH(DATE(AC$2,1,1),Emissions!$A$1:$LI$1),FALSE)</f>
        <v>0</v>
      </c>
      <c r="AD1237" s="359">
        <f>+VLOOKUP($E1237,Emissions!$1:$1048576,MATCH(DATE(AD$2,1,1),Emissions!$A$1:$LI$1),FALSE)</f>
        <v>0</v>
      </c>
      <c r="AE1237" s="359">
        <f>+VLOOKUP($E1237,Emissions!$1:$1048576,MATCH(DATE(AE$2,1,1),Emissions!$A$1:$LI$1),FALSE)</f>
        <v>0</v>
      </c>
      <c r="AF1237" s="359">
        <f>+VLOOKUP($E1237,Emissions!$1:$1048576,MATCH(DATE(AF$2,1,1),Emissions!$A$1:$LI$1),FALSE)</f>
        <v>0</v>
      </c>
      <c r="AG1237" s="359">
        <f>+VLOOKUP($E1237,Emissions!$1:$1048576,MATCH(DATE(AG$2,1,1),Emissions!$A$1:$LI$1),FALSE)</f>
        <v>0</v>
      </c>
      <c r="AH1237" s="359">
        <f>+VLOOKUP($E1237,Emissions!$1:$1048576,MATCH(DATE(AH$2,1,1),Emissions!$A$1:$LI$1),FALSE)</f>
        <v>0</v>
      </c>
      <c r="AI1237" s="359">
        <f>+VLOOKUP($E1237,Emissions!$1:$1048576,MATCH(DATE(AI$2,1,1),Emissions!$A$1:$LI$1),FALSE)</f>
        <v>0</v>
      </c>
      <c r="AJ1237" s="359">
        <f>+VLOOKUP($E1237,Emissions!$1:$1048576,MATCH(DATE(AJ$2,1,1),Emissions!$A$1:$LI$1),FALSE)</f>
        <v>0</v>
      </c>
      <c r="AK1237" s="359">
        <f>+VLOOKUP($E1237,Emissions!$1:$1048576,MATCH(DATE(AK$2,1,1),Emissions!$A$1:$LI$1),FALSE)</f>
        <v>0</v>
      </c>
      <c r="AL1237" s="359">
        <f>+VLOOKUP($E1237,Emissions!$1:$1048576,MATCH(DATE(AL$2,1,1),Emissions!$A$1:$LI$1),FALSE)</f>
        <v>0</v>
      </c>
      <c r="AM1237" s="359">
        <f>+VLOOKUP($E1237,Emissions!$1:$1048576,MATCH(DATE(AM$2,1,1),Emissions!$A$1:$LI$1),FALSE)</f>
        <v>0</v>
      </c>
      <c r="AN1237" s="359">
        <f>+VLOOKUP($E1237,Emissions!$1:$1048576,MATCH(DATE(AN$2,1,1),Emissions!$A$1:$LI$1),FALSE)</f>
        <v>0</v>
      </c>
      <c r="AO1237" s="359">
        <f>+VLOOKUP($E1237,Emissions!$1:$1048576,MATCH(DATE(AO$2,1,1),Emissions!$A$1:$LI$1),FALSE)</f>
        <v>0</v>
      </c>
      <c r="AP1237" s="359">
        <f>+VLOOKUP($E1237,Emissions!$1:$1048576,MATCH(DATE(AP$2,1,1),Emissions!$A$1:$LI$1),FALSE)</f>
        <v>0</v>
      </c>
      <c r="AQ1237" s="359">
        <f>+VLOOKUP($E1237,Emissions!$1:$1048576,MATCH(DATE(AQ$2,1,1),Emissions!$A$1:$LI$1),FALSE)</f>
        <v>0</v>
      </c>
      <c r="AR1237" s="359">
        <f>+VLOOKUP($E1237,Emissions!$1:$1048576,MATCH(DATE(AR$2,1,1),Emissions!$A$1:$LI$1),FALSE)</f>
        <v>0</v>
      </c>
      <c r="AS1237" s="359">
        <f>+VLOOKUP($E1237,Emissions!$1:$1048576,MATCH(DATE(AS$2,1,1),Emissions!$A$1:$LI$1),FALSE)</f>
        <v>0</v>
      </c>
      <c r="AT1237" s="359">
        <f>+VLOOKUP($E1237,Emissions!$1:$1048576,MATCH(DATE(AT$2,1,1),Emissions!$A$1:$LI$1),FALSE)</f>
        <v>0</v>
      </c>
      <c r="AU1237" s="359">
        <f>+VLOOKUP($E1237,Emissions!$1:$1048576,MATCH(DATE(AU$2,1,1),Emissions!$A$1:$LI$1),FALSE)</f>
        <v>0</v>
      </c>
      <c r="AV1237" s="359">
        <f>+VLOOKUP($E1237,Emissions!$1:$1048576,MATCH(DATE(AV$2,1,1),Emissions!$A$1:$LI$1),FALSE)</f>
        <v>0</v>
      </c>
      <c r="AW1237" s="359">
        <f>+VLOOKUP($E1237,Emissions!$1:$1048576,MATCH(DATE(AW$2,1,1),Emissions!$A$1:$LI$1),FALSE)</f>
        <v>0</v>
      </c>
      <c r="AX1237" s="359">
        <f>+VLOOKUP($E1237,Emissions!$1:$1048576,MATCH(DATE(AX$2,1,1),Emissions!$A$1:$LI$1),FALSE)</f>
        <v>0</v>
      </c>
      <c r="AY1237" s="359">
        <f>+VLOOKUP($E1237,Emissions!$1:$1048576,MATCH(DATE(AY$2,1,1),Emissions!$A$1:$LI$1),FALSE)</f>
        <v>0</v>
      </c>
      <c r="AZ1237" s="359">
        <f>+VLOOKUP($E1237,Emissions!$1:$1048576,MATCH(DATE(AZ$2,1,1),Emissions!$A$1:$LI$1),FALSE)</f>
        <v>0</v>
      </c>
      <c r="BA1237" s="359">
        <f>+VLOOKUP($E1237,Emissions!$1:$1048576,MATCH(DATE(BA$2,1,1),Emissions!$A$1:$LI$1),FALSE)</f>
        <v>0</v>
      </c>
      <c r="BB1237" s="359">
        <f>+VLOOKUP($E1237,Emissions!$1:$1048576,MATCH(DATE(BB$2,1,1),Emissions!$A$1:$LI$1),FALSE)</f>
        <v>0</v>
      </c>
      <c r="BC1237" s="359">
        <f>+VLOOKUP($E1237,Emissions!$1:$1048576,MATCH(DATE(BC$2,1,1),Emissions!$A$1:$LI$1),FALSE)</f>
        <v>0</v>
      </c>
      <c r="BD1237" s="359">
        <f>+VLOOKUP($E1237,Emissions!$1:$1048576,MATCH(DATE(BD$2,1,1),Emissions!$A$1:$LI$1),FALSE)</f>
        <v>0</v>
      </c>
      <c r="BE1237" s="359">
        <f>+VLOOKUP($E1237,Emissions!$1:$1048576,MATCH(DATE(BE$2,1,1),Emissions!$A$1:$LI$1),FALSE)</f>
        <v>0</v>
      </c>
      <c r="BF1237" s="359">
        <f>+VLOOKUP($E1237,Emissions!$1:$1048576,MATCH(DATE(BF$2,1,1),Emissions!$A$1:$LI$1),FALSE)</f>
        <v>0</v>
      </c>
      <c r="BG1237" s="359">
        <f>+VLOOKUP($E1237,Emissions!$1:$1048576,MATCH(DATE(BG$2,1,1),Emissions!$A$1:$LI$1),FALSE)</f>
        <v>0</v>
      </c>
      <c r="BH1237" s="359">
        <f>+VLOOKUP($E1237,Emissions!$1:$1048576,MATCH(DATE(BH$2,1,1),Emissions!$A$1:$LI$1),FALSE)</f>
        <v>0</v>
      </c>
      <c r="BI1237" s="359">
        <f>+VLOOKUP($E1237,Emissions!$1:$1048576,MATCH(DATE(BI$2,1,1),Emissions!$A$1:$LI$1),FALSE)</f>
        <v>0</v>
      </c>
    </row>
    <row r="1238" spans="1:61" ht="15" customHeight="1" x14ac:dyDescent="0.35">
      <c r="A1238" s="409"/>
      <c r="B1238" s="169"/>
      <c r="C1238" s="138" t="s">
        <v>468</v>
      </c>
      <c r="D1238" s="114"/>
      <c r="E1238" s="50" t="s">
        <v>3664</v>
      </c>
      <c r="F1238" s="359">
        <f>+VLOOKUP($E1238,Emissions!$1:$1048576,MATCH(DATE(F$2,1,1),Emissions!$A$1:$LI$1),FALSE)</f>
        <v>0</v>
      </c>
      <c r="G1238" s="359">
        <f>+VLOOKUP($E1238,Emissions!$1:$1048576,MATCH(DATE(G$2,1,1),Emissions!$A$1:$LI$1),FALSE)</f>
        <v>0</v>
      </c>
      <c r="H1238" s="359">
        <f>+VLOOKUP($E1238,Emissions!$1:$1048576,MATCH(DATE(H$2,1,1),Emissions!$A$1:$LI$1),FALSE)</f>
        <v>0</v>
      </c>
      <c r="I1238" s="359">
        <f>+VLOOKUP($E1238,Emissions!$1:$1048576,MATCH(DATE(I$2,1,1),Emissions!$A$1:$LI$1),FALSE)</f>
        <v>0</v>
      </c>
      <c r="J1238" s="359">
        <f>+VLOOKUP($E1238,Emissions!$1:$1048576,MATCH(DATE(J$2,1,1),Emissions!$A$1:$LI$1),FALSE)</f>
        <v>0</v>
      </c>
      <c r="K1238" s="359">
        <f>+VLOOKUP($E1238,Emissions!$1:$1048576,MATCH(DATE(K$2,1,1),Emissions!$A$1:$LI$1),FALSE)</f>
        <v>0</v>
      </c>
      <c r="L1238" s="359">
        <f>+VLOOKUP($E1238,Emissions!$1:$1048576,MATCH(DATE(L$2,1,1),Emissions!$A$1:$LI$1),FALSE)</f>
        <v>0</v>
      </c>
      <c r="M1238" s="359">
        <f>+VLOOKUP($E1238,Emissions!$1:$1048576,MATCH(DATE(M$2,1,1),Emissions!$A$1:$LI$1),FALSE)</f>
        <v>0</v>
      </c>
      <c r="N1238" s="359">
        <f>+VLOOKUP($E1238,Emissions!$1:$1048576,MATCH(DATE(N$2,1,1),Emissions!$A$1:$LI$1),FALSE)</f>
        <v>0</v>
      </c>
      <c r="O1238" s="359">
        <f>+VLOOKUP($E1238,Emissions!$1:$1048576,MATCH(DATE(O$2,1,1),Emissions!$A$1:$LI$1),FALSE)</f>
        <v>0</v>
      </c>
      <c r="P1238" s="359">
        <f>+VLOOKUP($E1238,Emissions!$1:$1048576,MATCH(DATE(P$2,1,1),Emissions!$A$1:$LI$1),FALSE)</f>
        <v>0</v>
      </c>
      <c r="Q1238" s="359">
        <f>+VLOOKUP($E1238,Emissions!$1:$1048576,MATCH(DATE(Q$2,1,1),Emissions!$A$1:$LI$1),FALSE)</f>
        <v>0</v>
      </c>
      <c r="R1238" s="359">
        <f>+VLOOKUP($E1238,Emissions!$1:$1048576,MATCH(DATE(R$2,1,1),Emissions!$A$1:$LI$1),FALSE)</f>
        <v>0</v>
      </c>
      <c r="S1238" s="359">
        <f>+VLOOKUP($E1238,Emissions!$1:$1048576,MATCH(DATE(S$2,1,1),Emissions!$A$1:$LI$1),FALSE)</f>
        <v>0</v>
      </c>
      <c r="T1238" s="359">
        <f>+VLOOKUP($E1238,Emissions!$1:$1048576,MATCH(DATE(T$2,1,1),Emissions!$A$1:$LI$1),FALSE)</f>
        <v>0</v>
      </c>
      <c r="U1238" s="359">
        <f>+VLOOKUP($E1238,Emissions!$1:$1048576,MATCH(DATE(U$2,1,1),Emissions!$A$1:$LI$1),FALSE)</f>
        <v>0</v>
      </c>
      <c r="V1238" s="359">
        <f>+VLOOKUP($E1238,Emissions!$1:$1048576,MATCH(DATE(V$2,1,1),Emissions!$A$1:$LI$1),FALSE)</f>
        <v>0</v>
      </c>
      <c r="W1238" s="359">
        <f>+VLOOKUP($E1238,Emissions!$1:$1048576,MATCH(DATE(W$2,1,1),Emissions!$A$1:$LI$1),FALSE)</f>
        <v>0</v>
      </c>
      <c r="X1238" s="359">
        <f>+VLOOKUP($E1238,Emissions!$1:$1048576,MATCH(DATE(X$2,1,1),Emissions!$A$1:$LI$1),FALSE)</f>
        <v>0</v>
      </c>
      <c r="Y1238" s="359">
        <f>+VLOOKUP($E1238,Emissions!$1:$1048576,MATCH(DATE(Y$2,1,1),Emissions!$A$1:$LI$1),FALSE)</f>
        <v>0</v>
      </c>
      <c r="Z1238" s="359">
        <f>+VLOOKUP($E1238,Emissions!$1:$1048576,MATCH(DATE(Z$2,1,1),Emissions!$A$1:$LI$1),FALSE)</f>
        <v>0</v>
      </c>
      <c r="AA1238" s="359">
        <f>+VLOOKUP($E1238,Emissions!$1:$1048576,MATCH(DATE(AA$2,1,1),Emissions!$A$1:$LI$1),FALSE)</f>
        <v>0</v>
      </c>
      <c r="AB1238" s="359">
        <f>+VLOOKUP($E1238,Emissions!$1:$1048576,MATCH(DATE(AB$2,1,1),Emissions!$A$1:$LI$1),FALSE)</f>
        <v>0</v>
      </c>
      <c r="AC1238" s="359">
        <f>+VLOOKUP($E1238,Emissions!$1:$1048576,MATCH(DATE(AC$2,1,1),Emissions!$A$1:$LI$1),FALSE)</f>
        <v>0</v>
      </c>
      <c r="AD1238" s="359">
        <f>+VLOOKUP($E1238,Emissions!$1:$1048576,MATCH(DATE(AD$2,1,1),Emissions!$A$1:$LI$1),FALSE)</f>
        <v>0</v>
      </c>
      <c r="AE1238" s="359">
        <f>+VLOOKUP($E1238,Emissions!$1:$1048576,MATCH(DATE(AE$2,1,1),Emissions!$A$1:$LI$1),FALSE)</f>
        <v>0</v>
      </c>
      <c r="AF1238" s="359">
        <f>+VLOOKUP($E1238,Emissions!$1:$1048576,MATCH(DATE(AF$2,1,1),Emissions!$A$1:$LI$1),FALSE)</f>
        <v>0</v>
      </c>
      <c r="AG1238" s="359">
        <f>+VLOOKUP($E1238,Emissions!$1:$1048576,MATCH(DATE(AG$2,1,1),Emissions!$A$1:$LI$1),FALSE)</f>
        <v>0</v>
      </c>
      <c r="AH1238" s="359">
        <f>+VLOOKUP($E1238,Emissions!$1:$1048576,MATCH(DATE(AH$2,1,1),Emissions!$A$1:$LI$1),FALSE)</f>
        <v>0</v>
      </c>
      <c r="AI1238" s="359">
        <f>+VLOOKUP($E1238,Emissions!$1:$1048576,MATCH(DATE(AI$2,1,1),Emissions!$A$1:$LI$1),FALSE)</f>
        <v>0</v>
      </c>
      <c r="AJ1238" s="359">
        <f>+VLOOKUP($E1238,Emissions!$1:$1048576,MATCH(DATE(AJ$2,1,1),Emissions!$A$1:$LI$1),FALSE)</f>
        <v>0</v>
      </c>
      <c r="AK1238" s="359">
        <f>+VLOOKUP($E1238,Emissions!$1:$1048576,MATCH(DATE(AK$2,1,1),Emissions!$A$1:$LI$1),FALSE)</f>
        <v>0</v>
      </c>
      <c r="AL1238" s="359">
        <f>+VLOOKUP($E1238,Emissions!$1:$1048576,MATCH(DATE(AL$2,1,1),Emissions!$A$1:$LI$1),FALSE)</f>
        <v>0</v>
      </c>
      <c r="AM1238" s="359">
        <f>+VLOOKUP($E1238,Emissions!$1:$1048576,MATCH(DATE(AM$2,1,1),Emissions!$A$1:$LI$1),FALSE)</f>
        <v>0</v>
      </c>
      <c r="AN1238" s="359">
        <f>+VLOOKUP($E1238,Emissions!$1:$1048576,MATCH(DATE(AN$2,1,1),Emissions!$A$1:$LI$1),FALSE)</f>
        <v>0</v>
      </c>
      <c r="AO1238" s="359">
        <f>+VLOOKUP($E1238,Emissions!$1:$1048576,MATCH(DATE(AO$2,1,1),Emissions!$A$1:$LI$1),FALSE)</f>
        <v>0</v>
      </c>
      <c r="AP1238" s="359">
        <f>+VLOOKUP($E1238,Emissions!$1:$1048576,MATCH(DATE(AP$2,1,1),Emissions!$A$1:$LI$1),FALSE)</f>
        <v>0</v>
      </c>
      <c r="AQ1238" s="359">
        <f>+VLOOKUP($E1238,Emissions!$1:$1048576,MATCH(DATE(AQ$2,1,1),Emissions!$A$1:$LI$1),FALSE)</f>
        <v>0</v>
      </c>
      <c r="AR1238" s="359">
        <f>+VLOOKUP($E1238,Emissions!$1:$1048576,MATCH(DATE(AR$2,1,1),Emissions!$A$1:$LI$1),FALSE)</f>
        <v>0</v>
      </c>
      <c r="AS1238" s="359">
        <f>+VLOOKUP($E1238,Emissions!$1:$1048576,MATCH(DATE(AS$2,1,1),Emissions!$A$1:$LI$1),FALSE)</f>
        <v>0</v>
      </c>
      <c r="AT1238" s="359">
        <f>+VLOOKUP($E1238,Emissions!$1:$1048576,MATCH(DATE(AT$2,1,1),Emissions!$A$1:$LI$1),FALSE)</f>
        <v>0</v>
      </c>
      <c r="AU1238" s="359">
        <f>+VLOOKUP($E1238,Emissions!$1:$1048576,MATCH(DATE(AU$2,1,1),Emissions!$A$1:$LI$1),FALSE)</f>
        <v>0</v>
      </c>
      <c r="AV1238" s="359">
        <f>+VLOOKUP($E1238,Emissions!$1:$1048576,MATCH(DATE(AV$2,1,1),Emissions!$A$1:$LI$1),FALSE)</f>
        <v>0</v>
      </c>
      <c r="AW1238" s="359">
        <f>+VLOOKUP($E1238,Emissions!$1:$1048576,MATCH(DATE(AW$2,1,1),Emissions!$A$1:$LI$1),FALSE)</f>
        <v>0</v>
      </c>
      <c r="AX1238" s="359">
        <f>+VLOOKUP($E1238,Emissions!$1:$1048576,MATCH(DATE(AX$2,1,1),Emissions!$A$1:$LI$1),FALSE)</f>
        <v>0</v>
      </c>
      <c r="AY1238" s="359">
        <f>+VLOOKUP($E1238,Emissions!$1:$1048576,MATCH(DATE(AY$2,1,1),Emissions!$A$1:$LI$1),FALSE)</f>
        <v>0</v>
      </c>
      <c r="AZ1238" s="359">
        <f>+VLOOKUP($E1238,Emissions!$1:$1048576,MATCH(DATE(AZ$2,1,1),Emissions!$A$1:$LI$1),FALSE)</f>
        <v>0</v>
      </c>
      <c r="BA1238" s="359">
        <f>+VLOOKUP($E1238,Emissions!$1:$1048576,MATCH(DATE(BA$2,1,1),Emissions!$A$1:$LI$1),FALSE)</f>
        <v>0</v>
      </c>
      <c r="BB1238" s="359">
        <f>+VLOOKUP($E1238,Emissions!$1:$1048576,MATCH(DATE(BB$2,1,1),Emissions!$A$1:$LI$1),FALSE)</f>
        <v>0</v>
      </c>
      <c r="BC1238" s="359">
        <f>+VLOOKUP($E1238,Emissions!$1:$1048576,MATCH(DATE(BC$2,1,1),Emissions!$A$1:$LI$1),FALSE)</f>
        <v>0</v>
      </c>
      <c r="BD1238" s="359">
        <f>+VLOOKUP($E1238,Emissions!$1:$1048576,MATCH(DATE(BD$2,1,1),Emissions!$A$1:$LI$1),FALSE)</f>
        <v>0</v>
      </c>
      <c r="BE1238" s="359">
        <f>+VLOOKUP($E1238,Emissions!$1:$1048576,MATCH(DATE(BE$2,1,1),Emissions!$A$1:$LI$1),FALSE)</f>
        <v>0</v>
      </c>
      <c r="BF1238" s="359">
        <f>+VLOOKUP($E1238,Emissions!$1:$1048576,MATCH(DATE(BF$2,1,1),Emissions!$A$1:$LI$1),FALSE)</f>
        <v>0</v>
      </c>
      <c r="BG1238" s="359">
        <f>+VLOOKUP($E1238,Emissions!$1:$1048576,MATCH(DATE(BG$2,1,1),Emissions!$A$1:$LI$1),FALSE)</f>
        <v>0</v>
      </c>
      <c r="BH1238" s="359">
        <f>+VLOOKUP($E1238,Emissions!$1:$1048576,MATCH(DATE(BH$2,1,1),Emissions!$A$1:$LI$1),FALSE)</f>
        <v>0</v>
      </c>
      <c r="BI1238" s="359">
        <f>+VLOOKUP($E1238,Emissions!$1:$1048576,MATCH(DATE(BI$2,1,1),Emissions!$A$1:$LI$1),FALSE)</f>
        <v>0</v>
      </c>
    </row>
    <row r="1239" spans="1:61" ht="15" customHeight="1" x14ac:dyDescent="0.35">
      <c r="A1239" s="409"/>
      <c r="B1239" s="169"/>
      <c r="C1239" s="138" t="s">
        <v>469</v>
      </c>
      <c r="D1239" s="114"/>
      <c r="E1239" s="50" t="s">
        <v>3665</v>
      </c>
      <c r="F1239" s="359">
        <f>+VLOOKUP($E1239,Emissions!$1:$1048576,MATCH(DATE(F$2,1,1),Emissions!$A$1:$LI$1),FALSE)</f>
        <v>0</v>
      </c>
      <c r="G1239" s="359">
        <f>+VLOOKUP($E1239,Emissions!$1:$1048576,MATCH(DATE(G$2,1,1),Emissions!$A$1:$LI$1),FALSE)</f>
        <v>0</v>
      </c>
      <c r="H1239" s="359">
        <f>+VLOOKUP($E1239,Emissions!$1:$1048576,MATCH(DATE(H$2,1,1),Emissions!$A$1:$LI$1),FALSE)</f>
        <v>0</v>
      </c>
      <c r="I1239" s="359">
        <f>+VLOOKUP($E1239,Emissions!$1:$1048576,MATCH(DATE(I$2,1,1),Emissions!$A$1:$LI$1),FALSE)</f>
        <v>0</v>
      </c>
      <c r="J1239" s="359">
        <f>+VLOOKUP($E1239,Emissions!$1:$1048576,MATCH(DATE(J$2,1,1),Emissions!$A$1:$LI$1),FALSE)</f>
        <v>0</v>
      </c>
      <c r="K1239" s="359">
        <f>+VLOOKUP($E1239,Emissions!$1:$1048576,MATCH(DATE(K$2,1,1),Emissions!$A$1:$LI$1),FALSE)</f>
        <v>0</v>
      </c>
      <c r="L1239" s="359">
        <f>+VLOOKUP($E1239,Emissions!$1:$1048576,MATCH(DATE(L$2,1,1),Emissions!$A$1:$LI$1),FALSE)</f>
        <v>0</v>
      </c>
      <c r="M1239" s="359">
        <f>+VLOOKUP($E1239,Emissions!$1:$1048576,MATCH(DATE(M$2,1,1),Emissions!$A$1:$LI$1),FALSE)</f>
        <v>0</v>
      </c>
      <c r="N1239" s="359">
        <f>+VLOOKUP($E1239,Emissions!$1:$1048576,MATCH(DATE(N$2,1,1),Emissions!$A$1:$LI$1),FALSE)</f>
        <v>0</v>
      </c>
      <c r="O1239" s="359">
        <f>+VLOOKUP($E1239,Emissions!$1:$1048576,MATCH(DATE(O$2,1,1),Emissions!$A$1:$LI$1),FALSE)</f>
        <v>0</v>
      </c>
      <c r="P1239" s="359">
        <f>+VLOOKUP($E1239,Emissions!$1:$1048576,MATCH(DATE(P$2,1,1),Emissions!$A$1:$LI$1),FALSE)</f>
        <v>0</v>
      </c>
      <c r="Q1239" s="359">
        <f>+VLOOKUP($E1239,Emissions!$1:$1048576,MATCH(DATE(Q$2,1,1),Emissions!$A$1:$LI$1),FALSE)</f>
        <v>0</v>
      </c>
      <c r="R1239" s="359">
        <f>+VLOOKUP($E1239,Emissions!$1:$1048576,MATCH(DATE(R$2,1,1),Emissions!$A$1:$LI$1),FALSE)</f>
        <v>0</v>
      </c>
      <c r="S1239" s="359">
        <f>+VLOOKUP($E1239,Emissions!$1:$1048576,MATCH(DATE(S$2,1,1),Emissions!$A$1:$LI$1),FALSE)</f>
        <v>0</v>
      </c>
      <c r="T1239" s="359">
        <f>+VLOOKUP($E1239,Emissions!$1:$1048576,MATCH(DATE(T$2,1,1),Emissions!$A$1:$LI$1),FALSE)</f>
        <v>0</v>
      </c>
      <c r="U1239" s="359">
        <f>+VLOOKUP($E1239,Emissions!$1:$1048576,MATCH(DATE(U$2,1,1),Emissions!$A$1:$LI$1),FALSE)</f>
        <v>0</v>
      </c>
      <c r="V1239" s="359">
        <f>+VLOOKUP($E1239,Emissions!$1:$1048576,MATCH(DATE(V$2,1,1),Emissions!$A$1:$LI$1),FALSE)</f>
        <v>0</v>
      </c>
      <c r="W1239" s="359">
        <f>+VLOOKUP($E1239,Emissions!$1:$1048576,MATCH(DATE(W$2,1,1),Emissions!$A$1:$LI$1),FALSE)</f>
        <v>0</v>
      </c>
      <c r="X1239" s="359">
        <f>+VLOOKUP($E1239,Emissions!$1:$1048576,MATCH(DATE(X$2,1,1),Emissions!$A$1:$LI$1),FALSE)</f>
        <v>0</v>
      </c>
      <c r="Y1239" s="359">
        <f>+VLOOKUP($E1239,Emissions!$1:$1048576,MATCH(DATE(Y$2,1,1),Emissions!$A$1:$LI$1),FALSE)</f>
        <v>0</v>
      </c>
      <c r="Z1239" s="359">
        <f>+VLOOKUP($E1239,Emissions!$1:$1048576,MATCH(DATE(Z$2,1,1),Emissions!$A$1:$LI$1),FALSE)</f>
        <v>0</v>
      </c>
      <c r="AA1239" s="359">
        <f>+VLOOKUP($E1239,Emissions!$1:$1048576,MATCH(DATE(AA$2,1,1),Emissions!$A$1:$LI$1),FALSE)</f>
        <v>0</v>
      </c>
      <c r="AB1239" s="359">
        <f>+VLOOKUP($E1239,Emissions!$1:$1048576,MATCH(DATE(AB$2,1,1),Emissions!$A$1:$LI$1),FALSE)</f>
        <v>0</v>
      </c>
      <c r="AC1239" s="359">
        <f>+VLOOKUP($E1239,Emissions!$1:$1048576,MATCH(DATE(AC$2,1,1),Emissions!$A$1:$LI$1),FALSE)</f>
        <v>0</v>
      </c>
      <c r="AD1239" s="359">
        <f>+VLOOKUP($E1239,Emissions!$1:$1048576,MATCH(DATE(AD$2,1,1),Emissions!$A$1:$LI$1),FALSE)</f>
        <v>0</v>
      </c>
      <c r="AE1239" s="359">
        <f>+VLOOKUP($E1239,Emissions!$1:$1048576,MATCH(DATE(AE$2,1,1),Emissions!$A$1:$LI$1),FALSE)</f>
        <v>0</v>
      </c>
      <c r="AF1239" s="359">
        <f>+VLOOKUP($E1239,Emissions!$1:$1048576,MATCH(DATE(AF$2,1,1),Emissions!$A$1:$LI$1),FALSE)</f>
        <v>0</v>
      </c>
      <c r="AG1239" s="359">
        <f>+VLOOKUP($E1239,Emissions!$1:$1048576,MATCH(DATE(AG$2,1,1),Emissions!$A$1:$LI$1),FALSE)</f>
        <v>0</v>
      </c>
      <c r="AH1239" s="359">
        <f>+VLOOKUP($E1239,Emissions!$1:$1048576,MATCH(DATE(AH$2,1,1),Emissions!$A$1:$LI$1),FALSE)</f>
        <v>0</v>
      </c>
      <c r="AI1239" s="359">
        <f>+VLOOKUP($E1239,Emissions!$1:$1048576,MATCH(DATE(AI$2,1,1),Emissions!$A$1:$LI$1),FALSE)</f>
        <v>0</v>
      </c>
      <c r="AJ1239" s="359">
        <f>+VLOOKUP($E1239,Emissions!$1:$1048576,MATCH(DATE(AJ$2,1,1),Emissions!$A$1:$LI$1),FALSE)</f>
        <v>0</v>
      </c>
      <c r="AK1239" s="359">
        <f>+VLOOKUP($E1239,Emissions!$1:$1048576,MATCH(DATE(AK$2,1,1),Emissions!$A$1:$LI$1),FALSE)</f>
        <v>0</v>
      </c>
      <c r="AL1239" s="359">
        <f>+VLOOKUP($E1239,Emissions!$1:$1048576,MATCH(DATE(AL$2,1,1),Emissions!$A$1:$LI$1),FALSE)</f>
        <v>0</v>
      </c>
      <c r="AM1239" s="359">
        <f>+VLOOKUP($E1239,Emissions!$1:$1048576,MATCH(DATE(AM$2,1,1),Emissions!$A$1:$LI$1),FALSE)</f>
        <v>0</v>
      </c>
      <c r="AN1239" s="359">
        <f>+VLOOKUP($E1239,Emissions!$1:$1048576,MATCH(DATE(AN$2,1,1),Emissions!$A$1:$LI$1),FALSE)</f>
        <v>0</v>
      </c>
      <c r="AO1239" s="359">
        <f>+VLOOKUP($E1239,Emissions!$1:$1048576,MATCH(DATE(AO$2,1,1),Emissions!$A$1:$LI$1),FALSE)</f>
        <v>0</v>
      </c>
      <c r="AP1239" s="359">
        <f>+VLOOKUP($E1239,Emissions!$1:$1048576,MATCH(DATE(AP$2,1,1),Emissions!$A$1:$LI$1),FALSE)</f>
        <v>0</v>
      </c>
      <c r="AQ1239" s="359">
        <f>+VLOOKUP($E1239,Emissions!$1:$1048576,MATCH(DATE(AQ$2,1,1),Emissions!$A$1:$LI$1),FALSE)</f>
        <v>0</v>
      </c>
      <c r="AR1239" s="359">
        <f>+VLOOKUP($E1239,Emissions!$1:$1048576,MATCH(DATE(AR$2,1,1),Emissions!$A$1:$LI$1),FALSE)</f>
        <v>0</v>
      </c>
      <c r="AS1239" s="359">
        <f>+VLOOKUP($E1239,Emissions!$1:$1048576,MATCH(DATE(AS$2,1,1),Emissions!$A$1:$LI$1),FALSE)</f>
        <v>0</v>
      </c>
      <c r="AT1239" s="359">
        <f>+VLOOKUP($E1239,Emissions!$1:$1048576,MATCH(DATE(AT$2,1,1),Emissions!$A$1:$LI$1),FALSE)</f>
        <v>0</v>
      </c>
      <c r="AU1239" s="359">
        <f>+VLOOKUP($E1239,Emissions!$1:$1048576,MATCH(DATE(AU$2,1,1),Emissions!$A$1:$LI$1),FALSE)</f>
        <v>0</v>
      </c>
      <c r="AV1239" s="359">
        <f>+VLOOKUP($E1239,Emissions!$1:$1048576,MATCH(DATE(AV$2,1,1),Emissions!$A$1:$LI$1),FALSE)</f>
        <v>0</v>
      </c>
      <c r="AW1239" s="359">
        <f>+VLOOKUP($E1239,Emissions!$1:$1048576,MATCH(DATE(AW$2,1,1),Emissions!$A$1:$LI$1),FALSE)</f>
        <v>0</v>
      </c>
      <c r="AX1239" s="359">
        <f>+VLOOKUP($E1239,Emissions!$1:$1048576,MATCH(DATE(AX$2,1,1),Emissions!$A$1:$LI$1),FALSE)</f>
        <v>0</v>
      </c>
      <c r="AY1239" s="359">
        <f>+VLOOKUP($E1239,Emissions!$1:$1048576,MATCH(DATE(AY$2,1,1),Emissions!$A$1:$LI$1),FALSE)</f>
        <v>0</v>
      </c>
      <c r="AZ1239" s="359">
        <f>+VLOOKUP($E1239,Emissions!$1:$1048576,MATCH(DATE(AZ$2,1,1),Emissions!$A$1:$LI$1),FALSE)</f>
        <v>0</v>
      </c>
      <c r="BA1239" s="359">
        <f>+VLOOKUP($E1239,Emissions!$1:$1048576,MATCH(DATE(BA$2,1,1),Emissions!$A$1:$LI$1),FALSE)</f>
        <v>0</v>
      </c>
      <c r="BB1239" s="359">
        <f>+VLOOKUP($E1239,Emissions!$1:$1048576,MATCH(DATE(BB$2,1,1),Emissions!$A$1:$LI$1),FALSE)</f>
        <v>0</v>
      </c>
      <c r="BC1239" s="359">
        <f>+VLOOKUP($E1239,Emissions!$1:$1048576,MATCH(DATE(BC$2,1,1),Emissions!$A$1:$LI$1),FALSE)</f>
        <v>0</v>
      </c>
      <c r="BD1239" s="359">
        <f>+VLOOKUP($E1239,Emissions!$1:$1048576,MATCH(DATE(BD$2,1,1),Emissions!$A$1:$LI$1),FALSE)</f>
        <v>0</v>
      </c>
      <c r="BE1239" s="359">
        <f>+VLOOKUP($E1239,Emissions!$1:$1048576,MATCH(DATE(BE$2,1,1),Emissions!$A$1:$LI$1),FALSE)</f>
        <v>0</v>
      </c>
      <c r="BF1239" s="359">
        <f>+VLOOKUP($E1239,Emissions!$1:$1048576,MATCH(DATE(BF$2,1,1),Emissions!$A$1:$LI$1),FALSE)</f>
        <v>0</v>
      </c>
      <c r="BG1239" s="359">
        <f>+VLOOKUP($E1239,Emissions!$1:$1048576,MATCH(DATE(BG$2,1,1),Emissions!$A$1:$LI$1),FALSE)</f>
        <v>0</v>
      </c>
      <c r="BH1239" s="359">
        <f>+VLOOKUP($E1239,Emissions!$1:$1048576,MATCH(DATE(BH$2,1,1),Emissions!$A$1:$LI$1),FALSE)</f>
        <v>0</v>
      </c>
      <c r="BI1239" s="359">
        <f>+VLOOKUP($E1239,Emissions!$1:$1048576,MATCH(DATE(BI$2,1,1),Emissions!$A$1:$LI$1),FALSE)</f>
        <v>0</v>
      </c>
    </row>
    <row r="1240" spans="1:61" ht="15" customHeight="1" x14ac:dyDescent="0.35">
      <c r="A1240" s="409"/>
      <c r="B1240" s="169"/>
      <c r="C1240" s="138" t="s">
        <v>470</v>
      </c>
      <c r="D1240" s="114"/>
      <c r="E1240" s="50" t="s">
        <v>3666</v>
      </c>
      <c r="F1240" s="359">
        <f>+VLOOKUP($E1240,Emissions!$1:$1048576,MATCH(DATE(F$2,1,1),Emissions!$A$1:$LI$1),FALSE)</f>
        <v>0</v>
      </c>
      <c r="G1240" s="359">
        <f>+VLOOKUP($E1240,Emissions!$1:$1048576,MATCH(DATE(G$2,1,1),Emissions!$A$1:$LI$1),FALSE)</f>
        <v>0</v>
      </c>
      <c r="H1240" s="359">
        <f>+VLOOKUP($E1240,Emissions!$1:$1048576,MATCH(DATE(H$2,1,1),Emissions!$A$1:$LI$1),FALSE)</f>
        <v>0</v>
      </c>
      <c r="I1240" s="359">
        <f>+VLOOKUP($E1240,Emissions!$1:$1048576,MATCH(DATE(I$2,1,1),Emissions!$A$1:$LI$1),FALSE)</f>
        <v>0</v>
      </c>
      <c r="J1240" s="359">
        <f>+VLOOKUP($E1240,Emissions!$1:$1048576,MATCH(DATE(J$2,1,1),Emissions!$A$1:$LI$1),FALSE)</f>
        <v>0</v>
      </c>
      <c r="K1240" s="359">
        <f>+VLOOKUP($E1240,Emissions!$1:$1048576,MATCH(DATE(K$2,1,1),Emissions!$A$1:$LI$1),FALSE)</f>
        <v>0</v>
      </c>
      <c r="L1240" s="359">
        <f>+VLOOKUP($E1240,Emissions!$1:$1048576,MATCH(DATE(L$2,1,1),Emissions!$A$1:$LI$1),FALSE)</f>
        <v>0</v>
      </c>
      <c r="M1240" s="359">
        <f>+VLOOKUP($E1240,Emissions!$1:$1048576,MATCH(DATE(M$2,1,1),Emissions!$A$1:$LI$1),FALSE)</f>
        <v>0</v>
      </c>
      <c r="N1240" s="359">
        <f>+VLOOKUP($E1240,Emissions!$1:$1048576,MATCH(DATE(N$2,1,1),Emissions!$A$1:$LI$1),FALSE)</f>
        <v>0</v>
      </c>
      <c r="O1240" s="359">
        <f>+VLOOKUP($E1240,Emissions!$1:$1048576,MATCH(DATE(O$2,1,1),Emissions!$A$1:$LI$1),FALSE)</f>
        <v>0</v>
      </c>
      <c r="P1240" s="359">
        <f>+VLOOKUP($E1240,Emissions!$1:$1048576,MATCH(DATE(P$2,1,1),Emissions!$A$1:$LI$1),FALSE)</f>
        <v>0</v>
      </c>
      <c r="Q1240" s="359">
        <f>+VLOOKUP($E1240,Emissions!$1:$1048576,MATCH(DATE(Q$2,1,1),Emissions!$A$1:$LI$1),FALSE)</f>
        <v>0</v>
      </c>
      <c r="R1240" s="359">
        <f>+VLOOKUP($E1240,Emissions!$1:$1048576,MATCH(DATE(R$2,1,1),Emissions!$A$1:$LI$1),FALSE)</f>
        <v>0</v>
      </c>
      <c r="S1240" s="359">
        <f>+VLOOKUP($E1240,Emissions!$1:$1048576,MATCH(DATE(S$2,1,1),Emissions!$A$1:$LI$1),FALSE)</f>
        <v>0</v>
      </c>
      <c r="T1240" s="359">
        <f>+VLOOKUP($E1240,Emissions!$1:$1048576,MATCH(DATE(T$2,1,1),Emissions!$A$1:$LI$1),FALSE)</f>
        <v>0</v>
      </c>
      <c r="U1240" s="359">
        <f>+VLOOKUP($E1240,Emissions!$1:$1048576,MATCH(DATE(U$2,1,1),Emissions!$A$1:$LI$1),FALSE)</f>
        <v>0</v>
      </c>
      <c r="V1240" s="359">
        <f>+VLOOKUP($E1240,Emissions!$1:$1048576,MATCH(DATE(V$2,1,1),Emissions!$A$1:$LI$1),FALSE)</f>
        <v>0</v>
      </c>
      <c r="W1240" s="359">
        <f>+VLOOKUP($E1240,Emissions!$1:$1048576,MATCH(DATE(W$2,1,1),Emissions!$A$1:$LI$1),FALSE)</f>
        <v>0</v>
      </c>
      <c r="X1240" s="359">
        <f>+VLOOKUP($E1240,Emissions!$1:$1048576,MATCH(DATE(X$2,1,1),Emissions!$A$1:$LI$1),FALSE)</f>
        <v>0</v>
      </c>
      <c r="Y1240" s="359">
        <f>+VLOOKUP($E1240,Emissions!$1:$1048576,MATCH(DATE(Y$2,1,1),Emissions!$A$1:$LI$1),FALSE)</f>
        <v>0</v>
      </c>
      <c r="Z1240" s="359">
        <f>+VLOOKUP($E1240,Emissions!$1:$1048576,MATCH(DATE(Z$2,1,1),Emissions!$A$1:$LI$1),FALSE)</f>
        <v>0</v>
      </c>
      <c r="AA1240" s="359">
        <f>+VLOOKUP($E1240,Emissions!$1:$1048576,MATCH(DATE(AA$2,1,1),Emissions!$A$1:$LI$1),FALSE)</f>
        <v>0</v>
      </c>
      <c r="AB1240" s="359">
        <f>+VLOOKUP($E1240,Emissions!$1:$1048576,MATCH(DATE(AB$2,1,1),Emissions!$A$1:$LI$1),FALSE)</f>
        <v>0</v>
      </c>
      <c r="AC1240" s="359">
        <f>+VLOOKUP($E1240,Emissions!$1:$1048576,MATCH(DATE(AC$2,1,1),Emissions!$A$1:$LI$1),FALSE)</f>
        <v>0</v>
      </c>
      <c r="AD1240" s="359">
        <f>+VLOOKUP($E1240,Emissions!$1:$1048576,MATCH(DATE(AD$2,1,1),Emissions!$A$1:$LI$1),FALSE)</f>
        <v>0</v>
      </c>
      <c r="AE1240" s="359">
        <f>+VLOOKUP($E1240,Emissions!$1:$1048576,MATCH(DATE(AE$2,1,1),Emissions!$A$1:$LI$1),FALSE)</f>
        <v>0</v>
      </c>
      <c r="AF1240" s="359">
        <f>+VLOOKUP($E1240,Emissions!$1:$1048576,MATCH(DATE(AF$2,1,1),Emissions!$A$1:$LI$1),FALSE)</f>
        <v>0</v>
      </c>
      <c r="AG1240" s="359">
        <f>+VLOOKUP($E1240,Emissions!$1:$1048576,MATCH(DATE(AG$2,1,1),Emissions!$A$1:$LI$1),FALSE)</f>
        <v>0</v>
      </c>
      <c r="AH1240" s="359">
        <f>+VLOOKUP($E1240,Emissions!$1:$1048576,MATCH(DATE(AH$2,1,1),Emissions!$A$1:$LI$1),FALSE)</f>
        <v>0</v>
      </c>
      <c r="AI1240" s="359">
        <f>+VLOOKUP($E1240,Emissions!$1:$1048576,MATCH(DATE(AI$2,1,1),Emissions!$A$1:$LI$1),FALSE)</f>
        <v>0</v>
      </c>
      <c r="AJ1240" s="359">
        <f>+VLOOKUP($E1240,Emissions!$1:$1048576,MATCH(DATE(AJ$2,1,1),Emissions!$A$1:$LI$1),FALSE)</f>
        <v>0</v>
      </c>
      <c r="AK1240" s="359">
        <f>+VLOOKUP($E1240,Emissions!$1:$1048576,MATCH(DATE(AK$2,1,1),Emissions!$A$1:$LI$1),FALSE)</f>
        <v>0</v>
      </c>
      <c r="AL1240" s="359">
        <f>+VLOOKUP($E1240,Emissions!$1:$1048576,MATCH(DATE(AL$2,1,1),Emissions!$A$1:$LI$1),FALSE)</f>
        <v>0</v>
      </c>
      <c r="AM1240" s="359">
        <f>+VLOOKUP($E1240,Emissions!$1:$1048576,MATCH(DATE(AM$2,1,1),Emissions!$A$1:$LI$1),FALSE)</f>
        <v>0</v>
      </c>
      <c r="AN1240" s="359">
        <f>+VLOOKUP($E1240,Emissions!$1:$1048576,MATCH(DATE(AN$2,1,1),Emissions!$A$1:$LI$1),FALSE)</f>
        <v>0</v>
      </c>
      <c r="AO1240" s="359">
        <f>+VLOOKUP($E1240,Emissions!$1:$1048576,MATCH(DATE(AO$2,1,1),Emissions!$A$1:$LI$1),FALSE)</f>
        <v>0</v>
      </c>
      <c r="AP1240" s="359">
        <f>+VLOOKUP($E1240,Emissions!$1:$1048576,MATCH(DATE(AP$2,1,1),Emissions!$A$1:$LI$1),FALSE)</f>
        <v>0</v>
      </c>
      <c r="AQ1240" s="359">
        <f>+VLOOKUP($E1240,Emissions!$1:$1048576,MATCH(DATE(AQ$2,1,1),Emissions!$A$1:$LI$1),FALSE)</f>
        <v>0</v>
      </c>
      <c r="AR1240" s="359">
        <f>+VLOOKUP($E1240,Emissions!$1:$1048576,MATCH(DATE(AR$2,1,1),Emissions!$A$1:$LI$1),FALSE)</f>
        <v>0</v>
      </c>
      <c r="AS1240" s="359">
        <f>+VLOOKUP($E1240,Emissions!$1:$1048576,MATCH(DATE(AS$2,1,1),Emissions!$A$1:$LI$1),FALSE)</f>
        <v>0</v>
      </c>
      <c r="AT1240" s="359">
        <f>+VLOOKUP($E1240,Emissions!$1:$1048576,MATCH(DATE(AT$2,1,1),Emissions!$A$1:$LI$1),FALSE)</f>
        <v>0</v>
      </c>
      <c r="AU1240" s="359">
        <f>+VLOOKUP($E1240,Emissions!$1:$1048576,MATCH(DATE(AU$2,1,1),Emissions!$A$1:$LI$1),FALSE)</f>
        <v>0</v>
      </c>
      <c r="AV1240" s="359">
        <f>+VLOOKUP($E1240,Emissions!$1:$1048576,MATCH(DATE(AV$2,1,1),Emissions!$A$1:$LI$1),FALSE)</f>
        <v>0</v>
      </c>
      <c r="AW1240" s="359">
        <f>+VLOOKUP($E1240,Emissions!$1:$1048576,MATCH(DATE(AW$2,1,1),Emissions!$A$1:$LI$1),FALSE)</f>
        <v>0</v>
      </c>
      <c r="AX1240" s="359">
        <f>+VLOOKUP($E1240,Emissions!$1:$1048576,MATCH(DATE(AX$2,1,1),Emissions!$A$1:$LI$1),FALSE)</f>
        <v>0</v>
      </c>
      <c r="AY1240" s="359">
        <f>+VLOOKUP($E1240,Emissions!$1:$1048576,MATCH(DATE(AY$2,1,1),Emissions!$A$1:$LI$1),FALSE)</f>
        <v>0</v>
      </c>
      <c r="AZ1240" s="359">
        <f>+VLOOKUP($E1240,Emissions!$1:$1048576,MATCH(DATE(AZ$2,1,1),Emissions!$A$1:$LI$1),FALSE)</f>
        <v>0</v>
      </c>
      <c r="BA1240" s="359">
        <f>+VLOOKUP($E1240,Emissions!$1:$1048576,MATCH(DATE(BA$2,1,1),Emissions!$A$1:$LI$1),FALSE)</f>
        <v>0</v>
      </c>
      <c r="BB1240" s="359">
        <f>+VLOOKUP($E1240,Emissions!$1:$1048576,MATCH(DATE(BB$2,1,1),Emissions!$A$1:$LI$1),FALSE)</f>
        <v>0</v>
      </c>
      <c r="BC1240" s="359">
        <f>+VLOOKUP($E1240,Emissions!$1:$1048576,MATCH(DATE(BC$2,1,1),Emissions!$A$1:$LI$1),FALSE)</f>
        <v>0</v>
      </c>
      <c r="BD1240" s="359">
        <f>+VLOOKUP($E1240,Emissions!$1:$1048576,MATCH(DATE(BD$2,1,1),Emissions!$A$1:$LI$1),FALSE)</f>
        <v>0</v>
      </c>
      <c r="BE1240" s="359">
        <f>+VLOOKUP($E1240,Emissions!$1:$1048576,MATCH(DATE(BE$2,1,1),Emissions!$A$1:$LI$1),FALSE)</f>
        <v>0</v>
      </c>
      <c r="BF1240" s="359">
        <f>+VLOOKUP($E1240,Emissions!$1:$1048576,MATCH(DATE(BF$2,1,1),Emissions!$A$1:$LI$1),FALSE)</f>
        <v>0</v>
      </c>
      <c r="BG1240" s="359">
        <f>+VLOOKUP($E1240,Emissions!$1:$1048576,MATCH(DATE(BG$2,1,1),Emissions!$A$1:$LI$1),FALSE)</f>
        <v>0</v>
      </c>
      <c r="BH1240" s="359">
        <f>+VLOOKUP($E1240,Emissions!$1:$1048576,MATCH(DATE(BH$2,1,1),Emissions!$A$1:$LI$1),FALSE)</f>
        <v>0</v>
      </c>
      <c r="BI1240" s="359">
        <f>+VLOOKUP($E1240,Emissions!$1:$1048576,MATCH(DATE(BI$2,1,1),Emissions!$A$1:$LI$1),FALSE)</f>
        <v>0</v>
      </c>
    </row>
    <row r="1241" spans="1:61" ht="15" customHeight="1" x14ac:dyDescent="0.35">
      <c r="A1241" s="409"/>
      <c r="B1241" s="169"/>
      <c r="C1241" s="167" t="s">
        <v>471</v>
      </c>
      <c r="D1241" s="114"/>
      <c r="E1241" s="50" t="s">
        <v>3667</v>
      </c>
      <c r="F1241" s="359">
        <f>+VLOOKUP($E1241,Emissions!$1:$1048576,MATCH(DATE(F$2,1,1),Emissions!$A$1:$LI$1),FALSE)</f>
        <v>0</v>
      </c>
      <c r="G1241" s="359">
        <f>+VLOOKUP($E1241,Emissions!$1:$1048576,MATCH(DATE(G$2,1,1),Emissions!$A$1:$LI$1),FALSE)</f>
        <v>0</v>
      </c>
      <c r="H1241" s="359">
        <f>+VLOOKUP($E1241,Emissions!$1:$1048576,MATCH(DATE(H$2,1,1),Emissions!$A$1:$LI$1),FALSE)</f>
        <v>0</v>
      </c>
      <c r="I1241" s="359">
        <f>+VLOOKUP($E1241,Emissions!$1:$1048576,MATCH(DATE(I$2,1,1),Emissions!$A$1:$LI$1),FALSE)</f>
        <v>0</v>
      </c>
      <c r="J1241" s="359">
        <f>+VLOOKUP($E1241,Emissions!$1:$1048576,MATCH(DATE(J$2,1,1),Emissions!$A$1:$LI$1),FALSE)</f>
        <v>0</v>
      </c>
      <c r="K1241" s="359">
        <f>+VLOOKUP($E1241,Emissions!$1:$1048576,MATCH(DATE(K$2,1,1),Emissions!$A$1:$LI$1),FALSE)</f>
        <v>0</v>
      </c>
      <c r="L1241" s="359">
        <f>+VLOOKUP($E1241,Emissions!$1:$1048576,MATCH(DATE(L$2,1,1),Emissions!$A$1:$LI$1),FALSE)</f>
        <v>0</v>
      </c>
      <c r="M1241" s="359">
        <f>+VLOOKUP($E1241,Emissions!$1:$1048576,MATCH(DATE(M$2,1,1),Emissions!$A$1:$LI$1),FALSE)</f>
        <v>0</v>
      </c>
      <c r="N1241" s="359">
        <f>+VLOOKUP($E1241,Emissions!$1:$1048576,MATCH(DATE(N$2,1,1),Emissions!$A$1:$LI$1),FALSE)</f>
        <v>0</v>
      </c>
      <c r="O1241" s="359">
        <f>+VLOOKUP($E1241,Emissions!$1:$1048576,MATCH(DATE(O$2,1,1),Emissions!$A$1:$LI$1),FALSE)</f>
        <v>0</v>
      </c>
      <c r="P1241" s="359">
        <f>+VLOOKUP($E1241,Emissions!$1:$1048576,MATCH(DATE(P$2,1,1),Emissions!$A$1:$LI$1),FALSE)</f>
        <v>0</v>
      </c>
      <c r="Q1241" s="359">
        <f>+VLOOKUP($E1241,Emissions!$1:$1048576,MATCH(DATE(Q$2,1,1),Emissions!$A$1:$LI$1),FALSE)</f>
        <v>0</v>
      </c>
      <c r="R1241" s="359">
        <f>+VLOOKUP($E1241,Emissions!$1:$1048576,MATCH(DATE(R$2,1,1),Emissions!$A$1:$LI$1),FALSE)</f>
        <v>0</v>
      </c>
      <c r="S1241" s="359">
        <f>+VLOOKUP($E1241,Emissions!$1:$1048576,MATCH(DATE(S$2,1,1),Emissions!$A$1:$LI$1),FALSE)</f>
        <v>0</v>
      </c>
      <c r="T1241" s="359">
        <f>+VLOOKUP($E1241,Emissions!$1:$1048576,MATCH(DATE(T$2,1,1),Emissions!$A$1:$LI$1),FALSE)</f>
        <v>0</v>
      </c>
      <c r="U1241" s="359">
        <f>+VLOOKUP($E1241,Emissions!$1:$1048576,MATCH(DATE(U$2,1,1),Emissions!$A$1:$LI$1),FALSE)</f>
        <v>0</v>
      </c>
      <c r="V1241" s="359">
        <f>+VLOOKUP($E1241,Emissions!$1:$1048576,MATCH(DATE(V$2,1,1),Emissions!$A$1:$LI$1),FALSE)</f>
        <v>0</v>
      </c>
      <c r="W1241" s="359">
        <f>+VLOOKUP($E1241,Emissions!$1:$1048576,MATCH(DATE(W$2,1,1),Emissions!$A$1:$LI$1),FALSE)</f>
        <v>0</v>
      </c>
      <c r="X1241" s="359">
        <f>+VLOOKUP($E1241,Emissions!$1:$1048576,MATCH(DATE(X$2,1,1),Emissions!$A$1:$LI$1),FALSE)</f>
        <v>0</v>
      </c>
      <c r="Y1241" s="359">
        <f>+VLOOKUP($E1241,Emissions!$1:$1048576,MATCH(DATE(Y$2,1,1),Emissions!$A$1:$LI$1),FALSE)</f>
        <v>0</v>
      </c>
      <c r="Z1241" s="359">
        <f>+VLOOKUP($E1241,Emissions!$1:$1048576,MATCH(DATE(Z$2,1,1),Emissions!$A$1:$LI$1),FALSE)</f>
        <v>0</v>
      </c>
      <c r="AA1241" s="359">
        <f>+VLOOKUP($E1241,Emissions!$1:$1048576,MATCH(DATE(AA$2,1,1),Emissions!$A$1:$LI$1),FALSE)</f>
        <v>0</v>
      </c>
      <c r="AB1241" s="359">
        <f>+VLOOKUP($E1241,Emissions!$1:$1048576,MATCH(DATE(AB$2,1,1),Emissions!$A$1:$LI$1),FALSE)</f>
        <v>0</v>
      </c>
      <c r="AC1241" s="359">
        <f>+VLOOKUP($E1241,Emissions!$1:$1048576,MATCH(DATE(AC$2,1,1),Emissions!$A$1:$LI$1),FALSE)</f>
        <v>0</v>
      </c>
      <c r="AD1241" s="359">
        <f>+VLOOKUP($E1241,Emissions!$1:$1048576,MATCH(DATE(AD$2,1,1),Emissions!$A$1:$LI$1),FALSE)</f>
        <v>0</v>
      </c>
      <c r="AE1241" s="359">
        <f>+VLOOKUP($E1241,Emissions!$1:$1048576,MATCH(DATE(AE$2,1,1),Emissions!$A$1:$LI$1),FALSE)</f>
        <v>0</v>
      </c>
      <c r="AF1241" s="359">
        <f>+VLOOKUP($E1241,Emissions!$1:$1048576,MATCH(DATE(AF$2,1,1),Emissions!$A$1:$LI$1),FALSE)</f>
        <v>0</v>
      </c>
      <c r="AG1241" s="359">
        <f>+VLOOKUP($E1241,Emissions!$1:$1048576,MATCH(DATE(AG$2,1,1),Emissions!$A$1:$LI$1),FALSE)</f>
        <v>0</v>
      </c>
      <c r="AH1241" s="359">
        <f>+VLOOKUP($E1241,Emissions!$1:$1048576,MATCH(DATE(AH$2,1,1),Emissions!$A$1:$LI$1),FALSE)</f>
        <v>0</v>
      </c>
      <c r="AI1241" s="359">
        <f>+VLOOKUP($E1241,Emissions!$1:$1048576,MATCH(DATE(AI$2,1,1),Emissions!$A$1:$LI$1),FALSE)</f>
        <v>0</v>
      </c>
      <c r="AJ1241" s="359">
        <f>+VLOOKUP($E1241,Emissions!$1:$1048576,MATCH(DATE(AJ$2,1,1),Emissions!$A$1:$LI$1),FALSE)</f>
        <v>0</v>
      </c>
      <c r="AK1241" s="359">
        <f>+VLOOKUP($E1241,Emissions!$1:$1048576,MATCH(DATE(AK$2,1,1),Emissions!$A$1:$LI$1),FALSE)</f>
        <v>0</v>
      </c>
      <c r="AL1241" s="359">
        <f>+VLOOKUP($E1241,Emissions!$1:$1048576,MATCH(DATE(AL$2,1,1),Emissions!$A$1:$LI$1),FALSE)</f>
        <v>0</v>
      </c>
      <c r="AM1241" s="359">
        <f>+VLOOKUP($E1241,Emissions!$1:$1048576,MATCH(DATE(AM$2,1,1),Emissions!$A$1:$LI$1),FALSE)</f>
        <v>0</v>
      </c>
      <c r="AN1241" s="359">
        <f>+VLOOKUP($E1241,Emissions!$1:$1048576,MATCH(DATE(AN$2,1,1),Emissions!$A$1:$LI$1),FALSE)</f>
        <v>0</v>
      </c>
      <c r="AO1241" s="359">
        <f>+VLOOKUP($E1241,Emissions!$1:$1048576,MATCH(DATE(AO$2,1,1),Emissions!$A$1:$LI$1),FALSE)</f>
        <v>0</v>
      </c>
      <c r="AP1241" s="359">
        <f>+VLOOKUP($E1241,Emissions!$1:$1048576,MATCH(DATE(AP$2,1,1),Emissions!$A$1:$LI$1),FALSE)</f>
        <v>0</v>
      </c>
      <c r="AQ1241" s="359">
        <f>+VLOOKUP($E1241,Emissions!$1:$1048576,MATCH(DATE(AQ$2,1,1),Emissions!$A$1:$LI$1),FALSE)</f>
        <v>0</v>
      </c>
      <c r="AR1241" s="359">
        <f>+VLOOKUP($E1241,Emissions!$1:$1048576,MATCH(DATE(AR$2,1,1),Emissions!$A$1:$LI$1),FALSE)</f>
        <v>0</v>
      </c>
      <c r="AS1241" s="359">
        <f>+VLOOKUP($E1241,Emissions!$1:$1048576,MATCH(DATE(AS$2,1,1),Emissions!$A$1:$LI$1),FALSE)</f>
        <v>0</v>
      </c>
      <c r="AT1241" s="359">
        <f>+VLOOKUP($E1241,Emissions!$1:$1048576,MATCH(DATE(AT$2,1,1),Emissions!$A$1:$LI$1),FALSE)</f>
        <v>0</v>
      </c>
      <c r="AU1241" s="359">
        <f>+VLOOKUP($E1241,Emissions!$1:$1048576,MATCH(DATE(AU$2,1,1),Emissions!$A$1:$LI$1),FALSE)</f>
        <v>0</v>
      </c>
      <c r="AV1241" s="359">
        <f>+VLOOKUP($E1241,Emissions!$1:$1048576,MATCH(DATE(AV$2,1,1),Emissions!$A$1:$LI$1),FALSE)</f>
        <v>0</v>
      </c>
      <c r="AW1241" s="359">
        <f>+VLOOKUP($E1241,Emissions!$1:$1048576,MATCH(DATE(AW$2,1,1),Emissions!$A$1:$LI$1),FALSE)</f>
        <v>0</v>
      </c>
      <c r="AX1241" s="359">
        <f>+VLOOKUP($E1241,Emissions!$1:$1048576,MATCH(DATE(AX$2,1,1),Emissions!$A$1:$LI$1),FALSE)</f>
        <v>0</v>
      </c>
      <c r="AY1241" s="359">
        <f>+VLOOKUP($E1241,Emissions!$1:$1048576,MATCH(DATE(AY$2,1,1),Emissions!$A$1:$LI$1),FALSE)</f>
        <v>0</v>
      </c>
      <c r="AZ1241" s="359">
        <f>+VLOOKUP($E1241,Emissions!$1:$1048576,MATCH(DATE(AZ$2,1,1),Emissions!$A$1:$LI$1),FALSE)</f>
        <v>0</v>
      </c>
      <c r="BA1241" s="359">
        <f>+VLOOKUP($E1241,Emissions!$1:$1048576,MATCH(DATE(BA$2,1,1),Emissions!$A$1:$LI$1),FALSE)</f>
        <v>0</v>
      </c>
      <c r="BB1241" s="359">
        <f>+VLOOKUP($E1241,Emissions!$1:$1048576,MATCH(DATE(BB$2,1,1),Emissions!$A$1:$LI$1),FALSE)</f>
        <v>0</v>
      </c>
      <c r="BC1241" s="359">
        <f>+VLOOKUP($E1241,Emissions!$1:$1048576,MATCH(DATE(BC$2,1,1),Emissions!$A$1:$LI$1),FALSE)</f>
        <v>0</v>
      </c>
      <c r="BD1241" s="359">
        <f>+VLOOKUP($E1241,Emissions!$1:$1048576,MATCH(DATE(BD$2,1,1),Emissions!$A$1:$LI$1),FALSE)</f>
        <v>0</v>
      </c>
      <c r="BE1241" s="359">
        <f>+VLOOKUP($E1241,Emissions!$1:$1048576,MATCH(DATE(BE$2,1,1),Emissions!$A$1:$LI$1),FALSE)</f>
        <v>0</v>
      </c>
      <c r="BF1241" s="359">
        <f>+VLOOKUP($E1241,Emissions!$1:$1048576,MATCH(DATE(BF$2,1,1),Emissions!$A$1:$LI$1),FALSE)</f>
        <v>0</v>
      </c>
      <c r="BG1241" s="359">
        <f>+VLOOKUP($E1241,Emissions!$1:$1048576,MATCH(DATE(BG$2,1,1),Emissions!$A$1:$LI$1),FALSE)</f>
        <v>0</v>
      </c>
      <c r="BH1241" s="359">
        <f>+VLOOKUP($E1241,Emissions!$1:$1048576,MATCH(DATE(BH$2,1,1),Emissions!$A$1:$LI$1),FALSE)</f>
        <v>0</v>
      </c>
      <c r="BI1241" s="359">
        <f>+VLOOKUP($E1241,Emissions!$1:$1048576,MATCH(DATE(BI$2,1,1),Emissions!$A$1:$LI$1),FALSE)</f>
        <v>0</v>
      </c>
    </row>
    <row r="1242" spans="1:61" ht="15" customHeight="1" x14ac:dyDescent="0.35">
      <c r="A1242" s="409"/>
      <c r="B1242" s="169"/>
      <c r="C1242" s="167"/>
      <c r="D1242" s="114"/>
      <c r="E1242" s="50"/>
      <c r="F1242" s="305"/>
      <c r="G1242" s="305"/>
      <c r="H1242" s="305"/>
      <c r="I1242" s="305"/>
      <c r="J1242" s="305"/>
      <c r="K1242" s="305"/>
      <c r="L1242" s="305"/>
      <c r="M1242" s="305"/>
      <c r="N1242" s="305"/>
      <c r="O1242" s="305"/>
      <c r="P1242" s="305"/>
      <c r="Q1242" s="305"/>
      <c r="R1242" s="305"/>
      <c r="S1242" s="305"/>
      <c r="T1242" s="305"/>
      <c r="U1242" s="305"/>
      <c r="V1242" s="305"/>
      <c r="W1242" s="305"/>
      <c r="X1242" s="305"/>
      <c r="Y1242" s="305"/>
      <c r="Z1242" s="305"/>
      <c r="AA1242" s="305"/>
      <c r="AB1242" s="305"/>
      <c r="AC1242" s="305"/>
      <c r="AD1242" s="305"/>
      <c r="AE1242" s="305"/>
      <c r="AF1242" s="305"/>
      <c r="AG1242" s="305"/>
      <c r="AH1242" s="305"/>
      <c r="AI1242" s="305"/>
      <c r="AJ1242" s="305"/>
      <c r="AK1242" s="305"/>
      <c r="AL1242" s="305"/>
      <c r="AM1242" s="305"/>
      <c r="AN1242" s="305"/>
      <c r="AO1242" s="305"/>
      <c r="AP1242" s="305"/>
      <c r="AQ1242" s="305"/>
      <c r="AR1242" s="305"/>
      <c r="AS1242" s="305"/>
      <c r="AT1242" s="305"/>
      <c r="AU1242" s="305"/>
      <c r="AV1242" s="305"/>
      <c r="AW1242" s="305"/>
      <c r="AX1242" s="305"/>
      <c r="AY1242" s="305"/>
      <c r="AZ1242" s="305"/>
      <c r="BA1242" s="305"/>
      <c r="BB1242" s="305"/>
      <c r="BC1242" s="305"/>
      <c r="BD1242" s="305"/>
      <c r="BE1242" s="305"/>
      <c r="BF1242" s="305"/>
      <c r="BG1242" s="305"/>
      <c r="BH1242" s="305"/>
      <c r="BI1242" s="305"/>
    </row>
    <row r="1243" spans="1:61" s="92" customFormat="1" ht="15" customHeight="1" x14ac:dyDescent="0.35">
      <c r="A1243" s="409"/>
      <c r="B1243" s="169"/>
      <c r="C1243" s="147" t="s">
        <v>3339</v>
      </c>
      <c r="D1243" s="147"/>
      <c r="E1243" s="136" t="s">
        <v>3668</v>
      </c>
      <c r="F1243" s="325">
        <f>+VLOOKUP($E1243,Emissions!$1:$1048576,MATCH(DATE(F$2,1,1),Emissions!$A$1:$LI$1),FALSE)</f>
        <v>92.338490419999999</v>
      </c>
      <c r="G1243" s="325">
        <f>+VLOOKUP($E1243,Emissions!$1:$1048576,MATCH(DATE(G$2,1,1),Emissions!$A$1:$LI$1),FALSE)</f>
        <v>93.189834849999997</v>
      </c>
      <c r="H1243" s="325">
        <f>+VLOOKUP($E1243,Emissions!$1:$1048576,MATCH(DATE(H$2,1,1),Emissions!$A$1:$LI$1),FALSE)</f>
        <v>94.191525350000006</v>
      </c>
      <c r="I1243" s="325">
        <f>+VLOOKUP($E1243,Emissions!$1:$1048576,MATCH(DATE(I$2,1,1),Emissions!$A$1:$LI$1),FALSE)</f>
        <v>95.344543790000003</v>
      </c>
      <c r="J1243" s="325">
        <f>+VLOOKUP($E1243,Emissions!$1:$1048576,MATCH(DATE(J$2,1,1),Emissions!$A$1:$LI$1),FALSE)</f>
        <v>96.637733080000004</v>
      </c>
      <c r="K1243" s="325">
        <f>+VLOOKUP($E1243,Emissions!$1:$1048576,MATCH(DATE(K$2,1,1),Emissions!$A$1:$LI$1),FALSE)</f>
        <v>98.050455909999997</v>
      </c>
      <c r="L1243" s="325">
        <f>+VLOOKUP($E1243,Emissions!$1:$1048576,MATCH(DATE(L$2,1,1),Emissions!$A$1:$LI$1),FALSE)</f>
        <v>99.50329773</v>
      </c>
      <c r="M1243" s="325">
        <f>+VLOOKUP($E1243,Emissions!$1:$1048576,MATCH(DATE(M$2,1,1),Emissions!$A$1:$LI$1),FALSE)</f>
        <v>101.01244749999999</v>
      </c>
      <c r="N1243" s="325">
        <f>+VLOOKUP($E1243,Emissions!$1:$1048576,MATCH(DATE(N$2,1,1),Emissions!$A$1:$LI$1),FALSE)</f>
        <v>102.57062120000001</v>
      </c>
      <c r="O1243" s="325">
        <f>+VLOOKUP($E1243,Emissions!$1:$1048576,MATCH(DATE(O$2,1,1),Emissions!$A$1:$LI$1),FALSE)</f>
        <v>104.1711316</v>
      </c>
      <c r="P1243" s="325">
        <f>+VLOOKUP($E1243,Emissions!$1:$1048576,MATCH(DATE(P$2,1,1),Emissions!$A$1:$LI$1),FALSE)</f>
        <v>105.9118203</v>
      </c>
      <c r="Q1243" s="325">
        <f>+VLOOKUP($E1243,Emissions!$1:$1048576,MATCH(DATE(Q$2,1,1),Emissions!$A$1:$LI$1),FALSE)</f>
        <v>107.6256514</v>
      </c>
      <c r="R1243" s="325">
        <f>+VLOOKUP($E1243,Emissions!$1:$1048576,MATCH(DATE(R$2,1,1),Emissions!$A$1:$LI$1),FALSE)</f>
        <v>109.3561897</v>
      </c>
      <c r="S1243" s="325">
        <f>+VLOOKUP($E1243,Emissions!$1:$1048576,MATCH(DATE(S$2,1,1),Emissions!$A$1:$LI$1),FALSE)</f>
        <v>111.10389139999999</v>
      </c>
      <c r="T1243" s="325">
        <f>+VLOOKUP($E1243,Emissions!$1:$1048576,MATCH(DATE(T$2,1,1),Emissions!$A$1:$LI$1),FALSE)</f>
        <v>112.8680056</v>
      </c>
      <c r="U1243" s="325">
        <f>+VLOOKUP($E1243,Emissions!$1:$1048576,MATCH(DATE(U$2,1,1),Emissions!$A$1:$LI$1),FALSE)</f>
        <v>114.6483248</v>
      </c>
      <c r="V1243" s="325">
        <f>+VLOOKUP($E1243,Emissions!$1:$1048576,MATCH(DATE(V$2,1,1),Emissions!$A$1:$LI$1),FALSE)</f>
        <v>116.44533439999999</v>
      </c>
      <c r="W1243" s="325">
        <f>+VLOOKUP($E1243,Emissions!$1:$1048576,MATCH(DATE(W$2,1,1),Emissions!$A$1:$LI$1),FALSE)</f>
        <v>118.2600266</v>
      </c>
      <c r="X1243" s="325">
        <f>+VLOOKUP($E1243,Emissions!$1:$1048576,MATCH(DATE(X$2,1,1),Emissions!$A$1:$LI$1),FALSE)</f>
        <v>120.0936899</v>
      </c>
      <c r="Y1243" s="325">
        <f>+VLOOKUP($E1243,Emissions!$1:$1048576,MATCH(DATE(Y$2,1,1),Emissions!$A$1:$LI$1),FALSE)</f>
        <v>121.9477452</v>
      </c>
      <c r="Z1243" s="325">
        <f>+VLOOKUP($E1243,Emissions!$1:$1048576,MATCH(DATE(Z$2,1,1),Emissions!$A$1:$LI$1),FALSE)</f>
        <v>123.74680600000001</v>
      </c>
      <c r="AA1243" s="325">
        <f>+VLOOKUP($E1243,Emissions!$1:$1048576,MATCH(DATE(AA$2,1,1),Emissions!$A$1:$LI$1),FALSE)</f>
        <v>125.61294460000001</v>
      </c>
      <c r="AB1243" s="325">
        <f>+VLOOKUP($E1243,Emissions!$1:$1048576,MATCH(DATE(AB$2,1,1),Emissions!$A$1:$LI$1),FALSE)</f>
        <v>127.512753</v>
      </c>
      <c r="AC1243" s="325">
        <f>+VLOOKUP($E1243,Emissions!$1:$1048576,MATCH(DATE(AC$2,1,1),Emissions!$A$1:$LI$1),FALSE)</f>
        <v>129.4451296</v>
      </c>
      <c r="AD1243" s="325">
        <f>+VLOOKUP($E1243,Emissions!$1:$1048576,MATCH(DATE(AD$2,1,1),Emissions!$A$1:$LI$1),FALSE)</f>
        <v>131.41024959999999</v>
      </c>
      <c r="AE1243" s="325">
        <f>+VLOOKUP($E1243,Emissions!$1:$1048576,MATCH(DATE(AE$2,1,1),Emissions!$A$1:$LI$1),FALSE)</f>
        <v>133.1861533</v>
      </c>
      <c r="AF1243" s="325">
        <f>+VLOOKUP($E1243,Emissions!$1:$1048576,MATCH(DATE(AF$2,1,1),Emissions!$A$1:$LI$1),FALSE)</f>
        <v>135.01598179999999</v>
      </c>
      <c r="AG1243" s="325">
        <f>+VLOOKUP($E1243,Emissions!$1:$1048576,MATCH(DATE(AG$2,1,1),Emissions!$A$1:$LI$1),FALSE)</f>
        <v>136.85818860000001</v>
      </c>
      <c r="AH1243" s="325">
        <f>+VLOOKUP($E1243,Emissions!$1:$1048576,MATCH(DATE(AH$2,1,1),Emissions!$A$1:$LI$1),FALSE)</f>
        <v>138.71781390000001</v>
      </c>
      <c r="AI1243" s="325">
        <f>+VLOOKUP($E1243,Emissions!$1:$1048576,MATCH(DATE(AI$2,1,1),Emissions!$A$1:$LI$1),FALSE)</f>
        <v>140.60073779999999</v>
      </c>
      <c r="AJ1243" s="325">
        <f>+VLOOKUP($E1243,Emissions!$1:$1048576,MATCH(DATE(AJ$2,1,1),Emissions!$A$1:$LI$1),FALSE)</f>
        <v>142.51177229999999</v>
      </c>
      <c r="AK1243" s="325">
        <f>+VLOOKUP($E1243,Emissions!$1:$1048576,MATCH(DATE(AK$2,1,1),Emissions!$A$1:$LI$1),FALSE)</f>
        <v>144.45434850000001</v>
      </c>
      <c r="AL1243" s="325">
        <f>+VLOOKUP($E1243,Emissions!$1:$1048576,MATCH(DATE(AL$2,1,1),Emissions!$A$1:$LI$1),FALSE)</f>
        <v>146.43065820000001</v>
      </c>
      <c r="AM1243" s="325">
        <f>+VLOOKUP($E1243,Emissions!$1:$1048576,MATCH(DATE(AM$2,1,1),Emissions!$A$1:$LI$1),FALSE)</f>
        <v>148.44192390000001</v>
      </c>
      <c r="AN1243" s="325">
        <f>+VLOOKUP($E1243,Emissions!$1:$1048576,MATCH(DATE(AN$2,1,1),Emissions!$A$1:$LI$1),FALSE)</f>
        <v>150.4886827</v>
      </c>
      <c r="AO1243" s="325">
        <f>+VLOOKUP($E1243,Emissions!$1:$1048576,MATCH(DATE(AO$2,1,1),Emissions!$A$1:$LI$1),FALSE)</f>
        <v>152.57103369999999</v>
      </c>
      <c r="AP1243" s="325">
        <f>+VLOOKUP($E1243,Emissions!$1:$1048576,MATCH(DATE(AP$2,1,1),Emissions!$A$1:$LI$1),FALSE)</f>
        <v>154.63490780000001</v>
      </c>
      <c r="AQ1243" s="325">
        <f>+VLOOKUP($E1243,Emissions!$1:$1048576,MATCH(DATE(AQ$2,1,1),Emissions!$A$1:$LI$1),FALSE)</f>
        <v>156.71019459999999</v>
      </c>
      <c r="AR1243" s="325">
        <f>+VLOOKUP($E1243,Emissions!$1:$1048576,MATCH(DATE(AR$2,1,1),Emissions!$A$1:$LI$1),FALSE)</f>
        <v>158.80276620000001</v>
      </c>
      <c r="AS1243" s="325">
        <f>+VLOOKUP($E1243,Emissions!$1:$1048576,MATCH(DATE(AS$2,1,1),Emissions!$A$1:$LI$1),FALSE)</f>
        <v>160.91692639999999</v>
      </c>
      <c r="AT1243" s="325">
        <f>+VLOOKUP($E1243,Emissions!$1:$1048576,MATCH(DATE(AT$2,1,1),Emissions!$A$1:$LI$1),FALSE)</f>
        <v>163.05635699999999</v>
      </c>
      <c r="AU1243" s="325">
        <f>+VLOOKUP($E1243,Emissions!$1:$1048576,MATCH(DATE(AU$2,1,1),Emissions!$A$1:$LI$1),FALSE)</f>
        <v>165.2241616</v>
      </c>
      <c r="AV1243" s="325">
        <f>+VLOOKUP($E1243,Emissions!$1:$1048576,MATCH(DATE(AV$2,1,1),Emissions!$A$1:$LI$1),FALSE)</f>
        <v>167.4228119</v>
      </c>
      <c r="AW1243" s="325">
        <f>+VLOOKUP($E1243,Emissions!$1:$1048576,MATCH(DATE(AW$2,1,1),Emissions!$A$1:$LI$1),FALSE)</f>
        <v>169.65415440000001</v>
      </c>
      <c r="AX1243" s="325">
        <f>+VLOOKUP($E1243,Emissions!$1:$1048576,MATCH(DATE(AX$2,1,1),Emissions!$A$1:$LI$1),FALSE)</f>
        <v>171.91948400000001</v>
      </c>
      <c r="AY1243" s="325">
        <f>+VLOOKUP($E1243,Emissions!$1:$1048576,MATCH(DATE(AY$2,1,1),Emissions!$A$1:$LI$1),FALSE)</f>
        <v>174.2196635</v>
      </c>
      <c r="AZ1243" s="325">
        <f>+VLOOKUP($E1243,Emissions!$1:$1048576,MATCH(DATE(AZ$2,1,1),Emissions!$A$1:$LI$1),FALSE)</f>
        <v>176.56020380000001</v>
      </c>
      <c r="BA1243" s="325">
        <f>+VLOOKUP($E1243,Emissions!$1:$1048576,MATCH(DATE(BA$2,1,1),Emissions!$A$1:$LI$1),FALSE)</f>
        <v>178.93884249999999</v>
      </c>
      <c r="BB1243" s="325">
        <f>+VLOOKUP($E1243,Emissions!$1:$1048576,MATCH(DATE(BB$2,1,1),Emissions!$A$1:$LI$1),FALSE)</f>
        <v>181.3553407</v>
      </c>
      <c r="BC1243" s="325">
        <f>+VLOOKUP($E1243,Emissions!$1:$1048576,MATCH(DATE(BC$2,1,1),Emissions!$A$1:$LI$1),FALSE)</f>
        <v>183.80919539999999</v>
      </c>
      <c r="BD1243" s="325">
        <f>+VLOOKUP($E1243,Emissions!$1:$1048576,MATCH(DATE(BD$2,1,1),Emissions!$A$1:$LI$1),FALSE)</f>
        <v>186.29993870000001</v>
      </c>
      <c r="BE1243" s="325">
        <f>+VLOOKUP($E1243,Emissions!$1:$1048576,MATCH(DATE(BE$2,1,1),Emissions!$A$1:$LI$1),FALSE)</f>
        <v>203.42087649999999</v>
      </c>
      <c r="BF1243" s="325">
        <f>+VLOOKUP($E1243,Emissions!$1:$1048576,MATCH(DATE(BF$2,1,1),Emissions!$A$1:$LI$1),FALSE)</f>
        <v>206.78498930000001</v>
      </c>
      <c r="BG1243" s="325">
        <f>+VLOOKUP($E1243,Emissions!$1:$1048576,MATCH(DATE(BG$2,1,1),Emissions!$A$1:$LI$1),FALSE)</f>
        <v>210.20539170000001</v>
      </c>
      <c r="BH1243" s="325">
        <f>+VLOOKUP($E1243,Emissions!$1:$1048576,MATCH(DATE(BH$2,1,1),Emissions!$A$1:$LI$1),FALSE)</f>
        <v>213.6833895</v>
      </c>
      <c r="BI1243" s="325">
        <f>+VLOOKUP($E1243,Emissions!$1:$1048576,MATCH(DATE(BI$2,1,1),Emissions!$A$1:$LI$1),FALSE)</f>
        <v>217.22034410000001</v>
      </c>
    </row>
    <row r="1244" spans="1:61" s="92" customFormat="1" ht="15" customHeight="1" x14ac:dyDescent="0.35">
      <c r="A1244" s="409"/>
      <c r="B1244" s="169"/>
      <c r="C1244" s="137" t="s">
        <v>3332</v>
      </c>
      <c r="D1244" s="147"/>
      <c r="E1244" s="136" t="s">
        <v>3669</v>
      </c>
      <c r="F1244" s="325">
        <f>+VLOOKUP($E1244,Emissions!$1:$1048576,MATCH(DATE(F$2,1,1),Emissions!$A$1:$LI$1),FALSE)</f>
        <v>76.895684959999997</v>
      </c>
      <c r="G1244" s="325">
        <f>+VLOOKUP($E1244,Emissions!$1:$1048576,MATCH(DATE(G$2,1,1),Emissions!$A$1:$LI$1),FALSE)</f>
        <v>77.556949259999996</v>
      </c>
      <c r="H1244" s="325">
        <f>+VLOOKUP($E1244,Emissions!$1:$1048576,MATCH(DATE(H$2,1,1),Emissions!$A$1:$LI$1),FALSE)</f>
        <v>78.347820209999995</v>
      </c>
      <c r="I1244" s="325">
        <f>+VLOOKUP($E1244,Emissions!$1:$1048576,MATCH(DATE(I$2,1,1),Emissions!$A$1:$LI$1),FALSE)</f>
        <v>79.273893029999996</v>
      </c>
      <c r="J1244" s="325">
        <f>+VLOOKUP($E1244,Emissions!$1:$1048576,MATCH(DATE(J$2,1,1),Emissions!$A$1:$LI$1),FALSE)</f>
        <v>80.325566749999993</v>
      </c>
      <c r="K1244" s="325">
        <f>+VLOOKUP($E1244,Emissions!$1:$1048576,MATCH(DATE(K$2,1,1),Emissions!$A$1:$LI$1),FALSE)</f>
        <v>81.484138060000006</v>
      </c>
      <c r="L1244" s="325">
        <f>+VLOOKUP($E1244,Emissions!$1:$1048576,MATCH(DATE(L$2,1,1),Emissions!$A$1:$LI$1),FALSE)</f>
        <v>82.682599879999998</v>
      </c>
      <c r="M1244" s="325">
        <f>+VLOOKUP($E1244,Emissions!$1:$1048576,MATCH(DATE(M$2,1,1),Emissions!$A$1:$LI$1),FALSE)</f>
        <v>83.931656959999998</v>
      </c>
      <c r="N1244" s="325">
        <f>+VLOOKUP($E1244,Emissions!$1:$1048576,MATCH(DATE(N$2,1,1),Emissions!$A$1:$LI$1),FALSE)</f>
        <v>85.224216200000001</v>
      </c>
      <c r="O1244" s="325">
        <f>+VLOOKUP($E1244,Emissions!$1:$1048576,MATCH(DATE(O$2,1,1),Emissions!$A$1:$LI$1),FALSE)</f>
        <v>86.553975940000001</v>
      </c>
      <c r="P1244" s="325">
        <f>+VLOOKUP($E1244,Emissions!$1:$1048576,MATCH(DATE(P$2,1,1),Emissions!$A$1:$LI$1),FALSE)</f>
        <v>88.000539919999994</v>
      </c>
      <c r="Q1244" s="325">
        <f>+VLOOKUP($E1244,Emissions!$1:$1048576,MATCH(DATE(Q$2,1,1),Emissions!$A$1:$LI$1),FALSE)</f>
        <v>89.428172129999993</v>
      </c>
      <c r="R1244" s="325">
        <f>+VLOOKUP($E1244,Emissions!$1:$1048576,MATCH(DATE(R$2,1,1),Emissions!$A$1:$LI$1),FALSE)</f>
        <v>90.870241340000007</v>
      </c>
      <c r="S1244" s="325">
        <f>+VLOOKUP($E1244,Emissions!$1:$1048576,MATCH(DATE(S$2,1,1),Emissions!$A$1:$LI$1),FALSE)</f>
        <v>92.326784660000001</v>
      </c>
      <c r="T1244" s="325">
        <f>+VLOOKUP($E1244,Emissions!$1:$1048576,MATCH(DATE(T$2,1,1),Emissions!$A$1:$LI$1),FALSE)</f>
        <v>93.796954740000004</v>
      </c>
      <c r="U1244" s="325">
        <f>+VLOOKUP($E1244,Emissions!$1:$1048576,MATCH(DATE(U$2,1,1),Emissions!$A$1:$LI$1),FALSE)</f>
        <v>95.280435749999995</v>
      </c>
      <c r="V1244" s="325">
        <f>+VLOOKUP($E1244,Emissions!$1:$1048576,MATCH(DATE(V$2,1,1),Emissions!$A$1:$LI$1),FALSE)</f>
        <v>96.777541110000001</v>
      </c>
      <c r="W1244" s="325">
        <f>+VLOOKUP($E1244,Emissions!$1:$1048576,MATCH(DATE(W$2,1,1),Emissions!$A$1:$LI$1),FALSE)</f>
        <v>98.28904077</v>
      </c>
      <c r="X1244" s="325">
        <f>+VLOOKUP($E1244,Emissions!$1:$1048576,MATCH(DATE(X$2,1,1),Emissions!$A$1:$LI$1),FALSE)</f>
        <v>99.815973499999998</v>
      </c>
      <c r="Y1244" s="325">
        <f>+VLOOKUP($E1244,Emissions!$1:$1048576,MATCH(DATE(Y$2,1,1),Emissions!$A$1:$LI$1),FALSE)</f>
        <v>101.3595037</v>
      </c>
      <c r="Z1244" s="325">
        <f>+VLOOKUP($E1244,Emissions!$1:$1048576,MATCH(DATE(Z$2,1,1),Emissions!$A$1:$LI$1),FALSE)</f>
        <v>102.8578337</v>
      </c>
      <c r="AA1244" s="325">
        <f>+VLOOKUP($E1244,Emissions!$1:$1048576,MATCH(DATE(AA$2,1,1),Emissions!$A$1:$LI$1),FALSE)</f>
        <v>104.4098189</v>
      </c>
      <c r="AB1244" s="325">
        <f>+VLOOKUP($E1244,Emissions!$1:$1048576,MATCH(DATE(AB$2,1,1),Emissions!$A$1:$LI$1),FALSE)</f>
        <v>105.9895795</v>
      </c>
      <c r="AC1244" s="325">
        <f>+VLOOKUP($E1244,Emissions!$1:$1048576,MATCH(DATE(AC$2,1,1),Emissions!$A$1:$LI$1),FALSE)</f>
        <v>107.5962749</v>
      </c>
      <c r="AD1244" s="325">
        <f>+VLOOKUP($E1244,Emissions!$1:$1048576,MATCH(DATE(AD$2,1,1),Emissions!$A$1:$LI$1),FALSE)</f>
        <v>109.23007629999999</v>
      </c>
      <c r="AE1244" s="325">
        <f>+VLOOKUP($E1244,Emissions!$1:$1048576,MATCH(DATE(AE$2,1,1),Emissions!$A$1:$LI$1),FALSE)</f>
        <v>110.7090106</v>
      </c>
      <c r="AF1244" s="325">
        <f>+VLOOKUP($E1244,Emissions!$1:$1048576,MATCH(DATE(AF$2,1,1),Emissions!$A$1:$LI$1),FALSE)</f>
        <v>112.22880360000001</v>
      </c>
      <c r="AG1244" s="325">
        <f>+VLOOKUP($E1244,Emissions!$1:$1048576,MATCH(DATE(AG$2,1,1),Emissions!$A$1:$LI$1),FALSE)</f>
        <v>113.75798090000001</v>
      </c>
      <c r="AH1244" s="325">
        <f>+VLOOKUP($E1244,Emissions!$1:$1048576,MATCH(DATE(AH$2,1,1),Emissions!$A$1:$LI$1),FALSE)</f>
        <v>115.301079</v>
      </c>
      <c r="AI1244" s="325">
        <f>+VLOOKUP($E1244,Emissions!$1:$1048576,MATCH(DATE(AI$2,1,1),Emissions!$A$1:$LI$1),FALSE)</f>
        <v>116.8632664</v>
      </c>
      <c r="AJ1244" s="325">
        <f>+VLOOKUP($E1244,Emissions!$1:$1048576,MATCH(DATE(AJ$2,1,1),Emissions!$A$1:$LI$1),FALSE)</f>
        <v>118.448758</v>
      </c>
      <c r="AK1244" s="325">
        <f>+VLOOKUP($E1244,Emissions!$1:$1048576,MATCH(DATE(AK$2,1,1),Emissions!$A$1:$LI$1),FALSE)</f>
        <v>120.0605604</v>
      </c>
      <c r="AL1244" s="325">
        <f>+VLOOKUP($E1244,Emissions!$1:$1048576,MATCH(DATE(AL$2,1,1),Emissions!$A$1:$LI$1),FALSE)</f>
        <v>121.70060220000001</v>
      </c>
      <c r="AM1244" s="325">
        <f>+VLOOKUP($E1244,Emissions!$1:$1048576,MATCH(DATE(AM$2,1,1),Emissions!$A$1:$LI$1),FALSE)</f>
        <v>123.3699709</v>
      </c>
      <c r="AN1244" s="325">
        <f>+VLOOKUP($E1244,Emissions!$1:$1048576,MATCH(DATE(AN$2,1,1),Emissions!$A$1:$LI$1),FALSE)</f>
        <v>125.0691588</v>
      </c>
      <c r="AO1244" s="325">
        <f>+VLOOKUP($E1244,Emissions!$1:$1048576,MATCH(DATE(AO$2,1,1),Emissions!$A$1:$LI$1),FALSE)</f>
        <v>126.798278</v>
      </c>
      <c r="AP1244" s="325">
        <f>+VLOOKUP($E1244,Emissions!$1:$1048576,MATCH(DATE(AP$2,1,1),Emissions!$A$1:$LI$1),FALSE)</f>
        <v>128.51302240000001</v>
      </c>
      <c r="AQ1244" s="325">
        <f>+VLOOKUP($E1244,Emissions!$1:$1048576,MATCH(DATE(AQ$2,1,1),Emissions!$A$1:$LI$1),FALSE)</f>
        <v>130.23703370000001</v>
      </c>
      <c r="AR1244" s="325">
        <f>+VLOOKUP($E1244,Emissions!$1:$1048576,MATCH(DATE(AR$2,1,1),Emissions!$A$1:$LI$1),FALSE)</f>
        <v>131.97529309999999</v>
      </c>
      <c r="AS1244" s="325">
        <f>+VLOOKUP($E1244,Emissions!$1:$1048576,MATCH(DATE(AS$2,1,1),Emissions!$A$1:$LI$1),FALSE)</f>
        <v>133.7315175</v>
      </c>
      <c r="AT1244" s="325">
        <f>+VLOOKUP($E1244,Emissions!$1:$1048576,MATCH(DATE(AT$2,1,1),Emissions!$A$1:$LI$1),FALSE)</f>
        <v>135.50890949999999</v>
      </c>
      <c r="AU1244" s="325">
        <f>+VLOOKUP($E1244,Emissions!$1:$1048576,MATCH(DATE(AU$2,1,1),Emissions!$A$1:$LI$1),FALSE)</f>
        <v>137.31017420000001</v>
      </c>
      <c r="AV1244" s="325">
        <f>+VLOOKUP($E1244,Emissions!$1:$1048576,MATCH(DATE(AV$2,1,1),Emissions!$A$1:$LI$1),FALSE)</f>
        <v>139.13746610000001</v>
      </c>
      <c r="AW1244" s="325">
        <f>+VLOOKUP($E1244,Emissions!$1:$1048576,MATCH(DATE(AW$2,1,1),Emissions!$A$1:$LI$1),FALSE)</f>
        <v>140.9923938</v>
      </c>
      <c r="AX1244" s="325">
        <f>+VLOOKUP($E1244,Emissions!$1:$1048576,MATCH(DATE(AX$2,1,1),Emissions!$A$1:$LI$1),FALSE)</f>
        <v>142.87608299999999</v>
      </c>
      <c r="AY1244" s="325">
        <f>+VLOOKUP($E1244,Emissions!$1:$1048576,MATCH(DATE(AY$2,1,1),Emissions!$A$1:$LI$1),FALSE)</f>
        <v>144.7892818</v>
      </c>
      <c r="AZ1244" s="325">
        <f>+VLOOKUP($E1244,Emissions!$1:$1048576,MATCH(DATE(AZ$2,1,1),Emissions!$A$1:$LI$1),FALSE)</f>
        <v>146.73653530000001</v>
      </c>
      <c r="BA1244" s="325">
        <f>+VLOOKUP($E1244,Emissions!$1:$1048576,MATCH(DATE(BA$2,1,1),Emissions!$A$1:$LI$1),FALSE)</f>
        <v>148.7160945</v>
      </c>
      <c r="BB1244" s="325">
        <f>+VLOOKUP($E1244,Emissions!$1:$1048576,MATCH(DATE(BB$2,1,1),Emissions!$A$1:$LI$1),FALSE)</f>
        <v>150.72775909999999</v>
      </c>
      <c r="BC1244" s="325">
        <f>+VLOOKUP($E1244,Emissions!$1:$1048576,MATCH(DATE(BC$2,1,1),Emissions!$A$1:$LI$1),FALSE)</f>
        <v>152.77107140000001</v>
      </c>
      <c r="BD1244" s="325">
        <f>+VLOOKUP($E1244,Emissions!$1:$1048576,MATCH(DATE(BD$2,1,1),Emissions!$A$1:$LI$1),FALSE)</f>
        <v>154.8455969</v>
      </c>
      <c r="BE1244" s="325">
        <f>+VLOOKUP($E1244,Emissions!$1:$1048576,MATCH(DATE(BE$2,1,1),Emissions!$A$1:$LI$1),FALSE)</f>
        <v>168.91032300000001</v>
      </c>
      <c r="BF1244" s="325">
        <f>+VLOOKUP($E1244,Emissions!$1:$1048576,MATCH(DATE(BF$2,1,1),Emissions!$A$1:$LI$1),FALSE)</f>
        <v>171.69634099999999</v>
      </c>
      <c r="BG1244" s="325">
        <f>+VLOOKUP($E1244,Emissions!$1:$1048576,MATCH(DATE(BG$2,1,1),Emissions!$A$1:$LI$1),FALSE)</f>
        <v>174.52905459999999</v>
      </c>
      <c r="BH1244" s="325">
        <f>+VLOOKUP($E1244,Emissions!$1:$1048576,MATCH(DATE(BH$2,1,1),Emissions!$A$1:$LI$1),FALSE)</f>
        <v>177.40958499999999</v>
      </c>
      <c r="BI1244" s="325">
        <f>+VLOOKUP($E1244,Emissions!$1:$1048576,MATCH(DATE(BI$2,1,1),Emissions!$A$1:$LI$1),FALSE)</f>
        <v>180.3391014</v>
      </c>
    </row>
    <row r="1245" spans="1:61" ht="15" customHeight="1" x14ac:dyDescent="0.35">
      <c r="A1245" s="409"/>
      <c r="B1245" s="169"/>
      <c r="C1245" s="138" t="s">
        <v>724</v>
      </c>
      <c r="D1245" s="114"/>
      <c r="E1245" s="50" t="s">
        <v>3670</v>
      </c>
      <c r="F1245" s="359">
        <f>+VLOOKUP($E1245,Emissions!$1:$1048576,MATCH(DATE(F$2,1,1),Emissions!$A$1:$LI$1),FALSE)</f>
        <v>76.895615789999994</v>
      </c>
      <c r="G1245" s="359">
        <f>+VLOOKUP($E1245,Emissions!$1:$1048576,MATCH(DATE(G$2,1,1),Emissions!$A$1:$LI$1),FALSE)</f>
        <v>77.556880269999994</v>
      </c>
      <c r="H1245" s="359">
        <f>+VLOOKUP($E1245,Emissions!$1:$1048576,MATCH(DATE(H$2,1,1),Emissions!$A$1:$LI$1),FALSE)</f>
        <v>78.347751509999995</v>
      </c>
      <c r="I1245" s="359">
        <f>+VLOOKUP($E1245,Emissions!$1:$1048576,MATCH(DATE(I$2,1,1),Emissions!$A$1:$LI$1),FALSE)</f>
        <v>79.273824610000005</v>
      </c>
      <c r="J1245" s="359">
        <f>+VLOOKUP($E1245,Emissions!$1:$1048576,MATCH(DATE(J$2,1,1),Emissions!$A$1:$LI$1),FALSE)</f>
        <v>80.325498580000001</v>
      </c>
      <c r="K1245" s="359">
        <f>+VLOOKUP($E1245,Emissions!$1:$1048576,MATCH(DATE(K$2,1,1),Emissions!$A$1:$LI$1),FALSE)</f>
        <v>81.484070059999993</v>
      </c>
      <c r="L1245" s="359">
        <f>+VLOOKUP($E1245,Emissions!$1:$1048576,MATCH(DATE(L$2,1,1),Emissions!$A$1:$LI$1),FALSE)</f>
        <v>82.682531969999999</v>
      </c>
      <c r="M1245" s="359">
        <f>+VLOOKUP($E1245,Emissions!$1:$1048576,MATCH(DATE(M$2,1,1),Emissions!$A$1:$LI$1),FALSE)</f>
        <v>83.931589090000003</v>
      </c>
      <c r="N1245" s="359">
        <f>+VLOOKUP($E1245,Emissions!$1:$1048576,MATCH(DATE(N$2,1,1),Emissions!$A$1:$LI$1),FALSE)</f>
        <v>85.224148319999998</v>
      </c>
      <c r="O1245" s="359">
        <f>+VLOOKUP($E1245,Emissions!$1:$1048576,MATCH(DATE(O$2,1,1),Emissions!$A$1:$LI$1),FALSE)</f>
        <v>86.553907989999999</v>
      </c>
      <c r="P1245" s="359">
        <f>+VLOOKUP($E1245,Emissions!$1:$1048576,MATCH(DATE(P$2,1,1),Emissions!$A$1:$LI$1),FALSE)</f>
        <v>88.000471829999995</v>
      </c>
      <c r="Q1245" s="359">
        <f>+VLOOKUP($E1245,Emissions!$1:$1048576,MATCH(DATE(Q$2,1,1),Emissions!$A$1:$LI$1),FALSE)</f>
        <v>89.428103899999996</v>
      </c>
      <c r="R1245" s="359">
        <f>+VLOOKUP($E1245,Emissions!$1:$1048576,MATCH(DATE(R$2,1,1),Emissions!$A$1:$LI$1),FALSE)</f>
        <v>90.870172969999999</v>
      </c>
      <c r="S1245" s="359">
        <f>+VLOOKUP($E1245,Emissions!$1:$1048576,MATCH(DATE(S$2,1,1),Emissions!$A$1:$LI$1),FALSE)</f>
        <v>92.326716129999994</v>
      </c>
      <c r="T1245" s="359">
        <f>+VLOOKUP($E1245,Emissions!$1:$1048576,MATCH(DATE(T$2,1,1),Emissions!$A$1:$LI$1),FALSE)</f>
        <v>93.796886049999998</v>
      </c>
      <c r="U1245" s="359">
        <f>+VLOOKUP($E1245,Emissions!$1:$1048576,MATCH(DATE(U$2,1,1),Emissions!$A$1:$LI$1),FALSE)</f>
        <v>95.280366889999996</v>
      </c>
      <c r="V1245" s="359">
        <f>+VLOOKUP($E1245,Emissions!$1:$1048576,MATCH(DATE(V$2,1,1),Emissions!$A$1:$LI$1),FALSE)</f>
        <v>96.777472070000002</v>
      </c>
      <c r="W1245" s="359">
        <f>+VLOOKUP($E1245,Emissions!$1:$1048576,MATCH(DATE(W$2,1,1),Emissions!$A$1:$LI$1),FALSE)</f>
        <v>98.288971549999999</v>
      </c>
      <c r="X1245" s="359">
        <f>+VLOOKUP($E1245,Emissions!$1:$1048576,MATCH(DATE(X$2,1,1),Emissions!$A$1:$LI$1),FALSE)</f>
        <v>99.815904090000004</v>
      </c>
      <c r="Y1245" s="359">
        <f>+VLOOKUP($E1245,Emissions!$1:$1048576,MATCH(DATE(Y$2,1,1),Emissions!$A$1:$LI$1),FALSE)</f>
        <v>101.35943399999999</v>
      </c>
      <c r="Z1245" s="359">
        <f>+VLOOKUP($E1245,Emissions!$1:$1048576,MATCH(DATE(Z$2,1,1),Emissions!$A$1:$LI$1),FALSE)</f>
        <v>102.857764</v>
      </c>
      <c r="AA1245" s="359">
        <f>+VLOOKUP($E1245,Emissions!$1:$1048576,MATCH(DATE(AA$2,1,1),Emissions!$A$1:$LI$1),FALSE)</f>
        <v>104.4097489</v>
      </c>
      <c r="AB1245" s="359">
        <f>+VLOOKUP($E1245,Emissions!$1:$1048576,MATCH(DATE(AB$2,1,1),Emissions!$A$1:$LI$1),FALSE)</f>
        <v>105.98950929999999</v>
      </c>
      <c r="AC1245" s="359">
        <f>+VLOOKUP($E1245,Emissions!$1:$1048576,MATCH(DATE(AC$2,1,1),Emissions!$A$1:$LI$1),FALSE)</f>
        <v>107.5962045</v>
      </c>
      <c r="AD1245" s="359">
        <f>+VLOOKUP($E1245,Emissions!$1:$1048576,MATCH(DATE(AD$2,1,1),Emissions!$A$1:$LI$1),FALSE)</f>
        <v>109.2300056</v>
      </c>
      <c r="AE1245" s="359">
        <f>+VLOOKUP($E1245,Emissions!$1:$1048576,MATCH(DATE(AE$2,1,1),Emissions!$A$1:$LI$1),FALSE)</f>
        <v>110.7089398</v>
      </c>
      <c r="AF1245" s="359">
        <f>+VLOOKUP($E1245,Emissions!$1:$1048576,MATCH(DATE(AF$2,1,1),Emissions!$A$1:$LI$1),FALSE)</f>
        <v>112.2287326</v>
      </c>
      <c r="AG1245" s="359">
        <f>+VLOOKUP($E1245,Emissions!$1:$1048576,MATCH(DATE(AG$2,1,1),Emissions!$A$1:$LI$1),FALSE)</f>
        <v>113.7579097</v>
      </c>
      <c r="AH1245" s="359">
        <f>+VLOOKUP($E1245,Emissions!$1:$1048576,MATCH(DATE(AH$2,1,1),Emissions!$A$1:$LI$1),FALSE)</f>
        <v>115.30100760000001</v>
      </c>
      <c r="AI1245" s="359">
        <f>+VLOOKUP($E1245,Emissions!$1:$1048576,MATCH(DATE(AI$2,1,1),Emissions!$A$1:$LI$1),FALSE)</f>
        <v>116.8631949</v>
      </c>
      <c r="AJ1245" s="359">
        <f>+VLOOKUP($E1245,Emissions!$1:$1048576,MATCH(DATE(AJ$2,1,1),Emissions!$A$1:$LI$1),FALSE)</f>
        <v>118.44868630000001</v>
      </c>
      <c r="AK1245" s="359">
        <f>+VLOOKUP($E1245,Emissions!$1:$1048576,MATCH(DATE(AK$2,1,1),Emissions!$A$1:$LI$1),FALSE)</f>
        <v>120.06048850000001</v>
      </c>
      <c r="AL1245" s="359">
        <f>+VLOOKUP($E1245,Emissions!$1:$1048576,MATCH(DATE(AL$2,1,1),Emissions!$A$1:$LI$1),FALSE)</f>
        <v>121.70053</v>
      </c>
      <c r="AM1245" s="359">
        <f>+VLOOKUP($E1245,Emissions!$1:$1048576,MATCH(DATE(AM$2,1,1),Emissions!$A$1:$LI$1),FALSE)</f>
        <v>123.36989850000001</v>
      </c>
      <c r="AN1245" s="359">
        <f>+VLOOKUP($E1245,Emissions!$1:$1048576,MATCH(DATE(AN$2,1,1),Emissions!$A$1:$LI$1),FALSE)</f>
        <v>125.0690862</v>
      </c>
      <c r="AO1245" s="359">
        <f>+VLOOKUP($E1245,Emissions!$1:$1048576,MATCH(DATE(AO$2,1,1),Emissions!$A$1:$LI$1),FALSE)</f>
        <v>126.7982051</v>
      </c>
      <c r="AP1245" s="359">
        <f>+VLOOKUP($E1245,Emissions!$1:$1048576,MATCH(DATE(AP$2,1,1),Emissions!$A$1:$LI$1),FALSE)</f>
        <v>128.5129493</v>
      </c>
      <c r="AQ1245" s="359">
        <f>+VLOOKUP($E1245,Emissions!$1:$1048576,MATCH(DATE(AQ$2,1,1),Emissions!$A$1:$LI$1),FALSE)</f>
        <v>130.23696039999999</v>
      </c>
      <c r="AR1245" s="359">
        <f>+VLOOKUP($E1245,Emissions!$1:$1048576,MATCH(DATE(AR$2,1,1),Emissions!$A$1:$LI$1),FALSE)</f>
        <v>131.97521950000001</v>
      </c>
      <c r="AS1245" s="359">
        <f>+VLOOKUP($E1245,Emissions!$1:$1048576,MATCH(DATE(AS$2,1,1),Emissions!$A$1:$LI$1),FALSE)</f>
        <v>133.7314437</v>
      </c>
      <c r="AT1245" s="359">
        <f>+VLOOKUP($E1245,Emissions!$1:$1048576,MATCH(DATE(AT$2,1,1),Emissions!$A$1:$LI$1),FALSE)</f>
        <v>135.50883540000001</v>
      </c>
      <c r="AU1245" s="359">
        <f>+VLOOKUP($E1245,Emissions!$1:$1048576,MATCH(DATE(AU$2,1,1),Emissions!$A$1:$LI$1),FALSE)</f>
        <v>137.31009979999999</v>
      </c>
      <c r="AV1245" s="359">
        <f>+VLOOKUP($E1245,Emissions!$1:$1048576,MATCH(DATE(AV$2,1,1),Emissions!$A$1:$LI$1),FALSE)</f>
        <v>139.13739150000001</v>
      </c>
      <c r="AW1245" s="359">
        <f>+VLOOKUP($E1245,Emissions!$1:$1048576,MATCH(DATE(AW$2,1,1),Emissions!$A$1:$LI$1),FALSE)</f>
        <v>140.99231889999999</v>
      </c>
      <c r="AX1245" s="359">
        <f>+VLOOKUP($E1245,Emissions!$1:$1048576,MATCH(DATE(AX$2,1,1),Emissions!$A$1:$LI$1),FALSE)</f>
        <v>142.87600789999999</v>
      </c>
      <c r="AY1245" s="359">
        <f>+VLOOKUP($E1245,Emissions!$1:$1048576,MATCH(DATE(AY$2,1,1),Emissions!$A$1:$LI$1),FALSE)</f>
        <v>144.78920629999999</v>
      </c>
      <c r="AZ1245" s="359">
        <f>+VLOOKUP($E1245,Emissions!$1:$1048576,MATCH(DATE(AZ$2,1,1),Emissions!$A$1:$LI$1),FALSE)</f>
        <v>146.73645959999999</v>
      </c>
      <c r="BA1245" s="359">
        <f>+VLOOKUP($E1245,Emissions!$1:$1048576,MATCH(DATE(BA$2,1,1),Emissions!$A$1:$LI$1),FALSE)</f>
        <v>148.7160184</v>
      </c>
      <c r="BB1245" s="359">
        <f>+VLOOKUP($E1245,Emissions!$1:$1048576,MATCH(DATE(BB$2,1,1),Emissions!$A$1:$LI$1),FALSE)</f>
        <v>150.7276828</v>
      </c>
      <c r="BC1245" s="359">
        <f>+VLOOKUP($E1245,Emissions!$1:$1048576,MATCH(DATE(BC$2,1,1),Emissions!$A$1:$LI$1),FALSE)</f>
        <v>152.77099480000001</v>
      </c>
      <c r="BD1245" s="359">
        <f>+VLOOKUP($E1245,Emissions!$1:$1048576,MATCH(DATE(BD$2,1,1),Emissions!$A$1:$LI$1),FALSE)</f>
        <v>154.84551999999999</v>
      </c>
      <c r="BE1245" s="359">
        <f>+VLOOKUP($E1245,Emissions!$1:$1048576,MATCH(DATE(BE$2,1,1),Emissions!$A$1:$LI$1),FALSE)</f>
        <v>168.91024329999999</v>
      </c>
      <c r="BF1245" s="359">
        <f>+VLOOKUP($E1245,Emissions!$1:$1048576,MATCH(DATE(BF$2,1,1),Emissions!$A$1:$LI$1),FALSE)</f>
        <v>171.6962608</v>
      </c>
      <c r="BG1245" s="359">
        <f>+VLOOKUP($E1245,Emissions!$1:$1048576,MATCH(DATE(BG$2,1,1),Emissions!$A$1:$LI$1),FALSE)</f>
        <v>174.52897390000001</v>
      </c>
      <c r="BH1245" s="359">
        <f>+VLOOKUP($E1245,Emissions!$1:$1048576,MATCH(DATE(BH$2,1,1),Emissions!$A$1:$LI$1),FALSE)</f>
        <v>177.40950369999999</v>
      </c>
      <c r="BI1245" s="359">
        <f>+VLOOKUP($E1245,Emissions!$1:$1048576,MATCH(DATE(BI$2,1,1),Emissions!$A$1:$LI$1),FALSE)</f>
        <v>180.33901950000001</v>
      </c>
    </row>
    <row r="1246" spans="1:61" ht="15" customHeight="1" x14ac:dyDescent="0.35">
      <c r="A1246" s="409"/>
      <c r="B1246" s="169"/>
      <c r="C1246" s="138" t="s">
        <v>725</v>
      </c>
      <c r="D1246" s="114"/>
      <c r="E1246" s="50" t="s">
        <v>3671</v>
      </c>
      <c r="F1246" s="359">
        <f>+VLOOKUP($E1246,Emissions!$1:$1048576,MATCH(DATE(F$2,1,1),Emissions!$A$1:$LI$1),FALSE)</f>
        <v>6.9163187300000001E-5</v>
      </c>
      <c r="G1246" s="359">
        <f>+VLOOKUP($E1246,Emissions!$1:$1048576,MATCH(DATE(G$2,1,1),Emissions!$A$1:$LI$1),FALSE)</f>
        <v>6.8989099299999999E-5</v>
      </c>
      <c r="H1246" s="359">
        <f>+VLOOKUP($E1246,Emissions!$1:$1048576,MATCH(DATE(H$2,1,1),Emissions!$A$1:$LI$1),FALSE)</f>
        <v>6.87014625E-5</v>
      </c>
      <c r="I1246" s="359">
        <f>+VLOOKUP($E1246,Emissions!$1:$1048576,MATCH(DATE(I$2,1,1),Emissions!$A$1:$LI$1),FALSE)</f>
        <v>6.8417328400000003E-5</v>
      </c>
      <c r="J1246" s="359">
        <f>+VLOOKUP($E1246,Emissions!$1:$1048576,MATCH(DATE(J$2,1,1),Emissions!$A$1:$LI$1),FALSE)</f>
        <v>6.8170269199999999E-5</v>
      </c>
      <c r="K1246" s="359">
        <f>+VLOOKUP($E1246,Emissions!$1:$1048576,MATCH(DATE(K$2,1,1),Emissions!$A$1:$LI$1),FALSE)</f>
        <v>6.8005028099999998E-5</v>
      </c>
      <c r="L1246" s="359">
        <f>+VLOOKUP($E1246,Emissions!$1:$1048576,MATCH(DATE(L$2,1,1),Emissions!$A$1:$LI$1),FALSE)</f>
        <v>6.7901218200000006E-5</v>
      </c>
      <c r="M1246" s="359">
        <f>+VLOOKUP($E1246,Emissions!$1:$1048576,MATCH(DATE(M$2,1,1),Emissions!$A$1:$LI$1),FALSE)</f>
        <v>6.7866295000000004E-5</v>
      </c>
      <c r="N1246" s="359">
        <f>+VLOOKUP($E1246,Emissions!$1:$1048576,MATCH(DATE(N$2,1,1),Emissions!$A$1:$LI$1),FALSE)</f>
        <v>6.7888071700000007E-5</v>
      </c>
      <c r="O1246" s="359">
        <f>+VLOOKUP($E1246,Emissions!$1:$1048576,MATCH(DATE(O$2,1,1),Emissions!$A$1:$LI$1),FALSE)</f>
        <v>6.7952175200000005E-5</v>
      </c>
      <c r="P1246" s="359">
        <f>+VLOOKUP($E1246,Emissions!$1:$1048576,MATCH(DATE(P$2,1,1),Emissions!$A$1:$LI$1),FALSE)</f>
        <v>6.8097179799999998E-5</v>
      </c>
      <c r="Q1246" s="359">
        <f>+VLOOKUP($E1246,Emissions!$1:$1048576,MATCH(DATE(Q$2,1,1),Emissions!$A$1:$LI$1),FALSE)</f>
        <v>6.8232314199999995E-5</v>
      </c>
      <c r="R1246" s="359">
        <f>+VLOOKUP($E1246,Emissions!$1:$1048576,MATCH(DATE(R$2,1,1),Emissions!$A$1:$LI$1),FALSE)</f>
        <v>6.8375134999999998E-5</v>
      </c>
      <c r="S1246" s="359">
        <f>+VLOOKUP($E1246,Emissions!$1:$1048576,MATCH(DATE(S$2,1,1),Emissions!$A$1:$LI$1),FALSE)</f>
        <v>6.8527261699999998E-5</v>
      </c>
      <c r="T1246" s="359">
        <f>+VLOOKUP($E1246,Emissions!$1:$1048576,MATCH(DATE(T$2,1,1),Emissions!$A$1:$LI$1),FALSE)</f>
        <v>6.8688462499999999E-5</v>
      </c>
      <c r="U1246" s="359">
        <f>+VLOOKUP($E1246,Emissions!$1:$1048576,MATCH(DATE(U$2,1,1),Emissions!$A$1:$LI$1),FALSE)</f>
        <v>6.8858056800000003E-5</v>
      </c>
      <c r="V1246" s="359">
        <f>+VLOOKUP($E1246,Emissions!$1:$1048576,MATCH(DATE(V$2,1,1),Emissions!$A$1:$LI$1),FALSE)</f>
        <v>6.9035405499999998E-5</v>
      </c>
      <c r="W1246" s="359">
        <f>+VLOOKUP($E1246,Emissions!$1:$1048576,MATCH(DATE(W$2,1,1),Emissions!$A$1:$LI$1),FALSE)</f>
        <v>6.9220051300000006E-5</v>
      </c>
      <c r="X1246" s="359">
        <f>+VLOOKUP($E1246,Emissions!$1:$1048576,MATCH(DATE(X$2,1,1),Emissions!$A$1:$LI$1),FALSE)</f>
        <v>6.9411728500000006E-5</v>
      </c>
      <c r="Y1246" s="359">
        <f>+VLOOKUP($E1246,Emissions!$1:$1048576,MATCH(DATE(Y$2,1,1),Emissions!$A$1:$LI$1),FALSE)</f>
        <v>6.9610327300000002E-5</v>
      </c>
      <c r="Z1246" s="359">
        <f>+VLOOKUP($E1246,Emissions!$1:$1048576,MATCH(DATE(Z$2,1,1),Emissions!$A$1:$LI$1),FALSE)</f>
        <v>6.9781049299999997E-5</v>
      </c>
      <c r="AA1246" s="359">
        <f>+VLOOKUP($E1246,Emissions!$1:$1048576,MATCH(DATE(AA$2,1,1),Emissions!$A$1:$LI$1),FALSE)</f>
        <v>6.9981808800000003E-5</v>
      </c>
      <c r="AB1246" s="359">
        <f>+VLOOKUP($E1246,Emissions!$1:$1048576,MATCH(DATE(AB$2,1,1),Emissions!$A$1:$LI$1),FALSE)</f>
        <v>7.0196210599999994E-5</v>
      </c>
      <c r="AC1246" s="359">
        <f>+VLOOKUP($E1246,Emissions!$1:$1048576,MATCH(DATE(AC$2,1,1),Emissions!$A$1:$LI$1),FALSE)</f>
        <v>7.0420764699999998E-5</v>
      </c>
      <c r="AD1246" s="359">
        <f>+VLOOKUP($E1246,Emissions!$1:$1048576,MATCH(DATE(AD$2,1,1),Emissions!$A$1:$LI$1),FALSE)</f>
        <v>7.0654078800000004E-5</v>
      </c>
      <c r="AE1246" s="359">
        <f>+VLOOKUP($E1246,Emissions!$1:$1048576,MATCH(DATE(AE$2,1,1),Emissions!$A$1:$LI$1),FALSE)</f>
        <v>7.0798043799999999E-5</v>
      </c>
      <c r="AF1246" s="359">
        <f>+VLOOKUP($E1246,Emissions!$1:$1048576,MATCH(DATE(AF$2,1,1),Emissions!$A$1:$LI$1),FALSE)</f>
        <v>7.0968845100000005E-5</v>
      </c>
      <c r="AG1246" s="359">
        <f>+VLOOKUP($E1246,Emissions!$1:$1048576,MATCH(DATE(AG$2,1,1),Emissions!$A$1:$LI$1),FALSE)</f>
        <v>7.11498827E-5</v>
      </c>
      <c r="AH1246" s="359">
        <f>+VLOOKUP($E1246,Emissions!$1:$1048576,MATCH(DATE(AH$2,1,1),Emissions!$A$1:$LI$1),FALSE)</f>
        <v>7.1339537100000003E-5</v>
      </c>
      <c r="AI1246" s="359">
        <f>+VLOOKUP($E1246,Emissions!$1:$1048576,MATCH(DATE(AI$2,1,1),Emissions!$A$1:$LI$1),FALSE)</f>
        <v>7.1537323300000001E-5</v>
      </c>
      <c r="AJ1246" s="359">
        <f>+VLOOKUP($E1246,Emissions!$1:$1048576,MATCH(DATE(AJ$2,1,1),Emissions!$A$1:$LI$1),FALSE)</f>
        <v>7.1743155700000006E-5</v>
      </c>
      <c r="AK1246" s="359">
        <f>+VLOOKUP($E1246,Emissions!$1:$1048576,MATCH(DATE(AK$2,1,1),Emissions!$A$1:$LI$1),FALSE)</f>
        <v>7.1957053700000002E-5</v>
      </c>
      <c r="AL1246" s="359">
        <f>+VLOOKUP($E1246,Emissions!$1:$1048576,MATCH(DATE(AL$2,1,1),Emissions!$A$1:$LI$1),FALSE)</f>
        <v>7.2179029299999995E-5</v>
      </c>
      <c r="AM1246" s="359">
        <f>+VLOOKUP($E1246,Emissions!$1:$1048576,MATCH(DATE(AM$2,1,1),Emissions!$A$1:$LI$1),FALSE)</f>
        <v>7.2409053100000001E-5</v>
      </c>
      <c r="AN1246" s="359">
        <f>+VLOOKUP($E1246,Emissions!$1:$1048576,MATCH(DATE(AN$2,1,1),Emissions!$A$1:$LI$1),FALSE)</f>
        <v>7.2647055899999999E-5</v>
      </c>
      <c r="AO1246" s="359">
        <f>+VLOOKUP($E1246,Emissions!$1:$1048576,MATCH(DATE(AO$2,1,1),Emissions!$A$1:$LI$1),FALSE)</f>
        <v>7.2892942100000001E-5</v>
      </c>
      <c r="AP1246" s="359">
        <f>+VLOOKUP($E1246,Emissions!$1:$1048576,MATCH(DATE(AP$2,1,1),Emissions!$A$1:$LI$1),FALSE)</f>
        <v>7.3124433500000002E-5</v>
      </c>
      <c r="AQ1246" s="359">
        <f>+VLOOKUP($E1246,Emissions!$1:$1048576,MATCH(DATE(AQ$2,1,1),Emissions!$A$1:$LI$1),FALSE)</f>
        <v>7.3356190200000003E-5</v>
      </c>
      <c r="AR1246" s="359">
        <f>+VLOOKUP($E1246,Emissions!$1:$1048576,MATCH(DATE(AR$2,1,1),Emissions!$A$1:$LI$1),FALSE)</f>
        <v>7.3592072599999996E-5</v>
      </c>
      <c r="AS1246" s="359">
        <f>+VLOOKUP($E1246,Emissions!$1:$1048576,MATCH(DATE(AS$2,1,1),Emissions!$A$1:$LI$1),FALSE)</f>
        <v>7.3833786199999996E-5</v>
      </c>
      <c r="AT1246" s="359">
        <f>+VLOOKUP($E1246,Emissions!$1:$1048576,MATCH(DATE(AT$2,1,1),Emissions!$A$1:$LI$1),FALSE)</f>
        <v>7.4082158800000005E-5</v>
      </c>
      <c r="AU1246" s="359">
        <f>+VLOOKUP($E1246,Emissions!$1:$1048576,MATCH(DATE(AU$2,1,1),Emissions!$A$1:$LI$1),FALSE)</f>
        <v>7.4337645600000004E-5</v>
      </c>
      <c r="AV1246" s="359">
        <f>+VLOOKUP($E1246,Emissions!$1:$1048576,MATCH(DATE(AV$2,1,1),Emissions!$A$1:$LI$1),FALSE)</f>
        <v>7.4600519700000005E-5</v>
      </c>
      <c r="AW1246" s="359">
        <f>+VLOOKUP($E1246,Emissions!$1:$1048576,MATCH(DATE(AW$2,1,1),Emissions!$A$1:$LI$1),FALSE)</f>
        <v>7.4870896000000004E-5</v>
      </c>
      <c r="AX1246" s="359">
        <f>+VLOOKUP($E1246,Emissions!$1:$1048576,MATCH(DATE(AX$2,1,1),Emissions!$A$1:$LI$1),FALSE)</f>
        <v>7.5148631599999995E-5</v>
      </c>
      <c r="AY1246" s="359">
        <f>+VLOOKUP($E1246,Emissions!$1:$1048576,MATCH(DATE(AY$2,1,1),Emissions!$A$1:$LI$1),FALSE)</f>
        <v>7.5432896999999999E-5</v>
      </c>
      <c r="AZ1246" s="359">
        <f>+VLOOKUP($E1246,Emissions!$1:$1048576,MATCH(DATE(AZ$2,1,1),Emissions!$A$1:$LI$1),FALSE)</f>
        <v>7.5721544100000002E-5</v>
      </c>
      <c r="BA1246" s="359">
        <f>+VLOOKUP($E1246,Emissions!$1:$1048576,MATCH(DATE(BA$2,1,1),Emissions!$A$1:$LI$1),FALSE)</f>
        <v>7.6012288099999996E-5</v>
      </c>
      <c r="BB1246" s="359">
        <f>+VLOOKUP($E1246,Emissions!$1:$1048576,MATCH(DATE(BB$2,1,1),Emissions!$A$1:$LI$1),FALSE)</f>
        <v>7.6305868200000006E-5</v>
      </c>
      <c r="BC1246" s="359">
        <f>+VLOOKUP($E1246,Emissions!$1:$1048576,MATCH(DATE(BC$2,1,1),Emissions!$A$1:$LI$1),FALSE)</f>
        <v>7.6604537900000001E-5</v>
      </c>
      <c r="BD1246" s="359">
        <f>+VLOOKUP($E1246,Emissions!$1:$1048576,MATCH(DATE(BD$2,1,1),Emissions!$A$1:$LI$1),FALSE)</f>
        <v>7.6910361900000006E-5</v>
      </c>
      <c r="BE1246" s="359">
        <f>+VLOOKUP($E1246,Emissions!$1:$1048576,MATCH(DATE(BE$2,1,1),Emissions!$A$1:$LI$1),FALSE)</f>
        <v>7.9663906299999999E-5</v>
      </c>
      <c r="BF1246" s="359">
        <f>+VLOOKUP($E1246,Emissions!$1:$1048576,MATCH(DATE(BF$2,1,1),Emissions!$A$1:$LI$1),FALSE)</f>
        <v>8.0191746200000002E-5</v>
      </c>
      <c r="BG1246" s="359">
        <f>+VLOOKUP($E1246,Emissions!$1:$1048576,MATCH(DATE(BG$2,1,1),Emissions!$A$1:$LI$1),FALSE)</f>
        <v>8.0730502599999997E-5</v>
      </c>
      <c r="BH1246" s="359">
        <f>+VLOOKUP($E1246,Emissions!$1:$1048576,MATCH(DATE(BH$2,1,1),Emissions!$A$1:$LI$1),FALSE)</f>
        <v>8.1280572400000006E-5</v>
      </c>
      <c r="BI1246" s="359">
        <f>+VLOOKUP($E1246,Emissions!$1:$1048576,MATCH(DATE(BI$2,1,1),Emissions!$A$1:$LI$1),FALSE)</f>
        <v>8.1842209700000006E-5</v>
      </c>
    </row>
    <row r="1247" spans="1:61" s="92" customFormat="1" ht="15" customHeight="1" x14ac:dyDescent="0.35">
      <c r="A1247" s="409"/>
      <c r="B1247" s="169"/>
      <c r="C1247" s="137" t="s">
        <v>3333</v>
      </c>
      <c r="D1247" s="147"/>
      <c r="E1247" s="136" t="s">
        <v>3672</v>
      </c>
      <c r="F1247" s="325">
        <f>+VLOOKUP($E1247,Emissions!$1:$1048576,MATCH(DATE(F$2,1,1),Emissions!$A$1:$LI$1),FALSE)</f>
        <v>6.0789528690000001</v>
      </c>
      <c r="G1247" s="325">
        <f>+VLOOKUP($E1247,Emissions!$1:$1048576,MATCH(DATE(G$2,1,1),Emissions!$A$1:$LI$1),FALSE)</f>
        <v>6.1530715660000004</v>
      </c>
      <c r="H1247" s="325">
        <f>+VLOOKUP($E1247,Emissions!$1:$1048576,MATCH(DATE(H$2,1,1),Emissions!$A$1:$LI$1),FALSE)</f>
        <v>6.2368672859999998</v>
      </c>
      <c r="I1247" s="325">
        <f>+VLOOKUP($E1247,Emissions!$1:$1048576,MATCH(DATE(I$2,1,1),Emissions!$A$1:$LI$1),FALSE)</f>
        <v>6.3274380580000003</v>
      </c>
      <c r="J1247" s="325">
        <f>+VLOOKUP($E1247,Emissions!$1:$1048576,MATCH(DATE(J$2,1,1),Emissions!$A$1:$LI$1),FALSE)</f>
        <v>6.4238794429999997</v>
      </c>
      <c r="K1247" s="325">
        <f>+VLOOKUP($E1247,Emissions!$1:$1048576,MATCH(DATE(K$2,1,1),Emissions!$A$1:$LI$1),FALSE)</f>
        <v>6.5252727659999996</v>
      </c>
      <c r="L1247" s="325">
        <f>+VLOOKUP($E1247,Emissions!$1:$1048576,MATCH(DATE(L$2,1,1),Emissions!$A$1:$LI$1),FALSE)</f>
        <v>6.6263894089999997</v>
      </c>
      <c r="M1247" s="325">
        <f>+VLOOKUP($E1247,Emissions!$1:$1048576,MATCH(DATE(M$2,1,1),Emissions!$A$1:$LI$1),FALSE)</f>
        <v>6.7297523630000002</v>
      </c>
      <c r="N1247" s="325">
        <f>+VLOOKUP($E1247,Emissions!$1:$1048576,MATCH(DATE(N$2,1,1),Emissions!$A$1:$LI$1),FALSE)</f>
        <v>6.8352214460000003</v>
      </c>
      <c r="O1247" s="325">
        <f>+VLOOKUP($E1247,Emissions!$1:$1048576,MATCH(DATE(O$2,1,1),Emissions!$A$1:$LI$1),FALSE)</f>
        <v>6.9426167879999996</v>
      </c>
      <c r="P1247" s="325">
        <f>+VLOOKUP($E1247,Emissions!$1:$1048576,MATCH(DATE(P$2,1,1),Emissions!$A$1:$LI$1),FALSE)</f>
        <v>7.0595621050000004</v>
      </c>
      <c r="Q1247" s="325">
        <f>+VLOOKUP($E1247,Emissions!$1:$1048576,MATCH(DATE(Q$2,1,1),Emissions!$A$1:$LI$1),FALSE)</f>
        <v>7.1725581099999998</v>
      </c>
      <c r="R1247" s="325">
        <f>+VLOOKUP($E1247,Emissions!$1:$1048576,MATCH(DATE(R$2,1,1),Emissions!$A$1:$LI$1),FALSE)</f>
        <v>7.2864324930000004</v>
      </c>
      <c r="S1247" s="325">
        <f>+VLOOKUP($E1247,Emissions!$1:$1048576,MATCH(DATE(S$2,1,1),Emissions!$A$1:$LI$1),FALSE)</f>
        <v>7.4013257140000004</v>
      </c>
      <c r="T1247" s="325">
        <f>+VLOOKUP($E1247,Emissions!$1:$1048576,MATCH(DATE(T$2,1,1),Emissions!$A$1:$LI$1),FALSE)</f>
        <v>7.5172801869999999</v>
      </c>
      <c r="U1247" s="325">
        <f>+VLOOKUP($E1247,Emissions!$1:$1048576,MATCH(DATE(U$2,1,1),Emissions!$A$1:$LI$1),FALSE)</f>
        <v>7.634352593</v>
      </c>
      <c r="V1247" s="325">
        <f>+VLOOKUP($E1247,Emissions!$1:$1048576,MATCH(DATE(V$2,1,1),Emissions!$A$1:$LI$1),FALSE)</f>
        <v>7.7526277620000004</v>
      </c>
      <c r="W1247" s="325">
        <f>+VLOOKUP($E1247,Emissions!$1:$1048576,MATCH(DATE(W$2,1,1),Emissions!$A$1:$LI$1),FALSE)</f>
        <v>7.8722116910000004</v>
      </c>
      <c r="X1247" s="325">
        <f>+VLOOKUP($E1247,Emissions!$1:$1048576,MATCH(DATE(X$2,1,1),Emissions!$A$1:$LI$1),FALSE)</f>
        <v>7.9932214320000003</v>
      </c>
      <c r="Y1247" s="325">
        <f>+VLOOKUP($E1247,Emissions!$1:$1048576,MATCH(DATE(Y$2,1,1),Emissions!$A$1:$LI$1),FALSE)</f>
        <v>8.115776533</v>
      </c>
      <c r="Z1247" s="325">
        <f>+VLOOKUP($E1247,Emissions!$1:$1048576,MATCH(DATE(Z$2,1,1),Emissions!$A$1:$LI$1),FALSE)</f>
        <v>8.2342134599999994</v>
      </c>
      <c r="AA1247" s="325">
        <f>+VLOOKUP($E1247,Emissions!$1:$1048576,MATCH(DATE(AA$2,1,1),Emissions!$A$1:$LI$1),FALSE)</f>
        <v>8.3585524979999999</v>
      </c>
      <c r="AB1247" s="325">
        <f>+VLOOKUP($E1247,Emissions!$1:$1048576,MATCH(DATE(AB$2,1,1),Emissions!$A$1:$LI$1),FALSE)</f>
        <v>8.4852503279999993</v>
      </c>
      <c r="AC1247" s="325">
        <f>+VLOOKUP($E1247,Emissions!$1:$1048576,MATCH(DATE(AC$2,1,1),Emissions!$A$1:$LI$1),FALSE)</f>
        <v>8.6142447430000004</v>
      </c>
      <c r="AD1247" s="325">
        <f>+VLOOKUP($E1247,Emissions!$1:$1048576,MATCH(DATE(AD$2,1,1),Emissions!$A$1:$LI$1),FALSE)</f>
        <v>8.7455570999999992</v>
      </c>
      <c r="AE1247" s="325">
        <f>+VLOOKUP($E1247,Emissions!$1:$1048576,MATCH(DATE(AE$2,1,1),Emissions!$A$1:$LI$1),FALSE)</f>
        <v>8.8625071690000006</v>
      </c>
      <c r="AF1247" s="325">
        <f>+VLOOKUP($E1247,Emissions!$1:$1048576,MATCH(DATE(AF$2,1,1),Emissions!$A$1:$LI$1),FALSE)</f>
        <v>8.9857995059999993</v>
      </c>
      <c r="AG1247" s="325">
        <f>+VLOOKUP($E1247,Emissions!$1:$1048576,MATCH(DATE(AG$2,1,1),Emissions!$A$1:$LI$1),FALSE)</f>
        <v>9.1104863510000005</v>
      </c>
      <c r="AH1247" s="325">
        <f>+VLOOKUP($E1247,Emissions!$1:$1048576,MATCH(DATE(AH$2,1,1),Emissions!$A$1:$LI$1),FALSE)</f>
        <v>9.2367696079999995</v>
      </c>
      <c r="AI1247" s="325">
        <f>+VLOOKUP($E1247,Emissions!$1:$1048576,MATCH(DATE(AI$2,1,1),Emissions!$A$1:$LI$1),FALSE)</f>
        <v>9.3649152900000008</v>
      </c>
      <c r="AJ1247" s="325">
        <f>+VLOOKUP($E1247,Emissions!$1:$1048576,MATCH(DATE(AJ$2,1,1),Emissions!$A$1:$LI$1),FALSE)</f>
        <v>9.4951413369999997</v>
      </c>
      <c r="AK1247" s="325">
        <f>+VLOOKUP($E1247,Emissions!$1:$1048576,MATCH(DATE(AK$2,1,1),Emissions!$A$1:$LI$1),FALSE)</f>
        <v>9.6275985790000007</v>
      </c>
      <c r="AL1247" s="325">
        <f>+VLOOKUP($E1247,Emissions!$1:$1048576,MATCH(DATE(AL$2,1,1),Emissions!$A$1:$LI$1),FALSE)</f>
        <v>9.7623759620000001</v>
      </c>
      <c r="AM1247" s="325">
        <f>+VLOOKUP($E1247,Emissions!$1:$1048576,MATCH(DATE(AM$2,1,1),Emissions!$A$1:$LI$1),FALSE)</f>
        <v>9.8995131660000002</v>
      </c>
      <c r="AN1247" s="325">
        <f>+VLOOKUP($E1247,Emissions!$1:$1048576,MATCH(DATE(AN$2,1,1),Emissions!$A$1:$LI$1),FALSE)</f>
        <v>10.03901473</v>
      </c>
      <c r="AO1247" s="325">
        <f>+VLOOKUP($E1247,Emissions!$1:$1048576,MATCH(DATE(AO$2,1,1),Emissions!$A$1:$LI$1),FALSE)</f>
        <v>10.18086295</v>
      </c>
      <c r="AP1247" s="325">
        <f>+VLOOKUP($E1247,Emissions!$1:$1048576,MATCH(DATE(AP$2,1,1),Emissions!$A$1:$LI$1),FALSE)</f>
        <v>10.320968479999999</v>
      </c>
      <c r="AQ1247" s="325">
        <f>+VLOOKUP($E1247,Emissions!$1:$1048576,MATCH(DATE(AQ$2,1,1),Emissions!$A$1:$LI$1),FALSE)</f>
        <v>10.462147229999999</v>
      </c>
      <c r="AR1247" s="325">
        <f>+VLOOKUP($E1247,Emissions!$1:$1048576,MATCH(DATE(AR$2,1,1),Emissions!$A$1:$LI$1),FALSE)</f>
        <v>10.604695899999999</v>
      </c>
      <c r="AS1247" s="325">
        <f>+VLOOKUP($E1247,Emissions!$1:$1048576,MATCH(DATE(AS$2,1,1),Emissions!$A$1:$LI$1),FALSE)</f>
        <v>10.748811740000001</v>
      </c>
      <c r="AT1247" s="325">
        <f>+VLOOKUP($E1247,Emissions!$1:$1048576,MATCH(DATE(AT$2,1,1),Emissions!$A$1:$LI$1),FALSE)</f>
        <v>10.89465719</v>
      </c>
      <c r="AU1247" s="325">
        <f>+VLOOKUP($E1247,Emissions!$1:$1048576,MATCH(DATE(AU$2,1,1),Emissions!$A$1:$LI$1),FALSE)</f>
        <v>11.042367179999999</v>
      </c>
      <c r="AV1247" s="325">
        <f>+VLOOKUP($E1247,Emissions!$1:$1048576,MATCH(DATE(AV$2,1,1),Emissions!$A$1:$LI$1),FALSE)</f>
        <v>11.19204813</v>
      </c>
      <c r="AW1247" s="325">
        <f>+VLOOKUP($E1247,Emissions!$1:$1048576,MATCH(DATE(AW$2,1,1),Emissions!$A$1:$LI$1),FALSE)</f>
        <v>11.343778500000001</v>
      </c>
      <c r="AX1247" s="325">
        <f>+VLOOKUP($E1247,Emissions!$1:$1048576,MATCH(DATE(AX$2,1,1),Emissions!$A$1:$LI$1),FALSE)</f>
        <v>11.49761217</v>
      </c>
      <c r="AY1247" s="325">
        <f>+VLOOKUP($E1247,Emissions!$1:$1048576,MATCH(DATE(AY$2,1,1),Emissions!$A$1:$LI$1),FALSE)</f>
        <v>11.653584009999999</v>
      </c>
      <c r="AZ1247" s="325">
        <f>+VLOOKUP($E1247,Emissions!$1:$1048576,MATCH(DATE(AZ$2,1,1),Emissions!$A$1:$LI$1),FALSE)</f>
        <v>11.81208807</v>
      </c>
      <c r="BA1247" s="325">
        <f>+VLOOKUP($E1247,Emissions!$1:$1048576,MATCH(DATE(BA$2,1,1),Emissions!$A$1:$LI$1),FALSE)</f>
        <v>11.972884069999999</v>
      </c>
      <c r="BB1247" s="325">
        <f>+VLOOKUP($E1247,Emissions!$1:$1048576,MATCH(DATE(BB$2,1,1),Emissions!$A$1:$LI$1),FALSE)</f>
        <v>12.135955409999999</v>
      </c>
      <c r="BC1247" s="325">
        <f>+VLOOKUP($E1247,Emissions!$1:$1048576,MATCH(DATE(BC$2,1,1),Emissions!$A$1:$LI$1),FALSE)</f>
        <v>12.30127811</v>
      </c>
      <c r="BD1247" s="325">
        <f>+VLOOKUP($E1247,Emissions!$1:$1048576,MATCH(DATE(BD$2,1,1),Emissions!$A$1:$LI$1),FALSE)</f>
        <v>12.468833330000001</v>
      </c>
      <c r="BE1247" s="325">
        <f>+VLOOKUP($E1247,Emissions!$1:$1048576,MATCH(DATE(BE$2,1,1),Emissions!$A$1:$LI$1),FALSE)</f>
        <v>13.66829396</v>
      </c>
      <c r="BF1247" s="325">
        <f>+VLOOKUP($E1247,Emissions!$1:$1048576,MATCH(DATE(BF$2,1,1),Emissions!$A$1:$LI$1),FALSE)</f>
        <v>13.90068731</v>
      </c>
      <c r="BG1247" s="325">
        <f>+VLOOKUP($E1247,Emissions!$1:$1048576,MATCH(DATE(BG$2,1,1),Emissions!$A$1:$LI$1),FALSE)</f>
        <v>14.137035600000001</v>
      </c>
      <c r="BH1247" s="325">
        <f>+VLOOKUP($E1247,Emissions!$1:$1048576,MATCH(DATE(BH$2,1,1),Emissions!$A$1:$LI$1),FALSE)</f>
        <v>14.37740994</v>
      </c>
      <c r="BI1247" s="325">
        <f>+VLOOKUP($E1247,Emissions!$1:$1048576,MATCH(DATE(BI$2,1,1),Emissions!$A$1:$LI$1),FALSE)</f>
        <v>14.621883589999999</v>
      </c>
    </row>
    <row r="1248" spans="1:61" ht="15" customHeight="1" x14ac:dyDescent="0.35">
      <c r="A1248" s="409"/>
      <c r="B1248" s="169"/>
      <c r="C1248" s="138" t="s">
        <v>726</v>
      </c>
      <c r="D1248" s="114"/>
      <c r="E1248" s="50" t="s">
        <v>3673</v>
      </c>
      <c r="F1248" s="359">
        <f>+VLOOKUP($E1248,Emissions!$1:$1048576,MATCH(DATE(F$2,1,1),Emissions!$A$1:$LI$1),FALSE)</f>
        <v>2.47194921</v>
      </c>
      <c r="G1248" s="359">
        <f>+VLOOKUP($E1248,Emissions!$1:$1048576,MATCH(DATE(G$2,1,1),Emissions!$A$1:$LI$1),FALSE)</f>
        <v>2.4978667899999998</v>
      </c>
      <c r="H1248" s="359">
        <f>+VLOOKUP($E1248,Emissions!$1:$1048576,MATCH(DATE(H$2,1,1),Emissions!$A$1:$LI$1),FALSE)</f>
        <v>2.5272333790000001</v>
      </c>
      <c r="I1248" s="359">
        <f>+VLOOKUP($E1248,Emissions!$1:$1048576,MATCH(DATE(I$2,1,1),Emissions!$A$1:$LI$1),FALSE)</f>
        <v>2.5602791549999999</v>
      </c>
      <c r="J1248" s="359">
        <f>+VLOOKUP($E1248,Emissions!$1:$1048576,MATCH(DATE(J$2,1,1),Emissions!$A$1:$LI$1),FALSE)</f>
        <v>2.5968431399999998</v>
      </c>
      <c r="K1248" s="359">
        <f>+VLOOKUP($E1248,Emissions!$1:$1048576,MATCH(DATE(K$2,1,1),Emissions!$A$1:$LI$1),FALSE)</f>
        <v>2.636460799</v>
      </c>
      <c r="L1248" s="359">
        <f>+VLOOKUP($E1248,Emissions!$1:$1048576,MATCH(DATE(L$2,1,1),Emissions!$A$1:$LI$1),FALSE)</f>
        <v>2.6771233909999999</v>
      </c>
      <c r="M1248" s="359">
        <f>+VLOOKUP($E1248,Emissions!$1:$1048576,MATCH(DATE(M$2,1,1),Emissions!$A$1:$LI$1),FALSE)</f>
        <v>2.7191887220000002</v>
      </c>
      <c r="N1248" s="359">
        <f>+VLOOKUP($E1248,Emissions!$1:$1048576,MATCH(DATE(N$2,1,1),Emissions!$A$1:$LI$1),FALSE)</f>
        <v>2.7624871799999999</v>
      </c>
      <c r="O1248" s="359">
        <f>+VLOOKUP($E1248,Emissions!$1:$1048576,MATCH(DATE(O$2,1,1),Emissions!$A$1:$LI$1),FALSE)</f>
        <v>2.8068651509999998</v>
      </c>
      <c r="P1248" s="359">
        <f>+VLOOKUP($E1248,Emissions!$1:$1048576,MATCH(DATE(P$2,1,1),Emissions!$A$1:$LI$1),FALSE)</f>
        <v>2.8548658809999998</v>
      </c>
      <c r="Q1248" s="359">
        <f>+VLOOKUP($E1248,Emissions!$1:$1048576,MATCH(DATE(Q$2,1,1),Emissions!$A$1:$LI$1),FALSE)</f>
        <v>2.9023374519999998</v>
      </c>
      <c r="R1248" s="359">
        <f>+VLOOKUP($E1248,Emissions!$1:$1048576,MATCH(DATE(R$2,1,1),Emissions!$A$1:$LI$1),FALSE)</f>
        <v>2.9502404219999998</v>
      </c>
      <c r="S1248" s="359">
        <f>+VLOOKUP($E1248,Emissions!$1:$1048576,MATCH(DATE(S$2,1,1),Emissions!$A$1:$LI$1),FALSE)</f>
        <v>2.9985635799999999</v>
      </c>
      <c r="T1248" s="359">
        <f>+VLOOKUP($E1248,Emissions!$1:$1048576,MATCH(DATE(T$2,1,1),Emissions!$A$1:$LI$1),FALSE)</f>
        <v>3.0472804899999999</v>
      </c>
      <c r="U1248" s="359">
        <f>+VLOOKUP($E1248,Emissions!$1:$1048576,MATCH(DATE(U$2,1,1),Emissions!$A$1:$LI$1),FALSE)</f>
        <v>3.0963842480000001</v>
      </c>
      <c r="V1248" s="359">
        <f>+VLOOKUP($E1248,Emissions!$1:$1048576,MATCH(DATE(V$2,1,1),Emissions!$A$1:$LI$1),FALSE)</f>
        <v>3.1458877869999999</v>
      </c>
      <c r="W1248" s="359">
        <f>+VLOOKUP($E1248,Emissions!$1:$1048576,MATCH(DATE(W$2,1,1),Emissions!$A$1:$LI$1),FALSE)</f>
        <v>3.1958176620000001</v>
      </c>
      <c r="X1248" s="359">
        <f>+VLOOKUP($E1248,Emissions!$1:$1048576,MATCH(DATE(X$2,1,1),Emissions!$A$1:$LI$1),FALSE)</f>
        <v>3.246207987</v>
      </c>
      <c r="Y1248" s="359">
        <f>+VLOOKUP($E1248,Emissions!$1:$1048576,MATCH(DATE(Y$2,1,1),Emissions!$A$1:$LI$1),FALSE)</f>
        <v>3.2970960420000002</v>
      </c>
      <c r="Z1248" s="359">
        <f>+VLOOKUP($E1248,Emissions!$1:$1048576,MATCH(DATE(Z$2,1,1),Emissions!$A$1:$LI$1),FALSE)</f>
        <v>3.3465296329999998</v>
      </c>
      <c r="AA1248" s="359">
        <f>+VLOOKUP($E1248,Emissions!$1:$1048576,MATCH(DATE(AA$2,1,1),Emissions!$A$1:$LI$1),FALSE)</f>
        <v>3.3975503929999999</v>
      </c>
      <c r="AB1248" s="359">
        <f>+VLOOKUP($E1248,Emissions!$1:$1048576,MATCH(DATE(AB$2,1,1),Emissions!$A$1:$LI$1),FALSE)</f>
        <v>3.4494199210000001</v>
      </c>
      <c r="AC1248" s="359">
        <f>+VLOOKUP($E1248,Emissions!$1:$1048576,MATCH(DATE(AC$2,1,1),Emissions!$A$1:$LI$1),FALSE)</f>
        <v>3.502126428</v>
      </c>
      <c r="AD1248" s="359">
        <f>+VLOOKUP($E1248,Emissions!$1:$1048576,MATCH(DATE(AD$2,1,1),Emissions!$A$1:$LI$1),FALSE)</f>
        <v>3.555678001</v>
      </c>
      <c r="AE1248" s="359">
        <f>+VLOOKUP($E1248,Emissions!$1:$1048576,MATCH(DATE(AE$2,1,1),Emissions!$A$1:$LI$1),FALSE)</f>
        <v>3.6043223910000002</v>
      </c>
      <c r="AF1248" s="359">
        <f>+VLOOKUP($E1248,Emissions!$1:$1048576,MATCH(DATE(AF$2,1,1),Emissions!$A$1:$LI$1),FALSE)</f>
        <v>3.6540110189999999</v>
      </c>
      <c r="AG1248" s="359">
        <f>+VLOOKUP($E1248,Emissions!$1:$1048576,MATCH(DATE(AG$2,1,1),Emissions!$A$1:$LI$1),FALSE)</f>
        <v>3.703867266</v>
      </c>
      <c r="AH1248" s="359">
        <f>+VLOOKUP($E1248,Emissions!$1:$1048576,MATCH(DATE(AH$2,1,1),Emissions!$A$1:$LI$1),FALSE)</f>
        <v>3.754074132</v>
      </c>
      <c r="AI1248" s="359">
        <f>+VLOOKUP($E1248,Emissions!$1:$1048576,MATCH(DATE(AI$2,1,1),Emissions!$A$1:$LI$1),FALSE)</f>
        <v>3.8048199409999999</v>
      </c>
      <c r="AJ1248" s="359">
        <f>+VLOOKUP($E1248,Emissions!$1:$1048576,MATCH(DATE(AJ$2,1,1),Emissions!$A$1:$LI$1),FALSE)</f>
        <v>3.8562557370000001</v>
      </c>
      <c r="AK1248" s="359">
        <f>+VLOOKUP($E1248,Emissions!$1:$1048576,MATCH(DATE(AK$2,1,1),Emissions!$A$1:$LI$1),FALSE)</f>
        <v>3.9084898020000001</v>
      </c>
      <c r="AL1248" s="359">
        <f>+VLOOKUP($E1248,Emissions!$1:$1048576,MATCH(DATE(AL$2,1,1),Emissions!$A$1:$LI$1),FALSE)</f>
        <v>3.9615930389999998</v>
      </c>
      <c r="AM1248" s="359">
        <f>+VLOOKUP($E1248,Emissions!$1:$1048576,MATCH(DATE(AM$2,1,1),Emissions!$A$1:$LI$1),FALSE)</f>
        <v>4.0156074100000003</v>
      </c>
      <c r="AN1248" s="359">
        <f>+VLOOKUP($E1248,Emissions!$1:$1048576,MATCH(DATE(AN$2,1,1),Emissions!$A$1:$LI$1),FALSE)</f>
        <v>4.0705544480000002</v>
      </c>
      <c r="AO1248" s="359">
        <f>+VLOOKUP($E1248,Emissions!$1:$1048576,MATCH(DATE(AO$2,1,1),Emissions!$A$1:$LI$1),FALSE)</f>
        <v>4.1264426040000002</v>
      </c>
      <c r="AP1248" s="359">
        <f>+VLOOKUP($E1248,Emissions!$1:$1048576,MATCH(DATE(AP$2,1,1),Emissions!$A$1:$LI$1),FALSE)</f>
        <v>4.181876623</v>
      </c>
      <c r="AQ1248" s="359">
        <f>+VLOOKUP($E1248,Emissions!$1:$1048576,MATCH(DATE(AQ$2,1,1),Emissions!$A$1:$LI$1),FALSE)</f>
        <v>4.2375511149999996</v>
      </c>
      <c r="AR1248" s="359">
        <f>+VLOOKUP($E1248,Emissions!$1:$1048576,MATCH(DATE(AR$2,1,1),Emissions!$A$1:$LI$1),FALSE)</f>
        <v>4.2936257659999999</v>
      </c>
      <c r="AS1248" s="359">
        <f>+VLOOKUP($E1248,Emissions!$1:$1048576,MATCH(DATE(AS$2,1,1),Emissions!$A$1:$LI$1),FALSE)</f>
        <v>4.350230389</v>
      </c>
      <c r="AT1248" s="359">
        <f>+VLOOKUP($E1248,Emissions!$1:$1048576,MATCH(DATE(AT$2,1,1),Emissions!$A$1:$LI$1),FALSE)</f>
        <v>4.4074800920000001</v>
      </c>
      <c r="AU1248" s="359">
        <f>+VLOOKUP($E1248,Emissions!$1:$1048576,MATCH(DATE(AU$2,1,1),Emissions!$A$1:$LI$1),FALSE)</f>
        <v>4.4654730630000001</v>
      </c>
      <c r="AV1248" s="359">
        <f>+VLOOKUP($E1248,Emissions!$1:$1048576,MATCH(DATE(AV$2,1,1),Emissions!$A$1:$LI$1),FALSE)</f>
        <v>4.5242880860000003</v>
      </c>
      <c r="AW1248" s="359">
        <f>+VLOOKUP($E1248,Emissions!$1:$1048576,MATCH(DATE(AW$2,1,1),Emissions!$A$1:$LI$1),FALSE)</f>
        <v>4.5839845720000003</v>
      </c>
      <c r="AX1248" s="359">
        <f>+VLOOKUP($E1248,Emissions!$1:$1048576,MATCH(DATE(AX$2,1,1),Emissions!$A$1:$LI$1),FALSE)</f>
        <v>4.6446048219999998</v>
      </c>
      <c r="AY1248" s="359">
        <f>+VLOOKUP($E1248,Emissions!$1:$1048576,MATCH(DATE(AY$2,1,1),Emissions!$A$1:$LI$1),FALSE)</f>
        <v>4.706177759</v>
      </c>
      <c r="AZ1248" s="359">
        <f>+VLOOKUP($E1248,Emissions!$1:$1048576,MATCH(DATE(AZ$2,1,1),Emissions!$A$1:$LI$1),FALSE)</f>
        <v>4.7688514690000003</v>
      </c>
      <c r="BA1248" s="359">
        <f>+VLOOKUP($E1248,Emissions!$1:$1048576,MATCH(DATE(BA$2,1,1),Emissions!$A$1:$LI$1),FALSE)</f>
        <v>4.832579956</v>
      </c>
      <c r="BB1248" s="359">
        <f>+VLOOKUP($E1248,Emissions!$1:$1048576,MATCH(DATE(BB$2,1,1),Emissions!$A$1:$LI$1),FALSE)</f>
        <v>4.8973598379999999</v>
      </c>
      <c r="BC1248" s="359">
        <f>+VLOOKUP($E1248,Emissions!$1:$1048576,MATCH(DATE(BC$2,1,1),Emissions!$A$1:$LI$1),FALSE)</f>
        <v>4.9631762200000002</v>
      </c>
      <c r="BD1248" s="359">
        <f>+VLOOKUP($E1248,Emissions!$1:$1048576,MATCH(DATE(BD$2,1,1),Emissions!$A$1:$LI$1),FALSE)</f>
        <v>5.0300150070000003</v>
      </c>
      <c r="BE1248" s="359">
        <f>+VLOOKUP($E1248,Emissions!$1:$1048576,MATCH(DATE(BE$2,1,1),Emissions!$A$1:$LI$1),FALSE)</f>
        <v>5.4965033510000003</v>
      </c>
      <c r="BF1248" s="359">
        <f>+VLOOKUP($E1248,Emissions!$1:$1048576,MATCH(DATE(BF$2,1,1),Emissions!$A$1:$LI$1),FALSE)</f>
        <v>5.5861793320000004</v>
      </c>
      <c r="BG1248" s="359">
        <f>+VLOOKUP($E1248,Emissions!$1:$1048576,MATCH(DATE(BG$2,1,1),Emissions!$A$1:$LI$1),FALSE)</f>
        <v>5.6773087880000004</v>
      </c>
      <c r="BH1248" s="359">
        <f>+VLOOKUP($E1248,Emissions!$1:$1048576,MATCH(DATE(BH$2,1,1),Emissions!$A$1:$LI$1),FALSE)</f>
        <v>5.7699284789999998</v>
      </c>
      <c r="BI1248" s="359">
        <f>+VLOOKUP($E1248,Emissions!$1:$1048576,MATCH(DATE(BI$2,1,1),Emissions!$A$1:$LI$1),FALSE)</f>
        <v>5.8640770560000002</v>
      </c>
    </row>
    <row r="1249" spans="1:61" ht="15" customHeight="1" x14ac:dyDescent="0.35">
      <c r="A1249" s="409"/>
      <c r="B1249" s="169"/>
      <c r="C1249" s="138" t="s">
        <v>727</v>
      </c>
      <c r="D1249" s="114"/>
      <c r="E1249" s="50" t="s">
        <v>3674</v>
      </c>
      <c r="F1249" s="359">
        <f>+VLOOKUP($E1249,Emissions!$1:$1048576,MATCH(DATE(F$2,1,1),Emissions!$A$1:$LI$1),FALSE)</f>
        <v>0.35514067859999998</v>
      </c>
      <c r="G1249" s="359">
        <f>+VLOOKUP($E1249,Emissions!$1:$1048576,MATCH(DATE(G$2,1,1),Emissions!$A$1:$LI$1),FALSE)</f>
        <v>0.3619166976</v>
      </c>
      <c r="H1249" s="359">
        <f>+VLOOKUP($E1249,Emissions!$1:$1048576,MATCH(DATE(H$2,1,1),Emissions!$A$1:$LI$1),FALSE)</f>
        <v>0.36953101379999997</v>
      </c>
      <c r="I1249" s="359">
        <f>+VLOOKUP($E1249,Emissions!$1:$1048576,MATCH(DATE(I$2,1,1),Emissions!$A$1:$LI$1),FALSE)</f>
        <v>0.37694615910000001</v>
      </c>
      <c r="J1249" s="359">
        <f>+VLOOKUP($E1249,Emissions!$1:$1048576,MATCH(DATE(J$2,1,1),Emissions!$A$1:$LI$1),FALSE)</f>
        <v>0.38395960750000002</v>
      </c>
      <c r="K1249" s="359">
        <f>+VLOOKUP($E1249,Emissions!$1:$1048576,MATCH(DATE(K$2,1,1),Emissions!$A$1:$LI$1),FALSE)</f>
        <v>0.39061338769999998</v>
      </c>
      <c r="L1249" s="359">
        <f>+VLOOKUP($E1249,Emissions!$1:$1048576,MATCH(DATE(L$2,1,1),Emissions!$A$1:$LI$1),FALSE)</f>
        <v>0.3966776803</v>
      </c>
      <c r="M1249" s="359">
        <f>+VLOOKUP($E1249,Emissions!$1:$1048576,MATCH(DATE(M$2,1,1),Emissions!$A$1:$LI$1),FALSE)</f>
        <v>0.40257381419999999</v>
      </c>
      <c r="N1249" s="359">
        <f>+VLOOKUP($E1249,Emissions!$1:$1048576,MATCH(DATE(N$2,1,1),Emissions!$A$1:$LI$1),FALSE)</f>
        <v>0.40840466730000002</v>
      </c>
      <c r="O1249" s="359">
        <f>+VLOOKUP($E1249,Emissions!$1:$1048576,MATCH(DATE(O$2,1,1),Emissions!$A$1:$LI$1),FALSE)</f>
        <v>0.41423256689999999</v>
      </c>
      <c r="P1249" s="359">
        <f>+VLOOKUP($E1249,Emissions!$1:$1048576,MATCH(DATE(P$2,1,1),Emissions!$A$1:$LI$1),FALSE)</f>
        <v>0.42069080419999999</v>
      </c>
      <c r="Q1249" s="359">
        <f>+VLOOKUP($E1249,Emissions!$1:$1048576,MATCH(DATE(Q$2,1,1),Emissions!$A$1:$LI$1),FALSE)</f>
        <v>0.42664635429999997</v>
      </c>
      <c r="R1249" s="359">
        <f>+VLOOKUP($E1249,Emissions!$1:$1048576,MATCH(DATE(R$2,1,1),Emissions!$A$1:$LI$1),FALSE)</f>
        <v>0.43262568169999999</v>
      </c>
      <c r="S1249" s="359">
        <f>+VLOOKUP($E1249,Emissions!$1:$1048576,MATCH(DATE(S$2,1,1),Emissions!$A$1:$LI$1),FALSE)</f>
        <v>0.43865629909999998</v>
      </c>
      <c r="T1249" s="359">
        <f>+VLOOKUP($E1249,Emissions!$1:$1048576,MATCH(DATE(T$2,1,1),Emissions!$A$1:$LI$1),FALSE)</f>
        <v>0.44475248649999999</v>
      </c>
      <c r="U1249" s="359">
        <f>+VLOOKUP($E1249,Emissions!$1:$1048576,MATCH(DATE(U$2,1,1),Emissions!$A$1:$LI$1),FALSE)</f>
        <v>0.45092401129999998</v>
      </c>
      <c r="V1249" s="359">
        <f>+VLOOKUP($E1249,Emissions!$1:$1048576,MATCH(DATE(V$2,1,1),Emissions!$A$1:$LI$1),FALSE)</f>
        <v>0.45717885790000001</v>
      </c>
      <c r="W1249" s="359">
        <f>+VLOOKUP($E1249,Emissions!$1:$1048576,MATCH(DATE(W$2,1,1),Emissions!$A$1:$LI$1),FALSE)</f>
        <v>0.4635241672</v>
      </c>
      <c r="X1249" s="359">
        <f>+VLOOKUP($E1249,Emissions!$1:$1048576,MATCH(DATE(X$2,1,1),Emissions!$A$1:$LI$1),FALSE)</f>
        <v>0.46996652030000002</v>
      </c>
      <c r="Y1249" s="359">
        <f>+VLOOKUP($E1249,Emissions!$1:$1048576,MATCH(DATE(Y$2,1,1),Emissions!$A$1:$LI$1),FALSE)</f>
        <v>0.47651198550000001</v>
      </c>
      <c r="Z1249" s="359">
        <f>+VLOOKUP($E1249,Emissions!$1:$1048576,MATCH(DATE(Z$2,1,1),Emissions!$A$1:$LI$1),FALSE)</f>
        <v>0.482725036</v>
      </c>
      <c r="AA1249" s="359">
        <f>+VLOOKUP($E1249,Emissions!$1:$1048576,MATCH(DATE(AA$2,1,1),Emissions!$A$1:$LI$1),FALSE)</f>
        <v>0.48946201890000002</v>
      </c>
      <c r="AB1249" s="359">
        <f>+VLOOKUP($E1249,Emissions!$1:$1048576,MATCH(DATE(AB$2,1,1),Emissions!$A$1:$LI$1),FALSE)</f>
        <v>0.49634501930000002</v>
      </c>
      <c r="AC1249" s="359">
        <f>+VLOOKUP($E1249,Emissions!$1:$1048576,MATCH(DATE(AC$2,1,1),Emissions!$A$1:$LI$1),FALSE)</f>
        <v>0.50336215569999998</v>
      </c>
      <c r="AD1249" s="359">
        <f>+VLOOKUP($E1249,Emissions!$1:$1048576,MATCH(DATE(AD$2,1,1),Emissions!$A$1:$LI$1),FALSE)</f>
        <v>0.51050975170000001</v>
      </c>
      <c r="AE1249" s="359">
        <f>+VLOOKUP($E1249,Emissions!$1:$1048576,MATCH(DATE(AE$2,1,1),Emissions!$A$1:$LI$1),FALSE)</f>
        <v>0.5165149805</v>
      </c>
      <c r="AF1249" s="359">
        <f>+VLOOKUP($E1249,Emissions!$1:$1048576,MATCH(DATE(AF$2,1,1),Emissions!$A$1:$LI$1),FALSE)</f>
        <v>0.52323032309999995</v>
      </c>
      <c r="AG1249" s="359">
        <f>+VLOOKUP($E1249,Emissions!$1:$1048576,MATCH(DATE(AG$2,1,1),Emissions!$A$1:$LI$1),FALSE)</f>
        <v>0.53010648449999997</v>
      </c>
      <c r="AH1249" s="359">
        <f>+VLOOKUP($E1249,Emissions!$1:$1048576,MATCH(DATE(AH$2,1,1),Emissions!$A$1:$LI$1),FALSE)</f>
        <v>0.53713646660000003</v>
      </c>
      <c r="AI1249" s="359">
        <f>+VLOOKUP($E1249,Emissions!$1:$1048576,MATCH(DATE(AI$2,1,1),Emissions!$A$1:$LI$1),FALSE)</f>
        <v>0.54431723239999996</v>
      </c>
      <c r="AJ1249" s="359">
        <f>+VLOOKUP($E1249,Emissions!$1:$1048576,MATCH(DATE(AJ$2,1,1),Emissions!$A$1:$LI$1),FALSE)</f>
        <v>0.55164555299999996</v>
      </c>
      <c r="AK1249" s="359">
        <f>+VLOOKUP($E1249,Emissions!$1:$1048576,MATCH(DATE(AK$2,1,1),Emissions!$A$1:$LI$1),FALSE)</f>
        <v>0.55911756560000003</v>
      </c>
      <c r="AL1249" s="359">
        <f>+VLOOKUP($E1249,Emissions!$1:$1048576,MATCH(DATE(AL$2,1,1),Emissions!$A$1:$LI$1),FALSE)</f>
        <v>0.56672900370000001</v>
      </c>
      <c r="AM1249" s="359">
        <f>+VLOOKUP($E1249,Emissions!$1:$1048576,MATCH(DATE(AM$2,1,1),Emissions!$A$1:$LI$1),FALSE)</f>
        <v>0.57447553439999999</v>
      </c>
      <c r="AN1249" s="359">
        <f>+VLOOKUP($E1249,Emissions!$1:$1048576,MATCH(DATE(AN$2,1,1),Emissions!$A$1:$LI$1),FALSE)</f>
        <v>0.58235306099999995</v>
      </c>
      <c r="AO1249" s="359">
        <f>+VLOOKUP($E1249,Emissions!$1:$1048576,MATCH(DATE(AO$2,1,1),Emissions!$A$1:$LI$1),FALSE)</f>
        <v>0.59035794640000006</v>
      </c>
      <c r="AP1249" s="359">
        <f>+VLOOKUP($E1249,Emissions!$1:$1048576,MATCH(DATE(AP$2,1,1),Emissions!$A$1:$LI$1),FALSE)</f>
        <v>0.59817896780000002</v>
      </c>
      <c r="AQ1249" s="359">
        <f>+VLOOKUP($E1249,Emissions!$1:$1048576,MATCH(DATE(AQ$2,1,1),Emissions!$A$1:$LI$1),FALSE)</f>
        <v>0.60609764310000003</v>
      </c>
      <c r="AR1249" s="359">
        <f>+VLOOKUP($E1249,Emissions!$1:$1048576,MATCH(DATE(AR$2,1,1),Emissions!$A$1:$LI$1),FALSE)</f>
        <v>0.61413076499999997</v>
      </c>
      <c r="AS1249" s="359">
        <f>+VLOOKUP($E1249,Emissions!$1:$1048576,MATCH(DATE(AS$2,1,1),Emissions!$A$1:$LI$1),FALSE)</f>
        <v>0.62228509369999996</v>
      </c>
      <c r="AT1249" s="359">
        <f>+VLOOKUP($E1249,Emissions!$1:$1048576,MATCH(DATE(AT$2,1,1),Emissions!$A$1:$LI$1),FALSE)</f>
        <v>0.63056314899999999</v>
      </c>
      <c r="AU1249" s="359">
        <f>+VLOOKUP($E1249,Emissions!$1:$1048576,MATCH(DATE(AU$2,1,1),Emissions!$A$1:$LI$1),FALSE)</f>
        <v>0.63896530789999995</v>
      </c>
      <c r="AV1249" s="359">
        <f>+VLOOKUP($E1249,Emissions!$1:$1048576,MATCH(DATE(AV$2,1,1),Emissions!$A$1:$LI$1),FALSE)</f>
        <v>0.64749080400000003</v>
      </c>
      <c r="AW1249" s="359">
        <f>+VLOOKUP($E1249,Emissions!$1:$1048576,MATCH(DATE(AW$2,1,1),Emissions!$A$1:$LI$1),FALSE)</f>
        <v>0.65613829540000002</v>
      </c>
      <c r="AX1249" s="359">
        <f>+VLOOKUP($E1249,Emissions!$1:$1048576,MATCH(DATE(AX$2,1,1),Emissions!$A$1:$LI$1),FALSE)</f>
        <v>0.66490622789999998</v>
      </c>
      <c r="AY1249" s="359">
        <f>+VLOOKUP($E1249,Emissions!$1:$1048576,MATCH(DATE(AY$2,1,1),Emissions!$A$1:$LI$1),FALSE)</f>
        <v>0.67379308490000001</v>
      </c>
      <c r="AZ1249" s="359">
        <f>+VLOOKUP($E1249,Emissions!$1:$1048576,MATCH(DATE(AZ$2,1,1),Emissions!$A$1:$LI$1),FALSE)</f>
        <v>0.68282551739999997</v>
      </c>
      <c r="BA1249" s="359">
        <f>+VLOOKUP($E1249,Emissions!$1:$1048576,MATCH(DATE(BA$2,1,1),Emissions!$A$1:$LI$1),FALSE)</f>
        <v>0.69197669250000005</v>
      </c>
      <c r="BB1249" s="359">
        <f>+VLOOKUP($E1249,Emissions!$1:$1048576,MATCH(DATE(BB$2,1,1),Emissions!$A$1:$LI$1),FALSE)</f>
        <v>0.70124433419999999</v>
      </c>
      <c r="BC1249" s="359">
        <f>+VLOOKUP($E1249,Emissions!$1:$1048576,MATCH(DATE(BC$2,1,1),Emissions!$A$1:$LI$1),FALSE)</f>
        <v>0.71062741350000003</v>
      </c>
      <c r="BD1249" s="359">
        <f>+VLOOKUP($E1249,Emissions!$1:$1048576,MATCH(DATE(BD$2,1,1),Emissions!$A$1:$LI$1),FALSE)</f>
        <v>0.72012567019999996</v>
      </c>
      <c r="BE1249" s="359">
        <f>+VLOOKUP($E1249,Emissions!$1:$1048576,MATCH(DATE(BE$2,1,1),Emissions!$A$1:$LI$1),FALSE)</f>
        <v>0.78101783960000004</v>
      </c>
      <c r="BF1249" s="359">
        <f>+VLOOKUP($E1249,Emissions!$1:$1048576,MATCH(DATE(BF$2,1,1),Emissions!$A$1:$LI$1),FALSE)</f>
        <v>0.79417567870000005</v>
      </c>
      <c r="BG1249" s="359">
        <f>+VLOOKUP($E1249,Emissions!$1:$1048576,MATCH(DATE(BG$2,1,1),Emissions!$A$1:$LI$1),FALSE)</f>
        <v>0.80758712290000001</v>
      </c>
      <c r="BH1249" s="359">
        <f>+VLOOKUP($E1249,Emissions!$1:$1048576,MATCH(DATE(BH$2,1,1),Emissions!$A$1:$LI$1),FALSE)</f>
        <v>0.821256137</v>
      </c>
      <c r="BI1249" s="359">
        <f>+VLOOKUP($E1249,Emissions!$1:$1048576,MATCH(DATE(BI$2,1,1),Emissions!$A$1:$LI$1),FALSE)</f>
        <v>0.83518657880000002</v>
      </c>
    </row>
    <row r="1250" spans="1:61" ht="15" customHeight="1" x14ac:dyDescent="0.35">
      <c r="A1250" s="409"/>
      <c r="B1250" s="169"/>
      <c r="C1250" s="138" t="s">
        <v>728</v>
      </c>
      <c r="D1250" s="114"/>
      <c r="E1250" s="50" t="s">
        <v>3675</v>
      </c>
      <c r="F1250" s="359">
        <f>+VLOOKUP($E1250,Emissions!$1:$1048576,MATCH(DATE(F$2,1,1),Emissions!$A$1:$LI$1),FALSE)</f>
        <v>0.1229399429</v>
      </c>
      <c r="G1250" s="359">
        <f>+VLOOKUP($E1250,Emissions!$1:$1048576,MATCH(DATE(G$2,1,1),Emissions!$A$1:$LI$1),FALSE)</f>
        <v>0.12449230360000001</v>
      </c>
      <c r="H1250" s="359">
        <f>+VLOOKUP($E1250,Emissions!$1:$1048576,MATCH(DATE(H$2,1,1),Emissions!$A$1:$LI$1),FALSE)</f>
        <v>0.12621035429999999</v>
      </c>
      <c r="I1250" s="359">
        <f>+VLOOKUP($E1250,Emissions!$1:$1048576,MATCH(DATE(I$2,1,1),Emissions!$A$1:$LI$1),FALSE)</f>
        <v>0.12806150429999999</v>
      </c>
      <c r="J1250" s="359">
        <f>+VLOOKUP($E1250,Emissions!$1:$1048576,MATCH(DATE(J$2,1,1),Emissions!$A$1:$LI$1),FALSE)</f>
        <v>0.13003105030000001</v>
      </c>
      <c r="K1250" s="359">
        <f>+VLOOKUP($E1250,Emissions!$1:$1048576,MATCH(DATE(K$2,1,1),Emissions!$A$1:$LI$1),FALSE)</f>
        <v>0.13210369929999999</v>
      </c>
      <c r="L1250" s="359">
        <f>+VLOOKUP($E1250,Emissions!$1:$1048576,MATCH(DATE(L$2,1,1),Emissions!$A$1:$LI$1),FALSE)</f>
        <v>0.13419721870000001</v>
      </c>
      <c r="M1250" s="359">
        <f>+VLOOKUP($E1250,Emissions!$1:$1048576,MATCH(DATE(M$2,1,1),Emissions!$A$1:$LI$1),FALSE)</f>
        <v>0.13633875009999999</v>
      </c>
      <c r="N1250" s="359">
        <f>+VLOOKUP($E1250,Emissions!$1:$1048576,MATCH(DATE(N$2,1,1),Emissions!$A$1:$LI$1),FALSE)</f>
        <v>0.13852845259999999</v>
      </c>
      <c r="O1250" s="359">
        <f>+VLOOKUP($E1250,Emissions!$1:$1048576,MATCH(DATE(O$2,1,1),Emissions!$A$1:$LI$1),FALSE)</f>
        <v>0.1407655807</v>
      </c>
      <c r="P1250" s="359">
        <f>+VLOOKUP($E1250,Emissions!$1:$1048576,MATCH(DATE(P$2,1,1),Emissions!$A$1:$LI$1),FALSE)</f>
        <v>0.143170462</v>
      </c>
      <c r="Q1250" s="359">
        <f>+VLOOKUP($E1250,Emissions!$1:$1048576,MATCH(DATE(Q$2,1,1),Emissions!$A$1:$LI$1),FALSE)</f>
        <v>0.1455551883</v>
      </c>
      <c r="R1250" s="359">
        <f>+VLOOKUP($E1250,Emissions!$1:$1048576,MATCH(DATE(R$2,1,1),Emissions!$A$1:$LI$1),FALSE)</f>
        <v>0.14797182280000001</v>
      </c>
      <c r="S1250" s="359">
        <f>+VLOOKUP($E1250,Emissions!$1:$1048576,MATCH(DATE(S$2,1,1),Emissions!$A$1:$LI$1),FALSE)</f>
        <v>0.15042479659999999</v>
      </c>
      <c r="T1250" s="359">
        <f>+VLOOKUP($E1250,Emissions!$1:$1048576,MATCH(DATE(T$2,1,1),Emissions!$A$1:$LI$1),FALSE)</f>
        <v>0.1529161953</v>
      </c>
      <c r="U1250" s="359">
        <f>+VLOOKUP($E1250,Emissions!$1:$1048576,MATCH(DATE(U$2,1,1),Emissions!$A$1:$LI$1),FALSE)</f>
        <v>0.1554477199</v>
      </c>
      <c r="V1250" s="359">
        <f>+VLOOKUP($E1250,Emissions!$1:$1048576,MATCH(DATE(V$2,1,1),Emissions!$A$1:$LI$1),FALSE)</f>
        <v>0.1580211524</v>
      </c>
      <c r="W1250" s="359">
        <f>+VLOOKUP($E1250,Emissions!$1:$1048576,MATCH(DATE(W$2,1,1),Emissions!$A$1:$LI$1),FALSE)</f>
        <v>0.16063840239999999</v>
      </c>
      <c r="X1250" s="359">
        <f>+VLOOKUP($E1250,Emissions!$1:$1048576,MATCH(DATE(X$2,1,1),Emissions!$A$1:$LI$1),FALSE)</f>
        <v>0.16330142019999999</v>
      </c>
      <c r="Y1250" s="359">
        <f>+VLOOKUP($E1250,Emissions!$1:$1048576,MATCH(DATE(Y$2,1,1),Emissions!$A$1:$LI$1),FALSE)</f>
        <v>0.16601208219999999</v>
      </c>
      <c r="Z1250" s="359">
        <f>+VLOOKUP($E1250,Emissions!$1:$1048576,MATCH(DATE(Z$2,1,1),Emissions!$A$1:$LI$1),FALSE)</f>
        <v>0.1686818648</v>
      </c>
      <c r="AA1250" s="359">
        <f>+VLOOKUP($E1250,Emissions!$1:$1048576,MATCH(DATE(AA$2,1,1),Emissions!$A$1:$LI$1),FALSE)</f>
        <v>0.17145122460000001</v>
      </c>
      <c r="AB1250" s="359">
        <f>+VLOOKUP($E1250,Emissions!$1:$1048576,MATCH(DATE(AB$2,1,1),Emissions!$A$1:$LI$1),FALSE)</f>
        <v>0.1742826807</v>
      </c>
      <c r="AC1250" s="359">
        <f>+VLOOKUP($E1250,Emissions!$1:$1048576,MATCH(DATE(AC$2,1,1),Emissions!$A$1:$LI$1),FALSE)</f>
        <v>0.17717380869999999</v>
      </c>
      <c r="AD1250" s="359">
        <f>+VLOOKUP($E1250,Emissions!$1:$1048576,MATCH(DATE(AD$2,1,1),Emissions!$A$1:$LI$1),FALSE)</f>
        <v>0.18012376529999999</v>
      </c>
      <c r="AE1250" s="359">
        <f>+VLOOKUP($E1250,Emissions!$1:$1048576,MATCH(DATE(AE$2,1,1),Emissions!$A$1:$LI$1),FALSE)</f>
        <v>0.1828704813</v>
      </c>
      <c r="AF1250" s="359">
        <f>+VLOOKUP($E1250,Emissions!$1:$1048576,MATCH(DATE(AF$2,1,1),Emissions!$A$1:$LI$1),FALSE)</f>
        <v>0.18569070109999999</v>
      </c>
      <c r="AG1250" s="359">
        <f>+VLOOKUP($E1250,Emissions!$1:$1048576,MATCH(DATE(AG$2,1,1),Emissions!$A$1:$LI$1),FALSE)</f>
        <v>0.18853713050000001</v>
      </c>
      <c r="AH1250" s="359">
        <f>+VLOOKUP($E1250,Emissions!$1:$1048576,MATCH(DATE(AH$2,1,1),Emissions!$A$1:$LI$1),FALSE)</f>
        <v>0.1914121553</v>
      </c>
      <c r="AI1250" s="359">
        <f>+VLOOKUP($E1250,Emissions!$1:$1048576,MATCH(DATE(AI$2,1,1),Emissions!$A$1:$LI$1),FALSE)</f>
        <v>0.1943190148</v>
      </c>
      <c r="AJ1250" s="359">
        <f>+VLOOKUP($E1250,Emissions!$1:$1048576,MATCH(DATE(AJ$2,1,1),Emissions!$A$1:$LI$1),FALSE)</f>
        <v>0.1972602648</v>
      </c>
      <c r="AK1250" s="359">
        <f>+VLOOKUP($E1250,Emissions!$1:$1048576,MATCH(DATE(AK$2,1,1),Emissions!$A$1:$LI$1),FALSE)</f>
        <v>0.20023744290000001</v>
      </c>
      <c r="AL1250" s="359">
        <f>+VLOOKUP($E1250,Emissions!$1:$1048576,MATCH(DATE(AL$2,1,1),Emissions!$A$1:$LI$1),FALSE)</f>
        <v>0.2032510817</v>
      </c>
      <c r="AM1250" s="359">
        <f>+VLOOKUP($E1250,Emissions!$1:$1048576,MATCH(DATE(AM$2,1,1),Emissions!$A$1:$LI$1),FALSE)</f>
        <v>0.20630086759999999</v>
      </c>
      <c r="AN1250" s="359">
        <f>+VLOOKUP($E1250,Emissions!$1:$1048576,MATCH(DATE(AN$2,1,1),Emissions!$A$1:$LI$1),FALSE)</f>
        <v>0.20938586219999999</v>
      </c>
      <c r="AO1250" s="359">
        <f>+VLOOKUP($E1250,Emissions!$1:$1048576,MATCH(DATE(AO$2,1,1),Emissions!$A$1:$LI$1),FALSE)</f>
        <v>0.21250473389999999</v>
      </c>
      <c r="AP1250" s="359">
        <f>+VLOOKUP($E1250,Emissions!$1:$1048576,MATCH(DATE(AP$2,1,1),Emissions!$A$1:$LI$1),FALSE)</f>
        <v>0.21559213429999999</v>
      </c>
      <c r="AQ1250" s="359">
        <f>+VLOOKUP($E1250,Emissions!$1:$1048576,MATCH(DATE(AQ$2,1,1),Emissions!$A$1:$LI$1),FALSE)</f>
        <v>0.21867979209999999</v>
      </c>
      <c r="AR1250" s="359">
        <f>+VLOOKUP($E1250,Emissions!$1:$1048576,MATCH(DATE(AR$2,1,1),Emissions!$A$1:$LI$1),FALSE)</f>
        <v>0.22177299610000001</v>
      </c>
      <c r="AS1250" s="359">
        <f>+VLOOKUP($E1250,Emissions!$1:$1048576,MATCH(DATE(AS$2,1,1),Emissions!$A$1:$LI$1),FALSE)</f>
        <v>0.22487501870000001</v>
      </c>
      <c r="AT1250" s="359">
        <f>+VLOOKUP($E1250,Emissions!$1:$1048576,MATCH(DATE(AT$2,1,1),Emissions!$A$1:$LI$1),FALSE)</f>
        <v>0.22798838830000001</v>
      </c>
      <c r="AU1250" s="359">
        <f>+VLOOKUP($E1250,Emissions!$1:$1048576,MATCH(DATE(AU$2,1,1),Emissions!$A$1:$LI$1),FALSE)</f>
        <v>0.2311151931</v>
      </c>
      <c r="AV1250" s="359">
        <f>+VLOOKUP($E1250,Emissions!$1:$1048576,MATCH(DATE(AV$2,1,1),Emissions!$A$1:$LI$1),FALSE)</f>
        <v>0.2342571531</v>
      </c>
      <c r="AW1250" s="359">
        <f>+VLOOKUP($E1250,Emissions!$1:$1048576,MATCH(DATE(AW$2,1,1),Emissions!$A$1:$LI$1),FALSE)</f>
        <v>0.2374156529</v>
      </c>
      <c r="AX1250" s="359">
        <f>+VLOOKUP($E1250,Emissions!$1:$1048576,MATCH(DATE(AX$2,1,1),Emissions!$A$1:$LI$1),FALSE)</f>
        <v>0.24059179059999999</v>
      </c>
      <c r="AY1250" s="359">
        <f>+VLOOKUP($E1250,Emissions!$1:$1048576,MATCH(DATE(AY$2,1,1),Emissions!$A$1:$LI$1),FALSE)</f>
        <v>0.2437864525</v>
      </c>
      <c r="AZ1250" s="359">
        <f>+VLOOKUP($E1250,Emissions!$1:$1048576,MATCH(DATE(AZ$2,1,1),Emissions!$A$1:$LI$1),FALSE)</f>
        <v>0.24700623799999999</v>
      </c>
      <c r="BA1250" s="359">
        <f>+VLOOKUP($E1250,Emissions!$1:$1048576,MATCH(DATE(BA$2,1,1),Emissions!$A$1:$LI$1),FALSE)</f>
        <v>0.25024884539999998</v>
      </c>
      <c r="BB1250" s="359">
        <f>+VLOOKUP($E1250,Emissions!$1:$1048576,MATCH(DATE(BB$2,1,1),Emissions!$A$1:$LI$1),FALSE)</f>
        <v>0.25351443159999998</v>
      </c>
      <c r="BC1250" s="359">
        <f>+VLOOKUP($E1250,Emissions!$1:$1048576,MATCH(DATE(BC$2,1,1),Emissions!$A$1:$LI$1),FALSE)</f>
        <v>0.2568033475</v>
      </c>
      <c r="BD1250" s="359">
        <f>+VLOOKUP($E1250,Emissions!$1:$1048576,MATCH(DATE(BD$2,1,1),Emissions!$A$1:$LI$1),FALSE)</f>
        <v>0.2601161535</v>
      </c>
      <c r="BE1250" s="359">
        <f>+VLOOKUP($E1250,Emissions!$1:$1048576,MATCH(DATE(BE$2,1,1),Emissions!$A$1:$LI$1),FALSE)</f>
        <v>0.2937816942</v>
      </c>
      <c r="BF1250" s="359">
        <f>+VLOOKUP($E1250,Emissions!$1:$1048576,MATCH(DATE(BF$2,1,1),Emissions!$A$1:$LI$1),FALSE)</f>
        <v>0.29903598860000002</v>
      </c>
      <c r="BG1250" s="359">
        <f>+VLOOKUP($E1250,Emissions!$1:$1048576,MATCH(DATE(BG$2,1,1),Emissions!$A$1:$LI$1),FALSE)</f>
        <v>0.30435373760000001</v>
      </c>
      <c r="BH1250" s="359">
        <f>+VLOOKUP($E1250,Emissions!$1:$1048576,MATCH(DATE(BH$2,1,1),Emissions!$A$1:$LI$1),FALSE)</f>
        <v>0.309734597</v>
      </c>
      <c r="BI1250" s="359">
        <f>+VLOOKUP($E1250,Emissions!$1:$1048576,MATCH(DATE(BI$2,1,1),Emissions!$A$1:$LI$1),FALSE)</f>
        <v>0.31517838799999998</v>
      </c>
    </row>
    <row r="1251" spans="1:61" ht="15" customHeight="1" x14ac:dyDescent="0.35">
      <c r="A1251" s="409"/>
      <c r="B1251" s="169"/>
      <c r="C1251" s="138" t="s">
        <v>729</v>
      </c>
      <c r="D1251" s="114"/>
      <c r="E1251" s="50" t="s">
        <v>3676</v>
      </c>
      <c r="F1251" s="359">
        <f>+VLOOKUP($E1251,Emissions!$1:$1048576,MATCH(DATE(F$2,1,1),Emissions!$A$1:$LI$1),FALSE)</f>
        <v>1.0146849899999999E-2</v>
      </c>
      <c r="G1251" s="359">
        <f>+VLOOKUP($E1251,Emissions!$1:$1048576,MATCH(DATE(G$2,1,1),Emissions!$A$1:$LI$1),FALSE)</f>
        <v>1.0265839800000001E-2</v>
      </c>
      <c r="H1251" s="359">
        <f>+VLOOKUP($E1251,Emissions!$1:$1048576,MATCH(DATE(H$2,1,1),Emissions!$A$1:$LI$1),FALSE)</f>
        <v>1.0401339900000001E-2</v>
      </c>
      <c r="I1251" s="359">
        <f>+VLOOKUP($E1251,Emissions!$1:$1048576,MATCH(DATE(I$2,1,1),Emissions!$A$1:$LI$1),FALSE)</f>
        <v>1.05494015E-2</v>
      </c>
      <c r="J1251" s="359">
        <f>+VLOOKUP($E1251,Emissions!$1:$1048576,MATCH(DATE(J$2,1,1),Emissions!$A$1:$LI$1),FALSE)</f>
        <v>1.0708423700000001E-2</v>
      </c>
      <c r="K1251" s="359">
        <f>+VLOOKUP($E1251,Emissions!$1:$1048576,MATCH(DATE(K$2,1,1),Emissions!$A$1:$LI$1),FALSE)</f>
        <v>1.08764951E-2</v>
      </c>
      <c r="L1251" s="359">
        <f>+VLOOKUP($E1251,Emissions!$1:$1048576,MATCH(DATE(L$2,1,1),Emissions!$A$1:$LI$1),FALSE)</f>
        <v>1.1044346700000001E-2</v>
      </c>
      <c r="M1251" s="359">
        <f>+VLOOKUP($E1251,Emissions!$1:$1048576,MATCH(DATE(M$2,1,1),Emissions!$A$1:$LI$1),FALSE)</f>
        <v>1.1215989799999999E-2</v>
      </c>
      <c r="N1251" s="359">
        <f>+VLOOKUP($E1251,Emissions!$1:$1048576,MATCH(DATE(N$2,1,1),Emissions!$A$1:$LI$1),FALSE)</f>
        <v>1.1391018899999999E-2</v>
      </c>
      <c r="O1251" s="359">
        <f>+VLOOKUP($E1251,Emissions!$1:$1048576,MATCH(DATE(O$2,1,1),Emissions!$A$1:$LI$1),FALSE)</f>
        <v>1.15689739E-2</v>
      </c>
      <c r="P1251" s="359">
        <f>+VLOOKUP($E1251,Emissions!$1:$1048576,MATCH(DATE(P$2,1,1),Emissions!$A$1:$LI$1),FALSE)</f>
        <v>1.1762673100000001E-2</v>
      </c>
      <c r="Q1251" s="359">
        <f>+VLOOKUP($E1251,Emissions!$1:$1048576,MATCH(DATE(Q$2,1,1),Emissions!$A$1:$LI$1),FALSE)</f>
        <v>1.19490498E-2</v>
      </c>
      <c r="R1251" s="359">
        <f>+VLOOKUP($E1251,Emissions!$1:$1048576,MATCH(DATE(R$2,1,1),Emissions!$A$1:$LI$1),FALSE)</f>
        <v>1.21363062E-2</v>
      </c>
      <c r="S1251" s="359">
        <f>+VLOOKUP($E1251,Emissions!$1:$1048576,MATCH(DATE(S$2,1,1),Emissions!$A$1:$LI$1),FALSE)</f>
        <v>1.23248569E-2</v>
      </c>
      <c r="T1251" s="359">
        <f>+VLOOKUP($E1251,Emissions!$1:$1048576,MATCH(DATE(T$2,1,1),Emissions!$A$1:$LI$1),FALSE)</f>
        <v>1.2514834000000001E-2</v>
      </c>
      <c r="U1251" s="359">
        <f>+VLOOKUP($E1251,Emissions!$1:$1048576,MATCH(DATE(U$2,1,1),Emissions!$A$1:$LI$1),FALSE)</f>
        <v>1.2706376199999999E-2</v>
      </c>
      <c r="V1251" s="359">
        <f>+VLOOKUP($E1251,Emissions!$1:$1048576,MATCH(DATE(V$2,1,1),Emissions!$A$1:$LI$1),FALSE)</f>
        <v>1.2899670800000001E-2</v>
      </c>
      <c r="W1251" s="359">
        <f>+VLOOKUP($E1251,Emissions!$1:$1048576,MATCH(DATE(W$2,1,1),Emissions!$A$1:$LI$1),FALSE)</f>
        <v>1.30949442E-2</v>
      </c>
      <c r="X1251" s="359">
        <f>+VLOOKUP($E1251,Emissions!$1:$1048576,MATCH(DATE(X$2,1,1),Emissions!$A$1:$LI$1),FALSE)</f>
        <v>1.32924428E-2</v>
      </c>
      <c r="Y1251" s="359">
        <f>+VLOOKUP($E1251,Emissions!$1:$1048576,MATCH(DATE(Y$2,1,1),Emissions!$A$1:$LI$1),FALSE)</f>
        <v>1.34924173E-2</v>
      </c>
      <c r="Z1251" s="359">
        <f>+VLOOKUP($E1251,Emissions!$1:$1048576,MATCH(DATE(Z$2,1,1),Emissions!$A$1:$LI$1),FALSE)</f>
        <v>1.3685334699999999E-2</v>
      </c>
      <c r="AA1251" s="359">
        <f>+VLOOKUP($E1251,Emissions!$1:$1048576,MATCH(DATE(AA$2,1,1),Emissions!$A$1:$LI$1),FALSE)</f>
        <v>1.3888319499999999E-2</v>
      </c>
      <c r="AB1251" s="359">
        <f>+VLOOKUP($E1251,Emissions!$1:$1048576,MATCH(DATE(AB$2,1,1),Emissions!$A$1:$LI$1),FALSE)</f>
        <v>1.4095389700000001E-2</v>
      </c>
      <c r="AC1251" s="359">
        <f>+VLOOKUP($E1251,Emissions!$1:$1048576,MATCH(DATE(AC$2,1,1),Emissions!$A$1:$LI$1),FALSE)</f>
        <v>1.43063618E-2</v>
      </c>
      <c r="AD1251" s="359">
        <f>+VLOOKUP($E1251,Emissions!$1:$1048576,MATCH(DATE(AD$2,1,1),Emissions!$A$1:$LI$1),FALSE)</f>
        <v>1.4521286200000001E-2</v>
      </c>
      <c r="AE1251" s="359">
        <f>+VLOOKUP($E1251,Emissions!$1:$1048576,MATCH(DATE(AE$2,1,1),Emissions!$A$1:$LI$1),FALSE)</f>
        <v>1.4711994500000001E-2</v>
      </c>
      <c r="AF1251" s="359">
        <f>+VLOOKUP($E1251,Emissions!$1:$1048576,MATCH(DATE(AF$2,1,1),Emissions!$A$1:$LI$1),FALSE)</f>
        <v>1.49138976E-2</v>
      </c>
      <c r="AG1251" s="359">
        <f>+VLOOKUP($E1251,Emissions!$1:$1048576,MATCH(DATE(AG$2,1,1),Emissions!$A$1:$LI$1),FALSE)</f>
        <v>1.51187457E-2</v>
      </c>
      <c r="AH1251" s="359">
        <f>+VLOOKUP($E1251,Emissions!$1:$1048576,MATCH(DATE(AH$2,1,1),Emissions!$A$1:$LI$1),FALSE)</f>
        <v>1.532671E-2</v>
      </c>
      <c r="AI1251" s="359">
        <f>+VLOOKUP($E1251,Emissions!$1:$1048576,MATCH(DATE(AI$2,1,1),Emissions!$A$1:$LI$1),FALSE)</f>
        <v>1.55381922E-2</v>
      </c>
      <c r="AJ1251" s="359">
        <f>+VLOOKUP($E1251,Emissions!$1:$1048576,MATCH(DATE(AJ$2,1,1),Emissions!$A$1:$LI$1),FALSE)</f>
        <v>1.5753541100000001E-2</v>
      </c>
      <c r="AK1251" s="359">
        <f>+VLOOKUP($E1251,Emissions!$1:$1048576,MATCH(DATE(AK$2,1,1),Emissions!$A$1:$LI$1),FALSE)</f>
        <v>1.59729989E-2</v>
      </c>
      <c r="AL1251" s="359">
        <f>+VLOOKUP($E1251,Emissions!$1:$1048576,MATCH(DATE(AL$2,1,1),Emissions!$A$1:$LI$1),FALSE)</f>
        <v>1.6196703600000001E-2</v>
      </c>
      <c r="AM1251" s="359">
        <f>+VLOOKUP($E1251,Emissions!$1:$1048576,MATCH(DATE(AM$2,1,1),Emissions!$A$1:$LI$1),FALSE)</f>
        <v>1.6424708400000002E-2</v>
      </c>
      <c r="AN1251" s="359">
        <f>+VLOOKUP($E1251,Emissions!$1:$1048576,MATCH(DATE(AN$2,1,1),Emissions!$A$1:$LI$1),FALSE)</f>
        <v>1.6657004999999999E-2</v>
      </c>
      <c r="AO1251" s="359">
        <f>+VLOOKUP($E1251,Emissions!$1:$1048576,MATCH(DATE(AO$2,1,1),Emissions!$A$1:$LI$1),FALSE)</f>
        <v>1.68935453E-2</v>
      </c>
      <c r="AP1251" s="359">
        <f>+VLOOKUP($E1251,Emissions!$1:$1048576,MATCH(DATE(AP$2,1,1),Emissions!$A$1:$LI$1),FALSE)</f>
        <v>1.7127395699999999E-2</v>
      </c>
      <c r="AQ1251" s="359">
        <f>+VLOOKUP($E1251,Emissions!$1:$1048576,MATCH(DATE(AQ$2,1,1),Emissions!$A$1:$LI$1),FALSE)</f>
        <v>1.7363387300000001E-2</v>
      </c>
      <c r="AR1251" s="359">
        <f>+VLOOKUP($E1251,Emissions!$1:$1048576,MATCH(DATE(AR$2,1,1),Emissions!$A$1:$LI$1),FALSE)</f>
        <v>1.7602073499999999E-2</v>
      </c>
      <c r="AS1251" s="359">
        <f>+VLOOKUP($E1251,Emissions!$1:$1048576,MATCH(DATE(AS$2,1,1),Emissions!$A$1:$LI$1),FALSE)</f>
        <v>1.7843760899999998E-2</v>
      </c>
      <c r="AT1251" s="359">
        <f>+VLOOKUP($E1251,Emissions!$1:$1048576,MATCH(DATE(AT$2,1,1),Emissions!$A$1:$LI$1),FALSE)</f>
        <v>1.8088686699999999E-2</v>
      </c>
      <c r="AU1251" s="359">
        <f>+VLOOKUP($E1251,Emissions!$1:$1048576,MATCH(DATE(AU$2,1,1),Emissions!$A$1:$LI$1),FALSE)</f>
        <v>1.8337044399999999E-2</v>
      </c>
      <c r="AV1251" s="359">
        <f>+VLOOKUP($E1251,Emissions!$1:$1048576,MATCH(DATE(AV$2,1,1),Emissions!$A$1:$LI$1),FALSE)</f>
        <v>1.8588983900000002E-2</v>
      </c>
      <c r="AW1251" s="359">
        <f>+VLOOKUP($E1251,Emissions!$1:$1048576,MATCH(DATE(AW$2,1,1),Emissions!$A$1:$LI$1),FALSE)</f>
        <v>1.88446117E-2</v>
      </c>
      <c r="AX1251" s="359">
        <f>+VLOOKUP($E1251,Emissions!$1:$1048576,MATCH(DATE(AX$2,1,1),Emissions!$A$1:$LI$1),FALSE)</f>
        <v>1.9103995499999998E-2</v>
      </c>
      <c r="AY1251" s="359">
        <f>+VLOOKUP($E1251,Emissions!$1:$1048576,MATCH(DATE(AY$2,1,1),Emissions!$A$1:$LI$1),FALSE)</f>
        <v>1.93671726E-2</v>
      </c>
      <c r="AZ1251" s="359">
        <f>+VLOOKUP($E1251,Emissions!$1:$1048576,MATCH(DATE(AZ$2,1,1),Emissions!$A$1:$LI$1),FALSE)</f>
        <v>1.9634788800000001E-2</v>
      </c>
      <c r="BA1251" s="359">
        <f>+VLOOKUP($E1251,Emissions!$1:$1048576,MATCH(DATE(BA$2,1,1),Emissions!$A$1:$LI$1),FALSE)</f>
        <v>1.9906407899999999E-2</v>
      </c>
      <c r="BB1251" s="359">
        <f>+VLOOKUP($E1251,Emissions!$1:$1048576,MATCH(DATE(BB$2,1,1),Emissions!$A$1:$LI$1),FALSE)</f>
        <v>2.0181976000000001E-2</v>
      </c>
      <c r="BC1251" s="359">
        <f>+VLOOKUP($E1251,Emissions!$1:$1048576,MATCH(DATE(BC$2,1,1),Emissions!$A$1:$LI$1),FALSE)</f>
        <v>2.0461438700000001E-2</v>
      </c>
      <c r="BD1251" s="359">
        <f>+VLOOKUP($E1251,Emissions!$1:$1048576,MATCH(DATE(BD$2,1,1),Emissions!$A$1:$LI$1),FALSE)</f>
        <v>2.07447508E-2</v>
      </c>
      <c r="BE1251" s="359">
        <f>+VLOOKUP($E1251,Emissions!$1:$1048576,MATCH(DATE(BE$2,1,1),Emissions!$A$1:$LI$1),FALSE)</f>
        <v>2.2643426500000001E-2</v>
      </c>
      <c r="BF1251" s="359">
        <f>+VLOOKUP($E1251,Emissions!$1:$1048576,MATCH(DATE(BF$2,1,1),Emissions!$A$1:$LI$1),FALSE)</f>
        <v>2.3031172400000001E-2</v>
      </c>
      <c r="BG1251" s="359">
        <f>+VLOOKUP($E1251,Emissions!$1:$1048576,MATCH(DATE(BG$2,1,1),Emissions!$A$1:$LI$1),FALSE)</f>
        <v>2.34259395E-2</v>
      </c>
      <c r="BH1251" s="359">
        <f>+VLOOKUP($E1251,Emissions!$1:$1048576,MATCH(DATE(BH$2,1,1),Emissions!$A$1:$LI$1),FALSE)</f>
        <v>2.38278569E-2</v>
      </c>
      <c r="BI1251" s="359">
        <f>+VLOOKUP($E1251,Emissions!$1:$1048576,MATCH(DATE(BI$2,1,1),Emissions!$A$1:$LI$1),FALSE)</f>
        <v>2.4237054399999999E-2</v>
      </c>
    </row>
    <row r="1252" spans="1:61" ht="15" customHeight="1" x14ac:dyDescent="0.35">
      <c r="A1252" s="409"/>
      <c r="B1252" s="169"/>
      <c r="C1252" s="138" t="s">
        <v>730</v>
      </c>
      <c r="D1252" s="114"/>
      <c r="E1252" s="50" t="s">
        <v>3677</v>
      </c>
      <c r="F1252" s="359">
        <f>+VLOOKUP($E1252,Emissions!$1:$1048576,MATCH(DATE(F$2,1,1),Emissions!$A$1:$LI$1),FALSE)</f>
        <v>1.5275807370000001</v>
      </c>
      <c r="G1252" s="359">
        <f>+VLOOKUP($E1252,Emissions!$1:$1048576,MATCH(DATE(G$2,1,1),Emissions!$A$1:$LI$1),FALSE)</f>
        <v>1.546479545</v>
      </c>
      <c r="H1252" s="359">
        <f>+VLOOKUP($E1252,Emissions!$1:$1048576,MATCH(DATE(H$2,1,1),Emissions!$A$1:$LI$1),FALSE)</f>
        <v>1.5680301720000001</v>
      </c>
      <c r="I1252" s="359">
        <f>+VLOOKUP($E1252,Emissions!$1:$1048576,MATCH(DATE(I$2,1,1),Emissions!$A$1:$LI$1),FALSE)</f>
        <v>1.5912104380000001</v>
      </c>
      <c r="J1252" s="359">
        <f>+VLOOKUP($E1252,Emissions!$1:$1048576,MATCH(DATE(J$2,1,1),Emissions!$A$1:$LI$1),FALSE)</f>
        <v>1.6157887929999999</v>
      </c>
      <c r="K1252" s="359">
        <f>+VLOOKUP($E1252,Emissions!$1:$1048576,MATCH(DATE(K$2,1,1),Emissions!$A$1:$LI$1),FALSE)</f>
        <v>1.6415126170000001</v>
      </c>
      <c r="L1252" s="359">
        <f>+VLOOKUP($E1252,Emissions!$1:$1048576,MATCH(DATE(L$2,1,1),Emissions!$A$1:$LI$1),FALSE)</f>
        <v>1.666844252</v>
      </c>
      <c r="M1252" s="359">
        <f>+VLOOKUP($E1252,Emissions!$1:$1048576,MATCH(DATE(M$2,1,1),Emissions!$A$1:$LI$1),FALSE)</f>
        <v>1.6927018970000001</v>
      </c>
      <c r="N1252" s="359">
        <f>+VLOOKUP($E1252,Emissions!$1:$1048576,MATCH(DATE(N$2,1,1),Emissions!$A$1:$LI$1),FALSE)</f>
        <v>1.719008385</v>
      </c>
      <c r="O1252" s="359">
        <f>+VLOOKUP($E1252,Emissions!$1:$1048576,MATCH(DATE(O$2,1,1),Emissions!$A$1:$LI$1),FALSE)</f>
        <v>1.7456910619999999</v>
      </c>
      <c r="P1252" s="359">
        <f>+VLOOKUP($E1252,Emissions!$1:$1048576,MATCH(DATE(P$2,1,1),Emissions!$A$1:$LI$1),FALSE)</f>
        <v>1.7749885809999999</v>
      </c>
      <c r="Q1252" s="359">
        <f>+VLOOKUP($E1252,Emissions!$1:$1048576,MATCH(DATE(Q$2,1,1),Emissions!$A$1:$LI$1),FALSE)</f>
        <v>1.802616365</v>
      </c>
      <c r="R1252" s="359">
        <f>+VLOOKUP($E1252,Emissions!$1:$1048576,MATCH(DATE(R$2,1,1),Emissions!$A$1:$LI$1),FALSE)</f>
        <v>1.83039565</v>
      </c>
      <c r="S1252" s="359">
        <f>+VLOOKUP($E1252,Emissions!$1:$1048576,MATCH(DATE(S$2,1,1),Emissions!$A$1:$LI$1),FALSE)</f>
        <v>1.858372862</v>
      </c>
      <c r="T1252" s="359">
        <f>+VLOOKUP($E1252,Emissions!$1:$1048576,MATCH(DATE(T$2,1,1),Emissions!$A$1:$LI$1),FALSE)</f>
        <v>1.886567613</v>
      </c>
      <c r="U1252" s="359">
        <f>+VLOOKUP($E1252,Emissions!$1:$1048576,MATCH(DATE(U$2,1,1),Emissions!$A$1:$LI$1),FALSE)</f>
        <v>1.9150038030000001</v>
      </c>
      <c r="V1252" s="359">
        <f>+VLOOKUP($E1252,Emissions!$1:$1048576,MATCH(DATE(V$2,1,1),Emissions!$A$1:$LI$1),FALSE)</f>
        <v>1.9437128480000001</v>
      </c>
      <c r="W1252" s="359">
        <f>+VLOOKUP($E1252,Emissions!$1:$1048576,MATCH(DATE(W$2,1,1),Emissions!$A$1:$LI$1),FALSE)</f>
        <v>1.9727316930000001</v>
      </c>
      <c r="X1252" s="359">
        <f>+VLOOKUP($E1252,Emissions!$1:$1048576,MATCH(DATE(X$2,1,1),Emissions!$A$1:$LI$1),FALSE)</f>
        <v>2.0021001119999999</v>
      </c>
      <c r="Y1252" s="359">
        <f>+VLOOKUP($E1252,Emissions!$1:$1048576,MATCH(DATE(Y$2,1,1),Emissions!$A$1:$LI$1),FALSE)</f>
        <v>2.0318583920000002</v>
      </c>
      <c r="Z1252" s="359">
        <f>+VLOOKUP($E1252,Emissions!$1:$1048576,MATCH(DATE(Z$2,1,1),Emissions!$A$1:$LI$1),FALSE)</f>
        <v>2.060347326</v>
      </c>
      <c r="AA1252" s="359">
        <f>+VLOOKUP($E1252,Emissions!$1:$1048576,MATCH(DATE(AA$2,1,1),Emissions!$A$1:$LI$1),FALSE)</f>
        <v>2.0907535039999998</v>
      </c>
      <c r="AB1252" s="359">
        <f>+VLOOKUP($E1252,Emissions!$1:$1048576,MATCH(DATE(AB$2,1,1),Emissions!$A$1:$LI$1),FALSE)</f>
        <v>2.1217491279999998</v>
      </c>
      <c r="AC1252" s="359">
        <f>+VLOOKUP($E1252,Emissions!$1:$1048576,MATCH(DATE(AC$2,1,1),Emissions!$A$1:$LI$1),FALSE)</f>
        <v>2.1533272870000002</v>
      </c>
      <c r="AD1252" s="359">
        <f>+VLOOKUP($E1252,Emissions!$1:$1048576,MATCH(DATE(AD$2,1,1),Emissions!$A$1:$LI$1),FALSE)</f>
        <v>2.1855048020000001</v>
      </c>
      <c r="AE1252" s="359">
        <f>+VLOOKUP($E1252,Emissions!$1:$1048576,MATCH(DATE(AE$2,1,1),Emissions!$A$1:$LI$1),FALSE)</f>
        <v>2.2133942229999999</v>
      </c>
      <c r="AF1252" s="359">
        <f>+VLOOKUP($E1252,Emissions!$1:$1048576,MATCH(DATE(AF$2,1,1),Emissions!$A$1:$LI$1),FALSE)</f>
        <v>2.2437700899999999</v>
      </c>
      <c r="AG1252" s="359">
        <f>+VLOOKUP($E1252,Emissions!$1:$1048576,MATCH(DATE(AG$2,1,1),Emissions!$A$1:$LI$1),FALSE)</f>
        <v>2.2746708959999999</v>
      </c>
      <c r="AH1252" s="359">
        <f>+VLOOKUP($E1252,Emissions!$1:$1048576,MATCH(DATE(AH$2,1,1),Emissions!$A$1:$LI$1),FALSE)</f>
        <v>2.3061138969999999</v>
      </c>
      <c r="AI1252" s="359">
        <f>+VLOOKUP($E1252,Emissions!$1:$1048576,MATCH(DATE(AI$2,1,1),Emissions!$A$1:$LI$1),FALSE)</f>
        <v>2.3381430669999999</v>
      </c>
      <c r="AJ1252" s="359">
        <f>+VLOOKUP($E1252,Emissions!$1:$1048576,MATCH(DATE(AJ$2,1,1),Emissions!$A$1:$LI$1),FALSE)</f>
        <v>2.3707963059999999</v>
      </c>
      <c r="AK1252" s="359">
        <f>+VLOOKUP($E1252,Emissions!$1:$1048576,MATCH(DATE(AK$2,1,1),Emissions!$A$1:$LI$1),FALSE)</f>
        <v>2.4040993990000001</v>
      </c>
      <c r="AL1252" s="359">
        <f>+VLOOKUP($E1252,Emissions!$1:$1048576,MATCH(DATE(AL$2,1,1),Emissions!$A$1:$LI$1),FALSE)</f>
        <v>2.4380661589999999</v>
      </c>
      <c r="AM1252" s="359">
        <f>+VLOOKUP($E1252,Emissions!$1:$1048576,MATCH(DATE(AM$2,1,1),Emissions!$A$1:$LI$1),FALSE)</f>
        <v>2.4727004319999999</v>
      </c>
      <c r="AN1252" s="359">
        <f>+VLOOKUP($E1252,Emissions!$1:$1048576,MATCH(DATE(AN$2,1,1),Emissions!$A$1:$LI$1),FALSE)</f>
        <v>2.5079986600000002</v>
      </c>
      <c r="AO1252" s="359">
        <f>+VLOOKUP($E1252,Emissions!$1:$1048576,MATCH(DATE(AO$2,1,1),Emissions!$A$1:$LI$1),FALSE)</f>
        <v>2.543952376</v>
      </c>
      <c r="AP1252" s="359">
        <f>+VLOOKUP($E1252,Emissions!$1:$1048576,MATCH(DATE(AP$2,1,1),Emissions!$A$1:$LI$1),FALSE)</f>
        <v>2.5793577609999998</v>
      </c>
      <c r="AQ1252" s="359">
        <f>+VLOOKUP($E1252,Emissions!$1:$1048576,MATCH(DATE(AQ$2,1,1),Emissions!$A$1:$LI$1),FALSE)</f>
        <v>2.615205478</v>
      </c>
      <c r="AR1252" s="359">
        <f>+VLOOKUP($E1252,Emissions!$1:$1048576,MATCH(DATE(AR$2,1,1),Emissions!$A$1:$LI$1),FALSE)</f>
        <v>2.6515442409999999</v>
      </c>
      <c r="AS1252" s="359">
        <f>+VLOOKUP($E1252,Emissions!$1:$1048576,MATCH(DATE(AS$2,1,1),Emissions!$A$1:$LI$1),FALSE)</f>
        <v>2.6883982870000001</v>
      </c>
      <c r="AT1252" s="359">
        <f>+VLOOKUP($E1252,Emissions!$1:$1048576,MATCH(DATE(AT$2,1,1),Emissions!$A$1:$LI$1),FALSE)</f>
        <v>2.725786464</v>
      </c>
      <c r="AU1252" s="359">
        <f>+VLOOKUP($E1252,Emissions!$1:$1048576,MATCH(DATE(AU$2,1,1),Emissions!$A$1:$LI$1),FALSE)</f>
        <v>2.7637244299999999</v>
      </c>
      <c r="AV1252" s="359">
        <f>+VLOOKUP($E1252,Emissions!$1:$1048576,MATCH(DATE(AV$2,1,1),Emissions!$A$1:$LI$1),FALSE)</f>
        <v>2.8022242610000001</v>
      </c>
      <c r="AW1252" s="359">
        <f>+VLOOKUP($E1252,Emissions!$1:$1048576,MATCH(DATE(AW$2,1,1),Emissions!$A$1:$LI$1),FALSE)</f>
        <v>2.8412941819999999</v>
      </c>
      <c r="AX1252" s="359">
        <f>+VLOOKUP($E1252,Emissions!$1:$1048576,MATCH(DATE(AX$2,1,1),Emissions!$A$1:$LI$1),FALSE)</f>
        <v>2.8809388340000002</v>
      </c>
      <c r="AY1252" s="359">
        <f>+VLOOKUP($E1252,Emissions!$1:$1048576,MATCH(DATE(AY$2,1,1),Emissions!$A$1:$LI$1),FALSE)</f>
        <v>2.921160016</v>
      </c>
      <c r="AZ1252" s="359">
        <f>+VLOOKUP($E1252,Emissions!$1:$1048576,MATCH(DATE(AZ$2,1,1),Emissions!$A$1:$LI$1),FALSE)</f>
        <v>2.9620667620000001</v>
      </c>
      <c r="BA1252" s="359">
        <f>+VLOOKUP($E1252,Emissions!$1:$1048576,MATCH(DATE(BA$2,1,1),Emissions!$A$1:$LI$1),FALSE)</f>
        <v>3.003567044</v>
      </c>
      <c r="BB1252" s="359">
        <f>+VLOOKUP($E1252,Emissions!$1:$1048576,MATCH(DATE(BB$2,1,1),Emissions!$A$1:$LI$1),FALSE)</f>
        <v>3.0456542350000002</v>
      </c>
      <c r="BC1252" s="359">
        <f>+VLOOKUP($E1252,Emissions!$1:$1048576,MATCH(DATE(BC$2,1,1),Emissions!$A$1:$LI$1),FALSE)</f>
        <v>3.0883221089999999</v>
      </c>
      <c r="BD1252" s="359">
        <f>+VLOOKUP($E1252,Emissions!$1:$1048576,MATCH(DATE(BD$2,1,1),Emissions!$A$1:$LI$1),FALSE)</f>
        <v>3.1315656509999998</v>
      </c>
      <c r="BE1252" s="359">
        <f>+VLOOKUP($E1252,Emissions!$1:$1048576,MATCH(DATE(BE$2,1,1),Emissions!$A$1:$LI$1),FALSE)</f>
        <v>3.4191966850000002</v>
      </c>
      <c r="BF1252" s="359">
        <f>+VLOOKUP($E1252,Emissions!$1:$1048576,MATCH(DATE(BF$2,1,1),Emissions!$A$1:$LI$1),FALSE)</f>
        <v>3.4786215810000001</v>
      </c>
      <c r="BG1252" s="359">
        <f>+VLOOKUP($E1252,Emissions!$1:$1048576,MATCH(DATE(BG$2,1,1),Emissions!$A$1:$LI$1),FALSE)</f>
        <v>3.53916385</v>
      </c>
      <c r="BH1252" s="359">
        <f>+VLOOKUP($E1252,Emissions!$1:$1048576,MATCH(DATE(BH$2,1,1),Emissions!$A$1:$LI$1),FALSE)</f>
        <v>3.6008428970000002</v>
      </c>
      <c r="BI1252" s="359">
        <f>+VLOOKUP($E1252,Emissions!$1:$1048576,MATCH(DATE(BI$2,1,1),Emissions!$A$1:$LI$1),FALSE)</f>
        <v>3.6636777870000001</v>
      </c>
    </row>
    <row r="1253" spans="1:61" ht="15" customHeight="1" x14ac:dyDescent="0.35">
      <c r="A1253" s="409"/>
      <c r="B1253" s="169"/>
      <c r="C1253" s="138" t="s">
        <v>731</v>
      </c>
      <c r="D1253" s="114"/>
      <c r="E1253" s="50" t="s">
        <v>3678</v>
      </c>
      <c r="F1253" s="359">
        <f>+VLOOKUP($E1253,Emissions!$1:$1048576,MATCH(DATE(F$2,1,1),Emissions!$A$1:$LI$1),FALSE)</f>
        <v>7.3516335799999999E-2</v>
      </c>
      <c r="G1253" s="359">
        <f>+VLOOKUP($E1253,Emissions!$1:$1048576,MATCH(DATE(G$2,1,1),Emissions!$A$1:$LI$1),FALSE)</f>
        <v>7.4447348799999993E-2</v>
      </c>
      <c r="H1253" s="359">
        <f>+VLOOKUP($E1253,Emissions!$1:$1048576,MATCH(DATE(H$2,1,1),Emissions!$A$1:$LI$1),FALSE)</f>
        <v>7.55021409E-2</v>
      </c>
      <c r="I1253" s="359">
        <f>+VLOOKUP($E1253,Emissions!$1:$1048576,MATCH(DATE(I$2,1,1),Emissions!$A$1:$LI$1),FALSE)</f>
        <v>7.6632435499999998E-2</v>
      </c>
      <c r="J1253" s="359">
        <f>+VLOOKUP($E1253,Emissions!$1:$1048576,MATCH(DATE(J$2,1,1),Emissions!$A$1:$LI$1),FALSE)</f>
        <v>7.7824147400000002E-2</v>
      </c>
      <c r="K1253" s="359">
        <f>+VLOOKUP($E1253,Emissions!$1:$1048576,MATCH(DATE(K$2,1,1),Emissions!$A$1:$LI$1),FALSE)</f>
        <v>7.9066203599999996E-2</v>
      </c>
      <c r="L1253" s="359">
        <f>+VLOOKUP($E1253,Emissions!$1:$1048576,MATCH(DATE(L$2,1,1),Emissions!$A$1:$LI$1),FALSE)</f>
        <v>8.0292930799999995E-2</v>
      </c>
      <c r="M1253" s="359">
        <f>+VLOOKUP($E1253,Emissions!$1:$1048576,MATCH(DATE(M$2,1,1),Emissions!$A$1:$LI$1),FALSE)</f>
        <v>8.1541013900000001E-2</v>
      </c>
      <c r="N1253" s="359">
        <f>+VLOOKUP($E1253,Emissions!$1:$1048576,MATCH(DATE(N$2,1,1),Emissions!$A$1:$LI$1),FALSE)</f>
        <v>8.2809407599999996E-2</v>
      </c>
      <c r="O1253" s="359">
        <f>+VLOOKUP($E1253,Emissions!$1:$1048576,MATCH(DATE(O$2,1,1),Emissions!$A$1:$LI$1),FALSE)</f>
        <v>8.4095883299999993E-2</v>
      </c>
      <c r="P1253" s="359">
        <f>+VLOOKUP($E1253,Emissions!$1:$1048576,MATCH(DATE(P$2,1,1),Emissions!$A$1:$LI$1),FALSE)</f>
        <v>8.5497903200000003E-2</v>
      </c>
      <c r="Q1253" s="359">
        <f>+VLOOKUP($E1253,Emissions!$1:$1048576,MATCH(DATE(Q$2,1,1),Emissions!$A$1:$LI$1),FALSE)</f>
        <v>8.6836935300000001E-2</v>
      </c>
      <c r="R1253" s="359">
        <f>+VLOOKUP($E1253,Emissions!$1:$1048576,MATCH(DATE(R$2,1,1),Emissions!$A$1:$LI$1),FALSE)</f>
        <v>8.8181705499999999E-2</v>
      </c>
      <c r="S1253" s="359">
        <f>+VLOOKUP($E1253,Emissions!$1:$1048576,MATCH(DATE(S$2,1,1),Emissions!$A$1:$LI$1),FALSE)</f>
        <v>8.9535961600000005E-2</v>
      </c>
      <c r="T1253" s="359">
        <f>+VLOOKUP($E1253,Emissions!$1:$1048576,MATCH(DATE(T$2,1,1),Emissions!$A$1:$LI$1),FALSE)</f>
        <v>9.0901094099999996E-2</v>
      </c>
      <c r="U1253" s="359">
        <f>+VLOOKUP($E1253,Emissions!$1:$1048576,MATCH(DATE(U$2,1,1),Emissions!$A$1:$LI$1),FALSE)</f>
        <v>9.2278431199999997E-2</v>
      </c>
      <c r="V1253" s="359">
        <f>+VLOOKUP($E1253,Emissions!$1:$1048576,MATCH(DATE(V$2,1,1),Emissions!$A$1:$LI$1),FALSE)</f>
        <v>9.36695949E-2</v>
      </c>
      <c r="W1253" s="359">
        <f>+VLOOKUP($E1253,Emissions!$1:$1048576,MATCH(DATE(W$2,1,1),Emissions!$A$1:$LI$1),FALSE)</f>
        <v>9.5076460000000002E-2</v>
      </c>
      <c r="X1253" s="359">
        <f>+VLOOKUP($E1253,Emissions!$1:$1048576,MATCH(DATE(X$2,1,1),Emissions!$A$1:$LI$1),FALSE)</f>
        <v>9.6501035200000002E-2</v>
      </c>
      <c r="Y1253" s="359">
        <f>+VLOOKUP($E1253,Emissions!$1:$1048576,MATCH(DATE(Y$2,1,1),Emissions!$A$1:$LI$1),FALSE)</f>
        <v>9.7945346099999997E-2</v>
      </c>
      <c r="Z1253" s="359">
        <f>+VLOOKUP($E1253,Emissions!$1:$1048576,MATCH(DATE(Z$2,1,1),Emissions!$A$1:$LI$1),FALSE)</f>
        <v>9.93376968E-2</v>
      </c>
      <c r="AA1253" s="359">
        <f>+VLOOKUP($E1253,Emissions!$1:$1048576,MATCH(DATE(AA$2,1,1),Emissions!$A$1:$LI$1),FALSE)</f>
        <v>0.1008111012</v>
      </c>
      <c r="AB1253" s="359">
        <f>+VLOOKUP($E1253,Emissions!$1:$1048576,MATCH(DATE(AB$2,1,1),Emissions!$A$1:$LI$1),FALSE)</f>
        <v>0.1023157951</v>
      </c>
      <c r="AC1253" s="359">
        <f>+VLOOKUP($E1253,Emissions!$1:$1048576,MATCH(DATE(AC$2,1,1),Emissions!$A$1:$LI$1),FALSE)</f>
        <v>0.1038503455</v>
      </c>
      <c r="AD1253" s="359">
        <f>+VLOOKUP($E1253,Emissions!$1:$1048576,MATCH(DATE(AD$2,1,1),Emissions!$A$1:$LI$1),FALSE)</f>
        <v>0.1054152086</v>
      </c>
      <c r="AE1253" s="359">
        <f>+VLOOKUP($E1253,Emissions!$1:$1048576,MATCH(DATE(AE$2,1,1),Emissions!$A$1:$LI$1),FALSE)</f>
        <v>0.10679837540000001</v>
      </c>
      <c r="AF1253" s="359">
        <f>+VLOOKUP($E1253,Emissions!$1:$1048576,MATCH(DATE(AF$2,1,1),Emissions!$A$1:$LI$1),FALSE)</f>
        <v>0.10827781240000001</v>
      </c>
      <c r="AG1253" s="359">
        <f>+VLOOKUP($E1253,Emissions!$1:$1048576,MATCH(DATE(AG$2,1,1),Emissions!$A$1:$LI$1),FALSE)</f>
        <v>0.10978300840000001</v>
      </c>
      <c r="AH1253" s="359">
        <f>+VLOOKUP($E1253,Emissions!$1:$1048576,MATCH(DATE(AH$2,1,1),Emissions!$A$1:$LI$1),FALSE)</f>
        <v>0.1113138618</v>
      </c>
      <c r="AI1253" s="359">
        <f>+VLOOKUP($E1253,Emissions!$1:$1048576,MATCH(DATE(AI$2,1,1),Emissions!$A$1:$LI$1),FALSE)</f>
        <v>0.11287229729999999</v>
      </c>
      <c r="AJ1253" s="359">
        <f>+VLOOKUP($E1253,Emissions!$1:$1048576,MATCH(DATE(AJ$2,1,1),Emissions!$A$1:$LI$1),FALSE)</f>
        <v>0.114460083</v>
      </c>
      <c r="AK1253" s="359">
        <f>+VLOOKUP($E1253,Emissions!$1:$1048576,MATCH(DATE(AK$2,1,1),Emissions!$A$1:$LI$1),FALSE)</f>
        <v>0.1160784064</v>
      </c>
      <c r="AL1253" s="359">
        <f>+VLOOKUP($E1253,Emissions!$1:$1048576,MATCH(DATE(AL$2,1,1),Emissions!$A$1:$LI$1),FALSE)</f>
        <v>0.1177278424</v>
      </c>
      <c r="AM1253" s="359">
        <f>+VLOOKUP($E1253,Emissions!$1:$1048576,MATCH(DATE(AM$2,1,1),Emissions!$A$1:$LI$1),FALSE)</f>
        <v>0.1194084438</v>
      </c>
      <c r="AN1253" s="359">
        <f>+VLOOKUP($E1253,Emissions!$1:$1048576,MATCH(DATE(AN$2,1,1),Emissions!$A$1:$LI$1),FALSE)</f>
        <v>0.121119871</v>
      </c>
      <c r="AO1253" s="359">
        <f>+VLOOKUP($E1253,Emissions!$1:$1048576,MATCH(DATE(AO$2,1,1),Emissions!$A$1:$LI$1),FALSE)</f>
        <v>0.1228615249</v>
      </c>
      <c r="AP1253" s="359">
        <f>+VLOOKUP($E1253,Emissions!$1:$1048576,MATCH(DATE(AP$2,1,1),Emissions!$A$1:$LI$1),FALSE)</f>
        <v>0.1245809578</v>
      </c>
      <c r="AQ1253" s="359">
        <f>+VLOOKUP($E1253,Emissions!$1:$1048576,MATCH(DATE(AQ$2,1,1),Emissions!$A$1:$LI$1),FALSE)</f>
        <v>0.126317022</v>
      </c>
      <c r="AR1253" s="359">
        <f>+VLOOKUP($E1253,Emissions!$1:$1048576,MATCH(DATE(AR$2,1,1),Emissions!$A$1:$LI$1),FALSE)</f>
        <v>0.12807308489999999</v>
      </c>
      <c r="AS1253" s="359">
        <f>+VLOOKUP($E1253,Emissions!$1:$1048576,MATCH(DATE(AS$2,1,1),Emissions!$A$1:$LI$1),FALSE)</f>
        <v>0.12985061010000001</v>
      </c>
      <c r="AT1253" s="359">
        <f>+VLOOKUP($E1253,Emissions!$1:$1048576,MATCH(DATE(AT$2,1,1),Emissions!$A$1:$LI$1),FALSE)</f>
        <v>0.131650606</v>
      </c>
      <c r="AU1253" s="359">
        <f>+VLOOKUP($E1253,Emissions!$1:$1048576,MATCH(DATE(AU$2,1,1),Emissions!$A$1:$LI$1),FALSE)</f>
        <v>0.13347386780000001</v>
      </c>
      <c r="AV1253" s="359">
        <f>+VLOOKUP($E1253,Emissions!$1:$1048576,MATCH(DATE(AV$2,1,1),Emissions!$A$1:$LI$1),FALSE)</f>
        <v>0.13532099929999999</v>
      </c>
      <c r="AW1253" s="359">
        <f>+VLOOKUP($E1253,Emissions!$1:$1048576,MATCH(DATE(AW$2,1,1),Emissions!$A$1:$LI$1),FALSE)</f>
        <v>0.1371924098</v>
      </c>
      <c r="AX1253" s="359">
        <f>+VLOOKUP($E1253,Emissions!$1:$1048576,MATCH(DATE(AX$2,1,1),Emissions!$A$1:$LI$1),FALSE)</f>
        <v>0.13908833070000001</v>
      </c>
      <c r="AY1253" s="359">
        <f>+VLOOKUP($E1253,Emissions!$1:$1048576,MATCH(DATE(AY$2,1,1),Emissions!$A$1:$LI$1),FALSE)</f>
        <v>0.14100885160000001</v>
      </c>
      <c r="AZ1253" s="359">
        <f>+VLOOKUP($E1253,Emissions!$1:$1048576,MATCH(DATE(AZ$2,1,1),Emissions!$A$1:$LI$1),FALSE)</f>
        <v>0.142958694</v>
      </c>
      <c r="BA1253" s="359">
        <f>+VLOOKUP($E1253,Emissions!$1:$1048576,MATCH(DATE(BA$2,1,1),Emissions!$A$1:$LI$1),FALSE)</f>
        <v>0.14493420379999999</v>
      </c>
      <c r="BB1253" s="359">
        <f>+VLOOKUP($E1253,Emissions!$1:$1048576,MATCH(DATE(BB$2,1,1),Emissions!$A$1:$LI$1),FALSE)</f>
        <v>0.14693495679999999</v>
      </c>
      <c r="BC1253" s="359">
        <f>+VLOOKUP($E1253,Emissions!$1:$1048576,MATCH(DATE(BC$2,1,1),Emissions!$A$1:$LI$1),FALSE)</f>
        <v>0.14896067860000001</v>
      </c>
      <c r="BD1253" s="359">
        <f>+VLOOKUP($E1253,Emissions!$1:$1048576,MATCH(DATE(BD$2,1,1),Emissions!$A$1:$LI$1),FALSE)</f>
        <v>0.15101118499999999</v>
      </c>
      <c r="BE1253" s="359">
        <f>+VLOOKUP($E1253,Emissions!$1:$1048576,MATCH(DATE(BE$2,1,1),Emissions!$A$1:$LI$1),FALSE)</f>
        <v>0.1656868984</v>
      </c>
      <c r="BF1253" s="359">
        <f>+VLOOKUP($E1253,Emissions!$1:$1048576,MATCH(DATE(BF$2,1,1),Emissions!$A$1:$LI$1),FALSE)</f>
        <v>0.1685758785</v>
      </c>
      <c r="BG1253" s="359">
        <f>+VLOOKUP($E1253,Emissions!$1:$1048576,MATCH(DATE(BG$2,1,1),Emissions!$A$1:$LI$1),FALSE)</f>
        <v>0.17151613600000001</v>
      </c>
      <c r="BH1253" s="359">
        <f>+VLOOKUP($E1253,Emissions!$1:$1048576,MATCH(DATE(BH$2,1,1),Emissions!$A$1:$LI$1),FALSE)</f>
        <v>0.17450840400000001</v>
      </c>
      <c r="BI1253" s="359">
        <f>+VLOOKUP($E1253,Emissions!$1:$1048576,MATCH(DATE(BI$2,1,1),Emissions!$A$1:$LI$1),FALSE)</f>
        <v>0.1775534097</v>
      </c>
    </row>
    <row r="1254" spans="1:61" ht="15" customHeight="1" x14ac:dyDescent="0.35">
      <c r="A1254" s="409"/>
      <c r="B1254" s="169"/>
      <c r="C1254" s="138" t="s">
        <v>732</v>
      </c>
      <c r="D1254" s="114"/>
      <c r="E1254" s="50" t="s">
        <v>3679</v>
      </c>
      <c r="F1254" s="359">
        <f>+VLOOKUP($E1254,Emissions!$1:$1048576,MATCH(DATE(F$2,1,1),Emissions!$A$1:$LI$1),FALSE)</f>
        <v>0.26706908909999999</v>
      </c>
      <c r="G1254" s="359">
        <f>+VLOOKUP($E1254,Emissions!$1:$1048576,MATCH(DATE(G$2,1,1),Emissions!$A$1:$LI$1),FALSE)</f>
        <v>0.27044973989999999</v>
      </c>
      <c r="H1254" s="359">
        <f>+VLOOKUP($E1254,Emissions!$1:$1048576,MATCH(DATE(H$2,1,1),Emissions!$A$1:$LI$1),FALSE)</f>
        <v>0.27431685259999999</v>
      </c>
      <c r="I1254" s="359">
        <f>+VLOOKUP($E1254,Emissions!$1:$1048576,MATCH(DATE(I$2,1,1),Emissions!$A$1:$LI$1),FALSE)</f>
        <v>0.2784602518</v>
      </c>
      <c r="J1254" s="359">
        <f>+VLOOKUP($E1254,Emissions!$1:$1048576,MATCH(DATE(J$2,1,1),Emissions!$A$1:$LI$1),FALSE)</f>
        <v>0.28281167940000002</v>
      </c>
      <c r="K1254" s="359">
        <f>+VLOOKUP($E1254,Emissions!$1:$1048576,MATCH(DATE(K$2,1,1),Emissions!$A$1:$LI$1),FALSE)</f>
        <v>0.28732766279999999</v>
      </c>
      <c r="L1254" s="359">
        <f>+VLOOKUP($E1254,Emissions!$1:$1048576,MATCH(DATE(L$2,1,1),Emissions!$A$1:$LI$1),FALSE)</f>
        <v>0.29177742629999998</v>
      </c>
      <c r="M1254" s="359">
        <f>+VLOOKUP($E1254,Emissions!$1:$1048576,MATCH(DATE(M$2,1,1),Emissions!$A$1:$LI$1),FALSE)</f>
        <v>0.29629469580000001</v>
      </c>
      <c r="N1254" s="359">
        <f>+VLOOKUP($E1254,Emissions!$1:$1048576,MATCH(DATE(N$2,1,1),Emissions!$A$1:$LI$1),FALSE)</f>
        <v>0.30088223949999998</v>
      </c>
      <c r="O1254" s="359">
        <f>+VLOOKUP($E1254,Emissions!$1:$1048576,MATCH(DATE(O$2,1,1),Emissions!$A$1:$LI$1),FALSE)</f>
        <v>0.30553669579999998</v>
      </c>
      <c r="P1254" s="359">
        <f>+VLOOKUP($E1254,Emissions!$1:$1048576,MATCH(DATE(P$2,1,1),Emissions!$A$1:$LI$1),FALSE)</f>
        <v>0.31060670829999998</v>
      </c>
      <c r="Q1254" s="359">
        <f>+VLOOKUP($E1254,Emissions!$1:$1048576,MATCH(DATE(Q$2,1,1),Emissions!$A$1:$LI$1),FALSE)</f>
        <v>0.315463402</v>
      </c>
      <c r="R1254" s="359">
        <f>+VLOOKUP($E1254,Emissions!$1:$1048576,MATCH(DATE(R$2,1,1),Emissions!$A$1:$LI$1),FALSE)</f>
        <v>0.32034881869999998</v>
      </c>
      <c r="S1254" s="359">
        <f>+VLOOKUP($E1254,Emissions!$1:$1048576,MATCH(DATE(S$2,1,1),Emissions!$A$1:$LI$1),FALSE)</f>
        <v>0.32528105629999998</v>
      </c>
      <c r="T1254" s="359">
        <f>+VLOOKUP($E1254,Emissions!$1:$1048576,MATCH(DATE(T$2,1,1),Emissions!$A$1:$LI$1),FALSE)</f>
        <v>0.33026711650000001</v>
      </c>
      <c r="U1254" s="359">
        <f>+VLOOKUP($E1254,Emissions!$1:$1048576,MATCH(DATE(U$2,1,1),Emissions!$A$1:$LI$1),FALSE)</f>
        <v>0.33531261820000002</v>
      </c>
      <c r="V1254" s="359">
        <f>+VLOOKUP($E1254,Emissions!$1:$1048576,MATCH(DATE(V$2,1,1),Emissions!$A$1:$LI$1),FALSE)</f>
        <v>0.34042356940000001</v>
      </c>
      <c r="W1254" s="359">
        <f>+VLOOKUP($E1254,Emissions!$1:$1048576,MATCH(DATE(W$2,1,1),Emissions!$A$1:$LI$1),FALSE)</f>
        <v>0.34560649199999999</v>
      </c>
      <c r="X1254" s="359">
        <f>+VLOOKUP($E1254,Emissions!$1:$1048576,MATCH(DATE(X$2,1,1),Emissions!$A$1:$LI$1),FALSE)</f>
        <v>0.3508681528</v>
      </c>
      <c r="Y1254" s="359">
        <f>+VLOOKUP($E1254,Emissions!$1:$1048576,MATCH(DATE(Y$2,1,1),Emissions!$A$1:$LI$1),FALSE)</f>
        <v>0.3562152321</v>
      </c>
      <c r="Z1254" s="359">
        <f>+VLOOKUP($E1254,Emissions!$1:$1048576,MATCH(DATE(Z$2,1,1),Emissions!$A$1:$LI$1),FALSE)</f>
        <v>0.36139317409999999</v>
      </c>
      <c r="AA1254" s="359">
        <f>+VLOOKUP($E1254,Emissions!$1:$1048576,MATCH(DATE(AA$2,1,1),Emissions!$A$1:$LI$1),FALSE)</f>
        <v>0.36687174389999999</v>
      </c>
      <c r="AB1254" s="359">
        <f>+VLOOKUP($E1254,Emissions!$1:$1048576,MATCH(DATE(AB$2,1,1),Emissions!$A$1:$LI$1),FALSE)</f>
        <v>0.37247651869999998</v>
      </c>
      <c r="AC1254" s="359">
        <f>+VLOOKUP($E1254,Emissions!$1:$1048576,MATCH(DATE(AC$2,1,1),Emissions!$A$1:$LI$1),FALSE)</f>
        <v>0.37819921400000001</v>
      </c>
      <c r="AD1254" s="359">
        <f>+VLOOKUP($E1254,Emissions!$1:$1048576,MATCH(DATE(AD$2,1,1),Emissions!$A$1:$LI$1),FALSE)</f>
        <v>0.38403991840000001</v>
      </c>
      <c r="AE1254" s="359">
        <f>+VLOOKUP($E1254,Emissions!$1:$1048576,MATCH(DATE(AE$2,1,1),Emissions!$A$1:$LI$1),FALSE)</f>
        <v>0.38924623940000003</v>
      </c>
      <c r="AF1254" s="359">
        <f>+VLOOKUP($E1254,Emissions!$1:$1048576,MATCH(DATE(AF$2,1,1),Emissions!$A$1:$LI$1),FALSE)</f>
        <v>0.39480018210000001</v>
      </c>
      <c r="AG1254" s="359">
        <f>+VLOOKUP($E1254,Emissions!$1:$1048576,MATCH(DATE(AG$2,1,1),Emissions!$A$1:$LI$1),FALSE)</f>
        <v>0.40045773709999999</v>
      </c>
      <c r="AH1254" s="359">
        <f>+VLOOKUP($E1254,Emissions!$1:$1048576,MATCH(DATE(AH$2,1,1),Emissions!$A$1:$LI$1),FALSE)</f>
        <v>0.40621349829999998</v>
      </c>
      <c r="AI1254" s="359">
        <f>+VLOOKUP($E1254,Emissions!$1:$1048576,MATCH(DATE(AI$2,1,1),Emissions!$A$1:$LI$1),FALSE)</f>
        <v>0.41207094630000002</v>
      </c>
      <c r="AJ1254" s="359">
        <f>+VLOOKUP($E1254,Emissions!$1:$1048576,MATCH(DATE(AJ$2,1,1),Emissions!$A$1:$LI$1),FALSE)</f>
        <v>0.41803376650000001</v>
      </c>
      <c r="AK1254" s="359">
        <f>+VLOOKUP($E1254,Emissions!$1:$1048576,MATCH(DATE(AK$2,1,1),Emissions!$A$1:$LI$1),FALSE)</f>
        <v>0.4241041606</v>
      </c>
      <c r="AL1254" s="359">
        <f>+VLOOKUP($E1254,Emissions!$1:$1048576,MATCH(DATE(AL$2,1,1),Emissions!$A$1:$LI$1),FALSE)</f>
        <v>0.43028260489999998</v>
      </c>
      <c r="AM1254" s="359">
        <f>+VLOOKUP($E1254,Emissions!$1:$1048576,MATCH(DATE(AM$2,1,1),Emissions!$A$1:$LI$1),FALSE)</f>
        <v>0.43656805389999997</v>
      </c>
      <c r="AN1254" s="359">
        <f>+VLOOKUP($E1254,Emissions!$1:$1048576,MATCH(DATE(AN$2,1,1),Emissions!$A$1:$LI$1),FALSE)</f>
        <v>0.4429583144</v>
      </c>
      <c r="AO1254" s="359">
        <f>+VLOOKUP($E1254,Emissions!$1:$1048576,MATCH(DATE(AO$2,1,1),Emissions!$A$1:$LI$1),FALSE)</f>
        <v>0.4494504594</v>
      </c>
      <c r="AP1254" s="359">
        <f>+VLOOKUP($E1254,Emissions!$1:$1048576,MATCH(DATE(AP$2,1,1),Emissions!$A$1:$LI$1),FALSE)</f>
        <v>0.45585766789999999</v>
      </c>
      <c r="AQ1254" s="359">
        <f>+VLOOKUP($E1254,Emissions!$1:$1048576,MATCH(DATE(AQ$2,1,1),Emissions!$A$1:$LI$1),FALSE)</f>
        <v>0.46231656129999998</v>
      </c>
      <c r="AR1254" s="359">
        <f>+VLOOKUP($E1254,Emissions!$1:$1048576,MATCH(DATE(AR$2,1,1),Emissions!$A$1:$LI$1),FALSE)</f>
        <v>0.46883997389999998</v>
      </c>
      <c r="AS1254" s="359">
        <f>+VLOOKUP($E1254,Emissions!$1:$1048576,MATCH(DATE(AS$2,1,1),Emissions!$A$1:$LI$1),FALSE)</f>
        <v>0.47543245950000002</v>
      </c>
      <c r="AT1254" s="359">
        <f>+VLOOKUP($E1254,Emissions!$1:$1048576,MATCH(DATE(AT$2,1,1),Emissions!$A$1:$LI$1),FALSE)</f>
        <v>0.48209659110000003</v>
      </c>
      <c r="AU1254" s="359">
        <f>+VLOOKUP($E1254,Emissions!$1:$1048576,MATCH(DATE(AU$2,1,1),Emissions!$A$1:$LI$1),FALSE)</f>
        <v>0.48883421040000002</v>
      </c>
      <c r="AV1254" s="359">
        <f>+VLOOKUP($E1254,Emissions!$1:$1048576,MATCH(DATE(AV$2,1,1),Emissions!$A$1:$LI$1),FALSE)</f>
        <v>0.4956466611</v>
      </c>
      <c r="AW1254" s="359">
        <f>+VLOOKUP($E1254,Emissions!$1:$1048576,MATCH(DATE(AW$2,1,1),Emissions!$A$1:$LI$1),FALSE)</f>
        <v>0.50253482859999998</v>
      </c>
      <c r="AX1254" s="359">
        <f>+VLOOKUP($E1254,Emissions!$1:$1048576,MATCH(DATE(AX$2,1,1),Emissions!$A$1:$LI$1),FALSE)</f>
        <v>0.50949918760000001</v>
      </c>
      <c r="AY1254" s="359">
        <f>+VLOOKUP($E1254,Emissions!$1:$1048576,MATCH(DATE(AY$2,1,1),Emissions!$A$1:$LI$1),FALSE)</f>
        <v>0.51653989980000004</v>
      </c>
      <c r="AZ1254" s="359">
        <f>+VLOOKUP($E1254,Emissions!$1:$1048576,MATCH(DATE(AZ$2,1,1),Emissions!$A$1:$LI$1),FALSE)</f>
        <v>0.52367371829999998</v>
      </c>
      <c r="BA1254" s="359">
        <f>+VLOOKUP($E1254,Emissions!$1:$1048576,MATCH(DATE(BA$2,1,1),Emissions!$A$1:$LI$1),FALSE)</f>
        <v>0.5308878078</v>
      </c>
      <c r="BB1254" s="359">
        <f>+VLOOKUP($E1254,Emissions!$1:$1048576,MATCH(DATE(BB$2,1,1),Emissions!$A$1:$LI$1),FALSE)</f>
        <v>0.53818074270000005</v>
      </c>
      <c r="BC1254" s="359">
        <f>+VLOOKUP($E1254,Emissions!$1:$1048576,MATCH(DATE(BC$2,1,1),Emissions!$A$1:$LI$1),FALSE)</f>
        <v>0.54555195860000005</v>
      </c>
      <c r="BD1254" s="359">
        <f>+VLOOKUP($E1254,Emissions!$1:$1048576,MATCH(DATE(BD$2,1,1),Emissions!$A$1:$LI$1),FALSE)</f>
        <v>0.55300133480000002</v>
      </c>
      <c r="BE1254" s="359">
        <f>+VLOOKUP($E1254,Emissions!$1:$1048576,MATCH(DATE(BE$2,1,1),Emissions!$A$1:$LI$1),FALSE)</f>
        <v>0.61087625830000003</v>
      </c>
      <c r="BF1254" s="359">
        <f>+VLOOKUP($E1254,Emissions!$1:$1048576,MATCH(DATE(BF$2,1,1),Emissions!$A$1:$LI$1),FALSE)</f>
        <v>0.62174204340000006</v>
      </c>
      <c r="BG1254" s="359">
        <f>+VLOOKUP($E1254,Emissions!$1:$1048576,MATCH(DATE(BG$2,1,1),Emissions!$A$1:$LI$1),FALSE)</f>
        <v>0.63278993169999997</v>
      </c>
      <c r="BH1254" s="359">
        <f>+VLOOKUP($E1254,Emissions!$1:$1048576,MATCH(DATE(BH$2,1,1),Emissions!$A$1:$LI$1),FALSE)</f>
        <v>0.64402153179999999</v>
      </c>
      <c r="BI1254" s="359">
        <f>+VLOOKUP($E1254,Emissions!$1:$1048576,MATCH(DATE(BI$2,1,1),Emissions!$A$1:$LI$1),FALSE)</f>
        <v>0.65543849259999998</v>
      </c>
    </row>
    <row r="1255" spans="1:61" ht="15" customHeight="1" x14ac:dyDescent="0.35">
      <c r="A1255" s="409"/>
      <c r="B1255" s="169"/>
      <c r="C1255" s="138" t="s">
        <v>733</v>
      </c>
      <c r="D1255" s="114"/>
      <c r="E1255" s="50" t="s">
        <v>3680</v>
      </c>
      <c r="F1255" s="359">
        <f>+VLOOKUP($E1255,Emissions!$1:$1048576,MATCH(DATE(F$2,1,1),Emissions!$A$1:$LI$1),FALSE)</f>
        <v>0.53530952300000001</v>
      </c>
      <c r="G1255" s="359">
        <f>+VLOOKUP($E1255,Emissions!$1:$1048576,MATCH(DATE(G$2,1,1),Emissions!$A$1:$LI$1),FALSE)</f>
        <v>0.54345796599999996</v>
      </c>
      <c r="H1255" s="359">
        <f>+VLOOKUP($E1255,Emissions!$1:$1048576,MATCH(DATE(H$2,1,1),Emissions!$A$1:$LI$1),FALSE)</f>
        <v>0.55239855589999998</v>
      </c>
      <c r="I1255" s="359">
        <f>+VLOOKUP($E1255,Emissions!$1:$1048576,MATCH(DATE(I$2,1,1),Emissions!$A$1:$LI$1),FALSE)</f>
        <v>0.56163831239999995</v>
      </c>
      <c r="J1255" s="359">
        <f>+VLOOKUP($E1255,Emissions!$1:$1048576,MATCH(DATE(J$2,1,1),Emissions!$A$1:$LI$1),FALSE)</f>
        <v>0.57110613590000003</v>
      </c>
      <c r="K1255" s="359">
        <f>+VLOOKUP($E1255,Emissions!$1:$1048576,MATCH(DATE(K$2,1,1),Emissions!$A$1:$LI$1),FALSE)</f>
        <v>0.58074540529999996</v>
      </c>
      <c r="L1255" s="359">
        <f>+VLOOKUP($E1255,Emissions!$1:$1048576,MATCH(DATE(L$2,1,1),Emissions!$A$1:$LI$1),FALSE)</f>
        <v>0.59001882309999998</v>
      </c>
      <c r="M1255" s="359">
        <f>+VLOOKUP($E1255,Emissions!$1:$1048576,MATCH(DATE(M$2,1,1),Emissions!$A$1:$LI$1),FALSE)</f>
        <v>0.59935294490000002</v>
      </c>
      <c r="N1255" s="359">
        <f>+VLOOKUP($E1255,Emissions!$1:$1048576,MATCH(DATE(N$2,1,1),Emissions!$A$1:$LI$1),FALSE)</f>
        <v>0.6087457302</v>
      </c>
      <c r="O1255" s="359">
        <f>+VLOOKUP($E1255,Emissions!$1:$1048576,MATCH(DATE(O$2,1,1),Emissions!$A$1:$LI$1),FALSE)</f>
        <v>0.6181954301</v>
      </c>
      <c r="P1255" s="359">
        <f>+VLOOKUP($E1255,Emissions!$1:$1048576,MATCH(DATE(P$2,1,1),Emissions!$A$1:$LI$1),FALSE)</f>
        <v>0.62856868470000005</v>
      </c>
      <c r="Q1255" s="359">
        <f>+VLOOKUP($E1255,Emissions!$1:$1048576,MATCH(DATE(Q$2,1,1),Emissions!$A$1:$LI$1),FALSE)</f>
        <v>0.63819774549999997</v>
      </c>
      <c r="R1255" s="359">
        <f>+VLOOKUP($E1255,Emissions!$1:$1048576,MATCH(DATE(R$2,1,1),Emissions!$A$1:$LI$1),FALSE)</f>
        <v>0.6478692036</v>
      </c>
      <c r="S1255" s="359">
        <f>+VLOOKUP($E1255,Emissions!$1:$1048576,MATCH(DATE(S$2,1,1),Emissions!$A$1:$LI$1),FALSE)</f>
        <v>0.65760521270000005</v>
      </c>
      <c r="T1255" s="359">
        <f>+VLOOKUP($E1255,Emissions!$1:$1048576,MATCH(DATE(T$2,1,1),Emissions!$A$1:$LI$1),FALSE)</f>
        <v>0.66742112570000001</v>
      </c>
      <c r="U1255" s="359">
        <f>+VLOOKUP($E1255,Emissions!$1:$1048576,MATCH(DATE(U$2,1,1),Emissions!$A$1:$LI$1),FALSE)</f>
        <v>0.67733172890000004</v>
      </c>
      <c r="V1255" s="359">
        <f>+VLOOKUP($E1255,Emissions!$1:$1048576,MATCH(DATE(V$2,1,1),Emissions!$A$1:$LI$1),FALSE)</f>
        <v>0.68735243989999995</v>
      </c>
      <c r="W1255" s="359">
        <f>+VLOOKUP($E1255,Emissions!$1:$1048576,MATCH(DATE(W$2,1,1),Emissions!$A$1:$LI$1),FALSE)</f>
        <v>0.69749916759999997</v>
      </c>
      <c r="X1255" s="359">
        <f>+VLOOKUP($E1255,Emissions!$1:$1048576,MATCH(DATE(X$2,1,1),Emissions!$A$1:$LI$1),FALSE)</f>
        <v>0.70778778779999996</v>
      </c>
      <c r="Y1255" s="359">
        <f>+VLOOKUP($E1255,Emissions!$1:$1048576,MATCH(DATE(Y$2,1,1),Emissions!$A$1:$LI$1),FALSE)</f>
        <v>0.71823359470000003</v>
      </c>
      <c r="Z1255" s="359">
        <f>+VLOOKUP($E1255,Emissions!$1:$1048576,MATCH(DATE(Z$2,1,1),Emissions!$A$1:$LI$1),FALSE)</f>
        <v>0.72821025370000003</v>
      </c>
      <c r="AA1255" s="359">
        <f>+VLOOKUP($E1255,Emissions!$1:$1048576,MATCH(DATE(AA$2,1,1),Emissions!$A$1:$LI$1),FALSE)</f>
        <v>0.73896852680000003</v>
      </c>
      <c r="AB1255" s="359">
        <f>+VLOOKUP($E1255,Emissions!$1:$1048576,MATCH(DATE(AB$2,1,1),Emissions!$A$1:$LI$1),FALSE)</f>
        <v>0.74994313729999995</v>
      </c>
      <c r="AC1255" s="359">
        <f>+VLOOKUP($E1255,Emissions!$1:$1048576,MATCH(DATE(AC$2,1,1),Emissions!$A$1:$LI$1),FALSE)</f>
        <v>0.76113482600000004</v>
      </c>
      <c r="AD1255" s="359">
        <f>+VLOOKUP($E1255,Emissions!$1:$1048576,MATCH(DATE(AD$2,1,1),Emissions!$A$1:$LI$1),FALSE)</f>
        <v>0.77254909469999999</v>
      </c>
      <c r="AE1255" s="359">
        <f>+VLOOKUP($E1255,Emissions!$1:$1048576,MATCH(DATE(AE$2,1,1),Emissions!$A$1:$LI$1),FALSE)</f>
        <v>0.78234124039999997</v>
      </c>
      <c r="AF1255" s="359">
        <f>+VLOOKUP($E1255,Emissions!$1:$1048576,MATCH(DATE(AF$2,1,1),Emissions!$A$1:$LI$1),FALSE)</f>
        <v>0.79320991429999999</v>
      </c>
      <c r="AG1255" s="359">
        <f>+VLOOKUP($E1255,Emissions!$1:$1048576,MATCH(DATE(AG$2,1,1),Emissions!$A$1:$LI$1),FALSE)</f>
        <v>0.80430008320000002</v>
      </c>
      <c r="AH1255" s="359">
        <f>+VLOOKUP($E1255,Emissions!$1:$1048576,MATCH(DATE(AH$2,1,1),Emissions!$A$1:$LI$1),FALSE)</f>
        <v>0.81561370509999997</v>
      </c>
      <c r="AI1255" s="359">
        <f>+VLOOKUP($E1255,Emissions!$1:$1048576,MATCH(DATE(AI$2,1,1),Emissions!$A$1:$LI$1),FALSE)</f>
        <v>0.82715730730000003</v>
      </c>
      <c r="AJ1255" s="359">
        <f>+VLOOKUP($E1255,Emissions!$1:$1048576,MATCH(DATE(AJ$2,1,1),Emissions!$A$1:$LI$1),FALSE)</f>
        <v>0.83893640049999996</v>
      </c>
      <c r="AK1255" s="359">
        <f>+VLOOKUP($E1255,Emissions!$1:$1048576,MATCH(DATE(AK$2,1,1),Emissions!$A$1:$LI$1),FALSE)</f>
        <v>0.85095403329999997</v>
      </c>
      <c r="AL1255" s="359">
        <f>+VLOOKUP($E1255,Emissions!$1:$1048576,MATCH(DATE(AL$2,1,1),Emissions!$A$1:$LI$1),FALSE)</f>
        <v>0.86321058009999996</v>
      </c>
      <c r="AM1255" s="359">
        <f>+VLOOKUP($E1255,Emissions!$1:$1048576,MATCH(DATE(AM$2,1,1),Emissions!$A$1:$LI$1),FALSE)</f>
        <v>0.87570409130000004</v>
      </c>
      <c r="AN1255" s="359">
        <f>+VLOOKUP($E1255,Emissions!$1:$1048576,MATCH(DATE(AN$2,1,1),Emissions!$A$1:$LI$1),FALSE)</f>
        <v>0.88843089890000004</v>
      </c>
      <c r="AO1255" s="359">
        <f>+VLOOKUP($E1255,Emissions!$1:$1048576,MATCH(DATE(AO$2,1,1),Emissions!$A$1:$LI$1),FALSE)</f>
        <v>0.90138628040000002</v>
      </c>
      <c r="AP1255" s="359">
        <f>+VLOOKUP($E1255,Emissions!$1:$1048576,MATCH(DATE(AP$2,1,1),Emissions!$A$1:$LI$1),FALSE)</f>
        <v>0.91411438060000005</v>
      </c>
      <c r="AQ1255" s="359">
        <f>+VLOOKUP($E1255,Emissions!$1:$1048576,MATCH(DATE(AQ$2,1,1),Emissions!$A$1:$LI$1),FALSE)</f>
        <v>0.92702353839999996</v>
      </c>
      <c r="AR1255" s="359">
        <f>+VLOOKUP($E1255,Emissions!$1:$1048576,MATCH(DATE(AR$2,1,1),Emissions!$A$1:$LI$1),FALSE)</f>
        <v>0.94012272480000003</v>
      </c>
      <c r="AS1255" s="359">
        <f>+VLOOKUP($E1255,Emissions!$1:$1048576,MATCH(DATE(AS$2,1,1),Emissions!$A$1:$LI$1),FALSE)</f>
        <v>0.95341511010000002</v>
      </c>
      <c r="AT1255" s="359">
        <f>+VLOOKUP($E1255,Emissions!$1:$1048576,MATCH(DATE(AT$2,1,1),Emissions!$A$1:$LI$1),FALSE)</f>
        <v>0.96690239639999997</v>
      </c>
      <c r="AU1255" s="359">
        <f>+VLOOKUP($E1255,Emissions!$1:$1048576,MATCH(DATE(AU$2,1,1),Emissions!$A$1:$LI$1),FALSE)</f>
        <v>0.98058572479999995</v>
      </c>
      <c r="AV1255" s="359">
        <f>+VLOOKUP($E1255,Emissions!$1:$1048576,MATCH(DATE(AV$2,1,1),Emissions!$A$1:$LI$1),FALSE)</f>
        <v>0.99446575159999995</v>
      </c>
      <c r="AW1255" s="359">
        <f>+VLOOKUP($E1255,Emissions!$1:$1048576,MATCH(DATE(AW$2,1,1),Emissions!$A$1:$LI$1),FALSE)</f>
        <v>1.0085425859999999</v>
      </c>
      <c r="AX1255" s="359">
        <f>+VLOOKUP($E1255,Emissions!$1:$1048576,MATCH(DATE(AX$2,1,1),Emissions!$A$1:$LI$1),FALSE)</f>
        <v>1.022815799</v>
      </c>
      <c r="AY1255" s="359">
        <f>+VLOOKUP($E1255,Emissions!$1:$1048576,MATCH(DATE(AY$2,1,1),Emissions!$A$1:$LI$1),FALSE)</f>
        <v>1.0372845399999999</v>
      </c>
      <c r="AZ1255" s="359">
        <f>+VLOOKUP($E1255,Emissions!$1:$1048576,MATCH(DATE(AZ$2,1,1),Emissions!$A$1:$LI$1),FALSE)</f>
        <v>1.0519889170000001</v>
      </c>
      <c r="BA1255" s="359">
        <f>+VLOOKUP($E1255,Emissions!$1:$1048576,MATCH(DATE(BA$2,1,1),Emissions!$A$1:$LI$1),FALSE)</f>
        <v>1.0668900370000001</v>
      </c>
      <c r="BB1255" s="359">
        <f>+VLOOKUP($E1255,Emissions!$1:$1048576,MATCH(DATE(BB$2,1,1),Emissions!$A$1:$LI$1),FALSE)</f>
        <v>1.0819856809999999</v>
      </c>
      <c r="BC1255" s="359">
        <f>+VLOOKUP($E1255,Emissions!$1:$1048576,MATCH(DATE(BC$2,1,1),Emissions!$A$1:$LI$1),FALSE)</f>
        <v>1.0972743460000001</v>
      </c>
      <c r="BD1255" s="359">
        <f>+VLOOKUP($E1255,Emissions!$1:$1048576,MATCH(DATE(BD$2,1,1),Emissions!$A$1:$LI$1),FALSE)</f>
        <v>1.112755135</v>
      </c>
      <c r="BE1255" s="359">
        <f>+VLOOKUP($E1255,Emissions!$1:$1048576,MATCH(DATE(BE$2,1,1),Emissions!$A$1:$LI$1),FALSE)</f>
        <v>1.215123596</v>
      </c>
      <c r="BF1255" s="359">
        <f>+VLOOKUP($E1255,Emissions!$1:$1048576,MATCH(DATE(BF$2,1,1),Emissions!$A$1:$LI$1),FALSE)</f>
        <v>1.236698589</v>
      </c>
      <c r="BG1255" s="359">
        <f>+VLOOKUP($E1255,Emissions!$1:$1048576,MATCH(DATE(BG$2,1,1),Emissions!$A$1:$LI$1),FALSE)</f>
        <v>1.2586885880000001</v>
      </c>
      <c r="BH1255" s="359">
        <f>+VLOOKUP($E1255,Emissions!$1:$1048576,MATCH(DATE(BH$2,1,1),Emissions!$A$1:$LI$1),FALSE)</f>
        <v>1.2810994979999999</v>
      </c>
      <c r="BI1255" s="359">
        <f>+VLOOKUP($E1255,Emissions!$1:$1048576,MATCH(DATE(BI$2,1,1),Emissions!$A$1:$LI$1),FALSE)</f>
        <v>1.303937044</v>
      </c>
    </row>
    <row r="1256" spans="1:61" ht="15" customHeight="1" x14ac:dyDescent="0.35">
      <c r="A1256" s="409"/>
      <c r="B1256" s="169"/>
      <c r="C1256" s="138" t="s">
        <v>734</v>
      </c>
      <c r="D1256" s="114"/>
      <c r="E1256" s="50" t="s">
        <v>3681</v>
      </c>
      <c r="F1256" s="359">
        <f>+VLOOKUP($E1256,Emissions!$1:$1048576,MATCH(DATE(F$2,1,1),Emissions!$A$1:$LI$1),FALSE)</f>
        <v>0.57633926020000004</v>
      </c>
      <c r="G1256" s="359">
        <f>+VLOOKUP($E1256,Emissions!$1:$1048576,MATCH(DATE(G$2,1,1),Emissions!$A$1:$LI$1),FALSE)</f>
        <v>0.58289626640000003</v>
      </c>
      <c r="H1256" s="359">
        <f>+VLOOKUP($E1256,Emissions!$1:$1048576,MATCH(DATE(H$2,1,1),Emissions!$A$1:$LI$1),FALSE)</f>
        <v>0.5904695754</v>
      </c>
      <c r="I1256" s="359">
        <f>+VLOOKUP($E1256,Emissions!$1:$1048576,MATCH(DATE(I$2,1,1),Emissions!$A$1:$LI$1),FALSE)</f>
        <v>0.59877360290000003</v>
      </c>
      <c r="J1256" s="359">
        <f>+VLOOKUP($E1256,Emissions!$1:$1048576,MATCH(DATE(J$2,1,1),Emissions!$A$1:$LI$1),FALSE)</f>
        <v>0.6076749884</v>
      </c>
      <c r="K1256" s="359">
        <f>+VLOOKUP($E1256,Emissions!$1:$1048576,MATCH(DATE(K$2,1,1),Emissions!$A$1:$LI$1),FALSE)</f>
        <v>0.61706713530000001</v>
      </c>
      <c r="L1256" s="359">
        <f>+VLOOKUP($E1256,Emissions!$1:$1048576,MATCH(DATE(L$2,1,1),Emissions!$A$1:$LI$1),FALSE)</f>
        <v>0.62648344789999999</v>
      </c>
      <c r="M1256" s="359">
        <f>+VLOOKUP($E1256,Emissions!$1:$1048576,MATCH(DATE(M$2,1,1),Emissions!$A$1:$LI$1),FALSE)</f>
        <v>0.63611661659999996</v>
      </c>
      <c r="N1256" s="359">
        <f>+VLOOKUP($E1256,Emissions!$1:$1048576,MATCH(DATE(N$2,1,1),Emissions!$A$1:$LI$1),FALSE)</f>
        <v>0.64596646209999997</v>
      </c>
      <c r="O1256" s="359">
        <f>+VLOOKUP($E1256,Emissions!$1:$1048576,MATCH(DATE(O$2,1,1),Emissions!$A$1:$LI$1),FALSE)</f>
        <v>0.65602205469999997</v>
      </c>
      <c r="P1256" s="359">
        <f>+VLOOKUP($E1256,Emissions!$1:$1048576,MATCH(DATE(P$2,1,1),Emissions!$A$1:$LI$1),FALSE)</f>
        <v>0.66694955550000001</v>
      </c>
      <c r="Q1256" s="359">
        <f>+VLOOKUP($E1256,Emissions!$1:$1048576,MATCH(DATE(Q$2,1,1),Emissions!$A$1:$LI$1),FALSE)</f>
        <v>0.67761455179999996</v>
      </c>
      <c r="R1256" s="359">
        <f>+VLOOKUP($E1256,Emissions!$1:$1048576,MATCH(DATE(R$2,1,1),Emissions!$A$1:$LI$1),FALSE)</f>
        <v>0.68837404049999995</v>
      </c>
      <c r="S1256" s="359">
        <f>+VLOOKUP($E1256,Emissions!$1:$1048576,MATCH(DATE(S$2,1,1),Emissions!$A$1:$LI$1),FALSE)</f>
        <v>0.69925381440000001</v>
      </c>
      <c r="T1256" s="359">
        <f>+VLOOKUP($E1256,Emissions!$1:$1048576,MATCH(DATE(T$2,1,1),Emissions!$A$1:$LI$1),FALSE)</f>
        <v>0.71026127220000002</v>
      </c>
      <c r="U1256" s="359">
        <f>+VLOOKUP($E1256,Emissions!$1:$1048576,MATCH(DATE(U$2,1,1),Emissions!$A$1:$LI$1),FALSE)</f>
        <v>0.72140191809999998</v>
      </c>
      <c r="V1256" s="359">
        <f>+VLOOKUP($E1256,Emissions!$1:$1048576,MATCH(DATE(V$2,1,1),Emissions!$A$1:$LI$1),FALSE)</f>
        <v>0.7326826998</v>
      </c>
      <c r="W1256" s="359">
        <f>+VLOOKUP($E1256,Emissions!$1:$1048576,MATCH(DATE(W$2,1,1),Emissions!$A$1:$LI$1),FALSE)</f>
        <v>0.74411214950000004</v>
      </c>
      <c r="X1256" s="359">
        <f>+VLOOKUP($E1256,Emissions!$1:$1048576,MATCH(DATE(X$2,1,1),Emissions!$A$1:$LI$1),FALSE)</f>
        <v>0.75569973940000001</v>
      </c>
      <c r="Y1256" s="359">
        <f>+VLOOKUP($E1256,Emissions!$1:$1048576,MATCH(DATE(Y$2,1,1),Emissions!$A$1:$LI$1),FALSE)</f>
        <v>0.76745517770000005</v>
      </c>
      <c r="Z1256" s="359">
        <f>+VLOOKUP($E1256,Emissions!$1:$1048576,MATCH(DATE(Z$2,1,1),Emissions!$A$1:$LI$1),FALSE)</f>
        <v>0.77888362160000002</v>
      </c>
      <c r="AA1256" s="359">
        <f>+VLOOKUP($E1256,Emissions!$1:$1048576,MATCH(DATE(AA$2,1,1),Emissions!$A$1:$LI$1),FALSE)</f>
        <v>0.79082714050000003</v>
      </c>
      <c r="AB1256" s="359">
        <f>+VLOOKUP($E1256,Emissions!$1:$1048576,MATCH(DATE(AB$2,1,1),Emissions!$A$1:$LI$1),FALSE)</f>
        <v>0.80302295140000002</v>
      </c>
      <c r="AC1256" s="359">
        <f>+VLOOKUP($E1256,Emissions!$1:$1048576,MATCH(DATE(AC$2,1,1),Emissions!$A$1:$LI$1),FALSE)</f>
        <v>0.81545408779999995</v>
      </c>
      <c r="AD1256" s="359">
        <f>+VLOOKUP($E1256,Emissions!$1:$1048576,MATCH(DATE(AD$2,1,1),Emissions!$A$1:$LI$1),FALSE)</f>
        <v>0.82811804509999998</v>
      </c>
      <c r="AE1256" s="359">
        <f>+VLOOKUP($E1256,Emissions!$1:$1048576,MATCH(DATE(AE$2,1,1),Emissions!$A$1:$LI$1),FALSE)</f>
        <v>0.83955619790000002</v>
      </c>
      <c r="AF1256" s="359">
        <f>+VLOOKUP($E1256,Emissions!$1:$1048576,MATCH(DATE(AF$2,1,1),Emissions!$A$1:$LI$1),FALSE)</f>
        <v>0.85148362629999996</v>
      </c>
      <c r="AG1256" s="359">
        <f>+VLOOKUP($E1256,Emissions!$1:$1048576,MATCH(DATE(AG$2,1,1),Emissions!$A$1:$LI$1),FALSE)</f>
        <v>0.86356053150000001</v>
      </c>
      <c r="AH1256" s="359">
        <f>+VLOOKUP($E1256,Emissions!$1:$1048576,MATCH(DATE(AH$2,1,1),Emissions!$A$1:$LI$1),FALSE)</f>
        <v>0.87579361560000002</v>
      </c>
      <c r="AI1256" s="359">
        <f>+VLOOKUP($E1256,Emissions!$1:$1048576,MATCH(DATE(AI$2,1,1),Emissions!$A$1:$LI$1),FALSE)</f>
        <v>0.88820171550000004</v>
      </c>
      <c r="AJ1256" s="359">
        <f>+VLOOKUP($E1256,Emissions!$1:$1048576,MATCH(DATE(AJ$2,1,1),Emissions!$A$1:$LI$1),FALSE)</f>
        <v>0.90080157090000001</v>
      </c>
      <c r="AK1256" s="359">
        <f>+VLOOKUP($E1256,Emissions!$1:$1048576,MATCH(DATE(AK$2,1,1),Emissions!$A$1:$LI$1),FALSE)</f>
        <v>0.91360486129999996</v>
      </c>
      <c r="AL1256" s="359">
        <f>+VLOOKUP($E1256,Emissions!$1:$1048576,MATCH(DATE(AL$2,1,1),Emissions!$A$1:$LI$1),FALSE)</f>
        <v>0.92661816190000001</v>
      </c>
      <c r="AM1256" s="359">
        <f>+VLOOKUP($E1256,Emissions!$1:$1048576,MATCH(DATE(AM$2,1,1),Emissions!$A$1:$LI$1),FALSE)</f>
        <v>0.93984385169999995</v>
      </c>
      <c r="AN1256" s="359">
        <f>+VLOOKUP($E1256,Emissions!$1:$1048576,MATCH(DATE(AN$2,1,1),Emissions!$A$1:$LI$1),FALSE)</f>
        <v>0.95328129279999996</v>
      </c>
      <c r="AO1256" s="359">
        <f>+VLOOKUP($E1256,Emissions!$1:$1048576,MATCH(DATE(AO$2,1,1),Emissions!$A$1:$LI$1),FALSE)</f>
        <v>0.96692796940000003</v>
      </c>
      <c r="AP1256" s="359">
        <f>+VLOOKUP($E1256,Emissions!$1:$1048576,MATCH(DATE(AP$2,1,1),Emissions!$A$1:$LI$1),FALSE)</f>
        <v>0.98042534869999998</v>
      </c>
      <c r="AQ1256" s="359">
        <f>+VLOOKUP($E1256,Emissions!$1:$1048576,MATCH(DATE(AQ$2,1,1),Emissions!$A$1:$LI$1),FALSE)</f>
        <v>0.99399647049999995</v>
      </c>
      <c r="AR1256" s="359">
        <f>+VLOOKUP($E1256,Emissions!$1:$1048576,MATCH(DATE(AR$2,1,1),Emissions!$A$1:$LI$1),FALSE)</f>
        <v>1.0076775120000001</v>
      </c>
      <c r="AS1256" s="359">
        <f>+VLOOKUP($E1256,Emissions!$1:$1048576,MATCH(DATE(AS$2,1,1),Emissions!$A$1:$LI$1),FALSE)</f>
        <v>1.021488752</v>
      </c>
      <c r="AT1256" s="359">
        <f>+VLOOKUP($E1256,Emissions!$1:$1048576,MATCH(DATE(AT$2,1,1),Emissions!$A$1:$LI$1),FALSE)</f>
        <v>1.0354452169999999</v>
      </c>
      <c r="AU1256" s="359">
        <f>+VLOOKUP($E1256,Emissions!$1:$1048576,MATCH(DATE(AU$2,1,1),Emissions!$A$1:$LI$1),FALSE)</f>
        <v>1.0495589000000001</v>
      </c>
      <c r="AV1256" s="359">
        <f>+VLOOKUP($E1256,Emissions!$1:$1048576,MATCH(DATE(AV$2,1,1),Emissions!$A$1:$LI$1),FALSE)</f>
        <v>1.0638392109999999</v>
      </c>
      <c r="AW1256" s="359">
        <f>+VLOOKUP($E1256,Emissions!$1:$1048576,MATCH(DATE(AW$2,1,1),Emissions!$A$1:$LI$1),FALSE)</f>
        <v>1.078293173</v>
      </c>
      <c r="AX1256" s="359">
        <f>+VLOOKUP($E1256,Emissions!$1:$1048576,MATCH(DATE(AX$2,1,1),Emissions!$A$1:$LI$1),FALSE)</f>
        <v>1.0929257459999999</v>
      </c>
      <c r="AY1256" s="359">
        <f>+VLOOKUP($E1256,Emissions!$1:$1048576,MATCH(DATE(AY$2,1,1),Emissions!$A$1:$LI$1),FALSE)</f>
        <v>1.1077403079999999</v>
      </c>
      <c r="AZ1256" s="359">
        <f>+VLOOKUP($E1256,Emissions!$1:$1048576,MATCH(DATE(AZ$2,1,1),Emissions!$A$1:$LI$1),FALSE)</f>
        <v>1.1227716940000001</v>
      </c>
      <c r="BA1256" s="359">
        <f>+VLOOKUP($E1256,Emissions!$1:$1048576,MATCH(DATE(BA$2,1,1),Emissions!$A$1:$LI$1),FALSE)</f>
        <v>1.1380013200000001</v>
      </c>
      <c r="BB1256" s="359">
        <f>+VLOOKUP($E1256,Emissions!$1:$1048576,MATCH(DATE(BB$2,1,1),Emissions!$A$1:$LI$1),FALSE)</f>
        <v>1.1534272910000001</v>
      </c>
      <c r="BC1256" s="359">
        <f>+VLOOKUP($E1256,Emissions!$1:$1048576,MATCH(DATE(BC$2,1,1),Emissions!$A$1:$LI$1),FALSE)</f>
        <v>1.169048063</v>
      </c>
      <c r="BD1256" s="359">
        <f>+VLOOKUP($E1256,Emissions!$1:$1048576,MATCH(DATE(BD$2,1,1),Emissions!$A$1:$LI$1),FALSE)</f>
        <v>1.1848627839999999</v>
      </c>
      <c r="BE1256" s="359">
        <f>+VLOOKUP($E1256,Emissions!$1:$1048576,MATCH(DATE(BE$2,1,1),Emissions!$A$1:$LI$1),FALSE)</f>
        <v>1.3076645929999999</v>
      </c>
      <c r="BF1256" s="359">
        <f>+VLOOKUP($E1256,Emissions!$1:$1048576,MATCH(DATE(BF$2,1,1),Emissions!$A$1:$LI$1),FALSE)</f>
        <v>1.3302787730000001</v>
      </c>
      <c r="BG1256" s="359">
        <f>+VLOOKUP($E1256,Emissions!$1:$1048576,MATCH(DATE(BG$2,1,1),Emissions!$A$1:$LI$1),FALSE)</f>
        <v>1.3532624369999999</v>
      </c>
      <c r="BH1256" s="359">
        <f>+VLOOKUP($E1256,Emissions!$1:$1048576,MATCH(DATE(BH$2,1,1),Emissions!$A$1:$LI$1),FALSE)</f>
        <v>1.3766210400000001</v>
      </c>
      <c r="BI1256" s="359">
        <f>+VLOOKUP($E1256,Emissions!$1:$1048576,MATCH(DATE(BI$2,1,1),Emissions!$A$1:$LI$1),FALSE)</f>
        <v>1.400360305</v>
      </c>
    </row>
    <row r="1257" spans="1:61" ht="15" customHeight="1" x14ac:dyDescent="0.35">
      <c r="A1257" s="409"/>
      <c r="B1257" s="169"/>
      <c r="C1257" s="138" t="s">
        <v>735</v>
      </c>
      <c r="D1257" s="114"/>
      <c r="E1257" s="50" t="s">
        <v>3682</v>
      </c>
      <c r="F1257" s="359">
        <f>+VLOOKUP($E1257,Emissions!$1:$1048576,MATCH(DATE(F$2,1,1),Emissions!$A$1:$LI$1),FALSE)</f>
        <v>0.13661829040000001</v>
      </c>
      <c r="G1257" s="359">
        <f>+VLOOKUP($E1257,Emissions!$1:$1048576,MATCH(DATE(G$2,1,1),Emissions!$A$1:$LI$1),FALSE)</f>
        <v>0.13843106499999999</v>
      </c>
      <c r="H1257" s="359">
        <f>+VLOOKUP($E1257,Emissions!$1:$1048576,MATCH(DATE(H$2,1,1),Emissions!$A$1:$LI$1),FALSE)</f>
        <v>0.14037750239999999</v>
      </c>
      <c r="I1257" s="359">
        <f>+VLOOKUP($E1257,Emissions!$1:$1048576,MATCH(DATE(I$2,1,1),Emissions!$A$1:$LI$1),FALSE)</f>
        <v>0.1424589413</v>
      </c>
      <c r="J1257" s="359">
        <f>+VLOOKUP($E1257,Emissions!$1:$1048576,MATCH(DATE(J$2,1,1),Emissions!$A$1:$LI$1),FALSE)</f>
        <v>0.14466943290000001</v>
      </c>
      <c r="K1257" s="359">
        <f>+VLOOKUP($E1257,Emissions!$1:$1048576,MATCH(DATE(K$2,1,1),Emissions!$A$1:$LI$1),FALSE)</f>
        <v>0.14700082749999999</v>
      </c>
      <c r="L1257" s="359">
        <f>+VLOOKUP($E1257,Emissions!$1:$1048576,MATCH(DATE(L$2,1,1),Emissions!$A$1:$LI$1),FALSE)</f>
        <v>0.1493944985</v>
      </c>
      <c r="M1257" s="359">
        <f>+VLOOKUP($E1257,Emissions!$1:$1048576,MATCH(DATE(M$2,1,1),Emissions!$A$1:$LI$1),FALSE)</f>
        <v>0.1518547036</v>
      </c>
      <c r="N1257" s="359">
        <f>+VLOOKUP($E1257,Emissions!$1:$1048576,MATCH(DATE(N$2,1,1),Emissions!$A$1:$LI$1),FALSE)</f>
        <v>0.15438597709999999</v>
      </c>
      <c r="O1257" s="359">
        <f>+VLOOKUP($E1257,Emissions!$1:$1048576,MATCH(DATE(O$2,1,1),Emissions!$A$1:$LI$1),FALSE)</f>
        <v>0.15699197979999999</v>
      </c>
      <c r="P1257" s="359">
        <f>+VLOOKUP($E1257,Emissions!$1:$1048576,MATCH(DATE(P$2,1,1),Emissions!$A$1:$LI$1),FALSE)</f>
        <v>0.15976663399999999</v>
      </c>
      <c r="Q1257" s="359">
        <f>+VLOOKUP($E1257,Emissions!$1:$1048576,MATCH(DATE(Q$2,1,1),Emissions!$A$1:$LI$1),FALSE)</f>
        <v>0.16260511150000001</v>
      </c>
      <c r="R1257" s="359">
        <f>+VLOOKUP($E1257,Emissions!$1:$1048576,MATCH(DATE(R$2,1,1),Emissions!$A$1:$LI$1),FALSE)</f>
        <v>0.1655109451</v>
      </c>
      <c r="S1257" s="359">
        <f>+VLOOKUP($E1257,Emissions!$1:$1048576,MATCH(DATE(S$2,1,1),Emissions!$A$1:$LI$1),FALSE)</f>
        <v>0.16848708170000001</v>
      </c>
      <c r="T1257" s="359">
        <f>+VLOOKUP($E1257,Emissions!$1:$1048576,MATCH(DATE(T$2,1,1),Emissions!$A$1:$LI$1),FALSE)</f>
        <v>0.17153507600000001</v>
      </c>
      <c r="U1257" s="359">
        <f>+VLOOKUP($E1257,Emissions!$1:$1048576,MATCH(DATE(U$2,1,1),Emissions!$A$1:$LI$1),FALSE)</f>
        <v>0.17465573640000001</v>
      </c>
      <c r="V1257" s="359">
        <f>+VLOOKUP($E1257,Emissions!$1:$1048576,MATCH(DATE(V$2,1,1),Emissions!$A$1:$LI$1),FALSE)</f>
        <v>0.17784955020000001</v>
      </c>
      <c r="W1257" s="359">
        <f>+VLOOKUP($E1257,Emissions!$1:$1048576,MATCH(DATE(W$2,1,1),Emissions!$A$1:$LI$1),FALSE)</f>
        <v>0.1811168581</v>
      </c>
      <c r="X1257" s="359">
        <f>+VLOOKUP($E1257,Emissions!$1:$1048576,MATCH(DATE(X$2,1,1),Emissions!$A$1:$LI$1),FALSE)</f>
        <v>0.18445786759999999</v>
      </c>
      <c r="Y1257" s="359">
        <f>+VLOOKUP($E1257,Emissions!$1:$1048576,MATCH(DATE(Y$2,1,1),Emissions!$A$1:$LI$1),FALSE)</f>
        <v>0.18787260150000001</v>
      </c>
      <c r="Z1257" s="359">
        <f>+VLOOKUP($E1257,Emissions!$1:$1048576,MATCH(DATE(Z$2,1,1),Emissions!$A$1:$LI$1),FALSE)</f>
        <v>0.1912918495</v>
      </c>
      <c r="AA1257" s="359">
        <f>+VLOOKUP($E1257,Emissions!$1:$1048576,MATCH(DATE(AA$2,1,1),Emissions!$A$1:$LI$1),FALSE)</f>
        <v>0.19479488070000001</v>
      </c>
      <c r="AB1257" s="359">
        <f>+VLOOKUP($E1257,Emissions!$1:$1048576,MATCH(DATE(AB$2,1,1),Emissions!$A$1:$LI$1),FALSE)</f>
        <v>0.19837913569999999</v>
      </c>
      <c r="AC1257" s="359">
        <f>+VLOOKUP($E1257,Emissions!$1:$1048576,MATCH(DATE(AC$2,1,1),Emissions!$A$1:$LI$1),FALSE)</f>
        <v>0.2020416263</v>
      </c>
      <c r="AD1257" s="359">
        <f>+VLOOKUP($E1257,Emissions!$1:$1048576,MATCH(DATE(AD$2,1,1),Emissions!$A$1:$LI$1),FALSE)</f>
        <v>0.20577973569999999</v>
      </c>
      <c r="AE1257" s="359">
        <f>+VLOOKUP($E1257,Emissions!$1:$1048576,MATCH(DATE(AE$2,1,1),Emissions!$A$1:$LI$1),FALSE)</f>
        <v>0.2093893762</v>
      </c>
      <c r="AF1257" s="359">
        <f>+VLOOKUP($E1257,Emissions!$1:$1048576,MATCH(DATE(AF$2,1,1),Emissions!$A$1:$LI$1),FALSE)</f>
        <v>0.2130042369</v>
      </c>
      <c r="AG1257" s="359">
        <f>+VLOOKUP($E1257,Emissions!$1:$1048576,MATCH(DATE(AG$2,1,1),Emissions!$A$1:$LI$1),FALSE)</f>
        <v>0.21663001809999999</v>
      </c>
      <c r="AH1257" s="359">
        <f>+VLOOKUP($E1257,Emissions!$1:$1048576,MATCH(DATE(AH$2,1,1),Emissions!$A$1:$LI$1),FALSE)</f>
        <v>0.2202696693</v>
      </c>
      <c r="AI1257" s="359">
        <f>+VLOOKUP($E1257,Emissions!$1:$1048576,MATCH(DATE(AI$2,1,1),Emissions!$A$1:$LI$1),FALSE)</f>
        <v>0.22392546050000001</v>
      </c>
      <c r="AJ1257" s="359">
        <f>+VLOOKUP($E1257,Emissions!$1:$1048576,MATCH(DATE(AJ$2,1,1),Emissions!$A$1:$LI$1),FALSE)</f>
        <v>0.2275989397</v>
      </c>
      <c r="AK1257" s="359">
        <f>+VLOOKUP($E1257,Emissions!$1:$1048576,MATCH(DATE(AK$2,1,1),Emissions!$A$1:$LI$1),FALSE)</f>
        <v>0.23129079229999999</v>
      </c>
      <c r="AL1257" s="359">
        <f>+VLOOKUP($E1257,Emissions!$1:$1048576,MATCH(DATE(AL$2,1,1),Emissions!$A$1:$LI$1),FALSE)</f>
        <v>0.23500081689999999</v>
      </c>
      <c r="AM1257" s="359">
        <f>+VLOOKUP($E1257,Emissions!$1:$1048576,MATCH(DATE(AM$2,1,1),Emissions!$A$1:$LI$1),FALSE)</f>
        <v>0.238728038</v>
      </c>
      <c r="AN1257" s="359">
        <f>+VLOOKUP($E1257,Emissions!$1:$1048576,MATCH(DATE(AN$2,1,1),Emissions!$A$1:$LI$1),FALSE)</f>
        <v>0.24247090669999999</v>
      </c>
      <c r="AO1257" s="359">
        <f>+VLOOKUP($E1257,Emissions!$1:$1048576,MATCH(DATE(AO$2,1,1),Emissions!$A$1:$LI$1),FALSE)</f>
        <v>0.24622753429999999</v>
      </c>
      <c r="AP1257" s="359">
        <f>+VLOOKUP($E1257,Emissions!$1:$1048576,MATCH(DATE(AP$2,1,1),Emissions!$A$1:$LI$1),FALSE)</f>
        <v>0.24994621450000001</v>
      </c>
      <c r="AQ1257" s="359">
        <f>+VLOOKUP($E1257,Emissions!$1:$1048576,MATCH(DATE(AQ$2,1,1),Emissions!$A$1:$LI$1),FALSE)</f>
        <v>0.25363180229999999</v>
      </c>
      <c r="AR1257" s="359">
        <f>+VLOOKUP($E1257,Emissions!$1:$1048576,MATCH(DATE(AR$2,1,1),Emissions!$A$1:$LI$1),FALSE)</f>
        <v>0.25728846760000001</v>
      </c>
      <c r="AS1257" s="359">
        <f>+VLOOKUP($E1257,Emissions!$1:$1048576,MATCH(DATE(AS$2,1,1),Emissions!$A$1:$LI$1),FALSE)</f>
        <v>0.26091951499999999</v>
      </c>
      <c r="AT1257" s="359">
        <f>+VLOOKUP($E1257,Emissions!$1:$1048576,MATCH(DATE(AT$2,1,1),Emissions!$A$1:$LI$1),FALSE)</f>
        <v>0.26452779700000001</v>
      </c>
      <c r="AU1257" s="359">
        <f>+VLOOKUP($E1257,Emissions!$1:$1048576,MATCH(DATE(AU$2,1,1),Emissions!$A$1:$LI$1),FALSE)</f>
        <v>0.26811591509999999</v>
      </c>
      <c r="AV1257" s="359">
        <f>+VLOOKUP($E1257,Emissions!$1:$1048576,MATCH(DATE(AV$2,1,1),Emissions!$A$1:$LI$1),FALSE)</f>
        <v>0.27168627810000001</v>
      </c>
      <c r="AW1257" s="359">
        <f>+VLOOKUP($E1257,Emissions!$1:$1048576,MATCH(DATE(AW$2,1,1),Emissions!$A$1:$LI$1),FALSE)</f>
        <v>0.27524111449999999</v>
      </c>
      <c r="AX1257" s="359">
        <f>+VLOOKUP($E1257,Emissions!$1:$1048576,MATCH(DATE(AX$2,1,1),Emissions!$A$1:$LI$1),FALSE)</f>
        <v>0.27878249570000002</v>
      </c>
      <c r="AY1257" s="359">
        <f>+VLOOKUP($E1257,Emissions!$1:$1048576,MATCH(DATE(AY$2,1,1),Emissions!$A$1:$LI$1),FALSE)</f>
        <v>0.28231239000000002</v>
      </c>
      <c r="AZ1257" s="359">
        <f>+VLOOKUP($E1257,Emissions!$1:$1048576,MATCH(DATE(AZ$2,1,1),Emissions!$A$1:$LI$1),FALSE)</f>
        <v>0.28583727269999998</v>
      </c>
      <c r="BA1257" s="359">
        <f>+VLOOKUP($E1257,Emissions!$1:$1048576,MATCH(DATE(BA$2,1,1),Emissions!$A$1:$LI$1),FALSE)</f>
        <v>0.28935850149999998</v>
      </c>
      <c r="BB1257" s="359">
        <f>+VLOOKUP($E1257,Emissions!$1:$1048576,MATCH(DATE(BB$2,1,1),Emissions!$A$1:$LI$1),FALSE)</f>
        <v>0.29287764440000003</v>
      </c>
      <c r="BC1257" s="359">
        <f>+VLOOKUP($E1257,Emissions!$1:$1048576,MATCH(DATE(BC$2,1,1),Emissions!$A$1:$LI$1),FALSE)</f>
        <v>0.29639647260000002</v>
      </c>
      <c r="BD1257" s="359">
        <f>+VLOOKUP($E1257,Emissions!$1:$1048576,MATCH(DATE(BD$2,1,1),Emissions!$A$1:$LI$1),FALSE)</f>
        <v>0.29991703730000002</v>
      </c>
      <c r="BE1257" s="359">
        <f>+VLOOKUP($E1257,Emissions!$1:$1048576,MATCH(DATE(BE$2,1,1),Emissions!$A$1:$LI$1),FALSE)</f>
        <v>0.35062267460000002</v>
      </c>
      <c r="BF1257" s="359">
        <f>+VLOOKUP($E1257,Emissions!$1:$1048576,MATCH(DATE(BF$2,1,1),Emissions!$A$1:$LI$1),FALSE)</f>
        <v>0.3570829713</v>
      </c>
      <c r="BG1257" s="359">
        <f>+VLOOKUP($E1257,Emissions!$1:$1048576,MATCH(DATE(BG$2,1,1),Emissions!$A$1:$LI$1),FALSE)</f>
        <v>0.36358389330000002</v>
      </c>
      <c r="BH1257" s="359">
        <f>+VLOOKUP($E1257,Emissions!$1:$1048576,MATCH(DATE(BH$2,1,1),Emissions!$A$1:$LI$1),FALSE)</f>
        <v>0.3701229311</v>
      </c>
      <c r="BI1257" s="359">
        <f>+VLOOKUP($E1257,Emissions!$1:$1048576,MATCH(DATE(BI$2,1,1),Emissions!$A$1:$LI$1),FALSE)</f>
        <v>0.37669798389999998</v>
      </c>
    </row>
    <row r="1258" spans="1:61" ht="15" customHeight="1" x14ac:dyDescent="0.35">
      <c r="A1258" s="409"/>
      <c r="B1258" s="169"/>
      <c r="C1258" s="138" t="s">
        <v>736</v>
      </c>
      <c r="D1258" s="114"/>
      <c r="E1258" s="50" t="s">
        <v>3683</v>
      </c>
      <c r="F1258" s="359">
        <f>+VLOOKUP($E1258,Emissions!$1:$1048576,MATCH(DATE(F$2,1,1),Emissions!$A$1:$LI$1),FALSE)</f>
        <v>2.3429520699999999E-3</v>
      </c>
      <c r="G1258" s="359">
        <f>+VLOOKUP($E1258,Emissions!$1:$1048576,MATCH(DATE(G$2,1,1),Emissions!$A$1:$LI$1),FALSE)</f>
        <v>2.36800354E-3</v>
      </c>
      <c r="H1258" s="359">
        <f>+VLOOKUP($E1258,Emissions!$1:$1048576,MATCH(DATE(H$2,1,1),Emissions!$A$1:$LI$1),FALSE)</f>
        <v>2.3964002900000001E-3</v>
      </c>
      <c r="I1258" s="359">
        <f>+VLOOKUP($E1258,Emissions!$1:$1048576,MATCH(DATE(I$2,1,1),Emissions!$A$1:$LI$1),FALSE)</f>
        <v>2.4278564000000001E-3</v>
      </c>
      <c r="J1258" s="359">
        <f>+VLOOKUP($E1258,Emissions!$1:$1048576,MATCH(DATE(J$2,1,1),Emissions!$A$1:$LI$1),FALSE)</f>
        <v>2.4620443100000001E-3</v>
      </c>
      <c r="K1258" s="359">
        <f>+VLOOKUP($E1258,Emissions!$1:$1048576,MATCH(DATE(K$2,1,1),Emissions!$A$1:$LI$1),FALSE)</f>
        <v>2.4985340000000002E-3</v>
      </c>
      <c r="L1258" s="359">
        <f>+VLOOKUP($E1258,Emissions!$1:$1048576,MATCH(DATE(L$2,1,1),Emissions!$A$1:$LI$1),FALSE)</f>
        <v>2.5353933599999998E-3</v>
      </c>
      <c r="M1258" s="359">
        <f>+VLOOKUP($E1258,Emissions!$1:$1048576,MATCH(DATE(M$2,1,1),Emissions!$A$1:$LI$1),FALSE)</f>
        <v>2.57321592E-3</v>
      </c>
      <c r="N1258" s="359">
        <f>+VLOOKUP($E1258,Emissions!$1:$1048576,MATCH(DATE(N$2,1,1),Emissions!$A$1:$LI$1),FALSE)</f>
        <v>2.61192515E-3</v>
      </c>
      <c r="O1258" s="359">
        <f>+VLOOKUP($E1258,Emissions!$1:$1048576,MATCH(DATE(O$2,1,1),Emissions!$A$1:$LI$1),FALSE)</f>
        <v>2.6514093399999999E-3</v>
      </c>
      <c r="P1258" s="359">
        <f>+VLOOKUP($E1258,Emissions!$1:$1048576,MATCH(DATE(P$2,1,1),Emissions!$A$1:$LI$1),FALSE)</f>
        <v>2.6942177600000001E-3</v>
      </c>
      <c r="Q1258" s="359">
        <f>+VLOOKUP($E1258,Emissions!$1:$1048576,MATCH(DATE(Q$2,1,1),Emissions!$A$1:$LI$1),FALSE)</f>
        <v>2.7359540800000002E-3</v>
      </c>
      <c r="R1258" s="359">
        <f>+VLOOKUP($E1258,Emissions!$1:$1048576,MATCH(DATE(R$2,1,1),Emissions!$A$1:$LI$1),FALSE)</f>
        <v>2.7778970100000001E-3</v>
      </c>
      <c r="S1258" s="359">
        <f>+VLOOKUP($E1258,Emissions!$1:$1048576,MATCH(DATE(S$2,1,1),Emissions!$A$1:$LI$1),FALSE)</f>
        <v>2.8201924599999999E-3</v>
      </c>
      <c r="T1258" s="359">
        <f>+VLOOKUP($E1258,Emissions!$1:$1048576,MATCH(DATE(T$2,1,1),Emissions!$A$1:$LI$1),FALSE)</f>
        <v>2.8628834300000001E-3</v>
      </c>
      <c r="U1258" s="359">
        <f>+VLOOKUP($E1258,Emissions!$1:$1048576,MATCH(DATE(U$2,1,1),Emissions!$A$1:$LI$1),FALSE)</f>
        <v>2.9060027899999999E-3</v>
      </c>
      <c r="V1258" s="359">
        <f>+VLOOKUP($E1258,Emissions!$1:$1048576,MATCH(DATE(V$2,1,1),Emissions!$A$1:$LI$1),FALSE)</f>
        <v>2.94959071E-3</v>
      </c>
      <c r="W1258" s="359">
        <f>+VLOOKUP($E1258,Emissions!$1:$1048576,MATCH(DATE(W$2,1,1),Emissions!$A$1:$LI$1),FALSE)</f>
        <v>2.9936949599999999E-3</v>
      </c>
      <c r="X1258" s="359">
        <f>+VLOOKUP($E1258,Emissions!$1:$1048576,MATCH(DATE(X$2,1,1),Emissions!$A$1:$LI$1),FALSE)</f>
        <v>3.0383675500000001E-3</v>
      </c>
      <c r="Y1258" s="359">
        <f>+VLOOKUP($E1258,Emissions!$1:$1048576,MATCH(DATE(Y$2,1,1),Emissions!$A$1:$LI$1),FALSE)</f>
        <v>3.08366137E-3</v>
      </c>
      <c r="Z1258" s="359">
        <f>+VLOOKUP($E1258,Emissions!$1:$1048576,MATCH(DATE(Z$2,1,1),Emissions!$A$1:$LI$1),FALSE)</f>
        <v>3.1276694200000001E-3</v>
      </c>
      <c r="AA1258" s="359">
        <f>+VLOOKUP($E1258,Emissions!$1:$1048576,MATCH(DATE(AA$2,1,1),Emissions!$A$1:$LI$1),FALSE)</f>
        <v>3.1736444299999998E-3</v>
      </c>
      <c r="AB1258" s="359">
        <f>+VLOOKUP($E1258,Emissions!$1:$1048576,MATCH(DATE(AB$2,1,1),Emissions!$A$1:$LI$1),FALSE)</f>
        <v>3.2206515099999999E-3</v>
      </c>
      <c r="AC1258" s="359">
        <f>+VLOOKUP($E1258,Emissions!$1:$1048576,MATCH(DATE(AC$2,1,1),Emissions!$A$1:$LI$1),FALSE)</f>
        <v>3.2686025399999998E-3</v>
      </c>
      <c r="AD1258" s="359">
        <f>+VLOOKUP($E1258,Emissions!$1:$1048576,MATCH(DATE(AD$2,1,1),Emissions!$A$1:$LI$1),FALSE)</f>
        <v>3.3174914100000002E-3</v>
      </c>
      <c r="AE1258" s="359">
        <f>+VLOOKUP($E1258,Emissions!$1:$1048576,MATCH(DATE(AE$2,1,1),Emissions!$A$1:$LI$1),FALSE)</f>
        <v>3.3616690999999999E-3</v>
      </c>
      <c r="AF1258" s="359">
        <f>+VLOOKUP($E1258,Emissions!$1:$1048576,MATCH(DATE(AF$2,1,1),Emissions!$A$1:$LI$1),FALSE)</f>
        <v>3.4077041699999999E-3</v>
      </c>
      <c r="AG1258" s="359">
        <f>+VLOOKUP($E1258,Emissions!$1:$1048576,MATCH(DATE(AG$2,1,1),Emissions!$A$1:$LI$1),FALSE)</f>
        <v>3.45445009E-3</v>
      </c>
      <c r="AH1258" s="359">
        <f>+VLOOKUP($E1258,Emissions!$1:$1048576,MATCH(DATE(AH$2,1,1),Emissions!$A$1:$LI$1),FALSE)</f>
        <v>3.5018972900000001E-3</v>
      </c>
      <c r="AI1258" s="359">
        <f>+VLOOKUP($E1258,Emissions!$1:$1048576,MATCH(DATE(AI$2,1,1),Emissions!$A$1:$LI$1),FALSE)</f>
        <v>3.5501163199999999E-3</v>
      </c>
      <c r="AJ1258" s="359">
        <f>+VLOOKUP($E1258,Emissions!$1:$1048576,MATCH(DATE(AJ$2,1,1),Emissions!$A$1:$LI$1),FALSE)</f>
        <v>3.5991741799999998E-3</v>
      </c>
      <c r="AK1258" s="359">
        <f>+VLOOKUP($E1258,Emissions!$1:$1048576,MATCH(DATE(AK$2,1,1),Emissions!$A$1:$LI$1),FALSE)</f>
        <v>3.6491169199999998E-3</v>
      </c>
      <c r="AL1258" s="359">
        <f>+VLOOKUP($E1258,Emissions!$1:$1048576,MATCH(DATE(AL$2,1,1),Emissions!$A$1:$LI$1),FALSE)</f>
        <v>3.69996857E-3</v>
      </c>
      <c r="AM1258" s="359">
        <f>+VLOOKUP($E1258,Emissions!$1:$1048576,MATCH(DATE(AM$2,1,1),Emissions!$A$1:$LI$1),FALSE)</f>
        <v>3.7517348400000002E-3</v>
      </c>
      <c r="AN1258" s="359">
        <f>+VLOOKUP($E1258,Emissions!$1:$1048576,MATCH(DATE(AN$2,1,1),Emissions!$A$1:$LI$1),FALSE)</f>
        <v>3.804408E-3</v>
      </c>
      <c r="AO1258" s="359">
        <f>+VLOOKUP($E1258,Emissions!$1:$1048576,MATCH(DATE(AO$2,1,1),Emissions!$A$1:$LI$1),FALSE)</f>
        <v>3.85797174E-3</v>
      </c>
      <c r="AP1258" s="359">
        <f>+VLOOKUP($E1258,Emissions!$1:$1048576,MATCH(DATE(AP$2,1,1),Emissions!$A$1:$LI$1),FALSE)</f>
        <v>3.9110301700000004E-3</v>
      </c>
      <c r="AQ1258" s="359">
        <f>+VLOOKUP($E1258,Emissions!$1:$1048576,MATCH(DATE(AQ$2,1,1),Emissions!$A$1:$LI$1),FALSE)</f>
        <v>3.9644176199999997E-3</v>
      </c>
      <c r="AR1258" s="359">
        <f>+VLOOKUP($E1258,Emissions!$1:$1048576,MATCH(DATE(AR$2,1,1),Emissions!$A$1:$LI$1),FALSE)</f>
        <v>4.0182948199999997E-3</v>
      </c>
      <c r="AS1258" s="359">
        <f>+VLOOKUP($E1258,Emissions!$1:$1048576,MATCH(DATE(AS$2,1,1),Emissions!$A$1:$LI$1),FALSE)</f>
        <v>4.0727386700000002E-3</v>
      </c>
      <c r="AT1258" s="359">
        <f>+VLOOKUP($E1258,Emissions!$1:$1048576,MATCH(DATE(AT$2,1,1),Emissions!$A$1:$LI$1),FALSE)</f>
        <v>4.12780239E-3</v>
      </c>
      <c r="AU1258" s="359">
        <f>+VLOOKUP($E1258,Emissions!$1:$1048576,MATCH(DATE(AU$2,1,1),Emissions!$A$1:$LI$1),FALSE)</f>
        <v>4.1835273799999996E-3</v>
      </c>
      <c r="AV1258" s="359">
        <f>+VLOOKUP($E1258,Emissions!$1:$1048576,MATCH(DATE(AV$2,1,1),Emissions!$A$1:$LI$1),FALSE)</f>
        <v>4.2399451199999997E-3</v>
      </c>
      <c r="AW1258" s="359">
        <f>+VLOOKUP($E1258,Emissions!$1:$1048576,MATCH(DATE(AW$2,1,1),Emissions!$A$1:$LI$1),FALSE)</f>
        <v>4.2970778699999998E-3</v>
      </c>
      <c r="AX1258" s="359">
        <f>+VLOOKUP($E1258,Emissions!$1:$1048576,MATCH(DATE(AX$2,1,1),Emissions!$A$1:$LI$1),FALSE)</f>
        <v>4.3549396500000004E-3</v>
      </c>
      <c r="AY1258" s="359">
        <f>+VLOOKUP($E1258,Emissions!$1:$1048576,MATCH(DATE(AY$2,1,1),Emissions!$A$1:$LI$1),FALSE)</f>
        <v>4.4135378600000004E-3</v>
      </c>
      <c r="AZ1258" s="359">
        <f>+VLOOKUP($E1258,Emissions!$1:$1048576,MATCH(DATE(AZ$2,1,1),Emissions!$A$1:$LI$1),FALSE)</f>
        <v>4.4729998000000003E-3</v>
      </c>
      <c r="BA1258" s="359">
        <f>+VLOOKUP($E1258,Emissions!$1:$1048576,MATCH(DATE(BA$2,1,1),Emissions!$A$1:$LI$1),FALSE)</f>
        <v>4.5332509599999996E-3</v>
      </c>
      <c r="BB1258" s="359">
        <f>+VLOOKUP($E1258,Emissions!$1:$1048576,MATCH(DATE(BB$2,1,1),Emissions!$A$1:$LI$1),FALSE)</f>
        <v>4.5942754200000002E-3</v>
      </c>
      <c r="BC1258" s="359">
        <f>+VLOOKUP($E1258,Emissions!$1:$1048576,MATCH(DATE(BC$2,1,1),Emissions!$A$1:$LI$1),FALSE)</f>
        <v>4.6560655600000004E-3</v>
      </c>
      <c r="BD1258" s="359">
        <f>+VLOOKUP($E1258,Emissions!$1:$1048576,MATCH(DATE(BD$2,1,1),Emissions!$A$1:$LI$1),FALSE)</f>
        <v>4.7186167499999997E-3</v>
      </c>
      <c r="BE1258" s="359">
        <f>+VLOOKUP($E1258,Emissions!$1:$1048576,MATCH(DATE(BE$2,1,1),Emissions!$A$1:$LI$1),FALSE)</f>
        <v>5.1769401999999997E-3</v>
      </c>
      <c r="BF1258" s="359">
        <f>+VLOOKUP($E1258,Emissions!$1:$1048576,MATCH(DATE(BF$2,1,1),Emissions!$A$1:$LI$1),FALSE)</f>
        <v>5.2653078299999996E-3</v>
      </c>
      <c r="BG1258" s="359">
        <f>+VLOOKUP($E1258,Emissions!$1:$1048576,MATCH(DATE(BG$2,1,1),Emissions!$A$1:$LI$1),FALSE)</f>
        <v>5.3551749199999997E-3</v>
      </c>
      <c r="BH1258" s="359">
        <f>+VLOOKUP($E1258,Emissions!$1:$1048576,MATCH(DATE(BH$2,1,1),Emissions!$A$1:$LI$1),FALSE)</f>
        <v>5.4465630700000003E-3</v>
      </c>
      <c r="BI1258" s="359">
        <f>+VLOOKUP($E1258,Emissions!$1:$1048576,MATCH(DATE(BI$2,1,1),Emissions!$A$1:$LI$1),FALSE)</f>
        <v>5.5394944599999997E-3</v>
      </c>
    </row>
    <row r="1259" spans="1:61" s="92" customFormat="1" ht="15" customHeight="1" x14ac:dyDescent="0.35">
      <c r="A1259" s="409"/>
      <c r="B1259" s="169"/>
      <c r="C1259" s="137" t="s">
        <v>3334</v>
      </c>
      <c r="D1259" s="147"/>
      <c r="E1259" s="136" t="s">
        <v>3684</v>
      </c>
      <c r="F1259" s="325">
        <f>+VLOOKUP($E1259,Emissions!$1:$1048576,MATCH(DATE(F$2,1,1),Emissions!$A$1:$LI$1),FALSE)</f>
        <v>1.337486411</v>
      </c>
      <c r="G1259" s="325">
        <f>+VLOOKUP($E1259,Emissions!$1:$1048576,MATCH(DATE(G$2,1,1),Emissions!$A$1:$LI$1),FALSE)</f>
        <v>1.35475575</v>
      </c>
      <c r="H1259" s="325">
        <f>+VLOOKUP($E1259,Emissions!$1:$1048576,MATCH(DATE(H$2,1,1),Emissions!$A$1:$LI$1),FALSE)</f>
        <v>1.3735253160000001</v>
      </c>
      <c r="I1259" s="325">
        <f>+VLOOKUP($E1259,Emissions!$1:$1048576,MATCH(DATE(I$2,1,1),Emissions!$A$1:$LI$1),FALSE)</f>
        <v>1.3932406829999999</v>
      </c>
      <c r="J1259" s="325">
        <f>+VLOOKUP($E1259,Emissions!$1:$1048576,MATCH(DATE(J$2,1,1),Emissions!$A$1:$LI$1),FALSE)</f>
        <v>1.4138335310000001</v>
      </c>
      <c r="K1259" s="325">
        <f>+VLOOKUP($E1259,Emissions!$1:$1048576,MATCH(DATE(K$2,1,1),Emissions!$A$1:$LI$1),FALSE)</f>
        <v>1.4351830539999999</v>
      </c>
      <c r="L1259" s="325">
        <f>+VLOOKUP($E1259,Emissions!$1:$1048576,MATCH(DATE(L$2,1,1),Emissions!$A$1:$LI$1),FALSE)</f>
        <v>1.456150104</v>
      </c>
      <c r="M1259" s="325">
        <f>+VLOOKUP($E1259,Emissions!$1:$1048576,MATCH(DATE(M$2,1,1),Emissions!$A$1:$LI$1),FALSE)</f>
        <v>1.4774480800000001</v>
      </c>
      <c r="N1259" s="325">
        <f>+VLOOKUP($E1259,Emissions!$1:$1048576,MATCH(DATE(N$2,1,1),Emissions!$A$1:$LI$1),FALSE)</f>
        <v>1.4990591209999999</v>
      </c>
      <c r="O1259" s="325">
        <f>+VLOOKUP($E1259,Emissions!$1:$1048576,MATCH(DATE(O$2,1,1),Emissions!$A$1:$LI$1),FALSE)</f>
        <v>1.5209566059999999</v>
      </c>
      <c r="P1259" s="325">
        <f>+VLOOKUP($E1259,Emissions!$1:$1048576,MATCH(DATE(P$2,1,1),Emissions!$A$1:$LI$1),FALSE)</f>
        <v>1.5448969859999999</v>
      </c>
      <c r="Q1259" s="325">
        <f>+VLOOKUP($E1259,Emissions!$1:$1048576,MATCH(DATE(Q$2,1,1),Emissions!$A$1:$LI$1),FALSE)</f>
        <v>1.5676394279999999</v>
      </c>
      <c r="R1259" s="325">
        <f>+VLOOKUP($E1259,Emissions!$1:$1048576,MATCH(DATE(R$2,1,1),Emissions!$A$1:$LI$1),FALSE)</f>
        <v>1.590509256</v>
      </c>
      <c r="S1259" s="325">
        <f>+VLOOKUP($E1259,Emissions!$1:$1048576,MATCH(DATE(S$2,1,1),Emissions!$A$1:$LI$1),FALSE)</f>
        <v>1.6135493949999999</v>
      </c>
      <c r="T1259" s="325">
        <f>+VLOOKUP($E1259,Emissions!$1:$1048576,MATCH(DATE(T$2,1,1),Emissions!$A$1:$LI$1),FALSE)</f>
        <v>1.6367788700000001</v>
      </c>
      <c r="U1259" s="325">
        <f>+VLOOKUP($E1259,Emissions!$1:$1048576,MATCH(DATE(U$2,1,1),Emissions!$A$1:$LI$1),FALSE)</f>
        <v>1.6602169339999999</v>
      </c>
      <c r="V1259" s="325">
        <f>+VLOOKUP($E1259,Emissions!$1:$1048576,MATCH(DATE(V$2,1,1),Emissions!$A$1:$LI$1),FALSE)</f>
        <v>1.6838866880000001</v>
      </c>
      <c r="W1259" s="325">
        <f>+VLOOKUP($E1259,Emissions!$1:$1048576,MATCH(DATE(W$2,1,1),Emissions!$A$1:$LI$1),FALSE)</f>
        <v>1.7078142300000001</v>
      </c>
      <c r="X1259" s="325">
        <f>+VLOOKUP($E1259,Emissions!$1:$1048576,MATCH(DATE(X$2,1,1),Emissions!$A$1:$LI$1),FALSE)</f>
        <v>1.732027022</v>
      </c>
      <c r="Y1259" s="325">
        <f>+VLOOKUP($E1259,Emissions!$1:$1048576,MATCH(DATE(Y$2,1,1),Emissions!$A$1:$LI$1),FALSE)</f>
        <v>1.756552458</v>
      </c>
      <c r="Z1259" s="325">
        <f>+VLOOKUP($E1259,Emissions!$1:$1048576,MATCH(DATE(Z$2,1,1),Emissions!$A$1:$LI$1),FALSE)</f>
        <v>1.7800992449999999</v>
      </c>
      <c r="AA1259" s="325">
        <f>+VLOOKUP($E1259,Emissions!$1:$1048576,MATCH(DATE(AA$2,1,1),Emissions!$A$1:$LI$1),FALSE)</f>
        <v>1.805082069</v>
      </c>
      <c r="AB1259" s="325">
        <f>+VLOOKUP($E1259,Emissions!$1:$1048576,MATCH(DATE(AB$2,1,1),Emissions!$A$1:$LI$1),FALSE)</f>
        <v>1.8305368230000001</v>
      </c>
      <c r="AC1259" s="325">
        <f>+VLOOKUP($E1259,Emissions!$1:$1048576,MATCH(DATE(AC$2,1,1),Emissions!$A$1:$LI$1),FALSE)</f>
        <v>1.856450996</v>
      </c>
      <c r="AD1259" s="325">
        <f>+VLOOKUP($E1259,Emissions!$1:$1048576,MATCH(DATE(AD$2,1,1),Emissions!$A$1:$LI$1),FALSE)</f>
        <v>1.882831299</v>
      </c>
      <c r="AE1259" s="325">
        <f>+VLOOKUP($E1259,Emissions!$1:$1048576,MATCH(DATE(AE$2,1,1),Emissions!$A$1:$LI$1),FALSE)</f>
        <v>1.9058797869999999</v>
      </c>
      <c r="AF1259" s="325">
        <f>+VLOOKUP($E1259,Emissions!$1:$1048576,MATCH(DATE(AF$2,1,1),Emissions!$A$1:$LI$1),FALSE)</f>
        <v>1.9306966000000001</v>
      </c>
      <c r="AG1259" s="325">
        <f>+VLOOKUP($E1259,Emissions!$1:$1048576,MATCH(DATE(AG$2,1,1),Emissions!$A$1:$LI$1),FALSE)</f>
        <v>1.9558846030000001</v>
      </c>
      <c r="AH1259" s="325">
        <f>+VLOOKUP($E1259,Emissions!$1:$1048576,MATCH(DATE(AH$2,1,1),Emissions!$A$1:$LI$1),FALSE)</f>
        <v>1.9814655729999999</v>
      </c>
      <c r="AI1259" s="325">
        <f>+VLOOKUP($E1259,Emissions!$1:$1048576,MATCH(DATE(AI$2,1,1),Emissions!$A$1:$LI$1),FALSE)</f>
        <v>2.0074783730000001</v>
      </c>
      <c r="AJ1259" s="325">
        <f>+VLOOKUP($E1259,Emissions!$1:$1048576,MATCH(DATE(AJ$2,1,1),Emissions!$A$1:$LI$1),FALSE)</f>
        <v>2.0339557699999999</v>
      </c>
      <c r="AK1259" s="325">
        <f>+VLOOKUP($E1259,Emissions!$1:$1048576,MATCH(DATE(AK$2,1,1),Emissions!$A$1:$LI$1),FALSE)</f>
        <v>2.0609201179999999</v>
      </c>
      <c r="AL1259" s="325">
        <f>+VLOOKUP($E1259,Emissions!$1:$1048576,MATCH(DATE(AL$2,1,1),Emissions!$A$1:$LI$1),FALSE)</f>
        <v>2.0883839000000002</v>
      </c>
      <c r="AM1259" s="325">
        <f>+VLOOKUP($E1259,Emissions!$1:$1048576,MATCH(DATE(AM$2,1,1),Emissions!$A$1:$LI$1),FALSE)</f>
        <v>2.1163517029999999</v>
      </c>
      <c r="AN1259" s="325">
        <f>+VLOOKUP($E1259,Emissions!$1:$1048576,MATCH(DATE(AN$2,1,1),Emissions!$A$1:$LI$1),FALSE)</f>
        <v>2.1448225110000001</v>
      </c>
      <c r="AO1259" s="325">
        <f>+VLOOKUP($E1259,Emissions!$1:$1048576,MATCH(DATE(AO$2,1,1),Emissions!$A$1:$LI$1),FALSE)</f>
        <v>2.1737918129999998</v>
      </c>
      <c r="AP1259" s="325">
        <f>+VLOOKUP($E1259,Emissions!$1:$1048576,MATCH(DATE(AP$2,1,1),Emissions!$A$1:$LI$1),FALSE)</f>
        <v>2.202328031</v>
      </c>
      <c r="AQ1259" s="325">
        <f>+VLOOKUP($E1259,Emissions!$1:$1048576,MATCH(DATE(AQ$2,1,1),Emissions!$A$1:$LI$1),FALSE)</f>
        <v>2.231165952</v>
      </c>
      <c r="AR1259" s="325">
        <f>+VLOOKUP($E1259,Emissions!$1:$1048576,MATCH(DATE(AR$2,1,1),Emissions!$A$1:$LI$1),FALSE)</f>
        <v>2.2603571069999999</v>
      </c>
      <c r="AS1259" s="325">
        <f>+VLOOKUP($E1259,Emissions!$1:$1048576,MATCH(DATE(AS$2,1,1),Emissions!$A$1:$LI$1),FALSE)</f>
        <v>2.2899314560000001</v>
      </c>
      <c r="AT1259" s="325">
        <f>+VLOOKUP($E1259,Emissions!$1:$1048576,MATCH(DATE(AT$2,1,1),Emissions!$A$1:$LI$1),FALSE)</f>
        <v>2.319912236</v>
      </c>
      <c r="AU1259" s="325">
        <f>+VLOOKUP($E1259,Emissions!$1:$1048576,MATCH(DATE(AU$2,1,1),Emissions!$A$1:$LI$1),FALSE)</f>
        <v>2.3503182460000001</v>
      </c>
      <c r="AV1259" s="325">
        <f>+VLOOKUP($E1259,Emissions!$1:$1048576,MATCH(DATE(AV$2,1,1),Emissions!$A$1:$LI$1),FALSE)</f>
        <v>2.3811639649999998</v>
      </c>
      <c r="AW1259" s="325">
        <f>+VLOOKUP($E1259,Emissions!$1:$1048576,MATCH(DATE(AW$2,1,1),Emissions!$A$1:$LI$1),FALSE)</f>
        <v>2.4124596949999999</v>
      </c>
      <c r="AX1259" s="325">
        <f>+VLOOKUP($E1259,Emissions!$1:$1048576,MATCH(DATE(AX$2,1,1),Emissions!$A$1:$LI$1),FALSE)</f>
        <v>2.4442120790000001</v>
      </c>
      <c r="AY1259" s="325">
        <f>+VLOOKUP($E1259,Emissions!$1:$1048576,MATCH(DATE(AY$2,1,1),Emissions!$A$1:$LI$1),FALSE)</f>
        <v>2.4764249230000002</v>
      </c>
      <c r="AZ1259" s="325">
        <f>+VLOOKUP($E1259,Emissions!$1:$1048576,MATCH(DATE(AZ$2,1,1),Emissions!$A$1:$LI$1),FALSE)</f>
        <v>2.509184576</v>
      </c>
      <c r="BA1259" s="325">
        <f>+VLOOKUP($E1259,Emissions!$1:$1048576,MATCH(DATE(BA$2,1,1),Emissions!$A$1:$LI$1),FALSE)</f>
        <v>2.5424245650000001</v>
      </c>
      <c r="BB1259" s="325">
        <f>+VLOOKUP($E1259,Emissions!$1:$1048576,MATCH(DATE(BB$2,1,1),Emissions!$A$1:$LI$1),FALSE)</f>
        <v>2.5761403079999998</v>
      </c>
      <c r="BC1259" s="325">
        <f>+VLOOKUP($E1259,Emissions!$1:$1048576,MATCH(DATE(BC$2,1,1),Emissions!$A$1:$LI$1),FALSE)</f>
        <v>2.610328242</v>
      </c>
      <c r="BD1259" s="325">
        <f>+VLOOKUP($E1259,Emissions!$1:$1048576,MATCH(DATE(BD$2,1,1),Emissions!$A$1:$LI$1),FALSE)</f>
        <v>2.6449858150000001</v>
      </c>
      <c r="BE1259" s="325">
        <f>+VLOOKUP($E1259,Emissions!$1:$1048576,MATCH(DATE(BE$2,1,1),Emissions!$A$1:$LI$1),FALSE)</f>
        <v>2.8798791050000001</v>
      </c>
      <c r="BF1259" s="325">
        <f>+VLOOKUP($E1259,Emissions!$1:$1048576,MATCH(DATE(BF$2,1,1),Emissions!$A$1:$LI$1),FALSE)</f>
        <v>2.9275579889999999</v>
      </c>
      <c r="BG1259" s="325">
        <f>+VLOOKUP($E1259,Emissions!$1:$1048576,MATCH(DATE(BG$2,1,1),Emissions!$A$1:$LI$1),FALSE)</f>
        <v>2.976111945</v>
      </c>
      <c r="BH1259" s="325">
        <f>+VLOOKUP($E1259,Emissions!$1:$1048576,MATCH(DATE(BH$2,1,1),Emissions!$A$1:$LI$1),FALSE)</f>
        <v>3.0255571589999999</v>
      </c>
      <c r="BI1259" s="325">
        <f>+VLOOKUP($E1259,Emissions!$1:$1048576,MATCH(DATE(BI$2,1,1),Emissions!$A$1:$LI$1),FALSE)</f>
        <v>3.0759098539999998</v>
      </c>
    </row>
    <row r="1260" spans="1:61" ht="15" customHeight="1" x14ac:dyDescent="0.35">
      <c r="A1260" s="409"/>
      <c r="B1260" s="169"/>
      <c r="C1260" s="138" t="s">
        <v>602</v>
      </c>
      <c r="D1260" s="114"/>
      <c r="E1260" s="50" t="s">
        <v>3685</v>
      </c>
      <c r="F1260" s="359">
        <f>+VLOOKUP($E1260,Emissions!$1:$1048576,MATCH(DATE(F$2,1,1),Emissions!$A$1:$LI$1),FALSE)</f>
        <v>6.4417534799999995E-2</v>
      </c>
      <c r="G1260" s="359">
        <f>+VLOOKUP($E1260,Emissions!$1:$1048576,MATCH(DATE(G$2,1,1),Emissions!$A$1:$LI$1),FALSE)</f>
        <v>6.5131527100000003E-2</v>
      </c>
      <c r="H1260" s="359">
        <f>+VLOOKUP($E1260,Emissions!$1:$1048576,MATCH(DATE(H$2,1,1),Emissions!$A$1:$LI$1),FALSE)</f>
        <v>6.58978484E-2</v>
      </c>
      <c r="I1260" s="359">
        <f>+VLOOKUP($E1260,Emissions!$1:$1048576,MATCH(DATE(I$2,1,1),Emissions!$A$1:$LI$1),FALSE)</f>
        <v>6.6716782399999994E-2</v>
      </c>
      <c r="J1260" s="359">
        <f>+VLOOKUP($E1260,Emissions!$1:$1048576,MATCH(DATE(J$2,1,1),Emissions!$A$1:$LI$1),FALSE)</f>
        <v>6.7588234999999997E-2</v>
      </c>
      <c r="K1260" s="359">
        <f>+VLOOKUP($E1260,Emissions!$1:$1048576,MATCH(DATE(K$2,1,1),Emissions!$A$1:$LI$1),FALSE)</f>
        <v>6.8506943599999995E-2</v>
      </c>
      <c r="L1260" s="359">
        <f>+VLOOKUP($E1260,Emissions!$1:$1048576,MATCH(DATE(L$2,1,1),Emissions!$A$1:$LI$1),FALSE)</f>
        <v>6.9427653300000003E-2</v>
      </c>
      <c r="M1260" s="359">
        <f>+VLOOKUP($E1260,Emissions!$1:$1048576,MATCH(DATE(M$2,1,1),Emissions!$A$1:$LI$1),FALSE)</f>
        <v>7.0369610700000002E-2</v>
      </c>
      <c r="N1260" s="359">
        <f>+VLOOKUP($E1260,Emissions!$1:$1048576,MATCH(DATE(N$2,1,1),Emissions!$A$1:$LI$1),FALSE)</f>
        <v>7.1331886100000005E-2</v>
      </c>
      <c r="O1260" s="359">
        <f>+VLOOKUP($E1260,Emissions!$1:$1048576,MATCH(DATE(O$2,1,1),Emissions!$A$1:$LI$1),FALSE)</f>
        <v>7.2312415500000005E-2</v>
      </c>
      <c r="P1260" s="359">
        <f>+VLOOKUP($E1260,Emissions!$1:$1048576,MATCH(DATE(P$2,1,1),Emissions!$A$1:$LI$1),FALSE)</f>
        <v>7.33770802E-2</v>
      </c>
      <c r="Q1260" s="359">
        <f>+VLOOKUP($E1260,Emissions!$1:$1048576,MATCH(DATE(Q$2,1,1),Emissions!$A$1:$LI$1),FALSE)</f>
        <v>7.4411482799999998E-2</v>
      </c>
      <c r="R1260" s="359">
        <f>+VLOOKUP($E1260,Emissions!$1:$1048576,MATCH(DATE(R$2,1,1),Emissions!$A$1:$LI$1),FALSE)</f>
        <v>7.5451300700000001E-2</v>
      </c>
      <c r="S1260" s="359">
        <f>+VLOOKUP($E1260,Emissions!$1:$1048576,MATCH(DATE(S$2,1,1),Emissions!$A$1:$LI$1),FALSE)</f>
        <v>7.6498677299999998E-2</v>
      </c>
      <c r="T1260" s="359">
        <f>+VLOOKUP($E1260,Emissions!$1:$1048576,MATCH(DATE(T$2,1,1),Emissions!$A$1:$LI$1),FALSE)</f>
        <v>7.7553975100000005E-2</v>
      </c>
      <c r="U1260" s="359">
        <f>+VLOOKUP($E1260,Emissions!$1:$1048576,MATCH(DATE(U$2,1,1),Emissions!$A$1:$LI$1),FALSE)</f>
        <v>7.8617547100000004E-2</v>
      </c>
      <c r="V1260" s="359">
        <f>+VLOOKUP($E1260,Emissions!$1:$1048576,MATCH(DATE(V$2,1,1),Emissions!$A$1:$LI$1),FALSE)</f>
        <v>7.9690015200000006E-2</v>
      </c>
      <c r="W1260" s="359">
        <f>+VLOOKUP($E1260,Emissions!$1:$1048576,MATCH(DATE(W$2,1,1),Emissions!$A$1:$LI$1),FALSE)</f>
        <v>8.0772227700000004E-2</v>
      </c>
      <c r="X1260" s="359">
        <f>+VLOOKUP($E1260,Emissions!$1:$1048576,MATCH(DATE(X$2,1,1),Emissions!$A$1:$LI$1),FALSE)</f>
        <v>8.1865164800000001E-2</v>
      </c>
      <c r="Y1260" s="359">
        <f>+VLOOKUP($E1260,Emissions!$1:$1048576,MATCH(DATE(Y$2,1,1),Emissions!$A$1:$LI$1),FALSE)</f>
        <v>8.29698554E-2</v>
      </c>
      <c r="Z1260" s="359">
        <f>+VLOOKUP($E1260,Emissions!$1:$1048576,MATCH(DATE(Z$2,1,1),Emissions!$A$1:$LI$1),FALSE)</f>
        <v>8.4037142699999998E-2</v>
      </c>
      <c r="AA1260" s="359">
        <f>+VLOOKUP($E1260,Emissions!$1:$1048576,MATCH(DATE(AA$2,1,1),Emissions!$A$1:$LI$1),FALSE)</f>
        <v>8.5151352200000002E-2</v>
      </c>
      <c r="AB1260" s="359">
        <f>+VLOOKUP($E1260,Emissions!$1:$1048576,MATCH(DATE(AB$2,1,1),Emissions!$A$1:$LI$1),FALSE)</f>
        <v>8.6285974900000006E-2</v>
      </c>
      <c r="AC1260" s="359">
        <f>+VLOOKUP($E1260,Emissions!$1:$1048576,MATCH(DATE(AC$2,1,1),Emissions!$A$1:$LI$1),FALSE)</f>
        <v>8.7439548500000006E-2</v>
      </c>
      <c r="AD1260" s="359">
        <f>+VLOOKUP($E1260,Emissions!$1:$1048576,MATCH(DATE(AD$2,1,1),Emissions!$A$1:$LI$1),FALSE)</f>
        <v>8.8612093200000006E-2</v>
      </c>
      <c r="AE1260" s="359">
        <f>+VLOOKUP($E1260,Emissions!$1:$1048576,MATCH(DATE(AE$2,1,1),Emissions!$A$1:$LI$1),FALSE)</f>
        <v>8.9659141900000003E-2</v>
      </c>
      <c r="AF1260" s="359">
        <f>+VLOOKUP($E1260,Emissions!$1:$1048576,MATCH(DATE(AF$2,1,1),Emissions!$A$1:$LI$1),FALSE)</f>
        <v>9.0752506900000002E-2</v>
      </c>
      <c r="AG1260" s="359">
        <f>+VLOOKUP($E1260,Emissions!$1:$1048576,MATCH(DATE(AG$2,1,1),Emissions!$A$1:$LI$1),FALSE)</f>
        <v>9.1857689699999995E-2</v>
      </c>
      <c r="AH1260" s="359">
        <f>+VLOOKUP($E1260,Emissions!$1:$1048576,MATCH(DATE(AH$2,1,1),Emissions!$A$1:$LI$1),FALSE)</f>
        <v>9.2975677500000006E-2</v>
      </c>
      <c r="AI1260" s="359">
        <f>+VLOOKUP($E1260,Emissions!$1:$1048576,MATCH(DATE(AI$2,1,1),Emissions!$A$1:$LI$1),FALSE)</f>
        <v>9.4108862099999996E-2</v>
      </c>
      <c r="AJ1260" s="359">
        <f>+VLOOKUP($E1260,Emissions!$1:$1048576,MATCH(DATE(AJ$2,1,1),Emissions!$A$1:$LI$1),FALSE)</f>
        <v>9.5259350199999995E-2</v>
      </c>
      <c r="AK1260" s="359">
        <f>+VLOOKUP($E1260,Emissions!$1:$1048576,MATCH(DATE(AK$2,1,1),Emissions!$A$1:$LI$1),FALSE)</f>
        <v>9.6428644399999999E-2</v>
      </c>
      <c r="AL1260" s="359">
        <f>+VLOOKUP($E1260,Emissions!$1:$1048576,MATCH(DATE(AL$2,1,1),Emissions!$A$1:$LI$1),FALSE)</f>
        <v>9.7617664600000001E-2</v>
      </c>
      <c r="AM1260" s="359">
        <f>+VLOOKUP($E1260,Emissions!$1:$1048576,MATCH(DATE(AM$2,1,1),Emissions!$A$1:$LI$1),FALSE)</f>
        <v>9.8826863500000001E-2</v>
      </c>
      <c r="AN1260" s="359">
        <f>+VLOOKUP($E1260,Emissions!$1:$1048576,MATCH(DATE(AN$2,1,1),Emissions!$A$1:$LI$1),FALSE)</f>
        <v>0.1000563597</v>
      </c>
      <c r="AO1260" s="359">
        <f>+VLOOKUP($E1260,Emissions!$1:$1048576,MATCH(DATE(AO$2,1,1),Emissions!$A$1:$LI$1),FALSE)</f>
        <v>0.10130605819999999</v>
      </c>
      <c r="AP1260" s="359">
        <f>+VLOOKUP($E1260,Emissions!$1:$1048576,MATCH(DATE(AP$2,1,1),Emissions!$A$1:$LI$1),FALSE)</f>
        <v>0.10254078649999999</v>
      </c>
      <c r="AQ1260" s="359">
        <f>+VLOOKUP($E1260,Emissions!$1:$1048576,MATCH(DATE(AQ$2,1,1),Emissions!$A$1:$LI$1),FALSE)</f>
        <v>0.1037830946</v>
      </c>
      <c r="AR1260" s="359">
        <f>+VLOOKUP($E1260,Emissions!$1:$1048576,MATCH(DATE(AR$2,1,1),Emissions!$A$1:$LI$1),FALSE)</f>
        <v>0.1050365796</v>
      </c>
      <c r="AS1260" s="359">
        <f>+VLOOKUP($E1260,Emissions!$1:$1048576,MATCH(DATE(AS$2,1,1),Emissions!$A$1:$LI$1),FALSE)</f>
        <v>0.1063032941</v>
      </c>
      <c r="AT1260" s="359">
        <f>+VLOOKUP($E1260,Emissions!$1:$1048576,MATCH(DATE(AT$2,1,1),Emissions!$A$1:$LI$1),FALSE)</f>
        <v>0.10758482699999999</v>
      </c>
      <c r="AU1260" s="359">
        <f>+VLOOKUP($E1260,Emissions!$1:$1048576,MATCH(DATE(AU$2,1,1),Emissions!$A$1:$LI$1),FALSE)</f>
        <v>0.1088824721</v>
      </c>
      <c r="AV1260" s="359">
        <f>+VLOOKUP($E1260,Emissions!$1:$1048576,MATCH(DATE(AV$2,1,1),Emissions!$A$1:$LI$1),FALSE)</f>
        <v>0.11019724039999999</v>
      </c>
      <c r="AW1260" s="359">
        <f>+VLOOKUP($E1260,Emissions!$1:$1048576,MATCH(DATE(AW$2,1,1),Emissions!$A$1:$LI$1),FALSE)</f>
        <v>0.1115298706</v>
      </c>
      <c r="AX1260" s="359">
        <f>+VLOOKUP($E1260,Emissions!$1:$1048576,MATCH(DATE(AX$2,1,1),Emissions!$A$1:$LI$1),FALSE)</f>
        <v>0.1128808624</v>
      </c>
      <c r="AY1260" s="359">
        <f>+VLOOKUP($E1260,Emissions!$1:$1048576,MATCH(DATE(AY$2,1,1),Emissions!$A$1:$LI$1),FALSE)</f>
        <v>0.11425052770000001</v>
      </c>
      <c r="AZ1260" s="359">
        <f>+VLOOKUP($E1260,Emissions!$1:$1048576,MATCH(DATE(AZ$2,1,1),Emissions!$A$1:$LI$1),FALSE)</f>
        <v>0.1156422241</v>
      </c>
      <c r="BA1260" s="359">
        <f>+VLOOKUP($E1260,Emissions!$1:$1048576,MATCH(DATE(BA$2,1,1),Emissions!$A$1:$LI$1),FALSE)</f>
        <v>0.11705400890000001</v>
      </c>
      <c r="BB1260" s="359">
        <f>+VLOOKUP($E1260,Emissions!$1:$1048576,MATCH(DATE(BB$2,1,1),Emissions!$A$1:$LI$1),FALSE)</f>
        <v>0.11848561639999999</v>
      </c>
      <c r="BC1260" s="359">
        <f>+VLOOKUP($E1260,Emissions!$1:$1048576,MATCH(DATE(BC$2,1,1),Emissions!$A$1:$LI$1),FALSE)</f>
        <v>0.11993682999999999</v>
      </c>
      <c r="BD1260" s="359">
        <f>+VLOOKUP($E1260,Emissions!$1:$1048576,MATCH(DATE(BD$2,1,1),Emissions!$A$1:$LI$1),FALSE)</f>
        <v>0.121407477</v>
      </c>
      <c r="BE1260" s="359">
        <f>+VLOOKUP($E1260,Emissions!$1:$1048576,MATCH(DATE(BE$2,1,1),Emissions!$A$1:$LI$1),FALSE)</f>
        <v>0.1319822739</v>
      </c>
      <c r="BF1260" s="359">
        <f>+VLOOKUP($E1260,Emissions!$1:$1048576,MATCH(DATE(BF$2,1,1),Emissions!$A$1:$LI$1),FALSE)</f>
        <v>0.13400792189999999</v>
      </c>
      <c r="BG1260" s="359">
        <f>+VLOOKUP($E1260,Emissions!$1:$1048576,MATCH(DATE(BG$2,1,1),Emissions!$A$1:$LI$1),FALSE)</f>
        <v>0.13606721499999999</v>
      </c>
      <c r="BH1260" s="359">
        <f>+VLOOKUP($E1260,Emissions!$1:$1048576,MATCH(DATE(BH$2,1,1),Emissions!$A$1:$LI$1),FALSE)</f>
        <v>0.1381608158</v>
      </c>
      <c r="BI1260" s="359">
        <f>+VLOOKUP($E1260,Emissions!$1:$1048576,MATCH(DATE(BI$2,1,1),Emissions!$A$1:$LI$1),FALSE)</f>
        <v>0.1402894002</v>
      </c>
    </row>
    <row r="1261" spans="1:61" ht="15" customHeight="1" x14ac:dyDescent="0.35">
      <c r="A1261" s="409"/>
      <c r="B1261" s="169"/>
      <c r="C1261" s="138" t="s">
        <v>603</v>
      </c>
      <c r="D1261" s="114"/>
      <c r="E1261" s="50" t="s">
        <v>3686</v>
      </c>
      <c r="F1261" s="359">
        <f>+VLOOKUP($E1261,Emissions!$1:$1048576,MATCH(DATE(F$2,1,1),Emissions!$A$1:$LI$1),FALSE)</f>
        <v>0.74107561330000005</v>
      </c>
      <c r="G1261" s="359">
        <f>+VLOOKUP($E1261,Emissions!$1:$1048576,MATCH(DATE(G$2,1,1),Emissions!$A$1:$LI$1),FALSE)</f>
        <v>0.74928956170000005</v>
      </c>
      <c r="H1261" s="359">
        <f>+VLOOKUP($E1261,Emissions!$1:$1048576,MATCH(DATE(H$2,1,1),Emissions!$A$1:$LI$1),FALSE)</f>
        <v>0.75810551520000002</v>
      </c>
      <c r="I1261" s="359">
        <f>+VLOOKUP($E1261,Emissions!$1:$1048576,MATCH(DATE(I$2,1,1),Emissions!$A$1:$LI$1),FALSE)</f>
        <v>0.76752673920000003</v>
      </c>
      <c r="J1261" s="359">
        <f>+VLOOKUP($E1261,Emissions!$1:$1048576,MATCH(DATE(J$2,1,1),Emissions!$A$1:$LI$1),FALSE)</f>
        <v>0.77755215089999996</v>
      </c>
      <c r="K1261" s="359">
        <f>+VLOOKUP($E1261,Emissions!$1:$1048576,MATCH(DATE(K$2,1,1),Emissions!$A$1:$LI$1),FALSE)</f>
        <v>0.78812120679999997</v>
      </c>
      <c r="L1261" s="359">
        <f>+VLOOKUP($E1261,Emissions!$1:$1048576,MATCH(DATE(L$2,1,1),Emissions!$A$1:$LI$1),FALSE)</f>
        <v>0.79871328330000002</v>
      </c>
      <c r="M1261" s="359">
        <f>+VLOOKUP($E1261,Emissions!$1:$1048576,MATCH(DATE(M$2,1,1),Emissions!$A$1:$LI$1),FALSE)</f>
        <v>0.80954979959999995</v>
      </c>
      <c r="N1261" s="359">
        <f>+VLOOKUP($E1261,Emissions!$1:$1048576,MATCH(DATE(N$2,1,1),Emissions!$A$1:$LI$1),FALSE)</f>
        <v>0.82062005979999997</v>
      </c>
      <c r="O1261" s="359">
        <f>+VLOOKUP($E1261,Emissions!$1:$1048576,MATCH(DATE(O$2,1,1),Emissions!$A$1:$LI$1),FALSE)</f>
        <v>0.83190031789999996</v>
      </c>
      <c r="P1261" s="359">
        <f>+VLOOKUP($E1261,Emissions!$1:$1048576,MATCH(DATE(P$2,1,1),Emissions!$A$1:$LI$1),FALSE)</f>
        <v>0.84414848919999996</v>
      </c>
      <c r="Q1261" s="359">
        <f>+VLOOKUP($E1261,Emissions!$1:$1048576,MATCH(DATE(Q$2,1,1),Emissions!$A$1:$LI$1),FALSE)</f>
        <v>0.85604851930000003</v>
      </c>
      <c r="R1261" s="359">
        <f>+VLOOKUP($E1261,Emissions!$1:$1048576,MATCH(DATE(R$2,1,1),Emissions!$A$1:$LI$1),FALSE)</f>
        <v>0.8680108473</v>
      </c>
      <c r="S1261" s="359">
        <f>+VLOOKUP($E1261,Emissions!$1:$1048576,MATCH(DATE(S$2,1,1),Emissions!$A$1:$LI$1),FALSE)</f>
        <v>0.88006013240000003</v>
      </c>
      <c r="T1261" s="359">
        <f>+VLOOKUP($E1261,Emissions!$1:$1048576,MATCH(DATE(T$2,1,1),Emissions!$A$1:$LI$1),FALSE)</f>
        <v>0.89220054469999999</v>
      </c>
      <c r="U1261" s="359">
        <f>+VLOOKUP($E1261,Emissions!$1:$1048576,MATCH(DATE(U$2,1,1),Emissions!$A$1:$LI$1),FALSE)</f>
        <v>0.90443614699999997</v>
      </c>
      <c r="V1261" s="359">
        <f>+VLOOKUP($E1261,Emissions!$1:$1048576,MATCH(DATE(V$2,1,1),Emissions!$A$1:$LI$1),FALSE)</f>
        <v>0.91677409109999997</v>
      </c>
      <c r="W1261" s="359">
        <f>+VLOOKUP($E1261,Emissions!$1:$1048576,MATCH(DATE(W$2,1,1),Emissions!$A$1:$LI$1),FALSE)</f>
        <v>0.92922413729999997</v>
      </c>
      <c r="X1261" s="359">
        <f>+VLOOKUP($E1261,Emissions!$1:$1048576,MATCH(DATE(X$2,1,1),Emissions!$A$1:$LI$1),FALSE)</f>
        <v>0.94179756150000005</v>
      </c>
      <c r="Y1261" s="359">
        <f>+VLOOKUP($E1261,Emissions!$1:$1048576,MATCH(DATE(Y$2,1,1),Emissions!$A$1:$LI$1),FALSE)</f>
        <v>0.95450620149999998</v>
      </c>
      <c r="Z1261" s="359">
        <f>+VLOOKUP($E1261,Emissions!$1:$1048576,MATCH(DATE(Z$2,1,1),Emissions!$A$1:$LI$1),FALSE)</f>
        <v>0.96678454540000003</v>
      </c>
      <c r="AA1261" s="359">
        <f>+VLOOKUP($E1261,Emissions!$1:$1048576,MATCH(DATE(AA$2,1,1),Emissions!$A$1:$LI$1),FALSE)</f>
        <v>0.97960269249999998</v>
      </c>
      <c r="AB1261" s="359">
        <f>+VLOOKUP($E1261,Emissions!$1:$1048576,MATCH(DATE(AB$2,1,1),Emissions!$A$1:$LI$1),FALSE)</f>
        <v>0.99265567929999998</v>
      </c>
      <c r="AC1261" s="359">
        <f>+VLOOKUP($E1261,Emissions!$1:$1048576,MATCH(DATE(AC$2,1,1),Emissions!$A$1:$LI$1),FALSE)</f>
        <v>1.0059266819999999</v>
      </c>
      <c r="AD1261" s="359">
        <f>+VLOOKUP($E1261,Emissions!$1:$1048576,MATCH(DATE(AD$2,1,1),Emissions!$A$1:$LI$1),FALSE)</f>
        <v>1.0194159330000001</v>
      </c>
      <c r="AE1261" s="359">
        <f>+VLOOKUP($E1261,Emissions!$1:$1048576,MATCH(DATE(AE$2,1,1),Emissions!$A$1:$LI$1),FALSE)</f>
        <v>1.031461446</v>
      </c>
      <c r="AF1261" s="359">
        <f>+VLOOKUP($E1261,Emissions!$1:$1048576,MATCH(DATE(AF$2,1,1),Emissions!$A$1:$LI$1),FALSE)</f>
        <v>1.0440397939999999</v>
      </c>
      <c r="AG1261" s="359">
        <f>+VLOOKUP($E1261,Emissions!$1:$1048576,MATCH(DATE(AG$2,1,1),Emissions!$A$1:$LI$1),FALSE)</f>
        <v>1.0567540959999999</v>
      </c>
      <c r="AH1261" s="359">
        <f>+VLOOKUP($E1261,Emissions!$1:$1048576,MATCH(DATE(AH$2,1,1),Emissions!$A$1:$LI$1),FALSE)</f>
        <v>1.0696157100000001</v>
      </c>
      <c r="AI1261" s="359">
        <f>+VLOOKUP($E1261,Emissions!$1:$1048576,MATCH(DATE(AI$2,1,1),Emissions!$A$1:$LI$1),FALSE)</f>
        <v>1.0826521520000001</v>
      </c>
      <c r="AJ1261" s="359">
        <f>+VLOOKUP($E1261,Emissions!$1:$1048576,MATCH(DATE(AJ$2,1,1),Emissions!$A$1:$LI$1),FALSE)</f>
        <v>1.0958876580000001</v>
      </c>
      <c r="AK1261" s="359">
        <f>+VLOOKUP($E1261,Emissions!$1:$1048576,MATCH(DATE(AK$2,1,1),Emissions!$A$1:$LI$1),FALSE)</f>
        <v>1.1093395150000001</v>
      </c>
      <c r="AL1261" s="359">
        <f>+VLOOKUP($E1261,Emissions!$1:$1048576,MATCH(DATE(AL$2,1,1),Emissions!$A$1:$LI$1),FALSE)</f>
        <v>1.1230183039999999</v>
      </c>
      <c r="AM1261" s="359">
        <f>+VLOOKUP($E1261,Emissions!$1:$1048576,MATCH(DATE(AM$2,1,1),Emissions!$A$1:$LI$1),FALSE)</f>
        <v>1.1369292339999999</v>
      </c>
      <c r="AN1261" s="359">
        <f>+VLOOKUP($E1261,Emissions!$1:$1048576,MATCH(DATE(AN$2,1,1),Emissions!$A$1:$LI$1),FALSE)</f>
        <v>1.1510736690000001</v>
      </c>
      <c r="AO1261" s="359">
        <f>+VLOOKUP($E1261,Emissions!$1:$1048576,MATCH(DATE(AO$2,1,1),Emissions!$A$1:$LI$1),FALSE)</f>
        <v>1.165450517</v>
      </c>
      <c r="AP1261" s="359">
        <f>+VLOOKUP($E1261,Emissions!$1:$1048576,MATCH(DATE(AP$2,1,1),Emissions!$A$1:$LI$1),FALSE)</f>
        <v>1.179655143</v>
      </c>
      <c r="AQ1261" s="359">
        <f>+VLOOKUP($E1261,Emissions!$1:$1048576,MATCH(DATE(AQ$2,1,1),Emissions!$A$1:$LI$1),FALSE)</f>
        <v>1.1939469700000001</v>
      </c>
      <c r="AR1261" s="359">
        <f>+VLOOKUP($E1261,Emissions!$1:$1048576,MATCH(DATE(AR$2,1,1),Emissions!$A$1:$LI$1),FALSE)</f>
        <v>1.2083673779999999</v>
      </c>
      <c r="AS1261" s="359">
        <f>+VLOOKUP($E1261,Emissions!$1:$1048576,MATCH(DATE(AS$2,1,1),Emissions!$A$1:$LI$1),FALSE)</f>
        <v>1.2229399830000001</v>
      </c>
      <c r="AT1261" s="359">
        <f>+VLOOKUP($E1261,Emissions!$1:$1048576,MATCH(DATE(AT$2,1,1),Emissions!$A$1:$LI$1),FALSE)</f>
        <v>1.237683061</v>
      </c>
      <c r="AU1261" s="359">
        <f>+VLOOKUP($E1261,Emissions!$1:$1048576,MATCH(DATE(AU$2,1,1),Emissions!$A$1:$LI$1),FALSE)</f>
        <v>1.252611498</v>
      </c>
      <c r="AV1261" s="359">
        <f>+VLOOKUP($E1261,Emissions!$1:$1048576,MATCH(DATE(AV$2,1,1),Emissions!$A$1:$LI$1),FALSE)</f>
        <v>1.2677369249999999</v>
      </c>
      <c r="AW1261" s="359">
        <f>+VLOOKUP($E1261,Emissions!$1:$1048576,MATCH(DATE(AW$2,1,1),Emissions!$A$1:$LI$1),FALSE)</f>
        <v>1.28306784</v>
      </c>
      <c r="AX1261" s="359">
        <f>+VLOOKUP($E1261,Emissions!$1:$1048576,MATCH(DATE(AX$2,1,1),Emissions!$A$1:$LI$1),FALSE)</f>
        <v>1.298609992</v>
      </c>
      <c r="AY1261" s="359">
        <f>+VLOOKUP($E1261,Emissions!$1:$1048576,MATCH(DATE(AY$2,1,1),Emissions!$A$1:$LI$1),FALSE)</f>
        <v>1.3143669680000001</v>
      </c>
      <c r="AZ1261" s="359">
        <f>+VLOOKUP($E1261,Emissions!$1:$1048576,MATCH(DATE(AZ$2,1,1),Emissions!$A$1:$LI$1),FALSE)</f>
        <v>1.330377395</v>
      </c>
      <c r="BA1261" s="359">
        <f>+VLOOKUP($E1261,Emissions!$1:$1048576,MATCH(DATE(BA$2,1,1),Emissions!$A$1:$LI$1),FALSE)</f>
        <v>1.346618925</v>
      </c>
      <c r="BB1261" s="359">
        <f>+VLOOKUP($E1261,Emissions!$1:$1048576,MATCH(DATE(BB$2,1,1),Emissions!$A$1:$LI$1),FALSE)</f>
        <v>1.3630884990000001</v>
      </c>
      <c r="BC1261" s="359">
        <f>+VLOOKUP($E1261,Emissions!$1:$1048576,MATCH(DATE(BC$2,1,1),Emissions!$A$1:$LI$1),FALSE)</f>
        <v>1.379783628</v>
      </c>
      <c r="BD1261" s="359">
        <f>+VLOOKUP($E1261,Emissions!$1:$1048576,MATCH(DATE(BD$2,1,1),Emissions!$A$1:$LI$1),FALSE)</f>
        <v>1.396702323</v>
      </c>
      <c r="BE1261" s="359">
        <f>+VLOOKUP($E1261,Emissions!$1:$1048576,MATCH(DATE(BE$2,1,1),Emissions!$A$1:$LI$1),FALSE)</f>
        <v>1.5183574609999999</v>
      </c>
      <c r="BF1261" s="359">
        <f>+VLOOKUP($E1261,Emissions!$1:$1048576,MATCH(DATE(BF$2,1,1),Emissions!$A$1:$LI$1),FALSE)</f>
        <v>1.541661028</v>
      </c>
      <c r="BG1261" s="359">
        <f>+VLOOKUP($E1261,Emissions!$1:$1048576,MATCH(DATE(BG$2,1,1),Emissions!$A$1:$LI$1),FALSE)</f>
        <v>1.565351656</v>
      </c>
      <c r="BH1261" s="359">
        <f>+VLOOKUP($E1261,Emissions!$1:$1048576,MATCH(DATE(BH$2,1,1),Emissions!$A$1:$LI$1),FALSE)</f>
        <v>1.5894369699999999</v>
      </c>
      <c r="BI1261" s="359">
        <f>+VLOOKUP($E1261,Emissions!$1:$1048576,MATCH(DATE(BI$2,1,1),Emissions!$A$1:$LI$1),FALSE)</f>
        <v>1.6139247430000001</v>
      </c>
    </row>
    <row r="1262" spans="1:61" ht="15" customHeight="1" x14ac:dyDescent="0.35">
      <c r="A1262" s="409"/>
      <c r="B1262" s="169"/>
      <c r="C1262" s="138" t="s">
        <v>604</v>
      </c>
      <c r="D1262" s="114"/>
      <c r="E1262" s="50" t="s">
        <v>3687</v>
      </c>
      <c r="F1262" s="359">
        <f>+VLOOKUP($E1262,Emissions!$1:$1048576,MATCH(DATE(F$2,1,1),Emissions!$A$1:$LI$1),FALSE)</f>
        <v>0.42727453069999999</v>
      </c>
      <c r="G1262" s="359">
        <f>+VLOOKUP($E1262,Emissions!$1:$1048576,MATCH(DATE(G$2,1,1),Emissions!$A$1:$LI$1),FALSE)</f>
        <v>0.43398559780000001</v>
      </c>
      <c r="H1262" s="359">
        <f>+VLOOKUP($E1262,Emissions!$1:$1048576,MATCH(DATE(H$2,1,1),Emissions!$A$1:$LI$1),FALSE)</f>
        <v>0.44133464509999998</v>
      </c>
      <c r="I1262" s="359">
        <f>+VLOOKUP($E1262,Emissions!$1:$1048576,MATCH(DATE(I$2,1,1),Emissions!$A$1:$LI$1),FALSE)</f>
        <v>0.44886488660000001</v>
      </c>
      <c r="J1262" s="359">
        <f>+VLOOKUP($E1262,Emissions!$1:$1048576,MATCH(DATE(J$2,1,1),Emissions!$A$1:$LI$1),FALSE)</f>
        <v>0.45653009919999998</v>
      </c>
      <c r="K1262" s="359">
        <f>+VLOOKUP($E1262,Emissions!$1:$1048576,MATCH(DATE(K$2,1,1),Emissions!$A$1:$LI$1),FALSE)</f>
        <v>0.4642847255</v>
      </c>
      <c r="L1262" s="359">
        <f>+VLOOKUP($E1262,Emissions!$1:$1048576,MATCH(DATE(L$2,1,1),Emissions!$A$1:$LI$1),FALSE)</f>
        <v>0.47165312180000002</v>
      </c>
      <c r="M1262" s="359">
        <f>+VLOOKUP($E1262,Emissions!$1:$1048576,MATCH(DATE(M$2,1,1),Emissions!$A$1:$LI$1),FALSE)</f>
        <v>0.4790497192</v>
      </c>
      <c r="N1262" s="359">
        <f>+VLOOKUP($E1262,Emissions!$1:$1048576,MATCH(DATE(N$2,1,1),Emissions!$A$1:$LI$1),FALSE)</f>
        <v>0.48646755250000001</v>
      </c>
      <c r="O1262" s="359">
        <f>+VLOOKUP($E1262,Emissions!$1:$1048576,MATCH(DATE(O$2,1,1),Emissions!$A$1:$LI$1),FALSE)</f>
        <v>0.49390704689999998</v>
      </c>
      <c r="P1262" s="359">
        <f>+VLOOKUP($E1262,Emissions!$1:$1048576,MATCH(DATE(P$2,1,1),Emissions!$A$1:$LI$1),FALSE)</f>
        <v>0.50214114600000004</v>
      </c>
      <c r="Q1262" s="359">
        <f>+VLOOKUP($E1262,Emissions!$1:$1048576,MATCH(DATE(Q$2,1,1),Emissions!$A$1:$LI$1),FALSE)</f>
        <v>0.50963664099999995</v>
      </c>
      <c r="R1262" s="359">
        <f>+VLOOKUP($E1262,Emissions!$1:$1048576,MATCH(DATE(R$2,1,1),Emissions!$A$1:$LI$1),FALSE)</f>
        <v>0.51717245069999995</v>
      </c>
      <c r="S1262" s="359">
        <f>+VLOOKUP($E1262,Emissions!$1:$1048576,MATCH(DATE(S$2,1,1),Emissions!$A$1:$LI$1),FALSE)</f>
        <v>0.52476253120000005</v>
      </c>
      <c r="T1262" s="359">
        <f>+VLOOKUP($E1262,Emissions!$1:$1048576,MATCH(DATE(T$2,1,1),Emissions!$A$1:$LI$1),FALSE)</f>
        <v>0.53242039919999995</v>
      </c>
      <c r="U1262" s="359">
        <f>+VLOOKUP($E1262,Emissions!$1:$1048576,MATCH(DATE(U$2,1,1),Emissions!$A$1:$LI$1),FALSE)</f>
        <v>0.54015940350000002</v>
      </c>
      <c r="V1262" s="359">
        <f>+VLOOKUP($E1262,Emissions!$1:$1048576,MATCH(DATE(V$2,1,1),Emissions!$A$1:$LI$1),FALSE)</f>
        <v>0.54799273410000005</v>
      </c>
      <c r="W1262" s="359">
        <f>+VLOOKUP($E1262,Emissions!$1:$1048576,MATCH(DATE(W$2,1,1),Emissions!$A$1:$LI$1),FALSE)</f>
        <v>0.555933291</v>
      </c>
      <c r="X1262" s="359">
        <f>+VLOOKUP($E1262,Emissions!$1:$1048576,MATCH(DATE(X$2,1,1),Emissions!$A$1:$LI$1),FALSE)</f>
        <v>0.56399347740000005</v>
      </c>
      <c r="Y1262" s="359">
        <f>+VLOOKUP($E1262,Emissions!$1:$1048576,MATCH(DATE(Y$2,1,1),Emissions!$A$1:$LI$1),FALSE)</f>
        <v>0.57218497889999997</v>
      </c>
      <c r="Z1262" s="359">
        <f>+VLOOKUP($E1262,Emissions!$1:$1048576,MATCH(DATE(Z$2,1,1),Emissions!$A$1:$LI$1),FALSE)</f>
        <v>0.57995094179999995</v>
      </c>
      <c r="AA1262" s="359">
        <f>+VLOOKUP($E1262,Emissions!$1:$1048576,MATCH(DATE(AA$2,1,1),Emissions!$A$1:$LI$1),FALSE)</f>
        <v>0.58844142239999997</v>
      </c>
      <c r="AB1262" s="359">
        <f>+VLOOKUP($E1262,Emissions!$1:$1048576,MATCH(DATE(AB$2,1,1),Emissions!$A$1:$LI$1),FALSE)</f>
        <v>0.59709652550000003</v>
      </c>
      <c r="AC1262" s="359">
        <f>+VLOOKUP($E1262,Emissions!$1:$1048576,MATCH(DATE(AC$2,1,1),Emissions!$A$1:$LI$1),FALSE)</f>
        <v>0.60592195069999999</v>
      </c>
      <c r="AD1262" s="359">
        <f>+VLOOKUP($E1262,Emissions!$1:$1048576,MATCH(DATE(AD$2,1,1),Emissions!$A$1:$LI$1),FALSE)</f>
        <v>0.61492302570000001</v>
      </c>
      <c r="AE1262" s="359">
        <f>+VLOOKUP($E1262,Emissions!$1:$1048576,MATCH(DATE(AE$2,1,1),Emissions!$A$1:$LI$1),FALSE)</f>
        <v>0.62246494640000005</v>
      </c>
      <c r="AF1262" s="359">
        <f>+VLOOKUP($E1262,Emissions!$1:$1048576,MATCH(DATE(AF$2,1,1),Emissions!$A$1:$LI$1),FALSE)</f>
        <v>0.63106509639999997</v>
      </c>
      <c r="AG1262" s="359">
        <f>+VLOOKUP($E1262,Emissions!$1:$1048576,MATCH(DATE(AG$2,1,1),Emissions!$A$1:$LI$1),FALSE)</f>
        <v>0.63985975610000001</v>
      </c>
      <c r="AH1262" s="359">
        <f>+VLOOKUP($E1262,Emissions!$1:$1048576,MATCH(DATE(AH$2,1,1),Emissions!$A$1:$LI$1),FALSE)</f>
        <v>0.64885140659999996</v>
      </c>
      <c r="AI1262" s="359">
        <f>+VLOOKUP($E1262,Emissions!$1:$1048576,MATCH(DATE(AI$2,1,1),Emissions!$A$1:$LI$1),FALSE)</f>
        <v>0.65804150100000003</v>
      </c>
      <c r="AJ1262" s="359">
        <f>+VLOOKUP($E1262,Emissions!$1:$1048576,MATCH(DATE(AJ$2,1,1),Emissions!$A$1:$LI$1),FALSE)</f>
        <v>0.66743029949999999</v>
      </c>
      <c r="AK1262" s="359">
        <f>+VLOOKUP($E1262,Emissions!$1:$1048576,MATCH(DATE(AK$2,1,1),Emissions!$A$1:$LI$1),FALSE)</f>
        <v>0.67701687590000004</v>
      </c>
      <c r="AL1262" s="359">
        <f>+VLOOKUP($E1262,Emissions!$1:$1048576,MATCH(DATE(AL$2,1,1),Emissions!$A$1:$LI$1),FALSE)</f>
        <v>0.68679923269999998</v>
      </c>
      <c r="AM1262" s="359">
        <f>+VLOOKUP($E1262,Emissions!$1:$1048576,MATCH(DATE(AM$2,1,1),Emissions!$A$1:$LI$1),FALSE)</f>
        <v>0.69677451700000004</v>
      </c>
      <c r="AN1262" s="359">
        <f>+VLOOKUP($E1262,Emissions!$1:$1048576,MATCH(DATE(AN$2,1,1),Emissions!$A$1:$LI$1),FALSE)</f>
        <v>0.70693930059999999</v>
      </c>
      <c r="AO1262" s="359">
        <f>+VLOOKUP($E1262,Emissions!$1:$1048576,MATCH(DATE(AO$2,1,1),Emissions!$A$1:$LI$1),FALSE)</f>
        <v>0.71728987700000002</v>
      </c>
      <c r="AP1262" s="359">
        <f>+VLOOKUP($E1262,Emissions!$1:$1048576,MATCH(DATE(AP$2,1,1),Emissions!$A$1:$LI$1),FALSE)</f>
        <v>0.72742293759999999</v>
      </c>
      <c r="AQ1262" s="359">
        <f>+VLOOKUP($E1262,Emissions!$1:$1048576,MATCH(DATE(AQ$2,1,1),Emissions!$A$1:$LI$1),FALSE)</f>
        <v>0.73773237820000004</v>
      </c>
      <c r="AR1262" s="359">
        <f>+VLOOKUP($E1262,Emissions!$1:$1048576,MATCH(DATE(AR$2,1,1),Emissions!$A$1:$LI$1),FALSE)</f>
        <v>0.74821790990000003</v>
      </c>
      <c r="AS1262" s="359">
        <f>+VLOOKUP($E1262,Emissions!$1:$1048576,MATCH(DATE(AS$2,1,1),Emissions!$A$1:$LI$1),FALSE)</f>
        <v>0.75887845139999999</v>
      </c>
      <c r="AT1262" s="359">
        <f>+VLOOKUP($E1262,Emissions!$1:$1048576,MATCH(DATE(AT$2,1,1),Emissions!$A$1:$LI$1),FALSE)</f>
        <v>0.76971263489999997</v>
      </c>
      <c r="AU1262" s="359">
        <f>+VLOOKUP($E1262,Emissions!$1:$1048576,MATCH(DATE(AU$2,1,1),Emissions!$A$1:$LI$1),FALSE)</f>
        <v>0.78071899769999997</v>
      </c>
      <c r="AV1262" s="359">
        <f>+VLOOKUP($E1262,Emissions!$1:$1048576,MATCH(DATE(AV$2,1,1),Emissions!$A$1:$LI$1),FALSE)</f>
        <v>0.79189604390000001</v>
      </c>
      <c r="AW1262" s="359">
        <f>+VLOOKUP($E1262,Emissions!$1:$1048576,MATCH(DATE(AW$2,1,1),Emissions!$A$1:$LI$1),FALSE)</f>
        <v>0.80324226200000004</v>
      </c>
      <c r="AX1262" s="359">
        <f>+VLOOKUP($E1262,Emissions!$1:$1048576,MATCH(DATE(AX$2,1,1),Emissions!$A$1:$LI$1),FALSE)</f>
        <v>0.81475614890000003</v>
      </c>
      <c r="AY1262" s="359">
        <f>+VLOOKUP($E1262,Emissions!$1:$1048576,MATCH(DATE(AY$2,1,1),Emissions!$A$1:$LI$1),FALSE)</f>
        <v>0.82643625330000003</v>
      </c>
      <c r="AZ1262" s="359">
        <f>+VLOOKUP($E1262,Emissions!$1:$1048576,MATCH(DATE(AZ$2,1,1),Emissions!$A$1:$LI$1),FALSE)</f>
        <v>0.8383177691</v>
      </c>
      <c r="BA1262" s="359">
        <f>+VLOOKUP($E1262,Emissions!$1:$1048576,MATCH(DATE(BA$2,1,1),Emissions!$A$1:$LI$1),FALSE)</f>
        <v>0.85036319159999996</v>
      </c>
      <c r="BB1262" s="359">
        <f>+VLOOKUP($E1262,Emissions!$1:$1048576,MATCH(DATE(BB$2,1,1),Emissions!$A$1:$LI$1),FALSE)</f>
        <v>0.86257131350000005</v>
      </c>
      <c r="BC1262" s="359">
        <f>+VLOOKUP($E1262,Emissions!$1:$1048576,MATCH(DATE(BC$2,1,1),Emissions!$A$1:$LI$1),FALSE)</f>
        <v>0.87494130309999996</v>
      </c>
      <c r="BD1262" s="359">
        <f>+VLOOKUP($E1262,Emissions!$1:$1048576,MATCH(DATE(BD$2,1,1),Emissions!$A$1:$LI$1),FALSE)</f>
        <v>0.88747274359999995</v>
      </c>
      <c r="BE1262" s="359">
        <f>+VLOOKUP($E1262,Emissions!$1:$1048576,MATCH(DATE(BE$2,1,1),Emissions!$A$1:$LI$1),FALSE)</f>
        <v>0.96397164570000005</v>
      </c>
      <c r="BF1262" s="359">
        <f>+VLOOKUP($E1262,Emissions!$1:$1048576,MATCH(DATE(BF$2,1,1),Emissions!$A$1:$LI$1),FALSE)</f>
        <v>0.98116131529999995</v>
      </c>
      <c r="BG1262" s="359">
        <f>+VLOOKUP($E1262,Emissions!$1:$1048576,MATCH(DATE(BG$2,1,1),Emissions!$A$1:$LI$1),FALSE)</f>
        <v>0.9986997715</v>
      </c>
      <c r="BH1262" s="359">
        <f>+VLOOKUP($E1262,Emissions!$1:$1048576,MATCH(DATE(BH$2,1,1),Emissions!$A$1:$LI$1),FALSE)</f>
        <v>1.016592173</v>
      </c>
      <c r="BI1262" s="359">
        <f>+VLOOKUP($E1262,Emissions!$1:$1048576,MATCH(DATE(BI$2,1,1),Emissions!$A$1:$LI$1),FALSE)</f>
        <v>1.0348434769999999</v>
      </c>
    </row>
    <row r="1263" spans="1:61" ht="15" customHeight="1" x14ac:dyDescent="0.35">
      <c r="A1263" s="409"/>
      <c r="B1263" s="169"/>
      <c r="C1263" s="138" t="s">
        <v>605</v>
      </c>
      <c r="D1263" s="114"/>
      <c r="E1263" s="50" t="s">
        <v>3688</v>
      </c>
      <c r="F1263" s="359">
        <f>+VLOOKUP($E1263,Emissions!$1:$1048576,MATCH(DATE(F$2,1,1),Emissions!$A$1:$LI$1),FALSE)</f>
        <v>0.1047187324</v>
      </c>
      <c r="G1263" s="359">
        <f>+VLOOKUP($E1263,Emissions!$1:$1048576,MATCH(DATE(G$2,1,1),Emissions!$A$1:$LI$1),FALSE)</f>
        <v>0.10634906299999999</v>
      </c>
      <c r="H1263" s="359">
        <f>+VLOOKUP($E1263,Emissions!$1:$1048576,MATCH(DATE(H$2,1,1),Emissions!$A$1:$LI$1),FALSE)</f>
        <v>0.1081873074</v>
      </c>
      <c r="I1263" s="359">
        <f>+VLOOKUP($E1263,Emissions!$1:$1048576,MATCH(DATE(I$2,1,1),Emissions!$A$1:$LI$1),FALSE)</f>
        <v>0.1101322752</v>
      </c>
      <c r="J1263" s="359">
        <f>+VLOOKUP($E1263,Emissions!$1:$1048576,MATCH(DATE(J$2,1,1),Emissions!$A$1:$LI$1),FALSE)</f>
        <v>0.1121630461</v>
      </c>
      <c r="K1263" s="359">
        <f>+VLOOKUP($E1263,Emissions!$1:$1048576,MATCH(DATE(K$2,1,1),Emissions!$A$1:$LI$1),FALSE)</f>
        <v>0.11427017790000001</v>
      </c>
      <c r="L1263" s="359">
        <f>+VLOOKUP($E1263,Emissions!$1:$1048576,MATCH(DATE(L$2,1,1),Emissions!$A$1:$LI$1),FALSE)</f>
        <v>0.1163560458</v>
      </c>
      <c r="M1263" s="359">
        <f>+VLOOKUP($E1263,Emissions!$1:$1048576,MATCH(DATE(M$2,1,1),Emissions!$A$1:$LI$1),FALSE)</f>
        <v>0.1184789502</v>
      </c>
      <c r="N1263" s="359">
        <f>+VLOOKUP($E1263,Emissions!$1:$1048576,MATCH(DATE(N$2,1,1),Emissions!$A$1:$LI$1),FALSE)</f>
        <v>0.1206396227</v>
      </c>
      <c r="O1263" s="359">
        <f>+VLOOKUP($E1263,Emissions!$1:$1048576,MATCH(DATE(O$2,1,1),Emissions!$A$1:$LI$1),FALSE)</f>
        <v>0.1228368256</v>
      </c>
      <c r="P1263" s="359">
        <f>+VLOOKUP($E1263,Emissions!$1:$1048576,MATCH(DATE(P$2,1,1),Emissions!$A$1:$LI$1),FALSE)</f>
        <v>0.125230271</v>
      </c>
      <c r="Q1263" s="359">
        <f>+VLOOKUP($E1263,Emissions!$1:$1048576,MATCH(DATE(Q$2,1,1),Emissions!$A$1:$LI$1),FALSE)</f>
        <v>0.12754278529999999</v>
      </c>
      <c r="R1263" s="359">
        <f>+VLOOKUP($E1263,Emissions!$1:$1048576,MATCH(DATE(R$2,1,1),Emissions!$A$1:$LI$1),FALSE)</f>
        <v>0.1298746576</v>
      </c>
      <c r="S1263" s="359">
        <f>+VLOOKUP($E1263,Emissions!$1:$1048576,MATCH(DATE(S$2,1,1),Emissions!$A$1:$LI$1),FALSE)</f>
        <v>0.13222805379999999</v>
      </c>
      <c r="T1263" s="359">
        <f>+VLOOKUP($E1263,Emissions!$1:$1048576,MATCH(DATE(T$2,1,1),Emissions!$A$1:$LI$1),FALSE)</f>
        <v>0.1346039513</v>
      </c>
      <c r="U1263" s="359">
        <f>+VLOOKUP($E1263,Emissions!$1:$1048576,MATCH(DATE(U$2,1,1),Emissions!$A$1:$LI$1),FALSE)</f>
        <v>0.1370038365</v>
      </c>
      <c r="V1263" s="359">
        <f>+VLOOKUP($E1263,Emissions!$1:$1048576,MATCH(DATE(V$2,1,1),Emissions!$A$1:$LI$1),FALSE)</f>
        <v>0.13942984780000001</v>
      </c>
      <c r="W1263" s="359">
        <f>+VLOOKUP($E1263,Emissions!$1:$1048576,MATCH(DATE(W$2,1,1),Emissions!$A$1:$LI$1),FALSE)</f>
        <v>0.1418845735</v>
      </c>
      <c r="X1263" s="359">
        <f>+VLOOKUP($E1263,Emissions!$1:$1048576,MATCH(DATE(X$2,1,1),Emissions!$A$1:$LI$1),FALSE)</f>
        <v>0.14437081809999999</v>
      </c>
      <c r="Y1263" s="359">
        <f>+VLOOKUP($E1263,Emissions!$1:$1048576,MATCH(DATE(Y$2,1,1),Emissions!$A$1:$LI$1),FALSE)</f>
        <v>0.14689142259999999</v>
      </c>
      <c r="Z1263" s="359">
        <f>+VLOOKUP($E1263,Emissions!$1:$1048576,MATCH(DATE(Z$2,1,1),Emissions!$A$1:$LI$1),FALSE)</f>
        <v>0.149326615</v>
      </c>
      <c r="AA1263" s="359">
        <f>+VLOOKUP($E1263,Emissions!$1:$1048576,MATCH(DATE(AA$2,1,1),Emissions!$A$1:$LI$1),FALSE)</f>
        <v>0.15188660179999999</v>
      </c>
      <c r="AB1263" s="359">
        <f>+VLOOKUP($E1263,Emissions!$1:$1048576,MATCH(DATE(AB$2,1,1),Emissions!$A$1:$LI$1),FALSE)</f>
        <v>0.1544986434</v>
      </c>
      <c r="AC1263" s="359">
        <f>+VLOOKUP($E1263,Emissions!$1:$1048576,MATCH(DATE(AC$2,1,1),Emissions!$A$1:$LI$1),FALSE)</f>
        <v>0.15716281479999999</v>
      </c>
      <c r="AD1263" s="359">
        <f>+VLOOKUP($E1263,Emissions!$1:$1048576,MATCH(DATE(AD$2,1,1),Emissions!$A$1:$LI$1),FALSE)</f>
        <v>0.15988024770000001</v>
      </c>
      <c r="AE1263" s="359">
        <f>+VLOOKUP($E1263,Emissions!$1:$1048576,MATCH(DATE(AE$2,1,1),Emissions!$A$1:$LI$1),FALSE)</f>
        <v>0.16229425259999999</v>
      </c>
      <c r="AF1263" s="359">
        <f>+VLOOKUP($E1263,Emissions!$1:$1048576,MATCH(DATE(AF$2,1,1),Emissions!$A$1:$LI$1),FALSE)</f>
        <v>0.16483920320000001</v>
      </c>
      <c r="AG1263" s="359">
        <f>+VLOOKUP($E1263,Emissions!$1:$1048576,MATCH(DATE(AG$2,1,1),Emissions!$A$1:$LI$1),FALSE)</f>
        <v>0.16741306149999999</v>
      </c>
      <c r="AH1263" s="359">
        <f>+VLOOKUP($E1263,Emissions!$1:$1048576,MATCH(DATE(AH$2,1,1),Emissions!$A$1:$LI$1),FALSE)</f>
        <v>0.1700227782</v>
      </c>
      <c r="AI1263" s="359">
        <f>+VLOOKUP($E1263,Emissions!$1:$1048576,MATCH(DATE(AI$2,1,1),Emissions!$A$1:$LI$1),FALSE)</f>
        <v>0.17267585730000001</v>
      </c>
      <c r="AJ1263" s="359">
        <f>+VLOOKUP($E1263,Emissions!$1:$1048576,MATCH(DATE(AJ$2,1,1),Emissions!$A$1:$LI$1),FALSE)</f>
        <v>0.1753784618</v>
      </c>
      <c r="AK1263" s="359">
        <f>+VLOOKUP($E1263,Emissions!$1:$1048576,MATCH(DATE(AK$2,1,1),Emissions!$A$1:$LI$1),FALSE)</f>
        <v>0.17813508310000001</v>
      </c>
      <c r="AL1263" s="359">
        <f>+VLOOKUP($E1263,Emissions!$1:$1048576,MATCH(DATE(AL$2,1,1),Emissions!$A$1:$LI$1),FALSE)</f>
        <v>0.1809486981</v>
      </c>
      <c r="AM1263" s="359">
        <f>+VLOOKUP($E1263,Emissions!$1:$1048576,MATCH(DATE(AM$2,1,1),Emissions!$A$1:$LI$1),FALSE)</f>
        <v>0.18382108799999999</v>
      </c>
      <c r="AN1263" s="359">
        <f>+VLOOKUP($E1263,Emissions!$1:$1048576,MATCH(DATE(AN$2,1,1),Emissions!$A$1:$LI$1),FALSE)</f>
        <v>0.1867531815</v>
      </c>
      <c r="AO1263" s="359">
        <f>+VLOOKUP($E1263,Emissions!$1:$1048576,MATCH(DATE(AO$2,1,1),Emissions!$A$1:$LI$1),FALSE)</f>
        <v>0.18974536040000001</v>
      </c>
      <c r="AP1263" s="359">
        <f>+VLOOKUP($E1263,Emissions!$1:$1048576,MATCH(DATE(AP$2,1,1),Emissions!$A$1:$LI$1),FALSE)</f>
        <v>0.19270916390000001</v>
      </c>
      <c r="AQ1263" s="359">
        <f>+VLOOKUP($E1263,Emissions!$1:$1048576,MATCH(DATE(AQ$2,1,1),Emissions!$A$1:$LI$1),FALSE)</f>
        <v>0.19570350929999999</v>
      </c>
      <c r="AR1263" s="359">
        <f>+VLOOKUP($E1263,Emissions!$1:$1048576,MATCH(DATE(AR$2,1,1),Emissions!$A$1:$LI$1),FALSE)</f>
        <v>0.19873523930000001</v>
      </c>
      <c r="AS1263" s="359">
        <f>+VLOOKUP($E1263,Emissions!$1:$1048576,MATCH(DATE(AS$2,1,1),Emissions!$A$1:$LI$1),FALSE)</f>
        <v>0.20180972759999999</v>
      </c>
      <c r="AT1263" s="359">
        <f>+VLOOKUP($E1263,Emissions!$1:$1048576,MATCH(DATE(AT$2,1,1),Emissions!$A$1:$LI$1),FALSE)</f>
        <v>0.20493171330000001</v>
      </c>
      <c r="AU1263" s="359">
        <f>+VLOOKUP($E1263,Emissions!$1:$1048576,MATCH(DATE(AU$2,1,1),Emissions!$A$1:$LI$1),FALSE)</f>
        <v>0.20810527870000001</v>
      </c>
      <c r="AV1263" s="359">
        <f>+VLOOKUP($E1263,Emissions!$1:$1048576,MATCH(DATE(AV$2,1,1),Emissions!$A$1:$LI$1),FALSE)</f>
        <v>0.21133375609999999</v>
      </c>
      <c r="AW1263" s="359">
        <f>+VLOOKUP($E1263,Emissions!$1:$1048576,MATCH(DATE(AW$2,1,1),Emissions!$A$1:$LI$1),FALSE)</f>
        <v>0.2146197219</v>
      </c>
      <c r="AX1263" s="359">
        <f>+VLOOKUP($E1263,Emissions!$1:$1048576,MATCH(DATE(AX$2,1,1),Emissions!$A$1:$LI$1),FALSE)</f>
        <v>0.21796507570000001</v>
      </c>
      <c r="AY1263" s="359">
        <f>+VLOOKUP($E1263,Emissions!$1:$1048576,MATCH(DATE(AY$2,1,1),Emissions!$A$1:$LI$1),FALSE)</f>
        <v>0.221371174</v>
      </c>
      <c r="AZ1263" s="359">
        <f>+VLOOKUP($E1263,Emissions!$1:$1048576,MATCH(DATE(AZ$2,1,1),Emissions!$A$1:$LI$1),FALSE)</f>
        <v>0.22484718770000001</v>
      </c>
      <c r="BA1263" s="359">
        <f>+VLOOKUP($E1263,Emissions!$1:$1048576,MATCH(DATE(BA$2,1,1),Emissions!$A$1:$LI$1),FALSE)</f>
        <v>0.2283884397</v>
      </c>
      <c r="BB1263" s="359">
        <f>+VLOOKUP($E1263,Emissions!$1:$1048576,MATCH(DATE(BB$2,1,1),Emissions!$A$1:$LI$1),FALSE)</f>
        <v>0.23199487899999999</v>
      </c>
      <c r="BC1263" s="359">
        <f>+VLOOKUP($E1263,Emissions!$1:$1048576,MATCH(DATE(BC$2,1,1),Emissions!$A$1:$LI$1),FALSE)</f>
        <v>0.23566648079999999</v>
      </c>
      <c r="BD1263" s="359">
        <f>+VLOOKUP($E1263,Emissions!$1:$1048576,MATCH(DATE(BD$2,1,1),Emissions!$A$1:$LI$1),FALSE)</f>
        <v>0.23940327159999999</v>
      </c>
      <c r="BE1263" s="359">
        <f>+VLOOKUP($E1263,Emissions!$1:$1048576,MATCH(DATE(BE$2,1,1),Emissions!$A$1:$LI$1),FALSE)</f>
        <v>0.26556772449999999</v>
      </c>
      <c r="BF1263" s="359">
        <f>+VLOOKUP($E1263,Emissions!$1:$1048576,MATCH(DATE(BF$2,1,1),Emissions!$A$1:$LI$1),FALSE)</f>
        <v>0.27072772290000002</v>
      </c>
      <c r="BG1263" s="359">
        <f>+VLOOKUP($E1263,Emissions!$1:$1048576,MATCH(DATE(BG$2,1,1),Emissions!$A$1:$LI$1),FALSE)</f>
        <v>0.27599330249999998</v>
      </c>
      <c r="BH1263" s="359">
        <f>+VLOOKUP($E1263,Emissions!$1:$1048576,MATCH(DATE(BH$2,1,1),Emissions!$A$1:$LI$1),FALSE)</f>
        <v>0.28136720030000001</v>
      </c>
      <c r="BI1263" s="359">
        <f>+VLOOKUP($E1263,Emissions!$1:$1048576,MATCH(DATE(BI$2,1,1),Emissions!$A$1:$LI$1),FALSE)</f>
        <v>0.28685223269999999</v>
      </c>
    </row>
    <row r="1264" spans="1:61" s="92" customFormat="1" ht="15" customHeight="1" x14ac:dyDescent="0.35">
      <c r="A1264" s="409"/>
      <c r="B1264" s="169"/>
      <c r="C1264" s="137" t="s">
        <v>3335</v>
      </c>
      <c r="D1264" s="147"/>
      <c r="E1264" s="136" t="s">
        <v>3689</v>
      </c>
      <c r="F1264" s="325">
        <f>+VLOOKUP($E1264,Emissions!$1:$1048576,MATCH(DATE(F$2,1,1),Emissions!$A$1:$LI$1),FALSE)</f>
        <v>7.7585204360000004</v>
      </c>
      <c r="G1264" s="325">
        <f>+VLOOKUP($E1264,Emissions!$1:$1048576,MATCH(DATE(G$2,1,1),Emissions!$A$1:$LI$1),FALSE)</f>
        <v>7.8553446390000001</v>
      </c>
      <c r="H1264" s="325">
        <f>+VLOOKUP($E1264,Emissions!$1:$1048576,MATCH(DATE(H$2,1,1),Emissions!$A$1:$LI$1),FALSE)</f>
        <v>7.9619252610000002</v>
      </c>
      <c r="I1264" s="325">
        <f>+VLOOKUP($E1264,Emissions!$1:$1048576,MATCH(DATE(I$2,1,1),Emissions!$A$1:$LI$1),FALSE)</f>
        <v>8.0767403259999995</v>
      </c>
      <c r="J1264" s="325">
        <f>+VLOOKUP($E1264,Emissions!$1:$1048576,MATCH(DATE(J$2,1,1),Emissions!$A$1:$LI$1),FALSE)</f>
        <v>8.1991005969999993</v>
      </c>
      <c r="K1264" s="325">
        <f>+VLOOKUP($E1264,Emissions!$1:$1048576,MATCH(DATE(K$2,1,1),Emissions!$A$1:$LI$1),FALSE)</f>
        <v>8.3280975230000003</v>
      </c>
      <c r="L1264" s="325">
        <f>+VLOOKUP($E1264,Emissions!$1:$1048576,MATCH(DATE(L$2,1,1),Emissions!$A$1:$LI$1),FALSE)</f>
        <v>8.4578624510000004</v>
      </c>
      <c r="M1264" s="325">
        <f>+VLOOKUP($E1264,Emissions!$1:$1048576,MATCH(DATE(M$2,1,1),Emissions!$A$1:$LI$1),FALSE)</f>
        <v>8.5905974450000002</v>
      </c>
      <c r="N1264" s="325">
        <f>+VLOOKUP($E1264,Emissions!$1:$1048576,MATCH(DATE(N$2,1,1),Emissions!$A$1:$LI$1),FALSE)</f>
        <v>8.7262992930000003</v>
      </c>
      <c r="O1264" s="325">
        <f>+VLOOKUP($E1264,Emissions!$1:$1048576,MATCH(DATE(O$2,1,1),Emissions!$A$1:$LI$1),FALSE)</f>
        <v>8.8648206809999994</v>
      </c>
      <c r="P1264" s="325">
        <f>+VLOOKUP($E1264,Emissions!$1:$1048576,MATCH(DATE(P$2,1,1),Emissions!$A$1:$LI$1),FALSE)</f>
        <v>9.0147959039999996</v>
      </c>
      <c r="Q1264" s="325">
        <f>+VLOOKUP($E1264,Emissions!$1:$1048576,MATCH(DATE(Q$2,1,1),Emissions!$A$1:$LI$1),FALSE)</f>
        <v>9.1620940520000005</v>
      </c>
      <c r="R1264" s="325">
        <f>+VLOOKUP($E1264,Emissions!$1:$1048576,MATCH(DATE(R$2,1,1),Emissions!$A$1:$LI$1),FALSE)</f>
        <v>9.3106390999999995</v>
      </c>
      <c r="S1264" s="325">
        <f>+VLOOKUP($E1264,Emissions!$1:$1048576,MATCH(DATE(S$2,1,1),Emissions!$A$1:$LI$1),FALSE)</f>
        <v>9.4606577729999994</v>
      </c>
      <c r="T1264" s="325">
        <f>+VLOOKUP($E1264,Emissions!$1:$1048576,MATCH(DATE(T$2,1,1),Emissions!$A$1:$LI$1),FALSE)</f>
        <v>9.6121847979999995</v>
      </c>
      <c r="U1264" s="325">
        <f>+VLOOKUP($E1264,Emissions!$1:$1048576,MATCH(DATE(U$2,1,1),Emissions!$A$1:$LI$1),FALSE)</f>
        <v>9.7652533170000009</v>
      </c>
      <c r="V1264" s="325">
        <f>+VLOOKUP($E1264,Emissions!$1:$1048576,MATCH(DATE(V$2,1,1),Emissions!$A$1:$LI$1),FALSE)</f>
        <v>9.9199268899999993</v>
      </c>
      <c r="W1264" s="325">
        <f>+VLOOKUP($E1264,Emissions!$1:$1048576,MATCH(DATE(W$2,1,1),Emissions!$A$1:$LI$1),FALSE)</f>
        <v>10.076294499999999</v>
      </c>
      <c r="X1264" s="325">
        <f>+VLOOKUP($E1264,Emissions!$1:$1048576,MATCH(DATE(X$2,1,1),Emissions!$A$1:$LI$1),FALSE)</f>
        <v>10.23445899</v>
      </c>
      <c r="Y1264" s="325">
        <f>+VLOOKUP($E1264,Emissions!$1:$1048576,MATCH(DATE(Y$2,1,1),Emissions!$A$1:$LI$1),FALSE)</f>
        <v>10.394527220000001</v>
      </c>
      <c r="Z1264" s="325">
        <f>+VLOOKUP($E1264,Emissions!$1:$1048576,MATCH(DATE(Z$2,1,1),Emissions!$A$1:$LI$1),FALSE)</f>
        <v>10.550043580000001</v>
      </c>
      <c r="AA1264" s="325">
        <f>+VLOOKUP($E1264,Emissions!$1:$1048576,MATCH(DATE(AA$2,1,1),Emissions!$A$1:$LI$1),FALSE)</f>
        <v>10.711485039999999</v>
      </c>
      <c r="AB1264" s="325">
        <f>+VLOOKUP($E1264,Emissions!$1:$1048576,MATCH(DATE(AB$2,1,1),Emissions!$A$1:$LI$1),FALSE)</f>
        <v>10.87592403</v>
      </c>
      <c r="AC1264" s="325">
        <f>+VLOOKUP($E1264,Emissions!$1:$1048576,MATCH(DATE(AC$2,1,1),Emissions!$A$1:$LI$1),FALSE)</f>
        <v>11.04318312</v>
      </c>
      <c r="AD1264" s="325">
        <f>+VLOOKUP($E1264,Emissions!$1:$1048576,MATCH(DATE(AD$2,1,1),Emissions!$A$1:$LI$1),FALSE)</f>
        <v>11.21323875</v>
      </c>
      <c r="AE1264" s="325">
        <f>+VLOOKUP($E1264,Emissions!$1:$1048576,MATCH(DATE(AE$2,1,1),Emissions!$A$1:$LI$1),FALSE)</f>
        <v>11.36710207</v>
      </c>
      <c r="AF1264" s="325">
        <f>+VLOOKUP($E1264,Emissions!$1:$1048576,MATCH(DATE(AF$2,1,1),Emissions!$A$1:$LI$1),FALSE)</f>
        <v>11.52576328</v>
      </c>
      <c r="AG1264" s="325">
        <f>+VLOOKUP($E1264,Emissions!$1:$1048576,MATCH(DATE(AG$2,1,1),Emissions!$A$1:$LI$1),FALSE)</f>
        <v>11.685611099999999</v>
      </c>
      <c r="AH1264" s="325">
        <f>+VLOOKUP($E1264,Emissions!$1:$1048576,MATCH(DATE(AH$2,1,1),Emissions!$A$1:$LI$1),FALSE)</f>
        <v>11.846927859999999</v>
      </c>
      <c r="AI1264" s="325">
        <f>+VLOOKUP($E1264,Emissions!$1:$1048576,MATCH(DATE(AI$2,1,1),Emissions!$A$1:$LI$1),FALSE)</f>
        <v>12.01011413</v>
      </c>
      <c r="AJ1264" s="325">
        <f>+VLOOKUP($E1264,Emissions!$1:$1048576,MATCH(DATE(AJ$2,1,1),Emissions!$A$1:$LI$1),FALSE)</f>
        <v>12.17551012</v>
      </c>
      <c r="AK1264" s="325">
        <f>+VLOOKUP($E1264,Emissions!$1:$1048576,MATCH(DATE(AK$2,1,1),Emissions!$A$1:$LI$1),FALSE)</f>
        <v>12.343361659999999</v>
      </c>
      <c r="AL1264" s="325">
        <f>+VLOOKUP($E1264,Emissions!$1:$1048576,MATCH(DATE(AL$2,1,1),Emissions!$A$1:$LI$1),FALSE)</f>
        <v>12.513826659999999</v>
      </c>
      <c r="AM1264" s="325">
        <f>+VLOOKUP($E1264,Emissions!$1:$1048576,MATCH(DATE(AM$2,1,1),Emissions!$A$1:$LI$1),FALSE)</f>
        <v>12.68699354</v>
      </c>
      <c r="AN1264" s="325">
        <f>+VLOOKUP($E1264,Emissions!$1:$1048576,MATCH(DATE(AN$2,1,1),Emissions!$A$1:$LI$1),FALSE)</f>
        <v>12.86290185</v>
      </c>
      <c r="AO1264" s="325">
        <f>+VLOOKUP($E1264,Emissions!$1:$1048576,MATCH(DATE(AO$2,1,1),Emissions!$A$1:$LI$1),FALSE)</f>
        <v>13.0415606</v>
      </c>
      <c r="AP1264" s="325">
        <f>+VLOOKUP($E1264,Emissions!$1:$1048576,MATCH(DATE(AP$2,1,1),Emissions!$A$1:$LI$1),FALSE)</f>
        <v>13.21835168</v>
      </c>
      <c r="AQ1264" s="325">
        <f>+VLOOKUP($E1264,Emissions!$1:$1048576,MATCH(DATE(AQ$2,1,1),Emissions!$A$1:$LI$1),FALSE)</f>
        <v>13.39589144</v>
      </c>
      <c r="AR1264" s="325">
        <f>+VLOOKUP($E1264,Emissions!$1:$1048576,MATCH(DATE(AR$2,1,1),Emissions!$A$1:$LI$1),FALSE)</f>
        <v>13.57470745</v>
      </c>
      <c r="AS1264" s="325">
        <f>+VLOOKUP($E1264,Emissions!$1:$1048576,MATCH(DATE(AS$2,1,1),Emissions!$A$1:$LI$1),FALSE)</f>
        <v>13.755152519999999</v>
      </c>
      <c r="AT1264" s="325">
        <f>+VLOOKUP($E1264,Emissions!$1:$1048576,MATCH(DATE(AT$2,1,1),Emissions!$A$1:$LI$1),FALSE)</f>
        <v>13.937515550000001</v>
      </c>
      <c r="AU1264" s="325">
        <f>+VLOOKUP($E1264,Emissions!$1:$1048576,MATCH(DATE(AU$2,1,1),Emissions!$A$1:$LI$1),FALSE)</f>
        <v>14.122037450000001</v>
      </c>
      <c r="AV1264" s="325">
        <f>+VLOOKUP($E1264,Emissions!$1:$1048576,MATCH(DATE(AV$2,1,1),Emissions!$A$1:$LI$1),FALSE)</f>
        <v>14.308911330000001</v>
      </c>
      <c r="AW1264" s="325">
        <f>+VLOOKUP($E1264,Emissions!$1:$1048576,MATCH(DATE(AW$2,1,1),Emissions!$A$1:$LI$1),FALSE)</f>
        <v>14.498284249999999</v>
      </c>
      <c r="AX1264" s="325">
        <f>+VLOOKUP($E1264,Emissions!$1:$1048576,MATCH(DATE(AX$2,1,1),Emissions!$A$1:$LI$1),FALSE)</f>
        <v>14.69026291</v>
      </c>
      <c r="AY1264" s="325">
        <f>+VLOOKUP($E1264,Emissions!$1:$1048576,MATCH(DATE(AY$2,1,1),Emissions!$A$1:$LI$1),FALSE)</f>
        <v>14.88492252</v>
      </c>
      <c r="AZ1264" s="325">
        <f>+VLOOKUP($E1264,Emissions!$1:$1048576,MATCH(DATE(AZ$2,1,1),Emissions!$A$1:$LI$1),FALSE)</f>
        <v>15.08273812</v>
      </c>
      <c r="BA1264" s="325">
        <f>+VLOOKUP($E1264,Emissions!$1:$1048576,MATCH(DATE(BA$2,1,1),Emissions!$A$1:$LI$1),FALSE)</f>
        <v>15.28351777</v>
      </c>
      <c r="BB1264" s="325">
        <f>+VLOOKUP($E1264,Emissions!$1:$1048576,MATCH(DATE(BB$2,1,1),Emissions!$A$1:$LI$1),FALSE)</f>
        <v>15.4872482</v>
      </c>
      <c r="BC1264" s="325">
        <f>+VLOOKUP($E1264,Emissions!$1:$1048576,MATCH(DATE(BC$2,1,1),Emissions!$A$1:$LI$1),FALSE)</f>
        <v>15.69390625</v>
      </c>
      <c r="BD1264" s="325">
        <f>+VLOOKUP($E1264,Emissions!$1:$1048576,MATCH(DATE(BD$2,1,1),Emissions!$A$1:$LI$1),FALSE)</f>
        <v>15.90347407</v>
      </c>
      <c r="BE1264" s="325">
        <f>+VLOOKUP($E1264,Emissions!$1:$1048576,MATCH(DATE(BE$2,1,1),Emissions!$A$1:$LI$1),FALSE)</f>
        <v>17.492140750000001</v>
      </c>
      <c r="BF1264" s="325">
        <f>+VLOOKUP($E1264,Emissions!$1:$1048576,MATCH(DATE(BF$2,1,1),Emissions!$A$1:$LI$1),FALSE)</f>
        <v>17.78386227</v>
      </c>
      <c r="BG1264" s="325">
        <f>+VLOOKUP($E1264,Emissions!$1:$1048576,MATCH(DATE(BG$2,1,1),Emissions!$A$1:$LI$1),FALSE)</f>
        <v>18.080243200000002</v>
      </c>
      <c r="BH1264" s="325">
        <f>+VLOOKUP($E1264,Emissions!$1:$1048576,MATCH(DATE(BH$2,1,1),Emissions!$A$1:$LI$1),FALSE)</f>
        <v>18.381378600000001</v>
      </c>
      <c r="BI1264" s="325">
        <f>+VLOOKUP($E1264,Emissions!$1:$1048576,MATCH(DATE(BI$2,1,1),Emissions!$A$1:$LI$1),FALSE)</f>
        <v>18.687368719999998</v>
      </c>
    </row>
    <row r="1265" spans="1:61" ht="15" customHeight="1" x14ac:dyDescent="0.35">
      <c r="A1265" s="409"/>
      <c r="B1265" s="169"/>
      <c r="C1265" s="138" t="s">
        <v>606</v>
      </c>
      <c r="D1265" s="114"/>
      <c r="E1265" s="50" t="s">
        <v>3690</v>
      </c>
      <c r="F1265" s="359">
        <f>+VLOOKUP($E1265,Emissions!$1:$1048576,MATCH(DATE(F$2,1,1),Emissions!$A$1:$LI$1),FALSE)</f>
        <v>7.2602283449999998</v>
      </c>
      <c r="G1265" s="359">
        <f>+VLOOKUP($E1265,Emissions!$1:$1048576,MATCH(DATE(G$2,1,1),Emissions!$A$1:$LI$1),FALSE)</f>
        <v>7.3497571170000002</v>
      </c>
      <c r="H1265" s="359">
        <f>+VLOOKUP($E1265,Emissions!$1:$1048576,MATCH(DATE(H$2,1,1),Emissions!$A$1:$LI$1),FALSE)</f>
        <v>7.4484260960000004</v>
      </c>
      <c r="I1265" s="359">
        <f>+VLOOKUP($E1265,Emissions!$1:$1048576,MATCH(DATE(I$2,1,1),Emissions!$A$1:$LI$1),FALSE)</f>
        <v>7.5550892940000001</v>
      </c>
      <c r="J1265" s="359">
        <f>+VLOOKUP($E1265,Emissions!$1:$1048576,MATCH(DATE(J$2,1,1),Emissions!$A$1:$LI$1),FALSE)</f>
        <v>7.6690599329999998</v>
      </c>
      <c r="K1265" s="359">
        <f>+VLOOKUP($E1265,Emissions!$1:$1048576,MATCH(DATE(K$2,1,1),Emissions!$A$1:$LI$1),FALSE)</f>
        <v>7.7894411359999998</v>
      </c>
      <c r="L1265" s="359">
        <f>+VLOOKUP($E1265,Emissions!$1:$1048576,MATCH(DATE(L$2,1,1),Emissions!$A$1:$LI$1),FALSE)</f>
        <v>7.9108487670000001</v>
      </c>
      <c r="M1265" s="359">
        <f>+VLOOKUP($E1265,Emissions!$1:$1048576,MATCH(DATE(M$2,1,1),Emissions!$A$1:$LI$1),FALSE)</f>
        <v>8.035075913</v>
      </c>
      <c r="N1265" s="359">
        <f>+VLOOKUP($E1265,Emissions!$1:$1048576,MATCH(DATE(N$2,1,1),Emissions!$A$1:$LI$1),FALSE)</f>
        <v>8.1621203169999994</v>
      </c>
      <c r="O1265" s="359">
        <f>+VLOOKUP($E1265,Emissions!$1:$1048576,MATCH(DATE(O$2,1,1),Emissions!$A$1:$LI$1),FALSE)</f>
        <v>8.2918379039999994</v>
      </c>
      <c r="P1265" s="359">
        <f>+VLOOKUP($E1265,Emissions!$1:$1048576,MATCH(DATE(P$2,1,1),Emissions!$A$1:$LI$1),FALSE)</f>
        <v>8.4320440229999996</v>
      </c>
      <c r="Q1265" s="359">
        <f>+VLOOKUP($E1265,Emissions!$1:$1048576,MATCH(DATE(Q$2,1,1),Emissions!$A$1:$LI$1),FALSE)</f>
        <v>8.5701786900000005</v>
      </c>
      <c r="R1265" s="359">
        <f>+VLOOKUP($E1265,Emissions!$1:$1048576,MATCH(DATE(R$2,1,1),Emissions!$A$1:$LI$1),FALSE)</f>
        <v>8.7094380620000003</v>
      </c>
      <c r="S1265" s="359">
        <f>+VLOOKUP($E1265,Emissions!$1:$1048576,MATCH(DATE(S$2,1,1),Emissions!$A$1:$LI$1),FALSE)</f>
        <v>8.8500429650000001</v>
      </c>
      <c r="T1265" s="359">
        <f>+VLOOKUP($E1265,Emissions!$1:$1048576,MATCH(DATE(T$2,1,1),Emissions!$A$1:$LI$1),FALSE)</f>
        <v>8.9920265369999992</v>
      </c>
      <c r="U1265" s="359">
        <f>+VLOOKUP($E1265,Emissions!$1:$1048576,MATCH(DATE(U$2,1,1),Emissions!$A$1:$LI$1),FALSE)</f>
        <v>9.1354200040000002</v>
      </c>
      <c r="V1265" s="359">
        <f>+VLOOKUP($E1265,Emissions!$1:$1048576,MATCH(DATE(V$2,1,1),Emissions!$A$1:$LI$1),FALSE)</f>
        <v>9.280284193</v>
      </c>
      <c r="W1265" s="359">
        <f>+VLOOKUP($E1265,Emissions!$1:$1048576,MATCH(DATE(W$2,1,1),Emissions!$A$1:$LI$1),FALSE)</f>
        <v>9.4267047710000007</v>
      </c>
      <c r="X1265" s="359">
        <f>+VLOOKUP($E1265,Emissions!$1:$1048576,MATCH(DATE(X$2,1,1),Emissions!$A$1:$LI$1),FALSE)</f>
        <v>9.5747810009999998</v>
      </c>
      <c r="Y1265" s="359">
        <f>+VLOOKUP($E1265,Emissions!$1:$1048576,MATCH(DATE(Y$2,1,1),Emissions!$A$1:$LI$1),FALSE)</f>
        <v>9.7246160990000003</v>
      </c>
      <c r="Z1265" s="359">
        <f>+VLOOKUP($E1265,Emissions!$1:$1048576,MATCH(DATE(Z$2,1,1),Emissions!$A$1:$LI$1),FALSE)</f>
        <v>9.8703636130000003</v>
      </c>
      <c r="AA1265" s="359">
        <f>+VLOOKUP($E1265,Emissions!$1:$1048576,MATCH(DATE(AA$2,1,1),Emissions!$A$1:$LI$1),FALSE)</f>
        <v>10.021327250000001</v>
      </c>
      <c r="AB1265" s="359">
        <f>+VLOOKUP($E1265,Emissions!$1:$1048576,MATCH(DATE(AB$2,1,1),Emissions!$A$1:$LI$1),FALSE)</f>
        <v>10.175119499999999</v>
      </c>
      <c r="AC1265" s="359">
        <f>+VLOOKUP($E1265,Emissions!$1:$1048576,MATCH(DATE(AC$2,1,1),Emissions!$A$1:$LI$1),FALSE)</f>
        <v>10.33156443</v>
      </c>
      <c r="AD1265" s="359">
        <f>+VLOOKUP($E1265,Emissions!$1:$1048576,MATCH(DATE(AD$2,1,1),Emissions!$A$1:$LI$1),FALSE)</f>
        <v>10.490636500000001</v>
      </c>
      <c r="AE1265" s="359">
        <f>+VLOOKUP($E1265,Emissions!$1:$1048576,MATCH(DATE(AE$2,1,1),Emissions!$A$1:$LI$1),FALSE)</f>
        <v>10.63511986</v>
      </c>
      <c r="AF1265" s="359">
        <f>+VLOOKUP($E1265,Emissions!$1:$1048576,MATCH(DATE(AF$2,1,1),Emissions!$A$1:$LI$1),FALSE)</f>
        <v>10.78345777</v>
      </c>
      <c r="AG1265" s="359">
        <f>+VLOOKUP($E1265,Emissions!$1:$1048576,MATCH(DATE(AG$2,1,1),Emissions!$A$1:$LI$1),FALSE)</f>
        <v>10.93285633</v>
      </c>
      <c r="AH1265" s="359">
        <f>+VLOOKUP($E1265,Emissions!$1:$1048576,MATCH(DATE(AH$2,1,1),Emissions!$A$1:$LI$1),FALSE)</f>
        <v>11.08359233</v>
      </c>
      <c r="AI1265" s="359">
        <f>+VLOOKUP($E1265,Emissions!$1:$1048576,MATCH(DATE(AI$2,1,1),Emissions!$A$1:$LI$1),FALSE)</f>
        <v>11.2360568</v>
      </c>
      <c r="AJ1265" s="359">
        <f>+VLOOKUP($E1265,Emissions!$1:$1048576,MATCH(DATE(AJ$2,1,1),Emissions!$A$1:$LI$1),FALSE)</f>
        <v>11.390581490000001</v>
      </c>
      <c r="AK1265" s="359">
        <f>+VLOOKUP($E1265,Emissions!$1:$1048576,MATCH(DATE(AK$2,1,1),Emissions!$A$1:$LI$1),FALSE)</f>
        <v>11.547405680000001</v>
      </c>
      <c r="AL1265" s="359">
        <f>+VLOOKUP($E1265,Emissions!$1:$1048576,MATCH(DATE(AL$2,1,1),Emissions!$A$1:$LI$1),FALSE)</f>
        <v>11.70668251</v>
      </c>
      <c r="AM1265" s="359">
        <f>+VLOOKUP($E1265,Emissions!$1:$1048576,MATCH(DATE(AM$2,1,1),Emissions!$A$1:$LI$1),FALSE)</f>
        <v>11.86849703</v>
      </c>
      <c r="AN1265" s="359">
        <f>+VLOOKUP($E1265,Emissions!$1:$1048576,MATCH(DATE(AN$2,1,1),Emissions!$A$1:$LI$1),FALSE)</f>
        <v>12.03288633</v>
      </c>
      <c r="AO1265" s="359">
        <f>+VLOOKUP($E1265,Emissions!$1:$1048576,MATCH(DATE(AO$2,1,1),Emissions!$A$1:$LI$1),FALSE)</f>
        <v>12.199857529999999</v>
      </c>
      <c r="AP1265" s="359">
        <f>+VLOOKUP($E1265,Emissions!$1:$1048576,MATCH(DATE(AP$2,1,1),Emissions!$A$1:$LI$1),FALSE)</f>
        <v>12.36522267</v>
      </c>
      <c r="AQ1265" s="359">
        <f>+VLOOKUP($E1265,Emissions!$1:$1048576,MATCH(DATE(AQ$2,1,1),Emissions!$A$1:$LI$1),FALSE)</f>
        <v>12.53120914</v>
      </c>
      <c r="AR1265" s="359">
        <f>+VLOOKUP($E1265,Emissions!$1:$1048576,MATCH(DATE(AR$2,1,1),Emissions!$A$1:$LI$1),FALSE)</f>
        <v>12.69833378</v>
      </c>
      <c r="AS1265" s="359">
        <f>+VLOOKUP($E1265,Emissions!$1:$1048576,MATCH(DATE(AS$2,1,1),Emissions!$A$1:$LI$1),FALSE)</f>
        <v>12.866941880000001</v>
      </c>
      <c r="AT1265" s="359">
        <f>+VLOOKUP($E1265,Emissions!$1:$1048576,MATCH(DATE(AT$2,1,1),Emissions!$A$1:$LI$1),FALSE)</f>
        <v>13.03731552</v>
      </c>
      <c r="AU1265" s="359">
        <f>+VLOOKUP($E1265,Emissions!$1:$1048576,MATCH(DATE(AU$2,1,1),Emissions!$A$1:$LI$1),FALSE)</f>
        <v>13.209689429999999</v>
      </c>
      <c r="AV1265" s="359">
        <f>+VLOOKUP($E1265,Emissions!$1:$1048576,MATCH(DATE(AV$2,1,1),Emissions!$A$1:$LI$1),FALSE)</f>
        <v>13.384251369999999</v>
      </c>
      <c r="AW1265" s="359">
        <f>+VLOOKUP($E1265,Emissions!$1:$1048576,MATCH(DATE(AW$2,1,1),Emissions!$A$1:$LI$1),FALSE)</f>
        <v>13.561143879999999</v>
      </c>
      <c r="AX1265" s="359">
        <f>+VLOOKUP($E1265,Emissions!$1:$1048576,MATCH(DATE(AX$2,1,1),Emissions!$A$1:$LI$1),FALSE)</f>
        <v>13.74046995</v>
      </c>
      <c r="AY1265" s="359">
        <f>+VLOOKUP($E1265,Emissions!$1:$1048576,MATCH(DATE(AY$2,1,1),Emissions!$A$1:$LI$1),FALSE)</f>
        <v>13.9223017</v>
      </c>
      <c r="AZ1265" s="359">
        <f>+VLOOKUP($E1265,Emissions!$1:$1048576,MATCH(DATE(AZ$2,1,1),Emissions!$A$1:$LI$1),FALSE)</f>
        <v>14.107072219999999</v>
      </c>
      <c r="BA1265" s="359">
        <f>+VLOOKUP($E1265,Emissions!$1:$1048576,MATCH(DATE(BA$2,1,1),Emissions!$A$1:$LI$1),FALSE)</f>
        <v>14.294622199999999</v>
      </c>
      <c r="BB1265" s="359">
        <f>+VLOOKUP($E1265,Emissions!$1:$1048576,MATCH(DATE(BB$2,1,1),Emissions!$A$1:$LI$1),FALSE)</f>
        <v>14.484936830000001</v>
      </c>
      <c r="BC1265" s="359">
        <f>+VLOOKUP($E1265,Emissions!$1:$1048576,MATCH(DATE(BC$2,1,1),Emissions!$A$1:$LI$1),FALSE)</f>
        <v>14.67799157</v>
      </c>
      <c r="BD1265" s="359">
        <f>+VLOOKUP($E1265,Emissions!$1:$1048576,MATCH(DATE(BD$2,1,1),Emissions!$A$1:$LI$1),FALSE)</f>
        <v>14.873767089999999</v>
      </c>
      <c r="BE1265" s="359">
        <f>+VLOOKUP($E1265,Emissions!$1:$1048576,MATCH(DATE(BE$2,1,1),Emissions!$A$1:$LI$1),FALSE)</f>
        <v>16.355283759999999</v>
      </c>
      <c r="BF1265" s="359">
        <f>+VLOOKUP($E1265,Emissions!$1:$1048576,MATCH(DATE(BF$2,1,1),Emissions!$A$1:$LI$1),FALSE)</f>
        <v>16.627512800000002</v>
      </c>
      <c r="BG1265" s="359">
        <f>+VLOOKUP($E1265,Emissions!$1:$1048576,MATCH(DATE(BG$2,1,1),Emissions!$A$1:$LI$1),FALSE)</f>
        <v>16.90406991</v>
      </c>
      <c r="BH1265" s="359">
        <f>+VLOOKUP($E1265,Emissions!$1:$1048576,MATCH(DATE(BH$2,1,1),Emissions!$A$1:$LI$1),FALSE)</f>
        <v>17.185044049999998</v>
      </c>
      <c r="BI1265" s="359">
        <f>+VLOOKUP($E1265,Emissions!$1:$1048576,MATCH(DATE(BI$2,1,1),Emissions!$A$1:$LI$1),FALSE)</f>
        <v>17.470529200000001</v>
      </c>
    </row>
    <row r="1266" spans="1:61" ht="15" customHeight="1" x14ac:dyDescent="0.35">
      <c r="A1266" s="409"/>
      <c r="B1266" s="169"/>
      <c r="C1266" s="138" t="s">
        <v>607</v>
      </c>
      <c r="D1266" s="114"/>
      <c r="E1266" s="50" t="s">
        <v>3691</v>
      </c>
      <c r="F1266" s="359">
        <f>+VLOOKUP($E1266,Emissions!$1:$1048576,MATCH(DATE(F$2,1,1),Emissions!$A$1:$LI$1),FALSE)</f>
        <v>0.49829209120000001</v>
      </c>
      <c r="G1266" s="359">
        <f>+VLOOKUP($E1266,Emissions!$1:$1048576,MATCH(DATE(G$2,1,1),Emissions!$A$1:$LI$1),FALSE)</f>
        <v>0.50558752259999995</v>
      </c>
      <c r="H1266" s="359">
        <f>+VLOOKUP($E1266,Emissions!$1:$1048576,MATCH(DATE(H$2,1,1),Emissions!$A$1:$LI$1),FALSE)</f>
        <v>0.51349916529999995</v>
      </c>
      <c r="I1266" s="359">
        <f>+VLOOKUP($E1266,Emissions!$1:$1048576,MATCH(DATE(I$2,1,1),Emissions!$A$1:$LI$1),FALSE)</f>
        <v>0.52165103199999996</v>
      </c>
      <c r="J1266" s="359">
        <f>+VLOOKUP($E1266,Emissions!$1:$1048576,MATCH(DATE(J$2,1,1),Emissions!$A$1:$LI$1),FALSE)</f>
        <v>0.53004066329999999</v>
      </c>
      <c r="K1266" s="359">
        <f>+VLOOKUP($E1266,Emissions!$1:$1048576,MATCH(DATE(K$2,1,1),Emissions!$A$1:$LI$1),FALSE)</f>
        <v>0.5386563875</v>
      </c>
      <c r="L1266" s="359">
        <f>+VLOOKUP($E1266,Emissions!$1:$1048576,MATCH(DATE(L$2,1,1),Emissions!$A$1:$LI$1),FALSE)</f>
        <v>0.54701368350000001</v>
      </c>
      <c r="M1266" s="359">
        <f>+VLOOKUP($E1266,Emissions!$1:$1048576,MATCH(DATE(M$2,1,1),Emissions!$A$1:$LI$1),FALSE)</f>
        <v>0.55552153110000002</v>
      </c>
      <c r="N1266" s="359">
        <f>+VLOOKUP($E1266,Emissions!$1:$1048576,MATCH(DATE(N$2,1,1),Emissions!$A$1:$LI$1),FALSE)</f>
        <v>0.56417897569999997</v>
      </c>
      <c r="O1266" s="359">
        <f>+VLOOKUP($E1266,Emissions!$1:$1048576,MATCH(DATE(O$2,1,1),Emissions!$A$1:$LI$1),FALSE)</f>
        <v>0.572982777</v>
      </c>
      <c r="P1266" s="359">
        <f>+VLOOKUP($E1266,Emissions!$1:$1048576,MATCH(DATE(P$2,1,1),Emissions!$A$1:$LI$1),FALSE)</f>
        <v>0.58275188089999996</v>
      </c>
      <c r="Q1266" s="359">
        <f>+VLOOKUP($E1266,Emissions!$1:$1048576,MATCH(DATE(Q$2,1,1),Emissions!$A$1:$LI$1),FALSE)</f>
        <v>0.59191536219999996</v>
      </c>
      <c r="R1266" s="359">
        <f>+VLOOKUP($E1266,Emissions!$1:$1048576,MATCH(DATE(R$2,1,1),Emissions!$A$1:$LI$1),FALSE)</f>
        <v>0.6012010378</v>
      </c>
      <c r="S1266" s="359">
        <f>+VLOOKUP($E1266,Emissions!$1:$1048576,MATCH(DATE(S$2,1,1),Emissions!$A$1:$LI$1),FALSE)</f>
        <v>0.61061480729999995</v>
      </c>
      <c r="T1266" s="359">
        <f>+VLOOKUP($E1266,Emissions!$1:$1048576,MATCH(DATE(T$2,1,1),Emissions!$A$1:$LI$1),FALSE)</f>
        <v>0.6201582618</v>
      </c>
      <c r="U1266" s="359">
        <f>+VLOOKUP($E1266,Emissions!$1:$1048576,MATCH(DATE(U$2,1,1),Emissions!$A$1:$LI$1),FALSE)</f>
        <v>0.62983331340000004</v>
      </c>
      <c r="V1266" s="359">
        <f>+VLOOKUP($E1266,Emissions!$1:$1048576,MATCH(DATE(V$2,1,1),Emissions!$A$1:$LI$1),FALSE)</f>
        <v>0.63964269709999999</v>
      </c>
      <c r="W1266" s="359">
        <f>+VLOOKUP($E1266,Emissions!$1:$1048576,MATCH(DATE(W$2,1,1),Emissions!$A$1:$LI$1),FALSE)</f>
        <v>0.64958972589999997</v>
      </c>
      <c r="X1266" s="359">
        <f>+VLOOKUP($E1266,Emissions!$1:$1048576,MATCH(DATE(X$2,1,1),Emissions!$A$1:$LI$1),FALSE)</f>
        <v>0.65967798590000004</v>
      </c>
      <c r="Y1266" s="359">
        <f>+VLOOKUP($E1266,Emissions!$1:$1048576,MATCH(DATE(Y$2,1,1),Emissions!$A$1:$LI$1),FALSE)</f>
        <v>0.66991111920000002</v>
      </c>
      <c r="Z1266" s="359">
        <f>+VLOOKUP($E1266,Emissions!$1:$1048576,MATCH(DATE(Z$2,1,1),Emissions!$A$1:$LI$1),FALSE)</f>
        <v>0.67967997089999999</v>
      </c>
      <c r="AA1266" s="359">
        <f>+VLOOKUP($E1266,Emissions!$1:$1048576,MATCH(DATE(AA$2,1,1),Emissions!$A$1:$LI$1),FALSE)</f>
        <v>0.69015778360000002</v>
      </c>
      <c r="AB1266" s="359">
        <f>+VLOOKUP($E1266,Emissions!$1:$1048576,MATCH(DATE(AB$2,1,1),Emissions!$A$1:$LI$1),FALSE)</f>
        <v>0.7008045275</v>
      </c>
      <c r="AC1266" s="359">
        <f>+VLOOKUP($E1266,Emissions!$1:$1048576,MATCH(DATE(AC$2,1,1),Emissions!$A$1:$LI$1),FALSE)</f>
        <v>0.71161869310000003</v>
      </c>
      <c r="AD1266" s="359">
        <f>+VLOOKUP($E1266,Emissions!$1:$1048576,MATCH(DATE(AD$2,1,1),Emissions!$A$1:$LI$1),FALSE)</f>
        <v>0.72260225069999995</v>
      </c>
      <c r="AE1266" s="359">
        <f>+VLOOKUP($E1266,Emissions!$1:$1048576,MATCH(DATE(AE$2,1,1),Emissions!$A$1:$LI$1),FALSE)</f>
        <v>0.73198220899999999</v>
      </c>
      <c r="AF1266" s="359">
        <f>+VLOOKUP($E1266,Emissions!$1:$1048576,MATCH(DATE(AF$2,1,1),Emissions!$A$1:$LI$1),FALSE)</f>
        <v>0.7423055059</v>
      </c>
      <c r="AG1266" s="359">
        <f>+VLOOKUP($E1266,Emissions!$1:$1048576,MATCH(DATE(AG$2,1,1),Emissions!$A$1:$LI$1),FALSE)</f>
        <v>0.75275476750000003</v>
      </c>
      <c r="AH1266" s="359">
        <f>+VLOOKUP($E1266,Emissions!$1:$1048576,MATCH(DATE(AH$2,1,1),Emissions!$A$1:$LI$1),FALSE)</f>
        <v>0.76333553190000003</v>
      </c>
      <c r="AI1266" s="359">
        <f>+VLOOKUP($E1266,Emissions!$1:$1048576,MATCH(DATE(AI$2,1,1),Emissions!$A$1:$LI$1),FALSE)</f>
        <v>0.77405732559999996</v>
      </c>
      <c r="AJ1266" s="359">
        <f>+VLOOKUP($E1266,Emissions!$1:$1048576,MATCH(DATE(AJ$2,1,1),Emissions!$A$1:$LI$1),FALSE)</f>
        <v>0.78492862419999998</v>
      </c>
      <c r="AK1266" s="359">
        <f>+VLOOKUP($E1266,Emissions!$1:$1048576,MATCH(DATE(AK$2,1,1),Emissions!$A$1:$LI$1),FALSE)</f>
        <v>0.79595597900000004</v>
      </c>
      <c r="AL1266" s="359">
        <f>+VLOOKUP($E1266,Emissions!$1:$1048576,MATCH(DATE(AL$2,1,1),Emissions!$A$1:$LI$1),FALSE)</f>
        <v>0.80714414909999999</v>
      </c>
      <c r="AM1266" s="359">
        <f>+VLOOKUP($E1266,Emissions!$1:$1048576,MATCH(DATE(AM$2,1,1),Emissions!$A$1:$LI$1),FALSE)</f>
        <v>0.81849651430000003</v>
      </c>
      <c r="AN1266" s="359">
        <f>+VLOOKUP($E1266,Emissions!$1:$1048576,MATCH(DATE(AN$2,1,1),Emissions!$A$1:$LI$1),FALSE)</f>
        <v>0.83001552170000004</v>
      </c>
      <c r="AO1266" s="359">
        <f>+VLOOKUP($E1266,Emissions!$1:$1048576,MATCH(DATE(AO$2,1,1),Emissions!$A$1:$LI$1),FALSE)</f>
        <v>0.84170307030000002</v>
      </c>
      <c r="AP1266" s="359">
        <f>+VLOOKUP($E1266,Emissions!$1:$1048576,MATCH(DATE(AP$2,1,1),Emissions!$A$1:$LI$1),FALSE)</f>
        <v>0.85312901289999998</v>
      </c>
      <c r="AQ1266" s="359">
        <f>+VLOOKUP($E1266,Emissions!$1:$1048576,MATCH(DATE(AQ$2,1,1),Emissions!$A$1:$LI$1),FALSE)</f>
        <v>0.86468230710000005</v>
      </c>
      <c r="AR1266" s="359">
        <f>+VLOOKUP($E1266,Emissions!$1:$1048576,MATCH(DATE(AR$2,1,1),Emissions!$A$1:$LI$1),FALSE)</f>
        <v>0.87637366800000005</v>
      </c>
      <c r="AS1266" s="359">
        <f>+VLOOKUP($E1266,Emissions!$1:$1048576,MATCH(DATE(AS$2,1,1),Emissions!$A$1:$LI$1),FALSE)</f>
        <v>0.88821063609999995</v>
      </c>
      <c r="AT1266" s="359">
        <f>+VLOOKUP($E1266,Emissions!$1:$1048576,MATCH(DATE(AT$2,1,1),Emissions!$A$1:$LI$1),FALSE)</f>
        <v>0.90020002669999999</v>
      </c>
      <c r="AU1266" s="359">
        <f>+VLOOKUP($E1266,Emissions!$1:$1048576,MATCH(DATE(AU$2,1,1),Emissions!$A$1:$LI$1),FALSE)</f>
        <v>0.91234801399999998</v>
      </c>
      <c r="AV1266" s="359">
        <f>+VLOOKUP($E1266,Emissions!$1:$1048576,MATCH(DATE(AV$2,1,1),Emissions!$A$1:$LI$1),FALSE)</f>
        <v>0.92465996220000002</v>
      </c>
      <c r="AW1266" s="359">
        <f>+VLOOKUP($E1266,Emissions!$1:$1048576,MATCH(DATE(AW$2,1,1),Emissions!$A$1:$LI$1),FALSE)</f>
        <v>0.93714037130000005</v>
      </c>
      <c r="AX1266" s="359">
        <f>+VLOOKUP($E1266,Emissions!$1:$1048576,MATCH(DATE(AX$2,1,1),Emissions!$A$1:$LI$1),FALSE)</f>
        <v>0.94979295679999998</v>
      </c>
      <c r="AY1266" s="359">
        <f>+VLOOKUP($E1266,Emissions!$1:$1048576,MATCH(DATE(AY$2,1,1),Emissions!$A$1:$LI$1),FALSE)</f>
        <v>0.9626208195</v>
      </c>
      <c r="AZ1266" s="359">
        <f>+VLOOKUP($E1266,Emissions!$1:$1048576,MATCH(DATE(AZ$2,1,1),Emissions!$A$1:$LI$1),FALSE)</f>
        <v>0.97566590080000004</v>
      </c>
      <c r="BA1266" s="359">
        <f>+VLOOKUP($E1266,Emissions!$1:$1048576,MATCH(DATE(BA$2,1,1),Emissions!$A$1:$LI$1),FALSE)</f>
        <v>0.98889556909999998</v>
      </c>
      <c r="BB1266" s="359">
        <f>+VLOOKUP($E1266,Emissions!$1:$1048576,MATCH(DATE(BB$2,1,1),Emissions!$A$1:$LI$1),FALSE)</f>
        <v>1.0023113699999999</v>
      </c>
      <c r="BC1266" s="359">
        <f>+VLOOKUP($E1266,Emissions!$1:$1048576,MATCH(DATE(BC$2,1,1),Emissions!$A$1:$LI$1),FALSE)</f>
        <v>1.0159146830000001</v>
      </c>
      <c r="BD1266" s="359">
        <f>+VLOOKUP($E1266,Emissions!$1:$1048576,MATCH(DATE(BD$2,1,1),Emissions!$A$1:$LI$1),FALSE)</f>
        <v>1.029706982</v>
      </c>
      <c r="BE1266" s="359">
        <f>+VLOOKUP($E1266,Emissions!$1:$1048576,MATCH(DATE(BE$2,1,1),Emissions!$A$1:$LI$1),FALSE)</f>
        <v>1.136856994</v>
      </c>
      <c r="BF1266" s="359">
        <f>+VLOOKUP($E1266,Emissions!$1:$1048576,MATCH(DATE(BF$2,1,1),Emissions!$A$1:$LI$1),FALSE)</f>
        <v>1.1563494670000001</v>
      </c>
      <c r="BG1266" s="359">
        <f>+VLOOKUP($E1266,Emissions!$1:$1048576,MATCH(DATE(BG$2,1,1),Emissions!$A$1:$LI$1),FALSE)</f>
        <v>1.176173286</v>
      </c>
      <c r="BH1266" s="359">
        <f>+VLOOKUP($E1266,Emissions!$1:$1048576,MATCH(DATE(BH$2,1,1),Emissions!$A$1:$LI$1),FALSE)</f>
        <v>1.1963345460000001</v>
      </c>
      <c r="BI1266" s="359">
        <f>+VLOOKUP($E1266,Emissions!$1:$1048576,MATCH(DATE(BI$2,1,1),Emissions!$A$1:$LI$1),FALSE)</f>
        <v>1.2168395160000001</v>
      </c>
    </row>
    <row r="1267" spans="1:61" s="92" customFormat="1" ht="15" customHeight="1" x14ac:dyDescent="0.35">
      <c r="A1267" s="409"/>
      <c r="B1267" s="169"/>
      <c r="C1267" s="137" t="s">
        <v>3336</v>
      </c>
      <c r="D1267" s="147"/>
      <c r="E1267" s="136" t="s">
        <v>3692</v>
      </c>
      <c r="F1267" s="325">
        <f>+VLOOKUP($E1267,Emissions!$1:$1048576,MATCH(DATE(F$2,1,1),Emissions!$A$1:$LI$1),FALSE)</f>
        <v>0.12571117509999999</v>
      </c>
      <c r="G1267" s="325">
        <f>+VLOOKUP($E1267,Emissions!$1:$1048576,MATCH(DATE(G$2,1,1),Emissions!$A$1:$LI$1),FALSE)</f>
        <v>0.1264969205</v>
      </c>
      <c r="H1267" s="325">
        <f>+VLOOKUP($E1267,Emissions!$1:$1048576,MATCH(DATE(H$2,1,1),Emissions!$A$1:$LI$1),FALSE)</f>
        <v>0.1272282616</v>
      </c>
      <c r="I1267" s="325">
        <f>+VLOOKUP($E1267,Emissions!$1:$1048576,MATCH(DATE(I$2,1,1),Emissions!$A$1:$LI$1),FALSE)</f>
        <v>0.1281097849</v>
      </c>
      <c r="J1267" s="325">
        <f>+VLOOKUP($E1267,Emissions!$1:$1048576,MATCH(DATE(J$2,1,1),Emissions!$A$1:$LI$1),FALSE)</f>
        <v>0.12919174899999999</v>
      </c>
      <c r="K1267" s="325">
        <f>+VLOOKUP($E1267,Emissions!$1:$1048576,MATCH(DATE(K$2,1,1),Emissions!$A$1:$LI$1),FALSE)</f>
        <v>0.13046187910000001</v>
      </c>
      <c r="L1267" s="325">
        <f>+VLOOKUP($E1267,Emissions!$1:$1048576,MATCH(DATE(L$2,1,1),Emissions!$A$1:$LI$1),FALSE)</f>
        <v>0.1318214841</v>
      </c>
      <c r="M1267" s="325">
        <f>+VLOOKUP($E1267,Emissions!$1:$1048576,MATCH(DATE(M$2,1,1),Emissions!$A$1:$LI$1),FALSE)</f>
        <v>0.1332851156</v>
      </c>
      <c r="N1267" s="325">
        <f>+VLOOKUP($E1267,Emissions!$1:$1048576,MATCH(DATE(N$2,1,1),Emissions!$A$1:$LI$1),FALSE)</f>
        <v>0.13483055369999999</v>
      </c>
      <c r="O1267" s="325">
        <f>+VLOOKUP($E1267,Emissions!$1:$1048576,MATCH(DATE(O$2,1,1),Emissions!$A$1:$LI$1),FALSE)</f>
        <v>0.13643944720000001</v>
      </c>
      <c r="P1267" s="325">
        <f>+VLOOKUP($E1267,Emissions!$1:$1048576,MATCH(DATE(P$2,1,1),Emissions!$A$1:$LI$1),FALSE)</f>
        <v>0.13821491599999999</v>
      </c>
      <c r="Q1267" s="325">
        <f>+VLOOKUP($E1267,Emissions!$1:$1048576,MATCH(DATE(Q$2,1,1),Emissions!$A$1:$LI$1),FALSE)</f>
        <v>0.1399470558</v>
      </c>
      <c r="R1267" s="325">
        <f>+VLOOKUP($E1267,Emissions!$1:$1048576,MATCH(DATE(R$2,1,1),Emissions!$A$1:$LI$1),FALSE)</f>
        <v>0.14170409019999999</v>
      </c>
      <c r="S1267" s="325">
        <f>+VLOOKUP($E1267,Emissions!$1:$1048576,MATCH(DATE(S$2,1,1),Emissions!$A$1:$LI$1),FALSE)</f>
        <v>0.1434855625</v>
      </c>
      <c r="T1267" s="325">
        <f>+VLOOKUP($E1267,Emissions!$1:$1048576,MATCH(DATE(T$2,1,1),Emissions!$A$1:$LI$1),FALSE)</f>
        <v>0.14528879280000001</v>
      </c>
      <c r="U1267" s="325">
        <f>+VLOOKUP($E1267,Emissions!$1:$1048576,MATCH(DATE(U$2,1,1),Emissions!$A$1:$LI$1),FALSE)</f>
        <v>0.14711165449999999</v>
      </c>
      <c r="V1267" s="325">
        <f>+VLOOKUP($E1267,Emissions!$1:$1048576,MATCH(DATE(V$2,1,1),Emissions!$A$1:$LI$1),FALSE)</f>
        <v>0.14895284440000001</v>
      </c>
      <c r="W1267" s="325">
        <f>+VLOOKUP($E1267,Emissions!$1:$1048576,MATCH(DATE(W$2,1,1),Emissions!$A$1:$LI$1),FALSE)</f>
        <v>0.15081173249999999</v>
      </c>
      <c r="X1267" s="325">
        <f>+VLOOKUP($E1267,Emissions!$1:$1048576,MATCH(DATE(X$2,1,1),Emissions!$A$1:$LI$1),FALSE)</f>
        <v>0.15268818000000001</v>
      </c>
      <c r="Y1267" s="325">
        <f>+VLOOKUP($E1267,Emissions!$1:$1048576,MATCH(DATE(Y$2,1,1),Emissions!$A$1:$LI$1),FALSE)</f>
        <v>0.1545823925</v>
      </c>
      <c r="Z1267" s="325">
        <f>+VLOOKUP($E1267,Emissions!$1:$1048576,MATCH(DATE(Z$2,1,1),Emissions!$A$1:$LI$1),FALSE)</f>
        <v>0.1564083644</v>
      </c>
      <c r="AA1267" s="325">
        <f>+VLOOKUP($E1267,Emissions!$1:$1048576,MATCH(DATE(AA$2,1,1),Emissions!$A$1:$LI$1),FALSE)</f>
        <v>0.1583156895</v>
      </c>
      <c r="AB1267" s="325">
        <f>+VLOOKUP($E1267,Emissions!$1:$1048576,MATCH(DATE(AB$2,1,1),Emissions!$A$1:$LI$1),FALSE)</f>
        <v>0.16024928699999999</v>
      </c>
      <c r="AC1267" s="325">
        <f>+VLOOKUP($E1267,Emissions!$1:$1048576,MATCH(DATE(AC$2,1,1),Emissions!$A$1:$LI$1),FALSE)</f>
        <v>0.16220673429999999</v>
      </c>
      <c r="AD1267" s="325">
        <f>+VLOOKUP($E1267,Emissions!$1:$1048576,MATCH(DATE(AD$2,1,1),Emissions!$A$1:$LI$1),FALSE)</f>
        <v>0.1641882633</v>
      </c>
      <c r="AE1267" s="325">
        <f>+VLOOKUP($E1267,Emissions!$1:$1048576,MATCH(DATE(AE$2,1,1),Emissions!$A$1:$LI$1),FALSE)</f>
        <v>0.16594485440000001</v>
      </c>
      <c r="AF1267" s="325">
        <f>+VLOOKUP($E1267,Emissions!$1:$1048576,MATCH(DATE(AF$2,1,1),Emissions!$A$1:$LI$1),FALSE)</f>
        <v>0.16778908279999999</v>
      </c>
      <c r="AG1267" s="325">
        <f>+VLOOKUP($E1267,Emissions!$1:$1048576,MATCH(DATE(AG$2,1,1),Emissions!$A$1:$LI$1),FALSE)</f>
        <v>0.16964429510000001</v>
      </c>
      <c r="AH1267" s="325">
        <f>+VLOOKUP($E1267,Emissions!$1:$1048576,MATCH(DATE(AH$2,1,1),Emissions!$A$1:$LI$1),FALSE)</f>
        <v>0.17151050879999999</v>
      </c>
      <c r="AI1267" s="325">
        <f>+VLOOKUP($E1267,Emissions!$1:$1048576,MATCH(DATE(AI$2,1,1),Emissions!$A$1:$LI$1),FALSE)</f>
        <v>0.17339095339999999</v>
      </c>
      <c r="AJ1267" s="325">
        <f>+VLOOKUP($E1267,Emissions!$1:$1048576,MATCH(DATE(AJ$2,1,1),Emissions!$A$1:$LI$1),FALSE)</f>
        <v>0.17528895759999999</v>
      </c>
      <c r="AK1267" s="325">
        <f>+VLOOKUP($E1267,Emissions!$1:$1048576,MATCH(DATE(AK$2,1,1),Emissions!$A$1:$LI$1),FALSE)</f>
        <v>0.177207319</v>
      </c>
      <c r="AL1267" s="325">
        <f>+VLOOKUP($E1267,Emissions!$1:$1048576,MATCH(DATE(AL$2,1,1),Emissions!$A$1:$LI$1),FALSE)</f>
        <v>0.1791482066</v>
      </c>
      <c r="AM1267" s="325">
        <f>+VLOOKUP($E1267,Emissions!$1:$1048576,MATCH(DATE(AM$2,1,1),Emissions!$A$1:$LI$1),FALSE)</f>
        <v>0.18111321699999999</v>
      </c>
      <c r="AN1267" s="325">
        <f>+VLOOKUP($E1267,Emissions!$1:$1048576,MATCH(DATE(AN$2,1,1),Emissions!$A$1:$LI$1),FALSE)</f>
        <v>0.1831034772</v>
      </c>
      <c r="AO1267" s="325">
        <f>+VLOOKUP($E1267,Emissions!$1:$1048576,MATCH(DATE(AO$2,1,1),Emissions!$A$1:$LI$1),FALSE)</f>
        <v>0.18511975589999999</v>
      </c>
      <c r="AP1267" s="325">
        <f>+VLOOKUP($E1267,Emissions!$1:$1048576,MATCH(DATE(AP$2,1,1),Emissions!$A$1:$LI$1),FALSE)</f>
        <v>0.18710227190000001</v>
      </c>
      <c r="AQ1267" s="325">
        <f>+VLOOKUP($E1267,Emissions!$1:$1048576,MATCH(DATE(AQ$2,1,1),Emissions!$A$1:$LI$1),FALSE)</f>
        <v>0.1890947057</v>
      </c>
      <c r="AR1267" s="325">
        <f>+VLOOKUP($E1267,Emissions!$1:$1048576,MATCH(DATE(AR$2,1,1),Emissions!$A$1:$LI$1),FALSE)</f>
        <v>0.19110184820000001</v>
      </c>
      <c r="AS1267" s="325">
        <f>+VLOOKUP($E1267,Emissions!$1:$1048576,MATCH(DATE(AS$2,1,1),Emissions!$A$1:$LI$1),FALSE)</f>
        <v>0.19312622039999999</v>
      </c>
      <c r="AT1267" s="325">
        <f>+VLOOKUP($E1267,Emissions!$1:$1048576,MATCH(DATE(AT$2,1,1),Emissions!$A$1:$LI$1),FALSE)</f>
        <v>0.1951699093</v>
      </c>
      <c r="AU1267" s="325">
        <f>+VLOOKUP($E1267,Emissions!$1:$1048576,MATCH(DATE(AU$2,1,1),Emissions!$A$1:$LI$1),FALSE)</f>
        <v>0.19723478990000001</v>
      </c>
      <c r="AV1267" s="325">
        <f>+VLOOKUP($E1267,Emissions!$1:$1048576,MATCH(DATE(AV$2,1,1),Emissions!$A$1:$LI$1),FALSE)</f>
        <v>0.1993224941</v>
      </c>
      <c r="AW1267" s="325">
        <f>+VLOOKUP($E1267,Emissions!$1:$1048576,MATCH(DATE(AW$2,1,1),Emissions!$A$1:$LI$1),FALSE)</f>
        <v>0.20143437319999999</v>
      </c>
      <c r="AX1267" s="325">
        <f>+VLOOKUP($E1267,Emissions!$1:$1048576,MATCH(DATE(AX$2,1,1),Emissions!$A$1:$LI$1),FALSE)</f>
        <v>0.2035714874</v>
      </c>
      <c r="AY1267" s="325">
        <f>+VLOOKUP($E1267,Emissions!$1:$1048576,MATCH(DATE(AY$2,1,1),Emissions!$A$1:$LI$1),FALSE)</f>
        <v>0.20573459650000001</v>
      </c>
      <c r="AZ1267" s="325">
        <f>+VLOOKUP($E1267,Emissions!$1:$1048576,MATCH(DATE(AZ$2,1,1),Emissions!$A$1:$LI$1),FALSE)</f>
        <v>0.20792948189999999</v>
      </c>
      <c r="BA1267" s="325">
        <f>+VLOOKUP($E1267,Emissions!$1:$1048576,MATCH(DATE(BA$2,1,1),Emissions!$A$1:$LI$1),FALSE)</f>
        <v>0.2101525276</v>
      </c>
      <c r="BB1267" s="325">
        <f>+VLOOKUP($E1267,Emissions!$1:$1048576,MATCH(DATE(BB$2,1,1),Emissions!$A$1:$LI$1),FALSE)</f>
        <v>0.21240338810000001</v>
      </c>
      <c r="BC1267" s="325">
        <f>+VLOOKUP($E1267,Emissions!$1:$1048576,MATCH(DATE(BC$2,1,1),Emissions!$A$1:$LI$1),FALSE)</f>
        <v>0.214682806</v>
      </c>
      <c r="BD1267" s="325">
        <f>+VLOOKUP($E1267,Emissions!$1:$1048576,MATCH(DATE(BD$2,1,1),Emissions!$A$1:$LI$1),FALSE)</f>
        <v>0.2169914044</v>
      </c>
      <c r="BE1267" s="325">
        <f>+VLOOKUP($E1267,Emissions!$1:$1048576,MATCH(DATE(BE$2,1,1),Emissions!$A$1:$LI$1),FALSE)</f>
        <v>0.23670503370000001</v>
      </c>
      <c r="BF1267" s="325">
        <f>+VLOOKUP($E1267,Emissions!$1:$1048576,MATCH(DATE(BF$2,1,1),Emissions!$A$1:$LI$1),FALSE)</f>
        <v>0.24002907239999999</v>
      </c>
      <c r="BG1267" s="325">
        <f>+VLOOKUP($E1267,Emissions!$1:$1048576,MATCH(DATE(BG$2,1,1),Emissions!$A$1:$LI$1),FALSE)</f>
        <v>0.2434049888</v>
      </c>
      <c r="BH1267" s="325">
        <f>+VLOOKUP($E1267,Emissions!$1:$1048576,MATCH(DATE(BH$2,1,1),Emissions!$A$1:$LI$1),FALSE)</f>
        <v>0.2468342036</v>
      </c>
      <c r="BI1267" s="325">
        <f>+VLOOKUP($E1267,Emissions!$1:$1048576,MATCH(DATE(BI$2,1,1),Emissions!$A$1:$LI$1),FALSE)</f>
        <v>0.25031821360000001</v>
      </c>
    </row>
    <row r="1268" spans="1:61" ht="15" customHeight="1" x14ac:dyDescent="0.35">
      <c r="A1268" s="409"/>
      <c r="B1268" s="169"/>
      <c r="C1268" s="138" t="s">
        <v>455</v>
      </c>
      <c r="D1268" s="114"/>
      <c r="E1268" s="50" t="s">
        <v>3693</v>
      </c>
      <c r="F1268" s="359">
        <f>+VLOOKUP($E1268,Emissions!$1:$1048576,MATCH(DATE(F$2,1,1),Emissions!$A$1:$LI$1),FALSE)</f>
        <v>4.3437889100000002E-2</v>
      </c>
      <c r="G1268" s="359">
        <f>+VLOOKUP($E1268,Emissions!$1:$1048576,MATCH(DATE(G$2,1,1),Emissions!$A$1:$LI$1),FALSE)</f>
        <v>4.37633906E-2</v>
      </c>
      <c r="H1268" s="359">
        <f>+VLOOKUP($E1268,Emissions!$1:$1048576,MATCH(DATE(H$2,1,1),Emissions!$A$1:$LI$1),FALSE)</f>
        <v>4.4077799899999999E-2</v>
      </c>
      <c r="I1268" s="359">
        <f>+VLOOKUP($E1268,Emissions!$1:$1048576,MATCH(DATE(I$2,1,1),Emissions!$A$1:$LI$1),FALSE)</f>
        <v>4.4434620100000002E-2</v>
      </c>
      <c r="J1268" s="359">
        <f>+VLOOKUP($E1268,Emissions!$1:$1048576,MATCH(DATE(J$2,1,1),Emissions!$A$1:$LI$1),FALSE)</f>
        <v>4.4847727900000002E-2</v>
      </c>
      <c r="K1268" s="359">
        <f>+VLOOKUP($E1268,Emissions!$1:$1048576,MATCH(DATE(K$2,1,1),Emissions!$A$1:$LI$1),FALSE)</f>
        <v>4.5316551199999999E-2</v>
      </c>
      <c r="L1268" s="359">
        <f>+VLOOKUP($E1268,Emissions!$1:$1048576,MATCH(DATE(L$2,1,1),Emissions!$A$1:$LI$1),FALSE)</f>
        <v>4.58082488E-2</v>
      </c>
      <c r="M1268" s="359">
        <f>+VLOOKUP($E1268,Emissions!$1:$1048576,MATCH(DATE(M$2,1,1),Emissions!$A$1:$LI$1),FALSE)</f>
        <v>4.6331534399999999E-2</v>
      </c>
      <c r="N1268" s="359">
        <f>+VLOOKUP($E1268,Emissions!$1:$1048576,MATCH(DATE(N$2,1,1),Emissions!$A$1:$LI$1),FALSE)</f>
        <v>4.6880520600000003E-2</v>
      </c>
      <c r="O1268" s="359">
        <f>+VLOOKUP($E1268,Emissions!$1:$1048576,MATCH(DATE(O$2,1,1),Emissions!$A$1:$LI$1),FALSE)</f>
        <v>4.7449735299999997E-2</v>
      </c>
      <c r="P1268" s="359">
        <f>+VLOOKUP($E1268,Emissions!$1:$1048576,MATCH(DATE(P$2,1,1),Emissions!$A$1:$LI$1),FALSE)</f>
        <v>4.8078880099999999E-2</v>
      </c>
      <c r="Q1268" s="359">
        <f>+VLOOKUP($E1268,Emissions!$1:$1048576,MATCH(DATE(Q$2,1,1),Emissions!$A$1:$LI$1),FALSE)</f>
        <v>4.8689476900000001E-2</v>
      </c>
      <c r="R1268" s="359">
        <f>+VLOOKUP($E1268,Emissions!$1:$1048576,MATCH(DATE(R$2,1,1),Emissions!$A$1:$LI$1),FALSE)</f>
        <v>4.9307158500000003E-2</v>
      </c>
      <c r="S1268" s="359">
        <f>+VLOOKUP($E1268,Emissions!$1:$1048576,MATCH(DATE(S$2,1,1),Emissions!$A$1:$LI$1),FALSE)</f>
        <v>4.9932731600000002E-2</v>
      </c>
      <c r="T1268" s="359">
        <f>+VLOOKUP($E1268,Emissions!$1:$1048576,MATCH(DATE(T$2,1,1),Emissions!$A$1:$LI$1),FALSE)</f>
        <v>5.0565700399999997E-2</v>
      </c>
      <c r="U1268" s="359">
        <f>+VLOOKUP($E1268,Emissions!$1:$1048576,MATCH(DATE(U$2,1,1),Emissions!$A$1:$LI$1),FALSE)</f>
        <v>5.1205609899999997E-2</v>
      </c>
      <c r="V1268" s="359">
        <f>+VLOOKUP($E1268,Emissions!$1:$1048576,MATCH(DATE(V$2,1,1),Emissions!$A$1:$LI$1),FALSE)</f>
        <v>5.1852227899999999E-2</v>
      </c>
      <c r="W1268" s="359">
        <f>+VLOOKUP($E1268,Emissions!$1:$1048576,MATCH(DATE(W$2,1,1),Emissions!$A$1:$LI$1),FALSE)</f>
        <v>5.2505520100000001E-2</v>
      </c>
      <c r="X1268" s="359">
        <f>+VLOOKUP($E1268,Emissions!$1:$1048576,MATCH(DATE(X$2,1,1),Emissions!$A$1:$LI$1),FALSE)</f>
        <v>5.3165598000000001E-2</v>
      </c>
      <c r="Y1268" s="359">
        <f>+VLOOKUP($E1268,Emissions!$1:$1048576,MATCH(DATE(Y$2,1,1),Emissions!$A$1:$LI$1),FALSE)</f>
        <v>5.38326711E-2</v>
      </c>
      <c r="Z1268" s="359">
        <f>+VLOOKUP($E1268,Emissions!$1:$1048576,MATCH(DATE(Z$2,1,1),Emissions!$A$1:$LI$1),FALSE)</f>
        <v>5.4474573999999998E-2</v>
      </c>
      <c r="AA1268" s="359">
        <f>+VLOOKUP($E1268,Emissions!$1:$1048576,MATCH(DATE(AA$2,1,1),Emissions!$A$1:$LI$1),FALSE)</f>
        <v>5.5147642599999998E-2</v>
      </c>
      <c r="AB1268" s="359">
        <f>+VLOOKUP($E1268,Emissions!$1:$1048576,MATCH(DATE(AB$2,1,1),Emissions!$A$1:$LI$1),FALSE)</f>
        <v>5.5831648800000001E-2</v>
      </c>
      <c r="AC1268" s="359">
        <f>+VLOOKUP($E1268,Emissions!$1:$1048576,MATCH(DATE(AC$2,1,1),Emissions!$A$1:$LI$1),FALSE)</f>
        <v>5.6525310099999997E-2</v>
      </c>
      <c r="AD1268" s="359">
        <f>+VLOOKUP($E1268,Emissions!$1:$1048576,MATCH(DATE(AD$2,1,1),Emissions!$A$1:$LI$1),FALSE)</f>
        <v>5.7228616699999998E-2</v>
      </c>
      <c r="AE1268" s="359">
        <f>+VLOOKUP($E1268,Emissions!$1:$1048576,MATCH(DATE(AE$2,1,1),Emissions!$A$1:$LI$1),FALSE)</f>
        <v>5.78481738E-2</v>
      </c>
      <c r="AF1268" s="359">
        <f>+VLOOKUP($E1268,Emissions!$1:$1048576,MATCH(DATE(AF$2,1,1),Emissions!$A$1:$LI$1),FALSE)</f>
        <v>5.8501466299999999E-2</v>
      </c>
      <c r="AG1268" s="359">
        <f>+VLOOKUP($E1268,Emissions!$1:$1048576,MATCH(DATE(AG$2,1,1),Emissions!$A$1:$LI$1),FALSE)</f>
        <v>5.9160988099999999E-2</v>
      </c>
      <c r="AH1268" s="359">
        <f>+VLOOKUP($E1268,Emissions!$1:$1048576,MATCH(DATE(AH$2,1,1),Emissions!$A$1:$LI$1),FALSE)</f>
        <v>5.9826203500000001E-2</v>
      </c>
      <c r="AI1268" s="359">
        <f>+VLOOKUP($E1268,Emissions!$1:$1048576,MATCH(DATE(AI$2,1,1),Emissions!$A$1:$LI$1),FALSE)</f>
        <v>6.0498035800000002E-2</v>
      </c>
      <c r="AJ1268" s="359">
        <f>+VLOOKUP($E1268,Emissions!$1:$1048576,MATCH(DATE(AJ$2,1,1),Emissions!$A$1:$LI$1),FALSE)</f>
        <v>6.1177516799999998E-2</v>
      </c>
      <c r="AK1268" s="359">
        <f>+VLOOKUP($E1268,Emissions!$1:$1048576,MATCH(DATE(AK$2,1,1),Emissions!$A$1:$LI$1),FALSE)</f>
        <v>6.1865521499999999E-2</v>
      </c>
      <c r="AL1268" s="359">
        <f>+VLOOKUP($E1268,Emissions!$1:$1048576,MATCH(DATE(AL$2,1,1),Emissions!$A$1:$LI$1),FALSE)</f>
        <v>6.2562718599999997E-2</v>
      </c>
      <c r="AM1268" s="359">
        <f>+VLOOKUP($E1268,Emissions!$1:$1048576,MATCH(DATE(AM$2,1,1),Emissions!$A$1:$LI$1),FALSE)</f>
        <v>6.3269584899999995E-2</v>
      </c>
      <c r="AN1268" s="359">
        <f>+VLOOKUP($E1268,Emissions!$1:$1048576,MATCH(DATE(AN$2,1,1),Emissions!$A$1:$LI$1),FALSE)</f>
        <v>6.3986439000000006E-2</v>
      </c>
      <c r="AO1268" s="359">
        <f>+VLOOKUP($E1268,Emissions!$1:$1048576,MATCH(DATE(AO$2,1,1),Emissions!$A$1:$LI$1),FALSE)</f>
        <v>6.4713480599999998E-2</v>
      </c>
      <c r="AP1268" s="359">
        <f>+VLOOKUP($E1268,Emissions!$1:$1048576,MATCH(DATE(AP$2,1,1),Emissions!$A$1:$LI$1),FALSE)</f>
        <v>6.5428237E-2</v>
      </c>
      <c r="AQ1268" s="359">
        <f>+VLOOKUP($E1268,Emissions!$1:$1048576,MATCH(DATE(AQ$2,1,1),Emissions!$A$1:$LI$1),FALSE)</f>
        <v>6.6147044000000002E-2</v>
      </c>
      <c r="AR1268" s="359">
        <f>+VLOOKUP($E1268,Emissions!$1:$1048576,MATCH(DATE(AR$2,1,1),Emissions!$A$1:$LI$1),FALSE)</f>
        <v>6.6871958999999995E-2</v>
      </c>
      <c r="AS1268" s="359">
        <f>+VLOOKUP($E1268,Emissions!$1:$1048576,MATCH(DATE(AS$2,1,1),Emissions!$A$1:$LI$1),FALSE)</f>
        <v>6.7603923299999993E-2</v>
      </c>
      <c r="AT1268" s="359">
        <f>+VLOOKUP($E1268,Emissions!$1:$1048576,MATCH(DATE(AT$2,1,1),Emissions!$A$1:$LI$1),FALSE)</f>
        <v>6.8343642800000007E-2</v>
      </c>
      <c r="AU1268" s="359">
        <f>+VLOOKUP($E1268,Emissions!$1:$1048576,MATCH(DATE(AU$2,1,1),Emissions!$A$1:$LI$1),FALSE)</f>
        <v>6.9091725100000001E-2</v>
      </c>
      <c r="AV1268" s="359">
        <f>+VLOOKUP($E1268,Emissions!$1:$1048576,MATCH(DATE(AV$2,1,1),Emissions!$A$1:$LI$1),FALSE)</f>
        <v>6.9848687399999998E-2</v>
      </c>
      <c r="AW1268" s="359">
        <f>+VLOOKUP($E1268,Emissions!$1:$1048576,MATCH(DATE(AW$2,1,1),Emissions!$A$1:$LI$1),FALSE)</f>
        <v>7.0614948299999994E-2</v>
      </c>
      <c r="AX1268" s="359">
        <f>+VLOOKUP($E1268,Emissions!$1:$1048576,MATCH(DATE(AX$2,1,1),Emissions!$A$1:$LI$1),FALSE)</f>
        <v>7.1390821600000001E-2</v>
      </c>
      <c r="AY1268" s="359">
        <f>+VLOOKUP($E1268,Emissions!$1:$1048576,MATCH(DATE(AY$2,1,1),Emissions!$A$1:$LI$1),FALSE)</f>
        <v>7.2176493800000005E-2</v>
      </c>
      <c r="AZ1268" s="359">
        <f>+VLOOKUP($E1268,Emissions!$1:$1048576,MATCH(DATE(AZ$2,1,1),Emissions!$A$1:$LI$1),FALSE)</f>
        <v>7.2973927800000005E-2</v>
      </c>
      <c r="BA1268" s="359">
        <f>+VLOOKUP($E1268,Emissions!$1:$1048576,MATCH(DATE(BA$2,1,1),Emissions!$A$1:$LI$1),FALSE)</f>
        <v>7.3781689400000003E-2</v>
      </c>
      <c r="BB1268" s="359">
        <f>+VLOOKUP($E1268,Emissions!$1:$1048576,MATCH(DATE(BB$2,1,1),Emissions!$A$1:$LI$1),FALSE)</f>
        <v>7.4599467899999994E-2</v>
      </c>
      <c r="BC1268" s="359">
        <f>+VLOOKUP($E1268,Emissions!$1:$1048576,MATCH(DATE(BC$2,1,1),Emissions!$A$1:$LI$1),FALSE)</f>
        <v>7.5427814699999998E-2</v>
      </c>
      <c r="BD1268" s="359">
        <f>+VLOOKUP($E1268,Emissions!$1:$1048576,MATCH(DATE(BD$2,1,1),Emissions!$A$1:$LI$1),FALSE)</f>
        <v>7.6267195300000007E-2</v>
      </c>
      <c r="BE1268" s="359">
        <f>+VLOOKUP($E1268,Emissions!$1:$1048576,MATCH(DATE(BE$2,1,1),Emissions!$A$1:$LI$1),FALSE)</f>
        <v>8.3189714100000006E-2</v>
      </c>
      <c r="BF1268" s="359">
        <f>+VLOOKUP($E1268,Emissions!$1:$1048576,MATCH(DATE(BF$2,1,1),Emissions!$A$1:$LI$1),FALSE)</f>
        <v>8.4395211900000003E-2</v>
      </c>
      <c r="BG1268" s="359">
        <f>+VLOOKUP($E1268,Emissions!$1:$1048576,MATCH(DATE(BG$2,1,1),Emissions!$A$1:$LI$1),FALSE)</f>
        <v>8.5620040999999994E-2</v>
      </c>
      <c r="BH1268" s="359">
        <f>+VLOOKUP($E1268,Emissions!$1:$1048576,MATCH(DATE(BH$2,1,1),Emissions!$A$1:$LI$1),FALSE)</f>
        <v>8.6864681099999994E-2</v>
      </c>
      <c r="BI1268" s="359">
        <f>+VLOOKUP($E1268,Emissions!$1:$1048576,MATCH(DATE(BI$2,1,1),Emissions!$A$1:$LI$1),FALSE)</f>
        <v>8.8129626899999994E-2</v>
      </c>
    </row>
    <row r="1269" spans="1:61" ht="15" customHeight="1" x14ac:dyDescent="0.35">
      <c r="A1269" s="409"/>
      <c r="B1269" s="169"/>
      <c r="C1269" s="138" t="s">
        <v>456</v>
      </c>
      <c r="D1269" s="114"/>
      <c r="E1269" s="50" t="s">
        <v>3694</v>
      </c>
      <c r="F1269" s="359">
        <f>+VLOOKUP($E1269,Emissions!$1:$1048576,MATCH(DATE(F$2,1,1),Emissions!$A$1:$LI$1),FALSE)</f>
        <v>8.0874071800000003E-2</v>
      </c>
      <c r="G1269" s="359">
        <f>+VLOOKUP($E1269,Emissions!$1:$1048576,MATCH(DATE(G$2,1,1),Emissions!$A$1:$LI$1),FALSE)</f>
        <v>8.1320562999999998E-2</v>
      </c>
      <c r="H1269" s="359">
        <f>+VLOOKUP($E1269,Emissions!$1:$1048576,MATCH(DATE(H$2,1,1),Emissions!$A$1:$LI$1),FALSE)</f>
        <v>8.1723718799999998E-2</v>
      </c>
      <c r="I1269" s="359">
        <f>+VLOOKUP($E1269,Emissions!$1:$1048576,MATCH(DATE(I$2,1,1),Emissions!$A$1:$LI$1),FALSE)</f>
        <v>8.2233971000000003E-2</v>
      </c>
      <c r="J1269" s="359">
        <f>+VLOOKUP($E1269,Emissions!$1:$1048576,MATCH(DATE(J$2,1,1),Emissions!$A$1:$LI$1),FALSE)</f>
        <v>8.2887463800000005E-2</v>
      </c>
      <c r="K1269" s="359">
        <f>+VLOOKUP($E1269,Emissions!$1:$1048576,MATCH(DATE(K$2,1,1),Emissions!$A$1:$LI$1),FALSE)</f>
        <v>8.3672281000000001E-2</v>
      </c>
      <c r="L1269" s="359">
        <f>+VLOOKUP($E1269,Emissions!$1:$1048576,MATCH(DATE(L$2,1,1),Emissions!$A$1:$LI$1),FALSE)</f>
        <v>8.4523509499999996E-2</v>
      </c>
      <c r="M1269" s="359">
        <f>+VLOOKUP($E1269,Emissions!$1:$1048576,MATCH(DATE(M$2,1,1),Emissions!$A$1:$LI$1),FALSE)</f>
        <v>8.5446481699999993E-2</v>
      </c>
      <c r="N1269" s="359">
        <f>+VLOOKUP($E1269,Emissions!$1:$1048576,MATCH(DATE(N$2,1,1),Emissions!$A$1:$LI$1),FALSE)</f>
        <v>8.6424904600000005E-2</v>
      </c>
      <c r="O1269" s="359">
        <f>+VLOOKUP($E1269,Emissions!$1:$1048576,MATCH(DATE(O$2,1,1),Emissions!$A$1:$LI$1),FALSE)</f>
        <v>8.7446007300000003E-2</v>
      </c>
      <c r="P1269" s="359">
        <f>+VLOOKUP($E1269,Emissions!$1:$1048576,MATCH(DATE(P$2,1,1),Emissions!$A$1:$LI$1),FALSE)</f>
        <v>8.8571670699999994E-2</v>
      </c>
      <c r="Q1269" s="359">
        <f>+VLOOKUP($E1269,Emissions!$1:$1048576,MATCH(DATE(Q$2,1,1),Emissions!$A$1:$LI$1),FALSE)</f>
        <v>8.9673296099999994E-2</v>
      </c>
      <c r="R1269" s="359">
        <f>+VLOOKUP($E1269,Emissions!$1:$1048576,MATCH(DATE(R$2,1,1),Emissions!$A$1:$LI$1),FALSE)</f>
        <v>9.0792644500000005E-2</v>
      </c>
      <c r="S1269" s="359">
        <f>+VLOOKUP($E1269,Emissions!$1:$1048576,MATCH(DATE(S$2,1,1),Emissions!$A$1:$LI$1),FALSE)</f>
        <v>9.1928356099999997E-2</v>
      </c>
      <c r="T1269" s="359">
        <f>+VLOOKUP($E1269,Emissions!$1:$1048576,MATCH(DATE(T$2,1,1),Emissions!$A$1:$LI$1),FALSE)</f>
        <v>9.3078232600000005E-2</v>
      </c>
      <c r="U1269" s="359">
        <f>+VLOOKUP($E1269,Emissions!$1:$1048576,MATCH(DATE(U$2,1,1),Emissions!$A$1:$LI$1),FALSE)</f>
        <v>9.4240601500000007E-2</v>
      </c>
      <c r="V1269" s="359">
        <f>+VLOOKUP($E1269,Emissions!$1:$1048576,MATCH(DATE(V$2,1,1),Emissions!$A$1:$LI$1),FALSE)</f>
        <v>9.5414388200000005E-2</v>
      </c>
      <c r="W1269" s="359">
        <f>+VLOOKUP($E1269,Emissions!$1:$1048576,MATCH(DATE(W$2,1,1),Emissions!$A$1:$LI$1),FALSE)</f>
        <v>9.6598989699999999E-2</v>
      </c>
      <c r="X1269" s="359">
        <f>+VLOOKUP($E1269,Emissions!$1:$1048576,MATCH(DATE(X$2,1,1),Emissions!$A$1:$LI$1),FALSE)</f>
        <v>9.7794144999999999E-2</v>
      </c>
      <c r="Y1269" s="359">
        <f>+VLOOKUP($E1269,Emissions!$1:$1048576,MATCH(DATE(Y$2,1,1),Emissions!$A$1:$LI$1),FALSE)</f>
        <v>9.8999836100000002E-2</v>
      </c>
      <c r="Z1269" s="359">
        <f>+VLOOKUP($E1269,Emissions!$1:$1048576,MATCH(DATE(Z$2,1,1),Emissions!$A$1:$LI$1),FALSE)</f>
        <v>0.10016340730000001</v>
      </c>
      <c r="AA1269" s="359">
        <f>+VLOOKUP($E1269,Emissions!$1:$1048576,MATCH(DATE(AA$2,1,1),Emissions!$A$1:$LI$1),FALSE)</f>
        <v>0.1013760809</v>
      </c>
      <c r="AB1269" s="359">
        <f>+VLOOKUP($E1269,Emissions!$1:$1048576,MATCH(DATE(AB$2,1,1),Emissions!$A$1:$LI$1),FALSE)</f>
        <v>0.1026036411</v>
      </c>
      <c r="AC1269" s="359">
        <f>+VLOOKUP($E1269,Emissions!$1:$1048576,MATCH(DATE(AC$2,1,1),Emissions!$A$1:$LI$1),FALSE)</f>
        <v>0.1038450276</v>
      </c>
      <c r="AD1269" s="359">
        <f>+VLOOKUP($E1269,Emissions!$1:$1048576,MATCH(DATE(AD$2,1,1),Emissions!$A$1:$LI$1),FALSE)</f>
        <v>0.1051004928</v>
      </c>
      <c r="AE1269" s="359">
        <f>+VLOOKUP($E1269,Emissions!$1:$1048576,MATCH(DATE(AE$2,1,1),Emissions!$A$1:$LI$1),FALSE)</f>
        <v>0.1062178515</v>
      </c>
      <c r="AF1269" s="359">
        <f>+VLOOKUP($E1269,Emissions!$1:$1048576,MATCH(DATE(AF$2,1,1),Emissions!$A$1:$LI$1),FALSE)</f>
        <v>0.10738802140000001</v>
      </c>
      <c r="AG1269" s="359">
        <f>+VLOOKUP($E1269,Emissions!$1:$1048576,MATCH(DATE(AG$2,1,1),Emissions!$A$1:$LI$1),FALSE)</f>
        <v>0.10856263219999999</v>
      </c>
      <c r="AH1269" s="359">
        <f>+VLOOKUP($E1269,Emissions!$1:$1048576,MATCH(DATE(AH$2,1,1),Emissions!$A$1:$LI$1),FALSE)</f>
        <v>0.1097422857</v>
      </c>
      <c r="AI1269" s="359">
        <f>+VLOOKUP($E1269,Emissions!$1:$1048576,MATCH(DATE(AI$2,1,1),Emissions!$A$1:$LI$1),FALSE)</f>
        <v>0.11092926910000001</v>
      </c>
      <c r="AJ1269" s="359">
        <f>+VLOOKUP($E1269,Emissions!$1:$1048576,MATCH(DATE(AJ$2,1,1),Emissions!$A$1:$LI$1),FALSE)</f>
        <v>0.1121258503</v>
      </c>
      <c r="AK1269" s="359">
        <f>+VLOOKUP($E1269,Emissions!$1:$1048576,MATCH(DATE(AK$2,1,1),Emissions!$A$1:$LI$1),FALSE)</f>
        <v>0.1133339253</v>
      </c>
      <c r="AL1269" s="359">
        <f>+VLOOKUP($E1269,Emissions!$1:$1048576,MATCH(DATE(AL$2,1,1),Emissions!$A$1:$LI$1),FALSE)</f>
        <v>0.1145549741</v>
      </c>
      <c r="AM1269" s="359">
        <f>+VLOOKUP($E1269,Emissions!$1:$1048576,MATCH(DATE(AM$2,1,1),Emissions!$A$1:$LI$1),FALSE)</f>
        <v>0.1157901021</v>
      </c>
      <c r="AN1269" s="359">
        <f>+VLOOKUP($E1269,Emissions!$1:$1048576,MATCH(DATE(AN$2,1,1),Emissions!$A$1:$LI$1),FALSE)</f>
        <v>0.1170401078</v>
      </c>
      <c r="AO1269" s="359">
        <f>+VLOOKUP($E1269,Emissions!$1:$1048576,MATCH(DATE(AO$2,1,1),Emissions!$A$1:$LI$1),FALSE)</f>
        <v>0.1183055557</v>
      </c>
      <c r="AP1269" s="359">
        <f>+VLOOKUP($E1269,Emissions!$1:$1048576,MATCH(DATE(AP$2,1,1),Emissions!$A$1:$LI$1),FALSE)</f>
        <v>0.1195499574</v>
      </c>
      <c r="AQ1269" s="359">
        <f>+VLOOKUP($E1269,Emissions!$1:$1048576,MATCH(DATE(AQ$2,1,1),Emissions!$A$1:$LI$1),FALSE)</f>
        <v>0.1208001014</v>
      </c>
      <c r="AR1269" s="359">
        <f>+VLOOKUP($E1269,Emissions!$1:$1048576,MATCH(DATE(AR$2,1,1),Emissions!$A$1:$LI$1),FALSE)</f>
        <v>0.1220586131</v>
      </c>
      <c r="AS1269" s="359">
        <f>+VLOOKUP($E1269,Emissions!$1:$1048576,MATCH(DATE(AS$2,1,1),Emissions!$A$1:$LI$1),FALSE)</f>
        <v>0.1233270286</v>
      </c>
      <c r="AT1269" s="359">
        <f>+VLOOKUP($E1269,Emissions!$1:$1048576,MATCH(DATE(AT$2,1,1),Emissions!$A$1:$LI$1),FALSE)</f>
        <v>0.12460670140000001</v>
      </c>
      <c r="AU1269" s="359">
        <f>+VLOOKUP($E1269,Emissions!$1:$1048576,MATCH(DATE(AU$2,1,1),Emissions!$A$1:$LI$1),FALSE)</f>
        <v>0.1258988784</v>
      </c>
      <c r="AV1269" s="359">
        <f>+VLOOKUP($E1269,Emissions!$1:$1048576,MATCH(DATE(AV$2,1,1),Emissions!$A$1:$LI$1),FALSE)</f>
        <v>0.12720465819999999</v>
      </c>
      <c r="AW1269" s="359">
        <f>+VLOOKUP($E1269,Emissions!$1:$1048576,MATCH(DATE(AW$2,1,1),Emissions!$A$1:$LI$1),FALSE)</f>
        <v>0.12852496120000001</v>
      </c>
      <c r="AX1269" s="359">
        <f>+VLOOKUP($E1269,Emissions!$1:$1048576,MATCH(DATE(AX$2,1,1),Emissions!$A$1:$LI$1),FALSE)</f>
        <v>0.12986052479999999</v>
      </c>
      <c r="AY1269" s="359">
        <f>+VLOOKUP($E1269,Emissions!$1:$1048576,MATCH(DATE(AY$2,1,1),Emissions!$A$1:$LI$1),FALSE)</f>
        <v>0.13121191760000001</v>
      </c>
      <c r="AZ1269" s="359">
        <f>+VLOOKUP($E1269,Emissions!$1:$1048576,MATCH(DATE(AZ$2,1,1),Emissions!$A$1:$LI$1),FALSE)</f>
        <v>0.1325828886</v>
      </c>
      <c r="BA1269" s="359">
        <f>+VLOOKUP($E1269,Emissions!$1:$1048576,MATCH(DATE(BA$2,1,1),Emissions!$A$1:$LI$1),FALSE)</f>
        <v>0.13397134760000001</v>
      </c>
      <c r="BB1269" s="359">
        <f>+VLOOKUP($E1269,Emissions!$1:$1048576,MATCH(DATE(BB$2,1,1),Emissions!$A$1:$LI$1),FALSE)</f>
        <v>0.13537732259999999</v>
      </c>
      <c r="BC1269" s="359">
        <f>+VLOOKUP($E1269,Emissions!$1:$1048576,MATCH(DATE(BC$2,1,1),Emissions!$A$1:$LI$1),FALSE)</f>
        <v>0.1368009301</v>
      </c>
      <c r="BD1269" s="359">
        <f>+VLOOKUP($E1269,Emissions!$1:$1048576,MATCH(DATE(BD$2,1,1),Emissions!$A$1:$LI$1),FALSE)</f>
        <v>0.138242262</v>
      </c>
      <c r="BE1269" s="359">
        <f>+VLOOKUP($E1269,Emissions!$1:$1048576,MATCH(DATE(BE$2,1,1),Emissions!$A$1:$LI$1),FALSE)</f>
        <v>0.1508304765</v>
      </c>
      <c r="BF1269" s="359">
        <f>+VLOOKUP($E1269,Emissions!$1:$1048576,MATCH(DATE(BF$2,1,1),Emissions!$A$1:$LI$1),FALSE)</f>
        <v>0.1529095842</v>
      </c>
      <c r="BG1269" s="359">
        <f>+VLOOKUP($E1269,Emissions!$1:$1048576,MATCH(DATE(BG$2,1,1),Emissions!$A$1:$LI$1),FALSE)</f>
        <v>0.1550205845</v>
      </c>
      <c r="BH1269" s="359">
        <f>+VLOOKUP($E1269,Emissions!$1:$1048576,MATCH(DATE(BH$2,1,1),Emissions!$A$1:$LI$1),FALSE)</f>
        <v>0.15716440249999999</v>
      </c>
      <c r="BI1269" s="359">
        <f>+VLOOKUP($E1269,Emissions!$1:$1048576,MATCH(DATE(BI$2,1,1),Emissions!$A$1:$LI$1),FALSE)</f>
        <v>0.15934202580000001</v>
      </c>
    </row>
    <row r="1270" spans="1:61" ht="15" customHeight="1" x14ac:dyDescent="0.35">
      <c r="A1270" s="409"/>
      <c r="B1270" s="169"/>
      <c r="C1270" s="138" t="s">
        <v>459</v>
      </c>
      <c r="D1270" s="114"/>
      <c r="E1270" s="50" t="s">
        <v>3695</v>
      </c>
      <c r="F1270" s="359">
        <f>+VLOOKUP($E1270,Emissions!$1:$1048576,MATCH(DATE(F$2,1,1),Emissions!$A$1:$LI$1),FALSE)</f>
        <v>2.22051947E-4</v>
      </c>
      <c r="G1270" s="359">
        <f>+VLOOKUP($E1270,Emissions!$1:$1048576,MATCH(DATE(G$2,1,1),Emissions!$A$1:$LI$1),FALSE)</f>
        <v>2.24234452E-4</v>
      </c>
      <c r="H1270" s="359">
        <f>+VLOOKUP($E1270,Emissions!$1:$1048576,MATCH(DATE(H$2,1,1),Emissions!$A$1:$LI$1),FALSE)</f>
        <v>2.2642067300000001E-4</v>
      </c>
      <c r="I1270" s="359">
        <f>+VLOOKUP($E1270,Emissions!$1:$1048576,MATCH(DATE(I$2,1,1),Emissions!$A$1:$LI$1),FALSE)</f>
        <v>2.2871398999999999E-4</v>
      </c>
      <c r="J1270" s="359">
        <f>+VLOOKUP($E1270,Emissions!$1:$1048576,MATCH(DATE(J$2,1,1),Emissions!$A$1:$LI$1),FALSE)</f>
        <v>2.3115214099999999E-4</v>
      </c>
      <c r="K1270" s="359">
        <f>+VLOOKUP($E1270,Emissions!$1:$1048576,MATCH(DATE(K$2,1,1),Emissions!$A$1:$LI$1),FALSE)</f>
        <v>2.3376901E-4</v>
      </c>
      <c r="L1270" s="359">
        <f>+VLOOKUP($E1270,Emissions!$1:$1048576,MATCH(DATE(L$2,1,1),Emissions!$A$1:$LI$1),FALSE)</f>
        <v>2.3641590299999999E-4</v>
      </c>
      <c r="M1270" s="359">
        <f>+VLOOKUP($E1270,Emissions!$1:$1048576,MATCH(DATE(M$2,1,1),Emissions!$A$1:$LI$1),FALSE)</f>
        <v>2.3917306999999999E-4</v>
      </c>
      <c r="N1270" s="359">
        <f>+VLOOKUP($E1270,Emissions!$1:$1048576,MATCH(DATE(N$2,1,1),Emissions!$A$1:$LI$1),FALSE)</f>
        <v>2.42034222E-4</v>
      </c>
      <c r="O1270" s="359">
        <f>+VLOOKUP($E1270,Emissions!$1:$1048576,MATCH(DATE(O$2,1,1),Emissions!$A$1:$LI$1),FALSE)</f>
        <v>2.4498219300000002E-4</v>
      </c>
      <c r="P1270" s="359">
        <f>+VLOOKUP($E1270,Emissions!$1:$1048576,MATCH(DATE(P$2,1,1),Emissions!$A$1:$LI$1),FALSE)</f>
        <v>2.4826099800000001E-4</v>
      </c>
      <c r="Q1270" s="359">
        <f>+VLOOKUP($E1270,Emissions!$1:$1048576,MATCH(DATE(Q$2,1,1),Emissions!$A$1:$LI$1),FALSE)</f>
        <v>2.5142187800000001E-4</v>
      </c>
      <c r="R1270" s="359">
        <f>+VLOOKUP($E1270,Emissions!$1:$1048576,MATCH(DATE(R$2,1,1),Emissions!$A$1:$LI$1),FALSE)</f>
        <v>2.5459651200000001E-4</v>
      </c>
      <c r="S1270" s="359">
        <f>+VLOOKUP($E1270,Emissions!$1:$1048576,MATCH(DATE(S$2,1,1),Emissions!$A$1:$LI$1),FALSE)</f>
        <v>2.5780024700000002E-4</v>
      </c>
      <c r="T1270" s="359">
        <f>+VLOOKUP($E1270,Emissions!$1:$1048576,MATCH(DATE(T$2,1,1),Emissions!$A$1:$LI$1),FALSE)</f>
        <v>2.61035275E-4</v>
      </c>
      <c r="U1270" s="359">
        <f>+VLOOKUP($E1270,Emissions!$1:$1048576,MATCH(DATE(U$2,1,1),Emissions!$A$1:$LI$1),FALSE)</f>
        <v>2.6430181399999999E-4</v>
      </c>
      <c r="V1270" s="359">
        <f>+VLOOKUP($E1270,Emissions!$1:$1048576,MATCH(DATE(V$2,1,1),Emissions!$A$1:$LI$1),FALSE)</f>
        <v>2.6760037800000001E-4</v>
      </c>
      <c r="W1270" s="359">
        <f>+VLOOKUP($E1270,Emissions!$1:$1048576,MATCH(DATE(W$2,1,1),Emissions!$A$1:$LI$1),FALSE)</f>
        <v>2.7093213000000001E-4</v>
      </c>
      <c r="X1270" s="359">
        <f>+VLOOKUP($E1270,Emissions!$1:$1048576,MATCH(DATE(X$2,1,1),Emissions!$A$1:$LI$1),FALSE)</f>
        <v>2.7429881400000002E-4</v>
      </c>
      <c r="Y1270" s="359">
        <f>+VLOOKUP($E1270,Emissions!$1:$1048576,MATCH(DATE(Y$2,1,1),Emissions!$A$1:$LI$1),FALSE)</f>
        <v>2.77702599E-4</v>
      </c>
      <c r="Z1270" s="359">
        <f>+VLOOKUP($E1270,Emissions!$1:$1048576,MATCH(DATE(Z$2,1,1),Emissions!$A$1:$LI$1),FALSE)</f>
        <v>2.8095555100000002E-4</v>
      </c>
      <c r="AA1270" s="359">
        <f>+VLOOKUP($E1270,Emissions!$1:$1048576,MATCH(DATE(AA$2,1,1),Emissions!$A$1:$LI$1),FALSE)</f>
        <v>2.84380688E-4</v>
      </c>
      <c r="AB1270" s="359">
        <f>+VLOOKUP($E1270,Emissions!$1:$1048576,MATCH(DATE(AB$2,1,1),Emissions!$A$1:$LI$1),FALSE)</f>
        <v>2.8787696699999999E-4</v>
      </c>
      <c r="AC1270" s="359">
        <f>+VLOOKUP($E1270,Emissions!$1:$1048576,MATCH(DATE(AC$2,1,1),Emissions!$A$1:$LI$1),FALSE)</f>
        <v>2.91431727E-4</v>
      </c>
      <c r="AD1270" s="359">
        <f>+VLOOKUP($E1270,Emissions!$1:$1048576,MATCH(DATE(AD$2,1,1),Emissions!$A$1:$LI$1),FALSE)</f>
        <v>2.9504323299999998E-4</v>
      </c>
      <c r="AE1270" s="359">
        <f>+VLOOKUP($E1270,Emissions!$1:$1048576,MATCH(DATE(AE$2,1,1),Emissions!$A$1:$LI$1),FALSE)</f>
        <v>2.9816564999999998E-4</v>
      </c>
      <c r="AF1270" s="359">
        <f>+VLOOKUP($E1270,Emissions!$1:$1048576,MATCH(DATE(AF$2,1,1),Emissions!$A$1:$LI$1),FALSE)</f>
        <v>3.0146117799999999E-4</v>
      </c>
      <c r="AG1270" s="359">
        <f>+VLOOKUP($E1270,Emissions!$1:$1048576,MATCH(DATE(AG$2,1,1),Emissions!$A$1:$LI$1),FALSE)</f>
        <v>3.0480646100000002E-4</v>
      </c>
      <c r="AH1270" s="359">
        <f>+VLOOKUP($E1270,Emissions!$1:$1048576,MATCH(DATE(AH$2,1,1),Emissions!$A$1:$LI$1),FALSE)</f>
        <v>3.0819384100000001E-4</v>
      </c>
      <c r="AI1270" s="359">
        <f>+VLOOKUP($E1270,Emissions!$1:$1048576,MATCH(DATE(AI$2,1,1),Emissions!$A$1:$LI$1),FALSE)</f>
        <v>3.1162629199999999E-4</v>
      </c>
      <c r="AJ1270" s="359">
        <f>+VLOOKUP($E1270,Emissions!$1:$1048576,MATCH(DATE(AJ$2,1,1),Emissions!$A$1:$LI$1),FALSE)</f>
        <v>3.1510844100000001E-4</v>
      </c>
      <c r="AK1270" s="359">
        <f>+VLOOKUP($E1270,Emissions!$1:$1048576,MATCH(DATE(AK$2,1,1),Emissions!$A$1:$LI$1),FALSE)</f>
        <v>3.1864448000000001E-4</v>
      </c>
      <c r="AL1270" s="359">
        <f>+VLOOKUP($E1270,Emissions!$1:$1048576,MATCH(DATE(AL$2,1,1),Emissions!$A$1:$LI$1),FALSE)</f>
        <v>3.2223766400000001E-4</v>
      </c>
      <c r="AM1270" s="359">
        <f>+VLOOKUP($E1270,Emissions!$1:$1048576,MATCH(DATE(AM$2,1,1),Emissions!$A$1:$LI$1),FALSE)</f>
        <v>3.2589029199999998E-4</v>
      </c>
      <c r="AN1270" s="359">
        <f>+VLOOKUP($E1270,Emissions!$1:$1048576,MATCH(DATE(AN$2,1,1),Emissions!$A$1:$LI$1),FALSE)</f>
        <v>3.2960384199999998E-4</v>
      </c>
      <c r="AO1270" s="359">
        <f>+VLOOKUP($E1270,Emissions!$1:$1048576,MATCH(DATE(AO$2,1,1),Emissions!$A$1:$LI$1),FALSE)</f>
        <v>3.3337914499999998E-4</v>
      </c>
      <c r="AP1270" s="359">
        <f>+VLOOKUP($E1270,Emissions!$1:$1048576,MATCH(DATE(AP$2,1,1),Emissions!$A$1:$LI$1),FALSE)</f>
        <v>3.37085988E-4</v>
      </c>
      <c r="AQ1270" s="359">
        <f>+VLOOKUP($E1270,Emissions!$1:$1048576,MATCH(DATE(AQ$2,1,1),Emissions!$A$1:$LI$1),FALSE)</f>
        <v>3.40812668E-4</v>
      </c>
      <c r="AR1270" s="359">
        <f>+VLOOKUP($E1270,Emissions!$1:$1048576,MATCH(DATE(AR$2,1,1),Emissions!$A$1:$LI$1),FALSE)</f>
        <v>3.4457628299999998E-4</v>
      </c>
      <c r="AS1270" s="359">
        <f>+VLOOKUP($E1270,Emissions!$1:$1048576,MATCH(DATE(AS$2,1,1),Emissions!$A$1:$LI$1),FALSE)</f>
        <v>3.4838383499999999E-4</v>
      </c>
      <c r="AT1270" s="359">
        <f>+VLOOKUP($E1270,Emissions!$1:$1048576,MATCH(DATE(AT$2,1,1),Emissions!$A$1:$LI$1),FALSE)</f>
        <v>3.5223965100000001E-4</v>
      </c>
      <c r="AU1270" s="359">
        <f>+VLOOKUP($E1270,Emissions!$1:$1048576,MATCH(DATE(AU$2,1,1),Emissions!$A$1:$LI$1),FALSE)</f>
        <v>3.5614698700000002E-4</v>
      </c>
      <c r="AV1270" s="359">
        <f>+VLOOKUP($E1270,Emissions!$1:$1048576,MATCH(DATE(AV$2,1,1),Emissions!$A$1:$LI$1),FALSE)</f>
        <v>3.6010840599999999E-4</v>
      </c>
      <c r="AW1270" s="359">
        <f>+VLOOKUP($E1270,Emissions!$1:$1048576,MATCH(DATE(AW$2,1,1),Emissions!$A$1:$LI$1),FALSE)</f>
        <v>3.6412588099999998E-4</v>
      </c>
      <c r="AX1270" s="359">
        <f>+VLOOKUP($E1270,Emissions!$1:$1048576,MATCH(DATE(AX$2,1,1),Emissions!$A$1:$LI$1),FALSE)</f>
        <v>3.68200816E-4</v>
      </c>
      <c r="AY1270" s="359">
        <f>+VLOOKUP($E1270,Emissions!$1:$1048576,MATCH(DATE(AY$2,1,1),Emissions!$A$1:$LI$1),FALSE)</f>
        <v>3.7233393499999998E-4</v>
      </c>
      <c r="AZ1270" s="359">
        <f>+VLOOKUP($E1270,Emissions!$1:$1048576,MATCH(DATE(AZ$2,1,1),Emissions!$A$1:$LI$1),FALSE)</f>
        <v>3.7653631000000002E-4</v>
      </c>
      <c r="BA1270" s="359">
        <f>+VLOOKUP($E1270,Emissions!$1:$1048576,MATCH(DATE(BA$2,1,1),Emissions!$A$1:$LI$1),FALSE)</f>
        <v>3.8079339E-4</v>
      </c>
      <c r="BB1270" s="359">
        <f>+VLOOKUP($E1270,Emissions!$1:$1048576,MATCH(DATE(BB$2,1,1),Emissions!$A$1:$LI$1),FALSE)</f>
        <v>3.8509520200000002E-4</v>
      </c>
      <c r="BC1270" s="359">
        <f>+VLOOKUP($E1270,Emissions!$1:$1048576,MATCH(DATE(BC$2,1,1),Emissions!$A$1:$LI$1),FALSE)</f>
        <v>3.8945361800000002E-4</v>
      </c>
      <c r="BD1270" s="359">
        <f>+VLOOKUP($E1270,Emissions!$1:$1048576,MATCH(DATE(BD$2,1,1),Emissions!$A$1:$LI$1),FALSE)</f>
        <v>3.9387904100000003E-4</v>
      </c>
      <c r="BE1270" s="359">
        <f>+VLOOKUP($E1270,Emissions!$1:$1048576,MATCH(DATE(BE$2,1,1),Emissions!$A$1:$LI$1),FALSE)</f>
        <v>4.26078132E-4</v>
      </c>
      <c r="BF1270" s="359">
        <f>+VLOOKUP($E1270,Emissions!$1:$1048576,MATCH(DATE(BF$2,1,1),Emissions!$A$1:$LI$1),FALSE)</f>
        <v>4.3233609500000002E-4</v>
      </c>
      <c r="BG1270" s="359">
        <f>+VLOOKUP($E1270,Emissions!$1:$1048576,MATCH(DATE(BG$2,1,1),Emissions!$A$1:$LI$1),FALSE)</f>
        <v>4.3869782400000001E-4</v>
      </c>
      <c r="BH1270" s="359">
        <f>+VLOOKUP($E1270,Emissions!$1:$1048576,MATCH(DATE(BH$2,1,1),Emissions!$A$1:$LI$1),FALSE)</f>
        <v>4.45165793E-4</v>
      </c>
      <c r="BI1270" s="359">
        <f>+VLOOKUP($E1270,Emissions!$1:$1048576,MATCH(DATE(BI$2,1,1),Emissions!$A$1:$LI$1),FALSE)</f>
        <v>4.5174236599999999E-4</v>
      </c>
    </row>
    <row r="1271" spans="1:61" ht="15" customHeight="1" x14ac:dyDescent="0.35">
      <c r="A1271" s="409"/>
      <c r="B1271" s="169"/>
      <c r="C1271" s="138" t="s">
        <v>460</v>
      </c>
      <c r="D1271" s="114"/>
      <c r="E1271" s="50" t="s">
        <v>3696</v>
      </c>
      <c r="F1271" s="359">
        <f>+VLOOKUP($E1271,Emissions!$1:$1048576,MATCH(DATE(F$2,1,1),Emissions!$A$1:$LI$1),FALSE)</f>
        <v>1.1771623700000001E-3</v>
      </c>
      <c r="G1271" s="359">
        <f>+VLOOKUP($E1271,Emissions!$1:$1048576,MATCH(DATE(G$2,1,1),Emissions!$A$1:$LI$1),FALSE)</f>
        <v>1.1887324699999999E-3</v>
      </c>
      <c r="H1271" s="359">
        <f>+VLOOKUP($E1271,Emissions!$1:$1048576,MATCH(DATE(H$2,1,1),Emissions!$A$1:$LI$1),FALSE)</f>
        <v>1.20032227E-3</v>
      </c>
      <c r="I1271" s="359">
        <f>+VLOOKUP($E1271,Emissions!$1:$1048576,MATCH(DATE(I$2,1,1),Emissions!$A$1:$LI$1),FALSE)</f>
        <v>1.21247981E-3</v>
      </c>
      <c r="J1271" s="359">
        <f>+VLOOKUP($E1271,Emissions!$1:$1048576,MATCH(DATE(J$2,1,1),Emissions!$A$1:$LI$1),FALSE)</f>
        <v>1.22540516E-3</v>
      </c>
      <c r="K1271" s="359">
        <f>+VLOOKUP($E1271,Emissions!$1:$1048576,MATCH(DATE(K$2,1,1),Emissions!$A$1:$LI$1),FALSE)</f>
        <v>1.2392779500000001E-3</v>
      </c>
      <c r="L1271" s="359">
        <f>+VLOOKUP($E1271,Emissions!$1:$1048576,MATCH(DATE(L$2,1,1),Emissions!$A$1:$LI$1),FALSE)</f>
        <v>1.25330991E-3</v>
      </c>
      <c r="M1271" s="359">
        <f>+VLOOKUP($E1271,Emissions!$1:$1048576,MATCH(DATE(M$2,1,1),Emissions!$A$1:$LI$1),FALSE)</f>
        <v>1.2679264600000001E-3</v>
      </c>
      <c r="N1271" s="359">
        <f>+VLOOKUP($E1271,Emissions!$1:$1048576,MATCH(DATE(N$2,1,1),Emissions!$A$1:$LI$1),FALSE)</f>
        <v>1.2830942600000001E-3</v>
      </c>
      <c r="O1271" s="359">
        <f>+VLOOKUP($E1271,Emissions!$1:$1048576,MATCH(DATE(O$2,1,1),Emissions!$A$1:$LI$1),FALSE)</f>
        <v>1.29872232E-3</v>
      </c>
      <c r="P1271" s="359">
        <f>+VLOOKUP($E1271,Emissions!$1:$1048576,MATCH(DATE(P$2,1,1),Emissions!$A$1:$LI$1),FALSE)</f>
        <v>1.31610422E-3</v>
      </c>
      <c r="Q1271" s="359">
        <f>+VLOOKUP($E1271,Emissions!$1:$1048576,MATCH(DATE(Q$2,1,1),Emissions!$A$1:$LI$1),FALSE)</f>
        <v>1.33286097E-3</v>
      </c>
      <c r="R1271" s="359">
        <f>+VLOOKUP($E1271,Emissions!$1:$1048576,MATCH(DATE(R$2,1,1),Emissions!$A$1:$LI$1),FALSE)</f>
        <v>1.34969064E-3</v>
      </c>
      <c r="S1271" s="359">
        <f>+VLOOKUP($E1271,Emissions!$1:$1048576,MATCH(DATE(S$2,1,1),Emissions!$A$1:$LI$1),FALSE)</f>
        <v>1.3666745800000001E-3</v>
      </c>
      <c r="T1271" s="359">
        <f>+VLOOKUP($E1271,Emissions!$1:$1048576,MATCH(DATE(T$2,1,1),Emissions!$A$1:$LI$1),FALSE)</f>
        <v>1.3838244E-3</v>
      </c>
      <c r="U1271" s="359">
        <f>+VLOOKUP($E1271,Emissions!$1:$1048576,MATCH(DATE(U$2,1,1),Emissions!$A$1:$LI$1),FALSE)</f>
        <v>1.40114128E-3</v>
      </c>
      <c r="V1271" s="359">
        <f>+VLOOKUP($E1271,Emissions!$1:$1048576,MATCH(DATE(V$2,1,1),Emissions!$A$1:$LI$1),FALSE)</f>
        <v>1.4186279399999999E-3</v>
      </c>
      <c r="W1271" s="359">
        <f>+VLOOKUP($E1271,Emissions!$1:$1048576,MATCH(DATE(W$2,1,1),Emissions!$A$1:$LI$1),FALSE)</f>
        <v>1.4362905300000001E-3</v>
      </c>
      <c r="X1271" s="359">
        <f>+VLOOKUP($E1271,Emissions!$1:$1048576,MATCH(DATE(X$2,1,1),Emissions!$A$1:$LI$1),FALSE)</f>
        <v>1.4541383100000001E-3</v>
      </c>
      <c r="Y1271" s="359">
        <f>+VLOOKUP($E1271,Emissions!$1:$1048576,MATCH(DATE(Y$2,1,1),Emissions!$A$1:$LI$1),FALSE)</f>
        <v>1.47218277E-3</v>
      </c>
      <c r="Z1271" s="359">
        <f>+VLOOKUP($E1271,Emissions!$1:$1048576,MATCH(DATE(Z$2,1,1),Emissions!$A$1:$LI$1),FALSE)</f>
        <v>1.4894276200000001E-3</v>
      </c>
      <c r="AA1271" s="359">
        <f>+VLOOKUP($E1271,Emissions!$1:$1048576,MATCH(DATE(AA$2,1,1),Emissions!$A$1:$LI$1),FALSE)</f>
        <v>1.5075852700000001E-3</v>
      </c>
      <c r="AB1271" s="359">
        <f>+VLOOKUP($E1271,Emissions!$1:$1048576,MATCH(DATE(AB$2,1,1),Emissions!$A$1:$LI$1),FALSE)</f>
        <v>1.5261200700000001E-3</v>
      </c>
      <c r="AC1271" s="359">
        <f>+VLOOKUP($E1271,Emissions!$1:$1048576,MATCH(DATE(AC$2,1,1),Emissions!$A$1:$LI$1),FALSE)</f>
        <v>1.5449648899999999E-3</v>
      </c>
      <c r="AD1271" s="359">
        <f>+VLOOKUP($E1271,Emissions!$1:$1048576,MATCH(DATE(AD$2,1,1),Emissions!$A$1:$LI$1),FALSE)</f>
        <v>1.56411055E-3</v>
      </c>
      <c r="AE1271" s="359">
        <f>+VLOOKUP($E1271,Emissions!$1:$1048576,MATCH(DATE(AE$2,1,1),Emissions!$A$1:$LI$1),FALSE)</f>
        <v>1.5806633899999999E-3</v>
      </c>
      <c r="AF1271" s="359">
        <f>+VLOOKUP($E1271,Emissions!$1:$1048576,MATCH(DATE(AF$2,1,1),Emissions!$A$1:$LI$1),FALSE)</f>
        <v>1.59813395E-3</v>
      </c>
      <c r="AG1271" s="359">
        <f>+VLOOKUP($E1271,Emissions!$1:$1048576,MATCH(DATE(AG$2,1,1),Emissions!$A$1:$LI$1),FALSE)</f>
        <v>1.6158682699999999E-3</v>
      </c>
      <c r="AH1271" s="359">
        <f>+VLOOKUP($E1271,Emissions!$1:$1048576,MATCH(DATE(AH$2,1,1),Emissions!$A$1:$LI$1),FALSE)</f>
        <v>1.6338257699999999E-3</v>
      </c>
      <c r="AI1271" s="359">
        <f>+VLOOKUP($E1271,Emissions!$1:$1048576,MATCH(DATE(AI$2,1,1),Emissions!$A$1:$LI$1),FALSE)</f>
        <v>1.6520221900000001E-3</v>
      </c>
      <c r="AJ1271" s="359">
        <f>+VLOOKUP($E1271,Emissions!$1:$1048576,MATCH(DATE(AJ$2,1,1),Emissions!$A$1:$LI$1),FALSE)</f>
        <v>1.6704820899999999E-3</v>
      </c>
      <c r="AK1271" s="359">
        <f>+VLOOKUP($E1271,Emissions!$1:$1048576,MATCH(DATE(AK$2,1,1),Emissions!$A$1:$LI$1),FALSE)</f>
        <v>1.6892276599999999E-3</v>
      </c>
      <c r="AL1271" s="359">
        <f>+VLOOKUP($E1271,Emissions!$1:$1048576,MATCH(DATE(AL$2,1,1),Emissions!$A$1:$LI$1),FALSE)</f>
        <v>1.70827618E-3</v>
      </c>
      <c r="AM1271" s="359">
        <f>+VLOOKUP($E1271,Emissions!$1:$1048576,MATCH(DATE(AM$2,1,1),Emissions!$A$1:$LI$1),FALSE)</f>
        <v>1.7276398299999999E-3</v>
      </c>
      <c r="AN1271" s="359">
        <f>+VLOOKUP($E1271,Emissions!$1:$1048576,MATCH(DATE(AN$2,1,1),Emissions!$A$1:$LI$1),FALSE)</f>
        <v>1.7473264499999999E-3</v>
      </c>
      <c r="AO1271" s="359">
        <f>+VLOOKUP($E1271,Emissions!$1:$1048576,MATCH(DATE(AO$2,1,1),Emissions!$A$1:$LI$1),FALSE)</f>
        <v>1.76734044E-3</v>
      </c>
      <c r="AP1271" s="359">
        <f>+VLOOKUP($E1271,Emissions!$1:$1048576,MATCH(DATE(AP$2,1,1),Emissions!$A$1:$LI$1),FALSE)</f>
        <v>1.7869915000000001E-3</v>
      </c>
      <c r="AQ1271" s="359">
        <f>+VLOOKUP($E1271,Emissions!$1:$1048576,MATCH(DATE(AQ$2,1,1),Emissions!$A$1:$LI$1),FALSE)</f>
        <v>1.80674772E-3</v>
      </c>
      <c r="AR1271" s="359">
        <f>+VLOOKUP($E1271,Emissions!$1:$1048576,MATCH(DATE(AR$2,1,1),Emissions!$A$1:$LI$1),FALSE)</f>
        <v>1.8266997400000001E-3</v>
      </c>
      <c r="AS1271" s="359">
        <f>+VLOOKUP($E1271,Emissions!$1:$1048576,MATCH(DATE(AS$2,1,1),Emissions!$A$1:$LI$1),FALSE)</f>
        <v>1.8468846900000001E-3</v>
      </c>
      <c r="AT1271" s="359">
        <f>+VLOOKUP($E1271,Emissions!$1:$1048576,MATCH(DATE(AT$2,1,1),Emissions!$A$1:$LI$1),FALSE)</f>
        <v>1.8673254999999999E-3</v>
      </c>
      <c r="AU1271" s="359">
        <f>+VLOOKUP($E1271,Emissions!$1:$1048576,MATCH(DATE(AU$2,1,1),Emissions!$A$1:$LI$1),FALSE)</f>
        <v>1.88803943E-3</v>
      </c>
      <c r="AV1271" s="359">
        <f>+VLOOKUP($E1271,Emissions!$1:$1048576,MATCH(DATE(AV$2,1,1),Emissions!$A$1:$LI$1),FALSE)</f>
        <v>1.90904007E-3</v>
      </c>
      <c r="AW1271" s="359">
        <f>+VLOOKUP($E1271,Emissions!$1:$1048576,MATCH(DATE(AW$2,1,1),Emissions!$A$1:$LI$1),FALSE)</f>
        <v>1.93033788E-3</v>
      </c>
      <c r="AX1271" s="359">
        <f>+VLOOKUP($E1271,Emissions!$1:$1048576,MATCH(DATE(AX$2,1,1),Emissions!$A$1:$LI$1),FALSE)</f>
        <v>1.9519403099999999E-3</v>
      </c>
      <c r="AY1271" s="359">
        <f>+VLOOKUP($E1271,Emissions!$1:$1048576,MATCH(DATE(AY$2,1,1),Emissions!$A$1:$LI$1),FALSE)</f>
        <v>1.9738511800000001E-3</v>
      </c>
      <c r="AZ1271" s="359">
        <f>+VLOOKUP($E1271,Emissions!$1:$1048576,MATCH(DATE(AZ$2,1,1),Emissions!$A$1:$LI$1),FALSE)</f>
        <v>1.9961292000000002E-3</v>
      </c>
      <c r="BA1271" s="359">
        <f>+VLOOKUP($E1271,Emissions!$1:$1048576,MATCH(DATE(BA$2,1,1),Emissions!$A$1:$LI$1),FALSE)</f>
        <v>2.0186972299999998E-3</v>
      </c>
      <c r="BB1271" s="359">
        <f>+VLOOKUP($E1271,Emissions!$1:$1048576,MATCH(DATE(BB$2,1,1),Emissions!$A$1:$LI$1),FALSE)</f>
        <v>2.0415023899999999E-3</v>
      </c>
      <c r="BC1271" s="359">
        <f>+VLOOKUP($E1271,Emissions!$1:$1048576,MATCH(DATE(BC$2,1,1),Emissions!$A$1:$LI$1),FALSE)</f>
        <v>2.0646076300000001E-3</v>
      </c>
      <c r="BD1271" s="359">
        <f>+VLOOKUP($E1271,Emissions!$1:$1048576,MATCH(DATE(BD$2,1,1),Emissions!$A$1:$LI$1),FALSE)</f>
        <v>2.0880680899999999E-3</v>
      </c>
      <c r="BE1271" s="359">
        <f>+VLOOKUP($E1271,Emissions!$1:$1048576,MATCH(DATE(BE$2,1,1),Emissions!$A$1:$LI$1),FALSE)</f>
        <v>2.2587648999999998E-3</v>
      </c>
      <c r="BF1271" s="359">
        <f>+VLOOKUP($E1271,Emissions!$1:$1048576,MATCH(DATE(BF$2,1,1),Emissions!$A$1:$LI$1),FALSE)</f>
        <v>2.2919401899999998E-3</v>
      </c>
      <c r="BG1271" s="359">
        <f>+VLOOKUP($E1271,Emissions!$1:$1048576,MATCH(DATE(BG$2,1,1),Emissions!$A$1:$LI$1),FALSE)</f>
        <v>2.32566558E-3</v>
      </c>
      <c r="BH1271" s="359">
        <f>+VLOOKUP($E1271,Emissions!$1:$1048576,MATCH(DATE(BH$2,1,1),Emissions!$A$1:$LI$1),FALSE)</f>
        <v>2.3599541800000002E-3</v>
      </c>
      <c r="BI1271" s="359">
        <f>+VLOOKUP($E1271,Emissions!$1:$1048576,MATCH(DATE(BI$2,1,1),Emissions!$A$1:$LI$1),FALSE)</f>
        <v>2.39481852E-3</v>
      </c>
    </row>
    <row r="1272" spans="1:61" s="92" customFormat="1" ht="15" customHeight="1" x14ac:dyDescent="0.35">
      <c r="A1272" s="409"/>
      <c r="B1272" s="169"/>
      <c r="C1272" s="137" t="s">
        <v>3337</v>
      </c>
      <c r="D1272" s="147"/>
      <c r="E1272" s="136" t="s">
        <v>3697</v>
      </c>
      <c r="F1272" s="325">
        <f>+VLOOKUP($E1272,Emissions!$1:$1048576,MATCH(DATE(F$2,1,1),Emissions!$A$1:$LI$1),FALSE)</f>
        <v>0.1421345748</v>
      </c>
      <c r="G1272" s="325">
        <f>+VLOOKUP($E1272,Emissions!$1:$1048576,MATCH(DATE(G$2,1,1),Emissions!$A$1:$LI$1),FALSE)</f>
        <v>0.14321672220000001</v>
      </c>
      <c r="H1272" s="325">
        <f>+VLOOKUP($E1272,Emissions!$1:$1048576,MATCH(DATE(H$2,1,1),Emissions!$A$1:$LI$1),FALSE)</f>
        <v>0.14415901319999999</v>
      </c>
      <c r="I1272" s="325">
        <f>+VLOOKUP($E1272,Emissions!$1:$1048576,MATCH(DATE(I$2,1,1),Emissions!$A$1:$LI$1),FALSE)</f>
        <v>0.1451219154</v>
      </c>
      <c r="J1272" s="325">
        <f>+VLOOKUP($E1272,Emissions!$1:$1048576,MATCH(DATE(J$2,1,1),Emissions!$A$1:$LI$1),FALSE)</f>
        <v>0.1461610163</v>
      </c>
      <c r="K1272" s="325">
        <f>+VLOOKUP($E1272,Emissions!$1:$1048576,MATCH(DATE(K$2,1,1),Emissions!$A$1:$LI$1),FALSE)</f>
        <v>0.14730262459999999</v>
      </c>
      <c r="L1272" s="325">
        <f>+VLOOKUP($E1272,Emissions!$1:$1048576,MATCH(DATE(L$2,1,1),Emissions!$A$1:$LI$1),FALSE)</f>
        <v>0.1484744117</v>
      </c>
      <c r="M1272" s="325">
        <f>+VLOOKUP($E1272,Emissions!$1:$1048576,MATCH(DATE(M$2,1,1),Emissions!$A$1:$LI$1),FALSE)</f>
        <v>0.14970752940000001</v>
      </c>
      <c r="N1272" s="325">
        <f>+VLOOKUP($E1272,Emissions!$1:$1048576,MATCH(DATE(N$2,1,1),Emissions!$A$1:$LI$1),FALSE)</f>
        <v>0.1509946257</v>
      </c>
      <c r="O1272" s="325">
        <f>+VLOOKUP($E1272,Emissions!$1:$1048576,MATCH(DATE(O$2,1,1),Emissions!$A$1:$LI$1),FALSE)</f>
        <v>0.15232218010000001</v>
      </c>
      <c r="P1272" s="325">
        <f>+VLOOKUP($E1272,Emissions!$1:$1048576,MATCH(DATE(P$2,1,1),Emissions!$A$1:$LI$1),FALSE)</f>
        <v>0.1538104991</v>
      </c>
      <c r="Q1272" s="325">
        <f>+VLOOKUP($E1272,Emissions!$1:$1048576,MATCH(DATE(Q$2,1,1),Emissions!$A$1:$LI$1),FALSE)</f>
        <v>0.15524060610000001</v>
      </c>
      <c r="R1272" s="325">
        <f>+VLOOKUP($E1272,Emissions!$1:$1048576,MATCH(DATE(R$2,1,1),Emissions!$A$1:$LI$1),FALSE)</f>
        <v>0.15666338539999999</v>
      </c>
      <c r="S1272" s="325">
        <f>+VLOOKUP($E1272,Emissions!$1:$1048576,MATCH(DATE(S$2,1,1),Emissions!$A$1:$LI$1),FALSE)</f>
        <v>0.15808833150000001</v>
      </c>
      <c r="T1272" s="325">
        <f>+VLOOKUP($E1272,Emissions!$1:$1048576,MATCH(DATE(T$2,1,1),Emissions!$A$1:$LI$1),FALSE)</f>
        <v>0.15951821359999999</v>
      </c>
      <c r="U1272" s="325">
        <f>+VLOOKUP($E1272,Emissions!$1:$1048576,MATCH(DATE(U$2,1,1),Emissions!$A$1:$LI$1),FALSE)</f>
        <v>0.16095457439999999</v>
      </c>
      <c r="V1272" s="325">
        <f>+VLOOKUP($E1272,Emissions!$1:$1048576,MATCH(DATE(V$2,1,1),Emissions!$A$1:$LI$1),FALSE)</f>
        <v>0.1623990595</v>
      </c>
      <c r="W1272" s="325">
        <f>+VLOOKUP($E1272,Emissions!$1:$1048576,MATCH(DATE(W$2,1,1),Emissions!$A$1:$LI$1),FALSE)</f>
        <v>0.16385368110000001</v>
      </c>
      <c r="X1272" s="325">
        <f>+VLOOKUP($E1272,Emissions!$1:$1048576,MATCH(DATE(X$2,1,1),Emissions!$A$1:$LI$1),FALSE)</f>
        <v>0.16532078720000001</v>
      </c>
      <c r="Y1272" s="325">
        <f>+VLOOKUP($E1272,Emissions!$1:$1048576,MATCH(DATE(Y$2,1,1),Emissions!$A$1:$LI$1),FALSE)</f>
        <v>0.16680295249999999</v>
      </c>
      <c r="Z1272" s="325">
        <f>+VLOOKUP($E1272,Emissions!$1:$1048576,MATCH(DATE(Z$2,1,1),Emissions!$A$1:$LI$1),FALSE)</f>
        <v>0.16820764090000001</v>
      </c>
      <c r="AA1272" s="325">
        <f>+VLOOKUP($E1272,Emissions!$1:$1048576,MATCH(DATE(AA$2,1,1),Emissions!$A$1:$LI$1),FALSE)</f>
        <v>0.16969038219999999</v>
      </c>
      <c r="AB1272" s="325">
        <f>+VLOOKUP($E1272,Emissions!$1:$1048576,MATCH(DATE(AB$2,1,1),Emissions!$A$1:$LI$1),FALSE)</f>
        <v>0.1712129839</v>
      </c>
      <c r="AC1272" s="325">
        <f>+VLOOKUP($E1272,Emissions!$1:$1048576,MATCH(DATE(AC$2,1,1),Emissions!$A$1:$LI$1),FALSE)</f>
        <v>0.17276907150000001</v>
      </c>
      <c r="AD1272" s="325">
        <f>+VLOOKUP($E1272,Emissions!$1:$1048576,MATCH(DATE(AD$2,1,1),Emissions!$A$1:$LI$1),FALSE)</f>
        <v>0.1743579314</v>
      </c>
      <c r="AE1272" s="325">
        <f>+VLOOKUP($E1272,Emissions!$1:$1048576,MATCH(DATE(AE$2,1,1),Emissions!$A$1:$LI$1),FALSE)</f>
        <v>0.17570883009999999</v>
      </c>
      <c r="AF1272" s="325">
        <f>+VLOOKUP($E1272,Emissions!$1:$1048576,MATCH(DATE(AF$2,1,1),Emissions!$A$1:$LI$1),FALSE)</f>
        <v>0.17712974079999999</v>
      </c>
      <c r="AG1272" s="325">
        <f>+VLOOKUP($E1272,Emissions!$1:$1048576,MATCH(DATE(AG$2,1,1),Emissions!$A$1:$LI$1),FALSE)</f>
        <v>0.17858133239999999</v>
      </c>
      <c r="AH1272" s="325">
        <f>+VLOOKUP($E1272,Emissions!$1:$1048576,MATCH(DATE(AH$2,1,1),Emissions!$A$1:$LI$1),FALSE)</f>
        <v>0.18006141489999999</v>
      </c>
      <c r="AI1272" s="325">
        <f>+VLOOKUP($E1272,Emissions!$1:$1048576,MATCH(DATE(AI$2,1,1),Emissions!$A$1:$LI$1),FALSE)</f>
        <v>0.1815726436</v>
      </c>
      <c r="AJ1272" s="325">
        <f>+VLOOKUP($E1272,Emissions!$1:$1048576,MATCH(DATE(AJ$2,1,1),Emissions!$A$1:$LI$1),FALSE)</f>
        <v>0.1831181472</v>
      </c>
      <c r="AK1272" s="325">
        <f>+VLOOKUP($E1272,Emissions!$1:$1048576,MATCH(DATE(AK$2,1,1),Emissions!$A$1:$LI$1),FALSE)</f>
        <v>0.18470044299999999</v>
      </c>
      <c r="AL1272" s="325">
        <f>+VLOOKUP($E1272,Emissions!$1:$1048576,MATCH(DATE(AL$2,1,1),Emissions!$A$1:$LI$1),FALSE)</f>
        <v>0.18632122440000001</v>
      </c>
      <c r="AM1272" s="325">
        <f>+VLOOKUP($E1272,Emissions!$1:$1048576,MATCH(DATE(AM$2,1,1),Emissions!$A$1:$LI$1),FALSE)</f>
        <v>0.18798140899999999</v>
      </c>
      <c r="AN1272" s="325">
        <f>+VLOOKUP($E1272,Emissions!$1:$1048576,MATCH(DATE(AN$2,1,1),Emissions!$A$1:$LI$1),FALSE)</f>
        <v>0.18968127639999999</v>
      </c>
      <c r="AO1272" s="325">
        <f>+VLOOKUP($E1272,Emissions!$1:$1048576,MATCH(DATE(AO$2,1,1),Emissions!$A$1:$LI$1),FALSE)</f>
        <v>0.19142063049999999</v>
      </c>
      <c r="AP1272" s="325">
        <f>+VLOOKUP($E1272,Emissions!$1:$1048576,MATCH(DATE(AP$2,1,1),Emissions!$A$1:$LI$1),FALSE)</f>
        <v>0.19313490180000001</v>
      </c>
      <c r="AQ1272" s="325">
        <f>+VLOOKUP($E1272,Emissions!$1:$1048576,MATCH(DATE(AQ$2,1,1),Emissions!$A$1:$LI$1),FALSE)</f>
        <v>0.1948615963</v>
      </c>
      <c r="AR1272" s="325">
        <f>+VLOOKUP($E1272,Emissions!$1:$1048576,MATCH(DATE(AR$2,1,1),Emissions!$A$1:$LI$1),FALSE)</f>
        <v>0.19661079870000001</v>
      </c>
      <c r="AS1272" s="325">
        <f>+VLOOKUP($E1272,Emissions!$1:$1048576,MATCH(DATE(AS$2,1,1),Emissions!$A$1:$LI$1),FALSE)</f>
        <v>0.19838693239999999</v>
      </c>
      <c r="AT1272" s="325">
        <f>+VLOOKUP($E1272,Emissions!$1:$1048576,MATCH(DATE(AT$2,1,1),Emissions!$A$1:$LI$1),FALSE)</f>
        <v>0.20019264549999999</v>
      </c>
      <c r="AU1272" s="325">
        <f>+VLOOKUP($E1272,Emissions!$1:$1048576,MATCH(DATE(AU$2,1,1),Emissions!$A$1:$LI$1),FALSE)</f>
        <v>0.2020298167</v>
      </c>
      <c r="AV1272" s="325">
        <f>+VLOOKUP($E1272,Emissions!$1:$1048576,MATCH(DATE(AV$2,1,1),Emissions!$A$1:$LI$1),FALSE)</f>
        <v>0.20389984329999999</v>
      </c>
      <c r="AW1272" s="325">
        <f>+VLOOKUP($E1272,Emissions!$1:$1048576,MATCH(DATE(AW$2,1,1),Emissions!$A$1:$LI$1),FALSE)</f>
        <v>0.20580377220000001</v>
      </c>
      <c r="AX1272" s="325">
        <f>+VLOOKUP($E1272,Emissions!$1:$1048576,MATCH(DATE(AX$2,1,1),Emissions!$A$1:$LI$1),FALSE)</f>
        <v>0.20774230669999999</v>
      </c>
      <c r="AY1272" s="325">
        <f>+VLOOKUP($E1272,Emissions!$1:$1048576,MATCH(DATE(AY$2,1,1),Emissions!$A$1:$LI$1),FALSE)</f>
        <v>0.20971566180000001</v>
      </c>
      <c r="AZ1272" s="325">
        <f>+VLOOKUP($E1272,Emissions!$1:$1048576,MATCH(DATE(AZ$2,1,1),Emissions!$A$1:$LI$1),FALSE)</f>
        <v>0.21172826010000001</v>
      </c>
      <c r="BA1272" s="325">
        <f>+VLOOKUP($E1272,Emissions!$1:$1048576,MATCH(DATE(BA$2,1,1),Emissions!$A$1:$LI$1),FALSE)</f>
        <v>0.2137691347</v>
      </c>
      <c r="BB1272" s="325">
        <f>+VLOOKUP($E1272,Emissions!$1:$1048576,MATCH(DATE(BB$2,1,1),Emissions!$A$1:$LI$1),FALSE)</f>
        <v>0.2158342543</v>
      </c>
      <c r="BC1272" s="325">
        <f>+VLOOKUP($E1272,Emissions!$1:$1048576,MATCH(DATE(BC$2,1,1),Emissions!$A$1:$LI$1),FALSE)</f>
        <v>0.2179285701</v>
      </c>
      <c r="BD1272" s="325">
        <f>+VLOOKUP($E1272,Emissions!$1:$1048576,MATCH(DATE(BD$2,1,1),Emissions!$A$1:$LI$1),FALSE)</f>
        <v>0.22005710219999999</v>
      </c>
      <c r="BE1272" s="325">
        <f>+VLOOKUP($E1272,Emissions!$1:$1048576,MATCH(DATE(BE$2,1,1),Emissions!$A$1:$LI$1),FALSE)</f>
        <v>0.23353467450000001</v>
      </c>
      <c r="BF1272" s="325">
        <f>+VLOOKUP($E1272,Emissions!$1:$1048576,MATCH(DATE(BF$2,1,1),Emissions!$A$1:$LI$1),FALSE)</f>
        <v>0.23651169450000001</v>
      </c>
      <c r="BG1272" s="325">
        <f>+VLOOKUP($E1272,Emissions!$1:$1048576,MATCH(DATE(BG$2,1,1),Emissions!$A$1:$LI$1),FALSE)</f>
        <v>0.23954131419999999</v>
      </c>
      <c r="BH1272" s="325">
        <f>+VLOOKUP($E1272,Emissions!$1:$1048576,MATCH(DATE(BH$2,1,1),Emissions!$A$1:$LI$1),FALSE)</f>
        <v>0.24262457039999999</v>
      </c>
      <c r="BI1272" s="325">
        <f>+VLOOKUP($E1272,Emissions!$1:$1048576,MATCH(DATE(BI$2,1,1),Emissions!$A$1:$LI$1),FALSE)</f>
        <v>0.24576233019999999</v>
      </c>
    </row>
    <row r="1273" spans="1:61" ht="15" customHeight="1" x14ac:dyDescent="0.35">
      <c r="A1273" s="409"/>
      <c r="B1273" s="169"/>
      <c r="C1273" s="138" t="s">
        <v>463</v>
      </c>
      <c r="D1273" s="114"/>
      <c r="E1273" s="50" t="s">
        <v>3698</v>
      </c>
      <c r="F1273" s="359">
        <f>+VLOOKUP($E1273,Emissions!$1:$1048576,MATCH(DATE(F$2,1,1),Emissions!$A$1:$LI$1),FALSE)</f>
        <v>9.7088970600000005E-2</v>
      </c>
      <c r="G1273" s="359">
        <f>+VLOOKUP($E1273,Emissions!$1:$1048576,MATCH(DATE(G$2,1,1),Emissions!$A$1:$LI$1),FALSE)</f>
        <v>9.7801489800000002E-2</v>
      </c>
      <c r="H1273" s="359">
        <f>+VLOOKUP($E1273,Emissions!$1:$1048576,MATCH(DATE(H$2,1,1),Emissions!$A$1:$LI$1),FALSE)</f>
        <v>9.8404483900000006E-2</v>
      </c>
      <c r="I1273" s="359">
        <f>+VLOOKUP($E1273,Emissions!$1:$1048576,MATCH(DATE(I$2,1,1),Emissions!$A$1:$LI$1),FALSE)</f>
        <v>9.9017478399999997E-2</v>
      </c>
      <c r="J1273" s="359">
        <f>+VLOOKUP($E1273,Emissions!$1:$1048576,MATCH(DATE(J$2,1,1),Emissions!$A$1:$LI$1),FALSE)</f>
        <v>9.9681315000000006E-2</v>
      </c>
      <c r="K1273" s="359">
        <f>+VLOOKUP($E1273,Emissions!$1:$1048576,MATCH(DATE(K$2,1,1),Emissions!$A$1:$LI$1),FALSE)</f>
        <v>0.1004274728</v>
      </c>
      <c r="L1273" s="359">
        <f>+VLOOKUP($E1273,Emissions!$1:$1048576,MATCH(DATE(L$2,1,1),Emissions!$A$1:$LI$1),FALSE)</f>
        <v>0.1012099072</v>
      </c>
      <c r="M1273" s="359">
        <f>+VLOOKUP($E1273,Emissions!$1:$1048576,MATCH(DATE(M$2,1,1),Emissions!$A$1:$LI$1),FALSE)</f>
        <v>0.1020444761</v>
      </c>
      <c r="N1273" s="359">
        <f>+VLOOKUP($E1273,Emissions!$1:$1048576,MATCH(DATE(N$2,1,1),Emissions!$A$1:$LI$1),FALSE)</f>
        <v>0.1029216565</v>
      </c>
      <c r="O1273" s="359">
        <f>+VLOOKUP($E1273,Emissions!$1:$1048576,MATCH(DATE(O$2,1,1),Emissions!$A$1:$LI$1),FALSE)</f>
        <v>0.10382937239999999</v>
      </c>
      <c r="P1273" s="359">
        <f>+VLOOKUP($E1273,Emissions!$1:$1048576,MATCH(DATE(P$2,1,1),Emissions!$A$1:$LI$1),FALSE)</f>
        <v>0.1048434479</v>
      </c>
      <c r="Q1273" s="359">
        <f>+VLOOKUP($E1273,Emissions!$1:$1048576,MATCH(DATE(Q$2,1,1),Emissions!$A$1:$LI$1),FALSE)</f>
        <v>0.10582108730000001</v>
      </c>
      <c r="R1273" s="359">
        <f>+VLOOKUP($E1273,Emissions!$1:$1048576,MATCH(DATE(R$2,1,1),Emissions!$A$1:$LI$1),FALSE)</f>
        <v>0.106795442</v>
      </c>
      <c r="S1273" s="359">
        <f>+VLOOKUP($E1273,Emissions!$1:$1048576,MATCH(DATE(S$2,1,1),Emissions!$A$1:$LI$1),FALSE)</f>
        <v>0.10777192100000001</v>
      </c>
      <c r="T1273" s="359">
        <f>+VLOOKUP($E1273,Emissions!$1:$1048576,MATCH(DATE(T$2,1,1),Emissions!$A$1:$LI$1),FALSE)</f>
        <v>0.1087519369</v>
      </c>
      <c r="U1273" s="359">
        <f>+VLOOKUP($E1273,Emissions!$1:$1048576,MATCH(DATE(U$2,1,1),Emissions!$A$1:$LI$1),FALSE)</f>
        <v>0.1097363797</v>
      </c>
      <c r="V1273" s="359">
        <f>+VLOOKUP($E1273,Emissions!$1:$1048576,MATCH(DATE(V$2,1,1),Emissions!$A$1:$LI$1),FALSE)</f>
        <v>0.1107263656</v>
      </c>
      <c r="W1273" s="359">
        <f>+VLOOKUP($E1273,Emissions!$1:$1048576,MATCH(DATE(W$2,1,1),Emissions!$A$1:$LI$1),FALSE)</f>
        <v>0.11172333349999999</v>
      </c>
      <c r="X1273" s="359">
        <f>+VLOOKUP($E1273,Emissions!$1:$1048576,MATCH(DATE(X$2,1,1),Emissions!$A$1:$LI$1),FALSE)</f>
        <v>0.1127289828</v>
      </c>
      <c r="Y1273" s="359">
        <f>+VLOOKUP($E1273,Emissions!$1:$1048576,MATCH(DATE(Y$2,1,1),Emissions!$A$1:$LI$1),FALSE)</f>
        <v>0.1137451788</v>
      </c>
      <c r="Z1273" s="359">
        <f>+VLOOKUP($E1273,Emissions!$1:$1048576,MATCH(DATE(Z$2,1,1),Emissions!$A$1:$LI$1),FALSE)</f>
        <v>0.11471178310000001</v>
      </c>
      <c r="AA1273" s="359">
        <f>+VLOOKUP($E1273,Emissions!$1:$1048576,MATCH(DATE(AA$2,1,1),Emissions!$A$1:$LI$1),FALSE)</f>
        <v>0.1157304546</v>
      </c>
      <c r="AB1273" s="359">
        <f>+VLOOKUP($E1273,Emissions!$1:$1048576,MATCH(DATE(AB$2,1,1),Emissions!$A$1:$LI$1),FALSE)</f>
        <v>0.1167759345</v>
      </c>
      <c r="AC1273" s="359">
        <f>+VLOOKUP($E1273,Emissions!$1:$1048576,MATCH(DATE(AC$2,1,1),Emissions!$A$1:$LI$1),FALSE)</f>
        <v>0.117844561</v>
      </c>
      <c r="AD1273" s="359">
        <f>+VLOOKUP($E1273,Emissions!$1:$1048576,MATCH(DATE(AD$2,1,1),Emissions!$A$1:$LI$1),FALSE)</f>
        <v>0.1189362195</v>
      </c>
      <c r="AE1273" s="359">
        <f>+VLOOKUP($E1273,Emissions!$1:$1048576,MATCH(DATE(AE$2,1,1),Emissions!$A$1:$LI$1),FALSE)</f>
        <v>0.1198739801</v>
      </c>
      <c r="AF1273" s="359">
        <f>+VLOOKUP($E1273,Emissions!$1:$1048576,MATCH(DATE(AF$2,1,1),Emissions!$A$1:$LI$1),FALSE)</f>
        <v>0.12085960430000001</v>
      </c>
      <c r="AG1273" s="359">
        <f>+VLOOKUP($E1273,Emissions!$1:$1048576,MATCH(DATE(AG$2,1,1),Emissions!$A$1:$LI$1),FALSE)</f>
        <v>0.1218660234</v>
      </c>
      <c r="AH1273" s="359">
        <f>+VLOOKUP($E1273,Emissions!$1:$1048576,MATCH(DATE(AH$2,1,1),Emissions!$A$1:$LI$1),FALSE)</f>
        <v>0.12289214900000001</v>
      </c>
      <c r="AI1273" s="359">
        <f>+VLOOKUP($E1273,Emissions!$1:$1048576,MATCH(DATE(AI$2,1,1),Emissions!$A$1:$LI$1),FALSE)</f>
        <v>0.1239401379</v>
      </c>
      <c r="AJ1273" s="359">
        <f>+VLOOKUP($E1273,Emissions!$1:$1048576,MATCH(DATE(AJ$2,1,1),Emissions!$A$1:$LI$1),FALSE)</f>
        <v>0.1250123544</v>
      </c>
      <c r="AK1273" s="359">
        <f>+VLOOKUP($E1273,Emissions!$1:$1048576,MATCH(DATE(AK$2,1,1),Emissions!$A$1:$LI$1),FALSE)</f>
        <v>0.12611066009999999</v>
      </c>
      <c r="AL1273" s="359">
        <f>+VLOOKUP($E1273,Emissions!$1:$1048576,MATCH(DATE(AL$2,1,1),Emissions!$A$1:$LI$1),FALSE)</f>
        <v>0.12723629480000001</v>
      </c>
      <c r="AM1273" s="359">
        <f>+VLOOKUP($E1273,Emissions!$1:$1048576,MATCH(DATE(AM$2,1,1),Emissions!$A$1:$LI$1),FALSE)</f>
        <v>0.1283899261</v>
      </c>
      <c r="AN1273" s="359">
        <f>+VLOOKUP($E1273,Emissions!$1:$1048576,MATCH(DATE(AN$2,1,1),Emissions!$A$1:$LI$1),FALSE)</f>
        <v>0.1295717549</v>
      </c>
      <c r="AO1273" s="359">
        <f>+VLOOKUP($E1273,Emissions!$1:$1048576,MATCH(DATE(AO$2,1,1),Emissions!$A$1:$LI$1),FALSE)</f>
        <v>0.13078163479999999</v>
      </c>
      <c r="AP1273" s="359">
        <f>+VLOOKUP($E1273,Emissions!$1:$1048576,MATCH(DATE(AP$2,1,1),Emissions!$A$1:$LI$1),FALSE)</f>
        <v>0.13197693190000001</v>
      </c>
      <c r="AQ1273" s="359">
        <f>+VLOOKUP($E1273,Emissions!$1:$1048576,MATCH(DATE(AQ$2,1,1),Emissions!$A$1:$LI$1),FALSE)</f>
        <v>0.1331823338</v>
      </c>
      <c r="AR1273" s="359">
        <f>+VLOOKUP($E1273,Emissions!$1:$1048576,MATCH(DATE(AR$2,1,1),Emissions!$A$1:$LI$1),FALSE)</f>
        <v>0.13440412630000001</v>
      </c>
      <c r="AS1273" s="359">
        <f>+VLOOKUP($E1273,Emissions!$1:$1048576,MATCH(DATE(AS$2,1,1),Emissions!$A$1:$LI$1),FALSE)</f>
        <v>0.13564505690000001</v>
      </c>
      <c r="AT1273" s="359">
        <f>+VLOOKUP($E1273,Emissions!$1:$1048576,MATCH(DATE(AT$2,1,1),Emissions!$A$1:$LI$1),FALSE)</f>
        <v>0.13690681339999999</v>
      </c>
      <c r="AU1273" s="359">
        <f>+VLOOKUP($E1273,Emissions!$1:$1048576,MATCH(DATE(AU$2,1,1),Emissions!$A$1:$LI$1),FALSE)</f>
        <v>0.13819060990000001</v>
      </c>
      <c r="AV1273" s="359">
        <f>+VLOOKUP($E1273,Emissions!$1:$1048576,MATCH(DATE(AV$2,1,1),Emissions!$A$1:$LI$1),FALSE)</f>
        <v>0.13949732710000001</v>
      </c>
      <c r="AW1273" s="359">
        <f>+VLOOKUP($E1273,Emissions!$1:$1048576,MATCH(DATE(AW$2,1,1),Emissions!$A$1:$LI$1),FALSE)</f>
        <v>0.1408275648</v>
      </c>
      <c r="AX1273" s="359">
        <f>+VLOOKUP($E1273,Emissions!$1:$1048576,MATCH(DATE(AX$2,1,1),Emissions!$A$1:$LI$1),FALSE)</f>
        <v>0.14218159459999999</v>
      </c>
      <c r="AY1273" s="359">
        <f>+VLOOKUP($E1273,Emissions!$1:$1048576,MATCH(DATE(AY$2,1,1),Emissions!$A$1:$LI$1),FALSE)</f>
        <v>0.14355913619999999</v>
      </c>
      <c r="AZ1273" s="359">
        <f>+VLOOKUP($E1273,Emissions!$1:$1048576,MATCH(DATE(AZ$2,1,1),Emissions!$A$1:$LI$1),FALSE)</f>
        <v>0.1449619653</v>
      </c>
      <c r="BA1273" s="359">
        <f>+VLOOKUP($E1273,Emissions!$1:$1048576,MATCH(DATE(BA$2,1,1),Emissions!$A$1:$LI$1),FALSE)</f>
        <v>0.14638657469999999</v>
      </c>
      <c r="BB1273" s="359">
        <f>+VLOOKUP($E1273,Emissions!$1:$1048576,MATCH(DATE(BB$2,1,1),Emissions!$A$1:$LI$1),FALSE)</f>
        <v>0.14783061289999999</v>
      </c>
      <c r="BC1273" s="359">
        <f>+VLOOKUP($E1273,Emissions!$1:$1048576,MATCH(DATE(BC$2,1,1),Emissions!$A$1:$LI$1),FALSE)</f>
        <v>0.14929728319999999</v>
      </c>
      <c r="BD1273" s="359">
        <f>+VLOOKUP($E1273,Emissions!$1:$1048576,MATCH(DATE(BD$2,1,1),Emissions!$A$1:$LI$1),FALSE)</f>
        <v>0.150789547</v>
      </c>
      <c r="BE1273" s="359">
        <f>+VLOOKUP($E1273,Emissions!$1:$1048576,MATCH(DATE(BE$2,1,1),Emissions!$A$1:$LI$1),FALSE)</f>
        <v>0.1601608588</v>
      </c>
      <c r="BF1273" s="359">
        <f>+VLOOKUP($E1273,Emissions!$1:$1048576,MATCH(DATE(BF$2,1,1),Emissions!$A$1:$LI$1),FALSE)</f>
        <v>0.1622471399</v>
      </c>
      <c r="BG1273" s="359">
        <f>+VLOOKUP($E1273,Emissions!$1:$1048576,MATCH(DATE(BG$2,1,1),Emissions!$A$1:$LI$1),FALSE)</f>
        <v>0.16437086510000001</v>
      </c>
      <c r="BH1273" s="359">
        <f>+VLOOKUP($E1273,Emissions!$1:$1048576,MATCH(DATE(BH$2,1,1),Emissions!$A$1:$LI$1),FALSE)</f>
        <v>0.1665327335</v>
      </c>
      <c r="BI1273" s="359">
        <f>+VLOOKUP($E1273,Emissions!$1:$1048576,MATCH(DATE(BI$2,1,1),Emissions!$A$1:$LI$1),FALSE)</f>
        <v>0.1687333396</v>
      </c>
    </row>
    <row r="1274" spans="1:61" ht="15" customHeight="1" x14ac:dyDescent="0.35">
      <c r="A1274" s="409"/>
      <c r="B1274" s="169"/>
      <c r="C1274" s="138" t="s">
        <v>464</v>
      </c>
      <c r="D1274" s="114"/>
      <c r="E1274" s="50" t="s">
        <v>3699</v>
      </c>
      <c r="F1274" s="359">
        <f>+VLOOKUP($E1274,Emissions!$1:$1048576,MATCH(DATE(F$2,1,1),Emissions!$A$1:$LI$1),FALSE)</f>
        <v>1.9533210700000002E-3</v>
      </c>
      <c r="G1274" s="359">
        <f>+VLOOKUP($E1274,Emissions!$1:$1048576,MATCH(DATE(G$2,1,1),Emissions!$A$1:$LI$1),FALSE)</f>
        <v>1.9676561600000001E-3</v>
      </c>
      <c r="H1274" s="359">
        <f>+VLOOKUP($E1274,Emissions!$1:$1048576,MATCH(DATE(H$2,1,1),Emissions!$A$1:$LI$1),FALSE)</f>
        <v>1.9797877199999999E-3</v>
      </c>
      <c r="I1274" s="359">
        <f>+VLOOKUP($E1274,Emissions!$1:$1048576,MATCH(DATE(I$2,1,1),Emissions!$A$1:$LI$1),FALSE)</f>
        <v>1.9921204799999998E-3</v>
      </c>
      <c r="J1274" s="359">
        <f>+VLOOKUP($E1274,Emissions!$1:$1048576,MATCH(DATE(J$2,1,1),Emissions!$A$1:$LI$1),FALSE)</f>
        <v>2.0054761299999999E-3</v>
      </c>
      <c r="K1274" s="359">
        <f>+VLOOKUP($E1274,Emissions!$1:$1048576,MATCH(DATE(K$2,1,1),Emissions!$A$1:$LI$1),FALSE)</f>
        <v>2.02048799E-3</v>
      </c>
      <c r="L1274" s="359">
        <f>+VLOOKUP($E1274,Emissions!$1:$1048576,MATCH(DATE(L$2,1,1),Emissions!$A$1:$LI$1),FALSE)</f>
        <v>2.0362296899999999E-3</v>
      </c>
      <c r="M1274" s="359">
        <f>+VLOOKUP($E1274,Emissions!$1:$1048576,MATCH(DATE(M$2,1,1),Emissions!$A$1:$LI$1),FALSE)</f>
        <v>2.0530202800000002E-3</v>
      </c>
      <c r="N1274" s="359">
        <f>+VLOOKUP($E1274,Emissions!$1:$1048576,MATCH(DATE(N$2,1,1),Emissions!$A$1:$LI$1),FALSE)</f>
        <v>2.0706681600000001E-3</v>
      </c>
      <c r="O1274" s="359">
        <f>+VLOOKUP($E1274,Emissions!$1:$1048576,MATCH(DATE(O$2,1,1),Emissions!$A$1:$LI$1),FALSE)</f>
        <v>2.0889303899999999E-3</v>
      </c>
      <c r="P1274" s="359">
        <f>+VLOOKUP($E1274,Emissions!$1:$1048576,MATCH(DATE(P$2,1,1),Emissions!$A$1:$LI$1),FALSE)</f>
        <v>2.1093324500000002E-3</v>
      </c>
      <c r="Q1274" s="359">
        <f>+VLOOKUP($E1274,Emissions!$1:$1048576,MATCH(DATE(Q$2,1,1),Emissions!$A$1:$LI$1),FALSE)</f>
        <v>2.1290014600000001E-3</v>
      </c>
      <c r="R1274" s="359">
        <f>+VLOOKUP($E1274,Emissions!$1:$1048576,MATCH(DATE(R$2,1,1),Emissions!$A$1:$LI$1),FALSE)</f>
        <v>2.1486043799999999E-3</v>
      </c>
      <c r="S1274" s="359">
        <f>+VLOOKUP($E1274,Emissions!$1:$1048576,MATCH(DATE(S$2,1,1),Emissions!$A$1:$LI$1),FALSE)</f>
        <v>2.1682500399999999E-3</v>
      </c>
      <c r="T1274" s="359">
        <f>+VLOOKUP($E1274,Emissions!$1:$1048576,MATCH(DATE(T$2,1,1),Emissions!$A$1:$LI$1),FALSE)</f>
        <v>2.18796686E-3</v>
      </c>
      <c r="U1274" s="359">
        <f>+VLOOKUP($E1274,Emissions!$1:$1048576,MATCH(DATE(U$2,1,1),Emissions!$A$1:$LI$1),FALSE)</f>
        <v>2.2077727399999999E-3</v>
      </c>
      <c r="V1274" s="359">
        <f>+VLOOKUP($E1274,Emissions!$1:$1048576,MATCH(DATE(V$2,1,1),Emissions!$A$1:$LI$1),FALSE)</f>
        <v>2.2276901499999999E-3</v>
      </c>
      <c r="W1274" s="359">
        <f>+VLOOKUP($E1274,Emissions!$1:$1048576,MATCH(DATE(W$2,1,1),Emissions!$A$1:$LI$1),FALSE)</f>
        <v>2.2477480199999999E-3</v>
      </c>
      <c r="X1274" s="359">
        <f>+VLOOKUP($E1274,Emissions!$1:$1048576,MATCH(DATE(X$2,1,1),Emissions!$A$1:$LI$1),FALSE)</f>
        <v>2.2679805600000001E-3</v>
      </c>
      <c r="Y1274" s="359">
        <f>+VLOOKUP($E1274,Emissions!$1:$1048576,MATCH(DATE(Y$2,1,1),Emissions!$A$1:$LI$1),FALSE)</f>
        <v>2.2884252799999999E-3</v>
      </c>
      <c r="Z1274" s="359">
        <f>+VLOOKUP($E1274,Emissions!$1:$1048576,MATCH(DATE(Z$2,1,1),Emissions!$A$1:$LI$1),FALSE)</f>
        <v>2.3078722700000001E-3</v>
      </c>
      <c r="AA1274" s="359">
        <f>+VLOOKUP($E1274,Emissions!$1:$1048576,MATCH(DATE(AA$2,1,1),Emissions!$A$1:$LI$1),FALSE)</f>
        <v>2.3283668E-3</v>
      </c>
      <c r="AB1274" s="359">
        <f>+VLOOKUP($E1274,Emissions!$1:$1048576,MATCH(DATE(AB$2,1,1),Emissions!$A$1:$LI$1),FALSE)</f>
        <v>2.3494006800000001E-3</v>
      </c>
      <c r="AC1274" s="359">
        <f>+VLOOKUP($E1274,Emissions!$1:$1048576,MATCH(DATE(AC$2,1,1),Emissions!$A$1:$LI$1),FALSE)</f>
        <v>2.3709002399999999E-3</v>
      </c>
      <c r="AD1274" s="359">
        <f>+VLOOKUP($E1274,Emissions!$1:$1048576,MATCH(DATE(AD$2,1,1),Emissions!$A$1:$LI$1),FALSE)</f>
        <v>2.39286319E-3</v>
      </c>
      <c r="AE1274" s="359">
        <f>+VLOOKUP($E1274,Emissions!$1:$1048576,MATCH(DATE(AE$2,1,1),Emissions!$A$1:$LI$1),FALSE)</f>
        <v>2.41172988E-3</v>
      </c>
      <c r="AF1274" s="359">
        <f>+VLOOKUP($E1274,Emissions!$1:$1048576,MATCH(DATE(AF$2,1,1),Emissions!$A$1:$LI$1),FALSE)</f>
        <v>2.4315595299999999E-3</v>
      </c>
      <c r="AG1274" s="359">
        <f>+VLOOKUP($E1274,Emissions!$1:$1048576,MATCH(DATE(AG$2,1,1),Emissions!$A$1:$LI$1),FALSE)</f>
        <v>2.4518075499999998E-3</v>
      </c>
      <c r="AH1274" s="359">
        <f>+VLOOKUP($E1274,Emissions!$1:$1048576,MATCH(DATE(AH$2,1,1),Emissions!$A$1:$LI$1),FALSE)</f>
        <v>2.4724520499999998E-3</v>
      </c>
      <c r="AI1274" s="359">
        <f>+VLOOKUP($E1274,Emissions!$1:$1048576,MATCH(DATE(AI$2,1,1),Emissions!$A$1:$LI$1),FALSE)</f>
        <v>2.4935364099999999E-3</v>
      </c>
      <c r="AJ1274" s="359">
        <f>+VLOOKUP($E1274,Emissions!$1:$1048576,MATCH(DATE(AJ$2,1,1),Emissions!$A$1:$LI$1),FALSE)</f>
        <v>2.5151081999999999E-3</v>
      </c>
      <c r="AK1274" s="359">
        <f>+VLOOKUP($E1274,Emissions!$1:$1048576,MATCH(DATE(AK$2,1,1),Emissions!$A$1:$LI$1),FALSE)</f>
        <v>2.5372048799999999E-3</v>
      </c>
      <c r="AL1274" s="359">
        <f>+VLOOKUP($E1274,Emissions!$1:$1048576,MATCH(DATE(AL$2,1,1),Emissions!$A$1:$LI$1),FALSE)</f>
        <v>2.5598513799999999E-3</v>
      </c>
      <c r="AM1274" s="359">
        <f>+VLOOKUP($E1274,Emissions!$1:$1048576,MATCH(DATE(AM$2,1,1),Emissions!$A$1:$LI$1),FALSE)</f>
        <v>2.58306115E-3</v>
      </c>
      <c r="AN1274" s="359">
        <f>+VLOOKUP($E1274,Emissions!$1:$1048576,MATCH(DATE(AN$2,1,1),Emissions!$A$1:$LI$1),FALSE)</f>
        <v>2.6068382200000002E-3</v>
      </c>
      <c r="AO1274" s="359">
        <f>+VLOOKUP($E1274,Emissions!$1:$1048576,MATCH(DATE(AO$2,1,1),Emissions!$A$1:$LI$1),FALSE)</f>
        <v>2.63117964E-3</v>
      </c>
      <c r="AP1274" s="359">
        <f>+VLOOKUP($E1274,Emissions!$1:$1048576,MATCH(DATE(AP$2,1,1),Emissions!$A$1:$LI$1),FALSE)</f>
        <v>2.6552276799999999E-3</v>
      </c>
      <c r="AQ1274" s="359">
        <f>+VLOOKUP($E1274,Emissions!$1:$1048576,MATCH(DATE(AQ$2,1,1),Emissions!$A$1:$LI$1),FALSE)</f>
        <v>2.6794790100000002E-3</v>
      </c>
      <c r="AR1274" s="359">
        <f>+VLOOKUP($E1274,Emissions!$1:$1048576,MATCH(DATE(AR$2,1,1),Emissions!$A$1:$LI$1),FALSE)</f>
        <v>2.7040601099999999E-3</v>
      </c>
      <c r="AS1274" s="359">
        <f>+VLOOKUP($E1274,Emissions!$1:$1048576,MATCH(DATE(AS$2,1,1),Emissions!$A$1:$LI$1),FALSE)</f>
        <v>2.7290262400000002E-3</v>
      </c>
      <c r="AT1274" s="359">
        <f>+VLOOKUP($E1274,Emissions!$1:$1048576,MATCH(DATE(AT$2,1,1),Emissions!$A$1:$LI$1),FALSE)</f>
        <v>2.7544113599999999E-3</v>
      </c>
      <c r="AU1274" s="359">
        <f>+VLOOKUP($E1274,Emissions!$1:$1048576,MATCH(DATE(AU$2,1,1),Emissions!$A$1:$LI$1),FALSE)</f>
        <v>2.7802399000000002E-3</v>
      </c>
      <c r="AV1274" s="359">
        <f>+VLOOKUP($E1274,Emissions!$1:$1048576,MATCH(DATE(AV$2,1,1),Emissions!$A$1:$LI$1),FALSE)</f>
        <v>2.8065295900000001E-3</v>
      </c>
      <c r="AW1274" s="359">
        <f>+VLOOKUP($E1274,Emissions!$1:$1048576,MATCH(DATE(AW$2,1,1),Emissions!$A$1:$LI$1),FALSE)</f>
        <v>2.8332924800000001E-3</v>
      </c>
      <c r="AX1274" s="359">
        <f>+VLOOKUP($E1274,Emissions!$1:$1048576,MATCH(DATE(AX$2,1,1),Emissions!$A$1:$LI$1),FALSE)</f>
        <v>2.8605340399999999E-3</v>
      </c>
      <c r="AY1274" s="359">
        <f>+VLOOKUP($E1274,Emissions!$1:$1048576,MATCH(DATE(AY$2,1,1),Emissions!$A$1:$LI$1),FALSE)</f>
        <v>2.8882486200000001E-3</v>
      </c>
      <c r="AZ1274" s="359">
        <f>+VLOOKUP($E1274,Emissions!$1:$1048576,MATCH(DATE(AZ$2,1,1),Emissions!$A$1:$LI$1),FALSE)</f>
        <v>2.9164719699999999E-3</v>
      </c>
      <c r="BA1274" s="359">
        <f>+VLOOKUP($E1274,Emissions!$1:$1048576,MATCH(DATE(BA$2,1,1),Emissions!$A$1:$LI$1),FALSE)</f>
        <v>2.9451335100000001E-3</v>
      </c>
      <c r="BB1274" s="359">
        <f>+VLOOKUP($E1274,Emissions!$1:$1048576,MATCH(DATE(BB$2,1,1),Emissions!$A$1:$LI$1),FALSE)</f>
        <v>2.97418594E-3</v>
      </c>
      <c r="BC1274" s="359">
        <f>+VLOOKUP($E1274,Emissions!$1:$1048576,MATCH(DATE(BC$2,1,1),Emissions!$A$1:$LI$1),FALSE)</f>
        <v>3.0036936999999998E-3</v>
      </c>
      <c r="BD1274" s="359">
        <f>+VLOOKUP($E1274,Emissions!$1:$1048576,MATCH(DATE(BD$2,1,1),Emissions!$A$1:$LI$1),FALSE)</f>
        <v>3.0337163699999999E-3</v>
      </c>
      <c r="BE1274" s="359">
        <f>+VLOOKUP($E1274,Emissions!$1:$1048576,MATCH(DATE(BE$2,1,1),Emissions!$A$1:$LI$1),FALSE)</f>
        <v>3.2222566400000002E-3</v>
      </c>
      <c r="BF1274" s="359">
        <f>+VLOOKUP($E1274,Emissions!$1:$1048576,MATCH(DATE(BF$2,1,1),Emissions!$A$1:$LI$1),FALSE)</f>
        <v>3.2642302800000001E-3</v>
      </c>
      <c r="BG1274" s="359">
        <f>+VLOOKUP($E1274,Emissions!$1:$1048576,MATCH(DATE(BG$2,1,1),Emissions!$A$1:$LI$1),FALSE)</f>
        <v>3.30695724E-3</v>
      </c>
      <c r="BH1274" s="359">
        <f>+VLOOKUP($E1274,Emissions!$1:$1048576,MATCH(DATE(BH$2,1,1),Emissions!$A$1:$LI$1),FALSE)</f>
        <v>3.3504516100000001E-3</v>
      </c>
      <c r="BI1274" s="359">
        <f>+VLOOKUP($E1274,Emissions!$1:$1048576,MATCH(DATE(BI$2,1,1),Emissions!$A$1:$LI$1),FALSE)</f>
        <v>3.3947253299999999E-3</v>
      </c>
    </row>
    <row r="1275" spans="1:61" ht="15" customHeight="1" x14ac:dyDescent="0.35">
      <c r="A1275" s="409"/>
      <c r="B1275" s="169"/>
      <c r="C1275" s="138" t="s">
        <v>465</v>
      </c>
      <c r="D1275" s="114"/>
      <c r="E1275" s="50" t="s">
        <v>3700</v>
      </c>
      <c r="F1275" s="359">
        <f>+VLOOKUP($E1275,Emissions!$1:$1048576,MATCH(DATE(F$2,1,1),Emissions!$A$1:$LI$1),FALSE)</f>
        <v>2.8118802000000002E-3</v>
      </c>
      <c r="G1275" s="359">
        <f>+VLOOKUP($E1275,Emissions!$1:$1048576,MATCH(DATE(G$2,1,1),Emissions!$A$1:$LI$1),FALSE)</f>
        <v>2.8325160999999998E-3</v>
      </c>
      <c r="H1275" s="359">
        <f>+VLOOKUP($E1275,Emissions!$1:$1048576,MATCH(DATE(H$2,1,1),Emissions!$A$1:$LI$1),FALSE)</f>
        <v>2.84997995E-3</v>
      </c>
      <c r="I1275" s="359">
        <f>+VLOOKUP($E1275,Emissions!$1:$1048576,MATCH(DATE(I$2,1,1),Emissions!$A$1:$LI$1),FALSE)</f>
        <v>2.8677334299999999E-3</v>
      </c>
      <c r="J1275" s="359">
        <f>+VLOOKUP($E1275,Emissions!$1:$1048576,MATCH(DATE(J$2,1,1),Emissions!$A$1:$LI$1),FALSE)</f>
        <v>2.8869593899999999E-3</v>
      </c>
      <c r="K1275" s="359">
        <f>+VLOOKUP($E1275,Emissions!$1:$1048576,MATCH(DATE(K$2,1,1),Emissions!$A$1:$LI$1),FALSE)</f>
        <v>2.9085695299999998E-3</v>
      </c>
      <c r="L1275" s="359">
        <f>+VLOOKUP($E1275,Emissions!$1:$1048576,MATCH(DATE(L$2,1,1),Emissions!$A$1:$LI$1),FALSE)</f>
        <v>2.93123031E-3</v>
      </c>
      <c r="M1275" s="359">
        <f>+VLOOKUP($E1275,Emissions!$1:$1048576,MATCH(DATE(M$2,1,1),Emissions!$A$1:$LI$1),FALSE)</f>
        <v>2.9554009999999999E-3</v>
      </c>
      <c r="N1275" s="359">
        <f>+VLOOKUP($E1275,Emissions!$1:$1048576,MATCH(DATE(N$2,1,1),Emissions!$A$1:$LI$1),FALSE)</f>
        <v>2.9808058099999998E-3</v>
      </c>
      <c r="O1275" s="359">
        <f>+VLOOKUP($E1275,Emissions!$1:$1048576,MATCH(DATE(O$2,1,1),Emissions!$A$1:$LI$1),FALSE)</f>
        <v>3.0070949800000001E-3</v>
      </c>
      <c r="P1275" s="359">
        <f>+VLOOKUP($E1275,Emissions!$1:$1048576,MATCH(DATE(P$2,1,1),Emissions!$A$1:$LI$1),FALSE)</f>
        <v>3.0364645200000001E-3</v>
      </c>
      <c r="Q1275" s="359">
        <f>+VLOOKUP($E1275,Emissions!$1:$1048576,MATCH(DATE(Q$2,1,1),Emissions!$A$1:$LI$1),FALSE)</f>
        <v>3.06477881E-3</v>
      </c>
      <c r="R1275" s="359">
        <f>+VLOOKUP($E1275,Emissions!$1:$1048576,MATCH(DATE(R$2,1,1),Emissions!$A$1:$LI$1),FALSE)</f>
        <v>3.0929979600000002E-3</v>
      </c>
      <c r="S1275" s="359">
        <f>+VLOOKUP($E1275,Emissions!$1:$1048576,MATCH(DATE(S$2,1,1),Emissions!$A$1:$LI$1),FALSE)</f>
        <v>3.1212786399999999E-3</v>
      </c>
      <c r="T1275" s="359">
        <f>+VLOOKUP($E1275,Emissions!$1:$1048576,MATCH(DATE(T$2,1,1),Emissions!$A$1:$LI$1),FALSE)</f>
        <v>3.1496617600000002E-3</v>
      </c>
      <c r="U1275" s="359">
        <f>+VLOOKUP($E1275,Emissions!$1:$1048576,MATCH(DATE(U$2,1,1),Emissions!$A$1:$LI$1),FALSE)</f>
        <v>3.17817308E-3</v>
      </c>
      <c r="V1275" s="359">
        <f>+VLOOKUP($E1275,Emissions!$1:$1048576,MATCH(DATE(V$2,1,1),Emissions!$A$1:$LI$1),FALSE)</f>
        <v>3.20684495E-3</v>
      </c>
      <c r="W1275" s="359">
        <f>+VLOOKUP($E1275,Emissions!$1:$1048576,MATCH(DATE(W$2,1,1),Emissions!$A$1:$LI$1),FALSE)</f>
        <v>3.2357190200000001E-3</v>
      </c>
      <c r="X1275" s="359">
        <f>+VLOOKUP($E1275,Emissions!$1:$1048576,MATCH(DATE(X$2,1,1),Emissions!$A$1:$LI$1),FALSE)</f>
        <v>3.2648445299999999E-3</v>
      </c>
      <c r="Y1275" s="359">
        <f>+VLOOKUP($E1275,Emissions!$1:$1048576,MATCH(DATE(Y$2,1,1),Emissions!$A$1:$LI$1),FALSE)</f>
        <v>3.29427548E-3</v>
      </c>
      <c r="Z1275" s="359">
        <f>+VLOOKUP($E1275,Emissions!$1:$1048576,MATCH(DATE(Z$2,1,1),Emissions!$A$1:$LI$1),FALSE)</f>
        <v>3.3222701700000002E-3</v>
      </c>
      <c r="AA1275" s="359">
        <f>+VLOOKUP($E1275,Emissions!$1:$1048576,MATCH(DATE(AA$2,1,1),Emissions!$A$1:$LI$1),FALSE)</f>
        <v>3.35177282E-3</v>
      </c>
      <c r="AB1275" s="359">
        <f>+VLOOKUP($E1275,Emissions!$1:$1048576,MATCH(DATE(AB$2,1,1),Emissions!$A$1:$LI$1),FALSE)</f>
        <v>3.3820518999999999E-3</v>
      </c>
      <c r="AC1275" s="359">
        <f>+VLOOKUP($E1275,Emissions!$1:$1048576,MATCH(DATE(AC$2,1,1),Emissions!$A$1:$LI$1),FALSE)</f>
        <v>3.4130013400000001E-3</v>
      </c>
      <c r="AD1275" s="359">
        <f>+VLOOKUP($E1275,Emissions!$1:$1048576,MATCH(DATE(AD$2,1,1),Emissions!$A$1:$LI$1),FALSE)</f>
        <v>3.4446178400000002E-3</v>
      </c>
      <c r="AE1275" s="359">
        <f>+VLOOKUP($E1275,Emissions!$1:$1048576,MATCH(DATE(AE$2,1,1),Emissions!$A$1:$LI$1),FALSE)</f>
        <v>3.4717771599999999E-3</v>
      </c>
      <c r="AF1275" s="359">
        <f>+VLOOKUP($E1275,Emissions!$1:$1048576,MATCH(DATE(AF$2,1,1),Emissions!$A$1:$LI$1),FALSE)</f>
        <v>3.5003227E-3</v>
      </c>
      <c r="AG1275" s="359">
        <f>+VLOOKUP($E1275,Emissions!$1:$1048576,MATCH(DATE(AG$2,1,1),Emissions!$A$1:$LI$1),FALSE)</f>
        <v>3.5294705E-3</v>
      </c>
      <c r="AH1275" s="359">
        <f>+VLOOKUP($E1275,Emissions!$1:$1048576,MATCH(DATE(AH$2,1,1),Emissions!$A$1:$LI$1),FALSE)</f>
        <v>3.5591890400000002E-3</v>
      </c>
      <c r="AI1275" s="359">
        <f>+VLOOKUP($E1275,Emissions!$1:$1048576,MATCH(DATE(AI$2,1,1),Emissions!$A$1:$LI$1),FALSE)</f>
        <v>3.5895407799999999E-3</v>
      </c>
      <c r="AJ1275" s="359">
        <f>+VLOOKUP($E1275,Emissions!$1:$1048576,MATCH(DATE(AJ$2,1,1),Emissions!$A$1:$LI$1),FALSE)</f>
        <v>3.6205942000000001E-3</v>
      </c>
      <c r="AK1275" s="359">
        <f>+VLOOKUP($E1275,Emissions!$1:$1048576,MATCH(DATE(AK$2,1,1),Emissions!$A$1:$LI$1),FALSE)</f>
        <v>3.6524032099999998E-3</v>
      </c>
      <c r="AL1275" s="359">
        <f>+VLOOKUP($E1275,Emissions!$1:$1048576,MATCH(DATE(AL$2,1,1),Emissions!$A$1:$LI$1),FALSE)</f>
        <v>3.6850037199999998E-3</v>
      </c>
      <c r="AM1275" s="359">
        <f>+VLOOKUP($E1275,Emissions!$1:$1048576,MATCH(DATE(AM$2,1,1),Emissions!$A$1:$LI$1),FALSE)</f>
        <v>3.7184150599999998E-3</v>
      </c>
      <c r="AN1275" s="359">
        <f>+VLOOKUP($E1275,Emissions!$1:$1048576,MATCH(DATE(AN$2,1,1),Emissions!$A$1:$LI$1),FALSE)</f>
        <v>3.7526430600000001E-3</v>
      </c>
      <c r="AO1275" s="359">
        <f>+VLOOKUP($E1275,Emissions!$1:$1048576,MATCH(DATE(AO$2,1,1),Emissions!$A$1:$LI$1),FALSE)</f>
        <v>3.7876834699999999E-3</v>
      </c>
      <c r="AP1275" s="359">
        <f>+VLOOKUP($E1275,Emissions!$1:$1048576,MATCH(DATE(AP$2,1,1),Emissions!$A$1:$LI$1),FALSE)</f>
        <v>3.8223015299999998E-3</v>
      </c>
      <c r="AQ1275" s="359">
        <f>+VLOOKUP($E1275,Emissions!$1:$1048576,MATCH(DATE(AQ$2,1,1),Emissions!$A$1:$LI$1),FALSE)</f>
        <v>3.8572122499999999E-3</v>
      </c>
      <c r="AR1275" s="359">
        <f>+VLOOKUP($E1275,Emissions!$1:$1048576,MATCH(DATE(AR$2,1,1),Emissions!$A$1:$LI$1),FALSE)</f>
        <v>3.8925976700000002E-3</v>
      </c>
      <c r="AS1275" s="359">
        <f>+VLOOKUP($E1275,Emissions!$1:$1048576,MATCH(DATE(AS$2,1,1),Emissions!$A$1:$LI$1),FALSE)</f>
        <v>3.9285373700000004E-3</v>
      </c>
      <c r="AT1275" s="359">
        <f>+VLOOKUP($E1275,Emissions!$1:$1048576,MATCH(DATE(AT$2,1,1),Emissions!$A$1:$LI$1),FALSE)</f>
        <v>3.9650802200000002E-3</v>
      </c>
      <c r="AU1275" s="359">
        <f>+VLOOKUP($E1275,Emissions!$1:$1048576,MATCH(DATE(AU$2,1,1),Emissions!$A$1:$LI$1),FALSE)</f>
        <v>4.0022614000000001E-3</v>
      </c>
      <c r="AV1275" s="359">
        <f>+VLOOKUP($E1275,Emissions!$1:$1048576,MATCH(DATE(AV$2,1,1),Emissions!$A$1:$LI$1),FALSE)</f>
        <v>4.0401064E-3</v>
      </c>
      <c r="AW1275" s="359">
        <f>+VLOOKUP($E1275,Emissions!$1:$1048576,MATCH(DATE(AW$2,1,1),Emissions!$A$1:$LI$1),FALSE)</f>
        <v>4.0786325999999998E-3</v>
      </c>
      <c r="AX1275" s="359">
        <f>+VLOOKUP($E1275,Emissions!$1:$1048576,MATCH(DATE(AX$2,1,1),Emissions!$A$1:$LI$1),FALSE)</f>
        <v>4.11784786E-3</v>
      </c>
      <c r="AY1275" s="359">
        <f>+VLOOKUP($E1275,Emissions!$1:$1048576,MATCH(DATE(AY$2,1,1),Emissions!$A$1:$LI$1),FALSE)</f>
        <v>4.1577440700000003E-3</v>
      </c>
      <c r="AZ1275" s="359">
        <f>+VLOOKUP($E1275,Emissions!$1:$1048576,MATCH(DATE(AZ$2,1,1),Emissions!$A$1:$LI$1),FALSE)</f>
        <v>4.1983726499999997E-3</v>
      </c>
      <c r="BA1275" s="359">
        <f>+VLOOKUP($E1275,Emissions!$1:$1048576,MATCH(DATE(BA$2,1,1),Emissions!$A$1:$LI$1),FALSE)</f>
        <v>4.23963204E-3</v>
      </c>
      <c r="BB1275" s="359">
        <f>+VLOOKUP($E1275,Emissions!$1:$1048576,MATCH(DATE(BB$2,1,1),Emissions!$A$1:$LI$1),FALSE)</f>
        <v>4.28145412E-3</v>
      </c>
      <c r="BC1275" s="359">
        <f>+VLOOKUP($E1275,Emissions!$1:$1048576,MATCH(DATE(BC$2,1,1),Emissions!$A$1:$LI$1),FALSE)</f>
        <v>4.3239316599999996E-3</v>
      </c>
      <c r="BD1275" s="359">
        <f>+VLOOKUP($E1275,Emissions!$1:$1048576,MATCH(DATE(BD$2,1,1),Emissions!$A$1:$LI$1),FALSE)</f>
        <v>4.3671504400000002E-3</v>
      </c>
      <c r="BE1275" s="359">
        <f>+VLOOKUP($E1275,Emissions!$1:$1048576,MATCH(DATE(BE$2,1,1),Emissions!$A$1:$LI$1),FALSE)</f>
        <v>4.6385613499999997E-3</v>
      </c>
      <c r="BF1275" s="359">
        <f>+VLOOKUP($E1275,Emissions!$1:$1048576,MATCH(DATE(BF$2,1,1),Emissions!$A$1:$LI$1),FALSE)</f>
        <v>4.6989839999999998E-3</v>
      </c>
      <c r="BG1275" s="359">
        <f>+VLOOKUP($E1275,Emissions!$1:$1048576,MATCH(DATE(BG$2,1,1),Emissions!$A$1:$LI$1),FALSE)</f>
        <v>4.7604911E-3</v>
      </c>
      <c r="BH1275" s="359">
        <f>+VLOOKUP($E1275,Emissions!$1:$1048576,MATCH(DATE(BH$2,1,1),Emissions!$A$1:$LI$1),FALSE)</f>
        <v>4.82310289E-3</v>
      </c>
      <c r="BI1275" s="359">
        <f>+VLOOKUP($E1275,Emissions!$1:$1048576,MATCH(DATE(BI$2,1,1),Emissions!$A$1:$LI$1),FALSE)</f>
        <v>4.8868366099999996E-3</v>
      </c>
    </row>
    <row r="1276" spans="1:61" ht="15" customHeight="1" x14ac:dyDescent="0.35">
      <c r="A1276" s="409"/>
      <c r="B1276" s="169"/>
      <c r="C1276" s="138" t="s">
        <v>466</v>
      </c>
      <c r="D1276" s="114"/>
      <c r="E1276" s="50" t="s">
        <v>3701</v>
      </c>
      <c r="F1276" s="359">
        <f>+VLOOKUP($E1276,Emissions!$1:$1048576,MATCH(DATE(F$2,1,1),Emissions!$A$1:$LI$1),FALSE)</f>
        <v>2.55572803E-3</v>
      </c>
      <c r="G1276" s="359">
        <f>+VLOOKUP($E1276,Emissions!$1:$1048576,MATCH(DATE(G$2,1,1),Emissions!$A$1:$LI$1),FALSE)</f>
        <v>2.5744840799999998E-3</v>
      </c>
      <c r="H1276" s="359">
        <f>+VLOOKUP($E1276,Emissions!$1:$1048576,MATCH(DATE(H$2,1,1),Emissions!$A$1:$LI$1),FALSE)</f>
        <v>2.59035703E-3</v>
      </c>
      <c r="I1276" s="359">
        <f>+VLOOKUP($E1276,Emissions!$1:$1048576,MATCH(DATE(I$2,1,1),Emissions!$A$1:$LI$1),FALSE)</f>
        <v>2.60649324E-3</v>
      </c>
      <c r="J1276" s="359">
        <f>+VLOOKUP($E1276,Emissions!$1:$1048576,MATCH(DATE(J$2,1,1),Emissions!$A$1:$LI$1),FALSE)</f>
        <v>2.6239677899999999E-3</v>
      </c>
      <c r="K1276" s="359">
        <f>+VLOOKUP($E1276,Emissions!$1:$1048576,MATCH(DATE(K$2,1,1),Emissions!$A$1:$LI$1),FALSE)</f>
        <v>2.6436093199999999E-3</v>
      </c>
      <c r="L1276" s="359">
        <f>+VLOOKUP($E1276,Emissions!$1:$1048576,MATCH(DATE(L$2,1,1),Emissions!$A$1:$LI$1),FALSE)</f>
        <v>2.6642057900000001E-3</v>
      </c>
      <c r="M1276" s="359">
        <f>+VLOOKUP($E1276,Emissions!$1:$1048576,MATCH(DATE(M$2,1,1),Emissions!$A$1:$LI$1),FALSE)</f>
        <v>2.6861746100000001E-3</v>
      </c>
      <c r="N1276" s="359">
        <f>+VLOOKUP($E1276,Emissions!$1:$1048576,MATCH(DATE(N$2,1,1),Emissions!$A$1:$LI$1),FALSE)</f>
        <v>2.7092651300000001E-3</v>
      </c>
      <c r="O1276" s="359">
        <f>+VLOOKUP($E1276,Emissions!$1:$1048576,MATCH(DATE(O$2,1,1),Emissions!$A$1:$LI$1),FALSE)</f>
        <v>2.7331594500000001E-3</v>
      </c>
      <c r="P1276" s="359">
        <f>+VLOOKUP($E1276,Emissions!$1:$1048576,MATCH(DATE(P$2,1,1),Emissions!$A$1:$LI$1),FALSE)</f>
        <v>2.7598535400000001E-3</v>
      </c>
      <c r="Q1276" s="359">
        <f>+VLOOKUP($E1276,Emissions!$1:$1048576,MATCH(DATE(Q$2,1,1),Emissions!$A$1:$LI$1),FALSE)</f>
        <v>2.7855884900000001E-3</v>
      </c>
      <c r="R1276" s="359">
        <f>+VLOOKUP($E1276,Emissions!$1:$1048576,MATCH(DATE(R$2,1,1),Emissions!$A$1:$LI$1),FALSE)</f>
        <v>2.8112369799999999E-3</v>
      </c>
      <c r="S1276" s="359">
        <f>+VLOOKUP($E1276,Emissions!$1:$1048576,MATCH(DATE(S$2,1,1),Emissions!$A$1:$LI$1),FALSE)</f>
        <v>2.8369414000000001E-3</v>
      </c>
      <c r="T1276" s="359">
        <f>+VLOOKUP($E1276,Emissions!$1:$1048576,MATCH(DATE(T$2,1,1),Emissions!$A$1:$LI$1),FALSE)</f>
        <v>2.8627389099999999E-3</v>
      </c>
      <c r="U1276" s="359">
        <f>+VLOOKUP($E1276,Emissions!$1:$1048576,MATCH(DATE(U$2,1,1),Emissions!$A$1:$LI$1),FALSE)</f>
        <v>2.8886529499999999E-3</v>
      </c>
      <c r="V1276" s="359">
        <f>+VLOOKUP($E1276,Emissions!$1:$1048576,MATCH(DATE(V$2,1,1),Emissions!$A$1:$LI$1),FALSE)</f>
        <v>2.9147129200000001E-3</v>
      </c>
      <c r="W1276" s="359">
        <f>+VLOOKUP($E1276,Emissions!$1:$1048576,MATCH(DATE(W$2,1,1),Emissions!$A$1:$LI$1),FALSE)</f>
        <v>2.9409566700000001E-3</v>
      </c>
      <c r="X1276" s="359">
        <f>+VLOOKUP($E1276,Emissions!$1:$1048576,MATCH(DATE(X$2,1,1),Emissions!$A$1:$LI$1),FALSE)</f>
        <v>2.96742894E-3</v>
      </c>
      <c r="Y1276" s="359">
        <f>+VLOOKUP($E1276,Emissions!$1:$1048576,MATCH(DATE(Y$2,1,1),Emissions!$A$1:$LI$1),FALSE)</f>
        <v>2.9941788500000002E-3</v>
      </c>
      <c r="Z1276" s="359">
        <f>+VLOOKUP($E1276,Emissions!$1:$1048576,MATCH(DATE(Z$2,1,1),Emissions!$A$1:$LI$1),FALSE)</f>
        <v>3.0196233199999999E-3</v>
      </c>
      <c r="AA1276" s="359">
        <f>+VLOOKUP($E1276,Emissions!$1:$1048576,MATCH(DATE(AA$2,1,1),Emissions!$A$1:$LI$1),FALSE)</f>
        <v>3.04643839E-3</v>
      </c>
      <c r="AB1276" s="359">
        <f>+VLOOKUP($E1276,Emissions!$1:$1048576,MATCH(DATE(AB$2,1,1),Emissions!$A$1:$LI$1),FALSE)</f>
        <v>3.0739591500000001E-3</v>
      </c>
      <c r="AC1276" s="359">
        <f>+VLOOKUP($E1276,Emissions!$1:$1048576,MATCH(DATE(AC$2,1,1),Emissions!$A$1:$LI$1),FALSE)</f>
        <v>3.1020892100000002E-3</v>
      </c>
      <c r="AD1276" s="359">
        <f>+VLOOKUP($E1276,Emissions!$1:$1048576,MATCH(DATE(AD$2,1,1),Emissions!$A$1:$LI$1),FALSE)</f>
        <v>3.1308255600000002E-3</v>
      </c>
      <c r="AE1276" s="359">
        <f>+VLOOKUP($E1276,Emissions!$1:$1048576,MATCH(DATE(AE$2,1,1),Emissions!$A$1:$LI$1),FALSE)</f>
        <v>3.1555107599999998E-3</v>
      </c>
      <c r="AF1276" s="359">
        <f>+VLOOKUP($E1276,Emissions!$1:$1048576,MATCH(DATE(AF$2,1,1),Emissions!$A$1:$LI$1),FALSE)</f>
        <v>3.18145591E-3</v>
      </c>
      <c r="AG1276" s="359">
        <f>+VLOOKUP($E1276,Emissions!$1:$1048576,MATCH(DATE(AG$2,1,1),Emissions!$A$1:$LI$1),FALSE)</f>
        <v>3.2079484399999999E-3</v>
      </c>
      <c r="AH1276" s="359">
        <f>+VLOOKUP($E1276,Emissions!$1:$1048576,MATCH(DATE(AH$2,1,1),Emissions!$A$1:$LI$1),FALSE)</f>
        <v>3.23495973E-3</v>
      </c>
      <c r="AI1276" s="359">
        <f>+VLOOKUP($E1276,Emissions!$1:$1048576,MATCH(DATE(AI$2,1,1),Emissions!$A$1:$LI$1),FALSE)</f>
        <v>3.2625465399999999E-3</v>
      </c>
      <c r="AJ1276" s="359">
        <f>+VLOOKUP($E1276,Emissions!$1:$1048576,MATCH(DATE(AJ$2,1,1),Emissions!$A$1:$LI$1),FALSE)</f>
        <v>3.2907711000000001E-3</v>
      </c>
      <c r="AK1276" s="359">
        <f>+VLOOKUP($E1276,Emissions!$1:$1048576,MATCH(DATE(AK$2,1,1),Emissions!$A$1:$LI$1),FALSE)</f>
        <v>3.3196824200000001E-3</v>
      </c>
      <c r="AL1276" s="359">
        <f>+VLOOKUP($E1276,Emissions!$1:$1048576,MATCH(DATE(AL$2,1,1),Emissions!$A$1:$LI$1),FALSE)</f>
        <v>3.3493131399999999E-3</v>
      </c>
      <c r="AM1276" s="359">
        <f>+VLOOKUP($E1276,Emissions!$1:$1048576,MATCH(DATE(AM$2,1,1),Emissions!$A$1:$LI$1),FALSE)</f>
        <v>3.37968084E-3</v>
      </c>
      <c r="AN1276" s="359">
        <f>+VLOOKUP($E1276,Emissions!$1:$1048576,MATCH(DATE(AN$2,1,1),Emissions!$A$1:$LI$1),FALSE)</f>
        <v>3.4107907899999998E-3</v>
      </c>
      <c r="AO1276" s="359">
        <f>+VLOOKUP($E1276,Emissions!$1:$1048576,MATCH(DATE(AO$2,1,1),Emissions!$A$1:$LI$1),FALSE)</f>
        <v>3.4426391399999998E-3</v>
      </c>
      <c r="AP1276" s="359">
        <f>+VLOOKUP($E1276,Emissions!$1:$1048576,MATCH(DATE(AP$2,1,1),Emissions!$A$1:$LI$1),FALSE)</f>
        <v>3.4741036200000002E-3</v>
      </c>
      <c r="AQ1276" s="359">
        <f>+VLOOKUP($E1276,Emissions!$1:$1048576,MATCH(DATE(AQ$2,1,1),Emissions!$A$1:$LI$1),FALSE)</f>
        <v>3.5058340999999998E-3</v>
      </c>
      <c r="AR1276" s="359">
        <f>+VLOOKUP($E1276,Emissions!$1:$1048576,MATCH(DATE(AR$2,1,1),Emissions!$A$1:$LI$1),FALSE)</f>
        <v>3.5379960400000001E-3</v>
      </c>
      <c r="AS1276" s="359">
        <f>+VLOOKUP($E1276,Emissions!$1:$1048576,MATCH(DATE(AS$2,1,1),Emissions!$A$1:$LI$1),FALSE)</f>
        <v>3.5706617600000001E-3</v>
      </c>
      <c r="AT1276" s="359">
        <f>+VLOOKUP($E1276,Emissions!$1:$1048576,MATCH(DATE(AT$2,1,1),Emissions!$A$1:$LI$1),FALSE)</f>
        <v>3.6038756900000002E-3</v>
      </c>
      <c r="AU1276" s="359">
        <f>+VLOOKUP($E1276,Emissions!$1:$1048576,MATCH(DATE(AU$2,1,1),Emissions!$A$1:$LI$1),FALSE)</f>
        <v>3.6376697899999999E-3</v>
      </c>
      <c r="AV1276" s="359">
        <f>+VLOOKUP($E1276,Emissions!$1:$1048576,MATCH(DATE(AV$2,1,1),Emissions!$A$1:$LI$1),FALSE)</f>
        <v>3.6720672500000001E-3</v>
      </c>
      <c r="AW1276" s="359">
        <f>+VLOOKUP($E1276,Emissions!$1:$1048576,MATCH(DATE(AW$2,1,1),Emissions!$A$1:$LI$1),FALSE)</f>
        <v>3.70708385E-3</v>
      </c>
      <c r="AX1276" s="359">
        <f>+VLOOKUP($E1276,Emissions!$1:$1048576,MATCH(DATE(AX$2,1,1),Emissions!$A$1:$LI$1),FALSE)</f>
        <v>3.7427267500000001E-3</v>
      </c>
      <c r="AY1276" s="359">
        <f>+VLOOKUP($E1276,Emissions!$1:$1048576,MATCH(DATE(AY$2,1,1),Emissions!$A$1:$LI$1),FALSE)</f>
        <v>3.77898855E-3</v>
      </c>
      <c r="AZ1276" s="359">
        <f>+VLOOKUP($E1276,Emissions!$1:$1048576,MATCH(DATE(AZ$2,1,1),Emissions!$A$1:$LI$1),FALSE)</f>
        <v>3.8159160199999998E-3</v>
      </c>
      <c r="BA1276" s="359">
        <f>+VLOOKUP($E1276,Emissions!$1:$1048576,MATCH(DATE(BA$2,1,1),Emissions!$A$1:$LI$1),FALSE)</f>
        <v>3.8534168199999999E-3</v>
      </c>
      <c r="BB1276" s="359">
        <f>+VLOOKUP($E1276,Emissions!$1:$1048576,MATCH(DATE(BB$2,1,1),Emissions!$A$1:$LI$1),FALSE)</f>
        <v>3.8914290599999998E-3</v>
      </c>
      <c r="BC1276" s="359">
        <f>+VLOOKUP($E1276,Emissions!$1:$1048576,MATCH(DATE(BC$2,1,1),Emissions!$A$1:$LI$1),FALSE)</f>
        <v>3.9300370499999997E-3</v>
      </c>
      <c r="BD1276" s="359">
        <f>+VLOOKUP($E1276,Emissions!$1:$1048576,MATCH(DATE(BD$2,1,1),Emissions!$A$1:$LI$1),FALSE)</f>
        <v>3.9693187599999999E-3</v>
      </c>
      <c r="BE1276" s="359">
        <f>+VLOOKUP($E1276,Emissions!$1:$1048576,MATCH(DATE(BE$2,1,1),Emissions!$A$1:$LI$1),FALSE)</f>
        <v>4.2160051199999996E-3</v>
      </c>
      <c r="BF1276" s="359">
        <f>+VLOOKUP($E1276,Emissions!$1:$1048576,MATCH(DATE(BF$2,1,1),Emissions!$A$1:$LI$1),FALSE)</f>
        <v>4.2709234800000001E-3</v>
      </c>
      <c r="BG1276" s="359">
        <f>+VLOOKUP($E1276,Emissions!$1:$1048576,MATCH(DATE(BG$2,1,1),Emissions!$A$1:$LI$1),FALSE)</f>
        <v>4.3268274999999998E-3</v>
      </c>
      <c r="BH1276" s="359">
        <f>+VLOOKUP($E1276,Emissions!$1:$1048576,MATCH(DATE(BH$2,1,1),Emissions!$A$1:$LI$1),FALSE)</f>
        <v>4.38373559E-3</v>
      </c>
      <c r="BI1276" s="359">
        <f>+VLOOKUP($E1276,Emissions!$1:$1048576,MATCH(DATE(BI$2,1,1),Emissions!$A$1:$LI$1),FALSE)</f>
        <v>4.4416633900000004E-3</v>
      </c>
    </row>
    <row r="1277" spans="1:61" ht="15" customHeight="1" x14ac:dyDescent="0.35">
      <c r="A1277" s="409"/>
      <c r="B1277" s="169"/>
      <c r="C1277" s="138" t="s">
        <v>467</v>
      </c>
      <c r="D1277" s="114"/>
      <c r="E1277" s="50" t="s">
        <v>3702</v>
      </c>
      <c r="F1277" s="359">
        <f>+VLOOKUP($E1277,Emissions!$1:$1048576,MATCH(DATE(F$2,1,1),Emissions!$A$1:$LI$1),FALSE)</f>
        <v>5.0273467599999998E-3</v>
      </c>
      <c r="G1277" s="359">
        <f>+VLOOKUP($E1277,Emissions!$1:$1048576,MATCH(DATE(G$2,1,1),Emissions!$A$1:$LI$1),FALSE)</f>
        <v>5.06423376E-3</v>
      </c>
      <c r="H1277" s="359">
        <f>+VLOOKUP($E1277,Emissions!$1:$1048576,MATCH(DATE(H$2,1,1),Emissions!$A$1:$LI$1),FALSE)</f>
        <v>5.0954572400000002E-3</v>
      </c>
      <c r="I1277" s="359">
        <f>+VLOOKUP($E1277,Emissions!$1:$1048576,MATCH(DATE(I$2,1,1),Emissions!$A$1:$LI$1),FALSE)</f>
        <v>5.1271985499999999E-3</v>
      </c>
      <c r="J1277" s="359">
        <f>+VLOOKUP($E1277,Emissions!$1:$1048576,MATCH(DATE(J$2,1,1),Emissions!$A$1:$LI$1),FALSE)</f>
        <v>5.1615725100000003E-3</v>
      </c>
      <c r="K1277" s="359">
        <f>+VLOOKUP($E1277,Emissions!$1:$1048576,MATCH(DATE(K$2,1,1),Emissions!$A$1:$LI$1),FALSE)</f>
        <v>5.2002091100000003E-3</v>
      </c>
      <c r="L1277" s="359">
        <f>+VLOOKUP($E1277,Emissions!$1:$1048576,MATCH(DATE(L$2,1,1),Emissions!$A$1:$LI$1),FALSE)</f>
        <v>5.2407241499999998E-3</v>
      </c>
      <c r="M1277" s="359">
        <f>+VLOOKUP($E1277,Emissions!$1:$1048576,MATCH(DATE(M$2,1,1),Emissions!$A$1:$LI$1),FALSE)</f>
        <v>5.2839387399999998E-3</v>
      </c>
      <c r="N1277" s="359">
        <f>+VLOOKUP($E1277,Emissions!$1:$1048576,MATCH(DATE(N$2,1,1),Emissions!$A$1:$LI$1),FALSE)</f>
        <v>5.3293597999999999E-3</v>
      </c>
      <c r="O1277" s="359">
        <f>+VLOOKUP($E1277,Emissions!$1:$1048576,MATCH(DATE(O$2,1,1),Emissions!$A$1:$LI$1),FALSE)</f>
        <v>5.376362E-3</v>
      </c>
      <c r="P1277" s="359">
        <f>+VLOOKUP($E1277,Emissions!$1:$1048576,MATCH(DATE(P$2,1,1),Emissions!$A$1:$LI$1),FALSE)</f>
        <v>5.4288715800000003E-3</v>
      </c>
      <c r="Q1277" s="359">
        <f>+VLOOKUP($E1277,Emissions!$1:$1048576,MATCH(DATE(Q$2,1,1),Emissions!$A$1:$LI$1),FALSE)</f>
        <v>5.4794944700000004E-3</v>
      </c>
      <c r="R1277" s="359">
        <f>+VLOOKUP($E1277,Emissions!$1:$1048576,MATCH(DATE(R$2,1,1),Emissions!$A$1:$LI$1),FALSE)</f>
        <v>5.5299472800000001E-3</v>
      </c>
      <c r="S1277" s="359">
        <f>+VLOOKUP($E1277,Emissions!$1:$1048576,MATCH(DATE(S$2,1,1),Emissions!$A$1:$LI$1),FALSE)</f>
        <v>5.58051009E-3</v>
      </c>
      <c r="T1277" s="359">
        <f>+VLOOKUP($E1277,Emissions!$1:$1048576,MATCH(DATE(T$2,1,1),Emissions!$A$1:$LI$1),FALSE)</f>
        <v>5.6312560400000001E-3</v>
      </c>
      <c r="U1277" s="359">
        <f>+VLOOKUP($E1277,Emissions!$1:$1048576,MATCH(DATE(U$2,1,1),Emissions!$A$1:$LI$1),FALSE)</f>
        <v>5.6822312200000002E-3</v>
      </c>
      <c r="V1277" s="359">
        <f>+VLOOKUP($E1277,Emissions!$1:$1048576,MATCH(DATE(V$2,1,1),Emissions!$A$1:$LI$1),FALSE)</f>
        <v>5.7334934300000001E-3</v>
      </c>
      <c r="W1277" s="359">
        <f>+VLOOKUP($E1277,Emissions!$1:$1048576,MATCH(DATE(W$2,1,1),Emissions!$A$1:$LI$1),FALSE)</f>
        <v>5.7851171599999996E-3</v>
      </c>
      <c r="X1277" s="359">
        <f>+VLOOKUP($E1277,Emissions!$1:$1048576,MATCH(DATE(X$2,1,1),Emissions!$A$1:$LI$1),FALSE)</f>
        <v>5.8371904299999999E-3</v>
      </c>
      <c r="Y1277" s="359">
        <f>+VLOOKUP($E1277,Emissions!$1:$1048576,MATCH(DATE(Y$2,1,1),Emissions!$A$1:$LI$1),FALSE)</f>
        <v>5.8898098200000004E-3</v>
      </c>
      <c r="Z1277" s="359">
        <f>+VLOOKUP($E1277,Emissions!$1:$1048576,MATCH(DATE(Z$2,1,1),Emissions!$A$1:$LI$1),FALSE)</f>
        <v>5.9398613099999999E-3</v>
      </c>
      <c r="AA1277" s="359">
        <f>+VLOOKUP($E1277,Emissions!$1:$1048576,MATCH(DATE(AA$2,1,1),Emissions!$A$1:$LI$1),FALSE)</f>
        <v>5.99260887E-3</v>
      </c>
      <c r="AB1277" s="359">
        <f>+VLOOKUP($E1277,Emissions!$1:$1048576,MATCH(DATE(AB$2,1,1),Emissions!$A$1:$LI$1),FALSE)</f>
        <v>6.0467445999999999E-3</v>
      </c>
      <c r="AC1277" s="359">
        <f>+VLOOKUP($E1277,Emissions!$1:$1048576,MATCH(DATE(AC$2,1,1),Emissions!$A$1:$LI$1),FALSE)</f>
        <v>6.1020788700000004E-3</v>
      </c>
      <c r="AD1277" s="359">
        <f>+VLOOKUP($E1277,Emissions!$1:$1048576,MATCH(DATE(AD$2,1,1),Emissions!$A$1:$LI$1),FALSE)</f>
        <v>6.1586057599999997E-3</v>
      </c>
      <c r="AE1277" s="359">
        <f>+VLOOKUP($E1277,Emissions!$1:$1048576,MATCH(DATE(AE$2,1,1),Emissions!$A$1:$LI$1),FALSE)</f>
        <v>6.2071636999999997E-3</v>
      </c>
      <c r="AF1277" s="359">
        <f>+VLOOKUP($E1277,Emissions!$1:$1048576,MATCH(DATE(AF$2,1,1),Emissions!$A$1:$LI$1),FALSE)</f>
        <v>6.25820005E-3</v>
      </c>
      <c r="AG1277" s="359">
        <f>+VLOOKUP($E1277,Emissions!$1:$1048576,MATCH(DATE(AG$2,1,1),Emissions!$A$1:$LI$1),FALSE)</f>
        <v>6.3103131799999998E-3</v>
      </c>
      <c r="AH1277" s="359">
        <f>+VLOOKUP($E1277,Emissions!$1:$1048576,MATCH(DATE(AH$2,1,1),Emissions!$A$1:$LI$1),FALSE)</f>
        <v>6.3634467299999997E-3</v>
      </c>
      <c r="AI1277" s="359">
        <f>+VLOOKUP($E1277,Emissions!$1:$1048576,MATCH(DATE(AI$2,1,1),Emissions!$A$1:$LI$1),FALSE)</f>
        <v>6.4177123700000002E-3</v>
      </c>
      <c r="AJ1277" s="359">
        <f>+VLOOKUP($E1277,Emissions!$1:$1048576,MATCH(DATE(AJ$2,1,1),Emissions!$A$1:$LI$1),FALSE)</f>
        <v>6.4732325300000003E-3</v>
      </c>
      <c r="AK1277" s="359">
        <f>+VLOOKUP($E1277,Emissions!$1:$1048576,MATCH(DATE(AK$2,1,1),Emissions!$A$1:$LI$1),FALSE)</f>
        <v>6.5301036199999999E-3</v>
      </c>
      <c r="AL1277" s="359">
        <f>+VLOOKUP($E1277,Emissions!$1:$1048576,MATCH(DATE(AL$2,1,1),Emissions!$A$1:$LI$1),FALSE)</f>
        <v>6.5883898200000002E-3</v>
      </c>
      <c r="AM1277" s="359">
        <f>+VLOOKUP($E1277,Emissions!$1:$1048576,MATCH(DATE(AM$2,1,1),Emissions!$A$1:$LI$1),FALSE)</f>
        <v>6.6481257100000002E-3</v>
      </c>
      <c r="AN1277" s="359">
        <f>+VLOOKUP($E1277,Emissions!$1:$1048576,MATCH(DATE(AN$2,1,1),Emissions!$A$1:$LI$1),FALSE)</f>
        <v>6.7093216799999997E-3</v>
      </c>
      <c r="AO1277" s="359">
        <f>+VLOOKUP($E1277,Emissions!$1:$1048576,MATCH(DATE(AO$2,1,1),Emissions!$A$1:$LI$1),FALSE)</f>
        <v>6.7719701599999998E-3</v>
      </c>
      <c r="AP1277" s="359">
        <f>+VLOOKUP($E1277,Emissions!$1:$1048576,MATCH(DATE(AP$2,1,1),Emissions!$A$1:$LI$1),FALSE)</f>
        <v>6.8338635300000004E-3</v>
      </c>
      <c r="AQ1277" s="359">
        <f>+VLOOKUP($E1277,Emissions!$1:$1048576,MATCH(DATE(AQ$2,1,1),Emissions!$A$1:$LI$1),FALSE)</f>
        <v>6.8962801299999998E-3</v>
      </c>
      <c r="AR1277" s="359">
        <f>+VLOOKUP($E1277,Emissions!$1:$1048576,MATCH(DATE(AR$2,1,1),Emissions!$A$1:$LI$1),FALSE)</f>
        <v>6.95954546E-3</v>
      </c>
      <c r="AS1277" s="359">
        <f>+VLOOKUP($E1277,Emissions!$1:$1048576,MATCH(DATE(AS$2,1,1),Emissions!$A$1:$LI$1),FALSE)</f>
        <v>7.0238017600000001E-3</v>
      </c>
      <c r="AT1277" s="359">
        <f>+VLOOKUP($E1277,Emissions!$1:$1048576,MATCH(DATE(AT$2,1,1),Emissions!$A$1:$LI$1),FALSE)</f>
        <v>7.0891364500000002E-3</v>
      </c>
      <c r="AU1277" s="359">
        <f>+VLOOKUP($E1277,Emissions!$1:$1048576,MATCH(DATE(AU$2,1,1),Emissions!$A$1:$LI$1),FALSE)</f>
        <v>7.1556123899999997E-3</v>
      </c>
      <c r="AV1277" s="359">
        <f>+VLOOKUP($E1277,Emissions!$1:$1048576,MATCH(DATE(AV$2,1,1),Emissions!$A$1:$LI$1),FALSE)</f>
        <v>7.2232751799999996E-3</v>
      </c>
      <c r="AW1277" s="359">
        <f>+VLOOKUP($E1277,Emissions!$1:$1048576,MATCH(DATE(AW$2,1,1),Emissions!$A$1:$LI$1),FALSE)</f>
        <v>7.2921558699999998E-3</v>
      </c>
      <c r="AX1277" s="359">
        <f>+VLOOKUP($E1277,Emissions!$1:$1048576,MATCH(DATE(AX$2,1,1),Emissions!$A$1:$LI$1),FALSE)</f>
        <v>7.3622685400000004E-3</v>
      </c>
      <c r="AY1277" s="359">
        <f>+VLOOKUP($E1277,Emissions!$1:$1048576,MATCH(DATE(AY$2,1,1),Emissions!$A$1:$LI$1),FALSE)</f>
        <v>7.4335986700000004E-3</v>
      </c>
      <c r="AZ1277" s="359">
        <f>+VLOOKUP($E1277,Emissions!$1:$1048576,MATCH(DATE(AZ$2,1,1),Emissions!$A$1:$LI$1),FALSE)</f>
        <v>7.5062382000000002E-3</v>
      </c>
      <c r="BA1277" s="359">
        <f>+VLOOKUP($E1277,Emissions!$1:$1048576,MATCH(DATE(BA$2,1,1),Emissions!$A$1:$LI$1),FALSE)</f>
        <v>7.5800055300000004E-3</v>
      </c>
      <c r="BB1277" s="359">
        <f>+VLOOKUP($E1277,Emissions!$1:$1048576,MATCH(DATE(BB$2,1,1),Emissions!$A$1:$LI$1),FALSE)</f>
        <v>7.6547789E-3</v>
      </c>
      <c r="BC1277" s="359">
        <f>+VLOOKUP($E1277,Emissions!$1:$1048576,MATCH(DATE(BC$2,1,1),Emissions!$A$1:$LI$1),FALSE)</f>
        <v>7.7307241799999997E-3</v>
      </c>
      <c r="BD1277" s="359">
        <f>+VLOOKUP($E1277,Emissions!$1:$1048576,MATCH(DATE(BD$2,1,1),Emissions!$A$1:$LI$1),FALSE)</f>
        <v>7.8079947100000002E-3</v>
      </c>
      <c r="BE1277" s="359">
        <f>+VLOOKUP($E1277,Emissions!$1:$1048576,MATCH(DATE(BE$2,1,1),Emissions!$A$1:$LI$1),FALSE)</f>
        <v>8.2932481899999997E-3</v>
      </c>
      <c r="BF1277" s="359">
        <f>+VLOOKUP($E1277,Emissions!$1:$1048576,MATCH(DATE(BF$2,1,1),Emissions!$A$1:$LI$1),FALSE)</f>
        <v>8.4012773800000006E-3</v>
      </c>
      <c r="BG1277" s="359">
        <f>+VLOOKUP($E1277,Emissions!$1:$1048576,MATCH(DATE(BG$2,1,1),Emissions!$A$1:$LI$1),FALSE)</f>
        <v>8.5112454400000006E-3</v>
      </c>
      <c r="BH1277" s="359">
        <f>+VLOOKUP($E1277,Emissions!$1:$1048576,MATCH(DATE(BH$2,1,1),Emissions!$A$1:$LI$1),FALSE)</f>
        <v>8.6231885900000006E-3</v>
      </c>
      <c r="BI1277" s="359">
        <f>+VLOOKUP($E1277,Emissions!$1:$1048576,MATCH(DATE(BI$2,1,1),Emissions!$A$1:$LI$1),FALSE)</f>
        <v>8.7371376099999992E-3</v>
      </c>
    </row>
    <row r="1278" spans="1:61" ht="15" customHeight="1" x14ac:dyDescent="0.35">
      <c r="A1278" s="409"/>
      <c r="B1278" s="169"/>
      <c r="C1278" s="138" t="s">
        <v>468</v>
      </c>
      <c r="D1278" s="114"/>
      <c r="E1278" s="50" t="s">
        <v>3703</v>
      </c>
      <c r="F1278" s="359">
        <f>+VLOOKUP($E1278,Emissions!$1:$1048576,MATCH(DATE(F$2,1,1),Emissions!$A$1:$LI$1),FALSE)</f>
        <v>1.82763256E-3</v>
      </c>
      <c r="G1278" s="359">
        <f>+VLOOKUP($E1278,Emissions!$1:$1048576,MATCH(DATE(G$2,1,1),Emissions!$A$1:$LI$1),FALSE)</f>
        <v>1.84104524E-3</v>
      </c>
      <c r="H1278" s="359">
        <f>+VLOOKUP($E1278,Emissions!$1:$1048576,MATCH(DATE(H$2,1,1),Emissions!$A$1:$LI$1),FALSE)</f>
        <v>1.85239619E-3</v>
      </c>
      <c r="I1278" s="359">
        <f>+VLOOKUP($E1278,Emissions!$1:$1048576,MATCH(DATE(I$2,1,1),Emissions!$A$1:$LI$1),FALSE)</f>
        <v>1.8639353799999999E-3</v>
      </c>
      <c r="J1278" s="359">
        <f>+VLOOKUP($E1278,Emissions!$1:$1048576,MATCH(DATE(J$2,1,1),Emissions!$A$1:$LI$1),FALSE)</f>
        <v>1.87643165E-3</v>
      </c>
      <c r="K1278" s="359">
        <f>+VLOOKUP($E1278,Emissions!$1:$1048576,MATCH(DATE(K$2,1,1),Emissions!$A$1:$LI$1),FALSE)</f>
        <v>1.89047755E-3</v>
      </c>
      <c r="L1278" s="359">
        <f>+VLOOKUP($E1278,Emissions!$1:$1048576,MATCH(DATE(L$2,1,1),Emissions!$A$1:$LI$1),FALSE)</f>
        <v>1.9052063399999999E-3</v>
      </c>
      <c r="M1278" s="359">
        <f>+VLOOKUP($E1278,Emissions!$1:$1048576,MATCH(DATE(M$2,1,1),Emissions!$A$1:$LI$1),FALSE)</f>
        <v>1.92091652E-3</v>
      </c>
      <c r="N1278" s="359">
        <f>+VLOOKUP($E1278,Emissions!$1:$1048576,MATCH(DATE(N$2,1,1),Emissions!$A$1:$LI$1),FALSE)</f>
        <v>1.9374288300000001E-3</v>
      </c>
      <c r="O1278" s="359">
        <f>+VLOOKUP($E1278,Emissions!$1:$1048576,MATCH(DATE(O$2,1,1),Emissions!$A$1:$LI$1),FALSE)</f>
        <v>1.9545159500000001E-3</v>
      </c>
      <c r="P1278" s="359">
        <f>+VLOOKUP($E1278,Emissions!$1:$1048576,MATCH(DATE(P$2,1,1),Emissions!$A$1:$LI$1),FALSE)</f>
        <v>1.9736052199999998E-3</v>
      </c>
      <c r="Q1278" s="359">
        <f>+VLOOKUP($E1278,Emissions!$1:$1048576,MATCH(DATE(Q$2,1,1),Emissions!$A$1:$LI$1),FALSE)</f>
        <v>1.9920086000000002E-3</v>
      </c>
      <c r="R1278" s="359">
        <f>+VLOOKUP($E1278,Emissions!$1:$1048576,MATCH(DATE(R$2,1,1),Emissions!$A$1:$LI$1),FALSE)</f>
        <v>2.01035016E-3</v>
      </c>
      <c r="S1278" s="359">
        <f>+VLOOKUP($E1278,Emissions!$1:$1048576,MATCH(DATE(S$2,1,1),Emissions!$A$1:$LI$1),FALSE)</f>
        <v>2.0287317E-3</v>
      </c>
      <c r="T1278" s="359">
        <f>+VLOOKUP($E1278,Emissions!$1:$1048576,MATCH(DATE(T$2,1,1),Emissions!$A$1:$LI$1),FALSE)</f>
        <v>2.0471798199999999E-3</v>
      </c>
      <c r="U1278" s="359">
        <f>+VLOOKUP($E1278,Emissions!$1:$1048576,MATCH(DATE(U$2,1,1),Emissions!$A$1:$LI$1),FALSE)</f>
        <v>2.0657112699999998E-3</v>
      </c>
      <c r="V1278" s="359">
        <f>+VLOOKUP($E1278,Emissions!$1:$1048576,MATCH(DATE(V$2,1,1),Emissions!$A$1:$LI$1),FALSE)</f>
        <v>2.08434707E-3</v>
      </c>
      <c r="W1278" s="359">
        <f>+VLOOKUP($E1278,Emissions!$1:$1048576,MATCH(DATE(W$2,1,1),Emissions!$A$1:$LI$1),FALSE)</f>
        <v>2.1031143000000002E-3</v>
      </c>
      <c r="X1278" s="359">
        <f>+VLOOKUP($E1278,Emissions!$1:$1048576,MATCH(DATE(X$2,1,1),Emissions!$A$1:$LI$1),FALSE)</f>
        <v>2.1220449500000001E-3</v>
      </c>
      <c r="Y1278" s="359">
        <f>+VLOOKUP($E1278,Emissions!$1:$1048576,MATCH(DATE(Y$2,1,1),Emissions!$A$1:$LI$1),FALSE)</f>
        <v>2.1411741299999999E-3</v>
      </c>
      <c r="Z1278" s="359">
        <f>+VLOOKUP($E1278,Emissions!$1:$1048576,MATCH(DATE(Z$2,1,1),Emissions!$A$1:$LI$1),FALSE)</f>
        <v>2.1593697899999998E-3</v>
      </c>
      <c r="AA1278" s="359">
        <f>+VLOOKUP($E1278,Emissions!$1:$1048576,MATCH(DATE(AA$2,1,1),Emissions!$A$1:$LI$1),FALSE)</f>
        <v>2.1785455699999999E-3</v>
      </c>
      <c r="AB1278" s="359">
        <f>+VLOOKUP($E1278,Emissions!$1:$1048576,MATCH(DATE(AB$2,1,1),Emissions!$A$1:$LI$1),FALSE)</f>
        <v>2.1982260100000001E-3</v>
      </c>
      <c r="AC1278" s="359">
        <f>+VLOOKUP($E1278,Emissions!$1:$1048576,MATCH(DATE(AC$2,1,1),Emissions!$A$1:$LI$1),FALSE)</f>
        <v>2.2183421600000001E-3</v>
      </c>
      <c r="AD1278" s="359">
        <f>+VLOOKUP($E1278,Emissions!$1:$1048576,MATCH(DATE(AD$2,1,1),Emissions!$A$1:$LI$1),FALSE)</f>
        <v>2.2388918800000002E-3</v>
      </c>
      <c r="AE1278" s="359">
        <f>+VLOOKUP($E1278,Emissions!$1:$1048576,MATCH(DATE(AE$2,1,1),Emissions!$A$1:$LI$1),FALSE)</f>
        <v>2.25654457E-3</v>
      </c>
      <c r="AF1278" s="359">
        <f>+VLOOKUP($E1278,Emissions!$1:$1048576,MATCH(DATE(AF$2,1,1),Emissions!$A$1:$LI$1),FALSE)</f>
        <v>2.27509826E-3</v>
      </c>
      <c r="AG1278" s="359">
        <f>+VLOOKUP($E1278,Emissions!$1:$1048576,MATCH(DATE(AG$2,1,1),Emissions!$A$1:$LI$1),FALSE)</f>
        <v>2.2940434000000001E-3</v>
      </c>
      <c r="AH1278" s="359">
        <f>+VLOOKUP($E1278,Emissions!$1:$1048576,MATCH(DATE(AH$2,1,1),Emissions!$A$1:$LI$1),FALSE)</f>
        <v>2.3133595100000002E-3</v>
      </c>
      <c r="AI1278" s="359">
        <f>+VLOOKUP($E1278,Emissions!$1:$1048576,MATCH(DATE(AI$2,1,1),Emissions!$A$1:$LI$1),FALSE)</f>
        <v>2.3330871699999999E-3</v>
      </c>
      <c r="AJ1278" s="359">
        <f>+VLOOKUP($E1278,Emissions!$1:$1048576,MATCH(DATE(AJ$2,1,1),Emissions!$A$1:$LI$1),FALSE)</f>
        <v>2.3532709000000001E-3</v>
      </c>
      <c r="AK1278" s="359">
        <f>+VLOOKUP($E1278,Emissions!$1:$1048576,MATCH(DATE(AK$2,1,1),Emissions!$A$1:$LI$1),FALSE)</f>
        <v>2.3739457500000002E-3</v>
      </c>
      <c r="AL1278" s="359">
        <f>+VLOOKUP($E1278,Emissions!$1:$1048576,MATCH(DATE(AL$2,1,1),Emissions!$A$1:$LI$1),FALSE)</f>
        <v>2.3951350399999999E-3</v>
      </c>
      <c r="AM1278" s="359">
        <f>+VLOOKUP($E1278,Emissions!$1:$1048576,MATCH(DATE(AM$2,1,1),Emissions!$A$1:$LI$1),FALSE)</f>
        <v>2.4168513500000001E-3</v>
      </c>
      <c r="AN1278" s="359">
        <f>+VLOOKUP($E1278,Emissions!$1:$1048576,MATCH(DATE(AN$2,1,1),Emissions!$A$1:$LI$1),FALSE)</f>
        <v>2.4390984600000001E-3</v>
      </c>
      <c r="AO1278" s="359">
        <f>+VLOOKUP($E1278,Emissions!$1:$1048576,MATCH(DATE(AO$2,1,1),Emissions!$A$1:$LI$1),FALSE)</f>
        <v>2.46187361E-3</v>
      </c>
      <c r="AP1278" s="359">
        <f>+VLOOKUP($E1278,Emissions!$1:$1048576,MATCH(DATE(AP$2,1,1),Emissions!$A$1:$LI$1),FALSE)</f>
        <v>2.48437425E-3</v>
      </c>
      <c r="AQ1278" s="359">
        <f>+VLOOKUP($E1278,Emissions!$1:$1048576,MATCH(DATE(AQ$2,1,1),Emissions!$A$1:$LI$1),FALSE)</f>
        <v>2.5070651000000002E-3</v>
      </c>
      <c r="AR1278" s="359">
        <f>+VLOOKUP($E1278,Emissions!$1:$1048576,MATCH(DATE(AR$2,1,1),Emissions!$A$1:$LI$1),FALSE)</f>
        <v>2.5300645E-3</v>
      </c>
      <c r="AS1278" s="359">
        <f>+VLOOKUP($E1278,Emissions!$1:$1048576,MATCH(DATE(AS$2,1,1),Emissions!$A$1:$LI$1),FALSE)</f>
        <v>2.5534241600000001E-3</v>
      </c>
      <c r="AT1278" s="359">
        <f>+VLOOKUP($E1278,Emissions!$1:$1048576,MATCH(DATE(AT$2,1,1),Emissions!$A$1:$LI$1),FALSE)</f>
        <v>2.5771758500000002E-3</v>
      </c>
      <c r="AU1278" s="359">
        <f>+VLOOKUP($E1278,Emissions!$1:$1048576,MATCH(DATE(AU$2,1,1),Emissions!$A$1:$LI$1),FALSE)</f>
        <v>2.60134243E-3</v>
      </c>
      <c r="AV1278" s="359">
        <f>+VLOOKUP($E1278,Emissions!$1:$1048576,MATCH(DATE(AV$2,1,1),Emissions!$A$1:$LI$1),FALSE)</f>
        <v>2.6259404700000001E-3</v>
      </c>
      <c r="AW1278" s="359">
        <f>+VLOOKUP($E1278,Emissions!$1:$1048576,MATCH(DATE(AW$2,1,1),Emissions!$A$1:$LI$1),FALSE)</f>
        <v>2.65098127E-3</v>
      </c>
      <c r="AX1278" s="359">
        <f>+VLOOKUP($E1278,Emissions!$1:$1048576,MATCH(DATE(AX$2,1,1),Emissions!$A$1:$LI$1),FALSE)</f>
        <v>2.67646995E-3</v>
      </c>
      <c r="AY1278" s="359">
        <f>+VLOOKUP($E1278,Emissions!$1:$1048576,MATCH(DATE(AY$2,1,1),Emissions!$A$1:$LI$1),FALSE)</f>
        <v>2.7024012100000001E-3</v>
      </c>
      <c r="AZ1278" s="359">
        <f>+VLOOKUP($E1278,Emissions!$1:$1048576,MATCH(DATE(AZ$2,1,1),Emissions!$A$1:$LI$1),FALSE)</f>
        <v>2.7288084999999998E-3</v>
      </c>
      <c r="BA1278" s="359">
        <f>+VLOOKUP($E1278,Emissions!$1:$1048576,MATCH(DATE(BA$2,1,1),Emissions!$A$1:$LI$1),FALSE)</f>
        <v>2.7556257800000002E-3</v>
      </c>
      <c r="BB1278" s="359">
        <f>+VLOOKUP($E1278,Emissions!$1:$1048576,MATCH(DATE(BB$2,1,1),Emissions!$A$1:$LI$1),FALSE)</f>
        <v>2.7828088000000002E-3</v>
      </c>
      <c r="BC1278" s="359">
        <f>+VLOOKUP($E1278,Emissions!$1:$1048576,MATCH(DATE(BC$2,1,1),Emissions!$A$1:$LI$1),FALSE)</f>
        <v>2.81041785E-3</v>
      </c>
      <c r="BD1278" s="359">
        <f>+VLOOKUP($E1278,Emissions!$1:$1048576,MATCH(DATE(BD$2,1,1),Emissions!$A$1:$LI$1),FALSE)</f>
        <v>2.8385086799999999E-3</v>
      </c>
      <c r="BE1278" s="359">
        <f>+VLOOKUP($E1278,Emissions!$1:$1048576,MATCH(DATE(BE$2,1,1),Emissions!$A$1:$LI$1),FALSE)</f>
        <v>3.0149171300000001E-3</v>
      </c>
      <c r="BF1278" s="359">
        <f>+VLOOKUP($E1278,Emissions!$1:$1048576,MATCH(DATE(BF$2,1,1),Emissions!$A$1:$LI$1),FALSE)</f>
        <v>3.0541899299999999E-3</v>
      </c>
      <c r="BG1278" s="359">
        <f>+VLOOKUP($E1278,Emissions!$1:$1048576,MATCH(DATE(BG$2,1,1),Emissions!$A$1:$LI$1),FALSE)</f>
        <v>3.0941675799999999E-3</v>
      </c>
      <c r="BH1278" s="359">
        <f>+VLOOKUP($E1278,Emissions!$1:$1048576,MATCH(DATE(BH$2,1,1),Emissions!$A$1:$LI$1),FALSE)</f>
        <v>3.1348632500000002E-3</v>
      </c>
      <c r="BI1278" s="359">
        <f>+VLOOKUP($E1278,Emissions!$1:$1048576,MATCH(DATE(BI$2,1,1),Emissions!$A$1:$LI$1),FALSE)</f>
        <v>3.1762881400000001E-3</v>
      </c>
    </row>
    <row r="1279" spans="1:61" ht="15" customHeight="1" x14ac:dyDescent="0.35">
      <c r="A1279" s="409"/>
      <c r="B1279" s="169"/>
      <c r="C1279" s="138" t="s">
        <v>469</v>
      </c>
      <c r="D1279" s="114"/>
      <c r="E1279" s="50" t="s">
        <v>3704</v>
      </c>
      <c r="F1279" s="359">
        <f>+VLOOKUP($E1279,Emissions!$1:$1048576,MATCH(DATE(F$2,1,1),Emissions!$A$1:$LI$1),FALSE)</f>
        <v>1.4069392E-2</v>
      </c>
      <c r="G1279" s="359">
        <f>+VLOOKUP($E1279,Emissions!$1:$1048576,MATCH(DATE(G$2,1,1),Emissions!$A$1:$LI$1),FALSE)</f>
        <v>1.41726448E-2</v>
      </c>
      <c r="H1279" s="359">
        <f>+VLOOKUP($E1279,Emissions!$1:$1048576,MATCH(DATE(H$2,1,1),Emissions!$A$1:$LI$1),FALSE)</f>
        <v>1.42600261E-2</v>
      </c>
      <c r="I1279" s="359">
        <f>+VLOOKUP($E1279,Emissions!$1:$1048576,MATCH(DATE(I$2,1,1),Emissions!$A$1:$LI$1),FALSE)</f>
        <v>1.4348856599999999E-2</v>
      </c>
      <c r="J1279" s="359">
        <f>+VLOOKUP($E1279,Emissions!$1:$1048576,MATCH(DATE(J$2,1,1),Emissions!$A$1:$LI$1),FALSE)</f>
        <v>1.44450547E-2</v>
      </c>
      <c r="K1279" s="359">
        <f>+VLOOKUP($E1279,Emissions!$1:$1048576,MATCH(DATE(K$2,1,1),Emissions!$A$1:$LI$1),FALSE)</f>
        <v>1.4553182200000001E-2</v>
      </c>
      <c r="L1279" s="359">
        <f>+VLOOKUP($E1279,Emissions!$1:$1048576,MATCH(DATE(L$2,1,1),Emissions!$A$1:$LI$1),FALSE)</f>
        <v>1.46665666E-2</v>
      </c>
      <c r="M1279" s="359">
        <f>+VLOOKUP($E1279,Emissions!$1:$1048576,MATCH(DATE(M$2,1,1),Emissions!$A$1:$LI$1),FALSE)</f>
        <v>1.4787506000000001E-2</v>
      </c>
      <c r="N1279" s="359">
        <f>+VLOOKUP($E1279,Emissions!$1:$1048576,MATCH(DATE(N$2,1,1),Emissions!$A$1:$LI$1),FALSE)</f>
        <v>1.4914620199999999E-2</v>
      </c>
      <c r="O1279" s="359">
        <f>+VLOOKUP($E1279,Emissions!$1:$1048576,MATCH(DATE(O$2,1,1),Emissions!$A$1:$LI$1),FALSE)</f>
        <v>1.50461595E-2</v>
      </c>
      <c r="P1279" s="359">
        <f>+VLOOKUP($E1279,Emissions!$1:$1048576,MATCH(DATE(P$2,1,1),Emissions!$A$1:$LI$1),FALSE)</f>
        <v>1.51931116E-2</v>
      </c>
      <c r="Q1279" s="359">
        <f>+VLOOKUP($E1279,Emissions!$1:$1048576,MATCH(DATE(Q$2,1,1),Emissions!$A$1:$LI$1),FALSE)</f>
        <v>1.53347836E-2</v>
      </c>
      <c r="R1279" s="359">
        <f>+VLOOKUP($E1279,Emissions!$1:$1048576,MATCH(DATE(R$2,1,1),Emissions!$A$1:$LI$1),FALSE)</f>
        <v>1.54759796E-2</v>
      </c>
      <c r="S1279" s="359">
        <f>+VLOOKUP($E1279,Emissions!$1:$1048576,MATCH(DATE(S$2,1,1),Emissions!$A$1:$LI$1),FALSE)</f>
        <v>1.5617483499999999E-2</v>
      </c>
      <c r="T1279" s="359">
        <f>+VLOOKUP($E1279,Emissions!$1:$1048576,MATCH(DATE(T$2,1,1),Emissions!$A$1:$LI$1),FALSE)</f>
        <v>1.5759499900000001E-2</v>
      </c>
      <c r="U1279" s="359">
        <f>+VLOOKUP($E1279,Emissions!$1:$1048576,MATCH(DATE(U$2,1,1),Emissions!$A$1:$LI$1),FALSE)</f>
        <v>1.5902157900000002E-2</v>
      </c>
      <c r="V1279" s="359">
        <f>+VLOOKUP($E1279,Emissions!$1:$1048576,MATCH(DATE(V$2,1,1),Emissions!$A$1:$LI$1),FALSE)</f>
        <v>1.6045619099999998E-2</v>
      </c>
      <c r="W1279" s="359">
        <f>+VLOOKUP($E1279,Emissions!$1:$1048576,MATCH(DATE(W$2,1,1),Emissions!$A$1:$LI$1),FALSE)</f>
        <v>1.6190092E-2</v>
      </c>
      <c r="X1279" s="359">
        <f>+VLOOKUP($E1279,Emissions!$1:$1048576,MATCH(DATE(X$2,1,1),Emissions!$A$1:$LI$1),FALSE)</f>
        <v>1.6335823100000001E-2</v>
      </c>
      <c r="Y1279" s="359">
        <f>+VLOOKUP($E1279,Emissions!$1:$1048576,MATCH(DATE(Y$2,1,1),Emissions!$A$1:$LI$1),FALSE)</f>
        <v>1.6483082400000001E-2</v>
      </c>
      <c r="Z1279" s="359">
        <f>+VLOOKUP($E1279,Emissions!$1:$1048576,MATCH(DATE(Z$2,1,1),Emissions!$A$1:$LI$1),FALSE)</f>
        <v>1.6623155300000001E-2</v>
      </c>
      <c r="AA1279" s="359">
        <f>+VLOOKUP($E1279,Emissions!$1:$1048576,MATCH(DATE(AA$2,1,1),Emissions!$A$1:$LI$1),FALSE)</f>
        <v>1.6770773400000001E-2</v>
      </c>
      <c r="AB1279" s="359">
        <f>+VLOOKUP($E1279,Emissions!$1:$1048576,MATCH(DATE(AB$2,1,1),Emissions!$A$1:$LI$1),FALSE)</f>
        <v>1.6922276399999998E-2</v>
      </c>
      <c r="AC1279" s="359">
        <f>+VLOOKUP($E1279,Emissions!$1:$1048576,MATCH(DATE(AC$2,1,1),Emissions!$A$1:$LI$1),FALSE)</f>
        <v>1.7077133599999999E-2</v>
      </c>
      <c r="AD1279" s="359">
        <f>+VLOOKUP($E1279,Emissions!$1:$1048576,MATCH(DATE(AD$2,1,1),Emissions!$A$1:$LI$1),FALSE)</f>
        <v>1.72353284E-2</v>
      </c>
      <c r="AE1279" s="359">
        <f>+VLOOKUP($E1279,Emissions!$1:$1048576,MATCH(DATE(AE$2,1,1),Emissions!$A$1:$LI$1),FALSE)</f>
        <v>1.7371221499999999E-2</v>
      </c>
      <c r="AF1279" s="359">
        <f>+VLOOKUP($E1279,Emissions!$1:$1048576,MATCH(DATE(AF$2,1,1),Emissions!$A$1:$LI$1),FALSE)</f>
        <v>1.7514050600000001E-2</v>
      </c>
      <c r="AG1279" s="359">
        <f>+VLOOKUP($E1279,Emissions!$1:$1048576,MATCH(DATE(AG$2,1,1),Emissions!$A$1:$LI$1),FALSE)</f>
        <v>1.7659893199999999E-2</v>
      </c>
      <c r="AH1279" s="359">
        <f>+VLOOKUP($E1279,Emissions!$1:$1048576,MATCH(DATE(AH$2,1,1),Emissions!$A$1:$LI$1),FALSE)</f>
        <v>1.7808591499999998E-2</v>
      </c>
      <c r="AI1279" s="359">
        <f>+VLOOKUP($E1279,Emissions!$1:$1048576,MATCH(DATE(AI$2,1,1),Emissions!$A$1:$LI$1),FALSE)</f>
        <v>1.7960457999999999E-2</v>
      </c>
      <c r="AJ1279" s="359">
        <f>+VLOOKUP($E1279,Emissions!$1:$1048576,MATCH(DATE(AJ$2,1,1),Emissions!$A$1:$LI$1),FALSE)</f>
        <v>1.8115835399999999E-2</v>
      </c>
      <c r="AK1279" s="359">
        <f>+VLOOKUP($E1279,Emissions!$1:$1048576,MATCH(DATE(AK$2,1,1),Emissions!$A$1:$LI$1),FALSE)</f>
        <v>1.82749935E-2</v>
      </c>
      <c r="AL1279" s="359">
        <f>+VLOOKUP($E1279,Emissions!$1:$1048576,MATCH(DATE(AL$2,1,1),Emissions!$A$1:$LI$1),FALSE)</f>
        <v>1.8438111900000002E-2</v>
      </c>
      <c r="AM1279" s="359">
        <f>+VLOOKUP($E1279,Emissions!$1:$1048576,MATCH(DATE(AM$2,1,1),Emissions!$A$1:$LI$1),FALSE)</f>
        <v>1.8605287299999999E-2</v>
      </c>
      <c r="AN1279" s="359">
        <f>+VLOOKUP($E1279,Emissions!$1:$1048576,MATCH(DATE(AN$2,1,1),Emissions!$A$1:$LI$1),FALSE)</f>
        <v>1.8776548899999999E-2</v>
      </c>
      <c r="AO1279" s="359">
        <f>+VLOOKUP($E1279,Emissions!$1:$1048576,MATCH(DATE(AO$2,1,1),Emissions!$A$1:$LI$1),FALSE)</f>
        <v>1.89518755E-2</v>
      </c>
      <c r="AP1279" s="359">
        <f>+VLOOKUP($E1279,Emissions!$1:$1048576,MATCH(DATE(AP$2,1,1),Emissions!$A$1:$LI$1),FALSE)</f>
        <v>1.9125088799999999E-2</v>
      </c>
      <c r="AQ1279" s="359">
        <f>+VLOOKUP($E1279,Emissions!$1:$1048576,MATCH(DATE(AQ$2,1,1),Emissions!$A$1:$LI$1),FALSE)</f>
        <v>1.9299766400000001E-2</v>
      </c>
      <c r="AR1279" s="359">
        <f>+VLOOKUP($E1279,Emissions!$1:$1048576,MATCH(DATE(AR$2,1,1),Emissions!$A$1:$LI$1),FALSE)</f>
        <v>1.94768193E-2</v>
      </c>
      <c r="AS1279" s="359">
        <f>+VLOOKUP($E1279,Emissions!$1:$1048576,MATCH(DATE(AS$2,1,1),Emissions!$A$1:$LI$1),FALSE)</f>
        <v>1.96566455E-2</v>
      </c>
      <c r="AT1279" s="359">
        <f>+VLOOKUP($E1279,Emissions!$1:$1048576,MATCH(DATE(AT$2,1,1),Emissions!$A$1:$LI$1),FALSE)</f>
        <v>1.9839489599999999E-2</v>
      </c>
      <c r="AU1279" s="359">
        <f>+VLOOKUP($E1279,Emissions!$1:$1048576,MATCH(DATE(AU$2,1,1),Emissions!$A$1:$LI$1),FALSE)</f>
        <v>2.0025527500000001E-2</v>
      </c>
      <c r="AV1279" s="359">
        <f>+VLOOKUP($E1279,Emissions!$1:$1048576,MATCH(DATE(AV$2,1,1),Emissions!$A$1:$LI$1),FALSE)</f>
        <v>2.0214887000000001E-2</v>
      </c>
      <c r="AW1279" s="359">
        <f>+VLOOKUP($E1279,Emissions!$1:$1048576,MATCH(DATE(AW$2,1,1),Emissions!$A$1:$LI$1),FALSE)</f>
        <v>2.0407654899999999E-2</v>
      </c>
      <c r="AX1279" s="359">
        <f>+VLOOKUP($E1279,Emissions!$1:$1048576,MATCH(DATE(AX$2,1,1),Emissions!$A$1:$LI$1),FALSE)</f>
        <v>2.0603870600000001E-2</v>
      </c>
      <c r="AY1279" s="359">
        <f>+VLOOKUP($E1279,Emissions!$1:$1048576,MATCH(DATE(AY$2,1,1),Emissions!$A$1:$LI$1),FALSE)</f>
        <v>2.0803493400000001E-2</v>
      </c>
      <c r="AZ1279" s="359">
        <f>+VLOOKUP($E1279,Emissions!$1:$1048576,MATCH(DATE(AZ$2,1,1),Emissions!$A$1:$LI$1),FALSE)</f>
        <v>2.10067806E-2</v>
      </c>
      <c r="BA1279" s="359">
        <f>+VLOOKUP($E1279,Emissions!$1:$1048576,MATCH(DATE(BA$2,1,1),Emissions!$A$1:$LI$1),FALSE)</f>
        <v>2.1213224199999998E-2</v>
      </c>
      <c r="BB1279" s="359">
        <f>+VLOOKUP($E1279,Emissions!$1:$1048576,MATCH(DATE(BB$2,1,1),Emissions!$A$1:$LI$1),FALSE)</f>
        <v>2.1422483199999998E-2</v>
      </c>
      <c r="BC1279" s="359">
        <f>+VLOOKUP($E1279,Emissions!$1:$1048576,MATCH(DATE(BC$2,1,1),Emissions!$A$1:$LI$1),FALSE)</f>
        <v>2.1635021800000001E-2</v>
      </c>
      <c r="BD1279" s="359">
        <f>+VLOOKUP($E1279,Emissions!$1:$1048576,MATCH(DATE(BD$2,1,1),Emissions!$A$1:$LI$1),FALSE)</f>
        <v>2.18512693E-2</v>
      </c>
      <c r="BE1279" s="359">
        <f>+VLOOKUP($E1279,Emissions!$1:$1048576,MATCH(DATE(BE$2,1,1),Emissions!$A$1:$LI$1),FALSE)</f>
        <v>2.3209288200000001E-2</v>
      </c>
      <c r="BF1279" s="359">
        <f>+VLOOKUP($E1279,Emissions!$1:$1048576,MATCH(DATE(BF$2,1,1),Emissions!$A$1:$LI$1),FALSE)</f>
        <v>2.35116161E-2</v>
      </c>
      <c r="BG1279" s="359">
        <f>+VLOOKUP($E1279,Emissions!$1:$1048576,MATCH(DATE(BG$2,1,1),Emissions!$A$1:$LI$1),FALSE)</f>
        <v>2.3819370100000001E-2</v>
      </c>
      <c r="BH1279" s="359">
        <f>+VLOOKUP($E1279,Emissions!$1:$1048576,MATCH(DATE(BH$2,1,1),Emissions!$A$1:$LI$1),FALSE)</f>
        <v>2.4132651599999999E-2</v>
      </c>
      <c r="BI1279" s="359">
        <f>+VLOOKUP($E1279,Emissions!$1:$1048576,MATCH(DATE(BI$2,1,1),Emissions!$A$1:$LI$1),FALSE)</f>
        <v>2.4451546599999999E-2</v>
      </c>
    </row>
    <row r="1280" spans="1:61" ht="15" customHeight="1" x14ac:dyDescent="0.35">
      <c r="A1280" s="409"/>
      <c r="B1280" s="169"/>
      <c r="C1280" s="138" t="s">
        <v>470</v>
      </c>
      <c r="D1280" s="114"/>
      <c r="E1280" s="50" t="s">
        <v>3705</v>
      </c>
      <c r="F1280" s="359">
        <f>+VLOOKUP($E1280,Emissions!$1:$1048576,MATCH(DATE(F$2,1,1),Emissions!$A$1:$LI$1),FALSE)</f>
        <v>1.6570357000000001E-2</v>
      </c>
      <c r="G1280" s="359">
        <f>+VLOOKUP($E1280,Emissions!$1:$1048576,MATCH(DATE(G$2,1,1),Emissions!$A$1:$LI$1),FALSE)</f>
        <v>1.6731018199999999E-2</v>
      </c>
      <c r="H1280" s="359">
        <f>+VLOOKUP($E1280,Emissions!$1:$1048576,MATCH(DATE(H$2,1,1),Emissions!$A$1:$LI$1),FALSE)</f>
        <v>1.68934629E-2</v>
      </c>
      <c r="I1280" s="359">
        <f>+VLOOKUP($E1280,Emissions!$1:$1048576,MATCH(DATE(I$2,1,1),Emissions!$A$1:$LI$1),FALSE)</f>
        <v>1.70635853E-2</v>
      </c>
      <c r="J1280" s="359">
        <f>+VLOOKUP($E1280,Emissions!$1:$1048576,MATCH(DATE(J$2,1,1),Emissions!$A$1:$LI$1),FALSE)</f>
        <v>1.7244152799999999E-2</v>
      </c>
      <c r="K1280" s="359">
        <f>+VLOOKUP($E1280,Emissions!$1:$1048576,MATCH(DATE(K$2,1,1),Emissions!$A$1:$LI$1),FALSE)</f>
        <v>1.74207626E-2</v>
      </c>
      <c r="L1280" s="359">
        <f>+VLOOKUP($E1280,Emissions!$1:$1048576,MATCH(DATE(L$2,1,1),Emissions!$A$1:$LI$1),FALSE)</f>
        <v>1.7580634899999999E-2</v>
      </c>
      <c r="M1280" s="359">
        <f>+VLOOKUP($E1280,Emissions!$1:$1048576,MATCH(DATE(M$2,1,1),Emissions!$A$1:$LI$1),FALSE)</f>
        <v>1.7734413000000001E-2</v>
      </c>
      <c r="N1280" s="359">
        <f>+VLOOKUP($E1280,Emissions!$1:$1048576,MATCH(DATE(N$2,1,1),Emissions!$A$1:$LI$1),FALSE)</f>
        <v>1.7887060400000002E-2</v>
      </c>
      <c r="O1280" s="359">
        <f>+VLOOKUP($E1280,Emissions!$1:$1048576,MATCH(DATE(O$2,1,1),Emissions!$A$1:$LI$1),FALSE)</f>
        <v>1.80406748E-2</v>
      </c>
      <c r="P1280" s="359">
        <f>+VLOOKUP($E1280,Emissions!$1:$1048576,MATCH(DATE(P$2,1,1),Emissions!$A$1:$LI$1),FALSE)</f>
        <v>1.8217500000000001E-2</v>
      </c>
      <c r="Q1280" s="359">
        <f>+VLOOKUP($E1280,Emissions!$1:$1048576,MATCH(DATE(Q$2,1,1),Emissions!$A$1:$LI$1),FALSE)</f>
        <v>1.8383235599999999E-2</v>
      </c>
      <c r="R1280" s="359">
        <f>+VLOOKUP($E1280,Emissions!$1:$1048576,MATCH(DATE(R$2,1,1),Emissions!$A$1:$LI$1),FALSE)</f>
        <v>1.8545891599999999E-2</v>
      </c>
      <c r="S1280" s="359">
        <f>+VLOOKUP($E1280,Emissions!$1:$1048576,MATCH(DATE(S$2,1,1),Emissions!$A$1:$LI$1),FALSE)</f>
        <v>1.8707966900000001E-2</v>
      </c>
      <c r="T1280" s="359">
        <f>+VLOOKUP($E1280,Emissions!$1:$1048576,MATCH(DATE(T$2,1,1),Emissions!$A$1:$LI$1),FALSE)</f>
        <v>1.88704042E-2</v>
      </c>
      <c r="U1280" s="359">
        <f>+VLOOKUP($E1280,Emissions!$1:$1048576,MATCH(DATE(U$2,1,1),Emissions!$A$1:$LI$1),FALSE)</f>
        <v>1.9033594800000001E-2</v>
      </c>
      <c r="V1280" s="359">
        <f>+VLOOKUP($E1280,Emissions!$1:$1048576,MATCH(DATE(V$2,1,1),Emissions!$A$1:$LI$1),FALSE)</f>
        <v>1.9197740800000002E-2</v>
      </c>
      <c r="W1280" s="359">
        <f>+VLOOKUP($E1280,Emissions!$1:$1048576,MATCH(DATE(W$2,1,1),Emissions!$A$1:$LI$1),FALSE)</f>
        <v>1.9362993700000001E-2</v>
      </c>
      <c r="X1280" s="359">
        <f>+VLOOKUP($E1280,Emissions!$1:$1048576,MATCH(DATE(X$2,1,1),Emissions!$A$1:$LI$1),FALSE)</f>
        <v>1.95295035E-2</v>
      </c>
      <c r="Y1280" s="359">
        <f>+VLOOKUP($E1280,Emissions!$1:$1048576,MATCH(DATE(Y$2,1,1),Emissions!$A$1:$LI$1),FALSE)</f>
        <v>1.9697432500000001E-2</v>
      </c>
      <c r="Z1280" s="359">
        <f>+VLOOKUP($E1280,Emissions!$1:$1048576,MATCH(DATE(Z$2,1,1),Emissions!$A$1:$LI$1),FALSE)</f>
        <v>1.9852021000000001E-2</v>
      </c>
      <c r="AA1280" s="359">
        <f>+VLOOKUP($E1280,Emissions!$1:$1048576,MATCH(DATE(AA$2,1,1),Emissions!$A$1:$LI$1),FALSE)</f>
        <v>2.0017324499999999E-2</v>
      </c>
      <c r="AB1280" s="359">
        <f>+VLOOKUP($E1280,Emissions!$1:$1048576,MATCH(DATE(AB$2,1,1),Emissions!$A$1:$LI$1),FALSE)</f>
        <v>2.0187817300000001E-2</v>
      </c>
      <c r="AC1280" s="359">
        <f>+VLOOKUP($E1280,Emissions!$1:$1048576,MATCH(DATE(AC$2,1,1),Emissions!$A$1:$LI$1),FALSE)</f>
        <v>2.0361860799999999E-2</v>
      </c>
      <c r="AD1280" s="359">
        <f>+VLOOKUP($E1280,Emissions!$1:$1048576,MATCH(DATE(AD$2,1,1),Emissions!$A$1:$LI$1),FALSE)</f>
        <v>2.0538889599999999E-2</v>
      </c>
      <c r="AE1280" s="359">
        <f>+VLOOKUP($E1280,Emissions!$1:$1048576,MATCH(DATE(AE$2,1,1),Emissions!$A$1:$LI$1),FALSE)</f>
        <v>2.0676991700000001E-2</v>
      </c>
      <c r="AF1280" s="359">
        <f>+VLOOKUP($E1280,Emissions!$1:$1048576,MATCH(DATE(AF$2,1,1),Emissions!$A$1:$LI$1),FALSE)</f>
        <v>2.0823204200000001E-2</v>
      </c>
      <c r="AG1280" s="359">
        <f>+VLOOKUP($E1280,Emissions!$1:$1048576,MATCH(DATE(AG$2,1,1),Emissions!$A$1:$LI$1),FALSE)</f>
        <v>2.0973203999999999E-2</v>
      </c>
      <c r="AH1280" s="359">
        <f>+VLOOKUP($E1280,Emissions!$1:$1048576,MATCH(DATE(AH$2,1,1),Emissions!$A$1:$LI$1),FALSE)</f>
        <v>2.1126208300000001E-2</v>
      </c>
      <c r="AI1280" s="359">
        <f>+VLOOKUP($E1280,Emissions!$1:$1048576,MATCH(DATE(AI$2,1,1),Emissions!$A$1:$LI$1),FALSE)</f>
        <v>2.1282083199999999E-2</v>
      </c>
      <c r="AJ1280" s="359">
        <f>+VLOOKUP($E1280,Emissions!$1:$1048576,MATCH(DATE(AJ$2,1,1),Emissions!$A$1:$LI$1),FALSE)</f>
        <v>2.1440899900000001E-2</v>
      </c>
      <c r="AK1280" s="359">
        <f>+VLOOKUP($E1280,Emissions!$1:$1048576,MATCH(DATE(AK$2,1,1),Emissions!$A$1:$LI$1),FALSE)</f>
        <v>2.1602767700000001E-2</v>
      </c>
      <c r="AL1280" s="359">
        <f>+VLOOKUP($E1280,Emissions!$1:$1048576,MATCH(DATE(AL$2,1,1),Emissions!$A$1:$LI$1),FALSE)</f>
        <v>2.1767776799999999E-2</v>
      </c>
      <c r="AM1280" s="359">
        <f>+VLOOKUP($E1280,Emissions!$1:$1048576,MATCH(DATE(AM$2,1,1),Emissions!$A$1:$LI$1),FALSE)</f>
        <v>2.19359815E-2</v>
      </c>
      <c r="AN1280" s="359">
        <f>+VLOOKUP($E1280,Emissions!$1:$1048576,MATCH(DATE(AN$2,1,1),Emissions!$A$1:$LI$1),FALSE)</f>
        <v>2.2107401299999999E-2</v>
      </c>
      <c r="AO1280" s="359">
        <f>+VLOOKUP($E1280,Emissions!$1:$1048576,MATCH(DATE(AO$2,1,1),Emissions!$A$1:$LI$1),FALSE)</f>
        <v>2.2282029599999999E-2</v>
      </c>
      <c r="AP1280" s="359">
        <f>+VLOOKUP($E1280,Emissions!$1:$1048576,MATCH(DATE(AP$2,1,1),Emissions!$A$1:$LI$1),FALSE)</f>
        <v>2.2450435000000001E-2</v>
      </c>
      <c r="AQ1280" s="359">
        <f>+VLOOKUP($E1280,Emissions!$1:$1048576,MATCH(DATE(AQ$2,1,1),Emissions!$A$1:$LI$1),FALSE)</f>
        <v>2.2618195099999999E-2</v>
      </c>
      <c r="AR1280" s="359">
        <f>+VLOOKUP($E1280,Emissions!$1:$1048576,MATCH(DATE(AR$2,1,1),Emissions!$A$1:$LI$1),FALSE)</f>
        <v>2.27872652E-2</v>
      </c>
      <c r="AS1280" s="359">
        <f>+VLOOKUP($E1280,Emissions!$1:$1048576,MATCH(DATE(AS$2,1,1),Emissions!$A$1:$LI$1),FALSE)</f>
        <v>2.29585156E-2</v>
      </c>
      <c r="AT1280" s="359">
        <f>+VLOOKUP($E1280,Emissions!$1:$1048576,MATCH(DATE(AT$2,1,1),Emissions!$A$1:$LI$1),FALSE)</f>
        <v>2.3132411499999998E-2</v>
      </c>
      <c r="AU1280" s="359">
        <f>+VLOOKUP($E1280,Emissions!$1:$1048576,MATCH(DATE(AU$2,1,1),Emissions!$A$1:$LI$1),FALSE)</f>
        <v>2.3309261299999998E-2</v>
      </c>
      <c r="AV1280" s="359">
        <f>+VLOOKUP($E1280,Emissions!$1:$1048576,MATCH(DATE(AV$2,1,1),Emissions!$A$1:$LI$1),FALSE)</f>
        <v>2.34893233E-2</v>
      </c>
      <c r="AW1280" s="359">
        <f>+VLOOKUP($E1280,Emissions!$1:$1048576,MATCH(DATE(AW$2,1,1),Emissions!$A$1:$LI$1),FALSE)</f>
        <v>2.3672868999999999E-2</v>
      </c>
      <c r="AX1280" s="359">
        <f>+VLOOKUP($E1280,Emissions!$1:$1048576,MATCH(DATE(AX$2,1,1),Emissions!$A$1:$LI$1),FALSE)</f>
        <v>2.386025E-2</v>
      </c>
      <c r="AY1280" s="359">
        <f>+VLOOKUP($E1280,Emissions!$1:$1048576,MATCH(DATE(AY$2,1,1),Emissions!$A$1:$LI$1),FALSE)</f>
        <v>2.4052044200000001E-2</v>
      </c>
      <c r="AZ1280" s="359">
        <f>+VLOOKUP($E1280,Emissions!$1:$1048576,MATCH(DATE(AZ$2,1,1),Emissions!$A$1:$LI$1),FALSE)</f>
        <v>2.4250377399999998E-2</v>
      </c>
      <c r="BA1280" s="359">
        <f>+VLOOKUP($E1280,Emissions!$1:$1048576,MATCH(DATE(BA$2,1,1),Emissions!$A$1:$LI$1),FALSE)</f>
        <v>2.44488187E-2</v>
      </c>
      <c r="BB1280" s="359">
        <f>+VLOOKUP($E1280,Emissions!$1:$1048576,MATCH(DATE(BB$2,1,1),Emissions!$A$1:$LI$1),FALSE)</f>
        <v>2.4646377899999999E-2</v>
      </c>
      <c r="BC1280" s="359">
        <f>+VLOOKUP($E1280,Emissions!$1:$1048576,MATCH(DATE(BC$2,1,1),Emissions!$A$1:$LI$1),FALSE)</f>
        <v>2.4843863399999999E-2</v>
      </c>
      <c r="BD1280" s="359">
        <f>+VLOOKUP($E1280,Emissions!$1:$1048576,MATCH(DATE(BD$2,1,1),Emissions!$A$1:$LI$1),FALSE)</f>
        <v>2.5042465399999998E-2</v>
      </c>
      <c r="BE1280" s="359">
        <f>+VLOOKUP($E1280,Emissions!$1:$1048576,MATCH(DATE(BE$2,1,1),Emissions!$A$1:$LI$1),FALSE)</f>
        <v>2.6400212400000001E-2</v>
      </c>
      <c r="BF1280" s="359">
        <f>+VLOOKUP($E1280,Emissions!$1:$1048576,MATCH(DATE(BF$2,1,1),Emissions!$A$1:$LI$1),FALSE)</f>
        <v>2.6679065599999999E-2</v>
      </c>
      <c r="BG1280" s="359">
        <f>+VLOOKUP($E1280,Emissions!$1:$1048576,MATCH(DATE(BG$2,1,1),Emissions!$A$1:$LI$1),FALSE)</f>
        <v>2.69620925E-2</v>
      </c>
      <c r="BH1280" s="359">
        <f>+VLOOKUP($E1280,Emissions!$1:$1048576,MATCH(DATE(BH$2,1,1),Emissions!$A$1:$LI$1),FALSE)</f>
        <v>2.72494255E-2</v>
      </c>
      <c r="BI1280" s="359">
        <f>+VLOOKUP($E1280,Emissions!$1:$1048576,MATCH(DATE(BI$2,1,1),Emissions!$A$1:$LI$1),FALSE)</f>
        <v>2.7541163099999998E-2</v>
      </c>
    </row>
    <row r="1281" spans="1:61" ht="15" customHeight="1" x14ac:dyDescent="0.35">
      <c r="A1281" s="409"/>
      <c r="B1281" s="169"/>
      <c r="C1281" s="167" t="s">
        <v>471</v>
      </c>
      <c r="D1281" s="114"/>
      <c r="E1281" s="50" t="s">
        <v>3706</v>
      </c>
      <c r="F1281" s="359">
        <f>+VLOOKUP($E1281,Emissions!$1:$1048576,MATCH(DATE(F$2,1,1),Emissions!$A$1:$LI$1),FALSE)</f>
        <v>2.2994652700000001E-4</v>
      </c>
      <c r="G1281" s="359">
        <f>+VLOOKUP($E1281,Emissions!$1:$1048576,MATCH(DATE(G$2,1,1),Emissions!$A$1:$LI$1),FALSE)</f>
        <v>2.31634065E-4</v>
      </c>
      <c r="H1281" s="359">
        <f>+VLOOKUP($E1281,Emissions!$1:$1048576,MATCH(DATE(H$2,1,1),Emissions!$A$1:$LI$1),FALSE)</f>
        <v>2.33062202E-4</v>
      </c>
      <c r="I1281" s="359">
        <f>+VLOOKUP($E1281,Emissions!$1:$1048576,MATCH(DATE(I$2,1,1),Emissions!$A$1:$LI$1),FALSE)</f>
        <v>2.34514024E-4</v>
      </c>
      <c r="J1281" s="359">
        <f>+VLOOKUP($E1281,Emissions!$1:$1048576,MATCH(DATE(J$2,1,1),Emissions!$A$1:$LI$1),FALSE)</f>
        <v>2.36086262E-4</v>
      </c>
      <c r="K1281" s="359">
        <f>+VLOOKUP($E1281,Emissions!$1:$1048576,MATCH(DATE(K$2,1,1),Emissions!$A$1:$LI$1),FALSE)</f>
        <v>2.3785346999999999E-4</v>
      </c>
      <c r="L1281" s="359">
        <f>+VLOOKUP($E1281,Emissions!$1:$1048576,MATCH(DATE(L$2,1,1),Emissions!$A$1:$LI$1),FALSE)</f>
        <v>2.3970659599999999E-4</v>
      </c>
      <c r="M1281" s="359">
        <f>+VLOOKUP($E1281,Emissions!$1:$1048576,MATCH(DATE(M$2,1,1),Emissions!$A$1:$LI$1),FALSE)</f>
        <v>2.41683197E-4</v>
      </c>
      <c r="N1281" s="359">
        <f>+VLOOKUP($E1281,Emissions!$1:$1048576,MATCH(DATE(N$2,1,1),Emissions!$A$1:$LI$1),FALSE)</f>
        <v>2.43760721E-4</v>
      </c>
      <c r="O1281" s="359">
        <f>+VLOOKUP($E1281,Emissions!$1:$1048576,MATCH(DATE(O$2,1,1),Emissions!$A$1:$LI$1),FALSE)</f>
        <v>2.4591056399999998E-4</v>
      </c>
      <c r="P1281" s="359">
        <f>+VLOOKUP($E1281,Emissions!$1:$1048576,MATCH(DATE(P$2,1,1),Emissions!$A$1:$LI$1),FALSE)</f>
        <v>2.4831231099999999E-4</v>
      </c>
      <c r="Q1281" s="359">
        <f>+VLOOKUP($E1281,Emissions!$1:$1048576,MATCH(DATE(Q$2,1,1),Emissions!$A$1:$LI$1),FALSE)</f>
        <v>2.50627762E-4</v>
      </c>
      <c r="R1281" s="359">
        <f>+VLOOKUP($E1281,Emissions!$1:$1048576,MATCH(DATE(R$2,1,1),Emissions!$A$1:$LI$1),FALSE)</f>
        <v>2.5293543399999998E-4</v>
      </c>
      <c r="S1281" s="359">
        <f>+VLOOKUP($E1281,Emissions!$1:$1048576,MATCH(DATE(S$2,1,1),Emissions!$A$1:$LI$1),FALSE)</f>
        <v>2.5524813700000001E-4</v>
      </c>
      <c r="T1281" s="359">
        <f>+VLOOKUP($E1281,Emissions!$1:$1048576,MATCH(DATE(T$2,1,1),Emissions!$A$1:$LI$1),FALSE)</f>
        <v>2.5756921699999997E-4</v>
      </c>
      <c r="U1281" s="359">
        <f>+VLOOKUP($E1281,Emissions!$1:$1048576,MATCH(DATE(U$2,1,1),Emissions!$A$1:$LI$1),FALSE)</f>
        <v>2.5990078199999999E-4</v>
      </c>
      <c r="V1281" s="359">
        <f>+VLOOKUP($E1281,Emissions!$1:$1048576,MATCH(DATE(V$2,1,1),Emissions!$A$1:$LI$1),FALSE)</f>
        <v>2.6224547499999998E-4</v>
      </c>
      <c r="W1281" s="359">
        <f>+VLOOKUP($E1281,Emissions!$1:$1048576,MATCH(DATE(W$2,1,1),Emissions!$A$1:$LI$1),FALSE)</f>
        <v>2.6460670400000003E-4</v>
      </c>
      <c r="X1281" s="359">
        <f>+VLOOKUP($E1281,Emissions!$1:$1048576,MATCH(DATE(X$2,1,1),Emissions!$A$1:$LI$1),FALSE)</f>
        <v>2.6698849399999999E-4</v>
      </c>
      <c r="Y1281" s="359">
        <f>+VLOOKUP($E1281,Emissions!$1:$1048576,MATCH(DATE(Y$2,1,1),Emissions!$A$1:$LI$1),FALSE)</f>
        <v>2.69395263E-4</v>
      </c>
      <c r="Z1281" s="359">
        <f>+VLOOKUP($E1281,Emissions!$1:$1048576,MATCH(DATE(Z$2,1,1),Emissions!$A$1:$LI$1),FALSE)</f>
        <v>2.7168457899999997E-4</v>
      </c>
      <c r="AA1281" s="359">
        <f>+VLOOKUP($E1281,Emissions!$1:$1048576,MATCH(DATE(AA$2,1,1),Emissions!$A$1:$LI$1),FALSE)</f>
        <v>2.7409721100000003E-4</v>
      </c>
      <c r="AB1281" s="359">
        <f>+VLOOKUP($E1281,Emissions!$1:$1048576,MATCH(DATE(AB$2,1,1),Emissions!$A$1:$LI$1),FALSE)</f>
        <v>2.7657333600000002E-4</v>
      </c>
      <c r="AC1281" s="359">
        <f>+VLOOKUP($E1281,Emissions!$1:$1048576,MATCH(DATE(AC$2,1,1),Emissions!$A$1:$LI$1),FALSE)</f>
        <v>2.7910428199999997E-4</v>
      </c>
      <c r="AD1281" s="359">
        <f>+VLOOKUP($E1281,Emissions!$1:$1048576,MATCH(DATE(AD$2,1,1),Emissions!$A$1:$LI$1),FALSE)</f>
        <v>2.8168977799999999E-4</v>
      </c>
      <c r="AE1281" s="359">
        <f>+VLOOKUP($E1281,Emissions!$1:$1048576,MATCH(DATE(AE$2,1,1),Emissions!$A$1:$LI$1),FALSE)</f>
        <v>2.8391077999999998E-4</v>
      </c>
      <c r="AF1281" s="359">
        <f>+VLOOKUP($E1281,Emissions!$1:$1048576,MATCH(DATE(AF$2,1,1),Emissions!$A$1:$LI$1),FALSE)</f>
        <v>2.86245142E-4</v>
      </c>
      <c r="AG1281" s="359">
        <f>+VLOOKUP($E1281,Emissions!$1:$1048576,MATCH(DATE(AG$2,1,1),Emissions!$A$1:$LI$1),FALSE)</f>
        <v>2.8862875599999999E-4</v>
      </c>
      <c r="AH1281" s="359">
        <f>+VLOOKUP($E1281,Emissions!$1:$1048576,MATCH(DATE(AH$2,1,1),Emissions!$A$1:$LI$1),FALSE)</f>
        <v>2.9105904199999997E-4</v>
      </c>
      <c r="AI1281" s="359">
        <f>+VLOOKUP($E1281,Emissions!$1:$1048576,MATCH(DATE(AI$2,1,1),Emissions!$A$1:$LI$1),FALSE)</f>
        <v>2.9354111000000002E-4</v>
      </c>
      <c r="AJ1281" s="359">
        <f>+VLOOKUP($E1281,Emissions!$1:$1048576,MATCH(DATE(AJ$2,1,1),Emissions!$A$1:$LI$1),FALSE)</f>
        <v>2.9608055899999999E-4</v>
      </c>
      <c r="AK1281" s="359">
        <f>+VLOOKUP($E1281,Emissions!$1:$1048576,MATCH(DATE(AK$2,1,1),Emissions!$A$1:$LI$1),FALSE)</f>
        <v>2.9868179699999998E-4</v>
      </c>
      <c r="AL1281" s="359">
        <f>+VLOOKUP($E1281,Emissions!$1:$1048576,MATCH(DATE(AL$2,1,1),Emissions!$A$1:$LI$1),FALSE)</f>
        <v>3.0134776199999998E-4</v>
      </c>
      <c r="AM1281" s="359">
        <f>+VLOOKUP($E1281,Emissions!$1:$1048576,MATCH(DATE(AM$2,1,1),Emissions!$A$1:$LI$1),FALSE)</f>
        <v>3.04080035E-4</v>
      </c>
      <c r="AN1281" s="359">
        <f>+VLOOKUP($E1281,Emissions!$1:$1048576,MATCH(DATE(AN$2,1,1),Emissions!$A$1:$LI$1),FALSE)</f>
        <v>3.0687908999999999E-4</v>
      </c>
      <c r="AO1281" s="359">
        <f>+VLOOKUP($E1281,Emissions!$1:$1048576,MATCH(DATE(AO$2,1,1),Emissions!$A$1:$LI$1),FALSE)</f>
        <v>3.0974458299999998E-4</v>
      </c>
      <c r="AP1281" s="359">
        <f>+VLOOKUP($E1281,Emissions!$1:$1048576,MATCH(DATE(AP$2,1,1),Emissions!$A$1:$LI$1),FALSE)</f>
        <v>3.1257553700000002E-4</v>
      </c>
      <c r="AQ1281" s="359">
        <f>+VLOOKUP($E1281,Emissions!$1:$1048576,MATCH(DATE(AQ$2,1,1),Emissions!$A$1:$LI$1),FALSE)</f>
        <v>3.15430423E-4</v>
      </c>
      <c r="AR1281" s="359">
        <f>+VLOOKUP($E1281,Emissions!$1:$1048576,MATCH(DATE(AR$2,1,1),Emissions!$A$1:$LI$1),FALSE)</f>
        <v>3.1832412900000001E-4</v>
      </c>
      <c r="AS1281" s="359">
        <f>+VLOOKUP($E1281,Emissions!$1:$1048576,MATCH(DATE(AS$2,1,1),Emissions!$A$1:$LI$1),FALSE)</f>
        <v>3.2126316200000002E-4</v>
      </c>
      <c r="AT1281" s="359">
        <f>+VLOOKUP($E1281,Emissions!$1:$1048576,MATCH(DATE(AT$2,1,1),Emissions!$A$1:$LI$1),FALSE)</f>
        <v>3.24251519E-4</v>
      </c>
      <c r="AU1281" s="359">
        <f>+VLOOKUP($E1281,Emissions!$1:$1048576,MATCH(DATE(AU$2,1,1),Emissions!$A$1:$LI$1),FALSE)</f>
        <v>3.2729207599999999E-4</v>
      </c>
      <c r="AV1281" s="359">
        <f>+VLOOKUP($E1281,Emissions!$1:$1048576,MATCH(DATE(AV$2,1,1),Emissions!$A$1:$LI$1),FALSE)</f>
        <v>3.3038691900000002E-4</v>
      </c>
      <c r="AW1281" s="359">
        <f>+VLOOKUP($E1281,Emissions!$1:$1048576,MATCH(DATE(AW$2,1,1),Emissions!$A$1:$LI$1),FALSE)</f>
        <v>3.3353746699999999E-4</v>
      </c>
      <c r="AX1281" s="359">
        <f>+VLOOKUP($E1281,Emissions!$1:$1048576,MATCH(DATE(AX$2,1,1),Emissions!$A$1:$LI$1),FALSE)</f>
        <v>3.3674436599999999E-4</v>
      </c>
      <c r="AY1281" s="359">
        <f>+VLOOKUP($E1281,Emissions!$1:$1048576,MATCH(DATE(AY$2,1,1),Emissions!$A$1:$LI$1),FALSE)</f>
        <v>3.4000694900000001E-4</v>
      </c>
      <c r="AZ1281" s="359">
        <f>+VLOOKUP($E1281,Emissions!$1:$1048576,MATCH(DATE(AZ$2,1,1),Emissions!$A$1:$LI$1),FALSE)</f>
        <v>3.4332942400000001E-4</v>
      </c>
      <c r="BA1281" s="359">
        <f>+VLOOKUP($E1281,Emissions!$1:$1048576,MATCH(DATE(BA$2,1,1),Emissions!$A$1:$LI$1),FALSE)</f>
        <v>3.4670348399999998E-4</v>
      </c>
      <c r="BB1281" s="359">
        <f>+VLOOKUP($E1281,Emissions!$1:$1048576,MATCH(DATE(BB$2,1,1),Emissions!$A$1:$LI$1),FALSE)</f>
        <v>3.5012355900000002E-4</v>
      </c>
      <c r="BC1281" s="359">
        <f>+VLOOKUP($E1281,Emissions!$1:$1048576,MATCH(DATE(BC$2,1,1),Emissions!$A$1:$LI$1),FALSE)</f>
        <v>3.5359723600000002E-4</v>
      </c>
      <c r="BD1281" s="359">
        <f>+VLOOKUP($E1281,Emissions!$1:$1048576,MATCH(DATE(BD$2,1,1),Emissions!$A$1:$LI$1),FALSE)</f>
        <v>3.5713153E-4</v>
      </c>
      <c r="BE1281" s="359">
        <f>+VLOOKUP($E1281,Emissions!$1:$1048576,MATCH(DATE(BE$2,1,1),Emissions!$A$1:$LI$1),FALSE)</f>
        <v>3.7932664200000002E-4</v>
      </c>
      <c r="BF1281" s="359">
        <f>+VLOOKUP($E1281,Emissions!$1:$1048576,MATCH(DATE(BF$2,1,1),Emissions!$A$1:$LI$1),FALSE)</f>
        <v>3.8426781199999999E-4</v>
      </c>
      <c r="BG1281" s="359">
        <f>+VLOOKUP($E1281,Emissions!$1:$1048576,MATCH(DATE(BG$2,1,1),Emissions!$A$1:$LI$1),FALSE)</f>
        <v>3.8929766399999999E-4</v>
      </c>
      <c r="BH1281" s="359">
        <f>+VLOOKUP($E1281,Emissions!$1:$1048576,MATCH(DATE(BH$2,1,1),Emissions!$A$1:$LI$1),FALSE)</f>
        <v>3.9441785599999998E-4</v>
      </c>
      <c r="BI1281" s="359">
        <f>+VLOOKUP($E1281,Emissions!$1:$1048576,MATCH(DATE(BI$2,1,1),Emissions!$A$1:$LI$1),FALSE)</f>
        <v>3.99629794E-4</v>
      </c>
    </row>
    <row r="1282" spans="1:61" ht="15" customHeight="1" x14ac:dyDescent="0.35">
      <c r="A1282" s="409"/>
      <c r="B1282" s="169"/>
      <c r="C1282" s="138"/>
      <c r="D1282" s="114"/>
      <c r="E1282" s="50"/>
      <c r="F1282" s="305"/>
      <c r="G1282" s="305"/>
      <c r="H1282" s="305"/>
      <c r="I1282" s="305"/>
      <c r="J1282" s="305"/>
      <c r="K1282" s="305"/>
      <c r="L1282" s="305"/>
      <c r="M1282" s="305"/>
      <c r="N1282" s="305"/>
      <c r="O1282" s="305"/>
      <c r="P1282" s="305"/>
      <c r="Q1282" s="305"/>
      <c r="R1282" s="305"/>
      <c r="S1282" s="305"/>
      <c r="T1282" s="305"/>
      <c r="U1282" s="305"/>
      <c r="V1282" s="305"/>
      <c r="W1282" s="305"/>
      <c r="X1282" s="305"/>
      <c r="Y1282" s="305"/>
      <c r="Z1282" s="305"/>
      <c r="AA1282" s="305"/>
      <c r="AB1282" s="305"/>
      <c r="AC1282" s="305"/>
      <c r="AD1282" s="305"/>
      <c r="AE1282" s="305"/>
      <c r="AF1282" s="305"/>
      <c r="AG1282" s="305"/>
      <c r="AH1282" s="305"/>
      <c r="AI1282" s="305"/>
      <c r="AJ1282" s="305"/>
      <c r="AK1282" s="305"/>
      <c r="AL1282" s="305"/>
      <c r="AM1282" s="305"/>
      <c r="AN1282" s="305"/>
      <c r="AO1282" s="305"/>
      <c r="AP1282" s="305"/>
      <c r="AQ1282" s="305"/>
      <c r="AR1282" s="305"/>
      <c r="AS1282" s="305"/>
      <c r="AT1282" s="305"/>
      <c r="AU1282" s="305"/>
      <c r="AV1282" s="305"/>
      <c r="AW1282" s="305"/>
      <c r="AX1282" s="305"/>
      <c r="AY1282" s="305"/>
      <c r="AZ1282" s="305"/>
      <c r="BA1282" s="305"/>
      <c r="BB1282" s="305"/>
      <c r="BC1282" s="305"/>
      <c r="BD1282" s="305"/>
      <c r="BE1282" s="305"/>
      <c r="BF1282" s="305"/>
      <c r="BG1282" s="305"/>
      <c r="BH1282" s="305"/>
      <c r="BI1282" s="305"/>
    </row>
    <row r="1283" spans="1:61" s="92" customFormat="1" ht="15" customHeight="1" x14ac:dyDescent="0.35">
      <c r="A1283" s="409"/>
      <c r="B1283" s="169"/>
      <c r="C1283" s="147" t="s">
        <v>3340</v>
      </c>
      <c r="D1283" s="147"/>
      <c r="E1283" s="136" t="s">
        <v>3707</v>
      </c>
      <c r="F1283" s="325">
        <f>+VLOOKUP($E1283,Emissions!$1:$1048576,MATCH(DATE(F$2,1,1),Emissions!$A$1:$LI$1),FALSE)</f>
        <v>341.33222339999998</v>
      </c>
      <c r="G1283" s="325">
        <f>+VLOOKUP($E1283,Emissions!$1:$1048576,MATCH(DATE(G$2,1,1),Emissions!$A$1:$LI$1),FALSE)</f>
        <v>345.01517059999998</v>
      </c>
      <c r="H1283" s="325">
        <f>+VLOOKUP($E1283,Emissions!$1:$1048576,MATCH(DATE(H$2,1,1),Emissions!$A$1:$LI$1),FALSE)</f>
        <v>349.02586389999999</v>
      </c>
      <c r="I1283" s="325">
        <f>+VLOOKUP($E1283,Emissions!$1:$1048576,MATCH(DATE(I$2,1,1),Emissions!$A$1:$LI$1),FALSE)</f>
        <v>353.42818640000002</v>
      </c>
      <c r="J1283" s="325">
        <f>+VLOOKUP($E1283,Emissions!$1:$1048576,MATCH(DATE(J$2,1,1),Emissions!$A$1:$LI$1),FALSE)</f>
        <v>358.23804790000003</v>
      </c>
      <c r="K1283" s="325">
        <f>+VLOOKUP($E1283,Emissions!$1:$1048576,MATCH(DATE(K$2,1,1),Emissions!$A$1:$LI$1),FALSE)</f>
        <v>363.42464560000002</v>
      </c>
      <c r="L1283" s="325">
        <f>+VLOOKUP($E1283,Emissions!$1:$1048576,MATCH(DATE(L$2,1,1),Emissions!$A$1:$LI$1),FALSE)</f>
        <v>368.72423500000002</v>
      </c>
      <c r="M1283" s="325">
        <f>+VLOOKUP($E1283,Emissions!$1:$1048576,MATCH(DATE(M$2,1,1),Emissions!$A$1:$LI$1),FALSE)</f>
        <v>374.21759420000001</v>
      </c>
      <c r="N1283" s="325">
        <f>+VLOOKUP($E1283,Emissions!$1:$1048576,MATCH(DATE(N$2,1,1),Emissions!$A$1:$LI$1),FALSE)</f>
        <v>379.89275479999998</v>
      </c>
      <c r="O1283" s="325">
        <f>+VLOOKUP($E1283,Emissions!$1:$1048576,MATCH(DATE(O$2,1,1),Emissions!$A$1:$LI$1),FALSE)</f>
        <v>385.72691350000002</v>
      </c>
      <c r="P1283" s="325">
        <f>+VLOOKUP($E1283,Emissions!$1:$1048576,MATCH(DATE(P$2,1,1),Emissions!$A$1:$LI$1),FALSE)</f>
        <v>392.08564940000002</v>
      </c>
      <c r="Q1283" s="325">
        <f>+VLOOKUP($E1283,Emissions!$1:$1048576,MATCH(DATE(Q$2,1,1),Emissions!$A$1:$LI$1),FALSE)</f>
        <v>398.34102530000001</v>
      </c>
      <c r="R1283" s="325">
        <f>+VLOOKUP($E1283,Emissions!$1:$1048576,MATCH(DATE(R$2,1,1),Emissions!$A$1:$LI$1),FALSE)</f>
        <v>404.6472637</v>
      </c>
      <c r="S1283" s="325">
        <f>+VLOOKUP($E1283,Emissions!$1:$1048576,MATCH(DATE(S$2,1,1),Emissions!$A$1:$LI$1),FALSE)</f>
        <v>411.02026690000002</v>
      </c>
      <c r="T1283" s="325">
        <f>+VLOOKUP($E1283,Emissions!$1:$1048576,MATCH(DATE(T$2,1,1),Emissions!$A$1:$LI$1),FALSE)</f>
        <v>417.45894620000001</v>
      </c>
      <c r="U1283" s="325">
        <f>+VLOOKUP($E1283,Emissions!$1:$1048576,MATCH(DATE(U$2,1,1),Emissions!$A$1:$LI$1),FALSE)</f>
        <v>423.96144579999998</v>
      </c>
      <c r="V1283" s="325">
        <f>+VLOOKUP($E1283,Emissions!$1:$1048576,MATCH(DATE(V$2,1,1),Emissions!$A$1:$LI$1),FALSE)</f>
        <v>430.52776369999998</v>
      </c>
      <c r="W1283" s="325">
        <f>+VLOOKUP($E1283,Emissions!$1:$1048576,MATCH(DATE(W$2,1,1),Emissions!$A$1:$LI$1),FALSE)</f>
        <v>437.1597261</v>
      </c>
      <c r="X1283" s="325">
        <f>+VLOOKUP($E1283,Emissions!$1:$1048576,MATCH(DATE(X$2,1,1),Emissions!$A$1:$LI$1),FALSE)</f>
        <v>443.86050890000001</v>
      </c>
      <c r="Y1283" s="325">
        <f>+VLOOKUP($E1283,Emissions!$1:$1048576,MATCH(DATE(Y$2,1,1),Emissions!$A$1:$LI$1),FALSE)</f>
        <v>450.63416790000002</v>
      </c>
      <c r="Z1283" s="325">
        <f>+VLOOKUP($E1283,Emissions!$1:$1048576,MATCH(DATE(Z$2,1,1),Emissions!$A$1:$LI$1),FALSE)</f>
        <v>457.19698319999998</v>
      </c>
      <c r="AA1283" s="325">
        <f>+VLOOKUP($E1283,Emissions!$1:$1048576,MATCH(DATE(AA$2,1,1),Emissions!$A$1:$LI$1),FALSE)</f>
        <v>464.00770039999998</v>
      </c>
      <c r="AB1283" s="325">
        <f>+VLOOKUP($E1283,Emissions!$1:$1048576,MATCH(DATE(AB$2,1,1),Emissions!$A$1:$LI$1),FALSE)</f>
        <v>470.94643810000002</v>
      </c>
      <c r="AC1283" s="325">
        <f>+VLOOKUP($E1283,Emissions!$1:$1048576,MATCH(DATE(AC$2,1,1),Emissions!$A$1:$LI$1),FALSE)</f>
        <v>477.99837989999997</v>
      </c>
      <c r="AD1283" s="325">
        <f>+VLOOKUP($E1283,Emissions!$1:$1048576,MATCH(DATE(AD$2,1,1),Emissions!$A$1:$LI$1),FALSE)</f>
        <v>485.16304000000002</v>
      </c>
      <c r="AE1283" s="325">
        <f>+VLOOKUP($E1283,Emissions!$1:$1048576,MATCH(DATE(AE$2,1,1),Emissions!$A$1:$LI$1),FALSE)</f>
        <v>491.60829660000002</v>
      </c>
      <c r="AF1283" s="325">
        <f>+VLOOKUP($E1283,Emissions!$1:$1048576,MATCH(DATE(AF$2,1,1),Emissions!$A$1:$LI$1),FALSE)</f>
        <v>498.25160829999999</v>
      </c>
      <c r="AG1283" s="325">
        <f>+VLOOKUP($E1283,Emissions!$1:$1048576,MATCH(DATE(AG$2,1,1),Emissions!$A$1:$LI$1),FALSE)</f>
        <v>504.95599559999999</v>
      </c>
      <c r="AH1283" s="325">
        <f>+VLOOKUP($E1283,Emissions!$1:$1048576,MATCH(DATE(AH$2,1,1),Emissions!$A$1:$LI$1),FALSE)</f>
        <v>511.72009930000002</v>
      </c>
      <c r="AI1283" s="325">
        <f>+VLOOKUP($E1283,Emissions!$1:$1048576,MATCH(DATE(AI$2,1,1),Emissions!$A$1:$LI$1),FALSE)</f>
        <v>518.55815170000005</v>
      </c>
      <c r="AJ1283" s="325">
        <f>+VLOOKUP($E1283,Emissions!$1:$1048576,MATCH(DATE(AJ$2,1,1),Emissions!$A$1:$LI$1),FALSE)</f>
        <v>525.48430829999995</v>
      </c>
      <c r="AK1283" s="325">
        <f>+VLOOKUP($E1283,Emissions!$1:$1048576,MATCH(DATE(AK$2,1,1),Emissions!$A$1:$LI$1),FALSE)</f>
        <v>532.50969150000003</v>
      </c>
      <c r="AL1283" s="325">
        <f>+VLOOKUP($E1283,Emissions!$1:$1048576,MATCH(DATE(AL$2,1,1),Emissions!$A$1:$LI$1),FALSE)</f>
        <v>539.64217180000003</v>
      </c>
      <c r="AM1283" s="325">
        <f>+VLOOKUP($E1283,Emissions!$1:$1048576,MATCH(DATE(AM$2,1,1),Emissions!$A$1:$LI$1),FALSE)</f>
        <v>546.88682519999998</v>
      </c>
      <c r="AN1283" s="325">
        <f>+VLOOKUP($E1283,Emissions!$1:$1048576,MATCH(DATE(AN$2,1,1),Emissions!$A$1:$LI$1),FALSE)</f>
        <v>554.24654610000005</v>
      </c>
      <c r="AO1283" s="325">
        <f>+VLOOKUP($E1283,Emissions!$1:$1048576,MATCH(DATE(AO$2,1,1),Emissions!$A$1:$LI$1),FALSE)</f>
        <v>561.72264800000005</v>
      </c>
      <c r="AP1283" s="325">
        <f>+VLOOKUP($E1283,Emissions!$1:$1048576,MATCH(DATE(AP$2,1,1),Emissions!$A$1:$LI$1),FALSE)</f>
        <v>569.11326789999998</v>
      </c>
      <c r="AQ1283" s="325">
        <f>+VLOOKUP($E1283,Emissions!$1:$1048576,MATCH(DATE(AQ$2,1,1),Emissions!$A$1:$LI$1),FALSE)</f>
        <v>576.53167580000002</v>
      </c>
      <c r="AR1283" s="325">
        <f>+VLOOKUP($E1283,Emissions!$1:$1048576,MATCH(DATE(AR$2,1,1),Emissions!$A$1:$LI$1),FALSE)</f>
        <v>584.00482899999997</v>
      </c>
      <c r="AS1283" s="325">
        <f>+VLOOKUP($E1283,Emissions!$1:$1048576,MATCH(DATE(AS$2,1,1),Emissions!$A$1:$LI$1),FALSE)</f>
        <v>591.54633490000003</v>
      </c>
      <c r="AT1283" s="325">
        <f>+VLOOKUP($E1283,Emissions!$1:$1048576,MATCH(DATE(AT$2,1,1),Emissions!$A$1:$LI$1),FALSE)</f>
        <v>599.16651049999996</v>
      </c>
      <c r="AU1283" s="325">
        <f>+VLOOKUP($E1283,Emissions!$1:$1048576,MATCH(DATE(AU$2,1,1),Emissions!$A$1:$LI$1),FALSE)</f>
        <v>606.87398929999995</v>
      </c>
      <c r="AV1283" s="325">
        <f>+VLOOKUP($E1283,Emissions!$1:$1048576,MATCH(DATE(AV$2,1,1),Emissions!$A$1:$LI$1),FALSE)</f>
        <v>614.67588690000002</v>
      </c>
      <c r="AW1283" s="325">
        <f>+VLOOKUP($E1283,Emissions!$1:$1048576,MATCH(DATE(AW$2,1,1),Emissions!$A$1:$LI$1),FALSE)</f>
        <v>622.5778613</v>
      </c>
      <c r="AX1283" s="325">
        <f>+VLOOKUP($E1283,Emissions!$1:$1048576,MATCH(DATE(AX$2,1,1),Emissions!$A$1:$LI$1),FALSE)</f>
        <v>630.58427619999998</v>
      </c>
      <c r="AY1283" s="325">
        <f>+VLOOKUP($E1283,Emissions!$1:$1048576,MATCH(DATE(AY$2,1,1),Emissions!$A$1:$LI$1),FALSE)</f>
        <v>638.6984741</v>
      </c>
      <c r="AZ1283" s="325">
        <f>+VLOOKUP($E1283,Emissions!$1:$1048576,MATCH(DATE(AZ$2,1,1),Emissions!$A$1:$LI$1),FALSE)</f>
        <v>646.94150939999997</v>
      </c>
      <c r="BA1283" s="325">
        <f>+VLOOKUP($E1283,Emissions!$1:$1048576,MATCH(DATE(BA$2,1,1),Emissions!$A$1:$LI$1),FALSE)</f>
        <v>655.30164190000005</v>
      </c>
      <c r="BB1283" s="325">
        <f>+VLOOKUP($E1283,Emissions!$1:$1048576,MATCH(DATE(BB$2,1,1),Emissions!$A$1:$LI$1),FALSE)</f>
        <v>663.77686730000005</v>
      </c>
      <c r="BC1283" s="325">
        <f>+VLOOKUP($E1283,Emissions!$1:$1048576,MATCH(DATE(BC$2,1,1),Emissions!$A$1:$LI$1),FALSE)</f>
        <v>672.36786610000001</v>
      </c>
      <c r="BD1283" s="325">
        <f>+VLOOKUP($E1283,Emissions!$1:$1048576,MATCH(DATE(BD$2,1,1),Emissions!$A$1:$LI$1),FALSE)</f>
        <v>681.07587490000003</v>
      </c>
      <c r="BE1283" s="325">
        <f>+VLOOKUP($E1283,Emissions!$1:$1048576,MATCH(DATE(BE$2,1,1),Emissions!$A$1:$LI$1),FALSE)</f>
        <v>754.22750699999995</v>
      </c>
      <c r="BF1283" s="325">
        <f>+VLOOKUP($E1283,Emissions!$1:$1048576,MATCH(DATE(BF$2,1,1),Emissions!$A$1:$LI$1),FALSE)</f>
        <v>766.62677640000004</v>
      </c>
      <c r="BG1283" s="325">
        <f>+VLOOKUP($E1283,Emissions!$1:$1048576,MATCH(DATE(BG$2,1,1),Emissions!$A$1:$LI$1),FALSE)</f>
        <v>779.21393569999998</v>
      </c>
      <c r="BH1283" s="325">
        <f>+VLOOKUP($E1283,Emissions!$1:$1048576,MATCH(DATE(BH$2,1,1),Emissions!$A$1:$LI$1),FALSE)</f>
        <v>791.99332800000002</v>
      </c>
      <c r="BI1283" s="325">
        <f>+VLOOKUP($E1283,Emissions!$1:$1048576,MATCH(DATE(BI$2,1,1),Emissions!$A$1:$LI$1),FALSE)</f>
        <v>804.96951230000002</v>
      </c>
    </row>
    <row r="1284" spans="1:61" s="92" customFormat="1" ht="15" customHeight="1" x14ac:dyDescent="0.35">
      <c r="A1284" s="409"/>
      <c r="B1284" s="169"/>
      <c r="C1284" s="137" t="s">
        <v>3332</v>
      </c>
      <c r="D1284" s="147"/>
      <c r="E1284" s="136" t="s">
        <v>3708</v>
      </c>
      <c r="F1284" s="325">
        <f>+VLOOKUP($E1284,Emissions!$1:$1048576,MATCH(DATE(F$2,1,1),Emissions!$A$1:$LI$1),FALSE)</f>
        <v>91.875135700000001</v>
      </c>
      <c r="G1284" s="325">
        <f>+VLOOKUP($E1284,Emissions!$1:$1048576,MATCH(DATE(G$2,1,1),Emissions!$A$1:$LI$1),FALSE)</f>
        <v>92.656594310000003</v>
      </c>
      <c r="H1284" s="325">
        <f>+VLOOKUP($E1284,Emissions!$1:$1048576,MATCH(DATE(H$2,1,1),Emissions!$A$1:$LI$1),FALSE)</f>
        <v>93.579915749999998</v>
      </c>
      <c r="I1284" s="325">
        <f>+VLOOKUP($E1284,Emissions!$1:$1048576,MATCH(DATE(I$2,1,1),Emissions!$A$1:$LI$1),FALSE)</f>
        <v>94.663537199999993</v>
      </c>
      <c r="J1284" s="325">
        <f>+VLOOKUP($E1284,Emissions!$1:$1048576,MATCH(DATE(J$2,1,1),Emissions!$A$1:$LI$1),FALSE)</f>
        <v>95.899247500000001</v>
      </c>
      <c r="K1284" s="325">
        <f>+VLOOKUP($E1284,Emissions!$1:$1048576,MATCH(DATE(K$2,1,1),Emissions!$A$1:$LI$1),FALSE)</f>
        <v>97.266301369999994</v>
      </c>
      <c r="L1284" s="325">
        <f>+VLOOKUP($E1284,Emissions!$1:$1048576,MATCH(DATE(L$2,1,1),Emissions!$A$1:$LI$1),FALSE)</f>
        <v>98.685822950000002</v>
      </c>
      <c r="M1284" s="325">
        <f>+VLOOKUP($E1284,Emissions!$1:$1048576,MATCH(DATE(M$2,1,1),Emissions!$A$1:$LI$1),FALSE)</f>
        <v>100.16882630000001</v>
      </c>
      <c r="N1284" s="325">
        <f>+VLOOKUP($E1284,Emissions!$1:$1048576,MATCH(DATE(N$2,1,1),Emissions!$A$1:$LI$1),FALSE)</f>
        <v>101.70654930000001</v>
      </c>
      <c r="O1284" s="325">
        <f>+VLOOKUP($E1284,Emissions!$1:$1048576,MATCH(DATE(O$2,1,1),Emissions!$A$1:$LI$1),FALSE)</f>
        <v>103.2908961</v>
      </c>
      <c r="P1284" s="325">
        <f>+VLOOKUP($E1284,Emissions!$1:$1048576,MATCH(DATE(P$2,1,1),Emissions!$A$1:$LI$1),FALSE)</f>
        <v>105.015067</v>
      </c>
      <c r="Q1284" s="325">
        <f>+VLOOKUP($E1284,Emissions!$1:$1048576,MATCH(DATE(Q$2,1,1),Emissions!$A$1:$LI$1),FALSE)</f>
        <v>106.7204206</v>
      </c>
      <c r="R1284" s="325">
        <f>+VLOOKUP($E1284,Emissions!$1:$1048576,MATCH(DATE(R$2,1,1),Emissions!$A$1:$LI$1),FALSE)</f>
        <v>108.4433167</v>
      </c>
      <c r="S1284" s="325">
        <f>+VLOOKUP($E1284,Emissions!$1:$1048576,MATCH(DATE(S$2,1,1),Emissions!$A$1:$LI$1),FALSE)</f>
        <v>110.1838961</v>
      </c>
      <c r="T1284" s="325">
        <f>+VLOOKUP($E1284,Emissions!$1:$1048576,MATCH(DATE(T$2,1,1),Emissions!$A$1:$LI$1),FALSE)</f>
        <v>111.940955</v>
      </c>
      <c r="U1284" s="325">
        <f>+VLOOKUP($E1284,Emissions!$1:$1048576,MATCH(DATE(U$2,1,1),Emissions!$A$1:$LI$1),FALSE)</f>
        <v>113.713894</v>
      </c>
      <c r="V1284" s="325">
        <f>+VLOOKUP($E1284,Emissions!$1:$1048576,MATCH(DATE(V$2,1,1),Emissions!$A$1:$LI$1),FALSE)</f>
        <v>115.50289050000001</v>
      </c>
      <c r="W1284" s="325">
        <f>+VLOOKUP($E1284,Emissions!$1:$1048576,MATCH(DATE(W$2,1,1),Emissions!$A$1:$LI$1),FALSE)</f>
        <v>117.3087021</v>
      </c>
      <c r="X1284" s="325">
        <f>+VLOOKUP($E1284,Emissions!$1:$1048576,MATCH(DATE(X$2,1,1),Emissions!$A$1:$LI$1),FALSE)</f>
        <v>119.13244299999999</v>
      </c>
      <c r="Y1284" s="325">
        <f>+VLOOKUP($E1284,Emissions!$1:$1048576,MATCH(DATE(Y$2,1,1),Emissions!$A$1:$LI$1),FALSE)</f>
        <v>120.9754109</v>
      </c>
      <c r="Z1284" s="325">
        <f>+VLOOKUP($E1284,Emissions!$1:$1048576,MATCH(DATE(Z$2,1,1),Emissions!$A$1:$LI$1),FALSE)</f>
        <v>122.7646842</v>
      </c>
      <c r="AA1284" s="325">
        <f>+VLOOKUP($E1284,Emissions!$1:$1048576,MATCH(DATE(AA$2,1,1),Emissions!$A$1:$LI$1),FALSE)</f>
        <v>124.615427</v>
      </c>
      <c r="AB1284" s="325">
        <f>+VLOOKUP($E1284,Emissions!$1:$1048576,MATCH(DATE(AB$2,1,1),Emissions!$A$1:$LI$1),FALSE)</f>
        <v>126.4990037</v>
      </c>
      <c r="AC1284" s="325">
        <f>+VLOOKUP($E1284,Emissions!$1:$1048576,MATCH(DATE(AC$2,1,1),Emissions!$A$1:$LI$1),FALSE)</f>
        <v>128.41411400000001</v>
      </c>
      <c r="AD1284" s="325">
        <f>+VLOOKUP($E1284,Emissions!$1:$1048576,MATCH(DATE(AD$2,1,1),Emissions!$A$1:$LI$1),FALSE)</f>
        <v>130.3609338</v>
      </c>
      <c r="AE1284" s="325">
        <f>+VLOOKUP($E1284,Emissions!$1:$1048576,MATCH(DATE(AE$2,1,1),Emissions!$A$1:$LI$1),FALSE)</f>
        <v>132.12488769999999</v>
      </c>
      <c r="AF1284" s="325">
        <f>+VLOOKUP($E1284,Emissions!$1:$1048576,MATCH(DATE(AF$2,1,1),Emissions!$A$1:$LI$1),FALSE)</f>
        <v>133.9328314</v>
      </c>
      <c r="AG1284" s="325">
        <f>+VLOOKUP($E1284,Emissions!$1:$1048576,MATCH(DATE(AG$2,1,1),Emissions!$A$1:$LI$1),FALSE)</f>
        <v>135.75120699999999</v>
      </c>
      <c r="AH1284" s="325">
        <f>+VLOOKUP($E1284,Emissions!$1:$1048576,MATCH(DATE(AH$2,1,1),Emissions!$A$1:$LI$1),FALSE)</f>
        <v>137.5851102</v>
      </c>
      <c r="AI1284" s="325">
        <f>+VLOOKUP($E1284,Emissions!$1:$1048576,MATCH(DATE(AI$2,1,1),Emissions!$A$1:$LI$1),FALSE)</f>
        <v>139.44072180000001</v>
      </c>
      <c r="AJ1284" s="325">
        <f>+VLOOKUP($E1284,Emissions!$1:$1048576,MATCH(DATE(AJ$2,1,1),Emissions!$A$1:$LI$1),FALSE)</f>
        <v>141.32317230000001</v>
      </c>
      <c r="AK1284" s="325">
        <f>+VLOOKUP($E1284,Emissions!$1:$1048576,MATCH(DATE(AK$2,1,1),Emissions!$A$1:$LI$1),FALSE)</f>
        <v>143.2361756</v>
      </c>
      <c r="AL1284" s="325">
        <f>+VLOOKUP($E1284,Emissions!$1:$1048576,MATCH(DATE(AL$2,1,1),Emissions!$A$1:$LI$1),FALSE)</f>
        <v>145.1821635</v>
      </c>
      <c r="AM1284" s="325">
        <f>+VLOOKUP($E1284,Emissions!$1:$1048576,MATCH(DATE(AM$2,1,1),Emissions!$A$1:$LI$1),FALSE)</f>
        <v>147.16255949999999</v>
      </c>
      <c r="AN1284" s="325">
        <f>+VLOOKUP($E1284,Emissions!$1:$1048576,MATCH(DATE(AN$2,1,1),Emissions!$A$1:$LI$1),FALSE)</f>
        <v>149.1780646</v>
      </c>
      <c r="AO1284" s="325">
        <f>+VLOOKUP($E1284,Emissions!$1:$1048576,MATCH(DATE(AO$2,1,1),Emissions!$A$1:$LI$1),FALSE)</f>
        <v>151.22890899999999</v>
      </c>
      <c r="AP1284" s="325">
        <f>+VLOOKUP($E1284,Emissions!$1:$1048576,MATCH(DATE(AP$2,1,1),Emissions!$A$1:$LI$1),FALSE)</f>
        <v>153.26293670000001</v>
      </c>
      <c r="AQ1284" s="325">
        <f>+VLOOKUP($E1284,Emissions!$1:$1048576,MATCH(DATE(AQ$2,1,1),Emissions!$A$1:$LI$1),FALSE)</f>
        <v>155.3071061</v>
      </c>
      <c r="AR1284" s="325">
        <f>+VLOOKUP($E1284,Emissions!$1:$1048576,MATCH(DATE(AR$2,1,1),Emissions!$A$1:$LI$1),FALSE)</f>
        <v>157.3676585</v>
      </c>
      <c r="AS1284" s="325">
        <f>+VLOOKUP($E1284,Emissions!$1:$1048576,MATCH(DATE(AS$2,1,1),Emissions!$A$1:$LI$1),FALSE)</f>
        <v>159.4491065</v>
      </c>
      <c r="AT1284" s="325">
        <f>+VLOOKUP($E1284,Emissions!$1:$1048576,MATCH(DATE(AT$2,1,1),Emissions!$A$1:$LI$1),FALSE)</f>
        <v>161.55530709999999</v>
      </c>
      <c r="AU1284" s="325">
        <f>+VLOOKUP($E1284,Emissions!$1:$1048576,MATCH(DATE(AU$2,1,1),Emissions!$A$1:$LI$1),FALSE)</f>
        <v>163.6895208</v>
      </c>
      <c r="AV1284" s="325">
        <f>+VLOOKUP($E1284,Emissions!$1:$1048576,MATCH(DATE(AV$2,1,1),Emissions!$A$1:$LI$1),FALSE)</f>
        <v>165.85435469999999</v>
      </c>
      <c r="AW1284" s="325">
        <f>+VLOOKUP($E1284,Emissions!$1:$1048576,MATCH(DATE(AW$2,1,1),Emissions!$A$1:$LI$1),FALSE)</f>
        <v>168.0517667</v>
      </c>
      <c r="AX1284" s="325">
        <f>+VLOOKUP($E1284,Emissions!$1:$1048576,MATCH(DATE(AX$2,1,1),Emissions!$A$1:$LI$1),FALSE)</f>
        <v>170.28313900000001</v>
      </c>
      <c r="AY1284" s="325">
        <f>+VLOOKUP($E1284,Emissions!$1:$1048576,MATCH(DATE(AY$2,1,1),Emissions!$A$1:$LI$1),FALSE)</f>
        <v>172.54939619999999</v>
      </c>
      <c r="AZ1284" s="325">
        <f>+VLOOKUP($E1284,Emissions!$1:$1048576,MATCH(DATE(AZ$2,1,1),Emissions!$A$1:$LI$1),FALSE)</f>
        <v>174.85590289999999</v>
      </c>
      <c r="BA1284" s="325">
        <f>+VLOOKUP($E1284,Emissions!$1:$1048576,MATCH(DATE(BA$2,1,1),Emissions!$A$1:$LI$1),FALSE)</f>
        <v>177.20070899999999</v>
      </c>
      <c r="BB1284" s="325">
        <f>+VLOOKUP($E1284,Emissions!$1:$1048576,MATCH(DATE(BB$2,1,1),Emissions!$A$1:$LI$1),FALSE)</f>
        <v>179.58358559999999</v>
      </c>
      <c r="BC1284" s="325">
        <f>+VLOOKUP($E1284,Emissions!$1:$1048576,MATCH(DATE(BC$2,1,1),Emissions!$A$1:$LI$1),FALSE)</f>
        <v>182.00403109999999</v>
      </c>
      <c r="BD1284" s="325">
        <f>+VLOOKUP($E1284,Emissions!$1:$1048576,MATCH(DATE(BD$2,1,1),Emissions!$A$1:$LI$1),FALSE)</f>
        <v>184.461566</v>
      </c>
      <c r="BE1284" s="325">
        <f>+VLOOKUP($E1284,Emissions!$1:$1048576,MATCH(DATE(BE$2,1,1),Emissions!$A$1:$LI$1),FALSE)</f>
        <v>201.80021260000001</v>
      </c>
      <c r="BF1284" s="325">
        <f>+VLOOKUP($E1284,Emissions!$1:$1048576,MATCH(DATE(BF$2,1,1),Emissions!$A$1:$LI$1),FALSE)</f>
        <v>205.11269970000001</v>
      </c>
      <c r="BG1284" s="325">
        <f>+VLOOKUP($E1284,Emissions!$1:$1048576,MATCH(DATE(BG$2,1,1),Emissions!$A$1:$LI$1),FALSE)</f>
        <v>208.47996989999999</v>
      </c>
      <c r="BH1284" s="325">
        <f>+VLOOKUP($E1284,Emissions!$1:$1048576,MATCH(DATE(BH$2,1,1),Emissions!$A$1:$LI$1),FALSE)</f>
        <v>211.90336740000001</v>
      </c>
      <c r="BI1284" s="325">
        <f>+VLOOKUP($E1284,Emissions!$1:$1048576,MATCH(DATE(BI$2,1,1),Emissions!$A$1:$LI$1),FALSE)</f>
        <v>215.38430080000001</v>
      </c>
    </row>
    <row r="1285" spans="1:61" ht="15" customHeight="1" x14ac:dyDescent="0.35">
      <c r="A1285" s="409"/>
      <c r="B1285" s="169"/>
      <c r="C1285" s="138" t="s">
        <v>724</v>
      </c>
      <c r="D1285" s="114"/>
      <c r="E1285" s="50" t="s">
        <v>3709</v>
      </c>
      <c r="F1285" s="359">
        <f>+VLOOKUP($E1285,Emissions!$1:$1048576,MATCH(DATE(F$2,1,1),Emissions!$A$1:$LI$1),FALSE)</f>
        <v>91.270441840000004</v>
      </c>
      <c r="G1285" s="359">
        <f>+VLOOKUP($E1285,Emissions!$1:$1048576,MATCH(DATE(G$2,1,1),Emissions!$A$1:$LI$1),FALSE)</f>
        <v>92.053030199999995</v>
      </c>
      <c r="H1285" s="359">
        <f>+VLOOKUP($E1285,Emissions!$1:$1048576,MATCH(DATE(H$2,1,1),Emissions!$A$1:$LI$1),FALSE)</f>
        <v>92.979296079999997</v>
      </c>
      <c r="I1285" s="359">
        <f>+VLOOKUP($E1285,Emissions!$1:$1048576,MATCH(DATE(I$2,1,1),Emissions!$A$1:$LI$1),FALSE)</f>
        <v>94.065947649999998</v>
      </c>
      <c r="J1285" s="359">
        <f>+VLOOKUP($E1285,Emissions!$1:$1048576,MATCH(DATE(J$2,1,1),Emissions!$A$1:$LI$1),FALSE)</f>
        <v>95.304283170000005</v>
      </c>
      <c r="K1285" s="359">
        <f>+VLOOKUP($E1285,Emissions!$1:$1048576,MATCH(DATE(K$2,1,1),Emissions!$A$1:$LI$1),FALSE)</f>
        <v>96.673143199999998</v>
      </c>
      <c r="L1285" s="359">
        <f>+VLOOKUP($E1285,Emissions!$1:$1048576,MATCH(DATE(L$2,1,1),Emissions!$A$1:$LI$1),FALSE)</f>
        <v>98.093788009999997</v>
      </c>
      <c r="M1285" s="359">
        <f>+VLOOKUP($E1285,Emissions!$1:$1048576,MATCH(DATE(M$2,1,1),Emissions!$A$1:$LI$1),FALSE)</f>
        <v>99.577211009999999</v>
      </c>
      <c r="N1285" s="359">
        <f>+VLOOKUP($E1285,Emissions!$1:$1048576,MATCH(DATE(N$2,1,1),Emissions!$A$1:$LI$1),FALSE)</f>
        <v>101.1147684</v>
      </c>
      <c r="O1285" s="359">
        <f>+VLOOKUP($E1285,Emissions!$1:$1048576,MATCH(DATE(O$2,1,1),Emissions!$A$1:$LI$1),FALSE)</f>
        <v>102.6985111</v>
      </c>
      <c r="P1285" s="359">
        <f>+VLOOKUP($E1285,Emissions!$1:$1048576,MATCH(DATE(P$2,1,1),Emissions!$A$1:$LI$1),FALSE)</f>
        <v>104.42135639999999</v>
      </c>
      <c r="Q1285" s="359">
        <f>+VLOOKUP($E1285,Emissions!$1:$1048576,MATCH(DATE(Q$2,1,1),Emissions!$A$1:$LI$1),FALSE)</f>
        <v>106.1253688</v>
      </c>
      <c r="R1285" s="359">
        <f>+VLOOKUP($E1285,Emissions!$1:$1048576,MATCH(DATE(R$2,1,1),Emissions!$A$1:$LI$1),FALSE)</f>
        <v>107.8468529</v>
      </c>
      <c r="S1285" s="359">
        <f>+VLOOKUP($E1285,Emissions!$1:$1048576,MATCH(DATE(S$2,1,1),Emissions!$A$1:$LI$1),FALSE)</f>
        <v>109.5859363</v>
      </c>
      <c r="T1285" s="359">
        <f>+VLOOKUP($E1285,Emissions!$1:$1048576,MATCH(DATE(T$2,1,1),Emissions!$A$1:$LI$1),FALSE)</f>
        <v>111.341421</v>
      </c>
      <c r="U1285" s="359">
        <f>+VLOOKUP($E1285,Emissions!$1:$1048576,MATCH(DATE(U$2,1,1),Emissions!$A$1:$LI$1),FALSE)</f>
        <v>113.1127182</v>
      </c>
      <c r="V1285" s="359">
        <f>+VLOOKUP($E1285,Emissions!$1:$1048576,MATCH(DATE(V$2,1,1),Emissions!$A$1:$LI$1),FALSE)</f>
        <v>114.9000151</v>
      </c>
      <c r="W1285" s="359">
        <f>+VLOOKUP($E1285,Emissions!$1:$1048576,MATCH(DATE(W$2,1,1),Emissions!$A$1:$LI$1),FALSE)</f>
        <v>116.70407659999999</v>
      </c>
      <c r="X1285" s="359">
        <f>+VLOOKUP($E1285,Emissions!$1:$1048576,MATCH(DATE(X$2,1,1),Emissions!$A$1:$LI$1),FALSE)</f>
        <v>118.5260212</v>
      </c>
      <c r="Y1285" s="359">
        <f>+VLOOKUP($E1285,Emissions!$1:$1048576,MATCH(DATE(Y$2,1,1),Emissions!$A$1:$LI$1),FALSE)</f>
        <v>120.367149</v>
      </c>
      <c r="Z1285" s="359">
        <f>+VLOOKUP($E1285,Emissions!$1:$1048576,MATCH(DATE(Z$2,1,1),Emissions!$A$1:$LI$1),FALSE)</f>
        <v>122.15482009999999</v>
      </c>
      <c r="AA1285" s="359">
        <f>+VLOOKUP($E1285,Emissions!$1:$1048576,MATCH(DATE(AA$2,1,1),Emissions!$A$1:$LI$1),FALSE)</f>
        <v>124.003764</v>
      </c>
      <c r="AB1285" s="359">
        <f>+VLOOKUP($E1285,Emissions!$1:$1048576,MATCH(DATE(AB$2,1,1),Emissions!$A$1:$LI$1),FALSE)</f>
        <v>125.8854281</v>
      </c>
      <c r="AC1285" s="359">
        <f>+VLOOKUP($E1285,Emissions!$1:$1048576,MATCH(DATE(AC$2,1,1),Emissions!$A$1:$LI$1),FALSE)</f>
        <v>127.7985474</v>
      </c>
      <c r="AD1285" s="359">
        <f>+VLOOKUP($E1285,Emissions!$1:$1048576,MATCH(DATE(AD$2,1,1),Emissions!$A$1:$LI$1),FALSE)</f>
        <v>129.74331090000001</v>
      </c>
      <c r="AE1285" s="359">
        <f>+VLOOKUP($E1285,Emissions!$1:$1048576,MATCH(DATE(AE$2,1,1),Emissions!$A$1:$LI$1),FALSE)</f>
        <v>131.5059363</v>
      </c>
      <c r="AF1285" s="359">
        <f>+VLOOKUP($E1285,Emissions!$1:$1048576,MATCH(DATE(AF$2,1,1),Emissions!$A$1:$LI$1),FALSE)</f>
        <v>133.3124335</v>
      </c>
      <c r="AG1285" s="359">
        <f>+VLOOKUP($E1285,Emissions!$1:$1048576,MATCH(DATE(AG$2,1,1),Emissions!$A$1:$LI$1),FALSE)</f>
        <v>135.12928579999999</v>
      </c>
      <c r="AH1285" s="359">
        <f>+VLOOKUP($E1285,Emissions!$1:$1048576,MATCH(DATE(AH$2,1,1),Emissions!$A$1:$LI$1),FALSE)</f>
        <v>136.96160639999999</v>
      </c>
      <c r="AI1285" s="359">
        <f>+VLOOKUP($E1285,Emissions!$1:$1048576,MATCH(DATE(AI$2,1,1),Emissions!$A$1:$LI$1),FALSE)</f>
        <v>138.81558050000001</v>
      </c>
      <c r="AJ1285" s="359">
        <f>+VLOOKUP($E1285,Emissions!$1:$1048576,MATCH(DATE(AJ$2,1,1),Emissions!$A$1:$LI$1),FALSE)</f>
        <v>140.6963374</v>
      </c>
      <c r="AK1285" s="359">
        <f>+VLOOKUP($E1285,Emissions!$1:$1048576,MATCH(DATE(AK$2,1,1),Emissions!$A$1:$LI$1),FALSE)</f>
        <v>142.6075878</v>
      </c>
      <c r="AL1285" s="359">
        <f>+VLOOKUP($E1285,Emissions!$1:$1048576,MATCH(DATE(AL$2,1,1),Emissions!$A$1:$LI$1),FALSE)</f>
        <v>144.55176040000001</v>
      </c>
      <c r="AM1285" s="359">
        <f>+VLOOKUP($E1285,Emissions!$1:$1048576,MATCH(DATE(AM$2,1,1),Emissions!$A$1:$LI$1),FALSE)</f>
        <v>146.53027560000001</v>
      </c>
      <c r="AN1285" s="359">
        <f>+VLOOKUP($E1285,Emissions!$1:$1048576,MATCH(DATE(AN$2,1,1),Emissions!$A$1:$LI$1),FALSE)</f>
        <v>148.54383240000001</v>
      </c>
      <c r="AO1285" s="359">
        <f>+VLOOKUP($E1285,Emissions!$1:$1048576,MATCH(DATE(AO$2,1,1),Emissions!$A$1:$LI$1),FALSE)</f>
        <v>150.59265959999999</v>
      </c>
      <c r="AP1285" s="359">
        <f>+VLOOKUP($E1285,Emissions!$1:$1048576,MATCH(DATE(AP$2,1,1),Emissions!$A$1:$LI$1),FALSE)</f>
        <v>152.62477949999999</v>
      </c>
      <c r="AQ1285" s="359">
        <f>+VLOOKUP($E1285,Emissions!$1:$1048576,MATCH(DATE(AQ$2,1,1),Emissions!$A$1:$LI$1),FALSE)</f>
        <v>154.66705260000001</v>
      </c>
      <c r="AR1285" s="359">
        <f>+VLOOKUP($E1285,Emissions!$1:$1048576,MATCH(DATE(AR$2,1,1),Emissions!$A$1:$LI$1),FALSE)</f>
        <v>156.7256793</v>
      </c>
      <c r="AS1285" s="359">
        <f>+VLOOKUP($E1285,Emissions!$1:$1048576,MATCH(DATE(AS$2,1,1),Emissions!$A$1:$LI$1),FALSE)</f>
        <v>158.80515439999999</v>
      </c>
      <c r="AT1285" s="359">
        <f>+VLOOKUP($E1285,Emissions!$1:$1048576,MATCH(DATE(AT$2,1,1),Emissions!$A$1:$LI$1),FALSE)</f>
        <v>160.90932699999999</v>
      </c>
      <c r="AU1285" s="359">
        <f>+VLOOKUP($E1285,Emissions!$1:$1048576,MATCH(DATE(AU$2,1,1),Emissions!$A$1:$LI$1),FALSE)</f>
        <v>163.04145299999999</v>
      </c>
      <c r="AV1285" s="359">
        <f>+VLOOKUP($E1285,Emissions!$1:$1048576,MATCH(DATE(AV$2,1,1),Emissions!$A$1:$LI$1),FALSE)</f>
        <v>165.20413669999999</v>
      </c>
      <c r="AW1285" s="359">
        <f>+VLOOKUP($E1285,Emissions!$1:$1048576,MATCH(DATE(AW$2,1,1),Emissions!$A$1:$LI$1),FALSE)</f>
        <v>167.39933450000001</v>
      </c>
      <c r="AX1285" s="359">
        <f>+VLOOKUP($E1285,Emissions!$1:$1048576,MATCH(DATE(AX$2,1,1),Emissions!$A$1:$LI$1),FALSE)</f>
        <v>169.62842879999999</v>
      </c>
      <c r="AY1285" s="359">
        <f>+VLOOKUP($E1285,Emissions!$1:$1048576,MATCH(DATE(AY$2,1,1),Emissions!$A$1:$LI$1),FALSE)</f>
        <v>171.8923504</v>
      </c>
      <c r="AZ1285" s="359">
        <f>+VLOOKUP($E1285,Emissions!$1:$1048576,MATCH(DATE(AZ$2,1,1),Emissions!$A$1:$LI$1),FALSE)</f>
        <v>174.1964811</v>
      </c>
      <c r="BA1285" s="359">
        <f>+VLOOKUP($E1285,Emissions!$1:$1048576,MATCH(DATE(BA$2,1,1),Emissions!$A$1:$LI$1),FALSE)</f>
        <v>176.5388901</v>
      </c>
      <c r="BB1285" s="359">
        <f>+VLOOKUP($E1285,Emissions!$1:$1048576,MATCH(DATE(BB$2,1,1),Emissions!$A$1:$LI$1),FALSE)</f>
        <v>178.919344</v>
      </c>
      <c r="BC1285" s="359">
        <f>+VLOOKUP($E1285,Emissions!$1:$1048576,MATCH(DATE(BC$2,1,1),Emissions!$A$1:$LI$1),FALSE)</f>
        <v>181.337322</v>
      </c>
      <c r="BD1285" s="359">
        <f>+VLOOKUP($E1285,Emissions!$1:$1048576,MATCH(DATE(BD$2,1,1),Emissions!$A$1:$LI$1),FALSE)</f>
        <v>183.79232579999999</v>
      </c>
      <c r="BE1285" s="359">
        <f>+VLOOKUP($E1285,Emissions!$1:$1048576,MATCH(DATE(BE$2,1,1),Emissions!$A$1:$LI$1),FALSE)</f>
        <v>201.0734641</v>
      </c>
      <c r="BF1285" s="359">
        <f>+VLOOKUP($E1285,Emissions!$1:$1048576,MATCH(DATE(BF$2,1,1),Emissions!$A$1:$LI$1),FALSE)</f>
        <v>204.38130430000001</v>
      </c>
      <c r="BG1285" s="359">
        <f>+VLOOKUP($E1285,Emissions!$1:$1048576,MATCH(DATE(BG$2,1,1),Emissions!$A$1:$LI$1),FALSE)</f>
        <v>207.74383979999999</v>
      </c>
      <c r="BH1285" s="359">
        <f>+VLOOKUP($E1285,Emissions!$1:$1048576,MATCH(DATE(BH$2,1,1),Emissions!$A$1:$LI$1),FALSE)</f>
        <v>211.1624118</v>
      </c>
      <c r="BI1285" s="359">
        <f>+VLOOKUP($E1285,Emissions!$1:$1048576,MATCH(DATE(BI$2,1,1),Emissions!$A$1:$LI$1),FALSE)</f>
        <v>214.63842639999999</v>
      </c>
    </row>
    <row r="1286" spans="1:61" ht="15" customHeight="1" x14ac:dyDescent="0.35">
      <c r="A1286" s="409"/>
      <c r="B1286" s="169"/>
      <c r="C1286" s="138" t="s">
        <v>725</v>
      </c>
      <c r="D1286" s="114"/>
      <c r="E1286" s="50" t="s">
        <v>3710</v>
      </c>
      <c r="F1286" s="359">
        <f>+VLOOKUP($E1286,Emissions!$1:$1048576,MATCH(DATE(F$2,1,1),Emissions!$A$1:$LI$1),FALSE)</f>
        <v>0.60469386280000004</v>
      </c>
      <c r="G1286" s="359">
        <f>+VLOOKUP($E1286,Emissions!$1:$1048576,MATCH(DATE(G$2,1,1),Emissions!$A$1:$LI$1),FALSE)</f>
        <v>0.60356411119999998</v>
      </c>
      <c r="H1286" s="359">
        <f>+VLOOKUP($E1286,Emissions!$1:$1048576,MATCH(DATE(H$2,1,1),Emissions!$A$1:$LI$1),FALSE)</f>
        <v>0.60061966369999997</v>
      </c>
      <c r="I1286" s="359">
        <f>+VLOOKUP($E1286,Emissions!$1:$1048576,MATCH(DATE(I$2,1,1),Emissions!$A$1:$LI$1),FALSE)</f>
        <v>0.59758955120000001</v>
      </c>
      <c r="J1286" s="359">
        <f>+VLOOKUP($E1286,Emissions!$1:$1048576,MATCH(DATE(J$2,1,1),Emissions!$A$1:$LI$1),FALSE)</f>
        <v>0.5949643309</v>
      </c>
      <c r="K1286" s="359">
        <f>+VLOOKUP($E1286,Emissions!$1:$1048576,MATCH(DATE(K$2,1,1),Emissions!$A$1:$LI$1),FALSE)</f>
        <v>0.59315816880000005</v>
      </c>
      <c r="L1286" s="359">
        <f>+VLOOKUP($E1286,Emissions!$1:$1048576,MATCH(DATE(L$2,1,1),Emissions!$A$1:$LI$1),FALSE)</f>
        <v>0.59203493429999998</v>
      </c>
      <c r="M1286" s="359">
        <f>+VLOOKUP($E1286,Emissions!$1:$1048576,MATCH(DATE(M$2,1,1),Emissions!$A$1:$LI$1),FALSE)</f>
        <v>0.59161527160000005</v>
      </c>
      <c r="N1286" s="359">
        <f>+VLOOKUP($E1286,Emissions!$1:$1048576,MATCH(DATE(N$2,1,1),Emissions!$A$1:$LI$1),FALSE)</f>
        <v>0.59178085219999998</v>
      </c>
      <c r="O1286" s="359">
        <f>+VLOOKUP($E1286,Emissions!$1:$1048576,MATCH(DATE(O$2,1,1),Emissions!$A$1:$LI$1),FALSE)</f>
        <v>0.59238501099999996</v>
      </c>
      <c r="P1286" s="359">
        <f>+VLOOKUP($E1286,Emissions!$1:$1048576,MATCH(DATE(P$2,1,1),Emissions!$A$1:$LI$1),FALSE)</f>
        <v>0.59371066839999997</v>
      </c>
      <c r="Q1286" s="359">
        <f>+VLOOKUP($E1286,Emissions!$1:$1048576,MATCH(DATE(Q$2,1,1),Emissions!$A$1:$LI$1),FALSE)</f>
        <v>0.59505176849999997</v>
      </c>
      <c r="R1286" s="359">
        <f>+VLOOKUP($E1286,Emissions!$1:$1048576,MATCH(DATE(R$2,1,1),Emissions!$A$1:$LI$1),FALSE)</f>
        <v>0.59646379270000005</v>
      </c>
      <c r="S1286" s="359">
        <f>+VLOOKUP($E1286,Emissions!$1:$1048576,MATCH(DATE(S$2,1,1),Emissions!$A$1:$LI$1),FALSE)</f>
        <v>0.59795982749999999</v>
      </c>
      <c r="T1286" s="359">
        <f>+VLOOKUP($E1286,Emissions!$1:$1048576,MATCH(DATE(T$2,1,1),Emissions!$A$1:$LI$1),FALSE)</f>
        <v>0.59953401809999995</v>
      </c>
      <c r="U1286" s="359">
        <f>+VLOOKUP($E1286,Emissions!$1:$1048576,MATCH(DATE(U$2,1,1),Emissions!$A$1:$LI$1),FALSE)</f>
        <v>0.60117578949999995</v>
      </c>
      <c r="V1286" s="359">
        <f>+VLOOKUP($E1286,Emissions!$1:$1048576,MATCH(DATE(V$2,1,1),Emissions!$A$1:$LI$1),FALSE)</f>
        <v>0.60287537830000004</v>
      </c>
      <c r="W1286" s="359">
        <f>+VLOOKUP($E1286,Emissions!$1:$1048576,MATCH(DATE(W$2,1,1),Emissions!$A$1:$LI$1),FALSE)</f>
        <v>0.60462554290000003</v>
      </c>
      <c r="X1286" s="359">
        <f>+VLOOKUP($E1286,Emissions!$1:$1048576,MATCH(DATE(X$2,1,1),Emissions!$A$1:$LI$1),FALSE)</f>
        <v>0.60642177389999996</v>
      </c>
      <c r="Y1286" s="359">
        <f>+VLOOKUP($E1286,Emissions!$1:$1048576,MATCH(DATE(Y$2,1,1),Emissions!$A$1:$LI$1),FALSE)</f>
        <v>0.60826194590000005</v>
      </c>
      <c r="Z1286" s="359">
        <f>+VLOOKUP($E1286,Emissions!$1:$1048576,MATCH(DATE(Z$2,1,1),Emissions!$A$1:$LI$1),FALSE)</f>
        <v>0.60986411709999999</v>
      </c>
      <c r="AA1286" s="359">
        <f>+VLOOKUP($E1286,Emissions!$1:$1048576,MATCH(DATE(AA$2,1,1),Emissions!$A$1:$LI$1),FALSE)</f>
        <v>0.61166295530000003</v>
      </c>
      <c r="AB1286" s="359">
        <f>+VLOOKUP($E1286,Emissions!$1:$1048576,MATCH(DATE(AB$2,1,1),Emissions!$A$1:$LI$1),FALSE)</f>
        <v>0.6135756429</v>
      </c>
      <c r="AC1286" s="359">
        <f>+VLOOKUP($E1286,Emissions!$1:$1048576,MATCH(DATE(AC$2,1,1),Emissions!$A$1:$LI$1),FALSE)</f>
        <v>0.6155665803</v>
      </c>
      <c r="AD1286" s="359">
        <f>+VLOOKUP($E1286,Emissions!$1:$1048576,MATCH(DATE(AD$2,1,1),Emissions!$A$1:$LI$1),FALSE)</f>
        <v>0.61762289889999999</v>
      </c>
      <c r="AE1286" s="359">
        <f>+VLOOKUP($E1286,Emissions!$1:$1048576,MATCH(DATE(AE$2,1,1),Emissions!$A$1:$LI$1),FALSE)</f>
        <v>0.61895142439999995</v>
      </c>
      <c r="AF1286" s="359">
        <f>+VLOOKUP($E1286,Emissions!$1:$1048576,MATCH(DATE(AF$2,1,1),Emissions!$A$1:$LI$1),FALSE)</f>
        <v>0.62039789729999995</v>
      </c>
      <c r="AG1286" s="359">
        <f>+VLOOKUP($E1286,Emissions!$1:$1048576,MATCH(DATE(AG$2,1,1),Emissions!$A$1:$LI$1),FALSE)</f>
        <v>0.62192126910000001</v>
      </c>
      <c r="AH1286" s="359">
        <f>+VLOOKUP($E1286,Emissions!$1:$1048576,MATCH(DATE(AH$2,1,1),Emissions!$A$1:$LI$1),FALSE)</f>
        <v>0.62350385139999998</v>
      </c>
      <c r="AI1286" s="359">
        <f>+VLOOKUP($E1286,Emissions!$1:$1048576,MATCH(DATE(AI$2,1,1),Emissions!$A$1:$LI$1),FALSE)</f>
        <v>0.62514134109999997</v>
      </c>
      <c r="AJ1286" s="359">
        <f>+VLOOKUP($E1286,Emissions!$1:$1048576,MATCH(DATE(AJ$2,1,1),Emissions!$A$1:$LI$1),FALSE)</f>
        <v>0.62683496230000002</v>
      </c>
      <c r="AK1286" s="359">
        <f>+VLOOKUP($E1286,Emissions!$1:$1048576,MATCH(DATE(AK$2,1,1),Emissions!$A$1:$LI$1),FALSE)</f>
        <v>0.62858779470000004</v>
      </c>
      <c r="AL1286" s="359">
        <f>+VLOOKUP($E1286,Emissions!$1:$1048576,MATCH(DATE(AL$2,1,1),Emissions!$A$1:$LI$1),FALSE)</f>
        <v>0.6304031564</v>
      </c>
      <c r="AM1286" s="359">
        <f>+VLOOKUP($E1286,Emissions!$1:$1048576,MATCH(DATE(AM$2,1,1),Emissions!$A$1:$LI$1),FALSE)</f>
        <v>0.63228390430000003</v>
      </c>
      <c r="AN1286" s="359">
        <f>+VLOOKUP($E1286,Emissions!$1:$1048576,MATCH(DATE(AN$2,1,1),Emissions!$A$1:$LI$1),FALSE)</f>
        <v>0.63423218169999995</v>
      </c>
      <c r="AO1286" s="359">
        <f>+VLOOKUP($E1286,Emissions!$1:$1048576,MATCH(DATE(AO$2,1,1),Emissions!$A$1:$LI$1),FALSE)</f>
        <v>0.63624939810000003</v>
      </c>
      <c r="AP1286" s="359">
        <f>+VLOOKUP($E1286,Emissions!$1:$1048576,MATCH(DATE(AP$2,1,1),Emissions!$A$1:$LI$1),FALSE)</f>
        <v>0.63815719609999999</v>
      </c>
      <c r="AQ1286" s="359">
        <f>+VLOOKUP($E1286,Emissions!$1:$1048576,MATCH(DATE(AQ$2,1,1),Emissions!$A$1:$LI$1),FALSE)</f>
        <v>0.64005342099999996</v>
      </c>
      <c r="AR1286" s="359">
        <f>+VLOOKUP($E1286,Emissions!$1:$1048576,MATCH(DATE(AR$2,1,1),Emissions!$A$1:$LI$1),FALSE)</f>
        <v>0.64197923599999995</v>
      </c>
      <c r="AS1286" s="359">
        <f>+VLOOKUP($E1286,Emissions!$1:$1048576,MATCH(DATE(AS$2,1,1),Emissions!$A$1:$LI$1),FALSE)</f>
        <v>0.64395211720000001</v>
      </c>
      <c r="AT1286" s="359">
        <f>+VLOOKUP($E1286,Emissions!$1:$1048576,MATCH(DATE(AT$2,1,1),Emissions!$A$1:$LI$1),FALSE)</f>
        <v>0.64598017289999998</v>
      </c>
      <c r="AU1286" s="359">
        <f>+VLOOKUP($E1286,Emissions!$1:$1048576,MATCH(DATE(AU$2,1,1),Emissions!$A$1:$LI$1),FALSE)</f>
        <v>0.6480678366</v>
      </c>
      <c r="AV1286" s="359">
        <f>+VLOOKUP($E1286,Emissions!$1:$1048576,MATCH(DATE(AV$2,1,1),Emissions!$A$1:$LI$1),FALSE)</f>
        <v>0.650217979</v>
      </c>
      <c r="AW1286" s="359">
        <f>+VLOOKUP($E1286,Emissions!$1:$1048576,MATCH(DATE(AW$2,1,1),Emissions!$A$1:$LI$1),FALSE)</f>
        <v>0.65243224860000004</v>
      </c>
      <c r="AX1286" s="359">
        <f>+VLOOKUP($E1286,Emissions!$1:$1048576,MATCH(DATE(AX$2,1,1),Emissions!$A$1:$LI$1),FALSE)</f>
        <v>0.65471022329999995</v>
      </c>
      <c r="AY1286" s="359">
        <f>+VLOOKUP($E1286,Emissions!$1:$1048576,MATCH(DATE(AY$2,1,1),Emissions!$A$1:$LI$1),FALSE)</f>
        <v>0.65704580540000002</v>
      </c>
      <c r="AZ1286" s="359">
        <f>+VLOOKUP($E1286,Emissions!$1:$1048576,MATCH(DATE(AZ$2,1,1),Emissions!$A$1:$LI$1),FALSE)</f>
        <v>0.65942181740000005</v>
      </c>
      <c r="BA1286" s="359">
        <f>+VLOOKUP($E1286,Emissions!$1:$1048576,MATCH(DATE(BA$2,1,1),Emissions!$A$1:$LI$1),FALSE)</f>
        <v>0.66181889549999995</v>
      </c>
      <c r="BB1286" s="359">
        <f>+VLOOKUP($E1286,Emissions!$1:$1048576,MATCH(DATE(BB$2,1,1),Emissions!$A$1:$LI$1),FALSE)</f>
        <v>0.66424161900000001</v>
      </c>
      <c r="BC1286" s="359">
        <f>+VLOOKUP($E1286,Emissions!$1:$1048576,MATCH(DATE(BC$2,1,1),Emissions!$A$1:$LI$1),FALSE)</f>
        <v>0.66670909170000003</v>
      </c>
      <c r="BD1286" s="359">
        <f>+VLOOKUP($E1286,Emissions!$1:$1048576,MATCH(DATE(BD$2,1,1),Emissions!$A$1:$LI$1),FALSE)</f>
        <v>0.66924016070000003</v>
      </c>
      <c r="BE1286" s="359">
        <f>+VLOOKUP($E1286,Emissions!$1:$1048576,MATCH(DATE(BE$2,1,1),Emissions!$A$1:$LI$1),FALSE)</f>
        <v>0.7267484501</v>
      </c>
      <c r="BF1286" s="359">
        <f>+VLOOKUP($E1286,Emissions!$1:$1048576,MATCH(DATE(BF$2,1,1),Emissions!$A$1:$LI$1),FALSE)</f>
        <v>0.73139544219999997</v>
      </c>
      <c r="BG1286" s="359">
        <f>+VLOOKUP($E1286,Emissions!$1:$1048576,MATCH(DATE(BG$2,1,1),Emissions!$A$1:$LI$1),FALSE)</f>
        <v>0.73613005720000002</v>
      </c>
      <c r="BH1286" s="359">
        <f>+VLOOKUP($E1286,Emissions!$1:$1048576,MATCH(DATE(BH$2,1,1),Emissions!$A$1:$LI$1),FALSE)</f>
        <v>0.74095562559999995</v>
      </c>
      <c r="BI1286" s="359">
        <f>+VLOOKUP($E1286,Emissions!$1:$1048576,MATCH(DATE(BI$2,1,1),Emissions!$A$1:$LI$1),FALSE)</f>
        <v>0.74587441040000002</v>
      </c>
    </row>
    <row r="1287" spans="1:61" s="92" customFormat="1" ht="15" customHeight="1" x14ac:dyDescent="0.35">
      <c r="A1287" s="409"/>
      <c r="B1287" s="169"/>
      <c r="C1287" s="137" t="s">
        <v>3333</v>
      </c>
      <c r="D1287" s="147"/>
      <c r="E1287" s="136" t="s">
        <v>3711</v>
      </c>
      <c r="F1287" s="325">
        <f>+VLOOKUP($E1287,Emissions!$1:$1048576,MATCH(DATE(F$2,1,1),Emissions!$A$1:$LI$1),FALSE)</f>
        <v>86.153494969999997</v>
      </c>
      <c r="G1287" s="325">
        <f>+VLOOKUP($E1287,Emissions!$1:$1048576,MATCH(DATE(G$2,1,1),Emissions!$A$1:$LI$1),FALSE)</f>
        <v>87.164934180000003</v>
      </c>
      <c r="H1287" s="325">
        <f>+VLOOKUP($E1287,Emissions!$1:$1048576,MATCH(DATE(H$2,1,1),Emissions!$A$1:$LI$1),FALSE)</f>
        <v>88.278260979999999</v>
      </c>
      <c r="I1287" s="325">
        <f>+VLOOKUP($E1287,Emissions!$1:$1048576,MATCH(DATE(I$2,1,1),Emissions!$A$1:$LI$1),FALSE)</f>
        <v>89.495321219999994</v>
      </c>
      <c r="J1287" s="325">
        <f>+VLOOKUP($E1287,Emissions!$1:$1048576,MATCH(DATE(J$2,1,1),Emissions!$A$1:$LI$1),FALSE)</f>
        <v>90.817349129999997</v>
      </c>
      <c r="K1287" s="325">
        <f>+VLOOKUP($E1287,Emissions!$1:$1048576,MATCH(DATE(K$2,1,1),Emissions!$A$1:$LI$1),FALSE)</f>
        <v>92.239100250000007</v>
      </c>
      <c r="L1287" s="325">
        <f>+VLOOKUP($E1287,Emissions!$1:$1048576,MATCH(DATE(L$2,1,1),Emissions!$A$1:$LI$1),FALSE)</f>
        <v>93.696018640000005</v>
      </c>
      <c r="M1287" s="325">
        <f>+VLOOKUP($E1287,Emissions!$1:$1048576,MATCH(DATE(M$2,1,1),Emissions!$A$1:$LI$1),FALSE)</f>
        <v>95.207742940000003</v>
      </c>
      <c r="N1287" s="325">
        <f>+VLOOKUP($E1287,Emissions!$1:$1048576,MATCH(DATE(N$2,1,1),Emissions!$A$1:$LI$1),FALSE)</f>
        <v>96.771046690000006</v>
      </c>
      <c r="O1287" s="325">
        <f>+VLOOKUP($E1287,Emissions!$1:$1048576,MATCH(DATE(O$2,1,1),Emissions!$A$1:$LI$1),FALSE)</f>
        <v>98.379752890000006</v>
      </c>
      <c r="P1287" s="325">
        <f>+VLOOKUP($E1287,Emissions!$1:$1048576,MATCH(DATE(P$2,1,1),Emissions!$A$1:$LI$1),FALSE)</f>
        <v>100.1248859</v>
      </c>
      <c r="Q1287" s="325">
        <f>+VLOOKUP($E1287,Emissions!$1:$1048576,MATCH(DATE(Q$2,1,1),Emissions!$A$1:$LI$1),FALSE)</f>
        <v>101.8505557</v>
      </c>
      <c r="R1287" s="325">
        <f>+VLOOKUP($E1287,Emissions!$1:$1048576,MATCH(DATE(R$2,1,1),Emissions!$A$1:$LI$1),FALSE)</f>
        <v>103.5940003</v>
      </c>
      <c r="S1287" s="325">
        <f>+VLOOKUP($E1287,Emissions!$1:$1048576,MATCH(DATE(S$2,1,1),Emissions!$A$1:$LI$1),FALSE)</f>
        <v>105.3592613</v>
      </c>
      <c r="T1287" s="325">
        <f>+VLOOKUP($E1287,Emissions!$1:$1048576,MATCH(DATE(T$2,1,1),Emissions!$A$1:$LI$1),FALSE)</f>
        <v>107.14572990000001</v>
      </c>
      <c r="U1287" s="325">
        <f>+VLOOKUP($E1287,Emissions!$1:$1048576,MATCH(DATE(U$2,1,1),Emissions!$A$1:$LI$1),FALSE)</f>
        <v>108.95259129999999</v>
      </c>
      <c r="V1287" s="325">
        <f>+VLOOKUP($E1287,Emissions!$1:$1048576,MATCH(DATE(V$2,1,1),Emissions!$A$1:$LI$1),FALSE)</f>
        <v>110.7795466</v>
      </c>
      <c r="W1287" s="325">
        <f>+VLOOKUP($E1287,Emissions!$1:$1048576,MATCH(DATE(W$2,1,1),Emissions!$A$1:$LI$1),FALSE)</f>
        <v>112.6268379</v>
      </c>
      <c r="X1287" s="325">
        <f>+VLOOKUP($E1287,Emissions!$1:$1048576,MATCH(DATE(X$2,1,1),Emissions!$A$1:$LI$1),FALSE)</f>
        <v>114.4951441</v>
      </c>
      <c r="Y1287" s="325">
        <f>+VLOOKUP($E1287,Emissions!$1:$1048576,MATCH(DATE(Y$2,1,1),Emissions!$A$1:$LI$1),FALSE)</f>
        <v>116.3854604</v>
      </c>
      <c r="Z1287" s="325">
        <f>+VLOOKUP($E1287,Emissions!$1:$1048576,MATCH(DATE(Z$2,1,1),Emissions!$A$1:$LI$1),FALSE)</f>
        <v>118.2265415</v>
      </c>
      <c r="AA1287" s="325">
        <f>+VLOOKUP($E1287,Emissions!$1:$1048576,MATCH(DATE(AA$2,1,1),Emissions!$A$1:$LI$1),FALSE)</f>
        <v>120.13235040000001</v>
      </c>
      <c r="AB1287" s="325">
        <f>+VLOOKUP($E1287,Emissions!$1:$1048576,MATCH(DATE(AB$2,1,1),Emissions!$A$1:$LI$1),FALSE)</f>
        <v>122.0738054</v>
      </c>
      <c r="AC1287" s="325">
        <f>+VLOOKUP($E1287,Emissions!$1:$1048576,MATCH(DATE(AC$2,1,1),Emissions!$A$1:$LI$1),FALSE)</f>
        <v>124.04710249999999</v>
      </c>
      <c r="AD1287" s="325">
        <f>+VLOOKUP($E1287,Emissions!$1:$1048576,MATCH(DATE(AD$2,1,1),Emissions!$A$1:$LI$1),FALSE)</f>
        <v>126.05234799999999</v>
      </c>
      <c r="AE1287" s="325">
        <f>+VLOOKUP($E1287,Emissions!$1:$1048576,MATCH(DATE(AE$2,1,1),Emissions!$A$1:$LI$1),FALSE)</f>
        <v>127.88034879999999</v>
      </c>
      <c r="AF1287" s="325">
        <f>+VLOOKUP($E1287,Emissions!$1:$1048576,MATCH(DATE(AF$2,1,1),Emissions!$A$1:$LI$1),FALSE)</f>
        <v>129.75772979999999</v>
      </c>
      <c r="AG1287" s="325">
        <f>+VLOOKUP($E1287,Emissions!$1:$1048576,MATCH(DATE(AG$2,1,1),Emissions!$A$1:$LI$1),FALSE)</f>
        <v>131.65089639999999</v>
      </c>
      <c r="AH1287" s="325">
        <f>+VLOOKUP($E1287,Emissions!$1:$1048576,MATCH(DATE(AH$2,1,1),Emissions!$A$1:$LI$1),FALSE)</f>
        <v>133.55821209999999</v>
      </c>
      <c r="AI1287" s="325">
        <f>+VLOOKUP($E1287,Emissions!$1:$1048576,MATCH(DATE(AI$2,1,1),Emissions!$A$1:$LI$1),FALSE)</f>
        <v>135.4825879</v>
      </c>
      <c r="AJ1287" s="325">
        <f>+VLOOKUP($E1287,Emissions!$1:$1048576,MATCH(DATE(AJ$2,1,1),Emissions!$A$1:$LI$1),FALSE)</f>
        <v>137.42717709999999</v>
      </c>
      <c r="AK1287" s="325">
        <f>+VLOOKUP($E1287,Emissions!$1:$1048576,MATCH(DATE(AK$2,1,1),Emissions!$A$1:$LI$1),FALSE)</f>
        <v>139.39455050000001</v>
      </c>
      <c r="AL1287" s="325">
        <f>+VLOOKUP($E1287,Emissions!$1:$1048576,MATCH(DATE(AL$2,1,1),Emissions!$A$1:$LI$1),FALSE)</f>
        <v>141.38656850000001</v>
      </c>
      <c r="AM1287" s="325">
        <f>+VLOOKUP($E1287,Emissions!$1:$1048576,MATCH(DATE(AM$2,1,1),Emissions!$A$1:$LI$1),FALSE)</f>
        <v>143.40442160000001</v>
      </c>
      <c r="AN1287" s="325">
        <f>+VLOOKUP($E1287,Emissions!$1:$1048576,MATCH(DATE(AN$2,1,1),Emissions!$A$1:$LI$1),FALSE)</f>
        <v>145.448725</v>
      </c>
      <c r="AO1287" s="325">
        <f>+VLOOKUP($E1287,Emissions!$1:$1048576,MATCH(DATE(AO$2,1,1),Emissions!$A$1:$LI$1),FALSE)</f>
        <v>147.5196334</v>
      </c>
      <c r="AP1287" s="325">
        <f>+VLOOKUP($E1287,Emissions!$1:$1048576,MATCH(DATE(AP$2,1,1),Emissions!$A$1:$LI$1),FALSE)</f>
        <v>149.56592850000001</v>
      </c>
      <c r="AQ1287" s="325">
        <f>+VLOOKUP($E1287,Emissions!$1:$1048576,MATCH(DATE(AQ$2,1,1),Emissions!$A$1:$LI$1),FALSE)</f>
        <v>151.61473509999999</v>
      </c>
      <c r="AR1287" s="325">
        <f>+VLOOKUP($E1287,Emissions!$1:$1048576,MATCH(DATE(AR$2,1,1),Emissions!$A$1:$LI$1),FALSE)</f>
        <v>153.67215329999999</v>
      </c>
      <c r="AS1287" s="325">
        <f>+VLOOKUP($E1287,Emissions!$1:$1048576,MATCH(DATE(AS$2,1,1),Emissions!$A$1:$LI$1),FALSE)</f>
        <v>155.7407753</v>
      </c>
      <c r="AT1287" s="325">
        <f>+VLOOKUP($E1287,Emissions!$1:$1048576,MATCH(DATE(AT$2,1,1),Emissions!$A$1:$LI$1),FALSE)</f>
        <v>157.82246810000001</v>
      </c>
      <c r="AU1287" s="325">
        <f>+VLOOKUP($E1287,Emissions!$1:$1048576,MATCH(DATE(AU$2,1,1),Emissions!$A$1:$LI$1),FALSE)</f>
        <v>159.91883480000001</v>
      </c>
      <c r="AV1287" s="325">
        <f>+VLOOKUP($E1287,Emissions!$1:$1048576,MATCH(DATE(AV$2,1,1),Emissions!$A$1:$LI$1),FALSE)</f>
        <v>162.0312677</v>
      </c>
      <c r="AW1287" s="325">
        <f>+VLOOKUP($E1287,Emissions!$1:$1048576,MATCH(DATE(AW$2,1,1),Emissions!$A$1:$LI$1),FALSE)</f>
        <v>164.16094939999999</v>
      </c>
      <c r="AX1287" s="325">
        <f>+VLOOKUP($E1287,Emissions!$1:$1048576,MATCH(DATE(AX$2,1,1),Emissions!$A$1:$LI$1),FALSE)</f>
        <v>166.30886459999999</v>
      </c>
      <c r="AY1287" s="325">
        <f>+VLOOKUP($E1287,Emissions!$1:$1048576,MATCH(DATE(AY$2,1,1),Emissions!$A$1:$LI$1),FALSE)</f>
        <v>168.4758315</v>
      </c>
      <c r="AZ1287" s="325">
        <f>+VLOOKUP($E1287,Emissions!$1:$1048576,MATCH(DATE(AZ$2,1,1),Emissions!$A$1:$LI$1),FALSE)</f>
        <v>170.6672015</v>
      </c>
      <c r="BA1287" s="325">
        <f>+VLOOKUP($E1287,Emissions!$1:$1048576,MATCH(DATE(BA$2,1,1),Emissions!$A$1:$LI$1),FALSE)</f>
        <v>172.8811139</v>
      </c>
      <c r="BB1287" s="325">
        <f>+VLOOKUP($E1287,Emissions!$1:$1048576,MATCH(DATE(BB$2,1,1),Emissions!$A$1:$LI$1),FALSE)</f>
        <v>175.11756890000001</v>
      </c>
      <c r="BC1287" s="325">
        <f>+VLOOKUP($E1287,Emissions!$1:$1048576,MATCH(DATE(BC$2,1,1),Emissions!$A$1:$LI$1),FALSE)</f>
        <v>177.37676690000001</v>
      </c>
      <c r="BD1287" s="325">
        <f>+VLOOKUP($E1287,Emissions!$1:$1048576,MATCH(DATE(BD$2,1,1),Emissions!$A$1:$LI$1),FALSE)</f>
        <v>179.65898240000001</v>
      </c>
      <c r="BE1287" s="325">
        <f>+VLOOKUP($E1287,Emissions!$1:$1048576,MATCH(DATE(BE$2,1,1),Emissions!$A$1:$LI$1),FALSE)</f>
        <v>203.22640620000001</v>
      </c>
      <c r="BF1287" s="325">
        <f>+VLOOKUP($E1287,Emissions!$1:$1048576,MATCH(DATE(BF$2,1,1),Emissions!$A$1:$LI$1),FALSE)</f>
        <v>206.7086266</v>
      </c>
      <c r="BG1287" s="325">
        <f>+VLOOKUP($E1287,Emissions!$1:$1048576,MATCH(DATE(BG$2,1,1),Emissions!$A$1:$LI$1),FALSE)</f>
        <v>210.2327832</v>
      </c>
      <c r="BH1287" s="325">
        <f>+VLOOKUP($E1287,Emissions!$1:$1048576,MATCH(DATE(BH$2,1,1),Emissions!$A$1:$LI$1),FALSE)</f>
        <v>213.7995899</v>
      </c>
      <c r="BI1287" s="325">
        <f>+VLOOKUP($E1287,Emissions!$1:$1048576,MATCH(DATE(BI$2,1,1),Emissions!$A$1:$LI$1),FALSE)</f>
        <v>217.4098706</v>
      </c>
    </row>
    <row r="1288" spans="1:61" ht="15" customHeight="1" x14ac:dyDescent="0.35">
      <c r="A1288" s="409"/>
      <c r="B1288" s="169"/>
      <c r="C1288" s="138" t="s">
        <v>726</v>
      </c>
      <c r="D1288" s="114"/>
      <c r="E1288" s="50" t="s">
        <v>3712</v>
      </c>
      <c r="F1288" s="359">
        <f>+VLOOKUP($E1288,Emissions!$1:$1048576,MATCH(DATE(F$2,1,1),Emissions!$A$1:$LI$1),FALSE)</f>
        <v>11.318552650000001</v>
      </c>
      <c r="G1288" s="359">
        <f>+VLOOKUP($E1288,Emissions!$1:$1048576,MATCH(DATE(G$2,1,1),Emissions!$A$1:$LI$1),FALSE)</f>
        <v>11.430795440000001</v>
      </c>
      <c r="H1288" s="359">
        <f>+VLOOKUP($E1288,Emissions!$1:$1048576,MATCH(DATE(H$2,1,1),Emissions!$A$1:$LI$1),FALSE)</f>
        <v>11.55372303</v>
      </c>
      <c r="I1288" s="359">
        <f>+VLOOKUP($E1288,Emissions!$1:$1048576,MATCH(DATE(I$2,1,1),Emissions!$A$1:$LI$1),FALSE)</f>
        <v>11.69388165</v>
      </c>
      <c r="J1288" s="359">
        <f>+VLOOKUP($E1288,Emissions!$1:$1048576,MATCH(DATE(J$2,1,1),Emissions!$A$1:$LI$1),FALSE)</f>
        <v>11.852815209999999</v>
      </c>
      <c r="K1288" s="359">
        <f>+VLOOKUP($E1288,Emissions!$1:$1048576,MATCH(DATE(K$2,1,1),Emissions!$A$1:$LI$1),FALSE)</f>
        <v>12.029415670000001</v>
      </c>
      <c r="L1288" s="359">
        <f>+VLOOKUP($E1288,Emissions!$1:$1048576,MATCH(DATE(L$2,1,1),Emissions!$A$1:$LI$1),FALSE)</f>
        <v>12.214959090000001</v>
      </c>
      <c r="M1288" s="359">
        <f>+VLOOKUP($E1288,Emissions!$1:$1048576,MATCH(DATE(M$2,1,1),Emissions!$A$1:$LI$1),FALSE)</f>
        <v>12.409831329999999</v>
      </c>
      <c r="N1288" s="359">
        <f>+VLOOKUP($E1288,Emissions!$1:$1048576,MATCH(DATE(N$2,1,1),Emissions!$A$1:$LI$1),FALSE)</f>
        <v>12.612806620000001</v>
      </c>
      <c r="O1288" s="359">
        <f>+VLOOKUP($E1288,Emissions!$1:$1048576,MATCH(DATE(O$2,1,1),Emissions!$A$1:$LI$1),FALSE)</f>
        <v>12.822619619999999</v>
      </c>
      <c r="P1288" s="359">
        <f>+VLOOKUP($E1288,Emissions!$1:$1048576,MATCH(DATE(P$2,1,1),Emissions!$A$1:$LI$1),FALSE)</f>
        <v>13.04982976</v>
      </c>
      <c r="Q1288" s="359">
        <f>+VLOOKUP($E1288,Emissions!$1:$1048576,MATCH(DATE(Q$2,1,1),Emissions!$A$1:$LI$1),FALSE)</f>
        <v>13.277151050000001</v>
      </c>
      <c r="R1288" s="359">
        <f>+VLOOKUP($E1288,Emissions!$1:$1048576,MATCH(DATE(R$2,1,1),Emissions!$A$1:$LI$1),FALSE)</f>
        <v>13.50686709</v>
      </c>
      <c r="S1288" s="359">
        <f>+VLOOKUP($E1288,Emissions!$1:$1048576,MATCH(DATE(S$2,1,1),Emissions!$A$1:$LI$1),FALSE)</f>
        <v>13.7387905</v>
      </c>
      <c r="T1288" s="359">
        <f>+VLOOKUP($E1288,Emissions!$1:$1048576,MATCH(DATE(T$2,1,1),Emissions!$A$1:$LI$1),FALSE)</f>
        <v>13.972552049999999</v>
      </c>
      <c r="U1288" s="359">
        <f>+VLOOKUP($E1288,Emissions!$1:$1048576,MATCH(DATE(U$2,1,1),Emissions!$A$1:$LI$1),FALSE)</f>
        <v>14.2078943</v>
      </c>
      <c r="V1288" s="359">
        <f>+VLOOKUP($E1288,Emissions!$1:$1048576,MATCH(DATE(V$2,1,1),Emissions!$A$1:$LI$1),FALSE)</f>
        <v>14.444692659999999</v>
      </c>
      <c r="W1288" s="359">
        <f>+VLOOKUP($E1288,Emissions!$1:$1048576,MATCH(DATE(W$2,1,1),Emissions!$A$1:$LI$1),FALSE)</f>
        <v>14.682926500000001</v>
      </c>
      <c r="X1288" s="359">
        <f>+VLOOKUP($E1288,Emissions!$1:$1048576,MATCH(DATE(X$2,1,1),Emissions!$A$1:$LI$1),FALSE)</f>
        <v>14.922648799999999</v>
      </c>
      <c r="Y1288" s="359">
        <f>+VLOOKUP($E1288,Emissions!$1:$1048576,MATCH(DATE(Y$2,1,1),Emissions!$A$1:$LI$1),FALSE)</f>
        <v>15.163962939999999</v>
      </c>
      <c r="Z1288" s="359">
        <f>+VLOOKUP($E1288,Emissions!$1:$1048576,MATCH(DATE(Z$2,1,1),Emissions!$A$1:$LI$1),FALSE)</f>
        <v>15.39827199</v>
      </c>
      <c r="AA1288" s="359">
        <f>+VLOOKUP($E1288,Emissions!$1:$1048576,MATCH(DATE(AA$2,1,1),Emissions!$A$1:$LI$1),FALSE)</f>
        <v>15.63797173</v>
      </c>
      <c r="AB1288" s="359">
        <f>+VLOOKUP($E1288,Emissions!$1:$1048576,MATCH(DATE(AB$2,1,1),Emissions!$A$1:$LI$1),FALSE)</f>
        <v>15.88098579</v>
      </c>
      <c r="AC1288" s="359">
        <f>+VLOOKUP($E1288,Emissions!$1:$1048576,MATCH(DATE(AC$2,1,1),Emissions!$A$1:$LI$1),FALSE)</f>
        <v>16.127176760000001</v>
      </c>
      <c r="AD1288" s="359">
        <f>+VLOOKUP($E1288,Emissions!$1:$1048576,MATCH(DATE(AD$2,1,1),Emissions!$A$1:$LI$1),FALSE)</f>
        <v>16.376631490000001</v>
      </c>
      <c r="AE1288" s="359">
        <f>+VLOOKUP($E1288,Emissions!$1:$1048576,MATCH(DATE(AE$2,1,1),Emissions!$A$1:$LI$1),FALSE)</f>
        <v>16.604148129999999</v>
      </c>
      <c r="AF1288" s="359">
        <f>+VLOOKUP($E1288,Emissions!$1:$1048576,MATCH(DATE(AF$2,1,1),Emissions!$A$1:$LI$1),FALSE)</f>
        <v>16.83319693</v>
      </c>
      <c r="AG1288" s="359">
        <f>+VLOOKUP($E1288,Emissions!$1:$1048576,MATCH(DATE(AG$2,1,1),Emissions!$A$1:$LI$1),FALSE)</f>
        <v>17.061990359999999</v>
      </c>
      <c r="AH1288" s="359">
        <f>+VLOOKUP($E1288,Emissions!$1:$1048576,MATCH(DATE(AH$2,1,1),Emissions!$A$1:$LI$1),FALSE)</f>
        <v>17.291288680000001</v>
      </c>
      <c r="AI1288" s="359">
        <f>+VLOOKUP($E1288,Emissions!$1:$1048576,MATCH(DATE(AI$2,1,1),Emissions!$A$1:$LI$1),FALSE)</f>
        <v>17.52206962</v>
      </c>
      <c r="AJ1288" s="359">
        <f>+VLOOKUP($E1288,Emissions!$1:$1048576,MATCH(DATE(AJ$2,1,1),Emissions!$A$1:$LI$1),FALSE)</f>
        <v>17.75518323</v>
      </c>
      <c r="AK1288" s="359">
        <f>+VLOOKUP($E1288,Emissions!$1:$1048576,MATCH(DATE(AK$2,1,1),Emissions!$A$1:$LI$1),FALSE)</f>
        <v>17.991289909999999</v>
      </c>
      <c r="AL1288" s="359">
        <f>+VLOOKUP($E1288,Emissions!$1:$1048576,MATCH(DATE(AL$2,1,1),Emissions!$A$1:$LI$1),FALSE)</f>
        <v>18.23087305</v>
      </c>
      <c r="AM1288" s="359">
        <f>+VLOOKUP($E1288,Emissions!$1:$1048576,MATCH(DATE(AM$2,1,1),Emissions!$A$1:$LI$1),FALSE)</f>
        <v>18.47427017</v>
      </c>
      <c r="AN1288" s="359">
        <f>+VLOOKUP($E1288,Emissions!$1:$1048576,MATCH(DATE(AN$2,1,1),Emissions!$A$1:$LI$1),FALSE)</f>
        <v>18.7217062</v>
      </c>
      <c r="AO1288" s="359">
        <f>+VLOOKUP($E1288,Emissions!$1:$1048576,MATCH(DATE(AO$2,1,1),Emissions!$A$1:$LI$1),FALSE)</f>
        <v>18.973323480000001</v>
      </c>
      <c r="AP1288" s="359">
        <f>+VLOOKUP($E1288,Emissions!$1:$1048576,MATCH(DATE(AP$2,1,1),Emissions!$A$1:$LI$1),FALSE)</f>
        <v>19.22308344</v>
      </c>
      <c r="AQ1288" s="359">
        <f>+VLOOKUP($E1288,Emissions!$1:$1048576,MATCH(DATE(AQ$2,1,1),Emissions!$A$1:$LI$1),FALSE)</f>
        <v>19.473428720000001</v>
      </c>
      <c r="AR1288" s="359">
        <f>+VLOOKUP($E1288,Emissions!$1:$1048576,MATCH(DATE(AR$2,1,1),Emissions!$A$1:$LI$1),FALSE)</f>
        <v>19.725226960000001</v>
      </c>
      <c r="AS1288" s="359">
        <f>+VLOOKUP($E1288,Emissions!$1:$1048576,MATCH(DATE(AS$2,1,1),Emissions!$A$1:$LI$1),FALSE)</f>
        <v>19.979114070000001</v>
      </c>
      <c r="AT1288" s="359">
        <f>+VLOOKUP($E1288,Emissions!$1:$1048576,MATCH(DATE(AT$2,1,1),Emissions!$A$1:$LI$1),FALSE)</f>
        <v>20.235651260000001</v>
      </c>
      <c r="AU1288" s="359">
        <f>+VLOOKUP($E1288,Emissions!$1:$1048576,MATCH(DATE(AU$2,1,1),Emissions!$A$1:$LI$1),FALSE)</f>
        <v>20.495327329999999</v>
      </c>
      <c r="AV1288" s="359">
        <f>+VLOOKUP($E1288,Emissions!$1:$1048576,MATCH(DATE(AV$2,1,1),Emissions!$A$1:$LI$1),FALSE)</f>
        <v>20.758546410000001</v>
      </c>
      <c r="AW1288" s="359">
        <f>+VLOOKUP($E1288,Emissions!$1:$1048576,MATCH(DATE(AW$2,1,1),Emissions!$A$1:$LI$1),FALSE)</f>
        <v>21.025625680000001</v>
      </c>
      <c r="AX1288" s="359">
        <f>+VLOOKUP($E1288,Emissions!$1:$1048576,MATCH(DATE(AX$2,1,1),Emissions!$A$1:$LI$1),FALSE)</f>
        <v>21.296803189999999</v>
      </c>
      <c r="AY1288" s="359">
        <f>+VLOOKUP($E1288,Emissions!$1:$1048576,MATCH(DATE(AY$2,1,1),Emissions!$A$1:$LI$1),FALSE)</f>
        <v>21.57225253</v>
      </c>
      <c r="AZ1288" s="359">
        <f>+VLOOKUP($E1288,Emissions!$1:$1048576,MATCH(DATE(AZ$2,1,1),Emissions!$A$1:$LI$1),FALSE)</f>
        <v>21.852661359999999</v>
      </c>
      <c r="BA1288" s="359">
        <f>+VLOOKUP($E1288,Emissions!$1:$1048576,MATCH(DATE(BA$2,1,1),Emissions!$A$1:$LI$1),FALSE)</f>
        <v>22.13792114</v>
      </c>
      <c r="BB1288" s="359">
        <f>+VLOOKUP($E1288,Emissions!$1:$1048576,MATCH(DATE(BB$2,1,1),Emissions!$A$1:$LI$1),FALSE)</f>
        <v>22.42803215</v>
      </c>
      <c r="BC1288" s="359">
        <f>+VLOOKUP($E1288,Emissions!$1:$1048576,MATCH(DATE(BC$2,1,1),Emissions!$A$1:$LI$1),FALSE)</f>
        <v>22.722946140000001</v>
      </c>
      <c r="BD1288" s="359">
        <f>+VLOOKUP($E1288,Emissions!$1:$1048576,MATCH(DATE(BD$2,1,1),Emissions!$A$1:$LI$1),FALSE)</f>
        <v>23.022607959999998</v>
      </c>
      <c r="BE1288" s="359">
        <f>+VLOOKUP($E1288,Emissions!$1:$1048576,MATCH(DATE(BE$2,1,1),Emissions!$A$1:$LI$1),FALSE)</f>
        <v>25.457615929999999</v>
      </c>
      <c r="BF1288" s="359">
        <f>+VLOOKUP($E1288,Emissions!$1:$1048576,MATCH(DATE(BF$2,1,1),Emissions!$A$1:$LI$1),FALSE)</f>
        <v>25.86556633</v>
      </c>
      <c r="BG1288" s="359">
        <f>+VLOOKUP($E1288,Emissions!$1:$1048576,MATCH(DATE(BG$2,1,1),Emissions!$A$1:$LI$1),FALSE)</f>
        <v>26.279504620000001</v>
      </c>
      <c r="BH1288" s="359">
        <f>+VLOOKUP($E1288,Emissions!$1:$1048576,MATCH(DATE(BH$2,1,1),Emissions!$A$1:$LI$1),FALSE)</f>
        <v>26.69962701</v>
      </c>
      <c r="BI1288" s="359">
        <f>+VLOOKUP($E1288,Emissions!$1:$1048576,MATCH(DATE(BI$2,1,1),Emissions!$A$1:$LI$1),FALSE)</f>
        <v>27.126141059999998</v>
      </c>
    </row>
    <row r="1289" spans="1:61" ht="15" customHeight="1" x14ac:dyDescent="0.35">
      <c r="A1289" s="409"/>
      <c r="B1289" s="169"/>
      <c r="C1289" s="138" t="s">
        <v>727</v>
      </c>
      <c r="D1289" s="114"/>
      <c r="E1289" s="50" t="s">
        <v>3713</v>
      </c>
      <c r="F1289" s="359">
        <f>+VLOOKUP($E1289,Emissions!$1:$1048576,MATCH(DATE(F$2,1,1),Emissions!$A$1:$LI$1),FALSE)</f>
        <v>1.4938910299999999</v>
      </c>
      <c r="G1289" s="359">
        <f>+VLOOKUP($E1289,Emissions!$1:$1048576,MATCH(DATE(G$2,1,1),Emissions!$A$1:$LI$1),FALSE)</f>
        <v>1.5161032459999999</v>
      </c>
      <c r="H1289" s="359">
        <f>+VLOOKUP($E1289,Emissions!$1:$1048576,MATCH(DATE(H$2,1,1),Emissions!$A$1:$LI$1),FALSE)</f>
        <v>1.5417260749999999</v>
      </c>
      <c r="I1289" s="359">
        <f>+VLOOKUP($E1289,Emissions!$1:$1048576,MATCH(DATE(I$2,1,1),Emissions!$A$1:$LI$1),FALSE)</f>
        <v>1.568834912</v>
      </c>
      <c r="J1289" s="359">
        <f>+VLOOKUP($E1289,Emissions!$1:$1048576,MATCH(DATE(J$2,1,1),Emissions!$A$1:$LI$1),FALSE)</f>
        <v>1.597792911</v>
      </c>
      <c r="K1289" s="359">
        <f>+VLOOKUP($E1289,Emissions!$1:$1048576,MATCH(DATE(K$2,1,1),Emissions!$A$1:$LI$1),FALSE)</f>
        <v>1.629089953</v>
      </c>
      <c r="L1289" s="359">
        <f>+VLOOKUP($E1289,Emissions!$1:$1048576,MATCH(DATE(L$2,1,1),Emissions!$A$1:$LI$1),FALSE)</f>
        <v>1.661310447</v>
      </c>
      <c r="M1289" s="359">
        <f>+VLOOKUP($E1289,Emissions!$1:$1048576,MATCH(DATE(M$2,1,1),Emissions!$A$1:$LI$1),FALSE)</f>
        <v>1.6951280040000001</v>
      </c>
      <c r="N1289" s="359">
        <f>+VLOOKUP($E1289,Emissions!$1:$1048576,MATCH(DATE(N$2,1,1),Emissions!$A$1:$LI$1),FALSE)</f>
        <v>1.7301391610000001</v>
      </c>
      <c r="O1289" s="359">
        <f>+VLOOKUP($E1289,Emissions!$1:$1048576,MATCH(DATE(O$2,1,1),Emissions!$A$1:$LI$1),FALSE)</f>
        <v>1.7658212659999999</v>
      </c>
      <c r="P1289" s="359">
        <f>+VLOOKUP($E1289,Emissions!$1:$1048576,MATCH(DATE(P$2,1,1),Emissions!$A$1:$LI$1),FALSE)</f>
        <v>1.8043435219999999</v>
      </c>
      <c r="Q1289" s="359">
        <f>+VLOOKUP($E1289,Emissions!$1:$1048576,MATCH(DATE(Q$2,1,1),Emissions!$A$1:$LI$1),FALSE)</f>
        <v>1.84081663</v>
      </c>
      <c r="R1289" s="359">
        <f>+VLOOKUP($E1289,Emissions!$1:$1048576,MATCH(DATE(R$2,1,1),Emissions!$A$1:$LI$1),FALSE)</f>
        <v>1.8764938609999999</v>
      </c>
      <c r="S1289" s="359">
        <f>+VLOOKUP($E1289,Emissions!$1:$1048576,MATCH(DATE(S$2,1,1),Emissions!$A$1:$LI$1),FALSE)</f>
        <v>1.9112636300000001</v>
      </c>
      <c r="T1289" s="359">
        <f>+VLOOKUP($E1289,Emissions!$1:$1048576,MATCH(DATE(T$2,1,1),Emissions!$A$1:$LI$1),FALSE)</f>
        <v>1.944970385</v>
      </c>
      <c r="U1289" s="359">
        <f>+VLOOKUP($E1289,Emissions!$1:$1048576,MATCH(DATE(U$2,1,1),Emissions!$A$1:$LI$1),FALSE)</f>
        <v>1.9775209949999999</v>
      </c>
      <c r="V1289" s="359">
        <f>+VLOOKUP($E1289,Emissions!$1:$1048576,MATCH(DATE(V$2,1,1),Emissions!$A$1:$LI$1),FALSE)</f>
        <v>2.0088878229999998</v>
      </c>
      <c r="W1289" s="359">
        <f>+VLOOKUP($E1289,Emissions!$1:$1048576,MATCH(DATE(W$2,1,1),Emissions!$A$1:$LI$1),FALSE)</f>
        <v>2.0391010070000002</v>
      </c>
      <c r="X1289" s="359">
        <f>+VLOOKUP($E1289,Emissions!$1:$1048576,MATCH(DATE(X$2,1,1),Emissions!$A$1:$LI$1),FALSE)</f>
        <v>2.0682405149999998</v>
      </c>
      <c r="Y1289" s="359">
        <f>+VLOOKUP($E1289,Emissions!$1:$1048576,MATCH(DATE(Y$2,1,1),Emissions!$A$1:$LI$1),FALSE)</f>
        <v>2.0964275840000002</v>
      </c>
      <c r="Z1289" s="359">
        <f>+VLOOKUP($E1289,Emissions!$1:$1048576,MATCH(DATE(Z$2,1,1),Emissions!$A$1:$LI$1),FALSE)</f>
        <v>2.121816119</v>
      </c>
      <c r="AA1289" s="359">
        <f>+VLOOKUP($E1289,Emissions!$1:$1048576,MATCH(DATE(AA$2,1,1),Emissions!$A$1:$LI$1),FALSE)</f>
        <v>2.1479888159999998</v>
      </c>
      <c r="AB1289" s="359">
        <f>+VLOOKUP($E1289,Emissions!$1:$1048576,MATCH(DATE(AB$2,1,1),Emissions!$A$1:$LI$1),FALSE)</f>
        <v>2.1739236769999999</v>
      </c>
      <c r="AC1289" s="359">
        <f>+VLOOKUP($E1289,Emissions!$1:$1048576,MATCH(DATE(AC$2,1,1),Emissions!$A$1:$LI$1),FALSE)</f>
        <v>2.1997109080000001</v>
      </c>
      <c r="AD1289" s="359">
        <f>+VLOOKUP($E1289,Emissions!$1:$1048576,MATCH(DATE(AD$2,1,1),Emissions!$A$1:$LI$1),FALSE)</f>
        <v>2.225528524</v>
      </c>
      <c r="AE1289" s="359">
        <f>+VLOOKUP($E1289,Emissions!$1:$1048576,MATCH(DATE(AE$2,1,1),Emissions!$A$1:$LI$1),FALSE)</f>
        <v>2.245853308</v>
      </c>
      <c r="AF1289" s="359">
        <f>+VLOOKUP($E1289,Emissions!$1:$1048576,MATCH(DATE(AF$2,1,1),Emissions!$A$1:$LI$1),FALSE)</f>
        <v>2.267877919</v>
      </c>
      <c r="AG1289" s="359">
        <f>+VLOOKUP($E1289,Emissions!$1:$1048576,MATCH(DATE(AG$2,1,1),Emissions!$A$1:$LI$1),FALSE)</f>
        <v>2.2901518580000002</v>
      </c>
      <c r="AH1289" s="359">
        <f>+VLOOKUP($E1289,Emissions!$1:$1048576,MATCH(DATE(AH$2,1,1),Emissions!$A$1:$LI$1),FALSE)</f>
        <v>2.3127690350000001</v>
      </c>
      <c r="AI1289" s="359">
        <f>+VLOOKUP($E1289,Emissions!$1:$1048576,MATCH(DATE(AI$2,1,1),Emissions!$A$1:$LI$1),FALSE)</f>
        <v>2.335937011</v>
      </c>
      <c r="AJ1289" s="359">
        <f>+VLOOKUP($E1289,Emissions!$1:$1048576,MATCH(DATE(AJ$2,1,1),Emissions!$A$1:$LI$1),FALSE)</f>
        <v>2.359848698</v>
      </c>
      <c r="AK1289" s="359">
        <f>+VLOOKUP($E1289,Emissions!$1:$1048576,MATCH(DATE(AK$2,1,1),Emissions!$A$1:$LI$1),FALSE)</f>
        <v>2.38466624</v>
      </c>
      <c r="AL1289" s="359">
        <f>+VLOOKUP($E1289,Emissions!$1:$1048576,MATCH(DATE(AL$2,1,1),Emissions!$A$1:$LI$1),FALSE)</f>
        <v>2.410519662</v>
      </c>
      <c r="AM1289" s="359">
        <f>+VLOOKUP($E1289,Emissions!$1:$1048576,MATCH(DATE(AM$2,1,1),Emissions!$A$1:$LI$1),FALSE)</f>
        <v>2.4375065899999999</v>
      </c>
      <c r="AN1289" s="359">
        <f>+VLOOKUP($E1289,Emissions!$1:$1048576,MATCH(DATE(AN$2,1,1),Emissions!$A$1:$LI$1),FALSE)</f>
        <v>2.4656924579999999</v>
      </c>
      <c r="AO1289" s="359">
        <f>+VLOOKUP($E1289,Emissions!$1:$1048576,MATCH(DATE(AO$2,1,1),Emissions!$A$1:$LI$1),FALSE)</f>
        <v>2.495112014</v>
      </c>
      <c r="AP1289" s="359">
        <f>+VLOOKUP($E1289,Emissions!$1:$1048576,MATCH(DATE(AP$2,1,1),Emissions!$A$1:$LI$1),FALSE)</f>
        <v>2.5244334319999999</v>
      </c>
      <c r="AQ1289" s="359">
        <f>+VLOOKUP($E1289,Emissions!$1:$1048576,MATCH(DATE(AQ$2,1,1),Emissions!$A$1:$LI$1),FALSE)</f>
        <v>2.5545783439999998</v>
      </c>
      <c r="AR1289" s="359">
        <f>+VLOOKUP($E1289,Emissions!$1:$1048576,MATCH(DATE(AR$2,1,1),Emissions!$A$1:$LI$1),FALSE)</f>
        <v>2.5856374390000001</v>
      </c>
      <c r="AS1289" s="359">
        <f>+VLOOKUP($E1289,Emissions!$1:$1048576,MATCH(DATE(AS$2,1,1),Emissions!$A$1:$LI$1),FALSE)</f>
        <v>2.6176235650000002</v>
      </c>
      <c r="AT1289" s="359">
        <f>+VLOOKUP($E1289,Emissions!$1:$1048576,MATCH(DATE(AT$2,1,1),Emissions!$A$1:$LI$1),FALSE)</f>
        <v>2.6505380569999999</v>
      </c>
      <c r="AU1289" s="359">
        <f>+VLOOKUP($E1289,Emissions!$1:$1048576,MATCH(DATE(AU$2,1,1),Emissions!$A$1:$LI$1),FALSE)</f>
        <v>2.6843775839999999</v>
      </c>
      <c r="AV1289" s="359">
        <f>+VLOOKUP($E1289,Emissions!$1:$1048576,MATCH(DATE(AV$2,1,1),Emissions!$A$1:$LI$1),FALSE)</f>
        <v>2.7191347860000001</v>
      </c>
      <c r="AW1289" s="359">
        <f>+VLOOKUP($E1289,Emissions!$1:$1048576,MATCH(DATE(AW$2,1,1),Emissions!$A$1:$LI$1),FALSE)</f>
        <v>2.7547985700000002</v>
      </c>
      <c r="AX1289" s="359">
        <f>+VLOOKUP($E1289,Emissions!$1:$1048576,MATCH(DATE(AX$2,1,1),Emissions!$A$1:$LI$1),FALSE)</f>
        <v>2.791354186</v>
      </c>
      <c r="AY1289" s="359">
        <f>+VLOOKUP($E1289,Emissions!$1:$1048576,MATCH(DATE(AY$2,1,1),Emissions!$A$1:$LI$1),FALSE)</f>
        <v>2.8287832480000001</v>
      </c>
      <c r="AZ1289" s="359">
        <f>+VLOOKUP($E1289,Emissions!$1:$1048576,MATCH(DATE(AZ$2,1,1),Emissions!$A$1:$LI$1),FALSE)</f>
        <v>2.8671856290000002</v>
      </c>
      <c r="BA1289" s="359">
        <f>+VLOOKUP($E1289,Emissions!$1:$1048576,MATCH(DATE(BA$2,1,1),Emissions!$A$1:$LI$1),FALSE)</f>
        <v>2.9064539740000002</v>
      </c>
      <c r="BB1289" s="359">
        <f>+VLOOKUP($E1289,Emissions!$1:$1048576,MATCH(DATE(BB$2,1,1),Emissions!$A$1:$LI$1),FALSE)</f>
        <v>2.9465529269999999</v>
      </c>
      <c r="BC1289" s="359">
        <f>+VLOOKUP($E1289,Emissions!$1:$1048576,MATCH(DATE(BC$2,1,1),Emissions!$A$1:$LI$1),FALSE)</f>
        <v>2.9874469380000002</v>
      </c>
      <c r="BD1289" s="359">
        <f>+VLOOKUP($E1289,Emissions!$1:$1048576,MATCH(DATE(BD$2,1,1),Emissions!$A$1:$LI$1),FALSE)</f>
        <v>3.029093735</v>
      </c>
      <c r="BE1289" s="359">
        <f>+VLOOKUP($E1289,Emissions!$1:$1048576,MATCH(DATE(BE$2,1,1),Emissions!$A$1:$LI$1),FALSE)</f>
        <v>3.322011485</v>
      </c>
      <c r="BF1289" s="359">
        <f>+VLOOKUP($E1289,Emissions!$1:$1048576,MATCH(DATE(BF$2,1,1),Emissions!$A$1:$LI$1),FALSE)</f>
        <v>3.3764851650000001</v>
      </c>
      <c r="BG1289" s="359">
        <f>+VLOOKUP($E1289,Emissions!$1:$1048576,MATCH(DATE(BG$2,1,1),Emissions!$A$1:$LI$1),FALSE)</f>
        <v>3.432184473</v>
      </c>
      <c r="BH1289" s="359">
        <f>+VLOOKUP($E1289,Emissions!$1:$1048576,MATCH(DATE(BH$2,1,1),Emissions!$A$1:$LI$1),FALSE)</f>
        <v>3.4891640239999999</v>
      </c>
      <c r="BI1289" s="359">
        <f>+VLOOKUP($E1289,Emissions!$1:$1048576,MATCH(DATE(BI$2,1,1),Emissions!$A$1:$LI$1),FALSE)</f>
        <v>3.5474761849999998</v>
      </c>
    </row>
    <row r="1290" spans="1:61" ht="15" customHeight="1" x14ac:dyDescent="0.35">
      <c r="A1290" s="409"/>
      <c r="B1290" s="169"/>
      <c r="C1290" s="138" t="s">
        <v>728</v>
      </c>
      <c r="D1290" s="114"/>
      <c r="E1290" s="50" t="s">
        <v>3714</v>
      </c>
      <c r="F1290" s="359">
        <f>+VLOOKUP($E1290,Emissions!$1:$1048576,MATCH(DATE(F$2,1,1),Emissions!$A$1:$LI$1),FALSE)</f>
        <v>19.008961849999999</v>
      </c>
      <c r="G1290" s="359">
        <f>+VLOOKUP($E1290,Emissions!$1:$1048576,MATCH(DATE(G$2,1,1),Emissions!$A$1:$LI$1),FALSE)</f>
        <v>19.246944840000001</v>
      </c>
      <c r="H1290" s="359">
        <f>+VLOOKUP($E1290,Emissions!$1:$1048576,MATCH(DATE(H$2,1,1),Emissions!$A$1:$LI$1),FALSE)</f>
        <v>19.507025769999998</v>
      </c>
      <c r="I1290" s="359">
        <f>+VLOOKUP($E1290,Emissions!$1:$1048576,MATCH(DATE(I$2,1,1),Emissions!$A$1:$LI$1),FALSE)</f>
        <v>19.78829614</v>
      </c>
      <c r="J1290" s="359">
        <f>+VLOOKUP($E1290,Emissions!$1:$1048576,MATCH(DATE(J$2,1,1),Emissions!$A$1:$LI$1),FALSE)</f>
        <v>20.089106839999999</v>
      </c>
      <c r="K1290" s="359">
        <f>+VLOOKUP($E1290,Emissions!$1:$1048576,MATCH(DATE(K$2,1,1),Emissions!$A$1:$LI$1),FALSE)</f>
        <v>20.40738885</v>
      </c>
      <c r="L1290" s="359">
        <f>+VLOOKUP($E1290,Emissions!$1:$1048576,MATCH(DATE(L$2,1,1),Emissions!$A$1:$LI$1),FALSE)</f>
        <v>20.731260880000001</v>
      </c>
      <c r="M1290" s="359">
        <f>+VLOOKUP($E1290,Emissions!$1:$1048576,MATCH(DATE(M$2,1,1),Emissions!$A$1:$LI$1),FALSE)</f>
        <v>21.063229459999999</v>
      </c>
      <c r="N1290" s="359">
        <f>+VLOOKUP($E1290,Emissions!$1:$1048576,MATCH(DATE(N$2,1,1),Emissions!$A$1:$LI$1),FALSE)</f>
        <v>21.40348964</v>
      </c>
      <c r="O1290" s="359">
        <f>+VLOOKUP($E1290,Emissions!$1:$1048576,MATCH(DATE(O$2,1,1),Emissions!$A$1:$LI$1),FALSE)</f>
        <v>21.75181916</v>
      </c>
      <c r="P1290" s="359">
        <f>+VLOOKUP($E1290,Emissions!$1:$1048576,MATCH(DATE(P$2,1,1),Emissions!$A$1:$LI$1),FALSE)</f>
        <v>22.125243770000001</v>
      </c>
      <c r="Q1290" s="359">
        <f>+VLOOKUP($E1290,Emissions!$1:$1048576,MATCH(DATE(Q$2,1,1),Emissions!$A$1:$LI$1),FALSE)</f>
        <v>22.498710970000001</v>
      </c>
      <c r="R1290" s="359">
        <f>+VLOOKUP($E1290,Emissions!$1:$1048576,MATCH(DATE(R$2,1,1),Emissions!$A$1:$LI$1),FALSE)</f>
        <v>22.876754600000002</v>
      </c>
      <c r="S1290" s="359">
        <f>+VLOOKUP($E1290,Emissions!$1:$1048576,MATCH(DATE(S$2,1,1),Emissions!$A$1:$LI$1),FALSE)</f>
        <v>23.26044564</v>
      </c>
      <c r="T1290" s="359">
        <f>+VLOOKUP($E1290,Emissions!$1:$1048576,MATCH(DATE(T$2,1,1),Emissions!$A$1:$LI$1),FALSE)</f>
        <v>23.650124139999999</v>
      </c>
      <c r="U1290" s="359">
        <f>+VLOOKUP($E1290,Emissions!$1:$1048576,MATCH(DATE(U$2,1,1),Emissions!$A$1:$LI$1),FALSE)</f>
        <v>24.045998730000001</v>
      </c>
      <c r="V1290" s="359">
        <f>+VLOOKUP($E1290,Emissions!$1:$1048576,MATCH(DATE(V$2,1,1),Emissions!$A$1:$LI$1),FALSE)</f>
        <v>24.448282549999998</v>
      </c>
      <c r="W1290" s="359">
        <f>+VLOOKUP($E1290,Emissions!$1:$1048576,MATCH(DATE(W$2,1,1),Emissions!$A$1:$LI$1),FALSE)</f>
        <v>24.8572159</v>
      </c>
      <c r="X1290" s="359">
        <f>+VLOOKUP($E1290,Emissions!$1:$1048576,MATCH(DATE(X$2,1,1),Emissions!$A$1:$LI$1),FALSE)</f>
        <v>25.273056919999998</v>
      </c>
      <c r="Y1290" s="359">
        <f>+VLOOKUP($E1290,Emissions!$1:$1048576,MATCH(DATE(Y$2,1,1),Emissions!$A$1:$LI$1),FALSE)</f>
        <v>25.69606434</v>
      </c>
      <c r="Z1290" s="359">
        <f>+VLOOKUP($E1290,Emissions!$1:$1048576,MATCH(DATE(Z$2,1,1),Emissions!$A$1:$LI$1),FALSE)</f>
        <v>26.113575319999999</v>
      </c>
      <c r="AA1290" s="359">
        <f>+VLOOKUP($E1290,Emissions!$1:$1048576,MATCH(DATE(AA$2,1,1),Emissions!$A$1:$LI$1),FALSE)</f>
        <v>26.544247339999998</v>
      </c>
      <c r="AB1290" s="359">
        <f>+VLOOKUP($E1290,Emissions!$1:$1048576,MATCH(DATE(AB$2,1,1),Emissions!$A$1:$LI$1),FALSE)</f>
        <v>26.98478781</v>
      </c>
      <c r="AC1290" s="359">
        <f>+VLOOKUP($E1290,Emissions!$1:$1048576,MATCH(DATE(AC$2,1,1),Emissions!$A$1:$LI$1),FALSE)</f>
        <v>27.434461070000001</v>
      </c>
      <c r="AD1290" s="359">
        <f>+VLOOKUP($E1290,Emissions!$1:$1048576,MATCH(DATE(AD$2,1,1),Emissions!$A$1:$LI$1),FALSE)</f>
        <v>27.893064259999999</v>
      </c>
      <c r="AE1290" s="359">
        <f>+VLOOKUP($E1290,Emissions!$1:$1048576,MATCH(DATE(AE$2,1,1),Emissions!$A$1:$LI$1),FALSE)</f>
        <v>28.323081009999999</v>
      </c>
      <c r="AF1290" s="359">
        <f>+VLOOKUP($E1290,Emissions!$1:$1048576,MATCH(DATE(AF$2,1,1),Emissions!$A$1:$LI$1),FALSE)</f>
        <v>28.759944000000001</v>
      </c>
      <c r="AG1290" s="359">
        <f>+VLOOKUP($E1290,Emissions!$1:$1048576,MATCH(DATE(AG$2,1,1),Emissions!$A$1:$LI$1),FALSE)</f>
        <v>29.200852749999999</v>
      </c>
      <c r="AH1290" s="359">
        <f>+VLOOKUP($E1290,Emissions!$1:$1048576,MATCH(DATE(AH$2,1,1),Emissions!$A$1:$LI$1),FALSE)</f>
        <v>29.645811930000001</v>
      </c>
      <c r="AI1290" s="359">
        <f>+VLOOKUP($E1290,Emissions!$1:$1048576,MATCH(DATE(AI$2,1,1),Emissions!$A$1:$LI$1),FALSE)</f>
        <v>30.095288499999999</v>
      </c>
      <c r="AJ1290" s="359">
        <f>+VLOOKUP($E1290,Emissions!$1:$1048576,MATCH(DATE(AJ$2,1,1),Emissions!$A$1:$LI$1),FALSE)</f>
        <v>30.54971578</v>
      </c>
      <c r="AK1290" s="359">
        <f>+VLOOKUP($E1290,Emissions!$1:$1048576,MATCH(DATE(AK$2,1,1),Emissions!$A$1:$LI$1),FALSE)</f>
        <v>31.009386159999998</v>
      </c>
      <c r="AL1290" s="359">
        <f>+VLOOKUP($E1290,Emissions!$1:$1048576,MATCH(DATE(AL$2,1,1),Emissions!$A$1:$LI$1),FALSE)</f>
        <v>31.474438660000001</v>
      </c>
      <c r="AM1290" s="359">
        <f>+VLOOKUP($E1290,Emissions!$1:$1048576,MATCH(DATE(AM$2,1,1),Emissions!$A$1:$LI$1),FALSE)</f>
        <v>31.944877739999999</v>
      </c>
      <c r="AN1290" s="359">
        <f>+VLOOKUP($E1290,Emissions!$1:$1048576,MATCH(DATE(AN$2,1,1),Emissions!$A$1:$LI$1),FALSE)</f>
        <v>32.420604300000001</v>
      </c>
      <c r="AO1290" s="359">
        <f>+VLOOKUP($E1290,Emissions!$1:$1048576,MATCH(DATE(AO$2,1,1),Emissions!$A$1:$LI$1),FALSE)</f>
        <v>32.901449769999999</v>
      </c>
      <c r="AP1290" s="359">
        <f>+VLOOKUP($E1290,Emissions!$1:$1048576,MATCH(DATE(AP$2,1,1),Emissions!$A$1:$LI$1),FALSE)</f>
        <v>33.378076219999997</v>
      </c>
      <c r="AQ1290" s="359">
        <f>+VLOOKUP($E1290,Emissions!$1:$1048576,MATCH(DATE(AQ$2,1,1),Emissions!$A$1:$LI$1),FALSE)</f>
        <v>33.85401032</v>
      </c>
      <c r="AR1290" s="359">
        <f>+VLOOKUP($E1290,Emissions!$1:$1048576,MATCH(DATE(AR$2,1,1),Emissions!$A$1:$LI$1),FALSE)</f>
        <v>34.330424710000003</v>
      </c>
      <c r="AS1290" s="359">
        <f>+VLOOKUP($E1290,Emissions!$1:$1048576,MATCH(DATE(AS$2,1,1),Emissions!$A$1:$LI$1),FALSE)</f>
        <v>34.807926780000003</v>
      </c>
      <c r="AT1290" s="359">
        <f>+VLOOKUP($E1290,Emissions!$1:$1048576,MATCH(DATE(AT$2,1,1),Emissions!$A$1:$LI$1),FALSE)</f>
        <v>35.286951610000003</v>
      </c>
      <c r="AU1290" s="359">
        <f>+VLOOKUP($E1290,Emissions!$1:$1048576,MATCH(DATE(AU$2,1,1),Emissions!$A$1:$LI$1),FALSE)</f>
        <v>35.767852159999997</v>
      </c>
      <c r="AV1290" s="359">
        <f>+VLOOKUP($E1290,Emissions!$1:$1048576,MATCH(DATE(AV$2,1,1),Emissions!$A$1:$LI$1),FALSE)</f>
        <v>36.250920749999999</v>
      </c>
      <c r="AW1290" s="359">
        <f>+VLOOKUP($E1290,Emissions!$1:$1048576,MATCH(DATE(AW$2,1,1),Emissions!$A$1:$LI$1),FALSE)</f>
        <v>36.736396390000003</v>
      </c>
      <c r="AX1290" s="359">
        <f>+VLOOKUP($E1290,Emissions!$1:$1048576,MATCH(DATE(AX$2,1,1),Emissions!$A$1:$LI$1),FALSE)</f>
        <v>37.22447236</v>
      </c>
      <c r="AY1290" s="359">
        <f>+VLOOKUP($E1290,Emissions!$1:$1048576,MATCH(DATE(AY$2,1,1),Emissions!$A$1:$LI$1),FALSE)</f>
        <v>37.715307150000001</v>
      </c>
      <c r="AZ1290" s="359">
        <f>+VLOOKUP($E1290,Emissions!$1:$1048576,MATCH(DATE(AZ$2,1,1),Emissions!$A$1:$LI$1),FALSE)</f>
        <v>38.209871720000002</v>
      </c>
      <c r="BA1290" s="359">
        <f>+VLOOKUP($E1290,Emissions!$1:$1048576,MATCH(DATE(BA$2,1,1),Emissions!$A$1:$LI$1),FALSE)</f>
        <v>38.707953340000003</v>
      </c>
      <c r="BB1290" s="359">
        <f>+VLOOKUP($E1290,Emissions!$1:$1048576,MATCH(DATE(BB$2,1,1),Emissions!$A$1:$LI$1),FALSE)</f>
        <v>39.20955756</v>
      </c>
      <c r="BC1290" s="359">
        <f>+VLOOKUP($E1290,Emissions!$1:$1048576,MATCH(DATE(BC$2,1,1),Emissions!$A$1:$LI$1),FALSE)</f>
        <v>39.7147419</v>
      </c>
      <c r="BD1290" s="359">
        <f>+VLOOKUP($E1290,Emissions!$1:$1048576,MATCH(DATE(BD$2,1,1),Emissions!$A$1:$LI$1),FALSE)</f>
        <v>40.223598289999998</v>
      </c>
      <c r="BE1290" s="359">
        <f>+VLOOKUP($E1290,Emissions!$1:$1048576,MATCH(DATE(BE$2,1,1),Emissions!$A$1:$LI$1),FALSE)</f>
        <v>45.578687219999999</v>
      </c>
      <c r="BF1290" s="359">
        <f>+VLOOKUP($E1290,Emissions!$1:$1048576,MATCH(DATE(BF$2,1,1),Emissions!$A$1:$LI$1),FALSE)</f>
        <v>46.39054625</v>
      </c>
      <c r="BG1290" s="359">
        <f>+VLOOKUP($E1290,Emissions!$1:$1048576,MATCH(DATE(BG$2,1,1),Emissions!$A$1:$LI$1),FALSE)</f>
        <v>47.211819550000001</v>
      </c>
      <c r="BH1290" s="359">
        <f>+VLOOKUP($E1290,Emissions!$1:$1048576,MATCH(DATE(BH$2,1,1),Emissions!$A$1:$LI$1),FALSE)</f>
        <v>48.042458140000001</v>
      </c>
      <c r="BI1290" s="359">
        <f>+VLOOKUP($E1290,Emissions!$1:$1048576,MATCH(DATE(BI$2,1,1),Emissions!$A$1:$LI$1),FALSE)</f>
        <v>48.882441499999999</v>
      </c>
    </row>
    <row r="1291" spans="1:61" ht="15" customHeight="1" x14ac:dyDescent="0.35">
      <c r="A1291" s="409"/>
      <c r="B1291" s="169"/>
      <c r="C1291" s="138" t="s">
        <v>729</v>
      </c>
      <c r="D1291" s="114"/>
      <c r="E1291" s="50" t="s">
        <v>3715</v>
      </c>
      <c r="F1291" s="359">
        <f>+VLOOKUP($E1291,Emissions!$1:$1048576,MATCH(DATE(F$2,1,1),Emissions!$A$1:$LI$1),FALSE)</f>
        <v>2.646942948</v>
      </c>
      <c r="G1291" s="359">
        <f>+VLOOKUP($E1291,Emissions!$1:$1048576,MATCH(DATE(G$2,1,1),Emissions!$A$1:$LI$1),FALSE)</f>
        <v>2.6775512520000002</v>
      </c>
      <c r="H1291" s="359">
        <f>+VLOOKUP($E1291,Emissions!$1:$1048576,MATCH(DATE(H$2,1,1),Emissions!$A$1:$LI$1),FALSE)</f>
        <v>2.7113644190000001</v>
      </c>
      <c r="I1291" s="359">
        <f>+VLOOKUP($E1291,Emissions!$1:$1048576,MATCH(DATE(I$2,1,1),Emissions!$A$1:$LI$1),FALSE)</f>
        <v>2.7484212119999998</v>
      </c>
      <c r="J1291" s="359">
        <f>+VLOOKUP($E1291,Emissions!$1:$1048576,MATCH(DATE(J$2,1,1),Emissions!$A$1:$LI$1),FALSE)</f>
        <v>2.788495009</v>
      </c>
      <c r="K1291" s="359">
        <f>+VLOOKUP($E1291,Emissions!$1:$1048576,MATCH(DATE(K$2,1,1),Emissions!$A$1:$LI$1),FALSE)</f>
        <v>2.8312163049999999</v>
      </c>
      <c r="L1291" s="359">
        <f>+VLOOKUP($E1291,Emissions!$1:$1048576,MATCH(DATE(L$2,1,1),Emissions!$A$1:$LI$1),FALSE)</f>
        <v>2.8743873029999998</v>
      </c>
      <c r="M1291" s="359">
        <f>+VLOOKUP($E1291,Emissions!$1:$1048576,MATCH(DATE(M$2,1,1),Emissions!$A$1:$LI$1),FALSE)</f>
        <v>2.9187574070000002</v>
      </c>
      <c r="N1291" s="359">
        <f>+VLOOKUP($E1291,Emissions!$1:$1048576,MATCH(DATE(N$2,1,1),Emissions!$A$1:$LI$1),FALSE)</f>
        <v>2.9643154840000001</v>
      </c>
      <c r="O1291" s="359">
        <f>+VLOOKUP($E1291,Emissions!$1:$1048576,MATCH(DATE(O$2,1,1),Emissions!$A$1:$LI$1),FALSE)</f>
        <v>3.0109342269999999</v>
      </c>
      <c r="P1291" s="359">
        <f>+VLOOKUP($E1291,Emissions!$1:$1048576,MATCH(DATE(P$2,1,1),Emissions!$A$1:$LI$1),FALSE)</f>
        <v>3.0616599579999999</v>
      </c>
      <c r="Q1291" s="359">
        <f>+VLOOKUP($E1291,Emissions!$1:$1048576,MATCH(DATE(Q$2,1,1),Emissions!$A$1:$LI$1),FALSE)</f>
        <v>3.1112716520000001</v>
      </c>
      <c r="R1291" s="359">
        <f>+VLOOKUP($E1291,Emissions!$1:$1048576,MATCH(DATE(R$2,1,1),Emissions!$A$1:$LI$1),FALSE)</f>
        <v>3.1611314840000002</v>
      </c>
      <c r="S1291" s="359">
        <f>+VLOOKUP($E1291,Emissions!$1:$1048576,MATCH(DATE(S$2,1,1),Emissions!$A$1:$LI$1),FALSE)</f>
        <v>3.2114650440000001</v>
      </c>
      <c r="T1291" s="359">
        <f>+VLOOKUP($E1291,Emissions!$1:$1048576,MATCH(DATE(T$2,1,1),Emissions!$A$1:$LI$1),FALSE)</f>
        <v>3.262296649</v>
      </c>
      <c r="U1291" s="359">
        <f>+VLOOKUP($E1291,Emissions!$1:$1048576,MATCH(DATE(U$2,1,1),Emissions!$A$1:$LI$1),FALSE)</f>
        <v>3.3136300890000001</v>
      </c>
      <c r="V1291" s="359">
        <f>+VLOOKUP($E1291,Emissions!$1:$1048576,MATCH(DATE(V$2,1,1),Emissions!$A$1:$LI$1),FALSE)</f>
        <v>3.365480518</v>
      </c>
      <c r="W1291" s="359">
        <f>+VLOOKUP($E1291,Emissions!$1:$1048576,MATCH(DATE(W$2,1,1),Emissions!$A$1:$LI$1),FALSE)</f>
        <v>3.4178762640000002</v>
      </c>
      <c r="X1291" s="359">
        <f>+VLOOKUP($E1291,Emissions!$1:$1048576,MATCH(DATE(X$2,1,1),Emissions!$A$1:$LI$1),FALSE)</f>
        <v>3.4708550329999999</v>
      </c>
      <c r="Y1291" s="359">
        <f>+VLOOKUP($E1291,Emissions!$1:$1048576,MATCH(DATE(Y$2,1,1),Emissions!$A$1:$LI$1),FALSE)</f>
        <v>3.5244598319999998</v>
      </c>
      <c r="Z1291" s="359">
        <f>+VLOOKUP($E1291,Emissions!$1:$1048576,MATCH(DATE(Z$2,1,1),Emissions!$A$1:$LI$1),FALSE)</f>
        <v>3.5763748240000002</v>
      </c>
      <c r="AA1291" s="359">
        <f>+VLOOKUP($E1291,Emissions!$1:$1048576,MATCH(DATE(AA$2,1,1),Emissions!$A$1:$LI$1),FALSE)</f>
        <v>3.6304509739999999</v>
      </c>
      <c r="AB1291" s="359">
        <f>+VLOOKUP($E1291,Emissions!$1:$1048576,MATCH(DATE(AB$2,1,1),Emissions!$A$1:$LI$1),FALSE)</f>
        <v>3.6856611359999998</v>
      </c>
      <c r="AC1291" s="359">
        <f>+VLOOKUP($E1291,Emissions!$1:$1048576,MATCH(DATE(AC$2,1,1),Emissions!$A$1:$LI$1),FALSE)</f>
        <v>3.7418359489999999</v>
      </c>
      <c r="AD1291" s="359">
        <f>+VLOOKUP($E1291,Emissions!$1:$1048576,MATCH(DATE(AD$2,1,1),Emissions!$A$1:$LI$1),FALSE)</f>
        <v>3.7989656630000002</v>
      </c>
      <c r="AE1291" s="359">
        <f>+VLOOKUP($E1291,Emissions!$1:$1048576,MATCH(DATE(AE$2,1,1),Emissions!$A$1:$LI$1),FALSE)</f>
        <v>3.8502366019999998</v>
      </c>
      <c r="AF1291" s="359">
        <f>+VLOOKUP($E1291,Emissions!$1:$1048576,MATCH(DATE(AF$2,1,1),Emissions!$A$1:$LI$1),FALSE)</f>
        <v>3.903422145</v>
      </c>
      <c r="AG1291" s="359">
        <f>+VLOOKUP($E1291,Emissions!$1:$1048576,MATCH(DATE(AG$2,1,1),Emissions!$A$1:$LI$1),FALSE)</f>
        <v>3.9573795559999998</v>
      </c>
      <c r="AH1291" s="359">
        <f>+VLOOKUP($E1291,Emissions!$1:$1048576,MATCH(DATE(AH$2,1,1),Emissions!$A$1:$LI$1),FALSE)</f>
        <v>4.0120064339999999</v>
      </c>
      <c r="AI1291" s="359">
        <f>+VLOOKUP($E1291,Emissions!$1:$1048576,MATCH(DATE(AI$2,1,1),Emissions!$A$1:$LI$1),FALSE)</f>
        <v>4.0673852300000002</v>
      </c>
      <c r="AJ1291" s="359">
        <f>+VLOOKUP($E1291,Emissions!$1:$1048576,MATCH(DATE(AJ$2,1,1),Emissions!$A$1:$LI$1),FALSE)</f>
        <v>4.1236126669999997</v>
      </c>
      <c r="AK1291" s="359">
        <f>+VLOOKUP($E1291,Emissions!$1:$1048576,MATCH(DATE(AK$2,1,1),Emissions!$A$1:$LI$1),FALSE)</f>
        <v>4.1807655229999998</v>
      </c>
      <c r="AL1291" s="359">
        <f>+VLOOKUP($E1291,Emissions!$1:$1048576,MATCH(DATE(AL$2,1,1),Emissions!$A$1:$LI$1),FALSE)</f>
        <v>4.2388962000000001</v>
      </c>
      <c r="AM1291" s="359">
        <f>+VLOOKUP($E1291,Emissions!$1:$1048576,MATCH(DATE(AM$2,1,1),Emissions!$A$1:$LI$1),FALSE)</f>
        <v>4.2980357170000003</v>
      </c>
      <c r="AN1291" s="359">
        <f>+VLOOKUP($E1291,Emissions!$1:$1048576,MATCH(DATE(AN$2,1,1),Emissions!$A$1:$LI$1),FALSE)</f>
        <v>4.3581985879999996</v>
      </c>
      <c r="AO1291" s="359">
        <f>+VLOOKUP($E1291,Emissions!$1:$1048576,MATCH(DATE(AO$2,1,1),Emissions!$A$1:$LI$1),FALSE)</f>
        <v>4.4193877449999999</v>
      </c>
      <c r="AP1291" s="359">
        <f>+VLOOKUP($E1291,Emissions!$1:$1048576,MATCH(DATE(AP$2,1,1),Emissions!$A$1:$LI$1),FALSE)</f>
        <v>4.4799394079999999</v>
      </c>
      <c r="AQ1291" s="359">
        <f>+VLOOKUP($E1291,Emissions!$1:$1048576,MATCH(DATE(AQ$2,1,1),Emissions!$A$1:$LI$1),FALSE)</f>
        <v>4.5408402260000003</v>
      </c>
      <c r="AR1291" s="359">
        <f>+VLOOKUP($E1291,Emissions!$1:$1048576,MATCH(DATE(AR$2,1,1),Emissions!$A$1:$LI$1),FALSE)</f>
        <v>4.6023358019999998</v>
      </c>
      <c r="AS1291" s="359">
        <f>+VLOOKUP($E1291,Emissions!$1:$1048576,MATCH(DATE(AS$2,1,1),Emissions!$A$1:$LI$1),FALSE)</f>
        <v>4.6645271079999997</v>
      </c>
      <c r="AT1291" s="359">
        <f>+VLOOKUP($E1291,Emissions!$1:$1048576,MATCH(DATE(AT$2,1,1),Emissions!$A$1:$LI$1),FALSE)</f>
        <v>4.7274834019999998</v>
      </c>
      <c r="AU1291" s="359">
        <f>+VLOOKUP($E1291,Emissions!$1:$1048576,MATCH(DATE(AU$2,1,1),Emissions!$A$1:$LI$1),FALSE)</f>
        <v>4.7912614700000002</v>
      </c>
      <c r="AV1291" s="359">
        <f>+VLOOKUP($E1291,Emissions!$1:$1048576,MATCH(DATE(AV$2,1,1),Emissions!$A$1:$LI$1),FALSE)</f>
        <v>4.8559076179999998</v>
      </c>
      <c r="AW1291" s="359">
        <f>+VLOOKUP($E1291,Emissions!$1:$1048576,MATCH(DATE(AW$2,1,1),Emissions!$A$1:$LI$1),FALSE)</f>
        <v>4.9214576650000001</v>
      </c>
      <c r="AX1291" s="359">
        <f>+VLOOKUP($E1291,Emissions!$1:$1048576,MATCH(DATE(AX$2,1,1),Emissions!$A$1:$LI$1),FALSE)</f>
        <v>4.987937691</v>
      </c>
      <c r="AY1291" s="359">
        <f>+VLOOKUP($E1291,Emissions!$1:$1048576,MATCH(DATE(AY$2,1,1),Emissions!$A$1:$LI$1),FALSE)</f>
        <v>5.0553657760000004</v>
      </c>
      <c r="AZ1291" s="359">
        <f>+VLOOKUP($E1291,Emissions!$1:$1048576,MATCH(DATE(AZ$2,1,1),Emissions!$A$1:$LI$1),FALSE)</f>
        <v>5.1239059999999998</v>
      </c>
      <c r="BA1291" s="359">
        <f>+VLOOKUP($E1291,Emissions!$1:$1048576,MATCH(DATE(BA$2,1,1),Emissions!$A$1:$LI$1),FALSE)</f>
        <v>5.1934776280000001</v>
      </c>
      <c r="BB1291" s="359">
        <f>+VLOOKUP($E1291,Emissions!$1:$1048576,MATCH(DATE(BB$2,1,1),Emissions!$A$1:$LI$1),FALSE)</f>
        <v>5.2640638820000003</v>
      </c>
      <c r="BC1291" s="359">
        <f>+VLOOKUP($E1291,Emissions!$1:$1048576,MATCH(DATE(BC$2,1,1),Emissions!$A$1:$LI$1),FALSE)</f>
        <v>5.3356550499999997</v>
      </c>
      <c r="BD1291" s="359">
        <f>+VLOOKUP($E1291,Emissions!$1:$1048576,MATCH(DATE(BD$2,1,1),Emissions!$A$1:$LI$1),FALSE)</f>
        <v>5.4082442750000004</v>
      </c>
      <c r="BE1291" s="359">
        <f>+VLOOKUP($E1291,Emissions!$1:$1048576,MATCH(DATE(BE$2,1,1),Emissions!$A$1:$LI$1),FALSE)</f>
        <v>5.9564521319999999</v>
      </c>
      <c r="BF1291" s="359">
        <f>+VLOOKUP($E1291,Emissions!$1:$1048576,MATCH(DATE(BF$2,1,1),Emissions!$A$1:$LI$1),FALSE)</f>
        <v>6.0572409540000001</v>
      </c>
      <c r="BG1291" s="359">
        <f>+VLOOKUP($E1291,Emissions!$1:$1048576,MATCH(DATE(BG$2,1,1),Emissions!$A$1:$LI$1),FALSE)</f>
        <v>6.1597220830000001</v>
      </c>
      <c r="BH1291" s="359">
        <f>+VLOOKUP($E1291,Emissions!$1:$1048576,MATCH(DATE(BH$2,1,1),Emissions!$A$1:$LI$1),FALSE)</f>
        <v>6.263930234</v>
      </c>
      <c r="BI1291" s="359">
        <f>+VLOOKUP($E1291,Emissions!$1:$1048576,MATCH(DATE(BI$2,1,1),Emissions!$A$1:$LI$1),FALSE)</f>
        <v>6.3699010229999997</v>
      </c>
    </row>
    <row r="1292" spans="1:61" ht="15" customHeight="1" x14ac:dyDescent="0.35">
      <c r="A1292" s="409"/>
      <c r="B1292" s="169"/>
      <c r="C1292" s="138" t="s">
        <v>730</v>
      </c>
      <c r="D1292" s="114"/>
      <c r="E1292" s="50" t="s">
        <v>3716</v>
      </c>
      <c r="F1292" s="359">
        <f>+VLOOKUP($E1292,Emissions!$1:$1048576,MATCH(DATE(F$2,1,1),Emissions!$A$1:$LI$1),FALSE)</f>
        <v>15.992188390000001</v>
      </c>
      <c r="G1292" s="359">
        <f>+VLOOKUP($E1292,Emissions!$1:$1048576,MATCH(DATE(G$2,1,1),Emissions!$A$1:$LI$1),FALSE)</f>
        <v>16.190311820000002</v>
      </c>
      <c r="H1292" s="359">
        <f>+VLOOKUP($E1292,Emissions!$1:$1048576,MATCH(DATE(H$2,1,1),Emissions!$A$1:$LI$1),FALSE)</f>
        <v>16.41157767</v>
      </c>
      <c r="I1292" s="359">
        <f>+VLOOKUP($E1292,Emissions!$1:$1048576,MATCH(DATE(I$2,1,1),Emissions!$A$1:$LI$1),FALSE)</f>
        <v>16.650579220000001</v>
      </c>
      <c r="J1292" s="359">
        <f>+VLOOKUP($E1292,Emissions!$1:$1048576,MATCH(DATE(J$2,1,1),Emissions!$A$1:$LI$1),FALSE)</f>
        <v>16.90485971</v>
      </c>
      <c r="K1292" s="359">
        <f>+VLOOKUP($E1292,Emissions!$1:$1048576,MATCH(DATE(K$2,1,1),Emissions!$A$1:$LI$1),FALSE)</f>
        <v>17.171930660000001</v>
      </c>
      <c r="L1292" s="359">
        <f>+VLOOKUP($E1292,Emissions!$1:$1048576,MATCH(DATE(L$2,1,1),Emissions!$A$1:$LI$1),FALSE)</f>
        <v>17.436748770000001</v>
      </c>
      <c r="M1292" s="359">
        <f>+VLOOKUP($E1292,Emissions!$1:$1048576,MATCH(DATE(M$2,1,1),Emissions!$A$1:$LI$1),FALSE)</f>
        <v>17.706830400000001</v>
      </c>
      <c r="N1292" s="359">
        <f>+VLOOKUP($E1292,Emissions!$1:$1048576,MATCH(DATE(N$2,1,1),Emissions!$A$1:$LI$1),FALSE)</f>
        <v>17.982185690000001</v>
      </c>
      <c r="O1292" s="359">
        <f>+VLOOKUP($E1292,Emissions!$1:$1048576,MATCH(DATE(O$2,1,1),Emissions!$A$1:$LI$1),FALSE)</f>
        <v>18.262085110000001</v>
      </c>
      <c r="P1292" s="359">
        <f>+VLOOKUP($E1292,Emissions!$1:$1048576,MATCH(DATE(P$2,1,1),Emissions!$A$1:$LI$1),FALSE)</f>
        <v>18.568141409999999</v>
      </c>
      <c r="Q1292" s="359">
        <f>+VLOOKUP($E1292,Emissions!$1:$1048576,MATCH(DATE(Q$2,1,1),Emissions!$A$1:$LI$1),FALSE)</f>
        <v>18.860807090000002</v>
      </c>
      <c r="R1292" s="359">
        <f>+VLOOKUP($E1292,Emissions!$1:$1048576,MATCH(DATE(R$2,1,1),Emissions!$A$1:$LI$1),FALSE)</f>
        <v>19.153852830000002</v>
      </c>
      <c r="S1292" s="359">
        <f>+VLOOKUP($E1292,Emissions!$1:$1048576,MATCH(DATE(S$2,1,1),Emissions!$A$1:$LI$1),FALSE)</f>
        <v>19.44906976</v>
      </c>
      <c r="T1292" s="359">
        <f>+VLOOKUP($E1292,Emissions!$1:$1048576,MATCH(DATE(T$2,1,1),Emissions!$A$1:$LI$1),FALSE)</f>
        <v>19.74678737</v>
      </c>
      <c r="U1292" s="359">
        <f>+VLOOKUP($E1292,Emissions!$1:$1048576,MATCH(DATE(U$2,1,1),Emissions!$A$1:$LI$1),FALSE)</f>
        <v>20.047210270000001</v>
      </c>
      <c r="V1292" s="359">
        <f>+VLOOKUP($E1292,Emissions!$1:$1048576,MATCH(DATE(V$2,1,1),Emissions!$A$1:$LI$1),FALSE)</f>
        <v>20.350603790000001</v>
      </c>
      <c r="W1292" s="359">
        <f>+VLOOKUP($E1292,Emissions!$1:$1048576,MATCH(DATE(W$2,1,1),Emissions!$A$1:$LI$1),FALSE)</f>
        <v>20.65729653</v>
      </c>
      <c r="X1292" s="359">
        <f>+VLOOKUP($E1292,Emissions!$1:$1048576,MATCH(DATE(X$2,1,1),Emissions!$A$1:$LI$1),FALSE)</f>
        <v>20.967655520000001</v>
      </c>
      <c r="Y1292" s="359">
        <f>+VLOOKUP($E1292,Emissions!$1:$1048576,MATCH(DATE(Y$2,1,1),Emissions!$A$1:$LI$1),FALSE)</f>
        <v>21.28206175</v>
      </c>
      <c r="Z1292" s="359">
        <f>+VLOOKUP($E1292,Emissions!$1:$1048576,MATCH(DATE(Z$2,1,1),Emissions!$A$1:$LI$1),FALSE)</f>
        <v>21.584383750000001</v>
      </c>
      <c r="AA1292" s="359">
        <f>+VLOOKUP($E1292,Emissions!$1:$1048576,MATCH(DATE(AA$2,1,1),Emissions!$A$1:$LI$1),FALSE)</f>
        <v>21.903998349999998</v>
      </c>
      <c r="AB1292" s="359">
        <f>+VLOOKUP($E1292,Emissions!$1:$1048576,MATCH(DATE(AB$2,1,1),Emissions!$A$1:$LI$1),FALSE)</f>
        <v>22.230830640000001</v>
      </c>
      <c r="AC1292" s="359">
        <f>+VLOOKUP($E1292,Emissions!$1:$1048576,MATCH(DATE(AC$2,1,1),Emissions!$A$1:$LI$1),FALSE)</f>
        <v>22.56377372</v>
      </c>
      <c r="AD1292" s="359">
        <f>+VLOOKUP($E1292,Emissions!$1:$1048576,MATCH(DATE(AD$2,1,1),Emissions!$A$1:$LI$1),FALSE)</f>
        <v>22.902854250000001</v>
      </c>
      <c r="AE1292" s="359">
        <f>+VLOOKUP($E1292,Emissions!$1:$1048576,MATCH(DATE(AE$2,1,1),Emissions!$A$1:$LI$1),FALSE)</f>
        <v>23.200538689999998</v>
      </c>
      <c r="AF1292" s="359">
        <f>+VLOOKUP($E1292,Emissions!$1:$1048576,MATCH(DATE(AF$2,1,1),Emissions!$A$1:$LI$1),FALSE)</f>
        <v>23.518108789999999</v>
      </c>
      <c r="AG1292" s="359">
        <f>+VLOOKUP($E1292,Emissions!$1:$1048576,MATCH(DATE(AG$2,1,1),Emissions!$A$1:$LI$1),FALSE)</f>
        <v>23.842464939999999</v>
      </c>
      <c r="AH1292" s="359">
        <f>+VLOOKUP($E1292,Emissions!$1:$1048576,MATCH(DATE(AH$2,1,1),Emissions!$A$1:$LI$1),FALSE)</f>
        <v>24.172418319999998</v>
      </c>
      <c r="AI1292" s="359">
        <f>+VLOOKUP($E1292,Emissions!$1:$1048576,MATCH(DATE(AI$2,1,1),Emissions!$A$1:$LI$1),FALSE)</f>
        <v>24.508226069999999</v>
      </c>
      <c r="AJ1292" s="359">
        <f>+VLOOKUP($E1292,Emissions!$1:$1048576,MATCH(DATE(AJ$2,1,1),Emissions!$A$1:$LI$1),FALSE)</f>
        <v>24.850268280000002</v>
      </c>
      <c r="AK1292" s="359">
        <f>+VLOOKUP($E1292,Emissions!$1:$1048576,MATCH(DATE(AK$2,1,1),Emissions!$A$1:$LI$1),FALSE)</f>
        <v>25.198834680000001</v>
      </c>
      <c r="AL1292" s="359">
        <f>+VLOOKUP($E1292,Emissions!$1:$1048576,MATCH(DATE(AL$2,1,1),Emissions!$A$1:$LI$1),FALSE)</f>
        <v>25.554099040000001</v>
      </c>
      <c r="AM1292" s="359">
        <f>+VLOOKUP($E1292,Emissions!$1:$1048576,MATCH(DATE(AM$2,1,1),Emissions!$A$1:$LI$1),FALSE)</f>
        <v>25.916132869999998</v>
      </c>
      <c r="AN1292" s="359">
        <f>+VLOOKUP($E1292,Emissions!$1:$1048576,MATCH(DATE(AN$2,1,1),Emissions!$A$1:$LI$1),FALSE)</f>
        <v>26.284929129999998</v>
      </c>
      <c r="AO1292" s="359">
        <f>+VLOOKUP($E1292,Emissions!$1:$1048576,MATCH(DATE(AO$2,1,1),Emissions!$A$1:$LI$1),FALSE)</f>
        <v>26.660426730000001</v>
      </c>
      <c r="AP1292" s="359">
        <f>+VLOOKUP($E1292,Emissions!$1:$1048576,MATCH(DATE(AP$2,1,1),Emissions!$A$1:$LI$1),FALSE)</f>
        <v>27.030935790000001</v>
      </c>
      <c r="AQ1292" s="359">
        <f>+VLOOKUP($E1292,Emissions!$1:$1048576,MATCH(DATE(AQ$2,1,1),Emissions!$A$1:$LI$1),FALSE)</f>
        <v>27.404980550000001</v>
      </c>
      <c r="AR1292" s="359">
        <f>+VLOOKUP($E1292,Emissions!$1:$1048576,MATCH(DATE(AR$2,1,1),Emissions!$A$1:$LI$1),FALSE)</f>
        <v>27.783890629999998</v>
      </c>
      <c r="AS1292" s="359">
        <f>+VLOOKUP($E1292,Emissions!$1:$1048576,MATCH(DATE(AS$2,1,1),Emissions!$A$1:$LI$1),FALSE)</f>
        <v>28.16803157</v>
      </c>
      <c r="AT1292" s="359">
        <f>+VLOOKUP($E1292,Emissions!$1:$1048576,MATCH(DATE(AT$2,1,1),Emissions!$A$1:$LI$1),FALSE)</f>
        <v>28.55761438</v>
      </c>
      <c r="AU1292" s="359">
        <f>+VLOOKUP($E1292,Emissions!$1:$1048576,MATCH(DATE(AU$2,1,1),Emissions!$A$1:$LI$1),FALSE)</f>
        <v>28.95280842</v>
      </c>
      <c r="AV1292" s="359">
        <f>+VLOOKUP($E1292,Emissions!$1:$1048576,MATCH(DATE(AV$2,1,1),Emissions!$A$1:$LI$1),FALSE)</f>
        <v>29.353749440000001</v>
      </c>
      <c r="AW1292" s="359">
        <f>+VLOOKUP($E1292,Emissions!$1:$1048576,MATCH(DATE(AW$2,1,1),Emissions!$A$1:$LI$1),FALSE)</f>
        <v>29.760536640000002</v>
      </c>
      <c r="AX1292" s="359">
        <f>+VLOOKUP($E1292,Emissions!$1:$1048576,MATCH(DATE(AX$2,1,1),Emissions!$A$1:$LI$1),FALSE)</f>
        <v>30.173233849999999</v>
      </c>
      <c r="AY1292" s="359">
        <f>+VLOOKUP($E1292,Emissions!$1:$1048576,MATCH(DATE(AY$2,1,1),Emissions!$A$1:$LI$1),FALSE)</f>
        <v>30.591875630000001</v>
      </c>
      <c r="AZ1292" s="359">
        <f>+VLOOKUP($E1292,Emissions!$1:$1048576,MATCH(DATE(AZ$2,1,1),Emissions!$A$1:$LI$1),FALSE)</f>
        <v>31.017536249999999</v>
      </c>
      <c r="BA1292" s="359">
        <f>+VLOOKUP($E1292,Emissions!$1:$1048576,MATCH(DATE(BA$2,1,1),Emissions!$A$1:$LI$1),FALSE)</f>
        <v>31.449436039999998</v>
      </c>
      <c r="BB1292" s="359">
        <f>+VLOOKUP($E1292,Emissions!$1:$1048576,MATCH(DATE(BB$2,1,1),Emissions!$A$1:$LI$1),FALSE)</f>
        <v>31.887444089999999</v>
      </c>
      <c r="BC1292" s="359">
        <f>+VLOOKUP($E1292,Emissions!$1:$1048576,MATCH(DATE(BC$2,1,1),Emissions!$A$1:$LI$1),FALSE)</f>
        <v>32.331498660000001</v>
      </c>
      <c r="BD1292" s="359">
        <f>+VLOOKUP($E1292,Emissions!$1:$1048576,MATCH(DATE(BD$2,1,1),Emissions!$A$1:$LI$1),FALSE)</f>
        <v>32.781557110000001</v>
      </c>
      <c r="BE1292" s="359">
        <f>+VLOOKUP($E1292,Emissions!$1:$1048576,MATCH(DATE(BE$2,1,1),Emissions!$A$1:$LI$1),FALSE)</f>
        <v>35.89886078</v>
      </c>
      <c r="BF1292" s="359">
        <f>+VLOOKUP($E1292,Emissions!$1:$1048576,MATCH(DATE(BF$2,1,1),Emissions!$A$1:$LI$1),FALSE)</f>
        <v>36.520459930000001</v>
      </c>
      <c r="BG1292" s="359">
        <f>+VLOOKUP($E1292,Emissions!$1:$1048576,MATCH(DATE(BG$2,1,1),Emissions!$A$1:$LI$1),FALSE)</f>
        <v>37.15348066</v>
      </c>
      <c r="BH1292" s="359">
        <f>+VLOOKUP($E1292,Emissions!$1:$1048576,MATCH(DATE(BH$2,1,1),Emissions!$A$1:$LI$1),FALSE)</f>
        <v>37.798125810000002</v>
      </c>
      <c r="BI1292" s="359">
        <f>+VLOOKUP($E1292,Emissions!$1:$1048576,MATCH(DATE(BI$2,1,1),Emissions!$A$1:$LI$1),FALSE)</f>
        <v>38.454596340000002</v>
      </c>
    </row>
    <row r="1293" spans="1:61" ht="15" customHeight="1" x14ac:dyDescent="0.35">
      <c r="A1293" s="409"/>
      <c r="B1293" s="169"/>
      <c r="C1293" s="138" t="s">
        <v>731</v>
      </c>
      <c r="D1293" s="114"/>
      <c r="E1293" s="50" t="s">
        <v>3717</v>
      </c>
      <c r="F1293" s="359">
        <f>+VLOOKUP($E1293,Emissions!$1:$1048576,MATCH(DATE(F$2,1,1),Emissions!$A$1:$LI$1),FALSE)</f>
        <v>1.5864394020000001</v>
      </c>
      <c r="G1293" s="359">
        <f>+VLOOKUP($E1293,Emissions!$1:$1048576,MATCH(DATE(G$2,1,1),Emissions!$A$1:$LI$1),FALSE)</f>
        <v>1.605726996</v>
      </c>
      <c r="H1293" s="359">
        <f>+VLOOKUP($E1293,Emissions!$1:$1048576,MATCH(DATE(H$2,1,1),Emissions!$A$1:$LI$1),FALSE)</f>
        <v>1.6271206920000001</v>
      </c>
      <c r="I1293" s="359">
        <f>+VLOOKUP($E1293,Emissions!$1:$1048576,MATCH(DATE(I$2,1,1),Emissions!$A$1:$LI$1),FALSE)</f>
        <v>1.650306125</v>
      </c>
      <c r="J1293" s="359">
        <f>+VLOOKUP($E1293,Emissions!$1:$1048576,MATCH(DATE(J$2,1,1),Emissions!$A$1:$LI$1),FALSE)</f>
        <v>1.6751531340000001</v>
      </c>
      <c r="K1293" s="359">
        <f>+VLOOKUP($E1293,Emissions!$1:$1048576,MATCH(DATE(K$2,1,1),Emissions!$A$1:$LI$1),FALSE)</f>
        <v>1.701513751</v>
      </c>
      <c r="L1293" s="359">
        <f>+VLOOKUP($E1293,Emissions!$1:$1048576,MATCH(DATE(L$2,1,1),Emissions!$A$1:$LI$1),FALSE)</f>
        <v>1.728066052</v>
      </c>
      <c r="M1293" s="359">
        <f>+VLOOKUP($E1293,Emissions!$1:$1048576,MATCH(DATE(M$2,1,1),Emissions!$A$1:$LI$1),FALSE)</f>
        <v>1.755356873</v>
      </c>
      <c r="N1293" s="359">
        <f>+VLOOKUP($E1293,Emissions!$1:$1048576,MATCH(DATE(N$2,1,1),Emissions!$A$1:$LI$1),FALSE)</f>
        <v>1.783361953</v>
      </c>
      <c r="O1293" s="359">
        <f>+VLOOKUP($E1293,Emissions!$1:$1048576,MATCH(DATE(O$2,1,1),Emissions!$A$1:$LI$1),FALSE)</f>
        <v>1.8119728209999999</v>
      </c>
      <c r="P1293" s="359">
        <f>+VLOOKUP($E1293,Emissions!$1:$1048576,MATCH(DATE(P$2,1,1),Emissions!$A$1:$LI$1),FALSE)</f>
        <v>1.8430849549999999</v>
      </c>
      <c r="Q1293" s="359">
        <f>+VLOOKUP($E1293,Emissions!$1:$1048576,MATCH(DATE(Q$2,1,1),Emissions!$A$1:$LI$1),FALSE)</f>
        <v>1.8732942960000001</v>
      </c>
      <c r="R1293" s="359">
        <f>+VLOOKUP($E1293,Emissions!$1:$1048576,MATCH(DATE(R$2,1,1),Emissions!$A$1:$LI$1),FALSE)</f>
        <v>1.9035714880000001</v>
      </c>
      <c r="S1293" s="359">
        <f>+VLOOKUP($E1293,Emissions!$1:$1048576,MATCH(DATE(S$2,1,1),Emissions!$A$1:$LI$1),FALSE)</f>
        <v>1.9340614650000001</v>
      </c>
      <c r="T1293" s="359">
        <f>+VLOOKUP($E1293,Emissions!$1:$1048576,MATCH(DATE(T$2,1,1),Emissions!$A$1:$LI$1),FALSE)</f>
        <v>1.9647793769999999</v>
      </c>
      <c r="U1293" s="359">
        <f>+VLOOKUP($E1293,Emissions!$1:$1048576,MATCH(DATE(U$2,1,1),Emissions!$A$1:$LI$1),FALSE)</f>
        <v>1.9957299589999999</v>
      </c>
      <c r="V1293" s="359">
        <f>+VLOOKUP($E1293,Emissions!$1:$1048576,MATCH(DATE(V$2,1,1),Emissions!$A$1:$LI$1),FALSE)</f>
        <v>2.0269273380000001</v>
      </c>
      <c r="W1293" s="359">
        <f>+VLOOKUP($E1293,Emissions!$1:$1048576,MATCH(DATE(W$2,1,1),Emissions!$A$1:$LI$1),FALSE)</f>
        <v>2.0583959799999998</v>
      </c>
      <c r="X1293" s="359">
        <f>+VLOOKUP($E1293,Emissions!$1:$1048576,MATCH(DATE(X$2,1,1),Emissions!$A$1:$LI$1),FALSE)</f>
        <v>2.090168142</v>
      </c>
      <c r="Y1293" s="359">
        <f>+VLOOKUP($E1293,Emissions!$1:$1048576,MATCH(DATE(Y$2,1,1),Emissions!$A$1:$LI$1),FALSE)</f>
        <v>2.1222809730000001</v>
      </c>
      <c r="Z1293" s="359">
        <f>+VLOOKUP($E1293,Emissions!$1:$1048576,MATCH(DATE(Z$2,1,1),Emissions!$A$1:$LI$1),FALSE)</f>
        <v>2.153285227</v>
      </c>
      <c r="AA1293" s="359">
        <f>+VLOOKUP($E1293,Emissions!$1:$1048576,MATCH(DATE(AA$2,1,1),Emissions!$A$1:$LI$1),FALSE)</f>
        <v>2.1856943229999999</v>
      </c>
      <c r="AB1293" s="359">
        <f>+VLOOKUP($E1293,Emissions!$1:$1048576,MATCH(DATE(AB$2,1,1),Emissions!$A$1:$LI$1),FALSE)</f>
        <v>2.2187801519999999</v>
      </c>
      <c r="AC1293" s="359">
        <f>+VLOOKUP($E1293,Emissions!$1:$1048576,MATCH(DATE(AC$2,1,1),Emissions!$A$1:$LI$1),FALSE)</f>
        <v>2.2524433259999999</v>
      </c>
      <c r="AD1293" s="359">
        <f>+VLOOKUP($E1293,Emissions!$1:$1048576,MATCH(DATE(AD$2,1,1),Emissions!$A$1:$LI$1),FALSE)</f>
        <v>2.2866905320000002</v>
      </c>
      <c r="AE1293" s="359">
        <f>+VLOOKUP($E1293,Emissions!$1:$1048576,MATCH(DATE(AE$2,1,1),Emissions!$A$1:$LI$1),FALSE)</f>
        <v>2.3172417489999999</v>
      </c>
      <c r="AF1293" s="359">
        <f>+VLOOKUP($E1293,Emissions!$1:$1048576,MATCH(DATE(AF$2,1,1),Emissions!$A$1:$LI$1),FALSE)</f>
        <v>2.3492166710000002</v>
      </c>
      <c r="AG1293" s="359">
        <f>+VLOOKUP($E1293,Emissions!$1:$1048576,MATCH(DATE(AG$2,1,1),Emissions!$A$1:$LI$1),FALSE)</f>
        <v>2.3817390289999998</v>
      </c>
      <c r="AH1293" s="359">
        <f>+VLOOKUP($E1293,Emissions!$1:$1048576,MATCH(DATE(AH$2,1,1),Emissions!$A$1:$LI$1),FALSE)</f>
        <v>2.4147173990000002</v>
      </c>
      <c r="AI1293" s="359">
        <f>+VLOOKUP($E1293,Emissions!$1:$1048576,MATCH(DATE(AI$2,1,1),Emissions!$A$1:$LI$1),FALSE)</f>
        <v>2.4481892300000001</v>
      </c>
      <c r="AJ1293" s="359">
        <f>+VLOOKUP($E1293,Emissions!$1:$1048576,MATCH(DATE(AJ$2,1,1),Emissions!$A$1:$LI$1),FALSE)</f>
        <v>2.482205998</v>
      </c>
      <c r="AK1293" s="359">
        <f>+VLOOKUP($E1293,Emissions!$1:$1048576,MATCH(DATE(AK$2,1,1),Emissions!$A$1:$LI$1),FALSE)</f>
        <v>2.5168104929999999</v>
      </c>
      <c r="AL1293" s="359">
        <f>+VLOOKUP($E1293,Emissions!$1:$1048576,MATCH(DATE(AL$2,1,1),Emissions!$A$1:$LI$1),FALSE)</f>
        <v>2.5520326440000001</v>
      </c>
      <c r="AM1293" s="359">
        <f>+VLOOKUP($E1293,Emissions!$1:$1048576,MATCH(DATE(AM$2,1,1),Emissions!$A$1:$LI$1),FALSE)</f>
        <v>2.5878898810000002</v>
      </c>
      <c r="AN1293" s="359">
        <f>+VLOOKUP($E1293,Emissions!$1:$1048576,MATCH(DATE(AN$2,1,1),Emissions!$A$1:$LI$1),FALSE)</f>
        <v>2.6243889519999999</v>
      </c>
      <c r="AO1293" s="359">
        <f>+VLOOKUP($E1293,Emissions!$1:$1048576,MATCH(DATE(AO$2,1,1),Emissions!$A$1:$LI$1),FALSE)</f>
        <v>2.661528251</v>
      </c>
      <c r="AP1293" s="359">
        <f>+VLOOKUP($E1293,Emissions!$1:$1048576,MATCH(DATE(AP$2,1,1),Emissions!$A$1:$LI$1),FALSE)</f>
        <v>2.6982557520000001</v>
      </c>
      <c r="AQ1293" s="359">
        <f>+VLOOKUP($E1293,Emissions!$1:$1048576,MATCH(DATE(AQ$2,1,1),Emissions!$A$1:$LI$1),FALSE)</f>
        <v>2.7352364210000002</v>
      </c>
      <c r="AR1293" s="359">
        <f>+VLOOKUP($E1293,Emissions!$1:$1048576,MATCH(DATE(AR$2,1,1),Emissions!$A$1:$LI$1),FALSE)</f>
        <v>2.7726048379999999</v>
      </c>
      <c r="AS1293" s="359">
        <f>+VLOOKUP($E1293,Emissions!$1:$1048576,MATCH(DATE(AS$2,1,1),Emissions!$A$1:$LI$1),FALSE)</f>
        <v>2.810402045</v>
      </c>
      <c r="AT1293" s="359">
        <f>+VLOOKUP($E1293,Emissions!$1:$1048576,MATCH(DATE(AT$2,1,1),Emissions!$A$1:$LI$1),FALSE)</f>
        <v>2.848651518</v>
      </c>
      <c r="AU1293" s="359">
        <f>+VLOOKUP($E1293,Emissions!$1:$1048576,MATCH(DATE(AU$2,1,1),Emissions!$A$1:$LI$1),FALSE)</f>
        <v>2.8873721849999998</v>
      </c>
      <c r="AV1293" s="359">
        <f>+VLOOKUP($E1293,Emissions!$1:$1048576,MATCH(DATE(AV$2,1,1),Emissions!$A$1:$LI$1),FALSE)</f>
        <v>2.9265798919999999</v>
      </c>
      <c r="AW1293" s="359">
        <f>+VLOOKUP($E1293,Emissions!$1:$1048576,MATCH(DATE(AW$2,1,1),Emissions!$A$1:$LI$1),FALSE)</f>
        <v>2.966287135</v>
      </c>
      <c r="AX1293" s="359">
        <f>+VLOOKUP($E1293,Emissions!$1:$1048576,MATCH(DATE(AX$2,1,1),Emissions!$A$1:$LI$1),FALSE)</f>
        <v>3.0065029299999999</v>
      </c>
      <c r="AY1293" s="359">
        <f>+VLOOKUP($E1293,Emissions!$1:$1048576,MATCH(DATE(AY$2,1,1),Emissions!$A$1:$LI$1),FALSE)</f>
        <v>3.0472331010000002</v>
      </c>
      <c r="AZ1293" s="359">
        <f>+VLOOKUP($E1293,Emissions!$1:$1048576,MATCH(DATE(AZ$2,1,1),Emissions!$A$1:$LI$1),FALSE)</f>
        <v>3.0885760360000001</v>
      </c>
      <c r="BA1293" s="359">
        <f>+VLOOKUP($E1293,Emissions!$1:$1048576,MATCH(DATE(BA$2,1,1),Emissions!$A$1:$LI$1),FALSE)</f>
        <v>3.1304733040000001</v>
      </c>
      <c r="BB1293" s="359">
        <f>+VLOOKUP($E1293,Emissions!$1:$1048576,MATCH(DATE(BB$2,1,1),Emissions!$A$1:$LI$1),FALSE)</f>
        <v>3.1729144069999999</v>
      </c>
      <c r="BC1293" s="359">
        <f>+VLOOKUP($E1293,Emissions!$1:$1048576,MATCH(DATE(BC$2,1,1),Emissions!$A$1:$LI$1),FALSE)</f>
        <v>3.215895739</v>
      </c>
      <c r="BD1293" s="359">
        <f>+VLOOKUP($E1293,Emissions!$1:$1048576,MATCH(DATE(BD$2,1,1),Emissions!$A$1:$LI$1),FALSE)</f>
        <v>3.259414611</v>
      </c>
      <c r="BE1293" s="359">
        <f>+VLOOKUP($E1293,Emissions!$1:$1048576,MATCH(DATE(BE$2,1,1),Emissions!$A$1:$LI$1),FALSE)</f>
        <v>3.6094350390000001</v>
      </c>
      <c r="BF1293" s="359">
        <f>+VLOOKUP($E1293,Emissions!$1:$1048576,MATCH(DATE(BF$2,1,1),Emissions!$A$1:$LI$1),FALSE)</f>
        <v>3.6715866780000002</v>
      </c>
      <c r="BG1293" s="359">
        <f>+VLOOKUP($E1293,Emissions!$1:$1048576,MATCH(DATE(BG$2,1,1),Emissions!$A$1:$LI$1),FALSE)</f>
        <v>3.7347630719999998</v>
      </c>
      <c r="BH1293" s="359">
        <f>+VLOOKUP($E1293,Emissions!$1:$1048576,MATCH(DATE(BH$2,1,1),Emissions!$A$1:$LI$1),FALSE)</f>
        <v>3.798982444</v>
      </c>
      <c r="BI1293" s="359">
        <f>+VLOOKUP($E1293,Emissions!$1:$1048576,MATCH(DATE(BI$2,1,1),Emissions!$A$1:$LI$1),FALSE)</f>
        <v>3.8642632670000001</v>
      </c>
    </row>
    <row r="1294" spans="1:61" ht="15" customHeight="1" x14ac:dyDescent="0.35">
      <c r="A1294" s="409"/>
      <c r="B1294" s="169"/>
      <c r="C1294" s="138" t="s">
        <v>732</v>
      </c>
      <c r="D1294" s="114"/>
      <c r="E1294" s="50" t="s">
        <v>3718</v>
      </c>
      <c r="F1294" s="359">
        <f>+VLOOKUP($E1294,Emissions!$1:$1048576,MATCH(DATE(F$2,1,1),Emissions!$A$1:$LI$1),FALSE)</f>
        <v>20.100568519999999</v>
      </c>
      <c r="G1294" s="359">
        <f>+VLOOKUP($E1294,Emissions!$1:$1048576,MATCH(DATE(G$2,1,1),Emissions!$A$1:$LI$1),FALSE)</f>
        <v>20.350043280000001</v>
      </c>
      <c r="H1294" s="359">
        <f>+VLOOKUP($E1294,Emissions!$1:$1048576,MATCH(DATE(H$2,1,1),Emissions!$A$1:$LI$1),FALSE)</f>
        <v>20.628626919999999</v>
      </c>
      <c r="I1294" s="359">
        <f>+VLOOKUP($E1294,Emissions!$1:$1048576,MATCH(DATE(I$2,1,1),Emissions!$A$1:$LI$1),FALSE)</f>
        <v>20.927843410000001</v>
      </c>
      <c r="J1294" s="359">
        <f>+VLOOKUP($E1294,Emissions!$1:$1048576,MATCH(DATE(J$2,1,1),Emissions!$A$1:$LI$1),FALSE)</f>
        <v>21.243158300000001</v>
      </c>
      <c r="K1294" s="359">
        <f>+VLOOKUP($E1294,Emissions!$1:$1048576,MATCH(DATE(K$2,1,1),Emissions!$A$1:$LI$1),FALSE)</f>
        <v>21.572073929999998</v>
      </c>
      <c r="L1294" s="359">
        <f>+VLOOKUP($E1294,Emissions!$1:$1048576,MATCH(DATE(L$2,1,1),Emissions!$A$1:$LI$1),FALSE)</f>
        <v>21.899172459999999</v>
      </c>
      <c r="M1294" s="359">
        <f>+VLOOKUP($E1294,Emissions!$1:$1048576,MATCH(DATE(M$2,1,1),Emissions!$A$1:$LI$1),FALSE)</f>
        <v>22.23251818</v>
      </c>
      <c r="N1294" s="359">
        <f>+VLOOKUP($E1294,Emissions!$1:$1048576,MATCH(DATE(N$2,1,1),Emissions!$A$1:$LI$1),FALSE)</f>
        <v>22.573386360000001</v>
      </c>
      <c r="O1294" s="359">
        <f>+VLOOKUP($E1294,Emissions!$1:$1048576,MATCH(DATE(O$2,1,1),Emissions!$A$1:$LI$1),FALSE)</f>
        <v>22.92167469</v>
      </c>
      <c r="P1294" s="359">
        <f>+VLOOKUP($E1294,Emissions!$1:$1048576,MATCH(DATE(P$2,1,1),Emissions!$A$1:$LI$1),FALSE)</f>
        <v>23.301285350000001</v>
      </c>
      <c r="Q1294" s="359">
        <f>+VLOOKUP($E1294,Emissions!$1:$1048576,MATCH(DATE(Q$2,1,1),Emissions!$A$1:$LI$1),FALSE)</f>
        <v>23.671297379999999</v>
      </c>
      <c r="R1294" s="359">
        <f>+VLOOKUP($E1294,Emissions!$1:$1048576,MATCH(DATE(R$2,1,1),Emissions!$A$1:$LI$1),FALSE)</f>
        <v>24.043867259999999</v>
      </c>
      <c r="S1294" s="359">
        <f>+VLOOKUP($E1294,Emissions!$1:$1048576,MATCH(DATE(S$2,1,1),Emissions!$A$1:$LI$1),FALSE)</f>
        <v>24.421426159999999</v>
      </c>
      <c r="T1294" s="359">
        <f>+VLOOKUP($E1294,Emissions!$1:$1048576,MATCH(DATE(T$2,1,1),Emissions!$A$1:$LI$1),FALSE)</f>
        <v>24.804488259999999</v>
      </c>
      <c r="U1294" s="359">
        <f>+VLOOKUP($E1294,Emissions!$1:$1048576,MATCH(DATE(U$2,1,1),Emissions!$A$1:$LI$1),FALSE)</f>
        <v>25.193246429999999</v>
      </c>
      <c r="V1294" s="359">
        <f>+VLOOKUP($E1294,Emissions!$1:$1048576,MATCH(DATE(V$2,1,1),Emissions!$A$1:$LI$1),FALSE)</f>
        <v>25.587890890000001</v>
      </c>
      <c r="W1294" s="359">
        <f>+VLOOKUP($E1294,Emissions!$1:$1048576,MATCH(DATE(W$2,1,1),Emissions!$A$1:$LI$1),FALSE)</f>
        <v>25.988659779999999</v>
      </c>
      <c r="X1294" s="359">
        <f>+VLOOKUP($E1294,Emissions!$1:$1048576,MATCH(DATE(X$2,1,1),Emissions!$A$1:$LI$1),FALSE)</f>
        <v>26.395829800000001</v>
      </c>
      <c r="Y1294" s="359">
        <f>+VLOOKUP($E1294,Emissions!$1:$1048576,MATCH(DATE(Y$2,1,1),Emissions!$A$1:$LI$1),FALSE)</f>
        <v>26.809694820000001</v>
      </c>
      <c r="Z1294" s="359">
        <f>+VLOOKUP($E1294,Emissions!$1:$1048576,MATCH(DATE(Z$2,1,1),Emissions!$A$1:$LI$1),FALSE)</f>
        <v>27.212500070000001</v>
      </c>
      <c r="AA1294" s="359">
        <f>+VLOOKUP($E1294,Emissions!$1:$1048576,MATCH(DATE(AA$2,1,1),Emissions!$A$1:$LI$1),FALSE)</f>
        <v>27.634650990000001</v>
      </c>
      <c r="AB1294" s="359">
        <f>+VLOOKUP($E1294,Emissions!$1:$1048576,MATCH(DATE(AB$2,1,1),Emissions!$A$1:$LI$1),FALSE)</f>
        <v>28.067168290000001</v>
      </c>
      <c r="AC1294" s="359">
        <f>+VLOOKUP($E1294,Emissions!$1:$1048576,MATCH(DATE(AC$2,1,1),Emissions!$A$1:$LI$1),FALSE)</f>
        <v>28.50834317</v>
      </c>
      <c r="AD1294" s="359">
        <f>+VLOOKUP($E1294,Emissions!$1:$1048576,MATCH(DATE(AD$2,1,1),Emissions!$A$1:$LI$1),FALSE)</f>
        <v>28.957924670000001</v>
      </c>
      <c r="AE1294" s="359">
        <f>+VLOOKUP($E1294,Emissions!$1:$1048576,MATCH(DATE(AE$2,1,1),Emissions!$A$1:$LI$1),FALSE)</f>
        <v>29.363708429999999</v>
      </c>
      <c r="AF1294" s="359">
        <f>+VLOOKUP($E1294,Emissions!$1:$1048576,MATCH(DATE(AF$2,1,1),Emissions!$A$1:$LI$1),FALSE)</f>
        <v>29.788040899999999</v>
      </c>
      <c r="AG1294" s="359">
        <f>+VLOOKUP($E1294,Emissions!$1:$1048576,MATCH(DATE(AG$2,1,1),Emissions!$A$1:$LI$1),FALSE)</f>
        <v>30.220524619999999</v>
      </c>
      <c r="AH1294" s="359">
        <f>+VLOOKUP($E1294,Emissions!$1:$1048576,MATCH(DATE(AH$2,1,1),Emissions!$A$1:$LI$1),FALSE)</f>
        <v>30.659404540000001</v>
      </c>
      <c r="AI1294" s="359">
        <f>+VLOOKUP($E1294,Emissions!$1:$1048576,MATCH(DATE(AI$2,1,1),Emissions!$A$1:$LI$1),FALSE)</f>
        <v>31.10462347</v>
      </c>
      <c r="AJ1294" s="359">
        <f>+VLOOKUP($E1294,Emissions!$1:$1048576,MATCH(DATE(AJ$2,1,1),Emissions!$A$1:$LI$1),FALSE)</f>
        <v>31.556401130000001</v>
      </c>
      <c r="AK1294" s="359">
        <f>+VLOOKUP($E1294,Emissions!$1:$1048576,MATCH(DATE(AK$2,1,1),Emissions!$A$1:$LI$1),FALSE)</f>
        <v>32.014935800000003</v>
      </c>
      <c r="AL1294" s="359">
        <f>+VLOOKUP($E1294,Emissions!$1:$1048576,MATCH(DATE(AL$2,1,1),Emissions!$A$1:$LI$1),FALSE)</f>
        <v>32.480340509999998</v>
      </c>
      <c r="AM1294" s="359">
        <f>+VLOOKUP($E1294,Emissions!$1:$1048576,MATCH(DATE(AM$2,1,1),Emissions!$A$1:$LI$1),FALSE)</f>
        <v>32.95263843</v>
      </c>
      <c r="AN1294" s="359">
        <f>+VLOOKUP($E1294,Emissions!$1:$1048576,MATCH(DATE(AN$2,1,1),Emissions!$A$1:$LI$1),FALSE)</f>
        <v>33.431777910000001</v>
      </c>
      <c r="AO1294" s="359">
        <f>+VLOOKUP($E1294,Emissions!$1:$1048576,MATCH(DATE(AO$2,1,1),Emissions!$A$1:$LI$1),FALSE)</f>
        <v>33.917654470000002</v>
      </c>
      <c r="AP1294" s="359">
        <f>+VLOOKUP($E1294,Emissions!$1:$1048576,MATCH(DATE(AP$2,1,1),Emissions!$A$1:$LI$1),FALSE)</f>
        <v>34.397408519999999</v>
      </c>
      <c r="AQ1294" s="359">
        <f>+VLOOKUP($E1294,Emissions!$1:$1048576,MATCH(DATE(AQ$2,1,1),Emissions!$A$1:$LI$1),FALSE)</f>
        <v>34.879219429999999</v>
      </c>
      <c r="AR1294" s="359">
        <f>+VLOOKUP($E1294,Emissions!$1:$1048576,MATCH(DATE(AR$2,1,1),Emissions!$A$1:$LI$1),FALSE)</f>
        <v>35.36489864</v>
      </c>
      <c r="AS1294" s="359">
        <f>+VLOOKUP($E1294,Emissions!$1:$1048576,MATCH(DATE(AS$2,1,1),Emissions!$A$1:$LI$1),FALSE)</f>
        <v>35.854951509999999</v>
      </c>
      <c r="AT1294" s="359">
        <f>+VLOOKUP($E1294,Emissions!$1:$1048576,MATCH(DATE(AT$2,1,1),Emissions!$A$1:$LI$1),FALSE)</f>
        <v>36.349611629999998</v>
      </c>
      <c r="AU1294" s="359">
        <f>+VLOOKUP($E1294,Emissions!$1:$1048576,MATCH(DATE(AU$2,1,1),Emissions!$A$1:$LI$1),FALSE)</f>
        <v>36.849049919999999</v>
      </c>
      <c r="AV1294" s="359">
        <f>+VLOOKUP($E1294,Emissions!$1:$1048576,MATCH(DATE(AV$2,1,1),Emissions!$A$1:$LI$1),FALSE)</f>
        <v>37.353413019999998</v>
      </c>
      <c r="AW1294" s="359">
        <f>+VLOOKUP($E1294,Emissions!$1:$1048576,MATCH(DATE(AW$2,1,1),Emissions!$A$1:$LI$1),FALSE)</f>
        <v>37.862826800000001</v>
      </c>
      <c r="AX1294" s="359">
        <f>+VLOOKUP($E1294,Emissions!$1:$1048576,MATCH(DATE(AX$2,1,1),Emissions!$A$1:$LI$1),FALSE)</f>
        <v>38.377395870000001</v>
      </c>
      <c r="AY1294" s="359">
        <f>+VLOOKUP($E1294,Emissions!$1:$1048576,MATCH(DATE(AY$2,1,1),Emissions!$A$1:$LI$1),FALSE)</f>
        <v>38.897205589999999</v>
      </c>
      <c r="AZ1294" s="359">
        <f>+VLOOKUP($E1294,Emissions!$1:$1048576,MATCH(DATE(AZ$2,1,1),Emissions!$A$1:$LI$1),FALSE)</f>
        <v>39.423486109999999</v>
      </c>
      <c r="BA1294" s="359">
        <f>+VLOOKUP($E1294,Emissions!$1:$1048576,MATCH(DATE(BA$2,1,1),Emissions!$A$1:$LI$1),FALSE)</f>
        <v>39.955537999999997</v>
      </c>
      <c r="BB1294" s="359">
        <f>+VLOOKUP($E1294,Emissions!$1:$1048576,MATCH(DATE(BB$2,1,1),Emissions!$A$1:$LI$1),FALSE)</f>
        <v>40.493242180000003</v>
      </c>
      <c r="BC1294" s="359">
        <f>+VLOOKUP($E1294,Emissions!$1:$1048576,MATCH(DATE(BC$2,1,1),Emissions!$A$1:$LI$1),FALSE)</f>
        <v>41.036607760000003</v>
      </c>
      <c r="BD1294" s="359">
        <f>+VLOOKUP($E1294,Emissions!$1:$1048576,MATCH(DATE(BD$2,1,1),Emissions!$A$1:$LI$1),FALSE)</f>
        <v>41.585690419999999</v>
      </c>
      <c r="BE1294" s="359">
        <f>+VLOOKUP($E1294,Emissions!$1:$1048576,MATCH(DATE(BE$2,1,1),Emissions!$A$1:$LI$1),FALSE)</f>
        <v>46.397749769999997</v>
      </c>
      <c r="BF1294" s="359">
        <f>+VLOOKUP($E1294,Emissions!$1:$1048576,MATCH(DATE(BF$2,1,1),Emissions!$A$1:$LI$1),FALSE)</f>
        <v>47.213787570000001</v>
      </c>
      <c r="BG1294" s="359">
        <f>+VLOOKUP($E1294,Emissions!$1:$1048576,MATCH(DATE(BG$2,1,1),Emissions!$A$1:$LI$1),FALSE)</f>
        <v>48.042305640000002</v>
      </c>
      <c r="BH1294" s="359">
        <f>+VLOOKUP($E1294,Emissions!$1:$1048576,MATCH(DATE(BH$2,1,1),Emissions!$A$1:$LI$1),FALSE)</f>
        <v>48.883410740000002</v>
      </c>
      <c r="BI1294" s="359">
        <f>+VLOOKUP($E1294,Emissions!$1:$1048576,MATCH(DATE(BI$2,1,1),Emissions!$A$1:$LI$1),FALSE)</f>
        <v>49.737219619999998</v>
      </c>
    </row>
    <row r="1295" spans="1:61" ht="15" customHeight="1" x14ac:dyDescent="0.35">
      <c r="A1295" s="409"/>
      <c r="B1295" s="169"/>
      <c r="C1295" s="138" t="s">
        <v>733</v>
      </c>
      <c r="D1295" s="114"/>
      <c r="E1295" s="50" t="s">
        <v>3719</v>
      </c>
      <c r="F1295" s="359">
        <f>+VLOOKUP($E1295,Emissions!$1:$1048576,MATCH(DATE(F$2,1,1),Emissions!$A$1:$LI$1),FALSE)</f>
        <v>1.774245962</v>
      </c>
      <c r="G1295" s="359">
        <f>+VLOOKUP($E1295,Emissions!$1:$1048576,MATCH(DATE(G$2,1,1),Emissions!$A$1:$LI$1),FALSE)</f>
        <v>1.799522144</v>
      </c>
      <c r="H1295" s="359">
        <f>+VLOOKUP($E1295,Emissions!$1:$1048576,MATCH(DATE(H$2,1,1),Emissions!$A$1:$LI$1),FALSE)</f>
        <v>1.8270498470000001</v>
      </c>
      <c r="I1295" s="359">
        <f>+VLOOKUP($E1295,Emissions!$1:$1048576,MATCH(DATE(I$2,1,1),Emissions!$A$1:$LI$1),FALSE)</f>
        <v>1.855887778</v>
      </c>
      <c r="J1295" s="359">
        <f>+VLOOKUP($E1295,Emissions!$1:$1048576,MATCH(DATE(J$2,1,1),Emissions!$A$1:$LI$1),FALSE)</f>
        <v>1.886116251</v>
      </c>
      <c r="K1295" s="359">
        <f>+VLOOKUP($E1295,Emissions!$1:$1048576,MATCH(DATE(K$2,1,1),Emissions!$A$1:$LI$1),FALSE)</f>
        <v>1.917724752</v>
      </c>
      <c r="L1295" s="359">
        <f>+VLOOKUP($E1295,Emissions!$1:$1048576,MATCH(DATE(L$2,1,1),Emissions!$A$1:$LI$1),FALSE)</f>
        <v>1.9490069670000001</v>
      </c>
      <c r="M1295" s="359">
        <f>+VLOOKUP($E1295,Emissions!$1:$1048576,MATCH(DATE(M$2,1,1),Emissions!$A$1:$LI$1),FALSE)</f>
        <v>1.9810471110000001</v>
      </c>
      <c r="N1295" s="359">
        <f>+VLOOKUP($E1295,Emissions!$1:$1048576,MATCH(DATE(N$2,1,1),Emissions!$A$1:$LI$1),FALSE)</f>
        <v>2.0137721960000001</v>
      </c>
      <c r="O1295" s="359">
        <f>+VLOOKUP($E1295,Emissions!$1:$1048576,MATCH(DATE(O$2,1,1),Emissions!$A$1:$LI$1),FALSE)</f>
        <v>2.0470353019999998</v>
      </c>
      <c r="P1295" s="359">
        <f>+VLOOKUP($E1295,Emissions!$1:$1048576,MATCH(DATE(P$2,1,1),Emissions!$A$1:$LI$1),FALSE)</f>
        <v>2.0834700769999999</v>
      </c>
      <c r="Q1295" s="359">
        <f>+VLOOKUP($E1295,Emissions!$1:$1048576,MATCH(DATE(Q$2,1,1),Emissions!$A$1:$LI$1),FALSE)</f>
        <v>2.1179473070000001</v>
      </c>
      <c r="R1295" s="359">
        <f>+VLOOKUP($E1295,Emissions!$1:$1048576,MATCH(DATE(R$2,1,1),Emissions!$A$1:$LI$1),FALSE)</f>
        <v>2.1524499800000001</v>
      </c>
      <c r="S1295" s="359">
        <f>+VLOOKUP($E1295,Emissions!$1:$1048576,MATCH(DATE(S$2,1,1),Emissions!$A$1:$LI$1),FALSE)</f>
        <v>2.187110289</v>
      </c>
      <c r="T1295" s="359">
        <f>+VLOOKUP($E1295,Emissions!$1:$1048576,MATCH(DATE(T$2,1,1),Emissions!$A$1:$LI$1),FALSE)</f>
        <v>2.2219317150000002</v>
      </c>
      <c r="U1295" s="359">
        <f>+VLOOKUP($E1295,Emissions!$1:$1048576,MATCH(DATE(U$2,1,1),Emissions!$A$1:$LI$1),FALSE)</f>
        <v>2.2569171959999998</v>
      </c>
      <c r="V1295" s="359">
        <f>+VLOOKUP($E1295,Emissions!$1:$1048576,MATCH(DATE(V$2,1,1),Emissions!$A$1:$LI$1),FALSE)</f>
        <v>2.2920836960000002</v>
      </c>
      <c r="W1295" s="359">
        <f>+VLOOKUP($E1295,Emissions!$1:$1048576,MATCH(DATE(W$2,1,1),Emissions!$A$1:$LI$1),FALSE)</f>
        <v>2.327461402</v>
      </c>
      <c r="X1295" s="359">
        <f>+VLOOKUP($E1295,Emissions!$1:$1048576,MATCH(DATE(X$2,1,1),Emissions!$A$1:$LI$1),FALSE)</f>
        <v>2.3630908800000001</v>
      </c>
      <c r="Y1295" s="359">
        <f>+VLOOKUP($E1295,Emissions!$1:$1048576,MATCH(DATE(Y$2,1,1),Emissions!$A$1:$LI$1),FALSE)</f>
        <v>2.3990200700000002</v>
      </c>
      <c r="Z1295" s="359">
        <f>+VLOOKUP($E1295,Emissions!$1:$1048576,MATCH(DATE(Z$2,1,1),Emissions!$A$1:$LI$1),FALSE)</f>
        <v>2.4332439410000002</v>
      </c>
      <c r="AA1295" s="359">
        <f>+VLOOKUP($E1295,Emissions!$1:$1048576,MATCH(DATE(AA$2,1,1),Emissions!$A$1:$LI$1),FALSE)</f>
        <v>2.4695752259999999</v>
      </c>
      <c r="AB1295" s="359">
        <f>+VLOOKUP($E1295,Emissions!$1:$1048576,MATCH(DATE(AB$2,1,1),Emissions!$A$1:$LI$1),FALSE)</f>
        <v>2.5065415390000001</v>
      </c>
      <c r="AC1295" s="359">
        <f>+VLOOKUP($E1295,Emissions!$1:$1048576,MATCH(DATE(AC$2,1,1),Emissions!$A$1:$LI$1),FALSE)</f>
        <v>2.544069763</v>
      </c>
      <c r="AD1295" s="359">
        <f>+VLOOKUP($E1295,Emissions!$1:$1048576,MATCH(DATE(AD$2,1,1),Emissions!$A$1:$LI$1),FALSE)</f>
        <v>2.5821953830000002</v>
      </c>
      <c r="AE1295" s="359">
        <f>+VLOOKUP($E1295,Emissions!$1:$1048576,MATCH(DATE(AE$2,1,1),Emissions!$A$1:$LI$1),FALSE)</f>
        <v>2.6150196349999999</v>
      </c>
      <c r="AF1295" s="359">
        <f>+VLOOKUP($E1295,Emissions!$1:$1048576,MATCH(DATE(AF$2,1,1),Emissions!$A$1:$LI$1),FALSE)</f>
        <v>2.6506131050000001</v>
      </c>
      <c r="AG1295" s="359">
        <f>+VLOOKUP($E1295,Emissions!$1:$1048576,MATCH(DATE(AG$2,1,1),Emissions!$A$1:$LI$1),FALSE)</f>
        <v>2.686892512</v>
      </c>
      <c r="AH1295" s="359">
        <f>+VLOOKUP($E1295,Emissions!$1:$1048576,MATCH(DATE(AH$2,1,1),Emissions!$A$1:$LI$1),FALSE)</f>
        <v>2.723752282</v>
      </c>
      <c r="AI1295" s="359">
        <f>+VLOOKUP($E1295,Emissions!$1:$1048576,MATCH(DATE(AI$2,1,1),Emissions!$A$1:$LI$1),FALSE)</f>
        <v>2.7612340670000002</v>
      </c>
      <c r="AJ1295" s="359">
        <f>+VLOOKUP($E1295,Emissions!$1:$1048576,MATCH(DATE(AJ$2,1,1),Emissions!$A$1:$LI$1),FALSE)</f>
        <v>2.799392331</v>
      </c>
      <c r="AK1295" s="359">
        <f>+VLOOKUP($E1295,Emissions!$1:$1048576,MATCH(DATE(AK$2,1,1),Emissions!$A$1:$LI$1),FALSE)</f>
        <v>2.8382740690000001</v>
      </c>
      <c r="AL1295" s="359">
        <f>+VLOOKUP($E1295,Emissions!$1:$1048576,MATCH(DATE(AL$2,1,1),Emissions!$A$1:$LI$1),FALSE)</f>
        <v>2.8779151129999998</v>
      </c>
      <c r="AM1295" s="359">
        <f>+VLOOKUP($E1295,Emissions!$1:$1048576,MATCH(DATE(AM$2,1,1),Emissions!$A$1:$LI$1),FALSE)</f>
        <v>2.918339719</v>
      </c>
      <c r="AN1295" s="359">
        <f>+VLOOKUP($E1295,Emissions!$1:$1048576,MATCH(DATE(AN$2,1,1),Emissions!$A$1:$LI$1),FALSE)</f>
        <v>2.9595613410000001</v>
      </c>
      <c r="AO1295" s="359">
        <f>+VLOOKUP($E1295,Emissions!$1:$1048576,MATCH(DATE(AO$2,1,1),Emissions!$A$1:$LI$1),FALSE)</f>
        <v>3.0015840819999999</v>
      </c>
      <c r="AP1295" s="359">
        <f>+VLOOKUP($E1295,Emissions!$1:$1048576,MATCH(DATE(AP$2,1,1),Emissions!$A$1:$LI$1),FALSE)</f>
        <v>3.0429623769999998</v>
      </c>
      <c r="AQ1295" s="359">
        <f>+VLOOKUP($E1295,Emissions!$1:$1048576,MATCH(DATE(AQ$2,1,1),Emissions!$A$1:$LI$1),FALSE)</f>
        <v>3.0848596320000001</v>
      </c>
      <c r="AR1295" s="359">
        <f>+VLOOKUP($E1295,Emissions!$1:$1048576,MATCH(DATE(AR$2,1,1),Emissions!$A$1:$LI$1),FALSE)</f>
        <v>3.1273808559999998</v>
      </c>
      <c r="AS1295" s="359">
        <f>+VLOOKUP($E1295,Emissions!$1:$1048576,MATCH(DATE(AS$2,1,1),Emissions!$A$1:$LI$1),FALSE)</f>
        <v>3.1705425790000001</v>
      </c>
      <c r="AT1295" s="359">
        <f>+VLOOKUP($E1295,Emissions!$1:$1048576,MATCH(DATE(AT$2,1,1),Emissions!$A$1:$LI$1),FALSE)</f>
        <v>3.2143509689999998</v>
      </c>
      <c r="AU1295" s="359">
        <f>+VLOOKUP($E1295,Emissions!$1:$1048576,MATCH(DATE(AU$2,1,1),Emissions!$A$1:$LI$1),FALSE)</f>
        <v>3.258811455</v>
      </c>
      <c r="AV1295" s="359">
        <f>+VLOOKUP($E1295,Emissions!$1:$1048576,MATCH(DATE(AV$2,1,1),Emissions!$A$1:$LI$1),FALSE)</f>
        <v>3.303929068</v>
      </c>
      <c r="AW1295" s="359">
        <f>+VLOOKUP($E1295,Emissions!$1:$1048576,MATCH(DATE(AW$2,1,1),Emissions!$A$1:$LI$1),FALSE)</f>
        <v>3.3497077449999999</v>
      </c>
      <c r="AX1295" s="359">
        <f>+VLOOKUP($E1295,Emissions!$1:$1048576,MATCH(DATE(AX$2,1,1),Emissions!$A$1:$LI$1),FALSE)</f>
        <v>3.3961498259999998</v>
      </c>
      <c r="AY1295" s="359">
        <f>+VLOOKUP($E1295,Emissions!$1:$1048576,MATCH(DATE(AY$2,1,1),Emissions!$A$1:$LI$1),FALSE)</f>
        <v>3.4432559180000002</v>
      </c>
      <c r="AZ1295" s="359">
        <f>+VLOOKUP($E1295,Emissions!$1:$1048576,MATCH(DATE(AZ$2,1,1),Emissions!$A$1:$LI$1),FALSE)</f>
        <v>3.4911565879999999</v>
      </c>
      <c r="BA1295" s="359">
        <f>+VLOOKUP($E1295,Emissions!$1:$1048576,MATCH(DATE(BA$2,1,1),Emissions!$A$1:$LI$1),FALSE)</f>
        <v>3.5397430609999998</v>
      </c>
      <c r="BB1295" s="359">
        <f>+VLOOKUP($E1295,Emissions!$1:$1048576,MATCH(DATE(BB$2,1,1),Emissions!$A$1:$LI$1),FALSE)</f>
        <v>3.5890021679999999</v>
      </c>
      <c r="BC1295" s="359">
        <f>+VLOOKUP($E1295,Emissions!$1:$1048576,MATCH(DATE(BC$2,1,1),Emissions!$A$1:$LI$1),FALSE)</f>
        <v>3.638927893</v>
      </c>
      <c r="BD1295" s="359">
        <f>+VLOOKUP($E1295,Emissions!$1:$1048576,MATCH(DATE(BD$2,1,1),Emissions!$A$1:$LI$1),FALSE)</f>
        <v>3.6895151290000001</v>
      </c>
      <c r="BE1295" s="359">
        <f>+VLOOKUP($E1295,Emissions!$1:$1048576,MATCH(DATE(BE$2,1,1),Emissions!$A$1:$LI$1),FALSE)</f>
        <v>4.0796001119999996</v>
      </c>
      <c r="BF1295" s="359">
        <f>+VLOOKUP($E1295,Emissions!$1:$1048576,MATCH(DATE(BF$2,1,1),Emissions!$A$1:$LI$1),FALSE)</f>
        <v>4.1508571720000003</v>
      </c>
      <c r="BG1295" s="359">
        <f>+VLOOKUP($E1295,Emissions!$1:$1048576,MATCH(DATE(BG$2,1,1),Emissions!$A$1:$LI$1),FALSE)</f>
        <v>4.2233999830000002</v>
      </c>
      <c r="BH1295" s="359">
        <f>+VLOOKUP($E1295,Emissions!$1:$1048576,MATCH(DATE(BH$2,1,1),Emissions!$A$1:$LI$1),FALSE)</f>
        <v>4.2972551110000001</v>
      </c>
      <c r="BI1295" s="359">
        <f>+VLOOKUP($E1295,Emissions!$1:$1048576,MATCH(DATE(BI$2,1,1),Emissions!$A$1:$LI$1),FALSE)</f>
        <v>4.3724486889999996</v>
      </c>
    </row>
    <row r="1296" spans="1:61" ht="15" customHeight="1" x14ac:dyDescent="0.35">
      <c r="A1296" s="409"/>
      <c r="B1296" s="169"/>
      <c r="C1296" s="138" t="s">
        <v>734</v>
      </c>
      <c r="D1296" s="114"/>
      <c r="E1296" s="50" t="s">
        <v>3720</v>
      </c>
      <c r="F1296" s="359">
        <f>+VLOOKUP($E1296,Emissions!$1:$1048576,MATCH(DATE(F$2,1,1),Emissions!$A$1:$LI$1),FALSE)</f>
        <v>2.919572273</v>
      </c>
      <c r="G1296" s="359">
        <f>+VLOOKUP($E1296,Emissions!$1:$1048576,MATCH(DATE(G$2,1,1),Emissions!$A$1:$LI$1),FALSE)</f>
        <v>2.95073805</v>
      </c>
      <c r="H1296" s="359">
        <f>+VLOOKUP($E1296,Emissions!$1:$1048576,MATCH(DATE(H$2,1,1),Emissions!$A$1:$LI$1),FALSE)</f>
        <v>2.9859212510000002</v>
      </c>
      <c r="I1296" s="359">
        <f>+VLOOKUP($E1296,Emissions!$1:$1048576,MATCH(DATE(I$2,1,1),Emissions!$A$1:$LI$1),FALSE)</f>
        <v>3.0253747519999998</v>
      </c>
      <c r="J1296" s="359">
        <f>+VLOOKUP($E1296,Emissions!$1:$1048576,MATCH(DATE(J$2,1,1),Emissions!$A$1:$LI$1),FALSE)</f>
        <v>3.0689622609999998</v>
      </c>
      <c r="K1296" s="359">
        <f>+VLOOKUP($E1296,Emissions!$1:$1048576,MATCH(DATE(K$2,1,1),Emissions!$A$1:$LI$1),FALSE)</f>
        <v>3.1163124770000001</v>
      </c>
      <c r="L1296" s="359">
        <f>+VLOOKUP($E1296,Emissions!$1:$1048576,MATCH(DATE(L$2,1,1),Emissions!$A$1:$LI$1),FALSE)</f>
        <v>3.1650741830000002</v>
      </c>
      <c r="M1296" s="359">
        <f>+VLOOKUP($E1296,Emissions!$1:$1048576,MATCH(DATE(M$2,1,1),Emissions!$A$1:$LI$1),FALSE)</f>
        <v>3.2157395630000001</v>
      </c>
      <c r="N1296" s="359">
        <f>+VLOOKUP($E1296,Emissions!$1:$1048576,MATCH(DATE(N$2,1,1),Emissions!$A$1:$LI$1),FALSE)</f>
        <v>3.2681240800000002</v>
      </c>
      <c r="O1296" s="359">
        <f>+VLOOKUP($E1296,Emissions!$1:$1048576,MATCH(DATE(O$2,1,1),Emissions!$A$1:$LI$1),FALSE)</f>
        <v>3.3219662049999998</v>
      </c>
      <c r="P1296" s="359">
        <f>+VLOOKUP($E1296,Emissions!$1:$1048576,MATCH(DATE(P$2,1,1),Emissions!$A$1:$LI$1),FALSE)</f>
        <v>3.3803178429999998</v>
      </c>
      <c r="Q1296" s="359">
        <f>+VLOOKUP($E1296,Emissions!$1:$1048576,MATCH(DATE(Q$2,1,1),Emissions!$A$1:$LI$1),FALSE)</f>
        <v>3.4379316449999999</v>
      </c>
      <c r="R1296" s="359">
        <f>+VLOOKUP($E1296,Emissions!$1:$1048576,MATCH(DATE(R$2,1,1),Emissions!$A$1:$LI$1),FALSE)</f>
        <v>3.4959204700000002</v>
      </c>
      <c r="S1296" s="359">
        <f>+VLOOKUP($E1296,Emissions!$1:$1048576,MATCH(DATE(S$2,1,1),Emissions!$A$1:$LI$1),FALSE)</f>
        <v>3.5543998060000002</v>
      </c>
      <c r="T1296" s="359">
        <f>+VLOOKUP($E1296,Emissions!$1:$1048576,MATCH(DATE(T$2,1,1),Emissions!$A$1:$LI$1),FALSE)</f>
        <v>3.6133433340000001</v>
      </c>
      <c r="U1296" s="359">
        <f>+VLOOKUP($E1296,Emissions!$1:$1048576,MATCH(DATE(U$2,1,1),Emissions!$A$1:$LI$1),FALSE)</f>
        <v>3.6727208099999999</v>
      </c>
      <c r="V1296" s="359">
        <f>+VLOOKUP($E1296,Emissions!$1:$1048576,MATCH(DATE(V$2,1,1),Emissions!$A$1:$LI$1),FALSE)</f>
        <v>3.7325244660000001</v>
      </c>
      <c r="W1296" s="359">
        <f>+VLOOKUP($E1296,Emissions!$1:$1048576,MATCH(DATE(W$2,1,1),Emissions!$A$1:$LI$1),FALSE)</f>
        <v>3.792770441</v>
      </c>
      <c r="X1296" s="359">
        <f>+VLOOKUP($E1296,Emissions!$1:$1048576,MATCH(DATE(X$2,1,1),Emissions!$A$1:$LI$1),FALSE)</f>
        <v>3.8534946639999998</v>
      </c>
      <c r="Y1296" s="359">
        <f>+VLOOKUP($E1296,Emissions!$1:$1048576,MATCH(DATE(Y$2,1,1),Emissions!$A$1:$LI$1),FALSE)</f>
        <v>3.914747738</v>
      </c>
      <c r="Z1296" s="359">
        <f>+VLOOKUP($E1296,Emissions!$1:$1048576,MATCH(DATE(Z$2,1,1),Emissions!$A$1:$LI$1),FALSE)</f>
        <v>3.9741315570000002</v>
      </c>
      <c r="AA1296" s="359">
        <f>+VLOOKUP($E1296,Emissions!$1:$1048576,MATCH(DATE(AA$2,1,1),Emissions!$A$1:$LI$1),FALSE)</f>
        <v>4.0354853019999997</v>
      </c>
      <c r="AB1296" s="359">
        <f>+VLOOKUP($E1296,Emissions!$1:$1048576,MATCH(DATE(AB$2,1,1),Emissions!$A$1:$LI$1),FALSE)</f>
        <v>4.0979325639999997</v>
      </c>
      <c r="AC1296" s="359">
        <f>+VLOOKUP($E1296,Emissions!$1:$1048576,MATCH(DATE(AC$2,1,1),Emissions!$A$1:$LI$1),FALSE)</f>
        <v>4.1613659930000004</v>
      </c>
      <c r="AD1296" s="359">
        <f>+VLOOKUP($E1296,Emissions!$1:$1048576,MATCH(DATE(AD$2,1,1),Emissions!$A$1:$LI$1),FALSE)</f>
        <v>4.2258042070000004</v>
      </c>
      <c r="AE1296" s="359">
        <f>+VLOOKUP($E1296,Emissions!$1:$1048576,MATCH(DATE(AE$2,1,1),Emissions!$A$1:$LI$1),FALSE)</f>
        <v>4.2841753210000002</v>
      </c>
      <c r="AF1296" s="359">
        <f>+VLOOKUP($E1296,Emissions!$1:$1048576,MATCH(DATE(AF$2,1,1),Emissions!$A$1:$LI$1),FALSE)</f>
        <v>4.3440433150000004</v>
      </c>
      <c r="AG1296" s="359">
        <f>+VLOOKUP($E1296,Emissions!$1:$1048576,MATCH(DATE(AG$2,1,1),Emissions!$A$1:$LI$1),FALSE)</f>
        <v>4.4044687629999997</v>
      </c>
      <c r="AH1296" s="359">
        <f>+VLOOKUP($E1296,Emissions!$1:$1048576,MATCH(DATE(AH$2,1,1),Emissions!$A$1:$LI$1),FALSE)</f>
        <v>4.4654575169999999</v>
      </c>
      <c r="AI1296" s="359">
        <f>+VLOOKUP($E1296,Emissions!$1:$1048576,MATCH(DATE(AI$2,1,1),Emissions!$A$1:$LI$1),FALSE)</f>
        <v>4.5271482450000002</v>
      </c>
      <c r="AJ1296" s="359">
        <f>+VLOOKUP($E1296,Emissions!$1:$1048576,MATCH(DATE(AJ$2,1,1),Emissions!$A$1:$LI$1),FALSE)</f>
        <v>4.5896830939999997</v>
      </c>
      <c r="AK1296" s="359">
        <f>+VLOOKUP($E1296,Emissions!$1:$1048576,MATCH(DATE(AK$2,1,1),Emissions!$A$1:$LI$1),FALSE)</f>
        <v>4.6531783249999998</v>
      </c>
      <c r="AL1296" s="359">
        <f>+VLOOKUP($E1296,Emissions!$1:$1048576,MATCH(DATE(AL$2,1,1),Emissions!$A$1:$LI$1),FALSE)</f>
        <v>4.7177194130000002</v>
      </c>
      <c r="AM1296" s="359">
        <f>+VLOOKUP($E1296,Emissions!$1:$1048576,MATCH(DATE(AM$2,1,1),Emissions!$A$1:$LI$1),FALSE)</f>
        <v>4.7833630390000001</v>
      </c>
      <c r="AN1296" s="359">
        <f>+VLOOKUP($E1296,Emissions!$1:$1048576,MATCH(DATE(AN$2,1,1),Emissions!$A$1:$LI$1),FALSE)</f>
        <v>4.8501413859999998</v>
      </c>
      <c r="AO1296" s="359">
        <f>+VLOOKUP($E1296,Emissions!$1:$1048576,MATCH(DATE(AO$2,1,1),Emissions!$A$1:$LI$1),FALSE)</f>
        <v>4.9180671699999996</v>
      </c>
      <c r="AP1296" s="359">
        <f>+VLOOKUP($E1296,Emissions!$1:$1048576,MATCH(DATE(AP$2,1,1),Emissions!$A$1:$LI$1),FALSE)</f>
        <v>4.9854133840000001</v>
      </c>
      <c r="AQ1296" s="359">
        <f>+VLOOKUP($E1296,Emissions!$1:$1048576,MATCH(DATE(AQ$2,1,1),Emissions!$A$1:$LI$1),FALSE)</f>
        <v>5.0530684109999999</v>
      </c>
      <c r="AR1296" s="359">
        <f>+VLOOKUP($E1296,Emissions!$1:$1048576,MATCH(DATE(AR$2,1,1),Emissions!$A$1:$LI$1),FALSE)</f>
        <v>5.1212645950000004</v>
      </c>
      <c r="AS1296" s="359">
        <f>+VLOOKUP($E1296,Emissions!$1:$1048576,MATCH(DATE(AS$2,1,1),Emissions!$A$1:$LI$1),FALSE)</f>
        <v>5.1901119839999996</v>
      </c>
      <c r="AT1296" s="359">
        <f>+VLOOKUP($E1296,Emissions!$1:$1048576,MATCH(DATE(AT$2,1,1),Emissions!$A$1:$LI$1),FALSE)</f>
        <v>5.2596888990000004</v>
      </c>
      <c r="AU1296" s="359">
        <f>+VLOOKUP($E1296,Emissions!$1:$1048576,MATCH(DATE(AU$2,1,1),Emissions!$A$1:$LI$1),FALSE)</f>
        <v>5.3300596110000003</v>
      </c>
      <c r="AV1296" s="359">
        <f>+VLOOKUP($E1296,Emissions!$1:$1048576,MATCH(DATE(AV$2,1,1),Emissions!$A$1:$LI$1),FALSE)</f>
        <v>5.401276932</v>
      </c>
      <c r="AW1296" s="359">
        <f>+VLOOKUP($E1296,Emissions!$1:$1048576,MATCH(DATE(AW$2,1,1),Emissions!$A$1:$LI$1),FALSE)</f>
        <v>5.4733825129999998</v>
      </c>
      <c r="AX1296" s="359">
        <f>+VLOOKUP($E1296,Emissions!$1:$1048576,MATCH(DATE(AX$2,1,1),Emissions!$A$1:$LI$1),FALSE)</f>
        <v>5.5464075819999996</v>
      </c>
      <c r="AY1296" s="359">
        <f>+VLOOKUP($E1296,Emissions!$1:$1048576,MATCH(DATE(AY$2,1,1),Emissions!$A$1:$LI$1),FALSE)</f>
        <v>5.6203746109999999</v>
      </c>
      <c r="AZ1296" s="359">
        <f>+VLOOKUP($E1296,Emissions!$1:$1048576,MATCH(DATE(AZ$2,1,1),Emissions!$A$1:$LI$1),FALSE)</f>
        <v>5.6954575800000002</v>
      </c>
      <c r="BA1296" s="359">
        <f>+VLOOKUP($E1296,Emissions!$1:$1048576,MATCH(DATE(BA$2,1,1),Emissions!$A$1:$LI$1),FALSE)</f>
        <v>5.771588231</v>
      </c>
      <c r="BB1296" s="359">
        <f>+VLOOKUP($E1296,Emissions!$1:$1048576,MATCH(DATE(BB$2,1,1),Emissions!$A$1:$LI$1),FALSE)</f>
        <v>5.8487536120000003</v>
      </c>
      <c r="BC1296" s="359">
        <f>+VLOOKUP($E1296,Emissions!$1:$1048576,MATCH(DATE(BC$2,1,1),Emissions!$A$1:$LI$1),FALSE)</f>
        <v>5.9269433420000004</v>
      </c>
      <c r="BD1296" s="359">
        <f>+VLOOKUP($E1296,Emissions!$1:$1048576,MATCH(DATE(BD$2,1,1),Emissions!$A$1:$LI$1),FALSE)</f>
        <v>6.0061474590000001</v>
      </c>
      <c r="BE1296" s="359">
        <f>+VLOOKUP($E1296,Emissions!$1:$1048576,MATCH(DATE(BE$2,1,1),Emissions!$A$1:$LI$1),FALSE)</f>
        <v>6.6881395250000004</v>
      </c>
      <c r="BF1296" s="359">
        <f>+VLOOKUP($E1296,Emissions!$1:$1048576,MATCH(DATE(BF$2,1,1),Emissions!$A$1:$LI$1),FALSE)</f>
        <v>6.8022415990000002</v>
      </c>
      <c r="BG1296" s="359">
        <f>+VLOOKUP($E1296,Emissions!$1:$1048576,MATCH(DATE(BG$2,1,1),Emissions!$A$1:$LI$1),FALSE)</f>
        <v>6.9180945520000003</v>
      </c>
      <c r="BH1296" s="359">
        <f>+VLOOKUP($E1296,Emissions!$1:$1048576,MATCH(DATE(BH$2,1,1),Emissions!$A$1:$LI$1),FALSE)</f>
        <v>7.0357366360000002</v>
      </c>
      <c r="BI1296" s="359">
        <f>+VLOOKUP($E1296,Emissions!$1:$1048576,MATCH(DATE(BI$2,1,1),Emissions!$A$1:$LI$1),FALSE)</f>
        <v>7.1552077900000004</v>
      </c>
    </row>
    <row r="1297" spans="1:61" ht="15" customHeight="1" x14ac:dyDescent="0.35">
      <c r="A1297" s="409"/>
      <c r="B1297" s="169"/>
      <c r="C1297" s="138" t="s">
        <v>735</v>
      </c>
      <c r="D1297" s="114"/>
      <c r="E1297" s="50" t="s">
        <v>3721</v>
      </c>
      <c r="F1297" s="359">
        <f>+VLOOKUP($E1297,Emissions!$1:$1048576,MATCH(DATE(F$2,1,1),Emissions!$A$1:$LI$1),FALSE)</f>
        <v>8.1512760960000001</v>
      </c>
      <c r="G1297" s="359">
        <f>+VLOOKUP($E1297,Emissions!$1:$1048576,MATCH(DATE(G$2,1,1),Emissions!$A$1:$LI$1),FALSE)</f>
        <v>8.2237532739999999</v>
      </c>
      <c r="H1297" s="359">
        <f>+VLOOKUP($E1297,Emissions!$1:$1048576,MATCH(DATE(H$2,1,1),Emissions!$A$1:$LI$1),FALSE)</f>
        <v>8.2968539190000001</v>
      </c>
      <c r="I1297" s="359">
        <f>+VLOOKUP($E1297,Emissions!$1:$1048576,MATCH(DATE(I$2,1,1),Emissions!$A$1:$LI$1),FALSE)</f>
        <v>8.383244951</v>
      </c>
      <c r="J1297" s="359">
        <f>+VLOOKUP($E1297,Emissions!$1:$1048576,MATCH(DATE(J$2,1,1),Emissions!$A$1:$LI$1),FALSE)</f>
        <v>8.4914125170000005</v>
      </c>
      <c r="K1297" s="359">
        <f>+VLOOKUP($E1297,Emissions!$1:$1048576,MATCH(DATE(K$2,1,1),Emissions!$A$1:$LI$1),FALSE)</f>
        <v>8.6248945330000009</v>
      </c>
      <c r="L1297" s="359">
        <f>+VLOOKUP($E1297,Emissions!$1:$1048576,MATCH(DATE(L$2,1,1),Emissions!$A$1:$LI$1),FALSE)</f>
        <v>8.7801083349999995</v>
      </c>
      <c r="M1297" s="359">
        <f>+VLOOKUP($E1297,Emissions!$1:$1048576,MATCH(DATE(M$2,1,1),Emissions!$A$1:$LI$1),FALSE)</f>
        <v>8.9545116339999993</v>
      </c>
      <c r="N1297" s="359">
        <f>+VLOOKUP($E1297,Emissions!$1:$1048576,MATCH(DATE(N$2,1,1),Emissions!$A$1:$LI$1),FALSE)</f>
        <v>9.1453438370000004</v>
      </c>
      <c r="O1297" s="359">
        <f>+VLOOKUP($E1297,Emissions!$1:$1048576,MATCH(DATE(O$2,1,1),Emissions!$A$1:$LI$1),FALSE)</f>
        <v>9.3499750460000008</v>
      </c>
      <c r="P1297" s="359">
        <f>+VLOOKUP($E1297,Emissions!$1:$1048576,MATCH(DATE(P$2,1,1),Emissions!$A$1:$LI$1),FALSE)</f>
        <v>9.5723789729999993</v>
      </c>
      <c r="Q1297" s="359">
        <f>+VLOOKUP($E1297,Emissions!$1:$1048576,MATCH(DATE(Q$2,1,1),Emissions!$A$1:$LI$1),FALSE)</f>
        <v>9.8052522880000001</v>
      </c>
      <c r="R1297" s="359">
        <f>+VLOOKUP($E1297,Emissions!$1:$1048576,MATCH(DATE(R$2,1,1),Emissions!$A$1:$LI$1),FALSE)</f>
        <v>10.04603489</v>
      </c>
      <c r="S1297" s="359">
        <f>+VLOOKUP($E1297,Emissions!$1:$1048576,MATCH(DATE(S$2,1,1),Emissions!$A$1:$LI$1),FALSE)</f>
        <v>10.29304671</v>
      </c>
      <c r="T1297" s="359">
        <f>+VLOOKUP($E1297,Emissions!$1:$1048576,MATCH(DATE(T$2,1,1),Emissions!$A$1:$LI$1),FALSE)</f>
        <v>10.54497194</v>
      </c>
      <c r="U1297" s="359">
        <f>+VLOOKUP($E1297,Emissions!$1:$1048576,MATCH(DATE(U$2,1,1),Emissions!$A$1:$LI$1),FALSE)</f>
        <v>10.80074128</v>
      </c>
      <c r="V1297" s="359">
        <f>+VLOOKUP($E1297,Emissions!$1:$1048576,MATCH(DATE(V$2,1,1),Emissions!$A$1:$LI$1),FALSE)</f>
        <v>11.05948115</v>
      </c>
      <c r="W1297" s="359">
        <f>+VLOOKUP($E1297,Emissions!$1:$1048576,MATCH(DATE(W$2,1,1),Emissions!$A$1:$LI$1),FALSE)</f>
        <v>11.32049413</v>
      </c>
      <c r="X1297" s="359">
        <f>+VLOOKUP($E1297,Emissions!$1:$1048576,MATCH(DATE(X$2,1,1),Emissions!$A$1:$LI$1),FALSE)</f>
        <v>11.58325153</v>
      </c>
      <c r="Y1297" s="359">
        <f>+VLOOKUP($E1297,Emissions!$1:$1048576,MATCH(DATE(Y$2,1,1),Emissions!$A$1:$LI$1),FALSE)</f>
        <v>11.84738426</v>
      </c>
      <c r="Z1297" s="359">
        <f>+VLOOKUP($E1297,Emissions!$1:$1048576,MATCH(DATE(Z$2,1,1),Emissions!$A$1:$LI$1),FALSE)</f>
        <v>12.10767704</v>
      </c>
      <c r="AA1297" s="359">
        <f>+VLOOKUP($E1297,Emissions!$1:$1048576,MATCH(DATE(AA$2,1,1),Emissions!$A$1:$LI$1),FALSE)</f>
        <v>12.36826325</v>
      </c>
      <c r="AB1297" s="359">
        <f>+VLOOKUP($E1297,Emissions!$1:$1048576,MATCH(DATE(AB$2,1,1),Emissions!$A$1:$LI$1),FALSE)</f>
        <v>12.6298827</v>
      </c>
      <c r="AC1297" s="359">
        <f>+VLOOKUP($E1297,Emissions!$1:$1048576,MATCH(DATE(AC$2,1,1),Emissions!$A$1:$LI$1),FALSE)</f>
        <v>12.892850940000001</v>
      </c>
      <c r="AD1297" s="359">
        <f>+VLOOKUP($E1297,Emissions!$1:$1048576,MATCH(DATE(AD$2,1,1),Emissions!$A$1:$LI$1),FALSE)</f>
        <v>13.15739612</v>
      </c>
      <c r="AE1297" s="359">
        <f>+VLOOKUP($E1297,Emissions!$1:$1048576,MATCH(DATE(AE$2,1,1),Emissions!$A$1:$LI$1),FALSE)</f>
        <v>13.408954850000001</v>
      </c>
      <c r="AF1297" s="359">
        <f>+VLOOKUP($E1297,Emissions!$1:$1048576,MATCH(DATE(AF$2,1,1),Emissions!$A$1:$LI$1),FALSE)</f>
        <v>13.653174529999999</v>
      </c>
      <c r="AG1297" s="359">
        <f>+VLOOKUP($E1297,Emissions!$1:$1048576,MATCH(DATE(AG$2,1,1),Emissions!$A$1:$LI$1),FALSE)</f>
        <v>13.89125548</v>
      </c>
      <c r="AH1297" s="359">
        <f>+VLOOKUP($E1297,Emissions!$1:$1048576,MATCH(DATE(AH$2,1,1),Emissions!$A$1:$LI$1),FALSE)</f>
        <v>14.12397101</v>
      </c>
      <c r="AI1297" s="359">
        <f>+VLOOKUP($E1297,Emissions!$1:$1048576,MATCH(DATE(AI$2,1,1),Emissions!$A$1:$LI$1),FALSE)</f>
        <v>14.352051169999999</v>
      </c>
      <c r="AJ1297" s="359">
        <f>+VLOOKUP($E1297,Emissions!$1:$1048576,MATCH(DATE(AJ$2,1,1),Emissions!$A$1:$LI$1),FALSE)</f>
        <v>14.57619468</v>
      </c>
      <c r="AK1297" s="359">
        <f>+VLOOKUP($E1297,Emissions!$1:$1048576,MATCH(DATE(AK$2,1,1),Emissions!$A$1:$LI$1),FALSE)</f>
        <v>14.7970614</v>
      </c>
      <c r="AL1297" s="359">
        <f>+VLOOKUP($E1297,Emissions!$1:$1048576,MATCH(DATE(AL$2,1,1),Emissions!$A$1:$LI$1),FALSE)</f>
        <v>15.015255010000001</v>
      </c>
      <c r="AM1297" s="359">
        <f>+VLOOKUP($E1297,Emissions!$1:$1048576,MATCH(DATE(AM$2,1,1),Emissions!$A$1:$LI$1),FALSE)</f>
        <v>15.231297959999999</v>
      </c>
      <c r="AN1297" s="359">
        <f>+VLOOKUP($E1297,Emissions!$1:$1048576,MATCH(DATE(AN$2,1,1),Emissions!$A$1:$LI$1),FALSE)</f>
        <v>15.44560862</v>
      </c>
      <c r="AO1297" s="359">
        <f>+VLOOKUP($E1297,Emissions!$1:$1048576,MATCH(DATE(AO$2,1,1),Emissions!$A$1:$LI$1),FALSE)</f>
        <v>15.65848845</v>
      </c>
      <c r="AP1297" s="359">
        <f>+VLOOKUP($E1297,Emissions!$1:$1048576,MATCH(DATE(AP$2,1,1),Emissions!$A$1:$LI$1),FALSE)</f>
        <v>15.86650453</v>
      </c>
      <c r="AQ1297" s="359">
        <f>+VLOOKUP($E1297,Emissions!$1:$1048576,MATCH(DATE(AQ$2,1,1),Emissions!$A$1:$LI$1),FALSE)</f>
        <v>16.06917168</v>
      </c>
      <c r="AR1297" s="359">
        <f>+VLOOKUP($E1297,Emissions!$1:$1048576,MATCH(DATE(AR$2,1,1),Emissions!$A$1:$LI$1),FALSE)</f>
        <v>16.266490810000001</v>
      </c>
      <c r="AS1297" s="359">
        <f>+VLOOKUP($E1297,Emissions!$1:$1048576,MATCH(DATE(AS$2,1,1),Emissions!$A$1:$LI$1),FALSE)</f>
        <v>16.45861133</v>
      </c>
      <c r="AT1297" s="359">
        <f>+VLOOKUP($E1297,Emissions!$1:$1048576,MATCH(DATE(AT$2,1,1),Emissions!$A$1:$LI$1),FALSE)</f>
        <v>16.645751870000002</v>
      </c>
      <c r="AU1297" s="359">
        <f>+VLOOKUP($E1297,Emissions!$1:$1048576,MATCH(DATE(AU$2,1,1),Emissions!$A$1:$LI$1),FALSE)</f>
        <v>16.828169689999999</v>
      </c>
      <c r="AV1297" s="359">
        <f>+VLOOKUP($E1297,Emissions!$1:$1048576,MATCH(DATE(AV$2,1,1),Emissions!$A$1:$LI$1),FALSE)</f>
        <v>17.006149629999999</v>
      </c>
      <c r="AW1297" s="359">
        <f>+VLOOKUP($E1297,Emissions!$1:$1048576,MATCH(DATE(AW$2,1,1),Emissions!$A$1:$LI$1),FALSE)</f>
        <v>17.17999884</v>
      </c>
      <c r="AX1297" s="359">
        <f>+VLOOKUP($E1297,Emissions!$1:$1048576,MATCH(DATE(AX$2,1,1),Emissions!$A$1:$LI$1),FALSE)</f>
        <v>17.350041059999999</v>
      </c>
      <c r="AY1297" s="359">
        <f>+VLOOKUP($E1297,Emissions!$1:$1048576,MATCH(DATE(AY$2,1,1),Emissions!$A$1:$LI$1),FALSE)</f>
        <v>17.516610379999999</v>
      </c>
      <c r="AZ1297" s="359">
        <f>+VLOOKUP($E1297,Emissions!$1:$1048576,MATCH(DATE(AZ$2,1,1),Emissions!$A$1:$LI$1),FALSE)</f>
        <v>17.680369809999998</v>
      </c>
      <c r="BA1297" s="359">
        <f>+VLOOKUP($E1297,Emissions!$1:$1048576,MATCH(DATE(BA$2,1,1),Emissions!$A$1:$LI$1),FALSE)</f>
        <v>17.841710809999999</v>
      </c>
      <c r="BB1297" s="359">
        <f>+VLOOKUP($E1297,Emissions!$1:$1048576,MATCH(DATE(BB$2,1,1),Emissions!$A$1:$LI$1),FALSE)</f>
        <v>18.00097718</v>
      </c>
      <c r="BC1297" s="359">
        <f>+VLOOKUP($E1297,Emissions!$1:$1048576,MATCH(DATE(BC$2,1,1),Emissions!$A$1:$LI$1),FALSE)</f>
        <v>18.158482960000001</v>
      </c>
      <c r="BD1297" s="359">
        <f>+VLOOKUP($E1297,Emissions!$1:$1048576,MATCH(DATE(BD$2,1,1),Emissions!$A$1:$LI$1),FALSE)</f>
        <v>18.314522700000001</v>
      </c>
      <c r="BE1297" s="359">
        <f>+VLOOKUP($E1297,Emissions!$1:$1048576,MATCH(DATE(BE$2,1,1),Emissions!$A$1:$LI$1),FALSE)</f>
        <v>23.669725</v>
      </c>
      <c r="BF1297" s="359">
        <f>+VLOOKUP($E1297,Emissions!$1:$1048576,MATCH(DATE(BF$2,1,1),Emissions!$A$1:$LI$1),FALSE)</f>
        <v>24.047945779999999</v>
      </c>
      <c r="BG1297" s="359">
        <f>+VLOOKUP($E1297,Emissions!$1:$1048576,MATCH(DATE(BG$2,1,1),Emissions!$A$1:$LI$1),FALSE)</f>
        <v>24.421080570000001</v>
      </c>
      <c r="BH1297" s="359">
        <f>+VLOOKUP($E1297,Emissions!$1:$1048576,MATCH(DATE(BH$2,1,1),Emissions!$A$1:$LI$1),FALSE)</f>
        <v>24.789202800000002</v>
      </c>
      <c r="BI1297" s="359">
        <f>+VLOOKUP($E1297,Emissions!$1:$1048576,MATCH(DATE(BI$2,1,1),Emissions!$A$1:$LI$1),FALSE)</f>
        <v>25.152447720000001</v>
      </c>
    </row>
    <row r="1298" spans="1:61" ht="15" customHeight="1" x14ac:dyDescent="0.35">
      <c r="A1298" s="409"/>
      <c r="B1298" s="169"/>
      <c r="C1298" s="138" t="s">
        <v>736</v>
      </c>
      <c r="D1298" s="114"/>
      <c r="E1298" s="50" t="s">
        <v>3722</v>
      </c>
      <c r="F1298" s="359">
        <f>+VLOOKUP($E1298,Emissions!$1:$1048576,MATCH(DATE(F$2,1,1),Emissions!$A$1:$LI$1),FALSE)</f>
        <v>1.160855856</v>
      </c>
      <c r="G1298" s="359">
        <f>+VLOOKUP($E1298,Emissions!$1:$1048576,MATCH(DATE(G$2,1,1),Emissions!$A$1:$LI$1),FALSE)</f>
        <v>1.1734438380000001</v>
      </c>
      <c r="H1298" s="359">
        <f>+VLOOKUP($E1298,Emissions!$1:$1048576,MATCH(DATE(H$2,1,1),Emissions!$A$1:$LI$1),FALSE)</f>
        <v>1.187271389</v>
      </c>
      <c r="I1298" s="359">
        <f>+VLOOKUP($E1298,Emissions!$1:$1048576,MATCH(DATE(I$2,1,1),Emissions!$A$1:$LI$1),FALSE)</f>
        <v>1.202651081</v>
      </c>
      <c r="J1298" s="359">
        <f>+VLOOKUP($E1298,Emissions!$1:$1048576,MATCH(DATE(J$2,1,1),Emissions!$A$1:$LI$1),FALSE)</f>
        <v>1.2194769910000001</v>
      </c>
      <c r="K1298" s="359">
        <f>+VLOOKUP($E1298,Emissions!$1:$1048576,MATCH(DATE(K$2,1,1),Emissions!$A$1:$LI$1),FALSE)</f>
        <v>1.237539371</v>
      </c>
      <c r="L1298" s="359">
        <f>+VLOOKUP($E1298,Emissions!$1:$1048576,MATCH(DATE(L$2,1,1),Emissions!$A$1:$LI$1),FALSE)</f>
        <v>1.2559241489999999</v>
      </c>
      <c r="M1298" s="359">
        <f>+VLOOKUP($E1298,Emissions!$1:$1048576,MATCH(DATE(M$2,1,1),Emissions!$A$1:$LI$1),FALSE)</f>
        <v>1.274792981</v>
      </c>
      <c r="N1298" s="359">
        <f>+VLOOKUP($E1298,Emissions!$1:$1048576,MATCH(DATE(N$2,1,1),Emissions!$A$1:$LI$1),FALSE)</f>
        <v>1.2941216659999999</v>
      </c>
      <c r="O1298" s="359">
        <f>+VLOOKUP($E1298,Emissions!$1:$1048576,MATCH(DATE(O$2,1,1),Emissions!$A$1:$LI$1),FALSE)</f>
        <v>1.3138494409999999</v>
      </c>
      <c r="P1298" s="359">
        <f>+VLOOKUP($E1298,Emissions!$1:$1048576,MATCH(DATE(P$2,1,1),Emissions!$A$1:$LI$1),FALSE)</f>
        <v>1.3351302839999999</v>
      </c>
      <c r="Q1298" s="359">
        <f>+VLOOKUP($E1298,Emissions!$1:$1048576,MATCH(DATE(Q$2,1,1),Emissions!$A$1:$LI$1),FALSE)</f>
        <v>1.3560753670000001</v>
      </c>
      <c r="R1298" s="359">
        <f>+VLOOKUP($E1298,Emissions!$1:$1048576,MATCH(DATE(R$2,1,1),Emissions!$A$1:$LI$1),FALSE)</f>
        <v>1.3770562989999999</v>
      </c>
      <c r="S1298" s="359">
        <f>+VLOOKUP($E1298,Emissions!$1:$1048576,MATCH(DATE(S$2,1,1),Emissions!$A$1:$LI$1),FALSE)</f>
        <v>1.3981823120000001</v>
      </c>
      <c r="T1298" s="359">
        <f>+VLOOKUP($E1298,Emissions!$1:$1048576,MATCH(DATE(T$2,1,1),Emissions!$A$1:$LI$1),FALSE)</f>
        <v>1.4194846800000001</v>
      </c>
      <c r="U1298" s="359">
        <f>+VLOOKUP($E1298,Emissions!$1:$1048576,MATCH(DATE(U$2,1,1),Emissions!$A$1:$LI$1),FALSE)</f>
        <v>1.4409812040000001</v>
      </c>
      <c r="V1298" s="359">
        <f>+VLOOKUP($E1298,Emissions!$1:$1048576,MATCH(DATE(V$2,1,1),Emissions!$A$1:$LI$1),FALSE)</f>
        <v>1.4626917100000001</v>
      </c>
      <c r="W1298" s="359">
        <f>+VLOOKUP($E1298,Emissions!$1:$1048576,MATCH(DATE(W$2,1,1),Emissions!$A$1:$LI$1),FALSE)</f>
        <v>1.4846399480000001</v>
      </c>
      <c r="X1298" s="359">
        <f>+VLOOKUP($E1298,Emissions!$1:$1048576,MATCH(DATE(X$2,1,1),Emissions!$A$1:$LI$1),FALSE)</f>
        <v>1.506852297</v>
      </c>
      <c r="Y1298" s="359">
        <f>+VLOOKUP($E1298,Emissions!$1:$1048576,MATCH(DATE(Y$2,1,1),Emissions!$A$1:$LI$1),FALSE)</f>
        <v>1.5293560479999999</v>
      </c>
      <c r="Z1298" s="359">
        <f>+VLOOKUP($E1298,Emissions!$1:$1048576,MATCH(DATE(Z$2,1,1),Emissions!$A$1:$LI$1),FALSE)</f>
        <v>1.5512816789999999</v>
      </c>
      <c r="AA1298" s="359">
        <f>+VLOOKUP($E1298,Emissions!$1:$1048576,MATCH(DATE(AA$2,1,1),Emissions!$A$1:$LI$1),FALSE)</f>
        <v>1.5740240679999999</v>
      </c>
      <c r="AB1298" s="359">
        <f>+VLOOKUP($E1298,Emissions!$1:$1048576,MATCH(DATE(AB$2,1,1),Emissions!$A$1:$LI$1),FALSE)</f>
        <v>1.5973111289999999</v>
      </c>
      <c r="AC1298" s="359">
        <f>+VLOOKUP($E1298,Emissions!$1:$1048576,MATCH(DATE(AC$2,1,1),Emissions!$A$1:$LI$1),FALSE)</f>
        <v>1.6210708979999999</v>
      </c>
      <c r="AD1298" s="359">
        <f>+VLOOKUP($E1298,Emissions!$1:$1048576,MATCH(DATE(AD$2,1,1),Emissions!$A$1:$LI$1),FALSE)</f>
        <v>1.64529291</v>
      </c>
      <c r="AE1298" s="359">
        <f>+VLOOKUP($E1298,Emissions!$1:$1048576,MATCH(DATE(AE$2,1,1),Emissions!$A$1:$LI$1),FALSE)</f>
        <v>1.6673910329999999</v>
      </c>
      <c r="AF1298" s="359">
        <f>+VLOOKUP($E1298,Emissions!$1:$1048576,MATCH(DATE(AF$2,1,1),Emissions!$A$1:$LI$1),FALSE)</f>
        <v>1.690091542</v>
      </c>
      <c r="AG1298" s="359">
        <f>+VLOOKUP($E1298,Emissions!$1:$1048576,MATCH(DATE(AG$2,1,1),Emissions!$A$1:$LI$1),FALSE)</f>
        <v>1.7131765130000001</v>
      </c>
      <c r="AH1298" s="359">
        <f>+VLOOKUP($E1298,Emissions!$1:$1048576,MATCH(DATE(AH$2,1,1),Emissions!$A$1:$LI$1),FALSE)</f>
        <v>1.736614976</v>
      </c>
      <c r="AI1298" s="359">
        <f>+VLOOKUP($E1298,Emissions!$1:$1048576,MATCH(DATE(AI$2,1,1),Emissions!$A$1:$LI$1),FALSE)</f>
        <v>1.76043528</v>
      </c>
      <c r="AJ1298" s="359">
        <f>+VLOOKUP($E1298,Emissions!$1:$1048576,MATCH(DATE(AJ$2,1,1),Emissions!$A$1:$LI$1),FALSE)</f>
        <v>1.7846712499999999</v>
      </c>
      <c r="AK1298" s="359">
        <f>+VLOOKUP($E1298,Emissions!$1:$1048576,MATCH(DATE(AK$2,1,1),Emissions!$A$1:$LI$1),FALSE)</f>
        <v>1.8093478709999999</v>
      </c>
      <c r="AL1298" s="359">
        <f>+VLOOKUP($E1298,Emissions!$1:$1048576,MATCH(DATE(AL$2,1,1),Emissions!$A$1:$LI$1),FALSE)</f>
        <v>1.834479145</v>
      </c>
      <c r="AM1298" s="359">
        <f>+VLOOKUP($E1298,Emissions!$1:$1048576,MATCH(DATE(AM$2,1,1),Emissions!$A$1:$LI$1),FALSE)</f>
        <v>1.8600694840000001</v>
      </c>
      <c r="AN1298" s="359">
        <f>+VLOOKUP($E1298,Emissions!$1:$1048576,MATCH(DATE(AN$2,1,1),Emissions!$A$1:$LI$1),FALSE)</f>
        <v>1.8861160699999999</v>
      </c>
      <c r="AO1298" s="359">
        <f>+VLOOKUP($E1298,Emissions!$1:$1048576,MATCH(DATE(AO$2,1,1),Emissions!$A$1:$LI$1),FALSE)</f>
        <v>1.9126112829999999</v>
      </c>
      <c r="AP1298" s="359">
        <f>+VLOOKUP($E1298,Emissions!$1:$1048576,MATCH(DATE(AP$2,1,1),Emissions!$A$1:$LI$1),FALSE)</f>
        <v>1.9389156729999999</v>
      </c>
      <c r="AQ1298" s="359">
        <f>+VLOOKUP($E1298,Emissions!$1:$1048576,MATCH(DATE(AQ$2,1,1),Emissions!$A$1:$LI$1),FALSE)</f>
        <v>1.965341362</v>
      </c>
      <c r="AR1298" s="359">
        <f>+VLOOKUP($E1298,Emissions!$1:$1048576,MATCH(DATE(AR$2,1,1),Emissions!$A$1:$LI$1),FALSE)</f>
        <v>1.991997982</v>
      </c>
      <c r="AS1298" s="359">
        <f>+VLOOKUP($E1298,Emissions!$1:$1048576,MATCH(DATE(AS$2,1,1),Emissions!$A$1:$LI$1),FALSE)</f>
        <v>2.0189327069999998</v>
      </c>
      <c r="AT1298" s="359">
        <f>+VLOOKUP($E1298,Emissions!$1:$1048576,MATCH(DATE(AT$2,1,1),Emissions!$A$1:$LI$1),FALSE)</f>
        <v>2.0461745420000002</v>
      </c>
      <c r="AU1298" s="359">
        <f>+VLOOKUP($E1298,Emissions!$1:$1048576,MATCH(DATE(AU$2,1,1),Emissions!$A$1:$LI$1),FALSE)</f>
        <v>2.0737449809999999</v>
      </c>
      <c r="AV1298" s="359">
        <f>+VLOOKUP($E1298,Emissions!$1:$1048576,MATCH(DATE(AV$2,1,1),Emissions!$A$1:$LI$1),FALSE)</f>
        <v>2.1016601640000001</v>
      </c>
      <c r="AW1298" s="359">
        <f>+VLOOKUP($E1298,Emissions!$1:$1048576,MATCH(DATE(AW$2,1,1),Emissions!$A$1:$LI$1),FALSE)</f>
        <v>2.1299314570000001</v>
      </c>
      <c r="AX1298" s="359">
        <f>+VLOOKUP($E1298,Emissions!$1:$1048576,MATCH(DATE(AX$2,1,1),Emissions!$A$1:$LI$1),FALSE)</f>
        <v>2.1585660189999998</v>
      </c>
      <c r="AY1298" s="359">
        <f>+VLOOKUP($E1298,Emissions!$1:$1048576,MATCH(DATE(AY$2,1,1),Emissions!$A$1:$LI$1),FALSE)</f>
        <v>2.187567568</v>
      </c>
      <c r="AZ1298" s="359">
        <f>+VLOOKUP($E1298,Emissions!$1:$1048576,MATCH(DATE(AZ$2,1,1),Emissions!$A$1:$LI$1),FALSE)</f>
        <v>2.2169943729999999</v>
      </c>
      <c r="BA1298" s="359">
        <f>+VLOOKUP($E1298,Emissions!$1:$1048576,MATCH(DATE(BA$2,1,1),Emissions!$A$1:$LI$1),FALSE)</f>
        <v>2.2468183719999999</v>
      </c>
      <c r="BB1298" s="359">
        <f>+VLOOKUP($E1298,Emissions!$1:$1048576,MATCH(DATE(BB$2,1,1),Emissions!$A$1:$LI$1),FALSE)</f>
        <v>2.2770287520000001</v>
      </c>
      <c r="BC1298" s="359">
        <f>+VLOOKUP($E1298,Emissions!$1:$1048576,MATCH(DATE(BC$2,1,1),Emissions!$A$1:$LI$1),FALSE)</f>
        <v>2.3076205239999998</v>
      </c>
      <c r="BD1298" s="359">
        <f>+VLOOKUP($E1298,Emissions!$1:$1048576,MATCH(DATE(BD$2,1,1),Emissions!$A$1:$LI$1),FALSE)</f>
        <v>2.3385906890000001</v>
      </c>
      <c r="BE1298" s="359">
        <f>+VLOOKUP($E1298,Emissions!$1:$1048576,MATCH(DATE(BE$2,1,1),Emissions!$A$1:$LI$1),FALSE)</f>
        <v>2.5681292020000002</v>
      </c>
      <c r="BF1298" s="359">
        <f>+VLOOKUP($E1298,Emissions!$1:$1048576,MATCH(DATE(BF$2,1,1),Emissions!$A$1:$LI$1),FALSE)</f>
        <v>2.6119091550000002</v>
      </c>
      <c r="BG1298" s="359">
        <f>+VLOOKUP($E1298,Emissions!$1:$1048576,MATCH(DATE(BG$2,1,1),Emissions!$A$1:$LI$1),FALSE)</f>
        <v>2.6564280079999998</v>
      </c>
      <c r="BH1298" s="359">
        <f>+VLOOKUP($E1298,Emissions!$1:$1048576,MATCH(DATE(BH$2,1,1),Emissions!$A$1:$LI$1),FALSE)</f>
        <v>2.701696917</v>
      </c>
      <c r="BI1298" s="359">
        <f>+VLOOKUP($E1298,Emissions!$1:$1048576,MATCH(DATE(BI$2,1,1),Emissions!$A$1:$LI$1),FALSE)</f>
        <v>2.7477273769999999</v>
      </c>
    </row>
    <row r="1299" spans="1:61" s="92" customFormat="1" ht="15" customHeight="1" x14ac:dyDescent="0.35">
      <c r="A1299" s="409"/>
      <c r="B1299" s="169"/>
      <c r="C1299" s="137" t="s">
        <v>3334</v>
      </c>
      <c r="D1299" s="147"/>
      <c r="E1299" s="136" t="s">
        <v>3723</v>
      </c>
      <c r="F1299" s="325">
        <f>+VLOOKUP($E1299,Emissions!$1:$1048576,MATCH(DATE(F$2,1,1),Emissions!$A$1:$LI$1),FALSE)</f>
        <v>44.601434650000002</v>
      </c>
      <c r="G1299" s="325">
        <f>+VLOOKUP($E1299,Emissions!$1:$1048576,MATCH(DATE(G$2,1,1),Emissions!$A$1:$LI$1),FALSE)</f>
        <v>45.198085650000003</v>
      </c>
      <c r="H1299" s="325">
        <f>+VLOOKUP($E1299,Emissions!$1:$1048576,MATCH(DATE(H$2,1,1),Emissions!$A$1:$LI$1),FALSE)</f>
        <v>45.851633900000003</v>
      </c>
      <c r="I1299" s="325">
        <f>+VLOOKUP($E1299,Emissions!$1:$1048576,MATCH(DATE(I$2,1,1),Emissions!$A$1:$LI$1),FALSE)</f>
        <v>46.54623814</v>
      </c>
      <c r="J1299" s="325">
        <f>+VLOOKUP($E1299,Emissions!$1:$1048576,MATCH(DATE(J$2,1,1),Emissions!$A$1:$LI$1),FALSE)</f>
        <v>47.27739124</v>
      </c>
      <c r="K1299" s="325">
        <f>+VLOOKUP($E1299,Emissions!$1:$1048576,MATCH(DATE(K$2,1,1),Emissions!$A$1:$LI$1),FALSE)</f>
        <v>48.041739290000002</v>
      </c>
      <c r="L1299" s="325">
        <f>+VLOOKUP($E1299,Emissions!$1:$1048576,MATCH(DATE(L$2,1,1),Emissions!$A$1:$LI$1),FALSE)</f>
        <v>48.80440128</v>
      </c>
      <c r="M1299" s="325">
        <f>+VLOOKUP($E1299,Emissions!$1:$1048576,MATCH(DATE(M$2,1,1),Emissions!$A$1:$LI$1),FALSE)</f>
        <v>49.581248189999997</v>
      </c>
      <c r="N1299" s="325">
        <f>+VLOOKUP($E1299,Emissions!$1:$1048576,MATCH(DATE(N$2,1,1),Emissions!$A$1:$LI$1),FALSE)</f>
        <v>50.373552250000003</v>
      </c>
      <c r="O1299" s="325">
        <f>+VLOOKUP($E1299,Emissions!$1:$1048576,MATCH(DATE(O$2,1,1),Emissions!$A$1:$LI$1),FALSE)</f>
        <v>51.180308289999999</v>
      </c>
      <c r="P1299" s="325">
        <f>+VLOOKUP($E1299,Emissions!$1:$1048576,MATCH(DATE(P$2,1,1),Emissions!$A$1:$LI$1),FALSE)</f>
        <v>52.055556299999999</v>
      </c>
      <c r="Q1299" s="325">
        <f>+VLOOKUP($E1299,Emissions!$1:$1048576,MATCH(DATE(Q$2,1,1),Emissions!$A$1:$LI$1),FALSE)</f>
        <v>52.908487559999998</v>
      </c>
      <c r="R1299" s="325">
        <f>+VLOOKUP($E1299,Emissions!$1:$1048576,MATCH(DATE(R$2,1,1),Emissions!$A$1:$LI$1),FALSE)</f>
        <v>53.764318490000001</v>
      </c>
      <c r="S1299" s="325">
        <f>+VLOOKUP($E1299,Emissions!$1:$1048576,MATCH(DATE(S$2,1,1),Emissions!$A$1:$LI$1),FALSE)</f>
        <v>54.626782839999997</v>
      </c>
      <c r="T1299" s="325">
        <f>+VLOOKUP($E1299,Emissions!$1:$1048576,MATCH(DATE(T$2,1,1),Emissions!$A$1:$LI$1),FALSE)</f>
        <v>55.496540889999999</v>
      </c>
      <c r="U1299" s="325">
        <f>+VLOOKUP($E1299,Emissions!$1:$1048576,MATCH(DATE(U$2,1,1),Emissions!$A$1:$LI$1),FALSE)</f>
        <v>56.37401251</v>
      </c>
      <c r="V1299" s="325">
        <f>+VLOOKUP($E1299,Emissions!$1:$1048576,MATCH(DATE(V$2,1,1),Emissions!$A$1:$LI$1),FALSE)</f>
        <v>57.259804340000002</v>
      </c>
      <c r="W1299" s="325">
        <f>+VLOOKUP($E1299,Emissions!$1:$1048576,MATCH(DATE(W$2,1,1),Emissions!$A$1:$LI$1),FALSE)</f>
        <v>58.154705700000001</v>
      </c>
      <c r="X1299" s="325">
        <f>+VLOOKUP($E1299,Emissions!$1:$1048576,MATCH(DATE(X$2,1,1),Emissions!$A$1:$LI$1),FALSE)</f>
        <v>59.059616079999998</v>
      </c>
      <c r="Y1299" s="325">
        <f>+VLOOKUP($E1299,Emissions!$1:$1048576,MATCH(DATE(Y$2,1,1),Emissions!$A$1:$LI$1),FALSE)</f>
        <v>59.97547891</v>
      </c>
      <c r="Z1299" s="325">
        <f>+VLOOKUP($E1299,Emissions!$1:$1048576,MATCH(DATE(Z$2,1,1),Emissions!$A$1:$LI$1),FALSE)</f>
        <v>60.861737949999998</v>
      </c>
      <c r="AA1299" s="325">
        <f>+VLOOKUP($E1299,Emissions!$1:$1048576,MATCH(DATE(AA$2,1,1),Emissions!$A$1:$LI$1),FALSE)</f>
        <v>61.786335110000003</v>
      </c>
      <c r="AB1299" s="325">
        <f>+VLOOKUP($E1299,Emissions!$1:$1048576,MATCH(DATE(AB$2,1,1),Emissions!$A$1:$LI$1),FALSE)</f>
        <v>62.730825639999999</v>
      </c>
      <c r="AC1299" s="325">
        <f>+VLOOKUP($E1299,Emissions!$1:$1048576,MATCH(DATE(AC$2,1,1),Emissions!$A$1:$LI$1),FALSE)</f>
        <v>63.692803259999998</v>
      </c>
      <c r="AD1299" s="325">
        <f>+VLOOKUP($E1299,Emissions!$1:$1048576,MATCH(DATE(AD$2,1,1),Emissions!$A$1:$LI$1),FALSE)</f>
        <v>64.672256869999998</v>
      </c>
      <c r="AE1299" s="325">
        <f>+VLOOKUP($E1299,Emissions!$1:$1048576,MATCH(DATE(AE$2,1,1),Emissions!$A$1:$LI$1),FALSE)</f>
        <v>65.549024209999999</v>
      </c>
      <c r="AF1299" s="325">
        <f>+VLOOKUP($E1299,Emissions!$1:$1048576,MATCH(DATE(AF$2,1,1),Emissions!$A$1:$LI$1),FALSE)</f>
        <v>66.460334410000002</v>
      </c>
      <c r="AG1299" s="325">
        <f>+VLOOKUP($E1299,Emissions!$1:$1048576,MATCH(DATE(AG$2,1,1),Emissions!$A$1:$LI$1),FALSE)</f>
        <v>67.38495442</v>
      </c>
      <c r="AH1299" s="325">
        <f>+VLOOKUP($E1299,Emissions!$1:$1048576,MATCH(DATE(AH$2,1,1),Emissions!$A$1:$LI$1),FALSE)</f>
        <v>68.322049590000006</v>
      </c>
      <c r="AI1299" s="325">
        <f>+VLOOKUP($E1299,Emissions!$1:$1048576,MATCH(DATE(AI$2,1,1),Emissions!$A$1:$LI$1),FALSE)</f>
        <v>69.273531399999996</v>
      </c>
      <c r="AJ1299" s="325">
        <f>+VLOOKUP($E1299,Emissions!$1:$1048576,MATCH(DATE(AJ$2,1,1),Emissions!$A$1:$LI$1),FALSE)</f>
        <v>70.241311870000004</v>
      </c>
      <c r="AK1299" s="325">
        <f>+VLOOKUP($E1299,Emissions!$1:$1048576,MATCH(DATE(AK$2,1,1),Emissions!$A$1:$LI$1),FALSE)</f>
        <v>71.226834789999998</v>
      </c>
      <c r="AL1299" s="325">
        <f>+VLOOKUP($E1299,Emissions!$1:$1048576,MATCH(DATE(AL$2,1,1),Emissions!$A$1:$LI$1),FALSE)</f>
        <v>72.231056859999995</v>
      </c>
      <c r="AM1299" s="325">
        <f>+VLOOKUP($E1299,Emissions!$1:$1048576,MATCH(DATE(AM$2,1,1),Emissions!$A$1:$LI$1),FALSE)</f>
        <v>73.254534329999998</v>
      </c>
      <c r="AN1299" s="325">
        <f>+VLOOKUP($E1299,Emissions!$1:$1048576,MATCH(DATE(AN$2,1,1),Emissions!$A$1:$LI$1),FALSE)</f>
        <v>74.297530050000006</v>
      </c>
      <c r="AO1299" s="325">
        <f>+VLOOKUP($E1299,Emissions!$1:$1048576,MATCH(DATE(AO$2,1,1),Emissions!$A$1:$LI$1),FALSE)</f>
        <v>75.360112360000002</v>
      </c>
      <c r="AP1299" s="325">
        <f>+VLOOKUP($E1299,Emissions!$1:$1048576,MATCH(DATE(AP$2,1,1),Emissions!$A$1:$LI$1),FALSE)</f>
        <v>76.41274516</v>
      </c>
      <c r="AQ1299" s="325">
        <f>+VLOOKUP($E1299,Emissions!$1:$1048576,MATCH(DATE(AQ$2,1,1),Emissions!$A$1:$LI$1),FALSE)</f>
        <v>77.472905940000004</v>
      </c>
      <c r="AR1299" s="325">
        <f>+VLOOKUP($E1299,Emissions!$1:$1048576,MATCH(DATE(AR$2,1,1),Emissions!$A$1:$LI$1),FALSE)</f>
        <v>78.544765569999996</v>
      </c>
      <c r="AS1299" s="325">
        <f>+VLOOKUP($E1299,Emissions!$1:$1048576,MATCH(DATE(AS$2,1,1),Emissions!$A$1:$LI$1),FALSE)</f>
        <v>79.630300289999994</v>
      </c>
      <c r="AT1299" s="325">
        <f>+VLOOKUP($E1299,Emissions!$1:$1048576,MATCH(DATE(AT$2,1,1),Emissions!$A$1:$LI$1),FALSE)</f>
        <v>80.730986310000006</v>
      </c>
      <c r="AU1299" s="325">
        <f>+VLOOKUP($E1299,Emissions!$1:$1048576,MATCH(DATE(AU$2,1,1),Emissions!$A$1:$LI$1),FALSE)</f>
        <v>81.848043099999998</v>
      </c>
      <c r="AV1299" s="325">
        <f>+VLOOKUP($E1299,Emissions!$1:$1048576,MATCH(DATE(AV$2,1,1),Emissions!$A$1:$LI$1),FALSE)</f>
        <v>82.982450389999997</v>
      </c>
      <c r="AW1299" s="325">
        <f>+VLOOKUP($E1299,Emissions!$1:$1048576,MATCH(DATE(AW$2,1,1),Emissions!$A$1:$LI$1),FALSE)</f>
        <v>84.134953530000004</v>
      </c>
      <c r="AX1299" s="325">
        <f>+VLOOKUP($E1299,Emissions!$1:$1048576,MATCH(DATE(AX$2,1,1),Emissions!$A$1:$LI$1),FALSE)</f>
        <v>85.306088540000005</v>
      </c>
      <c r="AY1299" s="325">
        <f>+VLOOKUP($E1299,Emissions!$1:$1048576,MATCH(DATE(AY$2,1,1),Emissions!$A$1:$LI$1),FALSE)</f>
        <v>86.496223099999995</v>
      </c>
      <c r="AZ1299" s="325">
        <f>+VLOOKUP($E1299,Emissions!$1:$1048576,MATCH(DATE(AZ$2,1,1),Emissions!$A$1:$LI$1),FALSE)</f>
        <v>87.708311100000003</v>
      </c>
      <c r="BA1299" s="325">
        <f>+VLOOKUP($E1299,Emissions!$1:$1048576,MATCH(DATE(BA$2,1,1),Emissions!$A$1:$LI$1),FALSE)</f>
        <v>88.940927279999997</v>
      </c>
      <c r="BB1299" s="325">
        <f>+VLOOKUP($E1299,Emissions!$1:$1048576,MATCH(DATE(BB$2,1,1),Emissions!$A$1:$LI$1),FALSE)</f>
        <v>90.193814849999995</v>
      </c>
      <c r="BC1299" s="325">
        <f>+VLOOKUP($E1299,Emissions!$1:$1048576,MATCH(DATE(BC$2,1,1),Emissions!$A$1:$LI$1),FALSE)</f>
        <v>91.466870589999999</v>
      </c>
      <c r="BD1299" s="325">
        <f>+VLOOKUP($E1299,Emissions!$1:$1048576,MATCH(DATE(BD$2,1,1),Emissions!$A$1:$LI$1),FALSE)</f>
        <v>92.760036110000001</v>
      </c>
      <c r="BE1299" s="325">
        <f>+VLOOKUP($E1299,Emissions!$1:$1048576,MATCH(DATE(BE$2,1,1),Emissions!$A$1:$LI$1),FALSE)</f>
        <v>102.1101218</v>
      </c>
      <c r="BF1299" s="325">
        <f>+VLOOKUP($E1299,Emissions!$1:$1048576,MATCH(DATE(BF$2,1,1),Emissions!$A$1:$LI$1),FALSE)</f>
        <v>103.8987408</v>
      </c>
      <c r="BG1299" s="325">
        <f>+VLOOKUP($E1299,Emissions!$1:$1048576,MATCH(DATE(BG$2,1,1),Emissions!$A$1:$LI$1),FALSE)</f>
        <v>105.7208803</v>
      </c>
      <c r="BH1299" s="325">
        <f>+VLOOKUP($E1299,Emissions!$1:$1048576,MATCH(DATE(BH$2,1,1),Emissions!$A$1:$LI$1),FALSE)</f>
        <v>107.57733760000001</v>
      </c>
      <c r="BI1299" s="325">
        <f>+VLOOKUP($E1299,Emissions!$1:$1048576,MATCH(DATE(BI$2,1,1),Emissions!$A$1:$LI$1),FALSE)</f>
        <v>109.46892990000001</v>
      </c>
    </row>
    <row r="1300" spans="1:61" ht="15" customHeight="1" x14ac:dyDescent="0.35">
      <c r="A1300" s="409"/>
      <c r="B1300" s="169"/>
      <c r="C1300" s="138" t="s">
        <v>602</v>
      </c>
      <c r="D1300" s="114"/>
      <c r="E1300" s="50" t="s">
        <v>3724</v>
      </c>
      <c r="F1300" s="359">
        <f>+VLOOKUP($E1300,Emissions!$1:$1048576,MATCH(DATE(F$2,1,1),Emissions!$A$1:$LI$1),FALSE)</f>
        <v>1.876524801</v>
      </c>
      <c r="G1300" s="359">
        <f>+VLOOKUP($E1300,Emissions!$1:$1048576,MATCH(DATE(G$2,1,1),Emissions!$A$1:$LI$1),FALSE)</f>
        <v>1.897336747</v>
      </c>
      <c r="H1300" s="359">
        <f>+VLOOKUP($E1300,Emissions!$1:$1048576,MATCH(DATE(H$2,1,1),Emissions!$A$1:$LI$1),FALSE)</f>
        <v>1.919128239</v>
      </c>
      <c r="I1300" s="359">
        <f>+VLOOKUP($E1300,Emissions!$1:$1048576,MATCH(DATE(I$2,1,1),Emissions!$A$1:$LI$1),FALSE)</f>
        <v>1.942420152</v>
      </c>
      <c r="J1300" s="359">
        <f>+VLOOKUP($E1300,Emissions!$1:$1048576,MATCH(DATE(J$2,1,1),Emissions!$A$1:$LI$1),FALSE)</f>
        <v>1.9673275050000001</v>
      </c>
      <c r="K1300" s="359">
        <f>+VLOOKUP($E1300,Emissions!$1:$1048576,MATCH(DATE(K$2,1,1),Emissions!$A$1:$LI$1),FALSE)</f>
        <v>1.9937560780000001</v>
      </c>
      <c r="L1300" s="359">
        <f>+VLOOKUP($E1300,Emissions!$1:$1048576,MATCH(DATE(L$2,1,1),Emissions!$A$1:$LI$1),FALSE)</f>
        <v>2.0204877360000002</v>
      </c>
      <c r="M1300" s="359">
        <f>+VLOOKUP($E1300,Emissions!$1:$1048576,MATCH(DATE(M$2,1,1),Emissions!$A$1:$LI$1),FALSE)</f>
        <v>2.0479074769999999</v>
      </c>
      <c r="N1300" s="359">
        <f>+VLOOKUP($E1300,Emissions!$1:$1048576,MATCH(DATE(N$2,1,1),Emissions!$A$1:$LI$1),FALSE)</f>
        <v>2.076020384</v>
      </c>
      <c r="O1300" s="359">
        <f>+VLOOKUP($E1300,Emissions!$1:$1048576,MATCH(DATE(O$2,1,1),Emissions!$A$1:$LI$1),FALSE)</f>
        <v>2.1047559429999998</v>
      </c>
      <c r="P1300" s="359">
        <f>+VLOOKUP($E1300,Emissions!$1:$1048576,MATCH(DATE(P$2,1,1),Emissions!$A$1:$LI$1),FALSE)</f>
        <v>2.1358694890000001</v>
      </c>
      <c r="Q1300" s="359">
        <f>+VLOOKUP($E1300,Emissions!$1:$1048576,MATCH(DATE(Q$2,1,1),Emissions!$A$1:$LI$1),FALSE)</f>
        <v>2.1664505489999999</v>
      </c>
      <c r="R1300" s="359">
        <f>+VLOOKUP($E1300,Emissions!$1:$1048576,MATCH(DATE(R$2,1,1),Emissions!$A$1:$LI$1),FALSE)</f>
        <v>2.1971351060000002</v>
      </c>
      <c r="S1300" s="359">
        <f>+VLOOKUP($E1300,Emissions!$1:$1048576,MATCH(DATE(S$2,1,1),Emissions!$A$1:$LI$1),FALSE)</f>
        <v>2.2280408839999999</v>
      </c>
      <c r="T1300" s="359">
        <f>+VLOOKUP($E1300,Emissions!$1:$1048576,MATCH(DATE(T$2,1,1),Emissions!$A$1:$LI$1),FALSE)</f>
        <v>2.2591822869999998</v>
      </c>
      <c r="U1300" s="359">
        <f>+VLOOKUP($E1300,Emissions!$1:$1048576,MATCH(DATE(U$2,1,1),Emissions!$A$1:$LI$1),FALSE)</f>
        <v>2.2905631930000001</v>
      </c>
      <c r="V1300" s="359">
        <f>+VLOOKUP($E1300,Emissions!$1:$1048576,MATCH(DATE(V$2,1,1),Emissions!$A$1:$LI$1),FALSE)</f>
        <v>2.3221946830000002</v>
      </c>
      <c r="W1300" s="359">
        <f>+VLOOKUP($E1300,Emissions!$1:$1048576,MATCH(DATE(W$2,1,1),Emissions!$A$1:$LI$1),FALSE)</f>
        <v>2.354095697</v>
      </c>
      <c r="X1300" s="359">
        <f>+VLOOKUP($E1300,Emissions!$1:$1048576,MATCH(DATE(X$2,1,1),Emissions!$A$1:$LI$1),FALSE)</f>
        <v>2.3862904650000001</v>
      </c>
      <c r="Y1300" s="359">
        <f>+VLOOKUP($E1300,Emissions!$1:$1048576,MATCH(DATE(Y$2,1,1),Emissions!$A$1:$LI$1),FALSE)</f>
        <v>2.4188059700000002</v>
      </c>
      <c r="Z1300" s="359">
        <f>+VLOOKUP($E1300,Emissions!$1:$1048576,MATCH(DATE(Z$2,1,1),Emissions!$A$1:$LI$1),FALSE)</f>
        <v>2.4503134580000001</v>
      </c>
      <c r="AA1300" s="359">
        <f>+VLOOKUP($E1300,Emissions!$1:$1048576,MATCH(DATE(AA$2,1,1),Emissions!$A$1:$LI$1),FALSE)</f>
        <v>2.4829462150000001</v>
      </c>
      <c r="AB1300" s="359">
        <f>+VLOOKUP($E1300,Emissions!$1:$1048576,MATCH(DATE(AB$2,1,1),Emissions!$A$1:$LI$1),FALSE)</f>
        <v>2.5162169940000001</v>
      </c>
      <c r="AC1300" s="359">
        <f>+VLOOKUP($E1300,Emissions!$1:$1048576,MATCH(DATE(AC$2,1,1),Emissions!$A$1:$LI$1),FALSE)</f>
        <v>2.5500324129999998</v>
      </c>
      <c r="AD1300" s="359">
        <f>+VLOOKUP($E1300,Emissions!$1:$1048576,MATCH(DATE(AD$2,1,1),Emissions!$A$1:$LI$1),FALSE)</f>
        <v>2.5843829220000001</v>
      </c>
      <c r="AE1300" s="359">
        <f>+VLOOKUP($E1300,Emissions!$1:$1048576,MATCH(DATE(AE$2,1,1),Emissions!$A$1:$LI$1),FALSE)</f>
        <v>2.615360962</v>
      </c>
      <c r="AF1300" s="359">
        <f>+VLOOKUP($E1300,Emissions!$1:$1048576,MATCH(DATE(AF$2,1,1),Emissions!$A$1:$LI$1),FALSE)</f>
        <v>2.6471896350000002</v>
      </c>
      <c r="AG1300" s="359">
        <f>+VLOOKUP($E1300,Emissions!$1:$1048576,MATCH(DATE(AG$2,1,1),Emissions!$A$1:$LI$1),FALSE)</f>
        <v>2.679391887</v>
      </c>
      <c r="AH1300" s="359">
        <f>+VLOOKUP($E1300,Emissions!$1:$1048576,MATCH(DATE(AH$2,1,1),Emissions!$A$1:$LI$1),FALSE)</f>
        <v>2.7119412299999999</v>
      </c>
      <c r="AI1300" s="359">
        <f>+VLOOKUP($E1300,Emissions!$1:$1048576,MATCH(DATE(AI$2,1,1),Emissions!$A$1:$LI$1),FALSE)</f>
        <v>2.7448991280000001</v>
      </c>
      <c r="AJ1300" s="359">
        <f>+VLOOKUP($E1300,Emissions!$1:$1048576,MATCH(DATE(AJ$2,1,1),Emissions!$A$1:$LI$1),FALSE)</f>
        <v>2.778330092</v>
      </c>
      <c r="AK1300" s="359">
        <f>+VLOOKUP($E1300,Emissions!$1:$1048576,MATCH(DATE(AK$2,1,1),Emissions!$A$1:$LI$1),FALSE)</f>
        <v>2.8122833219999999</v>
      </c>
      <c r="AL1300" s="359">
        <f>+VLOOKUP($E1300,Emissions!$1:$1048576,MATCH(DATE(AL$2,1,1),Emissions!$A$1:$LI$1),FALSE)</f>
        <v>2.8467911510000001</v>
      </c>
      <c r="AM1300" s="359">
        <f>+VLOOKUP($E1300,Emissions!$1:$1048576,MATCH(DATE(AM$2,1,1),Emissions!$A$1:$LI$1),FALSE)</f>
        <v>2.8818718250000002</v>
      </c>
      <c r="AN1300" s="359">
        <f>+VLOOKUP($E1300,Emissions!$1:$1048576,MATCH(DATE(AN$2,1,1),Emissions!$A$1:$LI$1),FALSE)</f>
        <v>2.9175331710000001</v>
      </c>
      <c r="AO1300" s="359">
        <f>+VLOOKUP($E1300,Emissions!$1:$1048576,MATCH(DATE(AO$2,1,1),Emissions!$A$1:$LI$1),FALSE)</f>
        <v>2.9537760249999998</v>
      </c>
      <c r="AP1300" s="359">
        <f>+VLOOKUP($E1300,Emissions!$1:$1048576,MATCH(DATE(AP$2,1,1),Emissions!$A$1:$LI$1),FALSE)</f>
        <v>2.9896518639999998</v>
      </c>
      <c r="AQ1300" s="359">
        <f>+VLOOKUP($E1300,Emissions!$1:$1048576,MATCH(DATE(AQ$2,1,1),Emissions!$A$1:$LI$1),FALSE)</f>
        <v>3.02566932</v>
      </c>
      <c r="AR1300" s="359">
        <f>+VLOOKUP($E1300,Emissions!$1:$1048576,MATCH(DATE(AR$2,1,1),Emissions!$A$1:$LI$1),FALSE)</f>
        <v>3.0619814509999999</v>
      </c>
      <c r="AS1300" s="359">
        <f>+VLOOKUP($E1300,Emissions!$1:$1048576,MATCH(DATE(AS$2,1,1),Emissions!$A$1:$LI$1),FALSE)</f>
        <v>3.0986603270000002</v>
      </c>
      <c r="AT1300" s="359">
        <f>+VLOOKUP($E1300,Emissions!$1:$1048576,MATCH(DATE(AT$2,1,1),Emissions!$A$1:$LI$1),FALSE)</f>
        <v>3.1357564469999999</v>
      </c>
      <c r="AU1300" s="359">
        <f>+VLOOKUP($E1300,Emissions!$1:$1048576,MATCH(DATE(AU$2,1,1),Emissions!$A$1:$LI$1),FALSE)</f>
        <v>3.1733100689999998</v>
      </c>
      <c r="AV1300" s="359">
        <f>+VLOOKUP($E1300,Emissions!$1:$1048576,MATCH(DATE(AV$2,1,1),Emissions!$A$1:$LI$1),FALSE)</f>
        <v>3.211352835</v>
      </c>
      <c r="AW1300" s="359">
        <f>+VLOOKUP($E1300,Emissions!$1:$1048576,MATCH(DATE(AW$2,1,1),Emissions!$A$1:$LI$1),FALSE)</f>
        <v>3.249908284</v>
      </c>
      <c r="AX1300" s="359">
        <f>+VLOOKUP($E1300,Emissions!$1:$1048576,MATCH(DATE(AX$2,1,1),Emissions!$A$1:$LI$1),FALSE)</f>
        <v>3.288992806</v>
      </c>
      <c r="AY1300" s="359">
        <f>+VLOOKUP($E1300,Emissions!$1:$1048576,MATCH(DATE(AY$2,1,1),Emissions!$A$1:$LI$1),FALSE)</f>
        <v>3.3286170859999999</v>
      </c>
      <c r="AZ1300" s="359">
        <f>+VLOOKUP($E1300,Emissions!$1:$1048576,MATCH(DATE(AZ$2,1,1),Emissions!$A$1:$LI$1),FALSE)</f>
        <v>3.3688734930000002</v>
      </c>
      <c r="BA1300" s="359">
        <f>+VLOOKUP($E1300,Emissions!$1:$1048576,MATCH(DATE(BA$2,1,1),Emissions!$A$1:$LI$1),FALSE)</f>
        <v>3.4097199599999999</v>
      </c>
      <c r="BB1300" s="359">
        <f>+VLOOKUP($E1300,Emissions!$1:$1048576,MATCH(DATE(BB$2,1,1),Emissions!$A$1:$LI$1),FALSE)</f>
        <v>3.4511451289999999</v>
      </c>
      <c r="BC1300" s="359">
        <f>+VLOOKUP($E1300,Emissions!$1:$1048576,MATCH(DATE(BC$2,1,1),Emissions!$A$1:$LI$1),FALSE)</f>
        <v>3.4931424870000001</v>
      </c>
      <c r="BD1300" s="359">
        <f>+VLOOKUP($E1300,Emissions!$1:$1048576,MATCH(DATE(BD$2,1,1),Emissions!$A$1:$LI$1),FALSE)</f>
        <v>3.5357073890000001</v>
      </c>
      <c r="BE1300" s="359">
        <f>+VLOOKUP($E1300,Emissions!$1:$1048576,MATCH(DATE(BE$2,1,1),Emissions!$A$1:$LI$1),FALSE)</f>
        <v>3.8591070369999998</v>
      </c>
      <c r="BF1300" s="359">
        <f>+VLOOKUP($E1300,Emissions!$1:$1048576,MATCH(DATE(BF$2,1,1),Emissions!$A$1:$LI$1),FALSE)</f>
        <v>3.9180346479999999</v>
      </c>
      <c r="BG1300" s="359">
        <f>+VLOOKUP($E1300,Emissions!$1:$1048576,MATCH(DATE(BG$2,1,1),Emissions!$A$1:$LI$1),FALSE)</f>
        <v>3.9779124110000001</v>
      </c>
      <c r="BH1300" s="359">
        <f>+VLOOKUP($E1300,Emissions!$1:$1048576,MATCH(DATE(BH$2,1,1),Emissions!$A$1:$LI$1),FALSE)</f>
        <v>4.0387604799999997</v>
      </c>
      <c r="BI1300" s="359">
        <f>+VLOOKUP($E1300,Emissions!$1:$1048576,MATCH(DATE(BI$2,1,1),Emissions!$A$1:$LI$1),FALSE)</f>
        <v>4.100599485</v>
      </c>
    </row>
    <row r="1301" spans="1:61" ht="15" customHeight="1" x14ac:dyDescent="0.35">
      <c r="A1301" s="409"/>
      <c r="B1301" s="169"/>
      <c r="C1301" s="138" t="s">
        <v>603</v>
      </c>
      <c r="D1301" s="114"/>
      <c r="E1301" s="50" t="s">
        <v>3725</v>
      </c>
      <c r="F1301" s="359">
        <f>+VLOOKUP($E1301,Emissions!$1:$1048576,MATCH(DATE(F$2,1,1),Emissions!$A$1:$LI$1),FALSE)</f>
        <v>18.832666320000001</v>
      </c>
      <c r="G1301" s="359">
        <f>+VLOOKUP($E1301,Emissions!$1:$1048576,MATCH(DATE(G$2,1,1),Emissions!$A$1:$LI$1),FALSE)</f>
        <v>19.04229127</v>
      </c>
      <c r="H1301" s="359">
        <f>+VLOOKUP($E1301,Emissions!$1:$1048576,MATCH(DATE(H$2,1,1),Emissions!$A$1:$LI$1),FALSE)</f>
        <v>19.261923199999998</v>
      </c>
      <c r="I1301" s="359">
        <f>+VLOOKUP($E1301,Emissions!$1:$1048576,MATCH(DATE(I$2,1,1),Emissions!$A$1:$LI$1),FALSE)</f>
        <v>19.496490439999999</v>
      </c>
      <c r="J1301" s="359">
        <f>+VLOOKUP($E1301,Emissions!$1:$1048576,MATCH(DATE(J$2,1,1),Emissions!$A$1:$LI$1),FALSE)</f>
        <v>19.7469565</v>
      </c>
      <c r="K1301" s="359">
        <f>+VLOOKUP($E1301,Emissions!$1:$1048576,MATCH(DATE(K$2,1,1),Emissions!$A$1:$LI$1),FALSE)</f>
        <v>20.012299970000001</v>
      </c>
      <c r="L1301" s="359">
        <f>+VLOOKUP($E1301,Emissions!$1:$1048576,MATCH(DATE(L$2,1,1),Emissions!$A$1:$LI$1),FALSE)</f>
        <v>20.280317790000002</v>
      </c>
      <c r="M1301" s="359">
        <f>+VLOOKUP($E1301,Emissions!$1:$1048576,MATCH(DATE(M$2,1,1),Emissions!$A$1:$LI$1),FALSE)</f>
        <v>20.554958330000002</v>
      </c>
      <c r="N1301" s="359">
        <f>+VLOOKUP($E1301,Emissions!$1:$1048576,MATCH(DATE(N$2,1,1),Emissions!$A$1:$LI$1),FALSE)</f>
        <v>20.8363546</v>
      </c>
      <c r="O1301" s="359">
        <f>+VLOOKUP($E1301,Emissions!$1:$1048576,MATCH(DATE(O$2,1,1),Emissions!$A$1:$LI$1),FALSE)</f>
        <v>21.123874529999998</v>
      </c>
      <c r="P1301" s="359">
        <f>+VLOOKUP($E1301,Emissions!$1:$1048576,MATCH(DATE(P$2,1,1),Emissions!$A$1:$LI$1),FALSE)</f>
        <v>21.435176989999999</v>
      </c>
      <c r="Q1301" s="359">
        <f>+VLOOKUP($E1301,Emissions!$1:$1048576,MATCH(DATE(Q$2,1,1),Emissions!$A$1:$LI$1),FALSE)</f>
        <v>21.7410815</v>
      </c>
      <c r="R1301" s="359">
        <f>+VLOOKUP($E1301,Emissions!$1:$1048576,MATCH(DATE(R$2,1,1),Emissions!$A$1:$LI$1),FALSE)</f>
        <v>22.048040740000001</v>
      </c>
      <c r="S1301" s="359">
        <f>+VLOOKUP($E1301,Emissions!$1:$1048576,MATCH(DATE(S$2,1,1),Emissions!$A$1:$LI$1),FALSE)</f>
        <v>22.35726953</v>
      </c>
      <c r="T1301" s="359">
        <f>+VLOOKUP($E1301,Emissions!$1:$1048576,MATCH(DATE(T$2,1,1),Emissions!$A$1:$LI$1),FALSE)</f>
        <v>22.66893662</v>
      </c>
      <c r="U1301" s="359">
        <f>+VLOOKUP($E1301,Emissions!$1:$1048576,MATCH(DATE(U$2,1,1),Emissions!$A$1:$LI$1),FALSE)</f>
        <v>22.98309682</v>
      </c>
      <c r="V1301" s="359">
        <f>+VLOOKUP($E1301,Emissions!$1:$1048576,MATCH(DATE(V$2,1,1),Emissions!$A$1:$LI$1),FALSE)</f>
        <v>23.299870810000002</v>
      </c>
      <c r="W1301" s="359">
        <f>+VLOOKUP($E1301,Emissions!$1:$1048576,MATCH(DATE(W$2,1,1),Emissions!$A$1:$LI$1),FALSE)</f>
        <v>23.61945309</v>
      </c>
      <c r="X1301" s="359">
        <f>+VLOOKUP($E1301,Emissions!$1:$1048576,MATCH(DATE(X$2,1,1),Emissions!$A$1:$LI$1),FALSE)</f>
        <v>23.942087050000001</v>
      </c>
      <c r="Y1301" s="359">
        <f>+VLOOKUP($E1301,Emissions!$1:$1048576,MATCH(DATE(Y$2,1,1),Emissions!$A$1:$LI$1),FALSE)</f>
        <v>24.268040070000001</v>
      </c>
      <c r="Z1301" s="359">
        <f>+VLOOKUP($E1301,Emissions!$1:$1048576,MATCH(DATE(Z$2,1,1),Emissions!$A$1:$LI$1),FALSE)</f>
        <v>24.58398794</v>
      </c>
      <c r="AA1301" s="359">
        <f>+VLOOKUP($E1301,Emissions!$1:$1048576,MATCH(DATE(AA$2,1,1),Emissions!$A$1:$LI$1),FALSE)</f>
        <v>24.911339689999998</v>
      </c>
      <c r="AB1301" s="359">
        <f>+VLOOKUP($E1301,Emissions!$1:$1048576,MATCH(DATE(AB$2,1,1),Emissions!$A$1:$LI$1),FALSE)</f>
        <v>25.245172650000001</v>
      </c>
      <c r="AC1301" s="359">
        <f>+VLOOKUP($E1301,Emissions!$1:$1048576,MATCH(DATE(AC$2,1,1),Emissions!$A$1:$LI$1),FALSE)</f>
        <v>25.584534399999999</v>
      </c>
      <c r="AD1301" s="359">
        <f>+VLOOKUP($E1301,Emissions!$1:$1048576,MATCH(DATE(AD$2,1,1),Emissions!$A$1:$LI$1),FALSE)</f>
        <v>25.929314439999999</v>
      </c>
      <c r="AE1301" s="359">
        <f>+VLOOKUP($E1301,Emissions!$1:$1048576,MATCH(DATE(AE$2,1,1),Emissions!$A$1:$LI$1),FALSE)</f>
        <v>26.240332599999999</v>
      </c>
      <c r="AF1301" s="359">
        <f>+VLOOKUP($E1301,Emissions!$1:$1048576,MATCH(DATE(AF$2,1,1),Emissions!$A$1:$LI$1),FALSE)</f>
        <v>26.560007450000001</v>
      </c>
      <c r="AG1301" s="359">
        <f>+VLOOKUP($E1301,Emissions!$1:$1048576,MATCH(DATE(AG$2,1,1),Emissions!$A$1:$LI$1),FALSE)</f>
        <v>26.883511380000002</v>
      </c>
      <c r="AH1301" s="359">
        <f>+VLOOKUP($E1301,Emissions!$1:$1048576,MATCH(DATE(AH$2,1,1),Emissions!$A$1:$LI$1),FALSE)</f>
        <v>27.210562029999998</v>
      </c>
      <c r="AI1301" s="359">
        <f>+VLOOKUP($E1301,Emissions!$1:$1048576,MATCH(DATE(AI$2,1,1),Emissions!$A$1:$LI$1),FALSE)</f>
        <v>27.541757149999999</v>
      </c>
      <c r="AJ1301" s="359">
        <f>+VLOOKUP($E1301,Emissions!$1:$1048576,MATCH(DATE(AJ$2,1,1),Emissions!$A$1:$LI$1),FALSE)</f>
        <v>27.877726190000001</v>
      </c>
      <c r="AK1301" s="359">
        <f>+VLOOKUP($E1301,Emissions!$1:$1048576,MATCH(DATE(AK$2,1,1),Emissions!$A$1:$LI$1),FALSE)</f>
        <v>28.218946620000001</v>
      </c>
      <c r="AL1301" s="359">
        <f>+VLOOKUP($E1301,Emissions!$1:$1048576,MATCH(DATE(AL$2,1,1),Emissions!$A$1:$LI$1),FALSE)</f>
        <v>28.5657286</v>
      </c>
      <c r="AM1301" s="359">
        <f>+VLOOKUP($E1301,Emissions!$1:$1048576,MATCH(DATE(AM$2,1,1),Emissions!$A$1:$LI$1),FALSE)</f>
        <v>28.918243199999999</v>
      </c>
      <c r="AN1301" s="359">
        <f>+VLOOKUP($E1301,Emissions!$1:$1048576,MATCH(DATE(AN$2,1,1),Emissions!$A$1:$LI$1),FALSE)</f>
        <v>29.27655949</v>
      </c>
      <c r="AO1301" s="359">
        <f>+VLOOKUP($E1301,Emissions!$1:$1048576,MATCH(DATE(AO$2,1,1),Emissions!$A$1:$LI$1),FALSE)</f>
        <v>29.640679169999999</v>
      </c>
      <c r="AP1301" s="359">
        <f>+VLOOKUP($E1301,Emissions!$1:$1048576,MATCH(DATE(AP$2,1,1),Emissions!$A$1:$LI$1),FALSE)</f>
        <v>30.00108899</v>
      </c>
      <c r="AQ1301" s="359">
        <f>+VLOOKUP($E1301,Emissions!$1:$1048576,MATCH(DATE(AQ$2,1,1),Emissions!$A$1:$LI$1),FALSE)</f>
        <v>30.362910419999999</v>
      </c>
      <c r="AR1301" s="359">
        <f>+VLOOKUP($E1301,Emissions!$1:$1048576,MATCH(DATE(AR$2,1,1),Emissions!$A$1:$LI$1),FALSE)</f>
        <v>30.727682519999998</v>
      </c>
      <c r="AS1301" s="359">
        <f>+VLOOKUP($E1301,Emissions!$1:$1048576,MATCH(DATE(AS$2,1,1),Emissions!$A$1:$LI$1),FALSE)</f>
        <v>31.096129999999999</v>
      </c>
      <c r="AT1301" s="359">
        <f>+VLOOKUP($E1301,Emissions!$1:$1048576,MATCH(DATE(AT$2,1,1),Emissions!$A$1:$LI$1),FALSE)</f>
        <v>31.468759729999999</v>
      </c>
      <c r="AU1301" s="359">
        <f>+VLOOKUP($E1301,Emissions!$1:$1048576,MATCH(DATE(AU$2,1,1),Emissions!$A$1:$LI$1),FALSE)</f>
        <v>31.845974980000001</v>
      </c>
      <c r="AV1301" s="359">
        <f>+VLOOKUP($E1301,Emissions!$1:$1048576,MATCH(DATE(AV$2,1,1),Emissions!$A$1:$LI$1),FALSE)</f>
        <v>32.228092340000003</v>
      </c>
      <c r="AW1301" s="359">
        <f>+VLOOKUP($E1301,Emissions!$1:$1048576,MATCH(DATE(AW$2,1,1),Emissions!$A$1:$LI$1),FALSE)</f>
        <v>32.615346940000002</v>
      </c>
      <c r="AX1301" s="359">
        <f>+VLOOKUP($E1301,Emissions!$1:$1048576,MATCH(DATE(AX$2,1,1),Emissions!$A$1:$LI$1),FALSE)</f>
        <v>33.00790224</v>
      </c>
      <c r="AY1301" s="359">
        <f>+VLOOKUP($E1301,Emissions!$1:$1048576,MATCH(DATE(AY$2,1,1),Emissions!$A$1:$LI$1),FALSE)</f>
        <v>33.405864649999998</v>
      </c>
      <c r="AZ1301" s="359">
        <f>+VLOOKUP($E1301,Emissions!$1:$1048576,MATCH(DATE(AZ$2,1,1),Emissions!$A$1:$LI$1),FALSE)</f>
        <v>33.81015987</v>
      </c>
      <c r="BA1301" s="359">
        <f>+VLOOKUP($E1301,Emissions!$1:$1048576,MATCH(DATE(BA$2,1,1),Emissions!$A$1:$LI$1),FALSE)</f>
        <v>34.220363810000002</v>
      </c>
      <c r="BB1301" s="359">
        <f>+VLOOKUP($E1301,Emissions!$1:$1048576,MATCH(DATE(BB$2,1,1),Emissions!$A$1:$LI$1),FALSE)</f>
        <v>34.636362509999998</v>
      </c>
      <c r="BC1301" s="359">
        <f>+VLOOKUP($E1301,Emissions!$1:$1048576,MATCH(DATE(BC$2,1,1),Emissions!$A$1:$LI$1),FALSE)</f>
        <v>35.05809137</v>
      </c>
      <c r="BD1301" s="359">
        <f>+VLOOKUP($E1301,Emissions!$1:$1048576,MATCH(DATE(BD$2,1,1),Emissions!$A$1:$LI$1),FALSE)</f>
        <v>35.48550539</v>
      </c>
      <c r="BE1301" s="359">
        <f>+VLOOKUP($E1301,Emissions!$1:$1048576,MATCH(DATE(BE$2,1,1),Emissions!$A$1:$LI$1),FALSE)</f>
        <v>38.712564780000001</v>
      </c>
      <c r="BF1301" s="359">
        <f>+VLOOKUP($E1301,Emissions!$1:$1048576,MATCH(DATE(BF$2,1,1),Emissions!$A$1:$LI$1),FALSE)</f>
        <v>39.304094999999997</v>
      </c>
      <c r="BG1301" s="359">
        <f>+VLOOKUP($E1301,Emissions!$1:$1048576,MATCH(DATE(BG$2,1,1),Emissions!$A$1:$LI$1),FALSE)</f>
        <v>39.905187359999999</v>
      </c>
      <c r="BH1301" s="359">
        <f>+VLOOKUP($E1301,Emissions!$1:$1048576,MATCH(DATE(BH$2,1,1),Emissions!$A$1:$LI$1),FALSE)</f>
        <v>40.516041020000003</v>
      </c>
      <c r="BI1301" s="359">
        <f>+VLOOKUP($E1301,Emissions!$1:$1048576,MATCH(DATE(BI$2,1,1),Emissions!$A$1:$LI$1),FALSE)</f>
        <v>41.136860009999999</v>
      </c>
    </row>
    <row r="1302" spans="1:61" ht="15" customHeight="1" x14ac:dyDescent="0.35">
      <c r="A1302" s="409"/>
      <c r="B1302" s="169"/>
      <c r="C1302" s="138" t="s">
        <v>604</v>
      </c>
      <c r="D1302" s="114"/>
      <c r="E1302" s="50" t="s">
        <v>3726</v>
      </c>
      <c r="F1302" s="359">
        <f>+VLOOKUP($E1302,Emissions!$1:$1048576,MATCH(DATE(F$2,1,1),Emissions!$A$1:$LI$1),FALSE)</f>
        <v>4.3232273939999999</v>
      </c>
      <c r="G1302" s="359">
        <f>+VLOOKUP($E1302,Emissions!$1:$1048576,MATCH(DATE(G$2,1,1),Emissions!$A$1:$LI$1),FALSE)</f>
        <v>4.389928941</v>
      </c>
      <c r="H1302" s="359">
        <f>+VLOOKUP($E1302,Emissions!$1:$1048576,MATCH(DATE(H$2,1,1),Emissions!$A$1:$LI$1),FALSE)</f>
        <v>4.4629295750000004</v>
      </c>
      <c r="I1302" s="359">
        <f>+VLOOKUP($E1302,Emissions!$1:$1048576,MATCH(DATE(I$2,1,1),Emissions!$A$1:$LI$1),FALSE)</f>
        <v>4.5383214829999998</v>
      </c>
      <c r="J1302" s="359">
        <f>+VLOOKUP($E1302,Emissions!$1:$1048576,MATCH(DATE(J$2,1,1),Emissions!$A$1:$LI$1),FALSE)</f>
        <v>4.6155236769999997</v>
      </c>
      <c r="K1302" s="359">
        <f>+VLOOKUP($E1302,Emissions!$1:$1048576,MATCH(DATE(K$2,1,1),Emissions!$A$1:$LI$1),FALSE)</f>
        <v>4.6941555709999996</v>
      </c>
      <c r="L1302" s="359">
        <f>+VLOOKUP($E1302,Emissions!$1:$1048576,MATCH(DATE(L$2,1,1),Emissions!$A$1:$LI$1),FALSE)</f>
        <v>4.7696934349999998</v>
      </c>
      <c r="M1302" s="359">
        <f>+VLOOKUP($E1302,Emissions!$1:$1048576,MATCH(DATE(M$2,1,1),Emissions!$A$1:$LI$1),FALSE)</f>
        <v>4.8455181009999997</v>
      </c>
      <c r="N1302" s="359">
        <f>+VLOOKUP($E1302,Emissions!$1:$1048576,MATCH(DATE(N$2,1,1),Emissions!$A$1:$LI$1),FALSE)</f>
        <v>4.9218097079999996</v>
      </c>
      <c r="O1302" s="359">
        <f>+VLOOKUP($E1302,Emissions!$1:$1048576,MATCH(DATE(O$2,1,1),Emissions!$A$1:$LI$1),FALSE)</f>
        <v>4.9985027649999996</v>
      </c>
      <c r="P1302" s="359">
        <f>+VLOOKUP($E1302,Emissions!$1:$1048576,MATCH(DATE(P$2,1,1),Emissions!$A$1:$LI$1),FALSE)</f>
        <v>5.0828132760000004</v>
      </c>
      <c r="Q1302" s="359">
        <f>+VLOOKUP($E1302,Emissions!$1:$1048576,MATCH(DATE(Q$2,1,1),Emissions!$A$1:$LI$1),FALSE)</f>
        <v>5.1609488280000004</v>
      </c>
      <c r="R1302" s="359">
        <f>+VLOOKUP($E1302,Emissions!$1:$1048576,MATCH(DATE(R$2,1,1),Emissions!$A$1:$LI$1),FALSE)</f>
        <v>5.2388235459999999</v>
      </c>
      <c r="S1302" s="359">
        <f>+VLOOKUP($E1302,Emissions!$1:$1048576,MATCH(DATE(S$2,1,1),Emissions!$A$1:$LI$1),FALSE)</f>
        <v>5.3171142959999997</v>
      </c>
      <c r="T1302" s="359">
        <f>+VLOOKUP($E1302,Emissions!$1:$1048576,MATCH(DATE(T$2,1,1),Emissions!$A$1:$LI$1),FALSE)</f>
        <v>5.3959866280000002</v>
      </c>
      <c r="U1302" s="359">
        <f>+VLOOKUP($E1302,Emissions!$1:$1048576,MATCH(DATE(U$2,1,1),Emissions!$A$1:$LI$1),FALSE)</f>
        <v>5.4755567980000004</v>
      </c>
      <c r="V1302" s="359">
        <f>+VLOOKUP($E1302,Emissions!$1:$1048576,MATCH(DATE(V$2,1,1),Emissions!$A$1:$LI$1),FALSE)</f>
        <v>5.5559426189999996</v>
      </c>
      <c r="W1302" s="359">
        <f>+VLOOKUP($E1302,Emissions!$1:$1048576,MATCH(DATE(W$2,1,1),Emissions!$A$1:$LI$1),FALSE)</f>
        <v>5.6372663139999997</v>
      </c>
      <c r="X1302" s="359">
        <f>+VLOOKUP($E1302,Emissions!$1:$1048576,MATCH(DATE(X$2,1,1),Emissions!$A$1:$LI$1),FALSE)</f>
        <v>5.7196517949999999</v>
      </c>
      <c r="Y1302" s="359">
        <f>+VLOOKUP($E1302,Emissions!$1:$1048576,MATCH(DATE(Y$2,1,1),Emissions!$A$1:$LI$1),FALSE)</f>
        <v>5.8032214120000001</v>
      </c>
      <c r="Z1302" s="359">
        <f>+VLOOKUP($E1302,Emissions!$1:$1048576,MATCH(DATE(Z$2,1,1),Emissions!$A$1:$LI$1),FALSE)</f>
        <v>5.8827224769999997</v>
      </c>
      <c r="AA1302" s="359">
        <f>+VLOOKUP($E1302,Emissions!$1:$1048576,MATCH(DATE(AA$2,1,1),Emissions!$A$1:$LI$1),FALSE)</f>
        <v>5.9685003740000004</v>
      </c>
      <c r="AB1302" s="359">
        <f>+VLOOKUP($E1302,Emissions!$1:$1048576,MATCH(DATE(AB$2,1,1),Emissions!$A$1:$LI$1),FALSE)</f>
        <v>6.0563077349999999</v>
      </c>
      <c r="AC1302" s="359">
        <f>+VLOOKUP($E1302,Emissions!$1:$1048576,MATCH(DATE(AC$2,1,1),Emissions!$A$1:$LI$1),FALSE)</f>
        <v>6.1457920169999998</v>
      </c>
      <c r="AD1302" s="359">
        <f>+VLOOKUP($E1302,Emissions!$1:$1048576,MATCH(DATE(AD$2,1,1),Emissions!$A$1:$LI$1),FALSE)</f>
        <v>6.2369809759999999</v>
      </c>
      <c r="AE1302" s="359">
        <f>+VLOOKUP($E1302,Emissions!$1:$1048576,MATCH(DATE(AE$2,1,1),Emissions!$A$1:$LI$1),FALSE)</f>
        <v>6.3144263079999998</v>
      </c>
      <c r="AF1302" s="359">
        <f>+VLOOKUP($E1302,Emissions!$1:$1048576,MATCH(DATE(AF$2,1,1),Emissions!$A$1:$LI$1),FALSE)</f>
        <v>6.4003681959999996</v>
      </c>
      <c r="AG1302" s="359">
        <f>+VLOOKUP($E1302,Emissions!$1:$1048576,MATCH(DATE(AG$2,1,1),Emissions!$A$1:$LI$1),FALSE)</f>
        <v>6.4888623489999997</v>
      </c>
      <c r="AH1302" s="359">
        <f>+VLOOKUP($E1302,Emissions!$1:$1048576,MATCH(DATE(AH$2,1,1),Emissions!$A$1:$LI$1),FALSE)</f>
        <v>6.5793560849999997</v>
      </c>
      <c r="AI1302" s="359">
        <f>+VLOOKUP($E1302,Emissions!$1:$1048576,MATCH(DATE(AI$2,1,1),Emissions!$A$1:$LI$1),FALSE)</f>
        <v>6.671816293</v>
      </c>
      <c r="AJ1302" s="359">
        <f>+VLOOKUP($E1302,Emissions!$1:$1048576,MATCH(DATE(AJ$2,1,1),Emissions!$A$1:$LI$1),FALSE)</f>
        <v>6.766259067</v>
      </c>
      <c r="AK1302" s="359">
        <f>+VLOOKUP($E1302,Emissions!$1:$1048576,MATCH(DATE(AK$2,1,1),Emissions!$A$1:$LI$1),FALSE)</f>
        <v>6.8626944310000004</v>
      </c>
      <c r="AL1302" s="359">
        <f>+VLOOKUP($E1302,Emissions!$1:$1048576,MATCH(DATE(AL$2,1,1),Emissions!$A$1:$LI$1),FALSE)</f>
        <v>6.9611204989999997</v>
      </c>
      <c r="AM1302" s="359">
        <f>+VLOOKUP($E1302,Emissions!$1:$1048576,MATCH(DATE(AM$2,1,1),Emissions!$A$1:$LI$1),FALSE)</f>
        <v>7.0615241370000001</v>
      </c>
      <c r="AN1302" s="359">
        <f>+VLOOKUP($E1302,Emissions!$1:$1048576,MATCH(DATE(AN$2,1,1),Emissions!$A$1:$LI$1),FALSE)</f>
        <v>7.1638830139999996</v>
      </c>
      <c r="AO1302" s="359">
        <f>+VLOOKUP($E1302,Emissions!$1:$1048576,MATCH(DATE(AO$2,1,1),Emissions!$A$1:$LI$1),FALSE)</f>
        <v>7.2681681999999999</v>
      </c>
      <c r="AP1302" s="359">
        <f>+VLOOKUP($E1302,Emissions!$1:$1048576,MATCH(DATE(AP$2,1,1),Emissions!$A$1:$LI$1),FALSE)</f>
        <v>7.3705703979999999</v>
      </c>
      <c r="AQ1302" s="359">
        <f>+VLOOKUP($E1302,Emissions!$1:$1048576,MATCH(DATE(AQ$2,1,1),Emissions!$A$1:$LI$1),FALSE)</f>
        <v>7.4744223529999996</v>
      </c>
      <c r="AR1302" s="359">
        <f>+VLOOKUP($E1302,Emissions!$1:$1048576,MATCH(DATE(AR$2,1,1),Emissions!$A$1:$LI$1),FALSE)</f>
        <v>7.5800466030000004</v>
      </c>
      <c r="AS1302" s="359">
        <f>+VLOOKUP($E1302,Emissions!$1:$1048576,MATCH(DATE(AS$2,1,1),Emissions!$A$1:$LI$1),FALSE)</f>
        <v>7.6874606119999997</v>
      </c>
      <c r="AT1302" s="359">
        <f>+VLOOKUP($E1302,Emissions!$1:$1048576,MATCH(DATE(AT$2,1,1),Emissions!$A$1:$LI$1),FALSE)</f>
        <v>7.7966483049999997</v>
      </c>
      <c r="AU1302" s="359">
        <f>+VLOOKUP($E1302,Emissions!$1:$1048576,MATCH(DATE(AU$2,1,1),Emissions!$A$1:$LI$1),FALSE)</f>
        <v>7.9075914740000002</v>
      </c>
      <c r="AV1302" s="359">
        <f>+VLOOKUP($E1302,Emissions!$1:$1048576,MATCH(DATE(AV$2,1,1),Emissions!$A$1:$LI$1),FALSE)</f>
        <v>8.0202729270000006</v>
      </c>
      <c r="AW1302" s="359">
        <f>+VLOOKUP($E1302,Emissions!$1:$1048576,MATCH(DATE(AW$2,1,1),Emissions!$A$1:$LI$1),FALSE)</f>
        <v>8.1346764030000003</v>
      </c>
      <c r="AX1302" s="359">
        <f>+VLOOKUP($E1302,Emissions!$1:$1048576,MATCH(DATE(AX$2,1,1),Emissions!$A$1:$LI$1),FALSE)</f>
        <v>8.250786347</v>
      </c>
      <c r="AY1302" s="359">
        <f>+VLOOKUP($E1302,Emissions!$1:$1048576,MATCH(DATE(AY$2,1,1),Emissions!$A$1:$LI$1),FALSE)</f>
        <v>8.3685879169999993</v>
      </c>
      <c r="AZ1302" s="359">
        <f>+VLOOKUP($E1302,Emissions!$1:$1048576,MATCH(DATE(AZ$2,1,1),Emissions!$A$1:$LI$1),FALSE)</f>
        <v>8.488412362</v>
      </c>
      <c r="BA1302" s="359">
        <f>+VLOOKUP($E1302,Emissions!$1:$1048576,MATCH(DATE(BA$2,1,1),Emissions!$A$1:$LI$1),FALSE)</f>
        <v>8.6099396119999998</v>
      </c>
      <c r="BB1302" s="359">
        <f>+VLOOKUP($E1302,Emissions!$1:$1048576,MATCH(DATE(BB$2,1,1),Emissions!$A$1:$LI$1),FALSE)</f>
        <v>8.7331265689999995</v>
      </c>
      <c r="BC1302" s="359">
        <f>+VLOOKUP($E1302,Emissions!$1:$1048576,MATCH(DATE(BC$2,1,1),Emissions!$A$1:$LI$1),FALSE)</f>
        <v>8.8579603210000002</v>
      </c>
      <c r="BD1302" s="359">
        <f>+VLOOKUP($E1302,Emissions!$1:$1048576,MATCH(DATE(BD$2,1,1),Emissions!$A$1:$LI$1),FALSE)</f>
        <v>8.9844342109999999</v>
      </c>
      <c r="BE1302" s="359">
        <f>+VLOOKUP($E1302,Emissions!$1:$1048576,MATCH(DATE(BE$2,1,1),Emissions!$A$1:$LI$1),FALSE)</f>
        <v>9.7911782459999994</v>
      </c>
      <c r="BF1302" s="359">
        <f>+VLOOKUP($E1302,Emissions!$1:$1048576,MATCH(DATE(BF$2,1,1),Emissions!$A$1:$LI$1),FALSE)</f>
        <v>9.9651399420000004</v>
      </c>
      <c r="BG1302" s="359">
        <f>+VLOOKUP($E1302,Emissions!$1:$1048576,MATCH(DATE(BG$2,1,1),Emissions!$A$1:$LI$1),FALSE)</f>
        <v>10.14258435</v>
      </c>
      <c r="BH1302" s="359">
        <f>+VLOOKUP($E1302,Emissions!$1:$1048576,MATCH(DATE(BH$2,1,1),Emissions!$A$1:$LI$1),FALSE)</f>
        <v>10.32356789</v>
      </c>
      <c r="BI1302" s="359">
        <f>+VLOOKUP($E1302,Emissions!$1:$1048576,MATCH(DATE(BI$2,1,1),Emissions!$A$1:$LI$1),FALSE)</f>
        <v>10.50814484</v>
      </c>
    </row>
    <row r="1303" spans="1:61" ht="15" customHeight="1" x14ac:dyDescent="0.35">
      <c r="A1303" s="409"/>
      <c r="B1303" s="169"/>
      <c r="C1303" s="138" t="s">
        <v>605</v>
      </c>
      <c r="D1303" s="114"/>
      <c r="E1303" s="50" t="s">
        <v>3727</v>
      </c>
      <c r="F1303" s="359">
        <f>+VLOOKUP($E1303,Emissions!$1:$1048576,MATCH(DATE(F$2,1,1),Emissions!$A$1:$LI$1),FALSE)</f>
        <v>19.569016130000001</v>
      </c>
      <c r="G1303" s="359">
        <f>+VLOOKUP($E1303,Emissions!$1:$1048576,MATCH(DATE(G$2,1,1),Emissions!$A$1:$LI$1),FALSE)</f>
        <v>19.868528690000002</v>
      </c>
      <c r="H1303" s="359">
        <f>+VLOOKUP($E1303,Emissions!$1:$1048576,MATCH(DATE(H$2,1,1),Emissions!$A$1:$LI$1),FALSE)</f>
        <v>20.207652889999999</v>
      </c>
      <c r="I1303" s="359">
        <f>+VLOOKUP($E1303,Emissions!$1:$1048576,MATCH(DATE(I$2,1,1),Emissions!$A$1:$LI$1),FALSE)</f>
        <v>20.56900607</v>
      </c>
      <c r="J1303" s="359">
        <f>+VLOOKUP($E1303,Emissions!$1:$1048576,MATCH(DATE(J$2,1,1),Emissions!$A$1:$LI$1),FALSE)</f>
        <v>20.947583560000002</v>
      </c>
      <c r="K1303" s="359">
        <f>+VLOOKUP($E1303,Emissions!$1:$1048576,MATCH(DATE(K$2,1,1),Emissions!$A$1:$LI$1),FALSE)</f>
        <v>21.341527679999999</v>
      </c>
      <c r="L1303" s="359">
        <f>+VLOOKUP($E1303,Emissions!$1:$1048576,MATCH(DATE(L$2,1,1),Emissions!$A$1:$LI$1),FALSE)</f>
        <v>21.733902319999999</v>
      </c>
      <c r="M1303" s="359">
        <f>+VLOOKUP($E1303,Emissions!$1:$1048576,MATCH(DATE(M$2,1,1),Emissions!$A$1:$LI$1),FALSE)</f>
        <v>22.13286428</v>
      </c>
      <c r="N1303" s="359">
        <f>+VLOOKUP($E1303,Emissions!$1:$1048576,MATCH(DATE(N$2,1,1),Emissions!$A$1:$LI$1),FALSE)</f>
        <v>22.539367550000001</v>
      </c>
      <c r="O1303" s="359">
        <f>+VLOOKUP($E1303,Emissions!$1:$1048576,MATCH(DATE(O$2,1,1),Emissions!$A$1:$LI$1),FALSE)</f>
        <v>22.953175049999999</v>
      </c>
      <c r="P1303" s="359">
        <f>+VLOOKUP($E1303,Emissions!$1:$1048576,MATCH(DATE(P$2,1,1),Emissions!$A$1:$LI$1),FALSE)</f>
        <v>23.40169654</v>
      </c>
      <c r="Q1303" s="359">
        <f>+VLOOKUP($E1303,Emissions!$1:$1048576,MATCH(DATE(Q$2,1,1),Emissions!$A$1:$LI$1),FALSE)</f>
        <v>23.840006689999999</v>
      </c>
      <c r="R1303" s="359">
        <f>+VLOOKUP($E1303,Emissions!$1:$1048576,MATCH(DATE(R$2,1,1),Emissions!$A$1:$LI$1),FALSE)</f>
        <v>24.2803191</v>
      </c>
      <c r="S1303" s="359">
        <f>+VLOOKUP($E1303,Emissions!$1:$1048576,MATCH(DATE(S$2,1,1),Emissions!$A$1:$LI$1),FALSE)</f>
        <v>24.724358129999999</v>
      </c>
      <c r="T1303" s="359">
        <f>+VLOOKUP($E1303,Emissions!$1:$1048576,MATCH(DATE(T$2,1,1),Emissions!$A$1:$LI$1),FALSE)</f>
        <v>25.172435350000001</v>
      </c>
      <c r="U1303" s="359">
        <f>+VLOOKUP($E1303,Emissions!$1:$1048576,MATCH(DATE(U$2,1,1),Emissions!$A$1:$LI$1),FALSE)</f>
        <v>25.6247957</v>
      </c>
      <c r="V1303" s="359">
        <f>+VLOOKUP($E1303,Emissions!$1:$1048576,MATCH(DATE(V$2,1,1),Emissions!$A$1:$LI$1),FALSE)</f>
        <v>26.081796229999998</v>
      </c>
      <c r="W1303" s="359">
        <f>+VLOOKUP($E1303,Emissions!$1:$1048576,MATCH(DATE(W$2,1,1),Emissions!$A$1:$LI$1),FALSE)</f>
        <v>26.543890600000001</v>
      </c>
      <c r="X1303" s="359">
        <f>+VLOOKUP($E1303,Emissions!$1:$1048576,MATCH(DATE(X$2,1,1),Emissions!$A$1:$LI$1),FALSE)</f>
        <v>27.011586770000001</v>
      </c>
      <c r="Y1303" s="359">
        <f>+VLOOKUP($E1303,Emissions!$1:$1048576,MATCH(DATE(Y$2,1,1),Emissions!$A$1:$LI$1),FALSE)</f>
        <v>27.485411460000002</v>
      </c>
      <c r="Z1303" s="359">
        <f>+VLOOKUP($E1303,Emissions!$1:$1048576,MATCH(DATE(Z$2,1,1),Emissions!$A$1:$LI$1),FALSE)</f>
        <v>27.94471407</v>
      </c>
      <c r="AA1303" s="359">
        <f>+VLOOKUP($E1303,Emissions!$1:$1048576,MATCH(DATE(AA$2,1,1),Emissions!$A$1:$LI$1),FALSE)</f>
        <v>28.423548839999999</v>
      </c>
      <c r="AB1303" s="359">
        <f>+VLOOKUP($E1303,Emissions!$1:$1048576,MATCH(DATE(AB$2,1,1),Emissions!$A$1:$LI$1),FALSE)</f>
        <v>28.913128260000001</v>
      </c>
      <c r="AC1303" s="359">
        <f>+VLOOKUP($E1303,Emissions!$1:$1048576,MATCH(DATE(AC$2,1,1),Emissions!$A$1:$LI$1),FALSE)</f>
        <v>29.41244442</v>
      </c>
      <c r="AD1303" s="359">
        <f>+VLOOKUP($E1303,Emissions!$1:$1048576,MATCH(DATE(AD$2,1,1),Emissions!$A$1:$LI$1),FALSE)</f>
        <v>29.921578539999999</v>
      </c>
      <c r="AE1303" s="359">
        <f>+VLOOKUP($E1303,Emissions!$1:$1048576,MATCH(DATE(AE$2,1,1),Emissions!$A$1:$LI$1),FALSE)</f>
        <v>30.378904339999998</v>
      </c>
      <c r="AF1303" s="359">
        <f>+VLOOKUP($E1303,Emissions!$1:$1048576,MATCH(DATE(AF$2,1,1),Emissions!$A$1:$LI$1),FALSE)</f>
        <v>30.852769129999999</v>
      </c>
      <c r="AG1303" s="359">
        <f>+VLOOKUP($E1303,Emissions!$1:$1048576,MATCH(DATE(AG$2,1,1),Emissions!$A$1:$LI$1),FALSE)</f>
        <v>31.333188799999999</v>
      </c>
      <c r="AH1303" s="359">
        <f>+VLOOKUP($E1303,Emissions!$1:$1048576,MATCH(DATE(AH$2,1,1),Emissions!$A$1:$LI$1),FALSE)</f>
        <v>31.82019025</v>
      </c>
      <c r="AI1303" s="359">
        <f>+VLOOKUP($E1303,Emissions!$1:$1048576,MATCH(DATE(AI$2,1,1),Emissions!$A$1:$LI$1),FALSE)</f>
        <v>32.315058819999997</v>
      </c>
      <c r="AJ1303" s="359">
        <f>+VLOOKUP($E1303,Emissions!$1:$1048576,MATCH(DATE(AJ$2,1,1),Emissions!$A$1:$LI$1),FALSE)</f>
        <v>32.818996519999999</v>
      </c>
      <c r="AK1303" s="359">
        <f>+VLOOKUP($E1303,Emissions!$1:$1048576,MATCH(DATE(AK$2,1,1),Emissions!$A$1:$LI$1),FALSE)</f>
        <v>33.332910419999997</v>
      </c>
      <c r="AL1303" s="359">
        <f>+VLOOKUP($E1303,Emissions!$1:$1048576,MATCH(DATE(AL$2,1,1),Emissions!$A$1:$LI$1),FALSE)</f>
        <v>33.857416610000001</v>
      </c>
      <c r="AM1303" s="359">
        <f>+VLOOKUP($E1303,Emissions!$1:$1048576,MATCH(DATE(AM$2,1,1),Emissions!$A$1:$LI$1),FALSE)</f>
        <v>34.392895170000003</v>
      </c>
      <c r="AN1303" s="359">
        <f>+VLOOKUP($E1303,Emissions!$1:$1048576,MATCH(DATE(AN$2,1,1),Emissions!$A$1:$LI$1),FALSE)</f>
        <v>34.939554379999997</v>
      </c>
      <c r="AO1303" s="359">
        <f>+VLOOKUP($E1303,Emissions!$1:$1048576,MATCH(DATE(AO$2,1,1),Emissions!$A$1:$LI$1),FALSE)</f>
        <v>35.497488969999999</v>
      </c>
      <c r="AP1303" s="359">
        <f>+VLOOKUP($E1303,Emissions!$1:$1048576,MATCH(DATE(AP$2,1,1),Emissions!$A$1:$LI$1),FALSE)</f>
        <v>36.051433899999999</v>
      </c>
      <c r="AQ1303" s="359">
        <f>+VLOOKUP($E1303,Emissions!$1:$1048576,MATCH(DATE(AQ$2,1,1),Emissions!$A$1:$LI$1),FALSE)</f>
        <v>36.609903840000001</v>
      </c>
      <c r="AR1303" s="359">
        <f>+VLOOKUP($E1303,Emissions!$1:$1048576,MATCH(DATE(AR$2,1,1),Emissions!$A$1:$LI$1),FALSE)</f>
        <v>37.17505499</v>
      </c>
      <c r="AS1303" s="359">
        <f>+VLOOKUP($E1303,Emissions!$1:$1048576,MATCH(DATE(AS$2,1,1),Emissions!$A$1:$LI$1),FALSE)</f>
        <v>37.748049350000002</v>
      </c>
      <c r="AT1303" s="359">
        <f>+VLOOKUP($E1303,Emissions!$1:$1048576,MATCH(DATE(AT$2,1,1),Emissions!$A$1:$LI$1),FALSE)</f>
        <v>38.32982183</v>
      </c>
      <c r="AU1303" s="359">
        <f>+VLOOKUP($E1303,Emissions!$1:$1048576,MATCH(DATE(AU$2,1,1),Emissions!$A$1:$LI$1),FALSE)</f>
        <v>38.921166569999997</v>
      </c>
      <c r="AV1303" s="359">
        <f>+VLOOKUP($E1303,Emissions!$1:$1048576,MATCH(DATE(AV$2,1,1),Emissions!$A$1:$LI$1),FALSE)</f>
        <v>39.52273229</v>
      </c>
      <c r="AW1303" s="359">
        <f>+VLOOKUP($E1303,Emissions!$1:$1048576,MATCH(DATE(AW$2,1,1),Emissions!$A$1:$LI$1),FALSE)</f>
        <v>40.135021909999999</v>
      </c>
      <c r="AX1303" s="359">
        <f>+VLOOKUP($E1303,Emissions!$1:$1048576,MATCH(DATE(AX$2,1,1),Emissions!$A$1:$LI$1),FALSE)</f>
        <v>40.758407149999996</v>
      </c>
      <c r="AY1303" s="359">
        <f>+VLOOKUP($E1303,Emissions!$1:$1048576,MATCH(DATE(AY$2,1,1),Emissions!$A$1:$LI$1),FALSE)</f>
        <v>41.39315345</v>
      </c>
      <c r="AZ1303" s="359">
        <f>+VLOOKUP($E1303,Emissions!$1:$1048576,MATCH(DATE(AZ$2,1,1),Emissions!$A$1:$LI$1),FALSE)</f>
        <v>42.04086538</v>
      </c>
      <c r="BA1303" s="359">
        <f>+VLOOKUP($E1303,Emissions!$1:$1048576,MATCH(DATE(BA$2,1,1),Emissions!$A$1:$LI$1),FALSE)</f>
        <v>42.700903889999999</v>
      </c>
      <c r="BB1303" s="359">
        <f>+VLOOKUP($E1303,Emissions!$1:$1048576,MATCH(DATE(BB$2,1,1),Emissions!$A$1:$LI$1),FALSE)</f>
        <v>43.373180650000002</v>
      </c>
      <c r="BC1303" s="359">
        <f>+VLOOKUP($E1303,Emissions!$1:$1048576,MATCH(DATE(BC$2,1,1),Emissions!$A$1:$LI$1),FALSE)</f>
        <v>44.057676409999999</v>
      </c>
      <c r="BD1303" s="359">
        <f>+VLOOKUP($E1303,Emissions!$1:$1048576,MATCH(DATE(BD$2,1,1),Emissions!$A$1:$LI$1),FALSE)</f>
        <v>44.75438913</v>
      </c>
      <c r="BE1303" s="359">
        <f>+VLOOKUP($E1303,Emissions!$1:$1048576,MATCH(DATE(BE$2,1,1),Emissions!$A$1:$LI$1),FALSE)</f>
        <v>49.747271730000001</v>
      </c>
      <c r="BF1303" s="359">
        <f>+VLOOKUP($E1303,Emissions!$1:$1048576,MATCH(DATE(BF$2,1,1),Emissions!$A$1:$LI$1),FALSE)</f>
        <v>50.711471260000003</v>
      </c>
      <c r="BG1303" s="359">
        <f>+VLOOKUP($E1303,Emissions!$1:$1048576,MATCH(DATE(BG$2,1,1),Emissions!$A$1:$LI$1),FALSE)</f>
        <v>51.695196170000003</v>
      </c>
      <c r="BH1303" s="359">
        <f>+VLOOKUP($E1303,Emissions!$1:$1048576,MATCH(DATE(BH$2,1,1),Emissions!$A$1:$LI$1),FALSE)</f>
        <v>52.698968239999999</v>
      </c>
      <c r="BI1303" s="359">
        <f>+VLOOKUP($E1303,Emissions!$1:$1048576,MATCH(DATE(BI$2,1,1),Emissions!$A$1:$LI$1),FALSE)</f>
        <v>53.723325529999997</v>
      </c>
    </row>
    <row r="1304" spans="1:61" s="92" customFormat="1" ht="15" customHeight="1" x14ac:dyDescent="0.35">
      <c r="A1304" s="409"/>
      <c r="B1304" s="169"/>
      <c r="C1304" s="137" t="s">
        <v>3335</v>
      </c>
      <c r="D1304" s="147"/>
      <c r="E1304" s="136" t="s">
        <v>3728</v>
      </c>
      <c r="F1304" s="325">
        <f>+VLOOKUP($E1304,Emissions!$1:$1048576,MATCH(DATE(F$2,1,1),Emissions!$A$1:$LI$1),FALSE)</f>
        <v>71.664933090000005</v>
      </c>
      <c r="G1304" s="325">
        <f>+VLOOKUP($E1304,Emissions!$1:$1048576,MATCH(DATE(G$2,1,1),Emissions!$A$1:$LI$1),FALSE)</f>
        <v>72.576254759999998</v>
      </c>
      <c r="H1304" s="325">
        <f>+VLOOKUP($E1304,Emissions!$1:$1048576,MATCH(DATE(H$2,1,1),Emissions!$A$1:$LI$1),FALSE)</f>
        <v>73.557606410000005</v>
      </c>
      <c r="I1304" s="325">
        <f>+VLOOKUP($E1304,Emissions!$1:$1048576,MATCH(DATE(I$2,1,1),Emissions!$A$1:$LI$1),FALSE)</f>
        <v>74.602836839999995</v>
      </c>
      <c r="J1304" s="325">
        <f>+VLOOKUP($E1304,Emissions!$1:$1048576,MATCH(DATE(J$2,1,1),Emissions!$A$1:$LI$1),FALSE)</f>
        <v>75.718084000000005</v>
      </c>
      <c r="K1304" s="325">
        <f>+VLOOKUP($E1304,Emissions!$1:$1048576,MATCH(DATE(K$2,1,1),Emissions!$A$1:$LI$1),FALSE)</f>
        <v>76.90396776</v>
      </c>
      <c r="L1304" s="325">
        <f>+VLOOKUP($E1304,Emissions!$1:$1048576,MATCH(DATE(L$2,1,1),Emissions!$A$1:$LI$1),FALSE)</f>
        <v>78.104617489999995</v>
      </c>
      <c r="M1304" s="325">
        <f>+VLOOKUP($E1304,Emissions!$1:$1048576,MATCH(DATE(M$2,1,1),Emissions!$A$1:$LI$1),FALSE)</f>
        <v>79.346061689999999</v>
      </c>
      <c r="N1304" s="325">
        <f>+VLOOKUP($E1304,Emissions!$1:$1048576,MATCH(DATE(N$2,1,1),Emissions!$A$1:$LI$1),FALSE)</f>
        <v>80.627849170000005</v>
      </c>
      <c r="O1304" s="325">
        <f>+VLOOKUP($E1304,Emissions!$1:$1048576,MATCH(DATE(O$2,1,1),Emissions!$A$1:$LI$1),FALSE)</f>
        <v>81.94588186</v>
      </c>
      <c r="P1304" s="325">
        <f>+VLOOKUP($E1304,Emissions!$1:$1048576,MATCH(DATE(P$2,1,1),Emissions!$A$1:$LI$1),FALSE)</f>
        <v>83.386984139999996</v>
      </c>
      <c r="Q1304" s="325">
        <f>+VLOOKUP($E1304,Emissions!$1:$1048576,MATCH(DATE(Q$2,1,1),Emissions!$A$1:$LI$1),FALSE)</f>
        <v>84.799150010000005</v>
      </c>
      <c r="R1304" s="325">
        <f>+VLOOKUP($E1304,Emissions!$1:$1048576,MATCH(DATE(R$2,1,1),Emissions!$A$1:$LI$1),FALSE)</f>
        <v>86.224804390000003</v>
      </c>
      <c r="S1304" s="325">
        <f>+VLOOKUP($E1304,Emissions!$1:$1048576,MATCH(DATE(S$2,1,1),Emissions!$A$1:$LI$1),FALSE)</f>
        <v>87.667896929999998</v>
      </c>
      <c r="T1304" s="325">
        <f>+VLOOKUP($E1304,Emissions!$1:$1048576,MATCH(DATE(T$2,1,1),Emissions!$A$1:$LI$1),FALSE)</f>
        <v>89.127517460000007</v>
      </c>
      <c r="U1304" s="325">
        <f>+VLOOKUP($E1304,Emissions!$1:$1048576,MATCH(DATE(U$2,1,1),Emissions!$A$1:$LI$1),FALSE)</f>
        <v>90.602550429999994</v>
      </c>
      <c r="V1304" s="325">
        <f>+VLOOKUP($E1304,Emissions!$1:$1048576,MATCH(DATE(V$2,1,1),Emissions!$A$1:$LI$1),FALSE)</f>
        <v>92.092310699999999</v>
      </c>
      <c r="W1304" s="325">
        <f>+VLOOKUP($E1304,Emissions!$1:$1048576,MATCH(DATE(W$2,1,1),Emissions!$A$1:$LI$1),FALSE)</f>
        <v>93.596538760000001</v>
      </c>
      <c r="X1304" s="325">
        <f>+VLOOKUP($E1304,Emissions!$1:$1048576,MATCH(DATE(X$2,1,1),Emissions!$A$1:$LI$1),FALSE)</f>
        <v>95.115310059999999</v>
      </c>
      <c r="Y1304" s="325">
        <f>+VLOOKUP($E1304,Emissions!$1:$1048576,MATCH(DATE(Y$2,1,1),Emissions!$A$1:$LI$1),FALSE)</f>
        <v>96.648951150000002</v>
      </c>
      <c r="Z1304" s="325">
        <f>+VLOOKUP($E1304,Emissions!$1:$1048576,MATCH(DATE(Z$2,1,1),Emissions!$A$1:$LI$1),FALSE)</f>
        <v>98.129698149999996</v>
      </c>
      <c r="AA1304" s="325">
        <f>+VLOOKUP($E1304,Emissions!$1:$1048576,MATCH(DATE(AA$2,1,1),Emissions!$A$1:$LI$1),FALSE)</f>
        <v>99.669275290000002</v>
      </c>
      <c r="AB1304" s="325">
        <f>+VLOOKUP($E1304,Emissions!$1:$1048576,MATCH(DATE(AB$2,1,1),Emissions!$A$1:$LI$1),FALSE)</f>
        <v>101.23432390000001</v>
      </c>
      <c r="AC1304" s="325">
        <f>+VLOOKUP($E1304,Emissions!$1:$1048576,MATCH(DATE(AC$2,1,1),Emissions!$A$1:$LI$1),FALSE)</f>
        <v>102.8207701</v>
      </c>
      <c r="AD1304" s="325">
        <f>+VLOOKUP($E1304,Emissions!$1:$1048576,MATCH(DATE(AD$2,1,1),Emissions!$A$1:$LI$1),FALSE)</f>
        <v>104.428578</v>
      </c>
      <c r="AE1304" s="325">
        <f>+VLOOKUP($E1304,Emissions!$1:$1048576,MATCH(DATE(AE$2,1,1),Emissions!$A$1:$LI$1),FALSE)</f>
        <v>105.8602987</v>
      </c>
      <c r="AF1304" s="325">
        <f>+VLOOKUP($E1304,Emissions!$1:$1048576,MATCH(DATE(AF$2,1,1),Emissions!$A$1:$LI$1),FALSE)</f>
        <v>107.3443982</v>
      </c>
      <c r="AG1304" s="325">
        <f>+VLOOKUP($E1304,Emissions!$1:$1048576,MATCH(DATE(AG$2,1,1),Emissions!$A$1:$LI$1),FALSE)</f>
        <v>108.8401361</v>
      </c>
      <c r="AH1304" s="325">
        <f>+VLOOKUP($E1304,Emissions!$1:$1048576,MATCH(DATE(AH$2,1,1),Emissions!$A$1:$LI$1),FALSE)</f>
        <v>110.3453353</v>
      </c>
      <c r="AI1304" s="325">
        <f>+VLOOKUP($E1304,Emissions!$1:$1048576,MATCH(DATE(AI$2,1,1),Emissions!$A$1:$LI$1),FALSE)</f>
        <v>111.8628346</v>
      </c>
      <c r="AJ1304" s="325">
        <f>+VLOOKUP($E1304,Emissions!$1:$1048576,MATCH(DATE(AJ$2,1,1),Emissions!$A$1:$LI$1),FALSE)</f>
        <v>113.395746</v>
      </c>
      <c r="AK1304" s="325">
        <f>+VLOOKUP($E1304,Emissions!$1:$1048576,MATCH(DATE(AK$2,1,1),Emissions!$A$1:$LI$1),FALSE)</f>
        <v>114.9466796</v>
      </c>
      <c r="AL1304" s="325">
        <f>+VLOOKUP($E1304,Emissions!$1:$1048576,MATCH(DATE(AL$2,1,1),Emissions!$A$1:$LI$1),FALSE)</f>
        <v>116.5176692</v>
      </c>
      <c r="AM1304" s="325">
        <f>+VLOOKUP($E1304,Emissions!$1:$1048576,MATCH(DATE(AM$2,1,1),Emissions!$A$1:$LI$1),FALSE)</f>
        <v>118.1102394</v>
      </c>
      <c r="AN1304" s="325">
        <f>+VLOOKUP($E1304,Emissions!$1:$1048576,MATCH(DATE(AN$2,1,1),Emissions!$A$1:$LI$1),FALSE)</f>
        <v>119.7255004</v>
      </c>
      <c r="AO1304" s="325">
        <f>+VLOOKUP($E1304,Emissions!$1:$1048576,MATCH(DATE(AO$2,1,1),Emissions!$A$1:$LI$1),FALSE)</f>
        <v>121.3642407</v>
      </c>
      <c r="AP1304" s="325">
        <f>+VLOOKUP($E1304,Emissions!$1:$1048576,MATCH(DATE(AP$2,1,1),Emissions!$A$1:$LI$1),FALSE)</f>
        <v>122.9789729</v>
      </c>
      <c r="AQ1304" s="325">
        <f>+VLOOKUP($E1304,Emissions!$1:$1048576,MATCH(DATE(AQ$2,1,1),Emissions!$A$1:$LI$1),FALSE)</f>
        <v>124.5996979</v>
      </c>
      <c r="AR1304" s="325">
        <f>+VLOOKUP($E1304,Emissions!$1:$1048576,MATCH(DATE(AR$2,1,1),Emissions!$A$1:$LI$1),FALSE)</f>
        <v>126.232617</v>
      </c>
      <c r="AS1304" s="325">
        <f>+VLOOKUP($E1304,Emissions!$1:$1048576,MATCH(DATE(AS$2,1,1),Emissions!$A$1:$LI$1),FALSE)</f>
        <v>127.8804916</v>
      </c>
      <c r="AT1304" s="325">
        <f>+VLOOKUP($E1304,Emissions!$1:$1048576,MATCH(DATE(AT$2,1,1),Emissions!$A$1:$LI$1),FALSE)</f>
        <v>129.54544200000001</v>
      </c>
      <c r="AU1304" s="325">
        <f>+VLOOKUP($E1304,Emissions!$1:$1048576,MATCH(DATE(AU$2,1,1),Emissions!$A$1:$LI$1),FALSE)</f>
        <v>131.22930790000001</v>
      </c>
      <c r="AV1304" s="325">
        <f>+VLOOKUP($E1304,Emissions!$1:$1048576,MATCH(DATE(AV$2,1,1),Emissions!$A$1:$LI$1),FALSE)</f>
        <v>132.93366169999999</v>
      </c>
      <c r="AW1304" s="325">
        <f>+VLOOKUP($E1304,Emissions!$1:$1048576,MATCH(DATE(AW$2,1,1),Emissions!$A$1:$LI$1),FALSE)</f>
        <v>134.6598046</v>
      </c>
      <c r="AX1304" s="325">
        <f>+VLOOKUP($E1304,Emissions!$1:$1048576,MATCH(DATE(AX$2,1,1),Emissions!$A$1:$LI$1),FALSE)</f>
        <v>136.40878599999999</v>
      </c>
      <c r="AY1304" s="325">
        <f>+VLOOKUP($E1304,Emissions!$1:$1048576,MATCH(DATE(AY$2,1,1),Emissions!$A$1:$LI$1),FALSE)</f>
        <v>138.181445</v>
      </c>
      <c r="AZ1304" s="325">
        <f>+VLOOKUP($E1304,Emissions!$1:$1048576,MATCH(DATE(AZ$2,1,1),Emissions!$A$1:$LI$1),FALSE)</f>
        <v>139.98282459999999</v>
      </c>
      <c r="BA1304" s="325">
        <f>+VLOOKUP($E1304,Emissions!$1:$1048576,MATCH(DATE(BA$2,1,1),Emissions!$A$1:$LI$1),FALSE)</f>
        <v>141.81084770000001</v>
      </c>
      <c r="BB1304" s="325">
        <f>+VLOOKUP($E1304,Emissions!$1:$1048576,MATCH(DATE(BB$2,1,1),Emissions!$A$1:$LI$1),FALSE)</f>
        <v>143.66548979999999</v>
      </c>
      <c r="BC1304" s="325">
        <f>+VLOOKUP($E1304,Emissions!$1:$1048576,MATCH(DATE(BC$2,1,1),Emissions!$A$1:$LI$1),FALSE)</f>
        <v>145.54684649999999</v>
      </c>
      <c r="BD1304" s="325">
        <f>+VLOOKUP($E1304,Emissions!$1:$1048576,MATCH(DATE(BD$2,1,1),Emissions!$A$1:$LI$1),FALSE)</f>
        <v>147.45502350000001</v>
      </c>
      <c r="BE1304" s="325">
        <f>+VLOOKUP($E1304,Emissions!$1:$1048576,MATCH(DATE(BE$2,1,1),Emissions!$A$1:$LI$1),FALSE)</f>
        <v>164.6305323</v>
      </c>
      <c r="BF1304" s="325">
        <f>+VLOOKUP($E1304,Emissions!$1:$1048576,MATCH(DATE(BF$2,1,1),Emissions!$A$1:$LI$1),FALSE)</f>
        <v>167.35755549999999</v>
      </c>
      <c r="BG1304" s="325">
        <f>+VLOOKUP($E1304,Emissions!$1:$1048576,MATCH(DATE(BG$2,1,1),Emissions!$A$1:$LI$1),FALSE)</f>
        <v>170.1243948</v>
      </c>
      <c r="BH1304" s="325">
        <f>+VLOOKUP($E1304,Emissions!$1:$1048576,MATCH(DATE(BH$2,1,1),Emissions!$A$1:$LI$1),FALSE)</f>
        <v>172.9320951</v>
      </c>
      <c r="BI1304" s="325">
        <f>+VLOOKUP($E1304,Emissions!$1:$1048576,MATCH(DATE(BI$2,1,1),Emissions!$A$1:$LI$1),FALSE)</f>
        <v>175.78175880000001</v>
      </c>
    </row>
    <row r="1305" spans="1:61" ht="15" customHeight="1" x14ac:dyDescent="0.35">
      <c r="A1305" s="409"/>
      <c r="B1305" s="169"/>
      <c r="C1305" s="138" t="s">
        <v>606</v>
      </c>
      <c r="D1305" s="114"/>
      <c r="E1305" s="50" t="s">
        <v>3729</v>
      </c>
      <c r="F1305" s="359">
        <f>+VLOOKUP($E1305,Emissions!$1:$1048576,MATCH(DATE(F$2,1,1),Emissions!$A$1:$LI$1),FALSE)</f>
        <v>38.847371369999998</v>
      </c>
      <c r="G1305" s="359">
        <f>+VLOOKUP($E1305,Emissions!$1:$1048576,MATCH(DATE(G$2,1,1),Emissions!$A$1:$LI$1),FALSE)</f>
        <v>39.291499870000003</v>
      </c>
      <c r="H1305" s="359">
        <f>+VLOOKUP($E1305,Emissions!$1:$1048576,MATCH(DATE(H$2,1,1),Emissions!$A$1:$LI$1),FALSE)</f>
        <v>39.76989365</v>
      </c>
      <c r="I1305" s="359">
        <f>+VLOOKUP($E1305,Emissions!$1:$1048576,MATCH(DATE(I$2,1,1),Emissions!$A$1:$LI$1),FALSE)</f>
        <v>40.29406513</v>
      </c>
      <c r="J1305" s="359">
        <f>+VLOOKUP($E1305,Emissions!$1:$1048576,MATCH(DATE(J$2,1,1),Emissions!$A$1:$LI$1),FALSE)</f>
        <v>40.869416909999998</v>
      </c>
      <c r="K1305" s="359">
        <f>+VLOOKUP($E1305,Emissions!$1:$1048576,MATCH(DATE(K$2,1,1),Emissions!$A$1:$LI$1),FALSE)</f>
        <v>41.495585849999998</v>
      </c>
      <c r="L1305" s="359">
        <f>+VLOOKUP($E1305,Emissions!$1:$1048576,MATCH(DATE(L$2,1,1),Emissions!$A$1:$LI$1),FALSE)</f>
        <v>42.145571940000004</v>
      </c>
      <c r="M1305" s="359">
        <f>+VLOOKUP($E1305,Emissions!$1:$1048576,MATCH(DATE(M$2,1,1),Emissions!$A$1:$LI$1),FALSE)</f>
        <v>42.823987099999997</v>
      </c>
      <c r="N1305" s="359">
        <f>+VLOOKUP($E1305,Emissions!$1:$1048576,MATCH(DATE(N$2,1,1),Emissions!$A$1:$LI$1),FALSE)</f>
        <v>43.528686319999998</v>
      </c>
      <c r="O1305" s="359">
        <f>+VLOOKUP($E1305,Emissions!$1:$1048576,MATCH(DATE(O$2,1,1),Emissions!$A$1:$LI$1),FALSE)</f>
        <v>44.256317850000002</v>
      </c>
      <c r="P1305" s="359">
        <f>+VLOOKUP($E1305,Emissions!$1:$1048576,MATCH(DATE(P$2,1,1),Emissions!$A$1:$LI$1),FALSE)</f>
        <v>45.04452182</v>
      </c>
      <c r="Q1305" s="359">
        <f>+VLOOKUP($E1305,Emissions!$1:$1048576,MATCH(DATE(Q$2,1,1),Emissions!$A$1:$LI$1),FALSE)</f>
        <v>45.831978999999997</v>
      </c>
      <c r="R1305" s="359">
        <f>+VLOOKUP($E1305,Emissions!$1:$1048576,MATCH(DATE(R$2,1,1),Emissions!$A$1:$LI$1),FALSE)</f>
        <v>46.627400889999997</v>
      </c>
      <c r="S1305" s="359">
        <f>+VLOOKUP($E1305,Emissions!$1:$1048576,MATCH(DATE(S$2,1,1),Emissions!$A$1:$LI$1),FALSE)</f>
        <v>47.431104769999997</v>
      </c>
      <c r="T1305" s="359">
        <f>+VLOOKUP($E1305,Emissions!$1:$1048576,MATCH(DATE(T$2,1,1),Emissions!$A$1:$LI$1),FALSE)</f>
        <v>48.242143079999998</v>
      </c>
      <c r="U1305" s="359">
        <f>+VLOOKUP($E1305,Emissions!$1:$1048576,MATCH(DATE(U$2,1,1),Emissions!$A$1:$LI$1),FALSE)</f>
        <v>49.05967691</v>
      </c>
      <c r="V1305" s="359">
        <f>+VLOOKUP($E1305,Emissions!$1:$1048576,MATCH(DATE(V$2,1,1),Emissions!$A$1:$LI$1),FALSE)</f>
        <v>49.883216220000001</v>
      </c>
      <c r="W1305" s="359">
        <f>+VLOOKUP($E1305,Emissions!$1:$1048576,MATCH(DATE(W$2,1,1),Emissions!$A$1:$LI$1),FALSE)</f>
        <v>50.712593149999996</v>
      </c>
      <c r="X1305" s="359">
        <f>+VLOOKUP($E1305,Emissions!$1:$1048576,MATCH(DATE(X$2,1,1),Emissions!$A$1:$LI$1),FALSE)</f>
        <v>51.547891319999998</v>
      </c>
      <c r="Y1305" s="359">
        <f>+VLOOKUP($E1305,Emissions!$1:$1048576,MATCH(DATE(Y$2,1,1),Emissions!$A$1:$LI$1),FALSE)</f>
        <v>52.389380500000001</v>
      </c>
      <c r="Z1305" s="359">
        <f>+VLOOKUP($E1305,Emissions!$1:$1048576,MATCH(DATE(Z$2,1,1),Emissions!$A$1:$LI$1),FALSE)</f>
        <v>53.206732010000003</v>
      </c>
      <c r="AA1305" s="359">
        <f>+VLOOKUP($E1305,Emissions!$1:$1048576,MATCH(DATE(AA$2,1,1),Emissions!$A$1:$LI$1),FALSE)</f>
        <v>54.04423001</v>
      </c>
      <c r="AB1305" s="359">
        <f>+VLOOKUP($E1305,Emissions!$1:$1048576,MATCH(DATE(AB$2,1,1),Emissions!$A$1:$LI$1),FALSE)</f>
        <v>54.894103780000002</v>
      </c>
      <c r="AC1305" s="359">
        <f>+VLOOKUP($E1305,Emissions!$1:$1048576,MATCH(DATE(AC$2,1,1),Emissions!$A$1:$LI$1),FALSE)</f>
        <v>55.755200270000003</v>
      </c>
      <c r="AD1305" s="359">
        <f>+VLOOKUP($E1305,Emissions!$1:$1048576,MATCH(DATE(AD$2,1,1),Emissions!$A$1:$LI$1),FALSE)</f>
        <v>56.627612159999998</v>
      </c>
      <c r="AE1305" s="359">
        <f>+VLOOKUP($E1305,Emissions!$1:$1048576,MATCH(DATE(AE$2,1,1),Emissions!$A$1:$LI$1),FALSE)</f>
        <v>57.422574140000002</v>
      </c>
      <c r="AF1305" s="359">
        <f>+VLOOKUP($E1305,Emissions!$1:$1048576,MATCH(DATE(AF$2,1,1),Emissions!$A$1:$LI$1),FALSE)</f>
        <v>58.224900669999997</v>
      </c>
      <c r="AG1305" s="359">
        <f>+VLOOKUP($E1305,Emissions!$1:$1048576,MATCH(DATE(AG$2,1,1),Emissions!$A$1:$LI$1),FALSE)</f>
        <v>59.028132540000001</v>
      </c>
      <c r="AH1305" s="359">
        <f>+VLOOKUP($E1305,Emissions!$1:$1048576,MATCH(DATE(AH$2,1,1),Emissions!$A$1:$LI$1),FALSE)</f>
        <v>59.833631709999999</v>
      </c>
      <c r="AI1305" s="359">
        <f>+VLOOKUP($E1305,Emissions!$1:$1048576,MATCH(DATE(AI$2,1,1),Emissions!$A$1:$LI$1),FALSE)</f>
        <v>60.643979260000002</v>
      </c>
      <c r="AJ1305" s="359">
        <f>+VLOOKUP($E1305,Emissions!$1:$1048576,MATCH(DATE(AJ$2,1,1),Emissions!$A$1:$LI$1),FALSE)</f>
        <v>61.461615590000001</v>
      </c>
      <c r="AK1305" s="359">
        <f>+VLOOKUP($E1305,Emissions!$1:$1048576,MATCH(DATE(AK$2,1,1),Emissions!$A$1:$LI$1),FALSE)</f>
        <v>62.288522069999999</v>
      </c>
      <c r="AL1305" s="359">
        <f>+VLOOKUP($E1305,Emissions!$1:$1048576,MATCH(DATE(AL$2,1,1),Emissions!$A$1:$LI$1),FALSE)</f>
        <v>63.126201510000001</v>
      </c>
      <c r="AM1305" s="359">
        <f>+VLOOKUP($E1305,Emissions!$1:$1048576,MATCH(DATE(AM$2,1,1),Emissions!$A$1:$LI$1),FALSE)</f>
        <v>63.975739500000003</v>
      </c>
      <c r="AN1305" s="359">
        <f>+VLOOKUP($E1305,Emissions!$1:$1048576,MATCH(DATE(AN$2,1,1),Emissions!$A$1:$LI$1),FALSE)</f>
        <v>64.837883599999998</v>
      </c>
      <c r="AO1305" s="359">
        <f>+VLOOKUP($E1305,Emissions!$1:$1048576,MATCH(DATE(AO$2,1,1),Emissions!$A$1:$LI$1),FALSE)</f>
        <v>65.71312073</v>
      </c>
      <c r="AP1305" s="359">
        <f>+VLOOKUP($E1305,Emissions!$1:$1048576,MATCH(DATE(AP$2,1,1),Emissions!$A$1:$LI$1),FALSE)</f>
        <v>66.580172250000004</v>
      </c>
      <c r="AQ1305" s="359">
        <f>+VLOOKUP($E1305,Emissions!$1:$1048576,MATCH(DATE(AQ$2,1,1),Emissions!$A$1:$LI$1),FALSE)</f>
        <v>67.448145370000006</v>
      </c>
      <c r="AR1305" s="359">
        <f>+VLOOKUP($E1305,Emissions!$1:$1048576,MATCH(DATE(AR$2,1,1),Emissions!$A$1:$LI$1),FALSE)</f>
        <v>68.320311779999997</v>
      </c>
      <c r="AS1305" s="359">
        <f>+VLOOKUP($E1305,Emissions!$1:$1048576,MATCH(DATE(AS$2,1,1),Emissions!$A$1:$LI$1),FALSE)</f>
        <v>69.198694689999996</v>
      </c>
      <c r="AT1305" s="359">
        <f>+VLOOKUP($E1305,Emissions!$1:$1048576,MATCH(DATE(AT$2,1,1),Emissions!$A$1:$LI$1),FALSE)</f>
        <v>70.084936290000002</v>
      </c>
      <c r="AU1305" s="359">
        <f>+VLOOKUP($E1305,Emissions!$1:$1048576,MATCH(DATE(AU$2,1,1),Emissions!$A$1:$LI$1),FALSE)</f>
        <v>70.980440729999998</v>
      </c>
      <c r="AV1305" s="359">
        <f>+VLOOKUP($E1305,Emissions!$1:$1048576,MATCH(DATE(AV$2,1,1),Emissions!$A$1:$LI$1),FALSE)</f>
        <v>71.886379640000001</v>
      </c>
      <c r="AW1305" s="359">
        <f>+VLOOKUP($E1305,Emissions!$1:$1048576,MATCH(DATE(AW$2,1,1),Emissions!$A$1:$LI$1),FALSE)</f>
        <v>72.803694919999998</v>
      </c>
      <c r="AX1305" s="359">
        <f>+VLOOKUP($E1305,Emissions!$1:$1048576,MATCH(DATE(AX$2,1,1),Emissions!$A$1:$LI$1),FALSE)</f>
        <v>73.733119490000007</v>
      </c>
      <c r="AY1305" s="359">
        <f>+VLOOKUP($E1305,Emissions!$1:$1048576,MATCH(DATE(AY$2,1,1),Emissions!$A$1:$LI$1),FALSE)</f>
        <v>74.67521309</v>
      </c>
      <c r="AZ1305" s="359">
        <f>+VLOOKUP($E1305,Emissions!$1:$1048576,MATCH(DATE(AZ$2,1,1),Emissions!$A$1:$LI$1),FALSE)</f>
        <v>75.632369460000007</v>
      </c>
      <c r="BA1305" s="359">
        <f>+VLOOKUP($E1305,Emissions!$1:$1048576,MATCH(DATE(BA$2,1,1),Emissions!$A$1:$LI$1),FALSE)</f>
        <v>76.604150250000004</v>
      </c>
      <c r="BB1305" s="359">
        <f>+VLOOKUP($E1305,Emissions!$1:$1048576,MATCH(DATE(BB$2,1,1),Emissions!$A$1:$LI$1),FALSE)</f>
        <v>77.59056099</v>
      </c>
      <c r="BC1305" s="359">
        <f>+VLOOKUP($E1305,Emissions!$1:$1048576,MATCH(DATE(BC$2,1,1),Emissions!$A$1:$LI$1),FALSE)</f>
        <v>78.591563239999999</v>
      </c>
      <c r="BD1305" s="359">
        <f>+VLOOKUP($E1305,Emissions!$1:$1048576,MATCH(DATE(BD$2,1,1),Emissions!$A$1:$LI$1),FALSE)</f>
        <v>79.607112779999994</v>
      </c>
      <c r="BE1305" s="359">
        <f>+VLOOKUP($E1305,Emissions!$1:$1048576,MATCH(DATE(BE$2,1,1),Emissions!$A$1:$LI$1),FALSE)</f>
        <v>89.035098820000002</v>
      </c>
      <c r="BF1305" s="359">
        <f>+VLOOKUP($E1305,Emissions!$1:$1048576,MATCH(DATE(BF$2,1,1),Emissions!$A$1:$LI$1),FALSE)</f>
        <v>90.481549290000004</v>
      </c>
      <c r="BG1305" s="359">
        <f>+VLOOKUP($E1305,Emissions!$1:$1048576,MATCH(DATE(BG$2,1,1),Emissions!$A$1:$LI$1),FALSE)</f>
        <v>91.947712949999996</v>
      </c>
      <c r="BH1305" s="359">
        <f>+VLOOKUP($E1305,Emissions!$1:$1048576,MATCH(DATE(BH$2,1,1),Emissions!$A$1:$LI$1),FALSE)</f>
        <v>93.43419505</v>
      </c>
      <c r="BI1305" s="359">
        <f>+VLOOKUP($E1305,Emissions!$1:$1048576,MATCH(DATE(BI$2,1,1),Emissions!$A$1:$LI$1),FALSE)</f>
        <v>94.941639859999995</v>
      </c>
    </row>
    <row r="1306" spans="1:61" ht="15" customHeight="1" x14ac:dyDescent="0.35">
      <c r="A1306" s="409"/>
      <c r="B1306" s="169"/>
      <c r="C1306" s="138" t="s">
        <v>607</v>
      </c>
      <c r="D1306" s="114"/>
      <c r="E1306" s="50" t="s">
        <v>3730</v>
      </c>
      <c r="F1306" s="359">
        <f>+VLOOKUP($E1306,Emissions!$1:$1048576,MATCH(DATE(F$2,1,1),Emissions!$A$1:$LI$1),FALSE)</f>
        <v>32.81756172</v>
      </c>
      <c r="G1306" s="359">
        <f>+VLOOKUP($E1306,Emissions!$1:$1048576,MATCH(DATE(G$2,1,1),Emissions!$A$1:$LI$1),FALSE)</f>
        <v>33.284754880000001</v>
      </c>
      <c r="H1306" s="359">
        <f>+VLOOKUP($E1306,Emissions!$1:$1048576,MATCH(DATE(H$2,1,1),Emissions!$A$1:$LI$1),FALSE)</f>
        <v>33.787712759999998</v>
      </c>
      <c r="I1306" s="359">
        <f>+VLOOKUP($E1306,Emissions!$1:$1048576,MATCH(DATE(I$2,1,1),Emissions!$A$1:$LI$1),FALSE)</f>
        <v>34.308771710000002</v>
      </c>
      <c r="J1306" s="359">
        <f>+VLOOKUP($E1306,Emissions!$1:$1048576,MATCH(DATE(J$2,1,1),Emissions!$A$1:$LI$1),FALSE)</f>
        <v>34.848667089999999</v>
      </c>
      <c r="K1306" s="359">
        <f>+VLOOKUP($E1306,Emissions!$1:$1048576,MATCH(DATE(K$2,1,1),Emissions!$A$1:$LI$1),FALSE)</f>
        <v>35.408381919999997</v>
      </c>
      <c r="L1306" s="359">
        <f>+VLOOKUP($E1306,Emissions!$1:$1048576,MATCH(DATE(L$2,1,1),Emissions!$A$1:$LI$1),FALSE)</f>
        <v>35.959045549999999</v>
      </c>
      <c r="M1306" s="359">
        <f>+VLOOKUP($E1306,Emissions!$1:$1048576,MATCH(DATE(M$2,1,1),Emissions!$A$1:$LI$1),FALSE)</f>
        <v>36.522074590000003</v>
      </c>
      <c r="N1306" s="359">
        <f>+VLOOKUP($E1306,Emissions!$1:$1048576,MATCH(DATE(N$2,1,1),Emissions!$A$1:$LI$1),FALSE)</f>
        <v>37.099162849999999</v>
      </c>
      <c r="O1306" s="359">
        <f>+VLOOKUP($E1306,Emissions!$1:$1048576,MATCH(DATE(O$2,1,1),Emissions!$A$1:$LI$1),FALSE)</f>
        <v>37.689564009999998</v>
      </c>
      <c r="P1306" s="359">
        <f>+VLOOKUP($E1306,Emissions!$1:$1048576,MATCH(DATE(P$2,1,1),Emissions!$A$1:$LI$1),FALSE)</f>
        <v>38.342462320000003</v>
      </c>
      <c r="Q1306" s="359">
        <f>+VLOOKUP($E1306,Emissions!$1:$1048576,MATCH(DATE(Q$2,1,1),Emissions!$A$1:$LI$1),FALSE)</f>
        <v>38.967171010000001</v>
      </c>
      <c r="R1306" s="359">
        <f>+VLOOKUP($E1306,Emissions!$1:$1048576,MATCH(DATE(R$2,1,1),Emissions!$A$1:$LI$1),FALSE)</f>
        <v>39.597403499999999</v>
      </c>
      <c r="S1306" s="359">
        <f>+VLOOKUP($E1306,Emissions!$1:$1048576,MATCH(DATE(S$2,1,1),Emissions!$A$1:$LI$1),FALSE)</f>
        <v>40.23679216</v>
      </c>
      <c r="T1306" s="359">
        <f>+VLOOKUP($E1306,Emissions!$1:$1048576,MATCH(DATE(T$2,1,1),Emissions!$A$1:$LI$1),FALSE)</f>
        <v>40.885374370000001</v>
      </c>
      <c r="U1306" s="359">
        <f>+VLOOKUP($E1306,Emissions!$1:$1048576,MATCH(DATE(U$2,1,1),Emissions!$A$1:$LI$1),FALSE)</f>
        <v>41.542873520000001</v>
      </c>
      <c r="V1306" s="359">
        <f>+VLOOKUP($E1306,Emissions!$1:$1048576,MATCH(DATE(V$2,1,1),Emissions!$A$1:$LI$1),FALSE)</f>
        <v>42.209094489999998</v>
      </c>
      <c r="W1306" s="359">
        <f>+VLOOKUP($E1306,Emissions!$1:$1048576,MATCH(DATE(W$2,1,1),Emissions!$A$1:$LI$1),FALSE)</f>
        <v>42.883945609999998</v>
      </c>
      <c r="X1306" s="359">
        <f>+VLOOKUP($E1306,Emissions!$1:$1048576,MATCH(DATE(X$2,1,1),Emissions!$A$1:$LI$1),FALSE)</f>
        <v>43.567418740000001</v>
      </c>
      <c r="Y1306" s="359">
        <f>+VLOOKUP($E1306,Emissions!$1:$1048576,MATCH(DATE(Y$2,1,1),Emissions!$A$1:$LI$1),FALSE)</f>
        <v>44.259570650000001</v>
      </c>
      <c r="Z1306" s="359">
        <f>+VLOOKUP($E1306,Emissions!$1:$1048576,MATCH(DATE(Z$2,1,1),Emissions!$A$1:$LI$1),FALSE)</f>
        <v>44.92296614</v>
      </c>
      <c r="AA1306" s="359">
        <f>+VLOOKUP($E1306,Emissions!$1:$1048576,MATCH(DATE(AA$2,1,1),Emissions!$A$1:$LI$1),FALSE)</f>
        <v>45.625045280000002</v>
      </c>
      <c r="AB1306" s="359">
        <f>+VLOOKUP($E1306,Emissions!$1:$1048576,MATCH(DATE(AB$2,1,1),Emissions!$A$1:$LI$1),FALSE)</f>
        <v>46.34022014</v>
      </c>
      <c r="AC1306" s="359">
        <f>+VLOOKUP($E1306,Emissions!$1:$1048576,MATCH(DATE(AC$2,1,1),Emissions!$A$1:$LI$1),FALSE)</f>
        <v>47.065569869999997</v>
      </c>
      <c r="AD1306" s="359">
        <f>+VLOOKUP($E1306,Emissions!$1:$1048576,MATCH(DATE(AD$2,1,1),Emissions!$A$1:$LI$1),FALSE)</f>
        <v>47.80096588</v>
      </c>
      <c r="AE1306" s="359">
        <f>+VLOOKUP($E1306,Emissions!$1:$1048576,MATCH(DATE(AE$2,1,1),Emissions!$A$1:$LI$1),FALSE)</f>
        <v>48.437724539999998</v>
      </c>
      <c r="AF1306" s="359">
        <f>+VLOOKUP($E1306,Emissions!$1:$1048576,MATCH(DATE(AF$2,1,1),Emissions!$A$1:$LI$1),FALSE)</f>
        <v>49.11949757</v>
      </c>
      <c r="AG1306" s="359">
        <f>+VLOOKUP($E1306,Emissions!$1:$1048576,MATCH(DATE(AG$2,1,1),Emissions!$A$1:$LI$1),FALSE)</f>
        <v>49.812003529999998</v>
      </c>
      <c r="AH1306" s="359">
        <f>+VLOOKUP($E1306,Emissions!$1:$1048576,MATCH(DATE(AH$2,1,1),Emissions!$A$1:$LI$1),FALSE)</f>
        <v>50.511703590000003</v>
      </c>
      <c r="AI1306" s="359">
        <f>+VLOOKUP($E1306,Emissions!$1:$1048576,MATCH(DATE(AI$2,1,1),Emissions!$A$1:$LI$1),FALSE)</f>
        <v>51.218855359999999</v>
      </c>
      <c r="AJ1306" s="359">
        <f>+VLOOKUP($E1306,Emissions!$1:$1048576,MATCH(DATE(AJ$2,1,1),Emissions!$A$1:$LI$1),FALSE)</f>
        <v>51.934130400000001</v>
      </c>
      <c r="AK1306" s="359">
        <f>+VLOOKUP($E1306,Emissions!$1:$1048576,MATCH(DATE(AK$2,1,1),Emissions!$A$1:$LI$1),FALSE)</f>
        <v>52.658157539999998</v>
      </c>
      <c r="AL1306" s="359">
        <f>+VLOOKUP($E1306,Emissions!$1:$1048576,MATCH(DATE(AL$2,1,1),Emissions!$A$1:$LI$1),FALSE)</f>
        <v>53.391467710000001</v>
      </c>
      <c r="AM1306" s="359">
        <f>+VLOOKUP($E1306,Emissions!$1:$1048576,MATCH(DATE(AM$2,1,1),Emissions!$A$1:$LI$1),FALSE)</f>
        <v>54.134499929999997</v>
      </c>
      <c r="AN1306" s="359">
        <f>+VLOOKUP($E1306,Emissions!$1:$1048576,MATCH(DATE(AN$2,1,1),Emissions!$A$1:$LI$1),FALSE)</f>
        <v>54.887616809999997</v>
      </c>
      <c r="AO1306" s="359">
        <f>+VLOOKUP($E1306,Emissions!$1:$1048576,MATCH(DATE(AO$2,1,1),Emissions!$A$1:$LI$1),FALSE)</f>
        <v>55.651119940000001</v>
      </c>
      <c r="AP1306" s="359">
        <f>+VLOOKUP($E1306,Emissions!$1:$1048576,MATCH(DATE(AP$2,1,1),Emissions!$A$1:$LI$1),FALSE)</f>
        <v>56.398800700000002</v>
      </c>
      <c r="AQ1306" s="359">
        <f>+VLOOKUP($E1306,Emissions!$1:$1048576,MATCH(DATE(AQ$2,1,1),Emissions!$A$1:$LI$1),FALSE)</f>
        <v>57.151552549999998</v>
      </c>
      <c r="AR1306" s="359">
        <f>+VLOOKUP($E1306,Emissions!$1:$1048576,MATCH(DATE(AR$2,1,1),Emissions!$A$1:$LI$1),FALSE)</f>
        <v>57.912305199999999</v>
      </c>
      <c r="AS1306" s="359">
        <f>+VLOOKUP($E1306,Emissions!$1:$1048576,MATCH(DATE(AS$2,1,1),Emissions!$A$1:$LI$1),FALSE)</f>
        <v>58.681796910000003</v>
      </c>
      <c r="AT1306" s="359">
        <f>+VLOOKUP($E1306,Emissions!$1:$1048576,MATCH(DATE(AT$2,1,1),Emissions!$A$1:$LI$1),FALSE)</f>
        <v>59.460505740000002</v>
      </c>
      <c r="AU1306" s="359">
        <f>+VLOOKUP($E1306,Emissions!$1:$1048576,MATCH(DATE(AU$2,1,1),Emissions!$A$1:$LI$1),FALSE)</f>
        <v>60.248867140000002</v>
      </c>
      <c r="AV1306" s="359">
        <f>+VLOOKUP($E1306,Emissions!$1:$1048576,MATCH(DATE(AV$2,1,1),Emissions!$A$1:$LI$1),FALSE)</f>
        <v>61.047282060000001</v>
      </c>
      <c r="AW1306" s="359">
        <f>+VLOOKUP($E1306,Emissions!$1:$1048576,MATCH(DATE(AW$2,1,1),Emissions!$A$1:$LI$1),FALSE)</f>
        <v>61.856109660000001</v>
      </c>
      <c r="AX1306" s="359">
        <f>+VLOOKUP($E1306,Emissions!$1:$1048576,MATCH(DATE(AX$2,1,1),Emissions!$A$1:$LI$1),FALSE)</f>
        <v>62.675666550000003</v>
      </c>
      <c r="AY1306" s="359">
        <f>+VLOOKUP($E1306,Emissions!$1:$1048576,MATCH(DATE(AY$2,1,1),Emissions!$A$1:$LI$1),FALSE)</f>
        <v>63.506231900000003</v>
      </c>
      <c r="AZ1306" s="359">
        <f>+VLOOKUP($E1306,Emissions!$1:$1048576,MATCH(DATE(AZ$2,1,1),Emissions!$A$1:$LI$1),FALSE)</f>
        <v>64.35045513</v>
      </c>
      <c r="BA1306" s="359">
        <f>+VLOOKUP($E1306,Emissions!$1:$1048576,MATCH(DATE(BA$2,1,1),Emissions!$A$1:$LI$1),FALSE)</f>
        <v>65.206697430000006</v>
      </c>
      <c r="BB1306" s="359">
        <f>+VLOOKUP($E1306,Emissions!$1:$1048576,MATCH(DATE(BB$2,1,1),Emissions!$A$1:$LI$1),FALSE)</f>
        <v>66.074928839999998</v>
      </c>
      <c r="BC1306" s="359">
        <f>+VLOOKUP($E1306,Emissions!$1:$1048576,MATCH(DATE(BC$2,1,1),Emissions!$A$1:$LI$1),FALSE)</f>
        <v>66.955283289999997</v>
      </c>
      <c r="BD1306" s="359">
        <f>+VLOOKUP($E1306,Emissions!$1:$1048576,MATCH(DATE(BD$2,1,1),Emissions!$A$1:$LI$1),FALSE)</f>
        <v>67.847910709999994</v>
      </c>
      <c r="BE1306" s="359">
        <f>+VLOOKUP($E1306,Emissions!$1:$1048576,MATCH(DATE(BE$2,1,1),Emissions!$A$1:$LI$1),FALSE)</f>
        <v>75.595433470000003</v>
      </c>
      <c r="BF1306" s="359">
        <f>+VLOOKUP($E1306,Emissions!$1:$1048576,MATCH(DATE(BF$2,1,1),Emissions!$A$1:$LI$1),FALSE)</f>
        <v>76.876006239999995</v>
      </c>
      <c r="BG1306" s="359">
        <f>+VLOOKUP($E1306,Emissions!$1:$1048576,MATCH(DATE(BG$2,1,1),Emissions!$A$1:$LI$1),FALSE)</f>
        <v>78.176681819999999</v>
      </c>
      <c r="BH1306" s="359">
        <f>+VLOOKUP($E1306,Emissions!$1:$1048576,MATCH(DATE(BH$2,1,1),Emissions!$A$1:$LI$1),FALSE)</f>
        <v>79.497900090000002</v>
      </c>
      <c r="BI1306" s="359">
        <f>+VLOOKUP($E1306,Emissions!$1:$1048576,MATCH(DATE(BI$2,1,1),Emissions!$A$1:$LI$1),FALSE)</f>
        <v>80.840118919999995</v>
      </c>
    </row>
    <row r="1307" spans="1:61" s="92" customFormat="1" ht="15" customHeight="1" x14ac:dyDescent="0.35">
      <c r="A1307" s="409"/>
      <c r="B1307" s="169"/>
      <c r="C1307" s="137" t="s">
        <v>3336</v>
      </c>
      <c r="D1307" s="147"/>
      <c r="E1307" s="136" t="s">
        <v>3731</v>
      </c>
      <c r="F1307" s="325">
        <f>+VLOOKUP($E1307,Emissions!$1:$1048576,MATCH(DATE(F$2,1,1),Emissions!$A$1:$LI$1),FALSE)</f>
        <v>21.161263340000001</v>
      </c>
      <c r="G1307" s="325">
        <f>+VLOOKUP($E1307,Emissions!$1:$1048576,MATCH(DATE(G$2,1,1),Emissions!$A$1:$LI$1),FALSE)</f>
        <v>21.321624190000001</v>
      </c>
      <c r="H1307" s="325">
        <f>+VLOOKUP($E1307,Emissions!$1:$1048576,MATCH(DATE(H$2,1,1),Emissions!$A$1:$LI$1),FALSE)</f>
        <v>21.464680009999999</v>
      </c>
      <c r="I1307" s="325">
        <f>+VLOOKUP($E1307,Emissions!$1:$1048576,MATCH(DATE(I$2,1,1),Emissions!$A$1:$LI$1),FALSE)</f>
        <v>21.62691031</v>
      </c>
      <c r="J1307" s="325">
        <f>+VLOOKUP($E1307,Emissions!$1:$1048576,MATCH(DATE(J$2,1,1),Emissions!$A$1:$LI$1),FALSE)</f>
        <v>21.818752509999999</v>
      </c>
      <c r="K1307" s="325">
        <f>+VLOOKUP($E1307,Emissions!$1:$1048576,MATCH(DATE(K$2,1,1),Emissions!$A$1:$LI$1),FALSE)</f>
        <v>22.040212440000001</v>
      </c>
      <c r="L1307" s="325">
        <f>+VLOOKUP($E1307,Emissions!$1:$1048576,MATCH(DATE(L$2,1,1),Emissions!$A$1:$LI$1),FALSE)</f>
        <v>22.27610469</v>
      </c>
      <c r="M1307" s="325">
        <f>+VLOOKUP($E1307,Emissions!$1:$1048576,MATCH(DATE(M$2,1,1),Emissions!$A$1:$LI$1),FALSE)</f>
        <v>22.528035970000001</v>
      </c>
      <c r="N1307" s="325">
        <f>+VLOOKUP($E1307,Emissions!$1:$1048576,MATCH(DATE(N$2,1,1),Emissions!$A$1:$LI$1),FALSE)</f>
        <v>22.793240480000001</v>
      </c>
      <c r="O1307" s="325">
        <f>+VLOOKUP($E1307,Emissions!$1:$1048576,MATCH(DATE(O$2,1,1),Emissions!$A$1:$LI$1),FALSE)</f>
        <v>23.068817339999999</v>
      </c>
      <c r="P1307" s="325">
        <f>+VLOOKUP($E1307,Emissions!$1:$1048576,MATCH(DATE(P$2,1,1),Emissions!$A$1:$LI$1),FALSE)</f>
        <v>23.371679650000001</v>
      </c>
      <c r="Q1307" s="325">
        <f>+VLOOKUP($E1307,Emissions!$1:$1048576,MATCH(DATE(Q$2,1,1),Emissions!$A$1:$LI$1),FALSE)</f>
        <v>23.669261890000001</v>
      </c>
      <c r="R1307" s="325">
        <f>+VLOOKUP($E1307,Emissions!$1:$1048576,MATCH(DATE(R$2,1,1),Emissions!$A$1:$LI$1),FALSE)</f>
        <v>23.969272839999999</v>
      </c>
      <c r="S1307" s="325">
        <f>+VLOOKUP($E1307,Emissions!$1:$1048576,MATCH(DATE(S$2,1,1),Emissions!$A$1:$LI$1),FALSE)</f>
        <v>24.272890539999999</v>
      </c>
      <c r="T1307" s="325">
        <f>+VLOOKUP($E1307,Emissions!$1:$1048576,MATCH(DATE(T$2,1,1),Emissions!$A$1:$LI$1),FALSE)</f>
        <v>24.580011079999998</v>
      </c>
      <c r="U1307" s="325">
        <f>+VLOOKUP($E1307,Emissions!$1:$1048576,MATCH(DATE(U$2,1,1),Emissions!$A$1:$LI$1),FALSE)</f>
        <v>24.890412690000002</v>
      </c>
      <c r="V1307" s="325">
        <f>+VLOOKUP($E1307,Emissions!$1:$1048576,MATCH(DATE(V$2,1,1),Emissions!$A$1:$LI$1),FALSE)</f>
        <v>25.203962090000001</v>
      </c>
      <c r="W1307" s="325">
        <f>+VLOOKUP($E1307,Emissions!$1:$1048576,MATCH(DATE(W$2,1,1),Emissions!$A$1:$LI$1),FALSE)</f>
        <v>25.520624059999999</v>
      </c>
      <c r="X1307" s="325">
        <f>+VLOOKUP($E1307,Emissions!$1:$1048576,MATCH(DATE(X$2,1,1),Emissions!$A$1:$LI$1),FALSE)</f>
        <v>25.840438079999998</v>
      </c>
      <c r="Y1307" s="325">
        <f>+VLOOKUP($E1307,Emissions!$1:$1048576,MATCH(DATE(Y$2,1,1),Emissions!$A$1:$LI$1),FALSE)</f>
        <v>26.163494679999999</v>
      </c>
      <c r="Z1307" s="325">
        <f>+VLOOKUP($E1307,Emissions!$1:$1048576,MATCH(DATE(Z$2,1,1),Emissions!$A$1:$LI$1),FALSE)</f>
        <v>26.475736950000002</v>
      </c>
      <c r="AA1307" s="325">
        <f>+VLOOKUP($E1307,Emissions!$1:$1048576,MATCH(DATE(AA$2,1,1),Emissions!$A$1:$LI$1),FALSE)</f>
        <v>26.800313030000002</v>
      </c>
      <c r="AB1307" s="325">
        <f>+VLOOKUP($E1307,Emissions!$1:$1048576,MATCH(DATE(AB$2,1,1),Emissions!$A$1:$LI$1),FALSE)</f>
        <v>27.13082885</v>
      </c>
      <c r="AC1307" s="325">
        <f>+VLOOKUP($E1307,Emissions!$1:$1048576,MATCH(DATE(AC$2,1,1),Emissions!$A$1:$LI$1),FALSE)</f>
        <v>27.466020830000001</v>
      </c>
      <c r="AD1307" s="325">
        <f>+VLOOKUP($E1307,Emissions!$1:$1048576,MATCH(DATE(AD$2,1,1),Emissions!$A$1:$LI$1),FALSE)</f>
        <v>27.805746970000001</v>
      </c>
      <c r="AE1307" s="325">
        <f>+VLOOKUP($E1307,Emissions!$1:$1048576,MATCH(DATE(AE$2,1,1),Emissions!$A$1:$LI$1),FALSE)</f>
        <v>28.109153160000002</v>
      </c>
      <c r="AF1307" s="325">
        <f>+VLOOKUP($E1307,Emissions!$1:$1048576,MATCH(DATE(AF$2,1,1),Emissions!$A$1:$LI$1),FALSE)</f>
        <v>28.42333593</v>
      </c>
      <c r="AG1307" s="325">
        <f>+VLOOKUP($E1307,Emissions!$1:$1048576,MATCH(DATE(AG$2,1,1),Emissions!$A$1:$LI$1),FALSE)</f>
        <v>28.741277709999999</v>
      </c>
      <c r="AH1307" s="325">
        <f>+VLOOKUP($E1307,Emissions!$1:$1048576,MATCH(DATE(AH$2,1,1),Emissions!$A$1:$LI$1),FALSE)</f>
        <v>29.06196293</v>
      </c>
      <c r="AI1307" s="325">
        <f>+VLOOKUP($E1307,Emissions!$1:$1048576,MATCH(DATE(AI$2,1,1),Emissions!$A$1:$LI$1),FALSE)</f>
        <v>29.385685299999999</v>
      </c>
      <c r="AJ1307" s="325">
        <f>+VLOOKUP($E1307,Emissions!$1:$1048576,MATCH(DATE(AJ$2,1,1),Emissions!$A$1:$LI$1),FALSE)</f>
        <v>29.71293197</v>
      </c>
      <c r="AK1307" s="325">
        <f>+VLOOKUP($E1307,Emissions!$1:$1048576,MATCH(DATE(AK$2,1,1),Emissions!$A$1:$LI$1),FALSE)</f>
        <v>30.044140219999999</v>
      </c>
      <c r="AL1307" s="325">
        <f>+VLOOKUP($E1307,Emissions!$1:$1048576,MATCH(DATE(AL$2,1,1),Emissions!$A$1:$LI$1),FALSE)</f>
        <v>30.3796496</v>
      </c>
      <c r="AM1307" s="325">
        <f>+VLOOKUP($E1307,Emissions!$1:$1048576,MATCH(DATE(AM$2,1,1),Emissions!$A$1:$LI$1),FALSE)</f>
        <v>30.719703989999999</v>
      </c>
      <c r="AN1307" s="325">
        <f>+VLOOKUP($E1307,Emissions!$1:$1048576,MATCH(DATE(AN$2,1,1),Emissions!$A$1:$LI$1),FALSE)</f>
        <v>31.064467669999999</v>
      </c>
      <c r="AO1307" s="325">
        <f>+VLOOKUP($E1307,Emissions!$1:$1048576,MATCH(DATE(AO$2,1,1),Emissions!$A$1:$LI$1),FALSE)</f>
        <v>31.414044400000002</v>
      </c>
      <c r="AP1307" s="325">
        <f>+VLOOKUP($E1307,Emissions!$1:$1048576,MATCH(DATE(AP$2,1,1),Emissions!$A$1:$LI$1),FALSE)</f>
        <v>31.758615930000001</v>
      </c>
      <c r="AQ1307" s="325">
        <f>+VLOOKUP($E1307,Emissions!$1:$1048576,MATCH(DATE(AQ$2,1,1),Emissions!$A$1:$LI$1),FALSE)</f>
        <v>32.10430453</v>
      </c>
      <c r="AR1307" s="325">
        <f>+VLOOKUP($E1307,Emissions!$1:$1048576,MATCH(DATE(AR$2,1,1),Emissions!$A$1:$LI$1),FALSE)</f>
        <v>32.452673869999998</v>
      </c>
      <c r="AS1307" s="325">
        <f>+VLOOKUP($E1307,Emissions!$1:$1048576,MATCH(DATE(AS$2,1,1),Emissions!$A$1:$LI$1),FALSE)</f>
        <v>32.804300609999999</v>
      </c>
      <c r="AT1307" s="325">
        <f>+VLOOKUP($E1307,Emissions!$1:$1048576,MATCH(DATE(AT$2,1,1),Emissions!$A$1:$LI$1),FALSE)</f>
        <v>33.159553510000002</v>
      </c>
      <c r="AU1307" s="325">
        <f>+VLOOKUP($E1307,Emissions!$1:$1048576,MATCH(DATE(AU$2,1,1),Emissions!$A$1:$LI$1),FALSE)</f>
        <v>33.518737850000001</v>
      </c>
      <c r="AV1307" s="325">
        <f>+VLOOKUP($E1307,Emissions!$1:$1048576,MATCH(DATE(AV$2,1,1),Emissions!$A$1:$LI$1),FALSE)</f>
        <v>33.88211304</v>
      </c>
      <c r="AW1307" s="325">
        <f>+VLOOKUP($E1307,Emissions!$1:$1048576,MATCH(DATE(AW$2,1,1),Emissions!$A$1:$LI$1),FALSE)</f>
        <v>34.24989059</v>
      </c>
      <c r="AX1307" s="325">
        <f>+VLOOKUP($E1307,Emissions!$1:$1048576,MATCH(DATE(AX$2,1,1),Emissions!$A$1:$LI$1),FALSE)</f>
        <v>34.622231480000004</v>
      </c>
      <c r="AY1307" s="325">
        <f>+VLOOKUP($E1307,Emissions!$1:$1048576,MATCH(DATE(AY$2,1,1),Emissions!$A$1:$LI$1),FALSE)</f>
        <v>34.999238579999997</v>
      </c>
      <c r="AZ1307" s="325">
        <f>+VLOOKUP($E1307,Emissions!$1:$1048576,MATCH(DATE(AZ$2,1,1),Emissions!$A$1:$LI$1),FALSE)</f>
        <v>35.381800169999998</v>
      </c>
      <c r="BA1307" s="325">
        <f>+VLOOKUP($E1307,Emissions!$1:$1048576,MATCH(DATE(BA$2,1,1),Emissions!$A$1:$LI$1),FALSE)</f>
        <v>35.769387369999997</v>
      </c>
      <c r="BB1307" s="325">
        <f>+VLOOKUP($E1307,Emissions!$1:$1048576,MATCH(DATE(BB$2,1,1),Emissions!$A$1:$LI$1),FALSE)</f>
        <v>36.161824500000002</v>
      </c>
      <c r="BC1307" s="325">
        <f>+VLOOKUP($E1307,Emissions!$1:$1048576,MATCH(DATE(BC$2,1,1),Emissions!$A$1:$LI$1),FALSE)</f>
        <v>36.559292579999997</v>
      </c>
      <c r="BD1307" s="325">
        <f>+VLOOKUP($E1307,Emissions!$1:$1048576,MATCH(DATE(BD$2,1,1),Emissions!$A$1:$LI$1),FALSE)</f>
        <v>36.96198012</v>
      </c>
      <c r="BE1307" s="325">
        <f>+VLOOKUP($E1307,Emissions!$1:$1048576,MATCH(DATE(BE$2,1,1),Emissions!$A$1:$LI$1),FALSE)</f>
        <v>40.31607236</v>
      </c>
      <c r="BF1307" s="325">
        <f>+VLOOKUP($E1307,Emissions!$1:$1048576,MATCH(DATE(BF$2,1,1),Emissions!$A$1:$LI$1),FALSE)</f>
        <v>40.894781090000002</v>
      </c>
      <c r="BG1307" s="325">
        <f>+VLOOKUP($E1307,Emissions!$1:$1048576,MATCH(DATE(BG$2,1,1),Emissions!$A$1:$LI$1),FALSE)</f>
        <v>41.482699150000002</v>
      </c>
      <c r="BH1307" s="325">
        <f>+VLOOKUP($E1307,Emissions!$1:$1048576,MATCH(DATE(BH$2,1,1),Emissions!$A$1:$LI$1),FALSE)</f>
        <v>42.080062929999997</v>
      </c>
      <c r="BI1307" s="325">
        <f>+VLOOKUP($E1307,Emissions!$1:$1048576,MATCH(DATE(BI$2,1,1),Emissions!$A$1:$LI$1),FALSE)</f>
        <v>42.687117299999997</v>
      </c>
    </row>
    <row r="1308" spans="1:61" ht="15" customHeight="1" x14ac:dyDescent="0.35">
      <c r="A1308" s="409"/>
      <c r="B1308" s="169"/>
      <c r="C1308" s="138" t="s">
        <v>455</v>
      </c>
      <c r="D1308" s="114"/>
      <c r="E1308" s="50" t="s">
        <v>3732</v>
      </c>
      <c r="F1308" s="359">
        <f>+VLOOKUP($E1308,Emissions!$1:$1048576,MATCH(DATE(F$2,1,1),Emissions!$A$1:$LI$1),FALSE)</f>
        <v>16.924322459999999</v>
      </c>
      <c r="G1308" s="359">
        <f>+VLOOKUP($E1308,Emissions!$1:$1048576,MATCH(DATE(G$2,1,1),Emissions!$A$1:$LI$1),FALSE)</f>
        <v>17.058825559999999</v>
      </c>
      <c r="H1308" s="359">
        <f>+VLOOKUP($E1308,Emissions!$1:$1048576,MATCH(DATE(H$2,1,1),Emissions!$A$1:$LI$1),FALSE)</f>
        <v>17.180915540000001</v>
      </c>
      <c r="I1308" s="359">
        <f>+VLOOKUP($E1308,Emissions!$1:$1048576,MATCH(DATE(I$2,1,1),Emissions!$A$1:$LI$1),FALSE)</f>
        <v>17.317356950000001</v>
      </c>
      <c r="J1308" s="359">
        <f>+VLOOKUP($E1308,Emissions!$1:$1048576,MATCH(DATE(J$2,1,1),Emissions!$A$1:$LI$1),FALSE)</f>
        <v>17.47586059</v>
      </c>
      <c r="K1308" s="359">
        <f>+VLOOKUP($E1308,Emissions!$1:$1048576,MATCH(DATE(K$2,1,1),Emissions!$A$1:$LI$1),FALSE)</f>
        <v>17.656801990000002</v>
      </c>
      <c r="L1308" s="359">
        <f>+VLOOKUP($E1308,Emissions!$1:$1048576,MATCH(DATE(L$2,1,1),Emissions!$A$1:$LI$1),FALSE)</f>
        <v>17.84823733</v>
      </c>
      <c r="M1308" s="359">
        <f>+VLOOKUP($E1308,Emissions!$1:$1048576,MATCH(DATE(M$2,1,1),Emissions!$A$1:$LI$1),FALSE)</f>
        <v>18.051894950000001</v>
      </c>
      <c r="N1308" s="359">
        <f>+VLOOKUP($E1308,Emissions!$1:$1048576,MATCH(DATE(N$2,1,1),Emissions!$A$1:$LI$1),FALSE)</f>
        <v>18.26582084</v>
      </c>
      <c r="O1308" s="359">
        <f>+VLOOKUP($E1308,Emissions!$1:$1048576,MATCH(DATE(O$2,1,1),Emissions!$A$1:$LI$1),FALSE)</f>
        <v>18.487821589999999</v>
      </c>
      <c r="P1308" s="359">
        <f>+VLOOKUP($E1308,Emissions!$1:$1048576,MATCH(DATE(P$2,1,1),Emissions!$A$1:$LI$1),FALSE)</f>
        <v>18.731895290000001</v>
      </c>
      <c r="Q1308" s="359">
        <f>+VLOOKUP($E1308,Emissions!$1:$1048576,MATCH(DATE(Q$2,1,1),Emissions!$A$1:$LI$1),FALSE)</f>
        <v>18.971381650000001</v>
      </c>
      <c r="R1308" s="359">
        <f>+VLOOKUP($E1308,Emissions!$1:$1048576,MATCH(DATE(R$2,1,1),Emissions!$A$1:$LI$1),FALSE)</f>
        <v>19.212595260000001</v>
      </c>
      <c r="S1308" s="359">
        <f>+VLOOKUP($E1308,Emissions!$1:$1048576,MATCH(DATE(S$2,1,1),Emissions!$A$1:$LI$1),FALSE)</f>
        <v>19.456609400000001</v>
      </c>
      <c r="T1308" s="359">
        <f>+VLOOKUP($E1308,Emissions!$1:$1048576,MATCH(DATE(T$2,1,1),Emissions!$A$1:$LI$1),FALSE)</f>
        <v>19.703404190000001</v>
      </c>
      <c r="U1308" s="359">
        <f>+VLOOKUP($E1308,Emissions!$1:$1048576,MATCH(DATE(U$2,1,1),Emissions!$A$1:$LI$1),FALSE)</f>
        <v>19.952840089999999</v>
      </c>
      <c r="V1308" s="359">
        <f>+VLOOKUP($E1308,Emissions!$1:$1048576,MATCH(DATE(V$2,1,1),Emissions!$A$1:$LI$1),FALSE)</f>
        <v>20.20483849</v>
      </c>
      <c r="W1308" s="359">
        <f>+VLOOKUP($E1308,Emissions!$1:$1048576,MATCH(DATE(W$2,1,1),Emissions!$A$1:$LI$1),FALSE)</f>
        <v>20.459394289999999</v>
      </c>
      <c r="X1308" s="359">
        <f>+VLOOKUP($E1308,Emissions!$1:$1048576,MATCH(DATE(X$2,1,1),Emissions!$A$1:$LI$1),FALSE)</f>
        <v>20.716558970000001</v>
      </c>
      <c r="Y1308" s="359">
        <f>+VLOOKUP($E1308,Emissions!$1:$1048576,MATCH(DATE(Y$2,1,1),Emissions!$A$1:$LI$1),FALSE)</f>
        <v>20.976422320000001</v>
      </c>
      <c r="Z1308" s="359">
        <f>+VLOOKUP($E1308,Emissions!$1:$1048576,MATCH(DATE(Z$2,1,1),Emissions!$A$1:$LI$1),FALSE)</f>
        <v>21.227467990000001</v>
      </c>
      <c r="AA1308" s="359">
        <f>+VLOOKUP($E1308,Emissions!$1:$1048576,MATCH(DATE(AA$2,1,1),Emissions!$A$1:$LI$1),FALSE)</f>
        <v>21.48869788</v>
      </c>
      <c r="AB1308" s="359">
        <f>+VLOOKUP($E1308,Emissions!$1:$1048576,MATCH(DATE(AB$2,1,1),Emissions!$A$1:$LI$1),FALSE)</f>
        <v>21.754927030000001</v>
      </c>
      <c r="AC1308" s="359">
        <f>+VLOOKUP($E1308,Emissions!$1:$1048576,MATCH(DATE(AC$2,1,1),Emissions!$A$1:$LI$1),FALSE)</f>
        <v>22.02508138</v>
      </c>
      <c r="AD1308" s="359">
        <f>+VLOOKUP($E1308,Emissions!$1:$1048576,MATCH(DATE(AD$2,1,1),Emissions!$A$1:$LI$1),FALSE)</f>
        <v>22.299029109999999</v>
      </c>
      <c r="AE1308" s="359">
        <f>+VLOOKUP($E1308,Emissions!$1:$1048576,MATCH(DATE(AE$2,1,1),Emissions!$A$1:$LI$1),FALSE)</f>
        <v>22.543267140000001</v>
      </c>
      <c r="AF1308" s="359">
        <f>+VLOOKUP($E1308,Emissions!$1:$1048576,MATCH(DATE(AF$2,1,1),Emissions!$A$1:$LI$1),FALSE)</f>
        <v>22.796425429999999</v>
      </c>
      <c r="AG1308" s="359">
        <f>+VLOOKUP($E1308,Emissions!$1:$1048576,MATCH(DATE(AG$2,1,1),Emissions!$A$1:$LI$1),FALSE)</f>
        <v>23.05290608</v>
      </c>
      <c r="AH1308" s="359">
        <f>+VLOOKUP($E1308,Emissions!$1:$1048576,MATCH(DATE(AH$2,1,1),Emissions!$A$1:$LI$1),FALSE)</f>
        <v>23.311830100000002</v>
      </c>
      <c r="AI1308" s="359">
        <f>+VLOOKUP($E1308,Emissions!$1:$1048576,MATCH(DATE(AI$2,1,1),Emissions!$A$1:$LI$1),FALSE)</f>
        <v>23.573401390000001</v>
      </c>
      <c r="AJ1308" s="359">
        <f>+VLOOKUP($E1308,Emissions!$1:$1048576,MATCH(DATE(AJ$2,1,1),Emissions!$A$1:$LI$1),FALSE)</f>
        <v>23.837991939999998</v>
      </c>
      <c r="AK1308" s="359">
        <f>+VLOOKUP($E1308,Emissions!$1:$1048576,MATCH(DATE(AK$2,1,1),Emissions!$A$1:$LI$1),FALSE)</f>
        <v>24.10593879</v>
      </c>
      <c r="AL1308" s="359">
        <f>+VLOOKUP($E1308,Emissions!$1:$1048576,MATCH(DATE(AL$2,1,1),Emissions!$A$1:$LI$1),FALSE)</f>
        <v>24.377502759999999</v>
      </c>
      <c r="AM1308" s="359">
        <f>+VLOOKUP($E1308,Emissions!$1:$1048576,MATCH(DATE(AM$2,1,1),Emissions!$A$1:$LI$1),FALSE)</f>
        <v>24.652869169999999</v>
      </c>
      <c r="AN1308" s="359">
        <f>+VLOOKUP($E1308,Emissions!$1:$1048576,MATCH(DATE(AN$2,1,1),Emissions!$A$1:$LI$1),FALSE)</f>
        <v>24.9321603</v>
      </c>
      <c r="AO1308" s="359">
        <f>+VLOOKUP($E1308,Emissions!$1:$1048576,MATCH(DATE(AO$2,1,1),Emissions!$A$1:$LI$1),FALSE)</f>
        <v>25.21545059</v>
      </c>
      <c r="AP1308" s="359">
        <f>+VLOOKUP($E1308,Emissions!$1:$1048576,MATCH(DATE(AP$2,1,1),Emissions!$A$1:$LI$1),FALSE)</f>
        <v>25.494682709999999</v>
      </c>
      <c r="AQ1308" s="359">
        <f>+VLOOKUP($E1308,Emissions!$1:$1048576,MATCH(DATE(AQ$2,1,1),Emissions!$A$1:$LI$1),FALSE)</f>
        <v>25.774867180000001</v>
      </c>
      <c r="AR1308" s="359">
        <f>+VLOOKUP($E1308,Emissions!$1:$1048576,MATCH(DATE(AR$2,1,1),Emissions!$A$1:$LI$1),FALSE)</f>
        <v>26.057316360000002</v>
      </c>
      <c r="AS1308" s="359">
        <f>+VLOOKUP($E1308,Emissions!$1:$1048576,MATCH(DATE(AS$2,1,1),Emissions!$A$1:$LI$1),FALSE)</f>
        <v>26.342506530000001</v>
      </c>
      <c r="AT1308" s="359">
        <f>+VLOOKUP($E1308,Emissions!$1:$1048576,MATCH(DATE(AT$2,1,1),Emissions!$A$1:$LI$1),FALSE)</f>
        <v>26.630732340000002</v>
      </c>
      <c r="AU1308" s="359">
        <f>+VLOOKUP($E1308,Emissions!$1:$1048576,MATCH(DATE(AU$2,1,1),Emissions!$A$1:$LI$1),FALSE)</f>
        <v>26.922233080000002</v>
      </c>
      <c r="AV1308" s="359">
        <f>+VLOOKUP($E1308,Emissions!$1:$1048576,MATCH(DATE(AV$2,1,1),Emissions!$A$1:$LI$1),FALSE)</f>
        <v>27.21721015</v>
      </c>
      <c r="AW1308" s="359">
        <f>+VLOOKUP($E1308,Emissions!$1:$1048576,MATCH(DATE(AW$2,1,1),Emissions!$A$1:$LI$1),FALSE)</f>
        <v>27.515826480000001</v>
      </c>
      <c r="AX1308" s="359">
        <f>+VLOOKUP($E1308,Emissions!$1:$1048576,MATCH(DATE(AX$2,1,1),Emissions!$A$1:$LI$1),FALSE)</f>
        <v>27.818204049999999</v>
      </c>
      <c r="AY1308" s="359">
        <f>+VLOOKUP($E1308,Emissions!$1:$1048576,MATCH(DATE(AY$2,1,1),Emissions!$A$1:$LI$1),FALSE)</f>
        <v>28.124415840000001</v>
      </c>
      <c r="AZ1308" s="359">
        <f>+VLOOKUP($E1308,Emissions!$1:$1048576,MATCH(DATE(AZ$2,1,1),Emissions!$A$1:$LI$1),FALSE)</f>
        <v>28.435167379999999</v>
      </c>
      <c r="BA1308" s="359">
        <f>+VLOOKUP($E1308,Emissions!$1:$1048576,MATCH(DATE(BA$2,1,1),Emissions!$A$1:$LI$1),FALSE)</f>
        <v>28.750013240000001</v>
      </c>
      <c r="BB1308" s="359">
        <f>+VLOOKUP($E1308,Emissions!$1:$1048576,MATCH(DATE(BB$2,1,1),Emissions!$A$1:$LI$1),FALSE)</f>
        <v>29.068787019999998</v>
      </c>
      <c r="BC1308" s="359">
        <f>+VLOOKUP($E1308,Emissions!$1:$1048576,MATCH(DATE(BC$2,1,1),Emissions!$A$1:$LI$1),FALSE)</f>
        <v>29.39166595</v>
      </c>
      <c r="BD1308" s="359">
        <f>+VLOOKUP($E1308,Emissions!$1:$1048576,MATCH(DATE(BD$2,1,1),Emissions!$A$1:$LI$1),FALSE)</f>
        <v>29.71883425</v>
      </c>
      <c r="BE1308" s="359">
        <f>+VLOOKUP($E1308,Emissions!$1:$1048576,MATCH(DATE(BE$2,1,1),Emissions!$A$1:$LI$1),FALSE)</f>
        <v>32.413382509999998</v>
      </c>
      <c r="BF1308" s="359">
        <f>+VLOOKUP($E1308,Emissions!$1:$1048576,MATCH(DATE(BF$2,1,1),Emissions!$A$1:$LI$1),FALSE)</f>
        <v>32.883158280000004</v>
      </c>
      <c r="BG1308" s="359">
        <f>+VLOOKUP($E1308,Emissions!$1:$1048576,MATCH(DATE(BG$2,1,1),Emissions!$A$1:$LI$1),FALSE)</f>
        <v>33.360472989999998</v>
      </c>
      <c r="BH1308" s="359">
        <f>+VLOOKUP($E1308,Emissions!$1:$1048576,MATCH(DATE(BH$2,1,1),Emissions!$A$1:$LI$1),FALSE)</f>
        <v>33.845514569999999</v>
      </c>
      <c r="BI1308" s="359">
        <f>+VLOOKUP($E1308,Emissions!$1:$1048576,MATCH(DATE(BI$2,1,1),Emissions!$A$1:$LI$1),FALSE)</f>
        <v>34.338476139999997</v>
      </c>
    </row>
    <row r="1309" spans="1:61" ht="15" customHeight="1" x14ac:dyDescent="0.35">
      <c r="A1309" s="409"/>
      <c r="B1309" s="169"/>
      <c r="C1309" s="138" t="s">
        <v>456</v>
      </c>
      <c r="D1309" s="114"/>
      <c r="E1309" s="50" t="s">
        <v>3733</v>
      </c>
      <c r="F1309" s="359">
        <f>+VLOOKUP($E1309,Emissions!$1:$1048576,MATCH(DATE(F$2,1,1),Emissions!$A$1:$LI$1),FALSE)</f>
        <v>4.235541671</v>
      </c>
      <c r="G1309" s="359">
        <f>+VLOOKUP($E1309,Emissions!$1:$1048576,MATCH(DATE(G$2,1,1),Emissions!$A$1:$LI$1),FALSE)</f>
        <v>4.2613856639999996</v>
      </c>
      <c r="H1309" s="359">
        <f>+VLOOKUP($E1309,Emissions!$1:$1048576,MATCH(DATE(H$2,1,1),Emissions!$A$1:$LI$1),FALSE)</f>
        <v>4.2823377330000003</v>
      </c>
      <c r="I1309" s="359">
        <f>+VLOOKUP($E1309,Emissions!$1:$1048576,MATCH(DATE(I$2,1,1),Emissions!$A$1:$LI$1),FALSE)</f>
        <v>4.3081121619999996</v>
      </c>
      <c r="J1309" s="359">
        <f>+VLOOKUP($E1309,Emissions!$1:$1048576,MATCH(DATE(J$2,1,1),Emissions!$A$1:$LI$1),FALSE)</f>
        <v>4.3414353620000004</v>
      </c>
      <c r="K1309" s="359">
        <f>+VLOOKUP($E1309,Emissions!$1:$1048576,MATCH(DATE(K$2,1,1),Emissions!$A$1:$LI$1),FALSE)</f>
        <v>4.3819373949999996</v>
      </c>
      <c r="L1309" s="359">
        <f>+VLOOKUP($E1309,Emissions!$1:$1048576,MATCH(DATE(L$2,1,1),Emissions!$A$1:$LI$1),FALSE)</f>
        <v>4.4263776379999999</v>
      </c>
      <c r="M1309" s="359">
        <f>+VLOOKUP($E1309,Emissions!$1:$1048576,MATCH(DATE(M$2,1,1),Emissions!$A$1:$LI$1),FALSE)</f>
        <v>4.4746339170000002</v>
      </c>
      <c r="N1309" s="359">
        <f>+VLOOKUP($E1309,Emissions!$1:$1048576,MATCH(DATE(N$2,1,1),Emissions!$A$1:$LI$1),FALSE)</f>
        <v>4.5258945070000003</v>
      </c>
      <c r="O1309" s="359">
        <f>+VLOOKUP($E1309,Emissions!$1:$1048576,MATCH(DATE(O$2,1,1),Emissions!$A$1:$LI$1),FALSE)</f>
        <v>4.5794520500000004</v>
      </c>
      <c r="P1309" s="359">
        <f>+VLOOKUP($E1309,Emissions!$1:$1048576,MATCH(DATE(P$2,1,1),Emissions!$A$1:$LI$1),FALSE)</f>
        <v>4.6382199890000004</v>
      </c>
      <c r="Q1309" s="359">
        <f>+VLOOKUP($E1309,Emissions!$1:$1048576,MATCH(DATE(Q$2,1,1),Emissions!$A$1:$LI$1),FALSE)</f>
        <v>4.6962959499999997</v>
      </c>
      <c r="R1309" s="359">
        <f>+VLOOKUP($E1309,Emissions!$1:$1048576,MATCH(DATE(R$2,1,1),Emissions!$A$1:$LI$1),FALSE)</f>
        <v>4.7550732910000004</v>
      </c>
      <c r="S1309" s="359">
        <f>+VLOOKUP($E1309,Emissions!$1:$1048576,MATCH(DATE(S$2,1,1),Emissions!$A$1:$LI$1),FALSE)</f>
        <v>4.8146566670000004</v>
      </c>
      <c r="T1309" s="359">
        <f>+VLOOKUP($E1309,Emissions!$1:$1048576,MATCH(DATE(T$2,1,1),Emissions!$A$1:$LI$1),FALSE)</f>
        <v>4.8749620360000003</v>
      </c>
      <c r="U1309" s="359">
        <f>+VLOOKUP($E1309,Emissions!$1:$1048576,MATCH(DATE(U$2,1,1),Emissions!$A$1:$LI$1),FALSE)</f>
        <v>4.935907158</v>
      </c>
      <c r="V1309" s="359">
        <f>+VLOOKUP($E1309,Emissions!$1:$1048576,MATCH(DATE(V$2,1,1),Emissions!$A$1:$LI$1),FALSE)</f>
        <v>4.9974373710000002</v>
      </c>
      <c r="W1309" s="359">
        <f>+VLOOKUP($E1309,Emissions!$1:$1048576,MATCH(DATE(W$2,1,1),Emissions!$A$1:$LI$1),FALSE)</f>
        <v>5.0595225460000002</v>
      </c>
      <c r="X1309" s="359">
        <f>+VLOOKUP($E1309,Emissions!$1:$1048576,MATCH(DATE(X$2,1,1),Emissions!$A$1:$LI$1),FALSE)</f>
        <v>5.1221506720000001</v>
      </c>
      <c r="Y1309" s="359">
        <f>+VLOOKUP($E1309,Emissions!$1:$1048576,MATCH(DATE(Y$2,1,1),Emissions!$A$1:$LI$1),FALSE)</f>
        <v>5.185322481</v>
      </c>
      <c r="Z1309" s="359">
        <f>+VLOOKUP($E1309,Emissions!$1:$1048576,MATCH(DATE(Z$2,1,1),Emissions!$A$1:$LI$1),FALSE)</f>
        <v>5.2464985740000003</v>
      </c>
      <c r="AA1309" s="359">
        <f>+VLOOKUP($E1309,Emissions!$1:$1048576,MATCH(DATE(AA$2,1,1),Emissions!$A$1:$LI$1),FALSE)</f>
        <v>5.309823186</v>
      </c>
      <c r="AB1309" s="359">
        <f>+VLOOKUP($E1309,Emissions!$1:$1048576,MATCH(DATE(AB$2,1,1),Emissions!$A$1:$LI$1),FALSE)</f>
        <v>5.3740878209999998</v>
      </c>
      <c r="AC1309" s="359">
        <f>+VLOOKUP($E1309,Emissions!$1:$1048576,MATCH(DATE(AC$2,1,1),Emissions!$A$1:$LI$1),FALSE)</f>
        <v>5.4391030520000001</v>
      </c>
      <c r="AD1309" s="359">
        <f>+VLOOKUP($E1309,Emissions!$1:$1048576,MATCH(DATE(AD$2,1,1),Emissions!$A$1:$LI$1),FALSE)</f>
        <v>5.504858703</v>
      </c>
      <c r="AE1309" s="359">
        <f>+VLOOKUP($E1309,Emissions!$1:$1048576,MATCH(DATE(AE$2,1,1),Emissions!$A$1:$LI$1),FALSE)</f>
        <v>5.5640071869999996</v>
      </c>
      <c r="AF1309" s="359">
        <f>+VLOOKUP($E1309,Emissions!$1:$1048576,MATCH(DATE(AF$2,1,1),Emissions!$A$1:$LI$1),FALSE)</f>
        <v>5.6250109000000004</v>
      </c>
      <c r="AG1309" s="359">
        <f>+VLOOKUP($E1309,Emissions!$1:$1048576,MATCH(DATE(AG$2,1,1),Emissions!$A$1:$LI$1),FALSE)</f>
        <v>5.6864509569999999</v>
      </c>
      <c r="AH1309" s="359">
        <f>+VLOOKUP($E1309,Emissions!$1:$1048576,MATCH(DATE(AH$2,1,1),Emissions!$A$1:$LI$1),FALSE)</f>
        <v>5.748190803</v>
      </c>
      <c r="AI1309" s="359">
        <f>+VLOOKUP($E1309,Emissions!$1:$1048576,MATCH(DATE(AI$2,1,1),Emissions!$A$1:$LI$1),FALSE)</f>
        <v>5.810320258</v>
      </c>
      <c r="AJ1309" s="359">
        <f>+VLOOKUP($E1309,Emissions!$1:$1048576,MATCH(DATE(AJ$2,1,1),Emissions!$A$1:$LI$1),FALSE)</f>
        <v>5.8729544420000002</v>
      </c>
      <c r="AK1309" s="359">
        <f>+VLOOKUP($E1309,Emissions!$1:$1048576,MATCH(DATE(AK$2,1,1),Emissions!$A$1:$LI$1),FALSE)</f>
        <v>5.9361935649999999</v>
      </c>
      <c r="AL1309" s="359">
        <f>+VLOOKUP($E1309,Emissions!$1:$1048576,MATCH(DATE(AL$2,1,1),Emissions!$A$1:$LI$1),FALSE)</f>
        <v>6.0001163220000002</v>
      </c>
      <c r="AM1309" s="359">
        <f>+VLOOKUP($E1309,Emissions!$1:$1048576,MATCH(DATE(AM$2,1,1),Emissions!$A$1:$LI$1),FALSE)</f>
        <v>6.0647812869999997</v>
      </c>
      <c r="AN1309" s="359">
        <f>+VLOOKUP($E1309,Emissions!$1:$1048576,MATCH(DATE(AN$2,1,1),Emissions!$A$1:$LI$1),FALSE)</f>
        <v>6.1302304440000004</v>
      </c>
      <c r="AO1309" s="359">
        <f>+VLOOKUP($E1309,Emissions!$1:$1048576,MATCH(DATE(AO$2,1,1),Emissions!$A$1:$LI$1),FALSE)</f>
        <v>6.1964930880000004</v>
      </c>
      <c r="AP1309" s="359">
        <f>+VLOOKUP($E1309,Emissions!$1:$1048576,MATCH(DATE(AP$2,1,1),Emissions!$A$1:$LI$1),FALSE)</f>
        <v>6.2618091400000004</v>
      </c>
      <c r="AQ1309" s="359">
        <f>+VLOOKUP($E1309,Emissions!$1:$1048576,MATCH(DATE(AQ$2,1,1),Emissions!$A$1:$LI$1),FALSE)</f>
        <v>6.3272897979999998</v>
      </c>
      <c r="AR1309" s="359">
        <f>+VLOOKUP($E1309,Emissions!$1:$1048576,MATCH(DATE(AR$2,1,1),Emissions!$A$1:$LI$1),FALSE)</f>
        <v>6.3931862319999997</v>
      </c>
      <c r="AS1309" s="359">
        <f>+VLOOKUP($E1309,Emissions!$1:$1048576,MATCH(DATE(AS$2,1,1),Emissions!$A$1:$LI$1),FALSE)</f>
        <v>6.4595988069999999</v>
      </c>
      <c r="AT1309" s="359">
        <f>+VLOOKUP($E1309,Emissions!$1:$1048576,MATCH(DATE(AT$2,1,1),Emissions!$A$1:$LI$1),FALSE)</f>
        <v>6.5266016039999997</v>
      </c>
      <c r="AU1309" s="359">
        <f>+VLOOKUP($E1309,Emissions!$1:$1048576,MATCH(DATE(AU$2,1,1),Emissions!$A$1:$LI$1),FALSE)</f>
        <v>6.5942605859999999</v>
      </c>
      <c r="AV1309" s="359">
        <f>+VLOOKUP($E1309,Emissions!$1:$1048576,MATCH(DATE(AV$2,1,1),Emissions!$A$1:$LI$1),FALSE)</f>
        <v>6.6626337329999998</v>
      </c>
      <c r="AW1309" s="359">
        <f>+VLOOKUP($E1309,Emissions!$1:$1048576,MATCH(DATE(AW$2,1,1),Emissions!$A$1:$LI$1),FALSE)</f>
        <v>6.7317696549999999</v>
      </c>
      <c r="AX1309" s="359">
        <f>+VLOOKUP($E1309,Emissions!$1:$1048576,MATCH(DATE(AX$2,1,1),Emissions!$A$1:$LI$1),FALSE)</f>
        <v>6.801707285</v>
      </c>
      <c r="AY1309" s="359">
        <f>+VLOOKUP($E1309,Emissions!$1:$1048576,MATCH(DATE(AY$2,1,1),Emissions!$A$1:$LI$1),FALSE)</f>
        <v>6.8724765520000002</v>
      </c>
      <c r="AZ1309" s="359">
        <f>+VLOOKUP($E1309,Emissions!$1:$1048576,MATCH(DATE(AZ$2,1,1),Emissions!$A$1:$LI$1),FALSE)</f>
        <v>6.9442601179999999</v>
      </c>
      <c r="BA1309" s="359">
        <f>+VLOOKUP($E1309,Emissions!$1:$1048576,MATCH(DATE(BA$2,1,1),Emissions!$A$1:$LI$1),FALSE)</f>
        <v>7.0169746420000001</v>
      </c>
      <c r="BB1309" s="359">
        <f>+VLOOKUP($E1309,Emissions!$1:$1048576,MATCH(DATE(BB$2,1,1),Emissions!$A$1:$LI$1),FALSE)</f>
        <v>7.090610882</v>
      </c>
      <c r="BC1309" s="359">
        <f>+VLOOKUP($E1309,Emissions!$1:$1048576,MATCH(DATE(BC$2,1,1),Emissions!$A$1:$LI$1),FALSE)</f>
        <v>7.1651725659999999</v>
      </c>
      <c r="BD1309" s="359">
        <f>+VLOOKUP($E1309,Emissions!$1:$1048576,MATCH(DATE(BD$2,1,1),Emissions!$A$1:$LI$1),FALSE)</f>
        <v>7.2406639259999999</v>
      </c>
      <c r="BE1309" s="359">
        <f>+VLOOKUP($E1309,Emissions!$1:$1048576,MATCH(DATE(BE$2,1,1),Emissions!$A$1:$LI$1),FALSE)</f>
        <v>7.900005009</v>
      </c>
      <c r="BF1309" s="359">
        <f>+VLOOKUP($E1309,Emissions!$1:$1048576,MATCH(DATE(BF$2,1,1),Emissions!$A$1:$LI$1),FALSE)</f>
        <v>8.0088985319999999</v>
      </c>
      <c r="BG1309" s="359">
        <f>+VLOOKUP($E1309,Emissions!$1:$1048576,MATCH(DATE(BG$2,1,1),Emissions!$A$1:$LI$1),FALSE)</f>
        <v>8.1194617969999996</v>
      </c>
      <c r="BH1309" s="359">
        <f>+VLOOKUP($E1309,Emissions!$1:$1048576,MATCH(DATE(BH$2,1,1),Emissions!$A$1:$LI$1),FALSE)</f>
        <v>8.2317432470000007</v>
      </c>
      <c r="BI1309" s="359">
        <f>+VLOOKUP($E1309,Emissions!$1:$1048576,MATCH(DATE(BI$2,1,1),Emissions!$A$1:$LI$1),FALSE)</f>
        <v>8.3457946080000003</v>
      </c>
    </row>
    <row r="1310" spans="1:61" ht="15" customHeight="1" x14ac:dyDescent="0.35">
      <c r="A1310" s="409"/>
      <c r="B1310" s="169"/>
      <c r="C1310" s="138" t="s">
        <v>459</v>
      </c>
      <c r="D1310" s="114"/>
      <c r="E1310" s="50" t="s">
        <v>3734</v>
      </c>
      <c r="F1310" s="359">
        <f>+VLOOKUP($E1310,Emissions!$1:$1048576,MATCH(DATE(F$2,1,1),Emissions!$A$1:$LI$1),FALSE)</f>
        <v>2.22051947E-4</v>
      </c>
      <c r="G1310" s="359">
        <f>+VLOOKUP($E1310,Emissions!$1:$1048576,MATCH(DATE(G$2,1,1),Emissions!$A$1:$LI$1),FALSE)</f>
        <v>2.24234452E-4</v>
      </c>
      <c r="H1310" s="359">
        <f>+VLOOKUP($E1310,Emissions!$1:$1048576,MATCH(DATE(H$2,1,1),Emissions!$A$1:$LI$1),FALSE)</f>
        <v>2.2642067300000001E-4</v>
      </c>
      <c r="I1310" s="359">
        <f>+VLOOKUP($E1310,Emissions!$1:$1048576,MATCH(DATE(I$2,1,1),Emissions!$A$1:$LI$1),FALSE)</f>
        <v>2.2871398999999999E-4</v>
      </c>
      <c r="J1310" s="359">
        <f>+VLOOKUP($E1310,Emissions!$1:$1048576,MATCH(DATE(J$2,1,1),Emissions!$A$1:$LI$1),FALSE)</f>
        <v>2.3115214099999999E-4</v>
      </c>
      <c r="K1310" s="359">
        <f>+VLOOKUP($E1310,Emissions!$1:$1048576,MATCH(DATE(K$2,1,1),Emissions!$A$1:$LI$1),FALSE)</f>
        <v>2.3376901E-4</v>
      </c>
      <c r="L1310" s="359">
        <f>+VLOOKUP($E1310,Emissions!$1:$1048576,MATCH(DATE(L$2,1,1),Emissions!$A$1:$LI$1),FALSE)</f>
        <v>2.3641590299999999E-4</v>
      </c>
      <c r="M1310" s="359">
        <f>+VLOOKUP($E1310,Emissions!$1:$1048576,MATCH(DATE(M$2,1,1),Emissions!$A$1:$LI$1),FALSE)</f>
        <v>2.3917306999999999E-4</v>
      </c>
      <c r="N1310" s="359">
        <f>+VLOOKUP($E1310,Emissions!$1:$1048576,MATCH(DATE(N$2,1,1),Emissions!$A$1:$LI$1),FALSE)</f>
        <v>2.42034222E-4</v>
      </c>
      <c r="O1310" s="359">
        <f>+VLOOKUP($E1310,Emissions!$1:$1048576,MATCH(DATE(O$2,1,1),Emissions!$A$1:$LI$1),FALSE)</f>
        <v>2.4498219300000002E-4</v>
      </c>
      <c r="P1310" s="359">
        <f>+VLOOKUP($E1310,Emissions!$1:$1048576,MATCH(DATE(P$2,1,1),Emissions!$A$1:$LI$1),FALSE)</f>
        <v>2.4826099800000001E-4</v>
      </c>
      <c r="Q1310" s="359">
        <f>+VLOOKUP($E1310,Emissions!$1:$1048576,MATCH(DATE(Q$2,1,1),Emissions!$A$1:$LI$1),FALSE)</f>
        <v>2.5142187800000001E-4</v>
      </c>
      <c r="R1310" s="359">
        <f>+VLOOKUP($E1310,Emissions!$1:$1048576,MATCH(DATE(R$2,1,1),Emissions!$A$1:$LI$1),FALSE)</f>
        <v>2.5459651200000001E-4</v>
      </c>
      <c r="S1310" s="359">
        <f>+VLOOKUP($E1310,Emissions!$1:$1048576,MATCH(DATE(S$2,1,1),Emissions!$A$1:$LI$1),FALSE)</f>
        <v>2.5780024700000002E-4</v>
      </c>
      <c r="T1310" s="359">
        <f>+VLOOKUP($E1310,Emissions!$1:$1048576,MATCH(DATE(T$2,1,1),Emissions!$A$1:$LI$1),FALSE)</f>
        <v>2.61035275E-4</v>
      </c>
      <c r="U1310" s="359">
        <f>+VLOOKUP($E1310,Emissions!$1:$1048576,MATCH(DATE(U$2,1,1),Emissions!$A$1:$LI$1),FALSE)</f>
        <v>2.6430181399999999E-4</v>
      </c>
      <c r="V1310" s="359">
        <f>+VLOOKUP($E1310,Emissions!$1:$1048576,MATCH(DATE(V$2,1,1),Emissions!$A$1:$LI$1),FALSE)</f>
        <v>2.6760037800000001E-4</v>
      </c>
      <c r="W1310" s="359">
        <f>+VLOOKUP($E1310,Emissions!$1:$1048576,MATCH(DATE(W$2,1,1),Emissions!$A$1:$LI$1),FALSE)</f>
        <v>2.7093213000000001E-4</v>
      </c>
      <c r="X1310" s="359">
        <f>+VLOOKUP($E1310,Emissions!$1:$1048576,MATCH(DATE(X$2,1,1),Emissions!$A$1:$LI$1),FALSE)</f>
        <v>2.7429881400000002E-4</v>
      </c>
      <c r="Y1310" s="359">
        <f>+VLOOKUP($E1310,Emissions!$1:$1048576,MATCH(DATE(Y$2,1,1),Emissions!$A$1:$LI$1),FALSE)</f>
        <v>2.77702599E-4</v>
      </c>
      <c r="Z1310" s="359">
        <f>+VLOOKUP($E1310,Emissions!$1:$1048576,MATCH(DATE(Z$2,1,1),Emissions!$A$1:$LI$1),FALSE)</f>
        <v>2.8095555100000002E-4</v>
      </c>
      <c r="AA1310" s="359">
        <f>+VLOOKUP($E1310,Emissions!$1:$1048576,MATCH(DATE(AA$2,1,1),Emissions!$A$1:$LI$1),FALSE)</f>
        <v>2.84380688E-4</v>
      </c>
      <c r="AB1310" s="359">
        <f>+VLOOKUP($E1310,Emissions!$1:$1048576,MATCH(DATE(AB$2,1,1),Emissions!$A$1:$LI$1),FALSE)</f>
        <v>2.8787696699999999E-4</v>
      </c>
      <c r="AC1310" s="359">
        <f>+VLOOKUP($E1310,Emissions!$1:$1048576,MATCH(DATE(AC$2,1,1),Emissions!$A$1:$LI$1),FALSE)</f>
        <v>2.91431727E-4</v>
      </c>
      <c r="AD1310" s="359">
        <f>+VLOOKUP($E1310,Emissions!$1:$1048576,MATCH(DATE(AD$2,1,1),Emissions!$A$1:$LI$1),FALSE)</f>
        <v>2.9504323299999998E-4</v>
      </c>
      <c r="AE1310" s="359">
        <f>+VLOOKUP($E1310,Emissions!$1:$1048576,MATCH(DATE(AE$2,1,1),Emissions!$A$1:$LI$1),FALSE)</f>
        <v>2.9816564999999998E-4</v>
      </c>
      <c r="AF1310" s="359">
        <f>+VLOOKUP($E1310,Emissions!$1:$1048576,MATCH(DATE(AF$2,1,1),Emissions!$A$1:$LI$1),FALSE)</f>
        <v>3.0146117799999999E-4</v>
      </c>
      <c r="AG1310" s="359">
        <f>+VLOOKUP($E1310,Emissions!$1:$1048576,MATCH(DATE(AG$2,1,1),Emissions!$A$1:$LI$1),FALSE)</f>
        <v>3.0480646100000002E-4</v>
      </c>
      <c r="AH1310" s="359">
        <f>+VLOOKUP($E1310,Emissions!$1:$1048576,MATCH(DATE(AH$2,1,1),Emissions!$A$1:$LI$1),FALSE)</f>
        <v>3.0819384100000001E-4</v>
      </c>
      <c r="AI1310" s="359">
        <f>+VLOOKUP($E1310,Emissions!$1:$1048576,MATCH(DATE(AI$2,1,1),Emissions!$A$1:$LI$1),FALSE)</f>
        <v>3.1162629199999999E-4</v>
      </c>
      <c r="AJ1310" s="359">
        <f>+VLOOKUP($E1310,Emissions!$1:$1048576,MATCH(DATE(AJ$2,1,1),Emissions!$A$1:$LI$1),FALSE)</f>
        <v>3.1510844100000001E-4</v>
      </c>
      <c r="AK1310" s="359">
        <f>+VLOOKUP($E1310,Emissions!$1:$1048576,MATCH(DATE(AK$2,1,1),Emissions!$A$1:$LI$1),FALSE)</f>
        <v>3.1864448000000001E-4</v>
      </c>
      <c r="AL1310" s="359">
        <f>+VLOOKUP($E1310,Emissions!$1:$1048576,MATCH(DATE(AL$2,1,1),Emissions!$A$1:$LI$1),FALSE)</f>
        <v>3.2223766400000001E-4</v>
      </c>
      <c r="AM1310" s="359">
        <f>+VLOOKUP($E1310,Emissions!$1:$1048576,MATCH(DATE(AM$2,1,1),Emissions!$A$1:$LI$1),FALSE)</f>
        <v>3.2589029199999998E-4</v>
      </c>
      <c r="AN1310" s="359">
        <f>+VLOOKUP($E1310,Emissions!$1:$1048576,MATCH(DATE(AN$2,1,1),Emissions!$A$1:$LI$1),FALSE)</f>
        <v>3.2960384199999998E-4</v>
      </c>
      <c r="AO1310" s="359">
        <f>+VLOOKUP($E1310,Emissions!$1:$1048576,MATCH(DATE(AO$2,1,1),Emissions!$A$1:$LI$1),FALSE)</f>
        <v>3.3337914499999998E-4</v>
      </c>
      <c r="AP1310" s="359">
        <f>+VLOOKUP($E1310,Emissions!$1:$1048576,MATCH(DATE(AP$2,1,1),Emissions!$A$1:$LI$1),FALSE)</f>
        <v>3.37085988E-4</v>
      </c>
      <c r="AQ1310" s="359">
        <f>+VLOOKUP($E1310,Emissions!$1:$1048576,MATCH(DATE(AQ$2,1,1),Emissions!$A$1:$LI$1),FALSE)</f>
        <v>3.40812668E-4</v>
      </c>
      <c r="AR1310" s="359">
        <f>+VLOOKUP($E1310,Emissions!$1:$1048576,MATCH(DATE(AR$2,1,1),Emissions!$A$1:$LI$1),FALSE)</f>
        <v>3.4457628299999998E-4</v>
      </c>
      <c r="AS1310" s="359">
        <f>+VLOOKUP($E1310,Emissions!$1:$1048576,MATCH(DATE(AS$2,1,1),Emissions!$A$1:$LI$1),FALSE)</f>
        <v>3.4838383499999999E-4</v>
      </c>
      <c r="AT1310" s="359">
        <f>+VLOOKUP($E1310,Emissions!$1:$1048576,MATCH(DATE(AT$2,1,1),Emissions!$A$1:$LI$1),FALSE)</f>
        <v>3.5223965100000001E-4</v>
      </c>
      <c r="AU1310" s="359">
        <f>+VLOOKUP($E1310,Emissions!$1:$1048576,MATCH(DATE(AU$2,1,1),Emissions!$A$1:$LI$1),FALSE)</f>
        <v>3.5614698700000002E-4</v>
      </c>
      <c r="AV1310" s="359">
        <f>+VLOOKUP($E1310,Emissions!$1:$1048576,MATCH(DATE(AV$2,1,1),Emissions!$A$1:$LI$1),FALSE)</f>
        <v>3.6010840599999999E-4</v>
      </c>
      <c r="AW1310" s="359">
        <f>+VLOOKUP($E1310,Emissions!$1:$1048576,MATCH(DATE(AW$2,1,1),Emissions!$A$1:$LI$1),FALSE)</f>
        <v>3.6412588099999998E-4</v>
      </c>
      <c r="AX1310" s="359">
        <f>+VLOOKUP($E1310,Emissions!$1:$1048576,MATCH(DATE(AX$2,1,1),Emissions!$A$1:$LI$1),FALSE)</f>
        <v>3.68200816E-4</v>
      </c>
      <c r="AY1310" s="359">
        <f>+VLOOKUP($E1310,Emissions!$1:$1048576,MATCH(DATE(AY$2,1,1),Emissions!$A$1:$LI$1),FALSE)</f>
        <v>3.7233393499999998E-4</v>
      </c>
      <c r="AZ1310" s="359">
        <f>+VLOOKUP($E1310,Emissions!$1:$1048576,MATCH(DATE(AZ$2,1,1),Emissions!$A$1:$LI$1),FALSE)</f>
        <v>3.7653631000000002E-4</v>
      </c>
      <c r="BA1310" s="359">
        <f>+VLOOKUP($E1310,Emissions!$1:$1048576,MATCH(DATE(BA$2,1,1),Emissions!$A$1:$LI$1),FALSE)</f>
        <v>3.8079339E-4</v>
      </c>
      <c r="BB1310" s="359">
        <f>+VLOOKUP($E1310,Emissions!$1:$1048576,MATCH(DATE(BB$2,1,1),Emissions!$A$1:$LI$1),FALSE)</f>
        <v>3.8509520200000002E-4</v>
      </c>
      <c r="BC1310" s="359">
        <f>+VLOOKUP($E1310,Emissions!$1:$1048576,MATCH(DATE(BC$2,1,1),Emissions!$A$1:$LI$1),FALSE)</f>
        <v>3.8945361800000002E-4</v>
      </c>
      <c r="BD1310" s="359">
        <f>+VLOOKUP($E1310,Emissions!$1:$1048576,MATCH(DATE(BD$2,1,1),Emissions!$A$1:$LI$1),FALSE)</f>
        <v>3.9387904100000003E-4</v>
      </c>
      <c r="BE1310" s="359">
        <f>+VLOOKUP($E1310,Emissions!$1:$1048576,MATCH(DATE(BE$2,1,1),Emissions!$A$1:$LI$1),FALSE)</f>
        <v>4.26078132E-4</v>
      </c>
      <c r="BF1310" s="359">
        <f>+VLOOKUP($E1310,Emissions!$1:$1048576,MATCH(DATE(BF$2,1,1),Emissions!$A$1:$LI$1),FALSE)</f>
        <v>4.3233609500000002E-4</v>
      </c>
      <c r="BG1310" s="359">
        <f>+VLOOKUP($E1310,Emissions!$1:$1048576,MATCH(DATE(BG$2,1,1),Emissions!$A$1:$LI$1),FALSE)</f>
        <v>4.3869782400000001E-4</v>
      </c>
      <c r="BH1310" s="359">
        <f>+VLOOKUP($E1310,Emissions!$1:$1048576,MATCH(DATE(BH$2,1,1),Emissions!$A$1:$LI$1),FALSE)</f>
        <v>4.45165793E-4</v>
      </c>
      <c r="BI1310" s="359">
        <f>+VLOOKUP($E1310,Emissions!$1:$1048576,MATCH(DATE(BI$2,1,1),Emissions!$A$1:$LI$1),FALSE)</f>
        <v>4.5174236599999999E-4</v>
      </c>
    </row>
    <row r="1311" spans="1:61" ht="15" customHeight="1" x14ac:dyDescent="0.35">
      <c r="A1311" s="409"/>
      <c r="B1311" s="169"/>
      <c r="C1311" s="138" t="s">
        <v>460</v>
      </c>
      <c r="D1311" s="114"/>
      <c r="E1311" s="50" t="s">
        <v>3735</v>
      </c>
      <c r="F1311" s="359">
        <f>+VLOOKUP($E1311,Emissions!$1:$1048576,MATCH(DATE(F$2,1,1),Emissions!$A$1:$LI$1),FALSE)</f>
        <v>1.1771623700000001E-3</v>
      </c>
      <c r="G1311" s="359">
        <f>+VLOOKUP($E1311,Emissions!$1:$1048576,MATCH(DATE(G$2,1,1),Emissions!$A$1:$LI$1),FALSE)</f>
        <v>1.1887324699999999E-3</v>
      </c>
      <c r="H1311" s="359">
        <f>+VLOOKUP($E1311,Emissions!$1:$1048576,MATCH(DATE(H$2,1,1),Emissions!$A$1:$LI$1),FALSE)</f>
        <v>1.20032227E-3</v>
      </c>
      <c r="I1311" s="359">
        <f>+VLOOKUP($E1311,Emissions!$1:$1048576,MATCH(DATE(I$2,1,1),Emissions!$A$1:$LI$1),FALSE)</f>
        <v>1.21247981E-3</v>
      </c>
      <c r="J1311" s="359">
        <f>+VLOOKUP($E1311,Emissions!$1:$1048576,MATCH(DATE(J$2,1,1),Emissions!$A$1:$LI$1),FALSE)</f>
        <v>1.22540516E-3</v>
      </c>
      <c r="K1311" s="359">
        <f>+VLOOKUP($E1311,Emissions!$1:$1048576,MATCH(DATE(K$2,1,1),Emissions!$A$1:$LI$1),FALSE)</f>
        <v>1.2392779500000001E-3</v>
      </c>
      <c r="L1311" s="359">
        <f>+VLOOKUP($E1311,Emissions!$1:$1048576,MATCH(DATE(L$2,1,1),Emissions!$A$1:$LI$1),FALSE)</f>
        <v>1.25330991E-3</v>
      </c>
      <c r="M1311" s="359">
        <f>+VLOOKUP($E1311,Emissions!$1:$1048576,MATCH(DATE(M$2,1,1),Emissions!$A$1:$LI$1),FALSE)</f>
        <v>1.2679264600000001E-3</v>
      </c>
      <c r="N1311" s="359">
        <f>+VLOOKUP($E1311,Emissions!$1:$1048576,MATCH(DATE(N$2,1,1),Emissions!$A$1:$LI$1),FALSE)</f>
        <v>1.2830942600000001E-3</v>
      </c>
      <c r="O1311" s="359">
        <f>+VLOOKUP($E1311,Emissions!$1:$1048576,MATCH(DATE(O$2,1,1),Emissions!$A$1:$LI$1),FALSE)</f>
        <v>1.29872232E-3</v>
      </c>
      <c r="P1311" s="359">
        <f>+VLOOKUP($E1311,Emissions!$1:$1048576,MATCH(DATE(P$2,1,1),Emissions!$A$1:$LI$1),FALSE)</f>
        <v>1.31610422E-3</v>
      </c>
      <c r="Q1311" s="359">
        <f>+VLOOKUP($E1311,Emissions!$1:$1048576,MATCH(DATE(Q$2,1,1),Emissions!$A$1:$LI$1),FALSE)</f>
        <v>1.33286097E-3</v>
      </c>
      <c r="R1311" s="359">
        <f>+VLOOKUP($E1311,Emissions!$1:$1048576,MATCH(DATE(R$2,1,1),Emissions!$A$1:$LI$1),FALSE)</f>
        <v>1.34969064E-3</v>
      </c>
      <c r="S1311" s="359">
        <f>+VLOOKUP($E1311,Emissions!$1:$1048576,MATCH(DATE(S$2,1,1),Emissions!$A$1:$LI$1),FALSE)</f>
        <v>1.3666745800000001E-3</v>
      </c>
      <c r="T1311" s="359">
        <f>+VLOOKUP($E1311,Emissions!$1:$1048576,MATCH(DATE(T$2,1,1),Emissions!$A$1:$LI$1),FALSE)</f>
        <v>1.3838244E-3</v>
      </c>
      <c r="U1311" s="359">
        <f>+VLOOKUP($E1311,Emissions!$1:$1048576,MATCH(DATE(U$2,1,1),Emissions!$A$1:$LI$1),FALSE)</f>
        <v>1.40114128E-3</v>
      </c>
      <c r="V1311" s="359">
        <f>+VLOOKUP($E1311,Emissions!$1:$1048576,MATCH(DATE(V$2,1,1),Emissions!$A$1:$LI$1),FALSE)</f>
        <v>1.4186279399999999E-3</v>
      </c>
      <c r="W1311" s="359">
        <f>+VLOOKUP($E1311,Emissions!$1:$1048576,MATCH(DATE(W$2,1,1),Emissions!$A$1:$LI$1),FALSE)</f>
        <v>1.4362905300000001E-3</v>
      </c>
      <c r="X1311" s="359">
        <f>+VLOOKUP($E1311,Emissions!$1:$1048576,MATCH(DATE(X$2,1,1),Emissions!$A$1:$LI$1),FALSE)</f>
        <v>1.4541383100000001E-3</v>
      </c>
      <c r="Y1311" s="359">
        <f>+VLOOKUP($E1311,Emissions!$1:$1048576,MATCH(DATE(Y$2,1,1),Emissions!$A$1:$LI$1),FALSE)</f>
        <v>1.47218277E-3</v>
      </c>
      <c r="Z1311" s="359">
        <f>+VLOOKUP($E1311,Emissions!$1:$1048576,MATCH(DATE(Z$2,1,1),Emissions!$A$1:$LI$1),FALSE)</f>
        <v>1.4894276200000001E-3</v>
      </c>
      <c r="AA1311" s="359">
        <f>+VLOOKUP($E1311,Emissions!$1:$1048576,MATCH(DATE(AA$2,1,1),Emissions!$A$1:$LI$1),FALSE)</f>
        <v>1.5075852700000001E-3</v>
      </c>
      <c r="AB1311" s="359">
        <f>+VLOOKUP($E1311,Emissions!$1:$1048576,MATCH(DATE(AB$2,1,1),Emissions!$A$1:$LI$1),FALSE)</f>
        <v>1.5261200700000001E-3</v>
      </c>
      <c r="AC1311" s="359">
        <f>+VLOOKUP($E1311,Emissions!$1:$1048576,MATCH(DATE(AC$2,1,1),Emissions!$A$1:$LI$1),FALSE)</f>
        <v>1.5449648899999999E-3</v>
      </c>
      <c r="AD1311" s="359">
        <f>+VLOOKUP($E1311,Emissions!$1:$1048576,MATCH(DATE(AD$2,1,1),Emissions!$A$1:$LI$1),FALSE)</f>
        <v>1.56411055E-3</v>
      </c>
      <c r="AE1311" s="359">
        <f>+VLOOKUP($E1311,Emissions!$1:$1048576,MATCH(DATE(AE$2,1,1),Emissions!$A$1:$LI$1),FALSE)</f>
        <v>1.5806633899999999E-3</v>
      </c>
      <c r="AF1311" s="359">
        <f>+VLOOKUP($E1311,Emissions!$1:$1048576,MATCH(DATE(AF$2,1,1),Emissions!$A$1:$LI$1),FALSE)</f>
        <v>1.59813395E-3</v>
      </c>
      <c r="AG1311" s="359">
        <f>+VLOOKUP($E1311,Emissions!$1:$1048576,MATCH(DATE(AG$2,1,1),Emissions!$A$1:$LI$1),FALSE)</f>
        <v>1.6158682699999999E-3</v>
      </c>
      <c r="AH1311" s="359">
        <f>+VLOOKUP($E1311,Emissions!$1:$1048576,MATCH(DATE(AH$2,1,1),Emissions!$A$1:$LI$1),FALSE)</f>
        <v>1.6338257699999999E-3</v>
      </c>
      <c r="AI1311" s="359">
        <f>+VLOOKUP($E1311,Emissions!$1:$1048576,MATCH(DATE(AI$2,1,1),Emissions!$A$1:$LI$1),FALSE)</f>
        <v>1.6520221900000001E-3</v>
      </c>
      <c r="AJ1311" s="359">
        <f>+VLOOKUP($E1311,Emissions!$1:$1048576,MATCH(DATE(AJ$2,1,1),Emissions!$A$1:$LI$1),FALSE)</f>
        <v>1.6704820899999999E-3</v>
      </c>
      <c r="AK1311" s="359">
        <f>+VLOOKUP($E1311,Emissions!$1:$1048576,MATCH(DATE(AK$2,1,1),Emissions!$A$1:$LI$1),FALSE)</f>
        <v>1.6892276599999999E-3</v>
      </c>
      <c r="AL1311" s="359">
        <f>+VLOOKUP($E1311,Emissions!$1:$1048576,MATCH(DATE(AL$2,1,1),Emissions!$A$1:$LI$1),FALSE)</f>
        <v>1.70827618E-3</v>
      </c>
      <c r="AM1311" s="359">
        <f>+VLOOKUP($E1311,Emissions!$1:$1048576,MATCH(DATE(AM$2,1,1),Emissions!$A$1:$LI$1),FALSE)</f>
        <v>1.7276398299999999E-3</v>
      </c>
      <c r="AN1311" s="359">
        <f>+VLOOKUP($E1311,Emissions!$1:$1048576,MATCH(DATE(AN$2,1,1),Emissions!$A$1:$LI$1),FALSE)</f>
        <v>1.7473264499999999E-3</v>
      </c>
      <c r="AO1311" s="359">
        <f>+VLOOKUP($E1311,Emissions!$1:$1048576,MATCH(DATE(AO$2,1,1),Emissions!$A$1:$LI$1),FALSE)</f>
        <v>1.76734044E-3</v>
      </c>
      <c r="AP1311" s="359">
        <f>+VLOOKUP($E1311,Emissions!$1:$1048576,MATCH(DATE(AP$2,1,1),Emissions!$A$1:$LI$1),FALSE)</f>
        <v>1.7869915000000001E-3</v>
      </c>
      <c r="AQ1311" s="359">
        <f>+VLOOKUP($E1311,Emissions!$1:$1048576,MATCH(DATE(AQ$2,1,1),Emissions!$A$1:$LI$1),FALSE)</f>
        <v>1.80674772E-3</v>
      </c>
      <c r="AR1311" s="359">
        <f>+VLOOKUP($E1311,Emissions!$1:$1048576,MATCH(DATE(AR$2,1,1),Emissions!$A$1:$LI$1),FALSE)</f>
        <v>1.8266997400000001E-3</v>
      </c>
      <c r="AS1311" s="359">
        <f>+VLOOKUP($E1311,Emissions!$1:$1048576,MATCH(DATE(AS$2,1,1),Emissions!$A$1:$LI$1),FALSE)</f>
        <v>1.8468846900000001E-3</v>
      </c>
      <c r="AT1311" s="359">
        <f>+VLOOKUP($E1311,Emissions!$1:$1048576,MATCH(DATE(AT$2,1,1),Emissions!$A$1:$LI$1),FALSE)</f>
        <v>1.8673254999999999E-3</v>
      </c>
      <c r="AU1311" s="359">
        <f>+VLOOKUP($E1311,Emissions!$1:$1048576,MATCH(DATE(AU$2,1,1),Emissions!$A$1:$LI$1),FALSE)</f>
        <v>1.88803943E-3</v>
      </c>
      <c r="AV1311" s="359">
        <f>+VLOOKUP($E1311,Emissions!$1:$1048576,MATCH(DATE(AV$2,1,1),Emissions!$A$1:$LI$1),FALSE)</f>
        <v>1.90904007E-3</v>
      </c>
      <c r="AW1311" s="359">
        <f>+VLOOKUP($E1311,Emissions!$1:$1048576,MATCH(DATE(AW$2,1,1),Emissions!$A$1:$LI$1),FALSE)</f>
        <v>1.93033788E-3</v>
      </c>
      <c r="AX1311" s="359">
        <f>+VLOOKUP($E1311,Emissions!$1:$1048576,MATCH(DATE(AX$2,1,1),Emissions!$A$1:$LI$1),FALSE)</f>
        <v>1.9519403099999999E-3</v>
      </c>
      <c r="AY1311" s="359">
        <f>+VLOOKUP($E1311,Emissions!$1:$1048576,MATCH(DATE(AY$2,1,1),Emissions!$A$1:$LI$1),FALSE)</f>
        <v>1.9738511800000001E-3</v>
      </c>
      <c r="AZ1311" s="359">
        <f>+VLOOKUP($E1311,Emissions!$1:$1048576,MATCH(DATE(AZ$2,1,1),Emissions!$A$1:$LI$1),FALSE)</f>
        <v>1.9961292000000002E-3</v>
      </c>
      <c r="BA1311" s="359">
        <f>+VLOOKUP($E1311,Emissions!$1:$1048576,MATCH(DATE(BA$2,1,1),Emissions!$A$1:$LI$1),FALSE)</f>
        <v>2.0186972299999998E-3</v>
      </c>
      <c r="BB1311" s="359">
        <f>+VLOOKUP($E1311,Emissions!$1:$1048576,MATCH(DATE(BB$2,1,1),Emissions!$A$1:$LI$1),FALSE)</f>
        <v>2.0415023899999999E-3</v>
      </c>
      <c r="BC1311" s="359">
        <f>+VLOOKUP($E1311,Emissions!$1:$1048576,MATCH(DATE(BC$2,1,1),Emissions!$A$1:$LI$1),FALSE)</f>
        <v>2.0646076300000001E-3</v>
      </c>
      <c r="BD1311" s="359">
        <f>+VLOOKUP($E1311,Emissions!$1:$1048576,MATCH(DATE(BD$2,1,1),Emissions!$A$1:$LI$1),FALSE)</f>
        <v>2.0880680899999999E-3</v>
      </c>
      <c r="BE1311" s="359">
        <f>+VLOOKUP($E1311,Emissions!$1:$1048576,MATCH(DATE(BE$2,1,1),Emissions!$A$1:$LI$1),FALSE)</f>
        <v>2.2587648999999998E-3</v>
      </c>
      <c r="BF1311" s="359">
        <f>+VLOOKUP($E1311,Emissions!$1:$1048576,MATCH(DATE(BF$2,1,1),Emissions!$A$1:$LI$1),FALSE)</f>
        <v>2.2919401899999998E-3</v>
      </c>
      <c r="BG1311" s="359">
        <f>+VLOOKUP($E1311,Emissions!$1:$1048576,MATCH(DATE(BG$2,1,1),Emissions!$A$1:$LI$1),FALSE)</f>
        <v>2.32566558E-3</v>
      </c>
      <c r="BH1311" s="359">
        <f>+VLOOKUP($E1311,Emissions!$1:$1048576,MATCH(DATE(BH$2,1,1),Emissions!$A$1:$LI$1),FALSE)</f>
        <v>2.3599541800000002E-3</v>
      </c>
      <c r="BI1311" s="359">
        <f>+VLOOKUP($E1311,Emissions!$1:$1048576,MATCH(DATE(BI$2,1,1),Emissions!$A$1:$LI$1),FALSE)</f>
        <v>2.39481852E-3</v>
      </c>
    </row>
    <row r="1312" spans="1:61" s="92" customFormat="1" ht="15" customHeight="1" x14ac:dyDescent="0.35">
      <c r="A1312" s="409"/>
      <c r="B1312" s="169"/>
      <c r="C1312" s="137" t="s">
        <v>3337</v>
      </c>
      <c r="D1312" s="147"/>
      <c r="E1312" s="136" t="s">
        <v>3736</v>
      </c>
      <c r="F1312" s="325">
        <f>+VLOOKUP($E1312,Emissions!$1:$1048576,MATCH(DATE(F$2,1,1),Emissions!$A$1:$LI$1),FALSE)</f>
        <v>25.87596169</v>
      </c>
      <c r="G1312" s="325">
        <f>+VLOOKUP($E1312,Emissions!$1:$1048576,MATCH(DATE(G$2,1,1),Emissions!$A$1:$LI$1),FALSE)</f>
        <v>26.0976775</v>
      </c>
      <c r="H1312" s="325">
        <f>+VLOOKUP($E1312,Emissions!$1:$1048576,MATCH(DATE(H$2,1,1),Emissions!$A$1:$LI$1),FALSE)</f>
        <v>26.293766869999999</v>
      </c>
      <c r="I1312" s="325">
        <f>+VLOOKUP($E1312,Emissions!$1:$1048576,MATCH(DATE(I$2,1,1),Emissions!$A$1:$LI$1),FALSE)</f>
        <v>26.493342680000001</v>
      </c>
      <c r="J1312" s="325">
        <f>+VLOOKUP($E1312,Emissions!$1:$1048576,MATCH(DATE(J$2,1,1),Emissions!$A$1:$LI$1),FALSE)</f>
        <v>26.707223549999998</v>
      </c>
      <c r="K1312" s="325">
        <f>+VLOOKUP($E1312,Emissions!$1:$1048576,MATCH(DATE(K$2,1,1),Emissions!$A$1:$LI$1),FALSE)</f>
        <v>26.933324460000001</v>
      </c>
      <c r="L1312" s="325">
        <f>+VLOOKUP($E1312,Emissions!$1:$1048576,MATCH(DATE(L$2,1,1),Emissions!$A$1:$LI$1),FALSE)</f>
        <v>27.15727</v>
      </c>
      <c r="M1312" s="325">
        <f>+VLOOKUP($E1312,Emissions!$1:$1048576,MATCH(DATE(M$2,1,1),Emissions!$A$1:$LI$1),FALSE)</f>
        <v>27.38567913</v>
      </c>
      <c r="N1312" s="325">
        <f>+VLOOKUP($E1312,Emissions!$1:$1048576,MATCH(DATE(N$2,1,1),Emissions!$A$1:$LI$1),FALSE)</f>
        <v>27.62051688</v>
      </c>
      <c r="O1312" s="325">
        <f>+VLOOKUP($E1312,Emissions!$1:$1048576,MATCH(DATE(O$2,1,1),Emissions!$A$1:$LI$1),FALSE)</f>
        <v>27.861256959999999</v>
      </c>
      <c r="P1312" s="325">
        <f>+VLOOKUP($E1312,Emissions!$1:$1048576,MATCH(DATE(P$2,1,1),Emissions!$A$1:$LI$1),FALSE)</f>
        <v>28.131476339999999</v>
      </c>
      <c r="Q1312" s="325">
        <f>+VLOOKUP($E1312,Emissions!$1:$1048576,MATCH(DATE(Q$2,1,1),Emissions!$A$1:$LI$1),FALSE)</f>
        <v>28.393149569999999</v>
      </c>
      <c r="R1312" s="325">
        <f>+VLOOKUP($E1312,Emissions!$1:$1048576,MATCH(DATE(R$2,1,1),Emissions!$A$1:$LI$1),FALSE)</f>
        <v>28.651551059999999</v>
      </c>
      <c r="S1312" s="325">
        <f>+VLOOKUP($E1312,Emissions!$1:$1048576,MATCH(DATE(S$2,1,1),Emissions!$A$1:$LI$1),FALSE)</f>
        <v>28.909539160000001</v>
      </c>
      <c r="T1312" s="325">
        <f>+VLOOKUP($E1312,Emissions!$1:$1048576,MATCH(DATE(T$2,1,1),Emissions!$A$1:$LI$1),FALSE)</f>
        <v>29.16819181</v>
      </c>
      <c r="U1312" s="325">
        <f>+VLOOKUP($E1312,Emissions!$1:$1048576,MATCH(DATE(U$2,1,1),Emissions!$A$1:$LI$1),FALSE)</f>
        <v>29.427984930000001</v>
      </c>
      <c r="V1312" s="325">
        <f>+VLOOKUP($E1312,Emissions!$1:$1048576,MATCH(DATE(V$2,1,1),Emissions!$A$1:$LI$1),FALSE)</f>
        <v>29.689249530000001</v>
      </c>
      <c r="W1312" s="325">
        <f>+VLOOKUP($E1312,Emissions!$1:$1048576,MATCH(DATE(W$2,1,1),Emissions!$A$1:$LI$1),FALSE)</f>
        <v>29.95231755</v>
      </c>
      <c r="X1312" s="325">
        <f>+VLOOKUP($E1312,Emissions!$1:$1048576,MATCH(DATE(X$2,1,1),Emissions!$A$1:$LI$1),FALSE)</f>
        <v>30.21755752</v>
      </c>
      <c r="Y1312" s="325">
        <f>+VLOOKUP($E1312,Emissions!$1:$1048576,MATCH(DATE(Y$2,1,1),Emissions!$A$1:$LI$1),FALSE)</f>
        <v>30.485371900000001</v>
      </c>
      <c r="Z1312" s="325">
        <f>+VLOOKUP($E1312,Emissions!$1:$1048576,MATCH(DATE(Z$2,1,1),Emissions!$A$1:$LI$1),FALSE)</f>
        <v>30.738584469999999</v>
      </c>
      <c r="AA1312" s="325">
        <f>+VLOOKUP($E1312,Emissions!$1:$1048576,MATCH(DATE(AA$2,1,1),Emissions!$A$1:$LI$1),FALSE)</f>
        <v>31.0039996</v>
      </c>
      <c r="AB1312" s="325">
        <f>+VLOOKUP($E1312,Emissions!$1:$1048576,MATCH(DATE(AB$2,1,1),Emissions!$A$1:$LI$1),FALSE)</f>
        <v>31.277650520000002</v>
      </c>
      <c r="AC1312" s="325">
        <f>+VLOOKUP($E1312,Emissions!$1:$1048576,MATCH(DATE(AC$2,1,1),Emissions!$A$1:$LI$1),FALSE)</f>
        <v>31.557569139999998</v>
      </c>
      <c r="AD1312" s="325">
        <f>+VLOOKUP($E1312,Emissions!$1:$1048576,MATCH(DATE(AD$2,1,1),Emissions!$A$1:$LI$1),FALSE)</f>
        <v>31.84317622</v>
      </c>
      <c r="AE1312" s="325">
        <f>+VLOOKUP($E1312,Emissions!$1:$1048576,MATCH(DATE(AE$2,1,1),Emissions!$A$1:$LI$1),FALSE)</f>
        <v>32.084584020000001</v>
      </c>
      <c r="AF1312" s="325">
        <f>+VLOOKUP($E1312,Emissions!$1:$1048576,MATCH(DATE(AF$2,1,1),Emissions!$A$1:$LI$1),FALSE)</f>
        <v>32.332978439999998</v>
      </c>
      <c r="AG1312" s="325">
        <f>+VLOOKUP($E1312,Emissions!$1:$1048576,MATCH(DATE(AG$2,1,1),Emissions!$A$1:$LI$1),FALSE)</f>
        <v>32.587523990000001</v>
      </c>
      <c r="AH1312" s="325">
        <f>+VLOOKUP($E1312,Emissions!$1:$1048576,MATCH(DATE(AH$2,1,1),Emissions!$A$1:$LI$1),FALSE)</f>
        <v>32.847429159999997</v>
      </c>
      <c r="AI1312" s="325">
        <f>+VLOOKUP($E1312,Emissions!$1:$1048576,MATCH(DATE(AI$2,1,1),Emissions!$A$1:$LI$1),FALSE)</f>
        <v>33.112790650000001</v>
      </c>
      <c r="AJ1312" s="325">
        <f>+VLOOKUP($E1312,Emissions!$1:$1048576,MATCH(DATE(AJ$2,1,1),Emissions!$A$1:$LI$1),FALSE)</f>
        <v>33.383969030000003</v>
      </c>
      <c r="AK1312" s="325">
        <f>+VLOOKUP($E1312,Emissions!$1:$1048576,MATCH(DATE(AK$2,1,1),Emissions!$A$1:$LI$1),FALSE)</f>
        <v>33.661310810000003</v>
      </c>
      <c r="AL1312" s="325">
        <f>+VLOOKUP($E1312,Emissions!$1:$1048576,MATCH(DATE(AL$2,1,1),Emissions!$A$1:$LI$1),FALSE)</f>
        <v>33.945064119999998</v>
      </c>
      <c r="AM1312" s="325">
        <f>+VLOOKUP($E1312,Emissions!$1:$1048576,MATCH(DATE(AM$2,1,1),Emissions!$A$1:$LI$1),FALSE)</f>
        <v>34.235366380000002</v>
      </c>
      <c r="AN1312" s="325">
        <f>+VLOOKUP($E1312,Emissions!$1:$1048576,MATCH(DATE(AN$2,1,1),Emissions!$A$1:$LI$1),FALSE)</f>
        <v>34.53225844</v>
      </c>
      <c r="AO1312" s="325">
        <f>+VLOOKUP($E1312,Emissions!$1:$1048576,MATCH(DATE(AO$2,1,1),Emissions!$A$1:$LI$1),FALSE)</f>
        <v>34.835708160000003</v>
      </c>
      <c r="AP1312" s="325">
        <f>+VLOOKUP($E1312,Emissions!$1:$1048576,MATCH(DATE(AP$2,1,1),Emissions!$A$1:$LI$1),FALSE)</f>
        <v>35.134068650000003</v>
      </c>
      <c r="AQ1312" s="325">
        <f>+VLOOKUP($E1312,Emissions!$1:$1048576,MATCH(DATE(AQ$2,1,1),Emissions!$A$1:$LI$1),FALSE)</f>
        <v>35.43292623</v>
      </c>
      <c r="AR1312" s="325">
        <f>+VLOOKUP($E1312,Emissions!$1:$1048576,MATCH(DATE(AR$2,1,1),Emissions!$A$1:$LI$1),FALSE)</f>
        <v>35.734960839999999</v>
      </c>
      <c r="AS1312" s="325">
        <f>+VLOOKUP($E1312,Emissions!$1:$1048576,MATCH(DATE(AS$2,1,1),Emissions!$A$1:$LI$1),FALSE)</f>
        <v>36.041360670000003</v>
      </c>
      <c r="AT1312" s="325">
        <f>+VLOOKUP($E1312,Emissions!$1:$1048576,MATCH(DATE(AT$2,1,1),Emissions!$A$1:$LI$1),FALSE)</f>
        <v>36.352753389999997</v>
      </c>
      <c r="AU1312" s="325">
        <f>+VLOOKUP($E1312,Emissions!$1:$1048576,MATCH(DATE(AU$2,1,1),Emissions!$A$1:$LI$1),FALSE)</f>
        <v>36.669544889999997</v>
      </c>
      <c r="AV1312" s="325">
        <f>+VLOOKUP($E1312,Emissions!$1:$1048576,MATCH(DATE(AV$2,1,1),Emissions!$A$1:$LI$1),FALSE)</f>
        <v>36.992039429999998</v>
      </c>
      <c r="AW1312" s="325">
        <f>+VLOOKUP($E1312,Emissions!$1:$1048576,MATCH(DATE(AW$2,1,1),Emissions!$A$1:$LI$1),FALSE)</f>
        <v>37.320496499999997</v>
      </c>
      <c r="AX1312" s="325">
        <f>+VLOOKUP($E1312,Emissions!$1:$1048576,MATCH(DATE(AX$2,1,1),Emissions!$A$1:$LI$1),FALSE)</f>
        <v>37.655166540000003</v>
      </c>
      <c r="AY1312" s="325">
        <f>+VLOOKUP($E1312,Emissions!$1:$1048576,MATCH(DATE(AY$2,1,1),Emissions!$A$1:$LI$1),FALSE)</f>
        <v>37.996339740000003</v>
      </c>
      <c r="AZ1312" s="325">
        <f>+VLOOKUP($E1312,Emissions!$1:$1048576,MATCH(DATE(AZ$2,1,1),Emissions!$A$1:$LI$1),FALSE)</f>
        <v>38.345469180000002</v>
      </c>
      <c r="BA1312" s="325">
        <f>+VLOOKUP($E1312,Emissions!$1:$1048576,MATCH(DATE(BA$2,1,1),Emissions!$A$1:$LI$1),FALSE)</f>
        <v>38.698656700000001</v>
      </c>
      <c r="BB1312" s="325">
        <f>+VLOOKUP($E1312,Emissions!$1:$1048576,MATCH(DATE(BB$2,1,1),Emissions!$A$1:$LI$1),FALSE)</f>
        <v>39.05458359</v>
      </c>
      <c r="BC1312" s="325">
        <f>+VLOOKUP($E1312,Emissions!$1:$1048576,MATCH(DATE(BC$2,1,1),Emissions!$A$1:$LI$1),FALSE)</f>
        <v>39.414058330000003</v>
      </c>
      <c r="BD1312" s="325">
        <f>+VLOOKUP($E1312,Emissions!$1:$1048576,MATCH(DATE(BD$2,1,1),Emissions!$A$1:$LI$1),FALSE)</f>
        <v>39.77828684</v>
      </c>
      <c r="BE1312" s="325">
        <f>+VLOOKUP($E1312,Emissions!$1:$1048576,MATCH(DATE(BE$2,1,1),Emissions!$A$1:$LI$1),FALSE)</f>
        <v>42.144161740000001</v>
      </c>
      <c r="BF1312" s="325">
        <f>+VLOOKUP($E1312,Emissions!$1:$1048576,MATCH(DATE(BF$2,1,1),Emissions!$A$1:$LI$1),FALSE)</f>
        <v>42.65437257</v>
      </c>
      <c r="BG1312" s="325">
        <f>+VLOOKUP($E1312,Emissions!$1:$1048576,MATCH(DATE(BG$2,1,1),Emissions!$A$1:$LI$1),FALSE)</f>
        <v>43.173208369999998</v>
      </c>
      <c r="BH1312" s="325">
        <f>+VLOOKUP($E1312,Emissions!$1:$1048576,MATCH(DATE(BH$2,1,1),Emissions!$A$1:$LI$1),FALSE)</f>
        <v>43.700875070000002</v>
      </c>
      <c r="BI1312" s="325">
        <f>+VLOOKUP($E1312,Emissions!$1:$1048576,MATCH(DATE(BI$2,1,1),Emissions!$A$1:$LI$1),FALSE)</f>
        <v>44.237534959999998</v>
      </c>
    </row>
    <row r="1313" spans="1:61" ht="15" customHeight="1" x14ac:dyDescent="0.35">
      <c r="A1313" s="409"/>
      <c r="B1313" s="169"/>
      <c r="C1313" s="138" t="s">
        <v>463</v>
      </c>
      <c r="D1313" s="114"/>
      <c r="E1313" s="50" t="s">
        <v>3737</v>
      </c>
      <c r="F1313" s="359">
        <f>+VLOOKUP($E1313,Emissions!$1:$1048576,MATCH(DATE(F$2,1,1),Emissions!$A$1:$LI$1),FALSE)</f>
        <v>9.7088970600000005E-2</v>
      </c>
      <c r="G1313" s="359">
        <f>+VLOOKUP($E1313,Emissions!$1:$1048576,MATCH(DATE(G$2,1,1),Emissions!$A$1:$LI$1),FALSE)</f>
        <v>9.7801489800000002E-2</v>
      </c>
      <c r="H1313" s="359">
        <f>+VLOOKUP($E1313,Emissions!$1:$1048576,MATCH(DATE(H$2,1,1),Emissions!$A$1:$LI$1),FALSE)</f>
        <v>9.8404483900000006E-2</v>
      </c>
      <c r="I1313" s="359">
        <f>+VLOOKUP($E1313,Emissions!$1:$1048576,MATCH(DATE(I$2,1,1),Emissions!$A$1:$LI$1),FALSE)</f>
        <v>9.9017478399999997E-2</v>
      </c>
      <c r="J1313" s="359">
        <f>+VLOOKUP($E1313,Emissions!$1:$1048576,MATCH(DATE(J$2,1,1),Emissions!$A$1:$LI$1),FALSE)</f>
        <v>9.9681315000000006E-2</v>
      </c>
      <c r="K1313" s="359">
        <f>+VLOOKUP($E1313,Emissions!$1:$1048576,MATCH(DATE(K$2,1,1),Emissions!$A$1:$LI$1),FALSE)</f>
        <v>0.1004274728</v>
      </c>
      <c r="L1313" s="359">
        <f>+VLOOKUP($E1313,Emissions!$1:$1048576,MATCH(DATE(L$2,1,1),Emissions!$A$1:$LI$1),FALSE)</f>
        <v>0.1012099072</v>
      </c>
      <c r="M1313" s="359">
        <f>+VLOOKUP($E1313,Emissions!$1:$1048576,MATCH(DATE(M$2,1,1),Emissions!$A$1:$LI$1),FALSE)</f>
        <v>0.1020444761</v>
      </c>
      <c r="N1313" s="359">
        <f>+VLOOKUP($E1313,Emissions!$1:$1048576,MATCH(DATE(N$2,1,1),Emissions!$A$1:$LI$1),FALSE)</f>
        <v>0.1029216565</v>
      </c>
      <c r="O1313" s="359">
        <f>+VLOOKUP($E1313,Emissions!$1:$1048576,MATCH(DATE(O$2,1,1),Emissions!$A$1:$LI$1),FALSE)</f>
        <v>0.10382937239999999</v>
      </c>
      <c r="P1313" s="359">
        <f>+VLOOKUP($E1313,Emissions!$1:$1048576,MATCH(DATE(P$2,1,1),Emissions!$A$1:$LI$1),FALSE)</f>
        <v>0.1048434479</v>
      </c>
      <c r="Q1313" s="359">
        <f>+VLOOKUP($E1313,Emissions!$1:$1048576,MATCH(DATE(Q$2,1,1),Emissions!$A$1:$LI$1),FALSE)</f>
        <v>0.10582108730000001</v>
      </c>
      <c r="R1313" s="359">
        <f>+VLOOKUP($E1313,Emissions!$1:$1048576,MATCH(DATE(R$2,1,1),Emissions!$A$1:$LI$1),FALSE)</f>
        <v>0.106795442</v>
      </c>
      <c r="S1313" s="359">
        <f>+VLOOKUP($E1313,Emissions!$1:$1048576,MATCH(DATE(S$2,1,1),Emissions!$A$1:$LI$1),FALSE)</f>
        <v>0.10777192100000001</v>
      </c>
      <c r="T1313" s="359">
        <f>+VLOOKUP($E1313,Emissions!$1:$1048576,MATCH(DATE(T$2,1,1),Emissions!$A$1:$LI$1),FALSE)</f>
        <v>0.1087519369</v>
      </c>
      <c r="U1313" s="359">
        <f>+VLOOKUP($E1313,Emissions!$1:$1048576,MATCH(DATE(U$2,1,1),Emissions!$A$1:$LI$1),FALSE)</f>
        <v>0.1097363797</v>
      </c>
      <c r="V1313" s="359">
        <f>+VLOOKUP($E1313,Emissions!$1:$1048576,MATCH(DATE(V$2,1,1),Emissions!$A$1:$LI$1),FALSE)</f>
        <v>0.1107263656</v>
      </c>
      <c r="W1313" s="359">
        <f>+VLOOKUP($E1313,Emissions!$1:$1048576,MATCH(DATE(W$2,1,1),Emissions!$A$1:$LI$1),FALSE)</f>
        <v>0.11172333349999999</v>
      </c>
      <c r="X1313" s="359">
        <f>+VLOOKUP($E1313,Emissions!$1:$1048576,MATCH(DATE(X$2,1,1),Emissions!$A$1:$LI$1),FALSE)</f>
        <v>0.1127289828</v>
      </c>
      <c r="Y1313" s="359">
        <f>+VLOOKUP($E1313,Emissions!$1:$1048576,MATCH(DATE(Y$2,1,1),Emissions!$A$1:$LI$1),FALSE)</f>
        <v>0.1137451788</v>
      </c>
      <c r="Z1313" s="359">
        <f>+VLOOKUP($E1313,Emissions!$1:$1048576,MATCH(DATE(Z$2,1,1),Emissions!$A$1:$LI$1),FALSE)</f>
        <v>0.11471178310000001</v>
      </c>
      <c r="AA1313" s="359">
        <f>+VLOOKUP($E1313,Emissions!$1:$1048576,MATCH(DATE(AA$2,1,1),Emissions!$A$1:$LI$1),FALSE)</f>
        <v>0.1157304546</v>
      </c>
      <c r="AB1313" s="359">
        <f>+VLOOKUP($E1313,Emissions!$1:$1048576,MATCH(DATE(AB$2,1,1),Emissions!$A$1:$LI$1),FALSE)</f>
        <v>0.1167759345</v>
      </c>
      <c r="AC1313" s="359">
        <f>+VLOOKUP($E1313,Emissions!$1:$1048576,MATCH(DATE(AC$2,1,1),Emissions!$A$1:$LI$1),FALSE)</f>
        <v>0.117844561</v>
      </c>
      <c r="AD1313" s="359">
        <f>+VLOOKUP($E1313,Emissions!$1:$1048576,MATCH(DATE(AD$2,1,1),Emissions!$A$1:$LI$1),FALSE)</f>
        <v>0.1189362195</v>
      </c>
      <c r="AE1313" s="359">
        <f>+VLOOKUP($E1313,Emissions!$1:$1048576,MATCH(DATE(AE$2,1,1),Emissions!$A$1:$LI$1),FALSE)</f>
        <v>0.1198739801</v>
      </c>
      <c r="AF1313" s="359">
        <f>+VLOOKUP($E1313,Emissions!$1:$1048576,MATCH(DATE(AF$2,1,1),Emissions!$A$1:$LI$1),FALSE)</f>
        <v>0.12085960430000001</v>
      </c>
      <c r="AG1313" s="359">
        <f>+VLOOKUP($E1313,Emissions!$1:$1048576,MATCH(DATE(AG$2,1,1),Emissions!$A$1:$LI$1),FALSE)</f>
        <v>0.1218660234</v>
      </c>
      <c r="AH1313" s="359">
        <f>+VLOOKUP($E1313,Emissions!$1:$1048576,MATCH(DATE(AH$2,1,1),Emissions!$A$1:$LI$1),FALSE)</f>
        <v>0.12289214900000001</v>
      </c>
      <c r="AI1313" s="359">
        <f>+VLOOKUP($E1313,Emissions!$1:$1048576,MATCH(DATE(AI$2,1,1),Emissions!$A$1:$LI$1),FALSE)</f>
        <v>0.1239401379</v>
      </c>
      <c r="AJ1313" s="359">
        <f>+VLOOKUP($E1313,Emissions!$1:$1048576,MATCH(DATE(AJ$2,1,1),Emissions!$A$1:$LI$1),FALSE)</f>
        <v>0.1250123544</v>
      </c>
      <c r="AK1313" s="359">
        <f>+VLOOKUP($E1313,Emissions!$1:$1048576,MATCH(DATE(AK$2,1,1),Emissions!$A$1:$LI$1),FALSE)</f>
        <v>0.12611066009999999</v>
      </c>
      <c r="AL1313" s="359">
        <f>+VLOOKUP($E1313,Emissions!$1:$1048576,MATCH(DATE(AL$2,1,1),Emissions!$A$1:$LI$1),FALSE)</f>
        <v>0.12723629480000001</v>
      </c>
      <c r="AM1313" s="359">
        <f>+VLOOKUP($E1313,Emissions!$1:$1048576,MATCH(DATE(AM$2,1,1),Emissions!$A$1:$LI$1),FALSE)</f>
        <v>0.1283899261</v>
      </c>
      <c r="AN1313" s="359">
        <f>+VLOOKUP($E1313,Emissions!$1:$1048576,MATCH(DATE(AN$2,1,1),Emissions!$A$1:$LI$1),FALSE)</f>
        <v>0.1295717549</v>
      </c>
      <c r="AO1313" s="359">
        <f>+VLOOKUP($E1313,Emissions!$1:$1048576,MATCH(DATE(AO$2,1,1),Emissions!$A$1:$LI$1),FALSE)</f>
        <v>0.13078163479999999</v>
      </c>
      <c r="AP1313" s="359">
        <f>+VLOOKUP($E1313,Emissions!$1:$1048576,MATCH(DATE(AP$2,1,1),Emissions!$A$1:$LI$1),FALSE)</f>
        <v>0.13197693190000001</v>
      </c>
      <c r="AQ1313" s="359">
        <f>+VLOOKUP($E1313,Emissions!$1:$1048576,MATCH(DATE(AQ$2,1,1),Emissions!$A$1:$LI$1),FALSE)</f>
        <v>0.1331823338</v>
      </c>
      <c r="AR1313" s="359">
        <f>+VLOOKUP($E1313,Emissions!$1:$1048576,MATCH(DATE(AR$2,1,1),Emissions!$A$1:$LI$1),FALSE)</f>
        <v>0.13440412630000001</v>
      </c>
      <c r="AS1313" s="359">
        <f>+VLOOKUP($E1313,Emissions!$1:$1048576,MATCH(DATE(AS$2,1,1),Emissions!$A$1:$LI$1),FALSE)</f>
        <v>0.13564505690000001</v>
      </c>
      <c r="AT1313" s="359">
        <f>+VLOOKUP($E1313,Emissions!$1:$1048576,MATCH(DATE(AT$2,1,1),Emissions!$A$1:$LI$1),FALSE)</f>
        <v>0.13690681339999999</v>
      </c>
      <c r="AU1313" s="359">
        <f>+VLOOKUP($E1313,Emissions!$1:$1048576,MATCH(DATE(AU$2,1,1),Emissions!$A$1:$LI$1),FALSE)</f>
        <v>0.13819060990000001</v>
      </c>
      <c r="AV1313" s="359">
        <f>+VLOOKUP($E1313,Emissions!$1:$1048576,MATCH(DATE(AV$2,1,1),Emissions!$A$1:$LI$1),FALSE)</f>
        <v>0.13949732710000001</v>
      </c>
      <c r="AW1313" s="359">
        <f>+VLOOKUP($E1313,Emissions!$1:$1048576,MATCH(DATE(AW$2,1,1),Emissions!$A$1:$LI$1),FALSE)</f>
        <v>0.1408275648</v>
      </c>
      <c r="AX1313" s="359">
        <f>+VLOOKUP($E1313,Emissions!$1:$1048576,MATCH(DATE(AX$2,1,1),Emissions!$A$1:$LI$1),FALSE)</f>
        <v>0.14218159459999999</v>
      </c>
      <c r="AY1313" s="359">
        <f>+VLOOKUP($E1313,Emissions!$1:$1048576,MATCH(DATE(AY$2,1,1),Emissions!$A$1:$LI$1),FALSE)</f>
        <v>0.14355913619999999</v>
      </c>
      <c r="AZ1313" s="359">
        <f>+VLOOKUP($E1313,Emissions!$1:$1048576,MATCH(DATE(AZ$2,1,1),Emissions!$A$1:$LI$1),FALSE)</f>
        <v>0.1449619653</v>
      </c>
      <c r="BA1313" s="359">
        <f>+VLOOKUP($E1313,Emissions!$1:$1048576,MATCH(DATE(BA$2,1,1),Emissions!$A$1:$LI$1),FALSE)</f>
        <v>0.14638657469999999</v>
      </c>
      <c r="BB1313" s="359">
        <f>+VLOOKUP($E1313,Emissions!$1:$1048576,MATCH(DATE(BB$2,1,1),Emissions!$A$1:$LI$1),FALSE)</f>
        <v>0.14783061289999999</v>
      </c>
      <c r="BC1313" s="359">
        <f>+VLOOKUP($E1313,Emissions!$1:$1048576,MATCH(DATE(BC$2,1,1),Emissions!$A$1:$LI$1),FALSE)</f>
        <v>0.14929728319999999</v>
      </c>
      <c r="BD1313" s="359">
        <f>+VLOOKUP($E1313,Emissions!$1:$1048576,MATCH(DATE(BD$2,1,1),Emissions!$A$1:$LI$1),FALSE)</f>
        <v>0.150789547</v>
      </c>
      <c r="BE1313" s="359">
        <f>+VLOOKUP($E1313,Emissions!$1:$1048576,MATCH(DATE(BE$2,1,1),Emissions!$A$1:$LI$1),FALSE)</f>
        <v>0.1601608588</v>
      </c>
      <c r="BF1313" s="359">
        <f>+VLOOKUP($E1313,Emissions!$1:$1048576,MATCH(DATE(BF$2,1,1),Emissions!$A$1:$LI$1),FALSE)</f>
        <v>0.1622471399</v>
      </c>
      <c r="BG1313" s="359">
        <f>+VLOOKUP($E1313,Emissions!$1:$1048576,MATCH(DATE(BG$2,1,1),Emissions!$A$1:$LI$1),FALSE)</f>
        <v>0.16437086510000001</v>
      </c>
      <c r="BH1313" s="359">
        <f>+VLOOKUP($E1313,Emissions!$1:$1048576,MATCH(DATE(BH$2,1,1),Emissions!$A$1:$LI$1),FALSE)</f>
        <v>0.1665327335</v>
      </c>
      <c r="BI1313" s="359">
        <f>+VLOOKUP($E1313,Emissions!$1:$1048576,MATCH(DATE(BI$2,1,1),Emissions!$A$1:$LI$1),FALSE)</f>
        <v>0.1687333396</v>
      </c>
    </row>
    <row r="1314" spans="1:61" ht="15" customHeight="1" x14ac:dyDescent="0.35">
      <c r="A1314" s="409"/>
      <c r="B1314" s="169"/>
      <c r="C1314" s="138" t="s">
        <v>464</v>
      </c>
      <c r="D1314" s="114"/>
      <c r="E1314" s="50" t="s">
        <v>3738</v>
      </c>
      <c r="F1314" s="359">
        <f>+VLOOKUP($E1314,Emissions!$1:$1048576,MATCH(DATE(F$2,1,1),Emissions!$A$1:$LI$1),FALSE)</f>
        <v>3.0733959249999998</v>
      </c>
      <c r="G1314" s="359">
        <f>+VLOOKUP($E1314,Emissions!$1:$1048576,MATCH(DATE(G$2,1,1),Emissions!$A$1:$LI$1),FALSE)</f>
        <v>3.0972581950000002</v>
      </c>
      <c r="H1314" s="359">
        <f>+VLOOKUP($E1314,Emissions!$1:$1048576,MATCH(DATE(H$2,1,1),Emissions!$A$1:$LI$1),FALSE)</f>
        <v>3.116458867</v>
      </c>
      <c r="I1314" s="359">
        <f>+VLOOKUP($E1314,Emissions!$1:$1048576,MATCH(DATE(I$2,1,1),Emissions!$A$1:$LI$1),FALSE)</f>
        <v>3.1355435589999998</v>
      </c>
      <c r="J1314" s="359">
        <f>+VLOOKUP($E1314,Emissions!$1:$1048576,MATCH(DATE(J$2,1,1),Emissions!$A$1:$LI$1),FALSE)</f>
        <v>3.1561854130000002</v>
      </c>
      <c r="K1314" s="359">
        <f>+VLOOKUP($E1314,Emissions!$1:$1048576,MATCH(DATE(K$2,1,1),Emissions!$A$1:$LI$1),FALSE)</f>
        <v>3.1794505929999999</v>
      </c>
      <c r="L1314" s="359">
        <f>+VLOOKUP($E1314,Emissions!$1:$1048576,MATCH(DATE(L$2,1,1),Emissions!$A$1:$LI$1),FALSE)</f>
        <v>3.2040796889999998</v>
      </c>
      <c r="M1314" s="359">
        <f>+VLOOKUP($E1314,Emissions!$1:$1048576,MATCH(DATE(M$2,1,1),Emissions!$A$1:$LI$1),FALSE)</f>
        <v>3.2303753460000002</v>
      </c>
      <c r="N1314" s="359">
        <f>+VLOOKUP($E1314,Emissions!$1:$1048576,MATCH(DATE(N$2,1,1),Emissions!$A$1:$LI$1),FALSE)</f>
        <v>3.2580805339999999</v>
      </c>
      <c r="O1314" s="359">
        <f>+VLOOKUP($E1314,Emissions!$1:$1048576,MATCH(DATE(O$2,1,1),Emissions!$A$1:$LI$1),FALSE)</f>
        <v>3.2868066730000001</v>
      </c>
      <c r="P1314" s="359">
        <f>+VLOOKUP($E1314,Emissions!$1:$1048576,MATCH(DATE(P$2,1,1),Emissions!$A$1:$LI$1),FALSE)</f>
        <v>3.3187161700000001</v>
      </c>
      <c r="Q1314" s="359">
        <f>+VLOOKUP($E1314,Emissions!$1:$1048576,MATCH(DATE(Q$2,1,1),Emissions!$A$1:$LI$1),FALSE)</f>
        <v>3.3498748439999999</v>
      </c>
      <c r="R1314" s="359">
        <f>+VLOOKUP($E1314,Emissions!$1:$1048576,MATCH(DATE(R$2,1,1),Emissions!$A$1:$LI$1),FALSE)</f>
        <v>3.3808214680000002</v>
      </c>
      <c r="S1314" s="359">
        <f>+VLOOKUP($E1314,Emissions!$1:$1048576,MATCH(DATE(S$2,1,1),Emissions!$A$1:$LI$1),FALSE)</f>
        <v>3.4117859629999998</v>
      </c>
      <c r="T1314" s="359">
        <f>+VLOOKUP($E1314,Emissions!$1:$1048576,MATCH(DATE(T$2,1,1),Emissions!$A$1:$LI$1),FALSE)</f>
        <v>3.44284122</v>
      </c>
      <c r="U1314" s="359">
        <f>+VLOOKUP($E1314,Emissions!$1:$1048576,MATCH(DATE(U$2,1,1),Emissions!$A$1:$LI$1),FALSE)</f>
        <v>3.474024687</v>
      </c>
      <c r="V1314" s="359">
        <f>+VLOOKUP($E1314,Emissions!$1:$1048576,MATCH(DATE(V$2,1,1),Emissions!$A$1:$LI$1),FALSE)</f>
        <v>3.5053750639999999</v>
      </c>
      <c r="W1314" s="359">
        <f>+VLOOKUP($E1314,Emissions!$1:$1048576,MATCH(DATE(W$2,1,1),Emissions!$A$1:$LI$1),FALSE)</f>
        <v>3.5369396630000001</v>
      </c>
      <c r="X1314" s="359">
        <f>+VLOOKUP($E1314,Emissions!$1:$1048576,MATCH(DATE(X$2,1,1),Emissions!$A$1:$LI$1),FALSE)</f>
        <v>3.568773626</v>
      </c>
      <c r="Y1314" s="359">
        <f>+VLOOKUP($E1314,Emissions!$1:$1048576,MATCH(DATE(Y$2,1,1),Emissions!$A$1:$LI$1),FALSE)</f>
        <v>3.6009372059999998</v>
      </c>
      <c r="Z1314" s="359">
        <f>+VLOOKUP($E1314,Emissions!$1:$1048576,MATCH(DATE(Z$2,1,1),Emissions!$A$1:$LI$1),FALSE)</f>
        <v>3.6316847390000002</v>
      </c>
      <c r="AA1314" s="359">
        <f>+VLOOKUP($E1314,Emissions!$1:$1048576,MATCH(DATE(AA$2,1,1),Emissions!$A$1:$LI$1),FALSE)</f>
        <v>3.6637946050000001</v>
      </c>
      <c r="AB1314" s="359">
        <f>+VLOOKUP($E1314,Emissions!$1:$1048576,MATCH(DATE(AB$2,1,1),Emissions!$A$1:$LI$1),FALSE)</f>
        <v>3.696832659</v>
      </c>
      <c r="AC1314" s="359">
        <f>+VLOOKUP($E1314,Emissions!$1:$1048576,MATCH(DATE(AC$2,1,1),Emissions!$A$1:$LI$1),FALSE)</f>
        <v>3.7306359439999999</v>
      </c>
      <c r="AD1314" s="359">
        <f>+VLOOKUP($E1314,Emissions!$1:$1048576,MATCH(DATE(AD$2,1,1),Emissions!$A$1:$LI$1),FALSE)</f>
        <v>3.7651792880000001</v>
      </c>
      <c r="AE1314" s="359">
        <f>+VLOOKUP($E1314,Emissions!$1:$1048576,MATCH(DATE(AE$2,1,1),Emissions!$A$1:$LI$1),FALSE)</f>
        <v>3.795304148</v>
      </c>
      <c r="AF1314" s="359">
        <f>+VLOOKUP($E1314,Emissions!$1:$1048576,MATCH(DATE(AF$2,1,1),Emissions!$A$1:$LI$1),FALSE)</f>
        <v>3.826348013</v>
      </c>
      <c r="AG1314" s="359">
        <f>+VLOOKUP($E1314,Emissions!$1:$1048576,MATCH(DATE(AG$2,1,1),Emissions!$A$1:$LI$1),FALSE)</f>
        <v>3.8581140550000002</v>
      </c>
      <c r="AH1314" s="359">
        <f>+VLOOKUP($E1314,Emissions!$1:$1048576,MATCH(DATE(AH$2,1,1),Emissions!$A$1:$LI$1),FALSE)</f>
        <v>3.8905377149999998</v>
      </c>
      <c r="AI1314" s="359">
        <f>+VLOOKUP($E1314,Emissions!$1:$1048576,MATCH(DATE(AI$2,1,1),Emissions!$A$1:$LI$1),FALSE)</f>
        <v>3.9236676340000001</v>
      </c>
      <c r="AJ1314" s="359">
        <f>+VLOOKUP($E1314,Emissions!$1:$1048576,MATCH(DATE(AJ$2,1,1),Emissions!$A$1:$LI$1),FALSE)</f>
        <v>3.9575728959999998</v>
      </c>
      <c r="AK1314" s="359">
        <f>+VLOOKUP($E1314,Emissions!$1:$1048576,MATCH(DATE(AK$2,1,1),Emissions!$A$1:$LI$1),FALSE)</f>
        <v>3.9923111429999998</v>
      </c>
      <c r="AL1314" s="359">
        <f>+VLOOKUP($E1314,Emissions!$1:$1048576,MATCH(DATE(AL$2,1,1),Emissions!$A$1:$LI$1),FALSE)</f>
        <v>4.0279213150000004</v>
      </c>
      <c r="AM1314" s="359">
        <f>+VLOOKUP($E1314,Emissions!$1:$1048576,MATCH(DATE(AM$2,1,1),Emissions!$A$1:$LI$1),FALSE)</f>
        <v>4.0644242510000002</v>
      </c>
      <c r="AN1314" s="359">
        <f>+VLOOKUP($E1314,Emissions!$1:$1048576,MATCH(DATE(AN$2,1,1),Emissions!$A$1:$LI$1),FALSE)</f>
        <v>4.101825807</v>
      </c>
      <c r="AO1314" s="359">
        <f>+VLOOKUP($E1314,Emissions!$1:$1048576,MATCH(DATE(AO$2,1,1),Emissions!$A$1:$LI$1),FALSE)</f>
        <v>4.1401206339999996</v>
      </c>
      <c r="AP1314" s="359">
        <f>+VLOOKUP($E1314,Emissions!$1:$1048576,MATCH(DATE(AP$2,1,1),Emissions!$A$1:$LI$1),FALSE)</f>
        <v>4.1780651579999999</v>
      </c>
      <c r="AQ1314" s="359">
        <f>+VLOOKUP($E1314,Emissions!$1:$1048576,MATCH(DATE(AQ$2,1,1),Emissions!$A$1:$LI$1),FALSE)</f>
        <v>4.2162477709999999</v>
      </c>
      <c r="AR1314" s="359">
        <f>+VLOOKUP($E1314,Emissions!$1:$1048576,MATCH(DATE(AR$2,1,1),Emissions!$A$1:$LI$1),FALSE)</f>
        <v>4.2549210640000004</v>
      </c>
      <c r="AS1314" s="359">
        <f>+VLOOKUP($E1314,Emissions!$1:$1048576,MATCH(DATE(AS$2,1,1),Emissions!$A$1:$LI$1),FALSE)</f>
        <v>4.2941930770000001</v>
      </c>
      <c r="AT1314" s="359">
        <f>+VLOOKUP($E1314,Emissions!$1:$1048576,MATCH(DATE(AT$2,1,1),Emissions!$A$1:$LI$1),FALSE)</f>
        <v>4.3341236570000001</v>
      </c>
      <c r="AU1314" s="359">
        <f>+VLOOKUP($E1314,Emissions!$1:$1048576,MATCH(DATE(AU$2,1,1),Emissions!$A$1:$LI$1),FALSE)</f>
        <v>4.3747532339999999</v>
      </c>
      <c r="AV1314" s="359">
        <f>+VLOOKUP($E1314,Emissions!$1:$1048576,MATCH(DATE(AV$2,1,1),Emissions!$A$1:$LI$1),FALSE)</f>
        <v>4.4161104230000001</v>
      </c>
      <c r="AW1314" s="359">
        <f>+VLOOKUP($E1314,Emissions!$1:$1048576,MATCH(DATE(AW$2,1,1),Emissions!$A$1:$LI$1),FALSE)</f>
        <v>4.458214495</v>
      </c>
      <c r="AX1314" s="359">
        <f>+VLOOKUP($E1314,Emissions!$1:$1048576,MATCH(DATE(AX$2,1,1),Emissions!$A$1:$LI$1),FALSE)</f>
        <v>4.5010743360000003</v>
      </c>
      <c r="AY1314" s="359">
        <f>+VLOOKUP($E1314,Emissions!$1:$1048576,MATCH(DATE(AY$2,1,1),Emissions!$A$1:$LI$1),FALSE)</f>
        <v>4.5446818259999997</v>
      </c>
      <c r="AZ1314" s="359">
        <f>+VLOOKUP($E1314,Emissions!$1:$1048576,MATCH(DATE(AZ$2,1,1),Emissions!$A$1:$LI$1),FALSE)</f>
        <v>4.5890871520000003</v>
      </c>
      <c r="BA1314" s="359">
        <f>+VLOOKUP($E1314,Emissions!$1:$1048576,MATCH(DATE(BA$2,1,1),Emissions!$A$1:$LI$1),FALSE)</f>
        <v>4.6341929679999998</v>
      </c>
      <c r="BB1314" s="359">
        <f>+VLOOKUP($E1314,Emissions!$1:$1048576,MATCH(DATE(BB$2,1,1),Emissions!$A$1:$LI$1),FALSE)</f>
        <v>4.6799199549999999</v>
      </c>
      <c r="BC1314" s="359">
        <f>+VLOOKUP($E1314,Emissions!$1:$1048576,MATCH(DATE(BC$2,1,1),Emissions!$A$1:$LI$1),FALSE)</f>
        <v>4.7263533339999997</v>
      </c>
      <c r="BD1314" s="359">
        <f>+VLOOKUP($E1314,Emissions!$1:$1048576,MATCH(DATE(BD$2,1,1),Emissions!$A$1:$LI$1),FALSE)</f>
        <v>4.7735889709999997</v>
      </c>
      <c r="BE1314" s="359">
        <f>+VLOOKUP($E1314,Emissions!$1:$1048576,MATCH(DATE(BE$2,1,1),Emissions!$A$1:$LI$1),FALSE)</f>
        <v>5.0702573519999996</v>
      </c>
      <c r="BF1314" s="359">
        <f>+VLOOKUP($E1314,Emissions!$1:$1048576,MATCH(DATE(BF$2,1,1),Emissions!$A$1:$LI$1),FALSE)</f>
        <v>5.1363054330000004</v>
      </c>
      <c r="BG1314" s="359">
        <f>+VLOOKUP($E1314,Emissions!$1:$1048576,MATCH(DATE(BG$2,1,1),Emissions!$A$1:$LI$1),FALSE)</f>
        <v>5.2035377870000001</v>
      </c>
      <c r="BH1314" s="359">
        <f>+VLOOKUP($E1314,Emissions!$1:$1048576,MATCH(DATE(BH$2,1,1),Emissions!$A$1:$LI$1),FALSE)</f>
        <v>5.2719774499999996</v>
      </c>
      <c r="BI1314" s="359">
        <f>+VLOOKUP($E1314,Emissions!$1:$1048576,MATCH(DATE(BI$2,1,1),Emissions!$A$1:$LI$1),FALSE)</f>
        <v>5.3416436799999998</v>
      </c>
    </row>
    <row r="1315" spans="1:61" ht="15" customHeight="1" x14ac:dyDescent="0.35">
      <c r="A1315" s="409"/>
      <c r="B1315" s="169"/>
      <c r="C1315" s="138" t="s">
        <v>465</v>
      </c>
      <c r="D1315" s="114"/>
      <c r="E1315" s="50" t="s">
        <v>3739</v>
      </c>
      <c r="F1315" s="359">
        <f>+VLOOKUP($E1315,Emissions!$1:$1048576,MATCH(DATE(F$2,1,1),Emissions!$A$1:$LI$1),FALSE)</f>
        <v>3.6222589670000001</v>
      </c>
      <c r="G1315" s="359">
        <f>+VLOOKUP($E1315,Emissions!$1:$1048576,MATCH(DATE(G$2,1,1),Emissions!$A$1:$LI$1),FALSE)</f>
        <v>3.6503824900000001</v>
      </c>
      <c r="H1315" s="359">
        <f>+VLOOKUP($E1315,Emissions!$1:$1048576,MATCH(DATE(H$2,1,1),Emissions!$A$1:$LI$1),FALSE)</f>
        <v>3.6730121649999998</v>
      </c>
      <c r="I1315" s="359">
        <f>+VLOOKUP($E1315,Emissions!$1:$1048576,MATCH(DATE(I$2,1,1),Emissions!$A$1:$LI$1),FALSE)</f>
        <v>3.6955052209999999</v>
      </c>
      <c r="J1315" s="359">
        <f>+VLOOKUP($E1315,Emissions!$1:$1048576,MATCH(DATE(J$2,1,1),Emissions!$A$1:$LI$1),FALSE)</f>
        <v>3.7198334919999998</v>
      </c>
      <c r="K1315" s="359">
        <f>+VLOOKUP($E1315,Emissions!$1:$1048576,MATCH(DATE(K$2,1,1),Emissions!$A$1:$LI$1),FALSE)</f>
        <v>3.7472535009999999</v>
      </c>
      <c r="L1315" s="359">
        <f>+VLOOKUP($E1315,Emissions!$1:$1048576,MATCH(DATE(L$2,1,1),Emissions!$A$1:$LI$1),FALSE)</f>
        <v>3.7762808890000001</v>
      </c>
      <c r="M1315" s="359">
        <f>+VLOOKUP($E1315,Emissions!$1:$1048576,MATCH(DATE(M$2,1,1),Emissions!$A$1:$LI$1),FALSE)</f>
        <v>3.8072723910000001</v>
      </c>
      <c r="N1315" s="359">
        <f>+VLOOKUP($E1315,Emissions!$1:$1048576,MATCH(DATE(N$2,1,1),Emissions!$A$1:$LI$1),FALSE)</f>
        <v>3.8399250829999998</v>
      </c>
      <c r="O1315" s="359">
        <f>+VLOOKUP($E1315,Emissions!$1:$1048576,MATCH(DATE(O$2,1,1),Emissions!$A$1:$LI$1),FALSE)</f>
        <v>3.8737810060000002</v>
      </c>
      <c r="P1315" s="359">
        <f>+VLOOKUP($E1315,Emissions!$1:$1048576,MATCH(DATE(P$2,1,1),Emissions!$A$1:$LI$1),FALSE)</f>
        <v>3.9113887790000001</v>
      </c>
      <c r="Q1315" s="359">
        <f>+VLOOKUP($E1315,Emissions!$1:$1048576,MATCH(DATE(Q$2,1,1),Emissions!$A$1:$LI$1),FALSE)</f>
        <v>3.9481115679999998</v>
      </c>
      <c r="R1315" s="359">
        <f>+VLOOKUP($E1315,Emissions!$1:$1048576,MATCH(DATE(R$2,1,1),Emissions!$A$1:$LI$1),FALSE)</f>
        <v>3.9845844700000002</v>
      </c>
      <c r="S1315" s="359">
        <f>+VLOOKUP($E1315,Emissions!$1:$1048576,MATCH(DATE(S$2,1,1),Emissions!$A$1:$LI$1),FALSE)</f>
        <v>4.0210784740000003</v>
      </c>
      <c r="T1315" s="359">
        <f>+VLOOKUP($E1315,Emissions!$1:$1048576,MATCH(DATE(T$2,1,1),Emissions!$A$1:$LI$1),FALSE)</f>
        <v>4.0576794920000001</v>
      </c>
      <c r="U1315" s="359">
        <f>+VLOOKUP($E1315,Emissions!$1:$1048576,MATCH(DATE(U$2,1,1),Emissions!$A$1:$LI$1),FALSE)</f>
        <v>4.094431664</v>
      </c>
      <c r="V1315" s="359">
        <f>+VLOOKUP($E1315,Emissions!$1:$1048576,MATCH(DATE(V$2,1,1),Emissions!$A$1:$LI$1),FALSE)</f>
        <v>4.1313806050000004</v>
      </c>
      <c r="W1315" s="359">
        <f>+VLOOKUP($E1315,Emissions!$1:$1048576,MATCH(DATE(W$2,1,1),Emissions!$A$1:$LI$1),FALSE)</f>
        <v>4.1685820739999997</v>
      </c>
      <c r="X1315" s="359">
        <f>+VLOOKUP($E1315,Emissions!$1:$1048576,MATCH(DATE(X$2,1,1),Emissions!$A$1:$LI$1),FALSE)</f>
        <v>4.2061010589999999</v>
      </c>
      <c r="Y1315" s="359">
        <f>+VLOOKUP($E1315,Emissions!$1:$1048576,MATCH(DATE(Y$2,1,1),Emissions!$A$1:$LI$1),FALSE)</f>
        <v>4.2440085669999998</v>
      </c>
      <c r="Z1315" s="359">
        <f>+VLOOKUP($E1315,Emissions!$1:$1048576,MATCH(DATE(Z$2,1,1),Emissions!$A$1:$LI$1),FALSE)</f>
        <v>4.2802471710000001</v>
      </c>
      <c r="AA1315" s="359">
        <f>+VLOOKUP($E1315,Emissions!$1:$1048576,MATCH(DATE(AA$2,1,1),Emissions!$A$1:$LI$1),FALSE)</f>
        <v>4.318091484</v>
      </c>
      <c r="AB1315" s="359">
        <f>+VLOOKUP($E1315,Emissions!$1:$1048576,MATCH(DATE(AB$2,1,1),Emissions!$A$1:$LI$1),FALSE)</f>
        <v>4.3570297560000002</v>
      </c>
      <c r="AC1315" s="359">
        <f>+VLOOKUP($E1315,Emissions!$1:$1048576,MATCH(DATE(AC$2,1,1),Emissions!$A$1:$LI$1),FALSE)</f>
        <v>4.396869927</v>
      </c>
      <c r="AD1315" s="359">
        <f>+VLOOKUP($E1315,Emissions!$1:$1048576,MATCH(DATE(AD$2,1,1),Emissions!$A$1:$LI$1),FALSE)</f>
        <v>4.4375823280000004</v>
      </c>
      <c r="AE1315" s="359">
        <f>+VLOOKUP($E1315,Emissions!$1:$1048576,MATCH(DATE(AE$2,1,1),Emissions!$A$1:$LI$1),FALSE)</f>
        <v>4.4730871360000002</v>
      </c>
      <c r="AF1315" s="359">
        <f>+VLOOKUP($E1315,Emissions!$1:$1048576,MATCH(DATE(AF$2,1,1),Emissions!$A$1:$LI$1),FALSE)</f>
        <v>4.5096752000000002</v>
      </c>
      <c r="AG1315" s="359">
        <f>+VLOOKUP($E1315,Emissions!$1:$1048576,MATCH(DATE(AG$2,1,1),Emissions!$A$1:$LI$1),FALSE)</f>
        <v>4.5471144179999996</v>
      </c>
      <c r="AH1315" s="359">
        <f>+VLOOKUP($E1315,Emissions!$1:$1048576,MATCH(DATE(AH$2,1,1),Emissions!$A$1:$LI$1),FALSE)</f>
        <v>4.5853286940000002</v>
      </c>
      <c r="AI1315" s="359">
        <f>+VLOOKUP($E1315,Emissions!$1:$1048576,MATCH(DATE(AI$2,1,1),Emissions!$A$1:$LI$1),FALSE)</f>
        <v>4.6243753490000001</v>
      </c>
      <c r="AJ1315" s="359">
        <f>+VLOOKUP($E1315,Emissions!$1:$1048576,MATCH(DATE(AJ$2,1,1),Emissions!$A$1:$LI$1),FALSE)</f>
        <v>4.6643357999999999</v>
      </c>
      <c r="AK1315" s="359">
        <f>+VLOOKUP($E1315,Emissions!$1:$1048576,MATCH(DATE(AK$2,1,1),Emissions!$A$1:$LI$1),FALSE)</f>
        <v>4.7052779749999996</v>
      </c>
      <c r="AL1315" s="359">
        <f>+VLOOKUP($E1315,Emissions!$1:$1048576,MATCH(DATE(AL$2,1,1),Emissions!$A$1:$LI$1),FALSE)</f>
        <v>4.747247765</v>
      </c>
      <c r="AM1315" s="359">
        <f>+VLOOKUP($E1315,Emissions!$1:$1048576,MATCH(DATE(AM$2,1,1),Emissions!$A$1:$LI$1),FALSE)</f>
        <v>4.7902697270000001</v>
      </c>
      <c r="AN1315" s="359">
        <f>+VLOOKUP($E1315,Emissions!$1:$1048576,MATCH(DATE(AN$2,1,1),Emissions!$A$1:$LI$1),FALSE)</f>
        <v>4.8343507619999997</v>
      </c>
      <c r="AO1315" s="359">
        <f>+VLOOKUP($E1315,Emissions!$1:$1048576,MATCH(DATE(AO$2,1,1),Emissions!$A$1:$LI$1),FALSE)</f>
        <v>4.8794845640000002</v>
      </c>
      <c r="AP1315" s="359">
        <f>+VLOOKUP($E1315,Emissions!$1:$1048576,MATCH(DATE(AP$2,1,1),Emissions!$A$1:$LI$1),FALSE)</f>
        <v>4.9242054670000002</v>
      </c>
      <c r="AQ1315" s="359">
        <f>+VLOOKUP($E1315,Emissions!$1:$1048576,MATCH(DATE(AQ$2,1,1),Emissions!$A$1:$LI$1),FALSE)</f>
        <v>4.9692069779999999</v>
      </c>
      <c r="AR1315" s="359">
        <f>+VLOOKUP($E1315,Emissions!$1:$1048576,MATCH(DATE(AR$2,1,1),Emissions!$A$1:$LI$1),FALSE)</f>
        <v>5.0147867909999997</v>
      </c>
      <c r="AS1315" s="359">
        <f>+VLOOKUP($E1315,Emissions!$1:$1048576,MATCH(DATE(AS$2,1,1),Emissions!$A$1:$LI$1),FALSE)</f>
        <v>5.0610722370000003</v>
      </c>
      <c r="AT1315" s="359">
        <f>+VLOOKUP($E1315,Emissions!$1:$1048576,MATCH(DATE(AT$2,1,1),Emissions!$A$1:$LI$1),FALSE)</f>
        <v>5.1081338479999996</v>
      </c>
      <c r="AU1315" s="359">
        <f>+VLOOKUP($E1315,Emissions!$1:$1048576,MATCH(DATE(AU$2,1,1),Emissions!$A$1:$LI$1),FALSE)</f>
        <v>5.1560192750000002</v>
      </c>
      <c r="AV1315" s="359">
        <f>+VLOOKUP($E1315,Emissions!$1:$1048576,MATCH(DATE(AV$2,1,1),Emissions!$A$1:$LI$1),FALSE)</f>
        <v>5.2047622420000001</v>
      </c>
      <c r="AW1315" s="359">
        <f>+VLOOKUP($E1315,Emissions!$1:$1048576,MATCH(DATE(AW$2,1,1),Emissions!$A$1:$LI$1),FALSE)</f>
        <v>5.2543854650000004</v>
      </c>
      <c r="AX1315" s="359">
        <f>+VLOOKUP($E1315,Emissions!$1:$1048576,MATCH(DATE(AX$2,1,1),Emissions!$A$1:$LI$1),FALSE)</f>
        <v>5.3048994150000004</v>
      </c>
      <c r="AY1315" s="359">
        <f>+VLOOKUP($E1315,Emissions!$1:$1048576,MATCH(DATE(AY$2,1,1),Emissions!$A$1:$LI$1),FALSE)</f>
        <v>5.3562945229999999</v>
      </c>
      <c r="AZ1315" s="359">
        <f>+VLOOKUP($E1315,Emissions!$1:$1048576,MATCH(DATE(AZ$2,1,1),Emissions!$A$1:$LI$1),FALSE)</f>
        <v>5.4086299410000001</v>
      </c>
      <c r="BA1315" s="359">
        <f>+VLOOKUP($E1315,Emissions!$1:$1048576,MATCH(DATE(BA$2,1,1),Emissions!$A$1:$LI$1),FALSE)</f>
        <v>5.4617909349999998</v>
      </c>
      <c r="BB1315" s="359">
        <f>+VLOOKUP($E1315,Emissions!$1:$1048576,MATCH(DATE(BB$2,1,1),Emissions!$A$1:$LI$1),FALSE)</f>
        <v>5.5156840239999996</v>
      </c>
      <c r="BC1315" s="359">
        <f>+VLOOKUP($E1315,Emissions!$1:$1048576,MATCH(DATE(BC$2,1,1),Emissions!$A$1:$LI$1),FALSE)</f>
        <v>5.5704096520000004</v>
      </c>
      <c r="BD1315" s="359">
        <f>+VLOOKUP($E1315,Emissions!$1:$1048576,MATCH(DATE(BD$2,1,1),Emissions!$A$1:$LI$1),FALSE)</f>
        <v>5.626080805</v>
      </c>
      <c r="BE1315" s="359">
        <f>+VLOOKUP($E1315,Emissions!$1:$1048576,MATCH(DATE(BE$2,1,1),Emissions!$A$1:$LI$1),FALSE)</f>
        <v>5.9757253720000003</v>
      </c>
      <c r="BF1315" s="359">
        <f>+VLOOKUP($E1315,Emissions!$1:$1048576,MATCH(DATE(BF$2,1,1),Emissions!$A$1:$LI$1),FALSE)</f>
        <v>6.0535686870000003</v>
      </c>
      <c r="BG1315" s="359">
        <f>+VLOOKUP($E1315,Emissions!$1:$1048576,MATCH(DATE(BG$2,1,1),Emissions!$A$1:$LI$1),FALSE)</f>
        <v>6.1328077670000001</v>
      </c>
      <c r="BH1315" s="359">
        <f>+VLOOKUP($E1315,Emissions!$1:$1048576,MATCH(DATE(BH$2,1,1),Emissions!$A$1:$LI$1),FALSE)</f>
        <v>6.2134697599999997</v>
      </c>
      <c r="BI1315" s="359">
        <f>+VLOOKUP($E1315,Emissions!$1:$1048576,MATCH(DATE(BI$2,1,1),Emissions!$A$1:$LI$1),FALSE)</f>
        <v>6.2955773610000003</v>
      </c>
    </row>
    <row r="1316" spans="1:61" ht="15" customHeight="1" x14ac:dyDescent="0.35">
      <c r="A1316" s="409"/>
      <c r="B1316" s="169"/>
      <c r="C1316" s="138" t="s">
        <v>466</v>
      </c>
      <c r="D1316" s="114"/>
      <c r="E1316" s="50" t="s">
        <v>3740</v>
      </c>
      <c r="F1316" s="359">
        <f>+VLOOKUP($E1316,Emissions!$1:$1048576,MATCH(DATE(F$2,1,1),Emissions!$A$1:$LI$1),FALSE)</f>
        <v>7.9039921499999997</v>
      </c>
      <c r="G1316" s="359">
        <f>+VLOOKUP($E1316,Emissions!$1:$1048576,MATCH(DATE(G$2,1,1),Emissions!$A$1:$LI$1),FALSE)</f>
        <v>7.9653609339999996</v>
      </c>
      <c r="H1316" s="359">
        <f>+VLOOKUP($E1316,Emissions!$1:$1048576,MATCH(DATE(H$2,1,1),Emissions!$A$1:$LI$1),FALSE)</f>
        <v>8.0147404089999998</v>
      </c>
      <c r="I1316" s="359">
        <f>+VLOOKUP($E1316,Emissions!$1:$1048576,MATCH(DATE(I$2,1,1),Emissions!$A$1:$LI$1),FALSE)</f>
        <v>8.06382127</v>
      </c>
      <c r="J1316" s="359">
        <f>+VLOOKUP($E1316,Emissions!$1:$1048576,MATCH(DATE(J$2,1,1),Emissions!$A$1:$LI$1),FALSE)</f>
        <v>8.1169066220000001</v>
      </c>
      <c r="K1316" s="359">
        <f>+VLOOKUP($E1316,Emissions!$1:$1048576,MATCH(DATE(K$2,1,1),Emissions!$A$1:$LI$1),FALSE)</f>
        <v>8.1767383549999995</v>
      </c>
      <c r="L1316" s="359">
        <f>+VLOOKUP($E1316,Emissions!$1:$1048576,MATCH(DATE(L$2,1,1),Emissions!$A$1:$LI$1),FALSE)</f>
        <v>8.2400777420000004</v>
      </c>
      <c r="M1316" s="359">
        <f>+VLOOKUP($E1316,Emissions!$1:$1048576,MATCH(DATE(M$2,1,1),Emissions!$A$1:$LI$1),FALSE)</f>
        <v>8.3077029640000006</v>
      </c>
      <c r="N1316" s="359">
        <f>+VLOOKUP($E1316,Emissions!$1:$1048576,MATCH(DATE(N$2,1,1),Emissions!$A$1:$LI$1),FALSE)</f>
        <v>8.3789530760000002</v>
      </c>
      <c r="O1316" s="359">
        <f>+VLOOKUP($E1316,Emissions!$1:$1048576,MATCH(DATE(O$2,1,1),Emissions!$A$1:$LI$1),FALSE)</f>
        <v>8.4528287760000005</v>
      </c>
      <c r="P1316" s="359">
        <f>+VLOOKUP($E1316,Emissions!$1:$1048576,MATCH(DATE(P$2,1,1),Emissions!$A$1:$LI$1),FALSE)</f>
        <v>8.5348910300000007</v>
      </c>
      <c r="Q1316" s="359">
        <f>+VLOOKUP($E1316,Emissions!$1:$1048576,MATCH(DATE(Q$2,1,1),Emissions!$A$1:$LI$1),FALSE)</f>
        <v>8.6150226629999995</v>
      </c>
      <c r="R1316" s="359">
        <f>+VLOOKUP($E1316,Emissions!$1:$1048576,MATCH(DATE(R$2,1,1),Emissions!$A$1:$LI$1),FALSE)</f>
        <v>8.6946089010000005</v>
      </c>
      <c r="S1316" s="359">
        <f>+VLOOKUP($E1316,Emissions!$1:$1048576,MATCH(DATE(S$2,1,1),Emissions!$A$1:$LI$1),FALSE)</f>
        <v>8.7742411269999998</v>
      </c>
      <c r="T1316" s="359">
        <f>+VLOOKUP($E1316,Emissions!$1:$1048576,MATCH(DATE(T$2,1,1),Emissions!$A$1:$LI$1),FALSE)</f>
        <v>8.8541068410000001</v>
      </c>
      <c r="U1316" s="359">
        <f>+VLOOKUP($E1316,Emissions!$1:$1048576,MATCH(DATE(U$2,1,1),Emissions!$A$1:$LI$1),FALSE)</f>
        <v>8.9343023660000007</v>
      </c>
      <c r="V1316" s="359">
        <f>+VLOOKUP($E1316,Emissions!$1:$1048576,MATCH(DATE(V$2,1,1),Emissions!$A$1:$LI$1),FALSE)</f>
        <v>9.0149272450000009</v>
      </c>
      <c r="W1316" s="359">
        <f>+VLOOKUP($E1316,Emissions!$1:$1048576,MATCH(DATE(W$2,1,1),Emissions!$A$1:$LI$1),FALSE)</f>
        <v>9.0961031470000009</v>
      </c>
      <c r="X1316" s="359">
        <f>+VLOOKUP($E1316,Emissions!$1:$1048576,MATCH(DATE(X$2,1,1),Emissions!$A$1:$LI$1),FALSE)</f>
        <v>9.1779718809999995</v>
      </c>
      <c r="Y1316" s="359">
        <f>+VLOOKUP($E1316,Emissions!$1:$1048576,MATCH(DATE(Y$2,1,1),Emissions!$A$1:$LI$1),FALSE)</f>
        <v>9.2606883950000007</v>
      </c>
      <c r="Z1316" s="359">
        <f>+VLOOKUP($E1316,Emissions!$1:$1048576,MATCH(DATE(Z$2,1,1),Emissions!$A$1:$LI$1),FALSE)</f>
        <v>9.339763434</v>
      </c>
      <c r="AA1316" s="359">
        <f>+VLOOKUP($E1316,Emissions!$1:$1048576,MATCH(DATE(AA$2,1,1),Emissions!$A$1:$LI$1),FALSE)</f>
        <v>9.4223418950000006</v>
      </c>
      <c r="AB1316" s="359">
        <f>+VLOOKUP($E1316,Emissions!$1:$1048576,MATCH(DATE(AB$2,1,1),Emissions!$A$1:$LI$1),FALSE)</f>
        <v>9.5073075370000009</v>
      </c>
      <c r="AC1316" s="359">
        <f>+VLOOKUP($E1316,Emissions!$1:$1048576,MATCH(DATE(AC$2,1,1),Emissions!$A$1:$LI$1),FALSE)</f>
        <v>9.5942412150000003</v>
      </c>
      <c r="AD1316" s="359">
        <f>+VLOOKUP($E1316,Emissions!$1:$1048576,MATCH(DATE(AD$2,1,1),Emissions!$A$1:$LI$1),FALSE)</f>
        <v>9.6830781649999995</v>
      </c>
      <c r="AE1316" s="359">
        <f>+VLOOKUP($E1316,Emissions!$1:$1048576,MATCH(DATE(AE$2,1,1),Emissions!$A$1:$LI$1),FALSE)</f>
        <v>9.7605523559999998</v>
      </c>
      <c r="AF1316" s="359">
        <f>+VLOOKUP($E1316,Emissions!$1:$1048576,MATCH(DATE(AF$2,1,1),Emissions!$A$1:$LI$1),FALSE)</f>
        <v>9.8403895840000004</v>
      </c>
      <c r="AG1316" s="359">
        <f>+VLOOKUP($E1316,Emissions!$1:$1048576,MATCH(DATE(AG$2,1,1),Emissions!$A$1:$LI$1),FALSE)</f>
        <v>9.9220841540000002</v>
      </c>
      <c r="AH1316" s="359">
        <f>+VLOOKUP($E1316,Emissions!$1:$1048576,MATCH(DATE(AH$2,1,1),Emissions!$A$1:$LI$1),FALSE)</f>
        <v>10.00546999</v>
      </c>
      <c r="AI1316" s="359">
        <f>+VLOOKUP($E1316,Emissions!$1:$1048576,MATCH(DATE(AI$2,1,1),Emissions!$A$1:$LI$1),FALSE)</f>
        <v>10.090672140000001</v>
      </c>
      <c r="AJ1316" s="359">
        <f>+VLOOKUP($E1316,Emissions!$1:$1048576,MATCH(DATE(AJ$2,1,1),Emissions!$A$1:$LI$1),FALSE)</f>
        <v>10.177868269999999</v>
      </c>
      <c r="AK1316" s="359">
        <f>+VLOOKUP($E1316,Emissions!$1:$1048576,MATCH(DATE(AK$2,1,1),Emissions!$A$1:$LI$1),FALSE)</f>
        <v>10.26720658</v>
      </c>
      <c r="AL1316" s="359">
        <f>+VLOOKUP($E1316,Emissions!$1:$1048576,MATCH(DATE(AL$2,1,1),Emissions!$A$1:$LI$1),FALSE)</f>
        <v>10.35878722</v>
      </c>
      <c r="AM1316" s="359">
        <f>+VLOOKUP($E1316,Emissions!$1:$1048576,MATCH(DATE(AM$2,1,1),Emissions!$A$1:$LI$1),FALSE)</f>
        <v>10.45266378</v>
      </c>
      <c r="AN1316" s="359">
        <f>+VLOOKUP($E1316,Emissions!$1:$1048576,MATCH(DATE(AN$2,1,1),Emissions!$A$1:$LI$1),FALSE)</f>
        <v>10.548851300000001</v>
      </c>
      <c r="AO1316" s="359">
        <f>+VLOOKUP($E1316,Emissions!$1:$1048576,MATCH(DATE(AO$2,1,1),Emissions!$A$1:$LI$1),FALSE)</f>
        <v>10.64733603</v>
      </c>
      <c r="AP1316" s="359">
        <f>+VLOOKUP($E1316,Emissions!$1:$1048576,MATCH(DATE(AP$2,1,1),Emissions!$A$1:$LI$1),FALSE)</f>
        <v>10.744919919999999</v>
      </c>
      <c r="AQ1316" s="359">
        <f>+VLOOKUP($E1316,Emissions!$1:$1048576,MATCH(DATE(AQ$2,1,1),Emissions!$A$1:$LI$1),FALSE)</f>
        <v>10.843116009999999</v>
      </c>
      <c r="AR1316" s="359">
        <f>+VLOOKUP($E1316,Emissions!$1:$1048576,MATCH(DATE(AR$2,1,1),Emissions!$A$1:$LI$1),FALSE)</f>
        <v>10.94257397</v>
      </c>
      <c r="AS1316" s="359">
        <f>+VLOOKUP($E1316,Emissions!$1:$1048576,MATCH(DATE(AS$2,1,1),Emissions!$A$1:$LI$1),FALSE)</f>
        <v>11.043571650000001</v>
      </c>
      <c r="AT1316" s="359">
        <f>+VLOOKUP($E1316,Emissions!$1:$1048576,MATCH(DATE(AT$2,1,1),Emissions!$A$1:$LI$1),FALSE)</f>
        <v>11.14626297</v>
      </c>
      <c r="AU1316" s="359">
        <f>+VLOOKUP($E1316,Emissions!$1:$1048576,MATCH(DATE(AU$2,1,1),Emissions!$A$1:$LI$1),FALSE)</f>
        <v>11.25075191</v>
      </c>
      <c r="AV1316" s="359">
        <f>+VLOOKUP($E1316,Emissions!$1:$1048576,MATCH(DATE(AV$2,1,1),Emissions!$A$1:$LI$1),FALSE)</f>
        <v>11.35711206</v>
      </c>
      <c r="AW1316" s="359">
        <f>+VLOOKUP($E1316,Emissions!$1:$1048576,MATCH(DATE(AW$2,1,1),Emissions!$A$1:$LI$1),FALSE)</f>
        <v>11.465392980000001</v>
      </c>
      <c r="AX1316" s="359">
        <f>+VLOOKUP($E1316,Emissions!$1:$1048576,MATCH(DATE(AX$2,1,1),Emissions!$A$1:$LI$1),FALSE)</f>
        <v>11.575617530000001</v>
      </c>
      <c r="AY1316" s="359">
        <f>+VLOOKUP($E1316,Emissions!$1:$1048576,MATCH(DATE(AY$2,1,1),Emissions!$A$1:$LI$1),FALSE)</f>
        <v>11.68776482</v>
      </c>
      <c r="AZ1316" s="359">
        <f>+VLOOKUP($E1316,Emissions!$1:$1048576,MATCH(DATE(AZ$2,1,1),Emissions!$A$1:$LI$1),FALSE)</f>
        <v>11.80196392</v>
      </c>
      <c r="BA1316" s="359">
        <f>+VLOOKUP($E1316,Emissions!$1:$1048576,MATCH(DATE(BA$2,1,1),Emissions!$A$1:$LI$1),FALSE)</f>
        <v>11.9179645</v>
      </c>
      <c r="BB1316" s="359">
        <f>+VLOOKUP($E1316,Emissions!$1:$1048576,MATCH(DATE(BB$2,1,1),Emissions!$A$1:$LI$1),FALSE)</f>
        <v>12.03556255</v>
      </c>
      <c r="BC1316" s="359">
        <f>+VLOOKUP($E1316,Emissions!$1:$1048576,MATCH(DATE(BC$2,1,1),Emissions!$A$1:$LI$1),FALSE)</f>
        <v>12.15497725</v>
      </c>
      <c r="BD1316" s="359">
        <f>+VLOOKUP($E1316,Emissions!$1:$1048576,MATCH(DATE(BD$2,1,1),Emissions!$A$1:$LI$1),FALSE)</f>
        <v>12.27645513</v>
      </c>
      <c r="BE1316" s="359">
        <f>+VLOOKUP($E1316,Emissions!$1:$1048576,MATCH(DATE(BE$2,1,1),Emissions!$A$1:$LI$1),FALSE)</f>
        <v>13.039401120000001</v>
      </c>
      <c r="BF1316" s="359">
        <f>+VLOOKUP($E1316,Emissions!$1:$1048576,MATCH(DATE(BF$2,1,1),Emissions!$A$1:$LI$1),FALSE)</f>
        <v>13.20926004</v>
      </c>
      <c r="BG1316" s="359">
        <f>+VLOOKUP($E1316,Emissions!$1:$1048576,MATCH(DATE(BG$2,1,1),Emissions!$A$1:$LI$1),FALSE)</f>
        <v>13.382164599999999</v>
      </c>
      <c r="BH1316" s="359">
        <f>+VLOOKUP($E1316,Emissions!$1:$1048576,MATCH(DATE(BH$2,1,1),Emissions!$A$1:$LI$1),FALSE)</f>
        <v>13.558174040000001</v>
      </c>
      <c r="BI1316" s="359">
        <f>+VLOOKUP($E1316,Emissions!$1:$1048576,MATCH(DATE(BI$2,1,1),Emissions!$A$1:$LI$1),FALSE)</f>
        <v>13.737337889999999</v>
      </c>
    </row>
    <row r="1317" spans="1:61" ht="15" customHeight="1" x14ac:dyDescent="0.35">
      <c r="A1317" s="409"/>
      <c r="B1317" s="169"/>
      <c r="C1317" s="138" t="s">
        <v>467</v>
      </c>
      <c r="D1317" s="114"/>
      <c r="E1317" s="50" t="s">
        <v>3741</v>
      </c>
      <c r="F1317" s="359">
        <f>+VLOOKUP($E1317,Emissions!$1:$1048576,MATCH(DATE(F$2,1,1),Emissions!$A$1:$LI$1),FALSE)</f>
        <v>5.0273467599999998E-3</v>
      </c>
      <c r="G1317" s="359">
        <f>+VLOOKUP($E1317,Emissions!$1:$1048576,MATCH(DATE(G$2,1,1),Emissions!$A$1:$LI$1),FALSE)</f>
        <v>5.06423376E-3</v>
      </c>
      <c r="H1317" s="359">
        <f>+VLOOKUP($E1317,Emissions!$1:$1048576,MATCH(DATE(H$2,1,1),Emissions!$A$1:$LI$1),FALSE)</f>
        <v>5.0954572400000002E-3</v>
      </c>
      <c r="I1317" s="359">
        <f>+VLOOKUP($E1317,Emissions!$1:$1048576,MATCH(DATE(I$2,1,1),Emissions!$A$1:$LI$1),FALSE)</f>
        <v>5.1271985499999999E-3</v>
      </c>
      <c r="J1317" s="359">
        <f>+VLOOKUP($E1317,Emissions!$1:$1048576,MATCH(DATE(J$2,1,1),Emissions!$A$1:$LI$1),FALSE)</f>
        <v>5.1615725100000003E-3</v>
      </c>
      <c r="K1317" s="359">
        <f>+VLOOKUP($E1317,Emissions!$1:$1048576,MATCH(DATE(K$2,1,1),Emissions!$A$1:$LI$1),FALSE)</f>
        <v>5.2002091100000003E-3</v>
      </c>
      <c r="L1317" s="359">
        <f>+VLOOKUP($E1317,Emissions!$1:$1048576,MATCH(DATE(L$2,1,1),Emissions!$A$1:$LI$1),FALSE)</f>
        <v>5.2407241499999998E-3</v>
      </c>
      <c r="M1317" s="359">
        <f>+VLOOKUP($E1317,Emissions!$1:$1048576,MATCH(DATE(M$2,1,1),Emissions!$A$1:$LI$1),FALSE)</f>
        <v>5.2839387399999998E-3</v>
      </c>
      <c r="N1317" s="359">
        <f>+VLOOKUP($E1317,Emissions!$1:$1048576,MATCH(DATE(N$2,1,1),Emissions!$A$1:$LI$1),FALSE)</f>
        <v>5.3293597999999999E-3</v>
      </c>
      <c r="O1317" s="359">
        <f>+VLOOKUP($E1317,Emissions!$1:$1048576,MATCH(DATE(O$2,1,1),Emissions!$A$1:$LI$1),FALSE)</f>
        <v>5.376362E-3</v>
      </c>
      <c r="P1317" s="359">
        <f>+VLOOKUP($E1317,Emissions!$1:$1048576,MATCH(DATE(P$2,1,1),Emissions!$A$1:$LI$1),FALSE)</f>
        <v>5.4288715800000003E-3</v>
      </c>
      <c r="Q1317" s="359">
        <f>+VLOOKUP($E1317,Emissions!$1:$1048576,MATCH(DATE(Q$2,1,1),Emissions!$A$1:$LI$1),FALSE)</f>
        <v>5.4794944700000004E-3</v>
      </c>
      <c r="R1317" s="359">
        <f>+VLOOKUP($E1317,Emissions!$1:$1048576,MATCH(DATE(R$2,1,1),Emissions!$A$1:$LI$1),FALSE)</f>
        <v>5.5299472800000001E-3</v>
      </c>
      <c r="S1317" s="359">
        <f>+VLOOKUP($E1317,Emissions!$1:$1048576,MATCH(DATE(S$2,1,1),Emissions!$A$1:$LI$1),FALSE)</f>
        <v>5.58051009E-3</v>
      </c>
      <c r="T1317" s="359">
        <f>+VLOOKUP($E1317,Emissions!$1:$1048576,MATCH(DATE(T$2,1,1),Emissions!$A$1:$LI$1),FALSE)</f>
        <v>5.6312560400000001E-3</v>
      </c>
      <c r="U1317" s="359">
        <f>+VLOOKUP($E1317,Emissions!$1:$1048576,MATCH(DATE(U$2,1,1),Emissions!$A$1:$LI$1),FALSE)</f>
        <v>5.6822312200000002E-3</v>
      </c>
      <c r="V1317" s="359">
        <f>+VLOOKUP($E1317,Emissions!$1:$1048576,MATCH(DATE(V$2,1,1),Emissions!$A$1:$LI$1),FALSE)</f>
        <v>5.7334934300000001E-3</v>
      </c>
      <c r="W1317" s="359">
        <f>+VLOOKUP($E1317,Emissions!$1:$1048576,MATCH(DATE(W$2,1,1),Emissions!$A$1:$LI$1),FALSE)</f>
        <v>5.7851171599999996E-3</v>
      </c>
      <c r="X1317" s="359">
        <f>+VLOOKUP($E1317,Emissions!$1:$1048576,MATCH(DATE(X$2,1,1),Emissions!$A$1:$LI$1),FALSE)</f>
        <v>5.8371904299999999E-3</v>
      </c>
      <c r="Y1317" s="359">
        <f>+VLOOKUP($E1317,Emissions!$1:$1048576,MATCH(DATE(Y$2,1,1),Emissions!$A$1:$LI$1),FALSE)</f>
        <v>5.8898098200000004E-3</v>
      </c>
      <c r="Z1317" s="359">
        <f>+VLOOKUP($E1317,Emissions!$1:$1048576,MATCH(DATE(Z$2,1,1),Emissions!$A$1:$LI$1),FALSE)</f>
        <v>5.9398613099999999E-3</v>
      </c>
      <c r="AA1317" s="359">
        <f>+VLOOKUP($E1317,Emissions!$1:$1048576,MATCH(DATE(AA$2,1,1),Emissions!$A$1:$LI$1),FALSE)</f>
        <v>5.99260887E-3</v>
      </c>
      <c r="AB1317" s="359">
        <f>+VLOOKUP($E1317,Emissions!$1:$1048576,MATCH(DATE(AB$2,1,1),Emissions!$A$1:$LI$1),FALSE)</f>
        <v>6.0467445999999999E-3</v>
      </c>
      <c r="AC1317" s="359">
        <f>+VLOOKUP($E1317,Emissions!$1:$1048576,MATCH(DATE(AC$2,1,1),Emissions!$A$1:$LI$1),FALSE)</f>
        <v>6.1020788700000004E-3</v>
      </c>
      <c r="AD1317" s="359">
        <f>+VLOOKUP($E1317,Emissions!$1:$1048576,MATCH(DATE(AD$2,1,1),Emissions!$A$1:$LI$1),FALSE)</f>
        <v>6.1586057599999997E-3</v>
      </c>
      <c r="AE1317" s="359">
        <f>+VLOOKUP($E1317,Emissions!$1:$1048576,MATCH(DATE(AE$2,1,1),Emissions!$A$1:$LI$1),FALSE)</f>
        <v>6.2071636999999997E-3</v>
      </c>
      <c r="AF1317" s="359">
        <f>+VLOOKUP($E1317,Emissions!$1:$1048576,MATCH(DATE(AF$2,1,1),Emissions!$A$1:$LI$1),FALSE)</f>
        <v>6.25820005E-3</v>
      </c>
      <c r="AG1317" s="359">
        <f>+VLOOKUP($E1317,Emissions!$1:$1048576,MATCH(DATE(AG$2,1,1),Emissions!$A$1:$LI$1),FALSE)</f>
        <v>6.3103131799999998E-3</v>
      </c>
      <c r="AH1317" s="359">
        <f>+VLOOKUP($E1317,Emissions!$1:$1048576,MATCH(DATE(AH$2,1,1),Emissions!$A$1:$LI$1),FALSE)</f>
        <v>6.3634467299999997E-3</v>
      </c>
      <c r="AI1317" s="359">
        <f>+VLOOKUP($E1317,Emissions!$1:$1048576,MATCH(DATE(AI$2,1,1),Emissions!$A$1:$LI$1),FALSE)</f>
        <v>6.4177123700000002E-3</v>
      </c>
      <c r="AJ1317" s="359">
        <f>+VLOOKUP($E1317,Emissions!$1:$1048576,MATCH(DATE(AJ$2,1,1),Emissions!$A$1:$LI$1),FALSE)</f>
        <v>6.4732325300000003E-3</v>
      </c>
      <c r="AK1317" s="359">
        <f>+VLOOKUP($E1317,Emissions!$1:$1048576,MATCH(DATE(AK$2,1,1),Emissions!$A$1:$LI$1),FALSE)</f>
        <v>6.5301036199999999E-3</v>
      </c>
      <c r="AL1317" s="359">
        <f>+VLOOKUP($E1317,Emissions!$1:$1048576,MATCH(DATE(AL$2,1,1),Emissions!$A$1:$LI$1),FALSE)</f>
        <v>6.5883898200000002E-3</v>
      </c>
      <c r="AM1317" s="359">
        <f>+VLOOKUP($E1317,Emissions!$1:$1048576,MATCH(DATE(AM$2,1,1),Emissions!$A$1:$LI$1),FALSE)</f>
        <v>6.6481257100000002E-3</v>
      </c>
      <c r="AN1317" s="359">
        <f>+VLOOKUP($E1317,Emissions!$1:$1048576,MATCH(DATE(AN$2,1,1),Emissions!$A$1:$LI$1),FALSE)</f>
        <v>6.7093216799999997E-3</v>
      </c>
      <c r="AO1317" s="359">
        <f>+VLOOKUP($E1317,Emissions!$1:$1048576,MATCH(DATE(AO$2,1,1),Emissions!$A$1:$LI$1),FALSE)</f>
        <v>6.7719701599999998E-3</v>
      </c>
      <c r="AP1317" s="359">
        <f>+VLOOKUP($E1317,Emissions!$1:$1048576,MATCH(DATE(AP$2,1,1),Emissions!$A$1:$LI$1),FALSE)</f>
        <v>6.8338635300000004E-3</v>
      </c>
      <c r="AQ1317" s="359">
        <f>+VLOOKUP($E1317,Emissions!$1:$1048576,MATCH(DATE(AQ$2,1,1),Emissions!$A$1:$LI$1),FALSE)</f>
        <v>6.8962801299999998E-3</v>
      </c>
      <c r="AR1317" s="359">
        <f>+VLOOKUP($E1317,Emissions!$1:$1048576,MATCH(DATE(AR$2,1,1),Emissions!$A$1:$LI$1),FALSE)</f>
        <v>6.95954546E-3</v>
      </c>
      <c r="AS1317" s="359">
        <f>+VLOOKUP($E1317,Emissions!$1:$1048576,MATCH(DATE(AS$2,1,1),Emissions!$A$1:$LI$1),FALSE)</f>
        <v>7.0238017600000001E-3</v>
      </c>
      <c r="AT1317" s="359">
        <f>+VLOOKUP($E1317,Emissions!$1:$1048576,MATCH(DATE(AT$2,1,1),Emissions!$A$1:$LI$1),FALSE)</f>
        <v>7.0891364500000002E-3</v>
      </c>
      <c r="AU1317" s="359">
        <f>+VLOOKUP($E1317,Emissions!$1:$1048576,MATCH(DATE(AU$2,1,1),Emissions!$A$1:$LI$1),FALSE)</f>
        <v>7.1556123899999997E-3</v>
      </c>
      <c r="AV1317" s="359">
        <f>+VLOOKUP($E1317,Emissions!$1:$1048576,MATCH(DATE(AV$2,1,1),Emissions!$A$1:$LI$1),FALSE)</f>
        <v>7.2232751799999996E-3</v>
      </c>
      <c r="AW1317" s="359">
        <f>+VLOOKUP($E1317,Emissions!$1:$1048576,MATCH(DATE(AW$2,1,1),Emissions!$A$1:$LI$1),FALSE)</f>
        <v>7.2921558699999998E-3</v>
      </c>
      <c r="AX1317" s="359">
        <f>+VLOOKUP($E1317,Emissions!$1:$1048576,MATCH(DATE(AX$2,1,1),Emissions!$A$1:$LI$1),FALSE)</f>
        <v>7.3622685400000004E-3</v>
      </c>
      <c r="AY1317" s="359">
        <f>+VLOOKUP($E1317,Emissions!$1:$1048576,MATCH(DATE(AY$2,1,1),Emissions!$A$1:$LI$1),FALSE)</f>
        <v>7.4335986700000004E-3</v>
      </c>
      <c r="AZ1317" s="359">
        <f>+VLOOKUP($E1317,Emissions!$1:$1048576,MATCH(DATE(AZ$2,1,1),Emissions!$A$1:$LI$1),FALSE)</f>
        <v>7.5062382000000002E-3</v>
      </c>
      <c r="BA1317" s="359">
        <f>+VLOOKUP($E1317,Emissions!$1:$1048576,MATCH(DATE(BA$2,1,1),Emissions!$A$1:$LI$1),FALSE)</f>
        <v>7.5800055300000004E-3</v>
      </c>
      <c r="BB1317" s="359">
        <f>+VLOOKUP($E1317,Emissions!$1:$1048576,MATCH(DATE(BB$2,1,1),Emissions!$A$1:$LI$1),FALSE)</f>
        <v>7.6547789E-3</v>
      </c>
      <c r="BC1317" s="359">
        <f>+VLOOKUP($E1317,Emissions!$1:$1048576,MATCH(DATE(BC$2,1,1),Emissions!$A$1:$LI$1),FALSE)</f>
        <v>7.7307241799999997E-3</v>
      </c>
      <c r="BD1317" s="359">
        <f>+VLOOKUP($E1317,Emissions!$1:$1048576,MATCH(DATE(BD$2,1,1),Emissions!$A$1:$LI$1),FALSE)</f>
        <v>7.8079947100000002E-3</v>
      </c>
      <c r="BE1317" s="359">
        <f>+VLOOKUP($E1317,Emissions!$1:$1048576,MATCH(DATE(BE$2,1,1),Emissions!$A$1:$LI$1),FALSE)</f>
        <v>8.2932481899999997E-3</v>
      </c>
      <c r="BF1317" s="359">
        <f>+VLOOKUP($E1317,Emissions!$1:$1048576,MATCH(DATE(BF$2,1,1),Emissions!$A$1:$LI$1),FALSE)</f>
        <v>8.4012773800000006E-3</v>
      </c>
      <c r="BG1317" s="359">
        <f>+VLOOKUP($E1317,Emissions!$1:$1048576,MATCH(DATE(BG$2,1,1),Emissions!$A$1:$LI$1),FALSE)</f>
        <v>8.5112454400000006E-3</v>
      </c>
      <c r="BH1317" s="359">
        <f>+VLOOKUP($E1317,Emissions!$1:$1048576,MATCH(DATE(BH$2,1,1),Emissions!$A$1:$LI$1),FALSE)</f>
        <v>8.6231885900000006E-3</v>
      </c>
      <c r="BI1317" s="359">
        <f>+VLOOKUP($E1317,Emissions!$1:$1048576,MATCH(DATE(BI$2,1,1),Emissions!$A$1:$LI$1),FALSE)</f>
        <v>8.7371376099999992E-3</v>
      </c>
    </row>
    <row r="1318" spans="1:61" ht="15" customHeight="1" x14ac:dyDescent="0.35">
      <c r="A1318" s="409"/>
      <c r="B1318" s="169"/>
      <c r="C1318" s="138" t="s">
        <v>468</v>
      </c>
      <c r="D1318" s="114"/>
      <c r="E1318" s="50" t="s">
        <v>3742</v>
      </c>
      <c r="F1318" s="359">
        <f>+VLOOKUP($E1318,Emissions!$1:$1048576,MATCH(DATE(F$2,1,1),Emissions!$A$1:$LI$1),FALSE)</f>
        <v>1.82763256E-3</v>
      </c>
      <c r="G1318" s="359">
        <f>+VLOOKUP($E1318,Emissions!$1:$1048576,MATCH(DATE(G$2,1,1),Emissions!$A$1:$LI$1),FALSE)</f>
        <v>1.84104524E-3</v>
      </c>
      <c r="H1318" s="359">
        <f>+VLOOKUP($E1318,Emissions!$1:$1048576,MATCH(DATE(H$2,1,1),Emissions!$A$1:$LI$1),FALSE)</f>
        <v>1.85239619E-3</v>
      </c>
      <c r="I1318" s="359">
        <f>+VLOOKUP($E1318,Emissions!$1:$1048576,MATCH(DATE(I$2,1,1),Emissions!$A$1:$LI$1),FALSE)</f>
        <v>1.8639353799999999E-3</v>
      </c>
      <c r="J1318" s="359">
        <f>+VLOOKUP($E1318,Emissions!$1:$1048576,MATCH(DATE(J$2,1,1),Emissions!$A$1:$LI$1),FALSE)</f>
        <v>1.87643165E-3</v>
      </c>
      <c r="K1318" s="359">
        <f>+VLOOKUP($E1318,Emissions!$1:$1048576,MATCH(DATE(K$2,1,1),Emissions!$A$1:$LI$1),FALSE)</f>
        <v>1.89047755E-3</v>
      </c>
      <c r="L1318" s="359">
        <f>+VLOOKUP($E1318,Emissions!$1:$1048576,MATCH(DATE(L$2,1,1),Emissions!$A$1:$LI$1),FALSE)</f>
        <v>1.9052063399999999E-3</v>
      </c>
      <c r="M1318" s="359">
        <f>+VLOOKUP($E1318,Emissions!$1:$1048576,MATCH(DATE(M$2,1,1),Emissions!$A$1:$LI$1),FALSE)</f>
        <v>1.92091652E-3</v>
      </c>
      <c r="N1318" s="359">
        <f>+VLOOKUP($E1318,Emissions!$1:$1048576,MATCH(DATE(N$2,1,1),Emissions!$A$1:$LI$1),FALSE)</f>
        <v>1.9374288300000001E-3</v>
      </c>
      <c r="O1318" s="359">
        <f>+VLOOKUP($E1318,Emissions!$1:$1048576,MATCH(DATE(O$2,1,1),Emissions!$A$1:$LI$1),FALSE)</f>
        <v>1.9545159500000001E-3</v>
      </c>
      <c r="P1318" s="359">
        <f>+VLOOKUP($E1318,Emissions!$1:$1048576,MATCH(DATE(P$2,1,1),Emissions!$A$1:$LI$1),FALSE)</f>
        <v>1.9736052199999998E-3</v>
      </c>
      <c r="Q1318" s="359">
        <f>+VLOOKUP($E1318,Emissions!$1:$1048576,MATCH(DATE(Q$2,1,1),Emissions!$A$1:$LI$1),FALSE)</f>
        <v>1.9920086000000002E-3</v>
      </c>
      <c r="R1318" s="359">
        <f>+VLOOKUP($E1318,Emissions!$1:$1048576,MATCH(DATE(R$2,1,1),Emissions!$A$1:$LI$1),FALSE)</f>
        <v>2.01035016E-3</v>
      </c>
      <c r="S1318" s="359">
        <f>+VLOOKUP($E1318,Emissions!$1:$1048576,MATCH(DATE(S$2,1,1),Emissions!$A$1:$LI$1),FALSE)</f>
        <v>2.0287317E-3</v>
      </c>
      <c r="T1318" s="359">
        <f>+VLOOKUP($E1318,Emissions!$1:$1048576,MATCH(DATE(T$2,1,1),Emissions!$A$1:$LI$1),FALSE)</f>
        <v>2.0471798199999999E-3</v>
      </c>
      <c r="U1318" s="359">
        <f>+VLOOKUP($E1318,Emissions!$1:$1048576,MATCH(DATE(U$2,1,1),Emissions!$A$1:$LI$1),FALSE)</f>
        <v>2.0657112699999998E-3</v>
      </c>
      <c r="V1318" s="359">
        <f>+VLOOKUP($E1318,Emissions!$1:$1048576,MATCH(DATE(V$2,1,1),Emissions!$A$1:$LI$1),FALSE)</f>
        <v>2.08434707E-3</v>
      </c>
      <c r="W1318" s="359">
        <f>+VLOOKUP($E1318,Emissions!$1:$1048576,MATCH(DATE(W$2,1,1),Emissions!$A$1:$LI$1),FALSE)</f>
        <v>2.1031143000000002E-3</v>
      </c>
      <c r="X1318" s="359">
        <f>+VLOOKUP($E1318,Emissions!$1:$1048576,MATCH(DATE(X$2,1,1),Emissions!$A$1:$LI$1),FALSE)</f>
        <v>2.1220449500000001E-3</v>
      </c>
      <c r="Y1318" s="359">
        <f>+VLOOKUP($E1318,Emissions!$1:$1048576,MATCH(DATE(Y$2,1,1),Emissions!$A$1:$LI$1),FALSE)</f>
        <v>2.1411741299999999E-3</v>
      </c>
      <c r="Z1318" s="359">
        <f>+VLOOKUP($E1318,Emissions!$1:$1048576,MATCH(DATE(Z$2,1,1),Emissions!$A$1:$LI$1),FALSE)</f>
        <v>2.1593697899999998E-3</v>
      </c>
      <c r="AA1318" s="359">
        <f>+VLOOKUP($E1318,Emissions!$1:$1048576,MATCH(DATE(AA$2,1,1),Emissions!$A$1:$LI$1),FALSE)</f>
        <v>2.1785455699999999E-3</v>
      </c>
      <c r="AB1318" s="359">
        <f>+VLOOKUP($E1318,Emissions!$1:$1048576,MATCH(DATE(AB$2,1,1),Emissions!$A$1:$LI$1),FALSE)</f>
        <v>2.1982260100000001E-3</v>
      </c>
      <c r="AC1318" s="359">
        <f>+VLOOKUP($E1318,Emissions!$1:$1048576,MATCH(DATE(AC$2,1,1),Emissions!$A$1:$LI$1),FALSE)</f>
        <v>2.2183421600000001E-3</v>
      </c>
      <c r="AD1318" s="359">
        <f>+VLOOKUP($E1318,Emissions!$1:$1048576,MATCH(DATE(AD$2,1,1),Emissions!$A$1:$LI$1),FALSE)</f>
        <v>2.2388918800000002E-3</v>
      </c>
      <c r="AE1318" s="359">
        <f>+VLOOKUP($E1318,Emissions!$1:$1048576,MATCH(DATE(AE$2,1,1),Emissions!$A$1:$LI$1),FALSE)</f>
        <v>2.25654457E-3</v>
      </c>
      <c r="AF1318" s="359">
        <f>+VLOOKUP($E1318,Emissions!$1:$1048576,MATCH(DATE(AF$2,1,1),Emissions!$A$1:$LI$1),FALSE)</f>
        <v>2.27509826E-3</v>
      </c>
      <c r="AG1318" s="359">
        <f>+VLOOKUP($E1318,Emissions!$1:$1048576,MATCH(DATE(AG$2,1,1),Emissions!$A$1:$LI$1),FALSE)</f>
        <v>2.2940434000000001E-3</v>
      </c>
      <c r="AH1318" s="359">
        <f>+VLOOKUP($E1318,Emissions!$1:$1048576,MATCH(DATE(AH$2,1,1),Emissions!$A$1:$LI$1),FALSE)</f>
        <v>2.3133595100000002E-3</v>
      </c>
      <c r="AI1318" s="359">
        <f>+VLOOKUP($E1318,Emissions!$1:$1048576,MATCH(DATE(AI$2,1,1),Emissions!$A$1:$LI$1),FALSE)</f>
        <v>2.3330871699999999E-3</v>
      </c>
      <c r="AJ1318" s="359">
        <f>+VLOOKUP($E1318,Emissions!$1:$1048576,MATCH(DATE(AJ$2,1,1),Emissions!$A$1:$LI$1),FALSE)</f>
        <v>2.3532709000000001E-3</v>
      </c>
      <c r="AK1318" s="359">
        <f>+VLOOKUP($E1318,Emissions!$1:$1048576,MATCH(DATE(AK$2,1,1),Emissions!$A$1:$LI$1),FALSE)</f>
        <v>2.3739457500000002E-3</v>
      </c>
      <c r="AL1318" s="359">
        <f>+VLOOKUP($E1318,Emissions!$1:$1048576,MATCH(DATE(AL$2,1,1),Emissions!$A$1:$LI$1),FALSE)</f>
        <v>2.3951350399999999E-3</v>
      </c>
      <c r="AM1318" s="359">
        <f>+VLOOKUP($E1318,Emissions!$1:$1048576,MATCH(DATE(AM$2,1,1),Emissions!$A$1:$LI$1),FALSE)</f>
        <v>2.4168513500000001E-3</v>
      </c>
      <c r="AN1318" s="359">
        <f>+VLOOKUP($E1318,Emissions!$1:$1048576,MATCH(DATE(AN$2,1,1),Emissions!$A$1:$LI$1),FALSE)</f>
        <v>2.4390984600000001E-3</v>
      </c>
      <c r="AO1318" s="359">
        <f>+VLOOKUP($E1318,Emissions!$1:$1048576,MATCH(DATE(AO$2,1,1),Emissions!$A$1:$LI$1),FALSE)</f>
        <v>2.46187361E-3</v>
      </c>
      <c r="AP1318" s="359">
        <f>+VLOOKUP($E1318,Emissions!$1:$1048576,MATCH(DATE(AP$2,1,1),Emissions!$A$1:$LI$1),FALSE)</f>
        <v>2.48437425E-3</v>
      </c>
      <c r="AQ1318" s="359">
        <f>+VLOOKUP($E1318,Emissions!$1:$1048576,MATCH(DATE(AQ$2,1,1),Emissions!$A$1:$LI$1),FALSE)</f>
        <v>2.5070651000000002E-3</v>
      </c>
      <c r="AR1318" s="359">
        <f>+VLOOKUP($E1318,Emissions!$1:$1048576,MATCH(DATE(AR$2,1,1),Emissions!$A$1:$LI$1),FALSE)</f>
        <v>2.5300645E-3</v>
      </c>
      <c r="AS1318" s="359">
        <f>+VLOOKUP($E1318,Emissions!$1:$1048576,MATCH(DATE(AS$2,1,1),Emissions!$A$1:$LI$1),FALSE)</f>
        <v>2.5534241600000001E-3</v>
      </c>
      <c r="AT1318" s="359">
        <f>+VLOOKUP($E1318,Emissions!$1:$1048576,MATCH(DATE(AT$2,1,1),Emissions!$A$1:$LI$1),FALSE)</f>
        <v>2.5771758500000002E-3</v>
      </c>
      <c r="AU1318" s="359">
        <f>+VLOOKUP($E1318,Emissions!$1:$1048576,MATCH(DATE(AU$2,1,1),Emissions!$A$1:$LI$1),FALSE)</f>
        <v>2.60134243E-3</v>
      </c>
      <c r="AV1318" s="359">
        <f>+VLOOKUP($E1318,Emissions!$1:$1048576,MATCH(DATE(AV$2,1,1),Emissions!$A$1:$LI$1),FALSE)</f>
        <v>2.6259404700000001E-3</v>
      </c>
      <c r="AW1318" s="359">
        <f>+VLOOKUP($E1318,Emissions!$1:$1048576,MATCH(DATE(AW$2,1,1),Emissions!$A$1:$LI$1),FALSE)</f>
        <v>2.65098127E-3</v>
      </c>
      <c r="AX1318" s="359">
        <f>+VLOOKUP($E1318,Emissions!$1:$1048576,MATCH(DATE(AX$2,1,1),Emissions!$A$1:$LI$1),FALSE)</f>
        <v>2.67646995E-3</v>
      </c>
      <c r="AY1318" s="359">
        <f>+VLOOKUP($E1318,Emissions!$1:$1048576,MATCH(DATE(AY$2,1,1),Emissions!$A$1:$LI$1),FALSE)</f>
        <v>2.7024012100000001E-3</v>
      </c>
      <c r="AZ1318" s="359">
        <f>+VLOOKUP($E1318,Emissions!$1:$1048576,MATCH(DATE(AZ$2,1,1),Emissions!$A$1:$LI$1),FALSE)</f>
        <v>2.7288084999999998E-3</v>
      </c>
      <c r="BA1318" s="359">
        <f>+VLOOKUP($E1318,Emissions!$1:$1048576,MATCH(DATE(BA$2,1,1),Emissions!$A$1:$LI$1),FALSE)</f>
        <v>2.7556257800000002E-3</v>
      </c>
      <c r="BB1318" s="359">
        <f>+VLOOKUP($E1318,Emissions!$1:$1048576,MATCH(DATE(BB$2,1,1),Emissions!$A$1:$LI$1),FALSE)</f>
        <v>2.7828088000000002E-3</v>
      </c>
      <c r="BC1318" s="359">
        <f>+VLOOKUP($E1318,Emissions!$1:$1048576,MATCH(DATE(BC$2,1,1),Emissions!$A$1:$LI$1),FALSE)</f>
        <v>2.81041785E-3</v>
      </c>
      <c r="BD1318" s="359">
        <f>+VLOOKUP($E1318,Emissions!$1:$1048576,MATCH(DATE(BD$2,1,1),Emissions!$A$1:$LI$1),FALSE)</f>
        <v>2.8385086799999999E-3</v>
      </c>
      <c r="BE1318" s="359">
        <f>+VLOOKUP($E1318,Emissions!$1:$1048576,MATCH(DATE(BE$2,1,1),Emissions!$A$1:$LI$1),FALSE)</f>
        <v>3.0149171300000001E-3</v>
      </c>
      <c r="BF1318" s="359">
        <f>+VLOOKUP($E1318,Emissions!$1:$1048576,MATCH(DATE(BF$2,1,1),Emissions!$A$1:$LI$1),FALSE)</f>
        <v>3.0541899299999999E-3</v>
      </c>
      <c r="BG1318" s="359">
        <f>+VLOOKUP($E1318,Emissions!$1:$1048576,MATCH(DATE(BG$2,1,1),Emissions!$A$1:$LI$1),FALSE)</f>
        <v>3.0941675799999999E-3</v>
      </c>
      <c r="BH1318" s="359">
        <f>+VLOOKUP($E1318,Emissions!$1:$1048576,MATCH(DATE(BH$2,1,1),Emissions!$A$1:$LI$1),FALSE)</f>
        <v>3.1348632500000002E-3</v>
      </c>
      <c r="BI1318" s="359">
        <f>+VLOOKUP($E1318,Emissions!$1:$1048576,MATCH(DATE(BI$2,1,1),Emissions!$A$1:$LI$1),FALSE)</f>
        <v>3.1762881400000001E-3</v>
      </c>
    </row>
    <row r="1319" spans="1:61" ht="15" customHeight="1" x14ac:dyDescent="0.35">
      <c r="A1319" s="409"/>
      <c r="B1319" s="169"/>
      <c r="C1319" s="138" t="s">
        <v>469</v>
      </c>
      <c r="D1319" s="114"/>
      <c r="E1319" s="50" t="s">
        <v>3743</v>
      </c>
      <c r="F1319" s="359">
        <f>+VLOOKUP($E1319,Emissions!$1:$1048576,MATCH(DATE(F$2,1,1),Emissions!$A$1:$LI$1),FALSE)</f>
        <v>1.4069392E-2</v>
      </c>
      <c r="G1319" s="359">
        <f>+VLOOKUP($E1319,Emissions!$1:$1048576,MATCH(DATE(G$2,1,1),Emissions!$A$1:$LI$1),FALSE)</f>
        <v>1.41726448E-2</v>
      </c>
      <c r="H1319" s="359">
        <f>+VLOOKUP($E1319,Emissions!$1:$1048576,MATCH(DATE(H$2,1,1),Emissions!$A$1:$LI$1),FALSE)</f>
        <v>1.42600261E-2</v>
      </c>
      <c r="I1319" s="359">
        <f>+VLOOKUP($E1319,Emissions!$1:$1048576,MATCH(DATE(I$2,1,1),Emissions!$A$1:$LI$1),FALSE)</f>
        <v>1.4348856599999999E-2</v>
      </c>
      <c r="J1319" s="359">
        <f>+VLOOKUP($E1319,Emissions!$1:$1048576,MATCH(DATE(J$2,1,1),Emissions!$A$1:$LI$1),FALSE)</f>
        <v>1.44450547E-2</v>
      </c>
      <c r="K1319" s="359">
        <f>+VLOOKUP($E1319,Emissions!$1:$1048576,MATCH(DATE(K$2,1,1),Emissions!$A$1:$LI$1),FALSE)</f>
        <v>1.4553182200000001E-2</v>
      </c>
      <c r="L1319" s="359">
        <f>+VLOOKUP($E1319,Emissions!$1:$1048576,MATCH(DATE(L$2,1,1),Emissions!$A$1:$LI$1),FALSE)</f>
        <v>1.46665666E-2</v>
      </c>
      <c r="M1319" s="359">
        <f>+VLOOKUP($E1319,Emissions!$1:$1048576,MATCH(DATE(M$2,1,1),Emissions!$A$1:$LI$1),FALSE)</f>
        <v>1.4787506000000001E-2</v>
      </c>
      <c r="N1319" s="359">
        <f>+VLOOKUP($E1319,Emissions!$1:$1048576,MATCH(DATE(N$2,1,1),Emissions!$A$1:$LI$1),FALSE)</f>
        <v>1.4914620199999999E-2</v>
      </c>
      <c r="O1319" s="359">
        <f>+VLOOKUP($E1319,Emissions!$1:$1048576,MATCH(DATE(O$2,1,1),Emissions!$A$1:$LI$1),FALSE)</f>
        <v>1.50461595E-2</v>
      </c>
      <c r="P1319" s="359">
        <f>+VLOOKUP($E1319,Emissions!$1:$1048576,MATCH(DATE(P$2,1,1),Emissions!$A$1:$LI$1),FALSE)</f>
        <v>1.51931116E-2</v>
      </c>
      <c r="Q1319" s="359">
        <f>+VLOOKUP($E1319,Emissions!$1:$1048576,MATCH(DATE(Q$2,1,1),Emissions!$A$1:$LI$1),FALSE)</f>
        <v>1.53347836E-2</v>
      </c>
      <c r="R1319" s="359">
        <f>+VLOOKUP($E1319,Emissions!$1:$1048576,MATCH(DATE(R$2,1,1),Emissions!$A$1:$LI$1),FALSE)</f>
        <v>1.54759796E-2</v>
      </c>
      <c r="S1319" s="359">
        <f>+VLOOKUP($E1319,Emissions!$1:$1048576,MATCH(DATE(S$2,1,1),Emissions!$A$1:$LI$1),FALSE)</f>
        <v>1.5617483499999999E-2</v>
      </c>
      <c r="T1319" s="359">
        <f>+VLOOKUP($E1319,Emissions!$1:$1048576,MATCH(DATE(T$2,1,1),Emissions!$A$1:$LI$1),FALSE)</f>
        <v>1.5759499900000001E-2</v>
      </c>
      <c r="U1319" s="359">
        <f>+VLOOKUP($E1319,Emissions!$1:$1048576,MATCH(DATE(U$2,1,1),Emissions!$A$1:$LI$1),FALSE)</f>
        <v>1.5902157900000002E-2</v>
      </c>
      <c r="V1319" s="359">
        <f>+VLOOKUP($E1319,Emissions!$1:$1048576,MATCH(DATE(V$2,1,1),Emissions!$A$1:$LI$1),FALSE)</f>
        <v>1.6045619099999998E-2</v>
      </c>
      <c r="W1319" s="359">
        <f>+VLOOKUP($E1319,Emissions!$1:$1048576,MATCH(DATE(W$2,1,1),Emissions!$A$1:$LI$1),FALSE)</f>
        <v>1.6190092E-2</v>
      </c>
      <c r="X1319" s="359">
        <f>+VLOOKUP($E1319,Emissions!$1:$1048576,MATCH(DATE(X$2,1,1),Emissions!$A$1:$LI$1),FALSE)</f>
        <v>1.6335823100000001E-2</v>
      </c>
      <c r="Y1319" s="359">
        <f>+VLOOKUP($E1319,Emissions!$1:$1048576,MATCH(DATE(Y$2,1,1),Emissions!$A$1:$LI$1),FALSE)</f>
        <v>1.6483082400000001E-2</v>
      </c>
      <c r="Z1319" s="359">
        <f>+VLOOKUP($E1319,Emissions!$1:$1048576,MATCH(DATE(Z$2,1,1),Emissions!$A$1:$LI$1),FALSE)</f>
        <v>1.6623155300000001E-2</v>
      </c>
      <c r="AA1319" s="359">
        <f>+VLOOKUP($E1319,Emissions!$1:$1048576,MATCH(DATE(AA$2,1,1),Emissions!$A$1:$LI$1),FALSE)</f>
        <v>1.6770773400000001E-2</v>
      </c>
      <c r="AB1319" s="359">
        <f>+VLOOKUP($E1319,Emissions!$1:$1048576,MATCH(DATE(AB$2,1,1),Emissions!$A$1:$LI$1),FALSE)</f>
        <v>1.6922276399999998E-2</v>
      </c>
      <c r="AC1319" s="359">
        <f>+VLOOKUP($E1319,Emissions!$1:$1048576,MATCH(DATE(AC$2,1,1),Emissions!$A$1:$LI$1),FALSE)</f>
        <v>1.7077133599999999E-2</v>
      </c>
      <c r="AD1319" s="359">
        <f>+VLOOKUP($E1319,Emissions!$1:$1048576,MATCH(DATE(AD$2,1,1),Emissions!$A$1:$LI$1),FALSE)</f>
        <v>1.72353284E-2</v>
      </c>
      <c r="AE1319" s="359">
        <f>+VLOOKUP($E1319,Emissions!$1:$1048576,MATCH(DATE(AE$2,1,1),Emissions!$A$1:$LI$1),FALSE)</f>
        <v>1.7371221499999999E-2</v>
      </c>
      <c r="AF1319" s="359">
        <f>+VLOOKUP($E1319,Emissions!$1:$1048576,MATCH(DATE(AF$2,1,1),Emissions!$A$1:$LI$1),FALSE)</f>
        <v>1.7514050600000001E-2</v>
      </c>
      <c r="AG1319" s="359">
        <f>+VLOOKUP($E1319,Emissions!$1:$1048576,MATCH(DATE(AG$2,1,1),Emissions!$A$1:$LI$1),FALSE)</f>
        <v>1.7659893199999999E-2</v>
      </c>
      <c r="AH1319" s="359">
        <f>+VLOOKUP($E1319,Emissions!$1:$1048576,MATCH(DATE(AH$2,1,1),Emissions!$A$1:$LI$1),FALSE)</f>
        <v>1.7808591499999998E-2</v>
      </c>
      <c r="AI1319" s="359">
        <f>+VLOOKUP($E1319,Emissions!$1:$1048576,MATCH(DATE(AI$2,1,1),Emissions!$A$1:$LI$1),FALSE)</f>
        <v>1.7960457999999999E-2</v>
      </c>
      <c r="AJ1319" s="359">
        <f>+VLOOKUP($E1319,Emissions!$1:$1048576,MATCH(DATE(AJ$2,1,1),Emissions!$A$1:$LI$1),FALSE)</f>
        <v>1.8115835399999999E-2</v>
      </c>
      <c r="AK1319" s="359">
        <f>+VLOOKUP($E1319,Emissions!$1:$1048576,MATCH(DATE(AK$2,1,1),Emissions!$A$1:$LI$1),FALSE)</f>
        <v>1.82749935E-2</v>
      </c>
      <c r="AL1319" s="359">
        <f>+VLOOKUP($E1319,Emissions!$1:$1048576,MATCH(DATE(AL$2,1,1),Emissions!$A$1:$LI$1),FALSE)</f>
        <v>1.8438111900000002E-2</v>
      </c>
      <c r="AM1319" s="359">
        <f>+VLOOKUP($E1319,Emissions!$1:$1048576,MATCH(DATE(AM$2,1,1),Emissions!$A$1:$LI$1),FALSE)</f>
        <v>1.8605287299999999E-2</v>
      </c>
      <c r="AN1319" s="359">
        <f>+VLOOKUP($E1319,Emissions!$1:$1048576,MATCH(DATE(AN$2,1,1),Emissions!$A$1:$LI$1),FALSE)</f>
        <v>1.8776548899999999E-2</v>
      </c>
      <c r="AO1319" s="359">
        <f>+VLOOKUP($E1319,Emissions!$1:$1048576,MATCH(DATE(AO$2,1,1),Emissions!$A$1:$LI$1),FALSE)</f>
        <v>1.89518755E-2</v>
      </c>
      <c r="AP1319" s="359">
        <f>+VLOOKUP($E1319,Emissions!$1:$1048576,MATCH(DATE(AP$2,1,1),Emissions!$A$1:$LI$1),FALSE)</f>
        <v>1.9125088799999999E-2</v>
      </c>
      <c r="AQ1319" s="359">
        <f>+VLOOKUP($E1319,Emissions!$1:$1048576,MATCH(DATE(AQ$2,1,1),Emissions!$A$1:$LI$1),FALSE)</f>
        <v>1.9299766400000001E-2</v>
      </c>
      <c r="AR1319" s="359">
        <f>+VLOOKUP($E1319,Emissions!$1:$1048576,MATCH(DATE(AR$2,1,1),Emissions!$A$1:$LI$1),FALSE)</f>
        <v>1.94768193E-2</v>
      </c>
      <c r="AS1319" s="359">
        <f>+VLOOKUP($E1319,Emissions!$1:$1048576,MATCH(DATE(AS$2,1,1),Emissions!$A$1:$LI$1),FALSE)</f>
        <v>1.96566455E-2</v>
      </c>
      <c r="AT1319" s="359">
        <f>+VLOOKUP($E1319,Emissions!$1:$1048576,MATCH(DATE(AT$2,1,1),Emissions!$A$1:$LI$1),FALSE)</f>
        <v>1.9839489599999999E-2</v>
      </c>
      <c r="AU1319" s="359">
        <f>+VLOOKUP($E1319,Emissions!$1:$1048576,MATCH(DATE(AU$2,1,1),Emissions!$A$1:$LI$1),FALSE)</f>
        <v>2.0025527500000001E-2</v>
      </c>
      <c r="AV1319" s="359">
        <f>+VLOOKUP($E1319,Emissions!$1:$1048576,MATCH(DATE(AV$2,1,1),Emissions!$A$1:$LI$1),FALSE)</f>
        <v>2.0214887000000001E-2</v>
      </c>
      <c r="AW1319" s="359">
        <f>+VLOOKUP($E1319,Emissions!$1:$1048576,MATCH(DATE(AW$2,1,1),Emissions!$A$1:$LI$1),FALSE)</f>
        <v>2.0407654899999999E-2</v>
      </c>
      <c r="AX1319" s="359">
        <f>+VLOOKUP($E1319,Emissions!$1:$1048576,MATCH(DATE(AX$2,1,1),Emissions!$A$1:$LI$1),FALSE)</f>
        <v>2.0603870600000001E-2</v>
      </c>
      <c r="AY1319" s="359">
        <f>+VLOOKUP($E1319,Emissions!$1:$1048576,MATCH(DATE(AY$2,1,1),Emissions!$A$1:$LI$1),FALSE)</f>
        <v>2.0803493400000001E-2</v>
      </c>
      <c r="AZ1319" s="359">
        <f>+VLOOKUP($E1319,Emissions!$1:$1048576,MATCH(DATE(AZ$2,1,1),Emissions!$A$1:$LI$1),FALSE)</f>
        <v>2.10067806E-2</v>
      </c>
      <c r="BA1319" s="359">
        <f>+VLOOKUP($E1319,Emissions!$1:$1048576,MATCH(DATE(BA$2,1,1),Emissions!$A$1:$LI$1),FALSE)</f>
        <v>2.1213224199999998E-2</v>
      </c>
      <c r="BB1319" s="359">
        <f>+VLOOKUP($E1319,Emissions!$1:$1048576,MATCH(DATE(BB$2,1,1),Emissions!$A$1:$LI$1),FALSE)</f>
        <v>2.1422483199999998E-2</v>
      </c>
      <c r="BC1319" s="359">
        <f>+VLOOKUP($E1319,Emissions!$1:$1048576,MATCH(DATE(BC$2,1,1),Emissions!$A$1:$LI$1),FALSE)</f>
        <v>2.1635021800000001E-2</v>
      </c>
      <c r="BD1319" s="359">
        <f>+VLOOKUP($E1319,Emissions!$1:$1048576,MATCH(DATE(BD$2,1,1),Emissions!$A$1:$LI$1),FALSE)</f>
        <v>2.18512693E-2</v>
      </c>
      <c r="BE1319" s="359">
        <f>+VLOOKUP($E1319,Emissions!$1:$1048576,MATCH(DATE(BE$2,1,1),Emissions!$A$1:$LI$1),FALSE)</f>
        <v>2.3209288200000001E-2</v>
      </c>
      <c r="BF1319" s="359">
        <f>+VLOOKUP($E1319,Emissions!$1:$1048576,MATCH(DATE(BF$2,1,1),Emissions!$A$1:$LI$1),FALSE)</f>
        <v>2.35116161E-2</v>
      </c>
      <c r="BG1319" s="359">
        <f>+VLOOKUP($E1319,Emissions!$1:$1048576,MATCH(DATE(BG$2,1,1),Emissions!$A$1:$LI$1),FALSE)</f>
        <v>2.3819370100000001E-2</v>
      </c>
      <c r="BH1319" s="359">
        <f>+VLOOKUP($E1319,Emissions!$1:$1048576,MATCH(DATE(BH$2,1,1),Emissions!$A$1:$LI$1),FALSE)</f>
        <v>2.4132651599999999E-2</v>
      </c>
      <c r="BI1319" s="359">
        <f>+VLOOKUP($E1319,Emissions!$1:$1048576,MATCH(DATE(BI$2,1,1),Emissions!$A$1:$LI$1),FALSE)</f>
        <v>2.4451546599999999E-2</v>
      </c>
    </row>
    <row r="1320" spans="1:61" ht="15" customHeight="1" x14ac:dyDescent="0.35">
      <c r="A1320" s="409"/>
      <c r="B1320" s="169"/>
      <c r="C1320" s="138" t="s">
        <v>470</v>
      </c>
      <c r="D1320" s="114"/>
      <c r="E1320" s="50" t="s">
        <v>3744</v>
      </c>
      <c r="F1320" s="359">
        <f>+VLOOKUP($E1320,Emissions!$1:$1048576,MATCH(DATE(F$2,1,1),Emissions!$A$1:$LI$1),FALSE)</f>
        <v>9.8249136109999995</v>
      </c>
      <c r="G1320" s="359">
        <f>+VLOOKUP($E1320,Emissions!$1:$1048576,MATCH(DATE(G$2,1,1),Emissions!$A$1:$LI$1),FALSE)</f>
        <v>9.9221877989999996</v>
      </c>
      <c r="H1320" s="359">
        <f>+VLOOKUP($E1320,Emissions!$1:$1048576,MATCH(DATE(H$2,1,1),Emissions!$A$1:$LI$1),FALSE)</f>
        <v>10.018225599999999</v>
      </c>
      <c r="I1320" s="359">
        <f>+VLOOKUP($E1320,Emissions!$1:$1048576,MATCH(DATE(I$2,1,1),Emissions!$A$1:$LI$1),FALSE)</f>
        <v>10.118406390000001</v>
      </c>
      <c r="J1320" s="359">
        <f>+VLOOKUP($E1320,Emissions!$1:$1048576,MATCH(DATE(J$2,1,1),Emissions!$A$1:$LI$1),FALSE)</f>
        <v>10.2247886</v>
      </c>
      <c r="K1320" s="359">
        <f>+VLOOKUP($E1320,Emissions!$1:$1048576,MATCH(DATE(K$2,1,1),Emissions!$A$1:$LI$1),FALSE)</f>
        <v>10.329684049999999</v>
      </c>
      <c r="L1320" s="359">
        <f>+VLOOKUP($E1320,Emissions!$1:$1048576,MATCH(DATE(L$2,1,1),Emissions!$A$1:$LI$1),FALSE)</f>
        <v>10.425271540000001</v>
      </c>
      <c r="M1320" s="359">
        <f>+VLOOKUP($E1320,Emissions!$1:$1048576,MATCH(DATE(M$2,1,1),Emissions!$A$1:$LI$1),FALSE)</f>
        <v>10.516563319999999</v>
      </c>
      <c r="N1320" s="359">
        <f>+VLOOKUP($E1320,Emissions!$1:$1048576,MATCH(DATE(N$2,1,1),Emissions!$A$1:$LI$1),FALSE)</f>
        <v>10.60685975</v>
      </c>
      <c r="O1320" s="359">
        <f>+VLOOKUP($E1320,Emissions!$1:$1048576,MATCH(DATE(O$2,1,1),Emissions!$A$1:$LI$1),FALSE)</f>
        <v>10.697662559999999</v>
      </c>
      <c r="P1320" s="359">
        <f>+VLOOKUP($E1320,Emissions!$1:$1048576,MATCH(DATE(P$2,1,1),Emissions!$A$1:$LI$1),FALSE)</f>
        <v>10.80124977</v>
      </c>
      <c r="Q1320" s="359">
        <f>+VLOOKUP($E1320,Emissions!$1:$1048576,MATCH(DATE(Q$2,1,1),Emissions!$A$1:$LI$1),FALSE)</f>
        <v>10.90016658</v>
      </c>
      <c r="R1320" s="359">
        <f>+VLOOKUP($E1320,Emissions!$1:$1048576,MATCH(DATE(R$2,1,1),Emissions!$A$1:$LI$1),FALSE)</f>
        <v>10.996862</v>
      </c>
      <c r="S1320" s="359">
        <f>+VLOOKUP($E1320,Emissions!$1:$1048576,MATCH(DATE(S$2,1,1),Emissions!$A$1:$LI$1),FALSE)</f>
        <v>11.09300393</v>
      </c>
      <c r="T1320" s="359">
        <f>+VLOOKUP($E1320,Emissions!$1:$1048576,MATCH(DATE(T$2,1,1),Emissions!$A$1:$LI$1),FALSE)</f>
        <v>11.18929844</v>
      </c>
      <c r="U1320" s="359">
        <f>+VLOOKUP($E1320,Emissions!$1:$1048576,MATCH(DATE(U$2,1,1),Emissions!$A$1:$LI$1),FALSE)</f>
        <v>11.286033400000001</v>
      </c>
      <c r="V1320" s="359">
        <f>+VLOOKUP($E1320,Emissions!$1:$1048576,MATCH(DATE(V$2,1,1),Emissions!$A$1:$LI$1),FALSE)</f>
        <v>11.3833445</v>
      </c>
      <c r="W1320" s="359">
        <f>+VLOOKUP($E1320,Emissions!$1:$1048576,MATCH(DATE(W$2,1,1),Emissions!$A$1:$LI$1),FALSE)</f>
        <v>11.48132288</v>
      </c>
      <c r="X1320" s="359">
        <f>+VLOOKUP($E1320,Emissions!$1:$1048576,MATCH(DATE(X$2,1,1),Emissions!$A$1:$LI$1),FALSE)</f>
        <v>11.580054860000001</v>
      </c>
      <c r="Y1320" s="359">
        <f>+VLOOKUP($E1320,Emissions!$1:$1048576,MATCH(DATE(Y$2,1,1),Emissions!$A$1:$LI$1),FALSE)</f>
        <v>11.679633519999999</v>
      </c>
      <c r="Z1320" s="359">
        <f>+VLOOKUP($E1320,Emissions!$1:$1048576,MATCH(DATE(Z$2,1,1),Emissions!$A$1:$LI$1),FALSE)</f>
        <v>11.772011389999999</v>
      </c>
      <c r="AA1320" s="359">
        <f>+VLOOKUP($E1320,Emissions!$1:$1048576,MATCH(DATE(AA$2,1,1),Emissions!$A$1:$LI$1),FALSE)</f>
        <v>11.8694717</v>
      </c>
      <c r="AB1320" s="359">
        <f>+VLOOKUP($E1320,Emissions!$1:$1048576,MATCH(DATE(AB$2,1,1),Emissions!$A$1:$LI$1),FALSE)</f>
        <v>11.97033199</v>
      </c>
      <c r="AC1320" s="359">
        <f>+VLOOKUP($E1320,Emissions!$1:$1048576,MATCH(DATE(AC$2,1,1),Emissions!$A$1:$LI$1),FALSE)</f>
        <v>12.07347575</v>
      </c>
      <c r="AD1320" s="359">
        <f>+VLOOKUP($E1320,Emissions!$1:$1048576,MATCH(DATE(AD$2,1,1),Emissions!$A$1:$LI$1),FALSE)</f>
        <v>12.17845604</v>
      </c>
      <c r="AE1320" s="359">
        <f>+VLOOKUP($E1320,Emissions!$1:$1048576,MATCH(DATE(AE$2,1,1),Emissions!$A$1:$LI$1),FALSE)</f>
        <v>12.262349070000001</v>
      </c>
      <c r="AF1320" s="359">
        <f>+VLOOKUP($E1320,Emissions!$1:$1048576,MATCH(DATE(AF$2,1,1),Emissions!$A$1:$LI$1),FALSE)</f>
        <v>12.34843098</v>
      </c>
      <c r="AG1320" s="359">
        <f>+VLOOKUP($E1320,Emissions!$1:$1048576,MATCH(DATE(AG$2,1,1),Emissions!$A$1:$LI$1),FALSE)</f>
        <v>12.436922559999999</v>
      </c>
      <c r="AH1320" s="359">
        <f>+VLOOKUP($E1320,Emissions!$1:$1048576,MATCH(DATE(AH$2,1,1),Emissions!$A$1:$LI$1),FALSE)</f>
        <v>12.52737007</v>
      </c>
      <c r="AI1320" s="359">
        <f>+VLOOKUP($E1320,Emissions!$1:$1048576,MATCH(DATE(AI$2,1,1),Emissions!$A$1:$LI$1),FALSE)</f>
        <v>12.61961599</v>
      </c>
      <c r="AJ1320" s="359">
        <f>+VLOOKUP($E1320,Emissions!$1:$1048576,MATCH(DATE(AJ$2,1,1),Emissions!$A$1:$LI$1),FALSE)</f>
        <v>12.713659590000001</v>
      </c>
      <c r="AK1320" s="359">
        <f>+VLOOKUP($E1320,Emissions!$1:$1048576,MATCH(DATE(AK$2,1,1),Emissions!$A$1:$LI$1),FALSE)</f>
        <v>12.80954522</v>
      </c>
      <c r="AL1320" s="359">
        <f>+VLOOKUP($E1320,Emissions!$1:$1048576,MATCH(DATE(AL$2,1,1),Emissions!$A$1:$LI$1),FALSE)</f>
        <v>12.907315970000001</v>
      </c>
      <c r="AM1320" s="359">
        <f>+VLOOKUP($E1320,Emissions!$1:$1048576,MATCH(DATE(AM$2,1,1),Emissions!$A$1:$LI$1),FALSE)</f>
        <v>13.006998169999999</v>
      </c>
      <c r="AN1320" s="359">
        <f>+VLOOKUP($E1320,Emissions!$1:$1048576,MATCH(DATE(AN$2,1,1),Emissions!$A$1:$LI$1),FALSE)</f>
        <v>13.108599570000001</v>
      </c>
      <c r="AO1320" s="359">
        <f>+VLOOKUP($E1320,Emissions!$1:$1048576,MATCH(DATE(AO$2,1,1),Emissions!$A$1:$LI$1),FALSE)</f>
        <v>13.21211327</v>
      </c>
      <c r="AP1320" s="359">
        <f>+VLOOKUP($E1320,Emissions!$1:$1048576,MATCH(DATE(AP$2,1,1),Emissions!$A$1:$LI$1),FALSE)</f>
        <v>13.31238969</v>
      </c>
      <c r="AQ1320" s="359">
        <f>+VLOOKUP($E1320,Emissions!$1:$1048576,MATCH(DATE(AQ$2,1,1),Emissions!$A$1:$LI$1),FALSE)</f>
        <v>13.411933879999999</v>
      </c>
      <c r="AR1320" s="359">
        <f>+VLOOKUP($E1320,Emissions!$1:$1048576,MATCH(DATE(AR$2,1,1),Emissions!$A$1:$LI$1),FALSE)</f>
        <v>13.51210775</v>
      </c>
      <c r="AS1320" s="359">
        <f>+VLOOKUP($E1320,Emissions!$1:$1048576,MATCH(DATE(AS$2,1,1),Emissions!$A$1:$LI$1),FALSE)</f>
        <v>13.613535089999999</v>
      </c>
      <c r="AT1320" s="359">
        <f>+VLOOKUP($E1320,Emissions!$1:$1048576,MATCH(DATE(AT$2,1,1),Emissions!$A$1:$LI$1),FALSE)</f>
        <v>13.71653019</v>
      </c>
      <c r="AU1320" s="359">
        <f>+VLOOKUP($E1320,Emissions!$1:$1048576,MATCH(DATE(AU$2,1,1),Emissions!$A$1:$LI$1),FALSE)</f>
        <v>13.821286710000001</v>
      </c>
      <c r="AV1320" s="359">
        <f>+VLOOKUP($E1320,Emissions!$1:$1048576,MATCH(DATE(AV$2,1,1),Emissions!$A$1:$LI$1),FALSE)</f>
        <v>13.92795823</v>
      </c>
      <c r="AW1320" s="359">
        <f>+VLOOKUP($E1320,Emissions!$1:$1048576,MATCH(DATE(AW$2,1,1),Emissions!$A$1:$LI$1),FALSE)</f>
        <v>14.036702289999999</v>
      </c>
      <c r="AX1320" s="359">
        <f>+VLOOKUP($E1320,Emissions!$1:$1048576,MATCH(DATE(AX$2,1,1),Emissions!$A$1:$LI$1),FALSE)</f>
        <v>14.14772155</v>
      </c>
      <c r="AY1320" s="359">
        <f>+VLOOKUP($E1320,Emissions!$1:$1048576,MATCH(DATE(AY$2,1,1),Emissions!$A$1:$LI$1),FALSE)</f>
        <v>14.261347239999999</v>
      </c>
      <c r="AZ1320" s="359">
        <f>+VLOOKUP($E1320,Emissions!$1:$1048576,MATCH(DATE(AZ$2,1,1),Emissions!$A$1:$LI$1),FALSE)</f>
        <v>14.3787687</v>
      </c>
      <c r="BA1320" s="359">
        <f>+VLOOKUP($E1320,Emissions!$1:$1048576,MATCH(DATE(BA$2,1,1),Emissions!$A$1:$LI$1),FALSE)</f>
        <v>14.49659542</v>
      </c>
      <c r="BB1320" s="359">
        <f>+VLOOKUP($E1320,Emissions!$1:$1048576,MATCH(DATE(BB$2,1,1),Emissions!$A$1:$LI$1),FALSE)</f>
        <v>14.61392167</v>
      </c>
      <c r="BC1320" s="359">
        <f>+VLOOKUP($E1320,Emissions!$1:$1048576,MATCH(DATE(BC$2,1,1),Emissions!$A$1:$LI$1),FALSE)</f>
        <v>14.731109030000001</v>
      </c>
      <c r="BD1320" s="359">
        <f>+VLOOKUP($E1320,Emissions!$1:$1048576,MATCH(DATE(BD$2,1,1),Emissions!$A$1:$LI$1),FALSE)</f>
        <v>14.84886146</v>
      </c>
      <c r="BE1320" s="359">
        <f>+VLOOKUP($E1320,Emissions!$1:$1048576,MATCH(DATE(BE$2,1,1),Emissions!$A$1:$LI$1),FALSE)</f>
        <v>15.655262</v>
      </c>
      <c r="BF1320" s="359">
        <f>+VLOOKUP($E1320,Emissions!$1:$1048576,MATCH(DATE(BF$2,1,1),Emissions!$A$1:$LI$1),FALSE)</f>
        <v>15.820599769999999</v>
      </c>
      <c r="BG1320" s="359">
        <f>+VLOOKUP($E1320,Emissions!$1:$1048576,MATCH(DATE(BG$2,1,1),Emissions!$A$1:$LI$1),FALSE)</f>
        <v>15.98839892</v>
      </c>
      <c r="BH1320" s="359">
        <f>+VLOOKUP($E1320,Emissions!$1:$1048576,MATCH(DATE(BH$2,1,1),Emissions!$A$1:$LI$1),FALSE)</f>
        <v>16.158745</v>
      </c>
      <c r="BI1320" s="359">
        <f>+VLOOKUP($E1320,Emissions!$1:$1048576,MATCH(DATE(BI$2,1,1),Emissions!$A$1:$LI$1),FALSE)</f>
        <v>16.331699530000002</v>
      </c>
    </row>
    <row r="1321" spans="1:61" ht="15" customHeight="1" x14ac:dyDescent="0.35">
      <c r="A1321" s="409"/>
      <c r="B1321" s="169"/>
      <c r="C1321" s="167" t="s">
        <v>471</v>
      </c>
      <c r="D1321" s="114"/>
      <c r="E1321" s="166" t="s">
        <v>3745</v>
      </c>
      <c r="F1321" s="359">
        <f>+VLOOKUP($E1321,Emissions!$1:$1048576,MATCH(DATE(F$2,1,1),Emissions!$A$1:$LI$1),FALSE)</f>
        <v>1.3333876950000001</v>
      </c>
      <c r="G1321" s="359">
        <f>+VLOOKUP($E1321,Emissions!$1:$1048576,MATCH(DATE(G$2,1,1),Emissions!$A$1:$LI$1),FALSE)</f>
        <v>1.343608666</v>
      </c>
      <c r="H1321" s="359">
        <f>+VLOOKUP($E1321,Emissions!$1:$1048576,MATCH(DATE(H$2,1,1),Emissions!$A$1:$LI$1),FALSE)</f>
        <v>1.351717466</v>
      </c>
      <c r="I1321" s="359">
        <f>+VLOOKUP($E1321,Emissions!$1:$1048576,MATCH(DATE(I$2,1,1),Emissions!$A$1:$LI$1),FALSE)</f>
        <v>1.3597087640000001</v>
      </c>
      <c r="J1321" s="359">
        <f>+VLOOKUP($E1321,Emissions!$1:$1048576,MATCH(DATE(J$2,1,1),Emissions!$A$1:$LI$1),FALSE)</f>
        <v>1.368345047</v>
      </c>
      <c r="K1321" s="359">
        <f>+VLOOKUP($E1321,Emissions!$1:$1048576,MATCH(DATE(K$2,1,1),Emissions!$A$1:$LI$1),FALSE)</f>
        <v>1.378126623</v>
      </c>
      <c r="L1321" s="359">
        <f>+VLOOKUP($E1321,Emissions!$1:$1048576,MATCH(DATE(L$2,1,1),Emissions!$A$1:$LI$1),FALSE)</f>
        <v>1.3885377290000001</v>
      </c>
      <c r="M1321" s="359">
        <f>+VLOOKUP($E1321,Emissions!$1:$1048576,MATCH(DATE(M$2,1,1),Emissions!$A$1:$LI$1),FALSE)</f>
        <v>1.3997282719999999</v>
      </c>
      <c r="N1321" s="359">
        <f>+VLOOKUP($E1321,Emissions!$1:$1048576,MATCH(DATE(N$2,1,1),Emissions!$A$1:$LI$1),FALSE)</f>
        <v>1.411595368</v>
      </c>
      <c r="O1321" s="359">
        <f>+VLOOKUP($E1321,Emissions!$1:$1048576,MATCH(DATE(O$2,1,1),Emissions!$A$1:$LI$1),FALSE)</f>
        <v>1.4239715369999999</v>
      </c>
      <c r="P1321" s="359">
        <f>+VLOOKUP($E1321,Emissions!$1:$1048576,MATCH(DATE(P$2,1,1),Emissions!$A$1:$LI$1),FALSE)</f>
        <v>1.4377915480000001</v>
      </c>
      <c r="Q1321" s="359">
        <f>+VLOOKUP($E1321,Emissions!$1:$1048576,MATCH(DATE(Q$2,1,1),Emissions!$A$1:$LI$1),FALSE)</f>
        <v>1.451346537</v>
      </c>
      <c r="R1321" s="359">
        <f>+VLOOKUP($E1321,Emissions!$1:$1048576,MATCH(DATE(R$2,1,1),Emissions!$A$1:$LI$1),FALSE)</f>
        <v>1.464862498</v>
      </c>
      <c r="S1321" s="359">
        <f>+VLOOKUP($E1321,Emissions!$1:$1048576,MATCH(DATE(S$2,1,1),Emissions!$A$1:$LI$1),FALSE)</f>
        <v>1.478431015</v>
      </c>
      <c r="T1321" s="359">
        <f>+VLOOKUP($E1321,Emissions!$1:$1048576,MATCH(DATE(T$2,1,1),Emissions!$A$1:$LI$1),FALSE)</f>
        <v>1.492075944</v>
      </c>
      <c r="U1321" s="359">
        <f>+VLOOKUP($E1321,Emissions!$1:$1048576,MATCH(DATE(U$2,1,1),Emissions!$A$1:$LI$1),FALSE)</f>
        <v>1.505806328</v>
      </c>
      <c r="V1321" s="359">
        <f>+VLOOKUP($E1321,Emissions!$1:$1048576,MATCH(DATE(V$2,1,1),Emissions!$A$1:$LI$1),FALSE)</f>
        <v>1.5196322819999999</v>
      </c>
      <c r="W1321" s="359">
        <f>+VLOOKUP($E1321,Emissions!$1:$1048576,MATCH(DATE(W$2,1,1),Emissions!$A$1:$LI$1),FALSE)</f>
        <v>1.533568128</v>
      </c>
      <c r="X1321" s="359">
        <f>+VLOOKUP($E1321,Emissions!$1:$1048576,MATCH(DATE(X$2,1,1),Emissions!$A$1:$LI$1),FALSE)</f>
        <v>1.547632055</v>
      </c>
      <c r="Y1321" s="359">
        <f>+VLOOKUP($E1321,Emissions!$1:$1048576,MATCH(DATE(Y$2,1,1),Emissions!$A$1:$LI$1),FALSE)</f>
        <v>1.5618449729999999</v>
      </c>
      <c r="Z1321" s="359">
        <f>+VLOOKUP($E1321,Emissions!$1:$1048576,MATCH(DATE(Z$2,1,1),Emissions!$A$1:$LI$1),FALSE)</f>
        <v>1.575443567</v>
      </c>
      <c r="AA1321" s="359">
        <f>+VLOOKUP($E1321,Emissions!$1:$1048576,MATCH(DATE(AA$2,1,1),Emissions!$A$1:$LI$1),FALSE)</f>
        <v>1.589627541</v>
      </c>
      <c r="AB1321" s="359">
        <f>+VLOOKUP($E1321,Emissions!$1:$1048576,MATCH(DATE(AB$2,1,1),Emissions!$A$1:$LI$1),FALSE)</f>
        <v>1.6042053979999999</v>
      </c>
      <c r="AC1321" s="359">
        <f>+VLOOKUP($E1321,Emissions!$1:$1048576,MATCH(DATE(AC$2,1,1),Emissions!$A$1:$LI$1),FALSE)</f>
        <v>1.619104192</v>
      </c>
      <c r="AD1321" s="359">
        <f>+VLOOKUP($E1321,Emissions!$1:$1048576,MATCH(DATE(AD$2,1,1),Emissions!$A$1:$LI$1),FALSE)</f>
        <v>1.634311351</v>
      </c>
      <c r="AE1321" s="359">
        <f>+VLOOKUP($E1321,Emissions!$1:$1048576,MATCH(DATE(AE$2,1,1),Emissions!$A$1:$LI$1),FALSE)</f>
        <v>1.6475824020000001</v>
      </c>
      <c r="AF1321" s="359">
        <f>+VLOOKUP($E1321,Emissions!$1:$1048576,MATCH(DATE(AF$2,1,1),Emissions!$A$1:$LI$1),FALSE)</f>
        <v>1.661227706</v>
      </c>
      <c r="AG1321" s="359">
        <f>+VLOOKUP($E1321,Emissions!$1:$1048576,MATCH(DATE(AG$2,1,1),Emissions!$A$1:$LI$1),FALSE)</f>
        <v>1.6751585250000001</v>
      </c>
      <c r="AH1321" s="359">
        <f>+VLOOKUP($E1321,Emissions!$1:$1048576,MATCH(DATE(AH$2,1,1),Emissions!$A$1:$LI$1),FALSE)</f>
        <v>1.689345149</v>
      </c>
      <c r="AI1321" s="359">
        <f>+VLOOKUP($E1321,Emissions!$1:$1048576,MATCH(DATE(AI$2,1,1),Emissions!$A$1:$LI$1),FALSE)</f>
        <v>1.703808137</v>
      </c>
      <c r="AJ1321" s="359">
        <f>+VLOOKUP($E1321,Emissions!$1:$1048576,MATCH(DATE(AJ$2,1,1),Emissions!$A$1:$LI$1),FALSE)</f>
        <v>1.718577789</v>
      </c>
      <c r="AK1321" s="359">
        <f>+VLOOKUP($E1321,Emissions!$1:$1048576,MATCH(DATE(AK$2,1,1),Emissions!$A$1:$LI$1),FALSE)</f>
        <v>1.733680184</v>
      </c>
      <c r="AL1321" s="359">
        <f>+VLOOKUP($E1321,Emissions!$1:$1048576,MATCH(DATE(AL$2,1,1),Emissions!$A$1:$LI$1),FALSE)</f>
        <v>1.7491339269999999</v>
      </c>
      <c r="AM1321" s="359">
        <f>+VLOOKUP($E1321,Emissions!$1:$1048576,MATCH(DATE(AM$2,1,1),Emissions!$A$1:$LI$1),FALSE)</f>
        <v>1.7649502669999999</v>
      </c>
      <c r="AN1321" s="359">
        <f>+VLOOKUP($E1321,Emissions!$1:$1048576,MATCH(DATE(AN$2,1,1),Emissions!$A$1:$LI$1),FALSE)</f>
        <v>1.7811342750000001</v>
      </c>
      <c r="AO1321" s="359">
        <f>+VLOOKUP($E1321,Emissions!$1:$1048576,MATCH(DATE(AO$2,1,1),Emissions!$A$1:$LI$1),FALSE)</f>
        <v>1.797686313</v>
      </c>
      <c r="AP1321" s="359">
        <f>+VLOOKUP($E1321,Emissions!$1:$1048576,MATCH(DATE(AP$2,1,1),Emissions!$A$1:$LI$1),FALSE)</f>
        <v>1.8140681590000001</v>
      </c>
      <c r="AQ1321" s="359">
        <f>+VLOOKUP($E1321,Emissions!$1:$1048576,MATCH(DATE(AQ$2,1,1),Emissions!$A$1:$LI$1),FALSE)</f>
        <v>1.8305361410000001</v>
      </c>
      <c r="AR1321" s="359">
        <f>+VLOOKUP($E1321,Emissions!$1:$1048576,MATCH(DATE(AR$2,1,1),Emissions!$A$1:$LI$1),FALSE)</f>
        <v>1.8472007109999999</v>
      </c>
      <c r="AS1321" s="359">
        <f>+VLOOKUP($E1321,Emissions!$1:$1048576,MATCH(DATE(AS$2,1,1),Emissions!$A$1:$LI$1),FALSE)</f>
        <v>1.864109687</v>
      </c>
      <c r="AT1321" s="359">
        <f>+VLOOKUP($E1321,Emissions!$1:$1048576,MATCH(DATE(AT$2,1,1),Emissions!$A$1:$LI$1),FALSE)</f>
        <v>1.8812901040000001</v>
      </c>
      <c r="AU1321" s="359">
        <f>+VLOOKUP($E1321,Emissions!$1:$1048576,MATCH(DATE(AU$2,1,1),Emissions!$A$1:$LI$1),FALSE)</f>
        <v>1.8987606690000001</v>
      </c>
      <c r="AV1321" s="359">
        <f>+VLOOKUP($E1321,Emissions!$1:$1048576,MATCH(DATE(AV$2,1,1),Emissions!$A$1:$LI$1),FALSE)</f>
        <v>1.916535042</v>
      </c>
      <c r="AW1321" s="359">
        <f>+VLOOKUP($E1321,Emissions!$1:$1048576,MATCH(DATE(AW$2,1,1),Emissions!$A$1:$LI$1),FALSE)</f>
        <v>1.934622909</v>
      </c>
      <c r="AX1321" s="359">
        <f>+VLOOKUP($E1321,Emissions!$1:$1048576,MATCH(DATE(AX$2,1,1),Emissions!$A$1:$LI$1),FALSE)</f>
        <v>1.9530295049999999</v>
      </c>
      <c r="AY1321" s="359">
        <f>+VLOOKUP($E1321,Emissions!$1:$1048576,MATCH(DATE(AY$2,1,1),Emissions!$A$1:$LI$1),FALSE)</f>
        <v>1.9717527050000001</v>
      </c>
      <c r="AZ1321" s="359">
        <f>+VLOOKUP($E1321,Emissions!$1:$1048576,MATCH(DATE(AZ$2,1,1),Emissions!$A$1:$LI$1),FALSE)</f>
        <v>1.990815676</v>
      </c>
      <c r="BA1321" s="359">
        <f>+VLOOKUP($E1321,Emissions!$1:$1048576,MATCH(DATE(BA$2,1,1),Emissions!$A$1:$LI$1),FALSE)</f>
        <v>2.0101774489999999</v>
      </c>
      <c r="BB1321" s="359">
        <f>+VLOOKUP($E1321,Emissions!$1:$1048576,MATCH(DATE(BB$2,1,1),Emissions!$A$1:$LI$1),FALSE)</f>
        <v>2.0298047069999998</v>
      </c>
      <c r="BC1321" s="359">
        <f>+VLOOKUP($E1321,Emissions!$1:$1048576,MATCH(DATE(BC$2,1,1),Emissions!$A$1:$LI$1),FALSE)</f>
        <v>2.049735621</v>
      </c>
      <c r="BD1321" s="359">
        <f>+VLOOKUP($E1321,Emissions!$1:$1048576,MATCH(DATE(BD$2,1,1),Emissions!$A$1:$LI$1),FALSE)</f>
        <v>2.0700131530000001</v>
      </c>
      <c r="BE1321" s="359">
        <f>+VLOOKUP($E1321,Emissions!$1:$1048576,MATCH(DATE(BE$2,1,1),Emissions!$A$1:$LI$1),FALSE)</f>
        <v>2.2088375770000002</v>
      </c>
      <c r="BF1321" s="359">
        <f>+VLOOKUP($E1321,Emissions!$1:$1048576,MATCH(DATE(BF$2,1,1),Emissions!$A$1:$LI$1),FALSE)</f>
        <v>2.2374244249999999</v>
      </c>
      <c r="BG1321" s="359">
        <f>+VLOOKUP($E1321,Emissions!$1:$1048576,MATCH(DATE(BG$2,1,1),Emissions!$A$1:$LI$1),FALSE)</f>
        <v>2.266503647</v>
      </c>
      <c r="BH1321" s="359">
        <f>+VLOOKUP($E1321,Emissions!$1:$1048576,MATCH(DATE(BH$2,1,1),Emissions!$A$1:$LI$1),FALSE)</f>
        <v>2.2960853870000002</v>
      </c>
      <c r="BI1321" s="359">
        <f>+VLOOKUP($E1321,Emissions!$1:$1048576,MATCH(DATE(BI$2,1,1),Emissions!$A$1:$LI$1),FALSE)</f>
        <v>2.326178192</v>
      </c>
    </row>
    <row r="1322" spans="1:61" ht="15" customHeight="1" x14ac:dyDescent="0.35">
      <c r="A1322" s="409"/>
      <c r="B1322" s="169"/>
      <c r="C1322" s="166"/>
      <c r="D1322" s="114"/>
      <c r="E1322" s="50"/>
      <c r="F1322" s="305"/>
      <c r="G1322" s="305"/>
      <c r="H1322" s="305"/>
      <c r="I1322" s="305"/>
      <c r="J1322" s="305"/>
      <c r="K1322" s="305"/>
      <c r="L1322" s="305"/>
      <c r="M1322" s="305"/>
      <c r="N1322" s="305"/>
      <c r="O1322" s="305"/>
      <c r="P1322" s="305"/>
      <c r="Q1322" s="305"/>
      <c r="R1322" s="305"/>
      <c r="S1322" s="305"/>
      <c r="T1322" s="305"/>
      <c r="U1322" s="305"/>
      <c r="V1322" s="305"/>
      <c r="W1322" s="305"/>
      <c r="X1322" s="305"/>
      <c r="Y1322" s="305"/>
      <c r="Z1322" s="305"/>
      <c r="AA1322" s="305"/>
      <c r="AB1322" s="305"/>
      <c r="AC1322" s="305"/>
      <c r="AD1322" s="305"/>
      <c r="AE1322" s="305"/>
      <c r="AF1322" s="305"/>
      <c r="AG1322" s="305"/>
      <c r="AH1322" s="305"/>
      <c r="AI1322" s="305"/>
      <c r="AJ1322" s="305"/>
      <c r="AK1322" s="305"/>
      <c r="AL1322" s="305"/>
      <c r="AM1322" s="305"/>
      <c r="AN1322" s="305"/>
      <c r="AO1322" s="305"/>
      <c r="AP1322" s="305"/>
      <c r="AQ1322" s="305"/>
      <c r="AR1322" s="305"/>
      <c r="AS1322" s="305"/>
      <c r="AT1322" s="305"/>
      <c r="AU1322" s="305"/>
      <c r="AV1322" s="305"/>
      <c r="AW1322" s="305"/>
      <c r="AX1322" s="305"/>
      <c r="AY1322" s="305"/>
      <c r="AZ1322" s="305"/>
      <c r="BA1322" s="305"/>
      <c r="BB1322" s="305"/>
      <c r="BC1322" s="305"/>
      <c r="BD1322" s="305"/>
      <c r="BE1322" s="305"/>
      <c r="BF1322" s="305"/>
      <c r="BG1322" s="305"/>
      <c r="BH1322" s="305"/>
      <c r="BI1322" s="305"/>
    </row>
    <row r="1323" spans="1:61" s="92" customFormat="1" ht="15" customHeight="1" x14ac:dyDescent="0.35">
      <c r="A1323" s="409"/>
      <c r="B1323" s="169"/>
      <c r="C1323" s="147" t="s">
        <v>3341</v>
      </c>
      <c r="D1323" s="147"/>
      <c r="E1323" s="327" t="s">
        <v>3746</v>
      </c>
      <c r="F1323" s="325">
        <f>+VLOOKUP($E1323,Emissions!$1:$1048576,MATCH(DATE(F$2,1,1),Emissions!$A$1:$LI$1),FALSE)</f>
        <v>127.1021981</v>
      </c>
      <c r="G1323" s="325">
        <f>+VLOOKUP($E1323,Emissions!$1:$1048576,MATCH(DATE(G$2,1,1),Emissions!$A$1:$LI$1),FALSE)</f>
        <v>128.53185239999999</v>
      </c>
      <c r="H1323" s="325">
        <f>+VLOOKUP($E1323,Emissions!$1:$1048576,MATCH(DATE(H$2,1,1),Emissions!$A$1:$LI$1),FALSE)</f>
        <v>130.03908659999999</v>
      </c>
      <c r="I1323" s="325">
        <f>+VLOOKUP($E1323,Emissions!$1:$1048576,MATCH(DATE(I$2,1,1),Emissions!$A$1:$LI$1),FALSE)</f>
        <v>131.65735620000001</v>
      </c>
      <c r="J1323" s="325">
        <f>+VLOOKUP($E1323,Emissions!$1:$1048576,MATCH(DATE(J$2,1,1),Emissions!$A$1:$LI$1),FALSE)</f>
        <v>133.3938096</v>
      </c>
      <c r="K1323" s="325">
        <f>+VLOOKUP($E1323,Emissions!$1:$1048576,MATCH(DATE(K$2,1,1),Emissions!$A$1:$LI$1),FALSE)</f>
        <v>135.23672740000001</v>
      </c>
      <c r="L1323" s="325">
        <f>+VLOOKUP($E1323,Emissions!$1:$1048576,MATCH(DATE(L$2,1,1),Emissions!$A$1:$LI$1),FALSE)</f>
        <v>137.0928366</v>
      </c>
      <c r="M1323" s="325">
        <f>+VLOOKUP($E1323,Emissions!$1:$1048576,MATCH(DATE(M$2,1,1),Emissions!$A$1:$LI$1),FALSE)</f>
        <v>138.99806469999999</v>
      </c>
      <c r="N1323" s="325">
        <f>+VLOOKUP($E1323,Emissions!$1:$1048576,MATCH(DATE(N$2,1,1),Emissions!$A$1:$LI$1),FALSE)</f>
        <v>140.9539857</v>
      </c>
      <c r="O1323" s="325">
        <f>+VLOOKUP($E1323,Emissions!$1:$1048576,MATCH(DATE(O$2,1,1),Emissions!$A$1:$LI$1),FALSE)</f>
        <v>142.9555848</v>
      </c>
      <c r="P1323" s="325">
        <f>+VLOOKUP($E1323,Emissions!$1:$1048576,MATCH(DATE(P$2,1,1),Emissions!$A$1:$LI$1),FALSE)</f>
        <v>145.13939830000001</v>
      </c>
      <c r="Q1323" s="325">
        <f>+VLOOKUP($E1323,Emissions!$1:$1048576,MATCH(DATE(Q$2,1,1),Emissions!$A$1:$LI$1),FALSE)</f>
        <v>147.27387490000001</v>
      </c>
      <c r="R1323" s="325">
        <f>+VLOOKUP($E1323,Emissions!$1:$1048576,MATCH(DATE(R$2,1,1),Emissions!$A$1:$LI$1),FALSE)</f>
        <v>149.41737699999999</v>
      </c>
      <c r="S1323" s="325">
        <f>+VLOOKUP($E1323,Emissions!$1:$1048576,MATCH(DATE(S$2,1,1),Emissions!$A$1:$LI$1),FALSE)</f>
        <v>151.58143820000001</v>
      </c>
      <c r="T1323" s="325">
        <f>+VLOOKUP($E1323,Emissions!$1:$1048576,MATCH(DATE(T$2,1,1),Emissions!$A$1:$LI$1),FALSE)</f>
        <v>153.76859870000001</v>
      </c>
      <c r="U1323" s="325">
        <f>+VLOOKUP($E1323,Emissions!$1:$1048576,MATCH(DATE(U$2,1,1),Emissions!$A$1:$LI$1),FALSE)</f>
        <v>155.97998999999999</v>
      </c>
      <c r="V1323" s="325">
        <f>+VLOOKUP($E1323,Emissions!$1:$1048576,MATCH(DATE(V$2,1,1),Emissions!$A$1:$LI$1),FALSE)</f>
        <v>158.21688459999999</v>
      </c>
      <c r="W1323" s="325">
        <f>+VLOOKUP($E1323,Emissions!$1:$1048576,MATCH(DATE(W$2,1,1),Emissions!$A$1:$LI$1),FALSE)</f>
        <v>160.4809166</v>
      </c>
      <c r="X1323" s="325">
        <f>+VLOOKUP($E1323,Emissions!$1:$1048576,MATCH(DATE(X$2,1,1),Emissions!$A$1:$LI$1),FALSE)</f>
        <v>162.77400009999999</v>
      </c>
      <c r="Y1323" s="325">
        <f>+VLOOKUP($E1323,Emissions!$1:$1048576,MATCH(DATE(Y$2,1,1),Emissions!$A$1:$LI$1),FALSE)</f>
        <v>165.09819580000001</v>
      </c>
      <c r="Z1323" s="325">
        <f>+VLOOKUP($E1323,Emissions!$1:$1048576,MATCH(DATE(Z$2,1,1),Emissions!$A$1:$LI$1),FALSE)</f>
        <v>167.35043640000001</v>
      </c>
      <c r="AA1323" s="325">
        <f>+VLOOKUP($E1323,Emissions!$1:$1048576,MATCH(DATE(AA$2,1,1),Emissions!$A$1:$LI$1),FALSE)</f>
        <v>169.70092750000001</v>
      </c>
      <c r="AB1323" s="325">
        <f>+VLOOKUP($E1323,Emissions!$1:$1048576,MATCH(DATE(AB$2,1,1),Emissions!$A$1:$LI$1),FALSE)</f>
        <v>172.1061468</v>
      </c>
      <c r="AC1323" s="325">
        <f>+VLOOKUP($E1323,Emissions!$1:$1048576,MATCH(DATE(AC$2,1,1),Emissions!$A$1:$LI$1),FALSE)</f>
        <v>174.5579625</v>
      </c>
      <c r="AD1323" s="325">
        <f>+VLOOKUP($E1323,Emissions!$1:$1048576,MATCH(DATE(AD$2,1,1),Emissions!$A$1:$LI$1),FALSE)</f>
        <v>177.055294</v>
      </c>
      <c r="AE1323" s="325">
        <f>+VLOOKUP($E1323,Emissions!$1:$1048576,MATCH(DATE(AE$2,1,1),Emissions!$A$1:$LI$1),FALSE)</f>
        <v>179.294839</v>
      </c>
      <c r="AF1323" s="325">
        <f>+VLOOKUP($E1323,Emissions!$1:$1048576,MATCH(DATE(AF$2,1,1),Emissions!$A$1:$LI$1),FALSE)</f>
        <v>181.6179075</v>
      </c>
      <c r="AG1323" s="325">
        <f>+VLOOKUP($E1323,Emissions!$1:$1048576,MATCH(DATE(AG$2,1,1),Emissions!$A$1:$LI$1),FALSE)</f>
        <v>183.9781279</v>
      </c>
      <c r="AH1323" s="325">
        <f>+VLOOKUP($E1323,Emissions!$1:$1048576,MATCH(DATE(AH$2,1,1),Emissions!$A$1:$LI$1),FALSE)</f>
        <v>186.3705559</v>
      </c>
      <c r="AI1323" s="325">
        <f>+VLOOKUP($E1323,Emissions!$1:$1048576,MATCH(DATE(AI$2,1,1),Emissions!$A$1:$LI$1),FALSE)</f>
        <v>188.7976826</v>
      </c>
      <c r="AJ1323" s="325">
        <f>+VLOOKUP($E1323,Emissions!$1:$1048576,MATCH(DATE(AJ$2,1,1),Emissions!$A$1:$LI$1),FALSE)</f>
        <v>191.26277260000001</v>
      </c>
      <c r="AK1323" s="325">
        <f>+VLOOKUP($E1323,Emissions!$1:$1048576,MATCH(DATE(AK$2,1,1),Emissions!$A$1:$LI$1),FALSE)</f>
        <v>193.76844199999999</v>
      </c>
      <c r="AL1323" s="325">
        <f>+VLOOKUP($E1323,Emissions!$1:$1048576,MATCH(DATE(AL$2,1,1),Emissions!$A$1:$LI$1),FALSE)</f>
        <v>196.3164165</v>
      </c>
      <c r="AM1323" s="325">
        <f>+VLOOKUP($E1323,Emissions!$1:$1048576,MATCH(DATE(AM$2,1,1),Emissions!$A$1:$LI$1),FALSE)</f>
        <v>198.90760969999999</v>
      </c>
      <c r="AN1323" s="325">
        <f>+VLOOKUP($E1323,Emissions!$1:$1048576,MATCH(DATE(AN$2,1,1),Emissions!$A$1:$LI$1),FALSE)</f>
        <v>201.5422954</v>
      </c>
      <c r="AO1323" s="325">
        <f>+VLOOKUP($E1323,Emissions!$1:$1048576,MATCH(DATE(AO$2,1,1),Emissions!$A$1:$LI$1),FALSE)</f>
        <v>204.22029979999999</v>
      </c>
      <c r="AP1323" s="325">
        <f>+VLOOKUP($E1323,Emissions!$1:$1048576,MATCH(DATE(AP$2,1,1),Emissions!$A$1:$LI$1),FALSE)</f>
        <v>206.86764980000001</v>
      </c>
      <c r="AQ1323" s="325">
        <f>+VLOOKUP($E1323,Emissions!$1:$1048576,MATCH(DATE(AQ$2,1,1),Emissions!$A$1:$LI$1),FALSE)</f>
        <v>209.52676289999999</v>
      </c>
      <c r="AR1323" s="325">
        <f>+VLOOKUP($E1323,Emissions!$1:$1048576,MATCH(DATE(AR$2,1,1),Emissions!$A$1:$LI$1),FALSE)</f>
        <v>212.20884229999999</v>
      </c>
      <c r="AS1323" s="325">
        <f>+VLOOKUP($E1323,Emissions!$1:$1048576,MATCH(DATE(AS$2,1,1),Emissions!$A$1:$LI$1),FALSE)</f>
        <v>214.91848229999999</v>
      </c>
      <c r="AT1323" s="325">
        <f>+VLOOKUP($E1323,Emissions!$1:$1048576,MATCH(DATE(AT$2,1,1),Emissions!$A$1:$LI$1),FALSE)</f>
        <v>217.65861580000001</v>
      </c>
      <c r="AU1323" s="325">
        <f>+VLOOKUP($E1323,Emissions!$1:$1048576,MATCH(DATE(AU$2,1,1),Emissions!$A$1:$LI$1),FALSE)</f>
        <v>220.43153849999999</v>
      </c>
      <c r="AV1323" s="325">
        <f>+VLOOKUP($E1323,Emissions!$1:$1048576,MATCH(DATE(AV$2,1,1),Emissions!$A$1:$LI$1),FALSE)</f>
        <v>223.23911559999999</v>
      </c>
      <c r="AW1323" s="325">
        <f>+VLOOKUP($E1323,Emissions!$1:$1048576,MATCH(DATE(AW$2,1,1),Emissions!$A$1:$LI$1),FALSE)</f>
        <v>226.08284509999999</v>
      </c>
      <c r="AX1323" s="325">
        <f>+VLOOKUP($E1323,Emissions!$1:$1048576,MATCH(DATE(AX$2,1,1),Emissions!$A$1:$LI$1),FALSE)</f>
        <v>228.96391389999999</v>
      </c>
      <c r="AY1323" s="325">
        <f>+VLOOKUP($E1323,Emissions!$1:$1048576,MATCH(DATE(AY$2,1,1),Emissions!$A$1:$LI$1),FALSE)</f>
        <v>231.88328659999999</v>
      </c>
      <c r="AZ1323" s="325">
        <f>+VLOOKUP($E1323,Emissions!$1:$1048576,MATCH(DATE(AZ$2,1,1),Emissions!$A$1:$LI$1),FALSE)</f>
        <v>234.84850520000001</v>
      </c>
      <c r="BA1323" s="325">
        <f>+VLOOKUP($E1323,Emissions!$1:$1048576,MATCH(DATE(BA$2,1,1),Emissions!$A$1:$LI$1),FALSE)</f>
        <v>237.85264470000001</v>
      </c>
      <c r="BB1323" s="325">
        <f>+VLOOKUP($E1323,Emissions!$1:$1048576,MATCH(DATE(BB$2,1,1),Emissions!$A$1:$LI$1),FALSE)</f>
        <v>240.89383960000001</v>
      </c>
      <c r="BC1323" s="325">
        <f>+VLOOKUP($E1323,Emissions!$1:$1048576,MATCH(DATE(BC$2,1,1),Emissions!$A$1:$LI$1),FALSE)</f>
        <v>243.97304700000001</v>
      </c>
      <c r="BD1323" s="325">
        <f>+VLOOKUP($E1323,Emissions!$1:$1048576,MATCH(DATE(BD$2,1,1),Emissions!$A$1:$LI$1),FALSE)</f>
        <v>247.09175149999999</v>
      </c>
      <c r="BE1323" s="325">
        <f>+VLOOKUP($E1323,Emissions!$1:$1048576,MATCH(DATE(BE$2,1,1),Emissions!$A$1:$LI$1),FALSE)</f>
        <v>272.21681999999998</v>
      </c>
      <c r="BF1323" s="325">
        <f>+VLOOKUP($E1323,Emissions!$1:$1048576,MATCH(DATE(BF$2,1,1),Emissions!$A$1:$LI$1),FALSE)</f>
        <v>276.7261555</v>
      </c>
      <c r="BG1323" s="325">
        <f>+VLOOKUP($E1323,Emissions!$1:$1048576,MATCH(DATE(BG$2,1,1),Emissions!$A$1:$LI$1),FALSE)</f>
        <v>281.30962269999998</v>
      </c>
      <c r="BH1323" s="325">
        <f>+VLOOKUP($E1323,Emissions!$1:$1048576,MATCH(DATE(BH$2,1,1),Emissions!$A$1:$LI$1),FALSE)</f>
        <v>285.96851049999998</v>
      </c>
      <c r="BI1323" s="325">
        <f>+VLOOKUP($E1323,Emissions!$1:$1048576,MATCH(DATE(BI$2,1,1),Emissions!$A$1:$LI$1),FALSE)</f>
        <v>290.70412690000001</v>
      </c>
    </row>
    <row r="1324" spans="1:61" s="92" customFormat="1" ht="15" customHeight="1" x14ac:dyDescent="0.35">
      <c r="A1324" s="409"/>
      <c r="B1324" s="169"/>
      <c r="C1324" s="147" t="s">
        <v>3751</v>
      </c>
      <c r="D1324" s="147"/>
      <c r="E1324" s="136" t="s">
        <v>3747</v>
      </c>
      <c r="F1324" s="325">
        <f>+VLOOKUP($E1324,Emissions!$1:$1048576,MATCH(DATE(F$2,1,1),Emissions!$A$1:$LI$1),FALSE)</f>
        <v>214.23002529999999</v>
      </c>
      <c r="G1324" s="325">
        <f>+VLOOKUP($E1324,Emissions!$1:$1048576,MATCH(DATE(G$2,1,1),Emissions!$A$1:$LI$1),FALSE)</f>
        <v>216.48331820000001</v>
      </c>
      <c r="H1324" s="325">
        <f>+VLOOKUP($E1324,Emissions!$1:$1048576,MATCH(DATE(H$2,1,1),Emissions!$A$1:$LI$1),FALSE)</f>
        <v>218.9867773</v>
      </c>
      <c r="I1324" s="325">
        <f>+VLOOKUP($E1324,Emissions!$1:$1048576,MATCH(DATE(I$2,1,1),Emissions!$A$1:$LI$1),FALSE)</f>
        <v>221.77083020000001</v>
      </c>
      <c r="J1324" s="325">
        <f>+VLOOKUP($E1324,Emissions!$1:$1048576,MATCH(DATE(J$2,1,1),Emissions!$A$1:$LI$1),FALSE)</f>
        <v>224.8442383</v>
      </c>
      <c r="K1324" s="325">
        <f>+VLOOKUP($E1324,Emissions!$1:$1048576,MATCH(DATE(K$2,1,1),Emissions!$A$1:$LI$1),FALSE)</f>
        <v>228.18791809999999</v>
      </c>
      <c r="L1324" s="325">
        <f>+VLOOKUP($E1324,Emissions!$1:$1048576,MATCH(DATE(L$2,1,1),Emissions!$A$1:$LI$1),FALSE)</f>
        <v>231.63139839999999</v>
      </c>
      <c r="M1324" s="325">
        <f>+VLOOKUP($E1324,Emissions!$1:$1048576,MATCH(DATE(M$2,1,1),Emissions!$A$1:$LI$1),FALSE)</f>
        <v>235.21952949999999</v>
      </c>
      <c r="N1324" s="325">
        <f>+VLOOKUP($E1324,Emissions!$1:$1048576,MATCH(DATE(N$2,1,1),Emissions!$A$1:$LI$1),FALSE)</f>
        <v>238.93876900000001</v>
      </c>
      <c r="O1324" s="325">
        <f>+VLOOKUP($E1324,Emissions!$1:$1048576,MATCH(DATE(O$2,1,1),Emissions!$A$1:$LI$1),FALSE)</f>
        <v>242.7713287</v>
      </c>
      <c r="P1324" s="325">
        <f>+VLOOKUP($E1324,Emissions!$1:$1048576,MATCH(DATE(P$2,1,1),Emissions!$A$1:$LI$1),FALSE)</f>
        <v>246.94625110000001</v>
      </c>
      <c r="Q1324" s="325">
        <f>+VLOOKUP($E1324,Emissions!$1:$1048576,MATCH(DATE(Q$2,1,1),Emissions!$A$1:$LI$1),FALSE)</f>
        <v>251.0671504</v>
      </c>
      <c r="R1324" s="325">
        <f>+VLOOKUP($E1324,Emissions!$1:$1048576,MATCH(DATE(R$2,1,1),Emissions!$A$1:$LI$1),FALSE)</f>
        <v>255.22988670000001</v>
      </c>
      <c r="S1324" s="325">
        <f>+VLOOKUP($E1324,Emissions!$1:$1048576,MATCH(DATE(S$2,1,1),Emissions!$A$1:$LI$1),FALSE)</f>
        <v>259.43882869999999</v>
      </c>
      <c r="T1324" s="325">
        <f>+VLOOKUP($E1324,Emissions!$1:$1048576,MATCH(DATE(T$2,1,1),Emissions!$A$1:$LI$1),FALSE)</f>
        <v>263.69034749999997</v>
      </c>
      <c r="U1324" s="325">
        <f>+VLOOKUP($E1324,Emissions!$1:$1048576,MATCH(DATE(U$2,1,1),Emissions!$A$1:$LI$1),FALSE)</f>
        <v>267.98145579999999</v>
      </c>
      <c r="V1324" s="325">
        <f>+VLOOKUP($E1324,Emissions!$1:$1048576,MATCH(DATE(V$2,1,1),Emissions!$A$1:$LI$1),FALSE)</f>
        <v>272.31087910000002</v>
      </c>
      <c r="W1324" s="325">
        <f>+VLOOKUP($E1324,Emissions!$1:$1048576,MATCH(DATE(W$2,1,1),Emissions!$A$1:$LI$1),FALSE)</f>
        <v>276.67880939999998</v>
      </c>
      <c r="X1324" s="325">
        <f>+VLOOKUP($E1324,Emissions!$1:$1048576,MATCH(DATE(X$2,1,1),Emissions!$A$1:$LI$1),FALSE)</f>
        <v>281.08650879999999</v>
      </c>
      <c r="Y1324" s="325">
        <f>+VLOOKUP($E1324,Emissions!$1:$1048576,MATCH(DATE(Y$2,1,1),Emissions!$A$1:$LI$1),FALSE)</f>
        <v>285.53597209999998</v>
      </c>
      <c r="Z1324" s="325">
        <f>+VLOOKUP($E1324,Emissions!$1:$1048576,MATCH(DATE(Z$2,1,1),Emissions!$A$1:$LI$1),FALSE)</f>
        <v>289.84654690000002</v>
      </c>
      <c r="AA1324" s="325">
        <f>+VLOOKUP($E1324,Emissions!$1:$1048576,MATCH(DATE(AA$2,1,1),Emissions!$A$1:$LI$1),FALSE)</f>
        <v>294.3067729</v>
      </c>
      <c r="AB1324" s="325">
        <f>+VLOOKUP($E1324,Emissions!$1:$1048576,MATCH(DATE(AB$2,1,1),Emissions!$A$1:$LI$1),FALSE)</f>
        <v>298.84029129999999</v>
      </c>
      <c r="AC1324" s="325">
        <f>+VLOOKUP($E1324,Emissions!$1:$1048576,MATCH(DATE(AC$2,1,1),Emissions!$A$1:$LI$1),FALSE)</f>
        <v>303.44041729999998</v>
      </c>
      <c r="AD1324" s="325">
        <f>+VLOOKUP($E1324,Emissions!$1:$1048576,MATCH(DATE(AD$2,1,1),Emissions!$A$1:$LI$1),FALSE)</f>
        <v>308.1077459</v>
      </c>
      <c r="AE1324" s="325">
        <f>+VLOOKUP($E1324,Emissions!$1:$1048576,MATCH(DATE(AE$2,1,1),Emissions!$A$1:$LI$1),FALSE)</f>
        <v>312.31345750000003</v>
      </c>
      <c r="AF1324" s="325">
        <f>+VLOOKUP($E1324,Emissions!$1:$1048576,MATCH(DATE(AF$2,1,1),Emissions!$A$1:$LI$1),FALSE)</f>
        <v>316.63370070000002</v>
      </c>
      <c r="AG1324" s="325">
        <f>+VLOOKUP($E1324,Emissions!$1:$1048576,MATCH(DATE(AG$2,1,1),Emissions!$A$1:$LI$1),FALSE)</f>
        <v>320.97786769999999</v>
      </c>
      <c r="AH1324" s="325">
        <f>+VLOOKUP($E1324,Emissions!$1:$1048576,MATCH(DATE(AH$2,1,1),Emissions!$A$1:$LI$1),FALSE)</f>
        <v>325.34954340000002</v>
      </c>
      <c r="AI1324" s="325">
        <f>+VLOOKUP($E1324,Emissions!$1:$1048576,MATCH(DATE(AI$2,1,1),Emissions!$A$1:$LI$1),FALSE)</f>
        <v>329.76046910000002</v>
      </c>
      <c r="AJ1324" s="325">
        <f>+VLOOKUP($E1324,Emissions!$1:$1048576,MATCH(DATE(AJ$2,1,1),Emissions!$A$1:$LI$1),FALSE)</f>
        <v>334.2215357</v>
      </c>
      <c r="AK1324" s="325">
        <f>+VLOOKUP($E1324,Emissions!$1:$1048576,MATCH(DATE(AK$2,1,1),Emissions!$A$1:$LI$1),FALSE)</f>
        <v>338.74124949999998</v>
      </c>
      <c r="AL1324" s="325">
        <f>+VLOOKUP($E1324,Emissions!$1:$1048576,MATCH(DATE(AL$2,1,1),Emissions!$A$1:$LI$1),FALSE)</f>
        <v>343.3257552</v>
      </c>
      <c r="AM1324" s="325">
        <f>+VLOOKUP($E1324,Emissions!$1:$1048576,MATCH(DATE(AM$2,1,1),Emissions!$A$1:$LI$1),FALSE)</f>
        <v>347.97921559999997</v>
      </c>
      <c r="AN1324" s="325">
        <f>+VLOOKUP($E1324,Emissions!$1:$1048576,MATCH(DATE(AN$2,1,1),Emissions!$A$1:$LI$1),FALSE)</f>
        <v>352.70425069999999</v>
      </c>
      <c r="AO1324" s="325">
        <f>+VLOOKUP($E1324,Emissions!$1:$1048576,MATCH(DATE(AO$2,1,1),Emissions!$A$1:$LI$1),FALSE)</f>
        <v>357.50234819999997</v>
      </c>
      <c r="AP1324" s="325">
        <f>+VLOOKUP($E1324,Emissions!$1:$1048576,MATCH(DATE(AP$2,1,1),Emissions!$A$1:$LI$1),FALSE)</f>
        <v>362.24561799999998</v>
      </c>
      <c r="AQ1324" s="325">
        <f>+VLOOKUP($E1324,Emissions!$1:$1048576,MATCH(DATE(AQ$2,1,1),Emissions!$A$1:$LI$1),FALSE)</f>
        <v>367.00491290000002</v>
      </c>
      <c r="AR1324" s="325">
        <f>+VLOOKUP($E1324,Emissions!$1:$1048576,MATCH(DATE(AR$2,1,1),Emissions!$A$1:$LI$1),FALSE)</f>
        <v>371.79598670000001</v>
      </c>
      <c r="AS1324" s="325">
        <f>+VLOOKUP($E1324,Emissions!$1:$1048576,MATCH(DATE(AS$2,1,1),Emissions!$A$1:$LI$1),FALSE)</f>
        <v>376.62785250000002</v>
      </c>
      <c r="AT1324" s="325">
        <f>+VLOOKUP($E1324,Emissions!$1:$1048576,MATCH(DATE(AT$2,1,1),Emissions!$A$1:$LI$1),FALSE)</f>
        <v>381.50789470000001</v>
      </c>
      <c r="AU1324" s="325">
        <f>+VLOOKUP($E1324,Emissions!$1:$1048576,MATCH(DATE(AU$2,1,1),Emissions!$A$1:$LI$1),FALSE)</f>
        <v>386.44245089999998</v>
      </c>
      <c r="AV1324" s="325">
        <f>+VLOOKUP($E1324,Emissions!$1:$1048576,MATCH(DATE(AV$2,1,1),Emissions!$A$1:$LI$1),FALSE)</f>
        <v>391.43677129999998</v>
      </c>
      <c r="AW1324" s="325">
        <f>+VLOOKUP($E1324,Emissions!$1:$1048576,MATCH(DATE(AW$2,1,1),Emissions!$A$1:$LI$1),FALSE)</f>
        <v>396.49501629999997</v>
      </c>
      <c r="AX1324" s="325">
        <f>+VLOOKUP($E1324,Emissions!$1:$1048576,MATCH(DATE(AX$2,1,1),Emissions!$A$1:$LI$1),FALSE)</f>
        <v>401.62036230000001</v>
      </c>
      <c r="AY1324" s="325">
        <f>+VLOOKUP($E1324,Emissions!$1:$1048576,MATCH(DATE(AY$2,1,1),Emissions!$A$1:$LI$1),FALSE)</f>
        <v>406.81518749999998</v>
      </c>
      <c r="AZ1324" s="325">
        <f>+VLOOKUP($E1324,Emissions!$1:$1048576,MATCH(DATE(AZ$2,1,1),Emissions!$A$1:$LI$1),FALSE)</f>
        <v>412.0930042</v>
      </c>
      <c r="BA1324" s="325">
        <f>+VLOOKUP($E1324,Emissions!$1:$1048576,MATCH(DATE(BA$2,1,1),Emissions!$A$1:$LI$1),FALSE)</f>
        <v>417.44899729999997</v>
      </c>
      <c r="BB1324" s="325">
        <f>+VLOOKUP($E1324,Emissions!$1:$1048576,MATCH(DATE(BB$2,1,1),Emissions!$A$1:$LI$1),FALSE)</f>
        <v>422.88302770000001</v>
      </c>
      <c r="BC1324" s="325">
        <f>+VLOOKUP($E1324,Emissions!$1:$1048576,MATCH(DATE(BC$2,1,1),Emissions!$A$1:$LI$1),FALSE)</f>
        <v>428.39481910000001</v>
      </c>
      <c r="BD1324" s="325">
        <f>+VLOOKUP($E1324,Emissions!$1:$1048576,MATCH(DATE(BD$2,1,1),Emissions!$A$1:$LI$1),FALSE)</f>
        <v>433.98412339999999</v>
      </c>
      <c r="BE1324" s="325">
        <f>+VLOOKUP($E1324,Emissions!$1:$1048576,MATCH(DATE(BE$2,1,1),Emissions!$A$1:$LI$1),FALSE)</f>
        <v>482.01068700000002</v>
      </c>
      <c r="BF1324" s="325">
        <f>+VLOOKUP($E1324,Emissions!$1:$1048576,MATCH(DATE(BF$2,1,1),Emissions!$A$1:$LI$1),FALSE)</f>
        <v>489.90062089999998</v>
      </c>
      <c r="BG1324" s="325">
        <f>+VLOOKUP($E1324,Emissions!$1:$1048576,MATCH(DATE(BG$2,1,1),Emissions!$A$1:$LI$1),FALSE)</f>
        <v>497.904313</v>
      </c>
      <c r="BH1324" s="325">
        <f>+VLOOKUP($E1324,Emissions!$1:$1048576,MATCH(DATE(BH$2,1,1),Emissions!$A$1:$LI$1),FALSE)</f>
        <v>506.02481749999998</v>
      </c>
      <c r="BI1324" s="325">
        <f>+VLOOKUP($E1324,Emissions!$1:$1048576,MATCH(DATE(BI$2,1,1),Emissions!$A$1:$LI$1),FALSE)</f>
        <v>514.26538530000005</v>
      </c>
    </row>
    <row r="1325" spans="1:61" ht="15" customHeight="1" x14ac:dyDescent="0.35">
      <c r="A1325" s="409"/>
      <c r="B1325" s="169"/>
      <c r="C1325" s="114" t="s">
        <v>1084</v>
      </c>
      <c r="D1325" s="114"/>
      <c r="E1325" s="50" t="s">
        <v>3748</v>
      </c>
      <c r="F1325" s="359">
        <f>+VLOOKUP($E1325,Emissions!$1:$1048576,MATCH(DATE(F$2,1,1),Emissions!$A$1:$LI$1),FALSE)</f>
        <v>25.65753801</v>
      </c>
      <c r="G1325" s="359">
        <f>+VLOOKUP($E1325,Emissions!$1:$1048576,MATCH(DATE(G$2,1,1),Emissions!$A$1:$LI$1),FALSE)</f>
        <v>25.920912149999999</v>
      </c>
      <c r="H1325" s="359">
        <f>+VLOOKUP($E1325,Emissions!$1:$1048576,MATCH(DATE(H$2,1,1),Emissions!$A$1:$LI$1),FALSE)</f>
        <v>26.205274119999999</v>
      </c>
      <c r="I1325" s="359">
        <f>+VLOOKUP($E1325,Emissions!$1:$1048576,MATCH(DATE(I$2,1,1),Emissions!$A$1:$LI$1),FALSE)</f>
        <v>26.52722404</v>
      </c>
      <c r="J1325" s="359">
        <f>+VLOOKUP($E1325,Emissions!$1:$1048576,MATCH(DATE(J$2,1,1),Emissions!$A$1:$LI$1),FALSE)</f>
        <v>26.897099149999999</v>
      </c>
      <c r="K1325" s="359">
        <f>+VLOOKUP($E1325,Emissions!$1:$1048576,MATCH(DATE(K$2,1,1),Emissions!$A$1:$LI$1),FALSE)</f>
        <v>27.317437380000001</v>
      </c>
      <c r="L1325" s="359">
        <f>+VLOOKUP($E1325,Emissions!$1:$1048576,MATCH(DATE(L$2,1,1),Emissions!$A$1:$LI$1),FALSE)</f>
        <v>27.770459020000001</v>
      </c>
      <c r="M1325" s="359">
        <f>+VLOOKUP($E1325,Emissions!$1:$1048576,MATCH(DATE(M$2,1,1),Emissions!$A$1:$LI$1),FALSE)</f>
        <v>28.256257640000001</v>
      </c>
      <c r="N1325" s="359">
        <f>+VLOOKUP($E1325,Emissions!$1:$1048576,MATCH(DATE(N$2,1,1),Emissions!$A$1:$LI$1),FALSE)</f>
        <v>28.77018589</v>
      </c>
      <c r="O1325" s="359">
        <f>+VLOOKUP($E1325,Emissions!$1:$1048576,MATCH(DATE(O$2,1,1),Emissions!$A$1:$LI$1),FALSE)</f>
        <v>29.307417439999998</v>
      </c>
      <c r="P1325" s="359">
        <f>+VLOOKUP($E1325,Emissions!$1:$1048576,MATCH(DATE(P$2,1,1),Emissions!$A$1:$LI$1),FALSE)</f>
        <v>29.890340170000002</v>
      </c>
      <c r="Q1325" s="359">
        <f>+VLOOKUP($E1325,Emissions!$1:$1048576,MATCH(DATE(Q$2,1,1),Emissions!$A$1:$LI$1),FALSE)</f>
        <v>30.479098919999998</v>
      </c>
      <c r="R1325" s="359">
        <f>+VLOOKUP($E1325,Emissions!$1:$1048576,MATCH(DATE(R$2,1,1),Emissions!$A$1:$LI$1),FALSE)</f>
        <v>31.0777663</v>
      </c>
      <c r="S1325" s="359">
        <f>+VLOOKUP($E1325,Emissions!$1:$1048576,MATCH(DATE(S$2,1,1),Emissions!$A$1:$LI$1),FALSE)</f>
        <v>31.684610930000002</v>
      </c>
      <c r="T1325" s="359">
        <f>+VLOOKUP($E1325,Emissions!$1:$1048576,MATCH(DATE(T$2,1,1),Emissions!$A$1:$LI$1),FALSE)</f>
        <v>32.297769430000002</v>
      </c>
      <c r="U1325" s="359">
        <f>+VLOOKUP($E1325,Emissions!$1:$1048576,MATCH(DATE(U$2,1,1),Emissions!$A$1:$LI$1),FALSE)</f>
        <v>32.915794579999996</v>
      </c>
      <c r="V1325" s="359">
        <f>+VLOOKUP($E1325,Emissions!$1:$1048576,MATCH(DATE(V$2,1,1),Emissions!$A$1:$LI$1),FALSE)</f>
        <v>33.537669790000002</v>
      </c>
      <c r="W1325" s="359">
        <f>+VLOOKUP($E1325,Emissions!$1:$1048576,MATCH(DATE(W$2,1,1),Emissions!$A$1:$LI$1),FALSE)</f>
        <v>34.162753479999999</v>
      </c>
      <c r="X1325" s="359">
        <f>+VLOOKUP($E1325,Emissions!$1:$1048576,MATCH(DATE(X$2,1,1),Emissions!$A$1:$LI$1),FALSE)</f>
        <v>34.790726390000003</v>
      </c>
      <c r="Y1325" s="359">
        <f>+VLOOKUP($E1325,Emissions!$1:$1048576,MATCH(DATE(Y$2,1,1),Emissions!$A$1:$LI$1),FALSE)</f>
        <v>35.421542590000001</v>
      </c>
      <c r="Z1325" s="359">
        <f>+VLOOKUP($E1325,Emissions!$1:$1048576,MATCH(DATE(Z$2,1,1),Emissions!$A$1:$LI$1),FALSE)</f>
        <v>36.035140640000002</v>
      </c>
      <c r="AA1325" s="359">
        <f>+VLOOKUP($E1325,Emissions!$1:$1048576,MATCH(DATE(AA$2,1,1),Emissions!$A$1:$LI$1),FALSE)</f>
        <v>36.659284319999998</v>
      </c>
      <c r="AB1325" s="359">
        <f>+VLOOKUP($E1325,Emissions!$1:$1048576,MATCH(DATE(AB$2,1,1),Emissions!$A$1:$LI$1),FALSE)</f>
        <v>37.289266269999999</v>
      </c>
      <c r="AC1325" s="359">
        <f>+VLOOKUP($E1325,Emissions!$1:$1048576,MATCH(DATE(AC$2,1,1),Emissions!$A$1:$LI$1),FALSE)</f>
        <v>37.92517436</v>
      </c>
      <c r="AD1325" s="359">
        <f>+VLOOKUP($E1325,Emissions!$1:$1048576,MATCH(DATE(AD$2,1,1),Emissions!$A$1:$LI$1),FALSE)</f>
        <v>38.567555730000002</v>
      </c>
      <c r="AE1325" s="359">
        <f>+VLOOKUP($E1325,Emissions!$1:$1048576,MATCH(DATE(AE$2,1,1),Emissions!$A$1:$LI$1),FALSE)</f>
        <v>39.158151250000003</v>
      </c>
      <c r="AF1325" s="359">
        <f>+VLOOKUP($E1325,Emissions!$1:$1048576,MATCH(DATE(AF$2,1,1),Emissions!$A$1:$LI$1),FALSE)</f>
        <v>39.748905790000002</v>
      </c>
      <c r="AG1325" s="359">
        <f>+VLOOKUP($E1325,Emissions!$1:$1048576,MATCH(DATE(AG$2,1,1),Emissions!$A$1:$LI$1),FALSE)</f>
        <v>40.334758970000003</v>
      </c>
      <c r="AH1325" s="359">
        <f>+VLOOKUP($E1325,Emissions!$1:$1048576,MATCH(DATE(AH$2,1,1),Emissions!$A$1:$LI$1),FALSE)</f>
        <v>40.917238529999999</v>
      </c>
      <c r="AI1325" s="359">
        <f>+VLOOKUP($E1325,Emissions!$1:$1048576,MATCH(DATE(AI$2,1,1),Emissions!$A$1:$LI$1),FALSE)</f>
        <v>41.498440119999998</v>
      </c>
      <c r="AJ1325" s="359">
        <f>+VLOOKUP($E1325,Emissions!$1:$1048576,MATCH(DATE(AJ$2,1,1),Emissions!$A$1:$LI$1),FALSE)</f>
        <v>42.080302029999999</v>
      </c>
      <c r="AK1325" s="359">
        <f>+VLOOKUP($E1325,Emissions!$1:$1048576,MATCH(DATE(AK$2,1,1),Emissions!$A$1:$LI$1),FALSE)</f>
        <v>42.664469939999996</v>
      </c>
      <c r="AL1325" s="359">
        <f>+VLOOKUP($E1325,Emissions!$1:$1048576,MATCH(DATE(AL$2,1,1),Emissions!$A$1:$LI$1),FALSE)</f>
        <v>43.25228225</v>
      </c>
      <c r="AM1325" s="359">
        <f>+VLOOKUP($E1325,Emissions!$1:$1048576,MATCH(DATE(AM$2,1,1),Emissions!$A$1:$LI$1),FALSE)</f>
        <v>43.844777479999998</v>
      </c>
      <c r="AN1325" s="359">
        <f>+VLOOKUP($E1325,Emissions!$1:$1048576,MATCH(DATE(AN$2,1,1),Emissions!$A$1:$LI$1),FALSE)</f>
        <v>44.442709999999998</v>
      </c>
      <c r="AO1325" s="359">
        <f>+VLOOKUP($E1325,Emissions!$1:$1048576,MATCH(DATE(AO$2,1,1),Emissions!$A$1:$LI$1),FALSE)</f>
        <v>45.046575189999999</v>
      </c>
      <c r="AP1325" s="359">
        <f>+VLOOKUP($E1325,Emissions!$1:$1048576,MATCH(DATE(AP$2,1,1),Emissions!$A$1:$LI$1),FALSE)</f>
        <v>45.642397160000002</v>
      </c>
      <c r="AQ1325" s="359">
        <f>+VLOOKUP($E1325,Emissions!$1:$1048576,MATCH(DATE(AQ$2,1,1),Emissions!$A$1:$LI$1),FALSE)</f>
        <v>46.235106780000002</v>
      </c>
      <c r="AR1325" s="359">
        <f>+VLOOKUP($E1325,Emissions!$1:$1048576,MATCH(DATE(AR$2,1,1),Emissions!$A$1:$LI$1),FALSE)</f>
        <v>46.826000659999998</v>
      </c>
      <c r="AS1325" s="359">
        <f>+VLOOKUP($E1325,Emissions!$1:$1048576,MATCH(DATE(AS$2,1,1),Emissions!$A$1:$LI$1),FALSE)</f>
        <v>47.416003529999998</v>
      </c>
      <c r="AT1325" s="359">
        <f>+VLOOKUP($E1325,Emissions!$1:$1048576,MATCH(DATE(AT$2,1,1),Emissions!$A$1:$LI$1),FALSE)</f>
        <v>48.005981050000003</v>
      </c>
      <c r="AU1325" s="359">
        <f>+VLOOKUP($E1325,Emissions!$1:$1048576,MATCH(DATE(AU$2,1,1),Emissions!$A$1:$LI$1),FALSE)</f>
        <v>48.596745660000003</v>
      </c>
      <c r="AV1325" s="359">
        <f>+VLOOKUP($E1325,Emissions!$1:$1048576,MATCH(DATE(AV$2,1,1),Emissions!$A$1:$LI$1),FALSE)</f>
        <v>49.189036829999999</v>
      </c>
      <c r="AW1325" s="359">
        <f>+VLOOKUP($E1325,Emissions!$1:$1048576,MATCH(DATE(AW$2,1,1),Emissions!$A$1:$LI$1),FALSE)</f>
        <v>49.78351335</v>
      </c>
      <c r="AX1325" s="359">
        <f>+VLOOKUP($E1325,Emissions!$1:$1048576,MATCH(DATE(AX$2,1,1),Emissions!$A$1:$LI$1),FALSE)</f>
        <v>50.380755839999999</v>
      </c>
      <c r="AY1325" s="359">
        <f>+VLOOKUP($E1325,Emissions!$1:$1048576,MATCH(DATE(AY$2,1,1),Emissions!$A$1:$LI$1),FALSE)</f>
        <v>50.981276690000001</v>
      </c>
      <c r="AZ1325" s="359">
        <f>+VLOOKUP($E1325,Emissions!$1:$1048576,MATCH(DATE(AZ$2,1,1),Emissions!$A$1:$LI$1),FALSE)</f>
        <v>51.586830970000001</v>
      </c>
      <c r="BA1325" s="359">
        <f>+VLOOKUP($E1325,Emissions!$1:$1048576,MATCH(DATE(BA$2,1,1),Emissions!$A$1:$LI$1),FALSE)</f>
        <v>52.197417219999998</v>
      </c>
      <c r="BB1325" s="359">
        <f>+VLOOKUP($E1325,Emissions!$1:$1048576,MATCH(DATE(BB$2,1,1),Emissions!$A$1:$LI$1),FALSE)</f>
        <v>52.813318029999998</v>
      </c>
      <c r="BC1325" s="359">
        <f>+VLOOKUP($E1325,Emissions!$1:$1048576,MATCH(DATE(BC$2,1,1),Emissions!$A$1:$LI$1),FALSE)</f>
        <v>53.434747270000003</v>
      </c>
      <c r="BD1325" s="359">
        <f>+VLOOKUP($E1325,Emissions!$1:$1048576,MATCH(DATE(BD$2,1,1),Emissions!$A$1:$LI$1),FALSE)</f>
        <v>54.061886979999997</v>
      </c>
      <c r="BE1325" s="359">
        <f>+VLOOKUP($E1325,Emissions!$1:$1048576,MATCH(DATE(BE$2,1,1),Emissions!$A$1:$LI$1),FALSE)</f>
        <v>63.217092049999998</v>
      </c>
      <c r="BF1325" s="359">
        <f>+VLOOKUP($E1325,Emissions!$1:$1048576,MATCH(DATE(BF$2,1,1),Emissions!$A$1:$LI$1),FALSE)</f>
        <v>64.243096050000005</v>
      </c>
      <c r="BG1325" s="359">
        <f>+VLOOKUP($E1325,Emissions!$1:$1048576,MATCH(DATE(BG$2,1,1),Emissions!$A$1:$LI$1),FALSE)</f>
        <v>65.274264200000005</v>
      </c>
      <c r="BH1325" s="359">
        <f>+VLOOKUP($E1325,Emissions!$1:$1048576,MATCH(DATE(BH$2,1,1),Emissions!$A$1:$LI$1),FALSE)</f>
        <v>66.31098557</v>
      </c>
      <c r="BI1325" s="359">
        <f>+VLOOKUP($E1325,Emissions!$1:$1048576,MATCH(DATE(BI$2,1,1),Emissions!$A$1:$LI$1),FALSE)</f>
        <v>67.353721440000001</v>
      </c>
    </row>
    <row r="1326" spans="1:61" ht="15" customHeight="1" x14ac:dyDescent="0.35">
      <c r="A1326" s="409"/>
      <c r="B1326" s="169"/>
      <c r="C1326" s="114" t="s">
        <v>1085</v>
      </c>
      <c r="D1326" s="114"/>
      <c r="E1326" s="50" t="s">
        <v>3749</v>
      </c>
      <c r="F1326" s="359">
        <f>+VLOOKUP($E1326,Emissions!$1:$1048576,MATCH(DATE(F$2,1,1),Emissions!$A$1:$LI$1),FALSE)</f>
        <v>25.03241852</v>
      </c>
      <c r="G1326" s="359">
        <f>+VLOOKUP($E1326,Emissions!$1:$1048576,MATCH(DATE(G$2,1,1),Emissions!$A$1:$LI$1),FALSE)</f>
        <v>25.329556960000001</v>
      </c>
      <c r="H1326" s="359">
        <f>+VLOOKUP($E1326,Emissions!$1:$1048576,MATCH(DATE(H$2,1,1),Emissions!$A$1:$LI$1),FALSE)</f>
        <v>25.643981010000005</v>
      </c>
      <c r="I1326" s="359">
        <f>+VLOOKUP($E1326,Emissions!$1:$1048576,MATCH(DATE(I$2,1,1),Emissions!$A$1:$LI$1),FALSE)</f>
        <v>25.977232069999999</v>
      </c>
      <c r="J1326" s="359">
        <f>+VLOOKUP($E1326,Emissions!$1:$1048576,MATCH(DATE(J$2,1,1),Emissions!$A$1:$LI$1),FALSE)</f>
        <v>26.329807679999998</v>
      </c>
      <c r="K1326" s="359">
        <f>+VLOOKUP($E1326,Emissions!$1:$1048576,MATCH(DATE(K$2,1,1),Emissions!$A$1:$LI$1),FALSE)</f>
        <v>26.700211610000004</v>
      </c>
      <c r="L1326" s="359">
        <f>+VLOOKUP($E1326,Emissions!$1:$1048576,MATCH(DATE(L$2,1,1),Emissions!$A$1:$LI$1),FALSE)</f>
        <v>27.070498960000002</v>
      </c>
      <c r="M1326" s="359">
        <f>+VLOOKUP($E1326,Emissions!$1:$1048576,MATCH(DATE(M$2,1,1),Emissions!$A$1:$LI$1),FALSE)</f>
        <v>27.448383909999997</v>
      </c>
      <c r="N1326" s="359">
        <f>+VLOOKUP($E1326,Emissions!$1:$1048576,MATCH(DATE(N$2,1,1),Emissions!$A$1:$LI$1),FALSE)</f>
        <v>27.834184700000002</v>
      </c>
      <c r="O1326" s="359">
        <f>+VLOOKUP($E1326,Emissions!$1:$1048576,MATCH(DATE(O$2,1,1),Emissions!$A$1:$LI$1),FALSE)</f>
        <v>28.227133240000001</v>
      </c>
      <c r="P1326" s="359">
        <f>+VLOOKUP($E1326,Emissions!$1:$1048576,MATCH(DATE(P$2,1,1),Emissions!$A$1:$LI$1),FALSE)</f>
        <v>28.65385976</v>
      </c>
      <c r="Q1326" s="359">
        <f>+VLOOKUP($E1326,Emissions!$1:$1048576,MATCH(DATE(Q$2,1,1),Emissions!$A$1:$LI$1),FALSE)</f>
        <v>29.068480869999998</v>
      </c>
      <c r="R1326" s="359">
        <f>+VLOOKUP($E1326,Emissions!$1:$1048576,MATCH(DATE(R$2,1,1),Emissions!$A$1:$LI$1),FALSE)</f>
        <v>29.483999390000001</v>
      </c>
      <c r="S1326" s="359">
        <f>+VLOOKUP($E1326,Emissions!$1:$1048576,MATCH(DATE(S$2,1,1),Emissions!$A$1:$LI$1),FALSE)</f>
        <v>29.902424709999998</v>
      </c>
      <c r="T1326" s="359">
        <f>+VLOOKUP($E1326,Emissions!$1:$1048576,MATCH(DATE(T$2,1,1),Emissions!$A$1:$LI$1),FALSE)</f>
        <v>30.324105539999998</v>
      </c>
      <c r="U1326" s="359">
        <f>+VLOOKUP($E1326,Emissions!$1:$1048576,MATCH(DATE(U$2,1,1),Emissions!$A$1:$LI$1),FALSE)</f>
        <v>30.74921681</v>
      </c>
      <c r="V1326" s="359">
        <f>+VLOOKUP($E1326,Emissions!$1:$1048576,MATCH(DATE(V$2,1,1),Emissions!$A$1:$LI$1),FALSE)</f>
        <v>31.178008110000004</v>
      </c>
      <c r="W1326" s="359">
        <f>+VLOOKUP($E1326,Emissions!$1:$1048576,MATCH(DATE(W$2,1,1),Emissions!$A$1:$LI$1),FALSE)</f>
        <v>31.6108151</v>
      </c>
      <c r="X1326" s="359">
        <f>+VLOOKUP($E1326,Emissions!$1:$1048576,MATCH(DATE(X$2,1,1),Emissions!$A$1:$LI$1),FALSE)</f>
        <v>32.048029309999997</v>
      </c>
      <c r="Y1326" s="359">
        <f>+VLOOKUP($E1326,Emissions!$1:$1048576,MATCH(DATE(Y$2,1,1),Emissions!$A$1:$LI$1),FALSE)</f>
        <v>32.490067449999998</v>
      </c>
      <c r="Z1326" s="359">
        <f>+VLOOKUP($E1326,Emissions!$1:$1048576,MATCH(DATE(Z$2,1,1),Emissions!$A$1:$LI$1),FALSE)</f>
        <v>32.917023880000002</v>
      </c>
      <c r="AA1326" s="359">
        <f>+VLOOKUP($E1326,Emissions!$1:$1048576,MATCH(DATE(AA$2,1,1),Emissions!$A$1:$LI$1),FALSE)</f>
        <v>33.362786270000001</v>
      </c>
      <c r="AB1326" s="359">
        <f>+VLOOKUP($E1326,Emissions!$1:$1048576,MATCH(DATE(AB$2,1,1),Emissions!$A$1:$LI$1),FALSE)</f>
        <v>33.817697379999998</v>
      </c>
      <c r="AC1326" s="359">
        <f>+VLOOKUP($E1326,Emissions!$1:$1048576,MATCH(DATE(AC$2,1,1),Emissions!$A$1:$LI$1),FALSE)</f>
        <v>34.280358839999998</v>
      </c>
      <c r="AD1326" s="359">
        <f>+VLOOKUP($E1326,Emissions!$1:$1048576,MATCH(DATE(AD$2,1,1),Emissions!$A$1:$LI$1),FALSE)</f>
        <v>34.75067833</v>
      </c>
      <c r="AE1326" s="359">
        <f>+VLOOKUP($E1326,Emissions!$1:$1048576,MATCH(DATE(AE$2,1,1),Emissions!$A$1:$LI$1),FALSE)</f>
        <v>35.170119870000001</v>
      </c>
      <c r="AF1326" s="359">
        <f>+VLOOKUP($E1326,Emissions!$1:$1048576,MATCH(DATE(AF$2,1,1),Emissions!$A$1:$LI$1),FALSE)</f>
        <v>35.607565280000003</v>
      </c>
      <c r="AG1326" s="359">
        <f>+VLOOKUP($E1326,Emissions!$1:$1048576,MATCH(DATE(AG$2,1,1),Emissions!$A$1:$LI$1),FALSE)</f>
        <v>36.051765619999998</v>
      </c>
      <c r="AH1326" s="359">
        <f>+VLOOKUP($E1326,Emissions!$1:$1048576,MATCH(DATE(AH$2,1,1),Emissions!$A$1:$LI$1),FALSE)</f>
        <v>36.50185934000001</v>
      </c>
      <c r="AI1326" s="359">
        <f>+VLOOKUP($E1326,Emissions!$1:$1048576,MATCH(DATE(AI$2,1,1),Emissions!$A$1:$LI$1),FALSE)</f>
        <v>36.958472579999999</v>
      </c>
      <c r="AJ1326" s="359">
        <f>+VLOOKUP($E1326,Emissions!$1:$1048576,MATCH(DATE(AJ$2,1,1),Emissions!$A$1:$LI$1),FALSE)</f>
        <v>37.422315350000005</v>
      </c>
      <c r="AK1326" s="359">
        <f>+VLOOKUP($E1326,Emissions!$1:$1048576,MATCH(DATE(AK$2,1,1),Emissions!$A$1:$LI$1),FALSE)</f>
        <v>37.893924370000001</v>
      </c>
      <c r="AL1326" s="359">
        <f>+VLOOKUP($E1326,Emissions!$1:$1048576,MATCH(DATE(AL$2,1,1),Emissions!$A$1:$LI$1),FALSE)</f>
        <v>38.373640249999994</v>
      </c>
      <c r="AM1326" s="359">
        <f>+VLOOKUP($E1326,Emissions!$1:$1048576,MATCH(DATE(AM$2,1,1),Emissions!$A$1:$LI$1),FALSE)</f>
        <v>38.861639159999996</v>
      </c>
      <c r="AN1326" s="359">
        <f>+VLOOKUP($E1326,Emissions!$1:$1048576,MATCH(DATE(AN$2,1,1),Emissions!$A$1:$LI$1),FALSE)</f>
        <v>39.357975670000009</v>
      </c>
      <c r="AO1326" s="359">
        <f>+VLOOKUP($E1326,Emissions!$1:$1048576,MATCH(DATE(AO$2,1,1),Emissions!$A$1:$LI$1),FALSE)</f>
        <v>39.862623390000003</v>
      </c>
      <c r="AP1326" s="359">
        <f>+VLOOKUP($E1326,Emissions!$1:$1048576,MATCH(DATE(AP$2,1,1),Emissions!$A$1:$LI$1),FALSE)</f>
        <v>40.361311260000001</v>
      </c>
      <c r="AQ1326" s="359">
        <f>+VLOOKUP($E1326,Emissions!$1:$1048576,MATCH(DATE(AQ$2,1,1),Emissions!$A$1:$LI$1),FALSE)</f>
        <v>40.863002100000003</v>
      </c>
      <c r="AR1326" s="359">
        <f>+VLOOKUP($E1326,Emissions!$1:$1048576,MATCH(DATE(AR$2,1,1),Emissions!$A$1:$LI$1),FALSE)</f>
        <v>41.369710579999996</v>
      </c>
      <c r="AS1326" s="359">
        <f>+VLOOKUP($E1326,Emissions!$1:$1048576,MATCH(DATE(AS$2,1,1),Emissions!$A$1:$LI$1),FALSE)</f>
        <v>41.882250939999992</v>
      </c>
      <c r="AT1326" s="359">
        <f>+VLOOKUP($E1326,Emissions!$1:$1048576,MATCH(DATE(AT$2,1,1),Emissions!$A$1:$LI$1),FALSE)</f>
        <v>42.401164480000006</v>
      </c>
      <c r="AU1326" s="359">
        <f>+VLOOKUP($E1326,Emissions!$1:$1048576,MATCH(DATE(AU$2,1,1),Emissions!$A$1:$LI$1),FALSE)</f>
        <v>42.926876530000001</v>
      </c>
      <c r="AV1326" s="359">
        <f>+VLOOKUP($E1326,Emissions!$1:$1048576,MATCH(DATE(AV$2,1,1),Emissions!$A$1:$LI$1),FALSE)</f>
        <v>43.459718099999996</v>
      </c>
      <c r="AW1326" s="359">
        <f>+VLOOKUP($E1326,Emissions!$1:$1048576,MATCH(DATE(AW$2,1,1),Emissions!$A$1:$LI$1),FALSE)</f>
        <v>43.999931620000005</v>
      </c>
      <c r="AX1326" s="359">
        <f>+VLOOKUP($E1326,Emissions!$1:$1048576,MATCH(DATE(AX$2,1,1),Emissions!$A$1:$LI$1),FALSE)</f>
        <v>44.547681390000008</v>
      </c>
      <c r="AY1326" s="359">
        <f>+VLOOKUP($E1326,Emissions!$1:$1048576,MATCH(DATE(AY$2,1,1),Emissions!$A$1:$LI$1),FALSE)</f>
        <v>45.103069649999995</v>
      </c>
      <c r="AZ1326" s="359">
        <f>+VLOOKUP($E1326,Emissions!$1:$1048576,MATCH(DATE(AZ$2,1,1),Emissions!$A$1:$LI$1),FALSE)</f>
        <v>45.667445720000003</v>
      </c>
      <c r="BA1326" s="359">
        <f>+VLOOKUP($E1326,Emissions!$1:$1048576,MATCH(DATE(BA$2,1,1),Emissions!$A$1:$LI$1),FALSE)</f>
        <v>46.240023389999998</v>
      </c>
      <c r="BB1326" s="359">
        <f>+VLOOKUP($E1326,Emissions!$1:$1048576,MATCH(DATE(BB$2,1,1),Emissions!$A$1:$LI$1),FALSE)</f>
        <v>46.820634199999994</v>
      </c>
      <c r="BC1326" s="359">
        <f>+VLOOKUP($E1326,Emissions!$1:$1048576,MATCH(DATE(BC$2,1,1),Emissions!$A$1:$LI$1),FALSE)</f>
        <v>47.40919418</v>
      </c>
      <c r="BD1326" s="359">
        <f>+VLOOKUP($E1326,Emissions!$1:$1048576,MATCH(DATE(BD$2,1,1),Emissions!$A$1:$LI$1),FALSE)</f>
        <v>48.005646980000002</v>
      </c>
      <c r="BE1326" s="359">
        <f>+VLOOKUP($E1326,Emissions!$1:$1048576,MATCH(DATE(BE$2,1,1),Emissions!$A$1:$LI$1),FALSE)</f>
        <v>52.36285007</v>
      </c>
      <c r="BF1326" s="359">
        <f>+VLOOKUP($E1326,Emissions!$1:$1048576,MATCH(DATE(BF$2,1,1),Emissions!$A$1:$LI$1),FALSE)</f>
        <v>53.187269539999996</v>
      </c>
      <c r="BG1326" s="359">
        <f>+VLOOKUP($E1326,Emissions!$1:$1048576,MATCH(DATE(BG$2,1,1),Emissions!$A$1:$LI$1),FALSE)</f>
        <v>54.025684130000002</v>
      </c>
      <c r="BH1326" s="359">
        <f>+VLOOKUP($E1326,Emissions!$1:$1048576,MATCH(DATE(BH$2,1,1),Emissions!$A$1:$LI$1),FALSE)</f>
        <v>54.878369360000008</v>
      </c>
      <c r="BI1326" s="359">
        <f>+VLOOKUP($E1326,Emissions!$1:$1048576,MATCH(DATE(BI$2,1,1),Emissions!$A$1:$LI$1),FALSE)</f>
        <v>55.745604370000009</v>
      </c>
    </row>
    <row r="1327" spans="1:61" ht="15" customHeight="1" x14ac:dyDescent="0.35">
      <c r="A1327" s="410"/>
      <c r="B1327" s="51" t="s">
        <v>992</v>
      </c>
      <c r="C1327" s="148"/>
      <c r="D1327" s="115"/>
      <c r="E1327" s="52"/>
      <c r="F1327" s="212"/>
      <c r="G1327" s="212"/>
      <c r="H1327" s="212"/>
      <c r="I1327" s="212"/>
      <c r="J1327" s="212"/>
      <c r="K1327" s="212"/>
      <c r="L1327" s="212"/>
      <c r="M1327" s="212"/>
      <c r="N1327" s="212"/>
      <c r="O1327" s="212"/>
      <c r="P1327" s="212"/>
      <c r="Q1327" s="212"/>
      <c r="R1327" s="212"/>
      <c r="S1327" s="212"/>
      <c r="T1327" s="212"/>
      <c r="U1327" s="212"/>
      <c r="V1327" s="212"/>
      <c r="W1327" s="212"/>
      <c r="X1327" s="212"/>
      <c r="Y1327" s="212"/>
      <c r="Z1327" s="212"/>
      <c r="AA1327" s="212"/>
      <c r="AB1327" s="212"/>
      <c r="AC1327" s="212"/>
      <c r="AD1327" s="212"/>
      <c r="AE1327" s="212"/>
      <c r="AF1327" s="212"/>
      <c r="AG1327" s="212"/>
      <c r="AH1327" s="212"/>
      <c r="AI1327" s="212"/>
      <c r="AJ1327" s="212"/>
      <c r="AK1327" s="212"/>
      <c r="AL1327" s="212"/>
      <c r="AM1327" s="212"/>
      <c r="AN1327" s="212"/>
      <c r="AO1327" s="212"/>
      <c r="AP1327" s="212"/>
      <c r="AQ1327" s="212"/>
      <c r="AR1327" s="212"/>
      <c r="AS1327" s="212"/>
      <c r="AT1327" s="212"/>
      <c r="AU1327" s="212"/>
      <c r="AV1327" s="212"/>
      <c r="AW1327" s="212"/>
      <c r="AX1327" s="212"/>
      <c r="AY1327" s="212"/>
      <c r="AZ1327" s="212"/>
      <c r="BA1327" s="212"/>
      <c r="BB1327" s="212"/>
      <c r="BC1327" s="212"/>
      <c r="BD1327" s="212"/>
      <c r="BE1327" s="212"/>
      <c r="BF1327" s="212"/>
      <c r="BG1327" s="212"/>
      <c r="BH1327" s="212"/>
      <c r="BI1327" s="212"/>
    </row>
    <row r="1328" spans="1:61" ht="15" customHeight="1" collapsed="1" x14ac:dyDescent="0.35">
      <c r="A1328" s="408" t="s">
        <v>989</v>
      </c>
      <c r="B1328" s="411" t="s">
        <v>990</v>
      </c>
      <c r="C1328" s="149" t="s">
        <v>172</v>
      </c>
      <c r="D1328" s="116"/>
      <c r="E1328" s="53" t="s">
        <v>173</v>
      </c>
      <c r="F1328" s="304"/>
      <c r="G1328" s="304"/>
      <c r="H1328" s="304"/>
      <c r="I1328" s="304"/>
      <c r="J1328" s="304"/>
      <c r="K1328" s="304"/>
      <c r="L1328" s="304"/>
      <c r="M1328" s="304"/>
      <c r="N1328" s="304"/>
      <c r="O1328" s="304"/>
      <c r="P1328" s="304"/>
      <c r="Q1328" s="304"/>
      <c r="R1328" s="304"/>
      <c r="S1328" s="304"/>
      <c r="T1328" s="304"/>
      <c r="U1328" s="304"/>
      <c r="V1328" s="304"/>
      <c r="W1328" s="304"/>
      <c r="X1328" s="304"/>
      <c r="Y1328" s="304"/>
      <c r="Z1328" s="304"/>
      <c r="AA1328" s="304"/>
      <c r="AB1328" s="304"/>
      <c r="AC1328" s="304"/>
      <c r="AD1328" s="304"/>
      <c r="AE1328" s="304"/>
      <c r="AF1328" s="304"/>
      <c r="AG1328" s="304"/>
      <c r="AH1328" s="304"/>
      <c r="AI1328" s="304"/>
      <c r="AJ1328" s="304"/>
      <c r="AK1328" s="304"/>
      <c r="AL1328" s="304"/>
      <c r="AM1328" s="304"/>
      <c r="AN1328" s="304"/>
      <c r="AO1328" s="304"/>
      <c r="AP1328" s="304"/>
      <c r="AQ1328" s="304"/>
      <c r="AR1328" s="304"/>
      <c r="AS1328" s="304"/>
      <c r="AT1328" s="304"/>
      <c r="AU1328" s="304"/>
      <c r="AV1328" s="304"/>
      <c r="AW1328" s="304"/>
      <c r="AX1328" s="304"/>
      <c r="AY1328" s="304"/>
      <c r="AZ1328" s="304"/>
      <c r="BA1328" s="304"/>
      <c r="BB1328" s="304"/>
      <c r="BC1328" s="304"/>
      <c r="BD1328" s="304"/>
      <c r="BE1328" s="304"/>
      <c r="BF1328" s="304"/>
      <c r="BG1328" s="304"/>
      <c r="BH1328" s="304"/>
      <c r="BI1328" s="304"/>
    </row>
    <row r="1329" spans="1:61" ht="15" customHeight="1" x14ac:dyDescent="0.35">
      <c r="A1329" s="409"/>
      <c r="B1329" s="412"/>
      <c r="C1329" s="116"/>
      <c r="D1329" s="116" t="s">
        <v>156</v>
      </c>
      <c r="E1329" s="54" t="s">
        <v>174</v>
      </c>
      <c r="F1329" s="304"/>
      <c r="G1329" s="304"/>
      <c r="H1329" s="304"/>
      <c r="I1329" s="304"/>
      <c r="J1329" s="304"/>
      <c r="K1329" s="304"/>
      <c r="L1329" s="304"/>
      <c r="M1329" s="304"/>
      <c r="N1329" s="304"/>
      <c r="O1329" s="304"/>
      <c r="P1329" s="304"/>
      <c r="Q1329" s="304"/>
      <c r="R1329" s="304"/>
      <c r="S1329" s="304"/>
      <c r="T1329" s="304"/>
      <c r="U1329" s="304"/>
      <c r="V1329" s="304"/>
      <c r="W1329" s="304"/>
      <c r="X1329" s="304"/>
      <c r="Y1329" s="304"/>
      <c r="Z1329" s="304"/>
      <c r="AA1329" s="304"/>
      <c r="AB1329" s="304"/>
      <c r="AC1329" s="304"/>
      <c r="AD1329" s="304"/>
      <c r="AE1329" s="304"/>
      <c r="AF1329" s="304"/>
      <c r="AG1329" s="304"/>
      <c r="AH1329" s="304"/>
      <c r="AI1329" s="304"/>
      <c r="AJ1329" s="304"/>
      <c r="AK1329" s="304"/>
      <c r="AL1329" s="304"/>
      <c r="AM1329" s="304"/>
      <c r="AN1329" s="304"/>
      <c r="AO1329" s="304"/>
      <c r="AP1329" s="304"/>
      <c r="AQ1329" s="304"/>
      <c r="AR1329" s="304"/>
      <c r="AS1329" s="304"/>
      <c r="AT1329" s="304"/>
      <c r="AU1329" s="304"/>
      <c r="AV1329" s="304"/>
      <c r="AW1329" s="304"/>
      <c r="AX1329" s="304"/>
      <c r="AY1329" s="304"/>
      <c r="AZ1329" s="304"/>
      <c r="BA1329" s="304"/>
      <c r="BB1329" s="304"/>
      <c r="BC1329" s="304"/>
      <c r="BD1329" s="304"/>
      <c r="BE1329" s="304"/>
      <c r="BF1329" s="304"/>
      <c r="BG1329" s="304"/>
      <c r="BH1329" s="304"/>
      <c r="BI1329" s="304"/>
    </row>
    <row r="1330" spans="1:61" ht="15" customHeight="1" x14ac:dyDescent="0.35">
      <c r="A1330" s="409"/>
      <c r="B1330" s="412"/>
      <c r="C1330" s="116"/>
      <c r="D1330" s="116" t="s">
        <v>149</v>
      </c>
      <c r="E1330" s="53" t="s">
        <v>175</v>
      </c>
      <c r="F1330" s="304"/>
      <c r="G1330" s="304"/>
      <c r="H1330" s="304"/>
      <c r="I1330" s="304"/>
      <c r="J1330" s="304"/>
      <c r="K1330" s="304"/>
      <c r="L1330" s="304"/>
      <c r="M1330" s="304"/>
      <c r="N1330" s="304"/>
      <c r="O1330" s="304"/>
      <c r="P1330" s="304"/>
      <c r="Q1330" s="304"/>
      <c r="R1330" s="304"/>
      <c r="S1330" s="304"/>
      <c r="T1330" s="304"/>
      <c r="U1330" s="304"/>
      <c r="V1330" s="304"/>
      <c r="W1330" s="304"/>
      <c r="X1330" s="304"/>
      <c r="Y1330" s="304"/>
      <c r="Z1330" s="304"/>
      <c r="AA1330" s="304"/>
      <c r="AB1330" s="304"/>
      <c r="AC1330" s="304"/>
      <c r="AD1330" s="304"/>
      <c r="AE1330" s="304"/>
      <c r="AF1330" s="304"/>
      <c r="AG1330" s="304"/>
      <c r="AH1330" s="304"/>
      <c r="AI1330" s="304"/>
      <c r="AJ1330" s="304"/>
      <c r="AK1330" s="304"/>
      <c r="AL1330" s="304"/>
      <c r="AM1330" s="304"/>
      <c r="AN1330" s="304"/>
      <c r="AO1330" s="304"/>
      <c r="AP1330" s="304"/>
      <c r="AQ1330" s="304"/>
      <c r="AR1330" s="304"/>
      <c r="AS1330" s="304"/>
      <c r="AT1330" s="304"/>
      <c r="AU1330" s="304"/>
      <c r="AV1330" s="304"/>
      <c r="AW1330" s="304"/>
      <c r="AX1330" s="304"/>
      <c r="AY1330" s="304"/>
      <c r="AZ1330" s="304"/>
      <c r="BA1330" s="304"/>
      <c r="BB1330" s="304"/>
      <c r="BC1330" s="304"/>
      <c r="BD1330" s="304"/>
      <c r="BE1330" s="304"/>
      <c r="BF1330" s="304"/>
      <c r="BG1330" s="304"/>
      <c r="BH1330" s="304"/>
      <c r="BI1330" s="304"/>
    </row>
    <row r="1331" spans="1:61" ht="15" customHeight="1" x14ac:dyDescent="0.35">
      <c r="A1331" s="409"/>
      <c r="B1331" s="412"/>
      <c r="C1331" s="116"/>
      <c r="D1331" s="116" t="s">
        <v>151</v>
      </c>
      <c r="E1331" s="55" t="s">
        <v>176</v>
      </c>
      <c r="F1331" s="304"/>
      <c r="G1331" s="304"/>
      <c r="H1331" s="304"/>
      <c r="I1331" s="304"/>
      <c r="J1331" s="304"/>
      <c r="K1331" s="304"/>
      <c r="L1331" s="304"/>
      <c r="M1331" s="304"/>
      <c r="N1331" s="304"/>
      <c r="O1331" s="304"/>
      <c r="P1331" s="304"/>
      <c r="Q1331" s="304"/>
      <c r="R1331" s="304"/>
      <c r="S1331" s="304"/>
      <c r="T1331" s="304"/>
      <c r="U1331" s="304"/>
      <c r="V1331" s="304"/>
      <c r="W1331" s="304"/>
      <c r="X1331" s="304"/>
      <c r="Y1331" s="304"/>
      <c r="Z1331" s="304"/>
      <c r="AA1331" s="304"/>
      <c r="AB1331" s="304"/>
      <c r="AC1331" s="304"/>
      <c r="AD1331" s="304"/>
      <c r="AE1331" s="304"/>
      <c r="AF1331" s="304"/>
      <c r="AG1331" s="304"/>
      <c r="AH1331" s="304"/>
      <c r="AI1331" s="304"/>
      <c r="AJ1331" s="304"/>
      <c r="AK1331" s="304"/>
      <c r="AL1331" s="304"/>
      <c r="AM1331" s="304"/>
      <c r="AN1331" s="304"/>
      <c r="AO1331" s="304"/>
      <c r="AP1331" s="304"/>
      <c r="AQ1331" s="304"/>
      <c r="AR1331" s="304"/>
      <c r="AS1331" s="304"/>
      <c r="AT1331" s="304"/>
      <c r="AU1331" s="304"/>
      <c r="AV1331" s="304"/>
      <c r="AW1331" s="304"/>
      <c r="AX1331" s="304"/>
      <c r="AY1331" s="304"/>
      <c r="AZ1331" s="304"/>
      <c r="BA1331" s="304"/>
      <c r="BB1331" s="304"/>
      <c r="BC1331" s="304"/>
      <c r="BD1331" s="304"/>
      <c r="BE1331" s="304"/>
      <c r="BF1331" s="304"/>
      <c r="BG1331" s="304"/>
      <c r="BH1331" s="304"/>
      <c r="BI1331" s="304"/>
    </row>
    <row r="1332" spans="1:61" ht="15" customHeight="1" x14ac:dyDescent="0.35">
      <c r="A1332" s="409"/>
      <c r="B1332" s="412"/>
      <c r="C1332" s="149" t="s">
        <v>177</v>
      </c>
      <c r="D1332" s="116"/>
      <c r="E1332" s="53" t="s">
        <v>178</v>
      </c>
      <c r="F1332" s="304"/>
      <c r="G1332" s="304"/>
      <c r="H1332" s="304"/>
      <c r="I1332" s="304"/>
      <c r="J1332" s="304"/>
      <c r="K1332" s="304"/>
      <c r="L1332" s="304"/>
      <c r="M1332" s="304"/>
      <c r="N1332" s="304"/>
      <c r="O1332" s="304"/>
      <c r="P1332" s="304"/>
      <c r="Q1332" s="304"/>
      <c r="R1332" s="304"/>
      <c r="S1332" s="304"/>
      <c r="T1332" s="304"/>
      <c r="U1332" s="304"/>
      <c r="V1332" s="304"/>
      <c r="W1332" s="304"/>
      <c r="X1332" s="304"/>
      <c r="Y1332" s="304"/>
      <c r="Z1332" s="304"/>
      <c r="AA1332" s="304"/>
      <c r="AB1332" s="304"/>
      <c r="AC1332" s="304"/>
      <c r="AD1332" s="304"/>
      <c r="AE1332" s="304"/>
      <c r="AF1332" s="304"/>
      <c r="AG1332" s="304"/>
      <c r="AH1332" s="304"/>
      <c r="AI1332" s="304"/>
      <c r="AJ1332" s="304"/>
      <c r="AK1332" s="304"/>
      <c r="AL1332" s="304"/>
      <c r="AM1332" s="304"/>
      <c r="AN1332" s="304"/>
      <c r="AO1332" s="304"/>
      <c r="AP1332" s="304"/>
      <c r="AQ1332" s="304"/>
      <c r="AR1332" s="304"/>
      <c r="AS1332" s="304"/>
      <c r="AT1332" s="304"/>
      <c r="AU1332" s="304"/>
      <c r="AV1332" s="304"/>
      <c r="AW1332" s="304"/>
      <c r="AX1332" s="304"/>
      <c r="AY1332" s="304"/>
      <c r="AZ1332" s="304"/>
      <c r="BA1332" s="304"/>
      <c r="BB1332" s="304"/>
      <c r="BC1332" s="304"/>
      <c r="BD1332" s="304"/>
      <c r="BE1332" s="304"/>
      <c r="BF1332" s="304"/>
      <c r="BG1332" s="304"/>
      <c r="BH1332" s="304"/>
      <c r="BI1332" s="304"/>
    </row>
    <row r="1333" spans="1:61" ht="15" customHeight="1" x14ac:dyDescent="0.35">
      <c r="A1333" s="409"/>
      <c r="B1333" s="412"/>
      <c r="C1333" s="149" t="s">
        <v>179</v>
      </c>
      <c r="D1333" s="116"/>
      <c r="E1333" s="53" t="s">
        <v>180</v>
      </c>
      <c r="F1333" s="304"/>
      <c r="G1333" s="304"/>
      <c r="H1333" s="304"/>
      <c r="I1333" s="304"/>
      <c r="J1333" s="304"/>
      <c r="K1333" s="304"/>
      <c r="L1333" s="304"/>
      <c r="M1333" s="304"/>
      <c r="N1333" s="304"/>
      <c r="O1333" s="304"/>
      <c r="P1333" s="304"/>
      <c r="Q1333" s="304"/>
      <c r="R1333" s="304"/>
      <c r="S1333" s="304"/>
      <c r="T1333" s="304"/>
      <c r="U1333" s="304"/>
      <c r="V1333" s="304"/>
      <c r="W1333" s="304"/>
      <c r="X1333" s="304"/>
      <c r="Y1333" s="304"/>
      <c r="Z1333" s="304"/>
      <c r="AA1333" s="304"/>
      <c r="AB1333" s="304"/>
      <c r="AC1333" s="304"/>
      <c r="AD1333" s="304"/>
      <c r="AE1333" s="304"/>
      <c r="AF1333" s="304"/>
      <c r="AG1333" s="304"/>
      <c r="AH1333" s="304"/>
      <c r="AI1333" s="304"/>
      <c r="AJ1333" s="304"/>
      <c r="AK1333" s="304"/>
      <c r="AL1333" s="304"/>
      <c r="AM1333" s="304"/>
      <c r="AN1333" s="304"/>
      <c r="AO1333" s="304"/>
      <c r="AP1333" s="304"/>
      <c r="AQ1333" s="304"/>
      <c r="AR1333" s="304"/>
      <c r="AS1333" s="304"/>
      <c r="AT1333" s="304"/>
      <c r="AU1333" s="304"/>
      <c r="AV1333" s="304"/>
      <c r="AW1333" s="304"/>
      <c r="AX1333" s="304"/>
      <c r="AY1333" s="304"/>
      <c r="AZ1333" s="304"/>
      <c r="BA1333" s="304"/>
      <c r="BB1333" s="304"/>
      <c r="BC1333" s="304"/>
      <c r="BD1333" s="304"/>
      <c r="BE1333" s="304"/>
      <c r="BF1333" s="304"/>
      <c r="BG1333" s="304"/>
      <c r="BH1333" s="304"/>
      <c r="BI1333" s="304"/>
    </row>
    <row r="1334" spans="1:61" ht="15" customHeight="1" x14ac:dyDescent="0.35">
      <c r="A1334" s="409"/>
      <c r="B1334" s="412"/>
      <c r="C1334" s="116" t="s">
        <v>166</v>
      </c>
      <c r="D1334" s="116"/>
      <c r="E1334" s="53" t="s">
        <v>181</v>
      </c>
      <c r="F1334" s="304"/>
      <c r="G1334" s="304"/>
      <c r="H1334" s="304"/>
      <c r="I1334" s="304"/>
      <c r="J1334" s="304"/>
      <c r="K1334" s="304"/>
      <c r="L1334" s="304"/>
      <c r="M1334" s="304"/>
      <c r="N1334" s="304"/>
      <c r="O1334" s="304"/>
      <c r="P1334" s="304"/>
      <c r="Q1334" s="304"/>
      <c r="R1334" s="304"/>
      <c r="S1334" s="304"/>
      <c r="T1334" s="304"/>
      <c r="U1334" s="304"/>
      <c r="V1334" s="304"/>
      <c r="W1334" s="304"/>
      <c r="X1334" s="304"/>
      <c r="Y1334" s="304"/>
      <c r="Z1334" s="304"/>
      <c r="AA1334" s="304"/>
      <c r="AB1334" s="304"/>
      <c r="AC1334" s="304"/>
      <c r="AD1334" s="304"/>
      <c r="AE1334" s="304"/>
      <c r="AF1334" s="304"/>
      <c r="AG1334" s="304"/>
      <c r="AH1334" s="304"/>
      <c r="AI1334" s="304"/>
      <c r="AJ1334" s="304"/>
      <c r="AK1334" s="304"/>
      <c r="AL1334" s="304"/>
      <c r="AM1334" s="304"/>
      <c r="AN1334" s="304"/>
      <c r="AO1334" s="304"/>
      <c r="AP1334" s="304"/>
      <c r="AQ1334" s="304"/>
      <c r="AR1334" s="304"/>
      <c r="AS1334" s="304"/>
      <c r="AT1334" s="304"/>
      <c r="AU1334" s="304"/>
      <c r="AV1334" s="304"/>
      <c r="AW1334" s="304"/>
      <c r="AX1334" s="304"/>
      <c r="AY1334" s="304"/>
      <c r="AZ1334" s="304"/>
      <c r="BA1334" s="304"/>
      <c r="BB1334" s="304"/>
      <c r="BC1334" s="304"/>
      <c r="BD1334" s="304"/>
      <c r="BE1334" s="304"/>
      <c r="BF1334" s="304"/>
      <c r="BG1334" s="304"/>
      <c r="BH1334" s="304"/>
      <c r="BI1334" s="304"/>
    </row>
    <row r="1335" spans="1:61" ht="15" customHeight="1" x14ac:dyDescent="0.35">
      <c r="A1335" s="409"/>
      <c r="B1335" s="412"/>
      <c r="C1335" s="116"/>
      <c r="D1335" s="116" t="s">
        <v>156</v>
      </c>
      <c r="E1335" s="53" t="s">
        <v>182</v>
      </c>
      <c r="F1335" s="304"/>
      <c r="G1335" s="304"/>
      <c r="H1335" s="304"/>
      <c r="I1335" s="304"/>
      <c r="J1335" s="304"/>
      <c r="K1335" s="304"/>
      <c r="L1335" s="304"/>
      <c r="M1335" s="304"/>
      <c r="N1335" s="304"/>
      <c r="O1335" s="304"/>
      <c r="P1335" s="304"/>
      <c r="Q1335" s="304"/>
      <c r="R1335" s="304"/>
      <c r="S1335" s="304"/>
      <c r="T1335" s="304"/>
      <c r="U1335" s="304"/>
      <c r="V1335" s="304"/>
      <c r="W1335" s="304"/>
      <c r="X1335" s="304"/>
      <c r="Y1335" s="304"/>
      <c r="Z1335" s="304"/>
      <c r="AA1335" s="304"/>
      <c r="AB1335" s="304"/>
      <c r="AC1335" s="304"/>
      <c r="AD1335" s="304"/>
      <c r="AE1335" s="304"/>
      <c r="AF1335" s="304"/>
      <c r="AG1335" s="304"/>
      <c r="AH1335" s="304"/>
      <c r="AI1335" s="304"/>
      <c r="AJ1335" s="304"/>
      <c r="AK1335" s="304"/>
      <c r="AL1335" s="304"/>
      <c r="AM1335" s="304"/>
      <c r="AN1335" s="304"/>
      <c r="AO1335" s="304"/>
      <c r="AP1335" s="304"/>
      <c r="AQ1335" s="304"/>
      <c r="AR1335" s="304"/>
      <c r="AS1335" s="304"/>
      <c r="AT1335" s="304"/>
      <c r="AU1335" s="304"/>
      <c r="AV1335" s="304"/>
      <c r="AW1335" s="304"/>
      <c r="AX1335" s="304"/>
      <c r="AY1335" s="304"/>
      <c r="AZ1335" s="304"/>
      <c r="BA1335" s="304"/>
      <c r="BB1335" s="304"/>
      <c r="BC1335" s="304"/>
      <c r="BD1335" s="304"/>
      <c r="BE1335" s="304"/>
      <c r="BF1335" s="304"/>
      <c r="BG1335" s="304"/>
      <c r="BH1335" s="304"/>
      <c r="BI1335" s="304"/>
    </row>
    <row r="1336" spans="1:61" ht="15" customHeight="1" x14ac:dyDescent="0.35">
      <c r="A1336" s="409"/>
      <c r="B1336" s="412"/>
      <c r="C1336" s="116"/>
      <c r="D1336" s="116" t="s">
        <v>149</v>
      </c>
      <c r="E1336" s="53" t="s">
        <v>150</v>
      </c>
      <c r="F1336" s="304"/>
      <c r="G1336" s="304"/>
      <c r="H1336" s="304"/>
      <c r="I1336" s="304"/>
      <c r="J1336" s="304"/>
      <c r="K1336" s="304"/>
      <c r="L1336" s="304"/>
      <c r="M1336" s="304"/>
      <c r="N1336" s="304"/>
      <c r="O1336" s="304"/>
      <c r="P1336" s="304"/>
      <c r="Q1336" s="304"/>
      <c r="R1336" s="304"/>
      <c r="S1336" s="304"/>
      <c r="T1336" s="304"/>
      <c r="U1336" s="304"/>
      <c r="V1336" s="304"/>
      <c r="W1336" s="304"/>
      <c r="X1336" s="304"/>
      <c r="Y1336" s="304"/>
      <c r="Z1336" s="304"/>
      <c r="AA1336" s="304"/>
      <c r="AB1336" s="304"/>
      <c r="AC1336" s="304"/>
      <c r="AD1336" s="304"/>
      <c r="AE1336" s="304"/>
      <c r="AF1336" s="304"/>
      <c r="AG1336" s="304"/>
      <c r="AH1336" s="304"/>
      <c r="AI1336" s="304"/>
      <c r="AJ1336" s="304"/>
      <c r="AK1336" s="304"/>
      <c r="AL1336" s="304"/>
      <c r="AM1336" s="304"/>
      <c r="AN1336" s="304"/>
      <c r="AO1336" s="304"/>
      <c r="AP1336" s="304"/>
      <c r="AQ1336" s="304"/>
      <c r="AR1336" s="304"/>
      <c r="AS1336" s="304"/>
      <c r="AT1336" s="304"/>
      <c r="AU1336" s="304"/>
      <c r="AV1336" s="304"/>
      <c r="AW1336" s="304"/>
      <c r="AX1336" s="304"/>
      <c r="AY1336" s="304"/>
      <c r="AZ1336" s="304"/>
      <c r="BA1336" s="304"/>
      <c r="BB1336" s="304"/>
      <c r="BC1336" s="304"/>
      <c r="BD1336" s="304"/>
      <c r="BE1336" s="304"/>
      <c r="BF1336" s="304"/>
      <c r="BG1336" s="304"/>
      <c r="BH1336" s="304"/>
      <c r="BI1336" s="304"/>
    </row>
    <row r="1337" spans="1:61" ht="15" customHeight="1" x14ac:dyDescent="0.35">
      <c r="A1337" s="409"/>
      <c r="B1337" s="412"/>
      <c r="C1337" s="116"/>
      <c r="D1337" s="116" t="s">
        <v>151</v>
      </c>
      <c r="E1337" s="53" t="s">
        <v>150</v>
      </c>
      <c r="F1337" s="304"/>
      <c r="G1337" s="304"/>
      <c r="H1337" s="304"/>
      <c r="I1337" s="304"/>
      <c r="J1337" s="304"/>
      <c r="K1337" s="304"/>
      <c r="L1337" s="304"/>
      <c r="M1337" s="304"/>
      <c r="N1337" s="304"/>
      <c r="O1337" s="304"/>
      <c r="P1337" s="304"/>
      <c r="Q1337" s="304"/>
      <c r="R1337" s="304"/>
      <c r="S1337" s="304"/>
      <c r="T1337" s="304"/>
      <c r="U1337" s="304"/>
      <c r="V1337" s="304"/>
      <c r="W1337" s="304"/>
      <c r="X1337" s="304"/>
      <c r="Y1337" s="304"/>
      <c r="Z1337" s="304"/>
      <c r="AA1337" s="304"/>
      <c r="AB1337" s="304"/>
      <c r="AC1337" s="304"/>
      <c r="AD1337" s="304"/>
      <c r="AE1337" s="304"/>
      <c r="AF1337" s="304"/>
      <c r="AG1337" s="304"/>
      <c r="AH1337" s="304"/>
      <c r="AI1337" s="304"/>
      <c r="AJ1337" s="304"/>
      <c r="AK1337" s="304"/>
      <c r="AL1337" s="304"/>
      <c r="AM1337" s="304"/>
      <c r="AN1337" s="304"/>
      <c r="AO1337" s="304"/>
      <c r="AP1337" s="304"/>
      <c r="AQ1337" s="304"/>
      <c r="AR1337" s="304"/>
      <c r="AS1337" s="304"/>
      <c r="AT1337" s="304"/>
      <c r="AU1337" s="304"/>
      <c r="AV1337" s="304"/>
      <c r="AW1337" s="304"/>
      <c r="AX1337" s="304"/>
      <c r="AY1337" s="304"/>
      <c r="AZ1337" s="304"/>
      <c r="BA1337" s="304"/>
      <c r="BB1337" s="304"/>
      <c r="BC1337" s="304"/>
      <c r="BD1337" s="304"/>
      <c r="BE1337" s="304"/>
      <c r="BF1337" s="304"/>
      <c r="BG1337" s="304"/>
      <c r="BH1337" s="304"/>
      <c r="BI1337" s="304"/>
    </row>
    <row r="1338" spans="1:61" ht="15" customHeight="1" x14ac:dyDescent="0.35">
      <c r="A1338" s="409"/>
      <c r="B1338" s="412"/>
      <c r="C1338" s="116" t="s">
        <v>167</v>
      </c>
      <c r="D1338" s="116"/>
      <c r="E1338" s="53" t="s">
        <v>183</v>
      </c>
      <c r="F1338" s="304"/>
      <c r="G1338" s="304"/>
      <c r="H1338" s="304"/>
      <c r="I1338" s="304"/>
      <c r="J1338" s="304"/>
      <c r="K1338" s="304"/>
      <c r="L1338" s="304"/>
      <c r="M1338" s="304"/>
      <c r="N1338" s="304"/>
      <c r="O1338" s="304"/>
      <c r="P1338" s="304"/>
      <c r="Q1338" s="304"/>
      <c r="R1338" s="304"/>
      <c r="S1338" s="304"/>
      <c r="T1338" s="304"/>
      <c r="U1338" s="304"/>
      <c r="V1338" s="304"/>
      <c r="W1338" s="304"/>
      <c r="X1338" s="304"/>
      <c r="Y1338" s="304"/>
      <c r="Z1338" s="304"/>
      <c r="AA1338" s="304"/>
      <c r="AB1338" s="304"/>
      <c r="AC1338" s="304"/>
      <c r="AD1338" s="304"/>
      <c r="AE1338" s="304"/>
      <c r="AF1338" s="304"/>
      <c r="AG1338" s="304"/>
      <c r="AH1338" s="304"/>
      <c r="AI1338" s="304"/>
      <c r="AJ1338" s="304"/>
      <c r="AK1338" s="304"/>
      <c r="AL1338" s="304"/>
      <c r="AM1338" s="304"/>
      <c r="AN1338" s="304"/>
      <c r="AO1338" s="304"/>
      <c r="AP1338" s="304"/>
      <c r="AQ1338" s="304"/>
      <c r="AR1338" s="304"/>
      <c r="AS1338" s="304"/>
      <c r="AT1338" s="304"/>
      <c r="AU1338" s="304"/>
      <c r="AV1338" s="304"/>
      <c r="AW1338" s="304"/>
      <c r="AX1338" s="304"/>
      <c r="AY1338" s="304"/>
      <c r="AZ1338" s="304"/>
      <c r="BA1338" s="304"/>
      <c r="BB1338" s="304"/>
      <c r="BC1338" s="304"/>
      <c r="BD1338" s="304"/>
      <c r="BE1338" s="304"/>
      <c r="BF1338" s="304"/>
      <c r="BG1338" s="304"/>
      <c r="BH1338" s="304"/>
      <c r="BI1338" s="304"/>
    </row>
    <row r="1339" spans="1:61" ht="15" customHeight="1" x14ac:dyDescent="0.35">
      <c r="A1339" s="409"/>
      <c r="B1339" s="412"/>
      <c r="C1339" s="149" t="s">
        <v>184</v>
      </c>
      <c r="D1339" s="116"/>
      <c r="E1339" s="53" t="s">
        <v>185</v>
      </c>
      <c r="F1339" s="304"/>
      <c r="G1339" s="304"/>
      <c r="H1339" s="304"/>
      <c r="I1339" s="304"/>
      <c r="J1339" s="304"/>
      <c r="K1339" s="304"/>
      <c r="L1339" s="304"/>
      <c r="M1339" s="304"/>
      <c r="N1339" s="304"/>
      <c r="O1339" s="304"/>
      <c r="P1339" s="304"/>
      <c r="Q1339" s="304"/>
      <c r="R1339" s="304"/>
      <c r="S1339" s="304"/>
      <c r="T1339" s="304"/>
      <c r="U1339" s="304"/>
      <c r="V1339" s="304"/>
      <c r="W1339" s="304"/>
      <c r="X1339" s="304"/>
      <c r="Y1339" s="304"/>
      <c r="Z1339" s="304"/>
      <c r="AA1339" s="304"/>
      <c r="AB1339" s="304"/>
      <c r="AC1339" s="304"/>
      <c r="AD1339" s="304"/>
      <c r="AE1339" s="304"/>
      <c r="AF1339" s="304"/>
      <c r="AG1339" s="304"/>
      <c r="AH1339" s="304"/>
      <c r="AI1339" s="304"/>
      <c r="AJ1339" s="304"/>
      <c r="AK1339" s="304"/>
      <c r="AL1339" s="304"/>
      <c r="AM1339" s="304"/>
      <c r="AN1339" s="304"/>
      <c r="AO1339" s="304"/>
      <c r="AP1339" s="304"/>
      <c r="AQ1339" s="304"/>
      <c r="AR1339" s="304"/>
      <c r="AS1339" s="304"/>
      <c r="AT1339" s="304"/>
      <c r="AU1339" s="304"/>
      <c r="AV1339" s="304"/>
      <c r="AW1339" s="304"/>
      <c r="AX1339" s="304"/>
      <c r="AY1339" s="304"/>
      <c r="AZ1339" s="304"/>
      <c r="BA1339" s="304"/>
      <c r="BB1339" s="304"/>
      <c r="BC1339" s="304"/>
      <c r="BD1339" s="304"/>
      <c r="BE1339" s="304"/>
      <c r="BF1339" s="304"/>
      <c r="BG1339" s="304"/>
      <c r="BH1339" s="304"/>
      <c r="BI1339" s="304"/>
    </row>
    <row r="1340" spans="1:61" ht="15" customHeight="1" x14ac:dyDescent="0.35">
      <c r="A1340" s="409"/>
      <c r="B1340" s="412"/>
      <c r="C1340" s="149" t="s">
        <v>186</v>
      </c>
      <c r="D1340" s="116"/>
      <c r="E1340" s="53" t="s">
        <v>187</v>
      </c>
      <c r="F1340" s="304"/>
      <c r="G1340" s="304"/>
      <c r="H1340" s="304"/>
      <c r="I1340" s="304"/>
      <c r="J1340" s="304"/>
      <c r="K1340" s="304"/>
      <c r="L1340" s="304"/>
      <c r="M1340" s="304"/>
      <c r="N1340" s="304"/>
      <c r="O1340" s="304"/>
      <c r="P1340" s="304"/>
      <c r="Q1340" s="304"/>
      <c r="R1340" s="304"/>
      <c r="S1340" s="304"/>
      <c r="T1340" s="304"/>
      <c r="U1340" s="304"/>
      <c r="V1340" s="304"/>
      <c r="W1340" s="304"/>
      <c r="X1340" s="304"/>
      <c r="Y1340" s="304"/>
      <c r="Z1340" s="304"/>
      <c r="AA1340" s="304"/>
      <c r="AB1340" s="304"/>
      <c r="AC1340" s="304"/>
      <c r="AD1340" s="304"/>
      <c r="AE1340" s="304"/>
      <c r="AF1340" s="304"/>
      <c r="AG1340" s="304"/>
      <c r="AH1340" s="304"/>
      <c r="AI1340" s="304"/>
      <c r="AJ1340" s="304"/>
      <c r="AK1340" s="304"/>
      <c r="AL1340" s="304"/>
      <c r="AM1340" s="304"/>
      <c r="AN1340" s="304"/>
      <c r="AO1340" s="304"/>
      <c r="AP1340" s="304"/>
      <c r="AQ1340" s="304"/>
      <c r="AR1340" s="304"/>
      <c r="AS1340" s="304"/>
      <c r="AT1340" s="304"/>
      <c r="AU1340" s="304"/>
      <c r="AV1340" s="304"/>
      <c r="AW1340" s="304"/>
      <c r="AX1340" s="304"/>
      <c r="AY1340" s="304"/>
      <c r="AZ1340" s="304"/>
      <c r="BA1340" s="304"/>
      <c r="BB1340" s="304"/>
      <c r="BC1340" s="304"/>
      <c r="BD1340" s="304"/>
      <c r="BE1340" s="304"/>
      <c r="BF1340" s="304"/>
      <c r="BG1340" s="304"/>
      <c r="BH1340" s="304"/>
      <c r="BI1340" s="304"/>
    </row>
    <row r="1341" spans="1:61" ht="15" customHeight="1" x14ac:dyDescent="0.35">
      <c r="A1341" s="409"/>
      <c r="B1341" s="412"/>
      <c r="C1341" s="116"/>
      <c r="D1341" s="116" t="s">
        <v>156</v>
      </c>
      <c r="E1341" s="53" t="s">
        <v>188</v>
      </c>
      <c r="F1341" s="304"/>
      <c r="G1341" s="304"/>
      <c r="H1341" s="304"/>
      <c r="I1341" s="304"/>
      <c r="J1341" s="304"/>
      <c r="K1341" s="304"/>
      <c r="L1341" s="304"/>
      <c r="M1341" s="304"/>
      <c r="N1341" s="304"/>
      <c r="O1341" s="304"/>
      <c r="P1341" s="304"/>
      <c r="Q1341" s="304"/>
      <c r="R1341" s="304"/>
      <c r="S1341" s="304"/>
      <c r="T1341" s="304"/>
      <c r="U1341" s="304"/>
      <c r="V1341" s="304"/>
      <c r="W1341" s="304"/>
      <c r="X1341" s="304"/>
      <c r="Y1341" s="304"/>
      <c r="Z1341" s="304"/>
      <c r="AA1341" s="304"/>
      <c r="AB1341" s="304"/>
      <c r="AC1341" s="304"/>
      <c r="AD1341" s="304"/>
      <c r="AE1341" s="304"/>
      <c r="AF1341" s="304"/>
      <c r="AG1341" s="304"/>
      <c r="AH1341" s="304"/>
      <c r="AI1341" s="304"/>
      <c r="AJ1341" s="304"/>
      <c r="AK1341" s="304"/>
      <c r="AL1341" s="304"/>
      <c r="AM1341" s="304"/>
      <c r="AN1341" s="304"/>
      <c r="AO1341" s="304"/>
      <c r="AP1341" s="304"/>
      <c r="AQ1341" s="304"/>
      <c r="AR1341" s="304"/>
      <c r="AS1341" s="304"/>
      <c r="AT1341" s="304"/>
      <c r="AU1341" s="304"/>
      <c r="AV1341" s="304"/>
      <c r="AW1341" s="304"/>
      <c r="AX1341" s="304"/>
      <c r="AY1341" s="304"/>
      <c r="AZ1341" s="304"/>
      <c r="BA1341" s="304"/>
      <c r="BB1341" s="304"/>
      <c r="BC1341" s="304"/>
      <c r="BD1341" s="304"/>
      <c r="BE1341" s="304"/>
      <c r="BF1341" s="304"/>
      <c r="BG1341" s="304"/>
      <c r="BH1341" s="304"/>
      <c r="BI1341" s="304"/>
    </row>
    <row r="1342" spans="1:61" ht="15" customHeight="1" x14ac:dyDescent="0.35">
      <c r="A1342" s="409"/>
      <c r="B1342" s="412"/>
      <c r="C1342" s="116"/>
      <c r="D1342" s="116" t="s">
        <v>149</v>
      </c>
      <c r="E1342" s="53" t="s">
        <v>189</v>
      </c>
      <c r="F1342" s="304"/>
      <c r="G1342" s="304"/>
      <c r="H1342" s="304"/>
      <c r="I1342" s="304"/>
      <c r="J1342" s="304"/>
      <c r="K1342" s="304"/>
      <c r="L1342" s="304"/>
      <c r="M1342" s="304"/>
      <c r="N1342" s="304"/>
      <c r="O1342" s="304"/>
      <c r="P1342" s="304"/>
      <c r="Q1342" s="304"/>
      <c r="R1342" s="304"/>
      <c r="S1342" s="304"/>
      <c r="T1342" s="304"/>
      <c r="U1342" s="304"/>
      <c r="V1342" s="304"/>
      <c r="W1342" s="304"/>
      <c r="X1342" s="304"/>
      <c r="Y1342" s="304"/>
      <c r="Z1342" s="304"/>
      <c r="AA1342" s="304"/>
      <c r="AB1342" s="304"/>
      <c r="AC1342" s="304"/>
      <c r="AD1342" s="304"/>
      <c r="AE1342" s="304"/>
      <c r="AF1342" s="304"/>
      <c r="AG1342" s="304"/>
      <c r="AH1342" s="304"/>
      <c r="AI1342" s="304"/>
      <c r="AJ1342" s="304"/>
      <c r="AK1342" s="304"/>
      <c r="AL1342" s="304"/>
      <c r="AM1342" s="304"/>
      <c r="AN1342" s="304"/>
      <c r="AO1342" s="304"/>
      <c r="AP1342" s="304"/>
      <c r="AQ1342" s="304"/>
      <c r="AR1342" s="304"/>
      <c r="AS1342" s="304"/>
      <c r="AT1342" s="304"/>
      <c r="AU1342" s="304"/>
      <c r="AV1342" s="304"/>
      <c r="AW1342" s="304"/>
      <c r="AX1342" s="304"/>
      <c r="AY1342" s="304"/>
      <c r="AZ1342" s="304"/>
      <c r="BA1342" s="304"/>
      <c r="BB1342" s="304"/>
      <c r="BC1342" s="304"/>
      <c r="BD1342" s="304"/>
      <c r="BE1342" s="304"/>
      <c r="BF1342" s="304"/>
      <c r="BG1342" s="304"/>
      <c r="BH1342" s="304"/>
      <c r="BI1342" s="304"/>
    </row>
    <row r="1343" spans="1:61" ht="15" customHeight="1" x14ac:dyDescent="0.35">
      <c r="A1343" s="409"/>
      <c r="B1343" s="412"/>
      <c r="C1343" s="116"/>
      <c r="D1343" s="116" t="s">
        <v>151</v>
      </c>
      <c r="E1343" s="53" t="s">
        <v>190</v>
      </c>
      <c r="F1343" s="304"/>
      <c r="G1343" s="304"/>
      <c r="H1343" s="304"/>
      <c r="I1343" s="304"/>
      <c r="J1343" s="304"/>
      <c r="K1343" s="304"/>
      <c r="L1343" s="304"/>
      <c r="M1343" s="304"/>
      <c r="N1343" s="304"/>
      <c r="O1343" s="304"/>
      <c r="P1343" s="304"/>
      <c r="Q1343" s="304"/>
      <c r="R1343" s="304"/>
      <c r="S1343" s="304"/>
      <c r="T1343" s="304"/>
      <c r="U1343" s="304"/>
      <c r="V1343" s="304"/>
      <c r="W1343" s="304"/>
      <c r="X1343" s="304"/>
      <c r="Y1343" s="304"/>
      <c r="Z1343" s="304"/>
      <c r="AA1343" s="304"/>
      <c r="AB1343" s="304"/>
      <c r="AC1343" s="304"/>
      <c r="AD1343" s="304"/>
      <c r="AE1343" s="304"/>
      <c r="AF1343" s="304"/>
      <c r="AG1343" s="304"/>
      <c r="AH1343" s="304"/>
      <c r="AI1343" s="304"/>
      <c r="AJ1343" s="304"/>
      <c r="AK1343" s="304"/>
      <c r="AL1343" s="304"/>
      <c r="AM1343" s="304"/>
      <c r="AN1343" s="304"/>
      <c r="AO1343" s="304"/>
      <c r="AP1343" s="304"/>
      <c r="AQ1343" s="304"/>
      <c r="AR1343" s="304"/>
      <c r="AS1343" s="304"/>
      <c r="AT1343" s="304"/>
      <c r="AU1343" s="304"/>
      <c r="AV1343" s="304"/>
      <c r="AW1343" s="304"/>
      <c r="AX1343" s="304"/>
      <c r="AY1343" s="304"/>
      <c r="AZ1343" s="304"/>
      <c r="BA1343" s="304"/>
      <c r="BB1343" s="304"/>
      <c r="BC1343" s="304"/>
      <c r="BD1343" s="304"/>
      <c r="BE1343" s="304"/>
      <c r="BF1343" s="304"/>
      <c r="BG1343" s="304"/>
      <c r="BH1343" s="304"/>
      <c r="BI1343" s="304"/>
    </row>
    <row r="1344" spans="1:61" ht="15" customHeight="1" x14ac:dyDescent="0.35">
      <c r="A1344" s="409"/>
      <c r="B1344" s="412"/>
      <c r="C1344" s="149" t="s">
        <v>191</v>
      </c>
      <c r="D1344" s="116"/>
      <c r="E1344" s="53" t="s">
        <v>192</v>
      </c>
      <c r="F1344" s="304"/>
      <c r="G1344" s="304"/>
      <c r="H1344" s="304"/>
      <c r="I1344" s="304"/>
      <c r="J1344" s="304"/>
      <c r="K1344" s="304"/>
      <c r="L1344" s="304"/>
      <c r="M1344" s="304"/>
      <c r="N1344" s="304"/>
      <c r="O1344" s="304"/>
      <c r="P1344" s="304"/>
      <c r="Q1344" s="304"/>
      <c r="R1344" s="304"/>
      <c r="S1344" s="304"/>
      <c r="T1344" s="304"/>
      <c r="U1344" s="304"/>
      <c r="V1344" s="304"/>
      <c r="W1344" s="304"/>
      <c r="X1344" s="304"/>
      <c r="Y1344" s="304"/>
      <c r="Z1344" s="304"/>
      <c r="AA1344" s="304"/>
      <c r="AB1344" s="304"/>
      <c r="AC1344" s="304"/>
      <c r="AD1344" s="304"/>
      <c r="AE1344" s="304"/>
      <c r="AF1344" s="304"/>
      <c r="AG1344" s="304"/>
      <c r="AH1344" s="304"/>
      <c r="AI1344" s="304"/>
      <c r="AJ1344" s="304"/>
      <c r="AK1344" s="304"/>
      <c r="AL1344" s="304"/>
      <c r="AM1344" s="304"/>
      <c r="AN1344" s="304"/>
      <c r="AO1344" s="304"/>
      <c r="AP1344" s="304"/>
      <c r="AQ1344" s="304"/>
      <c r="AR1344" s="304"/>
      <c r="AS1344" s="304"/>
      <c r="AT1344" s="304"/>
      <c r="AU1344" s="304"/>
      <c r="AV1344" s="304"/>
      <c r="AW1344" s="304"/>
      <c r="AX1344" s="304"/>
      <c r="AY1344" s="304"/>
      <c r="AZ1344" s="304"/>
      <c r="BA1344" s="304"/>
      <c r="BB1344" s="304"/>
      <c r="BC1344" s="304"/>
      <c r="BD1344" s="304"/>
      <c r="BE1344" s="304"/>
      <c r="BF1344" s="304"/>
      <c r="BG1344" s="304"/>
      <c r="BH1344" s="304"/>
      <c r="BI1344" s="304"/>
    </row>
    <row r="1345" spans="1:61" ht="15" customHeight="1" x14ac:dyDescent="0.35">
      <c r="A1345" s="409"/>
      <c r="B1345" s="412"/>
      <c r="C1345" s="116" t="s">
        <v>169</v>
      </c>
      <c r="D1345" s="116"/>
      <c r="E1345" s="53" t="s">
        <v>193</v>
      </c>
      <c r="F1345" s="304"/>
      <c r="G1345" s="304"/>
      <c r="H1345" s="304"/>
      <c r="I1345" s="304"/>
      <c r="J1345" s="304"/>
      <c r="K1345" s="304"/>
      <c r="L1345" s="304"/>
      <c r="M1345" s="304"/>
      <c r="N1345" s="304"/>
      <c r="O1345" s="304"/>
      <c r="P1345" s="304"/>
      <c r="Q1345" s="304"/>
      <c r="R1345" s="304"/>
      <c r="S1345" s="304"/>
      <c r="T1345" s="304"/>
      <c r="U1345" s="304"/>
      <c r="V1345" s="304"/>
      <c r="W1345" s="304"/>
      <c r="X1345" s="304"/>
      <c r="Y1345" s="304"/>
      <c r="Z1345" s="304"/>
      <c r="AA1345" s="304"/>
      <c r="AB1345" s="304"/>
      <c r="AC1345" s="304"/>
      <c r="AD1345" s="304"/>
      <c r="AE1345" s="304"/>
      <c r="AF1345" s="304"/>
      <c r="AG1345" s="304"/>
      <c r="AH1345" s="304"/>
      <c r="AI1345" s="304"/>
      <c r="AJ1345" s="304"/>
      <c r="AK1345" s="304"/>
      <c r="AL1345" s="304"/>
      <c r="AM1345" s="304"/>
      <c r="AN1345" s="304"/>
      <c r="AO1345" s="304"/>
      <c r="AP1345" s="304"/>
      <c r="AQ1345" s="304"/>
      <c r="AR1345" s="304"/>
      <c r="AS1345" s="304"/>
      <c r="AT1345" s="304"/>
      <c r="AU1345" s="304"/>
      <c r="AV1345" s="304"/>
      <c r="AW1345" s="304"/>
      <c r="AX1345" s="304"/>
      <c r="AY1345" s="304"/>
      <c r="AZ1345" s="304"/>
      <c r="BA1345" s="304"/>
      <c r="BB1345" s="304"/>
      <c r="BC1345" s="304"/>
      <c r="BD1345" s="304"/>
      <c r="BE1345" s="304"/>
      <c r="BF1345" s="304"/>
      <c r="BG1345" s="304"/>
      <c r="BH1345" s="304"/>
      <c r="BI1345" s="304"/>
    </row>
    <row r="1346" spans="1:61" ht="15" customHeight="1" x14ac:dyDescent="0.35">
      <c r="A1346" s="409"/>
      <c r="B1346" s="412"/>
      <c r="C1346" s="116"/>
      <c r="D1346" s="116" t="s">
        <v>156</v>
      </c>
      <c r="E1346" s="53" t="s">
        <v>194</v>
      </c>
      <c r="F1346" s="304"/>
      <c r="G1346" s="304"/>
      <c r="H1346" s="304"/>
      <c r="I1346" s="304"/>
      <c r="J1346" s="304"/>
      <c r="K1346" s="304"/>
      <c r="L1346" s="304"/>
      <c r="M1346" s="304"/>
      <c r="N1346" s="304"/>
      <c r="O1346" s="304"/>
      <c r="P1346" s="304"/>
      <c r="Q1346" s="304"/>
      <c r="R1346" s="304"/>
      <c r="S1346" s="304"/>
      <c r="T1346" s="304"/>
      <c r="U1346" s="304"/>
      <c r="V1346" s="304"/>
      <c r="W1346" s="304"/>
      <c r="X1346" s="304"/>
      <c r="Y1346" s="304"/>
      <c r="Z1346" s="304"/>
      <c r="AA1346" s="304"/>
      <c r="AB1346" s="304"/>
      <c r="AC1346" s="304"/>
      <c r="AD1346" s="304"/>
      <c r="AE1346" s="304"/>
      <c r="AF1346" s="304"/>
      <c r="AG1346" s="304"/>
      <c r="AH1346" s="304"/>
      <c r="AI1346" s="304"/>
      <c r="AJ1346" s="304"/>
      <c r="AK1346" s="304"/>
      <c r="AL1346" s="304"/>
      <c r="AM1346" s="304"/>
      <c r="AN1346" s="304"/>
      <c r="AO1346" s="304"/>
      <c r="AP1346" s="304"/>
      <c r="AQ1346" s="304"/>
      <c r="AR1346" s="304"/>
      <c r="AS1346" s="304"/>
      <c r="AT1346" s="304"/>
      <c r="AU1346" s="304"/>
      <c r="AV1346" s="304"/>
      <c r="AW1346" s="304"/>
      <c r="AX1346" s="304"/>
      <c r="AY1346" s="304"/>
      <c r="AZ1346" s="304"/>
      <c r="BA1346" s="304"/>
      <c r="BB1346" s="304"/>
      <c r="BC1346" s="304"/>
      <c r="BD1346" s="304"/>
      <c r="BE1346" s="304"/>
      <c r="BF1346" s="304"/>
      <c r="BG1346" s="304"/>
      <c r="BH1346" s="304"/>
      <c r="BI1346" s="304"/>
    </row>
    <row r="1347" spans="1:61" ht="15" customHeight="1" x14ac:dyDescent="0.35">
      <c r="A1347" s="409"/>
      <c r="B1347" s="412"/>
      <c r="C1347" s="116"/>
      <c r="D1347" s="116" t="s">
        <v>149</v>
      </c>
      <c r="E1347" s="53" t="s">
        <v>195</v>
      </c>
      <c r="F1347" s="304"/>
      <c r="G1347" s="304"/>
      <c r="H1347" s="304"/>
      <c r="I1347" s="304"/>
      <c r="J1347" s="304"/>
      <c r="K1347" s="304"/>
      <c r="L1347" s="304"/>
      <c r="M1347" s="304"/>
      <c r="N1347" s="304"/>
      <c r="O1347" s="304"/>
      <c r="P1347" s="304"/>
      <c r="Q1347" s="304"/>
      <c r="R1347" s="304"/>
      <c r="S1347" s="304"/>
      <c r="T1347" s="304"/>
      <c r="U1347" s="304"/>
      <c r="V1347" s="304"/>
      <c r="W1347" s="304"/>
      <c r="X1347" s="304"/>
      <c r="Y1347" s="304"/>
      <c r="Z1347" s="304"/>
      <c r="AA1347" s="304"/>
      <c r="AB1347" s="304"/>
      <c r="AC1347" s="304"/>
      <c r="AD1347" s="304"/>
      <c r="AE1347" s="304"/>
      <c r="AF1347" s="304"/>
      <c r="AG1347" s="304"/>
      <c r="AH1347" s="304"/>
      <c r="AI1347" s="304"/>
      <c r="AJ1347" s="304"/>
      <c r="AK1347" s="304"/>
      <c r="AL1347" s="304"/>
      <c r="AM1347" s="304"/>
      <c r="AN1347" s="304"/>
      <c r="AO1347" s="304"/>
      <c r="AP1347" s="304"/>
      <c r="AQ1347" s="304"/>
      <c r="AR1347" s="304"/>
      <c r="AS1347" s="304"/>
      <c r="AT1347" s="304"/>
      <c r="AU1347" s="304"/>
      <c r="AV1347" s="304"/>
      <c r="AW1347" s="304"/>
      <c r="AX1347" s="304"/>
      <c r="AY1347" s="304"/>
      <c r="AZ1347" s="304"/>
      <c r="BA1347" s="304"/>
      <c r="BB1347" s="304"/>
      <c r="BC1347" s="304"/>
      <c r="BD1347" s="304"/>
      <c r="BE1347" s="304"/>
      <c r="BF1347" s="304"/>
      <c r="BG1347" s="304"/>
      <c r="BH1347" s="304"/>
      <c r="BI1347" s="304"/>
    </row>
    <row r="1348" spans="1:61" ht="15" customHeight="1" x14ac:dyDescent="0.35">
      <c r="A1348" s="409"/>
      <c r="B1348" s="412"/>
      <c r="C1348" s="116"/>
      <c r="D1348" s="116" t="s">
        <v>151</v>
      </c>
      <c r="E1348" s="53" t="s">
        <v>196</v>
      </c>
      <c r="F1348" s="304"/>
      <c r="G1348" s="304"/>
      <c r="H1348" s="304"/>
      <c r="I1348" s="304"/>
      <c r="J1348" s="304"/>
      <c r="K1348" s="304"/>
      <c r="L1348" s="304"/>
      <c r="M1348" s="304"/>
      <c r="N1348" s="304"/>
      <c r="O1348" s="304"/>
      <c r="P1348" s="304"/>
      <c r="Q1348" s="304"/>
      <c r="R1348" s="304"/>
      <c r="S1348" s="304"/>
      <c r="T1348" s="304"/>
      <c r="U1348" s="304"/>
      <c r="V1348" s="304"/>
      <c r="W1348" s="304"/>
      <c r="X1348" s="304"/>
      <c r="Y1348" s="304"/>
      <c r="Z1348" s="304"/>
      <c r="AA1348" s="304"/>
      <c r="AB1348" s="304"/>
      <c r="AC1348" s="304"/>
      <c r="AD1348" s="304"/>
      <c r="AE1348" s="304"/>
      <c r="AF1348" s="304"/>
      <c r="AG1348" s="304"/>
      <c r="AH1348" s="304"/>
      <c r="AI1348" s="304"/>
      <c r="AJ1348" s="304"/>
      <c r="AK1348" s="304"/>
      <c r="AL1348" s="304"/>
      <c r="AM1348" s="304"/>
      <c r="AN1348" s="304"/>
      <c r="AO1348" s="304"/>
      <c r="AP1348" s="304"/>
      <c r="AQ1348" s="304"/>
      <c r="AR1348" s="304"/>
      <c r="AS1348" s="304"/>
      <c r="AT1348" s="304"/>
      <c r="AU1348" s="304"/>
      <c r="AV1348" s="304"/>
      <c r="AW1348" s="304"/>
      <c r="AX1348" s="304"/>
      <c r="AY1348" s="304"/>
      <c r="AZ1348" s="304"/>
      <c r="BA1348" s="304"/>
      <c r="BB1348" s="304"/>
      <c r="BC1348" s="304"/>
      <c r="BD1348" s="304"/>
      <c r="BE1348" s="304"/>
      <c r="BF1348" s="304"/>
      <c r="BG1348" s="304"/>
      <c r="BH1348" s="304"/>
      <c r="BI1348" s="304"/>
    </row>
    <row r="1349" spans="1:61" ht="15" customHeight="1" x14ac:dyDescent="0.35">
      <c r="A1349" s="409"/>
      <c r="B1349" s="412"/>
      <c r="C1349" s="116" t="s">
        <v>170</v>
      </c>
      <c r="D1349" s="116"/>
      <c r="E1349" s="53" t="s">
        <v>197</v>
      </c>
      <c r="F1349" s="304"/>
      <c r="G1349" s="304"/>
      <c r="H1349" s="304"/>
      <c r="I1349" s="304"/>
      <c r="J1349" s="304"/>
      <c r="K1349" s="304"/>
      <c r="L1349" s="304"/>
      <c r="M1349" s="304"/>
      <c r="N1349" s="304"/>
      <c r="O1349" s="304"/>
      <c r="P1349" s="304"/>
      <c r="Q1349" s="304"/>
      <c r="R1349" s="304"/>
      <c r="S1349" s="304"/>
      <c r="T1349" s="304"/>
      <c r="U1349" s="304"/>
      <c r="V1349" s="304"/>
      <c r="W1349" s="304"/>
      <c r="X1349" s="304"/>
      <c r="Y1349" s="304"/>
      <c r="Z1349" s="304"/>
      <c r="AA1349" s="304"/>
      <c r="AB1349" s="304"/>
      <c r="AC1349" s="304"/>
      <c r="AD1349" s="304"/>
      <c r="AE1349" s="304"/>
      <c r="AF1349" s="304"/>
      <c r="AG1349" s="304"/>
      <c r="AH1349" s="304"/>
      <c r="AI1349" s="304"/>
      <c r="AJ1349" s="304"/>
      <c r="AK1349" s="304"/>
      <c r="AL1349" s="304"/>
      <c r="AM1349" s="304"/>
      <c r="AN1349" s="304"/>
      <c r="AO1349" s="304"/>
      <c r="AP1349" s="304"/>
      <c r="AQ1349" s="304"/>
      <c r="AR1349" s="304"/>
      <c r="AS1349" s="304"/>
      <c r="AT1349" s="304"/>
      <c r="AU1349" s="304"/>
      <c r="AV1349" s="304"/>
      <c r="AW1349" s="304"/>
      <c r="AX1349" s="304"/>
      <c r="AY1349" s="304"/>
      <c r="AZ1349" s="304"/>
      <c r="BA1349" s="304"/>
      <c r="BB1349" s="304"/>
      <c r="BC1349" s="304"/>
      <c r="BD1349" s="304"/>
      <c r="BE1349" s="304"/>
      <c r="BF1349" s="304"/>
      <c r="BG1349" s="304"/>
      <c r="BH1349" s="304"/>
      <c r="BI1349" s="304"/>
    </row>
    <row r="1350" spans="1:61" ht="15" customHeight="1" x14ac:dyDescent="0.35">
      <c r="A1350" s="409"/>
      <c r="B1350" s="412"/>
      <c r="C1350" s="116"/>
      <c r="D1350" s="116" t="s">
        <v>156</v>
      </c>
      <c r="E1350" s="53" t="s">
        <v>198</v>
      </c>
      <c r="F1350" s="304"/>
      <c r="G1350" s="304"/>
      <c r="H1350" s="304"/>
      <c r="I1350" s="304"/>
      <c r="J1350" s="304"/>
      <c r="K1350" s="304"/>
      <c r="L1350" s="304"/>
      <c r="M1350" s="304"/>
      <c r="N1350" s="304"/>
      <c r="O1350" s="304"/>
      <c r="P1350" s="304"/>
      <c r="Q1350" s="304"/>
      <c r="R1350" s="304"/>
      <c r="S1350" s="304"/>
      <c r="T1350" s="304"/>
      <c r="U1350" s="304"/>
      <c r="V1350" s="304"/>
      <c r="W1350" s="304"/>
      <c r="X1350" s="304"/>
      <c r="Y1350" s="304"/>
      <c r="Z1350" s="304"/>
      <c r="AA1350" s="304"/>
      <c r="AB1350" s="304"/>
      <c r="AC1350" s="304"/>
      <c r="AD1350" s="304"/>
      <c r="AE1350" s="304"/>
      <c r="AF1350" s="304"/>
      <c r="AG1350" s="304"/>
      <c r="AH1350" s="304"/>
      <c r="AI1350" s="304"/>
      <c r="AJ1350" s="304"/>
      <c r="AK1350" s="304"/>
      <c r="AL1350" s="304"/>
      <c r="AM1350" s="304"/>
      <c r="AN1350" s="304"/>
      <c r="AO1350" s="304"/>
      <c r="AP1350" s="304"/>
      <c r="AQ1350" s="304"/>
      <c r="AR1350" s="304"/>
      <c r="AS1350" s="304"/>
      <c r="AT1350" s="304"/>
      <c r="AU1350" s="304"/>
      <c r="AV1350" s="304"/>
      <c r="AW1350" s="304"/>
      <c r="AX1350" s="304"/>
      <c r="AY1350" s="304"/>
      <c r="AZ1350" s="304"/>
      <c r="BA1350" s="304"/>
      <c r="BB1350" s="304"/>
      <c r="BC1350" s="304"/>
      <c r="BD1350" s="304"/>
      <c r="BE1350" s="304"/>
      <c r="BF1350" s="304"/>
      <c r="BG1350" s="304"/>
      <c r="BH1350" s="304"/>
      <c r="BI1350" s="304"/>
    </row>
    <row r="1351" spans="1:61" ht="15" customHeight="1" x14ac:dyDescent="0.35">
      <c r="A1351" s="409"/>
      <c r="B1351" s="412"/>
      <c r="C1351" s="116"/>
      <c r="D1351" s="116" t="s">
        <v>149</v>
      </c>
      <c r="E1351" s="53" t="s">
        <v>199</v>
      </c>
      <c r="F1351" s="304"/>
      <c r="G1351" s="304"/>
      <c r="H1351" s="304"/>
      <c r="I1351" s="304"/>
      <c r="J1351" s="304"/>
      <c r="K1351" s="304"/>
      <c r="L1351" s="304"/>
      <c r="M1351" s="304"/>
      <c r="N1351" s="304"/>
      <c r="O1351" s="304"/>
      <c r="P1351" s="304"/>
      <c r="Q1351" s="304"/>
      <c r="R1351" s="304"/>
      <c r="S1351" s="304"/>
      <c r="T1351" s="304"/>
      <c r="U1351" s="304"/>
      <c r="V1351" s="304"/>
      <c r="W1351" s="304"/>
      <c r="X1351" s="304"/>
      <c r="Y1351" s="304"/>
      <c r="Z1351" s="304"/>
      <c r="AA1351" s="304"/>
      <c r="AB1351" s="304"/>
      <c r="AC1351" s="304"/>
      <c r="AD1351" s="304"/>
      <c r="AE1351" s="304"/>
      <c r="AF1351" s="304"/>
      <c r="AG1351" s="304"/>
      <c r="AH1351" s="304"/>
      <c r="AI1351" s="304"/>
      <c r="AJ1351" s="304"/>
      <c r="AK1351" s="304"/>
      <c r="AL1351" s="304"/>
      <c r="AM1351" s="304"/>
      <c r="AN1351" s="304"/>
      <c r="AO1351" s="304"/>
      <c r="AP1351" s="304"/>
      <c r="AQ1351" s="304"/>
      <c r="AR1351" s="304"/>
      <c r="AS1351" s="304"/>
      <c r="AT1351" s="304"/>
      <c r="AU1351" s="304"/>
      <c r="AV1351" s="304"/>
      <c r="AW1351" s="304"/>
      <c r="AX1351" s="304"/>
      <c r="AY1351" s="304"/>
      <c r="AZ1351" s="304"/>
      <c r="BA1351" s="304"/>
      <c r="BB1351" s="304"/>
      <c r="BC1351" s="304"/>
      <c r="BD1351" s="304"/>
      <c r="BE1351" s="304"/>
      <c r="BF1351" s="304"/>
      <c r="BG1351" s="304"/>
      <c r="BH1351" s="304"/>
      <c r="BI1351" s="304"/>
    </row>
    <row r="1352" spans="1:61" ht="15" customHeight="1" x14ac:dyDescent="0.35">
      <c r="A1352" s="409"/>
      <c r="B1352" s="412"/>
      <c r="C1352" s="116"/>
      <c r="D1352" s="116" t="s">
        <v>151</v>
      </c>
      <c r="E1352" s="53" t="s">
        <v>200</v>
      </c>
      <c r="F1352" s="304"/>
      <c r="G1352" s="304"/>
      <c r="H1352" s="304"/>
      <c r="I1352" s="304"/>
      <c r="J1352" s="304"/>
      <c r="K1352" s="304"/>
      <c r="L1352" s="304"/>
      <c r="M1352" s="304"/>
      <c r="N1352" s="304"/>
      <c r="O1352" s="304"/>
      <c r="P1352" s="304"/>
      <c r="Q1352" s="304"/>
      <c r="R1352" s="304"/>
      <c r="S1352" s="304"/>
      <c r="T1352" s="304"/>
      <c r="U1352" s="304"/>
      <c r="V1352" s="304"/>
      <c r="W1352" s="304"/>
      <c r="X1352" s="304"/>
      <c r="Y1352" s="304"/>
      <c r="Z1352" s="304"/>
      <c r="AA1352" s="304"/>
      <c r="AB1352" s="304"/>
      <c r="AC1352" s="304"/>
      <c r="AD1352" s="304"/>
      <c r="AE1352" s="304"/>
      <c r="AF1352" s="304"/>
      <c r="AG1352" s="304"/>
      <c r="AH1352" s="304"/>
      <c r="AI1352" s="304"/>
      <c r="AJ1352" s="304"/>
      <c r="AK1352" s="304"/>
      <c r="AL1352" s="304"/>
      <c r="AM1352" s="304"/>
      <c r="AN1352" s="304"/>
      <c r="AO1352" s="304"/>
      <c r="AP1352" s="304"/>
      <c r="AQ1352" s="304"/>
      <c r="AR1352" s="304"/>
      <c r="AS1352" s="304"/>
      <c r="AT1352" s="304"/>
      <c r="AU1352" s="304"/>
      <c r="AV1352" s="304"/>
      <c r="AW1352" s="304"/>
      <c r="AX1352" s="304"/>
      <c r="AY1352" s="304"/>
      <c r="AZ1352" s="304"/>
      <c r="BA1352" s="304"/>
      <c r="BB1352" s="304"/>
      <c r="BC1352" s="304"/>
      <c r="BD1352" s="304"/>
      <c r="BE1352" s="304"/>
      <c r="BF1352" s="304"/>
      <c r="BG1352" s="304"/>
      <c r="BH1352" s="304"/>
      <c r="BI1352" s="304"/>
    </row>
    <row r="1353" spans="1:61" ht="15" customHeight="1" x14ac:dyDescent="0.35">
      <c r="A1353" s="409"/>
      <c r="B1353" s="412"/>
      <c r="C1353" s="116" t="s">
        <v>171</v>
      </c>
      <c r="D1353" s="116"/>
      <c r="E1353" s="53" t="s">
        <v>201</v>
      </c>
      <c r="F1353" s="304"/>
      <c r="G1353" s="304"/>
      <c r="H1353" s="304"/>
      <c r="I1353" s="304"/>
      <c r="J1353" s="304"/>
      <c r="K1353" s="304"/>
      <c r="L1353" s="304"/>
      <c r="M1353" s="304"/>
      <c r="N1353" s="304"/>
      <c r="O1353" s="304"/>
      <c r="P1353" s="304"/>
      <c r="Q1353" s="304"/>
      <c r="R1353" s="304"/>
      <c r="S1353" s="304"/>
      <c r="T1353" s="304"/>
      <c r="U1353" s="304"/>
      <c r="V1353" s="304"/>
      <c r="W1353" s="304"/>
      <c r="X1353" s="304"/>
      <c r="Y1353" s="304"/>
      <c r="Z1353" s="304"/>
      <c r="AA1353" s="304"/>
      <c r="AB1353" s="304"/>
      <c r="AC1353" s="304"/>
      <c r="AD1353" s="304"/>
      <c r="AE1353" s="304"/>
      <c r="AF1353" s="304"/>
      <c r="AG1353" s="304"/>
      <c r="AH1353" s="304"/>
      <c r="AI1353" s="304"/>
      <c r="AJ1353" s="304"/>
      <c r="AK1353" s="304"/>
      <c r="AL1353" s="304"/>
      <c r="AM1353" s="304"/>
      <c r="AN1353" s="304"/>
      <c r="AO1353" s="304"/>
      <c r="AP1353" s="304"/>
      <c r="AQ1353" s="304"/>
      <c r="AR1353" s="304"/>
      <c r="AS1353" s="304"/>
      <c r="AT1353" s="304"/>
      <c r="AU1353" s="304"/>
      <c r="AV1353" s="304"/>
      <c r="AW1353" s="304"/>
      <c r="AX1353" s="304"/>
      <c r="AY1353" s="304"/>
      <c r="AZ1353" s="304"/>
      <c r="BA1353" s="304"/>
      <c r="BB1353" s="304"/>
      <c r="BC1353" s="304"/>
      <c r="BD1353" s="304"/>
      <c r="BE1353" s="304"/>
      <c r="BF1353" s="304"/>
      <c r="BG1353" s="304"/>
      <c r="BH1353" s="304"/>
      <c r="BI1353" s="304"/>
    </row>
    <row r="1354" spans="1:61" ht="15" customHeight="1" x14ac:dyDescent="0.35">
      <c r="A1354" s="409"/>
      <c r="B1354" s="412"/>
      <c r="C1354" s="116"/>
      <c r="D1354" s="116" t="s">
        <v>156</v>
      </c>
      <c r="E1354" s="53" t="s">
        <v>202</v>
      </c>
      <c r="F1354" s="304"/>
      <c r="G1354" s="304"/>
      <c r="H1354" s="304"/>
      <c r="I1354" s="304"/>
      <c r="J1354" s="304"/>
      <c r="K1354" s="304"/>
      <c r="L1354" s="304"/>
      <c r="M1354" s="304"/>
      <c r="N1354" s="304"/>
      <c r="O1354" s="304"/>
      <c r="P1354" s="304"/>
      <c r="Q1354" s="304"/>
      <c r="R1354" s="304"/>
      <c r="S1354" s="304"/>
      <c r="T1354" s="304"/>
      <c r="U1354" s="304"/>
      <c r="V1354" s="304"/>
      <c r="W1354" s="304"/>
      <c r="X1354" s="304"/>
      <c r="Y1354" s="304"/>
      <c r="Z1354" s="304"/>
      <c r="AA1354" s="304"/>
      <c r="AB1354" s="304"/>
      <c r="AC1354" s="304"/>
      <c r="AD1354" s="304"/>
      <c r="AE1354" s="304"/>
      <c r="AF1354" s="304"/>
      <c r="AG1354" s="304"/>
      <c r="AH1354" s="304"/>
      <c r="AI1354" s="304"/>
      <c r="AJ1354" s="304"/>
      <c r="AK1354" s="304"/>
      <c r="AL1354" s="304"/>
      <c r="AM1354" s="304"/>
      <c r="AN1354" s="304"/>
      <c r="AO1354" s="304"/>
      <c r="AP1354" s="304"/>
      <c r="AQ1354" s="304"/>
      <c r="AR1354" s="304"/>
      <c r="AS1354" s="304"/>
      <c r="AT1354" s="304"/>
      <c r="AU1354" s="304"/>
      <c r="AV1354" s="304"/>
      <c r="AW1354" s="304"/>
      <c r="AX1354" s="304"/>
      <c r="AY1354" s="304"/>
      <c r="AZ1354" s="304"/>
      <c r="BA1354" s="304"/>
      <c r="BB1354" s="304"/>
      <c r="BC1354" s="304"/>
      <c r="BD1354" s="304"/>
      <c r="BE1354" s="304"/>
      <c r="BF1354" s="304"/>
      <c r="BG1354" s="304"/>
      <c r="BH1354" s="304"/>
      <c r="BI1354" s="304"/>
    </row>
    <row r="1355" spans="1:61" ht="15" customHeight="1" x14ac:dyDescent="0.35">
      <c r="A1355" s="409"/>
      <c r="B1355" s="412"/>
      <c r="C1355" s="116"/>
      <c r="D1355" s="116" t="s">
        <v>149</v>
      </c>
      <c r="E1355" s="53" t="s">
        <v>203</v>
      </c>
      <c r="F1355" s="304"/>
      <c r="G1355" s="304"/>
      <c r="H1355" s="304"/>
      <c r="I1355" s="304"/>
      <c r="J1355" s="304"/>
      <c r="K1355" s="304"/>
      <c r="L1355" s="304"/>
      <c r="M1355" s="304"/>
      <c r="N1355" s="304"/>
      <c r="O1355" s="304"/>
      <c r="P1355" s="304"/>
      <c r="Q1355" s="304"/>
      <c r="R1355" s="304"/>
      <c r="S1355" s="304"/>
      <c r="T1355" s="304"/>
      <c r="U1355" s="304"/>
      <c r="V1355" s="304"/>
      <c r="W1355" s="304"/>
      <c r="X1355" s="304"/>
      <c r="Y1355" s="304"/>
      <c r="Z1355" s="304"/>
      <c r="AA1355" s="304"/>
      <c r="AB1355" s="304"/>
      <c r="AC1355" s="304"/>
      <c r="AD1355" s="304"/>
      <c r="AE1355" s="304"/>
      <c r="AF1355" s="304"/>
      <c r="AG1355" s="304"/>
      <c r="AH1355" s="304"/>
      <c r="AI1355" s="304"/>
      <c r="AJ1355" s="304"/>
      <c r="AK1355" s="304"/>
      <c r="AL1355" s="304"/>
      <c r="AM1355" s="304"/>
      <c r="AN1355" s="304"/>
      <c r="AO1355" s="304"/>
      <c r="AP1355" s="304"/>
      <c r="AQ1355" s="304"/>
      <c r="AR1355" s="304"/>
      <c r="AS1355" s="304"/>
      <c r="AT1355" s="304"/>
      <c r="AU1355" s="304"/>
      <c r="AV1355" s="304"/>
      <c r="AW1355" s="304"/>
      <c r="AX1355" s="304"/>
      <c r="AY1355" s="304"/>
      <c r="AZ1355" s="304"/>
      <c r="BA1355" s="304"/>
      <c r="BB1355" s="304"/>
      <c r="BC1355" s="304"/>
      <c r="BD1355" s="304"/>
      <c r="BE1355" s="304"/>
      <c r="BF1355" s="304"/>
      <c r="BG1355" s="304"/>
      <c r="BH1355" s="304"/>
      <c r="BI1355" s="304"/>
    </row>
    <row r="1356" spans="1:61" ht="15" customHeight="1" x14ac:dyDescent="0.35">
      <c r="A1356" s="409"/>
      <c r="B1356" s="412"/>
      <c r="C1356" s="116"/>
      <c r="D1356" s="116" t="s">
        <v>151</v>
      </c>
      <c r="E1356" s="53" t="s">
        <v>204</v>
      </c>
      <c r="F1356" s="304"/>
      <c r="G1356" s="304"/>
      <c r="H1356" s="304"/>
      <c r="I1356" s="304"/>
      <c r="J1356" s="304"/>
      <c r="K1356" s="304"/>
      <c r="L1356" s="304"/>
      <c r="M1356" s="304"/>
      <c r="N1356" s="304"/>
      <c r="O1356" s="304"/>
      <c r="P1356" s="304"/>
      <c r="Q1356" s="304"/>
      <c r="R1356" s="304"/>
      <c r="S1356" s="304"/>
      <c r="T1356" s="304"/>
      <c r="U1356" s="304"/>
      <c r="V1356" s="304"/>
      <c r="W1356" s="304"/>
      <c r="X1356" s="304"/>
      <c r="Y1356" s="304"/>
      <c r="Z1356" s="304"/>
      <c r="AA1356" s="304"/>
      <c r="AB1356" s="304"/>
      <c r="AC1356" s="304"/>
      <c r="AD1356" s="304"/>
      <c r="AE1356" s="304"/>
      <c r="AF1356" s="304"/>
      <c r="AG1356" s="304"/>
      <c r="AH1356" s="304"/>
      <c r="AI1356" s="304"/>
      <c r="AJ1356" s="304"/>
      <c r="AK1356" s="304"/>
      <c r="AL1356" s="304"/>
      <c r="AM1356" s="304"/>
      <c r="AN1356" s="304"/>
      <c r="AO1356" s="304"/>
      <c r="AP1356" s="304"/>
      <c r="AQ1356" s="304"/>
      <c r="AR1356" s="304"/>
      <c r="AS1356" s="304"/>
      <c r="AT1356" s="304"/>
      <c r="AU1356" s="304"/>
      <c r="AV1356" s="304"/>
      <c r="AW1356" s="304"/>
      <c r="AX1356" s="304"/>
      <c r="AY1356" s="304"/>
      <c r="AZ1356" s="304"/>
      <c r="BA1356" s="304"/>
      <c r="BB1356" s="304"/>
      <c r="BC1356" s="304"/>
      <c r="BD1356" s="304"/>
      <c r="BE1356" s="304"/>
      <c r="BF1356" s="304"/>
      <c r="BG1356" s="304"/>
      <c r="BH1356" s="304"/>
      <c r="BI1356" s="304"/>
    </row>
    <row r="1357" spans="1:61" ht="15" customHeight="1" x14ac:dyDescent="0.35">
      <c r="A1357" s="409"/>
      <c r="B1357" s="412"/>
      <c r="C1357" s="116" t="s">
        <v>168</v>
      </c>
      <c r="D1357" s="116"/>
      <c r="E1357" s="53" t="s">
        <v>205</v>
      </c>
      <c r="F1357" s="304"/>
      <c r="G1357" s="304"/>
      <c r="H1357" s="304"/>
      <c r="I1357" s="304"/>
      <c r="J1357" s="304"/>
      <c r="K1357" s="304"/>
      <c r="L1357" s="304"/>
      <c r="M1357" s="304"/>
      <c r="N1357" s="304"/>
      <c r="O1357" s="304"/>
      <c r="P1357" s="304"/>
      <c r="Q1357" s="304"/>
      <c r="R1357" s="304"/>
      <c r="S1357" s="304"/>
      <c r="T1357" s="304"/>
      <c r="U1357" s="304"/>
      <c r="V1357" s="304"/>
      <c r="W1357" s="304"/>
      <c r="X1357" s="304"/>
      <c r="Y1357" s="304"/>
      <c r="Z1357" s="304"/>
      <c r="AA1357" s="304"/>
      <c r="AB1357" s="304"/>
      <c r="AC1357" s="304"/>
      <c r="AD1357" s="304"/>
      <c r="AE1357" s="304"/>
      <c r="AF1357" s="304"/>
      <c r="AG1357" s="304"/>
      <c r="AH1357" s="304"/>
      <c r="AI1357" s="304"/>
      <c r="AJ1357" s="304"/>
      <c r="AK1357" s="304"/>
      <c r="AL1357" s="304"/>
      <c r="AM1357" s="304"/>
      <c r="AN1357" s="304"/>
      <c r="AO1357" s="304"/>
      <c r="AP1357" s="304"/>
      <c r="AQ1357" s="304"/>
      <c r="AR1357" s="304"/>
      <c r="AS1357" s="304"/>
      <c r="AT1357" s="304"/>
      <c r="AU1357" s="304"/>
      <c r="AV1357" s="304"/>
      <c r="AW1357" s="304"/>
      <c r="AX1357" s="304"/>
      <c r="AY1357" s="304"/>
      <c r="AZ1357" s="304"/>
      <c r="BA1357" s="304"/>
      <c r="BB1357" s="304"/>
      <c r="BC1357" s="304"/>
      <c r="BD1357" s="304"/>
      <c r="BE1357" s="304"/>
      <c r="BF1357" s="304"/>
      <c r="BG1357" s="304"/>
      <c r="BH1357" s="304"/>
      <c r="BI1357" s="304"/>
    </row>
    <row r="1358" spans="1:61" ht="15" customHeight="1" x14ac:dyDescent="0.35">
      <c r="A1358" s="409"/>
      <c r="B1358" s="412"/>
      <c r="C1358" s="116"/>
      <c r="D1358" s="116" t="s">
        <v>156</v>
      </c>
      <c r="E1358" s="53" t="s">
        <v>206</v>
      </c>
      <c r="F1358" s="304"/>
      <c r="G1358" s="304"/>
      <c r="H1358" s="304"/>
      <c r="I1358" s="304"/>
      <c r="J1358" s="304"/>
      <c r="K1358" s="304"/>
      <c r="L1358" s="304"/>
      <c r="M1358" s="304"/>
      <c r="N1358" s="304"/>
      <c r="O1358" s="304"/>
      <c r="P1358" s="304"/>
      <c r="Q1358" s="304"/>
      <c r="R1358" s="304"/>
      <c r="S1358" s="304"/>
      <c r="T1358" s="304"/>
      <c r="U1358" s="304"/>
      <c r="V1358" s="304"/>
      <c r="W1358" s="304"/>
      <c r="X1358" s="304"/>
      <c r="Y1358" s="304"/>
      <c r="Z1358" s="304"/>
      <c r="AA1358" s="304"/>
      <c r="AB1358" s="304"/>
      <c r="AC1358" s="304"/>
      <c r="AD1358" s="304"/>
      <c r="AE1358" s="304"/>
      <c r="AF1358" s="304"/>
      <c r="AG1358" s="304"/>
      <c r="AH1358" s="304"/>
      <c r="AI1358" s="304"/>
      <c r="AJ1358" s="304"/>
      <c r="AK1358" s="304"/>
      <c r="AL1358" s="304"/>
      <c r="AM1358" s="304"/>
      <c r="AN1358" s="304"/>
      <c r="AO1358" s="304"/>
      <c r="AP1358" s="304"/>
      <c r="AQ1358" s="304"/>
      <c r="AR1358" s="304"/>
      <c r="AS1358" s="304"/>
      <c r="AT1358" s="304"/>
      <c r="AU1358" s="304"/>
      <c r="AV1358" s="304"/>
      <c r="AW1358" s="304"/>
      <c r="AX1358" s="304"/>
      <c r="AY1358" s="304"/>
      <c r="AZ1358" s="304"/>
      <c r="BA1358" s="304"/>
      <c r="BB1358" s="304"/>
      <c r="BC1358" s="304"/>
      <c r="BD1358" s="304"/>
      <c r="BE1358" s="304"/>
      <c r="BF1358" s="304"/>
      <c r="BG1358" s="304"/>
      <c r="BH1358" s="304"/>
      <c r="BI1358" s="304"/>
    </row>
    <row r="1359" spans="1:61" ht="15" customHeight="1" x14ac:dyDescent="0.35">
      <c r="A1359" s="409"/>
      <c r="B1359" s="412"/>
      <c r="C1359" s="116"/>
      <c r="D1359" s="116" t="s">
        <v>149</v>
      </c>
      <c r="E1359" s="53" t="s">
        <v>207</v>
      </c>
      <c r="F1359" s="304"/>
      <c r="G1359" s="304"/>
      <c r="H1359" s="304"/>
      <c r="I1359" s="304"/>
      <c r="J1359" s="304"/>
      <c r="K1359" s="304"/>
      <c r="L1359" s="304"/>
      <c r="M1359" s="304"/>
      <c r="N1359" s="304"/>
      <c r="O1359" s="304"/>
      <c r="P1359" s="304"/>
      <c r="Q1359" s="304"/>
      <c r="R1359" s="304"/>
      <c r="S1359" s="304"/>
      <c r="T1359" s="304"/>
      <c r="U1359" s="304"/>
      <c r="V1359" s="304"/>
      <c r="W1359" s="304"/>
      <c r="X1359" s="304"/>
      <c r="Y1359" s="304"/>
      <c r="Z1359" s="304"/>
      <c r="AA1359" s="304"/>
      <c r="AB1359" s="304"/>
      <c r="AC1359" s="304"/>
      <c r="AD1359" s="304"/>
      <c r="AE1359" s="304"/>
      <c r="AF1359" s="304"/>
      <c r="AG1359" s="304"/>
      <c r="AH1359" s="304"/>
      <c r="AI1359" s="304"/>
      <c r="AJ1359" s="304"/>
      <c r="AK1359" s="304"/>
      <c r="AL1359" s="304"/>
      <c r="AM1359" s="304"/>
      <c r="AN1359" s="304"/>
      <c r="AO1359" s="304"/>
      <c r="AP1359" s="304"/>
      <c r="AQ1359" s="304"/>
      <c r="AR1359" s="304"/>
      <c r="AS1359" s="304"/>
      <c r="AT1359" s="304"/>
      <c r="AU1359" s="304"/>
      <c r="AV1359" s="304"/>
      <c r="AW1359" s="304"/>
      <c r="AX1359" s="304"/>
      <c r="AY1359" s="304"/>
      <c r="AZ1359" s="304"/>
      <c r="BA1359" s="304"/>
      <c r="BB1359" s="304"/>
      <c r="BC1359" s="304"/>
      <c r="BD1359" s="304"/>
      <c r="BE1359" s="304"/>
      <c r="BF1359" s="304"/>
      <c r="BG1359" s="304"/>
      <c r="BH1359" s="304"/>
      <c r="BI1359" s="304"/>
    </row>
    <row r="1360" spans="1:61" ht="15" customHeight="1" x14ac:dyDescent="0.35">
      <c r="A1360" s="409"/>
      <c r="B1360" s="412"/>
      <c r="C1360" s="116"/>
      <c r="D1360" s="116" t="s">
        <v>151</v>
      </c>
      <c r="E1360" s="55" t="s">
        <v>208</v>
      </c>
      <c r="F1360" s="304"/>
      <c r="G1360" s="304"/>
      <c r="H1360" s="304"/>
      <c r="I1360" s="304"/>
      <c r="J1360" s="304"/>
      <c r="K1360" s="304"/>
      <c r="L1360" s="304"/>
      <c r="M1360" s="304"/>
      <c r="N1360" s="304"/>
      <c r="O1360" s="304"/>
      <c r="P1360" s="304"/>
      <c r="Q1360" s="304"/>
      <c r="R1360" s="304"/>
      <c r="S1360" s="304"/>
      <c r="T1360" s="304"/>
      <c r="U1360" s="304"/>
      <c r="V1360" s="304"/>
      <c r="W1360" s="304"/>
      <c r="X1360" s="304"/>
      <c r="Y1360" s="304"/>
      <c r="Z1360" s="304"/>
      <c r="AA1360" s="304"/>
      <c r="AB1360" s="304"/>
      <c r="AC1360" s="304"/>
      <c r="AD1360" s="304"/>
      <c r="AE1360" s="304"/>
      <c r="AF1360" s="304"/>
      <c r="AG1360" s="304"/>
      <c r="AH1360" s="304"/>
      <c r="AI1360" s="304"/>
      <c r="AJ1360" s="304"/>
      <c r="AK1360" s="304"/>
      <c r="AL1360" s="304"/>
      <c r="AM1360" s="304"/>
      <c r="AN1360" s="304"/>
      <c r="AO1360" s="304"/>
      <c r="AP1360" s="304"/>
      <c r="AQ1360" s="304"/>
      <c r="AR1360" s="304"/>
      <c r="AS1360" s="304"/>
      <c r="AT1360" s="304"/>
      <c r="AU1360" s="304"/>
      <c r="AV1360" s="304"/>
      <c r="AW1360" s="304"/>
      <c r="AX1360" s="304"/>
      <c r="AY1360" s="304"/>
      <c r="AZ1360" s="304"/>
      <c r="BA1360" s="304"/>
      <c r="BB1360" s="304"/>
      <c r="BC1360" s="304"/>
      <c r="BD1360" s="304"/>
      <c r="BE1360" s="304"/>
      <c r="BF1360" s="304"/>
      <c r="BG1360" s="304"/>
      <c r="BH1360" s="304"/>
      <c r="BI1360" s="304"/>
    </row>
    <row r="1361" spans="1:61" ht="15" customHeight="1" x14ac:dyDescent="0.35">
      <c r="A1361" s="409"/>
      <c r="B1361" s="413" t="s">
        <v>991</v>
      </c>
      <c r="C1361" s="153" t="s">
        <v>209</v>
      </c>
      <c r="D1361" s="108"/>
      <c r="E1361" s="66" t="s">
        <v>4425</v>
      </c>
      <c r="F1361" s="283"/>
      <c r="G1361" s="283"/>
      <c r="H1361" s="283"/>
      <c r="I1361" s="283"/>
      <c r="J1361" s="283"/>
      <c r="K1361" s="283"/>
      <c r="L1361" s="283"/>
      <c r="M1361" s="283"/>
      <c r="N1361" s="283"/>
      <c r="O1361" s="283"/>
      <c r="P1361" s="283"/>
      <c r="Q1361" s="283"/>
      <c r="R1361" s="283"/>
      <c r="S1361" s="283"/>
      <c r="T1361" s="283"/>
      <c r="U1361" s="283"/>
      <c r="V1361" s="283"/>
      <c r="W1361" s="283"/>
      <c r="X1361" s="283"/>
      <c r="Y1361" s="283"/>
      <c r="Z1361" s="283"/>
      <c r="AA1361" s="283"/>
      <c r="AB1361" s="283"/>
      <c r="AC1361" s="283"/>
      <c r="AD1361" s="283"/>
      <c r="AE1361" s="283"/>
      <c r="AF1361" s="283"/>
      <c r="AG1361" s="283"/>
      <c r="AH1361" s="283"/>
      <c r="AI1361" s="283"/>
      <c r="AJ1361" s="283"/>
      <c r="AK1361" s="283"/>
      <c r="AL1361" s="283"/>
      <c r="AM1361" s="283"/>
      <c r="AN1361" s="283"/>
      <c r="AO1361" s="283"/>
      <c r="AP1361" s="283"/>
      <c r="AQ1361" s="283"/>
      <c r="AR1361" s="283"/>
      <c r="AS1361" s="283"/>
      <c r="AT1361" s="283"/>
      <c r="AU1361" s="283"/>
      <c r="AV1361" s="283"/>
      <c r="AW1361" s="283"/>
      <c r="AX1361" s="283"/>
      <c r="AY1361" s="283"/>
      <c r="AZ1361" s="283"/>
      <c r="BA1361" s="283"/>
      <c r="BB1361" s="283"/>
      <c r="BC1361" s="283"/>
      <c r="BD1361" s="283"/>
      <c r="BE1361" s="283"/>
      <c r="BF1361" s="283"/>
      <c r="BG1361" s="283"/>
      <c r="BH1361" s="283"/>
      <c r="BI1361" s="283"/>
    </row>
    <row r="1362" spans="1:61" ht="15" customHeight="1" x14ac:dyDescent="0.35">
      <c r="A1362" s="409"/>
      <c r="B1362" s="413"/>
      <c r="C1362" s="150" t="s">
        <v>210</v>
      </c>
      <c r="D1362" s="108"/>
      <c r="E1362" s="66"/>
      <c r="F1362" s="283"/>
      <c r="G1362" s="283"/>
      <c r="H1362" s="283"/>
      <c r="I1362" s="283"/>
      <c r="J1362" s="283"/>
      <c r="K1362" s="283"/>
      <c r="L1362" s="283"/>
      <c r="M1362" s="283"/>
      <c r="N1362" s="283"/>
      <c r="O1362" s="283"/>
      <c r="P1362" s="283"/>
      <c r="Q1362" s="283"/>
      <c r="R1362" s="283"/>
      <c r="S1362" s="283"/>
      <c r="T1362" s="283"/>
      <c r="U1362" s="283"/>
      <c r="V1362" s="283"/>
      <c r="W1362" s="283"/>
      <c r="X1362" s="283"/>
      <c r="Y1362" s="283"/>
      <c r="Z1362" s="283"/>
      <c r="AA1362" s="283"/>
      <c r="AB1362" s="283"/>
      <c r="AC1362" s="283"/>
      <c r="AD1362" s="283"/>
      <c r="AE1362" s="283"/>
      <c r="AF1362" s="283"/>
      <c r="AG1362" s="283"/>
      <c r="AH1362" s="283"/>
      <c r="AI1362" s="283"/>
      <c r="AJ1362" s="283"/>
      <c r="AK1362" s="283"/>
      <c r="AL1362" s="283"/>
      <c r="AM1362" s="283"/>
      <c r="AN1362" s="283"/>
      <c r="AO1362" s="283"/>
      <c r="AP1362" s="283"/>
      <c r="AQ1362" s="283"/>
      <c r="AR1362" s="283"/>
      <c r="AS1362" s="283"/>
      <c r="AT1362" s="283"/>
      <c r="AU1362" s="283"/>
      <c r="AV1362" s="283"/>
      <c r="AW1362" s="283"/>
      <c r="AX1362" s="283"/>
      <c r="AY1362" s="283"/>
      <c r="AZ1362" s="283"/>
      <c r="BA1362" s="283"/>
      <c r="BB1362" s="283"/>
      <c r="BC1362" s="283"/>
      <c r="BD1362" s="283"/>
      <c r="BE1362" s="283"/>
      <c r="BF1362" s="283"/>
      <c r="BG1362" s="283"/>
      <c r="BH1362" s="283"/>
      <c r="BI1362" s="283"/>
    </row>
    <row r="1363" spans="1:61" ht="15" customHeight="1" x14ac:dyDescent="0.35">
      <c r="A1363" s="409"/>
      <c r="B1363" s="413"/>
      <c r="C1363" s="150" t="s">
        <v>211</v>
      </c>
      <c r="D1363" s="108"/>
      <c r="E1363" s="66"/>
      <c r="F1363" s="283"/>
      <c r="G1363" s="283"/>
      <c r="H1363" s="283"/>
      <c r="I1363" s="283"/>
      <c r="J1363" s="283"/>
      <c r="K1363" s="283"/>
      <c r="L1363" s="283"/>
      <c r="M1363" s="283"/>
      <c r="N1363" s="283"/>
      <c r="O1363" s="283"/>
      <c r="P1363" s="283"/>
      <c r="Q1363" s="283"/>
      <c r="R1363" s="283"/>
      <c r="S1363" s="283"/>
      <c r="T1363" s="283"/>
      <c r="U1363" s="283"/>
      <c r="V1363" s="283"/>
      <c r="W1363" s="283"/>
      <c r="X1363" s="283"/>
      <c r="Y1363" s="283"/>
      <c r="Z1363" s="283"/>
      <c r="AA1363" s="283"/>
      <c r="AB1363" s="283"/>
      <c r="AC1363" s="283"/>
      <c r="AD1363" s="283"/>
      <c r="AE1363" s="283"/>
      <c r="AF1363" s="283"/>
      <c r="AG1363" s="283"/>
      <c r="AH1363" s="283"/>
      <c r="AI1363" s="283"/>
      <c r="AJ1363" s="283"/>
      <c r="AK1363" s="283"/>
      <c r="AL1363" s="283"/>
      <c r="AM1363" s="283"/>
      <c r="AN1363" s="283"/>
      <c r="AO1363" s="283"/>
      <c r="AP1363" s="283"/>
      <c r="AQ1363" s="283"/>
      <c r="AR1363" s="283"/>
      <c r="AS1363" s="283"/>
      <c r="AT1363" s="283"/>
      <c r="AU1363" s="283"/>
      <c r="AV1363" s="283"/>
      <c r="AW1363" s="283"/>
      <c r="AX1363" s="283"/>
      <c r="AY1363" s="283"/>
      <c r="AZ1363" s="283"/>
      <c r="BA1363" s="283"/>
      <c r="BB1363" s="283"/>
      <c r="BC1363" s="283"/>
      <c r="BD1363" s="283"/>
      <c r="BE1363" s="283"/>
      <c r="BF1363" s="283"/>
      <c r="BG1363" s="283"/>
      <c r="BH1363" s="283"/>
      <c r="BI1363" s="283"/>
    </row>
    <row r="1364" spans="1:61" ht="15" customHeight="1" x14ac:dyDescent="0.35">
      <c r="A1364" s="410"/>
      <c r="B1364" s="414"/>
      <c r="C1364" s="151" t="s">
        <v>212</v>
      </c>
      <c r="D1364" s="107"/>
      <c r="E1364" s="49"/>
      <c r="F1364" s="284"/>
      <c r="G1364" s="284"/>
      <c r="H1364" s="284"/>
      <c r="I1364" s="284"/>
      <c r="J1364" s="284"/>
      <c r="K1364" s="284"/>
      <c r="L1364" s="284"/>
      <c r="M1364" s="284"/>
      <c r="N1364" s="284"/>
      <c r="O1364" s="284"/>
      <c r="P1364" s="284"/>
      <c r="Q1364" s="284"/>
      <c r="R1364" s="284"/>
      <c r="S1364" s="284"/>
      <c r="T1364" s="284"/>
      <c r="U1364" s="284"/>
      <c r="V1364" s="284"/>
      <c r="W1364" s="284"/>
      <c r="X1364" s="284"/>
      <c r="Y1364" s="284"/>
      <c r="Z1364" s="284"/>
      <c r="AA1364" s="284"/>
      <c r="AB1364" s="284"/>
      <c r="AC1364" s="284"/>
      <c r="AD1364" s="284"/>
      <c r="AE1364" s="284"/>
      <c r="AF1364" s="284"/>
      <c r="AG1364" s="284"/>
      <c r="AH1364" s="284"/>
      <c r="AI1364" s="284"/>
      <c r="AJ1364" s="284"/>
      <c r="AK1364" s="284"/>
      <c r="AL1364" s="284"/>
      <c r="AM1364" s="284"/>
      <c r="AN1364" s="284"/>
      <c r="AO1364" s="284"/>
      <c r="AP1364" s="284"/>
      <c r="AQ1364" s="284"/>
      <c r="AR1364" s="284"/>
      <c r="AS1364" s="284"/>
      <c r="AT1364" s="284"/>
      <c r="AU1364" s="284"/>
      <c r="AV1364" s="284"/>
      <c r="AW1364" s="284"/>
      <c r="AX1364" s="284"/>
      <c r="AY1364" s="284"/>
      <c r="AZ1364" s="284"/>
      <c r="BA1364" s="284"/>
      <c r="BB1364" s="284"/>
      <c r="BC1364" s="284"/>
      <c r="BD1364" s="284"/>
      <c r="BE1364" s="284"/>
      <c r="BF1364" s="284"/>
      <c r="BG1364" s="284"/>
      <c r="BH1364" s="284"/>
      <c r="BI1364" s="284"/>
    </row>
    <row r="1365" spans="1:61" ht="15" customHeight="1" x14ac:dyDescent="0.35">
      <c r="A1365" s="391" t="s">
        <v>973</v>
      </c>
      <c r="B1365" s="405" t="s">
        <v>1700</v>
      </c>
      <c r="C1365" s="114" t="s">
        <v>213</v>
      </c>
      <c r="D1365" s="114"/>
      <c r="E1365" s="50" t="s">
        <v>214</v>
      </c>
      <c r="F1365" s="310">
        <f>+VLOOKUP($E1365,Macro!$1:$1048576,MATCH(DATE(F$2,1,1),Macro!$A$1:$LI$1),FALSE)</f>
        <v>-9.7423475192259801E-3</v>
      </c>
      <c r="G1365" s="310">
        <f>+VLOOKUP($E1365,Macro!$1:$1048576,MATCH(DATE(G$2,1,1),Macro!$A$1:$LI$1),FALSE)</f>
        <v>-2.0202835838190047E-2</v>
      </c>
      <c r="H1365" s="310">
        <f>+VLOOKUP($E1365,Macro!$1:$1048576,MATCH(DATE(H$2,1,1),Macro!$A$1:$LI$1),FALSE)</f>
        <v>-2.8830481448094414E-2</v>
      </c>
      <c r="I1365" s="310">
        <f>+VLOOKUP($E1365,Macro!$1:$1048576,MATCH(DATE(I$2,1,1),Macro!$A$1:$LI$1),FALSE)</f>
        <v>-3.5029581906820262E-2</v>
      </c>
      <c r="J1365" s="310">
        <f>+VLOOKUP($E1365,Macro!$1:$1048576,MATCH(DATE(J$2,1,1),Macro!$A$1:$LI$1),FALSE)</f>
        <v>-3.9123099842641729E-2</v>
      </c>
      <c r="K1365" s="310">
        <f>+VLOOKUP($E1365,Macro!$1:$1048576,MATCH(DATE(K$2,1,1),Macro!$A$1:$LI$1),FALSE)</f>
        <v>-4.1660054541603486E-2</v>
      </c>
      <c r="L1365" s="310">
        <f>+VLOOKUP($E1365,Macro!$1:$1048576,MATCH(DATE(L$2,1,1),Macro!$A$1:$LI$1),FALSE)</f>
        <v>-4.3132031384573999E-2</v>
      </c>
      <c r="M1365" s="310">
        <f>+VLOOKUP($E1365,Macro!$1:$1048576,MATCH(DATE(M$2,1,1),Macro!$A$1:$LI$1),FALSE)</f>
        <v>-4.387718179963418E-2</v>
      </c>
      <c r="N1365" s="310">
        <f>+VLOOKUP($E1365,Macro!$1:$1048576,MATCH(DATE(N$2,1,1),Macro!$A$1:$LI$1),FALSE)</f>
        <v>-4.4123648535909776E-2</v>
      </c>
      <c r="O1365" s="310">
        <f>+VLOOKUP($E1365,Macro!$1:$1048576,MATCH(DATE(O$2,1,1),Macro!$A$1:$LI$1),FALSE)</f>
        <v>-4.4022813710109521E-2</v>
      </c>
      <c r="P1365" s="310">
        <f>+VLOOKUP($E1365,Macro!$1:$1048576,MATCH(DATE(P$2,1,1),Macro!$A$1:$LI$1),FALSE)</f>
        <v>-4.3691563379910647E-2</v>
      </c>
      <c r="Q1365" s="310">
        <f>+VLOOKUP($E1365,Macro!$1:$1048576,MATCH(DATE(Q$2,1,1),Macro!$A$1:$LI$1),FALSE)</f>
        <v>-4.3224101856931263E-2</v>
      </c>
      <c r="R1365" s="310">
        <f>+VLOOKUP($E1365,Macro!$1:$1048576,MATCH(DATE(R$2,1,1),Macro!$A$1:$LI$1),FALSE)</f>
        <v>-4.2671743252475913E-2</v>
      </c>
      <c r="S1365" s="310">
        <f>+VLOOKUP($E1365,Macro!$1:$1048576,MATCH(DATE(S$2,1,1),Macro!$A$1:$LI$1),FALSE)</f>
        <v>-4.2076025731074829E-2</v>
      </c>
      <c r="T1365" s="310">
        <f>+VLOOKUP($E1365,Macro!$1:$1048576,MATCH(DATE(T$2,1,1),Macro!$A$1:$LI$1),FALSE)</f>
        <v>-4.146663540330886E-2</v>
      </c>
      <c r="U1365" s="310">
        <f>+VLOOKUP($E1365,Macro!$1:$1048576,MATCH(DATE(U$2,1,1),Macro!$A$1:$LI$1),FALSE)</f>
        <v>-4.0863771556609585E-2</v>
      </c>
      <c r="V1365" s="310">
        <f>+VLOOKUP($E1365,Macro!$1:$1048576,MATCH(DATE(V$2,1,1),Macro!$A$1:$LI$1),FALSE)</f>
        <v>-4.0303202263913818E-2</v>
      </c>
      <c r="W1365" s="310">
        <f>+VLOOKUP($E1365,Macro!$1:$1048576,MATCH(DATE(W$2,1,1),Macro!$A$1:$LI$1),FALSE)</f>
        <v>-3.9791317634452206E-2</v>
      </c>
      <c r="X1365" s="310">
        <f>+VLOOKUP($E1365,Macro!$1:$1048576,MATCH(DATE(X$2,1,1),Macro!$A$1:$LI$1),FALSE)</f>
        <v>-3.9321565318095608E-2</v>
      </c>
      <c r="Y1365" s="310">
        <f>+VLOOKUP($E1365,Macro!$1:$1048576,MATCH(DATE(Y$2,1,1),Macro!$A$1:$LI$1),FALSE)</f>
        <v>-3.8881685885683304E-2</v>
      </c>
      <c r="Z1365" s="310">
        <f>+VLOOKUP($E1365,Macro!$1:$1048576,MATCH(DATE(Z$2,1,1),Macro!$A$1:$LI$1),FALSE)</f>
        <v>-3.8429607451906378E-2</v>
      </c>
      <c r="AA1365" s="310">
        <f>+VLOOKUP($E1365,Macro!$1:$1048576,MATCH(DATE(AA$2,1,1),Macro!$A$1:$LI$1),FALSE)</f>
        <v>-3.7998645278880527E-2</v>
      </c>
      <c r="AB1365" s="310">
        <f>+VLOOKUP($E1365,Macro!$1:$1048576,MATCH(DATE(AB$2,1,1),Macro!$A$1:$LI$1),FALSE)</f>
        <v>-3.7560634727962228E-2</v>
      </c>
      <c r="AC1365" s="310">
        <f>+VLOOKUP($E1365,Macro!$1:$1048576,MATCH(DATE(AC$2,1,1),Macro!$A$1:$LI$1),FALSE)</f>
        <v>-3.7104535899445956E-2</v>
      </c>
      <c r="AD1365" s="310">
        <f>+VLOOKUP($E1365,Macro!$1:$1048576,MATCH(DATE(AD$2,1,1),Macro!$A$1:$LI$1),FALSE)</f>
        <v>-3.6620241432616663E-2</v>
      </c>
      <c r="AE1365" s="310">
        <f>+VLOOKUP($E1365,Macro!$1:$1048576,MATCH(DATE(AE$2,1,1),Macro!$A$1:$LI$1),FALSE)</f>
        <v>-3.5994453940668691E-2</v>
      </c>
      <c r="AF1365" s="310">
        <f>+VLOOKUP($E1365,Macro!$1:$1048576,MATCH(DATE(AF$2,1,1),Macro!$A$1:$LI$1),FALSE)</f>
        <v>-3.5344086511468475E-2</v>
      </c>
      <c r="AG1365" s="310">
        <f>+VLOOKUP($E1365,Macro!$1:$1048576,MATCH(DATE(AG$2,1,1),Macro!$A$1:$LI$1),FALSE)</f>
        <v>-3.4635217933465245E-2</v>
      </c>
      <c r="AH1365" s="310">
        <f>+VLOOKUP($E1365,Macro!$1:$1048576,MATCH(DATE(AH$2,1,1),Macro!$A$1:$LI$1),FALSE)</f>
        <v>-3.3876984099390217E-2</v>
      </c>
      <c r="AI1365" s="310">
        <f>+VLOOKUP($E1365,Macro!$1:$1048576,MATCH(DATE(AI$2,1,1),Macro!$A$1:$LI$1),FALSE)</f>
        <v>-3.307921458125529E-2</v>
      </c>
      <c r="AJ1365" s="310">
        <f>+VLOOKUP($E1365,Macro!$1:$1048576,MATCH(DATE(AJ$2,1,1),Macro!$A$1:$LI$1),FALSE)</f>
        <v>-3.2249247869509112E-2</v>
      </c>
      <c r="AK1365" s="310">
        <f>+VLOOKUP($E1365,Macro!$1:$1048576,MATCH(DATE(AK$2,1,1),Macro!$A$1:$LI$1),FALSE)</f>
        <v>-3.1386710358149994E-2</v>
      </c>
      <c r="AL1365" s="310">
        <f>+VLOOKUP($E1365,Macro!$1:$1048576,MATCH(DATE(AL$2,1,1),Macro!$A$1:$LI$1),FALSE)</f>
        <v>-3.0496958899139948E-2</v>
      </c>
      <c r="AM1365" s="310">
        <f>+VLOOKUP($E1365,Macro!$1:$1048576,MATCH(DATE(AM$2,1,1),Macro!$A$1:$LI$1),FALSE)</f>
        <v>-2.9587502095640428E-2</v>
      </c>
      <c r="AN1365" s="310">
        <f>+VLOOKUP($E1365,Macro!$1:$1048576,MATCH(DATE(AN$2,1,1),Macro!$A$1:$LI$1),FALSE)</f>
        <v>-2.8666765756579782E-2</v>
      </c>
      <c r="AO1365" s="310">
        <f>+VLOOKUP($E1365,Macro!$1:$1048576,MATCH(DATE(AO$2,1,1),Macro!$A$1:$LI$1),FALSE)</f>
        <v>-2.7743398221380389E-2</v>
      </c>
      <c r="AP1365" s="310">
        <f>+VLOOKUP($E1365,Macro!$1:$1048576,MATCH(DATE(AP$2,1,1),Macro!$A$1:$LI$1),FALSE)</f>
        <v>-2.6732157386999411E-2</v>
      </c>
      <c r="AQ1365" s="310">
        <f>+VLOOKUP($E1365,Macro!$1:$1048576,MATCH(DATE(AQ$2,1,1),Macro!$A$1:$LI$1),FALSE)</f>
        <v>-2.566772667852435E-2</v>
      </c>
      <c r="AR1365" s="310">
        <f>+VLOOKUP($E1365,Macro!$1:$1048576,MATCH(DATE(AR$2,1,1),Macro!$A$1:$LI$1),FALSE)</f>
        <v>-2.4577188687791018E-2</v>
      </c>
      <c r="AS1365" s="310">
        <f>+VLOOKUP($E1365,Macro!$1:$1048576,MATCH(DATE(AS$2,1,1),Macro!$A$1:$LI$1),FALSE)</f>
        <v>-2.3490859270092201E-2</v>
      </c>
      <c r="AT1365" s="310">
        <f>+VLOOKUP($E1365,Macro!$1:$1048576,MATCH(DATE(AT$2,1,1),Macro!$A$1:$LI$1),FALSE)</f>
        <v>-2.243522403435616E-2</v>
      </c>
      <c r="AU1365" s="310">
        <f>+VLOOKUP($E1365,Macro!$1:$1048576,MATCH(DATE(AU$2,1,1),Macro!$A$1:$LI$1),FALSE)</f>
        <v>-2.1421314317815465E-2</v>
      </c>
      <c r="AV1365" s="310">
        <f>+VLOOKUP($E1365,Macro!$1:$1048576,MATCH(DATE(AV$2,1,1),Macro!$A$1:$LI$1),FALSE)</f>
        <v>-2.0463889000965629E-2</v>
      </c>
      <c r="AW1365" s="310">
        <f>+VLOOKUP($E1365,Macro!$1:$1048576,MATCH(DATE(AW$2,1,1),Macro!$A$1:$LI$1),FALSE)</f>
        <v>-1.9576537609422573E-2</v>
      </c>
      <c r="AX1365" s="310">
        <f>+VLOOKUP($E1365,Macro!$1:$1048576,MATCH(DATE(AX$2,1,1),Macro!$A$1:$LI$1),FALSE)</f>
        <v>-1.8770165472892231E-2</v>
      </c>
      <c r="AY1365" s="310">
        <f>+VLOOKUP($E1365,Macro!$1:$1048576,MATCH(DATE(AY$2,1,1),Macro!$A$1:$LI$1),FALSE)</f>
        <v>-1.8053003498785802E-2</v>
      </c>
      <c r="AZ1365" s="310">
        <f>+VLOOKUP($E1365,Macro!$1:$1048576,MATCH(DATE(AZ$2,1,1),Macro!$A$1:$LI$1),FALSE)</f>
        <v>-1.7400537406198069E-2</v>
      </c>
      <c r="BA1365" s="310">
        <f>+VLOOKUP($E1365,Macro!$1:$1048576,MATCH(DATE(BA$2,1,1),Macro!$A$1:$LI$1),FALSE)</f>
        <v>-1.6797019330128116E-2</v>
      </c>
      <c r="BB1365" s="310">
        <f>+VLOOKUP($E1365,Macro!$1:$1048576,MATCH(DATE(BB$2,1,1),Macro!$A$1:$LI$1),FALSE)</f>
        <v>-1.6261391841110306E-2</v>
      </c>
      <c r="BC1365" s="310">
        <f>+VLOOKUP($E1365,Macro!$1:$1048576,MATCH(DATE(BC$2,1,1),Macro!$A$1:$LI$1),FALSE)</f>
        <v>-1.5797150401741789E-2</v>
      </c>
      <c r="BD1365" s="310">
        <f>+VLOOKUP($E1365,Macro!$1:$1048576,MATCH(DATE(BD$2,1,1),Macro!$A$1:$LI$1),FALSE)</f>
        <v>-1.5409165875623909E-2</v>
      </c>
      <c r="BE1365" s="310">
        <f>+VLOOKUP($E1365,Macro!$1:$1048576,MATCH(DATE(BE$2,1,1),Macro!$A$1:$LI$1),FALSE)</f>
        <v>-0.17309504926293906</v>
      </c>
      <c r="BF1365" s="310">
        <f>+VLOOKUP($E1365,Macro!$1:$1048576,MATCH(DATE(BF$2,1,1),Macro!$A$1:$LI$1),FALSE)</f>
        <v>-0.17504737969170625</v>
      </c>
      <c r="BG1365" s="310">
        <f>+VLOOKUP($E1365,Macro!$1:$1048576,MATCH(DATE(BG$2,1,1),Macro!$A$1:$LI$1),FALSE)</f>
        <v>-0.17671713472687811</v>
      </c>
      <c r="BH1365" s="310">
        <f>+VLOOKUP($E1365,Macro!$1:$1048576,MATCH(DATE(BH$2,1,1),Macro!$A$1:$LI$1),FALSE)</f>
        <v>-0.17817411467598854</v>
      </c>
      <c r="BI1365" s="310">
        <f>+VLOOKUP($E1365,Macro!$1:$1048576,MATCH(DATE(BI$2,1,1),Macro!$A$1:$LI$1),FALSE)</f>
        <v>-0.17947550510799548</v>
      </c>
    </row>
    <row r="1366" spans="1:61" ht="15" customHeight="1" x14ac:dyDescent="0.35">
      <c r="A1366" s="392"/>
      <c r="B1366" s="406"/>
      <c r="C1366" s="114" t="s">
        <v>215</v>
      </c>
      <c r="D1366" s="114"/>
      <c r="E1366" s="58" t="s">
        <v>1664</v>
      </c>
      <c r="F1366" s="310">
        <f>+VLOOKUP($E1366,Macro!$1:$1048576,MATCH(DATE(F$2,1,1),Macro!$A$1:$LI$1),FALSE)</f>
        <v>-1.1434076533445303E-2</v>
      </c>
      <c r="G1366" s="310">
        <f>+VLOOKUP($E1366,Macro!$1:$1048576,MATCH(DATE(G$2,1,1),Macro!$A$1:$LI$1),FALSE)</f>
        <v>-2.3777250880441247E-2</v>
      </c>
      <c r="H1366" s="310">
        <f>+VLOOKUP($E1366,Macro!$1:$1048576,MATCH(DATE(H$2,1,1),Macro!$A$1:$LI$1),FALSE)</f>
        <v>-3.4160530162841152E-2</v>
      </c>
      <c r="I1366" s="310">
        <f>+VLOOKUP($E1366,Macro!$1:$1048576,MATCH(DATE(I$2,1,1),Macro!$A$1:$LI$1),FALSE)</f>
        <v>-4.1844718311734308E-2</v>
      </c>
      <c r="J1366" s="310">
        <f>+VLOOKUP($E1366,Macro!$1:$1048576,MATCH(DATE(J$2,1,1),Macro!$A$1:$LI$1),FALSE)</f>
        <v>-4.7141462481292695E-2</v>
      </c>
      <c r="K1366" s="310">
        <f>+VLOOKUP($E1366,Macro!$1:$1048576,MATCH(DATE(K$2,1,1),Macro!$A$1:$LI$1),FALSE)</f>
        <v>-5.0645622431166881E-2</v>
      </c>
      <c r="L1366" s="310">
        <f>+VLOOKUP($E1366,Macro!$1:$1048576,MATCH(DATE(L$2,1,1),Macro!$A$1:$LI$1),FALSE)</f>
        <v>-5.2897991355327356E-2</v>
      </c>
      <c r="M1366" s="310">
        <f>+VLOOKUP($E1366,Macro!$1:$1048576,MATCH(DATE(M$2,1,1),Macro!$A$1:$LI$1),FALSE)</f>
        <v>-5.4295680414839786E-2</v>
      </c>
      <c r="N1366" s="310">
        <f>+VLOOKUP($E1366,Macro!$1:$1048576,MATCH(DATE(N$2,1,1),Macro!$A$1:$LI$1),FALSE)</f>
        <v>-5.5114989816218429E-2</v>
      </c>
      <c r="O1366" s="310">
        <f>+VLOOKUP($E1366,Macro!$1:$1048576,MATCH(DATE(O$2,1,1),Macro!$A$1:$LI$1),FALSE)</f>
        <v>-5.5540919352214946E-2</v>
      </c>
      <c r="P1366" s="310">
        <f>+VLOOKUP($E1366,Macro!$1:$1048576,MATCH(DATE(P$2,1,1),Macro!$A$1:$LI$1),FALSE)</f>
        <v>-5.571444882689347E-2</v>
      </c>
      <c r="Q1366" s="310">
        <f>+VLOOKUP($E1366,Macro!$1:$1048576,MATCH(DATE(Q$2,1,1),Macro!$A$1:$LI$1),FALSE)</f>
        <v>-5.5734038035581968E-2</v>
      </c>
      <c r="R1366" s="310">
        <f>+VLOOKUP($E1366,Macro!$1:$1048576,MATCH(DATE(R$2,1,1),Macro!$A$1:$LI$1),FALSE)</f>
        <v>-5.5659502434279862E-2</v>
      </c>
      <c r="S1366" s="310">
        <f>+VLOOKUP($E1366,Macro!$1:$1048576,MATCH(DATE(S$2,1,1),Macro!$A$1:$LI$1),FALSE)</f>
        <v>-5.5531676308384625E-2</v>
      </c>
      <c r="T1366" s="310">
        <f>+VLOOKUP($E1366,Macro!$1:$1048576,MATCH(DATE(T$2,1,1),Macro!$A$1:$LI$1),FALSE)</f>
        <v>-5.5378302806485813E-2</v>
      </c>
      <c r="U1366" s="310">
        <f>+VLOOKUP($E1366,Macro!$1:$1048576,MATCH(DATE(U$2,1,1),Macro!$A$1:$LI$1),FALSE)</f>
        <v>-5.5216603362406858E-2</v>
      </c>
      <c r="V1366" s="310">
        <f>+VLOOKUP($E1366,Macro!$1:$1048576,MATCH(DATE(V$2,1,1),Macro!$A$1:$LI$1),FALSE)</f>
        <v>-5.5083630354912927E-2</v>
      </c>
      <c r="W1366" s="310">
        <f>+VLOOKUP($E1366,Macro!$1:$1048576,MATCH(DATE(W$2,1,1),Macro!$A$1:$LI$1),FALSE)</f>
        <v>-5.4983424303067796E-2</v>
      </c>
      <c r="X1366" s="310">
        <f>+VLOOKUP($E1366,Macro!$1:$1048576,MATCH(DATE(X$2,1,1),Macro!$A$1:$LI$1),FALSE)</f>
        <v>-5.490641163529153E-2</v>
      </c>
      <c r="Y1366" s="310">
        <f>+VLOOKUP($E1366,Macro!$1:$1048576,MATCH(DATE(Y$2,1,1),Macro!$A$1:$LI$1),FALSE)</f>
        <v>-5.4837137622842924E-2</v>
      </c>
      <c r="Z1366" s="310">
        <f>+VLOOKUP($E1366,Macro!$1:$1048576,MATCH(DATE(Z$2,1,1),Macro!$A$1:$LI$1),FALSE)</f>
        <v>-5.4724101787473334E-2</v>
      </c>
      <c r="AA1366" s="310">
        <f>+VLOOKUP($E1366,Macro!$1:$1048576,MATCH(DATE(AA$2,1,1),Macro!$A$1:$LI$1),FALSE)</f>
        <v>-5.4611415511574002E-2</v>
      </c>
      <c r="AB1366" s="310">
        <f>+VLOOKUP($E1366,Macro!$1:$1048576,MATCH(DATE(AB$2,1,1),Macro!$A$1:$LI$1),FALSE)</f>
        <v>-5.4462063290705576E-2</v>
      </c>
      <c r="AC1366" s="310">
        <f>+VLOOKUP($E1366,Macro!$1:$1048576,MATCH(DATE(AC$2,1,1),Macro!$A$1:$LI$1),FALSE)</f>
        <v>-5.4264399932513196E-2</v>
      </c>
      <c r="AD1366" s="310">
        <f>+VLOOKUP($E1366,Macro!$1:$1048576,MATCH(DATE(AD$2,1,1),Macro!$A$1:$LI$1),FALSE)</f>
        <v>-5.4008109940884008E-2</v>
      </c>
      <c r="AE1366" s="310">
        <f>+VLOOKUP($E1366,Macro!$1:$1048576,MATCH(DATE(AE$2,1,1),Macro!$A$1:$LI$1),FALSE)</f>
        <v>-5.355650153063829E-2</v>
      </c>
      <c r="AF1366" s="310">
        <f>+VLOOKUP($E1366,Macro!$1:$1048576,MATCH(DATE(AF$2,1,1),Macro!$A$1:$LI$1),FALSE)</f>
        <v>-5.3060881141187011E-2</v>
      </c>
      <c r="AG1366" s="310">
        <f>+VLOOKUP($E1366,Macro!$1:$1048576,MATCH(DATE(AG$2,1,1),Macro!$A$1:$LI$1),FALSE)</f>
        <v>-5.2473317354895244E-2</v>
      </c>
      <c r="AH1366" s="310">
        <f>+VLOOKUP($E1366,Macro!$1:$1048576,MATCH(DATE(AH$2,1,1),Macro!$A$1:$LI$1),FALSE)</f>
        <v>-5.1804357964513326E-2</v>
      </c>
      <c r="AI1366" s="310">
        <f>+VLOOKUP($E1366,Macro!$1:$1048576,MATCH(DATE(AI$2,1,1),Macro!$A$1:$LI$1),FALSE)</f>
        <v>-5.106681477523578E-2</v>
      </c>
      <c r="AJ1366" s="310">
        <f>+VLOOKUP($E1366,Macro!$1:$1048576,MATCH(DATE(AJ$2,1,1),Macro!$A$1:$LI$1),FALSE)</f>
        <v>-5.0269542660519306E-2</v>
      </c>
      <c r="AK1366" s="310">
        <f>+VLOOKUP($E1366,Macro!$1:$1048576,MATCH(DATE(AK$2,1,1),Macro!$A$1:$LI$1),FALSE)</f>
        <v>-4.9413484440363753E-2</v>
      </c>
      <c r="AL1366" s="310">
        <f>+VLOOKUP($E1366,Macro!$1:$1048576,MATCH(DATE(AL$2,1,1),Macro!$A$1:$LI$1),FALSE)</f>
        <v>-4.8506530465664E-2</v>
      </c>
      <c r="AM1366" s="310">
        <f>+VLOOKUP($E1366,Macro!$1:$1048576,MATCH(DATE(AM$2,1,1),Macro!$A$1:$LI$1),FALSE)</f>
        <v>-4.7559171611499806E-2</v>
      </c>
      <c r="AN1366" s="310">
        <f>+VLOOKUP($E1366,Macro!$1:$1048576,MATCH(DATE(AN$2,1,1),Macro!$A$1:$LI$1),FALSE)</f>
        <v>-4.6582930887850704E-2</v>
      </c>
      <c r="AO1366" s="310">
        <f>+VLOOKUP($E1366,Macro!$1:$1048576,MATCH(DATE(AO$2,1,1),Macro!$A$1:$LI$1),FALSE)</f>
        <v>-4.5589729788830802E-2</v>
      </c>
      <c r="AP1366" s="310">
        <f>+VLOOKUP($E1366,Macro!$1:$1048576,MATCH(DATE(AP$2,1,1),Macro!$A$1:$LI$1),FALSE)</f>
        <v>-4.4479310031886321E-2</v>
      </c>
      <c r="AQ1366" s="310">
        <f>+VLOOKUP($E1366,Macro!$1:$1048576,MATCH(DATE(AQ$2,1,1),Macro!$A$1:$LI$1),FALSE)</f>
        <v>-4.3295496370732156E-2</v>
      </c>
      <c r="AR1366" s="310">
        <f>+VLOOKUP($E1366,Macro!$1:$1048576,MATCH(DATE(AR$2,1,1),Macro!$A$1:$LI$1),FALSE)</f>
        <v>-4.2068675607953576E-2</v>
      </c>
      <c r="AS1366" s="310">
        <f>+VLOOKUP($E1366,Macro!$1:$1048576,MATCH(DATE(AS$2,1,1),Macro!$A$1:$LI$1),FALSE)</f>
        <v>-4.0833384325100752E-2</v>
      </c>
      <c r="AT1366" s="310">
        <f>+VLOOKUP($E1366,Macro!$1:$1048576,MATCH(DATE(AT$2,1,1),Macro!$A$1:$LI$1),FALSE)</f>
        <v>-3.9620034325682507E-2</v>
      </c>
      <c r="AU1366" s="310">
        <f>+VLOOKUP($E1366,Macro!$1:$1048576,MATCH(DATE(AU$2,1,1),Macro!$A$1:$LI$1),FALSE)</f>
        <v>-3.8441470587780024E-2</v>
      </c>
      <c r="AV1366" s="310">
        <f>+VLOOKUP($E1366,Macro!$1:$1048576,MATCH(DATE(AV$2,1,1),Macro!$A$1:$LI$1),FALSE)</f>
        <v>-3.7315209024102458E-2</v>
      </c>
      <c r="AW1366" s="310">
        <f>+VLOOKUP($E1366,Macro!$1:$1048576,MATCH(DATE(AW$2,1,1),Macro!$A$1:$LI$1),FALSE)</f>
        <v>-3.6257469562128719E-2</v>
      </c>
      <c r="AX1366" s="310">
        <f>+VLOOKUP($E1366,Macro!$1:$1048576,MATCH(DATE(AX$2,1,1),Macro!$A$1:$LI$1),FALSE)</f>
        <v>-3.5281511689944089E-2</v>
      </c>
      <c r="AY1366" s="310">
        <f>+VLOOKUP($E1366,Macro!$1:$1048576,MATCH(DATE(AY$2,1,1),Macro!$A$1:$LI$1),FALSE)</f>
        <v>-3.4397810308750554E-2</v>
      </c>
      <c r="AZ1366" s="310">
        <f>+VLOOKUP($E1366,Macro!$1:$1048576,MATCH(DATE(AZ$2,1,1),Macro!$A$1:$LI$1),FALSE)</f>
        <v>-3.3579408937556288E-2</v>
      </c>
      <c r="BA1366" s="310">
        <f>+VLOOKUP($E1366,Macro!$1:$1048576,MATCH(DATE(BA$2,1,1),Macro!$A$1:$LI$1),FALSE)</f>
        <v>-3.2787761773278579E-2</v>
      </c>
      <c r="BB1366" s="310">
        <f>+VLOOKUP($E1366,Macro!$1:$1048576,MATCH(DATE(BB$2,1,1),Macro!$A$1:$LI$1),FALSE)</f>
        <v>-3.2056587981099671E-2</v>
      </c>
      <c r="BC1366" s="310">
        <f>+VLOOKUP($E1366,Macro!$1:$1048576,MATCH(DATE(BC$2,1,1),Macro!$A$1:$LI$1),FALSE)</f>
        <v>-3.1391341713649101E-2</v>
      </c>
      <c r="BD1366" s="310">
        <f>+VLOOKUP($E1366,Macro!$1:$1048576,MATCH(DATE(BD$2,1,1),Macro!$A$1:$LI$1),FALSE)</f>
        <v>-3.0801936599289537E-2</v>
      </c>
      <c r="BE1366" s="310">
        <f>+VLOOKUP($E1366,Macro!$1:$1048576,MATCH(DATE(BE$2,1,1),Macro!$A$1:$LI$1),FALSE)</f>
        <v>-0.23572931163051702</v>
      </c>
      <c r="BF1366" s="310">
        <f>+VLOOKUP($E1366,Macro!$1:$1048576,MATCH(DATE(BF$2,1,1),Macro!$A$1:$LI$1),FALSE)</f>
        <v>-0.23913277799035848</v>
      </c>
      <c r="BG1366" s="310">
        <f>+VLOOKUP($E1366,Macro!$1:$1048576,MATCH(DATE(BG$2,1,1),Macro!$A$1:$LI$1),FALSE)</f>
        <v>-0.24217281316902817</v>
      </c>
      <c r="BH1366" s="310">
        <f>+VLOOKUP($E1366,Macro!$1:$1048576,MATCH(DATE(BH$2,1,1),Macro!$A$1:$LI$1),FALSE)</f>
        <v>-0.24492995704027409</v>
      </c>
      <c r="BI1366" s="310">
        <f>+VLOOKUP($E1366,Macro!$1:$1048576,MATCH(DATE(BI$2,1,1),Macro!$A$1:$LI$1),FALSE)</f>
        <v>-0.24747210843392153</v>
      </c>
    </row>
    <row r="1367" spans="1:61" ht="15" customHeight="1" x14ac:dyDescent="0.35">
      <c r="A1367" s="392"/>
      <c r="B1367" s="406"/>
      <c r="C1367" s="114" t="s">
        <v>2</v>
      </c>
      <c r="D1367" s="114"/>
      <c r="E1367" s="50" t="s">
        <v>216</v>
      </c>
      <c r="F1367" s="310">
        <f>+VLOOKUP($E1367,Macro!$1:$1048576,MATCH(DATE(F$2,1,1),Macro!$A$1:$LI$1),FALSE)</f>
        <v>-7.0941510464996912E-3</v>
      </c>
      <c r="G1367" s="310">
        <f>+VLOOKUP($E1367,Macro!$1:$1048576,MATCH(DATE(G$2,1,1),Macro!$A$1:$LI$1),FALSE)</f>
        <v>-1.4029481605650892E-2</v>
      </c>
      <c r="H1367" s="310">
        <f>+VLOOKUP($E1367,Macro!$1:$1048576,MATCH(DATE(H$2,1,1),Macro!$A$1:$LI$1),FALSE)</f>
        <v>-1.8491477305786871E-2</v>
      </c>
      <c r="I1367" s="310">
        <f>+VLOOKUP($E1367,Macro!$1:$1048576,MATCH(DATE(I$2,1,1),Macro!$A$1:$LI$1),FALSE)</f>
        <v>-2.0401817557357028E-2</v>
      </c>
      <c r="J1367" s="310">
        <f>+VLOOKUP($E1367,Macro!$1:$1048576,MATCH(DATE(J$2,1,1),Macro!$A$1:$LI$1),FALSE)</f>
        <v>-2.0406751929973217E-2</v>
      </c>
      <c r="K1367" s="310">
        <f>+VLOOKUP($E1367,Macro!$1:$1048576,MATCH(DATE(K$2,1,1),Macro!$A$1:$LI$1),FALSE)</f>
        <v>-1.9195333575438771E-2</v>
      </c>
      <c r="L1367" s="310">
        <f>+VLOOKUP($E1367,Macro!$1:$1048576,MATCH(DATE(L$2,1,1),Macro!$A$1:$LI$1),FALSE)</f>
        <v>-1.7260308933049282E-2</v>
      </c>
      <c r="M1367" s="310">
        <f>+VLOOKUP($E1367,Macro!$1:$1048576,MATCH(DATE(M$2,1,1),Macro!$A$1:$LI$1),FALSE)</f>
        <v>-1.4873729520382874E-2</v>
      </c>
      <c r="N1367" s="310">
        <f>+VLOOKUP($E1367,Macro!$1:$1048576,MATCH(DATE(N$2,1,1),Macro!$A$1:$LI$1),FALSE)</f>
        <v>-1.2191573408207614E-2</v>
      </c>
      <c r="O1367" s="310">
        <f>+VLOOKUP($E1367,Macro!$1:$1048576,MATCH(DATE(O$2,1,1),Macro!$A$1:$LI$1),FALSE)</f>
        <v>-9.3142082493216649E-3</v>
      </c>
      <c r="P1367" s="310">
        <f>+VLOOKUP($E1367,Macro!$1:$1048576,MATCH(DATE(P$2,1,1),Macro!$A$1:$LI$1),FALSE)</f>
        <v>-6.3339155620621788E-3</v>
      </c>
      <c r="Q1367" s="310">
        <f>+VLOOKUP($E1367,Macro!$1:$1048576,MATCH(DATE(Q$2,1,1),Macro!$A$1:$LI$1),FALSE)</f>
        <v>-3.3324095105472943E-3</v>
      </c>
      <c r="R1367" s="310">
        <f>+VLOOKUP($E1367,Macro!$1:$1048576,MATCH(DATE(R$2,1,1),Macro!$A$1:$LI$1),FALSE)</f>
        <v>-3.6428958219080745E-4</v>
      </c>
      <c r="S1367" s="310">
        <f>+VLOOKUP($E1367,Macro!$1:$1048576,MATCH(DATE(S$2,1,1),Macro!$A$1:$LI$1),FALSE)</f>
        <v>2.5183821387755965E-3</v>
      </c>
      <c r="T1367" s="310">
        <f>+VLOOKUP($E1367,Macro!$1:$1048576,MATCH(DATE(T$2,1,1),Macro!$A$1:$LI$1),FALSE)</f>
        <v>5.2726363820647616E-3</v>
      </c>
      <c r="U1367" s="310">
        <f>+VLOOKUP($E1367,Macro!$1:$1048576,MATCH(DATE(U$2,1,1),Macro!$A$1:$LI$1),FALSE)</f>
        <v>7.8656286209867962E-3</v>
      </c>
      <c r="V1367" s="310">
        <f>+VLOOKUP($E1367,Macro!$1:$1048576,MATCH(DATE(V$2,1,1),Macro!$A$1:$LI$1),FALSE)</f>
        <v>1.0256666665235661E-2</v>
      </c>
      <c r="W1367" s="310">
        <f>+VLOOKUP($E1367,Macro!$1:$1048576,MATCH(DATE(W$2,1,1),Macro!$A$1:$LI$1),FALSE)</f>
        <v>1.2433621747176278E-2</v>
      </c>
      <c r="X1367" s="310">
        <f>+VLOOKUP($E1367,Macro!$1:$1048576,MATCH(DATE(X$2,1,1),Macro!$A$1:$LI$1),FALSE)</f>
        <v>1.4398413827729073E-2</v>
      </c>
      <c r="Y1367" s="310">
        <f>+VLOOKUP($E1367,Macro!$1:$1048576,MATCH(DATE(Y$2,1,1),Macro!$A$1:$LI$1),FALSE)</f>
        <v>1.6159548842110769E-2</v>
      </c>
      <c r="Z1367" s="310">
        <f>+VLOOKUP($E1367,Macro!$1:$1048576,MATCH(DATE(Z$2,1,1),Macro!$A$1:$LI$1),FALSE)</f>
        <v>1.7747635985915718E-2</v>
      </c>
      <c r="AA1367" s="310">
        <f>+VLOOKUP($E1367,Macro!$1:$1048576,MATCH(DATE(AA$2,1,1),Macro!$A$1:$LI$1),FALSE)</f>
        <v>1.9145639905771984E-2</v>
      </c>
      <c r="AB1367" s="310">
        <f>+VLOOKUP($E1367,Macro!$1:$1048576,MATCH(DATE(AB$2,1,1),Macro!$A$1:$LI$1),FALSE)</f>
        <v>2.0371716898086006E-2</v>
      </c>
      <c r="AC1367" s="310">
        <f>+VLOOKUP($E1367,Macro!$1:$1048576,MATCH(DATE(AC$2,1,1),Macro!$A$1:$LI$1),FALSE)</f>
        <v>2.1439227604503994E-2</v>
      </c>
      <c r="AD1367" s="310">
        <f>+VLOOKUP($E1367,Macro!$1:$1048576,MATCH(DATE(AD$2,1,1),Macro!$A$1:$LI$1),FALSE)</f>
        <v>2.2363047154595743E-2</v>
      </c>
      <c r="AE1367" s="310">
        <f>+VLOOKUP($E1367,Macro!$1:$1048576,MATCH(DATE(AE$2,1,1),Macro!$A$1:$LI$1),FALSE)</f>
        <v>2.3220456882279715E-2</v>
      </c>
      <c r="AF1367" s="310">
        <f>+VLOOKUP($E1367,Macro!$1:$1048576,MATCH(DATE(AF$2,1,1),Macro!$A$1:$LI$1),FALSE)</f>
        <v>2.3963858657038258E-2</v>
      </c>
      <c r="AG1367" s="310">
        <f>+VLOOKUP($E1367,Macro!$1:$1048576,MATCH(DATE(AG$2,1,1),Macro!$A$1:$LI$1),FALSE)</f>
        <v>2.4604146715594279E-2</v>
      </c>
      <c r="AH1367" s="310">
        <f>+VLOOKUP($E1367,Macro!$1:$1048576,MATCH(DATE(AH$2,1,1),Macro!$A$1:$LI$1),FALSE)</f>
        <v>2.5137375823125283E-2</v>
      </c>
      <c r="AI1367" s="310">
        <f>+VLOOKUP($E1367,Macro!$1:$1048576,MATCH(DATE(AI$2,1,1),Macro!$A$1:$LI$1),FALSE)</f>
        <v>2.5562678600087024E-2</v>
      </c>
      <c r="AJ1367" s="310">
        <f>+VLOOKUP($E1367,Macro!$1:$1048576,MATCH(DATE(AJ$2,1,1),Macro!$A$1:$LI$1),FALSE)</f>
        <v>2.5883021932317604E-2</v>
      </c>
      <c r="AK1367" s="310">
        <f>+VLOOKUP($E1367,Macro!$1:$1048576,MATCH(DATE(AK$2,1,1),Macro!$A$1:$LI$1),FALSE)</f>
        <v>2.6108935110105546E-2</v>
      </c>
      <c r="AL1367" s="310">
        <f>+VLOOKUP($E1367,Macro!$1:$1048576,MATCH(DATE(AL$2,1,1),Macro!$A$1:$LI$1),FALSE)</f>
        <v>2.6247126376681022E-2</v>
      </c>
      <c r="AM1367" s="310">
        <f>+VLOOKUP($E1367,Macro!$1:$1048576,MATCH(DATE(AM$2,1,1),Macro!$A$1:$LI$1),FALSE)</f>
        <v>2.6302991364855428E-2</v>
      </c>
      <c r="AN1367" s="310">
        <f>+VLOOKUP($E1367,Macro!$1:$1048576,MATCH(DATE(AN$2,1,1),Macro!$A$1:$LI$1),FALSE)</f>
        <v>2.6281458977202132E-2</v>
      </c>
      <c r="AO1367" s="310">
        <f>+VLOOKUP($E1367,Macro!$1:$1048576,MATCH(DATE(AO$2,1,1),Macro!$A$1:$LI$1),FALSE)</f>
        <v>2.6187038133545039E-2</v>
      </c>
      <c r="AP1367" s="310">
        <f>+VLOOKUP($E1367,Macro!$1:$1048576,MATCH(DATE(AP$2,1,1),Macro!$A$1:$LI$1),FALSE)</f>
        <v>2.6082931008307896E-2</v>
      </c>
      <c r="AQ1367" s="310">
        <f>+VLOOKUP($E1367,Macro!$1:$1048576,MATCH(DATE(AQ$2,1,1),Macro!$A$1:$LI$1),FALSE)</f>
        <v>2.5960751202209829E-2</v>
      </c>
      <c r="AR1367" s="310">
        <f>+VLOOKUP($E1367,Macro!$1:$1048576,MATCH(DATE(AR$2,1,1),Macro!$A$1:$LI$1),FALSE)</f>
        <v>2.5801058699017818E-2</v>
      </c>
      <c r="AS1367" s="310">
        <f>+VLOOKUP($E1367,Macro!$1:$1048576,MATCH(DATE(AS$2,1,1),Macro!$A$1:$LI$1),FALSE)</f>
        <v>2.5583980224831184E-2</v>
      </c>
      <c r="AT1367" s="310">
        <f>+VLOOKUP($E1367,Macro!$1:$1048576,MATCH(DATE(AT$2,1,1),Macro!$A$1:$LI$1),FALSE)</f>
        <v>2.5295304177173433E-2</v>
      </c>
      <c r="AU1367" s="310">
        <f>+VLOOKUP($E1367,Macro!$1:$1048576,MATCH(DATE(AU$2,1,1),Macro!$A$1:$LI$1),FALSE)</f>
        <v>2.4934447702813101E-2</v>
      </c>
      <c r="AV1367" s="310">
        <f>+VLOOKUP($E1367,Macro!$1:$1048576,MATCH(DATE(AV$2,1,1),Macro!$A$1:$LI$1),FALSE)</f>
        <v>2.4498155242197055E-2</v>
      </c>
      <c r="AW1367" s="310">
        <f>+VLOOKUP($E1367,Macro!$1:$1048576,MATCH(DATE(AW$2,1,1),Macro!$A$1:$LI$1),FALSE)</f>
        <v>2.3984512833121283E-2</v>
      </c>
      <c r="AX1367" s="310">
        <f>+VLOOKUP($E1367,Macro!$1:$1048576,MATCH(DATE(AX$2,1,1),Macro!$A$1:$LI$1),FALSE)</f>
        <v>2.3394138787111454E-2</v>
      </c>
      <c r="AY1367" s="310">
        <f>+VLOOKUP($E1367,Macro!$1:$1048576,MATCH(DATE(AY$2,1,1),Macro!$A$1:$LI$1),FALSE)</f>
        <v>2.2730154232252681E-2</v>
      </c>
      <c r="AZ1367" s="310">
        <f>+VLOOKUP($E1367,Macro!$1:$1048576,MATCH(DATE(AZ$2,1,1),Macro!$A$1:$LI$1),FALSE)</f>
        <v>2.2021821273828335E-2</v>
      </c>
      <c r="BA1367" s="310">
        <f>+VLOOKUP($E1367,Macro!$1:$1048576,MATCH(DATE(BA$2,1,1),Macro!$A$1:$LI$1),FALSE)</f>
        <v>2.1281295028605755E-2</v>
      </c>
      <c r="BB1367" s="310">
        <f>+VLOOKUP($E1367,Macro!$1:$1048576,MATCH(DATE(BB$2,1,1),Macro!$A$1:$LI$1),FALSE)</f>
        <v>2.0508834054822355E-2</v>
      </c>
      <c r="BC1367" s="310">
        <f>+VLOOKUP($E1367,Macro!$1:$1048576,MATCH(DATE(BC$2,1,1),Macro!$A$1:$LI$1),FALSE)</f>
        <v>1.9702332183026666E-2</v>
      </c>
      <c r="BD1367" s="310">
        <f>+VLOOKUP($E1367,Macro!$1:$1048576,MATCH(DATE(BD$2,1,1),Macro!$A$1:$LI$1),FALSE)</f>
        <v>1.8860737644038842E-2</v>
      </c>
      <c r="BE1367" s="310">
        <f>+VLOOKUP($E1367,Macro!$1:$1048576,MATCH(DATE(BE$2,1,1),Macro!$A$1:$LI$1),FALSE)</f>
        <v>2.4627260846567238E-2</v>
      </c>
      <c r="BF1367" s="310">
        <f>+VLOOKUP($E1367,Macro!$1:$1048576,MATCH(DATE(BF$2,1,1),Macro!$A$1:$LI$1),FALSE)</f>
        <v>2.6598171712759654E-2</v>
      </c>
      <c r="BG1367" s="310">
        <f>+VLOOKUP($E1367,Macro!$1:$1048576,MATCH(DATE(BG$2,1,1),Macro!$A$1:$LI$1),FALSE)</f>
        <v>2.8484324639781216E-2</v>
      </c>
      <c r="BH1367" s="310">
        <f>+VLOOKUP($E1367,Macro!$1:$1048576,MATCH(DATE(BH$2,1,1),Macro!$A$1:$LI$1),FALSE)</f>
        <v>3.0234981441569546E-2</v>
      </c>
      <c r="BI1367" s="310">
        <f>+VLOOKUP($E1367,Macro!$1:$1048576,MATCH(DATE(BI$2,1,1),Macro!$A$1:$LI$1),FALSE)</f>
        <v>3.1819722090826522E-2</v>
      </c>
    </row>
    <row r="1368" spans="1:61" ht="15" customHeight="1" x14ac:dyDescent="0.35">
      <c r="A1368" s="392"/>
      <c r="B1368" s="406"/>
      <c r="C1368" s="114" t="s">
        <v>217</v>
      </c>
      <c r="D1368" s="114"/>
      <c r="E1368" s="50" t="s">
        <v>218</v>
      </c>
      <c r="F1368" s="310">
        <f>+VLOOKUP($E1368,Macro!$1:$1048576,MATCH(DATE(F$2,1,1),Macro!$A$1:$LI$1),FALSE)</f>
        <v>-5.3511954395661447E-6</v>
      </c>
      <c r="G1368" s="310">
        <f>+VLOOKUP($E1368,Macro!$1:$1048576,MATCH(DATE(G$2,1,1),Macro!$A$1:$LI$1),FALSE)</f>
        <v>-4.8038820389926937E-4</v>
      </c>
      <c r="H1368" s="310">
        <f>+VLOOKUP($E1368,Macro!$1:$1048576,MATCH(DATE(H$2,1,1),Macro!$A$1:$LI$1),FALSE)</f>
        <v>-5.609016973486796E-4</v>
      </c>
      <c r="I1368" s="310">
        <f>+VLOOKUP($E1368,Macro!$1:$1048576,MATCH(DATE(I$2,1,1),Macro!$A$1:$LI$1),FALSE)</f>
        <v>-3.4842709883021187E-4</v>
      </c>
      <c r="J1368" s="310">
        <f>+VLOOKUP($E1368,Macro!$1:$1048576,MATCH(DATE(J$2,1,1),Macro!$A$1:$LI$1),FALSE)</f>
        <v>-4.6728327498283022E-6</v>
      </c>
      <c r="K1368" s="310">
        <f>+VLOOKUP($E1368,Macro!$1:$1048576,MATCH(DATE(K$2,1,1),Macro!$A$1:$LI$1),FALSE)</f>
        <v>3.5392853938046417E-4</v>
      </c>
      <c r="L1368" s="310">
        <f>+VLOOKUP($E1368,Macro!$1:$1048576,MATCH(DATE(L$2,1,1),Macro!$A$1:$LI$1),FALSE)</f>
        <v>6.7745254353823996E-4</v>
      </c>
      <c r="M1368" s="310">
        <f>+VLOOKUP($E1368,Macro!$1:$1048576,MATCH(DATE(M$2,1,1),Macro!$A$1:$LI$1),FALSE)</f>
        <v>9.5810857590124037E-4</v>
      </c>
      <c r="N1368" s="310">
        <f>+VLOOKUP($E1368,Macro!$1:$1048576,MATCH(DATE(N$2,1,1),Macro!$A$1:$LI$1),FALSE)</f>
        <v>1.2037209461986426E-3</v>
      </c>
      <c r="O1368" s="310">
        <f>+VLOOKUP($E1368,Macro!$1:$1048576,MATCH(DATE(O$2,1,1),Macro!$A$1:$LI$1),FALSE)</f>
        <v>1.4230984950490918E-3</v>
      </c>
      <c r="P1368" s="310">
        <f>+VLOOKUP($E1368,Macro!$1:$1048576,MATCH(DATE(P$2,1,1),Macro!$A$1:$LI$1),FALSE)</f>
        <v>1.6202569574497493E-3</v>
      </c>
      <c r="Q1368" s="310">
        <f>+VLOOKUP($E1368,Macro!$1:$1048576,MATCH(DATE(Q$2,1,1),Macro!$A$1:$LI$1),FALSE)</f>
        <v>1.797762939790966E-3</v>
      </c>
      <c r="R1368" s="310">
        <f>+VLOOKUP($E1368,Macro!$1:$1048576,MATCH(DATE(R$2,1,1),Macro!$A$1:$LI$1),FALSE)</f>
        <v>1.9560206567474144E-3</v>
      </c>
      <c r="S1368" s="310">
        <f>+VLOOKUP($E1368,Macro!$1:$1048576,MATCH(DATE(S$2,1,1),Macro!$A$1:$LI$1),FALSE)</f>
        <v>2.095656590075998E-3</v>
      </c>
      <c r="T1368" s="310">
        <f>+VLOOKUP($E1368,Macro!$1:$1048576,MATCH(DATE(T$2,1,1),Macro!$A$1:$LI$1),FALSE)</f>
        <v>2.2171007541185077E-3</v>
      </c>
      <c r="U1368" s="310">
        <f>+VLOOKUP($E1368,Macro!$1:$1048576,MATCH(DATE(U$2,1,1),Macro!$A$1:$LI$1),FALSE)</f>
        <v>2.321087686062821E-3</v>
      </c>
      <c r="V1368" s="310">
        <f>+VLOOKUP($E1368,Macro!$1:$1048576,MATCH(DATE(V$2,1,1),Macro!$A$1:$LI$1),FALSE)</f>
        <v>2.4075663750528593E-3</v>
      </c>
      <c r="W1368" s="310">
        <f>+VLOOKUP($E1368,Macro!$1:$1048576,MATCH(DATE(W$2,1,1),Macro!$A$1:$LI$1),FALSE)</f>
        <v>2.4785321318743624E-3</v>
      </c>
      <c r="X1368" s="310">
        <f>+VLOOKUP($E1368,Macro!$1:$1048576,MATCH(DATE(X$2,1,1),Macro!$A$1:$LI$1),FALSE)</f>
        <v>2.5368114559674478E-3</v>
      </c>
      <c r="Y1368" s="310">
        <f>+VLOOKUP($E1368,Macro!$1:$1048576,MATCH(DATE(Y$2,1,1),Macro!$A$1:$LI$1),FALSE)</f>
        <v>2.5849147655067207E-3</v>
      </c>
      <c r="Z1368" s="310">
        <f>+VLOOKUP($E1368,Macro!$1:$1048576,MATCH(DATE(Z$2,1,1),Macro!$A$1:$LI$1),FALSE)</f>
        <v>2.6259308737537346E-3</v>
      </c>
      <c r="AA1368" s="310">
        <f>+VLOOKUP($E1368,Macro!$1:$1048576,MATCH(DATE(AA$2,1,1),Macro!$A$1:$LI$1),FALSE)</f>
        <v>2.6594310467319034E-3</v>
      </c>
      <c r="AB1368" s="310">
        <f>+VLOOKUP($E1368,Macro!$1:$1048576,MATCH(DATE(AB$2,1,1),Macro!$A$1:$LI$1),FALSE)</f>
        <v>2.6872910397458521E-3</v>
      </c>
      <c r="AC1368" s="310">
        <f>+VLOOKUP($E1368,Macro!$1:$1048576,MATCH(DATE(AC$2,1,1),Macro!$A$1:$LI$1),FALSE)</f>
        <v>2.7105996930985666E-3</v>
      </c>
      <c r="AD1368" s="310">
        <f>+VLOOKUP($E1368,Macro!$1:$1048576,MATCH(DATE(AD$2,1,1),Macro!$A$1:$LI$1),FALSE)</f>
        <v>2.7304983677151704E-3</v>
      </c>
      <c r="AE1368" s="310">
        <f>+VLOOKUP($E1368,Macro!$1:$1048576,MATCH(DATE(AE$2,1,1),Macro!$A$1:$LI$1),FALSE)</f>
        <v>2.7511777927744022E-3</v>
      </c>
      <c r="AF1368" s="310">
        <f>+VLOOKUP($E1368,Macro!$1:$1048576,MATCH(DATE(AF$2,1,1),Macro!$A$1:$LI$1),FALSE)</f>
        <v>2.769390399770629E-3</v>
      </c>
      <c r="AG1368" s="310">
        <f>+VLOOKUP($E1368,Macro!$1:$1048576,MATCH(DATE(AG$2,1,1),Macro!$A$1:$LI$1),FALSE)</f>
        <v>2.7856898058504454E-3</v>
      </c>
      <c r="AH1368" s="310">
        <f>+VLOOKUP($E1368,Macro!$1:$1048576,MATCH(DATE(AH$2,1,1),Macro!$A$1:$LI$1),FALSE)</f>
        <v>2.7993611608008967E-3</v>
      </c>
      <c r="AI1368" s="310">
        <f>+VLOOKUP($E1368,Macro!$1:$1048576,MATCH(DATE(AI$2,1,1),Macro!$A$1:$LI$1),FALSE)</f>
        <v>2.8103819934451484E-3</v>
      </c>
      <c r="AJ1368" s="310">
        <f>+VLOOKUP($E1368,Macro!$1:$1048576,MATCH(DATE(AJ$2,1,1),Macro!$A$1:$LI$1),FALSE)</f>
        <v>2.8192312099343283E-3</v>
      </c>
      <c r="AK1368" s="310">
        <f>+VLOOKUP($E1368,Macro!$1:$1048576,MATCH(DATE(AK$2,1,1),Macro!$A$1:$LI$1),FALSE)</f>
        <v>2.8269005504518358E-3</v>
      </c>
      <c r="AL1368" s="310">
        <f>+VLOOKUP($E1368,Macro!$1:$1048576,MATCH(DATE(AL$2,1,1),Macro!$A$1:$LI$1),FALSE)</f>
        <v>2.8339290674499074E-3</v>
      </c>
      <c r="AM1368" s="310">
        <f>+VLOOKUP($E1368,Macro!$1:$1048576,MATCH(DATE(AM$2,1,1),Macro!$A$1:$LI$1),FALSE)</f>
        <v>2.8405808365717972E-3</v>
      </c>
      <c r="AN1368" s="310">
        <f>+VLOOKUP($E1368,Macro!$1:$1048576,MATCH(DATE(AN$2,1,1),Macro!$A$1:$LI$1),FALSE)</f>
        <v>2.8470587185528192E-3</v>
      </c>
      <c r="AO1368" s="310">
        <f>+VLOOKUP($E1368,Macro!$1:$1048576,MATCH(DATE(AO$2,1,1),Macro!$A$1:$LI$1),FALSE)</f>
        <v>2.8535522100328506E-3</v>
      </c>
      <c r="AP1368" s="310">
        <f>+VLOOKUP($E1368,Macro!$1:$1048576,MATCH(DATE(AP$2,1,1),Macro!$A$1:$LI$1),FALSE)</f>
        <v>2.8637340731198367E-3</v>
      </c>
      <c r="AQ1368" s="310">
        <f>+VLOOKUP($E1368,Macro!$1:$1048576,MATCH(DATE(AQ$2,1,1),Macro!$A$1:$LI$1),FALSE)</f>
        <v>2.8761486051340998E-3</v>
      </c>
      <c r="AR1368" s="310">
        <f>+VLOOKUP($E1368,Macro!$1:$1048576,MATCH(DATE(AR$2,1,1),Macro!$A$1:$LI$1),FALSE)</f>
        <v>2.8883019121329367E-3</v>
      </c>
      <c r="AS1368" s="310">
        <f>+VLOOKUP($E1368,Macro!$1:$1048576,MATCH(DATE(AS$2,1,1),Macro!$A$1:$LI$1),FALSE)</f>
        <v>2.898566878715017E-3</v>
      </c>
      <c r="AT1368" s="310">
        <f>+VLOOKUP($E1368,Macro!$1:$1048576,MATCH(DATE(AT$2,1,1),Macro!$A$1:$LI$1),FALSE)</f>
        <v>2.9064546680186792E-3</v>
      </c>
      <c r="AU1368" s="310">
        <f>+VLOOKUP($E1368,Macro!$1:$1048576,MATCH(DATE(AU$2,1,1),Macro!$A$1:$LI$1),FALSE)</f>
        <v>2.9127214589444515E-3</v>
      </c>
      <c r="AV1368" s="310">
        <f>+VLOOKUP($E1368,Macro!$1:$1048576,MATCH(DATE(AV$2,1,1),Macro!$A$1:$LI$1),FALSE)</f>
        <v>2.9178510347548123E-3</v>
      </c>
      <c r="AW1368" s="310">
        <f>+VLOOKUP($E1368,Macro!$1:$1048576,MATCH(DATE(AW$2,1,1),Macro!$A$1:$LI$1),FALSE)</f>
        <v>2.9222181143413375E-3</v>
      </c>
      <c r="AX1368" s="310">
        <f>+VLOOKUP($E1368,Macro!$1:$1048576,MATCH(DATE(AX$2,1,1),Macro!$A$1:$LI$1),FALSE)</f>
        <v>2.9263086459584225E-3</v>
      </c>
      <c r="AY1368" s="310">
        <f>+VLOOKUP($E1368,Macro!$1:$1048576,MATCH(DATE(AY$2,1,1),Macro!$A$1:$LI$1),FALSE)</f>
        <v>2.9307083369804047E-3</v>
      </c>
      <c r="AZ1368" s="310">
        <f>+VLOOKUP($E1368,Macro!$1:$1048576,MATCH(DATE(AZ$2,1,1),Macro!$A$1:$LI$1),FALSE)</f>
        <v>2.9375945290139246E-3</v>
      </c>
      <c r="BA1368" s="310">
        <f>+VLOOKUP($E1368,Macro!$1:$1048576,MATCH(DATE(BA$2,1,1),Macro!$A$1:$LI$1),FALSE)</f>
        <v>2.9480215839138442E-3</v>
      </c>
      <c r="BB1368" s="310">
        <f>+VLOOKUP($E1368,Macro!$1:$1048576,MATCH(DATE(BB$2,1,1),Macro!$A$1:$LI$1),FALSE)</f>
        <v>2.9611313846239426E-3</v>
      </c>
      <c r="BC1368" s="310">
        <f>+VLOOKUP($E1368,Macro!$1:$1048576,MATCH(DATE(BC$2,1,1),Macro!$A$1:$LI$1),FALSE)</f>
        <v>2.9763477009698293E-3</v>
      </c>
      <c r="BD1368" s="310">
        <f>+VLOOKUP($E1368,Macro!$1:$1048576,MATCH(DATE(BD$2,1,1),Macro!$A$1:$LI$1),FALSE)</f>
        <v>2.9935047254784977E-3</v>
      </c>
      <c r="BE1368" s="310">
        <f>+VLOOKUP($E1368,Macro!$1:$1048576,MATCH(DATE(BE$2,1,1),Macro!$A$1:$LI$1),FALSE)</f>
        <v>6.2562576488679683E-3</v>
      </c>
      <c r="BF1368" s="310">
        <f>+VLOOKUP($E1368,Macro!$1:$1048576,MATCH(DATE(BF$2,1,1),Macro!$A$1:$LI$1),FALSE)</f>
        <v>6.4977563843595931E-3</v>
      </c>
      <c r="BG1368" s="310">
        <f>+VLOOKUP($E1368,Macro!$1:$1048576,MATCH(DATE(BG$2,1,1),Macro!$A$1:$LI$1),FALSE)</f>
        <v>6.7405093711651069E-3</v>
      </c>
      <c r="BH1368" s="310">
        <f>+VLOOKUP($E1368,Macro!$1:$1048576,MATCH(DATE(BH$2,1,1),Macro!$A$1:$LI$1),FALSE)</f>
        <v>6.9831096687923509E-3</v>
      </c>
      <c r="BI1368" s="310">
        <f>+VLOOKUP($E1368,Macro!$1:$1048576,MATCH(DATE(BI$2,1,1),Macro!$A$1:$LI$1),FALSE)</f>
        <v>7.2267607524996134E-3</v>
      </c>
    </row>
    <row r="1369" spans="1:61" ht="15" customHeight="1" x14ac:dyDescent="0.35">
      <c r="A1369" s="392"/>
      <c r="B1369" s="406"/>
      <c r="C1369" s="114" t="s">
        <v>219</v>
      </c>
      <c r="D1369" s="114"/>
      <c r="E1369" s="50" t="s">
        <v>220</v>
      </c>
      <c r="F1369" s="310">
        <f>+VLOOKUP($E1369,Macro!$1:$1048576,MATCH(DATE(F$2,1,1),Macro!$A$1:$LI$1),FALSE)</f>
        <v>0</v>
      </c>
      <c r="G1369" s="310">
        <f>+VLOOKUP($E1369,Macro!$1:$1048576,MATCH(DATE(G$2,1,1),Macro!$A$1:$LI$1),FALSE)</f>
        <v>0</v>
      </c>
      <c r="H1369" s="310">
        <f>+VLOOKUP($E1369,Macro!$1:$1048576,MATCH(DATE(H$2,1,1),Macro!$A$1:$LI$1),FALSE)</f>
        <v>0</v>
      </c>
      <c r="I1369" s="310">
        <f>+VLOOKUP($E1369,Macro!$1:$1048576,MATCH(DATE(I$2,1,1),Macro!$A$1:$LI$1),FALSE)</f>
        <v>0</v>
      </c>
      <c r="J1369" s="310">
        <f>+VLOOKUP($E1369,Macro!$1:$1048576,MATCH(DATE(J$2,1,1),Macro!$A$1:$LI$1),FALSE)</f>
        <v>0</v>
      </c>
      <c r="K1369" s="310">
        <f>+VLOOKUP($E1369,Macro!$1:$1048576,MATCH(DATE(K$2,1,1),Macro!$A$1:$LI$1),FALSE)</f>
        <v>0</v>
      </c>
      <c r="L1369" s="310">
        <f>+VLOOKUP($E1369,Macro!$1:$1048576,MATCH(DATE(L$2,1,1),Macro!$A$1:$LI$1),FALSE)</f>
        <v>0</v>
      </c>
      <c r="M1369" s="310">
        <f>+VLOOKUP($E1369,Macro!$1:$1048576,MATCH(DATE(M$2,1,1),Macro!$A$1:$LI$1),FALSE)</f>
        <v>0</v>
      </c>
      <c r="N1369" s="310">
        <f>+VLOOKUP($E1369,Macro!$1:$1048576,MATCH(DATE(N$2,1,1),Macro!$A$1:$LI$1),FALSE)</f>
        <v>0</v>
      </c>
      <c r="O1369" s="310">
        <f>+VLOOKUP($E1369,Macro!$1:$1048576,MATCH(DATE(O$2,1,1),Macro!$A$1:$LI$1),FALSE)</f>
        <v>0</v>
      </c>
      <c r="P1369" s="310">
        <f>+VLOOKUP($E1369,Macro!$1:$1048576,MATCH(DATE(P$2,1,1),Macro!$A$1:$LI$1),FALSE)</f>
        <v>0</v>
      </c>
      <c r="Q1369" s="310">
        <f>+VLOOKUP($E1369,Macro!$1:$1048576,MATCH(DATE(Q$2,1,1),Macro!$A$1:$LI$1),FALSE)</f>
        <v>0</v>
      </c>
      <c r="R1369" s="310">
        <f>+VLOOKUP($E1369,Macro!$1:$1048576,MATCH(DATE(R$2,1,1),Macro!$A$1:$LI$1),FALSE)</f>
        <v>0</v>
      </c>
      <c r="S1369" s="310">
        <f>+VLOOKUP($E1369,Macro!$1:$1048576,MATCH(DATE(S$2,1,1),Macro!$A$1:$LI$1),FALSE)</f>
        <v>0</v>
      </c>
      <c r="T1369" s="310">
        <f>+VLOOKUP($E1369,Macro!$1:$1048576,MATCH(DATE(T$2,1,1),Macro!$A$1:$LI$1),FALSE)</f>
        <v>0</v>
      </c>
      <c r="U1369" s="310">
        <f>+VLOOKUP($E1369,Macro!$1:$1048576,MATCH(DATE(U$2,1,1),Macro!$A$1:$LI$1),FALSE)</f>
        <v>0</v>
      </c>
      <c r="V1369" s="310">
        <f>+VLOOKUP($E1369,Macro!$1:$1048576,MATCH(DATE(V$2,1,1),Macro!$A$1:$LI$1),FALSE)</f>
        <v>0</v>
      </c>
      <c r="W1369" s="310">
        <f>+VLOOKUP($E1369,Macro!$1:$1048576,MATCH(DATE(W$2,1,1),Macro!$A$1:$LI$1),FALSE)</f>
        <v>0</v>
      </c>
      <c r="X1369" s="310">
        <f>+VLOOKUP($E1369,Macro!$1:$1048576,MATCH(DATE(X$2,1,1),Macro!$A$1:$LI$1),FALSE)</f>
        <v>0</v>
      </c>
      <c r="Y1369" s="310">
        <f>+VLOOKUP($E1369,Macro!$1:$1048576,MATCH(DATE(Y$2,1,1),Macro!$A$1:$LI$1),FALSE)</f>
        <v>0</v>
      </c>
      <c r="Z1369" s="310">
        <f>+VLOOKUP($E1369,Macro!$1:$1048576,MATCH(DATE(Z$2,1,1),Macro!$A$1:$LI$1),FALSE)</f>
        <v>0</v>
      </c>
      <c r="AA1369" s="310">
        <f>+VLOOKUP($E1369,Macro!$1:$1048576,MATCH(DATE(AA$2,1,1),Macro!$A$1:$LI$1),FALSE)</f>
        <v>0</v>
      </c>
      <c r="AB1369" s="310">
        <f>+VLOOKUP($E1369,Macro!$1:$1048576,MATCH(DATE(AB$2,1,1),Macro!$A$1:$LI$1),FALSE)</f>
        <v>0</v>
      </c>
      <c r="AC1369" s="310">
        <f>+VLOOKUP($E1369,Macro!$1:$1048576,MATCH(DATE(AC$2,1,1),Macro!$A$1:$LI$1),FALSE)</f>
        <v>0</v>
      </c>
      <c r="AD1369" s="310">
        <f>+VLOOKUP($E1369,Macro!$1:$1048576,MATCH(DATE(AD$2,1,1),Macro!$A$1:$LI$1),FALSE)</f>
        <v>0</v>
      </c>
      <c r="AE1369" s="310">
        <f>+VLOOKUP($E1369,Macro!$1:$1048576,MATCH(DATE(AE$2,1,1),Macro!$A$1:$LI$1),FALSE)</f>
        <v>0</v>
      </c>
      <c r="AF1369" s="310">
        <f>+VLOOKUP($E1369,Macro!$1:$1048576,MATCH(DATE(AF$2,1,1),Macro!$A$1:$LI$1),FALSE)</f>
        <v>0</v>
      </c>
      <c r="AG1369" s="310">
        <f>+VLOOKUP($E1369,Macro!$1:$1048576,MATCH(DATE(AG$2,1,1),Macro!$A$1:$LI$1),FALSE)</f>
        <v>0</v>
      </c>
      <c r="AH1369" s="310">
        <f>+VLOOKUP($E1369,Macro!$1:$1048576,MATCH(DATE(AH$2,1,1),Macro!$A$1:$LI$1),FALSE)</f>
        <v>0</v>
      </c>
      <c r="AI1369" s="310">
        <f>+VLOOKUP($E1369,Macro!$1:$1048576,MATCH(DATE(AI$2,1,1),Macro!$A$1:$LI$1),FALSE)</f>
        <v>0</v>
      </c>
      <c r="AJ1369" s="310">
        <f>+VLOOKUP($E1369,Macro!$1:$1048576,MATCH(DATE(AJ$2,1,1),Macro!$A$1:$LI$1),FALSE)</f>
        <v>0</v>
      </c>
      <c r="AK1369" s="310">
        <f>+VLOOKUP($E1369,Macro!$1:$1048576,MATCH(DATE(AK$2,1,1),Macro!$A$1:$LI$1),FALSE)</f>
        <v>0</v>
      </c>
      <c r="AL1369" s="310">
        <f>+VLOOKUP($E1369,Macro!$1:$1048576,MATCH(DATE(AL$2,1,1),Macro!$A$1:$LI$1),FALSE)</f>
        <v>0</v>
      </c>
      <c r="AM1369" s="310">
        <f>+VLOOKUP($E1369,Macro!$1:$1048576,MATCH(DATE(AM$2,1,1),Macro!$A$1:$LI$1),FALSE)</f>
        <v>0</v>
      </c>
      <c r="AN1369" s="310">
        <f>+VLOOKUP($E1369,Macro!$1:$1048576,MATCH(DATE(AN$2,1,1),Macro!$A$1:$LI$1),FALSE)</f>
        <v>0</v>
      </c>
      <c r="AO1369" s="310">
        <f>+VLOOKUP($E1369,Macro!$1:$1048576,MATCH(DATE(AO$2,1,1),Macro!$A$1:$LI$1),FALSE)</f>
        <v>0</v>
      </c>
      <c r="AP1369" s="310">
        <f>+VLOOKUP($E1369,Macro!$1:$1048576,MATCH(DATE(AP$2,1,1),Macro!$A$1:$LI$1),FALSE)</f>
        <v>0</v>
      </c>
      <c r="AQ1369" s="310">
        <f>+VLOOKUP($E1369,Macro!$1:$1048576,MATCH(DATE(AQ$2,1,1),Macro!$A$1:$LI$1),FALSE)</f>
        <v>0</v>
      </c>
      <c r="AR1369" s="310">
        <f>+VLOOKUP($E1369,Macro!$1:$1048576,MATCH(DATE(AR$2,1,1),Macro!$A$1:$LI$1),FALSE)</f>
        <v>0</v>
      </c>
      <c r="AS1369" s="310">
        <f>+VLOOKUP($E1369,Macro!$1:$1048576,MATCH(DATE(AS$2,1,1),Macro!$A$1:$LI$1),FALSE)</f>
        <v>0</v>
      </c>
      <c r="AT1369" s="310">
        <f>+VLOOKUP($E1369,Macro!$1:$1048576,MATCH(DATE(AT$2,1,1),Macro!$A$1:$LI$1),FALSE)</f>
        <v>0</v>
      </c>
      <c r="AU1369" s="310">
        <f>+VLOOKUP($E1369,Macro!$1:$1048576,MATCH(DATE(AU$2,1,1),Macro!$A$1:$LI$1),FALSE)</f>
        <v>0</v>
      </c>
      <c r="AV1369" s="310">
        <f>+VLOOKUP($E1369,Macro!$1:$1048576,MATCH(DATE(AV$2,1,1),Macro!$A$1:$LI$1),FALSE)</f>
        <v>0</v>
      </c>
      <c r="AW1369" s="310">
        <f>+VLOOKUP($E1369,Macro!$1:$1048576,MATCH(DATE(AW$2,1,1),Macro!$A$1:$LI$1),FALSE)</f>
        <v>0</v>
      </c>
      <c r="AX1369" s="310">
        <f>+VLOOKUP($E1369,Macro!$1:$1048576,MATCH(DATE(AX$2,1,1),Macro!$A$1:$LI$1),FALSE)</f>
        <v>0</v>
      </c>
      <c r="AY1369" s="310">
        <f>+VLOOKUP($E1369,Macro!$1:$1048576,MATCH(DATE(AY$2,1,1),Macro!$A$1:$LI$1),FALSE)</f>
        <v>0</v>
      </c>
      <c r="AZ1369" s="310">
        <f>+VLOOKUP($E1369,Macro!$1:$1048576,MATCH(DATE(AZ$2,1,1),Macro!$A$1:$LI$1),FALSE)</f>
        <v>0</v>
      </c>
      <c r="BA1369" s="310">
        <f>+VLOOKUP($E1369,Macro!$1:$1048576,MATCH(DATE(BA$2,1,1),Macro!$A$1:$LI$1),FALSE)</f>
        <v>0</v>
      </c>
      <c r="BB1369" s="310">
        <f>+VLOOKUP($E1369,Macro!$1:$1048576,MATCH(DATE(BB$2,1,1),Macro!$A$1:$LI$1),FALSE)</f>
        <v>0</v>
      </c>
      <c r="BC1369" s="310">
        <f>+VLOOKUP($E1369,Macro!$1:$1048576,MATCH(DATE(BC$2,1,1),Macro!$A$1:$LI$1),FALSE)</f>
        <v>0</v>
      </c>
      <c r="BD1369" s="310">
        <f>+VLOOKUP($E1369,Macro!$1:$1048576,MATCH(DATE(BD$2,1,1),Macro!$A$1:$LI$1),FALSE)</f>
        <v>0</v>
      </c>
      <c r="BE1369" s="310">
        <f>+VLOOKUP($E1369,Macro!$1:$1048576,MATCH(DATE(BE$2,1,1),Macro!$A$1:$LI$1),FALSE)</f>
        <v>0</v>
      </c>
      <c r="BF1369" s="310">
        <f>+VLOOKUP($E1369,Macro!$1:$1048576,MATCH(DATE(BF$2,1,1),Macro!$A$1:$LI$1),FALSE)</f>
        <v>0</v>
      </c>
      <c r="BG1369" s="310">
        <f>+VLOOKUP($E1369,Macro!$1:$1048576,MATCH(DATE(BG$2,1,1),Macro!$A$1:$LI$1),FALSE)</f>
        <v>0</v>
      </c>
      <c r="BH1369" s="310">
        <f>+VLOOKUP($E1369,Macro!$1:$1048576,MATCH(DATE(BH$2,1,1),Macro!$A$1:$LI$1),FALSE)</f>
        <v>0</v>
      </c>
      <c r="BI1369" s="310">
        <f>+VLOOKUP($E1369,Macro!$1:$1048576,MATCH(DATE(BI$2,1,1),Macro!$A$1:$LI$1),FALSE)</f>
        <v>0</v>
      </c>
    </row>
    <row r="1370" spans="1:61" ht="15" customHeight="1" x14ac:dyDescent="0.35">
      <c r="A1370" s="392"/>
      <c r="B1370" s="406"/>
      <c r="C1370" s="114" t="s">
        <v>3</v>
      </c>
      <c r="D1370" s="114"/>
      <c r="E1370" s="50" t="s">
        <v>221</v>
      </c>
      <c r="F1370" s="310">
        <f>+VLOOKUP($E1370,Macro!$1:$1048576,MATCH(DATE(F$2,1,1),Macro!$A$1:$LI$1),FALSE)</f>
        <v>-3.2792658228207191E-3</v>
      </c>
      <c r="G1370" s="310">
        <f>+VLOOKUP($E1370,Macro!$1:$1048576,MATCH(DATE(G$2,1,1),Macro!$A$1:$LI$1),FALSE)</f>
        <v>-7.2436473112887801E-3</v>
      </c>
      <c r="H1370" s="310">
        <f>+VLOOKUP($E1370,Macro!$1:$1048576,MATCH(DATE(H$2,1,1),Macro!$A$1:$LI$1),FALSE)</f>
        <v>-1.1014204412819488E-2</v>
      </c>
      <c r="I1370" s="310">
        <f>+VLOOKUP($E1370,Macro!$1:$1048576,MATCH(DATE(I$2,1,1),Macro!$A$1:$LI$1),FALSE)</f>
        <v>-1.414389975524096E-2</v>
      </c>
      <c r="J1370" s="310">
        <f>+VLOOKUP($E1370,Macro!$1:$1048576,MATCH(DATE(J$2,1,1),Macro!$A$1:$LI$1),FALSE)</f>
        <v>-1.6518220908789138E-2</v>
      </c>
      <c r="K1370" s="310">
        <f>+VLOOKUP($E1370,Macro!$1:$1048576,MATCH(DATE(K$2,1,1),Macro!$A$1:$LI$1),FALSE)</f>
        <v>-1.8216803051120629E-2</v>
      </c>
      <c r="L1370" s="310">
        <f>+VLOOKUP($E1370,Macro!$1:$1048576,MATCH(DATE(L$2,1,1),Macro!$A$1:$LI$1),FALSE)</f>
        <v>-1.9363973056773107E-2</v>
      </c>
      <c r="M1370" s="310">
        <f>+VLOOKUP($E1370,Macro!$1:$1048576,MATCH(DATE(M$2,1,1),Macro!$A$1:$LI$1),FALSE)</f>
        <v>-2.0057488534813633E-2</v>
      </c>
      <c r="N1370" s="310">
        <f>+VLOOKUP($E1370,Macro!$1:$1048576,MATCH(DATE(N$2,1,1),Macro!$A$1:$LI$1),FALSE)</f>
        <v>-2.0379324379496969E-2</v>
      </c>
      <c r="O1370" s="310">
        <f>+VLOOKUP($E1370,Macro!$1:$1048576,MATCH(DATE(O$2,1,1),Macro!$A$1:$LI$1),FALSE)</f>
        <v>-2.0388281039332518E-2</v>
      </c>
      <c r="P1370" s="310">
        <f>+VLOOKUP($E1370,Macro!$1:$1048576,MATCH(DATE(P$2,1,1),Macro!$A$1:$LI$1),FALSE)</f>
        <v>-2.0117350791287406E-2</v>
      </c>
      <c r="Q1370" s="310">
        <f>+VLOOKUP($E1370,Macro!$1:$1048576,MATCH(DATE(Q$2,1,1),Macro!$A$1:$LI$1),FALSE)</f>
        <v>-1.9624378232310578E-2</v>
      </c>
      <c r="R1370" s="310">
        <f>+VLOOKUP($E1370,Macro!$1:$1048576,MATCH(DATE(R$2,1,1),Macro!$A$1:$LI$1),FALSE)</f>
        <v>-1.8914378058508298E-2</v>
      </c>
      <c r="S1370" s="310">
        <f>+VLOOKUP($E1370,Macro!$1:$1048576,MATCH(DATE(S$2,1,1),Macro!$A$1:$LI$1),FALSE)</f>
        <v>-1.8001336954001329E-2</v>
      </c>
      <c r="T1370" s="310">
        <f>+VLOOKUP($E1370,Macro!$1:$1048576,MATCH(DATE(T$2,1,1),Macro!$A$1:$LI$1),FALSE)</f>
        <v>-1.689548420958354E-2</v>
      </c>
      <c r="U1370" s="310">
        <f>+VLOOKUP($E1370,Macro!$1:$1048576,MATCH(DATE(U$2,1,1),Macro!$A$1:$LI$1),FALSE)</f>
        <v>-1.5605093186017329E-2</v>
      </c>
      <c r="V1370" s="310">
        <f>+VLOOKUP($E1370,Macro!$1:$1048576,MATCH(DATE(V$2,1,1),Macro!$A$1:$LI$1),FALSE)</f>
        <v>-1.4145745022597217E-2</v>
      </c>
      <c r="W1370" s="310">
        <f>+VLOOKUP($E1370,Macro!$1:$1048576,MATCH(DATE(W$2,1,1),Macro!$A$1:$LI$1),FALSE)</f>
        <v>-1.2525566111232634E-2</v>
      </c>
      <c r="X1370" s="310">
        <f>+VLOOKUP($E1370,Macro!$1:$1048576,MATCH(DATE(X$2,1,1),Macro!$A$1:$LI$1),FALSE)</f>
        <v>-1.0749879124130461E-2</v>
      </c>
      <c r="Y1370" s="310">
        <f>+VLOOKUP($E1370,Macro!$1:$1048576,MATCH(DATE(Y$2,1,1),Macro!$A$1:$LI$1),FALSE)</f>
        <v>-8.8224830542440059E-3</v>
      </c>
      <c r="Z1370" s="310">
        <f>+VLOOKUP($E1370,Macro!$1:$1048576,MATCH(DATE(Z$2,1,1),Macro!$A$1:$LI$1),FALSE)</f>
        <v>-6.7426082922091412E-3</v>
      </c>
      <c r="AA1370" s="310">
        <f>+VLOOKUP($E1370,Macro!$1:$1048576,MATCH(DATE(AA$2,1,1),Macro!$A$1:$LI$1),FALSE)</f>
        <v>-4.5153670286336694E-3</v>
      </c>
      <c r="AB1370" s="310">
        <f>+VLOOKUP($E1370,Macro!$1:$1048576,MATCH(DATE(AB$2,1,1),Macro!$A$1:$LI$1),FALSE)</f>
        <v>-2.1481160129802903E-3</v>
      </c>
      <c r="AC1370" s="310">
        <f>+VLOOKUP($E1370,Macro!$1:$1048576,MATCH(DATE(AC$2,1,1),Macro!$A$1:$LI$1),FALSE)</f>
        <v>3.551366474799544E-4</v>
      </c>
      <c r="AD1370" s="310">
        <f>+VLOOKUP($E1370,Macro!$1:$1048576,MATCH(DATE(AD$2,1,1),Macro!$A$1:$LI$1),FALSE)</f>
        <v>2.9894864487265932E-3</v>
      </c>
      <c r="AE1370" s="310">
        <f>+VLOOKUP($E1370,Macro!$1:$1048576,MATCH(DATE(AE$2,1,1),Macro!$A$1:$LI$1),FALSE)</f>
        <v>5.7793743493923955E-3</v>
      </c>
      <c r="AF1370" s="310">
        <f>+VLOOKUP($E1370,Macro!$1:$1048576,MATCH(DATE(AF$2,1,1),Macro!$A$1:$LI$1),FALSE)</f>
        <v>8.6960623691243067E-3</v>
      </c>
      <c r="AG1370" s="310">
        <f>+VLOOKUP($E1370,Macro!$1:$1048576,MATCH(DATE(AG$2,1,1),Macro!$A$1:$LI$1),FALSE)</f>
        <v>1.1734241772403928E-2</v>
      </c>
      <c r="AH1370" s="310">
        <f>+VLOOKUP($E1370,Macro!$1:$1048576,MATCH(DATE(AH$2,1,1),Macro!$A$1:$LI$1),FALSE)</f>
        <v>1.4884441275611447E-2</v>
      </c>
      <c r="AI1370" s="310">
        <f>+VLOOKUP($E1370,Macro!$1:$1048576,MATCH(DATE(AI$2,1,1),Macro!$A$1:$LI$1),FALSE)</f>
        <v>1.8135418895711939E-2</v>
      </c>
      <c r="AJ1370" s="310">
        <f>+VLOOKUP($E1370,Macro!$1:$1048576,MATCH(DATE(AJ$2,1,1),Macro!$A$1:$LI$1),FALSE)</f>
        <v>2.1475437445628826E-2</v>
      </c>
      <c r="AK1370" s="310">
        <f>+VLOOKUP($E1370,Macro!$1:$1048576,MATCH(DATE(AK$2,1,1),Macro!$A$1:$LI$1),FALSE)</f>
        <v>2.4894984842518682E-2</v>
      </c>
      <c r="AL1370" s="310">
        <f>+VLOOKUP($E1370,Macro!$1:$1048576,MATCH(DATE(AL$2,1,1),Macro!$A$1:$LI$1),FALSE)</f>
        <v>2.8382701527423924E-2</v>
      </c>
      <c r="AM1370" s="310">
        <f>+VLOOKUP($E1370,Macro!$1:$1048576,MATCH(DATE(AM$2,1,1),Macro!$A$1:$LI$1),FALSE)</f>
        <v>3.1926629932184071E-2</v>
      </c>
      <c r="AN1370" s="310">
        <f>+VLOOKUP($E1370,Macro!$1:$1048576,MATCH(DATE(AN$2,1,1),Macro!$A$1:$LI$1),FALSE)</f>
        <v>3.551454313289916E-2</v>
      </c>
      <c r="AO1370" s="310">
        <f>+VLOOKUP($E1370,Macro!$1:$1048576,MATCH(DATE(AO$2,1,1),Macro!$A$1:$LI$1),FALSE)</f>
        <v>3.9134180875560781E-2</v>
      </c>
      <c r="AP1370" s="310">
        <f>+VLOOKUP($E1370,Macro!$1:$1048576,MATCH(DATE(AP$2,1,1),Macro!$A$1:$LI$1),FALSE)</f>
        <v>4.2812396219905492E-2</v>
      </c>
      <c r="AQ1370" s="310">
        <f>+VLOOKUP($E1370,Macro!$1:$1048576,MATCH(DATE(AQ$2,1,1),Macro!$A$1:$LI$1),FALSE)</f>
        <v>4.6528145692845677E-2</v>
      </c>
      <c r="AR1370" s="310">
        <f>+VLOOKUP($E1370,Macro!$1:$1048576,MATCH(DATE(AR$2,1,1),Macro!$A$1:$LI$1),FALSE)</f>
        <v>5.0265356468779242E-2</v>
      </c>
      <c r="AS1370" s="310">
        <f>+VLOOKUP($E1370,Macro!$1:$1048576,MATCH(DATE(AS$2,1,1),Macro!$A$1:$LI$1),FALSE)</f>
        <v>5.4005863650548866E-2</v>
      </c>
      <c r="AT1370" s="310">
        <f>+VLOOKUP($E1370,Macro!$1:$1048576,MATCH(DATE(AT$2,1,1),Macro!$A$1:$LI$1),FALSE)</f>
        <v>5.7731581088390736E-2</v>
      </c>
      <c r="AU1370" s="310">
        <f>+VLOOKUP($E1370,Macro!$1:$1048576,MATCH(DATE(AU$2,1,1),Macro!$A$1:$LI$1),FALSE)</f>
        <v>6.142928136777167E-2</v>
      </c>
      <c r="AV1370" s="310">
        <f>+VLOOKUP($E1370,Macro!$1:$1048576,MATCH(DATE(AV$2,1,1),Macro!$A$1:$LI$1),FALSE)</f>
        <v>6.5084708275597106E-2</v>
      </c>
      <c r="AW1370" s="310">
        <f>+VLOOKUP($E1370,Macro!$1:$1048576,MATCH(DATE(AW$2,1,1),Macro!$A$1:$LI$1),FALSE)</f>
        <v>6.8684521826326492E-2</v>
      </c>
      <c r="AX1370" s="310">
        <f>+VLOOKUP($E1370,Macro!$1:$1048576,MATCH(DATE(AX$2,1,1),Macro!$A$1:$LI$1),FALSE)</f>
        <v>7.2216677969280774E-2</v>
      </c>
      <c r="AY1370" s="310">
        <f>+VLOOKUP($E1370,Macro!$1:$1048576,MATCH(DATE(AY$2,1,1),Macro!$A$1:$LI$1),FALSE)</f>
        <v>7.5670710064771843E-2</v>
      </c>
      <c r="AZ1370" s="310">
        <f>+VLOOKUP($E1370,Macro!$1:$1048576,MATCH(DATE(AZ$2,1,1),Macro!$A$1:$LI$1),FALSE)</f>
        <v>7.9047515900103088E-2</v>
      </c>
      <c r="BA1370" s="310">
        <f>+VLOOKUP($E1370,Macro!$1:$1048576,MATCH(DATE(BA$2,1,1),Macro!$A$1:$LI$1),FALSE)</f>
        <v>8.2349623533480548E-2</v>
      </c>
      <c r="BB1370" s="310">
        <f>+VLOOKUP($E1370,Macro!$1:$1048576,MATCH(DATE(BB$2,1,1),Macro!$A$1:$LI$1),FALSE)</f>
        <v>8.5568220085847649E-2</v>
      </c>
      <c r="BC1370" s="310">
        <f>+VLOOKUP($E1370,Macro!$1:$1048576,MATCH(DATE(BC$2,1,1),Macro!$A$1:$LI$1),FALSE)</f>
        <v>8.8693801639536773E-2</v>
      </c>
      <c r="BD1370" s="310">
        <f>+VLOOKUP($E1370,Macro!$1:$1048576,MATCH(DATE(BD$2,1,1),Macro!$A$1:$LI$1),FALSE)</f>
        <v>9.1716861143384038E-2</v>
      </c>
      <c r="BE1370" s="310">
        <f>+VLOOKUP($E1370,Macro!$1:$1048576,MATCH(DATE(BE$2,1,1),Macro!$A$1:$LI$1),FALSE)</f>
        <v>-4.521236430945175E-3</v>
      </c>
      <c r="BF1370" s="310">
        <f>+VLOOKUP($E1370,Macro!$1:$1048576,MATCH(DATE(BF$2,1,1),Macro!$A$1:$LI$1),FALSE)</f>
        <v>7.2949558812879342E-4</v>
      </c>
      <c r="BG1370" s="310">
        <f>+VLOOKUP($E1370,Macro!$1:$1048576,MATCH(DATE(BG$2,1,1),Macro!$A$1:$LI$1),FALSE)</f>
        <v>6.3874356486643144E-3</v>
      </c>
      <c r="BH1370" s="310">
        <f>+VLOOKUP($E1370,Macro!$1:$1048576,MATCH(DATE(BH$2,1,1),Macro!$A$1:$LI$1),FALSE)</f>
        <v>1.2419202628000638E-2</v>
      </c>
      <c r="BI1370" s="310">
        <f>+VLOOKUP($E1370,Macro!$1:$1048576,MATCH(DATE(BI$2,1,1),Macro!$A$1:$LI$1),FALSE)</f>
        <v>1.8789179124359609E-2</v>
      </c>
    </row>
    <row r="1371" spans="1:61" ht="15" customHeight="1" x14ac:dyDescent="0.35">
      <c r="A1371" s="392"/>
      <c r="B1371" s="406"/>
      <c r="C1371" s="114" t="s">
        <v>222</v>
      </c>
      <c r="D1371" s="114"/>
      <c r="E1371" s="50" t="s">
        <v>223</v>
      </c>
      <c r="F1371" s="310">
        <f>+VLOOKUP($E1371,Macro!$1:$1048576,MATCH(DATE(F$2,1,1),Macro!$A$1:$LI$1),FALSE)</f>
        <v>0</v>
      </c>
      <c r="G1371" s="310">
        <f>+VLOOKUP($E1371,Macro!$1:$1048576,MATCH(DATE(G$2,1,1),Macro!$A$1:$LI$1),FALSE)</f>
        <v>0</v>
      </c>
      <c r="H1371" s="310">
        <f>+VLOOKUP($E1371,Macro!$1:$1048576,MATCH(DATE(H$2,1,1),Macro!$A$1:$LI$1),FALSE)</f>
        <v>0</v>
      </c>
      <c r="I1371" s="310">
        <f>+VLOOKUP($E1371,Macro!$1:$1048576,MATCH(DATE(I$2,1,1),Macro!$A$1:$LI$1),FALSE)</f>
        <v>0</v>
      </c>
      <c r="J1371" s="310">
        <f>+VLOOKUP($E1371,Macro!$1:$1048576,MATCH(DATE(J$2,1,1),Macro!$A$1:$LI$1),FALSE)</f>
        <v>0</v>
      </c>
      <c r="K1371" s="310">
        <f>+VLOOKUP($E1371,Macro!$1:$1048576,MATCH(DATE(K$2,1,1),Macro!$A$1:$LI$1),FALSE)</f>
        <v>0</v>
      </c>
      <c r="L1371" s="310">
        <f>+VLOOKUP($E1371,Macro!$1:$1048576,MATCH(DATE(L$2,1,1),Macro!$A$1:$LI$1),FALSE)</f>
        <v>0</v>
      </c>
      <c r="M1371" s="310">
        <f>+VLOOKUP($E1371,Macro!$1:$1048576,MATCH(DATE(M$2,1,1),Macro!$A$1:$LI$1),FALSE)</f>
        <v>0</v>
      </c>
      <c r="N1371" s="310">
        <f>+VLOOKUP($E1371,Macro!$1:$1048576,MATCH(DATE(N$2,1,1),Macro!$A$1:$LI$1),FALSE)</f>
        <v>0</v>
      </c>
      <c r="O1371" s="310">
        <f>+VLOOKUP($E1371,Macro!$1:$1048576,MATCH(DATE(O$2,1,1),Macro!$A$1:$LI$1),FALSE)</f>
        <v>0</v>
      </c>
      <c r="P1371" s="310">
        <f>+VLOOKUP($E1371,Macro!$1:$1048576,MATCH(DATE(P$2,1,1),Macro!$A$1:$LI$1),FALSE)</f>
        <v>0</v>
      </c>
      <c r="Q1371" s="310">
        <f>+VLOOKUP($E1371,Macro!$1:$1048576,MATCH(DATE(Q$2,1,1),Macro!$A$1:$LI$1),FALSE)</f>
        <v>0</v>
      </c>
      <c r="R1371" s="310">
        <f>+VLOOKUP($E1371,Macro!$1:$1048576,MATCH(DATE(R$2,1,1),Macro!$A$1:$LI$1),FALSE)</f>
        <v>0</v>
      </c>
      <c r="S1371" s="310">
        <f>+VLOOKUP($E1371,Macro!$1:$1048576,MATCH(DATE(S$2,1,1),Macro!$A$1:$LI$1),FALSE)</f>
        <v>0</v>
      </c>
      <c r="T1371" s="310">
        <f>+VLOOKUP($E1371,Macro!$1:$1048576,MATCH(DATE(T$2,1,1),Macro!$A$1:$LI$1),FALSE)</f>
        <v>0</v>
      </c>
      <c r="U1371" s="310">
        <f>+VLOOKUP($E1371,Macro!$1:$1048576,MATCH(DATE(U$2,1,1),Macro!$A$1:$LI$1),FALSE)</f>
        <v>0</v>
      </c>
      <c r="V1371" s="310">
        <f>+VLOOKUP($E1371,Macro!$1:$1048576,MATCH(DATE(V$2,1,1),Macro!$A$1:$LI$1),FALSE)</f>
        <v>0</v>
      </c>
      <c r="W1371" s="310">
        <f>+VLOOKUP($E1371,Macro!$1:$1048576,MATCH(DATE(W$2,1,1),Macro!$A$1:$LI$1),FALSE)</f>
        <v>0</v>
      </c>
      <c r="X1371" s="310">
        <f>+VLOOKUP($E1371,Macro!$1:$1048576,MATCH(DATE(X$2,1,1),Macro!$A$1:$LI$1),FALSE)</f>
        <v>0</v>
      </c>
      <c r="Y1371" s="310">
        <f>+VLOOKUP($E1371,Macro!$1:$1048576,MATCH(DATE(Y$2,1,1),Macro!$A$1:$LI$1),FALSE)</f>
        <v>0</v>
      </c>
      <c r="Z1371" s="310">
        <f>+VLOOKUP($E1371,Macro!$1:$1048576,MATCH(DATE(Z$2,1,1),Macro!$A$1:$LI$1),FALSE)</f>
        <v>0</v>
      </c>
      <c r="AA1371" s="310">
        <f>+VLOOKUP($E1371,Macro!$1:$1048576,MATCH(DATE(AA$2,1,1),Macro!$A$1:$LI$1),FALSE)</f>
        <v>0</v>
      </c>
      <c r="AB1371" s="310">
        <f>+VLOOKUP($E1371,Macro!$1:$1048576,MATCH(DATE(AB$2,1,1),Macro!$A$1:$LI$1),FALSE)</f>
        <v>0</v>
      </c>
      <c r="AC1371" s="310">
        <f>+VLOOKUP($E1371,Macro!$1:$1048576,MATCH(DATE(AC$2,1,1),Macro!$A$1:$LI$1),FALSE)</f>
        <v>0</v>
      </c>
      <c r="AD1371" s="310">
        <f>+VLOOKUP($E1371,Macro!$1:$1048576,MATCH(DATE(AD$2,1,1),Macro!$A$1:$LI$1),FALSE)</f>
        <v>0</v>
      </c>
      <c r="AE1371" s="310">
        <f>+VLOOKUP($E1371,Macro!$1:$1048576,MATCH(DATE(AE$2,1,1),Macro!$A$1:$LI$1),FALSE)</f>
        <v>0</v>
      </c>
      <c r="AF1371" s="310">
        <f>+VLOOKUP($E1371,Macro!$1:$1048576,MATCH(DATE(AF$2,1,1),Macro!$A$1:$LI$1),FALSE)</f>
        <v>0</v>
      </c>
      <c r="AG1371" s="310">
        <f>+VLOOKUP($E1371,Macro!$1:$1048576,MATCH(DATE(AG$2,1,1),Macro!$A$1:$LI$1),FALSE)</f>
        <v>0</v>
      </c>
      <c r="AH1371" s="310">
        <f>+VLOOKUP($E1371,Macro!$1:$1048576,MATCH(DATE(AH$2,1,1),Macro!$A$1:$LI$1),FALSE)</f>
        <v>0</v>
      </c>
      <c r="AI1371" s="310">
        <f>+VLOOKUP($E1371,Macro!$1:$1048576,MATCH(DATE(AI$2,1,1),Macro!$A$1:$LI$1),FALSE)</f>
        <v>0</v>
      </c>
      <c r="AJ1371" s="310">
        <f>+VLOOKUP($E1371,Macro!$1:$1048576,MATCH(DATE(AJ$2,1,1),Macro!$A$1:$LI$1),FALSE)</f>
        <v>0</v>
      </c>
      <c r="AK1371" s="310">
        <f>+VLOOKUP($E1371,Macro!$1:$1048576,MATCH(DATE(AK$2,1,1),Macro!$A$1:$LI$1),FALSE)</f>
        <v>0</v>
      </c>
      <c r="AL1371" s="310">
        <f>+VLOOKUP($E1371,Macro!$1:$1048576,MATCH(DATE(AL$2,1,1),Macro!$A$1:$LI$1),FALSE)</f>
        <v>0</v>
      </c>
      <c r="AM1371" s="310">
        <f>+VLOOKUP($E1371,Macro!$1:$1048576,MATCH(DATE(AM$2,1,1),Macro!$A$1:$LI$1),FALSE)</f>
        <v>0</v>
      </c>
      <c r="AN1371" s="310">
        <f>+VLOOKUP($E1371,Macro!$1:$1048576,MATCH(DATE(AN$2,1,1),Macro!$A$1:$LI$1),FALSE)</f>
        <v>0</v>
      </c>
      <c r="AO1371" s="310">
        <f>+VLOOKUP($E1371,Macro!$1:$1048576,MATCH(DATE(AO$2,1,1),Macro!$A$1:$LI$1),FALSE)</f>
        <v>0</v>
      </c>
      <c r="AP1371" s="310">
        <f>+VLOOKUP($E1371,Macro!$1:$1048576,MATCH(DATE(AP$2,1,1),Macro!$A$1:$LI$1),FALSE)</f>
        <v>0</v>
      </c>
      <c r="AQ1371" s="310">
        <f>+VLOOKUP($E1371,Macro!$1:$1048576,MATCH(DATE(AQ$2,1,1),Macro!$A$1:$LI$1),FALSE)</f>
        <v>0</v>
      </c>
      <c r="AR1371" s="310">
        <f>+VLOOKUP($E1371,Macro!$1:$1048576,MATCH(DATE(AR$2,1,1),Macro!$A$1:$LI$1),FALSE)</f>
        <v>0</v>
      </c>
      <c r="AS1371" s="310">
        <f>+VLOOKUP($E1371,Macro!$1:$1048576,MATCH(DATE(AS$2,1,1),Macro!$A$1:$LI$1),FALSE)</f>
        <v>0</v>
      </c>
      <c r="AT1371" s="310">
        <f>+VLOOKUP($E1371,Macro!$1:$1048576,MATCH(DATE(AT$2,1,1),Macro!$A$1:$LI$1),FALSE)</f>
        <v>0</v>
      </c>
      <c r="AU1371" s="310">
        <f>+VLOOKUP($E1371,Macro!$1:$1048576,MATCH(DATE(AU$2,1,1),Macro!$A$1:$LI$1),FALSE)</f>
        <v>0</v>
      </c>
      <c r="AV1371" s="310">
        <f>+VLOOKUP($E1371,Macro!$1:$1048576,MATCH(DATE(AV$2,1,1),Macro!$A$1:$LI$1),FALSE)</f>
        <v>0</v>
      </c>
      <c r="AW1371" s="310">
        <f>+VLOOKUP($E1371,Macro!$1:$1048576,MATCH(DATE(AW$2,1,1),Macro!$A$1:$LI$1),FALSE)</f>
        <v>0</v>
      </c>
      <c r="AX1371" s="310">
        <f>+VLOOKUP($E1371,Macro!$1:$1048576,MATCH(DATE(AX$2,1,1),Macro!$A$1:$LI$1),FALSE)</f>
        <v>0</v>
      </c>
      <c r="AY1371" s="310">
        <f>+VLOOKUP($E1371,Macro!$1:$1048576,MATCH(DATE(AY$2,1,1),Macro!$A$1:$LI$1),FALSE)</f>
        <v>0</v>
      </c>
      <c r="AZ1371" s="310">
        <f>+VLOOKUP($E1371,Macro!$1:$1048576,MATCH(DATE(AZ$2,1,1),Macro!$A$1:$LI$1),FALSE)</f>
        <v>0</v>
      </c>
      <c r="BA1371" s="310">
        <f>+VLOOKUP($E1371,Macro!$1:$1048576,MATCH(DATE(BA$2,1,1),Macro!$A$1:$LI$1),FALSE)</f>
        <v>0</v>
      </c>
      <c r="BB1371" s="310">
        <f>+VLOOKUP($E1371,Macro!$1:$1048576,MATCH(DATE(BB$2,1,1),Macro!$A$1:$LI$1),FALSE)</f>
        <v>0</v>
      </c>
      <c r="BC1371" s="310">
        <f>+VLOOKUP($E1371,Macro!$1:$1048576,MATCH(DATE(BC$2,1,1),Macro!$A$1:$LI$1),FALSE)</f>
        <v>0</v>
      </c>
      <c r="BD1371" s="310">
        <f>+VLOOKUP($E1371,Macro!$1:$1048576,MATCH(DATE(BD$2,1,1),Macro!$A$1:$LI$1),FALSE)</f>
        <v>0</v>
      </c>
      <c r="BE1371" s="310">
        <f>+VLOOKUP($E1371,Macro!$1:$1048576,MATCH(DATE(BE$2,1,1),Macro!$A$1:$LI$1),FALSE)</f>
        <v>0</v>
      </c>
      <c r="BF1371" s="310">
        <f>+VLOOKUP($E1371,Macro!$1:$1048576,MATCH(DATE(BF$2,1,1),Macro!$A$1:$LI$1),FALSE)</f>
        <v>0</v>
      </c>
      <c r="BG1371" s="310">
        <f>+VLOOKUP($E1371,Macro!$1:$1048576,MATCH(DATE(BG$2,1,1),Macro!$A$1:$LI$1),FALSE)</f>
        <v>0</v>
      </c>
      <c r="BH1371" s="310">
        <f>+VLOOKUP($E1371,Macro!$1:$1048576,MATCH(DATE(BH$2,1,1),Macro!$A$1:$LI$1),FALSE)</f>
        <v>0</v>
      </c>
      <c r="BI1371" s="310">
        <f>+VLOOKUP($E1371,Macro!$1:$1048576,MATCH(DATE(BI$2,1,1),Macro!$A$1:$LI$1),FALSE)</f>
        <v>0</v>
      </c>
    </row>
    <row r="1372" spans="1:61" ht="15" customHeight="1" x14ac:dyDescent="0.35">
      <c r="A1372" s="392"/>
      <c r="B1372" s="406"/>
      <c r="C1372" s="114" t="s">
        <v>224</v>
      </c>
      <c r="D1372" s="114"/>
      <c r="E1372" s="50" t="s">
        <v>225</v>
      </c>
      <c r="F1372" s="310">
        <f>+VLOOKUP($E1372,Macro!$1:$1048576,MATCH(DATE(F$2,1,1),Macro!$A$1:$LI$1),FALSE)</f>
        <v>6.3107389424761477E-4</v>
      </c>
      <c r="G1372" s="310">
        <f>+VLOOKUP($E1372,Macro!$1:$1048576,MATCH(DATE(G$2,1,1),Macro!$A$1:$LI$1),FALSE)</f>
        <v>1.0703065409254117E-3</v>
      </c>
      <c r="H1372" s="310">
        <f>+VLOOKUP($E1372,Macro!$1:$1048576,MATCH(DATE(H$2,1,1),Macro!$A$1:$LI$1),FALSE)</f>
        <v>6.7523125437531431E-4</v>
      </c>
      <c r="I1372" s="310">
        <f>+VLOOKUP($E1372,Macro!$1:$1048576,MATCH(DATE(I$2,1,1),Macro!$A$1:$LI$1),FALSE)</f>
        <v>-4.8384714178065225E-4</v>
      </c>
      <c r="J1372" s="310">
        <f>+VLOOKUP($E1372,Macro!$1:$1048576,MATCH(DATE(J$2,1,1),Macro!$A$1:$LI$1),FALSE)</f>
        <v>-2.1981356007771818E-3</v>
      </c>
      <c r="K1372" s="310">
        <f>+VLOOKUP($E1372,Macro!$1:$1048576,MATCH(DATE(K$2,1,1),Macro!$A$1:$LI$1),FALSE)</f>
        <v>-4.2479094495078574E-3</v>
      </c>
      <c r="L1372" s="310">
        <f>+VLOOKUP($E1372,Macro!$1:$1048576,MATCH(DATE(L$2,1,1),Macro!$A$1:$LI$1),FALSE)</f>
        <v>-6.5077493947343114E-3</v>
      </c>
      <c r="M1372" s="310">
        <f>+VLOOKUP($E1372,Macro!$1:$1048576,MATCH(DATE(M$2,1,1),Macro!$A$1:$LI$1),FALSE)</f>
        <v>-8.9459637444292799E-3</v>
      </c>
      <c r="N1372" s="310">
        <f>+VLOOKUP($E1372,Macro!$1:$1048576,MATCH(DATE(N$2,1,1),Macro!$A$1:$LI$1),FALSE)</f>
        <v>-1.1552750748193334E-2</v>
      </c>
      <c r="O1372" s="310">
        <f>+VLOOKUP($E1372,Macro!$1:$1048576,MATCH(DATE(O$2,1,1),Macro!$A$1:$LI$1),FALSE)</f>
        <v>-1.4320356275794666E-2</v>
      </c>
      <c r="P1372" s="310">
        <f>+VLOOKUP($E1372,Macro!$1:$1048576,MATCH(DATE(P$2,1,1),Macro!$A$1:$LI$1),FALSE)</f>
        <v>-1.7240308775613007E-2</v>
      </c>
      <c r="Q1372" s="310">
        <f>+VLOOKUP($E1372,Macro!$1:$1048576,MATCH(DATE(Q$2,1,1),Macro!$A$1:$LI$1),FALSE)</f>
        <v>-2.0267337243756643E-2</v>
      </c>
      <c r="R1372" s="310">
        <f>+VLOOKUP($E1372,Macro!$1:$1048576,MATCH(DATE(R$2,1,1),Macro!$A$1:$LI$1),FALSE)</f>
        <v>-2.3393090790514642E-2</v>
      </c>
      <c r="S1372" s="310">
        <f>+VLOOKUP($E1372,Macro!$1:$1048576,MATCH(DATE(S$2,1,1),Macro!$A$1:$LI$1),FALSE)</f>
        <v>-2.6593041031169516E-2</v>
      </c>
      <c r="T1372" s="310">
        <f>+VLOOKUP($E1372,Macro!$1:$1048576,MATCH(DATE(T$2,1,1),Macro!$A$1:$LI$1),FALSE)</f>
        <v>-2.9843813319292874E-2</v>
      </c>
      <c r="U1372" s="310">
        <f>+VLOOKUP($E1372,Macro!$1:$1048576,MATCH(DATE(U$2,1,1),Macro!$A$1:$LI$1),FALSE)</f>
        <v>-3.3124285266629944E-2</v>
      </c>
      <c r="V1372" s="310">
        <f>+VLOOKUP($E1372,Macro!$1:$1048576,MATCH(DATE(V$2,1,1),Macro!$A$1:$LI$1),FALSE)</f>
        <v>-3.6414113211260042E-2</v>
      </c>
      <c r="W1372" s="310">
        <f>+VLOOKUP($E1372,Macro!$1:$1048576,MATCH(DATE(W$2,1,1),Macro!$A$1:$LI$1),FALSE)</f>
        <v>-3.9699373270399144E-2</v>
      </c>
      <c r="X1372" s="310">
        <f>+VLOOKUP($E1372,Macro!$1:$1048576,MATCH(DATE(X$2,1,1),Macro!$A$1:$LI$1),FALSE)</f>
        <v>-4.2970103478397442E-2</v>
      </c>
      <c r="Y1372" s="310">
        <f>+VLOOKUP($E1372,Macro!$1:$1048576,MATCH(DATE(Y$2,1,1),Macro!$A$1:$LI$1),FALSE)</f>
        <v>-4.6218744865685918E-2</v>
      </c>
      <c r="Z1372" s="310">
        <f>+VLOOKUP($E1372,Macro!$1:$1048576,MATCH(DATE(Z$2,1,1),Macro!$A$1:$LI$1),FALSE)</f>
        <v>-4.9434645208837648E-2</v>
      </c>
      <c r="AA1372" s="310">
        <f>+VLOOKUP($E1372,Macro!$1:$1048576,MATCH(DATE(AA$2,1,1),Macro!$A$1:$LI$1),FALSE)</f>
        <v>-5.2628951195936122E-2</v>
      </c>
      <c r="AB1372" s="310">
        <f>+VLOOKUP($E1372,Macro!$1:$1048576,MATCH(DATE(AB$2,1,1),Macro!$A$1:$LI$1),FALSE)</f>
        <v>-5.5784225850281442E-2</v>
      </c>
      <c r="AC1372" s="310">
        <f>+VLOOKUP($E1372,Macro!$1:$1048576,MATCH(DATE(AC$2,1,1),Macro!$A$1:$LI$1),FALSE)</f>
        <v>-5.8898900151452729E-2</v>
      </c>
      <c r="AD1372" s="310">
        <f>+VLOOKUP($E1372,Macro!$1:$1048576,MATCH(DATE(AD$2,1,1),Macro!$A$1:$LI$1),FALSE)</f>
        <v>-6.1972778192757101E-2</v>
      </c>
      <c r="AE1372" s="310">
        <f>+VLOOKUP($E1372,Macro!$1:$1048576,MATCH(DATE(AE$2,1,1),Macro!$A$1:$LI$1),FALSE)</f>
        <v>-6.4994310091442228E-2</v>
      </c>
      <c r="AF1372" s="310">
        <f>+VLOOKUP($E1372,Macro!$1:$1048576,MATCH(DATE(AF$2,1,1),Macro!$A$1:$LI$1),FALSE)</f>
        <v>-6.8004025969292781E-2</v>
      </c>
      <c r="AG1372" s="310">
        <f>+VLOOKUP($E1372,Macro!$1:$1048576,MATCH(DATE(AG$2,1,1),Macro!$A$1:$LI$1),FALSE)</f>
        <v>-7.0973651870290866E-2</v>
      </c>
      <c r="AH1372" s="310">
        <f>+VLOOKUP($E1372,Macro!$1:$1048576,MATCH(DATE(AH$2,1,1),Macro!$A$1:$LI$1),FALSE)</f>
        <v>-7.3898780277467491E-2</v>
      </c>
      <c r="AI1372" s="310">
        <f>+VLOOKUP($E1372,Macro!$1:$1048576,MATCH(DATE(AI$2,1,1),Macro!$A$1:$LI$1),FALSE)</f>
        <v>-7.6777335661589147E-2</v>
      </c>
      <c r="AJ1372" s="310">
        <f>+VLOOKUP($E1372,Macro!$1:$1048576,MATCH(DATE(AJ$2,1,1),Macro!$A$1:$LI$1),FALSE)</f>
        <v>-7.960771887961432E-2</v>
      </c>
      <c r="AK1372" s="310">
        <f>+VLOOKUP($E1372,Macro!$1:$1048576,MATCH(DATE(AK$2,1,1),Macro!$A$1:$LI$1),FALSE)</f>
        <v>-8.2390613099511553E-2</v>
      </c>
      <c r="AL1372" s="310">
        <f>+VLOOKUP($E1372,Macro!$1:$1048576,MATCH(DATE(AL$2,1,1),Macro!$A$1:$LI$1),FALSE)</f>
        <v>-8.5126781144156907E-2</v>
      </c>
      <c r="AM1372" s="310">
        <f>+VLOOKUP($E1372,Macro!$1:$1048576,MATCH(DATE(AM$2,1,1),Macro!$A$1:$LI$1),FALSE)</f>
        <v>-8.7817128974737493E-2</v>
      </c>
      <c r="AN1372" s="310">
        <f>+VLOOKUP($E1372,Macro!$1:$1048576,MATCH(DATE(AN$2,1,1),Macro!$A$1:$LI$1),FALSE)</f>
        <v>-9.0462712806740328E-2</v>
      </c>
      <c r="AO1372" s="310">
        <f>+VLOOKUP($E1372,Macro!$1:$1048576,MATCH(DATE(AO$2,1,1),Macro!$A$1:$LI$1),FALSE)</f>
        <v>-9.3064630807734389E-2</v>
      </c>
      <c r="AP1372" s="310">
        <f>+VLOOKUP($E1372,Macro!$1:$1048576,MATCH(DATE(AP$2,1,1),Macro!$A$1:$LI$1),FALSE)</f>
        <v>-9.5627481935775624E-2</v>
      </c>
      <c r="AQ1372" s="310">
        <f>+VLOOKUP($E1372,Macro!$1:$1048576,MATCH(DATE(AQ$2,1,1),Macro!$A$1:$LI$1),FALSE)</f>
        <v>-9.8156605064525587E-2</v>
      </c>
      <c r="AR1372" s="310">
        <f>+VLOOKUP($E1372,Macro!$1:$1048576,MATCH(DATE(AR$2,1,1),Macro!$A$1:$LI$1),FALSE)</f>
        <v>-0.10064360646511315</v>
      </c>
      <c r="AS1372" s="310">
        <f>+VLOOKUP($E1372,Macro!$1:$1048576,MATCH(DATE(AS$2,1,1),Macro!$A$1:$LI$1),FALSE)</f>
        <v>-0.10308070829650368</v>
      </c>
      <c r="AT1372" s="310">
        <f>+VLOOKUP($E1372,Macro!$1:$1048576,MATCH(DATE(AT$2,1,1),Macro!$A$1:$LI$1),FALSE)</f>
        <v>-0.10546214743058913</v>
      </c>
      <c r="AU1372" s="310">
        <f>+VLOOKUP($E1372,Macro!$1:$1048576,MATCH(DATE(AU$2,1,1),Macro!$A$1:$LI$1),FALSE)</f>
        <v>-0.10778502582486832</v>
      </c>
      <c r="AV1372" s="310">
        <f>+VLOOKUP($E1372,Macro!$1:$1048576,MATCH(DATE(AV$2,1,1),Macro!$A$1:$LI$1),FALSE)</f>
        <v>-0.11004675499532707</v>
      </c>
      <c r="AW1372" s="310">
        <f>+VLOOKUP($E1372,Macro!$1:$1048576,MATCH(DATE(AW$2,1,1),Macro!$A$1:$LI$1),FALSE)</f>
        <v>-0.11224556249081465</v>
      </c>
      <c r="AX1372" s="310">
        <f>+VLOOKUP($E1372,Macro!$1:$1048576,MATCH(DATE(AX$2,1,1),Macro!$A$1:$LI$1),FALSE)</f>
        <v>-0.11438099670657051</v>
      </c>
      <c r="AY1372" s="310">
        <f>+VLOOKUP($E1372,Macro!$1:$1048576,MATCH(DATE(AY$2,1,1),Macro!$A$1:$LI$1),FALSE)</f>
        <v>-0.11645388923077005</v>
      </c>
      <c r="AZ1372" s="310">
        <f>+VLOOKUP($E1372,Macro!$1:$1048576,MATCH(DATE(AZ$2,1,1),Macro!$A$1:$LI$1),FALSE)</f>
        <v>-0.11846985342319868</v>
      </c>
      <c r="BA1372" s="310">
        <f>+VLOOKUP($E1372,Macro!$1:$1048576,MATCH(DATE(BA$2,1,1),Macro!$A$1:$LI$1),FALSE)</f>
        <v>-0.12042792861115381</v>
      </c>
      <c r="BB1372" s="310">
        <f>+VLOOKUP($E1372,Macro!$1:$1048576,MATCH(DATE(BB$2,1,1),Macro!$A$1:$LI$1),FALSE)</f>
        <v>-0.12233843682125592</v>
      </c>
      <c r="BC1372" s="310">
        <f>+VLOOKUP($E1372,Macro!$1:$1048576,MATCH(DATE(BC$2,1,1),Macro!$A$1:$LI$1),FALSE)</f>
        <v>-0.12419328422431046</v>
      </c>
      <c r="BD1372" s="310">
        <f>+VLOOKUP($E1372,Macro!$1:$1048576,MATCH(DATE(BD$2,1,1),Macro!$A$1:$LI$1),FALSE)</f>
        <v>-0.12598674235283247</v>
      </c>
      <c r="BE1372" s="310">
        <f>+VLOOKUP($E1372,Macro!$1:$1048576,MATCH(DATE(BE$2,1,1),Macro!$A$1:$LI$1),FALSE)</f>
        <v>-0.19320109391079338</v>
      </c>
      <c r="BF1372" s="310">
        <f>+VLOOKUP($E1372,Macro!$1:$1048576,MATCH(DATE(BF$2,1,1),Macro!$A$1:$LI$1),FALSE)</f>
        <v>-0.20237502709255517</v>
      </c>
      <c r="BG1372" s="310">
        <f>+VLOOKUP($E1372,Macro!$1:$1048576,MATCH(DATE(BG$2,1,1),Macro!$A$1:$LI$1),FALSE)</f>
        <v>-0.21158891458899307</v>
      </c>
      <c r="BH1372" s="310">
        <f>+VLOOKUP($E1372,Macro!$1:$1048576,MATCH(DATE(BH$2,1,1),Macro!$A$1:$LI$1),FALSE)</f>
        <v>-0.22082829874555396</v>
      </c>
      <c r="BI1372" s="310">
        <f>+VLOOKUP($E1372,Macro!$1:$1048576,MATCH(DATE(BI$2,1,1),Macro!$A$1:$LI$1),FALSE)</f>
        <v>-0.23008438738529277</v>
      </c>
    </row>
    <row r="1373" spans="1:61" ht="15" customHeight="1" x14ac:dyDescent="0.35">
      <c r="A1373" s="392"/>
      <c r="B1373" s="406"/>
      <c r="C1373" s="114" t="s">
        <v>2</v>
      </c>
      <c r="D1373" s="114" t="s">
        <v>226</v>
      </c>
      <c r="E1373" s="50" t="s">
        <v>227</v>
      </c>
      <c r="F1373" s="310">
        <f>+VLOOKUP($E1373,Macro!$1:$1048576,MATCH(DATE(F$2,1,1),Macro!$A$1:$LI$1),FALSE)</f>
        <v>-6.8362321510934418E-3</v>
      </c>
      <c r="G1373" s="310">
        <f>+VLOOKUP($E1373,Macro!$1:$1048576,MATCH(DATE(G$2,1,1),Macro!$A$1:$LI$1),FALSE)</f>
        <v>-1.3514797138934175E-2</v>
      </c>
      <c r="H1373" s="310">
        <f>+VLOOKUP($E1373,Macro!$1:$1048576,MATCH(DATE(H$2,1,1),Macro!$A$1:$LI$1),FALSE)</f>
        <v>-1.7795347438043913E-2</v>
      </c>
      <c r="I1373" s="310">
        <f>+VLOOKUP($E1373,Macro!$1:$1048576,MATCH(DATE(I$2,1,1),Macro!$A$1:$LI$1),FALSE)</f>
        <v>-1.9609062190332451E-2</v>
      </c>
      <c r="J1373" s="310">
        <f>+VLOOKUP($E1373,Macro!$1:$1048576,MATCH(DATE(J$2,1,1),Macro!$A$1:$LI$1),FALSE)</f>
        <v>-1.9582034560967371E-2</v>
      </c>
      <c r="K1373" s="310">
        <f>+VLOOKUP($E1373,Macro!$1:$1048576,MATCH(DATE(K$2,1,1),Macro!$A$1:$LI$1),FALSE)</f>
        <v>-1.836721518836211E-2</v>
      </c>
      <c r="L1373" s="310">
        <f>+VLOOKUP($E1373,Macro!$1:$1048576,MATCH(DATE(L$2,1,1),Macro!$A$1:$LI$1),FALSE)</f>
        <v>-1.6441230690614681E-2</v>
      </c>
      <c r="M1373" s="310">
        <f>+VLOOKUP($E1373,Macro!$1:$1048576,MATCH(DATE(M$2,1,1),Macro!$A$1:$LI$1),FALSE)</f>
        <v>-1.4067095448739273E-2</v>
      </c>
      <c r="N1373" s="310">
        <f>+VLOOKUP($E1373,Macro!$1:$1048576,MATCH(DATE(N$2,1,1),Macro!$A$1:$LI$1),FALSE)</f>
        <v>-1.1395135268237521E-2</v>
      </c>
      <c r="O1373" s="310">
        <f>+VLOOKUP($E1373,Macro!$1:$1048576,MATCH(DATE(O$2,1,1),Macro!$A$1:$LI$1),FALSE)</f>
        <v>-8.5228688639089369E-3</v>
      </c>
      <c r="P1373" s="310">
        <f>+VLOOKUP($E1373,Macro!$1:$1048576,MATCH(DATE(P$2,1,1),Macro!$A$1:$LI$1),FALSE)</f>
        <v>-5.5417453181203415E-3</v>
      </c>
      <c r="Q1373" s="310">
        <f>+VLOOKUP($E1373,Macro!$1:$1048576,MATCH(DATE(Q$2,1,1),Macro!$A$1:$LI$1),FALSE)</f>
        <v>-2.532652815723185E-3</v>
      </c>
      <c r="R1373" s="310">
        <f>+VLOOKUP($E1373,Macro!$1:$1048576,MATCH(DATE(R$2,1,1),Macro!$A$1:$LI$1),FALSE)</f>
        <v>4.4854444998547607E-4</v>
      </c>
      <c r="S1373" s="310">
        <f>+VLOOKUP($E1373,Macro!$1:$1048576,MATCH(DATE(S$2,1,1),Macro!$A$1:$LI$1),FALSE)</f>
        <v>3.348954773763247E-3</v>
      </c>
      <c r="T1373" s="310">
        <f>+VLOOKUP($E1373,Macro!$1:$1048576,MATCH(DATE(T$2,1,1),Macro!$A$1:$LI$1),FALSE)</f>
        <v>6.1248977214994806E-3</v>
      </c>
      <c r="U1373" s="310">
        <f>+VLOOKUP($E1373,Macro!$1:$1048576,MATCH(DATE(U$2,1,1),Macro!$A$1:$LI$1),FALSE)</f>
        <v>8.7429902087865167E-3</v>
      </c>
      <c r="V1373" s="310">
        <f>+VLOOKUP($E1373,Macro!$1:$1048576,MATCH(DATE(V$2,1,1),Macro!$A$1:$LI$1),FALSE)</f>
        <v>1.1162778282190497E-2</v>
      </c>
      <c r="W1373" s="310">
        <f>+VLOOKUP($E1373,Macro!$1:$1048576,MATCH(DATE(W$2,1,1),Macro!$A$1:$LI$1),FALSE)</f>
        <v>1.3371831628343709E-2</v>
      </c>
      <c r="X1373" s="310">
        <f>+VLOOKUP($E1373,Macro!$1:$1048576,MATCH(DATE(X$2,1,1),Macro!$A$1:$LI$1),FALSE)</f>
        <v>1.5371588244363641E-2</v>
      </c>
      <c r="Y1373" s="310">
        <f>+VLOOKUP($E1373,Macro!$1:$1048576,MATCH(DATE(Y$2,1,1),Macro!$A$1:$LI$1),FALSE)</f>
        <v>1.7170064338741943E-2</v>
      </c>
      <c r="Z1373" s="310">
        <f>+VLOOKUP($E1373,Macro!$1:$1048576,MATCH(DATE(Z$2,1,1),Macro!$A$1:$LI$1),FALSE)</f>
        <v>1.8797389245879304E-2</v>
      </c>
      <c r="AA1373" s="310">
        <f>+VLOOKUP($E1373,Macro!$1:$1048576,MATCH(DATE(AA$2,1,1),Macro!$A$1:$LI$1),FALSE)</f>
        <v>2.0235751613036253E-2</v>
      </c>
      <c r="AB1373" s="310">
        <f>+VLOOKUP($E1373,Macro!$1:$1048576,MATCH(DATE(AB$2,1,1),Macro!$A$1:$LI$1),FALSE)</f>
        <v>2.1503516588944518E-2</v>
      </c>
      <c r="AC1373" s="310">
        <f>+VLOOKUP($E1373,Macro!$1:$1048576,MATCH(DATE(AC$2,1,1),Macro!$A$1:$LI$1),FALSE)</f>
        <v>2.2613808090870095E-2</v>
      </c>
      <c r="AD1373" s="310">
        <f>+VLOOKUP($E1373,Macro!$1:$1048576,MATCH(DATE(AD$2,1,1),Macro!$A$1:$LI$1),FALSE)</f>
        <v>2.3581292698582078E-2</v>
      </c>
      <c r="AE1373" s="310">
        <f>+VLOOKUP($E1373,Macro!$1:$1048576,MATCH(DATE(AE$2,1,1),Macro!$A$1:$LI$1),FALSE)</f>
        <v>2.4482971164701144E-2</v>
      </c>
      <c r="AF1373" s="310">
        <f>+VLOOKUP($E1373,Macro!$1:$1048576,MATCH(DATE(AF$2,1,1),Macro!$A$1:$LI$1),FALSE)</f>
        <v>2.5269349950729731E-2</v>
      </c>
      <c r="AG1373" s="310">
        <f>+VLOOKUP($E1373,Macro!$1:$1048576,MATCH(DATE(AG$2,1,1),Macro!$A$1:$LI$1),FALSE)</f>
        <v>2.5952119234088002E-2</v>
      </c>
      <c r="AH1373" s="310">
        <f>+VLOOKUP($E1373,Macro!$1:$1048576,MATCH(DATE(AH$2,1,1),Macro!$A$1:$LI$1),FALSE)</f>
        <v>2.6527406447406067E-2</v>
      </c>
      <c r="AI1373" s="310">
        <f>+VLOOKUP($E1373,Macro!$1:$1048576,MATCH(DATE(AI$2,1,1),Macro!$A$1:$LI$1),FALSE)</f>
        <v>2.6994458054911321E-2</v>
      </c>
      <c r="AJ1373" s="310">
        <f>+VLOOKUP($E1373,Macro!$1:$1048576,MATCH(DATE(AJ$2,1,1),Macro!$A$1:$LI$1),FALSE)</f>
        <v>2.7356238000779805E-2</v>
      </c>
      <c r="AK1373" s="310">
        <f>+VLOOKUP($E1373,Macro!$1:$1048576,MATCH(DATE(AK$2,1,1),Macro!$A$1:$LI$1),FALSE)</f>
        <v>2.7623076414752284E-2</v>
      </c>
      <c r="AL1373" s="310">
        <f>+VLOOKUP($E1373,Macro!$1:$1048576,MATCH(DATE(AL$2,1,1),Macro!$A$1:$LI$1),FALSE)</f>
        <v>2.7801641234016194E-2</v>
      </c>
      <c r="AM1373" s="310">
        <f>+VLOOKUP($E1373,Macro!$1:$1048576,MATCH(DATE(AM$2,1,1),Macro!$A$1:$LI$1),FALSE)</f>
        <v>2.7897338998113447E-2</v>
      </c>
      <c r="AN1373" s="310">
        <f>+VLOOKUP($E1373,Macro!$1:$1048576,MATCH(DATE(AN$2,1,1),Macro!$A$1:$LI$1),FALSE)</f>
        <v>2.7915112764774541E-2</v>
      </c>
      <c r="AO1373" s="310">
        <f>+VLOOKUP($E1373,Macro!$1:$1048576,MATCH(DATE(AO$2,1,1),Macro!$A$1:$LI$1),FALSE)</f>
        <v>2.7859467681782622E-2</v>
      </c>
      <c r="AP1373" s="310">
        <f>+VLOOKUP($E1373,Macro!$1:$1048576,MATCH(DATE(AP$2,1,1),Macro!$A$1:$LI$1),FALSE)</f>
        <v>2.7791991450132662E-2</v>
      </c>
      <c r="AQ1373" s="310">
        <f>+VLOOKUP($E1373,Macro!$1:$1048576,MATCH(DATE(AQ$2,1,1),Macro!$A$1:$LI$1),FALSE)</f>
        <v>2.7703823261166931E-2</v>
      </c>
      <c r="AR1373" s="310">
        <f>+VLOOKUP($E1373,Macro!$1:$1048576,MATCH(DATE(AR$2,1,1),Macro!$A$1:$LI$1),FALSE)</f>
        <v>2.757604076869536E-2</v>
      </c>
      <c r="AS1373" s="310">
        <f>+VLOOKUP($E1373,Macro!$1:$1048576,MATCH(DATE(AS$2,1,1),Macro!$A$1:$LI$1),FALSE)</f>
        <v>2.7389320356700178E-2</v>
      </c>
      <c r="AT1373" s="310">
        <f>+VLOOKUP($E1373,Macro!$1:$1048576,MATCH(DATE(AT$2,1,1),Macro!$A$1:$LI$1),FALSE)</f>
        <v>2.7129822232018815E-2</v>
      </c>
      <c r="AU1373" s="310">
        <f>+VLOOKUP($E1373,Macro!$1:$1048576,MATCH(DATE(AU$2,1,1),Macro!$A$1:$LI$1),FALSE)</f>
        <v>2.67968520015502E-2</v>
      </c>
      <c r="AV1373" s="310">
        <f>+VLOOKUP($E1373,Macro!$1:$1048576,MATCH(DATE(AV$2,1,1),Macro!$A$1:$LI$1),FALSE)</f>
        <v>2.6387133288282179E-2</v>
      </c>
      <c r="AW1373" s="310">
        <f>+VLOOKUP($E1373,Macro!$1:$1048576,MATCH(DATE(AW$2,1,1),Macro!$A$1:$LI$1),FALSE)</f>
        <v>2.5898690881669791E-2</v>
      </c>
      <c r="AX1373" s="310">
        <f>+VLOOKUP($E1373,Macro!$1:$1048576,MATCH(DATE(AX$2,1,1),Macro!$A$1:$LI$1),FALSE)</f>
        <v>2.5331993723195469E-2</v>
      </c>
      <c r="AY1373" s="310">
        <f>+VLOOKUP($E1373,Macro!$1:$1048576,MATCH(DATE(AY$2,1,1),Macro!$A$1:$LI$1),FALSE)</f>
        <v>2.468989234549919E-2</v>
      </c>
      <c r="AZ1373" s="310">
        <f>+VLOOKUP($E1373,Macro!$1:$1048576,MATCH(DATE(AZ$2,1,1),Macro!$A$1:$LI$1),FALSE)</f>
        <v>2.4000409483368967E-2</v>
      </c>
      <c r="BA1373" s="310">
        <f>+VLOOKUP($E1373,Macro!$1:$1048576,MATCH(DATE(BA$2,1,1),Macro!$A$1:$LI$1),FALSE)</f>
        <v>2.3273680675757486E-2</v>
      </c>
      <c r="BB1373" s="310">
        <f>+VLOOKUP($E1373,Macro!$1:$1048576,MATCH(DATE(BB$2,1,1),Macro!$A$1:$LI$1),FALSE)</f>
        <v>2.2511863743192317E-2</v>
      </c>
      <c r="BC1373" s="310">
        <f>+VLOOKUP($E1373,Macro!$1:$1048576,MATCH(DATE(BC$2,1,1),Macro!$A$1:$LI$1),FALSE)</f>
        <v>2.1713661287931774E-2</v>
      </c>
      <c r="BD1373" s="310">
        <f>+VLOOKUP($E1373,Macro!$1:$1048576,MATCH(DATE(BD$2,1,1),Macro!$A$1:$LI$1),FALSE)</f>
        <v>2.0878994639958764E-2</v>
      </c>
      <c r="BE1373" s="310">
        <f>+VLOOKUP($E1373,Macro!$1:$1048576,MATCH(DATE(BE$2,1,1),Macro!$A$1:$LI$1),FALSE)</f>
        <v>2.6026198978007193E-2</v>
      </c>
      <c r="BF1373" s="310">
        <f>+VLOOKUP($E1373,Macro!$1:$1048576,MATCH(DATE(BF$2,1,1),Macro!$A$1:$LI$1),FALSE)</f>
        <v>2.8054577078108104E-2</v>
      </c>
      <c r="BG1373" s="310">
        <f>+VLOOKUP($E1373,Macro!$1:$1048576,MATCH(DATE(BG$2,1,1),Macro!$A$1:$LI$1),FALSE)</f>
        <v>2.9998808361020476E-2</v>
      </c>
      <c r="BH1373" s="310">
        <f>+VLOOKUP($E1373,Macro!$1:$1048576,MATCH(DATE(BH$2,1,1),Macro!$A$1:$LI$1),FALSE)</f>
        <v>3.1809355117782684E-2</v>
      </c>
      <c r="BI1373" s="310">
        <f>+VLOOKUP($E1373,Macro!$1:$1048576,MATCH(DATE(BI$2,1,1),Macro!$A$1:$LI$1),FALSE)</f>
        <v>3.3456583928692905E-2</v>
      </c>
    </row>
    <row r="1374" spans="1:61" ht="15" customHeight="1" x14ac:dyDescent="0.35">
      <c r="A1374" s="392"/>
      <c r="B1374" s="406"/>
      <c r="C1374" s="114" t="s">
        <v>3</v>
      </c>
      <c r="D1374" s="114" t="s">
        <v>228</v>
      </c>
      <c r="E1374" s="50" t="s">
        <v>229</v>
      </c>
      <c r="F1374" s="310">
        <f>+VLOOKUP($E1374,Macro!$1:$1048576,MATCH(DATE(F$2,1,1),Macro!$A$1:$LI$1),FALSE)</f>
        <v>-3.5371847182296143E-3</v>
      </c>
      <c r="G1374" s="310">
        <f>+VLOOKUP($E1374,Macro!$1:$1048576,MATCH(DATE(G$2,1,1),Macro!$A$1:$LI$1),FALSE)</f>
        <v>-7.7583317780107221E-3</v>
      </c>
      <c r="H1374" s="310">
        <f>+VLOOKUP($E1374,Macro!$1:$1048576,MATCH(DATE(H$2,1,1),Macro!$A$1:$LI$1),FALSE)</f>
        <v>-1.1710334280562448E-2</v>
      </c>
      <c r="I1374" s="310">
        <f>+VLOOKUP($E1374,Macro!$1:$1048576,MATCH(DATE(I$2,1,1),Macro!$A$1:$LI$1),FALSE)</f>
        <v>-1.4936655122262997E-2</v>
      </c>
      <c r="J1374" s="310">
        <f>+VLOOKUP($E1374,Macro!$1:$1048576,MATCH(DATE(J$2,1,1),Macro!$A$1:$LI$1),FALSE)</f>
        <v>-1.7342938277792486E-2</v>
      </c>
      <c r="K1374" s="310">
        <f>+VLOOKUP($E1374,Macro!$1:$1048576,MATCH(DATE(K$2,1,1),Macro!$A$1:$LI$1),FALSE)</f>
        <v>-1.904492143819729E-2</v>
      </c>
      <c r="L1374" s="310">
        <f>+VLOOKUP($E1374,Macro!$1:$1048576,MATCH(DATE(L$2,1,1),Macro!$A$1:$LI$1),FALSE)</f>
        <v>-2.0183051299207708E-2</v>
      </c>
      <c r="M1374" s="310">
        <f>+VLOOKUP($E1374,Macro!$1:$1048576,MATCH(DATE(M$2,1,1),Macro!$A$1:$LI$1),FALSE)</f>
        <v>-2.0864122606466789E-2</v>
      </c>
      <c r="N1374" s="310">
        <f>+VLOOKUP($E1374,Macro!$1:$1048576,MATCH(DATE(N$2,1,1),Macro!$A$1:$LI$1),FALSE)</f>
        <v>-2.1175762519471768E-2</v>
      </c>
      <c r="O1374" s="310">
        <f>+VLOOKUP($E1374,Macro!$1:$1048576,MATCH(DATE(O$2,1,1),Macro!$A$1:$LI$1),FALSE)</f>
        <v>-2.1179620424745246E-2</v>
      </c>
      <c r="P1374" s="310">
        <f>+VLOOKUP($E1374,Macro!$1:$1048576,MATCH(DATE(P$2,1,1),Macro!$A$1:$LI$1),FALSE)</f>
        <v>-2.0909521035229247E-2</v>
      </c>
      <c r="Q1374" s="310">
        <f>+VLOOKUP($E1374,Macro!$1:$1048576,MATCH(DATE(Q$2,1,1),Macro!$A$1:$LI$1),FALSE)</f>
        <v>-2.0424134927134689E-2</v>
      </c>
      <c r="R1374" s="310">
        <f>+VLOOKUP($E1374,Macro!$1:$1048576,MATCH(DATE(R$2,1,1),Macro!$A$1:$LI$1),FALSE)</f>
        <v>-1.9727212090684579E-2</v>
      </c>
      <c r="S1374" s="310">
        <f>+VLOOKUP($E1374,Macro!$1:$1048576,MATCH(DATE(S$2,1,1),Macro!$A$1:$LI$1),FALSE)</f>
        <v>-1.883190958898898E-2</v>
      </c>
      <c r="T1374" s="310">
        <f>+VLOOKUP($E1374,Macro!$1:$1048576,MATCH(DATE(T$2,1,1),Macro!$A$1:$LI$1),FALSE)</f>
        <v>-1.7747745549013975E-2</v>
      </c>
      <c r="U1374" s="310">
        <f>+VLOOKUP($E1374,Macro!$1:$1048576,MATCH(DATE(U$2,1,1),Macro!$A$1:$LI$1),FALSE)</f>
        <v>-1.6482454773821265E-2</v>
      </c>
      <c r="V1374" s="310">
        <f>+VLOOKUP($E1374,Macro!$1:$1048576,MATCH(DATE(V$2,1,1),Macro!$A$1:$LI$1),FALSE)</f>
        <v>-1.50518566395562E-2</v>
      </c>
      <c r="W1374" s="310">
        <f>+VLOOKUP($E1374,Macro!$1:$1048576,MATCH(DATE(W$2,1,1),Macro!$A$1:$LI$1),FALSE)</f>
        <v>-1.3463775992404153E-2</v>
      </c>
      <c r="X1374" s="310">
        <f>+VLOOKUP($E1374,Macro!$1:$1048576,MATCH(DATE(X$2,1,1),Macro!$A$1:$LI$1),FALSE)</f>
        <v>-1.1723053540773076E-2</v>
      </c>
      <c r="Y1374" s="310">
        <f>+VLOOKUP($E1374,Macro!$1:$1048576,MATCH(DATE(Y$2,1,1),Macro!$A$1:$LI$1),FALSE)</f>
        <v>-9.8329985508712175E-3</v>
      </c>
      <c r="Z1374" s="310">
        <f>+VLOOKUP($E1374,Macro!$1:$1048576,MATCH(DATE(Z$2,1,1),Macro!$A$1:$LI$1),FALSE)</f>
        <v>-7.7923615521688213E-3</v>
      </c>
      <c r="AA1374" s="310">
        <f>+VLOOKUP($E1374,Macro!$1:$1048576,MATCH(DATE(AA$2,1,1),Macro!$A$1:$LI$1),FALSE)</f>
        <v>-5.6054787359017828E-3</v>
      </c>
      <c r="AB1374" s="310">
        <f>+VLOOKUP($E1374,Macro!$1:$1048576,MATCH(DATE(AB$2,1,1),Macro!$A$1:$LI$1),FALSE)</f>
        <v>-3.2799157038463818E-3</v>
      </c>
      <c r="AC1374" s="310">
        <f>+VLOOKUP($E1374,Macro!$1:$1048576,MATCH(DATE(AC$2,1,1),Macro!$A$1:$LI$1),FALSE)</f>
        <v>-8.1944383888614804E-4</v>
      </c>
      <c r="AD1374" s="310">
        <f>+VLOOKUP($E1374,Macro!$1:$1048576,MATCH(DATE(AD$2,1,1),Macro!$A$1:$LI$1),FALSE)</f>
        <v>1.7712409047365846E-3</v>
      </c>
      <c r="AE1374" s="310">
        <f>+VLOOKUP($E1374,Macro!$1:$1048576,MATCH(DATE(AE$2,1,1),Macro!$A$1:$LI$1),FALSE)</f>
        <v>4.5168600669637116E-3</v>
      </c>
      <c r="AF1374" s="310">
        <f>+VLOOKUP($E1374,Macro!$1:$1048576,MATCH(DATE(AF$2,1,1),Macro!$A$1:$LI$1),FALSE)</f>
        <v>7.3905710754328374E-3</v>
      </c>
      <c r="AG1374" s="310">
        <f>+VLOOKUP($E1374,Macro!$1:$1048576,MATCH(DATE(AG$2,1,1),Macro!$A$1:$LI$1),FALSE)</f>
        <v>1.0386269253910205E-2</v>
      </c>
      <c r="AH1374" s="310">
        <f>+VLOOKUP($E1374,Macro!$1:$1048576,MATCH(DATE(AH$2,1,1),Macro!$A$1:$LI$1),FALSE)</f>
        <v>1.3494410651330663E-2</v>
      </c>
      <c r="AI1374" s="310">
        <f>+VLOOKUP($E1374,Macro!$1:$1048576,MATCH(DATE(AI$2,1,1),Macro!$A$1:$LI$1),FALSE)</f>
        <v>1.6703639440894504E-2</v>
      </c>
      <c r="AJ1374" s="310">
        <f>+VLOOKUP($E1374,Macro!$1:$1048576,MATCH(DATE(AJ$2,1,1),Macro!$A$1:$LI$1),FALSE)</f>
        <v>2.0002221377166625E-2</v>
      </c>
      <c r="AK1374" s="310">
        <f>+VLOOKUP($E1374,Macro!$1:$1048576,MATCH(DATE(AK$2,1,1),Macro!$A$1:$LI$1),FALSE)</f>
        <v>2.3380843537878618E-2</v>
      </c>
      <c r="AL1374" s="310">
        <f>+VLOOKUP($E1374,Macro!$1:$1048576,MATCH(DATE(AL$2,1,1),Macro!$A$1:$LI$1),FALSE)</f>
        <v>2.6828186670088752E-2</v>
      </c>
      <c r="AM1374" s="310">
        <f>+VLOOKUP($E1374,Macro!$1:$1048576,MATCH(DATE(AM$2,1,1),Macro!$A$1:$LI$1),FALSE)</f>
        <v>3.0332282298926046E-2</v>
      </c>
      <c r="AN1374" s="310">
        <f>+VLOOKUP($E1374,Macro!$1:$1048576,MATCH(DATE(AN$2,1,1),Macro!$A$1:$LI$1),FALSE)</f>
        <v>3.3880889345329956E-2</v>
      </c>
      <c r="AO1374" s="310">
        <f>+VLOOKUP($E1374,Macro!$1:$1048576,MATCH(DATE(AO$2,1,1),Macro!$A$1:$LI$1),FALSE)</f>
        <v>3.7461751327323198E-2</v>
      </c>
      <c r="AP1374" s="310">
        <f>+VLOOKUP($E1374,Macro!$1:$1048576,MATCH(DATE(AP$2,1,1),Macro!$A$1:$LI$1),FALSE)</f>
        <v>4.110333577808073E-2</v>
      </c>
      <c r="AQ1374" s="310">
        <f>+VLOOKUP($E1374,Macro!$1:$1048576,MATCH(DATE(AQ$2,1,1),Macro!$A$1:$LI$1),FALSE)</f>
        <v>4.4785073633885494E-2</v>
      </c>
      <c r="AR1374" s="310">
        <f>+VLOOKUP($E1374,Macro!$1:$1048576,MATCH(DATE(AR$2,1,1),Macro!$A$1:$LI$1),FALSE)</f>
        <v>4.8490374399101706E-2</v>
      </c>
      <c r="AS1374" s="310">
        <f>+VLOOKUP($E1374,Macro!$1:$1048576,MATCH(DATE(AS$2,1,1),Macro!$A$1:$LI$1),FALSE)</f>
        <v>5.2200523518676871E-2</v>
      </c>
      <c r="AT1374" s="310">
        <f>+VLOOKUP($E1374,Macro!$1:$1048576,MATCH(DATE(AT$2,1,1),Macro!$A$1:$LI$1),FALSE)</f>
        <v>5.5897063033545351E-2</v>
      </c>
      <c r="AU1374" s="310">
        <f>+VLOOKUP($E1374,Macro!$1:$1048576,MATCH(DATE(AU$2,1,1),Macro!$A$1:$LI$1),FALSE)</f>
        <v>5.9566877069031639E-2</v>
      </c>
      <c r="AV1374" s="310">
        <f>+VLOOKUP($E1374,Macro!$1:$1048576,MATCH(DATE(AV$2,1,1),Macro!$A$1:$LI$1),FALSE)</f>
        <v>6.3195730229514857E-2</v>
      </c>
      <c r="AW1374" s="310">
        <f>+VLOOKUP($E1374,Macro!$1:$1048576,MATCH(DATE(AW$2,1,1),Macro!$A$1:$LI$1),FALSE)</f>
        <v>6.6770343777780822E-2</v>
      </c>
      <c r="AX1374" s="310">
        <f>+VLOOKUP($E1374,Macro!$1:$1048576,MATCH(DATE(AX$2,1,1),Macro!$A$1:$LI$1),FALSE)</f>
        <v>7.0278823033191135E-2</v>
      </c>
      <c r="AY1374" s="310">
        <f>+VLOOKUP($E1374,Macro!$1:$1048576,MATCH(DATE(AY$2,1,1),Macro!$A$1:$LI$1),FALSE)</f>
        <v>7.3710971951525331E-2</v>
      </c>
      <c r="AZ1374" s="310">
        <f>+VLOOKUP($E1374,Macro!$1:$1048576,MATCH(DATE(AZ$2,1,1),Macro!$A$1:$LI$1),FALSE)</f>
        <v>7.7068927690562464E-2</v>
      </c>
      <c r="BA1374" s="310">
        <f>+VLOOKUP($E1374,Macro!$1:$1048576,MATCH(DATE(BA$2,1,1),Macro!$A$1:$LI$1),FALSE)</f>
        <v>8.0357237886331506E-2</v>
      </c>
      <c r="BB1374" s="310">
        <f>+VLOOKUP($E1374,Macro!$1:$1048576,MATCH(DATE(BB$2,1,1),Macro!$A$1:$LI$1),FALSE)</f>
        <v>8.3565190397480366E-2</v>
      </c>
      <c r="BC1374" s="310">
        <f>+VLOOKUP($E1374,Macro!$1:$1048576,MATCH(DATE(BC$2,1,1),Macro!$A$1:$LI$1),FALSE)</f>
        <v>8.6682472534631669E-2</v>
      </c>
      <c r="BD1374" s="310">
        <f>+VLOOKUP($E1374,Macro!$1:$1048576,MATCH(DATE(BD$2,1,1),Macro!$A$1:$LI$1),FALSE)</f>
        <v>8.9698604147461516E-2</v>
      </c>
      <c r="BE1374" s="310">
        <f>+VLOOKUP($E1374,Macro!$1:$1048576,MATCH(DATE(BE$2,1,1),Macro!$A$1:$LI$1),FALSE)</f>
        <v>-5.9201745623804168E-3</v>
      </c>
      <c r="BF1374" s="310">
        <f>+VLOOKUP($E1374,Macro!$1:$1048576,MATCH(DATE(BF$2,1,1),Macro!$A$1:$LI$1),FALSE)</f>
        <v>-7.2690977721502409E-4</v>
      </c>
      <c r="BG1374" s="310">
        <f>+VLOOKUP($E1374,Macro!$1:$1048576,MATCH(DATE(BG$2,1,1),Macro!$A$1:$LI$1),FALSE)</f>
        <v>4.8729519274250564E-3</v>
      </c>
      <c r="BH1374" s="310">
        <f>+VLOOKUP($E1374,Macro!$1:$1048576,MATCH(DATE(BH$2,1,1),Macro!$A$1:$LI$1),FALSE)</f>
        <v>1.0844828951787504E-2</v>
      </c>
      <c r="BI1374" s="310">
        <f>+VLOOKUP($E1374,Macro!$1:$1048576,MATCH(DATE(BI$2,1,1),Macro!$A$1:$LI$1),FALSE)</f>
        <v>1.7152317286497642E-2</v>
      </c>
    </row>
    <row r="1375" spans="1:61" ht="15" customHeight="1" x14ac:dyDescent="0.35">
      <c r="A1375" s="392"/>
      <c r="B1375" s="406"/>
      <c r="C1375" s="114" t="s">
        <v>230</v>
      </c>
      <c r="D1375" s="114"/>
      <c r="E1375" s="58" t="s">
        <v>1665</v>
      </c>
      <c r="F1375" s="310">
        <f>+VLOOKUP($E1375,Macro!$1:$1048576,MATCH(DATE(F$2,1,1),Macro!$A$1:$LI$1),FALSE)</f>
        <v>-3.0680526483420375E-3</v>
      </c>
      <c r="G1375" s="310">
        <f>+VLOOKUP($E1375,Macro!$1:$1048576,MATCH(DATE(G$2,1,1),Macro!$A$1:$LI$1),FALSE)</f>
        <v>-6.8203131941673382E-3</v>
      </c>
      <c r="H1375" s="310">
        <f>+VLOOKUP($E1375,Macro!$1:$1048576,MATCH(DATE(H$2,1,1),Macro!$A$1:$LI$1),FALSE)</f>
        <v>-1.0414074050707628E-2</v>
      </c>
      <c r="I1375" s="310">
        <f>+VLOOKUP($E1375,Macro!$1:$1048576,MATCH(DATE(I$2,1,1),Macro!$A$1:$LI$1),FALSE)</f>
        <v>-1.3411436467334491E-2</v>
      </c>
      <c r="J1375" s="310">
        <f>+VLOOKUP($E1375,Macro!$1:$1048576,MATCH(DATE(J$2,1,1),Macro!$A$1:$LI$1),FALSE)</f>
        <v>-1.5692792578017135E-2</v>
      </c>
      <c r="K1375" s="310">
        <f>+VLOOKUP($E1375,Macro!$1:$1048576,MATCH(DATE(K$2,1,1),Macro!$A$1:$LI$1),FALSE)</f>
        <v>-1.7326605668327121E-2</v>
      </c>
      <c r="L1375" s="310">
        <f>+VLOOKUP($E1375,Macro!$1:$1048576,MATCH(DATE(L$2,1,1),Macro!$A$1:$LI$1),FALSE)</f>
        <v>-1.8428410753932548E-2</v>
      </c>
      <c r="M1375" s="310">
        <f>+VLOOKUP($E1375,Macro!$1:$1048576,MATCH(DATE(M$2,1,1),Macro!$A$1:$LI$1),FALSE)</f>
        <v>-1.9090443583202082E-2</v>
      </c>
      <c r="N1375" s="310">
        <f>+VLOOKUP($E1375,Macro!$1:$1048576,MATCH(DATE(N$2,1,1),Macro!$A$1:$LI$1),FALSE)</f>
        <v>-1.9390955169885451E-2</v>
      </c>
      <c r="O1375" s="310">
        <f>+VLOOKUP($E1375,Macro!$1:$1048576,MATCH(DATE(O$2,1,1),Macro!$A$1:$LI$1),FALSE)</f>
        <v>-1.938640837460099E-2</v>
      </c>
      <c r="P1375" s="310">
        <f>+VLOOKUP($E1375,Macro!$1:$1048576,MATCH(DATE(P$2,1,1),Macro!$A$1:$LI$1),FALSE)</f>
        <v>-1.910835917799308E-2</v>
      </c>
      <c r="Q1375" s="310">
        <f>+VLOOKUP($E1375,Macro!$1:$1048576,MATCH(DATE(Q$2,1,1),Macro!$A$1:$LI$1),FALSE)</f>
        <v>-1.8612807968481904E-2</v>
      </c>
      <c r="R1375" s="310">
        <f>+VLOOKUP($E1375,Macro!$1:$1048576,MATCH(DATE(R$2,1,1),Macro!$A$1:$LI$1),FALSE)</f>
        <v>-1.7904546086459555E-2</v>
      </c>
      <c r="S1375" s="310">
        <f>+VLOOKUP($E1375,Macro!$1:$1048576,MATCH(DATE(S$2,1,1),Macro!$A$1:$LI$1),FALSE)</f>
        <v>-1.6996978543610323E-2</v>
      </c>
      <c r="T1375" s="310">
        <f>+VLOOKUP($E1375,Macro!$1:$1048576,MATCH(DATE(T$2,1,1),Macro!$A$1:$LI$1),FALSE)</f>
        <v>-1.5899921314590549E-2</v>
      </c>
      <c r="U1375" s="310">
        <f>+VLOOKUP($E1375,Macro!$1:$1048576,MATCH(DATE(U$2,1,1),Macro!$A$1:$LI$1),FALSE)</f>
        <v>-1.4621293077336717E-2</v>
      </c>
      <c r="V1375" s="310">
        <f>+VLOOKUP($E1375,Macro!$1:$1048576,MATCH(DATE(V$2,1,1),Macro!$A$1:$LI$1),FALSE)</f>
        <v>-1.3175862441522607E-2</v>
      </c>
      <c r="W1375" s="310">
        <f>+VLOOKUP($E1375,Macro!$1:$1048576,MATCH(DATE(W$2,1,1),Macro!$A$1:$LI$1),FALSE)</f>
        <v>-1.1571435167571562E-2</v>
      </c>
      <c r="X1375" s="310">
        <f>+VLOOKUP($E1375,Macro!$1:$1048576,MATCH(DATE(X$2,1,1),Macro!$A$1:$LI$1),FALSE)</f>
        <v>-9.8131285944888982E-3</v>
      </c>
      <c r="Y1375" s="310">
        <f>+VLOOKUP($E1375,Macro!$1:$1048576,MATCH(DATE(Y$2,1,1),Macro!$A$1:$LI$1),FALSE)</f>
        <v>-7.9045757752630418E-3</v>
      </c>
      <c r="Z1375" s="310">
        <f>+VLOOKUP($E1375,Macro!$1:$1048576,MATCH(DATE(Z$2,1,1),Macro!$A$1:$LI$1),FALSE)</f>
        <v>-5.8448918973281697E-3</v>
      </c>
      <c r="AA1375" s="310">
        <f>+VLOOKUP($E1375,Macro!$1:$1048576,MATCH(DATE(AA$2,1,1),Macro!$A$1:$LI$1),FALSE)</f>
        <v>-3.6391907574189995E-3</v>
      </c>
      <c r="AB1375" s="310">
        <f>+VLOOKUP($E1375,Macro!$1:$1048576,MATCH(DATE(AB$2,1,1),Macro!$A$1:$LI$1),FALSE)</f>
        <v>-1.294387535583286E-3</v>
      </c>
      <c r="AC1375" s="310">
        <f>+VLOOKUP($E1375,Macro!$1:$1048576,MATCH(DATE(AC$2,1,1),Macro!$A$1:$LI$1),FALSE)</f>
        <v>1.1856419672694523E-3</v>
      </c>
      <c r="AD1375" s="310">
        <f>+VLOOKUP($E1375,Macro!$1:$1048576,MATCH(DATE(AD$2,1,1),Macro!$A$1:$LI$1),FALSE)</f>
        <v>3.7961736991526892E-3</v>
      </c>
      <c r="AE1375" s="310">
        <f>+VLOOKUP($E1375,Macro!$1:$1048576,MATCH(DATE(AE$2,1,1),Macro!$A$1:$LI$1),FALSE)</f>
        <v>6.5616050940467035E-3</v>
      </c>
      <c r="AF1375" s="310">
        <f>+VLOOKUP($E1375,Macro!$1:$1048576,MATCH(DATE(AF$2,1,1),Macro!$A$1:$LI$1),FALSE)</f>
        <v>9.4527230923921787E-3</v>
      </c>
      <c r="AG1375" s="310">
        <f>+VLOOKUP($E1375,Macro!$1:$1048576,MATCH(DATE(AG$2,1,1),Macro!$A$1:$LI$1),FALSE)</f>
        <v>1.2464756222271356E-2</v>
      </c>
      <c r="AH1375" s="310">
        <f>+VLOOKUP($E1375,Macro!$1:$1048576,MATCH(DATE(AH$2,1,1),Macro!$A$1:$LI$1),FALSE)</f>
        <v>1.5588351457256516E-2</v>
      </c>
      <c r="AI1375" s="310">
        <f>+VLOOKUP($E1375,Macro!$1:$1048576,MATCH(DATE(AI$2,1,1),Macro!$A$1:$LI$1),FALSE)</f>
        <v>1.8812448988511463E-2</v>
      </c>
      <c r="AJ1375" s="310">
        <f>+VLOOKUP($E1375,Macro!$1:$1048576,MATCH(DATE(AJ$2,1,1),Macro!$A$1:$LI$1),FALSE)</f>
        <v>2.2125482104143116E-2</v>
      </c>
      <c r="AK1375" s="310">
        <f>+VLOOKUP($E1375,Macro!$1:$1048576,MATCH(DATE(AK$2,1,1),Macro!$A$1:$LI$1),FALSE)</f>
        <v>2.5517961857651521E-2</v>
      </c>
      <c r="AL1375" s="310">
        <f>+VLOOKUP($E1375,Macro!$1:$1048576,MATCH(DATE(AL$2,1,1),Macro!$A$1:$LI$1),FALSE)</f>
        <v>2.8978648330953777E-2</v>
      </c>
      <c r="AM1375" s="310">
        <f>+VLOOKUP($E1375,Macro!$1:$1048576,MATCH(DATE(AM$2,1,1),Macro!$A$1:$LI$1),FALSE)</f>
        <v>3.2495707608955676E-2</v>
      </c>
      <c r="AN1375" s="310">
        <f>+VLOOKUP($E1375,Macro!$1:$1048576,MATCH(DATE(AN$2,1,1),Macro!$A$1:$LI$1),FALSE)</f>
        <v>3.605702258159544E-2</v>
      </c>
      <c r="AO1375" s="310">
        <f>+VLOOKUP($E1375,Macro!$1:$1048576,MATCH(DATE(AO$2,1,1),Macro!$A$1:$LI$1),FALSE)</f>
        <v>3.9650419393355577E-2</v>
      </c>
      <c r="AP1375" s="310">
        <f>+VLOOKUP($E1375,Macro!$1:$1048576,MATCH(DATE(AP$2,1,1),Macro!$A$1:$LI$1),FALSE)</f>
        <v>4.3301598344112964E-2</v>
      </c>
      <c r="AQ1375" s="310">
        <f>+VLOOKUP($E1375,Macro!$1:$1048576,MATCH(DATE(AQ$2,1,1),Macro!$A$1:$LI$1),FALSE)</f>
        <v>4.6989436944775274E-2</v>
      </c>
      <c r="AR1375" s="310">
        <f>+VLOOKUP($E1375,Macro!$1:$1048576,MATCH(DATE(AR$2,1,1),Macro!$A$1:$LI$1),FALSE)</f>
        <v>5.0698110902828518E-2</v>
      </c>
      <c r="AS1375" s="310">
        <f>+VLOOKUP($E1375,Macro!$1:$1048576,MATCH(DATE(AS$2,1,1),Macro!$A$1:$LI$1),FALSE)</f>
        <v>5.440973941300277E-2</v>
      </c>
      <c r="AT1375" s="310">
        <f>+VLOOKUP($E1375,Macro!$1:$1048576,MATCH(DATE(AT$2,1,1),Macro!$A$1:$LI$1),FALSE)</f>
        <v>5.8106473990608719E-2</v>
      </c>
      <c r="AU1375" s="310">
        <f>+VLOOKUP($E1375,Macro!$1:$1048576,MATCH(DATE(AU$2,1,1),Macro!$A$1:$LI$1),FALSE)</f>
        <v>6.1775071978393138E-2</v>
      </c>
      <c r="AV1375" s="310">
        <f>+VLOOKUP($E1375,Macro!$1:$1048576,MATCH(DATE(AV$2,1,1),Macro!$A$1:$LI$1),FALSE)</f>
        <v>6.5401373545996039E-2</v>
      </c>
      <c r="AW1375" s="310">
        <f>+VLOOKUP($E1375,Macro!$1:$1048576,MATCH(DATE(AW$2,1,1),Macro!$A$1:$LI$1),FALSE)</f>
        <v>6.8972128636498015E-2</v>
      </c>
      <c r="AX1375" s="310">
        <f>+VLOOKUP($E1375,Macro!$1:$1048576,MATCH(DATE(AX$2,1,1),Macro!$A$1:$LI$1),FALSE)</f>
        <v>7.2475354527102076E-2</v>
      </c>
      <c r="AY1375" s="310">
        <f>+VLOOKUP($E1375,Macro!$1:$1048576,MATCH(DATE(AY$2,1,1),Macro!$A$1:$LI$1),FALSE)</f>
        <v>7.5900610712202984E-2</v>
      </c>
      <c r="AZ1375" s="310">
        <f>+VLOOKUP($E1375,Macro!$1:$1048576,MATCH(DATE(AZ$2,1,1),Macro!$A$1:$LI$1),FALSE)</f>
        <v>7.9248177355554561E-2</v>
      </c>
      <c r="BA1375" s="310">
        <f>+VLOOKUP($E1375,Macro!$1:$1048576,MATCH(DATE(BA$2,1,1),Macro!$A$1:$LI$1),FALSE)</f>
        <v>8.2520324441999665E-2</v>
      </c>
      <c r="BB1375" s="310">
        <f>+VLOOKUP($E1375,Macro!$1:$1048576,MATCH(DATE(BB$2,1,1),Macro!$A$1:$LI$1),FALSE)</f>
        <v>8.5708563828400128E-2</v>
      </c>
      <c r="BC1375" s="310">
        <f>+VLOOKUP($E1375,Macro!$1:$1048576,MATCH(DATE(BC$2,1,1),Macro!$A$1:$LI$1),FALSE)</f>
        <v>8.8803667567995528E-2</v>
      </c>
      <c r="BD1375" s="310">
        <f>+VLOOKUP($E1375,Macro!$1:$1048576,MATCH(DATE(BD$2,1,1),Macro!$A$1:$LI$1),FALSE)</f>
        <v>9.1796375934870875E-2</v>
      </c>
      <c r="BE1375" s="310">
        <f>+VLOOKUP($E1375,Macro!$1:$1048576,MATCH(DATE(BE$2,1,1),Macro!$A$1:$LI$1),FALSE)</f>
        <v>-3.6374125724455979E-3</v>
      </c>
      <c r="BF1375" s="310">
        <f>+VLOOKUP($E1375,Macro!$1:$1048576,MATCH(DATE(BF$2,1,1),Macro!$A$1:$LI$1),FALSE)</f>
        <v>1.4909450650637188E-3</v>
      </c>
      <c r="BG1375" s="310">
        <f>+VLOOKUP($E1375,Macro!$1:$1048576,MATCH(DATE(BG$2,1,1),Macro!$A$1:$LI$1),FALSE)</f>
        <v>7.0179858722023399E-3</v>
      </c>
      <c r="BH1375" s="310">
        <f>+VLOOKUP($E1375,Macro!$1:$1048576,MATCH(DATE(BH$2,1,1),Macro!$A$1:$LI$1),FALSE)</f>
        <v>1.2911954943280624E-2</v>
      </c>
      <c r="BI1375" s="310">
        <f>+VLOOKUP($E1375,Macro!$1:$1048576,MATCH(DATE(BI$2,1,1),Macro!$A$1:$LI$1),FALSE)</f>
        <v>1.9138570094063296E-2</v>
      </c>
    </row>
    <row r="1376" spans="1:61" ht="15" customHeight="1" x14ac:dyDescent="0.35">
      <c r="A1376" s="392"/>
      <c r="B1376" s="406"/>
      <c r="C1376" s="114" t="s">
        <v>231</v>
      </c>
      <c r="D1376" s="114" t="s">
        <v>228</v>
      </c>
      <c r="E1376" s="50" t="s">
        <v>232</v>
      </c>
      <c r="F1376" s="310">
        <f>+VLOOKUP($E1376,Macro!$1:$1048576,MATCH(DATE(F$2,1,1),Macro!$A$1:$LI$1),FALSE)</f>
        <v>-2.5791889540972184E-4</v>
      </c>
      <c r="G1376" s="310">
        <f>+VLOOKUP($E1376,Macro!$1:$1048576,MATCH(DATE(G$2,1,1),Macro!$A$1:$LI$1),FALSE)</f>
        <v>-5.1468446672194132E-4</v>
      </c>
      <c r="H1376" s="310">
        <f>+VLOOKUP($E1376,Macro!$1:$1048576,MATCH(DATE(H$2,1,1),Macro!$A$1:$LI$1),FALSE)</f>
        <v>-6.9612986774312028E-4</v>
      </c>
      <c r="I1376" s="310">
        <f>+VLOOKUP($E1376,Macro!$1:$1048576,MATCH(DATE(I$2,1,1),Macro!$A$1:$LI$1),FALSE)</f>
        <v>-7.9275536702124339E-4</v>
      </c>
      <c r="J1376" s="310">
        <f>+VLOOKUP($E1376,Macro!$1:$1048576,MATCH(DATE(J$2,1,1),Macro!$A$1:$LI$1),FALSE)</f>
        <v>-8.2471736900240576E-4</v>
      </c>
      <c r="K1376" s="310">
        <f>+VLOOKUP($E1376,Macro!$1:$1048576,MATCH(DATE(K$2,1,1),Macro!$A$1:$LI$1),FALSE)</f>
        <v>-8.2811838707897171E-4</v>
      </c>
      <c r="L1376" s="310">
        <f>+VLOOKUP($E1376,Macro!$1:$1048576,MATCH(DATE(L$2,1,1),Macro!$A$1:$LI$1),FALSE)</f>
        <v>-8.1907824243369095E-4</v>
      </c>
      <c r="M1376" s="310">
        <f>+VLOOKUP($E1376,Macro!$1:$1048576,MATCH(DATE(M$2,1,1),Macro!$A$1:$LI$1),FALSE)</f>
        <v>-8.0663407165061977E-4</v>
      </c>
      <c r="N1376" s="310">
        <f>+VLOOKUP($E1376,Macro!$1:$1048576,MATCH(DATE(N$2,1,1),Macro!$A$1:$LI$1),FALSE)</f>
        <v>-7.9643813997230003E-4</v>
      </c>
      <c r="O1376" s="310">
        <f>+VLOOKUP($E1376,Macro!$1:$1048576,MATCH(DATE(O$2,1,1),Macro!$A$1:$LI$1),FALSE)</f>
        <v>-7.9133938541577043E-4</v>
      </c>
      <c r="P1376" s="310">
        <f>+VLOOKUP($E1376,Macro!$1:$1048576,MATCH(DATE(P$2,1,1),Macro!$A$1:$LI$1),FALSE)</f>
        <v>-7.9217024394197992E-4</v>
      </c>
      <c r="Q1376" s="310">
        <f>+VLOOKUP($E1376,Macro!$1:$1048576,MATCH(DATE(Q$2,1,1),Macro!$A$1:$LI$1),FALSE)</f>
        <v>-7.9975669482382889E-4</v>
      </c>
      <c r="R1376" s="310">
        <f>+VLOOKUP($E1376,Macro!$1:$1048576,MATCH(DATE(R$2,1,1),Macro!$A$1:$LI$1),FALSE)</f>
        <v>-8.1283403217794013E-4</v>
      </c>
      <c r="S1376" s="310">
        <f>+VLOOKUP($E1376,Macro!$1:$1048576,MATCH(DATE(S$2,1,1),Macro!$A$1:$LI$1),FALSE)</f>
        <v>-8.3057263498751463E-4</v>
      </c>
      <c r="T1376" s="310">
        <f>+VLOOKUP($E1376,Macro!$1:$1048576,MATCH(DATE(T$2,1,1),Macro!$A$1:$LI$1),FALSE)</f>
        <v>-8.5226133943110615E-4</v>
      </c>
      <c r="U1376" s="310">
        <f>+VLOOKUP($E1376,Macro!$1:$1048576,MATCH(DATE(U$2,1,1),Macro!$A$1:$LI$1),FALSE)</f>
        <v>-8.7736158779998545E-4</v>
      </c>
      <c r="V1376" s="310">
        <f>+VLOOKUP($E1376,Macro!$1:$1048576,MATCH(DATE(V$2,1,1),Macro!$A$1:$LI$1),FALSE)</f>
        <v>-9.0611161695703822E-4</v>
      </c>
      <c r="W1376" s="310">
        <f>+VLOOKUP($E1376,Macro!$1:$1048576,MATCH(DATE(W$2,1,1),Macro!$A$1:$LI$1),FALSE)</f>
        <v>-9.3820988117228603E-4</v>
      </c>
      <c r="X1376" s="310">
        <f>+VLOOKUP($E1376,Macro!$1:$1048576,MATCH(DATE(X$2,1,1),Macro!$A$1:$LI$1),FALSE)</f>
        <v>-9.7317441664123165E-4</v>
      </c>
      <c r="Y1376" s="310">
        <f>+VLOOKUP($E1376,Macro!$1:$1048576,MATCH(DATE(Y$2,1,1),Macro!$A$1:$LI$1),FALSE)</f>
        <v>-1.0105154966269629E-3</v>
      </c>
      <c r="Z1376" s="310">
        <f>+VLOOKUP($E1376,Macro!$1:$1048576,MATCH(DATE(Z$2,1,1),Macro!$A$1:$LI$1),FALSE)</f>
        <v>-1.0497532599621218E-3</v>
      </c>
      <c r="AA1376" s="310">
        <f>+VLOOKUP($E1376,Macro!$1:$1048576,MATCH(DATE(AA$2,1,1),Macro!$A$1:$LI$1),FALSE)</f>
        <v>-1.0901117072673922E-3</v>
      </c>
      <c r="AB1376" s="310">
        <f>+VLOOKUP($E1376,Macro!$1:$1048576,MATCH(DATE(AB$2,1,1),Macro!$A$1:$LI$1),FALSE)</f>
        <v>-1.1317996908653811E-3</v>
      </c>
      <c r="AC1376" s="310">
        <f>+VLOOKUP($E1376,Macro!$1:$1048576,MATCH(DATE(AC$2,1,1),Macro!$A$1:$LI$1),FALSE)</f>
        <v>-1.1745804863654028E-3</v>
      </c>
      <c r="AD1376" s="310">
        <f>+VLOOKUP($E1376,Macro!$1:$1048576,MATCH(DATE(AD$2,1,1),Macro!$A$1:$LI$1),FALSE)</f>
        <v>-1.2182455439904679E-3</v>
      </c>
      <c r="AE1376" s="310">
        <f>+VLOOKUP($E1376,Macro!$1:$1048576,MATCH(DATE(AE$2,1,1),Macro!$A$1:$LI$1),FALSE)</f>
        <v>-1.2625142824278905E-3</v>
      </c>
      <c r="AF1376" s="310">
        <f>+VLOOKUP($E1376,Macro!$1:$1048576,MATCH(DATE(AF$2,1,1),Macro!$A$1:$LI$1),FALSE)</f>
        <v>-1.3054912936910222E-3</v>
      </c>
      <c r="AG1376" s="310">
        <f>+VLOOKUP($E1376,Macro!$1:$1048576,MATCH(DATE(AG$2,1,1),Macro!$A$1:$LI$1),FALSE)</f>
        <v>-1.3479725184929506E-3</v>
      </c>
      <c r="AH1376" s="310">
        <f>+VLOOKUP($E1376,Macro!$1:$1048576,MATCH(DATE(AH$2,1,1),Macro!$A$1:$LI$1),FALSE)</f>
        <v>-1.3900306242807861E-3</v>
      </c>
      <c r="AI1376" s="310">
        <f>+VLOOKUP($E1376,Macro!$1:$1048576,MATCH(DATE(AI$2,1,1),Macro!$A$1:$LI$1),FALSE)</f>
        <v>-1.4317794548197927E-3</v>
      </c>
      <c r="AJ1376" s="310">
        <f>+VLOOKUP($E1376,Macro!$1:$1048576,MATCH(DATE(AJ$2,1,1),Macro!$A$1:$LI$1),FALSE)</f>
        <v>-1.4732160684605097E-3</v>
      </c>
      <c r="AK1376" s="310">
        <f>+VLOOKUP($E1376,Macro!$1:$1048576,MATCH(DATE(AK$2,1,1),Macro!$A$1:$LI$1),FALSE)</f>
        <v>-1.5141413046418362E-3</v>
      </c>
      <c r="AL1376" s="310">
        <f>+VLOOKUP($E1376,Macro!$1:$1048576,MATCH(DATE(AL$2,1,1),Macro!$A$1:$LI$1),FALSE)</f>
        <v>-1.5545148573358916E-3</v>
      </c>
      <c r="AM1376" s="310">
        <f>+VLOOKUP($E1376,Macro!$1:$1048576,MATCH(DATE(AM$2,1,1),Macro!$A$1:$LI$1),FALSE)</f>
        <v>-1.5943476332604598E-3</v>
      </c>
      <c r="AN1376" s="310">
        <f>+VLOOKUP($E1376,Macro!$1:$1048576,MATCH(DATE(AN$2,1,1),Macro!$A$1:$LI$1),FALSE)</f>
        <v>-1.6336537875695041E-3</v>
      </c>
      <c r="AO1376" s="310">
        <f>+VLOOKUP($E1376,Macro!$1:$1048576,MATCH(DATE(AO$2,1,1),Macro!$A$1:$LI$1),FALSE)</f>
        <v>-1.6724295482370927E-3</v>
      </c>
      <c r="AP1376" s="310">
        <f>+VLOOKUP($E1376,Macro!$1:$1048576,MATCH(DATE(AP$2,1,1),Macro!$A$1:$LI$1),FALSE)</f>
        <v>-1.7090604418247637E-3</v>
      </c>
      <c r="AQ1376" s="310">
        <f>+VLOOKUP($E1376,Macro!$1:$1048576,MATCH(DATE(AQ$2,1,1),Macro!$A$1:$LI$1),FALSE)</f>
        <v>-1.7430720589580589E-3</v>
      </c>
      <c r="AR1376" s="310">
        <f>+VLOOKUP($E1376,Macro!$1:$1048576,MATCH(DATE(AR$2,1,1),Macro!$A$1:$LI$1),FALSE)</f>
        <v>-1.7749820696780171E-3</v>
      </c>
      <c r="AS1376" s="310">
        <f>+VLOOKUP($E1376,Macro!$1:$1048576,MATCH(DATE(AS$2,1,1),Macro!$A$1:$LI$1),FALSE)</f>
        <v>-1.8053401318705909E-3</v>
      </c>
      <c r="AT1376" s="310">
        <f>+VLOOKUP($E1376,Macro!$1:$1048576,MATCH(DATE(AT$2,1,1),Macro!$A$1:$LI$1),FALSE)</f>
        <v>-1.834518054844087E-3</v>
      </c>
      <c r="AU1376" s="310">
        <f>+VLOOKUP($E1376,Macro!$1:$1048576,MATCH(DATE(AU$2,1,1),Macro!$A$1:$LI$1),FALSE)</f>
        <v>-1.8624042987391086E-3</v>
      </c>
      <c r="AV1376" s="310">
        <f>+VLOOKUP($E1376,Macro!$1:$1048576,MATCH(DATE(AV$2,1,1),Macro!$A$1:$LI$1),FALSE)</f>
        <v>-1.8889780460811564E-3</v>
      </c>
      <c r="AW1376" s="310">
        <f>+VLOOKUP($E1376,Macro!$1:$1048576,MATCH(DATE(AW$2,1,1),Macro!$A$1:$LI$1),FALSE)</f>
        <v>-1.9141780485444186E-3</v>
      </c>
      <c r="AX1376" s="310">
        <f>+VLOOKUP($E1376,Macro!$1:$1048576,MATCH(DATE(AX$2,1,1),Macro!$A$1:$LI$1),FALSE)</f>
        <v>-1.9378549360891044E-3</v>
      </c>
      <c r="AY1376" s="310">
        <f>+VLOOKUP($E1376,Macro!$1:$1048576,MATCH(DATE(AY$2,1,1),Macro!$A$1:$LI$1),FALSE)</f>
        <v>-1.9597381132451215E-3</v>
      </c>
      <c r="AZ1376" s="310">
        <f>+VLOOKUP($E1376,Macro!$1:$1048576,MATCH(DATE(AZ$2,1,1),Macro!$A$1:$LI$1),FALSE)</f>
        <v>-1.9785882095418252E-3</v>
      </c>
      <c r="BA1376" s="310">
        <f>+VLOOKUP($E1376,Macro!$1:$1048576,MATCH(DATE(BA$2,1,1),Macro!$A$1:$LI$1),FALSE)</f>
        <v>-1.9923856471476772E-3</v>
      </c>
      <c r="BB1376" s="310">
        <f>+VLOOKUP($E1376,Macro!$1:$1048576,MATCH(DATE(BB$2,1,1),Macro!$A$1:$LI$1),FALSE)</f>
        <v>-2.0030296883681311E-3</v>
      </c>
      <c r="BC1376" s="310">
        <f>+VLOOKUP($E1376,Macro!$1:$1048576,MATCH(DATE(BC$2,1,1),Macro!$A$1:$LI$1),FALSE)</f>
        <v>-2.0113291049056008E-3</v>
      </c>
      <c r="BD1376" s="310">
        <f>+VLOOKUP($E1376,Macro!$1:$1048576,MATCH(DATE(BD$2,1,1),Macro!$A$1:$LI$1),FALSE)</f>
        <v>-2.0182569959244692E-3</v>
      </c>
      <c r="BE1376" s="310">
        <f>+VLOOKUP($E1376,Macro!$1:$1048576,MATCH(DATE(BE$2,1,1),Macro!$A$1:$LI$1),FALSE)</f>
        <v>-1.3989381314381863E-3</v>
      </c>
      <c r="BF1376" s="310">
        <f>+VLOOKUP($E1376,Macro!$1:$1048576,MATCH(DATE(BF$2,1,1),Macro!$A$1:$LI$1),FALSE)</f>
        <v>-1.4564053653442521E-3</v>
      </c>
      <c r="BG1376" s="310">
        <f>+VLOOKUP($E1376,Macro!$1:$1048576,MATCH(DATE(BG$2,1,1),Macro!$A$1:$LI$1),FALSE)</f>
        <v>-1.5144837212395438E-3</v>
      </c>
      <c r="BH1376" s="310">
        <f>+VLOOKUP($E1376,Macro!$1:$1048576,MATCH(DATE(BH$2,1,1),Macro!$A$1:$LI$1),FALSE)</f>
        <v>-1.5743736762150961E-3</v>
      </c>
      <c r="BI1376" s="310">
        <f>+VLOOKUP($E1376,Macro!$1:$1048576,MATCH(DATE(BI$2,1,1),Macro!$A$1:$LI$1),FALSE)</f>
        <v>-1.6368618378615565E-3</v>
      </c>
    </row>
    <row r="1377" spans="1:61" ht="15" customHeight="1" x14ac:dyDescent="0.35">
      <c r="A1377" s="392"/>
      <c r="B1377" s="406"/>
      <c r="C1377" s="114" t="s">
        <v>233</v>
      </c>
      <c r="D1377" s="114"/>
      <c r="E1377" s="58" t="s">
        <v>1666</v>
      </c>
      <c r="F1377" s="311">
        <f>+VLOOKUP($E1377,Macro!$1:$1048576,MATCH(DATE(F$2,1,1),Macro!$A$1:$LI$1),FALSE)</f>
        <v>-2.1121317448033431E-4</v>
      </c>
      <c r="G1377" s="311">
        <f>+VLOOKUP($E1377,Macro!$1:$1048576,MATCH(DATE(G$2,1,1),Macro!$A$1:$LI$1),FALSE)</f>
        <v>-4.2333411712274887E-4</v>
      </c>
      <c r="H1377" s="311">
        <f>+VLOOKUP($E1377,Macro!$1:$1048576,MATCH(DATE(H$2,1,1),Macro!$A$1:$LI$1),FALSE)</f>
        <v>-6.0013036211089242E-4</v>
      </c>
      <c r="I1377" s="311">
        <f>+VLOOKUP($E1377,Macro!$1:$1048576,MATCH(DATE(I$2,1,1),Macro!$A$1:$LI$1),FALSE)</f>
        <v>-7.3246328790678558E-4</v>
      </c>
      <c r="J1377" s="311">
        <f>+VLOOKUP($E1377,Macro!$1:$1048576,MATCH(DATE(J$2,1,1),Macro!$A$1:$LI$1),FALSE)</f>
        <v>-8.2542833076950501E-4</v>
      </c>
      <c r="K1377" s="311">
        <f>+VLOOKUP($E1377,Macro!$1:$1048576,MATCH(DATE(K$2,1,1),Macro!$A$1:$LI$1),FALSE)</f>
        <v>-8.9019738279165928E-4</v>
      </c>
      <c r="L1377" s="311">
        <f>+VLOOKUP($E1377,Macro!$1:$1048576,MATCH(DATE(L$2,1,1),Macro!$A$1:$LI$1),FALSE)</f>
        <v>-9.3556230284086179E-4</v>
      </c>
      <c r="M1377" s="311">
        <f>+VLOOKUP($E1377,Macro!$1:$1048576,MATCH(DATE(M$2,1,1),Macro!$A$1:$LI$1),FALSE)</f>
        <v>-9.6704495161214685E-4</v>
      </c>
      <c r="N1377" s="311">
        <f>+VLOOKUP($E1377,Macro!$1:$1048576,MATCH(DATE(N$2,1,1),Macro!$A$1:$LI$1),FALSE)</f>
        <v>-9.88369209611224E-4</v>
      </c>
      <c r="O1377" s="311">
        <f>+VLOOKUP($E1377,Macro!$1:$1048576,MATCH(DATE(O$2,1,1),Macro!$A$1:$LI$1),FALSE)</f>
        <v>-1.0018726647312366E-3</v>
      </c>
      <c r="P1377" s="311">
        <f>+VLOOKUP($E1377,Macro!$1:$1048576,MATCH(DATE(P$2,1,1),Macro!$A$1:$LI$1),FALSE)</f>
        <v>-1.0089916132946129E-3</v>
      </c>
      <c r="Q1377" s="311">
        <f>+VLOOKUP($E1377,Macro!$1:$1048576,MATCH(DATE(Q$2,1,1),Macro!$A$1:$LI$1),FALSE)</f>
        <v>-1.0115702638278327E-3</v>
      </c>
      <c r="R1377" s="311">
        <f>+VLOOKUP($E1377,Macro!$1:$1048576,MATCH(DATE(R$2,1,1),Macro!$A$1:$LI$1),FALSE)</f>
        <v>-1.0098319720487409E-3</v>
      </c>
      <c r="S1377" s="311">
        <f>+VLOOKUP($E1377,Macro!$1:$1048576,MATCH(DATE(S$2,1,1),Macro!$A$1:$LI$1),FALSE)</f>
        <v>-1.0043584103901942E-3</v>
      </c>
      <c r="T1377" s="311">
        <f>+VLOOKUP($E1377,Macro!$1:$1048576,MATCH(DATE(T$2,1,1),Macro!$A$1:$LI$1),FALSE)</f>
        <v>-9.9556289499271988E-4</v>
      </c>
      <c r="U1377" s="311">
        <f>+VLOOKUP($E1377,Macro!$1:$1048576,MATCH(DATE(U$2,1,1),Macro!$A$1:$LI$1),FALSE)</f>
        <v>-9.8380010868218907E-4</v>
      </c>
      <c r="V1377" s="311">
        <f>+VLOOKUP($E1377,Macro!$1:$1048576,MATCH(DATE(V$2,1,1),Macro!$A$1:$LI$1),FALSE)</f>
        <v>-9.6988258107590639E-4</v>
      </c>
      <c r="W1377" s="311">
        <f>+VLOOKUP($E1377,Macro!$1:$1048576,MATCH(DATE(W$2,1,1),Macro!$A$1:$LI$1),FALSE)</f>
        <v>-9.5413094366132841E-4</v>
      </c>
      <c r="X1377" s="311">
        <f>+VLOOKUP($E1377,Macro!$1:$1048576,MATCH(DATE(X$2,1,1),Macro!$A$1:$LI$1),FALSE)</f>
        <v>-9.3675052964307145E-4</v>
      </c>
      <c r="Y1377" s="311">
        <f>+VLOOKUP($E1377,Macro!$1:$1048576,MATCH(DATE(Y$2,1,1),Macro!$A$1:$LI$1),FALSE)</f>
        <v>-9.1790727898195476E-4</v>
      </c>
      <c r="Z1377" s="311">
        <f>+VLOOKUP($E1377,Macro!$1:$1048576,MATCH(DATE(Z$2,1,1),Macro!$A$1:$LI$1),FALSE)</f>
        <v>-8.9771639488145892E-4</v>
      </c>
      <c r="AA1377" s="311">
        <f>+VLOOKUP($E1377,Macro!$1:$1048576,MATCH(DATE(AA$2,1,1),Macro!$A$1:$LI$1),FALSE)</f>
        <v>-8.7617627121683382E-4</v>
      </c>
      <c r="AB1377" s="311">
        <f>+VLOOKUP($E1377,Macro!$1:$1048576,MATCH(DATE(AB$2,1,1),Macro!$A$1:$LI$1),FALSE)</f>
        <v>-8.5372847739724098E-4</v>
      </c>
      <c r="AC1377" s="311">
        <f>+VLOOKUP($E1377,Macro!$1:$1048576,MATCH(DATE(AC$2,1,1),Macro!$A$1:$LI$1),FALSE)</f>
        <v>-8.3050531979136368E-4</v>
      </c>
      <c r="AD1377" s="311">
        <f>+VLOOKUP($E1377,Macro!$1:$1048576,MATCH(DATE(AD$2,1,1),Macro!$A$1:$LI$1),FALSE)</f>
        <v>-8.0668725042885294E-4</v>
      </c>
      <c r="AE1377" s="311">
        <f>+VLOOKUP($E1377,Macro!$1:$1048576,MATCH(DATE(AE$2,1,1),Macro!$A$1:$LI$1),FALSE)</f>
        <v>-7.8223074465362768E-4</v>
      </c>
      <c r="AF1377" s="311">
        <f>+VLOOKUP($E1377,Macro!$1:$1048576,MATCH(DATE(AF$2,1,1),Macro!$A$1:$LI$1),FALSE)</f>
        <v>-7.566607232689889E-4</v>
      </c>
      <c r="AG1377" s="311">
        <f>+VLOOKUP($E1377,Macro!$1:$1048576,MATCH(DATE(AG$2,1,1),Macro!$A$1:$LI$1),FALSE)</f>
        <v>-7.3051444986544528E-4</v>
      </c>
      <c r="AH1377" s="311">
        <f>+VLOOKUP($E1377,Macro!$1:$1048576,MATCH(DATE(AH$2,1,1),Macro!$A$1:$LI$1),FALSE)</f>
        <v>-7.0391018164615491E-4</v>
      </c>
      <c r="AI1377" s="311">
        <f>+VLOOKUP($E1377,Macro!$1:$1048576,MATCH(DATE(AI$2,1,1),Macro!$A$1:$LI$1),FALSE)</f>
        <v>-6.7703009280038317E-4</v>
      </c>
      <c r="AJ1377" s="311">
        <f>+VLOOKUP($E1377,Macro!$1:$1048576,MATCH(DATE(AJ$2,1,1),Macro!$A$1:$LI$1),FALSE)</f>
        <v>-6.5004465851471109E-4</v>
      </c>
      <c r="AK1377" s="311">
        <f>+VLOOKUP($E1377,Macro!$1:$1048576,MATCH(DATE(AK$2,1,1),Macro!$A$1:$LI$1),FALSE)</f>
        <v>-6.2297701513325731E-4</v>
      </c>
      <c r="AL1377" s="311">
        <f>+VLOOKUP($E1377,Macro!$1:$1048576,MATCH(DATE(AL$2,1,1),Macro!$A$1:$LI$1),FALSE)</f>
        <v>-5.9594680353191091E-4</v>
      </c>
      <c r="AM1377" s="311">
        <f>+VLOOKUP($E1377,Macro!$1:$1048576,MATCH(DATE(AM$2,1,1),Macro!$A$1:$LI$1),FALSE)</f>
        <v>-5.69077676773637E-4</v>
      </c>
      <c r="AN1377" s="311">
        <f>+VLOOKUP($E1377,Macro!$1:$1048576,MATCH(DATE(AN$2,1,1),Macro!$A$1:$LI$1),FALSE)</f>
        <v>-5.4247944869628088E-4</v>
      </c>
      <c r="AO1377" s="311">
        <f>+VLOOKUP($E1377,Macro!$1:$1048576,MATCH(DATE(AO$2,1,1),Macro!$A$1:$LI$1),FALSE)</f>
        <v>-5.1623851779478993E-4</v>
      </c>
      <c r="AP1377" s="311">
        <f>+VLOOKUP($E1377,Macro!$1:$1048576,MATCH(DATE(AP$2,1,1),Macro!$A$1:$LI$1),FALSE)</f>
        <v>-4.8920212420941955E-4</v>
      </c>
      <c r="AQ1377" s="311">
        <f>+VLOOKUP($E1377,Macro!$1:$1048576,MATCH(DATE(AQ$2,1,1),Macro!$A$1:$LI$1),FALSE)</f>
        <v>-4.6129125192997993E-4</v>
      </c>
      <c r="AR1377" s="311">
        <f>+VLOOKUP($E1377,Macro!$1:$1048576,MATCH(DATE(AR$2,1,1),Macro!$A$1:$LI$1),FALSE)</f>
        <v>-4.3275443405003635E-4</v>
      </c>
      <c r="AS1377" s="311">
        <f>+VLOOKUP($E1377,Macro!$1:$1048576,MATCH(DATE(AS$2,1,1),Macro!$A$1:$LI$1),FALSE)</f>
        <v>-4.0387576245577868E-4</v>
      </c>
      <c r="AT1377" s="311">
        <f>+VLOOKUP($E1377,Macro!$1:$1048576,MATCH(DATE(AT$2,1,1),Macro!$A$1:$LI$1),FALSE)</f>
        <v>-3.7489290221835747E-4</v>
      </c>
      <c r="AU1377" s="311">
        <f>+VLOOKUP($E1377,Macro!$1:$1048576,MATCH(DATE(AU$2,1,1),Macro!$A$1:$LI$1),FALSE)</f>
        <v>-3.4579061062110512E-4</v>
      </c>
      <c r="AV1377" s="311">
        <f>+VLOOKUP($E1377,Macro!$1:$1048576,MATCH(DATE(AV$2,1,1),Macro!$A$1:$LI$1),FALSE)</f>
        <v>-3.1666527039823336E-4</v>
      </c>
      <c r="AW1377" s="311">
        <f>+VLOOKUP($E1377,Macro!$1:$1048576,MATCH(DATE(AW$2,1,1),Macro!$A$1:$LI$1),FALSE)</f>
        <v>-2.8760681017259241E-4</v>
      </c>
      <c r="AX1377" s="311">
        <f>+VLOOKUP($E1377,Macro!$1:$1048576,MATCH(DATE(AX$2,1,1),Macro!$A$1:$LI$1),FALSE)</f>
        <v>-2.586765578206001E-4</v>
      </c>
      <c r="AY1377" s="311">
        <f>+VLOOKUP($E1377,Macro!$1:$1048576,MATCH(DATE(AY$2,1,1),Macro!$A$1:$LI$1),FALSE)</f>
        <v>-2.2990064743183628E-4</v>
      </c>
      <c r="AZ1377" s="311">
        <f>+VLOOKUP($E1377,Macro!$1:$1048576,MATCH(DATE(AZ$2,1,1),Macro!$A$1:$LI$1),FALSE)</f>
        <v>-2.0066145545146957E-4</v>
      </c>
      <c r="BA1377" s="311">
        <f>+VLOOKUP($E1377,Macro!$1:$1048576,MATCH(DATE(BA$2,1,1),Macro!$A$1:$LI$1),FALSE)</f>
        <v>-1.7070090851710703E-4</v>
      </c>
      <c r="BB1377" s="311">
        <f>+VLOOKUP($E1377,Macro!$1:$1048576,MATCH(DATE(BB$2,1,1),Macro!$A$1:$LI$1),FALSE)</f>
        <v>-1.4034374255079548E-4</v>
      </c>
      <c r="BC1377" s="311">
        <f>+VLOOKUP($E1377,Macro!$1:$1048576,MATCH(DATE(BC$2,1,1),Macro!$A$1:$LI$1),FALSE)</f>
        <v>-1.0986592845907956E-4</v>
      </c>
      <c r="BD1377" s="311">
        <f>+VLOOKUP($E1377,Macro!$1:$1048576,MATCH(DATE(BD$2,1,1),Macro!$A$1:$LI$1),FALSE)</f>
        <v>-7.9514791485856332E-5</v>
      </c>
      <c r="BE1377" s="311">
        <f>+VLOOKUP($E1377,Macro!$1:$1048576,MATCH(DATE(BE$2,1,1),Macro!$A$1:$LI$1),FALSE)</f>
        <v>-8.8382385850016597E-4</v>
      </c>
      <c r="BF1377" s="311">
        <f>+VLOOKUP($E1377,Macro!$1:$1048576,MATCH(DATE(BF$2,1,1),Macro!$A$1:$LI$1),FALSE)</f>
        <v>-7.614494769360836E-4</v>
      </c>
      <c r="BG1377" s="311">
        <f>+VLOOKUP($E1377,Macro!$1:$1048576,MATCH(DATE(BG$2,1,1),Macro!$A$1:$LI$1),FALSE)</f>
        <v>-6.3055022354030314E-4</v>
      </c>
      <c r="BH1377" s="311">
        <f>+VLOOKUP($E1377,Macro!$1:$1048576,MATCH(DATE(BH$2,1,1),Macro!$A$1:$LI$1),FALSE)</f>
        <v>-4.9275231527942524E-4</v>
      </c>
      <c r="BI1377" s="311">
        <f>+VLOOKUP($E1377,Macro!$1:$1048576,MATCH(DATE(BI$2,1,1),Macro!$A$1:$LI$1),FALSE)</f>
        <v>-3.4939096970396073E-4</v>
      </c>
    </row>
    <row r="1378" spans="1:61" ht="15" customHeight="1" x14ac:dyDescent="0.35">
      <c r="A1378" s="392"/>
      <c r="B1378" s="406"/>
      <c r="C1378" s="117" t="s">
        <v>2</v>
      </c>
      <c r="D1378" s="117"/>
      <c r="E1378" s="56" t="s">
        <v>234</v>
      </c>
      <c r="F1378" s="310">
        <f>+VLOOKUP($E1378,Macro!$1:$1048576,MATCH(DATE(F$2,1,1),Macro!$A$1:$LI$1),FALSE)</f>
        <v>-1.297738621871547E-2</v>
      </c>
      <c r="G1378" s="310">
        <f>+VLOOKUP($E1378,Macro!$1:$1048576,MATCH(DATE(G$2,1,1),Macro!$A$1:$LI$1),FALSE)</f>
        <v>-2.5659432591118581E-2</v>
      </c>
      <c r="H1378" s="310">
        <f>+VLOOKUP($E1378,Macro!$1:$1048576,MATCH(DATE(H$2,1,1),Macro!$A$1:$LI$1),FALSE)</f>
        <v>-3.3827315606871355E-2</v>
      </c>
      <c r="I1378" s="310">
        <f>+VLOOKUP($E1378,Macro!$1:$1048576,MATCH(DATE(I$2,1,1),Macro!$A$1:$LI$1),FALSE)</f>
        <v>-3.7334586763082545E-2</v>
      </c>
      <c r="J1378" s="310">
        <f>+VLOOKUP($E1378,Macro!$1:$1048576,MATCH(DATE(J$2,1,1),Macro!$A$1:$LI$1),FALSE)</f>
        <v>-3.7360646699347022E-2</v>
      </c>
      <c r="K1378" s="310">
        <f>+VLOOKUP($E1378,Macro!$1:$1048576,MATCH(DATE(K$2,1,1),Macro!$A$1:$LI$1),FALSE)</f>
        <v>-3.515957491577737E-2</v>
      </c>
      <c r="L1378" s="310">
        <f>+VLOOKUP($E1378,Macro!$1:$1048576,MATCH(DATE(L$2,1,1),Macro!$A$1:$LI$1),FALSE)</f>
        <v>-3.1621784541269182E-2</v>
      </c>
      <c r="M1378" s="310">
        <f>+VLOOKUP($E1378,Macro!$1:$1048576,MATCH(DATE(M$2,1,1),Macro!$A$1:$LI$1),FALSE)</f>
        <v>-2.7256090878780004E-2</v>
      </c>
      <c r="N1378" s="310">
        <f>+VLOOKUP($E1378,Macro!$1:$1048576,MATCH(DATE(N$2,1,1),Macro!$A$1:$LI$1),FALSE)</f>
        <v>-2.234575185260379E-2</v>
      </c>
      <c r="O1378" s="310">
        <f>+VLOOKUP($E1378,Macro!$1:$1048576,MATCH(DATE(O$2,1,1),Macro!$A$1:$LI$1),FALSE)</f>
        <v>-1.707444444127848E-2</v>
      </c>
      <c r="P1378" s="310">
        <f>+VLOOKUP($E1378,Macro!$1:$1048576,MATCH(DATE(P$2,1,1),Macro!$A$1:$LI$1),FALSE)</f>
        <v>-1.1615874230597178E-2</v>
      </c>
      <c r="Q1378" s="310">
        <f>+VLOOKUP($E1378,Macro!$1:$1048576,MATCH(DATE(Q$2,1,1),Macro!$A$1:$LI$1),FALSE)</f>
        <v>-6.1098727248354301E-3</v>
      </c>
      <c r="R1378" s="310">
        <f>+VLOOKUP($E1378,Macro!$1:$1048576,MATCH(DATE(R$2,1,1),Macro!$A$1:$LI$1),FALSE)</f>
        <v>-6.6778439120618316E-4</v>
      </c>
      <c r="S1378" s="310">
        <f>+VLOOKUP($E1378,Macro!$1:$1048576,MATCH(DATE(S$2,1,1),Macro!$A$1:$LI$1),FALSE)</f>
        <v>4.6158236033821964E-3</v>
      </c>
      <c r="T1378" s="310">
        <f>+VLOOKUP($E1378,Macro!$1:$1048576,MATCH(DATE(T$2,1,1),Macro!$A$1:$LI$1),FALSE)</f>
        <v>9.6631888744092009E-3</v>
      </c>
      <c r="U1378" s="310">
        <f>+VLOOKUP($E1378,Macro!$1:$1048576,MATCH(DATE(U$2,1,1),Macro!$A$1:$LI$1),FALSE)</f>
        <v>1.4415238172271749E-2</v>
      </c>
      <c r="V1378" s="310">
        <f>+VLOOKUP($E1378,Macro!$1:$1048576,MATCH(DATE(V$2,1,1),Macro!$A$1:$LI$1),FALSE)</f>
        <v>1.879850795816207E-2</v>
      </c>
      <c r="W1378" s="310">
        <f>+VLOOKUP($E1378,Macro!$1:$1048576,MATCH(DATE(W$2,1,1),Macro!$A$1:$LI$1),FALSE)</f>
        <v>2.2791768860197514E-2</v>
      </c>
      <c r="X1378" s="310">
        <f>+VLOOKUP($E1378,Macro!$1:$1048576,MATCH(DATE(X$2,1,1),Macro!$A$1:$LI$1),FALSE)</f>
        <v>2.6399378640329374E-2</v>
      </c>
      <c r="Y1378" s="310">
        <f>+VLOOKUP($E1378,Macro!$1:$1048576,MATCH(DATE(Y$2,1,1),Macro!$A$1:$LI$1),FALSE)</f>
        <v>2.9637595901621516E-2</v>
      </c>
      <c r="Z1378" s="310">
        <f>+VLOOKUP($E1378,Macro!$1:$1048576,MATCH(DATE(Z$2,1,1),Macro!$A$1:$LI$1),FALSE)</f>
        <v>3.2556348328482976E-2</v>
      </c>
      <c r="AA1378" s="310">
        <f>+VLOOKUP($E1378,Macro!$1:$1048576,MATCH(DATE(AA$2,1,1),Macro!$A$1:$LI$1),FALSE)</f>
        <v>3.5143909329482526E-2</v>
      </c>
      <c r="AB1378" s="310">
        <f>+VLOOKUP($E1378,Macro!$1:$1048576,MATCH(DATE(AB$2,1,1),Macro!$A$1:$LI$1),FALSE)</f>
        <v>3.7420174802393902E-2</v>
      </c>
      <c r="AC1378" s="310">
        <f>+VLOOKUP($E1378,Macro!$1:$1048576,MATCH(DATE(AC$2,1,1),Macro!$A$1:$LI$1),FALSE)</f>
        <v>3.9409643042875864E-2</v>
      </c>
      <c r="AD1378" s="310">
        <f>+VLOOKUP($E1378,Macro!$1:$1048576,MATCH(DATE(AD$2,1,1),Macro!$A$1:$LI$1),FALSE)</f>
        <v>4.1139410727231152E-2</v>
      </c>
      <c r="AE1378" s="310">
        <f>+VLOOKUP($E1378,Macro!$1:$1048576,MATCH(DATE(AE$2,1,1),Macro!$A$1:$LI$1),FALSE)</f>
        <v>4.2727901482852992E-2</v>
      </c>
      <c r="AF1378" s="310">
        <f>+VLOOKUP($E1378,Macro!$1:$1048576,MATCH(DATE(AF$2,1,1),Macro!$A$1:$LI$1),FALSE)</f>
        <v>4.4143705325794258E-2</v>
      </c>
      <c r="AG1378" s="310">
        <f>+VLOOKUP($E1378,Macro!$1:$1048576,MATCH(DATE(AG$2,1,1),Macro!$A$1:$LI$1),FALSE)</f>
        <v>4.5378456823907953E-2</v>
      </c>
      <c r="AH1378" s="310">
        <f>+VLOOKUP($E1378,Macro!$1:$1048576,MATCH(DATE(AH$2,1,1),Macro!$A$1:$LI$1),FALSE)</f>
        <v>4.6423043534016273E-2</v>
      </c>
      <c r="AI1378" s="310">
        <f>+VLOOKUP($E1378,Macro!$1:$1048576,MATCH(DATE(AI$2,1,1),Macro!$A$1:$LI$1),FALSE)</f>
        <v>4.7273676199788284E-2</v>
      </c>
      <c r="AJ1378" s="310">
        <f>+VLOOKUP($E1378,Macro!$1:$1048576,MATCH(DATE(AJ$2,1,1),Macro!$A$1:$LI$1),FALSE)</f>
        <v>4.7933817160106251E-2</v>
      </c>
      <c r="AK1378" s="310">
        <f>+VLOOKUP($E1378,Macro!$1:$1048576,MATCH(DATE(AK$2,1,1),Macro!$A$1:$LI$1),FALSE)</f>
        <v>4.8421244372942596E-2</v>
      </c>
      <c r="AL1378" s="310">
        <f>+VLOOKUP($E1378,Macro!$1:$1048576,MATCH(DATE(AL$2,1,1),Macro!$A$1:$LI$1),FALSE)</f>
        <v>4.8746993917192505E-2</v>
      </c>
      <c r="AM1378" s="310">
        <f>+VLOOKUP($E1378,Macro!$1:$1048576,MATCH(DATE(AM$2,1,1),Macro!$A$1:$LI$1),FALSE)</f>
        <v>4.8919923155454903E-2</v>
      </c>
      <c r="AN1378" s="310">
        <f>+VLOOKUP($E1378,Macro!$1:$1048576,MATCH(DATE(AN$2,1,1),Macro!$A$1:$LI$1),FALSE)</f>
        <v>4.8948214016641955E-2</v>
      </c>
      <c r="AO1378" s="310">
        <f>+VLOOKUP($E1378,Macro!$1:$1048576,MATCH(DATE(AO$2,1,1),Macro!$A$1:$LI$1),FALSE)</f>
        <v>4.883941081541554E-2</v>
      </c>
      <c r="AP1378" s="310">
        <f>+VLOOKUP($E1378,Macro!$1:$1048576,MATCH(DATE(AP$2,1,1),Macro!$A$1:$LI$1),FALSE)</f>
        <v>4.8705194676967878E-2</v>
      </c>
      <c r="AQ1378" s="310">
        <f>+VLOOKUP($E1378,Macro!$1:$1048576,MATCH(DATE(AQ$2,1,1),Macro!$A$1:$LI$1),FALSE)</f>
        <v>4.854022097744437E-2</v>
      </c>
      <c r="AR1378" s="310">
        <f>+VLOOKUP($E1378,Macro!$1:$1048576,MATCH(DATE(AR$2,1,1),Macro!$A$1:$LI$1),FALSE)</f>
        <v>4.8306348610283045E-2</v>
      </c>
      <c r="AS1378" s="310">
        <f>+VLOOKUP($E1378,Macro!$1:$1048576,MATCH(DATE(AS$2,1,1),Macro!$A$1:$LI$1),FALSE)</f>
        <v>4.7964776884046323E-2</v>
      </c>
      <c r="AT1378" s="310">
        <f>+VLOOKUP($E1378,Macro!$1:$1048576,MATCH(DATE(AT$2,1,1),Macro!$A$1:$LI$1),FALSE)</f>
        <v>4.7487345595720321E-2</v>
      </c>
      <c r="AU1378" s="310">
        <f>+VLOOKUP($E1378,Macro!$1:$1048576,MATCH(DATE(AU$2,1,1),Macro!$A$1:$LI$1),FALSE)</f>
        <v>4.6871613807786261E-2</v>
      </c>
      <c r="AV1378" s="310">
        <f>+VLOOKUP($E1378,Macro!$1:$1048576,MATCH(DATE(AV$2,1,1),Macro!$A$1:$LI$1),FALSE)</f>
        <v>4.6110366672347247E-2</v>
      </c>
      <c r="AW1378" s="310">
        <f>+VLOOKUP($E1378,Macro!$1:$1048576,MATCH(DATE(AW$2,1,1),Macro!$A$1:$LI$1),FALSE)</f>
        <v>4.5199137829143865E-2</v>
      </c>
      <c r="AX1378" s="310">
        <f>+VLOOKUP($E1378,Macro!$1:$1048576,MATCH(DATE(AX$2,1,1),Macro!$A$1:$LI$1),FALSE)</f>
        <v>4.4138440809238233E-2</v>
      </c>
      <c r="AY1378" s="310">
        <f>+VLOOKUP($E1378,Macro!$1:$1048576,MATCH(DATE(AY$2,1,1),Macro!$A$1:$LI$1),FALSE)</f>
        <v>4.2933701730496487E-2</v>
      </c>
      <c r="AZ1378" s="310">
        <f>+VLOOKUP($E1378,Macro!$1:$1048576,MATCH(DATE(AZ$2,1,1),Macro!$A$1:$LI$1),FALSE)</f>
        <v>4.1640321537461666E-2</v>
      </c>
      <c r="BA1378" s="310">
        <f>+VLOOKUP($E1378,Macro!$1:$1048576,MATCH(DATE(BA$2,1,1),Macro!$A$1:$LI$1),FALSE)</f>
        <v>4.0280529124436804E-2</v>
      </c>
      <c r="BB1378" s="310">
        <f>+VLOOKUP($E1378,Macro!$1:$1048576,MATCH(DATE(BB$2,1,1),Macro!$A$1:$LI$1),FALSE)</f>
        <v>3.8855026080697463E-2</v>
      </c>
      <c r="BC1378" s="310">
        <f>+VLOOKUP($E1378,Macro!$1:$1048576,MATCH(DATE(BC$2,1,1),Macro!$A$1:$LI$1),FALSE)</f>
        <v>3.7360032018152189E-2</v>
      </c>
      <c r="BD1378" s="310">
        <f>+VLOOKUP($E1378,Macro!$1:$1048576,MATCH(DATE(BD$2,1,1),Macro!$A$1:$LI$1),FALSE)</f>
        <v>3.5793764214742119E-2</v>
      </c>
      <c r="BE1378" s="310">
        <f>+VLOOKUP($E1378,Macro!$1:$1048576,MATCH(DATE(BE$2,1,1),Macro!$A$1:$LI$1),FALSE)</f>
        <v>4.7232767887850358E-2</v>
      </c>
      <c r="BF1378" s="310">
        <f>+VLOOKUP($E1378,Macro!$1:$1048576,MATCH(DATE(BF$2,1,1),Macro!$A$1:$LI$1),FALSE)</f>
        <v>5.1108035496394422E-2</v>
      </c>
      <c r="BG1378" s="310">
        <f>+VLOOKUP($E1378,Macro!$1:$1048576,MATCH(DATE(BG$2,1,1),Macro!$A$1:$LI$1),FALSE)</f>
        <v>5.4834125176528303E-2</v>
      </c>
      <c r="BH1378" s="310">
        <f>+VLOOKUP($E1378,Macro!$1:$1048576,MATCH(DATE(BH$2,1,1),Macro!$A$1:$LI$1),FALSE)</f>
        <v>5.8312033652341277E-2</v>
      </c>
      <c r="BI1378" s="310">
        <f>+VLOOKUP($E1378,Macro!$1:$1048576,MATCH(DATE(BI$2,1,1),Macro!$A$1:$LI$1),FALSE)</f>
        <v>6.1481245551497921E-2</v>
      </c>
    </row>
    <row r="1379" spans="1:61" ht="15" customHeight="1" x14ac:dyDescent="0.35">
      <c r="A1379" s="392"/>
      <c r="B1379" s="406"/>
      <c r="C1379" s="114" t="s">
        <v>217</v>
      </c>
      <c r="D1379" s="114"/>
      <c r="E1379" s="50" t="s">
        <v>235</v>
      </c>
      <c r="F1379" s="310">
        <f>+VLOOKUP($E1379,Macro!$1:$1048576,MATCH(DATE(F$2,1,1),Macro!$A$1:$LI$1),FALSE)</f>
        <v>-1.8948116378147972E-4</v>
      </c>
      <c r="G1379" s="310">
        <f>+VLOOKUP($E1379,Macro!$1:$1048576,MATCH(DATE(G$2,1,1),Macro!$A$1:$LI$1),FALSE)</f>
        <v>-1.614276855060881E-2</v>
      </c>
      <c r="H1379" s="310">
        <f>+VLOOKUP($E1379,Macro!$1:$1048576,MATCH(DATE(H$2,1,1),Macro!$A$1:$LI$1),FALSE)</f>
        <v>-1.7884464288597801E-2</v>
      </c>
      <c r="I1379" s="310">
        <f>+VLOOKUP($E1379,Macro!$1:$1048576,MATCH(DATE(I$2,1,1),Macro!$A$1:$LI$1),FALSE)</f>
        <v>-1.069017412435036E-2</v>
      </c>
      <c r="J1379" s="310">
        <f>+VLOOKUP($E1379,Macro!$1:$1048576,MATCH(DATE(J$2,1,1),Macro!$A$1:$LI$1),FALSE)</f>
        <v>-1.3998071308751747E-4</v>
      </c>
      <c r="K1379" s="310">
        <f>+VLOOKUP($E1379,Macro!$1:$1048576,MATCH(DATE(K$2,1,1),Macro!$A$1:$LI$1),FALSE)</f>
        <v>1.0468285618792095E-2</v>
      </c>
      <c r="L1379" s="310">
        <f>+VLOOKUP($E1379,Macro!$1:$1048576,MATCH(DATE(L$2,1,1),Macro!$A$1:$LI$1),FALSE)</f>
        <v>1.9936390981323271E-2</v>
      </c>
      <c r="M1379" s="310">
        <f>+VLOOKUP($E1379,Macro!$1:$1048576,MATCH(DATE(M$2,1,1),Macro!$A$1:$LI$1),FALSE)</f>
        <v>2.8191373492103544E-2</v>
      </c>
      <c r="N1379" s="310">
        <f>+VLOOKUP($E1379,Macro!$1:$1048576,MATCH(DATE(N$2,1,1),Macro!$A$1:$LI$1),FALSE)</f>
        <v>3.5512879577614953E-2</v>
      </c>
      <c r="O1379" s="310">
        <f>+VLOOKUP($E1379,Macro!$1:$1048576,MATCH(DATE(O$2,1,1),Macro!$A$1:$LI$1),FALSE)</f>
        <v>4.2163701974962109E-2</v>
      </c>
      <c r="P1379" s="310">
        <f>+VLOOKUP($E1379,Macro!$1:$1048576,MATCH(DATE(P$2,1,1),Macro!$A$1:$LI$1),FALSE)</f>
        <v>4.8239290690621495E-2</v>
      </c>
      <c r="Q1379" s="310">
        <f>+VLOOKUP($E1379,Macro!$1:$1048576,MATCH(DATE(Q$2,1,1),Macro!$A$1:$LI$1),FALSE)</f>
        <v>5.3810266488896197E-2</v>
      </c>
      <c r="R1379" s="310">
        <f>+VLOOKUP($E1379,Macro!$1:$1048576,MATCH(DATE(R$2,1,1),Macro!$A$1:$LI$1),FALSE)</f>
        <v>5.8898258611472798E-2</v>
      </c>
      <c r="S1379" s="310">
        <f>+VLOOKUP($E1379,Macro!$1:$1048576,MATCH(DATE(S$2,1,1),Macro!$A$1:$LI$1),FALSE)</f>
        <v>6.3506671866719877E-2</v>
      </c>
      <c r="T1379" s="310">
        <f>+VLOOKUP($E1379,Macro!$1:$1048576,MATCH(DATE(T$2,1,1),Macro!$A$1:$LI$1),FALSE)</f>
        <v>6.7636085854161365E-2</v>
      </c>
      <c r="U1379" s="310">
        <f>+VLOOKUP($E1379,Macro!$1:$1048576,MATCH(DATE(U$2,1,1),Macro!$A$1:$LI$1),FALSE)</f>
        <v>7.1297666964764694E-2</v>
      </c>
      <c r="V1379" s="310">
        <f>+VLOOKUP($E1379,Macro!$1:$1048576,MATCH(DATE(V$2,1,1),Macro!$A$1:$LI$1),FALSE)</f>
        <v>7.4479107093039509E-2</v>
      </c>
      <c r="W1379" s="310">
        <f>+VLOOKUP($E1379,Macro!$1:$1048576,MATCH(DATE(W$2,1,1),Macro!$A$1:$LI$1),FALSE)</f>
        <v>7.7231728535465116E-2</v>
      </c>
      <c r="X1379" s="310">
        <f>+VLOOKUP($E1379,Macro!$1:$1048576,MATCH(DATE(X$2,1,1),Macro!$A$1:$LI$1),FALSE)</f>
        <v>7.9634513364656989E-2</v>
      </c>
      <c r="Y1379" s="310">
        <f>+VLOOKUP($E1379,Macro!$1:$1048576,MATCH(DATE(Y$2,1,1),Macro!$A$1:$LI$1),FALSE)</f>
        <v>8.1758767452178027E-2</v>
      </c>
      <c r="Z1379" s="310">
        <f>+VLOOKUP($E1379,Macro!$1:$1048576,MATCH(DATE(Z$2,1,1),Macro!$A$1:$LI$1),FALSE)</f>
        <v>8.3712321070850138E-2</v>
      </c>
      <c r="AA1379" s="310">
        <f>+VLOOKUP($E1379,Macro!$1:$1048576,MATCH(DATE(AA$2,1,1),Macro!$A$1:$LI$1),FALSE)</f>
        <v>8.5461615891180287E-2</v>
      </c>
      <c r="AB1379" s="310">
        <f>+VLOOKUP($E1379,Macro!$1:$1048576,MATCH(DATE(AB$2,1,1),Macro!$A$1:$LI$1),FALSE)</f>
        <v>8.7043366906436326E-2</v>
      </c>
      <c r="AC1379" s="310">
        <f>+VLOOKUP($E1379,Macro!$1:$1048576,MATCH(DATE(AC$2,1,1),Macro!$A$1:$LI$1),FALSE)</f>
        <v>8.8497690615274571E-2</v>
      </c>
      <c r="AD1379" s="310">
        <f>+VLOOKUP($E1379,Macro!$1:$1048576,MATCH(DATE(AD$2,1,1),Macro!$A$1:$LI$1),FALSE)</f>
        <v>8.986298090654099E-2</v>
      </c>
      <c r="AE1379" s="310">
        <f>+VLOOKUP($E1379,Macro!$1:$1048576,MATCH(DATE(AE$2,1,1),Macro!$A$1:$LI$1),FALSE)</f>
        <v>9.1327818775299718E-2</v>
      </c>
      <c r="AF1379" s="310">
        <f>+VLOOKUP($E1379,Macro!$1:$1048576,MATCH(DATE(AF$2,1,1),Macro!$A$1:$LI$1),FALSE)</f>
        <v>9.2759741106562821E-2</v>
      </c>
      <c r="AG1379" s="310">
        <f>+VLOOKUP($E1379,Macro!$1:$1048576,MATCH(DATE(AG$2,1,1),Macro!$A$1:$LI$1),FALSE)</f>
        <v>9.4123703582504881E-2</v>
      </c>
      <c r="AH1379" s="310">
        <f>+VLOOKUP($E1379,Macro!$1:$1048576,MATCH(DATE(AH$2,1,1),Macro!$A$1:$LI$1),FALSE)</f>
        <v>9.5396013692439219E-2</v>
      </c>
      <c r="AI1379" s="310">
        <f>+VLOOKUP($E1379,Macro!$1:$1048576,MATCH(DATE(AI$2,1,1),Macro!$A$1:$LI$1),FALSE)</f>
        <v>9.6575041187563215E-2</v>
      </c>
      <c r="AJ1379" s="310">
        <f>+VLOOKUP($E1379,Macro!$1:$1048576,MATCH(DATE(AJ$2,1,1),Macro!$A$1:$LI$1),FALSE)</f>
        <v>9.7677202570722876E-2</v>
      </c>
      <c r="AK1379" s="310">
        <f>+VLOOKUP($E1379,Macro!$1:$1048576,MATCH(DATE(AK$2,1,1),Macro!$A$1:$LI$1),FALSE)</f>
        <v>9.8737908449475498E-2</v>
      </c>
      <c r="AL1379" s="310">
        <f>+VLOOKUP($E1379,Macro!$1:$1048576,MATCH(DATE(AL$2,1,1),Macro!$A$1:$LI$1),FALSE)</f>
        <v>9.9777785690990939E-2</v>
      </c>
      <c r="AM1379" s="310">
        <f>+VLOOKUP($E1379,Macro!$1:$1048576,MATCH(DATE(AM$2,1,1),Macro!$A$1:$LI$1),FALSE)</f>
        <v>0.10080794514237823</v>
      </c>
      <c r="AN1379" s="310">
        <f>+VLOOKUP($E1379,Macro!$1:$1048576,MATCH(DATE(AN$2,1,1),Macro!$A$1:$LI$1),FALSE)</f>
        <v>0.10183704028869922</v>
      </c>
      <c r="AO1379" s="310">
        <f>+VLOOKUP($E1379,Macro!$1:$1048576,MATCH(DATE(AO$2,1,1),Macro!$A$1:$LI$1),FALSE)</f>
        <v>0.10287287786350241</v>
      </c>
      <c r="AP1379" s="310">
        <f>+VLOOKUP($E1379,Macro!$1:$1048576,MATCH(DATE(AP$2,1,1),Macro!$A$1:$LI$1),FALSE)</f>
        <v>0.10406254596924125</v>
      </c>
      <c r="AQ1379" s="310">
        <f>+VLOOKUP($E1379,Macro!$1:$1048576,MATCH(DATE(AQ$2,1,1),Macro!$A$1:$LI$1),FALSE)</f>
        <v>0.10535557824624675</v>
      </c>
      <c r="AR1379" s="310">
        <f>+VLOOKUP($E1379,Macro!$1:$1048576,MATCH(DATE(AR$2,1,1),Macro!$A$1:$LI$1),FALSE)</f>
        <v>0.10664925140395631</v>
      </c>
      <c r="AS1379" s="310">
        <f>+VLOOKUP($E1379,Macro!$1:$1048576,MATCH(DATE(AS$2,1,1),Macro!$A$1:$LI$1),FALSE)</f>
        <v>0.10787661120001957</v>
      </c>
      <c r="AT1379" s="310">
        <f>+VLOOKUP($E1379,Macro!$1:$1048576,MATCH(DATE(AT$2,1,1),Macro!$A$1:$LI$1),FALSE)</f>
        <v>0.1090148613081654</v>
      </c>
      <c r="AU1379" s="310">
        <f>+VLOOKUP($E1379,Macro!$1:$1048576,MATCH(DATE(AU$2,1,1),Macro!$A$1:$LI$1),FALSE)</f>
        <v>0.11008977218280869</v>
      </c>
      <c r="AV1379" s="310">
        <f>+VLOOKUP($E1379,Macro!$1:$1048576,MATCH(DATE(AV$2,1,1),Macro!$A$1:$LI$1),FALSE)</f>
        <v>0.11111890752826259</v>
      </c>
      <c r="AW1379" s="310">
        <f>+VLOOKUP($E1379,Macro!$1:$1048576,MATCH(DATE(AW$2,1,1),Macro!$A$1:$LI$1),FALSE)</f>
        <v>0.11211691935286705</v>
      </c>
      <c r="AX1379" s="310">
        <f>+VLOOKUP($E1379,Macro!$1:$1048576,MATCH(DATE(AX$2,1,1),Macro!$A$1:$LI$1),FALSE)</f>
        <v>0.11310347800819187</v>
      </c>
      <c r="AY1379" s="310">
        <f>+VLOOKUP($E1379,Macro!$1:$1048576,MATCH(DATE(AY$2,1,1),Macro!$A$1:$LI$1),FALSE)</f>
        <v>0.11410269247142946</v>
      </c>
      <c r="AZ1379" s="310">
        <f>+VLOOKUP($E1379,Macro!$1:$1048576,MATCH(DATE(AZ$2,1,1),Macro!$A$1:$LI$1),FALSE)</f>
        <v>0.11520039431482942</v>
      </c>
      <c r="BA1379" s="310">
        <f>+VLOOKUP($E1379,Macro!$1:$1048576,MATCH(DATE(BA$2,1,1),Macro!$A$1:$LI$1),FALSE)</f>
        <v>0.11644154931038653</v>
      </c>
      <c r="BB1379" s="310">
        <f>+VLOOKUP($E1379,Macro!$1:$1048576,MATCH(DATE(BB$2,1,1),Macro!$A$1:$LI$1),FALSE)</f>
        <v>0.11779706236823007</v>
      </c>
      <c r="BC1379" s="310">
        <f>+VLOOKUP($E1379,Macro!$1:$1048576,MATCH(DATE(BC$2,1,1),Macro!$A$1:$LI$1),FALSE)</f>
        <v>0.1192474151780365</v>
      </c>
      <c r="BD1379" s="310">
        <f>+VLOOKUP($E1379,Macro!$1:$1048576,MATCH(DATE(BD$2,1,1),Macro!$A$1:$LI$1),FALSE)</f>
        <v>0.12078859182245161</v>
      </c>
      <c r="BE1379" s="310">
        <f>+VLOOKUP($E1379,Macro!$1:$1048576,MATCH(DATE(BE$2,1,1),Macro!$A$1:$LI$1),FALSE)</f>
        <v>0.26267238400008441</v>
      </c>
      <c r="BF1379" s="310">
        <f>+VLOOKUP($E1379,Macro!$1:$1048576,MATCH(DATE(BF$2,1,1),Macro!$A$1:$LI$1),FALSE)</f>
        <v>0.27538704170322337</v>
      </c>
      <c r="BG1379" s="310">
        <f>+VLOOKUP($E1379,Macro!$1:$1048576,MATCH(DATE(BG$2,1,1),Macro!$A$1:$LI$1),FALSE)</f>
        <v>0.28836276144614814</v>
      </c>
      <c r="BH1379" s="310">
        <f>+VLOOKUP($E1379,Macro!$1:$1048576,MATCH(DATE(BH$2,1,1),Macro!$A$1:$LI$1),FALSE)</f>
        <v>0.30153980159357552</v>
      </c>
      <c r="BI1379" s="310">
        <f>+VLOOKUP($E1379,Macro!$1:$1048576,MATCH(DATE(BI$2,1,1),Macro!$A$1:$LI$1),FALSE)</f>
        <v>0.31496987515489128</v>
      </c>
    </row>
    <row r="1380" spans="1:61" ht="15" customHeight="1" x14ac:dyDescent="0.35">
      <c r="A1380" s="392"/>
      <c r="B1380" s="406"/>
      <c r="C1380" s="114" t="s">
        <v>219</v>
      </c>
      <c r="D1380" s="114"/>
      <c r="E1380" s="50" t="s">
        <v>236</v>
      </c>
      <c r="F1380" s="310">
        <f>+VLOOKUP($E1380,Macro!$1:$1048576,MATCH(DATE(F$2,1,1),Macro!$A$1:$LI$1),FALSE)</f>
        <v>0</v>
      </c>
      <c r="G1380" s="310">
        <f>+VLOOKUP($E1380,Macro!$1:$1048576,MATCH(DATE(G$2,1,1),Macro!$A$1:$LI$1),FALSE)</f>
        <v>0</v>
      </c>
      <c r="H1380" s="310">
        <f>+VLOOKUP($E1380,Macro!$1:$1048576,MATCH(DATE(H$2,1,1),Macro!$A$1:$LI$1),FALSE)</f>
        <v>0</v>
      </c>
      <c r="I1380" s="310">
        <f>+VLOOKUP($E1380,Macro!$1:$1048576,MATCH(DATE(I$2,1,1),Macro!$A$1:$LI$1),FALSE)</f>
        <v>0</v>
      </c>
      <c r="J1380" s="310">
        <f>+VLOOKUP($E1380,Macro!$1:$1048576,MATCH(DATE(J$2,1,1),Macro!$A$1:$LI$1),FALSE)</f>
        <v>0</v>
      </c>
      <c r="K1380" s="310">
        <f>+VLOOKUP($E1380,Macro!$1:$1048576,MATCH(DATE(K$2,1,1),Macro!$A$1:$LI$1),FALSE)</f>
        <v>0</v>
      </c>
      <c r="L1380" s="310">
        <f>+VLOOKUP($E1380,Macro!$1:$1048576,MATCH(DATE(L$2,1,1),Macro!$A$1:$LI$1),FALSE)</f>
        <v>0</v>
      </c>
      <c r="M1380" s="310">
        <f>+VLOOKUP($E1380,Macro!$1:$1048576,MATCH(DATE(M$2,1,1),Macro!$A$1:$LI$1),FALSE)</f>
        <v>0</v>
      </c>
      <c r="N1380" s="310">
        <f>+VLOOKUP($E1380,Macro!$1:$1048576,MATCH(DATE(N$2,1,1),Macro!$A$1:$LI$1),FALSE)</f>
        <v>0</v>
      </c>
      <c r="O1380" s="310">
        <f>+VLOOKUP($E1380,Macro!$1:$1048576,MATCH(DATE(O$2,1,1),Macro!$A$1:$LI$1),FALSE)</f>
        <v>0</v>
      </c>
      <c r="P1380" s="310">
        <f>+VLOOKUP($E1380,Macro!$1:$1048576,MATCH(DATE(P$2,1,1),Macro!$A$1:$LI$1),FALSE)</f>
        <v>0</v>
      </c>
      <c r="Q1380" s="310">
        <f>+VLOOKUP($E1380,Macro!$1:$1048576,MATCH(DATE(Q$2,1,1),Macro!$A$1:$LI$1),FALSE)</f>
        <v>0</v>
      </c>
      <c r="R1380" s="310">
        <f>+VLOOKUP($E1380,Macro!$1:$1048576,MATCH(DATE(R$2,1,1),Macro!$A$1:$LI$1),FALSE)</f>
        <v>0</v>
      </c>
      <c r="S1380" s="310">
        <f>+VLOOKUP($E1380,Macro!$1:$1048576,MATCH(DATE(S$2,1,1),Macro!$A$1:$LI$1),FALSE)</f>
        <v>0</v>
      </c>
      <c r="T1380" s="310">
        <f>+VLOOKUP($E1380,Macro!$1:$1048576,MATCH(DATE(T$2,1,1),Macro!$A$1:$LI$1),FALSE)</f>
        <v>0</v>
      </c>
      <c r="U1380" s="310">
        <f>+VLOOKUP($E1380,Macro!$1:$1048576,MATCH(DATE(U$2,1,1),Macro!$A$1:$LI$1),FALSE)</f>
        <v>0</v>
      </c>
      <c r="V1380" s="310">
        <f>+VLOOKUP($E1380,Macro!$1:$1048576,MATCH(DATE(V$2,1,1),Macro!$A$1:$LI$1),FALSE)</f>
        <v>0</v>
      </c>
      <c r="W1380" s="310">
        <f>+VLOOKUP($E1380,Macro!$1:$1048576,MATCH(DATE(W$2,1,1),Macro!$A$1:$LI$1),FALSE)</f>
        <v>0</v>
      </c>
      <c r="X1380" s="310">
        <f>+VLOOKUP($E1380,Macro!$1:$1048576,MATCH(DATE(X$2,1,1),Macro!$A$1:$LI$1),FALSE)</f>
        <v>0</v>
      </c>
      <c r="Y1380" s="310">
        <f>+VLOOKUP($E1380,Macro!$1:$1048576,MATCH(DATE(Y$2,1,1),Macro!$A$1:$LI$1),FALSE)</f>
        <v>0</v>
      </c>
      <c r="Z1380" s="310">
        <f>+VLOOKUP($E1380,Macro!$1:$1048576,MATCH(DATE(Z$2,1,1),Macro!$A$1:$LI$1),FALSE)</f>
        <v>0</v>
      </c>
      <c r="AA1380" s="310">
        <f>+VLOOKUP($E1380,Macro!$1:$1048576,MATCH(DATE(AA$2,1,1),Macro!$A$1:$LI$1),FALSE)</f>
        <v>0</v>
      </c>
      <c r="AB1380" s="310">
        <f>+VLOOKUP($E1380,Macro!$1:$1048576,MATCH(DATE(AB$2,1,1),Macro!$A$1:$LI$1),FALSE)</f>
        <v>0</v>
      </c>
      <c r="AC1380" s="310">
        <f>+VLOOKUP($E1380,Macro!$1:$1048576,MATCH(DATE(AC$2,1,1),Macro!$A$1:$LI$1),FALSE)</f>
        <v>0</v>
      </c>
      <c r="AD1380" s="310">
        <f>+VLOOKUP($E1380,Macro!$1:$1048576,MATCH(DATE(AD$2,1,1),Macro!$A$1:$LI$1),FALSE)</f>
        <v>0</v>
      </c>
      <c r="AE1380" s="310">
        <f>+VLOOKUP($E1380,Macro!$1:$1048576,MATCH(DATE(AE$2,1,1),Macro!$A$1:$LI$1),FALSE)</f>
        <v>0</v>
      </c>
      <c r="AF1380" s="310">
        <f>+VLOOKUP($E1380,Macro!$1:$1048576,MATCH(DATE(AF$2,1,1),Macro!$A$1:$LI$1),FALSE)</f>
        <v>0</v>
      </c>
      <c r="AG1380" s="310">
        <f>+VLOOKUP($E1380,Macro!$1:$1048576,MATCH(DATE(AG$2,1,1),Macro!$A$1:$LI$1),FALSE)</f>
        <v>0</v>
      </c>
      <c r="AH1380" s="310">
        <f>+VLOOKUP($E1380,Macro!$1:$1048576,MATCH(DATE(AH$2,1,1),Macro!$A$1:$LI$1),FALSE)</f>
        <v>0</v>
      </c>
      <c r="AI1380" s="310">
        <f>+VLOOKUP($E1380,Macro!$1:$1048576,MATCH(DATE(AI$2,1,1),Macro!$A$1:$LI$1),FALSE)</f>
        <v>0</v>
      </c>
      <c r="AJ1380" s="310">
        <f>+VLOOKUP($E1380,Macro!$1:$1048576,MATCH(DATE(AJ$2,1,1),Macro!$A$1:$LI$1),FALSE)</f>
        <v>0</v>
      </c>
      <c r="AK1380" s="310">
        <f>+VLOOKUP($E1380,Macro!$1:$1048576,MATCH(DATE(AK$2,1,1),Macro!$A$1:$LI$1),FALSE)</f>
        <v>0</v>
      </c>
      <c r="AL1380" s="310">
        <f>+VLOOKUP($E1380,Macro!$1:$1048576,MATCH(DATE(AL$2,1,1),Macro!$A$1:$LI$1),FALSE)</f>
        <v>0</v>
      </c>
      <c r="AM1380" s="310">
        <f>+VLOOKUP($E1380,Macro!$1:$1048576,MATCH(DATE(AM$2,1,1),Macro!$A$1:$LI$1),FALSE)</f>
        <v>0</v>
      </c>
      <c r="AN1380" s="310">
        <f>+VLOOKUP($E1380,Macro!$1:$1048576,MATCH(DATE(AN$2,1,1),Macro!$A$1:$LI$1),FALSE)</f>
        <v>0</v>
      </c>
      <c r="AO1380" s="310">
        <f>+VLOOKUP($E1380,Macro!$1:$1048576,MATCH(DATE(AO$2,1,1),Macro!$A$1:$LI$1),FALSE)</f>
        <v>0</v>
      </c>
      <c r="AP1380" s="310">
        <f>+VLOOKUP($E1380,Macro!$1:$1048576,MATCH(DATE(AP$2,1,1),Macro!$A$1:$LI$1),FALSE)</f>
        <v>0</v>
      </c>
      <c r="AQ1380" s="310">
        <f>+VLOOKUP($E1380,Macro!$1:$1048576,MATCH(DATE(AQ$2,1,1),Macro!$A$1:$LI$1),FALSE)</f>
        <v>0</v>
      </c>
      <c r="AR1380" s="310">
        <f>+VLOOKUP($E1380,Macro!$1:$1048576,MATCH(DATE(AR$2,1,1),Macro!$A$1:$LI$1),FALSE)</f>
        <v>0</v>
      </c>
      <c r="AS1380" s="310">
        <f>+VLOOKUP($E1380,Macro!$1:$1048576,MATCH(DATE(AS$2,1,1),Macro!$A$1:$LI$1),FALSE)</f>
        <v>0</v>
      </c>
      <c r="AT1380" s="310">
        <f>+VLOOKUP($E1380,Macro!$1:$1048576,MATCH(DATE(AT$2,1,1),Macro!$A$1:$LI$1),FALSE)</f>
        <v>0</v>
      </c>
      <c r="AU1380" s="310">
        <f>+VLOOKUP($E1380,Macro!$1:$1048576,MATCH(DATE(AU$2,1,1),Macro!$A$1:$LI$1),FALSE)</f>
        <v>0</v>
      </c>
      <c r="AV1380" s="310">
        <f>+VLOOKUP($E1380,Macro!$1:$1048576,MATCH(DATE(AV$2,1,1),Macro!$A$1:$LI$1),FALSE)</f>
        <v>0</v>
      </c>
      <c r="AW1380" s="310">
        <f>+VLOOKUP($E1380,Macro!$1:$1048576,MATCH(DATE(AW$2,1,1),Macro!$A$1:$LI$1),FALSE)</f>
        <v>0</v>
      </c>
      <c r="AX1380" s="310">
        <f>+VLOOKUP($E1380,Macro!$1:$1048576,MATCH(DATE(AX$2,1,1),Macro!$A$1:$LI$1),FALSE)</f>
        <v>0</v>
      </c>
      <c r="AY1380" s="310">
        <f>+VLOOKUP($E1380,Macro!$1:$1048576,MATCH(DATE(AY$2,1,1),Macro!$A$1:$LI$1),FALSE)</f>
        <v>0</v>
      </c>
      <c r="AZ1380" s="310">
        <f>+VLOOKUP($E1380,Macro!$1:$1048576,MATCH(DATE(AZ$2,1,1),Macro!$A$1:$LI$1),FALSE)</f>
        <v>0</v>
      </c>
      <c r="BA1380" s="310">
        <f>+VLOOKUP($E1380,Macro!$1:$1048576,MATCH(DATE(BA$2,1,1),Macro!$A$1:$LI$1),FALSE)</f>
        <v>0</v>
      </c>
      <c r="BB1380" s="310">
        <f>+VLOOKUP($E1380,Macro!$1:$1048576,MATCH(DATE(BB$2,1,1),Macro!$A$1:$LI$1),FALSE)</f>
        <v>0</v>
      </c>
      <c r="BC1380" s="310">
        <f>+VLOOKUP($E1380,Macro!$1:$1048576,MATCH(DATE(BC$2,1,1),Macro!$A$1:$LI$1),FALSE)</f>
        <v>0</v>
      </c>
      <c r="BD1380" s="310">
        <f>+VLOOKUP($E1380,Macro!$1:$1048576,MATCH(DATE(BD$2,1,1),Macro!$A$1:$LI$1),FALSE)</f>
        <v>0</v>
      </c>
      <c r="BE1380" s="310">
        <f>+VLOOKUP($E1380,Macro!$1:$1048576,MATCH(DATE(BE$2,1,1),Macro!$A$1:$LI$1),FALSE)</f>
        <v>0</v>
      </c>
      <c r="BF1380" s="310">
        <f>+VLOOKUP($E1380,Macro!$1:$1048576,MATCH(DATE(BF$2,1,1),Macro!$A$1:$LI$1),FALSE)</f>
        <v>0</v>
      </c>
      <c r="BG1380" s="310">
        <f>+VLOOKUP($E1380,Macro!$1:$1048576,MATCH(DATE(BG$2,1,1),Macro!$A$1:$LI$1),FALSE)</f>
        <v>0</v>
      </c>
      <c r="BH1380" s="310">
        <f>+VLOOKUP($E1380,Macro!$1:$1048576,MATCH(DATE(BH$2,1,1),Macro!$A$1:$LI$1),FALSE)</f>
        <v>0</v>
      </c>
      <c r="BI1380" s="310">
        <f>+VLOOKUP($E1380,Macro!$1:$1048576,MATCH(DATE(BI$2,1,1),Macro!$A$1:$LI$1),FALSE)</f>
        <v>0</v>
      </c>
    </row>
    <row r="1381" spans="1:61" ht="15" customHeight="1" x14ac:dyDescent="0.35">
      <c r="A1381" s="392"/>
      <c r="B1381" s="406"/>
      <c r="C1381" s="114" t="s">
        <v>3</v>
      </c>
      <c r="D1381" s="114"/>
      <c r="E1381" s="50" t="s">
        <v>237</v>
      </c>
      <c r="F1381" s="310">
        <f>+VLOOKUP($E1381,Macro!$1:$1048576,MATCH(DATE(F$2,1,1),Macro!$A$1:$LI$1),FALSE)</f>
        <v>-1.5249601403477531E-2</v>
      </c>
      <c r="G1381" s="310">
        <f>+VLOOKUP($E1381,Macro!$1:$1048576,MATCH(DATE(G$2,1,1),Macro!$A$1:$LI$1),FALSE)</f>
        <v>-3.3662164014036655E-2</v>
      </c>
      <c r="H1381" s="310">
        <f>+VLOOKUP($E1381,Macro!$1:$1048576,MATCH(DATE(H$2,1,1),Macro!$A$1:$LI$1),FALSE)</f>
        <v>-5.1158561472353092E-2</v>
      </c>
      <c r="I1381" s="310">
        <f>+VLOOKUP($E1381,Macro!$1:$1048576,MATCH(DATE(I$2,1,1),Macro!$A$1:$LI$1),FALSE)</f>
        <v>-6.5653863215275887E-2</v>
      </c>
      <c r="J1381" s="310">
        <f>+VLOOKUP($E1381,Macro!$1:$1048576,MATCH(DATE(J$2,1,1),Macro!$A$1:$LI$1),FALSE)</f>
        <v>-7.6623185793600612E-2</v>
      </c>
      <c r="K1381" s="310">
        <f>+VLOOKUP($E1381,Macro!$1:$1048576,MATCH(DATE(K$2,1,1),Macro!$A$1:$LI$1),FALSE)</f>
        <v>-8.4443109354448431E-2</v>
      </c>
      <c r="L1381" s="310">
        <f>+VLOOKUP($E1381,Macro!$1:$1048576,MATCH(DATE(L$2,1,1),Macro!$A$1:$LI$1),FALSE)</f>
        <v>-8.9669819397553141E-2</v>
      </c>
      <c r="M1381" s="310">
        <f>+VLOOKUP($E1381,Macro!$1:$1048576,MATCH(DATE(M$2,1,1),Macro!$A$1:$LI$1),FALSE)</f>
        <v>-9.2791719467932854E-2</v>
      </c>
      <c r="N1381" s="310">
        <f>+VLOOKUP($E1381,Macro!$1:$1048576,MATCH(DATE(N$2,1,1),Macro!$A$1:$LI$1),FALSE)</f>
        <v>-9.4187670232004361E-2</v>
      </c>
      <c r="O1381" s="310">
        <f>+VLOOKUP($E1381,Macro!$1:$1048576,MATCH(DATE(O$2,1,1),Macro!$A$1:$LI$1),FALSE)</f>
        <v>-9.413007883835034E-2</v>
      </c>
      <c r="P1381" s="310">
        <f>+VLOOKUP($E1381,Macro!$1:$1048576,MATCH(DATE(P$2,1,1),Macro!$A$1:$LI$1),FALSE)</f>
        <v>-9.2815044277483327E-2</v>
      </c>
      <c r="Q1381" s="310">
        <f>+VLOOKUP($E1381,Macro!$1:$1048576,MATCH(DATE(Q$2,1,1),Macro!$A$1:$LI$1),FALSE)</f>
        <v>-9.0410456277667528E-2</v>
      </c>
      <c r="R1381" s="310">
        <f>+VLOOKUP($E1381,Macro!$1:$1048576,MATCH(DATE(R$2,1,1),Macro!$A$1:$LI$1),FALSE)</f>
        <v>-8.7008750669370638E-2</v>
      </c>
      <c r="S1381" s="310">
        <f>+VLOOKUP($E1381,Macro!$1:$1048576,MATCH(DATE(S$2,1,1),Macro!$A$1:$LI$1),FALSE)</f>
        <v>-8.2675729123060648E-2</v>
      </c>
      <c r="T1381" s="310">
        <f>+VLOOKUP($E1381,Macro!$1:$1048576,MATCH(DATE(T$2,1,1),Macro!$A$1:$LI$1),FALSE)</f>
        <v>-7.7463217294537756E-2</v>
      </c>
      <c r="U1381" s="310">
        <f>+VLOOKUP($E1381,Macro!$1:$1048576,MATCH(DATE(U$2,1,1),Macro!$A$1:$LI$1),FALSE)</f>
        <v>-7.1415612504155401E-2</v>
      </c>
      <c r="V1381" s="310">
        <f>+VLOOKUP($E1381,Macro!$1:$1048576,MATCH(DATE(V$2,1,1),Macro!$A$1:$LI$1),FALSE)</f>
        <v>-6.4611316515306161E-2</v>
      </c>
      <c r="W1381" s="310">
        <f>+VLOOKUP($E1381,Macro!$1:$1048576,MATCH(DATE(W$2,1,1),Macro!$A$1:$LI$1),FALSE)</f>
        <v>-5.7094590591055816E-2</v>
      </c>
      <c r="X1381" s="310">
        <f>+VLOOKUP($E1381,Macro!$1:$1048576,MATCH(DATE(X$2,1,1),Macro!$A$1:$LI$1),FALSE)</f>
        <v>-4.889675666838178E-2</v>
      </c>
      <c r="Y1381" s="310">
        <f>+VLOOKUP($E1381,Macro!$1:$1048576,MATCH(DATE(Y$2,1,1),Macro!$A$1:$LI$1),FALSE)</f>
        <v>-4.0041973767745986E-2</v>
      </c>
      <c r="Z1381" s="310">
        <f>+VLOOKUP($E1381,Macro!$1:$1048576,MATCH(DATE(Z$2,1,1),Macro!$A$1:$LI$1),FALSE)</f>
        <v>-3.0524552608524047E-2</v>
      </c>
      <c r="AA1381" s="310">
        <f>+VLOOKUP($E1381,Macro!$1:$1048576,MATCH(DATE(AA$2,1,1),Macro!$A$1:$LI$1),FALSE)</f>
        <v>-2.0397060531640587E-2</v>
      </c>
      <c r="AB1381" s="310">
        <f>+VLOOKUP($E1381,Macro!$1:$1048576,MATCH(DATE(AB$2,1,1),Macro!$A$1:$LI$1),FALSE)</f>
        <v>-9.6817861364617563E-3</v>
      </c>
      <c r="AC1381" s="310">
        <f>+VLOOKUP($E1381,Macro!$1:$1048576,MATCH(DATE(AC$2,1,1),Macro!$A$1:$LI$1),FALSE)</f>
        <v>1.5969911644209134E-3</v>
      </c>
      <c r="AD1381" s="310">
        <f>+VLOOKUP($E1381,Macro!$1:$1048576,MATCH(DATE(AD$2,1,1),Macro!$A$1:$LI$1),FALSE)</f>
        <v>1.3412431728654362E-2</v>
      </c>
      <c r="AE1381" s="310">
        <f>+VLOOKUP($E1381,Macro!$1:$1048576,MATCH(DATE(AE$2,1,1),Macro!$A$1:$LI$1),FALSE)</f>
        <v>2.5849712018999327E-2</v>
      </c>
      <c r="AF1381" s="310">
        <f>+VLOOKUP($E1381,Macro!$1:$1048576,MATCH(DATE(AF$2,1,1),Macro!$A$1:$LI$1),FALSE)</f>
        <v>3.880445074124772E-2</v>
      </c>
      <c r="AG1381" s="310">
        <f>+VLOOKUP($E1381,Macro!$1:$1048576,MATCH(DATE(AG$2,1,1),Macro!$A$1:$LI$1),FALSE)</f>
        <v>5.2243272805130303E-2</v>
      </c>
      <c r="AH1381" s="310">
        <f>+VLOOKUP($E1381,Macro!$1:$1048576,MATCH(DATE(AH$2,1,1),Macro!$A$1:$LI$1),FALSE)</f>
        <v>6.6125763450819441E-2</v>
      </c>
      <c r="AI1381" s="310">
        <f>+VLOOKUP($E1381,Macro!$1:$1048576,MATCH(DATE(AI$2,1,1),Macro!$A$1:$LI$1),FALSE)</f>
        <v>8.0404925996302445E-2</v>
      </c>
      <c r="AJ1381" s="310">
        <f>+VLOOKUP($E1381,Macro!$1:$1048576,MATCH(DATE(AJ$2,1,1),Macro!$A$1:$LI$1),FALSE)</f>
        <v>9.5032500854941304E-2</v>
      </c>
      <c r="AK1381" s="310">
        <f>+VLOOKUP($E1381,Macro!$1:$1048576,MATCH(DATE(AK$2,1,1),Macro!$A$1:$LI$1),FALSE)</f>
        <v>0.1099707598380073</v>
      </c>
      <c r="AL1381" s="310">
        <f>+VLOOKUP($E1381,Macro!$1:$1048576,MATCH(DATE(AL$2,1,1),Macro!$A$1:$LI$1),FALSE)</f>
        <v>0.1251743245895387</v>
      </c>
      <c r="AM1381" s="310">
        <f>+VLOOKUP($E1381,Macro!$1:$1048576,MATCH(DATE(AM$2,1,1),Macro!$A$1:$LI$1),FALSE)</f>
        <v>0.14059565585367029</v>
      </c>
      <c r="AN1381" s="310">
        <f>+VLOOKUP($E1381,Macro!$1:$1048576,MATCH(DATE(AN$2,1,1),Macro!$A$1:$LI$1),FALSE)</f>
        <v>0.15618644801300707</v>
      </c>
      <c r="AO1381" s="310">
        <f>+VLOOKUP($E1381,Macro!$1:$1048576,MATCH(DATE(AO$2,1,1),Macro!$A$1:$LI$1),FALSE)</f>
        <v>0.17189859498254467</v>
      </c>
      <c r="AP1381" s="310">
        <f>+VLOOKUP($E1381,Macro!$1:$1048576,MATCH(DATE(AP$2,1,1),Macro!$A$1:$LI$1),FALSE)</f>
        <v>0.18782479718506551</v>
      </c>
      <c r="AQ1381" s="310">
        <f>+VLOOKUP($E1381,Macro!$1:$1048576,MATCH(DATE(AQ$2,1,1),Macro!$A$1:$LI$1),FALSE)</f>
        <v>0.20391726315376335</v>
      </c>
      <c r="AR1381" s="310">
        <f>+VLOOKUP($E1381,Macro!$1:$1048576,MATCH(DATE(AR$2,1,1),Macro!$A$1:$LI$1),FALSE)</f>
        <v>0.22011039842559921</v>
      </c>
      <c r="AS1381" s="310">
        <f>+VLOOKUP($E1381,Macro!$1:$1048576,MATCH(DATE(AS$2,1,1),Macro!$A$1:$LI$1),FALSE)</f>
        <v>0.23633153487052638</v>
      </c>
      <c r="AT1381" s="310">
        <f>+VLOOKUP($E1381,Macro!$1:$1048576,MATCH(DATE(AT$2,1,1),Macro!$A$1:$LI$1),FALSE)</f>
        <v>0.25250901545517124</v>
      </c>
      <c r="AU1381" s="310">
        <f>+VLOOKUP($E1381,Macro!$1:$1048576,MATCH(DATE(AU$2,1,1),Macro!$A$1:$LI$1),FALSE)</f>
        <v>0.26859227654654205</v>
      </c>
      <c r="AV1381" s="310">
        <f>+VLOOKUP($E1381,Macro!$1:$1048576,MATCH(DATE(AV$2,1,1),Macro!$A$1:$LI$1),FALSE)</f>
        <v>0.28452563950633891</v>
      </c>
      <c r="AW1381" s="310">
        <f>+VLOOKUP($E1381,Macro!$1:$1048576,MATCH(DATE(AW$2,1,1),Macro!$A$1:$LI$1),FALSE)</f>
        <v>0.30025660959038802</v>
      </c>
      <c r="AX1381" s="310">
        <f>+VLOOKUP($E1381,Macro!$1:$1048576,MATCH(DATE(AX$2,1,1),Macro!$A$1:$LI$1),FALSE)</f>
        <v>0.31573744176467411</v>
      </c>
      <c r="AY1381" s="310">
        <f>+VLOOKUP($E1381,Macro!$1:$1048576,MATCH(DATE(AY$2,1,1),Macro!$A$1:$LI$1),FALSE)</f>
        <v>0.33092634349429773</v>
      </c>
      <c r="AZ1381" s="310">
        <f>+VLOOKUP($E1381,Macro!$1:$1048576,MATCH(DATE(AZ$2,1,1),Macro!$A$1:$LI$1),FALSE)</f>
        <v>0.34583485079091592</v>
      </c>
      <c r="BA1381" s="310">
        <f>+VLOOKUP($E1381,Macro!$1:$1048576,MATCH(DATE(BA$2,1,1),Macro!$A$1:$LI$1),FALSE)</f>
        <v>0.36047017215976584</v>
      </c>
      <c r="BB1381" s="310">
        <f>+VLOOKUP($E1381,Macro!$1:$1048576,MATCH(DATE(BB$2,1,1),Macro!$A$1:$LI$1),FALSE)</f>
        <v>0.37479548696874865</v>
      </c>
      <c r="BC1381" s="310">
        <f>+VLOOKUP($E1381,Macro!$1:$1048576,MATCH(DATE(BC$2,1,1),Macro!$A$1:$LI$1),FALSE)</f>
        <v>0.38876980731989974</v>
      </c>
      <c r="BD1381" s="310">
        <f>+VLOOKUP($E1381,Macro!$1:$1048576,MATCH(DATE(BD$2,1,1),Macro!$A$1:$LI$1),FALSE)</f>
        <v>0.40235122294458581</v>
      </c>
      <c r="BE1381" s="310">
        <f>+VLOOKUP($E1381,Macro!$1:$1048576,MATCH(DATE(BE$2,1,1),Macro!$A$1:$LI$1),FALSE)</f>
        <v>-1.8968324761670097E-2</v>
      </c>
      <c r="BF1381" s="310">
        <f>+VLOOKUP($E1381,Macro!$1:$1048576,MATCH(DATE(BF$2,1,1),Macro!$A$1:$LI$1),FALSE)</f>
        <v>3.056175197979627E-3</v>
      </c>
      <c r="BG1381" s="310">
        <f>+VLOOKUP($E1381,Macro!$1:$1048576,MATCH(DATE(BG$2,1,1),Macro!$A$1:$LI$1),FALSE)</f>
        <v>2.6725331404020558E-2</v>
      </c>
      <c r="BH1381" s="310">
        <f>+VLOOKUP($E1381,Macro!$1:$1048576,MATCH(DATE(BH$2,1,1),Macro!$A$1:$LI$1),FALSE)</f>
        <v>5.1902589871888338E-2</v>
      </c>
      <c r="BI1381" s="310">
        <f>+VLOOKUP($E1381,Macro!$1:$1048576,MATCH(DATE(BI$2,1,1),Macro!$A$1:$LI$1),FALSE)</f>
        <v>7.8444032673608E-2</v>
      </c>
    </row>
    <row r="1382" spans="1:61" ht="15" customHeight="1" x14ac:dyDescent="0.35">
      <c r="A1382" s="392"/>
      <c r="B1382" s="406"/>
      <c r="C1382" s="114" t="s">
        <v>230</v>
      </c>
      <c r="D1382" s="114"/>
      <c r="E1382" s="58" t="s">
        <v>1667</v>
      </c>
      <c r="F1382" s="310">
        <f>+VLOOKUP($E1382,Macro!$1:$1048576,MATCH(DATE(F$2,1,1),Macro!$A$1:$LI$1),FALSE)</f>
        <v>-1.5569439682949771E-2</v>
      </c>
      <c r="G1382" s="310">
        <f>+VLOOKUP($E1382,Macro!$1:$1048576,MATCH(DATE(G$2,1,1),Macro!$A$1:$LI$1),FALSE)</f>
        <v>-3.4591423464880311E-2</v>
      </c>
      <c r="H1382" s="310">
        <f>+VLOOKUP($E1382,Macro!$1:$1048576,MATCH(DATE(H$2,1,1),Macro!$A$1:$LI$1),FALSE)</f>
        <v>-5.279868297741741E-2</v>
      </c>
      <c r="I1382" s="310">
        <f>+VLOOKUP($E1382,Macro!$1:$1048576,MATCH(DATE(I$2,1,1),Macro!$A$1:$LI$1),FALSE)</f>
        <v>-6.7959755847546433E-2</v>
      </c>
      <c r="J1382" s="310">
        <f>+VLOOKUP($E1382,Macro!$1:$1048576,MATCH(DATE(J$2,1,1),Macro!$A$1:$LI$1),FALSE)</f>
        <v>-7.9472617953557645E-2</v>
      </c>
      <c r="K1382" s="310">
        <f>+VLOOKUP($E1382,Macro!$1:$1048576,MATCH(DATE(K$2,1,1),Macro!$A$1:$LI$1),FALSE)</f>
        <v>-8.7689529648327103E-2</v>
      </c>
      <c r="L1382" s="310">
        <f>+VLOOKUP($E1382,Macro!$1:$1048576,MATCH(DATE(L$2,1,1),Macro!$A$1:$LI$1),FALSE)</f>
        <v>-9.3171585818307978E-2</v>
      </c>
      <c r="M1382" s="310">
        <f>+VLOOKUP($E1382,Macro!$1:$1048576,MATCH(DATE(M$2,1,1),Macro!$A$1:$LI$1),FALSE)</f>
        <v>-9.6423840147641382E-2</v>
      </c>
      <c r="N1382" s="310">
        <f>+VLOOKUP($E1382,Macro!$1:$1048576,MATCH(DATE(N$2,1,1),Macro!$A$1:$LI$1),FALSE)</f>
        <v>-9.7841879744808846E-2</v>
      </c>
      <c r="O1382" s="310">
        <f>+VLOOKUP($E1382,Macro!$1:$1048576,MATCH(DATE(O$2,1,1),Macro!$A$1:$LI$1),FALSE)</f>
        <v>-9.7711741064687718E-2</v>
      </c>
      <c r="P1382" s="310">
        <f>+VLOOKUP($E1382,Macro!$1:$1048576,MATCH(DATE(P$2,1,1),Macro!$A$1:$LI$1),FALSE)</f>
        <v>-9.6241269341112989E-2</v>
      </c>
      <c r="Q1382" s="310">
        <f>+VLOOKUP($E1382,Macro!$1:$1048576,MATCH(DATE(Q$2,1,1),Macro!$A$1:$LI$1),FALSE)</f>
        <v>-9.360390312673772E-2</v>
      </c>
      <c r="R1382" s="310">
        <f>+VLOOKUP($E1382,Macro!$1:$1048576,MATCH(DATE(R$2,1,1),Macro!$A$1:$LI$1),FALSE)</f>
        <v>-8.989909919309147E-2</v>
      </c>
      <c r="S1382" s="310">
        <f>+VLOOKUP($E1382,Macro!$1:$1048576,MATCH(DATE(S$2,1,1),Macro!$A$1:$LI$1),FALSE)</f>
        <v>-8.5197161590078174E-2</v>
      </c>
      <c r="T1382" s="310">
        <f>+VLOOKUP($E1382,Macro!$1:$1048576,MATCH(DATE(T$2,1,1),Macro!$A$1:$LI$1),FALSE)</f>
        <v>-7.9553158542822189E-2</v>
      </c>
      <c r="U1382" s="310">
        <f>+VLOOKUP($E1382,Macro!$1:$1048576,MATCH(DATE(U$2,1,1),Macro!$A$1:$LI$1),FALSE)</f>
        <v>-7.3014072157739918E-2</v>
      </c>
      <c r="V1382" s="310">
        <f>+VLOOKUP($E1382,Macro!$1:$1048576,MATCH(DATE(V$2,1,1),Macro!$A$1:$LI$1),FALSE)</f>
        <v>-6.5661601745803377E-2</v>
      </c>
      <c r="W1382" s="310">
        <f>+VLOOKUP($E1382,Macro!$1:$1048576,MATCH(DATE(W$2,1,1),Macro!$A$1:$LI$1),FALSE)</f>
        <v>-5.7542606797367224E-2</v>
      </c>
      <c r="X1382" s="310">
        <f>+VLOOKUP($E1382,Macro!$1:$1048576,MATCH(DATE(X$2,1,1),Macro!$A$1:$LI$1),FALSE)</f>
        <v>-4.8690382544624988E-2</v>
      </c>
      <c r="Y1382" s="310">
        <f>+VLOOKUP($E1382,Macro!$1:$1048576,MATCH(DATE(Y$2,1,1),Macro!$A$1:$LI$1),FALSE)</f>
        <v>-3.9130596931569173E-2</v>
      </c>
      <c r="Z1382" s="310">
        <f>+VLOOKUP($E1382,Macro!$1:$1048576,MATCH(DATE(Z$2,1,1),Macro!$A$1:$LI$1),FALSE)</f>
        <v>-2.8857336685761403E-2</v>
      </c>
      <c r="AA1382" s="310">
        <f>+VLOOKUP($E1382,Macro!$1:$1048576,MATCH(DATE(AA$2,1,1),Macro!$A$1:$LI$1),FALSE)</f>
        <v>-1.7926374584686933E-2</v>
      </c>
      <c r="AB1382" s="310">
        <f>+VLOOKUP($E1382,Macro!$1:$1048576,MATCH(DATE(AB$2,1,1),Macro!$A$1:$LI$1),FALSE)</f>
        <v>-6.3610948995540539E-3</v>
      </c>
      <c r="AC1382" s="310">
        <f>+VLOOKUP($E1382,Macro!$1:$1048576,MATCH(DATE(AC$2,1,1),Macro!$A$1:$LI$1),FALSE)</f>
        <v>5.8128184038386266E-3</v>
      </c>
      <c r="AD1382" s="310">
        <f>+VLOOKUP($E1382,Macro!$1:$1048576,MATCH(DATE(AD$2,1,1),Macro!$A$1:$LI$1),FALSE)</f>
        <v>1.8566874399406075E-2</v>
      </c>
      <c r="AE1382" s="310">
        <f>+VLOOKUP($E1382,Macro!$1:$1048576,MATCH(DATE(AE$2,1,1),Macro!$A$1:$LI$1),FALSE)</f>
        <v>3.1988867424237455E-2</v>
      </c>
      <c r="AF1382" s="310">
        <f>+VLOOKUP($E1382,Macro!$1:$1048576,MATCH(DATE(AF$2,1,1),Macro!$A$1:$LI$1),FALSE)</f>
        <v>4.5970320823607302E-2</v>
      </c>
      <c r="AG1382" s="310">
        <f>+VLOOKUP($E1382,Macro!$1:$1048576,MATCH(DATE(AG$2,1,1),Macro!$A$1:$LI$1),FALSE)</f>
        <v>6.0475092042633349E-2</v>
      </c>
      <c r="AH1382" s="310">
        <f>+VLOOKUP($E1382,Macro!$1:$1048576,MATCH(DATE(AH$2,1,1),Macro!$A$1:$LI$1),FALSE)</f>
        <v>7.5459903298935593E-2</v>
      </c>
      <c r="AI1382" s="310">
        <f>+VLOOKUP($E1382,Macro!$1:$1048576,MATCH(DATE(AI$2,1,1),Macro!$A$1:$LI$1),FALSE)</f>
        <v>9.0874566872889417E-2</v>
      </c>
      <c r="AJ1382" s="310">
        <f>+VLOOKUP($E1382,Macro!$1:$1048576,MATCH(DATE(AJ$2,1,1),Macro!$A$1:$LI$1),FALSE)</f>
        <v>0.10666744450458232</v>
      </c>
      <c r="AK1382" s="310">
        <f>+VLOOKUP($E1382,Macro!$1:$1048576,MATCH(DATE(AK$2,1,1),Macro!$A$1:$LI$1),FALSE)</f>
        <v>0.12279766292060401</v>
      </c>
      <c r="AL1382" s="310">
        <f>+VLOOKUP($E1382,Macro!$1:$1048576,MATCH(DATE(AL$2,1,1),Macro!$A$1:$LI$1),FALSE)</f>
        <v>0.13921650094139704</v>
      </c>
      <c r="AM1382" s="310">
        <f>+VLOOKUP($E1382,Macro!$1:$1048576,MATCH(DATE(AM$2,1,1),Macro!$A$1:$LI$1),FALSE)</f>
        <v>0.15587293902732391</v>
      </c>
      <c r="AN1382" s="310">
        <f>+VLOOKUP($E1382,Macro!$1:$1048576,MATCH(DATE(AN$2,1,1),Macro!$A$1:$LI$1),FALSE)</f>
        <v>0.17271510279337488</v>
      </c>
      <c r="AO1382" s="310">
        <f>+VLOOKUP($E1382,Macro!$1:$1048576,MATCH(DATE(AO$2,1,1),Macro!$A$1:$LI$1),FALSE)</f>
        <v>0.18969127287229437</v>
      </c>
      <c r="AP1382" s="310">
        <f>+VLOOKUP($E1382,Macro!$1:$1048576,MATCH(DATE(AP$2,1,1),Macro!$A$1:$LI$1),FALSE)</f>
        <v>0.20689454430740106</v>
      </c>
      <c r="AQ1382" s="310">
        <f>+VLOOKUP($E1382,Macro!$1:$1048576,MATCH(DATE(AQ$2,1,1),Macro!$A$1:$LI$1),FALSE)</f>
        <v>0.22427573446963667</v>
      </c>
      <c r="AR1382" s="310">
        <f>+VLOOKUP($E1382,Macro!$1:$1048576,MATCH(DATE(AR$2,1,1),Macro!$A$1:$LI$1),FALSE)</f>
        <v>0.24176573693950321</v>
      </c>
      <c r="AS1382" s="310">
        <f>+VLOOKUP($E1382,Macro!$1:$1048576,MATCH(DATE(AS$2,1,1),Macro!$A$1:$LI$1),FALSE)</f>
        <v>0.25928739760319175</v>
      </c>
      <c r="AT1382" s="310">
        <f>+VLOOKUP($E1382,Macro!$1:$1048576,MATCH(DATE(AT$2,1,1),Macro!$A$1:$LI$1),FALSE)</f>
        <v>0.27676426527583065</v>
      </c>
      <c r="AU1382" s="310">
        <f>+VLOOKUP($E1382,Macro!$1:$1048576,MATCH(DATE(AU$2,1,1),Macro!$A$1:$LI$1),FALSE)</f>
        <v>0.29414157984886113</v>
      </c>
      <c r="AV1382" s="310">
        <f>+VLOOKUP($E1382,Macro!$1:$1048576,MATCH(DATE(AV$2,1,1),Macro!$A$1:$LI$1),FALSE)</f>
        <v>0.31135949930298779</v>
      </c>
      <c r="AW1382" s="310">
        <f>+VLOOKUP($E1382,Macro!$1:$1048576,MATCH(DATE(AW$2,1,1),Macro!$A$1:$LI$1),FALSE)</f>
        <v>0.32836158330120657</v>
      </c>
      <c r="AX1382" s="310">
        <f>+VLOOKUP($E1382,Macro!$1:$1048576,MATCH(DATE(AX$2,1,1),Macro!$A$1:$LI$1),FALSE)</f>
        <v>0.3450963948100183</v>
      </c>
      <c r="AY1382" s="310">
        <f>+VLOOKUP($E1382,Macro!$1:$1048576,MATCH(DATE(AY$2,1,1),Macro!$A$1:$LI$1),FALSE)</f>
        <v>0.36151877694823309</v>
      </c>
      <c r="AZ1382" s="310">
        <f>+VLOOKUP($E1382,Macro!$1:$1048576,MATCH(DATE(AZ$2,1,1),Macro!$A$1:$LI$1),FALSE)</f>
        <v>0.3776388921943763</v>
      </c>
      <c r="BA1382" s="310">
        <f>+VLOOKUP($E1382,Macro!$1:$1048576,MATCH(DATE(BA$2,1,1),Macro!$A$1:$LI$1),FALSE)</f>
        <v>0.3934631417682688</v>
      </c>
      <c r="BB1382" s="310">
        <f>+VLOOKUP($E1382,Macro!$1:$1048576,MATCH(DATE(BB$2,1,1),Macro!$A$1:$LI$1),FALSE)</f>
        <v>0.4089529810058723</v>
      </c>
      <c r="BC1382" s="310">
        <f>+VLOOKUP($E1382,Macro!$1:$1048576,MATCH(DATE(BC$2,1,1),Macro!$A$1:$LI$1),FALSE)</f>
        <v>0.42406512908346183</v>
      </c>
      <c r="BD1382" s="310">
        <f>+VLOOKUP($E1382,Macro!$1:$1048576,MATCH(DATE(BD$2,1,1),Macro!$A$1:$LI$1),FALSE)</f>
        <v>0.43875513189282067</v>
      </c>
      <c r="BE1382" s="310">
        <f>+VLOOKUP($E1382,Macro!$1:$1048576,MATCH(DATE(BE$2,1,1),Macro!$A$1:$LI$1),FALSE)</f>
        <v>-1.6590830803153711E-2</v>
      </c>
      <c r="BF1382" s="310">
        <f>+VLOOKUP($E1382,Macro!$1:$1048576,MATCH(DATE(BF$2,1,1),Macro!$A$1:$LI$1),FALSE)</f>
        <v>6.790661820388344E-3</v>
      </c>
      <c r="BG1382" s="310">
        <f>+VLOOKUP($E1382,Macro!$1:$1048576,MATCH(DATE(BG$2,1,1),Macro!$A$1:$LI$1),FALSE)</f>
        <v>3.1922676942941486E-2</v>
      </c>
      <c r="BH1382" s="310">
        <f>+VLOOKUP($E1382,Macro!$1:$1048576,MATCH(DATE(BH$2,1,1),Macro!$A$1:$LI$1),FALSE)</f>
        <v>5.8664753424508831E-2</v>
      </c>
      <c r="BI1382" s="310">
        <f>+VLOOKUP($E1382,Macro!$1:$1048576,MATCH(DATE(BI$2,1,1),Macro!$A$1:$LI$1),FALSE)</f>
        <v>8.686713636258947E-2</v>
      </c>
    </row>
    <row r="1383" spans="1:61" ht="15" customHeight="1" x14ac:dyDescent="0.35">
      <c r="A1383" s="392"/>
      <c r="B1383" s="406"/>
      <c r="C1383" s="114" t="s">
        <v>4</v>
      </c>
      <c r="D1383" s="114"/>
      <c r="E1383" s="50" t="s">
        <v>238</v>
      </c>
      <c r="F1383" s="310">
        <f>+VLOOKUP($E1383,Macro!$1:$1048576,MATCH(DATE(F$2,1,1),Macro!$A$1:$LI$1),FALSE)</f>
        <v>-3.7255676842651297E-3</v>
      </c>
      <c r="G1383" s="310">
        <f>+VLOOKUP($E1383,Macro!$1:$1048576,MATCH(DATE(G$2,1,1),Macro!$A$1:$LI$1),FALSE)</f>
        <v>-9.5762709492630549E-3</v>
      </c>
      <c r="H1383" s="310">
        <f>+VLOOKUP($E1383,Macro!$1:$1048576,MATCH(DATE(H$2,1,1),Macro!$A$1:$LI$1),FALSE)</f>
        <v>-1.6230042749332263E-2</v>
      </c>
      <c r="I1383" s="310">
        <f>+VLOOKUP($E1383,Macro!$1:$1048576,MATCH(DATE(I$2,1,1),Macro!$A$1:$LI$1),FALSE)</f>
        <v>-2.2930920684960387E-2</v>
      </c>
      <c r="J1383" s="310">
        <f>+VLOOKUP($E1383,Macro!$1:$1048576,MATCH(DATE(J$2,1,1),Macro!$A$1:$LI$1),FALSE)</f>
        <v>-2.9399050240419555E-2</v>
      </c>
      <c r="K1383" s="310">
        <f>+VLOOKUP($E1383,Macro!$1:$1048576,MATCH(DATE(K$2,1,1),Macro!$A$1:$LI$1),FALSE)</f>
        <v>-3.5632678069785761E-2</v>
      </c>
      <c r="L1383" s="310">
        <f>+VLOOKUP($E1383,Macro!$1:$1048576,MATCH(DATE(L$2,1,1),Macro!$A$1:$LI$1),FALSE)</f>
        <v>-4.1744278918653954E-2</v>
      </c>
      <c r="M1383" s="310">
        <f>+VLOOKUP($E1383,Macro!$1:$1048576,MATCH(DATE(M$2,1,1),Macro!$A$1:$LI$1),FALSE)</f>
        <v>-4.7860326861348668E-2</v>
      </c>
      <c r="N1383" s="310">
        <f>+VLOOKUP($E1383,Macro!$1:$1048576,MATCH(DATE(N$2,1,1),Macro!$A$1:$LI$1),FALSE)</f>
        <v>-5.4076986362050494E-2</v>
      </c>
      <c r="O1383" s="310">
        <f>+VLOOKUP($E1383,Macro!$1:$1048576,MATCH(DATE(O$2,1,1),Macro!$A$1:$LI$1),FALSE)</f>
        <v>-6.0449627790404303E-2</v>
      </c>
      <c r="P1383" s="310">
        <f>+VLOOKUP($E1383,Macro!$1:$1048576,MATCH(DATE(P$2,1,1),Macro!$A$1:$LI$1),FALSE)</f>
        <v>-6.7002724624876109E-2</v>
      </c>
      <c r="Q1383" s="310">
        <f>+VLOOKUP($E1383,Macro!$1:$1048576,MATCH(DATE(Q$2,1,1),Macro!$A$1:$LI$1),FALSE)</f>
        <v>-7.3740898614893524E-2</v>
      </c>
      <c r="R1383" s="310">
        <f>+VLOOKUP($E1383,Macro!$1:$1048576,MATCH(DATE(R$2,1,1),Macro!$A$1:$LI$1),FALSE)</f>
        <v>-8.0649206295435594E-2</v>
      </c>
      <c r="S1383" s="310">
        <f>+VLOOKUP($E1383,Macro!$1:$1048576,MATCH(DATE(S$2,1,1),Macro!$A$1:$LI$1),FALSE)</f>
        <v>-8.7701025953468292E-2</v>
      </c>
      <c r="T1383" s="310">
        <f>+VLOOKUP($E1383,Macro!$1:$1048576,MATCH(DATE(T$2,1,1),Macro!$A$1:$LI$1),FALSE)</f>
        <v>-9.486417469596331E-2</v>
      </c>
      <c r="U1383" s="310">
        <f>+VLOOKUP($E1383,Macro!$1:$1048576,MATCH(DATE(U$2,1,1),Macro!$A$1:$LI$1),FALSE)</f>
        <v>-0.10210446755080094</v>
      </c>
      <c r="V1383" s="310">
        <f>+VLOOKUP($E1383,Macro!$1:$1048576,MATCH(DATE(V$2,1,1),Macro!$A$1:$LI$1),FALSE)</f>
        <v>-0.10939709360687777</v>
      </c>
      <c r="W1383" s="310">
        <f>+VLOOKUP($E1383,Macro!$1:$1048576,MATCH(DATE(W$2,1,1),Macro!$A$1:$LI$1),FALSE)</f>
        <v>-0.11671495955671851</v>
      </c>
      <c r="X1383" s="310">
        <f>+VLOOKUP($E1383,Macro!$1:$1048576,MATCH(DATE(X$2,1,1),Macro!$A$1:$LI$1),FALSE)</f>
        <v>-0.12403001811233105</v>
      </c>
      <c r="Y1383" s="310">
        <f>+VLOOKUP($E1383,Macro!$1:$1048576,MATCH(DATE(Y$2,1,1),Macro!$A$1:$LI$1),FALSE)</f>
        <v>-0.13131519392343138</v>
      </c>
      <c r="Z1383" s="310">
        <f>+VLOOKUP($E1383,Macro!$1:$1048576,MATCH(DATE(Z$2,1,1),Macro!$A$1:$LI$1),FALSE)</f>
        <v>-0.13854333607615787</v>
      </c>
      <c r="AA1383" s="310">
        <f>+VLOOKUP($E1383,Macro!$1:$1048576,MATCH(DATE(AA$2,1,1),Macro!$A$1:$LI$1),FALSE)</f>
        <v>-0.14569260006127571</v>
      </c>
      <c r="AB1383" s="310">
        <f>+VLOOKUP($E1383,Macro!$1:$1048576,MATCH(DATE(AB$2,1,1),Macro!$A$1:$LI$1),FALSE)</f>
        <v>-0.15274587474300994</v>
      </c>
      <c r="AC1383" s="310">
        <f>+VLOOKUP($E1383,Macro!$1:$1048576,MATCH(DATE(AC$2,1,1),Macro!$A$1:$LI$1),FALSE)</f>
        <v>-0.15969030405155182</v>
      </c>
      <c r="AD1383" s="310">
        <f>+VLOOKUP($E1383,Macro!$1:$1048576,MATCH(DATE(AD$2,1,1),Macro!$A$1:$LI$1),FALSE)</f>
        <v>-0.16651684858492999</v>
      </c>
      <c r="AE1383" s="310">
        <f>+VLOOKUP($E1383,Macro!$1:$1048576,MATCH(DATE(AE$2,1,1),Macro!$A$1:$LI$1),FALSE)</f>
        <v>-0.17321233810473347</v>
      </c>
      <c r="AF1383" s="310">
        <f>+VLOOKUP($E1383,Macro!$1:$1048576,MATCH(DATE(AF$2,1,1),Macro!$A$1:$LI$1),FALSE)</f>
        <v>-0.17976391888084864</v>
      </c>
      <c r="AG1383" s="310">
        <f>+VLOOKUP($E1383,Macro!$1:$1048576,MATCH(DATE(AG$2,1,1),Macro!$A$1:$LI$1),FALSE)</f>
        <v>-0.18616432176497</v>
      </c>
      <c r="AH1383" s="310">
        <f>+VLOOKUP($E1383,Macro!$1:$1048576,MATCH(DATE(AH$2,1,1),Macro!$A$1:$LI$1),FALSE)</f>
        <v>-0.19241132056616594</v>
      </c>
      <c r="AI1383" s="310">
        <f>+VLOOKUP($E1383,Macro!$1:$1048576,MATCH(DATE(AI$2,1,1),Macro!$A$1:$LI$1),FALSE)</f>
        <v>-0.19850637497345058</v>
      </c>
      <c r="AJ1383" s="310">
        <f>+VLOOKUP($E1383,Macro!$1:$1048576,MATCH(DATE(AJ$2,1,1),Macro!$A$1:$LI$1),FALSE)</f>
        <v>-0.20445353849224412</v>
      </c>
      <c r="AK1383" s="310">
        <f>+VLOOKUP($E1383,Macro!$1:$1048576,MATCH(DATE(AK$2,1,1),Macro!$A$1:$LI$1),FALSE)</f>
        <v>-0.21025618847556604</v>
      </c>
      <c r="AL1383" s="310">
        <f>+VLOOKUP($E1383,Macro!$1:$1048576,MATCH(DATE(AL$2,1,1),Macro!$A$1:$LI$1),FALSE)</f>
        <v>-0.21592002500757657</v>
      </c>
      <c r="AM1383" s="310">
        <f>+VLOOKUP($E1383,Macro!$1:$1048576,MATCH(DATE(AM$2,1,1),Macro!$A$1:$LI$1),FALSE)</f>
        <v>-0.22145180616097715</v>
      </c>
      <c r="AN1383" s="310">
        <f>+VLOOKUP($E1383,Macro!$1:$1048576,MATCH(DATE(AN$2,1,1),Macro!$A$1:$LI$1),FALSE)</f>
        <v>-0.22685958570277664</v>
      </c>
      <c r="AO1383" s="310">
        <f>+VLOOKUP($E1383,Macro!$1:$1048576,MATCH(DATE(AO$2,1,1),Macro!$A$1:$LI$1),FALSE)</f>
        <v>-0.23215150512255756</v>
      </c>
      <c r="AP1383" s="310">
        <f>+VLOOKUP($E1383,Macro!$1:$1048576,MATCH(DATE(AP$2,1,1),Macro!$A$1:$LI$1),FALSE)</f>
        <v>-0.23731291257271803</v>
      </c>
      <c r="AQ1383" s="310">
        <f>+VLOOKUP($E1383,Macro!$1:$1048576,MATCH(DATE(AQ$2,1,1),Macro!$A$1:$LI$1),FALSE)</f>
        <v>-0.24233725231268544</v>
      </c>
      <c r="AR1383" s="310">
        <f>+VLOOKUP($E1383,Macro!$1:$1048576,MATCH(DATE(AR$2,1,1),Macro!$A$1:$LI$1),FALSE)</f>
        <v>-0.24722532254713991</v>
      </c>
      <c r="AS1383" s="310">
        <f>+VLOOKUP($E1383,Macro!$1:$1048576,MATCH(DATE(AS$2,1,1),Macro!$A$1:$LI$1),FALSE)</f>
        <v>-0.25198207152677954</v>
      </c>
      <c r="AT1383" s="310">
        <f>+VLOOKUP($E1383,Macro!$1:$1048576,MATCH(DATE(AT$2,1,1),Macro!$A$1:$LI$1),FALSE)</f>
        <v>-0.25661438835109518</v>
      </c>
      <c r="AU1383" s="310">
        <f>+VLOOKUP($E1383,Macro!$1:$1048576,MATCH(DATE(AU$2,1,1),Macro!$A$1:$LI$1),FALSE)</f>
        <v>-0.26112564196427712</v>
      </c>
      <c r="AV1383" s="310">
        <f>+VLOOKUP($E1383,Macro!$1:$1048576,MATCH(DATE(AV$2,1,1),Macro!$A$1:$LI$1),FALSE)</f>
        <v>-0.26552031828556144</v>
      </c>
      <c r="AW1383" s="310">
        <f>+VLOOKUP($E1383,Macro!$1:$1048576,MATCH(DATE(AW$2,1,1),Macro!$A$1:$LI$1),FALSE)</f>
        <v>-0.26980334071364798</v>
      </c>
      <c r="AX1383" s="310">
        <f>+VLOOKUP($E1383,Macro!$1:$1048576,MATCH(DATE(AX$2,1,1),Macro!$A$1:$LI$1),FALSE)</f>
        <v>-0.27398043438111586</v>
      </c>
      <c r="AY1383" s="310">
        <f>+VLOOKUP($E1383,Macro!$1:$1048576,MATCH(DATE(AY$2,1,1),Macro!$A$1:$LI$1),FALSE)</f>
        <v>-0.27805731329477723</v>
      </c>
      <c r="AZ1383" s="310">
        <f>+VLOOKUP($E1383,Macro!$1:$1048576,MATCH(DATE(AZ$2,1,1),Macro!$A$1:$LI$1),FALSE)</f>
        <v>-0.28202874274235734</v>
      </c>
      <c r="BA1383" s="310">
        <f>+VLOOKUP($E1383,Macro!$1:$1048576,MATCH(DATE(BA$2,1,1),Macro!$A$1:$LI$1),FALSE)</f>
        <v>-0.28589609300876395</v>
      </c>
      <c r="BB1383" s="310">
        <f>+VLOOKUP($E1383,Macro!$1:$1048576,MATCH(DATE(BB$2,1,1),Macro!$A$1:$LI$1),FALSE)</f>
        <v>-0.28966489615800395</v>
      </c>
      <c r="BC1383" s="310">
        <f>+VLOOKUP($E1383,Macro!$1:$1048576,MATCH(DATE(BC$2,1,1),Macro!$A$1:$LI$1),FALSE)</f>
        <v>-0.29334347814499173</v>
      </c>
      <c r="BD1383" s="310">
        <f>+VLOOKUP($E1383,Macro!$1:$1048576,MATCH(DATE(BD$2,1,1),Macro!$A$1:$LI$1),FALSE)</f>
        <v>-0.29694060578598913</v>
      </c>
      <c r="BE1383" s="310">
        <f>+VLOOKUP($E1383,Macro!$1:$1048576,MATCH(DATE(BE$2,1,1),Macro!$A$1:$LI$1),FALSE)</f>
        <v>-0.54398262451842427</v>
      </c>
      <c r="BF1383" s="310">
        <f>+VLOOKUP($E1383,Macro!$1:$1048576,MATCH(DATE(BF$2,1,1),Macro!$A$1:$LI$1),FALSE)</f>
        <v>-0.56541867023395254</v>
      </c>
      <c r="BG1383" s="310">
        <f>+VLOOKUP($E1383,Macro!$1:$1048576,MATCH(DATE(BG$2,1,1),Macro!$A$1:$LI$1),FALSE)</f>
        <v>-0.5866946144340468</v>
      </c>
      <c r="BH1383" s="310">
        <f>+VLOOKUP($E1383,Macro!$1:$1048576,MATCH(DATE(BH$2,1,1),Macro!$A$1:$LI$1),FALSE)</f>
        <v>-0.60781986002279575</v>
      </c>
      <c r="BI1383" s="310">
        <f>+VLOOKUP($E1383,Macro!$1:$1048576,MATCH(DATE(BI$2,1,1),Macro!$A$1:$LI$1),FALSE)</f>
        <v>-0.62881021150971161</v>
      </c>
    </row>
    <row r="1384" spans="1:61" ht="15" customHeight="1" x14ac:dyDescent="0.35">
      <c r="A1384" s="392"/>
      <c r="B1384" s="406"/>
      <c r="C1384" s="114" t="s">
        <v>5</v>
      </c>
      <c r="D1384" s="114"/>
      <c r="E1384" s="50" t="s">
        <v>239</v>
      </c>
      <c r="F1384" s="310">
        <f>+VLOOKUP($E1384,Macro!$1:$1048576,MATCH(DATE(F$2,1,1),Macro!$A$1:$LI$1),FALSE)</f>
        <v>-5.7134096813404867E-3</v>
      </c>
      <c r="G1384" s="310">
        <f>+VLOOKUP($E1384,Macro!$1:$1048576,MATCH(DATE(G$2,1,1),Macro!$A$1:$LI$1),FALSE)</f>
        <v>-1.2877660963017679E-2</v>
      </c>
      <c r="H1384" s="310">
        <f>+VLOOKUP($E1384,Macro!$1:$1048576,MATCH(DATE(H$2,1,1),Macro!$A$1:$LI$1),FALSE)</f>
        <v>-1.8060477972137168E-2</v>
      </c>
      <c r="I1384" s="310">
        <f>+VLOOKUP($E1384,Macro!$1:$1048576,MATCH(DATE(I$2,1,1),Macro!$A$1:$LI$1),FALSE)</f>
        <v>-2.0755430110541706E-2</v>
      </c>
      <c r="J1384" s="310">
        <f>+VLOOKUP($E1384,Macro!$1:$1048576,MATCH(DATE(J$2,1,1),Macro!$A$1:$LI$1),FALSE)</f>
        <v>-2.1381167657585909E-2</v>
      </c>
      <c r="K1384" s="310">
        <f>+VLOOKUP($E1384,Macro!$1:$1048576,MATCH(DATE(K$2,1,1),Macro!$A$1:$LI$1),FALSE)</f>
        <v>-2.0659046603088704E-2</v>
      </c>
      <c r="L1384" s="310">
        <f>+VLOOKUP($E1384,Macro!$1:$1048576,MATCH(DATE(L$2,1,1),Macro!$A$1:$LI$1),FALSE)</f>
        <v>-1.909356615019675E-2</v>
      </c>
      <c r="M1384" s="310">
        <f>+VLOOKUP($E1384,Macro!$1:$1048576,MATCH(DATE(M$2,1,1),Macro!$A$1:$LI$1),FALSE)</f>
        <v>-1.6923480132813307E-2</v>
      </c>
      <c r="N1384" s="310">
        <f>+VLOOKUP($E1384,Macro!$1:$1048576,MATCH(DATE(N$2,1,1),Macro!$A$1:$LI$1),FALSE)</f>
        <v>-1.4268643681336624E-2</v>
      </c>
      <c r="O1384" s="310">
        <f>+VLOOKUP($E1384,Macro!$1:$1048576,MATCH(DATE(O$2,1,1),Macro!$A$1:$LI$1),FALSE)</f>
        <v>-1.1205092549815276E-2</v>
      </c>
      <c r="P1384" s="310">
        <f>+VLOOKUP($E1384,Macro!$1:$1048576,MATCH(DATE(P$2,1,1),Macro!$A$1:$LI$1),FALSE)</f>
        <v>-7.8140921742742009E-3</v>
      </c>
      <c r="Q1384" s="310">
        <f>+VLOOKUP($E1384,Macro!$1:$1048576,MATCH(DATE(Q$2,1,1),Macro!$A$1:$LI$1),FALSE)</f>
        <v>-4.1694452747487176E-3</v>
      </c>
      <c r="R1384" s="310">
        <f>+VLOOKUP($E1384,Macro!$1:$1048576,MATCH(DATE(R$2,1,1),Macro!$A$1:$LI$1),FALSE)</f>
        <v>-3.3725574229981348E-4</v>
      </c>
      <c r="S1384" s="310">
        <f>+VLOOKUP($E1384,Macro!$1:$1048576,MATCH(DATE(S$2,1,1),Macro!$A$1:$LI$1),FALSE)</f>
        <v>3.6246641063719665E-3</v>
      </c>
      <c r="T1384" s="310">
        <f>+VLOOKUP($E1384,Macro!$1:$1048576,MATCH(DATE(T$2,1,1),Macro!$A$1:$LI$1),FALSE)</f>
        <v>7.6672444626391112E-3</v>
      </c>
      <c r="U1384" s="310">
        <f>+VLOOKUP($E1384,Macro!$1:$1048576,MATCH(DATE(U$2,1,1),Macro!$A$1:$LI$1),FALSE)</f>
        <v>1.1750757707051918E-2</v>
      </c>
      <c r="V1384" s="310">
        <f>+VLOOKUP($E1384,Macro!$1:$1048576,MATCH(DATE(V$2,1,1),Macro!$A$1:$LI$1),FALSE)</f>
        <v>1.5828774963133618E-2</v>
      </c>
      <c r="W1384" s="310">
        <f>+VLOOKUP($E1384,Macro!$1:$1048576,MATCH(DATE(W$2,1,1),Macro!$A$1:$LI$1),FALSE)</f>
        <v>1.987877434259655E-2</v>
      </c>
      <c r="X1384" s="310">
        <f>+VLOOKUP($E1384,Macro!$1:$1048576,MATCH(DATE(X$2,1,1),Macro!$A$1:$LI$1),FALSE)</f>
        <v>2.3892501164501923E-2</v>
      </c>
      <c r="Y1384" s="310">
        <f>+VLOOKUP($E1384,Macro!$1:$1048576,MATCH(DATE(Y$2,1,1),Macro!$A$1:$LI$1),FALSE)</f>
        <v>2.7868795467611562E-2</v>
      </c>
      <c r="Z1384" s="310">
        <f>+VLOOKUP($E1384,Macro!$1:$1048576,MATCH(DATE(Z$2,1,1),Macro!$A$1:$LI$1),FALSE)</f>
        <v>3.1834656359741587E-2</v>
      </c>
      <c r="AA1384" s="310">
        <f>+VLOOKUP($E1384,Macro!$1:$1048576,MATCH(DATE(AA$2,1,1),Macro!$A$1:$LI$1),FALSE)</f>
        <v>3.5745973415401977E-2</v>
      </c>
      <c r="AB1384" s="310">
        <f>+VLOOKUP($E1384,Macro!$1:$1048576,MATCH(DATE(AB$2,1,1),Macro!$A$1:$LI$1),FALSE)</f>
        <v>3.9621865955097313E-2</v>
      </c>
      <c r="AC1384" s="310">
        <f>+VLOOKUP($E1384,Macro!$1:$1048576,MATCH(DATE(AC$2,1,1),Macro!$A$1:$LI$1),FALSE)</f>
        <v>4.3469689226505182E-2</v>
      </c>
      <c r="AD1384" s="310">
        <f>+VLOOKUP($E1384,Macro!$1:$1048576,MATCH(DATE(AD$2,1,1),Macro!$A$1:$LI$1),FALSE)</f>
        <v>4.7296228182203137E-2</v>
      </c>
      <c r="AE1384" s="310">
        <f>+VLOOKUP($E1384,Macro!$1:$1048576,MATCH(DATE(AE$2,1,1),Macro!$A$1:$LI$1),FALSE)</f>
        <v>5.1201645840492915E-2</v>
      </c>
      <c r="AF1384" s="310">
        <f>+VLOOKUP($E1384,Macro!$1:$1048576,MATCH(DATE(AF$2,1,1),Macro!$A$1:$LI$1),FALSE)</f>
        <v>5.5061501863185036E-2</v>
      </c>
      <c r="AG1384" s="310">
        <f>+VLOOKUP($E1384,Macro!$1:$1048576,MATCH(DATE(AG$2,1,1),Macro!$A$1:$LI$1),FALSE)</f>
        <v>5.8897651200839896E-2</v>
      </c>
      <c r="AH1384" s="310">
        <f>+VLOOKUP($E1384,Macro!$1:$1048576,MATCH(DATE(AH$2,1,1),Macro!$A$1:$LI$1),FALSE)</f>
        <v>6.2704236612010078E-2</v>
      </c>
      <c r="AI1384" s="310">
        <f>+VLOOKUP($E1384,Macro!$1:$1048576,MATCH(DATE(AI$2,1,1),Macro!$A$1:$LI$1),FALSE)</f>
        <v>6.6477368982531537E-2</v>
      </c>
      <c r="AJ1384" s="310">
        <f>+VLOOKUP($E1384,Macro!$1:$1048576,MATCH(DATE(AJ$2,1,1),Macro!$A$1:$LI$1),FALSE)</f>
        <v>7.0211302799783049E-2</v>
      </c>
      <c r="AK1384" s="310">
        <f>+VLOOKUP($E1384,Macro!$1:$1048576,MATCH(DATE(AK$2,1,1),Macro!$A$1:$LI$1),FALSE)</f>
        <v>7.3907900572711682E-2</v>
      </c>
      <c r="AL1384" s="310">
        <f>+VLOOKUP($E1384,Macro!$1:$1048576,MATCH(DATE(AL$2,1,1),Macro!$A$1:$LI$1),FALSE)</f>
        <v>7.7566323035349605E-2</v>
      </c>
      <c r="AM1384" s="310">
        <f>+VLOOKUP($E1384,Macro!$1:$1048576,MATCH(DATE(AM$2,1,1),Macro!$A$1:$LI$1),FALSE)</f>
        <v>8.1184615689622319E-2</v>
      </c>
      <c r="AN1384" s="310">
        <f>+VLOOKUP($E1384,Macro!$1:$1048576,MATCH(DATE(AN$2,1,1),Macro!$A$1:$LI$1),FALSE)</f>
        <v>8.4759653527299861E-2</v>
      </c>
      <c r="AO1384" s="310">
        <f>+VLOOKUP($E1384,Macro!$1:$1048576,MATCH(DATE(AO$2,1,1),Macro!$A$1:$LI$1),FALSE)</f>
        <v>8.8288099444566726E-2</v>
      </c>
      <c r="AP1384" s="310">
        <f>+VLOOKUP($E1384,Macro!$1:$1048576,MATCH(DATE(AP$2,1,1),Macro!$A$1:$LI$1),FALSE)</f>
        <v>9.1837025830421304E-2</v>
      </c>
      <c r="AQ1384" s="310">
        <f>+VLOOKUP($E1384,Macro!$1:$1048576,MATCH(DATE(AQ$2,1,1),Macro!$A$1:$LI$1),FALSE)</f>
        <v>9.5374507901535566E-2</v>
      </c>
      <c r="AR1384" s="310">
        <f>+VLOOKUP($E1384,Macro!$1:$1048576,MATCH(DATE(AR$2,1,1),Macro!$A$1:$LI$1),FALSE)</f>
        <v>9.8872670803529239E-2</v>
      </c>
      <c r="AS1384" s="310">
        <f>+VLOOKUP($E1384,Macro!$1:$1048576,MATCH(DATE(AS$2,1,1),Macro!$A$1:$LI$1),FALSE)</f>
        <v>0.10230415038581242</v>
      </c>
      <c r="AT1384" s="310">
        <f>+VLOOKUP($E1384,Macro!$1:$1048576,MATCH(DATE(AT$2,1,1),Macro!$A$1:$LI$1),FALSE)</f>
        <v>0.10564682705533901</v>
      </c>
      <c r="AU1384" s="310">
        <f>+VLOOKUP($E1384,Macro!$1:$1048576,MATCH(DATE(AU$2,1,1),Macro!$A$1:$LI$1),FALSE)</f>
        <v>0.10889150929311864</v>
      </c>
      <c r="AV1384" s="310">
        <f>+VLOOKUP($E1384,Macro!$1:$1048576,MATCH(DATE(AV$2,1,1),Macro!$A$1:$LI$1),FALSE)</f>
        <v>0.11202840566684191</v>
      </c>
      <c r="AW1384" s="310">
        <f>+VLOOKUP($E1384,Macro!$1:$1048576,MATCH(DATE(AW$2,1,1),Macro!$A$1:$LI$1),FALSE)</f>
        <v>0.11504945167779557</v>
      </c>
      <c r="AX1384" s="310">
        <f>+VLOOKUP($E1384,Macro!$1:$1048576,MATCH(DATE(AX$2,1,1),Macro!$A$1:$LI$1),FALSE)</f>
        <v>0.11794970256140402</v>
      </c>
      <c r="AY1384" s="310">
        <f>+VLOOKUP($E1384,Macro!$1:$1048576,MATCH(DATE(AY$2,1,1),Macro!$A$1:$LI$1),FALSE)</f>
        <v>0.12072811084697932</v>
      </c>
      <c r="AZ1384" s="310">
        <f>+VLOOKUP($E1384,Macro!$1:$1048576,MATCH(DATE(AZ$2,1,1),Macro!$A$1:$LI$1),FALSE)</f>
        <v>0.12340717508936283</v>
      </c>
      <c r="BA1384" s="310">
        <f>+VLOOKUP($E1384,Macro!$1:$1048576,MATCH(DATE(BA$2,1,1),Macro!$A$1:$LI$1),FALSE)</f>
        <v>0.12598888484764981</v>
      </c>
      <c r="BB1384" s="310">
        <f>+VLOOKUP($E1384,Macro!$1:$1048576,MATCH(DATE(BB$2,1,1),Macro!$A$1:$LI$1),FALSE)</f>
        <v>0.12850414173528613</v>
      </c>
      <c r="BC1384" s="310">
        <f>+VLOOKUP($E1384,Macro!$1:$1048576,MATCH(DATE(BC$2,1,1),Macro!$A$1:$LI$1),FALSE)</f>
        <v>0.13091732694336944</v>
      </c>
      <c r="BD1384" s="310">
        <f>+VLOOKUP($E1384,Macro!$1:$1048576,MATCH(DATE(BD$2,1,1),Macro!$A$1:$LI$1),FALSE)</f>
        <v>0.13320026640146754</v>
      </c>
      <c r="BE1384" s="310">
        <f>+VLOOKUP($E1384,Macro!$1:$1048576,MATCH(DATE(BE$2,1,1),Macro!$A$1:$LI$1),FALSE)</f>
        <v>0.12102451906113032</v>
      </c>
      <c r="BF1384" s="310">
        <f>+VLOOKUP($E1384,Macro!$1:$1048576,MATCH(DATE(BF$2,1,1),Macro!$A$1:$LI$1),FALSE)</f>
        <v>0.1305828611516846</v>
      </c>
      <c r="BG1384" s="310">
        <f>+VLOOKUP($E1384,Macro!$1:$1048576,MATCH(DATE(BG$2,1,1),Macro!$A$1:$LI$1),FALSE)</f>
        <v>0.14036785952271646</v>
      </c>
      <c r="BH1384" s="310">
        <f>+VLOOKUP($E1384,Macro!$1:$1048576,MATCH(DATE(BH$2,1,1),Macro!$A$1:$LI$1),FALSE)</f>
        <v>0.15031976500954336</v>
      </c>
      <c r="BI1384" s="310">
        <f>+VLOOKUP($E1384,Macro!$1:$1048576,MATCH(DATE(BI$2,1,1),Macro!$A$1:$LI$1),FALSE)</f>
        <v>0.1603921557421506</v>
      </c>
    </row>
    <row r="1385" spans="1:61" ht="15" customHeight="1" x14ac:dyDescent="0.35">
      <c r="A1385" s="392"/>
      <c r="B1385" s="406"/>
      <c r="C1385" s="114" t="s">
        <v>2</v>
      </c>
      <c r="D1385" s="114" t="s">
        <v>226</v>
      </c>
      <c r="E1385" s="50" t="s">
        <v>240</v>
      </c>
      <c r="F1385" s="310">
        <f>+VLOOKUP($E1385,Macro!$1:$1048576,MATCH(DATE(F$2,1,1),Macro!$A$1:$LI$1),FALSE)</f>
        <v>-1.2694713485239539E-2</v>
      </c>
      <c r="G1385" s="310">
        <f>+VLOOKUP($E1385,Macro!$1:$1048576,MATCH(DATE(G$2,1,1),Macro!$A$1:$LI$1),FALSE)</f>
        <v>-2.5091243871533386E-2</v>
      </c>
      <c r="H1385" s="310">
        <f>+VLOOKUP($E1385,Macro!$1:$1048576,MATCH(DATE(H$2,1,1),Macro!$A$1:$LI$1),FALSE)</f>
        <v>-3.3044418182481827E-2</v>
      </c>
      <c r="I1385" s="310">
        <f>+VLOOKUP($E1385,Macro!$1:$1048576,MATCH(DATE(I$2,1,1),Macro!$A$1:$LI$1),FALSE)</f>
        <v>-3.6423992783496395E-2</v>
      </c>
      <c r="J1385" s="310">
        <f>+VLOOKUP($E1385,Macro!$1:$1048576,MATCH(DATE(J$2,1,1),Macro!$A$1:$LI$1),FALSE)</f>
        <v>-3.6390060064228624E-2</v>
      </c>
      <c r="K1385" s="310">
        <f>+VLOOKUP($E1385,Macro!$1:$1048576,MATCH(DATE(K$2,1,1),Macro!$A$1:$LI$1),FALSE)</f>
        <v>-3.4148697062941213E-2</v>
      </c>
      <c r="L1385" s="310">
        <f>+VLOOKUP($E1385,Macro!$1:$1048576,MATCH(DATE(L$2,1,1),Macro!$A$1:$LI$1),FALSE)</f>
        <v>-3.0574161672292099E-2</v>
      </c>
      <c r="M1385" s="310">
        <f>+VLOOKUP($E1385,Macro!$1:$1048576,MATCH(DATE(M$2,1,1),Macro!$A$1:$LI$1),FALSE)</f>
        <v>-2.6165595246707696E-2</v>
      </c>
      <c r="N1385" s="310">
        <f>+VLOOKUP($E1385,Macro!$1:$1048576,MATCH(DATE(N$2,1,1),Macro!$A$1:$LI$1),FALSE)</f>
        <v>-2.1200087198292028E-2</v>
      </c>
      <c r="O1385" s="310">
        <f>+VLOOKUP($E1385,Macro!$1:$1048576,MATCH(DATE(O$2,1,1),Macro!$A$1:$LI$1),FALSE)</f>
        <v>-1.5858798635381977E-2</v>
      </c>
      <c r="P1385" s="310">
        <f>+VLOOKUP($E1385,Macro!$1:$1048576,MATCH(DATE(P$2,1,1),Macro!$A$1:$LI$1),FALSE)</f>
        <v>-1.0315996867593658E-2</v>
      </c>
      <c r="Q1385" s="310">
        <f>+VLOOKUP($E1385,Macro!$1:$1048576,MATCH(DATE(Q$2,1,1),Macro!$A$1:$LI$1),FALSE)</f>
        <v>-4.7134212339816628E-3</v>
      </c>
      <c r="R1385" s="310">
        <f>+VLOOKUP($E1385,Macro!$1:$1048576,MATCH(DATE(R$2,1,1),Macro!$A$1:$LI$1),FALSE)</f>
        <v>8.3461104158910615E-4</v>
      </c>
      <c r="S1385" s="310">
        <f>+VLOOKUP($E1385,Macro!$1:$1048576,MATCH(DATE(S$2,1,1),Macro!$A$1:$LI$1),FALSE)</f>
        <v>6.230585545830003E-3</v>
      </c>
      <c r="T1385" s="310">
        <f>+VLOOKUP($E1385,Macro!$1:$1048576,MATCH(DATE(T$2,1,1),Macro!$A$1:$LI$1),FALSE)</f>
        <v>1.1394281297549824E-2</v>
      </c>
      <c r="U1385" s="310">
        <f>+VLOOKUP($E1385,Macro!$1:$1048576,MATCH(DATE(U$2,1,1),Macro!$A$1:$LI$1),FALSE)</f>
        <v>1.6264765928131197E-2</v>
      </c>
      <c r="V1385" s="310">
        <f>+VLOOKUP($E1385,Macro!$1:$1048576,MATCH(DATE(V$2,1,1),Macro!$A$1:$LI$1),FALSE)</f>
        <v>2.0767938244570239E-2</v>
      </c>
      <c r="W1385" s="310">
        <f>+VLOOKUP($E1385,Macro!$1:$1048576,MATCH(DATE(W$2,1,1),Macro!$A$1:$LI$1),FALSE)</f>
        <v>2.4881708710444705E-2</v>
      </c>
      <c r="X1385" s="310">
        <f>+VLOOKUP($E1385,Macro!$1:$1048576,MATCH(DATE(X$2,1,1),Macro!$A$1:$LI$1),FALSE)</f>
        <v>2.8609621578201683E-2</v>
      </c>
      <c r="Y1385" s="310">
        <f>+VLOOKUP($E1385,Macro!$1:$1048576,MATCH(DATE(Y$2,1,1),Macro!$A$1:$LI$1),FALSE)</f>
        <v>3.1967284561917886E-2</v>
      </c>
      <c r="Z1385" s="310">
        <f>+VLOOKUP($E1385,Macro!$1:$1048576,MATCH(DATE(Z$2,1,1),Macro!$A$1:$LI$1),FALSE)</f>
        <v>3.5004111398628801E-2</v>
      </c>
      <c r="AA1385" s="310">
        <f>+VLOOKUP($E1385,Macro!$1:$1048576,MATCH(DATE(AA$2,1,1),Macro!$A$1:$LI$1),FALSE)</f>
        <v>3.7707903214778682E-2</v>
      </c>
      <c r="AB1385" s="310">
        <f>+VLOOKUP($E1385,Macro!$1:$1048576,MATCH(DATE(AB$2,1,1),Macro!$A$1:$LI$1),FALSE)</f>
        <v>4.009842438441602E-2</v>
      </c>
      <c r="AC1385" s="310">
        <f>+VLOOKUP($E1385,Macro!$1:$1048576,MATCH(DATE(AC$2,1,1),Macro!$A$1:$LI$1),FALSE)</f>
        <v>4.2200121380986388E-2</v>
      </c>
      <c r="AD1385" s="310">
        <f>+VLOOKUP($E1385,Macro!$1:$1048576,MATCH(DATE(AD$2,1,1),Macro!$A$1:$LI$1),FALSE)</f>
        <v>4.4040117329746664E-2</v>
      </c>
      <c r="AE1385" s="310">
        <f>+VLOOKUP($E1385,Macro!$1:$1048576,MATCH(DATE(AE$2,1,1),Macro!$A$1:$LI$1),FALSE)</f>
        <v>4.5736868279799836E-2</v>
      </c>
      <c r="AF1385" s="310">
        <f>+VLOOKUP($E1385,Macro!$1:$1048576,MATCH(DATE(AF$2,1,1),Macro!$A$1:$LI$1),FALSE)</f>
        <v>4.7258024079344096E-2</v>
      </c>
      <c r="AG1385" s="310">
        <f>+VLOOKUP($E1385,Macro!$1:$1048576,MATCH(DATE(AG$2,1,1),Macro!$A$1:$LI$1),FALSE)</f>
        <v>4.8595045651866897E-2</v>
      </c>
      <c r="AH1385" s="310">
        <f>+VLOOKUP($E1385,Macro!$1:$1048576,MATCH(DATE(AH$2,1,1),Macro!$A$1:$LI$1),FALSE)</f>
        <v>4.9738746676353252E-2</v>
      </c>
      <c r="AI1385" s="310">
        <f>+VLOOKUP($E1385,Macro!$1:$1048576,MATCH(DATE(AI$2,1,1),Macro!$A$1:$LI$1),FALSE)</f>
        <v>5.0685400226502253E-2</v>
      </c>
      <c r="AJ1385" s="310">
        <f>+VLOOKUP($E1385,Macro!$1:$1048576,MATCH(DATE(AJ$2,1,1),Macro!$A$1:$LI$1),FALSE)</f>
        <v>5.1438430199723939E-2</v>
      </c>
      <c r="AK1385" s="310">
        <f>+VLOOKUP($E1385,Macro!$1:$1048576,MATCH(DATE(AK$2,1,1),Macro!$A$1:$LI$1),FALSE)</f>
        <v>5.2015439846653244E-2</v>
      </c>
      <c r="AL1385" s="310">
        <f>+VLOOKUP($E1385,Macro!$1:$1048576,MATCH(DATE(AL$2,1,1),Macro!$A$1:$LI$1),FALSE)</f>
        <v>5.2427498640539305E-2</v>
      </c>
      <c r="AM1385" s="310">
        <f>+VLOOKUP($E1385,Macro!$1:$1048576,MATCH(DATE(AM$2,1,1),Macro!$A$1:$LI$1),FALSE)</f>
        <v>5.2683571188438805E-2</v>
      </c>
      <c r="AN1385" s="310">
        <f>+VLOOKUP($E1385,Macro!$1:$1048576,MATCH(DATE(AN$2,1,1),Macro!$A$1:$LI$1),FALSE)</f>
        <v>5.2791950505604035E-2</v>
      </c>
      <c r="AO1385" s="310">
        <f>+VLOOKUP($E1385,Macro!$1:$1048576,MATCH(DATE(AO$2,1,1),Macro!$A$1:$LI$1),FALSE)</f>
        <v>5.2760253808203927E-2</v>
      </c>
      <c r="AP1385" s="310">
        <f>+VLOOKUP($E1385,Macro!$1:$1048576,MATCH(DATE(AP$2,1,1),Macro!$A$1:$LI$1),FALSE)</f>
        <v>5.269843431459087E-2</v>
      </c>
      <c r="AQ1385" s="310">
        <f>+VLOOKUP($E1385,Macro!$1:$1048576,MATCH(DATE(AQ$2,1,1),Macro!$A$1:$LI$1),FALSE)</f>
        <v>5.2600819738679583E-2</v>
      </c>
      <c r="AR1385" s="310">
        <f>+VLOOKUP($E1385,Macro!$1:$1048576,MATCH(DATE(AR$2,1,1),Macro!$A$1:$LI$1),FALSE)</f>
        <v>5.2429548236254675E-2</v>
      </c>
      <c r="AS1385" s="310">
        <f>+VLOOKUP($E1385,Macro!$1:$1048576,MATCH(DATE(AS$2,1,1),Macro!$A$1:$LI$1),FALSE)</f>
        <v>5.2146163801847223E-2</v>
      </c>
      <c r="AT1385" s="310">
        <f>+VLOOKUP($E1385,Macro!$1:$1048576,MATCH(DATE(AT$2,1,1),Macro!$A$1:$LI$1),FALSE)</f>
        <v>5.1722684244270845E-2</v>
      </c>
      <c r="AU1385" s="310">
        <f>+VLOOKUP($E1385,Macro!$1:$1048576,MATCH(DATE(AU$2,1,1),Macro!$A$1:$LI$1),FALSE)</f>
        <v>5.1156333759805328E-2</v>
      </c>
      <c r="AV1385" s="310">
        <f>+VLOOKUP($E1385,Macro!$1:$1048576,MATCH(DATE(AV$2,1,1),Macro!$A$1:$LI$1),FALSE)</f>
        <v>5.0439671706725697E-2</v>
      </c>
      <c r="AW1385" s="310">
        <f>+VLOOKUP($E1385,Macro!$1:$1048576,MATCH(DATE(AW$2,1,1),Macro!$A$1:$LI$1),FALSE)</f>
        <v>4.9567983002862803E-2</v>
      </c>
      <c r="AX1385" s="310">
        <f>+VLOOKUP($E1385,Macro!$1:$1048576,MATCH(DATE(AX$2,1,1),Macro!$A$1:$LI$1),FALSE)</f>
        <v>4.8541452173744837E-2</v>
      </c>
      <c r="AY1385" s="310">
        <f>+VLOOKUP($E1385,Macro!$1:$1048576,MATCH(DATE(AY$2,1,1),Macro!$A$1:$LI$1),FALSE)</f>
        <v>4.7365029619239607E-2</v>
      </c>
      <c r="AZ1385" s="310">
        <f>+VLOOKUP($E1385,Macro!$1:$1048576,MATCH(DATE(AZ$2,1,1),Macro!$A$1:$LI$1),FALSE)</f>
        <v>4.6092604015468552E-2</v>
      </c>
      <c r="BA1385" s="310">
        <f>+VLOOKUP($E1385,Macro!$1:$1048576,MATCH(DATE(BA$2,1,1),Macro!$A$1:$LI$1),FALSE)</f>
        <v>4.4742774263717422E-2</v>
      </c>
      <c r="BB1385" s="310">
        <f>+VLOOKUP($E1385,Macro!$1:$1048576,MATCH(DATE(BB$2,1,1),Macro!$A$1:$LI$1),FALSE)</f>
        <v>4.3319880685821488E-2</v>
      </c>
      <c r="BC1385" s="310">
        <f>+VLOOKUP($E1385,Macro!$1:$1048576,MATCH(DATE(BC$2,1,1),Macro!$A$1:$LI$1),FALSE)</f>
        <v>4.1821625719329347E-2</v>
      </c>
      <c r="BD1385" s="310">
        <f>+VLOOKUP($E1385,Macro!$1:$1048576,MATCH(DATE(BD$2,1,1),Macro!$A$1:$LI$1),FALSE)</f>
        <v>4.0248066983639141E-2</v>
      </c>
      <c r="BE1385" s="310">
        <f>+VLOOKUP($E1385,Macro!$1:$1048576,MATCH(DATE(BE$2,1,1),Macro!$A$1:$LI$1),FALSE)</f>
        <v>5.0694879674284543E-2</v>
      </c>
      <c r="BF1385" s="310">
        <f>+VLOOKUP($E1385,Macro!$1:$1048576,MATCH(DATE(BF$2,1,1),Macro!$A$1:$LI$1),FALSE)</f>
        <v>5.4749036903967152E-2</v>
      </c>
      <c r="BG1385" s="310">
        <f>+VLOOKUP($E1385,Macro!$1:$1048576,MATCH(DATE(BG$2,1,1),Macro!$A$1:$LI$1),FALSE)</f>
        <v>5.8653461274560392E-2</v>
      </c>
      <c r="BH1385" s="310">
        <f>+VLOOKUP($E1385,Macro!$1:$1048576,MATCH(DATE(BH$2,1,1),Macro!$A$1:$LI$1),FALSE)</f>
        <v>6.230993204430213E-2</v>
      </c>
      <c r="BI1385" s="310">
        <f>+VLOOKUP($E1385,Macro!$1:$1048576,MATCH(DATE(BI$2,1,1),Macro!$A$1:$LI$1),FALSE)</f>
        <v>6.5658514727173767E-2</v>
      </c>
    </row>
    <row r="1386" spans="1:61" ht="15" customHeight="1" x14ac:dyDescent="0.35">
      <c r="A1386" s="392"/>
      <c r="B1386" s="406"/>
      <c r="C1386" s="114" t="s">
        <v>3</v>
      </c>
      <c r="D1386" s="114" t="s">
        <v>228</v>
      </c>
      <c r="E1386" s="50" t="s">
        <v>241</v>
      </c>
      <c r="F1386" s="310">
        <f>+VLOOKUP($E1386,Macro!$1:$1048576,MATCH(DATE(F$2,1,1),Macro!$A$1:$LI$1),FALSE)</f>
        <v>-1.584872847171237E-2</v>
      </c>
      <c r="G1386" s="310">
        <f>+VLOOKUP($E1386,Macro!$1:$1048576,MATCH(DATE(G$2,1,1),Macro!$A$1:$LI$1),FALSE)</f>
        <v>-3.474120455903007E-2</v>
      </c>
      <c r="H1386" s="310">
        <f>+VLOOKUP($E1386,Macro!$1:$1048576,MATCH(DATE(H$2,1,1),Macro!$A$1:$LI$1),FALSE)</f>
        <v>-5.2416176351077759E-2</v>
      </c>
      <c r="I1386" s="310">
        <f>+VLOOKUP($E1386,Macro!$1:$1048576,MATCH(DATE(I$2,1,1),Macro!$A$1:$LI$1),FALSE)</f>
        <v>-6.6820326380012673E-2</v>
      </c>
      <c r="J1386" s="310">
        <f>+VLOOKUP($E1386,Macro!$1:$1048576,MATCH(DATE(J$2,1,1),Macro!$A$1:$LI$1),FALSE)</f>
        <v>-7.753729732539183E-2</v>
      </c>
      <c r="K1386" s="310">
        <f>+VLOOKUP($E1386,Macro!$1:$1048576,MATCH(DATE(K$2,1,1),Macro!$A$1:$LI$1),FALSE)</f>
        <v>-8.5091196791620138E-2</v>
      </c>
      <c r="L1386" s="310">
        <f>+VLOOKUP($E1386,Macro!$1:$1048576,MATCH(DATE(L$2,1,1),Macro!$A$1:$LI$1),FALSE)</f>
        <v>-9.0089103139323612E-2</v>
      </c>
      <c r="M1386" s="310">
        <f>+VLOOKUP($E1386,Macro!$1:$1048576,MATCH(DATE(M$2,1,1),Macro!$A$1:$LI$1),FALSE)</f>
        <v>-9.3043315807961324E-2</v>
      </c>
      <c r="N1386" s="310">
        <f>+VLOOKUP($E1386,Macro!$1:$1048576,MATCH(DATE(N$2,1,1),Macro!$A$1:$LI$1),FALSE)</f>
        <v>-9.4343799732388156E-2</v>
      </c>
      <c r="O1386" s="310">
        <f>+VLOOKUP($E1386,Macro!$1:$1048576,MATCH(DATE(O$2,1,1),Macro!$A$1:$LI$1),FALSE)</f>
        <v>-9.4265476822963379E-2</v>
      </c>
      <c r="P1386" s="310">
        <f>+VLOOKUP($E1386,Macro!$1:$1048576,MATCH(DATE(P$2,1,1),Macro!$A$1:$LI$1),FALSE)</f>
        <v>-9.3002110170736785E-2</v>
      </c>
      <c r="Q1386" s="310">
        <f>+VLOOKUP($E1386,Macro!$1:$1048576,MATCH(DATE(Q$2,1,1),Macro!$A$1:$LI$1),FALSE)</f>
        <v>-9.071559041263777E-2</v>
      </c>
      <c r="R1386" s="310">
        <f>+VLOOKUP($E1386,Macro!$1:$1048576,MATCH(DATE(R$2,1,1),Macro!$A$1:$LI$1),FALSE)</f>
        <v>-8.7491709932252526E-2</v>
      </c>
      <c r="S1386" s="310">
        <f>+VLOOKUP($E1386,Macro!$1:$1048576,MATCH(DATE(S$2,1,1),Macro!$A$1:$LI$1),FALSE)</f>
        <v>-8.3389984194504052E-2</v>
      </c>
      <c r="T1386" s="310">
        <f>+VLOOKUP($E1386,Macro!$1:$1048576,MATCH(DATE(T$2,1,1),Macro!$A$1:$LI$1),FALSE)</f>
        <v>-7.8457003043252982E-2</v>
      </c>
      <c r="U1386" s="310">
        <f>+VLOOKUP($E1386,Macro!$1:$1048576,MATCH(DATE(U$2,1,1),Macro!$A$1:$LI$1),FALSE)</f>
        <v>-7.2732959453192247E-2</v>
      </c>
      <c r="V1386" s="310">
        <f>+VLOOKUP($E1386,Macro!$1:$1048576,MATCH(DATE(V$2,1,1),Macro!$A$1:$LI$1),FALSE)</f>
        <v>-6.62942596302174E-2</v>
      </c>
      <c r="W1386" s="310">
        <f>+VLOOKUP($E1386,Macro!$1:$1048576,MATCH(DATE(W$2,1,1),Macro!$A$1:$LI$1),FALSE)</f>
        <v>-5.9182001910462745E-2</v>
      </c>
      <c r="X1386" s="310">
        <f>+VLOOKUP($E1386,Macro!$1:$1048576,MATCH(DATE(X$2,1,1),Macro!$A$1:$LI$1),FALSE)</f>
        <v>-5.1424018812196159E-2</v>
      </c>
      <c r="Y1386" s="310">
        <f>+VLOOKUP($E1386,Macro!$1:$1048576,MATCH(DATE(Y$2,1,1),Macro!$A$1:$LI$1),FALSE)</f>
        <v>-4.3041213596317629E-2</v>
      </c>
      <c r="Z1386" s="310">
        <f>+VLOOKUP($E1386,Macro!$1:$1048576,MATCH(DATE(Z$2,1,1),Macro!$A$1:$LI$1),FALSE)</f>
        <v>-3.402449960684395E-2</v>
      </c>
      <c r="AA1386" s="310">
        <f>+VLOOKUP($E1386,Macro!$1:$1048576,MATCH(DATE(AA$2,1,1),Macro!$A$1:$LI$1),FALSE)</f>
        <v>-2.4424009451140538E-2</v>
      </c>
      <c r="AB1386" s="310">
        <f>+VLOOKUP($E1386,Macro!$1:$1048576,MATCH(DATE(AB$2,1,1),Macro!$A$1:$LI$1),FALSE)</f>
        <v>-1.4259997942378533E-2</v>
      </c>
      <c r="AC1386" s="310">
        <f>+VLOOKUP($E1386,Macro!$1:$1048576,MATCH(DATE(AC$2,1,1),Macro!$A$1:$LI$1),FALSE)</f>
        <v>-3.5547995789864117E-3</v>
      </c>
      <c r="AD1386" s="310">
        <f>+VLOOKUP($E1386,Macro!$1:$1048576,MATCH(DATE(AD$2,1,1),Macro!$A$1:$LI$1),FALSE)</f>
        <v>7.6666882935283454E-3</v>
      </c>
      <c r="AE1386" s="310">
        <f>+VLOOKUP($E1386,Macro!$1:$1048576,MATCH(DATE(AE$2,1,1),Macro!$A$1:$LI$1),FALSE)</f>
        <v>1.9492336985349468E-2</v>
      </c>
      <c r="AF1386" s="310">
        <f>+VLOOKUP($E1386,Macro!$1:$1048576,MATCH(DATE(AF$2,1,1),Macro!$A$1:$LI$1),FALSE)</f>
        <v>3.1821685813482325E-2</v>
      </c>
      <c r="AG1386" s="310">
        <f>+VLOOKUP($E1386,Macro!$1:$1048576,MATCH(DATE(AG$2,1,1),Macro!$A$1:$LI$1),FALSE)</f>
        <v>4.4622631158364179E-2</v>
      </c>
      <c r="AH1386" s="310">
        <f>+VLOOKUP($E1386,Macro!$1:$1048576,MATCH(DATE(AH$2,1,1),Macro!$A$1:$LI$1),FALSE)</f>
        <v>5.7855597975997597E-2</v>
      </c>
      <c r="AI1386" s="310">
        <f>+VLOOKUP($E1386,Macro!$1:$1048576,MATCH(DATE(AI$2,1,1),Macro!$A$1:$LI$1),FALSE)</f>
        <v>7.1474472686783308E-2</v>
      </c>
      <c r="AJ1386" s="310">
        <f>+VLOOKUP($E1386,Macro!$1:$1048576,MATCH(DATE(AJ$2,1,1),Macro!$A$1:$LI$1),FALSE)</f>
        <v>8.5432419060915699E-2</v>
      </c>
      <c r="AK1386" s="310">
        <f>+VLOOKUP($E1386,Macro!$1:$1048576,MATCH(DATE(AK$2,1,1),Macro!$A$1:$LI$1),FALSE)</f>
        <v>9.9693599977657144E-2</v>
      </c>
      <c r="AL1386" s="310">
        <f>+VLOOKUP($E1386,Macro!$1:$1048576,MATCH(DATE(AL$2,1,1),Macro!$A$1:$LI$1),FALSE)</f>
        <v>0.11421411085095201</v>
      </c>
      <c r="AM1386" s="310">
        <f>+VLOOKUP($E1386,Macro!$1:$1048576,MATCH(DATE(AM$2,1,1),Macro!$A$1:$LI$1),FALSE)</f>
        <v>0.1289477370410852</v>
      </c>
      <c r="AN1386" s="310">
        <f>+VLOOKUP($E1386,Macro!$1:$1048576,MATCH(DATE(AN$2,1,1),Macro!$A$1:$LI$1),FALSE)</f>
        <v>0.14384750156393178</v>
      </c>
      <c r="AO1386" s="310">
        <f>+VLOOKUP($E1386,Macro!$1:$1048576,MATCH(DATE(AO$2,1,1),Macro!$A$1:$LI$1),FALSE)</f>
        <v>0.15886668525750824</v>
      </c>
      <c r="AP1386" s="310">
        <f>+VLOOKUP($E1386,Macro!$1:$1048576,MATCH(DATE(AP$2,1,1),Macro!$A$1:$LI$1),FALSE)</f>
        <v>0.17410273464781856</v>
      </c>
      <c r="AQ1386" s="310">
        <f>+VLOOKUP($E1386,Macro!$1:$1048576,MATCH(DATE(AQ$2,1,1),Macro!$A$1:$LI$1),FALSE)</f>
        <v>0.18950955561367611</v>
      </c>
      <c r="AR1386" s="310">
        <f>+VLOOKUP($E1386,Macro!$1:$1048576,MATCH(DATE(AR$2,1,1),Macro!$A$1:$LI$1),FALSE)</f>
        <v>0.20502135625433127</v>
      </c>
      <c r="AS1386" s="310">
        <f>+VLOOKUP($E1386,Macro!$1:$1048576,MATCH(DATE(AS$2,1,1),Macro!$A$1:$LI$1),FALSE)</f>
        <v>0.22056523343600976</v>
      </c>
      <c r="AT1386" s="310">
        <f>+VLOOKUP($E1386,Macro!$1:$1048576,MATCH(DATE(AT$2,1,1),Macro!$A$1:$LI$1),FALSE)</f>
        <v>0.23606997781915329</v>
      </c>
      <c r="AU1386" s="310">
        <f>+VLOOKUP($E1386,Macro!$1:$1048576,MATCH(DATE(AU$2,1,1),Macro!$A$1:$LI$1),FALSE)</f>
        <v>0.25148681586488753</v>
      </c>
      <c r="AV1386" s="310">
        <f>+VLOOKUP($E1386,Macro!$1:$1048576,MATCH(DATE(AV$2,1,1),Macro!$A$1:$LI$1),FALSE)</f>
        <v>0.26676170841632985</v>
      </c>
      <c r="AW1386" s="310">
        <f>+VLOOKUP($E1386,Macro!$1:$1048576,MATCH(DATE(AW$2,1,1),Macro!$A$1:$LI$1),FALSE)</f>
        <v>0.28184393011649878</v>
      </c>
      <c r="AX1386" s="310">
        <f>+VLOOKUP($E1386,Macro!$1:$1048576,MATCH(DATE(AX$2,1,1),Macro!$A$1:$LI$1),FALSE)</f>
        <v>0.29668778386033878</v>
      </c>
      <c r="AY1386" s="310">
        <f>+VLOOKUP($E1386,Macro!$1:$1048576,MATCH(DATE(AY$2,1,1),Macro!$A$1:$LI$1),FALSE)</f>
        <v>0.31125389738071441</v>
      </c>
      <c r="AZ1386" s="310">
        <f>+VLOOKUP($E1386,Macro!$1:$1048576,MATCH(DATE(AZ$2,1,1),Macro!$A$1:$LI$1),FALSE)</f>
        <v>0.32555839413845877</v>
      </c>
      <c r="BA1386" s="310">
        <f>+VLOOKUP($E1386,Macro!$1:$1048576,MATCH(DATE(BA$2,1,1),Macro!$A$1:$LI$1),FALSE)</f>
        <v>0.33961686529180302</v>
      </c>
      <c r="BB1386" s="310">
        <f>+VLOOKUP($E1386,Macro!$1:$1048576,MATCH(DATE(BB$2,1,1),Macro!$A$1:$LI$1),FALSE)</f>
        <v>0.35338573508707505</v>
      </c>
      <c r="BC1386" s="310">
        <f>+VLOOKUP($E1386,Macro!$1:$1048576,MATCH(DATE(BC$2,1,1),Macro!$A$1:$LI$1),FALSE)</f>
        <v>0.36682210797167603</v>
      </c>
      <c r="BD1386" s="310">
        <f>+VLOOKUP($E1386,Macro!$1:$1048576,MATCH(DATE(BD$2,1,1),Macro!$A$1:$LI$1),FALSE)</f>
        <v>0.3798815399372435</v>
      </c>
      <c r="BE1386" s="310">
        <f>+VLOOKUP($E1386,Macro!$1:$1048576,MATCH(DATE(BE$2,1,1),Macro!$A$1:$LI$1),FALSE)</f>
        <v>-2.4029598338692892E-2</v>
      </c>
      <c r="BF1386" s="310">
        <f>+VLOOKUP($E1386,Macro!$1:$1048576,MATCH(DATE(BF$2,1,1),Macro!$A$1:$LI$1),FALSE)</f>
        <v>-2.9464789680022641E-3</v>
      </c>
      <c r="BG1386" s="310">
        <f>+VLOOKUP($E1386,Macro!$1:$1048576,MATCH(DATE(BG$2,1,1),Macro!$A$1:$LI$1),FALSE)</f>
        <v>1.9727906363664616E-2</v>
      </c>
      <c r="BH1386" s="310">
        <f>+VLOOKUP($E1386,Macro!$1:$1048576,MATCH(DATE(BH$2,1,1),Macro!$A$1:$LI$1),FALSE)</f>
        <v>4.3856441714518191E-2</v>
      </c>
      <c r="BI1386" s="310">
        <f>+VLOOKUP($E1386,Macro!$1:$1048576,MATCH(DATE(BI$2,1,1),Macro!$A$1:$LI$1),FALSE)</f>
        <v>6.9296504480398369E-2</v>
      </c>
    </row>
    <row r="1387" spans="1:61" ht="15" customHeight="1" x14ac:dyDescent="0.35">
      <c r="A1387" s="392"/>
      <c r="B1387" s="406"/>
      <c r="C1387" s="114" t="s">
        <v>231</v>
      </c>
      <c r="D1387" s="114" t="s">
        <v>228</v>
      </c>
      <c r="E1387" s="50" t="s">
        <v>242</v>
      </c>
      <c r="F1387" s="310">
        <f>+VLOOKUP($E1387,Macro!$1:$1048576,MATCH(DATE(F$2,1,1),Macro!$A$1:$LI$1),FALSE)</f>
        <v>-3.1667131545742855E-2</v>
      </c>
      <c r="G1387" s="310">
        <f>+VLOOKUP($E1387,Macro!$1:$1048576,MATCH(DATE(G$2,1,1),Macro!$A$1:$LI$1),FALSE)</f>
        <v>-6.3297099649728406E-2</v>
      </c>
      <c r="H1387" s="310">
        <f>+VLOOKUP($E1387,Macro!$1:$1048576,MATCH(DATE(H$2,1,1),Macro!$A$1:$LI$1),FALSE)</f>
        <v>-8.5780305789739941E-2</v>
      </c>
      <c r="I1387" s="310">
        <f>+VLOOKUP($E1387,Macro!$1:$1048576,MATCH(DATE(I$2,1,1),Macro!$A$1:$LI$1),FALSE)</f>
        <v>-9.7831628755429278E-2</v>
      </c>
      <c r="J1387" s="310">
        <f>+VLOOKUP($E1387,Macro!$1:$1048576,MATCH(DATE(J$2,1,1),Macro!$A$1:$LI$1),FALSE)</f>
        <v>-0.10188127072113806</v>
      </c>
      <c r="K1387" s="310">
        <f>+VLOOKUP($E1387,Macro!$1:$1048576,MATCH(DATE(K$2,1,1),Macro!$A$1:$LI$1),FALSE)</f>
        <v>-0.1023751783050475</v>
      </c>
      <c r="L1387" s="310">
        <f>+VLOOKUP($E1387,Macro!$1:$1048576,MATCH(DATE(L$2,1,1),Macro!$A$1:$LI$1),FALSE)</f>
        <v>-0.10128549420035382</v>
      </c>
      <c r="M1387" s="310">
        <f>+VLOOKUP($E1387,Macro!$1:$1048576,MATCH(DATE(M$2,1,1),Macro!$A$1:$LI$1),FALSE)</f>
        <v>-9.9769900689894442E-2</v>
      </c>
      <c r="N1387" s="310">
        <f>+VLOOKUP($E1387,Macro!$1:$1048576,MATCH(DATE(N$2,1,1),Macro!$A$1:$LI$1),FALSE)</f>
        <v>-9.8522729608829795E-2</v>
      </c>
      <c r="O1387" s="310">
        <f>+VLOOKUP($E1387,Macro!$1:$1048576,MATCH(DATE(O$2,1,1),Macro!$A$1:$LI$1),FALSE)</f>
        <v>-9.7893373437929476E-2</v>
      </c>
      <c r="P1387" s="310">
        <f>+VLOOKUP($E1387,Macro!$1:$1048576,MATCH(DATE(P$2,1,1),Macro!$A$1:$LI$1),FALSE)</f>
        <v>-9.8019051173181548E-2</v>
      </c>
      <c r="Q1387" s="310">
        <f>+VLOOKUP($E1387,Macro!$1:$1048576,MATCH(DATE(Q$2,1,1),Macro!$A$1:$LI$1),FALSE)</f>
        <v>-9.8906558736311379E-2</v>
      </c>
      <c r="R1387" s="310">
        <f>+VLOOKUP($E1387,Macro!$1:$1048576,MATCH(DATE(R$2,1,1),Macro!$A$1:$LI$1),FALSE)</f>
        <v>-0.10046851349855279</v>
      </c>
      <c r="S1387" s="310">
        <f>+VLOOKUP($E1387,Macro!$1:$1048576,MATCH(DATE(S$2,1,1),Macro!$A$1:$LI$1),FALSE)</f>
        <v>-0.10260120172117526</v>
      </c>
      <c r="T1387" s="310">
        <f>+VLOOKUP($E1387,Macro!$1:$1048576,MATCH(DATE(T$2,1,1),Macro!$A$1:$LI$1),FALSE)</f>
        <v>-0.10521658216408047</v>
      </c>
      <c r="U1387" s="310">
        <f>+VLOOKUP($E1387,Macro!$1:$1048576,MATCH(DATE(U$2,1,1),Macro!$A$1:$LI$1),FALSE)</f>
        <v>-0.10824828246117635</v>
      </c>
      <c r="V1387" s="310">
        <f>+VLOOKUP($E1387,Macro!$1:$1048576,MATCH(DATE(V$2,1,1),Macro!$A$1:$LI$1),FALSE)</f>
        <v>-0.11172597361097658</v>
      </c>
      <c r="W1387" s="310">
        <f>+VLOOKUP($E1387,Macro!$1:$1048576,MATCH(DATE(W$2,1,1),Macro!$A$1:$LI$1),FALSE)</f>
        <v>-0.11561284035479513</v>
      </c>
      <c r="X1387" s="310">
        <f>+VLOOKUP($E1387,Macro!$1:$1048576,MATCH(DATE(X$2,1,1),Macro!$A$1:$LI$1),FALSE)</f>
        <v>-0.11985005178016817</v>
      </c>
      <c r="Y1387" s="310">
        <f>+VLOOKUP($E1387,Macro!$1:$1048576,MATCH(DATE(Y$2,1,1),Macro!$A$1:$LI$1),FALSE)</f>
        <v>-0.12437807162041237</v>
      </c>
      <c r="Z1387" s="310">
        <f>+VLOOKUP($E1387,Macro!$1:$1048576,MATCH(DATE(Z$2,1,1),Macro!$A$1:$LI$1),FALSE)</f>
        <v>-0.12910870683227049</v>
      </c>
      <c r="AA1387" s="310">
        <f>+VLOOKUP($E1387,Macro!$1:$1048576,MATCH(DATE(AA$2,1,1),Macro!$A$1:$LI$1),FALSE)</f>
        <v>-0.13402766773926711</v>
      </c>
      <c r="AB1387" s="310">
        <f>+VLOOKUP($E1387,Macro!$1:$1048576,MATCH(DATE(AB$2,1,1),Macro!$A$1:$LI$1),FALSE)</f>
        <v>-0.13910538442968301</v>
      </c>
      <c r="AC1387" s="310">
        <f>+VLOOKUP($E1387,Macro!$1:$1048576,MATCH(DATE(AC$2,1,1),Macro!$A$1:$LI$1),FALSE)</f>
        <v>-0.1443150966789486</v>
      </c>
      <c r="AD1387" s="310">
        <f>+VLOOKUP($E1387,Macro!$1:$1048576,MATCH(DATE(AD$2,1,1),Macro!$A$1:$LI$1),FALSE)</f>
        <v>-0.14963311344586838</v>
      </c>
      <c r="AE1387" s="310">
        <f>+VLOOKUP($E1387,Macro!$1:$1048576,MATCH(DATE(AE$2,1,1),Macro!$A$1:$LI$1),FALSE)</f>
        <v>-0.15492977996269808</v>
      </c>
      <c r="AF1387" s="310">
        <f>+VLOOKUP($E1387,Macro!$1:$1048576,MATCH(DATE(AF$2,1,1),Macro!$A$1:$LI$1),FALSE)</f>
        <v>-0.16018490759155402</v>
      </c>
      <c r="AG1387" s="310">
        <f>+VLOOKUP($E1387,Macro!$1:$1048576,MATCH(DATE(AG$2,1,1),Macro!$A$1:$LI$1),FALSE)</f>
        <v>-0.16539181161016048</v>
      </c>
      <c r="AH1387" s="310">
        <f>+VLOOKUP($E1387,Macro!$1:$1048576,MATCH(DATE(AH$2,1,1),Macro!$A$1:$LI$1),FALSE)</f>
        <v>-0.17055519605122527</v>
      </c>
      <c r="AI1387" s="310">
        <f>+VLOOKUP($E1387,Macro!$1:$1048576,MATCH(DATE(AI$2,1,1),Macro!$A$1:$LI$1),FALSE)</f>
        <v>-0.17568536948887603</v>
      </c>
      <c r="AJ1387" s="310">
        <f>+VLOOKUP($E1387,Macro!$1:$1048576,MATCH(DATE(AJ$2,1,1),Macro!$A$1:$LI$1),FALSE)</f>
        <v>-0.18077945886744162</v>
      </c>
      <c r="AK1387" s="310">
        <f>+VLOOKUP($E1387,Macro!$1:$1048576,MATCH(DATE(AK$2,1,1),Macro!$A$1:$LI$1),FALSE)</f>
        <v>-0.18581142114934002</v>
      </c>
      <c r="AL1387" s="310">
        <f>+VLOOKUP($E1387,Macro!$1:$1048576,MATCH(DATE(AL$2,1,1),Macro!$A$1:$LI$1),FALSE)</f>
        <v>-0.19077529535431736</v>
      </c>
      <c r="AM1387" s="310">
        <f>+VLOOKUP($E1387,Macro!$1:$1048576,MATCH(DATE(AM$2,1,1),Macro!$A$1:$LI$1),FALSE)</f>
        <v>-0.19567171394601068</v>
      </c>
      <c r="AN1387" s="310">
        <f>+VLOOKUP($E1387,Macro!$1:$1048576,MATCH(DATE(AN$2,1,1),Macro!$A$1:$LI$1),FALSE)</f>
        <v>-0.20050179042315763</v>
      </c>
      <c r="AO1387" s="310">
        <f>+VLOOKUP($E1387,Macro!$1:$1048576,MATCH(DATE(AO$2,1,1),Macro!$A$1:$LI$1),FALSE)</f>
        <v>-0.20526436703500739</v>
      </c>
      <c r="AP1387" s="310">
        <f>+VLOOKUP($E1387,Macro!$1:$1048576,MATCH(DATE(AP$2,1,1),Macro!$A$1:$LI$1),FALSE)</f>
        <v>-0.20973305945786169</v>
      </c>
      <c r="AQ1387" s="310">
        <f>+VLOOKUP($E1387,Macro!$1:$1048576,MATCH(DATE(AQ$2,1,1),Macro!$A$1:$LI$1),FALSE)</f>
        <v>-0.21389381713078359</v>
      </c>
      <c r="AR1387" s="310">
        <f>+VLOOKUP($E1387,Macro!$1:$1048576,MATCH(DATE(AR$2,1,1),Macro!$A$1:$LI$1),FALSE)</f>
        <v>-0.21780323792304213</v>
      </c>
      <c r="AS1387" s="310">
        <f>+VLOOKUP($E1387,Macro!$1:$1048576,MATCH(DATE(AS$2,1,1),Macro!$A$1:$LI$1),FALSE)</f>
        <v>-0.22152310476232229</v>
      </c>
      <c r="AT1387" s="310">
        <f>+VLOOKUP($E1387,Macro!$1:$1048576,MATCH(DATE(AT$2,1,1),Macro!$A$1:$LI$1),FALSE)</f>
        <v>-0.22509450147132348</v>
      </c>
      <c r="AU1387" s="310">
        <f>+VLOOKUP($E1387,Macro!$1:$1048576,MATCH(DATE(AU$2,1,1),Macro!$A$1:$LI$1),FALSE)</f>
        <v>-0.22850038151646102</v>
      </c>
      <c r="AV1387" s="310">
        <f>+VLOOKUP($E1387,Macro!$1:$1048576,MATCH(DATE(AV$2,1,1),Macro!$A$1:$LI$1),FALSE)</f>
        <v>-0.23173593637335621</v>
      </c>
      <c r="AW1387" s="310">
        <f>+VLOOKUP($E1387,Macro!$1:$1048576,MATCH(DATE(AW$2,1,1),Macro!$A$1:$LI$1),FALSE)</f>
        <v>-0.23479234382216552</v>
      </c>
      <c r="AX1387" s="310">
        <f>+VLOOKUP($E1387,Macro!$1:$1048576,MATCH(DATE(AX$2,1,1),Macro!$A$1:$LI$1),FALSE)</f>
        <v>-0.23765071748231836</v>
      </c>
      <c r="AY1387" s="310">
        <f>+VLOOKUP($E1387,Macro!$1:$1048576,MATCH(DATE(AY$2,1,1),Macro!$A$1:$LI$1),FALSE)</f>
        <v>-0.24027783548999926</v>
      </c>
      <c r="AZ1387" s="310">
        <f>+VLOOKUP($E1387,Macro!$1:$1048576,MATCH(DATE(AZ$2,1,1),Macro!$A$1:$LI$1),FALSE)</f>
        <v>-0.24252447777601827</v>
      </c>
      <c r="BA1387" s="310">
        <f>+VLOOKUP($E1387,Macro!$1:$1048576,MATCH(DATE(BA$2,1,1),Macro!$A$1:$LI$1),FALSE)</f>
        <v>-0.24413927247279865</v>
      </c>
      <c r="BB1387" s="310">
        <f>+VLOOKUP($E1387,Macro!$1:$1048576,MATCH(DATE(BB$2,1,1),Macro!$A$1:$LI$1),FALSE)</f>
        <v>-0.2453564358255278</v>
      </c>
      <c r="BC1387" s="310">
        <f>+VLOOKUP($E1387,Macro!$1:$1048576,MATCH(DATE(BC$2,1,1),Macro!$A$1:$LI$1),FALSE)</f>
        <v>-0.24627721273300374</v>
      </c>
      <c r="BD1387" s="310">
        <f>+VLOOKUP($E1387,Macro!$1:$1048576,MATCH(DATE(BD$2,1,1),Macro!$A$1:$LI$1),FALSE)</f>
        <v>-0.24702270574766816</v>
      </c>
      <c r="BE1387" s="310">
        <f>+VLOOKUP($E1387,Macro!$1:$1048576,MATCH(DATE(BE$2,1,1),Macro!$A$1:$LI$1),FALSE)</f>
        <v>-0.17458533209651073</v>
      </c>
      <c r="BF1387" s="310">
        <f>+VLOOKUP($E1387,Macro!$1:$1048576,MATCH(DATE(BF$2,1,1),Macro!$A$1:$LI$1),FALSE)</f>
        <v>-0.18184727266860046</v>
      </c>
      <c r="BG1387" s="310">
        <f>+VLOOKUP($E1387,Macro!$1:$1048576,MATCH(DATE(BG$2,1,1),Macro!$A$1:$LI$1),FALSE)</f>
        <v>-0.18919186420462974</v>
      </c>
      <c r="BH1387" s="310">
        <f>+VLOOKUP($E1387,Macro!$1:$1048576,MATCH(DATE(BH$2,1,1),Macro!$A$1:$LI$1),FALSE)</f>
        <v>-0.19676894095761455</v>
      </c>
      <c r="BI1387" s="310">
        <f>+VLOOKUP($E1387,Macro!$1:$1048576,MATCH(DATE(BI$2,1,1),Macro!$A$1:$LI$1),FALSE)</f>
        <v>-0.20467680295104262</v>
      </c>
    </row>
    <row r="1388" spans="1:61" ht="15" customHeight="1" x14ac:dyDescent="0.35">
      <c r="A1388" s="392"/>
      <c r="B1388" s="406"/>
      <c r="C1388" s="118" t="s">
        <v>233</v>
      </c>
      <c r="D1388" s="118"/>
      <c r="E1388" s="89" t="s">
        <v>1668</v>
      </c>
      <c r="F1388" s="311">
        <f>+VLOOKUP($E1388,Macro!$1:$1048576,MATCH(DATE(F$2,1,1),Macro!$A$1:$LI$1),FALSE)</f>
        <v>-1.1744915152278601E-2</v>
      </c>
      <c r="G1388" s="311">
        <f>+VLOOKUP($E1388,Macro!$1:$1048576,MATCH(DATE(G$2,1,1),Macro!$A$1:$LI$1),FALSE)</f>
        <v>-2.3493934272900141E-2</v>
      </c>
      <c r="H1388" s="311">
        <f>+VLOOKUP($E1388,Macro!$1:$1048576,MATCH(DATE(H$2,1,1),Macro!$A$1:$LI$1),FALSE)</f>
        <v>-3.3240378798360393E-2</v>
      </c>
      <c r="I1388" s="311">
        <f>+VLOOKUP($E1388,Macro!$1:$1048576,MATCH(DATE(I$2,1,1),Macro!$A$1:$LI$1),FALSE)</f>
        <v>-4.0495461089840035E-2</v>
      </c>
      <c r="J1388" s="311">
        <f>+VLOOKUP($E1388,Macro!$1:$1048576,MATCH(DATE(J$2,1,1),Macro!$A$1:$LI$1),FALSE)</f>
        <v>-4.5564278887977316E-2</v>
      </c>
      <c r="K1388" s="311">
        <f>+VLOOKUP($E1388,Macro!$1:$1048576,MATCH(DATE(K$2,1,1),Macro!$A$1:$LI$1),FALSE)</f>
        <v>-4.9078187733753165E-2</v>
      </c>
      <c r="L1388" s="311">
        <f>+VLOOKUP($E1388,Macro!$1:$1048576,MATCH(DATE(L$2,1,1),Macro!$A$1:$LI$1),FALSE)</f>
        <v>-5.1524934722368965E-2</v>
      </c>
      <c r="M1388" s="311">
        <f>+VLOOKUP($E1388,Macro!$1:$1048576,MATCH(DATE(M$2,1,1),Macro!$A$1:$LI$1),FALSE)</f>
        <v>-5.321816293262227E-2</v>
      </c>
      <c r="N1388" s="311">
        <f>+VLOOKUP($E1388,Macro!$1:$1048576,MATCH(DATE(N$2,1,1),Macro!$A$1:$LI$1),FALSE)</f>
        <v>-5.4357713682595676E-2</v>
      </c>
      <c r="O1388" s="311">
        <f>+VLOOKUP($E1388,Macro!$1:$1048576,MATCH(DATE(O$2,1,1),Macro!$A$1:$LI$1),FALSE)</f>
        <v>-5.5069754516079428E-2</v>
      </c>
      <c r="P1388" s="311">
        <f>+VLOOKUP($E1388,Macro!$1:$1048576,MATCH(DATE(P$2,1,1),Macro!$A$1:$LI$1),FALSE)</f>
        <v>-5.543836065253771E-2</v>
      </c>
      <c r="Q1388" s="311">
        <f>+VLOOKUP($E1388,Macro!$1:$1048576,MATCH(DATE(Q$2,1,1),Macro!$A$1:$LI$1),FALSE)</f>
        <v>-5.5543461441109887E-2</v>
      </c>
      <c r="R1388" s="311">
        <f>+VLOOKUP($E1388,Macro!$1:$1048576,MATCH(DATE(R$2,1,1),Macro!$A$1:$LI$1),FALSE)</f>
        <v>-5.5418001157092611E-2</v>
      </c>
      <c r="S1388" s="311">
        <f>+VLOOKUP($E1388,Macro!$1:$1048576,MATCH(DATE(S$2,1,1),Macro!$A$1:$LI$1),FALSE)</f>
        <v>-5.5086041428165089E-2</v>
      </c>
      <c r="T1388" s="311">
        <f>+VLOOKUP($E1388,Macro!$1:$1048576,MATCH(DATE(T$2,1,1),Macro!$A$1:$LI$1),FALSE)</f>
        <v>-5.4568141483490873E-2</v>
      </c>
      <c r="U1388" s="311">
        <f>+VLOOKUP($E1388,Macro!$1:$1048576,MATCH(DATE(U$2,1,1),Macro!$A$1:$LI$1),FALSE)</f>
        <v>-5.3883634840057315E-2</v>
      </c>
      <c r="V1388" s="311">
        <f>+VLOOKUP($E1388,Macro!$1:$1048576,MATCH(DATE(V$2,1,1),Macro!$A$1:$LI$1),FALSE)</f>
        <v>-5.3077650557675771E-2</v>
      </c>
      <c r="W1388" s="311">
        <f>+VLOOKUP($E1388,Macro!$1:$1048576,MATCH(DATE(W$2,1,1),Macro!$A$1:$LI$1),FALSE)</f>
        <v>-5.2168609932778942E-2</v>
      </c>
      <c r="X1388" s="311">
        <f>+VLOOKUP($E1388,Macro!$1:$1048576,MATCH(DATE(X$2,1,1),Macro!$A$1:$LI$1),FALSE)</f>
        <v>-5.1168713614857531E-2</v>
      </c>
      <c r="Y1388" s="311">
        <f>+VLOOKUP($E1388,Macro!$1:$1048576,MATCH(DATE(Y$2,1,1),Macro!$A$1:$LI$1),FALSE)</f>
        <v>-5.0088018789240518E-2</v>
      </c>
      <c r="Z1388" s="311">
        <f>+VLOOKUP($E1388,Macro!$1:$1048576,MATCH(DATE(Z$2,1,1),Macro!$A$1:$LI$1),FALSE)</f>
        <v>-4.893012000951602E-2</v>
      </c>
      <c r="AA1388" s="311">
        <f>+VLOOKUP($E1388,Macro!$1:$1048576,MATCH(DATE(AA$2,1,1),Macro!$A$1:$LI$1),FALSE)</f>
        <v>-4.7706967815386303E-2</v>
      </c>
      <c r="AB1388" s="311">
        <f>+VLOOKUP($E1388,Macro!$1:$1048576,MATCH(DATE(AB$2,1,1),Macro!$A$1:$LI$1),FALSE)</f>
        <v>-4.6431470547225739E-2</v>
      </c>
      <c r="AC1388" s="311">
        <f>+VLOOKUP($E1388,Macro!$1:$1048576,MATCH(DATE(AC$2,1,1),Macro!$A$1:$LI$1),FALSE)</f>
        <v>-4.5115679704477163E-2</v>
      </c>
      <c r="AD1388" s="311">
        <f>+VLOOKUP($E1388,Macro!$1:$1048576,MATCH(DATE(AD$2,1,1),Macro!$A$1:$LI$1),FALSE)</f>
        <v>-4.3770978188550913E-2</v>
      </c>
      <c r="AE1388" s="311">
        <f>+VLOOKUP($E1388,Macro!$1:$1048576,MATCH(DATE(AE$2,1,1),Macro!$A$1:$LI$1),FALSE)</f>
        <v>-4.2387113751651828E-2</v>
      </c>
      <c r="AF1388" s="311">
        <f>+VLOOKUP($E1388,Macro!$1:$1048576,MATCH(DATE(AF$2,1,1),Macro!$A$1:$LI$1),FALSE)</f>
        <v>-4.0960444131987739E-2</v>
      </c>
      <c r="AG1388" s="311">
        <f>+VLOOKUP($E1388,Macro!$1:$1048576,MATCH(DATE(AG$2,1,1),Macro!$A$1:$LI$1),FALSE)</f>
        <v>-3.9500458030061747E-2</v>
      </c>
      <c r="AH1388" s="311">
        <f>+VLOOKUP($E1388,Macro!$1:$1048576,MATCH(DATE(AH$2,1,1),Macro!$A$1:$LI$1),FALSE)</f>
        <v>-3.8018413680784846E-2</v>
      </c>
      <c r="AI1388" s="311">
        <f>+VLOOKUP($E1388,Macro!$1:$1048576,MATCH(DATE(AI$2,1,1),Macro!$A$1:$LI$1),FALSE)</f>
        <v>-3.652605877141335E-2</v>
      </c>
      <c r="AJ1388" s="311">
        <f>+VLOOKUP($E1388,Macro!$1:$1048576,MATCH(DATE(AJ$2,1,1),Macro!$A$1:$LI$1),FALSE)</f>
        <v>-3.5033314246579739E-2</v>
      </c>
      <c r="AK1388" s="311">
        <f>+VLOOKUP($E1388,Macro!$1:$1048576,MATCH(DATE(AK$2,1,1),Macro!$A$1:$LI$1),FALSE)</f>
        <v>-3.3541585693730447E-2</v>
      </c>
      <c r="AL1388" s="311">
        <f>+VLOOKUP($E1388,Macro!$1:$1048576,MATCH(DATE(AL$2,1,1),Macro!$A$1:$LI$1),FALSE)</f>
        <v>-3.2057172195909533E-2</v>
      </c>
      <c r="AM1388" s="311">
        <f>+VLOOKUP($E1388,Macro!$1:$1048576,MATCH(DATE(AM$2,1,1),Macro!$A$1:$LI$1),FALSE)</f>
        <v>-3.0586401812771058E-2</v>
      </c>
      <c r="AN1388" s="311">
        <f>+VLOOKUP($E1388,Macro!$1:$1048576,MATCH(DATE(AN$2,1,1),Macro!$A$1:$LI$1),FALSE)</f>
        <v>-2.9134753001724967E-2</v>
      </c>
      <c r="AO1388" s="311">
        <f>+VLOOKUP($E1388,Macro!$1:$1048576,MATCH(DATE(AO$2,1,1),Macro!$A$1:$LI$1),FALSE)</f>
        <v>-2.7706396975735181E-2</v>
      </c>
      <c r="AP1388" s="311">
        <f>+VLOOKUP($E1388,Macro!$1:$1048576,MATCH(DATE(AP$2,1,1),Macro!$A$1:$LI$1),FALSE)</f>
        <v>-2.6237929762873424E-2</v>
      </c>
      <c r="AQ1388" s="311">
        <f>+VLOOKUP($E1388,Macro!$1:$1048576,MATCH(DATE(AQ$2,1,1),Macro!$A$1:$LI$1),FALSE)</f>
        <v>-2.4727062623419727E-2</v>
      </c>
      <c r="AR1388" s="311">
        <f>+VLOOKUP($E1388,Macro!$1:$1048576,MATCH(DATE(AR$2,1,1),Macro!$A$1:$LI$1),FALSE)</f>
        <v>-2.318537292170797E-2</v>
      </c>
      <c r="AS1388" s="311">
        <f>+VLOOKUP($E1388,Macro!$1:$1048576,MATCH(DATE(AS$2,1,1),Macro!$A$1:$LI$1),FALSE)</f>
        <v>-2.1627682495517497E-2</v>
      </c>
      <c r="AT1388" s="311">
        <f>+VLOOKUP($E1388,Macro!$1:$1048576,MATCH(DATE(AT$2,1,1),Macro!$A$1:$LI$1),FALSE)</f>
        <v>-2.0066608291080534E-2</v>
      </c>
      <c r="AU1388" s="311">
        <f>+VLOOKUP($E1388,Macro!$1:$1048576,MATCH(DATE(AU$2,1,1),Macro!$A$1:$LI$1),FALSE)</f>
        <v>-1.850123285981331E-2</v>
      </c>
      <c r="AV1388" s="311">
        <f>+VLOOKUP($E1388,Macro!$1:$1048576,MATCH(DATE(AV$2,1,1),Macro!$A$1:$LI$1),FALSE)</f>
        <v>-1.6936568207315261E-2</v>
      </c>
      <c r="AW1388" s="311">
        <f>+VLOOKUP($E1388,Macro!$1:$1048576,MATCH(DATE(AW$2,1,1),Macro!$A$1:$LI$1),FALSE)</f>
        <v>-1.5377235276203827E-2</v>
      </c>
      <c r="AX1388" s="311">
        <f>+VLOOKUP($E1388,Macro!$1:$1048576,MATCH(DATE(AX$2,1,1),Macro!$A$1:$LI$1),FALSE)</f>
        <v>-1.3826301058028623E-2</v>
      </c>
      <c r="AY1388" s="311">
        <f>+VLOOKUP($E1388,Macro!$1:$1048576,MATCH(DATE(AY$2,1,1),Macro!$A$1:$LI$1),FALSE)</f>
        <v>-1.2284948117258221E-2</v>
      </c>
      <c r="AZ1388" s="311">
        <f>+VLOOKUP($E1388,Macro!$1:$1048576,MATCH(DATE(AZ$2,1,1),Macro!$A$1:$LI$1),FALSE)</f>
        <v>-1.0720016390741716E-2</v>
      </c>
      <c r="BA1388" s="311">
        <f>+VLOOKUP($E1388,Macro!$1:$1048576,MATCH(DATE(BA$2,1,1),Macro!$A$1:$LI$1),FALSE)</f>
        <v>-9.1174840464058882E-3</v>
      </c>
      <c r="BB1388" s="311">
        <f>+VLOOKUP($E1388,Macro!$1:$1048576,MATCH(DATE(BB$2,1,1),Macro!$A$1:$LI$1),FALSE)</f>
        <v>-7.4946139183462712E-3</v>
      </c>
      <c r="BC1388" s="311">
        <f>+VLOOKUP($E1388,Macro!$1:$1048576,MATCH(DATE(BC$2,1,1),Macro!$A$1:$LI$1),FALSE)</f>
        <v>-5.8660270660260139E-3</v>
      </c>
      <c r="BD1388" s="311">
        <f>+VLOOKUP($E1388,Macro!$1:$1048576,MATCH(DATE(BD$2,1,1),Macro!$A$1:$LI$1),FALSE)</f>
        <v>-4.2448244165882443E-3</v>
      </c>
      <c r="BE1388" s="311">
        <f>+VLOOKUP($E1388,Macro!$1:$1048576,MATCH(DATE(BE$2,1,1),Macro!$A$1:$LI$1),FALSE)</f>
        <v>-4.6237572208673861E-2</v>
      </c>
      <c r="BF1388" s="311">
        <f>+VLOOKUP($E1388,Macro!$1:$1048576,MATCH(DATE(BF$2,1,1),Macro!$A$1:$LI$1),FALSE)</f>
        <v>-3.9788414709518438E-2</v>
      </c>
      <c r="BG1388" s="311">
        <f>+VLOOKUP($E1388,Macro!$1:$1048576,MATCH(DATE(BG$2,1,1),Macro!$A$1:$LI$1),FALSE)</f>
        <v>-3.2910111721817792E-2</v>
      </c>
      <c r="BH1388" s="311">
        <f>+VLOOKUP($E1388,Macro!$1:$1048576,MATCH(DATE(BH$2,1,1),Macro!$A$1:$LI$1),FALSE)</f>
        <v>-2.5688620004793439E-2</v>
      </c>
      <c r="BI1388" s="311">
        <f>+VLOOKUP($E1388,Macro!$1:$1048576,MATCH(DATE(BI$2,1,1),Macro!$A$1:$LI$1),FALSE)</f>
        <v>-1.8194280593819556E-2</v>
      </c>
    </row>
    <row r="1389" spans="1:61" ht="15" customHeight="1" x14ac:dyDescent="0.35">
      <c r="A1389" s="392"/>
      <c r="B1389" s="406"/>
      <c r="C1389" s="114" t="s">
        <v>243</v>
      </c>
      <c r="D1389" s="117"/>
      <c r="E1389" s="56" t="s">
        <v>244</v>
      </c>
      <c r="F1389" s="310">
        <f>+VLOOKUP($E1389,Macro!$1:$1048576,MATCH(DATE(F$2,1,1),Macro!$A$1:$LI$1),FALSE)</f>
        <v>-3.9175483940390166E-3</v>
      </c>
      <c r="G1389" s="310">
        <f>+VLOOKUP($E1389,Macro!$1:$1048576,MATCH(DATE(G$2,1,1),Macro!$A$1:$LI$1),FALSE)</f>
        <v>-1.7919688275358503E-3</v>
      </c>
      <c r="H1389" s="310">
        <f>+VLOOKUP($E1389,Macro!$1:$1048576,MATCH(DATE(H$2,1,1),Macro!$A$1:$LI$1),FALSE)</f>
        <v>4.0106711479026558E-3</v>
      </c>
      <c r="I1389" s="310">
        <f>+VLOOKUP($E1389,Macro!$1:$1048576,MATCH(DATE(I$2,1,1),Macro!$A$1:$LI$1),FALSE)</f>
        <v>1.195954445789571E-2</v>
      </c>
      <c r="J1389" s="310">
        <f>+VLOOKUP($E1389,Macro!$1:$1048576,MATCH(DATE(J$2,1,1),Macro!$A$1:$LI$1),FALSE)</f>
        <v>2.1336867523191749E-2</v>
      </c>
      <c r="K1389" s="310">
        <f>+VLOOKUP($E1389,Macro!$1:$1048576,MATCH(DATE(K$2,1,1),Macro!$A$1:$LI$1),FALSE)</f>
        <v>3.1821635387752067E-2</v>
      </c>
      <c r="L1389" s="310">
        <f>+VLOOKUP($E1389,Macro!$1:$1048576,MATCH(DATE(L$2,1,1),Macro!$A$1:$LI$1),FALSE)</f>
        <v>4.3325888876877272E-2</v>
      </c>
      <c r="M1389" s="310">
        <f>+VLOOKUP($E1389,Macro!$1:$1048576,MATCH(DATE(M$2,1,1),Macro!$A$1:$LI$1),FALSE)</f>
        <v>5.5799440128523337E-2</v>
      </c>
      <c r="N1389" s="310">
        <f>+VLOOKUP($E1389,Macro!$1:$1048576,MATCH(DATE(N$2,1,1),Macro!$A$1:$LI$1),FALSE)</f>
        <v>6.913984694310038E-2</v>
      </c>
      <c r="O1389" s="310">
        <f>+VLOOKUP($E1389,Macro!$1:$1048576,MATCH(DATE(O$2,1,1),Macro!$A$1:$LI$1),FALSE)</f>
        <v>8.318899816575076E-2</v>
      </c>
      <c r="P1389" s="310">
        <f>+VLOOKUP($E1389,Macro!$1:$1048576,MATCH(DATE(P$2,1,1),Macro!$A$1:$LI$1),FALSE)</f>
        <v>9.7737442866208113E-2</v>
      </c>
      <c r="Q1389" s="310">
        <f>+VLOOKUP($E1389,Macro!$1:$1048576,MATCH(DATE(Q$2,1,1),Macro!$A$1:$LI$1),FALSE)</f>
        <v>0.1126292035151133</v>
      </c>
      <c r="R1389" s="310">
        <f>+VLOOKUP($E1389,Macro!$1:$1048576,MATCH(DATE(R$2,1,1),Macro!$A$1:$LI$1),FALSE)</f>
        <v>0.12769028783026215</v>
      </c>
      <c r="S1389" s="310">
        <f>+VLOOKUP($E1389,Macro!$1:$1048576,MATCH(DATE(S$2,1,1),Macro!$A$1:$LI$1),FALSE)</f>
        <v>0.1427621461744577</v>
      </c>
      <c r="T1389" s="310">
        <f>+VLOOKUP($E1389,Macro!$1:$1048576,MATCH(DATE(T$2,1,1),Macro!$A$1:$LI$1),FALSE)</f>
        <v>0.15770786121647173</v>
      </c>
      <c r="U1389" s="310">
        <f>+VLOOKUP($E1389,Macro!$1:$1048576,MATCH(DATE(U$2,1,1),Macro!$A$1:$LI$1),FALSE)</f>
        <v>0.17241512533507919</v>
      </c>
      <c r="V1389" s="310">
        <f>+VLOOKUP($E1389,Macro!$1:$1048576,MATCH(DATE(V$2,1,1),Macro!$A$1:$LI$1),FALSE)</f>
        <v>0.18678726876599772</v>
      </c>
      <c r="W1389" s="310">
        <f>+VLOOKUP($E1389,Macro!$1:$1048576,MATCH(DATE(W$2,1,1),Macro!$A$1:$LI$1),FALSE)</f>
        <v>0.20077448913973228</v>
      </c>
      <c r="X1389" s="310">
        <f>+VLOOKUP($E1389,Macro!$1:$1048576,MATCH(DATE(X$2,1,1),Macro!$A$1:$LI$1),FALSE)</f>
        <v>0.21433979956220206</v>
      </c>
      <c r="Y1389" s="310">
        <f>+VLOOKUP($E1389,Macro!$1:$1048576,MATCH(DATE(Y$2,1,1),Macro!$A$1:$LI$1),FALSE)</f>
        <v>0.22745878958725374</v>
      </c>
      <c r="Z1389" s="310">
        <f>+VLOOKUP($E1389,Macro!$1:$1048576,MATCH(DATE(Z$2,1,1),Macro!$A$1:$LI$1),FALSE)</f>
        <v>0.24015109533266354</v>
      </c>
      <c r="AA1389" s="310">
        <f>+VLOOKUP($E1389,Macro!$1:$1048576,MATCH(DATE(AA$2,1,1),Macro!$A$1:$LI$1),FALSE)</f>
        <v>0.25234334926085289</v>
      </c>
      <c r="AB1389" s="310">
        <f>+VLOOKUP($E1389,Macro!$1:$1048576,MATCH(DATE(AB$2,1,1),Macro!$A$1:$LI$1),FALSE)</f>
        <v>0.2640627898357284</v>
      </c>
      <c r="AC1389" s="310">
        <f>+VLOOKUP($E1389,Macro!$1:$1048576,MATCH(DATE(AC$2,1,1),Macro!$A$1:$LI$1),FALSE)</f>
        <v>0.27532608961406968</v>
      </c>
      <c r="AD1389" s="310">
        <f>+VLOOKUP($E1389,Macro!$1:$1048576,MATCH(DATE(AD$2,1,1),Macro!$A$1:$LI$1),FALSE)</f>
        <v>0.28615581748789864</v>
      </c>
      <c r="AE1389" s="310">
        <f>+VLOOKUP($E1389,Macro!$1:$1048576,MATCH(DATE(AE$2,1,1),Macro!$A$1:$LI$1),FALSE)</f>
        <v>0.29668540016187794</v>
      </c>
      <c r="AF1389" s="310">
        <f>+VLOOKUP($E1389,Macro!$1:$1048576,MATCH(DATE(AF$2,1,1),Macro!$A$1:$LI$1),FALSE)</f>
        <v>0.30676476348940884</v>
      </c>
      <c r="AG1389" s="310">
        <f>+VLOOKUP($E1389,Macro!$1:$1048576,MATCH(DATE(AG$2,1,1),Macro!$A$1:$LI$1),FALSE)</f>
        <v>0.31641995817111024</v>
      </c>
      <c r="AH1389" s="310">
        <f>+VLOOKUP($E1389,Macro!$1:$1048576,MATCH(DATE(AH$2,1,1),Macro!$A$1:$LI$1),FALSE)</f>
        <v>0.32565629452077083</v>
      </c>
      <c r="AI1389" s="310">
        <f>+VLOOKUP($E1389,Macro!$1:$1048576,MATCH(DATE(AI$2,1,1),Macro!$A$1:$LI$1),FALSE)</f>
        <v>0.33448828311524181</v>
      </c>
      <c r="AJ1389" s="310">
        <f>+VLOOKUP($E1389,Macro!$1:$1048576,MATCH(DATE(AJ$2,1,1),Macro!$A$1:$LI$1),FALSE)</f>
        <v>0.3429378196463384</v>
      </c>
      <c r="AK1389" s="310">
        <f>+VLOOKUP($E1389,Macro!$1:$1048576,MATCH(DATE(AK$2,1,1),Macro!$A$1:$LI$1),FALSE)</f>
        <v>0.35103281892079341</v>
      </c>
      <c r="AL1389" s="310">
        <f>+VLOOKUP($E1389,Macro!$1:$1048576,MATCH(DATE(AL$2,1,1),Macro!$A$1:$LI$1),FALSE)</f>
        <v>0.35879510734166953</v>
      </c>
      <c r="AM1389" s="310">
        <f>+VLOOKUP($E1389,Macro!$1:$1048576,MATCH(DATE(AM$2,1,1),Macro!$A$1:$LI$1),FALSE)</f>
        <v>0.36624755418035448</v>
      </c>
      <c r="AN1389" s="310">
        <f>+VLOOKUP($E1389,Macro!$1:$1048576,MATCH(DATE(AN$2,1,1),Macro!$A$1:$LI$1),FALSE)</f>
        <v>0.37341232828498327</v>
      </c>
      <c r="AO1389" s="310">
        <f>+VLOOKUP($E1389,Macro!$1:$1048576,MATCH(DATE(AO$2,1,1),Macro!$A$1:$LI$1),FALSE)</f>
        <v>0.38030976207823475</v>
      </c>
      <c r="AP1389" s="310">
        <f>+VLOOKUP($E1389,Macro!$1:$1048576,MATCH(DATE(AP$2,1,1),Macro!$A$1:$LI$1),FALSE)</f>
        <v>0.3870099661456905</v>
      </c>
      <c r="AQ1389" s="310">
        <f>+VLOOKUP($E1389,Macro!$1:$1048576,MATCH(DATE(AQ$2,1,1),Macro!$A$1:$LI$1),FALSE)</f>
        <v>0.39345722124912719</v>
      </c>
      <c r="AR1389" s="310">
        <f>+VLOOKUP($E1389,Macro!$1:$1048576,MATCH(DATE(AR$2,1,1),Macro!$A$1:$LI$1),FALSE)</f>
        <v>0.39962596298270814</v>
      </c>
      <c r="AS1389" s="310">
        <f>+VLOOKUP($E1389,Macro!$1:$1048576,MATCH(DATE(AS$2,1,1),Macro!$A$1:$LI$1),FALSE)</f>
        <v>0.40550350002495072</v>
      </c>
      <c r="AT1389" s="310">
        <f>+VLOOKUP($E1389,Macro!$1:$1048576,MATCH(DATE(AT$2,1,1),Macro!$A$1:$LI$1),FALSE)</f>
        <v>0.41108571734636001</v>
      </c>
      <c r="AU1389" s="310">
        <f>+VLOOKUP($E1389,Macro!$1:$1048576,MATCH(DATE(AU$2,1,1),Macro!$A$1:$LI$1),FALSE)</f>
        <v>0.41637910867782235</v>
      </c>
      <c r="AV1389" s="310">
        <f>+VLOOKUP($E1389,Macro!$1:$1048576,MATCH(DATE(AV$2,1,1),Macro!$A$1:$LI$1),FALSE)</f>
        <v>0.42138349879770054</v>
      </c>
      <c r="AW1389" s="310">
        <f>+VLOOKUP($E1389,Macro!$1:$1048576,MATCH(DATE(AW$2,1,1),Macro!$A$1:$LI$1),FALSE)</f>
        <v>0.42610541367336108</v>
      </c>
      <c r="AX1389" s="310">
        <f>+VLOOKUP($E1389,Macro!$1:$1048576,MATCH(DATE(AX$2,1,1),Macro!$A$1:$LI$1),FALSE)</f>
        <v>0.43055685135826582</v>
      </c>
      <c r="AY1389" s="310">
        <f>+VLOOKUP($E1389,Macro!$1:$1048576,MATCH(DATE(AY$2,1,1),Macro!$A$1:$LI$1),FALSE)</f>
        <v>0.43475426578851728</v>
      </c>
      <c r="AZ1389" s="310">
        <f>+VLOOKUP($E1389,Macro!$1:$1048576,MATCH(DATE(AZ$2,1,1),Macro!$A$1:$LI$1),FALSE)</f>
        <v>0.43873196022963246</v>
      </c>
      <c r="BA1389" s="310">
        <f>+VLOOKUP($E1389,Macro!$1:$1048576,MATCH(DATE(BA$2,1,1),Macro!$A$1:$LI$1),FALSE)</f>
        <v>0.44251670881572114</v>
      </c>
      <c r="BB1389" s="310">
        <f>+VLOOKUP($E1389,Macro!$1:$1048576,MATCH(DATE(BB$2,1,1),Macro!$A$1:$LI$1),FALSE)</f>
        <v>0.44611734763164712</v>
      </c>
      <c r="BC1389" s="310">
        <f>+VLOOKUP($E1389,Macro!$1:$1048576,MATCH(DATE(BC$2,1,1),Macro!$A$1:$LI$1),FALSE)</f>
        <v>0.44954871628823945</v>
      </c>
      <c r="BD1389" s="310">
        <f>+VLOOKUP($E1389,Macro!$1:$1048576,MATCH(DATE(BD$2,1,1),Macro!$A$1:$LI$1),FALSE)</f>
        <v>0.45282563415267596</v>
      </c>
      <c r="BE1389" s="310">
        <f>+VLOOKUP($E1389,Macro!$1:$1048576,MATCH(DATE(BE$2,1,1),Macro!$A$1:$LI$1),FALSE)</f>
        <v>0.8125431429759411</v>
      </c>
      <c r="BF1389" s="310">
        <f>+VLOOKUP($E1389,Macro!$1:$1048576,MATCH(DATE(BF$2,1,1),Macro!$A$1:$LI$1),FALSE)</f>
        <v>0.84413600174433334</v>
      </c>
      <c r="BG1389" s="310">
        <f>+VLOOKUP($E1389,Macro!$1:$1048576,MATCH(DATE(BG$2,1,1),Macro!$A$1:$LI$1),FALSE)</f>
        <v>0.87530829797670684</v>
      </c>
      <c r="BH1389" s="310">
        <f>+VLOOKUP($E1389,Macro!$1:$1048576,MATCH(DATE(BH$2,1,1),Macro!$A$1:$LI$1),FALSE)</f>
        <v>0.90604525289521565</v>
      </c>
      <c r="BI1389" s="310">
        <f>+VLOOKUP($E1389,Macro!$1:$1048576,MATCH(DATE(BI$2,1,1),Macro!$A$1:$LI$1),FALSE)</f>
        <v>0.93634214291802298</v>
      </c>
    </row>
    <row r="1390" spans="1:61" ht="15" customHeight="1" x14ac:dyDescent="0.35">
      <c r="A1390" s="392"/>
      <c r="B1390" s="406"/>
      <c r="C1390" s="114" t="s">
        <v>245</v>
      </c>
      <c r="D1390" s="114"/>
      <c r="E1390" s="50" t="s">
        <v>246</v>
      </c>
      <c r="F1390" s="310">
        <f>+VLOOKUP($E1390,Macro!$1:$1048576,MATCH(DATE(F$2,1,1),Macro!$A$1:$LI$1),FALSE)</f>
        <v>-1.9087040238385811E-2</v>
      </c>
      <c r="G1390" s="310">
        <f>+VLOOKUP($E1390,Macro!$1:$1048576,MATCH(DATE(G$2,1,1),Macro!$A$1:$LI$1),FALSE)</f>
        <v>-3.0046002522998716E-2</v>
      </c>
      <c r="H1390" s="310">
        <f>+VLOOKUP($E1390,Macro!$1:$1048576,MATCH(DATE(H$2,1,1),Macro!$A$1:$LI$1),FALSE)</f>
        <v>-3.491934091233162E-2</v>
      </c>
      <c r="I1390" s="310">
        <f>+VLOOKUP($E1390,Macro!$1:$1048576,MATCH(DATE(I$2,1,1),Macro!$A$1:$LI$1),FALSE)</f>
        <v>-3.5948635786731131E-2</v>
      </c>
      <c r="J1390" s="310">
        <f>+VLOOKUP($E1390,Macro!$1:$1048576,MATCH(DATE(J$2,1,1),Macro!$A$1:$LI$1),FALSE)</f>
        <v>-3.4715611767843768E-2</v>
      </c>
      <c r="K1390" s="310">
        <f>+VLOOKUP($E1390,Macro!$1:$1048576,MATCH(DATE(K$2,1,1),Macro!$A$1:$LI$1),FALSE)</f>
        <v>-3.2187128126248687E-2</v>
      </c>
      <c r="L1390" s="310">
        <f>+VLOOKUP($E1390,Macro!$1:$1048576,MATCH(DATE(L$2,1,1),Macro!$A$1:$LI$1),FALSE)</f>
        <v>-2.8816915859297687E-2</v>
      </c>
      <c r="M1390" s="310">
        <f>+VLOOKUP($E1390,Macro!$1:$1048576,MATCH(DATE(M$2,1,1),Macro!$A$1:$LI$1),FALSE)</f>
        <v>-2.4806884395611739E-2</v>
      </c>
      <c r="N1390" s="310">
        <f>+VLOOKUP($E1390,Macro!$1:$1048576,MATCH(DATE(N$2,1,1),Macro!$A$1:$LI$1),FALSE)</f>
        <v>-2.0288435226079038E-2</v>
      </c>
      <c r="O1390" s="310">
        <f>+VLOOKUP($E1390,Macro!$1:$1048576,MATCH(DATE(O$2,1,1),Macro!$A$1:$LI$1),FALSE)</f>
        <v>-1.5390000425830053E-2</v>
      </c>
      <c r="P1390" s="310">
        <f>+VLOOKUP($E1390,Macro!$1:$1048576,MATCH(DATE(P$2,1,1),Macro!$A$1:$LI$1),FALSE)</f>
        <v>-1.0285268869392183E-2</v>
      </c>
      <c r="Q1390" s="310">
        <f>+VLOOKUP($E1390,Macro!$1:$1048576,MATCH(DATE(Q$2,1,1),Macro!$A$1:$LI$1),FALSE)</f>
        <v>-5.0998446385452922E-3</v>
      </c>
      <c r="R1390" s="310">
        <f>+VLOOKUP($E1390,Macro!$1:$1048576,MATCH(DATE(R$2,1,1),Macro!$A$1:$LI$1),FALSE)</f>
        <v>5.8464951457892766E-5</v>
      </c>
      <c r="S1390" s="310">
        <f>+VLOOKUP($E1390,Macro!$1:$1048576,MATCH(DATE(S$2,1,1),Macro!$A$1:$LI$1),FALSE)</f>
        <v>5.0941009374083634E-3</v>
      </c>
      <c r="T1390" s="310">
        <f>+VLOOKUP($E1390,Macro!$1:$1048576,MATCH(DATE(T$2,1,1),Macro!$A$1:$LI$1),FALSE)</f>
        <v>9.9277223778893031E-3</v>
      </c>
      <c r="U1390" s="310">
        <f>+VLOOKUP($E1390,Macro!$1:$1048576,MATCH(DATE(U$2,1,1),Macro!$A$1:$LI$1),FALSE)</f>
        <v>1.4499351730923316E-2</v>
      </c>
      <c r="V1390" s="310">
        <f>+VLOOKUP($E1390,Macro!$1:$1048576,MATCH(DATE(V$2,1,1),Macro!$A$1:$LI$1),FALSE)</f>
        <v>1.8719687304891153E-2</v>
      </c>
      <c r="W1390" s="310">
        <f>+VLOOKUP($E1390,Macro!$1:$1048576,MATCH(DATE(W$2,1,1),Macro!$A$1:$LI$1),FALSE)</f>
        <v>2.2586928356149727E-2</v>
      </c>
      <c r="X1390" s="310">
        <f>+VLOOKUP($E1390,Macro!$1:$1048576,MATCH(DATE(X$2,1,1),Macro!$A$1:$LI$1),FALSE)</f>
        <v>2.6107221466298292E-2</v>
      </c>
      <c r="Y1390" s="310">
        <f>+VLOOKUP($E1390,Macro!$1:$1048576,MATCH(DATE(Y$2,1,1),Macro!$A$1:$LI$1),FALSE)</f>
        <v>2.9291745662574087E-2</v>
      </c>
      <c r="Z1390" s="310">
        <f>+VLOOKUP($E1390,Macro!$1:$1048576,MATCH(DATE(Z$2,1,1),Macro!$A$1:$LI$1),FALSE)</f>
        <v>3.2198200443733782E-2</v>
      </c>
      <c r="AA1390" s="310">
        <f>+VLOOKUP($E1390,Macro!$1:$1048576,MATCH(DATE(AA$2,1,1),Macro!$A$1:$LI$1),FALSE)</f>
        <v>3.4771320500470715E-2</v>
      </c>
      <c r="AB1390" s="310">
        <f>+VLOOKUP($E1390,Macro!$1:$1048576,MATCH(DATE(AB$2,1,1),Macro!$A$1:$LI$1),FALSE)</f>
        <v>3.7048554450080928E-2</v>
      </c>
      <c r="AC1390" s="310">
        <f>+VLOOKUP($E1390,Macro!$1:$1048576,MATCH(DATE(AC$2,1,1),Macro!$A$1:$LI$1),FALSE)</f>
        <v>3.9052106950232535E-2</v>
      </c>
      <c r="AD1390" s="310">
        <f>+VLOOKUP($E1390,Macro!$1:$1048576,MATCH(DATE(AD$2,1,1),Macro!$A$1:$LI$1),FALSE)</f>
        <v>4.0806469192045114E-2</v>
      </c>
      <c r="AE1390" s="310">
        <f>+VLOOKUP($E1390,Macro!$1:$1048576,MATCH(DATE(AE$2,1,1),Macro!$A$1:$LI$1),FALSE)</f>
        <v>4.2473927363007036E-2</v>
      </c>
      <c r="AF1390" s="310">
        <f>+VLOOKUP($E1390,Macro!$1:$1048576,MATCH(DATE(AF$2,1,1),Macro!$A$1:$LI$1),FALSE)</f>
        <v>4.3929235147133205E-2</v>
      </c>
      <c r="AG1390" s="310">
        <f>+VLOOKUP($E1390,Macro!$1:$1048576,MATCH(DATE(AG$2,1,1),Macro!$A$1:$LI$1),FALSE)</f>
        <v>4.5190350506785215E-2</v>
      </c>
      <c r="AH1390" s="310">
        <f>+VLOOKUP($E1390,Macro!$1:$1048576,MATCH(DATE(AH$2,1,1),Macro!$A$1:$LI$1),FALSE)</f>
        <v>4.6250906450717721E-2</v>
      </c>
      <c r="AI1390" s="310">
        <f>+VLOOKUP($E1390,Macro!$1:$1048576,MATCH(DATE(AI$2,1,1),Macro!$A$1:$LI$1),FALSE)</f>
        <v>4.711207060490441E-2</v>
      </c>
      <c r="AJ1390" s="310">
        <f>+VLOOKUP($E1390,Macro!$1:$1048576,MATCH(DATE(AJ$2,1,1),Macro!$A$1:$LI$1),FALSE)</f>
        <v>4.7781979756722492E-2</v>
      </c>
      <c r="AK1390" s="310">
        <f>+VLOOKUP($E1390,Macro!$1:$1048576,MATCH(DATE(AK$2,1,1),Macro!$A$1:$LI$1),FALSE)</f>
        <v>4.8285166545447566E-2</v>
      </c>
      <c r="AL1390" s="310">
        <f>+VLOOKUP($E1390,Macro!$1:$1048576,MATCH(DATE(AL$2,1,1),Macro!$A$1:$LI$1),FALSE)</f>
        <v>4.8627678087642678E-2</v>
      </c>
      <c r="AM1390" s="310">
        <f>+VLOOKUP($E1390,Macro!$1:$1048576,MATCH(DATE(AM$2,1,1),Macro!$A$1:$LI$1),FALSE)</f>
        <v>4.881694718192886E-2</v>
      </c>
      <c r="AN1390" s="310">
        <f>+VLOOKUP($E1390,Macro!$1:$1048576,MATCH(DATE(AN$2,1,1),Macro!$A$1:$LI$1),FALSE)</f>
        <v>4.8860831115193903E-2</v>
      </c>
      <c r="AO1390" s="310">
        <f>+VLOOKUP($E1390,Macro!$1:$1048576,MATCH(DATE(AO$2,1,1),Macro!$A$1:$LI$1),FALSE)</f>
        <v>4.8766775008957097E-2</v>
      </c>
      <c r="AP1390" s="310">
        <f>+VLOOKUP($E1390,Macro!$1:$1048576,MATCH(DATE(AP$2,1,1),Macro!$A$1:$LI$1),FALSE)</f>
        <v>4.8696745094334304E-2</v>
      </c>
      <c r="AQ1390" s="310">
        <f>+VLOOKUP($E1390,Macro!$1:$1048576,MATCH(DATE(AQ$2,1,1),Macro!$A$1:$LI$1),FALSE)</f>
        <v>4.8575402880923768E-2</v>
      </c>
      <c r="AR1390" s="310">
        <f>+VLOOKUP($E1390,Macro!$1:$1048576,MATCH(DATE(AR$2,1,1),Macro!$A$1:$LI$1),FALSE)</f>
        <v>4.835456144702821E-2</v>
      </c>
      <c r="AS1390" s="310">
        <f>+VLOOKUP($E1390,Macro!$1:$1048576,MATCH(DATE(AS$2,1,1),Macro!$A$1:$LI$1),FALSE)</f>
        <v>4.8003357453296758E-2</v>
      </c>
      <c r="AT1390" s="310">
        <f>+VLOOKUP($E1390,Macro!$1:$1048576,MATCH(DATE(AT$2,1,1),Macro!$A$1:$LI$1),FALSE)</f>
        <v>4.7504301099809965E-2</v>
      </c>
      <c r="AU1390" s="310">
        <f>+VLOOKUP($E1390,Macro!$1:$1048576,MATCH(DATE(AU$2,1,1),Macro!$A$1:$LI$1),FALSE)</f>
        <v>4.6869826371898071E-2</v>
      </c>
      <c r="AV1390" s="310">
        <f>+VLOOKUP($E1390,Macro!$1:$1048576,MATCH(DATE(AV$2,1,1),Macro!$A$1:$LI$1),FALSE)</f>
        <v>4.6089514896707762E-2</v>
      </c>
      <c r="AW1390" s="310">
        <f>+VLOOKUP($E1390,Macro!$1:$1048576,MATCH(DATE(AW$2,1,1),Macro!$A$1:$LI$1),FALSE)</f>
        <v>4.5159825078422422E-2</v>
      </c>
      <c r="AX1390" s="310">
        <f>+VLOOKUP($E1390,Macro!$1:$1048576,MATCH(DATE(AX$2,1,1),Macro!$A$1:$LI$1),FALSE)</f>
        <v>4.4082837937309272E-2</v>
      </c>
      <c r="AY1390" s="310">
        <f>+VLOOKUP($E1390,Macro!$1:$1048576,MATCH(DATE(AY$2,1,1),Macro!$A$1:$LI$1),FALSE)</f>
        <v>4.2865367747224603E-2</v>
      </c>
      <c r="AZ1390" s="310">
        <f>+VLOOKUP($E1390,Macro!$1:$1048576,MATCH(DATE(AZ$2,1,1),Macro!$A$1:$LI$1),FALSE)</f>
        <v>4.1584918726100817E-2</v>
      </c>
      <c r="BA1390" s="310">
        <f>+VLOOKUP($E1390,Macro!$1:$1048576,MATCH(DATE(BA$2,1,1),Macro!$A$1:$LI$1),FALSE)</f>
        <v>4.0241258822182324E-2</v>
      </c>
      <c r="BB1390" s="310">
        <f>+VLOOKUP($E1390,Macro!$1:$1048576,MATCH(DATE(BB$2,1,1),Macro!$A$1:$LI$1),FALSE)</f>
        <v>3.8820440773301712E-2</v>
      </c>
      <c r="BC1390" s="310">
        <f>+VLOOKUP($E1390,Macro!$1:$1048576,MATCH(DATE(BC$2,1,1),Macro!$A$1:$LI$1),FALSE)</f>
        <v>3.7319908436383997E-2</v>
      </c>
      <c r="BD1390" s="310">
        <f>+VLOOKUP($E1390,Macro!$1:$1048576,MATCH(DATE(BD$2,1,1),Macro!$A$1:$LI$1),FALSE)</f>
        <v>3.5741843047620847E-2</v>
      </c>
      <c r="BE1390" s="310">
        <f>+VLOOKUP($E1390,Macro!$1:$1048576,MATCH(DATE(BE$2,1,1),Macro!$A$1:$LI$1),FALSE)</f>
        <v>4.7498446736571331E-2</v>
      </c>
      <c r="BF1390" s="310">
        <f>+VLOOKUP($E1390,Macro!$1:$1048576,MATCH(DATE(BF$2,1,1),Macro!$A$1:$LI$1),FALSE)</f>
        <v>5.1407209653087094E-2</v>
      </c>
      <c r="BG1390" s="310">
        <f>+VLOOKUP($E1390,Macro!$1:$1048576,MATCH(DATE(BG$2,1,1),Macro!$A$1:$LI$1),FALSE)</f>
        <v>5.5114852930970848E-2</v>
      </c>
      <c r="BH1390" s="310">
        <f>+VLOOKUP($E1390,Macro!$1:$1048576,MATCH(DATE(BH$2,1,1),Macro!$A$1:$LI$1),FALSE)</f>
        <v>5.8544590700004839E-2</v>
      </c>
      <c r="BI1390" s="310">
        <f>+VLOOKUP($E1390,Macro!$1:$1048576,MATCH(DATE(BI$2,1,1),Macro!$A$1:$LI$1),FALSE)</f>
        <v>6.1660941499108723E-2</v>
      </c>
    </row>
    <row r="1391" spans="1:61" ht="15" customHeight="1" x14ac:dyDescent="0.35">
      <c r="A1391" s="392"/>
      <c r="B1391" s="406"/>
      <c r="C1391" s="114" t="s">
        <v>247</v>
      </c>
      <c r="D1391" s="114"/>
      <c r="E1391" s="50" t="s">
        <v>248</v>
      </c>
      <c r="F1391" s="310">
        <f>+VLOOKUP($E1391,Macro!$1:$1048576,MATCH(DATE(F$2,1,1),Macro!$A$1:$LI$1),FALSE)</f>
        <v>-1.2075376181752695E-3</v>
      </c>
      <c r="G1391" s="310">
        <f>+VLOOKUP($E1391,Macro!$1:$1048576,MATCH(DATE(G$2,1,1),Macro!$A$1:$LI$1),FALSE)</f>
        <v>6.1364751416603802E-3</v>
      </c>
      <c r="H1391" s="310">
        <f>+VLOOKUP($E1391,Macro!$1:$1048576,MATCH(DATE(H$2,1,1),Macro!$A$1:$LI$1),FALSE)</f>
        <v>1.8068158940853785E-2</v>
      </c>
      <c r="I1391" s="310">
        <f>+VLOOKUP($E1391,Macro!$1:$1048576,MATCH(DATE(I$2,1,1),Macro!$A$1:$LI$1),FALSE)</f>
        <v>3.1630785403402584E-2</v>
      </c>
      <c r="J1391" s="310">
        <f>+VLOOKUP($E1391,Macro!$1:$1048576,MATCH(DATE(J$2,1,1),Macro!$A$1:$LI$1),FALSE)</f>
        <v>4.5335856932215979E-2</v>
      </c>
      <c r="K1391" s="310">
        <f>+VLOOKUP($E1391,Macro!$1:$1048576,MATCH(DATE(K$2,1,1),Macro!$A$1:$LI$1),FALSE)</f>
        <v>5.883784798211833E-2</v>
      </c>
      <c r="L1391" s="310">
        <f>+VLOOKUP($E1391,Macro!$1:$1048576,MATCH(DATE(L$2,1,1),Macro!$A$1:$LI$1),FALSE)</f>
        <v>7.2201111664182971E-2</v>
      </c>
      <c r="M1391" s="310">
        <f>+VLOOKUP($E1391,Macro!$1:$1048576,MATCH(DATE(M$2,1,1),Macro!$A$1:$LI$1),FALSE)</f>
        <v>8.5579625013698646E-2</v>
      </c>
      <c r="N1391" s="310">
        <f>+VLOOKUP($E1391,Macro!$1:$1048576,MATCH(DATE(N$2,1,1),Macro!$A$1:$LI$1),FALSE)</f>
        <v>9.9098708921174783E-2</v>
      </c>
      <c r="O1391" s="310">
        <f>+VLOOKUP($E1391,Macro!$1:$1048576,MATCH(DATE(O$2,1,1),Macro!$A$1:$LI$1),FALSE)</f>
        <v>0.11281961860769574</v>
      </c>
      <c r="P1391" s="310">
        <f>+VLOOKUP($E1391,Macro!$1:$1048576,MATCH(DATE(P$2,1,1),Macro!$A$1:$LI$1),FALSE)</f>
        <v>0.12671984239480683</v>
      </c>
      <c r="Q1391" s="310">
        <f>+VLOOKUP($E1391,Macro!$1:$1048576,MATCH(DATE(Q$2,1,1),Macro!$A$1:$LI$1),FALSE)</f>
        <v>0.14079207273774985</v>
      </c>
      <c r="R1391" s="310">
        <f>+VLOOKUP($E1391,Macro!$1:$1048576,MATCH(DATE(R$2,1,1),Macro!$A$1:$LI$1),FALSE)</f>
        <v>0.15496014876164033</v>
      </c>
      <c r="S1391" s="310">
        <f>+VLOOKUP($E1391,Macro!$1:$1048576,MATCH(DATE(S$2,1,1),Macro!$A$1:$LI$1),FALSE)</f>
        <v>0.16912733121746681</v>
      </c>
      <c r="T1391" s="310">
        <f>+VLOOKUP($E1391,Macro!$1:$1048576,MATCH(DATE(T$2,1,1),Macro!$A$1:$LI$1),FALSE)</f>
        <v>0.18319126851308321</v>
      </c>
      <c r="U1391" s="310">
        <f>+VLOOKUP($E1391,Macro!$1:$1048576,MATCH(DATE(U$2,1,1),Macro!$A$1:$LI$1),FALSE)</f>
        <v>0.19705486749592716</v>
      </c>
      <c r="V1391" s="310">
        <f>+VLOOKUP($E1391,Macro!$1:$1048576,MATCH(DATE(V$2,1,1),Macro!$A$1:$LI$1),FALSE)</f>
        <v>0.21062984614818037</v>
      </c>
      <c r="W1391" s="310">
        <f>+VLOOKUP($E1391,Macro!$1:$1048576,MATCH(DATE(W$2,1,1),Macro!$A$1:$LI$1),FALSE)</f>
        <v>0.22386606584755553</v>
      </c>
      <c r="X1391" s="310">
        <f>+VLOOKUP($E1391,Macro!$1:$1048576,MATCH(DATE(X$2,1,1),Macro!$A$1:$LI$1),FALSE)</f>
        <v>0.23671670391089972</v>
      </c>
      <c r="Y1391" s="310">
        <f>+VLOOKUP($E1391,Macro!$1:$1048576,MATCH(DATE(Y$2,1,1),Macro!$A$1:$LI$1),FALSE)</f>
        <v>0.24914058946097217</v>
      </c>
      <c r="Z1391" s="310">
        <f>+VLOOKUP($E1391,Macro!$1:$1048576,MATCH(DATE(Z$2,1,1),Macro!$A$1:$LI$1),FALSE)</f>
        <v>0.26112617289977269</v>
      </c>
      <c r="AA1391" s="310">
        <f>+VLOOKUP($E1391,Macro!$1:$1048576,MATCH(DATE(AA$2,1,1),Macro!$A$1:$LI$1),FALSE)</f>
        <v>0.27259335048775979</v>
      </c>
      <c r="AB1391" s="310">
        <f>+VLOOKUP($E1391,Macro!$1:$1048576,MATCH(DATE(AB$2,1,1),Macro!$A$1:$LI$1),FALSE)</f>
        <v>0.28355252030723976</v>
      </c>
      <c r="AC1391" s="310">
        <f>+VLOOKUP($E1391,Macro!$1:$1048576,MATCH(DATE(AC$2,1,1),Macro!$A$1:$LI$1),FALSE)</f>
        <v>0.29400430967251312</v>
      </c>
      <c r="AD1391" s="310">
        <f>+VLOOKUP($E1391,Macro!$1:$1048576,MATCH(DATE(AD$2,1,1),Macro!$A$1:$LI$1),FALSE)</f>
        <v>0.30395787511139361</v>
      </c>
      <c r="AE1391" s="310">
        <f>+VLOOKUP($E1391,Macro!$1:$1048576,MATCH(DATE(AE$2,1,1),Macro!$A$1:$LI$1),FALSE)</f>
        <v>0.31349167505249076</v>
      </c>
      <c r="AF1391" s="310">
        <f>+VLOOKUP($E1391,Macro!$1:$1048576,MATCH(DATE(AF$2,1,1),Macro!$A$1:$LI$1),FALSE)</f>
        <v>0.32248179491277673</v>
      </c>
      <c r="AG1391" s="310">
        <f>+VLOOKUP($E1391,Macro!$1:$1048576,MATCH(DATE(AG$2,1,1),Macro!$A$1:$LI$1),FALSE)</f>
        <v>0.33095747388718344</v>
      </c>
      <c r="AH1391" s="310">
        <f>+VLOOKUP($E1391,Macro!$1:$1048576,MATCH(DATE(AH$2,1,1),Macro!$A$1:$LI$1),FALSE)</f>
        <v>0.3389277971005078</v>
      </c>
      <c r="AI1391" s="310">
        <f>+VLOOKUP($E1391,Macro!$1:$1048576,MATCH(DATE(AI$2,1,1),Macro!$A$1:$LI$1),FALSE)</f>
        <v>0.34641372185966191</v>
      </c>
      <c r="AJ1391" s="310">
        <f>+VLOOKUP($E1391,Macro!$1:$1048576,MATCH(DATE(AJ$2,1,1),Macro!$A$1:$LI$1),FALSE)</f>
        <v>0.35344405520970623</v>
      </c>
      <c r="AK1391" s="310">
        <f>+VLOOKUP($E1391,Macro!$1:$1048576,MATCH(DATE(AK$2,1,1),Macro!$A$1:$LI$1),FALSE)</f>
        <v>0.36005229002950001</v>
      </c>
      <c r="AL1391" s="310">
        <f>+VLOOKUP($E1391,Macro!$1:$1048576,MATCH(DATE(AL$2,1,1),Macro!$A$1:$LI$1),FALSE)</f>
        <v>0.36626656877052355</v>
      </c>
      <c r="AM1391" s="310">
        <f>+VLOOKUP($E1391,Macro!$1:$1048576,MATCH(DATE(AM$2,1,1),Macro!$A$1:$LI$1),FALSE)</f>
        <v>0.37211811166718567</v>
      </c>
      <c r="AN1391" s="310">
        <f>+VLOOKUP($E1391,Macro!$1:$1048576,MATCH(DATE(AN$2,1,1),Macro!$A$1:$LI$1),FALSE)</f>
        <v>0.37763902114169579</v>
      </c>
      <c r="AO1391" s="310">
        <f>+VLOOKUP($E1391,Macro!$1:$1048576,MATCH(DATE(AO$2,1,1),Macro!$A$1:$LI$1),FALSE)</f>
        <v>0.38286074862121655</v>
      </c>
      <c r="AP1391" s="310">
        <f>+VLOOKUP($E1391,Macro!$1:$1048576,MATCH(DATE(AP$2,1,1),Macro!$A$1:$LI$1),FALSE)</f>
        <v>0.38783285649968136</v>
      </c>
      <c r="AQ1391" s="310">
        <f>+VLOOKUP($E1391,Macro!$1:$1048576,MATCH(DATE(AQ$2,1,1),Macro!$A$1:$LI$1),FALSE)</f>
        <v>0.39250139742132983</v>
      </c>
      <c r="AR1391" s="310">
        <f>+VLOOKUP($E1391,Macro!$1:$1048576,MATCH(DATE(AR$2,1,1),Macro!$A$1:$LI$1),FALSE)</f>
        <v>0.39685302953591517</v>
      </c>
      <c r="AS1391" s="310">
        <f>+VLOOKUP($E1391,Macro!$1:$1048576,MATCH(DATE(AS$2,1,1),Macro!$A$1:$LI$1),FALSE)</f>
        <v>0.4008941612807515</v>
      </c>
      <c r="AT1391" s="310">
        <f>+VLOOKUP($E1391,Macro!$1:$1048576,MATCH(DATE(AT$2,1,1),Macro!$A$1:$LI$1),FALSE)</f>
        <v>0.4046412493789564</v>
      </c>
      <c r="AU1391" s="310">
        <f>+VLOOKUP($E1391,Macro!$1:$1048576,MATCH(DATE(AU$2,1,1),Macro!$A$1:$LI$1),FALSE)</f>
        <v>0.40811664083724164</v>
      </c>
      <c r="AV1391" s="310">
        <f>+VLOOKUP($E1391,Macro!$1:$1048576,MATCH(DATE(AV$2,1,1),Macro!$A$1:$LI$1),FALSE)</f>
        <v>0.41133176646814817</v>
      </c>
      <c r="AW1391" s="310">
        <f>+VLOOKUP($E1391,Macro!$1:$1048576,MATCH(DATE(AW$2,1,1),Macro!$A$1:$LI$1),FALSE)</f>
        <v>0.41430186082356268</v>
      </c>
      <c r="AX1391" s="310">
        <f>+VLOOKUP($E1391,Macro!$1:$1048576,MATCH(DATE(AX$2,1,1),Macro!$A$1:$LI$1),FALSE)</f>
        <v>0.41704429290190248</v>
      </c>
      <c r="AY1391" s="310">
        <f>+VLOOKUP($E1391,Macro!$1:$1048576,MATCH(DATE(AY$2,1,1),Macro!$A$1:$LI$1),FALSE)</f>
        <v>0.4195766695778147</v>
      </c>
      <c r="AZ1391" s="310">
        <f>+VLOOKUP($E1391,Macro!$1:$1048576,MATCH(DATE(AZ$2,1,1),Macro!$A$1:$LI$1),FALSE)</f>
        <v>0.42192350551131241</v>
      </c>
      <c r="BA1391" s="310">
        <f>+VLOOKUP($E1391,Macro!$1:$1048576,MATCH(DATE(BA$2,1,1),Macro!$A$1:$LI$1),FALSE)</f>
        <v>0.42406972533226561</v>
      </c>
      <c r="BB1391" s="310">
        <f>+VLOOKUP($E1391,Macro!$1:$1048576,MATCH(DATE(BB$2,1,1),Macro!$A$1:$LI$1),FALSE)</f>
        <v>0.42603386728041759</v>
      </c>
      <c r="BC1391" s="310">
        <f>+VLOOKUP($E1391,Macro!$1:$1048576,MATCH(DATE(BC$2,1,1),Macro!$A$1:$LI$1),FALSE)</f>
        <v>0.42784701243196999</v>
      </c>
      <c r="BD1391" s="310">
        <f>+VLOOKUP($E1391,Macro!$1:$1048576,MATCH(DATE(BD$2,1,1),Macro!$A$1:$LI$1),FALSE)</f>
        <v>0.42954615232921878</v>
      </c>
      <c r="BE1391" s="310">
        <f>+VLOOKUP($E1391,Macro!$1:$1048576,MATCH(DATE(BE$2,1,1),Macro!$A$1:$LI$1),FALSE)</f>
        <v>0.67226973873200091</v>
      </c>
      <c r="BF1391" s="310">
        <f>+VLOOKUP($E1391,Macro!$1:$1048576,MATCH(DATE(BF$2,1,1),Macro!$A$1:$LI$1),FALSE)</f>
        <v>0.69672447596293985</v>
      </c>
      <c r="BG1391" s="310">
        <f>+VLOOKUP($E1391,Macro!$1:$1048576,MATCH(DATE(BG$2,1,1),Macro!$A$1:$LI$1),FALSE)</f>
        <v>0.72048719210395795</v>
      </c>
      <c r="BH1391" s="310">
        <f>+VLOOKUP($E1391,Macro!$1:$1048576,MATCH(DATE(BH$2,1,1),Macro!$A$1:$LI$1),FALSE)</f>
        <v>0.74351876459619604</v>
      </c>
      <c r="BI1391" s="310">
        <f>+VLOOKUP($E1391,Macro!$1:$1048576,MATCH(DATE(BI$2,1,1),Macro!$A$1:$LI$1),FALSE)</f>
        <v>0.76583071177447337</v>
      </c>
    </row>
    <row r="1392" spans="1:61" ht="15" customHeight="1" x14ac:dyDescent="0.35">
      <c r="A1392" s="392"/>
      <c r="B1392" s="406"/>
      <c r="C1392" s="114" t="s">
        <v>249</v>
      </c>
      <c r="D1392" s="114"/>
      <c r="E1392" s="50" t="s">
        <v>250</v>
      </c>
      <c r="F1392" s="310">
        <f>+VLOOKUP($E1392,Macro!$1:$1048576,MATCH(DATE(F$2,1,1),Macro!$A$1:$LI$1),FALSE)</f>
        <v>-1.6377029462522064E-2</v>
      </c>
      <c r="G1392" s="310">
        <f>+VLOOKUP($E1392,Macro!$1:$1048576,MATCH(DATE(G$2,1,1),Macro!$A$1:$LI$1),FALSE)</f>
        <v>-2.2117558553802485E-2</v>
      </c>
      <c r="H1392" s="310">
        <f>+VLOOKUP($E1392,Macro!$1:$1048576,MATCH(DATE(H$2,1,1),Macro!$A$1:$LI$1),FALSE)</f>
        <v>-2.0861853119380491E-2</v>
      </c>
      <c r="I1392" s="310">
        <f>+VLOOKUP($E1392,Macro!$1:$1048576,MATCH(DATE(I$2,1,1),Macro!$A$1:$LI$1),FALSE)</f>
        <v>-1.6277394841224258E-2</v>
      </c>
      <c r="J1392" s="310">
        <f>+VLOOKUP($E1392,Macro!$1:$1048576,MATCH(DATE(J$2,1,1),Macro!$A$1:$LI$1),FALSE)</f>
        <v>-1.0716622358819539E-2</v>
      </c>
      <c r="K1392" s="310">
        <f>+VLOOKUP($E1392,Macro!$1:$1048576,MATCH(DATE(K$2,1,1),Macro!$A$1:$LI$1),FALSE)</f>
        <v>-5.1709155318824251E-3</v>
      </c>
      <c r="L1392" s="310">
        <f>+VLOOKUP($E1392,Macro!$1:$1048576,MATCH(DATE(L$2,1,1),Macro!$A$1:$LI$1),FALSE)</f>
        <v>5.8306928008011738E-5</v>
      </c>
      <c r="M1392" s="310">
        <f>+VLOOKUP($E1392,Macro!$1:$1048576,MATCH(DATE(M$2,1,1),Macro!$A$1:$LI$1),FALSE)</f>
        <v>4.9733004895635702E-3</v>
      </c>
      <c r="N1392" s="310">
        <f>+VLOOKUP($E1392,Macro!$1:$1048576,MATCH(DATE(N$2,1,1),Macro!$A$1:$LI$1),FALSE)</f>
        <v>9.6704267519953646E-3</v>
      </c>
      <c r="O1392" s="310">
        <f>+VLOOKUP($E1392,Macro!$1:$1048576,MATCH(DATE(O$2,1,1),Macro!$A$1:$LI$1),FALSE)</f>
        <v>1.4240620016114924E-2</v>
      </c>
      <c r="P1392" s="310">
        <f>+VLOOKUP($E1392,Macro!$1:$1048576,MATCH(DATE(P$2,1,1),Macro!$A$1:$LI$1),FALSE)</f>
        <v>1.8697130659206529E-2</v>
      </c>
      <c r="Q1392" s="310">
        <f>+VLOOKUP($E1392,Macro!$1:$1048576,MATCH(DATE(Q$2,1,1),Macro!$A$1:$LI$1),FALSE)</f>
        <v>2.3063024584091263E-2</v>
      </c>
      <c r="R1392" s="310">
        <f>+VLOOKUP($E1392,Macro!$1:$1048576,MATCH(DATE(R$2,1,1),Macro!$A$1:$LI$1),FALSE)</f>
        <v>2.7328325882836069E-2</v>
      </c>
      <c r="S1392" s="310">
        <f>+VLOOKUP($E1392,Macro!$1:$1048576,MATCH(DATE(S$2,1,1),Macro!$A$1:$LI$1),FALSE)</f>
        <v>3.1459285980417473E-2</v>
      </c>
      <c r="T1392" s="310">
        <f>+VLOOKUP($E1392,Macro!$1:$1048576,MATCH(DATE(T$2,1,1),Macro!$A$1:$LI$1),FALSE)</f>
        <v>3.5411129674500774E-2</v>
      </c>
      <c r="U1392" s="310">
        <f>+VLOOKUP($E1392,Macro!$1:$1048576,MATCH(DATE(U$2,1,1),Macro!$A$1:$LI$1),FALSE)</f>
        <v>3.9139093891771282E-2</v>
      </c>
      <c r="V1392" s="310">
        <f>+VLOOKUP($E1392,Macro!$1:$1048576,MATCH(DATE(V$2,1,1),Macro!$A$1:$LI$1),FALSE)</f>
        <v>4.2562264687073803E-2</v>
      </c>
      <c r="W1392" s="310">
        <f>+VLOOKUP($E1392,Macro!$1:$1048576,MATCH(DATE(W$2,1,1),Macro!$A$1:$LI$1),FALSE)</f>
        <v>4.5678505063972974E-2</v>
      </c>
      <c r="X1392" s="310">
        <f>+VLOOKUP($E1392,Macro!$1:$1048576,MATCH(DATE(X$2,1,1),Macro!$A$1:$LI$1),FALSE)</f>
        <v>4.8484125814995949E-2</v>
      </c>
      <c r="Y1392" s="310">
        <f>+VLOOKUP($E1392,Macro!$1:$1048576,MATCH(DATE(Y$2,1,1),Macro!$A$1:$LI$1),FALSE)</f>
        <v>5.0973545536292519E-2</v>
      </c>
      <c r="Z1392" s="310">
        <f>+VLOOKUP($E1392,Macro!$1:$1048576,MATCH(DATE(Z$2,1,1),Macro!$A$1:$LI$1),FALSE)</f>
        <v>5.3173278010842928E-2</v>
      </c>
      <c r="AA1392" s="310">
        <f>+VLOOKUP($E1392,Macro!$1:$1048576,MATCH(DATE(AA$2,1,1),Macro!$A$1:$LI$1),FALSE)</f>
        <v>5.5021321727377615E-2</v>
      </c>
      <c r="AB1392" s="310">
        <f>+VLOOKUP($E1392,Macro!$1:$1048576,MATCH(DATE(AB$2,1,1),Macro!$A$1:$LI$1),FALSE)</f>
        <v>5.6538284921592297E-2</v>
      </c>
      <c r="AC1392" s="310">
        <f>+VLOOKUP($E1392,Macro!$1:$1048576,MATCH(DATE(AC$2,1,1),Macro!$A$1:$LI$1),FALSE)</f>
        <v>5.7730327008675975E-2</v>
      </c>
      <c r="AD1392" s="310">
        <f>+VLOOKUP($E1392,Macro!$1:$1048576,MATCH(DATE(AD$2,1,1),Macro!$A$1:$LI$1),FALSE)</f>
        <v>5.8608526815540074E-2</v>
      </c>
      <c r="AE1392" s="310">
        <f>+VLOOKUP($E1392,Macro!$1:$1048576,MATCH(DATE(AE$2,1,1),Macro!$A$1:$LI$1),FALSE)</f>
        <v>5.9280202253619851E-2</v>
      </c>
      <c r="AF1392" s="310">
        <f>+VLOOKUP($E1392,Macro!$1:$1048576,MATCH(DATE(AF$2,1,1),Macro!$A$1:$LI$1),FALSE)</f>
        <v>5.9646266570501094E-2</v>
      </c>
      <c r="AG1392" s="310">
        <f>+VLOOKUP($E1392,Macro!$1:$1048576,MATCH(DATE(AG$2,1,1),Macro!$A$1:$LI$1),FALSE)</f>
        <v>5.9727866222858417E-2</v>
      </c>
      <c r="AH1392" s="310">
        <f>+VLOOKUP($E1392,Macro!$1:$1048576,MATCH(DATE(AH$2,1,1),Macro!$A$1:$LI$1),FALSE)</f>
        <v>5.9522409030454693E-2</v>
      </c>
      <c r="AI1392" s="310">
        <f>+VLOOKUP($E1392,Macro!$1:$1048576,MATCH(DATE(AI$2,1,1),Macro!$A$1:$LI$1),FALSE)</f>
        <v>5.9037509349324502E-2</v>
      </c>
      <c r="AJ1392" s="310">
        <f>+VLOOKUP($E1392,Macro!$1:$1048576,MATCH(DATE(AJ$2,1,1),Macro!$A$1:$LI$1),FALSE)</f>
        <v>5.828821532009032E-2</v>
      </c>
      <c r="AK1392" s="310">
        <f>+VLOOKUP($E1392,Macro!$1:$1048576,MATCH(DATE(AK$2,1,1),Macro!$A$1:$LI$1),FALSE)</f>
        <v>5.7304637654154167E-2</v>
      </c>
      <c r="AL1392" s="310">
        <f>+VLOOKUP($E1392,Macro!$1:$1048576,MATCH(DATE(AL$2,1,1),Macro!$A$1:$LI$1),FALSE)</f>
        <v>5.6099139516496699E-2</v>
      </c>
      <c r="AM1392" s="310">
        <f>+VLOOKUP($E1392,Macro!$1:$1048576,MATCH(DATE(AM$2,1,1),Macro!$A$1:$LI$1),FALSE)</f>
        <v>5.4687504668760045E-2</v>
      </c>
      <c r="AN1392" s="310">
        <f>+VLOOKUP($E1392,Macro!$1:$1048576,MATCH(DATE(AN$2,1,1),Macro!$A$1:$LI$1),FALSE)</f>
        <v>5.3087523971906414E-2</v>
      </c>
      <c r="AO1392" s="310">
        <f>+VLOOKUP($E1392,Macro!$1:$1048576,MATCH(DATE(AO$2,1,1),Macro!$A$1:$LI$1),FALSE)</f>
        <v>5.1317761551938901E-2</v>
      </c>
      <c r="AP1392" s="310">
        <f>+VLOOKUP($E1392,Macro!$1:$1048576,MATCH(DATE(AP$2,1,1),Macro!$A$1:$LI$1),FALSE)</f>
        <v>4.9519635448325161E-2</v>
      </c>
      <c r="AQ1392" s="310">
        <f>+VLOOKUP($E1392,Macro!$1:$1048576,MATCH(DATE(AQ$2,1,1),Macro!$A$1:$LI$1),FALSE)</f>
        <v>4.7619579053126415E-2</v>
      </c>
      <c r="AR1392" s="310">
        <f>+VLOOKUP($E1392,Macro!$1:$1048576,MATCH(DATE(AR$2,1,1),Macro!$A$1:$LI$1),FALSE)</f>
        <v>4.5581628000235241E-2</v>
      </c>
      <c r="AS1392" s="310">
        <f>+VLOOKUP($E1392,Macro!$1:$1048576,MATCH(DATE(AS$2,1,1),Macro!$A$1:$LI$1),FALSE)</f>
        <v>4.3394018709097537E-2</v>
      </c>
      <c r="AT1392" s="310">
        <f>+VLOOKUP($E1392,Macro!$1:$1048576,MATCH(DATE(AT$2,1,1),Macro!$A$1:$LI$1),FALSE)</f>
        <v>4.1059833132406354E-2</v>
      </c>
      <c r="AU1392" s="310">
        <f>+VLOOKUP($E1392,Macro!$1:$1048576,MATCH(DATE(AU$2,1,1),Macro!$A$1:$LI$1),FALSE)</f>
        <v>3.860735853131736E-2</v>
      </c>
      <c r="AV1392" s="310">
        <f>+VLOOKUP($E1392,Macro!$1:$1048576,MATCH(DATE(AV$2,1,1),Macro!$A$1:$LI$1),FALSE)</f>
        <v>3.6037782567155396E-2</v>
      </c>
      <c r="AW1392" s="310">
        <f>+VLOOKUP($E1392,Macro!$1:$1048576,MATCH(DATE(AW$2,1,1),Macro!$A$1:$LI$1),FALSE)</f>
        <v>3.3356272228624029E-2</v>
      </c>
      <c r="AX1392" s="310">
        <f>+VLOOKUP($E1392,Macro!$1:$1048576,MATCH(DATE(AX$2,1,1),Macro!$A$1:$LI$1),FALSE)</f>
        <v>3.0570279480945928E-2</v>
      </c>
      <c r="AY1392" s="310">
        <f>+VLOOKUP($E1392,Macro!$1:$1048576,MATCH(DATE(AY$2,1,1),Macro!$A$1:$LI$1),FALSE)</f>
        <v>2.7687771536522021E-2</v>
      </c>
      <c r="AZ1392" s="310">
        <f>+VLOOKUP($E1392,Macro!$1:$1048576,MATCH(DATE(AZ$2,1,1),Macro!$A$1:$LI$1),FALSE)</f>
        <v>2.4776464007780774E-2</v>
      </c>
      <c r="BA1392" s="310">
        <f>+VLOOKUP($E1392,Macro!$1:$1048576,MATCH(DATE(BA$2,1,1),Macro!$A$1:$LI$1),FALSE)</f>
        <v>2.1794275338726798E-2</v>
      </c>
      <c r="BB1392" s="310">
        <f>+VLOOKUP($E1392,Macro!$1:$1048576,MATCH(DATE(BB$2,1,1),Macro!$A$1:$LI$1),FALSE)</f>
        <v>1.873696042207218E-2</v>
      </c>
      <c r="BC1392" s="310">
        <f>+VLOOKUP($E1392,Macro!$1:$1048576,MATCH(DATE(BC$2,1,1),Macro!$A$1:$LI$1),FALSE)</f>
        <v>1.5618204580114536E-2</v>
      </c>
      <c r="BD1392" s="310">
        <f>+VLOOKUP($E1392,Macro!$1:$1048576,MATCH(DATE(BD$2,1,1),Macro!$A$1:$LI$1),FALSE)</f>
        <v>1.2462361224163665E-2</v>
      </c>
      <c r="BE1392" s="310">
        <f>+VLOOKUP($E1392,Macro!$1:$1048576,MATCH(DATE(BE$2,1,1),Macro!$A$1:$LI$1),FALSE)</f>
        <v>-9.277495750736886E-2</v>
      </c>
      <c r="BF1392" s="310">
        <f>+VLOOKUP($E1392,Macro!$1:$1048576,MATCH(DATE(BF$2,1,1),Macro!$A$1:$LI$1),FALSE)</f>
        <v>-9.6004316128306399E-2</v>
      </c>
      <c r="BG1392" s="310">
        <f>+VLOOKUP($E1392,Macro!$1:$1048576,MATCH(DATE(BG$2,1,1),Macro!$A$1:$LI$1),FALSE)</f>
        <v>-9.970625294177804E-2</v>
      </c>
      <c r="BH1392" s="310">
        <f>+VLOOKUP($E1392,Macro!$1:$1048576,MATCH(DATE(BH$2,1,1),Macro!$A$1:$LI$1),FALSE)</f>
        <v>-0.10398189759901477</v>
      </c>
      <c r="BI1392" s="310">
        <f>+VLOOKUP($E1392,Macro!$1:$1048576,MATCH(DATE(BI$2,1,1),Macro!$A$1:$LI$1),FALSE)</f>
        <v>-0.10885048964444088</v>
      </c>
    </row>
    <row r="1393" spans="1:61" ht="15" customHeight="1" x14ac:dyDescent="0.35">
      <c r="A1393" s="392"/>
      <c r="B1393" s="406"/>
      <c r="C1393" s="114" t="s">
        <v>251</v>
      </c>
      <c r="D1393" s="118"/>
      <c r="E1393" s="57" t="s">
        <v>252</v>
      </c>
      <c r="F1393" s="311">
        <f>+VLOOKUP($E1393,Macro!$1:$1048576,MATCH(DATE(F$2,1,1),Macro!$A$1:$LI$1),FALSE)</f>
        <v>0</v>
      </c>
      <c r="G1393" s="311">
        <f>+VLOOKUP($E1393,Macro!$1:$1048576,MATCH(DATE(G$2,1,1),Macro!$A$1:$LI$1),FALSE)</f>
        <v>0</v>
      </c>
      <c r="H1393" s="311">
        <f>+VLOOKUP($E1393,Macro!$1:$1048576,MATCH(DATE(H$2,1,1),Macro!$A$1:$LI$1),FALSE)</f>
        <v>0</v>
      </c>
      <c r="I1393" s="311">
        <f>+VLOOKUP($E1393,Macro!$1:$1048576,MATCH(DATE(I$2,1,1),Macro!$A$1:$LI$1),FALSE)</f>
        <v>0</v>
      </c>
      <c r="J1393" s="311">
        <f>+VLOOKUP($E1393,Macro!$1:$1048576,MATCH(DATE(J$2,1,1),Macro!$A$1:$LI$1),FALSE)</f>
        <v>0</v>
      </c>
      <c r="K1393" s="311">
        <f>+VLOOKUP($E1393,Macro!$1:$1048576,MATCH(DATE(K$2,1,1),Macro!$A$1:$LI$1),FALSE)</f>
        <v>0</v>
      </c>
      <c r="L1393" s="311">
        <f>+VLOOKUP($E1393,Macro!$1:$1048576,MATCH(DATE(L$2,1,1),Macro!$A$1:$LI$1),FALSE)</f>
        <v>0</v>
      </c>
      <c r="M1393" s="311">
        <f>+VLOOKUP($E1393,Macro!$1:$1048576,MATCH(DATE(M$2,1,1),Macro!$A$1:$LI$1),FALSE)</f>
        <v>0</v>
      </c>
      <c r="N1393" s="311">
        <f>+VLOOKUP($E1393,Macro!$1:$1048576,MATCH(DATE(N$2,1,1),Macro!$A$1:$LI$1),FALSE)</f>
        <v>0</v>
      </c>
      <c r="O1393" s="311">
        <f>+VLOOKUP($E1393,Macro!$1:$1048576,MATCH(DATE(O$2,1,1),Macro!$A$1:$LI$1),FALSE)</f>
        <v>0</v>
      </c>
      <c r="P1393" s="311">
        <f>+VLOOKUP($E1393,Macro!$1:$1048576,MATCH(DATE(P$2,1,1),Macro!$A$1:$LI$1),FALSE)</f>
        <v>0</v>
      </c>
      <c r="Q1393" s="311">
        <f>+VLOOKUP($E1393,Macro!$1:$1048576,MATCH(DATE(Q$2,1,1),Macro!$A$1:$LI$1),FALSE)</f>
        <v>0</v>
      </c>
      <c r="R1393" s="311">
        <f>+VLOOKUP($E1393,Macro!$1:$1048576,MATCH(DATE(R$2,1,1),Macro!$A$1:$LI$1),FALSE)</f>
        <v>0</v>
      </c>
      <c r="S1393" s="311">
        <f>+VLOOKUP($E1393,Macro!$1:$1048576,MATCH(DATE(S$2,1,1),Macro!$A$1:$LI$1),FALSE)</f>
        <v>0</v>
      </c>
      <c r="T1393" s="311">
        <f>+VLOOKUP($E1393,Macro!$1:$1048576,MATCH(DATE(T$2,1,1),Macro!$A$1:$LI$1),FALSE)</f>
        <v>0</v>
      </c>
      <c r="U1393" s="311">
        <f>+VLOOKUP($E1393,Macro!$1:$1048576,MATCH(DATE(U$2,1,1),Macro!$A$1:$LI$1),FALSE)</f>
        <v>0</v>
      </c>
      <c r="V1393" s="311">
        <f>+VLOOKUP($E1393,Macro!$1:$1048576,MATCH(DATE(V$2,1,1),Macro!$A$1:$LI$1),FALSE)</f>
        <v>0</v>
      </c>
      <c r="W1393" s="311">
        <f>+VLOOKUP($E1393,Macro!$1:$1048576,MATCH(DATE(W$2,1,1),Macro!$A$1:$LI$1),FALSE)</f>
        <v>0</v>
      </c>
      <c r="X1393" s="311">
        <f>+VLOOKUP($E1393,Macro!$1:$1048576,MATCH(DATE(X$2,1,1),Macro!$A$1:$LI$1),FALSE)</f>
        <v>0</v>
      </c>
      <c r="Y1393" s="311">
        <f>+VLOOKUP($E1393,Macro!$1:$1048576,MATCH(DATE(Y$2,1,1),Macro!$A$1:$LI$1),FALSE)</f>
        <v>0</v>
      </c>
      <c r="Z1393" s="311">
        <f>+VLOOKUP($E1393,Macro!$1:$1048576,MATCH(DATE(Z$2,1,1),Macro!$A$1:$LI$1),FALSE)</f>
        <v>0</v>
      </c>
      <c r="AA1393" s="311">
        <f>+VLOOKUP($E1393,Macro!$1:$1048576,MATCH(DATE(AA$2,1,1),Macro!$A$1:$LI$1),FALSE)</f>
        <v>0</v>
      </c>
      <c r="AB1393" s="311">
        <f>+VLOOKUP($E1393,Macro!$1:$1048576,MATCH(DATE(AB$2,1,1),Macro!$A$1:$LI$1),FALSE)</f>
        <v>0</v>
      </c>
      <c r="AC1393" s="311">
        <f>+VLOOKUP($E1393,Macro!$1:$1048576,MATCH(DATE(AC$2,1,1),Macro!$A$1:$LI$1),FALSE)</f>
        <v>0</v>
      </c>
      <c r="AD1393" s="311">
        <f>+VLOOKUP($E1393,Macro!$1:$1048576,MATCH(DATE(AD$2,1,1),Macro!$A$1:$LI$1),FALSE)</f>
        <v>0</v>
      </c>
      <c r="AE1393" s="311">
        <f>+VLOOKUP($E1393,Macro!$1:$1048576,MATCH(DATE(AE$2,1,1),Macro!$A$1:$LI$1),FALSE)</f>
        <v>0</v>
      </c>
      <c r="AF1393" s="311">
        <f>+VLOOKUP($E1393,Macro!$1:$1048576,MATCH(DATE(AF$2,1,1),Macro!$A$1:$LI$1),FALSE)</f>
        <v>0</v>
      </c>
      <c r="AG1393" s="311">
        <f>+VLOOKUP($E1393,Macro!$1:$1048576,MATCH(DATE(AG$2,1,1),Macro!$A$1:$LI$1),FALSE)</f>
        <v>0</v>
      </c>
      <c r="AH1393" s="311">
        <f>+VLOOKUP($E1393,Macro!$1:$1048576,MATCH(DATE(AH$2,1,1),Macro!$A$1:$LI$1),FALSE)</f>
        <v>0</v>
      </c>
      <c r="AI1393" s="311">
        <f>+VLOOKUP($E1393,Macro!$1:$1048576,MATCH(DATE(AI$2,1,1),Macro!$A$1:$LI$1),FALSE)</f>
        <v>0</v>
      </c>
      <c r="AJ1393" s="311">
        <f>+VLOOKUP($E1393,Macro!$1:$1048576,MATCH(DATE(AJ$2,1,1),Macro!$A$1:$LI$1),FALSE)</f>
        <v>0</v>
      </c>
      <c r="AK1393" s="311">
        <f>+VLOOKUP($E1393,Macro!$1:$1048576,MATCH(DATE(AK$2,1,1),Macro!$A$1:$LI$1),FALSE)</f>
        <v>0</v>
      </c>
      <c r="AL1393" s="311">
        <f>+VLOOKUP($E1393,Macro!$1:$1048576,MATCH(DATE(AL$2,1,1),Macro!$A$1:$LI$1),FALSE)</f>
        <v>0</v>
      </c>
      <c r="AM1393" s="311">
        <f>+VLOOKUP($E1393,Macro!$1:$1048576,MATCH(DATE(AM$2,1,1),Macro!$A$1:$LI$1),FALSE)</f>
        <v>0</v>
      </c>
      <c r="AN1393" s="311">
        <f>+VLOOKUP($E1393,Macro!$1:$1048576,MATCH(DATE(AN$2,1,1),Macro!$A$1:$LI$1),FALSE)</f>
        <v>0</v>
      </c>
      <c r="AO1393" s="311">
        <f>+VLOOKUP($E1393,Macro!$1:$1048576,MATCH(DATE(AO$2,1,1),Macro!$A$1:$LI$1),FALSE)</f>
        <v>0</v>
      </c>
      <c r="AP1393" s="311">
        <f>+VLOOKUP($E1393,Macro!$1:$1048576,MATCH(DATE(AP$2,1,1),Macro!$A$1:$LI$1),FALSE)</f>
        <v>0</v>
      </c>
      <c r="AQ1393" s="311">
        <f>+VLOOKUP($E1393,Macro!$1:$1048576,MATCH(DATE(AQ$2,1,1),Macro!$A$1:$LI$1),FALSE)</f>
        <v>0</v>
      </c>
      <c r="AR1393" s="311">
        <f>+VLOOKUP($E1393,Macro!$1:$1048576,MATCH(DATE(AR$2,1,1),Macro!$A$1:$LI$1),FALSE)</f>
        <v>0</v>
      </c>
      <c r="AS1393" s="311">
        <f>+VLOOKUP($E1393,Macro!$1:$1048576,MATCH(DATE(AS$2,1,1),Macro!$A$1:$LI$1),FALSE)</f>
        <v>0</v>
      </c>
      <c r="AT1393" s="311">
        <f>+VLOOKUP($E1393,Macro!$1:$1048576,MATCH(DATE(AT$2,1,1),Macro!$A$1:$LI$1),FALSE)</f>
        <v>0</v>
      </c>
      <c r="AU1393" s="311">
        <f>+VLOOKUP($E1393,Macro!$1:$1048576,MATCH(DATE(AU$2,1,1),Macro!$A$1:$LI$1),FALSE)</f>
        <v>0</v>
      </c>
      <c r="AV1393" s="311">
        <f>+VLOOKUP($E1393,Macro!$1:$1048576,MATCH(DATE(AV$2,1,1),Macro!$A$1:$LI$1),FALSE)</f>
        <v>0</v>
      </c>
      <c r="AW1393" s="311">
        <f>+VLOOKUP($E1393,Macro!$1:$1048576,MATCH(DATE(AW$2,1,1),Macro!$A$1:$LI$1),FALSE)</f>
        <v>0</v>
      </c>
      <c r="AX1393" s="311">
        <f>+VLOOKUP($E1393,Macro!$1:$1048576,MATCH(DATE(AX$2,1,1),Macro!$A$1:$LI$1),FALSE)</f>
        <v>0</v>
      </c>
      <c r="AY1393" s="311">
        <f>+VLOOKUP($E1393,Macro!$1:$1048576,MATCH(DATE(AY$2,1,1),Macro!$A$1:$LI$1),FALSE)</f>
        <v>0</v>
      </c>
      <c r="AZ1393" s="311">
        <f>+VLOOKUP($E1393,Macro!$1:$1048576,MATCH(DATE(AZ$2,1,1),Macro!$A$1:$LI$1),FALSE)</f>
        <v>0</v>
      </c>
      <c r="BA1393" s="311">
        <f>+VLOOKUP($E1393,Macro!$1:$1048576,MATCH(DATE(BA$2,1,1),Macro!$A$1:$LI$1),FALSE)</f>
        <v>0</v>
      </c>
      <c r="BB1393" s="311">
        <f>+VLOOKUP($E1393,Macro!$1:$1048576,MATCH(DATE(BB$2,1,1),Macro!$A$1:$LI$1),FALSE)</f>
        <v>0</v>
      </c>
      <c r="BC1393" s="311">
        <f>+VLOOKUP($E1393,Macro!$1:$1048576,MATCH(DATE(BC$2,1,1),Macro!$A$1:$LI$1),FALSE)</f>
        <v>0</v>
      </c>
      <c r="BD1393" s="311">
        <f>+VLOOKUP($E1393,Macro!$1:$1048576,MATCH(DATE(BD$2,1,1),Macro!$A$1:$LI$1),FALSE)</f>
        <v>0</v>
      </c>
      <c r="BE1393" s="311">
        <f>+VLOOKUP($E1393,Macro!$1:$1048576,MATCH(DATE(BE$2,1,1),Macro!$A$1:$LI$1),FALSE)</f>
        <v>0</v>
      </c>
      <c r="BF1393" s="311">
        <f>+VLOOKUP($E1393,Macro!$1:$1048576,MATCH(DATE(BF$2,1,1),Macro!$A$1:$LI$1),FALSE)</f>
        <v>0</v>
      </c>
      <c r="BG1393" s="311">
        <f>+VLOOKUP($E1393,Macro!$1:$1048576,MATCH(DATE(BG$2,1,1),Macro!$A$1:$LI$1),FALSE)</f>
        <v>0</v>
      </c>
      <c r="BH1393" s="311">
        <f>+VLOOKUP($E1393,Macro!$1:$1048576,MATCH(DATE(BH$2,1,1),Macro!$A$1:$LI$1),FALSE)</f>
        <v>0</v>
      </c>
      <c r="BI1393" s="311">
        <f>+VLOOKUP($E1393,Macro!$1:$1048576,MATCH(DATE(BI$2,1,1),Macro!$A$1:$LI$1),FALSE)</f>
        <v>0</v>
      </c>
    </row>
    <row r="1394" spans="1:61" ht="15" customHeight="1" x14ac:dyDescent="0.35">
      <c r="A1394" s="392"/>
      <c r="B1394" s="406"/>
      <c r="C1394" s="117" t="s">
        <v>253</v>
      </c>
      <c r="D1394" s="117"/>
      <c r="E1394" s="56" t="s">
        <v>254</v>
      </c>
      <c r="F1394" s="310">
        <f>+VLOOKUP($E1394,Macro!$1:$1048576,MATCH(DATE(F$2,1,1),Macro!$A$1:$LI$1),FALSE)</f>
        <v>-1.9087040238385811E-2</v>
      </c>
      <c r="G1394" s="310">
        <f>+VLOOKUP($E1394,Macro!$1:$1048576,MATCH(DATE(G$2,1,1),Macro!$A$1:$LI$1),FALSE)</f>
        <v>-3.0046002522998716E-2</v>
      </c>
      <c r="H1394" s="310">
        <f>+VLOOKUP($E1394,Macro!$1:$1048576,MATCH(DATE(H$2,1,1),Macro!$A$1:$LI$1),FALSE)</f>
        <v>-3.491934091233162E-2</v>
      </c>
      <c r="I1394" s="310">
        <f>+VLOOKUP($E1394,Macro!$1:$1048576,MATCH(DATE(I$2,1,1),Macro!$A$1:$LI$1),FALSE)</f>
        <v>-3.5948635786731131E-2</v>
      </c>
      <c r="J1394" s="310">
        <f>+VLOOKUP($E1394,Macro!$1:$1048576,MATCH(DATE(J$2,1,1),Macro!$A$1:$LI$1),FALSE)</f>
        <v>-3.4715611767843768E-2</v>
      </c>
      <c r="K1394" s="310">
        <f>+VLOOKUP($E1394,Macro!$1:$1048576,MATCH(DATE(K$2,1,1),Macro!$A$1:$LI$1),FALSE)</f>
        <v>-3.2187128126248687E-2</v>
      </c>
      <c r="L1394" s="310">
        <f>+VLOOKUP($E1394,Macro!$1:$1048576,MATCH(DATE(L$2,1,1),Macro!$A$1:$LI$1),FALSE)</f>
        <v>-2.8816915859297687E-2</v>
      </c>
      <c r="M1394" s="310">
        <f>+VLOOKUP($E1394,Macro!$1:$1048576,MATCH(DATE(M$2,1,1),Macro!$A$1:$LI$1),FALSE)</f>
        <v>-2.4806884395611739E-2</v>
      </c>
      <c r="N1394" s="310">
        <f>+VLOOKUP($E1394,Macro!$1:$1048576,MATCH(DATE(N$2,1,1),Macro!$A$1:$LI$1),FALSE)</f>
        <v>-2.0288435226079038E-2</v>
      </c>
      <c r="O1394" s="310">
        <f>+VLOOKUP($E1394,Macro!$1:$1048576,MATCH(DATE(O$2,1,1),Macro!$A$1:$LI$1),FALSE)</f>
        <v>-1.5390000425830053E-2</v>
      </c>
      <c r="P1394" s="310">
        <f>+VLOOKUP($E1394,Macro!$1:$1048576,MATCH(DATE(P$2,1,1),Macro!$A$1:$LI$1),FALSE)</f>
        <v>-1.0285268869392183E-2</v>
      </c>
      <c r="Q1394" s="310">
        <f>+VLOOKUP($E1394,Macro!$1:$1048576,MATCH(DATE(Q$2,1,1),Macro!$A$1:$LI$1),FALSE)</f>
        <v>-5.0998446385452922E-3</v>
      </c>
      <c r="R1394" s="310">
        <f>+VLOOKUP($E1394,Macro!$1:$1048576,MATCH(DATE(R$2,1,1),Macro!$A$1:$LI$1),FALSE)</f>
        <v>5.8464951457892766E-5</v>
      </c>
      <c r="S1394" s="310">
        <f>+VLOOKUP($E1394,Macro!$1:$1048576,MATCH(DATE(S$2,1,1),Macro!$A$1:$LI$1),FALSE)</f>
        <v>5.0941009374083634E-3</v>
      </c>
      <c r="T1394" s="310">
        <f>+VLOOKUP($E1394,Macro!$1:$1048576,MATCH(DATE(T$2,1,1),Macro!$A$1:$LI$1),FALSE)</f>
        <v>9.9277223778893031E-3</v>
      </c>
      <c r="U1394" s="310">
        <f>+VLOOKUP($E1394,Macro!$1:$1048576,MATCH(DATE(U$2,1,1),Macro!$A$1:$LI$1),FALSE)</f>
        <v>1.4499351730923316E-2</v>
      </c>
      <c r="V1394" s="310">
        <f>+VLOOKUP($E1394,Macro!$1:$1048576,MATCH(DATE(V$2,1,1),Macro!$A$1:$LI$1),FALSE)</f>
        <v>1.8719687304891153E-2</v>
      </c>
      <c r="W1394" s="310">
        <f>+VLOOKUP($E1394,Macro!$1:$1048576,MATCH(DATE(W$2,1,1),Macro!$A$1:$LI$1),FALSE)</f>
        <v>2.2586928356149727E-2</v>
      </c>
      <c r="X1394" s="310">
        <f>+VLOOKUP($E1394,Macro!$1:$1048576,MATCH(DATE(X$2,1,1),Macro!$A$1:$LI$1),FALSE)</f>
        <v>2.6107221466298292E-2</v>
      </c>
      <c r="Y1394" s="310">
        <f>+VLOOKUP($E1394,Macro!$1:$1048576,MATCH(DATE(Y$2,1,1),Macro!$A$1:$LI$1),FALSE)</f>
        <v>2.9291745662574087E-2</v>
      </c>
      <c r="Z1394" s="310">
        <f>+VLOOKUP($E1394,Macro!$1:$1048576,MATCH(DATE(Z$2,1,1),Macro!$A$1:$LI$1),FALSE)</f>
        <v>3.2198200443733782E-2</v>
      </c>
      <c r="AA1394" s="310">
        <f>+VLOOKUP($E1394,Macro!$1:$1048576,MATCH(DATE(AA$2,1,1),Macro!$A$1:$LI$1),FALSE)</f>
        <v>3.4771320500470715E-2</v>
      </c>
      <c r="AB1394" s="310">
        <f>+VLOOKUP($E1394,Macro!$1:$1048576,MATCH(DATE(AB$2,1,1),Macro!$A$1:$LI$1),FALSE)</f>
        <v>3.7048554450080928E-2</v>
      </c>
      <c r="AC1394" s="310">
        <f>+VLOOKUP($E1394,Macro!$1:$1048576,MATCH(DATE(AC$2,1,1),Macro!$A$1:$LI$1),FALSE)</f>
        <v>3.9052106950232535E-2</v>
      </c>
      <c r="AD1394" s="310">
        <f>+VLOOKUP($E1394,Macro!$1:$1048576,MATCH(DATE(AD$2,1,1),Macro!$A$1:$LI$1),FALSE)</f>
        <v>4.0806469192045114E-2</v>
      </c>
      <c r="AE1394" s="310">
        <f>+VLOOKUP($E1394,Macro!$1:$1048576,MATCH(DATE(AE$2,1,1),Macro!$A$1:$LI$1),FALSE)</f>
        <v>4.2473927363007036E-2</v>
      </c>
      <c r="AF1394" s="310">
        <f>+VLOOKUP($E1394,Macro!$1:$1048576,MATCH(DATE(AF$2,1,1),Macro!$A$1:$LI$1),FALSE)</f>
        <v>4.3929235147133205E-2</v>
      </c>
      <c r="AG1394" s="310">
        <f>+VLOOKUP($E1394,Macro!$1:$1048576,MATCH(DATE(AG$2,1,1),Macro!$A$1:$LI$1),FALSE)</f>
        <v>4.5190350506785215E-2</v>
      </c>
      <c r="AH1394" s="310">
        <f>+VLOOKUP($E1394,Macro!$1:$1048576,MATCH(DATE(AH$2,1,1),Macro!$A$1:$LI$1),FALSE)</f>
        <v>4.6250906450717721E-2</v>
      </c>
      <c r="AI1394" s="310">
        <f>+VLOOKUP($E1394,Macro!$1:$1048576,MATCH(DATE(AI$2,1,1),Macro!$A$1:$LI$1),FALSE)</f>
        <v>4.711207060490441E-2</v>
      </c>
      <c r="AJ1394" s="310">
        <f>+VLOOKUP($E1394,Macro!$1:$1048576,MATCH(DATE(AJ$2,1,1),Macro!$A$1:$LI$1),FALSE)</f>
        <v>4.7781979756722492E-2</v>
      </c>
      <c r="AK1394" s="310">
        <f>+VLOOKUP($E1394,Macro!$1:$1048576,MATCH(DATE(AK$2,1,1),Macro!$A$1:$LI$1),FALSE)</f>
        <v>4.8285166545447566E-2</v>
      </c>
      <c r="AL1394" s="310">
        <f>+VLOOKUP($E1394,Macro!$1:$1048576,MATCH(DATE(AL$2,1,1),Macro!$A$1:$LI$1),FALSE)</f>
        <v>4.8627678087642678E-2</v>
      </c>
      <c r="AM1394" s="310">
        <f>+VLOOKUP($E1394,Macro!$1:$1048576,MATCH(DATE(AM$2,1,1),Macro!$A$1:$LI$1),FALSE)</f>
        <v>4.881694718192886E-2</v>
      </c>
      <c r="AN1394" s="310">
        <f>+VLOOKUP($E1394,Macro!$1:$1048576,MATCH(DATE(AN$2,1,1),Macro!$A$1:$LI$1),FALSE)</f>
        <v>4.8860831115193903E-2</v>
      </c>
      <c r="AO1394" s="310">
        <f>+VLOOKUP($E1394,Macro!$1:$1048576,MATCH(DATE(AO$2,1,1),Macro!$A$1:$LI$1),FALSE)</f>
        <v>4.8766775008957097E-2</v>
      </c>
      <c r="AP1394" s="310">
        <f>+VLOOKUP($E1394,Macro!$1:$1048576,MATCH(DATE(AP$2,1,1),Macro!$A$1:$LI$1),FALSE)</f>
        <v>4.8696745094334304E-2</v>
      </c>
      <c r="AQ1394" s="310">
        <f>+VLOOKUP($E1394,Macro!$1:$1048576,MATCH(DATE(AQ$2,1,1),Macro!$A$1:$LI$1),FALSE)</f>
        <v>4.8575402880923768E-2</v>
      </c>
      <c r="AR1394" s="310">
        <f>+VLOOKUP($E1394,Macro!$1:$1048576,MATCH(DATE(AR$2,1,1),Macro!$A$1:$LI$1),FALSE)</f>
        <v>4.835456144702821E-2</v>
      </c>
      <c r="AS1394" s="310">
        <f>+VLOOKUP($E1394,Macro!$1:$1048576,MATCH(DATE(AS$2,1,1),Macro!$A$1:$LI$1),FALSE)</f>
        <v>4.8003357453296758E-2</v>
      </c>
      <c r="AT1394" s="310">
        <f>+VLOOKUP($E1394,Macro!$1:$1048576,MATCH(DATE(AT$2,1,1),Macro!$A$1:$LI$1),FALSE)</f>
        <v>4.7504301099809965E-2</v>
      </c>
      <c r="AU1394" s="310">
        <f>+VLOOKUP($E1394,Macro!$1:$1048576,MATCH(DATE(AU$2,1,1),Macro!$A$1:$LI$1),FALSE)</f>
        <v>4.6869826371898071E-2</v>
      </c>
      <c r="AV1394" s="310">
        <f>+VLOOKUP($E1394,Macro!$1:$1048576,MATCH(DATE(AV$2,1,1),Macro!$A$1:$LI$1),FALSE)</f>
        <v>4.6089514896707762E-2</v>
      </c>
      <c r="AW1394" s="310">
        <f>+VLOOKUP($E1394,Macro!$1:$1048576,MATCH(DATE(AW$2,1,1),Macro!$A$1:$LI$1),FALSE)</f>
        <v>4.5159825078422422E-2</v>
      </c>
      <c r="AX1394" s="310">
        <f>+VLOOKUP($E1394,Macro!$1:$1048576,MATCH(DATE(AX$2,1,1),Macro!$A$1:$LI$1),FALSE)</f>
        <v>4.4082837937309272E-2</v>
      </c>
      <c r="AY1394" s="310">
        <f>+VLOOKUP($E1394,Macro!$1:$1048576,MATCH(DATE(AY$2,1,1),Macro!$A$1:$LI$1),FALSE)</f>
        <v>4.2865367747224603E-2</v>
      </c>
      <c r="AZ1394" s="310">
        <f>+VLOOKUP($E1394,Macro!$1:$1048576,MATCH(DATE(AZ$2,1,1),Macro!$A$1:$LI$1),FALSE)</f>
        <v>4.1584918726100817E-2</v>
      </c>
      <c r="BA1394" s="310">
        <f>+VLOOKUP($E1394,Macro!$1:$1048576,MATCH(DATE(BA$2,1,1),Macro!$A$1:$LI$1),FALSE)</f>
        <v>4.0241258822182324E-2</v>
      </c>
      <c r="BB1394" s="310">
        <f>+VLOOKUP($E1394,Macro!$1:$1048576,MATCH(DATE(BB$2,1,1),Macro!$A$1:$LI$1),FALSE)</f>
        <v>3.8820440773301712E-2</v>
      </c>
      <c r="BC1394" s="310">
        <f>+VLOOKUP($E1394,Macro!$1:$1048576,MATCH(DATE(BC$2,1,1),Macro!$A$1:$LI$1),FALSE)</f>
        <v>3.7319908436383997E-2</v>
      </c>
      <c r="BD1394" s="310">
        <f>+VLOOKUP($E1394,Macro!$1:$1048576,MATCH(DATE(BD$2,1,1),Macro!$A$1:$LI$1),FALSE)</f>
        <v>3.5741843047620847E-2</v>
      </c>
      <c r="BE1394" s="310">
        <f>+VLOOKUP($E1394,Macro!$1:$1048576,MATCH(DATE(BE$2,1,1),Macro!$A$1:$LI$1),FALSE)</f>
        <v>4.7498446736571331E-2</v>
      </c>
      <c r="BF1394" s="310">
        <f>+VLOOKUP($E1394,Macro!$1:$1048576,MATCH(DATE(BF$2,1,1),Macro!$A$1:$LI$1),FALSE)</f>
        <v>5.1407209653087094E-2</v>
      </c>
      <c r="BG1394" s="310">
        <f>+VLOOKUP($E1394,Macro!$1:$1048576,MATCH(DATE(BG$2,1,1),Macro!$A$1:$LI$1),FALSE)</f>
        <v>5.5114852930970848E-2</v>
      </c>
      <c r="BH1394" s="310">
        <f>+VLOOKUP($E1394,Macro!$1:$1048576,MATCH(DATE(BH$2,1,1),Macro!$A$1:$LI$1),FALSE)</f>
        <v>5.8544590700004839E-2</v>
      </c>
      <c r="BI1394" s="310">
        <f>+VLOOKUP($E1394,Macro!$1:$1048576,MATCH(DATE(BI$2,1,1),Macro!$A$1:$LI$1),FALSE)</f>
        <v>6.1660941499108723E-2</v>
      </c>
    </row>
    <row r="1395" spans="1:61" ht="15" customHeight="1" x14ac:dyDescent="0.35">
      <c r="A1395" s="392"/>
      <c r="B1395" s="406"/>
      <c r="C1395" s="114" t="s">
        <v>255</v>
      </c>
      <c r="D1395" s="114"/>
      <c r="E1395" s="50" t="s">
        <v>256</v>
      </c>
      <c r="F1395" s="310">
        <f>+VLOOKUP($E1395,Macro!$1:$1048576,MATCH(DATE(F$2,1,1),Macro!$A$1:$LI$1),FALSE)</f>
        <v>1.9862427787664672E-2</v>
      </c>
      <c r="G1395" s="310">
        <f>+VLOOKUP($E1395,Macro!$1:$1048576,MATCH(DATE(G$2,1,1),Macro!$A$1:$LI$1),FALSE)</f>
        <v>3.6585557409440916E-2</v>
      </c>
      <c r="H1395" s="310">
        <f>+VLOOKUP($E1395,Macro!$1:$1048576,MATCH(DATE(H$2,1,1),Macro!$A$1:$LI$1),FALSE)</f>
        <v>4.9811342631644884E-2</v>
      </c>
      <c r="I1395" s="310">
        <f>+VLOOKUP($E1395,Macro!$1:$1048576,MATCH(DATE(I$2,1,1),Macro!$A$1:$LI$1),FALSE)</f>
        <v>6.0590484712719217E-2</v>
      </c>
      <c r="J1395" s="310">
        <f>+VLOOKUP($E1395,Macro!$1:$1048576,MATCH(DATE(J$2,1,1),Macro!$A$1:$LI$1),FALSE)</f>
        <v>7.0175006189643341E-2</v>
      </c>
      <c r="K1395" s="310">
        <f>+VLOOKUP($E1395,Macro!$1:$1048576,MATCH(DATE(K$2,1,1),Macro!$A$1:$LI$1),FALSE)</f>
        <v>7.9495819734365369E-2</v>
      </c>
      <c r="L1395" s="310">
        <f>+VLOOKUP($E1395,Macro!$1:$1048576,MATCH(DATE(L$2,1,1),Macro!$A$1:$LI$1),FALSE)</f>
        <v>8.9087444829827334E-2</v>
      </c>
      <c r="M1395" s="310">
        <f>+VLOOKUP($E1395,Macro!$1:$1048576,MATCH(DATE(M$2,1,1),Macro!$A$1:$LI$1),FALSE)</f>
        <v>9.9166134445716203E-2</v>
      </c>
      <c r="N1395" s="310">
        <f>+VLOOKUP($E1395,Macro!$1:$1048576,MATCH(DATE(N$2,1,1),Macro!$A$1:$LI$1),FALSE)</f>
        <v>0.10976998114087255</v>
      </c>
      <c r="O1395" s="310">
        <f>+VLOOKUP($E1395,Macro!$1:$1048576,MATCH(DATE(O$2,1,1),Macro!$A$1:$LI$1),FALSE)</f>
        <v>0.12084781520262933</v>
      </c>
      <c r="P1395" s="310">
        <f>+VLOOKUP($E1395,Macro!$1:$1048576,MATCH(DATE(P$2,1,1),Macro!$A$1:$LI$1),FALSE)</f>
        <v>0.1323321185852766</v>
      </c>
      <c r="Q1395" s="310">
        <f>+VLOOKUP($E1395,Macro!$1:$1048576,MATCH(DATE(Q$2,1,1),Macro!$A$1:$LI$1),FALSE)</f>
        <v>0.14418390324690833</v>
      </c>
      <c r="R1395" s="310">
        <f>+VLOOKUP($E1395,Macro!$1:$1048576,MATCH(DATE(R$2,1,1),Macro!$A$1:$LI$1),FALSE)</f>
        <v>0.15629952040567829</v>
      </c>
      <c r="S1395" s="310">
        <f>+VLOOKUP($E1395,Macro!$1:$1048576,MATCH(DATE(S$2,1,1),Macro!$A$1:$LI$1),FALSE)</f>
        <v>0.16859321402022953</v>
      </c>
      <c r="T1395" s="310">
        <f>+VLOOKUP($E1395,Macro!$1:$1048576,MATCH(DATE(T$2,1,1),Macro!$A$1:$LI$1),FALSE)</f>
        <v>0.1809891289759058</v>
      </c>
      <c r="U1395" s="310">
        <f>+VLOOKUP($E1395,Macro!$1:$1048576,MATCH(DATE(U$2,1,1),Macro!$A$1:$LI$1),FALSE)</f>
        <v>0.19342088799574331</v>
      </c>
      <c r="V1395" s="310">
        <f>+VLOOKUP($E1395,Macro!$1:$1048576,MATCH(DATE(V$2,1,1),Macro!$A$1:$LI$1),FALSE)</f>
        <v>0.20588168611801461</v>
      </c>
      <c r="W1395" s="310">
        <f>+VLOOKUP($E1395,Macro!$1:$1048576,MATCH(DATE(W$2,1,1),Macro!$A$1:$LI$1),FALSE)</f>
        <v>0.21831128764784324</v>
      </c>
      <c r="X1395" s="310">
        <f>+VLOOKUP($E1395,Macro!$1:$1048576,MATCH(DATE(X$2,1,1),Macro!$A$1:$LI$1),FALSE)</f>
        <v>0.23065568915154877</v>
      </c>
      <c r="Y1395" s="310">
        <f>+VLOOKUP($E1395,Macro!$1:$1048576,MATCH(DATE(Y$2,1,1),Macro!$A$1:$LI$1),FALSE)</f>
        <v>0.2428707369631411</v>
      </c>
      <c r="Z1395" s="310">
        <f>+VLOOKUP($E1395,Macro!$1:$1048576,MATCH(DATE(Z$2,1,1),Macro!$A$1:$LI$1),FALSE)</f>
        <v>0.2549137489700426</v>
      </c>
      <c r="AA1395" s="310">
        <f>+VLOOKUP($E1395,Macro!$1:$1048576,MATCH(DATE(AA$2,1,1),Macro!$A$1:$LI$1),FALSE)</f>
        <v>0.2667486034001243</v>
      </c>
      <c r="AB1395" s="310">
        <f>+VLOOKUP($E1395,Macro!$1:$1048576,MATCH(DATE(AB$2,1,1),Macro!$A$1:$LI$1),FALSE)</f>
        <v>0.27837163494934813</v>
      </c>
      <c r="AC1395" s="310">
        <f>+VLOOKUP($E1395,Macro!$1:$1048576,MATCH(DATE(AC$2,1,1),Macro!$A$1:$LI$1),FALSE)</f>
        <v>0.28977505665057635</v>
      </c>
      <c r="AD1395" s="310">
        <f>+VLOOKUP($E1395,Macro!$1:$1048576,MATCH(DATE(AD$2,1,1),Macro!$A$1:$LI$1),FALSE)</f>
        <v>0.30095572458008757</v>
      </c>
      <c r="AE1395" s="310">
        <f>+VLOOKUP($E1395,Macro!$1:$1048576,MATCH(DATE(AE$2,1,1),Macro!$A$1:$LI$1),FALSE)</f>
        <v>0.31189174853618606</v>
      </c>
      <c r="AF1395" s="310">
        <f>+VLOOKUP($E1395,Macro!$1:$1048576,MATCH(DATE(AF$2,1,1),Macro!$A$1:$LI$1),FALSE)</f>
        <v>0.32251251237362943</v>
      </c>
      <c r="AG1395" s="310">
        <f>+VLOOKUP($E1395,Macro!$1:$1048576,MATCH(DATE(AG$2,1,1),Macro!$A$1:$LI$1),FALSE)</f>
        <v>0.33284263487642907</v>
      </c>
      <c r="AH1395" s="310">
        <f>+VLOOKUP($E1395,Macro!$1:$1048576,MATCH(DATE(AH$2,1,1),Macro!$A$1:$LI$1),FALSE)</f>
        <v>0.34289564362783853</v>
      </c>
      <c r="AI1395" s="310">
        <f>+VLOOKUP($E1395,Macro!$1:$1048576,MATCH(DATE(AI$2,1,1),Macro!$A$1:$LI$1),FALSE)</f>
        <v>0.35268616625292459</v>
      </c>
      <c r="AJ1395" s="310">
        <f>+VLOOKUP($E1395,Macro!$1:$1048576,MATCH(DATE(AJ$2,1,1),Macro!$A$1:$LI$1),FALSE)</f>
        <v>0.3622294763252043</v>
      </c>
      <c r="AK1395" s="310">
        <f>+VLOOKUP($E1395,Macro!$1:$1048576,MATCH(DATE(AK$2,1,1),Macro!$A$1:$LI$1),FALSE)</f>
        <v>0.37152686482382347</v>
      </c>
      <c r="AL1395" s="310">
        <f>+VLOOKUP($E1395,Macro!$1:$1048576,MATCH(DATE(AL$2,1,1),Macro!$A$1:$LI$1),FALSE)</f>
        <v>0.3805959726347119</v>
      </c>
      <c r="AM1395" s="310">
        <f>+VLOOKUP($E1395,Macro!$1:$1048576,MATCH(DATE(AM$2,1,1),Macro!$A$1:$LI$1),FALSE)</f>
        <v>0.3894540651833811</v>
      </c>
      <c r="AN1395" s="310">
        <f>+VLOOKUP($E1395,Macro!$1:$1048576,MATCH(DATE(AN$2,1,1),Macro!$A$1:$LI$1),FALSE)</f>
        <v>0.39811735741011045</v>
      </c>
      <c r="AO1395" s="310">
        <f>+VLOOKUP($E1395,Macro!$1:$1048576,MATCH(DATE(AO$2,1,1),Macro!$A$1:$LI$1),FALSE)</f>
        <v>0.40660013713713639</v>
      </c>
      <c r="AP1395" s="310">
        <f>+VLOOKUP($E1395,Macro!$1:$1048576,MATCH(DATE(AP$2,1,1),Macro!$A$1:$LI$1),FALSE)</f>
        <v>0.41478450138561218</v>
      </c>
      <c r="AQ1395" s="310">
        <f>+VLOOKUP($E1395,Macro!$1:$1048576,MATCH(DATE(AQ$2,1,1),Macro!$A$1:$LI$1),FALSE)</f>
        <v>0.42268866087971091</v>
      </c>
      <c r="AR1395" s="310">
        <f>+VLOOKUP($E1395,Macro!$1:$1048576,MATCH(DATE(AR$2,1,1),Macro!$A$1:$LI$1),FALSE)</f>
        <v>0.43034316717678323</v>
      </c>
      <c r="AS1395" s="310">
        <f>+VLOOKUP($E1395,Macro!$1:$1048576,MATCH(DATE(AS$2,1,1),Macro!$A$1:$LI$1),FALSE)</f>
        <v>0.43777250221299635</v>
      </c>
      <c r="AT1395" s="310">
        <f>+VLOOKUP($E1395,Macro!$1:$1048576,MATCH(DATE(AT$2,1,1),Macro!$A$1:$LI$1),FALSE)</f>
        <v>0.44499413287122369</v>
      </c>
      <c r="AU1395" s="310">
        <f>+VLOOKUP($E1395,Macro!$1:$1048576,MATCH(DATE(AU$2,1,1),Macro!$A$1:$LI$1),FALSE)</f>
        <v>0.45199964126454439</v>
      </c>
      <c r="AV1395" s="310">
        <f>+VLOOKUP($E1395,Macro!$1:$1048576,MATCH(DATE(AV$2,1,1),Macro!$A$1:$LI$1),FALSE)</f>
        <v>0.45880237115776268</v>
      </c>
      <c r="AW1395" s="310">
        <f>+VLOOKUP($E1395,Macro!$1:$1048576,MATCH(DATE(AW$2,1,1),Macro!$A$1:$LI$1),FALSE)</f>
        <v>0.4654153877428957</v>
      </c>
      <c r="AX1395" s="310">
        <f>+VLOOKUP($E1395,Macro!$1:$1048576,MATCH(DATE(AX$2,1,1),Macro!$A$1:$LI$1),FALSE)</f>
        <v>0.47185121155022269</v>
      </c>
      <c r="AY1395" s="310">
        <f>+VLOOKUP($E1395,Macro!$1:$1048576,MATCH(DATE(AY$2,1,1),Macro!$A$1:$LI$1),FALSE)</f>
        <v>0.47812247884608805</v>
      </c>
      <c r="AZ1395" s="310">
        <f>+VLOOKUP($E1395,Macro!$1:$1048576,MATCH(DATE(AZ$2,1,1),Macro!$A$1:$LI$1),FALSE)</f>
        <v>0.48417232009603239</v>
      </c>
      <c r="BA1395" s="310">
        <f>+VLOOKUP($E1395,Macro!$1:$1048576,MATCH(DATE(BA$2,1,1),Macro!$A$1:$LI$1),FALSE)</f>
        <v>0.490034539790285</v>
      </c>
      <c r="BB1395" s="310">
        <f>+VLOOKUP($E1395,Macro!$1:$1048576,MATCH(DATE(BB$2,1,1),Macro!$A$1:$LI$1),FALSE)</f>
        <v>0.49574017995956954</v>
      </c>
      <c r="BC1395" s="310">
        <f>+VLOOKUP($E1395,Macro!$1:$1048576,MATCH(DATE(BC$2,1,1),Macro!$A$1:$LI$1),FALSE)</f>
        <v>0.50131469808081253</v>
      </c>
      <c r="BD1395" s="310">
        <f>+VLOOKUP($E1395,Macro!$1:$1048576,MATCH(DATE(BD$2,1,1),Macro!$A$1:$LI$1),FALSE)</f>
        <v>0.50677740059374976</v>
      </c>
      <c r="BE1395" s="310">
        <f>+VLOOKUP($E1395,Macro!$1:$1048576,MATCH(DATE(BE$2,1,1),Macro!$A$1:$LI$1),FALSE)</f>
        <v>0.92349145427912394</v>
      </c>
      <c r="BF1395" s="310">
        <f>+VLOOKUP($E1395,Macro!$1:$1048576,MATCH(DATE(BF$2,1,1),Macro!$A$1:$LI$1),FALSE)</f>
        <v>0.95712879840108567</v>
      </c>
      <c r="BG1395" s="310">
        <f>+VLOOKUP($E1395,Macro!$1:$1048576,MATCH(DATE(BG$2,1,1),Macro!$A$1:$LI$1),FALSE)</f>
        <v>0.99049300470144264</v>
      </c>
      <c r="BH1395" s="310">
        <f>+VLOOKUP($E1395,Macro!$1:$1048576,MATCH(DATE(BH$2,1,1),Macro!$A$1:$LI$1),FALSE)</f>
        <v>1.0236628073144516</v>
      </c>
      <c r="BI1395" s="310">
        <f>+VLOOKUP($E1395,Macro!$1:$1048576,MATCH(DATE(BI$2,1,1),Macro!$A$1:$LI$1),FALSE)</f>
        <v>1.0566729836185118</v>
      </c>
    </row>
    <row r="1396" spans="1:61" ht="15" customHeight="1" x14ac:dyDescent="0.35">
      <c r="A1396" s="392"/>
      <c r="B1396" s="406"/>
      <c r="C1396" s="114" t="s">
        <v>7</v>
      </c>
      <c r="D1396" s="114"/>
      <c r="E1396" s="50" t="s">
        <v>257</v>
      </c>
      <c r="F1396" s="310">
        <f>+VLOOKUP($E1396,Macro!$1:$1048576,MATCH(DATE(F$2,1,1),Macro!$A$1:$LI$1),FALSE)</f>
        <v>1.5729616456372497E-2</v>
      </c>
      <c r="G1396" s="310">
        <f>+VLOOKUP($E1396,Macro!$1:$1048576,MATCH(DATE(G$2,1,1),Macro!$A$1:$LI$1),FALSE)</f>
        <v>2.9445204246547618E-2</v>
      </c>
      <c r="H1396" s="310">
        <f>+VLOOKUP($E1396,Macro!$1:$1048576,MATCH(DATE(H$2,1,1),Macro!$A$1:$LI$1),FALSE)</f>
        <v>4.0277035410785089E-2</v>
      </c>
      <c r="I1396" s="310">
        <f>+VLOOKUP($E1396,Macro!$1:$1048576,MATCH(DATE(I$2,1,1),Macro!$A$1:$LI$1),FALSE)</f>
        <v>4.8929996480095994E-2</v>
      </c>
      <c r="J1396" s="310">
        <f>+VLOOKUP($E1396,Macro!$1:$1048576,MATCH(DATE(J$2,1,1),Macro!$A$1:$LI$1),FALSE)</f>
        <v>5.6453744731710387E-2</v>
      </c>
      <c r="K1396" s="310">
        <f>+VLOOKUP($E1396,Macro!$1:$1048576,MATCH(DATE(K$2,1,1),Macro!$A$1:$LI$1),FALSE)</f>
        <v>6.3670908067225973E-2</v>
      </c>
      <c r="L1396" s="310">
        <f>+VLOOKUP($E1396,Macro!$1:$1048576,MATCH(DATE(L$2,1,1),Macro!$A$1:$LI$1),FALSE)</f>
        <v>7.1064773800899594E-2</v>
      </c>
      <c r="M1396" s="310">
        <f>+VLOOKUP($E1396,Macro!$1:$1048576,MATCH(DATE(M$2,1,1),Macro!$A$1:$LI$1),FALSE)</f>
        <v>7.8839320223211828E-2</v>
      </c>
      <c r="N1396" s="310">
        <f>+VLOOKUP($E1396,Macro!$1:$1048576,MATCH(DATE(N$2,1,1),Macro!$A$1:$LI$1),FALSE)</f>
        <v>8.7028004078093524E-2</v>
      </c>
      <c r="O1396" s="310">
        <f>+VLOOKUP($E1396,Macro!$1:$1048576,MATCH(DATE(O$2,1,1),Macro!$A$1:$LI$1),FALSE)</f>
        <v>9.5581915089226754E-2</v>
      </c>
      <c r="P1396" s="310">
        <f>+VLOOKUP($E1396,Macro!$1:$1048576,MATCH(DATE(P$2,1,1),Macro!$A$1:$LI$1),FALSE)</f>
        <v>0.10444077883229319</v>
      </c>
      <c r="Q1396" s="310">
        <f>+VLOOKUP($E1396,Macro!$1:$1048576,MATCH(DATE(Q$2,1,1),Macro!$A$1:$LI$1),FALSE)</f>
        <v>0.11355204924849982</v>
      </c>
      <c r="R1396" s="310">
        <f>+VLOOKUP($E1396,Macro!$1:$1048576,MATCH(DATE(R$2,1,1),Macro!$A$1:$LI$1),FALSE)</f>
        <v>0.12283834198758559</v>
      </c>
      <c r="S1396" s="310">
        <f>+VLOOKUP($E1396,Macro!$1:$1048576,MATCH(DATE(S$2,1,1),Macro!$A$1:$LI$1),FALSE)</f>
        <v>0.13223127759127706</v>
      </c>
      <c r="T1396" s="310">
        <f>+VLOOKUP($E1396,Macro!$1:$1048576,MATCH(DATE(T$2,1,1),Macro!$A$1:$LI$1),FALSE)</f>
        <v>0.14167292115563335</v>
      </c>
      <c r="U1396" s="310">
        <f>+VLOOKUP($E1396,Macro!$1:$1048576,MATCH(DATE(U$2,1,1),Macro!$A$1:$LI$1),FALSE)</f>
        <v>0.15111360161741416</v>
      </c>
      <c r="V1396" s="310">
        <f>+VLOOKUP($E1396,Macro!$1:$1048576,MATCH(DATE(V$2,1,1),Macro!$A$1:$LI$1),FALSE)</f>
        <v>0.16054938036631494</v>
      </c>
      <c r="W1396" s="310">
        <f>+VLOOKUP($E1396,Macro!$1:$1048576,MATCH(DATE(W$2,1,1),Macro!$A$1:$LI$1),FALSE)</f>
        <v>0.16993871141208761</v>
      </c>
      <c r="X1396" s="310">
        <f>+VLOOKUP($E1396,Macro!$1:$1048576,MATCH(DATE(X$2,1,1),Macro!$A$1:$LI$1),FALSE)</f>
        <v>0.17924274207525848</v>
      </c>
      <c r="Y1396" s="310">
        <f>+VLOOKUP($E1396,Macro!$1:$1048576,MATCH(DATE(Y$2,1,1),Macro!$A$1:$LI$1),FALSE)</f>
        <v>0.18842989465934767</v>
      </c>
      <c r="Z1396" s="310">
        <f>+VLOOKUP($E1396,Macro!$1:$1048576,MATCH(DATE(Z$2,1,1),Macro!$A$1:$LI$1),FALSE)</f>
        <v>0.19746482912694763</v>
      </c>
      <c r="AA1396" s="310">
        <f>+VLOOKUP($E1396,Macro!$1:$1048576,MATCH(DATE(AA$2,1,1),Macro!$A$1:$LI$1),FALSE)</f>
        <v>0.20633524773039369</v>
      </c>
      <c r="AB1396" s="310">
        <f>+VLOOKUP($E1396,Macro!$1:$1048576,MATCH(DATE(AB$2,1,1),Macro!$A$1:$LI$1),FALSE)</f>
        <v>0.21503309767199053</v>
      </c>
      <c r="AC1396" s="310">
        <f>+VLOOKUP($E1396,Macro!$1:$1048576,MATCH(DATE(AC$2,1,1),Macro!$A$1:$LI$1),FALSE)</f>
        <v>0.22355480527633809</v>
      </c>
      <c r="AD1396" s="310">
        <f>+VLOOKUP($E1396,Macro!$1:$1048576,MATCH(DATE(AD$2,1,1),Macro!$A$1:$LI$1),FALSE)</f>
        <v>0.23190000755608509</v>
      </c>
      <c r="AE1396" s="310">
        <f>+VLOOKUP($E1396,Macro!$1:$1048576,MATCH(DATE(AE$2,1,1),Macro!$A$1:$LI$1),FALSE)</f>
        <v>0.24003909276317792</v>
      </c>
      <c r="AF1396" s="310">
        <f>+VLOOKUP($E1396,Macro!$1:$1048576,MATCH(DATE(AF$2,1,1),Macro!$A$1:$LI$1),FALSE)</f>
        <v>0.24795621799598155</v>
      </c>
      <c r="AG1396" s="310">
        <f>+VLOOKUP($E1396,Macro!$1:$1048576,MATCH(DATE(AG$2,1,1),Macro!$A$1:$LI$1),FALSE)</f>
        <v>0.25565839012178238</v>
      </c>
      <c r="AH1396" s="310">
        <f>+VLOOKUP($E1396,Macro!$1:$1048576,MATCH(DATE(AH$2,1,1),Macro!$A$1:$LI$1),FALSE)</f>
        <v>0.26315780871821737</v>
      </c>
      <c r="AI1396" s="310">
        <f>+VLOOKUP($E1396,Macro!$1:$1048576,MATCH(DATE(AI$2,1,1),Macro!$A$1:$LI$1),FALSE)</f>
        <v>0.27046751542210146</v>
      </c>
      <c r="AJ1396" s="310">
        <f>+VLOOKUP($E1396,Macro!$1:$1048576,MATCH(DATE(AJ$2,1,1),Macro!$A$1:$LI$1),FALSE)</f>
        <v>0.27760028397569858</v>
      </c>
      <c r="AK1396" s="310">
        <f>+VLOOKUP($E1396,Macro!$1:$1048576,MATCH(DATE(AK$2,1,1),Macro!$A$1:$LI$1),FALSE)</f>
        <v>0.28455882264195598</v>
      </c>
      <c r="AL1396" s="310">
        <f>+VLOOKUP($E1396,Macro!$1:$1048576,MATCH(DATE(AL$2,1,1),Macro!$A$1:$LI$1),FALSE)</f>
        <v>0.29135640001198837</v>
      </c>
      <c r="AM1396" s="310">
        <f>+VLOOKUP($E1396,Macro!$1:$1048576,MATCH(DATE(AM$2,1,1),Macro!$A$1:$LI$1),FALSE)</f>
        <v>0.2980067006196796</v>
      </c>
      <c r="AN1396" s="310">
        <f>+VLOOKUP($E1396,Macro!$1:$1048576,MATCH(DATE(AN$2,1,1),Macro!$A$1:$LI$1),FALSE)</f>
        <v>0.30452252621850917</v>
      </c>
      <c r="AO1396" s="310">
        <f>+VLOOKUP($E1396,Macro!$1:$1048576,MATCH(DATE(AO$2,1,1),Macro!$A$1:$LI$1),FALSE)</f>
        <v>0.31091508162635062</v>
      </c>
      <c r="AP1396" s="310">
        <f>+VLOOKUP($E1396,Macro!$1:$1048576,MATCH(DATE(AP$2,1,1),Macro!$A$1:$LI$1),FALSE)</f>
        <v>0.31709811430642443</v>
      </c>
      <c r="AQ1396" s="310">
        <f>+VLOOKUP($E1396,Macro!$1:$1048576,MATCH(DATE(AQ$2,1,1),Macro!$A$1:$LI$1),FALSE)</f>
        <v>0.32308693988598591</v>
      </c>
      <c r="AR1396" s="310">
        <f>+VLOOKUP($E1396,Macro!$1:$1048576,MATCH(DATE(AR$2,1,1),Macro!$A$1:$LI$1),FALSE)</f>
        <v>0.3289040525902065</v>
      </c>
      <c r="AS1396" s="310">
        <f>+VLOOKUP($E1396,Macro!$1:$1048576,MATCH(DATE(AS$2,1,1),Macro!$A$1:$LI$1),FALSE)</f>
        <v>0.33456885970111205</v>
      </c>
      <c r="AT1396" s="310">
        <f>+VLOOKUP($E1396,Macro!$1:$1048576,MATCH(DATE(AT$2,1,1),Macro!$A$1:$LI$1),FALSE)</f>
        <v>0.34009512824477728</v>
      </c>
      <c r="AU1396" s="310">
        <f>+VLOOKUP($E1396,Macro!$1:$1048576,MATCH(DATE(AU$2,1,1),Macro!$A$1:$LI$1),FALSE)</f>
        <v>0.34547732850138679</v>
      </c>
      <c r="AV1396" s="310">
        <f>+VLOOKUP($E1396,Macro!$1:$1048576,MATCH(DATE(AV$2,1,1),Macro!$A$1:$LI$1),FALSE)</f>
        <v>0.35072371781939005</v>
      </c>
      <c r="AW1396" s="310">
        <f>+VLOOKUP($E1396,Macro!$1:$1048576,MATCH(DATE(AW$2,1,1),Macro!$A$1:$LI$1),FALSE)</f>
        <v>0.35584287611354348</v>
      </c>
      <c r="AX1396" s="310">
        <f>+VLOOKUP($E1396,Macro!$1:$1048576,MATCH(DATE(AX$2,1,1),Macro!$A$1:$LI$1),FALSE)</f>
        <v>0.36084324524499056</v>
      </c>
      <c r="AY1396" s="310">
        <f>+VLOOKUP($E1396,Macro!$1:$1048576,MATCH(DATE(AY$2,1,1),Macro!$A$1:$LI$1),FALSE)</f>
        <v>0.36573340776331342</v>
      </c>
      <c r="AZ1396" s="310">
        <f>+VLOOKUP($E1396,Macro!$1:$1048576,MATCH(DATE(AZ$2,1,1),Macro!$A$1:$LI$1),FALSE)</f>
        <v>0.37047374086327522</v>
      </c>
      <c r="BA1396" s="310">
        <f>+VLOOKUP($E1396,Macro!$1:$1048576,MATCH(DATE(BA$2,1,1),Macro!$A$1:$LI$1),FALSE)</f>
        <v>0.37508331119997518</v>
      </c>
      <c r="BB1396" s="310">
        <f>+VLOOKUP($E1396,Macro!$1:$1048576,MATCH(DATE(BB$2,1,1),Macro!$A$1:$LI$1),FALSE)</f>
        <v>0.37958288906203563</v>
      </c>
      <c r="BC1396" s="310">
        <f>+VLOOKUP($E1396,Macro!$1:$1048576,MATCH(DATE(BC$2,1,1),Macro!$A$1:$LI$1),FALSE)</f>
        <v>0.38399104175277365</v>
      </c>
      <c r="BD1396" s="310">
        <f>+VLOOKUP($E1396,Macro!$1:$1048576,MATCH(DATE(BD$2,1,1),Macro!$A$1:$LI$1),FALSE)</f>
        <v>0.38832245158810785</v>
      </c>
      <c r="BE1396" s="310">
        <f>+VLOOKUP($E1396,Macro!$1:$1048576,MATCH(DATE(BE$2,1,1),Macro!$A$1:$LI$1),FALSE)</f>
        <v>0.76004335846093785</v>
      </c>
      <c r="BF1396" s="310">
        <f>+VLOOKUP($E1396,Macro!$1:$1048576,MATCH(DATE(BF$2,1,1),Macro!$A$1:$LI$1),FALSE)</f>
        <v>0.7871795426503958</v>
      </c>
      <c r="BG1396" s="310">
        <f>+VLOOKUP($E1396,Macro!$1:$1048576,MATCH(DATE(BG$2,1,1),Macro!$A$1:$LI$1),FALSE)</f>
        <v>0.81408310092607739</v>
      </c>
      <c r="BH1396" s="310">
        <f>+VLOOKUP($E1396,Macro!$1:$1048576,MATCH(DATE(BH$2,1,1),Macro!$A$1:$LI$1),FALSE)</f>
        <v>0.8408317434181356</v>
      </c>
      <c r="BI1396" s="310">
        <f>+VLOOKUP($E1396,Macro!$1:$1048576,MATCH(DATE(BI$2,1,1),Macro!$A$1:$LI$1),FALSE)</f>
        <v>0.86746467176475051</v>
      </c>
    </row>
    <row r="1397" spans="1:61" ht="15" customHeight="1" x14ac:dyDescent="0.35">
      <c r="A1397" s="392"/>
      <c r="B1397" s="406"/>
      <c r="C1397" s="118" t="s">
        <v>8</v>
      </c>
      <c r="D1397" s="118"/>
      <c r="E1397" s="57" t="s">
        <v>258</v>
      </c>
      <c r="F1397" s="311">
        <f>+VLOOKUP($E1397,Macro!$1:$1048576,MATCH(DATE(F$2,1,1),Macro!$A$1:$LI$1),FALSE)</f>
        <v>0</v>
      </c>
      <c r="G1397" s="311">
        <f>+VLOOKUP($E1397,Macro!$1:$1048576,MATCH(DATE(G$2,1,1),Macro!$A$1:$LI$1),FALSE)</f>
        <v>0</v>
      </c>
      <c r="H1397" s="311">
        <f>+VLOOKUP($E1397,Macro!$1:$1048576,MATCH(DATE(H$2,1,1),Macro!$A$1:$LI$1),FALSE)</f>
        <v>0</v>
      </c>
      <c r="I1397" s="311">
        <f>+VLOOKUP($E1397,Macro!$1:$1048576,MATCH(DATE(I$2,1,1),Macro!$A$1:$LI$1),FALSE)</f>
        <v>0</v>
      </c>
      <c r="J1397" s="311">
        <f>+VLOOKUP($E1397,Macro!$1:$1048576,MATCH(DATE(J$2,1,1),Macro!$A$1:$LI$1),FALSE)</f>
        <v>0</v>
      </c>
      <c r="K1397" s="311">
        <f>+VLOOKUP($E1397,Macro!$1:$1048576,MATCH(DATE(K$2,1,1),Macro!$A$1:$LI$1),FALSE)</f>
        <v>0</v>
      </c>
      <c r="L1397" s="311">
        <f>+VLOOKUP($E1397,Macro!$1:$1048576,MATCH(DATE(L$2,1,1),Macro!$A$1:$LI$1),FALSE)</f>
        <v>0</v>
      </c>
      <c r="M1397" s="311">
        <f>+VLOOKUP($E1397,Macro!$1:$1048576,MATCH(DATE(M$2,1,1),Macro!$A$1:$LI$1),FALSE)</f>
        <v>0</v>
      </c>
      <c r="N1397" s="311">
        <f>+VLOOKUP($E1397,Macro!$1:$1048576,MATCH(DATE(N$2,1,1),Macro!$A$1:$LI$1),FALSE)</f>
        <v>0</v>
      </c>
      <c r="O1397" s="311">
        <f>+VLOOKUP($E1397,Macro!$1:$1048576,MATCH(DATE(O$2,1,1),Macro!$A$1:$LI$1),FALSE)</f>
        <v>0</v>
      </c>
      <c r="P1397" s="311">
        <f>+VLOOKUP($E1397,Macro!$1:$1048576,MATCH(DATE(P$2,1,1),Macro!$A$1:$LI$1),FALSE)</f>
        <v>0</v>
      </c>
      <c r="Q1397" s="311">
        <f>+VLOOKUP($E1397,Macro!$1:$1048576,MATCH(DATE(Q$2,1,1),Macro!$A$1:$LI$1),FALSE)</f>
        <v>0</v>
      </c>
      <c r="R1397" s="311">
        <f>+VLOOKUP($E1397,Macro!$1:$1048576,MATCH(DATE(R$2,1,1),Macro!$A$1:$LI$1),FALSE)</f>
        <v>0</v>
      </c>
      <c r="S1397" s="311">
        <f>+VLOOKUP($E1397,Macro!$1:$1048576,MATCH(DATE(S$2,1,1),Macro!$A$1:$LI$1),FALSE)</f>
        <v>0</v>
      </c>
      <c r="T1397" s="311">
        <f>+VLOOKUP($E1397,Macro!$1:$1048576,MATCH(DATE(T$2,1,1),Macro!$A$1:$LI$1),FALSE)</f>
        <v>0</v>
      </c>
      <c r="U1397" s="311">
        <f>+VLOOKUP($E1397,Macro!$1:$1048576,MATCH(DATE(U$2,1,1),Macro!$A$1:$LI$1),FALSE)</f>
        <v>0</v>
      </c>
      <c r="V1397" s="311">
        <f>+VLOOKUP($E1397,Macro!$1:$1048576,MATCH(DATE(V$2,1,1),Macro!$A$1:$LI$1),FALSE)</f>
        <v>0</v>
      </c>
      <c r="W1397" s="311">
        <f>+VLOOKUP($E1397,Macro!$1:$1048576,MATCH(DATE(W$2,1,1),Macro!$A$1:$LI$1),FALSE)</f>
        <v>0</v>
      </c>
      <c r="X1397" s="311">
        <f>+VLOOKUP($E1397,Macro!$1:$1048576,MATCH(DATE(X$2,1,1),Macro!$A$1:$LI$1),FALSE)</f>
        <v>0</v>
      </c>
      <c r="Y1397" s="311">
        <f>+VLOOKUP($E1397,Macro!$1:$1048576,MATCH(DATE(Y$2,1,1),Macro!$A$1:$LI$1),FALSE)</f>
        <v>0</v>
      </c>
      <c r="Z1397" s="311">
        <f>+VLOOKUP($E1397,Macro!$1:$1048576,MATCH(DATE(Z$2,1,1),Macro!$A$1:$LI$1),FALSE)</f>
        <v>0</v>
      </c>
      <c r="AA1397" s="311">
        <f>+VLOOKUP($E1397,Macro!$1:$1048576,MATCH(DATE(AA$2,1,1),Macro!$A$1:$LI$1),FALSE)</f>
        <v>0</v>
      </c>
      <c r="AB1397" s="311">
        <f>+VLOOKUP($E1397,Macro!$1:$1048576,MATCH(DATE(AB$2,1,1),Macro!$A$1:$LI$1),FALSE)</f>
        <v>0</v>
      </c>
      <c r="AC1397" s="311">
        <f>+VLOOKUP($E1397,Macro!$1:$1048576,MATCH(DATE(AC$2,1,1),Macro!$A$1:$LI$1),FALSE)</f>
        <v>0</v>
      </c>
      <c r="AD1397" s="311">
        <f>+VLOOKUP($E1397,Macro!$1:$1048576,MATCH(DATE(AD$2,1,1),Macro!$A$1:$LI$1),FALSE)</f>
        <v>0</v>
      </c>
      <c r="AE1397" s="311">
        <f>+VLOOKUP($E1397,Macro!$1:$1048576,MATCH(DATE(AE$2,1,1),Macro!$A$1:$LI$1),FALSE)</f>
        <v>0</v>
      </c>
      <c r="AF1397" s="311">
        <f>+VLOOKUP($E1397,Macro!$1:$1048576,MATCH(DATE(AF$2,1,1),Macro!$A$1:$LI$1),FALSE)</f>
        <v>0</v>
      </c>
      <c r="AG1397" s="311">
        <f>+VLOOKUP($E1397,Macro!$1:$1048576,MATCH(DATE(AG$2,1,1),Macro!$A$1:$LI$1),FALSE)</f>
        <v>0</v>
      </c>
      <c r="AH1397" s="311">
        <f>+VLOOKUP($E1397,Macro!$1:$1048576,MATCH(DATE(AH$2,1,1),Macro!$A$1:$LI$1),FALSE)</f>
        <v>0</v>
      </c>
      <c r="AI1397" s="311">
        <f>+VLOOKUP($E1397,Macro!$1:$1048576,MATCH(DATE(AI$2,1,1),Macro!$A$1:$LI$1),FALSE)</f>
        <v>0</v>
      </c>
      <c r="AJ1397" s="311">
        <f>+VLOOKUP($E1397,Macro!$1:$1048576,MATCH(DATE(AJ$2,1,1),Macro!$A$1:$LI$1),FALSE)</f>
        <v>0</v>
      </c>
      <c r="AK1397" s="311">
        <f>+VLOOKUP($E1397,Macro!$1:$1048576,MATCH(DATE(AK$2,1,1),Macro!$A$1:$LI$1),FALSE)</f>
        <v>0</v>
      </c>
      <c r="AL1397" s="311">
        <f>+VLOOKUP($E1397,Macro!$1:$1048576,MATCH(DATE(AL$2,1,1),Macro!$A$1:$LI$1),FALSE)</f>
        <v>0</v>
      </c>
      <c r="AM1397" s="311">
        <f>+VLOOKUP($E1397,Macro!$1:$1048576,MATCH(DATE(AM$2,1,1),Macro!$A$1:$LI$1),FALSE)</f>
        <v>0</v>
      </c>
      <c r="AN1397" s="311">
        <f>+VLOOKUP($E1397,Macro!$1:$1048576,MATCH(DATE(AN$2,1,1),Macro!$A$1:$LI$1),FALSE)</f>
        <v>0</v>
      </c>
      <c r="AO1397" s="311">
        <f>+VLOOKUP($E1397,Macro!$1:$1048576,MATCH(DATE(AO$2,1,1),Macro!$A$1:$LI$1),FALSE)</f>
        <v>0</v>
      </c>
      <c r="AP1397" s="311">
        <f>+VLOOKUP($E1397,Macro!$1:$1048576,MATCH(DATE(AP$2,1,1),Macro!$A$1:$LI$1),FALSE)</f>
        <v>0</v>
      </c>
      <c r="AQ1397" s="311">
        <f>+VLOOKUP($E1397,Macro!$1:$1048576,MATCH(DATE(AQ$2,1,1),Macro!$A$1:$LI$1),FALSE)</f>
        <v>0</v>
      </c>
      <c r="AR1397" s="311">
        <f>+VLOOKUP($E1397,Macro!$1:$1048576,MATCH(DATE(AR$2,1,1),Macro!$A$1:$LI$1),FALSE)</f>
        <v>0</v>
      </c>
      <c r="AS1397" s="311">
        <f>+VLOOKUP($E1397,Macro!$1:$1048576,MATCH(DATE(AS$2,1,1),Macro!$A$1:$LI$1),FALSE)</f>
        <v>0</v>
      </c>
      <c r="AT1397" s="311">
        <f>+VLOOKUP($E1397,Macro!$1:$1048576,MATCH(DATE(AT$2,1,1),Macro!$A$1:$LI$1),FALSE)</f>
        <v>0</v>
      </c>
      <c r="AU1397" s="311">
        <f>+VLOOKUP($E1397,Macro!$1:$1048576,MATCH(DATE(AU$2,1,1),Macro!$A$1:$LI$1),FALSE)</f>
        <v>0</v>
      </c>
      <c r="AV1397" s="311">
        <f>+VLOOKUP($E1397,Macro!$1:$1048576,MATCH(DATE(AV$2,1,1),Macro!$A$1:$LI$1),FALSE)</f>
        <v>0</v>
      </c>
      <c r="AW1397" s="311">
        <f>+VLOOKUP($E1397,Macro!$1:$1048576,MATCH(DATE(AW$2,1,1),Macro!$A$1:$LI$1),FALSE)</f>
        <v>0</v>
      </c>
      <c r="AX1397" s="311">
        <f>+VLOOKUP($E1397,Macro!$1:$1048576,MATCH(DATE(AX$2,1,1),Macro!$A$1:$LI$1),FALSE)</f>
        <v>0</v>
      </c>
      <c r="AY1397" s="311">
        <f>+VLOOKUP($E1397,Macro!$1:$1048576,MATCH(DATE(AY$2,1,1),Macro!$A$1:$LI$1),FALSE)</f>
        <v>0</v>
      </c>
      <c r="AZ1397" s="311">
        <f>+VLOOKUP($E1397,Macro!$1:$1048576,MATCH(DATE(AZ$2,1,1),Macro!$A$1:$LI$1),FALSE)</f>
        <v>0</v>
      </c>
      <c r="BA1397" s="311">
        <f>+VLOOKUP($E1397,Macro!$1:$1048576,MATCH(DATE(BA$2,1,1),Macro!$A$1:$LI$1),FALSE)</f>
        <v>0</v>
      </c>
      <c r="BB1397" s="311">
        <f>+VLOOKUP($E1397,Macro!$1:$1048576,MATCH(DATE(BB$2,1,1),Macro!$A$1:$LI$1),FALSE)</f>
        <v>0</v>
      </c>
      <c r="BC1397" s="311">
        <f>+VLOOKUP($E1397,Macro!$1:$1048576,MATCH(DATE(BC$2,1,1),Macro!$A$1:$LI$1),FALSE)</f>
        <v>0</v>
      </c>
      <c r="BD1397" s="311">
        <f>+VLOOKUP($E1397,Macro!$1:$1048576,MATCH(DATE(BD$2,1,1),Macro!$A$1:$LI$1),FALSE)</f>
        <v>0</v>
      </c>
      <c r="BE1397" s="311">
        <f>+VLOOKUP($E1397,Macro!$1:$1048576,MATCH(DATE(BE$2,1,1),Macro!$A$1:$LI$1),FALSE)</f>
        <v>0</v>
      </c>
      <c r="BF1397" s="311">
        <f>+VLOOKUP($E1397,Macro!$1:$1048576,MATCH(DATE(BF$2,1,1),Macro!$A$1:$LI$1),FALSE)</f>
        <v>0</v>
      </c>
      <c r="BG1397" s="311">
        <f>+VLOOKUP($E1397,Macro!$1:$1048576,MATCH(DATE(BG$2,1,1),Macro!$A$1:$LI$1),FALSE)</f>
        <v>0</v>
      </c>
      <c r="BH1397" s="311">
        <f>+VLOOKUP($E1397,Macro!$1:$1048576,MATCH(DATE(BH$2,1,1),Macro!$A$1:$LI$1),FALSE)</f>
        <v>0</v>
      </c>
      <c r="BI1397" s="311">
        <f>+VLOOKUP($E1397,Macro!$1:$1048576,MATCH(DATE(BI$2,1,1),Macro!$A$1:$LI$1),FALSE)</f>
        <v>0</v>
      </c>
    </row>
    <row r="1398" spans="1:61" ht="15" customHeight="1" x14ac:dyDescent="0.35">
      <c r="A1398" s="392"/>
      <c r="B1398" s="406"/>
      <c r="C1398" s="117" t="s">
        <v>259</v>
      </c>
      <c r="D1398" s="117"/>
      <c r="E1398" s="56" t="s">
        <v>260</v>
      </c>
      <c r="F1398" s="310">
        <f>+VLOOKUP($E1398,Macro!$1:$1048576,MATCH(DATE(F$2,1,1),Macro!$A$1:$LI$1),FALSE)</f>
        <v>-3.5574101417967796E-4</v>
      </c>
      <c r="G1398" s="310">
        <f>+VLOOKUP($E1398,Macro!$1:$1048576,MATCH(DATE(G$2,1,1),Macro!$A$1:$LI$1),FALSE)</f>
        <v>2.85632474719133E-3</v>
      </c>
      <c r="H1398" s="310">
        <f>+VLOOKUP($E1398,Macro!$1:$1048576,MATCH(DATE(H$2,1,1),Macro!$A$1:$LI$1),FALSE)</f>
        <v>9.0154881067450177E-3</v>
      </c>
      <c r="I1398" s="310">
        <f>+VLOOKUP($E1398,Macro!$1:$1048576,MATCH(DATE(I$2,1,1),Macro!$A$1:$LI$1),FALSE)</f>
        <v>1.674589275018068E-2</v>
      </c>
      <c r="J1398" s="310">
        <f>+VLOOKUP($E1398,Macro!$1:$1048576,MATCH(DATE(J$2,1,1),Macro!$A$1:$LI$1),FALSE)</f>
        <v>2.5065198986995441E-2</v>
      </c>
      <c r="K1398" s="310">
        <f>+VLOOKUP($E1398,Macro!$1:$1048576,MATCH(DATE(K$2,1,1),Macro!$A$1:$LI$1),FALSE)</f>
        <v>3.3536955416635372E-2</v>
      </c>
      <c r="L1398" s="310">
        <f>+VLOOKUP($E1398,Macro!$1:$1048576,MATCH(DATE(L$2,1,1),Macro!$A$1:$LI$1),FALSE)</f>
        <v>4.2051964874412207E-2</v>
      </c>
      <c r="M1398" s="310">
        <f>+VLOOKUP($E1398,Macro!$1:$1048576,MATCH(DATE(M$2,1,1),Macro!$A$1:$LI$1),FALSE)</f>
        <v>5.0670893757542856E-2</v>
      </c>
      <c r="N1398" s="310">
        <f>+VLOOKUP($E1398,Macro!$1:$1048576,MATCH(DATE(N$2,1,1),Macro!$A$1:$LI$1),FALSE)</f>
        <v>5.9498843696625947E-2</v>
      </c>
      <c r="O1398" s="310">
        <f>+VLOOKUP($E1398,Macro!$1:$1048576,MATCH(DATE(O$2,1,1),Macro!$A$1:$LI$1),FALSE)</f>
        <v>6.8619021600713204E-2</v>
      </c>
      <c r="P1398" s="310">
        <f>+VLOOKUP($E1398,Macro!$1:$1048576,MATCH(DATE(P$2,1,1),Macro!$A$1:$LI$1),FALSE)</f>
        <v>7.8072448282262563E-2</v>
      </c>
      <c r="Q1398" s="310">
        <f>+VLOOKUP($E1398,Macro!$1:$1048576,MATCH(DATE(Q$2,1,1),Macro!$A$1:$LI$1),FALSE)</f>
        <v>8.7851671133609699E-2</v>
      </c>
      <c r="R1398" s="310">
        <f>+VLOOKUP($E1398,Macro!$1:$1048576,MATCH(DATE(R$2,1,1),Macro!$A$1:$LI$1),FALSE)</f>
        <v>9.7934911148955806E-2</v>
      </c>
      <c r="S1398" s="310">
        <f>+VLOOKUP($E1398,Macro!$1:$1048576,MATCH(DATE(S$2,1,1),Macro!$A$1:$LI$1),FALSE)</f>
        <v>0.10827803386983526</v>
      </c>
      <c r="T1398" s="310">
        <f>+VLOOKUP($E1398,Macro!$1:$1048576,MATCH(DATE(T$2,1,1),Macro!$A$1:$LI$1),FALSE)</f>
        <v>0.11882350535770136</v>
      </c>
      <c r="U1398" s="310">
        <f>+VLOOKUP($E1398,Macro!$1:$1048576,MATCH(DATE(U$2,1,1),Macro!$A$1:$LI$1),FALSE)</f>
        <v>0.12950863135876567</v>
      </c>
      <c r="V1398" s="310">
        <f>+VLOOKUP($E1398,Macro!$1:$1048576,MATCH(DATE(V$2,1,1),Macro!$A$1:$LI$1),FALSE)</f>
        <v>0.14027039638677685</v>
      </c>
      <c r="W1398" s="310">
        <f>+VLOOKUP($E1398,Macro!$1:$1048576,MATCH(DATE(W$2,1,1),Macro!$A$1:$LI$1),FALSE)</f>
        <v>0.15106003054672357</v>
      </c>
      <c r="X1398" s="310">
        <f>+VLOOKUP($E1398,Macro!$1:$1048576,MATCH(DATE(X$2,1,1),Macro!$A$1:$LI$1),FALSE)</f>
        <v>0.16183281135555561</v>
      </c>
      <c r="Y1398" s="310">
        <f>+VLOOKUP($E1398,Macro!$1:$1048576,MATCH(DATE(Y$2,1,1),Macro!$A$1:$LI$1),FALSE)</f>
        <v>0.1725470444484678</v>
      </c>
      <c r="Z1398" s="310">
        <f>+VLOOKUP($E1398,Macro!$1:$1048576,MATCH(DATE(Z$2,1,1),Macro!$A$1:$LI$1),FALSE)</f>
        <v>0.18316608684536551</v>
      </c>
      <c r="AA1398" s="310">
        <f>+VLOOKUP($E1398,Macro!$1:$1048576,MATCH(DATE(AA$2,1,1),Macro!$A$1:$LI$1),FALSE)</f>
        <v>0.19365688803336667</v>
      </c>
      <c r="AB1398" s="310">
        <f>+VLOOKUP($E1398,Macro!$1:$1048576,MATCH(DATE(AB$2,1,1),Macro!$A$1:$LI$1),FALSE)</f>
        <v>0.20399040945673352</v>
      </c>
      <c r="AC1398" s="310">
        <f>+VLOOKUP($E1398,Macro!$1:$1048576,MATCH(DATE(AC$2,1,1),Macro!$A$1:$LI$1),FALSE)</f>
        <v>0.21414676632136587</v>
      </c>
      <c r="AD1398" s="310">
        <f>+VLOOKUP($E1398,Macro!$1:$1048576,MATCH(DATE(AD$2,1,1),Macro!$A$1:$LI$1),FALSE)</f>
        <v>0.2241141546221348</v>
      </c>
      <c r="AE1398" s="310">
        <f>+VLOOKUP($E1398,Macro!$1:$1048576,MATCH(DATE(AE$2,1,1),Macro!$A$1:$LI$1),FALSE)</f>
        <v>0.23389259551882535</v>
      </c>
      <c r="AF1398" s="310">
        <f>+VLOOKUP($E1398,Macro!$1:$1048576,MATCH(DATE(AF$2,1,1),Macro!$A$1:$LI$1),FALSE)</f>
        <v>0.24347595398739319</v>
      </c>
      <c r="AG1398" s="310">
        <f>+VLOOKUP($E1398,Macro!$1:$1048576,MATCH(DATE(AG$2,1,1),Macro!$A$1:$LI$1),FALSE)</f>
        <v>0.25284886797891648</v>
      </c>
      <c r="AH1398" s="310">
        <f>+VLOOKUP($E1398,Macro!$1:$1048576,MATCH(DATE(AH$2,1,1),Macro!$A$1:$LI$1),FALSE)</f>
        <v>0.26200141676320232</v>
      </c>
      <c r="AI1398" s="310">
        <f>+VLOOKUP($E1398,Macro!$1:$1048576,MATCH(DATE(AI$2,1,1),Macro!$A$1:$LI$1),FALSE)</f>
        <v>0.27093088232372775</v>
      </c>
      <c r="AJ1398" s="310">
        <f>+VLOOKUP($E1398,Macro!$1:$1048576,MATCH(DATE(AJ$2,1,1),Macro!$A$1:$LI$1),FALSE)</f>
        <v>0.27964052266924444</v>
      </c>
      <c r="AK1398" s="310">
        <f>+VLOOKUP($E1398,Macro!$1:$1048576,MATCH(DATE(AK$2,1,1),Macro!$A$1:$LI$1),FALSE)</f>
        <v>0.28813834036729435</v>
      </c>
      <c r="AL1398" s="310">
        <f>+VLOOKUP($E1398,Macro!$1:$1048576,MATCH(DATE(AL$2,1,1),Macro!$A$1:$LI$1),FALSE)</f>
        <v>0.29643276588622314</v>
      </c>
      <c r="AM1398" s="310">
        <f>+VLOOKUP($E1398,Macro!$1:$1048576,MATCH(DATE(AM$2,1,1),Macro!$A$1:$LI$1),FALSE)</f>
        <v>0.30453486330157542</v>
      </c>
      <c r="AN1398" s="310">
        <f>+VLOOKUP($E1398,Macro!$1:$1048576,MATCH(DATE(AN$2,1,1),Macro!$A$1:$LI$1),FALSE)</f>
        <v>0.31245691143670928</v>
      </c>
      <c r="AO1398" s="310">
        <f>+VLOOKUP($E1398,Macro!$1:$1048576,MATCH(DATE(AO$2,1,1),Macro!$A$1:$LI$1),FALSE)</f>
        <v>0.32021222889864198</v>
      </c>
      <c r="AP1398" s="310">
        <f>+VLOOKUP($E1398,Macro!$1:$1048576,MATCH(DATE(AP$2,1,1),Macro!$A$1:$LI$1),FALSE)</f>
        <v>0.32781913938453311</v>
      </c>
      <c r="AQ1398" s="310">
        <f>+VLOOKUP($E1398,Macro!$1:$1048576,MATCH(DATE(AQ$2,1,1),Macro!$A$1:$LI$1),FALSE)</f>
        <v>0.33526522096156697</v>
      </c>
      <c r="AR1398" s="310">
        <f>+VLOOKUP($E1398,Macro!$1:$1048576,MATCH(DATE(AR$2,1,1),Macro!$A$1:$LI$1),FALSE)</f>
        <v>0.34253834481505763</v>
      </c>
      <c r="AS1398" s="310">
        <f>+VLOOKUP($E1398,Macro!$1:$1048576,MATCH(DATE(AS$2,1,1),Macro!$A$1:$LI$1),FALSE)</f>
        <v>0.34963323025514192</v>
      </c>
      <c r="AT1398" s="310">
        <f>+VLOOKUP($E1398,Macro!$1:$1048576,MATCH(DATE(AT$2,1,1),Macro!$A$1:$LI$1),FALSE)</f>
        <v>0.35654974026930741</v>
      </c>
      <c r="AU1398" s="310">
        <f>+VLOOKUP($E1398,Macro!$1:$1048576,MATCH(DATE(AU$2,1,1),Macro!$A$1:$LI$1),FALSE)</f>
        <v>0.36329141333053538</v>
      </c>
      <c r="AV1398" s="310">
        <f>+VLOOKUP($E1398,Macro!$1:$1048576,MATCH(DATE(AV$2,1,1),Macro!$A$1:$LI$1),FALSE)</f>
        <v>0.36985882061337794</v>
      </c>
      <c r="AW1398" s="310">
        <f>+VLOOKUP($E1398,Macro!$1:$1048576,MATCH(DATE(AW$2,1,1),Macro!$A$1:$LI$1),FALSE)</f>
        <v>0.3762538944728222</v>
      </c>
      <c r="AX1398" s="310">
        <f>+VLOOKUP($E1398,Macro!$1:$1048576,MATCH(DATE(AX$2,1,1),Macro!$A$1:$LI$1),FALSE)</f>
        <v>0.38248057977545713</v>
      </c>
      <c r="AY1398" s="310">
        <f>+VLOOKUP($E1398,Macro!$1:$1048576,MATCH(DATE(AY$2,1,1),Macro!$A$1:$LI$1),FALSE)</f>
        <v>0.38854475091376628</v>
      </c>
      <c r="AZ1398" s="310">
        <f>+VLOOKUP($E1398,Macro!$1:$1048576,MATCH(DATE(AZ$2,1,1),Macro!$A$1:$LI$1),FALSE)</f>
        <v>0.39445465144687386</v>
      </c>
      <c r="BA1398" s="310">
        <f>+VLOOKUP($E1398,Macro!$1:$1048576,MATCH(DATE(BA$2,1,1),Macro!$A$1:$LI$1),FALSE)</f>
        <v>0.40021064038948673</v>
      </c>
      <c r="BB1398" s="310">
        <f>+VLOOKUP($E1398,Macro!$1:$1048576,MATCH(DATE(BB$2,1,1),Macro!$A$1:$LI$1),FALSE)</f>
        <v>0.40582164239348906</v>
      </c>
      <c r="BC1398" s="310">
        <f>+VLOOKUP($E1398,Macro!$1:$1048576,MATCH(DATE(BC$2,1,1),Macro!$A$1:$LI$1),FALSE)</f>
        <v>0.41129854146488842</v>
      </c>
      <c r="BD1398" s="310">
        <f>+VLOOKUP($E1398,Macro!$1:$1048576,MATCH(DATE(BD$2,1,1),Macro!$A$1:$LI$1),FALSE)</f>
        <v>0.4166521970063064</v>
      </c>
      <c r="BE1398" s="310">
        <f>+VLOOKUP($E1398,Macro!$1:$1048576,MATCH(DATE(BE$2,1,1),Macro!$A$1:$LI$1),FALSE)</f>
        <v>0.52299662863573015</v>
      </c>
      <c r="BF1398" s="310">
        <f>+VLOOKUP($E1398,Macro!$1:$1048576,MATCH(DATE(BF$2,1,1),Macro!$A$1:$LI$1),FALSE)</f>
        <v>0.54651107442689195</v>
      </c>
      <c r="BG1398" s="310">
        <f>+VLOOKUP($E1398,Macro!$1:$1048576,MATCH(DATE(BG$2,1,1),Macro!$A$1:$LI$1),FALSE)</f>
        <v>0.5699060909814424</v>
      </c>
      <c r="BH1398" s="310">
        <f>+VLOOKUP($E1398,Macro!$1:$1048576,MATCH(DATE(BH$2,1,1),Macro!$A$1:$LI$1),FALSE)</f>
        <v>0.5931206808498013</v>
      </c>
      <c r="BI1398" s="310">
        <f>+VLOOKUP($E1398,Macro!$1:$1048576,MATCH(DATE(BI$2,1,1),Macro!$A$1:$LI$1),FALSE)</f>
        <v>0.61613815686294426</v>
      </c>
    </row>
    <row r="1399" spans="1:61" ht="15" customHeight="1" x14ac:dyDescent="0.35">
      <c r="A1399" s="392"/>
      <c r="B1399" s="406"/>
      <c r="C1399" s="114" t="s">
        <v>261</v>
      </c>
      <c r="D1399" s="114"/>
      <c r="E1399" s="50" t="s">
        <v>262</v>
      </c>
      <c r="F1399" s="310">
        <f>+VLOOKUP($E1399,Macro!$1:$1048576,MATCH(DATE(F$2,1,1),Macro!$A$1:$LI$1),FALSE)</f>
        <v>-1.5522878116791539E-2</v>
      </c>
      <c r="G1399" s="310">
        <f>+VLOOKUP($E1399,Macro!$1:$1048576,MATCH(DATE(G$2,1,1),Macro!$A$1:$LI$1),FALSE)</f>
        <v>-2.5390535097913336E-2</v>
      </c>
      <c r="H1399" s="310">
        <f>+VLOOKUP($E1399,Macro!$1:$1048576,MATCH(DATE(H$2,1,1),Macro!$A$1:$LI$1),FALSE)</f>
        <v>-2.9902882757626426E-2</v>
      </c>
      <c r="I1399" s="310">
        <f>+VLOOKUP($E1399,Macro!$1:$1048576,MATCH(DATE(I$2,1,1),Macro!$A$1:$LI$1),FALSE)</f>
        <v>-3.1147365358519252E-2</v>
      </c>
      <c r="J1399" s="310">
        <f>+VLOOKUP($E1399,Macro!$1:$1048576,MATCH(DATE(J$2,1,1),Macro!$A$1:$LI$1),FALSE)</f>
        <v>-3.0969920895540515E-2</v>
      </c>
      <c r="K1399" s="310">
        <f>+VLOOKUP($E1399,Macro!$1:$1048576,MATCH(DATE(K$2,1,1),Macro!$A$1:$LI$1),FALSE)</f>
        <v>-3.0452315946460917E-2</v>
      </c>
      <c r="L1399" s="310">
        <f>+VLOOKUP($E1399,Macro!$1:$1048576,MATCH(DATE(L$2,1,1),Macro!$A$1:$LI$1),FALSE)</f>
        <v>-3.0069147135647345E-2</v>
      </c>
      <c r="M1399" s="310">
        <f>+VLOOKUP($E1399,Macro!$1:$1048576,MATCH(DATE(M$2,1,1),Macro!$A$1:$LI$1),FALSE)</f>
        <v>-2.9911320350650694E-2</v>
      </c>
      <c r="N1399" s="310">
        <f>+VLOOKUP($E1399,Macro!$1:$1048576,MATCH(DATE(N$2,1,1),Macro!$A$1:$LI$1),FALSE)</f>
        <v>-2.990269700429149E-2</v>
      </c>
      <c r="O1399" s="310">
        <f>+VLOOKUP($E1399,Macro!$1:$1048576,MATCH(DATE(O$2,1,1),Macro!$A$1:$LI$1),FALSE)</f>
        <v>-2.9930471831463024E-2</v>
      </c>
      <c r="P1399" s="310">
        <f>+VLOOKUP($E1399,Macro!$1:$1048576,MATCH(DATE(P$2,1,1),Macro!$A$1:$LI$1),FALSE)</f>
        <v>-2.9917945277546654E-2</v>
      </c>
      <c r="Q1399" s="310">
        <f>+VLOOKUP($E1399,Macro!$1:$1048576,MATCH(DATE(Q$2,1,1),Macro!$A$1:$LI$1),FALSE)</f>
        <v>-2.9842244030198195E-2</v>
      </c>
      <c r="R1399" s="310">
        <f>+VLOOKUP($E1399,Macro!$1:$1048576,MATCH(DATE(R$2,1,1),Macro!$A$1:$LI$1),FALSE)</f>
        <v>-2.9659057334330274E-2</v>
      </c>
      <c r="S1399" s="310">
        <f>+VLOOKUP($E1399,Macro!$1:$1048576,MATCH(DATE(S$2,1,1),Macro!$A$1:$LI$1),FALSE)</f>
        <v>-2.9349606337891743E-2</v>
      </c>
      <c r="T1399" s="310">
        <f>+VLOOKUP($E1399,Macro!$1:$1048576,MATCH(DATE(T$2,1,1),Macro!$A$1:$LI$1),FALSE)</f>
        <v>-2.8913904472716023E-2</v>
      </c>
      <c r="U1399" s="310">
        <f>+VLOOKUP($E1399,Macro!$1:$1048576,MATCH(DATE(U$2,1,1),Macro!$A$1:$LI$1),FALSE)</f>
        <v>-2.8362353615274394E-2</v>
      </c>
      <c r="V1399" s="310">
        <f>+VLOOKUP($E1399,Macro!$1:$1048576,MATCH(DATE(V$2,1,1),Macro!$A$1:$LI$1),FALSE)</f>
        <v>-2.7750545403826266E-2</v>
      </c>
      <c r="W1399" s="310">
        <f>+VLOOKUP($E1399,Macro!$1:$1048576,MATCH(DATE(W$2,1,1),Macro!$A$1:$LI$1),FALSE)</f>
        <v>-2.7079278331321177E-2</v>
      </c>
      <c r="X1399" s="310">
        <f>+VLOOKUP($E1399,Macro!$1:$1048576,MATCH(DATE(X$2,1,1),Macro!$A$1:$LI$1),FALSE)</f>
        <v>-2.6350167141409031E-2</v>
      </c>
      <c r="Y1399" s="310">
        <f>+VLOOKUP($E1399,Macro!$1:$1048576,MATCH(DATE(Y$2,1,1),Macro!$A$1:$LI$1),FALSE)</f>
        <v>-2.5569329491825776E-2</v>
      </c>
      <c r="Z1399" s="310">
        <f>+VLOOKUP($E1399,Macro!$1:$1048576,MATCH(DATE(Z$2,1,1),Macro!$A$1:$LI$1),FALSE)</f>
        <v>-2.4735370125328338E-2</v>
      </c>
      <c r="AA1399" s="310">
        <f>+VLOOKUP($E1399,Macro!$1:$1048576,MATCH(DATE(AA$2,1,1),Macro!$A$1:$LI$1),FALSE)</f>
        <v>-2.3863221032860427E-2</v>
      </c>
      <c r="AB1399" s="310">
        <f>+VLOOKUP($E1399,Macro!$1:$1048576,MATCH(DATE(AB$2,1,1),Macro!$A$1:$LI$1),FALSE)</f>
        <v>-2.2971676952132647E-2</v>
      </c>
      <c r="AC1399" s="310">
        <f>+VLOOKUP($E1399,Macro!$1:$1048576,MATCH(DATE(AC$2,1,1),Macro!$A$1:$LI$1),FALSE)</f>
        <v>-2.2075058722059726E-2</v>
      </c>
      <c r="AD1399" s="310">
        <f>+VLOOKUP($E1399,Macro!$1:$1048576,MATCH(DATE(AD$2,1,1),Macro!$A$1:$LI$1),FALSE)</f>
        <v>-2.1183220779597001E-2</v>
      </c>
      <c r="AE1399" s="310">
        <f>+VLOOKUP($E1399,Macro!$1:$1048576,MATCH(DATE(AE$2,1,1),Macro!$A$1:$LI$1),FALSE)</f>
        <v>-2.0267355337555415E-2</v>
      </c>
      <c r="AF1399" s="310">
        <f>+VLOOKUP($E1399,Macro!$1:$1048576,MATCH(DATE(AF$2,1,1),Macro!$A$1:$LI$1),FALSE)</f>
        <v>-1.9308823905550554E-2</v>
      </c>
      <c r="AG1399" s="310">
        <f>+VLOOKUP($E1399,Macro!$1:$1048576,MATCH(DATE(AG$2,1,1),Macro!$A$1:$LI$1),FALSE)</f>
        <v>-1.8331020530359954E-2</v>
      </c>
      <c r="AH1399" s="310">
        <f>+VLOOKUP($E1399,Macro!$1:$1048576,MATCH(DATE(AH$2,1,1),Macro!$A$1:$LI$1),FALSE)</f>
        <v>-1.7355479162950438E-2</v>
      </c>
      <c r="AI1399" s="310">
        <f>+VLOOKUP($E1399,Macro!$1:$1048576,MATCH(DATE(AI$2,1,1),Macro!$A$1:$LI$1),FALSE)</f>
        <v>-1.6398205644307939E-2</v>
      </c>
      <c r="AJ1399" s="310">
        <f>+VLOOKUP($E1399,Macro!$1:$1048576,MATCH(DATE(AJ$2,1,1),Macro!$A$1:$LI$1),FALSE)</f>
        <v>-1.5469657622502186E-2</v>
      </c>
      <c r="AK1399" s="310">
        <f>+VLOOKUP($E1399,Macro!$1:$1048576,MATCH(DATE(AK$2,1,1),Macro!$A$1:$LI$1),FALSE)</f>
        <v>-1.4565216158057837E-2</v>
      </c>
      <c r="AL1399" s="310">
        <f>+VLOOKUP($E1399,Macro!$1:$1048576,MATCH(DATE(AL$2,1,1),Macro!$A$1:$LI$1),FALSE)</f>
        <v>-1.369219463966953E-2</v>
      </c>
      <c r="AM1399" s="310">
        <f>+VLOOKUP($E1399,Macro!$1:$1048576,MATCH(DATE(AM$2,1,1),Macro!$A$1:$LI$1),FALSE)</f>
        <v>-1.2854938188544551E-2</v>
      </c>
      <c r="AN1399" s="310">
        <f>+VLOOKUP($E1399,Macro!$1:$1048576,MATCH(DATE(AN$2,1,1),Macro!$A$1:$LI$1),FALSE)</f>
        <v>-1.2055459558590886E-2</v>
      </c>
      <c r="AO1399" s="310">
        <f>+VLOOKUP($E1399,Macro!$1:$1048576,MATCH(DATE(AO$2,1,1),Macro!$A$1:$LI$1),FALSE)</f>
        <v>-1.1293315973504026E-2</v>
      </c>
      <c r="AP1399" s="310">
        <f>+VLOOKUP($E1399,Macro!$1:$1048576,MATCH(DATE(AP$2,1,1),Macro!$A$1:$LI$1),FALSE)</f>
        <v>-1.0458698507020969E-2</v>
      </c>
      <c r="AQ1399" s="310">
        <f>+VLOOKUP($E1399,Macro!$1:$1048576,MATCH(DATE(AQ$2,1,1),Macro!$A$1:$LI$1),FALSE)</f>
        <v>-9.5835455006576531E-3</v>
      </c>
      <c r="AR1399" s="310">
        <f>+VLOOKUP($E1399,Macro!$1:$1048576,MATCH(DATE(AR$2,1,1),Macro!$A$1:$LI$1),FALSE)</f>
        <v>-8.7024873712593376E-3</v>
      </c>
      <c r="AS1399" s="310">
        <f>+VLOOKUP($E1399,Macro!$1:$1048576,MATCH(DATE(AS$2,1,1),Macro!$A$1:$LI$1),FALSE)</f>
        <v>-7.8388882797653103E-3</v>
      </c>
      <c r="AT1399" s="310">
        <f>+VLOOKUP($E1399,Macro!$1:$1048576,MATCH(DATE(AT$2,1,1),Macro!$A$1:$LI$1),FALSE)</f>
        <v>-7.0062027261119653E-3</v>
      </c>
      <c r="AU1399" s="310">
        <f>+VLOOKUP($E1399,Macro!$1:$1048576,MATCH(DATE(AU$2,1,1),Macro!$A$1:$LI$1),FALSE)</f>
        <v>-6.1949779568193364E-3</v>
      </c>
      <c r="AV1399" s="310">
        <f>+VLOOKUP($E1399,Macro!$1:$1048576,MATCH(DATE(AV$2,1,1),Macro!$A$1:$LI$1),FALSE)</f>
        <v>-5.414841712447771E-3</v>
      </c>
      <c r="AW1399" s="310">
        <f>+VLOOKUP($E1399,Macro!$1:$1048576,MATCH(DATE(AW$2,1,1),Macro!$A$1:$LI$1),FALSE)</f>
        <v>-4.6738891475883726E-3</v>
      </c>
      <c r="AX1399" s="310">
        <f>+VLOOKUP($E1399,Macro!$1:$1048576,MATCH(DATE(AX$2,1,1),Macro!$A$1:$LI$1),FALSE)</f>
        <v>-3.9780594794036617E-3</v>
      </c>
      <c r="AY1399" s="310">
        <f>+VLOOKUP($E1399,Macro!$1:$1048576,MATCH(DATE(AY$2,1,1),Macro!$A$1:$LI$1),FALSE)</f>
        <v>-3.3310929440921733E-3</v>
      </c>
      <c r="AZ1399" s="310">
        <f>+VLOOKUP($E1399,Macro!$1:$1048576,MATCH(DATE(AZ$2,1,1),Macro!$A$1:$LI$1),FALSE)</f>
        <v>-2.681739607168776E-3</v>
      </c>
      <c r="BA1399" s="310">
        <f>+VLOOKUP($E1399,Macro!$1:$1048576,MATCH(DATE(BA$2,1,1),Macro!$A$1:$LI$1),FALSE)</f>
        <v>-2.0565366619540448E-3</v>
      </c>
      <c r="BB1399" s="310">
        <f>+VLOOKUP($E1399,Macro!$1:$1048576,MATCH(DATE(BB$2,1,1),Macro!$A$1:$LI$1),FALSE)</f>
        <v>-1.4692801323490379E-3</v>
      </c>
      <c r="BC1399" s="310">
        <f>+VLOOKUP($E1399,Macro!$1:$1048576,MATCH(DATE(BC$2,1,1),Macro!$A$1:$LI$1),FALSE)</f>
        <v>-9.26447304272493E-4</v>
      </c>
      <c r="BD1399" s="310">
        <f>+VLOOKUP($E1399,Macro!$1:$1048576,MATCH(DATE(BD$2,1,1),Macro!$A$1:$LI$1),FALSE)</f>
        <v>-4.2980146651716566E-4</v>
      </c>
      <c r="BE1399" s="310">
        <f>+VLOOKUP($E1399,Macro!$1:$1048576,MATCH(DATE(BE$2,1,1),Macro!$A$1:$LI$1),FALSE)</f>
        <v>-0.24021035105309396</v>
      </c>
      <c r="BF1399" s="310">
        <f>+VLOOKUP($E1399,Macro!$1:$1048576,MATCH(DATE(BF$2,1,1),Macro!$A$1:$LI$1),FALSE)</f>
        <v>-0.24428123002031565</v>
      </c>
      <c r="BG1399" s="310">
        <f>+VLOOKUP($E1399,Macro!$1:$1048576,MATCH(DATE(BG$2,1,1),Macro!$A$1:$LI$1),FALSE)</f>
        <v>-0.24825121388079019</v>
      </c>
      <c r="BH1399" s="310">
        <f>+VLOOKUP($E1399,Macro!$1:$1048576,MATCH(DATE(BH$2,1,1),Macro!$A$1:$LI$1),FALSE)</f>
        <v>-0.25224222680291231</v>
      </c>
      <c r="BI1399" s="310">
        <f>+VLOOKUP($E1399,Macro!$1:$1048576,MATCH(DATE(BI$2,1,1),Macro!$A$1:$LI$1),FALSE)</f>
        <v>-0.25630122591391302</v>
      </c>
    </row>
    <row r="1400" spans="1:61" ht="15" customHeight="1" x14ac:dyDescent="0.35">
      <c r="A1400" s="392"/>
      <c r="B1400" s="406"/>
      <c r="C1400" s="114" t="s">
        <v>263</v>
      </c>
      <c r="D1400" s="114"/>
      <c r="E1400" s="50" t="s">
        <v>264</v>
      </c>
      <c r="F1400" s="310">
        <f>+VLOOKUP($E1400,Macro!$1:$1048576,MATCH(DATE(F$2,1,1),Macro!$A$1:$LI$1),FALSE)</f>
        <v>-3.557296093026352E-4</v>
      </c>
      <c r="G1400" s="310">
        <f>+VLOOKUP($E1400,Macro!$1:$1048576,MATCH(DATE(G$2,1,1),Macro!$A$1:$LI$1),FALSE)</f>
        <v>2.8563254849123254E-3</v>
      </c>
      <c r="H1400" s="310">
        <f>+VLOOKUP($E1400,Macro!$1:$1048576,MATCH(DATE(H$2,1,1),Macro!$A$1:$LI$1),FALSE)</f>
        <v>9.0154810743703351E-3</v>
      </c>
      <c r="I1400" s="310">
        <f>+VLOOKUP($E1400,Macro!$1:$1048576,MATCH(DATE(I$2,1,1),Macro!$A$1:$LI$1),FALSE)</f>
        <v>1.6745892984060262E-2</v>
      </c>
      <c r="J1400" s="310">
        <f>+VLOOKUP($E1400,Macro!$1:$1048576,MATCH(DATE(J$2,1,1),Macro!$A$1:$LI$1),FALSE)</f>
        <v>2.5065202577900791E-2</v>
      </c>
      <c r="K1400" s="310">
        <f>+VLOOKUP($E1400,Macro!$1:$1048576,MATCH(DATE(K$2,1,1),Macro!$A$1:$LI$1),FALSE)</f>
        <v>3.3536961904068185E-2</v>
      </c>
      <c r="L1400" s="310">
        <f>+VLOOKUP($E1400,Macro!$1:$1048576,MATCH(DATE(L$2,1,1),Macro!$A$1:$LI$1),FALSE)</f>
        <v>4.2051971490075779E-2</v>
      </c>
      <c r="M1400" s="310">
        <f>+VLOOKUP($E1400,Macro!$1:$1048576,MATCH(DATE(M$2,1,1),Macro!$A$1:$LI$1),FALSE)</f>
        <v>5.0670884834613794E-2</v>
      </c>
      <c r="N1400" s="310">
        <f>+VLOOKUP($E1400,Macro!$1:$1048576,MATCH(DATE(N$2,1,1),Macro!$A$1:$LI$1),FALSE)</f>
        <v>5.9498837318017195E-2</v>
      </c>
      <c r="O1400" s="310">
        <f>+VLOOKUP($E1400,Macro!$1:$1048576,MATCH(DATE(O$2,1,1),Macro!$A$1:$LI$1),FALSE)</f>
        <v>6.8619026401961492E-2</v>
      </c>
      <c r="P1400" s="310">
        <f>+VLOOKUP($E1400,Macro!$1:$1048576,MATCH(DATE(P$2,1,1),Macro!$A$1:$LI$1),FALSE)</f>
        <v>7.8072461451728081E-2</v>
      </c>
      <c r="Q1400" s="310">
        <f>+VLOOKUP($E1400,Macro!$1:$1048576,MATCH(DATE(Q$2,1,1),Macro!$A$1:$LI$1),FALSE)</f>
        <v>8.7851687193918337E-2</v>
      </c>
      <c r="R1400" s="310">
        <f>+VLOOKUP($E1400,Macro!$1:$1048576,MATCH(DATE(R$2,1,1),Macro!$A$1:$LI$1),FALSE)</f>
        <v>9.7934920724229713E-2</v>
      </c>
      <c r="S1400" s="310">
        <f>+VLOOKUP($E1400,Macro!$1:$1048576,MATCH(DATE(S$2,1,1),Macro!$A$1:$LI$1),FALSE)</f>
        <v>0.10827804269599728</v>
      </c>
      <c r="T1400" s="310">
        <f>+VLOOKUP($E1400,Macro!$1:$1048576,MATCH(DATE(T$2,1,1),Macro!$A$1:$LI$1),FALSE)</f>
        <v>0.1188234955785239</v>
      </c>
      <c r="U1400" s="310">
        <f>+VLOOKUP($E1400,Macro!$1:$1048576,MATCH(DATE(U$2,1,1),Macro!$A$1:$LI$1),FALSE)</f>
        <v>0.12950863231075971</v>
      </c>
      <c r="V1400" s="310">
        <f>+VLOOKUP($E1400,Macro!$1:$1048576,MATCH(DATE(V$2,1,1),Macro!$A$1:$LI$1),FALSE)</f>
        <v>0.14027037859749569</v>
      </c>
      <c r="W1400" s="310">
        <f>+VLOOKUP($E1400,Macro!$1:$1048576,MATCH(DATE(W$2,1,1),Macro!$A$1:$LI$1),FALSE)</f>
        <v>0.15106002190488077</v>
      </c>
      <c r="X1400" s="310">
        <f>+VLOOKUP($E1400,Macro!$1:$1048576,MATCH(DATE(X$2,1,1),Macro!$A$1:$LI$1),FALSE)</f>
        <v>0.16183282332340454</v>
      </c>
      <c r="Y1400" s="310">
        <f>+VLOOKUP($E1400,Macro!$1:$1048576,MATCH(DATE(Y$2,1,1),Macro!$A$1:$LI$1),FALSE)</f>
        <v>0.17254703680473771</v>
      </c>
      <c r="Z1400" s="310">
        <f>+VLOOKUP($E1400,Macro!$1:$1048576,MATCH(DATE(Z$2,1,1),Macro!$A$1:$LI$1),FALSE)</f>
        <v>0.18316608409914004</v>
      </c>
      <c r="AA1400" s="310">
        <f>+VLOOKUP($E1400,Macro!$1:$1048576,MATCH(DATE(AA$2,1,1),Macro!$A$1:$LI$1),FALSE)</f>
        <v>0.19365691394110929</v>
      </c>
      <c r="AB1400" s="310">
        <f>+VLOOKUP($E1400,Macro!$1:$1048576,MATCH(DATE(AB$2,1,1),Macro!$A$1:$LI$1),FALSE)</f>
        <v>0.20399044218337714</v>
      </c>
      <c r="AC1400" s="310">
        <f>+VLOOKUP($E1400,Macro!$1:$1048576,MATCH(DATE(AC$2,1,1),Macro!$A$1:$LI$1),FALSE)</f>
        <v>0.2141467562738697</v>
      </c>
      <c r="AD1400" s="310">
        <f>+VLOOKUP($E1400,Macro!$1:$1048576,MATCH(DATE(AD$2,1,1),Macro!$A$1:$LI$1),FALSE)</f>
        <v>0.22411414542686803</v>
      </c>
      <c r="AE1400" s="310">
        <f>+VLOOKUP($E1400,Macro!$1:$1048576,MATCH(DATE(AE$2,1,1),Macro!$A$1:$LI$1),FALSE)</f>
        <v>0.23389263733970544</v>
      </c>
      <c r="AF1400" s="310">
        <f>+VLOOKUP($E1400,Macro!$1:$1048576,MATCH(DATE(AF$2,1,1),Macro!$A$1:$LI$1),FALSE)</f>
        <v>0.24347598378269275</v>
      </c>
      <c r="AG1400" s="310">
        <f>+VLOOKUP($E1400,Macro!$1:$1048576,MATCH(DATE(AG$2,1,1),Macro!$A$1:$LI$1),FALSE)</f>
        <v>0.25284892048607066</v>
      </c>
      <c r="AH1400" s="310">
        <f>+VLOOKUP($E1400,Macro!$1:$1048576,MATCH(DATE(AH$2,1,1),Macro!$A$1:$LI$1),FALSE)</f>
        <v>0.26200144070254172</v>
      </c>
      <c r="AI1400" s="310">
        <f>+VLOOKUP($E1400,Macro!$1:$1048576,MATCH(DATE(AI$2,1,1),Macro!$A$1:$LI$1),FALSE)</f>
        <v>0.27093092473053915</v>
      </c>
      <c r="AJ1400" s="310">
        <f>+VLOOKUP($E1400,Macro!$1:$1048576,MATCH(DATE(AJ$2,1,1),Macro!$A$1:$LI$1),FALSE)</f>
        <v>0.2796404382501505</v>
      </c>
      <c r="AK1400" s="310">
        <f>+VLOOKUP($E1400,Macro!$1:$1048576,MATCH(DATE(AK$2,1,1),Macro!$A$1:$LI$1),FALSE)</f>
        <v>0.28813826057438874</v>
      </c>
      <c r="AL1400" s="310">
        <f>+VLOOKUP($E1400,Macro!$1:$1048576,MATCH(DATE(AL$2,1,1),Macro!$A$1:$LI$1),FALSE)</f>
        <v>0.29643281598850102</v>
      </c>
      <c r="AM1400" s="310">
        <f>+VLOOKUP($E1400,Macro!$1:$1048576,MATCH(DATE(AM$2,1,1),Macro!$A$1:$LI$1),FALSE)</f>
        <v>0.30453484535422071</v>
      </c>
      <c r="AN1400" s="310">
        <f>+VLOOKUP($E1400,Macro!$1:$1048576,MATCH(DATE(AN$2,1,1),Macro!$A$1:$LI$1),FALSE)</f>
        <v>0.31245690816843474</v>
      </c>
      <c r="AO1400" s="310">
        <f>+VLOOKUP($E1400,Macro!$1:$1048576,MATCH(DATE(AO$2,1,1),Macro!$A$1:$LI$1),FALSE)</f>
        <v>0.32021224520635272</v>
      </c>
      <c r="AP1400" s="310">
        <f>+VLOOKUP($E1400,Macro!$1:$1048576,MATCH(DATE(AP$2,1,1),Macro!$A$1:$LI$1),FALSE)</f>
        <v>0.32781919856597064</v>
      </c>
      <c r="AQ1400" s="310">
        <f>+VLOOKUP($E1400,Macro!$1:$1048576,MATCH(DATE(AQ$2,1,1),Macro!$A$1:$LI$1),FALSE)</f>
        <v>0.33526516949680119</v>
      </c>
      <c r="AR1400" s="310">
        <f>+VLOOKUP($E1400,Macro!$1:$1048576,MATCH(DATE(AR$2,1,1),Macro!$A$1:$LI$1),FALSE)</f>
        <v>0.34253836622688549</v>
      </c>
      <c r="AS1400" s="310">
        <f>+VLOOKUP($E1400,Macro!$1:$1048576,MATCH(DATE(AS$2,1,1),Macro!$A$1:$LI$1),FALSE)</f>
        <v>0.34963316277747403</v>
      </c>
      <c r="AT1400" s="310">
        <f>+VLOOKUP($E1400,Macro!$1:$1048576,MATCH(DATE(AT$2,1,1),Macro!$A$1:$LI$1),FALSE)</f>
        <v>0.35654970528040675</v>
      </c>
      <c r="AU1400" s="310">
        <f>+VLOOKUP($E1400,Macro!$1:$1048576,MATCH(DATE(AU$2,1,1),Macro!$A$1:$LI$1),FALSE)</f>
        <v>0.36329143417106469</v>
      </c>
      <c r="AV1400" s="310">
        <f>+VLOOKUP($E1400,Macro!$1:$1048576,MATCH(DATE(AV$2,1,1),Macro!$A$1:$LI$1),FALSE)</f>
        <v>0.3698588219363419</v>
      </c>
      <c r="AW1400" s="310">
        <f>+VLOOKUP($E1400,Macro!$1:$1048576,MATCH(DATE(AW$2,1,1),Macro!$A$1:$LI$1),FALSE)</f>
        <v>0.37625391509037431</v>
      </c>
      <c r="AX1400" s="310">
        <f>+VLOOKUP($E1400,Macro!$1:$1048576,MATCH(DATE(AX$2,1,1),Macro!$A$1:$LI$1),FALSE)</f>
        <v>0.38248059092240716</v>
      </c>
      <c r="AY1400" s="310">
        <f>+VLOOKUP($E1400,Macro!$1:$1048576,MATCH(DATE(AY$2,1,1),Macro!$A$1:$LI$1),FALSE)</f>
        <v>0.38854480748260478</v>
      </c>
      <c r="AZ1400" s="310">
        <f>+VLOOKUP($E1400,Macro!$1:$1048576,MATCH(DATE(AZ$2,1,1),Macro!$A$1:$LI$1),FALSE)</f>
        <v>0.39445463080123311</v>
      </c>
      <c r="BA1400" s="310">
        <f>+VLOOKUP($E1400,Macro!$1:$1048576,MATCH(DATE(BA$2,1,1),Macro!$A$1:$LI$1),FALSE)</f>
        <v>0.40021063018182979</v>
      </c>
      <c r="BB1400" s="310">
        <f>+VLOOKUP($E1400,Macro!$1:$1048576,MATCH(DATE(BB$2,1,1),Macro!$A$1:$LI$1),FALSE)</f>
        <v>0.40582160621214225</v>
      </c>
      <c r="BC1400" s="310">
        <f>+VLOOKUP($E1400,Macro!$1:$1048576,MATCH(DATE(BC$2,1,1),Macro!$A$1:$LI$1),FALSE)</f>
        <v>0.41129853458821142</v>
      </c>
      <c r="BD1400" s="310">
        <f>+VLOOKUP($E1400,Macro!$1:$1048576,MATCH(DATE(BD$2,1,1),Macro!$A$1:$LI$1),FALSE)</f>
        <v>0.41665221456852475</v>
      </c>
      <c r="BE1400" s="310">
        <f>+VLOOKUP($E1400,Macro!$1:$1048576,MATCH(DATE(BE$2,1,1),Macro!$A$1:$LI$1),FALSE)</f>
        <v>0.52299658260768211</v>
      </c>
      <c r="BF1400" s="310">
        <f>+VLOOKUP($E1400,Macro!$1:$1048576,MATCH(DATE(BF$2,1,1),Macro!$A$1:$LI$1),FALSE)</f>
        <v>0.54651106337506583</v>
      </c>
      <c r="BG1400" s="310">
        <f>+VLOOKUP($E1400,Macro!$1:$1048576,MATCH(DATE(BG$2,1,1),Macro!$A$1:$LI$1),FALSE)</f>
        <v>0.5699060494213759</v>
      </c>
      <c r="BH1400" s="310">
        <f>+VLOOKUP($E1400,Macro!$1:$1048576,MATCH(DATE(BH$2,1,1),Macro!$A$1:$LI$1),FALSE)</f>
        <v>0.59312071470607464</v>
      </c>
      <c r="BI1400" s="310">
        <f>+VLOOKUP($E1400,Macro!$1:$1048576,MATCH(DATE(BI$2,1,1),Macro!$A$1:$LI$1),FALSE)</f>
        <v>0.61613814107257525</v>
      </c>
    </row>
    <row r="1401" spans="1:61" ht="15" customHeight="1" x14ac:dyDescent="0.35">
      <c r="A1401" s="392"/>
      <c r="B1401" s="406"/>
      <c r="C1401" s="114" t="s">
        <v>265</v>
      </c>
      <c r="D1401" s="114"/>
      <c r="E1401" s="50" t="s">
        <v>266</v>
      </c>
      <c r="F1401" s="310">
        <f>+VLOOKUP($E1401,Macro!$1:$1048576,MATCH(DATE(F$2,1,1),Macro!$A$1:$LI$1),FALSE)</f>
        <v>-2.4338198976836534E-2</v>
      </c>
      <c r="G1401" s="310">
        <f>+VLOOKUP($E1401,Macro!$1:$1048576,MATCH(DATE(G$2,1,1),Macro!$A$1:$LI$1),FALSE)</f>
        <v>-4.1204101752823075E-2</v>
      </c>
      <c r="H1401" s="310">
        <f>+VLOOKUP($E1401,Macro!$1:$1048576,MATCH(DATE(H$2,1,1),Macro!$A$1:$LI$1),FALSE)</f>
        <v>-5.0796900802019262E-2</v>
      </c>
      <c r="I1401" s="310">
        <f>+VLOOKUP($E1401,Macro!$1:$1048576,MATCH(DATE(I$2,1,1),Macro!$A$1:$LI$1),FALSE)</f>
        <v>-5.5800713093046017E-2</v>
      </c>
      <c r="J1401" s="310">
        <f>+VLOOKUP($E1401,Macro!$1:$1048576,MATCH(DATE(J$2,1,1),Macro!$A$1:$LI$1),FALSE)</f>
        <v>-5.8746756782135368E-2</v>
      </c>
      <c r="K1401" s="310">
        <f>+VLOOKUP($E1401,Macro!$1:$1048576,MATCH(DATE(K$2,1,1),Macro!$A$1:$LI$1),FALSE)</f>
        <v>-6.1218051181688438E-2</v>
      </c>
      <c r="L1401" s="310">
        <f>+VLOOKUP($E1401,Macro!$1:$1048576,MATCH(DATE(L$2,1,1),Macro!$A$1:$LI$1),FALSE)</f>
        <v>-6.3988279701654438E-2</v>
      </c>
      <c r="M1401" s="310">
        <f>+VLOOKUP($E1401,Macro!$1:$1048576,MATCH(DATE(M$2,1,1),Macro!$A$1:$LI$1),FALSE)</f>
        <v>-6.7260836296945126E-2</v>
      </c>
      <c r="N1401" s="310">
        <f>+VLOOKUP($E1401,Macro!$1:$1048576,MATCH(DATE(N$2,1,1),Macro!$A$1:$LI$1),FALSE)</f>
        <v>-7.0977131690330708E-2</v>
      </c>
      <c r="O1401" s="310">
        <f>+VLOOKUP($E1401,Macro!$1:$1048576,MATCH(DATE(O$2,1,1),Macro!$A$1:$LI$1),FALSE)</f>
        <v>-7.4987758375932856E-2</v>
      </c>
      <c r="P1401" s="310">
        <f>+VLOOKUP($E1401,Macro!$1:$1048576,MATCH(DATE(P$2,1,1),Macro!$A$1:$LI$1),FALSE)</f>
        <v>-7.9155077215131708E-2</v>
      </c>
      <c r="Q1401" s="310">
        <f>+VLOOKUP($E1401,Macro!$1:$1048576,MATCH(DATE(Q$2,1,1),Macro!$A$1:$LI$1),FALSE)</f>
        <v>-8.3453760196894322E-2</v>
      </c>
      <c r="R1401" s="310">
        <f>+VLOOKUP($E1401,Macro!$1:$1048576,MATCH(DATE(R$2,1,1),Macro!$A$1:$LI$1),FALSE)</f>
        <v>-8.7763218818603939E-2</v>
      </c>
      <c r="S1401" s="310">
        <f>+VLOOKUP($E1401,Macro!$1:$1048576,MATCH(DATE(S$2,1,1),Macro!$A$1:$LI$1),FALSE)</f>
        <v>-9.202534293026865E-2</v>
      </c>
      <c r="T1401" s="310">
        <f>+VLOOKUP($E1401,Macro!$1:$1048576,MATCH(DATE(T$2,1,1),Macro!$A$1:$LI$1),FALSE)</f>
        <v>-9.6207226263822498E-2</v>
      </c>
      <c r="U1401" s="310">
        <f>+VLOOKUP($E1401,Macro!$1:$1048576,MATCH(DATE(U$2,1,1),Macro!$A$1:$LI$1),FALSE)</f>
        <v>-0.10029301677638713</v>
      </c>
      <c r="V1401" s="310">
        <f>+VLOOKUP($E1401,Macro!$1:$1048576,MATCH(DATE(V$2,1,1),Macro!$A$1:$LI$1),FALSE)</f>
        <v>-0.10433966116274451</v>
      </c>
      <c r="W1401" s="310">
        <f>+VLOOKUP($E1401,Macro!$1:$1048576,MATCH(DATE(W$2,1,1),Macro!$A$1:$LI$1),FALSE)</f>
        <v>-0.10832506359682581</v>
      </c>
      <c r="X1401" s="310">
        <f>+VLOOKUP($E1401,Macro!$1:$1048576,MATCH(DATE(X$2,1,1),Macro!$A$1:$LI$1),FALSE)</f>
        <v>-0.1122307960895963</v>
      </c>
      <c r="Y1401" s="310">
        <f>+VLOOKUP($E1401,Macro!$1:$1048576,MATCH(DATE(Y$2,1,1),Macro!$A$1:$LI$1),FALSE)</f>
        <v>-0.116046885737775</v>
      </c>
      <c r="Z1401" s="310">
        <f>+VLOOKUP($E1401,Macro!$1:$1048576,MATCH(DATE(Z$2,1,1),Macro!$A$1:$LI$1),FALSE)</f>
        <v>-0.11977017696110925</v>
      </c>
      <c r="AA1401" s="310">
        <f>+VLOOKUP($E1401,Macro!$1:$1048576,MATCH(DATE(AA$2,1,1),Macro!$A$1:$LI$1),FALSE)</f>
        <v>-0.1233675658637523</v>
      </c>
      <c r="AB1401" s="310">
        <f>+VLOOKUP($E1401,Macro!$1:$1048576,MATCH(DATE(AB$2,1,1),Macro!$A$1:$LI$1),FALSE)</f>
        <v>-0.12688136765023339</v>
      </c>
      <c r="AC1401" s="310">
        <f>+VLOOKUP($E1401,Macro!$1:$1048576,MATCH(DATE(AC$2,1,1),Macro!$A$1:$LI$1),FALSE)</f>
        <v>-0.13031969911229124</v>
      </c>
      <c r="AD1401" s="310">
        <f>+VLOOKUP($E1401,Macro!$1:$1048576,MATCH(DATE(AD$2,1,1),Macro!$A$1:$LI$1),FALSE)</f>
        <v>-0.13368965729300131</v>
      </c>
      <c r="AE1401" s="310">
        <f>+VLOOKUP($E1401,Macro!$1:$1048576,MATCH(DATE(AE$2,1,1),Macro!$A$1:$LI$1),FALSE)</f>
        <v>-0.13699780752928215</v>
      </c>
      <c r="AF1401" s="310">
        <f>+VLOOKUP($E1401,Macro!$1:$1048576,MATCH(DATE(AF$2,1,1),Macro!$A$1:$LI$1),FALSE)</f>
        <v>-0.14010313479234648</v>
      </c>
      <c r="AG1401" s="310">
        <f>+VLOOKUP($E1401,Macro!$1:$1048576,MATCH(DATE(AG$2,1,1),Macro!$A$1:$LI$1),FALSE)</f>
        <v>-0.14308488721523904</v>
      </c>
      <c r="AH1401" s="310">
        <f>+VLOOKUP($E1401,Macro!$1:$1048576,MATCH(DATE(AH$2,1,1),Macro!$A$1:$LI$1),FALSE)</f>
        <v>-0.14596468878943503</v>
      </c>
      <c r="AI1401" s="310">
        <f>+VLOOKUP($E1401,Macro!$1:$1048576,MATCH(DATE(AI$2,1,1),Macro!$A$1:$LI$1),FALSE)</f>
        <v>-0.14876093883763319</v>
      </c>
      <c r="AJ1401" s="310">
        <f>+VLOOKUP($E1401,Macro!$1:$1048576,MATCH(DATE(AJ$2,1,1),Macro!$A$1:$LI$1),FALSE)</f>
        <v>-0.15148744507600398</v>
      </c>
      <c r="AK1401" s="310">
        <f>+VLOOKUP($E1401,Macro!$1:$1048576,MATCH(DATE(AK$2,1,1),Macro!$A$1:$LI$1),FALSE)</f>
        <v>-0.1541357335748339</v>
      </c>
      <c r="AL1401" s="310">
        <f>+VLOOKUP($E1401,Macro!$1:$1048576,MATCH(DATE(AL$2,1,1),Macro!$A$1:$LI$1),FALSE)</f>
        <v>-0.15671687535265821</v>
      </c>
      <c r="AM1401" s="310">
        <f>+VLOOKUP($E1401,Macro!$1:$1048576,MATCH(DATE(AM$2,1,1),Macro!$A$1:$LI$1),FALSE)</f>
        <v>-0.15923907937231974</v>
      </c>
      <c r="AN1401" s="310">
        <f>+VLOOKUP($E1401,Macro!$1:$1048576,MATCH(DATE(AN$2,1,1),Macro!$A$1:$LI$1),FALSE)</f>
        <v>-0.16170752262005816</v>
      </c>
      <c r="AO1401" s="310">
        <f>+VLOOKUP($E1401,Macro!$1:$1048576,MATCH(DATE(AO$2,1,1),Macro!$A$1:$LI$1),FALSE)</f>
        <v>-0.16412434076246152</v>
      </c>
      <c r="AP1401" s="310">
        <f>+VLOOKUP($E1401,Macro!$1:$1048576,MATCH(DATE(AP$2,1,1),Macro!$A$1:$LI$1),FALSE)</f>
        <v>-0.16633762085206394</v>
      </c>
      <c r="AQ1401" s="310">
        <f>+VLOOKUP($E1401,Macro!$1:$1048576,MATCH(DATE(AQ$2,1,1),Macro!$A$1:$LI$1),FALSE)</f>
        <v>-0.16836860826304756</v>
      </c>
      <c r="AR1401" s="310">
        <f>+VLOOKUP($E1401,Macro!$1:$1048576,MATCH(DATE(AR$2,1,1),Macro!$A$1:$LI$1),FALSE)</f>
        <v>-0.17026812593384788</v>
      </c>
      <c r="AS1401" s="310">
        <f>+VLOOKUP($E1401,Macro!$1:$1048576,MATCH(DATE(AS$2,1,1),Macro!$A$1:$LI$1),FALSE)</f>
        <v>-0.17207147908098186</v>
      </c>
      <c r="AT1401" s="310">
        <f>+VLOOKUP($E1401,Macro!$1:$1048576,MATCH(DATE(AT$2,1,1),Macro!$A$1:$LI$1),FALSE)</f>
        <v>-0.17379908127619359</v>
      </c>
      <c r="AU1401" s="310">
        <f>+VLOOKUP($E1401,Macro!$1:$1048576,MATCH(DATE(AU$2,1,1),Macro!$A$1:$LI$1),FALSE)</f>
        <v>-0.17543687451633261</v>
      </c>
      <c r="AV1401" s="310">
        <f>+VLOOKUP($E1401,Macro!$1:$1048576,MATCH(DATE(AV$2,1,1),Macro!$A$1:$LI$1),FALSE)</f>
        <v>-0.1769999824532964</v>
      </c>
      <c r="AW1401" s="310">
        <f>+VLOOKUP($E1401,Macro!$1:$1048576,MATCH(DATE(AW$2,1,1),Macro!$A$1:$LI$1),FALSE)</f>
        <v>-0.17850159249209741</v>
      </c>
      <c r="AX1401" s="310">
        <f>+VLOOKUP($E1401,Macro!$1:$1048576,MATCH(DATE(AX$2,1,1),Macro!$A$1:$LI$1),FALSE)</f>
        <v>-0.17995252715011789</v>
      </c>
      <c r="AY1401" s="310">
        <f>+VLOOKUP($E1401,Macro!$1:$1048576,MATCH(DATE(AY$2,1,1),Macro!$A$1:$LI$1),FALSE)</f>
        <v>-0.18136175432792445</v>
      </c>
      <c r="AZ1401" s="310">
        <f>+VLOOKUP($E1401,Macro!$1:$1048576,MATCH(DATE(AZ$2,1,1),Macro!$A$1:$LI$1),FALSE)</f>
        <v>-0.18265230505114527</v>
      </c>
      <c r="BA1401" s="310">
        <f>+VLOOKUP($E1401,Macro!$1:$1048576,MATCH(DATE(BA$2,1,1),Macro!$A$1:$LI$1),FALSE)</f>
        <v>-0.18386792129245766</v>
      </c>
      <c r="BB1401" s="310">
        <f>+VLOOKUP($E1401,Macro!$1:$1048576,MATCH(DATE(BB$2,1,1),Macro!$A$1:$LI$1),FALSE)</f>
        <v>-0.18503655923898243</v>
      </c>
      <c r="BC1401" s="310">
        <f>+VLOOKUP($E1401,Macro!$1:$1048576,MATCH(DATE(BC$2,1,1),Macro!$A$1:$LI$1),FALSE)</f>
        <v>-0.18617638478238829</v>
      </c>
      <c r="BD1401" s="310">
        <f>+VLOOKUP($E1401,Macro!$1:$1048576,MATCH(DATE(BD$2,1,1),Macro!$A$1:$LI$1),FALSE)</f>
        <v>-0.18729773652220727</v>
      </c>
      <c r="BE1401" s="310">
        <f>+VLOOKUP($E1401,Macro!$1:$1048576,MATCH(DATE(BE$2,1,1),Macro!$A$1:$LI$1),FALSE)</f>
        <v>-0.55346485136600343</v>
      </c>
      <c r="BF1401" s="310">
        <f>+VLOOKUP($E1401,Macro!$1:$1048576,MATCH(DATE(BF$2,1,1),Macro!$A$1:$LI$1),FALSE)</f>
        <v>-0.56941968367145712</v>
      </c>
      <c r="BG1401" s="310">
        <f>+VLOOKUP($E1401,Macro!$1:$1048576,MATCH(DATE(BG$2,1,1),Macro!$A$1:$LI$1),FALSE)</f>
        <v>-0.58518679972733301</v>
      </c>
      <c r="BH1401" s="310">
        <f>+VLOOKUP($E1401,Macro!$1:$1048576,MATCH(DATE(BH$2,1,1),Macro!$A$1:$LI$1),FALSE)</f>
        <v>-0.60091463051668015</v>
      </c>
      <c r="BI1401" s="310">
        <f>+VLOOKUP($E1401,Macro!$1:$1048576,MATCH(DATE(BI$2,1,1),Macro!$A$1:$LI$1),FALSE)</f>
        <v>-0.61665616465492734</v>
      </c>
    </row>
    <row r="1402" spans="1:61" ht="15" customHeight="1" x14ac:dyDescent="0.35">
      <c r="A1402" s="392"/>
      <c r="B1402" s="406"/>
      <c r="C1402" s="114" t="s">
        <v>267</v>
      </c>
      <c r="D1402" s="114"/>
      <c r="E1402" s="50" t="s">
        <v>268</v>
      </c>
      <c r="F1402" s="310">
        <f>+VLOOKUP($E1402,Macro!$1:$1048576,MATCH(DATE(F$2,1,1),Macro!$A$1:$LI$1),FALSE)</f>
        <v>-2.7100107758637471E-3</v>
      </c>
      <c r="G1402" s="310">
        <f>+VLOOKUP($E1402,Macro!$1:$1048576,MATCH(DATE(G$2,1,1),Macro!$A$1:$LI$1),FALSE)</f>
        <v>-7.9284439691962305E-3</v>
      </c>
      <c r="H1402" s="310">
        <f>+VLOOKUP($E1402,Macro!$1:$1048576,MATCH(DATE(H$2,1,1),Macro!$A$1:$LI$1),FALSE)</f>
        <v>-1.4057487792951129E-2</v>
      </c>
      <c r="I1402" s="310">
        <f>+VLOOKUP($E1402,Macro!$1:$1048576,MATCH(DATE(I$2,1,1),Macro!$A$1:$LI$1),FALSE)</f>
        <v>-1.9671240945506874E-2</v>
      </c>
      <c r="J1402" s="310">
        <f>+VLOOKUP($E1402,Macro!$1:$1048576,MATCH(DATE(J$2,1,1),Macro!$A$1:$LI$1),FALSE)</f>
        <v>-2.399898940902423E-2</v>
      </c>
      <c r="K1402" s="310">
        <f>+VLOOKUP($E1402,Macro!$1:$1048576,MATCH(DATE(K$2,1,1),Macro!$A$1:$LI$1),FALSE)</f>
        <v>-2.7016212594366262E-2</v>
      </c>
      <c r="L1402" s="310">
        <f>+VLOOKUP($E1402,Macro!$1:$1048576,MATCH(DATE(L$2,1,1),Macro!$A$1:$LI$1),FALSE)</f>
        <v>-2.8875222787305699E-2</v>
      </c>
      <c r="M1402" s="310">
        <f>+VLOOKUP($E1402,Macro!$1:$1048576,MATCH(DATE(M$2,1,1),Macro!$A$1:$LI$1),FALSE)</f>
        <v>-2.9780184885175309E-2</v>
      </c>
      <c r="N1402" s="310">
        <f>+VLOOKUP($E1402,Macro!$1:$1048576,MATCH(DATE(N$2,1,1),Macro!$A$1:$LI$1),FALSE)</f>
        <v>-2.9958861978074403E-2</v>
      </c>
      <c r="O1402" s="310">
        <f>+VLOOKUP($E1402,Macro!$1:$1048576,MATCH(DATE(O$2,1,1),Macro!$A$1:$LI$1),FALSE)</f>
        <v>-2.9630620441944977E-2</v>
      </c>
      <c r="P1402" s="310">
        <f>+VLOOKUP($E1402,Macro!$1:$1048576,MATCH(DATE(P$2,1,1),Macro!$A$1:$LI$1),FALSE)</f>
        <v>-2.8982399528598712E-2</v>
      </c>
      <c r="Q1402" s="310">
        <f>+VLOOKUP($E1402,Macro!$1:$1048576,MATCH(DATE(Q$2,1,1),Macro!$A$1:$LI$1),FALSE)</f>
        <v>-2.8162869222636555E-2</v>
      </c>
      <c r="R1402" s="310">
        <f>+VLOOKUP($E1402,Macro!$1:$1048576,MATCH(DATE(R$2,1,1),Macro!$A$1:$LI$1),FALSE)</f>
        <v>-2.7269860931378176E-2</v>
      </c>
      <c r="S1402" s="310">
        <f>+VLOOKUP($E1402,Macro!$1:$1048576,MATCH(DATE(S$2,1,1),Macro!$A$1:$LI$1),FALSE)</f>
        <v>-2.6365185043009109E-2</v>
      </c>
      <c r="T1402" s="310">
        <f>+VLOOKUP($E1402,Macro!$1:$1048576,MATCH(DATE(T$2,1,1),Macro!$A$1:$LI$1),FALSE)</f>
        <v>-2.5483407296611471E-2</v>
      </c>
      <c r="U1402" s="310">
        <f>+VLOOKUP($E1402,Macro!$1:$1048576,MATCH(DATE(U$2,1,1),Macro!$A$1:$LI$1),FALSE)</f>
        <v>-2.4639742160847966E-2</v>
      </c>
      <c r="V1402" s="310">
        <f>+VLOOKUP($E1402,Macro!$1:$1048576,MATCH(DATE(V$2,1,1),Macro!$A$1:$LI$1),FALSE)</f>
        <v>-2.384257738218265E-2</v>
      </c>
      <c r="W1402" s="310">
        <f>+VLOOKUP($E1402,Macro!$1:$1048576,MATCH(DATE(W$2,1,1),Macro!$A$1:$LI$1),FALSE)</f>
        <v>-2.3091576707823247E-2</v>
      </c>
      <c r="X1402" s="310">
        <f>+VLOOKUP($E1402,Macro!$1:$1048576,MATCH(DATE(X$2,1,1),Macro!$A$1:$LI$1),FALSE)</f>
        <v>-2.2376904348697657E-2</v>
      </c>
      <c r="Y1402" s="310">
        <f>+VLOOKUP($E1402,Macro!$1:$1048576,MATCH(DATE(Y$2,1,1),Macro!$A$1:$LI$1),FALSE)</f>
        <v>-2.1681799873718433E-2</v>
      </c>
      <c r="Z1402" s="310">
        <f>+VLOOKUP($E1402,Macro!$1:$1048576,MATCH(DATE(Z$2,1,1),Macro!$A$1:$LI$1),FALSE)</f>
        <v>-2.0975077567109146E-2</v>
      </c>
      <c r="AA1402" s="310">
        <f>+VLOOKUP($E1402,Macro!$1:$1048576,MATCH(DATE(AA$2,1,1),Macro!$A$1:$LI$1),FALSE)</f>
        <v>-2.02500012269069E-2</v>
      </c>
      <c r="AB1402" s="310">
        <f>+VLOOKUP($E1402,Macro!$1:$1048576,MATCH(DATE(AB$2,1,1),Macro!$A$1:$LI$1),FALSE)</f>
        <v>-1.9489730471511368E-2</v>
      </c>
      <c r="AC1402" s="310">
        <f>+VLOOKUP($E1402,Macro!$1:$1048576,MATCH(DATE(AC$2,1,1),Macro!$A$1:$LI$1),FALSE)</f>
        <v>-1.867822005844344E-2</v>
      </c>
      <c r="AD1402" s="310">
        <f>+VLOOKUP($E1402,Macro!$1:$1048576,MATCH(DATE(AD$2,1,1),Macro!$A$1:$LI$1),FALSE)</f>
        <v>-1.780205762349496E-2</v>
      </c>
      <c r="AE1402" s="310">
        <f>+VLOOKUP($E1402,Macro!$1:$1048576,MATCH(DATE(AE$2,1,1),Macro!$A$1:$LI$1),FALSE)</f>
        <v>-1.6806274890612816E-2</v>
      </c>
      <c r="AF1402" s="310">
        <f>+VLOOKUP($E1402,Macro!$1:$1048576,MATCH(DATE(AF$2,1,1),Macro!$A$1:$LI$1),FALSE)</f>
        <v>-1.5717031423367889E-2</v>
      </c>
      <c r="AG1402" s="310">
        <f>+VLOOKUP($E1402,Macro!$1:$1048576,MATCH(DATE(AG$2,1,1),Macro!$A$1:$LI$1),FALSE)</f>
        <v>-1.4537515716073202E-2</v>
      </c>
      <c r="AH1402" s="310">
        <f>+VLOOKUP($E1402,Macro!$1:$1048576,MATCH(DATE(AH$2,1,1),Macro!$A$1:$LI$1),FALSE)</f>
        <v>-1.3271502579736971E-2</v>
      </c>
      <c r="AI1402" s="310">
        <f>+VLOOKUP($E1402,Macro!$1:$1048576,MATCH(DATE(AI$2,1,1),Macro!$A$1:$LI$1),FALSE)</f>
        <v>-1.1925438744420092E-2</v>
      </c>
      <c r="AJ1402" s="310">
        <f>+VLOOKUP($E1402,Macro!$1:$1048576,MATCH(DATE(AJ$2,1,1),Macro!$A$1:$LI$1),FALSE)</f>
        <v>-1.0506235563367827E-2</v>
      </c>
      <c r="AK1402" s="310">
        <f>+VLOOKUP($E1402,Macro!$1:$1048576,MATCH(DATE(AK$2,1,1),Macro!$A$1:$LI$1),FALSE)</f>
        <v>-9.0194711087066004E-3</v>
      </c>
      <c r="AL1402" s="310">
        <f>+VLOOKUP($E1402,Macro!$1:$1048576,MATCH(DATE(AL$2,1,1),Macro!$A$1:$LI$1),FALSE)</f>
        <v>-7.4714614288540204E-3</v>
      </c>
      <c r="AM1402" s="310">
        <f>+VLOOKUP($E1402,Macro!$1:$1048576,MATCH(DATE(AM$2,1,1),Macro!$A$1:$LI$1),FALSE)</f>
        <v>-5.8705574868311849E-3</v>
      </c>
      <c r="AN1402" s="310">
        <f>+VLOOKUP($E1402,Macro!$1:$1048576,MATCH(DATE(AN$2,1,1),Macro!$A$1:$LI$1),FALSE)</f>
        <v>-4.2266928567125106E-3</v>
      </c>
      <c r="AO1402" s="310">
        <f>+VLOOKUP($E1402,Macro!$1:$1048576,MATCH(DATE(AO$2,1,1),Macro!$A$1:$LI$1),FALSE)</f>
        <v>-2.5509865429818035E-3</v>
      </c>
      <c r="AP1402" s="310">
        <f>+VLOOKUP($E1402,Macro!$1:$1048576,MATCH(DATE(AP$2,1,1),Macro!$A$1:$LI$1),FALSE)</f>
        <v>-8.2289035399085719E-4</v>
      </c>
      <c r="AQ1402" s="310">
        <f>+VLOOKUP($E1402,Macro!$1:$1048576,MATCH(DATE(AQ$2,1,1),Macro!$A$1:$LI$1),FALSE)</f>
        <v>9.5582382779735298E-4</v>
      </c>
      <c r="AR1402" s="310">
        <f>+VLOOKUP($E1402,Macro!$1:$1048576,MATCH(DATE(AR$2,1,1),Macro!$A$1:$LI$1),FALSE)</f>
        <v>2.7729334467929689E-3</v>
      </c>
      <c r="AS1402" s="310">
        <f>+VLOOKUP($E1402,Macro!$1:$1048576,MATCH(DATE(AS$2,1,1),Macro!$A$1:$LI$1),FALSE)</f>
        <v>4.6093387441992206E-3</v>
      </c>
      <c r="AT1402" s="310">
        <f>+VLOOKUP($E1402,Macro!$1:$1048576,MATCH(DATE(AT$2,1,1),Macro!$A$1:$LI$1),FALSE)</f>
        <v>6.4444679674036109E-3</v>
      </c>
      <c r="AU1402" s="310">
        <f>+VLOOKUP($E1402,Macro!$1:$1048576,MATCH(DATE(AU$2,1,1),Macro!$A$1:$LI$1),FALSE)</f>
        <v>8.2624678405807117E-3</v>
      </c>
      <c r="AV1402" s="310">
        <f>+VLOOKUP($E1402,Macro!$1:$1048576,MATCH(DATE(AV$2,1,1),Macro!$A$1:$LI$1),FALSE)</f>
        <v>1.0051732329552365E-2</v>
      </c>
      <c r="AW1402" s="310">
        <f>+VLOOKUP($E1402,Macro!$1:$1048576,MATCH(DATE(AW$2,1,1),Macro!$A$1:$LI$1),FALSE)</f>
        <v>1.1803552849798393E-2</v>
      </c>
      <c r="AX1402" s="310">
        <f>+VLOOKUP($E1402,Macro!$1:$1048576,MATCH(DATE(AX$2,1,1),Macro!$A$1:$LI$1),FALSE)</f>
        <v>1.3512558456363344E-2</v>
      </c>
      <c r="AY1402" s="310">
        <f>+VLOOKUP($E1402,Macro!$1:$1048576,MATCH(DATE(AY$2,1,1),Macro!$A$1:$LI$1),FALSE)</f>
        <v>1.5177596210702582E-2</v>
      </c>
      <c r="AZ1402" s="310">
        <f>+VLOOKUP($E1402,Macro!$1:$1048576,MATCH(DATE(AZ$2,1,1),Macro!$A$1:$LI$1),FALSE)</f>
        <v>1.6808454718320043E-2</v>
      </c>
      <c r="BA1402" s="310">
        <f>+VLOOKUP($E1402,Macro!$1:$1048576,MATCH(DATE(BA$2,1,1),Macro!$A$1:$LI$1),FALSE)</f>
        <v>1.8446983483455526E-2</v>
      </c>
      <c r="BB1402" s="310">
        <f>+VLOOKUP($E1402,Macro!$1:$1048576,MATCH(DATE(BB$2,1,1),Macro!$A$1:$LI$1),FALSE)</f>
        <v>2.0083480351229532E-2</v>
      </c>
      <c r="BC1402" s="310">
        <f>+VLOOKUP($E1402,Macro!$1:$1048576,MATCH(DATE(BC$2,1,1),Macro!$A$1:$LI$1),FALSE)</f>
        <v>2.1701703856269461E-2</v>
      </c>
      <c r="BD1402" s="310">
        <f>+VLOOKUP($E1402,Macro!$1:$1048576,MATCH(DATE(BD$2,1,1),Macro!$A$1:$LI$1),FALSE)</f>
        <v>2.3279481823457182E-2</v>
      </c>
      <c r="BE1402" s="310">
        <f>+VLOOKUP($E1402,Macro!$1:$1048576,MATCH(DATE(BE$2,1,1),Macro!$A$1:$LI$1),FALSE)</f>
        <v>0.14027340424394019</v>
      </c>
      <c r="BF1402" s="310">
        <f>+VLOOKUP($E1402,Macro!$1:$1048576,MATCH(DATE(BF$2,1,1),Macro!$A$1:$LI$1),FALSE)</f>
        <v>0.14741152578139349</v>
      </c>
      <c r="BG1402" s="310">
        <f>+VLOOKUP($E1402,Macro!$1:$1048576,MATCH(DATE(BG$2,1,1),Macro!$A$1:$LI$1),FALSE)</f>
        <v>0.15482110587274889</v>
      </c>
      <c r="BH1402" s="310">
        <f>+VLOOKUP($E1402,Macro!$1:$1048576,MATCH(DATE(BH$2,1,1),Macro!$A$1:$LI$1),FALSE)</f>
        <v>0.16252648829901961</v>
      </c>
      <c r="BI1402" s="310">
        <f>+VLOOKUP($E1402,Macro!$1:$1048576,MATCH(DATE(BI$2,1,1),Macro!$A$1:$LI$1),FALSE)</f>
        <v>0.17051143114354961</v>
      </c>
    </row>
    <row r="1403" spans="1:61" ht="15" customHeight="1" x14ac:dyDescent="0.35">
      <c r="A1403" s="392"/>
      <c r="B1403" s="406"/>
      <c r="C1403" s="114" t="s">
        <v>269</v>
      </c>
      <c r="D1403" s="114"/>
      <c r="E1403" s="50" t="s">
        <v>270</v>
      </c>
      <c r="F1403" s="310">
        <f>+VLOOKUP($E1403,Macro!$1:$1048576,MATCH(DATE(F$2,1,1),Macro!$A$1:$LI$1),FALSE)</f>
        <v>-0.74178000000028987</v>
      </c>
      <c r="G1403" s="310">
        <f>+VLOOKUP($E1403,Macro!$1:$1048576,MATCH(DATE(G$2,1,1),Macro!$A$1:$LI$1),FALSE)</f>
        <v>-2.1725200000000768</v>
      </c>
      <c r="H1403" s="310">
        <f>+VLOOKUP($E1403,Macro!$1:$1048576,MATCH(DATE(H$2,1,1),Macro!$A$1:$LI$1),FALSE)</f>
        <v>-3.8573099999994156</v>
      </c>
      <c r="I1403" s="310">
        <f>+VLOOKUP($E1403,Macro!$1:$1048576,MATCH(DATE(I$2,1,1),Macro!$A$1:$LI$1),FALSE)</f>
        <v>-5.4085699999995995</v>
      </c>
      <c r="J1403" s="310">
        <f>+VLOOKUP($E1403,Macro!$1:$1048576,MATCH(DATE(J$2,1,1),Macro!$A$1:$LI$1),FALSE)</f>
        <v>-6.6165799999980663</v>
      </c>
      <c r="K1403" s="310">
        <f>+VLOOKUP($E1403,Macro!$1:$1048576,MATCH(DATE(K$2,1,1),Macro!$A$1:$LI$1),FALSE)</f>
        <v>-7.4740100000017264</v>
      </c>
      <c r="L1403" s="310">
        <f>+VLOOKUP($E1403,Macro!$1:$1048576,MATCH(DATE(L$2,1,1),Macro!$A$1:$LI$1),FALSE)</f>
        <v>-8.0172999999995227</v>
      </c>
      <c r="M1403" s="310">
        <f>+VLOOKUP($E1403,Macro!$1:$1048576,MATCH(DATE(M$2,1,1),Macro!$A$1:$LI$1),FALSE)</f>
        <v>-8.2997799999975541</v>
      </c>
      <c r="N1403" s="310">
        <f>+VLOOKUP($E1403,Macro!$1:$1048576,MATCH(DATE(N$2,1,1),Macro!$A$1:$LI$1),FALSE)</f>
        <v>-8.3820100000011735</v>
      </c>
      <c r="O1403" s="310">
        <f>+VLOOKUP($E1403,Macro!$1:$1048576,MATCH(DATE(O$2,1,1),Macro!$A$1:$LI$1),FALSE)</f>
        <v>-8.3230000000003201</v>
      </c>
      <c r="P1403" s="310">
        <f>+VLOOKUP($E1403,Macro!$1:$1048576,MATCH(DATE(P$2,1,1),Macro!$A$1:$LI$1),FALSE)</f>
        <v>-8.1786900000006426</v>
      </c>
      <c r="Q1403" s="310">
        <f>+VLOOKUP($E1403,Macro!$1:$1048576,MATCH(DATE(Q$2,1,1),Macro!$A$1:$LI$1),FALSE)</f>
        <v>-7.983459999999468</v>
      </c>
      <c r="R1403" s="310">
        <f>+VLOOKUP($E1403,Macro!$1:$1048576,MATCH(DATE(R$2,1,1),Macro!$A$1:$LI$1),FALSE)</f>
        <v>-7.7642300000006799</v>
      </c>
      <c r="S1403" s="310">
        <f>+VLOOKUP($E1403,Macro!$1:$1048576,MATCH(DATE(S$2,1,1),Macro!$A$1:$LI$1),FALSE)</f>
        <v>-7.5384799999992538</v>
      </c>
      <c r="T1403" s="310">
        <f>+VLOOKUP($E1403,Macro!$1:$1048576,MATCH(DATE(T$2,1,1),Macro!$A$1:$LI$1),FALSE)</f>
        <v>-7.3162499999998545</v>
      </c>
      <c r="U1403" s="310">
        <f>+VLOOKUP($E1403,Macro!$1:$1048576,MATCH(DATE(U$2,1,1),Macro!$A$1:$LI$1),FALSE)</f>
        <v>-7.102180000001681</v>
      </c>
      <c r="V1403" s="310">
        <f>+VLOOKUP($E1403,Macro!$1:$1048576,MATCH(DATE(V$2,1,1),Macro!$A$1:$LI$1),FALSE)</f>
        <v>-6.8989999999976135</v>
      </c>
      <c r="W1403" s="310">
        <f>+VLOOKUP($E1403,Macro!$1:$1048576,MATCH(DATE(W$2,1,1),Macro!$A$1:$LI$1),FALSE)</f>
        <v>-6.7069300000002841</v>
      </c>
      <c r="X1403" s="310">
        <f>+VLOOKUP($E1403,Macro!$1:$1048576,MATCH(DATE(X$2,1,1),Macro!$A$1:$LI$1),FALSE)</f>
        <v>-6.5234000000018568</v>
      </c>
      <c r="Y1403" s="310">
        <f>+VLOOKUP($E1403,Macro!$1:$1048576,MATCH(DATE(Y$2,1,1),Macro!$A$1:$LI$1),FALSE)</f>
        <v>-6.34375</v>
      </c>
      <c r="Z1403" s="310">
        <f>+VLOOKUP($E1403,Macro!$1:$1048576,MATCH(DATE(Z$2,1,1),Macro!$A$1:$LI$1),FALSE)</f>
        <v>-6.1565100000007078</v>
      </c>
      <c r="AA1403" s="310">
        <f>+VLOOKUP($E1403,Macro!$1:$1048576,MATCH(DATE(AA$2,1,1),Macro!$A$1:$LI$1),FALSE)</f>
        <v>-5.9628300000003946</v>
      </c>
      <c r="AB1403" s="310">
        <f>+VLOOKUP($E1403,Macro!$1:$1048576,MATCH(DATE(AB$2,1,1),Macro!$A$1:$LI$1),FALSE)</f>
        <v>-5.7577799999999115</v>
      </c>
      <c r="AC1403" s="310">
        <f>+VLOOKUP($E1403,Macro!$1:$1048576,MATCH(DATE(AC$2,1,1),Macro!$A$1:$LI$1),FALSE)</f>
        <v>-5.5364399999998568</v>
      </c>
      <c r="AD1403" s="310">
        <f>+VLOOKUP($E1403,Macro!$1:$1048576,MATCH(DATE(AD$2,1,1),Macro!$A$1:$LI$1),FALSE)</f>
        <v>-5.2945799999979499</v>
      </c>
      <c r="AE1403" s="310">
        <f>+VLOOKUP($E1403,Macro!$1:$1048576,MATCH(DATE(AE$2,1,1),Macro!$A$1:$LI$1),FALSE)</f>
        <v>-5.0100899999997637</v>
      </c>
      <c r="AF1403" s="310">
        <f>+VLOOKUP($E1403,Macro!$1:$1048576,MATCH(DATE(AF$2,1,1),Macro!$A$1:$LI$1),FALSE)</f>
        <v>-4.6950099999994563</v>
      </c>
      <c r="AG1403" s="310">
        <f>+VLOOKUP($E1403,Macro!$1:$1048576,MATCH(DATE(AG$2,1,1),Macro!$A$1:$LI$1),FALSE)</f>
        <v>-4.3509000000012747</v>
      </c>
      <c r="AH1403" s="310">
        <f>+VLOOKUP($E1403,Macro!$1:$1048576,MATCH(DATE(AH$2,1,1),Macro!$A$1:$LI$1),FALSE)</f>
        <v>-3.9791899999981979</v>
      </c>
      <c r="AI1403" s="310">
        <f>+VLOOKUP($E1403,Macro!$1:$1048576,MATCH(DATE(AI$2,1,1),Macro!$A$1:$LI$1),FALSE)</f>
        <v>-3.5819499999997788</v>
      </c>
      <c r="AJ1403" s="310">
        <f>+VLOOKUP($E1403,Macro!$1:$1048576,MATCH(DATE(AJ$2,1,1),Macro!$A$1:$LI$1),FALSE)</f>
        <v>-3.1612800000002608</v>
      </c>
      <c r="AK1403" s="310">
        <f>+VLOOKUP($E1403,Macro!$1:$1048576,MATCH(DATE(AK$2,1,1),Macro!$A$1:$LI$1),FALSE)</f>
        <v>-2.7188000000023749</v>
      </c>
      <c r="AL1403" s="310">
        <f>+VLOOKUP($E1403,Macro!$1:$1048576,MATCH(DATE(AL$2,1,1),Macro!$A$1:$LI$1),FALSE)</f>
        <v>-2.2563000000009197</v>
      </c>
      <c r="AM1403" s="310">
        <f>+VLOOKUP($E1403,Macro!$1:$1048576,MATCH(DATE(AM$2,1,1),Macro!$A$1:$LI$1),FALSE)</f>
        <v>-1.776160000001255</v>
      </c>
      <c r="AN1403" s="310">
        <f>+VLOOKUP($E1403,Macro!$1:$1048576,MATCH(DATE(AN$2,1,1),Macro!$A$1:$LI$1),FALSE)</f>
        <v>-1.2812400000002526</v>
      </c>
      <c r="AO1403" s="310">
        <f>+VLOOKUP($E1403,Macro!$1:$1048576,MATCH(DATE(AO$2,1,1),Macro!$A$1:$LI$1),FALSE)</f>
        <v>-0.7747799999997369</v>
      </c>
      <c r="AP1403" s="310">
        <f>+VLOOKUP($E1403,Macro!$1:$1048576,MATCH(DATE(AP$2,1,1),Macro!$A$1:$LI$1),FALSE)</f>
        <v>-0.25035999999818159</v>
      </c>
      <c r="AQ1403" s="310">
        <f>+VLOOKUP($E1403,Macro!$1:$1048576,MATCH(DATE(AQ$2,1,1),Macro!$A$1:$LI$1),FALSE)</f>
        <v>0.29126000000178465</v>
      </c>
      <c r="AR1403" s="310">
        <f>+VLOOKUP($E1403,Macro!$1:$1048576,MATCH(DATE(AR$2,1,1),Macro!$A$1:$LI$1),FALSE)</f>
        <v>0.84619000000020606</v>
      </c>
      <c r="AS1403" s="310">
        <f>+VLOOKUP($E1403,Macro!$1:$1048576,MATCH(DATE(AS$2,1,1),Macro!$A$1:$LI$1),FALSE)</f>
        <v>1.4084900000016205</v>
      </c>
      <c r="AT1403" s="310">
        <f>+VLOOKUP($E1403,Macro!$1:$1048576,MATCH(DATE(AT$2,1,1),Macro!$A$1:$LI$1),FALSE)</f>
        <v>1.9717999999993481</v>
      </c>
      <c r="AU1403" s="310">
        <f>+VLOOKUP($E1403,Macro!$1:$1048576,MATCH(DATE(AU$2,1,1),Macro!$A$1:$LI$1),FALSE)</f>
        <v>2.5312199999971199</v>
      </c>
      <c r="AV1403" s="310">
        <f>+VLOOKUP($E1403,Macro!$1:$1048576,MATCH(DATE(AV$2,1,1),Macro!$A$1:$LI$1),FALSE)</f>
        <v>3.0831600000019534</v>
      </c>
      <c r="AW1403" s="310">
        <f>+VLOOKUP($E1403,Macro!$1:$1048576,MATCH(DATE(AW$2,1,1),Macro!$A$1:$LI$1),FALSE)</f>
        <v>3.624919999998383</v>
      </c>
      <c r="AX1403" s="310">
        <f>+VLOOKUP($E1403,Macro!$1:$1048576,MATCH(DATE(AX$2,1,1),Macro!$A$1:$LI$1),FALSE)</f>
        <v>4.154820000003383</v>
      </c>
      <c r="AY1403" s="310">
        <f>+VLOOKUP($E1403,Macro!$1:$1048576,MATCH(DATE(AY$2,1,1),Macro!$A$1:$LI$1),FALSE)</f>
        <v>4.672469999997702</v>
      </c>
      <c r="AZ1403" s="310">
        <f>+VLOOKUP($E1403,Macro!$1:$1048576,MATCH(DATE(AZ$2,1,1),Macro!$A$1:$LI$1),FALSE)</f>
        <v>5.1809399999983725</v>
      </c>
      <c r="BA1403" s="310">
        <f>+VLOOKUP($E1403,Macro!$1:$1048576,MATCH(DATE(BA$2,1,1),Macro!$A$1:$LI$1),FALSE)</f>
        <v>5.693119999999908</v>
      </c>
      <c r="BB1403" s="310">
        <f>+VLOOKUP($E1403,Macro!$1:$1048576,MATCH(DATE(BB$2,1,1),Macro!$A$1:$LI$1),FALSE)</f>
        <v>6.2060199999978067</v>
      </c>
      <c r="BC1403" s="310">
        <f>+VLOOKUP($E1403,Macro!$1:$1048576,MATCH(DATE(BC$2,1,1),Macro!$A$1:$LI$1),FALSE)</f>
        <v>6.7145999999993364</v>
      </c>
      <c r="BD1403" s="310">
        <f>+VLOOKUP($E1403,Macro!$1:$1048576,MATCH(DATE(BD$2,1,1),Macro!$A$1:$LI$1),FALSE)</f>
        <v>7.2119499999971595</v>
      </c>
      <c r="BE1403" s="310">
        <f>+VLOOKUP($E1403,Macro!$1:$1048576,MATCH(DATE(BE$2,1,1),Macro!$A$1:$LI$1),FALSE)</f>
        <v>43.635760000001028</v>
      </c>
      <c r="BF1403" s="310">
        <f>+VLOOKUP($E1403,Macro!$1:$1048576,MATCH(DATE(BF$2,1,1),Macro!$A$1:$LI$1),FALSE)</f>
        <v>45.909630000001926</v>
      </c>
      <c r="BG1403" s="310">
        <f>+VLOOKUP($E1403,Macro!$1:$1048576,MATCH(DATE(BG$2,1,1),Macro!$A$1:$LI$1),FALSE)</f>
        <v>48.272320000000036</v>
      </c>
      <c r="BH1403" s="310">
        <f>+VLOOKUP($E1403,Macro!$1:$1048576,MATCH(DATE(BH$2,1,1),Macro!$A$1:$LI$1),FALSE)</f>
        <v>50.7316000000028</v>
      </c>
      <c r="BI1403" s="310">
        <f>+VLOOKUP($E1403,Macro!$1:$1048576,MATCH(DATE(BI$2,1,1),Macro!$A$1:$LI$1),FALSE)</f>
        <v>53.282609999998385</v>
      </c>
    </row>
    <row r="1404" spans="1:61" ht="15" customHeight="1" x14ac:dyDescent="0.35">
      <c r="A1404" s="392"/>
      <c r="B1404" s="406"/>
      <c r="C1404" s="114" t="s">
        <v>271</v>
      </c>
      <c r="D1404" s="118"/>
      <c r="E1404" s="57" t="s">
        <v>272</v>
      </c>
      <c r="F1404" s="311">
        <f>+VLOOKUP($E1404,Macro!$1:$1048576,MATCH(DATE(F$2,1,1),Macro!$A$1:$LI$1),FALSE)</f>
        <v>1.9782599999990103E-3</v>
      </c>
      <c r="G1404" s="311">
        <f>+VLOOKUP($E1404,Macro!$1:$1048576,MATCH(DATE(G$2,1,1),Macro!$A$1:$LI$1),FALSE)</f>
        <v>5.6312500000016419E-3</v>
      </c>
      <c r="H1404" s="311">
        <f>+VLOOKUP($E1404,Macro!$1:$1048576,MATCH(DATE(H$2,1,1),Macro!$A$1:$LI$1),FALSE)</f>
        <v>9.7327400000013498E-3</v>
      </c>
      <c r="I1404" s="311">
        <f>+VLOOKUP($E1404,Macro!$1:$1048576,MATCH(DATE(I$2,1,1),Macro!$A$1:$LI$1),FALSE)</f>
        <v>1.3318009999999103E-2</v>
      </c>
      <c r="J1404" s="311">
        <f>+VLOOKUP($E1404,Macro!$1:$1048576,MATCH(DATE(J$2,1,1),Macro!$A$1:$LI$1),FALSE)</f>
        <v>1.5940329999999947E-2</v>
      </c>
      <c r="K1404" s="311">
        <f>+VLOOKUP($E1404,Macro!$1:$1048576,MATCH(DATE(K$2,1,1),Macro!$A$1:$LI$1),FALSE)</f>
        <v>1.7673279999999569E-2</v>
      </c>
      <c r="L1404" s="311">
        <f>+VLOOKUP($E1404,Macro!$1:$1048576,MATCH(DATE(L$2,1,1),Macro!$A$1:$LI$1),FALSE)</f>
        <v>1.8674930000001089E-2</v>
      </c>
      <c r="M1404" s="311">
        <f>+VLOOKUP($E1404,Macro!$1:$1048576,MATCH(DATE(M$2,1,1),Macro!$A$1:$LI$1),FALSE)</f>
        <v>1.9087460000000167E-2</v>
      </c>
      <c r="N1404" s="311">
        <f>+VLOOKUP($E1404,Macro!$1:$1048576,MATCH(DATE(N$2,1,1),Macro!$A$1:$LI$1),FALSE)</f>
        <v>1.9068559999999013E-2</v>
      </c>
      <c r="O1404" s="311">
        <f>+VLOOKUP($E1404,Macro!$1:$1048576,MATCH(DATE(O$2,1,1),Macro!$A$1:$LI$1),FALSE)</f>
        <v>1.8761570000000449E-2</v>
      </c>
      <c r="P1404" s="311">
        <f>+VLOOKUP($E1404,Macro!$1:$1048576,MATCH(DATE(P$2,1,1),Macro!$A$1:$LI$1),FALSE)</f>
        <v>1.8270270000000921E-2</v>
      </c>
      <c r="Q1404" s="311">
        <f>+VLOOKUP($E1404,Macro!$1:$1048576,MATCH(DATE(Q$2,1,1),Macro!$A$1:$LI$1),FALSE)</f>
        <v>1.7719400000001939E-2</v>
      </c>
      <c r="R1404" s="311">
        <f>+VLOOKUP($E1404,Macro!$1:$1048576,MATCH(DATE(R$2,1,1),Macro!$A$1:$LI$1),FALSE)</f>
        <v>1.7138029999999582E-2</v>
      </c>
      <c r="S1404" s="311">
        <f>+VLOOKUP($E1404,Macro!$1:$1048576,MATCH(DATE(S$2,1,1),Macro!$A$1:$LI$1),FALSE)</f>
        <v>1.6560809999999204E-2</v>
      </c>
      <c r="T1404" s="311">
        <f>+VLOOKUP($E1404,Macro!$1:$1048576,MATCH(DATE(T$2,1,1),Macro!$A$1:$LI$1),FALSE)</f>
        <v>1.6005360000001523E-2</v>
      </c>
      <c r="U1404" s="311">
        <f>+VLOOKUP($E1404,Macro!$1:$1048576,MATCH(DATE(U$2,1,1),Macro!$A$1:$LI$1),FALSE)</f>
        <v>1.5477820000001086E-2</v>
      </c>
      <c r="V1404" s="311">
        <f>+VLOOKUP($E1404,Macro!$1:$1048576,MATCH(DATE(V$2,1,1),Macro!$A$1:$LI$1),FALSE)</f>
        <v>1.4981549999998345E-2</v>
      </c>
      <c r="W1404" s="311">
        <f>+VLOOKUP($E1404,Macro!$1:$1048576,MATCH(DATE(W$2,1,1),Macro!$A$1:$LI$1),FALSE)</f>
        <v>1.4514849999999746E-2</v>
      </c>
      <c r="X1404" s="311">
        <f>+VLOOKUP($E1404,Macro!$1:$1048576,MATCH(DATE(X$2,1,1),Macro!$A$1:$LI$1),FALSE)</f>
        <v>1.4069969999999654E-2</v>
      </c>
      <c r="Y1404" s="311">
        <f>+VLOOKUP($E1404,Macro!$1:$1048576,MATCH(DATE(Y$2,1,1),Macro!$A$1:$LI$1),FALSE)</f>
        <v>1.3635209999998676E-2</v>
      </c>
      <c r="Z1404" s="311">
        <f>+VLOOKUP($E1404,Macro!$1:$1048576,MATCH(DATE(Z$2,1,1),Macro!$A$1:$LI$1),FALSE)</f>
        <v>1.3194990000001128E-2</v>
      </c>
      <c r="AA1404" s="311">
        <f>+VLOOKUP($E1404,Macro!$1:$1048576,MATCH(DATE(AA$2,1,1),Macro!$A$1:$LI$1),FALSE)</f>
        <v>1.2730389999998648E-2</v>
      </c>
      <c r="AB1404" s="311">
        <f>+VLOOKUP($E1404,Macro!$1:$1048576,MATCH(DATE(AB$2,1,1),Macro!$A$1:$LI$1),FALSE)</f>
        <v>1.2242600000000881E-2</v>
      </c>
      <c r="AC1404" s="311">
        <f>+VLOOKUP($E1404,Macro!$1:$1048576,MATCH(DATE(AC$2,1,1),Macro!$A$1:$LI$1),FALSE)</f>
        <v>1.1720590000000031E-2</v>
      </c>
      <c r="AD1404" s="311">
        <f>+VLOOKUP($E1404,Macro!$1:$1048576,MATCH(DATE(AD$2,1,1),Macro!$A$1:$LI$1),FALSE)</f>
        <v>1.1155770000001453E-2</v>
      </c>
      <c r="AE1404" s="311">
        <f>+VLOOKUP($E1404,Macro!$1:$1048576,MATCH(DATE(AE$2,1,1),Macro!$A$1:$LI$1),FALSE)</f>
        <v>1.0522160000001057E-2</v>
      </c>
      <c r="AF1404" s="311">
        <f>+VLOOKUP($E1404,Macro!$1:$1048576,MATCH(DATE(AF$2,1,1),Macro!$A$1:$LI$1),FALSE)</f>
        <v>9.8129100000010627E-3</v>
      </c>
      <c r="AG1404" s="311">
        <f>+VLOOKUP($E1404,Macro!$1:$1048576,MATCH(DATE(AG$2,1,1),Macro!$A$1:$LI$1),FALSE)</f>
        <v>9.0466399999988845E-3</v>
      </c>
      <c r="AH1404" s="311">
        <f>+VLOOKUP($E1404,Macro!$1:$1048576,MATCH(DATE(AH$2,1,1),Macro!$A$1:$LI$1),FALSE)</f>
        <v>8.2261700000002547E-3</v>
      </c>
      <c r="AI1404" s="311">
        <f>+VLOOKUP($E1404,Macro!$1:$1048576,MATCH(DATE(AI$2,1,1),Macro!$A$1:$LI$1),FALSE)</f>
        <v>7.3562299999996306E-3</v>
      </c>
      <c r="AJ1404" s="311">
        <f>+VLOOKUP($E1404,Macro!$1:$1048576,MATCH(DATE(AJ$2,1,1),Macro!$A$1:$LI$1),FALSE)</f>
        <v>6.4414300000009694E-3</v>
      </c>
      <c r="AK1404" s="311">
        <f>+VLOOKUP($E1404,Macro!$1:$1048576,MATCH(DATE(AK$2,1,1),Macro!$A$1:$LI$1),FALSE)</f>
        <v>5.4852999999993601E-3</v>
      </c>
      <c r="AL1404" s="311">
        <f>+VLOOKUP($E1404,Macro!$1:$1048576,MATCH(DATE(AL$2,1,1),Macro!$A$1:$LI$1),FALSE)</f>
        <v>4.4918899999996098E-3</v>
      </c>
      <c r="AM1404" s="311">
        <f>+VLOOKUP($E1404,Macro!$1:$1048576,MATCH(DATE(AM$2,1,1),Macro!$A$1:$LI$1),FALSE)</f>
        <v>3.4666200000005309E-3</v>
      </c>
      <c r="AN1404" s="311">
        <f>+VLOOKUP($E1404,Macro!$1:$1048576,MATCH(DATE(AN$2,1,1),Macro!$A$1:$LI$1),FALSE)</f>
        <v>2.4159999999995296E-3</v>
      </c>
      <c r="AO1404" s="311">
        <f>+VLOOKUP($E1404,Macro!$1:$1048576,MATCH(DATE(AO$2,1,1),Macro!$A$1:$LI$1),FALSE)</f>
        <v>1.3471699999989539E-3</v>
      </c>
      <c r="AP1404" s="311">
        <f>+VLOOKUP($E1404,Macro!$1:$1048576,MATCH(DATE(AP$2,1,1),Macro!$A$1:$LI$1),FALSE)</f>
        <v>2.4426999999938026E-4</v>
      </c>
      <c r="AQ1404" s="311">
        <f>+VLOOKUP($E1404,Macro!$1:$1048576,MATCH(DATE(AQ$2,1,1),Macro!$A$1:$LI$1),FALSE)</f>
        <v>-8.9129999999992826E-4</v>
      </c>
      <c r="AR1404" s="311">
        <f>+VLOOKUP($E1404,Macro!$1:$1048576,MATCH(DATE(AR$2,1,1),Macro!$A$1:$LI$1),FALSE)</f>
        <v>-2.0499400000012491E-3</v>
      </c>
      <c r="AS1404" s="311">
        <f>+VLOOKUP($E1404,Macro!$1:$1048576,MATCH(DATE(AS$2,1,1),Macro!$A$1:$LI$1),FALSE)</f>
        <v>-3.2181800000002925E-3</v>
      </c>
      <c r="AT1404" s="311">
        <f>+VLOOKUP($E1404,Macro!$1:$1048576,MATCH(DATE(AT$2,1,1),Macro!$A$1:$LI$1),FALSE)</f>
        <v>-4.3821500000013058E-3</v>
      </c>
      <c r="AU1404" s="311">
        <f>+VLOOKUP($E1404,Macro!$1:$1048576,MATCH(DATE(AU$2,1,1),Macro!$A$1:$LI$1),FALSE)</f>
        <v>-5.5320100000005867E-3</v>
      </c>
      <c r="AV1404" s="311">
        <f>+VLOOKUP($E1404,Macro!$1:$1048576,MATCH(DATE(AV$2,1,1),Macro!$A$1:$LI$1),FALSE)</f>
        <v>-6.6607999999995782E-3</v>
      </c>
      <c r="AW1404" s="311">
        <f>+VLOOKUP($E1404,Macro!$1:$1048576,MATCH(DATE(AW$2,1,1),Macro!$A$1:$LI$1),FALSE)</f>
        <v>-7.763560000001446E-3</v>
      </c>
      <c r="AX1404" s="311">
        <f>+VLOOKUP($E1404,Macro!$1:$1048576,MATCH(DATE(AX$2,1,1),Macro!$A$1:$LI$1),FALSE)</f>
        <v>-8.8374799999985099E-3</v>
      </c>
      <c r="AY1404" s="311">
        <f>+VLOOKUP($E1404,Macro!$1:$1048576,MATCH(DATE(AY$2,1,1),Macro!$A$1:$LI$1),FALSE)</f>
        <v>-9.8824200000013906E-3</v>
      </c>
      <c r="AZ1404" s="311">
        <f>+VLOOKUP($E1404,Macro!$1:$1048576,MATCH(DATE(AZ$2,1,1),Macro!$A$1:$LI$1),FALSE)</f>
        <v>-1.0905669999999867E-2</v>
      </c>
      <c r="BA1404" s="311">
        <f>+VLOOKUP($E1404,Macro!$1:$1048576,MATCH(DATE(BA$2,1,1),Macro!$A$1:$LI$1),FALSE)</f>
        <v>-1.1937649999999023E-2</v>
      </c>
      <c r="BB1404" s="311">
        <f>+VLOOKUP($E1404,Macro!$1:$1048576,MATCH(DATE(BB$2,1,1),Macro!$A$1:$LI$1),FALSE)</f>
        <v>-1.2968830000001375E-2</v>
      </c>
      <c r="BC1404" s="311">
        <f>+VLOOKUP($E1404,Macro!$1:$1048576,MATCH(DATE(BC$2,1,1),Macro!$A$1:$LI$1),FALSE)</f>
        <v>-1.3986929999998399E-2</v>
      </c>
      <c r="BD1404" s="311">
        <f>+VLOOKUP($E1404,Macro!$1:$1048576,MATCH(DATE(BD$2,1,1),Macro!$A$1:$LI$1),FALSE)</f>
        <v>-1.4976410000000495E-2</v>
      </c>
      <c r="BE1404" s="311">
        <f>+VLOOKUP($E1404,Macro!$1:$1048576,MATCH(DATE(BE$2,1,1),Macro!$A$1:$LI$1),FALSE)</f>
        <v>-8.9909590000000761E-2</v>
      </c>
      <c r="BF1404" s="311">
        <f>+VLOOKUP($E1404,Macro!$1:$1048576,MATCH(DATE(BF$2,1,1),Macro!$A$1:$LI$1),FALSE)</f>
        <v>-9.4422660000001435E-2</v>
      </c>
      <c r="BG1404" s="311">
        <f>+VLOOKUP($E1404,Macro!$1:$1048576,MATCH(DATE(BG$2,1,1),Macro!$A$1:$LI$1),FALSE)</f>
        <v>-9.911473000000226E-2</v>
      </c>
      <c r="BH1404" s="311">
        <f>+VLOOKUP($E1404,Macro!$1:$1048576,MATCH(DATE(BH$2,1,1),Macro!$A$1:$LI$1),FALSE)</f>
        <v>-0.10399653000000009</v>
      </c>
      <c r="BI1404" s="311">
        <f>+VLOOKUP($E1404,Macro!$1:$1048576,MATCH(DATE(BI$2,1,1),Macro!$A$1:$LI$1),FALSE)</f>
        <v>-0.10905186999999872</v>
      </c>
    </row>
    <row r="1405" spans="1:61" ht="15" customHeight="1" x14ac:dyDescent="0.35">
      <c r="A1405" s="392"/>
      <c r="B1405" s="406"/>
      <c r="C1405" s="117" t="s">
        <v>273</v>
      </c>
      <c r="D1405" s="117"/>
      <c r="E1405" s="50" t="s">
        <v>274</v>
      </c>
      <c r="F1405" s="310">
        <f>+VLOOKUP($E1405,Macro!$1:$1048576,MATCH(DATE(F$2,1,1),Macro!$A$1:$LI$1),FALSE)</f>
        <v>5.3049669232939356E-3</v>
      </c>
      <c r="G1405" s="310">
        <f>+VLOOKUP($E1405,Macro!$1:$1048576,MATCH(DATE(G$2,1,1),Macro!$A$1:$LI$1),FALSE)</f>
        <v>9.8050242354702846E-3</v>
      </c>
      <c r="H1405" s="310">
        <f>+VLOOKUP($E1405,Macro!$1:$1048576,MATCH(DATE(H$2,1,1),Macro!$A$1:$LI$1),FALSE)</f>
        <v>1.2636175258391724E-2</v>
      </c>
      <c r="I1405" s="310">
        <f>+VLOOKUP($E1405,Macro!$1:$1048576,MATCH(DATE(I$2,1,1),Macro!$A$1:$LI$1),FALSE)</f>
        <v>1.407282346490308E-2</v>
      </c>
      <c r="J1405" s="310">
        <f>+VLOOKUP($E1405,Macro!$1:$1048576,MATCH(DATE(J$2,1,1),Macro!$A$1:$LI$1),FALSE)</f>
        <v>1.4622469773541581E-2</v>
      </c>
      <c r="K1405" s="310">
        <f>+VLOOKUP($E1405,Macro!$1:$1048576,MATCH(DATE(K$2,1,1),Macro!$A$1:$LI$1),FALSE)</f>
        <v>1.4740502793760598E-2</v>
      </c>
      <c r="L1405" s="310">
        <f>+VLOOKUP($E1405,Macro!$1:$1048576,MATCH(DATE(L$2,1,1),Macro!$A$1:$LI$1),FALSE)</f>
        <v>1.469225521708124E-2</v>
      </c>
      <c r="M1405" s="310">
        <f>+VLOOKUP($E1405,Macro!$1:$1048576,MATCH(DATE(M$2,1,1),Macro!$A$1:$LI$1),FALSE)</f>
        <v>1.4567724677613976E-2</v>
      </c>
      <c r="N1405" s="310">
        <f>+VLOOKUP($E1405,Macro!$1:$1048576,MATCH(DATE(N$2,1,1),Macro!$A$1:$LI$1),FALSE)</f>
        <v>1.438644944163547E-2</v>
      </c>
      <c r="O1405" s="310">
        <f>+VLOOKUP($E1405,Macro!$1:$1048576,MATCH(DATE(O$2,1,1),Macro!$A$1:$LI$1),FALSE)</f>
        <v>1.4141837720595997E-2</v>
      </c>
      <c r="P1405" s="310">
        <f>+VLOOKUP($E1405,Macro!$1:$1048576,MATCH(DATE(P$2,1,1),Macro!$A$1:$LI$1),FALSE)</f>
        <v>1.3819322837736649E-2</v>
      </c>
      <c r="Q1405" s="310">
        <f>+VLOOKUP($E1405,Macro!$1:$1048576,MATCH(DATE(Q$2,1,1),Macro!$A$1:$LI$1),FALSE)</f>
        <v>1.3462939359709138E-2</v>
      </c>
      <c r="R1405" s="310">
        <f>+VLOOKUP($E1405,Macro!$1:$1048576,MATCH(DATE(R$2,1,1),Macro!$A$1:$LI$1),FALSE)</f>
        <v>1.3050074964455777E-2</v>
      </c>
      <c r="S1405" s="310">
        <f>+VLOOKUP($E1405,Macro!$1:$1048576,MATCH(DATE(S$2,1,1),Macro!$A$1:$LI$1),FALSE)</f>
        <v>1.2588104132773593E-2</v>
      </c>
      <c r="T1405" s="310">
        <f>+VLOOKUP($E1405,Macro!$1:$1048576,MATCH(DATE(T$2,1,1),Macro!$A$1:$LI$1),FALSE)</f>
        <v>1.2084919081610697E-2</v>
      </c>
      <c r="U1405" s="310">
        <f>+VLOOKUP($E1405,Macro!$1:$1048576,MATCH(DATE(U$2,1,1),Macro!$A$1:$LI$1),FALSE)</f>
        <v>1.1548337415028843E-2</v>
      </c>
      <c r="V1405" s="310">
        <f>+VLOOKUP($E1405,Macro!$1:$1048576,MATCH(DATE(V$2,1,1),Macro!$A$1:$LI$1),FALSE)</f>
        <v>1.0998558021596983E-2</v>
      </c>
      <c r="W1405" s="310">
        <f>+VLOOKUP($E1405,Macro!$1:$1048576,MATCH(DATE(W$2,1,1),Macro!$A$1:$LI$1),FALSE)</f>
        <v>1.0438216038303853E-2</v>
      </c>
      <c r="X1405" s="310">
        <f>+VLOOKUP($E1405,Macro!$1:$1048576,MATCH(DATE(X$2,1,1),Macro!$A$1:$LI$1),FALSE)</f>
        <v>9.8667422219817467E-3</v>
      </c>
      <c r="Y1405" s="310">
        <f>+VLOOKUP($E1405,Macro!$1:$1048576,MATCH(DATE(Y$2,1,1),Macro!$A$1:$LI$1),FALSE)</f>
        <v>9.2831258936609817E-3</v>
      </c>
      <c r="Z1405" s="310">
        <f>+VLOOKUP($E1405,Macro!$1:$1048576,MATCH(DATE(Z$2,1,1),Macro!$A$1:$LI$1),FALSE)</f>
        <v>8.7004835733786763E-3</v>
      </c>
      <c r="AA1405" s="310">
        <f>+VLOOKUP($E1405,Macro!$1:$1048576,MATCH(DATE(AA$2,1,1),Macro!$A$1:$LI$1),FALSE)</f>
        <v>8.0746082517282533E-3</v>
      </c>
      <c r="AB1405" s="310">
        <f>+VLOOKUP($E1405,Macro!$1:$1048576,MATCH(DATE(AB$2,1,1),Macro!$A$1:$LI$1),FALSE)</f>
        <v>7.4426888052752695E-3</v>
      </c>
      <c r="AC1405" s="310">
        <f>+VLOOKUP($E1405,Macro!$1:$1048576,MATCH(DATE(AC$2,1,1),Macro!$A$1:$LI$1),FALSE)</f>
        <v>6.8024781634801884E-3</v>
      </c>
      <c r="AD1405" s="310">
        <f>+VLOOKUP($E1405,Macro!$1:$1048576,MATCH(DATE(AD$2,1,1),Macro!$A$1:$LI$1),FALSE)</f>
        <v>6.1533508824260404E-3</v>
      </c>
      <c r="AE1405" s="310">
        <f>+VLOOKUP($E1405,Macro!$1:$1048576,MATCH(DATE(AE$2,1,1),Macro!$A$1:$LI$1),FALSE)</f>
        <v>5.5412245997291457E-3</v>
      </c>
      <c r="AF1405" s="310">
        <f>+VLOOKUP($E1405,Macro!$1:$1048576,MATCH(DATE(AF$2,1,1),Macro!$A$1:$LI$1),FALSE)</f>
        <v>4.8340327142659331E-3</v>
      </c>
      <c r="AG1405" s="310">
        <f>+VLOOKUP($E1405,Macro!$1:$1048576,MATCH(DATE(AG$2,1,1),Macro!$A$1:$LI$1),FALSE)</f>
        <v>4.1097789289116192E-3</v>
      </c>
      <c r="AH1405" s="310">
        <f>+VLOOKUP($E1405,Macro!$1:$1048576,MATCH(DATE(AH$2,1,1),Macro!$A$1:$LI$1),FALSE)</f>
        <v>3.3724975204073478E-3</v>
      </c>
      <c r="AI1405" s="310">
        <f>+VLOOKUP($E1405,Macro!$1:$1048576,MATCH(DATE(AI$2,1,1),Macro!$A$1:$LI$1),FALSE)</f>
        <v>2.6270295138248155E-3</v>
      </c>
      <c r="AJ1405" s="310">
        <f>+VLOOKUP($E1405,Macro!$1:$1048576,MATCH(DATE(AJ$2,1,1),Macro!$A$1:$LI$1),FALSE)</f>
        <v>1.8781219617881872E-3</v>
      </c>
      <c r="AK1405" s="310">
        <f>+VLOOKUP($E1405,Macro!$1:$1048576,MATCH(DATE(AK$2,1,1),Macro!$A$1:$LI$1),FALSE)</f>
        <v>1.125227015669715E-3</v>
      </c>
      <c r="AL1405" s="310">
        <f>+VLOOKUP($E1405,Macro!$1:$1048576,MATCH(DATE(AL$2,1,1),Macro!$A$1:$LI$1),FALSE)</f>
        <v>3.7068236232915518E-4</v>
      </c>
      <c r="AM1405" s="310">
        <f>+VLOOKUP($E1405,Macro!$1:$1048576,MATCH(DATE(AM$2,1,1),Macro!$A$1:$LI$1),FALSE)</f>
        <v>-3.8331137063897514E-4</v>
      </c>
      <c r="AN1405" s="310">
        <f>+VLOOKUP($E1405,Macro!$1:$1048576,MATCH(DATE(AN$2,1,1),Macro!$A$1:$LI$1),FALSE)</f>
        <v>-1.1349525763554563E-3</v>
      </c>
      <c r="AO1405" s="310">
        <f>+VLOOKUP($E1405,Macro!$1:$1048576,MATCH(DATE(AO$2,1,1),Macro!$A$1:$LI$1),FALSE)</f>
        <v>-1.8827432026869914E-3</v>
      </c>
      <c r="AP1405" s="310">
        <f>+VLOOKUP($E1405,Macro!$1:$1048576,MATCH(DATE(AP$2,1,1),Macro!$A$1:$LI$1),FALSE)</f>
        <v>-2.6433624617766115E-3</v>
      </c>
      <c r="AQ1405" s="310">
        <f>+VLOOKUP($E1405,Macro!$1:$1048576,MATCH(DATE(AQ$2,1,1),Macro!$A$1:$LI$1),FALSE)</f>
        <v>-3.4383535201002249E-3</v>
      </c>
      <c r="AR1405" s="310">
        <f>+VLOOKUP($E1405,Macro!$1:$1048576,MATCH(DATE(AR$2,1,1),Macro!$A$1:$LI$1),FALSE)</f>
        <v>-4.248999517511131E-3</v>
      </c>
      <c r="AS1405" s="310">
        <f>+VLOOKUP($E1405,Macro!$1:$1048576,MATCH(DATE(AS$2,1,1),Macro!$A$1:$LI$1),FALSE)</f>
        <v>-5.0608823084073717E-3</v>
      </c>
      <c r="AT1405" s="310">
        <f>+VLOOKUP($E1405,Macro!$1:$1048576,MATCH(DATE(AT$2,1,1),Macro!$A$1:$LI$1),FALSE)</f>
        <v>-5.8636852625853532E-3</v>
      </c>
      <c r="AU1405" s="310">
        <f>+VLOOKUP($E1405,Macro!$1:$1048576,MATCH(DATE(AU$2,1,1),Macro!$A$1:$LI$1),FALSE)</f>
        <v>-6.6556818570938196E-3</v>
      </c>
      <c r="AV1405" s="310">
        <f>+VLOOKUP($E1405,Macro!$1:$1048576,MATCH(DATE(AV$2,1,1),Macro!$A$1:$LI$1),FALSE)</f>
        <v>-7.4314727692610617E-3</v>
      </c>
      <c r="AW1405" s="310">
        <f>+VLOOKUP($E1405,Macro!$1:$1048576,MATCH(DATE(AW$2,1,1),Macro!$A$1:$LI$1),FALSE)</f>
        <v>-8.1865114458367014E-3</v>
      </c>
      <c r="AX1405" s="310">
        <f>+VLOOKUP($E1405,Macro!$1:$1048576,MATCH(DATE(AX$2,1,1),Macro!$A$1:$LI$1),FALSE)</f>
        <v>-8.917586958796863E-3</v>
      </c>
      <c r="AY1405" s="310">
        <f>+VLOOKUP($E1405,Macro!$1:$1048576,MATCH(DATE(AY$2,1,1),Macro!$A$1:$LI$1),FALSE)</f>
        <v>-9.6228667937290503E-3</v>
      </c>
      <c r="AZ1405" s="310">
        <f>+VLOOKUP($E1405,Macro!$1:$1048576,MATCH(DATE(AZ$2,1,1),Macro!$A$1:$LI$1),FALSE)</f>
        <v>-1.0320530107935159E-2</v>
      </c>
      <c r="BA1405" s="310">
        <f>+VLOOKUP($E1405,Macro!$1:$1048576,MATCH(DATE(BA$2,1,1),Macro!$A$1:$LI$1),FALSE)</f>
        <v>-1.100179101682053E-2</v>
      </c>
      <c r="BB1405" s="310">
        <f>+VLOOKUP($E1405,Macro!$1:$1048576,MATCH(DATE(BB$2,1,1),Macro!$A$1:$LI$1),FALSE)</f>
        <v>-1.1671250084337755E-2</v>
      </c>
      <c r="BC1405" s="310">
        <f>+VLOOKUP($E1405,Macro!$1:$1048576,MATCH(DATE(BC$2,1,1),Macro!$A$1:$LI$1),FALSE)</f>
        <v>-1.231518829243144E-2</v>
      </c>
      <c r="BD1405" s="310">
        <f>+VLOOKUP($E1405,Macro!$1:$1048576,MATCH(DATE(BD$2,1,1),Macro!$A$1:$LI$1),FALSE)</f>
        <v>-1.2923363959345456E-2</v>
      </c>
      <c r="BE1405" s="310">
        <f>+VLOOKUP($E1405,Macro!$1:$1048576,MATCH(DATE(BE$2,1,1),Macro!$A$1:$LI$1),FALSE)</f>
        <v>2.5088340241877227E-2</v>
      </c>
      <c r="BF1405" s="310">
        <f>+VLOOKUP($E1405,Macro!$1:$1048576,MATCH(DATE(BF$2,1,1),Macro!$A$1:$LI$1),FALSE)</f>
        <v>2.3677838209086803E-2</v>
      </c>
      <c r="BG1405" s="310">
        <f>+VLOOKUP($E1405,Macro!$1:$1048576,MATCH(DATE(BG$2,1,1),Macro!$A$1:$LI$1),FALSE)</f>
        <v>2.2157323216682578E-2</v>
      </c>
      <c r="BH1405" s="310">
        <f>+VLOOKUP($E1405,Macro!$1:$1048576,MATCH(DATE(BH$2,1,1),Macro!$A$1:$LI$1),FALSE)</f>
        <v>2.0562063689133103E-2</v>
      </c>
      <c r="BI1405" s="310">
        <f>+VLOOKUP($E1405,Macro!$1:$1048576,MATCH(DATE(BI$2,1,1),Macro!$A$1:$LI$1),FALSE)</f>
        <v>1.8911098973554932E-2</v>
      </c>
    </row>
    <row r="1406" spans="1:61" ht="15" customHeight="1" x14ac:dyDescent="0.35">
      <c r="A1406" s="392"/>
      <c r="B1406" s="406"/>
      <c r="C1406" s="114" t="s">
        <v>275</v>
      </c>
      <c r="D1406" s="114"/>
      <c r="E1406" s="50" t="s">
        <v>3757</v>
      </c>
      <c r="F1406" s="310">
        <f>+VLOOKUP($E1406,Macro!$1:$1048576,MATCH(DATE(F$2,1,1),Macro!$A$1:$LI$1),FALSE)</f>
        <v>-1.5540527713610308E-4</v>
      </c>
      <c r="G1406" s="310">
        <f>+VLOOKUP($E1406,Macro!$1:$1048576,MATCH(DATE(G$2,1,1),Macro!$A$1:$LI$1),FALSE)</f>
        <v>-2.7534904557067336E-4</v>
      </c>
      <c r="H1406" s="310">
        <f>+VLOOKUP($E1406,Macro!$1:$1048576,MATCH(DATE(H$2,1,1),Macro!$A$1:$LI$1),FALSE)</f>
        <v>-3.9708050781489534E-4</v>
      </c>
      <c r="I1406" s="310">
        <f>+VLOOKUP($E1406,Macro!$1:$1048576,MATCH(DATE(I$2,1,1),Macro!$A$1:$LI$1),FALSE)</f>
        <v>-5.3871875723993795E-4</v>
      </c>
      <c r="J1406" s="310">
        <f>+VLOOKUP($E1406,Macro!$1:$1048576,MATCH(DATE(J$2,1,1),Macro!$A$1:$LI$1),FALSE)</f>
        <v>-7.1672260420346801E-4</v>
      </c>
      <c r="K1406" s="310">
        <f>+VLOOKUP($E1406,Macro!$1:$1048576,MATCH(DATE(K$2,1,1),Macro!$A$1:$LI$1),FALSE)</f>
        <v>-8.7703335565850887E-4</v>
      </c>
      <c r="L1406" s="310">
        <f>+VLOOKUP($E1406,Macro!$1:$1048576,MATCH(DATE(L$2,1,1),Macro!$A$1:$LI$1),FALSE)</f>
        <v>-1.063306136363934E-3</v>
      </c>
      <c r="M1406" s="310">
        <f>+VLOOKUP($E1406,Macro!$1:$1048576,MATCH(DATE(M$2,1,1),Macro!$A$1:$LI$1),FALSE)</f>
        <v>-1.2830631186379338E-3</v>
      </c>
      <c r="N1406" s="310">
        <f>+VLOOKUP($E1406,Macro!$1:$1048576,MATCH(DATE(N$2,1,1),Macro!$A$1:$LI$1),FALSE)</f>
        <v>-1.5181958957456373E-3</v>
      </c>
      <c r="O1406" s="310">
        <f>+VLOOKUP($E1406,Macro!$1:$1048576,MATCH(DATE(O$2,1,1),Macro!$A$1:$LI$1),FALSE)</f>
        <v>-1.7452692810761283E-3</v>
      </c>
      <c r="P1406" s="310">
        <f>+VLOOKUP($E1406,Macro!$1:$1048576,MATCH(DATE(P$2,1,1),Macro!$A$1:$LI$1),FALSE)</f>
        <v>-1.9484872926330346E-3</v>
      </c>
      <c r="Q1406" s="310">
        <f>+VLOOKUP($E1406,Macro!$1:$1048576,MATCH(DATE(Q$2,1,1),Macro!$A$1:$LI$1),FALSE)</f>
        <v>-2.1250333345030833E-3</v>
      </c>
      <c r="R1406" s="310">
        <f>+VLOOKUP($E1406,Macro!$1:$1048576,MATCH(DATE(R$2,1,1),Macro!$A$1:$LI$1),FALSE)</f>
        <v>-2.2735808565738092E-3</v>
      </c>
      <c r="S1406" s="310">
        <f>+VLOOKUP($E1406,Macro!$1:$1048576,MATCH(DATE(S$2,1,1),Macro!$A$1:$LI$1),FALSE)</f>
        <v>-2.3976303801754792E-3</v>
      </c>
      <c r="T1406" s="310">
        <f>+VLOOKUP($E1406,Macro!$1:$1048576,MATCH(DATE(T$2,1,1),Macro!$A$1:$LI$1),FALSE)</f>
        <v>-2.5016715562093186E-3</v>
      </c>
      <c r="U1406" s="310">
        <f>+VLOOKUP($E1406,Macro!$1:$1048576,MATCH(DATE(U$2,1,1),Macro!$A$1:$LI$1),FALSE)</f>
        <v>-2.5901334839142573E-3</v>
      </c>
      <c r="V1406" s="310">
        <f>+VLOOKUP($E1406,Macro!$1:$1048576,MATCH(DATE(V$2,1,1),Macro!$A$1:$LI$1),FALSE)</f>
        <v>-2.6672325283907602E-3</v>
      </c>
      <c r="W1406" s="310">
        <f>+VLOOKUP($E1406,Macro!$1:$1048576,MATCH(DATE(W$2,1,1),Macro!$A$1:$LI$1),FALSE)</f>
        <v>-2.7359859035765502E-3</v>
      </c>
      <c r="X1406" s="310">
        <f>+VLOOKUP($E1406,Macro!$1:$1048576,MATCH(DATE(X$2,1,1),Macro!$A$1:$LI$1),FALSE)</f>
        <v>-2.7987015647816527E-3</v>
      </c>
      <c r="Y1406" s="310">
        <f>+VLOOKUP($E1406,Macro!$1:$1048576,MATCH(DATE(Y$2,1,1),Macro!$A$1:$LI$1),FALSE)</f>
        <v>-2.8570263024422018E-3</v>
      </c>
      <c r="Z1406" s="310">
        <f>+VLOOKUP($E1406,Macro!$1:$1048576,MATCH(DATE(Z$2,1,1),Macro!$A$1:$LI$1),FALSE)</f>
        <v>-2.9133906113799207E-3</v>
      </c>
      <c r="AA1406" s="310">
        <f>+VLOOKUP($E1406,Macro!$1:$1048576,MATCH(DATE(AA$2,1,1),Macro!$A$1:$LI$1),FALSE)</f>
        <v>-2.9660642029518888E-3</v>
      </c>
      <c r="AB1406" s="310">
        <f>+VLOOKUP($E1406,Macro!$1:$1048576,MATCH(DATE(AB$2,1,1),Macro!$A$1:$LI$1),FALSE)</f>
        <v>-3.0175441393311131E-3</v>
      </c>
      <c r="AC1406" s="310">
        <f>+VLOOKUP($E1406,Macro!$1:$1048576,MATCH(DATE(AC$2,1,1),Macro!$A$1:$LI$1),FALSE)</f>
        <v>-3.0677268649654393E-3</v>
      </c>
      <c r="AD1406" s="310">
        <f>+VLOOKUP($E1406,Macro!$1:$1048576,MATCH(DATE(AD$2,1,1),Macro!$A$1:$LI$1),FALSE)</f>
        <v>-3.1163451420566576E-3</v>
      </c>
      <c r="AE1406" s="310">
        <f>+VLOOKUP($E1406,Macro!$1:$1048576,MATCH(DATE(AE$2,1,1),Macro!$A$1:$LI$1),FALSE)</f>
        <v>-3.1666653627306432E-3</v>
      </c>
      <c r="AF1406" s="310">
        <f>+VLOOKUP($E1406,Macro!$1:$1048576,MATCH(DATE(AF$2,1,1),Macro!$A$1:$LI$1),FALSE)</f>
        <v>-3.2127009093791542E-3</v>
      </c>
      <c r="AG1406" s="310">
        <f>+VLOOKUP($E1406,Macro!$1:$1048576,MATCH(DATE(AG$2,1,1),Macro!$A$1:$LI$1),FALSE)</f>
        <v>-3.2591744903887054E-3</v>
      </c>
      <c r="AH1406" s="310">
        <f>+VLOOKUP($E1406,Macro!$1:$1048576,MATCH(DATE(AH$2,1,1),Macro!$A$1:$LI$1),FALSE)</f>
        <v>-3.3067975672282021E-3</v>
      </c>
      <c r="AI1406" s="310">
        <f>+VLOOKUP($E1406,Macro!$1:$1048576,MATCH(DATE(AI$2,1,1),Macro!$A$1:$LI$1),FALSE)</f>
        <v>-3.3552204898867899E-3</v>
      </c>
      <c r="AJ1406" s="310">
        <f>+VLOOKUP($E1406,Macro!$1:$1048576,MATCH(DATE(AJ$2,1,1),Macro!$A$1:$LI$1),FALSE)</f>
        <v>-3.405813121917442E-3</v>
      </c>
      <c r="AK1406" s="310">
        <f>+VLOOKUP($E1406,Macro!$1:$1048576,MATCH(DATE(AK$2,1,1),Macro!$A$1:$LI$1),FALSE)</f>
        <v>-3.4590725483188423E-3</v>
      </c>
      <c r="AL1406" s="310">
        <f>+VLOOKUP($E1406,Macro!$1:$1048576,MATCH(DATE(AL$2,1,1),Macro!$A$1:$LI$1),FALSE)</f>
        <v>-3.5150639046610185E-3</v>
      </c>
      <c r="AM1406" s="310">
        <f>+VLOOKUP($E1406,Macro!$1:$1048576,MATCH(DATE(AM$2,1,1),Macro!$A$1:$LI$1),FALSE)</f>
        <v>-3.5735756906228947E-3</v>
      </c>
      <c r="AN1406" s="310">
        <f>+VLOOKUP($E1406,Macro!$1:$1048576,MATCH(DATE(AN$2,1,1),Macro!$A$1:$LI$1),FALSE)</f>
        <v>-3.634341039856874E-3</v>
      </c>
      <c r="AO1406" s="310">
        <f>+VLOOKUP($E1406,Macro!$1:$1048576,MATCH(DATE(AO$2,1,1),Macro!$A$1:$LI$1),FALSE)</f>
        <v>-3.6971815094016813E-3</v>
      </c>
      <c r="AP1406" s="310">
        <f>+VLOOKUP($E1406,Macro!$1:$1048576,MATCH(DATE(AP$2,1,1),Macro!$A$1:$LI$1),FALSE)</f>
        <v>-3.7623251485813594E-3</v>
      </c>
      <c r="AQ1406" s="310">
        <f>+VLOOKUP($E1406,Macro!$1:$1048576,MATCH(DATE(AQ$2,1,1),Macro!$A$1:$LI$1),FALSE)</f>
        <v>-3.8292561283894896E-3</v>
      </c>
      <c r="AR1406" s="310">
        <f>+VLOOKUP($E1406,Macro!$1:$1048576,MATCH(DATE(AR$2,1,1),Macro!$A$1:$LI$1),FALSE)</f>
        <v>-3.8993798502107505E-3</v>
      </c>
      <c r="AS1406" s="310">
        <f>+VLOOKUP($E1406,Macro!$1:$1048576,MATCH(DATE(AS$2,1,1),Macro!$A$1:$LI$1),FALSE)</f>
        <v>-3.9741180931357825E-3</v>
      </c>
      <c r="AT1406" s="310">
        <f>+VLOOKUP($E1406,Macro!$1:$1048576,MATCH(DATE(AT$2,1,1),Macro!$A$1:$LI$1),FALSE)</f>
        <v>-4.05501984004214E-3</v>
      </c>
      <c r="AU1406" s="310">
        <f>+VLOOKUP($E1406,Macro!$1:$1048576,MATCH(DATE(AU$2,1,1),Macro!$A$1:$LI$1),FALSE)</f>
        <v>-4.143614498934925E-3</v>
      </c>
      <c r="AV1406" s="310">
        <f>+VLOOKUP($E1406,Macro!$1:$1048576,MATCH(DATE(AV$2,1,1),Macro!$A$1:$LI$1),FALSE)</f>
        <v>-4.2416111962734204E-3</v>
      </c>
      <c r="AW1406" s="310">
        <f>+VLOOKUP($E1406,Macro!$1:$1048576,MATCH(DATE(AW$2,1,1),Macro!$A$1:$LI$1),FALSE)</f>
        <v>-4.3507833835778123E-3</v>
      </c>
      <c r="AX1406" s="310">
        <f>+VLOOKUP($E1406,Macro!$1:$1048576,MATCH(DATE(AX$2,1,1),Macro!$A$1:$LI$1),FALSE)</f>
        <v>-4.4730834243457071E-3</v>
      </c>
      <c r="AY1406" s="310">
        <f>+VLOOKUP($E1406,Macro!$1:$1048576,MATCH(DATE(AY$2,1,1),Macro!$A$1:$LI$1),FALSE)</f>
        <v>-4.6107883264130331E-3</v>
      </c>
      <c r="AZ1406" s="310">
        <f>+VLOOKUP($E1406,Macro!$1:$1048576,MATCH(DATE(AZ$2,1,1),Macro!$A$1:$LI$1),FALSE)</f>
        <v>-4.7655145604424964E-3</v>
      </c>
      <c r="BA1406" s="310">
        <f>+VLOOKUP($E1406,Macro!$1:$1048576,MATCH(DATE(BA$2,1,1),Macro!$A$1:$LI$1),FALSE)</f>
        <v>-4.958348247209414E-3</v>
      </c>
      <c r="BB1406" s="310">
        <f>+VLOOKUP($E1406,Macro!$1:$1048576,MATCH(DATE(BB$2,1,1),Macro!$A$1:$LI$1),FALSE)</f>
        <v>-5.1645320379763854E-3</v>
      </c>
      <c r="BC1406" s="310">
        <f>+VLOOKUP($E1406,Macro!$1:$1048576,MATCH(DATE(BC$2,1,1),Macro!$A$1:$LI$1),FALSE)</f>
        <v>-5.3882729247198974E-3</v>
      </c>
      <c r="BD1406" s="310">
        <f>+VLOOKUP($E1406,Macro!$1:$1048576,MATCH(DATE(BD$2,1,1),Macro!$A$1:$LI$1),FALSE)</f>
        <v>-5.6300822411141371E-3</v>
      </c>
      <c r="BE1406" s="310">
        <f>+VLOOKUP($E1406,Macro!$1:$1048576,MATCH(DATE(BE$2,1,1),Macro!$A$1:$LI$1),FALSE)</f>
        <v>-1.4290277810535823E-2</v>
      </c>
      <c r="BF1406" s="310">
        <f>+VLOOKUP($E1406,Macro!$1:$1048576,MATCH(DATE(BF$2,1,1),Macro!$A$1:$LI$1),FALSE)</f>
        <v>-1.4575120011606733E-2</v>
      </c>
      <c r="BG1406" s="310">
        <f>+VLOOKUP($E1406,Macro!$1:$1048576,MATCH(DATE(BG$2,1,1),Macro!$A$1:$LI$1),FALSE)</f>
        <v>-1.4850600843896618E-2</v>
      </c>
      <c r="BH1406" s="310">
        <f>+VLOOKUP($E1406,Macro!$1:$1048576,MATCH(DATE(BH$2,1,1),Macro!$A$1:$LI$1),FALSE)</f>
        <v>-1.5118730917251105E-2</v>
      </c>
      <c r="BI1406" s="310">
        <f>+VLOOKUP($E1406,Macro!$1:$1048576,MATCH(DATE(BI$2,1,1),Macro!$A$1:$LI$1),FALSE)</f>
        <v>-1.5380040732979224E-2</v>
      </c>
    </row>
    <row r="1407" spans="1:61" ht="15" customHeight="1" x14ac:dyDescent="0.35">
      <c r="A1407" s="392"/>
      <c r="B1407" s="406"/>
      <c r="C1407" s="114" t="s">
        <v>276</v>
      </c>
      <c r="D1407" s="114"/>
      <c r="E1407" s="50" t="s">
        <v>277</v>
      </c>
      <c r="F1407" s="310">
        <f>+VLOOKUP($E1407,Macro!$1:$1048576,MATCH(DATE(F$2,1,1),Macro!$A$1:$LI$1),FALSE)</f>
        <v>7.2953876721059199E-3</v>
      </c>
      <c r="G1407" s="310">
        <f>+VLOOKUP($E1407,Macro!$1:$1048576,MATCH(DATE(G$2,1,1),Macro!$A$1:$LI$1),FALSE)</f>
        <v>1.2530620235516599E-2</v>
      </c>
      <c r="H1407" s="310">
        <f>+VLOOKUP($E1407,Macro!$1:$1048576,MATCH(DATE(H$2,1,1),Macro!$A$1:$LI$1),FALSE)</f>
        <v>1.577155264074169E-2</v>
      </c>
      <c r="I1407" s="310">
        <f>+VLOOKUP($E1407,Macro!$1:$1048576,MATCH(DATE(I$2,1,1),Macro!$A$1:$LI$1),FALSE)</f>
        <v>1.7419705444681952E-2</v>
      </c>
      <c r="J1407" s="310">
        <f>+VLOOKUP($E1407,Macro!$1:$1048576,MATCH(DATE(J$2,1,1),Macro!$A$1:$LI$1),FALSE)</f>
        <v>1.786121744179886E-2</v>
      </c>
      <c r="K1407" s="310">
        <f>+VLOOKUP($E1407,Macro!$1:$1048576,MATCH(DATE(K$2,1,1),Macro!$A$1:$LI$1),FALSE)</f>
        <v>1.7411502755125194E-2</v>
      </c>
      <c r="L1407" s="310">
        <f>+VLOOKUP($E1407,Macro!$1:$1048576,MATCH(DATE(L$2,1,1),Macro!$A$1:$LI$1),FALSE)</f>
        <v>1.630155935894214E-2</v>
      </c>
      <c r="M1407" s="310">
        <f>+VLOOKUP($E1407,Macro!$1:$1048576,MATCH(DATE(M$2,1,1),Macro!$A$1:$LI$1),FALSE)</f>
        <v>1.4673647172300588E-2</v>
      </c>
      <c r="N1407" s="310">
        <f>+VLOOKUP($E1407,Macro!$1:$1048576,MATCH(DATE(N$2,1,1),Macro!$A$1:$LI$1),FALSE)</f>
        <v>1.2646470125636002E-2</v>
      </c>
      <c r="O1407" s="310">
        <f>+VLOOKUP($E1407,Macro!$1:$1048576,MATCH(DATE(O$2,1,1),Macro!$A$1:$LI$1),FALSE)</f>
        <v>1.0331495259600053E-2</v>
      </c>
      <c r="P1407" s="310">
        <f>+VLOOKUP($E1407,Macro!$1:$1048576,MATCH(DATE(P$2,1,1),Macro!$A$1:$LI$1),FALSE)</f>
        <v>7.8423734018052277E-3</v>
      </c>
      <c r="Q1407" s="310">
        <f>+VLOOKUP($E1407,Macro!$1:$1048576,MATCH(DATE(Q$2,1,1),Macro!$A$1:$LI$1),FALSE)</f>
        <v>5.2908157759320312E-3</v>
      </c>
      <c r="R1407" s="310">
        <f>+VLOOKUP($E1407,Macro!$1:$1048576,MATCH(DATE(R$2,1,1),Macro!$A$1:$LI$1),FALSE)</f>
        <v>2.7383465197203423E-3</v>
      </c>
      <c r="S1407" s="310">
        <f>+VLOOKUP($E1407,Macro!$1:$1048576,MATCH(DATE(S$2,1,1),Macro!$A$1:$LI$1),FALSE)</f>
        <v>2.4567818979583447E-4</v>
      </c>
      <c r="T1407" s="310">
        <f>+VLOOKUP($E1407,Macro!$1:$1048576,MATCH(DATE(T$2,1,1),Macro!$A$1:$LI$1),FALSE)</f>
        <v>-2.1416079239158434E-3</v>
      </c>
      <c r="U1407" s="310">
        <f>+VLOOKUP($E1407,Macro!$1:$1048576,MATCH(DATE(U$2,1,1),Macro!$A$1:$LI$1),FALSE)</f>
        <v>-4.3922825714570995E-3</v>
      </c>
      <c r="V1407" s="310">
        <f>+VLOOKUP($E1407,Macro!$1:$1048576,MATCH(DATE(V$2,1,1),Macro!$A$1:$LI$1),FALSE)</f>
        <v>-6.4699266278449904E-3</v>
      </c>
      <c r="W1407" s="310">
        <f>+VLOOKUP($E1407,Macro!$1:$1048576,MATCH(DATE(W$2,1,1),Macro!$A$1:$LI$1),FALSE)</f>
        <v>-8.371652299247502E-3</v>
      </c>
      <c r="X1407" s="310">
        <f>+VLOOKUP($E1407,Macro!$1:$1048576,MATCH(DATE(X$2,1,1),Macro!$A$1:$LI$1),FALSE)</f>
        <v>-1.010224495112174E-2</v>
      </c>
      <c r="Y1407" s="310">
        <f>+VLOOKUP($E1407,Macro!$1:$1048576,MATCH(DATE(Y$2,1,1),Macro!$A$1:$LI$1),FALSE)</f>
        <v>-1.1671175692647247E-2</v>
      </c>
      <c r="Z1407" s="310">
        <f>+VLOOKUP($E1407,Macro!$1:$1048576,MATCH(DATE(Z$2,1,1),Macro!$A$1:$LI$1),FALSE)</f>
        <v>-1.3097242527292002E-2</v>
      </c>
      <c r="AA1407" s="310">
        <f>+VLOOKUP($E1407,Macro!$1:$1048576,MATCH(DATE(AA$2,1,1),Macro!$A$1:$LI$1),FALSE)</f>
        <v>-1.4396994413008199E-2</v>
      </c>
      <c r="AB1407" s="310">
        <f>+VLOOKUP($E1407,Macro!$1:$1048576,MATCH(DATE(AB$2,1,1),Macro!$A$1:$LI$1),FALSE)</f>
        <v>-1.5566416247009111E-2</v>
      </c>
      <c r="AC1407" s="310">
        <f>+VLOOKUP($E1407,Macro!$1:$1048576,MATCH(DATE(AC$2,1,1),Macro!$A$1:$LI$1),FALSE)</f>
        <v>-1.6621415264576965E-2</v>
      </c>
      <c r="AD1407" s="310">
        <f>+VLOOKUP($E1407,Macro!$1:$1048576,MATCH(DATE(AD$2,1,1),Macro!$A$1:$LI$1),FALSE)</f>
        <v>-1.7577736010081529E-2</v>
      </c>
      <c r="AE1407" s="310">
        <f>+VLOOKUP($E1407,Macro!$1:$1048576,MATCH(DATE(AE$2,1,1),Macro!$A$1:$LI$1),FALSE)</f>
        <v>-1.8469712088787497E-2</v>
      </c>
      <c r="AF1407" s="310">
        <f>+VLOOKUP($E1407,Macro!$1:$1048576,MATCH(DATE(AF$2,1,1),Macro!$A$1:$LI$1),FALSE)</f>
        <v>-1.9340167552189726E-2</v>
      </c>
      <c r="AG1407" s="310">
        <f>+VLOOKUP($E1407,Macro!$1:$1048576,MATCH(DATE(AG$2,1,1),Macro!$A$1:$LI$1),FALSE)</f>
        <v>-2.0146155176338911E-2</v>
      </c>
      <c r="AH1407" s="310">
        <f>+VLOOKUP($E1407,Macro!$1:$1048576,MATCH(DATE(AH$2,1,1),Macro!$A$1:$LI$1),FALSE)</f>
        <v>-2.0883457058018463E-2</v>
      </c>
      <c r="AI1407" s="310">
        <f>+VLOOKUP($E1407,Macro!$1:$1048576,MATCH(DATE(AI$2,1,1),Macro!$A$1:$LI$1),FALSE)</f>
        <v>-2.1551056715954059E-2</v>
      </c>
      <c r="AJ1407" s="310">
        <f>+VLOOKUP($E1407,Macro!$1:$1048576,MATCH(DATE(AJ$2,1,1),Macro!$A$1:$LI$1),FALSE)</f>
        <v>-2.2150043442924976E-2</v>
      </c>
      <c r="AK1407" s="310">
        <f>+VLOOKUP($E1407,Macro!$1:$1048576,MATCH(DATE(AK$2,1,1),Macro!$A$1:$LI$1),FALSE)</f>
        <v>-2.2687967990411589E-2</v>
      </c>
      <c r="AL1407" s="310">
        <f>+VLOOKUP($E1407,Macro!$1:$1048576,MATCH(DATE(AL$2,1,1),Macro!$A$1:$LI$1),FALSE)</f>
        <v>-2.3166710553371345E-2</v>
      </c>
      <c r="AM1407" s="310">
        <f>+VLOOKUP($E1407,Macro!$1:$1048576,MATCH(DATE(AM$2,1,1),Macro!$A$1:$LI$1),FALSE)</f>
        <v>-2.3588027752754787E-2</v>
      </c>
      <c r="AN1407" s="310">
        <f>+VLOOKUP($E1407,Macro!$1:$1048576,MATCH(DATE(AN$2,1,1),Macro!$A$1:$LI$1),FALSE)</f>
        <v>-2.3953280585214117E-2</v>
      </c>
      <c r="AO1407" s="310">
        <f>+VLOOKUP($E1407,Macro!$1:$1048576,MATCH(DATE(AO$2,1,1),Macro!$A$1:$LI$1),FALSE)</f>
        <v>-2.4263210124081794E-2</v>
      </c>
      <c r="AP1407" s="310">
        <f>+VLOOKUP($E1407,Macro!$1:$1048576,MATCH(DATE(AP$2,1,1),Macro!$A$1:$LI$1),FALSE)</f>
        <v>-2.4564220475793045E-2</v>
      </c>
      <c r="AQ1407" s="310">
        <f>+VLOOKUP($E1407,Macro!$1:$1048576,MATCH(DATE(AQ$2,1,1),Macro!$A$1:$LI$1),FALSE)</f>
        <v>-2.4853158465226614E-2</v>
      </c>
      <c r="AR1407" s="310">
        <f>+VLOOKUP($E1407,Macro!$1:$1048576,MATCH(DATE(AR$2,1,1),Macro!$A$1:$LI$1),FALSE)</f>
        <v>-2.5106419556397676E-2</v>
      </c>
      <c r="AS1407" s="310">
        <f>+VLOOKUP($E1407,Macro!$1:$1048576,MATCH(DATE(AS$2,1,1),Macro!$A$1:$LI$1),FALSE)</f>
        <v>-2.5304878562658725E-2</v>
      </c>
      <c r="AT1407" s="310">
        <f>+VLOOKUP($E1407,Macro!$1:$1048576,MATCH(DATE(AT$2,1,1),Macro!$A$1:$LI$1),FALSE)</f>
        <v>-2.5434451236207408E-2</v>
      </c>
      <c r="AU1407" s="310">
        <f>+VLOOKUP($E1407,Macro!$1:$1048576,MATCH(DATE(AU$2,1,1),Macro!$A$1:$LI$1),FALSE)</f>
        <v>-2.5492738988979444E-2</v>
      </c>
      <c r="AV1407" s="310">
        <f>+VLOOKUP($E1407,Macro!$1:$1048576,MATCH(DATE(AV$2,1,1),Macro!$A$1:$LI$1),FALSE)</f>
        <v>-2.5471976689341612E-2</v>
      </c>
      <c r="AW1407" s="310">
        <f>+VLOOKUP($E1407,Macro!$1:$1048576,MATCH(DATE(AW$2,1,1),Macro!$A$1:$LI$1),FALSE)</f>
        <v>-2.5367739491085013E-2</v>
      </c>
      <c r="AX1407" s="310">
        <f>+VLOOKUP($E1407,Macro!$1:$1048576,MATCH(DATE(AX$2,1,1),Macro!$A$1:$LI$1),FALSE)</f>
        <v>-2.5178639553120344E-2</v>
      </c>
      <c r="AY1407" s="310">
        <f>+VLOOKUP($E1407,Macro!$1:$1048576,MATCH(DATE(AY$2,1,1),Macro!$A$1:$LI$1),FALSE)</f>
        <v>-2.490590654926414E-2</v>
      </c>
      <c r="AZ1407" s="310">
        <f>+VLOOKUP($E1407,Macro!$1:$1048576,MATCH(DATE(AZ$2,1,1),Macro!$A$1:$LI$1),FALSE)</f>
        <v>-2.4577382700524685E-2</v>
      </c>
      <c r="BA1407" s="310">
        <f>+VLOOKUP($E1407,Macro!$1:$1048576,MATCH(DATE(BA$2,1,1),Macro!$A$1:$LI$1),FALSE)</f>
        <v>-2.4184761693322326E-2</v>
      </c>
      <c r="BB1407" s="310">
        <f>+VLOOKUP($E1407,Macro!$1:$1048576,MATCH(DATE(BB$2,1,1),Macro!$A$1:$LI$1),FALSE)</f>
        <v>-2.3732791936578096E-2</v>
      </c>
      <c r="BC1407" s="310">
        <f>+VLOOKUP($E1407,Macro!$1:$1048576,MATCH(DATE(BC$2,1,1),Macro!$A$1:$LI$1),FALSE)</f>
        <v>-2.3221452868416516E-2</v>
      </c>
      <c r="BD1407" s="310">
        <f>+VLOOKUP($E1407,Macro!$1:$1048576,MATCH(DATE(BD$2,1,1),Macro!$A$1:$LI$1),FALSE)</f>
        <v>-2.2653289774151306E-2</v>
      </c>
      <c r="BE1407" s="310">
        <f>+VLOOKUP($E1407,Macro!$1:$1048576,MATCH(DATE(BE$2,1,1),Macro!$A$1:$LI$1),FALSE)</f>
        <v>-3.3322679994021893E-2</v>
      </c>
      <c r="BF1407" s="310">
        <f>+VLOOKUP($E1407,Macro!$1:$1048576,MATCH(DATE(BF$2,1,1),Macro!$A$1:$LI$1),FALSE)</f>
        <v>-3.5692533237813295E-2</v>
      </c>
      <c r="BG1407" s="310">
        <f>+VLOOKUP($E1407,Macro!$1:$1048576,MATCH(DATE(BG$2,1,1),Macro!$A$1:$LI$1),FALSE)</f>
        <v>-3.8023948859414007E-2</v>
      </c>
      <c r="BH1407" s="310">
        <f>+VLOOKUP($E1407,Macro!$1:$1048576,MATCH(DATE(BH$2,1,1),Macro!$A$1:$LI$1),FALSE)</f>
        <v>-4.0292657603382964E-2</v>
      </c>
      <c r="BI1407" s="310">
        <f>+VLOOKUP($E1407,Macro!$1:$1048576,MATCH(DATE(BI$2,1,1),Macro!$A$1:$LI$1),FALSE)</f>
        <v>-4.248222650924012E-2</v>
      </c>
    </row>
    <row r="1408" spans="1:61" ht="15" customHeight="1" x14ac:dyDescent="0.35">
      <c r="A1408" s="392"/>
      <c r="B1408" s="406"/>
      <c r="C1408" s="114" t="s">
        <v>278</v>
      </c>
      <c r="D1408" s="114"/>
      <c r="E1408" s="50" t="s">
        <v>279</v>
      </c>
      <c r="F1408" s="310">
        <f>+VLOOKUP($E1408,Macro!$1:$1048576,MATCH(DATE(F$2,1,1),Macro!$A$1:$LI$1),FALSE)</f>
        <v>7.017192490259283E-3</v>
      </c>
      <c r="G1408" s="310">
        <f>+VLOOKUP($E1408,Macro!$1:$1048576,MATCH(DATE(G$2,1,1),Macro!$A$1:$LI$1),FALSE)</f>
        <v>1.9404995694652025E-2</v>
      </c>
      <c r="H1408" s="310">
        <f>+VLOOKUP($E1408,Macro!$1:$1048576,MATCH(DATE(H$2,1,1),Macro!$A$1:$LI$1),FALSE)</f>
        <v>2.5526767742113307E-2</v>
      </c>
      <c r="I1408" s="310">
        <f>+VLOOKUP($E1408,Macro!$1:$1048576,MATCH(DATE(I$2,1,1),Macro!$A$1:$LI$1),FALSE)</f>
        <v>2.7729660554663693E-2</v>
      </c>
      <c r="J1408" s="310">
        <f>+VLOOKUP($E1408,Macro!$1:$1048576,MATCH(DATE(J$2,1,1),Macro!$A$1:$LI$1),FALSE)</f>
        <v>2.7851500731084639E-2</v>
      </c>
      <c r="K1408" s="310">
        <f>+VLOOKUP($E1408,Macro!$1:$1048576,MATCH(DATE(K$2,1,1),Macro!$A$1:$LI$1),FALSE)</f>
        <v>2.7014633704105367E-2</v>
      </c>
      <c r="L1408" s="310">
        <f>+VLOOKUP($E1408,Macro!$1:$1048576,MATCH(DATE(L$2,1,1),Macro!$A$1:$LI$1),FALSE)</f>
        <v>2.5763046665487968E-2</v>
      </c>
      <c r="M1408" s="310">
        <f>+VLOOKUP($E1408,Macro!$1:$1048576,MATCH(DATE(M$2,1,1),Macro!$A$1:$LI$1),FALSE)</f>
        <v>2.4252974067105054E-2</v>
      </c>
      <c r="N1408" s="310">
        <f>+VLOOKUP($E1408,Macro!$1:$1048576,MATCH(DATE(N$2,1,1),Macro!$A$1:$LI$1),FALSE)</f>
        <v>2.2511944778815657E-2</v>
      </c>
      <c r="O1408" s="310">
        <f>+VLOOKUP($E1408,Macro!$1:$1048576,MATCH(DATE(O$2,1,1),Macro!$A$1:$LI$1),FALSE)</f>
        <v>2.0546191250048543E-2</v>
      </c>
      <c r="P1408" s="310">
        <f>+VLOOKUP($E1408,Macro!$1:$1048576,MATCH(DATE(P$2,1,1),Macro!$A$1:$LI$1),FALSE)</f>
        <v>1.8375622366328948E-2</v>
      </c>
      <c r="Q1408" s="310">
        <f>+VLOOKUP($E1408,Macro!$1:$1048576,MATCH(DATE(Q$2,1,1),Macro!$A$1:$LI$1),FALSE)</f>
        <v>1.6093769303537897E-2</v>
      </c>
      <c r="R1408" s="310">
        <f>+VLOOKUP($E1408,Macro!$1:$1048576,MATCH(DATE(R$2,1,1),Macro!$A$1:$LI$1),FALSE)</f>
        <v>1.3728458927211168E-2</v>
      </c>
      <c r="S1408" s="310">
        <f>+VLOOKUP($E1408,Macro!$1:$1048576,MATCH(DATE(S$2,1,1),Macro!$A$1:$LI$1),FALSE)</f>
        <v>1.1316938941688739E-2</v>
      </c>
      <c r="T1408" s="310">
        <f>+VLOOKUP($E1408,Macro!$1:$1048576,MATCH(DATE(T$2,1,1),Macro!$A$1:$LI$1),FALSE)</f>
        <v>8.8979409985104341E-3</v>
      </c>
      <c r="U1408" s="310">
        <f>+VLOOKUP($E1408,Macro!$1:$1048576,MATCH(DATE(U$2,1,1),Macro!$A$1:$LI$1),FALSE)</f>
        <v>6.5052831384988102E-3</v>
      </c>
      <c r="V1408" s="310">
        <f>+VLOOKUP($E1408,Macro!$1:$1048576,MATCH(DATE(V$2,1,1),Macro!$A$1:$LI$1),FALSE)</f>
        <v>4.182123695765233E-3</v>
      </c>
      <c r="W1408" s="310">
        <f>+VLOOKUP($E1408,Macro!$1:$1048576,MATCH(DATE(W$2,1,1),Macro!$A$1:$LI$1),FALSE)</f>
        <v>1.9593559799063048E-3</v>
      </c>
      <c r="X1408" s="310">
        <f>+VLOOKUP($E1408,Macro!$1:$1048576,MATCH(DATE(X$2,1,1),Macro!$A$1:$LI$1),FALSE)</f>
        <v>-1.6787121470789035E-4</v>
      </c>
      <c r="Y1408" s="310">
        <f>+VLOOKUP($E1408,Macro!$1:$1048576,MATCH(DATE(Y$2,1,1),Macro!$A$1:$LI$1),FALSE)</f>
        <v>-2.2034355454680216E-3</v>
      </c>
      <c r="Z1408" s="310">
        <f>+VLOOKUP($E1408,Macro!$1:$1048576,MATCH(DATE(Z$2,1,1),Macro!$A$1:$LI$1),FALSE)</f>
        <v>-4.1507866402716587E-3</v>
      </c>
      <c r="AA1408" s="310">
        <f>+VLOOKUP($E1408,Macro!$1:$1048576,MATCH(DATE(AA$2,1,1),Macro!$A$1:$LI$1),FALSE)</f>
        <v>-6.0328776825730596E-3</v>
      </c>
      <c r="AB1408" s="310">
        <f>+VLOOKUP($E1408,Macro!$1:$1048576,MATCH(DATE(AB$2,1,1),Macro!$A$1:$LI$1),FALSE)</f>
        <v>-7.8236061273218027E-3</v>
      </c>
      <c r="AC1408" s="310">
        <f>+VLOOKUP($E1408,Macro!$1:$1048576,MATCH(DATE(AC$2,1,1),Macro!$A$1:$LI$1),FALSE)</f>
        <v>-9.5273024356568731E-3</v>
      </c>
      <c r="AD1408" s="310">
        <f>+VLOOKUP($E1408,Macro!$1:$1048576,MATCH(DATE(AD$2,1,1),Macro!$A$1:$LI$1),FALSE)</f>
        <v>-1.115083466511485E-2</v>
      </c>
      <c r="AE1408" s="310">
        <f>+VLOOKUP($E1408,Macro!$1:$1048576,MATCH(DATE(AE$2,1,1),Macro!$A$1:$LI$1),FALSE)</f>
        <v>-1.2712053942022863E-2</v>
      </c>
      <c r="AF1408" s="310">
        <f>+VLOOKUP($E1408,Macro!$1:$1048576,MATCH(DATE(AF$2,1,1),Macro!$A$1:$LI$1),FALSE)</f>
        <v>-1.4274329083733064E-2</v>
      </c>
      <c r="AG1408" s="310">
        <f>+VLOOKUP($E1408,Macro!$1:$1048576,MATCH(DATE(AG$2,1,1),Macro!$A$1:$LI$1),FALSE)</f>
        <v>-1.5786453046979891E-2</v>
      </c>
      <c r="AH1408" s="310">
        <f>+VLOOKUP($E1408,Macro!$1:$1048576,MATCH(DATE(AH$2,1,1),Macro!$A$1:$LI$1),FALSE)</f>
        <v>-1.7231378138750017E-2</v>
      </c>
      <c r="AI1408" s="310">
        <f>+VLOOKUP($E1408,Macro!$1:$1048576,MATCH(DATE(AI$2,1,1),Macro!$A$1:$LI$1),FALSE)</f>
        <v>-1.8599998063081012E-2</v>
      </c>
      <c r="AJ1408" s="310">
        <f>+VLOOKUP($E1408,Macro!$1:$1048576,MATCH(DATE(AJ$2,1,1),Macro!$A$1:$LI$1),FALSE)</f>
        <v>-1.9888987202528081E-2</v>
      </c>
      <c r="AK1408" s="310">
        <f>+VLOOKUP($E1408,Macro!$1:$1048576,MATCH(DATE(AK$2,1,1),Macro!$A$1:$LI$1),FALSE)</f>
        <v>-2.1103497991560582E-2</v>
      </c>
      <c r="AL1408" s="310">
        <f>+VLOOKUP($E1408,Macro!$1:$1048576,MATCH(DATE(AL$2,1,1),Macro!$A$1:$LI$1),FALSE)</f>
        <v>-2.2248500871949704E-2</v>
      </c>
      <c r="AM1408" s="310">
        <f>+VLOOKUP($E1408,Macro!$1:$1048576,MATCH(DATE(AM$2,1,1),Macro!$A$1:$LI$1),FALSE)</f>
        <v>-2.3323256406367066E-2</v>
      </c>
      <c r="AN1408" s="310">
        <f>+VLOOKUP($E1408,Macro!$1:$1048576,MATCH(DATE(AN$2,1,1),Macro!$A$1:$LI$1),FALSE)</f>
        <v>-2.4328268558655372E-2</v>
      </c>
      <c r="AO1408" s="310">
        <f>+VLOOKUP($E1408,Macro!$1:$1048576,MATCH(DATE(AO$2,1,1),Macro!$A$1:$LI$1),FALSE)</f>
        <v>-2.5264472841635827E-2</v>
      </c>
      <c r="AP1408" s="310">
        <f>+VLOOKUP($E1408,Macro!$1:$1048576,MATCH(DATE(AP$2,1,1),Macro!$A$1:$LI$1),FALSE)</f>
        <v>-2.6178847894321906E-2</v>
      </c>
      <c r="AQ1408" s="310">
        <f>+VLOOKUP($E1408,Macro!$1:$1048576,MATCH(DATE(AQ$2,1,1),Macro!$A$1:$LI$1),FALSE)</f>
        <v>-2.7102860193311228E-2</v>
      </c>
      <c r="AR1408" s="310">
        <f>+VLOOKUP($E1408,Macro!$1:$1048576,MATCH(DATE(AR$2,1,1),Macro!$A$1:$LI$1),FALSE)</f>
        <v>-2.7992430997558597E-2</v>
      </c>
      <c r="AS1408" s="310">
        <f>+VLOOKUP($E1408,Macro!$1:$1048576,MATCH(DATE(AS$2,1,1),Macro!$A$1:$LI$1),FALSE)</f>
        <v>-2.8817474345274249E-2</v>
      </c>
      <c r="AT1408" s="310">
        <f>+VLOOKUP($E1408,Macro!$1:$1048576,MATCH(DATE(AT$2,1,1),Macro!$A$1:$LI$1),FALSE)</f>
        <v>-2.9559529197176714E-2</v>
      </c>
      <c r="AU1408" s="310">
        <f>+VLOOKUP($E1408,Macro!$1:$1048576,MATCH(DATE(AU$2,1,1),Macro!$A$1:$LI$1),FALSE)</f>
        <v>-3.0215012741500666E-2</v>
      </c>
      <c r="AV1408" s="310">
        <f>+VLOOKUP($E1408,Macro!$1:$1048576,MATCH(DATE(AV$2,1,1),Macro!$A$1:$LI$1),FALSE)</f>
        <v>-3.078154451861357E-2</v>
      </c>
      <c r="AW1408" s="310">
        <f>+VLOOKUP($E1408,Macro!$1:$1048576,MATCH(DATE(AW$2,1,1),Macro!$A$1:$LI$1),FALSE)</f>
        <v>-3.125163107824333E-2</v>
      </c>
      <c r="AX1408" s="310">
        <f>+VLOOKUP($E1408,Macro!$1:$1048576,MATCH(DATE(AX$2,1,1),Macro!$A$1:$LI$1),FALSE)</f>
        <v>-3.1621927593090092E-2</v>
      </c>
      <c r="AY1408" s="310">
        <f>+VLOOKUP($E1408,Macro!$1:$1048576,MATCH(DATE(AY$2,1,1),Macro!$A$1:$LI$1),FALSE)</f>
        <v>-3.1892312424131042E-2</v>
      </c>
      <c r="AZ1408" s="310">
        <f>+VLOOKUP($E1408,Macro!$1:$1048576,MATCH(DATE(AZ$2,1,1),Macro!$A$1:$LI$1),FALSE)</f>
        <v>-3.2088532624288332E-2</v>
      </c>
      <c r="BA1408" s="310">
        <f>+VLOOKUP($E1408,Macro!$1:$1048576,MATCH(DATE(BA$2,1,1),Macro!$A$1:$LI$1),FALSE)</f>
        <v>-3.2218768545246371E-2</v>
      </c>
      <c r="BB1408" s="310">
        <f>+VLOOKUP($E1408,Macro!$1:$1048576,MATCH(DATE(BB$2,1,1),Macro!$A$1:$LI$1),FALSE)</f>
        <v>-3.2273827071459781E-2</v>
      </c>
      <c r="BC1408" s="310">
        <f>+VLOOKUP($E1408,Macro!$1:$1048576,MATCH(DATE(BC$2,1,1),Macro!$A$1:$LI$1),FALSE)</f>
        <v>-3.2247727606724876E-2</v>
      </c>
      <c r="BD1408" s="310">
        <f>+VLOOKUP($E1408,Macro!$1:$1048576,MATCH(DATE(BD$2,1,1),Macro!$A$1:$LI$1),FALSE)</f>
        <v>-3.2141048725704141E-2</v>
      </c>
      <c r="BE1408" s="310">
        <f>+VLOOKUP($E1408,Macro!$1:$1048576,MATCH(DATE(BE$2,1,1),Macro!$A$1:$LI$1),FALSE)</f>
        <v>-2.889316514713032E-2</v>
      </c>
      <c r="BF1408" s="310">
        <f>+VLOOKUP($E1408,Macro!$1:$1048576,MATCH(DATE(BF$2,1,1),Macro!$A$1:$LI$1),FALSE)</f>
        <v>-3.2486357194434073E-2</v>
      </c>
      <c r="BG1408" s="310">
        <f>+VLOOKUP($E1408,Macro!$1:$1048576,MATCH(DATE(BG$2,1,1),Macro!$A$1:$LI$1),FALSE)</f>
        <v>-3.6087102957965168E-2</v>
      </c>
      <c r="BH1408" s="310">
        <f>+VLOOKUP($E1408,Macro!$1:$1048576,MATCH(DATE(BH$2,1,1),Macro!$A$1:$LI$1),FALSE)</f>
        <v>-3.964266266881554E-2</v>
      </c>
      <c r="BI1408" s="310">
        <f>+VLOOKUP($E1408,Macro!$1:$1048576,MATCH(DATE(BI$2,1,1),Macro!$A$1:$LI$1),FALSE)</f>
        <v>-4.3128238461639587E-2</v>
      </c>
    </row>
    <row r="1409" spans="1:61" ht="15" customHeight="1" x14ac:dyDescent="0.35">
      <c r="A1409" s="392"/>
      <c r="B1409" s="406"/>
      <c r="C1409" s="114" t="s">
        <v>280</v>
      </c>
      <c r="D1409" s="114"/>
      <c r="E1409" s="50" t="s">
        <v>281</v>
      </c>
      <c r="F1409" s="310">
        <f>+VLOOKUP($E1409,Macro!$1:$1048576,MATCH(DATE(F$2,1,1),Macro!$A$1:$LI$1),FALSE)</f>
        <v>-5.771689663669477E-3</v>
      </c>
      <c r="G1409" s="310">
        <f>+VLOOKUP($E1409,Macro!$1:$1048576,MATCH(DATE(G$2,1,1),Macro!$A$1:$LI$1),FALSE)</f>
        <v>5.251765994429558E-3</v>
      </c>
      <c r="H1409" s="310">
        <f>+VLOOKUP($E1409,Macro!$1:$1048576,MATCH(DATE(H$2,1,1),Macro!$A$1:$LI$1),FALSE)</f>
        <v>2.432122939025616E-2</v>
      </c>
      <c r="I1409" s="310">
        <f>+VLOOKUP($E1409,Macro!$1:$1048576,MATCH(DATE(I$2,1,1),Macro!$A$1:$LI$1),FALSE)</f>
        <v>4.5497266336835818E-2</v>
      </c>
      <c r="J1409" s="310">
        <f>+VLOOKUP($E1409,Macro!$1:$1048576,MATCH(DATE(J$2,1,1),Macro!$A$1:$LI$1),FALSE)</f>
        <v>6.5477982836781301E-2</v>
      </c>
      <c r="K1409" s="310">
        <f>+VLOOKUP($E1409,Macro!$1:$1048576,MATCH(DATE(K$2,1,1),Macro!$A$1:$LI$1),FALSE)</f>
        <v>8.2766085943764001E-2</v>
      </c>
      <c r="L1409" s="310">
        <f>+VLOOKUP($E1409,Macro!$1:$1048576,MATCH(DATE(L$2,1,1),Macro!$A$1:$LI$1),FALSE)</f>
        <v>9.6915339704284342E-2</v>
      </c>
      <c r="M1409" s="310">
        <f>+VLOOKUP($E1409,Macro!$1:$1048576,MATCH(DATE(M$2,1,1),Macro!$A$1:$LI$1),FALSE)</f>
        <v>0.1078148366022269</v>
      </c>
      <c r="N1409" s="310">
        <f>+VLOOKUP($E1409,Macro!$1:$1048576,MATCH(DATE(N$2,1,1),Macro!$A$1:$LI$1),FALSE)</f>
        <v>0.11552332994130277</v>
      </c>
      <c r="O1409" s="310">
        <f>+VLOOKUP($E1409,Macro!$1:$1048576,MATCH(DATE(O$2,1,1),Macro!$A$1:$LI$1),FALSE)</f>
        <v>0.12014370489460413</v>
      </c>
      <c r="P1409" s="310">
        <f>+VLOOKUP($E1409,Macro!$1:$1048576,MATCH(DATE(P$2,1,1),Macro!$A$1:$LI$1),FALSE)</f>
        <v>0.12167445002949639</v>
      </c>
      <c r="Q1409" s="310">
        <f>+VLOOKUP($E1409,Macro!$1:$1048576,MATCH(DATE(Q$2,1,1),Macro!$A$1:$LI$1),FALSE)</f>
        <v>0.12046898806813422</v>
      </c>
      <c r="R1409" s="310">
        <f>+VLOOKUP($E1409,Macro!$1:$1048576,MATCH(DATE(R$2,1,1),Macro!$A$1:$LI$1),FALSE)</f>
        <v>0.11665738983220875</v>
      </c>
      <c r="S1409" s="310">
        <f>+VLOOKUP($E1409,Macro!$1:$1048576,MATCH(DATE(S$2,1,1),Macro!$A$1:$LI$1),FALSE)</f>
        <v>0.11044278454681589</v>
      </c>
      <c r="T1409" s="310">
        <f>+VLOOKUP($E1409,Macro!$1:$1048576,MATCH(DATE(T$2,1,1),Macro!$A$1:$LI$1),FALSE)</f>
        <v>0.10203228608625103</v>
      </c>
      <c r="U1409" s="310">
        <f>+VLOOKUP($E1409,Macro!$1:$1048576,MATCH(DATE(U$2,1,1),Macro!$A$1:$LI$1),FALSE)</f>
        <v>9.1635233645115388E-2</v>
      </c>
      <c r="V1409" s="310">
        <f>+VLOOKUP($E1409,Macro!$1:$1048576,MATCH(DATE(V$2,1,1),Macro!$A$1:$LI$1),FALSE)</f>
        <v>7.9442118380856908E-2</v>
      </c>
      <c r="W1409" s="310">
        <f>+VLOOKUP($E1409,Macro!$1:$1048576,MATCH(DATE(W$2,1,1),Macro!$A$1:$LI$1),FALSE)</f>
        <v>6.5692027560715349E-2</v>
      </c>
      <c r="X1409" s="310">
        <f>+VLOOKUP($E1409,Macro!$1:$1048576,MATCH(DATE(X$2,1,1),Macro!$A$1:$LI$1),FALSE)</f>
        <v>5.0588147606300815E-2</v>
      </c>
      <c r="Y1409" s="310">
        <f>+VLOOKUP($E1409,Macro!$1:$1048576,MATCH(DATE(Y$2,1,1),Macro!$A$1:$LI$1),FALSE)</f>
        <v>3.430341551994287E-2</v>
      </c>
      <c r="Z1409" s="310">
        <f>+VLOOKUP($E1409,Macro!$1:$1048576,MATCH(DATE(Z$2,1,1),Macro!$A$1:$LI$1),FALSE)</f>
        <v>1.6980274809219598E-2</v>
      </c>
      <c r="AA1409" s="310">
        <f>+VLOOKUP($E1409,Macro!$1:$1048576,MATCH(DATE(AA$2,1,1),Macro!$A$1:$LI$1),FALSE)</f>
        <v>-1.2436145564120871E-3</v>
      </c>
      <c r="AB1409" s="310">
        <f>+VLOOKUP($E1409,Macro!$1:$1048576,MATCH(DATE(AB$2,1,1),Macro!$A$1:$LI$1),FALSE)</f>
        <v>-2.0268628548225642E-2</v>
      </c>
      <c r="AC1409" s="310">
        <f>+VLOOKUP($E1409,Macro!$1:$1048576,MATCH(DATE(AC$2,1,1),Macro!$A$1:$LI$1),FALSE)</f>
        <v>-3.9988381177236132E-2</v>
      </c>
      <c r="AD1409" s="310">
        <f>+VLOOKUP($E1409,Macro!$1:$1048576,MATCH(DATE(AD$2,1,1),Macro!$A$1:$LI$1),FALSE)</f>
        <v>-6.031171369492716E-2</v>
      </c>
      <c r="AE1409" s="310">
        <f>+VLOOKUP($E1409,Macro!$1:$1048576,MATCH(DATE(AE$2,1,1),Macro!$A$1:$LI$1),FALSE)</f>
        <v>-8.1386438022912344E-2</v>
      </c>
      <c r="AF1409" s="310">
        <f>+VLOOKUP($E1409,Macro!$1:$1048576,MATCH(DATE(AF$2,1,1),Macro!$A$1:$LI$1),FALSE)</f>
        <v>-0.10288684652655089</v>
      </c>
      <c r="AG1409" s="310">
        <f>+VLOOKUP($E1409,Macro!$1:$1048576,MATCH(DATE(AG$2,1,1),Macro!$A$1:$LI$1),FALSE)</f>
        <v>-0.12487430396226351</v>
      </c>
      <c r="AH1409" s="310">
        <f>+VLOOKUP($E1409,Macro!$1:$1048576,MATCH(DATE(AH$2,1,1),Macro!$A$1:$LI$1),FALSE)</f>
        <v>-0.14728399814794013</v>
      </c>
      <c r="AI1409" s="310">
        <f>+VLOOKUP($E1409,Macro!$1:$1048576,MATCH(DATE(AI$2,1,1),Macro!$A$1:$LI$1),FALSE)</f>
        <v>-0.17004471144066446</v>
      </c>
      <c r="AJ1409" s="310">
        <f>+VLOOKUP($E1409,Macro!$1:$1048576,MATCH(DATE(AJ$2,1,1),Macro!$A$1:$LI$1),FALSE)</f>
        <v>-0.19308429134113902</v>
      </c>
      <c r="AK1409" s="310">
        <f>+VLOOKUP($E1409,Macro!$1:$1048576,MATCH(DATE(AK$2,1,1),Macro!$A$1:$LI$1),FALSE)</f>
        <v>-0.21632964995121906</v>
      </c>
      <c r="AL1409" s="310">
        <f>+VLOOKUP($E1409,Macro!$1:$1048576,MATCH(DATE(AL$2,1,1),Macro!$A$1:$LI$1),FALSE)</f>
        <v>-0.23972266554440624</v>
      </c>
      <c r="AM1409" s="310">
        <f>+VLOOKUP($E1409,Macro!$1:$1048576,MATCH(DATE(AM$2,1,1),Macro!$A$1:$LI$1),FALSE)</f>
        <v>-0.26320276916386165</v>
      </c>
      <c r="AN1409" s="310">
        <f>+VLOOKUP($E1409,Macro!$1:$1048576,MATCH(DATE(AN$2,1,1),Macro!$A$1:$LI$1),FALSE)</f>
        <v>-0.28670873625477045</v>
      </c>
      <c r="AO1409" s="310">
        <f>+VLOOKUP($E1409,Macro!$1:$1048576,MATCH(DATE(AO$2,1,1),Macro!$A$1:$LI$1),FALSE)</f>
        <v>-0.31017959513930382</v>
      </c>
      <c r="AP1409" s="310">
        <f>+VLOOKUP($E1409,Macro!$1:$1048576,MATCH(DATE(AP$2,1,1),Macro!$A$1:$LI$1),FALSE)</f>
        <v>-0.33369227267047163</v>
      </c>
      <c r="AQ1409" s="310">
        <f>+VLOOKUP($E1409,Macro!$1:$1048576,MATCH(DATE(AQ$2,1,1),Macro!$A$1:$LI$1),FALSE)</f>
        <v>-0.35717222065988485</v>
      </c>
      <c r="AR1409" s="310">
        <f>+VLOOKUP($E1409,Macro!$1:$1048576,MATCH(DATE(AR$2,1,1),Macro!$A$1:$LI$1),FALSE)</f>
        <v>-0.38059589252227299</v>
      </c>
      <c r="AS1409" s="310">
        <f>+VLOOKUP($E1409,Macro!$1:$1048576,MATCH(DATE(AS$2,1,1),Macro!$A$1:$LI$1),FALSE)</f>
        <v>-0.40390068379712041</v>
      </c>
      <c r="AT1409" s="310">
        <f>+VLOOKUP($E1409,Macro!$1:$1048576,MATCH(DATE(AT$2,1,1),Macro!$A$1:$LI$1),FALSE)</f>
        <v>-0.42700310263400487</v>
      </c>
      <c r="AU1409" s="310">
        <f>+VLOOKUP($E1409,Macro!$1:$1048576,MATCH(DATE(AU$2,1,1),Macro!$A$1:$LI$1),FALSE)</f>
        <v>-0.44980869723216799</v>
      </c>
      <c r="AV1409" s="310">
        <f>+VLOOKUP($E1409,Macro!$1:$1048576,MATCH(DATE(AV$2,1,1),Macro!$A$1:$LI$1),FALSE)</f>
        <v>-0.47223751688519888</v>
      </c>
      <c r="AW1409" s="310">
        <f>+VLOOKUP($E1409,Macro!$1:$1048576,MATCH(DATE(AW$2,1,1),Macro!$A$1:$LI$1),FALSE)</f>
        <v>-0.49420479056941913</v>
      </c>
      <c r="AX1409" s="310">
        <f>+VLOOKUP($E1409,Macro!$1:$1048576,MATCH(DATE(AX$2,1,1),Macro!$A$1:$LI$1),FALSE)</f>
        <v>-0.51562647651195448</v>
      </c>
      <c r="AY1409" s="310">
        <f>+VLOOKUP($E1409,Macro!$1:$1048576,MATCH(DATE(AY$2,1,1),Macro!$A$1:$LI$1),FALSE)</f>
        <v>-0.53642261197124341</v>
      </c>
      <c r="AZ1409" s="310">
        <f>+VLOOKUP($E1409,Macro!$1:$1048576,MATCH(DATE(AZ$2,1,1),Macro!$A$1:$LI$1),FALSE)</f>
        <v>-0.55649418925697303</v>
      </c>
      <c r="BA1409" s="310">
        <f>+VLOOKUP($E1409,Macro!$1:$1048576,MATCH(DATE(BA$2,1,1),Macro!$A$1:$LI$1),FALSE)</f>
        <v>-0.57584357140532116</v>
      </c>
      <c r="BB1409" s="310">
        <f>+VLOOKUP($E1409,Macro!$1:$1048576,MATCH(DATE(BB$2,1,1),Macro!$A$1:$LI$1),FALSE)</f>
        <v>-0.59442838076608773</v>
      </c>
      <c r="BC1409" s="310">
        <f>+VLOOKUP($E1409,Macro!$1:$1048576,MATCH(DATE(BC$2,1,1),Macro!$A$1:$LI$1),FALSE)</f>
        <v>-0.61220636666816652</v>
      </c>
      <c r="BD1409" s="310">
        <f>+VLOOKUP($E1409,Macro!$1:$1048576,MATCH(DATE(BD$2,1,1),Macro!$A$1:$LI$1),FALSE)</f>
        <v>-0.62913164592471871</v>
      </c>
      <c r="BE1409" s="310">
        <f>+VLOOKUP($E1409,Macro!$1:$1048576,MATCH(DATE(BE$2,1,1),Macro!$A$1:$LI$1),FALSE)</f>
        <v>-0.31622750646672637</v>
      </c>
      <c r="BF1409" s="310">
        <f>+VLOOKUP($E1409,Macro!$1:$1048576,MATCH(DATE(BF$2,1,1),Macro!$A$1:$LI$1),FALSE)</f>
        <v>-0.35047498363949825</v>
      </c>
      <c r="BG1409" s="310">
        <f>+VLOOKUP($E1409,Macro!$1:$1048576,MATCH(DATE(BG$2,1,1),Macro!$A$1:$LI$1),FALSE)</f>
        <v>-0.38649508567719648</v>
      </c>
      <c r="BH1409" s="310">
        <f>+VLOOKUP($E1409,Macro!$1:$1048576,MATCH(DATE(BH$2,1,1),Macro!$A$1:$LI$1),FALSE)</f>
        <v>-0.42419383410826628</v>
      </c>
      <c r="BI1409" s="310">
        <f>+VLOOKUP($E1409,Macro!$1:$1048576,MATCH(DATE(BI$2,1,1),Macro!$A$1:$LI$1),FALSE)</f>
        <v>-0.46344306992865403</v>
      </c>
    </row>
    <row r="1410" spans="1:61" ht="15" customHeight="1" x14ac:dyDescent="0.35">
      <c r="A1410" s="392"/>
      <c r="B1410" s="390" t="s">
        <v>1701</v>
      </c>
      <c r="C1410" s="152" t="s">
        <v>213</v>
      </c>
      <c r="D1410" s="119"/>
      <c r="E1410" s="65" t="s">
        <v>282</v>
      </c>
      <c r="F1410" s="306">
        <f>+VLOOKUP($E1410,Macro!$1:$1048576,MATCH(DATE(F$2,1,1),Macro!$A$1:$LI$1),FALSE)</f>
        <v>2200415.3790000002</v>
      </c>
      <c r="G1410" s="306">
        <f>+VLOOKUP($E1410,Macro!$1:$1048576,MATCH(DATE(G$2,1,1),Macro!$A$1:$LI$1),FALSE)</f>
        <v>2228014.165</v>
      </c>
      <c r="H1410" s="306">
        <f>+VLOOKUP($E1410,Macro!$1:$1048576,MATCH(DATE(H$2,1,1),Macro!$A$1:$LI$1),FALSE)</f>
        <v>2258589.4509999999</v>
      </c>
      <c r="I1410" s="306">
        <f>+VLOOKUP($E1410,Macro!$1:$1048576,MATCH(DATE(I$2,1,1),Macro!$A$1:$LI$1),FALSE)</f>
        <v>2291139.9980000001</v>
      </c>
      <c r="J1410" s="306">
        <f>+VLOOKUP($E1410,Macro!$1:$1048576,MATCH(DATE(J$2,1,1),Macro!$A$1:$LI$1),FALSE)</f>
        <v>2325515.915</v>
      </c>
      <c r="K1410" s="306">
        <f>+VLOOKUP($E1410,Macro!$1:$1048576,MATCH(DATE(K$2,1,1),Macro!$A$1:$LI$1),FALSE)</f>
        <v>2361537.8829999999</v>
      </c>
      <c r="L1410" s="306">
        <f>+VLOOKUP($E1410,Macro!$1:$1048576,MATCH(DATE(L$2,1,1),Macro!$A$1:$LI$1),FALSE)</f>
        <v>2397456.7349999999</v>
      </c>
      <c r="M1410" s="306">
        <f>+VLOOKUP($E1410,Macro!$1:$1048576,MATCH(DATE(M$2,1,1),Macro!$A$1:$LI$1),FALSE)</f>
        <v>2434258.7769999998</v>
      </c>
      <c r="N1410" s="306">
        <f>+VLOOKUP($E1410,Macro!$1:$1048576,MATCH(DATE(N$2,1,1),Macro!$A$1:$LI$1),FALSE)</f>
        <v>2471895.6189999999</v>
      </c>
      <c r="O1410" s="306">
        <f>+VLOOKUP($E1410,Macro!$1:$1048576,MATCH(DATE(O$2,1,1),Macro!$A$1:$LI$1),FALSE)</f>
        <v>2510326.327</v>
      </c>
      <c r="P1410" s="306">
        <f>+VLOOKUP($E1410,Macro!$1:$1048576,MATCH(DATE(P$2,1,1),Macro!$A$1:$LI$1),FALSE)</f>
        <v>2552281.2239999999</v>
      </c>
      <c r="Q1410" s="306">
        <f>+VLOOKUP($E1410,Macro!$1:$1048576,MATCH(DATE(Q$2,1,1),Macro!$A$1:$LI$1),FALSE)</f>
        <v>2592947.6749999998</v>
      </c>
      <c r="R1410" s="306">
        <f>+VLOOKUP($E1410,Macro!$1:$1048576,MATCH(DATE(R$2,1,1),Macro!$A$1:$LI$1),FALSE)</f>
        <v>2634141.6230000001</v>
      </c>
      <c r="S1410" s="306">
        <f>+VLOOKUP($E1410,Macro!$1:$1048576,MATCH(DATE(S$2,1,1),Macro!$A$1:$LI$1),FALSE)</f>
        <v>2675830.3670000001</v>
      </c>
      <c r="T1410" s="306">
        <f>+VLOOKUP($E1410,Macro!$1:$1048576,MATCH(DATE(T$2,1,1),Macro!$A$1:$LI$1),FALSE)</f>
        <v>2718005.5460000001</v>
      </c>
      <c r="U1410" s="306">
        <f>+VLOOKUP($E1410,Macro!$1:$1048576,MATCH(DATE(U$2,1,1),Macro!$A$1:$LI$1),FALSE)</f>
        <v>2760672.298</v>
      </c>
      <c r="V1410" s="306">
        <f>+VLOOKUP($E1410,Macro!$1:$1048576,MATCH(DATE(V$2,1,1),Macro!$A$1:$LI$1),FALSE)</f>
        <v>2803845.1310000001</v>
      </c>
      <c r="W1410" s="306">
        <f>+VLOOKUP($E1410,Macro!$1:$1048576,MATCH(DATE(W$2,1,1),Macro!$A$1:$LI$1),FALSE)</f>
        <v>2847545.7009999999</v>
      </c>
      <c r="X1410" s="306">
        <f>+VLOOKUP($E1410,Macro!$1:$1048576,MATCH(DATE(X$2,1,1),Macro!$A$1:$LI$1),FALSE)</f>
        <v>2891799.1669999999</v>
      </c>
      <c r="Y1410" s="306">
        <f>+VLOOKUP($E1410,Macro!$1:$1048576,MATCH(DATE(Y$2,1,1),Macro!$A$1:$LI$1),FALSE)</f>
        <v>2936631.5929999999</v>
      </c>
      <c r="Z1410" s="306">
        <f>+VLOOKUP($E1410,Macro!$1:$1048576,MATCH(DATE(Z$2,1,1),Macro!$A$1:$LI$1),FALSE)</f>
        <v>2980006.3259999999</v>
      </c>
      <c r="AA1410" s="306">
        <f>+VLOOKUP($E1410,Macro!$1:$1048576,MATCH(DATE(AA$2,1,1),Macro!$A$1:$LI$1),FALSE)</f>
        <v>3025492.0290000001</v>
      </c>
      <c r="AB1410" s="306">
        <f>+VLOOKUP($E1410,Macro!$1:$1048576,MATCH(DATE(AB$2,1,1),Macro!$A$1:$LI$1),FALSE)</f>
        <v>3071738.4950000001</v>
      </c>
      <c r="AC1410" s="306">
        <f>+VLOOKUP($E1410,Macro!$1:$1048576,MATCH(DATE(AC$2,1,1),Macro!$A$1:$LI$1),FALSE)</f>
        <v>3118768.1970000002</v>
      </c>
      <c r="AD1410" s="306">
        <f>+VLOOKUP($E1410,Macro!$1:$1048576,MATCH(DATE(AD$2,1,1),Macro!$A$1:$LI$1),FALSE)</f>
        <v>3166588.057</v>
      </c>
      <c r="AE1410" s="306">
        <f>+VLOOKUP($E1410,Macro!$1:$1048576,MATCH(DATE(AE$2,1,1),Macro!$A$1:$LI$1),FALSE)</f>
        <v>3209233.466</v>
      </c>
      <c r="AF1410" s="306">
        <f>+VLOOKUP($E1410,Macro!$1:$1048576,MATCH(DATE(AF$2,1,1),Macro!$A$1:$LI$1),FALSE)</f>
        <v>3254118.196</v>
      </c>
      <c r="AG1410" s="306">
        <f>+VLOOKUP($E1410,Macro!$1:$1048576,MATCH(DATE(AG$2,1,1),Macro!$A$1:$LI$1),FALSE)</f>
        <v>3299272.102</v>
      </c>
      <c r="AH1410" s="306">
        <f>+VLOOKUP($E1410,Macro!$1:$1048576,MATCH(DATE(AH$2,1,1),Macro!$A$1:$LI$1),FALSE)</f>
        <v>3344840.2489999998</v>
      </c>
      <c r="AI1410" s="306">
        <f>+VLOOKUP($E1410,Macro!$1:$1048576,MATCH(DATE(AI$2,1,1),Macro!$A$1:$LI$1),FALSE)</f>
        <v>3390932.4750000001</v>
      </c>
      <c r="AJ1410" s="306">
        <f>+VLOOKUP($E1410,Macro!$1:$1048576,MATCH(DATE(AJ$2,1,1),Macro!$A$1:$LI$1),FALSE)</f>
        <v>3437631.6949999998</v>
      </c>
      <c r="AK1410" s="306">
        <f>+VLOOKUP($E1410,Macro!$1:$1048576,MATCH(DATE(AK$2,1,1),Macro!$A$1:$LI$1),FALSE)</f>
        <v>3484995.923</v>
      </c>
      <c r="AL1410" s="306">
        <f>+VLOOKUP($E1410,Macro!$1:$1048576,MATCH(DATE(AL$2,1,1),Macro!$A$1:$LI$1),FALSE)</f>
        <v>3533061.463</v>
      </c>
      <c r="AM1410" s="306">
        <f>+VLOOKUP($E1410,Macro!$1:$1048576,MATCH(DATE(AM$2,1,1),Macro!$A$1:$LI$1),FALSE)</f>
        <v>3581847.9759999998</v>
      </c>
      <c r="AN1410" s="306">
        <f>+VLOOKUP($E1410,Macro!$1:$1048576,MATCH(DATE(AN$2,1,1),Macro!$A$1:$LI$1),FALSE)</f>
        <v>3631363.5929999999</v>
      </c>
      <c r="AO1410" s="306">
        <f>+VLOOKUP($E1410,Macro!$1:$1048576,MATCH(DATE(AO$2,1,1),Macro!$A$1:$LI$1),FALSE)</f>
        <v>3681609.3730000001</v>
      </c>
      <c r="AP1410" s="306">
        <f>+VLOOKUP($E1410,Macro!$1:$1048576,MATCH(DATE(AP$2,1,1),Macro!$A$1:$LI$1),FALSE)</f>
        <v>3731136.5639999998</v>
      </c>
      <c r="AQ1410" s="306">
        <f>+VLOOKUP($E1410,Macro!$1:$1048576,MATCH(DATE(AQ$2,1,1),Macro!$A$1:$LI$1),FALSE)</f>
        <v>3780965.28</v>
      </c>
      <c r="AR1410" s="306">
        <f>+VLOOKUP($E1410,Macro!$1:$1048576,MATCH(DATE(AR$2,1,1),Macro!$A$1:$LI$1),FALSE)</f>
        <v>3831164.4920000001</v>
      </c>
      <c r="AS1410" s="306">
        <f>+VLOOKUP($E1410,Macro!$1:$1048576,MATCH(DATE(AS$2,1,1),Macro!$A$1:$LI$1),FALSE)</f>
        <v>3881806.6770000001</v>
      </c>
      <c r="AT1410" s="306">
        <f>+VLOOKUP($E1410,Macro!$1:$1048576,MATCH(DATE(AT$2,1,1),Macro!$A$1:$LI$1),FALSE)</f>
        <v>3932958.2489999998</v>
      </c>
      <c r="AU1410" s="306">
        <f>+VLOOKUP($E1410,Macro!$1:$1048576,MATCH(DATE(AU$2,1,1),Macro!$A$1:$LI$1),FALSE)</f>
        <v>3984676.6740000001</v>
      </c>
      <c r="AV1410" s="306">
        <f>+VLOOKUP($E1410,Macro!$1:$1048576,MATCH(DATE(AV$2,1,1),Macro!$A$1:$LI$1),FALSE)</f>
        <v>4037008.3480000002</v>
      </c>
      <c r="AW1410" s="306">
        <f>+VLOOKUP($E1410,Macro!$1:$1048576,MATCH(DATE(AW$2,1,1),Macro!$A$1:$LI$1),FALSE)</f>
        <v>4089988.946</v>
      </c>
      <c r="AX1410" s="306">
        <f>+VLOOKUP($E1410,Macro!$1:$1048576,MATCH(DATE(AX$2,1,1),Macro!$A$1:$LI$1),FALSE)</f>
        <v>4143644.7919999999</v>
      </c>
      <c r="AY1410" s="306">
        <f>+VLOOKUP($E1410,Macro!$1:$1048576,MATCH(DATE(AY$2,1,1),Macro!$A$1:$LI$1),FALSE)</f>
        <v>4197994.8550000004</v>
      </c>
      <c r="AZ1410" s="306">
        <f>+VLOOKUP($E1410,Macro!$1:$1048576,MATCH(DATE(AZ$2,1,1),Macro!$A$1:$LI$1),FALSE)</f>
        <v>4253185.8810000001</v>
      </c>
      <c r="BA1410" s="306">
        <f>+VLOOKUP($E1410,Macro!$1:$1048576,MATCH(DATE(BA$2,1,1),Macro!$A$1:$LI$1),FALSE)</f>
        <v>4309135.9689999996</v>
      </c>
      <c r="BB1410" s="306">
        <f>+VLOOKUP($E1410,Macro!$1:$1048576,MATCH(DATE(BB$2,1,1),Macro!$A$1:$LI$1),FALSE)</f>
        <v>4365847.2829999998</v>
      </c>
      <c r="BC1410" s="306">
        <f>+VLOOKUP($E1410,Macro!$1:$1048576,MATCH(DATE(BC$2,1,1),Macro!$A$1:$LI$1),FALSE)</f>
        <v>4423320.5410000002</v>
      </c>
      <c r="BD1410" s="306">
        <f>+VLOOKUP($E1410,Macro!$1:$1048576,MATCH(DATE(BD$2,1,1),Macro!$A$1:$LI$1),FALSE)</f>
        <v>4481557.1330000004</v>
      </c>
      <c r="BE1410" s="306">
        <f>+VLOOKUP($E1410,Macro!$1:$1048576,MATCH(DATE(BE$2,1,1),Macro!$A$1:$LI$1),FALSE)</f>
        <v>4934052.733</v>
      </c>
      <c r="BF1410" s="306">
        <f>+VLOOKUP($E1410,Macro!$1:$1048576,MATCH(DATE(BF$2,1,1),Macro!$A$1:$LI$1),FALSE)</f>
        <v>5016319.7319999998</v>
      </c>
      <c r="BG1410" s="306">
        <f>+VLOOKUP($E1410,Macro!$1:$1048576,MATCH(DATE(BG$2,1,1),Macro!$A$1:$LI$1),FALSE)</f>
        <v>5099876.3890000004</v>
      </c>
      <c r="BH1410" s="306">
        <f>+VLOOKUP($E1410,Macro!$1:$1048576,MATCH(DATE(BH$2,1,1),Macro!$A$1:$LI$1),FALSE)</f>
        <v>5184742.5460000001</v>
      </c>
      <c r="BI1410" s="306">
        <f>+VLOOKUP($E1410,Macro!$1:$1048576,MATCH(DATE(BI$2,1,1),Macro!$A$1:$LI$1),FALSE)</f>
        <v>5270939.8990000002</v>
      </c>
    </row>
    <row r="1411" spans="1:61" ht="15" customHeight="1" x14ac:dyDescent="0.35">
      <c r="A1411" s="392"/>
      <c r="B1411" s="390"/>
      <c r="C1411" s="152" t="s">
        <v>283</v>
      </c>
      <c r="D1411" s="119"/>
      <c r="E1411" s="65" t="s">
        <v>284</v>
      </c>
      <c r="F1411" s="362">
        <f>+VLOOKUP($E1411,Macro!$1:$1048576,MATCH(DATE(F$2,1,1),Macro!$A$1:$LI$1),FALSE)</f>
        <v>0</v>
      </c>
      <c r="G1411" s="362">
        <f>+VLOOKUP($E1411,Macro!$1:$1048576,MATCH(DATE(G$2,1,1),Macro!$A$1:$LI$1),FALSE)</f>
        <v>0</v>
      </c>
      <c r="H1411" s="362">
        <f>+VLOOKUP($E1411,Macro!$1:$1048576,MATCH(DATE(H$2,1,1),Macro!$A$1:$LI$1),FALSE)</f>
        <v>0</v>
      </c>
      <c r="I1411" s="362">
        <f>+VLOOKUP($E1411,Macro!$1:$1048576,MATCH(DATE(I$2,1,1),Macro!$A$1:$LI$1),FALSE)</f>
        <v>0</v>
      </c>
      <c r="J1411" s="362">
        <f>+VLOOKUP($E1411,Macro!$1:$1048576,MATCH(DATE(J$2,1,1),Macro!$A$1:$LI$1),FALSE)</f>
        <v>0</v>
      </c>
      <c r="K1411" s="362">
        <f>+VLOOKUP($E1411,Macro!$1:$1048576,MATCH(DATE(K$2,1,1),Macro!$A$1:$LI$1),FALSE)</f>
        <v>0</v>
      </c>
      <c r="L1411" s="362">
        <f>+VLOOKUP($E1411,Macro!$1:$1048576,MATCH(DATE(L$2,1,1),Macro!$A$1:$LI$1),FALSE)</f>
        <v>0</v>
      </c>
      <c r="M1411" s="362">
        <f>+VLOOKUP($E1411,Macro!$1:$1048576,MATCH(DATE(M$2,1,1),Macro!$A$1:$LI$1),FALSE)</f>
        <v>0</v>
      </c>
      <c r="N1411" s="362">
        <f>+VLOOKUP($E1411,Macro!$1:$1048576,MATCH(DATE(N$2,1,1),Macro!$A$1:$LI$1),FALSE)</f>
        <v>0</v>
      </c>
      <c r="O1411" s="362">
        <f>+VLOOKUP($E1411,Macro!$1:$1048576,MATCH(DATE(O$2,1,1),Macro!$A$1:$LI$1),FALSE)</f>
        <v>0</v>
      </c>
      <c r="P1411" s="362">
        <f>+VLOOKUP($E1411,Macro!$1:$1048576,MATCH(DATE(P$2,1,1),Macro!$A$1:$LI$1),FALSE)</f>
        <v>0</v>
      </c>
      <c r="Q1411" s="362">
        <f>+VLOOKUP($E1411,Macro!$1:$1048576,MATCH(DATE(Q$2,1,1),Macro!$A$1:$LI$1),FALSE)</f>
        <v>0</v>
      </c>
      <c r="R1411" s="362">
        <f>+VLOOKUP($E1411,Macro!$1:$1048576,MATCH(DATE(R$2,1,1),Macro!$A$1:$LI$1),FALSE)</f>
        <v>0</v>
      </c>
      <c r="S1411" s="362">
        <f>+VLOOKUP($E1411,Macro!$1:$1048576,MATCH(DATE(S$2,1,1),Macro!$A$1:$LI$1),FALSE)</f>
        <v>0</v>
      </c>
      <c r="T1411" s="362">
        <f>+VLOOKUP($E1411,Macro!$1:$1048576,MATCH(DATE(T$2,1,1),Macro!$A$1:$LI$1),FALSE)</f>
        <v>0</v>
      </c>
      <c r="U1411" s="362">
        <f>+VLOOKUP($E1411,Macro!$1:$1048576,MATCH(DATE(U$2,1,1),Macro!$A$1:$LI$1),FALSE)</f>
        <v>0</v>
      </c>
      <c r="V1411" s="362">
        <f>+VLOOKUP($E1411,Macro!$1:$1048576,MATCH(DATE(V$2,1,1),Macro!$A$1:$LI$1),FALSE)</f>
        <v>0</v>
      </c>
      <c r="W1411" s="362">
        <f>+VLOOKUP($E1411,Macro!$1:$1048576,MATCH(DATE(W$2,1,1),Macro!$A$1:$LI$1),FALSE)</f>
        <v>0</v>
      </c>
      <c r="X1411" s="362">
        <f>+VLOOKUP($E1411,Macro!$1:$1048576,MATCH(DATE(X$2,1,1),Macro!$A$1:$LI$1),FALSE)</f>
        <v>0</v>
      </c>
      <c r="Y1411" s="362">
        <f>+VLOOKUP($E1411,Macro!$1:$1048576,MATCH(DATE(Y$2,1,1),Macro!$A$1:$LI$1),FALSE)</f>
        <v>0</v>
      </c>
      <c r="Z1411" s="362">
        <f>+VLOOKUP($E1411,Macro!$1:$1048576,MATCH(DATE(Z$2,1,1),Macro!$A$1:$LI$1),FALSE)</f>
        <v>0</v>
      </c>
      <c r="AA1411" s="362">
        <f>+VLOOKUP($E1411,Macro!$1:$1048576,MATCH(DATE(AA$2,1,1),Macro!$A$1:$LI$1),FALSE)</f>
        <v>0</v>
      </c>
      <c r="AB1411" s="362">
        <f>+VLOOKUP($E1411,Macro!$1:$1048576,MATCH(DATE(AB$2,1,1),Macro!$A$1:$LI$1),FALSE)</f>
        <v>0</v>
      </c>
      <c r="AC1411" s="362">
        <f>+VLOOKUP($E1411,Macro!$1:$1048576,MATCH(DATE(AC$2,1,1),Macro!$A$1:$LI$1),FALSE)</f>
        <v>0</v>
      </c>
      <c r="AD1411" s="362">
        <f>+VLOOKUP($E1411,Macro!$1:$1048576,MATCH(DATE(AD$2,1,1),Macro!$A$1:$LI$1),FALSE)</f>
        <v>0</v>
      </c>
      <c r="AE1411" s="362">
        <f>+VLOOKUP($E1411,Macro!$1:$1048576,MATCH(DATE(AE$2,1,1),Macro!$A$1:$LI$1),FALSE)</f>
        <v>0</v>
      </c>
      <c r="AF1411" s="362">
        <f>+VLOOKUP($E1411,Macro!$1:$1048576,MATCH(DATE(AF$2,1,1),Macro!$A$1:$LI$1),FALSE)</f>
        <v>0</v>
      </c>
      <c r="AG1411" s="362">
        <f>+VLOOKUP($E1411,Macro!$1:$1048576,MATCH(DATE(AG$2,1,1),Macro!$A$1:$LI$1),FALSE)</f>
        <v>0</v>
      </c>
      <c r="AH1411" s="362">
        <f>+VLOOKUP($E1411,Macro!$1:$1048576,MATCH(DATE(AH$2,1,1),Macro!$A$1:$LI$1),FALSE)</f>
        <v>0</v>
      </c>
      <c r="AI1411" s="362">
        <f>+VLOOKUP($E1411,Macro!$1:$1048576,MATCH(DATE(AI$2,1,1),Macro!$A$1:$LI$1),FALSE)</f>
        <v>0</v>
      </c>
      <c r="AJ1411" s="362">
        <f>+VLOOKUP($E1411,Macro!$1:$1048576,MATCH(DATE(AJ$2,1,1),Macro!$A$1:$LI$1),FALSE)</f>
        <v>0</v>
      </c>
      <c r="AK1411" s="362">
        <f>+VLOOKUP($E1411,Macro!$1:$1048576,MATCH(DATE(AK$2,1,1),Macro!$A$1:$LI$1),FALSE)</f>
        <v>0</v>
      </c>
      <c r="AL1411" s="362">
        <f>+VLOOKUP($E1411,Macro!$1:$1048576,MATCH(DATE(AL$2,1,1),Macro!$A$1:$LI$1),FALSE)</f>
        <v>0</v>
      </c>
      <c r="AM1411" s="362">
        <f>+VLOOKUP($E1411,Macro!$1:$1048576,MATCH(DATE(AM$2,1,1),Macro!$A$1:$LI$1),FALSE)</f>
        <v>0</v>
      </c>
      <c r="AN1411" s="362">
        <f>+VLOOKUP($E1411,Macro!$1:$1048576,MATCH(DATE(AN$2,1,1),Macro!$A$1:$LI$1),FALSE)</f>
        <v>0</v>
      </c>
      <c r="AO1411" s="362">
        <f>+VLOOKUP($E1411,Macro!$1:$1048576,MATCH(DATE(AO$2,1,1),Macro!$A$1:$LI$1),FALSE)</f>
        <v>0</v>
      </c>
      <c r="AP1411" s="362">
        <f>+VLOOKUP($E1411,Macro!$1:$1048576,MATCH(DATE(AP$2,1,1),Macro!$A$1:$LI$1),FALSE)</f>
        <v>0</v>
      </c>
      <c r="AQ1411" s="362">
        <f>+VLOOKUP($E1411,Macro!$1:$1048576,MATCH(DATE(AQ$2,1,1),Macro!$A$1:$LI$1),FALSE)</f>
        <v>0</v>
      </c>
      <c r="AR1411" s="362">
        <f>+VLOOKUP($E1411,Macro!$1:$1048576,MATCH(DATE(AR$2,1,1),Macro!$A$1:$LI$1),FALSE)</f>
        <v>0</v>
      </c>
      <c r="AS1411" s="362">
        <f>+VLOOKUP($E1411,Macro!$1:$1048576,MATCH(DATE(AS$2,1,1),Macro!$A$1:$LI$1),FALSE)</f>
        <v>0</v>
      </c>
      <c r="AT1411" s="362">
        <f>+VLOOKUP($E1411,Macro!$1:$1048576,MATCH(DATE(AT$2,1,1),Macro!$A$1:$LI$1),FALSE)</f>
        <v>0</v>
      </c>
      <c r="AU1411" s="362">
        <f>+VLOOKUP($E1411,Macro!$1:$1048576,MATCH(DATE(AU$2,1,1),Macro!$A$1:$LI$1),FALSE)</f>
        <v>0</v>
      </c>
      <c r="AV1411" s="362">
        <f>+VLOOKUP($E1411,Macro!$1:$1048576,MATCH(DATE(AV$2,1,1),Macro!$A$1:$LI$1),FALSE)</f>
        <v>0</v>
      </c>
      <c r="AW1411" s="362">
        <f>+VLOOKUP($E1411,Macro!$1:$1048576,MATCH(DATE(AW$2,1,1),Macro!$A$1:$LI$1),FALSE)</f>
        <v>0</v>
      </c>
      <c r="AX1411" s="362">
        <f>+VLOOKUP($E1411,Macro!$1:$1048576,MATCH(DATE(AX$2,1,1),Macro!$A$1:$LI$1),FALSE)</f>
        <v>0</v>
      </c>
      <c r="AY1411" s="362">
        <f>+VLOOKUP($E1411,Macro!$1:$1048576,MATCH(DATE(AY$2,1,1),Macro!$A$1:$LI$1),FALSE)</f>
        <v>0</v>
      </c>
      <c r="AZ1411" s="362">
        <f>+VLOOKUP($E1411,Macro!$1:$1048576,MATCH(DATE(AZ$2,1,1),Macro!$A$1:$LI$1),FALSE)</f>
        <v>0</v>
      </c>
      <c r="BA1411" s="362">
        <f>+VLOOKUP($E1411,Macro!$1:$1048576,MATCH(DATE(BA$2,1,1),Macro!$A$1:$LI$1),FALSE)</f>
        <v>0</v>
      </c>
      <c r="BB1411" s="362">
        <f>+VLOOKUP($E1411,Macro!$1:$1048576,MATCH(DATE(BB$2,1,1),Macro!$A$1:$LI$1),FALSE)</f>
        <v>0</v>
      </c>
      <c r="BC1411" s="362">
        <f>+VLOOKUP($E1411,Macro!$1:$1048576,MATCH(DATE(BC$2,1,1),Macro!$A$1:$LI$1),FALSE)</f>
        <v>0</v>
      </c>
      <c r="BD1411" s="362">
        <f>+VLOOKUP($E1411,Macro!$1:$1048576,MATCH(DATE(BD$2,1,1),Macro!$A$1:$LI$1),FALSE)</f>
        <v>0</v>
      </c>
      <c r="BE1411" s="362">
        <f>+VLOOKUP($E1411,Macro!$1:$1048576,MATCH(DATE(BE$2,1,1),Macro!$A$1:$LI$1),FALSE)</f>
        <v>0</v>
      </c>
      <c r="BF1411" s="362">
        <f>+VLOOKUP($E1411,Macro!$1:$1048576,MATCH(DATE(BF$2,1,1),Macro!$A$1:$LI$1),FALSE)</f>
        <v>0</v>
      </c>
      <c r="BG1411" s="362">
        <f>+VLOOKUP($E1411,Macro!$1:$1048576,MATCH(DATE(BG$2,1,1),Macro!$A$1:$LI$1),FALSE)</f>
        <v>0</v>
      </c>
      <c r="BH1411" s="362">
        <f>+VLOOKUP($E1411,Macro!$1:$1048576,MATCH(DATE(BH$2,1,1),Macro!$A$1:$LI$1),FALSE)</f>
        <v>0</v>
      </c>
      <c r="BI1411" s="362">
        <f>+VLOOKUP($E1411,Macro!$1:$1048576,MATCH(DATE(BI$2,1,1),Macro!$A$1:$LI$1),FALSE)</f>
        <v>-1.8971946236234771E-8</v>
      </c>
    </row>
    <row r="1412" spans="1:61" ht="15" customHeight="1" x14ac:dyDescent="0.35">
      <c r="A1412" s="392"/>
      <c r="B1412" s="390"/>
      <c r="C1412" s="152" t="s">
        <v>219</v>
      </c>
      <c r="D1412" s="119"/>
      <c r="E1412" s="65" t="s">
        <v>285</v>
      </c>
      <c r="F1412" s="306">
        <f>+VLOOKUP($E1412,Macro!$1:$1048576,MATCH(DATE(F$2,1,1),Macro!$A$1:$LI$1),FALSE)</f>
        <v>1178155.7450000001</v>
      </c>
      <c r="G1412" s="306">
        <f>+VLOOKUP($E1412,Macro!$1:$1048576,MATCH(DATE(G$2,1,1),Macro!$A$1:$LI$1),FALSE)</f>
        <v>1216994.5619999999</v>
      </c>
      <c r="H1412" s="306">
        <f>+VLOOKUP($E1412,Macro!$1:$1048576,MATCH(DATE(H$2,1,1),Macro!$A$1:$LI$1),FALSE)</f>
        <v>1257961.426</v>
      </c>
      <c r="I1412" s="306">
        <f>+VLOOKUP($E1412,Macro!$1:$1048576,MATCH(DATE(I$2,1,1),Macro!$A$1:$LI$1),FALSE)</f>
        <v>1300458.929</v>
      </c>
      <c r="J1412" s="306">
        <f>+VLOOKUP($E1412,Macro!$1:$1048576,MATCH(DATE(J$2,1,1),Macro!$A$1:$LI$1),FALSE)</f>
        <v>1344927.314</v>
      </c>
      <c r="K1412" s="306">
        <f>+VLOOKUP($E1412,Macro!$1:$1048576,MATCH(DATE(K$2,1,1),Macro!$A$1:$LI$1),FALSE)</f>
        <v>1391583.5090000001</v>
      </c>
      <c r="L1412" s="306">
        <f>+VLOOKUP($E1412,Macro!$1:$1048576,MATCH(DATE(L$2,1,1),Macro!$A$1:$LI$1),FALSE)</f>
        <v>1439081.041</v>
      </c>
      <c r="M1412" s="306">
        <f>+VLOOKUP($E1412,Macro!$1:$1048576,MATCH(DATE(M$2,1,1),Macro!$A$1:$LI$1),FALSE)</f>
        <v>1488752.125</v>
      </c>
      <c r="N1412" s="306">
        <f>+VLOOKUP($E1412,Macro!$1:$1048576,MATCH(DATE(N$2,1,1),Macro!$A$1:$LI$1),FALSE)</f>
        <v>1540566.1680000001</v>
      </c>
      <c r="O1412" s="306">
        <f>+VLOOKUP($E1412,Macro!$1:$1048576,MATCH(DATE(O$2,1,1),Macro!$A$1:$LI$1),FALSE)</f>
        <v>1594510.111</v>
      </c>
      <c r="P1412" s="306">
        <f>+VLOOKUP($E1412,Macro!$1:$1048576,MATCH(DATE(P$2,1,1),Macro!$A$1:$LI$1),FALSE)</f>
        <v>1653255.801</v>
      </c>
      <c r="Q1412" s="306">
        <f>+VLOOKUP($E1412,Macro!$1:$1048576,MATCH(DATE(Q$2,1,1),Macro!$A$1:$LI$1),FALSE)</f>
        <v>1711555.862</v>
      </c>
      <c r="R1412" s="306">
        <f>+VLOOKUP($E1412,Macro!$1:$1048576,MATCH(DATE(R$2,1,1),Macro!$A$1:$LI$1),FALSE)</f>
        <v>1772023.311</v>
      </c>
      <c r="S1412" s="306">
        <f>+VLOOKUP($E1412,Macro!$1:$1048576,MATCH(DATE(S$2,1,1),Macro!$A$1:$LI$1),FALSE)</f>
        <v>1834633.675</v>
      </c>
      <c r="T1412" s="306">
        <f>+VLOOKUP($E1412,Macro!$1:$1048576,MATCH(DATE(T$2,1,1),Macro!$A$1:$LI$1),FALSE)</f>
        <v>1899387.0660000001</v>
      </c>
      <c r="U1412" s="306">
        <f>+VLOOKUP($E1412,Macro!$1:$1048576,MATCH(DATE(U$2,1,1),Macro!$A$1:$LI$1),FALSE)</f>
        <v>1966288.6089999999</v>
      </c>
      <c r="V1412" s="306">
        <f>+VLOOKUP($E1412,Macro!$1:$1048576,MATCH(DATE(V$2,1,1),Macro!$A$1:$LI$1),FALSE)</f>
        <v>2035344.588</v>
      </c>
      <c r="W1412" s="306">
        <f>+VLOOKUP($E1412,Macro!$1:$1048576,MATCH(DATE(W$2,1,1),Macro!$A$1:$LI$1),FALSE)</f>
        <v>2106563.8829999999</v>
      </c>
      <c r="X1412" s="306">
        <f>+VLOOKUP($E1412,Macro!$1:$1048576,MATCH(DATE(X$2,1,1),Macro!$A$1:$LI$1),FALSE)</f>
        <v>2179959.7609999999</v>
      </c>
      <c r="Y1412" s="306">
        <f>+VLOOKUP($E1412,Macro!$1:$1048576,MATCH(DATE(Y$2,1,1),Macro!$A$1:$LI$1),FALSE)</f>
        <v>2255553.5260000001</v>
      </c>
      <c r="Z1412" s="306">
        <f>+VLOOKUP($E1412,Macro!$1:$1048576,MATCH(DATE(Z$2,1,1),Macro!$A$1:$LI$1),FALSE)</f>
        <v>2330934.9900000002</v>
      </c>
      <c r="AA1412" s="306">
        <f>+VLOOKUP($E1412,Macro!$1:$1048576,MATCH(DATE(AA$2,1,1),Macro!$A$1:$LI$1),FALSE)</f>
        <v>2410942.4279999998</v>
      </c>
      <c r="AB1412" s="306">
        <f>+VLOOKUP($E1412,Macro!$1:$1048576,MATCH(DATE(AB$2,1,1),Macro!$A$1:$LI$1),FALSE)</f>
        <v>2493236.4909999999</v>
      </c>
      <c r="AC1412" s="306">
        <f>+VLOOKUP($E1412,Macro!$1:$1048576,MATCH(DATE(AC$2,1,1),Macro!$A$1:$LI$1),FALSE)</f>
        <v>2577898.9739999999</v>
      </c>
      <c r="AD1412" s="306">
        <f>+VLOOKUP($E1412,Macro!$1:$1048576,MATCH(DATE(AD$2,1,1),Macro!$A$1:$LI$1),FALSE)</f>
        <v>2665001.1770000001</v>
      </c>
      <c r="AE1412" s="306">
        <f>+VLOOKUP($E1412,Macro!$1:$1048576,MATCH(DATE(AE$2,1,1),Macro!$A$1:$LI$1),FALSE)</f>
        <v>2746812.335</v>
      </c>
      <c r="AF1412" s="306">
        <f>+VLOOKUP($E1412,Macro!$1:$1048576,MATCH(DATE(AF$2,1,1),Macro!$A$1:$LI$1),FALSE)</f>
        <v>2835011.75</v>
      </c>
      <c r="AG1412" s="306">
        <f>+VLOOKUP($E1412,Macro!$1:$1048576,MATCH(DATE(AG$2,1,1),Macro!$A$1:$LI$1),FALSE)</f>
        <v>2925566.5839999998</v>
      </c>
      <c r="AH1412" s="306">
        <f>+VLOOKUP($E1412,Macro!$1:$1048576,MATCH(DATE(AH$2,1,1),Macro!$A$1:$LI$1),FALSE)</f>
        <v>3018595.1979999999</v>
      </c>
      <c r="AI1412" s="306">
        <f>+VLOOKUP($E1412,Macro!$1:$1048576,MATCH(DATE(AI$2,1,1),Macro!$A$1:$LI$1),FALSE)</f>
        <v>3114194.4879999999</v>
      </c>
      <c r="AJ1412" s="306">
        <f>+VLOOKUP($E1412,Macro!$1:$1048576,MATCH(DATE(AJ$2,1,1),Macro!$A$1:$LI$1),FALSE)</f>
        <v>3212464.321</v>
      </c>
      <c r="AK1412" s="306">
        <f>+VLOOKUP($E1412,Macro!$1:$1048576,MATCH(DATE(AK$2,1,1),Macro!$A$1:$LI$1),FALSE)</f>
        <v>3313517.577</v>
      </c>
      <c r="AL1412" s="306">
        <f>+VLOOKUP($E1412,Macro!$1:$1048576,MATCH(DATE(AL$2,1,1),Macro!$A$1:$LI$1),FALSE)</f>
        <v>3417481.6639999999</v>
      </c>
      <c r="AM1412" s="306">
        <f>+VLOOKUP($E1412,Macro!$1:$1048576,MATCH(DATE(AM$2,1,1),Macro!$A$1:$LI$1),FALSE)</f>
        <v>3524496.2749999999</v>
      </c>
      <c r="AN1412" s="306">
        <f>+VLOOKUP($E1412,Macro!$1:$1048576,MATCH(DATE(AN$2,1,1),Macro!$A$1:$LI$1),FALSE)</f>
        <v>3634709.2450000001</v>
      </c>
      <c r="AO1412" s="306">
        <f>+VLOOKUP($E1412,Macro!$1:$1048576,MATCH(DATE(AO$2,1,1),Macro!$A$1:$LI$1),FALSE)</f>
        <v>3748273.3309999998</v>
      </c>
      <c r="AP1412" s="306">
        <f>+VLOOKUP($E1412,Macro!$1:$1048576,MATCH(DATE(AP$2,1,1),Macro!$A$1:$LI$1),FALSE)</f>
        <v>3863010.27</v>
      </c>
      <c r="AQ1412" s="306">
        <f>+VLOOKUP($E1412,Macro!$1:$1048576,MATCH(DATE(AQ$2,1,1),Macro!$A$1:$LI$1),FALSE)</f>
        <v>3981274.2859999998</v>
      </c>
      <c r="AR1412" s="306">
        <f>+VLOOKUP($E1412,Macro!$1:$1048576,MATCH(DATE(AR$2,1,1),Macro!$A$1:$LI$1),FALSE)</f>
        <v>4103188.6579999998</v>
      </c>
      <c r="AS1412" s="306">
        <f>+VLOOKUP($E1412,Macro!$1:$1048576,MATCH(DATE(AS$2,1,1),Macro!$A$1:$LI$1),FALSE)</f>
        <v>4228894.7039999999</v>
      </c>
      <c r="AT1412" s="306">
        <f>+VLOOKUP($E1412,Macro!$1:$1048576,MATCH(DATE(AT$2,1,1),Macro!$A$1:$LI$1),FALSE)</f>
        <v>4358536.2029999997</v>
      </c>
      <c r="AU1412" s="306">
        <f>+VLOOKUP($E1412,Macro!$1:$1048576,MATCH(DATE(AU$2,1,1),Macro!$A$1:$LI$1),FALSE)</f>
        <v>4492257.8289999999</v>
      </c>
      <c r="AV1412" s="306">
        <f>+VLOOKUP($E1412,Macro!$1:$1048576,MATCH(DATE(AV$2,1,1),Macro!$A$1:$LI$1),FALSE)</f>
        <v>4630208.2620000001</v>
      </c>
      <c r="AW1412" s="306">
        <f>+VLOOKUP($E1412,Macro!$1:$1048576,MATCH(DATE(AW$2,1,1),Macro!$A$1:$LI$1),FALSE)</f>
        <v>4772542.9550000001</v>
      </c>
      <c r="AX1412" s="306">
        <f>+VLOOKUP($E1412,Macro!$1:$1048576,MATCH(DATE(AX$2,1,1),Macro!$A$1:$LI$1),FALSE)</f>
        <v>4919423.7139999997</v>
      </c>
      <c r="AY1412" s="306">
        <f>+VLOOKUP($E1412,Macro!$1:$1048576,MATCH(DATE(AY$2,1,1),Macro!$A$1:$LI$1),FALSE)</f>
        <v>5071018.0590000004</v>
      </c>
      <c r="AZ1412" s="306">
        <f>+VLOOKUP($E1412,Macro!$1:$1048576,MATCH(DATE(AZ$2,1,1),Macro!$A$1:$LI$1),FALSE)</f>
        <v>5227749.0650000004</v>
      </c>
      <c r="BA1412" s="306">
        <f>+VLOOKUP($E1412,Macro!$1:$1048576,MATCH(DATE(BA$2,1,1),Macro!$A$1:$LI$1),FALSE)</f>
        <v>5389550.7240000004</v>
      </c>
      <c r="BB1412" s="306">
        <f>+VLOOKUP($E1412,Macro!$1:$1048576,MATCH(DATE(BB$2,1,1),Macro!$A$1:$LI$1),FALSE)</f>
        <v>5556607.159</v>
      </c>
      <c r="BC1412" s="306">
        <f>+VLOOKUP($E1412,Macro!$1:$1048576,MATCH(DATE(BC$2,1,1),Macro!$A$1:$LI$1),FALSE)</f>
        <v>5729102.7750000004</v>
      </c>
      <c r="BD1412" s="306">
        <f>+VLOOKUP($E1412,Macro!$1:$1048576,MATCH(DATE(BD$2,1,1),Macro!$A$1:$LI$1),FALSE)</f>
        <v>5907222.983</v>
      </c>
      <c r="BE1412" s="306">
        <f>+VLOOKUP($E1412,Macro!$1:$1048576,MATCH(DATE(BE$2,1,1),Macro!$A$1:$LI$1),FALSE)</f>
        <v>6406006.1739999996</v>
      </c>
      <c r="BF1412" s="306">
        <f>+VLOOKUP($E1412,Macro!$1:$1048576,MATCH(DATE(BF$2,1,1),Macro!$A$1:$LI$1),FALSE)</f>
        <v>6609777.1940000001</v>
      </c>
      <c r="BG1412" s="306">
        <f>+VLOOKUP($E1412,Macro!$1:$1048576,MATCH(DATE(BG$2,1,1),Macro!$A$1:$LI$1),FALSE)</f>
        <v>6819700.4450000003</v>
      </c>
      <c r="BH1412" s="306">
        <f>+VLOOKUP($E1412,Macro!$1:$1048576,MATCH(DATE(BH$2,1,1),Macro!$A$1:$LI$1),FALSE)</f>
        <v>7035997.3969999999</v>
      </c>
      <c r="BI1412" s="306">
        <f>+VLOOKUP($E1412,Macro!$1:$1048576,MATCH(DATE(BI$2,1,1),Macro!$A$1:$LI$1),FALSE)</f>
        <v>7258896.4110000003</v>
      </c>
    </row>
    <row r="1413" spans="1:61" ht="15" customHeight="1" x14ac:dyDescent="0.35">
      <c r="A1413" s="392"/>
      <c r="B1413" s="390"/>
      <c r="C1413" s="152" t="s">
        <v>286</v>
      </c>
      <c r="D1413" s="119"/>
      <c r="E1413" s="65" t="s">
        <v>287</v>
      </c>
      <c r="F1413" s="306">
        <f>+VLOOKUP($E1413,Macro!$1:$1048576,MATCH(DATE(F$2,1,1),Macro!$A$1:$LI$1),FALSE)</f>
        <v>1010740.042</v>
      </c>
      <c r="G1413" s="306">
        <f>+VLOOKUP($E1413,Macro!$1:$1048576,MATCH(DATE(G$2,1,1),Macro!$A$1:$LI$1),FALSE)</f>
        <v>1042798.06</v>
      </c>
      <c r="H1413" s="306">
        <f>+VLOOKUP($E1413,Macro!$1:$1048576,MATCH(DATE(H$2,1,1),Macro!$A$1:$LI$1),FALSE)</f>
        <v>1076403.618</v>
      </c>
      <c r="I1413" s="306">
        <f>+VLOOKUP($E1413,Macro!$1:$1048576,MATCH(DATE(I$2,1,1),Macro!$A$1:$LI$1),FALSE)</f>
        <v>1111793.0290000001</v>
      </c>
      <c r="J1413" s="306">
        <f>+VLOOKUP($E1413,Macro!$1:$1048576,MATCH(DATE(J$2,1,1),Macro!$A$1:$LI$1),FALSE)</f>
        <v>1149328.787</v>
      </c>
      <c r="K1413" s="306">
        <f>+VLOOKUP($E1413,Macro!$1:$1048576,MATCH(DATE(K$2,1,1),Macro!$A$1:$LI$1),FALSE)</f>
        <v>1189273.3470000001</v>
      </c>
      <c r="L1413" s="306">
        <f>+VLOOKUP($E1413,Macro!$1:$1048576,MATCH(DATE(L$2,1,1),Macro!$A$1:$LI$1),FALSE)</f>
        <v>1231063.1769999999</v>
      </c>
      <c r="M1413" s="306">
        <f>+VLOOKUP($E1413,Macro!$1:$1048576,MATCH(DATE(M$2,1,1),Macro!$A$1:$LI$1),FALSE)</f>
        <v>1275025.2390000001</v>
      </c>
      <c r="N1413" s="306">
        <f>+VLOOKUP($E1413,Macro!$1:$1048576,MATCH(DATE(N$2,1,1),Macro!$A$1:$LI$1),FALSE)</f>
        <v>1321226.422</v>
      </c>
      <c r="O1413" s="306">
        <f>+VLOOKUP($E1413,Macro!$1:$1048576,MATCH(DATE(O$2,1,1),Macro!$A$1:$LI$1),FALSE)</f>
        <v>1369705.845</v>
      </c>
      <c r="P1413" s="306">
        <f>+VLOOKUP($E1413,Macro!$1:$1048576,MATCH(DATE(P$2,1,1),Macro!$A$1:$LI$1),FALSE)</f>
        <v>1421854.5319999999</v>
      </c>
      <c r="Q1413" s="306">
        <f>+VLOOKUP($E1413,Macro!$1:$1048576,MATCH(DATE(Q$2,1,1),Macro!$A$1:$LI$1),FALSE)</f>
        <v>1475807.7009999999</v>
      </c>
      <c r="R1413" s="306">
        <f>+VLOOKUP($E1413,Macro!$1:$1048576,MATCH(DATE(R$2,1,1),Macro!$A$1:$LI$1),FALSE)</f>
        <v>1531950.6</v>
      </c>
      <c r="S1413" s="306">
        <f>+VLOOKUP($E1413,Macro!$1:$1048576,MATCH(DATE(S$2,1,1),Macro!$A$1:$LI$1),FALSE)</f>
        <v>1590252.2649999999</v>
      </c>
      <c r="T1413" s="306">
        <f>+VLOOKUP($E1413,Macro!$1:$1048576,MATCH(DATE(T$2,1,1),Macro!$A$1:$LI$1),FALSE)</f>
        <v>1650700.5330000001</v>
      </c>
      <c r="U1413" s="306">
        <f>+VLOOKUP($E1413,Macro!$1:$1048576,MATCH(DATE(U$2,1,1),Macro!$A$1:$LI$1),FALSE)</f>
        <v>1713295.0759999999</v>
      </c>
      <c r="V1413" s="306">
        <f>+VLOOKUP($E1413,Macro!$1:$1048576,MATCH(DATE(V$2,1,1),Macro!$A$1:$LI$1),FALSE)</f>
        <v>1778043.3670000001</v>
      </c>
      <c r="W1413" s="306">
        <f>+VLOOKUP($E1413,Macro!$1:$1048576,MATCH(DATE(W$2,1,1),Macro!$A$1:$LI$1),FALSE)</f>
        <v>1844959.0959999999</v>
      </c>
      <c r="X1413" s="306">
        <f>+VLOOKUP($E1413,Macro!$1:$1048576,MATCH(DATE(X$2,1,1),Macro!$A$1:$LI$1),FALSE)</f>
        <v>1914061.17</v>
      </c>
      <c r="Y1413" s="306">
        <f>+VLOOKUP($E1413,Macro!$1:$1048576,MATCH(DATE(Y$2,1,1),Macro!$A$1:$LI$1),FALSE)</f>
        <v>1985373.838</v>
      </c>
      <c r="Z1413" s="306">
        <f>+VLOOKUP($E1413,Macro!$1:$1048576,MATCH(DATE(Z$2,1,1),Macro!$A$1:$LI$1),FALSE)</f>
        <v>2057660.0020000001</v>
      </c>
      <c r="AA1413" s="306">
        <f>+VLOOKUP($E1413,Macro!$1:$1048576,MATCH(DATE(AA$2,1,1),Macro!$A$1:$LI$1),FALSE)</f>
        <v>2132675.2209999999</v>
      </c>
      <c r="AB1413" s="306">
        <f>+VLOOKUP($E1413,Macro!$1:$1048576,MATCH(DATE(AB$2,1,1),Macro!$A$1:$LI$1),FALSE)</f>
        <v>2210108.98</v>
      </c>
      <c r="AC1413" s="306">
        <f>+VLOOKUP($E1413,Macro!$1:$1048576,MATCH(DATE(AC$2,1,1),Macro!$A$1:$LI$1),FALSE)</f>
        <v>2290031.182</v>
      </c>
      <c r="AD1413" s="306">
        <f>+VLOOKUP($E1413,Macro!$1:$1048576,MATCH(DATE(AD$2,1,1),Macro!$A$1:$LI$1),FALSE)</f>
        <v>2372501.2519999999</v>
      </c>
      <c r="AE1413" s="306">
        <f>+VLOOKUP($E1413,Macro!$1:$1048576,MATCH(DATE(AE$2,1,1),Macro!$A$1:$LI$1),FALSE)</f>
        <v>2453513.8029999998</v>
      </c>
      <c r="AF1413" s="306">
        <f>+VLOOKUP($E1413,Macro!$1:$1048576,MATCH(DATE(AF$2,1,1),Macro!$A$1:$LI$1),FALSE)</f>
        <v>2536677.014</v>
      </c>
      <c r="AG1413" s="306">
        <f>+VLOOKUP($E1413,Macro!$1:$1048576,MATCH(DATE(AG$2,1,1),Macro!$A$1:$LI$1),FALSE)</f>
        <v>2621566.4939999999</v>
      </c>
      <c r="AH1413" s="306">
        <f>+VLOOKUP($E1413,Macro!$1:$1048576,MATCH(DATE(AH$2,1,1),Macro!$A$1:$LI$1),FALSE)</f>
        <v>2708427.6260000002</v>
      </c>
      <c r="AI1413" s="306">
        <f>+VLOOKUP($E1413,Macro!$1:$1048576,MATCH(DATE(AI$2,1,1),Macro!$A$1:$LI$1),FALSE)</f>
        <v>2797483.4559999998</v>
      </c>
      <c r="AJ1413" s="306">
        <f>+VLOOKUP($E1413,Macro!$1:$1048576,MATCH(DATE(AJ$2,1,1),Macro!$A$1:$LI$1),FALSE)</f>
        <v>2888935.8319999999</v>
      </c>
      <c r="AK1413" s="306">
        <f>+VLOOKUP($E1413,Macro!$1:$1048576,MATCH(DATE(AK$2,1,1),Macro!$A$1:$LI$1),FALSE)</f>
        <v>2982968.733</v>
      </c>
      <c r="AL1413" s="306">
        <f>+VLOOKUP($E1413,Macro!$1:$1048576,MATCH(DATE(AL$2,1,1),Macro!$A$1:$LI$1),FALSE)</f>
        <v>3079752.2560000001</v>
      </c>
      <c r="AM1413" s="306">
        <f>+VLOOKUP($E1413,Macro!$1:$1048576,MATCH(DATE(AM$2,1,1),Macro!$A$1:$LI$1),FALSE)</f>
        <v>3179447.071</v>
      </c>
      <c r="AN1413" s="306">
        <f>+VLOOKUP($E1413,Macro!$1:$1048576,MATCH(DATE(AN$2,1,1),Macro!$A$1:$LI$1),FALSE)</f>
        <v>3282208.2579999999</v>
      </c>
      <c r="AO1413" s="306">
        <f>+VLOOKUP($E1413,Macro!$1:$1048576,MATCH(DATE(AO$2,1,1),Macro!$A$1:$LI$1),FALSE)</f>
        <v>3388188.3909999998</v>
      </c>
      <c r="AP1413" s="306">
        <f>+VLOOKUP($E1413,Macro!$1:$1048576,MATCH(DATE(AP$2,1,1),Macro!$A$1:$LI$1),FALSE)</f>
        <v>3496326.95</v>
      </c>
      <c r="AQ1413" s="306">
        <f>+VLOOKUP($E1413,Macro!$1:$1048576,MATCH(DATE(AQ$2,1,1),Macro!$A$1:$LI$1),FALSE)</f>
        <v>3607174.7579999999</v>
      </c>
      <c r="AR1413" s="306">
        <f>+VLOOKUP($E1413,Macro!$1:$1048576,MATCH(DATE(AR$2,1,1),Macro!$A$1:$LI$1),FALSE)</f>
        <v>3720958.889</v>
      </c>
      <c r="AS1413" s="306">
        <f>+VLOOKUP($E1413,Macro!$1:$1048576,MATCH(DATE(AS$2,1,1),Macro!$A$1:$LI$1),FALSE)</f>
        <v>3837926.2519999999</v>
      </c>
      <c r="AT1413" s="306">
        <f>+VLOOKUP($E1413,Macro!$1:$1048576,MATCH(DATE(AT$2,1,1),Macro!$A$1:$LI$1),FALSE)</f>
        <v>3958325.5669999998</v>
      </c>
      <c r="AU1413" s="306">
        <f>+VLOOKUP($E1413,Macro!$1:$1048576,MATCH(DATE(AU$2,1,1),Macro!$A$1:$LI$1),FALSE)</f>
        <v>4082398.2629999998</v>
      </c>
      <c r="AV1413" s="306">
        <f>+VLOOKUP($E1413,Macro!$1:$1048576,MATCH(DATE(AV$2,1,1),Macro!$A$1:$LI$1),FALSE)</f>
        <v>4210374.4029999999</v>
      </c>
      <c r="AW1413" s="306">
        <f>+VLOOKUP($E1413,Macro!$1:$1048576,MATCH(DATE(AW$2,1,1),Macro!$A$1:$LI$1),FALSE)</f>
        <v>4342472.7379999999</v>
      </c>
      <c r="AX1413" s="306">
        <f>+VLOOKUP($E1413,Macro!$1:$1048576,MATCH(DATE(AX$2,1,1),Macro!$A$1:$LI$1),FALSE)</f>
        <v>4478902.3140000002</v>
      </c>
      <c r="AY1413" s="306">
        <f>+VLOOKUP($E1413,Macro!$1:$1048576,MATCH(DATE(AY$2,1,1),Macro!$A$1:$LI$1),FALSE)</f>
        <v>4619864.99</v>
      </c>
      <c r="AZ1413" s="306">
        <f>+VLOOKUP($E1413,Macro!$1:$1048576,MATCH(DATE(AZ$2,1,1),Macro!$A$1:$LI$1),FALSE)</f>
        <v>4765690.6770000001</v>
      </c>
      <c r="BA1413" s="306">
        <f>+VLOOKUP($E1413,Macro!$1:$1048576,MATCH(DATE(BA$2,1,1),Macro!$A$1:$LI$1),FALSE)</f>
        <v>4916531.4419999998</v>
      </c>
      <c r="BB1413" s="306">
        <f>+VLOOKUP($E1413,Macro!$1:$1048576,MATCH(DATE(BB$2,1,1),Macro!$A$1:$LI$1),FALSE)</f>
        <v>5072576.82</v>
      </c>
      <c r="BC1413" s="306">
        <f>+VLOOKUP($E1413,Macro!$1:$1048576,MATCH(DATE(BC$2,1,1),Macro!$A$1:$LI$1),FALSE)</f>
        <v>5234016.0290000001</v>
      </c>
      <c r="BD1413" s="306">
        <f>+VLOOKUP($E1413,Macro!$1:$1048576,MATCH(DATE(BD$2,1,1),Macro!$A$1:$LI$1),FALSE)</f>
        <v>5401040.2989999996</v>
      </c>
      <c r="BE1413" s="306">
        <f>+VLOOKUP($E1413,Macro!$1:$1048576,MATCH(DATE(BE$2,1,1),Macro!$A$1:$LI$1),FALSE)</f>
        <v>6227547.3530000001</v>
      </c>
      <c r="BF1413" s="306">
        <f>+VLOOKUP($E1413,Macro!$1:$1048576,MATCH(DATE(BF$2,1,1),Macro!$A$1:$LI$1),FALSE)</f>
        <v>6447101.7589999996</v>
      </c>
      <c r="BG1413" s="306">
        <f>+VLOOKUP($E1413,Macro!$1:$1048576,MATCH(DATE(BG$2,1,1),Macro!$A$1:$LI$1),FALSE)</f>
        <v>6673897.7949999999</v>
      </c>
      <c r="BH1413" s="306">
        <f>+VLOOKUP($E1413,Macro!$1:$1048576,MATCH(DATE(BH$2,1,1),Macro!$A$1:$LI$1),FALSE)</f>
        <v>6908213.1090000002</v>
      </c>
      <c r="BI1413" s="306">
        <f>+VLOOKUP($E1413,Macro!$1:$1048576,MATCH(DATE(BI$2,1,1),Macro!$A$1:$LI$1),FALSE)</f>
        <v>7150343.2790000001</v>
      </c>
    </row>
    <row r="1414" spans="1:61" ht="15" customHeight="1" x14ac:dyDescent="0.35">
      <c r="A1414" s="392"/>
      <c r="B1414" s="390"/>
      <c r="C1414" s="152" t="s">
        <v>288</v>
      </c>
      <c r="D1414" s="119"/>
      <c r="E1414" s="65" t="s">
        <v>289</v>
      </c>
      <c r="F1414" s="306">
        <f>+VLOOKUP($E1414,Macro!$1:$1048576,MATCH(DATE(F$2,1,1),Macro!$A$1:$LI$1),FALSE)</f>
        <v>-65438.635860000002</v>
      </c>
      <c r="G1414" s="306">
        <f>+VLOOKUP($E1414,Macro!$1:$1048576,MATCH(DATE(G$2,1,1),Macro!$A$1:$LI$1),FALSE)</f>
        <v>-68947.502420000004</v>
      </c>
      <c r="H1414" s="306">
        <f>+VLOOKUP($E1414,Macro!$1:$1048576,MATCH(DATE(H$2,1,1),Macro!$A$1:$LI$1),FALSE)</f>
        <v>-72861.434210000007</v>
      </c>
      <c r="I1414" s="306">
        <f>+VLOOKUP($E1414,Macro!$1:$1048576,MATCH(DATE(I$2,1,1),Macro!$A$1:$LI$1),FALSE)</f>
        <v>-76326.454159999994</v>
      </c>
      <c r="J1414" s="306">
        <f>+VLOOKUP($E1414,Macro!$1:$1048576,MATCH(DATE(J$2,1,1),Macro!$A$1:$LI$1),FALSE)</f>
        <v>-79442.758589999998</v>
      </c>
      <c r="K1414" s="306">
        <f>+VLOOKUP($E1414,Macro!$1:$1048576,MATCH(DATE(K$2,1,1),Macro!$A$1:$LI$1),FALSE)</f>
        <v>-82182.2549</v>
      </c>
      <c r="L1414" s="306">
        <f>+VLOOKUP($E1414,Macro!$1:$1048576,MATCH(DATE(L$2,1,1),Macro!$A$1:$LI$1),FALSE)</f>
        <v>-83780.84418</v>
      </c>
      <c r="M1414" s="306">
        <f>+VLOOKUP($E1414,Macro!$1:$1048576,MATCH(DATE(M$2,1,1),Macro!$A$1:$LI$1),FALSE)</f>
        <v>-85300.823629999999</v>
      </c>
      <c r="N1414" s="306">
        <f>+VLOOKUP($E1414,Macro!$1:$1048576,MATCH(DATE(N$2,1,1),Macro!$A$1:$LI$1),FALSE)</f>
        <v>-86648.643479999999</v>
      </c>
      <c r="O1414" s="306">
        <f>+VLOOKUP($E1414,Macro!$1:$1048576,MATCH(DATE(O$2,1,1),Macro!$A$1:$LI$1),FALSE)</f>
        <v>-87780.731599999999</v>
      </c>
      <c r="P1414" s="306">
        <f>+VLOOKUP($E1414,Macro!$1:$1048576,MATCH(DATE(P$2,1,1),Macro!$A$1:$LI$1),FALSE)</f>
        <v>-89988.696939999994</v>
      </c>
      <c r="Q1414" s="306">
        <f>+VLOOKUP($E1414,Macro!$1:$1048576,MATCH(DATE(Q$2,1,1),Macro!$A$1:$LI$1),FALSE)</f>
        <v>-89836.153869999995</v>
      </c>
      <c r="R1414" s="306">
        <f>+VLOOKUP($E1414,Macro!$1:$1048576,MATCH(DATE(R$2,1,1),Macro!$A$1:$LI$1),FALSE)</f>
        <v>-89668.896779999995</v>
      </c>
      <c r="S1414" s="306">
        <f>+VLOOKUP($E1414,Macro!$1:$1048576,MATCH(DATE(S$2,1,1),Macro!$A$1:$LI$1),FALSE)</f>
        <v>-89494.150729999994</v>
      </c>
      <c r="T1414" s="306">
        <f>+VLOOKUP($E1414,Macro!$1:$1048576,MATCH(DATE(T$2,1,1),Macro!$A$1:$LI$1),FALSE)</f>
        <v>-89324.566340000005</v>
      </c>
      <c r="U1414" s="306">
        <f>+VLOOKUP($E1414,Macro!$1:$1048576,MATCH(DATE(U$2,1,1),Macro!$A$1:$LI$1),FALSE)</f>
        <v>-89165.338109999997</v>
      </c>
      <c r="V1414" s="306">
        <f>+VLOOKUP($E1414,Macro!$1:$1048576,MATCH(DATE(V$2,1,1),Macro!$A$1:$LI$1),FALSE)</f>
        <v>-89014.759330000001</v>
      </c>
      <c r="W1414" s="306">
        <f>+VLOOKUP($E1414,Macro!$1:$1048576,MATCH(DATE(W$2,1,1),Macro!$A$1:$LI$1),FALSE)</f>
        <v>-88867.586989999996</v>
      </c>
      <c r="X1414" s="306">
        <f>+VLOOKUP($E1414,Macro!$1:$1048576,MATCH(DATE(X$2,1,1),Macro!$A$1:$LI$1),FALSE)</f>
        <v>-88718.012600000002</v>
      </c>
      <c r="Y1414" s="306">
        <f>+VLOOKUP($E1414,Macro!$1:$1048576,MATCH(DATE(Y$2,1,1),Macro!$A$1:$LI$1),FALSE)</f>
        <v>-88563.208069999993</v>
      </c>
      <c r="Z1414" s="306">
        <f>+VLOOKUP($E1414,Macro!$1:$1048576,MATCH(DATE(Z$2,1,1),Macro!$A$1:$LI$1),FALSE)</f>
        <v>-87230.348509999996</v>
      </c>
      <c r="AA1414" s="306">
        <f>+VLOOKUP($E1414,Macro!$1:$1048576,MATCH(DATE(AA$2,1,1),Macro!$A$1:$LI$1),FALSE)</f>
        <v>-87861.049350000001</v>
      </c>
      <c r="AB1414" s="306">
        <f>+VLOOKUP($E1414,Macro!$1:$1048576,MATCH(DATE(AB$2,1,1),Macro!$A$1:$LI$1),FALSE)</f>
        <v>-88328.300810000001</v>
      </c>
      <c r="AC1414" s="306">
        <f>+VLOOKUP($E1414,Macro!$1:$1048576,MATCH(DATE(AC$2,1,1),Macro!$A$1:$LI$1),FALSE)</f>
        <v>-88652.166070000007</v>
      </c>
      <c r="AD1414" s="306">
        <f>+VLOOKUP($E1414,Macro!$1:$1048576,MATCH(DATE(AD$2,1,1),Macro!$A$1:$LI$1),FALSE)</f>
        <v>-88851.690499999997</v>
      </c>
      <c r="AE1414" s="306">
        <f>+VLOOKUP($E1414,Macro!$1:$1048576,MATCH(DATE(AE$2,1,1),Macro!$A$1:$LI$1),FALSE)</f>
        <v>-85207.714670000001</v>
      </c>
      <c r="AF1414" s="306">
        <f>+VLOOKUP($E1414,Macro!$1:$1048576,MATCH(DATE(AF$2,1,1),Macro!$A$1:$LI$1),FALSE)</f>
        <v>-85983.531860000003</v>
      </c>
      <c r="AG1414" s="306">
        <f>+VLOOKUP($E1414,Macro!$1:$1048576,MATCH(DATE(AG$2,1,1),Macro!$A$1:$LI$1),FALSE)</f>
        <v>-87349.709470000002</v>
      </c>
      <c r="AH1414" s="306">
        <f>+VLOOKUP($E1414,Macro!$1:$1048576,MATCH(DATE(AH$2,1,1),Macro!$A$1:$LI$1),FALSE)</f>
        <v>-89149.70667</v>
      </c>
      <c r="AI1414" s="306">
        <f>+VLOOKUP($E1414,Macro!$1:$1048576,MATCH(DATE(AI$2,1,1),Macro!$A$1:$LI$1),FALSE)</f>
        <v>-91235.680770000006</v>
      </c>
      <c r="AJ1414" s="306">
        <f>+VLOOKUP($E1414,Macro!$1:$1048576,MATCH(DATE(AJ$2,1,1),Macro!$A$1:$LI$1),FALSE)</f>
        <v>-93491.353690000004</v>
      </c>
      <c r="AK1414" s="306">
        <f>+VLOOKUP($E1414,Macro!$1:$1048576,MATCH(DATE(AK$2,1,1),Macro!$A$1:$LI$1),FALSE)</f>
        <v>-95837.141130000004</v>
      </c>
      <c r="AL1414" s="306">
        <f>+VLOOKUP($E1414,Macro!$1:$1048576,MATCH(DATE(AL$2,1,1),Macro!$A$1:$LI$1),FALSE)</f>
        <v>-98225.847899999993</v>
      </c>
      <c r="AM1414" s="306">
        <f>+VLOOKUP($E1414,Macro!$1:$1048576,MATCH(DATE(AM$2,1,1),Macro!$A$1:$LI$1),FALSE)</f>
        <v>-100634.3518</v>
      </c>
      <c r="AN1414" s="306">
        <f>+VLOOKUP($E1414,Macro!$1:$1048576,MATCH(DATE(AN$2,1,1),Macro!$A$1:$LI$1),FALSE)</f>
        <v>-103054.41740000001</v>
      </c>
      <c r="AO1414" s="306">
        <f>+VLOOKUP($E1414,Macro!$1:$1048576,MATCH(DATE(AO$2,1,1),Macro!$A$1:$LI$1),FALSE)</f>
        <v>-105485.6498</v>
      </c>
      <c r="AP1414" s="306">
        <f>+VLOOKUP($E1414,Macro!$1:$1048576,MATCH(DATE(AP$2,1,1),Macro!$A$1:$LI$1),FALSE)</f>
        <v>-106809.7463</v>
      </c>
      <c r="AQ1414" s="306">
        <f>+VLOOKUP($E1414,Macro!$1:$1048576,MATCH(DATE(AQ$2,1,1),Macro!$A$1:$LI$1),FALSE)</f>
        <v>-108885.4676</v>
      </c>
      <c r="AR1414" s="306">
        <f>+VLOOKUP($E1414,Macro!$1:$1048576,MATCH(DATE(AR$2,1,1),Macro!$A$1:$LI$1),FALSE)</f>
        <v>-111571.43520000001</v>
      </c>
      <c r="AS1414" s="306">
        <f>+VLOOKUP($E1414,Macro!$1:$1048576,MATCH(DATE(AS$2,1,1),Macro!$A$1:$LI$1),FALSE)</f>
        <v>-114731.54670000001</v>
      </c>
      <c r="AT1414" s="306">
        <f>+VLOOKUP($E1414,Macro!$1:$1048576,MATCH(DATE(AT$2,1,1),Macro!$A$1:$LI$1),FALSE)</f>
        <v>-118237.15330000001</v>
      </c>
      <c r="AU1414" s="306">
        <f>+VLOOKUP($E1414,Macro!$1:$1048576,MATCH(DATE(AU$2,1,1),Macro!$A$1:$LI$1),FALSE)</f>
        <v>-121974.2254</v>
      </c>
      <c r="AV1414" s="306">
        <f>+VLOOKUP($E1414,Macro!$1:$1048576,MATCH(DATE(AV$2,1,1),Macro!$A$1:$LI$1),FALSE)</f>
        <v>-125849.80680000001</v>
      </c>
      <c r="AW1414" s="306">
        <f>+VLOOKUP($E1414,Macro!$1:$1048576,MATCH(DATE(AW$2,1,1),Macro!$A$1:$LI$1),FALSE)</f>
        <v>-129793.67479999999</v>
      </c>
      <c r="AX1414" s="306">
        <f>+VLOOKUP($E1414,Macro!$1:$1048576,MATCH(DATE(AX$2,1,1),Macro!$A$1:$LI$1),FALSE)</f>
        <v>-133755.17439999999</v>
      </c>
      <c r="AY1414" s="306">
        <f>+VLOOKUP($E1414,Macro!$1:$1048576,MATCH(DATE(AY$2,1,1),Macro!$A$1:$LI$1),FALSE)</f>
        <v>-137699.08410000001</v>
      </c>
      <c r="AZ1414" s="306">
        <f>+VLOOKUP($E1414,Macro!$1:$1048576,MATCH(DATE(AZ$2,1,1),Macro!$A$1:$LI$1),FALSE)</f>
        <v>-141719.4491</v>
      </c>
      <c r="BA1414" s="306">
        <f>+VLOOKUP($E1414,Macro!$1:$1048576,MATCH(DATE(BA$2,1,1),Macro!$A$1:$LI$1),FALSE)</f>
        <v>-145594.37109999999</v>
      </c>
      <c r="BB1414" s="306">
        <f>+VLOOKUP($E1414,Macro!$1:$1048576,MATCH(DATE(BB$2,1,1),Macro!$A$1:$LI$1),FALSE)</f>
        <v>-149325.70910000001</v>
      </c>
      <c r="BC1414" s="306">
        <f>+VLOOKUP($E1414,Macro!$1:$1048576,MATCH(DATE(BC$2,1,1),Macro!$A$1:$LI$1),FALSE)</f>
        <v>-152915.8302</v>
      </c>
      <c r="BD1414" s="306">
        <f>+VLOOKUP($E1414,Macro!$1:$1048576,MATCH(DATE(BD$2,1,1),Macro!$A$1:$LI$1),FALSE)</f>
        <v>-156365.97719999999</v>
      </c>
      <c r="BE1414" s="306">
        <f>+VLOOKUP($E1414,Macro!$1:$1048576,MATCH(DATE(BE$2,1,1),Macro!$A$1:$LI$1),FALSE)</f>
        <v>77863.230030000006</v>
      </c>
      <c r="BF1414" s="306">
        <f>+VLOOKUP($E1414,Macro!$1:$1048576,MATCH(DATE(BF$2,1,1),Macro!$A$1:$LI$1),FALSE)</f>
        <v>89753.453880000001</v>
      </c>
      <c r="BG1414" s="306">
        <f>+VLOOKUP($E1414,Macro!$1:$1048576,MATCH(DATE(BG$2,1,1),Macro!$A$1:$LI$1),FALSE)</f>
        <v>102138.5665</v>
      </c>
      <c r="BH1414" s="306">
        <f>+VLOOKUP($E1414,Macro!$1:$1048576,MATCH(DATE(BH$2,1,1),Macro!$A$1:$LI$1),FALSE)</f>
        <v>115050</v>
      </c>
      <c r="BI1414" s="306">
        <f>+VLOOKUP($E1414,Macro!$1:$1048576,MATCH(DATE(BI$2,1,1),Macro!$A$1:$LI$1),FALSE)</f>
        <v>128528.6568</v>
      </c>
    </row>
    <row r="1415" spans="1:61" ht="15" customHeight="1" x14ac:dyDescent="0.35">
      <c r="A1415" s="392"/>
      <c r="B1415" s="390"/>
      <c r="C1415" s="152" t="s">
        <v>280</v>
      </c>
      <c r="D1415" s="119"/>
      <c r="E1415" s="65" t="s">
        <v>290</v>
      </c>
      <c r="F1415" s="306">
        <f>+VLOOKUP($E1415,Macro!$1:$1048576,MATCH(DATE(F$2,1,1),Macro!$A$1:$LI$1),FALSE)</f>
        <v>2104979.9890000001</v>
      </c>
      <c r="G1415" s="306">
        <f>+VLOOKUP($E1415,Macro!$1:$1048576,MATCH(DATE(G$2,1,1),Macro!$A$1:$LI$1),FALSE)</f>
        <v>2173927.4920000001</v>
      </c>
      <c r="H1415" s="306">
        <f>+VLOOKUP($E1415,Macro!$1:$1048576,MATCH(DATE(H$2,1,1),Macro!$A$1:$LI$1),FALSE)</f>
        <v>2246788.926</v>
      </c>
      <c r="I1415" s="306">
        <f>+VLOOKUP($E1415,Macro!$1:$1048576,MATCH(DATE(I$2,1,1),Macro!$A$1:$LI$1),FALSE)</f>
        <v>2323115.38</v>
      </c>
      <c r="J1415" s="306">
        <f>+VLOOKUP($E1415,Macro!$1:$1048576,MATCH(DATE(J$2,1,1),Macro!$A$1:$LI$1),FALSE)</f>
        <v>2402558.139</v>
      </c>
      <c r="K1415" s="306">
        <f>+VLOOKUP($E1415,Macro!$1:$1048576,MATCH(DATE(K$2,1,1),Macro!$A$1:$LI$1),FALSE)</f>
        <v>2484740.3939999999</v>
      </c>
      <c r="L1415" s="306">
        <f>+VLOOKUP($E1415,Macro!$1:$1048576,MATCH(DATE(L$2,1,1),Macro!$A$1:$LI$1),FALSE)</f>
        <v>2568521.2379999999</v>
      </c>
      <c r="M1415" s="306">
        <f>+VLOOKUP($E1415,Macro!$1:$1048576,MATCH(DATE(M$2,1,1),Macro!$A$1:$LI$1),FALSE)</f>
        <v>2653822.0610000002</v>
      </c>
      <c r="N1415" s="306">
        <f>+VLOOKUP($E1415,Macro!$1:$1048576,MATCH(DATE(N$2,1,1),Macro!$A$1:$LI$1),FALSE)</f>
        <v>2740470.7050000001</v>
      </c>
      <c r="O1415" s="306">
        <f>+VLOOKUP($E1415,Macro!$1:$1048576,MATCH(DATE(O$2,1,1),Macro!$A$1:$LI$1),FALSE)</f>
        <v>2828251.4360000002</v>
      </c>
      <c r="P1415" s="306">
        <f>+VLOOKUP($E1415,Macro!$1:$1048576,MATCH(DATE(P$2,1,1),Macro!$A$1:$LI$1),FALSE)</f>
        <v>2918240.1329999999</v>
      </c>
      <c r="Q1415" s="306">
        <f>+VLOOKUP($E1415,Macro!$1:$1048576,MATCH(DATE(Q$2,1,1),Macro!$A$1:$LI$1),FALSE)</f>
        <v>3008076.287</v>
      </c>
      <c r="R1415" s="306">
        <f>+VLOOKUP($E1415,Macro!$1:$1048576,MATCH(DATE(R$2,1,1),Macro!$A$1:$LI$1),FALSE)</f>
        <v>3097745.1839999999</v>
      </c>
      <c r="S1415" s="306">
        <f>+VLOOKUP($E1415,Macro!$1:$1048576,MATCH(DATE(S$2,1,1),Macro!$A$1:$LI$1),FALSE)</f>
        <v>3187239.335</v>
      </c>
      <c r="T1415" s="306">
        <f>+VLOOKUP($E1415,Macro!$1:$1048576,MATCH(DATE(T$2,1,1),Macro!$A$1:$LI$1),FALSE)</f>
        <v>3276563.9010000001</v>
      </c>
      <c r="U1415" s="306">
        <f>+VLOOKUP($E1415,Macro!$1:$1048576,MATCH(DATE(U$2,1,1),Macro!$A$1:$LI$1),FALSE)</f>
        <v>3365729.2390000001</v>
      </c>
      <c r="V1415" s="306">
        <f>+VLOOKUP($E1415,Macro!$1:$1048576,MATCH(DATE(V$2,1,1),Macro!$A$1:$LI$1),FALSE)</f>
        <v>3454743.9989999998</v>
      </c>
      <c r="W1415" s="306">
        <f>+VLOOKUP($E1415,Macro!$1:$1048576,MATCH(DATE(W$2,1,1),Macro!$A$1:$LI$1),FALSE)</f>
        <v>3543611.5860000001</v>
      </c>
      <c r="X1415" s="306">
        <f>+VLOOKUP($E1415,Macro!$1:$1048576,MATCH(DATE(X$2,1,1),Macro!$A$1:$LI$1),FALSE)</f>
        <v>3632329.5980000002</v>
      </c>
      <c r="Y1415" s="306">
        <f>+VLOOKUP($E1415,Macro!$1:$1048576,MATCH(DATE(Y$2,1,1),Macro!$A$1:$LI$1),FALSE)</f>
        <v>3720892.8059999999</v>
      </c>
      <c r="Z1415" s="306">
        <f>+VLOOKUP($E1415,Macro!$1:$1048576,MATCH(DATE(Z$2,1,1),Macro!$A$1:$LI$1),FALSE)</f>
        <v>3808123.1549999998</v>
      </c>
      <c r="AA1415" s="306">
        <f>+VLOOKUP($E1415,Macro!$1:$1048576,MATCH(DATE(AA$2,1,1),Macro!$A$1:$LI$1),FALSE)</f>
        <v>3895984.2039999999</v>
      </c>
      <c r="AB1415" s="306">
        <f>+VLOOKUP($E1415,Macro!$1:$1048576,MATCH(DATE(AB$2,1,1),Macro!$A$1:$LI$1),FALSE)</f>
        <v>3984312.5049999999</v>
      </c>
      <c r="AC1415" s="306">
        <f>+VLOOKUP($E1415,Macro!$1:$1048576,MATCH(DATE(AC$2,1,1),Macro!$A$1:$LI$1),FALSE)</f>
        <v>4072964.6710000001</v>
      </c>
      <c r="AD1415" s="306">
        <f>+VLOOKUP($E1415,Macro!$1:$1048576,MATCH(DATE(AD$2,1,1),Macro!$A$1:$LI$1),FALSE)</f>
        <v>4161816.361</v>
      </c>
      <c r="AE1415" s="306">
        <f>+VLOOKUP($E1415,Macro!$1:$1048576,MATCH(DATE(AE$2,1,1),Macro!$A$1:$LI$1),FALSE)</f>
        <v>4247024.0760000004</v>
      </c>
      <c r="AF1415" s="306">
        <f>+VLOOKUP($E1415,Macro!$1:$1048576,MATCH(DATE(AF$2,1,1),Macro!$A$1:$LI$1),FALSE)</f>
        <v>4333007.608</v>
      </c>
      <c r="AG1415" s="306">
        <f>+VLOOKUP($E1415,Macro!$1:$1048576,MATCH(DATE(AG$2,1,1),Macro!$A$1:$LI$1),FALSE)</f>
        <v>4420357.3169999998</v>
      </c>
      <c r="AH1415" s="306">
        <f>+VLOOKUP($E1415,Macro!$1:$1048576,MATCH(DATE(AH$2,1,1),Macro!$A$1:$LI$1),FALSE)</f>
        <v>4509507.0240000002</v>
      </c>
      <c r="AI1415" s="306">
        <f>+VLOOKUP($E1415,Macro!$1:$1048576,MATCH(DATE(AI$2,1,1),Macro!$A$1:$LI$1),FALSE)</f>
        <v>4600742.7050000001</v>
      </c>
      <c r="AJ1415" s="306">
        <f>+VLOOKUP($E1415,Macro!$1:$1048576,MATCH(DATE(AJ$2,1,1),Macro!$A$1:$LI$1),FALSE)</f>
        <v>4694234.0590000004</v>
      </c>
      <c r="AK1415" s="306">
        <f>+VLOOKUP($E1415,Macro!$1:$1048576,MATCH(DATE(AK$2,1,1),Macro!$A$1:$LI$1),FALSE)</f>
        <v>4790071.2</v>
      </c>
      <c r="AL1415" s="306">
        <f>+VLOOKUP($E1415,Macro!$1:$1048576,MATCH(DATE(AL$2,1,1),Macro!$A$1:$LI$1),FALSE)</f>
        <v>4888297.0480000004</v>
      </c>
      <c r="AM1415" s="306">
        <f>+VLOOKUP($E1415,Macro!$1:$1048576,MATCH(DATE(AM$2,1,1),Macro!$A$1:$LI$1),FALSE)</f>
        <v>4988931.3990000002</v>
      </c>
      <c r="AN1415" s="306">
        <f>+VLOOKUP($E1415,Macro!$1:$1048576,MATCH(DATE(AN$2,1,1),Macro!$A$1:$LI$1),FALSE)</f>
        <v>5091985.8169999998</v>
      </c>
      <c r="AO1415" s="306">
        <f>+VLOOKUP($E1415,Macro!$1:$1048576,MATCH(DATE(AO$2,1,1),Macro!$A$1:$LI$1),FALSE)</f>
        <v>5197471.4670000002</v>
      </c>
      <c r="AP1415" s="306">
        <f>+VLOOKUP($E1415,Macro!$1:$1048576,MATCH(DATE(AP$2,1,1),Macro!$A$1:$LI$1),FALSE)</f>
        <v>5304281.2130000005</v>
      </c>
      <c r="AQ1415" s="306">
        <f>+VLOOKUP($E1415,Macro!$1:$1048576,MATCH(DATE(AQ$2,1,1),Macro!$A$1:$LI$1),FALSE)</f>
        <v>5413166.6799999997</v>
      </c>
      <c r="AR1415" s="306">
        <f>+VLOOKUP($E1415,Macro!$1:$1048576,MATCH(DATE(AR$2,1,1),Macro!$A$1:$LI$1),FALSE)</f>
        <v>5524738.1160000004</v>
      </c>
      <c r="AS1415" s="306">
        <f>+VLOOKUP($E1415,Macro!$1:$1048576,MATCH(DATE(AS$2,1,1),Macro!$A$1:$LI$1),FALSE)</f>
        <v>5639469.6619999995</v>
      </c>
      <c r="AT1415" s="306">
        <f>+VLOOKUP($E1415,Macro!$1:$1048576,MATCH(DATE(AT$2,1,1),Macro!$A$1:$LI$1),FALSE)</f>
        <v>5757706.8159999996</v>
      </c>
      <c r="AU1415" s="306">
        <f>+VLOOKUP($E1415,Macro!$1:$1048576,MATCH(DATE(AU$2,1,1),Macro!$A$1:$LI$1),FALSE)</f>
        <v>5879681.0410000002</v>
      </c>
      <c r="AV1415" s="306">
        <f>+VLOOKUP($E1415,Macro!$1:$1048576,MATCH(DATE(AV$2,1,1),Macro!$A$1:$LI$1),FALSE)</f>
        <v>6005530.8480000002</v>
      </c>
      <c r="AW1415" s="306">
        <f>+VLOOKUP($E1415,Macro!$1:$1048576,MATCH(DATE(AW$2,1,1),Macro!$A$1:$LI$1),FALSE)</f>
        <v>6135324.523</v>
      </c>
      <c r="AX1415" s="306">
        <f>+VLOOKUP($E1415,Macro!$1:$1048576,MATCH(DATE(AX$2,1,1),Macro!$A$1:$LI$1),FALSE)</f>
        <v>6269079.6969999997</v>
      </c>
      <c r="AY1415" s="306">
        <f>+VLOOKUP($E1415,Macro!$1:$1048576,MATCH(DATE(AY$2,1,1),Macro!$A$1:$LI$1),FALSE)</f>
        <v>6406778.7810000004</v>
      </c>
      <c r="AZ1415" s="306">
        <f>+VLOOKUP($E1415,Macro!$1:$1048576,MATCH(DATE(AZ$2,1,1),Macro!$A$1:$LI$1),FALSE)</f>
        <v>6548498.2300000004</v>
      </c>
      <c r="BA1415" s="306">
        <f>+VLOOKUP($E1415,Macro!$1:$1048576,MATCH(DATE(BA$2,1,1),Macro!$A$1:$LI$1),FALSE)</f>
        <v>6694092.602</v>
      </c>
      <c r="BB1415" s="306">
        <f>+VLOOKUP($E1415,Macro!$1:$1048576,MATCH(DATE(BB$2,1,1),Macro!$A$1:$LI$1),FALSE)</f>
        <v>6843418.3109999998</v>
      </c>
      <c r="BC1415" s="306">
        <f>+VLOOKUP($E1415,Macro!$1:$1048576,MATCH(DATE(BC$2,1,1),Macro!$A$1:$LI$1),FALSE)</f>
        <v>6996334.1409999998</v>
      </c>
      <c r="BD1415" s="306">
        <f>+VLOOKUP($E1415,Macro!$1:$1048576,MATCH(DATE(BD$2,1,1),Macro!$A$1:$LI$1),FALSE)</f>
        <v>7152700.1179999998</v>
      </c>
      <c r="BE1415" s="306">
        <f>+VLOOKUP($E1415,Macro!$1:$1048576,MATCH(DATE(BE$2,1,1),Macro!$A$1:$LI$1),FALSE)</f>
        <v>5048577.7790000001</v>
      </c>
      <c r="BF1415" s="306">
        <f>+VLOOKUP($E1415,Macro!$1:$1048576,MATCH(DATE(BF$2,1,1),Macro!$A$1:$LI$1),FALSE)</f>
        <v>4958824.3250000002</v>
      </c>
      <c r="BG1415" s="306">
        <f>+VLOOKUP($E1415,Macro!$1:$1048576,MATCH(DATE(BG$2,1,1),Macro!$A$1:$LI$1),FALSE)</f>
        <v>4856685.7580000004</v>
      </c>
      <c r="BH1415" s="306">
        <f>+VLOOKUP($E1415,Macro!$1:$1048576,MATCH(DATE(BH$2,1,1),Macro!$A$1:$LI$1),FALSE)</f>
        <v>4741635.7580000004</v>
      </c>
      <c r="BI1415" s="306">
        <f>+VLOOKUP($E1415,Macro!$1:$1048576,MATCH(DATE(BI$2,1,1),Macro!$A$1:$LI$1),FALSE)</f>
        <v>4613107.102</v>
      </c>
    </row>
    <row r="1416" spans="1:61" ht="15" customHeight="1" x14ac:dyDescent="0.35">
      <c r="A1416" s="392"/>
      <c r="B1416" s="399" t="s">
        <v>1702</v>
      </c>
      <c r="C1416" s="153"/>
      <c r="D1416" s="120"/>
      <c r="E1416" s="58" t="s">
        <v>291</v>
      </c>
      <c r="F1416" s="286">
        <f>+VLOOKUP($E1416,Macro!$1:$1048576,MATCH(DATE(F$2,1,1),Macro!$A$1:$LI$1),FALSE)</f>
        <v>0.99943489480000003</v>
      </c>
      <c r="G1416" s="286">
        <f>+VLOOKUP($E1416,Macro!$1:$1048576,MATCH(DATE(G$2,1,1),Macro!$A$1:$LI$1),FALSE)</f>
        <v>1.018276782</v>
      </c>
      <c r="H1416" s="286">
        <f>+VLOOKUP($E1416,Macro!$1:$1048576,MATCH(DATE(H$2,1,1),Macro!$A$1:$LI$1),FALSE)</f>
        <v>1.0372412339999999</v>
      </c>
      <c r="I1416" s="286">
        <f>+VLOOKUP($E1416,Macro!$1:$1048576,MATCH(DATE(I$2,1,1),Macro!$A$1:$LI$1),FALSE)</f>
        <v>1.056628321</v>
      </c>
      <c r="J1416" s="286">
        <f>+VLOOKUP($E1416,Macro!$1:$1048576,MATCH(DATE(J$2,1,1),Macro!$A$1:$LI$1),FALSE)</f>
        <v>1.076648327</v>
      </c>
      <c r="K1416" s="286">
        <f>+VLOOKUP($E1416,Macro!$1:$1048576,MATCH(DATE(K$2,1,1),Macro!$A$1:$LI$1),FALSE)</f>
        <v>1.0974236989999999</v>
      </c>
      <c r="L1416" s="286">
        <f>+VLOOKUP($E1416,Macro!$1:$1048576,MATCH(DATE(L$2,1,1),Macro!$A$1:$LI$1),FALSE)</f>
        <v>1.118984725</v>
      </c>
      <c r="M1416" s="286">
        <f>+VLOOKUP($E1416,Macro!$1:$1048576,MATCH(DATE(M$2,1,1),Macro!$A$1:$LI$1),FALSE)</f>
        <v>1.1413396899999999</v>
      </c>
      <c r="N1416" s="286">
        <f>+VLOOKUP($E1416,Macro!$1:$1048576,MATCH(DATE(N$2,1,1),Macro!$A$1:$LI$1),FALSE)</f>
        <v>1.1644855860000001</v>
      </c>
      <c r="O1416" s="286">
        <f>+VLOOKUP($E1416,Macro!$1:$1048576,MATCH(DATE(O$2,1,1),Macro!$A$1:$LI$1),FALSE)</f>
        <v>1.188413108</v>
      </c>
      <c r="P1416" s="286">
        <f>+VLOOKUP($E1416,Macro!$1:$1048576,MATCH(DATE(P$2,1,1),Macro!$A$1:$LI$1),FALSE)</f>
        <v>1.213162565</v>
      </c>
      <c r="Q1416" s="286">
        <f>+VLOOKUP($E1416,Macro!$1:$1048576,MATCH(DATE(Q$2,1,1),Macro!$A$1:$LI$1),FALSE)</f>
        <v>1.2386907439999999</v>
      </c>
      <c r="R1416" s="286">
        <f>+VLOOKUP($E1416,Macro!$1:$1048576,MATCH(DATE(R$2,1,1),Macro!$A$1:$LI$1),FALSE)</f>
        <v>1.2649635079999999</v>
      </c>
      <c r="S1416" s="286">
        <f>+VLOOKUP($E1416,Macro!$1:$1048576,MATCH(DATE(S$2,1,1),Macro!$A$1:$LI$1),FALSE)</f>
        <v>1.291951375</v>
      </c>
      <c r="T1416" s="286">
        <f>+VLOOKUP($E1416,Macro!$1:$1048576,MATCH(DATE(T$2,1,1),Macro!$A$1:$LI$1),FALSE)</f>
        <v>1.3196256879999999</v>
      </c>
      <c r="U1416" s="286">
        <f>+VLOOKUP($E1416,Macro!$1:$1048576,MATCH(DATE(U$2,1,1),Macro!$A$1:$LI$1),FALSE)</f>
        <v>1.3479572719999999</v>
      </c>
      <c r="V1416" s="286">
        <f>+VLOOKUP($E1416,Macro!$1:$1048576,MATCH(DATE(V$2,1,1),Macro!$A$1:$LI$1),FALSE)</f>
        <v>1.3769174239999999</v>
      </c>
      <c r="W1416" s="286">
        <f>+VLOOKUP($E1416,Macro!$1:$1048576,MATCH(DATE(W$2,1,1),Macro!$A$1:$LI$1),FALSE)</f>
        <v>1.406477942</v>
      </c>
      <c r="X1416" s="286">
        <f>+VLOOKUP($E1416,Macro!$1:$1048576,MATCH(DATE(X$2,1,1),Macro!$A$1:$LI$1),FALSE)</f>
        <v>1.436612939</v>
      </c>
      <c r="Y1416" s="286">
        <f>+VLOOKUP($E1416,Macro!$1:$1048576,MATCH(DATE(Y$2,1,1),Macro!$A$1:$LI$1),FALSE)</f>
        <v>1.4672998390000001</v>
      </c>
      <c r="Z1416" s="286">
        <f>+VLOOKUP($E1416,Macro!$1:$1048576,MATCH(DATE(Z$2,1,1),Macro!$A$1:$LI$1),FALSE)</f>
        <v>1.4984786029999999</v>
      </c>
      <c r="AA1416" s="286">
        <f>+VLOOKUP($E1416,Macro!$1:$1048576,MATCH(DATE(AA$2,1,1),Macro!$A$1:$LI$1),FALSE)</f>
        <v>1.530154255</v>
      </c>
      <c r="AB1416" s="286">
        <f>+VLOOKUP($E1416,Macro!$1:$1048576,MATCH(DATE(AB$2,1,1),Macro!$A$1:$LI$1),FALSE)</f>
        <v>1.5623277040000001</v>
      </c>
      <c r="AC1416" s="286">
        <f>+VLOOKUP($E1416,Macro!$1:$1048576,MATCH(DATE(AC$2,1,1),Macro!$A$1:$LI$1),FALSE)</f>
        <v>1.5949987859999999</v>
      </c>
      <c r="AD1416" s="286">
        <f>+VLOOKUP($E1416,Macro!$1:$1048576,MATCH(DATE(AD$2,1,1),Macro!$A$1:$LI$1),FALSE)</f>
        <v>1.6281693909999999</v>
      </c>
      <c r="AE1416" s="286">
        <f>+VLOOKUP($E1416,Macro!$1:$1048576,MATCH(DATE(AE$2,1,1),Macro!$A$1:$LI$1),FALSE)</f>
        <v>1.661722562</v>
      </c>
      <c r="AF1416" s="286">
        <f>+VLOOKUP($E1416,Macro!$1:$1048576,MATCH(DATE(AF$2,1,1),Macro!$A$1:$LI$1),FALSE)</f>
        <v>1.695664737</v>
      </c>
      <c r="AG1416" s="286">
        <f>+VLOOKUP($E1416,Macro!$1:$1048576,MATCH(DATE(AG$2,1,1),Macro!$A$1:$LI$1),FALSE)</f>
        <v>1.7300078350000001</v>
      </c>
      <c r="AH1416" s="286">
        <f>+VLOOKUP($E1416,Macro!$1:$1048576,MATCH(DATE(AH$2,1,1),Macro!$A$1:$LI$1),FALSE)</f>
        <v>1.7647654209999999</v>
      </c>
      <c r="AI1416" s="286">
        <f>+VLOOKUP($E1416,Macro!$1:$1048576,MATCH(DATE(AI$2,1,1),Macro!$A$1:$LI$1),FALSE)</f>
        <v>1.7999545960000001</v>
      </c>
      <c r="AJ1416" s="286">
        <f>+VLOOKUP($E1416,Macro!$1:$1048576,MATCH(DATE(AJ$2,1,1),Macro!$A$1:$LI$1),FALSE)</f>
        <v>1.835597463</v>
      </c>
      <c r="AK1416" s="286">
        <f>+VLOOKUP($E1416,Macro!$1:$1048576,MATCH(DATE(AK$2,1,1),Macro!$A$1:$LI$1),FALSE)</f>
        <v>1.8717211010000001</v>
      </c>
      <c r="AL1416" s="286">
        <f>+VLOOKUP($E1416,Macro!$1:$1048576,MATCH(DATE(AL$2,1,1),Macro!$A$1:$LI$1),FALSE)</f>
        <v>1.908357165</v>
      </c>
      <c r="AM1416" s="286">
        <f>+VLOOKUP($E1416,Macro!$1:$1048576,MATCH(DATE(AM$2,1,1),Macro!$A$1:$LI$1),FALSE)</f>
        <v>1.9455403870000001</v>
      </c>
      <c r="AN1416" s="286">
        <f>+VLOOKUP($E1416,Macro!$1:$1048576,MATCH(DATE(AN$2,1,1),Macro!$A$1:$LI$1),FALSE)</f>
        <v>1.983307234</v>
      </c>
      <c r="AO1416" s="286">
        <f>+VLOOKUP($E1416,Macro!$1:$1048576,MATCH(DATE(AO$2,1,1),Macro!$A$1:$LI$1),FALSE)</f>
        <v>2.0216947570000001</v>
      </c>
      <c r="AP1416" s="286">
        <f>+VLOOKUP($E1416,Macro!$1:$1048576,MATCH(DATE(AP$2,1,1),Macro!$A$1:$LI$1),FALSE)</f>
        <v>2.060705885</v>
      </c>
      <c r="AQ1416" s="286">
        <f>+VLOOKUP($E1416,Macro!$1:$1048576,MATCH(DATE(AQ$2,1,1),Macro!$A$1:$LI$1),FALSE)</f>
        <v>2.1003590650000001</v>
      </c>
      <c r="AR1416" s="286">
        <f>+VLOOKUP($E1416,Macro!$1:$1048576,MATCH(DATE(AR$2,1,1),Macro!$A$1:$LI$1),FALSE)</f>
        <v>2.140679741</v>
      </c>
      <c r="AS1416" s="286">
        <f>+VLOOKUP($E1416,Macro!$1:$1048576,MATCH(DATE(AS$2,1,1),Macro!$A$1:$LI$1),FALSE)</f>
        <v>2.1816959499999999</v>
      </c>
      <c r="AT1416" s="286">
        <f>+VLOOKUP($E1416,Macro!$1:$1048576,MATCH(DATE(AT$2,1,1),Macro!$A$1:$LI$1),FALSE)</f>
        <v>2.2234366479999998</v>
      </c>
      <c r="AU1416" s="286">
        <f>+VLOOKUP($E1416,Macro!$1:$1048576,MATCH(DATE(AU$2,1,1),Macro!$A$1:$LI$1),FALSE)</f>
        <v>2.265931025</v>
      </c>
      <c r="AV1416" s="286">
        <f>+VLOOKUP($E1416,Macro!$1:$1048576,MATCH(DATE(AV$2,1,1),Macro!$A$1:$LI$1),FALSE)</f>
        <v>2.3092093020000002</v>
      </c>
      <c r="AW1416" s="286">
        <f>+VLOOKUP($E1416,Macro!$1:$1048576,MATCH(DATE(AW$2,1,1),Macro!$A$1:$LI$1),FALSE)</f>
        <v>2.35330233</v>
      </c>
      <c r="AX1416" s="286">
        <f>+VLOOKUP($E1416,Macro!$1:$1048576,MATCH(DATE(AX$2,1,1),Macro!$A$1:$LI$1),FALSE)</f>
        <v>2.3982413889999998</v>
      </c>
      <c r="AY1416" s="286">
        <f>+VLOOKUP($E1416,Macro!$1:$1048576,MATCH(DATE(AY$2,1,1),Macro!$A$1:$LI$1),FALSE)</f>
        <v>2.4440578980000001</v>
      </c>
      <c r="AZ1416" s="286">
        <f>+VLOOKUP($E1416,Macro!$1:$1048576,MATCH(DATE(AZ$2,1,1),Macro!$A$1:$LI$1),FALSE)</f>
        <v>2.490784938</v>
      </c>
      <c r="BA1416" s="286">
        <f>+VLOOKUP($E1416,Macro!$1:$1048576,MATCH(DATE(BA$2,1,1),Macro!$A$1:$LI$1),FALSE)</f>
        <v>2.5384554549999998</v>
      </c>
      <c r="BB1416" s="286">
        <f>+VLOOKUP($E1416,Macro!$1:$1048576,MATCH(DATE(BB$2,1,1),Macro!$A$1:$LI$1),FALSE)</f>
        <v>2.5871010430000001</v>
      </c>
      <c r="BC1416" s="286">
        <f>+VLOOKUP($E1416,Macro!$1:$1048576,MATCH(DATE(BC$2,1,1),Macro!$A$1:$LI$1),FALSE)</f>
        <v>2.6367519330000002</v>
      </c>
      <c r="BD1416" s="286">
        <f>+VLOOKUP($E1416,Macro!$1:$1048576,MATCH(DATE(BD$2,1,1),Macro!$A$1:$LI$1),FALSE)</f>
        <v>2.6874370129999998</v>
      </c>
      <c r="BE1416" s="286">
        <f>+VLOOKUP($E1416,Macro!$1:$1048576,MATCH(DATE(BE$2,1,1),Macro!$A$1:$LI$1),FALSE)</f>
        <v>2.807915903</v>
      </c>
      <c r="BF1416" s="286">
        <f>+VLOOKUP($E1416,Macro!$1:$1048576,MATCH(DATE(BF$2,1,1),Macro!$A$1:$LI$1),FALSE)</f>
        <v>2.8628385230000002</v>
      </c>
      <c r="BG1416" s="286">
        <f>+VLOOKUP($E1416,Macro!$1:$1048576,MATCH(DATE(BG$2,1,1),Macro!$A$1:$LI$1),FALSE)</f>
        <v>2.9186834789999998</v>
      </c>
      <c r="BH1416" s="286">
        <f>+VLOOKUP($E1416,Macro!$1:$1048576,MATCH(DATE(BH$2,1,1),Macro!$A$1:$LI$1),FALSE)</f>
        <v>2.9754758730000002</v>
      </c>
      <c r="BI1416" s="286">
        <f>+VLOOKUP($E1416,Macro!$1:$1048576,MATCH(DATE(BI$2,1,1),Macro!$A$1:$LI$1),FALSE)</f>
        <v>3.0332420710000001</v>
      </c>
    </row>
    <row r="1417" spans="1:61" ht="15" customHeight="1" x14ac:dyDescent="0.35">
      <c r="A1417" s="392"/>
      <c r="B1417" s="399"/>
      <c r="C1417" s="153"/>
      <c r="D1417" s="120"/>
      <c r="E1417" s="58" t="s">
        <v>292</v>
      </c>
      <c r="F1417" s="286">
        <f>+VLOOKUP($E1417,Macro!$1:$1048576,MATCH(DATE(F$2,1,1),Macro!$A$1:$LI$1),FALSE)</f>
        <v>0.99922849140000003</v>
      </c>
      <c r="G1417" s="286">
        <f>+VLOOKUP($E1417,Macro!$1:$1048576,MATCH(DATE(G$2,1,1),Macro!$A$1:$LI$1),FALSE)</f>
        <v>1.0176824360000001</v>
      </c>
      <c r="H1417" s="286">
        <f>+VLOOKUP($E1417,Macro!$1:$1048576,MATCH(DATE(H$2,1,1),Macro!$A$1:$LI$1),FALSE)</f>
        <v>1.036203378</v>
      </c>
      <c r="I1417" s="286">
        <f>+VLOOKUP($E1417,Macro!$1:$1048576,MATCH(DATE(I$2,1,1),Macro!$A$1:$LI$1),FALSE)</f>
        <v>1.055186723</v>
      </c>
      <c r="J1417" s="286">
        <f>+VLOOKUP($E1417,Macro!$1:$1048576,MATCH(DATE(J$2,1,1),Macro!$A$1:$LI$1),FALSE)</f>
        <v>1.0749085089999999</v>
      </c>
      <c r="K1417" s="286">
        <f>+VLOOKUP($E1417,Macro!$1:$1048576,MATCH(DATE(K$2,1,1),Macro!$A$1:$LI$1),FALSE)</f>
        <v>1.09552765</v>
      </c>
      <c r="L1417" s="286">
        <f>+VLOOKUP($E1417,Macro!$1:$1048576,MATCH(DATE(L$2,1,1),Macro!$A$1:$LI$1),FALSE)</f>
        <v>1.117069264</v>
      </c>
      <c r="M1417" s="286">
        <f>+VLOOKUP($E1417,Macro!$1:$1048576,MATCH(DATE(M$2,1,1),Macro!$A$1:$LI$1),FALSE)</f>
        <v>1.139540011</v>
      </c>
      <c r="N1417" s="286">
        <f>+VLOOKUP($E1417,Macro!$1:$1048576,MATCH(DATE(N$2,1,1),Macro!$A$1:$LI$1),FALSE)</f>
        <v>1.1629299319999999</v>
      </c>
      <c r="O1417" s="286">
        <f>+VLOOKUP($E1417,Macro!$1:$1048576,MATCH(DATE(O$2,1,1),Macro!$A$1:$LI$1),FALSE)</f>
        <v>1.1872191830000001</v>
      </c>
      <c r="P1417" s="286">
        <f>+VLOOKUP($E1417,Macro!$1:$1048576,MATCH(DATE(P$2,1,1),Macro!$A$1:$LI$1),FALSE)</f>
        <v>1.212470127</v>
      </c>
      <c r="Q1417" s="286">
        <f>+VLOOKUP($E1417,Macro!$1:$1048576,MATCH(DATE(Q$2,1,1),Macro!$A$1:$LI$1),FALSE)</f>
        <v>1.2385979570000001</v>
      </c>
      <c r="R1417" s="286">
        <f>+VLOOKUP($E1417,Macro!$1:$1048576,MATCH(DATE(R$2,1,1),Macro!$A$1:$LI$1),FALSE)</f>
        <v>1.26555127</v>
      </c>
      <c r="S1417" s="286">
        <f>+VLOOKUP($E1417,Macro!$1:$1048576,MATCH(DATE(S$2,1,1),Macro!$A$1:$LI$1),FALSE)</f>
        <v>1.293287938</v>
      </c>
      <c r="T1417" s="286">
        <f>+VLOOKUP($E1417,Macro!$1:$1048576,MATCH(DATE(T$2,1,1),Macro!$A$1:$LI$1),FALSE)</f>
        <v>1.32176597</v>
      </c>
      <c r="U1417" s="286">
        <f>+VLOOKUP($E1417,Macro!$1:$1048576,MATCH(DATE(U$2,1,1),Macro!$A$1:$LI$1),FALSE)</f>
        <v>1.3509416839999999</v>
      </c>
      <c r="V1417" s="286">
        <f>+VLOOKUP($E1417,Macro!$1:$1048576,MATCH(DATE(V$2,1,1),Macro!$A$1:$LI$1),FALSE)</f>
        <v>1.3807718090000001</v>
      </c>
      <c r="W1417" s="286">
        <f>+VLOOKUP($E1417,Macro!$1:$1048576,MATCH(DATE(W$2,1,1),Macro!$A$1:$LI$1),FALSE)</f>
        <v>1.4112138190000001</v>
      </c>
      <c r="X1417" s="286">
        <f>+VLOOKUP($E1417,Macro!$1:$1048576,MATCH(DATE(X$2,1,1),Macro!$A$1:$LI$1),FALSE)</f>
        <v>1.4422287620000001</v>
      </c>
      <c r="Y1417" s="286">
        <f>+VLOOKUP($E1417,Macro!$1:$1048576,MATCH(DATE(Y$2,1,1),Macro!$A$1:$LI$1),FALSE)</f>
        <v>1.4737826279999999</v>
      </c>
      <c r="Z1417" s="286">
        <f>+VLOOKUP($E1417,Macro!$1:$1048576,MATCH(DATE(Z$2,1,1),Macro!$A$1:$LI$1),FALSE)</f>
        <v>1.5057795300000001</v>
      </c>
      <c r="AA1417" s="286">
        <f>+VLOOKUP($E1417,Macro!$1:$1048576,MATCH(DATE(AA$2,1,1),Macro!$A$1:$LI$1),FALSE)</f>
        <v>1.5382364150000001</v>
      </c>
      <c r="AB1417" s="286">
        <f>+VLOOKUP($E1417,Macro!$1:$1048576,MATCH(DATE(AB$2,1,1),Macro!$A$1:$LI$1),FALSE)</f>
        <v>1.571152656</v>
      </c>
      <c r="AC1417" s="286">
        <f>+VLOOKUP($E1417,Macro!$1:$1048576,MATCH(DATE(AC$2,1,1),Macro!$A$1:$LI$1),FALSE)</f>
        <v>1.6045223150000001</v>
      </c>
      <c r="AD1417" s="286">
        <f>+VLOOKUP($E1417,Macro!$1:$1048576,MATCH(DATE(AD$2,1,1),Macro!$A$1:$LI$1),FALSE)</f>
        <v>1.6383434809999999</v>
      </c>
      <c r="AE1417" s="286">
        <f>+VLOOKUP($E1417,Macro!$1:$1048576,MATCH(DATE(AE$2,1,1),Macro!$A$1:$LI$1),FALSE)</f>
        <v>1.672420011</v>
      </c>
      <c r="AF1417" s="286">
        <f>+VLOOKUP($E1417,Macro!$1:$1048576,MATCH(DATE(AF$2,1,1),Macro!$A$1:$LI$1),FALSE)</f>
        <v>1.706779198</v>
      </c>
      <c r="AG1417" s="286">
        <f>+VLOOKUP($E1417,Macro!$1:$1048576,MATCH(DATE(AG$2,1,1),Macro!$A$1:$LI$1),FALSE)</f>
        <v>1.7414396750000001</v>
      </c>
      <c r="AH1417" s="286">
        <f>+VLOOKUP($E1417,Macro!$1:$1048576,MATCH(DATE(AH$2,1,1),Macro!$A$1:$LI$1),FALSE)</f>
        <v>1.776411993</v>
      </c>
      <c r="AI1417" s="286">
        <f>+VLOOKUP($E1417,Macro!$1:$1048576,MATCH(DATE(AI$2,1,1),Macro!$A$1:$LI$1),FALSE)</f>
        <v>1.8117122210000001</v>
      </c>
      <c r="AJ1417" s="286">
        <f>+VLOOKUP($E1417,Macro!$1:$1048576,MATCH(DATE(AJ$2,1,1),Macro!$A$1:$LI$1),FALSE)</f>
        <v>1.8473651090000001</v>
      </c>
      <c r="AK1417" s="286">
        <f>+VLOOKUP($E1417,Macro!$1:$1048576,MATCH(DATE(AK$2,1,1),Macro!$A$1:$LI$1),FALSE)</f>
        <v>1.883403715</v>
      </c>
      <c r="AL1417" s="286">
        <f>+VLOOKUP($E1417,Macro!$1:$1048576,MATCH(DATE(AL$2,1,1),Macro!$A$1:$LI$1),FALSE)</f>
        <v>1.9198681689999999</v>
      </c>
      <c r="AM1417" s="286">
        <f>+VLOOKUP($E1417,Macro!$1:$1048576,MATCH(DATE(AM$2,1,1),Macro!$A$1:$LI$1),FALSE)</f>
        <v>1.9568028340000001</v>
      </c>
      <c r="AN1417" s="286">
        <f>+VLOOKUP($E1417,Macro!$1:$1048576,MATCH(DATE(AN$2,1,1),Macro!$A$1:$LI$1),FALSE)</f>
        <v>1.9942539349999999</v>
      </c>
      <c r="AO1417" s="286">
        <f>+VLOOKUP($E1417,Macro!$1:$1048576,MATCH(DATE(AO$2,1,1),Macro!$A$1:$LI$1),FALSE)</f>
        <v>2.0322677200000001</v>
      </c>
      <c r="AP1417" s="286">
        <f>+VLOOKUP($E1417,Macro!$1:$1048576,MATCH(DATE(AP$2,1,1),Macro!$A$1:$LI$1),FALSE)</f>
        <v>2.070833774</v>
      </c>
      <c r="AQ1417" s="286">
        <f>+VLOOKUP($E1417,Macro!$1:$1048576,MATCH(DATE(AQ$2,1,1),Macro!$A$1:$LI$1),FALSE)</f>
        <v>2.109973187</v>
      </c>
      <c r="AR1417" s="286">
        <f>+VLOOKUP($E1417,Macro!$1:$1048576,MATCH(DATE(AR$2,1,1),Macro!$A$1:$LI$1),FALSE)</f>
        <v>2.1497168019999999</v>
      </c>
      <c r="AS1417" s="286">
        <f>+VLOOKUP($E1417,Macro!$1:$1048576,MATCH(DATE(AS$2,1,1),Macro!$A$1:$LI$1),FALSE)</f>
        <v>2.190096789</v>
      </c>
      <c r="AT1417" s="286">
        <f>+VLOOKUP($E1417,Macro!$1:$1048576,MATCH(DATE(AT$2,1,1),Macro!$A$1:$LI$1),FALSE)</f>
        <v>2.2311456920000001</v>
      </c>
      <c r="AU1417" s="286">
        <f>+VLOOKUP($E1417,Macro!$1:$1048576,MATCH(DATE(AU$2,1,1),Macro!$A$1:$LI$1),FALSE)</f>
        <v>2.2728964729999999</v>
      </c>
      <c r="AV1417" s="286">
        <f>+VLOOKUP($E1417,Macro!$1:$1048576,MATCH(DATE(AV$2,1,1),Macro!$A$1:$LI$1),FALSE)</f>
        <v>2.3153842249999999</v>
      </c>
      <c r="AW1417" s="286">
        <f>+VLOOKUP($E1417,Macro!$1:$1048576,MATCH(DATE(AW$2,1,1),Macro!$A$1:$LI$1),FALSE)</f>
        <v>2.358645552</v>
      </c>
      <c r="AX1417" s="286">
        <f>+VLOOKUP($E1417,Macro!$1:$1048576,MATCH(DATE(AX$2,1,1),Macro!$A$1:$LI$1),FALSE)</f>
        <v>2.4027180700000002</v>
      </c>
      <c r="AY1417" s="286">
        <f>+VLOOKUP($E1417,Macro!$1:$1048576,MATCH(DATE(AY$2,1,1),Macro!$A$1:$LI$1),FALSE)</f>
        <v>2.4476397209999998</v>
      </c>
      <c r="AZ1417" s="286">
        <f>+VLOOKUP($E1417,Macro!$1:$1048576,MATCH(DATE(AZ$2,1,1),Macro!$A$1:$LI$1),FALSE)</f>
        <v>2.4934512569999998</v>
      </c>
      <c r="BA1417" s="286">
        <f>+VLOOKUP($E1417,Macro!$1:$1048576,MATCH(DATE(BA$2,1,1),Macro!$A$1:$LI$1),FALSE)</f>
        <v>2.5401921810000001</v>
      </c>
      <c r="BB1417" s="286">
        <f>+VLOOKUP($E1417,Macro!$1:$1048576,MATCH(DATE(BB$2,1,1),Macro!$A$1:$LI$1),FALSE)</f>
        <v>2.5878998420000001</v>
      </c>
      <c r="BC1417" s="286">
        <f>+VLOOKUP($E1417,Macro!$1:$1048576,MATCH(DATE(BC$2,1,1),Macro!$A$1:$LI$1),FALSE)</f>
        <v>2.6366094979999999</v>
      </c>
      <c r="BD1417" s="286">
        <f>+VLOOKUP($E1417,Macro!$1:$1048576,MATCH(DATE(BD$2,1,1),Macro!$A$1:$LI$1),FALSE)</f>
        <v>2.686354272</v>
      </c>
      <c r="BE1417" s="286">
        <f>+VLOOKUP($E1417,Macro!$1:$1048576,MATCH(DATE(BE$2,1,1),Macro!$A$1:$LI$1),FALSE)</f>
        <v>2.8362097070000001</v>
      </c>
      <c r="BF1417" s="286">
        <f>+VLOOKUP($E1417,Macro!$1:$1048576,MATCH(DATE(BF$2,1,1),Macro!$A$1:$LI$1),FALSE)</f>
        <v>2.8910083420000001</v>
      </c>
      <c r="BG1417" s="286">
        <f>+VLOOKUP($E1417,Macro!$1:$1048576,MATCH(DATE(BG$2,1,1),Macro!$A$1:$LI$1),FALSE)</f>
        <v>2.9466525290000001</v>
      </c>
      <c r="BH1417" s="286">
        <f>+VLOOKUP($E1417,Macro!$1:$1048576,MATCH(DATE(BH$2,1,1),Macro!$A$1:$LI$1),FALSE)</f>
        <v>3.0031697039999998</v>
      </c>
      <c r="BI1417" s="286">
        <f>+VLOOKUP($E1417,Macro!$1:$1048576,MATCH(DATE(BI$2,1,1),Macro!$A$1:$LI$1),FALSE)</f>
        <v>3.0605887109999999</v>
      </c>
    </row>
    <row r="1418" spans="1:61" ht="15" customHeight="1" x14ac:dyDescent="0.45">
      <c r="A1418" s="392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  <c r="AP1418" s="60">
        <f>+VLOOKUP($E1418,Macro!$1:$1048576,MATCH(DATE(AP$2,1,1),Macro!$A$1:$LI$1),FALSE)</f>
        <v>74142.65492309774</v>
      </c>
      <c r="AQ1418" s="60">
        <f>+VLOOKUP($E1418,Macro!$1:$1048576,MATCH(DATE(AQ$2,1,1),Macro!$A$1:$LI$1),FALSE)</f>
        <v>74260.496846275448</v>
      </c>
      <c r="AR1418" s="60">
        <f>+VLOOKUP($E1418,Macro!$1:$1048576,MATCH(DATE(AR$2,1,1),Macro!$A$1:$LI$1),FALSE)</f>
        <v>74378.526066750273</v>
      </c>
      <c r="AS1418" s="60">
        <f>+VLOOKUP($E1418,Macro!$1:$1048576,MATCH(DATE(AS$2,1,1),Macro!$A$1:$LI$1),FALSE)</f>
        <v>74496.742882211358</v>
      </c>
      <c r="AT1418" s="60">
        <f>+VLOOKUP($E1418,Macro!$1:$1048576,MATCH(DATE(AT$2,1,1),Macro!$A$1:$LI$1),FALSE)</f>
        <v>74615.147590820998</v>
      </c>
      <c r="AU1418" s="60">
        <f>+VLOOKUP($E1418,Macro!$1:$1048576,MATCH(DATE(AU$2,1,1),Macro!$A$1:$LI$1),FALSE)</f>
        <v>74733.740491215794</v>
      </c>
      <c r="AV1418" s="60">
        <f>+VLOOKUP($E1418,Macro!$1:$1048576,MATCH(DATE(AV$2,1,1),Macro!$A$1:$LI$1),FALSE)</f>
        <v>74852.521882506451</v>
      </c>
      <c r="AW1418" s="60">
        <f>+VLOOKUP($E1418,Macro!$1:$1048576,MATCH(DATE(AW$2,1,1),Macro!$A$1:$LI$1),FALSE)</f>
        <v>74971.492064279621</v>
      </c>
      <c r="AX1418" s="60">
        <f>+VLOOKUP($E1418,Macro!$1:$1048576,MATCH(DATE(AX$2,1,1),Macro!$A$1:$LI$1),FALSE)</f>
        <v>75090.651336597701</v>
      </c>
      <c r="AY1418" s="60">
        <f>+VLOOKUP($E1418,Macro!$1:$1048576,MATCH(DATE(AY$2,1,1),Macro!$A$1:$LI$1),FALSE)</f>
        <v>75210.000000000015</v>
      </c>
      <c r="AZ1418" s="60">
        <f>+VLOOKUP($E1418,Macro!$1:$1048576,MATCH(DATE(AZ$2,1,1),Macro!$A$1:$LI$1),FALSE)</f>
        <v>75332.892428560153</v>
      </c>
      <c r="BA1418" s="60">
        <f>+VLOOKUP($E1418,Macro!$1:$1048576,MATCH(DATE(BA$2,1,1),Macro!$A$1:$LI$1),FALSE)</f>
        <v>75455.985662185936</v>
      </c>
      <c r="BB1418" s="60">
        <f>+VLOOKUP($E1418,Macro!$1:$1048576,MATCH(DATE(BB$2,1,1),Macro!$A$1:$LI$1),FALSE)</f>
        <v>75579.280028991212</v>
      </c>
      <c r="BC1418" s="60">
        <f>+VLOOKUP($E1418,Macro!$1:$1048576,MATCH(DATE(BC$2,1,1),Macro!$A$1:$LI$1),FALSE)</f>
        <v>75702.775857625558</v>
      </c>
      <c r="BD1418" s="60">
        <f>+VLOOKUP($E1418,Macro!$1:$1048576,MATCH(DATE(BD$2,1,1),Macro!$A$1:$LI$1),FALSE)</f>
        <v>75826.473477275707</v>
      </c>
      <c r="BE1418" s="60">
        <f>+VLOOKUP($E1418,Macro!$1:$1048576,MATCH(DATE(BE$2,1,1),Macro!$A$1:$LI$1),FALSE)</f>
        <v>75950.37321766626</v>
      </c>
      <c r="BF1418" s="60">
        <f>+VLOOKUP($E1418,Macro!$1:$1048576,MATCH(DATE(BF$2,1,1),Macro!$A$1:$LI$1),FALSE)</f>
        <v>76074.475409060455</v>
      </c>
      <c r="BG1418" s="60">
        <f>+VLOOKUP($E1418,Macro!$1:$1048576,MATCH(DATE(BG$2,1,1),Macro!$A$1:$LI$1),FALSE)</f>
        <v>76198.780382261597</v>
      </c>
      <c r="BH1418" s="60">
        <f>+VLOOKUP($E1418,Macro!$1:$1048576,MATCH(DATE(BH$2,1,1),Macro!$A$1:$LI$1),FALSE)</f>
        <v>76323.2884686131</v>
      </c>
      <c r="BI1418" s="60">
        <f>+VLOOKUP($E1418,Macro!$1:$1048576,MATCH(DATE(BI$2,1,1),Macro!$A$1:$LI$1),FALSE)</f>
        <v>76448.000000000058</v>
      </c>
    </row>
    <row r="1419" spans="1:61" ht="15" customHeight="1" x14ac:dyDescent="0.35">
      <c r="A1419" s="392"/>
      <c r="B1419" s="400" t="s">
        <v>165</v>
      </c>
      <c r="C1419" s="155" t="s">
        <v>296</v>
      </c>
      <c r="D1419" s="122"/>
      <c r="E1419" s="385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0"/>
      <c r="BC1419" s="10"/>
      <c r="BD1419" s="10"/>
      <c r="BE1419" s="10"/>
      <c r="BF1419" s="10"/>
      <c r="BG1419" s="10"/>
      <c r="BH1419" s="10"/>
      <c r="BI1419" s="10"/>
    </row>
    <row r="1420" spans="1:61" ht="15" customHeight="1" x14ac:dyDescent="0.35">
      <c r="A1420" s="392"/>
      <c r="B1420" s="400"/>
      <c r="C1420" s="156" t="s">
        <v>298</v>
      </c>
      <c r="D1420" s="122"/>
      <c r="E1420" s="386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0"/>
      <c r="BC1420" s="10"/>
      <c r="BD1420" s="10"/>
      <c r="BE1420" s="10"/>
      <c r="BF1420" s="10"/>
      <c r="BG1420" s="10"/>
      <c r="BH1420" s="10"/>
      <c r="BI1420" s="10"/>
    </row>
    <row r="1421" spans="1:61" ht="15" customHeight="1" x14ac:dyDescent="0.35">
      <c r="A1421" s="392"/>
      <c r="B1421" s="400"/>
      <c r="C1421" s="156" t="s">
        <v>4426</v>
      </c>
      <c r="D1421" s="122"/>
      <c r="E1421" s="389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0"/>
      <c r="BC1421" s="10"/>
      <c r="BD1421" s="10"/>
      <c r="BE1421" s="10"/>
      <c r="BF1421" s="10"/>
      <c r="BG1421" s="10"/>
      <c r="BH1421" s="10"/>
      <c r="BI1421" s="10"/>
    </row>
    <row r="1422" spans="1:61" ht="15" customHeight="1" x14ac:dyDescent="0.35">
      <c r="A1422" s="392"/>
      <c r="B1422" s="400"/>
      <c r="C1422" s="156" t="s">
        <v>301</v>
      </c>
      <c r="D1422" s="122"/>
      <c r="E1422" s="388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0"/>
      <c r="BC1422" s="10"/>
      <c r="BD1422" s="10"/>
      <c r="BE1422" s="10"/>
      <c r="BF1422" s="10"/>
      <c r="BG1422" s="10"/>
      <c r="BH1422" s="10"/>
      <c r="BI1422" s="10"/>
    </row>
    <row r="1423" spans="1:61" ht="15" customHeight="1" x14ac:dyDescent="0.35">
      <c r="A1423" s="392"/>
      <c r="B1423" s="400"/>
      <c r="C1423" s="156" t="s">
        <v>302</v>
      </c>
      <c r="D1423" s="122"/>
      <c r="E1423" s="386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0"/>
      <c r="BC1423" s="10"/>
      <c r="BD1423" s="10"/>
      <c r="BE1423" s="10"/>
      <c r="BF1423" s="10"/>
      <c r="BG1423" s="10"/>
      <c r="BH1423" s="10"/>
      <c r="BI1423" s="10"/>
    </row>
    <row r="1424" spans="1:61" ht="15" customHeight="1" x14ac:dyDescent="0.35">
      <c r="A1424" s="392"/>
      <c r="B1424" s="400"/>
      <c r="C1424" s="156" t="s">
        <v>304</v>
      </c>
      <c r="D1424" s="122"/>
      <c r="E1424" s="386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0"/>
      <c r="BC1424" s="10"/>
      <c r="BD1424" s="10"/>
      <c r="BE1424" s="10"/>
      <c r="BF1424" s="10"/>
      <c r="BG1424" s="10"/>
      <c r="BH1424" s="10"/>
      <c r="BI1424" s="10"/>
    </row>
    <row r="1425" spans="1:61" ht="15" customHeight="1" x14ac:dyDescent="0.35">
      <c r="A1425" s="392"/>
      <c r="B1425" s="400"/>
      <c r="C1425" s="156" t="s">
        <v>306</v>
      </c>
      <c r="D1425" s="122"/>
      <c r="E1425" s="384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0"/>
      <c r="BC1425" s="10"/>
      <c r="BD1425" s="10"/>
      <c r="BE1425" s="10"/>
      <c r="BF1425" s="10"/>
      <c r="BG1425" s="10"/>
      <c r="BH1425" s="10"/>
      <c r="BI1425" s="10"/>
    </row>
    <row r="1426" spans="1:61" ht="15" customHeight="1" x14ac:dyDescent="0.35">
      <c r="A1426" s="392"/>
      <c r="B1426" s="400"/>
      <c r="C1426" s="156" t="s">
        <v>307</v>
      </c>
      <c r="D1426" s="122"/>
      <c r="E1426" s="386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0"/>
      <c r="BC1426" s="10"/>
      <c r="BD1426" s="10"/>
      <c r="BE1426" s="10"/>
      <c r="BF1426" s="10"/>
      <c r="BG1426" s="10"/>
      <c r="BH1426" s="10"/>
      <c r="BI1426" s="10"/>
    </row>
    <row r="1427" spans="1:61" ht="15" customHeight="1" x14ac:dyDescent="0.35">
      <c r="A1427" s="392"/>
      <c r="B1427" s="400"/>
      <c r="C1427" s="156" t="s">
        <v>309</v>
      </c>
      <c r="D1427" s="122"/>
      <c r="E1427" s="386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0"/>
      <c r="BC1427" s="10"/>
      <c r="BD1427" s="10"/>
      <c r="BE1427" s="10"/>
      <c r="BF1427" s="10"/>
      <c r="BG1427" s="10"/>
      <c r="BH1427" s="10"/>
      <c r="BI1427" s="10"/>
    </row>
    <row r="1428" spans="1:61" ht="15" customHeight="1" x14ac:dyDescent="0.35">
      <c r="A1428" s="392"/>
      <c r="B1428" s="400"/>
      <c r="C1428" s="156" t="s">
        <v>311</v>
      </c>
      <c r="D1428" s="122"/>
      <c r="E1428" s="384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0"/>
      <c r="BC1428" s="10"/>
      <c r="BD1428" s="10"/>
      <c r="BE1428" s="10"/>
      <c r="BF1428" s="10"/>
      <c r="BG1428" s="10"/>
      <c r="BH1428" s="10"/>
      <c r="BI1428" s="10"/>
    </row>
    <row r="1429" spans="1:61" ht="15" customHeight="1" x14ac:dyDescent="0.35">
      <c r="A1429" s="392"/>
      <c r="B1429" s="400"/>
      <c r="C1429" s="155" t="s">
        <v>312</v>
      </c>
      <c r="D1429" s="123" t="s">
        <v>313</v>
      </c>
      <c r="E1429" s="386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0"/>
      <c r="BC1429" s="10"/>
      <c r="BD1429" s="10"/>
      <c r="BE1429" s="10"/>
      <c r="BF1429" s="10"/>
      <c r="BG1429" s="10"/>
      <c r="BH1429" s="10"/>
      <c r="BI1429" s="10"/>
    </row>
    <row r="1430" spans="1:61" ht="15" customHeight="1" x14ac:dyDescent="0.35">
      <c r="A1430" s="392"/>
      <c r="B1430" s="400"/>
      <c r="C1430" s="156" t="s">
        <v>315</v>
      </c>
      <c r="D1430" s="122"/>
      <c r="E1430" s="387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0"/>
      <c r="BC1430" s="10"/>
      <c r="BD1430" s="10"/>
      <c r="BE1430" s="10"/>
      <c r="BF1430" s="10"/>
      <c r="BG1430" s="10"/>
      <c r="BH1430" s="10"/>
      <c r="BI1430" s="10"/>
    </row>
    <row r="1431" spans="1:61" ht="15" customHeight="1" x14ac:dyDescent="0.35">
      <c r="A1431" s="392"/>
      <c r="B1431" s="400"/>
      <c r="C1431" s="156" t="s">
        <v>316</v>
      </c>
      <c r="D1431" s="122"/>
      <c r="E1431" s="387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0"/>
      <c r="BC1431" s="10"/>
      <c r="BD1431" s="10"/>
      <c r="BE1431" s="10"/>
      <c r="BF1431" s="10"/>
      <c r="BG1431" s="10"/>
      <c r="BH1431" s="10"/>
      <c r="BI1431" s="10"/>
    </row>
    <row r="1432" spans="1:61" ht="15" customHeight="1" x14ac:dyDescent="0.35">
      <c r="A1432" s="392"/>
      <c r="B1432" s="400"/>
      <c r="C1432" s="156" t="s">
        <v>317</v>
      </c>
      <c r="D1432" s="122"/>
      <c r="E1432" s="387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0"/>
      <c r="BC1432" s="10"/>
      <c r="BD1432" s="10"/>
      <c r="BE1432" s="10"/>
      <c r="BF1432" s="10"/>
      <c r="BG1432" s="10"/>
      <c r="BH1432" s="10"/>
      <c r="BI1432" s="10"/>
    </row>
    <row r="1433" spans="1:61" ht="15" customHeight="1" x14ac:dyDescent="0.35">
      <c r="A1433" s="392"/>
      <c r="B1433" s="400"/>
      <c r="C1433" s="155" t="s">
        <v>318</v>
      </c>
      <c r="D1433" s="123" t="s">
        <v>313</v>
      </c>
      <c r="E1433" s="385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0"/>
      <c r="BC1433" s="10"/>
      <c r="BD1433" s="10"/>
      <c r="BE1433" s="10"/>
      <c r="BF1433" s="10"/>
      <c r="BG1433" s="10"/>
      <c r="BH1433" s="10"/>
      <c r="BI1433" s="10"/>
    </row>
    <row r="1434" spans="1:61" s="92" customFormat="1" ht="15" customHeight="1" x14ac:dyDescent="0.35">
      <c r="A1434" s="392"/>
      <c r="B1434" s="401" t="s">
        <v>975</v>
      </c>
      <c r="C1434" s="76" t="s">
        <v>737</v>
      </c>
      <c r="D1434" s="130"/>
      <c r="E1434" s="76" t="s">
        <v>738</v>
      </c>
      <c r="F1434" s="363">
        <f>+VLOOKUP($E1434,Labor!$1:$1048576,MATCH(DATE(F$2,1,1),Labor!$A$1:$LI$1),FALSE)</f>
        <v>27371.105100000001</v>
      </c>
      <c r="G1434" s="363">
        <f>+VLOOKUP($E1434,Labor!$1:$1048576,MATCH(DATE(G$2,1,1),Labor!$A$1:$LI$1),FALSE)</f>
        <v>27399.421139999999</v>
      </c>
      <c r="H1434" s="363">
        <f>+VLOOKUP($E1434,Labor!$1:$1048576,MATCH(DATE(H$2,1,1),Labor!$A$1:$LI$1),FALSE)</f>
        <v>27435.682789999999</v>
      </c>
      <c r="I1434" s="363">
        <f>+VLOOKUP($E1434,Labor!$1:$1048576,MATCH(DATE(I$2,1,1),Labor!$A$1:$LI$1),FALSE)</f>
        <v>27489.399789999999</v>
      </c>
      <c r="J1434" s="363">
        <f>+VLOOKUP($E1434,Labor!$1:$1048576,MATCH(DATE(J$2,1,1),Labor!$A$1:$LI$1),FALSE)</f>
        <v>27563.627680000001</v>
      </c>
      <c r="K1434" s="363">
        <f>+VLOOKUP($E1434,Labor!$1:$1048576,MATCH(DATE(K$2,1,1),Labor!$A$1:$LI$1),FALSE)</f>
        <v>27657.432659999999</v>
      </c>
      <c r="L1434" s="363">
        <f>+VLOOKUP($E1434,Labor!$1:$1048576,MATCH(DATE(L$2,1,1),Labor!$A$1:$LI$1),FALSE)</f>
        <v>27757.309600000001</v>
      </c>
      <c r="M1434" s="363">
        <f>+VLOOKUP($E1434,Labor!$1:$1048576,MATCH(DATE(M$2,1,1),Labor!$A$1:$LI$1),FALSE)</f>
        <v>27861.842840000001</v>
      </c>
      <c r="N1434" s="363">
        <f>+VLOOKUP($E1434,Labor!$1:$1048576,MATCH(DATE(N$2,1,1),Labor!$A$1:$LI$1),FALSE)</f>
        <v>27970.017189999999</v>
      </c>
      <c r="O1434" s="363">
        <f>+VLOOKUP($E1434,Labor!$1:$1048576,MATCH(DATE(O$2,1,1),Labor!$A$1:$LI$1),FALSE)</f>
        <v>28080.862700000001</v>
      </c>
      <c r="P1434" s="363">
        <f>+VLOOKUP($E1434,Labor!$1:$1048576,MATCH(DATE(P$2,1,1),Labor!$A$1:$LI$1),FALSE)</f>
        <v>28211.327399999998</v>
      </c>
      <c r="Q1434" s="363">
        <f>+VLOOKUP($E1434,Labor!$1:$1048576,MATCH(DATE(Q$2,1,1),Labor!$A$1:$LI$1),FALSE)</f>
        <v>28339.483329999999</v>
      </c>
      <c r="R1434" s="363">
        <f>+VLOOKUP($E1434,Labor!$1:$1048576,MATCH(DATE(R$2,1,1),Labor!$A$1:$LI$1),FALSE)</f>
        <v>28464.071469999999</v>
      </c>
      <c r="S1434" s="363">
        <f>+VLOOKUP($E1434,Labor!$1:$1048576,MATCH(DATE(S$2,1,1),Labor!$A$1:$LI$1),FALSE)</f>
        <v>28585.016390000001</v>
      </c>
      <c r="T1434" s="363">
        <f>+VLOOKUP($E1434,Labor!$1:$1048576,MATCH(DATE(T$2,1,1),Labor!$A$1:$LI$1),FALSE)</f>
        <v>28702.541560000001</v>
      </c>
      <c r="U1434" s="363">
        <f>+VLOOKUP($E1434,Labor!$1:$1048576,MATCH(DATE(U$2,1,1),Labor!$A$1:$LI$1),FALSE)</f>
        <v>28816.981909999999</v>
      </c>
      <c r="V1434" s="363">
        <f>+VLOOKUP($E1434,Labor!$1:$1048576,MATCH(DATE(V$2,1,1),Labor!$A$1:$LI$1),FALSE)</f>
        <v>28928.731110000001</v>
      </c>
      <c r="W1434" s="363">
        <f>+VLOOKUP($E1434,Labor!$1:$1048576,MATCH(DATE(W$2,1,1),Labor!$A$1:$LI$1),FALSE)</f>
        <v>29038.21315</v>
      </c>
      <c r="X1434" s="363">
        <f>+VLOOKUP($E1434,Labor!$1:$1048576,MATCH(DATE(X$2,1,1),Labor!$A$1:$LI$1),FALSE)</f>
        <v>29145.855759999999</v>
      </c>
      <c r="Y1434" s="363">
        <f>+VLOOKUP($E1434,Labor!$1:$1048576,MATCH(DATE(Y$2,1,1),Labor!$A$1:$LI$1),FALSE)</f>
        <v>29252.066699999999</v>
      </c>
      <c r="Z1434" s="363">
        <f>+VLOOKUP($E1434,Labor!$1:$1048576,MATCH(DATE(Z$2,1,1),Labor!$A$1:$LI$1),FALSE)</f>
        <v>29345.391680000001</v>
      </c>
      <c r="AA1434" s="363">
        <f>+VLOOKUP($E1434,Labor!$1:$1048576,MATCH(DATE(AA$2,1,1),Labor!$A$1:$LI$1),FALSE)</f>
        <v>29440.10946</v>
      </c>
      <c r="AB1434" s="363">
        <f>+VLOOKUP($E1434,Labor!$1:$1048576,MATCH(DATE(AB$2,1,1),Labor!$A$1:$LI$1),FALSE)</f>
        <v>29536.877550000001</v>
      </c>
      <c r="AC1434" s="363">
        <f>+VLOOKUP($E1434,Labor!$1:$1048576,MATCH(DATE(AC$2,1,1),Labor!$A$1:$LI$1),FALSE)</f>
        <v>29635.617709999999</v>
      </c>
      <c r="AD1434" s="363">
        <f>+VLOOKUP($E1434,Labor!$1:$1048576,MATCH(DATE(AD$2,1,1),Labor!$A$1:$LI$1),FALSE)</f>
        <v>29736.098870000002</v>
      </c>
      <c r="AE1434" s="363">
        <f>+VLOOKUP($E1434,Labor!$1:$1048576,MATCH(DATE(AE$2,1,1),Labor!$A$1:$LI$1),FALSE)</f>
        <v>29805.81969</v>
      </c>
      <c r="AF1434" s="363">
        <f>+VLOOKUP($E1434,Labor!$1:$1048576,MATCH(DATE(AF$2,1,1),Labor!$A$1:$LI$1),FALSE)</f>
        <v>29867.421890000001</v>
      </c>
      <c r="AG1434" s="363">
        <f>+VLOOKUP($E1434,Labor!$1:$1048576,MATCH(DATE(AG$2,1,1),Labor!$A$1:$LI$1),FALSE)</f>
        <v>29924.421559999999</v>
      </c>
      <c r="AH1434" s="363">
        <f>+VLOOKUP($E1434,Labor!$1:$1048576,MATCH(DATE(AH$2,1,1),Labor!$A$1:$LI$1),FALSE)</f>
        <v>29978.986010000001</v>
      </c>
      <c r="AI1434" s="363">
        <f>+VLOOKUP($E1434,Labor!$1:$1048576,MATCH(DATE(AI$2,1,1),Labor!$A$1:$LI$1),FALSE)</f>
        <v>30032.629519999999</v>
      </c>
      <c r="AJ1434" s="363">
        <f>+VLOOKUP($E1434,Labor!$1:$1048576,MATCH(DATE(AJ$2,1,1),Labor!$A$1:$LI$1),FALSE)</f>
        <v>30086.398209999999</v>
      </c>
      <c r="AK1434" s="363">
        <f>+VLOOKUP($E1434,Labor!$1:$1048576,MATCH(DATE(AK$2,1,1),Labor!$A$1:$LI$1),FALSE)</f>
        <v>30140.955559999999</v>
      </c>
      <c r="AL1434" s="363">
        <f>+VLOOKUP($E1434,Labor!$1:$1048576,MATCH(DATE(AL$2,1,1),Labor!$A$1:$LI$1),FALSE)</f>
        <v>30196.654869999998</v>
      </c>
      <c r="AM1434" s="363">
        <f>+VLOOKUP($E1434,Labor!$1:$1048576,MATCH(DATE(AM$2,1,1),Labor!$A$1:$LI$1),FALSE)</f>
        <v>30253.61277</v>
      </c>
      <c r="AN1434" s="363">
        <f>+VLOOKUP($E1434,Labor!$1:$1048576,MATCH(DATE(AN$2,1,1),Labor!$A$1:$LI$1),FALSE)</f>
        <v>30311.780139999999</v>
      </c>
      <c r="AO1434" s="363">
        <f>+VLOOKUP($E1434,Labor!$1:$1048576,MATCH(DATE(AO$2,1,1),Labor!$A$1:$LI$1),FALSE)</f>
        <v>30371.004410000001</v>
      </c>
      <c r="AP1434" s="363">
        <f>+VLOOKUP($E1434,Labor!$1:$1048576,MATCH(DATE(AP$2,1,1),Labor!$A$1:$LI$1),FALSE)</f>
        <v>30424.216130000001</v>
      </c>
      <c r="AQ1434" s="363">
        <f>+VLOOKUP($E1434,Labor!$1:$1048576,MATCH(DATE(AQ$2,1,1),Labor!$A$1:$LI$1),FALSE)</f>
        <v>30472.43388</v>
      </c>
      <c r="AR1434" s="363">
        <f>+VLOOKUP($E1434,Labor!$1:$1048576,MATCH(DATE(AR$2,1,1),Labor!$A$1:$LI$1),FALSE)</f>
        <v>30516.90495</v>
      </c>
      <c r="AS1434" s="363">
        <f>+VLOOKUP($E1434,Labor!$1:$1048576,MATCH(DATE(AS$2,1,1),Labor!$A$1:$LI$1),FALSE)</f>
        <v>30558.72003</v>
      </c>
      <c r="AT1434" s="363">
        <f>+VLOOKUP($E1434,Labor!$1:$1048576,MATCH(DATE(AT$2,1,1),Labor!$A$1:$LI$1),FALSE)</f>
        <v>30598.756669999999</v>
      </c>
      <c r="AU1434" s="363">
        <f>+VLOOKUP($E1434,Labor!$1:$1048576,MATCH(DATE(AU$2,1,1),Labor!$A$1:$LI$1),FALSE)</f>
        <v>30637.688279999998</v>
      </c>
      <c r="AV1434" s="363">
        <f>+VLOOKUP($E1434,Labor!$1:$1048576,MATCH(DATE(AV$2,1,1),Labor!$A$1:$LI$1),FALSE)</f>
        <v>30676.004990000001</v>
      </c>
      <c r="AW1434" s="363">
        <f>+VLOOKUP($E1434,Labor!$1:$1048576,MATCH(DATE(AW$2,1,1),Labor!$A$1:$LI$1),FALSE)</f>
        <v>30714.039369999999</v>
      </c>
      <c r="AX1434" s="363">
        <f>+VLOOKUP($E1434,Labor!$1:$1048576,MATCH(DATE(AX$2,1,1),Labor!$A$1:$LI$1),FALSE)</f>
        <v>30751.995900000002</v>
      </c>
      <c r="AY1434" s="363">
        <f>+VLOOKUP($E1434,Labor!$1:$1048576,MATCH(DATE(AY$2,1,1),Labor!$A$1:$LI$1),FALSE)</f>
        <v>30789.982179999999</v>
      </c>
      <c r="AZ1434" s="363">
        <f>+VLOOKUP($E1434,Labor!$1:$1048576,MATCH(DATE(AZ$2,1,1),Labor!$A$1:$LI$1),FALSE)</f>
        <v>30828.597409999998</v>
      </c>
      <c r="BA1434" s="363">
        <f>+VLOOKUP($E1434,Labor!$1:$1048576,MATCH(DATE(BA$2,1,1),Labor!$A$1:$LI$1),FALSE)</f>
        <v>30867.75794</v>
      </c>
      <c r="BB1434" s="363">
        <f>+VLOOKUP($E1434,Labor!$1:$1048576,MATCH(DATE(BB$2,1,1),Labor!$A$1:$LI$1),FALSE)</f>
        <v>30907.324209999999</v>
      </c>
      <c r="BC1434" s="363">
        <f>+VLOOKUP($E1434,Labor!$1:$1048576,MATCH(DATE(BC$2,1,1),Labor!$A$1:$LI$1),FALSE)</f>
        <v>30947.142339999999</v>
      </c>
      <c r="BD1434" s="363">
        <f>+VLOOKUP($E1434,Labor!$1:$1048576,MATCH(DATE(BD$2,1,1),Labor!$A$1:$LI$1),FALSE)</f>
        <v>30987.068179999998</v>
      </c>
      <c r="BE1434" s="363">
        <f>+VLOOKUP($E1434,Labor!$1:$1048576,MATCH(DATE(BE$2,1,1),Labor!$A$1:$LI$1),FALSE)</f>
        <v>31151.28602</v>
      </c>
      <c r="BF1434" s="363">
        <f>+VLOOKUP($E1434,Labor!$1:$1048576,MATCH(DATE(BF$2,1,1),Labor!$A$1:$LI$1),FALSE)</f>
        <v>31189.76338</v>
      </c>
      <c r="BG1434" s="363">
        <f>+VLOOKUP($E1434,Labor!$1:$1048576,MATCH(DATE(BG$2,1,1),Labor!$A$1:$LI$1),FALSE)</f>
        <v>31227.690480000001</v>
      </c>
      <c r="BH1434" s="363">
        <f>+VLOOKUP($E1434,Labor!$1:$1048576,MATCH(DATE(BH$2,1,1),Labor!$A$1:$LI$1),FALSE)</f>
        <v>31265.089660000001</v>
      </c>
      <c r="BI1434" s="363">
        <f>+VLOOKUP($E1434,Labor!$1:$1048576,MATCH(DATE(BI$2,1,1),Labor!$A$1:$LI$1),FALSE)</f>
        <v>31301.985199999999</v>
      </c>
    </row>
    <row r="1435" spans="1:61" s="92" customFormat="1" ht="15" customHeight="1" x14ac:dyDescent="0.35">
      <c r="A1435" s="392"/>
      <c r="B1435" s="401"/>
      <c r="C1435" s="76" t="s">
        <v>739</v>
      </c>
      <c r="D1435" s="130"/>
      <c r="E1435" s="76" t="s">
        <v>744</v>
      </c>
      <c r="F1435" s="363">
        <f>+VLOOKUP($E1435,Labor!$1:$1048576,MATCH(DATE(F$2,1,1),Labor!$A$1:$LI$1),FALSE)</f>
        <v>760.50066990000005</v>
      </c>
      <c r="G1435" s="363">
        <f>+VLOOKUP($E1435,Labor!$1:$1048576,MATCH(DATE(G$2,1,1),Labor!$A$1:$LI$1),FALSE)</f>
        <v>759.12877930000002</v>
      </c>
      <c r="H1435" s="363">
        <f>+VLOOKUP($E1435,Labor!$1:$1048576,MATCH(DATE(H$2,1,1),Labor!$A$1:$LI$1),FALSE)</f>
        <v>757.16960019999999</v>
      </c>
      <c r="I1435" s="363">
        <f>+VLOOKUP($E1435,Labor!$1:$1048576,MATCH(DATE(I$2,1,1),Labor!$A$1:$LI$1),FALSE)</f>
        <v>755.7194088</v>
      </c>
      <c r="J1435" s="363">
        <f>+VLOOKUP($E1435,Labor!$1:$1048576,MATCH(DATE(J$2,1,1),Labor!$A$1:$LI$1),FALSE)</f>
        <v>755.2543369</v>
      </c>
      <c r="K1435" s="363">
        <f>+VLOOKUP($E1435,Labor!$1:$1048576,MATCH(DATE(K$2,1,1),Labor!$A$1:$LI$1),FALSE)</f>
        <v>755.86699109999995</v>
      </c>
      <c r="L1435" s="363">
        <f>+VLOOKUP($E1435,Labor!$1:$1048576,MATCH(DATE(L$2,1,1),Labor!$A$1:$LI$1),FALSE)</f>
        <v>757.18534209999996</v>
      </c>
      <c r="M1435" s="363">
        <f>+VLOOKUP($E1435,Labor!$1:$1048576,MATCH(DATE(M$2,1,1),Labor!$A$1:$LI$1),FALSE)</f>
        <v>759.04152039999997</v>
      </c>
      <c r="N1435" s="363">
        <f>+VLOOKUP($E1435,Labor!$1:$1048576,MATCH(DATE(N$2,1,1),Labor!$A$1:$LI$1),FALSE)</f>
        <v>761.28655189999995</v>
      </c>
      <c r="O1435" s="363">
        <f>+VLOOKUP($E1435,Labor!$1:$1048576,MATCH(DATE(O$2,1,1),Labor!$A$1:$LI$1),FALSE)</f>
        <v>763.79438249999998</v>
      </c>
      <c r="P1435" s="363">
        <f>+VLOOKUP($E1435,Labor!$1:$1048576,MATCH(DATE(P$2,1,1),Labor!$A$1:$LI$1),FALSE)</f>
        <v>766.90662850000001</v>
      </c>
      <c r="Q1435" s="363">
        <f>+VLOOKUP($E1435,Labor!$1:$1048576,MATCH(DATE(Q$2,1,1),Labor!$A$1:$LI$1),FALSE)</f>
        <v>770.07594949999998</v>
      </c>
      <c r="R1435" s="363">
        <f>+VLOOKUP($E1435,Labor!$1:$1048576,MATCH(DATE(R$2,1,1),Labor!$A$1:$LI$1),FALSE)</f>
        <v>773.19277039999997</v>
      </c>
      <c r="S1435" s="363">
        <f>+VLOOKUP($E1435,Labor!$1:$1048576,MATCH(DATE(S$2,1,1),Labor!$A$1:$LI$1),FALSE)</f>
        <v>776.20981619999998</v>
      </c>
      <c r="T1435" s="363">
        <f>+VLOOKUP($E1435,Labor!$1:$1048576,MATCH(DATE(T$2,1,1),Labor!$A$1:$LI$1),FALSE)</f>
        <v>779.1079039</v>
      </c>
      <c r="U1435" s="363">
        <f>+VLOOKUP($E1435,Labor!$1:$1048576,MATCH(DATE(U$2,1,1),Labor!$A$1:$LI$1),FALSE)</f>
        <v>781.88404109999999</v>
      </c>
      <c r="V1435" s="363">
        <f>+VLOOKUP($E1435,Labor!$1:$1048576,MATCH(DATE(V$2,1,1),Labor!$A$1:$LI$1),FALSE)</f>
        <v>784.54513729999996</v>
      </c>
      <c r="W1435" s="363">
        <f>+VLOOKUP($E1435,Labor!$1:$1048576,MATCH(DATE(W$2,1,1),Labor!$A$1:$LI$1),FALSE)</f>
        <v>787.10387560000004</v>
      </c>
      <c r="X1435" s="363">
        <f>+VLOOKUP($E1435,Labor!$1:$1048576,MATCH(DATE(X$2,1,1),Labor!$A$1:$LI$1),FALSE)</f>
        <v>789.57568649999996</v>
      </c>
      <c r="Y1435" s="363">
        <f>+VLOOKUP($E1435,Labor!$1:$1048576,MATCH(DATE(Y$2,1,1),Labor!$A$1:$LI$1),FALSE)</f>
        <v>791.97663220000004</v>
      </c>
      <c r="Z1435" s="363">
        <f>+VLOOKUP($E1435,Labor!$1:$1048576,MATCH(DATE(Z$2,1,1),Labor!$A$1:$LI$1),FALSE)</f>
        <v>794.03054580000003</v>
      </c>
      <c r="AA1435" s="363">
        <f>+VLOOKUP($E1435,Labor!$1:$1048576,MATCH(DATE(AA$2,1,1),Labor!$A$1:$LI$1),FALSE)</f>
        <v>796.06178739999996</v>
      </c>
      <c r="AB1435" s="363">
        <f>+VLOOKUP($E1435,Labor!$1:$1048576,MATCH(DATE(AB$2,1,1),Labor!$A$1:$LI$1),FALSE)</f>
        <v>798.11873930000002</v>
      </c>
      <c r="AC1435" s="363">
        <f>+VLOOKUP($E1435,Labor!$1:$1048576,MATCH(DATE(AC$2,1,1),Labor!$A$1:$LI$1),FALSE)</f>
        <v>800.21761389999995</v>
      </c>
      <c r="AD1435" s="363">
        <f>+VLOOKUP($E1435,Labor!$1:$1048576,MATCH(DATE(AD$2,1,1),Labor!$A$1:$LI$1),FALSE)</f>
        <v>802.36261239999999</v>
      </c>
      <c r="AE1435" s="363">
        <f>+VLOOKUP($E1435,Labor!$1:$1048576,MATCH(DATE(AE$2,1,1),Labor!$A$1:$LI$1),FALSE)</f>
        <v>803.75910850000002</v>
      </c>
      <c r="AF1435" s="363">
        <f>+VLOOKUP($E1435,Labor!$1:$1048576,MATCH(DATE(AF$2,1,1),Labor!$A$1:$LI$1),FALSE)</f>
        <v>804.87451220000003</v>
      </c>
      <c r="AG1435" s="363">
        <f>+VLOOKUP($E1435,Labor!$1:$1048576,MATCH(DATE(AG$2,1,1),Labor!$A$1:$LI$1),FALSE)</f>
        <v>805.82589259999997</v>
      </c>
      <c r="AH1435" s="363">
        <f>+VLOOKUP($E1435,Labor!$1:$1048576,MATCH(DATE(AH$2,1,1),Labor!$A$1:$LI$1),FALSE)</f>
        <v>806.69396080000001</v>
      </c>
      <c r="AI1435" s="363">
        <f>+VLOOKUP($E1435,Labor!$1:$1048576,MATCH(DATE(AI$2,1,1),Labor!$A$1:$LI$1),FALSE)</f>
        <v>807.53919699999994</v>
      </c>
      <c r="AJ1435" s="363">
        <f>+VLOOKUP($E1435,Labor!$1:$1048576,MATCH(DATE(AJ$2,1,1),Labor!$A$1:$LI$1),FALSE)</f>
        <v>808.40526250000005</v>
      </c>
      <c r="AK1435" s="363">
        <f>+VLOOKUP($E1435,Labor!$1:$1048576,MATCH(DATE(AK$2,1,1),Labor!$A$1:$LI$1),FALSE)</f>
        <v>809.32093120000002</v>
      </c>
      <c r="AL1435" s="363">
        <f>+VLOOKUP($E1435,Labor!$1:$1048576,MATCH(DATE(AL$2,1,1),Labor!$A$1:$LI$1),FALSE)</f>
        <v>810.30248389999997</v>
      </c>
      <c r="AM1435" s="363">
        <f>+VLOOKUP($E1435,Labor!$1:$1048576,MATCH(DATE(AM$2,1,1),Labor!$A$1:$LI$1),FALSE)</f>
        <v>811.35653409999998</v>
      </c>
      <c r="AN1435" s="363">
        <f>+VLOOKUP($E1435,Labor!$1:$1048576,MATCH(DATE(AN$2,1,1),Labor!$A$1:$LI$1),FALSE)</f>
        <v>812.48285310000006</v>
      </c>
      <c r="AO1435" s="363">
        <f>+VLOOKUP($E1435,Labor!$1:$1048576,MATCH(DATE(AO$2,1,1),Labor!$A$1:$LI$1),FALSE)</f>
        <v>813.6768644</v>
      </c>
      <c r="AP1435" s="363">
        <f>+VLOOKUP($E1435,Labor!$1:$1048576,MATCH(DATE(AP$2,1,1),Labor!$A$1:$LI$1),FALSE)</f>
        <v>814.76346820000003</v>
      </c>
      <c r="AQ1435" s="363">
        <f>+VLOOKUP($E1435,Labor!$1:$1048576,MATCH(DATE(AQ$2,1,1),Labor!$A$1:$LI$1),FALSE)</f>
        <v>815.74606019999999</v>
      </c>
      <c r="AR1435" s="363">
        <f>+VLOOKUP($E1435,Labor!$1:$1048576,MATCH(DATE(AR$2,1,1),Labor!$A$1:$LI$1),FALSE)</f>
        <v>816.64888540000004</v>
      </c>
      <c r="AS1435" s="363">
        <f>+VLOOKUP($E1435,Labor!$1:$1048576,MATCH(DATE(AS$2,1,1),Labor!$A$1:$LI$1),FALSE)</f>
        <v>817.50003460000005</v>
      </c>
      <c r="AT1435" s="363">
        <f>+VLOOKUP($E1435,Labor!$1:$1048576,MATCH(DATE(AT$2,1,1),Labor!$A$1:$LI$1),FALSE)</f>
        <v>818.32571419999999</v>
      </c>
      <c r="AU1435" s="363">
        <f>+VLOOKUP($E1435,Labor!$1:$1048576,MATCH(DATE(AU$2,1,1),Labor!$A$1:$LI$1),FALSE)</f>
        <v>819.14786140000001</v>
      </c>
      <c r="AV1435" s="363">
        <f>+VLOOKUP($E1435,Labor!$1:$1048576,MATCH(DATE(AV$2,1,1),Labor!$A$1:$LI$1),FALSE)</f>
        <v>819.98314870000002</v>
      </c>
      <c r="AW1435" s="363">
        <f>+VLOOKUP($E1435,Labor!$1:$1048576,MATCH(DATE(AW$2,1,1),Labor!$A$1:$LI$1),FALSE)</f>
        <v>820.842938</v>
      </c>
      <c r="AX1435" s="363">
        <f>+VLOOKUP($E1435,Labor!$1:$1048576,MATCH(DATE(AX$2,1,1),Labor!$A$1:$LI$1),FALSE)</f>
        <v>821.73384799999997</v>
      </c>
      <c r="AY1435" s="363">
        <f>+VLOOKUP($E1435,Labor!$1:$1048576,MATCH(DATE(AY$2,1,1),Labor!$A$1:$LI$1),FALSE)</f>
        <v>822.65861270000005</v>
      </c>
      <c r="AZ1435" s="363">
        <f>+VLOOKUP($E1435,Labor!$1:$1048576,MATCH(DATE(AZ$2,1,1),Labor!$A$1:$LI$1),FALSE)</f>
        <v>823.63063209999996</v>
      </c>
      <c r="BA1435" s="363">
        <f>+VLOOKUP($E1435,Labor!$1:$1048576,MATCH(DATE(BA$2,1,1),Labor!$A$1:$LI$1),FALSE)</f>
        <v>824.6462487</v>
      </c>
      <c r="BB1435" s="363">
        <f>+VLOOKUP($E1435,Labor!$1:$1048576,MATCH(DATE(BB$2,1,1),Labor!$A$1:$LI$1),FALSE)</f>
        <v>825.69955679999998</v>
      </c>
      <c r="BC1435" s="363">
        <f>+VLOOKUP($E1435,Labor!$1:$1048576,MATCH(DATE(BC$2,1,1),Labor!$A$1:$LI$1),FALSE)</f>
        <v>826.78472580000005</v>
      </c>
      <c r="BD1435" s="363">
        <f>+VLOOKUP($E1435,Labor!$1:$1048576,MATCH(DATE(BD$2,1,1),Labor!$A$1:$LI$1),FALSE)</f>
        <v>827.89657620000003</v>
      </c>
      <c r="BE1435" s="363">
        <f>+VLOOKUP($E1435,Labor!$1:$1048576,MATCH(DATE(BE$2,1,1),Labor!$A$1:$LI$1),FALSE)</f>
        <v>820.99118099999998</v>
      </c>
      <c r="BF1435" s="363">
        <f>+VLOOKUP($E1435,Labor!$1:$1048576,MATCH(DATE(BF$2,1,1),Labor!$A$1:$LI$1),FALSE)</f>
        <v>821.45874209999999</v>
      </c>
      <c r="BG1435" s="363">
        <f>+VLOOKUP($E1435,Labor!$1:$1048576,MATCH(DATE(BG$2,1,1),Labor!$A$1:$LI$1),FALSE)</f>
        <v>821.93549919999998</v>
      </c>
      <c r="BH1435" s="363">
        <f>+VLOOKUP($E1435,Labor!$1:$1048576,MATCH(DATE(BH$2,1,1),Labor!$A$1:$LI$1),FALSE)</f>
        <v>822.4226175</v>
      </c>
      <c r="BI1435" s="363">
        <f>+VLOOKUP($E1435,Labor!$1:$1048576,MATCH(DATE(BI$2,1,1),Labor!$A$1:$LI$1),FALSE)</f>
        <v>822.92123130000004</v>
      </c>
    </row>
    <row r="1436" spans="1:61" ht="15" customHeight="1" x14ac:dyDescent="0.35">
      <c r="A1436" s="392"/>
      <c r="B1436" s="401"/>
      <c r="C1436" s="67" t="s">
        <v>724</v>
      </c>
      <c r="D1436" s="93"/>
      <c r="E1436" s="67" t="s">
        <v>750</v>
      </c>
      <c r="F1436" s="364">
        <f>+VLOOKUP($E1436,Labor!$1:$1048576,MATCH(DATE(F$2,1,1),Labor!$A$1:$LI$1),FALSE)</f>
        <v>731.46409770000002</v>
      </c>
      <c r="G1436" s="364">
        <f>+VLOOKUP($E1436,Labor!$1:$1048576,MATCH(DATE(G$2,1,1),Labor!$A$1:$LI$1),FALSE)</f>
        <v>730.33593129999997</v>
      </c>
      <c r="H1436" s="364">
        <f>+VLOOKUP($E1436,Labor!$1:$1048576,MATCH(DATE(H$2,1,1),Labor!$A$1:$LI$1),FALSE)</f>
        <v>728.78054050000003</v>
      </c>
      <c r="I1436" s="364">
        <f>+VLOOKUP($E1436,Labor!$1:$1048576,MATCH(DATE(I$2,1,1),Labor!$A$1:$LI$1),FALSE)</f>
        <v>727.80067399999996</v>
      </c>
      <c r="J1436" s="364">
        <f>+VLOOKUP($E1436,Labor!$1:$1048576,MATCH(DATE(J$2,1,1),Labor!$A$1:$LI$1),FALSE)</f>
        <v>727.81614490000004</v>
      </c>
      <c r="K1436" s="364">
        <f>+VLOOKUP($E1436,Labor!$1:$1048576,MATCH(DATE(K$2,1,1),Labor!$A$1:$LI$1),FALSE)</f>
        <v>728.8795394</v>
      </c>
      <c r="L1436" s="364">
        <f>+VLOOKUP($E1436,Labor!$1:$1048576,MATCH(DATE(L$2,1,1),Labor!$A$1:$LI$1),FALSE)</f>
        <v>730.60695199999998</v>
      </c>
      <c r="M1436" s="364">
        <f>+VLOOKUP($E1436,Labor!$1:$1048576,MATCH(DATE(M$2,1,1),Labor!$A$1:$LI$1),FALSE)</f>
        <v>732.82689330000005</v>
      </c>
      <c r="N1436" s="364">
        <f>+VLOOKUP($E1436,Labor!$1:$1048576,MATCH(DATE(N$2,1,1),Labor!$A$1:$LI$1),FALSE)</f>
        <v>735.39476790000003</v>
      </c>
      <c r="O1436" s="364">
        <f>+VLOOKUP($E1436,Labor!$1:$1048576,MATCH(DATE(O$2,1,1),Labor!$A$1:$LI$1),FALSE)</f>
        <v>738.19238380000002</v>
      </c>
      <c r="P1436" s="364">
        <f>+VLOOKUP($E1436,Labor!$1:$1048576,MATCH(DATE(P$2,1,1),Labor!$A$1:$LI$1),FALSE)</f>
        <v>741.55825400000003</v>
      </c>
      <c r="Q1436" s="364">
        <f>+VLOOKUP($E1436,Labor!$1:$1048576,MATCH(DATE(Q$2,1,1),Labor!$A$1:$LI$1),FALSE)</f>
        <v>744.96501950000004</v>
      </c>
      <c r="R1436" s="364">
        <f>+VLOOKUP($E1436,Labor!$1:$1048576,MATCH(DATE(R$2,1,1),Labor!$A$1:$LI$1),FALSE)</f>
        <v>748.30983649999996</v>
      </c>
      <c r="S1436" s="364">
        <f>+VLOOKUP($E1436,Labor!$1:$1048576,MATCH(DATE(S$2,1,1),Labor!$A$1:$LI$1),FALSE)</f>
        <v>751.54855889999999</v>
      </c>
      <c r="T1436" s="364">
        <f>+VLOOKUP($E1436,Labor!$1:$1048576,MATCH(DATE(T$2,1,1),Labor!$A$1:$LI$1),FALSE)</f>
        <v>754.66357879999998</v>
      </c>
      <c r="U1436" s="364">
        <f>+VLOOKUP($E1436,Labor!$1:$1048576,MATCH(DATE(U$2,1,1),Labor!$A$1:$LI$1),FALSE)</f>
        <v>757.65275010000005</v>
      </c>
      <c r="V1436" s="364">
        <f>+VLOOKUP($E1436,Labor!$1:$1048576,MATCH(DATE(V$2,1,1),Labor!$A$1:$LI$1),FALSE)</f>
        <v>760.52344679999999</v>
      </c>
      <c r="W1436" s="364">
        <f>+VLOOKUP($E1436,Labor!$1:$1048576,MATCH(DATE(W$2,1,1),Labor!$A$1:$LI$1),FALSE)</f>
        <v>763.28859739999996</v>
      </c>
      <c r="X1436" s="364">
        <f>+VLOOKUP($E1436,Labor!$1:$1048576,MATCH(DATE(X$2,1,1),Labor!$A$1:$LI$1),FALSE)</f>
        <v>765.96374270000001</v>
      </c>
      <c r="Y1436" s="364">
        <f>+VLOOKUP($E1436,Labor!$1:$1048576,MATCH(DATE(Y$2,1,1),Labor!$A$1:$LI$1),FALSE)</f>
        <v>768.56496919999995</v>
      </c>
      <c r="Z1436" s="364">
        <f>+VLOOKUP($E1436,Labor!$1:$1048576,MATCH(DATE(Z$2,1,1),Labor!$A$1:$LI$1),FALSE)</f>
        <v>770.82302259999994</v>
      </c>
      <c r="AA1436" s="364">
        <f>+VLOOKUP($E1436,Labor!$1:$1048576,MATCH(DATE(AA$2,1,1),Labor!$A$1:$LI$1),FALSE)</f>
        <v>773.05405499999995</v>
      </c>
      <c r="AB1436" s="364">
        <f>+VLOOKUP($E1436,Labor!$1:$1048576,MATCH(DATE(AB$2,1,1),Labor!$A$1:$LI$1),FALSE)</f>
        <v>775.30551969999999</v>
      </c>
      <c r="AC1436" s="364">
        <f>+VLOOKUP($E1436,Labor!$1:$1048576,MATCH(DATE(AC$2,1,1),Labor!$A$1:$LI$1),FALSE)</f>
        <v>777.59394420000001</v>
      </c>
      <c r="AD1436" s="364">
        <f>+VLOOKUP($E1436,Labor!$1:$1048576,MATCH(DATE(AD$2,1,1),Labor!$A$1:$LI$1),FALSE)</f>
        <v>779.92404139999996</v>
      </c>
      <c r="AE1436" s="364">
        <f>+VLOOKUP($E1436,Labor!$1:$1048576,MATCH(DATE(AE$2,1,1),Labor!$A$1:$LI$1),FALSE)</f>
        <v>781.51992289999998</v>
      </c>
      <c r="AF1436" s="364">
        <f>+VLOOKUP($E1436,Labor!$1:$1048576,MATCH(DATE(AF$2,1,1),Labor!$A$1:$LI$1),FALSE)</f>
        <v>782.83624440000006</v>
      </c>
      <c r="AG1436" s="364">
        <f>+VLOOKUP($E1436,Labor!$1:$1048576,MATCH(DATE(AG$2,1,1),Labor!$A$1:$LI$1),FALSE)</f>
        <v>783.98648830000002</v>
      </c>
      <c r="AH1436" s="364">
        <f>+VLOOKUP($E1436,Labor!$1:$1048576,MATCH(DATE(AH$2,1,1),Labor!$A$1:$LI$1),FALSE)</f>
        <v>785.04992349999998</v>
      </c>
      <c r="AI1436" s="364">
        <f>+VLOOKUP($E1436,Labor!$1:$1048576,MATCH(DATE(AI$2,1,1),Labor!$A$1:$LI$1),FALSE)</f>
        <v>786.08653149999998</v>
      </c>
      <c r="AJ1436" s="364">
        <f>+VLOOKUP($E1436,Labor!$1:$1048576,MATCH(DATE(AJ$2,1,1),Labor!$A$1:$LI$1),FALSE)</f>
        <v>787.13988280000001</v>
      </c>
      <c r="AK1436" s="364">
        <f>+VLOOKUP($E1436,Labor!$1:$1048576,MATCH(DATE(AK$2,1,1),Labor!$A$1:$LI$1),FALSE)</f>
        <v>788.23882579999997</v>
      </c>
      <c r="AL1436" s="364">
        <f>+VLOOKUP($E1436,Labor!$1:$1048576,MATCH(DATE(AL$2,1,1),Labor!$A$1:$LI$1),FALSE)</f>
        <v>789.39977610000005</v>
      </c>
      <c r="AM1436" s="364">
        <f>+VLOOKUP($E1436,Labor!$1:$1048576,MATCH(DATE(AM$2,1,1),Labor!$A$1:$LI$1),FALSE)</f>
        <v>790.62949920000005</v>
      </c>
      <c r="AN1436" s="364">
        <f>+VLOOKUP($E1436,Labor!$1:$1048576,MATCH(DATE(AN$2,1,1),Labor!$A$1:$LI$1),FALSE)</f>
        <v>791.92792210000005</v>
      </c>
      <c r="AO1436" s="364">
        <f>+VLOOKUP($E1436,Labor!$1:$1048576,MATCH(DATE(AO$2,1,1),Labor!$A$1:$LI$1),FALSE)</f>
        <v>793.29062369999997</v>
      </c>
      <c r="AP1436" s="364">
        <f>+VLOOKUP($E1436,Labor!$1:$1048576,MATCH(DATE(AP$2,1,1),Labor!$A$1:$LI$1),FALSE)</f>
        <v>794.54631240000003</v>
      </c>
      <c r="AQ1436" s="364">
        <f>+VLOOKUP($E1436,Labor!$1:$1048576,MATCH(DATE(AQ$2,1,1),Labor!$A$1:$LI$1),FALSE)</f>
        <v>795.6978517</v>
      </c>
      <c r="AR1436" s="364">
        <f>+VLOOKUP($E1436,Labor!$1:$1048576,MATCH(DATE(AR$2,1,1),Labor!$A$1:$LI$1),FALSE)</f>
        <v>796.76855560000001</v>
      </c>
      <c r="AS1436" s="364">
        <f>+VLOOKUP($E1436,Labor!$1:$1048576,MATCH(DATE(AS$2,1,1),Labor!$A$1:$LI$1),FALSE)</f>
        <v>797.78580220000003</v>
      </c>
      <c r="AT1436" s="364">
        <f>+VLOOKUP($E1436,Labor!$1:$1048576,MATCH(DATE(AT$2,1,1),Labor!$A$1:$LI$1),FALSE)</f>
        <v>798.77539039999999</v>
      </c>
      <c r="AU1436" s="364">
        <f>+VLOOKUP($E1436,Labor!$1:$1048576,MATCH(DATE(AU$2,1,1),Labor!$A$1:$LI$1),FALSE)</f>
        <v>799.759096</v>
      </c>
      <c r="AV1436" s="364">
        <f>+VLOOKUP($E1436,Labor!$1:$1048576,MATCH(DATE(AV$2,1,1),Labor!$A$1:$LI$1),FALSE)</f>
        <v>800.75360490000003</v>
      </c>
      <c r="AW1436" s="364">
        <f>+VLOOKUP($E1436,Labor!$1:$1048576,MATCH(DATE(AW$2,1,1),Labor!$A$1:$LI$1),FALSE)</f>
        <v>801.77042289999997</v>
      </c>
      <c r="AX1436" s="364">
        <f>+VLOOKUP($E1436,Labor!$1:$1048576,MATCH(DATE(AX$2,1,1),Labor!$A$1:$LI$1),FALSE)</f>
        <v>802.81642739999995</v>
      </c>
      <c r="AY1436" s="364">
        <f>+VLOOKUP($E1436,Labor!$1:$1048576,MATCH(DATE(AY$2,1,1),Labor!$A$1:$LI$1),FALSE)</f>
        <v>803.89479419999998</v>
      </c>
      <c r="AZ1436" s="364">
        <f>+VLOOKUP($E1436,Labor!$1:$1048576,MATCH(DATE(AZ$2,1,1),Labor!$A$1:$LI$1),FALSE)</f>
        <v>805.01957809999999</v>
      </c>
      <c r="BA1436" s="364">
        <f>+VLOOKUP($E1436,Labor!$1:$1048576,MATCH(DATE(BA$2,1,1),Labor!$A$1:$LI$1),FALSE)</f>
        <v>806.18968580000001</v>
      </c>
      <c r="BB1436" s="364">
        <f>+VLOOKUP($E1436,Labor!$1:$1048576,MATCH(DATE(BB$2,1,1),Labor!$A$1:$LI$1),FALSE)</f>
        <v>807.40043409999998</v>
      </c>
      <c r="BC1436" s="364">
        <f>+VLOOKUP($E1436,Labor!$1:$1048576,MATCH(DATE(BC$2,1,1),Labor!$A$1:$LI$1),FALSE)</f>
        <v>808.64519680000001</v>
      </c>
      <c r="BD1436" s="364">
        <f>+VLOOKUP($E1436,Labor!$1:$1048576,MATCH(DATE(BD$2,1,1),Labor!$A$1:$LI$1),FALSE)</f>
        <v>809.91683169999999</v>
      </c>
      <c r="BE1436" s="364">
        <f>+VLOOKUP($E1436,Labor!$1:$1048576,MATCH(DATE(BE$2,1,1),Labor!$A$1:$LI$1),FALSE)</f>
        <v>804.61539649999997</v>
      </c>
      <c r="BF1436" s="364">
        <f>+VLOOKUP($E1436,Labor!$1:$1048576,MATCH(DATE(BF$2,1,1),Labor!$A$1:$LI$1),FALSE)</f>
        <v>805.23380980000002</v>
      </c>
      <c r="BG1436" s="364">
        <f>+VLOOKUP($E1436,Labor!$1:$1048576,MATCH(DATE(BG$2,1,1),Labor!$A$1:$LI$1),FALSE)</f>
        <v>805.85807869999996</v>
      </c>
      <c r="BH1436" s="364">
        <f>+VLOOKUP($E1436,Labor!$1:$1048576,MATCH(DATE(BH$2,1,1),Labor!$A$1:$LI$1),FALSE)</f>
        <v>806.48952010000005</v>
      </c>
      <c r="BI1436" s="364">
        <f>+VLOOKUP($E1436,Labor!$1:$1048576,MATCH(DATE(BI$2,1,1),Labor!$A$1:$LI$1),FALSE)</f>
        <v>807.12938199999996</v>
      </c>
    </row>
    <row r="1437" spans="1:61" ht="15" customHeight="1" x14ac:dyDescent="0.35">
      <c r="A1437" s="392"/>
      <c r="B1437" s="401"/>
      <c r="C1437" s="67" t="s">
        <v>725</v>
      </c>
      <c r="D1437" s="93"/>
      <c r="E1437" s="67" t="s">
        <v>751</v>
      </c>
      <c r="F1437" s="364">
        <f>+VLOOKUP($E1437,Labor!$1:$1048576,MATCH(DATE(F$2,1,1),Labor!$A$1:$LI$1),FALSE)</f>
        <v>29.036572169999999</v>
      </c>
      <c r="G1437" s="364">
        <f>+VLOOKUP($E1437,Labor!$1:$1048576,MATCH(DATE(G$2,1,1),Labor!$A$1:$LI$1),FALSE)</f>
        <v>28.79284801</v>
      </c>
      <c r="H1437" s="364">
        <f>+VLOOKUP($E1437,Labor!$1:$1048576,MATCH(DATE(H$2,1,1),Labor!$A$1:$LI$1),FALSE)</f>
        <v>28.389059719999999</v>
      </c>
      <c r="I1437" s="364">
        <f>+VLOOKUP($E1437,Labor!$1:$1048576,MATCH(DATE(I$2,1,1),Labor!$A$1:$LI$1),FALSE)</f>
        <v>27.918734799999999</v>
      </c>
      <c r="J1437" s="364">
        <f>+VLOOKUP($E1437,Labor!$1:$1048576,MATCH(DATE(J$2,1,1),Labor!$A$1:$LI$1),FALSE)</f>
        <v>27.438192050000001</v>
      </c>
      <c r="K1437" s="364">
        <f>+VLOOKUP($E1437,Labor!$1:$1048576,MATCH(DATE(K$2,1,1),Labor!$A$1:$LI$1),FALSE)</f>
        <v>26.987451790000001</v>
      </c>
      <c r="L1437" s="364">
        <f>+VLOOKUP($E1437,Labor!$1:$1048576,MATCH(DATE(L$2,1,1),Labor!$A$1:$LI$1),FALSE)</f>
        <v>26.578390129999999</v>
      </c>
      <c r="M1437" s="364">
        <f>+VLOOKUP($E1437,Labor!$1:$1048576,MATCH(DATE(M$2,1,1),Labor!$A$1:$LI$1),FALSE)</f>
        <v>26.214627149999998</v>
      </c>
      <c r="N1437" s="364">
        <f>+VLOOKUP($E1437,Labor!$1:$1048576,MATCH(DATE(N$2,1,1),Labor!$A$1:$LI$1),FALSE)</f>
        <v>25.891783950000001</v>
      </c>
      <c r="O1437" s="364">
        <f>+VLOOKUP($E1437,Labor!$1:$1048576,MATCH(DATE(O$2,1,1),Labor!$A$1:$LI$1),FALSE)</f>
        <v>25.601998739999999</v>
      </c>
      <c r="P1437" s="364">
        <f>+VLOOKUP($E1437,Labor!$1:$1048576,MATCH(DATE(P$2,1,1),Labor!$A$1:$LI$1),FALSE)</f>
        <v>25.348374450000001</v>
      </c>
      <c r="Q1437" s="364">
        <f>+VLOOKUP($E1437,Labor!$1:$1048576,MATCH(DATE(Q$2,1,1),Labor!$A$1:$LI$1),FALSE)</f>
        <v>25.110929930000001</v>
      </c>
      <c r="R1437" s="364">
        <f>+VLOOKUP($E1437,Labor!$1:$1048576,MATCH(DATE(R$2,1,1),Labor!$A$1:$LI$1),FALSE)</f>
        <v>24.882933900000001</v>
      </c>
      <c r="S1437" s="364">
        <f>+VLOOKUP($E1437,Labor!$1:$1048576,MATCH(DATE(S$2,1,1),Labor!$A$1:$LI$1),FALSE)</f>
        <v>24.661257320000001</v>
      </c>
      <c r="T1437" s="364">
        <f>+VLOOKUP($E1437,Labor!$1:$1048576,MATCH(DATE(T$2,1,1),Labor!$A$1:$LI$1),FALSE)</f>
        <v>24.444325030000002</v>
      </c>
      <c r="U1437" s="364">
        <f>+VLOOKUP($E1437,Labor!$1:$1048576,MATCH(DATE(U$2,1,1),Labor!$A$1:$LI$1),FALSE)</f>
        <v>24.23129101</v>
      </c>
      <c r="V1437" s="364">
        <f>+VLOOKUP($E1437,Labor!$1:$1048576,MATCH(DATE(V$2,1,1),Labor!$A$1:$LI$1),FALSE)</f>
        <v>24.021690530000001</v>
      </c>
      <c r="W1437" s="364">
        <f>+VLOOKUP($E1437,Labor!$1:$1048576,MATCH(DATE(W$2,1,1),Labor!$A$1:$LI$1),FALSE)</f>
        <v>23.815278119999999</v>
      </c>
      <c r="X1437" s="364">
        <f>+VLOOKUP($E1437,Labor!$1:$1048576,MATCH(DATE(X$2,1,1),Labor!$A$1:$LI$1),FALSE)</f>
        <v>23.61194381</v>
      </c>
      <c r="Y1437" s="364">
        <f>+VLOOKUP($E1437,Labor!$1:$1048576,MATCH(DATE(Y$2,1,1),Labor!$A$1:$LI$1),FALSE)</f>
        <v>23.411663040000001</v>
      </c>
      <c r="Z1437" s="364">
        <f>+VLOOKUP($E1437,Labor!$1:$1048576,MATCH(DATE(Z$2,1,1),Labor!$A$1:$LI$1),FALSE)</f>
        <v>23.207523200000001</v>
      </c>
      <c r="AA1437" s="364">
        <f>+VLOOKUP($E1437,Labor!$1:$1048576,MATCH(DATE(AA$2,1,1),Labor!$A$1:$LI$1),FALSE)</f>
        <v>23.007732369999999</v>
      </c>
      <c r="AB1437" s="364">
        <f>+VLOOKUP($E1437,Labor!$1:$1048576,MATCH(DATE(AB$2,1,1),Labor!$A$1:$LI$1),FALSE)</f>
        <v>22.8132196</v>
      </c>
      <c r="AC1437" s="364">
        <f>+VLOOKUP($E1437,Labor!$1:$1048576,MATCH(DATE(AC$2,1,1),Labor!$A$1:$LI$1),FALSE)</f>
        <v>22.623669710000001</v>
      </c>
      <c r="AD1437" s="364">
        <f>+VLOOKUP($E1437,Labor!$1:$1048576,MATCH(DATE(AD$2,1,1),Labor!$A$1:$LI$1),FALSE)</f>
        <v>22.438571029999999</v>
      </c>
      <c r="AE1437" s="364">
        <f>+VLOOKUP($E1437,Labor!$1:$1048576,MATCH(DATE(AE$2,1,1),Labor!$A$1:$LI$1),FALSE)</f>
        <v>22.239185620000001</v>
      </c>
      <c r="AF1437" s="364">
        <f>+VLOOKUP($E1437,Labor!$1:$1048576,MATCH(DATE(AF$2,1,1),Labor!$A$1:$LI$1),FALSE)</f>
        <v>22.038267780000002</v>
      </c>
      <c r="AG1437" s="364">
        <f>+VLOOKUP($E1437,Labor!$1:$1048576,MATCH(DATE(AG$2,1,1),Labor!$A$1:$LI$1),FALSE)</f>
        <v>21.839404300000002</v>
      </c>
      <c r="AH1437" s="364">
        <f>+VLOOKUP($E1437,Labor!$1:$1048576,MATCH(DATE(AH$2,1,1),Labor!$A$1:$LI$1),FALSE)</f>
        <v>21.64403733</v>
      </c>
      <c r="AI1437" s="364">
        <f>+VLOOKUP($E1437,Labor!$1:$1048576,MATCH(DATE(AI$2,1,1),Labor!$A$1:$LI$1),FALSE)</f>
        <v>21.452665459999999</v>
      </c>
      <c r="AJ1437" s="364">
        <f>+VLOOKUP($E1437,Labor!$1:$1048576,MATCH(DATE(AJ$2,1,1),Labor!$A$1:$LI$1),FALSE)</f>
        <v>21.2653797</v>
      </c>
      <c r="AK1437" s="364">
        <f>+VLOOKUP($E1437,Labor!$1:$1048576,MATCH(DATE(AK$2,1,1),Labor!$A$1:$LI$1),FALSE)</f>
        <v>21.082105330000001</v>
      </c>
      <c r="AL1437" s="364">
        <f>+VLOOKUP($E1437,Labor!$1:$1048576,MATCH(DATE(AL$2,1,1),Labor!$A$1:$LI$1),FALSE)</f>
        <v>20.90270778</v>
      </c>
      <c r="AM1437" s="364">
        <f>+VLOOKUP($E1437,Labor!$1:$1048576,MATCH(DATE(AM$2,1,1),Labor!$A$1:$LI$1),FALSE)</f>
        <v>20.727034870000001</v>
      </c>
      <c r="AN1437" s="364">
        <f>+VLOOKUP($E1437,Labor!$1:$1048576,MATCH(DATE(AN$2,1,1),Labor!$A$1:$LI$1),FALSE)</f>
        <v>20.55493105</v>
      </c>
      <c r="AO1437" s="364">
        <f>+VLOOKUP($E1437,Labor!$1:$1048576,MATCH(DATE(AO$2,1,1),Labor!$A$1:$LI$1),FALSE)</f>
        <v>20.386240650000001</v>
      </c>
      <c r="AP1437" s="364">
        <f>+VLOOKUP($E1437,Labor!$1:$1048576,MATCH(DATE(AP$2,1,1),Labor!$A$1:$LI$1),FALSE)</f>
        <v>20.217155829999999</v>
      </c>
      <c r="AQ1437" s="364">
        <f>+VLOOKUP($E1437,Labor!$1:$1048576,MATCH(DATE(AQ$2,1,1),Labor!$A$1:$LI$1),FALSE)</f>
        <v>20.048208509999998</v>
      </c>
      <c r="AR1437" s="364">
        <f>+VLOOKUP($E1437,Labor!$1:$1048576,MATCH(DATE(AR$2,1,1),Labor!$A$1:$LI$1),FALSE)</f>
        <v>19.880329849999999</v>
      </c>
      <c r="AS1437" s="364">
        <f>+VLOOKUP($E1437,Labor!$1:$1048576,MATCH(DATE(AS$2,1,1),Labor!$A$1:$LI$1),FALSE)</f>
        <v>19.714232379999999</v>
      </c>
      <c r="AT1437" s="364">
        <f>+VLOOKUP($E1437,Labor!$1:$1048576,MATCH(DATE(AT$2,1,1),Labor!$A$1:$LI$1),FALSE)</f>
        <v>19.55032379</v>
      </c>
      <c r="AU1437" s="364">
        <f>+VLOOKUP($E1437,Labor!$1:$1048576,MATCH(DATE(AU$2,1,1),Labor!$A$1:$LI$1),FALSE)</f>
        <v>19.38876544</v>
      </c>
      <c r="AV1437" s="364">
        <f>+VLOOKUP($E1437,Labor!$1:$1048576,MATCH(DATE(AV$2,1,1),Labor!$A$1:$LI$1),FALSE)</f>
        <v>19.22954386</v>
      </c>
      <c r="AW1437" s="364">
        <f>+VLOOKUP($E1437,Labor!$1:$1048576,MATCH(DATE(AW$2,1,1),Labor!$A$1:$LI$1),FALSE)</f>
        <v>19.072515070000001</v>
      </c>
      <c r="AX1437" s="364">
        <f>+VLOOKUP($E1437,Labor!$1:$1048576,MATCH(DATE(AX$2,1,1),Labor!$A$1:$LI$1),FALSE)</f>
        <v>18.917420549999999</v>
      </c>
      <c r="AY1437" s="364">
        <f>+VLOOKUP($E1437,Labor!$1:$1048576,MATCH(DATE(AY$2,1,1),Labor!$A$1:$LI$1),FALSE)</f>
        <v>18.763818499999999</v>
      </c>
      <c r="AZ1437" s="364">
        <f>+VLOOKUP($E1437,Labor!$1:$1048576,MATCH(DATE(AZ$2,1,1),Labor!$A$1:$LI$1),FALSE)</f>
        <v>18.611053989999998</v>
      </c>
      <c r="BA1437" s="364">
        <f>+VLOOKUP($E1437,Labor!$1:$1048576,MATCH(DATE(BA$2,1,1),Labor!$A$1:$LI$1),FALSE)</f>
        <v>18.456562900000002</v>
      </c>
      <c r="BB1437" s="364">
        <f>+VLOOKUP($E1437,Labor!$1:$1048576,MATCH(DATE(BB$2,1,1),Labor!$A$1:$LI$1),FALSE)</f>
        <v>18.299122709999999</v>
      </c>
      <c r="BC1437" s="364">
        <f>+VLOOKUP($E1437,Labor!$1:$1048576,MATCH(DATE(BC$2,1,1),Labor!$A$1:$LI$1),FALSE)</f>
        <v>18.139529060000001</v>
      </c>
      <c r="BD1437" s="364">
        <f>+VLOOKUP($E1437,Labor!$1:$1048576,MATCH(DATE(BD$2,1,1),Labor!$A$1:$LI$1),FALSE)</f>
        <v>17.979744499999999</v>
      </c>
      <c r="BE1437" s="364">
        <f>+VLOOKUP($E1437,Labor!$1:$1048576,MATCH(DATE(BE$2,1,1),Labor!$A$1:$LI$1),FALSE)</f>
        <v>16.37578452</v>
      </c>
      <c r="BF1437" s="364">
        <f>+VLOOKUP($E1437,Labor!$1:$1048576,MATCH(DATE(BF$2,1,1),Labor!$A$1:$LI$1),FALSE)</f>
        <v>16.224932299999999</v>
      </c>
      <c r="BG1437" s="364">
        <f>+VLOOKUP($E1437,Labor!$1:$1048576,MATCH(DATE(BG$2,1,1),Labor!$A$1:$LI$1),FALSE)</f>
        <v>16.077420530000001</v>
      </c>
      <c r="BH1437" s="364">
        <f>+VLOOKUP($E1437,Labor!$1:$1048576,MATCH(DATE(BH$2,1,1),Labor!$A$1:$LI$1),FALSE)</f>
        <v>15.93309739</v>
      </c>
      <c r="BI1437" s="364">
        <f>+VLOOKUP($E1437,Labor!$1:$1048576,MATCH(DATE(BI$2,1,1),Labor!$A$1:$LI$1),FALSE)</f>
        <v>15.791849259999999</v>
      </c>
    </row>
    <row r="1438" spans="1:61" s="92" customFormat="1" ht="15" customHeight="1" x14ac:dyDescent="0.35">
      <c r="A1438" s="392"/>
      <c r="B1438" s="401"/>
      <c r="C1438" s="76" t="s">
        <v>740</v>
      </c>
      <c r="D1438" s="130"/>
      <c r="E1438" s="76" t="s">
        <v>745</v>
      </c>
      <c r="F1438" s="363">
        <f>+VLOOKUP($E1438,Labor!$1:$1048576,MATCH(DATE(F$2,1,1),Labor!$A$1:$LI$1),FALSE)</f>
        <v>4367.0178859999996</v>
      </c>
      <c r="G1438" s="363">
        <f>+VLOOKUP($E1438,Labor!$1:$1048576,MATCH(DATE(G$2,1,1),Labor!$A$1:$LI$1),FALSE)</f>
        <v>4371.1895160000004</v>
      </c>
      <c r="H1438" s="363">
        <f>+VLOOKUP($E1438,Labor!$1:$1048576,MATCH(DATE(H$2,1,1),Labor!$A$1:$LI$1),FALSE)</f>
        <v>4377.0043939999996</v>
      </c>
      <c r="I1438" s="363">
        <f>+VLOOKUP($E1438,Labor!$1:$1048576,MATCH(DATE(I$2,1,1),Labor!$A$1:$LI$1),FALSE)</f>
        <v>4386.0165049999996</v>
      </c>
      <c r="J1438" s="363">
        <f>+VLOOKUP($E1438,Labor!$1:$1048576,MATCH(DATE(J$2,1,1),Labor!$A$1:$LI$1),FALSE)</f>
        <v>4398.6426240000001</v>
      </c>
      <c r="K1438" s="363">
        <f>+VLOOKUP($E1438,Labor!$1:$1048576,MATCH(DATE(K$2,1,1),Labor!$A$1:$LI$1),FALSE)</f>
        <v>4414.6847100000005</v>
      </c>
      <c r="L1438" s="363">
        <f>+VLOOKUP($E1438,Labor!$1:$1048576,MATCH(DATE(L$2,1,1),Labor!$A$1:$LI$1),FALSE)</f>
        <v>4432.2111299999997</v>
      </c>
      <c r="M1438" s="363">
        <f>+VLOOKUP($E1438,Labor!$1:$1048576,MATCH(DATE(M$2,1,1),Labor!$A$1:$LI$1),FALSE)</f>
        <v>4450.8118770000001</v>
      </c>
      <c r="N1438" s="363">
        <f>+VLOOKUP($E1438,Labor!$1:$1048576,MATCH(DATE(N$2,1,1),Labor!$A$1:$LI$1),FALSE)</f>
        <v>4470.2300080000005</v>
      </c>
      <c r="O1438" s="363">
        <f>+VLOOKUP($E1438,Labor!$1:$1048576,MATCH(DATE(O$2,1,1),Labor!$A$1:$LI$1),FALSE)</f>
        <v>4490.2738870000003</v>
      </c>
      <c r="P1438" s="363">
        <f>+VLOOKUP($E1438,Labor!$1:$1048576,MATCH(DATE(P$2,1,1),Labor!$A$1:$LI$1),FALSE)</f>
        <v>4513.2382969999999</v>
      </c>
      <c r="Q1438" s="363">
        <f>+VLOOKUP($E1438,Labor!$1:$1048576,MATCH(DATE(Q$2,1,1),Labor!$A$1:$LI$1),FALSE)</f>
        <v>4536.3393400000004</v>
      </c>
      <c r="R1438" s="363">
        <f>+VLOOKUP($E1438,Labor!$1:$1048576,MATCH(DATE(R$2,1,1),Labor!$A$1:$LI$1),FALSE)</f>
        <v>4559.2597079999996</v>
      </c>
      <c r="S1438" s="363">
        <f>+VLOOKUP($E1438,Labor!$1:$1048576,MATCH(DATE(S$2,1,1),Labor!$A$1:$LI$1),FALSE)</f>
        <v>4581.9144889999998</v>
      </c>
      <c r="T1438" s="363">
        <f>+VLOOKUP($E1438,Labor!$1:$1048576,MATCH(DATE(T$2,1,1),Labor!$A$1:$LI$1),FALSE)</f>
        <v>4604.3030060000001</v>
      </c>
      <c r="U1438" s="363">
        <f>+VLOOKUP($E1438,Labor!$1:$1048576,MATCH(DATE(U$2,1,1),Labor!$A$1:$LI$1),FALSE)</f>
        <v>4626.461241</v>
      </c>
      <c r="V1438" s="363">
        <f>+VLOOKUP($E1438,Labor!$1:$1048576,MATCH(DATE(V$2,1,1),Labor!$A$1:$LI$1),FALSE)</f>
        <v>4648.4424600000002</v>
      </c>
      <c r="W1438" s="363">
        <f>+VLOOKUP($E1438,Labor!$1:$1048576,MATCH(DATE(W$2,1,1),Labor!$A$1:$LI$1),FALSE)</f>
        <v>4670.3073649999997</v>
      </c>
      <c r="X1438" s="363">
        <f>+VLOOKUP($E1438,Labor!$1:$1048576,MATCH(DATE(X$2,1,1),Labor!$A$1:$LI$1),FALSE)</f>
        <v>4692.117886</v>
      </c>
      <c r="Y1438" s="363">
        <f>+VLOOKUP($E1438,Labor!$1:$1048576,MATCH(DATE(Y$2,1,1),Labor!$A$1:$LI$1),FALSE)</f>
        <v>4713.9324610000003</v>
      </c>
      <c r="Z1438" s="363">
        <f>+VLOOKUP($E1438,Labor!$1:$1048576,MATCH(DATE(Z$2,1,1),Labor!$A$1:$LI$1),FALSE)</f>
        <v>4734.1800979999998</v>
      </c>
      <c r="AA1438" s="363">
        <f>+VLOOKUP($E1438,Labor!$1:$1048576,MATCH(DATE(AA$2,1,1),Labor!$A$1:$LI$1),FALSE)</f>
        <v>4754.657303</v>
      </c>
      <c r="AB1438" s="363">
        <f>+VLOOKUP($E1438,Labor!$1:$1048576,MATCH(DATE(AB$2,1,1),Labor!$A$1:$LI$1),FALSE)</f>
        <v>4775.5444909999997</v>
      </c>
      <c r="AC1438" s="363">
        <f>+VLOOKUP($E1438,Labor!$1:$1048576,MATCH(DATE(AC$2,1,1),Labor!$A$1:$LI$1),FALSE)</f>
        <v>4796.8732250000003</v>
      </c>
      <c r="AD1438" s="363">
        <f>+VLOOKUP($E1438,Labor!$1:$1048576,MATCH(DATE(AD$2,1,1),Labor!$A$1:$LI$1),FALSE)</f>
        <v>4818.6220240000002</v>
      </c>
      <c r="AE1438" s="363">
        <f>+VLOOKUP($E1438,Labor!$1:$1048576,MATCH(DATE(AE$2,1,1),Labor!$A$1:$LI$1),FALSE)</f>
        <v>4836.3179060000002</v>
      </c>
      <c r="AF1438" s="363">
        <f>+VLOOKUP($E1438,Labor!$1:$1048576,MATCH(DATE(AF$2,1,1),Labor!$A$1:$LI$1),FALSE)</f>
        <v>4852.6016499999996</v>
      </c>
      <c r="AG1438" s="363">
        <f>+VLOOKUP($E1438,Labor!$1:$1048576,MATCH(DATE(AG$2,1,1),Labor!$A$1:$LI$1),FALSE)</f>
        <v>4867.9849109999996</v>
      </c>
      <c r="AH1438" s="363">
        <f>+VLOOKUP($E1438,Labor!$1:$1048576,MATCH(DATE(AH$2,1,1),Labor!$A$1:$LI$1),FALSE)</f>
        <v>4882.7933940000003</v>
      </c>
      <c r="AI1438" s="363">
        <f>+VLOOKUP($E1438,Labor!$1:$1048576,MATCH(DATE(AI$2,1,1),Labor!$A$1:$LI$1),FALSE)</f>
        <v>4897.2503260000003</v>
      </c>
      <c r="AJ1438" s="363">
        <f>+VLOOKUP($E1438,Labor!$1:$1048576,MATCH(DATE(AJ$2,1,1),Labor!$A$1:$LI$1),FALSE)</f>
        <v>4911.503968</v>
      </c>
      <c r="AK1438" s="363">
        <f>+VLOOKUP($E1438,Labor!$1:$1048576,MATCH(DATE(AK$2,1,1),Labor!$A$1:$LI$1),FALSE)</f>
        <v>4925.6426289999999</v>
      </c>
      <c r="AL1438" s="363">
        <f>+VLOOKUP($E1438,Labor!$1:$1048576,MATCH(DATE(AL$2,1,1),Labor!$A$1:$LI$1),FALSE)</f>
        <v>4939.7067040000002</v>
      </c>
      <c r="AM1438" s="363">
        <f>+VLOOKUP($E1438,Labor!$1:$1048576,MATCH(DATE(AM$2,1,1),Labor!$A$1:$LI$1),FALSE)</f>
        <v>4953.6998750000002</v>
      </c>
      <c r="AN1438" s="363">
        <f>+VLOOKUP($E1438,Labor!$1:$1048576,MATCH(DATE(AN$2,1,1),Labor!$A$1:$LI$1),FALSE)</f>
        <v>4967.5997219999999</v>
      </c>
      <c r="AO1438" s="363">
        <f>+VLOOKUP($E1438,Labor!$1:$1048576,MATCH(DATE(AO$2,1,1),Labor!$A$1:$LI$1),FALSE)</f>
        <v>4981.3672930000002</v>
      </c>
      <c r="AP1438" s="363">
        <f>+VLOOKUP($E1438,Labor!$1:$1048576,MATCH(DATE(AP$2,1,1),Labor!$A$1:$LI$1),FALSE)</f>
        <v>4994.0082009999996</v>
      </c>
      <c r="AQ1438" s="363">
        <f>+VLOOKUP($E1438,Labor!$1:$1048576,MATCH(DATE(AQ$2,1,1),Labor!$A$1:$LI$1),FALSE)</f>
        <v>5005.5447169999998</v>
      </c>
      <c r="AR1438" s="363">
        <f>+VLOOKUP($E1438,Labor!$1:$1048576,MATCH(DATE(AR$2,1,1),Labor!$A$1:$LI$1),FALSE)</f>
        <v>5016.0907969999998</v>
      </c>
      <c r="AS1438" s="363">
        <f>+VLOOKUP($E1438,Labor!$1:$1048576,MATCH(DATE(AS$2,1,1),Labor!$A$1:$LI$1),FALSE)</f>
        <v>5025.7734309999996</v>
      </c>
      <c r="AT1438" s="363">
        <f>+VLOOKUP($E1438,Labor!$1:$1048576,MATCH(DATE(AT$2,1,1),Labor!$A$1:$LI$1),FALSE)</f>
        <v>5034.708216</v>
      </c>
      <c r="AU1438" s="363">
        <f>+VLOOKUP($E1438,Labor!$1:$1048576,MATCH(DATE(AU$2,1,1),Labor!$A$1:$LI$1),FALSE)</f>
        <v>5042.9919879999998</v>
      </c>
      <c r="AV1438" s="363">
        <f>+VLOOKUP($E1438,Labor!$1:$1048576,MATCH(DATE(AV$2,1,1),Labor!$A$1:$LI$1),FALSE)</f>
        <v>5050.7016510000003</v>
      </c>
      <c r="AW1438" s="363">
        <f>+VLOOKUP($E1438,Labor!$1:$1048576,MATCH(DATE(AW$2,1,1),Labor!$A$1:$LI$1),FALSE)</f>
        <v>5057.895681</v>
      </c>
      <c r="AX1438" s="363">
        <f>+VLOOKUP($E1438,Labor!$1:$1048576,MATCH(DATE(AX$2,1,1),Labor!$A$1:$LI$1),FALSE)</f>
        <v>5064.6170979999997</v>
      </c>
      <c r="AY1438" s="363">
        <f>+VLOOKUP($E1438,Labor!$1:$1048576,MATCH(DATE(AY$2,1,1),Labor!$A$1:$LI$1),FALSE)</f>
        <v>5070.8971350000002</v>
      </c>
      <c r="AZ1438" s="363">
        <f>+VLOOKUP($E1438,Labor!$1:$1048576,MATCH(DATE(AZ$2,1,1),Labor!$A$1:$LI$1),FALSE)</f>
        <v>5076.8362619999998</v>
      </c>
      <c r="BA1438" s="363">
        <f>+VLOOKUP($E1438,Labor!$1:$1048576,MATCH(DATE(BA$2,1,1),Labor!$A$1:$LI$1),FALSE)</f>
        <v>5082.4496920000001</v>
      </c>
      <c r="BB1438" s="363">
        <f>+VLOOKUP($E1438,Labor!$1:$1048576,MATCH(DATE(BB$2,1,1),Labor!$A$1:$LI$1),FALSE)</f>
        <v>5087.7414689999996</v>
      </c>
      <c r="BC1438" s="363">
        <f>+VLOOKUP($E1438,Labor!$1:$1048576,MATCH(DATE(BC$2,1,1),Labor!$A$1:$LI$1),FALSE)</f>
        <v>5092.7122920000002</v>
      </c>
      <c r="BD1438" s="363">
        <f>+VLOOKUP($E1438,Labor!$1:$1048576,MATCH(DATE(BD$2,1,1),Labor!$A$1:$LI$1),FALSE)</f>
        <v>5097.3641079999998</v>
      </c>
      <c r="BE1438" s="363">
        <f>+VLOOKUP($E1438,Labor!$1:$1048576,MATCH(DATE(BE$2,1,1),Labor!$A$1:$LI$1),FALSE)</f>
        <v>5231.1607729999996</v>
      </c>
      <c r="BF1438" s="363">
        <f>+VLOOKUP($E1438,Labor!$1:$1048576,MATCH(DATE(BF$2,1,1),Labor!$A$1:$LI$1),FALSE)</f>
        <v>5242.3388690000002</v>
      </c>
      <c r="BG1438" s="363">
        <f>+VLOOKUP($E1438,Labor!$1:$1048576,MATCH(DATE(BG$2,1,1),Labor!$A$1:$LI$1),FALSE)</f>
        <v>5253.0782669999999</v>
      </c>
      <c r="BH1438" s="363">
        <f>+VLOOKUP($E1438,Labor!$1:$1048576,MATCH(DATE(BH$2,1,1),Labor!$A$1:$LI$1),FALSE)</f>
        <v>5263.3729199999998</v>
      </c>
      <c r="BI1438" s="363">
        <f>+VLOOKUP($E1438,Labor!$1:$1048576,MATCH(DATE(BI$2,1,1),Labor!$A$1:$LI$1),FALSE)</f>
        <v>5273.218406</v>
      </c>
    </row>
    <row r="1439" spans="1:61" ht="15" customHeight="1" x14ac:dyDescent="0.35">
      <c r="A1439" s="392"/>
      <c r="B1439" s="401"/>
      <c r="C1439" s="67" t="s">
        <v>726</v>
      </c>
      <c r="D1439" s="93"/>
      <c r="E1439" s="67" t="s">
        <v>752</v>
      </c>
      <c r="F1439" s="364">
        <f>+VLOOKUP($E1439,Labor!$1:$1048576,MATCH(DATE(F$2,1,1),Labor!$A$1:$LI$1),FALSE)</f>
        <v>618.01497229999995</v>
      </c>
      <c r="G1439" s="364">
        <f>+VLOOKUP($E1439,Labor!$1:$1048576,MATCH(DATE(G$2,1,1),Labor!$A$1:$LI$1),FALSE)</f>
        <v>617.73139530000003</v>
      </c>
      <c r="H1439" s="364">
        <f>+VLOOKUP($E1439,Labor!$1:$1048576,MATCH(DATE(H$2,1,1),Labor!$A$1:$LI$1),FALSE)</f>
        <v>617.32382859999996</v>
      </c>
      <c r="I1439" s="364">
        <f>+VLOOKUP($E1439,Labor!$1:$1048576,MATCH(DATE(I$2,1,1),Labor!$A$1:$LI$1),FALSE)</f>
        <v>617.39236649999998</v>
      </c>
      <c r="J1439" s="364">
        <f>+VLOOKUP($E1439,Labor!$1:$1048576,MATCH(DATE(J$2,1,1),Labor!$A$1:$LI$1),FALSE)</f>
        <v>618.19077819999995</v>
      </c>
      <c r="K1439" s="364">
        <f>+VLOOKUP($E1439,Labor!$1:$1048576,MATCH(DATE(K$2,1,1),Labor!$A$1:$LI$1),FALSE)</f>
        <v>619.73944759999995</v>
      </c>
      <c r="L1439" s="364">
        <f>+VLOOKUP($E1439,Labor!$1:$1048576,MATCH(DATE(L$2,1,1),Labor!$A$1:$LI$1),FALSE)</f>
        <v>621.73140279999996</v>
      </c>
      <c r="M1439" s="364">
        <f>+VLOOKUP($E1439,Labor!$1:$1048576,MATCH(DATE(M$2,1,1),Labor!$A$1:$LI$1),FALSE)</f>
        <v>624.03952530000004</v>
      </c>
      <c r="N1439" s="364">
        <f>+VLOOKUP($E1439,Labor!$1:$1048576,MATCH(DATE(N$2,1,1),Labor!$A$1:$LI$1),FALSE)</f>
        <v>626.56394420000004</v>
      </c>
      <c r="O1439" s="364">
        <f>+VLOOKUP($E1439,Labor!$1:$1048576,MATCH(DATE(O$2,1,1),Labor!$A$1:$LI$1),FALSE)</f>
        <v>629.22629930000005</v>
      </c>
      <c r="P1439" s="364">
        <f>+VLOOKUP($E1439,Labor!$1:$1048576,MATCH(DATE(P$2,1,1),Labor!$A$1:$LI$1),FALSE)</f>
        <v>632.32297019999999</v>
      </c>
      <c r="Q1439" s="364">
        <f>+VLOOKUP($E1439,Labor!$1:$1048576,MATCH(DATE(Q$2,1,1),Labor!$A$1:$LI$1),FALSE)</f>
        <v>635.44326750000005</v>
      </c>
      <c r="R1439" s="364">
        <f>+VLOOKUP($E1439,Labor!$1:$1048576,MATCH(DATE(R$2,1,1),Labor!$A$1:$LI$1),FALSE)</f>
        <v>638.50339919999999</v>
      </c>
      <c r="S1439" s="364">
        <f>+VLOOKUP($E1439,Labor!$1:$1048576,MATCH(DATE(S$2,1,1),Labor!$A$1:$LI$1),FALSE)</f>
        <v>641.46558359999995</v>
      </c>
      <c r="T1439" s="364">
        <f>+VLOOKUP($E1439,Labor!$1:$1048576,MATCH(DATE(T$2,1,1),Labor!$A$1:$LI$1),FALSE)</f>
        <v>644.31436340000005</v>
      </c>
      <c r="U1439" s="364">
        <f>+VLOOKUP($E1439,Labor!$1:$1048576,MATCH(DATE(U$2,1,1),Labor!$A$1:$LI$1),FALSE)</f>
        <v>647.04768139999999</v>
      </c>
      <c r="V1439" s="364">
        <f>+VLOOKUP($E1439,Labor!$1:$1048576,MATCH(DATE(V$2,1,1),Labor!$A$1:$LI$1),FALSE)</f>
        <v>649.67169550000006</v>
      </c>
      <c r="W1439" s="364">
        <f>+VLOOKUP($E1439,Labor!$1:$1048576,MATCH(DATE(W$2,1,1),Labor!$A$1:$LI$1),FALSE)</f>
        <v>652.19727909999995</v>
      </c>
      <c r="X1439" s="364">
        <f>+VLOOKUP($E1439,Labor!$1:$1048576,MATCH(DATE(X$2,1,1),Labor!$A$1:$LI$1),FALSE)</f>
        <v>654.63743350000004</v>
      </c>
      <c r="Y1439" s="364">
        <f>+VLOOKUP($E1439,Labor!$1:$1048576,MATCH(DATE(Y$2,1,1),Labor!$A$1:$LI$1),FALSE)</f>
        <v>657.00551029999997</v>
      </c>
      <c r="Z1439" s="364">
        <f>+VLOOKUP($E1439,Labor!$1:$1048576,MATCH(DATE(Z$2,1,1),Labor!$A$1:$LI$1),FALSE)</f>
        <v>659.07825930000001</v>
      </c>
      <c r="AA1439" s="364">
        <f>+VLOOKUP($E1439,Labor!$1:$1048576,MATCH(DATE(AA$2,1,1),Labor!$A$1:$LI$1),FALSE)</f>
        <v>661.1083979</v>
      </c>
      <c r="AB1439" s="364">
        <f>+VLOOKUP($E1439,Labor!$1:$1048576,MATCH(DATE(AB$2,1,1),Labor!$A$1:$LI$1),FALSE)</f>
        <v>663.13971349999997</v>
      </c>
      <c r="AC1439" s="364">
        <f>+VLOOKUP($E1439,Labor!$1:$1048576,MATCH(DATE(AC$2,1,1),Labor!$A$1:$LI$1),FALSE)</f>
        <v>665.18997839999997</v>
      </c>
      <c r="AD1439" s="364">
        <f>+VLOOKUP($E1439,Labor!$1:$1048576,MATCH(DATE(AD$2,1,1),Labor!$A$1:$LI$1),FALSE)</f>
        <v>667.26545109999995</v>
      </c>
      <c r="AE1439" s="364">
        <f>+VLOOKUP($E1439,Labor!$1:$1048576,MATCH(DATE(AE$2,1,1),Labor!$A$1:$LI$1),FALSE)</f>
        <v>668.72365190000005</v>
      </c>
      <c r="AF1439" s="364">
        <f>+VLOOKUP($E1439,Labor!$1:$1048576,MATCH(DATE(AF$2,1,1),Labor!$A$1:$LI$1),FALSE)</f>
        <v>669.91699119999998</v>
      </c>
      <c r="AG1439" s="364">
        <f>+VLOOKUP($E1439,Labor!$1:$1048576,MATCH(DATE(AG$2,1,1),Labor!$A$1:$LI$1),FALSE)</f>
        <v>670.94042890000003</v>
      </c>
      <c r="AH1439" s="364">
        <f>+VLOOKUP($E1439,Labor!$1:$1048576,MATCH(DATE(AH$2,1,1),Labor!$A$1:$LI$1),FALSE)</f>
        <v>671.86519999999996</v>
      </c>
      <c r="AI1439" s="364">
        <f>+VLOOKUP($E1439,Labor!$1:$1048576,MATCH(DATE(AI$2,1,1),Labor!$A$1:$LI$1),FALSE)</f>
        <v>672.7470429</v>
      </c>
      <c r="AJ1439" s="364">
        <f>+VLOOKUP($E1439,Labor!$1:$1048576,MATCH(DATE(AJ$2,1,1),Labor!$A$1:$LI$1),FALSE)</f>
        <v>673.62729119999995</v>
      </c>
      <c r="AK1439" s="364">
        <f>+VLOOKUP($E1439,Labor!$1:$1048576,MATCH(DATE(AK$2,1,1),Labor!$A$1:$LI$1),FALSE)</f>
        <v>674.53396359999999</v>
      </c>
      <c r="AL1439" s="364">
        <f>+VLOOKUP($E1439,Labor!$1:$1048576,MATCH(DATE(AL$2,1,1),Labor!$A$1:$LI$1),FALSE)</f>
        <v>675.48371369999995</v>
      </c>
      <c r="AM1439" s="364">
        <f>+VLOOKUP($E1439,Labor!$1:$1048576,MATCH(DATE(AM$2,1,1),Labor!$A$1:$LI$1),FALSE)</f>
        <v>676.48433750000004</v>
      </c>
      <c r="AN1439" s="364">
        <f>+VLOOKUP($E1439,Labor!$1:$1048576,MATCH(DATE(AN$2,1,1),Labor!$A$1:$LI$1),FALSE)</f>
        <v>677.53733320000003</v>
      </c>
      <c r="AO1439" s="364">
        <f>+VLOOKUP($E1439,Labor!$1:$1048576,MATCH(DATE(AO$2,1,1),Labor!$A$1:$LI$1),FALSE)</f>
        <v>678.64017149999995</v>
      </c>
      <c r="AP1439" s="364">
        <f>+VLOOKUP($E1439,Labor!$1:$1048576,MATCH(DATE(AP$2,1,1),Labor!$A$1:$LI$1),FALSE)</f>
        <v>679.6517576</v>
      </c>
      <c r="AQ1439" s="364">
        <f>+VLOOKUP($E1439,Labor!$1:$1048576,MATCH(DATE(AQ$2,1,1),Labor!$A$1:$LI$1),FALSE)</f>
        <v>680.56997009999998</v>
      </c>
      <c r="AR1439" s="364">
        <f>+VLOOKUP($E1439,Labor!$1:$1048576,MATCH(DATE(AR$2,1,1),Labor!$A$1:$LI$1),FALSE)</f>
        <v>681.41218919999994</v>
      </c>
      <c r="AS1439" s="364">
        <f>+VLOOKUP($E1439,Labor!$1:$1048576,MATCH(DATE(AS$2,1,1),Labor!$A$1:$LI$1),FALSE)</f>
        <v>682.20149700000002</v>
      </c>
      <c r="AT1439" s="364">
        <f>+VLOOKUP($E1439,Labor!$1:$1048576,MATCH(DATE(AT$2,1,1),Labor!$A$1:$LI$1),FALSE)</f>
        <v>682.96097510000004</v>
      </c>
      <c r="AU1439" s="364">
        <f>+VLOOKUP($E1439,Labor!$1:$1048576,MATCH(DATE(AU$2,1,1),Labor!$A$1:$LI$1),FALSE)</f>
        <v>683.71085119999998</v>
      </c>
      <c r="AV1439" s="364">
        <f>+VLOOKUP($E1439,Labor!$1:$1048576,MATCH(DATE(AV$2,1,1),Labor!$A$1:$LI$1),FALSE)</f>
        <v>684.46709109999995</v>
      </c>
      <c r="AW1439" s="364">
        <f>+VLOOKUP($E1439,Labor!$1:$1048576,MATCH(DATE(AW$2,1,1),Labor!$A$1:$LI$1),FALSE)</f>
        <v>685.24106919999997</v>
      </c>
      <c r="AX1439" s="364">
        <f>+VLOOKUP($E1439,Labor!$1:$1048576,MATCH(DATE(AX$2,1,1),Labor!$A$1:$LI$1),FALSE)</f>
        <v>686.03994420000004</v>
      </c>
      <c r="AY1439" s="364">
        <f>+VLOOKUP($E1439,Labor!$1:$1048576,MATCH(DATE(AY$2,1,1),Labor!$A$1:$LI$1),FALSE)</f>
        <v>686.86745059999998</v>
      </c>
      <c r="AZ1439" s="364">
        <f>+VLOOKUP($E1439,Labor!$1:$1048576,MATCH(DATE(AZ$2,1,1),Labor!$A$1:$LI$1),FALSE)</f>
        <v>687.7360903</v>
      </c>
      <c r="BA1439" s="364">
        <f>+VLOOKUP($E1439,Labor!$1:$1048576,MATCH(DATE(BA$2,1,1),Labor!$A$1:$LI$1),FALSE)</f>
        <v>688.64618029999997</v>
      </c>
      <c r="BB1439" s="364">
        <f>+VLOOKUP($E1439,Labor!$1:$1048576,MATCH(DATE(BB$2,1,1),Labor!$A$1:$LI$1),FALSE)</f>
        <v>689.59443120000003</v>
      </c>
      <c r="BC1439" s="364">
        <f>+VLOOKUP($E1439,Labor!$1:$1048576,MATCH(DATE(BC$2,1,1),Labor!$A$1:$LI$1),FALSE)</f>
        <v>690.57539680000002</v>
      </c>
      <c r="BD1439" s="364">
        <f>+VLOOKUP($E1439,Labor!$1:$1048576,MATCH(DATE(BD$2,1,1),Labor!$A$1:$LI$1),FALSE)</f>
        <v>691.58292019999999</v>
      </c>
      <c r="BE1439" s="364">
        <f>+VLOOKUP($E1439,Labor!$1:$1048576,MATCH(DATE(BE$2,1,1),Labor!$A$1:$LI$1),FALSE)</f>
        <v>687.45858980000003</v>
      </c>
      <c r="BF1439" s="364">
        <f>+VLOOKUP($E1439,Labor!$1:$1048576,MATCH(DATE(BF$2,1,1),Labor!$A$1:$LI$1),FALSE)</f>
        <v>687.87379390000001</v>
      </c>
      <c r="BG1439" s="364">
        <f>+VLOOKUP($E1439,Labor!$1:$1048576,MATCH(DATE(BG$2,1,1),Labor!$A$1:$LI$1),FALSE)</f>
        <v>688.28884419999997</v>
      </c>
      <c r="BH1439" s="364">
        <f>+VLOOKUP($E1439,Labor!$1:$1048576,MATCH(DATE(BH$2,1,1),Labor!$A$1:$LI$1),FALSE)</f>
        <v>688.70507599999996</v>
      </c>
      <c r="BI1439" s="364">
        <f>+VLOOKUP($E1439,Labor!$1:$1048576,MATCH(DATE(BI$2,1,1),Labor!$A$1:$LI$1),FALSE)</f>
        <v>689.12386949999996</v>
      </c>
    </row>
    <row r="1440" spans="1:61" ht="15" customHeight="1" x14ac:dyDescent="0.35">
      <c r="A1440" s="392"/>
      <c r="B1440" s="401"/>
      <c r="C1440" s="67" t="s">
        <v>727</v>
      </c>
      <c r="D1440" s="93"/>
      <c r="E1440" s="67" t="s">
        <v>753</v>
      </c>
      <c r="F1440" s="364">
        <f>+VLOOKUP($E1440,Labor!$1:$1048576,MATCH(DATE(F$2,1,1),Labor!$A$1:$LI$1),FALSE)</f>
        <v>185.76279579999999</v>
      </c>
      <c r="G1440" s="364">
        <f>+VLOOKUP($E1440,Labor!$1:$1048576,MATCH(DATE(G$2,1,1),Labor!$A$1:$LI$1),FALSE)</f>
        <v>186.680725</v>
      </c>
      <c r="H1440" s="364">
        <f>+VLOOKUP($E1440,Labor!$1:$1048576,MATCH(DATE(H$2,1,1),Labor!$A$1:$LI$1),FALSE)</f>
        <v>188.07186050000001</v>
      </c>
      <c r="I1440" s="364">
        <f>+VLOOKUP($E1440,Labor!$1:$1048576,MATCH(DATE(I$2,1,1),Labor!$A$1:$LI$1),FALSE)</f>
        <v>189.59867220000001</v>
      </c>
      <c r="J1440" s="364">
        <f>+VLOOKUP($E1440,Labor!$1:$1048576,MATCH(DATE(J$2,1,1),Labor!$A$1:$LI$1),FALSE)</f>
        <v>191.0304567</v>
      </c>
      <c r="K1440" s="364">
        <f>+VLOOKUP($E1440,Labor!$1:$1048576,MATCH(DATE(K$2,1,1),Labor!$A$1:$LI$1),FALSE)</f>
        <v>192.2705014</v>
      </c>
      <c r="L1440" s="364">
        <f>+VLOOKUP($E1440,Labor!$1:$1048576,MATCH(DATE(L$2,1,1),Labor!$A$1:$LI$1),FALSE)</f>
        <v>193.2109428</v>
      </c>
      <c r="M1440" s="364">
        <f>+VLOOKUP($E1440,Labor!$1:$1048576,MATCH(DATE(M$2,1,1),Labor!$A$1:$LI$1),FALSE)</f>
        <v>193.92952289999999</v>
      </c>
      <c r="N1440" s="364">
        <f>+VLOOKUP($E1440,Labor!$1:$1048576,MATCH(DATE(N$2,1,1),Labor!$A$1:$LI$1),FALSE)</f>
        <v>194.50181309999999</v>
      </c>
      <c r="O1440" s="364">
        <f>+VLOOKUP($E1440,Labor!$1:$1048576,MATCH(DATE(O$2,1,1),Labor!$A$1:$LI$1),FALSE)</f>
        <v>194.98578810000001</v>
      </c>
      <c r="P1440" s="364">
        <f>+VLOOKUP($E1440,Labor!$1:$1048576,MATCH(DATE(P$2,1,1),Labor!$A$1:$LI$1),FALSE)</f>
        <v>195.58839449999999</v>
      </c>
      <c r="Q1440" s="364">
        <f>+VLOOKUP($E1440,Labor!$1:$1048576,MATCH(DATE(Q$2,1,1),Labor!$A$1:$LI$1),FALSE)</f>
        <v>196.0918532</v>
      </c>
      <c r="R1440" s="364">
        <f>+VLOOKUP($E1440,Labor!$1:$1048576,MATCH(DATE(R$2,1,1),Labor!$A$1:$LI$1),FALSE)</f>
        <v>196.52842709999999</v>
      </c>
      <c r="S1440" s="364">
        <f>+VLOOKUP($E1440,Labor!$1:$1048576,MATCH(DATE(S$2,1,1),Labor!$A$1:$LI$1),FALSE)</f>
        <v>196.92234569999999</v>
      </c>
      <c r="T1440" s="364">
        <f>+VLOOKUP($E1440,Labor!$1:$1048576,MATCH(DATE(T$2,1,1),Labor!$A$1:$LI$1),FALSE)</f>
        <v>197.2894403</v>
      </c>
      <c r="U1440" s="364">
        <f>+VLOOKUP($E1440,Labor!$1:$1048576,MATCH(DATE(U$2,1,1),Labor!$A$1:$LI$1),FALSE)</f>
        <v>197.63973319999999</v>
      </c>
      <c r="V1440" s="364">
        <f>+VLOOKUP($E1440,Labor!$1:$1048576,MATCH(DATE(V$2,1,1),Labor!$A$1:$LI$1),FALSE)</f>
        <v>197.9797313</v>
      </c>
      <c r="W1440" s="364">
        <f>+VLOOKUP($E1440,Labor!$1:$1048576,MATCH(DATE(W$2,1,1),Labor!$A$1:$LI$1),FALSE)</f>
        <v>198.3139812</v>
      </c>
      <c r="X1440" s="364">
        <f>+VLOOKUP($E1440,Labor!$1:$1048576,MATCH(DATE(X$2,1,1),Labor!$A$1:$LI$1),FALSE)</f>
        <v>198.64599150000001</v>
      </c>
      <c r="Y1440" s="364">
        <f>+VLOOKUP($E1440,Labor!$1:$1048576,MATCH(DATE(Y$2,1,1),Labor!$A$1:$LI$1),FALSE)</f>
        <v>198.97871029999999</v>
      </c>
      <c r="Z1440" s="364">
        <f>+VLOOKUP($E1440,Labor!$1:$1048576,MATCH(DATE(Z$2,1,1),Labor!$A$1:$LI$1),FALSE)</f>
        <v>199.2044678</v>
      </c>
      <c r="AA1440" s="364">
        <f>+VLOOKUP($E1440,Labor!$1:$1048576,MATCH(DATE(AA$2,1,1),Labor!$A$1:$LI$1),FALSE)</f>
        <v>199.483318</v>
      </c>
      <c r="AB1440" s="364">
        <f>+VLOOKUP($E1440,Labor!$1:$1048576,MATCH(DATE(AB$2,1,1),Labor!$A$1:$LI$1),FALSE)</f>
        <v>199.80347520000001</v>
      </c>
      <c r="AC1440" s="364">
        <f>+VLOOKUP($E1440,Labor!$1:$1048576,MATCH(DATE(AC$2,1,1),Labor!$A$1:$LI$1),FALSE)</f>
        <v>200.15411800000001</v>
      </c>
      <c r="AD1440" s="364">
        <f>+VLOOKUP($E1440,Labor!$1:$1048576,MATCH(DATE(AD$2,1,1),Labor!$A$1:$LI$1),FALSE)</f>
        <v>200.52762899999999</v>
      </c>
      <c r="AE1440" s="364">
        <f>+VLOOKUP($E1440,Labor!$1:$1048576,MATCH(DATE(AE$2,1,1),Labor!$A$1:$LI$1),FALSE)</f>
        <v>200.6199852</v>
      </c>
      <c r="AF1440" s="364">
        <f>+VLOOKUP($E1440,Labor!$1:$1048576,MATCH(DATE(AF$2,1,1),Labor!$A$1:$LI$1),FALSE)</f>
        <v>200.71624080000001</v>
      </c>
      <c r="AG1440" s="364">
        <f>+VLOOKUP($E1440,Labor!$1:$1048576,MATCH(DATE(AG$2,1,1),Labor!$A$1:$LI$1),FALSE)</f>
        <v>200.83729339999999</v>
      </c>
      <c r="AH1440" s="364">
        <f>+VLOOKUP($E1440,Labor!$1:$1048576,MATCH(DATE(AH$2,1,1),Labor!$A$1:$LI$1),FALSE)</f>
        <v>200.9906082</v>
      </c>
      <c r="AI1440" s="364">
        <f>+VLOOKUP($E1440,Labor!$1:$1048576,MATCH(DATE(AI$2,1,1),Labor!$A$1:$LI$1),FALSE)</f>
        <v>201.1775432</v>
      </c>
      <c r="AJ1440" s="364">
        <f>+VLOOKUP($E1440,Labor!$1:$1048576,MATCH(DATE(AJ$2,1,1),Labor!$A$1:$LI$1),FALSE)</f>
        <v>201.39643910000001</v>
      </c>
      <c r="AK1440" s="364">
        <f>+VLOOKUP($E1440,Labor!$1:$1048576,MATCH(DATE(AK$2,1,1),Labor!$A$1:$LI$1),FALSE)</f>
        <v>201.64420870000001</v>
      </c>
      <c r="AL1440" s="364">
        <f>+VLOOKUP($E1440,Labor!$1:$1048576,MATCH(DATE(AL$2,1,1),Labor!$A$1:$LI$1),FALSE)</f>
        <v>201.9172088</v>
      </c>
      <c r="AM1440" s="364">
        <f>+VLOOKUP($E1440,Labor!$1:$1048576,MATCH(DATE(AM$2,1,1),Labor!$A$1:$LI$1),FALSE)</f>
        <v>202.211724</v>
      </c>
      <c r="AN1440" s="364">
        <f>+VLOOKUP($E1440,Labor!$1:$1048576,MATCH(DATE(AN$2,1,1),Labor!$A$1:$LI$1),FALSE)</f>
        <v>202.52423039999999</v>
      </c>
      <c r="AO1440" s="364">
        <f>+VLOOKUP($E1440,Labor!$1:$1048576,MATCH(DATE(AO$2,1,1),Labor!$A$1:$LI$1),FALSE)</f>
        <v>202.85152780000001</v>
      </c>
      <c r="AP1440" s="364">
        <f>+VLOOKUP($E1440,Labor!$1:$1048576,MATCH(DATE(AP$2,1,1),Labor!$A$1:$LI$1),FALSE)</f>
        <v>203.12741940000001</v>
      </c>
      <c r="AQ1440" s="364">
        <f>+VLOOKUP($E1440,Labor!$1:$1048576,MATCH(DATE(AQ$2,1,1),Labor!$A$1:$LI$1),FALSE)</f>
        <v>203.37695360000001</v>
      </c>
      <c r="AR1440" s="364">
        <f>+VLOOKUP($E1440,Labor!$1:$1048576,MATCH(DATE(AR$2,1,1),Labor!$A$1:$LI$1),FALSE)</f>
        <v>203.61734939999999</v>
      </c>
      <c r="AS1440" s="364">
        <f>+VLOOKUP($E1440,Labor!$1:$1048576,MATCH(DATE(AS$2,1,1),Labor!$A$1:$LI$1),FALSE)</f>
        <v>203.8588101</v>
      </c>
      <c r="AT1440" s="364">
        <f>+VLOOKUP($E1440,Labor!$1:$1048576,MATCH(DATE(AT$2,1,1),Labor!$A$1:$LI$1),FALSE)</f>
        <v>204.10656499999999</v>
      </c>
      <c r="AU1440" s="364">
        <f>+VLOOKUP($E1440,Labor!$1:$1048576,MATCH(DATE(AU$2,1,1),Labor!$A$1:$LI$1),FALSE)</f>
        <v>204.36264270000001</v>
      </c>
      <c r="AV1440" s="364">
        <f>+VLOOKUP($E1440,Labor!$1:$1048576,MATCH(DATE(AV$2,1,1),Labor!$A$1:$LI$1),FALSE)</f>
        <v>204.62715600000001</v>
      </c>
      <c r="AW1440" s="364">
        <f>+VLOOKUP($E1440,Labor!$1:$1048576,MATCH(DATE(AW$2,1,1),Labor!$A$1:$LI$1),FALSE)</f>
        <v>204.8991656</v>
      </c>
      <c r="AX1440" s="364">
        <f>+VLOOKUP($E1440,Labor!$1:$1048576,MATCH(DATE(AX$2,1,1),Labor!$A$1:$LI$1),FALSE)</f>
        <v>205.17723570000001</v>
      </c>
      <c r="AY1440" s="364">
        <f>+VLOOKUP($E1440,Labor!$1:$1048576,MATCH(DATE(AY$2,1,1),Labor!$A$1:$LI$1),FALSE)</f>
        <v>205.459778</v>
      </c>
      <c r="AZ1440" s="364">
        <f>+VLOOKUP($E1440,Labor!$1:$1048576,MATCH(DATE(AZ$2,1,1),Labor!$A$1:$LI$1),FALSE)</f>
        <v>205.7503682</v>
      </c>
      <c r="BA1440" s="364">
        <f>+VLOOKUP($E1440,Labor!$1:$1048576,MATCH(DATE(BA$2,1,1),Labor!$A$1:$LI$1),FALSE)</f>
        <v>206.0454187</v>
      </c>
      <c r="BB1440" s="364">
        <f>+VLOOKUP($E1440,Labor!$1:$1048576,MATCH(DATE(BB$2,1,1),Labor!$A$1:$LI$1),FALSE)</f>
        <v>206.34219630000001</v>
      </c>
      <c r="BC1440" s="364">
        <f>+VLOOKUP($E1440,Labor!$1:$1048576,MATCH(DATE(BC$2,1,1),Labor!$A$1:$LI$1),FALSE)</f>
        <v>206.6387446</v>
      </c>
      <c r="BD1440" s="364">
        <f>+VLOOKUP($E1440,Labor!$1:$1048576,MATCH(DATE(BD$2,1,1),Labor!$A$1:$LI$1),FALSE)</f>
        <v>206.9337122</v>
      </c>
      <c r="BE1440" s="364">
        <f>+VLOOKUP($E1440,Labor!$1:$1048576,MATCH(DATE(BE$2,1,1),Labor!$A$1:$LI$1),FALSE)</f>
        <v>203.9235826</v>
      </c>
      <c r="BF1440" s="364">
        <f>+VLOOKUP($E1440,Labor!$1:$1048576,MATCH(DATE(BF$2,1,1),Labor!$A$1:$LI$1),FALSE)</f>
        <v>204.12903710000001</v>
      </c>
      <c r="BG1440" s="364">
        <f>+VLOOKUP($E1440,Labor!$1:$1048576,MATCH(DATE(BG$2,1,1),Labor!$A$1:$LI$1),FALSE)</f>
        <v>204.34466420000001</v>
      </c>
      <c r="BH1440" s="364">
        <f>+VLOOKUP($E1440,Labor!$1:$1048576,MATCH(DATE(BH$2,1,1),Labor!$A$1:$LI$1),FALSE)</f>
        <v>204.5703274</v>
      </c>
      <c r="BI1440" s="364">
        <f>+VLOOKUP($E1440,Labor!$1:$1048576,MATCH(DATE(BI$2,1,1),Labor!$A$1:$LI$1),FALSE)</f>
        <v>204.8057786</v>
      </c>
    </row>
    <row r="1441" spans="1:61" ht="15" customHeight="1" x14ac:dyDescent="0.35">
      <c r="A1441" s="392"/>
      <c r="B1441" s="401"/>
      <c r="C1441" s="67" t="s">
        <v>728</v>
      </c>
      <c r="D1441" s="93"/>
      <c r="E1441" s="67" t="s">
        <v>754</v>
      </c>
      <c r="F1441" s="364">
        <f>+VLOOKUP($E1441,Labor!$1:$1048576,MATCH(DATE(F$2,1,1),Labor!$A$1:$LI$1),FALSE)</f>
        <v>97.953415070000005</v>
      </c>
      <c r="G1441" s="364">
        <f>+VLOOKUP($E1441,Labor!$1:$1048576,MATCH(DATE(G$2,1,1),Labor!$A$1:$LI$1),FALSE)</f>
        <v>98.035162920000005</v>
      </c>
      <c r="H1441" s="364">
        <f>+VLOOKUP($E1441,Labor!$1:$1048576,MATCH(DATE(H$2,1,1),Labor!$A$1:$LI$1),FALSE)</f>
        <v>98.148754749999995</v>
      </c>
      <c r="I1441" s="364">
        <f>+VLOOKUP($E1441,Labor!$1:$1048576,MATCH(DATE(I$2,1,1),Labor!$A$1:$LI$1),FALSE)</f>
        <v>98.334391800000006</v>
      </c>
      <c r="J1441" s="364">
        <f>+VLOOKUP($E1441,Labor!$1:$1048576,MATCH(DATE(J$2,1,1),Labor!$A$1:$LI$1),FALSE)</f>
        <v>98.603029340000006</v>
      </c>
      <c r="K1441" s="364">
        <f>+VLOOKUP($E1441,Labor!$1:$1048576,MATCH(DATE(K$2,1,1),Labor!$A$1:$LI$1),FALSE)</f>
        <v>98.949470329999997</v>
      </c>
      <c r="L1441" s="364">
        <f>+VLOOKUP($E1441,Labor!$1:$1048576,MATCH(DATE(L$2,1,1),Labor!$A$1:$LI$1),FALSE)</f>
        <v>99.330636819999995</v>
      </c>
      <c r="M1441" s="364">
        <f>+VLOOKUP($E1441,Labor!$1:$1048576,MATCH(DATE(M$2,1,1),Labor!$A$1:$LI$1),FALSE)</f>
        <v>99.734691319999996</v>
      </c>
      <c r="N1441" s="364">
        <f>+VLOOKUP($E1441,Labor!$1:$1048576,MATCH(DATE(N$2,1,1),Labor!$A$1:$LI$1),FALSE)</f>
        <v>100.1546462</v>
      </c>
      <c r="O1441" s="364">
        <f>+VLOOKUP($E1441,Labor!$1:$1048576,MATCH(DATE(O$2,1,1),Labor!$A$1:$LI$1),FALSE)</f>
        <v>100.5859741</v>
      </c>
      <c r="P1441" s="364">
        <f>+VLOOKUP($E1441,Labor!$1:$1048576,MATCH(DATE(P$2,1,1),Labor!$A$1:$LI$1),FALSE)</f>
        <v>101.0772546</v>
      </c>
      <c r="Q1441" s="364">
        <f>+VLOOKUP($E1441,Labor!$1:$1048576,MATCH(DATE(Q$2,1,1),Labor!$A$1:$LI$1),FALSE)</f>
        <v>101.5718677</v>
      </c>
      <c r="R1441" s="364">
        <f>+VLOOKUP($E1441,Labor!$1:$1048576,MATCH(DATE(R$2,1,1),Labor!$A$1:$LI$1),FALSE)</f>
        <v>102.0622943</v>
      </c>
      <c r="S1441" s="364">
        <f>+VLOOKUP($E1441,Labor!$1:$1048576,MATCH(DATE(S$2,1,1),Labor!$A$1:$LI$1),FALSE)</f>
        <v>102.5470026</v>
      </c>
      <c r="T1441" s="364">
        <f>+VLOOKUP($E1441,Labor!$1:$1048576,MATCH(DATE(T$2,1,1),Labor!$A$1:$LI$1),FALSE)</f>
        <v>103.0265665</v>
      </c>
      <c r="U1441" s="364">
        <f>+VLOOKUP($E1441,Labor!$1:$1048576,MATCH(DATE(U$2,1,1),Labor!$A$1:$LI$1),FALSE)</f>
        <v>103.5023566</v>
      </c>
      <c r="V1441" s="364">
        <f>+VLOOKUP($E1441,Labor!$1:$1048576,MATCH(DATE(V$2,1,1),Labor!$A$1:$LI$1),FALSE)</f>
        <v>103.9760153</v>
      </c>
      <c r="W1441" s="364">
        <f>+VLOOKUP($E1441,Labor!$1:$1048576,MATCH(DATE(W$2,1,1),Labor!$A$1:$LI$1),FALSE)</f>
        <v>104.44923609999999</v>
      </c>
      <c r="X1441" s="364">
        <f>+VLOOKUP($E1441,Labor!$1:$1048576,MATCH(DATE(X$2,1,1),Labor!$A$1:$LI$1),FALSE)</f>
        <v>104.9236337</v>
      </c>
      <c r="Y1441" s="364">
        <f>+VLOOKUP($E1441,Labor!$1:$1048576,MATCH(DATE(Y$2,1,1),Labor!$A$1:$LI$1),FALSE)</f>
        <v>105.4006517</v>
      </c>
      <c r="Z1441" s="364">
        <f>+VLOOKUP($E1441,Labor!$1:$1048576,MATCH(DATE(Z$2,1,1),Labor!$A$1:$LI$1),FALSE)</f>
        <v>105.8473434</v>
      </c>
      <c r="AA1441" s="364">
        <f>+VLOOKUP($E1441,Labor!$1:$1048576,MATCH(DATE(AA$2,1,1),Labor!$A$1:$LI$1),FALSE)</f>
        <v>106.30054</v>
      </c>
      <c r="AB1441" s="364">
        <f>+VLOOKUP($E1441,Labor!$1:$1048576,MATCH(DATE(AB$2,1,1),Labor!$A$1:$LI$1),FALSE)</f>
        <v>106.7650003</v>
      </c>
      <c r="AC1441" s="364">
        <f>+VLOOKUP($E1441,Labor!$1:$1048576,MATCH(DATE(AC$2,1,1),Labor!$A$1:$LI$1),FALSE)</f>
        <v>107.24158370000001</v>
      </c>
      <c r="AD1441" s="364">
        <f>+VLOOKUP($E1441,Labor!$1:$1048576,MATCH(DATE(AD$2,1,1),Labor!$A$1:$LI$1),FALSE)</f>
        <v>107.7297276</v>
      </c>
      <c r="AE1441" s="364">
        <f>+VLOOKUP($E1441,Labor!$1:$1048576,MATCH(DATE(AE$2,1,1),Labor!$A$1:$LI$1),FALSE)</f>
        <v>108.135088</v>
      </c>
      <c r="AF1441" s="364">
        <f>+VLOOKUP($E1441,Labor!$1:$1048576,MATCH(DATE(AF$2,1,1),Labor!$A$1:$LI$1),FALSE)</f>
        <v>108.5101207</v>
      </c>
      <c r="AG1441" s="364">
        <f>+VLOOKUP($E1441,Labor!$1:$1048576,MATCH(DATE(AG$2,1,1),Labor!$A$1:$LI$1),FALSE)</f>
        <v>108.8666643</v>
      </c>
      <c r="AH1441" s="364">
        <f>+VLOOKUP($E1441,Labor!$1:$1048576,MATCH(DATE(AH$2,1,1),Labor!$A$1:$LI$1),FALSE)</f>
        <v>109.21199</v>
      </c>
      <c r="AI1441" s="364">
        <f>+VLOOKUP($E1441,Labor!$1:$1048576,MATCH(DATE(AI$2,1,1),Labor!$A$1:$LI$1),FALSE)</f>
        <v>109.55087899999999</v>
      </c>
      <c r="AJ1441" s="364">
        <f>+VLOOKUP($E1441,Labor!$1:$1048576,MATCH(DATE(AJ$2,1,1),Labor!$A$1:$LI$1),FALSE)</f>
        <v>109.88636270000001</v>
      </c>
      <c r="AK1441" s="364">
        <f>+VLOOKUP($E1441,Labor!$1:$1048576,MATCH(DATE(AK$2,1,1),Labor!$A$1:$LI$1),FALSE)</f>
        <v>110.2201223</v>
      </c>
      <c r="AL1441" s="364">
        <f>+VLOOKUP($E1441,Labor!$1:$1048576,MATCH(DATE(AL$2,1,1),Labor!$A$1:$LI$1),FALSE)</f>
        <v>110.5527774</v>
      </c>
      <c r="AM1441" s="364">
        <f>+VLOOKUP($E1441,Labor!$1:$1048576,MATCH(DATE(AM$2,1,1),Labor!$A$1:$LI$1),FALSE)</f>
        <v>110.884146</v>
      </c>
      <c r="AN1441" s="364">
        <f>+VLOOKUP($E1441,Labor!$1:$1048576,MATCH(DATE(AN$2,1,1),Labor!$A$1:$LI$1),FALSE)</f>
        <v>111.2134841</v>
      </c>
      <c r="AO1441" s="364">
        <f>+VLOOKUP($E1441,Labor!$1:$1048576,MATCH(DATE(AO$2,1,1),Labor!$A$1:$LI$1),FALSE)</f>
        <v>111.5397036</v>
      </c>
      <c r="AP1441" s="364">
        <f>+VLOOKUP($E1441,Labor!$1:$1048576,MATCH(DATE(AP$2,1,1),Labor!$A$1:$LI$1),FALSE)</f>
        <v>111.84164490000001</v>
      </c>
      <c r="AQ1441" s="364">
        <f>+VLOOKUP($E1441,Labor!$1:$1048576,MATCH(DATE(AQ$2,1,1),Labor!$A$1:$LI$1),FALSE)</f>
        <v>112.1189463</v>
      </c>
      <c r="AR1441" s="364">
        <f>+VLOOKUP($E1441,Labor!$1:$1048576,MATCH(DATE(AR$2,1,1),Labor!$A$1:$LI$1),FALSE)</f>
        <v>112.3737699</v>
      </c>
      <c r="AS1441" s="364">
        <f>+VLOOKUP($E1441,Labor!$1:$1048576,MATCH(DATE(AS$2,1,1),Labor!$A$1:$LI$1),FALSE)</f>
        <v>112.60875350000001</v>
      </c>
      <c r="AT1441" s="364">
        <f>+VLOOKUP($E1441,Labor!$1:$1048576,MATCH(DATE(AT$2,1,1),Labor!$A$1:$LI$1),FALSE)</f>
        <v>112.8263506</v>
      </c>
      <c r="AU1441" s="364">
        <f>+VLOOKUP($E1441,Labor!$1:$1048576,MATCH(DATE(AU$2,1,1),Labor!$A$1:$LI$1),FALSE)</f>
        <v>113.0286322</v>
      </c>
      <c r="AV1441" s="364">
        <f>+VLOOKUP($E1441,Labor!$1:$1048576,MATCH(DATE(AV$2,1,1),Labor!$A$1:$LI$1),FALSE)</f>
        <v>113.21724279999999</v>
      </c>
      <c r="AW1441" s="364">
        <f>+VLOOKUP($E1441,Labor!$1:$1048576,MATCH(DATE(AW$2,1,1),Labor!$A$1:$LI$1),FALSE)</f>
        <v>113.3934304</v>
      </c>
      <c r="AX1441" s="364">
        <f>+VLOOKUP($E1441,Labor!$1:$1048576,MATCH(DATE(AX$2,1,1),Labor!$A$1:$LI$1),FALSE)</f>
        <v>113.55811079999999</v>
      </c>
      <c r="AY1441" s="364">
        <f>+VLOOKUP($E1441,Labor!$1:$1048576,MATCH(DATE(AY$2,1,1),Labor!$A$1:$LI$1),FALSE)</f>
        <v>113.71194560000001</v>
      </c>
      <c r="AZ1441" s="364">
        <f>+VLOOKUP($E1441,Labor!$1:$1048576,MATCH(DATE(AZ$2,1,1),Labor!$A$1:$LI$1),FALSE)</f>
        <v>113.8570651</v>
      </c>
      <c r="BA1441" s="364">
        <f>+VLOOKUP($E1441,Labor!$1:$1048576,MATCH(DATE(BA$2,1,1),Labor!$A$1:$LI$1),FALSE)</f>
        <v>113.9938315</v>
      </c>
      <c r="BB1441" s="364">
        <f>+VLOOKUP($E1441,Labor!$1:$1048576,MATCH(DATE(BB$2,1,1),Labor!$A$1:$LI$1),FALSE)</f>
        <v>114.1223402</v>
      </c>
      <c r="BC1441" s="364">
        <f>+VLOOKUP($E1441,Labor!$1:$1048576,MATCH(DATE(BC$2,1,1),Labor!$A$1:$LI$1),FALSE)</f>
        <v>114.2426261</v>
      </c>
      <c r="BD1441" s="364">
        <f>+VLOOKUP($E1441,Labor!$1:$1048576,MATCH(DATE(BD$2,1,1),Labor!$A$1:$LI$1),FALSE)</f>
        <v>114.35476559999999</v>
      </c>
      <c r="BE1441" s="364">
        <f>+VLOOKUP($E1441,Labor!$1:$1048576,MATCH(DATE(BE$2,1,1),Labor!$A$1:$LI$1),FALSE)</f>
        <v>117.1303017</v>
      </c>
      <c r="BF1441" s="364">
        <f>+VLOOKUP($E1441,Labor!$1:$1048576,MATCH(DATE(BF$2,1,1),Labor!$A$1:$LI$1),FALSE)</f>
        <v>117.40083300000001</v>
      </c>
      <c r="BG1441" s="364">
        <f>+VLOOKUP($E1441,Labor!$1:$1048576,MATCH(DATE(BG$2,1,1),Labor!$A$1:$LI$1),FALSE)</f>
        <v>117.6618424</v>
      </c>
      <c r="BH1441" s="364">
        <f>+VLOOKUP($E1441,Labor!$1:$1048576,MATCH(DATE(BH$2,1,1),Labor!$A$1:$LI$1),FALSE)</f>
        <v>117.9130218</v>
      </c>
      <c r="BI1441" s="364">
        <f>+VLOOKUP($E1441,Labor!$1:$1048576,MATCH(DATE(BI$2,1,1),Labor!$A$1:$LI$1),FALSE)</f>
        <v>118.1541067</v>
      </c>
    </row>
    <row r="1442" spans="1:61" ht="15" customHeight="1" x14ac:dyDescent="0.35">
      <c r="A1442" s="392"/>
      <c r="B1442" s="401"/>
      <c r="C1442" s="67" t="s">
        <v>729</v>
      </c>
      <c r="D1442" s="93"/>
      <c r="E1442" s="67" t="s">
        <v>755</v>
      </c>
      <c r="F1442" s="364">
        <f>+VLOOKUP($E1442,Labor!$1:$1048576,MATCH(DATE(F$2,1,1),Labor!$A$1:$LI$1),FALSE)</f>
        <v>58.82532965</v>
      </c>
      <c r="G1442" s="364">
        <f>+VLOOKUP($E1442,Labor!$1:$1048576,MATCH(DATE(G$2,1,1),Labor!$A$1:$LI$1),FALSE)</f>
        <v>58.853225590000001</v>
      </c>
      <c r="H1442" s="364">
        <f>+VLOOKUP($E1442,Labor!$1:$1048576,MATCH(DATE(H$2,1,1),Labor!$A$1:$LI$1),FALSE)</f>
        <v>58.890902799999999</v>
      </c>
      <c r="I1442" s="364">
        <f>+VLOOKUP($E1442,Labor!$1:$1048576,MATCH(DATE(I$2,1,1),Labor!$A$1:$LI$1),FALSE)</f>
        <v>58.973354129999997</v>
      </c>
      <c r="J1442" s="364">
        <f>+VLOOKUP($E1442,Labor!$1:$1048576,MATCH(DATE(J$2,1,1),Labor!$A$1:$LI$1),FALSE)</f>
        <v>59.111106329999998</v>
      </c>
      <c r="K1442" s="364">
        <f>+VLOOKUP($E1442,Labor!$1:$1048576,MATCH(DATE(K$2,1,1),Labor!$A$1:$LI$1),FALSE)</f>
        <v>59.300466829999998</v>
      </c>
      <c r="L1442" s="364">
        <f>+VLOOKUP($E1442,Labor!$1:$1048576,MATCH(DATE(L$2,1,1),Labor!$A$1:$LI$1),FALSE)</f>
        <v>59.507009580000002</v>
      </c>
      <c r="M1442" s="364">
        <f>+VLOOKUP($E1442,Labor!$1:$1048576,MATCH(DATE(M$2,1,1),Labor!$A$1:$LI$1),FALSE)</f>
        <v>59.725110139999998</v>
      </c>
      <c r="N1442" s="364">
        <f>+VLOOKUP($E1442,Labor!$1:$1048576,MATCH(DATE(N$2,1,1),Labor!$A$1:$LI$1),FALSE)</f>
        <v>59.950115429999997</v>
      </c>
      <c r="O1442" s="364">
        <f>+VLOOKUP($E1442,Labor!$1:$1048576,MATCH(DATE(O$2,1,1),Labor!$A$1:$LI$1),FALSE)</f>
        <v>60.177907269999999</v>
      </c>
      <c r="P1442" s="364">
        <f>+VLOOKUP($E1442,Labor!$1:$1048576,MATCH(DATE(P$2,1,1),Labor!$A$1:$LI$1),FALSE)</f>
        <v>60.446001029999998</v>
      </c>
      <c r="Q1442" s="364">
        <f>+VLOOKUP($E1442,Labor!$1:$1048576,MATCH(DATE(Q$2,1,1),Labor!$A$1:$LI$1),FALSE)</f>
        <v>60.701337039999999</v>
      </c>
      <c r="R1442" s="364">
        <f>+VLOOKUP($E1442,Labor!$1:$1048576,MATCH(DATE(R$2,1,1),Labor!$A$1:$LI$1),FALSE)</f>
        <v>60.942006290000002</v>
      </c>
      <c r="S1442" s="364">
        <f>+VLOOKUP($E1442,Labor!$1:$1048576,MATCH(DATE(S$2,1,1),Labor!$A$1:$LI$1),FALSE)</f>
        <v>61.169060479999999</v>
      </c>
      <c r="T1442" s="364">
        <f>+VLOOKUP($E1442,Labor!$1:$1048576,MATCH(DATE(T$2,1,1),Labor!$A$1:$LI$1),FALSE)</f>
        <v>61.384078090000003</v>
      </c>
      <c r="U1442" s="364">
        <f>+VLOOKUP($E1442,Labor!$1:$1048576,MATCH(DATE(U$2,1,1),Labor!$A$1:$LI$1),FALSE)</f>
        <v>61.588764939999997</v>
      </c>
      <c r="V1442" s="364">
        <f>+VLOOKUP($E1442,Labor!$1:$1048576,MATCH(DATE(V$2,1,1),Labor!$A$1:$LI$1),FALSE)</f>
        <v>61.784881059999996</v>
      </c>
      <c r="W1442" s="364">
        <f>+VLOOKUP($E1442,Labor!$1:$1048576,MATCH(DATE(W$2,1,1),Labor!$A$1:$LI$1),FALSE)</f>
        <v>61.974199990000002</v>
      </c>
      <c r="X1442" s="364">
        <f>+VLOOKUP($E1442,Labor!$1:$1048576,MATCH(DATE(X$2,1,1),Labor!$A$1:$LI$1),FALSE)</f>
        <v>62.158451390000003</v>
      </c>
      <c r="Y1442" s="364">
        <f>+VLOOKUP($E1442,Labor!$1:$1048576,MATCH(DATE(Y$2,1,1),Labor!$A$1:$LI$1),FALSE)</f>
        <v>62.339260959999997</v>
      </c>
      <c r="Z1442" s="364">
        <f>+VLOOKUP($E1442,Labor!$1:$1048576,MATCH(DATE(Z$2,1,1),Labor!$A$1:$LI$1),FALSE)</f>
        <v>62.491190719999999</v>
      </c>
      <c r="AA1442" s="364">
        <f>+VLOOKUP($E1442,Labor!$1:$1048576,MATCH(DATE(AA$2,1,1),Labor!$A$1:$LI$1),FALSE)</f>
        <v>62.648832179999999</v>
      </c>
      <c r="AB1442" s="364">
        <f>+VLOOKUP($E1442,Labor!$1:$1048576,MATCH(DATE(AB$2,1,1),Labor!$A$1:$LI$1),FALSE)</f>
        <v>62.813454479999997</v>
      </c>
      <c r="AC1442" s="364">
        <f>+VLOOKUP($E1442,Labor!$1:$1048576,MATCH(DATE(AC$2,1,1),Labor!$A$1:$LI$1),FALSE)</f>
        <v>62.984666390000001</v>
      </c>
      <c r="AD1442" s="364">
        <f>+VLOOKUP($E1442,Labor!$1:$1048576,MATCH(DATE(AD$2,1,1),Labor!$A$1:$LI$1),FALSE)</f>
        <v>63.161929020000002</v>
      </c>
      <c r="AE1442" s="364">
        <f>+VLOOKUP($E1442,Labor!$1:$1048576,MATCH(DATE(AE$2,1,1),Labor!$A$1:$LI$1),FALSE)</f>
        <v>63.271570930000003</v>
      </c>
      <c r="AF1442" s="364">
        <f>+VLOOKUP($E1442,Labor!$1:$1048576,MATCH(DATE(AF$2,1,1),Labor!$A$1:$LI$1),FALSE)</f>
        <v>63.3692919</v>
      </c>
      <c r="AG1442" s="364">
        <f>+VLOOKUP($E1442,Labor!$1:$1048576,MATCH(DATE(AG$2,1,1),Labor!$A$1:$LI$1),FALSE)</f>
        <v>63.463244369999998</v>
      </c>
      <c r="AH1442" s="364">
        <f>+VLOOKUP($E1442,Labor!$1:$1048576,MATCH(DATE(AH$2,1,1),Labor!$A$1:$LI$1),FALSE)</f>
        <v>63.55784062</v>
      </c>
      <c r="AI1442" s="364">
        <f>+VLOOKUP($E1442,Labor!$1:$1048576,MATCH(DATE(AI$2,1,1),Labor!$A$1:$LI$1),FALSE)</f>
        <v>63.65595459</v>
      </c>
      <c r="AJ1442" s="364">
        <f>+VLOOKUP($E1442,Labor!$1:$1048576,MATCH(DATE(AJ$2,1,1),Labor!$A$1:$LI$1),FALSE)</f>
        <v>63.759450080000001</v>
      </c>
      <c r="AK1442" s="364">
        <f>+VLOOKUP($E1442,Labor!$1:$1048576,MATCH(DATE(AK$2,1,1),Labor!$A$1:$LI$1),FALSE)</f>
        <v>63.869381830000002</v>
      </c>
      <c r="AL1442" s="364">
        <f>+VLOOKUP($E1442,Labor!$1:$1048576,MATCH(DATE(AL$2,1,1),Labor!$A$1:$LI$1),FALSE)</f>
        <v>63.986145649999997</v>
      </c>
      <c r="AM1442" s="364">
        <f>+VLOOKUP($E1442,Labor!$1:$1048576,MATCH(DATE(AM$2,1,1),Labor!$A$1:$LI$1),FALSE)</f>
        <v>64.109630170000003</v>
      </c>
      <c r="AN1442" s="364">
        <f>+VLOOKUP($E1442,Labor!$1:$1048576,MATCH(DATE(AN$2,1,1),Labor!$A$1:$LI$1),FALSE)</f>
        <v>64.239366950000004</v>
      </c>
      <c r="AO1442" s="364">
        <f>+VLOOKUP($E1442,Labor!$1:$1048576,MATCH(DATE(AO$2,1,1),Labor!$A$1:$LI$1),FALSE)</f>
        <v>64.374666300000001</v>
      </c>
      <c r="AP1442" s="364">
        <f>+VLOOKUP($E1442,Labor!$1:$1048576,MATCH(DATE(AP$2,1,1),Labor!$A$1:$LI$1),FALSE)</f>
        <v>64.499163050000007</v>
      </c>
      <c r="AQ1442" s="364">
        <f>+VLOOKUP($E1442,Labor!$1:$1048576,MATCH(DATE(AQ$2,1,1),Labor!$A$1:$LI$1),FALSE)</f>
        <v>64.615724659999998</v>
      </c>
      <c r="AR1442" s="364">
        <f>+VLOOKUP($E1442,Labor!$1:$1048576,MATCH(DATE(AR$2,1,1),Labor!$A$1:$LI$1),FALSE)</f>
        <v>64.727355619999997</v>
      </c>
      <c r="AS1442" s="364">
        <f>+VLOOKUP($E1442,Labor!$1:$1048576,MATCH(DATE(AS$2,1,1),Labor!$A$1:$LI$1),FALSE)</f>
        <v>64.836378839999995</v>
      </c>
      <c r="AT1442" s="364">
        <f>+VLOOKUP($E1442,Labor!$1:$1048576,MATCH(DATE(AT$2,1,1),Labor!$A$1:$LI$1),FALSE)</f>
        <v>64.944469600000005</v>
      </c>
      <c r="AU1442" s="364">
        <f>+VLOOKUP($E1442,Labor!$1:$1048576,MATCH(DATE(AU$2,1,1),Labor!$A$1:$LI$1),FALSE)</f>
        <v>65.052785080000007</v>
      </c>
      <c r="AV1442" s="364">
        <f>+VLOOKUP($E1442,Labor!$1:$1048576,MATCH(DATE(AV$2,1,1),Labor!$A$1:$LI$1),FALSE)</f>
        <v>65.162067590000007</v>
      </c>
      <c r="AW1442" s="364">
        <f>+VLOOKUP($E1442,Labor!$1:$1048576,MATCH(DATE(AW$2,1,1),Labor!$A$1:$LI$1),FALSE)</f>
        <v>65.272727979999999</v>
      </c>
      <c r="AX1442" s="364">
        <f>+VLOOKUP($E1442,Labor!$1:$1048576,MATCH(DATE(AX$2,1,1),Labor!$A$1:$LI$1),FALSE)</f>
        <v>65.384919569999994</v>
      </c>
      <c r="AY1442" s="364">
        <f>+VLOOKUP($E1442,Labor!$1:$1048576,MATCH(DATE(AY$2,1,1),Labor!$A$1:$LI$1),FALSE)</f>
        <v>65.498608020000006</v>
      </c>
      <c r="AZ1442" s="364">
        <f>+VLOOKUP($E1442,Labor!$1:$1048576,MATCH(DATE(AZ$2,1,1),Labor!$A$1:$LI$1),FALSE)</f>
        <v>65.61490963</v>
      </c>
      <c r="BA1442" s="364">
        <f>+VLOOKUP($E1442,Labor!$1:$1048576,MATCH(DATE(BA$2,1,1),Labor!$A$1:$LI$1),FALSE)</f>
        <v>65.733343199999993</v>
      </c>
      <c r="BB1442" s="364">
        <f>+VLOOKUP($E1442,Labor!$1:$1048576,MATCH(DATE(BB$2,1,1),Labor!$A$1:$LI$1),FALSE)</f>
        <v>65.853347310000004</v>
      </c>
      <c r="BC1442" s="364">
        <f>+VLOOKUP($E1442,Labor!$1:$1048576,MATCH(DATE(BC$2,1,1),Labor!$A$1:$LI$1),FALSE)</f>
        <v>65.974365599999999</v>
      </c>
      <c r="BD1442" s="364">
        <f>+VLOOKUP($E1442,Labor!$1:$1048576,MATCH(DATE(BD$2,1,1),Labor!$A$1:$LI$1),FALSE)</f>
        <v>66.095890449999999</v>
      </c>
      <c r="BE1442" s="364">
        <f>+VLOOKUP($E1442,Labor!$1:$1048576,MATCH(DATE(BE$2,1,1),Labor!$A$1:$LI$1),FALSE)</f>
        <v>65.569101119999999</v>
      </c>
      <c r="BF1442" s="364">
        <f>+VLOOKUP($E1442,Labor!$1:$1048576,MATCH(DATE(BF$2,1,1),Labor!$A$1:$LI$1),FALSE)</f>
        <v>65.65587232</v>
      </c>
      <c r="BG1442" s="364">
        <f>+VLOOKUP($E1442,Labor!$1:$1048576,MATCH(DATE(BG$2,1,1),Labor!$A$1:$LI$1),FALSE)</f>
        <v>65.744107540000002</v>
      </c>
      <c r="BH1442" s="364">
        <f>+VLOOKUP($E1442,Labor!$1:$1048576,MATCH(DATE(BH$2,1,1),Labor!$A$1:$LI$1),FALSE)</f>
        <v>65.833807289999996</v>
      </c>
      <c r="BI1442" s="364">
        <f>+VLOOKUP($E1442,Labor!$1:$1048576,MATCH(DATE(BI$2,1,1),Labor!$A$1:$LI$1),FALSE)</f>
        <v>65.924951759999999</v>
      </c>
    </row>
    <row r="1443" spans="1:61" ht="15" customHeight="1" x14ac:dyDescent="0.35">
      <c r="A1443" s="392"/>
      <c r="B1443" s="401"/>
      <c r="C1443" s="67" t="s">
        <v>730</v>
      </c>
      <c r="D1443" s="93"/>
      <c r="E1443" s="67" t="s">
        <v>756</v>
      </c>
      <c r="F1443" s="364">
        <f>+VLOOKUP($E1443,Labor!$1:$1048576,MATCH(DATE(F$2,1,1),Labor!$A$1:$LI$1),FALSE)</f>
        <v>149.95619479999999</v>
      </c>
      <c r="G1443" s="364">
        <f>+VLOOKUP($E1443,Labor!$1:$1048576,MATCH(DATE(G$2,1,1),Labor!$A$1:$LI$1),FALSE)</f>
        <v>150.1085223</v>
      </c>
      <c r="H1443" s="364">
        <f>+VLOOKUP($E1443,Labor!$1:$1048576,MATCH(DATE(H$2,1,1),Labor!$A$1:$LI$1),FALSE)</f>
        <v>150.31486340000001</v>
      </c>
      <c r="I1443" s="364">
        <f>+VLOOKUP($E1443,Labor!$1:$1048576,MATCH(DATE(I$2,1,1),Labor!$A$1:$LI$1),FALSE)</f>
        <v>150.63082</v>
      </c>
      <c r="J1443" s="364">
        <f>+VLOOKUP($E1443,Labor!$1:$1048576,MATCH(DATE(J$2,1,1),Labor!$A$1:$LI$1),FALSE)</f>
        <v>151.06669690000001</v>
      </c>
      <c r="K1443" s="364">
        <f>+VLOOKUP($E1443,Labor!$1:$1048576,MATCH(DATE(K$2,1,1),Labor!$A$1:$LI$1),FALSE)</f>
        <v>151.6078536</v>
      </c>
      <c r="L1443" s="364">
        <f>+VLOOKUP($E1443,Labor!$1:$1048576,MATCH(DATE(L$2,1,1),Labor!$A$1:$LI$1),FALSE)</f>
        <v>152.1574593</v>
      </c>
      <c r="M1443" s="364">
        <f>+VLOOKUP($E1443,Labor!$1:$1048576,MATCH(DATE(M$2,1,1),Labor!$A$1:$LI$1),FALSE)</f>
        <v>152.71531100000001</v>
      </c>
      <c r="N1443" s="364">
        <f>+VLOOKUP($E1443,Labor!$1:$1048576,MATCH(DATE(N$2,1,1),Labor!$A$1:$LI$1),FALSE)</f>
        <v>153.2769452</v>
      </c>
      <c r="O1443" s="364">
        <f>+VLOOKUP($E1443,Labor!$1:$1048576,MATCH(DATE(O$2,1,1),Labor!$A$1:$LI$1),FALSE)</f>
        <v>153.83603969999999</v>
      </c>
      <c r="P1443" s="364">
        <f>+VLOOKUP($E1443,Labor!$1:$1048576,MATCH(DATE(P$2,1,1),Labor!$A$1:$LI$1),FALSE)</f>
        <v>154.5067985</v>
      </c>
      <c r="Q1443" s="364">
        <f>+VLOOKUP($E1443,Labor!$1:$1048576,MATCH(DATE(Q$2,1,1),Labor!$A$1:$LI$1),FALSE)</f>
        <v>155.12091799999999</v>
      </c>
      <c r="R1443" s="364">
        <f>+VLOOKUP($E1443,Labor!$1:$1048576,MATCH(DATE(R$2,1,1),Labor!$A$1:$LI$1),FALSE)</f>
        <v>155.68757819999999</v>
      </c>
      <c r="S1443" s="364">
        <f>+VLOOKUP($E1443,Labor!$1:$1048576,MATCH(DATE(S$2,1,1),Labor!$A$1:$LI$1),FALSE)</f>
        <v>156.21625109999999</v>
      </c>
      <c r="T1443" s="364">
        <f>+VLOOKUP($E1443,Labor!$1:$1048576,MATCH(DATE(T$2,1,1),Labor!$A$1:$LI$1),FALSE)</f>
        <v>156.71442579999999</v>
      </c>
      <c r="U1443" s="364">
        <f>+VLOOKUP($E1443,Labor!$1:$1048576,MATCH(DATE(U$2,1,1),Labor!$A$1:$LI$1),FALSE)</f>
        <v>157.1882128</v>
      </c>
      <c r="V1443" s="364">
        <f>+VLOOKUP($E1443,Labor!$1:$1048576,MATCH(DATE(V$2,1,1),Labor!$A$1:$LI$1),FALSE)</f>
        <v>157.64294960000001</v>
      </c>
      <c r="W1443" s="364">
        <f>+VLOOKUP($E1443,Labor!$1:$1048576,MATCH(DATE(W$2,1,1),Labor!$A$1:$LI$1),FALSE)</f>
        <v>158.0835213</v>
      </c>
      <c r="X1443" s="364">
        <f>+VLOOKUP($E1443,Labor!$1:$1048576,MATCH(DATE(X$2,1,1),Labor!$A$1:$LI$1),FALSE)</f>
        <v>158.51445469999999</v>
      </c>
      <c r="Y1443" s="364">
        <f>+VLOOKUP($E1443,Labor!$1:$1048576,MATCH(DATE(Y$2,1,1),Labor!$A$1:$LI$1),FALSE)</f>
        <v>158.93990120000001</v>
      </c>
      <c r="Z1443" s="364">
        <f>+VLOOKUP($E1443,Labor!$1:$1048576,MATCH(DATE(Z$2,1,1),Labor!$A$1:$LI$1),FALSE)</f>
        <v>159.28452849999999</v>
      </c>
      <c r="AA1443" s="364">
        <f>+VLOOKUP($E1443,Labor!$1:$1048576,MATCH(DATE(AA$2,1,1),Labor!$A$1:$LI$1),FALSE)</f>
        <v>159.6593886</v>
      </c>
      <c r="AB1443" s="364">
        <f>+VLOOKUP($E1443,Labor!$1:$1048576,MATCH(DATE(AB$2,1,1),Labor!$A$1:$LI$1),FALSE)</f>
        <v>160.0593178</v>
      </c>
      <c r="AC1443" s="364">
        <f>+VLOOKUP($E1443,Labor!$1:$1048576,MATCH(DATE(AC$2,1,1),Labor!$A$1:$LI$1),FALSE)</f>
        <v>160.4796154</v>
      </c>
      <c r="AD1443" s="364">
        <f>+VLOOKUP($E1443,Labor!$1:$1048576,MATCH(DATE(AD$2,1,1),Labor!$A$1:$LI$1),FALSE)</f>
        <v>160.91732239999999</v>
      </c>
      <c r="AE1443" s="364">
        <f>+VLOOKUP($E1443,Labor!$1:$1048576,MATCH(DATE(AE$2,1,1),Labor!$A$1:$LI$1),FALSE)</f>
        <v>161.15572560000001</v>
      </c>
      <c r="AF1443" s="364">
        <f>+VLOOKUP($E1443,Labor!$1:$1048576,MATCH(DATE(AF$2,1,1),Labor!$A$1:$LI$1),FALSE)</f>
        <v>161.3856802</v>
      </c>
      <c r="AG1443" s="364">
        <f>+VLOOKUP($E1443,Labor!$1:$1048576,MATCH(DATE(AG$2,1,1),Labor!$A$1:$LI$1),FALSE)</f>
        <v>161.62124489999999</v>
      </c>
      <c r="AH1443" s="364">
        <f>+VLOOKUP($E1443,Labor!$1:$1048576,MATCH(DATE(AH$2,1,1),Labor!$A$1:$LI$1),FALSE)</f>
        <v>161.86912079999999</v>
      </c>
      <c r="AI1443" s="364">
        <f>+VLOOKUP($E1443,Labor!$1:$1048576,MATCH(DATE(AI$2,1,1),Labor!$A$1:$LI$1),FALSE)</f>
        <v>162.13319680000001</v>
      </c>
      <c r="AJ1443" s="364">
        <f>+VLOOKUP($E1443,Labor!$1:$1048576,MATCH(DATE(AJ$2,1,1),Labor!$A$1:$LI$1),FALSE)</f>
        <v>162.41564890000001</v>
      </c>
      <c r="AK1443" s="364">
        <f>+VLOOKUP($E1443,Labor!$1:$1048576,MATCH(DATE(AK$2,1,1),Labor!$A$1:$LI$1),FALSE)</f>
        <v>162.71733309999999</v>
      </c>
      <c r="AL1443" s="364">
        <f>+VLOOKUP($E1443,Labor!$1:$1048576,MATCH(DATE(AL$2,1,1),Labor!$A$1:$LI$1),FALSE)</f>
        <v>163.03803600000001</v>
      </c>
      <c r="AM1443" s="364">
        <f>+VLOOKUP($E1443,Labor!$1:$1048576,MATCH(DATE(AM$2,1,1),Labor!$A$1:$LI$1),FALSE)</f>
        <v>163.37671889999999</v>
      </c>
      <c r="AN1443" s="364">
        <f>+VLOOKUP($E1443,Labor!$1:$1048576,MATCH(DATE(AN$2,1,1),Labor!$A$1:$LI$1),FALSE)</f>
        <v>163.73176090000001</v>
      </c>
      <c r="AO1443" s="364">
        <f>+VLOOKUP($E1443,Labor!$1:$1048576,MATCH(DATE(AO$2,1,1),Labor!$A$1:$LI$1),FALSE)</f>
        <v>164.10118840000001</v>
      </c>
      <c r="AP1443" s="364">
        <f>+VLOOKUP($E1443,Labor!$1:$1048576,MATCH(DATE(AP$2,1,1),Labor!$A$1:$LI$1),FALSE)</f>
        <v>164.43712249999999</v>
      </c>
      <c r="AQ1443" s="364">
        <f>+VLOOKUP($E1443,Labor!$1:$1048576,MATCH(DATE(AQ$2,1,1),Labor!$A$1:$LI$1),FALSE)</f>
        <v>164.7540075</v>
      </c>
      <c r="AR1443" s="364">
        <f>+VLOOKUP($E1443,Labor!$1:$1048576,MATCH(DATE(AR$2,1,1),Labor!$A$1:$LI$1),FALSE)</f>
        <v>165.06184300000001</v>
      </c>
      <c r="AS1443" s="364">
        <f>+VLOOKUP($E1443,Labor!$1:$1048576,MATCH(DATE(AS$2,1,1),Labor!$A$1:$LI$1),FALSE)</f>
        <v>165.36678409999999</v>
      </c>
      <c r="AT1443" s="364">
        <f>+VLOOKUP($E1443,Labor!$1:$1048576,MATCH(DATE(AT$2,1,1),Labor!$A$1:$LI$1),FALSE)</f>
        <v>165.6724476</v>
      </c>
      <c r="AU1443" s="364">
        <f>+VLOOKUP($E1443,Labor!$1:$1048576,MATCH(DATE(AU$2,1,1),Labor!$A$1:$LI$1),FALSE)</f>
        <v>165.98084639999999</v>
      </c>
      <c r="AV1443" s="364">
        <f>+VLOOKUP($E1443,Labor!$1:$1048576,MATCH(DATE(AV$2,1,1),Labor!$A$1:$LI$1),FALSE)</f>
        <v>166.29295579999999</v>
      </c>
      <c r="AW1443" s="364">
        <f>+VLOOKUP($E1443,Labor!$1:$1048576,MATCH(DATE(AW$2,1,1),Labor!$A$1:$LI$1),FALSE)</f>
        <v>166.609059</v>
      </c>
      <c r="AX1443" s="364">
        <f>+VLOOKUP($E1443,Labor!$1:$1048576,MATCH(DATE(AX$2,1,1),Labor!$A$1:$LI$1),FALSE)</f>
        <v>166.92897310000001</v>
      </c>
      <c r="AY1443" s="364">
        <f>+VLOOKUP($E1443,Labor!$1:$1048576,MATCH(DATE(AY$2,1,1),Labor!$A$1:$LI$1),FALSE)</f>
        <v>167.2522132</v>
      </c>
      <c r="AZ1443" s="364">
        <f>+VLOOKUP($E1443,Labor!$1:$1048576,MATCH(DATE(AZ$2,1,1),Labor!$A$1:$LI$1),FALSE)</f>
        <v>167.581851</v>
      </c>
      <c r="BA1443" s="364">
        <f>+VLOOKUP($E1443,Labor!$1:$1048576,MATCH(DATE(BA$2,1,1),Labor!$A$1:$LI$1),FALSE)</f>
        <v>167.91588100000001</v>
      </c>
      <c r="BB1443" s="364">
        <f>+VLOOKUP($E1443,Labor!$1:$1048576,MATCH(DATE(BB$2,1,1),Labor!$A$1:$LI$1),FALSE)</f>
        <v>168.2525899</v>
      </c>
      <c r="BC1443" s="364">
        <f>+VLOOKUP($E1443,Labor!$1:$1048576,MATCH(DATE(BC$2,1,1),Labor!$A$1:$LI$1),FALSE)</f>
        <v>168.59054309999999</v>
      </c>
      <c r="BD1443" s="364">
        <f>+VLOOKUP($E1443,Labor!$1:$1048576,MATCH(DATE(BD$2,1,1),Labor!$A$1:$LI$1),FALSE)</f>
        <v>168.92855510000001</v>
      </c>
      <c r="BE1443" s="364">
        <f>+VLOOKUP($E1443,Labor!$1:$1048576,MATCH(DATE(BE$2,1,1),Labor!$A$1:$LI$1),FALSE)</f>
        <v>167.49133749999999</v>
      </c>
      <c r="BF1443" s="364">
        <f>+VLOOKUP($E1443,Labor!$1:$1048576,MATCH(DATE(BF$2,1,1),Labor!$A$1:$LI$1),FALSE)</f>
        <v>167.7535714</v>
      </c>
      <c r="BG1443" s="364">
        <f>+VLOOKUP($E1443,Labor!$1:$1048576,MATCH(DATE(BG$2,1,1),Labor!$A$1:$LI$1),FALSE)</f>
        <v>168.02111959999999</v>
      </c>
      <c r="BH1443" s="364">
        <f>+VLOOKUP($E1443,Labor!$1:$1048576,MATCH(DATE(BH$2,1,1),Labor!$A$1:$LI$1),FALSE)</f>
        <v>168.2939044</v>
      </c>
      <c r="BI1443" s="364">
        <f>+VLOOKUP($E1443,Labor!$1:$1048576,MATCH(DATE(BI$2,1,1),Labor!$A$1:$LI$1),FALSE)</f>
        <v>168.5717703</v>
      </c>
    </row>
    <row r="1444" spans="1:61" ht="15" customHeight="1" x14ac:dyDescent="0.35">
      <c r="A1444" s="392"/>
      <c r="B1444" s="401"/>
      <c r="C1444" s="67" t="s">
        <v>731</v>
      </c>
      <c r="D1444" s="93"/>
      <c r="E1444" s="67" t="s">
        <v>757</v>
      </c>
      <c r="F1444" s="364">
        <f>+VLOOKUP($E1444,Labor!$1:$1048576,MATCH(DATE(F$2,1,1),Labor!$A$1:$LI$1),FALSE)</f>
        <v>153.36461600000001</v>
      </c>
      <c r="G1444" s="364">
        <f>+VLOOKUP($E1444,Labor!$1:$1048576,MATCH(DATE(G$2,1,1),Labor!$A$1:$LI$1),FALSE)</f>
        <v>153.5308847</v>
      </c>
      <c r="H1444" s="364">
        <f>+VLOOKUP($E1444,Labor!$1:$1048576,MATCH(DATE(H$2,1,1),Labor!$A$1:$LI$1),FALSE)</f>
        <v>153.7646019</v>
      </c>
      <c r="I1444" s="364">
        <f>+VLOOKUP($E1444,Labor!$1:$1048576,MATCH(DATE(I$2,1,1),Labor!$A$1:$LI$1),FALSE)</f>
        <v>154.1120631</v>
      </c>
      <c r="J1444" s="364">
        <f>+VLOOKUP($E1444,Labor!$1:$1048576,MATCH(DATE(J$2,1,1),Labor!$A$1:$LI$1),FALSE)</f>
        <v>154.57496639999999</v>
      </c>
      <c r="K1444" s="364">
        <f>+VLOOKUP($E1444,Labor!$1:$1048576,MATCH(DATE(K$2,1,1),Labor!$A$1:$LI$1),FALSE)</f>
        <v>155.13565489999999</v>
      </c>
      <c r="L1444" s="364">
        <f>+VLOOKUP($E1444,Labor!$1:$1048576,MATCH(DATE(L$2,1,1),Labor!$A$1:$LI$1),FALSE)</f>
        <v>155.70413139999999</v>
      </c>
      <c r="M1444" s="364">
        <f>+VLOOKUP($E1444,Labor!$1:$1048576,MATCH(DATE(M$2,1,1),Labor!$A$1:$LI$1),FALSE)</f>
        <v>156.27635770000001</v>
      </c>
      <c r="N1444" s="364">
        <f>+VLOOKUP($E1444,Labor!$1:$1048576,MATCH(DATE(N$2,1,1),Labor!$A$1:$LI$1),FALSE)</f>
        <v>156.8491885</v>
      </c>
      <c r="O1444" s="364">
        <f>+VLOOKUP($E1444,Labor!$1:$1048576,MATCH(DATE(O$2,1,1),Labor!$A$1:$LI$1),FALSE)</f>
        <v>157.41858680000001</v>
      </c>
      <c r="P1444" s="364">
        <f>+VLOOKUP($E1444,Labor!$1:$1048576,MATCH(DATE(P$2,1,1),Labor!$A$1:$LI$1),FALSE)</f>
        <v>158.09106</v>
      </c>
      <c r="Q1444" s="364">
        <f>+VLOOKUP($E1444,Labor!$1:$1048576,MATCH(DATE(Q$2,1,1),Labor!$A$1:$LI$1),FALSE)</f>
        <v>158.72040680000001</v>
      </c>
      <c r="R1444" s="364">
        <f>+VLOOKUP($E1444,Labor!$1:$1048576,MATCH(DATE(R$2,1,1),Labor!$A$1:$LI$1),FALSE)</f>
        <v>159.30816250000001</v>
      </c>
      <c r="S1444" s="364">
        <f>+VLOOKUP($E1444,Labor!$1:$1048576,MATCH(DATE(S$2,1,1),Labor!$A$1:$LI$1),FALSE)</f>
        <v>159.86126100000001</v>
      </c>
      <c r="T1444" s="364">
        <f>+VLOOKUP($E1444,Labor!$1:$1048576,MATCH(DATE(T$2,1,1),Labor!$A$1:$LI$1),FALSE)</f>
        <v>160.3862202</v>
      </c>
      <c r="U1444" s="364">
        <f>+VLOOKUP($E1444,Labor!$1:$1048576,MATCH(DATE(U$2,1,1),Labor!$A$1:$LI$1),FALSE)</f>
        <v>160.888732</v>
      </c>
      <c r="V1444" s="364">
        <f>+VLOOKUP($E1444,Labor!$1:$1048576,MATCH(DATE(V$2,1,1),Labor!$A$1:$LI$1),FALSE)</f>
        <v>161.37393789999999</v>
      </c>
      <c r="W1444" s="364">
        <f>+VLOOKUP($E1444,Labor!$1:$1048576,MATCH(DATE(W$2,1,1),Labor!$A$1:$LI$1),FALSE)</f>
        <v>161.84663549999999</v>
      </c>
      <c r="X1444" s="364">
        <f>+VLOOKUP($E1444,Labor!$1:$1048576,MATCH(DATE(X$2,1,1),Labor!$A$1:$LI$1),FALSE)</f>
        <v>162.3113214</v>
      </c>
      <c r="Y1444" s="364">
        <f>+VLOOKUP($E1444,Labor!$1:$1048576,MATCH(DATE(Y$2,1,1),Labor!$A$1:$LI$1),FALSE)</f>
        <v>162.77213929999999</v>
      </c>
      <c r="Z1444" s="364">
        <f>+VLOOKUP($E1444,Labor!$1:$1048576,MATCH(DATE(Z$2,1,1),Labor!$A$1:$LI$1),FALSE)</f>
        <v>163.16007680000001</v>
      </c>
      <c r="AA1444" s="364">
        <f>+VLOOKUP($E1444,Labor!$1:$1048576,MATCH(DATE(AA$2,1,1),Labor!$A$1:$LI$1),FALSE)</f>
        <v>163.57232400000001</v>
      </c>
      <c r="AB1444" s="364">
        <f>+VLOOKUP($E1444,Labor!$1:$1048576,MATCH(DATE(AB$2,1,1),Labor!$A$1:$LI$1),FALSE)</f>
        <v>164.0090921</v>
      </c>
      <c r="AC1444" s="364">
        <f>+VLOOKUP($E1444,Labor!$1:$1048576,MATCH(DATE(AC$2,1,1),Labor!$A$1:$LI$1),FALSE)</f>
        <v>164.46737529999999</v>
      </c>
      <c r="AD1444" s="364">
        <f>+VLOOKUP($E1444,Labor!$1:$1048576,MATCH(DATE(AD$2,1,1),Labor!$A$1:$LI$1),FALSE)</f>
        <v>164.94468040000001</v>
      </c>
      <c r="AE1444" s="364">
        <f>+VLOOKUP($E1444,Labor!$1:$1048576,MATCH(DATE(AE$2,1,1),Labor!$A$1:$LI$1),FALSE)</f>
        <v>165.24149879999999</v>
      </c>
      <c r="AF1444" s="364">
        <f>+VLOOKUP($E1444,Labor!$1:$1048576,MATCH(DATE(AF$2,1,1),Labor!$A$1:$LI$1),FALSE)</f>
        <v>165.5188713</v>
      </c>
      <c r="AG1444" s="364">
        <f>+VLOOKUP($E1444,Labor!$1:$1048576,MATCH(DATE(AG$2,1,1),Labor!$A$1:$LI$1),FALSE)</f>
        <v>165.79577760000001</v>
      </c>
      <c r="AH1444" s="364">
        <f>+VLOOKUP($E1444,Labor!$1:$1048576,MATCH(DATE(AH$2,1,1),Labor!$A$1:$LI$1),FALSE)</f>
        <v>166.0808467</v>
      </c>
      <c r="AI1444" s="364">
        <f>+VLOOKUP($E1444,Labor!$1:$1048576,MATCH(DATE(AI$2,1,1),Labor!$A$1:$LI$1),FALSE)</f>
        <v>166.3789372</v>
      </c>
      <c r="AJ1444" s="364">
        <f>+VLOOKUP($E1444,Labor!$1:$1048576,MATCH(DATE(AJ$2,1,1),Labor!$A$1:$LI$1),FALSE)</f>
        <v>166.69277539999999</v>
      </c>
      <c r="AK1444" s="364">
        <f>+VLOOKUP($E1444,Labor!$1:$1048576,MATCH(DATE(AK$2,1,1),Labor!$A$1:$LI$1),FALSE)</f>
        <v>167.02352769999999</v>
      </c>
      <c r="AL1444" s="364">
        <f>+VLOOKUP($E1444,Labor!$1:$1048576,MATCH(DATE(AL$2,1,1),Labor!$A$1:$LI$1),FALSE)</f>
        <v>167.37112300000001</v>
      </c>
      <c r="AM1444" s="364">
        <f>+VLOOKUP($E1444,Labor!$1:$1048576,MATCH(DATE(AM$2,1,1),Labor!$A$1:$LI$1),FALSE)</f>
        <v>167.73453480000001</v>
      </c>
      <c r="AN1444" s="364">
        <f>+VLOOKUP($E1444,Labor!$1:$1048576,MATCH(DATE(AN$2,1,1),Labor!$A$1:$LI$1),FALSE)</f>
        <v>168.11205849999999</v>
      </c>
      <c r="AO1444" s="364">
        <f>+VLOOKUP($E1444,Labor!$1:$1048576,MATCH(DATE(AO$2,1,1),Labor!$A$1:$LI$1),FALSE)</f>
        <v>168.5015731</v>
      </c>
      <c r="AP1444" s="364">
        <f>+VLOOKUP($E1444,Labor!$1:$1048576,MATCH(DATE(AP$2,1,1),Labor!$A$1:$LI$1),FALSE)</f>
        <v>168.85868780000001</v>
      </c>
      <c r="AQ1444" s="364">
        <f>+VLOOKUP($E1444,Labor!$1:$1048576,MATCH(DATE(AQ$2,1,1),Labor!$A$1:$LI$1),FALSE)</f>
        <v>169.19330120000001</v>
      </c>
      <c r="AR1444" s="364">
        <f>+VLOOKUP($E1444,Labor!$1:$1048576,MATCH(DATE(AR$2,1,1),Labor!$A$1:$LI$1),FALSE)</f>
        <v>169.51402859999999</v>
      </c>
      <c r="AS1444" s="364">
        <f>+VLOOKUP($E1444,Labor!$1:$1048576,MATCH(DATE(AS$2,1,1),Labor!$A$1:$LI$1),FALSE)</f>
        <v>169.82671980000001</v>
      </c>
      <c r="AT1444" s="364">
        <f>+VLOOKUP($E1444,Labor!$1:$1048576,MATCH(DATE(AT$2,1,1),Labor!$A$1:$LI$1),FALSE)</f>
        <v>170.13508379999999</v>
      </c>
      <c r="AU1444" s="364">
        <f>+VLOOKUP($E1444,Labor!$1:$1048576,MATCH(DATE(AU$2,1,1),Labor!$A$1:$LI$1),FALSE)</f>
        <v>170.44137029999999</v>
      </c>
      <c r="AV1444" s="364">
        <f>+VLOOKUP($E1444,Labor!$1:$1048576,MATCH(DATE(AV$2,1,1),Labor!$A$1:$LI$1),FALSE)</f>
        <v>170.74683210000001</v>
      </c>
      <c r="AW1444" s="364">
        <f>+VLOOKUP($E1444,Labor!$1:$1048576,MATCH(DATE(AW$2,1,1),Labor!$A$1:$LI$1),FALSE)</f>
        <v>171.0520262</v>
      </c>
      <c r="AX1444" s="364">
        <f>+VLOOKUP($E1444,Labor!$1:$1048576,MATCH(DATE(AX$2,1,1),Labor!$A$1:$LI$1),FALSE)</f>
        <v>171.35702119999999</v>
      </c>
      <c r="AY1444" s="364">
        <f>+VLOOKUP($E1444,Labor!$1:$1048576,MATCH(DATE(AY$2,1,1),Labor!$A$1:$LI$1),FALSE)</f>
        <v>171.66155610000001</v>
      </c>
      <c r="AZ1444" s="364">
        <f>+VLOOKUP($E1444,Labor!$1:$1048576,MATCH(DATE(AZ$2,1,1),Labor!$A$1:$LI$1),FALSE)</f>
        <v>171.9686035</v>
      </c>
      <c r="BA1444" s="364">
        <f>+VLOOKUP($E1444,Labor!$1:$1048576,MATCH(DATE(BA$2,1,1),Labor!$A$1:$LI$1),FALSE)</f>
        <v>172.27666260000001</v>
      </c>
      <c r="BB1444" s="364">
        <f>+VLOOKUP($E1444,Labor!$1:$1048576,MATCH(DATE(BB$2,1,1),Labor!$A$1:$LI$1),FALSE)</f>
        <v>172.58429090000001</v>
      </c>
      <c r="BC1444" s="364">
        <f>+VLOOKUP($E1444,Labor!$1:$1048576,MATCH(DATE(BC$2,1,1),Labor!$A$1:$LI$1),FALSE)</f>
        <v>172.89027350000001</v>
      </c>
      <c r="BD1444" s="364">
        <f>+VLOOKUP($E1444,Labor!$1:$1048576,MATCH(DATE(BD$2,1,1),Labor!$A$1:$LI$1),FALSE)</f>
        <v>173.1936359</v>
      </c>
      <c r="BE1444" s="364">
        <f>+VLOOKUP($E1444,Labor!$1:$1048576,MATCH(DATE(BE$2,1,1),Labor!$A$1:$LI$1),FALSE)</f>
        <v>172.50939399999999</v>
      </c>
      <c r="BF1444" s="364">
        <f>+VLOOKUP($E1444,Labor!$1:$1048576,MATCH(DATE(BF$2,1,1),Labor!$A$1:$LI$1),FALSE)</f>
        <v>172.79324030000001</v>
      </c>
      <c r="BG1444" s="364">
        <f>+VLOOKUP($E1444,Labor!$1:$1048576,MATCH(DATE(BG$2,1,1),Labor!$A$1:$LI$1),FALSE)</f>
        <v>173.0794807</v>
      </c>
      <c r="BH1444" s="364">
        <f>+VLOOKUP($E1444,Labor!$1:$1048576,MATCH(DATE(BH$2,1,1),Labor!$A$1:$LI$1),FALSE)</f>
        <v>173.36792579999999</v>
      </c>
      <c r="BI1444" s="364">
        <f>+VLOOKUP($E1444,Labor!$1:$1048576,MATCH(DATE(BI$2,1,1),Labor!$A$1:$LI$1),FALSE)</f>
        <v>173.65832850000001</v>
      </c>
    </row>
    <row r="1445" spans="1:61" ht="15" customHeight="1" x14ac:dyDescent="0.35">
      <c r="A1445" s="392"/>
      <c r="B1445" s="401"/>
      <c r="C1445" s="67" t="s">
        <v>732</v>
      </c>
      <c r="D1445" s="93"/>
      <c r="E1445" s="67" t="s">
        <v>758</v>
      </c>
      <c r="F1445" s="364">
        <f>+VLOOKUP($E1445,Labor!$1:$1048576,MATCH(DATE(F$2,1,1),Labor!$A$1:$LI$1),FALSE)</f>
        <v>386.23180939999997</v>
      </c>
      <c r="G1445" s="364">
        <f>+VLOOKUP($E1445,Labor!$1:$1048576,MATCH(DATE(G$2,1,1),Labor!$A$1:$LI$1),FALSE)</f>
        <v>386.64725290000001</v>
      </c>
      <c r="H1445" s="364">
        <f>+VLOOKUP($E1445,Labor!$1:$1048576,MATCH(DATE(H$2,1,1),Labor!$A$1:$LI$1),FALSE)</f>
        <v>387.25939099999999</v>
      </c>
      <c r="I1445" s="364">
        <f>+VLOOKUP($E1445,Labor!$1:$1048576,MATCH(DATE(I$2,1,1),Labor!$A$1:$LI$1),FALSE)</f>
        <v>388.17383009999998</v>
      </c>
      <c r="J1445" s="364">
        <f>+VLOOKUP($E1445,Labor!$1:$1048576,MATCH(DATE(J$2,1,1),Labor!$A$1:$LI$1),FALSE)</f>
        <v>389.37684460000003</v>
      </c>
      <c r="K1445" s="364">
        <f>+VLOOKUP($E1445,Labor!$1:$1048576,MATCH(DATE(K$2,1,1),Labor!$A$1:$LI$1),FALSE)</f>
        <v>390.81355380000002</v>
      </c>
      <c r="L1445" s="364">
        <f>+VLOOKUP($E1445,Labor!$1:$1048576,MATCH(DATE(L$2,1,1),Labor!$A$1:$LI$1),FALSE)</f>
        <v>392.25820090000002</v>
      </c>
      <c r="M1445" s="364">
        <f>+VLOOKUP($E1445,Labor!$1:$1048576,MATCH(DATE(M$2,1,1),Labor!$A$1:$LI$1),FALSE)</f>
        <v>393.70091609999997</v>
      </c>
      <c r="N1445" s="364">
        <f>+VLOOKUP($E1445,Labor!$1:$1048576,MATCH(DATE(N$2,1,1),Labor!$A$1:$LI$1),FALSE)</f>
        <v>395.13845140000001</v>
      </c>
      <c r="O1445" s="364">
        <f>+VLOOKUP($E1445,Labor!$1:$1048576,MATCH(DATE(O$2,1,1),Labor!$A$1:$LI$1),FALSE)</f>
        <v>396.56590720000003</v>
      </c>
      <c r="P1445" s="364">
        <f>+VLOOKUP($E1445,Labor!$1:$1048576,MATCH(DATE(P$2,1,1),Labor!$A$1:$LI$1),FALSE)</f>
        <v>398.25009849999998</v>
      </c>
      <c r="Q1445" s="364">
        <f>+VLOOKUP($E1445,Labor!$1:$1048576,MATCH(DATE(Q$2,1,1),Labor!$A$1:$LI$1),FALSE)</f>
        <v>399.83557839999997</v>
      </c>
      <c r="R1445" s="364">
        <f>+VLOOKUP($E1445,Labor!$1:$1048576,MATCH(DATE(R$2,1,1),Labor!$A$1:$LI$1),FALSE)</f>
        <v>401.32571730000001</v>
      </c>
      <c r="S1445" s="364">
        <f>+VLOOKUP($E1445,Labor!$1:$1048576,MATCH(DATE(S$2,1,1),Labor!$A$1:$LI$1),FALSE)</f>
        <v>402.74017739999999</v>
      </c>
      <c r="T1445" s="364">
        <f>+VLOOKUP($E1445,Labor!$1:$1048576,MATCH(DATE(T$2,1,1),Labor!$A$1:$LI$1),FALSE)</f>
        <v>404.09729429999999</v>
      </c>
      <c r="U1445" s="364">
        <f>+VLOOKUP($E1445,Labor!$1:$1048576,MATCH(DATE(U$2,1,1),Labor!$A$1:$LI$1),FALSE)</f>
        <v>405.41245730000003</v>
      </c>
      <c r="V1445" s="364">
        <f>+VLOOKUP($E1445,Labor!$1:$1048576,MATCH(DATE(V$2,1,1),Labor!$A$1:$LI$1),FALSE)</f>
        <v>406.69883220000003</v>
      </c>
      <c r="W1445" s="364">
        <f>+VLOOKUP($E1445,Labor!$1:$1048576,MATCH(DATE(W$2,1,1),Labor!$A$1:$LI$1),FALSE)</f>
        <v>407.96809400000001</v>
      </c>
      <c r="X1445" s="364">
        <f>+VLOOKUP($E1445,Labor!$1:$1048576,MATCH(DATE(X$2,1,1),Labor!$A$1:$LI$1),FALSE)</f>
        <v>409.23076639999999</v>
      </c>
      <c r="Y1445" s="364">
        <f>+VLOOKUP($E1445,Labor!$1:$1048576,MATCH(DATE(Y$2,1,1),Labor!$A$1:$LI$1),FALSE)</f>
        <v>410.49627400000003</v>
      </c>
      <c r="Z1445" s="364">
        <f>+VLOOKUP($E1445,Labor!$1:$1048576,MATCH(DATE(Z$2,1,1),Labor!$A$1:$LI$1),FALSE)</f>
        <v>411.5936456</v>
      </c>
      <c r="AA1445" s="364">
        <f>+VLOOKUP($E1445,Labor!$1:$1048576,MATCH(DATE(AA$2,1,1),Labor!$A$1:$LI$1),FALSE)</f>
        <v>412.76038599999998</v>
      </c>
      <c r="AB1445" s="364">
        <f>+VLOOKUP($E1445,Labor!$1:$1048576,MATCH(DATE(AB$2,1,1),Labor!$A$1:$LI$1),FALSE)</f>
        <v>413.9979472</v>
      </c>
      <c r="AC1445" s="364">
        <f>+VLOOKUP($E1445,Labor!$1:$1048576,MATCH(DATE(AC$2,1,1),Labor!$A$1:$LI$1),FALSE)</f>
        <v>415.29737999999998</v>
      </c>
      <c r="AD1445" s="364">
        <f>+VLOOKUP($E1445,Labor!$1:$1048576,MATCH(DATE(AD$2,1,1),Labor!$A$1:$LI$1),FALSE)</f>
        <v>416.65079550000002</v>
      </c>
      <c r="AE1445" s="364">
        <f>+VLOOKUP($E1445,Labor!$1:$1048576,MATCH(DATE(AE$2,1,1),Labor!$A$1:$LI$1),FALSE)</f>
        <v>417.56485529999998</v>
      </c>
      <c r="AF1445" s="364">
        <f>+VLOOKUP($E1445,Labor!$1:$1048576,MATCH(DATE(AF$2,1,1),Labor!$A$1:$LI$1),FALSE)</f>
        <v>418.43232829999999</v>
      </c>
      <c r="AG1445" s="364">
        <f>+VLOOKUP($E1445,Labor!$1:$1048576,MATCH(DATE(AG$2,1,1),Labor!$A$1:$LI$1),FALSE)</f>
        <v>419.30287939999999</v>
      </c>
      <c r="AH1445" s="364">
        <f>+VLOOKUP($E1445,Labor!$1:$1048576,MATCH(DATE(AH$2,1,1),Labor!$A$1:$LI$1),FALSE)</f>
        <v>420.19657539999997</v>
      </c>
      <c r="AI1445" s="364">
        <f>+VLOOKUP($E1445,Labor!$1:$1048576,MATCH(DATE(AI$2,1,1),Labor!$A$1:$LI$1),FALSE)</f>
        <v>421.12303639999999</v>
      </c>
      <c r="AJ1445" s="364">
        <f>+VLOOKUP($E1445,Labor!$1:$1048576,MATCH(DATE(AJ$2,1,1),Labor!$A$1:$LI$1),FALSE)</f>
        <v>422.08648959999999</v>
      </c>
      <c r="AK1445" s="364">
        <f>+VLOOKUP($E1445,Labor!$1:$1048576,MATCH(DATE(AK$2,1,1),Labor!$A$1:$LI$1),FALSE)</f>
        <v>423.08761559999999</v>
      </c>
      <c r="AL1445" s="364">
        <f>+VLOOKUP($E1445,Labor!$1:$1048576,MATCH(DATE(AL$2,1,1),Labor!$A$1:$LI$1),FALSE)</f>
        <v>424.12448230000001</v>
      </c>
      <c r="AM1445" s="364">
        <f>+VLOOKUP($E1445,Labor!$1:$1048576,MATCH(DATE(AM$2,1,1),Labor!$A$1:$LI$1),FALSE)</f>
        <v>425.19322829999999</v>
      </c>
      <c r="AN1445" s="364">
        <f>+VLOOKUP($E1445,Labor!$1:$1048576,MATCH(DATE(AN$2,1,1),Labor!$A$1:$LI$1),FALSE)</f>
        <v>426.28867220000001</v>
      </c>
      <c r="AO1445" s="364">
        <f>+VLOOKUP($E1445,Labor!$1:$1048576,MATCH(DATE(AO$2,1,1),Labor!$A$1:$LI$1),FALSE)</f>
        <v>427.40487450000001</v>
      </c>
      <c r="AP1445" s="364">
        <f>+VLOOKUP($E1445,Labor!$1:$1048576,MATCH(DATE(AP$2,1,1),Labor!$A$1:$LI$1),FALSE)</f>
        <v>428.43174019999998</v>
      </c>
      <c r="AQ1445" s="364">
        <f>+VLOOKUP($E1445,Labor!$1:$1048576,MATCH(DATE(AQ$2,1,1),Labor!$A$1:$LI$1),FALSE)</f>
        <v>429.39259550000003</v>
      </c>
      <c r="AR1445" s="364">
        <f>+VLOOKUP($E1445,Labor!$1:$1048576,MATCH(DATE(AR$2,1,1),Labor!$A$1:$LI$1),FALSE)</f>
        <v>430.3088922</v>
      </c>
      <c r="AS1445" s="364">
        <f>+VLOOKUP($E1445,Labor!$1:$1048576,MATCH(DATE(AS$2,1,1),Labor!$A$1:$LI$1),FALSE)</f>
        <v>431.19509549999998</v>
      </c>
      <c r="AT1445" s="364">
        <f>+VLOOKUP($E1445,Labor!$1:$1048576,MATCH(DATE(AT$2,1,1),Labor!$A$1:$LI$1),FALSE)</f>
        <v>432.06007829999999</v>
      </c>
      <c r="AU1445" s="364">
        <f>+VLOOKUP($E1445,Labor!$1:$1048576,MATCH(DATE(AU$2,1,1),Labor!$A$1:$LI$1),FALSE)</f>
        <v>432.9089462</v>
      </c>
      <c r="AV1445" s="364">
        <f>+VLOOKUP($E1445,Labor!$1:$1048576,MATCH(DATE(AV$2,1,1),Labor!$A$1:$LI$1),FALSE)</f>
        <v>433.74434580000002</v>
      </c>
      <c r="AW1445" s="364">
        <f>+VLOOKUP($E1445,Labor!$1:$1048576,MATCH(DATE(AW$2,1,1),Labor!$A$1:$LI$1),FALSE)</f>
        <v>434.5673228</v>
      </c>
      <c r="AX1445" s="364">
        <f>+VLOOKUP($E1445,Labor!$1:$1048576,MATCH(DATE(AX$2,1,1),Labor!$A$1:$LI$1),FALSE)</f>
        <v>435.37788740000002</v>
      </c>
      <c r="AY1445" s="364">
        <f>+VLOOKUP($E1445,Labor!$1:$1048576,MATCH(DATE(AY$2,1,1),Labor!$A$1:$LI$1),FALSE)</f>
        <v>436.17541030000001</v>
      </c>
      <c r="AZ1445" s="364">
        <f>+VLOOKUP($E1445,Labor!$1:$1048576,MATCH(DATE(AZ$2,1,1),Labor!$A$1:$LI$1),FALSE)</f>
        <v>436.96740540000002</v>
      </c>
      <c r="BA1445" s="364">
        <f>+VLOOKUP($E1445,Labor!$1:$1048576,MATCH(DATE(BA$2,1,1),Labor!$A$1:$LI$1),FALSE)</f>
        <v>437.7504902</v>
      </c>
      <c r="BB1445" s="364">
        <f>+VLOOKUP($E1445,Labor!$1:$1048576,MATCH(DATE(BB$2,1,1),Labor!$A$1:$LI$1),FALSE)</f>
        <v>438.5214727</v>
      </c>
      <c r="BC1445" s="364">
        <f>+VLOOKUP($E1445,Labor!$1:$1048576,MATCH(DATE(BC$2,1,1),Labor!$A$1:$LI$1),FALSE)</f>
        <v>439.27787869999997</v>
      </c>
      <c r="BD1445" s="364">
        <f>+VLOOKUP($E1445,Labor!$1:$1048576,MATCH(DATE(BD$2,1,1),Labor!$A$1:$LI$1),FALSE)</f>
        <v>440.01795240000001</v>
      </c>
      <c r="BE1445" s="364">
        <f>+VLOOKUP($E1445,Labor!$1:$1048576,MATCH(DATE(BE$2,1,1),Labor!$A$1:$LI$1),FALSE)</f>
        <v>441.1105369</v>
      </c>
      <c r="BF1445" s="364">
        <f>+VLOOKUP($E1445,Labor!$1:$1048576,MATCH(DATE(BF$2,1,1),Labor!$A$1:$LI$1),FALSE)</f>
        <v>442.00524130000002</v>
      </c>
      <c r="BG1445" s="364">
        <f>+VLOOKUP($E1445,Labor!$1:$1048576,MATCH(DATE(BG$2,1,1),Labor!$A$1:$LI$1),FALSE)</f>
        <v>442.89823319999999</v>
      </c>
      <c r="BH1445" s="364">
        <f>+VLOOKUP($E1445,Labor!$1:$1048576,MATCH(DATE(BH$2,1,1),Labor!$A$1:$LI$1),FALSE)</f>
        <v>443.78861180000001</v>
      </c>
      <c r="BI1445" s="364">
        <f>+VLOOKUP($E1445,Labor!$1:$1048576,MATCH(DATE(BI$2,1,1),Labor!$A$1:$LI$1),FALSE)</f>
        <v>444.67537040000002</v>
      </c>
    </row>
    <row r="1446" spans="1:61" ht="15" customHeight="1" x14ac:dyDescent="0.35">
      <c r="A1446" s="392"/>
      <c r="B1446" s="401"/>
      <c r="C1446" s="67" t="s">
        <v>733</v>
      </c>
      <c r="D1446" s="93"/>
      <c r="E1446" s="67" t="s">
        <v>759</v>
      </c>
      <c r="F1446" s="364">
        <f>+VLOOKUP($E1446,Labor!$1:$1048576,MATCH(DATE(F$2,1,1),Labor!$A$1:$LI$1),FALSE)</f>
        <v>320.6704628</v>
      </c>
      <c r="G1446" s="364">
        <f>+VLOOKUP($E1446,Labor!$1:$1048576,MATCH(DATE(G$2,1,1),Labor!$A$1:$LI$1),FALSE)</f>
        <v>321.55271379999999</v>
      </c>
      <c r="H1446" s="364">
        <f>+VLOOKUP($E1446,Labor!$1:$1048576,MATCH(DATE(H$2,1,1),Labor!$A$1:$LI$1),FALSE)</f>
        <v>322.73447549999997</v>
      </c>
      <c r="I1446" s="364">
        <f>+VLOOKUP($E1446,Labor!$1:$1048576,MATCH(DATE(I$2,1,1),Labor!$A$1:$LI$1),FALSE)</f>
        <v>324.12695330000003</v>
      </c>
      <c r="J1446" s="364">
        <f>+VLOOKUP($E1446,Labor!$1:$1048576,MATCH(DATE(J$2,1,1),Labor!$A$1:$LI$1),FALSE)</f>
        <v>325.65796210000002</v>
      </c>
      <c r="K1446" s="364">
        <f>+VLOOKUP($E1446,Labor!$1:$1048576,MATCH(DATE(K$2,1,1),Labor!$A$1:$LI$1),FALSE)</f>
        <v>327.26880670000003</v>
      </c>
      <c r="L1446" s="364">
        <f>+VLOOKUP($E1446,Labor!$1:$1048576,MATCH(DATE(L$2,1,1),Labor!$A$1:$LI$1),FALSE)</f>
        <v>328.74616739999999</v>
      </c>
      <c r="M1446" s="364">
        <f>+VLOOKUP($E1446,Labor!$1:$1048576,MATCH(DATE(M$2,1,1),Labor!$A$1:$LI$1),FALSE)</f>
        <v>330.12644949999998</v>
      </c>
      <c r="N1446" s="364">
        <f>+VLOOKUP($E1446,Labor!$1:$1048576,MATCH(DATE(N$2,1,1),Labor!$A$1:$LI$1),FALSE)</f>
        <v>331.43012379999999</v>
      </c>
      <c r="O1446" s="364">
        <f>+VLOOKUP($E1446,Labor!$1:$1048576,MATCH(DATE(O$2,1,1),Labor!$A$1:$LI$1),FALSE)</f>
        <v>332.6678627</v>
      </c>
      <c r="P1446" s="364">
        <f>+VLOOKUP($E1446,Labor!$1:$1048576,MATCH(DATE(P$2,1,1),Labor!$A$1:$LI$1),FALSE)</f>
        <v>334.12337509999998</v>
      </c>
      <c r="Q1446" s="364">
        <f>+VLOOKUP($E1446,Labor!$1:$1048576,MATCH(DATE(Q$2,1,1),Labor!$A$1:$LI$1),FALSE)</f>
        <v>335.40241350000002</v>
      </c>
      <c r="R1446" s="364">
        <f>+VLOOKUP($E1446,Labor!$1:$1048576,MATCH(DATE(R$2,1,1),Labor!$A$1:$LI$1),FALSE)</f>
        <v>336.55348700000002</v>
      </c>
      <c r="S1446" s="364">
        <f>+VLOOKUP($E1446,Labor!$1:$1048576,MATCH(DATE(S$2,1,1),Labor!$A$1:$LI$1),FALSE)</f>
        <v>337.6127065</v>
      </c>
      <c r="T1446" s="364">
        <f>+VLOOKUP($E1446,Labor!$1:$1048576,MATCH(DATE(T$2,1,1),Labor!$A$1:$LI$1),FALSE)</f>
        <v>338.60560529999998</v>
      </c>
      <c r="U1446" s="364">
        <f>+VLOOKUP($E1446,Labor!$1:$1048576,MATCH(DATE(U$2,1,1),Labor!$A$1:$LI$1),FALSE)</f>
        <v>339.5507958</v>
      </c>
      <c r="V1446" s="364">
        <f>+VLOOKUP($E1446,Labor!$1:$1048576,MATCH(DATE(V$2,1,1),Labor!$A$1:$LI$1),FALSE)</f>
        <v>340.46268570000001</v>
      </c>
      <c r="W1446" s="364">
        <f>+VLOOKUP($E1446,Labor!$1:$1048576,MATCH(DATE(W$2,1,1),Labor!$A$1:$LI$1),FALSE)</f>
        <v>341.35313539999999</v>
      </c>
      <c r="X1446" s="364">
        <f>+VLOOKUP($E1446,Labor!$1:$1048576,MATCH(DATE(X$2,1,1),Labor!$A$1:$LI$1),FALSE)</f>
        <v>342.23232869999998</v>
      </c>
      <c r="Y1446" s="364">
        <f>+VLOOKUP($E1446,Labor!$1:$1048576,MATCH(DATE(Y$2,1,1),Labor!$A$1:$LI$1),FALSE)</f>
        <v>343.10915699999998</v>
      </c>
      <c r="Z1446" s="364">
        <f>+VLOOKUP($E1446,Labor!$1:$1048576,MATCH(DATE(Z$2,1,1),Labor!$A$1:$LI$1),FALSE)</f>
        <v>343.80886220000002</v>
      </c>
      <c r="AA1446" s="364">
        <f>+VLOOKUP($E1446,Labor!$1:$1048576,MATCH(DATE(AA$2,1,1),Labor!$A$1:$LI$1),FALSE)</f>
        <v>344.60024440000001</v>
      </c>
      <c r="AB1446" s="364">
        <f>+VLOOKUP($E1446,Labor!$1:$1048576,MATCH(DATE(AB$2,1,1),Labor!$A$1:$LI$1),FALSE)</f>
        <v>345.45965430000001</v>
      </c>
      <c r="AC1446" s="364">
        <f>+VLOOKUP($E1446,Labor!$1:$1048576,MATCH(DATE(AC$2,1,1),Labor!$A$1:$LI$1),FALSE)</f>
        <v>346.37121589999998</v>
      </c>
      <c r="AD1446" s="364">
        <f>+VLOOKUP($E1446,Labor!$1:$1048576,MATCH(DATE(AD$2,1,1),Labor!$A$1:$LI$1),FALSE)</f>
        <v>347.32559370000001</v>
      </c>
      <c r="AE1446" s="364">
        <f>+VLOOKUP($E1446,Labor!$1:$1048576,MATCH(DATE(AE$2,1,1),Labor!$A$1:$LI$1),FALSE)</f>
        <v>347.82140020000003</v>
      </c>
      <c r="AF1446" s="364">
        <f>+VLOOKUP($E1446,Labor!$1:$1048576,MATCH(DATE(AF$2,1,1),Labor!$A$1:$LI$1),FALSE)</f>
        <v>348.33516049999997</v>
      </c>
      <c r="AG1446" s="364">
        <f>+VLOOKUP($E1446,Labor!$1:$1048576,MATCH(DATE(AG$2,1,1),Labor!$A$1:$LI$1),FALSE)</f>
        <v>348.88685779999997</v>
      </c>
      <c r="AH1446" s="364">
        <f>+VLOOKUP($E1446,Labor!$1:$1048576,MATCH(DATE(AH$2,1,1),Labor!$A$1:$LI$1),FALSE)</f>
        <v>349.48388119999998</v>
      </c>
      <c r="AI1446" s="364">
        <f>+VLOOKUP($E1446,Labor!$1:$1048576,MATCH(DATE(AI$2,1,1),Labor!$A$1:$LI$1),FALSE)</f>
        <v>350.12846289999999</v>
      </c>
      <c r="AJ1446" s="364">
        <f>+VLOOKUP($E1446,Labor!$1:$1048576,MATCH(DATE(AJ$2,1,1),Labor!$A$1:$LI$1),FALSE)</f>
        <v>350.82022289999998</v>
      </c>
      <c r="AK1446" s="364">
        <f>+VLOOKUP($E1446,Labor!$1:$1048576,MATCH(DATE(AK$2,1,1),Labor!$A$1:$LI$1),FALSE)</f>
        <v>351.55716189999998</v>
      </c>
      <c r="AL1446" s="364">
        <f>+VLOOKUP($E1446,Labor!$1:$1048576,MATCH(DATE(AL$2,1,1),Labor!$A$1:$LI$1),FALSE)</f>
        <v>352.33611509999997</v>
      </c>
      <c r="AM1446" s="364">
        <f>+VLOOKUP($E1446,Labor!$1:$1048576,MATCH(DATE(AM$2,1,1),Labor!$A$1:$LI$1),FALSE)</f>
        <v>353.15305669999998</v>
      </c>
      <c r="AN1446" s="364">
        <f>+VLOOKUP($E1446,Labor!$1:$1048576,MATCH(DATE(AN$2,1,1),Labor!$A$1:$LI$1),FALSE)</f>
        <v>354.00338069999998</v>
      </c>
      <c r="AO1446" s="364">
        <f>+VLOOKUP($E1446,Labor!$1:$1048576,MATCH(DATE(AO$2,1,1),Labor!$A$1:$LI$1),FALSE)</f>
        <v>354.88218010000003</v>
      </c>
      <c r="AP1446" s="364">
        <f>+VLOOKUP($E1446,Labor!$1:$1048576,MATCH(DATE(AP$2,1,1),Labor!$A$1:$LI$1),FALSE)</f>
        <v>355.67875679999997</v>
      </c>
      <c r="AQ1446" s="364">
        <f>+VLOOKUP($E1446,Labor!$1:$1048576,MATCH(DATE(AQ$2,1,1),Labor!$A$1:$LI$1),FALSE)</f>
        <v>356.43427630000002</v>
      </c>
      <c r="AR1446" s="364">
        <f>+VLOOKUP($E1446,Labor!$1:$1048576,MATCH(DATE(AR$2,1,1),Labor!$A$1:$LI$1),FALSE)</f>
        <v>357.17348829999997</v>
      </c>
      <c r="AS1446" s="364">
        <f>+VLOOKUP($E1446,Labor!$1:$1048576,MATCH(DATE(AS$2,1,1),Labor!$A$1:$LI$1),FALSE)</f>
        <v>357.90987589999997</v>
      </c>
      <c r="AT1446" s="364">
        <f>+VLOOKUP($E1446,Labor!$1:$1048576,MATCH(DATE(AT$2,1,1),Labor!$A$1:$LI$1),FALSE)</f>
        <v>358.65005450000001</v>
      </c>
      <c r="AU1446" s="364">
        <f>+VLOOKUP($E1446,Labor!$1:$1048576,MATCH(DATE(AU$2,1,1),Labor!$A$1:$LI$1),FALSE)</f>
        <v>359.39667830000002</v>
      </c>
      <c r="AV1446" s="364">
        <f>+VLOOKUP($E1446,Labor!$1:$1048576,MATCH(DATE(AV$2,1,1),Labor!$A$1:$LI$1),FALSE)</f>
        <v>360.15017799999998</v>
      </c>
      <c r="AW1446" s="364">
        <f>+VLOOKUP($E1446,Labor!$1:$1048576,MATCH(DATE(AW$2,1,1),Labor!$A$1:$LI$1),FALSE)</f>
        <v>360.90975630000003</v>
      </c>
      <c r="AX1446" s="364">
        <f>+VLOOKUP($E1446,Labor!$1:$1048576,MATCH(DATE(AX$2,1,1),Labor!$A$1:$LI$1),FALSE)</f>
        <v>361.67395579999999</v>
      </c>
      <c r="AY1446" s="364">
        <f>+VLOOKUP($E1446,Labor!$1:$1048576,MATCH(DATE(AY$2,1,1),Labor!$A$1:$LI$1),FALSE)</f>
        <v>362.4409958</v>
      </c>
      <c r="AZ1446" s="364">
        <f>+VLOOKUP($E1446,Labor!$1:$1048576,MATCH(DATE(AZ$2,1,1),Labor!$A$1:$LI$1),FALSE)</f>
        <v>363.2175886</v>
      </c>
      <c r="BA1446" s="364">
        <f>+VLOOKUP($E1446,Labor!$1:$1048576,MATCH(DATE(BA$2,1,1),Labor!$A$1:$LI$1),FALSE)</f>
        <v>363.99820190000003</v>
      </c>
      <c r="BB1446" s="364">
        <f>+VLOOKUP($E1446,Labor!$1:$1048576,MATCH(DATE(BB$2,1,1),Labor!$A$1:$LI$1),FALSE)</f>
        <v>364.77875510000001</v>
      </c>
      <c r="BC1446" s="364">
        <f>+VLOOKUP($E1446,Labor!$1:$1048576,MATCH(DATE(BC$2,1,1),Labor!$A$1:$LI$1),FALSE)</f>
        <v>365.55626130000002</v>
      </c>
      <c r="BD1446" s="364">
        <f>+VLOOKUP($E1446,Labor!$1:$1048576,MATCH(DATE(BD$2,1,1),Labor!$A$1:$LI$1),FALSE)</f>
        <v>366.3285343</v>
      </c>
      <c r="BE1446" s="364">
        <f>+VLOOKUP($E1446,Labor!$1:$1048576,MATCH(DATE(BE$2,1,1),Labor!$A$1:$LI$1),FALSE)</f>
        <v>363.3426442</v>
      </c>
      <c r="BF1446" s="364">
        <f>+VLOOKUP($E1446,Labor!$1:$1048576,MATCH(DATE(BF$2,1,1),Labor!$A$1:$LI$1),FALSE)</f>
        <v>364.03515909999999</v>
      </c>
      <c r="BG1446" s="364">
        <f>+VLOOKUP($E1446,Labor!$1:$1048576,MATCH(DATE(BG$2,1,1),Labor!$A$1:$LI$1),FALSE)</f>
        <v>364.74061410000002</v>
      </c>
      <c r="BH1446" s="364">
        <f>+VLOOKUP($E1446,Labor!$1:$1048576,MATCH(DATE(BH$2,1,1),Labor!$A$1:$LI$1),FALSE)</f>
        <v>365.45852939999997</v>
      </c>
      <c r="BI1446" s="364">
        <f>+VLOOKUP($E1446,Labor!$1:$1048576,MATCH(DATE(BI$2,1,1),Labor!$A$1:$LI$1),FALSE)</f>
        <v>366.18823309999999</v>
      </c>
    </row>
    <row r="1447" spans="1:61" ht="15" customHeight="1" x14ac:dyDescent="0.35">
      <c r="A1447" s="392"/>
      <c r="B1447" s="401"/>
      <c r="C1447" s="67" t="s">
        <v>734</v>
      </c>
      <c r="D1447" s="93"/>
      <c r="E1447" s="67" t="s">
        <v>760</v>
      </c>
      <c r="F1447" s="364">
        <f>+VLOOKUP($E1447,Labor!$1:$1048576,MATCH(DATE(F$2,1,1),Labor!$A$1:$LI$1),FALSE)</f>
        <v>612.25751260000004</v>
      </c>
      <c r="G1447" s="364">
        <f>+VLOOKUP($E1447,Labor!$1:$1048576,MATCH(DATE(G$2,1,1),Labor!$A$1:$LI$1),FALSE)</f>
        <v>612.3625419</v>
      </c>
      <c r="H1447" s="364">
        <f>+VLOOKUP($E1447,Labor!$1:$1048576,MATCH(DATE(H$2,1,1),Labor!$A$1:$LI$1),FALSE)</f>
        <v>612.57189549999998</v>
      </c>
      <c r="I1447" s="364">
        <f>+VLOOKUP($E1447,Labor!$1:$1048576,MATCH(DATE(I$2,1,1),Labor!$A$1:$LI$1),FALSE)</f>
        <v>613.27087700000004</v>
      </c>
      <c r="J1447" s="364">
        <f>+VLOOKUP($E1447,Labor!$1:$1048576,MATCH(DATE(J$2,1,1),Labor!$A$1:$LI$1),FALSE)</f>
        <v>614.55471729999999</v>
      </c>
      <c r="K1447" s="364">
        <f>+VLOOKUP($E1447,Labor!$1:$1048576,MATCH(DATE(K$2,1,1),Labor!$A$1:$LI$1),FALSE)</f>
        <v>616.37828620000005</v>
      </c>
      <c r="L1447" s="364">
        <f>+VLOOKUP($E1447,Labor!$1:$1048576,MATCH(DATE(L$2,1,1),Labor!$A$1:$LI$1),FALSE)</f>
        <v>618.41352900000004</v>
      </c>
      <c r="M1447" s="364">
        <f>+VLOOKUP($E1447,Labor!$1:$1048576,MATCH(DATE(M$2,1,1),Labor!$A$1:$LI$1),FALSE)</f>
        <v>620.59329620000005</v>
      </c>
      <c r="N1447" s="364">
        <f>+VLOOKUP($E1447,Labor!$1:$1048576,MATCH(DATE(N$2,1,1),Labor!$A$1:$LI$1),FALSE)</f>
        <v>622.87517230000003</v>
      </c>
      <c r="O1447" s="364">
        <f>+VLOOKUP($E1447,Labor!$1:$1048576,MATCH(DATE(O$2,1,1),Labor!$A$1:$LI$1),FALSE)</f>
        <v>625.22558070000002</v>
      </c>
      <c r="P1447" s="364">
        <f>+VLOOKUP($E1447,Labor!$1:$1048576,MATCH(DATE(P$2,1,1),Labor!$A$1:$LI$1),FALSE)</f>
        <v>628.00269679999997</v>
      </c>
      <c r="Q1447" s="364">
        <f>+VLOOKUP($E1447,Labor!$1:$1048576,MATCH(DATE(Q$2,1,1),Labor!$A$1:$LI$1),FALSE)</f>
        <v>630.73527739999997</v>
      </c>
      <c r="R1447" s="364">
        <f>+VLOOKUP($E1447,Labor!$1:$1048576,MATCH(DATE(R$2,1,1),Labor!$A$1:$LI$1),FALSE)</f>
        <v>633.38067260000003</v>
      </c>
      <c r="S1447" s="364">
        <f>+VLOOKUP($E1447,Labor!$1:$1048576,MATCH(DATE(S$2,1,1),Labor!$A$1:$LI$1),FALSE)</f>
        <v>635.93649219999998</v>
      </c>
      <c r="T1447" s="364">
        <f>+VLOOKUP($E1447,Labor!$1:$1048576,MATCH(DATE(T$2,1,1),Labor!$A$1:$LI$1),FALSE)</f>
        <v>638.41048030000002</v>
      </c>
      <c r="U1447" s="364">
        <f>+VLOOKUP($E1447,Labor!$1:$1048576,MATCH(DATE(U$2,1,1),Labor!$A$1:$LI$1),FALSE)</f>
        <v>640.81351280000001</v>
      </c>
      <c r="V1447" s="364">
        <f>+VLOOKUP($E1447,Labor!$1:$1048576,MATCH(DATE(V$2,1,1),Labor!$A$1:$LI$1),FALSE)</f>
        <v>643.15769039999998</v>
      </c>
      <c r="W1447" s="364">
        <f>+VLOOKUP($E1447,Labor!$1:$1048576,MATCH(DATE(W$2,1,1),Labor!$A$1:$LI$1),FALSE)</f>
        <v>645.45562480000001</v>
      </c>
      <c r="X1447" s="364">
        <f>+VLOOKUP($E1447,Labor!$1:$1048576,MATCH(DATE(X$2,1,1),Labor!$A$1:$LI$1),FALSE)</f>
        <v>647.71984429999998</v>
      </c>
      <c r="Y1447" s="364">
        <f>+VLOOKUP($E1447,Labor!$1:$1048576,MATCH(DATE(Y$2,1,1),Labor!$A$1:$LI$1),FALSE)</f>
        <v>649.96223450000002</v>
      </c>
      <c r="Z1447" s="364">
        <f>+VLOOKUP($E1447,Labor!$1:$1048576,MATCH(DATE(Z$2,1,1),Labor!$A$1:$LI$1),FALSE)</f>
        <v>651.93877759999998</v>
      </c>
      <c r="AA1447" s="364">
        <f>+VLOOKUP($E1447,Labor!$1:$1048576,MATCH(DATE(AA$2,1,1),Labor!$A$1:$LI$1),FALSE)</f>
        <v>653.95463370000004</v>
      </c>
      <c r="AB1447" s="364">
        <f>+VLOOKUP($E1447,Labor!$1:$1048576,MATCH(DATE(AB$2,1,1),Labor!$A$1:$LI$1),FALSE)</f>
        <v>656.03457979999996</v>
      </c>
      <c r="AC1447" s="364">
        <f>+VLOOKUP($E1447,Labor!$1:$1048576,MATCH(DATE(AC$2,1,1),Labor!$A$1:$LI$1),FALSE)</f>
        <v>658.1784523</v>
      </c>
      <c r="AD1447" s="364">
        <f>+VLOOKUP($E1447,Labor!$1:$1048576,MATCH(DATE(AD$2,1,1),Labor!$A$1:$LI$1),FALSE)</f>
        <v>660.38077420000002</v>
      </c>
      <c r="AE1447" s="364">
        <f>+VLOOKUP($E1447,Labor!$1:$1048576,MATCH(DATE(AE$2,1,1),Labor!$A$1:$LI$1),FALSE)</f>
        <v>661.94119890000002</v>
      </c>
      <c r="AF1447" s="364">
        <f>+VLOOKUP($E1447,Labor!$1:$1048576,MATCH(DATE(AF$2,1,1),Labor!$A$1:$LI$1),FALSE)</f>
        <v>663.33231620000004</v>
      </c>
      <c r="AG1447" s="364">
        <f>+VLOOKUP($E1447,Labor!$1:$1048576,MATCH(DATE(AG$2,1,1),Labor!$A$1:$LI$1),FALSE)</f>
        <v>664.64622899999995</v>
      </c>
      <c r="AH1447" s="364">
        <f>+VLOOKUP($E1447,Labor!$1:$1048576,MATCH(DATE(AH$2,1,1),Labor!$A$1:$LI$1),FALSE)</f>
        <v>665.93343719999996</v>
      </c>
      <c r="AI1447" s="364">
        <f>+VLOOKUP($E1447,Labor!$1:$1048576,MATCH(DATE(AI$2,1,1),Labor!$A$1:$LI$1),FALSE)</f>
        <v>667.22607770000002</v>
      </c>
      <c r="AJ1447" s="364">
        <f>+VLOOKUP($E1447,Labor!$1:$1048576,MATCH(DATE(AJ$2,1,1),Labor!$A$1:$LI$1),FALSE)</f>
        <v>668.54465519999997</v>
      </c>
      <c r="AK1447" s="364">
        <f>+VLOOKUP($E1447,Labor!$1:$1048576,MATCH(DATE(AK$2,1,1),Labor!$A$1:$LI$1),FALSE)</f>
        <v>669.90092879999997</v>
      </c>
      <c r="AL1447" s="364">
        <f>+VLOOKUP($E1447,Labor!$1:$1048576,MATCH(DATE(AL$2,1,1),Labor!$A$1:$LI$1),FALSE)</f>
        <v>671.29983379999999</v>
      </c>
      <c r="AM1447" s="364">
        <f>+VLOOKUP($E1447,Labor!$1:$1048576,MATCH(DATE(AM$2,1,1),Labor!$A$1:$LI$1),FALSE)</f>
        <v>672.74118280000005</v>
      </c>
      <c r="AN1447" s="364">
        <f>+VLOOKUP($E1447,Labor!$1:$1048576,MATCH(DATE(AN$2,1,1),Labor!$A$1:$LI$1),FALSE)</f>
        <v>674.22123450000004</v>
      </c>
      <c r="AO1447" s="364">
        <f>+VLOOKUP($E1447,Labor!$1:$1048576,MATCH(DATE(AO$2,1,1),Labor!$A$1:$LI$1),FALSE)</f>
        <v>675.73407220000001</v>
      </c>
      <c r="AP1447" s="364">
        <f>+VLOOKUP($E1447,Labor!$1:$1048576,MATCH(DATE(AP$2,1,1),Labor!$A$1:$LI$1),FALSE)</f>
        <v>677.12491360000001</v>
      </c>
      <c r="AQ1447" s="364">
        <f>+VLOOKUP($E1447,Labor!$1:$1048576,MATCH(DATE(AQ$2,1,1),Labor!$A$1:$LI$1),FALSE)</f>
        <v>678.41020530000003</v>
      </c>
      <c r="AR1447" s="364">
        <f>+VLOOKUP($E1447,Labor!$1:$1048576,MATCH(DATE(AR$2,1,1),Labor!$A$1:$LI$1),FALSE)</f>
        <v>679.61664099999996</v>
      </c>
      <c r="AS1447" s="364">
        <f>+VLOOKUP($E1447,Labor!$1:$1048576,MATCH(DATE(AS$2,1,1),Labor!$A$1:$LI$1),FALSE)</f>
        <v>680.76784710000004</v>
      </c>
      <c r="AT1447" s="364">
        <f>+VLOOKUP($E1447,Labor!$1:$1048576,MATCH(DATE(AT$2,1,1),Labor!$A$1:$LI$1),FALSE)</f>
        <v>681.88226169999996</v>
      </c>
      <c r="AU1447" s="364">
        <f>+VLOOKUP($E1447,Labor!$1:$1048576,MATCH(DATE(AU$2,1,1),Labor!$A$1:$LI$1),FALSE)</f>
        <v>682.9734436</v>
      </c>
      <c r="AV1447" s="364">
        <f>+VLOOKUP($E1447,Labor!$1:$1048576,MATCH(DATE(AV$2,1,1),Labor!$A$1:$LI$1),FALSE)</f>
        <v>684.05076280000003</v>
      </c>
      <c r="AW1447" s="364">
        <f>+VLOOKUP($E1447,Labor!$1:$1048576,MATCH(DATE(AW$2,1,1),Labor!$A$1:$LI$1),FALSE)</f>
        <v>685.12015329999997</v>
      </c>
      <c r="AX1447" s="364">
        <f>+VLOOKUP($E1447,Labor!$1:$1048576,MATCH(DATE(AX$2,1,1),Labor!$A$1:$LI$1),FALSE)</f>
        <v>686.18485510000005</v>
      </c>
      <c r="AY1447" s="364">
        <f>+VLOOKUP($E1447,Labor!$1:$1048576,MATCH(DATE(AY$2,1,1),Labor!$A$1:$LI$1),FALSE)</f>
        <v>687.2461356</v>
      </c>
      <c r="AZ1447" s="364">
        <f>+VLOOKUP($E1447,Labor!$1:$1048576,MATCH(DATE(AZ$2,1,1),Labor!$A$1:$LI$1),FALSE)</f>
        <v>688.31606980000004</v>
      </c>
      <c r="BA1447" s="364">
        <f>+VLOOKUP($E1447,Labor!$1:$1048576,MATCH(DATE(BA$2,1,1),Labor!$A$1:$LI$1),FALSE)</f>
        <v>689.39239359999999</v>
      </c>
      <c r="BB1447" s="364">
        <f>+VLOOKUP($E1447,Labor!$1:$1048576,MATCH(DATE(BB$2,1,1),Labor!$A$1:$LI$1),FALSE)</f>
        <v>690.47129600000005</v>
      </c>
      <c r="BC1447" s="364">
        <f>+VLOOKUP($E1447,Labor!$1:$1048576,MATCH(DATE(BC$2,1,1),Labor!$A$1:$LI$1),FALSE)</f>
        <v>691.54868780000004</v>
      </c>
      <c r="BD1447" s="364">
        <f>+VLOOKUP($E1447,Labor!$1:$1048576,MATCH(DATE(BD$2,1,1),Labor!$A$1:$LI$1),FALSE)</f>
        <v>692.62082410000005</v>
      </c>
      <c r="BE1447" s="364">
        <f>+VLOOKUP($E1447,Labor!$1:$1048576,MATCH(DATE(BE$2,1,1),Labor!$A$1:$LI$1),FALSE)</f>
        <v>694.82055319999995</v>
      </c>
      <c r="BF1447" s="364">
        <f>+VLOOKUP($E1447,Labor!$1:$1048576,MATCH(DATE(BF$2,1,1),Labor!$A$1:$LI$1),FALSE)</f>
        <v>695.91984539999999</v>
      </c>
      <c r="BG1447" s="364">
        <f>+VLOOKUP($E1447,Labor!$1:$1048576,MATCH(DATE(BG$2,1,1),Labor!$A$1:$LI$1),FALSE)</f>
        <v>697.01440669999999</v>
      </c>
      <c r="BH1447" s="364">
        <f>+VLOOKUP($E1447,Labor!$1:$1048576,MATCH(DATE(BH$2,1,1),Labor!$A$1:$LI$1),FALSE)</f>
        <v>698.10404200000005</v>
      </c>
      <c r="BI1447" s="364">
        <f>+VLOOKUP($E1447,Labor!$1:$1048576,MATCH(DATE(BI$2,1,1),Labor!$A$1:$LI$1),FALSE)</f>
        <v>699.18850069999996</v>
      </c>
    </row>
    <row r="1448" spans="1:61" ht="15" customHeight="1" x14ac:dyDescent="0.35">
      <c r="A1448" s="392"/>
      <c r="B1448" s="401"/>
      <c r="C1448" s="67" t="s">
        <v>735</v>
      </c>
      <c r="D1448" s="93"/>
      <c r="E1448" s="67" t="s">
        <v>761</v>
      </c>
      <c r="F1448" s="364">
        <f>+VLOOKUP($E1448,Labor!$1:$1048576,MATCH(DATE(F$2,1,1),Labor!$A$1:$LI$1),FALSE)</f>
        <v>1768.5104160000001</v>
      </c>
      <c r="G1448" s="364">
        <f>+VLOOKUP($E1448,Labor!$1:$1048576,MATCH(DATE(G$2,1,1),Labor!$A$1:$LI$1),FALSE)</f>
        <v>1770.22039</v>
      </c>
      <c r="H1448" s="364">
        <f>+VLOOKUP($E1448,Labor!$1:$1048576,MATCH(DATE(H$2,1,1),Labor!$A$1:$LI$1),FALSE)</f>
        <v>1772.463943</v>
      </c>
      <c r="I1448" s="364">
        <f>+VLOOKUP($E1448,Labor!$1:$1048576,MATCH(DATE(I$2,1,1),Labor!$A$1:$LI$1),FALSE)</f>
        <v>1775.9400720000001</v>
      </c>
      <c r="J1448" s="364">
        <f>+VLOOKUP($E1448,Labor!$1:$1048576,MATCH(DATE(J$2,1,1),Labor!$A$1:$LI$1),FALSE)</f>
        <v>1780.9947070000001</v>
      </c>
      <c r="K1448" s="364">
        <f>+VLOOKUP($E1448,Labor!$1:$1048576,MATCH(DATE(K$2,1,1),Labor!$A$1:$LI$1),FALSE)</f>
        <v>1787.705927</v>
      </c>
      <c r="L1448" s="364">
        <f>+VLOOKUP($E1448,Labor!$1:$1048576,MATCH(DATE(L$2,1,1),Labor!$A$1:$LI$1),FALSE)</f>
        <v>1795.5962629999999</v>
      </c>
      <c r="M1448" s="364">
        <f>+VLOOKUP($E1448,Labor!$1:$1048576,MATCH(DATE(M$2,1,1),Labor!$A$1:$LI$1),FALSE)</f>
        <v>1804.369643</v>
      </c>
      <c r="N1448" s="364">
        <f>+VLOOKUP($E1448,Labor!$1:$1048576,MATCH(DATE(N$2,1,1),Labor!$A$1:$LI$1),FALSE)</f>
        <v>1813.8395089999999</v>
      </c>
      <c r="O1448" s="364">
        <f>+VLOOKUP($E1448,Labor!$1:$1048576,MATCH(DATE(O$2,1,1),Labor!$A$1:$LI$1),FALSE)</f>
        <v>1823.8827920000001</v>
      </c>
      <c r="P1448" s="364">
        <f>+VLOOKUP($E1448,Labor!$1:$1048576,MATCH(DATE(P$2,1,1),Labor!$A$1:$LI$1),FALSE)</f>
        <v>1835.0672159999999</v>
      </c>
      <c r="Q1448" s="364">
        <f>+VLOOKUP($E1448,Labor!$1:$1048576,MATCH(DATE(Q$2,1,1),Labor!$A$1:$LI$1),FALSE)</f>
        <v>1846.8939769999999</v>
      </c>
      <c r="R1448" s="364">
        <f>+VLOOKUP($E1448,Labor!$1:$1048576,MATCH(DATE(R$2,1,1),Labor!$A$1:$LI$1),FALSE)</f>
        <v>1859.088199</v>
      </c>
      <c r="S1448" s="364">
        <f>+VLOOKUP($E1448,Labor!$1:$1048576,MATCH(DATE(S$2,1,1),Labor!$A$1:$LI$1),FALSE)</f>
        <v>1871.509266</v>
      </c>
      <c r="T1448" s="364">
        <f>+VLOOKUP($E1448,Labor!$1:$1048576,MATCH(DATE(T$2,1,1),Labor!$A$1:$LI$1),FALSE)</f>
        <v>1884.0880850000001</v>
      </c>
      <c r="U1448" s="364">
        <f>+VLOOKUP($E1448,Labor!$1:$1048576,MATCH(DATE(U$2,1,1),Labor!$A$1:$LI$1),FALSE)</f>
        <v>1896.7925499999999</v>
      </c>
      <c r="V1448" s="364">
        <f>+VLOOKUP($E1448,Labor!$1:$1048576,MATCH(DATE(V$2,1,1),Labor!$A$1:$LI$1),FALSE)</f>
        <v>1909.609303</v>
      </c>
      <c r="W1448" s="364">
        <f>+VLOOKUP($E1448,Labor!$1:$1048576,MATCH(DATE(W$2,1,1),Labor!$A$1:$LI$1),FALSE)</f>
        <v>1922.5339220000001</v>
      </c>
      <c r="X1448" s="364">
        <f>+VLOOKUP($E1448,Labor!$1:$1048576,MATCH(DATE(X$2,1,1),Labor!$A$1:$LI$1),FALSE)</f>
        <v>1935.565818</v>
      </c>
      <c r="Y1448" s="364">
        <f>+VLOOKUP($E1448,Labor!$1:$1048576,MATCH(DATE(Y$2,1,1),Labor!$A$1:$LI$1),FALSE)</f>
        <v>1948.705189</v>
      </c>
      <c r="Z1448" s="364">
        <f>+VLOOKUP($E1448,Labor!$1:$1048576,MATCH(DATE(Z$2,1,1),Labor!$A$1:$LI$1),FALSE)</f>
        <v>1961.510229</v>
      </c>
      <c r="AA1448" s="364">
        <f>+VLOOKUP($E1448,Labor!$1:$1048576,MATCH(DATE(AA$2,1,1),Labor!$A$1:$LI$1),FALSE)</f>
        <v>1974.26621</v>
      </c>
      <c r="AB1448" s="364">
        <f>+VLOOKUP($E1448,Labor!$1:$1048576,MATCH(DATE(AB$2,1,1),Labor!$A$1:$LI$1),FALSE)</f>
        <v>1987.11707</v>
      </c>
      <c r="AC1448" s="364">
        <f>+VLOOKUP($E1448,Labor!$1:$1048576,MATCH(DATE(AC$2,1,1),Labor!$A$1:$LI$1),FALSE)</f>
        <v>2000.1196259999999</v>
      </c>
      <c r="AD1448" s="364">
        <f>+VLOOKUP($E1448,Labor!$1:$1048576,MATCH(DATE(AD$2,1,1),Labor!$A$1:$LI$1),FALSE)</f>
        <v>2013.283142</v>
      </c>
      <c r="AE1448" s="364">
        <f>+VLOOKUP($E1448,Labor!$1:$1048576,MATCH(DATE(AE$2,1,1),Labor!$A$1:$LI$1),FALSE)</f>
        <v>2025.3772759999999</v>
      </c>
      <c r="AF1448" s="364">
        <f>+VLOOKUP($E1448,Labor!$1:$1048576,MATCH(DATE(AF$2,1,1),Labor!$A$1:$LI$1),FALSE)</f>
        <v>2036.592259</v>
      </c>
      <c r="AG1448" s="364">
        <f>+VLOOKUP($E1448,Labor!$1:$1048576,MATCH(DATE(AG$2,1,1),Labor!$A$1:$LI$1),FALSE)</f>
        <v>2047.1065410000001</v>
      </c>
      <c r="AH1448" s="364">
        <f>+VLOOKUP($E1448,Labor!$1:$1048576,MATCH(DATE(AH$2,1,1),Labor!$A$1:$LI$1),FALSE)</f>
        <v>2057.0608940000002</v>
      </c>
      <c r="AI1448" s="364">
        <f>+VLOOKUP($E1448,Labor!$1:$1048576,MATCH(DATE(AI$2,1,1),Labor!$A$1:$LI$1),FALSE)</f>
        <v>2066.5602960000001</v>
      </c>
      <c r="AJ1448" s="364">
        <f>+VLOOKUP($E1448,Labor!$1:$1048576,MATCH(DATE(AJ$2,1,1),Labor!$A$1:$LI$1),FALSE)</f>
        <v>2075.6787140000001</v>
      </c>
      <c r="AK1448" s="364">
        <f>+VLOOKUP($E1448,Labor!$1:$1048576,MATCH(DATE(AK$2,1,1),Labor!$A$1:$LI$1),FALSE)</f>
        <v>2084.464074</v>
      </c>
      <c r="AL1448" s="364">
        <f>+VLOOKUP($E1448,Labor!$1:$1048576,MATCH(DATE(AL$2,1,1),Labor!$A$1:$LI$1),FALSE)</f>
        <v>2092.9431060000002</v>
      </c>
      <c r="AM1448" s="364">
        <f>+VLOOKUP($E1448,Labor!$1:$1048576,MATCH(DATE(AM$2,1,1),Labor!$A$1:$LI$1),FALSE)</f>
        <v>2101.1258870000001</v>
      </c>
      <c r="AN1448" s="364">
        <f>+VLOOKUP($E1448,Labor!$1:$1048576,MATCH(DATE(AN$2,1,1),Labor!$A$1:$LI$1),FALSE)</f>
        <v>2109.010225</v>
      </c>
      <c r="AO1448" s="364">
        <f>+VLOOKUP($E1448,Labor!$1:$1048576,MATCH(DATE(AO$2,1,1),Labor!$A$1:$LI$1),FALSE)</f>
        <v>2116.5857150000002</v>
      </c>
      <c r="AP1448" s="364">
        <f>+VLOOKUP($E1448,Labor!$1:$1048576,MATCH(DATE(AP$2,1,1),Labor!$A$1:$LI$1),FALSE)</f>
        <v>2123.5743940000002</v>
      </c>
      <c r="AQ1448" s="364">
        <f>+VLOOKUP($E1448,Labor!$1:$1048576,MATCH(DATE(AQ$2,1,1),Labor!$A$1:$LI$1),FALSE)</f>
        <v>2129.8675149999999</v>
      </c>
      <c r="AR1448" s="364">
        <f>+VLOOKUP($E1448,Labor!$1:$1048576,MATCH(DATE(AR$2,1,1),Labor!$A$1:$LI$1),FALSE)</f>
        <v>2135.4471100000001</v>
      </c>
      <c r="AS1448" s="364">
        <f>+VLOOKUP($E1448,Labor!$1:$1048576,MATCH(DATE(AS$2,1,1),Labor!$A$1:$LI$1),FALSE)</f>
        <v>2140.3377740000001</v>
      </c>
      <c r="AT1448" s="364">
        <f>+VLOOKUP($E1448,Labor!$1:$1048576,MATCH(DATE(AT$2,1,1),Labor!$A$1:$LI$1),FALSE)</f>
        <v>2144.5809880000002</v>
      </c>
      <c r="AU1448" s="364">
        <f>+VLOOKUP($E1448,Labor!$1:$1048576,MATCH(DATE(AU$2,1,1),Labor!$A$1:$LI$1),FALSE)</f>
        <v>2148.2222160000001</v>
      </c>
      <c r="AV1448" s="364">
        <f>+VLOOKUP($E1448,Labor!$1:$1048576,MATCH(DATE(AV$2,1,1),Labor!$A$1:$LI$1),FALSE)</f>
        <v>2151.3050199999998</v>
      </c>
      <c r="AW1448" s="364">
        <f>+VLOOKUP($E1448,Labor!$1:$1048576,MATCH(DATE(AW$2,1,1),Labor!$A$1:$LI$1),FALSE)</f>
        <v>2153.868645</v>
      </c>
      <c r="AX1448" s="364">
        <f>+VLOOKUP($E1448,Labor!$1:$1048576,MATCH(DATE(AX$2,1,1),Labor!$A$1:$LI$1),FALSE)</f>
        <v>2155.9475830000001</v>
      </c>
      <c r="AY1448" s="364">
        <f>+VLOOKUP($E1448,Labor!$1:$1048576,MATCH(DATE(AY$2,1,1),Labor!$A$1:$LI$1),FALSE)</f>
        <v>2157.5721800000001</v>
      </c>
      <c r="AZ1448" s="364">
        <f>+VLOOKUP($E1448,Labor!$1:$1048576,MATCH(DATE(AZ$2,1,1),Labor!$A$1:$LI$1),FALSE)</f>
        <v>2158.7909719999998</v>
      </c>
      <c r="BA1448" s="364">
        <f>+VLOOKUP($E1448,Labor!$1:$1048576,MATCH(DATE(BA$2,1,1),Labor!$A$1:$LI$1),FALSE)</f>
        <v>2159.6373410000001</v>
      </c>
      <c r="BB1448" s="364">
        <f>+VLOOKUP($E1448,Labor!$1:$1048576,MATCH(DATE(BB$2,1,1),Labor!$A$1:$LI$1),FALSE)</f>
        <v>2160.13618</v>
      </c>
      <c r="BC1448" s="364">
        <f>+VLOOKUP($E1448,Labor!$1:$1048576,MATCH(DATE(BC$2,1,1),Labor!$A$1:$LI$1),FALSE)</f>
        <v>2160.308419</v>
      </c>
      <c r="BD1448" s="364">
        <f>+VLOOKUP($E1448,Labor!$1:$1048576,MATCH(DATE(BD$2,1,1),Labor!$A$1:$LI$1),FALSE)</f>
        <v>2160.173875</v>
      </c>
      <c r="BE1448" s="364">
        <f>+VLOOKUP($E1448,Labor!$1:$1048576,MATCH(DATE(BE$2,1,1),Labor!$A$1:$LI$1),FALSE)</f>
        <v>2300.730634</v>
      </c>
      <c r="BF1448" s="364">
        <f>+VLOOKUP($E1448,Labor!$1:$1048576,MATCH(DATE(BF$2,1,1),Labor!$A$1:$LI$1),FALSE)</f>
        <v>2307.6757480000001</v>
      </c>
      <c r="BG1448" s="364">
        <f>+VLOOKUP($E1448,Labor!$1:$1048576,MATCH(DATE(BG$2,1,1),Labor!$A$1:$LI$1),FALSE)</f>
        <v>2314.1658980000002</v>
      </c>
      <c r="BH1448" s="364">
        <f>+VLOOKUP($E1448,Labor!$1:$1048576,MATCH(DATE(BH$2,1,1),Labor!$A$1:$LI$1),FALSE)</f>
        <v>2320.195999</v>
      </c>
      <c r="BI1448" s="364">
        <f>+VLOOKUP($E1448,Labor!$1:$1048576,MATCH(DATE(BI$2,1,1),Labor!$A$1:$LI$1),FALSE)</f>
        <v>2325.7631299999998</v>
      </c>
    </row>
    <row r="1449" spans="1:61" ht="15" customHeight="1" x14ac:dyDescent="0.35">
      <c r="A1449" s="392"/>
      <c r="B1449" s="401"/>
      <c r="C1449" s="67" t="s">
        <v>736</v>
      </c>
      <c r="D1449" s="93"/>
      <c r="E1449" s="67" t="s">
        <v>762</v>
      </c>
      <c r="F1449" s="364">
        <f>+VLOOKUP($E1449,Labor!$1:$1048576,MATCH(DATE(F$2,1,1),Labor!$A$1:$LI$1),FALSE)</f>
        <v>15.47036149</v>
      </c>
      <c r="G1449" s="364">
        <f>+VLOOKUP($E1449,Labor!$1:$1048576,MATCH(DATE(G$2,1,1),Labor!$A$1:$LI$1),FALSE)</f>
        <v>15.466701580000001</v>
      </c>
      <c r="H1449" s="364">
        <f>+VLOOKUP($E1449,Labor!$1:$1048576,MATCH(DATE(H$2,1,1),Labor!$A$1:$LI$1),FALSE)</f>
        <v>15.459876769999999</v>
      </c>
      <c r="I1449" s="364">
        <f>+VLOOKUP($E1449,Labor!$1:$1048576,MATCH(DATE(I$2,1,1),Labor!$A$1:$LI$1),FALSE)</f>
        <v>15.463105669999999</v>
      </c>
      <c r="J1449" s="364">
        <f>+VLOOKUP($E1449,Labor!$1:$1048576,MATCH(DATE(J$2,1,1),Labor!$A$1:$LI$1),FALSE)</f>
        <v>15.48135941</v>
      </c>
      <c r="K1449" s="364">
        <f>+VLOOKUP($E1449,Labor!$1:$1048576,MATCH(DATE(K$2,1,1),Labor!$A$1:$LI$1),FALSE)</f>
        <v>15.51474213</v>
      </c>
      <c r="L1449" s="364">
        <f>+VLOOKUP($E1449,Labor!$1:$1048576,MATCH(DATE(L$2,1,1),Labor!$A$1:$LI$1),FALSE)</f>
        <v>15.55538617</v>
      </c>
      <c r="M1449" s="364">
        <f>+VLOOKUP($E1449,Labor!$1:$1048576,MATCH(DATE(M$2,1,1),Labor!$A$1:$LI$1),FALSE)</f>
        <v>15.601053629999999</v>
      </c>
      <c r="N1449" s="364">
        <f>+VLOOKUP($E1449,Labor!$1:$1048576,MATCH(DATE(N$2,1,1),Labor!$A$1:$LI$1),FALSE)</f>
        <v>15.65009884</v>
      </c>
      <c r="O1449" s="364">
        <f>+VLOOKUP($E1449,Labor!$1:$1048576,MATCH(DATE(O$2,1,1),Labor!$A$1:$LI$1),FALSE)</f>
        <v>15.70114978</v>
      </c>
      <c r="P1449" s="364">
        <f>+VLOOKUP($E1449,Labor!$1:$1048576,MATCH(DATE(P$2,1,1),Labor!$A$1:$LI$1),FALSE)</f>
        <v>15.762432</v>
      </c>
      <c r="Q1449" s="364">
        <f>+VLOOKUP($E1449,Labor!$1:$1048576,MATCH(DATE(Q$2,1,1),Labor!$A$1:$LI$1),FALSE)</f>
        <v>15.82244315</v>
      </c>
      <c r="R1449" s="364">
        <f>+VLOOKUP($E1449,Labor!$1:$1048576,MATCH(DATE(R$2,1,1),Labor!$A$1:$LI$1),FALSE)</f>
        <v>15.879764700000001</v>
      </c>
      <c r="S1449" s="364">
        <f>+VLOOKUP($E1449,Labor!$1:$1048576,MATCH(DATE(S$2,1,1),Labor!$A$1:$LI$1),FALSE)</f>
        <v>15.93434193</v>
      </c>
      <c r="T1449" s="364">
        <f>+VLOOKUP($E1449,Labor!$1:$1048576,MATCH(DATE(T$2,1,1),Labor!$A$1:$LI$1),FALSE)</f>
        <v>15.986446519999999</v>
      </c>
      <c r="U1449" s="364">
        <f>+VLOOKUP($E1449,Labor!$1:$1048576,MATCH(DATE(U$2,1,1),Labor!$A$1:$LI$1),FALSE)</f>
        <v>16.036445010000001</v>
      </c>
      <c r="V1449" s="364">
        <f>+VLOOKUP($E1449,Labor!$1:$1048576,MATCH(DATE(V$2,1,1),Labor!$A$1:$LI$1),FALSE)</f>
        <v>16.084737990000001</v>
      </c>
      <c r="W1449" s="364">
        <f>+VLOOKUP($E1449,Labor!$1:$1048576,MATCH(DATE(W$2,1,1),Labor!$A$1:$LI$1),FALSE)</f>
        <v>16.131736119999999</v>
      </c>
      <c r="X1449" s="364">
        <f>+VLOOKUP($E1449,Labor!$1:$1048576,MATCH(DATE(X$2,1,1),Labor!$A$1:$LI$1),FALSE)</f>
        <v>16.177841690000001</v>
      </c>
      <c r="Y1449" s="364">
        <f>+VLOOKUP($E1449,Labor!$1:$1048576,MATCH(DATE(Y$2,1,1),Labor!$A$1:$LI$1),FALSE)</f>
        <v>16.22343235</v>
      </c>
      <c r="Z1449" s="364">
        <f>+VLOOKUP($E1449,Labor!$1:$1048576,MATCH(DATE(Z$2,1,1),Labor!$A$1:$LI$1),FALSE)</f>
        <v>16.262716730000001</v>
      </c>
      <c r="AA1449" s="364">
        <f>+VLOOKUP($E1449,Labor!$1:$1048576,MATCH(DATE(AA$2,1,1),Labor!$A$1:$LI$1),FALSE)</f>
        <v>16.303027790000002</v>
      </c>
      <c r="AB1449" s="364">
        <f>+VLOOKUP($E1449,Labor!$1:$1048576,MATCH(DATE(AB$2,1,1),Labor!$A$1:$LI$1),FALSE)</f>
        <v>16.345187209999999</v>
      </c>
      <c r="AC1449" s="364">
        <f>+VLOOKUP($E1449,Labor!$1:$1048576,MATCH(DATE(AC$2,1,1),Labor!$A$1:$LI$1),FALSE)</f>
        <v>16.38921436</v>
      </c>
      <c r="AD1449" s="364">
        <f>+VLOOKUP($E1449,Labor!$1:$1048576,MATCH(DATE(AD$2,1,1),Labor!$A$1:$LI$1),FALSE)</f>
        <v>16.434978900000001</v>
      </c>
      <c r="AE1449" s="364">
        <f>+VLOOKUP($E1449,Labor!$1:$1048576,MATCH(DATE(AE$2,1,1),Labor!$A$1:$LI$1),FALSE)</f>
        <v>16.465655009999999</v>
      </c>
      <c r="AF1449" s="364">
        <f>+VLOOKUP($E1449,Labor!$1:$1048576,MATCH(DATE(AF$2,1,1),Labor!$A$1:$LI$1),FALSE)</f>
        <v>16.49238978</v>
      </c>
      <c r="AG1449" s="364">
        <f>+VLOOKUP($E1449,Labor!$1:$1048576,MATCH(DATE(AG$2,1,1),Labor!$A$1:$LI$1),FALSE)</f>
        <v>16.517750360000001</v>
      </c>
      <c r="AH1449" s="364">
        <f>+VLOOKUP($E1449,Labor!$1:$1048576,MATCH(DATE(AH$2,1,1),Labor!$A$1:$LI$1),FALSE)</f>
        <v>16.542999510000001</v>
      </c>
      <c r="AI1449" s="364">
        <f>+VLOOKUP($E1449,Labor!$1:$1048576,MATCH(DATE(AI$2,1,1),Labor!$A$1:$LI$1),FALSE)</f>
        <v>16.56889919</v>
      </c>
      <c r="AJ1449" s="364">
        <f>+VLOOKUP($E1449,Labor!$1:$1048576,MATCH(DATE(AJ$2,1,1),Labor!$A$1:$LI$1),FALSE)</f>
        <v>16.595918749999999</v>
      </c>
      <c r="AK1449" s="364">
        <f>+VLOOKUP($E1449,Labor!$1:$1048576,MATCH(DATE(AK$2,1,1),Labor!$A$1:$LI$1),FALSE)</f>
        <v>16.624311609999999</v>
      </c>
      <c r="AL1449" s="364">
        <f>+VLOOKUP($E1449,Labor!$1:$1048576,MATCH(DATE(AL$2,1,1),Labor!$A$1:$LI$1),FALSE)</f>
        <v>16.654162370000002</v>
      </c>
      <c r="AM1449" s="364">
        <f>+VLOOKUP($E1449,Labor!$1:$1048576,MATCH(DATE(AM$2,1,1),Labor!$A$1:$LI$1),FALSE)</f>
        <v>16.685427990000001</v>
      </c>
      <c r="AN1449" s="364">
        <f>+VLOOKUP($E1449,Labor!$1:$1048576,MATCH(DATE(AN$2,1,1),Labor!$A$1:$LI$1),FALSE)</f>
        <v>16.71797639</v>
      </c>
      <c r="AO1449" s="364">
        <f>+VLOOKUP($E1449,Labor!$1:$1048576,MATCH(DATE(AO$2,1,1),Labor!$A$1:$LI$1),FALSE)</f>
        <v>16.751620819999999</v>
      </c>
      <c r="AP1449" s="364">
        <f>+VLOOKUP($E1449,Labor!$1:$1048576,MATCH(DATE(AP$2,1,1),Labor!$A$1:$LI$1),FALSE)</f>
        <v>16.78260079</v>
      </c>
      <c r="AQ1449" s="364">
        <f>+VLOOKUP($E1449,Labor!$1:$1048576,MATCH(DATE(AQ$2,1,1),Labor!$A$1:$LI$1),FALSE)</f>
        <v>16.81122088</v>
      </c>
      <c r="AR1449" s="364">
        <f>+VLOOKUP($E1449,Labor!$1:$1048576,MATCH(DATE(AR$2,1,1),Labor!$A$1:$LI$1),FALSE)</f>
        <v>16.83813001</v>
      </c>
      <c r="AS1449" s="364">
        <f>+VLOOKUP($E1449,Labor!$1:$1048576,MATCH(DATE(AS$2,1,1),Labor!$A$1:$LI$1),FALSE)</f>
        <v>16.863894500000001</v>
      </c>
      <c r="AT1449" s="364">
        <f>+VLOOKUP($E1449,Labor!$1:$1048576,MATCH(DATE(AT$2,1,1),Labor!$A$1:$LI$1),FALSE)</f>
        <v>16.888942180000001</v>
      </c>
      <c r="AU1449" s="364">
        <f>+VLOOKUP($E1449,Labor!$1:$1048576,MATCH(DATE(AU$2,1,1),Labor!$A$1:$LI$1),FALSE)</f>
        <v>16.913576590000002</v>
      </c>
      <c r="AV1449" s="364">
        <f>+VLOOKUP($E1449,Labor!$1:$1048576,MATCH(DATE(AV$2,1,1),Labor!$A$1:$LI$1),FALSE)</f>
        <v>16.937998449999998</v>
      </c>
      <c r="AW1449" s="364">
        <f>+VLOOKUP($E1449,Labor!$1:$1048576,MATCH(DATE(AW$2,1,1),Labor!$A$1:$LI$1),FALSE)</f>
        <v>16.96232565</v>
      </c>
      <c r="AX1449" s="364">
        <f>+VLOOKUP($E1449,Labor!$1:$1048576,MATCH(DATE(AX$2,1,1),Labor!$A$1:$LI$1),FALSE)</f>
        <v>16.986611610000001</v>
      </c>
      <c r="AY1449" s="364">
        <f>+VLOOKUP($E1449,Labor!$1:$1048576,MATCH(DATE(AY$2,1,1),Labor!$A$1:$LI$1),FALSE)</f>
        <v>17.01086196</v>
      </c>
      <c r="AZ1449" s="364">
        <f>+VLOOKUP($E1449,Labor!$1:$1048576,MATCH(DATE(AZ$2,1,1),Labor!$A$1:$LI$1),FALSE)</f>
        <v>17.03533835</v>
      </c>
      <c r="BA1449" s="364">
        <f>+VLOOKUP($E1449,Labor!$1:$1048576,MATCH(DATE(BA$2,1,1),Labor!$A$1:$LI$1),FALSE)</f>
        <v>17.05994827</v>
      </c>
      <c r="BB1449" s="364">
        <f>+VLOOKUP($E1449,Labor!$1:$1048576,MATCH(DATE(BB$2,1,1),Labor!$A$1:$LI$1),FALSE)</f>
        <v>17.08456953</v>
      </c>
      <c r="BC1449" s="364">
        <f>+VLOOKUP($E1449,Labor!$1:$1048576,MATCH(DATE(BC$2,1,1),Labor!$A$1:$LI$1),FALSE)</f>
        <v>17.109095549999999</v>
      </c>
      <c r="BD1449" s="364">
        <f>+VLOOKUP($E1449,Labor!$1:$1048576,MATCH(DATE(BD$2,1,1),Labor!$A$1:$LI$1),FALSE)</f>
        <v>17.13344232</v>
      </c>
      <c r="BE1449" s="364">
        <f>+VLOOKUP($E1449,Labor!$1:$1048576,MATCH(DATE(BE$2,1,1),Labor!$A$1:$LI$1),FALSE)</f>
        <v>17.074098840000001</v>
      </c>
      <c r="BF1449" s="364">
        <f>+VLOOKUP($E1449,Labor!$1:$1048576,MATCH(DATE(BF$2,1,1),Labor!$A$1:$LI$1),FALSE)</f>
        <v>17.096526749999999</v>
      </c>
      <c r="BG1449" s="364">
        <f>+VLOOKUP($E1449,Labor!$1:$1048576,MATCH(DATE(BG$2,1,1),Labor!$A$1:$LI$1),FALSE)</f>
        <v>17.11905672</v>
      </c>
      <c r="BH1449" s="364">
        <f>+VLOOKUP($E1449,Labor!$1:$1048576,MATCH(DATE(BH$2,1,1),Labor!$A$1:$LI$1),FALSE)</f>
        <v>17.14167526</v>
      </c>
      <c r="BI1449" s="364">
        <f>+VLOOKUP($E1449,Labor!$1:$1048576,MATCH(DATE(BI$2,1,1),Labor!$A$1:$LI$1),FALSE)</f>
        <v>17.164366260000001</v>
      </c>
    </row>
    <row r="1450" spans="1:61" s="92" customFormat="1" ht="15" customHeight="1" x14ac:dyDescent="0.35">
      <c r="A1450" s="392"/>
      <c r="B1450" s="401"/>
      <c r="C1450" s="76" t="s">
        <v>741</v>
      </c>
      <c r="D1450" s="130"/>
      <c r="E1450" s="76" t="s">
        <v>746</v>
      </c>
      <c r="F1450" s="363">
        <f>+VLOOKUP($E1450,Labor!$1:$1048576,MATCH(DATE(F$2,1,1),Labor!$A$1:$LI$1),FALSE)</f>
        <v>868.24554430000001</v>
      </c>
      <c r="G1450" s="363">
        <f>+VLOOKUP($E1450,Labor!$1:$1048576,MATCH(DATE(G$2,1,1),Labor!$A$1:$LI$1),FALSE)</f>
        <v>868.42110709999997</v>
      </c>
      <c r="H1450" s="363">
        <f>+VLOOKUP($E1450,Labor!$1:$1048576,MATCH(DATE(H$2,1,1),Labor!$A$1:$LI$1),FALSE)</f>
        <v>868.39064589999998</v>
      </c>
      <c r="I1450" s="363">
        <f>+VLOOKUP($E1450,Labor!$1:$1048576,MATCH(DATE(I$2,1,1),Labor!$A$1:$LI$1),FALSE)</f>
        <v>868.65326970000001</v>
      </c>
      <c r="J1450" s="363">
        <f>+VLOOKUP($E1450,Labor!$1:$1048576,MATCH(DATE(J$2,1,1),Labor!$A$1:$LI$1),FALSE)</f>
        <v>869.43581940000001</v>
      </c>
      <c r="K1450" s="363">
        <f>+VLOOKUP($E1450,Labor!$1:$1048576,MATCH(DATE(K$2,1,1),Labor!$A$1:$LI$1),FALSE)</f>
        <v>870.78054159999999</v>
      </c>
      <c r="L1450" s="363">
        <f>+VLOOKUP($E1450,Labor!$1:$1048576,MATCH(DATE(L$2,1,1),Labor!$A$1:$LI$1),FALSE)</f>
        <v>872.32438720000005</v>
      </c>
      <c r="M1450" s="363">
        <f>+VLOOKUP($E1450,Labor!$1:$1048576,MATCH(DATE(M$2,1,1),Labor!$A$1:$LI$1),FALSE)</f>
        <v>874.02601360000006</v>
      </c>
      <c r="N1450" s="363">
        <f>+VLOOKUP($E1450,Labor!$1:$1048576,MATCH(DATE(N$2,1,1),Labor!$A$1:$LI$1),FALSE)</f>
        <v>875.84910860000002</v>
      </c>
      <c r="O1450" s="363">
        <f>+VLOOKUP($E1450,Labor!$1:$1048576,MATCH(DATE(O$2,1,1),Labor!$A$1:$LI$1),FALSE)</f>
        <v>877.75440470000001</v>
      </c>
      <c r="P1450" s="363">
        <f>+VLOOKUP($E1450,Labor!$1:$1048576,MATCH(DATE(P$2,1,1),Labor!$A$1:$LI$1),FALSE)</f>
        <v>880.21412399999997</v>
      </c>
      <c r="Q1450" s="363">
        <f>+VLOOKUP($E1450,Labor!$1:$1048576,MATCH(DATE(Q$2,1,1),Labor!$A$1:$LI$1),FALSE)</f>
        <v>882.59064509999996</v>
      </c>
      <c r="R1450" s="363">
        <f>+VLOOKUP($E1450,Labor!$1:$1048576,MATCH(DATE(R$2,1,1),Labor!$A$1:$LI$1),FALSE)</f>
        <v>884.83451190000005</v>
      </c>
      <c r="S1450" s="363">
        <f>+VLOOKUP($E1450,Labor!$1:$1048576,MATCH(DATE(S$2,1,1),Labor!$A$1:$LI$1),FALSE)</f>
        <v>886.94296789999999</v>
      </c>
      <c r="T1450" s="363">
        <f>+VLOOKUP($E1450,Labor!$1:$1048576,MATCH(DATE(T$2,1,1),Labor!$A$1:$LI$1),FALSE)</f>
        <v>888.92447179999999</v>
      </c>
      <c r="U1450" s="363">
        <f>+VLOOKUP($E1450,Labor!$1:$1048576,MATCH(DATE(U$2,1,1),Labor!$A$1:$LI$1),FALSE)</f>
        <v>890.79178720000004</v>
      </c>
      <c r="V1450" s="363">
        <f>+VLOOKUP($E1450,Labor!$1:$1048576,MATCH(DATE(V$2,1,1),Labor!$A$1:$LI$1),FALSE)</f>
        <v>892.5601719</v>
      </c>
      <c r="W1450" s="363">
        <f>+VLOOKUP($E1450,Labor!$1:$1048576,MATCH(DATE(W$2,1,1),Labor!$A$1:$LI$1),FALSE)</f>
        <v>894.2463467</v>
      </c>
      <c r="X1450" s="363">
        <f>+VLOOKUP($E1450,Labor!$1:$1048576,MATCH(DATE(X$2,1,1),Labor!$A$1:$LI$1),FALSE)</f>
        <v>895.86745140000005</v>
      </c>
      <c r="Y1450" s="363">
        <f>+VLOOKUP($E1450,Labor!$1:$1048576,MATCH(DATE(Y$2,1,1),Labor!$A$1:$LI$1),FALSE)</f>
        <v>897.44009229999995</v>
      </c>
      <c r="Z1450" s="363">
        <f>+VLOOKUP($E1450,Labor!$1:$1048576,MATCH(DATE(Z$2,1,1),Labor!$A$1:$LI$1),FALSE)</f>
        <v>898.64391609999996</v>
      </c>
      <c r="AA1450" s="363">
        <f>+VLOOKUP($E1450,Labor!$1:$1048576,MATCH(DATE(AA$2,1,1),Labor!$A$1:$LI$1),FALSE)</f>
        <v>899.89078080000002</v>
      </c>
      <c r="AB1450" s="363">
        <f>+VLOOKUP($E1450,Labor!$1:$1048576,MATCH(DATE(AB$2,1,1),Labor!$A$1:$LI$1),FALSE)</f>
        <v>901.20776350000006</v>
      </c>
      <c r="AC1450" s="363">
        <f>+VLOOKUP($E1450,Labor!$1:$1048576,MATCH(DATE(AC$2,1,1),Labor!$A$1:$LI$1),FALSE)</f>
        <v>902.59414519999996</v>
      </c>
      <c r="AD1450" s="363">
        <f>+VLOOKUP($E1450,Labor!$1:$1048576,MATCH(DATE(AD$2,1,1),Labor!$A$1:$LI$1),FALSE)</f>
        <v>904.04445480000004</v>
      </c>
      <c r="AE1450" s="363">
        <f>+VLOOKUP($E1450,Labor!$1:$1048576,MATCH(DATE(AE$2,1,1),Labor!$A$1:$LI$1),FALSE)</f>
        <v>904.63996210000005</v>
      </c>
      <c r="AF1450" s="363">
        <f>+VLOOKUP($E1450,Labor!$1:$1048576,MATCH(DATE(AF$2,1,1),Labor!$A$1:$LI$1),FALSE)</f>
        <v>905.02895100000001</v>
      </c>
      <c r="AG1450" s="363">
        <f>+VLOOKUP($E1450,Labor!$1:$1048576,MATCH(DATE(AG$2,1,1),Labor!$A$1:$LI$1),FALSE)</f>
        <v>905.32657610000001</v>
      </c>
      <c r="AH1450" s="363">
        <f>+VLOOKUP($E1450,Labor!$1:$1048576,MATCH(DATE(AH$2,1,1),Labor!$A$1:$LI$1),FALSE)</f>
        <v>905.59752990000004</v>
      </c>
      <c r="AI1450" s="363">
        <f>+VLOOKUP($E1450,Labor!$1:$1048576,MATCH(DATE(AI$2,1,1),Labor!$A$1:$LI$1),FALSE)</f>
        <v>905.88529229999995</v>
      </c>
      <c r="AJ1450" s="363">
        <f>+VLOOKUP($E1450,Labor!$1:$1048576,MATCH(DATE(AJ$2,1,1),Labor!$A$1:$LI$1),FALSE)</f>
        <v>906.21919779999996</v>
      </c>
      <c r="AK1450" s="363">
        <f>+VLOOKUP($E1450,Labor!$1:$1048576,MATCH(DATE(AK$2,1,1),Labor!$A$1:$LI$1),FALSE)</f>
        <v>906.61720709999997</v>
      </c>
      <c r="AL1450" s="363">
        <f>+VLOOKUP($E1450,Labor!$1:$1048576,MATCH(DATE(AL$2,1,1),Labor!$A$1:$LI$1),FALSE)</f>
        <v>907.08805270000005</v>
      </c>
      <c r="AM1450" s="363">
        <f>+VLOOKUP($E1450,Labor!$1:$1048576,MATCH(DATE(AM$2,1,1),Labor!$A$1:$LI$1),FALSE)</f>
        <v>907.63341260000004</v>
      </c>
      <c r="AN1450" s="363">
        <f>+VLOOKUP($E1450,Labor!$1:$1048576,MATCH(DATE(AN$2,1,1),Labor!$A$1:$LI$1),FALSE)</f>
        <v>908.25002670000003</v>
      </c>
      <c r="AO1450" s="363">
        <f>+VLOOKUP($E1450,Labor!$1:$1048576,MATCH(DATE(AO$2,1,1),Labor!$A$1:$LI$1),FALSE)</f>
        <v>908.93156920000001</v>
      </c>
      <c r="AP1450" s="363">
        <f>+VLOOKUP($E1450,Labor!$1:$1048576,MATCH(DATE(AP$2,1,1),Labor!$A$1:$LI$1),FALSE)</f>
        <v>909.47655239999995</v>
      </c>
      <c r="AQ1450" s="363">
        <f>+VLOOKUP($E1450,Labor!$1:$1048576,MATCH(DATE(AQ$2,1,1),Labor!$A$1:$LI$1),FALSE)</f>
        <v>909.9131079</v>
      </c>
      <c r="AR1450" s="363">
        <f>+VLOOKUP($E1450,Labor!$1:$1048576,MATCH(DATE(AR$2,1,1),Labor!$A$1:$LI$1),FALSE)</f>
        <v>910.27819039999997</v>
      </c>
      <c r="AS1450" s="363">
        <f>+VLOOKUP($E1450,Labor!$1:$1048576,MATCH(DATE(AS$2,1,1),Labor!$A$1:$LI$1),FALSE)</f>
        <v>910.60309610000002</v>
      </c>
      <c r="AT1450" s="363">
        <f>+VLOOKUP($E1450,Labor!$1:$1048576,MATCH(DATE(AT$2,1,1),Labor!$A$1:$LI$1),FALSE)</f>
        <v>910.9119925</v>
      </c>
      <c r="AU1450" s="363">
        <f>+VLOOKUP($E1450,Labor!$1:$1048576,MATCH(DATE(AU$2,1,1),Labor!$A$1:$LI$1),FALSE)</f>
        <v>911.22263569999996</v>
      </c>
      <c r="AV1450" s="363">
        <f>+VLOOKUP($E1450,Labor!$1:$1048576,MATCH(DATE(AV$2,1,1),Labor!$A$1:$LI$1),FALSE)</f>
        <v>911.54724759999999</v>
      </c>
      <c r="AW1450" s="363">
        <f>+VLOOKUP($E1450,Labor!$1:$1048576,MATCH(DATE(AW$2,1,1),Labor!$A$1:$LI$1),FALSE)</f>
        <v>911.89341109999998</v>
      </c>
      <c r="AX1450" s="363">
        <f>+VLOOKUP($E1450,Labor!$1:$1048576,MATCH(DATE(AX$2,1,1),Labor!$A$1:$LI$1),FALSE)</f>
        <v>912.26499090000004</v>
      </c>
      <c r="AY1450" s="363">
        <f>+VLOOKUP($E1450,Labor!$1:$1048576,MATCH(DATE(AY$2,1,1),Labor!$A$1:$LI$1),FALSE)</f>
        <v>912.66306299999997</v>
      </c>
      <c r="AZ1450" s="363">
        <f>+VLOOKUP($E1450,Labor!$1:$1048576,MATCH(DATE(AZ$2,1,1),Labor!$A$1:$LI$1),FALSE)</f>
        <v>913.10254729999997</v>
      </c>
      <c r="BA1450" s="363">
        <f>+VLOOKUP($E1450,Labor!$1:$1048576,MATCH(DATE(BA$2,1,1),Labor!$A$1:$LI$1),FALSE)</f>
        <v>913.57884060000004</v>
      </c>
      <c r="BB1450" s="363">
        <f>+VLOOKUP($E1450,Labor!$1:$1048576,MATCH(DATE(BB$2,1,1),Labor!$A$1:$LI$1),FALSE)</f>
        <v>914.08580040000004</v>
      </c>
      <c r="BC1450" s="363">
        <f>+VLOOKUP($E1450,Labor!$1:$1048576,MATCH(DATE(BC$2,1,1),Labor!$A$1:$LI$1),FALSE)</f>
        <v>914.61723979999999</v>
      </c>
      <c r="BD1450" s="363">
        <f>+VLOOKUP($E1450,Labor!$1:$1048576,MATCH(DATE(BD$2,1,1),Labor!$A$1:$LI$1),FALSE)</f>
        <v>915.167507</v>
      </c>
      <c r="BE1450" s="363">
        <f>+VLOOKUP($E1450,Labor!$1:$1048576,MATCH(DATE(BE$2,1,1),Labor!$A$1:$LI$1),FALSE)</f>
        <v>906.05349030000002</v>
      </c>
      <c r="BF1450" s="363">
        <f>+VLOOKUP($E1450,Labor!$1:$1048576,MATCH(DATE(BF$2,1,1),Labor!$A$1:$LI$1),FALSE)</f>
        <v>906.0849584</v>
      </c>
      <c r="BG1450" s="363">
        <f>+VLOOKUP($E1450,Labor!$1:$1048576,MATCH(DATE(BG$2,1,1),Labor!$A$1:$LI$1),FALSE)</f>
        <v>906.13729030000002</v>
      </c>
      <c r="BH1450" s="363">
        <f>+VLOOKUP($E1450,Labor!$1:$1048576,MATCH(DATE(BH$2,1,1),Labor!$A$1:$LI$1),FALSE)</f>
        <v>906.21093189999999</v>
      </c>
      <c r="BI1450" s="363">
        <f>+VLOOKUP($E1450,Labor!$1:$1048576,MATCH(DATE(BI$2,1,1),Labor!$A$1:$LI$1),FALSE)</f>
        <v>906.30620550000003</v>
      </c>
    </row>
    <row r="1451" spans="1:61" ht="15" customHeight="1" x14ac:dyDescent="0.35">
      <c r="A1451" s="392"/>
      <c r="B1451" s="401"/>
      <c r="C1451" s="67" t="s">
        <v>602</v>
      </c>
      <c r="D1451" s="93"/>
      <c r="E1451" s="67" t="s">
        <v>763</v>
      </c>
      <c r="F1451" s="364">
        <f>+VLOOKUP($E1451,Labor!$1:$1048576,MATCH(DATE(F$2,1,1),Labor!$A$1:$LI$1),FALSE)</f>
        <v>32.2831391</v>
      </c>
      <c r="G1451" s="364">
        <f>+VLOOKUP($E1451,Labor!$1:$1048576,MATCH(DATE(G$2,1,1),Labor!$A$1:$LI$1),FALSE)</f>
        <v>32.281458530000002</v>
      </c>
      <c r="H1451" s="364">
        <f>+VLOOKUP($E1451,Labor!$1:$1048576,MATCH(DATE(H$2,1,1),Labor!$A$1:$LI$1),FALSE)</f>
        <v>32.266913979999998</v>
      </c>
      <c r="I1451" s="364">
        <f>+VLOOKUP($E1451,Labor!$1:$1048576,MATCH(DATE(I$2,1,1),Labor!$A$1:$LI$1),FALSE)</f>
        <v>32.260953260000001</v>
      </c>
      <c r="J1451" s="364">
        <f>+VLOOKUP($E1451,Labor!$1:$1048576,MATCH(DATE(J$2,1,1),Labor!$A$1:$LI$1),FALSE)</f>
        <v>32.273848569999998</v>
      </c>
      <c r="K1451" s="364">
        <f>+VLOOKUP($E1451,Labor!$1:$1048576,MATCH(DATE(K$2,1,1),Labor!$A$1:$LI$1),FALSE)</f>
        <v>32.308089629999998</v>
      </c>
      <c r="L1451" s="364">
        <f>+VLOOKUP($E1451,Labor!$1:$1048576,MATCH(DATE(L$2,1,1),Labor!$A$1:$LI$1),FALSE)</f>
        <v>32.35098662</v>
      </c>
      <c r="M1451" s="364">
        <f>+VLOOKUP($E1451,Labor!$1:$1048576,MATCH(DATE(M$2,1,1),Labor!$A$1:$LI$1),FALSE)</f>
        <v>32.400785540000001</v>
      </c>
      <c r="N1451" s="364">
        <f>+VLOOKUP($E1451,Labor!$1:$1048576,MATCH(DATE(N$2,1,1),Labor!$A$1:$LI$1),FALSE)</f>
        <v>32.455915879999999</v>
      </c>
      <c r="O1451" s="364">
        <f>+VLOOKUP($E1451,Labor!$1:$1048576,MATCH(DATE(O$2,1,1),Labor!$A$1:$LI$1),FALSE)</f>
        <v>32.514712119999999</v>
      </c>
      <c r="P1451" s="364">
        <f>+VLOOKUP($E1451,Labor!$1:$1048576,MATCH(DATE(P$2,1,1),Labor!$A$1:$LI$1),FALSE)</f>
        <v>32.59374888</v>
      </c>
      <c r="Q1451" s="364">
        <f>+VLOOKUP($E1451,Labor!$1:$1048576,MATCH(DATE(Q$2,1,1),Labor!$A$1:$LI$1),FALSE)</f>
        <v>32.670399189999998</v>
      </c>
      <c r="R1451" s="364">
        <f>+VLOOKUP($E1451,Labor!$1:$1048576,MATCH(DATE(R$2,1,1),Labor!$A$1:$LI$1),FALSE)</f>
        <v>32.742507330000002</v>
      </c>
      <c r="S1451" s="364">
        <f>+VLOOKUP($E1451,Labor!$1:$1048576,MATCH(DATE(S$2,1,1),Labor!$A$1:$LI$1),FALSE)</f>
        <v>32.809807409999998</v>
      </c>
      <c r="T1451" s="364">
        <f>+VLOOKUP($E1451,Labor!$1:$1048576,MATCH(DATE(T$2,1,1),Labor!$A$1:$LI$1),FALSE)</f>
        <v>32.872514780000003</v>
      </c>
      <c r="U1451" s="364">
        <f>+VLOOKUP($E1451,Labor!$1:$1048576,MATCH(DATE(U$2,1,1),Labor!$A$1:$LI$1),FALSE)</f>
        <v>32.931038659999999</v>
      </c>
      <c r="V1451" s="364">
        <f>+VLOOKUP($E1451,Labor!$1:$1048576,MATCH(DATE(V$2,1,1),Labor!$A$1:$LI$1),FALSE)</f>
        <v>32.985900989999998</v>
      </c>
      <c r="W1451" s="364">
        <f>+VLOOKUP($E1451,Labor!$1:$1048576,MATCH(DATE(W$2,1,1),Labor!$A$1:$LI$1),FALSE)</f>
        <v>33.037690570000002</v>
      </c>
      <c r="X1451" s="364">
        <f>+VLOOKUP($E1451,Labor!$1:$1048576,MATCH(DATE(X$2,1,1),Labor!$A$1:$LI$1),FALSE)</f>
        <v>33.087020090000003</v>
      </c>
      <c r="Y1451" s="364">
        <f>+VLOOKUP($E1451,Labor!$1:$1048576,MATCH(DATE(Y$2,1,1),Labor!$A$1:$LI$1),FALSE)</f>
        <v>33.134488439999998</v>
      </c>
      <c r="Z1451" s="364">
        <f>+VLOOKUP($E1451,Labor!$1:$1048576,MATCH(DATE(Z$2,1,1),Labor!$A$1:$LI$1),FALSE)</f>
        <v>33.168736389999999</v>
      </c>
      <c r="AA1451" s="364">
        <f>+VLOOKUP($E1451,Labor!$1:$1048576,MATCH(DATE(AA$2,1,1),Labor!$A$1:$LI$1),FALSE)</f>
        <v>33.20424311</v>
      </c>
      <c r="AB1451" s="364">
        <f>+VLOOKUP($E1451,Labor!$1:$1048576,MATCH(DATE(AB$2,1,1),Labor!$A$1:$LI$1),FALSE)</f>
        <v>33.242136309999999</v>
      </c>
      <c r="AC1451" s="364">
        <f>+VLOOKUP($E1451,Labor!$1:$1048576,MATCH(DATE(AC$2,1,1),Labor!$A$1:$LI$1),FALSE)</f>
        <v>33.28243518</v>
      </c>
      <c r="AD1451" s="364">
        <f>+VLOOKUP($E1451,Labor!$1:$1048576,MATCH(DATE(AD$2,1,1),Labor!$A$1:$LI$1),FALSE)</f>
        <v>33.32495874</v>
      </c>
      <c r="AE1451" s="364">
        <f>+VLOOKUP($E1451,Labor!$1:$1048576,MATCH(DATE(AE$2,1,1),Labor!$A$1:$LI$1),FALSE)</f>
        <v>33.33714312</v>
      </c>
      <c r="AF1451" s="364">
        <f>+VLOOKUP($E1451,Labor!$1:$1048576,MATCH(DATE(AF$2,1,1),Labor!$A$1:$LI$1),FALSE)</f>
        <v>33.341576889999999</v>
      </c>
      <c r="AG1451" s="364">
        <f>+VLOOKUP($E1451,Labor!$1:$1048576,MATCH(DATE(AG$2,1,1),Labor!$A$1:$LI$1),FALSE)</f>
        <v>33.342564019999998</v>
      </c>
      <c r="AH1451" s="364">
        <f>+VLOOKUP($E1451,Labor!$1:$1048576,MATCH(DATE(AH$2,1,1),Labor!$A$1:$LI$1),FALSE)</f>
        <v>33.342486100000002</v>
      </c>
      <c r="AI1451" s="364">
        <f>+VLOOKUP($E1451,Labor!$1:$1048576,MATCH(DATE(AI$2,1,1),Labor!$A$1:$LI$1),FALSE)</f>
        <v>33.342933600000002</v>
      </c>
      <c r="AJ1451" s="364">
        <f>+VLOOKUP($E1451,Labor!$1:$1048576,MATCH(DATE(AJ$2,1,1),Labor!$A$1:$LI$1),FALSE)</f>
        <v>33.344977270000001</v>
      </c>
      <c r="AK1451" s="364">
        <f>+VLOOKUP($E1451,Labor!$1:$1048576,MATCH(DATE(AK$2,1,1),Labor!$A$1:$LI$1),FALSE)</f>
        <v>33.349272550000002</v>
      </c>
      <c r="AL1451" s="364">
        <f>+VLOOKUP($E1451,Labor!$1:$1048576,MATCH(DATE(AL$2,1,1),Labor!$A$1:$LI$1),FALSE)</f>
        <v>33.356138770000001</v>
      </c>
      <c r="AM1451" s="364">
        <f>+VLOOKUP($E1451,Labor!$1:$1048576,MATCH(DATE(AM$2,1,1),Labor!$A$1:$LI$1),FALSE)</f>
        <v>33.365638570000002</v>
      </c>
      <c r="AN1451" s="364">
        <f>+VLOOKUP($E1451,Labor!$1:$1048576,MATCH(DATE(AN$2,1,1),Labor!$A$1:$LI$1),FALSE)</f>
        <v>33.377654919999998</v>
      </c>
      <c r="AO1451" s="364">
        <f>+VLOOKUP($E1451,Labor!$1:$1048576,MATCH(DATE(AO$2,1,1),Labor!$A$1:$LI$1),FALSE)</f>
        <v>33.391959100000001</v>
      </c>
      <c r="AP1451" s="364">
        <f>+VLOOKUP($E1451,Labor!$1:$1048576,MATCH(DATE(AP$2,1,1),Labor!$A$1:$LI$1),FALSE)</f>
        <v>33.401421620000001</v>
      </c>
      <c r="AQ1451" s="364">
        <f>+VLOOKUP($E1451,Labor!$1:$1048576,MATCH(DATE(AQ$2,1,1),Labor!$A$1:$LI$1),FALSE)</f>
        <v>33.406955420000003</v>
      </c>
      <c r="AR1451" s="364">
        <f>+VLOOKUP($E1451,Labor!$1:$1048576,MATCH(DATE(AR$2,1,1),Labor!$A$1:$LI$1),FALSE)</f>
        <v>33.409866049999998</v>
      </c>
      <c r="AS1451" s="364">
        <f>+VLOOKUP($E1451,Labor!$1:$1048576,MATCH(DATE(AS$2,1,1),Labor!$A$1:$LI$1),FALSE)</f>
        <v>33.411273299999998</v>
      </c>
      <c r="AT1451" s="364">
        <f>+VLOOKUP($E1451,Labor!$1:$1048576,MATCH(DATE(AT$2,1,1),Labor!$A$1:$LI$1),FALSE)</f>
        <v>33.412044829999999</v>
      </c>
      <c r="AU1451" s="364">
        <f>+VLOOKUP($E1451,Labor!$1:$1048576,MATCH(DATE(AU$2,1,1),Labor!$A$1:$LI$1),FALSE)</f>
        <v>33.412818610000002</v>
      </c>
      <c r="AV1451" s="364">
        <f>+VLOOKUP($E1451,Labor!$1:$1048576,MATCH(DATE(AV$2,1,1),Labor!$A$1:$LI$1),FALSE)</f>
        <v>33.414033740000001</v>
      </c>
      <c r="AW1451" s="364">
        <f>+VLOOKUP($E1451,Labor!$1:$1048576,MATCH(DATE(AW$2,1,1),Labor!$A$1:$LI$1),FALSE)</f>
        <v>33.415962530000002</v>
      </c>
      <c r="AX1451" s="364">
        <f>+VLOOKUP($E1451,Labor!$1:$1048576,MATCH(DATE(AX$2,1,1),Labor!$A$1:$LI$1),FALSE)</f>
        <v>33.418743730000003</v>
      </c>
      <c r="AY1451" s="364">
        <f>+VLOOKUP($E1451,Labor!$1:$1048576,MATCH(DATE(AY$2,1,1),Labor!$A$1:$LI$1),FALSE)</f>
        <v>33.422416040000002</v>
      </c>
      <c r="AZ1451" s="364">
        <f>+VLOOKUP($E1451,Labor!$1:$1048576,MATCH(DATE(AZ$2,1,1),Labor!$A$1:$LI$1),FALSE)</f>
        <v>33.427505410000002</v>
      </c>
      <c r="BA1451" s="364">
        <f>+VLOOKUP($E1451,Labor!$1:$1048576,MATCH(DATE(BA$2,1,1),Labor!$A$1:$LI$1),FALSE)</f>
        <v>33.433855309999998</v>
      </c>
      <c r="BB1451" s="364">
        <f>+VLOOKUP($E1451,Labor!$1:$1048576,MATCH(DATE(BB$2,1,1),Labor!$A$1:$LI$1),FALSE)</f>
        <v>33.441247629999999</v>
      </c>
      <c r="BC1451" s="364">
        <f>+VLOOKUP($E1451,Labor!$1:$1048576,MATCH(DATE(BC$2,1,1),Labor!$A$1:$LI$1),FALSE)</f>
        <v>33.449460379999998</v>
      </c>
      <c r="BD1451" s="364">
        <f>+VLOOKUP($E1451,Labor!$1:$1048576,MATCH(DATE(BD$2,1,1),Labor!$A$1:$LI$1),FALSE)</f>
        <v>33.458289989999997</v>
      </c>
      <c r="BE1451" s="364">
        <f>+VLOOKUP($E1451,Labor!$1:$1048576,MATCH(DATE(BE$2,1,1),Labor!$A$1:$LI$1),FALSE)</f>
        <v>33.068970120000003</v>
      </c>
      <c r="BF1451" s="364">
        <f>+VLOOKUP($E1451,Labor!$1:$1048576,MATCH(DATE(BF$2,1,1),Labor!$A$1:$LI$1),FALSE)</f>
        <v>33.05715446</v>
      </c>
      <c r="BG1451" s="364">
        <f>+VLOOKUP($E1451,Labor!$1:$1048576,MATCH(DATE(BG$2,1,1),Labor!$A$1:$LI$1),FALSE)</f>
        <v>33.046049760000002</v>
      </c>
      <c r="BH1451" s="364">
        <f>+VLOOKUP($E1451,Labor!$1:$1048576,MATCH(DATE(BH$2,1,1),Labor!$A$1:$LI$1),FALSE)</f>
        <v>33.035670639999999</v>
      </c>
      <c r="BI1451" s="364">
        <f>+VLOOKUP($E1451,Labor!$1:$1048576,MATCH(DATE(BI$2,1,1),Labor!$A$1:$LI$1),FALSE)</f>
        <v>33.026026739999999</v>
      </c>
    </row>
    <row r="1452" spans="1:61" ht="15" customHeight="1" x14ac:dyDescent="0.35">
      <c r="A1452" s="392"/>
      <c r="B1452" s="401"/>
      <c r="C1452" s="67" t="s">
        <v>603</v>
      </c>
      <c r="D1452" s="93"/>
      <c r="E1452" s="67" t="s">
        <v>764</v>
      </c>
      <c r="F1452" s="364">
        <f>+VLOOKUP($E1452,Labor!$1:$1048576,MATCH(DATE(F$2,1,1),Labor!$A$1:$LI$1),FALSE)</f>
        <v>758.97451509999996</v>
      </c>
      <c r="G1452" s="364">
        <f>+VLOOKUP($E1452,Labor!$1:$1048576,MATCH(DATE(G$2,1,1),Labor!$A$1:$LI$1),FALSE)</f>
        <v>758.93691420000005</v>
      </c>
      <c r="H1452" s="364">
        <f>+VLOOKUP($E1452,Labor!$1:$1048576,MATCH(DATE(H$2,1,1),Labor!$A$1:$LI$1),FALSE)</f>
        <v>758.59824390000006</v>
      </c>
      <c r="I1452" s="364">
        <f>+VLOOKUP($E1452,Labor!$1:$1048576,MATCH(DATE(I$2,1,1),Labor!$A$1:$LI$1),FALSE)</f>
        <v>758.46120559999997</v>
      </c>
      <c r="J1452" s="364">
        <f>+VLOOKUP($E1452,Labor!$1:$1048576,MATCH(DATE(J$2,1,1),Labor!$A$1:$LI$1),FALSE)</f>
        <v>758.76565289999996</v>
      </c>
      <c r="K1452" s="364">
        <f>+VLOOKUP($E1452,Labor!$1:$1048576,MATCH(DATE(K$2,1,1),Labor!$A$1:$LI$1),FALSE)</f>
        <v>759.56907450000006</v>
      </c>
      <c r="L1452" s="364">
        <f>+VLOOKUP($E1452,Labor!$1:$1048576,MATCH(DATE(L$2,1,1),Labor!$A$1:$LI$1),FALSE)</f>
        <v>760.57302749999997</v>
      </c>
      <c r="M1452" s="364">
        <f>+VLOOKUP($E1452,Labor!$1:$1048576,MATCH(DATE(M$2,1,1),Labor!$A$1:$LI$1),FALSE)</f>
        <v>761.73679860000004</v>
      </c>
      <c r="N1452" s="364">
        <f>+VLOOKUP($E1452,Labor!$1:$1048576,MATCH(DATE(N$2,1,1),Labor!$A$1:$LI$1),FALSE)</f>
        <v>763.02428450000002</v>
      </c>
      <c r="O1452" s="364">
        <f>+VLOOKUP($E1452,Labor!$1:$1048576,MATCH(DATE(O$2,1,1),Labor!$A$1:$LI$1),FALSE)</f>
        <v>764.39719730000002</v>
      </c>
      <c r="P1452" s="364">
        <f>+VLOOKUP($E1452,Labor!$1:$1048576,MATCH(DATE(P$2,1,1),Labor!$A$1:$LI$1),FALSE)</f>
        <v>766.24571300000002</v>
      </c>
      <c r="Q1452" s="364">
        <f>+VLOOKUP($E1452,Labor!$1:$1048576,MATCH(DATE(Q$2,1,1),Labor!$A$1:$LI$1),FALSE)</f>
        <v>768.03853679999997</v>
      </c>
      <c r="R1452" s="364">
        <f>+VLOOKUP($E1452,Labor!$1:$1048576,MATCH(DATE(R$2,1,1),Labor!$A$1:$LI$1),FALSE)</f>
        <v>769.7255586</v>
      </c>
      <c r="S1452" s="364">
        <f>+VLOOKUP($E1452,Labor!$1:$1048576,MATCH(DATE(S$2,1,1),Labor!$A$1:$LI$1),FALSE)</f>
        <v>771.30091570000002</v>
      </c>
      <c r="T1452" s="364">
        <f>+VLOOKUP($E1452,Labor!$1:$1048576,MATCH(DATE(T$2,1,1),Labor!$A$1:$LI$1),FALSE)</f>
        <v>772.7698719</v>
      </c>
      <c r="U1452" s="364">
        <f>+VLOOKUP($E1452,Labor!$1:$1048576,MATCH(DATE(U$2,1,1),Labor!$A$1:$LI$1),FALSE)</f>
        <v>774.14209919999996</v>
      </c>
      <c r="V1452" s="364">
        <f>+VLOOKUP($E1452,Labor!$1:$1048576,MATCH(DATE(V$2,1,1),Labor!$A$1:$LI$1),FALSE)</f>
        <v>775.42981180000004</v>
      </c>
      <c r="W1452" s="364">
        <f>+VLOOKUP($E1452,Labor!$1:$1048576,MATCH(DATE(W$2,1,1),Labor!$A$1:$LI$1),FALSE)</f>
        <v>776.64672870000004</v>
      </c>
      <c r="X1452" s="364">
        <f>+VLOOKUP($E1452,Labor!$1:$1048576,MATCH(DATE(X$2,1,1),Labor!$A$1:$LI$1),FALSE)</f>
        <v>777.80709100000001</v>
      </c>
      <c r="Y1452" s="364">
        <f>+VLOOKUP($E1452,Labor!$1:$1048576,MATCH(DATE(Y$2,1,1),Labor!$A$1:$LI$1),FALSE)</f>
        <v>778.9247944</v>
      </c>
      <c r="Z1452" s="364">
        <f>+VLOOKUP($E1452,Labor!$1:$1048576,MATCH(DATE(Z$2,1,1),Labor!$A$1:$LI$1),FALSE)</f>
        <v>779.73276940000005</v>
      </c>
      <c r="AA1452" s="364">
        <f>+VLOOKUP($E1452,Labor!$1:$1048576,MATCH(DATE(AA$2,1,1),Labor!$A$1:$LI$1),FALSE)</f>
        <v>780.57116729999996</v>
      </c>
      <c r="AB1452" s="364">
        <f>+VLOOKUP($E1452,Labor!$1:$1048576,MATCH(DATE(AB$2,1,1),Labor!$A$1:$LI$1),FALSE)</f>
        <v>781.46622409999998</v>
      </c>
      <c r="AC1452" s="364">
        <f>+VLOOKUP($E1452,Labor!$1:$1048576,MATCH(DATE(AC$2,1,1),Labor!$A$1:$LI$1),FALSE)</f>
        <v>782.41814069999998</v>
      </c>
      <c r="AD1452" s="364">
        <f>+VLOOKUP($E1452,Labor!$1:$1048576,MATCH(DATE(AD$2,1,1),Labor!$A$1:$LI$1),FALSE)</f>
        <v>783.422462</v>
      </c>
      <c r="AE1452" s="364">
        <f>+VLOOKUP($E1452,Labor!$1:$1048576,MATCH(DATE(AE$2,1,1),Labor!$A$1:$LI$1),FALSE)</f>
        <v>783.71392079999998</v>
      </c>
      <c r="AF1452" s="364">
        <f>+VLOOKUP($E1452,Labor!$1:$1048576,MATCH(DATE(AF$2,1,1),Labor!$A$1:$LI$1),FALSE)</f>
        <v>783.82353680000006</v>
      </c>
      <c r="AG1452" s="364">
        <f>+VLOOKUP($E1452,Labor!$1:$1048576,MATCH(DATE(AG$2,1,1),Labor!$A$1:$LI$1),FALSE)</f>
        <v>783.8523242</v>
      </c>
      <c r="AH1452" s="364">
        <f>+VLOOKUP($E1452,Labor!$1:$1048576,MATCH(DATE(AH$2,1,1),Labor!$A$1:$LI$1),FALSE)</f>
        <v>783.85604850000004</v>
      </c>
      <c r="AI1452" s="364">
        <f>+VLOOKUP($E1452,Labor!$1:$1048576,MATCH(DATE(AI$2,1,1),Labor!$A$1:$LI$1),FALSE)</f>
        <v>783.87188839999999</v>
      </c>
      <c r="AJ1452" s="364">
        <f>+VLOOKUP($E1452,Labor!$1:$1048576,MATCH(DATE(AJ$2,1,1),Labor!$A$1:$LI$1),FALSE)</f>
        <v>783.92484539999998</v>
      </c>
      <c r="AK1452" s="364">
        <f>+VLOOKUP($E1452,Labor!$1:$1048576,MATCH(DATE(AK$2,1,1),Labor!$A$1:$LI$1),FALSE)</f>
        <v>784.03020489999994</v>
      </c>
      <c r="AL1452" s="364">
        <f>+VLOOKUP($E1452,Labor!$1:$1048576,MATCH(DATE(AL$2,1,1),Labor!$A$1:$LI$1),FALSE)</f>
        <v>784.19539299999997</v>
      </c>
      <c r="AM1452" s="364">
        <f>+VLOOKUP($E1452,Labor!$1:$1048576,MATCH(DATE(AM$2,1,1),Labor!$A$1:$LI$1),FALSE)</f>
        <v>784.4218386</v>
      </c>
      <c r="AN1452" s="364">
        <f>+VLOOKUP($E1452,Labor!$1:$1048576,MATCH(DATE(AN$2,1,1),Labor!$A$1:$LI$1),FALSE)</f>
        <v>784.7067763</v>
      </c>
      <c r="AO1452" s="364">
        <f>+VLOOKUP($E1452,Labor!$1:$1048576,MATCH(DATE(AO$2,1,1),Labor!$A$1:$LI$1),FALSE)</f>
        <v>785.04484049999996</v>
      </c>
      <c r="AP1452" s="364">
        <f>+VLOOKUP($E1452,Labor!$1:$1048576,MATCH(DATE(AP$2,1,1),Labor!$A$1:$LI$1),FALSE)</f>
        <v>785.26853989999995</v>
      </c>
      <c r="AQ1452" s="364">
        <f>+VLOOKUP($E1452,Labor!$1:$1048576,MATCH(DATE(AQ$2,1,1),Labor!$A$1:$LI$1),FALSE)</f>
        <v>785.3994586</v>
      </c>
      <c r="AR1452" s="364">
        <f>+VLOOKUP($E1452,Labor!$1:$1048576,MATCH(DATE(AR$2,1,1),Labor!$A$1:$LI$1),FALSE)</f>
        <v>785.46836989999997</v>
      </c>
      <c r="AS1452" s="364">
        <f>+VLOOKUP($E1452,Labor!$1:$1048576,MATCH(DATE(AS$2,1,1),Labor!$A$1:$LI$1),FALSE)</f>
        <v>785.50164280000001</v>
      </c>
      <c r="AT1452" s="364">
        <f>+VLOOKUP($E1452,Labor!$1:$1048576,MATCH(DATE(AT$2,1,1),Labor!$A$1:$LI$1),FALSE)</f>
        <v>785.51969670000005</v>
      </c>
      <c r="AU1452" s="364">
        <f>+VLOOKUP($E1452,Labor!$1:$1048576,MATCH(DATE(AU$2,1,1),Labor!$A$1:$LI$1),FALSE)</f>
        <v>785.53754379999998</v>
      </c>
      <c r="AV1452" s="364">
        <f>+VLOOKUP($E1452,Labor!$1:$1048576,MATCH(DATE(AV$2,1,1),Labor!$A$1:$LI$1),FALSE)</f>
        <v>785.56552039999997</v>
      </c>
      <c r="AW1452" s="364">
        <f>+VLOOKUP($E1452,Labor!$1:$1048576,MATCH(DATE(AW$2,1,1),Labor!$A$1:$LI$1),FALSE)</f>
        <v>785.61004539999999</v>
      </c>
      <c r="AX1452" s="364">
        <f>+VLOOKUP($E1452,Labor!$1:$1048576,MATCH(DATE(AX$2,1,1),Labor!$A$1:$LI$1),FALSE)</f>
        <v>785.67440160000001</v>
      </c>
      <c r="AY1452" s="364">
        <f>+VLOOKUP($E1452,Labor!$1:$1048576,MATCH(DATE(AY$2,1,1),Labor!$A$1:$LI$1),FALSE)</f>
        <v>785.75952280000001</v>
      </c>
      <c r="AZ1452" s="364">
        <f>+VLOOKUP($E1452,Labor!$1:$1048576,MATCH(DATE(AZ$2,1,1),Labor!$A$1:$LI$1),FALSE)</f>
        <v>785.87779450000005</v>
      </c>
      <c r="BA1452" s="364">
        <f>+VLOOKUP($E1452,Labor!$1:$1048576,MATCH(DATE(BA$2,1,1),Labor!$A$1:$LI$1),FALSE)</f>
        <v>786.02555940000002</v>
      </c>
      <c r="BB1452" s="364">
        <f>+VLOOKUP($E1452,Labor!$1:$1048576,MATCH(DATE(BB$2,1,1),Labor!$A$1:$LI$1),FALSE)</f>
        <v>786.19771470000001</v>
      </c>
      <c r="BC1452" s="364">
        <f>+VLOOKUP($E1452,Labor!$1:$1048576,MATCH(DATE(BC$2,1,1),Labor!$A$1:$LI$1),FALSE)</f>
        <v>786.38906989999998</v>
      </c>
      <c r="BD1452" s="364">
        <f>+VLOOKUP($E1452,Labor!$1:$1048576,MATCH(DATE(BD$2,1,1),Labor!$A$1:$LI$1),FALSE)</f>
        <v>786.59486809999999</v>
      </c>
      <c r="BE1452" s="364">
        <f>+VLOOKUP($E1452,Labor!$1:$1048576,MATCH(DATE(BE$2,1,1),Labor!$A$1:$LI$1),FALSE)</f>
        <v>777.38103360000002</v>
      </c>
      <c r="BF1452" s="364">
        <f>+VLOOKUP($E1452,Labor!$1:$1048576,MATCH(DATE(BF$2,1,1),Labor!$A$1:$LI$1),FALSE)</f>
        <v>777.10323500000004</v>
      </c>
      <c r="BG1452" s="364">
        <f>+VLOOKUP($E1452,Labor!$1:$1048576,MATCH(DATE(BG$2,1,1),Labor!$A$1:$LI$1),FALSE)</f>
        <v>776.84205750000001</v>
      </c>
      <c r="BH1452" s="364">
        <f>+VLOOKUP($E1452,Labor!$1:$1048576,MATCH(DATE(BH$2,1,1),Labor!$A$1:$LI$1),FALSE)</f>
        <v>776.59781640000006</v>
      </c>
      <c r="BI1452" s="364">
        <f>+VLOOKUP($E1452,Labor!$1:$1048576,MATCH(DATE(BI$2,1,1),Labor!$A$1:$LI$1),FALSE)</f>
        <v>776.37071549999996</v>
      </c>
    </row>
    <row r="1453" spans="1:61" ht="15" customHeight="1" x14ac:dyDescent="0.35">
      <c r="A1453" s="392"/>
      <c r="B1453" s="401"/>
      <c r="C1453" s="67" t="s">
        <v>604</v>
      </c>
      <c r="D1453" s="93"/>
      <c r="E1453" s="67" t="s">
        <v>765</v>
      </c>
      <c r="F1453" s="364">
        <f>+VLOOKUP($E1453,Labor!$1:$1048576,MATCH(DATE(F$2,1,1),Labor!$A$1:$LI$1),FALSE)</f>
        <v>14.440513429999999</v>
      </c>
      <c r="G1453" s="364">
        <f>+VLOOKUP($E1453,Labor!$1:$1048576,MATCH(DATE(G$2,1,1),Labor!$A$1:$LI$1),FALSE)</f>
        <v>14.485799009999999</v>
      </c>
      <c r="H1453" s="364">
        <f>+VLOOKUP($E1453,Labor!$1:$1048576,MATCH(DATE(H$2,1,1),Labor!$A$1:$LI$1),FALSE)</f>
        <v>14.5458666</v>
      </c>
      <c r="I1453" s="364">
        <f>+VLOOKUP($E1453,Labor!$1:$1048576,MATCH(DATE(I$2,1,1),Labor!$A$1:$LI$1),FALSE)</f>
        <v>14.61467751</v>
      </c>
      <c r="J1453" s="364">
        <f>+VLOOKUP($E1453,Labor!$1:$1048576,MATCH(DATE(J$2,1,1),Labor!$A$1:$LI$1),FALSE)</f>
        <v>14.688218539999999</v>
      </c>
      <c r="K1453" s="364">
        <f>+VLOOKUP($E1453,Labor!$1:$1048576,MATCH(DATE(K$2,1,1),Labor!$A$1:$LI$1),FALSE)</f>
        <v>14.763555</v>
      </c>
      <c r="L1453" s="364">
        <f>+VLOOKUP($E1453,Labor!$1:$1048576,MATCH(DATE(L$2,1,1),Labor!$A$1:$LI$1),FALSE)</f>
        <v>14.830146450000001</v>
      </c>
      <c r="M1453" s="364">
        <f>+VLOOKUP($E1453,Labor!$1:$1048576,MATCH(DATE(M$2,1,1),Labor!$A$1:$LI$1),FALSE)</f>
        <v>14.890657819999999</v>
      </c>
      <c r="N1453" s="364">
        <f>+VLOOKUP($E1453,Labor!$1:$1048576,MATCH(DATE(N$2,1,1),Labor!$A$1:$LI$1),FALSE)</f>
        <v>14.94650562</v>
      </c>
      <c r="O1453" s="364">
        <f>+VLOOKUP($E1453,Labor!$1:$1048576,MATCH(DATE(O$2,1,1),Labor!$A$1:$LI$1),FALSE)</f>
        <v>14.99849129</v>
      </c>
      <c r="P1453" s="364">
        <f>+VLOOKUP($E1453,Labor!$1:$1048576,MATCH(DATE(P$2,1,1),Labor!$A$1:$LI$1),FALSE)</f>
        <v>15.061034380000001</v>
      </c>
      <c r="Q1453" s="364">
        <f>+VLOOKUP($E1453,Labor!$1:$1048576,MATCH(DATE(Q$2,1,1),Labor!$A$1:$LI$1),FALSE)</f>
        <v>15.11356902</v>
      </c>
      <c r="R1453" s="364">
        <f>+VLOOKUP($E1453,Labor!$1:$1048576,MATCH(DATE(R$2,1,1),Labor!$A$1:$LI$1),FALSE)</f>
        <v>15.15957611</v>
      </c>
      <c r="S1453" s="364">
        <f>+VLOOKUP($E1453,Labor!$1:$1048576,MATCH(DATE(S$2,1,1),Labor!$A$1:$LI$1),FALSE)</f>
        <v>15.201302050000001</v>
      </c>
      <c r="T1453" s="364">
        <f>+VLOOKUP($E1453,Labor!$1:$1048576,MATCH(DATE(T$2,1,1),Labor!$A$1:$LI$1),FALSE)</f>
        <v>15.24022254</v>
      </c>
      <c r="U1453" s="364">
        <f>+VLOOKUP($E1453,Labor!$1:$1048576,MATCH(DATE(U$2,1,1),Labor!$A$1:$LI$1),FALSE)</f>
        <v>15.27734225</v>
      </c>
      <c r="V1453" s="364">
        <f>+VLOOKUP($E1453,Labor!$1:$1048576,MATCH(DATE(V$2,1,1),Labor!$A$1:$LI$1),FALSE)</f>
        <v>15.313380520000001</v>
      </c>
      <c r="W1453" s="364">
        <f>+VLOOKUP($E1453,Labor!$1:$1048576,MATCH(DATE(W$2,1,1),Labor!$A$1:$LI$1),FALSE)</f>
        <v>15.348882359999999</v>
      </c>
      <c r="X1453" s="364">
        <f>+VLOOKUP($E1453,Labor!$1:$1048576,MATCH(DATE(X$2,1,1),Labor!$A$1:$LI$1),FALSE)</f>
        <v>15.38428263</v>
      </c>
      <c r="Y1453" s="364">
        <f>+VLOOKUP($E1453,Labor!$1:$1048576,MATCH(DATE(Y$2,1,1),Labor!$A$1:$LI$1),FALSE)</f>
        <v>15.41994058</v>
      </c>
      <c r="Z1453" s="364">
        <f>+VLOOKUP($E1453,Labor!$1:$1048576,MATCH(DATE(Z$2,1,1),Labor!$A$1:$LI$1),FALSE)</f>
        <v>15.44704086</v>
      </c>
      <c r="AA1453" s="364">
        <f>+VLOOKUP($E1453,Labor!$1:$1048576,MATCH(DATE(AA$2,1,1),Labor!$A$1:$LI$1),FALSE)</f>
        <v>15.479628140000001</v>
      </c>
      <c r="AB1453" s="364">
        <f>+VLOOKUP($E1453,Labor!$1:$1048576,MATCH(DATE(AB$2,1,1),Labor!$A$1:$LI$1),FALSE)</f>
        <v>15.51586964</v>
      </c>
      <c r="AC1453" s="364">
        <f>+VLOOKUP($E1453,Labor!$1:$1048576,MATCH(DATE(AC$2,1,1),Labor!$A$1:$LI$1),FALSE)</f>
        <v>15.5547118</v>
      </c>
      <c r="AD1453" s="364">
        <f>+VLOOKUP($E1453,Labor!$1:$1048576,MATCH(DATE(AD$2,1,1),Labor!$A$1:$LI$1),FALSE)</f>
        <v>15.5955709</v>
      </c>
      <c r="AE1453" s="364">
        <f>+VLOOKUP($E1453,Labor!$1:$1048576,MATCH(DATE(AE$2,1,1),Labor!$A$1:$LI$1),FALSE)</f>
        <v>15.613346910000001</v>
      </c>
      <c r="AF1453" s="364">
        <f>+VLOOKUP($E1453,Labor!$1:$1048576,MATCH(DATE(AF$2,1,1),Labor!$A$1:$LI$1),FALSE)</f>
        <v>15.63373185</v>
      </c>
      <c r="AG1453" s="364">
        <f>+VLOOKUP($E1453,Labor!$1:$1048576,MATCH(DATE(AG$2,1,1),Labor!$A$1:$LI$1),FALSE)</f>
        <v>15.657036099999999</v>
      </c>
      <c r="AH1453" s="364">
        <f>+VLOOKUP($E1453,Labor!$1:$1048576,MATCH(DATE(AH$2,1,1),Labor!$A$1:$LI$1),FALSE)</f>
        <v>15.683243279999999</v>
      </c>
      <c r="AI1453" s="364">
        <f>+VLOOKUP($E1453,Labor!$1:$1048576,MATCH(DATE(AI$2,1,1),Labor!$A$1:$LI$1),FALSE)</f>
        <v>15.71218691</v>
      </c>
      <c r="AJ1453" s="364">
        <f>+VLOOKUP($E1453,Labor!$1:$1048576,MATCH(DATE(AJ$2,1,1),Labor!$A$1:$LI$1),FALSE)</f>
        <v>15.74363737</v>
      </c>
      <c r="AK1453" s="364">
        <f>+VLOOKUP($E1453,Labor!$1:$1048576,MATCH(DATE(AK$2,1,1),Labor!$A$1:$LI$1),FALSE)</f>
        <v>15.777343009999999</v>
      </c>
      <c r="AL1453" s="364">
        <f>+VLOOKUP($E1453,Labor!$1:$1048576,MATCH(DATE(AL$2,1,1),Labor!$A$1:$LI$1),FALSE)</f>
        <v>15.813048589999999</v>
      </c>
      <c r="AM1453" s="364">
        <f>+VLOOKUP($E1453,Labor!$1:$1048576,MATCH(DATE(AM$2,1,1),Labor!$A$1:$LI$1),FALSE)</f>
        <v>15.85050319</v>
      </c>
      <c r="AN1453" s="364">
        <f>+VLOOKUP($E1453,Labor!$1:$1048576,MATCH(DATE(AN$2,1,1),Labor!$A$1:$LI$1),FALSE)</f>
        <v>15.88946441</v>
      </c>
      <c r="AO1453" s="364">
        <f>+VLOOKUP($E1453,Labor!$1:$1048576,MATCH(DATE(AO$2,1,1),Labor!$A$1:$LI$1),FALSE)</f>
        <v>15.929701570000001</v>
      </c>
      <c r="AP1453" s="364">
        <f>+VLOOKUP($E1453,Labor!$1:$1048576,MATCH(DATE(AP$2,1,1),Labor!$A$1:$LI$1),FALSE)</f>
        <v>15.96571095</v>
      </c>
      <c r="AQ1453" s="364">
        <f>+VLOOKUP($E1453,Labor!$1:$1048576,MATCH(DATE(AQ$2,1,1),Labor!$A$1:$LI$1),FALSE)</f>
        <v>15.99999482</v>
      </c>
      <c r="AR1453" s="364">
        <f>+VLOOKUP($E1453,Labor!$1:$1048576,MATCH(DATE(AR$2,1,1),Labor!$A$1:$LI$1),FALSE)</f>
        <v>16.03390052</v>
      </c>
      <c r="AS1453" s="364">
        <f>+VLOOKUP($E1453,Labor!$1:$1048576,MATCH(DATE(AS$2,1,1),Labor!$A$1:$LI$1),FALSE)</f>
        <v>16.068092570000001</v>
      </c>
      <c r="AT1453" s="364">
        <f>+VLOOKUP($E1453,Labor!$1:$1048576,MATCH(DATE(AT$2,1,1),Labor!$A$1:$LI$1),FALSE)</f>
        <v>16.10284687</v>
      </c>
      <c r="AU1453" s="364">
        <f>+VLOOKUP($E1453,Labor!$1:$1048576,MATCH(DATE(AU$2,1,1),Labor!$A$1:$LI$1),FALSE)</f>
        <v>16.138227990000001</v>
      </c>
      <c r="AV1453" s="364">
        <f>+VLOOKUP($E1453,Labor!$1:$1048576,MATCH(DATE(AV$2,1,1),Labor!$A$1:$LI$1),FALSE)</f>
        <v>16.174192489999999</v>
      </c>
      <c r="AW1453" s="364">
        <f>+VLOOKUP($E1453,Labor!$1:$1048576,MATCH(DATE(AW$2,1,1),Labor!$A$1:$LI$1),FALSE)</f>
        <v>16.210646919999999</v>
      </c>
      <c r="AX1453" s="364">
        <f>+VLOOKUP($E1453,Labor!$1:$1048576,MATCH(DATE(AX$2,1,1),Labor!$A$1:$LI$1),FALSE)</f>
        <v>16.247479250000001</v>
      </c>
      <c r="AY1453" s="364">
        <f>+VLOOKUP($E1453,Labor!$1:$1048576,MATCH(DATE(AY$2,1,1),Labor!$A$1:$LI$1),FALSE)</f>
        <v>16.284575350000001</v>
      </c>
      <c r="AZ1453" s="364">
        <f>+VLOOKUP($E1453,Labor!$1:$1048576,MATCH(DATE(AZ$2,1,1),Labor!$A$1:$LI$1),FALSE)</f>
        <v>16.322256849999999</v>
      </c>
      <c r="BA1453" s="364">
        <f>+VLOOKUP($E1453,Labor!$1:$1048576,MATCH(DATE(BA$2,1,1),Labor!$A$1:$LI$1),FALSE)</f>
        <v>16.360208109999999</v>
      </c>
      <c r="BB1453" s="364">
        <f>+VLOOKUP($E1453,Labor!$1:$1048576,MATCH(DATE(BB$2,1,1),Labor!$A$1:$LI$1),FALSE)</f>
        <v>16.39821976</v>
      </c>
      <c r="BC1453" s="364">
        <f>+VLOOKUP($E1453,Labor!$1:$1048576,MATCH(DATE(BC$2,1,1),Labor!$A$1:$LI$1),FALSE)</f>
        <v>16.436150470000001</v>
      </c>
      <c r="BD1453" s="364">
        <f>+VLOOKUP($E1453,Labor!$1:$1048576,MATCH(DATE(BD$2,1,1),Labor!$A$1:$LI$1),FALSE)</f>
        <v>16.47390334</v>
      </c>
      <c r="BE1453" s="364">
        <f>+VLOOKUP($E1453,Labor!$1:$1048576,MATCH(DATE(BE$2,1,1),Labor!$A$1:$LI$1),FALSE)</f>
        <v>16.262125189999999</v>
      </c>
      <c r="BF1453" s="364">
        <f>+VLOOKUP($E1453,Labor!$1:$1048576,MATCH(DATE(BF$2,1,1),Labor!$A$1:$LI$1),FALSE)</f>
        <v>16.293677089999999</v>
      </c>
      <c r="BG1453" s="364">
        <f>+VLOOKUP($E1453,Labor!$1:$1048576,MATCH(DATE(BG$2,1,1),Labor!$A$1:$LI$1),FALSE)</f>
        <v>16.32604757</v>
      </c>
      <c r="BH1453" s="364">
        <f>+VLOOKUP($E1453,Labor!$1:$1048576,MATCH(DATE(BH$2,1,1),Labor!$A$1:$LI$1),FALSE)</f>
        <v>16.359211890000001</v>
      </c>
      <c r="BI1453" s="364">
        <f>+VLOOKUP($E1453,Labor!$1:$1048576,MATCH(DATE(BI$2,1,1),Labor!$A$1:$LI$1),FALSE)</f>
        <v>16.393135090000001</v>
      </c>
    </row>
    <row r="1454" spans="1:61" ht="15" customHeight="1" x14ac:dyDescent="0.35">
      <c r="A1454" s="392"/>
      <c r="B1454" s="401"/>
      <c r="C1454" s="67" t="s">
        <v>605</v>
      </c>
      <c r="D1454" s="93"/>
      <c r="E1454" s="67" t="s">
        <v>766</v>
      </c>
      <c r="F1454" s="364">
        <f>+VLOOKUP($E1454,Labor!$1:$1048576,MATCH(DATE(F$2,1,1),Labor!$A$1:$LI$1),FALSE)</f>
        <v>62.547376659999998</v>
      </c>
      <c r="G1454" s="364">
        <f>+VLOOKUP($E1454,Labor!$1:$1048576,MATCH(DATE(G$2,1,1),Labor!$A$1:$LI$1),FALSE)</f>
        <v>62.716935329999998</v>
      </c>
      <c r="H1454" s="364">
        <f>+VLOOKUP($E1454,Labor!$1:$1048576,MATCH(DATE(H$2,1,1),Labor!$A$1:$LI$1),FALSE)</f>
        <v>62.979621369999997</v>
      </c>
      <c r="I1454" s="364">
        <f>+VLOOKUP($E1454,Labor!$1:$1048576,MATCH(DATE(I$2,1,1),Labor!$A$1:$LI$1),FALSE)</f>
        <v>63.316433400000001</v>
      </c>
      <c r="J1454" s="364">
        <f>+VLOOKUP($E1454,Labor!$1:$1048576,MATCH(DATE(J$2,1,1),Labor!$A$1:$LI$1),FALSE)</f>
        <v>63.708099400000002</v>
      </c>
      <c r="K1454" s="364">
        <f>+VLOOKUP($E1454,Labor!$1:$1048576,MATCH(DATE(K$2,1,1),Labor!$A$1:$LI$1),FALSE)</f>
        <v>64.139822449999997</v>
      </c>
      <c r="L1454" s="364">
        <f>+VLOOKUP($E1454,Labor!$1:$1048576,MATCH(DATE(L$2,1,1),Labor!$A$1:$LI$1),FALSE)</f>
        <v>64.570226550000001</v>
      </c>
      <c r="M1454" s="364">
        <f>+VLOOKUP($E1454,Labor!$1:$1048576,MATCH(DATE(M$2,1,1),Labor!$A$1:$LI$1),FALSE)</f>
        <v>64.997771709999995</v>
      </c>
      <c r="N1454" s="364">
        <f>+VLOOKUP($E1454,Labor!$1:$1048576,MATCH(DATE(N$2,1,1),Labor!$A$1:$LI$1),FALSE)</f>
        <v>65.422402559999995</v>
      </c>
      <c r="O1454" s="364">
        <f>+VLOOKUP($E1454,Labor!$1:$1048576,MATCH(DATE(O$2,1,1),Labor!$A$1:$LI$1),FALSE)</f>
        <v>65.844004040000002</v>
      </c>
      <c r="P1454" s="364">
        <f>+VLOOKUP($E1454,Labor!$1:$1048576,MATCH(DATE(P$2,1,1),Labor!$A$1:$LI$1),FALSE)</f>
        <v>66.313627740000001</v>
      </c>
      <c r="Q1454" s="364">
        <f>+VLOOKUP($E1454,Labor!$1:$1048576,MATCH(DATE(Q$2,1,1),Labor!$A$1:$LI$1),FALSE)</f>
        <v>66.768140130000006</v>
      </c>
      <c r="R1454" s="364">
        <f>+VLOOKUP($E1454,Labor!$1:$1048576,MATCH(DATE(R$2,1,1),Labor!$A$1:$LI$1),FALSE)</f>
        <v>67.206869830000002</v>
      </c>
      <c r="S1454" s="364">
        <f>+VLOOKUP($E1454,Labor!$1:$1048576,MATCH(DATE(S$2,1,1),Labor!$A$1:$LI$1),FALSE)</f>
        <v>67.630942809999993</v>
      </c>
      <c r="T1454" s="364">
        <f>+VLOOKUP($E1454,Labor!$1:$1048576,MATCH(DATE(T$2,1,1),Labor!$A$1:$LI$1),FALSE)</f>
        <v>68.041862530000003</v>
      </c>
      <c r="U1454" s="364">
        <f>+VLOOKUP($E1454,Labor!$1:$1048576,MATCH(DATE(U$2,1,1),Labor!$A$1:$LI$1),FALSE)</f>
        <v>68.44130715</v>
      </c>
      <c r="V1454" s="364">
        <f>+VLOOKUP($E1454,Labor!$1:$1048576,MATCH(DATE(V$2,1,1),Labor!$A$1:$LI$1),FALSE)</f>
        <v>68.831078529999999</v>
      </c>
      <c r="W1454" s="364">
        <f>+VLOOKUP($E1454,Labor!$1:$1048576,MATCH(DATE(W$2,1,1),Labor!$A$1:$LI$1),FALSE)</f>
        <v>69.213045109999996</v>
      </c>
      <c r="X1454" s="364">
        <f>+VLOOKUP($E1454,Labor!$1:$1048576,MATCH(DATE(X$2,1,1),Labor!$A$1:$LI$1),FALSE)</f>
        <v>69.589057679999996</v>
      </c>
      <c r="Y1454" s="364">
        <f>+VLOOKUP($E1454,Labor!$1:$1048576,MATCH(DATE(Y$2,1,1),Labor!$A$1:$LI$1),FALSE)</f>
        <v>69.960868950000005</v>
      </c>
      <c r="Z1454" s="364">
        <f>+VLOOKUP($E1454,Labor!$1:$1048576,MATCH(DATE(Z$2,1,1),Labor!$A$1:$LI$1),FALSE)</f>
        <v>70.295369519999994</v>
      </c>
      <c r="AA1454" s="364">
        <f>+VLOOKUP($E1454,Labor!$1:$1048576,MATCH(DATE(AA$2,1,1),Labor!$A$1:$LI$1),FALSE)</f>
        <v>70.635742320000006</v>
      </c>
      <c r="AB1454" s="364">
        <f>+VLOOKUP($E1454,Labor!$1:$1048576,MATCH(DATE(AB$2,1,1),Labor!$A$1:$LI$1),FALSE)</f>
        <v>70.983533449999996</v>
      </c>
      <c r="AC1454" s="364">
        <f>+VLOOKUP($E1454,Labor!$1:$1048576,MATCH(DATE(AC$2,1,1),Labor!$A$1:$LI$1),FALSE)</f>
        <v>71.338857529999999</v>
      </c>
      <c r="AD1454" s="364">
        <f>+VLOOKUP($E1454,Labor!$1:$1048576,MATCH(DATE(AD$2,1,1),Labor!$A$1:$LI$1),FALSE)</f>
        <v>71.701463180000005</v>
      </c>
      <c r="AE1454" s="364">
        <f>+VLOOKUP($E1454,Labor!$1:$1048576,MATCH(DATE(AE$2,1,1),Labor!$A$1:$LI$1),FALSE)</f>
        <v>71.975551229999994</v>
      </c>
      <c r="AF1454" s="364">
        <f>+VLOOKUP($E1454,Labor!$1:$1048576,MATCH(DATE(AF$2,1,1),Labor!$A$1:$LI$1),FALSE)</f>
        <v>72.230105409999993</v>
      </c>
      <c r="AG1454" s="364">
        <f>+VLOOKUP($E1454,Labor!$1:$1048576,MATCH(DATE(AG$2,1,1),Labor!$A$1:$LI$1),FALSE)</f>
        <v>72.474651780000002</v>
      </c>
      <c r="AH1454" s="364">
        <f>+VLOOKUP($E1454,Labor!$1:$1048576,MATCH(DATE(AH$2,1,1),Labor!$A$1:$LI$1),FALSE)</f>
        <v>72.715752089999995</v>
      </c>
      <c r="AI1454" s="364">
        <f>+VLOOKUP($E1454,Labor!$1:$1048576,MATCH(DATE(AI$2,1,1),Labor!$A$1:$LI$1),FALSE)</f>
        <v>72.958283429999994</v>
      </c>
      <c r="AJ1454" s="364">
        <f>+VLOOKUP($E1454,Labor!$1:$1048576,MATCH(DATE(AJ$2,1,1),Labor!$A$1:$LI$1),FALSE)</f>
        <v>73.205737670000005</v>
      </c>
      <c r="AK1454" s="364">
        <f>+VLOOKUP($E1454,Labor!$1:$1048576,MATCH(DATE(AK$2,1,1),Labor!$A$1:$LI$1),FALSE)</f>
        <v>73.460386679999999</v>
      </c>
      <c r="AL1454" s="364">
        <f>+VLOOKUP($E1454,Labor!$1:$1048576,MATCH(DATE(AL$2,1,1),Labor!$A$1:$LI$1),FALSE)</f>
        <v>73.723472270000002</v>
      </c>
      <c r="AM1454" s="364">
        <f>+VLOOKUP($E1454,Labor!$1:$1048576,MATCH(DATE(AM$2,1,1),Labor!$A$1:$LI$1),FALSE)</f>
        <v>73.995432219999998</v>
      </c>
      <c r="AN1454" s="364">
        <f>+VLOOKUP($E1454,Labor!$1:$1048576,MATCH(DATE(AN$2,1,1),Labor!$A$1:$LI$1),FALSE)</f>
        <v>74.276131090000007</v>
      </c>
      <c r="AO1454" s="364">
        <f>+VLOOKUP($E1454,Labor!$1:$1048576,MATCH(DATE(AO$2,1,1),Labor!$A$1:$LI$1),FALSE)</f>
        <v>74.565067959999993</v>
      </c>
      <c r="AP1454" s="364">
        <f>+VLOOKUP($E1454,Labor!$1:$1048576,MATCH(DATE(AP$2,1,1),Labor!$A$1:$LI$1),FALSE)</f>
        <v>74.840879920000006</v>
      </c>
      <c r="AQ1454" s="364">
        <f>+VLOOKUP($E1454,Labor!$1:$1048576,MATCH(DATE(AQ$2,1,1),Labor!$A$1:$LI$1),FALSE)</f>
        <v>75.106699120000002</v>
      </c>
      <c r="AR1454" s="364">
        <f>+VLOOKUP($E1454,Labor!$1:$1048576,MATCH(DATE(AR$2,1,1),Labor!$A$1:$LI$1),FALSE)</f>
        <v>75.366053890000003</v>
      </c>
      <c r="AS1454" s="364">
        <f>+VLOOKUP($E1454,Labor!$1:$1048576,MATCH(DATE(AS$2,1,1),Labor!$A$1:$LI$1),FALSE)</f>
        <v>75.622087449999995</v>
      </c>
      <c r="AT1454" s="364">
        <f>+VLOOKUP($E1454,Labor!$1:$1048576,MATCH(DATE(AT$2,1,1),Labor!$A$1:$LI$1),FALSE)</f>
        <v>75.877404060000003</v>
      </c>
      <c r="AU1454" s="364">
        <f>+VLOOKUP($E1454,Labor!$1:$1048576,MATCH(DATE(AU$2,1,1),Labor!$A$1:$LI$1),FALSE)</f>
        <v>76.134045330000006</v>
      </c>
      <c r="AV1454" s="364">
        <f>+VLOOKUP($E1454,Labor!$1:$1048576,MATCH(DATE(AV$2,1,1),Labor!$A$1:$LI$1),FALSE)</f>
        <v>76.393501009999994</v>
      </c>
      <c r="AW1454" s="364">
        <f>+VLOOKUP($E1454,Labor!$1:$1048576,MATCH(DATE(AW$2,1,1),Labor!$A$1:$LI$1),FALSE)</f>
        <v>76.656756169999994</v>
      </c>
      <c r="AX1454" s="364">
        <f>+VLOOKUP($E1454,Labor!$1:$1048576,MATCH(DATE(AX$2,1,1),Labor!$A$1:$LI$1),FALSE)</f>
        <v>76.924366329999998</v>
      </c>
      <c r="AY1454" s="364">
        <f>+VLOOKUP($E1454,Labor!$1:$1048576,MATCH(DATE(AY$2,1,1),Labor!$A$1:$LI$1),FALSE)</f>
        <v>77.196548849999999</v>
      </c>
      <c r="AZ1454" s="364">
        <f>+VLOOKUP($E1454,Labor!$1:$1048576,MATCH(DATE(AZ$2,1,1),Labor!$A$1:$LI$1),FALSE)</f>
        <v>77.474990550000001</v>
      </c>
      <c r="BA1454" s="364">
        <f>+VLOOKUP($E1454,Labor!$1:$1048576,MATCH(DATE(BA$2,1,1),Labor!$A$1:$LI$1),FALSE)</f>
        <v>77.759217820000003</v>
      </c>
      <c r="BB1454" s="364">
        <f>+VLOOKUP($E1454,Labor!$1:$1048576,MATCH(DATE(BB$2,1,1),Labor!$A$1:$LI$1),FALSE)</f>
        <v>78.048618329999996</v>
      </c>
      <c r="BC1454" s="364">
        <f>+VLOOKUP($E1454,Labor!$1:$1048576,MATCH(DATE(BC$2,1,1),Labor!$A$1:$LI$1),FALSE)</f>
        <v>78.342559100000003</v>
      </c>
      <c r="BD1454" s="364">
        <f>+VLOOKUP($E1454,Labor!$1:$1048576,MATCH(DATE(BD$2,1,1),Labor!$A$1:$LI$1),FALSE)</f>
        <v>78.640445560000003</v>
      </c>
      <c r="BE1454" s="364">
        <f>+VLOOKUP($E1454,Labor!$1:$1048576,MATCH(DATE(BE$2,1,1),Labor!$A$1:$LI$1),FALSE)</f>
        <v>79.341361340000006</v>
      </c>
      <c r="BF1454" s="364">
        <f>+VLOOKUP($E1454,Labor!$1:$1048576,MATCH(DATE(BF$2,1,1),Labor!$A$1:$LI$1),FALSE)</f>
        <v>79.630891860000006</v>
      </c>
      <c r="BG1454" s="364">
        <f>+VLOOKUP($E1454,Labor!$1:$1048576,MATCH(DATE(BG$2,1,1),Labor!$A$1:$LI$1),FALSE)</f>
        <v>79.923135430000002</v>
      </c>
      <c r="BH1454" s="364">
        <f>+VLOOKUP($E1454,Labor!$1:$1048576,MATCH(DATE(BH$2,1,1),Labor!$A$1:$LI$1),FALSE)</f>
        <v>80.218232990000004</v>
      </c>
      <c r="BI1454" s="364">
        <f>+VLOOKUP($E1454,Labor!$1:$1048576,MATCH(DATE(BI$2,1,1),Labor!$A$1:$LI$1),FALSE)</f>
        <v>80.516328139999999</v>
      </c>
    </row>
    <row r="1455" spans="1:61" s="92" customFormat="1" ht="15" customHeight="1" x14ac:dyDescent="0.35">
      <c r="A1455" s="392"/>
      <c r="B1455" s="401"/>
      <c r="C1455" s="76" t="s">
        <v>742</v>
      </c>
      <c r="D1455" s="130"/>
      <c r="E1455" s="76" t="s">
        <v>747</v>
      </c>
      <c r="F1455" s="363">
        <f>+VLOOKUP($E1455,Labor!$1:$1048576,MATCH(DATE(F$2,1,1),Labor!$A$1:$LI$1),FALSE)</f>
        <v>21270.38854</v>
      </c>
      <c r="G1455" s="363">
        <f>+VLOOKUP($E1455,Labor!$1:$1048576,MATCH(DATE(G$2,1,1),Labor!$A$1:$LI$1),FALSE)</f>
        <v>21295.961459999999</v>
      </c>
      <c r="H1455" s="363">
        <f>+VLOOKUP($E1455,Labor!$1:$1048576,MATCH(DATE(H$2,1,1),Labor!$A$1:$LI$1),FALSE)</f>
        <v>21328.872070000001</v>
      </c>
      <c r="I1455" s="363">
        <f>+VLOOKUP($E1455,Labor!$1:$1048576,MATCH(DATE(I$2,1,1),Labor!$A$1:$LI$1),FALSE)</f>
        <v>21375.332030000001</v>
      </c>
      <c r="J1455" s="363">
        <f>+VLOOKUP($E1455,Labor!$1:$1048576,MATCH(DATE(J$2,1,1),Labor!$A$1:$LI$1),FALSE)</f>
        <v>21437.177189999999</v>
      </c>
      <c r="K1455" s="363">
        <f>+VLOOKUP($E1455,Labor!$1:$1048576,MATCH(DATE(K$2,1,1),Labor!$A$1:$LI$1),FALSE)</f>
        <v>21513.473450000001</v>
      </c>
      <c r="L1455" s="363">
        <f>+VLOOKUP($E1455,Labor!$1:$1048576,MATCH(DATE(L$2,1,1),Labor!$A$1:$LI$1),FALSE)</f>
        <v>21593.3917</v>
      </c>
      <c r="M1455" s="363">
        <f>+VLOOKUP($E1455,Labor!$1:$1048576,MATCH(DATE(M$2,1,1),Labor!$A$1:$LI$1),FALSE)</f>
        <v>21676.135139999999</v>
      </c>
      <c r="N1455" s="363">
        <f>+VLOOKUP($E1455,Labor!$1:$1048576,MATCH(DATE(N$2,1,1),Labor!$A$1:$LI$1),FALSE)</f>
        <v>21761.138910000001</v>
      </c>
      <c r="O1455" s="363">
        <f>+VLOOKUP($E1455,Labor!$1:$1048576,MATCH(DATE(O$2,1,1),Labor!$A$1:$LI$1),FALSE)</f>
        <v>21847.802319999999</v>
      </c>
      <c r="P1455" s="363">
        <f>+VLOOKUP($E1455,Labor!$1:$1048576,MATCH(DATE(P$2,1,1),Labor!$A$1:$LI$1),FALSE)</f>
        <v>21949.924869999999</v>
      </c>
      <c r="Q1455" s="363">
        <f>+VLOOKUP($E1455,Labor!$1:$1048576,MATCH(DATE(Q$2,1,1),Labor!$A$1:$LI$1),FALSE)</f>
        <v>22049.617320000001</v>
      </c>
      <c r="R1455" s="363">
        <f>+VLOOKUP($E1455,Labor!$1:$1048576,MATCH(DATE(R$2,1,1),Labor!$A$1:$LI$1),FALSE)</f>
        <v>22146.111059999999</v>
      </c>
      <c r="S1455" s="363">
        <f>+VLOOKUP($E1455,Labor!$1:$1048576,MATCH(DATE(S$2,1,1),Labor!$A$1:$LI$1),FALSE)</f>
        <v>22239.46902</v>
      </c>
      <c r="T1455" s="363">
        <f>+VLOOKUP($E1455,Labor!$1:$1048576,MATCH(DATE(T$2,1,1),Labor!$A$1:$LI$1),FALSE)</f>
        <v>22329.92641</v>
      </c>
      <c r="U1455" s="363">
        <f>+VLOOKUP($E1455,Labor!$1:$1048576,MATCH(DATE(U$2,1,1),Labor!$A$1:$LI$1),FALSE)</f>
        <v>22417.77175</v>
      </c>
      <c r="V1455" s="363">
        <f>+VLOOKUP($E1455,Labor!$1:$1048576,MATCH(DATE(V$2,1,1),Labor!$A$1:$LI$1),FALSE)</f>
        <v>22503.322169999999</v>
      </c>
      <c r="W1455" s="363">
        <f>+VLOOKUP($E1455,Labor!$1:$1048576,MATCH(DATE(W$2,1,1),Labor!$A$1:$LI$1),FALSE)</f>
        <v>22586.910169999999</v>
      </c>
      <c r="X1455" s="363">
        <f>+VLOOKUP($E1455,Labor!$1:$1048576,MATCH(DATE(X$2,1,1),Labor!$A$1:$LI$1),FALSE)</f>
        <v>22668.86751</v>
      </c>
      <c r="Y1455" s="363">
        <f>+VLOOKUP($E1455,Labor!$1:$1048576,MATCH(DATE(Y$2,1,1),Labor!$A$1:$LI$1),FALSE)</f>
        <v>22749.509239999999</v>
      </c>
      <c r="Z1455" s="363">
        <f>+VLOOKUP($E1455,Labor!$1:$1048576,MATCH(DATE(Z$2,1,1),Labor!$A$1:$LI$1),FALSE)</f>
        <v>22819.580740000001</v>
      </c>
      <c r="AA1455" s="363">
        <f>+VLOOKUP($E1455,Labor!$1:$1048576,MATCH(DATE(AA$2,1,1),Labor!$A$1:$LI$1),FALSE)</f>
        <v>22890.788039999999</v>
      </c>
      <c r="AB1455" s="363">
        <f>+VLOOKUP($E1455,Labor!$1:$1048576,MATCH(DATE(AB$2,1,1),Labor!$A$1:$LI$1),FALSE)</f>
        <v>22963.527389999999</v>
      </c>
      <c r="AC1455" s="363">
        <f>+VLOOKUP($E1455,Labor!$1:$1048576,MATCH(DATE(AC$2,1,1),Labor!$A$1:$LI$1),FALSE)</f>
        <v>23037.67353</v>
      </c>
      <c r="AD1455" s="363">
        <f>+VLOOKUP($E1455,Labor!$1:$1048576,MATCH(DATE(AD$2,1,1),Labor!$A$1:$LI$1),FALSE)</f>
        <v>23113.018970000001</v>
      </c>
      <c r="AE1455" s="363">
        <f>+VLOOKUP($E1455,Labor!$1:$1048576,MATCH(DATE(AE$2,1,1),Labor!$A$1:$LI$1),FALSE)</f>
        <v>23163.34013</v>
      </c>
      <c r="AF1455" s="363">
        <f>+VLOOKUP($E1455,Labor!$1:$1048576,MATCH(DATE(AF$2,1,1),Labor!$A$1:$LI$1),FALSE)</f>
        <v>23207.461630000002</v>
      </c>
      <c r="AG1455" s="363">
        <f>+VLOOKUP($E1455,Labor!$1:$1048576,MATCH(DATE(AG$2,1,1),Labor!$A$1:$LI$1),FALSE)</f>
        <v>23248.139370000001</v>
      </c>
      <c r="AH1455" s="363">
        <f>+VLOOKUP($E1455,Labor!$1:$1048576,MATCH(DATE(AH$2,1,1),Labor!$A$1:$LI$1),FALSE)</f>
        <v>23287.0622</v>
      </c>
      <c r="AI1455" s="363">
        <f>+VLOOKUP($E1455,Labor!$1:$1048576,MATCH(DATE(AI$2,1,1),Labor!$A$1:$LI$1),FALSE)</f>
        <v>23325.413250000001</v>
      </c>
      <c r="AJ1455" s="363">
        <f>+VLOOKUP($E1455,Labor!$1:$1048576,MATCH(DATE(AJ$2,1,1),Labor!$A$1:$LI$1),FALSE)</f>
        <v>23364.01511</v>
      </c>
      <c r="AK1455" s="363">
        <f>+VLOOKUP($E1455,Labor!$1:$1048576,MATCH(DATE(AK$2,1,1),Labor!$A$1:$LI$1),FALSE)</f>
        <v>23403.394939999998</v>
      </c>
      <c r="AL1455" s="363">
        <f>+VLOOKUP($E1455,Labor!$1:$1048576,MATCH(DATE(AL$2,1,1),Labor!$A$1:$LI$1),FALSE)</f>
        <v>23443.840069999998</v>
      </c>
      <c r="AM1455" s="363">
        <f>+VLOOKUP($E1455,Labor!$1:$1048576,MATCH(DATE(AM$2,1,1),Labor!$A$1:$LI$1),FALSE)</f>
        <v>23485.455129999998</v>
      </c>
      <c r="AN1455" s="363">
        <f>+VLOOKUP($E1455,Labor!$1:$1048576,MATCH(DATE(AN$2,1,1),Labor!$A$1:$LI$1),FALSE)</f>
        <v>23528.217260000001</v>
      </c>
      <c r="AO1455" s="363">
        <f>+VLOOKUP($E1455,Labor!$1:$1048576,MATCH(DATE(AO$2,1,1),Labor!$A$1:$LI$1),FALSE)</f>
        <v>23572.024379999999</v>
      </c>
      <c r="AP1455" s="363">
        <f>+VLOOKUP($E1455,Labor!$1:$1048576,MATCH(DATE(AP$2,1,1),Labor!$A$1:$LI$1),FALSE)</f>
        <v>23611.197700000001</v>
      </c>
      <c r="AQ1455" s="363">
        <f>+VLOOKUP($E1455,Labor!$1:$1048576,MATCH(DATE(AQ$2,1,1),Labor!$A$1:$LI$1),FALSE)</f>
        <v>23646.700199999999</v>
      </c>
      <c r="AR1455" s="363">
        <f>+VLOOKUP($E1455,Labor!$1:$1048576,MATCH(DATE(AR$2,1,1),Labor!$A$1:$LI$1),FALSE)</f>
        <v>23679.600009999998</v>
      </c>
      <c r="AS1455" s="363">
        <f>+VLOOKUP($E1455,Labor!$1:$1048576,MATCH(DATE(AS$2,1,1),Labor!$A$1:$LI$1),FALSE)</f>
        <v>23710.79826</v>
      </c>
      <c r="AT1455" s="363">
        <f>+VLOOKUP($E1455,Labor!$1:$1048576,MATCH(DATE(AT$2,1,1),Labor!$A$1:$LI$1),FALSE)</f>
        <v>23741.004280000001</v>
      </c>
      <c r="AU1455" s="363">
        <f>+VLOOKUP($E1455,Labor!$1:$1048576,MATCH(DATE(AU$2,1,1),Labor!$A$1:$LI$1),FALSE)</f>
        <v>23770.75362</v>
      </c>
      <c r="AV1455" s="363">
        <f>+VLOOKUP($E1455,Labor!$1:$1048576,MATCH(DATE(AV$2,1,1),Labor!$A$1:$LI$1),FALSE)</f>
        <v>23800.42988</v>
      </c>
      <c r="AW1455" s="363">
        <f>+VLOOKUP($E1455,Labor!$1:$1048576,MATCH(DATE(AW$2,1,1),Labor!$A$1:$LI$1),FALSE)</f>
        <v>23830.287919999999</v>
      </c>
      <c r="AX1455" s="363">
        <f>+VLOOKUP($E1455,Labor!$1:$1048576,MATCH(DATE(AX$2,1,1),Labor!$A$1:$LI$1),FALSE)</f>
        <v>23860.47882</v>
      </c>
      <c r="AY1455" s="363">
        <f>+VLOOKUP($E1455,Labor!$1:$1048576,MATCH(DATE(AY$2,1,1),Labor!$A$1:$LI$1),FALSE)</f>
        <v>23891.075540000002</v>
      </c>
      <c r="AZ1455" s="363">
        <f>+VLOOKUP($E1455,Labor!$1:$1048576,MATCH(DATE(AZ$2,1,1),Labor!$A$1:$LI$1),FALSE)</f>
        <v>23922.547999999999</v>
      </c>
      <c r="BA1455" s="363">
        <f>+VLOOKUP($E1455,Labor!$1:$1048576,MATCH(DATE(BA$2,1,1),Labor!$A$1:$LI$1),FALSE)</f>
        <v>23954.808369999999</v>
      </c>
      <c r="BB1455" s="363">
        <f>+VLOOKUP($E1455,Labor!$1:$1048576,MATCH(DATE(BB$2,1,1),Labor!$A$1:$LI$1),FALSE)</f>
        <v>23987.72638</v>
      </c>
      <c r="BC1455" s="363">
        <f>+VLOOKUP($E1455,Labor!$1:$1048576,MATCH(DATE(BC$2,1,1),Labor!$A$1:$LI$1),FALSE)</f>
        <v>24021.158869999999</v>
      </c>
      <c r="BD1455" s="363">
        <f>+VLOOKUP($E1455,Labor!$1:$1048576,MATCH(DATE(BD$2,1,1),Labor!$A$1:$LI$1),FALSE)</f>
        <v>24054.96902</v>
      </c>
      <c r="BE1455" s="363">
        <f>+VLOOKUP($E1455,Labor!$1:$1048576,MATCH(DATE(BE$2,1,1),Labor!$A$1:$LI$1),FALSE)</f>
        <v>24105.83799</v>
      </c>
      <c r="BF1455" s="363">
        <f>+VLOOKUP($E1455,Labor!$1:$1048576,MATCH(DATE(BF$2,1,1),Labor!$A$1:$LI$1),FALSE)</f>
        <v>24132.885460000001</v>
      </c>
      <c r="BG1455" s="363">
        <f>+VLOOKUP($E1455,Labor!$1:$1048576,MATCH(DATE(BG$2,1,1),Labor!$A$1:$LI$1),FALSE)</f>
        <v>24159.784810000001</v>
      </c>
      <c r="BH1455" s="363">
        <f>+VLOOKUP($E1455,Labor!$1:$1048576,MATCH(DATE(BH$2,1,1),Labor!$A$1:$LI$1),FALSE)</f>
        <v>24186.563109999999</v>
      </c>
      <c r="BI1455" s="363">
        <f>+VLOOKUP($E1455,Labor!$1:$1048576,MATCH(DATE(BI$2,1,1),Labor!$A$1:$LI$1),FALSE)</f>
        <v>24213.247859999999</v>
      </c>
    </row>
    <row r="1456" spans="1:61" ht="15" customHeight="1" x14ac:dyDescent="0.35">
      <c r="A1456" s="392"/>
      <c r="B1456" s="401"/>
      <c r="C1456" s="67" t="s">
        <v>606</v>
      </c>
      <c r="D1456" s="93"/>
      <c r="E1456" s="67" t="s">
        <v>767</v>
      </c>
      <c r="F1456" s="364">
        <f>+VLOOKUP($E1456,Labor!$1:$1048576,MATCH(DATE(F$2,1,1),Labor!$A$1:$LI$1),FALSE)</f>
        <v>14798.34965</v>
      </c>
      <c r="G1456" s="364">
        <f>+VLOOKUP($E1456,Labor!$1:$1048576,MATCH(DATE(G$2,1,1),Labor!$A$1:$LI$1),FALSE)</f>
        <v>14808.22975</v>
      </c>
      <c r="H1456" s="364">
        <f>+VLOOKUP($E1456,Labor!$1:$1048576,MATCH(DATE(H$2,1,1),Labor!$A$1:$LI$1),FALSE)</f>
        <v>14821.04292</v>
      </c>
      <c r="I1456" s="364">
        <f>+VLOOKUP($E1456,Labor!$1:$1048576,MATCH(DATE(I$2,1,1),Labor!$A$1:$LI$1),FALSE)</f>
        <v>14844.19397</v>
      </c>
      <c r="J1456" s="364">
        <f>+VLOOKUP($E1456,Labor!$1:$1048576,MATCH(DATE(J$2,1,1),Labor!$A$1:$LI$1),FALSE)</f>
        <v>14880.230439999999</v>
      </c>
      <c r="K1456" s="364">
        <f>+VLOOKUP($E1456,Labor!$1:$1048576,MATCH(DATE(K$2,1,1),Labor!$A$1:$LI$1),FALSE)</f>
        <v>14928.746649999999</v>
      </c>
      <c r="L1456" s="364">
        <f>+VLOOKUP($E1456,Labor!$1:$1048576,MATCH(DATE(L$2,1,1),Labor!$A$1:$LI$1),FALSE)</f>
        <v>14982.77701</v>
      </c>
      <c r="M1456" s="364">
        <f>+VLOOKUP($E1456,Labor!$1:$1048576,MATCH(DATE(M$2,1,1),Labor!$A$1:$LI$1),FALSE)</f>
        <v>15040.48696</v>
      </c>
      <c r="N1456" s="364">
        <f>+VLOOKUP($E1456,Labor!$1:$1048576,MATCH(DATE(N$2,1,1),Labor!$A$1:$LI$1),FALSE)</f>
        <v>15100.75741</v>
      </c>
      <c r="O1456" s="364">
        <f>+VLOOKUP($E1456,Labor!$1:$1048576,MATCH(DATE(O$2,1,1),Labor!$A$1:$LI$1),FALSE)</f>
        <v>15162.73705</v>
      </c>
      <c r="P1456" s="364">
        <f>+VLOOKUP($E1456,Labor!$1:$1048576,MATCH(DATE(P$2,1,1),Labor!$A$1:$LI$1),FALSE)</f>
        <v>15234.440339999999</v>
      </c>
      <c r="Q1456" s="364">
        <f>+VLOOKUP($E1456,Labor!$1:$1048576,MATCH(DATE(Q$2,1,1),Labor!$A$1:$LI$1),FALSE)</f>
        <v>15306.04874</v>
      </c>
      <c r="R1456" s="364">
        <f>+VLOOKUP($E1456,Labor!$1:$1048576,MATCH(DATE(R$2,1,1),Labor!$A$1:$LI$1),FALSE)</f>
        <v>15375.92326</v>
      </c>
      <c r="S1456" s="364">
        <f>+VLOOKUP($E1456,Labor!$1:$1048576,MATCH(DATE(S$2,1,1),Labor!$A$1:$LI$1),FALSE)</f>
        <v>15443.572679999999</v>
      </c>
      <c r="T1456" s="364">
        <f>+VLOOKUP($E1456,Labor!$1:$1048576,MATCH(DATE(T$2,1,1),Labor!$A$1:$LI$1),FALSE)</f>
        <v>15508.907139999999</v>
      </c>
      <c r="U1456" s="364">
        <f>+VLOOKUP($E1456,Labor!$1:$1048576,MATCH(DATE(U$2,1,1),Labor!$A$1:$LI$1),FALSE)</f>
        <v>15572.02605</v>
      </c>
      <c r="V1456" s="364">
        <f>+VLOOKUP($E1456,Labor!$1:$1048576,MATCH(DATE(V$2,1,1),Labor!$A$1:$LI$1),FALSE)</f>
        <v>15633.13256</v>
      </c>
      <c r="W1456" s="364">
        <f>+VLOOKUP($E1456,Labor!$1:$1048576,MATCH(DATE(W$2,1,1),Labor!$A$1:$LI$1),FALSE)</f>
        <v>15692.48538</v>
      </c>
      <c r="X1456" s="364">
        <f>+VLOOKUP($E1456,Labor!$1:$1048576,MATCH(DATE(X$2,1,1),Labor!$A$1:$LI$1),FALSE)</f>
        <v>15750.36399</v>
      </c>
      <c r="Y1456" s="364">
        <f>+VLOOKUP($E1456,Labor!$1:$1048576,MATCH(DATE(Y$2,1,1),Labor!$A$1:$LI$1),FALSE)</f>
        <v>15807.04319</v>
      </c>
      <c r="Z1456" s="364">
        <f>+VLOOKUP($E1456,Labor!$1:$1048576,MATCH(DATE(Z$2,1,1),Labor!$A$1:$LI$1),FALSE)</f>
        <v>15857.01224</v>
      </c>
      <c r="AA1456" s="364">
        <f>+VLOOKUP($E1456,Labor!$1:$1048576,MATCH(DATE(AA$2,1,1),Labor!$A$1:$LI$1),FALSE)</f>
        <v>15906.59823</v>
      </c>
      <c r="AB1456" s="364">
        <f>+VLOOKUP($E1456,Labor!$1:$1048576,MATCH(DATE(AB$2,1,1),Labor!$A$1:$LI$1),FALSE)</f>
        <v>15956.77246</v>
      </c>
      <c r="AC1456" s="364">
        <f>+VLOOKUP($E1456,Labor!$1:$1048576,MATCH(DATE(AC$2,1,1),Labor!$A$1:$LI$1),FALSE)</f>
        <v>16007.78119</v>
      </c>
      <c r="AD1456" s="364">
        <f>+VLOOKUP($E1456,Labor!$1:$1048576,MATCH(DATE(AD$2,1,1),Labor!$A$1:$LI$1),FALSE)</f>
        <v>16059.636479999999</v>
      </c>
      <c r="AE1456" s="364">
        <f>+VLOOKUP($E1456,Labor!$1:$1048576,MATCH(DATE(AE$2,1,1),Labor!$A$1:$LI$1),FALSE)</f>
        <v>16096.548919999999</v>
      </c>
      <c r="AF1456" s="364">
        <f>+VLOOKUP($E1456,Labor!$1:$1048576,MATCH(DATE(AF$2,1,1),Labor!$A$1:$LI$1),FALSE)</f>
        <v>16127.647510000001</v>
      </c>
      <c r="AG1456" s="364">
        <f>+VLOOKUP($E1456,Labor!$1:$1048576,MATCH(DATE(AG$2,1,1),Labor!$A$1:$LI$1),FALSE)</f>
        <v>16155.357180000001</v>
      </c>
      <c r="AH1456" s="364">
        <f>+VLOOKUP($E1456,Labor!$1:$1048576,MATCH(DATE(AH$2,1,1),Labor!$A$1:$LI$1),FALSE)</f>
        <v>16181.21859</v>
      </c>
      <c r="AI1456" s="364">
        <f>+VLOOKUP($E1456,Labor!$1:$1048576,MATCH(DATE(AI$2,1,1),Labor!$A$1:$LI$1),FALSE)</f>
        <v>16206.33548</v>
      </c>
      <c r="AJ1456" s="364">
        <f>+VLOOKUP($E1456,Labor!$1:$1048576,MATCH(DATE(AJ$2,1,1),Labor!$A$1:$LI$1),FALSE)</f>
        <v>16231.487660000001</v>
      </c>
      <c r="AK1456" s="364">
        <f>+VLOOKUP($E1456,Labor!$1:$1048576,MATCH(DATE(AK$2,1,1),Labor!$A$1:$LI$1),FALSE)</f>
        <v>16257.183950000001</v>
      </c>
      <c r="AL1456" s="364">
        <f>+VLOOKUP($E1456,Labor!$1:$1048576,MATCH(DATE(AL$2,1,1),Labor!$A$1:$LI$1),FALSE)</f>
        <v>16283.71098</v>
      </c>
      <c r="AM1456" s="364">
        <f>+VLOOKUP($E1456,Labor!$1:$1048576,MATCH(DATE(AM$2,1,1),Labor!$A$1:$LI$1),FALSE)</f>
        <v>16311.184999999999</v>
      </c>
      <c r="AN1456" s="364">
        <f>+VLOOKUP($E1456,Labor!$1:$1048576,MATCH(DATE(AN$2,1,1),Labor!$A$1:$LI$1),FALSE)</f>
        <v>16339.60246</v>
      </c>
      <c r="AO1456" s="364">
        <f>+VLOOKUP($E1456,Labor!$1:$1048576,MATCH(DATE(AO$2,1,1),Labor!$A$1:$LI$1),FALSE)</f>
        <v>16368.884459999999</v>
      </c>
      <c r="AP1456" s="364">
        <f>+VLOOKUP($E1456,Labor!$1:$1048576,MATCH(DATE(AP$2,1,1),Labor!$A$1:$LI$1),FALSE)</f>
        <v>16395.573649999998</v>
      </c>
      <c r="AQ1456" s="364">
        <f>+VLOOKUP($E1456,Labor!$1:$1048576,MATCH(DATE(AQ$2,1,1),Labor!$A$1:$LI$1),FALSE)</f>
        <v>16419.73864</v>
      </c>
      <c r="AR1456" s="364">
        <f>+VLOOKUP($E1456,Labor!$1:$1048576,MATCH(DATE(AR$2,1,1),Labor!$A$1:$LI$1),FALSE)</f>
        <v>16441.900750000001</v>
      </c>
      <c r="AS1456" s="364">
        <f>+VLOOKUP($E1456,Labor!$1:$1048576,MATCH(DATE(AS$2,1,1),Labor!$A$1:$LI$1),FALSE)</f>
        <v>16462.64084</v>
      </c>
      <c r="AT1456" s="364">
        <f>+VLOOKUP($E1456,Labor!$1:$1048576,MATCH(DATE(AT$2,1,1),Labor!$A$1:$LI$1),FALSE)</f>
        <v>16482.48431</v>
      </c>
      <c r="AU1456" s="364">
        <f>+VLOOKUP($E1456,Labor!$1:$1048576,MATCH(DATE(AU$2,1,1),Labor!$A$1:$LI$1),FALSE)</f>
        <v>16501.86321</v>
      </c>
      <c r="AV1456" s="364">
        <f>+VLOOKUP($E1456,Labor!$1:$1048576,MATCH(DATE(AV$2,1,1),Labor!$A$1:$LI$1),FALSE)</f>
        <v>16521.105439999999</v>
      </c>
      <c r="AW1456" s="364">
        <f>+VLOOKUP($E1456,Labor!$1:$1048576,MATCH(DATE(AW$2,1,1),Labor!$A$1:$LI$1),FALSE)</f>
        <v>16540.438959999999</v>
      </c>
      <c r="AX1456" s="364">
        <f>+VLOOKUP($E1456,Labor!$1:$1048576,MATCH(DATE(AX$2,1,1),Labor!$A$1:$LI$1),FALSE)</f>
        <v>16560.005280000001</v>
      </c>
      <c r="AY1456" s="364">
        <f>+VLOOKUP($E1456,Labor!$1:$1048576,MATCH(DATE(AY$2,1,1),Labor!$A$1:$LI$1),FALSE)</f>
        <v>16579.87801</v>
      </c>
      <c r="AZ1456" s="364">
        <f>+VLOOKUP($E1456,Labor!$1:$1048576,MATCH(DATE(AZ$2,1,1),Labor!$A$1:$LI$1),FALSE)</f>
        <v>16600.35586</v>
      </c>
      <c r="BA1456" s="364">
        <f>+VLOOKUP($E1456,Labor!$1:$1048576,MATCH(DATE(BA$2,1,1),Labor!$A$1:$LI$1),FALSE)</f>
        <v>16621.43204</v>
      </c>
      <c r="BB1456" s="364">
        <f>+VLOOKUP($E1456,Labor!$1:$1048576,MATCH(DATE(BB$2,1,1),Labor!$A$1:$LI$1),FALSE)</f>
        <v>16643.031350000001</v>
      </c>
      <c r="BC1456" s="364">
        <f>+VLOOKUP($E1456,Labor!$1:$1048576,MATCH(DATE(BC$2,1,1),Labor!$A$1:$LI$1),FALSE)</f>
        <v>16665.048699999999</v>
      </c>
      <c r="BD1456" s="364">
        <f>+VLOOKUP($E1456,Labor!$1:$1048576,MATCH(DATE(BD$2,1,1),Labor!$A$1:$LI$1),FALSE)</f>
        <v>16687.374169999999</v>
      </c>
      <c r="BE1456" s="364">
        <f>+VLOOKUP($E1456,Labor!$1:$1048576,MATCH(DATE(BE$2,1,1),Labor!$A$1:$LI$1),FALSE)</f>
        <v>16697.116910000001</v>
      </c>
      <c r="BF1456" s="364">
        <f>+VLOOKUP($E1456,Labor!$1:$1048576,MATCH(DATE(BF$2,1,1),Labor!$A$1:$LI$1),FALSE)</f>
        <v>16713.142909999999</v>
      </c>
      <c r="BG1456" s="364">
        <f>+VLOOKUP($E1456,Labor!$1:$1048576,MATCH(DATE(BG$2,1,1),Labor!$A$1:$LI$1),FALSE)</f>
        <v>16729.025140000002</v>
      </c>
      <c r="BH1456" s="364">
        <f>+VLOOKUP($E1456,Labor!$1:$1048576,MATCH(DATE(BH$2,1,1),Labor!$A$1:$LI$1),FALSE)</f>
        <v>16744.78371</v>
      </c>
      <c r="BI1456" s="364">
        <f>+VLOOKUP($E1456,Labor!$1:$1048576,MATCH(DATE(BI$2,1,1),Labor!$A$1:$LI$1),FALSE)</f>
        <v>16760.439900000001</v>
      </c>
    </row>
    <row r="1457" spans="1:61" ht="15" customHeight="1" x14ac:dyDescent="0.35">
      <c r="A1457" s="392"/>
      <c r="B1457" s="401"/>
      <c r="C1457" s="67" t="s">
        <v>607</v>
      </c>
      <c r="D1457" s="93"/>
      <c r="E1457" s="67" t="s">
        <v>768</v>
      </c>
      <c r="F1457" s="364">
        <f>+VLOOKUP($E1457,Labor!$1:$1048576,MATCH(DATE(F$2,1,1),Labor!$A$1:$LI$1),FALSE)</f>
        <v>6472.038888</v>
      </c>
      <c r="G1457" s="364">
        <f>+VLOOKUP($E1457,Labor!$1:$1048576,MATCH(DATE(G$2,1,1),Labor!$A$1:$LI$1),FALSE)</f>
        <v>6487.7317089999997</v>
      </c>
      <c r="H1457" s="364">
        <f>+VLOOKUP($E1457,Labor!$1:$1048576,MATCH(DATE(H$2,1,1),Labor!$A$1:$LI$1),FALSE)</f>
        <v>6507.829146</v>
      </c>
      <c r="I1457" s="364">
        <f>+VLOOKUP($E1457,Labor!$1:$1048576,MATCH(DATE(I$2,1,1),Labor!$A$1:$LI$1),FALSE)</f>
        <v>6531.1380579999995</v>
      </c>
      <c r="J1457" s="364">
        <f>+VLOOKUP($E1457,Labor!$1:$1048576,MATCH(DATE(J$2,1,1),Labor!$A$1:$LI$1),FALSE)</f>
        <v>6556.9467489999997</v>
      </c>
      <c r="K1457" s="364">
        <f>+VLOOKUP($E1457,Labor!$1:$1048576,MATCH(DATE(K$2,1,1),Labor!$A$1:$LI$1),FALSE)</f>
        <v>6584.7268039999999</v>
      </c>
      <c r="L1457" s="364">
        <f>+VLOOKUP($E1457,Labor!$1:$1048576,MATCH(DATE(L$2,1,1),Labor!$A$1:$LI$1),FALSE)</f>
        <v>6610.614689</v>
      </c>
      <c r="M1457" s="364">
        <f>+VLOOKUP($E1457,Labor!$1:$1048576,MATCH(DATE(M$2,1,1),Labor!$A$1:$LI$1),FALSE)</f>
        <v>6635.6481809999996</v>
      </c>
      <c r="N1457" s="364">
        <f>+VLOOKUP($E1457,Labor!$1:$1048576,MATCH(DATE(N$2,1,1),Labor!$A$1:$LI$1),FALSE)</f>
        <v>6660.3814979999997</v>
      </c>
      <c r="O1457" s="364">
        <f>+VLOOKUP($E1457,Labor!$1:$1048576,MATCH(DATE(O$2,1,1),Labor!$A$1:$LI$1),FALSE)</f>
        <v>6685.0652659999996</v>
      </c>
      <c r="P1457" s="364">
        <f>+VLOOKUP($E1457,Labor!$1:$1048576,MATCH(DATE(P$2,1,1),Labor!$A$1:$LI$1),FALSE)</f>
        <v>6715.4845290000003</v>
      </c>
      <c r="Q1457" s="364">
        <f>+VLOOKUP($E1457,Labor!$1:$1048576,MATCH(DATE(Q$2,1,1),Labor!$A$1:$LI$1),FALSE)</f>
        <v>6743.568577</v>
      </c>
      <c r="R1457" s="364">
        <f>+VLOOKUP($E1457,Labor!$1:$1048576,MATCH(DATE(R$2,1,1),Labor!$A$1:$LI$1),FALSE)</f>
        <v>6770.1877990000003</v>
      </c>
      <c r="S1457" s="364">
        <f>+VLOOKUP($E1457,Labor!$1:$1048576,MATCH(DATE(S$2,1,1),Labor!$A$1:$LI$1),FALSE)</f>
        <v>6795.8963400000002</v>
      </c>
      <c r="T1457" s="364">
        <f>+VLOOKUP($E1457,Labor!$1:$1048576,MATCH(DATE(T$2,1,1),Labor!$A$1:$LI$1),FALSE)</f>
        <v>6821.0192719999995</v>
      </c>
      <c r="U1457" s="364">
        <f>+VLOOKUP($E1457,Labor!$1:$1048576,MATCH(DATE(U$2,1,1),Labor!$A$1:$LI$1),FALSE)</f>
        <v>6845.745696</v>
      </c>
      <c r="V1457" s="364">
        <f>+VLOOKUP($E1457,Labor!$1:$1048576,MATCH(DATE(V$2,1,1),Labor!$A$1:$LI$1),FALSE)</f>
        <v>6870.1896070000003</v>
      </c>
      <c r="W1457" s="364">
        <f>+VLOOKUP($E1457,Labor!$1:$1048576,MATCH(DATE(W$2,1,1),Labor!$A$1:$LI$1),FALSE)</f>
        <v>6894.4247910000004</v>
      </c>
      <c r="X1457" s="364">
        <f>+VLOOKUP($E1457,Labor!$1:$1048576,MATCH(DATE(X$2,1,1),Labor!$A$1:$LI$1),FALSE)</f>
        <v>6918.5035200000002</v>
      </c>
      <c r="Y1457" s="364">
        <f>+VLOOKUP($E1457,Labor!$1:$1048576,MATCH(DATE(Y$2,1,1),Labor!$A$1:$LI$1),FALSE)</f>
        <v>6942.4660510000003</v>
      </c>
      <c r="Z1457" s="364">
        <f>+VLOOKUP($E1457,Labor!$1:$1048576,MATCH(DATE(Z$2,1,1),Labor!$A$1:$LI$1),FALSE)</f>
        <v>6962.5685039999998</v>
      </c>
      <c r="AA1457" s="364">
        <f>+VLOOKUP($E1457,Labor!$1:$1048576,MATCH(DATE(AA$2,1,1),Labor!$A$1:$LI$1),FALSE)</f>
        <v>6984.1898090000004</v>
      </c>
      <c r="AB1457" s="364">
        <f>+VLOOKUP($E1457,Labor!$1:$1048576,MATCH(DATE(AB$2,1,1),Labor!$A$1:$LI$1),FALSE)</f>
        <v>7006.7549300000001</v>
      </c>
      <c r="AC1457" s="364">
        <f>+VLOOKUP($E1457,Labor!$1:$1048576,MATCH(DATE(AC$2,1,1),Labor!$A$1:$LI$1),FALSE)</f>
        <v>7029.8923370000002</v>
      </c>
      <c r="AD1457" s="364">
        <f>+VLOOKUP($E1457,Labor!$1:$1048576,MATCH(DATE(AD$2,1,1),Labor!$A$1:$LI$1),FALSE)</f>
        <v>7053.3824850000001</v>
      </c>
      <c r="AE1457" s="364">
        <f>+VLOOKUP($E1457,Labor!$1:$1048576,MATCH(DATE(AE$2,1,1),Labor!$A$1:$LI$1),FALSE)</f>
        <v>7066.7912109999997</v>
      </c>
      <c r="AF1457" s="364">
        <f>+VLOOKUP($E1457,Labor!$1:$1048576,MATCH(DATE(AF$2,1,1),Labor!$A$1:$LI$1),FALSE)</f>
        <v>7079.8141219999998</v>
      </c>
      <c r="AG1457" s="364">
        <f>+VLOOKUP($E1457,Labor!$1:$1048576,MATCH(DATE(AG$2,1,1),Labor!$A$1:$LI$1),FALSE)</f>
        <v>7092.782185</v>
      </c>
      <c r="AH1457" s="364">
        <f>+VLOOKUP($E1457,Labor!$1:$1048576,MATCH(DATE(AH$2,1,1),Labor!$A$1:$LI$1),FALSE)</f>
        <v>7105.843613</v>
      </c>
      <c r="AI1457" s="364">
        <f>+VLOOKUP($E1457,Labor!$1:$1048576,MATCH(DATE(AI$2,1,1),Labor!$A$1:$LI$1),FALSE)</f>
        <v>7119.0777699999999</v>
      </c>
      <c r="AJ1457" s="364">
        <f>+VLOOKUP($E1457,Labor!$1:$1048576,MATCH(DATE(AJ$2,1,1),Labor!$A$1:$LI$1),FALSE)</f>
        <v>7132.5274499999996</v>
      </c>
      <c r="AK1457" s="364">
        <f>+VLOOKUP($E1457,Labor!$1:$1048576,MATCH(DATE(AK$2,1,1),Labor!$A$1:$LI$1),FALSE)</f>
        <v>7146.2109929999997</v>
      </c>
      <c r="AL1457" s="364">
        <f>+VLOOKUP($E1457,Labor!$1:$1048576,MATCH(DATE(AL$2,1,1),Labor!$A$1:$LI$1),FALSE)</f>
        <v>7160.1290929999996</v>
      </c>
      <c r="AM1457" s="364">
        <f>+VLOOKUP($E1457,Labor!$1:$1048576,MATCH(DATE(AM$2,1,1),Labor!$A$1:$LI$1),FALSE)</f>
        <v>7174.2701299999999</v>
      </c>
      <c r="AN1457" s="364">
        <f>+VLOOKUP($E1457,Labor!$1:$1048576,MATCH(DATE(AN$2,1,1),Labor!$A$1:$LI$1),FALSE)</f>
        <v>7188.6147940000001</v>
      </c>
      <c r="AO1457" s="364">
        <f>+VLOOKUP($E1457,Labor!$1:$1048576,MATCH(DATE(AO$2,1,1),Labor!$A$1:$LI$1),FALSE)</f>
        <v>7203.1399229999997</v>
      </c>
      <c r="AP1457" s="364">
        <f>+VLOOKUP($E1457,Labor!$1:$1048576,MATCH(DATE(AP$2,1,1),Labor!$A$1:$LI$1),FALSE)</f>
        <v>7215.6240500000004</v>
      </c>
      <c r="AQ1457" s="364">
        <f>+VLOOKUP($E1457,Labor!$1:$1048576,MATCH(DATE(AQ$2,1,1),Labor!$A$1:$LI$1),FALSE)</f>
        <v>7226.96155</v>
      </c>
      <c r="AR1457" s="364">
        <f>+VLOOKUP($E1457,Labor!$1:$1048576,MATCH(DATE(AR$2,1,1),Labor!$A$1:$LI$1),FALSE)</f>
        <v>7237.6992650000002</v>
      </c>
      <c r="AS1457" s="364">
        <f>+VLOOKUP($E1457,Labor!$1:$1048576,MATCH(DATE(AS$2,1,1),Labor!$A$1:$LI$1),FALSE)</f>
        <v>7248.1574190000001</v>
      </c>
      <c r="AT1457" s="364">
        <f>+VLOOKUP($E1457,Labor!$1:$1048576,MATCH(DATE(AT$2,1,1),Labor!$A$1:$LI$1),FALSE)</f>
        <v>7258.5199709999997</v>
      </c>
      <c r="AU1457" s="364">
        <f>+VLOOKUP($E1457,Labor!$1:$1048576,MATCH(DATE(AU$2,1,1),Labor!$A$1:$LI$1),FALSE)</f>
        <v>7268.8904140000004</v>
      </c>
      <c r="AV1457" s="364">
        <f>+VLOOKUP($E1457,Labor!$1:$1048576,MATCH(DATE(AV$2,1,1),Labor!$A$1:$LI$1),FALSE)</f>
        <v>7279.324439</v>
      </c>
      <c r="AW1457" s="364">
        <f>+VLOOKUP($E1457,Labor!$1:$1048576,MATCH(DATE(AW$2,1,1),Labor!$A$1:$LI$1),FALSE)</f>
        <v>7289.8489659999996</v>
      </c>
      <c r="AX1457" s="364">
        <f>+VLOOKUP($E1457,Labor!$1:$1048576,MATCH(DATE(AX$2,1,1),Labor!$A$1:$LI$1),FALSE)</f>
        <v>7300.4735469999996</v>
      </c>
      <c r="AY1457" s="364">
        <f>+VLOOKUP($E1457,Labor!$1:$1048576,MATCH(DATE(AY$2,1,1),Labor!$A$1:$LI$1),FALSE)</f>
        <v>7311.1975350000002</v>
      </c>
      <c r="AZ1457" s="364">
        <f>+VLOOKUP($E1457,Labor!$1:$1048576,MATCH(DATE(AZ$2,1,1),Labor!$A$1:$LI$1),FALSE)</f>
        <v>7322.1921439999996</v>
      </c>
      <c r="BA1457" s="364">
        <f>+VLOOKUP($E1457,Labor!$1:$1048576,MATCH(DATE(BA$2,1,1),Labor!$A$1:$LI$1),FALSE)</f>
        <v>7333.3763250000002</v>
      </c>
      <c r="BB1457" s="364">
        <f>+VLOOKUP($E1457,Labor!$1:$1048576,MATCH(DATE(BB$2,1,1),Labor!$A$1:$LI$1),FALSE)</f>
        <v>7344.6950340000003</v>
      </c>
      <c r="BC1457" s="364">
        <f>+VLOOKUP($E1457,Labor!$1:$1048576,MATCH(DATE(BC$2,1,1),Labor!$A$1:$LI$1),FALSE)</f>
        <v>7356.1101710000003</v>
      </c>
      <c r="BD1457" s="364">
        <f>+VLOOKUP($E1457,Labor!$1:$1048576,MATCH(DATE(BD$2,1,1),Labor!$A$1:$LI$1),FALSE)</f>
        <v>7367.5948539999999</v>
      </c>
      <c r="BE1457" s="364">
        <f>+VLOOKUP($E1457,Labor!$1:$1048576,MATCH(DATE(BE$2,1,1),Labor!$A$1:$LI$1),FALSE)</f>
        <v>7408.7210809999997</v>
      </c>
      <c r="BF1457" s="364">
        <f>+VLOOKUP($E1457,Labor!$1:$1048576,MATCH(DATE(BF$2,1,1),Labor!$A$1:$LI$1),FALSE)</f>
        <v>7419.7425469999998</v>
      </c>
      <c r="BG1457" s="364">
        <f>+VLOOKUP($E1457,Labor!$1:$1048576,MATCH(DATE(BG$2,1,1),Labor!$A$1:$LI$1),FALSE)</f>
        <v>7430.7596649999996</v>
      </c>
      <c r="BH1457" s="364">
        <f>+VLOOKUP($E1457,Labor!$1:$1048576,MATCH(DATE(BH$2,1,1),Labor!$A$1:$LI$1),FALSE)</f>
        <v>7441.7794020000001</v>
      </c>
      <c r="BI1457" s="364">
        <f>+VLOOKUP($E1457,Labor!$1:$1048576,MATCH(DATE(BI$2,1,1),Labor!$A$1:$LI$1),FALSE)</f>
        <v>7452.8079550000002</v>
      </c>
    </row>
    <row r="1458" spans="1:61" s="92" customFormat="1" ht="15" customHeight="1" x14ac:dyDescent="0.35">
      <c r="A1458" s="392"/>
      <c r="B1458" s="401"/>
      <c r="C1458" s="76" t="s">
        <v>743</v>
      </c>
      <c r="D1458" s="130"/>
      <c r="E1458" s="76" t="s">
        <v>748</v>
      </c>
      <c r="F1458" s="363">
        <f>+VLOOKUP($E1458,Labor!$1:$1048576,MATCH(DATE(F$2,1,1),Labor!$A$1:$LI$1),FALSE)</f>
        <v>17.994602230000002</v>
      </c>
      <c r="G1458" s="363">
        <f>+VLOOKUP($E1458,Labor!$1:$1048576,MATCH(DATE(G$2,1,1),Labor!$A$1:$LI$1),FALSE)</f>
        <v>17.950842089999998</v>
      </c>
      <c r="H1458" s="363">
        <f>+VLOOKUP($E1458,Labor!$1:$1048576,MATCH(DATE(H$2,1,1),Labor!$A$1:$LI$1),FALSE)</f>
        <v>17.86811183</v>
      </c>
      <c r="I1458" s="363">
        <f>+VLOOKUP($E1458,Labor!$1:$1048576,MATCH(DATE(I$2,1,1),Labor!$A$1:$LI$1),FALSE)</f>
        <v>17.7788349</v>
      </c>
      <c r="J1458" s="363">
        <f>+VLOOKUP($E1458,Labor!$1:$1048576,MATCH(DATE(J$2,1,1),Labor!$A$1:$LI$1),FALSE)</f>
        <v>17.702886509999999</v>
      </c>
      <c r="K1458" s="363">
        <f>+VLOOKUP($E1458,Labor!$1:$1048576,MATCH(DATE(K$2,1,1),Labor!$A$1:$LI$1),FALSE)</f>
        <v>17.648877720000002</v>
      </c>
      <c r="L1458" s="363">
        <f>+VLOOKUP($E1458,Labor!$1:$1048576,MATCH(DATE(L$2,1,1),Labor!$A$1:$LI$1),FALSE)</f>
        <v>17.61198126</v>
      </c>
      <c r="M1458" s="363">
        <f>+VLOOKUP($E1458,Labor!$1:$1048576,MATCH(DATE(M$2,1,1),Labor!$A$1:$LI$1),FALSE)</f>
        <v>17.590405180000001</v>
      </c>
      <c r="N1458" s="363">
        <f>+VLOOKUP($E1458,Labor!$1:$1048576,MATCH(DATE(N$2,1,1),Labor!$A$1:$LI$1),FALSE)</f>
        <v>17.581070109999999</v>
      </c>
      <c r="O1458" s="363">
        <f>+VLOOKUP($E1458,Labor!$1:$1048576,MATCH(DATE(O$2,1,1),Labor!$A$1:$LI$1),FALSE)</f>
        <v>17.580660120000001</v>
      </c>
      <c r="P1458" s="363">
        <f>+VLOOKUP($E1458,Labor!$1:$1048576,MATCH(DATE(P$2,1,1),Labor!$A$1:$LI$1),FALSE)</f>
        <v>17.595659650000002</v>
      </c>
      <c r="Q1458" s="363">
        <f>+VLOOKUP($E1458,Labor!$1:$1048576,MATCH(DATE(Q$2,1,1),Labor!$A$1:$LI$1),FALSE)</f>
        <v>17.61224867</v>
      </c>
      <c r="R1458" s="363">
        <f>+VLOOKUP($E1458,Labor!$1:$1048576,MATCH(DATE(R$2,1,1),Labor!$A$1:$LI$1),FALSE)</f>
        <v>17.628709180000001</v>
      </c>
      <c r="S1458" s="363">
        <f>+VLOOKUP($E1458,Labor!$1:$1048576,MATCH(DATE(S$2,1,1),Labor!$A$1:$LI$1),FALSE)</f>
        <v>17.644434350000001</v>
      </c>
      <c r="T1458" s="363">
        <f>+VLOOKUP($E1458,Labor!$1:$1048576,MATCH(DATE(T$2,1,1),Labor!$A$1:$LI$1),FALSE)</f>
        <v>17.65913016</v>
      </c>
      <c r="U1458" s="363">
        <f>+VLOOKUP($E1458,Labor!$1:$1048576,MATCH(DATE(U$2,1,1),Labor!$A$1:$LI$1),FALSE)</f>
        <v>17.672656669999999</v>
      </c>
      <c r="V1458" s="363">
        <f>+VLOOKUP($E1458,Labor!$1:$1048576,MATCH(DATE(V$2,1,1),Labor!$A$1:$LI$1),FALSE)</f>
        <v>17.684981059999998</v>
      </c>
      <c r="W1458" s="363">
        <f>+VLOOKUP($E1458,Labor!$1:$1048576,MATCH(DATE(W$2,1,1),Labor!$A$1:$LI$1),FALSE)</f>
        <v>17.69614593</v>
      </c>
      <c r="X1458" s="363">
        <f>+VLOOKUP($E1458,Labor!$1:$1048576,MATCH(DATE(X$2,1,1),Labor!$A$1:$LI$1),FALSE)</f>
        <v>17.706244890000001</v>
      </c>
      <c r="Y1458" s="363">
        <f>+VLOOKUP($E1458,Labor!$1:$1048576,MATCH(DATE(Y$2,1,1),Labor!$A$1:$LI$1),FALSE)</f>
        <v>17.71540259</v>
      </c>
      <c r="Z1458" s="363">
        <f>+VLOOKUP($E1458,Labor!$1:$1048576,MATCH(DATE(Z$2,1,1),Labor!$A$1:$LI$1),FALSE)</f>
        <v>17.717578</v>
      </c>
      <c r="AA1458" s="363">
        <f>+VLOOKUP($E1458,Labor!$1:$1048576,MATCH(DATE(AA$2,1,1),Labor!$A$1:$LI$1),FALSE)</f>
        <v>17.7205282</v>
      </c>
      <c r="AB1458" s="363">
        <f>+VLOOKUP($E1458,Labor!$1:$1048576,MATCH(DATE(AB$2,1,1),Labor!$A$1:$LI$1),FALSE)</f>
        <v>17.724421029999998</v>
      </c>
      <c r="AC1458" s="363">
        <f>+VLOOKUP($E1458,Labor!$1:$1048576,MATCH(DATE(AC$2,1,1),Labor!$A$1:$LI$1),FALSE)</f>
        <v>17.729030999999999</v>
      </c>
      <c r="AD1458" s="363">
        <f>+VLOOKUP($E1458,Labor!$1:$1048576,MATCH(DATE(AD$2,1,1),Labor!$A$1:$LI$1),FALSE)</f>
        <v>17.7341762</v>
      </c>
      <c r="AE1458" s="363">
        <f>+VLOOKUP($E1458,Labor!$1:$1048576,MATCH(DATE(AE$2,1,1),Labor!$A$1:$LI$1),FALSE)</f>
        <v>17.722953100000002</v>
      </c>
      <c r="AF1458" s="363">
        <f>+VLOOKUP($E1458,Labor!$1:$1048576,MATCH(DATE(AF$2,1,1),Labor!$A$1:$LI$1),FALSE)</f>
        <v>17.70813545</v>
      </c>
      <c r="AG1458" s="363">
        <f>+VLOOKUP($E1458,Labor!$1:$1048576,MATCH(DATE(AG$2,1,1),Labor!$A$1:$LI$1),FALSE)</f>
        <v>17.691575390000001</v>
      </c>
      <c r="AH1458" s="363">
        <f>+VLOOKUP($E1458,Labor!$1:$1048576,MATCH(DATE(AH$2,1,1),Labor!$A$1:$LI$1),FALSE)</f>
        <v>17.674130980000001</v>
      </c>
      <c r="AI1458" s="363">
        <f>+VLOOKUP($E1458,Labor!$1:$1048576,MATCH(DATE(AI$2,1,1),Labor!$A$1:$LI$1),FALSE)</f>
        <v>17.656358569999998</v>
      </c>
      <c r="AJ1458" s="363">
        <f>+VLOOKUP($E1458,Labor!$1:$1048576,MATCH(DATE(AJ$2,1,1),Labor!$A$1:$LI$1),FALSE)</f>
        <v>17.638657210000002</v>
      </c>
      <c r="AK1458" s="363">
        <f>+VLOOKUP($E1458,Labor!$1:$1048576,MATCH(DATE(AK$2,1,1),Labor!$A$1:$LI$1),FALSE)</f>
        <v>17.621313099999998</v>
      </c>
      <c r="AL1458" s="363">
        <f>+VLOOKUP($E1458,Labor!$1:$1048576,MATCH(DATE(AL$2,1,1),Labor!$A$1:$LI$1),FALSE)</f>
        <v>17.604519459999999</v>
      </c>
      <c r="AM1458" s="363">
        <f>+VLOOKUP($E1458,Labor!$1:$1048576,MATCH(DATE(AM$2,1,1),Labor!$A$1:$LI$1),FALSE)</f>
        <v>17.5883918</v>
      </c>
      <c r="AN1458" s="363">
        <f>+VLOOKUP($E1458,Labor!$1:$1048576,MATCH(DATE(AN$2,1,1),Labor!$A$1:$LI$1),FALSE)</f>
        <v>17.57298334</v>
      </c>
      <c r="AO1458" s="363">
        <f>+VLOOKUP($E1458,Labor!$1:$1048576,MATCH(DATE(AO$2,1,1),Labor!$A$1:$LI$1),FALSE)</f>
        <v>17.558300429999999</v>
      </c>
      <c r="AP1458" s="363">
        <f>+VLOOKUP($E1458,Labor!$1:$1048576,MATCH(DATE(AP$2,1,1),Labor!$A$1:$LI$1),FALSE)</f>
        <v>17.54076332</v>
      </c>
      <c r="AQ1458" s="363">
        <f>+VLOOKUP($E1458,Labor!$1:$1048576,MATCH(DATE(AQ$2,1,1),Labor!$A$1:$LI$1),FALSE)</f>
        <v>17.521170519999998</v>
      </c>
      <c r="AR1458" s="363">
        <f>+VLOOKUP($E1458,Labor!$1:$1048576,MATCH(DATE(AR$2,1,1),Labor!$A$1:$LI$1),FALSE)</f>
        <v>17.500312439999998</v>
      </c>
      <c r="AS1458" s="363">
        <f>+VLOOKUP($E1458,Labor!$1:$1048576,MATCH(DATE(AS$2,1,1),Labor!$A$1:$LI$1),FALSE)</f>
        <v>17.478762209999999</v>
      </c>
      <c r="AT1458" s="363">
        <f>+VLOOKUP($E1458,Labor!$1:$1048576,MATCH(DATE(AT$2,1,1),Labor!$A$1:$LI$1),FALSE)</f>
        <v>17.456914380000001</v>
      </c>
      <c r="AU1458" s="363">
        <f>+VLOOKUP($E1458,Labor!$1:$1048576,MATCH(DATE(AU$2,1,1),Labor!$A$1:$LI$1),FALSE)</f>
        <v>17.435037569999999</v>
      </c>
      <c r="AV1458" s="363">
        <f>+VLOOKUP($E1458,Labor!$1:$1048576,MATCH(DATE(AV$2,1,1),Labor!$A$1:$LI$1),FALSE)</f>
        <v>17.413312179999998</v>
      </c>
      <c r="AW1458" s="363">
        <f>+VLOOKUP($E1458,Labor!$1:$1048576,MATCH(DATE(AW$2,1,1),Labor!$A$1:$LI$1),FALSE)</f>
        <v>17.391853600000001</v>
      </c>
      <c r="AX1458" s="363">
        <f>+VLOOKUP($E1458,Labor!$1:$1048576,MATCH(DATE(AX$2,1,1),Labor!$A$1:$LI$1),FALSE)</f>
        <v>17.370726820000002</v>
      </c>
      <c r="AY1458" s="363">
        <f>+VLOOKUP($E1458,Labor!$1:$1048576,MATCH(DATE(AY$2,1,1),Labor!$A$1:$LI$1),FALSE)</f>
        <v>17.349954329999999</v>
      </c>
      <c r="AZ1458" s="363">
        <f>+VLOOKUP($E1458,Labor!$1:$1048576,MATCH(DATE(AZ$2,1,1),Labor!$A$1:$LI$1),FALSE)</f>
        <v>17.329794549999999</v>
      </c>
      <c r="BA1458" s="363">
        <f>+VLOOKUP($E1458,Labor!$1:$1048576,MATCH(DATE(BA$2,1,1),Labor!$A$1:$LI$1),FALSE)</f>
        <v>17.310062510000002</v>
      </c>
      <c r="BB1458" s="363">
        <f>+VLOOKUP($E1458,Labor!$1:$1048576,MATCH(DATE(BB$2,1,1),Labor!$A$1:$LI$1),FALSE)</f>
        <v>17.290645309999999</v>
      </c>
      <c r="BC1458" s="363">
        <f>+VLOOKUP($E1458,Labor!$1:$1048576,MATCH(DATE(BC$2,1,1),Labor!$A$1:$LI$1),FALSE)</f>
        <v>17.271532799999999</v>
      </c>
      <c r="BD1458" s="363">
        <f>+VLOOKUP($E1458,Labor!$1:$1048576,MATCH(DATE(BD$2,1,1),Labor!$A$1:$LI$1),FALSE)</f>
        <v>17.25276723</v>
      </c>
      <c r="BE1458" s="363">
        <f>+VLOOKUP($E1458,Labor!$1:$1048576,MATCH(DATE(BE$2,1,1),Labor!$A$1:$LI$1),FALSE)</f>
        <v>17.10672302</v>
      </c>
      <c r="BF1458" s="363">
        <f>+VLOOKUP($E1458,Labor!$1:$1048576,MATCH(DATE(BF$2,1,1),Labor!$A$1:$LI$1),FALSE)</f>
        <v>17.084953720000001</v>
      </c>
      <c r="BG1458" s="363">
        <f>+VLOOKUP($E1458,Labor!$1:$1048576,MATCH(DATE(BG$2,1,1),Labor!$A$1:$LI$1),FALSE)</f>
        <v>17.063645919999999</v>
      </c>
      <c r="BH1458" s="363">
        <f>+VLOOKUP($E1458,Labor!$1:$1048576,MATCH(DATE(BH$2,1,1),Labor!$A$1:$LI$1),FALSE)</f>
        <v>17.04283483</v>
      </c>
      <c r="BI1458" s="363">
        <f>+VLOOKUP($E1458,Labor!$1:$1048576,MATCH(DATE(BI$2,1,1),Labor!$A$1:$LI$1),FALSE)</f>
        <v>17.022556850000001</v>
      </c>
    </row>
    <row r="1459" spans="1:61" ht="15" customHeight="1" x14ac:dyDescent="0.35">
      <c r="A1459" s="392"/>
      <c r="B1459" s="401"/>
      <c r="C1459" s="67" t="s">
        <v>455</v>
      </c>
      <c r="D1459" s="93"/>
      <c r="E1459" s="67" t="s">
        <v>769</v>
      </c>
      <c r="F1459" s="364">
        <f>+VLOOKUP($E1459,Labor!$1:$1048576,MATCH(DATE(F$2,1,1),Labor!$A$1:$LI$1),FALSE)</f>
        <v>9.1213601620000002</v>
      </c>
      <c r="G1459" s="364">
        <f>+VLOOKUP($E1459,Labor!$1:$1048576,MATCH(DATE(G$2,1,1),Labor!$A$1:$LI$1),FALSE)</f>
        <v>9.1017546540000005</v>
      </c>
      <c r="H1459" s="364">
        <f>+VLOOKUP($E1459,Labor!$1:$1048576,MATCH(DATE(H$2,1,1),Labor!$A$1:$LI$1),FALSE)</f>
        <v>9.0638323290000002</v>
      </c>
      <c r="I1459" s="364">
        <f>+VLOOKUP($E1459,Labor!$1:$1048576,MATCH(DATE(I$2,1,1),Labor!$A$1:$LI$1),FALSE)</f>
        <v>9.0227974010000001</v>
      </c>
      <c r="J1459" s="364">
        <f>+VLOOKUP($E1459,Labor!$1:$1048576,MATCH(DATE(J$2,1,1),Labor!$A$1:$LI$1),FALSE)</f>
        <v>8.9879570050000002</v>
      </c>
      <c r="K1459" s="364">
        <f>+VLOOKUP($E1459,Labor!$1:$1048576,MATCH(DATE(K$2,1,1),Labor!$A$1:$LI$1),FALSE)</f>
        <v>8.9634933360000009</v>
      </c>
      <c r="L1459" s="364">
        <f>+VLOOKUP($E1459,Labor!$1:$1048576,MATCH(DATE(L$2,1,1),Labor!$A$1:$LI$1),FALSE)</f>
        <v>8.9469652400000008</v>
      </c>
      <c r="M1459" s="364">
        <f>+VLOOKUP($E1459,Labor!$1:$1048576,MATCH(DATE(M$2,1,1),Labor!$A$1:$LI$1),FALSE)</f>
        <v>8.9376621440000008</v>
      </c>
      <c r="N1459" s="364">
        <f>+VLOOKUP($E1459,Labor!$1:$1048576,MATCH(DATE(N$2,1,1),Labor!$A$1:$LI$1),FALSE)</f>
        <v>8.9342003380000001</v>
      </c>
      <c r="O1459" s="364">
        <f>+VLOOKUP($E1459,Labor!$1:$1048576,MATCH(DATE(O$2,1,1),Labor!$A$1:$LI$1),FALSE)</f>
        <v>8.9350256770000005</v>
      </c>
      <c r="P1459" s="364">
        <f>+VLOOKUP($E1459,Labor!$1:$1048576,MATCH(DATE(P$2,1,1),Labor!$A$1:$LI$1),FALSE)</f>
        <v>8.9436490469999992</v>
      </c>
      <c r="Q1459" s="364">
        <f>+VLOOKUP($E1459,Labor!$1:$1048576,MATCH(DATE(Q$2,1,1),Labor!$A$1:$LI$1),FALSE)</f>
        <v>8.9529111060000002</v>
      </c>
      <c r="R1459" s="364">
        <f>+VLOOKUP($E1459,Labor!$1:$1048576,MATCH(DATE(R$2,1,1),Labor!$A$1:$LI$1),FALSE)</f>
        <v>8.9619912040000003</v>
      </c>
      <c r="S1459" s="364">
        <f>+VLOOKUP($E1459,Labor!$1:$1048576,MATCH(DATE(S$2,1,1),Labor!$A$1:$LI$1),FALSE)</f>
        <v>8.9706402660000002</v>
      </c>
      <c r="T1459" s="364">
        <f>+VLOOKUP($E1459,Labor!$1:$1048576,MATCH(DATE(T$2,1,1),Labor!$A$1:$LI$1),FALSE)</f>
        <v>8.9787522929999994</v>
      </c>
      <c r="U1459" s="364">
        <f>+VLOOKUP($E1459,Labor!$1:$1048576,MATCH(DATE(U$2,1,1),Labor!$A$1:$LI$1),FALSE)</f>
        <v>8.9862859610000001</v>
      </c>
      <c r="V1459" s="364">
        <f>+VLOOKUP($E1459,Labor!$1:$1048576,MATCH(DATE(V$2,1,1),Labor!$A$1:$LI$1),FALSE)</f>
        <v>8.9932448059999999</v>
      </c>
      <c r="W1459" s="364">
        <f>+VLOOKUP($E1459,Labor!$1:$1048576,MATCH(DATE(W$2,1,1),Labor!$A$1:$LI$1),FALSE)</f>
        <v>8.9996642950000005</v>
      </c>
      <c r="X1459" s="364">
        <f>+VLOOKUP($E1459,Labor!$1:$1048576,MATCH(DATE(X$2,1,1),Labor!$A$1:$LI$1),FALSE)</f>
        <v>9.0056014439999998</v>
      </c>
      <c r="Y1459" s="364">
        <f>+VLOOKUP($E1459,Labor!$1:$1048576,MATCH(DATE(Y$2,1,1),Labor!$A$1:$LI$1),FALSE)</f>
        <v>9.0111258500000009</v>
      </c>
      <c r="Z1459" s="364">
        <f>+VLOOKUP($E1459,Labor!$1:$1048576,MATCH(DATE(Z$2,1,1),Labor!$A$1:$LI$1),FALSE)</f>
        <v>9.0130878140000004</v>
      </c>
      <c r="AA1459" s="364">
        <f>+VLOOKUP($E1459,Labor!$1:$1048576,MATCH(DATE(AA$2,1,1),Labor!$A$1:$LI$1),FALSE)</f>
        <v>9.0155600689999993</v>
      </c>
      <c r="AB1459" s="364">
        <f>+VLOOKUP($E1459,Labor!$1:$1048576,MATCH(DATE(AB$2,1,1),Labor!$A$1:$LI$1),FALSE)</f>
        <v>9.0186218629999999</v>
      </c>
      <c r="AC1459" s="364">
        <f>+VLOOKUP($E1459,Labor!$1:$1048576,MATCH(DATE(AC$2,1,1),Labor!$A$1:$LI$1),FALSE)</f>
        <v>9.0221391670000006</v>
      </c>
      <c r="AD1459" s="364">
        <f>+VLOOKUP($E1459,Labor!$1:$1048576,MATCH(DATE(AD$2,1,1),Labor!$A$1:$LI$1),FALSE)</f>
        <v>9.0260046470000006</v>
      </c>
      <c r="AE1459" s="364">
        <f>+VLOOKUP($E1459,Labor!$1:$1048576,MATCH(DATE(AE$2,1,1),Labor!$A$1:$LI$1),FALSE)</f>
        <v>9.0213888729999994</v>
      </c>
      <c r="AF1459" s="364">
        <f>+VLOOKUP($E1459,Labor!$1:$1048576,MATCH(DATE(AF$2,1,1),Labor!$A$1:$LI$1),FALSE)</f>
        <v>9.0150187119999998</v>
      </c>
      <c r="AG1459" s="364">
        <f>+VLOOKUP($E1459,Labor!$1:$1048576,MATCH(DATE(AG$2,1,1),Labor!$A$1:$LI$1),FALSE)</f>
        <v>9.0078698090000007</v>
      </c>
      <c r="AH1459" s="364">
        <f>+VLOOKUP($E1459,Labor!$1:$1048576,MATCH(DATE(AH$2,1,1),Labor!$A$1:$LI$1),FALSE)</f>
        <v>9.0003723359999999</v>
      </c>
      <c r="AI1459" s="364">
        <f>+VLOOKUP($E1459,Labor!$1:$1048576,MATCH(DATE(AI$2,1,1),Labor!$A$1:$LI$1),FALSE)</f>
        <v>8.992795052</v>
      </c>
      <c r="AJ1459" s="364">
        <f>+VLOOKUP($E1459,Labor!$1:$1048576,MATCH(DATE(AJ$2,1,1),Labor!$A$1:$LI$1),FALSE)</f>
        <v>8.9853251650000008</v>
      </c>
      <c r="AK1459" s="364">
        <f>+VLOOKUP($E1459,Labor!$1:$1048576,MATCH(DATE(AK$2,1,1),Labor!$A$1:$LI$1),FALSE)</f>
        <v>8.9780935629999998</v>
      </c>
      <c r="AL1459" s="364">
        <f>+VLOOKUP($E1459,Labor!$1:$1048576,MATCH(DATE(AL$2,1,1),Labor!$A$1:$LI$1),FALSE)</f>
        <v>8.9711856710000006</v>
      </c>
      <c r="AM1459" s="364">
        <f>+VLOOKUP($E1459,Labor!$1:$1048576,MATCH(DATE(AM$2,1,1),Labor!$A$1:$LI$1),FALSE)</f>
        <v>8.9646493029999998</v>
      </c>
      <c r="AN1459" s="364">
        <f>+VLOOKUP($E1459,Labor!$1:$1048576,MATCH(DATE(AN$2,1,1),Labor!$A$1:$LI$1),FALSE)</f>
        <v>8.9585023330000002</v>
      </c>
      <c r="AO1459" s="364">
        <f>+VLOOKUP($E1459,Labor!$1:$1048576,MATCH(DATE(AO$2,1,1),Labor!$A$1:$LI$1),FALSE)</f>
        <v>8.9527402780000003</v>
      </c>
      <c r="AP1459" s="364">
        <f>+VLOOKUP($E1459,Labor!$1:$1048576,MATCH(DATE(AP$2,1,1),Labor!$A$1:$LI$1),FALSE)</f>
        <v>8.9454875749999996</v>
      </c>
      <c r="AQ1459" s="364">
        <f>+VLOOKUP($E1459,Labor!$1:$1048576,MATCH(DATE(AQ$2,1,1),Labor!$A$1:$LI$1),FALSE)</f>
        <v>8.93716957</v>
      </c>
      <c r="AR1459" s="364">
        <f>+VLOOKUP($E1459,Labor!$1:$1048576,MATCH(DATE(AR$2,1,1),Labor!$A$1:$LI$1),FALSE)</f>
        <v>8.9282053099999992</v>
      </c>
      <c r="AS1459" s="364">
        <f>+VLOOKUP($E1459,Labor!$1:$1048576,MATCH(DATE(AS$2,1,1),Labor!$A$1:$LI$1),FALSE)</f>
        <v>8.9188938049999997</v>
      </c>
      <c r="AT1459" s="364">
        <f>+VLOOKUP($E1459,Labor!$1:$1048576,MATCH(DATE(AT$2,1,1),Labor!$A$1:$LI$1),FALSE)</f>
        <v>8.9094366639999993</v>
      </c>
      <c r="AU1459" s="364">
        <f>+VLOOKUP($E1459,Labor!$1:$1048576,MATCH(DATE(AU$2,1,1),Labor!$A$1:$LI$1),FALSE)</f>
        <v>8.8999678709999994</v>
      </c>
      <c r="AV1459" s="364">
        <f>+VLOOKUP($E1459,Labor!$1:$1048576,MATCH(DATE(AV$2,1,1),Labor!$A$1:$LI$1),FALSE)</f>
        <v>8.8905748960000004</v>
      </c>
      <c r="AW1459" s="364">
        <f>+VLOOKUP($E1459,Labor!$1:$1048576,MATCH(DATE(AW$2,1,1),Labor!$A$1:$LI$1),FALSE)</f>
        <v>8.8813114980000005</v>
      </c>
      <c r="AX1459" s="364">
        <f>+VLOOKUP($E1459,Labor!$1:$1048576,MATCH(DATE(AX$2,1,1),Labor!$A$1:$LI$1),FALSE)</f>
        <v>8.8722054109999995</v>
      </c>
      <c r="AY1459" s="364">
        <f>+VLOOKUP($E1459,Labor!$1:$1048576,MATCH(DATE(AY$2,1,1),Labor!$A$1:$LI$1),FALSE)</f>
        <v>8.8632617059999994</v>
      </c>
      <c r="AZ1459" s="364">
        <f>+VLOOKUP($E1459,Labor!$1:$1048576,MATCH(DATE(AZ$2,1,1),Labor!$A$1:$LI$1),FALSE)</f>
        <v>8.8546055639999999</v>
      </c>
      <c r="BA1459" s="364">
        <f>+VLOOKUP($E1459,Labor!$1:$1048576,MATCH(DATE(BA$2,1,1),Labor!$A$1:$LI$1),FALSE)</f>
        <v>8.8461165150000003</v>
      </c>
      <c r="BB1459" s="364">
        <f>+VLOOKUP($E1459,Labor!$1:$1048576,MATCH(DATE(BB$2,1,1),Labor!$A$1:$LI$1),FALSE)</f>
        <v>8.8377222530000008</v>
      </c>
      <c r="BC1459" s="364">
        <f>+VLOOKUP($E1459,Labor!$1:$1048576,MATCH(DATE(BC$2,1,1),Labor!$A$1:$LI$1),FALSE)</f>
        <v>8.8294227799999998</v>
      </c>
      <c r="BD1459" s="364">
        <f>+VLOOKUP($E1459,Labor!$1:$1048576,MATCH(DATE(BD$2,1,1),Labor!$A$1:$LI$1),FALSE)</f>
        <v>8.821257761</v>
      </c>
      <c r="BE1459" s="364">
        <f>+VLOOKUP($E1459,Labor!$1:$1048576,MATCH(DATE(BE$2,1,1),Labor!$A$1:$LI$1),FALSE)</f>
        <v>8.7511235169999999</v>
      </c>
      <c r="BF1459" s="364">
        <f>+VLOOKUP($E1459,Labor!$1:$1048576,MATCH(DATE(BF$2,1,1),Labor!$A$1:$LI$1),FALSE)</f>
        <v>8.7418875319999998</v>
      </c>
      <c r="BG1459" s="364">
        <f>+VLOOKUP($E1459,Labor!$1:$1048576,MATCH(DATE(BG$2,1,1),Labor!$A$1:$LI$1),FALSE)</f>
        <v>8.7328789150000006</v>
      </c>
      <c r="BH1459" s="364">
        <f>+VLOOKUP($E1459,Labor!$1:$1048576,MATCH(DATE(BH$2,1,1),Labor!$A$1:$LI$1),FALSE)</f>
        <v>8.7241128119999996</v>
      </c>
      <c r="BI1459" s="364">
        <f>+VLOOKUP($E1459,Labor!$1:$1048576,MATCH(DATE(BI$2,1,1),Labor!$A$1:$LI$1),FALSE)</f>
        <v>8.7156049519999996</v>
      </c>
    </row>
    <row r="1460" spans="1:61" ht="15" customHeight="1" x14ac:dyDescent="0.35">
      <c r="A1460" s="392"/>
      <c r="B1460" s="401"/>
      <c r="C1460" s="67" t="s">
        <v>456</v>
      </c>
      <c r="D1460" s="93"/>
      <c r="E1460" s="67" t="s">
        <v>770</v>
      </c>
      <c r="F1460" s="364">
        <f>+VLOOKUP($E1460,Labor!$1:$1048576,MATCH(DATE(F$2,1,1),Labor!$A$1:$LI$1),FALSE)</f>
        <v>6.6865318030000003</v>
      </c>
      <c r="G1460" s="364">
        <f>+VLOOKUP($E1460,Labor!$1:$1048576,MATCH(DATE(G$2,1,1),Labor!$A$1:$LI$1),FALSE)</f>
        <v>6.6640323129999999</v>
      </c>
      <c r="H1460" s="364">
        <f>+VLOOKUP($E1460,Labor!$1:$1048576,MATCH(DATE(H$2,1,1),Labor!$A$1:$LI$1),FALSE)</f>
        <v>6.6235176400000002</v>
      </c>
      <c r="I1460" s="364">
        <f>+VLOOKUP($E1460,Labor!$1:$1048576,MATCH(DATE(I$2,1,1),Labor!$A$1:$LI$1),FALSE)</f>
        <v>6.5802391949999999</v>
      </c>
      <c r="J1460" s="364">
        <f>+VLOOKUP($E1460,Labor!$1:$1048576,MATCH(DATE(J$2,1,1),Labor!$A$1:$LI$1),FALSE)</f>
        <v>6.5435437199999997</v>
      </c>
      <c r="K1460" s="364">
        <f>+VLOOKUP($E1460,Labor!$1:$1048576,MATCH(DATE(K$2,1,1),Labor!$A$1:$LI$1),FALSE)</f>
        <v>6.5170465870000003</v>
      </c>
      <c r="L1460" s="364">
        <f>+VLOOKUP($E1460,Labor!$1:$1048576,MATCH(DATE(L$2,1,1),Labor!$A$1:$LI$1),FALSE)</f>
        <v>6.4989317849999999</v>
      </c>
      <c r="M1460" s="364">
        <f>+VLOOKUP($E1460,Labor!$1:$1048576,MATCH(DATE(M$2,1,1),Labor!$A$1:$LI$1),FALSE)</f>
        <v>6.4880520319999997</v>
      </c>
      <c r="N1460" s="364">
        <f>+VLOOKUP($E1460,Labor!$1:$1048576,MATCH(DATE(N$2,1,1),Labor!$A$1:$LI$1),FALSE)</f>
        <v>6.4827493949999999</v>
      </c>
      <c r="O1460" s="364">
        <f>+VLOOKUP($E1460,Labor!$1:$1048576,MATCH(DATE(O$2,1,1),Labor!$A$1:$LI$1),FALSE)</f>
        <v>6.481393314</v>
      </c>
      <c r="P1460" s="364">
        <f>+VLOOKUP($E1460,Labor!$1:$1048576,MATCH(DATE(P$2,1,1),Labor!$A$1:$LI$1),FALSE)</f>
        <v>6.4857572360000004</v>
      </c>
      <c r="Q1460" s="364">
        <f>+VLOOKUP($E1460,Labor!$1:$1048576,MATCH(DATE(Q$2,1,1),Labor!$A$1:$LI$1),FALSE)</f>
        <v>6.4909734830000003</v>
      </c>
      <c r="R1460" s="364">
        <f>+VLOOKUP($E1460,Labor!$1:$1048576,MATCH(DATE(R$2,1,1),Labor!$A$1:$LI$1),FALSE)</f>
        <v>6.4963867100000003</v>
      </c>
      <c r="S1460" s="364">
        <f>+VLOOKUP($E1460,Labor!$1:$1048576,MATCH(DATE(S$2,1,1),Labor!$A$1:$LI$1),FALSE)</f>
        <v>6.501672342</v>
      </c>
      <c r="T1460" s="364">
        <f>+VLOOKUP($E1460,Labor!$1:$1048576,MATCH(DATE(T$2,1,1),Labor!$A$1:$LI$1),FALSE)</f>
        <v>6.5066376830000001</v>
      </c>
      <c r="U1460" s="364">
        <f>+VLOOKUP($E1460,Labor!$1:$1048576,MATCH(DATE(U$2,1,1),Labor!$A$1:$LI$1),FALSE)</f>
        <v>6.5111729760000001</v>
      </c>
      <c r="V1460" s="364">
        <f>+VLOOKUP($E1460,Labor!$1:$1048576,MATCH(DATE(V$2,1,1),Labor!$A$1:$LI$1),FALSE)</f>
        <v>6.5152279489999998</v>
      </c>
      <c r="W1460" s="364">
        <f>+VLOOKUP($E1460,Labor!$1:$1048576,MATCH(DATE(W$2,1,1),Labor!$A$1:$LI$1),FALSE)</f>
        <v>6.5187930090000004</v>
      </c>
      <c r="X1460" s="364">
        <f>+VLOOKUP($E1460,Labor!$1:$1048576,MATCH(DATE(X$2,1,1),Labor!$A$1:$LI$1),FALSE)</f>
        <v>6.5218850249999996</v>
      </c>
      <c r="Y1460" s="364">
        <f>+VLOOKUP($E1460,Labor!$1:$1048576,MATCH(DATE(Y$2,1,1),Labor!$A$1:$LI$1),FALSE)</f>
        <v>6.5245366860000003</v>
      </c>
      <c r="Z1460" s="364">
        <f>+VLOOKUP($E1460,Labor!$1:$1048576,MATCH(DATE(Z$2,1,1),Labor!$A$1:$LI$1),FALSE)</f>
        <v>6.5247236190000004</v>
      </c>
      <c r="AA1460" s="364">
        <f>+VLOOKUP($E1460,Labor!$1:$1048576,MATCH(DATE(AA$2,1,1),Labor!$A$1:$LI$1),FALSE)</f>
        <v>6.5250426939999997</v>
      </c>
      <c r="AB1460" s="364">
        <f>+VLOOKUP($E1460,Labor!$1:$1048576,MATCH(DATE(AB$2,1,1),Labor!$A$1:$LI$1),FALSE)</f>
        <v>6.5254960430000004</v>
      </c>
      <c r="AC1460" s="364">
        <f>+VLOOKUP($E1460,Labor!$1:$1048576,MATCH(DATE(AC$2,1,1),Labor!$A$1:$LI$1),FALSE)</f>
        <v>6.5260202109999996</v>
      </c>
      <c r="AD1460" s="364">
        <f>+VLOOKUP($E1460,Labor!$1:$1048576,MATCH(DATE(AD$2,1,1),Labor!$A$1:$LI$1),FALSE)</f>
        <v>6.5265743870000001</v>
      </c>
      <c r="AE1460" s="364">
        <f>+VLOOKUP($E1460,Labor!$1:$1048576,MATCH(DATE(AE$2,1,1),Labor!$A$1:$LI$1),FALSE)</f>
        <v>6.5215162949999996</v>
      </c>
      <c r="AF1460" s="364">
        <f>+VLOOKUP($E1460,Labor!$1:$1048576,MATCH(DATE(AF$2,1,1),Labor!$A$1:$LI$1),FALSE)</f>
        <v>6.5151586180000001</v>
      </c>
      <c r="AG1460" s="364">
        <f>+VLOOKUP($E1460,Labor!$1:$1048576,MATCH(DATE(AG$2,1,1),Labor!$A$1:$LI$1),FALSE)</f>
        <v>6.5080009910000003</v>
      </c>
      <c r="AH1460" s="364">
        <f>+VLOOKUP($E1460,Labor!$1:$1048576,MATCH(DATE(AH$2,1,1),Labor!$A$1:$LI$1),FALSE)</f>
        <v>6.5003168259999997</v>
      </c>
      <c r="AI1460" s="364">
        <f>+VLOOKUP($E1460,Labor!$1:$1048576,MATCH(DATE(AI$2,1,1),Labor!$A$1:$LI$1),FALSE)</f>
        <v>6.4923128529999996</v>
      </c>
      <c r="AJ1460" s="364">
        <f>+VLOOKUP($E1460,Labor!$1:$1048576,MATCH(DATE(AJ$2,1,1),Labor!$A$1:$LI$1),FALSE)</f>
        <v>6.4841547569999998</v>
      </c>
      <c r="AK1460" s="364">
        <f>+VLOOKUP($E1460,Labor!$1:$1048576,MATCH(DATE(AK$2,1,1),Labor!$A$1:$LI$1),FALSE)</f>
        <v>6.4759705140000001</v>
      </c>
      <c r="AL1460" s="364">
        <f>+VLOOKUP($E1460,Labor!$1:$1048576,MATCH(DATE(AL$2,1,1),Labor!$A$1:$LI$1),FALSE)</f>
        <v>6.4678528780000004</v>
      </c>
      <c r="AM1460" s="364">
        <f>+VLOOKUP($E1460,Labor!$1:$1048576,MATCH(DATE(AM$2,1,1),Labor!$A$1:$LI$1),FALSE)</f>
        <v>6.4598635499999997</v>
      </c>
      <c r="AN1460" s="364">
        <f>+VLOOKUP($E1460,Labor!$1:$1048576,MATCH(DATE(AN$2,1,1),Labor!$A$1:$LI$1),FALSE)</f>
        <v>6.4520388190000002</v>
      </c>
      <c r="AO1460" s="364">
        <f>+VLOOKUP($E1460,Labor!$1:$1048576,MATCH(DATE(AO$2,1,1),Labor!$A$1:$LI$1),FALSE)</f>
        <v>6.444395664</v>
      </c>
      <c r="AP1460" s="364">
        <f>+VLOOKUP($E1460,Labor!$1:$1048576,MATCH(DATE(AP$2,1,1),Labor!$A$1:$LI$1),FALSE)</f>
        <v>6.4357447519999997</v>
      </c>
      <c r="AQ1460" s="364">
        <f>+VLOOKUP($E1460,Labor!$1:$1048576,MATCH(DATE(AQ$2,1,1),Labor!$A$1:$LI$1),FALSE)</f>
        <v>6.4263721370000004</v>
      </c>
      <c r="AR1460" s="364">
        <f>+VLOOKUP($E1460,Labor!$1:$1048576,MATCH(DATE(AR$2,1,1),Labor!$A$1:$LI$1),FALSE)</f>
        <v>6.4165306749999997</v>
      </c>
      <c r="AS1460" s="364">
        <f>+VLOOKUP($E1460,Labor!$1:$1048576,MATCH(DATE(AS$2,1,1),Labor!$A$1:$LI$1),FALSE)</f>
        <v>6.4064057610000003</v>
      </c>
      <c r="AT1460" s="364">
        <f>+VLOOKUP($E1460,Labor!$1:$1048576,MATCH(DATE(AT$2,1,1),Labor!$A$1:$LI$1),FALSE)</f>
        <v>6.3961322469999997</v>
      </c>
      <c r="AU1460" s="364">
        <f>+VLOOKUP($E1460,Labor!$1:$1048576,MATCH(DATE(AU$2,1,1),Labor!$A$1:$LI$1),FALSE)</f>
        <v>6.3858093790000003</v>
      </c>
      <c r="AV1460" s="364">
        <f>+VLOOKUP($E1460,Labor!$1:$1048576,MATCH(DATE(AV$2,1,1),Labor!$A$1:$LI$1),FALSE)</f>
        <v>6.3755102089999998</v>
      </c>
      <c r="AW1460" s="364">
        <f>+VLOOKUP($E1460,Labor!$1:$1048576,MATCH(DATE(AW$2,1,1),Labor!$A$1:$LI$1),FALSE)</f>
        <v>6.3652870269999999</v>
      </c>
      <c r="AX1460" s="364">
        <f>+VLOOKUP($E1460,Labor!$1:$1048576,MATCH(DATE(AX$2,1,1),Labor!$A$1:$LI$1),FALSE)</f>
        <v>6.3551751870000004</v>
      </c>
      <c r="AY1460" s="364">
        <f>+VLOOKUP($E1460,Labor!$1:$1048576,MATCH(DATE(AY$2,1,1),Labor!$A$1:$LI$1),FALSE)</f>
        <v>6.3451963280000001</v>
      </c>
      <c r="AZ1460" s="364">
        <f>+VLOOKUP($E1460,Labor!$1:$1048576,MATCH(DATE(AZ$2,1,1),Labor!$A$1:$LI$1),FALSE)</f>
        <v>6.3354561389999997</v>
      </c>
      <c r="BA1460" s="364">
        <f>+VLOOKUP($E1460,Labor!$1:$1048576,MATCH(DATE(BA$2,1,1),Labor!$A$1:$LI$1),FALSE)</f>
        <v>6.3259319710000002</v>
      </c>
      <c r="BB1460" s="364">
        <f>+VLOOKUP($E1460,Labor!$1:$1048576,MATCH(DATE(BB$2,1,1),Labor!$A$1:$LI$1),FALSE)</f>
        <v>6.3166004249999999</v>
      </c>
      <c r="BC1460" s="364">
        <f>+VLOOKUP($E1460,Labor!$1:$1048576,MATCH(DATE(BC$2,1,1),Labor!$A$1:$LI$1),FALSE)</f>
        <v>6.3074425859999996</v>
      </c>
      <c r="BD1460" s="364">
        <f>+VLOOKUP($E1460,Labor!$1:$1048576,MATCH(DATE(BD$2,1,1),Labor!$A$1:$LI$1),FALSE)</f>
        <v>6.298443002</v>
      </c>
      <c r="BE1460" s="364">
        <f>+VLOOKUP($E1460,Labor!$1:$1048576,MATCH(DATE(BE$2,1,1),Labor!$A$1:$LI$1),FALSE)</f>
        <v>6.2603257899999996</v>
      </c>
      <c r="BF1460" s="364">
        <f>+VLOOKUP($E1460,Labor!$1:$1048576,MATCH(DATE(BF$2,1,1),Labor!$A$1:$LI$1),FALSE)</f>
        <v>6.2497078110000004</v>
      </c>
      <c r="BG1460" s="364">
        <f>+VLOOKUP($E1460,Labor!$1:$1048576,MATCH(DATE(BG$2,1,1),Labor!$A$1:$LI$1),FALSE)</f>
        <v>6.2392568309999996</v>
      </c>
      <c r="BH1460" s="364">
        <f>+VLOOKUP($E1460,Labor!$1:$1048576,MATCH(DATE(BH$2,1,1),Labor!$A$1:$LI$1),FALSE)</f>
        <v>6.2289919490000001</v>
      </c>
      <c r="BI1460" s="364">
        <f>+VLOOKUP($E1460,Labor!$1:$1048576,MATCH(DATE(BI$2,1,1),Labor!$A$1:$LI$1),FALSE)</f>
        <v>6.2189324130000001</v>
      </c>
    </row>
    <row r="1461" spans="1:61" ht="15" customHeight="1" x14ac:dyDescent="0.35">
      <c r="A1461" s="392"/>
      <c r="B1461" s="401"/>
      <c r="C1461" s="67" t="s">
        <v>459</v>
      </c>
      <c r="D1461" s="93"/>
      <c r="E1461" s="67" t="s">
        <v>771</v>
      </c>
      <c r="F1461" s="364">
        <f>+VLOOKUP($E1461,Labor!$1:$1048576,MATCH(DATE(F$2,1,1),Labor!$A$1:$LI$1),FALSE)</f>
        <v>1.466566993</v>
      </c>
      <c r="G1461" s="364">
        <f>+VLOOKUP($E1461,Labor!$1:$1048576,MATCH(DATE(G$2,1,1),Labor!$A$1:$LI$1),FALSE)</f>
        <v>1.465459015</v>
      </c>
      <c r="H1461" s="364">
        <f>+VLOOKUP($E1461,Labor!$1:$1048576,MATCH(DATE(H$2,1,1),Labor!$A$1:$LI$1),FALSE)</f>
        <v>1.4625834740000001</v>
      </c>
      <c r="I1461" s="364">
        <f>+VLOOKUP($E1461,Labor!$1:$1048576,MATCH(DATE(I$2,1,1),Labor!$A$1:$LI$1),FALSE)</f>
        <v>1.4592585570000001</v>
      </c>
      <c r="J1461" s="364">
        <f>+VLOOKUP($E1461,Labor!$1:$1048576,MATCH(DATE(J$2,1,1),Labor!$A$1:$LI$1),FALSE)</f>
        <v>1.4563015269999999</v>
      </c>
      <c r="K1461" s="364">
        <f>+VLOOKUP($E1461,Labor!$1:$1048576,MATCH(DATE(K$2,1,1),Labor!$A$1:$LI$1),FALSE)</f>
        <v>1.454256609</v>
      </c>
      <c r="L1461" s="364">
        <f>+VLOOKUP($E1461,Labor!$1:$1048576,MATCH(DATE(L$2,1,1),Labor!$A$1:$LI$1),FALSE)</f>
        <v>1.4527409499999999</v>
      </c>
      <c r="M1461" s="364">
        <f>+VLOOKUP($E1461,Labor!$1:$1048576,MATCH(DATE(M$2,1,1),Labor!$A$1:$LI$1),FALSE)</f>
        <v>1.45179893</v>
      </c>
      <c r="N1461" s="364">
        <f>+VLOOKUP($E1461,Labor!$1:$1048576,MATCH(DATE(N$2,1,1),Labor!$A$1:$LI$1),FALSE)</f>
        <v>1.4514057709999999</v>
      </c>
      <c r="O1461" s="364">
        <f>+VLOOKUP($E1461,Labor!$1:$1048576,MATCH(DATE(O$2,1,1),Labor!$A$1:$LI$1),FALSE)</f>
        <v>1.451474135</v>
      </c>
      <c r="P1461" s="364">
        <f>+VLOOKUP($E1461,Labor!$1:$1048576,MATCH(DATE(P$2,1,1),Labor!$A$1:$LI$1),FALSE)</f>
        <v>1.4528092930000001</v>
      </c>
      <c r="Q1461" s="364">
        <f>+VLOOKUP($E1461,Labor!$1:$1048576,MATCH(DATE(Q$2,1,1),Labor!$A$1:$LI$1),FALSE)</f>
        <v>1.4542093549999999</v>
      </c>
      <c r="R1461" s="364">
        <f>+VLOOKUP($E1461,Labor!$1:$1048576,MATCH(DATE(R$2,1,1),Labor!$A$1:$LI$1),FALSE)</f>
        <v>1.4555126540000001</v>
      </c>
      <c r="S1461" s="364">
        <f>+VLOOKUP($E1461,Labor!$1:$1048576,MATCH(DATE(S$2,1,1),Labor!$A$1:$LI$1),FALSE)</f>
        <v>1.456697439</v>
      </c>
      <c r="T1461" s="364">
        <f>+VLOOKUP($E1461,Labor!$1:$1048576,MATCH(DATE(T$2,1,1),Labor!$A$1:$LI$1),FALSE)</f>
        <v>1.4577672159999999</v>
      </c>
      <c r="U1461" s="364">
        <f>+VLOOKUP($E1461,Labor!$1:$1048576,MATCH(DATE(U$2,1,1),Labor!$A$1:$LI$1),FALSE)</f>
        <v>1.4587297189999999</v>
      </c>
      <c r="V1461" s="364">
        <f>+VLOOKUP($E1461,Labor!$1:$1048576,MATCH(DATE(V$2,1,1),Labor!$A$1:$LI$1),FALSE)</f>
        <v>1.459594442</v>
      </c>
      <c r="W1461" s="364">
        <f>+VLOOKUP($E1461,Labor!$1:$1048576,MATCH(DATE(W$2,1,1),Labor!$A$1:$LI$1),FALSE)</f>
        <v>1.4603726880000001</v>
      </c>
      <c r="X1461" s="364">
        <f>+VLOOKUP($E1461,Labor!$1:$1048576,MATCH(DATE(X$2,1,1),Labor!$A$1:$LI$1),FALSE)</f>
        <v>1.4610777580000001</v>
      </c>
      <c r="Y1461" s="364">
        <f>+VLOOKUP($E1461,Labor!$1:$1048576,MATCH(DATE(Y$2,1,1),Labor!$A$1:$LI$1),FALSE)</f>
        <v>1.4617246500000001</v>
      </c>
      <c r="Z1461" s="364">
        <f>+VLOOKUP($E1461,Labor!$1:$1048576,MATCH(DATE(Z$2,1,1),Labor!$A$1:$LI$1),FALSE)</f>
        <v>1.4617321640000001</v>
      </c>
      <c r="AA1461" s="364">
        <f>+VLOOKUP($E1461,Labor!$1:$1048576,MATCH(DATE(AA$2,1,1),Labor!$A$1:$LI$1),FALSE)</f>
        <v>1.4618294999999999</v>
      </c>
      <c r="AB1461" s="364">
        <f>+VLOOKUP($E1461,Labor!$1:$1048576,MATCH(DATE(AB$2,1,1),Labor!$A$1:$LI$1),FALSE)</f>
        <v>1.462074525</v>
      </c>
      <c r="AC1461" s="364">
        <f>+VLOOKUP($E1461,Labor!$1:$1048576,MATCH(DATE(AC$2,1,1),Labor!$A$1:$LI$1),FALSE)</f>
        <v>1.4624483159999999</v>
      </c>
      <c r="AD1461" s="364">
        <f>+VLOOKUP($E1461,Labor!$1:$1048576,MATCH(DATE(AD$2,1,1),Labor!$A$1:$LI$1),FALSE)</f>
        <v>1.462928118</v>
      </c>
      <c r="AE1461" s="364">
        <f>+VLOOKUP($E1461,Labor!$1:$1048576,MATCH(DATE(AE$2,1,1),Labor!$A$1:$LI$1),FALSE)</f>
        <v>1.461883598</v>
      </c>
      <c r="AF1461" s="364">
        <f>+VLOOKUP($E1461,Labor!$1:$1048576,MATCH(DATE(AF$2,1,1),Labor!$A$1:$LI$1),FALSE)</f>
        <v>1.4604777900000001</v>
      </c>
      <c r="AG1461" s="364">
        <f>+VLOOKUP($E1461,Labor!$1:$1048576,MATCH(DATE(AG$2,1,1),Labor!$A$1:$LI$1),FALSE)</f>
        <v>1.4589633399999999</v>
      </c>
      <c r="AH1461" s="364">
        <f>+VLOOKUP($E1461,Labor!$1:$1048576,MATCH(DATE(AH$2,1,1),Labor!$A$1:$LI$1),FALSE)</f>
        <v>1.457443719</v>
      </c>
      <c r="AI1461" s="364">
        <f>+VLOOKUP($E1461,Labor!$1:$1048576,MATCH(DATE(AI$2,1,1),Labor!$A$1:$LI$1),FALSE)</f>
        <v>1.455973</v>
      </c>
      <c r="AJ1461" s="364">
        <f>+VLOOKUP($E1461,Labor!$1:$1048576,MATCH(DATE(AJ$2,1,1),Labor!$A$1:$LI$1),FALSE)</f>
        <v>1.4545820270000001</v>
      </c>
      <c r="AK1461" s="364">
        <f>+VLOOKUP($E1461,Labor!$1:$1048576,MATCH(DATE(AK$2,1,1),Labor!$A$1:$LI$1),FALSE)</f>
        <v>1.4532890249999999</v>
      </c>
      <c r="AL1461" s="364">
        <f>+VLOOKUP($E1461,Labor!$1:$1048576,MATCH(DATE(AL$2,1,1),Labor!$A$1:$LI$1),FALSE)</f>
        <v>1.4521039899999999</v>
      </c>
      <c r="AM1461" s="364">
        <f>+VLOOKUP($E1461,Labor!$1:$1048576,MATCH(DATE(AM$2,1,1),Labor!$A$1:$LI$1),FALSE)</f>
        <v>1.4510308709999999</v>
      </c>
      <c r="AN1461" s="364">
        <f>+VLOOKUP($E1461,Labor!$1:$1048576,MATCH(DATE(AN$2,1,1),Labor!$A$1:$LI$1),FALSE)</f>
        <v>1.450068983</v>
      </c>
      <c r="AO1461" s="364">
        <f>+VLOOKUP($E1461,Labor!$1:$1048576,MATCH(DATE(AO$2,1,1),Labor!$A$1:$LI$1),FALSE)</f>
        <v>1.44921414</v>
      </c>
      <c r="AP1461" s="364">
        <f>+VLOOKUP($E1461,Labor!$1:$1048576,MATCH(DATE(AP$2,1,1),Labor!$A$1:$LI$1),FALSE)</f>
        <v>1.4481211650000001</v>
      </c>
      <c r="AQ1461" s="364">
        <f>+VLOOKUP($E1461,Labor!$1:$1048576,MATCH(DATE(AQ$2,1,1),Labor!$A$1:$LI$1),FALSE)</f>
        <v>1.446848535</v>
      </c>
      <c r="AR1461" s="364">
        <f>+VLOOKUP($E1461,Labor!$1:$1048576,MATCH(DATE(AR$2,1,1),Labor!$A$1:$LI$1),FALSE)</f>
        <v>1.445475753</v>
      </c>
      <c r="AS1461" s="364">
        <f>+VLOOKUP($E1461,Labor!$1:$1048576,MATCH(DATE(AS$2,1,1),Labor!$A$1:$LI$1),FALSE)</f>
        <v>1.4440622970000001</v>
      </c>
      <c r="AT1461" s="364">
        <f>+VLOOKUP($E1461,Labor!$1:$1048576,MATCH(DATE(AT$2,1,1),Labor!$A$1:$LI$1),FALSE)</f>
        <v>1.442647118</v>
      </c>
      <c r="AU1461" s="364">
        <f>+VLOOKUP($E1461,Labor!$1:$1048576,MATCH(DATE(AU$2,1,1),Labor!$A$1:$LI$1),FALSE)</f>
        <v>1.441253916</v>
      </c>
      <c r="AV1461" s="364">
        <f>+VLOOKUP($E1461,Labor!$1:$1048576,MATCH(DATE(AV$2,1,1),Labor!$A$1:$LI$1),FALSE)</f>
        <v>1.439895996</v>
      </c>
      <c r="AW1461" s="364">
        <f>+VLOOKUP($E1461,Labor!$1:$1048576,MATCH(DATE(AW$2,1,1),Labor!$A$1:$LI$1),FALSE)</f>
        <v>1.4385796</v>
      </c>
      <c r="AX1461" s="364">
        <f>+VLOOKUP($E1461,Labor!$1:$1048576,MATCH(DATE(AX$2,1,1),Labor!$A$1:$LI$1),FALSE)</f>
        <v>1.437305973</v>
      </c>
      <c r="AY1461" s="364">
        <f>+VLOOKUP($E1461,Labor!$1:$1048576,MATCH(DATE(AY$2,1,1),Labor!$A$1:$LI$1),FALSE)</f>
        <v>1.4360722560000001</v>
      </c>
      <c r="AZ1461" s="364">
        <f>+VLOOKUP($E1461,Labor!$1:$1048576,MATCH(DATE(AZ$2,1,1),Labor!$A$1:$LI$1),FALSE)</f>
        <v>1.4348968799999999</v>
      </c>
      <c r="BA1461" s="364">
        <f>+VLOOKUP($E1461,Labor!$1:$1048576,MATCH(DATE(BA$2,1,1),Labor!$A$1:$LI$1),FALSE)</f>
        <v>1.4337517529999999</v>
      </c>
      <c r="BB1461" s="364">
        <f>+VLOOKUP($E1461,Labor!$1:$1048576,MATCH(DATE(BB$2,1,1),Labor!$A$1:$LI$1),FALSE)</f>
        <v>1.432625292</v>
      </c>
      <c r="BC1461" s="364">
        <f>+VLOOKUP($E1461,Labor!$1:$1048576,MATCH(DATE(BC$2,1,1),Labor!$A$1:$LI$1),FALSE)</f>
        <v>1.4315233409999999</v>
      </c>
      <c r="BD1461" s="364">
        <f>+VLOOKUP($E1461,Labor!$1:$1048576,MATCH(DATE(BD$2,1,1),Labor!$A$1:$LI$1),FALSE)</f>
        <v>1.4304579580000001</v>
      </c>
      <c r="BE1461" s="364">
        <f>+VLOOKUP($E1461,Labor!$1:$1048576,MATCH(DATE(BE$2,1,1),Labor!$A$1:$LI$1),FALSE)</f>
        <v>1.4048249859999999</v>
      </c>
      <c r="BF1461" s="364">
        <f>+VLOOKUP($E1461,Labor!$1:$1048576,MATCH(DATE(BF$2,1,1),Labor!$A$1:$LI$1),FALSE)</f>
        <v>1.403543201</v>
      </c>
      <c r="BG1461" s="364">
        <f>+VLOOKUP($E1461,Labor!$1:$1048576,MATCH(DATE(BG$2,1,1),Labor!$A$1:$LI$1),FALSE)</f>
        <v>1.402307121</v>
      </c>
      <c r="BH1461" s="364">
        <f>+VLOOKUP($E1461,Labor!$1:$1048576,MATCH(DATE(BH$2,1,1),Labor!$A$1:$LI$1),FALSE)</f>
        <v>1.4011173219999999</v>
      </c>
      <c r="BI1461" s="364">
        <f>+VLOOKUP($E1461,Labor!$1:$1048576,MATCH(DATE(BI$2,1,1),Labor!$A$1:$LI$1),FALSE)</f>
        <v>1.399974695</v>
      </c>
    </row>
    <row r="1462" spans="1:61" ht="15" customHeight="1" x14ac:dyDescent="0.35">
      <c r="A1462" s="392"/>
      <c r="B1462" s="401"/>
      <c r="C1462" s="67" t="s">
        <v>460</v>
      </c>
      <c r="D1462" s="93"/>
      <c r="E1462" s="67" t="s">
        <v>772</v>
      </c>
      <c r="F1462" s="364">
        <f>+VLOOKUP($E1462,Labor!$1:$1048576,MATCH(DATE(F$2,1,1),Labor!$A$1:$LI$1),FALSE)</f>
        <v>0.72014327239999998</v>
      </c>
      <c r="G1462" s="364">
        <f>+VLOOKUP($E1462,Labor!$1:$1048576,MATCH(DATE(G$2,1,1),Labor!$A$1:$LI$1),FALSE)</f>
        <v>0.71959610679999997</v>
      </c>
      <c r="H1462" s="364">
        <f>+VLOOKUP($E1462,Labor!$1:$1048576,MATCH(DATE(H$2,1,1),Labor!$A$1:$LI$1),FALSE)</f>
        <v>0.71817839189999999</v>
      </c>
      <c r="I1462" s="364">
        <f>+VLOOKUP($E1462,Labor!$1:$1048576,MATCH(DATE(I$2,1,1),Labor!$A$1:$LI$1),FALSE)</f>
        <v>0.71653974990000002</v>
      </c>
      <c r="J1462" s="364">
        <f>+VLOOKUP($E1462,Labor!$1:$1048576,MATCH(DATE(J$2,1,1),Labor!$A$1:$LI$1),FALSE)</f>
        <v>0.71508425470000003</v>
      </c>
      <c r="K1462" s="364">
        <f>+VLOOKUP($E1462,Labor!$1:$1048576,MATCH(DATE(K$2,1,1),Labor!$A$1:$LI$1),FALSE)</f>
        <v>0.71408119250000002</v>
      </c>
      <c r="L1462" s="364">
        <f>+VLOOKUP($E1462,Labor!$1:$1048576,MATCH(DATE(L$2,1,1),Labor!$A$1:$LI$1),FALSE)</f>
        <v>0.71334328479999998</v>
      </c>
      <c r="M1462" s="364">
        <f>+VLOOKUP($E1462,Labor!$1:$1048576,MATCH(DATE(M$2,1,1),Labor!$A$1:$LI$1),FALSE)</f>
        <v>0.71289207610000005</v>
      </c>
      <c r="N1462" s="364">
        <f>+VLOOKUP($E1462,Labor!$1:$1048576,MATCH(DATE(N$2,1,1),Labor!$A$1:$LI$1),FALSE)</f>
        <v>0.71271461039999995</v>
      </c>
      <c r="O1462" s="364">
        <f>+VLOOKUP($E1462,Labor!$1:$1048576,MATCH(DATE(O$2,1,1),Labor!$A$1:$LI$1),FALSE)</f>
        <v>0.71276699610000005</v>
      </c>
      <c r="P1462" s="364">
        <f>+VLOOKUP($E1462,Labor!$1:$1048576,MATCH(DATE(P$2,1,1),Labor!$A$1:$LI$1),FALSE)</f>
        <v>0.71344407870000004</v>
      </c>
      <c r="Q1462" s="364">
        <f>+VLOOKUP($E1462,Labor!$1:$1048576,MATCH(DATE(Q$2,1,1),Labor!$A$1:$LI$1),FALSE)</f>
        <v>0.71415472660000001</v>
      </c>
      <c r="R1462" s="364">
        <f>+VLOOKUP($E1462,Labor!$1:$1048576,MATCH(DATE(R$2,1,1),Labor!$A$1:$LI$1),FALSE)</f>
        <v>0.71481861660000001</v>
      </c>
      <c r="S1462" s="364">
        <f>+VLOOKUP($E1462,Labor!$1:$1048576,MATCH(DATE(S$2,1,1),Labor!$A$1:$LI$1),FALSE)</f>
        <v>0.71542430670000001</v>
      </c>
      <c r="T1462" s="364">
        <f>+VLOOKUP($E1462,Labor!$1:$1048576,MATCH(DATE(T$2,1,1),Labor!$A$1:$LI$1),FALSE)</f>
        <v>0.71597296519999998</v>
      </c>
      <c r="U1462" s="364">
        <f>+VLOOKUP($E1462,Labor!$1:$1048576,MATCH(DATE(U$2,1,1),Labor!$A$1:$LI$1),FALSE)</f>
        <v>0.71646801230000001</v>
      </c>
      <c r="V1462" s="364">
        <f>+VLOOKUP($E1462,Labor!$1:$1048576,MATCH(DATE(V$2,1,1),Labor!$A$1:$LI$1),FALSE)</f>
        <v>0.71691386739999996</v>
      </c>
      <c r="W1462" s="364">
        <f>+VLOOKUP($E1462,Labor!$1:$1048576,MATCH(DATE(W$2,1,1),Labor!$A$1:$LI$1),FALSE)</f>
        <v>0.71731593390000004</v>
      </c>
      <c r="X1462" s="364">
        <f>+VLOOKUP($E1462,Labor!$1:$1048576,MATCH(DATE(X$2,1,1),Labor!$A$1:$LI$1),FALSE)</f>
        <v>0.71768066429999999</v>
      </c>
      <c r="Y1462" s="364">
        <f>+VLOOKUP($E1462,Labor!$1:$1048576,MATCH(DATE(Y$2,1,1),Labor!$A$1:$LI$1),FALSE)</f>
        <v>0.71801540149999998</v>
      </c>
      <c r="Z1462" s="364">
        <f>+VLOOKUP($E1462,Labor!$1:$1048576,MATCH(DATE(Z$2,1,1),Labor!$A$1:$LI$1),FALSE)</f>
        <v>0.71803440380000005</v>
      </c>
      <c r="AA1462" s="364">
        <f>+VLOOKUP($E1462,Labor!$1:$1048576,MATCH(DATE(AA$2,1,1),Labor!$A$1:$LI$1),FALSE)</f>
        <v>0.71809593169999997</v>
      </c>
      <c r="AB1462" s="364">
        <f>+VLOOKUP($E1462,Labor!$1:$1048576,MATCH(DATE(AB$2,1,1),Labor!$A$1:$LI$1),FALSE)</f>
        <v>0.71822860020000001</v>
      </c>
      <c r="AC1462" s="364">
        <f>+VLOOKUP($E1462,Labor!$1:$1048576,MATCH(DATE(AC$2,1,1),Labor!$A$1:$LI$1),FALSE)</f>
        <v>0.71842330980000002</v>
      </c>
      <c r="AD1462" s="364">
        <f>+VLOOKUP($E1462,Labor!$1:$1048576,MATCH(DATE(AD$2,1,1),Labor!$A$1:$LI$1),FALSE)</f>
        <v>0.71866904659999997</v>
      </c>
      <c r="AE1462" s="364">
        <f>+VLOOKUP($E1462,Labor!$1:$1048576,MATCH(DATE(AE$2,1,1),Labor!$A$1:$LI$1),FALSE)</f>
        <v>0.71816432929999996</v>
      </c>
      <c r="AF1462" s="364">
        <f>+VLOOKUP($E1462,Labor!$1:$1048576,MATCH(DATE(AF$2,1,1),Labor!$A$1:$LI$1),FALSE)</f>
        <v>0.71748032780000004</v>
      </c>
      <c r="AG1462" s="364">
        <f>+VLOOKUP($E1462,Labor!$1:$1048576,MATCH(DATE(AG$2,1,1),Labor!$A$1:$LI$1),FALSE)</f>
        <v>0.71674124449999999</v>
      </c>
      <c r="AH1462" s="364">
        <f>+VLOOKUP($E1462,Labor!$1:$1048576,MATCH(DATE(AH$2,1,1),Labor!$A$1:$LI$1),FALSE)</f>
        <v>0.71599810019999999</v>
      </c>
      <c r="AI1462" s="364">
        <f>+VLOOKUP($E1462,Labor!$1:$1048576,MATCH(DATE(AI$2,1,1),Labor!$A$1:$LI$1),FALSE)</f>
        <v>0.71527766140000004</v>
      </c>
      <c r="AJ1462" s="364">
        <f>+VLOOKUP($E1462,Labor!$1:$1048576,MATCH(DATE(AJ$2,1,1),Labor!$A$1:$LI$1),FALSE)</f>
        <v>0.71459526029999998</v>
      </c>
      <c r="AK1462" s="364">
        <f>+VLOOKUP($E1462,Labor!$1:$1048576,MATCH(DATE(AK$2,1,1),Labor!$A$1:$LI$1),FALSE)</f>
        <v>0.71396000059999998</v>
      </c>
      <c r="AL1462" s="364">
        <f>+VLOOKUP($E1462,Labor!$1:$1048576,MATCH(DATE(AL$2,1,1),Labor!$A$1:$LI$1),FALSE)</f>
        <v>0.7133769217</v>
      </c>
      <c r="AM1462" s="364">
        <f>+VLOOKUP($E1462,Labor!$1:$1048576,MATCH(DATE(AM$2,1,1),Labor!$A$1:$LI$1),FALSE)</f>
        <v>0.71284807260000005</v>
      </c>
      <c r="AN1462" s="364">
        <f>+VLOOKUP($E1462,Labor!$1:$1048576,MATCH(DATE(AN$2,1,1),Labor!$A$1:$LI$1),FALSE)</f>
        <v>0.71237320900000001</v>
      </c>
      <c r="AO1462" s="364">
        <f>+VLOOKUP($E1462,Labor!$1:$1048576,MATCH(DATE(AO$2,1,1),Labor!$A$1:$LI$1),FALSE)</f>
        <v>0.71195034909999999</v>
      </c>
      <c r="AP1462" s="364">
        <f>+VLOOKUP($E1462,Labor!$1:$1048576,MATCH(DATE(AP$2,1,1),Labor!$A$1:$LI$1),FALSE)</f>
        <v>0.71140982600000002</v>
      </c>
      <c r="AQ1462" s="364">
        <f>+VLOOKUP($E1462,Labor!$1:$1048576,MATCH(DATE(AQ$2,1,1),Labor!$A$1:$LI$1),FALSE)</f>
        <v>0.71078027349999995</v>
      </c>
      <c r="AR1462" s="364">
        <f>+VLOOKUP($E1462,Labor!$1:$1048576,MATCH(DATE(AR$2,1,1),Labor!$A$1:$LI$1),FALSE)</f>
        <v>0.710100705</v>
      </c>
      <c r="AS1462" s="364">
        <f>+VLOOKUP($E1462,Labor!$1:$1048576,MATCH(DATE(AS$2,1,1),Labor!$A$1:$LI$1),FALSE)</f>
        <v>0.70940034269999996</v>
      </c>
      <c r="AT1462" s="364">
        <f>+VLOOKUP($E1462,Labor!$1:$1048576,MATCH(DATE(AT$2,1,1),Labor!$A$1:$LI$1),FALSE)</f>
        <v>0.70869834860000003</v>
      </c>
      <c r="AU1462" s="364">
        <f>+VLOOKUP($E1462,Labor!$1:$1048576,MATCH(DATE(AU$2,1,1),Labor!$A$1:$LI$1),FALSE)</f>
        <v>0.70800640059999997</v>
      </c>
      <c r="AV1462" s="364">
        <f>+VLOOKUP($E1462,Labor!$1:$1048576,MATCH(DATE(AV$2,1,1),Labor!$A$1:$LI$1),FALSE)</f>
        <v>0.70733107360000003</v>
      </c>
      <c r="AW1462" s="364">
        <f>+VLOOKUP($E1462,Labor!$1:$1048576,MATCH(DATE(AW$2,1,1),Labor!$A$1:$LI$1),FALSE)</f>
        <v>0.70667547230000005</v>
      </c>
      <c r="AX1462" s="364">
        <f>+VLOOKUP($E1462,Labor!$1:$1048576,MATCH(DATE(AX$2,1,1),Labor!$A$1:$LI$1),FALSE)</f>
        <v>0.70604024929999998</v>
      </c>
      <c r="AY1462" s="364">
        <f>+VLOOKUP($E1462,Labor!$1:$1048576,MATCH(DATE(AY$2,1,1),Labor!$A$1:$LI$1),FALSE)</f>
        <v>0.70542404420000004</v>
      </c>
      <c r="AZ1462" s="364">
        <f>+VLOOKUP($E1462,Labor!$1:$1048576,MATCH(DATE(AZ$2,1,1),Labor!$A$1:$LI$1),FALSE)</f>
        <v>0.70483596530000003</v>
      </c>
      <c r="BA1462" s="364">
        <f>+VLOOKUP($E1462,Labor!$1:$1048576,MATCH(DATE(BA$2,1,1),Labor!$A$1:$LI$1),FALSE)</f>
        <v>0.70426227320000001</v>
      </c>
      <c r="BB1462" s="364">
        <f>+VLOOKUP($E1462,Labor!$1:$1048576,MATCH(DATE(BB$2,1,1),Labor!$A$1:$LI$1),FALSE)</f>
        <v>0.70369733840000004</v>
      </c>
      <c r="BC1462" s="364">
        <f>+VLOOKUP($E1462,Labor!$1:$1048576,MATCH(DATE(BC$2,1,1),Labor!$A$1:$LI$1),FALSE)</f>
        <v>0.70314409030000002</v>
      </c>
      <c r="BD1462" s="364">
        <f>+VLOOKUP($E1462,Labor!$1:$1048576,MATCH(DATE(BD$2,1,1),Labor!$A$1:$LI$1),FALSE)</f>
        <v>0.70260851030000004</v>
      </c>
      <c r="BE1462" s="364">
        <f>+VLOOKUP($E1462,Labor!$1:$1048576,MATCH(DATE(BE$2,1,1),Labor!$A$1:$LI$1),FALSE)</f>
        <v>0.69044872810000002</v>
      </c>
      <c r="BF1462" s="364">
        <f>+VLOOKUP($E1462,Labor!$1:$1048576,MATCH(DATE(BF$2,1,1),Labor!$A$1:$LI$1),FALSE)</f>
        <v>0.68981517540000004</v>
      </c>
      <c r="BG1462" s="364">
        <f>+VLOOKUP($E1462,Labor!$1:$1048576,MATCH(DATE(BG$2,1,1),Labor!$A$1:$LI$1),FALSE)</f>
        <v>0.68920305380000002</v>
      </c>
      <c r="BH1462" s="364">
        <f>+VLOOKUP($E1462,Labor!$1:$1048576,MATCH(DATE(BH$2,1,1),Labor!$A$1:$LI$1),FALSE)</f>
        <v>0.68861274729999999</v>
      </c>
      <c r="BI1462" s="364">
        <f>+VLOOKUP($E1462,Labor!$1:$1048576,MATCH(DATE(BI$2,1,1),Labor!$A$1:$LI$1),FALSE)</f>
        <v>0.68804478970000005</v>
      </c>
    </row>
    <row r="1463" spans="1:61" s="92" customFormat="1" ht="15" customHeight="1" x14ac:dyDescent="0.35">
      <c r="A1463" s="392"/>
      <c r="B1463" s="401"/>
      <c r="C1463" s="76" t="s">
        <v>530</v>
      </c>
      <c r="D1463" s="130"/>
      <c r="E1463" s="76" t="s">
        <v>749</v>
      </c>
      <c r="F1463" s="363">
        <f>+VLOOKUP($E1463,Labor!$1:$1048576,MATCH(DATE(F$2,1,1),Labor!$A$1:$LI$1),FALSE)</f>
        <v>86.957854870000006</v>
      </c>
      <c r="G1463" s="363">
        <f>+VLOOKUP($E1463,Labor!$1:$1048576,MATCH(DATE(G$2,1,1),Labor!$A$1:$LI$1),FALSE)</f>
        <v>86.769439669999997</v>
      </c>
      <c r="H1463" s="363">
        <f>+VLOOKUP($E1463,Labor!$1:$1048576,MATCH(DATE(H$2,1,1),Labor!$A$1:$LI$1),FALSE)</f>
        <v>86.377967810000001</v>
      </c>
      <c r="I1463" s="363">
        <f>+VLOOKUP($E1463,Labor!$1:$1048576,MATCH(DATE(I$2,1,1),Labor!$A$1:$LI$1),FALSE)</f>
        <v>85.899742110000005</v>
      </c>
      <c r="J1463" s="363">
        <f>+VLOOKUP($E1463,Labor!$1:$1048576,MATCH(DATE(J$2,1,1),Labor!$A$1:$LI$1),FALSE)</f>
        <v>85.414825179999994</v>
      </c>
      <c r="K1463" s="363">
        <f>+VLOOKUP($E1463,Labor!$1:$1048576,MATCH(DATE(K$2,1,1),Labor!$A$1:$LI$1),FALSE)</f>
        <v>84.978081529999997</v>
      </c>
      <c r="L1463" s="363">
        <f>+VLOOKUP($E1463,Labor!$1:$1048576,MATCH(DATE(L$2,1,1),Labor!$A$1:$LI$1),FALSE)</f>
        <v>84.585061589999995</v>
      </c>
      <c r="M1463" s="363">
        <f>+VLOOKUP($E1463,Labor!$1:$1048576,MATCH(DATE(M$2,1,1),Labor!$A$1:$LI$1),FALSE)</f>
        <v>84.237885000000006</v>
      </c>
      <c r="N1463" s="363">
        <f>+VLOOKUP($E1463,Labor!$1:$1048576,MATCH(DATE(N$2,1,1),Labor!$A$1:$LI$1),FALSE)</f>
        <v>83.931543250000004</v>
      </c>
      <c r="O1463" s="363">
        <f>+VLOOKUP($E1463,Labor!$1:$1048576,MATCH(DATE(O$2,1,1),Labor!$A$1:$LI$1),FALSE)</f>
        <v>83.657047649999996</v>
      </c>
      <c r="P1463" s="363">
        <f>+VLOOKUP($E1463,Labor!$1:$1048576,MATCH(DATE(P$2,1,1),Labor!$A$1:$LI$1),FALSE)</f>
        <v>83.447815430000006</v>
      </c>
      <c r="Q1463" s="363">
        <f>+VLOOKUP($E1463,Labor!$1:$1048576,MATCH(DATE(Q$2,1,1),Labor!$A$1:$LI$1),FALSE)</f>
        <v>83.24782999</v>
      </c>
      <c r="R1463" s="363">
        <f>+VLOOKUP($E1463,Labor!$1:$1048576,MATCH(DATE(R$2,1,1),Labor!$A$1:$LI$1),FALSE)</f>
        <v>83.044711039999996</v>
      </c>
      <c r="S1463" s="363">
        <f>+VLOOKUP($E1463,Labor!$1:$1048576,MATCH(DATE(S$2,1,1),Labor!$A$1:$LI$1),FALSE)</f>
        <v>82.835669969999998</v>
      </c>
      <c r="T1463" s="363">
        <f>+VLOOKUP($E1463,Labor!$1:$1048576,MATCH(DATE(T$2,1,1),Labor!$A$1:$LI$1),FALSE)</f>
        <v>82.620643029999997</v>
      </c>
      <c r="U1463" s="363">
        <f>+VLOOKUP($E1463,Labor!$1:$1048576,MATCH(DATE(U$2,1,1),Labor!$A$1:$LI$1),FALSE)</f>
        <v>82.400432499999994</v>
      </c>
      <c r="V1463" s="363">
        <f>+VLOOKUP($E1463,Labor!$1:$1048576,MATCH(DATE(V$2,1,1),Labor!$A$1:$LI$1),FALSE)</f>
        <v>82.176192510000007</v>
      </c>
      <c r="W1463" s="363">
        <f>+VLOOKUP($E1463,Labor!$1:$1048576,MATCH(DATE(W$2,1,1),Labor!$A$1:$LI$1),FALSE)</f>
        <v>81.949240439999997</v>
      </c>
      <c r="X1463" s="363">
        <f>+VLOOKUP($E1463,Labor!$1:$1048576,MATCH(DATE(X$2,1,1),Labor!$A$1:$LI$1),FALSE)</f>
        <v>81.720984209999997</v>
      </c>
      <c r="Y1463" s="363">
        <f>+VLOOKUP($E1463,Labor!$1:$1048576,MATCH(DATE(Y$2,1,1),Labor!$A$1:$LI$1),FALSE)</f>
        <v>81.492868110000003</v>
      </c>
      <c r="Z1463" s="363">
        <f>+VLOOKUP($E1463,Labor!$1:$1048576,MATCH(DATE(Z$2,1,1),Labor!$A$1:$LI$1),FALSE)</f>
        <v>81.238804329999994</v>
      </c>
      <c r="AA1463" s="363">
        <f>+VLOOKUP($E1463,Labor!$1:$1048576,MATCH(DATE(AA$2,1,1),Labor!$A$1:$LI$1),FALSE)</f>
        <v>80.991024319999994</v>
      </c>
      <c r="AB1463" s="363">
        <f>+VLOOKUP($E1463,Labor!$1:$1048576,MATCH(DATE(AB$2,1,1),Labor!$A$1:$LI$1),FALSE)</f>
        <v>80.754745689999993</v>
      </c>
      <c r="AC1463" s="363">
        <f>+VLOOKUP($E1463,Labor!$1:$1048576,MATCH(DATE(AC$2,1,1),Labor!$A$1:$LI$1),FALSE)</f>
        <v>80.53017208</v>
      </c>
      <c r="AD1463" s="363">
        <f>+VLOOKUP($E1463,Labor!$1:$1048576,MATCH(DATE(AD$2,1,1),Labor!$A$1:$LI$1),FALSE)</f>
        <v>80.316632279999993</v>
      </c>
      <c r="AE1463" s="363">
        <f>+VLOOKUP($E1463,Labor!$1:$1048576,MATCH(DATE(AE$2,1,1),Labor!$A$1:$LI$1),FALSE)</f>
        <v>80.039631589999999</v>
      </c>
      <c r="AF1463" s="363">
        <f>+VLOOKUP($E1463,Labor!$1:$1048576,MATCH(DATE(AF$2,1,1),Labor!$A$1:$LI$1),FALSE)</f>
        <v>79.747004910000001</v>
      </c>
      <c r="AG1463" s="363">
        <f>+VLOOKUP($E1463,Labor!$1:$1048576,MATCH(DATE(AG$2,1,1),Labor!$A$1:$LI$1),FALSE)</f>
        <v>79.453236430000004</v>
      </c>
      <c r="AH1463" s="363">
        <f>+VLOOKUP($E1463,Labor!$1:$1048576,MATCH(DATE(AH$2,1,1),Labor!$A$1:$LI$1),FALSE)</f>
        <v>79.1647988</v>
      </c>
      <c r="AI1463" s="363">
        <f>+VLOOKUP($E1463,Labor!$1:$1048576,MATCH(DATE(AI$2,1,1),Labor!$A$1:$LI$1),FALSE)</f>
        <v>78.88509372</v>
      </c>
      <c r="AJ1463" s="363">
        <f>+VLOOKUP($E1463,Labor!$1:$1048576,MATCH(DATE(AJ$2,1,1),Labor!$A$1:$LI$1),FALSE)</f>
        <v>78.616012920000003</v>
      </c>
      <c r="AK1463" s="363">
        <f>+VLOOKUP($E1463,Labor!$1:$1048576,MATCH(DATE(AK$2,1,1),Labor!$A$1:$LI$1),FALSE)</f>
        <v>78.358539640000004</v>
      </c>
      <c r="AL1463" s="363">
        <f>+VLOOKUP($E1463,Labor!$1:$1048576,MATCH(DATE(AL$2,1,1),Labor!$A$1:$LI$1),FALSE)</f>
        <v>78.113039959999995</v>
      </c>
      <c r="AM1463" s="363">
        <f>+VLOOKUP($E1463,Labor!$1:$1048576,MATCH(DATE(AM$2,1,1),Labor!$A$1:$LI$1),FALSE)</f>
        <v>77.879430409999998</v>
      </c>
      <c r="AN1463" s="363">
        <f>+VLOOKUP($E1463,Labor!$1:$1048576,MATCH(DATE(AN$2,1,1),Labor!$A$1:$LI$1),FALSE)</f>
        <v>77.657298580000003</v>
      </c>
      <c r="AO1463" s="363">
        <f>+VLOOKUP($E1463,Labor!$1:$1048576,MATCH(DATE(AO$2,1,1),Labor!$A$1:$LI$1),FALSE)</f>
        <v>77.446002190000002</v>
      </c>
      <c r="AP1463" s="363">
        <f>+VLOOKUP($E1463,Labor!$1:$1048576,MATCH(DATE(AP$2,1,1),Labor!$A$1:$LI$1),FALSE)</f>
        <v>77.229438130000005</v>
      </c>
      <c r="AQ1463" s="363">
        <f>+VLOOKUP($E1463,Labor!$1:$1048576,MATCH(DATE(AQ$2,1,1),Labor!$A$1:$LI$1),FALSE)</f>
        <v>77.008634240000006</v>
      </c>
      <c r="AR1463" s="363">
        <f>+VLOOKUP($E1463,Labor!$1:$1048576,MATCH(DATE(AR$2,1,1),Labor!$A$1:$LI$1),FALSE)</f>
        <v>76.786748099999997</v>
      </c>
      <c r="AS1463" s="363">
        <f>+VLOOKUP($E1463,Labor!$1:$1048576,MATCH(DATE(AS$2,1,1),Labor!$A$1:$LI$1),FALSE)</f>
        <v>76.566447240000002</v>
      </c>
      <c r="AT1463" s="363">
        <f>+VLOOKUP($E1463,Labor!$1:$1048576,MATCH(DATE(AT$2,1,1),Labor!$A$1:$LI$1),FALSE)</f>
        <v>76.349549300000007</v>
      </c>
      <c r="AU1463" s="363">
        <f>+VLOOKUP($E1463,Labor!$1:$1048576,MATCH(DATE(AU$2,1,1),Labor!$A$1:$LI$1),FALSE)</f>
        <v>76.137135220000005</v>
      </c>
      <c r="AV1463" s="363">
        <f>+VLOOKUP($E1463,Labor!$1:$1048576,MATCH(DATE(AV$2,1,1),Labor!$A$1:$LI$1),FALSE)</f>
        <v>75.929751789999997</v>
      </c>
      <c r="AW1463" s="363">
        <f>+VLOOKUP($E1463,Labor!$1:$1048576,MATCH(DATE(AW$2,1,1),Labor!$A$1:$LI$1),FALSE)</f>
        <v>75.727558880000004</v>
      </c>
      <c r="AX1463" s="363">
        <f>+VLOOKUP($E1463,Labor!$1:$1048576,MATCH(DATE(AX$2,1,1),Labor!$A$1:$LI$1),FALSE)</f>
        <v>75.530413510000002</v>
      </c>
      <c r="AY1463" s="363">
        <f>+VLOOKUP($E1463,Labor!$1:$1048576,MATCH(DATE(AY$2,1,1),Labor!$A$1:$LI$1),FALSE)</f>
        <v>75.337871649999997</v>
      </c>
      <c r="AZ1463" s="363">
        <f>+VLOOKUP($E1463,Labor!$1:$1048576,MATCH(DATE(AZ$2,1,1),Labor!$A$1:$LI$1),FALSE)</f>
        <v>75.150168199999996</v>
      </c>
      <c r="BA1463" s="363">
        <f>+VLOOKUP($E1463,Labor!$1:$1048576,MATCH(DATE(BA$2,1,1),Labor!$A$1:$LI$1),FALSE)</f>
        <v>74.964721839999996</v>
      </c>
      <c r="BB1463" s="363">
        <f>+VLOOKUP($E1463,Labor!$1:$1048576,MATCH(DATE(BB$2,1,1),Labor!$A$1:$LI$1),FALSE)</f>
        <v>74.780349409999999</v>
      </c>
      <c r="BC1463" s="363">
        <f>+VLOOKUP($E1463,Labor!$1:$1048576,MATCH(DATE(BC$2,1,1),Labor!$A$1:$LI$1),FALSE)</f>
        <v>74.597681940000001</v>
      </c>
      <c r="BD1463" s="363">
        <f>+VLOOKUP($E1463,Labor!$1:$1048576,MATCH(DATE(BD$2,1,1),Labor!$A$1:$LI$1),FALSE)</f>
        <v>74.418200580000004</v>
      </c>
      <c r="BE1463" s="363">
        <f>+VLOOKUP($E1463,Labor!$1:$1048576,MATCH(DATE(BE$2,1,1),Labor!$A$1:$LI$1),FALSE)</f>
        <v>70.135860050000005</v>
      </c>
      <c r="BF1463" s="363">
        <f>+VLOOKUP($E1463,Labor!$1:$1048576,MATCH(DATE(BF$2,1,1),Labor!$A$1:$LI$1),FALSE)</f>
        <v>69.91039542</v>
      </c>
      <c r="BG1463" s="363">
        <f>+VLOOKUP($E1463,Labor!$1:$1048576,MATCH(DATE(BG$2,1,1),Labor!$A$1:$LI$1),FALSE)</f>
        <v>69.69096304</v>
      </c>
      <c r="BH1463" s="363">
        <f>+VLOOKUP($E1463,Labor!$1:$1048576,MATCH(DATE(BH$2,1,1),Labor!$A$1:$LI$1),FALSE)</f>
        <v>69.477245850000003</v>
      </c>
      <c r="BI1463" s="363">
        <f>+VLOOKUP($E1463,Labor!$1:$1048576,MATCH(DATE(BI$2,1,1),Labor!$A$1:$LI$1),FALSE)</f>
        <v>69.268945419999994</v>
      </c>
    </row>
    <row r="1464" spans="1:61" ht="15" customHeight="1" x14ac:dyDescent="0.35">
      <c r="A1464" s="392"/>
      <c r="B1464" s="401"/>
      <c r="C1464" s="67" t="s">
        <v>463</v>
      </c>
      <c r="D1464" s="93"/>
      <c r="E1464" s="67" t="s">
        <v>773</v>
      </c>
      <c r="F1464" s="364">
        <f>+VLOOKUP($E1464,Labor!$1:$1048576,MATCH(DATE(F$2,1,1),Labor!$A$1:$LI$1),FALSE)</f>
        <v>59.40678432</v>
      </c>
      <c r="G1464" s="364">
        <f>+VLOOKUP($E1464,Labor!$1:$1048576,MATCH(DATE(G$2,1,1),Labor!$A$1:$LI$1),FALSE)</f>
        <v>59.269069909999999</v>
      </c>
      <c r="H1464" s="364">
        <f>+VLOOKUP($E1464,Labor!$1:$1048576,MATCH(DATE(H$2,1,1),Labor!$A$1:$LI$1),FALSE)</f>
        <v>58.982491590000002</v>
      </c>
      <c r="I1464" s="364">
        <f>+VLOOKUP($E1464,Labor!$1:$1048576,MATCH(DATE(I$2,1,1),Labor!$A$1:$LI$1),FALSE)</f>
        <v>58.63060952</v>
      </c>
      <c r="J1464" s="364">
        <f>+VLOOKUP($E1464,Labor!$1:$1048576,MATCH(DATE(J$2,1,1),Labor!$A$1:$LI$1),FALSE)</f>
        <v>58.271412400000003</v>
      </c>
      <c r="K1464" s="364">
        <f>+VLOOKUP($E1464,Labor!$1:$1048576,MATCH(DATE(K$2,1,1),Labor!$A$1:$LI$1),FALSE)</f>
        <v>57.94758616</v>
      </c>
      <c r="L1464" s="364">
        <f>+VLOOKUP($E1464,Labor!$1:$1048576,MATCH(DATE(L$2,1,1),Labor!$A$1:$LI$1),FALSE)</f>
        <v>57.660179980000002</v>
      </c>
      <c r="M1464" s="364">
        <f>+VLOOKUP($E1464,Labor!$1:$1048576,MATCH(DATE(M$2,1,1),Labor!$A$1:$LI$1),FALSE)</f>
        <v>57.411078060000001</v>
      </c>
      <c r="N1464" s="364">
        <f>+VLOOKUP($E1464,Labor!$1:$1048576,MATCH(DATE(N$2,1,1),Labor!$A$1:$LI$1),FALSE)</f>
        <v>57.19547996</v>
      </c>
      <c r="O1464" s="364">
        <f>+VLOOKUP($E1464,Labor!$1:$1048576,MATCH(DATE(O$2,1,1),Labor!$A$1:$LI$1),FALSE)</f>
        <v>57.005424650000002</v>
      </c>
      <c r="P1464" s="364">
        <f>+VLOOKUP($E1464,Labor!$1:$1048576,MATCH(DATE(P$2,1,1),Labor!$A$1:$LI$1),FALSE)</f>
        <v>56.86059882</v>
      </c>
      <c r="Q1464" s="364">
        <f>+VLOOKUP($E1464,Labor!$1:$1048576,MATCH(DATE(Q$2,1,1),Labor!$A$1:$LI$1),FALSE)</f>
        <v>56.723318890000002</v>
      </c>
      <c r="R1464" s="364">
        <f>+VLOOKUP($E1464,Labor!$1:$1048576,MATCH(DATE(R$2,1,1),Labor!$A$1:$LI$1),FALSE)</f>
        <v>56.584890440000002</v>
      </c>
      <c r="S1464" s="364">
        <f>+VLOOKUP($E1464,Labor!$1:$1048576,MATCH(DATE(S$2,1,1),Labor!$A$1:$LI$1),FALSE)</f>
        <v>56.44293742</v>
      </c>
      <c r="T1464" s="364">
        <f>+VLOOKUP($E1464,Labor!$1:$1048576,MATCH(DATE(T$2,1,1),Labor!$A$1:$LI$1),FALSE)</f>
        <v>56.297040279999997</v>
      </c>
      <c r="U1464" s="364">
        <f>+VLOOKUP($E1464,Labor!$1:$1048576,MATCH(DATE(U$2,1,1),Labor!$A$1:$LI$1),FALSE)</f>
        <v>56.147534970000002</v>
      </c>
      <c r="V1464" s="364">
        <f>+VLOOKUP($E1464,Labor!$1:$1048576,MATCH(DATE(V$2,1,1),Labor!$A$1:$LI$1),FALSE)</f>
        <v>55.995134919999998</v>
      </c>
      <c r="W1464" s="364">
        <f>+VLOOKUP($E1464,Labor!$1:$1048576,MATCH(DATE(W$2,1,1),Labor!$A$1:$LI$1),FALSE)</f>
        <v>55.840753720000002</v>
      </c>
      <c r="X1464" s="364">
        <f>+VLOOKUP($E1464,Labor!$1:$1048576,MATCH(DATE(X$2,1,1),Labor!$A$1:$LI$1),FALSE)</f>
        <v>55.685414029999997</v>
      </c>
      <c r="Y1464" s="364">
        <f>+VLOOKUP($E1464,Labor!$1:$1048576,MATCH(DATE(Y$2,1,1),Labor!$A$1:$LI$1),FALSE)</f>
        <v>55.53018222</v>
      </c>
      <c r="Z1464" s="364">
        <f>+VLOOKUP($E1464,Labor!$1:$1048576,MATCH(DATE(Z$2,1,1),Labor!$A$1:$LI$1),FALSE)</f>
        <v>55.358174720000001</v>
      </c>
      <c r="AA1464" s="364">
        <f>+VLOOKUP($E1464,Labor!$1:$1048576,MATCH(DATE(AA$2,1,1),Labor!$A$1:$LI$1),FALSE)</f>
        <v>55.190544430000003</v>
      </c>
      <c r="AB1464" s="364">
        <f>+VLOOKUP($E1464,Labor!$1:$1048576,MATCH(DATE(AB$2,1,1),Labor!$A$1:$LI$1),FALSE)</f>
        <v>55.03065385</v>
      </c>
      <c r="AC1464" s="364">
        <f>+VLOOKUP($E1464,Labor!$1:$1048576,MATCH(DATE(AC$2,1,1),Labor!$A$1:$LI$1),FALSE)</f>
        <v>54.878747660000002</v>
      </c>
      <c r="AD1464" s="364">
        <f>+VLOOKUP($E1464,Labor!$1:$1048576,MATCH(DATE(AD$2,1,1),Labor!$A$1:$LI$1),FALSE)</f>
        <v>54.734531570000001</v>
      </c>
      <c r="AE1464" s="364">
        <f>+VLOOKUP($E1464,Labor!$1:$1048576,MATCH(DATE(AE$2,1,1),Labor!$A$1:$LI$1),FALSE)</f>
        <v>54.549377049999997</v>
      </c>
      <c r="AF1464" s="364">
        <f>+VLOOKUP($E1464,Labor!$1:$1048576,MATCH(DATE(AF$2,1,1),Labor!$A$1:$LI$1),FALSE)</f>
        <v>54.354690230000003</v>
      </c>
      <c r="AG1464" s="364">
        <f>+VLOOKUP($E1464,Labor!$1:$1048576,MATCH(DATE(AG$2,1,1),Labor!$A$1:$LI$1),FALSE)</f>
        <v>54.159623549999999</v>
      </c>
      <c r="AH1464" s="364">
        <f>+VLOOKUP($E1464,Labor!$1:$1048576,MATCH(DATE(AH$2,1,1),Labor!$A$1:$LI$1),FALSE)</f>
        <v>53.968330010000003</v>
      </c>
      <c r="AI1464" s="364">
        <f>+VLOOKUP($E1464,Labor!$1:$1048576,MATCH(DATE(AI$2,1,1),Labor!$A$1:$LI$1),FALSE)</f>
        <v>53.783097679999997</v>
      </c>
      <c r="AJ1464" s="364">
        <f>+VLOOKUP($E1464,Labor!$1:$1048576,MATCH(DATE(AJ$2,1,1),Labor!$A$1:$LI$1),FALSE)</f>
        <v>53.605273889999999</v>
      </c>
      <c r="AK1464" s="364">
        <f>+VLOOKUP($E1464,Labor!$1:$1048576,MATCH(DATE(AK$2,1,1),Labor!$A$1:$LI$1),FALSE)</f>
        <v>53.435601980000001</v>
      </c>
      <c r="AL1464" s="364">
        <f>+VLOOKUP($E1464,Labor!$1:$1048576,MATCH(DATE(AL$2,1,1),Labor!$A$1:$LI$1),FALSE)</f>
        <v>53.274390529999998</v>
      </c>
      <c r="AM1464" s="364">
        <f>+VLOOKUP($E1464,Labor!$1:$1048576,MATCH(DATE(AM$2,1,1),Labor!$A$1:$LI$1),FALSE)</f>
        <v>53.121619189999997</v>
      </c>
      <c r="AN1464" s="364">
        <f>+VLOOKUP($E1464,Labor!$1:$1048576,MATCH(DATE(AN$2,1,1),Labor!$A$1:$LI$1),FALSE)</f>
        <v>52.977021450000002</v>
      </c>
      <c r="AO1464" s="364">
        <f>+VLOOKUP($E1464,Labor!$1:$1048576,MATCH(DATE(AO$2,1,1),Labor!$A$1:$LI$1),FALSE)</f>
        <v>52.840156200000003</v>
      </c>
      <c r="AP1464" s="364">
        <f>+VLOOKUP($E1464,Labor!$1:$1048576,MATCH(DATE(AP$2,1,1),Labor!$A$1:$LI$1),FALSE)</f>
        <v>52.700365869999999</v>
      </c>
      <c r="AQ1464" s="364">
        <f>+VLOOKUP($E1464,Labor!$1:$1048576,MATCH(DATE(AQ$2,1,1),Labor!$A$1:$LI$1),FALSE)</f>
        <v>52.558284149999999</v>
      </c>
      <c r="AR1464" s="364">
        <f>+VLOOKUP($E1464,Labor!$1:$1048576,MATCH(DATE(AR$2,1,1),Labor!$A$1:$LI$1),FALSE)</f>
        <v>52.415875479999997</v>
      </c>
      <c r="AS1464" s="364">
        <f>+VLOOKUP($E1464,Labor!$1:$1048576,MATCH(DATE(AS$2,1,1),Labor!$A$1:$LI$1),FALSE)</f>
        <v>52.274795240000003</v>
      </c>
      <c r="AT1464" s="364">
        <f>+VLOOKUP($E1464,Labor!$1:$1048576,MATCH(DATE(AT$2,1,1),Labor!$A$1:$LI$1),FALSE)</f>
        <v>52.13617618</v>
      </c>
      <c r="AU1464" s="364">
        <f>+VLOOKUP($E1464,Labor!$1:$1048576,MATCH(DATE(AU$2,1,1),Labor!$A$1:$LI$1),FALSE)</f>
        <v>52.000694430000003</v>
      </c>
      <c r="AV1464" s="364">
        <f>+VLOOKUP($E1464,Labor!$1:$1048576,MATCH(DATE(AV$2,1,1),Labor!$A$1:$LI$1),FALSE)</f>
        <v>51.868687799999996</v>
      </c>
      <c r="AW1464" s="364">
        <f>+VLOOKUP($E1464,Labor!$1:$1048576,MATCH(DATE(AW$2,1,1),Labor!$A$1:$LI$1),FALSE)</f>
        <v>51.740237090000001</v>
      </c>
      <c r="AX1464" s="364">
        <f>+VLOOKUP($E1464,Labor!$1:$1048576,MATCH(DATE(AX$2,1,1),Labor!$A$1:$LI$1),FALSE)</f>
        <v>51.615204859999999</v>
      </c>
      <c r="AY1464" s="364">
        <f>+VLOOKUP($E1464,Labor!$1:$1048576,MATCH(DATE(AY$2,1,1),Labor!$A$1:$LI$1),FALSE)</f>
        <v>51.493208660000001</v>
      </c>
      <c r="AZ1464" s="364">
        <f>+VLOOKUP($E1464,Labor!$1:$1048576,MATCH(DATE(AZ$2,1,1),Labor!$A$1:$LI$1),FALSE)</f>
        <v>51.37419087</v>
      </c>
      <c r="BA1464" s="364">
        <f>+VLOOKUP($E1464,Labor!$1:$1048576,MATCH(DATE(BA$2,1,1),Labor!$A$1:$LI$1),FALSE)</f>
        <v>51.255820970000002</v>
      </c>
      <c r="BB1464" s="364">
        <f>+VLOOKUP($E1464,Labor!$1:$1048576,MATCH(DATE(BB$2,1,1),Labor!$A$1:$LI$1),FALSE)</f>
        <v>51.137048399999998</v>
      </c>
      <c r="BC1464" s="364">
        <f>+VLOOKUP($E1464,Labor!$1:$1048576,MATCH(DATE(BC$2,1,1),Labor!$A$1:$LI$1),FALSE)</f>
        <v>51.018518460000003</v>
      </c>
      <c r="BD1464" s="364">
        <f>+VLOOKUP($E1464,Labor!$1:$1048576,MATCH(DATE(BD$2,1,1),Labor!$A$1:$LI$1),FALSE)</f>
        <v>50.90171393</v>
      </c>
      <c r="BE1464" s="364">
        <f>+VLOOKUP($E1464,Labor!$1:$1048576,MATCH(DATE(BE$2,1,1),Labor!$A$1:$LI$1),FALSE)</f>
        <v>48.162708619999997</v>
      </c>
      <c r="BF1464" s="364">
        <f>+VLOOKUP($E1464,Labor!$1:$1048576,MATCH(DATE(BF$2,1,1),Labor!$A$1:$LI$1),FALSE)</f>
        <v>48.021928320000001</v>
      </c>
      <c r="BG1464" s="364">
        <f>+VLOOKUP($E1464,Labor!$1:$1048576,MATCH(DATE(BG$2,1,1),Labor!$A$1:$LI$1),FALSE)</f>
        <v>47.885230210000003</v>
      </c>
      <c r="BH1464" s="364">
        <f>+VLOOKUP($E1464,Labor!$1:$1048576,MATCH(DATE(BH$2,1,1),Labor!$A$1:$LI$1),FALSE)</f>
        <v>47.752403549999997</v>
      </c>
      <c r="BI1464" s="364">
        <f>+VLOOKUP($E1464,Labor!$1:$1048576,MATCH(DATE(BI$2,1,1),Labor!$A$1:$LI$1),FALSE)</f>
        <v>47.62324289</v>
      </c>
    </row>
    <row r="1465" spans="1:61" ht="15" customHeight="1" x14ac:dyDescent="0.35">
      <c r="A1465" s="392"/>
      <c r="B1465" s="401"/>
      <c r="C1465" s="67" t="s">
        <v>464</v>
      </c>
      <c r="D1465" s="93"/>
      <c r="E1465" s="67" t="s">
        <v>774</v>
      </c>
      <c r="F1465" s="364">
        <f>+VLOOKUP($E1465,Labor!$1:$1048576,MATCH(DATE(F$2,1,1),Labor!$A$1:$LI$1),FALSE)</f>
        <v>1.18396887</v>
      </c>
      <c r="G1465" s="364">
        <f>+VLOOKUP($E1465,Labor!$1:$1048576,MATCH(DATE(G$2,1,1),Labor!$A$1:$LI$1),FALSE)</f>
        <v>1.1812242420000001</v>
      </c>
      <c r="H1465" s="364">
        <f>+VLOOKUP($E1465,Labor!$1:$1048576,MATCH(DATE(H$2,1,1),Labor!$A$1:$LI$1),FALSE)</f>
        <v>1.1755127759999999</v>
      </c>
      <c r="I1465" s="364">
        <f>+VLOOKUP($E1465,Labor!$1:$1048576,MATCH(DATE(I$2,1,1),Labor!$A$1:$LI$1),FALSE)</f>
        <v>1.168499816</v>
      </c>
      <c r="J1465" s="364">
        <f>+VLOOKUP($E1465,Labor!$1:$1048576,MATCH(DATE(J$2,1,1),Labor!$A$1:$LI$1),FALSE)</f>
        <v>1.1613410669999999</v>
      </c>
      <c r="K1465" s="364">
        <f>+VLOOKUP($E1465,Labor!$1:$1048576,MATCH(DATE(K$2,1,1),Labor!$A$1:$LI$1),FALSE)</f>
        <v>1.1548872560000001</v>
      </c>
      <c r="L1465" s="364">
        <f>+VLOOKUP($E1465,Labor!$1:$1048576,MATCH(DATE(L$2,1,1),Labor!$A$1:$LI$1),FALSE)</f>
        <v>1.1491592909999999</v>
      </c>
      <c r="M1465" s="364">
        <f>+VLOOKUP($E1465,Labor!$1:$1048576,MATCH(DATE(M$2,1,1),Labor!$A$1:$LI$1),FALSE)</f>
        <v>1.144194725</v>
      </c>
      <c r="N1465" s="364">
        <f>+VLOOKUP($E1465,Labor!$1:$1048576,MATCH(DATE(N$2,1,1),Labor!$A$1:$LI$1),FALSE)</f>
        <v>1.1398978850000001</v>
      </c>
      <c r="O1465" s="364">
        <f>+VLOOKUP($E1465,Labor!$1:$1048576,MATCH(DATE(O$2,1,1),Labor!$A$1:$LI$1),FALSE)</f>
        <v>1.13611011</v>
      </c>
      <c r="P1465" s="364">
        <f>+VLOOKUP($E1465,Labor!$1:$1048576,MATCH(DATE(P$2,1,1),Labor!$A$1:$LI$1),FALSE)</f>
        <v>1.1332237510000001</v>
      </c>
      <c r="Q1465" s="364">
        <f>+VLOOKUP($E1465,Labor!$1:$1048576,MATCH(DATE(Q$2,1,1),Labor!$A$1:$LI$1),FALSE)</f>
        <v>1.1304877820000001</v>
      </c>
      <c r="R1465" s="364">
        <f>+VLOOKUP($E1465,Labor!$1:$1048576,MATCH(DATE(R$2,1,1),Labor!$A$1:$LI$1),FALSE)</f>
        <v>1.127728922</v>
      </c>
      <c r="S1465" s="364">
        <f>+VLOOKUP($E1465,Labor!$1:$1048576,MATCH(DATE(S$2,1,1),Labor!$A$1:$LI$1),FALSE)</f>
        <v>1.1248998180000001</v>
      </c>
      <c r="T1465" s="364">
        <f>+VLOOKUP($E1465,Labor!$1:$1048576,MATCH(DATE(T$2,1,1),Labor!$A$1:$LI$1),FALSE)</f>
        <v>1.121992109</v>
      </c>
      <c r="U1465" s="364">
        <f>+VLOOKUP($E1465,Labor!$1:$1048576,MATCH(DATE(U$2,1,1),Labor!$A$1:$LI$1),FALSE)</f>
        <v>1.1190124889999999</v>
      </c>
      <c r="V1465" s="364">
        <f>+VLOOKUP($E1465,Labor!$1:$1048576,MATCH(DATE(V$2,1,1),Labor!$A$1:$LI$1),FALSE)</f>
        <v>1.1159751769999999</v>
      </c>
      <c r="W1465" s="364">
        <f>+VLOOKUP($E1465,Labor!$1:$1048576,MATCH(DATE(W$2,1,1),Labor!$A$1:$LI$1),FALSE)</f>
        <v>1.112898382</v>
      </c>
      <c r="X1465" s="364">
        <f>+VLOOKUP($E1465,Labor!$1:$1048576,MATCH(DATE(X$2,1,1),Labor!$A$1:$LI$1),FALSE)</f>
        <v>1.109802483</v>
      </c>
      <c r="Y1465" s="364">
        <f>+VLOOKUP($E1465,Labor!$1:$1048576,MATCH(DATE(Y$2,1,1),Labor!$A$1:$LI$1),FALSE)</f>
        <v>1.106708735</v>
      </c>
      <c r="Z1465" s="364">
        <f>+VLOOKUP($E1465,Labor!$1:$1048576,MATCH(DATE(Z$2,1,1),Labor!$A$1:$LI$1),FALSE)</f>
        <v>1.1032806500000001</v>
      </c>
      <c r="AA1465" s="364">
        <f>+VLOOKUP($E1465,Labor!$1:$1048576,MATCH(DATE(AA$2,1,1),Labor!$A$1:$LI$1),FALSE)</f>
        <v>1.099939802</v>
      </c>
      <c r="AB1465" s="364">
        <f>+VLOOKUP($E1465,Labor!$1:$1048576,MATCH(DATE(AB$2,1,1),Labor!$A$1:$LI$1),FALSE)</f>
        <v>1.096753205</v>
      </c>
      <c r="AC1465" s="364">
        <f>+VLOOKUP($E1465,Labor!$1:$1048576,MATCH(DATE(AC$2,1,1),Labor!$A$1:$LI$1),FALSE)</f>
        <v>1.0937257359999999</v>
      </c>
      <c r="AD1465" s="364">
        <f>+VLOOKUP($E1465,Labor!$1:$1048576,MATCH(DATE(AD$2,1,1),Labor!$A$1:$LI$1),FALSE)</f>
        <v>1.0908515299999999</v>
      </c>
      <c r="AE1465" s="364">
        <f>+VLOOKUP($E1465,Labor!$1:$1048576,MATCH(DATE(AE$2,1,1),Labor!$A$1:$LI$1),FALSE)</f>
        <v>1.087161426</v>
      </c>
      <c r="AF1465" s="364">
        <f>+VLOOKUP($E1465,Labor!$1:$1048576,MATCH(DATE(AF$2,1,1),Labor!$A$1:$LI$1),FALSE)</f>
        <v>1.0832813450000001</v>
      </c>
      <c r="AG1465" s="364">
        <f>+VLOOKUP($E1465,Labor!$1:$1048576,MATCH(DATE(AG$2,1,1),Labor!$A$1:$LI$1),FALSE)</f>
        <v>1.0793936930000001</v>
      </c>
      <c r="AH1465" s="364">
        <f>+VLOOKUP($E1465,Labor!$1:$1048576,MATCH(DATE(AH$2,1,1),Labor!$A$1:$LI$1),FALSE)</f>
        <v>1.07558124</v>
      </c>
      <c r="AI1465" s="364">
        <f>+VLOOKUP($E1465,Labor!$1:$1048576,MATCH(DATE(AI$2,1,1),Labor!$A$1:$LI$1),FALSE)</f>
        <v>1.0718895859999999</v>
      </c>
      <c r="AJ1465" s="364">
        <f>+VLOOKUP($E1465,Labor!$1:$1048576,MATCH(DATE(AJ$2,1,1),Labor!$A$1:$LI$1),FALSE)</f>
        <v>1.0683455829999999</v>
      </c>
      <c r="AK1465" s="364">
        <f>+VLOOKUP($E1465,Labor!$1:$1048576,MATCH(DATE(AK$2,1,1),Labor!$A$1:$LI$1),FALSE)</f>
        <v>1.064964045</v>
      </c>
      <c r="AL1465" s="364">
        <f>+VLOOKUP($E1465,Labor!$1:$1048576,MATCH(DATE(AL$2,1,1),Labor!$A$1:$LI$1),FALSE)</f>
        <v>1.0617511239999999</v>
      </c>
      <c r="AM1465" s="364">
        <f>+VLOOKUP($E1465,Labor!$1:$1048576,MATCH(DATE(AM$2,1,1),Labor!$A$1:$LI$1),FALSE)</f>
        <v>1.058706412</v>
      </c>
      <c r="AN1465" s="364">
        <f>+VLOOKUP($E1465,Labor!$1:$1048576,MATCH(DATE(AN$2,1,1),Labor!$A$1:$LI$1),FALSE)</f>
        <v>1.0558246</v>
      </c>
      <c r="AO1465" s="364">
        <f>+VLOOKUP($E1465,Labor!$1:$1048576,MATCH(DATE(AO$2,1,1),Labor!$A$1:$LI$1),FALSE)</f>
        <v>1.0530968940000001</v>
      </c>
      <c r="AP1465" s="364">
        <f>+VLOOKUP($E1465,Labor!$1:$1048576,MATCH(DATE(AP$2,1,1),Labor!$A$1:$LI$1),FALSE)</f>
        <v>1.050310893</v>
      </c>
      <c r="AQ1465" s="364">
        <f>+VLOOKUP($E1465,Labor!$1:$1048576,MATCH(DATE(AQ$2,1,1),Labor!$A$1:$LI$1),FALSE)</f>
        <v>1.0474792239999999</v>
      </c>
      <c r="AR1465" s="364">
        <f>+VLOOKUP($E1465,Labor!$1:$1048576,MATCH(DATE(AR$2,1,1),Labor!$A$1:$LI$1),FALSE)</f>
        <v>1.044641039</v>
      </c>
      <c r="AS1465" s="364">
        <f>+VLOOKUP($E1465,Labor!$1:$1048576,MATCH(DATE(AS$2,1,1),Labor!$A$1:$LI$1),FALSE)</f>
        <v>1.0418293300000001</v>
      </c>
      <c r="AT1465" s="364">
        <f>+VLOOKUP($E1465,Labor!$1:$1048576,MATCH(DATE(AT$2,1,1),Labor!$A$1:$LI$1),FALSE)</f>
        <v>1.0390666710000001</v>
      </c>
      <c r="AU1465" s="364">
        <f>+VLOOKUP($E1465,Labor!$1:$1048576,MATCH(DATE(AU$2,1,1),Labor!$A$1:$LI$1),FALSE)</f>
        <v>1.0363665390000001</v>
      </c>
      <c r="AV1465" s="364">
        <f>+VLOOKUP($E1465,Labor!$1:$1048576,MATCH(DATE(AV$2,1,1),Labor!$A$1:$LI$1),FALSE)</f>
        <v>1.0337356660000001</v>
      </c>
      <c r="AW1465" s="364">
        <f>+VLOOKUP($E1465,Labor!$1:$1048576,MATCH(DATE(AW$2,1,1),Labor!$A$1:$LI$1),FALSE)</f>
        <v>1.031175661</v>
      </c>
      <c r="AX1465" s="364">
        <f>+VLOOKUP($E1465,Labor!$1:$1048576,MATCH(DATE(AX$2,1,1),Labor!$A$1:$LI$1),FALSE)</f>
        <v>1.028683786</v>
      </c>
      <c r="AY1465" s="364">
        <f>+VLOOKUP($E1465,Labor!$1:$1048576,MATCH(DATE(AY$2,1,1),Labor!$A$1:$LI$1),FALSE)</f>
        <v>1.026252419</v>
      </c>
      <c r="AZ1465" s="364">
        <f>+VLOOKUP($E1465,Labor!$1:$1048576,MATCH(DATE(AZ$2,1,1),Labor!$A$1:$LI$1),FALSE)</f>
        <v>1.0238804109999999</v>
      </c>
      <c r="BA1465" s="364">
        <f>+VLOOKUP($E1465,Labor!$1:$1048576,MATCH(DATE(BA$2,1,1),Labor!$A$1:$LI$1),FALSE)</f>
        <v>1.0215213160000001</v>
      </c>
      <c r="BB1465" s="364">
        <f>+VLOOKUP($E1465,Labor!$1:$1048576,MATCH(DATE(BB$2,1,1),Labor!$A$1:$LI$1),FALSE)</f>
        <v>1.019154195</v>
      </c>
      <c r="BC1465" s="364">
        <f>+VLOOKUP($E1465,Labor!$1:$1048576,MATCH(DATE(BC$2,1,1),Labor!$A$1:$LI$1),FALSE)</f>
        <v>1.01679191</v>
      </c>
      <c r="BD1465" s="364">
        <f>+VLOOKUP($E1465,Labor!$1:$1048576,MATCH(DATE(BD$2,1,1),Labor!$A$1:$LI$1),FALSE)</f>
        <v>1.0144640119999999</v>
      </c>
      <c r="BE1465" s="364">
        <f>+VLOOKUP($E1465,Labor!$1:$1048576,MATCH(DATE(BE$2,1,1),Labor!$A$1:$LI$1),FALSE)</f>
        <v>0.95987602009999995</v>
      </c>
      <c r="BF1465" s="364">
        <f>+VLOOKUP($E1465,Labor!$1:$1048576,MATCH(DATE(BF$2,1,1),Labor!$A$1:$LI$1),FALSE)</f>
        <v>0.95707028849999998</v>
      </c>
      <c r="BG1465" s="364">
        <f>+VLOOKUP($E1465,Labor!$1:$1048576,MATCH(DATE(BG$2,1,1),Labor!$A$1:$LI$1),FALSE)</f>
        <v>0.95434591430000004</v>
      </c>
      <c r="BH1465" s="364">
        <f>+VLOOKUP($E1465,Labor!$1:$1048576,MATCH(DATE(BH$2,1,1),Labor!$A$1:$LI$1),FALSE)</f>
        <v>0.95169869760000003</v>
      </c>
      <c r="BI1465" s="364">
        <f>+VLOOKUP($E1465,Labor!$1:$1048576,MATCH(DATE(BI$2,1,1),Labor!$A$1:$LI$1),FALSE)</f>
        <v>0.9491245438</v>
      </c>
    </row>
    <row r="1466" spans="1:61" ht="15" customHeight="1" x14ac:dyDescent="0.35">
      <c r="A1466" s="392"/>
      <c r="B1466" s="401"/>
      <c r="C1466" s="67" t="s">
        <v>465</v>
      </c>
      <c r="D1466" s="93"/>
      <c r="E1466" s="67" t="s">
        <v>775</v>
      </c>
      <c r="F1466" s="364">
        <f>+VLOOKUP($E1466,Labor!$1:$1048576,MATCH(DATE(F$2,1,1),Labor!$A$1:$LI$1),FALSE)</f>
        <v>1.7205056599999999</v>
      </c>
      <c r="G1466" s="364">
        <f>+VLOOKUP($E1466,Labor!$1:$1048576,MATCH(DATE(G$2,1,1),Labor!$A$1:$LI$1),FALSE)</f>
        <v>1.716517254</v>
      </c>
      <c r="H1466" s="364">
        <f>+VLOOKUP($E1466,Labor!$1:$1048576,MATCH(DATE(H$2,1,1),Labor!$A$1:$LI$1),FALSE)</f>
        <v>1.7082175340000001</v>
      </c>
      <c r="I1466" s="364">
        <f>+VLOOKUP($E1466,Labor!$1:$1048576,MATCH(DATE(I$2,1,1),Labor!$A$1:$LI$1),FALSE)</f>
        <v>1.698026525</v>
      </c>
      <c r="J1466" s="364">
        <f>+VLOOKUP($E1466,Labor!$1:$1048576,MATCH(DATE(J$2,1,1),Labor!$A$1:$LI$1),FALSE)</f>
        <v>1.6876236609999999</v>
      </c>
      <c r="K1466" s="364">
        <f>+VLOOKUP($E1466,Labor!$1:$1048576,MATCH(DATE(K$2,1,1),Labor!$A$1:$LI$1),FALSE)</f>
        <v>1.6782451890000001</v>
      </c>
      <c r="L1466" s="364">
        <f>+VLOOKUP($E1466,Labor!$1:$1048576,MATCH(DATE(L$2,1,1),Labor!$A$1:$LI$1),FALSE)</f>
        <v>1.669921494</v>
      </c>
      <c r="M1466" s="364">
        <f>+VLOOKUP($E1466,Labor!$1:$1048576,MATCH(DATE(M$2,1,1),Labor!$A$1:$LI$1),FALSE)</f>
        <v>1.6627071449999999</v>
      </c>
      <c r="N1466" s="364">
        <f>+VLOOKUP($E1466,Labor!$1:$1048576,MATCH(DATE(N$2,1,1),Labor!$A$1:$LI$1),FALSE)</f>
        <v>1.656463115</v>
      </c>
      <c r="O1466" s="364">
        <f>+VLOOKUP($E1466,Labor!$1:$1048576,MATCH(DATE(O$2,1,1),Labor!$A$1:$LI$1),FALSE)</f>
        <v>1.650958841</v>
      </c>
      <c r="P1466" s="364">
        <f>+VLOOKUP($E1466,Labor!$1:$1048576,MATCH(DATE(P$2,1,1),Labor!$A$1:$LI$1),FALSE)</f>
        <v>1.6467644770000001</v>
      </c>
      <c r="Q1466" s="364">
        <f>+VLOOKUP($E1466,Labor!$1:$1048576,MATCH(DATE(Q$2,1,1),Labor!$A$1:$LI$1),FALSE)</f>
        <v>1.6427886540000001</v>
      </c>
      <c r="R1466" s="364">
        <f>+VLOOKUP($E1466,Labor!$1:$1048576,MATCH(DATE(R$2,1,1),Labor!$A$1:$LI$1),FALSE)</f>
        <v>1.638779567</v>
      </c>
      <c r="S1466" s="364">
        <f>+VLOOKUP($E1466,Labor!$1:$1048576,MATCH(DATE(S$2,1,1),Labor!$A$1:$LI$1),FALSE)</f>
        <v>1.6346684039999999</v>
      </c>
      <c r="T1466" s="364">
        <f>+VLOOKUP($E1466,Labor!$1:$1048576,MATCH(DATE(T$2,1,1),Labor!$A$1:$LI$1),FALSE)</f>
        <v>1.6304430139999999</v>
      </c>
      <c r="U1466" s="364">
        <f>+VLOOKUP($E1466,Labor!$1:$1048576,MATCH(DATE(U$2,1,1),Labor!$A$1:$LI$1),FALSE)</f>
        <v>1.626113125</v>
      </c>
      <c r="V1466" s="364">
        <f>+VLOOKUP($E1466,Labor!$1:$1048576,MATCH(DATE(V$2,1,1),Labor!$A$1:$LI$1),FALSE)</f>
        <v>1.621699402</v>
      </c>
      <c r="W1466" s="364">
        <f>+VLOOKUP($E1466,Labor!$1:$1048576,MATCH(DATE(W$2,1,1),Labor!$A$1:$LI$1),FALSE)</f>
        <v>1.6172283009999999</v>
      </c>
      <c r="X1466" s="364">
        <f>+VLOOKUP($E1466,Labor!$1:$1048576,MATCH(DATE(X$2,1,1),Labor!$A$1:$LI$1),FALSE)</f>
        <v>1.6127294400000001</v>
      </c>
      <c r="Y1466" s="364">
        <f>+VLOOKUP($E1466,Labor!$1:$1048576,MATCH(DATE(Y$2,1,1),Labor!$A$1:$LI$1),FALSE)</f>
        <v>1.608233705</v>
      </c>
      <c r="Z1466" s="364">
        <f>+VLOOKUP($E1466,Labor!$1:$1048576,MATCH(DATE(Z$2,1,1),Labor!$A$1:$LI$1),FALSE)</f>
        <v>1.6032521209999999</v>
      </c>
      <c r="AA1466" s="364">
        <f>+VLOOKUP($E1466,Labor!$1:$1048576,MATCH(DATE(AA$2,1,1),Labor!$A$1:$LI$1),FALSE)</f>
        <v>1.5983973069999999</v>
      </c>
      <c r="AB1466" s="364">
        <f>+VLOOKUP($E1466,Labor!$1:$1048576,MATCH(DATE(AB$2,1,1),Labor!$A$1:$LI$1),FALSE)</f>
        <v>1.593766647</v>
      </c>
      <c r="AC1466" s="364">
        <f>+VLOOKUP($E1466,Labor!$1:$1048576,MATCH(DATE(AC$2,1,1),Labor!$A$1:$LI$1),FALSE)</f>
        <v>1.589367226</v>
      </c>
      <c r="AD1466" s="364">
        <f>+VLOOKUP($E1466,Labor!$1:$1048576,MATCH(DATE(AD$2,1,1),Labor!$A$1:$LI$1),FALSE)</f>
        <v>1.5851905209999999</v>
      </c>
      <c r="AE1466" s="364">
        <f>+VLOOKUP($E1466,Labor!$1:$1048576,MATCH(DATE(AE$2,1,1),Labor!$A$1:$LI$1),FALSE)</f>
        <v>1.57982818</v>
      </c>
      <c r="AF1466" s="364">
        <f>+VLOOKUP($E1466,Labor!$1:$1048576,MATCH(DATE(AF$2,1,1),Labor!$A$1:$LI$1),FALSE)</f>
        <v>1.5741897709999999</v>
      </c>
      <c r="AG1466" s="364">
        <f>+VLOOKUP($E1466,Labor!$1:$1048576,MATCH(DATE(AG$2,1,1),Labor!$A$1:$LI$1),FALSE)</f>
        <v>1.5685403600000001</v>
      </c>
      <c r="AH1466" s="364">
        <f>+VLOOKUP($E1466,Labor!$1:$1048576,MATCH(DATE(AH$2,1,1),Labor!$A$1:$LI$1),FALSE)</f>
        <v>1.5630002249999999</v>
      </c>
      <c r="AI1466" s="364">
        <f>+VLOOKUP($E1466,Labor!$1:$1048576,MATCH(DATE(AI$2,1,1),Labor!$A$1:$LI$1),FALSE)</f>
        <v>1.5576356309999999</v>
      </c>
      <c r="AJ1466" s="364">
        <f>+VLOOKUP($E1466,Labor!$1:$1048576,MATCH(DATE(AJ$2,1,1),Labor!$A$1:$LI$1),FALSE)</f>
        <v>1.5524855989999999</v>
      </c>
      <c r="AK1466" s="364">
        <f>+VLOOKUP($E1466,Labor!$1:$1048576,MATCH(DATE(AK$2,1,1),Labor!$A$1:$LI$1),FALSE)</f>
        <v>1.547571657</v>
      </c>
      <c r="AL1466" s="364">
        <f>+VLOOKUP($E1466,Labor!$1:$1048576,MATCH(DATE(AL$2,1,1),Labor!$A$1:$LI$1),FALSE)</f>
        <v>1.542902743</v>
      </c>
      <c r="AM1466" s="364">
        <f>+VLOOKUP($E1466,Labor!$1:$1048576,MATCH(DATE(AM$2,1,1),Labor!$A$1:$LI$1),FALSE)</f>
        <v>1.538478266</v>
      </c>
      <c r="AN1466" s="364">
        <f>+VLOOKUP($E1466,Labor!$1:$1048576,MATCH(DATE(AN$2,1,1),Labor!$A$1:$LI$1),FALSE)</f>
        <v>1.534290508</v>
      </c>
      <c r="AO1466" s="364">
        <f>+VLOOKUP($E1466,Labor!$1:$1048576,MATCH(DATE(AO$2,1,1),Labor!$A$1:$LI$1),FALSE)</f>
        <v>1.530326694</v>
      </c>
      <c r="AP1466" s="364">
        <f>+VLOOKUP($E1466,Labor!$1:$1048576,MATCH(DATE(AP$2,1,1),Labor!$A$1:$LI$1),FALSE)</f>
        <v>1.5262781649999999</v>
      </c>
      <c r="AQ1466" s="364">
        <f>+VLOOKUP($E1466,Labor!$1:$1048576,MATCH(DATE(AQ$2,1,1),Labor!$A$1:$LI$1),FALSE)</f>
        <v>1.522163275</v>
      </c>
      <c r="AR1466" s="364">
        <f>+VLOOKUP($E1466,Labor!$1:$1048576,MATCH(DATE(AR$2,1,1),Labor!$A$1:$LI$1),FALSE)</f>
        <v>1.5180389160000001</v>
      </c>
      <c r="AS1466" s="364">
        <f>+VLOOKUP($E1466,Labor!$1:$1048576,MATCH(DATE(AS$2,1,1),Labor!$A$1:$LI$1),FALSE)</f>
        <v>1.5139530299999999</v>
      </c>
      <c r="AT1466" s="364">
        <f>+VLOOKUP($E1466,Labor!$1:$1048576,MATCH(DATE(AT$2,1,1),Labor!$A$1:$LI$1),FALSE)</f>
        <v>1.5099384229999999</v>
      </c>
      <c r="AU1466" s="364">
        <f>+VLOOKUP($E1466,Labor!$1:$1048576,MATCH(DATE(AU$2,1,1),Labor!$A$1:$LI$1),FALSE)</f>
        <v>1.506014677</v>
      </c>
      <c r="AV1466" s="364">
        <f>+VLOOKUP($E1466,Labor!$1:$1048576,MATCH(DATE(AV$2,1,1),Labor!$A$1:$LI$1),FALSE)</f>
        <v>1.502191576</v>
      </c>
      <c r="AW1466" s="364">
        <f>+VLOOKUP($E1466,Labor!$1:$1048576,MATCH(DATE(AW$2,1,1),Labor!$A$1:$LI$1),FALSE)</f>
        <v>1.4984714589999999</v>
      </c>
      <c r="AX1466" s="364">
        <f>+VLOOKUP($E1466,Labor!$1:$1048576,MATCH(DATE(AX$2,1,1),Labor!$A$1:$LI$1),FALSE)</f>
        <v>1.494850346</v>
      </c>
      <c r="AY1466" s="364">
        <f>+VLOOKUP($E1466,Labor!$1:$1048576,MATCH(DATE(AY$2,1,1),Labor!$A$1:$LI$1),FALSE)</f>
        <v>1.4913171620000001</v>
      </c>
      <c r="AZ1466" s="364">
        <f>+VLOOKUP($E1466,Labor!$1:$1048576,MATCH(DATE(AZ$2,1,1),Labor!$A$1:$LI$1),FALSE)</f>
        <v>1.487870236</v>
      </c>
      <c r="BA1466" s="364">
        <f>+VLOOKUP($E1466,Labor!$1:$1048576,MATCH(DATE(BA$2,1,1),Labor!$A$1:$LI$1),FALSE)</f>
        <v>1.4844420739999999</v>
      </c>
      <c r="BB1466" s="364">
        <f>+VLOOKUP($E1466,Labor!$1:$1048576,MATCH(DATE(BB$2,1,1),Labor!$A$1:$LI$1),FALSE)</f>
        <v>1.48100225</v>
      </c>
      <c r="BC1466" s="364">
        <f>+VLOOKUP($E1466,Labor!$1:$1048576,MATCH(DATE(BC$2,1,1),Labor!$A$1:$LI$1),FALSE)</f>
        <v>1.4775694530000001</v>
      </c>
      <c r="BD1466" s="364">
        <f>+VLOOKUP($E1466,Labor!$1:$1048576,MATCH(DATE(BD$2,1,1),Labor!$A$1:$LI$1),FALSE)</f>
        <v>1.4741866260000001</v>
      </c>
      <c r="BE1466" s="364">
        <f>+VLOOKUP($E1466,Labor!$1:$1048576,MATCH(DATE(BE$2,1,1),Labor!$A$1:$LI$1),FALSE)</f>
        <v>1.3948611049999999</v>
      </c>
      <c r="BF1466" s="364">
        <f>+VLOOKUP($E1466,Labor!$1:$1048576,MATCH(DATE(BF$2,1,1),Labor!$A$1:$LI$1),FALSE)</f>
        <v>1.3907839049999999</v>
      </c>
      <c r="BG1466" s="364">
        <f>+VLOOKUP($E1466,Labor!$1:$1048576,MATCH(DATE(BG$2,1,1),Labor!$A$1:$LI$1),FALSE)</f>
        <v>1.3868249319999999</v>
      </c>
      <c r="BH1466" s="364">
        <f>+VLOOKUP($E1466,Labor!$1:$1048576,MATCH(DATE(BH$2,1,1),Labor!$A$1:$LI$1),FALSE)</f>
        <v>1.3829780810000001</v>
      </c>
      <c r="BI1466" s="364">
        <f>+VLOOKUP($E1466,Labor!$1:$1048576,MATCH(DATE(BI$2,1,1),Labor!$A$1:$LI$1),FALSE)</f>
        <v>1.3792374030000001</v>
      </c>
    </row>
    <row r="1467" spans="1:61" ht="15" customHeight="1" x14ac:dyDescent="0.35">
      <c r="A1467" s="392"/>
      <c r="B1467" s="401"/>
      <c r="C1467" s="67" t="s">
        <v>466</v>
      </c>
      <c r="D1467" s="93"/>
      <c r="E1467" s="67" t="s">
        <v>776</v>
      </c>
      <c r="F1467" s="364">
        <f>+VLOOKUP($E1467,Labor!$1:$1048576,MATCH(DATE(F$2,1,1),Labor!$A$1:$LI$1),FALSE)</f>
        <v>1.5630891389999999</v>
      </c>
      <c r="G1467" s="364">
        <f>+VLOOKUP($E1467,Labor!$1:$1048576,MATCH(DATE(G$2,1,1),Labor!$A$1:$LI$1),FALSE)</f>
        <v>1.5594656490000001</v>
      </c>
      <c r="H1467" s="364">
        <f>+VLOOKUP($E1467,Labor!$1:$1048576,MATCH(DATE(H$2,1,1),Labor!$A$1:$LI$1),FALSE)</f>
        <v>1.5519253070000001</v>
      </c>
      <c r="I1467" s="364">
        <f>+VLOOKUP($E1467,Labor!$1:$1048576,MATCH(DATE(I$2,1,1),Labor!$A$1:$LI$1),FALSE)</f>
        <v>1.5426667169999999</v>
      </c>
      <c r="J1467" s="364">
        <f>+VLOOKUP($E1467,Labor!$1:$1048576,MATCH(DATE(J$2,1,1),Labor!$A$1:$LI$1),FALSE)</f>
        <v>1.533215657</v>
      </c>
      <c r="K1467" s="364">
        <f>+VLOOKUP($E1467,Labor!$1:$1048576,MATCH(DATE(K$2,1,1),Labor!$A$1:$LI$1),FALSE)</f>
        <v>1.5246952620000001</v>
      </c>
      <c r="L1467" s="364">
        <f>+VLOOKUP($E1467,Labor!$1:$1048576,MATCH(DATE(L$2,1,1),Labor!$A$1:$LI$1),FALSE)</f>
        <v>1.5171331370000001</v>
      </c>
      <c r="M1467" s="364">
        <f>+VLOOKUP($E1467,Labor!$1:$1048576,MATCH(DATE(M$2,1,1),Labor!$A$1:$LI$1),FALSE)</f>
        <v>1.5105788609999999</v>
      </c>
      <c r="N1467" s="364">
        <f>+VLOOKUP($E1467,Labor!$1:$1048576,MATCH(DATE(N$2,1,1),Labor!$A$1:$LI$1),FALSE)</f>
        <v>1.5049061239999999</v>
      </c>
      <c r="O1467" s="364">
        <f>+VLOOKUP($E1467,Labor!$1:$1048576,MATCH(DATE(O$2,1,1),Labor!$A$1:$LI$1),FALSE)</f>
        <v>1.4999054599999999</v>
      </c>
      <c r="P1467" s="364">
        <f>+VLOOKUP($E1467,Labor!$1:$1048576,MATCH(DATE(P$2,1,1),Labor!$A$1:$LI$1),FALSE)</f>
        <v>1.496094856</v>
      </c>
      <c r="Q1467" s="364">
        <f>+VLOOKUP($E1467,Labor!$1:$1048576,MATCH(DATE(Q$2,1,1),Labor!$A$1:$LI$1),FALSE)</f>
        <v>1.4924827979999999</v>
      </c>
      <c r="R1467" s="364">
        <f>+VLOOKUP($E1467,Labor!$1:$1048576,MATCH(DATE(R$2,1,1),Labor!$A$1:$LI$1),FALSE)</f>
        <v>1.4888405199999999</v>
      </c>
      <c r="S1467" s="364">
        <f>+VLOOKUP($E1467,Labor!$1:$1048576,MATCH(DATE(S$2,1,1),Labor!$A$1:$LI$1),FALSE)</f>
        <v>1.485105506</v>
      </c>
      <c r="T1467" s="364">
        <f>+VLOOKUP($E1467,Labor!$1:$1048576,MATCH(DATE(T$2,1,1),Labor!$A$1:$LI$1),FALSE)</f>
        <v>1.481266714</v>
      </c>
      <c r="U1467" s="364">
        <f>+VLOOKUP($E1467,Labor!$1:$1048576,MATCH(DATE(U$2,1,1),Labor!$A$1:$LI$1),FALSE)</f>
        <v>1.477332986</v>
      </c>
      <c r="V1467" s="364">
        <f>+VLOOKUP($E1467,Labor!$1:$1048576,MATCH(DATE(V$2,1,1),Labor!$A$1:$LI$1),FALSE)</f>
        <v>1.4733230930000001</v>
      </c>
      <c r="W1467" s="364">
        <f>+VLOOKUP($E1467,Labor!$1:$1048576,MATCH(DATE(W$2,1,1),Labor!$A$1:$LI$1),FALSE)</f>
        <v>1.469261073</v>
      </c>
      <c r="X1467" s="364">
        <f>+VLOOKUP($E1467,Labor!$1:$1048576,MATCH(DATE(X$2,1,1),Labor!$A$1:$LI$1),FALSE)</f>
        <v>1.4651738329999999</v>
      </c>
      <c r="Y1467" s="364">
        <f>+VLOOKUP($E1467,Labor!$1:$1048576,MATCH(DATE(Y$2,1,1),Labor!$A$1:$LI$1),FALSE)</f>
        <v>1.461089431</v>
      </c>
      <c r="Z1467" s="364">
        <f>+VLOOKUP($E1467,Labor!$1:$1048576,MATCH(DATE(Z$2,1,1),Labor!$A$1:$LI$1),FALSE)</f>
        <v>1.4565636340000001</v>
      </c>
      <c r="AA1467" s="364">
        <f>+VLOOKUP($E1467,Labor!$1:$1048576,MATCH(DATE(AA$2,1,1),Labor!$A$1:$LI$1),FALSE)</f>
        <v>1.452153008</v>
      </c>
      <c r="AB1467" s="364">
        <f>+VLOOKUP($E1467,Labor!$1:$1048576,MATCH(DATE(AB$2,1,1),Labor!$A$1:$LI$1),FALSE)</f>
        <v>1.447946027</v>
      </c>
      <c r="AC1467" s="364">
        <f>+VLOOKUP($E1467,Labor!$1:$1048576,MATCH(DATE(AC$2,1,1),Labor!$A$1:$LI$1),FALSE)</f>
        <v>1.4439491280000001</v>
      </c>
      <c r="AD1467" s="364">
        <f>+VLOOKUP($E1467,Labor!$1:$1048576,MATCH(DATE(AD$2,1,1),Labor!$A$1:$LI$1),FALSE)</f>
        <v>1.4401545680000001</v>
      </c>
      <c r="AE1467" s="364">
        <f>+VLOOKUP($E1467,Labor!$1:$1048576,MATCH(DATE(AE$2,1,1),Labor!$A$1:$LI$1),FALSE)</f>
        <v>1.4352828520000001</v>
      </c>
      <c r="AF1467" s="364">
        <f>+VLOOKUP($E1467,Labor!$1:$1048576,MATCH(DATE(AF$2,1,1),Labor!$A$1:$LI$1),FALSE)</f>
        <v>1.4301603249999999</v>
      </c>
      <c r="AG1467" s="364">
        <f>+VLOOKUP($E1467,Labor!$1:$1048576,MATCH(DATE(AG$2,1,1),Labor!$A$1:$LI$1),FALSE)</f>
        <v>1.4250278030000001</v>
      </c>
      <c r="AH1467" s="364">
        <f>+VLOOKUP($E1467,Labor!$1:$1048576,MATCH(DATE(AH$2,1,1),Labor!$A$1:$LI$1),FALSE)</f>
        <v>1.419994559</v>
      </c>
      <c r="AI1467" s="364">
        <f>+VLOOKUP($E1467,Labor!$1:$1048576,MATCH(DATE(AI$2,1,1),Labor!$A$1:$LI$1),FALSE)</f>
        <v>1.415120795</v>
      </c>
      <c r="AJ1467" s="364">
        <f>+VLOOKUP($E1467,Labor!$1:$1048576,MATCH(DATE(AJ$2,1,1),Labor!$A$1:$LI$1),FALSE)</f>
        <v>1.4104419619999999</v>
      </c>
      <c r="AK1467" s="364">
        <f>+VLOOKUP($E1467,Labor!$1:$1048576,MATCH(DATE(AK$2,1,1),Labor!$A$1:$LI$1),FALSE)</f>
        <v>1.4059776180000001</v>
      </c>
      <c r="AL1467" s="364">
        <f>+VLOOKUP($E1467,Labor!$1:$1048576,MATCH(DATE(AL$2,1,1),Labor!$A$1:$LI$1),FALSE)</f>
        <v>1.4017358820000001</v>
      </c>
      <c r="AM1467" s="364">
        <f>+VLOOKUP($E1467,Labor!$1:$1048576,MATCH(DATE(AM$2,1,1),Labor!$A$1:$LI$1),FALSE)</f>
        <v>1.39771622</v>
      </c>
      <c r="AN1467" s="364">
        <f>+VLOOKUP($E1467,Labor!$1:$1048576,MATCH(DATE(AN$2,1,1),Labor!$A$1:$LI$1),FALSE)</f>
        <v>1.393911618</v>
      </c>
      <c r="AO1467" s="364">
        <f>+VLOOKUP($E1467,Labor!$1:$1048576,MATCH(DATE(AO$2,1,1),Labor!$A$1:$LI$1),FALSE)</f>
        <v>1.390310471</v>
      </c>
      <c r="AP1467" s="364">
        <f>+VLOOKUP($E1467,Labor!$1:$1048576,MATCH(DATE(AP$2,1,1),Labor!$A$1:$LI$1),FALSE)</f>
        <v>1.386632359</v>
      </c>
      <c r="AQ1467" s="364">
        <f>+VLOOKUP($E1467,Labor!$1:$1048576,MATCH(DATE(AQ$2,1,1),Labor!$A$1:$LI$1),FALSE)</f>
        <v>1.3828939579999999</v>
      </c>
      <c r="AR1467" s="364">
        <f>+VLOOKUP($E1467,Labor!$1:$1048576,MATCH(DATE(AR$2,1,1),Labor!$A$1:$LI$1),FALSE)</f>
        <v>1.379146955</v>
      </c>
      <c r="AS1467" s="364">
        <f>+VLOOKUP($E1467,Labor!$1:$1048576,MATCH(DATE(AS$2,1,1),Labor!$A$1:$LI$1),FALSE)</f>
        <v>1.375434904</v>
      </c>
      <c r="AT1467" s="364">
        <f>+VLOOKUP($E1467,Labor!$1:$1048576,MATCH(DATE(AT$2,1,1),Labor!$A$1:$LI$1),FALSE)</f>
        <v>1.371787611</v>
      </c>
      <c r="AU1467" s="364">
        <f>+VLOOKUP($E1467,Labor!$1:$1048576,MATCH(DATE(AU$2,1,1),Labor!$A$1:$LI$1),FALSE)</f>
        <v>1.368222866</v>
      </c>
      <c r="AV1467" s="364">
        <f>+VLOOKUP($E1467,Labor!$1:$1048576,MATCH(DATE(AV$2,1,1),Labor!$A$1:$LI$1),FALSE)</f>
        <v>1.364749556</v>
      </c>
      <c r="AW1467" s="364">
        <f>+VLOOKUP($E1467,Labor!$1:$1048576,MATCH(DATE(AW$2,1,1),Labor!$A$1:$LI$1),FALSE)</f>
        <v>1.3613698089999999</v>
      </c>
      <c r="AX1467" s="364">
        <f>+VLOOKUP($E1467,Labor!$1:$1048576,MATCH(DATE(AX$2,1,1),Labor!$A$1:$LI$1),FALSE)</f>
        <v>1.3580800079999999</v>
      </c>
      <c r="AY1467" s="364">
        <f>+VLOOKUP($E1467,Labor!$1:$1048576,MATCH(DATE(AY$2,1,1),Labor!$A$1:$LI$1),FALSE)</f>
        <v>1.3548700899999999</v>
      </c>
      <c r="AZ1467" s="364">
        <f>+VLOOKUP($E1467,Labor!$1:$1048576,MATCH(DATE(AZ$2,1,1),Labor!$A$1:$LI$1),FALSE)</f>
        <v>1.351738538</v>
      </c>
      <c r="BA1467" s="364">
        <f>+VLOOKUP($E1467,Labor!$1:$1048576,MATCH(DATE(BA$2,1,1),Labor!$A$1:$LI$1),FALSE)</f>
        <v>1.3486240330000001</v>
      </c>
      <c r="BB1467" s="364">
        <f>+VLOOKUP($E1467,Labor!$1:$1048576,MATCH(DATE(BB$2,1,1),Labor!$A$1:$LI$1),FALSE)</f>
        <v>1.3454989340000001</v>
      </c>
      <c r="BC1467" s="364">
        <f>+VLOOKUP($E1467,Labor!$1:$1048576,MATCH(DATE(BC$2,1,1),Labor!$A$1:$LI$1),FALSE)</f>
        <v>1.342380218</v>
      </c>
      <c r="BD1467" s="364">
        <f>+VLOOKUP($E1467,Labor!$1:$1048576,MATCH(DATE(BD$2,1,1),Labor!$A$1:$LI$1),FALSE)</f>
        <v>1.339306901</v>
      </c>
      <c r="BE1467" s="364">
        <f>+VLOOKUP($E1467,Labor!$1:$1048576,MATCH(DATE(BE$2,1,1),Labor!$A$1:$LI$1),FALSE)</f>
        <v>1.267239215</v>
      </c>
      <c r="BF1467" s="364">
        <f>+VLOOKUP($E1467,Labor!$1:$1048576,MATCH(DATE(BF$2,1,1),Labor!$A$1:$LI$1),FALSE)</f>
        <v>1.2635350569999999</v>
      </c>
      <c r="BG1467" s="364">
        <f>+VLOOKUP($E1467,Labor!$1:$1048576,MATCH(DATE(BG$2,1,1),Labor!$A$1:$LI$1),FALSE)</f>
        <v>1.2599383070000001</v>
      </c>
      <c r="BH1467" s="364">
        <f>+VLOOKUP($E1467,Labor!$1:$1048576,MATCH(DATE(BH$2,1,1),Labor!$A$1:$LI$1),FALSE)</f>
        <v>1.2564434209999999</v>
      </c>
      <c r="BI1467" s="364">
        <f>+VLOOKUP($E1467,Labor!$1:$1048576,MATCH(DATE(BI$2,1,1),Labor!$A$1:$LI$1),FALSE)</f>
        <v>1.2530449939999999</v>
      </c>
    </row>
    <row r="1468" spans="1:61" ht="15" customHeight="1" x14ac:dyDescent="0.35">
      <c r="A1468" s="392"/>
      <c r="B1468" s="401"/>
      <c r="C1468" s="67" t="s">
        <v>467</v>
      </c>
      <c r="D1468" s="93"/>
      <c r="E1468" s="67" t="s">
        <v>777</v>
      </c>
      <c r="F1468" s="364">
        <f>+VLOOKUP($E1468,Labor!$1:$1048576,MATCH(DATE(F$2,1,1),Labor!$A$1:$LI$1),FALSE)</f>
        <v>3.0761321609999999</v>
      </c>
      <c r="G1468" s="364">
        <f>+VLOOKUP($E1468,Labor!$1:$1048576,MATCH(DATE(G$2,1,1),Labor!$A$1:$LI$1),FALSE)</f>
        <v>3.068998347</v>
      </c>
      <c r="H1468" s="364">
        <f>+VLOOKUP($E1468,Labor!$1:$1048576,MATCH(DATE(H$2,1,1),Labor!$A$1:$LI$1),FALSE)</f>
        <v>3.054157682</v>
      </c>
      <c r="I1468" s="364">
        <f>+VLOOKUP($E1468,Labor!$1:$1048576,MATCH(DATE(I$2,1,1),Labor!$A$1:$LI$1),FALSE)</f>
        <v>3.0359363309999998</v>
      </c>
      <c r="J1468" s="364">
        <f>+VLOOKUP($E1468,Labor!$1:$1048576,MATCH(DATE(J$2,1,1),Labor!$A$1:$LI$1),FALSE)</f>
        <v>3.0173366110000002</v>
      </c>
      <c r="K1468" s="364">
        <f>+VLOOKUP($E1468,Labor!$1:$1048576,MATCH(DATE(K$2,1,1),Labor!$A$1:$LI$1),FALSE)</f>
        <v>3.000568618</v>
      </c>
      <c r="L1468" s="364">
        <f>+VLOOKUP($E1468,Labor!$1:$1048576,MATCH(DATE(L$2,1,1),Labor!$A$1:$LI$1),FALSE)</f>
        <v>2.9856865639999999</v>
      </c>
      <c r="M1468" s="364">
        <f>+VLOOKUP($E1468,Labor!$1:$1048576,MATCH(DATE(M$2,1,1),Labor!$A$1:$LI$1),FALSE)</f>
        <v>2.9727879590000001</v>
      </c>
      <c r="N1468" s="364">
        <f>+VLOOKUP($E1468,Labor!$1:$1048576,MATCH(DATE(N$2,1,1),Labor!$A$1:$LI$1),FALSE)</f>
        <v>2.961624203</v>
      </c>
      <c r="O1468" s="364">
        <f>+VLOOKUP($E1468,Labor!$1:$1048576,MATCH(DATE(O$2,1,1),Labor!$A$1:$LI$1),FALSE)</f>
        <v>2.951783061</v>
      </c>
      <c r="P1468" s="364">
        <f>+VLOOKUP($E1468,Labor!$1:$1048576,MATCH(DATE(P$2,1,1),Labor!$A$1:$LI$1),FALSE)</f>
        <v>2.9442839200000002</v>
      </c>
      <c r="Q1468" s="364">
        <f>+VLOOKUP($E1468,Labor!$1:$1048576,MATCH(DATE(Q$2,1,1),Labor!$A$1:$LI$1),FALSE)</f>
        <v>2.9371754989999999</v>
      </c>
      <c r="R1468" s="364">
        <f>+VLOOKUP($E1468,Labor!$1:$1048576,MATCH(DATE(R$2,1,1),Labor!$A$1:$LI$1),FALSE)</f>
        <v>2.9300075959999998</v>
      </c>
      <c r="S1468" s="364">
        <f>+VLOOKUP($E1468,Labor!$1:$1048576,MATCH(DATE(S$2,1,1),Labor!$A$1:$LI$1),FALSE)</f>
        <v>2.9226571799999999</v>
      </c>
      <c r="T1468" s="364">
        <f>+VLOOKUP($E1468,Labor!$1:$1048576,MATCH(DATE(T$2,1,1),Labor!$A$1:$LI$1),FALSE)</f>
        <v>2.9151025289999999</v>
      </c>
      <c r="U1468" s="364">
        <f>+VLOOKUP($E1468,Labor!$1:$1048576,MATCH(DATE(U$2,1,1),Labor!$A$1:$LI$1),FALSE)</f>
        <v>2.9073610400000001</v>
      </c>
      <c r="V1468" s="364">
        <f>+VLOOKUP($E1468,Labor!$1:$1048576,MATCH(DATE(V$2,1,1),Labor!$A$1:$LI$1),FALSE)</f>
        <v>2.899469657</v>
      </c>
      <c r="W1468" s="364">
        <f>+VLOOKUP($E1468,Labor!$1:$1048576,MATCH(DATE(W$2,1,1),Labor!$A$1:$LI$1),FALSE)</f>
        <v>2.8914756869999998</v>
      </c>
      <c r="X1468" s="364">
        <f>+VLOOKUP($E1468,Labor!$1:$1048576,MATCH(DATE(X$2,1,1),Labor!$A$1:$LI$1),FALSE)</f>
        <v>2.8834320839999998</v>
      </c>
      <c r="Y1468" s="364">
        <f>+VLOOKUP($E1468,Labor!$1:$1048576,MATCH(DATE(Y$2,1,1),Labor!$A$1:$LI$1),FALSE)</f>
        <v>2.8753940660000001</v>
      </c>
      <c r="Z1468" s="364">
        <f>+VLOOKUP($E1468,Labor!$1:$1048576,MATCH(DATE(Z$2,1,1),Labor!$A$1:$LI$1),FALSE)</f>
        <v>2.8664873910000002</v>
      </c>
      <c r="AA1468" s="364">
        <f>+VLOOKUP($E1468,Labor!$1:$1048576,MATCH(DATE(AA$2,1,1),Labor!$A$1:$LI$1),FALSE)</f>
        <v>2.8578073700000002</v>
      </c>
      <c r="AB1468" s="364">
        <f>+VLOOKUP($E1468,Labor!$1:$1048576,MATCH(DATE(AB$2,1,1),Labor!$A$1:$LI$1),FALSE)</f>
        <v>2.8495281179999998</v>
      </c>
      <c r="AC1468" s="364">
        <f>+VLOOKUP($E1468,Labor!$1:$1048576,MATCH(DATE(AC$2,1,1),Labor!$A$1:$LI$1),FALSE)</f>
        <v>2.841662302</v>
      </c>
      <c r="AD1468" s="364">
        <f>+VLOOKUP($E1468,Labor!$1:$1048576,MATCH(DATE(AD$2,1,1),Labor!$A$1:$LI$1),FALSE)</f>
        <v>2.834194686</v>
      </c>
      <c r="AE1468" s="364">
        <f>+VLOOKUP($E1468,Labor!$1:$1048576,MATCH(DATE(AE$2,1,1),Labor!$A$1:$LI$1),FALSE)</f>
        <v>2.824607248</v>
      </c>
      <c r="AF1468" s="364">
        <f>+VLOOKUP($E1468,Labor!$1:$1048576,MATCH(DATE(AF$2,1,1),Labor!$A$1:$LI$1),FALSE)</f>
        <v>2.8145262199999999</v>
      </c>
      <c r="AG1468" s="364">
        <f>+VLOOKUP($E1468,Labor!$1:$1048576,MATCH(DATE(AG$2,1,1),Labor!$A$1:$LI$1),FALSE)</f>
        <v>2.8044255219999998</v>
      </c>
      <c r="AH1468" s="364">
        <f>+VLOOKUP($E1468,Labor!$1:$1048576,MATCH(DATE(AH$2,1,1),Labor!$A$1:$LI$1),FALSE)</f>
        <v>2.7945202</v>
      </c>
      <c r="AI1468" s="364">
        <f>+VLOOKUP($E1468,Labor!$1:$1048576,MATCH(DATE(AI$2,1,1),Labor!$A$1:$LI$1),FALSE)</f>
        <v>2.7849287330000001</v>
      </c>
      <c r="AJ1468" s="364">
        <f>+VLOOKUP($E1468,Labor!$1:$1048576,MATCH(DATE(AJ$2,1,1),Labor!$A$1:$LI$1),FALSE)</f>
        <v>2.7757208850000001</v>
      </c>
      <c r="AK1468" s="364">
        <f>+VLOOKUP($E1468,Labor!$1:$1048576,MATCH(DATE(AK$2,1,1),Labor!$A$1:$LI$1),FALSE)</f>
        <v>2.7669351469999999</v>
      </c>
      <c r="AL1468" s="364">
        <f>+VLOOKUP($E1468,Labor!$1:$1048576,MATCH(DATE(AL$2,1,1),Labor!$A$1:$LI$1),FALSE)</f>
        <v>2.7585874989999999</v>
      </c>
      <c r="AM1468" s="364">
        <f>+VLOOKUP($E1468,Labor!$1:$1048576,MATCH(DATE(AM$2,1,1),Labor!$A$1:$LI$1),FALSE)</f>
        <v>2.7506768859999999</v>
      </c>
      <c r="AN1468" s="364">
        <f>+VLOOKUP($E1468,Labor!$1:$1048576,MATCH(DATE(AN$2,1,1),Labor!$A$1:$LI$1),FALSE)</f>
        <v>2.7431895069999999</v>
      </c>
      <c r="AO1468" s="364">
        <f>+VLOOKUP($E1468,Labor!$1:$1048576,MATCH(DATE(AO$2,1,1),Labor!$A$1:$LI$1),FALSE)</f>
        <v>2.736102523</v>
      </c>
      <c r="AP1468" s="364">
        <f>+VLOOKUP($E1468,Labor!$1:$1048576,MATCH(DATE(AP$2,1,1),Labor!$A$1:$LI$1),FALSE)</f>
        <v>2.7288640759999998</v>
      </c>
      <c r="AQ1468" s="364">
        <f>+VLOOKUP($E1468,Labor!$1:$1048576,MATCH(DATE(AQ$2,1,1),Labor!$A$1:$LI$1),FALSE)</f>
        <v>2.7215069789999999</v>
      </c>
      <c r="AR1468" s="364">
        <f>+VLOOKUP($E1468,Labor!$1:$1048576,MATCH(DATE(AR$2,1,1),Labor!$A$1:$LI$1),FALSE)</f>
        <v>2.7141329519999999</v>
      </c>
      <c r="AS1468" s="364">
        <f>+VLOOKUP($E1468,Labor!$1:$1048576,MATCH(DATE(AS$2,1,1),Labor!$A$1:$LI$1),FALSE)</f>
        <v>2.706827713</v>
      </c>
      <c r="AT1468" s="364">
        <f>+VLOOKUP($E1468,Labor!$1:$1048576,MATCH(DATE(AT$2,1,1),Labor!$A$1:$LI$1),FALSE)</f>
        <v>2.6996499150000002</v>
      </c>
      <c r="AU1468" s="364">
        <f>+VLOOKUP($E1468,Labor!$1:$1048576,MATCH(DATE(AU$2,1,1),Labor!$A$1:$LI$1),FALSE)</f>
        <v>2.692634569</v>
      </c>
      <c r="AV1468" s="364">
        <f>+VLOOKUP($E1468,Labor!$1:$1048576,MATCH(DATE(AV$2,1,1),Labor!$A$1:$LI$1),FALSE)</f>
        <v>2.685799168</v>
      </c>
      <c r="AW1468" s="364">
        <f>+VLOOKUP($E1468,Labor!$1:$1048576,MATCH(DATE(AW$2,1,1),Labor!$A$1:$LI$1),FALSE)</f>
        <v>2.6791478949999998</v>
      </c>
      <c r="AX1468" s="364">
        <f>+VLOOKUP($E1468,Labor!$1:$1048576,MATCH(DATE(AX$2,1,1),Labor!$A$1:$LI$1),FALSE)</f>
        <v>2.672673633</v>
      </c>
      <c r="AY1468" s="364">
        <f>+VLOOKUP($E1468,Labor!$1:$1048576,MATCH(DATE(AY$2,1,1),Labor!$A$1:$LI$1),FALSE)</f>
        <v>2.6663565789999999</v>
      </c>
      <c r="AZ1468" s="364">
        <f>+VLOOKUP($E1468,Labor!$1:$1048576,MATCH(DATE(AZ$2,1,1),Labor!$A$1:$LI$1),FALSE)</f>
        <v>2.6601937489999998</v>
      </c>
      <c r="BA1468" s="364">
        <f>+VLOOKUP($E1468,Labor!$1:$1048576,MATCH(DATE(BA$2,1,1),Labor!$A$1:$LI$1),FALSE)</f>
        <v>2.6540644680000001</v>
      </c>
      <c r="BB1468" s="364">
        <f>+VLOOKUP($E1468,Labor!$1:$1048576,MATCH(DATE(BB$2,1,1),Labor!$A$1:$LI$1),FALSE)</f>
        <v>2.6479143359999999</v>
      </c>
      <c r="BC1468" s="364">
        <f>+VLOOKUP($E1468,Labor!$1:$1048576,MATCH(DATE(BC$2,1,1),Labor!$A$1:$LI$1),FALSE)</f>
        <v>2.6417767680000002</v>
      </c>
      <c r="BD1468" s="364">
        <f>+VLOOKUP($E1468,Labor!$1:$1048576,MATCH(DATE(BD$2,1,1),Labor!$A$1:$LI$1),FALSE)</f>
        <v>2.6357285429999999</v>
      </c>
      <c r="BE1468" s="364">
        <f>+VLOOKUP($E1468,Labor!$1:$1048576,MATCH(DATE(BE$2,1,1),Labor!$A$1:$LI$1),FALSE)</f>
        <v>2.4939008130000002</v>
      </c>
      <c r="BF1468" s="364">
        <f>+VLOOKUP($E1468,Labor!$1:$1048576,MATCH(DATE(BF$2,1,1),Labor!$A$1:$LI$1),FALSE)</f>
        <v>2.4866111050000002</v>
      </c>
      <c r="BG1468" s="364">
        <f>+VLOOKUP($E1468,Labor!$1:$1048576,MATCH(DATE(BG$2,1,1),Labor!$A$1:$LI$1),FALSE)</f>
        <v>2.479532775</v>
      </c>
      <c r="BH1468" s="364">
        <f>+VLOOKUP($E1468,Labor!$1:$1048576,MATCH(DATE(BH$2,1,1),Labor!$A$1:$LI$1),FALSE)</f>
        <v>2.4726549119999999</v>
      </c>
      <c r="BI1468" s="364">
        <f>+VLOOKUP($E1468,Labor!$1:$1048576,MATCH(DATE(BI$2,1,1),Labor!$A$1:$LI$1),FALSE)</f>
        <v>2.4659668770000001</v>
      </c>
    </row>
    <row r="1469" spans="1:61" ht="15" customHeight="1" x14ac:dyDescent="0.35">
      <c r="A1469" s="392"/>
      <c r="B1469" s="401"/>
      <c r="C1469" s="67" t="s">
        <v>468</v>
      </c>
      <c r="D1469" s="93"/>
      <c r="E1469" s="67" t="s">
        <v>778</v>
      </c>
      <c r="F1469" s="364">
        <f>+VLOOKUP($E1469,Labor!$1:$1048576,MATCH(DATE(F$2,1,1),Labor!$A$1:$LI$1),FALSE)</f>
        <v>1.118291529</v>
      </c>
      <c r="G1469" s="364">
        <f>+VLOOKUP($E1469,Labor!$1:$1048576,MATCH(DATE(G$2,1,1),Labor!$A$1:$LI$1),FALSE)</f>
        <v>1.1156991510000001</v>
      </c>
      <c r="H1469" s="364">
        <f>+VLOOKUP($E1469,Labor!$1:$1048576,MATCH(DATE(H$2,1,1),Labor!$A$1:$LI$1),FALSE)</f>
        <v>1.110304513</v>
      </c>
      <c r="I1469" s="364">
        <f>+VLOOKUP($E1469,Labor!$1:$1048576,MATCH(DATE(I$2,1,1),Labor!$A$1:$LI$1),FALSE)</f>
        <v>1.103680577</v>
      </c>
      <c r="J1469" s="364">
        <f>+VLOOKUP($E1469,Labor!$1:$1048576,MATCH(DATE(J$2,1,1),Labor!$A$1:$LI$1),FALSE)</f>
        <v>1.0969189399999999</v>
      </c>
      <c r="K1469" s="364">
        <f>+VLOOKUP($E1469,Labor!$1:$1048576,MATCH(DATE(K$2,1,1),Labor!$A$1:$LI$1),FALSE)</f>
        <v>1.090823136</v>
      </c>
      <c r="L1469" s="364">
        <f>+VLOOKUP($E1469,Labor!$1:$1048576,MATCH(DATE(L$2,1,1),Labor!$A$1:$LI$1),FALSE)</f>
        <v>1.085412914</v>
      </c>
      <c r="M1469" s="364">
        <f>+VLOOKUP($E1469,Labor!$1:$1048576,MATCH(DATE(M$2,1,1),Labor!$A$1:$LI$1),FALSE)</f>
        <v>1.0807237430000001</v>
      </c>
      <c r="N1469" s="364">
        <f>+VLOOKUP($E1469,Labor!$1:$1048576,MATCH(DATE(N$2,1,1),Labor!$A$1:$LI$1),FALSE)</f>
        <v>1.076665258</v>
      </c>
      <c r="O1469" s="364">
        <f>+VLOOKUP($E1469,Labor!$1:$1048576,MATCH(DATE(O$2,1,1),Labor!$A$1:$LI$1),FALSE)</f>
        <v>1.0730875989999999</v>
      </c>
      <c r="P1469" s="364">
        <f>+VLOOKUP($E1469,Labor!$1:$1048576,MATCH(DATE(P$2,1,1),Labor!$A$1:$LI$1),FALSE)</f>
        <v>1.070361353</v>
      </c>
      <c r="Q1469" s="364">
        <f>+VLOOKUP($E1469,Labor!$1:$1048576,MATCH(DATE(Q$2,1,1),Labor!$A$1:$LI$1),FALSE)</f>
        <v>1.067777153</v>
      </c>
      <c r="R1469" s="364">
        <f>+VLOOKUP($E1469,Labor!$1:$1048576,MATCH(DATE(R$2,1,1),Labor!$A$1:$LI$1),FALSE)</f>
        <v>1.065171334</v>
      </c>
      <c r="S1469" s="364">
        <f>+VLOOKUP($E1469,Labor!$1:$1048576,MATCH(DATE(S$2,1,1),Labor!$A$1:$LI$1),FALSE)</f>
        <v>1.0624991669999999</v>
      </c>
      <c r="T1469" s="364">
        <f>+VLOOKUP($E1469,Labor!$1:$1048576,MATCH(DATE(T$2,1,1),Labor!$A$1:$LI$1),FALSE)</f>
        <v>1.059752754</v>
      </c>
      <c r="U1469" s="364">
        <f>+VLOOKUP($E1469,Labor!$1:$1048576,MATCH(DATE(U$2,1,1),Labor!$A$1:$LI$1),FALSE)</f>
        <v>1.05693842</v>
      </c>
      <c r="V1469" s="364">
        <f>+VLOOKUP($E1469,Labor!$1:$1048576,MATCH(DATE(V$2,1,1),Labor!$A$1:$LI$1),FALSE)</f>
        <v>1.0540695950000001</v>
      </c>
      <c r="W1469" s="364">
        <f>+VLOOKUP($E1469,Labor!$1:$1048576,MATCH(DATE(W$2,1,1),Labor!$A$1:$LI$1),FALSE)</f>
        <v>1.0511634759999999</v>
      </c>
      <c r="X1469" s="364">
        <f>+VLOOKUP($E1469,Labor!$1:$1048576,MATCH(DATE(X$2,1,1),Labor!$A$1:$LI$1),FALSE)</f>
        <v>1.0482393139999999</v>
      </c>
      <c r="Y1469" s="364">
        <f>+VLOOKUP($E1469,Labor!$1:$1048576,MATCH(DATE(Y$2,1,1),Labor!$A$1:$LI$1),FALSE)</f>
        <v>1.0453171830000001</v>
      </c>
      <c r="Z1469" s="364">
        <f>+VLOOKUP($E1469,Labor!$1:$1048576,MATCH(DATE(Z$2,1,1),Labor!$A$1:$LI$1),FALSE)</f>
        <v>1.042079261</v>
      </c>
      <c r="AA1469" s="364">
        <f>+VLOOKUP($E1469,Labor!$1:$1048576,MATCH(DATE(AA$2,1,1),Labor!$A$1:$LI$1),FALSE)</f>
        <v>1.038923737</v>
      </c>
      <c r="AB1469" s="364">
        <f>+VLOOKUP($E1469,Labor!$1:$1048576,MATCH(DATE(AB$2,1,1),Labor!$A$1:$LI$1),FALSE)</f>
        <v>1.0359139079999999</v>
      </c>
      <c r="AC1469" s="364">
        <f>+VLOOKUP($E1469,Labor!$1:$1048576,MATCH(DATE(AC$2,1,1),Labor!$A$1:$LI$1),FALSE)</f>
        <v>1.033054379</v>
      </c>
      <c r="AD1469" s="364">
        <f>+VLOOKUP($E1469,Labor!$1:$1048576,MATCH(DATE(AD$2,1,1),Labor!$A$1:$LI$1),FALSE)</f>
        <v>1.030339611</v>
      </c>
      <c r="AE1469" s="364">
        <f>+VLOOKUP($E1469,Labor!$1:$1048576,MATCH(DATE(AE$2,1,1),Labor!$A$1:$LI$1),FALSE)</f>
        <v>1.026854205</v>
      </c>
      <c r="AF1469" s="364">
        <f>+VLOOKUP($E1469,Labor!$1:$1048576,MATCH(DATE(AF$2,1,1),Labor!$A$1:$LI$1),FALSE)</f>
        <v>1.023189361</v>
      </c>
      <c r="AG1469" s="364">
        <f>+VLOOKUP($E1469,Labor!$1:$1048576,MATCH(DATE(AG$2,1,1),Labor!$A$1:$LI$1),FALSE)</f>
        <v>1.0195173660000001</v>
      </c>
      <c r="AH1469" s="364">
        <f>+VLOOKUP($E1469,Labor!$1:$1048576,MATCH(DATE(AH$2,1,1),Labor!$A$1:$LI$1),FALSE)</f>
        <v>1.0159163980000001</v>
      </c>
      <c r="AI1469" s="364">
        <f>+VLOOKUP($E1469,Labor!$1:$1048576,MATCH(DATE(AI$2,1,1),Labor!$A$1:$LI$1),FALSE)</f>
        <v>1.012429528</v>
      </c>
      <c r="AJ1469" s="364">
        <f>+VLOOKUP($E1469,Labor!$1:$1048576,MATCH(DATE(AJ$2,1,1),Labor!$A$1:$LI$1),FALSE)</f>
        <v>1.009082118</v>
      </c>
      <c r="AK1469" s="364">
        <f>+VLOOKUP($E1469,Labor!$1:$1048576,MATCH(DATE(AK$2,1,1),Labor!$A$1:$LI$1),FALSE)</f>
        <v>1.005888162</v>
      </c>
      <c r="AL1469" s="364">
        <f>+VLOOKUP($E1469,Labor!$1:$1048576,MATCH(DATE(AL$2,1,1),Labor!$A$1:$LI$1),FALSE)</f>
        <v>1.0028534680000001</v>
      </c>
      <c r="AM1469" s="364">
        <f>+VLOOKUP($E1469,Labor!$1:$1048576,MATCH(DATE(AM$2,1,1),Labor!$A$1:$LI$1),FALSE)</f>
        <v>0.99997765350000001</v>
      </c>
      <c r="AN1469" s="364">
        <f>+VLOOKUP($E1469,Labor!$1:$1048576,MATCH(DATE(AN$2,1,1),Labor!$A$1:$LI$1),FALSE)</f>
        <v>0.99725570129999996</v>
      </c>
      <c r="AO1469" s="364">
        <f>+VLOOKUP($E1469,Labor!$1:$1048576,MATCH(DATE(AO$2,1,1),Labor!$A$1:$LI$1),FALSE)</f>
        <v>0.99467930800000004</v>
      </c>
      <c r="AP1469" s="364">
        <f>+VLOOKUP($E1469,Labor!$1:$1048576,MATCH(DATE(AP$2,1,1),Labor!$A$1:$LI$1),FALSE)</f>
        <v>0.99204785179999999</v>
      </c>
      <c r="AQ1469" s="364">
        <f>+VLOOKUP($E1469,Labor!$1:$1048576,MATCH(DATE(AQ$2,1,1),Labor!$A$1:$LI$1),FALSE)</f>
        <v>0.98937326189999997</v>
      </c>
      <c r="AR1469" s="364">
        <f>+VLOOKUP($E1469,Labor!$1:$1048576,MATCH(DATE(AR$2,1,1),Labor!$A$1:$LI$1),FALSE)</f>
        <v>0.98669251749999998</v>
      </c>
      <c r="AS1469" s="364">
        <f>+VLOOKUP($E1469,Labor!$1:$1048576,MATCH(DATE(AS$2,1,1),Labor!$A$1:$LI$1),FALSE)</f>
        <v>0.98403677980000004</v>
      </c>
      <c r="AT1469" s="364">
        <f>+VLOOKUP($E1469,Labor!$1:$1048576,MATCH(DATE(AT$2,1,1),Labor!$A$1:$LI$1),FALSE)</f>
        <v>0.98142737209999997</v>
      </c>
      <c r="AU1469" s="364">
        <f>+VLOOKUP($E1469,Labor!$1:$1048576,MATCH(DATE(AU$2,1,1),Labor!$A$1:$LI$1),FALSE)</f>
        <v>0.97887702200000004</v>
      </c>
      <c r="AV1469" s="364">
        <f>+VLOOKUP($E1469,Labor!$1:$1048576,MATCH(DATE(AV$2,1,1),Labor!$A$1:$LI$1),FALSE)</f>
        <v>0.97639208870000005</v>
      </c>
      <c r="AW1469" s="364">
        <f>+VLOOKUP($E1469,Labor!$1:$1048576,MATCH(DATE(AW$2,1,1),Labor!$A$1:$LI$1),FALSE)</f>
        <v>0.97397409329999995</v>
      </c>
      <c r="AX1469" s="364">
        <f>+VLOOKUP($E1469,Labor!$1:$1048576,MATCH(DATE(AX$2,1,1),Labor!$A$1:$LI$1),FALSE)</f>
        <v>0.97162044820000004</v>
      </c>
      <c r="AY1469" s="364">
        <f>+VLOOKUP($E1469,Labor!$1:$1048576,MATCH(DATE(AY$2,1,1),Labor!$A$1:$LI$1),FALSE)</f>
        <v>0.96932395429999996</v>
      </c>
      <c r="AZ1469" s="364">
        <f>+VLOOKUP($E1469,Labor!$1:$1048576,MATCH(DATE(AZ$2,1,1),Labor!$A$1:$LI$1),FALSE)</f>
        <v>0.96708352679999998</v>
      </c>
      <c r="BA1469" s="364">
        <f>+VLOOKUP($E1469,Labor!$1:$1048576,MATCH(DATE(BA$2,1,1),Labor!$A$1:$LI$1),FALSE)</f>
        <v>0.96485529560000005</v>
      </c>
      <c r="BB1469" s="364">
        <f>+VLOOKUP($E1469,Labor!$1:$1048576,MATCH(DATE(BB$2,1,1),Labor!$A$1:$LI$1),FALSE)</f>
        <v>0.96261948419999999</v>
      </c>
      <c r="BC1469" s="364">
        <f>+VLOOKUP($E1469,Labor!$1:$1048576,MATCH(DATE(BC$2,1,1),Labor!$A$1:$LI$1),FALSE)</f>
        <v>0.96038824040000004</v>
      </c>
      <c r="BD1469" s="364">
        <f>+VLOOKUP($E1469,Labor!$1:$1048576,MATCH(DATE(BD$2,1,1),Labor!$A$1:$LI$1),FALSE)</f>
        <v>0.95818947610000005</v>
      </c>
      <c r="BE1469" s="364">
        <f>+VLOOKUP($E1469,Labor!$1:$1048576,MATCH(DATE(BE$2,1,1),Labor!$A$1:$LI$1),FALSE)</f>
        <v>0.9066295996</v>
      </c>
      <c r="BF1469" s="364">
        <f>+VLOOKUP($E1469,Labor!$1:$1048576,MATCH(DATE(BF$2,1,1),Labor!$A$1:$LI$1),FALSE)</f>
        <v>0.90397950810000005</v>
      </c>
      <c r="BG1469" s="364">
        <f>+VLOOKUP($E1469,Labor!$1:$1048576,MATCH(DATE(BG$2,1,1),Labor!$A$1:$LI$1),FALSE)</f>
        <v>0.90140626099999999</v>
      </c>
      <c r="BH1469" s="364">
        <f>+VLOOKUP($E1469,Labor!$1:$1048576,MATCH(DATE(BH$2,1,1),Labor!$A$1:$LI$1),FALSE)</f>
        <v>0.89890589109999997</v>
      </c>
      <c r="BI1469" s="364">
        <f>+VLOOKUP($E1469,Labor!$1:$1048576,MATCH(DATE(BI$2,1,1),Labor!$A$1:$LI$1),FALSE)</f>
        <v>0.89647453129999999</v>
      </c>
    </row>
    <row r="1470" spans="1:61" ht="15" customHeight="1" x14ac:dyDescent="0.35">
      <c r="A1470" s="392"/>
      <c r="B1470" s="401"/>
      <c r="C1470" s="67" t="s">
        <v>469</v>
      </c>
      <c r="D1470" s="93"/>
      <c r="E1470" s="67" t="s">
        <v>779</v>
      </c>
      <c r="F1470" s="364">
        <f>+VLOOKUP($E1470,Labor!$1:$1048576,MATCH(DATE(F$2,1,1),Labor!$A$1:$LI$1),FALSE)</f>
        <v>8.6087773769999991</v>
      </c>
      <c r="G1470" s="364">
        <f>+VLOOKUP($E1470,Labor!$1:$1048576,MATCH(DATE(G$2,1,1),Labor!$A$1:$LI$1),FALSE)</f>
        <v>8.588820857</v>
      </c>
      <c r="H1470" s="364">
        <f>+VLOOKUP($E1470,Labor!$1:$1048576,MATCH(DATE(H$2,1,1),Labor!$A$1:$LI$1),FALSE)</f>
        <v>8.5472921149999994</v>
      </c>
      <c r="I1470" s="364">
        <f>+VLOOKUP($E1470,Labor!$1:$1048576,MATCH(DATE(I$2,1,1),Labor!$A$1:$LI$1),FALSE)</f>
        <v>8.4963000550000007</v>
      </c>
      <c r="J1470" s="364">
        <f>+VLOOKUP($E1470,Labor!$1:$1048576,MATCH(DATE(J$2,1,1),Labor!$A$1:$LI$1),FALSE)</f>
        <v>8.4442479509999995</v>
      </c>
      <c r="K1470" s="364">
        <f>+VLOOKUP($E1470,Labor!$1:$1048576,MATCH(DATE(K$2,1,1),Labor!$A$1:$LI$1),FALSE)</f>
        <v>8.3973215260000007</v>
      </c>
      <c r="L1470" s="364">
        <f>+VLOOKUP($E1470,Labor!$1:$1048576,MATCH(DATE(L$2,1,1),Labor!$A$1:$LI$1),FALSE)</f>
        <v>8.3556728180000004</v>
      </c>
      <c r="M1470" s="364">
        <f>+VLOOKUP($E1470,Labor!$1:$1048576,MATCH(DATE(M$2,1,1),Labor!$A$1:$LI$1),FALSE)</f>
        <v>8.3195748730000005</v>
      </c>
      <c r="N1470" s="364">
        <f>+VLOOKUP($E1470,Labor!$1:$1048576,MATCH(DATE(N$2,1,1),Labor!$A$1:$LI$1),FALSE)</f>
        <v>8.2883320430000005</v>
      </c>
      <c r="O1470" s="364">
        <f>+VLOOKUP($E1470,Labor!$1:$1048576,MATCH(DATE(O$2,1,1),Labor!$A$1:$LI$1),FALSE)</f>
        <v>8.2607906809999996</v>
      </c>
      <c r="P1470" s="364">
        <f>+VLOOKUP($E1470,Labor!$1:$1048576,MATCH(DATE(P$2,1,1),Labor!$A$1:$LI$1),FALSE)</f>
        <v>8.2398036270000006</v>
      </c>
      <c r="Q1470" s="364">
        <f>+VLOOKUP($E1470,Labor!$1:$1048576,MATCH(DATE(Q$2,1,1),Labor!$A$1:$LI$1),FALSE)</f>
        <v>8.2199100690000009</v>
      </c>
      <c r="R1470" s="364">
        <f>+VLOOKUP($E1470,Labor!$1:$1048576,MATCH(DATE(R$2,1,1),Labor!$A$1:$LI$1),FALSE)</f>
        <v>8.1998500740000004</v>
      </c>
      <c r="S1470" s="364">
        <f>+VLOOKUP($E1470,Labor!$1:$1048576,MATCH(DATE(S$2,1,1),Labor!$A$1:$LI$1),FALSE)</f>
        <v>8.1792793279999998</v>
      </c>
      <c r="T1470" s="364">
        <f>+VLOOKUP($E1470,Labor!$1:$1048576,MATCH(DATE(T$2,1,1),Labor!$A$1:$LI$1),FALSE)</f>
        <v>8.1581370280000005</v>
      </c>
      <c r="U1470" s="364">
        <f>+VLOOKUP($E1470,Labor!$1:$1048576,MATCH(DATE(U$2,1,1),Labor!$A$1:$LI$1),FALSE)</f>
        <v>8.1364718610000004</v>
      </c>
      <c r="V1470" s="364">
        <f>+VLOOKUP($E1470,Labor!$1:$1048576,MATCH(DATE(V$2,1,1),Labor!$A$1:$LI$1),FALSE)</f>
        <v>8.1143872110000004</v>
      </c>
      <c r="W1470" s="364">
        <f>+VLOOKUP($E1470,Labor!$1:$1048576,MATCH(DATE(W$2,1,1),Labor!$A$1:$LI$1),FALSE)</f>
        <v>8.0920154659999994</v>
      </c>
      <c r="X1470" s="364">
        <f>+VLOOKUP($E1470,Labor!$1:$1048576,MATCH(DATE(X$2,1,1),Labor!$A$1:$LI$1),FALSE)</f>
        <v>8.0695048239999991</v>
      </c>
      <c r="Y1470" s="364">
        <f>+VLOOKUP($E1470,Labor!$1:$1048576,MATCH(DATE(Y$2,1,1),Labor!$A$1:$LI$1),FALSE)</f>
        <v>8.0470098159999992</v>
      </c>
      <c r="Z1470" s="364">
        <f>+VLOOKUP($E1470,Labor!$1:$1048576,MATCH(DATE(Z$2,1,1),Labor!$A$1:$LI$1),FALSE)</f>
        <v>8.0220838029999992</v>
      </c>
      <c r="AA1470" s="364">
        <f>+VLOOKUP($E1470,Labor!$1:$1048576,MATCH(DATE(AA$2,1,1),Labor!$A$1:$LI$1),FALSE)</f>
        <v>7.997792102</v>
      </c>
      <c r="AB1470" s="364">
        <f>+VLOOKUP($E1470,Labor!$1:$1048576,MATCH(DATE(AB$2,1,1),Labor!$A$1:$LI$1),FALSE)</f>
        <v>7.9746219810000003</v>
      </c>
      <c r="AC1470" s="364">
        <f>+VLOOKUP($E1470,Labor!$1:$1048576,MATCH(DATE(AC$2,1,1),Labor!$A$1:$LI$1),FALSE)</f>
        <v>7.9526088960000001</v>
      </c>
      <c r="AD1470" s="364">
        <f>+VLOOKUP($E1470,Labor!$1:$1048576,MATCH(DATE(AD$2,1,1),Labor!$A$1:$LI$1),FALSE)</f>
        <v>7.9317102019999997</v>
      </c>
      <c r="AE1470" s="364">
        <f>+VLOOKUP($E1470,Labor!$1:$1048576,MATCH(DATE(AE$2,1,1),Labor!$A$1:$LI$1),FALSE)</f>
        <v>7.9048790230000003</v>
      </c>
      <c r="AF1470" s="364">
        <f>+VLOOKUP($E1470,Labor!$1:$1048576,MATCH(DATE(AF$2,1,1),Labor!$A$1:$LI$1),FALSE)</f>
        <v>7.8766664970000004</v>
      </c>
      <c r="AG1470" s="364">
        <f>+VLOOKUP($E1470,Labor!$1:$1048576,MATCH(DATE(AG$2,1,1),Labor!$A$1:$LI$1),FALSE)</f>
        <v>7.8483989230000004</v>
      </c>
      <c r="AH1470" s="364">
        <f>+VLOOKUP($E1470,Labor!$1:$1048576,MATCH(DATE(AH$2,1,1),Labor!$A$1:$LI$1),FALSE)</f>
        <v>7.8206781249999997</v>
      </c>
      <c r="AI1470" s="364">
        <f>+VLOOKUP($E1470,Labor!$1:$1048576,MATCH(DATE(AI$2,1,1),Labor!$A$1:$LI$1),FALSE)</f>
        <v>7.7938356710000001</v>
      </c>
      <c r="AJ1470" s="364">
        <f>+VLOOKUP($E1470,Labor!$1:$1048576,MATCH(DATE(AJ$2,1,1),Labor!$A$1:$LI$1),FALSE)</f>
        <v>7.7680668060000002</v>
      </c>
      <c r="AK1470" s="364">
        <f>+VLOOKUP($E1470,Labor!$1:$1048576,MATCH(DATE(AK$2,1,1),Labor!$A$1:$LI$1),FALSE)</f>
        <v>7.7434792479999999</v>
      </c>
      <c r="AL1470" s="364">
        <f>+VLOOKUP($E1470,Labor!$1:$1048576,MATCH(DATE(AL$2,1,1),Labor!$A$1:$LI$1),FALSE)</f>
        <v>7.7201177169999999</v>
      </c>
      <c r="AM1470" s="364">
        <f>+VLOOKUP($E1470,Labor!$1:$1048576,MATCH(DATE(AM$2,1,1),Labor!$A$1:$LI$1),FALSE)</f>
        <v>7.6979792610000004</v>
      </c>
      <c r="AN1470" s="364">
        <f>+VLOOKUP($E1470,Labor!$1:$1048576,MATCH(DATE(AN$2,1,1),Labor!$A$1:$LI$1),FALSE)</f>
        <v>7.6770252609999998</v>
      </c>
      <c r="AO1470" s="364">
        <f>+VLOOKUP($E1470,Labor!$1:$1048576,MATCH(DATE(AO$2,1,1),Labor!$A$1:$LI$1),FALSE)</f>
        <v>7.6571917950000001</v>
      </c>
      <c r="AP1470" s="364">
        <f>+VLOOKUP($E1470,Labor!$1:$1048576,MATCH(DATE(AP$2,1,1),Labor!$A$1:$LI$1),FALSE)</f>
        <v>7.6369344479999999</v>
      </c>
      <c r="AQ1470" s="364">
        <f>+VLOOKUP($E1470,Labor!$1:$1048576,MATCH(DATE(AQ$2,1,1),Labor!$A$1:$LI$1),FALSE)</f>
        <v>7.6163450499999996</v>
      </c>
      <c r="AR1470" s="364">
        <f>+VLOOKUP($E1470,Labor!$1:$1048576,MATCH(DATE(AR$2,1,1),Labor!$A$1:$LI$1),FALSE)</f>
        <v>7.5957082739999997</v>
      </c>
      <c r="AS1470" s="364">
        <f>+VLOOKUP($E1470,Labor!$1:$1048576,MATCH(DATE(AS$2,1,1),Labor!$A$1:$LI$1),FALSE)</f>
        <v>7.575264003</v>
      </c>
      <c r="AT1470" s="364">
        <f>+VLOOKUP($E1470,Labor!$1:$1048576,MATCH(DATE(AT$2,1,1),Labor!$A$1:$LI$1),FALSE)</f>
        <v>7.5551763879999996</v>
      </c>
      <c r="AU1470" s="364">
        <f>+VLOOKUP($E1470,Labor!$1:$1048576,MATCH(DATE(AU$2,1,1),Labor!$A$1:$LI$1),FALSE)</f>
        <v>7.5355434069999996</v>
      </c>
      <c r="AV1470" s="364">
        <f>+VLOOKUP($E1470,Labor!$1:$1048576,MATCH(DATE(AV$2,1,1),Labor!$A$1:$LI$1),FALSE)</f>
        <v>7.5164140149999996</v>
      </c>
      <c r="AW1470" s="364">
        <f>+VLOOKUP($E1470,Labor!$1:$1048576,MATCH(DATE(AW$2,1,1),Labor!$A$1:$LI$1),FALSE)</f>
        <v>7.4977999200000003</v>
      </c>
      <c r="AX1470" s="364">
        <f>+VLOOKUP($E1470,Labor!$1:$1048576,MATCH(DATE(AX$2,1,1),Labor!$A$1:$LI$1),FALSE)</f>
        <v>7.4796812040000002</v>
      </c>
      <c r="AY1470" s="364">
        <f>+VLOOKUP($E1470,Labor!$1:$1048576,MATCH(DATE(AY$2,1,1),Labor!$A$1:$LI$1),FALSE)</f>
        <v>7.4620024469999997</v>
      </c>
      <c r="AZ1470" s="364">
        <f>+VLOOKUP($E1470,Labor!$1:$1048576,MATCH(DATE(AZ$2,1,1),Labor!$A$1:$LI$1),FALSE)</f>
        <v>7.4447552970000004</v>
      </c>
      <c r="BA1470" s="364">
        <f>+VLOOKUP($E1470,Labor!$1:$1048576,MATCH(DATE(BA$2,1,1),Labor!$A$1:$LI$1),FALSE)</f>
        <v>7.4276020359999997</v>
      </c>
      <c r="BB1470" s="364">
        <f>+VLOOKUP($E1470,Labor!$1:$1048576,MATCH(DATE(BB$2,1,1),Labor!$A$1:$LI$1),FALSE)</f>
        <v>7.4103904219999999</v>
      </c>
      <c r="BC1470" s="364">
        <f>+VLOOKUP($E1470,Labor!$1:$1048576,MATCH(DATE(BC$2,1,1),Labor!$A$1:$LI$1),FALSE)</f>
        <v>7.3932139699999997</v>
      </c>
      <c r="BD1470" s="364">
        <f>+VLOOKUP($E1470,Labor!$1:$1048576,MATCH(DATE(BD$2,1,1),Labor!$A$1:$LI$1),FALSE)</f>
        <v>7.3762875489999997</v>
      </c>
      <c r="BE1470" s="364">
        <f>+VLOOKUP($E1470,Labor!$1:$1048576,MATCH(DATE(BE$2,1,1),Labor!$A$1:$LI$1),FALSE)</f>
        <v>6.9793718169999996</v>
      </c>
      <c r="BF1470" s="364">
        <f>+VLOOKUP($E1470,Labor!$1:$1048576,MATCH(DATE(BF$2,1,1),Labor!$A$1:$LI$1),FALSE)</f>
        <v>6.958971011</v>
      </c>
      <c r="BG1470" s="364">
        <f>+VLOOKUP($E1470,Labor!$1:$1048576,MATCH(DATE(BG$2,1,1),Labor!$A$1:$LI$1),FALSE)</f>
        <v>6.9391617649999997</v>
      </c>
      <c r="BH1470" s="364">
        <f>+VLOOKUP($E1470,Labor!$1:$1048576,MATCH(DATE(BH$2,1,1),Labor!$A$1:$LI$1),FALSE)</f>
        <v>6.9199135399999996</v>
      </c>
      <c r="BI1470" s="364">
        <f>+VLOOKUP($E1470,Labor!$1:$1048576,MATCH(DATE(BI$2,1,1),Labor!$A$1:$LI$1),FALSE)</f>
        <v>6.9011965640000001</v>
      </c>
    </row>
    <row r="1471" spans="1:61" ht="15" customHeight="1" x14ac:dyDescent="0.35">
      <c r="A1471" s="392"/>
      <c r="B1471" s="401"/>
      <c r="C1471" s="67" t="s">
        <v>470</v>
      </c>
      <c r="D1471" s="93"/>
      <c r="E1471" s="67" t="s">
        <v>780</v>
      </c>
      <c r="F1471" s="364">
        <f>+VLOOKUP($E1471,Labor!$1:$1048576,MATCH(DATE(F$2,1,1),Labor!$A$1:$LI$1),FALSE)</f>
        <v>10.13968101</v>
      </c>
      <c r="G1471" s="364">
        <f>+VLOOKUP($E1471,Labor!$1:$1048576,MATCH(DATE(G$2,1,1),Labor!$A$1:$LI$1),FALSE)</f>
        <v>10.129345450000001</v>
      </c>
      <c r="H1471" s="364">
        <f>+VLOOKUP($E1471,Labor!$1:$1048576,MATCH(DATE(H$2,1,1),Labor!$A$1:$LI$1),FALSE)</f>
        <v>10.10844586</v>
      </c>
      <c r="I1471" s="364">
        <f>+VLOOKUP($E1471,Labor!$1:$1048576,MATCH(DATE(I$2,1,1),Labor!$A$1:$LI$1),FALSE)</f>
        <v>10.085235089999999</v>
      </c>
      <c r="J1471" s="364">
        <f>+VLOOKUP($E1471,Labor!$1:$1048576,MATCH(DATE(J$2,1,1),Labor!$A$1:$LI$1),FALSE)</f>
        <v>10.06479169</v>
      </c>
      <c r="K1471" s="364">
        <f>+VLOOKUP($E1471,Labor!$1:$1048576,MATCH(DATE(K$2,1,1),Labor!$A$1:$LI$1),FALSE)</f>
        <v>10.04678373</v>
      </c>
      <c r="L1471" s="364">
        <f>+VLOOKUP($E1471,Labor!$1:$1048576,MATCH(DATE(L$2,1,1),Labor!$A$1:$LI$1),FALSE)</f>
        <v>10.025405080000001</v>
      </c>
      <c r="M1471" s="364">
        <f>+VLOOKUP($E1471,Labor!$1:$1048576,MATCH(DATE(M$2,1,1),Labor!$A$1:$LI$1),FALSE)</f>
        <v>10.00033897</v>
      </c>
      <c r="N1471" s="364">
        <f>+VLOOKUP($E1471,Labor!$1:$1048576,MATCH(DATE(N$2,1,1),Labor!$A$1:$LI$1),FALSE)</f>
        <v>9.9727843640000007</v>
      </c>
      <c r="O1471" s="364">
        <f>+VLOOKUP($E1471,Labor!$1:$1048576,MATCH(DATE(O$2,1,1),Labor!$A$1:$LI$1),FALSE)</f>
        <v>9.9440468329999998</v>
      </c>
      <c r="P1471" s="364">
        <f>+VLOOKUP($E1471,Labor!$1:$1048576,MATCH(DATE(P$2,1,1),Labor!$A$1:$LI$1),FALSE)</f>
        <v>9.9220870370000007</v>
      </c>
      <c r="Q1471" s="364">
        <f>+VLOOKUP($E1471,Labor!$1:$1048576,MATCH(DATE(Q$2,1,1),Labor!$A$1:$LI$1),FALSE)</f>
        <v>9.8996165119999997</v>
      </c>
      <c r="R1471" s="364">
        <f>+VLOOKUP($E1471,Labor!$1:$1048576,MATCH(DATE(R$2,1,1),Labor!$A$1:$LI$1),FALSE)</f>
        <v>9.8754976429999992</v>
      </c>
      <c r="S1471" s="364">
        <f>+VLOOKUP($E1471,Labor!$1:$1048576,MATCH(DATE(S$2,1,1),Labor!$A$1:$LI$1),FALSE)</f>
        <v>9.8500142210000003</v>
      </c>
      <c r="T1471" s="364">
        <f>+VLOOKUP($E1471,Labor!$1:$1048576,MATCH(DATE(T$2,1,1),Labor!$A$1:$LI$1),FALSE)</f>
        <v>9.8236450410000007</v>
      </c>
      <c r="U1471" s="364">
        <f>+VLOOKUP($E1471,Labor!$1:$1048576,MATCH(DATE(U$2,1,1),Labor!$A$1:$LI$1),FALSE)</f>
        <v>9.7967579520000001</v>
      </c>
      <c r="V1471" s="364">
        <f>+VLOOKUP($E1471,Labor!$1:$1048576,MATCH(DATE(V$2,1,1),Labor!$A$1:$LI$1),FALSE)</f>
        <v>9.7695845390000002</v>
      </c>
      <c r="W1471" s="364">
        <f>+VLOOKUP($E1471,Labor!$1:$1048576,MATCH(DATE(W$2,1,1),Labor!$A$1:$LI$1),FALSE)</f>
        <v>9.7422608709999992</v>
      </c>
      <c r="X1471" s="364">
        <f>+VLOOKUP($E1471,Labor!$1:$1048576,MATCH(DATE(X$2,1,1),Labor!$A$1:$LI$1),FALSE)</f>
        <v>9.7148724550000001</v>
      </c>
      <c r="Y1471" s="364">
        <f>+VLOOKUP($E1471,Labor!$1:$1048576,MATCH(DATE(Y$2,1,1),Labor!$A$1:$LI$1),FALSE)</f>
        <v>9.6874846609999992</v>
      </c>
      <c r="Z1471" s="364">
        <f>+VLOOKUP($E1471,Labor!$1:$1048576,MATCH(DATE(Z$2,1,1),Labor!$A$1:$LI$1),FALSE)</f>
        <v>9.6558416210000004</v>
      </c>
      <c r="AA1471" s="364">
        <f>+VLOOKUP($E1471,Labor!$1:$1048576,MATCH(DATE(AA$2,1,1),Labor!$A$1:$LI$1),FALSE)</f>
        <v>9.6248222479999992</v>
      </c>
      <c r="AB1471" s="364">
        <f>+VLOOKUP($E1471,Labor!$1:$1048576,MATCH(DATE(AB$2,1,1),Labor!$A$1:$LI$1),FALSE)</f>
        <v>9.5952961119999998</v>
      </c>
      <c r="AC1471" s="364">
        <f>+VLOOKUP($E1471,Labor!$1:$1048576,MATCH(DATE(AC$2,1,1),Labor!$A$1:$LI$1),FALSE)</f>
        <v>9.5671504970000001</v>
      </c>
      <c r="AD1471" s="364">
        <f>+VLOOKUP($E1471,Labor!$1:$1048576,MATCH(DATE(AD$2,1,1),Labor!$A$1:$LI$1),FALSE)</f>
        <v>9.5400947249999994</v>
      </c>
      <c r="AE1471" s="364">
        <f>+VLOOKUP($E1471,Labor!$1:$1048576,MATCH(DATE(AE$2,1,1),Labor!$A$1:$LI$1),FALSE)</f>
        <v>9.5025150299999996</v>
      </c>
      <c r="AF1471" s="364">
        <f>+VLOOKUP($E1471,Labor!$1:$1048576,MATCH(DATE(AF$2,1,1),Labor!$A$1:$LI$1),FALSE)</f>
        <v>9.4616354329999997</v>
      </c>
      <c r="AG1471" s="364">
        <f>+VLOOKUP($E1471,Labor!$1:$1048576,MATCH(DATE(AG$2,1,1),Labor!$A$1:$LI$1),FALSE)</f>
        <v>9.420105242</v>
      </c>
      <c r="AH1471" s="364">
        <f>+VLOOKUP($E1471,Labor!$1:$1048576,MATCH(DATE(AH$2,1,1),Labor!$A$1:$LI$1),FALSE)</f>
        <v>9.3790268900000004</v>
      </c>
      <c r="AI1471" s="364">
        <f>+VLOOKUP($E1471,Labor!$1:$1048576,MATCH(DATE(AI$2,1,1),Labor!$A$1:$LI$1),FALSE)</f>
        <v>9.3388434100000008</v>
      </c>
      <c r="AJ1471" s="364">
        <f>+VLOOKUP($E1471,Labor!$1:$1048576,MATCH(DATE(AJ$2,1,1),Labor!$A$1:$LI$1),FALSE)</f>
        <v>9.2997043309999992</v>
      </c>
      <c r="AK1471" s="364">
        <f>+VLOOKUP($E1471,Labor!$1:$1048576,MATCH(DATE(AK$2,1,1),Labor!$A$1:$LI$1),FALSE)</f>
        <v>9.2616316829999992</v>
      </c>
      <c r="AL1471" s="364">
        <f>+VLOOKUP($E1471,Labor!$1:$1048576,MATCH(DATE(AL$2,1,1),Labor!$A$1:$LI$1),FALSE)</f>
        <v>9.2245925010000001</v>
      </c>
      <c r="AM1471" s="364">
        <f>+VLOOKUP($E1471,Labor!$1:$1048576,MATCH(DATE(AM$2,1,1),Labor!$A$1:$LI$1),FALSE)</f>
        <v>9.1885296600000004</v>
      </c>
      <c r="AN1471" s="364">
        <f>+VLOOKUP($E1471,Labor!$1:$1048576,MATCH(DATE(AN$2,1,1),Labor!$A$1:$LI$1),FALSE)</f>
        <v>9.1533753600000001</v>
      </c>
      <c r="AO1471" s="364">
        <f>+VLOOKUP($E1471,Labor!$1:$1048576,MATCH(DATE(AO$2,1,1),Labor!$A$1:$LI$1),FALSE)</f>
        <v>9.1190577009999991</v>
      </c>
      <c r="AP1471" s="364">
        <f>+VLOOKUP($E1471,Labor!$1:$1048576,MATCH(DATE(AP$2,1,1),Labor!$A$1:$LI$1),FALSE)</f>
        <v>9.0832547810000008</v>
      </c>
      <c r="AQ1471" s="364">
        <f>+VLOOKUP($E1471,Labor!$1:$1048576,MATCH(DATE(AQ$2,1,1),Labor!$A$1:$LI$1),FALSE)</f>
        <v>9.0461749789999999</v>
      </c>
      <c r="AR1471" s="364">
        <f>+VLOOKUP($E1471,Labor!$1:$1048576,MATCH(DATE(AR$2,1,1),Labor!$A$1:$LI$1),FALSE)</f>
        <v>9.008435703</v>
      </c>
      <c r="AS1471" s="364">
        <f>+VLOOKUP($E1471,Labor!$1:$1048576,MATCH(DATE(AS$2,1,1),Labor!$A$1:$LI$1),FALSE)</f>
        <v>8.9705639349999995</v>
      </c>
      <c r="AT1471" s="364">
        <f>+VLOOKUP($E1471,Labor!$1:$1048576,MATCH(DATE(AT$2,1,1),Labor!$A$1:$LI$1),FALSE)</f>
        <v>8.9329125610000002</v>
      </c>
      <c r="AU1471" s="364">
        <f>+VLOOKUP($E1471,Labor!$1:$1048576,MATCH(DATE(AU$2,1,1),Labor!$A$1:$LI$1),FALSE)</f>
        <v>8.8956882460000006</v>
      </c>
      <c r="AV1471" s="364">
        <f>+VLOOKUP($E1471,Labor!$1:$1048576,MATCH(DATE(AV$2,1,1),Labor!$A$1:$LI$1),FALSE)</f>
        <v>8.8590009389999995</v>
      </c>
      <c r="AW1471" s="364">
        <f>+VLOOKUP($E1471,Labor!$1:$1048576,MATCH(DATE(AW$2,1,1),Labor!$A$1:$LI$1),FALSE)</f>
        <v>8.8229060229999998</v>
      </c>
      <c r="AX1471" s="364">
        <f>+VLOOKUP($E1471,Labor!$1:$1048576,MATCH(DATE(AX$2,1,1),Labor!$A$1:$LI$1),FALSE)</f>
        <v>8.7874382700000009</v>
      </c>
      <c r="AY1471" s="364">
        <f>+VLOOKUP($E1471,Labor!$1:$1048576,MATCH(DATE(AY$2,1,1),Labor!$A$1:$LI$1),FALSE)</f>
        <v>8.7526481700000005</v>
      </c>
      <c r="AZ1471" s="364">
        <f>+VLOOKUP($E1471,Labor!$1:$1048576,MATCH(DATE(AZ$2,1,1),Labor!$A$1:$LI$1),FALSE)</f>
        <v>8.7188451320000002</v>
      </c>
      <c r="BA1471" s="364">
        <f>+VLOOKUP($E1471,Labor!$1:$1048576,MATCH(DATE(BA$2,1,1),Labor!$A$1:$LI$1),FALSE)</f>
        <v>8.6864614039999992</v>
      </c>
      <c r="BB1471" s="364">
        <f>+VLOOKUP($E1471,Labor!$1:$1048576,MATCH(DATE(BB$2,1,1),Labor!$A$1:$LI$1),FALSE)</f>
        <v>8.6556723059999996</v>
      </c>
      <c r="BC1471" s="364">
        <f>+VLOOKUP($E1471,Labor!$1:$1048576,MATCH(DATE(BC$2,1,1),Labor!$A$1:$LI$1),FALSE)</f>
        <v>8.6262744050000002</v>
      </c>
      <c r="BD1471" s="364">
        <f>+VLOOKUP($E1471,Labor!$1:$1048576,MATCH(DATE(BD$2,1,1),Labor!$A$1:$LI$1),FALSE)</f>
        <v>8.5978315250000001</v>
      </c>
      <c r="BE1471" s="364">
        <f>+VLOOKUP($E1471,Labor!$1:$1048576,MATCH(DATE(BE$2,1,1),Labor!$A$1:$LI$1),FALSE)</f>
        <v>7.857264485</v>
      </c>
      <c r="BF1471" s="364">
        <f>+VLOOKUP($E1471,Labor!$1:$1048576,MATCH(DATE(BF$2,1,1),Labor!$A$1:$LI$1),FALSE)</f>
        <v>7.8138410990000002</v>
      </c>
      <c r="BG1471" s="364">
        <f>+VLOOKUP($E1471,Labor!$1:$1048576,MATCH(DATE(BG$2,1,1),Labor!$A$1:$LI$1),FALSE)</f>
        <v>7.7711713339999999</v>
      </c>
      <c r="BH1471" s="364">
        <f>+VLOOKUP($E1471,Labor!$1:$1048576,MATCH(DATE(BH$2,1,1),Labor!$A$1:$LI$1),FALSE)</f>
        <v>7.7292106340000002</v>
      </c>
      <c r="BI1471" s="364">
        <f>+VLOOKUP($E1471,Labor!$1:$1048576,MATCH(DATE(BI$2,1,1),Labor!$A$1:$LI$1),FALSE)</f>
        <v>7.6879262400000004</v>
      </c>
    </row>
    <row r="1472" spans="1:61" ht="15" customHeight="1" x14ac:dyDescent="0.35">
      <c r="A1472" s="392"/>
      <c r="B1472" s="401"/>
      <c r="C1472" s="98" t="s">
        <v>471</v>
      </c>
      <c r="D1472" s="94"/>
      <c r="E1472" s="81" t="s">
        <v>781</v>
      </c>
      <c r="F1472" s="365">
        <f>+VLOOKUP($E1472,Labor!$1:$1048576,MATCH(DATE(F$2,1,1),Labor!$A$1:$LI$1),FALSE)</f>
        <v>0.14062479550000001</v>
      </c>
      <c r="G1472" s="365">
        <f>+VLOOKUP($E1472,Labor!$1:$1048576,MATCH(DATE(G$2,1,1),Labor!$A$1:$LI$1),FALSE)</f>
        <v>0.14029880480000001</v>
      </c>
      <c r="H1472" s="365">
        <f>+VLOOKUP($E1472,Labor!$1:$1048576,MATCH(DATE(H$2,1,1),Labor!$A$1:$LI$1),FALSE)</f>
        <v>0.1396204308</v>
      </c>
      <c r="I1472" s="365">
        <f>+VLOOKUP($E1472,Labor!$1:$1048576,MATCH(DATE(I$2,1,1),Labor!$A$1:$LI$1),FALSE)</f>
        <v>0.13878747299999999</v>
      </c>
      <c r="J1472" s="365">
        <f>+VLOOKUP($E1472,Labor!$1:$1048576,MATCH(DATE(J$2,1,1),Labor!$A$1:$LI$1),FALSE)</f>
        <v>0.13793719939999999</v>
      </c>
      <c r="K1472" s="365">
        <f>+VLOOKUP($E1472,Labor!$1:$1048576,MATCH(DATE(K$2,1,1),Labor!$A$1:$LI$1),FALSE)</f>
        <v>0.137170654</v>
      </c>
      <c r="L1472" s="365">
        <f>+VLOOKUP($E1472,Labor!$1:$1048576,MATCH(DATE(L$2,1,1),Labor!$A$1:$LI$1),FALSE)</f>
        <v>0.1364903203</v>
      </c>
      <c r="M1472" s="365">
        <f>+VLOOKUP($E1472,Labor!$1:$1048576,MATCH(DATE(M$2,1,1),Labor!$A$1:$LI$1),FALSE)</f>
        <v>0.1359006586</v>
      </c>
      <c r="N1472" s="365">
        <f>+VLOOKUP($E1472,Labor!$1:$1048576,MATCH(DATE(N$2,1,1),Labor!$A$1:$LI$1),FALSE)</f>
        <v>0.1353903055</v>
      </c>
      <c r="O1472" s="365">
        <f>+VLOOKUP($E1472,Labor!$1:$1048576,MATCH(DATE(O$2,1,1),Labor!$A$1:$LI$1),FALSE)</f>
        <v>0.13494041600000001</v>
      </c>
      <c r="P1472" s="365">
        <f>+VLOOKUP($E1472,Labor!$1:$1048576,MATCH(DATE(P$2,1,1),Labor!$A$1:$LI$1),FALSE)</f>
        <v>0.13459759139999999</v>
      </c>
      <c r="Q1472" s="365">
        <f>+VLOOKUP($E1472,Labor!$1:$1048576,MATCH(DATE(Q$2,1,1),Labor!$A$1:$LI$1),FALSE)</f>
        <v>0.13427262919999999</v>
      </c>
      <c r="R1472" s="365">
        <f>+VLOOKUP($E1472,Labor!$1:$1048576,MATCH(DATE(R$2,1,1),Labor!$A$1:$LI$1),FALSE)</f>
        <v>0.1339449482</v>
      </c>
      <c r="S1472" s="365">
        <f>+VLOOKUP($E1472,Labor!$1:$1048576,MATCH(DATE(S$2,1,1),Labor!$A$1:$LI$1),FALSE)</f>
        <v>0.1336089241</v>
      </c>
      <c r="T1472" s="365">
        <f>+VLOOKUP($E1472,Labor!$1:$1048576,MATCH(DATE(T$2,1,1),Labor!$A$1:$LI$1),FALSE)</f>
        <v>0.1332635636</v>
      </c>
      <c r="U1472" s="365">
        <f>+VLOOKUP($E1472,Labor!$1:$1048576,MATCH(DATE(U$2,1,1),Labor!$A$1:$LI$1),FALSE)</f>
        <v>0.13290966200000001</v>
      </c>
      <c r="V1472" s="365">
        <f>+VLOOKUP($E1472,Labor!$1:$1048576,MATCH(DATE(V$2,1,1),Labor!$A$1:$LI$1),FALSE)</f>
        <v>0.13254890820000001</v>
      </c>
      <c r="W1472" s="365">
        <f>+VLOOKUP($E1472,Labor!$1:$1048576,MATCH(DATE(W$2,1,1),Labor!$A$1:$LI$1),FALSE)</f>
        <v>0.1321834647</v>
      </c>
      <c r="X1472" s="365">
        <f>+VLOOKUP($E1472,Labor!$1:$1048576,MATCH(DATE(X$2,1,1),Labor!$A$1:$LI$1),FALSE)</f>
        <v>0.1318157522</v>
      </c>
      <c r="Y1472" s="365">
        <f>+VLOOKUP($E1472,Labor!$1:$1048576,MATCH(DATE(Y$2,1,1),Labor!$A$1:$LI$1),FALSE)</f>
        <v>0.13144829520000001</v>
      </c>
      <c r="Z1472" s="365">
        <f>+VLOOKUP($E1472,Labor!$1:$1048576,MATCH(DATE(Z$2,1,1),Labor!$A$1:$LI$1),FALSE)</f>
        <v>0.1310411276</v>
      </c>
      <c r="AA1472" s="365">
        <f>+VLOOKUP($E1472,Labor!$1:$1048576,MATCH(DATE(AA$2,1,1),Labor!$A$1:$LI$1),FALSE)</f>
        <v>0.13064432140000001</v>
      </c>
      <c r="AB1472" s="365">
        <f>+VLOOKUP($E1472,Labor!$1:$1048576,MATCH(DATE(AB$2,1,1),Labor!$A$1:$LI$1),FALSE)</f>
        <v>0.1302658364</v>
      </c>
      <c r="AC1472" s="365">
        <f>+VLOOKUP($E1472,Labor!$1:$1048576,MATCH(DATE(AC$2,1,1),Labor!$A$1:$LI$1),FALSE)</f>
        <v>0.12990625159999999</v>
      </c>
      <c r="AD1472" s="365">
        <f>+VLOOKUP($E1472,Labor!$1:$1048576,MATCH(DATE(AD$2,1,1),Labor!$A$1:$LI$1),FALSE)</f>
        <v>0.1295648704</v>
      </c>
      <c r="AE1472" s="365">
        <f>+VLOOKUP($E1472,Labor!$1:$1048576,MATCH(DATE(AE$2,1,1),Labor!$A$1:$LI$1),FALSE)</f>
        <v>0.1291265818</v>
      </c>
      <c r="AF1472" s="365">
        <f>+VLOOKUP($E1472,Labor!$1:$1048576,MATCH(DATE(AF$2,1,1),Labor!$A$1:$LI$1),FALSE)</f>
        <v>0.12866572879999999</v>
      </c>
      <c r="AG1472" s="365">
        <f>+VLOOKUP($E1472,Labor!$1:$1048576,MATCH(DATE(AG$2,1,1),Labor!$A$1:$LI$1),FALSE)</f>
        <v>0.12820397659999999</v>
      </c>
      <c r="AH1472" s="365">
        <f>+VLOOKUP($E1472,Labor!$1:$1048576,MATCH(DATE(AH$2,1,1),Labor!$A$1:$LI$1),FALSE)</f>
        <v>0.127751156</v>
      </c>
      <c r="AI1472" s="365">
        <f>+VLOOKUP($E1472,Labor!$1:$1048576,MATCH(DATE(AI$2,1,1),Labor!$A$1:$LI$1),FALSE)</f>
        <v>0.1273126832</v>
      </c>
      <c r="AJ1472" s="365">
        <f>+VLOOKUP($E1472,Labor!$1:$1048576,MATCH(DATE(AJ$2,1,1),Labor!$A$1:$LI$1),FALSE)</f>
        <v>0.12689174759999999</v>
      </c>
      <c r="AK1472" s="365">
        <f>+VLOOKUP($E1472,Labor!$1:$1048576,MATCH(DATE(AK$2,1,1),Labor!$A$1:$LI$1),FALSE)</f>
        <v>0.12649010860000001</v>
      </c>
      <c r="AL1472" s="365">
        <f>+VLOOKUP($E1472,Labor!$1:$1048576,MATCH(DATE(AL$2,1,1),Labor!$A$1:$LI$1),FALSE)</f>
        <v>0.12610849690000001</v>
      </c>
      <c r="AM1472" s="365">
        <f>+VLOOKUP($E1472,Labor!$1:$1048576,MATCH(DATE(AM$2,1,1),Labor!$A$1:$LI$1),FALSE)</f>
        <v>0.1257468642</v>
      </c>
      <c r="AN1472" s="365">
        <f>+VLOOKUP($E1472,Labor!$1:$1048576,MATCH(DATE(AN$2,1,1),Labor!$A$1:$LI$1),FALSE)</f>
        <v>0.1254045795</v>
      </c>
      <c r="AO1472" s="365">
        <f>+VLOOKUP($E1472,Labor!$1:$1048576,MATCH(DATE(AO$2,1,1),Labor!$A$1:$LI$1),FALSE)</f>
        <v>0.12508059890000001</v>
      </c>
      <c r="AP1472" s="365">
        <f>+VLOOKUP($E1472,Labor!$1:$1048576,MATCH(DATE(AP$2,1,1),Labor!$A$1:$LI$1),FALSE)</f>
        <v>0.1247496942</v>
      </c>
      <c r="AQ1472" s="365">
        <f>+VLOOKUP($E1472,Labor!$1:$1048576,MATCH(DATE(AQ$2,1,1),Labor!$A$1:$LI$1),FALSE)</f>
        <v>0.1244133654</v>
      </c>
      <c r="AR1472" s="365">
        <f>+VLOOKUP($E1472,Labor!$1:$1048576,MATCH(DATE(AR$2,1,1),Labor!$A$1:$LI$1),FALSE)</f>
        <v>0.1240762626</v>
      </c>
      <c r="AS1472" s="365">
        <f>+VLOOKUP($E1472,Labor!$1:$1048576,MATCH(DATE(AS$2,1,1),Labor!$A$1:$LI$1),FALSE)</f>
        <v>0.1237423045</v>
      </c>
      <c r="AT1472" s="365">
        <f>+VLOOKUP($E1472,Labor!$1:$1048576,MATCH(DATE(AT$2,1,1),Labor!$A$1:$LI$1),FALSE)</f>
        <v>0.1234141723</v>
      </c>
      <c r="AU1472" s="365">
        <f>+VLOOKUP($E1472,Labor!$1:$1048576,MATCH(DATE(AU$2,1,1),Labor!$A$1:$LI$1),FALSE)</f>
        <v>0.12309346660000001</v>
      </c>
      <c r="AV1472" s="365">
        <f>+VLOOKUP($E1472,Labor!$1:$1048576,MATCH(DATE(AV$2,1,1),Labor!$A$1:$LI$1),FALSE)</f>
        <v>0.1227809871</v>
      </c>
      <c r="AW1472" s="365">
        <f>+VLOOKUP($E1472,Labor!$1:$1048576,MATCH(DATE(AW$2,1,1),Labor!$A$1:$LI$1),FALSE)</f>
        <v>0.12247692490000001</v>
      </c>
      <c r="AX1472" s="365">
        <f>+VLOOKUP($E1472,Labor!$1:$1048576,MATCH(DATE(AX$2,1,1),Labor!$A$1:$LI$1),FALSE)</f>
        <v>0.12218095480000001</v>
      </c>
      <c r="AY1472" s="365">
        <f>+VLOOKUP($E1472,Labor!$1:$1048576,MATCH(DATE(AY$2,1,1),Labor!$A$1:$LI$1),FALSE)</f>
        <v>0.12189217149999999</v>
      </c>
      <c r="AZ1472" s="365">
        <f>+VLOOKUP($E1472,Labor!$1:$1048576,MATCH(DATE(AZ$2,1,1),Labor!$A$1:$LI$1),FALSE)</f>
        <v>0.12161043840000001</v>
      </c>
      <c r="BA1472" s="365">
        <f>+VLOOKUP($E1472,Labor!$1:$1048576,MATCH(DATE(BA$2,1,1),Labor!$A$1:$LI$1),FALSE)</f>
        <v>0.1213302391</v>
      </c>
      <c r="BB1472" s="365">
        <f>+VLOOKUP($E1472,Labor!$1:$1048576,MATCH(DATE(BB$2,1,1),Labor!$A$1:$LI$1),FALSE)</f>
        <v>0.1210490865</v>
      </c>
      <c r="BC1472" s="365">
        <f>+VLOOKUP($E1472,Labor!$1:$1048576,MATCH(DATE(BC$2,1,1),Labor!$A$1:$LI$1),FALSE)</f>
        <v>0.12076850829999999</v>
      </c>
      <c r="BD1472" s="365">
        <f>+VLOOKUP($E1472,Labor!$1:$1048576,MATCH(DATE(BD$2,1,1),Labor!$A$1:$LI$1),FALSE)</f>
        <v>0.12049201449999999</v>
      </c>
      <c r="BE1472" s="365">
        <f>+VLOOKUP($E1472,Labor!$1:$1048576,MATCH(DATE(BE$2,1,1),Labor!$A$1:$LI$1),FALSE)</f>
        <v>0.11400837680000001</v>
      </c>
      <c r="BF1472" s="365">
        <f>+VLOOKUP($E1472,Labor!$1:$1048576,MATCH(DATE(BF$2,1,1),Labor!$A$1:$LI$1),FALSE)</f>
        <v>0.1136751287</v>
      </c>
      <c r="BG1472" s="365">
        <f>+VLOOKUP($E1472,Labor!$1:$1048576,MATCH(DATE(BG$2,1,1),Labor!$A$1:$LI$1),FALSE)</f>
        <v>0.1133515437</v>
      </c>
      <c r="BH1472" s="365">
        <f>+VLOOKUP($E1472,Labor!$1:$1048576,MATCH(DATE(BH$2,1,1),Labor!$A$1:$LI$1),FALSE)</f>
        <v>0.113037123</v>
      </c>
      <c r="BI1472" s="365">
        <f>+VLOOKUP($E1472,Labor!$1:$1048576,MATCH(DATE(BI$2,1,1),Labor!$A$1:$LI$1),FALSE)</f>
        <v>0.1127313803</v>
      </c>
    </row>
    <row r="1473" spans="1:61" s="92" customFormat="1" ht="15" customHeight="1" x14ac:dyDescent="0.35">
      <c r="A1473" s="392"/>
      <c r="B1473" s="401"/>
      <c r="C1473" s="76" t="s">
        <v>782</v>
      </c>
      <c r="D1473" s="130"/>
      <c r="E1473" s="76" t="s">
        <v>3002</v>
      </c>
      <c r="F1473" s="363">
        <f>+VLOOKUP($E1473,Labor!$1:$1048576,MATCH(DATE(F$2,1,1),Labor!$A$1:$LI$1),FALSE)</f>
        <v>27371.846880000001</v>
      </c>
      <c r="G1473" s="363">
        <f>+VLOOKUP($E1473,Labor!$1:$1048576,MATCH(DATE(G$2,1,1),Labor!$A$1:$LI$1),FALSE)</f>
        <v>27401.593659999999</v>
      </c>
      <c r="H1473" s="363">
        <f>+VLOOKUP($E1473,Labor!$1:$1048576,MATCH(DATE(H$2,1,1),Labor!$A$1:$LI$1),FALSE)</f>
        <v>27439.540099999998</v>
      </c>
      <c r="I1473" s="363">
        <f>+VLOOKUP($E1473,Labor!$1:$1048576,MATCH(DATE(I$2,1,1),Labor!$A$1:$LI$1),FALSE)</f>
        <v>27494.808359999999</v>
      </c>
      <c r="J1473" s="363">
        <f>+VLOOKUP($E1473,Labor!$1:$1048576,MATCH(DATE(J$2,1,1),Labor!$A$1:$LI$1),FALSE)</f>
        <v>27570.244259999999</v>
      </c>
      <c r="K1473" s="363">
        <f>+VLOOKUP($E1473,Labor!$1:$1048576,MATCH(DATE(K$2,1,1),Labor!$A$1:$LI$1),FALSE)</f>
        <v>27664.90667</v>
      </c>
      <c r="L1473" s="363">
        <f>+VLOOKUP($E1473,Labor!$1:$1048576,MATCH(DATE(L$2,1,1),Labor!$A$1:$LI$1),FALSE)</f>
        <v>27765.3269</v>
      </c>
      <c r="M1473" s="363">
        <f>+VLOOKUP($E1473,Labor!$1:$1048576,MATCH(DATE(M$2,1,1),Labor!$A$1:$LI$1),FALSE)</f>
        <v>27870.142619999999</v>
      </c>
      <c r="N1473" s="363">
        <f>+VLOOKUP($E1473,Labor!$1:$1048576,MATCH(DATE(N$2,1,1),Labor!$A$1:$LI$1),FALSE)</f>
        <v>27978.3992</v>
      </c>
      <c r="O1473" s="363">
        <f>+VLOOKUP($E1473,Labor!$1:$1048576,MATCH(DATE(O$2,1,1),Labor!$A$1:$LI$1),FALSE)</f>
        <v>28089.185700000002</v>
      </c>
      <c r="P1473" s="363">
        <f>+VLOOKUP($E1473,Labor!$1:$1048576,MATCH(DATE(P$2,1,1),Labor!$A$1:$LI$1),FALSE)</f>
        <v>28219.506089999999</v>
      </c>
      <c r="Q1473" s="363">
        <f>+VLOOKUP($E1473,Labor!$1:$1048576,MATCH(DATE(Q$2,1,1),Labor!$A$1:$LI$1),FALSE)</f>
        <v>28347.466789999999</v>
      </c>
      <c r="R1473" s="363">
        <f>+VLOOKUP($E1473,Labor!$1:$1048576,MATCH(DATE(R$2,1,1),Labor!$A$1:$LI$1),FALSE)</f>
        <v>28471.8357</v>
      </c>
      <c r="S1473" s="363">
        <f>+VLOOKUP($E1473,Labor!$1:$1048576,MATCH(DATE(S$2,1,1),Labor!$A$1:$LI$1),FALSE)</f>
        <v>28592.55487</v>
      </c>
      <c r="T1473" s="363">
        <f>+VLOOKUP($E1473,Labor!$1:$1048576,MATCH(DATE(T$2,1,1),Labor!$A$1:$LI$1),FALSE)</f>
        <v>28709.857810000001</v>
      </c>
      <c r="U1473" s="363">
        <f>+VLOOKUP($E1473,Labor!$1:$1048576,MATCH(DATE(U$2,1,1),Labor!$A$1:$LI$1),FALSE)</f>
        <v>28824.08409</v>
      </c>
      <c r="V1473" s="363">
        <f>+VLOOKUP($E1473,Labor!$1:$1048576,MATCH(DATE(V$2,1,1),Labor!$A$1:$LI$1),FALSE)</f>
        <v>28935.630109999998</v>
      </c>
      <c r="W1473" s="363">
        <f>+VLOOKUP($E1473,Labor!$1:$1048576,MATCH(DATE(W$2,1,1),Labor!$A$1:$LI$1),FALSE)</f>
        <v>29044.92008</v>
      </c>
      <c r="X1473" s="363">
        <f>+VLOOKUP($E1473,Labor!$1:$1048576,MATCH(DATE(X$2,1,1),Labor!$A$1:$LI$1),FALSE)</f>
        <v>29152.37916</v>
      </c>
      <c r="Y1473" s="363">
        <f>+VLOOKUP($E1473,Labor!$1:$1048576,MATCH(DATE(Y$2,1,1),Labor!$A$1:$LI$1),FALSE)</f>
        <v>29258.410449999999</v>
      </c>
      <c r="Z1473" s="363">
        <f>+VLOOKUP($E1473,Labor!$1:$1048576,MATCH(DATE(Z$2,1,1),Labor!$A$1:$LI$1),FALSE)</f>
        <v>29351.548190000001</v>
      </c>
      <c r="AA1473" s="363">
        <f>+VLOOKUP($E1473,Labor!$1:$1048576,MATCH(DATE(AA$2,1,1),Labor!$A$1:$LI$1),FALSE)</f>
        <v>29446.07229</v>
      </c>
      <c r="AB1473" s="363">
        <f>+VLOOKUP($E1473,Labor!$1:$1048576,MATCH(DATE(AB$2,1,1),Labor!$A$1:$LI$1),FALSE)</f>
        <v>29542.635330000001</v>
      </c>
      <c r="AC1473" s="363">
        <f>+VLOOKUP($E1473,Labor!$1:$1048576,MATCH(DATE(AC$2,1,1),Labor!$A$1:$LI$1),FALSE)</f>
        <v>29641.154149999998</v>
      </c>
      <c r="AD1473" s="363">
        <f>+VLOOKUP($E1473,Labor!$1:$1048576,MATCH(DATE(AD$2,1,1),Labor!$A$1:$LI$1),FALSE)</f>
        <v>29741.39345</v>
      </c>
      <c r="AE1473" s="363">
        <f>+VLOOKUP($E1473,Labor!$1:$1048576,MATCH(DATE(AE$2,1,1),Labor!$A$1:$LI$1),FALSE)</f>
        <v>29810.82978</v>
      </c>
      <c r="AF1473" s="363">
        <f>+VLOOKUP($E1473,Labor!$1:$1048576,MATCH(DATE(AF$2,1,1),Labor!$A$1:$LI$1),FALSE)</f>
        <v>29872.116900000001</v>
      </c>
      <c r="AG1473" s="363">
        <f>+VLOOKUP($E1473,Labor!$1:$1048576,MATCH(DATE(AG$2,1,1),Labor!$A$1:$LI$1),FALSE)</f>
        <v>29928.77246</v>
      </c>
      <c r="AH1473" s="363">
        <f>+VLOOKUP($E1473,Labor!$1:$1048576,MATCH(DATE(AH$2,1,1),Labor!$A$1:$LI$1),FALSE)</f>
        <v>29982.965199999999</v>
      </c>
      <c r="AI1473" s="363">
        <f>+VLOOKUP($E1473,Labor!$1:$1048576,MATCH(DATE(AI$2,1,1),Labor!$A$1:$LI$1),FALSE)</f>
        <v>30036.211469999998</v>
      </c>
      <c r="AJ1473" s="363">
        <f>+VLOOKUP($E1473,Labor!$1:$1048576,MATCH(DATE(AJ$2,1,1),Labor!$A$1:$LI$1),FALSE)</f>
        <v>30089.55949</v>
      </c>
      <c r="AK1473" s="363">
        <f>+VLOOKUP($E1473,Labor!$1:$1048576,MATCH(DATE(AK$2,1,1),Labor!$A$1:$LI$1),FALSE)</f>
        <v>30143.674360000001</v>
      </c>
      <c r="AL1473" s="363">
        <f>+VLOOKUP($E1473,Labor!$1:$1048576,MATCH(DATE(AL$2,1,1),Labor!$A$1:$LI$1),FALSE)</f>
        <v>30198.911169999999</v>
      </c>
      <c r="AM1473" s="363">
        <f>+VLOOKUP($E1473,Labor!$1:$1048576,MATCH(DATE(AM$2,1,1),Labor!$A$1:$LI$1),FALSE)</f>
        <v>30255.388930000001</v>
      </c>
      <c r="AN1473" s="363">
        <f>+VLOOKUP($E1473,Labor!$1:$1048576,MATCH(DATE(AN$2,1,1),Labor!$A$1:$LI$1),FALSE)</f>
        <v>30313.061379999999</v>
      </c>
      <c r="AO1473" s="363">
        <f>+VLOOKUP($E1473,Labor!$1:$1048576,MATCH(DATE(AO$2,1,1),Labor!$A$1:$LI$1),FALSE)</f>
        <v>30371.779190000001</v>
      </c>
      <c r="AP1473" s="363">
        <f>+VLOOKUP($E1473,Labor!$1:$1048576,MATCH(DATE(AP$2,1,1),Labor!$A$1:$LI$1),FALSE)</f>
        <v>30424.466489999999</v>
      </c>
      <c r="AQ1473" s="363">
        <f>+VLOOKUP($E1473,Labor!$1:$1048576,MATCH(DATE(AQ$2,1,1),Labor!$A$1:$LI$1),FALSE)</f>
        <v>30472.142619999999</v>
      </c>
      <c r="AR1473" s="363">
        <f>+VLOOKUP($E1473,Labor!$1:$1048576,MATCH(DATE(AR$2,1,1),Labor!$A$1:$LI$1),FALSE)</f>
        <v>30516.05876</v>
      </c>
      <c r="AS1473" s="363">
        <f>+VLOOKUP($E1473,Labor!$1:$1048576,MATCH(DATE(AS$2,1,1),Labor!$A$1:$LI$1),FALSE)</f>
        <v>30557.311539999999</v>
      </c>
      <c r="AT1473" s="363">
        <f>+VLOOKUP($E1473,Labor!$1:$1048576,MATCH(DATE(AT$2,1,1),Labor!$A$1:$LI$1),FALSE)</f>
        <v>30596.78487</v>
      </c>
      <c r="AU1473" s="363">
        <f>+VLOOKUP($E1473,Labor!$1:$1048576,MATCH(DATE(AU$2,1,1),Labor!$A$1:$LI$1),FALSE)</f>
        <v>30635.157060000001</v>
      </c>
      <c r="AV1473" s="363">
        <f>+VLOOKUP($E1473,Labor!$1:$1048576,MATCH(DATE(AV$2,1,1),Labor!$A$1:$LI$1),FALSE)</f>
        <v>30672.921829999999</v>
      </c>
      <c r="AW1473" s="363">
        <f>+VLOOKUP($E1473,Labor!$1:$1048576,MATCH(DATE(AW$2,1,1),Labor!$A$1:$LI$1),FALSE)</f>
        <v>30710.41445</v>
      </c>
      <c r="AX1473" s="363">
        <f>+VLOOKUP($E1473,Labor!$1:$1048576,MATCH(DATE(AX$2,1,1),Labor!$A$1:$LI$1),FALSE)</f>
        <v>30747.841079999998</v>
      </c>
      <c r="AY1473" s="363">
        <f>+VLOOKUP($E1473,Labor!$1:$1048576,MATCH(DATE(AY$2,1,1),Labor!$A$1:$LI$1),FALSE)</f>
        <v>30785.309710000001</v>
      </c>
      <c r="AZ1473" s="363">
        <f>+VLOOKUP($E1473,Labor!$1:$1048576,MATCH(DATE(AZ$2,1,1),Labor!$A$1:$LI$1),FALSE)</f>
        <v>30823.41647</v>
      </c>
      <c r="BA1473" s="363">
        <f>+VLOOKUP($E1473,Labor!$1:$1048576,MATCH(DATE(BA$2,1,1),Labor!$A$1:$LI$1),FALSE)</f>
        <v>30862.06482</v>
      </c>
      <c r="BB1473" s="363">
        <f>+VLOOKUP($E1473,Labor!$1:$1048576,MATCH(DATE(BB$2,1,1),Labor!$A$1:$LI$1),FALSE)</f>
        <v>30901.118190000001</v>
      </c>
      <c r="BC1473" s="363">
        <f>+VLOOKUP($E1473,Labor!$1:$1048576,MATCH(DATE(BC$2,1,1),Labor!$A$1:$LI$1),FALSE)</f>
        <v>30940.427739999999</v>
      </c>
      <c r="BD1473" s="363">
        <f>+VLOOKUP($E1473,Labor!$1:$1048576,MATCH(DATE(BD$2,1,1),Labor!$A$1:$LI$1),FALSE)</f>
        <v>30979.856230000001</v>
      </c>
      <c r="BE1473" s="363">
        <f>+VLOOKUP($E1473,Labor!$1:$1048576,MATCH(DATE(BE$2,1,1),Labor!$A$1:$LI$1),FALSE)</f>
        <v>31107.650259999999</v>
      </c>
      <c r="BF1473" s="363">
        <f>+VLOOKUP($E1473,Labor!$1:$1048576,MATCH(DATE(BF$2,1,1),Labor!$A$1:$LI$1),FALSE)</f>
        <v>31143.853749999998</v>
      </c>
      <c r="BG1473" s="363">
        <f>+VLOOKUP($E1473,Labor!$1:$1048576,MATCH(DATE(BG$2,1,1),Labor!$A$1:$LI$1),FALSE)</f>
        <v>31179.418160000001</v>
      </c>
      <c r="BH1473" s="363">
        <f>+VLOOKUP($E1473,Labor!$1:$1048576,MATCH(DATE(BH$2,1,1),Labor!$A$1:$LI$1),FALSE)</f>
        <v>31214.358059999999</v>
      </c>
      <c r="BI1473" s="363">
        <f>+VLOOKUP($E1473,Labor!$1:$1048576,MATCH(DATE(BI$2,1,1),Labor!$A$1:$LI$1),FALSE)</f>
        <v>31248.702590000001</v>
      </c>
    </row>
    <row r="1474" spans="1:61" s="92" customFormat="1" ht="15" customHeight="1" x14ac:dyDescent="0.35">
      <c r="A1474" s="392"/>
      <c r="B1474" s="401"/>
      <c r="C1474" s="76" t="s">
        <v>783</v>
      </c>
      <c r="D1474" s="130"/>
      <c r="E1474" s="76" t="s">
        <v>3003</v>
      </c>
      <c r="F1474" s="363">
        <f>+VLOOKUP($E1474,Labor!$1:$1048576,MATCH(DATE(F$2,1,1),Labor!$A$1:$LI$1),FALSE)</f>
        <v>760.53305020000005</v>
      </c>
      <c r="G1474" s="363">
        <f>+VLOOKUP($E1474,Labor!$1:$1048576,MATCH(DATE(G$2,1,1),Labor!$A$1:$LI$1),FALSE)</f>
        <v>759.21501550000005</v>
      </c>
      <c r="H1474" s="363">
        <f>+VLOOKUP($E1474,Labor!$1:$1048576,MATCH(DATE(H$2,1,1),Labor!$A$1:$LI$1),FALSE)</f>
        <v>757.3148377</v>
      </c>
      <c r="I1474" s="363">
        <f>+VLOOKUP($E1474,Labor!$1:$1048576,MATCH(DATE(I$2,1,1),Labor!$A$1:$LI$1),FALSE)</f>
        <v>755.91675450000002</v>
      </c>
      <c r="J1474" s="363">
        <f>+VLOOKUP($E1474,Labor!$1:$1048576,MATCH(DATE(J$2,1,1),Labor!$A$1:$LI$1),FALSE)</f>
        <v>755.49152900000001</v>
      </c>
      <c r="K1474" s="363">
        <f>+VLOOKUP($E1474,Labor!$1:$1048576,MATCH(DATE(K$2,1,1),Labor!$A$1:$LI$1),FALSE)</f>
        <v>756.13115870000001</v>
      </c>
      <c r="L1474" s="363">
        <f>+VLOOKUP($E1474,Labor!$1:$1048576,MATCH(DATE(L$2,1,1),Labor!$A$1:$LI$1),FALSE)</f>
        <v>757.46432230000005</v>
      </c>
      <c r="M1474" s="363">
        <f>+VLOOKUP($E1474,Labor!$1:$1048576,MATCH(DATE(M$2,1,1),Labor!$A$1:$LI$1),FALSE)</f>
        <v>759.32508619999999</v>
      </c>
      <c r="N1474" s="363">
        <f>+VLOOKUP($E1474,Labor!$1:$1048576,MATCH(DATE(N$2,1,1),Labor!$A$1:$LI$1),FALSE)</f>
        <v>761.56709609999996</v>
      </c>
      <c r="O1474" s="363">
        <f>+VLOOKUP($E1474,Labor!$1:$1048576,MATCH(DATE(O$2,1,1),Labor!$A$1:$LI$1),FALSE)</f>
        <v>764.06698749999998</v>
      </c>
      <c r="P1474" s="363">
        <f>+VLOOKUP($E1474,Labor!$1:$1048576,MATCH(DATE(P$2,1,1),Labor!$A$1:$LI$1),FALSE)</f>
        <v>767.16900280000004</v>
      </c>
      <c r="Q1474" s="363">
        <f>+VLOOKUP($E1474,Labor!$1:$1048576,MATCH(DATE(Q$2,1,1),Labor!$A$1:$LI$1),FALSE)</f>
        <v>770.32745990000001</v>
      </c>
      <c r="R1474" s="363">
        <f>+VLOOKUP($E1474,Labor!$1:$1048576,MATCH(DATE(R$2,1,1),Labor!$A$1:$LI$1),FALSE)</f>
        <v>773.43415389999996</v>
      </c>
      <c r="S1474" s="363">
        <f>+VLOOKUP($E1474,Labor!$1:$1048576,MATCH(DATE(S$2,1,1),Labor!$A$1:$LI$1),FALSE)</f>
        <v>776.44274040000005</v>
      </c>
      <c r="T1474" s="363">
        <f>+VLOOKUP($E1474,Labor!$1:$1048576,MATCH(DATE(T$2,1,1),Labor!$A$1:$LI$1),FALSE)</f>
        <v>779.33460809999997</v>
      </c>
      <c r="U1474" s="363">
        <f>+VLOOKUP($E1474,Labor!$1:$1048576,MATCH(DATE(U$2,1,1),Labor!$A$1:$LI$1),FALSE)</f>
        <v>782.1070651</v>
      </c>
      <c r="V1474" s="363">
        <f>+VLOOKUP($E1474,Labor!$1:$1048576,MATCH(DATE(V$2,1,1),Labor!$A$1:$LI$1),FALSE)</f>
        <v>784.76720209999996</v>
      </c>
      <c r="W1474" s="363">
        <f>+VLOOKUP($E1474,Labor!$1:$1048576,MATCH(DATE(W$2,1,1),Labor!$A$1:$LI$1),FALSE)</f>
        <v>787.32772299999999</v>
      </c>
      <c r="X1474" s="363">
        <f>+VLOOKUP($E1474,Labor!$1:$1048576,MATCH(DATE(X$2,1,1),Labor!$A$1:$LI$1),FALSE)</f>
        <v>789.80393719999995</v>
      </c>
      <c r="Y1474" s="363">
        <f>+VLOOKUP($E1474,Labor!$1:$1048576,MATCH(DATE(Y$2,1,1),Labor!$A$1:$LI$1),FALSE)</f>
        <v>792.21168990000001</v>
      </c>
      <c r="Z1474" s="363">
        <f>+VLOOKUP($E1474,Labor!$1:$1048576,MATCH(DATE(Z$2,1,1),Labor!$A$1:$LI$1),FALSE)</f>
        <v>794.27426930000001</v>
      </c>
      <c r="AA1474" s="363">
        <f>+VLOOKUP($E1474,Labor!$1:$1048576,MATCH(DATE(AA$2,1,1),Labor!$A$1:$LI$1),FALSE)</f>
        <v>796.31609519999995</v>
      </c>
      <c r="AB1474" s="363">
        <f>+VLOOKUP($E1474,Labor!$1:$1048576,MATCH(DATE(AB$2,1,1),Labor!$A$1:$LI$1),FALSE)</f>
        <v>798.38529249999999</v>
      </c>
      <c r="AC1474" s="363">
        <f>+VLOOKUP($E1474,Labor!$1:$1048576,MATCH(DATE(AC$2,1,1),Labor!$A$1:$LI$1),FALSE)</f>
        <v>800.49781399999995</v>
      </c>
      <c r="AD1474" s="363">
        <f>+VLOOKUP($E1474,Labor!$1:$1048576,MATCH(DATE(AD$2,1,1),Labor!$A$1:$LI$1),FALSE)</f>
        <v>802.65762159999997</v>
      </c>
      <c r="AE1474" s="363">
        <f>+VLOOKUP($E1474,Labor!$1:$1048576,MATCH(DATE(AE$2,1,1),Labor!$A$1:$LI$1),FALSE)</f>
        <v>804.06893509999998</v>
      </c>
      <c r="AF1474" s="363">
        <f>+VLOOKUP($E1474,Labor!$1:$1048576,MATCH(DATE(AF$2,1,1),Labor!$A$1:$LI$1),FALSE)</f>
        <v>805.19966429999999</v>
      </c>
      <c r="AG1474" s="363">
        <f>+VLOOKUP($E1474,Labor!$1:$1048576,MATCH(DATE(AG$2,1,1),Labor!$A$1:$LI$1),FALSE)</f>
        <v>806.16685859999996</v>
      </c>
      <c r="AH1474" s="363">
        <f>+VLOOKUP($E1474,Labor!$1:$1048576,MATCH(DATE(AH$2,1,1),Labor!$A$1:$LI$1),FALSE)</f>
        <v>807.05122019999999</v>
      </c>
      <c r="AI1474" s="363">
        <f>+VLOOKUP($E1474,Labor!$1:$1048576,MATCH(DATE(AI$2,1,1),Labor!$A$1:$LI$1),FALSE)</f>
        <v>807.91324799999995</v>
      </c>
      <c r="AJ1474" s="363">
        <f>+VLOOKUP($E1474,Labor!$1:$1048576,MATCH(DATE(AJ$2,1,1),Labor!$A$1:$LI$1),FALSE)</f>
        <v>808.79660390000004</v>
      </c>
      <c r="AK1474" s="363">
        <f>+VLOOKUP($E1474,Labor!$1:$1048576,MATCH(DATE(AK$2,1,1),Labor!$A$1:$LI$1),FALSE)</f>
        <v>809.73002480000002</v>
      </c>
      <c r="AL1474" s="363">
        <f>+VLOOKUP($E1474,Labor!$1:$1048576,MATCH(DATE(AL$2,1,1),Labor!$A$1:$LI$1),FALSE)</f>
        <v>810.72975120000001</v>
      </c>
      <c r="AM1474" s="363">
        <f>+VLOOKUP($E1474,Labor!$1:$1048576,MATCH(DATE(AM$2,1,1),Labor!$A$1:$LI$1),FALSE)</f>
        <v>811.80236590000004</v>
      </c>
      <c r="AN1474" s="363">
        <f>+VLOOKUP($E1474,Labor!$1:$1048576,MATCH(DATE(AN$2,1,1),Labor!$A$1:$LI$1),FALSE)</f>
        <v>812.94762200000002</v>
      </c>
      <c r="AO1474" s="363">
        <f>+VLOOKUP($E1474,Labor!$1:$1048576,MATCH(DATE(AO$2,1,1),Labor!$A$1:$LI$1),FALSE)</f>
        <v>814.16093539999997</v>
      </c>
      <c r="AP1474" s="363">
        <f>+VLOOKUP($E1474,Labor!$1:$1048576,MATCH(DATE(AP$2,1,1),Labor!$A$1:$LI$1),FALSE)</f>
        <v>815.26672729999996</v>
      </c>
      <c r="AQ1474" s="363">
        <f>+VLOOKUP($E1474,Labor!$1:$1048576,MATCH(DATE(AQ$2,1,1),Labor!$A$1:$LI$1),FALSE)</f>
        <v>816.26832820000004</v>
      </c>
      <c r="AR1474" s="363">
        <f>+VLOOKUP($E1474,Labor!$1:$1048576,MATCH(DATE(AR$2,1,1),Labor!$A$1:$LI$1),FALSE)</f>
        <v>817.19005919999995</v>
      </c>
      <c r="AS1474" s="363">
        <f>+VLOOKUP($E1474,Labor!$1:$1048576,MATCH(DATE(AS$2,1,1),Labor!$A$1:$LI$1),FALSE)</f>
        <v>818.06017059999999</v>
      </c>
      <c r="AT1474" s="363">
        <f>+VLOOKUP($E1474,Labor!$1:$1048576,MATCH(DATE(AT$2,1,1),Labor!$A$1:$LI$1),FALSE)</f>
        <v>818.90505250000001</v>
      </c>
      <c r="AU1474" s="363">
        <f>+VLOOKUP($E1474,Labor!$1:$1048576,MATCH(DATE(AU$2,1,1),Labor!$A$1:$LI$1),FALSE)</f>
        <v>819.74677240000005</v>
      </c>
      <c r="AV1474" s="363">
        <f>+VLOOKUP($E1474,Labor!$1:$1048576,MATCH(DATE(AV$2,1,1),Labor!$A$1:$LI$1),FALSE)</f>
        <v>820.60211400000003</v>
      </c>
      <c r="AW1474" s="363">
        <f>+VLOOKUP($E1474,Labor!$1:$1048576,MATCH(DATE(AW$2,1,1),Labor!$A$1:$LI$1),FALSE)</f>
        <v>821.48254139999995</v>
      </c>
      <c r="AX1474" s="363">
        <f>+VLOOKUP($E1474,Labor!$1:$1048576,MATCH(DATE(AX$2,1,1),Labor!$A$1:$LI$1),FALSE)</f>
        <v>822.39476070000001</v>
      </c>
      <c r="AY1474" s="363">
        <f>+VLOOKUP($E1474,Labor!$1:$1048576,MATCH(DATE(AY$2,1,1),Labor!$A$1:$LI$1),FALSE)</f>
        <v>823.34158420000006</v>
      </c>
      <c r="AZ1474" s="363">
        <f>+VLOOKUP($E1474,Labor!$1:$1048576,MATCH(DATE(AZ$2,1,1),Labor!$A$1:$LI$1),FALSE)</f>
        <v>824.33631920000005</v>
      </c>
      <c r="BA1474" s="363">
        <f>+VLOOKUP($E1474,Labor!$1:$1048576,MATCH(DATE(BA$2,1,1),Labor!$A$1:$LI$1),FALSE)</f>
        <v>825.37649250000004</v>
      </c>
      <c r="BB1474" s="363">
        <f>+VLOOKUP($E1474,Labor!$1:$1048576,MATCH(DATE(BB$2,1,1),Labor!$A$1:$LI$1),FALSE)</f>
        <v>826.45734319999997</v>
      </c>
      <c r="BC1474" s="363">
        <f>+VLOOKUP($E1474,Labor!$1:$1048576,MATCH(DATE(BC$2,1,1),Labor!$A$1:$LI$1),FALSE)</f>
        <v>827.57273810000004</v>
      </c>
      <c r="BD1474" s="363">
        <f>+VLOOKUP($E1474,Labor!$1:$1048576,MATCH(DATE(BD$2,1,1),Labor!$A$1:$LI$1),FALSE)</f>
        <v>828.71630689999995</v>
      </c>
      <c r="BE1474" s="363">
        <f>+VLOOKUP($E1474,Labor!$1:$1048576,MATCH(DATE(BE$2,1,1),Labor!$A$1:$LI$1),FALSE)</f>
        <v>821.15535560000001</v>
      </c>
      <c r="BF1474" s="363">
        <f>+VLOOKUP($E1474,Labor!$1:$1048576,MATCH(DATE(BF$2,1,1),Labor!$A$1:$LI$1),FALSE)</f>
        <v>821.62769619999995</v>
      </c>
      <c r="BG1474" s="363">
        <f>+VLOOKUP($E1474,Labor!$1:$1048576,MATCH(DATE(BG$2,1,1),Labor!$A$1:$LI$1),FALSE)</f>
        <v>822.10868189999997</v>
      </c>
      <c r="BH1474" s="363">
        <f>+VLOOKUP($E1474,Labor!$1:$1048576,MATCH(DATE(BH$2,1,1),Labor!$A$1:$LI$1),FALSE)</f>
        <v>822.59935270000005</v>
      </c>
      <c r="BI1474" s="363">
        <f>+VLOOKUP($E1474,Labor!$1:$1048576,MATCH(DATE(BI$2,1,1),Labor!$A$1:$LI$1),FALSE)</f>
        <v>823.10108200000002</v>
      </c>
    </row>
    <row r="1475" spans="1:61" ht="15" customHeight="1" x14ac:dyDescent="0.35">
      <c r="A1475" s="392"/>
      <c r="B1475" s="401"/>
      <c r="C1475" s="67" t="s">
        <v>724</v>
      </c>
      <c r="D1475" s="93"/>
      <c r="E1475" s="67" t="s">
        <v>3004</v>
      </c>
      <c r="F1475" s="364">
        <f>+VLOOKUP($E1475,Labor!$1:$1048576,MATCH(DATE(F$2,1,1),Labor!$A$1:$LI$1),FALSE)</f>
        <v>731.49683030000006</v>
      </c>
      <c r="G1475" s="364">
        <f>+VLOOKUP($E1475,Labor!$1:$1048576,MATCH(DATE(G$2,1,1),Labor!$A$1:$LI$1),FALSE)</f>
        <v>730.42287869999996</v>
      </c>
      <c r="H1475" s="364">
        <f>+VLOOKUP($E1475,Labor!$1:$1048576,MATCH(DATE(H$2,1,1),Labor!$A$1:$LI$1),FALSE)</f>
        <v>728.92634659999999</v>
      </c>
      <c r="I1475" s="364">
        <f>+VLOOKUP($E1475,Labor!$1:$1048576,MATCH(DATE(I$2,1,1),Labor!$A$1:$LI$1),FALSE)</f>
        <v>727.99744310000005</v>
      </c>
      <c r="J1475" s="364">
        <f>+VLOOKUP($E1475,Labor!$1:$1048576,MATCH(DATE(J$2,1,1),Labor!$A$1:$LI$1),FALSE)</f>
        <v>728.05019089999996</v>
      </c>
      <c r="K1475" s="364">
        <f>+VLOOKUP($E1475,Labor!$1:$1048576,MATCH(DATE(K$2,1,1),Labor!$A$1:$LI$1),FALSE)</f>
        <v>729.13943770000003</v>
      </c>
      <c r="L1475" s="364">
        <f>+VLOOKUP($E1475,Labor!$1:$1048576,MATCH(DATE(L$2,1,1),Labor!$A$1:$LI$1),FALSE)</f>
        <v>730.88352250000003</v>
      </c>
      <c r="M1475" s="364">
        <f>+VLOOKUP($E1475,Labor!$1:$1048576,MATCH(DATE(M$2,1,1),Labor!$A$1:$LI$1),FALSE)</f>
        <v>733.11289710000005</v>
      </c>
      <c r="N1475" s="364">
        <f>+VLOOKUP($E1475,Labor!$1:$1048576,MATCH(DATE(N$2,1,1),Labor!$A$1:$LI$1),FALSE)</f>
        <v>735.68500959999994</v>
      </c>
      <c r="O1475" s="364">
        <f>+VLOOKUP($E1475,Labor!$1:$1048576,MATCH(DATE(O$2,1,1),Labor!$A$1:$LI$1),FALSE)</f>
        <v>738.48379239999997</v>
      </c>
      <c r="P1475" s="364">
        <f>+VLOOKUP($E1475,Labor!$1:$1048576,MATCH(DATE(P$2,1,1),Labor!$A$1:$LI$1),FALSE)</f>
        <v>741.84992460000001</v>
      </c>
      <c r="Q1475" s="364">
        <f>+VLOOKUP($E1475,Labor!$1:$1048576,MATCH(DATE(Q$2,1,1),Labor!$A$1:$LI$1),FALSE)</f>
        <v>745.25734980000004</v>
      </c>
      <c r="R1475" s="364">
        <f>+VLOOKUP($E1475,Labor!$1:$1048576,MATCH(DATE(R$2,1,1),Labor!$A$1:$LI$1),FALSE)</f>
        <v>748.60428609999997</v>
      </c>
      <c r="S1475" s="364">
        <f>+VLOOKUP($E1475,Labor!$1:$1048576,MATCH(DATE(S$2,1,1),Labor!$A$1:$LI$1),FALSE)</f>
        <v>751.84724889999995</v>
      </c>
      <c r="T1475" s="364">
        <f>+VLOOKUP($E1475,Labor!$1:$1048576,MATCH(DATE(T$2,1,1),Labor!$A$1:$LI$1),FALSE)</f>
        <v>754.96896919999995</v>
      </c>
      <c r="U1475" s="364">
        <f>+VLOOKUP($E1475,Labor!$1:$1048576,MATCH(DATE(U$2,1,1),Labor!$A$1:$LI$1),FALSE)</f>
        <v>757.96740580000005</v>
      </c>
      <c r="V1475" s="364">
        <f>+VLOOKUP($E1475,Labor!$1:$1048576,MATCH(DATE(V$2,1,1),Labor!$A$1:$LI$1),FALSE)</f>
        <v>760.84995749999996</v>
      </c>
      <c r="W1475" s="364">
        <f>+VLOOKUP($E1475,Labor!$1:$1048576,MATCH(DATE(W$2,1,1),Labor!$A$1:$LI$1),FALSE)</f>
        <v>763.62945249999996</v>
      </c>
      <c r="X1475" s="364">
        <f>+VLOOKUP($E1475,Labor!$1:$1048576,MATCH(DATE(X$2,1,1),Labor!$A$1:$LI$1),FALSE)</f>
        <v>766.32122170000002</v>
      </c>
      <c r="Y1475" s="364">
        <f>+VLOOKUP($E1475,Labor!$1:$1048576,MATCH(DATE(Y$2,1,1),Labor!$A$1:$LI$1),FALSE)</f>
        <v>768.94107510000003</v>
      </c>
      <c r="Z1475" s="364">
        <f>+VLOOKUP($E1475,Labor!$1:$1048576,MATCH(DATE(Z$2,1,1),Labor!$A$1:$LI$1),FALSE)</f>
        <v>771.2191752</v>
      </c>
      <c r="AA1475" s="364">
        <f>+VLOOKUP($E1475,Labor!$1:$1048576,MATCH(DATE(AA$2,1,1),Labor!$A$1:$LI$1),FALSE)</f>
        <v>773.4717028</v>
      </c>
      <c r="AB1475" s="364">
        <f>+VLOOKUP($E1475,Labor!$1:$1048576,MATCH(DATE(AB$2,1,1),Labor!$A$1:$LI$1),FALSE)</f>
        <v>775.7458441</v>
      </c>
      <c r="AC1475" s="364">
        <f>+VLOOKUP($E1475,Labor!$1:$1048576,MATCH(DATE(AC$2,1,1),Labor!$A$1:$LI$1),FALSE)</f>
        <v>778.05787439999995</v>
      </c>
      <c r="AD1475" s="364">
        <f>+VLOOKUP($E1475,Labor!$1:$1048576,MATCH(DATE(AD$2,1,1),Labor!$A$1:$LI$1),FALSE)</f>
        <v>780.41229280000005</v>
      </c>
      <c r="AE1475" s="364">
        <f>+VLOOKUP($E1475,Labor!$1:$1048576,MATCH(DATE(AE$2,1,1),Labor!$A$1:$LI$1),FALSE)</f>
        <v>782.03208740000002</v>
      </c>
      <c r="AF1475" s="364">
        <f>+VLOOKUP($E1475,Labor!$1:$1048576,MATCH(DATE(AF$2,1,1),Labor!$A$1:$LI$1),FALSE)</f>
        <v>783.37241119999999</v>
      </c>
      <c r="AG1475" s="364">
        <f>+VLOOKUP($E1475,Labor!$1:$1048576,MATCH(DATE(AG$2,1,1),Labor!$A$1:$LI$1),FALSE)</f>
        <v>784.54671299999995</v>
      </c>
      <c r="AH1475" s="364">
        <f>+VLOOKUP($E1475,Labor!$1:$1048576,MATCH(DATE(AH$2,1,1),Labor!$A$1:$LI$1),FALSE)</f>
        <v>785.63422760000003</v>
      </c>
      <c r="AI1475" s="364">
        <f>+VLOOKUP($E1475,Labor!$1:$1048576,MATCH(DATE(AI$2,1,1),Labor!$A$1:$LI$1),FALSE)</f>
        <v>786.69492920000005</v>
      </c>
      <c r="AJ1475" s="364">
        <f>+VLOOKUP($E1475,Labor!$1:$1048576,MATCH(DATE(AJ$2,1,1),Labor!$A$1:$LI$1),FALSE)</f>
        <v>787.77237200000002</v>
      </c>
      <c r="AK1475" s="364">
        <f>+VLOOKUP($E1475,Labor!$1:$1048576,MATCH(DATE(AK$2,1,1),Labor!$A$1:$LI$1),FALSE)</f>
        <v>788.89536720000001</v>
      </c>
      <c r="AL1475" s="364">
        <f>+VLOOKUP($E1475,Labor!$1:$1048576,MATCH(DATE(AL$2,1,1),Labor!$A$1:$LI$1),FALSE)</f>
        <v>790.08030640000004</v>
      </c>
      <c r="AM1475" s="364">
        <f>+VLOOKUP($E1475,Labor!$1:$1048576,MATCH(DATE(AM$2,1,1),Labor!$A$1:$LI$1),FALSE)</f>
        <v>791.33395350000001</v>
      </c>
      <c r="AN1475" s="364">
        <f>+VLOOKUP($E1475,Labor!$1:$1048576,MATCH(DATE(AN$2,1,1),Labor!$A$1:$LI$1),FALSE)</f>
        <v>792.65624960000002</v>
      </c>
      <c r="AO1475" s="364">
        <f>+VLOOKUP($E1475,Labor!$1:$1048576,MATCH(DATE(AO$2,1,1),Labor!$A$1:$LI$1),FALSE)</f>
        <v>794.04279570000006</v>
      </c>
      <c r="AP1475" s="364">
        <f>+VLOOKUP($E1475,Labor!$1:$1048576,MATCH(DATE(AP$2,1,1),Labor!$A$1:$LI$1),FALSE)</f>
        <v>795.32183529999998</v>
      </c>
      <c r="AQ1475" s="364">
        <f>+VLOOKUP($E1475,Labor!$1:$1048576,MATCH(DATE(AQ$2,1,1),Labor!$A$1:$LI$1),FALSE)</f>
        <v>796.4961571</v>
      </c>
      <c r="AR1475" s="364">
        <f>+VLOOKUP($E1475,Labor!$1:$1048576,MATCH(DATE(AR$2,1,1),Labor!$A$1:$LI$1),FALSE)</f>
        <v>797.58911499999999</v>
      </c>
      <c r="AS1475" s="364">
        <f>+VLOOKUP($E1475,Labor!$1:$1048576,MATCH(DATE(AS$2,1,1),Labor!$A$1:$LI$1),FALSE)</f>
        <v>798.62818549999997</v>
      </c>
      <c r="AT1475" s="364">
        <f>+VLOOKUP($E1475,Labor!$1:$1048576,MATCH(DATE(AT$2,1,1),Labor!$A$1:$LI$1),FALSE)</f>
        <v>799.63926709999998</v>
      </c>
      <c r="AU1475" s="364">
        <f>+VLOOKUP($E1475,Labor!$1:$1048576,MATCH(DATE(AU$2,1,1),Labor!$A$1:$LI$1),FALSE)</f>
        <v>800.64416359999996</v>
      </c>
      <c r="AV1475" s="364">
        <f>+VLOOKUP($E1475,Labor!$1:$1048576,MATCH(DATE(AV$2,1,1),Labor!$A$1:$LI$1),FALSE)</f>
        <v>801.65954880000004</v>
      </c>
      <c r="AW1475" s="364">
        <f>+VLOOKUP($E1475,Labor!$1:$1048576,MATCH(DATE(AW$2,1,1),Labor!$A$1:$LI$1),FALSE)</f>
        <v>802.69688120000001</v>
      </c>
      <c r="AX1475" s="364">
        <f>+VLOOKUP($E1475,Labor!$1:$1048576,MATCH(DATE(AX$2,1,1),Labor!$A$1:$LI$1),FALSE)</f>
        <v>803.76294929999995</v>
      </c>
      <c r="AY1475" s="364">
        <f>+VLOOKUP($E1475,Labor!$1:$1048576,MATCH(DATE(AY$2,1,1),Labor!$A$1:$LI$1),FALSE)</f>
        <v>804.86078610000004</v>
      </c>
      <c r="AZ1475" s="364">
        <f>+VLOOKUP($E1475,Labor!$1:$1048576,MATCH(DATE(AZ$2,1,1),Labor!$A$1:$LI$1),FALSE)</f>
        <v>806.00416629999995</v>
      </c>
      <c r="BA1475" s="364">
        <f>+VLOOKUP($E1475,Labor!$1:$1048576,MATCH(DATE(BA$2,1,1),Labor!$A$1:$LI$1),FALSE)</f>
        <v>807.19120480000004</v>
      </c>
      <c r="BB1475" s="364">
        <f>+VLOOKUP($E1475,Labor!$1:$1048576,MATCH(DATE(BB$2,1,1),Labor!$A$1:$LI$1),FALSE)</f>
        <v>808.41733190000002</v>
      </c>
      <c r="BC1475" s="364">
        <f>+VLOOKUP($E1475,Labor!$1:$1048576,MATCH(DATE(BC$2,1,1),Labor!$A$1:$LI$1),FALSE)</f>
        <v>809.67619000000002</v>
      </c>
      <c r="BD1475" s="364">
        <f>+VLOOKUP($E1475,Labor!$1:$1048576,MATCH(DATE(BD$2,1,1),Labor!$A$1:$LI$1),FALSE)</f>
        <v>810.96101929999998</v>
      </c>
      <c r="BE1475" s="364">
        <f>+VLOOKUP($E1475,Labor!$1:$1048576,MATCH(DATE(BE$2,1,1),Labor!$A$1:$LI$1),FALSE)</f>
        <v>804.36163969999996</v>
      </c>
      <c r="BF1475" s="364">
        <f>+VLOOKUP($E1475,Labor!$1:$1048576,MATCH(DATE(BF$2,1,1),Labor!$A$1:$LI$1),FALSE)</f>
        <v>804.98395419999997</v>
      </c>
      <c r="BG1475" s="364">
        <f>+VLOOKUP($E1475,Labor!$1:$1048576,MATCH(DATE(BG$2,1,1),Labor!$A$1:$LI$1),FALSE)</f>
        <v>805.61210719999997</v>
      </c>
      <c r="BH1475" s="364">
        <f>+VLOOKUP($E1475,Labor!$1:$1048576,MATCH(DATE(BH$2,1,1),Labor!$A$1:$LI$1),FALSE)</f>
        <v>806.24711990000003</v>
      </c>
      <c r="BI1475" s="364">
        <f>+VLOOKUP($E1475,Labor!$1:$1048576,MATCH(DATE(BI$2,1,1),Labor!$A$1:$LI$1),FALSE)</f>
        <v>806.89037340000004</v>
      </c>
    </row>
    <row r="1476" spans="1:61" ht="15" customHeight="1" x14ac:dyDescent="0.35">
      <c r="A1476" s="392"/>
      <c r="B1476" s="401"/>
      <c r="C1476" s="67" t="s">
        <v>725</v>
      </c>
      <c r="D1476" s="93"/>
      <c r="E1476" s="67" t="s">
        <v>3005</v>
      </c>
      <c r="F1476" s="364">
        <f>+VLOOKUP($E1476,Labor!$1:$1048576,MATCH(DATE(F$2,1,1),Labor!$A$1:$LI$1),FALSE)</f>
        <v>29.03621996</v>
      </c>
      <c r="G1476" s="364">
        <f>+VLOOKUP($E1476,Labor!$1:$1048576,MATCH(DATE(G$2,1,1),Labor!$A$1:$LI$1),FALSE)</f>
        <v>28.792136790000001</v>
      </c>
      <c r="H1476" s="364">
        <f>+VLOOKUP($E1476,Labor!$1:$1048576,MATCH(DATE(H$2,1,1),Labor!$A$1:$LI$1),FALSE)</f>
        <v>28.388491049999999</v>
      </c>
      <c r="I1476" s="364">
        <f>+VLOOKUP($E1476,Labor!$1:$1048576,MATCH(DATE(I$2,1,1),Labor!$A$1:$LI$1),FALSE)</f>
        <v>27.919311459999999</v>
      </c>
      <c r="J1476" s="364">
        <f>+VLOOKUP($E1476,Labor!$1:$1048576,MATCH(DATE(J$2,1,1),Labor!$A$1:$LI$1),FALSE)</f>
        <v>27.441338040000002</v>
      </c>
      <c r="K1476" s="364">
        <f>+VLOOKUP($E1476,Labor!$1:$1048576,MATCH(DATE(K$2,1,1),Labor!$A$1:$LI$1),FALSE)</f>
        <v>26.991720969999999</v>
      </c>
      <c r="L1476" s="364">
        <f>+VLOOKUP($E1476,Labor!$1:$1048576,MATCH(DATE(L$2,1,1),Labor!$A$1:$LI$1),FALSE)</f>
        <v>26.580799769999999</v>
      </c>
      <c r="M1476" s="364">
        <f>+VLOOKUP($E1476,Labor!$1:$1048576,MATCH(DATE(M$2,1,1),Labor!$A$1:$LI$1),FALSE)</f>
        <v>26.2121891</v>
      </c>
      <c r="N1476" s="364">
        <f>+VLOOKUP($E1476,Labor!$1:$1048576,MATCH(DATE(N$2,1,1),Labor!$A$1:$LI$1),FALSE)</f>
        <v>25.882086510000001</v>
      </c>
      <c r="O1476" s="364">
        <f>+VLOOKUP($E1476,Labor!$1:$1048576,MATCH(DATE(O$2,1,1),Labor!$A$1:$LI$1),FALSE)</f>
        <v>25.583195109999998</v>
      </c>
      <c r="P1476" s="364">
        <f>+VLOOKUP($E1476,Labor!$1:$1048576,MATCH(DATE(P$2,1,1),Labor!$A$1:$LI$1),FALSE)</f>
        <v>25.319078170000001</v>
      </c>
      <c r="Q1476" s="364">
        <f>+VLOOKUP($E1476,Labor!$1:$1048576,MATCH(DATE(Q$2,1,1),Labor!$A$1:$LI$1),FALSE)</f>
        <v>25.070110150000001</v>
      </c>
      <c r="R1476" s="364">
        <f>+VLOOKUP($E1476,Labor!$1:$1048576,MATCH(DATE(R$2,1,1),Labor!$A$1:$LI$1),FALSE)</f>
        <v>24.829867830000001</v>
      </c>
      <c r="S1476" s="364">
        <f>+VLOOKUP($E1476,Labor!$1:$1048576,MATCH(DATE(S$2,1,1),Labor!$A$1:$LI$1),FALSE)</f>
        <v>24.595491490000001</v>
      </c>
      <c r="T1476" s="364">
        <f>+VLOOKUP($E1476,Labor!$1:$1048576,MATCH(DATE(T$2,1,1),Labor!$A$1:$LI$1),FALSE)</f>
        <v>24.365638860000001</v>
      </c>
      <c r="U1476" s="364">
        <f>+VLOOKUP($E1476,Labor!$1:$1048576,MATCH(DATE(U$2,1,1),Labor!$A$1:$LI$1),FALSE)</f>
        <v>24.13965928</v>
      </c>
      <c r="V1476" s="364">
        <f>+VLOOKUP($E1476,Labor!$1:$1048576,MATCH(DATE(V$2,1,1),Labor!$A$1:$LI$1),FALSE)</f>
        <v>23.917244629999999</v>
      </c>
      <c r="W1476" s="364">
        <f>+VLOOKUP($E1476,Labor!$1:$1048576,MATCH(DATE(W$2,1,1),Labor!$A$1:$LI$1),FALSE)</f>
        <v>23.6982705</v>
      </c>
      <c r="X1476" s="364">
        <f>+VLOOKUP($E1476,Labor!$1:$1048576,MATCH(DATE(X$2,1,1),Labor!$A$1:$LI$1),FALSE)</f>
        <v>23.482715500000001</v>
      </c>
      <c r="Y1476" s="364">
        <f>+VLOOKUP($E1476,Labor!$1:$1048576,MATCH(DATE(Y$2,1,1),Labor!$A$1:$LI$1),FALSE)</f>
        <v>23.27061484</v>
      </c>
      <c r="Z1476" s="364">
        <f>+VLOOKUP($E1476,Labor!$1:$1048576,MATCH(DATE(Z$2,1,1),Labor!$A$1:$LI$1),FALSE)</f>
        <v>23.05509412</v>
      </c>
      <c r="AA1476" s="364">
        <f>+VLOOKUP($E1476,Labor!$1:$1048576,MATCH(DATE(AA$2,1,1),Labor!$A$1:$LI$1),FALSE)</f>
        <v>22.844392360000001</v>
      </c>
      <c r="AB1476" s="364">
        <f>+VLOOKUP($E1476,Labor!$1:$1048576,MATCH(DATE(AB$2,1,1),Labor!$A$1:$LI$1),FALSE)</f>
        <v>22.639448430000002</v>
      </c>
      <c r="AC1476" s="364">
        <f>+VLOOKUP($E1476,Labor!$1:$1048576,MATCH(DATE(AC$2,1,1),Labor!$A$1:$LI$1),FALSE)</f>
        <v>22.439939590000002</v>
      </c>
      <c r="AD1476" s="364">
        <f>+VLOOKUP($E1476,Labor!$1:$1048576,MATCH(DATE(AD$2,1,1),Labor!$A$1:$LI$1),FALSE)</f>
        <v>22.24532877</v>
      </c>
      <c r="AE1476" s="364">
        <f>+VLOOKUP($E1476,Labor!$1:$1048576,MATCH(DATE(AE$2,1,1),Labor!$A$1:$LI$1),FALSE)</f>
        <v>22.036847720000001</v>
      </c>
      <c r="AF1476" s="364">
        <f>+VLOOKUP($E1476,Labor!$1:$1048576,MATCH(DATE(AF$2,1,1),Labor!$A$1:$LI$1),FALSE)</f>
        <v>21.82725318</v>
      </c>
      <c r="AG1476" s="364">
        <f>+VLOOKUP($E1476,Labor!$1:$1048576,MATCH(DATE(AG$2,1,1),Labor!$A$1:$LI$1),FALSE)</f>
        <v>21.620145569999998</v>
      </c>
      <c r="AH1476" s="364">
        <f>+VLOOKUP($E1476,Labor!$1:$1048576,MATCH(DATE(AH$2,1,1),Labor!$A$1:$LI$1),FALSE)</f>
        <v>21.416992579999999</v>
      </c>
      <c r="AI1476" s="364">
        <f>+VLOOKUP($E1476,Labor!$1:$1048576,MATCH(DATE(AI$2,1,1),Labor!$A$1:$LI$1),FALSE)</f>
        <v>21.218318799999999</v>
      </c>
      <c r="AJ1476" s="364">
        <f>+VLOOKUP($E1476,Labor!$1:$1048576,MATCH(DATE(AJ$2,1,1),Labor!$A$1:$LI$1),FALSE)</f>
        <v>21.024231929999999</v>
      </c>
      <c r="AK1476" s="364">
        <f>+VLOOKUP($E1476,Labor!$1:$1048576,MATCH(DATE(AK$2,1,1),Labor!$A$1:$LI$1),FALSE)</f>
        <v>20.834657660000001</v>
      </c>
      <c r="AL1476" s="364">
        <f>+VLOOKUP($E1476,Labor!$1:$1048576,MATCH(DATE(AL$2,1,1),Labor!$A$1:$LI$1),FALSE)</f>
        <v>20.649444750000001</v>
      </c>
      <c r="AM1476" s="364">
        <f>+VLOOKUP($E1476,Labor!$1:$1048576,MATCH(DATE(AM$2,1,1),Labor!$A$1:$LI$1),FALSE)</f>
        <v>20.46841242</v>
      </c>
      <c r="AN1476" s="364">
        <f>+VLOOKUP($E1476,Labor!$1:$1048576,MATCH(DATE(AN$2,1,1),Labor!$A$1:$LI$1),FALSE)</f>
        <v>20.291372339999999</v>
      </c>
      <c r="AO1476" s="364">
        <f>+VLOOKUP($E1476,Labor!$1:$1048576,MATCH(DATE(AO$2,1,1),Labor!$A$1:$LI$1),FALSE)</f>
        <v>20.118139710000001</v>
      </c>
      <c r="AP1476" s="364">
        <f>+VLOOKUP($E1476,Labor!$1:$1048576,MATCH(DATE(AP$2,1,1),Labor!$A$1:$LI$1),FALSE)</f>
        <v>19.94489209</v>
      </c>
      <c r="AQ1476" s="364">
        <f>+VLOOKUP($E1476,Labor!$1:$1048576,MATCH(DATE(AQ$2,1,1),Labor!$A$1:$LI$1),FALSE)</f>
        <v>19.77217117</v>
      </c>
      <c r="AR1476" s="364">
        <f>+VLOOKUP($E1476,Labor!$1:$1048576,MATCH(DATE(AR$2,1,1),Labor!$A$1:$LI$1),FALSE)</f>
        <v>19.60094415</v>
      </c>
      <c r="AS1476" s="364">
        <f>+VLOOKUP($E1476,Labor!$1:$1048576,MATCH(DATE(AS$2,1,1),Labor!$A$1:$LI$1),FALSE)</f>
        <v>19.431985139999998</v>
      </c>
      <c r="AT1476" s="364">
        <f>+VLOOKUP($E1476,Labor!$1:$1048576,MATCH(DATE(AT$2,1,1),Labor!$A$1:$LI$1),FALSE)</f>
        <v>19.265785399999999</v>
      </c>
      <c r="AU1476" s="364">
        <f>+VLOOKUP($E1476,Labor!$1:$1048576,MATCH(DATE(AU$2,1,1),Labor!$A$1:$LI$1),FALSE)</f>
        <v>19.102608849999999</v>
      </c>
      <c r="AV1476" s="364">
        <f>+VLOOKUP($E1476,Labor!$1:$1048576,MATCH(DATE(AV$2,1,1),Labor!$A$1:$LI$1),FALSE)</f>
        <v>18.942565200000001</v>
      </c>
      <c r="AW1476" s="364">
        <f>+VLOOKUP($E1476,Labor!$1:$1048576,MATCH(DATE(AW$2,1,1),Labor!$A$1:$LI$1),FALSE)</f>
        <v>18.785660140000001</v>
      </c>
      <c r="AX1476" s="364">
        <f>+VLOOKUP($E1476,Labor!$1:$1048576,MATCH(DATE(AX$2,1,1),Labor!$A$1:$LI$1),FALSE)</f>
        <v>18.631811379999998</v>
      </c>
      <c r="AY1476" s="364">
        <f>+VLOOKUP($E1476,Labor!$1:$1048576,MATCH(DATE(AY$2,1,1),Labor!$A$1:$LI$1),FALSE)</f>
        <v>18.48079817</v>
      </c>
      <c r="AZ1476" s="364">
        <f>+VLOOKUP($E1476,Labor!$1:$1048576,MATCH(DATE(AZ$2,1,1),Labor!$A$1:$LI$1),FALSE)</f>
        <v>18.33215289</v>
      </c>
      <c r="BA1476" s="364">
        <f>+VLOOKUP($E1476,Labor!$1:$1048576,MATCH(DATE(BA$2,1,1),Labor!$A$1:$LI$1),FALSE)</f>
        <v>18.185287720000002</v>
      </c>
      <c r="BB1476" s="364">
        <f>+VLOOKUP($E1476,Labor!$1:$1048576,MATCH(DATE(BB$2,1,1),Labor!$A$1:$LI$1),FALSE)</f>
        <v>18.0400113</v>
      </c>
      <c r="BC1476" s="364">
        <f>+VLOOKUP($E1476,Labor!$1:$1048576,MATCH(DATE(BC$2,1,1),Labor!$A$1:$LI$1),FALSE)</f>
        <v>17.896548159999998</v>
      </c>
      <c r="BD1476" s="364">
        <f>+VLOOKUP($E1476,Labor!$1:$1048576,MATCH(DATE(BD$2,1,1),Labor!$A$1:$LI$1),FALSE)</f>
        <v>17.75528765</v>
      </c>
      <c r="BE1476" s="364">
        <f>+VLOOKUP($E1476,Labor!$1:$1048576,MATCH(DATE(BE$2,1,1),Labor!$A$1:$LI$1),FALSE)</f>
        <v>16.793715850000002</v>
      </c>
      <c r="BF1476" s="364">
        <f>+VLOOKUP($E1476,Labor!$1:$1048576,MATCH(DATE(BF$2,1,1),Labor!$A$1:$LI$1),FALSE)</f>
        <v>16.643741989999999</v>
      </c>
      <c r="BG1476" s="364">
        <f>+VLOOKUP($E1476,Labor!$1:$1048576,MATCH(DATE(BG$2,1,1),Labor!$A$1:$LI$1),FALSE)</f>
        <v>16.496574710000001</v>
      </c>
      <c r="BH1476" s="364">
        <f>+VLOOKUP($E1476,Labor!$1:$1048576,MATCH(DATE(BH$2,1,1),Labor!$A$1:$LI$1),FALSE)</f>
        <v>16.35223281</v>
      </c>
      <c r="BI1476" s="364">
        <f>+VLOOKUP($E1476,Labor!$1:$1048576,MATCH(DATE(BI$2,1,1),Labor!$A$1:$LI$1),FALSE)</f>
        <v>16.210708570000001</v>
      </c>
    </row>
    <row r="1477" spans="1:61" s="92" customFormat="1" ht="15" customHeight="1" x14ac:dyDescent="0.35">
      <c r="A1477" s="392"/>
      <c r="B1477" s="401"/>
      <c r="C1477" s="76" t="s">
        <v>784</v>
      </c>
      <c r="D1477" s="130"/>
      <c r="E1477" s="76" t="s">
        <v>790</v>
      </c>
      <c r="F1477" s="363">
        <f>+VLOOKUP($E1477,Labor!$1:$1048576,MATCH(DATE(F$2,1,1),Labor!$A$1:$LI$1),FALSE)</f>
        <v>4367.1201659999997</v>
      </c>
      <c r="G1477" s="363">
        <f>+VLOOKUP($E1477,Labor!$1:$1048576,MATCH(DATE(G$2,1,1),Labor!$A$1:$LI$1),FALSE)</f>
        <v>4371.5474260000001</v>
      </c>
      <c r="H1477" s="363">
        <f>+VLOOKUP($E1477,Labor!$1:$1048576,MATCH(DATE(H$2,1,1),Labor!$A$1:$LI$1),FALSE)</f>
        <v>4377.7143219999998</v>
      </c>
      <c r="I1477" s="363">
        <f>+VLOOKUP($E1477,Labor!$1:$1048576,MATCH(DATE(I$2,1,1),Labor!$A$1:$LI$1),FALSE)</f>
        <v>4387.0979770000004</v>
      </c>
      <c r="J1477" s="363">
        <f>+VLOOKUP($E1477,Labor!$1:$1048576,MATCH(DATE(J$2,1,1),Labor!$A$1:$LI$1),FALSE)</f>
        <v>4400.0579729999999</v>
      </c>
      <c r="K1477" s="363">
        <f>+VLOOKUP($E1477,Labor!$1:$1048576,MATCH(DATE(K$2,1,1),Labor!$A$1:$LI$1),FALSE)</f>
        <v>4416.3723069999996</v>
      </c>
      <c r="L1477" s="363">
        <f>+VLOOKUP($E1477,Labor!$1:$1048576,MATCH(DATE(L$2,1,1),Labor!$A$1:$LI$1),FALSE)</f>
        <v>4434.1015539999999</v>
      </c>
      <c r="M1477" s="363">
        <f>+VLOOKUP($E1477,Labor!$1:$1048576,MATCH(DATE(M$2,1,1),Labor!$A$1:$LI$1),FALSE)</f>
        <v>4452.8384370000003</v>
      </c>
      <c r="N1477" s="363">
        <f>+VLOOKUP($E1477,Labor!$1:$1048576,MATCH(DATE(N$2,1,1),Labor!$A$1:$LI$1),FALSE)</f>
        <v>4472.3342259999999</v>
      </c>
      <c r="O1477" s="363">
        <f>+VLOOKUP($E1477,Labor!$1:$1048576,MATCH(DATE(O$2,1,1),Labor!$A$1:$LI$1),FALSE)</f>
        <v>4492.4070579999998</v>
      </c>
      <c r="P1477" s="363">
        <f>+VLOOKUP($E1477,Labor!$1:$1048576,MATCH(DATE(P$2,1,1),Labor!$A$1:$LI$1),FALSE)</f>
        <v>4515.3617729999996</v>
      </c>
      <c r="Q1477" s="363">
        <f>+VLOOKUP($E1477,Labor!$1:$1048576,MATCH(DATE(Q$2,1,1),Labor!$A$1:$LI$1),FALSE)</f>
        <v>4538.4201679999996</v>
      </c>
      <c r="R1477" s="363">
        <f>+VLOOKUP($E1477,Labor!$1:$1048576,MATCH(DATE(R$2,1,1),Labor!$A$1:$LI$1),FALSE)</f>
        <v>4561.2697209999997</v>
      </c>
      <c r="S1477" s="363">
        <f>+VLOOKUP($E1477,Labor!$1:$1048576,MATCH(DATE(S$2,1,1),Labor!$A$1:$LI$1),FALSE)</f>
        <v>4583.8285809999998</v>
      </c>
      <c r="T1477" s="363">
        <f>+VLOOKUP($E1477,Labor!$1:$1048576,MATCH(DATE(T$2,1,1),Labor!$A$1:$LI$1),FALSE)</f>
        <v>4606.0977999999996</v>
      </c>
      <c r="U1477" s="363">
        <f>+VLOOKUP($E1477,Labor!$1:$1048576,MATCH(DATE(U$2,1,1),Labor!$A$1:$LI$1),FALSE)</f>
        <v>4628.1141639999996</v>
      </c>
      <c r="V1477" s="363">
        <f>+VLOOKUP($E1477,Labor!$1:$1048576,MATCH(DATE(V$2,1,1),Labor!$A$1:$LI$1),FALSE)</f>
        <v>4649.9314080000004</v>
      </c>
      <c r="W1477" s="363">
        <f>+VLOOKUP($E1477,Labor!$1:$1048576,MATCH(DATE(W$2,1,1),Labor!$A$1:$LI$1),FALSE)</f>
        <v>4671.6105219999999</v>
      </c>
      <c r="X1477" s="363">
        <f>+VLOOKUP($E1477,Labor!$1:$1048576,MATCH(DATE(X$2,1,1),Labor!$A$1:$LI$1),FALSE)</f>
        <v>4693.2133830000002</v>
      </c>
      <c r="Y1477" s="363">
        <f>+VLOOKUP($E1477,Labor!$1:$1048576,MATCH(DATE(Y$2,1,1),Labor!$A$1:$LI$1),FALSE)</f>
        <v>4714.7981019999997</v>
      </c>
      <c r="Z1477" s="363">
        <f>+VLOOKUP($E1477,Labor!$1:$1048576,MATCH(DATE(Z$2,1,1),Labor!$A$1:$LI$1),FALSE)</f>
        <v>4734.7919879999999</v>
      </c>
      <c r="AA1477" s="363">
        <f>+VLOOKUP($E1477,Labor!$1:$1048576,MATCH(DATE(AA$2,1,1),Labor!$A$1:$LI$1),FALSE)</f>
        <v>4754.9928689999997</v>
      </c>
      <c r="AB1477" s="363">
        <f>+VLOOKUP($E1477,Labor!$1:$1048576,MATCH(DATE(AB$2,1,1),Labor!$A$1:$LI$1),FALSE)</f>
        <v>4775.5807089999998</v>
      </c>
      <c r="AC1477" s="363">
        <f>+VLOOKUP($E1477,Labor!$1:$1048576,MATCH(DATE(AC$2,1,1),Labor!$A$1:$LI$1),FALSE)</f>
        <v>4796.5866770000002</v>
      </c>
      <c r="AD1477" s="363">
        <f>+VLOOKUP($E1477,Labor!$1:$1048576,MATCH(DATE(AD$2,1,1),Labor!$A$1:$LI$1),FALSE)</f>
        <v>4817.9891029999999</v>
      </c>
      <c r="AE1477" s="363">
        <f>+VLOOKUP($E1477,Labor!$1:$1048576,MATCH(DATE(AE$2,1,1),Labor!$A$1:$LI$1),FALSE)</f>
        <v>4835.3114869999999</v>
      </c>
      <c r="AF1477" s="363">
        <f>+VLOOKUP($E1477,Labor!$1:$1048576,MATCH(DATE(AF$2,1,1),Labor!$A$1:$LI$1),FALSE)</f>
        <v>4851.1993920000004</v>
      </c>
      <c r="AG1477" s="363">
        <f>+VLOOKUP($E1477,Labor!$1:$1048576,MATCH(DATE(AG$2,1,1),Labor!$A$1:$LI$1),FALSE)</f>
        <v>4866.1657960000002</v>
      </c>
      <c r="AH1477" s="363">
        <f>+VLOOKUP($E1477,Labor!$1:$1048576,MATCH(DATE(AH$2,1,1),Labor!$A$1:$LI$1),FALSE)</f>
        <v>4880.5376379999998</v>
      </c>
      <c r="AI1477" s="363">
        <f>+VLOOKUP($E1477,Labor!$1:$1048576,MATCH(DATE(AI$2,1,1),Labor!$A$1:$LI$1),FALSE)</f>
        <v>4894.539538</v>
      </c>
      <c r="AJ1477" s="363">
        <f>+VLOOKUP($E1477,Labor!$1:$1048576,MATCH(DATE(AJ$2,1,1),Labor!$A$1:$LI$1),FALSE)</f>
        <v>4908.3212640000002</v>
      </c>
      <c r="AK1477" s="363">
        <f>+VLOOKUP($E1477,Labor!$1:$1048576,MATCH(DATE(AK$2,1,1),Labor!$A$1:$LI$1),FALSE)</f>
        <v>4921.9726739999996</v>
      </c>
      <c r="AL1477" s="363">
        <f>+VLOOKUP($E1477,Labor!$1:$1048576,MATCH(DATE(AL$2,1,1),Labor!$A$1:$LI$1),FALSE)</f>
        <v>4935.5357750000003</v>
      </c>
      <c r="AM1477" s="363">
        <f>+VLOOKUP($E1477,Labor!$1:$1048576,MATCH(DATE(AM$2,1,1),Labor!$A$1:$LI$1),FALSE)</f>
        <v>4949.0159970000004</v>
      </c>
      <c r="AN1477" s="363">
        <f>+VLOOKUP($E1477,Labor!$1:$1048576,MATCH(DATE(AN$2,1,1),Labor!$A$1:$LI$1),FALSE)</f>
        <v>4962.392812</v>
      </c>
      <c r="AO1477" s="363">
        <f>+VLOOKUP($E1477,Labor!$1:$1048576,MATCH(DATE(AO$2,1,1),Labor!$A$1:$LI$1),FALSE)</f>
        <v>4975.6292649999996</v>
      </c>
      <c r="AP1477" s="363">
        <f>+VLOOKUP($E1477,Labor!$1:$1048576,MATCH(DATE(AP$2,1,1),Labor!$A$1:$LI$1),FALSE)</f>
        <v>4987.7316849999997</v>
      </c>
      <c r="AQ1477" s="363">
        <f>+VLOOKUP($E1477,Labor!$1:$1048576,MATCH(DATE(AQ$2,1,1),Labor!$A$1:$LI$1),FALSE)</f>
        <v>4998.7244810000002</v>
      </c>
      <c r="AR1477" s="363">
        <f>+VLOOKUP($E1477,Labor!$1:$1048576,MATCH(DATE(AR$2,1,1),Labor!$A$1:$LI$1),FALSE)</f>
        <v>5008.723911</v>
      </c>
      <c r="AS1477" s="363">
        <f>+VLOOKUP($E1477,Labor!$1:$1048576,MATCH(DATE(AS$2,1,1),Labor!$A$1:$LI$1),FALSE)</f>
        <v>5017.8594830000002</v>
      </c>
      <c r="AT1477" s="363">
        <f>+VLOOKUP($E1477,Labor!$1:$1048576,MATCH(DATE(AT$2,1,1),Labor!$A$1:$LI$1),FALSE)</f>
        <v>5026.2494109999998</v>
      </c>
      <c r="AU1477" s="363">
        <f>+VLOOKUP($E1477,Labor!$1:$1048576,MATCH(DATE(AU$2,1,1),Labor!$A$1:$LI$1),FALSE)</f>
        <v>5033.992972</v>
      </c>
      <c r="AV1477" s="363">
        <f>+VLOOKUP($E1477,Labor!$1:$1048576,MATCH(DATE(AV$2,1,1),Labor!$A$1:$LI$1),FALSE)</f>
        <v>5041.1692419999999</v>
      </c>
      <c r="AW1477" s="363">
        <f>+VLOOKUP($E1477,Labor!$1:$1048576,MATCH(DATE(AW$2,1,1),Labor!$A$1:$LI$1),FALSE)</f>
        <v>5047.8386630000005</v>
      </c>
      <c r="AX1477" s="363">
        <f>+VLOOKUP($E1477,Labor!$1:$1048576,MATCH(DATE(AX$2,1,1),Labor!$A$1:$LI$1),FALSE)</f>
        <v>5054.0459989999999</v>
      </c>
      <c r="AY1477" s="363">
        <f>+VLOOKUP($E1477,Labor!$1:$1048576,MATCH(DATE(AY$2,1,1),Labor!$A$1:$LI$1),FALSE)</f>
        <v>5059.8239789999998</v>
      </c>
      <c r="AZ1477" s="363">
        <f>+VLOOKUP($E1477,Labor!$1:$1048576,MATCH(DATE(AZ$2,1,1),Labor!$A$1:$LI$1),FALSE)</f>
        <v>5065.2740000000003</v>
      </c>
      <c r="BA1477" s="363">
        <f>+VLOOKUP($E1477,Labor!$1:$1048576,MATCH(DATE(BA$2,1,1),Labor!$A$1:$LI$1),FALSE)</f>
        <v>5070.4102759999996</v>
      </c>
      <c r="BB1477" s="363">
        <f>+VLOOKUP($E1477,Labor!$1:$1048576,MATCH(DATE(BB$2,1,1),Labor!$A$1:$LI$1),FALSE)</f>
        <v>5075.2375979999997</v>
      </c>
      <c r="BC1477" s="363">
        <f>+VLOOKUP($E1477,Labor!$1:$1048576,MATCH(DATE(BC$2,1,1),Labor!$A$1:$LI$1),FALSE)</f>
        <v>5079.7578979999998</v>
      </c>
      <c r="BD1477" s="363">
        <f>+VLOOKUP($E1477,Labor!$1:$1048576,MATCH(DATE(BD$2,1,1),Labor!$A$1:$LI$1),FALSE)</f>
        <v>5083.9747880000004</v>
      </c>
      <c r="BE1477" s="363">
        <f>+VLOOKUP($E1477,Labor!$1:$1048576,MATCH(DATE(BE$2,1,1),Labor!$A$1:$LI$1),FALSE)</f>
        <v>5222.4697040000001</v>
      </c>
      <c r="BF1477" s="363">
        <f>+VLOOKUP($E1477,Labor!$1:$1048576,MATCH(DATE(BF$2,1,1),Labor!$A$1:$LI$1),FALSE)</f>
        <v>5232.6580800000002</v>
      </c>
      <c r="BG1477" s="363">
        <f>+VLOOKUP($E1477,Labor!$1:$1048576,MATCH(DATE(BG$2,1,1),Labor!$A$1:$LI$1),FALSE)</f>
        <v>5242.3468860000003</v>
      </c>
      <c r="BH1477" s="363">
        <f>+VLOOKUP($E1477,Labor!$1:$1048576,MATCH(DATE(BH$2,1,1),Labor!$A$1:$LI$1),FALSE)</f>
        <v>5251.5300660000003</v>
      </c>
      <c r="BI1477" s="363">
        <f>+VLOOKUP($E1477,Labor!$1:$1048576,MATCH(DATE(BI$2,1,1),Labor!$A$1:$LI$1),FALSE)</f>
        <v>5260.2061640000002</v>
      </c>
    </row>
    <row r="1478" spans="1:61" ht="15" customHeight="1" x14ac:dyDescent="0.35">
      <c r="A1478" s="392"/>
      <c r="B1478" s="401"/>
      <c r="C1478" s="67" t="s">
        <v>726</v>
      </c>
      <c r="D1478" s="93"/>
      <c r="E1478" s="67" t="s">
        <v>791</v>
      </c>
      <c r="F1478" s="364">
        <f>+VLOOKUP($E1478,Labor!$1:$1048576,MATCH(DATE(F$2,1,1),Labor!$A$1:$LI$1),FALSE)</f>
        <v>618.04835500000002</v>
      </c>
      <c r="G1478" s="364">
        <f>+VLOOKUP($E1478,Labor!$1:$1048576,MATCH(DATE(G$2,1,1),Labor!$A$1:$LI$1),FALSE)</f>
        <v>617.81660179999994</v>
      </c>
      <c r="H1478" s="364">
        <f>+VLOOKUP($E1478,Labor!$1:$1048576,MATCH(DATE(H$2,1,1),Labor!$A$1:$LI$1),FALSE)</f>
        <v>617.462538</v>
      </c>
      <c r="I1478" s="364">
        <f>+VLOOKUP($E1478,Labor!$1:$1048576,MATCH(DATE(I$2,1,1),Labor!$A$1:$LI$1),FALSE)</f>
        <v>617.57487590000005</v>
      </c>
      <c r="J1478" s="364">
        <f>+VLOOKUP($E1478,Labor!$1:$1048576,MATCH(DATE(J$2,1,1),Labor!$A$1:$LI$1),FALSE)</f>
        <v>618.40273049999996</v>
      </c>
      <c r="K1478" s="364">
        <f>+VLOOKUP($E1478,Labor!$1:$1048576,MATCH(DATE(K$2,1,1),Labor!$A$1:$LI$1),FALSE)</f>
        <v>619.96956120000004</v>
      </c>
      <c r="L1478" s="364">
        <f>+VLOOKUP($E1478,Labor!$1:$1048576,MATCH(DATE(L$2,1,1),Labor!$A$1:$LI$1),FALSE)</f>
        <v>621.97087720000002</v>
      </c>
      <c r="M1478" s="364">
        <f>+VLOOKUP($E1478,Labor!$1:$1048576,MATCH(DATE(M$2,1,1),Labor!$A$1:$LI$1),FALSE)</f>
        <v>624.28151530000002</v>
      </c>
      <c r="N1478" s="364">
        <f>+VLOOKUP($E1478,Labor!$1:$1048576,MATCH(DATE(N$2,1,1),Labor!$A$1:$LI$1),FALSE)</f>
        <v>626.80355729999997</v>
      </c>
      <c r="O1478" s="364">
        <f>+VLOOKUP($E1478,Labor!$1:$1048576,MATCH(DATE(O$2,1,1),Labor!$A$1:$LI$1),FALSE)</f>
        <v>629.46062010000003</v>
      </c>
      <c r="P1478" s="364">
        <f>+VLOOKUP($E1478,Labor!$1:$1048576,MATCH(DATE(P$2,1,1),Labor!$A$1:$LI$1),FALSE)</f>
        <v>632.55103710000003</v>
      </c>
      <c r="Q1478" s="364">
        <f>+VLOOKUP($E1478,Labor!$1:$1048576,MATCH(DATE(Q$2,1,1),Labor!$A$1:$LI$1),FALSE)</f>
        <v>635.66534060000004</v>
      </c>
      <c r="R1478" s="364">
        <f>+VLOOKUP($E1478,Labor!$1:$1048576,MATCH(DATE(R$2,1,1),Labor!$A$1:$LI$1),FALSE)</f>
        <v>638.72070050000002</v>
      </c>
      <c r="S1478" s="364">
        <f>+VLOOKUP($E1478,Labor!$1:$1048576,MATCH(DATE(S$2,1,1),Labor!$A$1:$LI$1),FALSE)</f>
        <v>641.67993560000002</v>
      </c>
      <c r="T1478" s="364">
        <f>+VLOOKUP($E1478,Labor!$1:$1048576,MATCH(DATE(T$2,1,1),Labor!$A$1:$LI$1),FALSE)</f>
        <v>644.52790649999997</v>
      </c>
      <c r="U1478" s="364">
        <f>+VLOOKUP($E1478,Labor!$1:$1048576,MATCH(DATE(U$2,1,1),Labor!$A$1:$LI$1),FALSE)</f>
        <v>647.26267029999997</v>
      </c>
      <c r="V1478" s="364">
        <f>+VLOOKUP($E1478,Labor!$1:$1048576,MATCH(DATE(V$2,1,1),Labor!$A$1:$LI$1),FALSE)</f>
        <v>649.89044079999996</v>
      </c>
      <c r="W1478" s="364">
        <f>+VLOOKUP($E1478,Labor!$1:$1048576,MATCH(DATE(W$2,1,1),Labor!$A$1:$LI$1),FALSE)</f>
        <v>652.42202580000003</v>
      </c>
      <c r="X1478" s="364">
        <f>+VLOOKUP($E1478,Labor!$1:$1048576,MATCH(DATE(X$2,1,1),Labor!$A$1:$LI$1),FALSE)</f>
        <v>654.87025640000002</v>
      </c>
      <c r="Y1478" s="364">
        <f>+VLOOKUP($E1478,Labor!$1:$1048576,MATCH(DATE(Y$2,1,1),Labor!$A$1:$LI$1),FALSE)</f>
        <v>657.24825229999999</v>
      </c>
      <c r="Z1478" s="364">
        <f>+VLOOKUP($E1478,Labor!$1:$1048576,MATCH(DATE(Z$2,1,1),Labor!$A$1:$LI$1),FALSE)</f>
        <v>659.33230160000005</v>
      </c>
      <c r="AA1478" s="364">
        <f>+VLOOKUP($E1478,Labor!$1:$1048576,MATCH(DATE(AA$2,1,1),Labor!$A$1:$LI$1),FALSE)</f>
        <v>661.37509939999995</v>
      </c>
      <c r="AB1478" s="364">
        <f>+VLOOKUP($E1478,Labor!$1:$1048576,MATCH(DATE(AB$2,1,1),Labor!$A$1:$LI$1),FALSE)</f>
        <v>663.42020409999998</v>
      </c>
      <c r="AC1478" s="364">
        <f>+VLOOKUP($E1478,Labor!$1:$1048576,MATCH(DATE(AC$2,1,1),Labor!$A$1:$LI$1),FALSE)</f>
        <v>665.48517560000005</v>
      </c>
      <c r="AD1478" s="364">
        <f>+VLOOKUP($E1478,Labor!$1:$1048576,MATCH(DATE(AD$2,1,1),Labor!$A$1:$LI$1),FALSE)</f>
        <v>667.57609019999995</v>
      </c>
      <c r="AE1478" s="364">
        <f>+VLOOKUP($E1478,Labor!$1:$1048576,MATCH(DATE(AE$2,1,1),Labor!$A$1:$LI$1),FALSE)</f>
        <v>669.04963569999995</v>
      </c>
      <c r="AF1478" s="364">
        <f>+VLOOKUP($E1478,Labor!$1:$1048576,MATCH(DATE(AF$2,1,1),Labor!$A$1:$LI$1),FALSE)</f>
        <v>670.25852880000002</v>
      </c>
      <c r="AG1478" s="364">
        <f>+VLOOKUP($E1478,Labor!$1:$1048576,MATCH(DATE(AG$2,1,1),Labor!$A$1:$LI$1),FALSE)</f>
        <v>671.2976807</v>
      </c>
      <c r="AH1478" s="364">
        <f>+VLOOKUP($E1478,Labor!$1:$1048576,MATCH(DATE(AH$2,1,1),Labor!$A$1:$LI$1),FALSE)</f>
        <v>672.23829230000001</v>
      </c>
      <c r="AI1478" s="364">
        <f>+VLOOKUP($E1478,Labor!$1:$1048576,MATCH(DATE(AI$2,1,1),Labor!$A$1:$LI$1),FALSE)</f>
        <v>673.13609459999998</v>
      </c>
      <c r="AJ1478" s="364">
        <f>+VLOOKUP($E1478,Labor!$1:$1048576,MATCH(DATE(AJ$2,1,1),Labor!$A$1:$LI$1),FALSE)</f>
        <v>674.03240259999995</v>
      </c>
      <c r="AK1478" s="364">
        <f>+VLOOKUP($E1478,Labor!$1:$1048576,MATCH(DATE(AK$2,1,1),Labor!$A$1:$LI$1),FALSE)</f>
        <v>674.95519360000003</v>
      </c>
      <c r="AL1478" s="364">
        <f>+VLOOKUP($E1478,Labor!$1:$1048576,MATCH(DATE(AL$2,1,1),Labor!$A$1:$LI$1),FALSE)</f>
        <v>675.92109440000002</v>
      </c>
      <c r="AM1478" s="364">
        <f>+VLOOKUP($E1478,Labor!$1:$1048576,MATCH(DATE(AM$2,1,1),Labor!$A$1:$LI$1),FALSE)</f>
        <v>676.93789519999996</v>
      </c>
      <c r="AN1478" s="364">
        <f>+VLOOKUP($E1478,Labor!$1:$1048576,MATCH(DATE(AN$2,1,1),Labor!$A$1:$LI$1),FALSE)</f>
        <v>678.00710279999998</v>
      </c>
      <c r="AO1478" s="364">
        <f>+VLOOKUP($E1478,Labor!$1:$1048576,MATCH(DATE(AO$2,1,1),Labor!$A$1:$LI$1),FALSE)</f>
        <v>679.12620230000005</v>
      </c>
      <c r="AP1478" s="364">
        <f>+VLOOKUP($E1478,Labor!$1:$1048576,MATCH(DATE(AP$2,1,1),Labor!$A$1:$LI$1),FALSE)</f>
        <v>680.15370329999996</v>
      </c>
      <c r="AQ1478" s="364">
        <f>+VLOOKUP($E1478,Labor!$1:$1048576,MATCH(DATE(AQ$2,1,1),Labor!$A$1:$LI$1),FALSE)</f>
        <v>681.08739690000004</v>
      </c>
      <c r="AR1478" s="364">
        <f>+VLOOKUP($E1478,Labor!$1:$1048576,MATCH(DATE(AR$2,1,1),Labor!$A$1:$LI$1),FALSE)</f>
        <v>681.94469330000004</v>
      </c>
      <c r="AS1478" s="364">
        <f>+VLOOKUP($E1478,Labor!$1:$1048576,MATCH(DATE(AS$2,1,1),Labor!$A$1:$LI$1),FALSE)</f>
        <v>682.74876210000002</v>
      </c>
      <c r="AT1478" s="364">
        <f>+VLOOKUP($E1478,Labor!$1:$1048576,MATCH(DATE(AT$2,1,1),Labor!$A$1:$LI$1),FALSE)</f>
        <v>683.52277279999998</v>
      </c>
      <c r="AU1478" s="364">
        <f>+VLOOKUP($E1478,Labor!$1:$1048576,MATCH(DATE(AU$2,1,1),Labor!$A$1:$LI$1),FALSE)</f>
        <v>684.28696960000002</v>
      </c>
      <c r="AV1478" s="364">
        <f>+VLOOKUP($E1478,Labor!$1:$1048576,MATCH(DATE(AV$2,1,1),Labor!$A$1:$LI$1),FALSE)</f>
        <v>685.05729889999998</v>
      </c>
      <c r="AW1478" s="364">
        <f>+VLOOKUP($E1478,Labor!$1:$1048576,MATCH(DATE(AW$2,1,1),Labor!$A$1:$LI$1),FALSE)</f>
        <v>685.84508310000001</v>
      </c>
      <c r="AX1478" s="364">
        <f>+VLOOKUP($E1478,Labor!$1:$1048576,MATCH(DATE(AX$2,1,1),Labor!$A$1:$LI$1),FALSE)</f>
        <v>686.65738799999997</v>
      </c>
      <c r="AY1478" s="364">
        <f>+VLOOKUP($E1478,Labor!$1:$1048576,MATCH(DATE(AY$2,1,1),Labor!$A$1:$LI$1),FALSE)</f>
        <v>687.49780139999996</v>
      </c>
      <c r="AZ1478" s="364">
        <f>+VLOOKUP($E1478,Labor!$1:$1048576,MATCH(DATE(AZ$2,1,1),Labor!$A$1:$LI$1),FALSE)</f>
        <v>688.37853510000002</v>
      </c>
      <c r="BA1478" s="364">
        <f>+VLOOKUP($E1478,Labor!$1:$1048576,MATCH(DATE(BA$2,1,1),Labor!$A$1:$LI$1),FALSE)</f>
        <v>689.29906159999996</v>
      </c>
      <c r="BB1478" s="364">
        <f>+VLOOKUP($E1478,Labor!$1:$1048576,MATCH(DATE(BB$2,1,1),Labor!$A$1:$LI$1),FALSE)</f>
        <v>690.25620179999999</v>
      </c>
      <c r="BC1478" s="364">
        <f>+VLOOKUP($E1478,Labor!$1:$1048576,MATCH(DATE(BC$2,1,1),Labor!$A$1:$LI$1),FALSE)</f>
        <v>691.24479050000002</v>
      </c>
      <c r="BD1478" s="364">
        <f>+VLOOKUP($E1478,Labor!$1:$1048576,MATCH(DATE(BD$2,1,1),Labor!$A$1:$LI$1),FALSE)</f>
        <v>692.25909590000003</v>
      </c>
      <c r="BE1478" s="364">
        <f>+VLOOKUP($E1478,Labor!$1:$1048576,MATCH(DATE(BE$2,1,1),Labor!$A$1:$LI$1),FALSE)</f>
        <v>687.04985380000005</v>
      </c>
      <c r="BF1478" s="364">
        <f>+VLOOKUP($E1478,Labor!$1:$1048576,MATCH(DATE(BF$2,1,1),Labor!$A$1:$LI$1),FALSE)</f>
        <v>687.46309859999997</v>
      </c>
      <c r="BG1478" s="364">
        <f>+VLOOKUP($E1478,Labor!$1:$1048576,MATCH(DATE(BG$2,1,1),Labor!$A$1:$LI$1),FALSE)</f>
        <v>687.87655150000001</v>
      </c>
      <c r="BH1478" s="364">
        <f>+VLOOKUP($E1478,Labor!$1:$1048576,MATCH(DATE(BH$2,1,1),Labor!$A$1:$LI$1),FALSE)</f>
        <v>688.29139929999997</v>
      </c>
      <c r="BI1478" s="364">
        <f>+VLOOKUP($E1478,Labor!$1:$1048576,MATCH(DATE(BI$2,1,1),Labor!$A$1:$LI$1),FALSE)</f>
        <v>688.70917499999996</v>
      </c>
    </row>
    <row r="1479" spans="1:61" ht="15" customHeight="1" x14ac:dyDescent="0.35">
      <c r="A1479" s="392"/>
      <c r="B1479" s="401"/>
      <c r="C1479" s="67" t="s">
        <v>727</v>
      </c>
      <c r="D1479" s="93"/>
      <c r="E1479" s="67" t="s">
        <v>792</v>
      </c>
      <c r="F1479" s="364">
        <f>+VLOOKUP($E1479,Labor!$1:$1048576,MATCH(DATE(F$2,1,1),Labor!$A$1:$LI$1),FALSE)</f>
        <v>185.76407750000001</v>
      </c>
      <c r="G1479" s="364">
        <f>+VLOOKUP($E1479,Labor!$1:$1048576,MATCH(DATE(G$2,1,1),Labor!$A$1:$LI$1),FALSE)</f>
        <v>186.69058889999999</v>
      </c>
      <c r="H1479" s="364">
        <f>+VLOOKUP($E1479,Labor!$1:$1048576,MATCH(DATE(H$2,1,1),Labor!$A$1:$LI$1),FALSE)</f>
        <v>188.09455220000001</v>
      </c>
      <c r="I1479" s="364">
        <f>+VLOOKUP($E1479,Labor!$1:$1048576,MATCH(DATE(I$2,1,1),Labor!$A$1:$LI$1),FALSE)</f>
        <v>189.63535210000001</v>
      </c>
      <c r="J1479" s="364">
        <f>+VLOOKUP($E1479,Labor!$1:$1048576,MATCH(DATE(J$2,1,1),Labor!$A$1:$LI$1),FALSE)</f>
        <v>191.08044200000001</v>
      </c>
      <c r="K1479" s="364">
        <f>+VLOOKUP($E1479,Labor!$1:$1048576,MATCH(DATE(K$2,1,1),Labor!$A$1:$LI$1),FALSE)</f>
        <v>192.33250269999999</v>
      </c>
      <c r="L1479" s="364">
        <f>+VLOOKUP($E1479,Labor!$1:$1048576,MATCH(DATE(L$2,1,1),Labor!$A$1:$LI$1),FALSE)</f>
        <v>193.28376710000001</v>
      </c>
      <c r="M1479" s="364">
        <f>+VLOOKUP($E1479,Labor!$1:$1048576,MATCH(DATE(M$2,1,1),Labor!$A$1:$LI$1),FALSE)</f>
        <v>194.01242099999999</v>
      </c>
      <c r="N1479" s="364">
        <f>+VLOOKUP($E1479,Labor!$1:$1048576,MATCH(DATE(N$2,1,1),Labor!$A$1:$LI$1),FALSE)</f>
        <v>194.59452440000001</v>
      </c>
      <c r="O1479" s="364">
        <f>+VLOOKUP($E1479,Labor!$1:$1048576,MATCH(DATE(O$2,1,1),Labor!$A$1:$LI$1),FALSE)</f>
        <v>195.08844909999999</v>
      </c>
      <c r="P1479" s="364">
        <f>+VLOOKUP($E1479,Labor!$1:$1048576,MATCH(DATE(P$2,1,1),Labor!$A$1:$LI$1),FALSE)</f>
        <v>195.70151010000001</v>
      </c>
      <c r="Q1479" s="364">
        <f>+VLOOKUP($E1479,Labor!$1:$1048576,MATCH(DATE(Q$2,1,1),Labor!$A$1:$LI$1),FALSE)</f>
        <v>196.2159431</v>
      </c>
      <c r="R1479" s="364">
        <f>+VLOOKUP($E1479,Labor!$1:$1048576,MATCH(DATE(R$2,1,1),Labor!$A$1:$LI$1),FALSE)</f>
        <v>196.66405979999999</v>
      </c>
      <c r="S1479" s="364">
        <f>+VLOOKUP($E1479,Labor!$1:$1048576,MATCH(DATE(S$2,1,1),Labor!$A$1:$LI$1),FALSE)</f>
        <v>197.07006670000001</v>
      </c>
      <c r="T1479" s="364">
        <f>+VLOOKUP($E1479,Labor!$1:$1048576,MATCH(DATE(T$2,1,1),Labor!$A$1:$LI$1),FALSE)</f>
        <v>197.44972680000001</v>
      </c>
      <c r="U1479" s="364">
        <f>+VLOOKUP($E1479,Labor!$1:$1048576,MATCH(DATE(U$2,1,1),Labor!$A$1:$LI$1),FALSE)</f>
        <v>197.8129706</v>
      </c>
      <c r="V1479" s="364">
        <f>+VLOOKUP($E1479,Labor!$1:$1048576,MATCH(DATE(V$2,1,1),Labor!$A$1:$LI$1),FALSE)</f>
        <v>198.1662163</v>
      </c>
      <c r="W1479" s="364">
        <f>+VLOOKUP($E1479,Labor!$1:$1048576,MATCH(DATE(W$2,1,1),Labor!$A$1:$LI$1),FALSE)</f>
        <v>198.51392949999999</v>
      </c>
      <c r="X1479" s="364">
        <f>+VLOOKUP($E1479,Labor!$1:$1048576,MATCH(DATE(X$2,1,1),Labor!$A$1:$LI$1),FALSE)</f>
        <v>198.8595402</v>
      </c>
      <c r="Y1479" s="364">
        <f>+VLOOKUP($E1479,Labor!$1:$1048576,MATCH(DATE(Y$2,1,1),Labor!$A$1:$LI$1),FALSE)</f>
        <v>199.20592160000001</v>
      </c>
      <c r="Z1479" s="364">
        <f>+VLOOKUP($E1479,Labor!$1:$1048576,MATCH(DATE(Z$2,1,1),Labor!$A$1:$LI$1),FALSE)</f>
        <v>199.44519360000001</v>
      </c>
      <c r="AA1479" s="364">
        <f>+VLOOKUP($E1479,Labor!$1:$1048576,MATCH(DATE(AA$2,1,1),Labor!$A$1:$LI$1),FALSE)</f>
        <v>199.73754400000001</v>
      </c>
      <c r="AB1479" s="364">
        <f>+VLOOKUP($E1479,Labor!$1:$1048576,MATCH(DATE(AB$2,1,1),Labor!$A$1:$LI$1),FALSE)</f>
        <v>200.07112860000001</v>
      </c>
      <c r="AC1479" s="364">
        <f>+VLOOKUP($E1479,Labor!$1:$1048576,MATCH(DATE(AC$2,1,1),Labor!$A$1:$LI$1),FALSE)</f>
        <v>200.43507829999999</v>
      </c>
      <c r="AD1479" s="364">
        <f>+VLOOKUP($E1479,Labor!$1:$1048576,MATCH(DATE(AD$2,1,1),Labor!$A$1:$LI$1),FALSE)</f>
        <v>200.82174000000001</v>
      </c>
      <c r="AE1479" s="364">
        <f>+VLOOKUP($E1479,Labor!$1:$1048576,MATCH(DATE(AE$2,1,1),Labor!$A$1:$LI$1),FALSE)</f>
        <v>200.9265776</v>
      </c>
      <c r="AF1479" s="364">
        <f>+VLOOKUP($E1479,Labor!$1:$1048576,MATCH(DATE(AF$2,1,1),Labor!$A$1:$LI$1),FALSE)</f>
        <v>201.03505469999999</v>
      </c>
      <c r="AG1479" s="364">
        <f>+VLOOKUP($E1479,Labor!$1:$1048576,MATCH(DATE(AG$2,1,1),Labor!$A$1:$LI$1),FALSE)</f>
        <v>201.16808549999999</v>
      </c>
      <c r="AH1479" s="364">
        <f>+VLOOKUP($E1479,Labor!$1:$1048576,MATCH(DATE(AH$2,1,1),Labor!$A$1:$LI$1),FALSE)</f>
        <v>201.3331426</v>
      </c>
      <c r="AI1479" s="364">
        <f>+VLOOKUP($E1479,Labor!$1:$1048576,MATCH(DATE(AI$2,1,1),Labor!$A$1:$LI$1),FALSE)</f>
        <v>201.53158970000001</v>
      </c>
      <c r="AJ1479" s="364">
        <f>+VLOOKUP($E1479,Labor!$1:$1048576,MATCH(DATE(AJ$2,1,1),Labor!$A$1:$LI$1),FALSE)</f>
        <v>201.76177340000001</v>
      </c>
      <c r="AK1479" s="364">
        <f>+VLOOKUP($E1479,Labor!$1:$1048576,MATCH(DATE(AK$2,1,1),Labor!$A$1:$LI$1),FALSE)</f>
        <v>202.02060929999999</v>
      </c>
      <c r="AL1479" s="364">
        <f>+VLOOKUP($E1479,Labor!$1:$1048576,MATCH(DATE(AL$2,1,1),Labor!$A$1:$LI$1),FALSE)</f>
        <v>202.3044568</v>
      </c>
      <c r="AM1479" s="364">
        <f>+VLOOKUP($E1479,Labor!$1:$1048576,MATCH(DATE(AM$2,1,1),Labor!$A$1:$LI$1),FALSE)</f>
        <v>202.6096058</v>
      </c>
      <c r="AN1479" s="364">
        <f>+VLOOKUP($E1479,Labor!$1:$1048576,MATCH(DATE(AN$2,1,1),Labor!$A$1:$LI$1),FALSE)</f>
        <v>202.93254039999999</v>
      </c>
      <c r="AO1479" s="364">
        <f>+VLOOKUP($E1479,Labor!$1:$1048576,MATCH(DATE(AO$2,1,1),Labor!$A$1:$LI$1),FALSE)</f>
        <v>203.2700706</v>
      </c>
      <c r="AP1479" s="364">
        <f>+VLOOKUP($E1479,Labor!$1:$1048576,MATCH(DATE(AP$2,1,1),Labor!$A$1:$LI$1),FALSE)</f>
        <v>203.55584619999999</v>
      </c>
      <c r="AQ1479" s="364">
        <f>+VLOOKUP($E1479,Labor!$1:$1048576,MATCH(DATE(AQ$2,1,1),Labor!$A$1:$LI$1),FALSE)</f>
        <v>203.81494720000001</v>
      </c>
      <c r="AR1479" s="364">
        <f>+VLOOKUP($E1479,Labor!$1:$1048576,MATCH(DATE(AR$2,1,1),Labor!$A$1:$LI$1),FALSE)</f>
        <v>204.06462400000001</v>
      </c>
      <c r="AS1479" s="364">
        <f>+VLOOKUP($E1479,Labor!$1:$1048576,MATCH(DATE(AS$2,1,1),Labor!$A$1:$LI$1),FALSE)</f>
        <v>204.31511190000001</v>
      </c>
      <c r="AT1479" s="364">
        <f>+VLOOKUP($E1479,Labor!$1:$1048576,MATCH(DATE(AT$2,1,1),Labor!$A$1:$LI$1),FALSE)</f>
        <v>204.57166900000001</v>
      </c>
      <c r="AU1479" s="364">
        <f>+VLOOKUP($E1479,Labor!$1:$1048576,MATCH(DATE(AU$2,1,1),Labor!$A$1:$LI$1),FALSE)</f>
        <v>204.83634359999999</v>
      </c>
      <c r="AV1479" s="364">
        <f>+VLOOKUP($E1479,Labor!$1:$1048576,MATCH(DATE(AV$2,1,1),Labor!$A$1:$LI$1),FALSE)</f>
        <v>205.1092592</v>
      </c>
      <c r="AW1479" s="364">
        <f>+VLOOKUP($E1479,Labor!$1:$1048576,MATCH(DATE(AW$2,1,1),Labor!$A$1:$LI$1),FALSE)</f>
        <v>205.38948350000001</v>
      </c>
      <c r="AX1479" s="364">
        <f>+VLOOKUP($E1479,Labor!$1:$1048576,MATCH(DATE(AX$2,1,1),Labor!$A$1:$LI$1),FALSE)</f>
        <v>205.67558589999999</v>
      </c>
      <c r="AY1479" s="364">
        <f>+VLOOKUP($E1479,Labor!$1:$1048576,MATCH(DATE(AY$2,1,1),Labor!$A$1:$LI$1),FALSE)</f>
        <v>205.96598180000001</v>
      </c>
      <c r="AZ1479" s="364">
        <f>+VLOOKUP($E1479,Labor!$1:$1048576,MATCH(DATE(AZ$2,1,1),Labor!$A$1:$LI$1),FALSE)</f>
        <v>206.26425080000001</v>
      </c>
      <c r="BA1479" s="364">
        <f>+VLOOKUP($E1479,Labor!$1:$1048576,MATCH(DATE(BA$2,1,1),Labor!$A$1:$LI$1),FALSE)</f>
        <v>206.56677830000001</v>
      </c>
      <c r="BB1479" s="364">
        <f>+VLOOKUP($E1479,Labor!$1:$1048576,MATCH(DATE(BB$2,1,1),Labor!$A$1:$LI$1),FALSE)</f>
        <v>206.870825</v>
      </c>
      <c r="BC1479" s="364">
        <f>+VLOOKUP($E1479,Labor!$1:$1048576,MATCH(DATE(BC$2,1,1),Labor!$A$1:$LI$1),FALSE)</f>
        <v>207.174443</v>
      </c>
      <c r="BD1479" s="364">
        <f>+VLOOKUP($E1479,Labor!$1:$1048576,MATCH(DATE(BD$2,1,1),Labor!$A$1:$LI$1),FALSE)</f>
        <v>207.4762978</v>
      </c>
      <c r="BE1479" s="364">
        <f>+VLOOKUP($E1479,Labor!$1:$1048576,MATCH(DATE(BE$2,1,1),Labor!$A$1:$LI$1),FALSE)</f>
        <v>204.42280740000001</v>
      </c>
      <c r="BF1479" s="364">
        <f>+VLOOKUP($E1479,Labor!$1:$1048576,MATCH(DATE(BF$2,1,1),Labor!$A$1:$LI$1),FALSE)</f>
        <v>204.65344229999999</v>
      </c>
      <c r="BG1479" s="364">
        <f>+VLOOKUP($E1479,Labor!$1:$1048576,MATCH(DATE(BG$2,1,1),Labor!$A$1:$LI$1),FALSE)</f>
        <v>204.8939379</v>
      </c>
      <c r="BH1479" s="364">
        <f>+VLOOKUP($E1479,Labor!$1:$1048576,MATCH(DATE(BH$2,1,1),Labor!$A$1:$LI$1),FALSE)</f>
        <v>205.14402010000001</v>
      </c>
      <c r="BI1479" s="364">
        <f>+VLOOKUP($E1479,Labor!$1:$1048576,MATCH(DATE(BI$2,1,1),Labor!$A$1:$LI$1),FALSE)</f>
        <v>205.40339979999999</v>
      </c>
    </row>
    <row r="1480" spans="1:61" ht="15" customHeight="1" x14ac:dyDescent="0.35">
      <c r="A1480" s="392"/>
      <c r="B1480" s="401"/>
      <c r="C1480" s="67" t="s">
        <v>728</v>
      </c>
      <c r="D1480" s="93"/>
      <c r="E1480" s="67" t="s">
        <v>793</v>
      </c>
      <c r="F1480" s="364">
        <f>+VLOOKUP($E1480,Labor!$1:$1048576,MATCH(DATE(F$2,1,1),Labor!$A$1:$LI$1),FALSE)</f>
        <v>97.958706000000006</v>
      </c>
      <c r="G1480" s="364">
        <f>+VLOOKUP($E1480,Labor!$1:$1048576,MATCH(DATE(G$2,1,1),Labor!$A$1:$LI$1),FALSE)</f>
        <v>98.050668709999997</v>
      </c>
      <c r="H1480" s="364">
        <f>+VLOOKUP($E1480,Labor!$1:$1048576,MATCH(DATE(H$2,1,1),Labor!$A$1:$LI$1),FALSE)</f>
        <v>98.176965679999995</v>
      </c>
      <c r="I1480" s="364">
        <f>+VLOOKUP($E1480,Labor!$1:$1048576,MATCH(DATE(I$2,1,1),Labor!$A$1:$LI$1),FALSE)</f>
        <v>98.375401699999998</v>
      </c>
      <c r="J1480" s="364">
        <f>+VLOOKUP($E1480,Labor!$1:$1048576,MATCH(DATE(J$2,1,1),Labor!$A$1:$LI$1),FALSE)</f>
        <v>98.655387660000002</v>
      </c>
      <c r="K1480" s="364">
        <f>+VLOOKUP($E1480,Labor!$1:$1048576,MATCH(DATE(K$2,1,1),Labor!$A$1:$LI$1),FALSE)</f>
        <v>99.011124100000004</v>
      </c>
      <c r="L1480" s="364">
        <f>+VLOOKUP($E1480,Labor!$1:$1048576,MATCH(DATE(L$2,1,1),Labor!$A$1:$LI$1),FALSE)</f>
        <v>99.39947617</v>
      </c>
      <c r="M1480" s="364">
        <f>+VLOOKUP($E1480,Labor!$1:$1048576,MATCH(DATE(M$2,1,1),Labor!$A$1:$LI$1),FALSE)</f>
        <v>99.808844660000005</v>
      </c>
      <c r="N1480" s="364">
        <f>+VLOOKUP($E1480,Labor!$1:$1048576,MATCH(DATE(N$2,1,1),Labor!$A$1:$LI$1),FALSE)</f>
        <v>100.23258149999999</v>
      </c>
      <c r="O1480" s="364">
        <f>+VLOOKUP($E1480,Labor!$1:$1048576,MATCH(DATE(O$2,1,1),Labor!$A$1:$LI$1),FALSE)</f>
        <v>100.6664852</v>
      </c>
      <c r="P1480" s="364">
        <f>+VLOOKUP($E1480,Labor!$1:$1048576,MATCH(DATE(P$2,1,1),Labor!$A$1:$LI$1),FALSE)</f>
        <v>101.15943729999999</v>
      </c>
      <c r="Q1480" s="364">
        <f>+VLOOKUP($E1480,Labor!$1:$1048576,MATCH(DATE(Q$2,1,1),Labor!$A$1:$LI$1),FALSE)</f>
        <v>101.65498169999999</v>
      </c>
      <c r="R1480" s="364">
        <f>+VLOOKUP($E1480,Labor!$1:$1048576,MATCH(DATE(R$2,1,1),Labor!$A$1:$LI$1),FALSE)</f>
        <v>102.1457207</v>
      </c>
      <c r="S1480" s="364">
        <f>+VLOOKUP($E1480,Labor!$1:$1048576,MATCH(DATE(S$2,1,1),Labor!$A$1:$LI$1),FALSE)</f>
        <v>102.63019490000001</v>
      </c>
      <c r="T1480" s="364">
        <f>+VLOOKUP($E1480,Labor!$1:$1048576,MATCH(DATE(T$2,1,1),Labor!$A$1:$LI$1),FALSE)</f>
        <v>103.10901509999999</v>
      </c>
      <c r="U1480" s="364">
        <f>+VLOOKUP($E1480,Labor!$1:$1048576,MATCH(DATE(U$2,1,1),Labor!$A$1:$LI$1),FALSE)</f>
        <v>103.58356620000001</v>
      </c>
      <c r="V1480" s="364">
        <f>+VLOOKUP($E1480,Labor!$1:$1048576,MATCH(DATE(V$2,1,1),Labor!$A$1:$LI$1),FALSE)</f>
        <v>104.0555063</v>
      </c>
      <c r="W1480" s="364">
        <f>+VLOOKUP($E1480,Labor!$1:$1048576,MATCH(DATE(W$2,1,1),Labor!$A$1:$LI$1),FALSE)</f>
        <v>104.5265357</v>
      </c>
      <c r="X1480" s="364">
        <f>+VLOOKUP($E1480,Labor!$1:$1048576,MATCH(DATE(X$2,1,1),Labor!$A$1:$LI$1),FALSE)</f>
        <v>104.9982655</v>
      </c>
      <c r="Y1480" s="364">
        <f>+VLOOKUP($E1480,Labor!$1:$1048576,MATCH(DATE(Y$2,1,1),Labor!$A$1:$LI$1),FALSE)</f>
        <v>105.4721278</v>
      </c>
      <c r="Z1480" s="364">
        <f>+VLOOKUP($E1480,Labor!$1:$1048576,MATCH(DATE(Z$2,1,1),Labor!$A$1:$LI$1),FALSE)</f>
        <v>105.9151181</v>
      </c>
      <c r="AA1480" s="364">
        <f>+VLOOKUP($E1480,Labor!$1:$1048576,MATCH(DATE(AA$2,1,1),Labor!$A$1:$LI$1),FALSE)</f>
        <v>106.3640987</v>
      </c>
      <c r="AB1480" s="364">
        <f>+VLOOKUP($E1480,Labor!$1:$1048576,MATCH(DATE(AB$2,1,1),Labor!$A$1:$LI$1),FALSE)</f>
        <v>106.8238188</v>
      </c>
      <c r="AC1480" s="364">
        <f>+VLOOKUP($E1480,Labor!$1:$1048576,MATCH(DATE(AC$2,1,1),Labor!$A$1:$LI$1),FALSE)</f>
        <v>107.2951286</v>
      </c>
      <c r="AD1480" s="364">
        <f>+VLOOKUP($E1480,Labor!$1:$1048576,MATCH(DATE(AD$2,1,1),Labor!$A$1:$LI$1),FALSE)</f>
        <v>107.77745950000001</v>
      </c>
      <c r="AE1480" s="364">
        <f>+VLOOKUP($E1480,Labor!$1:$1048576,MATCH(DATE(AE$2,1,1),Labor!$A$1:$LI$1),FALSE)</f>
        <v>108.1763381</v>
      </c>
      <c r="AF1480" s="364">
        <f>+VLOOKUP($E1480,Labor!$1:$1048576,MATCH(DATE(AF$2,1,1),Labor!$A$1:$LI$1),FALSE)</f>
        <v>108.54431940000001</v>
      </c>
      <c r="AG1480" s="364">
        <f>+VLOOKUP($E1480,Labor!$1:$1048576,MATCH(DATE(AG$2,1,1),Labor!$A$1:$LI$1),FALSE)</f>
        <v>108.89327160000001</v>
      </c>
      <c r="AH1480" s="364">
        <f>+VLOOKUP($E1480,Labor!$1:$1048576,MATCH(DATE(AH$2,1,1),Labor!$A$1:$LI$1),FALSE)</f>
        <v>109.23049640000001</v>
      </c>
      <c r="AI1480" s="364">
        <f>+VLOOKUP($E1480,Labor!$1:$1048576,MATCH(DATE(AI$2,1,1),Labor!$A$1:$LI$1),FALSE)</f>
        <v>109.5608105</v>
      </c>
      <c r="AJ1480" s="364">
        <f>+VLOOKUP($E1480,Labor!$1:$1048576,MATCH(DATE(AJ$2,1,1),Labor!$A$1:$LI$1),FALSE)</f>
        <v>109.88728450000001</v>
      </c>
      <c r="AK1480" s="364">
        <f>+VLOOKUP($E1480,Labor!$1:$1048576,MATCH(DATE(AK$2,1,1),Labor!$A$1:$LI$1),FALSE)</f>
        <v>110.2116365</v>
      </c>
      <c r="AL1480" s="364">
        <f>+VLOOKUP($E1480,Labor!$1:$1048576,MATCH(DATE(AL$2,1,1),Labor!$A$1:$LI$1),FALSE)</f>
        <v>110.53452540000001</v>
      </c>
      <c r="AM1480" s="364">
        <f>+VLOOKUP($E1480,Labor!$1:$1048576,MATCH(DATE(AM$2,1,1),Labor!$A$1:$LI$1),FALSE)</f>
        <v>110.85581120000001</v>
      </c>
      <c r="AN1480" s="364">
        <f>+VLOOKUP($E1480,Labor!$1:$1048576,MATCH(DATE(AN$2,1,1),Labor!$A$1:$LI$1),FALSE)</f>
        <v>111.1747957</v>
      </c>
      <c r="AO1480" s="364">
        <f>+VLOOKUP($E1480,Labor!$1:$1048576,MATCH(DATE(AO$2,1,1),Labor!$A$1:$LI$1),FALSE)</f>
        <v>111.49043829999999</v>
      </c>
      <c r="AP1480" s="364">
        <f>+VLOOKUP($E1480,Labor!$1:$1048576,MATCH(DATE(AP$2,1,1),Labor!$A$1:$LI$1),FALSE)</f>
        <v>111.7815586</v>
      </c>
      <c r="AQ1480" s="364">
        <f>+VLOOKUP($E1480,Labor!$1:$1048576,MATCH(DATE(AQ$2,1,1),Labor!$A$1:$LI$1),FALSE)</f>
        <v>112.0478263</v>
      </c>
      <c r="AR1480" s="364">
        <f>+VLOOKUP($E1480,Labor!$1:$1048576,MATCH(DATE(AR$2,1,1),Labor!$A$1:$LI$1),FALSE)</f>
        <v>112.2914542</v>
      </c>
      <c r="AS1480" s="364">
        <f>+VLOOKUP($E1480,Labor!$1:$1048576,MATCH(DATE(AS$2,1,1),Labor!$A$1:$LI$1),FALSE)</f>
        <v>112.5151443</v>
      </c>
      <c r="AT1480" s="364">
        <f>+VLOOKUP($E1480,Labor!$1:$1048576,MATCH(DATE(AT$2,1,1),Labor!$A$1:$LI$1),FALSE)</f>
        <v>112.7214209</v>
      </c>
      <c r="AU1480" s="364">
        <f>+VLOOKUP($E1480,Labor!$1:$1048576,MATCH(DATE(AU$2,1,1),Labor!$A$1:$LI$1),FALSE)</f>
        <v>112.91241840000001</v>
      </c>
      <c r="AV1480" s="364">
        <f>+VLOOKUP($E1480,Labor!$1:$1048576,MATCH(DATE(AV$2,1,1),Labor!$A$1:$LI$1),FALSE)</f>
        <v>113.0898407</v>
      </c>
      <c r="AW1480" s="364">
        <f>+VLOOKUP($E1480,Labor!$1:$1048576,MATCH(DATE(AW$2,1,1),Labor!$A$1:$LI$1),FALSE)</f>
        <v>113.2549913</v>
      </c>
      <c r="AX1480" s="364">
        <f>+VLOOKUP($E1480,Labor!$1:$1048576,MATCH(DATE(AX$2,1,1),Labor!$A$1:$LI$1),FALSE)</f>
        <v>113.4088366</v>
      </c>
      <c r="AY1480" s="364">
        <f>+VLOOKUP($E1480,Labor!$1:$1048576,MATCH(DATE(AY$2,1,1),Labor!$A$1:$LI$1),FALSE)</f>
        <v>113.5520832</v>
      </c>
      <c r="AZ1480" s="364">
        <f>+VLOOKUP($E1480,Labor!$1:$1048576,MATCH(DATE(AZ$2,1,1),Labor!$A$1:$LI$1),FALSE)</f>
        <v>113.68688109999999</v>
      </c>
      <c r="BA1480" s="364">
        <f>+VLOOKUP($E1480,Labor!$1:$1048576,MATCH(DATE(BA$2,1,1),Labor!$A$1:$LI$1),FALSE)</f>
        <v>113.8135838</v>
      </c>
      <c r="BB1480" s="364">
        <f>+VLOOKUP($E1480,Labor!$1:$1048576,MATCH(DATE(BB$2,1,1),Labor!$A$1:$LI$1),FALSE)</f>
        <v>113.9323041</v>
      </c>
      <c r="BC1480" s="364">
        <f>+VLOOKUP($E1480,Labor!$1:$1048576,MATCH(DATE(BC$2,1,1),Labor!$A$1:$LI$1),FALSE)</f>
        <v>114.04310580000001</v>
      </c>
      <c r="BD1480" s="364">
        <f>+VLOOKUP($E1480,Labor!$1:$1048576,MATCH(DATE(BD$2,1,1),Labor!$A$1:$LI$1),FALSE)</f>
        <v>114.1461036</v>
      </c>
      <c r="BE1480" s="364">
        <f>+VLOOKUP($E1480,Labor!$1:$1048576,MATCH(DATE(BE$2,1,1),Labor!$A$1:$LI$1),FALSE)</f>
        <v>117.0875188</v>
      </c>
      <c r="BF1480" s="364">
        <f>+VLOOKUP($E1480,Labor!$1:$1048576,MATCH(DATE(BF$2,1,1),Labor!$A$1:$LI$1),FALSE)</f>
        <v>117.3405162</v>
      </c>
      <c r="BG1480" s="364">
        <f>+VLOOKUP($E1480,Labor!$1:$1048576,MATCH(DATE(BG$2,1,1),Labor!$A$1:$LI$1),FALSE)</f>
        <v>117.5824523</v>
      </c>
      <c r="BH1480" s="364">
        <f>+VLOOKUP($E1480,Labor!$1:$1048576,MATCH(DATE(BH$2,1,1),Labor!$A$1:$LI$1),FALSE)</f>
        <v>117.813031</v>
      </c>
      <c r="BI1480" s="364">
        <f>+VLOOKUP($E1480,Labor!$1:$1048576,MATCH(DATE(BI$2,1,1),Labor!$A$1:$LI$1),FALSE)</f>
        <v>118.0320711</v>
      </c>
    </row>
    <row r="1481" spans="1:61" ht="15" customHeight="1" x14ac:dyDescent="0.35">
      <c r="A1481" s="392"/>
      <c r="B1481" s="401"/>
      <c r="C1481" s="67" t="s">
        <v>729</v>
      </c>
      <c r="D1481" s="93"/>
      <c r="E1481" s="67" t="s">
        <v>794</v>
      </c>
      <c r="F1481" s="364">
        <f>+VLOOKUP($E1481,Labor!$1:$1048576,MATCH(DATE(F$2,1,1),Labor!$A$1:$LI$1),FALSE)</f>
        <v>58.827384649999999</v>
      </c>
      <c r="G1481" s="364">
        <f>+VLOOKUP($E1481,Labor!$1:$1048576,MATCH(DATE(G$2,1,1),Labor!$A$1:$LI$1),FALSE)</f>
        <v>58.859135510000002</v>
      </c>
      <c r="H1481" s="364">
        <f>+VLOOKUP($E1481,Labor!$1:$1048576,MATCH(DATE(H$2,1,1),Labor!$A$1:$LI$1),FALSE)</f>
        <v>58.901506949999998</v>
      </c>
      <c r="I1481" s="364">
        <f>+VLOOKUP($E1481,Labor!$1:$1048576,MATCH(DATE(I$2,1,1),Labor!$A$1:$LI$1),FALSE)</f>
        <v>58.98861806</v>
      </c>
      <c r="J1481" s="364">
        <f>+VLOOKUP($E1481,Labor!$1:$1048576,MATCH(DATE(J$2,1,1),Labor!$A$1:$LI$1),FALSE)</f>
        <v>59.13049101</v>
      </c>
      <c r="K1481" s="364">
        <f>+VLOOKUP($E1481,Labor!$1:$1048576,MATCH(DATE(K$2,1,1),Labor!$A$1:$LI$1),FALSE)</f>
        <v>59.32339735</v>
      </c>
      <c r="L1481" s="364">
        <f>+VLOOKUP($E1481,Labor!$1:$1048576,MATCH(DATE(L$2,1,1),Labor!$A$1:$LI$1),FALSE)</f>
        <v>59.532967229999997</v>
      </c>
      <c r="M1481" s="364">
        <f>+VLOOKUP($E1481,Labor!$1:$1048576,MATCH(DATE(M$2,1,1),Labor!$A$1:$LI$1),FALSE)</f>
        <v>59.753676839999997</v>
      </c>
      <c r="N1481" s="364">
        <f>+VLOOKUP($E1481,Labor!$1:$1048576,MATCH(DATE(N$2,1,1),Labor!$A$1:$LI$1),FALSE)</f>
        <v>59.980998900000003</v>
      </c>
      <c r="O1481" s="364">
        <f>+VLOOKUP($E1481,Labor!$1:$1048576,MATCH(DATE(O$2,1,1),Labor!$A$1:$LI$1),FALSE)</f>
        <v>60.210944750000003</v>
      </c>
      <c r="P1481" s="364">
        <f>+VLOOKUP($E1481,Labor!$1:$1048576,MATCH(DATE(P$2,1,1),Labor!$A$1:$LI$1),FALSE)</f>
        <v>60.481168650000001</v>
      </c>
      <c r="Q1481" s="364">
        <f>+VLOOKUP($E1481,Labor!$1:$1048576,MATCH(DATE(Q$2,1,1),Labor!$A$1:$LI$1),FALSE)</f>
        <v>60.738670290000002</v>
      </c>
      <c r="R1481" s="364">
        <f>+VLOOKUP($E1481,Labor!$1:$1048576,MATCH(DATE(R$2,1,1),Labor!$A$1:$LI$1),FALSE)</f>
        <v>60.981596080000003</v>
      </c>
      <c r="S1481" s="364">
        <f>+VLOOKUP($E1481,Labor!$1:$1048576,MATCH(DATE(S$2,1,1),Labor!$A$1:$LI$1),FALSE)</f>
        <v>61.21102896</v>
      </c>
      <c r="T1481" s="364">
        <f>+VLOOKUP($E1481,Labor!$1:$1048576,MATCH(DATE(T$2,1,1),Labor!$A$1:$LI$1),FALSE)</f>
        <v>61.428559069999999</v>
      </c>
      <c r="U1481" s="364">
        <f>+VLOOKUP($E1481,Labor!$1:$1048576,MATCH(DATE(U$2,1,1),Labor!$A$1:$LI$1),FALSE)</f>
        <v>61.635889939999998</v>
      </c>
      <c r="V1481" s="364">
        <f>+VLOOKUP($E1481,Labor!$1:$1048576,MATCH(DATE(V$2,1,1),Labor!$A$1:$LI$1),FALSE)</f>
        <v>61.834775389999997</v>
      </c>
      <c r="W1481" s="364">
        <f>+VLOOKUP($E1481,Labor!$1:$1048576,MATCH(DATE(W$2,1,1),Labor!$A$1:$LI$1),FALSE)</f>
        <v>62.026976789999999</v>
      </c>
      <c r="X1481" s="364">
        <f>+VLOOKUP($E1481,Labor!$1:$1048576,MATCH(DATE(X$2,1,1),Labor!$A$1:$LI$1),FALSE)</f>
        <v>62.214205960000001</v>
      </c>
      <c r="Y1481" s="364">
        <f>+VLOOKUP($E1481,Labor!$1:$1048576,MATCH(DATE(Y$2,1,1),Labor!$A$1:$LI$1),FALSE)</f>
        <v>62.39806737</v>
      </c>
      <c r="Z1481" s="364">
        <f>+VLOOKUP($E1481,Labor!$1:$1048576,MATCH(DATE(Z$2,1,1),Labor!$A$1:$LI$1),FALSE)</f>
        <v>62.553066280000003</v>
      </c>
      <c r="AA1481" s="364">
        <f>+VLOOKUP($E1481,Labor!$1:$1048576,MATCH(DATE(AA$2,1,1),Labor!$A$1:$LI$1),FALSE)</f>
        <v>62.713813739999999</v>
      </c>
      <c r="AB1481" s="364">
        <f>+VLOOKUP($E1481,Labor!$1:$1048576,MATCH(DATE(AB$2,1,1),Labor!$A$1:$LI$1),FALSE)</f>
        <v>62.881560149999999</v>
      </c>
      <c r="AC1481" s="364">
        <f>+VLOOKUP($E1481,Labor!$1:$1048576,MATCH(DATE(AC$2,1,1),Labor!$A$1:$LI$1),FALSE)</f>
        <v>63.055896300000001</v>
      </c>
      <c r="AD1481" s="364">
        <f>+VLOOKUP($E1481,Labor!$1:$1048576,MATCH(DATE(AD$2,1,1),Labor!$A$1:$LI$1),FALSE)</f>
        <v>63.23626857</v>
      </c>
      <c r="AE1481" s="364">
        <f>+VLOOKUP($E1481,Labor!$1:$1048576,MATCH(DATE(AE$2,1,1),Labor!$A$1:$LI$1),FALSE)</f>
        <v>63.34887681</v>
      </c>
      <c r="AF1481" s="364">
        <f>+VLOOKUP($E1481,Labor!$1:$1048576,MATCH(DATE(AF$2,1,1),Labor!$A$1:$LI$1),FALSE)</f>
        <v>63.44949682</v>
      </c>
      <c r="AG1481" s="364">
        <f>+VLOOKUP($E1481,Labor!$1:$1048576,MATCH(DATE(AG$2,1,1),Labor!$A$1:$LI$1),FALSE)</f>
        <v>63.546284759999999</v>
      </c>
      <c r="AH1481" s="364">
        <f>+VLOOKUP($E1481,Labor!$1:$1048576,MATCH(DATE(AH$2,1,1),Labor!$A$1:$LI$1),FALSE)</f>
        <v>63.643653919999998</v>
      </c>
      <c r="AI1481" s="364">
        <f>+VLOOKUP($E1481,Labor!$1:$1048576,MATCH(DATE(AI$2,1,1),Labor!$A$1:$LI$1),FALSE)</f>
        <v>63.744480590000002</v>
      </c>
      <c r="AJ1481" s="364">
        <f>+VLOOKUP($E1481,Labor!$1:$1048576,MATCH(DATE(AJ$2,1,1),Labor!$A$1:$LI$1),FALSE)</f>
        <v>63.850631120000003</v>
      </c>
      <c r="AK1481" s="364">
        <f>+VLOOKUP($E1481,Labor!$1:$1048576,MATCH(DATE(AK$2,1,1),Labor!$A$1:$LI$1),FALSE)</f>
        <v>63.963161839999998</v>
      </c>
      <c r="AL1481" s="364">
        <f>+VLOOKUP($E1481,Labor!$1:$1048576,MATCH(DATE(AL$2,1,1),Labor!$A$1:$LI$1),FALSE)</f>
        <v>64.082470900000004</v>
      </c>
      <c r="AM1481" s="364">
        <f>+VLOOKUP($E1481,Labor!$1:$1048576,MATCH(DATE(AM$2,1,1),Labor!$A$1:$LI$1),FALSE)</f>
        <v>64.208450580000004</v>
      </c>
      <c r="AN1481" s="364">
        <f>+VLOOKUP($E1481,Labor!$1:$1048576,MATCH(DATE(AN$2,1,1),Labor!$A$1:$LI$1),FALSE)</f>
        <v>64.340637079999993</v>
      </c>
      <c r="AO1481" s="364">
        <f>+VLOOKUP($E1481,Labor!$1:$1048576,MATCH(DATE(AO$2,1,1),Labor!$A$1:$LI$1),FALSE)</f>
        <v>64.47834598</v>
      </c>
      <c r="AP1481" s="364">
        <f>+VLOOKUP($E1481,Labor!$1:$1048576,MATCH(DATE(AP$2,1,1),Labor!$A$1:$LI$1),FALSE)</f>
        <v>64.605169380000007</v>
      </c>
      <c r="AQ1481" s="364">
        <f>+VLOOKUP($E1481,Labor!$1:$1048576,MATCH(DATE(AQ$2,1,1),Labor!$A$1:$LI$1),FALSE)</f>
        <v>64.723976350000001</v>
      </c>
      <c r="AR1481" s="364">
        <f>+VLOOKUP($E1481,Labor!$1:$1048576,MATCH(DATE(AR$2,1,1),Labor!$A$1:$LI$1),FALSE)</f>
        <v>64.837778999999998</v>
      </c>
      <c r="AS1481" s="364">
        <f>+VLOOKUP($E1481,Labor!$1:$1048576,MATCH(DATE(AS$2,1,1),Labor!$A$1:$LI$1),FALSE)</f>
        <v>64.948910789999999</v>
      </c>
      <c r="AT1481" s="364">
        <f>+VLOOKUP($E1481,Labor!$1:$1048576,MATCH(DATE(AT$2,1,1),Labor!$A$1:$LI$1),FALSE)</f>
        <v>65.059057679999995</v>
      </c>
      <c r="AU1481" s="364">
        <f>+VLOOKUP($E1481,Labor!$1:$1048576,MATCH(DATE(AU$2,1,1),Labor!$A$1:$LI$1),FALSE)</f>
        <v>65.169383339999996</v>
      </c>
      <c r="AV1481" s="364">
        <f>+VLOOKUP($E1481,Labor!$1:$1048576,MATCH(DATE(AV$2,1,1),Labor!$A$1:$LI$1),FALSE)</f>
        <v>65.280633989999998</v>
      </c>
      <c r="AW1481" s="364">
        <f>+VLOOKUP($E1481,Labor!$1:$1048576,MATCH(DATE(AW$2,1,1),Labor!$A$1:$LI$1),FALSE)</f>
        <v>65.393222359999996</v>
      </c>
      <c r="AX1481" s="364">
        <f>+VLOOKUP($E1481,Labor!$1:$1048576,MATCH(DATE(AX$2,1,1),Labor!$A$1:$LI$1),FALSE)</f>
        <v>65.507301519999999</v>
      </c>
      <c r="AY1481" s="364">
        <f>+VLOOKUP($E1481,Labor!$1:$1048576,MATCH(DATE(AY$2,1,1),Labor!$A$1:$LI$1),FALSE)</f>
        <v>65.622834229999995</v>
      </c>
      <c r="AZ1481" s="364">
        <f>+VLOOKUP($E1481,Labor!$1:$1048576,MATCH(DATE(AZ$2,1,1),Labor!$A$1:$LI$1),FALSE)</f>
        <v>65.740927220000003</v>
      </c>
      <c r="BA1481" s="364">
        <f>+VLOOKUP($E1481,Labor!$1:$1048576,MATCH(DATE(BA$2,1,1),Labor!$A$1:$LI$1),FALSE)</f>
        <v>65.861062610000005</v>
      </c>
      <c r="BB1481" s="364">
        <f>+VLOOKUP($E1481,Labor!$1:$1048576,MATCH(DATE(BB$2,1,1),Labor!$A$1:$LI$1),FALSE)</f>
        <v>65.982682179999998</v>
      </c>
      <c r="BC1481" s="364">
        <f>+VLOOKUP($E1481,Labor!$1:$1048576,MATCH(DATE(BC$2,1,1),Labor!$A$1:$LI$1),FALSE)</f>
        <v>66.105242899999993</v>
      </c>
      <c r="BD1481" s="364">
        <f>+VLOOKUP($E1481,Labor!$1:$1048576,MATCH(DATE(BD$2,1,1),Labor!$A$1:$LI$1),FALSE)</f>
        <v>66.228258010000005</v>
      </c>
      <c r="BE1481" s="364">
        <f>+VLOOKUP($E1481,Labor!$1:$1048576,MATCH(DATE(BE$2,1,1),Labor!$A$1:$LI$1),FALSE)</f>
        <v>65.667499190000001</v>
      </c>
      <c r="BF1481" s="364">
        <f>+VLOOKUP($E1481,Labor!$1:$1048576,MATCH(DATE(BF$2,1,1),Labor!$A$1:$LI$1),FALSE)</f>
        <v>65.759351820000006</v>
      </c>
      <c r="BG1481" s="364">
        <f>+VLOOKUP($E1481,Labor!$1:$1048576,MATCH(DATE(BG$2,1,1),Labor!$A$1:$LI$1),FALSE)</f>
        <v>65.852594210000007</v>
      </c>
      <c r="BH1481" s="364">
        <f>+VLOOKUP($E1481,Labor!$1:$1048576,MATCH(DATE(BH$2,1,1),Labor!$A$1:$LI$1),FALSE)</f>
        <v>65.947195960000002</v>
      </c>
      <c r="BI1481" s="364">
        <f>+VLOOKUP($E1481,Labor!$1:$1048576,MATCH(DATE(BI$2,1,1),Labor!$A$1:$LI$1),FALSE)</f>
        <v>66.043137360000003</v>
      </c>
    </row>
    <row r="1482" spans="1:61" ht="15" customHeight="1" x14ac:dyDescent="0.35">
      <c r="A1482" s="392"/>
      <c r="B1482" s="401"/>
      <c r="C1482" s="67" t="s">
        <v>730</v>
      </c>
      <c r="D1482" s="93"/>
      <c r="E1482" s="67" t="s">
        <v>795</v>
      </c>
      <c r="F1482" s="364">
        <f>+VLOOKUP($E1482,Labor!$1:$1048576,MATCH(DATE(F$2,1,1),Labor!$A$1:$LI$1),FALSE)</f>
        <v>149.9600332</v>
      </c>
      <c r="G1482" s="364">
        <f>+VLOOKUP($E1482,Labor!$1:$1048576,MATCH(DATE(G$2,1,1),Labor!$A$1:$LI$1),FALSE)</f>
        <v>150.119846</v>
      </c>
      <c r="H1482" s="364">
        <f>+VLOOKUP($E1482,Labor!$1:$1048576,MATCH(DATE(H$2,1,1),Labor!$A$1:$LI$1),FALSE)</f>
        <v>150.33581509999999</v>
      </c>
      <c r="I1482" s="364">
        <f>+VLOOKUP($E1482,Labor!$1:$1048576,MATCH(DATE(I$2,1,1),Labor!$A$1:$LI$1),FALSE)</f>
        <v>150.66202139999999</v>
      </c>
      <c r="J1482" s="364">
        <f>+VLOOKUP($E1482,Labor!$1:$1048576,MATCH(DATE(J$2,1,1),Labor!$A$1:$LI$1),FALSE)</f>
        <v>151.10777340000001</v>
      </c>
      <c r="K1482" s="364">
        <f>+VLOOKUP($E1482,Labor!$1:$1048576,MATCH(DATE(K$2,1,1),Labor!$A$1:$LI$1),FALSE)</f>
        <v>151.65819210000001</v>
      </c>
      <c r="L1482" s="364">
        <f>+VLOOKUP($E1482,Labor!$1:$1048576,MATCH(DATE(L$2,1,1),Labor!$A$1:$LI$1),FALSE)</f>
        <v>152.21638799999999</v>
      </c>
      <c r="M1482" s="364">
        <f>+VLOOKUP($E1482,Labor!$1:$1048576,MATCH(DATE(M$2,1,1),Labor!$A$1:$LI$1),FALSE)</f>
        <v>152.78224080000001</v>
      </c>
      <c r="N1482" s="364">
        <f>+VLOOKUP($E1482,Labor!$1:$1048576,MATCH(DATE(N$2,1,1),Labor!$A$1:$LI$1),FALSE)</f>
        <v>153.35145779999999</v>
      </c>
      <c r="O1482" s="364">
        <f>+VLOOKUP($E1482,Labor!$1:$1048576,MATCH(DATE(O$2,1,1),Labor!$A$1:$LI$1),FALSE)</f>
        <v>153.91792190000001</v>
      </c>
      <c r="P1482" s="364">
        <f>+VLOOKUP($E1482,Labor!$1:$1048576,MATCH(DATE(P$2,1,1),Labor!$A$1:$LI$1),FALSE)</f>
        <v>154.59610219999999</v>
      </c>
      <c r="Q1482" s="364">
        <f>+VLOOKUP($E1482,Labor!$1:$1048576,MATCH(DATE(Q$2,1,1),Labor!$A$1:$LI$1),FALSE)</f>
        <v>155.21775930000001</v>
      </c>
      <c r="R1482" s="364">
        <f>+VLOOKUP($E1482,Labor!$1:$1048576,MATCH(DATE(R$2,1,1),Labor!$A$1:$LI$1),FALSE)</f>
        <v>155.79217539999999</v>
      </c>
      <c r="S1482" s="364">
        <f>+VLOOKUP($E1482,Labor!$1:$1048576,MATCH(DATE(S$2,1,1),Labor!$A$1:$LI$1),FALSE)</f>
        <v>156.328878</v>
      </c>
      <c r="T1482" s="364">
        <f>+VLOOKUP($E1482,Labor!$1:$1048576,MATCH(DATE(T$2,1,1),Labor!$A$1:$LI$1),FALSE)</f>
        <v>156.83537190000001</v>
      </c>
      <c r="U1482" s="364">
        <f>+VLOOKUP($E1482,Labor!$1:$1048576,MATCH(DATE(U$2,1,1),Labor!$A$1:$LI$1),FALSE)</f>
        <v>157.3177541</v>
      </c>
      <c r="V1482" s="364">
        <f>+VLOOKUP($E1482,Labor!$1:$1048576,MATCH(DATE(V$2,1,1),Labor!$A$1:$LI$1),FALSE)</f>
        <v>157.78133919999999</v>
      </c>
      <c r="W1482" s="364">
        <f>+VLOOKUP($E1482,Labor!$1:$1048576,MATCH(DATE(W$2,1,1),Labor!$A$1:$LI$1),FALSE)</f>
        <v>158.23097730000001</v>
      </c>
      <c r="X1482" s="364">
        <f>+VLOOKUP($E1482,Labor!$1:$1048576,MATCH(DATE(X$2,1,1),Labor!$A$1:$LI$1),FALSE)</f>
        <v>158.6711502</v>
      </c>
      <c r="Y1482" s="364">
        <f>+VLOOKUP($E1482,Labor!$1:$1048576,MATCH(DATE(Y$2,1,1),Labor!$A$1:$LI$1),FALSE)</f>
        <v>159.10595860000001</v>
      </c>
      <c r="Z1482" s="364">
        <f>+VLOOKUP($E1482,Labor!$1:$1048576,MATCH(DATE(Z$2,1,1),Labor!$A$1:$LI$1),FALSE)</f>
        <v>159.45991599999999</v>
      </c>
      <c r="AA1482" s="364">
        <f>+VLOOKUP($E1482,Labor!$1:$1048576,MATCH(DATE(AA$2,1,1),Labor!$A$1:$LI$1),FALSE)</f>
        <v>159.84415960000001</v>
      </c>
      <c r="AB1482" s="364">
        <f>+VLOOKUP($E1482,Labor!$1:$1048576,MATCH(DATE(AB$2,1,1),Labor!$A$1:$LI$1),FALSE)</f>
        <v>160.2534751</v>
      </c>
      <c r="AC1482" s="364">
        <f>+VLOOKUP($E1482,Labor!$1:$1048576,MATCH(DATE(AC$2,1,1),Labor!$A$1:$LI$1),FALSE)</f>
        <v>160.68311729999999</v>
      </c>
      <c r="AD1482" s="364">
        <f>+VLOOKUP($E1482,Labor!$1:$1048576,MATCH(DATE(AD$2,1,1),Labor!$A$1:$LI$1),FALSE)</f>
        <v>161.1300933</v>
      </c>
      <c r="AE1482" s="364">
        <f>+VLOOKUP($E1482,Labor!$1:$1048576,MATCH(DATE(AE$2,1,1),Labor!$A$1:$LI$1),FALSE)</f>
        <v>161.37731120000001</v>
      </c>
      <c r="AF1482" s="364">
        <f>+VLOOKUP($E1482,Labor!$1:$1048576,MATCH(DATE(AF$2,1,1),Labor!$A$1:$LI$1),FALSE)</f>
        <v>161.6159031</v>
      </c>
      <c r="AG1482" s="364">
        <f>+VLOOKUP($E1482,Labor!$1:$1048576,MATCH(DATE(AG$2,1,1),Labor!$A$1:$LI$1),FALSE)</f>
        <v>161.85993260000001</v>
      </c>
      <c r="AH1482" s="364">
        <f>+VLOOKUP($E1482,Labor!$1:$1048576,MATCH(DATE(AH$2,1,1),Labor!$A$1:$LI$1),FALSE)</f>
        <v>162.1161007</v>
      </c>
      <c r="AI1482" s="364">
        <f>+VLOOKUP($E1482,Labor!$1:$1048576,MATCH(DATE(AI$2,1,1),Labor!$A$1:$LI$1),FALSE)</f>
        <v>162.38829910000001</v>
      </c>
      <c r="AJ1482" s="364">
        <f>+VLOOKUP($E1482,Labor!$1:$1048576,MATCH(DATE(AJ$2,1,1),Labor!$A$1:$LI$1),FALSE)</f>
        <v>162.678709</v>
      </c>
      <c r="AK1482" s="364">
        <f>+VLOOKUP($E1482,Labor!$1:$1048576,MATCH(DATE(AK$2,1,1),Labor!$A$1:$LI$1),FALSE)</f>
        <v>162.98819069999999</v>
      </c>
      <c r="AL1482" s="364">
        <f>+VLOOKUP($E1482,Labor!$1:$1048576,MATCH(DATE(AL$2,1,1),Labor!$A$1:$LI$1),FALSE)</f>
        <v>163.31653789999999</v>
      </c>
      <c r="AM1482" s="364">
        <f>+VLOOKUP($E1482,Labor!$1:$1048576,MATCH(DATE(AM$2,1,1),Labor!$A$1:$LI$1),FALSE)</f>
        <v>163.66272180000001</v>
      </c>
      <c r="AN1482" s="364">
        <f>+VLOOKUP($E1482,Labor!$1:$1048576,MATCH(DATE(AN$2,1,1),Labor!$A$1:$LI$1),FALSE)</f>
        <v>164.02513379999999</v>
      </c>
      <c r="AO1482" s="364">
        <f>+VLOOKUP($E1482,Labor!$1:$1048576,MATCH(DATE(AO$2,1,1),Labor!$A$1:$LI$1),FALSE)</f>
        <v>164.40181369999999</v>
      </c>
      <c r="AP1482" s="364">
        <f>+VLOOKUP($E1482,Labor!$1:$1048576,MATCH(DATE(AP$2,1,1),Labor!$A$1:$LI$1),FALSE)</f>
        <v>164.7447664</v>
      </c>
      <c r="AQ1482" s="364">
        <f>+VLOOKUP($E1482,Labor!$1:$1048576,MATCH(DATE(AQ$2,1,1),Labor!$A$1:$LI$1),FALSE)</f>
        <v>165.0684613</v>
      </c>
      <c r="AR1482" s="364">
        <f>+VLOOKUP($E1482,Labor!$1:$1048576,MATCH(DATE(AR$2,1,1),Labor!$A$1:$LI$1),FALSE)</f>
        <v>165.38292269999999</v>
      </c>
      <c r="AS1482" s="364">
        <f>+VLOOKUP($E1482,Labor!$1:$1048576,MATCH(DATE(AS$2,1,1),Labor!$A$1:$LI$1),FALSE)</f>
        <v>165.69432900000001</v>
      </c>
      <c r="AT1482" s="364">
        <f>+VLOOKUP($E1482,Labor!$1:$1048576,MATCH(DATE(AT$2,1,1),Labor!$A$1:$LI$1),FALSE)</f>
        <v>166.0063183</v>
      </c>
      <c r="AU1482" s="364">
        <f>+VLOOKUP($E1482,Labor!$1:$1048576,MATCH(DATE(AU$2,1,1),Labor!$A$1:$LI$1),FALSE)</f>
        <v>166.32091629999999</v>
      </c>
      <c r="AV1482" s="364">
        <f>+VLOOKUP($E1482,Labor!$1:$1048576,MATCH(DATE(AV$2,1,1),Labor!$A$1:$LI$1),FALSE)</f>
        <v>166.6391065</v>
      </c>
      <c r="AW1482" s="364">
        <f>+VLOOKUP($E1482,Labor!$1:$1048576,MATCH(DATE(AW$2,1,1),Labor!$A$1:$LI$1),FALSE)</f>
        <v>166.96117709999999</v>
      </c>
      <c r="AX1482" s="364">
        <f>+VLOOKUP($E1482,Labor!$1:$1048576,MATCH(DATE(AX$2,1,1),Labor!$A$1:$LI$1),FALSE)</f>
        <v>167.2869469</v>
      </c>
      <c r="AY1482" s="364">
        <f>+VLOOKUP($E1482,Labor!$1:$1048576,MATCH(DATE(AY$2,1,1),Labor!$A$1:$LI$1),FALSE)</f>
        <v>167.61592920000001</v>
      </c>
      <c r="AZ1482" s="364">
        <f>+VLOOKUP($E1482,Labor!$1:$1048576,MATCH(DATE(AZ$2,1,1),Labor!$A$1:$LI$1),FALSE)</f>
        <v>167.9511857</v>
      </c>
      <c r="BA1482" s="364">
        <f>+VLOOKUP($E1482,Labor!$1:$1048576,MATCH(DATE(BA$2,1,1),Labor!$A$1:$LI$1),FALSE)</f>
        <v>168.29065109999999</v>
      </c>
      <c r="BB1482" s="364">
        <f>+VLOOKUP($E1482,Labor!$1:$1048576,MATCH(DATE(BB$2,1,1),Labor!$A$1:$LI$1),FALSE)</f>
        <v>168.63261840000001</v>
      </c>
      <c r="BC1482" s="364">
        <f>+VLOOKUP($E1482,Labor!$1:$1048576,MATCH(DATE(BC$2,1,1),Labor!$A$1:$LI$1),FALSE)</f>
        <v>168.9756754</v>
      </c>
      <c r="BD1482" s="364">
        <f>+VLOOKUP($E1482,Labor!$1:$1048576,MATCH(DATE(BD$2,1,1),Labor!$A$1:$LI$1),FALSE)</f>
        <v>169.3186723</v>
      </c>
      <c r="BE1482" s="364">
        <f>+VLOOKUP($E1482,Labor!$1:$1048576,MATCH(DATE(BE$2,1,1),Labor!$A$1:$LI$1),FALSE)</f>
        <v>167.823116</v>
      </c>
      <c r="BF1482" s="364">
        <f>+VLOOKUP($E1482,Labor!$1:$1048576,MATCH(DATE(BF$2,1,1),Labor!$A$1:$LI$1),FALSE)</f>
        <v>168.10236269999999</v>
      </c>
      <c r="BG1482" s="364">
        <f>+VLOOKUP($E1482,Labor!$1:$1048576,MATCH(DATE(BG$2,1,1),Labor!$A$1:$LI$1),FALSE)</f>
        <v>168.38675760000001</v>
      </c>
      <c r="BH1482" s="364">
        <f>+VLOOKUP($E1482,Labor!$1:$1048576,MATCH(DATE(BH$2,1,1),Labor!$A$1:$LI$1),FALSE)</f>
        <v>168.67613019999999</v>
      </c>
      <c r="BI1482" s="364">
        <f>+VLOOKUP($E1482,Labor!$1:$1048576,MATCH(DATE(BI$2,1,1),Labor!$A$1:$LI$1),FALSE)</f>
        <v>168.9703074</v>
      </c>
    </row>
    <row r="1483" spans="1:61" ht="15" customHeight="1" x14ac:dyDescent="0.35">
      <c r="A1483" s="392"/>
      <c r="B1483" s="401"/>
      <c r="C1483" s="67" t="s">
        <v>731</v>
      </c>
      <c r="D1483" s="93"/>
      <c r="E1483" s="67" t="s">
        <v>796</v>
      </c>
      <c r="F1483" s="364">
        <f>+VLOOKUP($E1483,Labor!$1:$1048576,MATCH(DATE(F$2,1,1),Labor!$A$1:$LI$1),FALSE)</f>
        <v>153.369654</v>
      </c>
      <c r="G1483" s="364">
        <f>+VLOOKUP($E1483,Labor!$1:$1048576,MATCH(DATE(G$2,1,1),Labor!$A$1:$LI$1),FALSE)</f>
        <v>153.54602349999999</v>
      </c>
      <c r="H1483" s="364">
        <f>+VLOOKUP($E1483,Labor!$1:$1048576,MATCH(DATE(H$2,1,1),Labor!$A$1:$LI$1),FALSE)</f>
        <v>153.79265849999999</v>
      </c>
      <c r="I1483" s="364">
        <f>+VLOOKUP($E1483,Labor!$1:$1048576,MATCH(DATE(I$2,1,1),Labor!$A$1:$LI$1),FALSE)</f>
        <v>154.15361680000001</v>
      </c>
      <c r="J1483" s="364">
        <f>+VLOOKUP($E1483,Labor!$1:$1048576,MATCH(DATE(J$2,1,1),Labor!$A$1:$LI$1),FALSE)</f>
        <v>154.6291866</v>
      </c>
      <c r="K1483" s="364">
        <f>+VLOOKUP($E1483,Labor!$1:$1048576,MATCH(DATE(K$2,1,1),Labor!$A$1:$LI$1),FALSE)</f>
        <v>155.2012484</v>
      </c>
      <c r="L1483" s="364">
        <f>+VLOOKUP($E1483,Labor!$1:$1048576,MATCH(DATE(L$2,1,1),Labor!$A$1:$LI$1),FALSE)</f>
        <v>155.7797794</v>
      </c>
      <c r="M1483" s="364">
        <f>+VLOOKUP($E1483,Labor!$1:$1048576,MATCH(DATE(M$2,1,1),Labor!$A$1:$LI$1),FALSE)</f>
        <v>156.3609525</v>
      </c>
      <c r="N1483" s="364">
        <f>+VLOOKUP($E1483,Labor!$1:$1048576,MATCH(DATE(N$2,1,1),Labor!$A$1:$LI$1),FALSE)</f>
        <v>156.941914</v>
      </c>
      <c r="O1483" s="364">
        <f>+VLOOKUP($E1483,Labor!$1:$1048576,MATCH(DATE(O$2,1,1),Labor!$A$1:$LI$1),FALSE)</f>
        <v>157.5189116</v>
      </c>
      <c r="P1483" s="364">
        <f>+VLOOKUP($E1483,Labor!$1:$1048576,MATCH(DATE(P$2,1,1),Labor!$A$1:$LI$1),FALSE)</f>
        <v>158.1987642</v>
      </c>
      <c r="Q1483" s="364">
        <f>+VLOOKUP($E1483,Labor!$1:$1048576,MATCH(DATE(Q$2,1,1),Labor!$A$1:$LI$1),FALSE)</f>
        <v>158.83536599999999</v>
      </c>
      <c r="R1483" s="364">
        <f>+VLOOKUP($E1483,Labor!$1:$1048576,MATCH(DATE(R$2,1,1),Labor!$A$1:$LI$1),FALSE)</f>
        <v>159.43036369999999</v>
      </c>
      <c r="S1483" s="364">
        <f>+VLOOKUP($E1483,Labor!$1:$1048576,MATCH(DATE(S$2,1,1),Labor!$A$1:$LI$1),FALSE)</f>
        <v>159.99075479999999</v>
      </c>
      <c r="T1483" s="364">
        <f>+VLOOKUP($E1483,Labor!$1:$1048576,MATCH(DATE(T$2,1,1),Labor!$A$1:$LI$1),FALSE)</f>
        <v>160.52308099999999</v>
      </c>
      <c r="U1483" s="364">
        <f>+VLOOKUP($E1483,Labor!$1:$1048576,MATCH(DATE(U$2,1,1),Labor!$A$1:$LI$1),FALSE)</f>
        <v>161.03302909999999</v>
      </c>
      <c r="V1483" s="364">
        <f>+VLOOKUP($E1483,Labor!$1:$1048576,MATCH(DATE(V$2,1,1),Labor!$A$1:$LI$1),FALSE)</f>
        <v>161.52572960000001</v>
      </c>
      <c r="W1483" s="364">
        <f>+VLOOKUP($E1483,Labor!$1:$1048576,MATCH(DATE(W$2,1,1),Labor!$A$1:$LI$1),FALSE)</f>
        <v>162.0059569</v>
      </c>
      <c r="X1483" s="364">
        <f>+VLOOKUP($E1483,Labor!$1:$1048576,MATCH(DATE(X$2,1,1),Labor!$A$1:$LI$1),FALSE)</f>
        <v>162.478172</v>
      </c>
      <c r="Y1483" s="364">
        <f>+VLOOKUP($E1483,Labor!$1:$1048576,MATCH(DATE(Y$2,1,1),Labor!$A$1:$LI$1),FALSE)</f>
        <v>162.94647420000001</v>
      </c>
      <c r="Z1483" s="364">
        <f>+VLOOKUP($E1483,Labor!$1:$1048576,MATCH(DATE(Z$2,1,1),Labor!$A$1:$LI$1),FALSE)</f>
        <v>163.3417019</v>
      </c>
      <c r="AA1483" s="364">
        <f>+VLOOKUP($E1483,Labor!$1:$1048576,MATCH(DATE(AA$2,1,1),Labor!$A$1:$LI$1),FALSE)</f>
        <v>163.7611253</v>
      </c>
      <c r="AB1483" s="364">
        <f>+VLOOKUP($E1483,Labor!$1:$1048576,MATCH(DATE(AB$2,1,1),Labor!$A$1:$LI$1),FALSE)</f>
        <v>164.20491390000001</v>
      </c>
      <c r="AC1483" s="364">
        <f>+VLOOKUP($E1483,Labor!$1:$1048576,MATCH(DATE(AC$2,1,1),Labor!$A$1:$LI$1),FALSE)</f>
        <v>164.6700214</v>
      </c>
      <c r="AD1483" s="364">
        <f>+VLOOKUP($E1483,Labor!$1:$1048576,MATCH(DATE(AD$2,1,1),Labor!$A$1:$LI$1),FALSE)</f>
        <v>165.15392270000001</v>
      </c>
      <c r="AE1483" s="364">
        <f>+VLOOKUP($E1483,Labor!$1:$1048576,MATCH(DATE(AE$2,1,1),Labor!$A$1:$LI$1),FALSE)</f>
        <v>165.45674220000001</v>
      </c>
      <c r="AF1483" s="364">
        <f>+VLOOKUP($E1483,Labor!$1:$1048576,MATCH(DATE(AF$2,1,1),Labor!$A$1:$LI$1),FALSE)</f>
        <v>165.73977429999999</v>
      </c>
      <c r="AG1483" s="364">
        <f>+VLOOKUP($E1483,Labor!$1:$1048576,MATCH(DATE(AG$2,1,1),Labor!$A$1:$LI$1),FALSE)</f>
        <v>166.02202</v>
      </c>
      <c r="AH1483" s="364">
        <f>+VLOOKUP($E1483,Labor!$1:$1048576,MATCH(DATE(AH$2,1,1),Labor!$A$1:$LI$1),FALSE)</f>
        <v>166.31212049999999</v>
      </c>
      <c r="AI1483" s="364">
        <f>+VLOOKUP($E1483,Labor!$1:$1048576,MATCH(DATE(AI$2,1,1),Labor!$A$1:$LI$1),FALSE)</f>
        <v>166.614949</v>
      </c>
      <c r="AJ1483" s="364">
        <f>+VLOOKUP($E1483,Labor!$1:$1048576,MATCH(DATE(AJ$2,1,1),Labor!$A$1:$LI$1),FALSE)</f>
        <v>166.93324949999999</v>
      </c>
      <c r="AK1483" s="364">
        <f>+VLOOKUP($E1483,Labor!$1:$1048576,MATCH(DATE(AK$2,1,1),Labor!$A$1:$LI$1),FALSE)</f>
        <v>167.26820470000001</v>
      </c>
      <c r="AL1483" s="364">
        <f>+VLOOKUP($E1483,Labor!$1:$1048576,MATCH(DATE(AL$2,1,1),Labor!$A$1:$LI$1),FALSE)</f>
        <v>167.61976129999999</v>
      </c>
      <c r="AM1483" s="364">
        <f>+VLOOKUP($E1483,Labor!$1:$1048576,MATCH(DATE(AM$2,1,1),Labor!$A$1:$LI$1),FALSE)</f>
        <v>167.9869133</v>
      </c>
      <c r="AN1483" s="364">
        <f>+VLOOKUP($E1483,Labor!$1:$1048576,MATCH(DATE(AN$2,1,1),Labor!$A$1:$LI$1),FALSE)</f>
        <v>168.36797989999999</v>
      </c>
      <c r="AO1483" s="364">
        <f>+VLOOKUP($E1483,Labor!$1:$1048576,MATCH(DATE(AO$2,1,1),Labor!$A$1:$LI$1),FALSE)</f>
        <v>168.76086520000001</v>
      </c>
      <c r="AP1483" s="364">
        <f>+VLOOKUP($E1483,Labor!$1:$1048576,MATCH(DATE(AP$2,1,1),Labor!$A$1:$LI$1),FALSE)</f>
        <v>169.1210706</v>
      </c>
      <c r="AQ1483" s="364">
        <f>+VLOOKUP($E1483,Labor!$1:$1048576,MATCH(DATE(AQ$2,1,1),Labor!$A$1:$LI$1),FALSE)</f>
        <v>169.4585203</v>
      </c>
      <c r="AR1483" s="364">
        <f>+VLOOKUP($E1483,Labor!$1:$1048576,MATCH(DATE(AR$2,1,1),Labor!$A$1:$LI$1),FALSE)</f>
        <v>169.78186640000001</v>
      </c>
      <c r="AS1483" s="364">
        <f>+VLOOKUP($E1483,Labor!$1:$1048576,MATCH(DATE(AS$2,1,1),Labor!$A$1:$LI$1),FALSE)</f>
        <v>170.0970011</v>
      </c>
      <c r="AT1483" s="364">
        <f>+VLOOKUP($E1483,Labor!$1:$1048576,MATCH(DATE(AT$2,1,1),Labor!$A$1:$LI$1),FALSE)</f>
        <v>170.4076766</v>
      </c>
      <c r="AU1483" s="364">
        <f>+VLOOKUP($E1483,Labor!$1:$1048576,MATCH(DATE(AU$2,1,1),Labor!$A$1:$LI$1),FALSE)</f>
        <v>170.71617660000001</v>
      </c>
      <c r="AV1483" s="364">
        <f>+VLOOKUP($E1483,Labor!$1:$1048576,MATCH(DATE(AV$2,1,1),Labor!$A$1:$LI$1),FALSE)</f>
        <v>171.0237822</v>
      </c>
      <c r="AW1483" s="364">
        <f>+VLOOKUP($E1483,Labor!$1:$1048576,MATCH(DATE(AW$2,1,1),Labor!$A$1:$LI$1),FALSE)</f>
        <v>171.3310749</v>
      </c>
      <c r="AX1483" s="364">
        <f>+VLOOKUP($E1483,Labor!$1:$1048576,MATCH(DATE(AX$2,1,1),Labor!$A$1:$LI$1),FALSE)</f>
        <v>171.63814439999999</v>
      </c>
      <c r="AY1483" s="364">
        <f>+VLOOKUP($E1483,Labor!$1:$1048576,MATCH(DATE(AY$2,1,1),Labor!$A$1:$LI$1),FALSE)</f>
        <v>171.94474600000001</v>
      </c>
      <c r="AZ1483" s="364">
        <f>+VLOOKUP($E1483,Labor!$1:$1048576,MATCH(DATE(AZ$2,1,1),Labor!$A$1:$LI$1),FALSE)</f>
        <v>172.25385449999999</v>
      </c>
      <c r="BA1483" s="364">
        <f>+VLOOKUP($E1483,Labor!$1:$1048576,MATCH(DATE(BA$2,1,1),Labor!$A$1:$LI$1),FALSE)</f>
        <v>172.56394019999999</v>
      </c>
      <c r="BB1483" s="364">
        <f>+VLOOKUP($E1483,Labor!$1:$1048576,MATCH(DATE(BB$2,1,1),Labor!$A$1:$LI$1),FALSE)</f>
        <v>172.87356779999999</v>
      </c>
      <c r="BC1483" s="364">
        <f>+VLOOKUP($E1483,Labor!$1:$1048576,MATCH(DATE(BC$2,1,1),Labor!$A$1:$LI$1),FALSE)</f>
        <v>173.18154390000001</v>
      </c>
      <c r="BD1483" s="364">
        <f>+VLOOKUP($E1483,Labor!$1:$1048576,MATCH(DATE(BD$2,1,1),Labor!$A$1:$LI$1),FALSE)</f>
        <v>173.4869253</v>
      </c>
      <c r="BE1483" s="364">
        <f>+VLOOKUP($E1483,Labor!$1:$1048576,MATCH(DATE(BE$2,1,1),Labor!$A$1:$LI$1),FALSE)</f>
        <v>172.85492629999999</v>
      </c>
      <c r="BF1483" s="364">
        <f>+VLOOKUP($E1483,Labor!$1:$1048576,MATCH(DATE(BF$2,1,1),Labor!$A$1:$LI$1),FALSE)</f>
        <v>173.15047369999999</v>
      </c>
      <c r="BG1483" s="364">
        <f>+VLOOKUP($E1483,Labor!$1:$1048576,MATCH(DATE(BG$2,1,1),Labor!$A$1:$LI$1),FALSE)</f>
        <v>173.4477685</v>
      </c>
      <c r="BH1483" s="364">
        <f>+VLOOKUP($E1483,Labor!$1:$1048576,MATCH(DATE(BH$2,1,1),Labor!$A$1:$LI$1),FALSE)</f>
        <v>173.74655319999999</v>
      </c>
      <c r="BI1483" s="364">
        <f>+VLOOKUP($E1483,Labor!$1:$1048576,MATCH(DATE(BI$2,1,1),Labor!$A$1:$LI$1),FALSE)</f>
        <v>174.04659699999999</v>
      </c>
    </row>
    <row r="1484" spans="1:61" ht="15" customHeight="1" x14ac:dyDescent="0.35">
      <c r="A1484" s="392"/>
      <c r="B1484" s="401"/>
      <c r="C1484" s="67" t="s">
        <v>732</v>
      </c>
      <c r="D1484" s="93"/>
      <c r="E1484" s="67" t="s">
        <v>797</v>
      </c>
      <c r="F1484" s="364">
        <f>+VLOOKUP($E1484,Labor!$1:$1048576,MATCH(DATE(F$2,1,1),Labor!$A$1:$LI$1),FALSE)</f>
        <v>386.24463800000001</v>
      </c>
      <c r="G1484" s="364">
        <f>+VLOOKUP($E1484,Labor!$1:$1048576,MATCH(DATE(G$2,1,1),Labor!$A$1:$LI$1),FALSE)</f>
        <v>386.68743449999999</v>
      </c>
      <c r="H1484" s="364">
        <f>+VLOOKUP($E1484,Labor!$1:$1048576,MATCH(DATE(H$2,1,1),Labor!$A$1:$LI$1),FALSE)</f>
        <v>387.3359097</v>
      </c>
      <c r="I1484" s="364">
        <f>+VLOOKUP($E1484,Labor!$1:$1048576,MATCH(DATE(I$2,1,1),Labor!$A$1:$LI$1),FALSE)</f>
        <v>388.28936099999999</v>
      </c>
      <c r="J1484" s="364">
        <f>+VLOOKUP($E1484,Labor!$1:$1048576,MATCH(DATE(J$2,1,1),Labor!$A$1:$LI$1),FALSE)</f>
        <v>389.52968440000001</v>
      </c>
      <c r="K1484" s="364">
        <f>+VLOOKUP($E1484,Labor!$1:$1048576,MATCH(DATE(K$2,1,1),Labor!$A$1:$LI$1),FALSE)</f>
        <v>391.0000387</v>
      </c>
      <c r="L1484" s="364">
        <f>+VLOOKUP($E1484,Labor!$1:$1048576,MATCH(DATE(L$2,1,1),Labor!$A$1:$LI$1),FALSE)</f>
        <v>392.47424599999999</v>
      </c>
      <c r="M1484" s="364">
        <f>+VLOOKUP($E1484,Labor!$1:$1048576,MATCH(DATE(M$2,1,1),Labor!$A$1:$LI$1),FALSE)</f>
        <v>393.94293349999998</v>
      </c>
      <c r="N1484" s="364">
        <f>+VLOOKUP($E1484,Labor!$1:$1048576,MATCH(DATE(N$2,1,1),Labor!$A$1:$LI$1),FALSE)</f>
        <v>395.40368710000001</v>
      </c>
      <c r="O1484" s="364">
        <f>+VLOOKUP($E1484,Labor!$1:$1048576,MATCH(DATE(O$2,1,1),Labor!$A$1:$LI$1),FALSE)</f>
        <v>396.85243200000002</v>
      </c>
      <c r="P1484" s="364">
        <f>+VLOOKUP($E1484,Labor!$1:$1048576,MATCH(DATE(P$2,1,1),Labor!$A$1:$LI$1),FALSE)</f>
        <v>398.55684309999998</v>
      </c>
      <c r="Q1484" s="364">
        <f>+VLOOKUP($E1484,Labor!$1:$1048576,MATCH(DATE(Q$2,1,1),Labor!$A$1:$LI$1),FALSE)</f>
        <v>400.16174160000003</v>
      </c>
      <c r="R1484" s="364">
        <f>+VLOOKUP($E1484,Labor!$1:$1048576,MATCH(DATE(R$2,1,1),Labor!$A$1:$LI$1),FALSE)</f>
        <v>401.67076830000002</v>
      </c>
      <c r="S1484" s="364">
        <f>+VLOOKUP($E1484,Labor!$1:$1048576,MATCH(DATE(S$2,1,1),Labor!$A$1:$LI$1),FALSE)</f>
        <v>403.1037212</v>
      </c>
      <c r="T1484" s="364">
        <f>+VLOOKUP($E1484,Labor!$1:$1048576,MATCH(DATE(T$2,1,1),Labor!$A$1:$LI$1),FALSE)</f>
        <v>404.47896650000001</v>
      </c>
      <c r="U1484" s="364">
        <f>+VLOOKUP($E1484,Labor!$1:$1048576,MATCH(DATE(U$2,1,1),Labor!$A$1:$LI$1),FALSE)</f>
        <v>405.81185410000001</v>
      </c>
      <c r="V1484" s="364">
        <f>+VLOOKUP($E1484,Labor!$1:$1048576,MATCH(DATE(V$2,1,1),Labor!$A$1:$LI$1),FALSE)</f>
        <v>407.1155043</v>
      </c>
      <c r="W1484" s="364">
        <f>+VLOOKUP($E1484,Labor!$1:$1048576,MATCH(DATE(W$2,1,1),Labor!$A$1:$LI$1),FALSE)</f>
        <v>408.40152799999998</v>
      </c>
      <c r="X1484" s="364">
        <f>+VLOOKUP($E1484,Labor!$1:$1048576,MATCH(DATE(X$2,1,1),Labor!$A$1:$LI$1),FALSE)</f>
        <v>409.68036239999998</v>
      </c>
      <c r="Y1484" s="364">
        <f>+VLOOKUP($E1484,Labor!$1:$1048576,MATCH(DATE(Y$2,1,1),Labor!$A$1:$LI$1),FALSE)</f>
        <v>410.96132949999998</v>
      </c>
      <c r="Z1484" s="364">
        <f>+VLOOKUP($E1484,Labor!$1:$1048576,MATCH(DATE(Z$2,1,1),Labor!$A$1:$LI$1),FALSE)</f>
        <v>412.07309120000002</v>
      </c>
      <c r="AA1484" s="364">
        <f>+VLOOKUP($E1484,Labor!$1:$1048576,MATCH(DATE(AA$2,1,1),Labor!$A$1:$LI$1),FALSE)</f>
        <v>413.25336929999997</v>
      </c>
      <c r="AB1484" s="364">
        <f>+VLOOKUP($E1484,Labor!$1:$1048576,MATCH(DATE(AB$2,1,1),Labor!$A$1:$LI$1),FALSE)</f>
        <v>414.5035335</v>
      </c>
      <c r="AC1484" s="364">
        <f>+VLOOKUP($E1484,Labor!$1:$1048576,MATCH(DATE(AC$2,1,1),Labor!$A$1:$LI$1),FALSE)</f>
        <v>415.81455080000001</v>
      </c>
      <c r="AD1484" s="364">
        <f>+VLOOKUP($E1484,Labor!$1:$1048576,MATCH(DATE(AD$2,1,1),Labor!$A$1:$LI$1),FALSE)</f>
        <v>417.17846980000002</v>
      </c>
      <c r="AE1484" s="364">
        <f>+VLOOKUP($E1484,Labor!$1:$1048576,MATCH(DATE(AE$2,1,1),Labor!$A$1:$LI$1),FALSE)</f>
        <v>418.10104219999999</v>
      </c>
      <c r="AF1484" s="364">
        <f>+VLOOKUP($E1484,Labor!$1:$1048576,MATCH(DATE(AF$2,1,1),Labor!$A$1:$LI$1),FALSE)</f>
        <v>418.97569700000003</v>
      </c>
      <c r="AG1484" s="364">
        <f>+VLOOKUP($E1484,Labor!$1:$1048576,MATCH(DATE(AG$2,1,1),Labor!$A$1:$LI$1),FALSE)</f>
        <v>419.85218800000001</v>
      </c>
      <c r="AH1484" s="364">
        <f>+VLOOKUP($E1484,Labor!$1:$1048576,MATCH(DATE(AH$2,1,1),Labor!$A$1:$LI$1),FALSE)</f>
        <v>420.7506376</v>
      </c>
      <c r="AI1484" s="364">
        <f>+VLOOKUP($E1484,Labor!$1:$1048576,MATCH(DATE(AI$2,1,1),Labor!$A$1:$LI$1),FALSE)</f>
        <v>421.6807283</v>
      </c>
      <c r="AJ1484" s="364">
        <f>+VLOOKUP($E1484,Labor!$1:$1048576,MATCH(DATE(AJ$2,1,1),Labor!$A$1:$LI$1),FALSE)</f>
        <v>422.64675940000001</v>
      </c>
      <c r="AK1484" s="364">
        <f>+VLOOKUP($E1484,Labor!$1:$1048576,MATCH(DATE(AK$2,1,1),Labor!$A$1:$LI$1),FALSE)</f>
        <v>423.64948120000003</v>
      </c>
      <c r="AL1484" s="364">
        <f>+VLOOKUP($E1484,Labor!$1:$1048576,MATCH(DATE(AL$2,1,1),Labor!$A$1:$LI$1),FALSE)</f>
        <v>424.68703670000002</v>
      </c>
      <c r="AM1484" s="364">
        <f>+VLOOKUP($E1484,Labor!$1:$1048576,MATCH(DATE(AM$2,1,1),Labor!$A$1:$LI$1),FALSE)</f>
        <v>425.7556472</v>
      </c>
      <c r="AN1484" s="364">
        <f>+VLOOKUP($E1484,Labor!$1:$1048576,MATCH(DATE(AN$2,1,1),Labor!$A$1:$LI$1),FALSE)</f>
        <v>426.85022240000001</v>
      </c>
      <c r="AO1484" s="364">
        <f>+VLOOKUP($E1484,Labor!$1:$1048576,MATCH(DATE(AO$2,1,1),Labor!$A$1:$LI$1),FALSE)</f>
        <v>427.96491939999999</v>
      </c>
      <c r="AP1484" s="364">
        <f>+VLOOKUP($E1484,Labor!$1:$1048576,MATCH(DATE(AP$2,1,1),Labor!$A$1:$LI$1),FALSE)</f>
        <v>428.9894056</v>
      </c>
      <c r="AQ1484" s="364">
        <f>+VLOOKUP($E1484,Labor!$1:$1048576,MATCH(DATE(AQ$2,1,1),Labor!$A$1:$LI$1),FALSE)</f>
        <v>429.94709999999998</v>
      </c>
      <c r="AR1484" s="364">
        <f>+VLOOKUP($E1484,Labor!$1:$1048576,MATCH(DATE(AR$2,1,1),Labor!$A$1:$LI$1),FALSE)</f>
        <v>430.85957869999999</v>
      </c>
      <c r="AS1484" s="364">
        <f>+VLOOKUP($E1484,Labor!$1:$1048576,MATCH(DATE(AS$2,1,1),Labor!$A$1:$LI$1),FALSE)</f>
        <v>431.7414483</v>
      </c>
      <c r="AT1484" s="364">
        <f>+VLOOKUP($E1484,Labor!$1:$1048576,MATCH(DATE(AT$2,1,1),Labor!$A$1:$LI$1),FALSE)</f>
        <v>432.60172940000001</v>
      </c>
      <c r="AU1484" s="364">
        <f>+VLOOKUP($E1484,Labor!$1:$1048576,MATCH(DATE(AU$2,1,1),Labor!$A$1:$LI$1),FALSE)</f>
        <v>433.44565499999999</v>
      </c>
      <c r="AV1484" s="364">
        <f>+VLOOKUP($E1484,Labor!$1:$1048576,MATCH(DATE(AV$2,1,1),Labor!$A$1:$LI$1),FALSE)</f>
        <v>434.27598610000001</v>
      </c>
      <c r="AW1484" s="364">
        <f>+VLOOKUP($E1484,Labor!$1:$1048576,MATCH(DATE(AW$2,1,1),Labor!$A$1:$LI$1),FALSE)</f>
        <v>435.09387329999998</v>
      </c>
      <c r="AX1484" s="364">
        <f>+VLOOKUP($E1484,Labor!$1:$1048576,MATCH(DATE(AX$2,1,1),Labor!$A$1:$LI$1),FALSE)</f>
        <v>435.89942259999998</v>
      </c>
      <c r="AY1484" s="364">
        <f>+VLOOKUP($E1484,Labor!$1:$1048576,MATCH(DATE(AY$2,1,1),Labor!$A$1:$LI$1),FALSE)</f>
        <v>436.6920915</v>
      </c>
      <c r="AZ1484" s="364">
        <f>+VLOOKUP($E1484,Labor!$1:$1048576,MATCH(DATE(AZ$2,1,1),Labor!$A$1:$LI$1),FALSE)</f>
        <v>437.47944089999999</v>
      </c>
      <c r="BA1484" s="364">
        <f>+VLOOKUP($E1484,Labor!$1:$1048576,MATCH(DATE(BA$2,1,1),Labor!$A$1:$LI$1),FALSE)</f>
        <v>438.2580701</v>
      </c>
      <c r="BB1484" s="364">
        <f>+VLOOKUP($E1484,Labor!$1:$1048576,MATCH(DATE(BB$2,1,1),Labor!$A$1:$LI$1),FALSE)</f>
        <v>439.02481820000003</v>
      </c>
      <c r="BC1484" s="364">
        <f>+VLOOKUP($E1484,Labor!$1:$1048576,MATCH(DATE(BC$2,1,1),Labor!$A$1:$LI$1),FALSE)</f>
        <v>439.7772678</v>
      </c>
      <c r="BD1484" s="364">
        <f>+VLOOKUP($E1484,Labor!$1:$1048576,MATCH(DATE(BD$2,1,1),Labor!$A$1:$LI$1),FALSE)</f>
        <v>440.5137378</v>
      </c>
      <c r="BE1484" s="364">
        <f>+VLOOKUP($E1484,Labor!$1:$1048576,MATCH(DATE(BE$2,1,1),Labor!$A$1:$LI$1),FALSE)</f>
        <v>441.98369259999998</v>
      </c>
      <c r="BF1484" s="364">
        <f>+VLOOKUP($E1484,Labor!$1:$1048576,MATCH(DATE(BF$2,1,1),Labor!$A$1:$LI$1),FALSE)</f>
        <v>442.8941782</v>
      </c>
      <c r="BG1484" s="364">
        <f>+VLOOKUP($E1484,Labor!$1:$1048576,MATCH(DATE(BG$2,1,1),Labor!$A$1:$LI$1),FALSE)</f>
        <v>443.80006320000001</v>
      </c>
      <c r="BH1484" s="364">
        <f>+VLOOKUP($E1484,Labor!$1:$1048576,MATCH(DATE(BH$2,1,1),Labor!$A$1:$LI$1),FALSE)</f>
        <v>444.70029260000001</v>
      </c>
      <c r="BI1484" s="364">
        <f>+VLOOKUP($E1484,Labor!$1:$1048576,MATCH(DATE(BI$2,1,1),Labor!$A$1:$LI$1),FALSE)</f>
        <v>445.5939434</v>
      </c>
    </row>
    <row r="1485" spans="1:61" ht="15" customHeight="1" x14ac:dyDescent="0.35">
      <c r="A1485" s="392"/>
      <c r="B1485" s="401"/>
      <c r="C1485" s="67" t="s">
        <v>733</v>
      </c>
      <c r="D1485" s="93"/>
      <c r="E1485" s="67" t="s">
        <v>798</v>
      </c>
      <c r="F1485" s="364">
        <f>+VLOOKUP($E1485,Labor!$1:$1048576,MATCH(DATE(F$2,1,1),Labor!$A$1:$LI$1),FALSE)</f>
        <v>320.6758916</v>
      </c>
      <c r="G1485" s="364">
        <f>+VLOOKUP($E1485,Labor!$1:$1048576,MATCH(DATE(G$2,1,1),Labor!$A$1:$LI$1),FALSE)</f>
        <v>321.57202169999999</v>
      </c>
      <c r="H1485" s="364">
        <f>+VLOOKUP($E1485,Labor!$1:$1048576,MATCH(DATE(H$2,1,1),Labor!$A$1:$LI$1),FALSE)</f>
        <v>322.77424020000001</v>
      </c>
      <c r="I1485" s="364">
        <f>+VLOOKUP($E1485,Labor!$1:$1048576,MATCH(DATE(I$2,1,1),Labor!$A$1:$LI$1),FALSE)</f>
        <v>324.19050140000002</v>
      </c>
      <c r="J1485" s="364">
        <f>+VLOOKUP($E1485,Labor!$1:$1048576,MATCH(DATE(J$2,1,1),Labor!$A$1:$LI$1),FALSE)</f>
        <v>325.74594630000001</v>
      </c>
      <c r="K1485" s="364">
        <f>+VLOOKUP($E1485,Labor!$1:$1048576,MATCH(DATE(K$2,1,1),Labor!$A$1:$LI$1),FALSE)</f>
        <v>327.38045729999999</v>
      </c>
      <c r="L1485" s="364">
        <f>+VLOOKUP($E1485,Labor!$1:$1048576,MATCH(DATE(L$2,1,1),Labor!$A$1:$LI$1),FALSE)</f>
        <v>328.88018540000002</v>
      </c>
      <c r="M1485" s="364">
        <f>+VLOOKUP($E1485,Labor!$1:$1048576,MATCH(DATE(M$2,1,1),Labor!$A$1:$LI$1),FALSE)</f>
        <v>330.28166570000002</v>
      </c>
      <c r="N1485" s="364">
        <f>+VLOOKUP($E1485,Labor!$1:$1048576,MATCH(DATE(N$2,1,1),Labor!$A$1:$LI$1),FALSE)</f>
        <v>331.60578349999997</v>
      </c>
      <c r="O1485" s="364">
        <f>+VLOOKUP($E1485,Labor!$1:$1048576,MATCH(DATE(O$2,1,1),Labor!$A$1:$LI$1),FALSE)</f>
        <v>332.86366670000001</v>
      </c>
      <c r="P1485" s="364">
        <f>+VLOOKUP($E1485,Labor!$1:$1048576,MATCH(DATE(P$2,1,1),Labor!$A$1:$LI$1),FALSE)</f>
        <v>334.33956970000003</v>
      </c>
      <c r="Q1485" s="364">
        <f>+VLOOKUP($E1485,Labor!$1:$1048576,MATCH(DATE(Q$2,1,1),Labor!$A$1:$LI$1),FALSE)</f>
        <v>335.6392826</v>
      </c>
      <c r="R1485" s="364">
        <f>+VLOOKUP($E1485,Labor!$1:$1048576,MATCH(DATE(R$2,1,1),Labor!$A$1:$LI$1),FALSE)</f>
        <v>336.81145140000001</v>
      </c>
      <c r="S1485" s="364">
        <f>+VLOOKUP($E1485,Labor!$1:$1048576,MATCH(DATE(S$2,1,1),Labor!$A$1:$LI$1),FALSE)</f>
        <v>337.8922273</v>
      </c>
      <c r="T1485" s="364">
        <f>+VLOOKUP($E1485,Labor!$1:$1048576,MATCH(DATE(T$2,1,1),Labor!$A$1:$LI$1),FALSE)</f>
        <v>338.90711149999998</v>
      </c>
      <c r="U1485" s="364">
        <f>+VLOOKUP($E1485,Labor!$1:$1048576,MATCH(DATE(U$2,1,1),Labor!$A$1:$LI$1),FALSE)</f>
        <v>339.874638</v>
      </c>
      <c r="V1485" s="364">
        <f>+VLOOKUP($E1485,Labor!$1:$1048576,MATCH(DATE(V$2,1,1),Labor!$A$1:$LI$1),FALSE)</f>
        <v>340.80912710000001</v>
      </c>
      <c r="W1485" s="364">
        <f>+VLOOKUP($E1485,Labor!$1:$1048576,MATCH(DATE(W$2,1,1),Labor!$A$1:$LI$1),FALSE)</f>
        <v>341.72234839999999</v>
      </c>
      <c r="X1485" s="364">
        <f>+VLOOKUP($E1485,Labor!$1:$1048576,MATCH(DATE(X$2,1,1),Labor!$A$1:$LI$1),FALSE)</f>
        <v>342.62438980000002</v>
      </c>
      <c r="Y1485" s="364">
        <f>+VLOOKUP($E1485,Labor!$1:$1048576,MATCH(DATE(Y$2,1,1),Labor!$A$1:$LI$1),FALSE)</f>
        <v>343.52404439999998</v>
      </c>
      <c r="Z1485" s="364">
        <f>+VLOOKUP($E1485,Labor!$1:$1048576,MATCH(DATE(Z$2,1,1),Labor!$A$1:$LI$1),FALSE)</f>
        <v>344.2462079</v>
      </c>
      <c r="AA1485" s="364">
        <f>+VLOOKUP($E1485,Labor!$1:$1048576,MATCH(DATE(AA$2,1,1),Labor!$A$1:$LI$1),FALSE)</f>
        <v>345.05992579999997</v>
      </c>
      <c r="AB1485" s="364">
        <f>+VLOOKUP($E1485,Labor!$1:$1048576,MATCH(DATE(AB$2,1,1),Labor!$A$1:$LI$1),FALSE)</f>
        <v>345.94144640000002</v>
      </c>
      <c r="AC1485" s="364">
        <f>+VLOOKUP($E1485,Labor!$1:$1048576,MATCH(DATE(AC$2,1,1),Labor!$A$1:$LI$1),FALSE)</f>
        <v>346.87481009999999</v>
      </c>
      <c r="AD1485" s="364">
        <f>+VLOOKUP($E1485,Labor!$1:$1048576,MATCH(DATE(AD$2,1,1),Labor!$A$1:$LI$1),FALSE)</f>
        <v>347.85062019999998</v>
      </c>
      <c r="AE1485" s="364">
        <f>+VLOOKUP($E1485,Labor!$1:$1048576,MATCH(DATE(AE$2,1,1),Labor!$A$1:$LI$1),FALSE)</f>
        <v>348.36658899999998</v>
      </c>
      <c r="AF1485" s="364">
        <f>+VLOOKUP($E1485,Labor!$1:$1048576,MATCH(DATE(AF$2,1,1),Labor!$A$1:$LI$1),FALSE)</f>
        <v>348.89996609999997</v>
      </c>
      <c r="AG1485" s="364">
        <f>+VLOOKUP($E1485,Labor!$1:$1048576,MATCH(DATE(AG$2,1,1),Labor!$A$1:$LI$1),FALSE)</f>
        <v>349.4707482</v>
      </c>
      <c r="AH1485" s="364">
        <f>+VLOOKUP($E1485,Labor!$1:$1048576,MATCH(DATE(AH$2,1,1),Labor!$A$1:$LI$1),FALSE)</f>
        <v>350.08632870000002</v>
      </c>
      <c r="AI1485" s="364">
        <f>+VLOOKUP($E1485,Labor!$1:$1048576,MATCH(DATE(AI$2,1,1),Labor!$A$1:$LI$1),FALSE)</f>
        <v>350.74895029999999</v>
      </c>
      <c r="AJ1485" s="364">
        <f>+VLOOKUP($E1485,Labor!$1:$1048576,MATCH(DATE(AJ$2,1,1),Labor!$A$1:$LI$1),FALSE)</f>
        <v>351.45825129999997</v>
      </c>
      <c r="AK1485" s="364">
        <f>+VLOOKUP($E1485,Labor!$1:$1048576,MATCH(DATE(AK$2,1,1),Labor!$A$1:$LI$1),FALSE)</f>
        <v>352.21225220000002</v>
      </c>
      <c r="AL1485" s="364">
        <f>+VLOOKUP($E1485,Labor!$1:$1048576,MATCH(DATE(AL$2,1,1),Labor!$A$1:$LI$1),FALSE)</f>
        <v>353.00781169999999</v>
      </c>
      <c r="AM1485" s="364">
        <f>+VLOOKUP($E1485,Labor!$1:$1048576,MATCH(DATE(AM$2,1,1),Labor!$A$1:$LI$1),FALSE)</f>
        <v>353.8409317</v>
      </c>
      <c r="AN1485" s="364">
        <f>+VLOOKUP($E1485,Labor!$1:$1048576,MATCH(DATE(AN$2,1,1),Labor!$A$1:$LI$1),FALSE)</f>
        <v>354.70703830000002</v>
      </c>
      <c r="AO1485" s="364">
        <f>+VLOOKUP($E1485,Labor!$1:$1048576,MATCH(DATE(AO$2,1,1),Labor!$A$1:$LI$1),FALSE)</f>
        <v>355.60125970000001</v>
      </c>
      <c r="AP1485" s="364">
        <f>+VLOOKUP($E1485,Labor!$1:$1048576,MATCH(DATE(AP$2,1,1),Labor!$A$1:$LI$1),FALSE)</f>
        <v>356.41264269999999</v>
      </c>
      <c r="AQ1485" s="364">
        <f>+VLOOKUP($E1485,Labor!$1:$1048576,MATCH(DATE(AQ$2,1,1),Labor!$A$1:$LI$1),FALSE)</f>
        <v>357.18243560000002</v>
      </c>
      <c r="AR1485" s="364">
        <f>+VLOOKUP($E1485,Labor!$1:$1048576,MATCH(DATE(AR$2,1,1),Labor!$A$1:$LI$1),FALSE)</f>
        <v>357.93544880000002</v>
      </c>
      <c r="AS1485" s="364">
        <f>+VLOOKUP($E1485,Labor!$1:$1048576,MATCH(DATE(AS$2,1,1),Labor!$A$1:$LI$1),FALSE)</f>
        <v>358.68521959999998</v>
      </c>
      <c r="AT1485" s="364">
        <f>+VLOOKUP($E1485,Labor!$1:$1048576,MATCH(DATE(AT$2,1,1),Labor!$A$1:$LI$1),FALSE)</f>
        <v>359.43841500000002</v>
      </c>
      <c r="AU1485" s="364">
        <f>+VLOOKUP($E1485,Labor!$1:$1048576,MATCH(DATE(AU$2,1,1),Labor!$A$1:$LI$1),FALSE)</f>
        <v>360.1977311</v>
      </c>
      <c r="AV1485" s="364">
        <f>+VLOOKUP($E1485,Labor!$1:$1048576,MATCH(DATE(AV$2,1,1),Labor!$A$1:$LI$1),FALSE)</f>
        <v>360.96363250000002</v>
      </c>
      <c r="AW1485" s="364">
        <f>+VLOOKUP($E1485,Labor!$1:$1048576,MATCH(DATE(AW$2,1,1),Labor!$A$1:$LI$1),FALSE)</f>
        <v>361.7353511</v>
      </c>
      <c r="AX1485" s="364">
        <f>+VLOOKUP($E1485,Labor!$1:$1048576,MATCH(DATE(AX$2,1,1),Labor!$A$1:$LI$1),FALSE)</f>
        <v>362.51145609999998</v>
      </c>
      <c r="AY1485" s="364">
        <f>+VLOOKUP($E1485,Labor!$1:$1048576,MATCH(DATE(AY$2,1,1),Labor!$A$1:$LI$1),FALSE)</f>
        <v>363.29019060000002</v>
      </c>
      <c r="AZ1485" s="364">
        <f>+VLOOKUP($E1485,Labor!$1:$1048576,MATCH(DATE(AZ$2,1,1),Labor!$A$1:$LI$1),FALSE)</f>
        <v>364.07829090000001</v>
      </c>
      <c r="BA1485" s="364">
        <f>+VLOOKUP($E1485,Labor!$1:$1048576,MATCH(DATE(BA$2,1,1),Labor!$A$1:$LI$1),FALSE)</f>
        <v>364.87019099999998</v>
      </c>
      <c r="BB1485" s="364">
        <f>+VLOOKUP($E1485,Labor!$1:$1048576,MATCH(DATE(BB$2,1,1),Labor!$A$1:$LI$1),FALSE)</f>
        <v>365.6618158</v>
      </c>
      <c r="BC1485" s="364">
        <f>+VLOOKUP($E1485,Labor!$1:$1048576,MATCH(DATE(BC$2,1,1),Labor!$A$1:$LI$1),FALSE)</f>
        <v>366.45019969999998</v>
      </c>
      <c r="BD1485" s="364">
        <f>+VLOOKUP($E1485,Labor!$1:$1048576,MATCH(DATE(BD$2,1,1),Labor!$A$1:$LI$1),FALSE)</f>
        <v>367.2331906</v>
      </c>
      <c r="BE1485" s="364">
        <f>+VLOOKUP($E1485,Labor!$1:$1048576,MATCH(DATE(BE$2,1,1),Labor!$A$1:$LI$1),FALSE)</f>
        <v>364.2869905</v>
      </c>
      <c r="BF1485" s="364">
        <f>+VLOOKUP($E1485,Labor!$1:$1048576,MATCH(DATE(BF$2,1,1),Labor!$A$1:$LI$1),FALSE)</f>
        <v>365.02281579999999</v>
      </c>
      <c r="BG1485" s="364">
        <f>+VLOOKUP($E1485,Labor!$1:$1048576,MATCH(DATE(BG$2,1,1),Labor!$A$1:$LI$1),FALSE)</f>
        <v>365.7708222</v>
      </c>
      <c r="BH1485" s="364">
        <f>+VLOOKUP($E1485,Labor!$1:$1048576,MATCH(DATE(BH$2,1,1),Labor!$A$1:$LI$1),FALSE)</f>
        <v>366.53030260000003</v>
      </c>
      <c r="BI1485" s="364">
        <f>+VLOOKUP($E1485,Labor!$1:$1048576,MATCH(DATE(BI$2,1,1),Labor!$A$1:$LI$1),FALSE)</f>
        <v>367.30053420000002</v>
      </c>
    </row>
    <row r="1486" spans="1:61" ht="15" customHeight="1" x14ac:dyDescent="0.35">
      <c r="A1486" s="392"/>
      <c r="B1486" s="401"/>
      <c r="C1486" s="67" t="s">
        <v>734</v>
      </c>
      <c r="D1486" s="93"/>
      <c r="E1486" s="67" t="s">
        <v>799</v>
      </c>
      <c r="F1486" s="364">
        <f>+VLOOKUP($E1486,Labor!$1:$1048576,MATCH(DATE(F$2,1,1),Labor!$A$1:$LI$1),FALSE)</f>
        <v>612.28207750000001</v>
      </c>
      <c r="G1486" s="364">
        <f>+VLOOKUP($E1486,Labor!$1:$1048576,MATCH(DATE(G$2,1,1),Labor!$A$1:$LI$1),FALSE)</f>
        <v>612.43358950000004</v>
      </c>
      <c r="H1486" s="364">
        <f>+VLOOKUP($E1486,Labor!$1:$1048576,MATCH(DATE(H$2,1,1),Labor!$A$1:$LI$1),FALSE)</f>
        <v>612.69928879999998</v>
      </c>
      <c r="I1486" s="364">
        <f>+VLOOKUP($E1486,Labor!$1:$1048576,MATCH(DATE(I$2,1,1),Labor!$A$1:$LI$1),FALSE)</f>
        <v>613.45336510000004</v>
      </c>
      <c r="J1486" s="364">
        <f>+VLOOKUP($E1486,Labor!$1:$1048576,MATCH(DATE(J$2,1,1),Labor!$A$1:$LI$1),FALSE)</f>
        <v>614.78456610000001</v>
      </c>
      <c r="K1486" s="364">
        <f>+VLOOKUP($E1486,Labor!$1:$1048576,MATCH(DATE(K$2,1,1),Labor!$A$1:$LI$1),FALSE)</f>
        <v>616.64683839999998</v>
      </c>
      <c r="L1486" s="364">
        <f>+VLOOKUP($E1486,Labor!$1:$1048576,MATCH(DATE(L$2,1,1),Labor!$A$1:$LI$1),FALSE)</f>
        <v>618.71281739999995</v>
      </c>
      <c r="M1486" s="364">
        <f>+VLOOKUP($E1486,Labor!$1:$1048576,MATCH(DATE(M$2,1,1),Labor!$A$1:$LI$1),FALSE)</f>
        <v>620.91676949999999</v>
      </c>
      <c r="N1486" s="364">
        <f>+VLOOKUP($E1486,Labor!$1:$1048576,MATCH(DATE(N$2,1,1),Labor!$A$1:$LI$1),FALSE)</f>
        <v>623.21795950000001</v>
      </c>
      <c r="O1486" s="364">
        <f>+VLOOKUP($E1486,Labor!$1:$1048576,MATCH(DATE(O$2,1,1),Labor!$A$1:$LI$1),FALSE)</f>
        <v>625.58443</v>
      </c>
      <c r="P1486" s="364">
        <f>+VLOOKUP($E1486,Labor!$1:$1048576,MATCH(DATE(P$2,1,1),Labor!$A$1:$LI$1),FALSE)</f>
        <v>628.37594139999999</v>
      </c>
      <c r="Q1486" s="364">
        <f>+VLOOKUP($E1486,Labor!$1:$1048576,MATCH(DATE(Q$2,1,1),Labor!$A$1:$LI$1),FALSE)</f>
        <v>631.12201349999998</v>
      </c>
      <c r="R1486" s="364">
        <f>+VLOOKUP($E1486,Labor!$1:$1048576,MATCH(DATE(R$2,1,1),Labor!$A$1:$LI$1),FALSE)</f>
        <v>633.78061830000001</v>
      </c>
      <c r="S1486" s="364">
        <f>+VLOOKUP($E1486,Labor!$1:$1048576,MATCH(DATE(S$2,1,1),Labor!$A$1:$LI$1),FALSE)</f>
        <v>636.34971949999999</v>
      </c>
      <c r="T1486" s="364">
        <f>+VLOOKUP($E1486,Labor!$1:$1048576,MATCH(DATE(T$2,1,1),Labor!$A$1:$LI$1),FALSE)</f>
        <v>638.83721049999997</v>
      </c>
      <c r="U1486" s="364">
        <f>+VLOOKUP($E1486,Labor!$1:$1048576,MATCH(DATE(U$2,1,1),Labor!$A$1:$LI$1),FALSE)</f>
        <v>641.25398010000004</v>
      </c>
      <c r="V1486" s="364">
        <f>+VLOOKUP($E1486,Labor!$1:$1048576,MATCH(DATE(V$2,1,1),Labor!$A$1:$LI$1),FALSE)</f>
        <v>643.61212239999998</v>
      </c>
      <c r="W1486" s="364">
        <f>+VLOOKUP($E1486,Labor!$1:$1048576,MATCH(DATE(W$2,1,1),Labor!$A$1:$LI$1),FALSE)</f>
        <v>645.92418699999996</v>
      </c>
      <c r="X1486" s="364">
        <f>+VLOOKUP($E1486,Labor!$1:$1048576,MATCH(DATE(X$2,1,1),Labor!$A$1:$LI$1),FALSE)</f>
        <v>648.20258239999998</v>
      </c>
      <c r="Y1486" s="364">
        <f>+VLOOKUP($E1486,Labor!$1:$1048576,MATCH(DATE(Y$2,1,1),Labor!$A$1:$LI$1),FALSE)</f>
        <v>650.45903620000001</v>
      </c>
      <c r="Z1486" s="364">
        <f>+VLOOKUP($E1486,Labor!$1:$1048576,MATCH(DATE(Z$2,1,1),Labor!$A$1:$LI$1),FALSE)</f>
        <v>652.44906430000003</v>
      </c>
      <c r="AA1486" s="364">
        <f>+VLOOKUP($E1486,Labor!$1:$1048576,MATCH(DATE(AA$2,1,1),Labor!$A$1:$LI$1),FALSE)</f>
        <v>654.47800229999996</v>
      </c>
      <c r="AB1486" s="364">
        <f>+VLOOKUP($E1486,Labor!$1:$1048576,MATCH(DATE(AB$2,1,1),Labor!$A$1:$LI$1),FALSE)</f>
        <v>656.57049059999997</v>
      </c>
      <c r="AC1486" s="364">
        <f>+VLOOKUP($E1486,Labor!$1:$1048576,MATCH(DATE(AC$2,1,1),Labor!$A$1:$LI$1),FALSE)</f>
        <v>658.72622980000006</v>
      </c>
      <c r="AD1486" s="364">
        <f>+VLOOKUP($E1486,Labor!$1:$1048576,MATCH(DATE(AD$2,1,1),Labor!$A$1:$LI$1),FALSE)</f>
        <v>660.93963350000001</v>
      </c>
      <c r="AE1486" s="364">
        <f>+VLOOKUP($E1486,Labor!$1:$1048576,MATCH(DATE(AE$2,1,1),Labor!$A$1:$LI$1),FALSE)</f>
        <v>662.50930940000001</v>
      </c>
      <c r="AF1486" s="364">
        <f>+VLOOKUP($E1486,Labor!$1:$1048576,MATCH(DATE(AF$2,1,1),Labor!$A$1:$LI$1),FALSE)</f>
        <v>663.90848619999997</v>
      </c>
      <c r="AG1486" s="364">
        <f>+VLOOKUP($E1486,Labor!$1:$1048576,MATCH(DATE(AG$2,1,1),Labor!$A$1:$LI$1),FALSE)</f>
        <v>665.22933709999995</v>
      </c>
      <c r="AH1486" s="364">
        <f>+VLOOKUP($E1486,Labor!$1:$1048576,MATCH(DATE(AH$2,1,1),Labor!$A$1:$LI$1),FALSE)</f>
        <v>666.52241049999998</v>
      </c>
      <c r="AI1486" s="364">
        <f>+VLOOKUP($E1486,Labor!$1:$1048576,MATCH(DATE(AI$2,1,1),Labor!$A$1:$LI$1),FALSE)</f>
        <v>667.81990589999998</v>
      </c>
      <c r="AJ1486" s="364">
        <f>+VLOOKUP($E1486,Labor!$1:$1048576,MATCH(DATE(AJ$2,1,1),Labor!$A$1:$LI$1),FALSE)</f>
        <v>669.14239420000001</v>
      </c>
      <c r="AK1486" s="364">
        <f>+VLOOKUP($E1486,Labor!$1:$1048576,MATCH(DATE(AK$2,1,1),Labor!$A$1:$LI$1),FALSE)</f>
        <v>670.50168680000002</v>
      </c>
      <c r="AL1486" s="364">
        <f>+VLOOKUP($E1486,Labor!$1:$1048576,MATCH(DATE(AL$2,1,1),Labor!$A$1:$LI$1),FALSE)</f>
        <v>671.90277979999996</v>
      </c>
      <c r="AM1486" s="364">
        <f>+VLOOKUP($E1486,Labor!$1:$1048576,MATCH(DATE(AM$2,1,1),Labor!$A$1:$LI$1),FALSE)</f>
        <v>673.34556080000004</v>
      </c>
      <c r="AN1486" s="364">
        <f>+VLOOKUP($E1486,Labor!$1:$1048576,MATCH(DATE(AN$2,1,1),Labor!$A$1:$LI$1),FALSE)</f>
        <v>674.82637629999999</v>
      </c>
      <c r="AO1486" s="364">
        <f>+VLOOKUP($E1486,Labor!$1:$1048576,MATCH(DATE(AO$2,1,1),Labor!$A$1:$LI$1),FALSE)</f>
        <v>676.33940459999997</v>
      </c>
      <c r="AP1486" s="364">
        <f>+VLOOKUP($E1486,Labor!$1:$1048576,MATCH(DATE(AP$2,1,1),Labor!$A$1:$LI$1),FALSE)</f>
        <v>677.72952239999995</v>
      </c>
      <c r="AQ1486" s="364">
        <f>+VLOOKUP($E1486,Labor!$1:$1048576,MATCH(DATE(AQ$2,1,1),Labor!$A$1:$LI$1),FALSE)</f>
        <v>679.01320720000001</v>
      </c>
      <c r="AR1486" s="364">
        <f>+VLOOKUP($E1486,Labor!$1:$1048576,MATCH(DATE(AR$2,1,1),Labor!$A$1:$LI$1),FALSE)</f>
        <v>680.21726560000002</v>
      </c>
      <c r="AS1486" s="364">
        <f>+VLOOKUP($E1486,Labor!$1:$1048576,MATCH(DATE(AS$2,1,1),Labor!$A$1:$LI$1),FALSE)</f>
        <v>681.36548400000004</v>
      </c>
      <c r="AT1486" s="364">
        <f>+VLOOKUP($E1486,Labor!$1:$1048576,MATCH(DATE(AT$2,1,1),Labor!$A$1:$LI$1),FALSE)</f>
        <v>682.47647229999995</v>
      </c>
      <c r="AU1486" s="364">
        <f>+VLOOKUP($E1486,Labor!$1:$1048576,MATCH(DATE(AU$2,1,1),Labor!$A$1:$LI$1),FALSE)</f>
        <v>683.5639152</v>
      </c>
      <c r="AV1486" s="364">
        <f>+VLOOKUP($E1486,Labor!$1:$1048576,MATCH(DATE(AV$2,1,1),Labor!$A$1:$LI$1),FALSE)</f>
        <v>684.63728219999996</v>
      </c>
      <c r="AW1486" s="364">
        <f>+VLOOKUP($E1486,Labor!$1:$1048576,MATCH(DATE(AW$2,1,1),Labor!$A$1:$LI$1),FALSE)</f>
        <v>685.70258409999997</v>
      </c>
      <c r="AX1486" s="364">
        <f>+VLOOKUP($E1486,Labor!$1:$1048576,MATCH(DATE(AX$2,1,1),Labor!$A$1:$LI$1),FALSE)</f>
        <v>686.76311369999996</v>
      </c>
      <c r="AY1486" s="364">
        <f>+VLOOKUP($E1486,Labor!$1:$1048576,MATCH(DATE(AY$2,1,1),Labor!$A$1:$LI$1),FALSE)</f>
        <v>687.82016109999995</v>
      </c>
      <c r="AZ1486" s="364">
        <f>+VLOOKUP($E1486,Labor!$1:$1048576,MATCH(DATE(AZ$2,1,1),Labor!$A$1:$LI$1),FALSE)</f>
        <v>688.88572380000005</v>
      </c>
      <c r="BA1486" s="364">
        <f>+VLOOKUP($E1486,Labor!$1:$1048576,MATCH(DATE(BA$2,1,1),Labor!$A$1:$LI$1),FALSE)</f>
        <v>689.95720659999995</v>
      </c>
      <c r="BB1486" s="364">
        <f>+VLOOKUP($E1486,Labor!$1:$1048576,MATCH(DATE(BB$2,1,1),Labor!$A$1:$LI$1),FALSE)</f>
        <v>691.03084980000006</v>
      </c>
      <c r="BC1486" s="364">
        <f>+VLOOKUP($E1486,Labor!$1:$1048576,MATCH(DATE(BC$2,1,1),Labor!$A$1:$LI$1),FALSE)</f>
        <v>692.10272080000004</v>
      </c>
      <c r="BD1486" s="364">
        <f>+VLOOKUP($E1486,Labor!$1:$1048576,MATCH(DATE(BD$2,1,1),Labor!$A$1:$LI$1),FALSE)</f>
        <v>693.16930549999995</v>
      </c>
      <c r="BE1486" s="364">
        <f>+VLOOKUP($E1486,Labor!$1:$1048576,MATCH(DATE(BE$2,1,1),Labor!$A$1:$LI$1),FALSE)</f>
        <v>694.98958560000005</v>
      </c>
      <c r="BF1486" s="364">
        <f>+VLOOKUP($E1486,Labor!$1:$1048576,MATCH(DATE(BF$2,1,1),Labor!$A$1:$LI$1),FALSE)</f>
        <v>696.07674150000003</v>
      </c>
      <c r="BG1486" s="364">
        <f>+VLOOKUP($E1486,Labor!$1:$1048576,MATCH(DATE(BG$2,1,1),Labor!$A$1:$LI$1),FALSE)</f>
        <v>697.15621529999999</v>
      </c>
      <c r="BH1486" s="364">
        <f>+VLOOKUP($E1486,Labor!$1:$1048576,MATCH(DATE(BH$2,1,1),Labor!$A$1:$LI$1),FALSE)</f>
        <v>698.22763020000002</v>
      </c>
      <c r="BI1486" s="364">
        <f>+VLOOKUP($E1486,Labor!$1:$1048576,MATCH(DATE(BI$2,1,1),Labor!$A$1:$LI$1),FALSE)</f>
        <v>699.29088899999999</v>
      </c>
    </row>
    <row r="1487" spans="1:61" ht="15" customHeight="1" x14ac:dyDescent="0.35">
      <c r="A1487" s="392"/>
      <c r="B1487" s="401"/>
      <c r="C1487" s="67" t="s">
        <v>735</v>
      </c>
      <c r="D1487" s="93"/>
      <c r="E1487" s="67" t="s">
        <v>800</v>
      </c>
      <c r="F1487" s="364">
        <f>+VLOOKUP($E1487,Labor!$1:$1048576,MATCH(DATE(F$2,1,1),Labor!$A$1:$LI$1),FALSE)</f>
        <v>1768.518448</v>
      </c>
      <c r="G1487" s="364">
        <f>+VLOOKUP($E1487,Labor!$1:$1048576,MATCH(DATE(G$2,1,1),Labor!$A$1:$LI$1),FALSE)</f>
        <v>1770.303161</v>
      </c>
      <c r="H1487" s="364">
        <f>+VLOOKUP($E1487,Labor!$1:$1048576,MATCH(DATE(H$2,1,1),Labor!$A$1:$LI$1),FALSE)</f>
        <v>1772.6778839999999</v>
      </c>
      <c r="I1487" s="364">
        <f>+VLOOKUP($E1487,Labor!$1:$1048576,MATCH(DATE(I$2,1,1),Labor!$A$1:$LI$1),FALSE)</f>
        <v>1776.3071930000001</v>
      </c>
      <c r="J1487" s="364">
        <f>+VLOOKUP($E1487,Labor!$1:$1048576,MATCH(DATE(J$2,1,1),Labor!$A$1:$LI$1),FALSE)</f>
        <v>1781.50449</v>
      </c>
      <c r="K1487" s="364">
        <f>+VLOOKUP($E1487,Labor!$1:$1048576,MATCH(DATE(K$2,1,1),Labor!$A$1:$LI$1),FALSE)</f>
        <v>1788.327125</v>
      </c>
      <c r="L1487" s="364">
        <f>+VLOOKUP($E1487,Labor!$1:$1048576,MATCH(DATE(L$2,1,1),Labor!$A$1:$LI$1),FALSE)</f>
        <v>1796.2876040000001</v>
      </c>
      <c r="M1487" s="364">
        <f>+VLOOKUP($E1487,Labor!$1:$1048576,MATCH(DATE(M$2,1,1),Labor!$A$1:$LI$1),FALSE)</f>
        <v>1805.087483</v>
      </c>
      <c r="N1487" s="364">
        <f>+VLOOKUP($E1487,Labor!$1:$1048576,MATCH(DATE(N$2,1,1),Labor!$A$1:$LI$1),FALSE)</f>
        <v>1814.542085</v>
      </c>
      <c r="O1487" s="364">
        <f>+VLOOKUP($E1487,Labor!$1:$1048576,MATCH(DATE(O$2,1,1),Labor!$A$1:$LI$1),FALSE)</f>
        <v>1824.5318569999999</v>
      </c>
      <c r="P1487" s="364">
        <f>+VLOOKUP($E1487,Labor!$1:$1048576,MATCH(DATE(P$2,1,1),Labor!$A$1:$LI$1),FALSE)</f>
        <v>1835.6282160000001</v>
      </c>
      <c r="Q1487" s="364">
        <f>+VLOOKUP($E1487,Labor!$1:$1048576,MATCH(DATE(Q$2,1,1),Labor!$A$1:$LI$1),FALSE)</f>
        <v>1847.335347</v>
      </c>
      <c r="R1487" s="364">
        <f>+VLOOKUP($E1487,Labor!$1:$1048576,MATCH(DATE(R$2,1,1),Labor!$A$1:$LI$1),FALSE)</f>
        <v>1859.380709</v>
      </c>
      <c r="S1487" s="364">
        <f>+VLOOKUP($E1487,Labor!$1:$1048576,MATCH(DATE(S$2,1,1),Labor!$A$1:$LI$1),FALSE)</f>
        <v>1871.625411</v>
      </c>
      <c r="T1487" s="364">
        <f>+VLOOKUP($E1487,Labor!$1:$1048576,MATCH(DATE(T$2,1,1),Labor!$A$1:$LI$1),FALSE)</f>
        <v>1884.0015920000001</v>
      </c>
      <c r="U1487" s="364">
        <f>+VLOOKUP($E1487,Labor!$1:$1048576,MATCH(DATE(U$2,1,1),Labor!$A$1:$LI$1),FALSE)</f>
        <v>1896.4780390000001</v>
      </c>
      <c r="V1487" s="364">
        <f>+VLOOKUP($E1487,Labor!$1:$1048576,MATCH(DATE(V$2,1,1),Labor!$A$1:$LI$1),FALSE)</f>
        <v>1909.0420610000001</v>
      </c>
      <c r="W1487" s="364">
        <f>+VLOOKUP($E1487,Labor!$1:$1048576,MATCH(DATE(W$2,1,1),Labor!$A$1:$LI$1),FALSE)</f>
        <v>1921.689946</v>
      </c>
      <c r="X1487" s="364">
        <f>+VLOOKUP($E1487,Labor!$1:$1048576,MATCH(DATE(X$2,1,1),Labor!$A$1:$LI$1),FALSE)</f>
        <v>1934.421713</v>
      </c>
      <c r="Y1487" s="364">
        <f>+VLOOKUP($E1487,Labor!$1:$1048576,MATCH(DATE(Y$2,1,1),Labor!$A$1:$LI$1),FALSE)</f>
        <v>1947.2380250000001</v>
      </c>
      <c r="Z1487" s="364">
        <f>+VLOOKUP($E1487,Labor!$1:$1048576,MATCH(DATE(Z$2,1,1),Labor!$A$1:$LI$1),FALSE)</f>
        <v>1959.697662</v>
      </c>
      <c r="AA1487" s="364">
        <f>+VLOOKUP($E1487,Labor!$1:$1048576,MATCH(DATE(AA$2,1,1),Labor!$A$1:$LI$1),FALSE)</f>
        <v>1972.0862460000001</v>
      </c>
      <c r="AB1487" s="364">
        <f>+VLOOKUP($E1487,Labor!$1:$1048576,MATCH(DATE(AB$2,1,1),Labor!$A$1:$LI$1),FALSE)</f>
        <v>1984.547998</v>
      </c>
      <c r="AC1487" s="364">
        <f>+VLOOKUP($E1487,Labor!$1:$1048576,MATCH(DATE(AC$2,1,1),Labor!$A$1:$LI$1),FALSE)</f>
        <v>1997.14002</v>
      </c>
      <c r="AD1487" s="364">
        <f>+VLOOKUP($E1487,Labor!$1:$1048576,MATCH(DATE(AD$2,1,1),Labor!$A$1:$LI$1),FALSE)</f>
        <v>2009.87193</v>
      </c>
      <c r="AE1487" s="364">
        <f>+VLOOKUP($E1487,Labor!$1:$1048576,MATCH(DATE(AE$2,1,1),Labor!$A$1:$LI$1),FALSE)</f>
        <v>2021.515101</v>
      </c>
      <c r="AF1487" s="364">
        <f>+VLOOKUP($E1487,Labor!$1:$1048576,MATCH(DATE(AF$2,1,1),Labor!$A$1:$LI$1),FALSE)</f>
        <v>2032.2610870000001</v>
      </c>
      <c r="AG1487" s="364">
        <f>+VLOOKUP($E1487,Labor!$1:$1048576,MATCH(DATE(AG$2,1,1),Labor!$A$1:$LI$1),FALSE)</f>
        <v>2042.2894590000001</v>
      </c>
      <c r="AH1487" s="364">
        <f>+VLOOKUP($E1487,Labor!$1:$1048576,MATCH(DATE(AH$2,1,1),Labor!$A$1:$LI$1),FALSE)</f>
        <v>2051.7420969999998</v>
      </c>
      <c r="AI1487" s="364">
        <f>+VLOOKUP($E1487,Labor!$1:$1048576,MATCH(DATE(AI$2,1,1),Labor!$A$1:$LI$1),FALSE)</f>
        <v>2060.725179</v>
      </c>
      <c r="AJ1487" s="364">
        <f>+VLOOKUP($E1487,Labor!$1:$1048576,MATCH(DATE(AJ$2,1,1),Labor!$A$1:$LI$1),FALSE)</f>
        <v>2069.3139679999999</v>
      </c>
      <c r="AK1487" s="364">
        <f>+VLOOKUP($E1487,Labor!$1:$1048576,MATCH(DATE(AK$2,1,1),Labor!$A$1:$LI$1),FALSE)</f>
        <v>2077.557777</v>
      </c>
      <c r="AL1487" s="364">
        <f>+VLOOKUP($E1487,Labor!$1:$1048576,MATCH(DATE(AL$2,1,1),Labor!$A$1:$LI$1),FALSE)</f>
        <v>2085.484743</v>
      </c>
      <c r="AM1487" s="364">
        <f>+VLOOKUP($E1487,Labor!$1:$1048576,MATCH(DATE(AM$2,1,1),Labor!$A$1:$LI$1),FALSE)</f>
        <v>2093.1064289999999</v>
      </c>
      <c r="AN1487" s="364">
        <f>+VLOOKUP($E1487,Labor!$1:$1048576,MATCH(DATE(AN$2,1,1),Labor!$A$1:$LI$1),FALSE)</f>
        <v>2100.4222150000001</v>
      </c>
      <c r="AO1487" s="364">
        <f>+VLOOKUP($E1487,Labor!$1:$1048576,MATCH(DATE(AO$2,1,1),Labor!$A$1:$LI$1),FALSE)</f>
        <v>2107.4233530000001</v>
      </c>
      <c r="AP1487" s="364">
        <f>+VLOOKUP($E1487,Labor!$1:$1048576,MATCH(DATE(AP$2,1,1),Labor!$A$1:$LI$1),FALSE)</f>
        <v>2113.8342729999999</v>
      </c>
      <c r="AQ1487" s="364">
        <f>+VLOOKUP($E1487,Labor!$1:$1048576,MATCH(DATE(AQ$2,1,1),Labor!$A$1:$LI$1),FALSE)</f>
        <v>2119.5481319999999</v>
      </c>
      <c r="AR1487" s="364">
        <f>+VLOOKUP($E1487,Labor!$1:$1048576,MATCH(DATE(AR$2,1,1),Labor!$A$1:$LI$1),FALSE)</f>
        <v>2124.548781</v>
      </c>
      <c r="AS1487" s="364">
        <f>+VLOOKUP($E1487,Labor!$1:$1048576,MATCH(DATE(AS$2,1,1),Labor!$A$1:$LI$1),FALSE)</f>
        <v>2128.862713</v>
      </c>
      <c r="AT1487" s="364">
        <f>+VLOOKUP($E1487,Labor!$1:$1048576,MATCH(DATE(AT$2,1,1),Labor!$A$1:$LI$1),FALSE)</f>
        <v>2132.5333850000002</v>
      </c>
      <c r="AU1487" s="364">
        <f>+VLOOKUP($E1487,Labor!$1:$1048576,MATCH(DATE(AU$2,1,1),Labor!$A$1:$LI$1),FALSE)</f>
        <v>2135.6082529999999</v>
      </c>
      <c r="AV1487" s="364">
        <f>+VLOOKUP($E1487,Labor!$1:$1048576,MATCH(DATE(AV$2,1,1),Labor!$A$1:$LI$1),FALSE)</f>
        <v>2138.132709</v>
      </c>
      <c r="AW1487" s="364">
        <f>+VLOOKUP($E1487,Labor!$1:$1048576,MATCH(DATE(AW$2,1,1),Labor!$A$1:$LI$1),FALSE)</f>
        <v>2140.1477009999999</v>
      </c>
      <c r="AX1487" s="364">
        <f>+VLOOKUP($E1487,Labor!$1:$1048576,MATCH(DATE(AX$2,1,1),Labor!$A$1:$LI$1),FALSE)</f>
        <v>2141.689308</v>
      </c>
      <c r="AY1487" s="364">
        <f>+VLOOKUP($E1487,Labor!$1:$1048576,MATCH(DATE(AY$2,1,1),Labor!$A$1:$LI$1),FALSE)</f>
        <v>2142.7893170000002</v>
      </c>
      <c r="AZ1487" s="364">
        <f>+VLOOKUP($E1487,Labor!$1:$1048576,MATCH(DATE(AZ$2,1,1),Labor!$A$1:$LI$1),FALSE)</f>
        <v>2143.4974870000001</v>
      </c>
      <c r="BA1487" s="364">
        <f>+VLOOKUP($E1487,Labor!$1:$1048576,MATCH(DATE(BA$2,1,1),Labor!$A$1:$LI$1),FALSE)</f>
        <v>2143.8475709999998</v>
      </c>
      <c r="BB1487" s="364">
        <f>+VLOOKUP($E1487,Labor!$1:$1048576,MATCH(DATE(BB$2,1,1),Labor!$A$1:$LI$1),FALSE)</f>
        <v>2143.8649789999999</v>
      </c>
      <c r="BC1487" s="364">
        <f>+VLOOKUP($E1487,Labor!$1:$1048576,MATCH(DATE(BC$2,1,1),Labor!$A$1:$LI$1),FALSE)</f>
        <v>2143.571261</v>
      </c>
      <c r="BD1487" s="364">
        <f>+VLOOKUP($E1487,Labor!$1:$1048576,MATCH(DATE(BD$2,1,1),Labor!$A$1:$LI$1),FALSE)</f>
        <v>2142.9869979999999</v>
      </c>
      <c r="BE1487" s="364">
        <f>+VLOOKUP($E1487,Labor!$1:$1048576,MATCH(DATE(BE$2,1,1),Labor!$A$1:$LI$1),FALSE)</f>
        <v>2289.2062409999999</v>
      </c>
      <c r="BF1487" s="364">
        <f>+VLOOKUP($E1487,Labor!$1:$1048576,MATCH(DATE(BF$2,1,1),Labor!$A$1:$LI$1),FALSE)</f>
        <v>2295.0746530000001</v>
      </c>
      <c r="BG1487" s="364">
        <f>+VLOOKUP($E1487,Labor!$1:$1048576,MATCH(DATE(BG$2,1,1),Labor!$A$1:$LI$1),FALSE)</f>
        <v>2300.436275</v>
      </c>
      <c r="BH1487" s="364">
        <f>+VLOOKUP($E1487,Labor!$1:$1048576,MATCH(DATE(BH$2,1,1),Labor!$A$1:$LI$1),FALSE)</f>
        <v>2305.2870480000001</v>
      </c>
      <c r="BI1487" s="364">
        <f>+VLOOKUP($E1487,Labor!$1:$1048576,MATCH(DATE(BI$2,1,1),Labor!$A$1:$LI$1),FALSE)</f>
        <v>2309.6266350000001</v>
      </c>
    </row>
    <row r="1488" spans="1:61" ht="15" customHeight="1" x14ac:dyDescent="0.35">
      <c r="A1488" s="392"/>
      <c r="B1488" s="401"/>
      <c r="C1488" s="67" t="s">
        <v>736</v>
      </c>
      <c r="D1488" s="93"/>
      <c r="E1488" s="67" t="s">
        <v>801</v>
      </c>
      <c r="F1488" s="364">
        <f>+VLOOKUP($E1488,Labor!$1:$1048576,MATCH(DATE(F$2,1,1),Labor!$A$1:$LI$1),FALSE)</f>
        <v>15.470900479999999</v>
      </c>
      <c r="G1488" s="364">
        <f>+VLOOKUP($E1488,Labor!$1:$1048576,MATCH(DATE(G$2,1,1),Labor!$A$1:$LI$1),FALSE)</f>
        <v>15.46835465</v>
      </c>
      <c r="H1488" s="364">
        <f>+VLOOKUP($E1488,Labor!$1:$1048576,MATCH(DATE(H$2,1,1),Labor!$A$1:$LI$1),FALSE)</f>
        <v>15.46296306</v>
      </c>
      <c r="I1488" s="364">
        <f>+VLOOKUP($E1488,Labor!$1:$1048576,MATCH(DATE(I$2,1,1),Labor!$A$1:$LI$1),FALSE)</f>
        <v>15.46767082</v>
      </c>
      <c r="J1488" s="364">
        <f>+VLOOKUP($E1488,Labor!$1:$1048576,MATCH(DATE(J$2,1,1),Labor!$A$1:$LI$1),FALSE)</f>
        <v>15.48727472</v>
      </c>
      <c r="K1488" s="364">
        <f>+VLOOKUP($E1488,Labor!$1:$1048576,MATCH(DATE(K$2,1,1),Labor!$A$1:$LI$1),FALSE)</f>
        <v>15.521822390000001</v>
      </c>
      <c r="L1488" s="364">
        <f>+VLOOKUP($E1488,Labor!$1:$1048576,MATCH(DATE(L$2,1,1),Labor!$A$1:$LI$1),FALSE)</f>
        <v>15.56344577</v>
      </c>
      <c r="M1488" s="364">
        <f>+VLOOKUP($E1488,Labor!$1:$1048576,MATCH(DATE(M$2,1,1),Labor!$A$1:$LI$1),FALSE)</f>
        <v>15.60993386</v>
      </c>
      <c r="N1488" s="364">
        <f>+VLOOKUP($E1488,Labor!$1:$1048576,MATCH(DATE(N$2,1,1),Labor!$A$1:$LI$1),FALSE)</f>
        <v>15.65967726</v>
      </c>
      <c r="O1488" s="364">
        <f>+VLOOKUP($E1488,Labor!$1:$1048576,MATCH(DATE(O$2,1,1),Labor!$A$1:$LI$1),FALSE)</f>
        <v>15.7113394</v>
      </c>
      <c r="P1488" s="364">
        <f>+VLOOKUP($E1488,Labor!$1:$1048576,MATCH(DATE(P$2,1,1),Labor!$A$1:$LI$1),FALSE)</f>
        <v>15.77318275</v>
      </c>
      <c r="Q1488" s="364">
        <f>+VLOOKUP($E1488,Labor!$1:$1048576,MATCH(DATE(Q$2,1,1),Labor!$A$1:$LI$1),FALSE)</f>
        <v>15.833722939999999</v>
      </c>
      <c r="R1488" s="364">
        <f>+VLOOKUP($E1488,Labor!$1:$1048576,MATCH(DATE(R$2,1,1),Labor!$A$1:$LI$1),FALSE)</f>
        <v>15.891557860000001</v>
      </c>
      <c r="S1488" s="364">
        <f>+VLOOKUP($E1488,Labor!$1:$1048576,MATCH(DATE(S$2,1,1),Labor!$A$1:$LI$1),FALSE)</f>
        <v>15.946643829999999</v>
      </c>
      <c r="T1488" s="364">
        <f>+VLOOKUP($E1488,Labor!$1:$1048576,MATCH(DATE(T$2,1,1),Labor!$A$1:$LI$1),FALSE)</f>
        <v>15.99925884</v>
      </c>
      <c r="U1488" s="364">
        <f>+VLOOKUP($E1488,Labor!$1:$1048576,MATCH(DATE(U$2,1,1),Labor!$A$1:$LI$1),FALSE)</f>
        <v>16.049772090000001</v>
      </c>
      <c r="V1488" s="364">
        <f>+VLOOKUP($E1488,Labor!$1:$1048576,MATCH(DATE(V$2,1,1),Labor!$A$1:$LI$1),FALSE)</f>
        <v>16.09858565</v>
      </c>
      <c r="W1488" s="364">
        <f>+VLOOKUP($E1488,Labor!$1:$1048576,MATCH(DATE(W$2,1,1),Labor!$A$1:$LI$1),FALSE)</f>
        <v>16.146109930000001</v>
      </c>
      <c r="X1488" s="364">
        <f>+VLOOKUP($E1488,Labor!$1:$1048576,MATCH(DATE(X$2,1,1),Labor!$A$1:$LI$1),FALSE)</f>
        <v>16.19274502</v>
      </c>
      <c r="Y1488" s="364">
        <f>+VLOOKUP($E1488,Labor!$1:$1048576,MATCH(DATE(Y$2,1,1),Labor!$A$1:$LI$1),FALSE)</f>
        <v>16.238864960000001</v>
      </c>
      <c r="Z1488" s="364">
        <f>+VLOOKUP($E1488,Labor!$1:$1048576,MATCH(DATE(Z$2,1,1),Labor!$A$1:$LI$1),FALSE)</f>
        <v>16.278665629999999</v>
      </c>
      <c r="AA1488" s="364">
        <f>+VLOOKUP($E1488,Labor!$1:$1048576,MATCH(DATE(AA$2,1,1),Labor!$A$1:$LI$1),FALSE)</f>
        <v>16.319484710000001</v>
      </c>
      <c r="AB1488" s="364">
        <f>+VLOOKUP($E1488,Labor!$1:$1048576,MATCH(DATE(AB$2,1,1),Labor!$A$1:$LI$1),FALSE)</f>
        <v>16.362140530000001</v>
      </c>
      <c r="AC1488" s="364">
        <f>+VLOOKUP($E1488,Labor!$1:$1048576,MATCH(DATE(AC$2,1,1),Labor!$A$1:$LI$1),FALSE)</f>
        <v>16.406648619999999</v>
      </c>
      <c r="AD1488" s="364">
        <f>+VLOOKUP($E1488,Labor!$1:$1048576,MATCH(DATE(AD$2,1,1),Labor!$A$1:$LI$1),FALSE)</f>
        <v>16.452875259999999</v>
      </c>
      <c r="AE1488" s="364">
        <f>+VLOOKUP($E1488,Labor!$1:$1048576,MATCH(DATE(AE$2,1,1),Labor!$A$1:$LI$1),FALSE)</f>
        <v>16.483964090000001</v>
      </c>
      <c r="AF1488" s="364">
        <f>+VLOOKUP($E1488,Labor!$1:$1048576,MATCH(DATE(AF$2,1,1),Labor!$A$1:$LI$1),FALSE)</f>
        <v>16.51107841</v>
      </c>
      <c r="AG1488" s="364">
        <f>+VLOOKUP($E1488,Labor!$1:$1048576,MATCH(DATE(AG$2,1,1),Labor!$A$1:$LI$1),FALSE)</f>
        <v>16.536788139999999</v>
      </c>
      <c r="AH1488" s="364">
        <f>+VLOOKUP($E1488,Labor!$1:$1048576,MATCH(DATE(AH$2,1,1),Labor!$A$1:$LI$1),FALSE)</f>
        <v>16.562357859999999</v>
      </c>
      <c r="AI1488" s="364">
        <f>+VLOOKUP($E1488,Labor!$1:$1048576,MATCH(DATE(AI$2,1,1),Labor!$A$1:$LI$1),FALSE)</f>
        <v>16.588551410000001</v>
      </c>
      <c r="AJ1488" s="364">
        <f>+VLOOKUP($E1488,Labor!$1:$1048576,MATCH(DATE(AJ$2,1,1),Labor!$A$1:$LI$1),FALSE)</f>
        <v>16.615840370000001</v>
      </c>
      <c r="AK1488" s="364">
        <f>+VLOOKUP($E1488,Labor!$1:$1048576,MATCH(DATE(AK$2,1,1),Labor!$A$1:$LI$1),FALSE)</f>
        <v>16.644480160000001</v>
      </c>
      <c r="AL1488" s="364">
        <f>+VLOOKUP($E1488,Labor!$1:$1048576,MATCH(DATE(AL$2,1,1),Labor!$A$1:$LI$1),FALSE)</f>
        <v>16.67455726</v>
      </c>
      <c r="AM1488" s="364">
        <f>+VLOOKUP($E1488,Labor!$1:$1048576,MATCH(DATE(AM$2,1,1),Labor!$A$1:$LI$1),FALSE)</f>
        <v>16.706030649999999</v>
      </c>
      <c r="AN1488" s="364">
        <f>+VLOOKUP($E1488,Labor!$1:$1048576,MATCH(DATE(AN$2,1,1),Labor!$A$1:$LI$1),FALSE)</f>
        <v>16.738770420000002</v>
      </c>
      <c r="AO1488" s="364">
        <f>+VLOOKUP($E1488,Labor!$1:$1048576,MATCH(DATE(AO$2,1,1),Labor!$A$1:$LI$1),FALSE)</f>
        <v>16.772592199999998</v>
      </c>
      <c r="AP1488" s="364">
        <f>+VLOOKUP($E1488,Labor!$1:$1048576,MATCH(DATE(AP$2,1,1),Labor!$A$1:$LI$1),FALSE)</f>
        <v>16.803726220000001</v>
      </c>
      <c r="AQ1488" s="364">
        <f>+VLOOKUP($E1488,Labor!$1:$1048576,MATCH(DATE(AQ$2,1,1),Labor!$A$1:$LI$1),FALSE)</f>
        <v>16.832477489999999</v>
      </c>
      <c r="AR1488" s="364">
        <f>+VLOOKUP($E1488,Labor!$1:$1048576,MATCH(DATE(AR$2,1,1),Labor!$A$1:$LI$1),FALSE)</f>
        <v>16.859498009999999</v>
      </c>
      <c r="AS1488" s="364">
        <f>+VLOOKUP($E1488,Labor!$1:$1048576,MATCH(DATE(AS$2,1,1),Labor!$A$1:$LI$1),FALSE)</f>
        <v>16.885358839999999</v>
      </c>
      <c r="AT1488" s="364">
        <f>+VLOOKUP($E1488,Labor!$1:$1048576,MATCH(DATE(AT$2,1,1),Labor!$A$1:$LI$1),FALSE)</f>
        <v>16.910493169999999</v>
      </c>
      <c r="AU1488" s="364">
        <f>+VLOOKUP($E1488,Labor!$1:$1048576,MATCH(DATE(AU$2,1,1),Labor!$A$1:$LI$1),FALSE)</f>
        <v>16.935209140000001</v>
      </c>
      <c r="AV1488" s="364">
        <f>+VLOOKUP($E1488,Labor!$1:$1048576,MATCH(DATE(AV$2,1,1),Labor!$A$1:$LI$1),FALSE)</f>
        <v>16.959711469999998</v>
      </c>
      <c r="AW1488" s="364">
        <f>+VLOOKUP($E1488,Labor!$1:$1048576,MATCH(DATE(AW$2,1,1),Labor!$A$1:$LI$1),FALSE)</f>
        <v>16.984121600000002</v>
      </c>
      <c r="AX1488" s="364">
        <f>+VLOOKUP($E1488,Labor!$1:$1048576,MATCH(DATE(AX$2,1,1),Labor!$A$1:$LI$1),FALSE)</f>
        <v>17.008496010000002</v>
      </c>
      <c r="AY1488" s="364">
        <f>+VLOOKUP($E1488,Labor!$1:$1048576,MATCH(DATE(AY$2,1,1),Labor!$A$1:$LI$1),FALSE)</f>
        <v>17.032842899999999</v>
      </c>
      <c r="AZ1488" s="364">
        <f>+VLOOKUP($E1488,Labor!$1:$1048576,MATCH(DATE(AZ$2,1,1),Labor!$A$1:$LI$1),FALSE)</f>
        <v>17.057423790000001</v>
      </c>
      <c r="BA1488" s="364">
        <f>+VLOOKUP($E1488,Labor!$1:$1048576,MATCH(DATE(BA$2,1,1),Labor!$A$1:$LI$1),FALSE)</f>
        <v>17.082159690000001</v>
      </c>
      <c r="BB1488" s="364">
        <f>+VLOOKUP($E1488,Labor!$1:$1048576,MATCH(DATE(BB$2,1,1),Labor!$A$1:$LI$1),FALSE)</f>
        <v>17.10693616</v>
      </c>
      <c r="BC1488" s="364">
        <f>+VLOOKUP($E1488,Labor!$1:$1048576,MATCH(DATE(BC$2,1,1),Labor!$A$1:$LI$1),FALSE)</f>
        <v>17.131647050000002</v>
      </c>
      <c r="BD1488" s="364">
        <f>+VLOOKUP($E1488,Labor!$1:$1048576,MATCH(DATE(BD$2,1,1),Labor!$A$1:$LI$1),FALSE)</f>
        <v>17.156203290000001</v>
      </c>
      <c r="BE1488" s="364">
        <f>+VLOOKUP($E1488,Labor!$1:$1048576,MATCH(DATE(BE$2,1,1),Labor!$A$1:$LI$1),FALSE)</f>
        <v>17.097472639999999</v>
      </c>
      <c r="BF1488" s="364">
        <f>+VLOOKUP($E1488,Labor!$1:$1048576,MATCH(DATE(BF$2,1,1),Labor!$A$1:$LI$1),FALSE)</f>
        <v>17.12044581</v>
      </c>
      <c r="BG1488" s="364">
        <f>+VLOOKUP($E1488,Labor!$1:$1048576,MATCH(DATE(BG$2,1,1),Labor!$A$1:$LI$1),FALSE)</f>
        <v>17.143449010000001</v>
      </c>
      <c r="BH1488" s="364">
        <f>+VLOOKUP($E1488,Labor!$1:$1048576,MATCH(DATE(BH$2,1,1),Labor!$A$1:$LI$1),FALSE)</f>
        <v>17.166463159999999</v>
      </c>
      <c r="BI1488" s="364">
        <f>+VLOOKUP($E1488,Labor!$1:$1048576,MATCH(DATE(BI$2,1,1),Labor!$A$1:$LI$1),FALSE)</f>
        <v>17.189475000000002</v>
      </c>
    </row>
    <row r="1489" spans="1:61" s="92" customFormat="1" ht="15" customHeight="1" x14ac:dyDescent="0.35">
      <c r="A1489" s="392"/>
      <c r="B1489" s="401"/>
      <c r="C1489" s="76" t="s">
        <v>785</v>
      </c>
      <c r="D1489" s="130"/>
      <c r="E1489" s="76" t="s">
        <v>802</v>
      </c>
      <c r="F1489" s="363">
        <f>+VLOOKUP($E1489,Labor!$1:$1048576,MATCH(DATE(F$2,1,1),Labor!$A$1:$LI$1),FALSE)</f>
        <v>868.26537059999998</v>
      </c>
      <c r="G1489" s="363">
        <f>+VLOOKUP($E1489,Labor!$1:$1048576,MATCH(DATE(G$2,1,1),Labor!$A$1:$LI$1),FALSE)</f>
        <v>868.48347039999999</v>
      </c>
      <c r="H1489" s="363">
        <f>+VLOOKUP($E1489,Labor!$1:$1048576,MATCH(DATE(H$2,1,1),Labor!$A$1:$LI$1),FALSE)</f>
        <v>868.50546039999995</v>
      </c>
      <c r="I1489" s="363">
        <f>+VLOOKUP($E1489,Labor!$1:$1048576,MATCH(DATE(I$2,1,1),Labor!$A$1:$LI$1),FALSE)</f>
        <v>868.81863190000001</v>
      </c>
      <c r="J1489" s="363">
        <f>+VLOOKUP($E1489,Labor!$1:$1048576,MATCH(DATE(J$2,1,1),Labor!$A$1:$LI$1),FALSE)</f>
        <v>869.64341079999997</v>
      </c>
      <c r="K1489" s="363">
        <f>+VLOOKUP($E1489,Labor!$1:$1048576,MATCH(DATE(K$2,1,1),Labor!$A$1:$LI$1),FALSE)</f>
        <v>871.02130020000004</v>
      </c>
      <c r="L1489" s="363">
        <f>+VLOOKUP($E1489,Labor!$1:$1048576,MATCH(DATE(L$2,1,1),Labor!$A$1:$LI$1),FALSE)</f>
        <v>872.59028520000004</v>
      </c>
      <c r="M1489" s="363">
        <f>+VLOOKUP($E1489,Labor!$1:$1048576,MATCH(DATE(M$2,1,1),Labor!$A$1:$LI$1),FALSE)</f>
        <v>874.31068870000001</v>
      </c>
      <c r="N1489" s="363">
        <f>+VLOOKUP($E1489,Labor!$1:$1048576,MATCH(DATE(N$2,1,1),Labor!$A$1:$LI$1),FALSE)</f>
        <v>876.14799840000001</v>
      </c>
      <c r="O1489" s="363">
        <f>+VLOOKUP($E1489,Labor!$1:$1048576,MATCH(DATE(O$2,1,1),Labor!$A$1:$LI$1),FALSE)</f>
        <v>878.06463350000001</v>
      </c>
      <c r="P1489" s="363">
        <f>+VLOOKUP($E1489,Labor!$1:$1048576,MATCH(DATE(P$2,1,1),Labor!$A$1:$LI$1),FALSE)</f>
        <v>880.53449639999997</v>
      </c>
      <c r="Q1489" s="363">
        <f>+VLOOKUP($E1489,Labor!$1:$1048576,MATCH(DATE(Q$2,1,1),Labor!$A$1:$LI$1),FALSE)</f>
        <v>882.92085020000002</v>
      </c>
      <c r="R1489" s="363">
        <f>+VLOOKUP($E1489,Labor!$1:$1048576,MATCH(DATE(R$2,1,1),Labor!$A$1:$LI$1),FALSE)</f>
        <v>885.17503390000002</v>
      </c>
      <c r="S1489" s="363">
        <f>+VLOOKUP($E1489,Labor!$1:$1048576,MATCH(DATE(S$2,1,1),Labor!$A$1:$LI$1),FALSE)</f>
        <v>887.29481989999999</v>
      </c>
      <c r="T1489" s="363">
        <f>+VLOOKUP($E1489,Labor!$1:$1048576,MATCH(DATE(T$2,1,1),Labor!$A$1:$LI$1),FALSE)</f>
        <v>889.2889705</v>
      </c>
      <c r="U1489" s="363">
        <f>+VLOOKUP($E1489,Labor!$1:$1048576,MATCH(DATE(U$2,1,1),Labor!$A$1:$LI$1),FALSE)</f>
        <v>891.17037960000005</v>
      </c>
      <c r="V1489" s="363">
        <f>+VLOOKUP($E1489,Labor!$1:$1048576,MATCH(DATE(V$2,1,1),Labor!$A$1:$LI$1),FALSE)</f>
        <v>892.9543731</v>
      </c>
      <c r="W1489" s="363">
        <f>+VLOOKUP($E1489,Labor!$1:$1048576,MATCH(DATE(W$2,1,1),Labor!$A$1:$LI$1),FALSE)</f>
        <v>894.65764100000001</v>
      </c>
      <c r="X1489" s="363">
        <f>+VLOOKUP($E1489,Labor!$1:$1048576,MATCH(DATE(X$2,1,1),Labor!$A$1:$LI$1),FALSE)</f>
        <v>896.29719209999996</v>
      </c>
      <c r="Y1489" s="363">
        <f>+VLOOKUP($E1489,Labor!$1:$1048576,MATCH(DATE(Y$2,1,1),Labor!$A$1:$LI$1),FALSE)</f>
        <v>897.88943380000001</v>
      </c>
      <c r="Z1489" s="363">
        <f>+VLOOKUP($E1489,Labor!$1:$1048576,MATCH(DATE(Z$2,1,1),Labor!$A$1:$LI$1),FALSE)</f>
        <v>899.11346719999995</v>
      </c>
      <c r="AA1489" s="363">
        <f>+VLOOKUP($E1489,Labor!$1:$1048576,MATCH(DATE(AA$2,1,1),Labor!$A$1:$LI$1),FALSE)</f>
        <v>900.3812848</v>
      </c>
      <c r="AB1489" s="363">
        <f>+VLOOKUP($E1489,Labor!$1:$1048576,MATCH(DATE(AB$2,1,1),Labor!$A$1:$LI$1),FALSE)</f>
        <v>901.71975069999996</v>
      </c>
      <c r="AC1489" s="363">
        <f>+VLOOKUP($E1489,Labor!$1:$1048576,MATCH(DATE(AC$2,1,1),Labor!$A$1:$LI$1),FALSE)</f>
        <v>903.12793169999998</v>
      </c>
      <c r="AD1489" s="363">
        <f>+VLOOKUP($E1489,Labor!$1:$1048576,MATCH(DATE(AD$2,1,1),Labor!$A$1:$LI$1),FALSE)</f>
        <v>904.60016870000004</v>
      </c>
      <c r="AE1489" s="363">
        <f>+VLOOKUP($E1489,Labor!$1:$1048576,MATCH(DATE(AE$2,1,1),Labor!$A$1:$LI$1),FALSE)</f>
        <v>905.21651699999995</v>
      </c>
      <c r="AF1489" s="363">
        <f>+VLOOKUP($E1489,Labor!$1:$1048576,MATCH(DATE(AF$2,1,1),Labor!$A$1:$LI$1),FALSE)</f>
        <v>905.62589930000001</v>
      </c>
      <c r="AG1489" s="363">
        <f>+VLOOKUP($E1489,Labor!$1:$1048576,MATCH(DATE(AG$2,1,1),Labor!$A$1:$LI$1),FALSE)</f>
        <v>905.94349069999998</v>
      </c>
      <c r="AH1489" s="363">
        <f>+VLOOKUP($E1489,Labor!$1:$1048576,MATCH(DATE(AH$2,1,1),Labor!$A$1:$LI$1),FALSE)</f>
        <v>906.23398840000004</v>
      </c>
      <c r="AI1489" s="363">
        <f>+VLOOKUP($E1489,Labor!$1:$1048576,MATCH(DATE(AI$2,1,1),Labor!$A$1:$LI$1),FALSE)</f>
        <v>906.54089099999999</v>
      </c>
      <c r="AJ1489" s="363">
        <f>+VLOOKUP($E1489,Labor!$1:$1048576,MATCH(DATE(AJ$2,1,1),Labor!$A$1:$LI$1),FALSE)</f>
        <v>906.89355379999995</v>
      </c>
      <c r="AK1489" s="363">
        <f>+VLOOKUP($E1489,Labor!$1:$1048576,MATCH(DATE(AK$2,1,1),Labor!$A$1:$LI$1),FALSE)</f>
        <v>907.30994050000004</v>
      </c>
      <c r="AL1489" s="363">
        <f>+VLOOKUP($E1489,Labor!$1:$1048576,MATCH(DATE(AL$2,1,1),Labor!$A$1:$LI$1),FALSE)</f>
        <v>907.79879189999997</v>
      </c>
      <c r="AM1489" s="363">
        <f>+VLOOKUP($E1489,Labor!$1:$1048576,MATCH(DATE(AM$2,1,1),Labor!$A$1:$LI$1),FALSE)</f>
        <v>908.36180950000005</v>
      </c>
      <c r="AN1489" s="363">
        <f>+VLOOKUP($E1489,Labor!$1:$1048576,MATCH(DATE(AN$2,1,1),Labor!$A$1:$LI$1),FALSE)</f>
        <v>908.99577060000001</v>
      </c>
      <c r="AO1489" s="363">
        <f>+VLOOKUP($E1489,Labor!$1:$1048576,MATCH(DATE(AO$2,1,1),Labor!$A$1:$LI$1),FALSE)</f>
        <v>909.69439629999999</v>
      </c>
      <c r="AP1489" s="363">
        <f>+VLOOKUP($E1489,Labor!$1:$1048576,MATCH(DATE(AP$2,1,1),Labor!$A$1:$LI$1),FALSE)</f>
        <v>910.25577209999994</v>
      </c>
      <c r="AQ1489" s="363">
        <f>+VLOOKUP($E1489,Labor!$1:$1048576,MATCH(DATE(AQ$2,1,1),Labor!$A$1:$LI$1),FALSE)</f>
        <v>910.70801859999995</v>
      </c>
      <c r="AR1489" s="363">
        <f>+VLOOKUP($E1489,Labor!$1:$1048576,MATCH(DATE(AR$2,1,1),Labor!$A$1:$LI$1),FALSE)</f>
        <v>911.08818150000002</v>
      </c>
      <c r="AS1489" s="363">
        <f>+VLOOKUP($E1489,Labor!$1:$1048576,MATCH(DATE(AS$2,1,1),Labor!$A$1:$LI$1),FALSE)</f>
        <v>911.42770350000001</v>
      </c>
      <c r="AT1489" s="363">
        <f>+VLOOKUP($E1489,Labor!$1:$1048576,MATCH(DATE(AT$2,1,1),Labor!$A$1:$LI$1),FALSE)</f>
        <v>911.75090790000002</v>
      </c>
      <c r="AU1489" s="363">
        <f>+VLOOKUP($E1489,Labor!$1:$1048576,MATCH(DATE(AU$2,1,1),Labor!$A$1:$LI$1),FALSE)</f>
        <v>912.07565509999995</v>
      </c>
      <c r="AV1489" s="363">
        <f>+VLOOKUP($E1489,Labor!$1:$1048576,MATCH(DATE(AV$2,1,1),Labor!$A$1:$LI$1),FALSE)</f>
        <v>912.41423910000003</v>
      </c>
      <c r="AW1489" s="363">
        <f>+VLOOKUP($E1489,Labor!$1:$1048576,MATCH(DATE(AW$2,1,1),Labor!$A$1:$LI$1),FALSE)</f>
        <v>912.7742915</v>
      </c>
      <c r="AX1489" s="363">
        <f>+VLOOKUP($E1489,Labor!$1:$1048576,MATCH(DATE(AX$2,1,1),Labor!$A$1:$LI$1),FALSE)</f>
        <v>913.15970149999998</v>
      </c>
      <c r="AY1489" s="363">
        <f>+VLOOKUP($E1489,Labor!$1:$1048576,MATCH(DATE(AY$2,1,1),Labor!$A$1:$LI$1),FALSE)</f>
        <v>913.5715404</v>
      </c>
      <c r="AZ1489" s="363">
        <f>+VLOOKUP($E1489,Labor!$1:$1048576,MATCH(DATE(AZ$2,1,1),Labor!$A$1:$LI$1),FALSE)</f>
        <v>914.02462639999999</v>
      </c>
      <c r="BA1489" s="363">
        <f>+VLOOKUP($E1489,Labor!$1:$1048576,MATCH(DATE(BA$2,1,1),Labor!$A$1:$LI$1),FALSE)</f>
        <v>914.51409699999999</v>
      </c>
      <c r="BB1489" s="363">
        <f>+VLOOKUP($E1489,Labor!$1:$1048576,MATCH(DATE(BB$2,1,1),Labor!$A$1:$LI$1),FALSE)</f>
        <v>915.03384219999998</v>
      </c>
      <c r="BC1489" s="363">
        <f>+VLOOKUP($E1489,Labor!$1:$1048576,MATCH(DATE(BC$2,1,1),Labor!$A$1:$LI$1),FALSE)</f>
        <v>915.57776839999997</v>
      </c>
      <c r="BD1489" s="363">
        <f>+VLOOKUP($E1489,Labor!$1:$1048576,MATCH(DATE(BD$2,1,1),Labor!$A$1:$LI$1),FALSE)</f>
        <v>916.14035409999997</v>
      </c>
      <c r="BE1489" s="363">
        <f>+VLOOKUP($E1489,Labor!$1:$1048576,MATCH(DATE(BE$2,1,1),Labor!$A$1:$LI$1),FALSE)</f>
        <v>906.06296829999997</v>
      </c>
      <c r="BF1489" s="363">
        <f>+VLOOKUP($E1489,Labor!$1:$1048576,MATCH(DATE(BF$2,1,1),Labor!$A$1:$LI$1),FALSE)</f>
        <v>906.10522619999995</v>
      </c>
      <c r="BG1489" s="363">
        <f>+VLOOKUP($E1489,Labor!$1:$1048576,MATCH(DATE(BG$2,1,1),Labor!$A$1:$LI$1),FALSE)</f>
        <v>906.16741290000004</v>
      </c>
      <c r="BH1489" s="363">
        <f>+VLOOKUP($E1489,Labor!$1:$1048576,MATCH(DATE(BH$2,1,1),Labor!$A$1:$LI$1),FALSE)</f>
        <v>906.24966629999994</v>
      </c>
      <c r="BI1489" s="363">
        <f>+VLOOKUP($E1489,Labor!$1:$1048576,MATCH(DATE(BI$2,1,1),Labor!$A$1:$LI$1),FALSE)</f>
        <v>906.35235750000004</v>
      </c>
    </row>
    <row r="1490" spans="1:61" ht="15" customHeight="1" x14ac:dyDescent="0.35">
      <c r="A1490" s="392"/>
      <c r="B1490" s="401"/>
      <c r="C1490" s="67" t="s">
        <v>602</v>
      </c>
      <c r="D1490" s="93"/>
      <c r="E1490" s="67" t="s">
        <v>803</v>
      </c>
      <c r="F1490" s="364">
        <f>+VLOOKUP($E1490,Labor!$1:$1048576,MATCH(DATE(F$2,1,1),Labor!$A$1:$LI$1),FALSE)</f>
        <v>32.283881469999997</v>
      </c>
      <c r="G1490" s="364">
        <f>+VLOOKUP($E1490,Labor!$1:$1048576,MATCH(DATE(G$2,1,1),Labor!$A$1:$LI$1),FALSE)</f>
        <v>32.283760239999999</v>
      </c>
      <c r="H1490" s="364">
        <f>+VLOOKUP($E1490,Labor!$1:$1048576,MATCH(DATE(H$2,1,1),Labor!$A$1:$LI$1),FALSE)</f>
        <v>32.271124989999997</v>
      </c>
      <c r="I1490" s="364">
        <f>+VLOOKUP($E1490,Labor!$1:$1048576,MATCH(DATE(I$2,1,1),Labor!$A$1:$LI$1),FALSE)</f>
        <v>32.26699662</v>
      </c>
      <c r="J1490" s="364">
        <f>+VLOOKUP($E1490,Labor!$1:$1048576,MATCH(DATE(J$2,1,1),Labor!$A$1:$LI$1),FALSE)</f>
        <v>32.281415930000001</v>
      </c>
      <c r="K1490" s="364">
        <f>+VLOOKUP($E1490,Labor!$1:$1048576,MATCH(DATE(K$2,1,1),Labor!$A$1:$LI$1),FALSE)</f>
        <v>32.316849599999998</v>
      </c>
      <c r="L1490" s="364">
        <f>+VLOOKUP($E1490,Labor!$1:$1048576,MATCH(DATE(L$2,1,1),Labor!$A$1:$LI$1),FALSE)</f>
        <v>32.360646250000002</v>
      </c>
      <c r="M1490" s="364">
        <f>+VLOOKUP($E1490,Labor!$1:$1048576,MATCH(DATE(M$2,1,1),Labor!$A$1:$LI$1),FALSE)</f>
        <v>32.411111509999998</v>
      </c>
      <c r="N1490" s="364">
        <f>+VLOOKUP($E1490,Labor!$1:$1048576,MATCH(DATE(N$2,1,1),Labor!$A$1:$LI$1),FALSE)</f>
        <v>32.466739709999999</v>
      </c>
      <c r="O1490" s="364">
        <f>+VLOOKUP($E1490,Labor!$1:$1048576,MATCH(DATE(O$2,1,1),Labor!$A$1:$LI$1),FALSE)</f>
        <v>32.525926759999997</v>
      </c>
      <c r="P1490" s="364">
        <f>+VLOOKUP($E1490,Labor!$1:$1048576,MATCH(DATE(P$2,1,1),Labor!$A$1:$LI$1),FALSE)</f>
        <v>32.605308600000001</v>
      </c>
      <c r="Q1490" s="364">
        <f>+VLOOKUP($E1490,Labor!$1:$1048576,MATCH(DATE(Q$2,1,1),Labor!$A$1:$LI$1),FALSE)</f>
        <v>32.682291659999997</v>
      </c>
      <c r="R1490" s="364">
        <f>+VLOOKUP($E1490,Labor!$1:$1048576,MATCH(DATE(R$2,1,1),Labor!$A$1:$LI$1),FALSE)</f>
        <v>32.754749439999998</v>
      </c>
      <c r="S1490" s="364">
        <f>+VLOOKUP($E1490,Labor!$1:$1048576,MATCH(DATE(S$2,1,1),Labor!$A$1:$LI$1),FALSE)</f>
        <v>32.822435499999997</v>
      </c>
      <c r="T1490" s="364">
        <f>+VLOOKUP($E1490,Labor!$1:$1048576,MATCH(DATE(T$2,1,1),Labor!$A$1:$LI$1),FALSE)</f>
        <v>32.885576309999998</v>
      </c>
      <c r="U1490" s="364">
        <f>+VLOOKUP($E1490,Labor!$1:$1048576,MATCH(DATE(U$2,1,1),Labor!$A$1:$LI$1),FALSE)</f>
        <v>32.944585760000002</v>
      </c>
      <c r="V1490" s="364">
        <f>+VLOOKUP($E1490,Labor!$1:$1048576,MATCH(DATE(V$2,1,1),Labor!$A$1:$LI$1),FALSE)</f>
        <v>32.999988070000001</v>
      </c>
      <c r="W1490" s="364">
        <f>+VLOOKUP($E1490,Labor!$1:$1048576,MATCH(DATE(W$2,1,1),Labor!$A$1:$LI$1),FALSE)</f>
        <v>33.052370709999998</v>
      </c>
      <c r="X1490" s="364">
        <f>+VLOOKUP($E1490,Labor!$1:$1048576,MATCH(DATE(X$2,1,1),Labor!$A$1:$LI$1),FALSE)</f>
        <v>33.102341439999996</v>
      </c>
      <c r="Y1490" s="364">
        <f>+VLOOKUP($E1490,Labor!$1:$1048576,MATCH(DATE(Y$2,1,1),Labor!$A$1:$LI$1),FALSE)</f>
        <v>33.150491789999997</v>
      </c>
      <c r="Z1490" s="364">
        <f>+VLOOKUP($E1490,Labor!$1:$1048576,MATCH(DATE(Z$2,1,1),Labor!$A$1:$LI$1),FALSE)</f>
        <v>33.18544292</v>
      </c>
      <c r="AA1490" s="364">
        <f>+VLOOKUP($E1490,Labor!$1:$1048576,MATCH(DATE(AA$2,1,1),Labor!$A$1:$LI$1),FALSE)</f>
        <v>33.22167795</v>
      </c>
      <c r="AB1490" s="364">
        <f>+VLOOKUP($E1490,Labor!$1:$1048576,MATCH(DATE(AB$2,1,1),Labor!$A$1:$LI$1),FALSE)</f>
        <v>33.260317039999997</v>
      </c>
      <c r="AC1490" s="364">
        <f>+VLOOKUP($E1490,Labor!$1:$1048576,MATCH(DATE(AC$2,1,1),Labor!$A$1:$LI$1),FALSE)</f>
        <v>33.301371619999998</v>
      </c>
      <c r="AD1490" s="364">
        <f>+VLOOKUP($E1490,Labor!$1:$1048576,MATCH(DATE(AD$2,1,1),Labor!$A$1:$LI$1),FALSE)</f>
        <v>33.34465393</v>
      </c>
      <c r="AE1490" s="364">
        <f>+VLOOKUP($E1490,Labor!$1:$1048576,MATCH(DATE(AE$2,1,1),Labor!$A$1:$LI$1),FALSE)</f>
        <v>33.357557249999999</v>
      </c>
      <c r="AF1490" s="364">
        <f>+VLOOKUP($E1490,Labor!$1:$1048576,MATCH(DATE(AF$2,1,1),Labor!$A$1:$LI$1),FALSE)</f>
        <v>33.36269128</v>
      </c>
      <c r="AG1490" s="364">
        <f>+VLOOKUP($E1490,Labor!$1:$1048576,MATCH(DATE(AG$2,1,1),Labor!$A$1:$LI$1),FALSE)</f>
        <v>33.364361000000002</v>
      </c>
      <c r="AH1490" s="364">
        <f>+VLOOKUP($E1490,Labor!$1:$1048576,MATCH(DATE(AH$2,1,1),Labor!$A$1:$LI$1),FALSE)</f>
        <v>33.364948320000003</v>
      </c>
      <c r="AI1490" s="364">
        <f>+VLOOKUP($E1490,Labor!$1:$1048576,MATCH(DATE(AI$2,1,1),Labor!$A$1:$LI$1),FALSE)</f>
        <v>33.366044459999998</v>
      </c>
      <c r="AJ1490" s="364">
        <f>+VLOOKUP($E1490,Labor!$1:$1048576,MATCH(DATE(AJ$2,1,1),Labor!$A$1:$LI$1),FALSE)</f>
        <v>33.368721020000002</v>
      </c>
      <c r="AK1490" s="364">
        <f>+VLOOKUP($E1490,Labor!$1:$1048576,MATCH(DATE(AK$2,1,1),Labor!$A$1:$LI$1),FALSE)</f>
        <v>33.373633660000003</v>
      </c>
      <c r="AL1490" s="364">
        <f>+VLOOKUP($E1490,Labor!$1:$1048576,MATCH(DATE(AL$2,1,1),Labor!$A$1:$LI$1),FALSE)</f>
        <v>33.381102130000002</v>
      </c>
      <c r="AM1490" s="364">
        <f>+VLOOKUP($E1490,Labor!$1:$1048576,MATCH(DATE(AM$2,1,1),Labor!$A$1:$LI$1),FALSE)</f>
        <v>33.39119006</v>
      </c>
      <c r="AN1490" s="364">
        <f>+VLOOKUP($E1490,Labor!$1:$1048576,MATCH(DATE(AN$2,1,1),Labor!$A$1:$LI$1),FALSE)</f>
        <v>33.403781899999998</v>
      </c>
      <c r="AO1490" s="364">
        <f>+VLOOKUP($E1490,Labor!$1:$1048576,MATCH(DATE(AO$2,1,1),Labor!$A$1:$LI$1),FALSE)</f>
        <v>33.418650790000001</v>
      </c>
      <c r="AP1490" s="364">
        <f>+VLOOKUP($E1490,Labor!$1:$1048576,MATCH(DATE(AP$2,1,1),Labor!$A$1:$LI$1),FALSE)</f>
        <v>33.428652470000003</v>
      </c>
      <c r="AQ1490" s="364">
        <f>+VLOOKUP($E1490,Labor!$1:$1048576,MATCH(DATE(AQ$2,1,1),Labor!$A$1:$LI$1),FALSE)</f>
        <v>33.434699279999997</v>
      </c>
      <c r="AR1490" s="364">
        <f>+VLOOKUP($E1490,Labor!$1:$1048576,MATCH(DATE(AR$2,1,1),Labor!$A$1:$LI$1),FALSE)</f>
        <v>33.43809993</v>
      </c>
      <c r="AS1490" s="364">
        <f>+VLOOKUP($E1490,Labor!$1:$1048576,MATCH(DATE(AS$2,1,1),Labor!$A$1:$LI$1),FALSE)</f>
        <v>33.439979430000001</v>
      </c>
      <c r="AT1490" s="364">
        <f>+VLOOKUP($E1490,Labor!$1:$1048576,MATCH(DATE(AT$2,1,1),Labor!$A$1:$LI$1),FALSE)</f>
        <v>33.441211060000001</v>
      </c>
      <c r="AU1490" s="364">
        <f>+VLOOKUP($E1490,Labor!$1:$1048576,MATCH(DATE(AU$2,1,1),Labor!$A$1:$LI$1),FALSE)</f>
        <v>33.442436600000001</v>
      </c>
      <c r="AV1490" s="364">
        <f>+VLOOKUP($E1490,Labor!$1:$1048576,MATCH(DATE(AV$2,1,1),Labor!$A$1:$LI$1),FALSE)</f>
        <v>33.444097759999998</v>
      </c>
      <c r="AW1490" s="364">
        <f>+VLOOKUP($E1490,Labor!$1:$1048576,MATCH(DATE(AW$2,1,1),Labor!$A$1:$LI$1),FALSE)</f>
        <v>33.446468619999997</v>
      </c>
      <c r="AX1490" s="364">
        <f>+VLOOKUP($E1490,Labor!$1:$1048576,MATCH(DATE(AX$2,1,1),Labor!$A$1:$LI$1),FALSE)</f>
        <v>33.449688790000003</v>
      </c>
      <c r="AY1490" s="364">
        <f>+VLOOKUP($E1490,Labor!$1:$1048576,MATCH(DATE(AY$2,1,1),Labor!$A$1:$LI$1),FALSE)</f>
        <v>33.453796750000002</v>
      </c>
      <c r="AZ1490" s="364">
        <f>+VLOOKUP($E1490,Labor!$1:$1048576,MATCH(DATE(AZ$2,1,1),Labor!$A$1:$LI$1),FALSE)</f>
        <v>33.459314730000003</v>
      </c>
      <c r="BA1490" s="364">
        <f>+VLOOKUP($E1490,Labor!$1:$1048576,MATCH(DATE(BA$2,1,1),Labor!$A$1:$LI$1),FALSE)</f>
        <v>33.466076530000002</v>
      </c>
      <c r="BB1490" s="364">
        <f>+VLOOKUP($E1490,Labor!$1:$1048576,MATCH(DATE(BB$2,1,1),Labor!$A$1:$LI$1),FALSE)</f>
        <v>33.473865590000003</v>
      </c>
      <c r="BC1490" s="364">
        <f>+VLOOKUP($E1490,Labor!$1:$1048576,MATCH(DATE(BC$2,1,1),Labor!$A$1:$LI$1),FALSE)</f>
        <v>33.482463619999997</v>
      </c>
      <c r="BD1490" s="364">
        <f>+VLOOKUP($E1490,Labor!$1:$1048576,MATCH(DATE(BD$2,1,1),Labor!$A$1:$LI$1),FALSE)</f>
        <v>33.491672080000001</v>
      </c>
      <c r="BE1490" s="364">
        <f>+VLOOKUP($E1490,Labor!$1:$1048576,MATCH(DATE(BE$2,1,1),Labor!$A$1:$LI$1),FALSE)</f>
        <v>33.066253799999998</v>
      </c>
      <c r="BF1490" s="364">
        <f>+VLOOKUP($E1490,Labor!$1:$1048576,MATCH(DATE(BF$2,1,1),Labor!$A$1:$LI$1),FALSE)</f>
        <v>33.054704940000001</v>
      </c>
      <c r="BG1490" s="364">
        <f>+VLOOKUP($E1490,Labor!$1:$1048576,MATCH(DATE(BG$2,1,1),Labor!$A$1:$LI$1),FALSE)</f>
        <v>33.043830329999999</v>
      </c>
      <c r="BH1490" s="364">
        <f>+VLOOKUP($E1490,Labor!$1:$1048576,MATCH(DATE(BH$2,1,1),Labor!$A$1:$LI$1),FALSE)</f>
        <v>33.033632619999999</v>
      </c>
      <c r="BI1490" s="364">
        <f>+VLOOKUP($E1490,Labor!$1:$1048576,MATCH(DATE(BI$2,1,1),Labor!$A$1:$LI$1),FALSE)</f>
        <v>33.024122749999997</v>
      </c>
    </row>
    <row r="1491" spans="1:61" ht="15" customHeight="1" x14ac:dyDescent="0.35">
      <c r="A1491" s="392"/>
      <c r="B1491" s="401"/>
      <c r="C1491" s="67" t="s">
        <v>603</v>
      </c>
      <c r="D1491" s="93"/>
      <c r="E1491" s="67" t="s">
        <v>804</v>
      </c>
      <c r="F1491" s="364">
        <f>+VLOOKUP($E1491,Labor!$1:$1048576,MATCH(DATE(F$2,1,1),Labor!$A$1:$LI$1),FALSE)</f>
        <v>758.99281259999998</v>
      </c>
      <c r="G1491" s="364">
        <f>+VLOOKUP($E1491,Labor!$1:$1048576,MATCH(DATE(G$2,1,1),Labor!$A$1:$LI$1),FALSE)</f>
        <v>758.99306560000002</v>
      </c>
      <c r="H1491" s="364">
        <f>+VLOOKUP($E1491,Labor!$1:$1048576,MATCH(DATE(H$2,1,1),Labor!$A$1:$LI$1),FALSE)</f>
        <v>758.70040949999998</v>
      </c>
      <c r="I1491" s="364">
        <f>+VLOOKUP($E1491,Labor!$1:$1048576,MATCH(DATE(I$2,1,1),Labor!$A$1:$LI$1),FALSE)</f>
        <v>758.60730000000001</v>
      </c>
      <c r="J1491" s="364">
        <f>+VLOOKUP($E1491,Labor!$1:$1048576,MATCH(DATE(J$2,1,1),Labor!$A$1:$LI$1),FALSE)</f>
        <v>758.94811679999998</v>
      </c>
      <c r="K1491" s="364">
        <f>+VLOOKUP($E1491,Labor!$1:$1048576,MATCH(DATE(K$2,1,1),Labor!$A$1:$LI$1),FALSE)</f>
        <v>759.77986520000002</v>
      </c>
      <c r="L1491" s="364">
        <f>+VLOOKUP($E1491,Labor!$1:$1048576,MATCH(DATE(L$2,1,1),Labor!$A$1:$LI$1),FALSE)</f>
        <v>760.8050915</v>
      </c>
      <c r="M1491" s="364">
        <f>+VLOOKUP($E1491,Labor!$1:$1048576,MATCH(DATE(M$2,1,1),Labor!$A$1:$LI$1),FALSE)</f>
        <v>761.98456199999998</v>
      </c>
      <c r="N1491" s="364">
        <f>+VLOOKUP($E1491,Labor!$1:$1048576,MATCH(DATE(N$2,1,1),Labor!$A$1:$LI$1),FALSE)</f>
        <v>763.28375189999997</v>
      </c>
      <c r="O1491" s="364">
        <f>+VLOOKUP($E1491,Labor!$1:$1048576,MATCH(DATE(O$2,1,1),Labor!$A$1:$LI$1),FALSE)</f>
        <v>764.66584799999998</v>
      </c>
      <c r="P1491" s="364">
        <f>+VLOOKUP($E1491,Labor!$1:$1048576,MATCH(DATE(P$2,1,1),Labor!$A$1:$LI$1),FALSE)</f>
        <v>766.52248440000005</v>
      </c>
      <c r="Q1491" s="364">
        <f>+VLOOKUP($E1491,Labor!$1:$1048576,MATCH(DATE(Q$2,1,1),Labor!$A$1:$LI$1),FALSE)</f>
        <v>768.32315170000004</v>
      </c>
      <c r="R1491" s="364">
        <f>+VLOOKUP($E1491,Labor!$1:$1048576,MATCH(DATE(R$2,1,1),Labor!$A$1:$LI$1),FALSE)</f>
        <v>770.01842450000004</v>
      </c>
      <c r="S1491" s="364">
        <f>+VLOOKUP($E1491,Labor!$1:$1048576,MATCH(DATE(S$2,1,1),Labor!$A$1:$LI$1),FALSE)</f>
        <v>771.60289230000001</v>
      </c>
      <c r="T1491" s="364">
        <f>+VLOOKUP($E1491,Labor!$1:$1048576,MATCH(DATE(T$2,1,1),Labor!$A$1:$LI$1),FALSE)</f>
        <v>773.08207519999996</v>
      </c>
      <c r="U1491" s="364">
        <f>+VLOOKUP($E1491,Labor!$1:$1048576,MATCH(DATE(U$2,1,1),Labor!$A$1:$LI$1),FALSE)</f>
        <v>774.46575069999994</v>
      </c>
      <c r="V1491" s="364">
        <f>+VLOOKUP($E1491,Labor!$1:$1048576,MATCH(DATE(V$2,1,1),Labor!$A$1:$LI$1),FALSE)</f>
        <v>775.76618529999996</v>
      </c>
      <c r="W1491" s="364">
        <f>+VLOOKUP($E1491,Labor!$1:$1048576,MATCH(DATE(W$2,1,1),Labor!$A$1:$LI$1),FALSE)</f>
        <v>776.99706609999998</v>
      </c>
      <c r="X1491" s="364">
        <f>+VLOOKUP($E1491,Labor!$1:$1048576,MATCH(DATE(X$2,1,1),Labor!$A$1:$LI$1),FALSE)</f>
        <v>778.17251850000002</v>
      </c>
      <c r="Y1491" s="364">
        <f>+VLOOKUP($E1491,Labor!$1:$1048576,MATCH(DATE(Y$2,1,1),Labor!$A$1:$LI$1),FALSE)</f>
        <v>779.30626400000006</v>
      </c>
      <c r="Z1491" s="364">
        <f>+VLOOKUP($E1491,Labor!$1:$1048576,MATCH(DATE(Z$2,1,1),Labor!$A$1:$LI$1),FALSE)</f>
        <v>780.13077090000002</v>
      </c>
      <c r="AA1491" s="364">
        <f>+VLOOKUP($E1491,Labor!$1:$1048576,MATCH(DATE(AA$2,1,1),Labor!$A$1:$LI$1),FALSE)</f>
        <v>780.9862862</v>
      </c>
      <c r="AB1491" s="364">
        <f>+VLOOKUP($E1491,Labor!$1:$1048576,MATCH(DATE(AB$2,1,1),Labor!$A$1:$LI$1),FALSE)</f>
        <v>781.89886969999998</v>
      </c>
      <c r="AC1491" s="364">
        <f>+VLOOKUP($E1491,Labor!$1:$1048576,MATCH(DATE(AC$2,1,1),Labor!$A$1:$LI$1),FALSE)</f>
        <v>782.86854149999999</v>
      </c>
      <c r="AD1491" s="364">
        <f>+VLOOKUP($E1491,Labor!$1:$1048576,MATCH(DATE(AD$2,1,1),Labor!$A$1:$LI$1),FALSE)</f>
        <v>783.89068780000002</v>
      </c>
      <c r="AE1491" s="364">
        <f>+VLOOKUP($E1491,Labor!$1:$1048576,MATCH(DATE(AE$2,1,1),Labor!$A$1:$LI$1),FALSE)</f>
        <v>784.19903099999999</v>
      </c>
      <c r="AF1491" s="364">
        <f>+VLOOKUP($E1491,Labor!$1:$1048576,MATCH(DATE(AF$2,1,1),Labor!$A$1:$LI$1),FALSE)</f>
        <v>784.32509010000001</v>
      </c>
      <c r="AG1491" s="364">
        <f>+VLOOKUP($E1491,Labor!$1:$1048576,MATCH(DATE(AG$2,1,1),Labor!$A$1:$LI$1),FALSE)</f>
        <v>784.3699044</v>
      </c>
      <c r="AH1491" s="364">
        <f>+VLOOKUP($E1491,Labor!$1:$1048576,MATCH(DATE(AH$2,1,1),Labor!$A$1:$LI$1),FALSE)</f>
        <v>784.38924740000004</v>
      </c>
      <c r="AI1491" s="364">
        <f>+VLOOKUP($E1491,Labor!$1:$1048576,MATCH(DATE(AI$2,1,1),Labor!$A$1:$LI$1),FALSE)</f>
        <v>784.4203172</v>
      </c>
      <c r="AJ1491" s="364">
        <f>+VLOOKUP($E1491,Labor!$1:$1048576,MATCH(DATE(AJ$2,1,1),Labor!$A$1:$LI$1),FALSE)</f>
        <v>784.48813619999999</v>
      </c>
      <c r="AK1491" s="364">
        <f>+VLOOKUP($E1491,Labor!$1:$1048576,MATCH(DATE(AK$2,1,1),Labor!$A$1:$LI$1),FALSE)</f>
        <v>784.60799550000002</v>
      </c>
      <c r="AL1491" s="364">
        <f>+VLOOKUP($E1491,Labor!$1:$1048576,MATCH(DATE(AL$2,1,1),Labor!$A$1:$LI$1),FALSE)</f>
        <v>784.78733179999995</v>
      </c>
      <c r="AM1491" s="364">
        <f>+VLOOKUP($E1491,Labor!$1:$1048576,MATCH(DATE(AM$2,1,1),Labor!$A$1:$LI$1),FALSE)</f>
        <v>785.02759719999995</v>
      </c>
      <c r="AN1491" s="364">
        <f>+VLOOKUP($E1491,Labor!$1:$1048576,MATCH(DATE(AN$2,1,1),Labor!$A$1:$LI$1),FALSE)</f>
        <v>785.32606139999996</v>
      </c>
      <c r="AO1491" s="364">
        <f>+VLOOKUP($E1491,Labor!$1:$1048576,MATCH(DATE(AO$2,1,1),Labor!$A$1:$LI$1),FALSE)</f>
        <v>785.67740209999999</v>
      </c>
      <c r="AP1491" s="364">
        <f>+VLOOKUP($E1491,Labor!$1:$1048576,MATCH(DATE(AP$2,1,1),Labor!$A$1:$LI$1),FALSE)</f>
        <v>785.91377699999998</v>
      </c>
      <c r="AQ1491" s="364">
        <f>+VLOOKUP($E1491,Labor!$1:$1048576,MATCH(DATE(AQ$2,1,1),Labor!$A$1:$LI$1),FALSE)</f>
        <v>786.05675289999999</v>
      </c>
      <c r="AR1491" s="364">
        <f>+VLOOKUP($E1491,Labor!$1:$1048576,MATCH(DATE(AR$2,1,1),Labor!$A$1:$LI$1),FALSE)</f>
        <v>786.13717780000002</v>
      </c>
      <c r="AS1491" s="364">
        <f>+VLOOKUP($E1491,Labor!$1:$1048576,MATCH(DATE(AS$2,1,1),Labor!$A$1:$LI$1),FALSE)</f>
        <v>786.18154460000005</v>
      </c>
      <c r="AT1491" s="364">
        <f>+VLOOKUP($E1491,Labor!$1:$1048576,MATCH(DATE(AT$2,1,1),Labor!$A$1:$LI$1),FALSE)</f>
        <v>786.21040619999997</v>
      </c>
      <c r="AU1491" s="364">
        <f>+VLOOKUP($E1491,Labor!$1:$1048576,MATCH(DATE(AU$2,1,1),Labor!$A$1:$LI$1),FALSE)</f>
        <v>786.23886440000001</v>
      </c>
      <c r="AV1491" s="364">
        <f>+VLOOKUP($E1491,Labor!$1:$1048576,MATCH(DATE(AV$2,1,1),Labor!$A$1:$LI$1),FALSE)</f>
        <v>786.2773181</v>
      </c>
      <c r="AW1491" s="364">
        <f>+VLOOKUP($E1491,Labor!$1:$1048576,MATCH(DATE(AW$2,1,1),Labor!$A$1:$LI$1),FALSE)</f>
        <v>786.33222799999999</v>
      </c>
      <c r="AX1491" s="364">
        <f>+VLOOKUP($E1491,Labor!$1:$1048576,MATCH(DATE(AX$2,1,1),Labor!$A$1:$LI$1),FALSE)</f>
        <v>786.40689710000004</v>
      </c>
      <c r="AY1491" s="364">
        <f>+VLOOKUP($E1491,Labor!$1:$1048576,MATCH(DATE(AY$2,1,1),Labor!$A$1:$LI$1),FALSE)</f>
        <v>786.5022543</v>
      </c>
      <c r="AZ1491" s="364">
        <f>+VLOOKUP($E1491,Labor!$1:$1048576,MATCH(DATE(AZ$2,1,1),Labor!$A$1:$LI$1),FALSE)</f>
        <v>786.6305969</v>
      </c>
      <c r="BA1491" s="364">
        <f>+VLOOKUP($E1491,Labor!$1:$1048576,MATCH(DATE(BA$2,1,1),Labor!$A$1:$LI$1),FALSE)</f>
        <v>786.78803889999995</v>
      </c>
      <c r="BB1491" s="364">
        <f>+VLOOKUP($E1491,Labor!$1:$1048576,MATCH(DATE(BB$2,1,1),Labor!$A$1:$LI$1),FALSE)</f>
        <v>786.96951479999996</v>
      </c>
      <c r="BC1491" s="364">
        <f>+VLOOKUP($E1491,Labor!$1:$1048576,MATCH(DATE(BC$2,1,1),Labor!$A$1:$LI$1),FALSE)</f>
        <v>787.1699218</v>
      </c>
      <c r="BD1491" s="364">
        <f>+VLOOKUP($E1491,Labor!$1:$1048576,MATCH(DATE(BD$2,1,1),Labor!$A$1:$LI$1),FALSE)</f>
        <v>787.38462230000005</v>
      </c>
      <c r="BE1491" s="364">
        <f>+VLOOKUP($E1491,Labor!$1:$1048576,MATCH(DATE(BE$2,1,1),Labor!$A$1:$LI$1),FALSE)</f>
        <v>777.34170140000003</v>
      </c>
      <c r="BF1491" s="364">
        <f>+VLOOKUP($E1491,Labor!$1:$1048576,MATCH(DATE(BF$2,1,1),Labor!$A$1:$LI$1),FALSE)</f>
        <v>777.07071570000005</v>
      </c>
      <c r="BG1491" s="364">
        <f>+VLOOKUP($E1491,Labor!$1:$1048576,MATCH(DATE(BG$2,1,1),Labor!$A$1:$LI$1),FALSE)</f>
        <v>776.81547090000004</v>
      </c>
      <c r="BH1491" s="364">
        <f>+VLOOKUP($E1491,Labor!$1:$1048576,MATCH(DATE(BH$2,1,1),Labor!$A$1:$LI$1),FALSE)</f>
        <v>776.57601030000001</v>
      </c>
      <c r="BI1491" s="364">
        <f>+VLOOKUP($E1491,Labor!$1:$1048576,MATCH(DATE(BI$2,1,1),Labor!$A$1:$LI$1),FALSE)</f>
        <v>776.35257750000005</v>
      </c>
    </row>
    <row r="1492" spans="1:61" ht="15" customHeight="1" x14ac:dyDescent="0.35">
      <c r="A1492" s="392"/>
      <c r="B1492" s="401"/>
      <c r="C1492" s="67" t="s">
        <v>604</v>
      </c>
      <c r="D1492" s="93"/>
      <c r="E1492" s="67" t="s">
        <v>805</v>
      </c>
      <c r="F1492" s="364">
        <f>+VLOOKUP($E1492,Labor!$1:$1048576,MATCH(DATE(F$2,1,1),Labor!$A$1:$LI$1),FALSE)</f>
        <v>14.44065868</v>
      </c>
      <c r="G1492" s="364">
        <f>+VLOOKUP($E1492,Labor!$1:$1048576,MATCH(DATE(G$2,1,1),Labor!$A$1:$LI$1),FALSE)</f>
        <v>14.4864488</v>
      </c>
      <c r="H1492" s="364">
        <f>+VLOOKUP($E1492,Labor!$1:$1048576,MATCH(DATE(H$2,1,1),Labor!$A$1:$LI$1),FALSE)</f>
        <v>14.547364809999999</v>
      </c>
      <c r="I1492" s="364">
        <f>+VLOOKUP($E1492,Labor!$1:$1048576,MATCH(DATE(I$2,1,1),Labor!$A$1:$LI$1),FALSE)</f>
        <v>14.617245649999999</v>
      </c>
      <c r="J1492" s="364">
        <f>+VLOOKUP($E1492,Labor!$1:$1048576,MATCH(DATE(J$2,1,1),Labor!$A$1:$LI$1),FALSE)</f>
        <v>14.69194877</v>
      </c>
      <c r="K1492" s="364">
        <f>+VLOOKUP($E1492,Labor!$1:$1048576,MATCH(DATE(K$2,1,1),Labor!$A$1:$LI$1),FALSE)</f>
        <v>14.76845187</v>
      </c>
      <c r="L1492" s="364">
        <f>+VLOOKUP($E1492,Labor!$1:$1048576,MATCH(DATE(L$2,1,1),Labor!$A$1:$LI$1),FALSE)</f>
        <v>14.836171139999999</v>
      </c>
      <c r="M1492" s="364">
        <f>+VLOOKUP($E1492,Labor!$1:$1048576,MATCH(DATE(M$2,1,1),Labor!$A$1:$LI$1),FALSE)</f>
        <v>14.89776756</v>
      </c>
      <c r="N1492" s="364">
        <f>+VLOOKUP($E1492,Labor!$1:$1048576,MATCH(DATE(N$2,1,1),Labor!$A$1:$LI$1),FALSE)</f>
        <v>14.954673270000001</v>
      </c>
      <c r="O1492" s="364">
        <f>+VLOOKUP($E1492,Labor!$1:$1048576,MATCH(DATE(O$2,1,1),Labor!$A$1:$LI$1),FALSE)</f>
        <v>15.007710899999999</v>
      </c>
      <c r="P1492" s="364">
        <f>+VLOOKUP($E1492,Labor!$1:$1048576,MATCH(DATE(P$2,1,1),Labor!$A$1:$LI$1),FALSE)</f>
        <v>15.07132824</v>
      </c>
      <c r="Q1492" s="364">
        <f>+VLOOKUP($E1492,Labor!$1:$1048576,MATCH(DATE(Q$2,1,1),Labor!$A$1:$LI$1),FALSE)</f>
        <v>15.12495938</v>
      </c>
      <c r="R1492" s="364">
        <f>+VLOOKUP($E1492,Labor!$1:$1048576,MATCH(DATE(R$2,1,1),Labor!$A$1:$LI$1),FALSE)</f>
        <v>15.172093070000001</v>
      </c>
      <c r="S1492" s="364">
        <f>+VLOOKUP($E1492,Labor!$1:$1048576,MATCH(DATE(S$2,1,1),Labor!$A$1:$LI$1),FALSE)</f>
        <v>15.214977859999999</v>
      </c>
      <c r="T1492" s="364">
        <f>+VLOOKUP($E1492,Labor!$1:$1048576,MATCH(DATE(T$2,1,1),Labor!$A$1:$LI$1),FALSE)</f>
        <v>15.255087380000001</v>
      </c>
      <c r="U1492" s="364">
        <f>+VLOOKUP($E1492,Labor!$1:$1048576,MATCH(DATE(U$2,1,1),Labor!$A$1:$LI$1),FALSE)</f>
        <v>15.293421710000001</v>
      </c>
      <c r="V1492" s="364">
        <f>+VLOOKUP($E1492,Labor!$1:$1048576,MATCH(DATE(V$2,1,1),Labor!$A$1:$LI$1),FALSE)</f>
        <v>15.3306947</v>
      </c>
      <c r="W1492" s="364">
        <f>+VLOOKUP($E1492,Labor!$1:$1048576,MATCH(DATE(W$2,1,1),Labor!$A$1:$LI$1),FALSE)</f>
        <v>15.367446109999999</v>
      </c>
      <c r="X1492" s="364">
        <f>+VLOOKUP($E1492,Labor!$1:$1048576,MATCH(DATE(X$2,1,1),Labor!$A$1:$LI$1),FALSE)</f>
        <v>15.40410576</v>
      </c>
      <c r="Y1492" s="364">
        <f>+VLOOKUP($E1492,Labor!$1:$1048576,MATCH(DATE(Y$2,1,1),Labor!$A$1:$LI$1),FALSE)</f>
        <v>15.44102812</v>
      </c>
      <c r="Z1492" s="364">
        <f>+VLOOKUP($E1492,Labor!$1:$1048576,MATCH(DATE(Z$2,1,1),Labor!$A$1:$LI$1),FALSE)</f>
        <v>15.469380019999999</v>
      </c>
      <c r="AA1492" s="364">
        <f>+VLOOKUP($E1492,Labor!$1:$1048576,MATCH(DATE(AA$2,1,1),Labor!$A$1:$LI$1),FALSE)</f>
        <v>15.50322107</v>
      </c>
      <c r="AB1492" s="364">
        <f>+VLOOKUP($E1492,Labor!$1:$1048576,MATCH(DATE(AB$2,1,1),Labor!$A$1:$LI$1),FALSE)</f>
        <v>15.54071293</v>
      </c>
      <c r="AC1492" s="364">
        <f>+VLOOKUP($E1492,Labor!$1:$1048576,MATCH(DATE(AC$2,1,1),Labor!$A$1:$LI$1),FALSE)</f>
        <v>15.58079807</v>
      </c>
      <c r="AD1492" s="364">
        <f>+VLOOKUP($E1492,Labor!$1:$1048576,MATCH(DATE(AD$2,1,1),Labor!$A$1:$LI$1),FALSE)</f>
        <v>15.622890119999999</v>
      </c>
      <c r="AE1492" s="364">
        <f>+VLOOKUP($E1492,Labor!$1:$1048576,MATCH(DATE(AE$2,1,1),Labor!$A$1:$LI$1),FALSE)</f>
        <v>15.641841449999999</v>
      </c>
      <c r="AF1492" s="364">
        <f>+VLOOKUP($E1492,Labor!$1:$1048576,MATCH(DATE(AF$2,1,1),Labor!$A$1:$LI$1),FALSE)</f>
        <v>15.663386149999999</v>
      </c>
      <c r="AG1492" s="364">
        <f>+VLOOKUP($E1492,Labor!$1:$1048576,MATCH(DATE(AG$2,1,1),Labor!$A$1:$LI$1),FALSE)</f>
        <v>15.687834090000001</v>
      </c>
      <c r="AH1492" s="364">
        <f>+VLOOKUP($E1492,Labor!$1:$1048576,MATCH(DATE(AH$2,1,1),Labor!$A$1:$LI$1),FALSE)</f>
        <v>15.715168289999999</v>
      </c>
      <c r="AI1492" s="364">
        <f>+VLOOKUP($E1492,Labor!$1:$1048576,MATCH(DATE(AI$2,1,1),Labor!$A$1:$LI$1),FALSE)</f>
        <v>15.74522209</v>
      </c>
      <c r="AJ1492" s="364">
        <f>+VLOOKUP($E1492,Labor!$1:$1048576,MATCH(DATE(AJ$2,1,1),Labor!$A$1:$LI$1),FALSE)</f>
        <v>15.77776613</v>
      </c>
      <c r="AK1492" s="364">
        <f>+VLOOKUP($E1492,Labor!$1:$1048576,MATCH(DATE(AK$2,1,1),Labor!$A$1:$LI$1),FALSE)</f>
        <v>15.81254932</v>
      </c>
      <c r="AL1492" s="364">
        <f>+VLOOKUP($E1492,Labor!$1:$1048576,MATCH(DATE(AL$2,1,1),Labor!$A$1:$LI$1),FALSE)</f>
        <v>15.849317060000001</v>
      </c>
      <c r="AM1492" s="364">
        <f>+VLOOKUP($E1492,Labor!$1:$1048576,MATCH(DATE(AM$2,1,1),Labor!$A$1:$LI$1),FALSE)</f>
        <v>15.887819260000001</v>
      </c>
      <c r="AN1492" s="364">
        <f>+VLOOKUP($E1492,Labor!$1:$1048576,MATCH(DATE(AN$2,1,1),Labor!$A$1:$LI$1),FALSE)</f>
        <v>15.92781448</v>
      </c>
      <c r="AO1492" s="364">
        <f>+VLOOKUP($E1492,Labor!$1:$1048576,MATCH(DATE(AO$2,1,1),Labor!$A$1:$LI$1),FALSE)</f>
        <v>15.969073010000001</v>
      </c>
      <c r="AP1492" s="364">
        <f>+VLOOKUP($E1492,Labor!$1:$1048576,MATCH(DATE(AP$2,1,1),Labor!$A$1:$LI$1),FALSE)</f>
        <v>16.006077569999999</v>
      </c>
      <c r="AQ1492" s="364">
        <f>+VLOOKUP($E1492,Labor!$1:$1048576,MATCH(DATE(AQ$2,1,1),Labor!$A$1:$LI$1),FALSE)</f>
        <v>16.041335069999999</v>
      </c>
      <c r="AR1492" s="364">
        <f>+VLOOKUP($E1492,Labor!$1:$1048576,MATCH(DATE(AR$2,1,1),Labor!$A$1:$LI$1),FALSE)</f>
        <v>16.07619485</v>
      </c>
      <c r="AS1492" s="364">
        <f>+VLOOKUP($E1492,Labor!$1:$1048576,MATCH(DATE(AS$2,1,1),Labor!$A$1:$LI$1),FALSE)</f>
        <v>16.111322600000001</v>
      </c>
      <c r="AT1492" s="364">
        <f>+VLOOKUP($E1492,Labor!$1:$1048576,MATCH(DATE(AT$2,1,1),Labor!$A$1:$LI$1),FALSE)</f>
        <v>16.146995199999999</v>
      </c>
      <c r="AU1492" s="364">
        <f>+VLOOKUP($E1492,Labor!$1:$1048576,MATCH(DATE(AU$2,1,1),Labor!$A$1:$LI$1),FALSE)</f>
        <v>16.183278099999999</v>
      </c>
      <c r="AV1492" s="364">
        <f>+VLOOKUP($E1492,Labor!$1:$1048576,MATCH(DATE(AV$2,1,1),Labor!$A$1:$LI$1),FALSE)</f>
        <v>16.22012849</v>
      </c>
      <c r="AW1492" s="364">
        <f>+VLOOKUP($E1492,Labor!$1:$1048576,MATCH(DATE(AW$2,1,1),Labor!$A$1:$LI$1),FALSE)</f>
        <v>16.257453460000001</v>
      </c>
      <c r="AX1492" s="364">
        <f>+VLOOKUP($E1492,Labor!$1:$1048576,MATCH(DATE(AX$2,1,1),Labor!$A$1:$LI$1),FALSE)</f>
        <v>16.295141520000001</v>
      </c>
      <c r="AY1492" s="364">
        <f>+VLOOKUP($E1492,Labor!$1:$1048576,MATCH(DATE(AY$2,1,1),Labor!$A$1:$LI$1),FALSE)</f>
        <v>16.333079139999999</v>
      </c>
      <c r="AZ1492" s="364">
        <f>+VLOOKUP($E1492,Labor!$1:$1048576,MATCH(DATE(AZ$2,1,1),Labor!$A$1:$LI$1),FALSE)</f>
        <v>16.371589310000001</v>
      </c>
      <c r="BA1492" s="364">
        <f>+VLOOKUP($E1492,Labor!$1:$1048576,MATCH(DATE(BA$2,1,1),Labor!$A$1:$LI$1),FALSE)</f>
        <v>16.41035514</v>
      </c>
      <c r="BB1492" s="364">
        <f>+VLOOKUP($E1492,Labor!$1:$1048576,MATCH(DATE(BB$2,1,1),Labor!$A$1:$LI$1),FALSE)</f>
        <v>16.4491668</v>
      </c>
      <c r="BC1492" s="364">
        <f>+VLOOKUP($E1492,Labor!$1:$1048576,MATCH(DATE(BC$2,1,1),Labor!$A$1:$LI$1),FALSE)</f>
        <v>16.487883239999999</v>
      </c>
      <c r="BD1492" s="364">
        <f>+VLOOKUP($E1492,Labor!$1:$1048576,MATCH(DATE(BD$2,1,1),Labor!$A$1:$LI$1),FALSE)</f>
        <v>16.52640843</v>
      </c>
      <c r="BE1492" s="364">
        <f>+VLOOKUP($E1492,Labor!$1:$1048576,MATCH(DATE(BE$2,1,1),Labor!$A$1:$LI$1),FALSE)</f>
        <v>16.310700789999999</v>
      </c>
      <c r="BF1492" s="364">
        <f>+VLOOKUP($E1492,Labor!$1:$1048576,MATCH(DATE(BF$2,1,1),Labor!$A$1:$LI$1),FALSE)</f>
        <v>16.34482646</v>
      </c>
      <c r="BG1492" s="364">
        <f>+VLOOKUP($E1492,Labor!$1:$1048576,MATCH(DATE(BG$2,1,1),Labor!$A$1:$LI$1),FALSE)</f>
        <v>16.379765620000001</v>
      </c>
      <c r="BH1492" s="364">
        <f>+VLOOKUP($E1492,Labor!$1:$1048576,MATCH(DATE(BH$2,1,1),Labor!$A$1:$LI$1),FALSE)</f>
        <v>16.415480939999998</v>
      </c>
      <c r="BI1492" s="364">
        <f>+VLOOKUP($E1492,Labor!$1:$1048576,MATCH(DATE(BI$2,1,1),Labor!$A$1:$LI$1),FALSE)</f>
        <v>16.451932899999999</v>
      </c>
    </row>
    <row r="1493" spans="1:61" ht="15" customHeight="1" x14ac:dyDescent="0.35">
      <c r="A1493" s="392"/>
      <c r="B1493" s="401"/>
      <c r="C1493" s="67" t="s">
        <v>605</v>
      </c>
      <c r="D1493" s="93"/>
      <c r="E1493" s="67" t="s">
        <v>806</v>
      </c>
      <c r="F1493" s="364">
        <f>+VLOOKUP($E1493,Labor!$1:$1048576,MATCH(DATE(F$2,1,1),Labor!$A$1:$LI$1),FALSE)</f>
        <v>62.548017880000003</v>
      </c>
      <c r="G1493" s="364">
        <f>+VLOOKUP($E1493,Labor!$1:$1048576,MATCH(DATE(G$2,1,1),Labor!$A$1:$LI$1),FALSE)</f>
        <v>62.72019573</v>
      </c>
      <c r="H1493" s="364">
        <f>+VLOOKUP($E1493,Labor!$1:$1048576,MATCH(DATE(H$2,1,1),Labor!$A$1:$LI$1),FALSE)</f>
        <v>62.986561100000003</v>
      </c>
      <c r="I1493" s="364">
        <f>+VLOOKUP($E1493,Labor!$1:$1048576,MATCH(DATE(I$2,1,1),Labor!$A$1:$LI$1),FALSE)</f>
        <v>63.327089649999998</v>
      </c>
      <c r="J1493" s="364">
        <f>+VLOOKUP($E1493,Labor!$1:$1048576,MATCH(DATE(J$2,1,1),Labor!$A$1:$LI$1),FALSE)</f>
        <v>63.721929330000002</v>
      </c>
      <c r="K1493" s="364">
        <f>+VLOOKUP($E1493,Labor!$1:$1048576,MATCH(DATE(K$2,1,1),Labor!$A$1:$LI$1),FALSE)</f>
        <v>64.156133569999994</v>
      </c>
      <c r="L1493" s="364">
        <f>+VLOOKUP($E1493,Labor!$1:$1048576,MATCH(DATE(L$2,1,1),Labor!$A$1:$LI$1),FALSE)</f>
        <v>64.588376359999998</v>
      </c>
      <c r="M1493" s="364">
        <f>+VLOOKUP($E1493,Labor!$1:$1048576,MATCH(DATE(M$2,1,1),Labor!$A$1:$LI$1),FALSE)</f>
        <v>65.017247580000003</v>
      </c>
      <c r="N1493" s="364">
        <f>+VLOOKUP($E1493,Labor!$1:$1048576,MATCH(DATE(N$2,1,1),Labor!$A$1:$LI$1),FALSE)</f>
        <v>65.442833460000003</v>
      </c>
      <c r="O1493" s="364">
        <f>+VLOOKUP($E1493,Labor!$1:$1048576,MATCH(DATE(O$2,1,1),Labor!$A$1:$LI$1),FALSE)</f>
        <v>65.865147870000001</v>
      </c>
      <c r="P1493" s="364">
        <f>+VLOOKUP($E1493,Labor!$1:$1048576,MATCH(DATE(P$2,1,1),Labor!$A$1:$LI$1),FALSE)</f>
        <v>66.335375229999997</v>
      </c>
      <c r="Q1493" s="364">
        <f>+VLOOKUP($E1493,Labor!$1:$1048576,MATCH(DATE(Q$2,1,1),Labor!$A$1:$LI$1),FALSE)</f>
        <v>66.790447499999999</v>
      </c>
      <c r="R1493" s="364">
        <f>+VLOOKUP($E1493,Labor!$1:$1048576,MATCH(DATE(R$2,1,1),Labor!$A$1:$LI$1),FALSE)</f>
        <v>67.229766859999998</v>
      </c>
      <c r="S1493" s="364">
        <f>+VLOOKUP($E1493,Labor!$1:$1048576,MATCH(DATE(S$2,1,1),Labor!$A$1:$LI$1),FALSE)</f>
        <v>67.654514219999996</v>
      </c>
      <c r="T1493" s="364">
        <f>+VLOOKUP($E1493,Labor!$1:$1048576,MATCH(DATE(T$2,1,1),Labor!$A$1:$LI$1),FALSE)</f>
        <v>68.066231599999995</v>
      </c>
      <c r="U1493" s="364">
        <f>+VLOOKUP($E1493,Labor!$1:$1048576,MATCH(DATE(U$2,1,1),Labor!$A$1:$LI$1),FALSE)</f>
        <v>68.466621489999994</v>
      </c>
      <c r="V1493" s="364">
        <f>+VLOOKUP($E1493,Labor!$1:$1048576,MATCH(DATE(V$2,1,1),Labor!$A$1:$LI$1),FALSE)</f>
        <v>68.857505070000002</v>
      </c>
      <c r="W1493" s="364">
        <f>+VLOOKUP($E1493,Labor!$1:$1048576,MATCH(DATE(W$2,1,1),Labor!$A$1:$LI$1),FALSE)</f>
        <v>69.240758009999993</v>
      </c>
      <c r="X1493" s="364">
        <f>+VLOOKUP($E1493,Labor!$1:$1048576,MATCH(DATE(X$2,1,1),Labor!$A$1:$LI$1),FALSE)</f>
        <v>69.618226449999995</v>
      </c>
      <c r="Y1493" s="364">
        <f>+VLOOKUP($E1493,Labor!$1:$1048576,MATCH(DATE(Y$2,1,1),Labor!$A$1:$LI$1),FALSE)</f>
        <v>69.991649940000002</v>
      </c>
      <c r="Z1493" s="364">
        <f>+VLOOKUP($E1493,Labor!$1:$1048576,MATCH(DATE(Z$2,1,1),Labor!$A$1:$LI$1),FALSE)</f>
        <v>70.327873339999996</v>
      </c>
      <c r="AA1493" s="364">
        <f>+VLOOKUP($E1493,Labor!$1:$1048576,MATCH(DATE(AA$2,1,1),Labor!$A$1:$LI$1),FALSE)</f>
        <v>70.670099519999994</v>
      </c>
      <c r="AB1493" s="364">
        <f>+VLOOKUP($E1493,Labor!$1:$1048576,MATCH(DATE(AB$2,1,1),Labor!$A$1:$LI$1),FALSE)</f>
        <v>71.019851040000006</v>
      </c>
      <c r="AC1493" s="364">
        <f>+VLOOKUP($E1493,Labor!$1:$1048576,MATCH(DATE(AC$2,1,1),Labor!$A$1:$LI$1),FALSE)</f>
        <v>71.377220500000007</v>
      </c>
      <c r="AD1493" s="364">
        <f>+VLOOKUP($E1493,Labor!$1:$1048576,MATCH(DATE(AD$2,1,1),Labor!$A$1:$LI$1),FALSE)</f>
        <v>71.741936850000002</v>
      </c>
      <c r="AE1493" s="364">
        <f>+VLOOKUP($E1493,Labor!$1:$1048576,MATCH(DATE(AE$2,1,1),Labor!$A$1:$LI$1),FALSE)</f>
        <v>72.018087280000003</v>
      </c>
      <c r="AF1493" s="364">
        <f>+VLOOKUP($E1493,Labor!$1:$1048576,MATCH(DATE(AF$2,1,1),Labor!$A$1:$LI$1),FALSE)</f>
        <v>72.274731689999996</v>
      </c>
      <c r="AG1493" s="364">
        <f>+VLOOKUP($E1493,Labor!$1:$1048576,MATCH(DATE(AG$2,1,1),Labor!$A$1:$LI$1),FALSE)</f>
        <v>72.521391129999998</v>
      </c>
      <c r="AH1493" s="364">
        <f>+VLOOKUP($E1493,Labor!$1:$1048576,MATCH(DATE(AH$2,1,1),Labor!$A$1:$LI$1),FALSE)</f>
        <v>72.764624409999996</v>
      </c>
      <c r="AI1493" s="364">
        <f>+VLOOKUP($E1493,Labor!$1:$1048576,MATCH(DATE(AI$2,1,1),Labor!$A$1:$LI$1),FALSE)</f>
        <v>73.009307300000003</v>
      </c>
      <c r="AJ1493" s="364">
        <f>+VLOOKUP($E1493,Labor!$1:$1048576,MATCH(DATE(AJ$2,1,1),Labor!$A$1:$LI$1),FALSE)</f>
        <v>73.258930460000002</v>
      </c>
      <c r="AK1493" s="364">
        <f>+VLOOKUP($E1493,Labor!$1:$1048576,MATCH(DATE(AK$2,1,1),Labor!$A$1:$LI$1),FALSE)</f>
        <v>73.51576206</v>
      </c>
      <c r="AL1493" s="364">
        <f>+VLOOKUP($E1493,Labor!$1:$1048576,MATCH(DATE(AL$2,1,1),Labor!$A$1:$LI$1),FALSE)</f>
        <v>73.781040829999995</v>
      </c>
      <c r="AM1493" s="364">
        <f>+VLOOKUP($E1493,Labor!$1:$1048576,MATCH(DATE(AM$2,1,1),Labor!$A$1:$LI$1),FALSE)</f>
        <v>74.055202949999995</v>
      </c>
      <c r="AN1493" s="364">
        <f>+VLOOKUP($E1493,Labor!$1:$1048576,MATCH(DATE(AN$2,1,1),Labor!$A$1:$LI$1),FALSE)</f>
        <v>74.338112809999998</v>
      </c>
      <c r="AO1493" s="364">
        <f>+VLOOKUP($E1493,Labor!$1:$1048576,MATCH(DATE(AO$2,1,1),Labor!$A$1:$LI$1),FALSE)</f>
        <v>74.629270439999999</v>
      </c>
      <c r="AP1493" s="364">
        <f>+VLOOKUP($E1493,Labor!$1:$1048576,MATCH(DATE(AP$2,1,1),Labor!$A$1:$LI$1),FALSE)</f>
        <v>74.907265050000007</v>
      </c>
      <c r="AQ1493" s="364">
        <f>+VLOOKUP($E1493,Labor!$1:$1048576,MATCH(DATE(AQ$2,1,1),Labor!$A$1:$LI$1),FALSE)</f>
        <v>75.175231339999996</v>
      </c>
      <c r="AR1493" s="364">
        <f>+VLOOKUP($E1493,Labor!$1:$1048576,MATCH(DATE(AR$2,1,1),Labor!$A$1:$LI$1),FALSE)</f>
        <v>75.436708879999998</v>
      </c>
      <c r="AS1493" s="364">
        <f>+VLOOKUP($E1493,Labor!$1:$1048576,MATCH(DATE(AS$2,1,1),Labor!$A$1:$LI$1),FALSE)</f>
        <v>75.694856880000003</v>
      </c>
      <c r="AT1493" s="364">
        <f>+VLOOKUP($E1493,Labor!$1:$1048576,MATCH(DATE(AT$2,1,1),Labor!$A$1:$LI$1),FALSE)</f>
        <v>75.952295530000001</v>
      </c>
      <c r="AU1493" s="364">
        <f>+VLOOKUP($E1493,Labor!$1:$1048576,MATCH(DATE(AU$2,1,1),Labor!$A$1:$LI$1),FALSE)</f>
        <v>76.211075989999998</v>
      </c>
      <c r="AV1493" s="364">
        <f>+VLOOKUP($E1493,Labor!$1:$1048576,MATCH(DATE(AV$2,1,1),Labor!$A$1:$LI$1),FALSE)</f>
        <v>76.472694730000001</v>
      </c>
      <c r="AW1493" s="364">
        <f>+VLOOKUP($E1493,Labor!$1:$1048576,MATCH(DATE(AW$2,1,1),Labor!$A$1:$LI$1),FALSE)</f>
        <v>76.738141450000001</v>
      </c>
      <c r="AX1493" s="364">
        <f>+VLOOKUP($E1493,Labor!$1:$1048576,MATCH(DATE(AX$2,1,1),Labor!$A$1:$LI$1),FALSE)</f>
        <v>77.007974110000006</v>
      </c>
      <c r="AY1493" s="364">
        <f>+VLOOKUP($E1493,Labor!$1:$1048576,MATCH(DATE(AY$2,1,1),Labor!$A$1:$LI$1),FALSE)</f>
        <v>77.282410200000001</v>
      </c>
      <c r="AZ1493" s="364">
        <f>+VLOOKUP($E1493,Labor!$1:$1048576,MATCH(DATE(AZ$2,1,1),Labor!$A$1:$LI$1),FALSE)</f>
        <v>77.563125429999999</v>
      </c>
      <c r="BA1493" s="364">
        <f>+VLOOKUP($E1493,Labor!$1:$1048576,MATCH(DATE(BA$2,1,1),Labor!$A$1:$LI$1),FALSE)</f>
        <v>77.849626450000002</v>
      </c>
      <c r="BB1493" s="364">
        <f>+VLOOKUP($E1493,Labor!$1:$1048576,MATCH(DATE(BB$2,1,1),Labor!$A$1:$LI$1),FALSE)</f>
        <v>78.141295049999997</v>
      </c>
      <c r="BC1493" s="364">
        <f>+VLOOKUP($E1493,Labor!$1:$1048576,MATCH(DATE(BC$2,1,1),Labor!$A$1:$LI$1),FALSE)</f>
        <v>78.437499759999994</v>
      </c>
      <c r="BD1493" s="364">
        <f>+VLOOKUP($E1493,Labor!$1:$1048576,MATCH(DATE(BD$2,1,1),Labor!$A$1:$LI$1),FALSE)</f>
        <v>78.737651240000005</v>
      </c>
      <c r="BE1493" s="364">
        <f>+VLOOKUP($E1493,Labor!$1:$1048576,MATCH(DATE(BE$2,1,1),Labor!$A$1:$LI$1),FALSE)</f>
        <v>79.344312349999996</v>
      </c>
      <c r="BF1493" s="364">
        <f>+VLOOKUP($E1493,Labor!$1:$1048576,MATCH(DATE(BF$2,1,1),Labor!$A$1:$LI$1),FALSE)</f>
        <v>79.634979020000003</v>
      </c>
      <c r="BG1493" s="364">
        <f>+VLOOKUP($E1493,Labor!$1:$1048576,MATCH(DATE(BG$2,1,1),Labor!$A$1:$LI$1),FALSE)</f>
        <v>79.928346070000003</v>
      </c>
      <c r="BH1493" s="364">
        <f>+VLOOKUP($E1493,Labor!$1:$1048576,MATCH(DATE(BH$2,1,1),Labor!$A$1:$LI$1),FALSE)</f>
        <v>80.224542459999995</v>
      </c>
      <c r="BI1493" s="364">
        <f>+VLOOKUP($E1493,Labor!$1:$1048576,MATCH(DATE(BI$2,1,1),Labor!$A$1:$LI$1),FALSE)</f>
        <v>80.523724279999996</v>
      </c>
    </row>
    <row r="1494" spans="1:61" s="92" customFormat="1" ht="15" customHeight="1" x14ac:dyDescent="0.35">
      <c r="A1494" s="392"/>
      <c r="B1494" s="401"/>
      <c r="C1494" s="76" t="s">
        <v>786</v>
      </c>
      <c r="D1494" s="130"/>
      <c r="E1494" s="76" t="s">
        <v>807</v>
      </c>
      <c r="F1494" s="363">
        <f>+VLOOKUP($E1494,Labor!$1:$1048576,MATCH(DATE(F$2,1,1),Labor!$A$1:$LI$1),FALSE)</f>
        <v>21270.980510000001</v>
      </c>
      <c r="G1494" s="363">
        <f>+VLOOKUP($E1494,Labor!$1:$1048576,MATCH(DATE(G$2,1,1),Labor!$A$1:$LI$1),FALSE)</f>
        <v>21297.637309999998</v>
      </c>
      <c r="H1494" s="363">
        <f>+VLOOKUP($E1494,Labor!$1:$1048576,MATCH(DATE(H$2,1,1),Labor!$A$1:$LI$1),FALSE)</f>
        <v>21331.772209999999</v>
      </c>
      <c r="I1494" s="363">
        <f>+VLOOKUP($E1494,Labor!$1:$1048576,MATCH(DATE(I$2,1,1),Labor!$A$1:$LI$1),FALSE)</f>
        <v>21379.30891</v>
      </c>
      <c r="J1494" s="363">
        <f>+VLOOKUP($E1494,Labor!$1:$1048576,MATCH(DATE(J$2,1,1),Labor!$A$1:$LI$1),FALSE)</f>
        <v>21441.942230000001</v>
      </c>
      <c r="K1494" s="363">
        <f>+VLOOKUP($E1494,Labor!$1:$1048576,MATCH(DATE(K$2,1,1),Labor!$A$1:$LI$1),FALSE)</f>
        <v>21518.764039999998</v>
      </c>
      <c r="L1494" s="363">
        <f>+VLOOKUP($E1494,Labor!$1:$1048576,MATCH(DATE(L$2,1,1),Labor!$A$1:$LI$1),FALSE)</f>
        <v>21598.988649999999</v>
      </c>
      <c r="M1494" s="363">
        <f>+VLOOKUP($E1494,Labor!$1:$1048576,MATCH(DATE(M$2,1,1),Labor!$A$1:$LI$1),FALSE)</f>
        <v>21681.864089999999</v>
      </c>
      <c r="N1494" s="363">
        <f>+VLOOKUP($E1494,Labor!$1:$1048576,MATCH(DATE(N$2,1,1),Labor!$A$1:$LI$1),FALSE)</f>
        <v>21766.871660000001</v>
      </c>
      <c r="O1494" s="363">
        <f>+VLOOKUP($E1494,Labor!$1:$1048576,MATCH(DATE(O$2,1,1),Labor!$A$1:$LI$1),FALSE)</f>
        <v>21853.454989999998</v>
      </c>
      <c r="P1494" s="363">
        <f>+VLOOKUP($E1494,Labor!$1:$1048576,MATCH(DATE(P$2,1,1),Labor!$A$1:$LI$1),FALSE)</f>
        <v>21955.455320000001</v>
      </c>
      <c r="Q1494" s="363">
        <f>+VLOOKUP($E1494,Labor!$1:$1048576,MATCH(DATE(Q$2,1,1),Labor!$A$1:$LI$1),FALSE)</f>
        <v>22055.009829999999</v>
      </c>
      <c r="R1494" s="363">
        <f>+VLOOKUP($E1494,Labor!$1:$1048576,MATCH(DATE(R$2,1,1),Labor!$A$1:$LI$1),FALSE)</f>
        <v>22151.36997</v>
      </c>
      <c r="S1494" s="363">
        <f>+VLOOKUP($E1494,Labor!$1:$1048576,MATCH(DATE(S$2,1,1),Labor!$A$1:$LI$1),FALSE)</f>
        <v>22244.611540000002</v>
      </c>
      <c r="T1494" s="363">
        <f>+VLOOKUP($E1494,Labor!$1:$1048576,MATCH(DATE(T$2,1,1),Labor!$A$1:$LI$1),FALSE)</f>
        <v>22334.976920000001</v>
      </c>
      <c r="U1494" s="363">
        <f>+VLOOKUP($E1494,Labor!$1:$1048576,MATCH(DATE(U$2,1,1),Labor!$A$1:$LI$1),FALSE)</f>
        <v>22422.757679999999</v>
      </c>
      <c r="V1494" s="363">
        <f>+VLOOKUP($E1494,Labor!$1:$1048576,MATCH(DATE(V$2,1,1),Labor!$A$1:$LI$1),FALSE)</f>
        <v>22508.272629999999</v>
      </c>
      <c r="W1494" s="363">
        <f>+VLOOKUP($E1494,Labor!$1:$1048576,MATCH(DATE(W$2,1,1),Labor!$A$1:$LI$1),FALSE)</f>
        <v>22591.853920000001</v>
      </c>
      <c r="X1494" s="363">
        <f>+VLOOKUP($E1494,Labor!$1:$1048576,MATCH(DATE(X$2,1,1),Labor!$A$1:$LI$1),FALSE)</f>
        <v>22673.83077</v>
      </c>
      <c r="Y1494" s="363">
        <f>+VLOOKUP($E1494,Labor!$1:$1048576,MATCH(DATE(Y$2,1,1),Labor!$A$1:$LI$1),FALSE)</f>
        <v>22754.514159999999</v>
      </c>
      <c r="Z1494" s="363">
        <f>+VLOOKUP($E1494,Labor!$1:$1048576,MATCH(DATE(Z$2,1,1),Labor!$A$1:$LI$1),FALSE)</f>
        <v>22824.640660000001</v>
      </c>
      <c r="AA1494" s="363">
        <f>+VLOOKUP($E1494,Labor!$1:$1048576,MATCH(DATE(AA$2,1,1),Labor!$A$1:$LI$1),FALSE)</f>
        <v>22895.915840000001</v>
      </c>
      <c r="AB1494" s="363">
        <f>+VLOOKUP($E1494,Labor!$1:$1048576,MATCH(DATE(AB$2,1,1),Labor!$A$1:$LI$1),FALSE)</f>
        <v>22968.731879999999</v>
      </c>
      <c r="AC1494" s="363">
        <f>+VLOOKUP($E1494,Labor!$1:$1048576,MATCH(DATE(AC$2,1,1),Labor!$A$1:$LI$1),FALSE)</f>
        <v>23042.959480000001</v>
      </c>
      <c r="AD1494" s="363">
        <f>+VLOOKUP($E1494,Labor!$1:$1048576,MATCH(DATE(AD$2,1,1),Labor!$A$1:$LI$1),FALSE)</f>
        <v>23118.387599999998</v>
      </c>
      <c r="AE1494" s="363">
        <f>+VLOOKUP($E1494,Labor!$1:$1048576,MATCH(DATE(AE$2,1,1),Labor!$A$1:$LI$1),FALSE)</f>
        <v>23168.776470000001</v>
      </c>
      <c r="AF1494" s="363">
        <f>+VLOOKUP($E1494,Labor!$1:$1048576,MATCH(DATE(AF$2,1,1),Labor!$A$1:$LI$1),FALSE)</f>
        <v>23212.95679</v>
      </c>
      <c r="AG1494" s="363">
        <f>+VLOOKUP($E1494,Labor!$1:$1048576,MATCH(DATE(AG$2,1,1),Labor!$A$1:$LI$1),FALSE)</f>
        <v>23253.68462</v>
      </c>
      <c r="AH1494" s="363">
        <f>+VLOOKUP($E1494,Labor!$1:$1048576,MATCH(DATE(AH$2,1,1),Labor!$A$1:$LI$1),FALSE)</f>
        <v>23292.648969999998</v>
      </c>
      <c r="AI1494" s="363">
        <f>+VLOOKUP($E1494,Labor!$1:$1048576,MATCH(DATE(AI$2,1,1),Labor!$A$1:$LI$1),FALSE)</f>
        <v>23331.03356</v>
      </c>
      <c r="AJ1494" s="363">
        <f>+VLOOKUP($E1494,Labor!$1:$1048576,MATCH(DATE(AJ$2,1,1),Labor!$A$1:$LI$1),FALSE)</f>
        <v>23369.661479999999</v>
      </c>
      <c r="AK1494" s="363">
        <f>+VLOOKUP($E1494,Labor!$1:$1048576,MATCH(DATE(AK$2,1,1),Labor!$A$1:$LI$1),FALSE)</f>
        <v>23409.06</v>
      </c>
      <c r="AL1494" s="363">
        <f>+VLOOKUP($E1494,Labor!$1:$1048576,MATCH(DATE(AL$2,1,1),Labor!$A$1:$LI$1),FALSE)</f>
        <v>23449.516650000001</v>
      </c>
      <c r="AM1494" s="363">
        <f>+VLOOKUP($E1494,Labor!$1:$1048576,MATCH(DATE(AM$2,1,1),Labor!$A$1:$LI$1),FALSE)</f>
        <v>23491.136729999998</v>
      </c>
      <c r="AN1494" s="363">
        <f>+VLOOKUP($E1494,Labor!$1:$1048576,MATCH(DATE(AN$2,1,1),Labor!$A$1:$LI$1),FALSE)</f>
        <v>23533.898399999998</v>
      </c>
      <c r="AO1494" s="363">
        <f>+VLOOKUP($E1494,Labor!$1:$1048576,MATCH(DATE(AO$2,1,1),Labor!$A$1:$LI$1),FALSE)</f>
        <v>23577.700809999998</v>
      </c>
      <c r="AP1494" s="363">
        <f>+VLOOKUP($E1494,Labor!$1:$1048576,MATCH(DATE(AP$2,1,1),Labor!$A$1:$LI$1),FALSE)</f>
        <v>23616.858909999999</v>
      </c>
      <c r="AQ1494" s="363">
        <f>+VLOOKUP($E1494,Labor!$1:$1048576,MATCH(DATE(AQ$2,1,1),Labor!$A$1:$LI$1),FALSE)</f>
        <v>23652.334330000002</v>
      </c>
      <c r="AR1494" s="363">
        <f>+VLOOKUP($E1494,Labor!$1:$1048576,MATCH(DATE(AR$2,1,1),Labor!$A$1:$LI$1),FALSE)</f>
        <v>23685.19659</v>
      </c>
      <c r="AS1494" s="363">
        <f>+VLOOKUP($E1494,Labor!$1:$1048576,MATCH(DATE(AS$2,1,1),Labor!$A$1:$LI$1),FALSE)</f>
        <v>23716.349770000001</v>
      </c>
      <c r="AT1494" s="363">
        <f>+VLOOKUP($E1494,Labor!$1:$1048576,MATCH(DATE(AT$2,1,1),Labor!$A$1:$LI$1),FALSE)</f>
        <v>23746.50648</v>
      </c>
      <c r="AU1494" s="363">
        <f>+VLOOKUP($E1494,Labor!$1:$1048576,MATCH(DATE(AU$2,1,1),Labor!$A$1:$LI$1),FALSE)</f>
        <v>23776.204290000001</v>
      </c>
      <c r="AV1494" s="363">
        <f>+VLOOKUP($E1494,Labor!$1:$1048576,MATCH(DATE(AV$2,1,1),Labor!$A$1:$LI$1),FALSE)</f>
        <v>23805.827860000001</v>
      </c>
      <c r="AW1494" s="363">
        <f>+VLOOKUP($E1494,Labor!$1:$1048576,MATCH(DATE(AW$2,1,1),Labor!$A$1:$LI$1),FALSE)</f>
        <v>23835.632409999998</v>
      </c>
      <c r="AX1494" s="363">
        <f>+VLOOKUP($E1494,Labor!$1:$1048576,MATCH(DATE(AX$2,1,1),Labor!$A$1:$LI$1),FALSE)</f>
        <v>23865.76856</v>
      </c>
      <c r="AY1494" s="363">
        <f>+VLOOKUP($E1494,Labor!$1:$1048576,MATCH(DATE(AY$2,1,1),Labor!$A$1:$LI$1),FALSE)</f>
        <v>23896.307789999999</v>
      </c>
      <c r="AZ1494" s="363">
        <f>+VLOOKUP($E1494,Labor!$1:$1048576,MATCH(DATE(AZ$2,1,1),Labor!$A$1:$LI$1),FALSE)</f>
        <v>23927.715779999999</v>
      </c>
      <c r="BA1494" s="363">
        <f>+VLOOKUP($E1494,Labor!$1:$1048576,MATCH(DATE(BA$2,1,1),Labor!$A$1:$LI$1),FALSE)</f>
        <v>23959.89142</v>
      </c>
      <c r="BB1494" s="363">
        <f>+VLOOKUP($E1494,Labor!$1:$1048576,MATCH(DATE(BB$2,1,1),Labor!$A$1:$LI$1),FALSE)</f>
        <v>23992.706440000002</v>
      </c>
      <c r="BC1494" s="363">
        <f>+VLOOKUP($E1494,Labor!$1:$1048576,MATCH(DATE(BC$2,1,1),Labor!$A$1:$LI$1),FALSE)</f>
        <v>24026.022369999999</v>
      </c>
      <c r="BD1494" s="363">
        <f>+VLOOKUP($E1494,Labor!$1:$1048576,MATCH(DATE(BD$2,1,1),Labor!$A$1:$LI$1),FALSE)</f>
        <v>24059.709309999998</v>
      </c>
      <c r="BE1494" s="363">
        <f>+VLOOKUP($E1494,Labor!$1:$1048576,MATCH(DATE(BE$2,1,1),Labor!$A$1:$LI$1),FALSE)</f>
        <v>24069.530859999999</v>
      </c>
      <c r="BF1494" s="363">
        <f>+VLOOKUP($E1494,Labor!$1:$1048576,MATCH(DATE(BF$2,1,1),Labor!$A$1:$LI$1),FALSE)</f>
        <v>24095.26267</v>
      </c>
      <c r="BG1494" s="363">
        <f>+VLOOKUP($E1494,Labor!$1:$1048576,MATCH(DATE(BG$2,1,1),Labor!$A$1:$LI$1),FALSE)</f>
        <v>24120.821110000001</v>
      </c>
      <c r="BH1494" s="363">
        <f>+VLOOKUP($E1494,Labor!$1:$1048576,MATCH(DATE(BH$2,1,1),Labor!$A$1:$LI$1),FALSE)</f>
        <v>24146.22565</v>
      </c>
      <c r="BI1494" s="363">
        <f>+VLOOKUP($E1494,Labor!$1:$1048576,MATCH(DATE(BI$2,1,1),Labor!$A$1:$LI$1),FALSE)</f>
        <v>24171.505140000001</v>
      </c>
    </row>
    <row r="1495" spans="1:61" ht="15" customHeight="1" x14ac:dyDescent="0.35">
      <c r="A1495" s="392"/>
      <c r="B1495" s="401"/>
      <c r="C1495" s="67" t="s">
        <v>606</v>
      </c>
      <c r="D1495" s="93"/>
      <c r="E1495" s="67" t="s">
        <v>808</v>
      </c>
      <c r="F1495" s="364">
        <f>+VLOOKUP($E1495,Labor!$1:$1048576,MATCH(DATE(F$2,1,1),Labor!$A$1:$LI$1),FALSE)</f>
        <v>14798.93036</v>
      </c>
      <c r="G1495" s="364">
        <f>+VLOOKUP($E1495,Labor!$1:$1048576,MATCH(DATE(G$2,1,1),Labor!$A$1:$LI$1),FALSE)</f>
        <v>14809.86421</v>
      </c>
      <c r="H1495" s="364">
        <f>+VLOOKUP($E1495,Labor!$1:$1048576,MATCH(DATE(H$2,1,1),Labor!$A$1:$LI$1),FALSE)</f>
        <v>14823.863509999999</v>
      </c>
      <c r="I1495" s="364">
        <f>+VLOOKUP($E1495,Labor!$1:$1048576,MATCH(DATE(I$2,1,1),Labor!$A$1:$LI$1),FALSE)</f>
        <v>14848.05838</v>
      </c>
      <c r="J1495" s="364">
        <f>+VLOOKUP($E1495,Labor!$1:$1048576,MATCH(DATE(J$2,1,1),Labor!$A$1:$LI$1),FALSE)</f>
        <v>14884.8639</v>
      </c>
      <c r="K1495" s="364">
        <f>+VLOOKUP($E1495,Labor!$1:$1048576,MATCH(DATE(K$2,1,1),Labor!$A$1:$LI$1),FALSE)</f>
        <v>14933.898649999999</v>
      </c>
      <c r="L1495" s="364">
        <f>+VLOOKUP($E1495,Labor!$1:$1048576,MATCH(DATE(L$2,1,1),Labor!$A$1:$LI$1),FALSE)</f>
        <v>14988.239939999999</v>
      </c>
      <c r="M1495" s="364">
        <f>+VLOOKUP($E1495,Labor!$1:$1048576,MATCH(DATE(M$2,1,1),Labor!$A$1:$LI$1),FALSE)</f>
        <v>15046.09778</v>
      </c>
      <c r="N1495" s="364">
        <f>+VLOOKUP($E1495,Labor!$1:$1048576,MATCH(DATE(N$2,1,1),Labor!$A$1:$LI$1),FALSE)</f>
        <v>15106.39777</v>
      </c>
      <c r="O1495" s="364">
        <f>+VLOOKUP($E1495,Labor!$1:$1048576,MATCH(DATE(O$2,1,1),Labor!$A$1:$LI$1),FALSE)</f>
        <v>15168.33037</v>
      </c>
      <c r="P1495" s="364">
        <f>+VLOOKUP($E1495,Labor!$1:$1048576,MATCH(DATE(P$2,1,1),Labor!$A$1:$LI$1),FALSE)</f>
        <v>15239.94895</v>
      </c>
      <c r="Q1495" s="364">
        <f>+VLOOKUP($E1495,Labor!$1:$1048576,MATCH(DATE(Q$2,1,1),Labor!$A$1:$LI$1),FALSE)</f>
        <v>15311.458559999999</v>
      </c>
      <c r="R1495" s="364">
        <f>+VLOOKUP($E1495,Labor!$1:$1048576,MATCH(DATE(R$2,1,1),Labor!$A$1:$LI$1),FALSE)</f>
        <v>15381.23828</v>
      </c>
      <c r="S1495" s="364">
        <f>+VLOOKUP($E1495,Labor!$1:$1048576,MATCH(DATE(S$2,1,1),Labor!$A$1:$LI$1),FALSE)</f>
        <v>15448.80826</v>
      </c>
      <c r="T1495" s="364">
        <f>+VLOOKUP($E1495,Labor!$1:$1048576,MATCH(DATE(T$2,1,1),Labor!$A$1:$LI$1),FALSE)</f>
        <v>15514.08483</v>
      </c>
      <c r="U1495" s="364">
        <f>+VLOOKUP($E1495,Labor!$1:$1048576,MATCH(DATE(U$2,1,1),Labor!$A$1:$LI$1),FALSE)</f>
        <v>15577.169910000001</v>
      </c>
      <c r="V1495" s="364">
        <f>+VLOOKUP($E1495,Labor!$1:$1048576,MATCH(DATE(V$2,1,1),Labor!$A$1:$LI$1),FALSE)</f>
        <v>15638.26807</v>
      </c>
      <c r="W1495" s="364">
        <f>+VLOOKUP($E1495,Labor!$1:$1048576,MATCH(DATE(W$2,1,1),Labor!$A$1:$LI$1),FALSE)</f>
        <v>15697.63768</v>
      </c>
      <c r="X1495" s="364">
        <f>+VLOOKUP($E1495,Labor!$1:$1048576,MATCH(DATE(X$2,1,1),Labor!$A$1:$LI$1),FALSE)</f>
        <v>15755.55587</v>
      </c>
      <c r="Y1495" s="364">
        <f>+VLOOKUP($E1495,Labor!$1:$1048576,MATCH(DATE(Y$2,1,1),Labor!$A$1:$LI$1),FALSE)</f>
        <v>15812.29376</v>
      </c>
      <c r="Z1495" s="364">
        <f>+VLOOKUP($E1495,Labor!$1:$1048576,MATCH(DATE(Z$2,1,1),Labor!$A$1:$LI$1),FALSE)</f>
        <v>15862.332200000001</v>
      </c>
      <c r="AA1495" s="364">
        <f>+VLOOKUP($E1495,Labor!$1:$1048576,MATCH(DATE(AA$2,1,1),Labor!$A$1:$LI$1),FALSE)</f>
        <v>15911.99843</v>
      </c>
      <c r="AB1495" s="364">
        <f>+VLOOKUP($E1495,Labor!$1:$1048576,MATCH(DATE(AB$2,1,1),Labor!$A$1:$LI$1),FALSE)</f>
        <v>15962.26008</v>
      </c>
      <c r="AC1495" s="364">
        <f>+VLOOKUP($E1495,Labor!$1:$1048576,MATCH(DATE(AC$2,1,1),Labor!$A$1:$LI$1),FALSE)</f>
        <v>16013.35979</v>
      </c>
      <c r="AD1495" s="364">
        <f>+VLOOKUP($E1495,Labor!$1:$1048576,MATCH(DATE(AD$2,1,1),Labor!$A$1:$LI$1),FALSE)</f>
        <v>16065.30646</v>
      </c>
      <c r="AE1495" s="364">
        <f>+VLOOKUP($E1495,Labor!$1:$1048576,MATCH(DATE(AE$2,1,1),Labor!$A$1:$LI$1),FALSE)</f>
        <v>16102.294830000001</v>
      </c>
      <c r="AF1495" s="364">
        <f>+VLOOKUP($E1495,Labor!$1:$1048576,MATCH(DATE(AF$2,1,1),Labor!$A$1:$LI$1),FALSE)</f>
        <v>16133.460489999999</v>
      </c>
      <c r="AG1495" s="364">
        <f>+VLOOKUP($E1495,Labor!$1:$1048576,MATCH(DATE(AG$2,1,1),Labor!$A$1:$LI$1),FALSE)</f>
        <v>16161.22855</v>
      </c>
      <c r="AH1495" s="364">
        <f>+VLOOKUP($E1495,Labor!$1:$1048576,MATCH(DATE(AH$2,1,1),Labor!$A$1:$LI$1),FALSE)</f>
        <v>16187.13983</v>
      </c>
      <c r="AI1495" s="364">
        <f>+VLOOKUP($E1495,Labor!$1:$1048576,MATCH(DATE(AI$2,1,1),Labor!$A$1:$LI$1),FALSE)</f>
        <v>16212.29873</v>
      </c>
      <c r="AJ1495" s="364">
        <f>+VLOOKUP($E1495,Labor!$1:$1048576,MATCH(DATE(AJ$2,1,1),Labor!$A$1:$LI$1),FALSE)</f>
        <v>16237.48559</v>
      </c>
      <c r="AK1495" s="364">
        <f>+VLOOKUP($E1495,Labor!$1:$1048576,MATCH(DATE(AK$2,1,1),Labor!$A$1:$LI$1),FALSE)</f>
        <v>16263.2094</v>
      </c>
      <c r="AL1495" s="364">
        <f>+VLOOKUP($E1495,Labor!$1:$1048576,MATCH(DATE(AL$2,1,1),Labor!$A$1:$LI$1),FALSE)</f>
        <v>16289.75706</v>
      </c>
      <c r="AM1495" s="364">
        <f>+VLOOKUP($E1495,Labor!$1:$1048576,MATCH(DATE(AM$2,1,1),Labor!$A$1:$LI$1),FALSE)</f>
        <v>16317.24546</v>
      </c>
      <c r="AN1495" s="364">
        <f>+VLOOKUP($E1495,Labor!$1:$1048576,MATCH(DATE(AN$2,1,1),Labor!$A$1:$LI$1),FALSE)</f>
        <v>16345.672049999999</v>
      </c>
      <c r="AO1495" s="364">
        <f>+VLOOKUP($E1495,Labor!$1:$1048576,MATCH(DATE(AO$2,1,1),Labor!$A$1:$LI$1),FALSE)</f>
        <v>16374.95903</v>
      </c>
      <c r="AP1495" s="364">
        <f>+VLOOKUP($E1495,Labor!$1:$1048576,MATCH(DATE(AP$2,1,1),Labor!$A$1:$LI$1),FALSE)</f>
        <v>16401.642899999999</v>
      </c>
      <c r="AQ1495" s="364">
        <f>+VLOOKUP($E1495,Labor!$1:$1048576,MATCH(DATE(AQ$2,1,1),Labor!$A$1:$LI$1),FALSE)</f>
        <v>16425.790980000002</v>
      </c>
      <c r="AR1495" s="364">
        <f>+VLOOKUP($E1495,Labor!$1:$1048576,MATCH(DATE(AR$2,1,1),Labor!$A$1:$LI$1),FALSE)</f>
        <v>16447.92584</v>
      </c>
      <c r="AS1495" s="364">
        <f>+VLOOKUP($E1495,Labor!$1:$1048576,MATCH(DATE(AS$2,1,1),Labor!$A$1:$LI$1),FALSE)</f>
        <v>16468.631170000001</v>
      </c>
      <c r="AT1495" s="364">
        <f>+VLOOKUP($E1495,Labor!$1:$1048576,MATCH(DATE(AT$2,1,1),Labor!$A$1:$LI$1),FALSE)</f>
        <v>16488.435420000002</v>
      </c>
      <c r="AU1495" s="364">
        <f>+VLOOKUP($E1495,Labor!$1:$1048576,MATCH(DATE(AU$2,1,1),Labor!$A$1:$LI$1),FALSE)</f>
        <v>16507.772560000001</v>
      </c>
      <c r="AV1495" s="364">
        <f>+VLOOKUP($E1495,Labor!$1:$1048576,MATCH(DATE(AV$2,1,1),Labor!$A$1:$LI$1),FALSE)</f>
        <v>16526.971519999999</v>
      </c>
      <c r="AW1495" s="364">
        <f>+VLOOKUP($E1495,Labor!$1:$1048576,MATCH(DATE(AW$2,1,1),Labor!$A$1:$LI$1),FALSE)</f>
        <v>16546.26066</v>
      </c>
      <c r="AX1495" s="364">
        <f>+VLOOKUP($E1495,Labor!$1:$1048576,MATCH(DATE(AX$2,1,1),Labor!$A$1:$LI$1),FALSE)</f>
        <v>16565.781149999999</v>
      </c>
      <c r="AY1495" s="364">
        <f>+VLOOKUP($E1495,Labor!$1:$1048576,MATCH(DATE(AY$2,1,1),Labor!$A$1:$LI$1),FALSE)</f>
        <v>16585.605339999998</v>
      </c>
      <c r="AZ1495" s="364">
        <f>+VLOOKUP($E1495,Labor!$1:$1048576,MATCH(DATE(AZ$2,1,1),Labor!$A$1:$LI$1),FALSE)</f>
        <v>16606.02807</v>
      </c>
      <c r="BA1495" s="364">
        <f>+VLOOKUP($E1495,Labor!$1:$1048576,MATCH(DATE(BA$2,1,1),Labor!$A$1:$LI$1),FALSE)</f>
        <v>16627.030569999999</v>
      </c>
      <c r="BB1495" s="364">
        <f>+VLOOKUP($E1495,Labor!$1:$1048576,MATCH(DATE(BB$2,1,1),Labor!$A$1:$LI$1),FALSE)</f>
        <v>16648.539369999999</v>
      </c>
      <c r="BC1495" s="364">
        <f>+VLOOKUP($E1495,Labor!$1:$1048576,MATCH(DATE(BC$2,1,1),Labor!$A$1:$LI$1),FALSE)</f>
        <v>16670.453710000002</v>
      </c>
      <c r="BD1495" s="364">
        <f>+VLOOKUP($E1495,Labor!$1:$1048576,MATCH(DATE(BD$2,1,1),Labor!$A$1:$LI$1),FALSE)</f>
        <v>16692.669999999998</v>
      </c>
      <c r="BE1495" s="364">
        <f>+VLOOKUP($E1495,Labor!$1:$1048576,MATCH(DATE(BE$2,1,1),Labor!$A$1:$LI$1),FALSE)</f>
        <v>16678.968639999999</v>
      </c>
      <c r="BF1495" s="364">
        <f>+VLOOKUP($E1495,Labor!$1:$1048576,MATCH(DATE(BF$2,1,1),Labor!$A$1:$LI$1),FALSE)</f>
        <v>16694.264790000001</v>
      </c>
      <c r="BG1495" s="364">
        <f>+VLOOKUP($E1495,Labor!$1:$1048576,MATCH(DATE(BG$2,1,1),Labor!$A$1:$LI$1),FALSE)</f>
        <v>16709.392629999998</v>
      </c>
      <c r="BH1495" s="364">
        <f>+VLOOKUP($E1495,Labor!$1:$1048576,MATCH(DATE(BH$2,1,1),Labor!$A$1:$LI$1),FALSE)</f>
        <v>16724.368490000001</v>
      </c>
      <c r="BI1495" s="364">
        <f>+VLOOKUP($E1495,Labor!$1:$1048576,MATCH(DATE(BI$2,1,1),Labor!$A$1:$LI$1),FALSE)</f>
        <v>16739.216690000001</v>
      </c>
    </row>
    <row r="1496" spans="1:61" ht="15" customHeight="1" x14ac:dyDescent="0.35">
      <c r="A1496" s="392"/>
      <c r="B1496" s="401"/>
      <c r="C1496" s="67" t="s">
        <v>607</v>
      </c>
      <c r="D1496" s="93"/>
      <c r="E1496" s="67" t="s">
        <v>809</v>
      </c>
      <c r="F1496" s="364">
        <f>+VLOOKUP($E1496,Labor!$1:$1048576,MATCH(DATE(F$2,1,1),Labor!$A$1:$LI$1),FALSE)</f>
        <v>6472.0501510000004</v>
      </c>
      <c r="G1496" s="364">
        <f>+VLOOKUP($E1496,Labor!$1:$1048576,MATCH(DATE(G$2,1,1),Labor!$A$1:$LI$1),FALSE)</f>
        <v>6487.7730970000002</v>
      </c>
      <c r="H1496" s="364">
        <f>+VLOOKUP($E1496,Labor!$1:$1048576,MATCH(DATE(H$2,1,1),Labor!$A$1:$LI$1),FALSE)</f>
        <v>6507.9086950000001</v>
      </c>
      <c r="I1496" s="364">
        <f>+VLOOKUP($E1496,Labor!$1:$1048576,MATCH(DATE(I$2,1,1),Labor!$A$1:$LI$1),FALSE)</f>
        <v>6531.2505330000004</v>
      </c>
      <c r="J1496" s="364">
        <f>+VLOOKUP($E1496,Labor!$1:$1048576,MATCH(DATE(J$2,1,1),Labor!$A$1:$LI$1),FALSE)</f>
        <v>6557.0783270000002</v>
      </c>
      <c r="K1496" s="364">
        <f>+VLOOKUP($E1496,Labor!$1:$1048576,MATCH(DATE(K$2,1,1),Labor!$A$1:$LI$1),FALSE)</f>
        <v>6584.8653899999999</v>
      </c>
      <c r="L1496" s="364">
        <f>+VLOOKUP($E1496,Labor!$1:$1048576,MATCH(DATE(L$2,1,1),Labor!$A$1:$LI$1),FALSE)</f>
        <v>6610.7487099999998</v>
      </c>
      <c r="M1496" s="364">
        <f>+VLOOKUP($E1496,Labor!$1:$1048576,MATCH(DATE(M$2,1,1),Labor!$A$1:$LI$1),FALSE)</f>
        <v>6635.7663149999998</v>
      </c>
      <c r="N1496" s="364">
        <f>+VLOOKUP($E1496,Labor!$1:$1048576,MATCH(DATE(N$2,1,1),Labor!$A$1:$LI$1),FALSE)</f>
        <v>6660.4738950000001</v>
      </c>
      <c r="O1496" s="364">
        <f>+VLOOKUP($E1496,Labor!$1:$1048576,MATCH(DATE(O$2,1,1),Labor!$A$1:$LI$1),FALSE)</f>
        <v>6685.1246279999996</v>
      </c>
      <c r="P1496" s="364">
        <f>+VLOOKUP($E1496,Labor!$1:$1048576,MATCH(DATE(P$2,1,1),Labor!$A$1:$LI$1),FALSE)</f>
        <v>6715.5063719999998</v>
      </c>
      <c r="Q1496" s="364">
        <f>+VLOOKUP($E1496,Labor!$1:$1048576,MATCH(DATE(Q$2,1,1),Labor!$A$1:$LI$1),FALSE)</f>
        <v>6743.5512660000004</v>
      </c>
      <c r="R1496" s="364">
        <f>+VLOOKUP($E1496,Labor!$1:$1048576,MATCH(DATE(R$2,1,1),Labor!$A$1:$LI$1),FALSE)</f>
        <v>6770.1316930000003</v>
      </c>
      <c r="S1496" s="364">
        <f>+VLOOKUP($E1496,Labor!$1:$1048576,MATCH(DATE(S$2,1,1),Labor!$A$1:$LI$1),FALSE)</f>
        <v>6795.803285</v>
      </c>
      <c r="T1496" s="364">
        <f>+VLOOKUP($E1496,Labor!$1:$1048576,MATCH(DATE(T$2,1,1),Labor!$A$1:$LI$1),FALSE)</f>
        <v>6820.8920939999998</v>
      </c>
      <c r="U1496" s="364">
        <f>+VLOOKUP($E1496,Labor!$1:$1048576,MATCH(DATE(U$2,1,1),Labor!$A$1:$LI$1),FALSE)</f>
        <v>6845.5877730000002</v>
      </c>
      <c r="V1496" s="364">
        <f>+VLOOKUP($E1496,Labor!$1:$1048576,MATCH(DATE(V$2,1,1),Labor!$A$1:$LI$1),FALSE)</f>
        <v>6870.0045570000002</v>
      </c>
      <c r="W1496" s="364">
        <f>+VLOOKUP($E1496,Labor!$1:$1048576,MATCH(DATE(W$2,1,1),Labor!$A$1:$LI$1),FALSE)</f>
        <v>6894.2162429999998</v>
      </c>
      <c r="X1496" s="364">
        <f>+VLOOKUP($E1496,Labor!$1:$1048576,MATCH(DATE(X$2,1,1),Labor!$A$1:$LI$1),FALSE)</f>
        <v>6918.2748940000001</v>
      </c>
      <c r="Y1496" s="364">
        <f>+VLOOKUP($E1496,Labor!$1:$1048576,MATCH(DATE(Y$2,1,1),Labor!$A$1:$LI$1),FALSE)</f>
        <v>6942.2204000000002</v>
      </c>
      <c r="Z1496" s="364">
        <f>+VLOOKUP($E1496,Labor!$1:$1048576,MATCH(DATE(Z$2,1,1),Labor!$A$1:$LI$1),FALSE)</f>
        <v>6962.3084660000004</v>
      </c>
      <c r="AA1496" s="364">
        <f>+VLOOKUP($E1496,Labor!$1:$1048576,MATCH(DATE(AA$2,1,1),Labor!$A$1:$LI$1),FALSE)</f>
        <v>6983.9174059999996</v>
      </c>
      <c r="AB1496" s="364">
        <f>+VLOOKUP($E1496,Labor!$1:$1048576,MATCH(DATE(AB$2,1,1),Labor!$A$1:$LI$1),FALSE)</f>
        <v>7006.4718039999998</v>
      </c>
      <c r="AC1496" s="364">
        <f>+VLOOKUP($E1496,Labor!$1:$1048576,MATCH(DATE(AC$2,1,1),Labor!$A$1:$LI$1),FALSE)</f>
        <v>7029.5996990000003</v>
      </c>
      <c r="AD1496" s="364">
        <f>+VLOOKUP($E1496,Labor!$1:$1048576,MATCH(DATE(AD$2,1,1),Labor!$A$1:$LI$1),FALSE)</f>
        <v>7053.0811379999996</v>
      </c>
      <c r="AE1496" s="364">
        <f>+VLOOKUP($E1496,Labor!$1:$1048576,MATCH(DATE(AE$2,1,1),Labor!$A$1:$LI$1),FALSE)</f>
        <v>7066.4816430000001</v>
      </c>
      <c r="AF1496" s="364">
        <f>+VLOOKUP($E1496,Labor!$1:$1048576,MATCH(DATE(AF$2,1,1),Labor!$A$1:$LI$1),FALSE)</f>
        <v>7079.4962990000004</v>
      </c>
      <c r="AG1496" s="364">
        <f>+VLOOKUP($E1496,Labor!$1:$1048576,MATCH(DATE(AG$2,1,1),Labor!$A$1:$LI$1),FALSE)</f>
        <v>7092.4560760000004</v>
      </c>
      <c r="AH1496" s="364">
        <f>+VLOOKUP($E1496,Labor!$1:$1048576,MATCH(DATE(AH$2,1,1),Labor!$A$1:$LI$1),FALSE)</f>
        <v>7105.5091400000001</v>
      </c>
      <c r="AI1496" s="364">
        <f>+VLOOKUP($E1496,Labor!$1:$1048576,MATCH(DATE(AI$2,1,1),Labor!$A$1:$LI$1),FALSE)</f>
        <v>7118.7348309999998</v>
      </c>
      <c r="AJ1496" s="364">
        <f>+VLOOKUP($E1496,Labor!$1:$1048576,MATCH(DATE(AJ$2,1,1),Labor!$A$1:$LI$1),FALSE)</f>
        <v>7132.1758900000004</v>
      </c>
      <c r="AK1496" s="364">
        <f>+VLOOKUP($E1496,Labor!$1:$1048576,MATCH(DATE(AK$2,1,1),Labor!$A$1:$LI$1),FALSE)</f>
        <v>7145.8505930000001</v>
      </c>
      <c r="AL1496" s="364">
        <f>+VLOOKUP($E1496,Labor!$1:$1048576,MATCH(DATE(AL$2,1,1),Labor!$A$1:$LI$1),FALSE)</f>
        <v>7159.7595920000003</v>
      </c>
      <c r="AM1496" s="364">
        <f>+VLOOKUP($E1496,Labor!$1:$1048576,MATCH(DATE(AM$2,1,1),Labor!$A$1:$LI$1),FALSE)</f>
        <v>7173.8912680000003</v>
      </c>
      <c r="AN1496" s="364">
        <f>+VLOOKUP($E1496,Labor!$1:$1048576,MATCH(DATE(AN$2,1,1),Labor!$A$1:$LI$1),FALSE)</f>
        <v>7188.2263579999999</v>
      </c>
      <c r="AO1496" s="364">
        <f>+VLOOKUP($E1496,Labor!$1:$1048576,MATCH(DATE(AO$2,1,1),Labor!$A$1:$LI$1),FALSE)</f>
        <v>7202.7417750000004</v>
      </c>
      <c r="AP1496" s="364">
        <f>+VLOOKUP($E1496,Labor!$1:$1048576,MATCH(DATE(AP$2,1,1),Labor!$A$1:$LI$1),FALSE)</f>
        <v>7215.2160130000002</v>
      </c>
      <c r="AQ1496" s="364">
        <f>+VLOOKUP($E1496,Labor!$1:$1048576,MATCH(DATE(AQ$2,1,1),Labor!$A$1:$LI$1),FALSE)</f>
        <v>7226.5433590000002</v>
      </c>
      <c r="AR1496" s="364">
        <f>+VLOOKUP($E1496,Labor!$1:$1048576,MATCH(DATE(AR$2,1,1),Labor!$A$1:$LI$1),FALSE)</f>
        <v>7237.270751</v>
      </c>
      <c r="AS1496" s="364">
        <f>+VLOOKUP($E1496,Labor!$1:$1048576,MATCH(DATE(AS$2,1,1),Labor!$A$1:$LI$1),FALSE)</f>
        <v>7247.7186009999996</v>
      </c>
      <c r="AT1496" s="364">
        <f>+VLOOKUP($E1496,Labor!$1:$1048576,MATCH(DATE(AT$2,1,1),Labor!$A$1:$LI$1),FALSE)</f>
        <v>7258.0710570000001</v>
      </c>
      <c r="AU1496" s="364">
        <f>+VLOOKUP($E1496,Labor!$1:$1048576,MATCH(DATE(AU$2,1,1),Labor!$A$1:$LI$1),FALSE)</f>
        <v>7268.4317259999998</v>
      </c>
      <c r="AV1496" s="364">
        <f>+VLOOKUP($E1496,Labor!$1:$1048576,MATCH(DATE(AV$2,1,1),Labor!$A$1:$LI$1),FALSE)</f>
        <v>7278.856331</v>
      </c>
      <c r="AW1496" s="364">
        <f>+VLOOKUP($E1496,Labor!$1:$1048576,MATCH(DATE(AW$2,1,1),Labor!$A$1:$LI$1),FALSE)</f>
        <v>7289.3717489999999</v>
      </c>
      <c r="AX1496" s="364">
        <f>+VLOOKUP($E1496,Labor!$1:$1048576,MATCH(DATE(AX$2,1,1),Labor!$A$1:$LI$1),FALSE)</f>
        <v>7299.9874120000004</v>
      </c>
      <c r="AY1496" s="364">
        <f>+VLOOKUP($E1496,Labor!$1:$1048576,MATCH(DATE(AY$2,1,1),Labor!$A$1:$LI$1),FALSE)</f>
        <v>7310.7024549999996</v>
      </c>
      <c r="AZ1496" s="364">
        <f>+VLOOKUP($E1496,Labor!$1:$1048576,MATCH(DATE(AZ$2,1,1),Labor!$A$1:$LI$1),FALSE)</f>
        <v>7321.6877180000001</v>
      </c>
      <c r="BA1496" s="364">
        <f>+VLOOKUP($E1496,Labor!$1:$1048576,MATCH(DATE(BA$2,1,1),Labor!$A$1:$LI$1),FALSE)</f>
        <v>7332.8608510000004</v>
      </c>
      <c r="BB1496" s="364">
        <f>+VLOOKUP($E1496,Labor!$1:$1048576,MATCH(DATE(BB$2,1,1),Labor!$A$1:$LI$1),FALSE)</f>
        <v>7344.1670690000001</v>
      </c>
      <c r="BC1496" s="364">
        <f>+VLOOKUP($E1496,Labor!$1:$1048576,MATCH(DATE(BC$2,1,1),Labor!$A$1:$LI$1),FALSE)</f>
        <v>7355.5686610000002</v>
      </c>
      <c r="BD1496" s="364">
        <f>+VLOOKUP($E1496,Labor!$1:$1048576,MATCH(DATE(BD$2,1,1),Labor!$A$1:$LI$1),FALSE)</f>
        <v>7367.0393139999996</v>
      </c>
      <c r="BE1496" s="364">
        <f>+VLOOKUP($E1496,Labor!$1:$1048576,MATCH(DATE(BE$2,1,1),Labor!$A$1:$LI$1),FALSE)</f>
        <v>7390.5622249999997</v>
      </c>
      <c r="BF1496" s="364">
        <f>+VLOOKUP($E1496,Labor!$1:$1048576,MATCH(DATE(BF$2,1,1),Labor!$A$1:$LI$1),FALSE)</f>
        <v>7400.997875</v>
      </c>
      <c r="BG1496" s="364">
        <f>+VLOOKUP($E1496,Labor!$1:$1048576,MATCH(DATE(BG$2,1,1),Labor!$A$1:$LI$1),FALSE)</f>
        <v>7411.4284820000003</v>
      </c>
      <c r="BH1496" s="364">
        <f>+VLOOKUP($E1496,Labor!$1:$1048576,MATCH(DATE(BH$2,1,1),Labor!$A$1:$LI$1),FALSE)</f>
        <v>7421.8571579999998</v>
      </c>
      <c r="BI1496" s="364">
        <f>+VLOOKUP($E1496,Labor!$1:$1048576,MATCH(DATE(BI$2,1,1),Labor!$A$1:$LI$1),FALSE)</f>
        <v>7432.2884560000002</v>
      </c>
    </row>
    <row r="1497" spans="1:61" s="92" customFormat="1" ht="15" customHeight="1" x14ac:dyDescent="0.35">
      <c r="A1497" s="392"/>
      <c r="B1497" s="401"/>
      <c r="C1497" s="76" t="s">
        <v>787</v>
      </c>
      <c r="D1497" s="130"/>
      <c r="E1497" s="76" t="s">
        <v>810</v>
      </c>
      <c r="F1497" s="363">
        <f>+VLOOKUP($E1497,Labor!$1:$1048576,MATCH(DATE(F$2,1,1),Labor!$A$1:$LI$1),FALSE)</f>
        <v>17.994161099999999</v>
      </c>
      <c r="G1497" s="363">
        <f>+VLOOKUP($E1497,Labor!$1:$1048576,MATCH(DATE(G$2,1,1),Labor!$A$1:$LI$1),FALSE)</f>
        <v>17.949905309999998</v>
      </c>
      <c r="H1497" s="363">
        <f>+VLOOKUP($E1497,Labor!$1:$1048576,MATCH(DATE(H$2,1,1),Labor!$A$1:$LI$1),FALSE)</f>
        <v>17.86685568</v>
      </c>
      <c r="I1497" s="363">
        <f>+VLOOKUP($E1497,Labor!$1:$1048576,MATCH(DATE(I$2,1,1),Labor!$A$1:$LI$1),FALSE)</f>
        <v>17.77748777</v>
      </c>
      <c r="J1497" s="363">
        <f>+VLOOKUP($E1497,Labor!$1:$1048576,MATCH(DATE(J$2,1,1),Labor!$A$1:$LI$1),FALSE)</f>
        <v>17.701658089999999</v>
      </c>
      <c r="K1497" s="363">
        <f>+VLOOKUP($E1497,Labor!$1:$1048576,MATCH(DATE(K$2,1,1),Labor!$A$1:$LI$1),FALSE)</f>
        <v>17.64779085</v>
      </c>
      <c r="L1497" s="363">
        <f>+VLOOKUP($E1497,Labor!$1:$1048576,MATCH(DATE(L$2,1,1),Labor!$A$1:$LI$1),FALSE)</f>
        <v>17.611051450000001</v>
      </c>
      <c r="M1497" s="363">
        <f>+VLOOKUP($E1497,Labor!$1:$1048576,MATCH(DATE(M$2,1,1),Labor!$A$1:$LI$1),FALSE)</f>
        <v>17.589661110000002</v>
      </c>
      <c r="N1497" s="363">
        <f>+VLOOKUP($E1497,Labor!$1:$1048576,MATCH(DATE(N$2,1,1),Labor!$A$1:$LI$1),FALSE)</f>
        <v>17.58051026</v>
      </c>
      <c r="O1497" s="363">
        <f>+VLOOKUP($E1497,Labor!$1:$1048576,MATCH(DATE(O$2,1,1),Labor!$A$1:$LI$1),FALSE)</f>
        <v>17.580221259999998</v>
      </c>
      <c r="P1497" s="363">
        <f>+VLOOKUP($E1497,Labor!$1:$1048576,MATCH(DATE(P$2,1,1),Labor!$A$1:$LI$1),FALSE)</f>
        <v>17.595222750000001</v>
      </c>
      <c r="Q1497" s="363">
        <f>+VLOOKUP($E1497,Labor!$1:$1048576,MATCH(DATE(Q$2,1,1),Labor!$A$1:$LI$1),FALSE)</f>
        <v>17.6116636</v>
      </c>
      <c r="R1497" s="363">
        <f>+VLOOKUP($E1497,Labor!$1:$1048576,MATCH(DATE(R$2,1,1),Labor!$A$1:$LI$1),FALSE)</f>
        <v>17.62782181</v>
      </c>
      <c r="S1497" s="363">
        <f>+VLOOKUP($E1497,Labor!$1:$1048576,MATCH(DATE(S$2,1,1),Labor!$A$1:$LI$1),FALSE)</f>
        <v>17.643106599999999</v>
      </c>
      <c r="T1497" s="363">
        <f>+VLOOKUP($E1497,Labor!$1:$1048576,MATCH(DATE(T$2,1,1),Labor!$A$1:$LI$1),FALSE)</f>
        <v>17.657250940000001</v>
      </c>
      <c r="U1497" s="363">
        <f>+VLOOKUP($E1497,Labor!$1:$1048576,MATCH(DATE(U$2,1,1),Labor!$A$1:$LI$1),FALSE)</f>
        <v>17.670145139999999</v>
      </c>
      <c r="V1497" s="363">
        <f>+VLOOKUP($E1497,Labor!$1:$1048576,MATCH(DATE(V$2,1,1),Labor!$A$1:$LI$1),FALSE)</f>
        <v>17.681783719999999</v>
      </c>
      <c r="W1497" s="363">
        <f>+VLOOKUP($E1497,Labor!$1:$1048576,MATCH(DATE(W$2,1,1),Labor!$A$1:$LI$1),FALSE)</f>
        <v>17.692233030000001</v>
      </c>
      <c r="X1497" s="363">
        <f>+VLOOKUP($E1497,Labor!$1:$1048576,MATCH(DATE(X$2,1,1),Labor!$A$1:$LI$1),FALSE)</f>
        <v>17.701605409999999</v>
      </c>
      <c r="Y1497" s="363">
        <f>+VLOOKUP($E1497,Labor!$1:$1048576,MATCH(DATE(Y$2,1,1),Labor!$A$1:$LI$1),FALSE)</f>
        <v>17.710038780000001</v>
      </c>
      <c r="Z1497" s="363">
        <f>+VLOOKUP($E1497,Labor!$1:$1048576,MATCH(DATE(Z$2,1,1),Labor!$A$1:$LI$1),FALSE)</f>
        <v>17.71150136</v>
      </c>
      <c r="AA1497" s="363">
        <f>+VLOOKUP($E1497,Labor!$1:$1048576,MATCH(DATE(AA$2,1,1),Labor!$A$1:$LI$1),FALSE)</f>
        <v>17.71375699</v>
      </c>
      <c r="AB1497" s="363">
        <f>+VLOOKUP($E1497,Labor!$1:$1048576,MATCH(DATE(AB$2,1,1),Labor!$A$1:$LI$1),FALSE)</f>
        <v>17.716975699999999</v>
      </c>
      <c r="AC1497" s="363">
        <f>+VLOOKUP($E1497,Labor!$1:$1048576,MATCH(DATE(AC$2,1,1),Labor!$A$1:$LI$1),FALSE)</f>
        <v>17.720931409999999</v>
      </c>
      <c r="AD1497" s="363">
        <f>+VLOOKUP($E1497,Labor!$1:$1048576,MATCH(DATE(AD$2,1,1),Labor!$A$1:$LI$1),FALSE)</f>
        <v>17.72543941</v>
      </c>
      <c r="AE1497" s="363">
        <f>+VLOOKUP($E1497,Labor!$1:$1048576,MATCH(DATE(AE$2,1,1),Labor!$A$1:$LI$1),FALSE)</f>
        <v>17.71359425</v>
      </c>
      <c r="AF1497" s="363">
        <f>+VLOOKUP($E1497,Labor!$1:$1048576,MATCH(DATE(AF$2,1,1),Labor!$A$1:$LI$1),FALSE)</f>
        <v>17.698174210000001</v>
      </c>
      <c r="AG1497" s="363">
        <f>+VLOOKUP($E1497,Labor!$1:$1048576,MATCH(DATE(AG$2,1,1),Labor!$A$1:$LI$1),FALSE)</f>
        <v>17.681034019999998</v>
      </c>
      <c r="AH1497" s="363">
        <f>+VLOOKUP($E1497,Labor!$1:$1048576,MATCH(DATE(AH$2,1,1),Labor!$A$1:$LI$1),FALSE)</f>
        <v>17.663034719999999</v>
      </c>
      <c r="AI1497" s="363">
        <f>+VLOOKUP($E1497,Labor!$1:$1048576,MATCH(DATE(AI$2,1,1),Labor!$A$1:$LI$1),FALSE)</f>
        <v>17.644732139999999</v>
      </c>
      <c r="AJ1497" s="363">
        <f>+VLOOKUP($E1497,Labor!$1:$1048576,MATCH(DATE(AJ$2,1,1),Labor!$A$1:$LI$1),FALSE)</f>
        <v>17.626527750000001</v>
      </c>
      <c r="AK1497" s="363">
        <f>+VLOOKUP($E1497,Labor!$1:$1048576,MATCH(DATE(AK$2,1,1),Labor!$A$1:$LI$1),FALSE)</f>
        <v>17.60870972</v>
      </c>
      <c r="AL1497" s="363">
        <f>+VLOOKUP($E1497,Labor!$1:$1048576,MATCH(DATE(AL$2,1,1),Labor!$A$1:$LI$1),FALSE)</f>
        <v>17.59147123</v>
      </c>
      <c r="AM1497" s="363">
        <f>+VLOOKUP($E1497,Labor!$1:$1048576,MATCH(DATE(AM$2,1,1),Labor!$A$1:$LI$1),FALSE)</f>
        <v>17.574926219999998</v>
      </c>
      <c r="AN1497" s="363">
        <f>+VLOOKUP($E1497,Labor!$1:$1048576,MATCH(DATE(AN$2,1,1),Labor!$A$1:$LI$1),FALSE)</f>
        <v>17.559125649999999</v>
      </c>
      <c r="AO1497" s="363">
        <f>+VLOOKUP($E1497,Labor!$1:$1048576,MATCH(DATE(AO$2,1,1),Labor!$A$1:$LI$1),FALSE)</f>
        <v>17.544073740000002</v>
      </c>
      <c r="AP1497" s="363">
        <f>+VLOOKUP($E1497,Labor!$1:$1048576,MATCH(DATE(AP$2,1,1),Labor!$A$1:$LI$1),FALSE)</f>
        <v>17.526192819999999</v>
      </c>
      <c r="AQ1497" s="363">
        <f>+VLOOKUP($E1497,Labor!$1:$1048576,MATCH(DATE(AQ$2,1,1),Labor!$A$1:$LI$1),FALSE)</f>
        <v>17.506284449999999</v>
      </c>
      <c r="AR1497" s="363">
        <f>+VLOOKUP($E1497,Labor!$1:$1048576,MATCH(DATE(AR$2,1,1),Labor!$A$1:$LI$1),FALSE)</f>
        <v>17.485142759999999</v>
      </c>
      <c r="AS1497" s="363">
        <f>+VLOOKUP($E1497,Labor!$1:$1048576,MATCH(DATE(AS$2,1,1),Labor!$A$1:$LI$1),FALSE)</f>
        <v>17.46334594</v>
      </c>
      <c r="AT1497" s="363">
        <f>+VLOOKUP($E1497,Labor!$1:$1048576,MATCH(DATE(AT$2,1,1),Labor!$A$1:$LI$1),FALSE)</f>
        <v>17.441295</v>
      </c>
      <c r="AU1497" s="363">
        <f>+VLOOKUP($E1497,Labor!$1:$1048576,MATCH(DATE(AU$2,1,1),Labor!$A$1:$LI$1),FALSE)</f>
        <v>17.41926638</v>
      </c>
      <c r="AV1497" s="363">
        <f>+VLOOKUP($E1497,Labor!$1:$1048576,MATCH(DATE(AV$2,1,1),Labor!$A$1:$LI$1),FALSE)</f>
        <v>17.39744834</v>
      </c>
      <c r="AW1497" s="363">
        <f>+VLOOKUP($E1497,Labor!$1:$1048576,MATCH(DATE(AW$2,1,1),Labor!$A$1:$LI$1),FALSE)</f>
        <v>17.375964140000001</v>
      </c>
      <c r="AX1497" s="363">
        <f>+VLOOKUP($E1497,Labor!$1:$1048576,MATCH(DATE(AX$2,1,1),Labor!$A$1:$LI$1),FALSE)</f>
        <v>17.354886929999999</v>
      </c>
      <c r="AY1497" s="363">
        <f>+VLOOKUP($E1497,Labor!$1:$1048576,MATCH(DATE(AY$2,1,1),Labor!$A$1:$LI$1),FALSE)</f>
        <v>17.334248219999999</v>
      </c>
      <c r="AZ1497" s="363">
        <f>+VLOOKUP($E1497,Labor!$1:$1048576,MATCH(DATE(AZ$2,1,1),Labor!$A$1:$LI$1),FALSE)</f>
        <v>17.314316470000001</v>
      </c>
      <c r="BA1497" s="363">
        <f>+VLOOKUP($E1497,Labor!$1:$1048576,MATCH(DATE(BA$2,1,1),Labor!$A$1:$LI$1),FALSE)</f>
        <v>17.29497237</v>
      </c>
      <c r="BB1497" s="363">
        <f>+VLOOKUP($E1497,Labor!$1:$1048576,MATCH(DATE(BB$2,1,1),Labor!$A$1:$LI$1),FALSE)</f>
        <v>17.27606419</v>
      </c>
      <c r="BC1497" s="363">
        <f>+VLOOKUP($E1497,Labor!$1:$1048576,MATCH(DATE(BC$2,1,1),Labor!$A$1:$LI$1),FALSE)</f>
        <v>17.257568920000001</v>
      </c>
      <c r="BD1497" s="363">
        <f>+VLOOKUP($E1497,Labor!$1:$1048576,MATCH(DATE(BD$2,1,1),Labor!$A$1:$LI$1),FALSE)</f>
        <v>17.239519269999999</v>
      </c>
      <c r="BE1497" s="363">
        <f>+VLOOKUP($E1497,Labor!$1:$1048576,MATCH(DATE(BE$2,1,1),Labor!$A$1:$LI$1),FALSE)</f>
        <v>17.061439549999999</v>
      </c>
      <c r="BF1497" s="363">
        <f>+VLOOKUP($E1497,Labor!$1:$1048576,MATCH(DATE(BF$2,1,1),Labor!$A$1:$LI$1),FALSE)</f>
        <v>17.03713956</v>
      </c>
      <c r="BG1497" s="363">
        <f>+VLOOKUP($E1497,Labor!$1:$1048576,MATCH(DATE(BG$2,1,1),Labor!$A$1:$LI$1),FALSE)</f>
        <v>17.01324752</v>
      </c>
      <c r="BH1497" s="363">
        <f>+VLOOKUP($E1497,Labor!$1:$1048576,MATCH(DATE(BH$2,1,1),Labor!$A$1:$LI$1),FALSE)</f>
        <v>16.989794199999999</v>
      </c>
      <c r="BI1497" s="363">
        <f>+VLOOKUP($E1497,Labor!$1:$1048576,MATCH(DATE(BI$2,1,1),Labor!$A$1:$LI$1),FALSE)</f>
        <v>16.96681293</v>
      </c>
    </row>
    <row r="1498" spans="1:61" ht="15" customHeight="1" x14ac:dyDescent="0.35">
      <c r="A1498" s="392"/>
      <c r="B1498" s="401"/>
      <c r="C1498" s="67" t="s">
        <v>455</v>
      </c>
      <c r="D1498" s="93"/>
      <c r="E1498" s="67" t="s">
        <v>811</v>
      </c>
      <c r="F1498" s="364">
        <f>+VLOOKUP($E1498,Labor!$1:$1048576,MATCH(DATE(F$2,1,1),Labor!$A$1:$LI$1),FALSE)</f>
        <v>9.1211683669999992</v>
      </c>
      <c r="G1498" s="364">
        <f>+VLOOKUP($E1498,Labor!$1:$1048576,MATCH(DATE(G$2,1,1),Labor!$A$1:$LI$1),FALSE)</f>
        <v>9.1013596939999992</v>
      </c>
      <c r="H1498" s="364">
        <f>+VLOOKUP($E1498,Labor!$1:$1048576,MATCH(DATE(H$2,1,1),Labor!$A$1:$LI$1),FALSE)</f>
        <v>9.0633294029999991</v>
      </c>
      <c r="I1498" s="364">
        <f>+VLOOKUP($E1498,Labor!$1:$1048576,MATCH(DATE(I$2,1,1),Labor!$A$1:$LI$1),FALSE)</f>
        <v>9.0223038639999995</v>
      </c>
      <c r="J1498" s="364">
        <f>+VLOOKUP($E1498,Labor!$1:$1048576,MATCH(DATE(J$2,1,1),Labor!$A$1:$LI$1),FALSE)</f>
        <v>8.9875805589999995</v>
      </c>
      <c r="K1498" s="364">
        <f>+VLOOKUP($E1498,Labor!$1:$1048576,MATCH(DATE(K$2,1,1),Labor!$A$1:$LI$1),FALSE)</f>
        <v>8.9632445759999992</v>
      </c>
      <c r="L1498" s="364">
        <f>+VLOOKUP($E1498,Labor!$1:$1048576,MATCH(DATE(L$2,1,1),Labor!$A$1:$LI$1),FALSE)</f>
        <v>8.9468351639999995</v>
      </c>
      <c r="M1498" s="364">
        <f>+VLOOKUP($E1498,Labor!$1:$1048576,MATCH(DATE(M$2,1,1),Labor!$A$1:$LI$1),FALSE)</f>
        <v>8.9376381350000003</v>
      </c>
      <c r="N1498" s="364">
        <f>+VLOOKUP($E1498,Labor!$1:$1048576,MATCH(DATE(N$2,1,1),Labor!$A$1:$LI$1),FALSE)</f>
        <v>8.9342544949999994</v>
      </c>
      <c r="O1498" s="364">
        <f>+VLOOKUP($E1498,Labor!$1:$1048576,MATCH(DATE(O$2,1,1),Labor!$A$1:$LI$1),FALSE)</f>
        <v>8.9351048259999999</v>
      </c>
      <c r="P1498" s="364">
        <f>+VLOOKUP($E1498,Labor!$1:$1048576,MATCH(DATE(P$2,1,1),Labor!$A$1:$LI$1),FALSE)</f>
        <v>8.9436798759999991</v>
      </c>
      <c r="Q1498" s="364">
        <f>+VLOOKUP($E1498,Labor!$1:$1048576,MATCH(DATE(Q$2,1,1),Labor!$A$1:$LI$1),FALSE)</f>
        <v>8.9528111819999996</v>
      </c>
      <c r="R1498" s="364">
        <f>+VLOOKUP($E1498,Labor!$1:$1048576,MATCH(DATE(R$2,1,1),Labor!$A$1:$LI$1),FALSE)</f>
        <v>8.9616811179999996</v>
      </c>
      <c r="S1498" s="364">
        <f>+VLOOKUP($E1498,Labor!$1:$1048576,MATCH(DATE(S$2,1,1),Labor!$A$1:$LI$1),FALSE)</f>
        <v>8.9700518850000002</v>
      </c>
      <c r="T1498" s="364">
        <f>+VLOOKUP($E1498,Labor!$1:$1048576,MATCH(DATE(T$2,1,1),Labor!$A$1:$LI$1),FALSE)</f>
        <v>8.9778327269999991</v>
      </c>
      <c r="U1498" s="364">
        <f>+VLOOKUP($E1498,Labor!$1:$1048576,MATCH(DATE(U$2,1,1),Labor!$A$1:$LI$1),FALSE)</f>
        <v>8.9849981729999993</v>
      </c>
      <c r="V1498" s="364">
        <f>+VLOOKUP($E1498,Labor!$1:$1048576,MATCH(DATE(V$2,1,1),Labor!$A$1:$LI$1),FALSE)</f>
        <v>8.9915656330000004</v>
      </c>
      <c r="W1498" s="364">
        <f>+VLOOKUP($E1498,Labor!$1:$1048576,MATCH(DATE(W$2,1,1),Labor!$A$1:$LI$1),FALSE)</f>
        <v>8.9975823110000004</v>
      </c>
      <c r="X1498" s="364">
        <f>+VLOOKUP($E1498,Labor!$1:$1048576,MATCH(DATE(X$2,1,1),Labor!$A$1:$LI$1),FALSE)</f>
        <v>9.0031142679999991</v>
      </c>
      <c r="Y1498" s="364">
        <f>+VLOOKUP($E1498,Labor!$1:$1048576,MATCH(DATE(Y$2,1,1),Labor!$A$1:$LI$1),FALSE)</f>
        <v>9.0082374000000005</v>
      </c>
      <c r="Z1498" s="364">
        <f>+VLOOKUP($E1498,Labor!$1:$1048576,MATCH(DATE(Z$2,1,1),Labor!$A$1:$LI$1),FALSE)</f>
        <v>9.0098060009999994</v>
      </c>
      <c r="AA1498" s="364">
        <f>+VLOOKUP($E1498,Labor!$1:$1048576,MATCH(DATE(AA$2,1,1),Labor!$A$1:$LI$1),FALSE)</f>
        <v>9.0118963040000004</v>
      </c>
      <c r="AB1498" s="364">
        <f>+VLOOKUP($E1498,Labor!$1:$1048576,MATCH(DATE(AB$2,1,1),Labor!$A$1:$LI$1),FALSE)</f>
        <v>9.0145884659999993</v>
      </c>
      <c r="AC1498" s="364">
        <f>+VLOOKUP($E1498,Labor!$1:$1048576,MATCH(DATE(AC$2,1,1),Labor!$A$1:$LI$1),FALSE)</f>
        <v>9.0177479680000001</v>
      </c>
      <c r="AD1498" s="364">
        <f>+VLOOKUP($E1498,Labor!$1:$1048576,MATCH(DATE(AD$2,1,1),Labor!$A$1:$LI$1),FALSE)</f>
        <v>9.0212658690000005</v>
      </c>
      <c r="AE1498" s="364">
        <f>+VLOOKUP($E1498,Labor!$1:$1048576,MATCH(DATE(AE$2,1,1),Labor!$A$1:$LI$1),FALSE)</f>
        <v>9.0163105590000008</v>
      </c>
      <c r="AF1498" s="364">
        <f>+VLOOKUP($E1498,Labor!$1:$1048576,MATCH(DATE(AF$2,1,1),Labor!$A$1:$LI$1),FALSE)</f>
        <v>9.0096117719999995</v>
      </c>
      <c r="AG1498" s="364">
        <f>+VLOOKUP($E1498,Labor!$1:$1048576,MATCH(DATE(AG$2,1,1),Labor!$A$1:$LI$1),FALSE)</f>
        <v>9.0021466100000005</v>
      </c>
      <c r="AH1498" s="364">
        <f>+VLOOKUP($E1498,Labor!$1:$1048576,MATCH(DATE(AH$2,1,1),Labor!$A$1:$LI$1),FALSE)</f>
        <v>8.9943468820000003</v>
      </c>
      <c r="AI1498" s="364">
        <f>+VLOOKUP($E1498,Labor!$1:$1048576,MATCH(DATE(AI$2,1,1),Labor!$A$1:$LI$1),FALSE)</f>
        <v>8.9864810110000004</v>
      </c>
      <c r="AJ1498" s="364">
        <f>+VLOOKUP($E1498,Labor!$1:$1048576,MATCH(DATE(AJ$2,1,1),Labor!$A$1:$LI$1),FALSE)</f>
        <v>8.9787375590000007</v>
      </c>
      <c r="AK1498" s="364">
        <f>+VLOOKUP($E1498,Labor!$1:$1048576,MATCH(DATE(AK$2,1,1),Labor!$A$1:$LI$1),FALSE)</f>
        <v>8.9712485139999991</v>
      </c>
      <c r="AL1498" s="364">
        <f>+VLOOKUP($E1498,Labor!$1:$1048576,MATCH(DATE(AL$2,1,1),Labor!$A$1:$LI$1),FALSE)</f>
        <v>8.9640993130000002</v>
      </c>
      <c r="AM1498" s="364">
        <f>+VLOOKUP($E1498,Labor!$1:$1048576,MATCH(DATE(AM$2,1,1),Labor!$A$1:$LI$1),FALSE)</f>
        <v>8.9573369120000006</v>
      </c>
      <c r="AN1498" s="364">
        <f>+VLOOKUP($E1498,Labor!$1:$1048576,MATCH(DATE(AN$2,1,1),Labor!$A$1:$LI$1),FALSE)</f>
        <v>8.950977945</v>
      </c>
      <c r="AO1498" s="364">
        <f>+VLOOKUP($E1498,Labor!$1:$1048576,MATCH(DATE(AO$2,1,1),Labor!$A$1:$LI$1),FALSE)</f>
        <v>8.945016785</v>
      </c>
      <c r="AP1498" s="364">
        <f>+VLOOKUP($E1498,Labor!$1:$1048576,MATCH(DATE(AP$2,1,1),Labor!$A$1:$LI$1),FALSE)</f>
        <v>8.9375784060000001</v>
      </c>
      <c r="AQ1498" s="364">
        <f>+VLOOKUP($E1498,Labor!$1:$1048576,MATCH(DATE(AQ$2,1,1),Labor!$A$1:$LI$1),FALSE)</f>
        <v>8.9290897240000007</v>
      </c>
      <c r="AR1498" s="364">
        <f>+VLOOKUP($E1498,Labor!$1:$1048576,MATCH(DATE(AR$2,1,1),Labor!$A$1:$LI$1),FALSE)</f>
        <v>8.9199719109999993</v>
      </c>
      <c r="AS1498" s="364">
        <f>+VLOOKUP($E1498,Labor!$1:$1048576,MATCH(DATE(AS$2,1,1),Labor!$A$1:$LI$1),FALSE)</f>
        <v>8.9105269499999995</v>
      </c>
      <c r="AT1498" s="364">
        <f>+VLOOKUP($E1498,Labor!$1:$1048576,MATCH(DATE(AT$2,1,1),Labor!$A$1:$LI$1),FALSE)</f>
        <v>8.9009602189999999</v>
      </c>
      <c r="AU1498" s="364">
        <f>+VLOOKUP($E1498,Labor!$1:$1048576,MATCH(DATE(AU$2,1,1),Labor!$A$1:$LI$1),FALSE)</f>
        <v>8.8914102340000003</v>
      </c>
      <c r="AV1498" s="364">
        <f>+VLOOKUP($E1498,Labor!$1:$1048576,MATCH(DATE(AV$2,1,1),Labor!$A$1:$LI$1),FALSE)</f>
        <v>8.8819691330000001</v>
      </c>
      <c r="AW1498" s="364">
        <f>+VLOOKUP($E1498,Labor!$1:$1048576,MATCH(DATE(AW$2,1,1),Labor!$A$1:$LI$1),FALSE)</f>
        <v>8.8726955059999995</v>
      </c>
      <c r="AX1498" s="364">
        <f>+VLOOKUP($E1498,Labor!$1:$1048576,MATCH(DATE(AX$2,1,1),Labor!$A$1:$LI$1),FALSE)</f>
        <v>8.8636223110000003</v>
      </c>
      <c r="AY1498" s="364">
        <f>+VLOOKUP($E1498,Labor!$1:$1048576,MATCH(DATE(AY$2,1,1),Labor!$A$1:$LI$1),FALSE)</f>
        <v>8.8547605130000004</v>
      </c>
      <c r="AZ1498" s="364">
        <f>+VLOOKUP($E1498,Labor!$1:$1048576,MATCH(DATE(AZ$2,1,1),Labor!$A$1:$LI$1),FALSE)</f>
        <v>8.8462405860000004</v>
      </c>
      <c r="BA1498" s="364">
        <f>+VLOOKUP($E1498,Labor!$1:$1048576,MATCH(DATE(BA$2,1,1),Labor!$A$1:$LI$1),FALSE)</f>
        <v>8.8380035340000003</v>
      </c>
      <c r="BB1498" s="364">
        <f>+VLOOKUP($E1498,Labor!$1:$1048576,MATCH(DATE(BB$2,1,1),Labor!$A$1:$LI$1),FALSE)</f>
        <v>8.8299789430000004</v>
      </c>
      <c r="BC1498" s="364">
        <f>+VLOOKUP($E1498,Labor!$1:$1048576,MATCH(DATE(BC$2,1,1),Labor!$A$1:$LI$1),FALSE)</f>
        <v>8.8221559349999996</v>
      </c>
      <c r="BD1498" s="364">
        <f>+VLOOKUP($E1498,Labor!$1:$1048576,MATCH(DATE(BD$2,1,1),Labor!$A$1:$LI$1),FALSE)</f>
        <v>8.814548727</v>
      </c>
      <c r="BE1498" s="364">
        <f>+VLOOKUP($E1498,Labor!$1:$1048576,MATCH(DATE(BE$2,1,1),Labor!$A$1:$LI$1),FALSE)</f>
        <v>8.7316233289999996</v>
      </c>
      <c r="BF1498" s="364">
        <f>+VLOOKUP($E1498,Labor!$1:$1048576,MATCH(DATE(BF$2,1,1),Labor!$A$1:$LI$1),FALSE)</f>
        <v>8.7211987959999995</v>
      </c>
      <c r="BG1498" s="364">
        <f>+VLOOKUP($E1498,Labor!$1:$1048576,MATCH(DATE(BG$2,1,1),Labor!$A$1:$LI$1),FALSE)</f>
        <v>8.7109734139999997</v>
      </c>
      <c r="BH1498" s="364">
        <f>+VLOOKUP($E1498,Labor!$1:$1048576,MATCH(DATE(BH$2,1,1),Labor!$A$1:$LI$1),FALSE)</f>
        <v>8.7009607350000007</v>
      </c>
      <c r="BI1498" s="364">
        <f>+VLOOKUP($E1498,Labor!$1:$1048576,MATCH(DATE(BI$2,1,1),Labor!$A$1:$LI$1),FALSE)</f>
        <v>8.6911754979999998</v>
      </c>
    </row>
    <row r="1499" spans="1:61" ht="15" customHeight="1" x14ac:dyDescent="0.35">
      <c r="A1499" s="392"/>
      <c r="B1499" s="401"/>
      <c r="C1499" s="67" t="s">
        <v>456</v>
      </c>
      <c r="D1499" s="93"/>
      <c r="E1499" s="67" t="s">
        <v>812</v>
      </c>
      <c r="F1499" s="364">
        <f>+VLOOKUP($E1499,Labor!$1:$1048576,MATCH(DATE(F$2,1,1),Labor!$A$1:$LI$1),FALSE)</f>
        <v>6.6863688420000003</v>
      </c>
      <c r="G1499" s="364">
        <f>+VLOOKUP($E1499,Labor!$1:$1048576,MATCH(DATE(G$2,1,1),Labor!$A$1:$LI$1),FALSE)</f>
        <v>6.6636884590000003</v>
      </c>
      <c r="H1499" s="364">
        <f>+VLOOKUP($E1499,Labor!$1:$1048576,MATCH(DATE(H$2,1,1),Labor!$A$1:$LI$1),FALSE)</f>
        <v>6.623040617</v>
      </c>
      <c r="I1499" s="364">
        <f>+VLOOKUP($E1499,Labor!$1:$1048576,MATCH(DATE(I$2,1,1),Labor!$A$1:$LI$1),FALSE)</f>
        <v>6.5796770130000004</v>
      </c>
      <c r="J1499" s="364">
        <f>+VLOOKUP($E1499,Labor!$1:$1048576,MATCH(DATE(J$2,1,1),Labor!$A$1:$LI$1),FALSE)</f>
        <v>6.5429209070000001</v>
      </c>
      <c r="K1499" s="364">
        <f>+VLOOKUP($E1499,Labor!$1:$1048576,MATCH(DATE(K$2,1,1),Labor!$A$1:$LI$1),FALSE)</f>
        <v>6.5163609960000004</v>
      </c>
      <c r="L1499" s="364">
        <f>+VLOOKUP($E1499,Labor!$1:$1048576,MATCH(DATE(L$2,1,1),Labor!$A$1:$LI$1),FALSE)</f>
        <v>6.498165062</v>
      </c>
      <c r="M1499" s="364">
        <f>+VLOOKUP($E1499,Labor!$1:$1048576,MATCH(DATE(M$2,1,1),Labor!$A$1:$LI$1),FALSE)</f>
        <v>6.4871787760000004</v>
      </c>
      <c r="N1499" s="364">
        <f>+VLOOKUP($E1499,Labor!$1:$1048576,MATCH(DATE(N$2,1,1),Labor!$A$1:$LI$1),FALSE)</f>
        <v>6.481742927</v>
      </c>
      <c r="O1499" s="364">
        <f>+VLOOKUP($E1499,Labor!$1:$1048576,MATCH(DATE(O$2,1,1),Labor!$A$1:$LI$1),FALSE)</f>
        <v>6.4802288319999999</v>
      </c>
      <c r="P1499" s="364">
        <f>+VLOOKUP($E1499,Labor!$1:$1048576,MATCH(DATE(P$2,1,1),Labor!$A$1:$LI$1),FALSE)</f>
        <v>6.4844130499999997</v>
      </c>
      <c r="Q1499" s="364">
        <f>+VLOOKUP($E1499,Labor!$1:$1048576,MATCH(DATE(Q$2,1,1),Labor!$A$1:$LI$1),FALSE)</f>
        <v>6.4894319009999997</v>
      </c>
      <c r="R1499" s="364">
        <f>+VLOOKUP($E1499,Labor!$1:$1048576,MATCH(DATE(R$2,1,1),Labor!$A$1:$LI$1),FALSE)</f>
        <v>6.4946345890000003</v>
      </c>
      <c r="S1499" s="364">
        <f>+VLOOKUP($E1499,Labor!$1:$1048576,MATCH(DATE(S$2,1,1),Labor!$A$1:$LI$1),FALSE)</f>
        <v>6.4997009329999997</v>
      </c>
      <c r="T1499" s="364">
        <f>+VLOOKUP($E1499,Labor!$1:$1048576,MATCH(DATE(T$2,1,1),Labor!$A$1:$LI$1),FALSE)</f>
        <v>6.5044421139999997</v>
      </c>
      <c r="U1499" s="364">
        <f>+VLOOKUP($E1499,Labor!$1:$1048576,MATCH(DATE(U$2,1,1),Labor!$A$1:$LI$1),FALSE)</f>
        <v>6.5087515629999997</v>
      </c>
      <c r="V1499" s="364">
        <f>+VLOOKUP($E1499,Labor!$1:$1048576,MATCH(DATE(V$2,1,1),Labor!$A$1:$LI$1),FALSE)</f>
        <v>6.5125810690000003</v>
      </c>
      <c r="W1499" s="364">
        <f>+VLOOKUP($E1499,Labor!$1:$1048576,MATCH(DATE(W$2,1,1),Labor!$A$1:$LI$1),FALSE)</f>
        <v>6.5159227179999997</v>
      </c>
      <c r="X1499" s="364">
        <f>+VLOOKUP($E1499,Labor!$1:$1048576,MATCH(DATE(X$2,1,1),Labor!$A$1:$LI$1),FALSE)</f>
        <v>6.5187945789999997</v>
      </c>
      <c r="Y1499" s="364">
        <f>+VLOOKUP($E1499,Labor!$1:$1048576,MATCH(DATE(Y$2,1,1),Labor!$A$1:$LI$1),FALSE)</f>
        <v>6.5212300020000002</v>
      </c>
      <c r="Z1499" s="364">
        <f>+VLOOKUP($E1499,Labor!$1:$1048576,MATCH(DATE(Z$2,1,1),Labor!$A$1:$LI$1),FALSE)</f>
        <v>6.5212052329999999</v>
      </c>
      <c r="AA1499" s="364">
        <f>+VLOOKUP($E1499,Labor!$1:$1048576,MATCH(DATE(AA$2,1,1),Labor!$A$1:$LI$1),FALSE)</f>
        <v>6.521317195</v>
      </c>
      <c r="AB1499" s="364">
        <f>+VLOOKUP($E1499,Labor!$1:$1048576,MATCH(DATE(AB$2,1,1),Labor!$A$1:$LI$1),FALSE)</f>
        <v>6.5215674139999997</v>
      </c>
      <c r="AC1499" s="364">
        <f>+VLOOKUP($E1499,Labor!$1:$1048576,MATCH(DATE(AC$2,1,1),Labor!$A$1:$LI$1),FALSE)</f>
        <v>6.5218916619999998</v>
      </c>
      <c r="AD1499" s="364">
        <f>+VLOOKUP($E1499,Labor!$1:$1048576,MATCH(DATE(AD$2,1,1),Labor!$A$1:$LI$1),FALSE)</f>
        <v>6.5222483059999998</v>
      </c>
      <c r="AE1499" s="364">
        <f>+VLOOKUP($E1499,Labor!$1:$1048576,MATCH(DATE(AE$2,1,1),Labor!$A$1:$LI$1),FALSE)</f>
        <v>6.5169955990000004</v>
      </c>
      <c r="AF1499" s="364">
        <f>+VLOOKUP($E1499,Labor!$1:$1048576,MATCH(DATE(AF$2,1,1),Labor!$A$1:$LI$1),FALSE)</f>
        <v>6.5104472480000002</v>
      </c>
      <c r="AG1499" s="364">
        <f>+VLOOKUP($E1499,Labor!$1:$1048576,MATCH(DATE(AG$2,1,1),Labor!$A$1:$LI$1),FALSE)</f>
        <v>6.5031028280000003</v>
      </c>
      <c r="AH1499" s="364">
        <f>+VLOOKUP($E1499,Labor!$1:$1048576,MATCH(DATE(AH$2,1,1),Labor!$A$1:$LI$1),FALSE)</f>
        <v>6.4952354579999998</v>
      </c>
      <c r="AI1499" s="364">
        <f>+VLOOKUP($E1499,Labor!$1:$1048576,MATCH(DATE(AI$2,1,1),Labor!$A$1:$LI$1),FALSE)</f>
        <v>6.4870514979999996</v>
      </c>
      <c r="AJ1499" s="364">
        <f>+VLOOKUP($E1499,Labor!$1:$1048576,MATCH(DATE(AJ$2,1,1),Labor!$A$1:$LI$1),FALSE)</f>
        <v>6.4787162880000002</v>
      </c>
      <c r="AK1499" s="364">
        <f>+VLOOKUP($E1499,Labor!$1:$1048576,MATCH(DATE(AK$2,1,1),Labor!$A$1:$LI$1),FALSE)</f>
        <v>6.4703575679999998</v>
      </c>
      <c r="AL1499" s="364">
        <f>+VLOOKUP($E1499,Labor!$1:$1048576,MATCH(DATE(AL$2,1,1),Labor!$A$1:$LI$1),FALSE)</f>
        <v>6.4620677469999999</v>
      </c>
      <c r="AM1499" s="364">
        <f>+VLOOKUP($E1499,Labor!$1:$1048576,MATCH(DATE(AM$2,1,1),Labor!$A$1:$LI$1),FALSE)</f>
        <v>6.4539081490000001</v>
      </c>
      <c r="AN1499" s="364">
        <f>+VLOOKUP($E1499,Labor!$1:$1048576,MATCH(DATE(AN$2,1,1),Labor!$A$1:$LI$1),FALSE)</f>
        <v>6.445914717</v>
      </c>
      <c r="AO1499" s="364">
        <f>+VLOOKUP($E1499,Labor!$1:$1048576,MATCH(DATE(AO$2,1,1),Labor!$A$1:$LI$1),FALSE)</f>
        <v>6.438104161</v>
      </c>
      <c r="AP1499" s="364">
        <f>+VLOOKUP($E1499,Labor!$1:$1048576,MATCH(DATE(AP$2,1,1),Labor!$A$1:$LI$1),FALSE)</f>
        <v>6.4292883850000004</v>
      </c>
      <c r="AQ1499" s="364">
        <f>+VLOOKUP($E1499,Labor!$1:$1048576,MATCH(DATE(AQ$2,1,1),Labor!$A$1:$LI$1),FALSE)</f>
        <v>6.4197541930000002</v>
      </c>
      <c r="AR1499" s="364">
        <f>+VLOOKUP($E1499,Labor!$1:$1048576,MATCH(DATE(AR$2,1,1),Labor!$A$1:$LI$1),FALSE)</f>
        <v>6.409754672</v>
      </c>
      <c r="AS1499" s="364">
        <f>+VLOOKUP($E1499,Labor!$1:$1048576,MATCH(DATE(AS$2,1,1),Labor!$A$1:$LI$1),FALSE)</f>
        <v>6.3994752960000003</v>
      </c>
      <c r="AT1499" s="364">
        <f>+VLOOKUP($E1499,Labor!$1:$1048576,MATCH(DATE(AT$2,1,1),Labor!$A$1:$LI$1),FALSE)</f>
        <v>6.3890510100000002</v>
      </c>
      <c r="AU1499" s="364">
        <f>+VLOOKUP($E1499,Labor!$1:$1048576,MATCH(DATE(AU$2,1,1),Labor!$A$1:$LI$1),FALSE)</f>
        <v>6.3785813490000001</v>
      </c>
      <c r="AV1499" s="364">
        <f>+VLOOKUP($E1499,Labor!$1:$1048576,MATCH(DATE(AV$2,1,1),Labor!$A$1:$LI$1),FALSE)</f>
        <v>6.3681394930000002</v>
      </c>
      <c r="AW1499" s="364">
        <f>+VLOOKUP($E1499,Labor!$1:$1048576,MATCH(DATE(AW$2,1,1),Labor!$A$1:$LI$1),FALSE)</f>
        <v>6.3577777319999997</v>
      </c>
      <c r="AX1499" s="364">
        <f>+VLOOKUP($E1499,Labor!$1:$1048576,MATCH(DATE(AX$2,1,1),Labor!$A$1:$LI$1),FALSE)</f>
        <v>6.3475313460000002</v>
      </c>
      <c r="AY1499" s="364">
        <f>+VLOOKUP($E1499,Labor!$1:$1048576,MATCH(DATE(AY$2,1,1),Labor!$A$1:$LI$1),FALSE)</f>
        <v>6.3374218410000003</v>
      </c>
      <c r="AZ1499" s="364">
        <f>+VLOOKUP($E1499,Labor!$1:$1048576,MATCH(DATE(AZ$2,1,1),Labor!$A$1:$LI$1),FALSE)</f>
        <v>6.3275551979999998</v>
      </c>
      <c r="BA1499" s="364">
        <f>+VLOOKUP($E1499,Labor!$1:$1048576,MATCH(DATE(BA$2,1,1),Labor!$A$1:$LI$1),FALSE)</f>
        <v>6.317910318</v>
      </c>
      <c r="BB1499" s="364">
        <f>+VLOOKUP($E1499,Labor!$1:$1048576,MATCH(DATE(BB$2,1,1),Labor!$A$1:$LI$1),FALSE)</f>
        <v>6.30846353</v>
      </c>
      <c r="BC1499" s="364">
        <f>+VLOOKUP($E1499,Labor!$1:$1048576,MATCH(DATE(BC$2,1,1),Labor!$A$1:$LI$1),FALSE)</f>
        <v>6.2991946170000004</v>
      </c>
      <c r="BD1499" s="364">
        <f>+VLOOKUP($E1499,Labor!$1:$1048576,MATCH(DATE(BD$2,1,1),Labor!$A$1:$LI$1),FALSE)</f>
        <v>6.2900861450000001</v>
      </c>
      <c r="BE1499" s="364">
        <f>+VLOOKUP($E1499,Labor!$1:$1048576,MATCH(DATE(BE$2,1,1),Labor!$A$1:$LI$1),FALSE)</f>
        <v>6.2314564189999997</v>
      </c>
      <c r="BF1499" s="364">
        <f>+VLOOKUP($E1499,Labor!$1:$1048576,MATCH(DATE(BF$2,1,1),Labor!$A$1:$LI$1),FALSE)</f>
        <v>6.21968941</v>
      </c>
      <c r="BG1499" s="364">
        <f>+VLOOKUP($E1499,Labor!$1:$1048576,MATCH(DATE(BG$2,1,1),Labor!$A$1:$LI$1),FALSE)</f>
        <v>6.2080740509999996</v>
      </c>
      <c r="BH1499" s="364">
        <f>+VLOOKUP($E1499,Labor!$1:$1048576,MATCH(DATE(BH$2,1,1),Labor!$A$1:$LI$1),FALSE)</f>
        <v>6.1966238159999998</v>
      </c>
      <c r="BI1499" s="364">
        <f>+VLOOKUP($E1499,Labor!$1:$1048576,MATCH(DATE(BI$2,1,1),Labor!$A$1:$LI$1),FALSE)</f>
        <v>6.1853541830000003</v>
      </c>
    </row>
    <row r="1500" spans="1:61" ht="15" customHeight="1" x14ac:dyDescent="0.35">
      <c r="A1500" s="392"/>
      <c r="B1500" s="401"/>
      <c r="C1500" s="67" t="s">
        <v>459</v>
      </c>
      <c r="D1500" s="93"/>
      <c r="E1500" s="67" t="s">
        <v>813</v>
      </c>
      <c r="F1500" s="364">
        <f>+VLOOKUP($E1500,Labor!$1:$1048576,MATCH(DATE(F$2,1,1),Labor!$A$1:$LI$1),FALSE)</f>
        <v>1.466510137</v>
      </c>
      <c r="G1500" s="364">
        <f>+VLOOKUP($E1500,Labor!$1:$1048576,MATCH(DATE(G$2,1,1),Labor!$A$1:$LI$1),FALSE)</f>
        <v>1.4653289549999999</v>
      </c>
      <c r="H1500" s="364">
        <f>+VLOOKUP($E1500,Labor!$1:$1048576,MATCH(DATE(H$2,1,1),Labor!$A$1:$LI$1),FALSE)</f>
        <v>1.4624026910000001</v>
      </c>
      <c r="I1500" s="364">
        <f>+VLOOKUP($E1500,Labor!$1:$1048576,MATCH(DATE(I$2,1,1),Labor!$A$1:$LI$1),FALSE)</f>
        <v>1.4590691849999999</v>
      </c>
      <c r="J1500" s="364">
        <f>+VLOOKUP($E1500,Labor!$1:$1048576,MATCH(DATE(J$2,1,1),Labor!$A$1:$LI$1),FALSE)</f>
        <v>1.456155297</v>
      </c>
      <c r="K1500" s="364">
        <f>+VLOOKUP($E1500,Labor!$1:$1048576,MATCH(DATE(K$2,1,1),Labor!$A$1:$LI$1),FALSE)</f>
        <v>1.4541629629999999</v>
      </c>
      <c r="L1500" s="364">
        <f>+VLOOKUP($E1500,Labor!$1:$1048576,MATCH(DATE(L$2,1,1),Labor!$A$1:$LI$1),FALSE)</f>
        <v>1.4527285089999999</v>
      </c>
      <c r="M1500" s="364">
        <f>+VLOOKUP($E1500,Labor!$1:$1048576,MATCH(DATE(M$2,1,1),Labor!$A$1:$LI$1),FALSE)</f>
        <v>1.4519123389999999</v>
      </c>
      <c r="N1500" s="364">
        <f>+VLOOKUP($E1500,Labor!$1:$1048576,MATCH(DATE(N$2,1,1),Labor!$A$1:$LI$1),FALSE)</f>
        <v>1.451680592</v>
      </c>
      <c r="O1500" s="364">
        <f>+VLOOKUP($E1500,Labor!$1:$1048576,MATCH(DATE(O$2,1,1),Labor!$A$1:$LI$1),FALSE)</f>
        <v>1.451920259</v>
      </c>
      <c r="P1500" s="364">
        <f>+VLOOKUP($E1500,Labor!$1:$1048576,MATCH(DATE(P$2,1,1),Labor!$A$1:$LI$1),FALSE)</f>
        <v>1.4534106360000001</v>
      </c>
      <c r="Q1500" s="364">
        <f>+VLOOKUP($E1500,Labor!$1:$1048576,MATCH(DATE(Q$2,1,1),Labor!$A$1:$LI$1),FALSE)</f>
        <v>1.454932414</v>
      </c>
      <c r="R1500" s="364">
        <f>+VLOOKUP($E1500,Labor!$1:$1048576,MATCH(DATE(R$2,1,1),Labor!$A$1:$LI$1),FALSE)</f>
        <v>1.4563161630000001</v>
      </c>
      <c r="S1500" s="364">
        <f>+VLOOKUP($E1500,Labor!$1:$1048576,MATCH(DATE(S$2,1,1),Labor!$A$1:$LI$1),FALSE)</f>
        <v>1.4575404059999999</v>
      </c>
      <c r="T1500" s="364">
        <f>+VLOOKUP($E1500,Labor!$1:$1048576,MATCH(DATE(T$2,1,1),Labor!$A$1:$LI$1),FALSE)</f>
        <v>1.4586139170000001</v>
      </c>
      <c r="U1500" s="364">
        <f>+VLOOKUP($E1500,Labor!$1:$1048576,MATCH(DATE(U$2,1,1),Labor!$A$1:$LI$1),FALSE)</f>
        <v>1.459551936</v>
      </c>
      <c r="V1500" s="364">
        <f>+VLOOKUP($E1500,Labor!$1:$1048576,MATCH(DATE(V$2,1,1),Labor!$A$1:$LI$1),FALSE)</f>
        <v>1.4603716170000001</v>
      </c>
      <c r="W1500" s="364">
        <f>+VLOOKUP($E1500,Labor!$1:$1048576,MATCH(DATE(W$2,1,1),Labor!$A$1:$LI$1),FALSE)</f>
        <v>1.4610912</v>
      </c>
      <c r="X1500" s="364">
        <f>+VLOOKUP($E1500,Labor!$1:$1048576,MATCH(DATE(X$2,1,1),Labor!$A$1:$LI$1),FALSE)</f>
        <v>1.461729651</v>
      </c>
      <c r="Y1500" s="364">
        <f>+VLOOKUP($E1500,Labor!$1:$1048576,MATCH(DATE(Y$2,1,1),Labor!$A$1:$LI$1),FALSE)</f>
        <v>1.462306211</v>
      </c>
      <c r="Z1500" s="364">
        <f>+VLOOKUP($E1500,Labor!$1:$1048576,MATCH(DATE(Z$2,1,1),Labor!$A$1:$LI$1),FALSE)</f>
        <v>1.462242772</v>
      </c>
      <c r="AA1500" s="364">
        <f>+VLOOKUP($E1500,Labor!$1:$1048576,MATCH(DATE(AA$2,1,1),Labor!$A$1:$LI$1),FALSE)</f>
        <v>1.462270695</v>
      </c>
      <c r="AB1500" s="364">
        <f>+VLOOKUP($E1500,Labor!$1:$1048576,MATCH(DATE(AB$2,1,1),Labor!$A$1:$LI$1),FALSE)</f>
        <v>1.4624490990000001</v>
      </c>
      <c r="AC1500" s="364">
        <f>+VLOOKUP($E1500,Labor!$1:$1048576,MATCH(DATE(AC$2,1,1),Labor!$A$1:$LI$1),FALSE)</f>
        <v>1.462759514</v>
      </c>
      <c r="AD1500" s="364">
        <f>+VLOOKUP($E1500,Labor!$1:$1048576,MATCH(DATE(AD$2,1,1),Labor!$A$1:$LI$1),FALSE)</f>
        <v>1.4631789390000001</v>
      </c>
      <c r="AE1500" s="364">
        <f>+VLOOKUP($E1500,Labor!$1:$1048576,MATCH(DATE(AE$2,1,1),Labor!$A$1:$LI$1),FALSE)</f>
        <v>1.4620768159999999</v>
      </c>
      <c r="AF1500" s="364">
        <f>+VLOOKUP($E1500,Labor!$1:$1048576,MATCH(DATE(AF$2,1,1),Labor!$A$1:$LI$1),FALSE)</f>
        <v>1.460616616</v>
      </c>
      <c r="AG1500" s="364">
        <f>+VLOOKUP($E1500,Labor!$1:$1048576,MATCH(DATE(AG$2,1,1),Labor!$A$1:$LI$1),FALSE)</f>
        <v>1.4590517919999999</v>
      </c>
      <c r="AH1500" s="364">
        <f>+VLOOKUP($E1500,Labor!$1:$1048576,MATCH(DATE(AH$2,1,1),Labor!$A$1:$LI$1),FALSE)</f>
        <v>1.4574869130000001</v>
      </c>
      <c r="AI1500" s="364">
        <f>+VLOOKUP($E1500,Labor!$1:$1048576,MATCH(DATE(AI$2,1,1),Labor!$A$1:$LI$1),FALSE)</f>
        <v>1.4559761769999999</v>
      </c>
      <c r="AJ1500" s="364">
        <f>+VLOOKUP($E1500,Labor!$1:$1048576,MATCH(DATE(AJ$2,1,1),Labor!$A$1:$LI$1),FALSE)</f>
        <v>1.4545513640000001</v>
      </c>
      <c r="AK1500" s="364">
        <f>+VLOOKUP($E1500,Labor!$1:$1048576,MATCH(DATE(AK$2,1,1),Labor!$A$1:$LI$1),FALSE)</f>
        <v>1.4532314420000001</v>
      </c>
      <c r="AL1500" s="364">
        <f>+VLOOKUP($E1500,Labor!$1:$1048576,MATCH(DATE(AL$2,1,1),Labor!$A$1:$LI$1),FALSE)</f>
        <v>1.4520266180000001</v>
      </c>
      <c r="AM1500" s="364">
        <f>+VLOOKUP($E1500,Labor!$1:$1048576,MATCH(DATE(AM$2,1,1),Labor!$A$1:$LI$1),FALSE)</f>
        <v>1.4509406039999999</v>
      </c>
      <c r="AN1500" s="364">
        <f>+VLOOKUP($E1500,Labor!$1:$1048576,MATCH(DATE(AN$2,1,1),Labor!$A$1:$LI$1),FALSE)</f>
        <v>1.4499722530000001</v>
      </c>
      <c r="AO1500" s="364">
        <f>+VLOOKUP($E1500,Labor!$1:$1048576,MATCH(DATE(AO$2,1,1),Labor!$A$1:$LI$1),FALSE)</f>
        <v>1.44911692</v>
      </c>
      <c r="AP1500" s="364">
        <f>+VLOOKUP($E1500,Labor!$1:$1048576,MATCH(DATE(AP$2,1,1),Labor!$A$1:$LI$1),FALSE)</f>
        <v>1.4480295990000001</v>
      </c>
      <c r="AQ1500" s="364">
        <f>+VLOOKUP($E1500,Labor!$1:$1048576,MATCH(DATE(AQ$2,1,1),Labor!$A$1:$LI$1),FALSE)</f>
        <v>1.446769261</v>
      </c>
      <c r="AR1500" s="364">
        <f>+VLOOKUP($E1500,Labor!$1:$1048576,MATCH(DATE(AR$2,1,1),Labor!$A$1:$LI$1),FALSE)</f>
        <v>1.4454163149999999</v>
      </c>
      <c r="AS1500" s="364">
        <f>+VLOOKUP($E1500,Labor!$1:$1048576,MATCH(DATE(AS$2,1,1),Labor!$A$1:$LI$1),FALSE)</f>
        <v>1.444031603</v>
      </c>
      <c r="AT1500" s="364">
        <f>+VLOOKUP($E1500,Labor!$1:$1048576,MATCH(DATE(AT$2,1,1),Labor!$A$1:$LI$1),FALSE)</f>
        <v>1.4426558039999999</v>
      </c>
      <c r="AU1500" s="364">
        <f>+VLOOKUP($E1500,Labor!$1:$1048576,MATCH(DATE(AU$2,1,1),Labor!$A$1:$LI$1),FALSE)</f>
        <v>1.4413146370000001</v>
      </c>
      <c r="AV1500" s="364">
        <f>+VLOOKUP($E1500,Labor!$1:$1048576,MATCH(DATE(AV$2,1,1),Labor!$A$1:$LI$1),FALSE)</f>
        <v>1.4400234649999999</v>
      </c>
      <c r="AW1500" s="364">
        <f>+VLOOKUP($E1500,Labor!$1:$1048576,MATCH(DATE(AW$2,1,1),Labor!$A$1:$LI$1),FALSE)</f>
        <v>1.4387905560000001</v>
      </c>
      <c r="AX1500" s="364">
        <f>+VLOOKUP($E1500,Labor!$1:$1048576,MATCH(DATE(AX$2,1,1),Labor!$A$1:$LI$1),FALSE)</f>
        <v>1.4376191840000001</v>
      </c>
      <c r="AY1500" s="364">
        <f>+VLOOKUP($E1500,Labor!$1:$1048576,MATCH(DATE(AY$2,1,1),Labor!$A$1:$LI$1),FALSE)</f>
        <v>1.436508678</v>
      </c>
      <c r="AZ1500" s="364">
        <f>+VLOOKUP($E1500,Labor!$1:$1048576,MATCH(DATE(AZ$2,1,1),Labor!$A$1:$LI$1),FALSE)</f>
        <v>1.4354804619999999</v>
      </c>
      <c r="BA1500" s="364">
        <f>+VLOOKUP($E1500,Labor!$1:$1048576,MATCH(DATE(BA$2,1,1),Labor!$A$1:$LI$1),FALSE)</f>
        <v>1.434508195</v>
      </c>
      <c r="BB1500" s="364">
        <f>+VLOOKUP($E1500,Labor!$1:$1048576,MATCH(DATE(BB$2,1,1),Labor!$A$1:$LI$1),FALSE)</f>
        <v>1.433553176</v>
      </c>
      <c r="BC1500" s="364">
        <f>+VLOOKUP($E1500,Labor!$1:$1048576,MATCH(DATE(BC$2,1,1),Labor!$A$1:$LI$1),FALSE)</f>
        <v>1.432620797</v>
      </c>
      <c r="BD1500" s="364">
        <f>+VLOOKUP($E1500,Labor!$1:$1048576,MATCH(DATE(BD$2,1,1),Labor!$A$1:$LI$1),FALSE)</f>
        <v>1.431735113</v>
      </c>
      <c r="BE1500" s="364">
        <f>+VLOOKUP($E1500,Labor!$1:$1048576,MATCH(DATE(BE$2,1,1),Labor!$A$1:$LI$1),FALSE)</f>
        <v>1.40696581</v>
      </c>
      <c r="BF1500" s="364">
        <f>+VLOOKUP($E1500,Labor!$1:$1048576,MATCH(DATE(BF$2,1,1),Labor!$A$1:$LI$1),FALSE)</f>
        <v>1.4055575579999999</v>
      </c>
      <c r="BG1500" s="364">
        <f>+VLOOKUP($E1500,Labor!$1:$1048576,MATCH(DATE(BG$2,1,1),Labor!$A$1:$LI$1),FALSE)</f>
        <v>1.4041883100000001</v>
      </c>
      <c r="BH1500" s="364">
        <f>+VLOOKUP($E1500,Labor!$1:$1048576,MATCH(DATE(BH$2,1,1),Labor!$A$1:$LI$1),FALSE)</f>
        <v>1.4028605199999999</v>
      </c>
      <c r="BI1500" s="364">
        <f>+VLOOKUP($E1500,Labor!$1:$1048576,MATCH(DATE(BI$2,1,1),Labor!$A$1:$LI$1),FALSE)</f>
        <v>1.4015761980000001</v>
      </c>
    </row>
    <row r="1501" spans="1:61" ht="15" customHeight="1" x14ac:dyDescent="0.35">
      <c r="A1501" s="392"/>
      <c r="B1501" s="401"/>
      <c r="C1501" s="67" t="s">
        <v>460</v>
      </c>
      <c r="D1501" s="93"/>
      <c r="E1501" s="67" t="s">
        <v>814</v>
      </c>
      <c r="F1501" s="364">
        <f>+VLOOKUP($E1501,Labor!$1:$1048576,MATCH(DATE(F$2,1,1),Labor!$A$1:$LI$1),FALSE)</f>
        <v>0.72011375519999998</v>
      </c>
      <c r="G1501" s="364">
        <f>+VLOOKUP($E1501,Labor!$1:$1048576,MATCH(DATE(G$2,1,1),Labor!$A$1:$LI$1),FALSE)</f>
        <v>0.71952820309999999</v>
      </c>
      <c r="H1501" s="364">
        <f>+VLOOKUP($E1501,Labor!$1:$1048576,MATCH(DATE(H$2,1,1),Labor!$A$1:$LI$1),FALSE)</f>
        <v>0.71808296969999996</v>
      </c>
      <c r="I1501" s="364">
        <f>+VLOOKUP($E1501,Labor!$1:$1048576,MATCH(DATE(I$2,1,1),Labor!$A$1:$LI$1),FALSE)</f>
        <v>0.71643770849999999</v>
      </c>
      <c r="J1501" s="364">
        <f>+VLOOKUP($E1501,Labor!$1:$1048576,MATCH(DATE(J$2,1,1),Labor!$A$1:$LI$1),FALSE)</f>
        <v>0.71500132670000005</v>
      </c>
      <c r="K1501" s="364">
        <f>+VLOOKUP($E1501,Labor!$1:$1048576,MATCH(DATE(K$2,1,1),Labor!$A$1:$LI$1),FALSE)</f>
        <v>0.71402231189999998</v>
      </c>
      <c r="L1501" s="364">
        <f>+VLOOKUP($E1501,Labor!$1:$1048576,MATCH(DATE(L$2,1,1),Labor!$A$1:$LI$1),FALSE)</f>
        <v>0.71332271570000005</v>
      </c>
      <c r="M1501" s="364">
        <f>+VLOOKUP($E1501,Labor!$1:$1048576,MATCH(DATE(M$2,1,1),Labor!$A$1:$LI$1),FALSE)</f>
        <v>0.71293185670000003</v>
      </c>
      <c r="N1501" s="364">
        <f>+VLOOKUP($E1501,Labor!$1:$1048576,MATCH(DATE(N$2,1,1),Labor!$A$1:$LI$1),FALSE)</f>
        <v>0.71283224700000003</v>
      </c>
      <c r="O1501" s="364">
        <f>+VLOOKUP($E1501,Labor!$1:$1048576,MATCH(DATE(O$2,1,1),Labor!$A$1:$LI$1),FALSE)</f>
        <v>0.71296734220000002</v>
      </c>
      <c r="P1501" s="364">
        <f>+VLOOKUP($E1501,Labor!$1:$1048576,MATCH(DATE(P$2,1,1),Labor!$A$1:$LI$1),FALSE)</f>
        <v>0.71371919169999998</v>
      </c>
      <c r="Q1501" s="364">
        <f>+VLOOKUP($E1501,Labor!$1:$1048576,MATCH(DATE(Q$2,1,1),Labor!$A$1:$LI$1),FALSE)</f>
        <v>0.71448810370000004</v>
      </c>
      <c r="R1501" s="364">
        <f>+VLOOKUP($E1501,Labor!$1:$1048576,MATCH(DATE(R$2,1,1),Labor!$A$1:$LI$1),FALSE)</f>
        <v>0.71518993649999996</v>
      </c>
      <c r="S1501" s="364">
        <f>+VLOOKUP($E1501,Labor!$1:$1048576,MATCH(DATE(S$2,1,1),Labor!$A$1:$LI$1),FALSE)</f>
        <v>0.71581337840000003</v>
      </c>
      <c r="T1501" s="364">
        <f>+VLOOKUP($E1501,Labor!$1:$1048576,MATCH(DATE(T$2,1,1),Labor!$A$1:$LI$1),FALSE)</f>
        <v>0.71636218510000005</v>
      </c>
      <c r="U1501" s="364">
        <f>+VLOOKUP($E1501,Labor!$1:$1048576,MATCH(DATE(U$2,1,1),Labor!$A$1:$LI$1),FALSE)</f>
        <v>0.71684346509999997</v>
      </c>
      <c r="V1501" s="364">
        <f>+VLOOKUP($E1501,Labor!$1:$1048576,MATCH(DATE(V$2,1,1),Labor!$A$1:$LI$1),FALSE)</f>
        <v>0.71726540029999997</v>
      </c>
      <c r="W1501" s="364">
        <f>+VLOOKUP($E1501,Labor!$1:$1048576,MATCH(DATE(W$2,1,1),Labor!$A$1:$LI$1),FALSE)</f>
        <v>0.71763680269999996</v>
      </c>
      <c r="X1501" s="364">
        <f>+VLOOKUP($E1501,Labor!$1:$1048576,MATCH(DATE(X$2,1,1),Labor!$A$1:$LI$1),FALSE)</f>
        <v>0.71796691329999995</v>
      </c>
      <c r="Y1501" s="364">
        <f>+VLOOKUP($E1501,Labor!$1:$1048576,MATCH(DATE(Y$2,1,1),Labor!$A$1:$LI$1),FALSE)</f>
        <v>0.7182651632</v>
      </c>
      <c r="Z1501" s="364">
        <f>+VLOOKUP($E1501,Labor!$1:$1048576,MATCH(DATE(Z$2,1,1),Labor!$A$1:$LI$1),FALSE)</f>
        <v>0.71824735380000004</v>
      </c>
      <c r="AA1501" s="364">
        <f>+VLOOKUP($E1501,Labor!$1:$1048576,MATCH(DATE(AA$2,1,1),Labor!$A$1:$LI$1),FALSE)</f>
        <v>0.71827279700000002</v>
      </c>
      <c r="AB1501" s="364">
        <f>+VLOOKUP($E1501,Labor!$1:$1048576,MATCH(DATE(AB$2,1,1),Labor!$A$1:$LI$1),FALSE)</f>
        <v>0.71837072609999997</v>
      </c>
      <c r="AC1501" s="364">
        <f>+VLOOKUP($E1501,Labor!$1:$1048576,MATCH(DATE(AC$2,1,1),Labor!$A$1:$LI$1),FALSE)</f>
        <v>0.71853226950000004</v>
      </c>
      <c r="AD1501" s="364">
        <f>+VLOOKUP($E1501,Labor!$1:$1048576,MATCH(DATE(AD$2,1,1),Labor!$A$1:$LI$1),FALSE)</f>
        <v>0.71874629690000003</v>
      </c>
      <c r="AE1501" s="364">
        <f>+VLOOKUP($E1501,Labor!$1:$1048576,MATCH(DATE(AE$2,1,1),Labor!$A$1:$LI$1),FALSE)</f>
        <v>0.71821127799999995</v>
      </c>
      <c r="AF1501" s="364">
        <f>+VLOOKUP($E1501,Labor!$1:$1048576,MATCH(DATE(AF$2,1,1),Labor!$A$1:$LI$1),FALSE)</f>
        <v>0.71749857449999999</v>
      </c>
      <c r="AG1501" s="364">
        <f>+VLOOKUP($E1501,Labor!$1:$1048576,MATCH(DATE(AG$2,1,1),Labor!$A$1:$LI$1),FALSE)</f>
        <v>0.7167327845</v>
      </c>
      <c r="AH1501" s="364">
        <f>+VLOOKUP($E1501,Labor!$1:$1048576,MATCH(DATE(AH$2,1,1),Labor!$A$1:$LI$1),FALSE)</f>
        <v>0.71596546910000003</v>
      </c>
      <c r="AI1501" s="364">
        <f>+VLOOKUP($E1501,Labor!$1:$1048576,MATCH(DATE(AI$2,1,1),Labor!$A$1:$LI$1),FALSE)</f>
        <v>0.71522345730000003</v>
      </c>
      <c r="AJ1501" s="364">
        <f>+VLOOKUP($E1501,Labor!$1:$1048576,MATCH(DATE(AJ$2,1,1),Labor!$A$1:$LI$1),FALSE)</f>
        <v>0.71452254130000004</v>
      </c>
      <c r="AK1501" s="364">
        <f>+VLOOKUP($E1501,Labor!$1:$1048576,MATCH(DATE(AK$2,1,1),Labor!$A$1:$LI$1),FALSE)</f>
        <v>0.71387219189999995</v>
      </c>
      <c r="AL1501" s="364">
        <f>+VLOOKUP($E1501,Labor!$1:$1048576,MATCH(DATE(AL$2,1,1),Labor!$A$1:$LI$1),FALSE)</f>
        <v>0.71327755230000001</v>
      </c>
      <c r="AM1501" s="364">
        <f>+VLOOKUP($E1501,Labor!$1:$1048576,MATCH(DATE(AM$2,1,1),Labor!$A$1:$LI$1),FALSE)</f>
        <v>0.71274055569999994</v>
      </c>
      <c r="AN1501" s="364">
        <f>+VLOOKUP($E1501,Labor!$1:$1048576,MATCH(DATE(AN$2,1,1),Labor!$A$1:$LI$1),FALSE)</f>
        <v>0.71226073209999996</v>
      </c>
      <c r="AO1501" s="364">
        <f>+VLOOKUP($E1501,Labor!$1:$1048576,MATCH(DATE(AO$2,1,1),Labor!$A$1:$LI$1),FALSE)</f>
        <v>0.71183587540000004</v>
      </c>
      <c r="AP1501" s="364">
        <f>+VLOOKUP($E1501,Labor!$1:$1048576,MATCH(DATE(AP$2,1,1),Labor!$A$1:$LI$1),FALSE)</f>
        <v>0.71129642650000002</v>
      </c>
      <c r="AQ1501" s="364">
        <f>+VLOOKUP($E1501,Labor!$1:$1048576,MATCH(DATE(AQ$2,1,1),Labor!$A$1:$LI$1),FALSE)</f>
        <v>0.71067126790000001</v>
      </c>
      <c r="AR1501" s="364">
        <f>+VLOOKUP($E1501,Labor!$1:$1048576,MATCH(DATE(AR$2,1,1),Labor!$A$1:$LI$1),FALSE)</f>
        <v>0.70999985880000005</v>
      </c>
      <c r="AS1501" s="364">
        <f>+VLOOKUP($E1501,Labor!$1:$1048576,MATCH(DATE(AS$2,1,1),Labor!$A$1:$LI$1),FALSE)</f>
        <v>0.70931208820000002</v>
      </c>
      <c r="AT1501" s="364">
        <f>+VLOOKUP($E1501,Labor!$1:$1048576,MATCH(DATE(AT$2,1,1),Labor!$A$1:$LI$1),FALSE)</f>
        <v>0.70862796569999997</v>
      </c>
      <c r="AU1501" s="364">
        <f>+VLOOKUP($E1501,Labor!$1:$1048576,MATCH(DATE(AU$2,1,1),Labor!$A$1:$LI$1),FALSE)</f>
        <v>0.70796015940000001</v>
      </c>
      <c r="AV1501" s="364">
        <f>+VLOOKUP($E1501,Labor!$1:$1048576,MATCH(DATE(AV$2,1,1),Labor!$A$1:$LI$1),FALSE)</f>
        <v>0.70731625300000001</v>
      </c>
      <c r="AW1501" s="364">
        <f>+VLOOKUP($E1501,Labor!$1:$1048576,MATCH(DATE(AW$2,1,1),Labor!$A$1:$LI$1),FALSE)</f>
        <v>0.70670034650000002</v>
      </c>
      <c r="AX1501" s="364">
        <f>+VLOOKUP($E1501,Labor!$1:$1048576,MATCH(DATE(AX$2,1,1),Labor!$A$1:$LI$1),FALSE)</f>
        <v>0.70611408649999996</v>
      </c>
      <c r="AY1501" s="364">
        <f>+VLOOKUP($E1501,Labor!$1:$1048576,MATCH(DATE(AY$2,1,1),Labor!$A$1:$LI$1),FALSE)</f>
        <v>0.70555718629999997</v>
      </c>
      <c r="AZ1501" s="364">
        <f>+VLOOKUP($E1501,Labor!$1:$1048576,MATCH(DATE(AZ$2,1,1),Labor!$A$1:$LI$1),FALSE)</f>
        <v>0.70504022570000002</v>
      </c>
      <c r="BA1501" s="364">
        <f>+VLOOKUP($E1501,Labor!$1:$1048576,MATCH(DATE(BA$2,1,1),Labor!$A$1:$LI$1),FALSE)</f>
        <v>0.70455032719999999</v>
      </c>
      <c r="BB1501" s="364">
        <f>+VLOOKUP($E1501,Labor!$1:$1048576,MATCH(DATE(BB$2,1,1),Labor!$A$1:$LI$1),FALSE)</f>
        <v>0.70406854060000001</v>
      </c>
      <c r="BC1501" s="364">
        <f>+VLOOKUP($E1501,Labor!$1:$1048576,MATCH(DATE(BC$2,1,1),Labor!$A$1:$LI$1),FALSE)</f>
        <v>0.70359757150000002</v>
      </c>
      <c r="BD1501" s="364">
        <f>+VLOOKUP($E1501,Labor!$1:$1048576,MATCH(DATE(BD$2,1,1),Labor!$A$1:$LI$1),FALSE)</f>
        <v>0.70314928880000005</v>
      </c>
      <c r="BE1501" s="364">
        <f>+VLOOKUP($E1501,Labor!$1:$1048576,MATCH(DATE(BE$2,1,1),Labor!$A$1:$LI$1),FALSE)</f>
        <v>0.69139399580000005</v>
      </c>
      <c r="BF1501" s="364">
        <f>+VLOOKUP($E1501,Labor!$1:$1048576,MATCH(DATE(BF$2,1,1),Labor!$A$1:$LI$1),FALSE)</f>
        <v>0.6906937943</v>
      </c>
      <c r="BG1501" s="364">
        <f>+VLOOKUP($E1501,Labor!$1:$1048576,MATCH(DATE(BG$2,1,1),Labor!$A$1:$LI$1),FALSE)</f>
        <v>0.69001173999999998</v>
      </c>
      <c r="BH1501" s="364">
        <f>+VLOOKUP($E1501,Labor!$1:$1048576,MATCH(DATE(BH$2,1,1),Labor!$A$1:$LI$1),FALSE)</f>
        <v>0.68934913139999998</v>
      </c>
      <c r="BI1501" s="364">
        <f>+VLOOKUP($E1501,Labor!$1:$1048576,MATCH(DATE(BI$2,1,1),Labor!$A$1:$LI$1),FALSE)</f>
        <v>0.68870704589999998</v>
      </c>
    </row>
    <row r="1502" spans="1:61" s="92" customFormat="1" ht="15" customHeight="1" x14ac:dyDescent="0.35">
      <c r="A1502" s="392"/>
      <c r="B1502" s="401"/>
      <c r="C1502" s="76" t="s">
        <v>484</v>
      </c>
      <c r="D1502" s="130"/>
      <c r="E1502" s="76" t="s">
        <v>815</v>
      </c>
      <c r="F1502" s="363">
        <f>+VLOOKUP($E1502,Labor!$1:$1048576,MATCH(DATE(F$2,1,1),Labor!$A$1:$LI$1),FALSE)</f>
        <v>86.953616359999998</v>
      </c>
      <c r="G1502" s="363">
        <f>+VLOOKUP($E1502,Labor!$1:$1048576,MATCH(DATE(G$2,1,1),Labor!$A$1:$LI$1),FALSE)</f>
        <v>86.76053288</v>
      </c>
      <c r="H1502" s="363">
        <f>+VLOOKUP($E1502,Labor!$1:$1048576,MATCH(DATE(H$2,1,1),Labor!$A$1:$LI$1),FALSE)</f>
        <v>86.366416650000005</v>
      </c>
      <c r="I1502" s="363">
        <f>+VLOOKUP($E1502,Labor!$1:$1048576,MATCH(DATE(I$2,1,1),Labor!$A$1:$LI$1),FALSE)</f>
        <v>85.888597989999994</v>
      </c>
      <c r="J1502" s="363">
        <f>+VLOOKUP($E1502,Labor!$1:$1048576,MATCH(DATE(J$2,1,1),Labor!$A$1:$LI$1),FALSE)</f>
        <v>85.407461499999997</v>
      </c>
      <c r="K1502" s="363">
        <f>+VLOOKUP($E1502,Labor!$1:$1048576,MATCH(DATE(K$2,1,1),Labor!$A$1:$LI$1),FALSE)</f>
        <v>84.970071500000003</v>
      </c>
      <c r="L1502" s="363">
        <f>+VLOOKUP($E1502,Labor!$1:$1048576,MATCH(DATE(L$2,1,1),Labor!$A$1:$LI$1),FALSE)</f>
        <v>84.571033540000002</v>
      </c>
      <c r="M1502" s="363">
        <f>+VLOOKUP($E1502,Labor!$1:$1048576,MATCH(DATE(M$2,1,1),Labor!$A$1:$LI$1),FALSE)</f>
        <v>84.214655590000007</v>
      </c>
      <c r="N1502" s="363">
        <f>+VLOOKUP($E1502,Labor!$1:$1048576,MATCH(DATE(N$2,1,1),Labor!$A$1:$LI$1),FALSE)</f>
        <v>83.897711029999996</v>
      </c>
      <c r="O1502" s="363">
        <f>+VLOOKUP($E1502,Labor!$1:$1048576,MATCH(DATE(O$2,1,1),Labor!$A$1:$LI$1),FALSE)</f>
        <v>83.611805360000005</v>
      </c>
      <c r="P1502" s="363">
        <f>+VLOOKUP($E1502,Labor!$1:$1048576,MATCH(DATE(P$2,1,1),Labor!$A$1:$LI$1),FALSE)</f>
        <v>83.390269020000005</v>
      </c>
      <c r="Q1502" s="363">
        <f>+VLOOKUP($E1502,Labor!$1:$1048576,MATCH(DATE(Q$2,1,1),Labor!$A$1:$LI$1),FALSE)</f>
        <v>83.176827029999998</v>
      </c>
      <c r="R1502" s="363">
        <f>+VLOOKUP($E1502,Labor!$1:$1048576,MATCH(DATE(R$2,1,1),Labor!$A$1:$LI$1),FALSE)</f>
        <v>82.958994720000007</v>
      </c>
      <c r="S1502" s="363">
        <f>+VLOOKUP($E1502,Labor!$1:$1048576,MATCH(DATE(S$2,1,1),Labor!$A$1:$LI$1),FALSE)</f>
        <v>82.7340789</v>
      </c>
      <c r="T1502" s="363">
        <f>+VLOOKUP($E1502,Labor!$1:$1048576,MATCH(DATE(T$2,1,1),Labor!$A$1:$LI$1),FALSE)</f>
        <v>82.502259230000007</v>
      </c>
      <c r="U1502" s="363">
        <f>+VLOOKUP($E1502,Labor!$1:$1048576,MATCH(DATE(U$2,1,1),Labor!$A$1:$LI$1),FALSE)</f>
        <v>82.264651130000004</v>
      </c>
      <c r="V1502" s="363">
        <f>+VLOOKUP($E1502,Labor!$1:$1048576,MATCH(DATE(V$2,1,1),Labor!$A$1:$LI$1),FALSE)</f>
        <v>82.022714160000007</v>
      </c>
      <c r="W1502" s="363">
        <f>+VLOOKUP($E1502,Labor!$1:$1048576,MATCH(DATE(W$2,1,1),Labor!$A$1:$LI$1),FALSE)</f>
        <v>81.778043969999999</v>
      </c>
      <c r="X1502" s="363">
        <f>+VLOOKUP($E1502,Labor!$1:$1048576,MATCH(DATE(X$2,1,1),Labor!$A$1:$LI$1),FALSE)</f>
        <v>81.532275760000005</v>
      </c>
      <c r="Y1502" s="363">
        <f>+VLOOKUP($E1502,Labor!$1:$1048576,MATCH(DATE(Y$2,1,1),Labor!$A$1:$LI$1),FALSE)</f>
        <v>81.287020589999997</v>
      </c>
      <c r="Z1502" s="363">
        <f>+VLOOKUP($E1502,Labor!$1:$1048576,MATCH(DATE(Z$2,1,1),Labor!$A$1:$LI$1),FALSE)</f>
        <v>81.016301100000007</v>
      </c>
      <c r="AA1502" s="363">
        <f>+VLOOKUP($E1502,Labor!$1:$1048576,MATCH(DATE(AA$2,1,1),Labor!$A$1:$LI$1),FALSE)</f>
        <v>80.752448060000006</v>
      </c>
      <c r="AB1502" s="363">
        <f>+VLOOKUP($E1502,Labor!$1:$1048576,MATCH(DATE(AB$2,1,1),Labor!$A$1:$LI$1),FALSE)</f>
        <v>80.500716980000007</v>
      </c>
      <c r="AC1502" s="363">
        <f>+VLOOKUP($E1502,Labor!$1:$1048576,MATCH(DATE(AC$2,1,1),Labor!$A$1:$LI$1),FALSE)</f>
        <v>80.261309620000006</v>
      </c>
      <c r="AD1502" s="363">
        <f>+VLOOKUP($E1502,Labor!$1:$1048576,MATCH(DATE(AD$2,1,1),Labor!$A$1:$LI$1),FALSE)</f>
        <v>80.033516570000003</v>
      </c>
      <c r="AE1502" s="363">
        <f>+VLOOKUP($E1502,Labor!$1:$1048576,MATCH(DATE(AE$2,1,1),Labor!$A$1:$LI$1),FALSE)</f>
        <v>79.74277635</v>
      </c>
      <c r="AF1502" s="363">
        <f>+VLOOKUP($E1502,Labor!$1:$1048576,MATCH(DATE(AF$2,1,1),Labor!$A$1:$LI$1),FALSE)</f>
        <v>79.436980340000005</v>
      </c>
      <c r="AG1502" s="363">
        <f>+VLOOKUP($E1502,Labor!$1:$1048576,MATCH(DATE(AG$2,1,1),Labor!$A$1:$LI$1),FALSE)</f>
        <v>79.130658620000005</v>
      </c>
      <c r="AH1502" s="363">
        <f>+VLOOKUP($E1502,Labor!$1:$1048576,MATCH(DATE(AH$2,1,1),Labor!$A$1:$LI$1),FALSE)</f>
        <v>78.830344740000001</v>
      </c>
      <c r="AI1502" s="363">
        <f>+VLOOKUP($E1502,Labor!$1:$1048576,MATCH(DATE(AI$2,1,1),Labor!$A$1:$LI$1),FALSE)</f>
        <v>78.539497890000007</v>
      </c>
      <c r="AJ1502" s="363">
        <f>+VLOOKUP($E1502,Labor!$1:$1048576,MATCH(DATE(AJ$2,1,1),Labor!$A$1:$LI$1),FALSE)</f>
        <v>78.260054210000007</v>
      </c>
      <c r="AK1502" s="363">
        <f>+VLOOKUP($E1502,Labor!$1:$1048576,MATCH(DATE(AK$2,1,1),Labor!$A$1:$LI$1),FALSE)</f>
        <v>77.993016049999994</v>
      </c>
      <c r="AL1502" s="363">
        <f>+VLOOKUP($E1502,Labor!$1:$1048576,MATCH(DATE(AL$2,1,1),Labor!$A$1:$LI$1),FALSE)</f>
        <v>77.738736900000006</v>
      </c>
      <c r="AM1502" s="363">
        <f>+VLOOKUP($E1502,Labor!$1:$1048576,MATCH(DATE(AM$2,1,1),Labor!$A$1:$LI$1),FALSE)</f>
        <v>77.497099379999995</v>
      </c>
      <c r="AN1502" s="363">
        <f>+VLOOKUP($E1502,Labor!$1:$1048576,MATCH(DATE(AN$2,1,1),Labor!$A$1:$LI$1),FALSE)</f>
        <v>77.267650430000003</v>
      </c>
      <c r="AO1502" s="363">
        <f>+VLOOKUP($E1502,Labor!$1:$1048576,MATCH(DATE(AO$2,1,1),Labor!$A$1:$LI$1),FALSE)</f>
        <v>77.049713949999997</v>
      </c>
      <c r="AP1502" s="363">
        <f>+VLOOKUP($E1502,Labor!$1:$1048576,MATCH(DATE(AP$2,1,1),Labor!$A$1:$LI$1),FALSE)</f>
        <v>76.827197859999998</v>
      </c>
      <c r="AQ1502" s="363">
        <f>+VLOOKUP($E1502,Labor!$1:$1048576,MATCH(DATE(AQ$2,1,1),Labor!$A$1:$LI$1),FALSE)</f>
        <v>76.601174580000006</v>
      </c>
      <c r="AR1502" s="363">
        <f>+VLOOKUP($E1502,Labor!$1:$1048576,MATCH(DATE(AR$2,1,1),Labor!$A$1:$LI$1),FALSE)</f>
        <v>76.374874559999995</v>
      </c>
      <c r="AS1502" s="363">
        <f>+VLOOKUP($E1502,Labor!$1:$1048576,MATCH(DATE(AS$2,1,1),Labor!$A$1:$LI$1),FALSE)</f>
        <v>76.15107338</v>
      </c>
      <c r="AT1502" s="363">
        <f>+VLOOKUP($E1502,Labor!$1:$1048576,MATCH(DATE(AT$2,1,1),Labor!$A$1:$LI$1),FALSE)</f>
        <v>75.93172955</v>
      </c>
      <c r="AU1502" s="363">
        <f>+VLOOKUP($E1502,Labor!$1:$1048576,MATCH(DATE(AU$2,1,1),Labor!$A$1:$LI$1),FALSE)</f>
        <v>75.718102560000005</v>
      </c>
      <c r="AV1502" s="363">
        <f>+VLOOKUP($E1502,Labor!$1:$1048576,MATCH(DATE(AV$2,1,1),Labor!$A$1:$LI$1),FALSE)</f>
        <v>75.510930709999997</v>
      </c>
      <c r="AW1502" s="363">
        <f>+VLOOKUP($E1502,Labor!$1:$1048576,MATCH(DATE(AW$2,1,1),Labor!$A$1:$LI$1),FALSE)</f>
        <v>75.310585360000005</v>
      </c>
      <c r="AX1502" s="363">
        <f>+VLOOKUP($E1502,Labor!$1:$1048576,MATCH(DATE(AX$2,1,1),Labor!$A$1:$LI$1),FALSE)</f>
        <v>75.117171940000006</v>
      </c>
      <c r="AY1502" s="363">
        <f>+VLOOKUP($E1502,Labor!$1:$1048576,MATCH(DATE(AY$2,1,1),Labor!$A$1:$LI$1),FALSE)</f>
        <v>74.930563509999999</v>
      </c>
      <c r="AZ1502" s="363">
        <f>+VLOOKUP($E1502,Labor!$1:$1048576,MATCH(DATE(AZ$2,1,1),Labor!$A$1:$LI$1),FALSE)</f>
        <v>74.751423119999998</v>
      </c>
      <c r="BA1502" s="363">
        <f>+VLOOKUP($E1502,Labor!$1:$1048576,MATCH(DATE(BA$2,1,1),Labor!$A$1:$LI$1),FALSE)</f>
        <v>74.577561279999998</v>
      </c>
      <c r="BB1502" s="363">
        <f>+VLOOKUP($E1502,Labor!$1:$1048576,MATCH(DATE(BB$2,1,1),Labor!$A$1:$LI$1),FALSE)</f>
        <v>74.406906629999995</v>
      </c>
      <c r="BC1502" s="363">
        <f>+VLOOKUP($E1502,Labor!$1:$1048576,MATCH(DATE(BC$2,1,1),Labor!$A$1:$LI$1),FALSE)</f>
        <v>74.239389290000005</v>
      </c>
      <c r="BD1502" s="363">
        <f>+VLOOKUP($E1502,Labor!$1:$1048576,MATCH(DATE(BD$2,1,1),Labor!$A$1:$LI$1),FALSE)</f>
        <v>74.075951279999998</v>
      </c>
      <c r="BE1502" s="363">
        <f>+VLOOKUP($E1502,Labor!$1:$1048576,MATCH(DATE(BE$2,1,1),Labor!$A$1:$LI$1),FALSE)</f>
        <v>71.369933189999998</v>
      </c>
      <c r="BF1502" s="363">
        <f>+VLOOKUP($E1502,Labor!$1:$1048576,MATCH(DATE(BF$2,1,1),Labor!$A$1:$LI$1),FALSE)</f>
        <v>71.162944929999995</v>
      </c>
      <c r="BG1502" s="363">
        <f>+VLOOKUP($E1502,Labor!$1:$1048576,MATCH(DATE(BG$2,1,1),Labor!$A$1:$LI$1),FALSE)</f>
        <v>70.960819119999996</v>
      </c>
      <c r="BH1502" s="363">
        <f>+VLOOKUP($E1502,Labor!$1:$1048576,MATCH(DATE(BH$2,1,1),Labor!$A$1:$LI$1),FALSE)</f>
        <v>70.76353349</v>
      </c>
      <c r="BI1502" s="363">
        <f>+VLOOKUP($E1502,Labor!$1:$1048576,MATCH(DATE(BI$2,1,1),Labor!$A$1:$LI$1),FALSE)</f>
        <v>70.57103103</v>
      </c>
    </row>
    <row r="1503" spans="1:61" ht="15" customHeight="1" x14ac:dyDescent="0.35">
      <c r="A1503" s="392"/>
      <c r="B1503" s="401"/>
      <c r="C1503" s="67" t="s">
        <v>463</v>
      </c>
      <c r="D1503" s="93"/>
      <c r="E1503" s="67" t="s">
        <v>816</v>
      </c>
      <c r="F1503" s="364">
        <f>+VLOOKUP($E1503,Labor!$1:$1048576,MATCH(DATE(F$2,1,1),Labor!$A$1:$LI$1),FALSE)</f>
        <v>59.403798930000001</v>
      </c>
      <c r="G1503" s="364">
        <f>+VLOOKUP($E1503,Labor!$1:$1048576,MATCH(DATE(G$2,1,1),Labor!$A$1:$LI$1),FALSE)</f>
        <v>59.262847120000004</v>
      </c>
      <c r="H1503" s="364">
        <f>+VLOOKUP($E1503,Labor!$1:$1048576,MATCH(DATE(H$2,1,1),Labor!$A$1:$LI$1),FALSE)</f>
        <v>58.974557109999999</v>
      </c>
      <c r="I1503" s="364">
        <f>+VLOOKUP($E1503,Labor!$1:$1048576,MATCH(DATE(I$2,1,1),Labor!$A$1:$LI$1),FALSE)</f>
        <v>58.623259359999999</v>
      </c>
      <c r="J1503" s="364">
        <f>+VLOOKUP($E1503,Labor!$1:$1048576,MATCH(DATE(J$2,1,1),Labor!$A$1:$LI$1),FALSE)</f>
        <v>58.267193990000003</v>
      </c>
      <c r="K1503" s="364">
        <f>+VLOOKUP($E1503,Labor!$1:$1048576,MATCH(DATE(K$2,1,1),Labor!$A$1:$LI$1),FALSE)</f>
        <v>57.944872140000001</v>
      </c>
      <c r="L1503" s="364">
        <f>+VLOOKUP($E1503,Labor!$1:$1048576,MATCH(DATE(L$2,1,1),Labor!$A$1:$LI$1),FALSE)</f>
        <v>57.656696099999998</v>
      </c>
      <c r="M1503" s="364">
        <f>+VLOOKUP($E1503,Labor!$1:$1048576,MATCH(DATE(M$2,1,1),Labor!$A$1:$LI$1),FALSE)</f>
        <v>57.40542087</v>
      </c>
      <c r="N1503" s="364">
        <f>+VLOOKUP($E1503,Labor!$1:$1048576,MATCH(DATE(N$2,1,1),Labor!$A$1:$LI$1),FALSE)</f>
        <v>57.186869020000003</v>
      </c>
      <c r="O1503" s="364">
        <f>+VLOOKUP($E1503,Labor!$1:$1048576,MATCH(DATE(O$2,1,1),Labor!$A$1:$LI$1),FALSE)</f>
        <v>56.993136210000003</v>
      </c>
      <c r="P1503" s="364">
        <f>+VLOOKUP($E1503,Labor!$1:$1048576,MATCH(DATE(P$2,1,1),Labor!$A$1:$LI$1),FALSE)</f>
        <v>56.843719870000001</v>
      </c>
      <c r="Q1503" s="364">
        <f>+VLOOKUP($E1503,Labor!$1:$1048576,MATCH(DATE(Q$2,1,1),Labor!$A$1:$LI$1),FALSE)</f>
        <v>56.70076426</v>
      </c>
      <c r="R1503" s="364">
        <f>+VLOOKUP($E1503,Labor!$1:$1048576,MATCH(DATE(R$2,1,1),Labor!$A$1:$LI$1),FALSE)</f>
        <v>56.555555480000002</v>
      </c>
      <c r="S1503" s="364">
        <f>+VLOOKUP($E1503,Labor!$1:$1048576,MATCH(DATE(S$2,1,1),Labor!$A$1:$LI$1),FALSE)</f>
        <v>56.405843230000002</v>
      </c>
      <c r="T1503" s="364">
        <f>+VLOOKUP($E1503,Labor!$1:$1048576,MATCH(DATE(T$2,1,1),Labor!$A$1:$LI$1),FALSE)</f>
        <v>56.251424229999998</v>
      </c>
      <c r="U1503" s="364">
        <f>+VLOOKUP($E1503,Labor!$1:$1048576,MATCH(DATE(U$2,1,1),Labor!$A$1:$LI$1),FALSE)</f>
        <v>56.092882379999999</v>
      </c>
      <c r="V1503" s="364">
        <f>+VLOOKUP($E1503,Labor!$1:$1048576,MATCH(DATE(V$2,1,1),Labor!$A$1:$LI$1),FALSE)</f>
        <v>55.931159180000002</v>
      </c>
      <c r="W1503" s="364">
        <f>+VLOOKUP($E1503,Labor!$1:$1048576,MATCH(DATE(W$2,1,1),Labor!$A$1:$LI$1),FALSE)</f>
        <v>55.767367589999999</v>
      </c>
      <c r="X1503" s="364">
        <f>+VLOOKUP($E1503,Labor!$1:$1048576,MATCH(DATE(X$2,1,1),Labor!$A$1:$LI$1),FALSE)</f>
        <v>55.602688630000003</v>
      </c>
      <c r="Y1503" s="364">
        <f>+VLOOKUP($E1503,Labor!$1:$1048576,MATCH(DATE(Y$2,1,1),Labor!$A$1:$LI$1),FALSE)</f>
        <v>55.43830251</v>
      </c>
      <c r="Z1503" s="364">
        <f>+VLOOKUP($E1503,Labor!$1:$1048576,MATCH(DATE(Z$2,1,1),Labor!$A$1:$LI$1),FALSE)</f>
        <v>55.257398999999999</v>
      </c>
      <c r="AA1503" s="364">
        <f>+VLOOKUP($E1503,Labor!$1:$1048576,MATCH(DATE(AA$2,1,1),Labor!$A$1:$LI$1),FALSE)</f>
        <v>55.081196329999997</v>
      </c>
      <c r="AB1503" s="364">
        <f>+VLOOKUP($E1503,Labor!$1:$1048576,MATCH(DATE(AB$2,1,1),Labor!$A$1:$LI$1),FALSE)</f>
        <v>54.913082279999998</v>
      </c>
      <c r="AC1503" s="364">
        <f>+VLOOKUP($E1503,Labor!$1:$1048576,MATCH(DATE(AC$2,1,1),Labor!$A$1:$LI$1),FALSE)</f>
        <v>54.753299939999998</v>
      </c>
      <c r="AD1503" s="364">
        <f>+VLOOKUP($E1503,Labor!$1:$1048576,MATCH(DATE(AD$2,1,1),Labor!$A$1:$LI$1),FALSE)</f>
        <v>54.601528729999998</v>
      </c>
      <c r="AE1503" s="364">
        <f>+VLOOKUP($E1503,Labor!$1:$1048576,MATCH(DATE(AE$2,1,1),Labor!$A$1:$LI$1),FALSE)</f>
        <v>54.409091760000003</v>
      </c>
      <c r="AF1503" s="364">
        <f>+VLOOKUP($E1503,Labor!$1:$1048576,MATCH(DATE(AF$2,1,1),Labor!$A$1:$LI$1),FALSE)</f>
        <v>54.207431399999997</v>
      </c>
      <c r="AG1503" s="364">
        <f>+VLOOKUP($E1503,Labor!$1:$1048576,MATCH(DATE(AG$2,1,1),Labor!$A$1:$LI$1),FALSE)</f>
        <v>54.005730720000003</v>
      </c>
      <c r="AH1503" s="364">
        <f>+VLOOKUP($E1503,Labor!$1:$1048576,MATCH(DATE(AH$2,1,1),Labor!$A$1:$LI$1),FALSE)</f>
        <v>53.808184369999999</v>
      </c>
      <c r="AI1503" s="364">
        <f>+VLOOKUP($E1503,Labor!$1:$1048576,MATCH(DATE(AI$2,1,1),Labor!$A$1:$LI$1),FALSE)</f>
        <v>53.617121619999999</v>
      </c>
      <c r="AJ1503" s="364">
        <f>+VLOOKUP($E1503,Labor!$1:$1048576,MATCH(DATE(AJ$2,1,1),Labor!$A$1:$LI$1),FALSE)</f>
        <v>53.433917829999999</v>
      </c>
      <c r="AK1503" s="364">
        <f>+VLOOKUP($E1503,Labor!$1:$1048576,MATCH(DATE(AK$2,1,1),Labor!$A$1:$LI$1),FALSE)</f>
        <v>53.25932633</v>
      </c>
      <c r="AL1503" s="364">
        <f>+VLOOKUP($E1503,Labor!$1:$1048576,MATCH(DATE(AL$2,1,1),Labor!$A$1:$LI$1),FALSE)</f>
        <v>53.09364429</v>
      </c>
      <c r="AM1503" s="364">
        <f>+VLOOKUP($E1503,Labor!$1:$1048576,MATCH(DATE(AM$2,1,1),Labor!$A$1:$LI$1),FALSE)</f>
        <v>52.936825859999999</v>
      </c>
      <c r="AN1503" s="364">
        <f>+VLOOKUP($E1503,Labor!$1:$1048576,MATCH(DATE(AN$2,1,1),Labor!$A$1:$LI$1),FALSE)</f>
        <v>52.788575080000001</v>
      </c>
      <c r="AO1503" s="364">
        <f>+VLOOKUP($E1503,Labor!$1:$1048576,MATCH(DATE(AO$2,1,1),Labor!$A$1:$LI$1),FALSE)</f>
        <v>52.648426600000001</v>
      </c>
      <c r="AP1503" s="364">
        <f>+VLOOKUP($E1503,Labor!$1:$1048576,MATCH(DATE(AP$2,1,1),Labor!$A$1:$LI$1),FALSE)</f>
        <v>52.505729299999999</v>
      </c>
      <c r="AQ1503" s="364">
        <f>+VLOOKUP($E1503,Labor!$1:$1048576,MATCH(DATE(AQ$2,1,1),Labor!$A$1:$LI$1),FALSE)</f>
        <v>52.361146120000001</v>
      </c>
      <c r="AR1503" s="364">
        <f>+VLOOKUP($E1503,Labor!$1:$1048576,MATCH(DATE(AR$2,1,1),Labor!$A$1:$LI$1),FALSE)</f>
        <v>52.216689119999998</v>
      </c>
      <c r="AS1503" s="364">
        <f>+VLOOKUP($E1503,Labor!$1:$1048576,MATCH(DATE(AS$2,1,1),Labor!$A$1:$LI$1),FALSE)</f>
        <v>52.074083960000003</v>
      </c>
      <c r="AT1503" s="364">
        <f>+VLOOKUP($E1503,Labor!$1:$1048576,MATCH(DATE(AT$2,1,1),Labor!$A$1:$LI$1),FALSE)</f>
        <v>51.934554370000001</v>
      </c>
      <c r="AU1503" s="364">
        <f>+VLOOKUP($E1503,Labor!$1:$1048576,MATCH(DATE(AU$2,1,1),Labor!$A$1:$LI$1),FALSE)</f>
        <v>51.798891390000001</v>
      </c>
      <c r="AV1503" s="364">
        <f>+VLOOKUP($E1503,Labor!$1:$1048576,MATCH(DATE(AV$2,1,1),Labor!$A$1:$LI$1),FALSE)</f>
        <v>51.667553609999999</v>
      </c>
      <c r="AW1503" s="364">
        <f>+VLOOKUP($E1503,Labor!$1:$1048576,MATCH(DATE(AW$2,1,1),Labor!$A$1:$LI$1),FALSE)</f>
        <v>51.54075229</v>
      </c>
      <c r="AX1503" s="364">
        <f>+VLOOKUP($E1503,Labor!$1:$1048576,MATCH(DATE(AX$2,1,1),Labor!$A$1:$LI$1),FALSE)</f>
        <v>51.418499050000001</v>
      </c>
      <c r="AY1503" s="364">
        <f>+VLOOKUP($E1503,Labor!$1:$1048576,MATCH(DATE(AY$2,1,1),Labor!$A$1:$LI$1),FALSE)</f>
        <v>51.300592629999997</v>
      </c>
      <c r="AZ1503" s="364">
        <f>+VLOOKUP($E1503,Labor!$1:$1048576,MATCH(DATE(AZ$2,1,1),Labor!$A$1:$LI$1),FALSE)</f>
        <v>51.187175549999999</v>
      </c>
      <c r="BA1503" s="364">
        <f>+VLOOKUP($E1503,Labor!$1:$1048576,MATCH(DATE(BA$2,1,1),Labor!$A$1:$LI$1),FALSE)</f>
        <v>51.077452549999997</v>
      </c>
      <c r="BB1503" s="364">
        <f>+VLOOKUP($E1503,Labor!$1:$1048576,MATCH(DATE(BB$2,1,1),Labor!$A$1:$LI$1),FALSE)</f>
        <v>50.970437660000002</v>
      </c>
      <c r="BC1503" s="364">
        <f>+VLOOKUP($E1503,Labor!$1:$1048576,MATCH(DATE(BC$2,1,1),Labor!$A$1:$LI$1),FALSE)</f>
        <v>50.866234179999999</v>
      </c>
      <c r="BD1503" s="364">
        <f>+VLOOKUP($E1503,Labor!$1:$1048576,MATCH(DATE(BD$2,1,1),Labor!$A$1:$LI$1),FALSE)</f>
        <v>50.765433299999998</v>
      </c>
      <c r="BE1503" s="364">
        <f>+VLOOKUP($E1503,Labor!$1:$1048576,MATCH(DATE(BE$2,1,1),Labor!$A$1:$LI$1),FALSE)</f>
        <v>48.953156079999999</v>
      </c>
      <c r="BF1503" s="364">
        <f>+VLOOKUP($E1503,Labor!$1:$1048576,MATCH(DATE(BF$2,1,1),Labor!$A$1:$LI$1),FALSE)</f>
        <v>48.824590749999999</v>
      </c>
      <c r="BG1503" s="364">
        <f>+VLOOKUP($E1503,Labor!$1:$1048576,MATCH(DATE(BG$2,1,1),Labor!$A$1:$LI$1),FALSE)</f>
        <v>48.69936878</v>
      </c>
      <c r="BH1503" s="364">
        <f>+VLOOKUP($E1503,Labor!$1:$1048576,MATCH(DATE(BH$2,1,1),Labor!$A$1:$LI$1),FALSE)</f>
        <v>48.57745748</v>
      </c>
      <c r="BI1503" s="364">
        <f>+VLOOKUP($E1503,Labor!$1:$1048576,MATCH(DATE(BI$2,1,1),Labor!$A$1:$LI$1),FALSE)</f>
        <v>48.45880373</v>
      </c>
    </row>
    <row r="1504" spans="1:61" ht="15" customHeight="1" x14ac:dyDescent="0.35">
      <c r="A1504" s="392"/>
      <c r="B1504" s="401"/>
      <c r="C1504" s="67" t="s">
        <v>464</v>
      </c>
      <c r="D1504" s="93"/>
      <c r="E1504" s="67" t="s">
        <v>817</v>
      </c>
      <c r="F1504" s="364">
        <f>+VLOOKUP($E1504,Labor!$1:$1048576,MATCH(DATE(F$2,1,1),Labor!$A$1:$LI$1),FALSE)</f>
        <v>1.183909372</v>
      </c>
      <c r="G1504" s="364">
        <f>+VLOOKUP($E1504,Labor!$1:$1048576,MATCH(DATE(G$2,1,1),Labor!$A$1:$LI$1),FALSE)</f>
        <v>1.181100222</v>
      </c>
      <c r="H1504" s="364">
        <f>+VLOOKUP($E1504,Labor!$1:$1048576,MATCH(DATE(H$2,1,1),Labor!$A$1:$LI$1),FALSE)</f>
        <v>1.1753546429999999</v>
      </c>
      <c r="I1504" s="364">
        <f>+VLOOKUP($E1504,Labor!$1:$1048576,MATCH(DATE(I$2,1,1),Labor!$A$1:$LI$1),FALSE)</f>
        <v>1.168353328</v>
      </c>
      <c r="J1504" s="364">
        <f>+VLOOKUP($E1504,Labor!$1:$1048576,MATCH(DATE(J$2,1,1),Labor!$A$1:$LI$1),FALSE)</f>
        <v>1.161256995</v>
      </c>
      <c r="K1504" s="364">
        <f>+VLOOKUP($E1504,Labor!$1:$1048576,MATCH(DATE(K$2,1,1),Labor!$A$1:$LI$1),FALSE)</f>
        <v>1.154833166</v>
      </c>
      <c r="L1504" s="364">
        <f>+VLOOKUP($E1504,Labor!$1:$1048576,MATCH(DATE(L$2,1,1),Labor!$A$1:$LI$1),FALSE)</f>
        <v>1.149089858</v>
      </c>
      <c r="M1504" s="364">
        <f>+VLOOKUP($E1504,Labor!$1:$1048576,MATCH(DATE(M$2,1,1),Labor!$A$1:$LI$1),FALSE)</f>
        <v>1.144081978</v>
      </c>
      <c r="N1504" s="364">
        <f>+VLOOKUP($E1504,Labor!$1:$1048576,MATCH(DATE(N$2,1,1),Labor!$A$1:$LI$1),FALSE)</f>
        <v>1.1397262699999999</v>
      </c>
      <c r="O1504" s="364">
        <f>+VLOOKUP($E1504,Labor!$1:$1048576,MATCH(DATE(O$2,1,1),Labor!$A$1:$LI$1),FALSE)</f>
        <v>1.135865202</v>
      </c>
      <c r="P1504" s="364">
        <f>+VLOOKUP($E1504,Labor!$1:$1048576,MATCH(DATE(P$2,1,1),Labor!$A$1:$LI$1),FALSE)</f>
        <v>1.1328873559999999</v>
      </c>
      <c r="Q1504" s="364">
        <f>+VLOOKUP($E1504,Labor!$1:$1048576,MATCH(DATE(Q$2,1,1),Labor!$A$1:$LI$1),FALSE)</f>
        <v>1.1300382710000001</v>
      </c>
      <c r="R1504" s="364">
        <f>+VLOOKUP($E1504,Labor!$1:$1048576,MATCH(DATE(R$2,1,1),Labor!$A$1:$LI$1),FALSE)</f>
        <v>1.12714428</v>
      </c>
      <c r="S1504" s="364">
        <f>+VLOOKUP($E1504,Labor!$1:$1048576,MATCH(DATE(S$2,1,1),Labor!$A$1:$LI$1),FALSE)</f>
        <v>1.124160536</v>
      </c>
      <c r="T1504" s="364">
        <f>+VLOOKUP($E1504,Labor!$1:$1048576,MATCH(DATE(T$2,1,1),Labor!$A$1:$LI$1),FALSE)</f>
        <v>1.1210829870000001</v>
      </c>
      <c r="U1504" s="364">
        <f>+VLOOKUP($E1504,Labor!$1:$1048576,MATCH(DATE(U$2,1,1),Labor!$A$1:$LI$1),FALSE)</f>
        <v>1.1179232699999999</v>
      </c>
      <c r="V1504" s="364">
        <f>+VLOOKUP($E1504,Labor!$1:$1048576,MATCH(DATE(V$2,1,1),Labor!$A$1:$LI$1),FALSE)</f>
        <v>1.1147001489999999</v>
      </c>
      <c r="W1504" s="364">
        <f>+VLOOKUP($E1504,Labor!$1:$1048576,MATCH(DATE(W$2,1,1),Labor!$A$1:$LI$1),FALSE)</f>
        <v>1.111435806</v>
      </c>
      <c r="X1504" s="364">
        <f>+VLOOKUP($E1504,Labor!$1:$1048576,MATCH(DATE(X$2,1,1),Labor!$A$1:$LI$1),FALSE)</f>
        <v>1.1081537779999999</v>
      </c>
      <c r="Y1504" s="364">
        <f>+VLOOKUP($E1504,Labor!$1:$1048576,MATCH(DATE(Y$2,1,1),Labor!$A$1:$LI$1),FALSE)</f>
        <v>1.1048775850000001</v>
      </c>
      <c r="Z1504" s="364">
        <f>+VLOOKUP($E1504,Labor!$1:$1048576,MATCH(DATE(Z$2,1,1),Labor!$A$1:$LI$1),FALSE)</f>
        <v>1.101272204</v>
      </c>
      <c r="AA1504" s="364">
        <f>+VLOOKUP($E1504,Labor!$1:$1048576,MATCH(DATE(AA$2,1,1),Labor!$A$1:$LI$1),FALSE)</f>
        <v>1.097760509</v>
      </c>
      <c r="AB1504" s="364">
        <f>+VLOOKUP($E1504,Labor!$1:$1048576,MATCH(DATE(AB$2,1,1),Labor!$A$1:$LI$1),FALSE)</f>
        <v>1.09441002</v>
      </c>
      <c r="AC1504" s="364">
        <f>+VLOOKUP($E1504,Labor!$1:$1048576,MATCH(DATE(AC$2,1,1),Labor!$A$1:$LI$1),FALSE)</f>
        <v>1.0912255799999999</v>
      </c>
      <c r="AD1504" s="364">
        <f>+VLOOKUP($E1504,Labor!$1:$1048576,MATCH(DATE(AD$2,1,1),Labor!$A$1:$LI$1),FALSE)</f>
        <v>1.0882008009999999</v>
      </c>
      <c r="AE1504" s="364">
        <f>+VLOOKUP($E1504,Labor!$1:$1048576,MATCH(DATE(AE$2,1,1),Labor!$A$1:$LI$1),FALSE)</f>
        <v>1.0843655590000001</v>
      </c>
      <c r="AF1504" s="364">
        <f>+VLOOKUP($E1504,Labor!$1:$1048576,MATCH(DATE(AF$2,1,1),Labor!$A$1:$LI$1),FALSE)</f>
        <v>1.0803464970000001</v>
      </c>
      <c r="AG1504" s="364">
        <f>+VLOOKUP($E1504,Labor!$1:$1048576,MATCH(DATE(AG$2,1,1),Labor!$A$1:$LI$1),FALSE)</f>
        <v>1.0763266300000001</v>
      </c>
      <c r="AH1504" s="364">
        <f>+VLOOKUP($E1504,Labor!$1:$1048576,MATCH(DATE(AH$2,1,1),Labor!$A$1:$LI$1),FALSE)</f>
        <v>1.0723895590000001</v>
      </c>
      <c r="AI1504" s="364">
        <f>+VLOOKUP($E1504,Labor!$1:$1048576,MATCH(DATE(AI$2,1,1),Labor!$A$1:$LI$1),FALSE)</f>
        <v>1.068581706</v>
      </c>
      <c r="AJ1504" s="364">
        <f>+VLOOKUP($E1504,Labor!$1:$1048576,MATCH(DATE(AJ$2,1,1),Labor!$A$1:$LI$1),FALSE)</f>
        <v>1.0649304799999999</v>
      </c>
      <c r="AK1504" s="364">
        <f>+VLOOKUP($E1504,Labor!$1:$1048576,MATCH(DATE(AK$2,1,1),Labor!$A$1:$LI$1),FALSE)</f>
        <v>1.061450896</v>
      </c>
      <c r="AL1504" s="364">
        <f>+VLOOKUP($E1504,Labor!$1:$1048576,MATCH(DATE(AL$2,1,1),Labor!$A$1:$LI$1),FALSE)</f>
        <v>1.058148876</v>
      </c>
      <c r="AM1504" s="364">
        <f>+VLOOKUP($E1504,Labor!$1:$1048576,MATCH(DATE(AM$2,1,1),Labor!$A$1:$LI$1),FALSE)</f>
        <v>1.055023507</v>
      </c>
      <c r="AN1504" s="364">
        <f>+VLOOKUP($E1504,Labor!$1:$1048576,MATCH(DATE(AN$2,1,1),Labor!$A$1:$LI$1),FALSE)</f>
        <v>1.0520688899999999</v>
      </c>
      <c r="AO1504" s="364">
        <f>+VLOOKUP($E1504,Labor!$1:$1048576,MATCH(DATE(AO$2,1,1),Labor!$A$1:$LI$1),FALSE)</f>
        <v>1.0492757500000001</v>
      </c>
      <c r="AP1504" s="364">
        <f>+VLOOKUP($E1504,Labor!$1:$1048576,MATCH(DATE(AP$2,1,1),Labor!$A$1:$LI$1),FALSE)</f>
        <v>1.0464318130000001</v>
      </c>
      <c r="AQ1504" s="364">
        <f>+VLOOKUP($E1504,Labor!$1:$1048576,MATCH(DATE(AQ$2,1,1),Labor!$A$1:$LI$1),FALSE)</f>
        <v>1.04355029</v>
      </c>
      <c r="AR1504" s="364">
        <f>+VLOOKUP($E1504,Labor!$1:$1048576,MATCH(DATE(AR$2,1,1),Labor!$A$1:$LI$1),FALSE)</f>
        <v>1.040671283</v>
      </c>
      <c r="AS1504" s="364">
        <f>+VLOOKUP($E1504,Labor!$1:$1048576,MATCH(DATE(AS$2,1,1),Labor!$A$1:$LI$1),FALSE)</f>
        <v>1.0378291820000001</v>
      </c>
      <c r="AT1504" s="364">
        <f>+VLOOKUP($E1504,Labor!$1:$1048576,MATCH(DATE(AT$2,1,1),Labor!$A$1:$LI$1),FALSE)</f>
        <v>1.0350483770000001</v>
      </c>
      <c r="AU1504" s="364">
        <f>+VLOOKUP($E1504,Labor!$1:$1048576,MATCH(DATE(AU$2,1,1),Labor!$A$1:$LI$1),FALSE)</f>
        <v>1.0323446329999999</v>
      </c>
      <c r="AV1504" s="364">
        <f>+VLOOKUP($E1504,Labor!$1:$1048576,MATCH(DATE(AV$2,1,1),Labor!$A$1:$LI$1),FALSE)</f>
        <v>1.0297270890000001</v>
      </c>
      <c r="AW1504" s="364">
        <f>+VLOOKUP($E1504,Labor!$1:$1048576,MATCH(DATE(AW$2,1,1),Labor!$A$1:$LI$1),FALSE)</f>
        <v>1.027199956</v>
      </c>
      <c r="AX1504" s="364">
        <f>+VLOOKUP($E1504,Labor!$1:$1048576,MATCH(DATE(AX$2,1,1),Labor!$A$1:$LI$1),FALSE)</f>
        <v>1.0247634670000001</v>
      </c>
      <c r="AY1504" s="364">
        <f>+VLOOKUP($E1504,Labor!$1:$1048576,MATCH(DATE(AY$2,1,1),Labor!$A$1:$LI$1),FALSE)</f>
        <v>1.0224136079999999</v>
      </c>
      <c r="AZ1504" s="364">
        <f>+VLOOKUP($E1504,Labor!$1:$1048576,MATCH(DATE(AZ$2,1,1),Labor!$A$1:$LI$1),FALSE)</f>
        <v>1.020153222</v>
      </c>
      <c r="BA1504" s="364">
        <f>+VLOOKUP($E1504,Labor!$1:$1048576,MATCH(DATE(BA$2,1,1),Labor!$A$1:$LI$1),FALSE)</f>
        <v>1.0179664580000001</v>
      </c>
      <c r="BB1504" s="364">
        <f>+VLOOKUP($E1504,Labor!$1:$1048576,MATCH(DATE(BB$2,1,1),Labor!$A$1:$LI$1),FALSE)</f>
        <v>1.015833666</v>
      </c>
      <c r="BC1504" s="364">
        <f>+VLOOKUP($E1504,Labor!$1:$1048576,MATCH(DATE(BC$2,1,1),Labor!$A$1:$LI$1),FALSE)</f>
        <v>1.0137569049999999</v>
      </c>
      <c r="BD1504" s="364">
        <f>+VLOOKUP($E1504,Labor!$1:$1048576,MATCH(DATE(BD$2,1,1),Labor!$A$1:$LI$1),FALSE)</f>
        <v>1.0117479579999999</v>
      </c>
      <c r="BE1504" s="364">
        <f>+VLOOKUP($E1504,Labor!$1:$1048576,MATCH(DATE(BE$2,1,1),Labor!$A$1:$LI$1),FALSE)</f>
        <v>0.97562952700000005</v>
      </c>
      <c r="BF1504" s="364">
        <f>+VLOOKUP($E1504,Labor!$1:$1048576,MATCH(DATE(BF$2,1,1),Labor!$A$1:$LI$1),FALSE)</f>
        <v>0.97306723799999995</v>
      </c>
      <c r="BG1504" s="364">
        <f>+VLOOKUP($E1504,Labor!$1:$1048576,MATCH(DATE(BG$2,1,1),Labor!$A$1:$LI$1),FALSE)</f>
        <v>0.97057158180000003</v>
      </c>
      <c r="BH1504" s="364">
        <f>+VLOOKUP($E1504,Labor!$1:$1048576,MATCH(DATE(BH$2,1,1),Labor!$A$1:$LI$1),FALSE)</f>
        <v>0.96814190659999999</v>
      </c>
      <c r="BI1504" s="364">
        <f>+VLOOKUP($E1504,Labor!$1:$1048576,MATCH(DATE(BI$2,1,1),Labor!$A$1:$LI$1),FALSE)</f>
        <v>0.96577715399999997</v>
      </c>
    </row>
    <row r="1505" spans="1:61" ht="15" customHeight="1" x14ac:dyDescent="0.35">
      <c r="A1505" s="392"/>
      <c r="B1505" s="401"/>
      <c r="C1505" s="67" t="s">
        <v>465</v>
      </c>
      <c r="D1505" s="93"/>
      <c r="E1505" s="67" t="s">
        <v>818</v>
      </c>
      <c r="F1505" s="364">
        <f>+VLOOKUP($E1505,Labor!$1:$1048576,MATCH(DATE(F$2,1,1),Labor!$A$1:$LI$1),FALSE)</f>
        <v>1.720419199</v>
      </c>
      <c r="G1505" s="364">
        <f>+VLOOKUP($E1505,Labor!$1:$1048576,MATCH(DATE(G$2,1,1),Labor!$A$1:$LI$1),FALSE)</f>
        <v>1.7163370330000001</v>
      </c>
      <c r="H1505" s="364">
        <f>+VLOOKUP($E1505,Labor!$1:$1048576,MATCH(DATE(H$2,1,1),Labor!$A$1:$LI$1),FALSE)</f>
        <v>1.7079877400000001</v>
      </c>
      <c r="I1505" s="364">
        <f>+VLOOKUP($E1505,Labor!$1:$1048576,MATCH(DATE(I$2,1,1),Labor!$A$1:$LI$1),FALSE)</f>
        <v>1.6978136539999999</v>
      </c>
      <c r="J1505" s="364">
        <f>+VLOOKUP($E1505,Labor!$1:$1048576,MATCH(DATE(J$2,1,1),Labor!$A$1:$LI$1),FALSE)</f>
        <v>1.68750149</v>
      </c>
      <c r="K1505" s="364">
        <f>+VLOOKUP($E1505,Labor!$1:$1048576,MATCH(DATE(K$2,1,1),Labor!$A$1:$LI$1),FALSE)</f>
        <v>1.678166587</v>
      </c>
      <c r="L1505" s="364">
        <f>+VLOOKUP($E1505,Labor!$1:$1048576,MATCH(DATE(L$2,1,1),Labor!$A$1:$LI$1),FALSE)</f>
        <v>1.6698205960000001</v>
      </c>
      <c r="M1505" s="364">
        <f>+VLOOKUP($E1505,Labor!$1:$1048576,MATCH(DATE(M$2,1,1),Labor!$A$1:$LI$1),FALSE)</f>
        <v>1.662543305</v>
      </c>
      <c r="N1505" s="364">
        <f>+VLOOKUP($E1505,Labor!$1:$1048576,MATCH(DATE(N$2,1,1),Labor!$A$1:$LI$1),FALSE)</f>
        <v>1.6562137299999999</v>
      </c>
      <c r="O1505" s="364">
        <f>+VLOOKUP($E1505,Labor!$1:$1048576,MATCH(DATE(O$2,1,1),Labor!$A$1:$LI$1),FALSE)</f>
        <v>1.6506029499999999</v>
      </c>
      <c r="P1505" s="364">
        <f>+VLOOKUP($E1505,Labor!$1:$1048576,MATCH(DATE(P$2,1,1),Labor!$A$1:$LI$1),FALSE)</f>
        <v>1.646275639</v>
      </c>
      <c r="Q1505" s="364">
        <f>+VLOOKUP($E1505,Labor!$1:$1048576,MATCH(DATE(Q$2,1,1),Labor!$A$1:$LI$1),FALSE)</f>
        <v>1.642135439</v>
      </c>
      <c r="R1505" s="364">
        <f>+VLOOKUP($E1505,Labor!$1:$1048576,MATCH(DATE(R$2,1,1),Labor!$A$1:$LI$1),FALSE)</f>
        <v>1.637929985</v>
      </c>
      <c r="S1505" s="364">
        <f>+VLOOKUP($E1505,Labor!$1:$1048576,MATCH(DATE(S$2,1,1),Labor!$A$1:$LI$1),FALSE)</f>
        <v>1.6335941030000001</v>
      </c>
      <c r="T1505" s="364">
        <f>+VLOOKUP($E1505,Labor!$1:$1048576,MATCH(DATE(T$2,1,1),Labor!$A$1:$LI$1),FALSE)</f>
        <v>1.629121907</v>
      </c>
      <c r="U1505" s="364">
        <f>+VLOOKUP($E1505,Labor!$1:$1048576,MATCH(DATE(U$2,1,1),Labor!$A$1:$LI$1),FALSE)</f>
        <v>1.624530308</v>
      </c>
      <c r="V1505" s="364">
        <f>+VLOOKUP($E1505,Labor!$1:$1048576,MATCH(DATE(V$2,1,1),Labor!$A$1:$LI$1),FALSE)</f>
        <v>1.6198465719999999</v>
      </c>
      <c r="W1505" s="364">
        <f>+VLOOKUP($E1505,Labor!$1:$1048576,MATCH(DATE(W$2,1,1),Labor!$A$1:$LI$1),FALSE)</f>
        <v>1.615102933</v>
      </c>
      <c r="X1505" s="364">
        <f>+VLOOKUP($E1505,Labor!$1:$1048576,MATCH(DATE(X$2,1,1),Labor!$A$1:$LI$1),FALSE)</f>
        <v>1.6103335940000001</v>
      </c>
      <c r="Y1505" s="364">
        <f>+VLOOKUP($E1505,Labor!$1:$1048576,MATCH(DATE(Y$2,1,1),Labor!$A$1:$LI$1),FALSE)</f>
        <v>1.6055727369999999</v>
      </c>
      <c r="Z1505" s="364">
        <f>+VLOOKUP($E1505,Labor!$1:$1048576,MATCH(DATE(Z$2,1,1),Labor!$A$1:$LI$1),FALSE)</f>
        <v>1.6003335110000001</v>
      </c>
      <c r="AA1505" s="364">
        <f>+VLOOKUP($E1505,Labor!$1:$1048576,MATCH(DATE(AA$2,1,1),Labor!$A$1:$LI$1),FALSE)</f>
        <v>1.5952304289999999</v>
      </c>
      <c r="AB1505" s="364">
        <f>+VLOOKUP($E1505,Labor!$1:$1048576,MATCH(DATE(AB$2,1,1),Labor!$A$1:$LI$1),FALSE)</f>
        <v>1.590361605</v>
      </c>
      <c r="AC1505" s="364">
        <f>+VLOOKUP($E1505,Labor!$1:$1048576,MATCH(DATE(AC$2,1,1),Labor!$A$1:$LI$1),FALSE)</f>
        <v>1.5857340799999999</v>
      </c>
      <c r="AD1505" s="364">
        <f>+VLOOKUP($E1505,Labor!$1:$1048576,MATCH(DATE(AD$2,1,1),Labor!$A$1:$LI$1),FALSE)</f>
        <v>1.5813385680000001</v>
      </c>
      <c r="AE1505" s="364">
        <f>+VLOOKUP($E1505,Labor!$1:$1048576,MATCH(DATE(AE$2,1,1),Labor!$A$1:$LI$1),FALSE)</f>
        <v>1.5757653170000001</v>
      </c>
      <c r="AF1505" s="364">
        <f>+VLOOKUP($E1505,Labor!$1:$1048576,MATCH(DATE(AF$2,1,1),Labor!$A$1:$LI$1),FALSE)</f>
        <v>1.569924944</v>
      </c>
      <c r="AG1505" s="364">
        <f>+VLOOKUP($E1505,Labor!$1:$1048576,MATCH(DATE(AG$2,1,1),Labor!$A$1:$LI$1),FALSE)</f>
        <v>1.5640834029999999</v>
      </c>
      <c r="AH1505" s="364">
        <f>+VLOOKUP($E1505,Labor!$1:$1048576,MATCH(DATE(AH$2,1,1),Labor!$A$1:$LI$1),FALSE)</f>
        <v>1.558362177</v>
      </c>
      <c r="AI1505" s="364">
        <f>+VLOOKUP($E1505,Labor!$1:$1048576,MATCH(DATE(AI$2,1,1),Labor!$A$1:$LI$1),FALSE)</f>
        <v>1.552828726</v>
      </c>
      <c r="AJ1505" s="364">
        <f>+VLOOKUP($E1505,Labor!$1:$1048576,MATCH(DATE(AJ$2,1,1),Labor!$A$1:$LI$1),FALSE)</f>
        <v>1.547522882</v>
      </c>
      <c r="AK1505" s="364">
        <f>+VLOOKUP($E1505,Labor!$1:$1048576,MATCH(DATE(AK$2,1,1),Labor!$A$1:$LI$1),FALSE)</f>
        <v>1.5424664619999999</v>
      </c>
      <c r="AL1505" s="364">
        <f>+VLOOKUP($E1505,Labor!$1:$1048576,MATCH(DATE(AL$2,1,1),Labor!$A$1:$LI$1),FALSE)</f>
        <v>1.537668072</v>
      </c>
      <c r="AM1505" s="364">
        <f>+VLOOKUP($E1505,Labor!$1:$1048576,MATCH(DATE(AM$2,1,1),Labor!$A$1:$LI$1),FALSE)</f>
        <v>1.533126386</v>
      </c>
      <c r="AN1505" s="364">
        <f>+VLOOKUP($E1505,Labor!$1:$1048576,MATCH(DATE(AN$2,1,1),Labor!$A$1:$LI$1),FALSE)</f>
        <v>1.52883283</v>
      </c>
      <c r="AO1505" s="364">
        <f>+VLOOKUP($E1505,Labor!$1:$1048576,MATCH(DATE(AO$2,1,1),Labor!$A$1:$LI$1),FALSE)</f>
        <v>1.524773929</v>
      </c>
      <c r="AP1505" s="364">
        <f>+VLOOKUP($E1505,Labor!$1:$1048576,MATCH(DATE(AP$2,1,1),Labor!$A$1:$LI$1),FALSE)</f>
        <v>1.520641211</v>
      </c>
      <c r="AQ1505" s="364">
        <f>+VLOOKUP($E1505,Labor!$1:$1048576,MATCH(DATE(AQ$2,1,1),Labor!$A$1:$LI$1),FALSE)</f>
        <v>1.5164538750000001</v>
      </c>
      <c r="AR1505" s="364">
        <f>+VLOOKUP($E1505,Labor!$1:$1048576,MATCH(DATE(AR$2,1,1),Labor!$A$1:$LI$1),FALSE)</f>
        <v>1.512270193</v>
      </c>
      <c r="AS1505" s="364">
        <f>+VLOOKUP($E1505,Labor!$1:$1048576,MATCH(DATE(AS$2,1,1),Labor!$A$1:$LI$1),FALSE)</f>
        <v>1.5081401430000001</v>
      </c>
      <c r="AT1505" s="364">
        <f>+VLOOKUP($E1505,Labor!$1:$1048576,MATCH(DATE(AT$2,1,1),Labor!$A$1:$LI$1),FALSE)</f>
        <v>1.504099166</v>
      </c>
      <c r="AU1505" s="364">
        <f>+VLOOKUP($E1505,Labor!$1:$1048576,MATCH(DATE(AU$2,1,1),Labor!$A$1:$LI$1),FALSE)</f>
        <v>1.500170172</v>
      </c>
      <c r="AV1505" s="364">
        <f>+VLOOKUP($E1505,Labor!$1:$1048576,MATCH(DATE(AV$2,1,1),Labor!$A$1:$LI$1),FALSE)</f>
        <v>1.4963664409999999</v>
      </c>
      <c r="AW1505" s="364">
        <f>+VLOOKUP($E1505,Labor!$1:$1048576,MATCH(DATE(AW$2,1,1),Labor!$A$1:$LI$1),FALSE)</f>
        <v>1.4926940930000001</v>
      </c>
      <c r="AX1505" s="364">
        <f>+VLOOKUP($E1505,Labor!$1:$1048576,MATCH(DATE(AX$2,1,1),Labor!$A$1:$LI$1),FALSE)</f>
        <v>1.4891534639999999</v>
      </c>
      <c r="AY1505" s="364">
        <f>+VLOOKUP($E1505,Labor!$1:$1048576,MATCH(DATE(AY$2,1,1),Labor!$A$1:$LI$1),FALSE)</f>
        <v>1.485738725</v>
      </c>
      <c r="AZ1505" s="364">
        <f>+VLOOKUP($E1505,Labor!$1:$1048576,MATCH(DATE(AZ$2,1,1),Labor!$A$1:$LI$1),FALSE)</f>
        <v>1.482454004</v>
      </c>
      <c r="BA1505" s="364">
        <f>+VLOOKUP($E1505,Labor!$1:$1048576,MATCH(DATE(BA$2,1,1),Labor!$A$1:$LI$1),FALSE)</f>
        <v>1.479276268</v>
      </c>
      <c r="BB1505" s="364">
        <f>+VLOOKUP($E1505,Labor!$1:$1048576,MATCH(DATE(BB$2,1,1),Labor!$A$1:$LI$1),FALSE)</f>
        <v>1.476176964</v>
      </c>
      <c r="BC1505" s="364">
        <f>+VLOOKUP($E1505,Labor!$1:$1048576,MATCH(DATE(BC$2,1,1),Labor!$A$1:$LI$1),FALSE)</f>
        <v>1.4731590809999999</v>
      </c>
      <c r="BD1505" s="364">
        <f>+VLOOKUP($E1505,Labor!$1:$1048576,MATCH(DATE(BD$2,1,1),Labor!$A$1:$LI$1),FALSE)</f>
        <v>1.470239743</v>
      </c>
      <c r="BE1505" s="364">
        <f>+VLOOKUP($E1505,Labor!$1:$1048576,MATCH(DATE(BE$2,1,1),Labor!$A$1:$LI$1),FALSE)</f>
        <v>1.4177535969999999</v>
      </c>
      <c r="BF1505" s="364">
        <f>+VLOOKUP($E1505,Labor!$1:$1048576,MATCH(DATE(BF$2,1,1),Labor!$A$1:$LI$1),FALSE)</f>
        <v>1.41403016</v>
      </c>
      <c r="BG1505" s="364">
        <f>+VLOOKUP($E1505,Labor!$1:$1048576,MATCH(DATE(BG$2,1,1),Labor!$A$1:$LI$1),FALSE)</f>
        <v>1.410403552</v>
      </c>
      <c r="BH1505" s="364">
        <f>+VLOOKUP($E1505,Labor!$1:$1048576,MATCH(DATE(BH$2,1,1),Labor!$A$1:$LI$1),FALSE)</f>
        <v>1.4068728260000001</v>
      </c>
      <c r="BI1505" s="364">
        <f>+VLOOKUP($E1505,Labor!$1:$1048576,MATCH(DATE(BI$2,1,1),Labor!$A$1:$LI$1),FALSE)</f>
        <v>1.403436444</v>
      </c>
    </row>
    <row r="1506" spans="1:61" ht="15" customHeight="1" x14ac:dyDescent="0.35">
      <c r="A1506" s="392"/>
      <c r="B1506" s="401"/>
      <c r="C1506" s="67" t="s">
        <v>466</v>
      </c>
      <c r="D1506" s="93"/>
      <c r="E1506" s="67" t="s">
        <v>819</v>
      </c>
      <c r="F1506" s="364">
        <f>+VLOOKUP($E1506,Labor!$1:$1048576,MATCH(DATE(F$2,1,1),Labor!$A$1:$LI$1),FALSE)</f>
        <v>1.563010588</v>
      </c>
      <c r="G1506" s="364">
        <f>+VLOOKUP($E1506,Labor!$1:$1048576,MATCH(DATE(G$2,1,1),Labor!$A$1:$LI$1),FALSE)</f>
        <v>1.559301917</v>
      </c>
      <c r="H1506" s="364">
        <f>+VLOOKUP($E1506,Labor!$1:$1048576,MATCH(DATE(H$2,1,1),Labor!$A$1:$LI$1),FALSE)</f>
        <v>1.551716538</v>
      </c>
      <c r="I1506" s="364">
        <f>+VLOOKUP($E1506,Labor!$1:$1048576,MATCH(DATE(I$2,1,1),Labor!$A$1:$LI$1),FALSE)</f>
        <v>1.5424733230000001</v>
      </c>
      <c r="J1506" s="364">
        <f>+VLOOKUP($E1506,Labor!$1:$1048576,MATCH(DATE(J$2,1,1),Labor!$A$1:$LI$1),FALSE)</f>
        <v>1.5331046639999999</v>
      </c>
      <c r="K1506" s="364">
        <f>+VLOOKUP($E1506,Labor!$1:$1048576,MATCH(DATE(K$2,1,1),Labor!$A$1:$LI$1),FALSE)</f>
        <v>1.5246238510000001</v>
      </c>
      <c r="L1506" s="364">
        <f>+VLOOKUP($E1506,Labor!$1:$1048576,MATCH(DATE(L$2,1,1),Labor!$A$1:$LI$1),FALSE)</f>
        <v>1.517041471</v>
      </c>
      <c r="M1506" s="364">
        <f>+VLOOKUP($E1506,Labor!$1:$1048576,MATCH(DATE(M$2,1,1),Labor!$A$1:$LI$1),FALSE)</f>
        <v>1.510430011</v>
      </c>
      <c r="N1506" s="364">
        <f>+VLOOKUP($E1506,Labor!$1:$1048576,MATCH(DATE(N$2,1,1),Labor!$A$1:$LI$1),FALSE)</f>
        <v>1.5046795559999999</v>
      </c>
      <c r="O1506" s="364">
        <f>+VLOOKUP($E1506,Labor!$1:$1048576,MATCH(DATE(O$2,1,1),Labor!$A$1:$LI$1),FALSE)</f>
        <v>1.4995821309999999</v>
      </c>
      <c r="P1506" s="364">
        <f>+VLOOKUP($E1506,Labor!$1:$1048576,MATCH(DATE(P$2,1,1),Labor!$A$1:$LI$1),FALSE)</f>
        <v>1.495650744</v>
      </c>
      <c r="Q1506" s="364">
        <f>+VLOOKUP($E1506,Labor!$1:$1048576,MATCH(DATE(Q$2,1,1),Labor!$A$1:$LI$1),FALSE)</f>
        <v>1.491889349</v>
      </c>
      <c r="R1506" s="364">
        <f>+VLOOKUP($E1506,Labor!$1:$1048576,MATCH(DATE(R$2,1,1),Labor!$A$1:$LI$1),FALSE)</f>
        <v>1.4880686700000001</v>
      </c>
      <c r="S1506" s="364">
        <f>+VLOOKUP($E1506,Labor!$1:$1048576,MATCH(DATE(S$2,1,1),Labor!$A$1:$LI$1),FALSE)</f>
        <v>1.4841294970000001</v>
      </c>
      <c r="T1506" s="364">
        <f>+VLOOKUP($E1506,Labor!$1:$1048576,MATCH(DATE(T$2,1,1),Labor!$A$1:$LI$1),FALSE)</f>
        <v>1.480066482</v>
      </c>
      <c r="U1506" s="364">
        <f>+VLOOKUP($E1506,Labor!$1:$1048576,MATCH(DATE(U$2,1,1),Labor!$A$1:$LI$1),FALSE)</f>
        <v>1.4758949880000001</v>
      </c>
      <c r="V1506" s="364">
        <f>+VLOOKUP($E1506,Labor!$1:$1048576,MATCH(DATE(V$2,1,1),Labor!$A$1:$LI$1),FALSE)</f>
        <v>1.471639787</v>
      </c>
      <c r="W1506" s="364">
        <f>+VLOOKUP($E1506,Labor!$1:$1048576,MATCH(DATE(W$2,1,1),Labor!$A$1:$LI$1),FALSE)</f>
        <v>1.467330164</v>
      </c>
      <c r="X1506" s="364">
        <f>+VLOOKUP($E1506,Labor!$1:$1048576,MATCH(DATE(X$2,1,1),Labor!$A$1:$LI$1),FALSE)</f>
        <v>1.4629971930000001</v>
      </c>
      <c r="Y1506" s="364">
        <f>+VLOOKUP($E1506,Labor!$1:$1048576,MATCH(DATE(Y$2,1,1),Labor!$A$1:$LI$1),FALSE)</f>
        <v>1.4586719269999999</v>
      </c>
      <c r="Z1506" s="364">
        <f>+VLOOKUP($E1506,Labor!$1:$1048576,MATCH(DATE(Z$2,1,1),Labor!$A$1:$LI$1),FALSE)</f>
        <v>1.453912061</v>
      </c>
      <c r="AA1506" s="364">
        <f>+VLOOKUP($E1506,Labor!$1:$1048576,MATCH(DATE(AA$2,1,1),Labor!$A$1:$LI$1),FALSE)</f>
        <v>1.449275882</v>
      </c>
      <c r="AB1506" s="364">
        <f>+VLOOKUP($E1506,Labor!$1:$1048576,MATCH(DATE(AB$2,1,1),Labor!$A$1:$LI$1),FALSE)</f>
        <v>1.444852528</v>
      </c>
      <c r="AC1506" s="364">
        <f>+VLOOKUP($E1506,Labor!$1:$1048576,MATCH(DATE(AC$2,1,1),Labor!$A$1:$LI$1),FALSE)</f>
        <v>1.440648395</v>
      </c>
      <c r="AD1506" s="364">
        <f>+VLOOKUP($E1506,Labor!$1:$1048576,MATCH(DATE(AD$2,1,1),Labor!$A$1:$LI$1),FALSE)</f>
        <v>1.4366550469999999</v>
      </c>
      <c r="AE1506" s="364">
        <f>+VLOOKUP($E1506,Labor!$1:$1048576,MATCH(DATE(AE$2,1,1),Labor!$A$1:$LI$1),FALSE)</f>
        <v>1.4315917170000001</v>
      </c>
      <c r="AF1506" s="364">
        <f>+VLOOKUP($E1506,Labor!$1:$1048576,MATCH(DATE(AF$2,1,1),Labor!$A$1:$LI$1),FALSE)</f>
        <v>1.426285705</v>
      </c>
      <c r="AG1506" s="364">
        <f>+VLOOKUP($E1506,Labor!$1:$1048576,MATCH(DATE(AG$2,1,1),Labor!$A$1:$LI$1),FALSE)</f>
        <v>1.420978632</v>
      </c>
      <c r="AH1506" s="364">
        <f>+VLOOKUP($E1506,Labor!$1:$1048576,MATCH(DATE(AH$2,1,1),Labor!$A$1:$LI$1),FALSE)</f>
        <v>1.415780866</v>
      </c>
      <c r="AI1506" s="364">
        <f>+VLOOKUP($E1506,Labor!$1:$1048576,MATCH(DATE(AI$2,1,1),Labor!$A$1:$LI$1),FALSE)</f>
        <v>1.4107536949999999</v>
      </c>
      <c r="AJ1506" s="364">
        <f>+VLOOKUP($E1506,Labor!$1:$1048576,MATCH(DATE(AJ$2,1,1),Labor!$A$1:$LI$1),FALSE)</f>
        <v>1.405933305</v>
      </c>
      <c r="AK1506" s="364">
        <f>+VLOOKUP($E1506,Labor!$1:$1048576,MATCH(DATE(AK$2,1,1),Labor!$A$1:$LI$1),FALSE)</f>
        <v>1.401339519</v>
      </c>
      <c r="AL1506" s="364">
        <f>+VLOOKUP($E1506,Labor!$1:$1048576,MATCH(DATE(AL$2,1,1),Labor!$A$1:$LI$1),FALSE)</f>
        <v>1.396980154</v>
      </c>
      <c r="AM1506" s="364">
        <f>+VLOOKUP($E1506,Labor!$1:$1048576,MATCH(DATE(AM$2,1,1),Labor!$A$1:$LI$1),FALSE)</f>
        <v>1.3928540069999999</v>
      </c>
      <c r="AN1506" s="364">
        <f>+VLOOKUP($E1506,Labor!$1:$1048576,MATCH(DATE(AN$2,1,1),Labor!$A$1:$LI$1),FALSE)</f>
        <v>1.3889532870000001</v>
      </c>
      <c r="AO1506" s="364">
        <f>+VLOOKUP($E1506,Labor!$1:$1048576,MATCH(DATE(AO$2,1,1),Labor!$A$1:$LI$1),FALSE)</f>
        <v>1.3852657530000001</v>
      </c>
      <c r="AP1506" s="364">
        <f>+VLOOKUP($E1506,Labor!$1:$1048576,MATCH(DATE(AP$2,1,1),Labor!$A$1:$LI$1),FALSE)</f>
        <v>1.3815111550000001</v>
      </c>
      <c r="AQ1506" s="364">
        <f>+VLOOKUP($E1506,Labor!$1:$1048576,MATCH(DATE(AQ$2,1,1),Labor!$A$1:$LI$1),FALSE)</f>
        <v>1.377706936</v>
      </c>
      <c r="AR1506" s="364">
        <f>+VLOOKUP($E1506,Labor!$1:$1048576,MATCH(DATE(AR$2,1,1),Labor!$A$1:$LI$1),FALSE)</f>
        <v>1.373906037</v>
      </c>
      <c r="AS1506" s="364">
        <f>+VLOOKUP($E1506,Labor!$1:$1048576,MATCH(DATE(AS$2,1,1),Labor!$A$1:$LI$1),FALSE)</f>
        <v>1.3701538639999999</v>
      </c>
      <c r="AT1506" s="364">
        <f>+VLOOKUP($E1506,Labor!$1:$1048576,MATCH(DATE(AT$2,1,1),Labor!$A$1:$LI$1),FALSE)</f>
        <v>1.3664826130000001</v>
      </c>
      <c r="AU1506" s="364">
        <f>+VLOOKUP($E1506,Labor!$1:$1048576,MATCH(DATE(AU$2,1,1),Labor!$A$1:$LI$1),FALSE)</f>
        <v>1.362913099</v>
      </c>
      <c r="AV1506" s="364">
        <f>+VLOOKUP($E1506,Labor!$1:$1048576,MATCH(DATE(AV$2,1,1),Labor!$A$1:$LI$1),FALSE)</f>
        <v>1.3594573889999999</v>
      </c>
      <c r="AW1506" s="364">
        <f>+VLOOKUP($E1506,Labor!$1:$1048576,MATCH(DATE(AW$2,1,1),Labor!$A$1:$LI$1),FALSE)</f>
        <v>1.3561210400000001</v>
      </c>
      <c r="AX1506" s="364">
        <f>+VLOOKUP($E1506,Labor!$1:$1048576,MATCH(DATE(AX$2,1,1),Labor!$A$1:$LI$1),FALSE)</f>
        <v>1.352904358</v>
      </c>
      <c r="AY1506" s="364">
        <f>+VLOOKUP($E1506,Labor!$1:$1048576,MATCH(DATE(AY$2,1,1),Labor!$A$1:$LI$1),FALSE)</f>
        <v>1.3498020479999999</v>
      </c>
      <c r="AZ1506" s="364">
        <f>+VLOOKUP($E1506,Labor!$1:$1048576,MATCH(DATE(AZ$2,1,1),Labor!$A$1:$LI$1),FALSE)</f>
        <v>1.3468178609999999</v>
      </c>
      <c r="BA1506" s="364">
        <f>+VLOOKUP($E1506,Labor!$1:$1048576,MATCH(DATE(BA$2,1,1),Labor!$A$1:$LI$1),FALSE)</f>
        <v>1.3439308700000001</v>
      </c>
      <c r="BB1506" s="364">
        <f>+VLOOKUP($E1506,Labor!$1:$1048576,MATCH(DATE(BB$2,1,1),Labor!$A$1:$LI$1),FALSE)</f>
        <v>1.341115134</v>
      </c>
      <c r="BC1506" s="364">
        <f>+VLOOKUP($E1506,Labor!$1:$1048576,MATCH(DATE(BC$2,1,1),Labor!$A$1:$LI$1),FALSE)</f>
        <v>1.3383733710000001</v>
      </c>
      <c r="BD1506" s="364">
        <f>+VLOOKUP($E1506,Labor!$1:$1048576,MATCH(DATE(BD$2,1,1),Labor!$A$1:$LI$1),FALSE)</f>
        <v>1.3357211360000001</v>
      </c>
      <c r="BE1506" s="364">
        <f>+VLOOKUP($E1506,Labor!$1:$1048576,MATCH(DATE(BE$2,1,1),Labor!$A$1:$LI$1),FALSE)</f>
        <v>1.2880371740000001</v>
      </c>
      <c r="BF1506" s="364">
        <f>+VLOOKUP($E1506,Labor!$1:$1048576,MATCH(DATE(BF$2,1,1),Labor!$A$1:$LI$1),FALSE)</f>
        <v>1.284654411</v>
      </c>
      <c r="BG1506" s="364">
        <f>+VLOOKUP($E1506,Labor!$1:$1048576,MATCH(DATE(BG$2,1,1),Labor!$A$1:$LI$1),FALSE)</f>
        <v>1.2813596169999999</v>
      </c>
      <c r="BH1506" s="364">
        <f>+VLOOKUP($E1506,Labor!$1:$1048576,MATCH(DATE(BH$2,1,1),Labor!$A$1:$LI$1),FALSE)</f>
        <v>1.278151933</v>
      </c>
      <c r="BI1506" s="364">
        <f>+VLOOKUP($E1506,Labor!$1:$1048576,MATCH(DATE(BI$2,1,1),Labor!$A$1:$LI$1),FALSE)</f>
        <v>1.275029959</v>
      </c>
    </row>
    <row r="1507" spans="1:61" ht="15" customHeight="1" x14ac:dyDescent="0.35">
      <c r="A1507" s="392"/>
      <c r="B1507" s="401"/>
      <c r="C1507" s="67" t="s">
        <v>467</v>
      </c>
      <c r="D1507" s="93"/>
      <c r="E1507" s="67" t="s">
        <v>820</v>
      </c>
      <c r="F1507" s="364">
        <f>+VLOOKUP($E1507,Labor!$1:$1048576,MATCH(DATE(F$2,1,1),Labor!$A$1:$LI$1),FALSE)</f>
        <v>3.075977575</v>
      </c>
      <c r="G1507" s="364">
        <f>+VLOOKUP($E1507,Labor!$1:$1048576,MATCH(DATE(G$2,1,1),Labor!$A$1:$LI$1),FALSE)</f>
        <v>3.0686761260000002</v>
      </c>
      <c r="H1507" s="364">
        <f>+VLOOKUP($E1507,Labor!$1:$1048576,MATCH(DATE(H$2,1,1),Labor!$A$1:$LI$1),FALSE)</f>
        <v>3.0537468290000001</v>
      </c>
      <c r="I1507" s="364">
        <f>+VLOOKUP($E1507,Labor!$1:$1048576,MATCH(DATE(I$2,1,1),Labor!$A$1:$LI$1),FALSE)</f>
        <v>3.0355557339999999</v>
      </c>
      <c r="J1507" s="364">
        <f>+VLOOKUP($E1507,Labor!$1:$1048576,MATCH(DATE(J$2,1,1),Labor!$A$1:$LI$1),FALSE)</f>
        <v>3.0171181790000001</v>
      </c>
      <c r="K1507" s="364">
        <f>+VLOOKUP($E1507,Labor!$1:$1048576,MATCH(DATE(K$2,1,1),Labor!$A$1:$LI$1),FALSE)</f>
        <v>3.0004280840000002</v>
      </c>
      <c r="L1507" s="364">
        <f>+VLOOKUP($E1507,Labor!$1:$1048576,MATCH(DATE(L$2,1,1),Labor!$A$1:$LI$1),FALSE)</f>
        <v>2.985506167</v>
      </c>
      <c r="M1507" s="364">
        <f>+VLOOKUP($E1507,Labor!$1:$1048576,MATCH(DATE(M$2,1,1),Labor!$A$1:$LI$1),FALSE)</f>
        <v>2.9724950250000002</v>
      </c>
      <c r="N1507" s="364">
        <f>+VLOOKUP($E1507,Labor!$1:$1048576,MATCH(DATE(N$2,1,1),Labor!$A$1:$LI$1),FALSE)</f>
        <v>2.9611783229999999</v>
      </c>
      <c r="O1507" s="364">
        <f>+VLOOKUP($E1507,Labor!$1:$1048576,MATCH(DATE(O$2,1,1),Labor!$A$1:$LI$1),FALSE)</f>
        <v>2.951146756</v>
      </c>
      <c r="P1507" s="364">
        <f>+VLOOKUP($E1507,Labor!$1:$1048576,MATCH(DATE(P$2,1,1),Labor!$A$1:$LI$1),FALSE)</f>
        <v>2.9434099159999998</v>
      </c>
      <c r="Q1507" s="364">
        <f>+VLOOKUP($E1507,Labor!$1:$1048576,MATCH(DATE(Q$2,1,1),Labor!$A$1:$LI$1),FALSE)</f>
        <v>2.9360076039999998</v>
      </c>
      <c r="R1507" s="364">
        <f>+VLOOKUP($E1507,Labor!$1:$1048576,MATCH(DATE(R$2,1,1),Labor!$A$1:$LI$1),FALSE)</f>
        <v>2.92848861</v>
      </c>
      <c r="S1507" s="364">
        <f>+VLOOKUP($E1507,Labor!$1:$1048576,MATCH(DATE(S$2,1,1),Labor!$A$1:$LI$1),FALSE)</f>
        <v>2.920736416</v>
      </c>
      <c r="T1507" s="364">
        <f>+VLOOKUP($E1507,Labor!$1:$1048576,MATCH(DATE(T$2,1,1),Labor!$A$1:$LI$1),FALSE)</f>
        <v>2.9127404960000001</v>
      </c>
      <c r="U1507" s="364">
        <f>+VLOOKUP($E1507,Labor!$1:$1048576,MATCH(DATE(U$2,1,1),Labor!$A$1:$LI$1),FALSE)</f>
        <v>2.9045310880000001</v>
      </c>
      <c r="V1507" s="364">
        <f>+VLOOKUP($E1507,Labor!$1:$1048576,MATCH(DATE(V$2,1,1),Labor!$A$1:$LI$1),FALSE)</f>
        <v>2.8961569460000001</v>
      </c>
      <c r="W1507" s="364">
        <f>+VLOOKUP($E1507,Labor!$1:$1048576,MATCH(DATE(W$2,1,1),Labor!$A$1:$LI$1),FALSE)</f>
        <v>2.8876756979999998</v>
      </c>
      <c r="X1507" s="364">
        <f>+VLOOKUP($E1507,Labor!$1:$1048576,MATCH(DATE(X$2,1,1),Labor!$A$1:$LI$1),FALSE)</f>
        <v>2.8791485020000001</v>
      </c>
      <c r="Y1507" s="364">
        <f>+VLOOKUP($E1507,Labor!$1:$1048576,MATCH(DATE(Y$2,1,1),Labor!$A$1:$LI$1),FALSE)</f>
        <v>2.8706364670000002</v>
      </c>
      <c r="Z1507" s="364">
        <f>+VLOOKUP($E1507,Labor!$1:$1048576,MATCH(DATE(Z$2,1,1),Labor!$A$1:$LI$1),FALSE)</f>
        <v>2.861269149</v>
      </c>
      <c r="AA1507" s="364">
        <f>+VLOOKUP($E1507,Labor!$1:$1048576,MATCH(DATE(AA$2,1,1),Labor!$A$1:$LI$1),FALSE)</f>
        <v>2.8521452439999999</v>
      </c>
      <c r="AB1507" s="364">
        <f>+VLOOKUP($E1507,Labor!$1:$1048576,MATCH(DATE(AB$2,1,1),Labor!$A$1:$LI$1),FALSE)</f>
        <v>2.8434401739999999</v>
      </c>
      <c r="AC1507" s="364">
        <f>+VLOOKUP($E1507,Labor!$1:$1048576,MATCH(DATE(AC$2,1,1),Labor!$A$1:$LI$1),FALSE)</f>
        <v>2.8351665260000001</v>
      </c>
      <c r="AD1507" s="364">
        <f>+VLOOKUP($E1507,Labor!$1:$1048576,MATCH(DATE(AD$2,1,1),Labor!$A$1:$LI$1),FALSE)</f>
        <v>2.8273077</v>
      </c>
      <c r="AE1507" s="364">
        <f>+VLOOKUP($E1507,Labor!$1:$1048576,MATCH(DATE(AE$2,1,1),Labor!$A$1:$LI$1),FALSE)</f>
        <v>2.8173431710000001</v>
      </c>
      <c r="AF1507" s="364">
        <f>+VLOOKUP($E1507,Labor!$1:$1048576,MATCH(DATE(AF$2,1,1),Labor!$A$1:$LI$1),FALSE)</f>
        <v>2.8069010479999998</v>
      </c>
      <c r="AG1507" s="364">
        <f>+VLOOKUP($E1507,Labor!$1:$1048576,MATCH(DATE(AG$2,1,1),Labor!$A$1:$LI$1),FALSE)</f>
        <v>2.796456837</v>
      </c>
      <c r="AH1507" s="364">
        <f>+VLOOKUP($E1507,Labor!$1:$1048576,MATCH(DATE(AH$2,1,1),Labor!$A$1:$LI$1),FALSE)</f>
        <v>2.7862277400000002</v>
      </c>
      <c r="AI1507" s="364">
        <f>+VLOOKUP($E1507,Labor!$1:$1048576,MATCH(DATE(AI$2,1,1),Labor!$A$1:$LI$1),FALSE)</f>
        <v>2.7763343690000002</v>
      </c>
      <c r="AJ1507" s="364">
        <f>+VLOOKUP($E1507,Labor!$1:$1048576,MATCH(DATE(AJ$2,1,1),Labor!$A$1:$LI$1),FALSE)</f>
        <v>2.766847941</v>
      </c>
      <c r="AK1507" s="364">
        <f>+VLOOKUP($E1507,Labor!$1:$1048576,MATCH(DATE(AK$2,1,1),Labor!$A$1:$LI$1),FALSE)</f>
        <v>2.7578074629999998</v>
      </c>
      <c r="AL1507" s="364">
        <f>+VLOOKUP($E1507,Labor!$1:$1048576,MATCH(DATE(AL$2,1,1),Labor!$A$1:$LI$1),FALSE)</f>
        <v>2.7492283240000002</v>
      </c>
      <c r="AM1507" s="364">
        <f>+VLOOKUP($E1507,Labor!$1:$1048576,MATCH(DATE(AM$2,1,1),Labor!$A$1:$LI$1),FALSE)</f>
        <v>2.7411081500000001</v>
      </c>
      <c r="AN1507" s="364">
        <f>+VLOOKUP($E1507,Labor!$1:$1048576,MATCH(DATE(AN$2,1,1),Labor!$A$1:$LI$1),FALSE)</f>
        <v>2.7334316140000001</v>
      </c>
      <c r="AO1507" s="364">
        <f>+VLOOKUP($E1507,Labor!$1:$1048576,MATCH(DATE(AO$2,1,1),Labor!$A$1:$LI$1),FALSE)</f>
        <v>2.7261746219999998</v>
      </c>
      <c r="AP1507" s="364">
        <f>+VLOOKUP($E1507,Labor!$1:$1048576,MATCH(DATE(AP$2,1,1),Labor!$A$1:$LI$1),FALSE)</f>
        <v>2.7187856500000001</v>
      </c>
      <c r="AQ1507" s="364">
        <f>+VLOOKUP($E1507,Labor!$1:$1048576,MATCH(DATE(AQ$2,1,1),Labor!$A$1:$LI$1),FALSE)</f>
        <v>2.7112990259999998</v>
      </c>
      <c r="AR1507" s="364">
        <f>+VLOOKUP($E1507,Labor!$1:$1048576,MATCH(DATE(AR$2,1,1),Labor!$A$1:$LI$1),FALSE)</f>
        <v>2.7038189350000001</v>
      </c>
      <c r="AS1507" s="364">
        <f>+VLOOKUP($E1507,Labor!$1:$1048576,MATCH(DATE(AS$2,1,1),Labor!$A$1:$LI$1),FALSE)</f>
        <v>2.6964347339999999</v>
      </c>
      <c r="AT1507" s="364">
        <f>+VLOOKUP($E1507,Labor!$1:$1048576,MATCH(DATE(AT$2,1,1),Labor!$A$1:$LI$1),FALSE)</f>
        <v>2.6892097879999999</v>
      </c>
      <c r="AU1507" s="364">
        <f>+VLOOKUP($E1507,Labor!$1:$1048576,MATCH(DATE(AU$2,1,1),Labor!$A$1:$LI$1),FALSE)</f>
        <v>2.682185058</v>
      </c>
      <c r="AV1507" s="364">
        <f>+VLOOKUP($E1507,Labor!$1:$1048576,MATCH(DATE(AV$2,1,1),Labor!$A$1:$LI$1),FALSE)</f>
        <v>2.6753842900000002</v>
      </c>
      <c r="AW1507" s="364">
        <f>+VLOOKUP($E1507,Labor!$1:$1048576,MATCH(DATE(AW$2,1,1),Labor!$A$1:$LI$1),FALSE)</f>
        <v>2.6688184229999998</v>
      </c>
      <c r="AX1507" s="364">
        <f>+VLOOKUP($E1507,Labor!$1:$1048576,MATCH(DATE(AX$2,1,1),Labor!$A$1:$LI$1),FALSE)</f>
        <v>2.6624880599999998</v>
      </c>
      <c r="AY1507" s="364">
        <f>+VLOOKUP($E1507,Labor!$1:$1048576,MATCH(DATE(AY$2,1,1),Labor!$A$1:$LI$1),FALSE)</f>
        <v>2.6563827779999998</v>
      </c>
      <c r="AZ1507" s="364">
        <f>+VLOOKUP($E1507,Labor!$1:$1048576,MATCH(DATE(AZ$2,1,1),Labor!$A$1:$LI$1),FALSE)</f>
        <v>2.6505099580000002</v>
      </c>
      <c r="BA1507" s="364">
        <f>+VLOOKUP($E1507,Labor!$1:$1048576,MATCH(DATE(BA$2,1,1),Labor!$A$1:$LI$1),FALSE)</f>
        <v>2.644828419</v>
      </c>
      <c r="BB1507" s="364">
        <f>+VLOOKUP($E1507,Labor!$1:$1048576,MATCH(DATE(BB$2,1,1),Labor!$A$1:$LI$1),FALSE)</f>
        <v>2.6392871090000001</v>
      </c>
      <c r="BC1507" s="364">
        <f>+VLOOKUP($E1507,Labor!$1:$1048576,MATCH(DATE(BC$2,1,1),Labor!$A$1:$LI$1),FALSE)</f>
        <v>2.6338913750000001</v>
      </c>
      <c r="BD1507" s="364">
        <f>+VLOOKUP($E1507,Labor!$1:$1048576,MATCH(DATE(BD$2,1,1),Labor!$A$1:$LI$1),FALSE)</f>
        <v>2.62867183</v>
      </c>
      <c r="BE1507" s="364">
        <f>+VLOOKUP($E1507,Labor!$1:$1048576,MATCH(DATE(BE$2,1,1),Labor!$A$1:$LI$1),FALSE)</f>
        <v>2.534830769</v>
      </c>
      <c r="BF1507" s="364">
        <f>+VLOOKUP($E1507,Labor!$1:$1048576,MATCH(DATE(BF$2,1,1),Labor!$A$1:$LI$1),FALSE)</f>
        <v>2.528173561</v>
      </c>
      <c r="BG1507" s="364">
        <f>+VLOOKUP($E1507,Labor!$1:$1048576,MATCH(DATE(BG$2,1,1),Labor!$A$1:$LI$1),FALSE)</f>
        <v>2.5216894750000001</v>
      </c>
      <c r="BH1507" s="364">
        <f>+VLOOKUP($E1507,Labor!$1:$1048576,MATCH(DATE(BH$2,1,1),Labor!$A$1:$LI$1),FALSE)</f>
        <v>2.5153768169999999</v>
      </c>
      <c r="BI1507" s="364">
        <f>+VLOOKUP($E1507,Labor!$1:$1048576,MATCH(DATE(BI$2,1,1),Labor!$A$1:$LI$1),FALSE)</f>
        <v>2.509232838</v>
      </c>
    </row>
    <row r="1508" spans="1:61" ht="15" customHeight="1" x14ac:dyDescent="0.35">
      <c r="A1508" s="392"/>
      <c r="B1508" s="401"/>
      <c r="C1508" s="67" t="s">
        <v>468</v>
      </c>
      <c r="D1508" s="93"/>
      <c r="E1508" s="67" t="s">
        <v>821</v>
      </c>
      <c r="F1508" s="364">
        <f>+VLOOKUP($E1508,Labor!$1:$1048576,MATCH(DATE(F$2,1,1),Labor!$A$1:$LI$1),FALSE)</f>
        <v>1.1182353309999999</v>
      </c>
      <c r="G1508" s="364">
        <f>+VLOOKUP($E1508,Labor!$1:$1048576,MATCH(DATE(G$2,1,1),Labor!$A$1:$LI$1),FALSE)</f>
        <v>1.1155820110000001</v>
      </c>
      <c r="H1508" s="364">
        <f>+VLOOKUP($E1508,Labor!$1:$1048576,MATCH(DATE(H$2,1,1),Labor!$A$1:$LI$1),FALSE)</f>
        <v>1.1101551519999999</v>
      </c>
      <c r="I1508" s="364">
        <f>+VLOOKUP($E1508,Labor!$1:$1048576,MATCH(DATE(I$2,1,1),Labor!$A$1:$LI$1),FALSE)</f>
        <v>1.103542215</v>
      </c>
      <c r="J1508" s="364">
        <f>+VLOOKUP($E1508,Labor!$1:$1048576,MATCH(DATE(J$2,1,1),Labor!$A$1:$LI$1),FALSE)</f>
        <v>1.096839532</v>
      </c>
      <c r="K1508" s="364">
        <f>+VLOOKUP($E1508,Labor!$1:$1048576,MATCH(DATE(K$2,1,1),Labor!$A$1:$LI$1),FALSE)</f>
        <v>1.0907720460000001</v>
      </c>
      <c r="L1508" s="364">
        <f>+VLOOKUP($E1508,Labor!$1:$1048576,MATCH(DATE(L$2,1,1),Labor!$A$1:$LI$1),FALSE)</f>
        <v>1.085347332</v>
      </c>
      <c r="M1508" s="364">
        <f>+VLOOKUP($E1508,Labor!$1:$1048576,MATCH(DATE(M$2,1,1),Labor!$A$1:$LI$1),FALSE)</f>
        <v>1.08061725</v>
      </c>
      <c r="N1508" s="364">
        <f>+VLOOKUP($E1508,Labor!$1:$1048576,MATCH(DATE(N$2,1,1),Labor!$A$1:$LI$1),FALSE)</f>
        <v>1.0765031629999999</v>
      </c>
      <c r="O1508" s="364">
        <f>+VLOOKUP($E1508,Labor!$1:$1048576,MATCH(DATE(O$2,1,1),Labor!$A$1:$LI$1),FALSE)</f>
        <v>1.0728562770000001</v>
      </c>
      <c r="P1508" s="364">
        <f>+VLOOKUP($E1508,Labor!$1:$1048576,MATCH(DATE(P$2,1,1),Labor!$A$1:$LI$1),FALSE)</f>
        <v>1.0700436179999999</v>
      </c>
      <c r="Q1508" s="364">
        <f>+VLOOKUP($E1508,Labor!$1:$1048576,MATCH(DATE(Q$2,1,1),Labor!$A$1:$LI$1),FALSE)</f>
        <v>1.0673525779999999</v>
      </c>
      <c r="R1508" s="364">
        <f>+VLOOKUP($E1508,Labor!$1:$1048576,MATCH(DATE(R$2,1,1),Labor!$A$1:$LI$1),FALSE)</f>
        <v>1.0646191229999999</v>
      </c>
      <c r="S1508" s="364">
        <f>+VLOOKUP($E1508,Labor!$1:$1048576,MATCH(DATE(S$2,1,1),Labor!$A$1:$LI$1),FALSE)</f>
        <v>1.0618008940000001</v>
      </c>
      <c r="T1508" s="364">
        <f>+VLOOKUP($E1508,Labor!$1:$1048576,MATCH(DATE(T$2,1,1),Labor!$A$1:$LI$1),FALSE)</f>
        <v>1.0588940630000001</v>
      </c>
      <c r="U1508" s="364">
        <f>+VLOOKUP($E1508,Labor!$1:$1048576,MATCH(DATE(U$2,1,1),Labor!$A$1:$LI$1),FALSE)</f>
        <v>1.055909623</v>
      </c>
      <c r="V1508" s="364">
        <f>+VLOOKUP($E1508,Labor!$1:$1048576,MATCH(DATE(V$2,1,1),Labor!$A$1:$LI$1),FALSE)</f>
        <v>1.052865296</v>
      </c>
      <c r="W1508" s="364">
        <f>+VLOOKUP($E1508,Labor!$1:$1048576,MATCH(DATE(W$2,1,1),Labor!$A$1:$LI$1),FALSE)</f>
        <v>1.0497820330000001</v>
      </c>
      <c r="X1508" s="364">
        <f>+VLOOKUP($E1508,Labor!$1:$1048576,MATCH(DATE(X$2,1,1),Labor!$A$1:$LI$1),FALSE)</f>
        <v>1.0466820649999999</v>
      </c>
      <c r="Y1508" s="364">
        <f>+VLOOKUP($E1508,Labor!$1:$1048576,MATCH(DATE(Y$2,1,1),Labor!$A$1:$LI$1),FALSE)</f>
        <v>1.043587611</v>
      </c>
      <c r="Z1508" s="364">
        <f>+VLOOKUP($E1508,Labor!$1:$1048576,MATCH(DATE(Z$2,1,1),Labor!$A$1:$LI$1),FALSE)</f>
        <v>1.0401822270000001</v>
      </c>
      <c r="AA1508" s="364">
        <f>+VLOOKUP($E1508,Labor!$1:$1048576,MATCH(DATE(AA$2,1,1),Labor!$A$1:$LI$1),FALSE)</f>
        <v>1.036865334</v>
      </c>
      <c r="AB1508" s="364">
        <f>+VLOOKUP($E1508,Labor!$1:$1048576,MATCH(DATE(AB$2,1,1),Labor!$A$1:$LI$1),FALSE)</f>
        <v>1.0337007039999999</v>
      </c>
      <c r="AC1508" s="364">
        <f>+VLOOKUP($E1508,Labor!$1:$1048576,MATCH(DATE(AC$2,1,1),Labor!$A$1:$LI$1),FALSE)</f>
        <v>1.0306929119999999</v>
      </c>
      <c r="AD1508" s="364">
        <f>+VLOOKUP($E1508,Labor!$1:$1048576,MATCH(DATE(AD$2,1,1),Labor!$A$1:$LI$1),FALSE)</f>
        <v>1.0278359239999999</v>
      </c>
      <c r="AE1508" s="364">
        <f>+VLOOKUP($E1508,Labor!$1:$1048576,MATCH(DATE(AE$2,1,1),Labor!$A$1:$LI$1),FALSE)</f>
        <v>1.024213432</v>
      </c>
      <c r="AF1508" s="364">
        <f>+VLOOKUP($E1508,Labor!$1:$1048576,MATCH(DATE(AF$2,1,1),Labor!$A$1:$LI$1),FALSE)</f>
        <v>1.020417315</v>
      </c>
      <c r="AG1508" s="364">
        <f>+VLOOKUP($E1508,Labor!$1:$1048576,MATCH(DATE(AG$2,1,1),Labor!$A$1:$LI$1),FALSE)</f>
        <v>1.0166204400000001</v>
      </c>
      <c r="AH1508" s="364">
        <f>+VLOOKUP($E1508,Labor!$1:$1048576,MATCH(DATE(AH$2,1,1),Labor!$A$1:$LI$1),FALSE)</f>
        <v>1.012901767</v>
      </c>
      <c r="AI1508" s="364">
        <f>+VLOOKUP($E1508,Labor!$1:$1048576,MATCH(DATE(AI$2,1,1),Labor!$A$1:$LI$1),FALSE)</f>
        <v>1.009305143</v>
      </c>
      <c r="AJ1508" s="364">
        <f>+VLOOKUP($E1508,Labor!$1:$1048576,MATCH(DATE(AJ$2,1,1),Labor!$A$1:$LI$1),FALSE)</f>
        <v>1.0058564590000001</v>
      </c>
      <c r="AK1508" s="364">
        <f>+VLOOKUP($E1508,Labor!$1:$1048576,MATCH(DATE(AK$2,1,1),Labor!$A$1:$LI$1),FALSE)</f>
        <v>1.0025698949999999</v>
      </c>
      <c r="AL1508" s="364">
        <f>+VLOOKUP($E1508,Labor!$1:$1048576,MATCH(DATE(AL$2,1,1),Labor!$A$1:$LI$1),FALSE)</f>
        <v>0.99945104500000004</v>
      </c>
      <c r="AM1508" s="364">
        <f>+VLOOKUP($E1508,Labor!$1:$1048576,MATCH(DATE(AM$2,1,1),Labor!$A$1:$LI$1),FALSE)</f>
        <v>0.99649904690000002</v>
      </c>
      <c r="AN1508" s="364">
        <f>+VLOOKUP($E1508,Labor!$1:$1048576,MATCH(DATE(AN$2,1,1),Labor!$A$1:$LI$1),FALSE)</f>
        <v>0.99370832870000003</v>
      </c>
      <c r="AO1508" s="364">
        <f>+VLOOKUP($E1508,Labor!$1:$1048576,MATCH(DATE(AO$2,1,1),Labor!$A$1:$LI$1),FALSE)</f>
        <v>0.99107013070000005</v>
      </c>
      <c r="AP1508" s="364">
        <f>+VLOOKUP($E1508,Labor!$1:$1048576,MATCH(DATE(AP$2,1,1),Labor!$A$1:$LI$1),FALSE)</f>
        <v>0.98838395300000004</v>
      </c>
      <c r="AQ1508" s="364">
        <f>+VLOOKUP($E1508,Labor!$1:$1048576,MATCH(DATE(AQ$2,1,1),Labor!$A$1:$LI$1),FALSE)</f>
        <v>0.98566227500000003</v>
      </c>
      <c r="AR1508" s="364">
        <f>+VLOOKUP($E1508,Labor!$1:$1048576,MATCH(DATE(AR$2,1,1),Labor!$A$1:$LI$1),FALSE)</f>
        <v>0.98294297200000003</v>
      </c>
      <c r="AS1508" s="364">
        <f>+VLOOKUP($E1508,Labor!$1:$1048576,MATCH(DATE(AS$2,1,1),Labor!$A$1:$LI$1),FALSE)</f>
        <v>0.98025852879999997</v>
      </c>
      <c r="AT1508" s="364">
        <f>+VLOOKUP($E1508,Labor!$1:$1048576,MATCH(DATE(AT$2,1,1),Labor!$A$1:$LI$1),FALSE)</f>
        <v>0.97763198090000003</v>
      </c>
      <c r="AU1508" s="364">
        <f>+VLOOKUP($E1508,Labor!$1:$1048576,MATCH(DATE(AU$2,1,1),Labor!$A$1:$LI$1),FALSE)</f>
        <v>0.97507821939999995</v>
      </c>
      <c r="AV1508" s="364">
        <f>+VLOOKUP($E1508,Labor!$1:$1048576,MATCH(DATE(AV$2,1,1),Labor!$A$1:$LI$1),FALSE)</f>
        <v>0.97260587679999999</v>
      </c>
      <c r="AW1508" s="364">
        <f>+VLOOKUP($E1508,Labor!$1:$1048576,MATCH(DATE(AW$2,1,1),Labor!$A$1:$LI$1),FALSE)</f>
        <v>0.97021892970000001</v>
      </c>
      <c r="AX1508" s="364">
        <f>+VLOOKUP($E1508,Labor!$1:$1048576,MATCH(DATE(AX$2,1,1),Labor!$A$1:$LI$1),FALSE)</f>
        <v>0.96791759730000004</v>
      </c>
      <c r="AY1508" s="364">
        <f>+VLOOKUP($E1508,Labor!$1:$1048576,MATCH(DATE(AY$2,1,1),Labor!$A$1:$LI$1),FALSE)</f>
        <v>0.96569809070000001</v>
      </c>
      <c r="AZ1508" s="364">
        <f>+VLOOKUP($E1508,Labor!$1:$1048576,MATCH(DATE(AZ$2,1,1),Labor!$A$1:$LI$1),FALSE)</f>
        <v>0.96356309289999997</v>
      </c>
      <c r="BA1508" s="364">
        <f>+VLOOKUP($E1508,Labor!$1:$1048576,MATCH(DATE(BA$2,1,1),Labor!$A$1:$LI$1),FALSE)</f>
        <v>0.96149763340000005</v>
      </c>
      <c r="BB1508" s="364">
        <f>+VLOOKUP($E1508,Labor!$1:$1048576,MATCH(DATE(BB$2,1,1),Labor!$A$1:$LI$1),FALSE)</f>
        <v>0.95948315240000004</v>
      </c>
      <c r="BC1508" s="364">
        <f>+VLOOKUP($E1508,Labor!$1:$1048576,MATCH(DATE(BC$2,1,1),Labor!$A$1:$LI$1),FALSE)</f>
        <v>0.95752159400000003</v>
      </c>
      <c r="BD1508" s="364">
        <f>+VLOOKUP($E1508,Labor!$1:$1048576,MATCH(DATE(BD$2,1,1),Labor!$A$1:$LI$1),FALSE)</f>
        <v>0.95562408730000004</v>
      </c>
      <c r="BE1508" s="364">
        <f>+VLOOKUP($E1508,Labor!$1:$1048576,MATCH(DATE(BE$2,1,1),Labor!$A$1:$LI$1),FALSE)</f>
        <v>0.9215092251</v>
      </c>
      <c r="BF1508" s="364">
        <f>+VLOOKUP($E1508,Labor!$1:$1048576,MATCH(DATE(BF$2,1,1),Labor!$A$1:$LI$1),FALSE)</f>
        <v>0.9190890719</v>
      </c>
      <c r="BG1508" s="364">
        <f>+VLOOKUP($E1508,Labor!$1:$1048576,MATCH(DATE(BG$2,1,1),Labor!$A$1:$LI$1),FALSE)</f>
        <v>0.91673185509999999</v>
      </c>
      <c r="BH1508" s="364">
        <f>+VLOOKUP($E1508,Labor!$1:$1048576,MATCH(DATE(BH$2,1,1),Labor!$A$1:$LI$1),FALSE)</f>
        <v>0.91443695940000003</v>
      </c>
      <c r="BI1508" s="364">
        <f>+VLOOKUP($E1508,Labor!$1:$1048576,MATCH(DATE(BI$2,1,1),Labor!$A$1:$LI$1),FALSE)</f>
        <v>0.91220338479999996</v>
      </c>
    </row>
    <row r="1509" spans="1:61" ht="15" customHeight="1" x14ac:dyDescent="0.35">
      <c r="A1509" s="392"/>
      <c r="B1509" s="401"/>
      <c r="C1509" s="67" t="s">
        <v>469</v>
      </c>
      <c r="D1509" s="93"/>
      <c r="E1509" s="67" t="s">
        <v>822</v>
      </c>
      <c r="F1509" s="364">
        <f>+VLOOKUP($E1509,Labor!$1:$1048576,MATCH(DATE(F$2,1,1),Labor!$A$1:$LI$1),FALSE)</f>
        <v>8.6083447569999993</v>
      </c>
      <c r="G1509" s="364">
        <f>+VLOOKUP($E1509,Labor!$1:$1048576,MATCH(DATE(G$2,1,1),Labor!$A$1:$LI$1),FALSE)</f>
        <v>8.5879190980000004</v>
      </c>
      <c r="H1509" s="364">
        <f>+VLOOKUP($E1509,Labor!$1:$1048576,MATCH(DATE(H$2,1,1),Labor!$A$1:$LI$1),FALSE)</f>
        <v>8.5461423110000005</v>
      </c>
      <c r="I1509" s="364">
        <f>+VLOOKUP($E1509,Labor!$1:$1048576,MATCH(DATE(I$2,1,1),Labor!$A$1:$LI$1),FALSE)</f>
        <v>8.4952349260000002</v>
      </c>
      <c r="J1509" s="364">
        <f>+VLOOKUP($E1509,Labor!$1:$1048576,MATCH(DATE(J$2,1,1),Labor!$A$1:$LI$1),FALSE)</f>
        <v>8.4436366520000004</v>
      </c>
      <c r="K1509" s="364">
        <f>+VLOOKUP($E1509,Labor!$1:$1048576,MATCH(DATE(K$2,1,1),Labor!$A$1:$LI$1),FALSE)</f>
        <v>8.3969282290000002</v>
      </c>
      <c r="L1509" s="364">
        <f>+VLOOKUP($E1509,Labor!$1:$1048576,MATCH(DATE(L$2,1,1),Labor!$A$1:$LI$1),FALSE)</f>
        <v>8.3551679589999992</v>
      </c>
      <c r="M1509" s="364">
        <f>+VLOOKUP($E1509,Labor!$1:$1048576,MATCH(DATE(M$2,1,1),Labor!$A$1:$LI$1),FALSE)</f>
        <v>8.3187550730000002</v>
      </c>
      <c r="N1509" s="364">
        <f>+VLOOKUP($E1509,Labor!$1:$1048576,MATCH(DATE(N$2,1,1),Labor!$A$1:$LI$1),FALSE)</f>
        <v>8.2870842089999996</v>
      </c>
      <c r="O1509" s="364">
        <f>+VLOOKUP($E1509,Labor!$1:$1048576,MATCH(DATE(O$2,1,1),Labor!$A$1:$LI$1),FALSE)</f>
        <v>8.2590099299999995</v>
      </c>
      <c r="P1509" s="364">
        <f>+VLOOKUP($E1509,Labor!$1:$1048576,MATCH(DATE(P$2,1,1),Labor!$A$1:$LI$1),FALSE)</f>
        <v>8.2373576560000004</v>
      </c>
      <c r="Q1509" s="364">
        <f>+VLOOKUP($E1509,Labor!$1:$1048576,MATCH(DATE(Q$2,1,1),Labor!$A$1:$LI$1),FALSE)</f>
        <v>8.2166416210000008</v>
      </c>
      <c r="R1509" s="364">
        <f>+VLOOKUP($E1509,Labor!$1:$1048576,MATCH(DATE(R$2,1,1),Labor!$A$1:$LI$1),FALSE)</f>
        <v>8.1955990740000004</v>
      </c>
      <c r="S1509" s="364">
        <f>+VLOOKUP($E1509,Labor!$1:$1048576,MATCH(DATE(S$2,1,1),Labor!$A$1:$LI$1),FALSE)</f>
        <v>8.1739039190000007</v>
      </c>
      <c r="T1509" s="364">
        <f>+VLOOKUP($E1509,Labor!$1:$1048576,MATCH(DATE(T$2,1,1),Labor!$A$1:$LI$1),FALSE)</f>
        <v>8.1515266959999995</v>
      </c>
      <c r="U1509" s="364">
        <f>+VLOOKUP($E1509,Labor!$1:$1048576,MATCH(DATE(U$2,1,1),Labor!$A$1:$LI$1),FALSE)</f>
        <v>8.1285520219999992</v>
      </c>
      <c r="V1509" s="364">
        <f>+VLOOKUP($E1509,Labor!$1:$1048576,MATCH(DATE(V$2,1,1),Labor!$A$1:$LI$1),FALSE)</f>
        <v>8.1051163319999997</v>
      </c>
      <c r="W1509" s="364">
        <f>+VLOOKUP($E1509,Labor!$1:$1048576,MATCH(DATE(W$2,1,1),Labor!$A$1:$LI$1),FALSE)</f>
        <v>8.0813809049999996</v>
      </c>
      <c r="X1509" s="364">
        <f>+VLOOKUP($E1509,Labor!$1:$1048576,MATCH(DATE(X$2,1,1),Labor!$A$1:$LI$1),FALSE)</f>
        <v>8.0575168890000004</v>
      </c>
      <c r="Y1509" s="364">
        <f>+VLOOKUP($E1509,Labor!$1:$1048576,MATCH(DATE(Y$2,1,1),Labor!$A$1:$LI$1),FALSE)</f>
        <v>8.0336953080000004</v>
      </c>
      <c r="Z1509" s="364">
        <f>+VLOOKUP($E1509,Labor!$1:$1048576,MATCH(DATE(Z$2,1,1),Labor!$A$1:$LI$1),FALSE)</f>
        <v>8.0074801529999995</v>
      </c>
      <c r="AA1509" s="364">
        <f>+VLOOKUP($E1509,Labor!$1:$1048576,MATCH(DATE(AA$2,1,1),Labor!$A$1:$LI$1),FALSE)</f>
        <v>7.9819462080000001</v>
      </c>
      <c r="AB1509" s="364">
        <f>+VLOOKUP($E1509,Labor!$1:$1048576,MATCH(DATE(AB$2,1,1),Labor!$A$1:$LI$1),FALSE)</f>
        <v>7.9575844040000003</v>
      </c>
      <c r="AC1509" s="364">
        <f>+VLOOKUP($E1509,Labor!$1:$1048576,MATCH(DATE(AC$2,1,1),Labor!$A$1:$LI$1),FALSE)</f>
        <v>7.934429969</v>
      </c>
      <c r="AD1509" s="364">
        <f>+VLOOKUP($E1509,Labor!$1:$1048576,MATCH(DATE(AD$2,1,1),Labor!$A$1:$LI$1),FALSE)</f>
        <v>7.9124364439999999</v>
      </c>
      <c r="AE1509" s="364">
        <f>+VLOOKUP($E1509,Labor!$1:$1048576,MATCH(DATE(AE$2,1,1),Labor!$A$1:$LI$1),FALSE)</f>
        <v>7.8845499480000001</v>
      </c>
      <c r="AF1509" s="364">
        <f>+VLOOKUP($E1509,Labor!$1:$1048576,MATCH(DATE(AF$2,1,1),Labor!$A$1:$LI$1),FALSE)</f>
        <v>7.8553268689999998</v>
      </c>
      <c r="AG1509" s="364">
        <f>+VLOOKUP($E1509,Labor!$1:$1048576,MATCH(DATE(AG$2,1,1),Labor!$A$1:$LI$1),FALSE)</f>
        <v>7.8260979470000001</v>
      </c>
      <c r="AH1509" s="364">
        <f>+VLOOKUP($E1509,Labor!$1:$1048576,MATCH(DATE(AH$2,1,1),Labor!$A$1:$LI$1),FALSE)</f>
        <v>7.7974710390000004</v>
      </c>
      <c r="AI1509" s="364">
        <f>+VLOOKUP($E1509,Labor!$1:$1048576,MATCH(DATE(AI$2,1,1),Labor!$A$1:$LI$1),FALSE)</f>
        <v>7.7697836850000002</v>
      </c>
      <c r="AJ1509" s="364">
        <f>+VLOOKUP($E1509,Labor!$1:$1048576,MATCH(DATE(AJ$2,1,1),Labor!$A$1:$LI$1),FALSE)</f>
        <v>7.7432351920000002</v>
      </c>
      <c r="AK1509" s="364">
        <f>+VLOOKUP($E1509,Labor!$1:$1048576,MATCH(DATE(AK$2,1,1),Labor!$A$1:$LI$1),FALSE)</f>
        <v>7.7179347250000001</v>
      </c>
      <c r="AL1509" s="364">
        <f>+VLOOKUP($E1509,Labor!$1:$1048576,MATCH(DATE(AL$2,1,1),Labor!$A$1:$LI$1),FALSE)</f>
        <v>7.6939253489999997</v>
      </c>
      <c r="AM1509" s="364">
        <f>+VLOOKUP($E1509,Labor!$1:$1048576,MATCH(DATE(AM$2,1,1),Labor!$A$1:$LI$1),FALSE)</f>
        <v>7.671200421</v>
      </c>
      <c r="AN1509" s="364">
        <f>+VLOOKUP($E1509,Labor!$1:$1048576,MATCH(DATE(AN$2,1,1),Labor!$A$1:$LI$1),FALSE)</f>
        <v>7.6497170499999996</v>
      </c>
      <c r="AO1509" s="364">
        <f>+VLOOKUP($E1509,Labor!$1:$1048576,MATCH(DATE(AO$2,1,1),Labor!$A$1:$LI$1),FALSE)</f>
        <v>7.6294078030000003</v>
      </c>
      <c r="AP1509" s="364">
        <f>+VLOOKUP($E1509,Labor!$1:$1048576,MATCH(DATE(AP$2,1,1),Labor!$A$1:$LI$1),FALSE)</f>
        <v>7.6087292</v>
      </c>
      <c r="AQ1509" s="364">
        <f>+VLOOKUP($E1509,Labor!$1:$1048576,MATCH(DATE(AQ$2,1,1),Labor!$A$1:$LI$1),FALSE)</f>
        <v>7.587777311</v>
      </c>
      <c r="AR1509" s="364">
        <f>+VLOOKUP($E1509,Labor!$1:$1048576,MATCH(DATE(AR$2,1,1),Labor!$A$1:$LI$1),FALSE)</f>
        <v>7.5668437060000002</v>
      </c>
      <c r="AS1509" s="364">
        <f>+VLOOKUP($E1509,Labor!$1:$1048576,MATCH(DATE(AS$2,1,1),Labor!$A$1:$LI$1),FALSE)</f>
        <v>7.5461784549999997</v>
      </c>
      <c r="AT1509" s="364">
        <f>+VLOOKUP($E1509,Labor!$1:$1048576,MATCH(DATE(AT$2,1,1),Labor!$A$1:$LI$1),FALSE)</f>
        <v>7.5259588930000003</v>
      </c>
      <c r="AU1509" s="364">
        <f>+VLOOKUP($E1509,Labor!$1:$1048576,MATCH(DATE(AU$2,1,1),Labor!$A$1:$LI$1),FALSE)</f>
        <v>7.5062996499999999</v>
      </c>
      <c r="AV1509" s="364">
        <f>+VLOOKUP($E1509,Labor!$1:$1048576,MATCH(DATE(AV$2,1,1),Labor!$A$1:$LI$1),FALSE)</f>
        <v>7.4872671830000002</v>
      </c>
      <c r="AW1509" s="364">
        <f>+VLOOKUP($E1509,Labor!$1:$1048576,MATCH(DATE(AW$2,1,1),Labor!$A$1:$LI$1),FALSE)</f>
        <v>7.4688921029999999</v>
      </c>
      <c r="AX1509" s="364">
        <f>+VLOOKUP($E1509,Labor!$1:$1048576,MATCH(DATE(AX$2,1,1),Labor!$A$1:$LI$1),FALSE)</f>
        <v>7.4511760980000004</v>
      </c>
      <c r="AY1509" s="364">
        <f>+VLOOKUP($E1509,Labor!$1:$1048576,MATCH(DATE(AY$2,1,1),Labor!$A$1:$LI$1),FALSE)</f>
        <v>7.4340900000000003</v>
      </c>
      <c r="AZ1509" s="364">
        <f>+VLOOKUP($E1509,Labor!$1:$1048576,MATCH(DATE(AZ$2,1,1),Labor!$A$1:$LI$1),FALSE)</f>
        <v>7.4176544639999999</v>
      </c>
      <c r="BA1509" s="364">
        <f>+VLOOKUP($E1509,Labor!$1:$1048576,MATCH(DATE(BA$2,1,1),Labor!$A$1:$LI$1),FALSE)</f>
        <v>7.4017542450000002</v>
      </c>
      <c r="BB1509" s="364">
        <f>+VLOOKUP($E1509,Labor!$1:$1048576,MATCH(DATE(BB$2,1,1),Labor!$A$1:$LI$1),FALSE)</f>
        <v>7.3862464650000001</v>
      </c>
      <c r="BC1509" s="364">
        <f>+VLOOKUP($E1509,Labor!$1:$1048576,MATCH(DATE(BC$2,1,1),Labor!$A$1:$LI$1),FALSE)</f>
        <v>7.371146091</v>
      </c>
      <c r="BD1509" s="364">
        <f>+VLOOKUP($E1509,Labor!$1:$1048576,MATCH(DATE(BD$2,1,1),Labor!$A$1:$LI$1),FALSE)</f>
        <v>7.3565387979999999</v>
      </c>
      <c r="BE1509" s="364">
        <f>+VLOOKUP($E1509,Labor!$1:$1048576,MATCH(DATE(BE$2,1,1),Labor!$A$1:$LI$1),FALSE)</f>
        <v>7.0939174249999999</v>
      </c>
      <c r="BF1509" s="364">
        <f>+VLOOKUP($E1509,Labor!$1:$1048576,MATCH(DATE(BF$2,1,1),Labor!$A$1:$LI$1),FALSE)</f>
        <v>7.0752867190000002</v>
      </c>
      <c r="BG1509" s="364">
        <f>+VLOOKUP($E1509,Labor!$1:$1048576,MATCH(DATE(BG$2,1,1),Labor!$A$1:$LI$1),FALSE)</f>
        <v>7.0571405079999998</v>
      </c>
      <c r="BH1509" s="364">
        <f>+VLOOKUP($E1509,Labor!$1:$1048576,MATCH(DATE(BH$2,1,1),Labor!$A$1:$LI$1),FALSE)</f>
        <v>7.0394740530000002</v>
      </c>
      <c r="BI1509" s="364">
        <f>+VLOOKUP($E1509,Labor!$1:$1048576,MATCH(DATE(BI$2,1,1),Labor!$A$1:$LI$1),FALSE)</f>
        <v>7.0222796580000004</v>
      </c>
    </row>
    <row r="1510" spans="1:61" ht="15" customHeight="1" x14ac:dyDescent="0.35">
      <c r="A1510" s="392"/>
      <c r="B1510" s="401"/>
      <c r="C1510" s="67" t="s">
        <v>470</v>
      </c>
      <c r="D1510" s="93"/>
      <c r="E1510" s="67" t="s">
        <v>823</v>
      </c>
      <c r="F1510" s="364">
        <f>+VLOOKUP($E1510,Labor!$1:$1048576,MATCH(DATE(F$2,1,1),Labor!$A$1:$LI$1),FALSE)</f>
        <v>10.139302880000001</v>
      </c>
      <c r="G1510" s="364">
        <f>+VLOOKUP($E1510,Labor!$1:$1048576,MATCH(DATE(G$2,1,1),Labor!$A$1:$LI$1),FALSE)</f>
        <v>10.12848528</v>
      </c>
      <c r="H1510" s="364">
        <f>+VLOOKUP($E1510,Labor!$1:$1048576,MATCH(DATE(H$2,1,1),Labor!$A$1:$LI$1),FALSE)</f>
        <v>10.107154680000001</v>
      </c>
      <c r="I1510" s="364">
        <f>+VLOOKUP($E1510,Labor!$1:$1048576,MATCH(DATE(I$2,1,1),Labor!$A$1:$LI$1),FALSE)</f>
        <v>10.083595369999999</v>
      </c>
      <c r="J1510" s="364">
        <f>+VLOOKUP($E1510,Labor!$1:$1048576,MATCH(DATE(J$2,1,1),Labor!$A$1:$LI$1),FALSE)</f>
        <v>10.06288279</v>
      </c>
      <c r="K1510" s="364">
        <f>+VLOOKUP($E1510,Labor!$1:$1048576,MATCH(DATE(K$2,1,1),Labor!$A$1:$LI$1),FALSE)</f>
        <v>10.042283169999999</v>
      </c>
      <c r="L1510" s="364">
        <f>+VLOOKUP($E1510,Labor!$1:$1048576,MATCH(DATE(L$2,1,1),Labor!$A$1:$LI$1),FALSE)</f>
        <v>10.01588198</v>
      </c>
      <c r="M1510" s="364">
        <f>+VLOOKUP($E1510,Labor!$1:$1048576,MATCH(DATE(M$2,1,1),Labor!$A$1:$LI$1),FALSE)</f>
        <v>9.9844248090000001</v>
      </c>
      <c r="N1510" s="364">
        <f>+VLOOKUP($E1510,Labor!$1:$1048576,MATCH(DATE(N$2,1,1),Labor!$A$1:$LI$1),FALSE)</f>
        <v>9.9500868330000003</v>
      </c>
      <c r="O1510" s="364">
        <f>+VLOOKUP($E1510,Labor!$1:$1048576,MATCH(DATE(O$2,1,1),Labor!$A$1:$LI$1),FALSE)</f>
        <v>9.9146945770000006</v>
      </c>
      <c r="P1510" s="364">
        <f>+VLOOKUP($E1510,Labor!$1:$1048576,MATCH(DATE(P$2,1,1),Labor!$A$1:$LI$1),FALSE)</f>
        <v>9.8863665889999996</v>
      </c>
      <c r="Q1510" s="364">
        <f>+VLOOKUP($E1510,Labor!$1:$1048576,MATCH(DATE(Q$2,1,1),Labor!$A$1:$LI$1),FALSE)</f>
        <v>9.857778669</v>
      </c>
      <c r="R1510" s="364">
        <f>+VLOOKUP($E1510,Labor!$1:$1048576,MATCH(DATE(R$2,1,1),Labor!$A$1:$LI$1),FALSE)</f>
        <v>9.8277139929999997</v>
      </c>
      <c r="S1510" s="364">
        <f>+VLOOKUP($E1510,Labor!$1:$1048576,MATCH(DATE(S$2,1,1),Labor!$A$1:$LI$1),FALSE)</f>
        <v>9.7963891820000004</v>
      </c>
      <c r="T1510" s="364">
        <f>+VLOOKUP($E1510,Labor!$1:$1048576,MATCH(DATE(T$2,1,1),Labor!$A$1:$LI$1),FALSE)</f>
        <v>9.7642467869999994</v>
      </c>
      <c r="U1510" s="364">
        <f>+VLOOKUP($E1510,Labor!$1:$1048576,MATCH(DATE(U$2,1,1),Labor!$A$1:$LI$1),FALSE)</f>
        <v>9.7316471680000003</v>
      </c>
      <c r="V1510" s="364">
        <f>+VLOOKUP($E1510,Labor!$1:$1048576,MATCH(DATE(V$2,1,1),Labor!$A$1:$LI$1),FALSE)</f>
        <v>9.6988324319999997</v>
      </c>
      <c r="W1510" s="364">
        <f>+VLOOKUP($E1510,Labor!$1:$1048576,MATCH(DATE(W$2,1,1),Labor!$A$1:$LI$1),FALSE)</f>
        <v>9.6659590929999997</v>
      </c>
      <c r="X1510" s="364">
        <f>+VLOOKUP($E1510,Labor!$1:$1048576,MATCH(DATE(X$2,1,1),Labor!$A$1:$LI$1),FALSE)</f>
        <v>9.6331351779999999</v>
      </c>
      <c r="Y1510" s="364">
        <f>+VLOOKUP($E1510,Labor!$1:$1048576,MATCH(DATE(Y$2,1,1),Labor!$A$1:$LI$1),FALSE)</f>
        <v>9.6004456440000006</v>
      </c>
      <c r="Z1510" s="364">
        <f>+VLOOKUP($E1510,Labor!$1:$1048576,MATCH(DATE(Z$2,1,1),Labor!$A$1:$LI$1),FALSE)</f>
        <v>9.5636502149999991</v>
      </c>
      <c r="AA1510" s="364">
        <f>+VLOOKUP($E1510,Labor!$1:$1048576,MATCH(DATE(AA$2,1,1),Labor!$A$1:$LI$1),FALSE)</f>
        <v>9.5276426490000006</v>
      </c>
      <c r="AB1510" s="364">
        <f>+VLOOKUP($E1510,Labor!$1:$1048576,MATCH(DATE(AB$2,1,1),Labor!$A$1:$LI$1),FALSE)</f>
        <v>9.4932977380000008</v>
      </c>
      <c r="AC1510" s="364">
        <f>+VLOOKUP($E1510,Labor!$1:$1048576,MATCH(DATE(AC$2,1,1),Labor!$A$1:$LI$1),FALSE)</f>
        <v>9.4605029209999998</v>
      </c>
      <c r="AD1510" s="364">
        <f>+VLOOKUP($E1510,Labor!$1:$1048576,MATCH(DATE(AD$2,1,1),Labor!$A$1:$LI$1),FALSE)</f>
        <v>9.4289633300000002</v>
      </c>
      <c r="AE1510" s="364">
        <f>+VLOOKUP($E1510,Labor!$1:$1048576,MATCH(DATE(AE$2,1,1),Labor!$A$1:$LI$1),FALSE)</f>
        <v>9.3870609429999998</v>
      </c>
      <c r="AF1510" s="364">
        <f>+VLOOKUP($E1510,Labor!$1:$1048576,MATCH(DATE(AF$2,1,1),Labor!$A$1:$LI$1),FALSE)</f>
        <v>9.3420294219999995</v>
      </c>
      <c r="AG1510" s="364">
        <f>+VLOOKUP($E1510,Labor!$1:$1048576,MATCH(DATE(AG$2,1,1),Labor!$A$1:$LI$1),FALSE)</f>
        <v>9.2965243270000002</v>
      </c>
      <c r="AH1510" s="364">
        <f>+VLOOKUP($E1510,Labor!$1:$1048576,MATCH(DATE(AH$2,1,1),Labor!$A$1:$LI$1),FALSE)</f>
        <v>9.251655156</v>
      </c>
      <c r="AI1510" s="364">
        <f>+VLOOKUP($E1510,Labor!$1:$1048576,MATCH(DATE(AI$2,1,1),Labor!$A$1:$LI$1),FALSE)</f>
        <v>9.2078691540000008</v>
      </c>
      <c r="AJ1510" s="364">
        <f>+VLOOKUP($E1510,Labor!$1:$1048576,MATCH(DATE(AJ$2,1,1),Labor!$A$1:$LI$1),FALSE)</f>
        <v>9.1653240020000002</v>
      </c>
      <c r="AK1510" s="364">
        <f>+VLOOKUP($E1510,Labor!$1:$1048576,MATCH(DATE(AK$2,1,1),Labor!$A$1:$LI$1),FALSE)</f>
        <v>9.1240479220000008</v>
      </c>
      <c r="AL1510" s="364">
        <f>+VLOOKUP($E1510,Labor!$1:$1048576,MATCH(DATE(AL$2,1,1),Labor!$A$1:$LI$1),FALSE)</f>
        <v>9.0840101470000008</v>
      </c>
      <c r="AM1510" s="364">
        <f>+VLOOKUP($E1510,Labor!$1:$1048576,MATCH(DATE(AM$2,1,1),Labor!$A$1:$LI$1),FALSE)</f>
        <v>9.0451525700000008</v>
      </c>
      <c r="AN1510" s="364">
        <f>+VLOOKUP($E1510,Labor!$1:$1048576,MATCH(DATE(AN$2,1,1),Labor!$A$1:$LI$1),FALSE)</f>
        <v>9.0074048510000004</v>
      </c>
      <c r="AO1510" s="364">
        <f>+VLOOKUP($E1510,Labor!$1:$1048576,MATCH(DATE(AO$2,1,1),Labor!$A$1:$LI$1),FALSE)</f>
        <v>8.9706926209999995</v>
      </c>
      <c r="AP1510" s="364">
        <f>+VLOOKUP($E1510,Labor!$1:$1048576,MATCH(DATE(AP$2,1,1),Labor!$A$1:$LI$1),FALSE)</f>
        <v>8.9326966159999994</v>
      </c>
      <c r="AQ1510" s="364">
        <f>+VLOOKUP($E1510,Labor!$1:$1048576,MATCH(DATE(AQ$2,1,1),Labor!$A$1:$LI$1),FALSE)</f>
        <v>8.8936320270000007</v>
      </c>
      <c r="AR1510" s="364">
        <f>+VLOOKUP($E1510,Labor!$1:$1048576,MATCH(DATE(AR$2,1,1),Labor!$A$1:$LI$1),FALSE)</f>
        <v>8.8541275549999998</v>
      </c>
      <c r="AS1510" s="364">
        <f>+VLOOKUP($E1510,Labor!$1:$1048576,MATCH(DATE(AS$2,1,1),Labor!$A$1:$LI$1),FALSE)</f>
        <v>8.8147273249999998</v>
      </c>
      <c r="AT1510" s="364">
        <f>+VLOOKUP($E1510,Labor!$1:$1048576,MATCH(DATE(AT$2,1,1),Labor!$A$1:$LI$1),FALSE)</f>
        <v>8.7758074629999996</v>
      </c>
      <c r="AU1510" s="364">
        <f>+VLOOKUP($E1510,Labor!$1:$1048576,MATCH(DATE(AU$2,1,1),Labor!$A$1:$LI$1),FALSE)</f>
        <v>8.737604567</v>
      </c>
      <c r="AV1510" s="364">
        <f>+VLOOKUP($E1510,Labor!$1:$1048576,MATCH(DATE(AV$2,1,1),Labor!$A$1:$LI$1),FALSE)</f>
        <v>8.7002639530000003</v>
      </c>
      <c r="AW1510" s="364">
        <f>+VLOOKUP($E1510,Labor!$1:$1048576,MATCH(DATE(AW$2,1,1),Labor!$A$1:$LI$1),FALSE)</f>
        <v>8.6638838190000005</v>
      </c>
      <c r="AX1510" s="364">
        <f>+VLOOKUP($E1510,Labor!$1:$1048576,MATCH(DATE(AX$2,1,1),Labor!$A$1:$LI$1),FALSE)</f>
        <v>8.628554523</v>
      </c>
      <c r="AY1510" s="364">
        <f>+VLOOKUP($E1510,Labor!$1:$1048576,MATCH(DATE(AY$2,1,1),Labor!$A$1:$LI$1),FALSE)</f>
        <v>8.5944094100000008</v>
      </c>
      <c r="AZ1510" s="364">
        <f>+VLOOKUP($E1510,Labor!$1:$1048576,MATCH(DATE(AZ$2,1,1),Labor!$A$1:$LI$1),FALSE)</f>
        <v>8.5619272169999991</v>
      </c>
      <c r="BA1510" s="364">
        <f>+VLOOKUP($E1510,Labor!$1:$1048576,MATCH(DATE(BA$2,1,1),Labor!$A$1:$LI$1),FALSE)</f>
        <v>8.5299468199999993</v>
      </c>
      <c r="BB1510" s="364">
        <f>+VLOOKUP($E1510,Labor!$1:$1048576,MATCH(DATE(BB$2,1,1),Labor!$A$1:$LI$1),FALSE)</f>
        <v>8.4976717829999995</v>
      </c>
      <c r="BC1510" s="364">
        <f>+VLOOKUP($E1510,Labor!$1:$1048576,MATCH(DATE(BC$2,1,1),Labor!$A$1:$LI$1),FALSE)</f>
        <v>8.4648986690000001</v>
      </c>
      <c r="BD1510" s="364">
        <f>+VLOOKUP($E1510,Labor!$1:$1048576,MATCH(DATE(BD$2,1,1),Labor!$A$1:$LI$1),FALSE)</f>
        <v>8.4318050089999996</v>
      </c>
      <c r="BE1510" s="364">
        <f>+VLOOKUP($E1510,Labor!$1:$1048576,MATCH(DATE(BE$2,1,1),Labor!$A$1:$LI$1),FALSE)</f>
        <v>8.0692199050000006</v>
      </c>
      <c r="BF1510" s="364">
        <f>+VLOOKUP($E1510,Labor!$1:$1048576,MATCH(DATE(BF$2,1,1),Labor!$A$1:$LI$1),FALSE)</f>
        <v>8.0284778620000008</v>
      </c>
      <c r="BG1510" s="364">
        <f>+VLOOKUP($E1510,Labor!$1:$1048576,MATCH(DATE(BG$2,1,1),Labor!$A$1:$LI$1),FALSE)</f>
        <v>7.9882750160000002</v>
      </c>
      <c r="BH1510" s="364">
        <f>+VLOOKUP($E1510,Labor!$1:$1048576,MATCH(DATE(BH$2,1,1),Labor!$A$1:$LI$1),FALSE)</f>
        <v>7.9486313669999999</v>
      </c>
      <c r="BI1510" s="364">
        <f>+VLOOKUP($E1510,Labor!$1:$1048576,MATCH(DATE(BI$2,1,1),Labor!$A$1:$LI$1),FALSE)</f>
        <v>7.9095585819999998</v>
      </c>
    </row>
    <row r="1511" spans="1:61" ht="15" customHeight="1" x14ac:dyDescent="0.35">
      <c r="A1511" s="392"/>
      <c r="B1511" s="402"/>
      <c r="C1511" s="81" t="s">
        <v>471</v>
      </c>
      <c r="D1511" s="94"/>
      <c r="E1511" s="81" t="s">
        <v>824</v>
      </c>
      <c r="F1511" s="365">
        <f>+VLOOKUP($E1511,Labor!$1:$1048576,MATCH(DATE(F$2,1,1),Labor!$A$1:$LI$1),FALSE)</f>
        <v>0.1406177287</v>
      </c>
      <c r="G1511" s="365">
        <f>+VLOOKUP($E1511,Labor!$1:$1048576,MATCH(DATE(G$2,1,1),Labor!$A$1:$LI$1),FALSE)</f>
        <v>0.14028407449999999</v>
      </c>
      <c r="H1511" s="365">
        <f>+VLOOKUP($E1511,Labor!$1:$1048576,MATCH(DATE(H$2,1,1),Labor!$A$1:$LI$1),FALSE)</f>
        <v>0.1396016487</v>
      </c>
      <c r="I1511" s="365">
        <f>+VLOOKUP($E1511,Labor!$1:$1048576,MATCH(DATE(I$2,1,1),Labor!$A$1:$LI$1),FALSE)</f>
        <v>0.1387700741</v>
      </c>
      <c r="J1511" s="365">
        <f>+VLOOKUP($E1511,Labor!$1:$1048576,MATCH(DATE(J$2,1,1),Labor!$A$1:$LI$1),FALSE)</f>
        <v>0.1379272138</v>
      </c>
      <c r="K1511" s="365">
        <f>+VLOOKUP($E1511,Labor!$1:$1048576,MATCH(DATE(K$2,1,1),Labor!$A$1:$LI$1),FALSE)</f>
        <v>0.13716422950000001</v>
      </c>
      <c r="L1511" s="365">
        <f>+VLOOKUP($E1511,Labor!$1:$1048576,MATCH(DATE(L$2,1,1),Labor!$A$1:$LI$1),FALSE)</f>
        <v>0.1364820735</v>
      </c>
      <c r="M1511" s="365">
        <f>+VLOOKUP($E1511,Labor!$1:$1048576,MATCH(DATE(M$2,1,1),Labor!$A$1:$LI$1),FALSE)</f>
        <v>0.13588726719999999</v>
      </c>
      <c r="N1511" s="365">
        <f>+VLOOKUP($E1511,Labor!$1:$1048576,MATCH(DATE(N$2,1,1),Labor!$A$1:$LI$1),FALSE)</f>
        <v>0.13536992210000001</v>
      </c>
      <c r="O1511" s="365">
        <f>+VLOOKUP($E1511,Labor!$1:$1048576,MATCH(DATE(O$2,1,1),Labor!$A$1:$LI$1),FALSE)</f>
        <v>0.1349113274</v>
      </c>
      <c r="P1511" s="365">
        <f>+VLOOKUP($E1511,Labor!$1:$1048576,MATCH(DATE(P$2,1,1),Labor!$A$1:$LI$1),FALSE)</f>
        <v>0.13455763640000001</v>
      </c>
      <c r="Q1511" s="365">
        <f>+VLOOKUP($E1511,Labor!$1:$1048576,MATCH(DATE(Q$2,1,1),Labor!$A$1:$LI$1),FALSE)</f>
        <v>0.13421923899999999</v>
      </c>
      <c r="R1511" s="365">
        <f>+VLOOKUP($E1511,Labor!$1:$1048576,MATCH(DATE(R$2,1,1),Labor!$A$1:$LI$1),FALSE)</f>
        <v>0.1338755079</v>
      </c>
      <c r="S1511" s="365">
        <f>+VLOOKUP($E1511,Labor!$1:$1048576,MATCH(DATE(S$2,1,1),Labor!$A$1:$LI$1),FALSE)</f>
        <v>0.13352111650000001</v>
      </c>
      <c r="T1511" s="365">
        <f>+VLOOKUP($E1511,Labor!$1:$1048576,MATCH(DATE(T$2,1,1),Labor!$A$1:$LI$1),FALSE)</f>
        <v>0.13315558350000001</v>
      </c>
      <c r="U1511" s="365">
        <f>+VLOOKUP($E1511,Labor!$1:$1048576,MATCH(DATE(U$2,1,1),Labor!$A$1:$LI$1),FALSE)</f>
        <v>0.1327802911</v>
      </c>
      <c r="V1511" s="365">
        <f>+VLOOKUP($E1511,Labor!$1:$1048576,MATCH(DATE(V$2,1,1),Labor!$A$1:$LI$1),FALSE)</f>
        <v>0.13239746799999999</v>
      </c>
      <c r="W1511" s="365">
        <f>+VLOOKUP($E1511,Labor!$1:$1048576,MATCH(DATE(W$2,1,1),Labor!$A$1:$LI$1),FALSE)</f>
        <v>0.1320097486</v>
      </c>
      <c r="X1511" s="365">
        <f>+VLOOKUP($E1511,Labor!$1:$1048576,MATCH(DATE(X$2,1,1),Labor!$A$1:$LI$1),FALSE)</f>
        <v>0.13161992880000001</v>
      </c>
      <c r="Y1511" s="365">
        <f>+VLOOKUP($E1511,Labor!$1:$1048576,MATCH(DATE(Y$2,1,1),Labor!$A$1:$LI$1),FALSE)</f>
        <v>0.13123080209999999</v>
      </c>
      <c r="Z1511" s="365">
        <f>+VLOOKUP($E1511,Labor!$1:$1048576,MATCH(DATE(Z$2,1,1),Labor!$A$1:$LI$1),FALSE)</f>
        <v>0.1308025763</v>
      </c>
      <c r="AA1511" s="365">
        <f>+VLOOKUP($E1511,Labor!$1:$1048576,MATCH(DATE(AA$2,1,1),Labor!$A$1:$LI$1),FALSE)</f>
        <v>0.130385478</v>
      </c>
      <c r="AB1511" s="365">
        <f>+VLOOKUP($E1511,Labor!$1:$1048576,MATCH(DATE(AB$2,1,1),Labor!$A$1:$LI$1),FALSE)</f>
        <v>0.1299875268</v>
      </c>
      <c r="AC1511" s="365">
        <f>+VLOOKUP($E1511,Labor!$1:$1048576,MATCH(DATE(AC$2,1,1),Labor!$A$1:$LI$1),FALSE)</f>
        <v>0.12960929800000001</v>
      </c>
      <c r="AD1511" s="365">
        <f>+VLOOKUP($E1511,Labor!$1:$1048576,MATCH(DATE(AD$2,1,1),Labor!$A$1:$LI$1),FALSE)</f>
        <v>0.12925003269999999</v>
      </c>
      <c r="AE1511" s="365">
        <f>+VLOOKUP($E1511,Labor!$1:$1048576,MATCH(DATE(AE$2,1,1),Labor!$A$1:$LI$1),FALSE)</f>
        <v>0.12879450540000001</v>
      </c>
      <c r="AF1511" s="365">
        <f>+VLOOKUP($E1511,Labor!$1:$1048576,MATCH(DATE(AF$2,1,1),Labor!$A$1:$LI$1),FALSE)</f>
        <v>0.12831714499999999</v>
      </c>
      <c r="AG1511" s="365">
        <f>+VLOOKUP($E1511,Labor!$1:$1048576,MATCH(DATE(AG$2,1,1),Labor!$A$1:$LI$1),FALSE)</f>
        <v>0.12783968909999999</v>
      </c>
      <c r="AH1511" s="365">
        <f>+VLOOKUP($E1511,Labor!$1:$1048576,MATCH(DATE(AH$2,1,1),Labor!$A$1:$LI$1),FALSE)</f>
        <v>0.12737206719999999</v>
      </c>
      <c r="AI1511" s="365">
        <f>+VLOOKUP($E1511,Labor!$1:$1048576,MATCH(DATE(AI$2,1,1),Labor!$A$1:$LI$1),FALSE)</f>
        <v>0.12691979289999999</v>
      </c>
      <c r="AJ1511" s="365">
        <f>+VLOOKUP($E1511,Labor!$1:$1048576,MATCH(DATE(AJ$2,1,1),Labor!$A$1:$LI$1),FALSE)</f>
        <v>0.12648612200000001</v>
      </c>
      <c r="AK1511" s="365">
        <f>+VLOOKUP($E1511,Labor!$1:$1048576,MATCH(DATE(AK$2,1,1),Labor!$A$1:$LI$1),FALSE)</f>
        <v>0.1260728377</v>
      </c>
      <c r="AL1511" s="365">
        <f>+VLOOKUP($E1511,Labor!$1:$1048576,MATCH(DATE(AL$2,1,1),Labor!$A$1:$LI$1),FALSE)</f>
        <v>0.12568064330000001</v>
      </c>
      <c r="AM1511" s="365">
        <f>+VLOOKUP($E1511,Labor!$1:$1048576,MATCH(DATE(AM$2,1,1),Labor!$A$1:$LI$1),FALSE)</f>
        <v>0.12530943050000001</v>
      </c>
      <c r="AN1511" s="365">
        <f>+VLOOKUP($E1511,Labor!$1:$1048576,MATCH(DATE(AN$2,1,1),Labor!$A$1:$LI$1),FALSE)</f>
        <v>0.1249584986</v>
      </c>
      <c r="AO1511" s="365">
        <f>+VLOOKUP($E1511,Labor!$1:$1048576,MATCH(DATE(AO$2,1,1),Labor!$A$1:$LI$1),FALSE)</f>
        <v>0.1246267461</v>
      </c>
      <c r="AP1511" s="365">
        <f>+VLOOKUP($E1511,Labor!$1:$1048576,MATCH(DATE(AP$2,1,1),Labor!$A$1:$LI$1),FALSE)</f>
        <v>0.1242889601</v>
      </c>
      <c r="AQ1511" s="365">
        <f>+VLOOKUP($E1511,Labor!$1:$1048576,MATCH(DATE(AQ$2,1,1),Labor!$A$1:$LI$1),FALSE)</f>
        <v>0.12394671</v>
      </c>
      <c r="AR1511" s="365">
        <f>+VLOOKUP($E1511,Labor!$1:$1048576,MATCH(DATE(AR$2,1,1),Labor!$A$1:$LI$1),FALSE)</f>
        <v>0.12360475849999999</v>
      </c>
      <c r="AS1511" s="365">
        <f>+VLOOKUP($E1511,Labor!$1:$1048576,MATCH(DATE(AS$2,1,1),Labor!$A$1:$LI$1),FALSE)</f>
        <v>0.1232671907</v>
      </c>
      <c r="AT1511" s="365">
        <f>+VLOOKUP($E1511,Labor!$1:$1048576,MATCH(DATE(AT$2,1,1),Labor!$A$1:$LI$1),FALSE)</f>
        <v>0.12293690309999999</v>
      </c>
      <c r="AU1511" s="365">
        <f>+VLOOKUP($E1511,Labor!$1:$1048576,MATCH(DATE(AU$2,1,1),Labor!$A$1:$LI$1),FALSE)</f>
        <v>0.1226157685</v>
      </c>
      <c r="AV1511" s="365">
        <f>+VLOOKUP($E1511,Labor!$1:$1048576,MATCH(DATE(AV$2,1,1),Labor!$A$1:$LI$1),FALSE)</f>
        <v>0.1223048722</v>
      </c>
      <c r="AW1511" s="365">
        <f>+VLOOKUP($E1511,Labor!$1:$1048576,MATCH(DATE(AW$2,1,1),Labor!$A$1:$LI$1),FALSE)</f>
        <v>0.12200471440000001</v>
      </c>
      <c r="AX1511" s="365">
        <f>+VLOOKUP($E1511,Labor!$1:$1048576,MATCH(DATE(AX$2,1,1),Labor!$A$1:$LI$1),FALSE)</f>
        <v>0.12171532259999999</v>
      </c>
      <c r="AY1511" s="365">
        <f>+VLOOKUP($E1511,Labor!$1:$1048576,MATCH(DATE(AY$2,1,1),Labor!$A$1:$LI$1),FALSE)</f>
        <v>0.12143622029999999</v>
      </c>
      <c r="AZ1511" s="365">
        <f>+VLOOKUP($E1511,Labor!$1:$1048576,MATCH(DATE(AZ$2,1,1),Labor!$A$1:$LI$1),FALSE)</f>
        <v>0.1211677451</v>
      </c>
      <c r="BA1511" s="365">
        <f>+VLOOKUP($E1511,Labor!$1:$1048576,MATCH(DATE(BA$2,1,1),Labor!$A$1:$LI$1),FALSE)</f>
        <v>0.1209080142</v>
      </c>
      <c r="BB1511" s="365">
        <f>+VLOOKUP($E1511,Labor!$1:$1048576,MATCH(DATE(BB$2,1,1),Labor!$A$1:$LI$1),FALSE)</f>
        <v>0.1206546939</v>
      </c>
      <c r="BC1511" s="365">
        <f>+VLOOKUP($E1511,Labor!$1:$1048576,MATCH(DATE(BC$2,1,1),Labor!$A$1:$LI$1),FALSE)</f>
        <v>0.1204080285</v>
      </c>
      <c r="BD1511" s="365">
        <f>+VLOOKUP($E1511,Labor!$1:$1048576,MATCH(DATE(BD$2,1,1),Labor!$A$1:$LI$1),FALSE)</f>
        <v>0.1201694177</v>
      </c>
      <c r="BE1511" s="365">
        <f>+VLOOKUP($E1511,Labor!$1:$1048576,MATCH(DATE(BE$2,1,1),Labor!$A$1:$LI$1),FALSE)</f>
        <v>0.1158794849</v>
      </c>
      <c r="BF1511" s="365">
        <f>+VLOOKUP($E1511,Labor!$1:$1048576,MATCH(DATE(BF$2,1,1),Labor!$A$1:$LI$1),FALSE)</f>
        <v>0.11557515140000001</v>
      </c>
      <c r="BG1511" s="365">
        <f>+VLOOKUP($E1511,Labor!$1:$1048576,MATCH(DATE(BG$2,1,1),Labor!$A$1:$LI$1),FALSE)</f>
        <v>0.1152787322</v>
      </c>
      <c r="BH1511" s="365">
        <f>+VLOOKUP($E1511,Labor!$1:$1048576,MATCH(DATE(BH$2,1,1),Labor!$A$1:$LI$1),FALSE)</f>
        <v>0.1149901498</v>
      </c>
      <c r="BI1511" s="365">
        <f>+VLOOKUP($E1511,Labor!$1:$1048576,MATCH(DATE(BI$2,1,1),Labor!$A$1:$LI$1),FALSE)</f>
        <v>0.1147092785</v>
      </c>
    </row>
    <row r="1512" spans="1:61" s="92" customFormat="1" ht="15" customHeight="1" x14ac:dyDescent="0.35">
      <c r="A1512" s="392"/>
      <c r="B1512" s="390" t="s">
        <v>974</v>
      </c>
      <c r="C1512" s="86" t="s">
        <v>737</v>
      </c>
      <c r="D1512" s="131"/>
      <c r="E1512" s="87" t="s">
        <v>825</v>
      </c>
      <c r="F1512" s="314">
        <f>+VLOOKUP($E1512,Value_Added!$1:$1048576,MATCH(DATE(F$2,1,1),Value_Added!$A$1:$LI$1),FALSE)</f>
        <v>1969254.156</v>
      </c>
      <c r="G1512" s="314">
        <f>+VLOOKUP($E1512,Value_Added!$1:$1048576,MATCH(DATE(G$2,1,1),Value_Added!$A$1:$LI$1),FALSE)</f>
        <v>1994027.186</v>
      </c>
      <c r="H1512" s="314">
        <f>+VLOOKUP($E1512,Value_Added!$1:$1048576,MATCH(DATE(H$2,1,1),Value_Added!$A$1:$LI$1),FALSE)</f>
        <v>2021557.496</v>
      </c>
      <c r="I1512" s="314">
        <f>+VLOOKUP($E1512,Value_Added!$1:$1048576,MATCH(DATE(I$2,1,1),Value_Added!$A$1:$LI$1),FALSE)</f>
        <v>2050881.166</v>
      </c>
      <c r="J1512" s="314">
        <f>+VLOOKUP($E1512,Value_Added!$1:$1048576,MATCH(DATE(J$2,1,1),Value_Added!$A$1:$LI$1),FALSE)</f>
        <v>2081861.9850000001</v>
      </c>
      <c r="K1512" s="314">
        <f>+VLOOKUP($E1512,Value_Added!$1:$1048576,MATCH(DATE(K$2,1,1),Value_Added!$A$1:$LI$1),FALSE)</f>
        <v>2114318.8149999999</v>
      </c>
      <c r="L1512" s="314">
        <f>+VLOOKUP($E1512,Value_Added!$1:$1048576,MATCH(DATE(L$2,1,1),Value_Added!$A$1:$LI$1),FALSE)</f>
        <v>2146622.37</v>
      </c>
      <c r="M1512" s="314">
        <f>+VLOOKUP($E1512,Value_Added!$1:$1048576,MATCH(DATE(M$2,1,1),Value_Added!$A$1:$LI$1),FALSE)</f>
        <v>2179720.361</v>
      </c>
      <c r="N1512" s="314">
        <f>+VLOOKUP($E1512,Value_Added!$1:$1048576,MATCH(DATE(N$2,1,1),Value_Added!$A$1:$LI$1),FALSE)</f>
        <v>2213554.9380000001</v>
      </c>
      <c r="O1512" s="314">
        <f>+VLOOKUP($E1512,Value_Added!$1:$1048576,MATCH(DATE(O$2,1,1),Value_Added!$A$1:$LI$1),FALSE)</f>
        <v>2248084.1189999999</v>
      </c>
      <c r="P1512" s="314">
        <f>+VLOOKUP($E1512,Value_Added!$1:$1048576,MATCH(DATE(P$2,1,1),Value_Added!$A$1:$LI$1),FALSE)</f>
        <v>2285830.5299999998</v>
      </c>
      <c r="Q1512" s="314">
        <f>+VLOOKUP($E1512,Value_Added!$1:$1048576,MATCH(DATE(Q$2,1,1),Value_Added!$A$1:$LI$1),FALSE)</f>
        <v>2322273.7000000002</v>
      </c>
      <c r="R1512" s="314">
        <f>+VLOOKUP($E1512,Value_Added!$1:$1048576,MATCH(DATE(R$2,1,1),Value_Added!$A$1:$LI$1),FALSE)</f>
        <v>2359195.5929999999</v>
      </c>
      <c r="S1512" s="314">
        <f>+VLOOKUP($E1512,Value_Added!$1:$1048576,MATCH(DATE(S$2,1,1),Value_Added!$A$1:$LI$1),FALSE)</f>
        <v>2396564.5929999999</v>
      </c>
      <c r="T1512" s="314">
        <f>+VLOOKUP($E1512,Value_Added!$1:$1048576,MATCH(DATE(T$2,1,1),Value_Added!$A$1:$LI$1),FALSE)</f>
        <v>2434375.4640000002</v>
      </c>
      <c r="U1512" s="314">
        <f>+VLOOKUP($E1512,Value_Added!$1:$1048576,MATCH(DATE(U$2,1,1),Value_Added!$A$1:$LI$1),FALSE)</f>
        <v>2472635.4010000001</v>
      </c>
      <c r="V1512" s="314">
        <f>+VLOOKUP($E1512,Value_Added!$1:$1048576,MATCH(DATE(V$2,1,1),Value_Added!$A$1:$LI$1),FALSE)</f>
        <v>2511359.6880000001</v>
      </c>
      <c r="W1512" s="314">
        <f>+VLOOKUP($E1512,Value_Added!$1:$1048576,MATCH(DATE(W$2,1,1),Value_Added!$A$1:$LI$1),FALSE)</f>
        <v>2550569.69</v>
      </c>
      <c r="X1512" s="314">
        <f>+VLOOKUP($E1512,Value_Added!$1:$1048576,MATCH(DATE(X$2,1,1),Value_Added!$A$1:$LI$1),FALSE)</f>
        <v>2590289.679</v>
      </c>
      <c r="Y1512" s="314">
        <f>+VLOOKUP($E1512,Value_Added!$1:$1048576,MATCH(DATE(Y$2,1,1),Value_Added!$A$1:$LI$1),FALSE)</f>
        <v>2630544.5559999999</v>
      </c>
      <c r="Z1512" s="314">
        <f>+VLOOKUP($E1512,Value_Added!$1:$1048576,MATCH(DATE(Z$2,1,1),Value_Added!$A$1:$LI$1),FALSE)</f>
        <v>2669453.6490000002</v>
      </c>
      <c r="AA1512" s="314">
        <f>+VLOOKUP($E1512,Value_Added!$1:$1048576,MATCH(DATE(AA$2,1,1),Value_Added!$A$1:$LI$1),FALSE)</f>
        <v>2710372.2990000001</v>
      </c>
      <c r="AB1512" s="314">
        <f>+VLOOKUP($E1512,Value_Added!$1:$1048576,MATCH(DATE(AB$2,1,1),Value_Added!$A$1:$LI$1),FALSE)</f>
        <v>2751979.1340000001</v>
      </c>
      <c r="AC1512" s="314">
        <f>+VLOOKUP($E1512,Value_Added!$1:$1048576,MATCH(DATE(AC$2,1,1),Value_Added!$A$1:$LI$1),FALSE)</f>
        <v>2794299.835</v>
      </c>
      <c r="AD1512" s="314">
        <f>+VLOOKUP($E1512,Value_Added!$1:$1048576,MATCH(DATE(AD$2,1,1),Value_Added!$A$1:$LI$1),FALSE)</f>
        <v>2837342.6830000002</v>
      </c>
      <c r="AE1512" s="314">
        <f>+VLOOKUP($E1512,Value_Added!$1:$1048576,MATCH(DATE(AE$2,1,1),Value_Added!$A$1:$LI$1),FALSE)</f>
        <v>2875598.7319999998</v>
      </c>
      <c r="AF1512" s="314">
        <f>+VLOOKUP($E1512,Value_Added!$1:$1048576,MATCH(DATE(AF$2,1,1),Value_Added!$A$1:$LI$1),FALSE)</f>
        <v>2916086.7209999999</v>
      </c>
      <c r="AG1512" s="314">
        <f>+VLOOKUP($E1512,Value_Added!$1:$1048576,MATCH(DATE(AG$2,1,1),Value_Added!$A$1:$LI$1),FALSE)</f>
        <v>2956852.2259999998</v>
      </c>
      <c r="AH1512" s="314">
        <f>+VLOOKUP($E1512,Value_Added!$1:$1048576,MATCH(DATE(AH$2,1,1),Value_Added!$A$1:$LI$1),FALSE)</f>
        <v>2998022.3730000001</v>
      </c>
      <c r="AI1512" s="314">
        <f>+VLOOKUP($E1512,Value_Added!$1:$1048576,MATCH(DATE(AI$2,1,1),Value_Added!$A$1:$LI$1),FALSE)</f>
        <v>3039689.5750000002</v>
      </c>
      <c r="AJ1512" s="314">
        <f>+VLOOKUP($E1512,Value_Added!$1:$1048576,MATCH(DATE(AJ$2,1,1),Value_Added!$A$1:$LI$1),FALSE)</f>
        <v>3081922.9539999999</v>
      </c>
      <c r="AK1512" s="314">
        <f>+VLOOKUP($E1512,Value_Added!$1:$1048576,MATCH(DATE(AK$2,1,1),Value_Added!$A$1:$LI$1),FALSE)</f>
        <v>3124770.6090000002</v>
      </c>
      <c r="AL1512" s="314">
        <f>+VLOOKUP($E1512,Value_Added!$1:$1048576,MATCH(DATE(AL$2,1,1),Value_Added!$A$1:$LI$1),FALSE)</f>
        <v>3168262.3169999998</v>
      </c>
      <c r="AM1512" s="314">
        <f>+VLOOKUP($E1512,Value_Added!$1:$1048576,MATCH(DATE(AM$2,1,1),Value_Added!$A$1:$LI$1),FALSE)</f>
        <v>3212413.7510000002</v>
      </c>
      <c r="AN1512" s="314">
        <f>+VLOOKUP($E1512,Value_Added!$1:$1048576,MATCH(DATE(AN$2,1,1),Value_Added!$A$1:$LI$1),FALSE)</f>
        <v>3257230.7779999999</v>
      </c>
      <c r="AO1512" s="314">
        <f>+VLOOKUP($E1512,Value_Added!$1:$1048576,MATCH(DATE(AO$2,1,1),Value_Added!$A$1:$LI$1),FALSE)</f>
        <v>3302713.2310000001</v>
      </c>
      <c r="AP1512" s="314">
        <f>+VLOOKUP($E1512,Value_Added!$1:$1048576,MATCH(DATE(AP$2,1,1),Value_Added!$A$1:$LI$1),FALSE)</f>
        <v>3347520.7579999999</v>
      </c>
      <c r="AQ1512" s="314">
        <f>+VLOOKUP($E1512,Value_Added!$1:$1048576,MATCH(DATE(AQ$2,1,1),Value_Added!$A$1:$LI$1),FALSE)</f>
        <v>3392636.179</v>
      </c>
      <c r="AR1512" s="314">
        <f>+VLOOKUP($E1512,Value_Added!$1:$1048576,MATCH(DATE(AR$2,1,1),Value_Added!$A$1:$LI$1),FALSE)</f>
        <v>3438111.7760000001</v>
      </c>
      <c r="AS1512" s="314">
        <f>+VLOOKUP($E1512,Value_Added!$1:$1048576,MATCH(DATE(AS$2,1,1),Value_Added!$A$1:$LI$1),FALSE)</f>
        <v>3484006.2659999998</v>
      </c>
      <c r="AT1512" s="314">
        <f>+VLOOKUP($E1512,Value_Added!$1:$1048576,MATCH(DATE(AT$2,1,1),Value_Added!$A$1:$LI$1),FALSE)</f>
        <v>3530374.0550000002</v>
      </c>
      <c r="AU1512" s="314">
        <f>+VLOOKUP($E1512,Value_Added!$1:$1048576,MATCH(DATE(AU$2,1,1),Value_Added!$A$1:$LI$1),FALSE)</f>
        <v>3577262.4360000002</v>
      </c>
      <c r="AV1512" s="314">
        <f>+VLOOKUP($E1512,Value_Added!$1:$1048576,MATCH(DATE(AV$2,1,1),Value_Added!$A$1:$LI$1),FALSE)</f>
        <v>3624709.702</v>
      </c>
      <c r="AW1512" s="314">
        <f>+VLOOKUP($E1512,Value_Added!$1:$1048576,MATCH(DATE(AW$2,1,1),Value_Added!$A$1:$LI$1),FALSE)</f>
        <v>3672745.3960000002</v>
      </c>
      <c r="AX1512" s="314">
        <f>+VLOOKUP($E1512,Value_Added!$1:$1048576,MATCH(DATE(AX$2,1,1),Value_Added!$A$1:$LI$1),FALSE)</f>
        <v>3721391.4169999999</v>
      </c>
      <c r="AY1512" s="314">
        <f>+VLOOKUP($E1512,Value_Added!$1:$1048576,MATCH(DATE(AY$2,1,1),Value_Added!$A$1:$LI$1),FALSE)</f>
        <v>3770663.68</v>
      </c>
      <c r="AZ1512" s="314">
        <f>+VLOOKUP($E1512,Value_Added!$1:$1048576,MATCH(DATE(AZ$2,1,1),Value_Added!$A$1:$LI$1),FALSE)</f>
        <v>3820696.9810000001</v>
      </c>
      <c r="BA1512" s="314">
        <f>+VLOOKUP($E1512,Value_Added!$1:$1048576,MATCH(DATE(BA$2,1,1),Value_Added!$A$1:$LI$1),FALSE)</f>
        <v>3871411.8939999999</v>
      </c>
      <c r="BB1512" s="314">
        <f>+VLOOKUP($E1512,Value_Added!$1:$1048576,MATCH(DATE(BB$2,1,1),Value_Added!$A$1:$LI$1),FALSE)</f>
        <v>3922810.6710000001</v>
      </c>
      <c r="BC1512" s="314">
        <f>+VLOOKUP($E1512,Value_Added!$1:$1048576,MATCH(DATE(BC$2,1,1),Value_Added!$A$1:$LI$1),FALSE)</f>
        <v>3974893.6579999998</v>
      </c>
      <c r="BD1512" s="314">
        <f>+VLOOKUP($E1512,Value_Added!$1:$1048576,MATCH(DATE(BD$2,1,1),Value_Added!$A$1:$LI$1),FALSE)</f>
        <v>4027661.804</v>
      </c>
      <c r="BE1512" s="314">
        <f>+VLOOKUP($E1512,Value_Added!$1:$1048576,MATCH(DATE(BE$2,1,1),Value_Added!$A$1:$LI$1),FALSE)</f>
        <v>4435341.7680000002</v>
      </c>
      <c r="BF1512" s="314">
        <f>+VLOOKUP($E1512,Value_Added!$1:$1048576,MATCH(DATE(BF$2,1,1),Value_Added!$A$1:$LI$1),FALSE)</f>
        <v>4509946.5190000003</v>
      </c>
      <c r="BG1512" s="314">
        <f>+VLOOKUP($E1512,Value_Added!$1:$1048576,MATCH(DATE(BG$2,1,1),Value_Added!$A$1:$LI$1),FALSE)</f>
        <v>4585737.1710000001</v>
      </c>
      <c r="BH1512" s="314">
        <f>+VLOOKUP($E1512,Value_Added!$1:$1048576,MATCH(DATE(BH$2,1,1),Value_Added!$A$1:$LI$1),FALSE)</f>
        <v>4662731.2929999996</v>
      </c>
      <c r="BI1512" s="314">
        <f>+VLOOKUP($E1512,Value_Added!$1:$1048576,MATCH(DATE(BI$2,1,1),Value_Added!$A$1:$LI$1),FALSE)</f>
        <v>4740947.9249999998</v>
      </c>
    </row>
    <row r="1513" spans="1:61" s="92" customFormat="1" ht="15" customHeight="1" x14ac:dyDescent="0.35">
      <c r="A1513" s="392"/>
      <c r="B1513" s="390"/>
      <c r="C1513" s="86" t="s">
        <v>739</v>
      </c>
      <c r="D1513" s="131"/>
      <c r="E1513" s="87" t="s">
        <v>826</v>
      </c>
      <c r="F1513" s="314">
        <f>+VLOOKUP($E1513,Value_Added!$1:$1048576,MATCH(DATE(F$2,1,1),Value_Added!$A$1:$LI$1),FALSE)</f>
        <v>36133.216540000001</v>
      </c>
      <c r="G1513" s="314">
        <f>+VLOOKUP($E1513,Value_Added!$1:$1048576,MATCH(DATE(G$2,1,1),Value_Added!$A$1:$LI$1),FALSE)</f>
        <v>36362.992680000003</v>
      </c>
      <c r="H1513" s="314">
        <f>+VLOOKUP($E1513,Value_Added!$1:$1048576,MATCH(DATE(H$2,1,1),Value_Added!$A$1:$LI$1),FALSE)</f>
        <v>36666.356090000001</v>
      </c>
      <c r="I1513" s="314">
        <f>+VLOOKUP($E1513,Value_Added!$1:$1048576,MATCH(DATE(I$2,1,1),Value_Added!$A$1:$LI$1),FALSE)</f>
        <v>37024.921269999999</v>
      </c>
      <c r="J1513" s="314">
        <f>+VLOOKUP($E1513,Value_Added!$1:$1048576,MATCH(DATE(J$2,1,1),Value_Added!$A$1:$LI$1),FALSE)</f>
        <v>37433.299350000001</v>
      </c>
      <c r="K1513" s="314">
        <f>+VLOOKUP($E1513,Value_Added!$1:$1048576,MATCH(DATE(K$2,1,1),Value_Added!$A$1:$LI$1),FALSE)</f>
        <v>37887.792090000003</v>
      </c>
      <c r="L1513" s="314">
        <f>+VLOOKUP($E1513,Value_Added!$1:$1048576,MATCH(DATE(L$2,1,1),Value_Added!$A$1:$LI$1),FALSE)</f>
        <v>38358.149839999998</v>
      </c>
      <c r="M1513" s="314">
        <f>+VLOOKUP($E1513,Value_Added!$1:$1048576,MATCH(DATE(M$2,1,1),Value_Added!$A$1:$LI$1),FALSE)</f>
        <v>38854.530709999999</v>
      </c>
      <c r="N1513" s="314">
        <f>+VLOOKUP($E1513,Value_Added!$1:$1048576,MATCH(DATE(N$2,1,1),Value_Added!$A$1:$LI$1),FALSE)</f>
        <v>39372.45089</v>
      </c>
      <c r="O1513" s="314">
        <f>+VLOOKUP($E1513,Value_Added!$1:$1048576,MATCH(DATE(O$2,1,1),Value_Added!$A$1:$LI$1),FALSE)</f>
        <v>39908.362150000001</v>
      </c>
      <c r="P1513" s="314">
        <f>+VLOOKUP($E1513,Value_Added!$1:$1048576,MATCH(DATE(P$2,1,1),Value_Added!$A$1:$LI$1),FALSE)</f>
        <v>40501.790410000001</v>
      </c>
      <c r="Q1513" s="314">
        <f>+VLOOKUP($E1513,Value_Added!$1:$1048576,MATCH(DATE(Q$2,1,1),Value_Added!$A$1:$LI$1),FALSE)</f>
        <v>41078.857880000003</v>
      </c>
      <c r="R1513" s="314">
        <f>+VLOOKUP($E1513,Value_Added!$1:$1048576,MATCH(DATE(R$2,1,1),Value_Added!$A$1:$LI$1),FALSE)</f>
        <v>41664.74078</v>
      </c>
      <c r="S1513" s="314">
        <f>+VLOOKUP($E1513,Value_Added!$1:$1048576,MATCH(DATE(S$2,1,1),Value_Added!$A$1:$LI$1),FALSE)</f>
        <v>42258.003429999997</v>
      </c>
      <c r="T1513" s="314">
        <f>+VLOOKUP($E1513,Value_Added!$1:$1048576,MATCH(DATE(T$2,1,1),Value_Added!$A$1:$LI$1),FALSE)</f>
        <v>42857.925580000003</v>
      </c>
      <c r="U1513" s="314">
        <f>+VLOOKUP($E1513,Value_Added!$1:$1048576,MATCH(DATE(U$2,1,1),Value_Added!$A$1:$LI$1),FALSE)</f>
        <v>43464.236519999999</v>
      </c>
      <c r="V1513" s="314">
        <f>+VLOOKUP($E1513,Value_Added!$1:$1048576,MATCH(DATE(V$2,1,1),Value_Added!$A$1:$LI$1),FALSE)</f>
        <v>44076.960939999997</v>
      </c>
      <c r="W1513" s="314">
        <f>+VLOOKUP($E1513,Value_Added!$1:$1048576,MATCH(DATE(W$2,1,1),Value_Added!$A$1:$LI$1),FALSE)</f>
        <v>44696.333050000001</v>
      </c>
      <c r="X1513" s="314">
        <f>+VLOOKUP($E1513,Value_Added!$1:$1048576,MATCH(DATE(X$2,1,1),Value_Added!$A$1:$LI$1),FALSE)</f>
        <v>45322.709369999997</v>
      </c>
      <c r="Y1513" s="314">
        <f>+VLOOKUP($E1513,Value_Added!$1:$1048576,MATCH(DATE(Y$2,1,1),Value_Added!$A$1:$LI$1),FALSE)</f>
        <v>45956.508009999998</v>
      </c>
      <c r="Z1513" s="314">
        <f>+VLOOKUP($E1513,Value_Added!$1:$1048576,MATCH(DATE(Z$2,1,1),Value_Added!$A$1:$LI$1),FALSE)</f>
        <v>46566.94068</v>
      </c>
      <c r="AA1513" s="314">
        <f>+VLOOKUP($E1513,Value_Added!$1:$1048576,MATCH(DATE(AA$2,1,1),Value_Added!$A$1:$LI$1),FALSE)</f>
        <v>47207.333930000001</v>
      </c>
      <c r="AB1513" s="314">
        <f>+VLOOKUP($E1513,Value_Added!$1:$1048576,MATCH(DATE(AB$2,1,1),Value_Added!$A$1:$LI$1),FALSE)</f>
        <v>47858.360990000001</v>
      </c>
      <c r="AC1513" s="314">
        <f>+VLOOKUP($E1513,Value_Added!$1:$1048576,MATCH(DATE(AC$2,1,1),Value_Added!$A$1:$LI$1),FALSE)</f>
        <v>48520.571029999999</v>
      </c>
      <c r="AD1513" s="314">
        <f>+VLOOKUP($E1513,Value_Added!$1:$1048576,MATCH(DATE(AD$2,1,1),Value_Added!$A$1:$LI$1),FALSE)</f>
        <v>49194.17813</v>
      </c>
      <c r="AE1513" s="314">
        <f>+VLOOKUP($E1513,Value_Added!$1:$1048576,MATCH(DATE(AE$2,1,1),Value_Added!$A$1:$LI$1),FALSE)</f>
        <v>49789.230629999998</v>
      </c>
      <c r="AF1513" s="314">
        <f>+VLOOKUP($E1513,Value_Added!$1:$1048576,MATCH(DATE(AF$2,1,1),Value_Added!$A$1:$LI$1),FALSE)</f>
        <v>50415.380250000002</v>
      </c>
      <c r="AG1513" s="314">
        <f>+VLOOKUP($E1513,Value_Added!$1:$1048576,MATCH(DATE(AG$2,1,1),Value_Added!$A$1:$LI$1),FALSE)</f>
        <v>51044.798349999997</v>
      </c>
      <c r="AH1513" s="314">
        <f>+VLOOKUP($E1513,Value_Added!$1:$1048576,MATCH(DATE(AH$2,1,1),Value_Added!$A$1:$LI$1),FALSE)</f>
        <v>51680.343889999996</v>
      </c>
      <c r="AI1513" s="314">
        <f>+VLOOKUP($E1513,Value_Added!$1:$1048576,MATCH(DATE(AI$2,1,1),Value_Added!$A$1:$LI$1),FALSE)</f>
        <v>52324.190490000001</v>
      </c>
      <c r="AJ1513" s="314">
        <f>+VLOOKUP($E1513,Value_Added!$1:$1048576,MATCH(DATE(AJ$2,1,1),Value_Added!$A$1:$LI$1),FALSE)</f>
        <v>52977.945370000001</v>
      </c>
      <c r="AK1513" s="314">
        <f>+VLOOKUP($E1513,Value_Added!$1:$1048576,MATCH(DATE(AK$2,1,1),Value_Added!$A$1:$LI$1),FALSE)</f>
        <v>53642.724349999997</v>
      </c>
      <c r="AL1513" s="314">
        <f>+VLOOKUP($E1513,Value_Added!$1:$1048576,MATCH(DATE(AL$2,1,1),Value_Added!$A$1:$LI$1),FALSE)</f>
        <v>54319.233030000003</v>
      </c>
      <c r="AM1513" s="314">
        <f>+VLOOKUP($E1513,Value_Added!$1:$1048576,MATCH(DATE(AM$2,1,1),Value_Added!$A$1:$LI$1),FALSE)</f>
        <v>55007.865319999997</v>
      </c>
      <c r="AN1513" s="314">
        <f>+VLOOKUP($E1513,Value_Added!$1:$1048576,MATCH(DATE(AN$2,1,1),Value_Added!$A$1:$LI$1),FALSE)</f>
        <v>55708.797070000001</v>
      </c>
      <c r="AO1513" s="314">
        <f>+VLOOKUP($E1513,Value_Added!$1:$1048576,MATCH(DATE(AO$2,1,1),Value_Added!$A$1:$LI$1),FALSE)</f>
        <v>56422.065759999998</v>
      </c>
      <c r="AP1513" s="314">
        <f>+VLOOKUP($E1513,Value_Added!$1:$1048576,MATCH(DATE(AP$2,1,1),Value_Added!$A$1:$LI$1),FALSE)</f>
        <v>57125.935140000001</v>
      </c>
      <c r="AQ1513" s="314">
        <f>+VLOOKUP($E1513,Value_Added!$1:$1048576,MATCH(DATE(AQ$2,1,1),Value_Added!$A$1:$LI$1),FALSE)</f>
        <v>57835.173119999999</v>
      </c>
      <c r="AR1513" s="314">
        <f>+VLOOKUP($E1513,Value_Added!$1:$1048576,MATCH(DATE(AR$2,1,1),Value_Added!$A$1:$LI$1),FALSE)</f>
        <v>58550.92398</v>
      </c>
      <c r="AS1513" s="314">
        <f>+VLOOKUP($E1513,Value_Added!$1:$1048576,MATCH(DATE(AS$2,1,1),Value_Added!$A$1:$LI$1),FALSE)</f>
        <v>59274.466999999997</v>
      </c>
      <c r="AT1513" s="314">
        <f>+VLOOKUP($E1513,Value_Added!$1:$1048576,MATCH(DATE(AT$2,1,1),Value_Added!$A$1:$LI$1),FALSE)</f>
        <v>60006.99265</v>
      </c>
      <c r="AU1513" s="314">
        <f>+VLOOKUP($E1513,Value_Added!$1:$1048576,MATCH(DATE(AU$2,1,1),Value_Added!$A$1:$LI$1),FALSE)</f>
        <v>60749.513780000001</v>
      </c>
      <c r="AV1513" s="314">
        <f>+VLOOKUP($E1513,Value_Added!$1:$1048576,MATCH(DATE(AV$2,1,1),Value_Added!$A$1:$LI$1),FALSE)</f>
        <v>61502.81738</v>
      </c>
      <c r="AW1513" s="314">
        <f>+VLOOKUP($E1513,Value_Added!$1:$1048576,MATCH(DATE(AW$2,1,1),Value_Added!$A$1:$LI$1),FALSE)</f>
        <v>62267.464529999997</v>
      </c>
      <c r="AX1513" s="314">
        <f>+VLOOKUP($E1513,Value_Added!$1:$1048576,MATCH(DATE(AX$2,1,1),Value_Added!$A$1:$LI$1),FALSE)</f>
        <v>63043.809970000002</v>
      </c>
      <c r="AY1513" s="314">
        <f>+VLOOKUP($E1513,Value_Added!$1:$1048576,MATCH(DATE(AY$2,1,1),Value_Added!$A$1:$LI$1),FALSE)</f>
        <v>63832.000610000003</v>
      </c>
      <c r="AZ1513" s="314">
        <f>+VLOOKUP($E1513,Value_Added!$1:$1048576,MATCH(DATE(AZ$2,1,1),Value_Added!$A$1:$LI$1),FALSE)</f>
        <v>64633.872389999997</v>
      </c>
      <c r="BA1513" s="314">
        <f>+VLOOKUP($E1513,Value_Added!$1:$1048576,MATCH(DATE(BA$2,1,1),Value_Added!$A$1:$LI$1),FALSE)</f>
        <v>65447.221380000003</v>
      </c>
      <c r="BB1513" s="314">
        <f>+VLOOKUP($E1513,Value_Added!$1:$1048576,MATCH(DATE(BB$2,1,1),Value_Added!$A$1:$LI$1),FALSE)</f>
        <v>66271.984580000004</v>
      </c>
      <c r="BC1513" s="314">
        <f>+VLOOKUP($E1513,Value_Added!$1:$1048576,MATCH(DATE(BC$2,1,1),Value_Added!$A$1:$LI$1),FALSE)</f>
        <v>67108.669339999993</v>
      </c>
      <c r="BD1513" s="314">
        <f>+VLOOKUP($E1513,Value_Added!$1:$1048576,MATCH(DATE(BD$2,1,1),Value_Added!$A$1:$LI$1),FALSE)</f>
        <v>67957.890400000004</v>
      </c>
      <c r="BE1513" s="314">
        <f>+VLOOKUP($E1513,Value_Added!$1:$1048576,MATCH(DATE(BE$2,1,1),Value_Added!$A$1:$LI$1),FALSE)</f>
        <v>73046.369460000002</v>
      </c>
      <c r="BF1513" s="314">
        <f>+VLOOKUP($E1513,Value_Added!$1:$1048576,MATCH(DATE(BF$2,1,1),Value_Added!$A$1:$LI$1),FALSE)</f>
        <v>74178.173190000001</v>
      </c>
      <c r="BG1513" s="314">
        <f>+VLOOKUP($E1513,Value_Added!$1:$1048576,MATCH(DATE(BG$2,1,1),Value_Added!$A$1:$LI$1),FALSE)</f>
        <v>75329.311960000006</v>
      </c>
      <c r="BH1513" s="314">
        <f>+VLOOKUP($E1513,Value_Added!$1:$1048576,MATCH(DATE(BH$2,1,1),Value_Added!$A$1:$LI$1),FALSE)</f>
        <v>76500.127600000007</v>
      </c>
      <c r="BI1513" s="314">
        <f>+VLOOKUP($E1513,Value_Added!$1:$1048576,MATCH(DATE(BI$2,1,1),Value_Added!$A$1:$LI$1),FALSE)</f>
        <v>77691.000880000007</v>
      </c>
    </row>
    <row r="1514" spans="1:61" ht="15" customHeight="1" x14ac:dyDescent="0.35">
      <c r="A1514" s="392"/>
      <c r="B1514" s="390"/>
      <c r="C1514" s="139" t="s">
        <v>724</v>
      </c>
      <c r="D1514" s="95"/>
      <c r="E1514" s="65" t="s">
        <v>827</v>
      </c>
      <c r="F1514" s="366">
        <f>+VLOOKUP($E1514,Value_Added!$1:$1048576,MATCH(DATE(F$2,1,1),Value_Added!$A$1:$LI$1),FALSE)</f>
        <v>30841.835040000002</v>
      </c>
      <c r="G1514" s="366">
        <f>+VLOOKUP($E1514,Value_Added!$1:$1048576,MATCH(DATE(G$2,1,1),Value_Added!$A$1:$LI$1),FALSE)</f>
        <v>31086.329740000001</v>
      </c>
      <c r="H1514" s="366">
        <f>+VLOOKUP($E1514,Value_Added!$1:$1048576,MATCH(DATE(H$2,1,1),Value_Added!$A$1:$LI$1),FALSE)</f>
        <v>31411.6692</v>
      </c>
      <c r="I1514" s="366">
        <f>+VLOOKUP($E1514,Value_Added!$1:$1048576,MATCH(DATE(I$2,1,1),Value_Added!$A$1:$LI$1),FALSE)</f>
        <v>31791.902150000002</v>
      </c>
      <c r="J1514" s="366">
        <f>+VLOOKUP($E1514,Value_Added!$1:$1048576,MATCH(DATE(J$2,1,1),Value_Added!$A$1:$LI$1),FALSE)</f>
        <v>32219.451430000001</v>
      </c>
      <c r="K1514" s="366">
        <f>+VLOOKUP($E1514,Value_Added!$1:$1048576,MATCH(DATE(K$2,1,1),Value_Added!$A$1:$LI$1),FALSE)</f>
        <v>32686.21603</v>
      </c>
      <c r="L1514" s="366">
        <f>+VLOOKUP($E1514,Value_Added!$1:$1048576,MATCH(DATE(L$2,1,1),Value_Added!$A$1:$LI$1),FALSE)</f>
        <v>33163.553390000001</v>
      </c>
      <c r="M1514" s="366">
        <f>+VLOOKUP($E1514,Value_Added!$1:$1048576,MATCH(DATE(M$2,1,1),Value_Added!$A$1:$LI$1),FALSE)</f>
        <v>33661.195319999999</v>
      </c>
      <c r="N1514" s="366">
        <f>+VLOOKUP($E1514,Value_Added!$1:$1048576,MATCH(DATE(N$2,1,1),Value_Added!$A$1:$LI$1),FALSE)</f>
        <v>34175.746599999999</v>
      </c>
      <c r="O1514" s="366">
        <f>+VLOOKUP($E1514,Value_Added!$1:$1048576,MATCH(DATE(O$2,1,1),Value_Added!$A$1:$LI$1),FALSE)</f>
        <v>34704.806140000001</v>
      </c>
      <c r="P1514" s="366">
        <f>+VLOOKUP($E1514,Value_Added!$1:$1048576,MATCH(DATE(P$2,1,1),Value_Added!$A$1:$LI$1),FALSE)</f>
        <v>35284.898840000002</v>
      </c>
      <c r="Q1514" s="366">
        <f>+VLOOKUP($E1514,Value_Added!$1:$1048576,MATCH(DATE(Q$2,1,1),Value_Added!$A$1:$LI$1),FALSE)</f>
        <v>35849.316910000001</v>
      </c>
      <c r="R1514" s="366">
        <f>+VLOOKUP($E1514,Value_Added!$1:$1048576,MATCH(DATE(R$2,1,1),Value_Added!$A$1:$LI$1),FALSE)</f>
        <v>36421.750139999996</v>
      </c>
      <c r="S1514" s="366">
        <f>+VLOOKUP($E1514,Value_Added!$1:$1048576,MATCH(DATE(S$2,1,1),Value_Added!$A$1:$LI$1),FALSE)</f>
        <v>37000.694150000003</v>
      </c>
      <c r="T1514" s="366">
        <f>+VLOOKUP($E1514,Value_Added!$1:$1048576,MATCH(DATE(T$2,1,1),Value_Added!$A$1:$LI$1),FALSE)</f>
        <v>37585.490400000002</v>
      </c>
      <c r="U1514" s="366">
        <f>+VLOOKUP($E1514,Value_Added!$1:$1048576,MATCH(DATE(U$2,1,1),Value_Added!$A$1:$LI$1),FALSE)</f>
        <v>38175.955390000003</v>
      </c>
      <c r="V1514" s="366">
        <f>+VLOOKUP($E1514,Value_Added!$1:$1048576,MATCH(DATE(V$2,1,1),Value_Added!$A$1:$LI$1),FALSE)</f>
        <v>38772.190999999999</v>
      </c>
      <c r="W1514" s="366">
        <f>+VLOOKUP($E1514,Value_Added!$1:$1048576,MATCH(DATE(W$2,1,1),Value_Added!$A$1:$LI$1),FALSE)</f>
        <v>39374.489370000003</v>
      </c>
      <c r="X1514" s="366">
        <f>+VLOOKUP($E1514,Value_Added!$1:$1048576,MATCH(DATE(X$2,1,1),Value_Added!$A$1:$LI$1),FALSE)</f>
        <v>39983.245459999998</v>
      </c>
      <c r="Y1514" s="366">
        <f>+VLOOKUP($E1514,Value_Added!$1:$1048576,MATCH(DATE(Y$2,1,1),Value_Added!$A$1:$LI$1),FALSE)</f>
        <v>40598.899449999997</v>
      </c>
      <c r="Z1514" s="366">
        <f>+VLOOKUP($E1514,Value_Added!$1:$1048576,MATCH(DATE(Z$2,1,1),Value_Added!$A$1:$LI$1),FALSE)</f>
        <v>41193.385770000001</v>
      </c>
      <c r="AA1514" s="366">
        <f>+VLOOKUP($E1514,Value_Added!$1:$1048576,MATCH(DATE(AA$2,1,1),Value_Added!$A$1:$LI$1),FALSE)</f>
        <v>41815.468150000001</v>
      </c>
      <c r="AB1514" s="366">
        <f>+VLOOKUP($E1514,Value_Added!$1:$1048576,MATCH(DATE(AB$2,1,1),Value_Added!$A$1:$LI$1),FALSE)</f>
        <v>42447.201099999998</v>
      </c>
      <c r="AC1514" s="366">
        <f>+VLOOKUP($E1514,Value_Added!$1:$1048576,MATCH(DATE(AC$2,1,1),Value_Added!$A$1:$LI$1),FALSE)</f>
        <v>43089.386330000001</v>
      </c>
      <c r="AD1514" s="366">
        <f>+VLOOKUP($E1514,Value_Added!$1:$1048576,MATCH(DATE(AD$2,1,1),Value_Added!$A$1:$LI$1),FALSE)</f>
        <v>43742.334219999997</v>
      </c>
      <c r="AE1514" s="366">
        <f>+VLOOKUP($E1514,Value_Added!$1:$1048576,MATCH(DATE(AE$2,1,1),Value_Added!$A$1:$LI$1),FALSE)</f>
        <v>44323.732230000001</v>
      </c>
      <c r="AF1514" s="366">
        <f>+VLOOKUP($E1514,Value_Added!$1:$1048576,MATCH(DATE(AF$2,1,1),Value_Added!$A$1:$LI$1),FALSE)</f>
        <v>44934.015480000002</v>
      </c>
      <c r="AG1514" s="366">
        <f>+VLOOKUP($E1514,Value_Added!$1:$1048576,MATCH(DATE(AG$2,1,1),Value_Added!$A$1:$LI$1),FALSE)</f>
        <v>45546.852469999998</v>
      </c>
      <c r="AH1514" s="366">
        <f>+VLOOKUP($E1514,Value_Added!$1:$1048576,MATCH(DATE(AH$2,1,1),Value_Added!$A$1:$LI$1),FALSE)</f>
        <v>46165.228159999999</v>
      </c>
      <c r="AI1514" s="366">
        <f>+VLOOKUP($E1514,Value_Added!$1:$1048576,MATCH(DATE(AI$2,1,1),Value_Added!$A$1:$LI$1),FALSE)</f>
        <v>46791.357900000003</v>
      </c>
      <c r="AJ1514" s="366">
        <f>+VLOOKUP($E1514,Value_Added!$1:$1048576,MATCH(DATE(AJ$2,1,1),Value_Added!$A$1:$LI$1),FALSE)</f>
        <v>47426.859409999997</v>
      </c>
      <c r="AK1514" s="366">
        <f>+VLOOKUP($E1514,Value_Added!$1:$1048576,MATCH(DATE(AK$2,1,1),Value_Added!$A$1:$LI$1),FALSE)</f>
        <v>48072.847459999997</v>
      </c>
      <c r="AL1514" s="366">
        <f>+VLOOKUP($E1514,Value_Added!$1:$1048576,MATCH(DATE(AL$2,1,1),Value_Added!$A$1:$LI$1),FALSE)</f>
        <v>48730.023730000001</v>
      </c>
      <c r="AM1514" s="366">
        <f>+VLOOKUP($E1514,Value_Added!$1:$1048576,MATCH(DATE(AM$2,1,1),Value_Added!$A$1:$LI$1),FALSE)</f>
        <v>49398.77968</v>
      </c>
      <c r="AN1514" s="366">
        <f>+VLOOKUP($E1514,Value_Added!$1:$1048576,MATCH(DATE(AN$2,1,1),Value_Added!$A$1:$LI$1),FALSE)</f>
        <v>50079.291940000003</v>
      </c>
      <c r="AO1514" s="366">
        <f>+VLOOKUP($E1514,Value_Added!$1:$1048576,MATCH(DATE(AO$2,1,1),Value_Added!$A$1:$LI$1),FALSE)</f>
        <v>50771.602659999997</v>
      </c>
      <c r="AP1514" s="366">
        <f>+VLOOKUP($E1514,Value_Added!$1:$1048576,MATCH(DATE(AP$2,1,1),Value_Added!$A$1:$LI$1),FALSE)</f>
        <v>51455.713730000003</v>
      </c>
      <c r="AQ1514" s="366">
        <f>+VLOOKUP($E1514,Value_Added!$1:$1048576,MATCH(DATE(AQ$2,1,1),Value_Added!$A$1:$LI$1),FALSE)</f>
        <v>52145.221949999999</v>
      </c>
      <c r="AR1514" s="366">
        <f>+VLOOKUP($E1514,Value_Added!$1:$1048576,MATCH(DATE(AR$2,1,1),Value_Added!$A$1:$LI$1),FALSE)</f>
        <v>52841.012049999998</v>
      </c>
      <c r="AS1514" s="366">
        <f>+VLOOKUP($E1514,Value_Added!$1:$1048576,MATCH(DATE(AS$2,1,1),Value_Added!$A$1:$LI$1),FALSE)</f>
        <v>53544.264739999999</v>
      </c>
      <c r="AT1514" s="366">
        <f>+VLOOKUP($E1514,Value_Added!$1:$1048576,MATCH(DATE(AT$2,1,1),Value_Added!$A$1:$LI$1),FALSE)</f>
        <v>54256.140639999998</v>
      </c>
      <c r="AU1514" s="366">
        <f>+VLOOKUP($E1514,Value_Added!$1:$1048576,MATCH(DATE(AU$2,1,1),Value_Added!$A$1:$LI$1),FALSE)</f>
        <v>54977.655570000003</v>
      </c>
      <c r="AV1514" s="366">
        <f>+VLOOKUP($E1514,Value_Added!$1:$1048576,MATCH(DATE(AV$2,1,1),Value_Added!$A$1:$LI$1),FALSE)</f>
        <v>55709.621030000002</v>
      </c>
      <c r="AW1514" s="366">
        <f>+VLOOKUP($E1514,Value_Added!$1:$1048576,MATCH(DATE(AW$2,1,1),Value_Added!$A$1:$LI$1),FALSE)</f>
        <v>56452.645779999999</v>
      </c>
      <c r="AX1514" s="366">
        <f>+VLOOKUP($E1514,Value_Added!$1:$1048576,MATCH(DATE(AX$2,1,1),Value_Added!$A$1:$LI$1),FALSE)</f>
        <v>57207.162320000003</v>
      </c>
      <c r="AY1514" s="366">
        <f>+VLOOKUP($E1514,Value_Added!$1:$1048576,MATCH(DATE(AY$2,1,1),Value_Added!$A$1:$LI$1),FALSE)</f>
        <v>57973.46903</v>
      </c>
      <c r="AZ1514" s="366">
        <f>+VLOOKUP($E1514,Value_Added!$1:$1048576,MATCH(DATE(AZ$2,1,1),Value_Added!$A$1:$LI$1),FALSE)</f>
        <v>58753.629330000003</v>
      </c>
      <c r="BA1514" s="366">
        <f>+VLOOKUP($E1514,Value_Added!$1:$1048576,MATCH(DATE(BA$2,1,1),Value_Added!$A$1:$LI$1),FALSE)</f>
        <v>59546.660210000002</v>
      </c>
      <c r="BB1514" s="366">
        <f>+VLOOKUP($E1514,Value_Added!$1:$1048576,MATCH(DATE(BB$2,1,1),Value_Added!$A$1:$LI$1),FALSE)</f>
        <v>60352.505640000003</v>
      </c>
      <c r="BC1514" s="366">
        <f>+VLOOKUP($E1514,Value_Added!$1:$1048576,MATCH(DATE(BC$2,1,1),Value_Added!$A$1:$LI$1),FALSE)</f>
        <v>61170.98588</v>
      </c>
      <c r="BD1514" s="366">
        <f>+VLOOKUP($E1514,Value_Added!$1:$1048576,MATCH(DATE(BD$2,1,1),Value_Added!$A$1:$LI$1),FALSE)</f>
        <v>62001.924610000002</v>
      </c>
      <c r="BE1514" s="366">
        <f>+VLOOKUP($E1514,Value_Added!$1:$1048576,MATCH(DATE(BE$2,1,1),Value_Added!$A$1:$LI$1),FALSE)</f>
        <v>67172.114480000004</v>
      </c>
      <c r="BF1514" s="366">
        <f>+VLOOKUP($E1514,Value_Added!$1:$1048576,MATCH(DATE(BF$2,1,1),Value_Added!$A$1:$LI$1),FALSE)</f>
        <v>68268.616460000005</v>
      </c>
      <c r="BG1514" s="366">
        <f>+VLOOKUP($E1514,Value_Added!$1:$1048576,MATCH(DATE(BG$2,1,1),Value_Added!$A$1:$LI$1),FALSE)</f>
        <v>69383.551930000001</v>
      </c>
      <c r="BH1514" s="366">
        <f>+VLOOKUP($E1514,Value_Added!$1:$1048576,MATCH(DATE(BH$2,1,1),Value_Added!$A$1:$LI$1),FALSE)</f>
        <v>70517.275120000006</v>
      </c>
      <c r="BI1514" s="366">
        <f>+VLOOKUP($E1514,Value_Added!$1:$1048576,MATCH(DATE(BI$2,1,1),Value_Added!$A$1:$LI$1),FALSE)</f>
        <v>71670.164900000003</v>
      </c>
    </row>
    <row r="1515" spans="1:61" ht="15" customHeight="1" x14ac:dyDescent="0.35">
      <c r="A1515" s="392"/>
      <c r="B1515" s="390"/>
      <c r="C1515" s="139" t="s">
        <v>725</v>
      </c>
      <c r="D1515" s="95"/>
      <c r="E1515" s="65" t="s">
        <v>828</v>
      </c>
      <c r="F1515" s="366">
        <f>+VLOOKUP($E1515,Value_Added!$1:$1048576,MATCH(DATE(F$2,1,1),Value_Added!$A$1:$LI$1),FALSE)</f>
        <v>5291.3815070000001</v>
      </c>
      <c r="G1515" s="366">
        <f>+VLOOKUP($E1515,Value_Added!$1:$1048576,MATCH(DATE(G$2,1,1),Value_Added!$A$1:$LI$1),FALSE)</f>
        <v>5276.6629370000001</v>
      </c>
      <c r="H1515" s="366">
        <f>+VLOOKUP($E1515,Value_Added!$1:$1048576,MATCH(DATE(H$2,1,1),Value_Added!$A$1:$LI$1),FALSE)</f>
        <v>5254.6868919999997</v>
      </c>
      <c r="I1515" s="366">
        <f>+VLOOKUP($E1515,Value_Added!$1:$1048576,MATCH(DATE(I$2,1,1),Value_Added!$A$1:$LI$1),FALSE)</f>
        <v>5233.0191169999998</v>
      </c>
      <c r="J1515" s="366">
        <f>+VLOOKUP($E1515,Value_Added!$1:$1048576,MATCH(DATE(J$2,1,1),Value_Added!$A$1:$LI$1),FALSE)</f>
        <v>5213.8479209999996</v>
      </c>
      <c r="K1515" s="366">
        <f>+VLOOKUP($E1515,Value_Added!$1:$1048576,MATCH(DATE(K$2,1,1),Value_Added!$A$1:$LI$1),FALSE)</f>
        <v>5201.5760639999999</v>
      </c>
      <c r="L1515" s="366">
        <f>+VLOOKUP($E1515,Value_Added!$1:$1048576,MATCH(DATE(L$2,1,1),Value_Added!$A$1:$LI$1),FALSE)</f>
        <v>5194.5964560000002</v>
      </c>
      <c r="M1515" s="366">
        <f>+VLOOKUP($E1515,Value_Added!$1:$1048576,MATCH(DATE(M$2,1,1),Value_Added!$A$1:$LI$1),FALSE)</f>
        <v>5193.3353939999997</v>
      </c>
      <c r="N1515" s="366">
        <f>+VLOOKUP($E1515,Value_Added!$1:$1048576,MATCH(DATE(N$2,1,1),Value_Added!$A$1:$LI$1),FALSE)</f>
        <v>5196.7042860000001</v>
      </c>
      <c r="O1515" s="366">
        <f>+VLOOKUP($E1515,Value_Added!$1:$1048576,MATCH(DATE(O$2,1,1),Value_Added!$A$1:$LI$1),FALSE)</f>
        <v>5203.5560150000001</v>
      </c>
      <c r="P1515" s="366">
        <f>+VLOOKUP($E1515,Value_Added!$1:$1048576,MATCH(DATE(P$2,1,1),Value_Added!$A$1:$LI$1),FALSE)</f>
        <v>5216.8915770000003</v>
      </c>
      <c r="Q1515" s="366">
        <f>+VLOOKUP($E1515,Value_Added!$1:$1048576,MATCH(DATE(Q$2,1,1),Value_Added!$A$1:$LI$1),FALSE)</f>
        <v>5229.54097</v>
      </c>
      <c r="R1515" s="366">
        <f>+VLOOKUP($E1515,Value_Added!$1:$1048576,MATCH(DATE(R$2,1,1),Value_Added!$A$1:$LI$1),FALSE)</f>
        <v>5242.99064</v>
      </c>
      <c r="S1515" s="366">
        <f>+VLOOKUP($E1515,Value_Added!$1:$1048576,MATCH(DATE(S$2,1,1),Value_Added!$A$1:$LI$1),FALSE)</f>
        <v>5257.3092850000003</v>
      </c>
      <c r="T1515" s="366">
        <f>+VLOOKUP($E1515,Value_Added!$1:$1048576,MATCH(DATE(T$2,1,1),Value_Added!$A$1:$LI$1),FALSE)</f>
        <v>5272.435187</v>
      </c>
      <c r="U1515" s="366">
        <f>+VLOOKUP($E1515,Value_Added!$1:$1048576,MATCH(DATE(U$2,1,1),Value_Added!$A$1:$LI$1),FALSE)</f>
        <v>5288.2811369999999</v>
      </c>
      <c r="V1515" s="366">
        <f>+VLOOKUP($E1515,Value_Added!$1:$1048576,MATCH(DATE(V$2,1,1),Value_Added!$A$1:$LI$1),FALSE)</f>
        <v>5304.7699460000003</v>
      </c>
      <c r="W1515" s="366">
        <f>+VLOOKUP($E1515,Value_Added!$1:$1048576,MATCH(DATE(W$2,1,1),Value_Added!$A$1:$LI$1),FALSE)</f>
        <v>5321.8436860000002</v>
      </c>
      <c r="X1515" s="366">
        <f>+VLOOKUP($E1515,Value_Added!$1:$1048576,MATCH(DATE(X$2,1,1),Value_Added!$A$1:$LI$1),FALSE)</f>
        <v>5339.4639159999997</v>
      </c>
      <c r="Y1515" s="366">
        <f>+VLOOKUP($E1515,Value_Added!$1:$1048576,MATCH(DATE(Y$2,1,1),Value_Added!$A$1:$LI$1),FALSE)</f>
        <v>5357.608561</v>
      </c>
      <c r="Z1515" s="366">
        <f>+VLOOKUP($E1515,Value_Added!$1:$1048576,MATCH(DATE(Z$2,1,1),Value_Added!$A$1:$LI$1),FALSE)</f>
        <v>5373.5549039999996</v>
      </c>
      <c r="AA1515" s="366">
        <f>+VLOOKUP($E1515,Value_Added!$1:$1048576,MATCH(DATE(AA$2,1,1),Value_Added!$A$1:$LI$1),FALSE)</f>
        <v>5391.8657789999997</v>
      </c>
      <c r="AB1515" s="366">
        <f>+VLOOKUP($E1515,Value_Added!$1:$1048576,MATCH(DATE(AB$2,1,1),Value_Added!$A$1:$LI$1),FALSE)</f>
        <v>5411.1598880000001</v>
      </c>
      <c r="AC1515" s="366">
        <f>+VLOOKUP($E1515,Value_Added!$1:$1048576,MATCH(DATE(AC$2,1,1),Value_Added!$A$1:$LI$1),FALSE)</f>
        <v>5431.184706</v>
      </c>
      <c r="AD1515" s="366">
        <f>+VLOOKUP($E1515,Value_Added!$1:$1048576,MATCH(DATE(AD$2,1,1),Value_Added!$A$1:$LI$1),FALSE)</f>
        <v>5451.8439090000002</v>
      </c>
      <c r="AE1515" s="366">
        <f>+VLOOKUP($E1515,Value_Added!$1:$1048576,MATCH(DATE(AE$2,1,1),Value_Added!$A$1:$LI$1),FALSE)</f>
        <v>5465.4984009999998</v>
      </c>
      <c r="AF1515" s="366">
        <f>+VLOOKUP($E1515,Value_Added!$1:$1048576,MATCH(DATE(AF$2,1,1),Value_Added!$A$1:$LI$1),FALSE)</f>
        <v>5481.3647730000002</v>
      </c>
      <c r="AG1515" s="366">
        <f>+VLOOKUP($E1515,Value_Added!$1:$1048576,MATCH(DATE(AG$2,1,1),Value_Added!$A$1:$LI$1),FALSE)</f>
        <v>5497.9458789999999</v>
      </c>
      <c r="AH1515" s="366">
        <f>+VLOOKUP($E1515,Value_Added!$1:$1048576,MATCH(DATE(AH$2,1,1),Value_Added!$A$1:$LI$1),FALSE)</f>
        <v>5515.1157279999998</v>
      </c>
      <c r="AI1515" s="366">
        <f>+VLOOKUP($E1515,Value_Added!$1:$1048576,MATCH(DATE(AI$2,1,1),Value_Added!$A$1:$LI$1),FALSE)</f>
        <v>5532.8325860000004</v>
      </c>
      <c r="AJ1515" s="366">
        <f>+VLOOKUP($E1515,Value_Added!$1:$1048576,MATCH(DATE(AJ$2,1,1),Value_Added!$A$1:$LI$1),FALSE)</f>
        <v>5551.0859540000001</v>
      </c>
      <c r="AK1515" s="366">
        <f>+VLOOKUP($E1515,Value_Added!$1:$1048576,MATCH(DATE(AK$2,1,1),Value_Added!$A$1:$LI$1),FALSE)</f>
        <v>5569.8768959999998</v>
      </c>
      <c r="AL1515" s="366">
        <f>+VLOOKUP($E1515,Value_Added!$1:$1048576,MATCH(DATE(AL$2,1,1),Value_Added!$A$1:$LI$1),FALSE)</f>
        <v>5589.209296</v>
      </c>
      <c r="AM1515" s="366">
        <f>+VLOOKUP($E1515,Value_Added!$1:$1048576,MATCH(DATE(AM$2,1,1),Value_Added!$A$1:$LI$1),FALSE)</f>
        <v>5609.0856389999999</v>
      </c>
      <c r="AN1515" s="366">
        <f>+VLOOKUP($E1515,Value_Added!$1:$1048576,MATCH(DATE(AN$2,1,1),Value_Added!$A$1:$LI$1),FALSE)</f>
        <v>5629.5051350000003</v>
      </c>
      <c r="AO1515" s="366">
        <f>+VLOOKUP($E1515,Value_Added!$1:$1048576,MATCH(DATE(AO$2,1,1),Value_Added!$A$1:$LI$1),FALSE)</f>
        <v>5650.4631049999998</v>
      </c>
      <c r="AP1515" s="366">
        <f>+VLOOKUP($E1515,Value_Added!$1:$1048576,MATCH(DATE(AP$2,1,1),Value_Added!$A$1:$LI$1),FALSE)</f>
        <v>5670.2214110000004</v>
      </c>
      <c r="AQ1515" s="366">
        <f>+VLOOKUP($E1515,Value_Added!$1:$1048576,MATCH(DATE(AQ$2,1,1),Value_Added!$A$1:$LI$1),FALSE)</f>
        <v>5689.9511750000001</v>
      </c>
      <c r="AR1515" s="366">
        <f>+VLOOKUP($E1515,Value_Added!$1:$1048576,MATCH(DATE(AR$2,1,1),Value_Added!$A$1:$LI$1),FALSE)</f>
        <v>5709.9119300000002</v>
      </c>
      <c r="AS1515" s="366">
        <f>+VLOOKUP($E1515,Value_Added!$1:$1048576,MATCH(DATE(AS$2,1,1),Value_Added!$A$1:$LI$1),FALSE)</f>
        <v>5730.2022660000002</v>
      </c>
      <c r="AT1515" s="366">
        <f>+VLOOKUP($E1515,Value_Added!$1:$1048576,MATCH(DATE(AT$2,1,1),Value_Added!$A$1:$LI$1),FALSE)</f>
        <v>5750.8520170000002</v>
      </c>
      <c r="AU1515" s="366">
        <f>+VLOOKUP($E1515,Value_Added!$1:$1048576,MATCH(DATE(AU$2,1,1),Value_Added!$A$1:$LI$1),FALSE)</f>
        <v>5771.8582050000005</v>
      </c>
      <c r="AV1515" s="366">
        <f>+VLOOKUP($E1515,Value_Added!$1:$1048576,MATCH(DATE(AV$2,1,1),Value_Added!$A$1:$LI$1),FALSE)</f>
        <v>5793.1963420000002</v>
      </c>
      <c r="AW1515" s="366">
        <f>+VLOOKUP($E1515,Value_Added!$1:$1048576,MATCH(DATE(AW$2,1,1),Value_Added!$A$1:$LI$1),FALSE)</f>
        <v>5814.8187500000004</v>
      </c>
      <c r="AX1515" s="366">
        <f>+VLOOKUP($E1515,Value_Added!$1:$1048576,MATCH(DATE(AX$2,1,1),Value_Added!$A$1:$LI$1),FALSE)</f>
        <v>5836.6476510000002</v>
      </c>
      <c r="AY1515" s="366">
        <f>+VLOOKUP($E1515,Value_Added!$1:$1048576,MATCH(DATE(AY$2,1,1),Value_Added!$A$1:$LI$1),FALSE)</f>
        <v>5858.5315780000001</v>
      </c>
      <c r="AZ1515" s="366">
        <f>+VLOOKUP($E1515,Value_Added!$1:$1048576,MATCH(DATE(AZ$2,1,1),Value_Added!$A$1:$LI$1),FALSE)</f>
        <v>5880.2430649999997</v>
      </c>
      <c r="BA1515" s="366">
        <f>+VLOOKUP($E1515,Value_Added!$1:$1048576,MATCH(DATE(BA$2,1,1),Value_Added!$A$1:$LI$1),FALSE)</f>
        <v>5900.5611719999997</v>
      </c>
      <c r="BB1515" s="366">
        <f>+VLOOKUP($E1515,Value_Added!$1:$1048576,MATCH(DATE(BB$2,1,1),Value_Added!$A$1:$LI$1),FALSE)</f>
        <v>5919.47894</v>
      </c>
      <c r="BC1515" s="366">
        <f>+VLOOKUP($E1515,Value_Added!$1:$1048576,MATCH(DATE(BC$2,1,1),Value_Added!$A$1:$LI$1),FALSE)</f>
        <v>5937.6834589999999</v>
      </c>
      <c r="BD1515" s="366">
        <f>+VLOOKUP($E1515,Value_Added!$1:$1048576,MATCH(DATE(BD$2,1,1),Value_Added!$A$1:$LI$1),FALSE)</f>
        <v>5955.9657889999999</v>
      </c>
      <c r="BE1515" s="366">
        <f>+VLOOKUP($E1515,Value_Added!$1:$1048576,MATCH(DATE(BE$2,1,1),Value_Added!$A$1:$LI$1),FALSE)</f>
        <v>5874.2549749999998</v>
      </c>
      <c r="BF1515" s="366">
        <f>+VLOOKUP($E1515,Value_Added!$1:$1048576,MATCH(DATE(BF$2,1,1),Value_Added!$A$1:$LI$1),FALSE)</f>
        <v>5909.5567259999998</v>
      </c>
      <c r="BG1515" s="366">
        <f>+VLOOKUP($E1515,Value_Added!$1:$1048576,MATCH(DATE(BG$2,1,1),Value_Added!$A$1:$LI$1),FALSE)</f>
        <v>5945.7600309999998</v>
      </c>
      <c r="BH1515" s="366">
        <f>+VLOOKUP($E1515,Value_Added!$1:$1048576,MATCH(DATE(BH$2,1,1),Value_Added!$A$1:$LI$1),FALSE)</f>
        <v>5982.8524729999999</v>
      </c>
      <c r="BI1515" s="366">
        <f>+VLOOKUP($E1515,Value_Added!$1:$1048576,MATCH(DATE(BI$2,1,1),Value_Added!$A$1:$LI$1),FALSE)</f>
        <v>6020.8359780000001</v>
      </c>
    </row>
    <row r="1516" spans="1:61" s="92" customFormat="1" ht="15" customHeight="1" x14ac:dyDescent="0.35">
      <c r="A1516" s="392"/>
      <c r="B1516" s="390"/>
      <c r="C1516" s="86" t="s">
        <v>740</v>
      </c>
      <c r="D1516" s="131"/>
      <c r="E1516" s="87" t="s">
        <v>829</v>
      </c>
      <c r="F1516" s="314">
        <f>+VLOOKUP($E1516,Value_Added!$1:$1048576,MATCH(DATE(F$2,1,1),Value_Added!$A$1:$LI$1),FALSE)</f>
        <v>332180.65179999999</v>
      </c>
      <c r="G1516" s="314">
        <f>+VLOOKUP($E1516,Value_Added!$1:$1048576,MATCH(DATE(G$2,1,1),Value_Added!$A$1:$LI$1),FALSE)</f>
        <v>336509.29810000001</v>
      </c>
      <c r="H1516" s="314">
        <f>+VLOOKUP($E1516,Value_Added!$1:$1048576,MATCH(DATE(H$2,1,1),Value_Added!$A$1:$LI$1),FALSE)</f>
        <v>341400.04379999998</v>
      </c>
      <c r="I1516" s="314">
        <f>+VLOOKUP($E1516,Value_Added!$1:$1048576,MATCH(DATE(I$2,1,1),Value_Added!$A$1:$LI$1),FALSE)</f>
        <v>346556.22840000002</v>
      </c>
      <c r="J1516" s="314">
        <f>+VLOOKUP($E1516,Value_Added!$1:$1048576,MATCH(DATE(J$2,1,1),Value_Added!$A$1:$LI$1),FALSE)</f>
        <v>351950.26949999999</v>
      </c>
      <c r="K1516" s="314">
        <f>+VLOOKUP($E1516,Value_Added!$1:$1048576,MATCH(DATE(K$2,1,1),Value_Added!$A$1:$LI$1),FALSE)</f>
        <v>357555.39760000003</v>
      </c>
      <c r="L1516" s="314">
        <f>+VLOOKUP($E1516,Value_Added!$1:$1048576,MATCH(DATE(L$2,1,1),Value_Added!$A$1:$LI$1),FALSE)</f>
        <v>363105.87119999999</v>
      </c>
      <c r="M1516" s="314">
        <f>+VLOOKUP($E1516,Value_Added!$1:$1048576,MATCH(DATE(M$2,1,1),Value_Added!$A$1:$LI$1),FALSE)</f>
        <v>368792.08779999998</v>
      </c>
      <c r="N1516" s="314">
        <f>+VLOOKUP($E1516,Value_Added!$1:$1048576,MATCH(DATE(N$2,1,1),Value_Added!$A$1:$LI$1),FALSE)</f>
        <v>374599.1667</v>
      </c>
      <c r="O1516" s="314">
        <f>+VLOOKUP($E1516,Value_Added!$1:$1048576,MATCH(DATE(O$2,1,1),Value_Added!$A$1:$LI$1),FALSE)</f>
        <v>380525.58439999999</v>
      </c>
      <c r="P1516" s="314">
        <f>+VLOOKUP($E1516,Value_Added!$1:$1048576,MATCH(DATE(P$2,1,1),Value_Added!$A$1:$LI$1),FALSE)</f>
        <v>387003.90779999999</v>
      </c>
      <c r="Q1516" s="314">
        <f>+VLOOKUP($E1516,Value_Added!$1:$1048576,MATCH(DATE(Q$2,1,1),Value_Added!$A$1:$LI$1),FALSE)</f>
        <v>393241.3702</v>
      </c>
      <c r="R1516" s="314">
        <f>+VLOOKUP($E1516,Value_Added!$1:$1048576,MATCH(DATE(R$2,1,1),Value_Added!$A$1:$LI$1),FALSE)</f>
        <v>399605.70510000002</v>
      </c>
      <c r="S1516" s="314">
        <f>+VLOOKUP($E1516,Value_Added!$1:$1048576,MATCH(DATE(S$2,1,1),Value_Added!$A$1:$LI$1),FALSE)</f>
        <v>406074.81939999998</v>
      </c>
      <c r="T1516" s="314">
        <f>+VLOOKUP($E1516,Value_Added!$1:$1048576,MATCH(DATE(T$2,1,1),Value_Added!$A$1:$LI$1),FALSE)</f>
        <v>412647.97230000002</v>
      </c>
      <c r="U1516" s="314">
        <f>+VLOOKUP($E1516,Value_Added!$1:$1048576,MATCH(DATE(U$2,1,1),Value_Added!$A$1:$LI$1),FALSE)</f>
        <v>419328.2414</v>
      </c>
      <c r="V1516" s="314">
        <f>+VLOOKUP($E1516,Value_Added!$1:$1048576,MATCH(DATE(V$2,1,1),Value_Added!$A$1:$LI$1),FALSE)</f>
        <v>426119.69469999999</v>
      </c>
      <c r="W1516" s="314">
        <f>+VLOOKUP($E1516,Value_Added!$1:$1048576,MATCH(DATE(W$2,1,1),Value_Added!$A$1:$LI$1),FALSE)</f>
        <v>433026.99609999999</v>
      </c>
      <c r="X1516" s="314">
        <f>+VLOOKUP($E1516,Value_Added!$1:$1048576,MATCH(DATE(X$2,1,1),Value_Added!$A$1:$LI$1),FALSE)</f>
        <v>440054.90600000002</v>
      </c>
      <c r="Y1516" s="314">
        <f>+VLOOKUP($E1516,Value_Added!$1:$1048576,MATCH(DATE(Y$2,1,1),Value_Added!$A$1:$LI$1),FALSE)</f>
        <v>447207.93900000001</v>
      </c>
      <c r="Z1516" s="314">
        <f>+VLOOKUP($E1516,Value_Added!$1:$1048576,MATCH(DATE(Z$2,1,1),Value_Added!$A$1:$LI$1),FALSE)</f>
        <v>454168.40379999997</v>
      </c>
      <c r="AA1516" s="314">
        <f>+VLOOKUP($E1516,Value_Added!$1:$1048576,MATCH(DATE(AA$2,1,1),Value_Added!$A$1:$LI$1),FALSE)</f>
        <v>461526.96519999998</v>
      </c>
      <c r="AB1516" s="314">
        <f>+VLOOKUP($E1516,Value_Added!$1:$1048576,MATCH(DATE(AB$2,1,1),Value_Added!$A$1:$LI$1),FALSE)</f>
        <v>469014.53</v>
      </c>
      <c r="AC1516" s="314">
        <f>+VLOOKUP($E1516,Value_Added!$1:$1048576,MATCH(DATE(AC$2,1,1),Value_Added!$A$1:$LI$1),FALSE)</f>
        <v>476649.65419999999</v>
      </c>
      <c r="AD1516" s="314">
        <f>+VLOOKUP($E1516,Value_Added!$1:$1048576,MATCH(DATE(AD$2,1,1),Value_Added!$A$1:$LI$1),FALSE)</f>
        <v>484434.75060000003</v>
      </c>
      <c r="AE1516" s="314">
        <f>+VLOOKUP($E1516,Value_Added!$1:$1048576,MATCH(DATE(AE$2,1,1),Value_Added!$A$1:$LI$1),FALSE)</f>
        <v>491437.97039999999</v>
      </c>
      <c r="AF1516" s="314">
        <f>+VLOOKUP($E1516,Value_Added!$1:$1048576,MATCH(DATE(AF$2,1,1),Value_Added!$A$1:$LI$1),FALSE)</f>
        <v>498912.34629999998</v>
      </c>
      <c r="AG1516" s="314">
        <f>+VLOOKUP($E1516,Value_Added!$1:$1048576,MATCH(DATE(AG$2,1,1),Value_Added!$A$1:$LI$1),FALSE)</f>
        <v>506429.49979999999</v>
      </c>
      <c r="AH1516" s="314">
        <f>+VLOOKUP($E1516,Value_Added!$1:$1048576,MATCH(DATE(AH$2,1,1),Value_Added!$A$1:$LI$1),FALSE)</f>
        <v>514024.71850000002</v>
      </c>
      <c r="AI1516" s="314">
        <f>+VLOOKUP($E1516,Value_Added!$1:$1048576,MATCH(DATE(AI$2,1,1),Value_Added!$A$1:$LI$1),FALSE)</f>
        <v>521710.60830000002</v>
      </c>
      <c r="AJ1516" s="314">
        <f>+VLOOKUP($E1516,Value_Added!$1:$1048576,MATCH(DATE(AJ$2,1,1),Value_Added!$A$1:$LI$1),FALSE)</f>
        <v>529494.04550000001</v>
      </c>
      <c r="AK1516" s="314">
        <f>+VLOOKUP($E1516,Value_Added!$1:$1048576,MATCH(DATE(AK$2,1,1),Value_Added!$A$1:$LI$1),FALSE)</f>
        <v>537378.75879999995</v>
      </c>
      <c r="AL1516" s="314">
        <f>+VLOOKUP($E1516,Value_Added!$1:$1048576,MATCH(DATE(AL$2,1,1),Value_Added!$A$1:$LI$1),FALSE)</f>
        <v>545365.92669999995</v>
      </c>
      <c r="AM1516" s="314">
        <f>+VLOOKUP($E1516,Value_Added!$1:$1048576,MATCH(DATE(AM$2,1,1),Value_Added!$A$1:$LI$1),FALSE)</f>
        <v>553454.78260000004</v>
      </c>
      <c r="AN1516" s="314">
        <f>+VLOOKUP($E1516,Value_Added!$1:$1048576,MATCH(DATE(AN$2,1,1),Value_Added!$A$1:$LI$1),FALSE)</f>
        <v>561643.2243</v>
      </c>
      <c r="AO1516" s="314">
        <f>+VLOOKUP($E1516,Value_Added!$1:$1048576,MATCH(DATE(AO$2,1,1),Value_Added!$A$1:$LI$1),FALSE)</f>
        <v>569928.38249999995</v>
      </c>
      <c r="AP1516" s="314">
        <f>+VLOOKUP($E1516,Value_Added!$1:$1048576,MATCH(DATE(AP$2,1,1),Value_Added!$A$1:$LI$1),FALSE)</f>
        <v>578080.54399999999</v>
      </c>
      <c r="AQ1516" s="314">
        <f>+VLOOKUP($E1516,Value_Added!$1:$1048576,MATCH(DATE(AQ$2,1,1),Value_Added!$A$1:$LI$1),FALSE)</f>
        <v>586279.94990000001</v>
      </c>
      <c r="AR1516" s="314">
        <f>+VLOOKUP($E1516,Value_Added!$1:$1048576,MATCH(DATE(AR$2,1,1),Value_Added!$A$1:$LI$1),FALSE)</f>
        <v>594518.82720000006</v>
      </c>
      <c r="AS1516" s="314">
        <f>+VLOOKUP($E1516,Value_Added!$1:$1048576,MATCH(DATE(AS$2,1,1),Value_Added!$A$1:$LI$1),FALSE)</f>
        <v>602801.33120000002</v>
      </c>
      <c r="AT1516" s="314">
        <f>+VLOOKUP($E1516,Value_Added!$1:$1048576,MATCH(DATE(AT$2,1,1),Value_Added!$A$1:$LI$1),FALSE)</f>
        <v>611132.82350000006</v>
      </c>
      <c r="AU1516" s="314">
        <f>+VLOOKUP($E1516,Value_Added!$1:$1048576,MATCH(DATE(AU$2,1,1),Value_Added!$A$1:$LI$1),FALSE)</f>
        <v>619518.28159999999</v>
      </c>
      <c r="AV1516" s="314">
        <f>+VLOOKUP($E1516,Value_Added!$1:$1048576,MATCH(DATE(AV$2,1,1),Value_Added!$A$1:$LI$1),FALSE)</f>
        <v>627961.82149999996</v>
      </c>
      <c r="AW1516" s="314">
        <f>+VLOOKUP($E1516,Value_Added!$1:$1048576,MATCH(DATE(AW$2,1,1),Value_Added!$A$1:$LI$1),FALSE)</f>
        <v>636466.72589999996</v>
      </c>
      <c r="AX1516" s="314">
        <f>+VLOOKUP($E1516,Value_Added!$1:$1048576,MATCH(DATE(AX$2,1,1),Value_Added!$A$1:$LI$1),FALSE)</f>
        <v>645035.56680000003</v>
      </c>
      <c r="AY1516" s="314">
        <f>+VLOOKUP($E1516,Value_Added!$1:$1048576,MATCH(DATE(AY$2,1,1),Value_Added!$A$1:$LI$1),FALSE)</f>
        <v>653670.41850000003</v>
      </c>
      <c r="AZ1516" s="314">
        <f>+VLOOKUP($E1516,Value_Added!$1:$1048576,MATCH(DATE(AZ$2,1,1),Value_Added!$A$1:$LI$1),FALSE)</f>
        <v>662394.14159999997</v>
      </c>
      <c r="BA1516" s="314">
        <f>+VLOOKUP($E1516,Value_Added!$1:$1048576,MATCH(DATE(BA$2,1,1),Value_Added!$A$1:$LI$1),FALSE)</f>
        <v>671192.20849999995</v>
      </c>
      <c r="BB1516" s="314">
        <f>+VLOOKUP($E1516,Value_Added!$1:$1048576,MATCH(DATE(BB$2,1,1),Value_Added!$A$1:$LI$1),FALSE)</f>
        <v>680066.56000000006</v>
      </c>
      <c r="BC1516" s="314">
        <f>+VLOOKUP($E1516,Value_Added!$1:$1048576,MATCH(DATE(BC$2,1,1),Value_Added!$A$1:$LI$1),FALSE)</f>
        <v>689018.01329999999</v>
      </c>
      <c r="BD1516" s="314">
        <f>+VLOOKUP($E1516,Value_Added!$1:$1048576,MATCH(DATE(BD$2,1,1),Value_Added!$A$1:$LI$1),FALSE)</f>
        <v>698047.65769999998</v>
      </c>
      <c r="BE1516" s="314">
        <f>+VLOOKUP($E1516,Value_Added!$1:$1048576,MATCH(DATE(BE$2,1,1),Value_Added!$A$1:$LI$1),FALSE)</f>
        <v>779782.38390000002</v>
      </c>
      <c r="BF1516" s="314">
        <f>+VLOOKUP($E1516,Value_Added!$1:$1048576,MATCH(DATE(BF$2,1,1),Value_Added!$A$1:$LI$1),FALSE)</f>
        <v>793578.7855</v>
      </c>
      <c r="BG1516" s="314">
        <f>+VLOOKUP($E1516,Value_Added!$1:$1048576,MATCH(DATE(BG$2,1,1),Value_Added!$A$1:$LI$1),FALSE)</f>
        <v>807567.57739999995</v>
      </c>
      <c r="BH1516" s="314">
        <f>+VLOOKUP($E1516,Value_Added!$1:$1048576,MATCH(DATE(BH$2,1,1),Value_Added!$A$1:$LI$1),FALSE)</f>
        <v>821748.6128</v>
      </c>
      <c r="BI1516" s="314">
        <f>+VLOOKUP($E1516,Value_Added!$1:$1048576,MATCH(DATE(BI$2,1,1),Value_Added!$A$1:$LI$1),FALSE)</f>
        <v>836122.06779999996</v>
      </c>
    </row>
    <row r="1517" spans="1:61" ht="15" customHeight="1" x14ac:dyDescent="0.35">
      <c r="A1517" s="392"/>
      <c r="B1517" s="390"/>
      <c r="C1517" s="139" t="s">
        <v>726</v>
      </c>
      <c r="D1517" s="95"/>
      <c r="E1517" s="65" t="s">
        <v>830</v>
      </c>
      <c r="F1517" s="366">
        <f>+VLOOKUP($E1517,Value_Added!$1:$1048576,MATCH(DATE(F$2,1,1),Value_Added!$A$1:$LI$1),FALSE)</f>
        <v>43726.159379999997</v>
      </c>
      <c r="G1517" s="366">
        <f>+VLOOKUP($E1517,Value_Added!$1:$1048576,MATCH(DATE(G$2,1,1),Value_Added!$A$1:$LI$1),FALSE)</f>
        <v>44157.210610000002</v>
      </c>
      <c r="H1517" s="366">
        <f>+VLOOKUP($E1517,Value_Added!$1:$1048576,MATCH(DATE(H$2,1,1),Value_Added!$A$1:$LI$1),FALSE)</f>
        <v>44688.733480000003</v>
      </c>
      <c r="I1517" s="366">
        <f>+VLOOKUP($E1517,Value_Added!$1:$1048576,MATCH(DATE(I$2,1,1),Value_Added!$A$1:$LI$1),FALSE)</f>
        <v>45286.273159999997</v>
      </c>
      <c r="J1517" s="366">
        <f>+VLOOKUP($E1517,Value_Added!$1:$1048576,MATCH(DATE(J$2,1,1),Value_Added!$A$1:$LI$1),FALSE)</f>
        <v>45941.49237</v>
      </c>
      <c r="K1517" s="366">
        <f>+VLOOKUP($E1517,Value_Added!$1:$1048576,MATCH(DATE(K$2,1,1),Value_Added!$A$1:$LI$1),FALSE)</f>
        <v>46644.872860000003</v>
      </c>
      <c r="L1517" s="366">
        <f>+VLOOKUP($E1517,Value_Added!$1:$1048576,MATCH(DATE(L$2,1,1),Value_Added!$A$1:$LI$1),FALSE)</f>
        <v>47356.619319999998</v>
      </c>
      <c r="M1517" s="366">
        <f>+VLOOKUP($E1517,Value_Added!$1:$1048576,MATCH(DATE(M$2,1,1),Value_Added!$A$1:$LI$1),FALSE)</f>
        <v>48094.320390000001</v>
      </c>
      <c r="N1517" s="366">
        <f>+VLOOKUP($E1517,Value_Added!$1:$1048576,MATCH(DATE(N$2,1,1),Value_Added!$A$1:$LI$1),FALSE)</f>
        <v>48853.642670000001</v>
      </c>
      <c r="O1517" s="366">
        <f>+VLOOKUP($E1517,Value_Added!$1:$1048576,MATCH(DATE(O$2,1,1),Value_Added!$A$1:$LI$1),FALSE)</f>
        <v>49631.917630000004</v>
      </c>
      <c r="P1517" s="366">
        <f>+VLOOKUP($E1517,Value_Added!$1:$1048576,MATCH(DATE(P$2,1,1),Value_Added!$A$1:$LI$1),FALSE)</f>
        <v>50484.08711</v>
      </c>
      <c r="Q1517" s="366">
        <f>+VLOOKUP($E1517,Value_Added!$1:$1048576,MATCH(DATE(Q$2,1,1),Value_Added!$A$1:$LI$1),FALSE)</f>
        <v>51310.00417</v>
      </c>
      <c r="R1517" s="366">
        <f>+VLOOKUP($E1517,Value_Added!$1:$1048576,MATCH(DATE(R$2,1,1),Value_Added!$A$1:$LI$1),FALSE)</f>
        <v>52148.282709999999</v>
      </c>
      <c r="S1517" s="366">
        <f>+VLOOKUP($E1517,Value_Added!$1:$1048576,MATCH(DATE(S$2,1,1),Value_Added!$A$1:$LI$1),FALSE)</f>
        <v>52995.6564</v>
      </c>
      <c r="T1517" s="366">
        <f>+VLOOKUP($E1517,Value_Added!$1:$1048576,MATCH(DATE(T$2,1,1),Value_Added!$A$1:$LI$1),FALSE)</f>
        <v>53850.994420000003</v>
      </c>
      <c r="U1517" s="366">
        <f>+VLOOKUP($E1517,Value_Added!$1:$1048576,MATCH(DATE(U$2,1,1),Value_Added!$A$1:$LI$1),FALSE)</f>
        <v>54714.011299999998</v>
      </c>
      <c r="V1517" s="366">
        <f>+VLOOKUP($E1517,Value_Added!$1:$1048576,MATCH(DATE(V$2,1,1),Value_Added!$A$1:$LI$1),FALSE)</f>
        <v>55584.835890000002</v>
      </c>
      <c r="W1517" s="366">
        <f>+VLOOKUP($E1517,Value_Added!$1:$1048576,MATCH(DATE(W$2,1,1),Value_Added!$A$1:$LI$1),FALSE)</f>
        <v>56463.854930000001</v>
      </c>
      <c r="X1517" s="366">
        <f>+VLOOKUP($E1517,Value_Added!$1:$1048576,MATCH(DATE(X$2,1,1),Value_Added!$A$1:$LI$1),FALSE)</f>
        <v>57351.583830000003</v>
      </c>
      <c r="Y1517" s="366">
        <f>+VLOOKUP($E1517,Value_Added!$1:$1048576,MATCH(DATE(Y$2,1,1),Value_Added!$A$1:$LI$1),FALSE)</f>
        <v>58248.591710000001</v>
      </c>
      <c r="Z1517" s="366">
        <f>+VLOOKUP($E1517,Value_Added!$1:$1048576,MATCH(DATE(Z$2,1,1),Value_Added!$A$1:$LI$1),FALSE)</f>
        <v>59113.030330000001</v>
      </c>
      <c r="AA1517" s="366">
        <f>+VLOOKUP($E1517,Value_Added!$1:$1048576,MATCH(DATE(AA$2,1,1),Value_Added!$A$1:$LI$1),FALSE)</f>
        <v>60018.494500000001</v>
      </c>
      <c r="AB1517" s="366">
        <f>+VLOOKUP($E1517,Value_Added!$1:$1048576,MATCH(DATE(AB$2,1,1),Value_Added!$A$1:$LI$1),FALSE)</f>
        <v>60935.931819999998</v>
      </c>
      <c r="AC1517" s="366">
        <f>+VLOOKUP($E1517,Value_Added!$1:$1048576,MATCH(DATE(AC$2,1,1),Value_Added!$A$1:$LI$1),FALSE)</f>
        <v>61867.368419999999</v>
      </c>
      <c r="AD1517" s="366">
        <f>+VLOOKUP($E1517,Value_Added!$1:$1048576,MATCH(DATE(AD$2,1,1),Value_Added!$A$1:$LI$1),FALSE)</f>
        <v>62813.407030000002</v>
      </c>
      <c r="AE1517" s="366">
        <f>+VLOOKUP($E1517,Value_Added!$1:$1048576,MATCH(DATE(AE$2,1,1),Value_Added!$A$1:$LI$1),FALSE)</f>
        <v>63651.506580000001</v>
      </c>
      <c r="AF1517" s="366">
        <f>+VLOOKUP($E1517,Value_Added!$1:$1048576,MATCH(DATE(AF$2,1,1),Value_Added!$A$1:$LI$1),FALSE)</f>
        <v>64534.448680000001</v>
      </c>
      <c r="AG1517" s="366">
        <f>+VLOOKUP($E1517,Value_Added!$1:$1048576,MATCH(DATE(AG$2,1,1),Value_Added!$A$1:$LI$1),FALSE)</f>
        <v>65418.018859999996</v>
      </c>
      <c r="AH1517" s="366">
        <f>+VLOOKUP($E1517,Value_Added!$1:$1048576,MATCH(DATE(AH$2,1,1),Value_Added!$A$1:$LI$1),FALSE)</f>
        <v>66307.701260000002</v>
      </c>
      <c r="AI1517" s="366">
        <f>+VLOOKUP($E1517,Value_Added!$1:$1048576,MATCH(DATE(AI$2,1,1),Value_Added!$A$1:$LI$1),FALSE)</f>
        <v>67207.016959999994</v>
      </c>
      <c r="AJ1517" s="366">
        <f>+VLOOKUP($E1517,Value_Added!$1:$1048576,MATCH(DATE(AJ$2,1,1),Value_Added!$A$1:$LI$1),FALSE)</f>
        <v>68118.441630000001</v>
      </c>
      <c r="AK1517" s="366">
        <f>+VLOOKUP($E1517,Value_Added!$1:$1048576,MATCH(DATE(AK$2,1,1),Value_Added!$A$1:$LI$1),FALSE)</f>
        <v>69043.688689999995</v>
      </c>
      <c r="AL1517" s="366">
        <f>+VLOOKUP($E1517,Value_Added!$1:$1048576,MATCH(DATE(AL$2,1,1),Value_Added!$A$1:$LI$1),FALSE)</f>
        <v>69983.871369999993</v>
      </c>
      <c r="AM1517" s="366">
        <f>+VLOOKUP($E1517,Value_Added!$1:$1048576,MATCH(DATE(AM$2,1,1),Value_Added!$A$1:$LI$1),FALSE)</f>
        <v>70939.659899999999</v>
      </c>
      <c r="AN1517" s="366">
        <f>+VLOOKUP($E1517,Value_Added!$1:$1048576,MATCH(DATE(AN$2,1,1),Value_Added!$A$1:$LI$1),FALSE)</f>
        <v>71911.418690000006</v>
      </c>
      <c r="AO1517" s="366">
        <f>+VLOOKUP($E1517,Value_Added!$1:$1048576,MATCH(DATE(AO$2,1,1),Value_Added!$A$1:$LI$1),FALSE)</f>
        <v>72899.31912</v>
      </c>
      <c r="AP1517" s="366">
        <f>+VLOOKUP($E1517,Value_Added!$1:$1048576,MATCH(DATE(AP$2,1,1),Value_Added!$A$1:$LI$1),FALSE)</f>
        <v>73873.715939999995</v>
      </c>
      <c r="AQ1517" s="366">
        <f>+VLOOKUP($E1517,Value_Added!$1:$1048576,MATCH(DATE(AQ$2,1,1),Value_Added!$A$1:$LI$1),FALSE)</f>
        <v>74855.741099999999</v>
      </c>
      <c r="AR1517" s="366">
        <f>+VLOOKUP($E1517,Value_Added!$1:$1048576,MATCH(DATE(AR$2,1,1),Value_Added!$A$1:$LI$1),FALSE)</f>
        <v>75846.014519999997</v>
      </c>
      <c r="AS1517" s="366">
        <f>+VLOOKUP($E1517,Value_Added!$1:$1048576,MATCH(DATE(AS$2,1,1),Value_Added!$A$1:$LI$1),FALSE)</f>
        <v>76846.204589999994</v>
      </c>
      <c r="AT1517" s="366">
        <f>+VLOOKUP($E1517,Value_Added!$1:$1048576,MATCH(DATE(AT$2,1,1),Value_Added!$A$1:$LI$1),FALSE)</f>
        <v>77858.070699999997</v>
      </c>
      <c r="AU1517" s="366">
        <f>+VLOOKUP($E1517,Value_Added!$1:$1048576,MATCH(DATE(AU$2,1,1),Value_Added!$A$1:$LI$1),FALSE)</f>
        <v>78883.178620000006</v>
      </c>
      <c r="AV1517" s="366">
        <f>+VLOOKUP($E1517,Value_Added!$1:$1048576,MATCH(DATE(AV$2,1,1),Value_Added!$A$1:$LI$1),FALSE)</f>
        <v>79922.790009999997</v>
      </c>
      <c r="AW1517" s="366">
        <f>+VLOOKUP($E1517,Value_Added!$1:$1048576,MATCH(DATE(AW$2,1,1),Value_Added!$A$1:$LI$1),FALSE)</f>
        <v>80977.866569999998</v>
      </c>
      <c r="AX1517" s="366">
        <f>+VLOOKUP($E1517,Value_Added!$1:$1048576,MATCH(DATE(AX$2,1,1),Value_Added!$A$1:$LI$1),FALSE)</f>
        <v>82049.110339999999</v>
      </c>
      <c r="AY1517" s="366">
        <f>+VLOOKUP($E1517,Value_Added!$1:$1048576,MATCH(DATE(AY$2,1,1),Value_Added!$A$1:$LI$1),FALSE)</f>
        <v>83137.027979999999</v>
      </c>
      <c r="AZ1517" s="366">
        <f>+VLOOKUP($E1517,Value_Added!$1:$1048576,MATCH(DATE(AZ$2,1,1),Value_Added!$A$1:$LI$1),FALSE)</f>
        <v>84244.763800000001</v>
      </c>
      <c r="BA1517" s="366">
        <f>+VLOOKUP($E1517,Value_Added!$1:$1048576,MATCH(DATE(BA$2,1,1),Value_Added!$A$1:$LI$1),FALSE)</f>
        <v>85370.888489999998</v>
      </c>
      <c r="BB1517" s="366">
        <f>+VLOOKUP($E1517,Value_Added!$1:$1048576,MATCH(DATE(BB$2,1,1),Value_Added!$A$1:$LI$1),FALSE)</f>
        <v>86515.394050000003</v>
      </c>
      <c r="BC1517" s="366">
        <f>+VLOOKUP($E1517,Value_Added!$1:$1048576,MATCH(DATE(BC$2,1,1),Value_Added!$A$1:$LI$1),FALSE)</f>
        <v>87678.035499999998</v>
      </c>
      <c r="BD1517" s="366">
        <f>+VLOOKUP($E1517,Value_Added!$1:$1048576,MATCH(DATE(BD$2,1,1),Value_Added!$A$1:$LI$1),FALSE)</f>
        <v>88858.579169999997</v>
      </c>
      <c r="BE1517" s="366">
        <f>+VLOOKUP($E1517,Value_Added!$1:$1048576,MATCH(DATE(BE$2,1,1),Value_Added!$A$1:$LI$1),FALSE)</f>
        <v>96965.867459999994</v>
      </c>
      <c r="BF1517" s="366">
        <f>+VLOOKUP($E1517,Value_Added!$1:$1048576,MATCH(DATE(BF$2,1,1),Value_Added!$A$1:$LI$1),FALSE)</f>
        <v>98541.798269999999</v>
      </c>
      <c r="BG1517" s="366">
        <f>+VLOOKUP($E1517,Value_Added!$1:$1048576,MATCH(DATE(BG$2,1,1),Value_Added!$A$1:$LI$1),FALSE)</f>
        <v>100143.1833</v>
      </c>
      <c r="BH1517" s="366">
        <f>+VLOOKUP($E1517,Value_Added!$1:$1048576,MATCH(DATE(BH$2,1,1),Value_Added!$A$1:$LI$1),FALSE)</f>
        <v>101770.58010000001</v>
      </c>
      <c r="BI1517" s="366">
        <f>+VLOOKUP($E1517,Value_Added!$1:$1048576,MATCH(DATE(BI$2,1,1),Value_Added!$A$1:$LI$1),FALSE)</f>
        <v>103424.5865</v>
      </c>
    </row>
    <row r="1518" spans="1:61" ht="15" customHeight="1" x14ac:dyDescent="0.35">
      <c r="A1518" s="392"/>
      <c r="B1518" s="390"/>
      <c r="C1518" s="139" t="s">
        <v>727</v>
      </c>
      <c r="D1518" s="95"/>
      <c r="E1518" s="65" t="s">
        <v>831</v>
      </c>
      <c r="F1518" s="366">
        <f>+VLOOKUP($E1518,Value_Added!$1:$1048576,MATCH(DATE(F$2,1,1),Value_Added!$A$1:$LI$1),FALSE)</f>
        <v>29944.53904</v>
      </c>
      <c r="G1518" s="366">
        <f>+VLOOKUP($E1518,Value_Added!$1:$1048576,MATCH(DATE(G$2,1,1),Value_Added!$A$1:$LI$1),FALSE)</f>
        <v>30549.34708</v>
      </c>
      <c r="H1518" s="366">
        <f>+VLOOKUP($E1518,Value_Added!$1:$1048576,MATCH(DATE(H$2,1,1),Value_Added!$A$1:$LI$1),FALSE)</f>
        <v>31196.109339999999</v>
      </c>
      <c r="I1518" s="366">
        <f>+VLOOKUP($E1518,Value_Added!$1:$1048576,MATCH(DATE(I$2,1,1),Value_Added!$A$1:$LI$1),FALSE)</f>
        <v>31798.264009999999</v>
      </c>
      <c r="J1518" s="366">
        <f>+VLOOKUP($E1518,Value_Added!$1:$1048576,MATCH(DATE(J$2,1,1),Value_Added!$A$1:$LI$1),FALSE)</f>
        <v>32363.224300000002</v>
      </c>
      <c r="K1518" s="366">
        <f>+VLOOKUP($E1518,Value_Added!$1:$1048576,MATCH(DATE(K$2,1,1),Value_Added!$A$1:$LI$1),FALSE)</f>
        <v>32901.741589999998</v>
      </c>
      <c r="L1518" s="366">
        <f>+VLOOKUP($E1518,Value_Added!$1:$1048576,MATCH(DATE(L$2,1,1),Value_Added!$A$1:$LI$1),FALSE)</f>
        <v>33387.716469999999</v>
      </c>
      <c r="M1518" s="366">
        <f>+VLOOKUP($E1518,Value_Added!$1:$1048576,MATCH(DATE(M$2,1,1),Value_Added!$A$1:$LI$1),FALSE)</f>
        <v>33871.039080000002</v>
      </c>
      <c r="N1518" s="366">
        <f>+VLOOKUP($E1518,Value_Added!$1:$1048576,MATCH(DATE(N$2,1,1),Value_Added!$A$1:$LI$1),FALSE)</f>
        <v>34351.601730000002</v>
      </c>
      <c r="O1518" s="366">
        <f>+VLOOKUP($E1518,Value_Added!$1:$1048576,MATCH(DATE(O$2,1,1),Value_Added!$A$1:$LI$1),FALSE)</f>
        <v>34832.607219999998</v>
      </c>
      <c r="P1518" s="366">
        <f>+VLOOKUP($E1518,Value_Added!$1:$1048576,MATCH(DATE(P$2,1,1),Value_Added!$A$1:$LI$1),FALSE)</f>
        <v>35379.424030000002</v>
      </c>
      <c r="Q1518" s="366">
        <f>+VLOOKUP($E1518,Value_Added!$1:$1048576,MATCH(DATE(Q$2,1,1),Value_Added!$A$1:$LI$1),FALSE)</f>
        <v>35856.27203</v>
      </c>
      <c r="R1518" s="366">
        <f>+VLOOKUP($E1518,Value_Added!$1:$1048576,MATCH(DATE(R$2,1,1),Value_Added!$A$1:$LI$1),FALSE)</f>
        <v>36348.415549999998</v>
      </c>
      <c r="S1518" s="366">
        <f>+VLOOKUP($E1518,Value_Added!$1:$1048576,MATCH(DATE(S$2,1,1),Value_Added!$A$1:$LI$1),FALSE)</f>
        <v>36847.458939999997</v>
      </c>
      <c r="T1518" s="366">
        <f>+VLOOKUP($E1518,Value_Added!$1:$1048576,MATCH(DATE(T$2,1,1),Value_Added!$A$1:$LI$1),FALSE)</f>
        <v>37353.225059999997</v>
      </c>
      <c r="U1518" s="366">
        <f>+VLOOKUP($E1518,Value_Added!$1:$1048576,MATCH(DATE(U$2,1,1),Value_Added!$A$1:$LI$1),FALSE)</f>
        <v>37866.451289999997</v>
      </c>
      <c r="V1518" s="366">
        <f>+VLOOKUP($E1518,Value_Added!$1:$1048576,MATCH(DATE(V$2,1,1),Value_Added!$A$1:$LI$1),FALSE)</f>
        <v>38387.86421</v>
      </c>
      <c r="W1518" s="366">
        <f>+VLOOKUP($E1518,Value_Added!$1:$1048576,MATCH(DATE(W$2,1,1),Value_Added!$A$1:$LI$1),FALSE)</f>
        <v>38918.106930000002</v>
      </c>
      <c r="X1518" s="366">
        <f>+VLOOKUP($E1518,Value_Added!$1:$1048576,MATCH(DATE(X$2,1,1),Value_Added!$A$1:$LI$1),FALSE)</f>
        <v>39457.722979999999</v>
      </c>
      <c r="Y1518" s="366">
        <f>+VLOOKUP($E1518,Value_Added!$1:$1048576,MATCH(DATE(Y$2,1,1),Value_Added!$A$1:$LI$1),FALSE)</f>
        <v>40007.158499999998</v>
      </c>
      <c r="Z1518" s="366">
        <f>+VLOOKUP($E1518,Value_Added!$1:$1048576,MATCH(DATE(Z$2,1,1),Value_Added!$A$1:$LI$1),FALSE)</f>
        <v>40520.381880000001</v>
      </c>
      <c r="AA1518" s="366">
        <f>+VLOOKUP($E1518,Value_Added!$1:$1048576,MATCH(DATE(AA$2,1,1),Value_Added!$A$1:$LI$1),FALSE)</f>
        <v>41098.988440000001</v>
      </c>
      <c r="AB1518" s="366">
        <f>+VLOOKUP($E1518,Value_Added!$1:$1048576,MATCH(DATE(AB$2,1,1),Value_Added!$A$1:$LI$1),FALSE)</f>
        <v>41680.989110000002</v>
      </c>
      <c r="AC1518" s="366">
        <f>+VLOOKUP($E1518,Value_Added!$1:$1048576,MATCH(DATE(AC$2,1,1),Value_Added!$A$1:$LI$1),FALSE)</f>
        <v>42273.355680000001</v>
      </c>
      <c r="AD1518" s="366">
        <f>+VLOOKUP($E1518,Value_Added!$1:$1048576,MATCH(DATE(AD$2,1,1),Value_Added!$A$1:$LI$1),FALSE)</f>
        <v>42876.834490000001</v>
      </c>
      <c r="AE1518" s="366">
        <f>+VLOOKUP($E1518,Value_Added!$1:$1048576,MATCH(DATE(AE$2,1,1),Value_Added!$A$1:$LI$1),FALSE)</f>
        <v>43357.61563</v>
      </c>
      <c r="AF1518" s="366">
        <f>+VLOOKUP($E1518,Value_Added!$1:$1048576,MATCH(DATE(AF$2,1,1),Value_Added!$A$1:$LI$1),FALSE)</f>
        <v>43944.347809999999</v>
      </c>
      <c r="AG1518" s="366">
        <f>+VLOOKUP($E1518,Value_Added!$1:$1048576,MATCH(DATE(AG$2,1,1),Value_Added!$A$1:$LI$1),FALSE)</f>
        <v>44531.862829999998</v>
      </c>
      <c r="AH1518" s="366">
        <f>+VLOOKUP($E1518,Value_Added!$1:$1048576,MATCH(DATE(AH$2,1,1),Value_Added!$A$1:$LI$1),FALSE)</f>
        <v>45129.955900000001</v>
      </c>
      <c r="AI1518" s="366">
        <f>+VLOOKUP($E1518,Value_Added!$1:$1048576,MATCH(DATE(AI$2,1,1),Value_Added!$A$1:$LI$1),FALSE)</f>
        <v>45739.766929999998</v>
      </c>
      <c r="AJ1518" s="366">
        <f>+VLOOKUP($E1518,Value_Added!$1:$1048576,MATCH(DATE(AJ$2,1,1),Value_Added!$A$1:$LI$1),FALSE)</f>
        <v>46361.194340000002</v>
      </c>
      <c r="AK1518" s="366">
        <f>+VLOOKUP($E1518,Value_Added!$1:$1048576,MATCH(DATE(AK$2,1,1),Value_Added!$A$1:$LI$1),FALSE)</f>
        <v>46993.910550000001</v>
      </c>
      <c r="AL1518" s="366">
        <f>+VLOOKUP($E1518,Value_Added!$1:$1048576,MATCH(DATE(AL$2,1,1),Value_Added!$A$1:$LI$1),FALSE)</f>
        <v>47637.527779999997</v>
      </c>
      <c r="AM1518" s="366">
        <f>+VLOOKUP($E1518,Value_Added!$1:$1048576,MATCH(DATE(AM$2,1,1),Value_Added!$A$1:$LI$1),FALSE)</f>
        <v>48291.659110000001</v>
      </c>
      <c r="AN1518" s="366">
        <f>+VLOOKUP($E1518,Value_Added!$1:$1048576,MATCH(DATE(AN$2,1,1),Value_Added!$A$1:$LI$1),FALSE)</f>
        <v>48955.953450000001</v>
      </c>
      <c r="AO1518" s="366">
        <f>+VLOOKUP($E1518,Value_Added!$1:$1048576,MATCH(DATE(AO$2,1,1),Value_Added!$A$1:$LI$1),FALSE)</f>
        <v>49630.116419999998</v>
      </c>
      <c r="AP1518" s="366">
        <f>+VLOOKUP($E1518,Value_Added!$1:$1048576,MATCH(DATE(AP$2,1,1),Value_Added!$A$1:$LI$1),FALSE)</f>
        <v>50281.521430000001</v>
      </c>
      <c r="AQ1518" s="366">
        <f>+VLOOKUP($E1518,Value_Added!$1:$1048576,MATCH(DATE(AQ$2,1,1),Value_Added!$A$1:$LI$1),FALSE)</f>
        <v>50948.102610000002</v>
      </c>
      <c r="AR1518" s="366">
        <f>+VLOOKUP($E1518,Value_Added!$1:$1048576,MATCH(DATE(AR$2,1,1),Value_Added!$A$1:$LI$1),FALSE)</f>
        <v>51624.651870000002</v>
      </c>
      <c r="AS1518" s="366">
        <f>+VLOOKUP($E1518,Value_Added!$1:$1048576,MATCH(DATE(AS$2,1,1),Value_Added!$A$1:$LI$1),FALSE)</f>
        <v>52310.767529999997</v>
      </c>
      <c r="AT1518" s="366">
        <f>+VLOOKUP($E1518,Value_Added!$1:$1048576,MATCH(DATE(AT$2,1,1),Value_Added!$A$1:$LI$1),FALSE)</f>
        <v>53006.534339999998</v>
      </c>
      <c r="AU1518" s="366">
        <f>+VLOOKUP($E1518,Value_Added!$1:$1048576,MATCH(DATE(AU$2,1,1),Value_Added!$A$1:$LI$1),FALSE)</f>
        <v>53712.01453</v>
      </c>
      <c r="AV1518" s="366">
        <f>+VLOOKUP($E1518,Value_Added!$1:$1048576,MATCH(DATE(AV$2,1,1),Value_Added!$A$1:$LI$1),FALSE)</f>
        <v>54427.198279999997</v>
      </c>
      <c r="AW1518" s="366">
        <f>+VLOOKUP($E1518,Value_Added!$1:$1048576,MATCH(DATE(AW$2,1,1),Value_Added!$A$1:$LI$1),FALSE)</f>
        <v>55152.03024</v>
      </c>
      <c r="AX1518" s="366">
        <f>+VLOOKUP($E1518,Value_Added!$1:$1048576,MATCH(DATE(AX$2,1,1),Value_Added!$A$1:$LI$1),FALSE)</f>
        <v>55886.435259999998</v>
      </c>
      <c r="AY1518" s="366">
        <f>+VLOOKUP($E1518,Value_Added!$1:$1048576,MATCH(DATE(AY$2,1,1),Value_Added!$A$1:$LI$1),FALSE)</f>
        <v>56630.338219999998</v>
      </c>
      <c r="AZ1518" s="366">
        <f>+VLOOKUP($E1518,Value_Added!$1:$1048576,MATCH(DATE(AZ$2,1,1),Value_Added!$A$1:$LI$1),FALSE)</f>
        <v>57386.647799999999</v>
      </c>
      <c r="BA1518" s="366">
        <f>+VLOOKUP($E1518,Value_Added!$1:$1048576,MATCH(DATE(BA$2,1,1),Value_Added!$A$1:$LI$1),FALSE)</f>
        <v>58151.861369999999</v>
      </c>
      <c r="BB1518" s="366">
        <f>+VLOOKUP($E1518,Value_Added!$1:$1048576,MATCH(DATE(BB$2,1,1),Value_Added!$A$1:$LI$1),FALSE)</f>
        <v>58926.42136</v>
      </c>
      <c r="BC1518" s="366">
        <f>+VLOOKUP($E1518,Value_Added!$1:$1048576,MATCH(DATE(BC$2,1,1),Value_Added!$A$1:$LI$1),FALSE)</f>
        <v>59710.366600000001</v>
      </c>
      <c r="BD1518" s="366">
        <f>+VLOOKUP($E1518,Value_Added!$1:$1048576,MATCH(DATE(BD$2,1,1),Value_Added!$A$1:$LI$1),FALSE)</f>
        <v>60503.736539999998</v>
      </c>
      <c r="BE1518" s="366">
        <f>+VLOOKUP($E1518,Value_Added!$1:$1048576,MATCH(DATE(BE$2,1,1),Value_Added!$A$1:$LI$1),FALSE)</f>
        <v>65498.84072</v>
      </c>
      <c r="BF1518" s="366">
        <f>+VLOOKUP($E1518,Value_Added!$1:$1048576,MATCH(DATE(BF$2,1,1),Value_Added!$A$1:$LI$1),FALSE)</f>
        <v>66590.703420000005</v>
      </c>
      <c r="BG1518" s="366">
        <f>+VLOOKUP($E1518,Value_Added!$1:$1048576,MATCH(DATE(BG$2,1,1),Value_Added!$A$1:$LI$1),FALSE)</f>
        <v>67703.292809999999</v>
      </c>
      <c r="BH1518" s="366">
        <f>+VLOOKUP($E1518,Value_Added!$1:$1048576,MATCH(DATE(BH$2,1,1),Value_Added!$A$1:$LI$1),FALSE)</f>
        <v>68836.85183</v>
      </c>
      <c r="BI1518" s="366">
        <f>+VLOOKUP($E1518,Value_Added!$1:$1048576,MATCH(DATE(BI$2,1,1),Value_Added!$A$1:$LI$1),FALSE)</f>
        <v>69991.632700000002</v>
      </c>
    </row>
    <row r="1519" spans="1:61" ht="15" customHeight="1" x14ac:dyDescent="0.35">
      <c r="A1519" s="392"/>
      <c r="B1519" s="390"/>
      <c r="C1519" s="139" t="s">
        <v>728</v>
      </c>
      <c r="D1519" s="95"/>
      <c r="E1519" s="65" t="s">
        <v>832</v>
      </c>
      <c r="F1519" s="366">
        <f>+VLOOKUP($E1519,Value_Added!$1:$1048576,MATCH(DATE(F$2,1,1),Value_Added!$A$1:$LI$1),FALSE)</f>
        <v>7915.8642630000004</v>
      </c>
      <c r="G1519" s="366">
        <f>+VLOOKUP($E1519,Value_Added!$1:$1048576,MATCH(DATE(G$2,1,1),Value_Added!$A$1:$LI$1),FALSE)</f>
        <v>8014.2350429999997</v>
      </c>
      <c r="H1519" s="366">
        <f>+VLOOKUP($E1519,Value_Added!$1:$1048576,MATCH(DATE(H$2,1,1),Value_Added!$A$1:$LI$1),FALSE)</f>
        <v>8125.3816390000002</v>
      </c>
      <c r="I1519" s="366">
        <f>+VLOOKUP($E1519,Value_Added!$1:$1048576,MATCH(DATE(I$2,1,1),Value_Added!$A$1:$LI$1),FALSE)</f>
        <v>8244.7167040000004</v>
      </c>
      <c r="J1519" s="366">
        <f>+VLOOKUP($E1519,Value_Added!$1:$1048576,MATCH(DATE(J$2,1,1),Value_Added!$A$1:$LI$1),FALSE)</f>
        <v>8371.2670629999993</v>
      </c>
      <c r="K1519" s="366">
        <f>+VLOOKUP($E1519,Value_Added!$1:$1048576,MATCH(DATE(K$2,1,1),Value_Added!$A$1:$LI$1),FALSE)</f>
        <v>8504.0597579999994</v>
      </c>
      <c r="L1519" s="366">
        <f>+VLOOKUP($E1519,Value_Added!$1:$1048576,MATCH(DATE(L$2,1,1),Value_Added!$A$1:$LI$1),FALSE)</f>
        <v>8637.2487369999999</v>
      </c>
      <c r="M1519" s="366">
        <f>+VLOOKUP($E1519,Value_Added!$1:$1048576,MATCH(DATE(M$2,1,1),Value_Added!$A$1:$LI$1),FALSE)</f>
        <v>8773.8074720000004</v>
      </c>
      <c r="N1519" s="366">
        <f>+VLOOKUP($E1519,Value_Added!$1:$1048576,MATCH(DATE(N$2,1,1),Value_Added!$A$1:$LI$1),FALSE)</f>
        <v>8913.5235489999995</v>
      </c>
      <c r="O1519" s="366">
        <f>+VLOOKUP($E1519,Value_Added!$1:$1048576,MATCH(DATE(O$2,1,1),Value_Added!$A$1:$LI$1),FALSE)</f>
        <v>9056.322897</v>
      </c>
      <c r="P1519" s="366">
        <f>+VLOOKUP($E1519,Value_Added!$1:$1048576,MATCH(DATE(P$2,1,1),Value_Added!$A$1:$LI$1),FALSE)</f>
        <v>9211.0637009999991</v>
      </c>
      <c r="Q1519" s="366">
        <f>+VLOOKUP($E1519,Value_Added!$1:$1048576,MATCH(DATE(Q$2,1,1),Value_Added!$A$1:$LI$1),FALSE)</f>
        <v>9362.5768869999993</v>
      </c>
      <c r="R1519" s="366">
        <f>+VLOOKUP($E1519,Value_Added!$1:$1048576,MATCH(DATE(R$2,1,1),Value_Added!$A$1:$LI$1),FALSE)</f>
        <v>9516.7641669999994</v>
      </c>
      <c r="S1519" s="366">
        <f>+VLOOKUP($E1519,Value_Added!$1:$1048576,MATCH(DATE(S$2,1,1),Value_Added!$A$1:$LI$1),FALSE)</f>
        <v>9673.5353620000005</v>
      </c>
      <c r="T1519" s="366">
        <f>+VLOOKUP($E1519,Value_Added!$1:$1048576,MATCH(DATE(T$2,1,1),Value_Added!$A$1:$LI$1),FALSE)</f>
        <v>9832.9400480000004</v>
      </c>
      <c r="U1519" s="366">
        <f>+VLOOKUP($E1519,Value_Added!$1:$1048576,MATCH(DATE(U$2,1,1),Value_Added!$A$1:$LI$1),FALSE)</f>
        <v>9995.069152</v>
      </c>
      <c r="V1519" s="366">
        <f>+VLOOKUP($E1519,Value_Added!$1:$1048576,MATCH(DATE(V$2,1,1),Value_Added!$A$1:$LI$1),FALSE)</f>
        <v>10160.03098</v>
      </c>
      <c r="W1519" s="366">
        <f>+VLOOKUP($E1519,Value_Added!$1:$1048576,MATCH(DATE(W$2,1,1),Value_Added!$A$1:$LI$1),FALSE)</f>
        <v>10327.947399999999</v>
      </c>
      <c r="X1519" s="366">
        <f>+VLOOKUP($E1519,Value_Added!$1:$1048576,MATCH(DATE(X$2,1,1),Value_Added!$A$1:$LI$1),FALSE)</f>
        <v>10498.943090000001</v>
      </c>
      <c r="Y1519" s="366">
        <f>+VLOOKUP($E1519,Value_Added!$1:$1048576,MATCH(DATE(Y$2,1,1),Value_Added!$A$1:$LI$1),FALSE)</f>
        <v>10673.13666</v>
      </c>
      <c r="Z1519" s="366">
        <f>+VLOOKUP($E1519,Value_Added!$1:$1048576,MATCH(DATE(Z$2,1,1),Value_Added!$A$1:$LI$1),FALSE)</f>
        <v>10844.01187</v>
      </c>
      <c r="AA1519" s="366">
        <f>+VLOOKUP($E1519,Value_Added!$1:$1048576,MATCH(DATE(AA$2,1,1),Value_Added!$A$1:$LI$1),FALSE)</f>
        <v>11022.88607</v>
      </c>
      <c r="AB1519" s="366">
        <f>+VLOOKUP($E1519,Value_Added!$1:$1048576,MATCH(DATE(AB$2,1,1),Value_Added!$A$1:$LI$1),FALSE)</f>
        <v>11205.46797</v>
      </c>
      <c r="AC1519" s="366">
        <f>+VLOOKUP($E1519,Value_Added!$1:$1048576,MATCH(DATE(AC$2,1,1),Value_Added!$A$1:$LI$1),FALSE)</f>
        <v>11391.8822</v>
      </c>
      <c r="AD1519" s="366">
        <f>+VLOOKUP($E1519,Value_Added!$1:$1048576,MATCH(DATE(AD$2,1,1),Value_Added!$A$1:$LI$1),FALSE)</f>
        <v>11582.139440000001</v>
      </c>
      <c r="AE1519" s="366">
        <f>+VLOOKUP($E1519,Value_Added!$1:$1048576,MATCH(DATE(AE$2,1,1),Value_Added!$A$1:$LI$1),FALSE)</f>
        <v>11757.031220000001</v>
      </c>
      <c r="AF1519" s="366">
        <f>+VLOOKUP($E1519,Value_Added!$1:$1048576,MATCH(DATE(AF$2,1,1),Value_Added!$A$1:$LI$1),FALSE)</f>
        <v>11939.84447</v>
      </c>
      <c r="AG1519" s="366">
        <f>+VLOOKUP($E1519,Value_Added!$1:$1048576,MATCH(DATE(AG$2,1,1),Value_Added!$A$1:$LI$1),FALSE)</f>
        <v>12124.127930000001</v>
      </c>
      <c r="AH1519" s="366">
        <f>+VLOOKUP($E1519,Value_Added!$1:$1048576,MATCH(DATE(AH$2,1,1),Value_Added!$A$1:$LI$1),FALSE)</f>
        <v>12310.31251</v>
      </c>
      <c r="AI1519" s="366">
        <f>+VLOOKUP($E1519,Value_Added!$1:$1048576,MATCH(DATE(AI$2,1,1),Value_Added!$A$1:$LI$1),FALSE)</f>
        <v>12498.64579</v>
      </c>
      <c r="AJ1519" s="366">
        <f>+VLOOKUP($E1519,Value_Added!$1:$1048576,MATCH(DATE(AJ$2,1,1),Value_Added!$A$1:$LI$1),FALSE)</f>
        <v>12689.28312</v>
      </c>
      <c r="AK1519" s="366">
        <f>+VLOOKUP($E1519,Value_Added!$1:$1048576,MATCH(DATE(AK$2,1,1),Value_Added!$A$1:$LI$1),FALSE)</f>
        <v>12882.30709</v>
      </c>
      <c r="AL1519" s="366">
        <f>+VLOOKUP($E1519,Value_Added!$1:$1048576,MATCH(DATE(AL$2,1,1),Value_Added!$A$1:$LI$1),FALSE)</f>
        <v>13077.73569</v>
      </c>
      <c r="AM1519" s="366">
        <f>+VLOOKUP($E1519,Value_Added!$1:$1048576,MATCH(DATE(AM$2,1,1),Value_Added!$A$1:$LI$1),FALSE)</f>
        <v>13275.53543</v>
      </c>
      <c r="AN1519" s="366">
        <f>+VLOOKUP($E1519,Value_Added!$1:$1048576,MATCH(DATE(AN$2,1,1),Value_Added!$A$1:$LI$1),FALSE)</f>
        <v>13475.636399999999</v>
      </c>
      <c r="AO1519" s="366">
        <f>+VLOOKUP($E1519,Value_Added!$1:$1048576,MATCH(DATE(AO$2,1,1),Value_Added!$A$1:$LI$1),FALSE)</f>
        <v>13677.946910000001</v>
      </c>
      <c r="AP1519" s="366">
        <f>+VLOOKUP($E1519,Value_Added!$1:$1048576,MATCH(DATE(AP$2,1,1),Value_Added!$A$1:$LI$1),FALSE)</f>
        <v>13877.693670000001</v>
      </c>
      <c r="AQ1519" s="366">
        <f>+VLOOKUP($E1519,Value_Added!$1:$1048576,MATCH(DATE(AQ$2,1,1),Value_Added!$A$1:$LI$1),FALSE)</f>
        <v>14077.941210000001</v>
      </c>
      <c r="AR1519" s="366">
        <f>+VLOOKUP($E1519,Value_Added!$1:$1048576,MATCH(DATE(AR$2,1,1),Value_Added!$A$1:$LI$1),FALSE)</f>
        <v>14278.75086</v>
      </c>
      <c r="AS1519" s="366">
        <f>+VLOOKUP($E1519,Value_Added!$1:$1048576,MATCH(DATE(AS$2,1,1),Value_Added!$A$1:$LI$1),FALSE)</f>
        <v>14480.248610000001</v>
      </c>
      <c r="AT1519" s="366">
        <f>+VLOOKUP($E1519,Value_Added!$1:$1048576,MATCH(DATE(AT$2,1,1),Value_Added!$A$1:$LI$1),FALSE)</f>
        <v>14682.55997</v>
      </c>
      <c r="AU1519" s="366">
        <f>+VLOOKUP($E1519,Value_Added!$1:$1048576,MATCH(DATE(AU$2,1,1),Value_Added!$A$1:$LI$1),FALSE)</f>
        <v>14885.798150000001</v>
      </c>
      <c r="AV1519" s="366">
        <f>+VLOOKUP($E1519,Value_Added!$1:$1048576,MATCH(DATE(AV$2,1,1),Value_Added!$A$1:$LI$1),FALSE)</f>
        <v>15090.05682</v>
      </c>
      <c r="AW1519" s="366">
        <f>+VLOOKUP($E1519,Value_Added!$1:$1048576,MATCH(DATE(AW$2,1,1),Value_Added!$A$1:$LI$1),FALSE)</f>
        <v>15295.410739999999</v>
      </c>
      <c r="AX1519" s="366">
        <f>+VLOOKUP($E1519,Value_Added!$1:$1048576,MATCH(DATE(AX$2,1,1),Value_Added!$A$1:$LI$1),FALSE)</f>
        <v>15501.91857</v>
      </c>
      <c r="AY1519" s="366">
        <f>+VLOOKUP($E1519,Value_Added!$1:$1048576,MATCH(DATE(AY$2,1,1),Value_Added!$A$1:$LI$1),FALSE)</f>
        <v>15709.62768</v>
      </c>
      <c r="AZ1519" s="366">
        <f>+VLOOKUP($E1519,Value_Added!$1:$1048576,MATCH(DATE(AZ$2,1,1),Value_Added!$A$1:$LI$1),FALSE)</f>
        <v>15919.014870000001</v>
      </c>
      <c r="BA1519" s="366">
        <f>+VLOOKUP($E1519,Value_Added!$1:$1048576,MATCH(DATE(BA$2,1,1),Value_Added!$A$1:$LI$1),FALSE)</f>
        <v>16129.83963</v>
      </c>
      <c r="BB1519" s="366">
        <f>+VLOOKUP($E1519,Value_Added!$1:$1048576,MATCH(DATE(BB$2,1,1),Value_Added!$A$1:$LI$1),FALSE)</f>
        <v>16342.128360000001</v>
      </c>
      <c r="BC1519" s="366">
        <f>+VLOOKUP($E1519,Value_Added!$1:$1048576,MATCH(DATE(BC$2,1,1),Value_Added!$A$1:$LI$1),FALSE)</f>
        <v>16555.90424</v>
      </c>
      <c r="BD1519" s="366">
        <f>+VLOOKUP($E1519,Value_Added!$1:$1048576,MATCH(DATE(BD$2,1,1),Value_Added!$A$1:$LI$1),FALSE)</f>
        <v>16771.200700000001</v>
      </c>
      <c r="BE1519" s="366">
        <f>+VLOOKUP($E1519,Value_Added!$1:$1048576,MATCH(DATE(BE$2,1,1),Value_Added!$A$1:$LI$1),FALSE)</f>
        <v>18849.05157</v>
      </c>
      <c r="BF1519" s="366">
        <f>+VLOOKUP($E1519,Value_Added!$1:$1048576,MATCH(DATE(BF$2,1,1),Value_Added!$A$1:$LI$1),FALSE)</f>
        <v>19187.774410000002</v>
      </c>
      <c r="BG1519" s="366">
        <f>+VLOOKUP($E1519,Value_Added!$1:$1048576,MATCH(DATE(BG$2,1,1),Value_Added!$A$1:$LI$1),FALSE)</f>
        <v>19530.906709999999</v>
      </c>
      <c r="BH1519" s="366">
        <f>+VLOOKUP($E1519,Value_Added!$1:$1048576,MATCH(DATE(BH$2,1,1),Value_Added!$A$1:$LI$1),FALSE)</f>
        <v>19878.41677</v>
      </c>
      <c r="BI1519" s="366">
        <f>+VLOOKUP($E1519,Value_Added!$1:$1048576,MATCH(DATE(BI$2,1,1),Value_Added!$A$1:$LI$1),FALSE)</f>
        <v>20230.281149999999</v>
      </c>
    </row>
    <row r="1520" spans="1:61" ht="15" customHeight="1" x14ac:dyDescent="0.35">
      <c r="A1520" s="392"/>
      <c r="B1520" s="390"/>
      <c r="C1520" s="139" t="s">
        <v>729</v>
      </c>
      <c r="D1520" s="95"/>
      <c r="E1520" s="65" t="s">
        <v>833</v>
      </c>
      <c r="F1520" s="366">
        <f>+VLOOKUP($E1520,Value_Added!$1:$1048576,MATCH(DATE(F$2,1,1),Value_Added!$A$1:$LI$1),FALSE)</f>
        <v>4285.801254</v>
      </c>
      <c r="G1520" s="366">
        <f>+VLOOKUP($E1520,Value_Added!$1:$1048576,MATCH(DATE(G$2,1,1),Value_Added!$A$1:$LI$1),FALSE)</f>
        <v>4333.6303429999998</v>
      </c>
      <c r="H1520" s="366">
        <f>+VLOOKUP($E1520,Value_Added!$1:$1048576,MATCH(DATE(H$2,1,1),Value_Added!$A$1:$LI$1),FALSE)</f>
        <v>4391.9512919999997</v>
      </c>
      <c r="I1520" s="366">
        <f>+VLOOKUP($E1520,Value_Added!$1:$1048576,MATCH(DATE(I$2,1,1),Value_Added!$A$1:$LI$1),FALSE)</f>
        <v>4455.1135569999997</v>
      </c>
      <c r="J1520" s="366">
        <f>+VLOOKUP($E1520,Value_Added!$1:$1048576,MATCH(DATE(J$2,1,1),Value_Added!$A$1:$LI$1),FALSE)</f>
        <v>4522.4309009999997</v>
      </c>
      <c r="K1520" s="366">
        <f>+VLOOKUP($E1520,Value_Added!$1:$1048576,MATCH(DATE(K$2,1,1),Value_Added!$A$1:$LI$1),FALSE)</f>
        <v>4593.1469539999998</v>
      </c>
      <c r="L1520" s="366">
        <f>+VLOOKUP($E1520,Value_Added!$1:$1048576,MATCH(DATE(L$2,1,1),Value_Added!$A$1:$LI$1),FALSE)</f>
        <v>4662.7629690000003</v>
      </c>
      <c r="M1520" s="366">
        <f>+VLOOKUP($E1520,Value_Added!$1:$1048576,MATCH(DATE(M$2,1,1),Value_Added!$A$1:$LI$1),FALSE)</f>
        <v>4734.4768809999996</v>
      </c>
      <c r="N1520" s="366">
        <f>+VLOOKUP($E1520,Value_Added!$1:$1048576,MATCH(DATE(N$2,1,1),Value_Added!$A$1:$LI$1),FALSE)</f>
        <v>4807.6825490000001</v>
      </c>
      <c r="O1520" s="366">
        <f>+VLOOKUP($E1520,Value_Added!$1:$1048576,MATCH(DATE(O$2,1,1),Value_Added!$A$1:$LI$1),FALSE)</f>
        <v>4882.1303699999999</v>
      </c>
      <c r="P1520" s="366">
        <f>+VLOOKUP($E1520,Value_Added!$1:$1048576,MATCH(DATE(P$2,1,1),Value_Added!$A$1:$LI$1),FALSE)</f>
        <v>4964.485396</v>
      </c>
      <c r="Q1520" s="366">
        <f>+VLOOKUP($E1520,Value_Added!$1:$1048576,MATCH(DATE(Q$2,1,1),Value_Added!$A$1:$LI$1),FALSE)</f>
        <v>5041.3359220000002</v>
      </c>
      <c r="R1520" s="366">
        <f>+VLOOKUP($E1520,Value_Added!$1:$1048576,MATCH(DATE(R$2,1,1),Value_Added!$A$1:$LI$1),FALSE)</f>
        <v>5119.5074919999997</v>
      </c>
      <c r="S1520" s="366">
        <f>+VLOOKUP($E1520,Value_Added!$1:$1048576,MATCH(DATE(S$2,1,1),Value_Added!$A$1:$LI$1),FALSE)</f>
        <v>5198.4425680000004</v>
      </c>
      <c r="T1520" s="366">
        <f>+VLOOKUP($E1520,Value_Added!$1:$1048576,MATCH(DATE(T$2,1,1),Value_Added!$A$1:$LI$1),FALSE)</f>
        <v>5278.054298</v>
      </c>
      <c r="U1520" s="366">
        <f>+VLOOKUP($E1520,Value_Added!$1:$1048576,MATCH(DATE(U$2,1,1),Value_Added!$A$1:$LI$1),FALSE)</f>
        <v>5358.3735909999996</v>
      </c>
      <c r="V1520" s="366">
        <f>+VLOOKUP($E1520,Value_Added!$1:$1048576,MATCH(DATE(V$2,1,1),Value_Added!$A$1:$LI$1),FALSE)</f>
        <v>5439.471783</v>
      </c>
      <c r="W1520" s="366">
        <f>+VLOOKUP($E1520,Value_Added!$1:$1048576,MATCH(DATE(W$2,1,1),Value_Added!$A$1:$LI$1),FALSE)</f>
        <v>5521.4403110000003</v>
      </c>
      <c r="X1520" s="366">
        <f>+VLOOKUP($E1520,Value_Added!$1:$1048576,MATCH(DATE(X$2,1,1),Value_Added!$A$1:$LI$1),FALSE)</f>
        <v>5604.3788750000003</v>
      </c>
      <c r="Y1520" s="366">
        <f>+VLOOKUP($E1520,Value_Added!$1:$1048576,MATCH(DATE(Y$2,1,1),Value_Added!$A$1:$LI$1),FALSE)</f>
        <v>5688.3882469999999</v>
      </c>
      <c r="Z1520" s="366">
        <f>+VLOOKUP($E1520,Value_Added!$1:$1048576,MATCH(DATE(Z$2,1,1),Value_Added!$A$1:$LI$1),FALSE)</f>
        <v>5768.5177199999998</v>
      </c>
      <c r="AA1520" s="366">
        <f>+VLOOKUP($E1520,Value_Added!$1:$1048576,MATCH(DATE(AA$2,1,1),Value_Added!$A$1:$LI$1),FALSE)</f>
        <v>5854.7072420000004</v>
      </c>
      <c r="AB1520" s="366">
        <f>+VLOOKUP($E1520,Value_Added!$1:$1048576,MATCH(DATE(AB$2,1,1),Value_Added!$A$1:$LI$1),FALSE)</f>
        <v>5941.9489750000002</v>
      </c>
      <c r="AC1520" s="366">
        <f>+VLOOKUP($E1520,Value_Added!$1:$1048576,MATCH(DATE(AC$2,1,1),Value_Added!$A$1:$LI$1),FALSE)</f>
        <v>6030.7042680000004</v>
      </c>
      <c r="AD1520" s="366">
        <f>+VLOOKUP($E1520,Value_Added!$1:$1048576,MATCH(DATE(AD$2,1,1),Value_Added!$A$1:$LI$1),FALSE)</f>
        <v>6121.096622</v>
      </c>
      <c r="AE1520" s="366">
        <f>+VLOOKUP($E1520,Value_Added!$1:$1048576,MATCH(DATE(AE$2,1,1),Value_Added!$A$1:$LI$1),FALSE)</f>
        <v>6198.5975900000003</v>
      </c>
      <c r="AF1520" s="366">
        <f>+VLOOKUP($E1520,Value_Added!$1:$1048576,MATCH(DATE(AF$2,1,1),Value_Added!$A$1:$LI$1),FALSE)</f>
        <v>6284.7265299999999</v>
      </c>
      <c r="AG1520" s="366">
        <f>+VLOOKUP($E1520,Value_Added!$1:$1048576,MATCH(DATE(AG$2,1,1),Value_Added!$A$1:$LI$1),FALSE)</f>
        <v>6371.3000949999996</v>
      </c>
      <c r="AH1520" s="366">
        <f>+VLOOKUP($E1520,Value_Added!$1:$1048576,MATCH(DATE(AH$2,1,1),Value_Added!$A$1:$LI$1),FALSE)</f>
        <v>6459.0361860000003</v>
      </c>
      <c r="AI1520" s="366">
        <f>+VLOOKUP($E1520,Value_Added!$1:$1048576,MATCH(DATE(AI$2,1,1),Value_Added!$A$1:$LI$1),FALSE)</f>
        <v>6548.2203740000004</v>
      </c>
      <c r="AJ1520" s="366">
        <f>+VLOOKUP($E1520,Value_Added!$1:$1048576,MATCH(DATE(AJ$2,1,1),Value_Added!$A$1:$LI$1),FALSE)</f>
        <v>6639.0132080000003</v>
      </c>
      <c r="AK1520" s="366">
        <f>+VLOOKUP($E1520,Value_Added!$1:$1048576,MATCH(DATE(AK$2,1,1),Value_Added!$A$1:$LI$1),FALSE)</f>
        <v>6731.5123219999996</v>
      </c>
      <c r="AL1520" s="366">
        <f>+VLOOKUP($E1520,Value_Added!$1:$1048576,MATCH(DATE(AL$2,1,1),Value_Added!$A$1:$LI$1),FALSE)</f>
        <v>6825.7703449999999</v>
      </c>
      <c r="AM1520" s="366">
        <f>+VLOOKUP($E1520,Value_Added!$1:$1048576,MATCH(DATE(AM$2,1,1),Value_Added!$A$1:$LI$1),FALSE)</f>
        <v>6921.8068110000004</v>
      </c>
      <c r="AN1520" s="366">
        <f>+VLOOKUP($E1520,Value_Added!$1:$1048576,MATCH(DATE(AN$2,1,1),Value_Added!$A$1:$LI$1),FALSE)</f>
        <v>7019.6182589999999</v>
      </c>
      <c r="AO1520" s="366">
        <f>+VLOOKUP($E1520,Value_Added!$1:$1048576,MATCH(DATE(AO$2,1,1),Value_Added!$A$1:$LI$1),FALSE)</f>
        <v>7119.1868240000003</v>
      </c>
      <c r="AP1520" s="366">
        <f>+VLOOKUP($E1520,Value_Added!$1:$1048576,MATCH(DATE(AP$2,1,1),Value_Added!$A$1:$LI$1),FALSE)</f>
        <v>7216.9490459999997</v>
      </c>
      <c r="AQ1520" s="366">
        <f>+VLOOKUP($E1520,Value_Added!$1:$1048576,MATCH(DATE(AQ$2,1,1),Value_Added!$A$1:$LI$1),FALSE)</f>
        <v>7316.1976649999997</v>
      </c>
      <c r="AR1520" s="366">
        <f>+VLOOKUP($E1520,Value_Added!$1:$1048576,MATCH(DATE(AR$2,1,1),Value_Added!$A$1:$LI$1),FALSE)</f>
        <v>7416.6993689999999</v>
      </c>
      <c r="AS1520" s="366">
        <f>+VLOOKUP($E1520,Value_Added!$1:$1048576,MATCH(DATE(AS$2,1,1),Value_Added!$A$1:$LI$1),FALSE)</f>
        <v>7518.4903839999997</v>
      </c>
      <c r="AT1520" s="366">
        <f>+VLOOKUP($E1520,Value_Added!$1:$1048576,MATCH(DATE(AT$2,1,1),Value_Added!$A$1:$LI$1),FALSE)</f>
        <v>7621.6498840000004</v>
      </c>
      <c r="AU1520" s="366">
        <f>+VLOOKUP($E1520,Value_Added!$1:$1048576,MATCH(DATE(AU$2,1,1),Value_Added!$A$1:$LI$1),FALSE)</f>
        <v>7726.2530809999998</v>
      </c>
      <c r="AV1520" s="366">
        <f>+VLOOKUP($E1520,Value_Added!$1:$1048576,MATCH(DATE(AV$2,1,1),Value_Added!$A$1:$LI$1),FALSE)</f>
        <v>7832.3590340000001</v>
      </c>
      <c r="AW1520" s="366">
        <f>+VLOOKUP($E1520,Value_Added!$1:$1048576,MATCH(DATE(AW$2,1,1),Value_Added!$A$1:$LI$1),FALSE)</f>
        <v>7940.0096480000002</v>
      </c>
      <c r="AX1520" s="366">
        <f>+VLOOKUP($E1520,Value_Added!$1:$1048576,MATCH(DATE(AX$2,1,1),Value_Added!$A$1:$LI$1),FALSE)</f>
        <v>8049.2318370000003</v>
      </c>
      <c r="AY1520" s="366">
        <f>+VLOOKUP($E1520,Value_Added!$1:$1048576,MATCH(DATE(AY$2,1,1),Value_Added!$A$1:$LI$1),FALSE)</f>
        <v>8160.0413150000004</v>
      </c>
      <c r="AZ1520" s="366">
        <f>+VLOOKUP($E1520,Value_Added!$1:$1048576,MATCH(DATE(AZ$2,1,1),Value_Added!$A$1:$LI$1),FALSE)</f>
        <v>8272.7734400000008</v>
      </c>
      <c r="BA1520" s="366">
        <f>+VLOOKUP($E1520,Value_Added!$1:$1048576,MATCH(DATE(BA$2,1,1),Value_Added!$A$1:$LI$1),FALSE)</f>
        <v>8387.1387109999996</v>
      </c>
      <c r="BB1520" s="366">
        <f>+VLOOKUP($E1520,Value_Added!$1:$1048576,MATCH(DATE(BB$2,1,1),Value_Added!$A$1:$LI$1),FALSE)</f>
        <v>8503.1507750000001</v>
      </c>
      <c r="BC1520" s="366">
        <f>+VLOOKUP($E1520,Value_Added!$1:$1048576,MATCH(DATE(BC$2,1,1),Value_Added!$A$1:$LI$1),FALSE)</f>
        <v>8620.7934349999996</v>
      </c>
      <c r="BD1520" s="366">
        <f>+VLOOKUP($E1520,Value_Added!$1:$1048576,MATCH(DATE(BD$2,1,1),Value_Added!$A$1:$LI$1),FALSE)</f>
        <v>8740.0496629999998</v>
      </c>
      <c r="BE1520" s="366">
        <f>+VLOOKUP($E1520,Value_Added!$1:$1048576,MATCH(DATE(BE$2,1,1),Value_Added!$A$1:$LI$1),FALSE)</f>
        <v>9520.4331129999991</v>
      </c>
      <c r="BF1520" s="366">
        <f>+VLOOKUP($E1520,Value_Added!$1:$1048576,MATCH(DATE(BF$2,1,1),Value_Added!$A$1:$LI$1),FALSE)</f>
        <v>9682.0748480000002</v>
      </c>
      <c r="BG1520" s="366">
        <f>+VLOOKUP($E1520,Value_Added!$1:$1048576,MATCH(DATE(BG$2,1,1),Value_Added!$A$1:$LI$1),FALSE)</f>
        <v>9846.6410639999995</v>
      </c>
      <c r="BH1520" s="366">
        <f>+VLOOKUP($E1520,Value_Added!$1:$1048576,MATCH(DATE(BH$2,1,1),Value_Added!$A$1:$LI$1),FALSE)</f>
        <v>10014.18044</v>
      </c>
      <c r="BI1520" s="366">
        <f>+VLOOKUP($E1520,Value_Added!$1:$1048576,MATCH(DATE(BI$2,1,1),Value_Added!$A$1:$LI$1),FALSE)</f>
        <v>10184.741980000001</v>
      </c>
    </row>
    <row r="1521" spans="1:61" ht="15" customHeight="1" x14ac:dyDescent="0.35">
      <c r="A1521" s="392"/>
      <c r="B1521" s="390"/>
      <c r="C1521" s="139" t="s">
        <v>730</v>
      </c>
      <c r="D1521" s="95"/>
      <c r="E1521" s="65" t="s">
        <v>834</v>
      </c>
      <c r="F1521" s="366">
        <f>+VLOOKUP($E1521,Value_Added!$1:$1048576,MATCH(DATE(F$2,1,1),Value_Added!$A$1:$LI$1),FALSE)</f>
        <v>26245.726589999998</v>
      </c>
      <c r="G1521" s="366">
        <f>+VLOOKUP($E1521,Value_Added!$1:$1048576,MATCH(DATE(G$2,1,1),Value_Added!$A$1:$LI$1),FALSE)</f>
        <v>26559.55617</v>
      </c>
      <c r="H1521" s="366">
        <f>+VLOOKUP($E1521,Value_Added!$1:$1048576,MATCH(DATE(H$2,1,1),Value_Added!$A$1:$LI$1),FALSE)</f>
        <v>26935.703150000001</v>
      </c>
      <c r="I1521" s="366">
        <f>+VLOOKUP($E1521,Value_Added!$1:$1048576,MATCH(DATE(I$2,1,1),Value_Added!$A$1:$LI$1),FALSE)</f>
        <v>27336.107319999999</v>
      </c>
      <c r="J1521" s="366">
        <f>+VLOOKUP($E1521,Value_Added!$1:$1048576,MATCH(DATE(J$2,1,1),Value_Added!$A$1:$LI$1),FALSE)</f>
        <v>27758.47726</v>
      </c>
      <c r="K1521" s="366">
        <f>+VLOOKUP($E1521,Value_Added!$1:$1048576,MATCH(DATE(K$2,1,1),Value_Added!$A$1:$LI$1),FALSE)</f>
        <v>28198.837810000001</v>
      </c>
      <c r="L1521" s="366">
        <f>+VLOOKUP($E1521,Value_Added!$1:$1048576,MATCH(DATE(L$2,1,1),Value_Added!$A$1:$LI$1),FALSE)</f>
        <v>28627.054609999999</v>
      </c>
      <c r="M1521" s="366">
        <f>+VLOOKUP($E1521,Value_Added!$1:$1048576,MATCH(DATE(M$2,1,1),Value_Added!$A$1:$LI$1),FALSE)</f>
        <v>29067.913980000001</v>
      </c>
      <c r="N1521" s="366">
        <f>+VLOOKUP($E1521,Value_Added!$1:$1048576,MATCH(DATE(N$2,1,1),Value_Added!$A$1:$LI$1),FALSE)</f>
        <v>29516.56768</v>
      </c>
      <c r="O1521" s="366">
        <f>+VLOOKUP($E1521,Value_Added!$1:$1048576,MATCH(DATE(O$2,1,1),Value_Added!$A$1:$LI$1),FALSE)</f>
        <v>29971.423460000002</v>
      </c>
      <c r="P1521" s="366">
        <f>+VLOOKUP($E1521,Value_Added!$1:$1048576,MATCH(DATE(P$2,1,1),Value_Added!$A$1:$LI$1),FALSE)</f>
        <v>30478.290590000001</v>
      </c>
      <c r="Q1521" s="366">
        <f>+VLOOKUP($E1521,Value_Added!$1:$1048576,MATCH(DATE(Q$2,1,1),Value_Added!$A$1:$LI$1),FALSE)</f>
        <v>30941.249169999999</v>
      </c>
      <c r="R1521" s="366">
        <f>+VLOOKUP($E1521,Value_Added!$1:$1048576,MATCH(DATE(R$2,1,1),Value_Added!$A$1:$LI$1),FALSE)</f>
        <v>31413.554609999999</v>
      </c>
      <c r="S1521" s="366">
        <f>+VLOOKUP($E1521,Value_Added!$1:$1048576,MATCH(DATE(S$2,1,1),Value_Added!$A$1:$LI$1),FALSE)</f>
        <v>31890.190729999998</v>
      </c>
      <c r="T1521" s="366">
        <f>+VLOOKUP($E1521,Value_Added!$1:$1048576,MATCH(DATE(T$2,1,1),Value_Added!$A$1:$LI$1),FALSE)</f>
        <v>32370.667359999999</v>
      </c>
      <c r="U1521" s="366">
        <f>+VLOOKUP($E1521,Value_Added!$1:$1048576,MATCH(DATE(U$2,1,1),Value_Added!$A$1:$LI$1),FALSE)</f>
        <v>32855.305970000001</v>
      </c>
      <c r="V1521" s="366">
        <f>+VLOOKUP($E1521,Value_Added!$1:$1048576,MATCH(DATE(V$2,1,1),Value_Added!$A$1:$LI$1),FALSE)</f>
        <v>33344.653460000001</v>
      </c>
      <c r="W1521" s="366">
        <f>+VLOOKUP($E1521,Value_Added!$1:$1048576,MATCH(DATE(W$2,1,1),Value_Added!$A$1:$LI$1),FALSE)</f>
        <v>33839.360130000001</v>
      </c>
      <c r="X1521" s="366">
        <f>+VLOOKUP($E1521,Value_Added!$1:$1048576,MATCH(DATE(X$2,1,1),Value_Added!$A$1:$LI$1),FALSE)</f>
        <v>34340.117550000003</v>
      </c>
      <c r="Y1521" s="366">
        <f>+VLOOKUP($E1521,Value_Added!$1:$1048576,MATCH(DATE(Y$2,1,1),Value_Added!$A$1:$LI$1),FALSE)</f>
        <v>34847.618869999998</v>
      </c>
      <c r="Z1521" s="366">
        <f>+VLOOKUP($E1521,Value_Added!$1:$1048576,MATCH(DATE(Z$2,1,1),Value_Added!$A$1:$LI$1),FALSE)</f>
        <v>35327.99553</v>
      </c>
      <c r="AA1521" s="366">
        <f>+VLOOKUP($E1521,Value_Added!$1:$1048576,MATCH(DATE(AA$2,1,1),Value_Added!$A$1:$LI$1),FALSE)</f>
        <v>35852.48502</v>
      </c>
      <c r="AB1521" s="366">
        <f>+VLOOKUP($E1521,Value_Added!$1:$1048576,MATCH(DATE(AB$2,1,1),Value_Added!$A$1:$LI$1),FALSE)</f>
        <v>36382.101049999997</v>
      </c>
      <c r="AC1521" s="366">
        <f>+VLOOKUP($E1521,Value_Added!$1:$1048576,MATCH(DATE(AC$2,1,1),Value_Added!$A$1:$LI$1),FALSE)</f>
        <v>36921.042939999999</v>
      </c>
      <c r="AD1521" s="366">
        <f>+VLOOKUP($E1521,Value_Added!$1:$1048576,MATCH(DATE(AD$2,1,1),Value_Added!$A$1:$LI$1),FALSE)</f>
        <v>37470.220630000003</v>
      </c>
      <c r="AE1521" s="366">
        <f>+VLOOKUP($E1521,Value_Added!$1:$1048576,MATCH(DATE(AE$2,1,1),Value_Added!$A$1:$LI$1),FALSE)</f>
        <v>37930.310120000002</v>
      </c>
      <c r="AF1521" s="366">
        <f>+VLOOKUP($E1521,Value_Added!$1:$1048576,MATCH(DATE(AF$2,1,1),Value_Added!$A$1:$LI$1),FALSE)</f>
        <v>38457.884689999999</v>
      </c>
      <c r="AG1521" s="366">
        <f>+VLOOKUP($E1521,Value_Added!$1:$1048576,MATCH(DATE(AG$2,1,1),Value_Added!$A$1:$LI$1),FALSE)</f>
        <v>38987.795760000001</v>
      </c>
      <c r="AH1521" s="366">
        <f>+VLOOKUP($E1521,Value_Added!$1:$1048576,MATCH(DATE(AH$2,1,1),Value_Added!$A$1:$LI$1),FALSE)</f>
        <v>39526.017910000002</v>
      </c>
      <c r="AI1521" s="366">
        <f>+VLOOKUP($E1521,Value_Added!$1:$1048576,MATCH(DATE(AI$2,1,1),Value_Added!$A$1:$LI$1),FALSE)</f>
        <v>40074.155100000004</v>
      </c>
      <c r="AJ1521" s="366">
        <f>+VLOOKUP($E1521,Value_Added!$1:$1048576,MATCH(DATE(AJ$2,1,1),Value_Added!$A$1:$LI$1),FALSE)</f>
        <v>40632.972699999998</v>
      </c>
      <c r="AK1521" s="366">
        <f>+VLOOKUP($E1521,Value_Added!$1:$1048576,MATCH(DATE(AK$2,1,1),Value_Added!$A$1:$LI$1),FALSE)</f>
        <v>41202.911740000003</v>
      </c>
      <c r="AL1521" s="366">
        <f>+VLOOKUP($E1521,Value_Added!$1:$1048576,MATCH(DATE(AL$2,1,1),Value_Added!$A$1:$LI$1),FALSE)</f>
        <v>41784.190929999997</v>
      </c>
      <c r="AM1521" s="366">
        <f>+VLOOKUP($E1521,Value_Added!$1:$1048576,MATCH(DATE(AM$2,1,1),Value_Added!$A$1:$LI$1),FALSE)</f>
        <v>42376.86204</v>
      </c>
      <c r="AN1521" s="366">
        <f>+VLOOKUP($E1521,Value_Added!$1:$1048576,MATCH(DATE(AN$2,1,1),Value_Added!$A$1:$LI$1),FALSE)</f>
        <v>42980.85759</v>
      </c>
      <c r="AO1521" s="366">
        <f>+VLOOKUP($E1521,Value_Added!$1:$1048576,MATCH(DATE(AO$2,1,1),Value_Added!$A$1:$LI$1),FALSE)</f>
        <v>43596.03314</v>
      </c>
      <c r="AP1521" s="366">
        <f>+VLOOKUP($E1521,Value_Added!$1:$1048576,MATCH(DATE(AP$2,1,1),Value_Added!$A$1:$LI$1),FALSE)</f>
        <v>44197.988890000001</v>
      </c>
      <c r="AQ1521" s="366">
        <f>+VLOOKUP($E1521,Value_Added!$1:$1048576,MATCH(DATE(AQ$2,1,1),Value_Added!$A$1:$LI$1),FALSE)</f>
        <v>44811.500999999997</v>
      </c>
      <c r="AR1521" s="366">
        <f>+VLOOKUP($E1521,Value_Added!$1:$1048576,MATCH(DATE(AR$2,1,1),Value_Added!$A$1:$LI$1),FALSE)</f>
        <v>45433.941700000003</v>
      </c>
      <c r="AS1521" s="366">
        <f>+VLOOKUP($E1521,Value_Added!$1:$1048576,MATCH(DATE(AS$2,1,1),Value_Added!$A$1:$LI$1),FALSE)</f>
        <v>46065.246709999999</v>
      </c>
      <c r="AT1521" s="366">
        <f>+VLOOKUP($E1521,Value_Added!$1:$1048576,MATCH(DATE(AT$2,1,1),Value_Added!$A$1:$LI$1),FALSE)</f>
        <v>46705.69038</v>
      </c>
      <c r="AU1521" s="366">
        <f>+VLOOKUP($E1521,Value_Added!$1:$1048576,MATCH(DATE(AU$2,1,1),Value_Added!$A$1:$LI$1),FALSE)</f>
        <v>47355.54823</v>
      </c>
      <c r="AV1521" s="366">
        <f>+VLOOKUP($E1521,Value_Added!$1:$1048576,MATCH(DATE(AV$2,1,1),Value_Added!$A$1:$LI$1),FALSE)</f>
        <v>48015.031199999998</v>
      </c>
      <c r="AW1521" s="366">
        <f>+VLOOKUP($E1521,Value_Added!$1:$1048576,MATCH(DATE(AW$2,1,1),Value_Added!$A$1:$LI$1),FALSE)</f>
        <v>48684.279110000003</v>
      </c>
      <c r="AX1521" s="366">
        <f>+VLOOKUP($E1521,Value_Added!$1:$1048576,MATCH(DATE(AX$2,1,1),Value_Added!$A$1:$LI$1),FALSE)</f>
        <v>49363.369010000002</v>
      </c>
      <c r="AY1521" s="366">
        <f>+VLOOKUP($E1521,Value_Added!$1:$1048576,MATCH(DATE(AY$2,1,1),Value_Added!$A$1:$LI$1),FALSE)</f>
        <v>50052.331100000003</v>
      </c>
      <c r="AZ1521" s="366">
        <f>+VLOOKUP($E1521,Value_Added!$1:$1048576,MATCH(DATE(AZ$2,1,1),Value_Added!$A$1:$LI$1),FALSE)</f>
        <v>50753.393300000003</v>
      </c>
      <c r="BA1521" s="366">
        <f>+VLOOKUP($E1521,Value_Added!$1:$1048576,MATCH(DATE(BA$2,1,1),Value_Added!$A$1:$LI$1),FALSE)</f>
        <v>51464.296670000003</v>
      </c>
      <c r="BB1521" s="366">
        <f>+VLOOKUP($E1521,Value_Added!$1:$1048576,MATCH(DATE(BB$2,1,1),Value_Added!$A$1:$LI$1),FALSE)</f>
        <v>52185.217329999999</v>
      </c>
      <c r="BC1521" s="366">
        <f>+VLOOKUP($E1521,Value_Added!$1:$1048576,MATCH(DATE(BC$2,1,1),Value_Added!$A$1:$LI$1),FALSE)</f>
        <v>52916.081480000001</v>
      </c>
      <c r="BD1521" s="366">
        <f>+VLOOKUP($E1521,Value_Added!$1:$1048576,MATCH(DATE(BD$2,1,1),Value_Added!$A$1:$LI$1),FALSE)</f>
        <v>53656.801169999999</v>
      </c>
      <c r="BE1521" s="366">
        <f>+VLOOKUP($E1521,Value_Added!$1:$1048576,MATCH(DATE(BE$2,1,1),Value_Added!$A$1:$LI$1),FALSE)</f>
        <v>58414.141150000003</v>
      </c>
      <c r="BF1521" s="366">
        <f>+VLOOKUP($E1521,Value_Added!$1:$1048576,MATCH(DATE(BF$2,1,1),Value_Added!$A$1:$LI$1),FALSE)</f>
        <v>59419.831919999997</v>
      </c>
      <c r="BG1521" s="366">
        <f>+VLOOKUP($E1521,Value_Added!$1:$1048576,MATCH(DATE(BG$2,1,1),Value_Added!$A$1:$LI$1),FALSE)</f>
        <v>60444.473709999998</v>
      </c>
      <c r="BH1521" s="366">
        <f>+VLOOKUP($E1521,Value_Added!$1:$1048576,MATCH(DATE(BH$2,1,1),Value_Added!$A$1:$LI$1),FALSE)</f>
        <v>61488.37414</v>
      </c>
      <c r="BI1521" s="366">
        <f>+VLOOKUP($E1521,Value_Added!$1:$1048576,MATCH(DATE(BI$2,1,1),Value_Added!$A$1:$LI$1),FALSE)</f>
        <v>62551.832950000004</v>
      </c>
    </row>
    <row r="1522" spans="1:61" ht="15" customHeight="1" x14ac:dyDescent="0.35">
      <c r="A1522" s="392"/>
      <c r="B1522" s="390"/>
      <c r="C1522" s="139" t="s">
        <v>731</v>
      </c>
      <c r="D1522" s="95"/>
      <c r="E1522" s="65" t="s">
        <v>835</v>
      </c>
      <c r="F1522" s="366">
        <f>+VLOOKUP($E1522,Value_Added!$1:$1048576,MATCH(DATE(F$2,1,1),Value_Added!$A$1:$LI$1),FALSE)</f>
        <v>11127.41192</v>
      </c>
      <c r="G1522" s="366">
        <f>+VLOOKUP($E1522,Value_Added!$1:$1048576,MATCH(DATE(G$2,1,1),Value_Added!$A$1:$LI$1),FALSE)</f>
        <v>11265.30459</v>
      </c>
      <c r="H1522" s="366">
        <f>+VLOOKUP($E1522,Value_Added!$1:$1048576,MATCH(DATE(H$2,1,1),Value_Added!$A$1:$LI$1),FALSE)</f>
        <v>11425.87204</v>
      </c>
      <c r="I1522" s="366">
        <f>+VLOOKUP($E1522,Value_Added!$1:$1048576,MATCH(DATE(I$2,1,1),Value_Added!$A$1:$LI$1),FALSE)</f>
        <v>11596.75885</v>
      </c>
      <c r="J1522" s="366">
        <f>+VLOOKUP($E1522,Value_Added!$1:$1048576,MATCH(DATE(J$2,1,1),Value_Added!$A$1:$LI$1),FALSE)</f>
        <v>11776.36275</v>
      </c>
      <c r="K1522" s="366">
        <f>+VLOOKUP($E1522,Value_Added!$1:$1048576,MATCH(DATE(K$2,1,1),Value_Added!$A$1:$LI$1),FALSE)</f>
        <v>11963.21146</v>
      </c>
      <c r="L1522" s="366">
        <f>+VLOOKUP($E1522,Value_Added!$1:$1048576,MATCH(DATE(L$2,1,1),Value_Added!$A$1:$LI$1),FALSE)</f>
        <v>12146.39726</v>
      </c>
      <c r="M1522" s="366">
        <f>+VLOOKUP($E1522,Value_Added!$1:$1048576,MATCH(DATE(M$2,1,1),Value_Added!$A$1:$LI$1),FALSE)</f>
        <v>12333.778899999999</v>
      </c>
      <c r="N1522" s="366">
        <f>+VLOOKUP($E1522,Value_Added!$1:$1048576,MATCH(DATE(N$2,1,1),Value_Added!$A$1:$LI$1),FALSE)</f>
        <v>12524.373519999999</v>
      </c>
      <c r="O1522" s="366">
        <f>+VLOOKUP($E1522,Value_Added!$1:$1048576,MATCH(DATE(O$2,1,1),Value_Added!$A$1:$LI$1),FALSE)</f>
        <v>12717.71773</v>
      </c>
      <c r="P1522" s="366">
        <f>+VLOOKUP($E1522,Value_Added!$1:$1048576,MATCH(DATE(P$2,1,1),Value_Added!$A$1:$LI$1),FALSE)</f>
        <v>12930.486989999999</v>
      </c>
      <c r="Q1522" s="366">
        <f>+VLOOKUP($E1522,Value_Added!$1:$1048576,MATCH(DATE(Q$2,1,1),Value_Added!$A$1:$LI$1),FALSE)</f>
        <v>13129.864519999999</v>
      </c>
      <c r="R1522" s="366">
        <f>+VLOOKUP($E1522,Value_Added!$1:$1048576,MATCH(DATE(R$2,1,1),Value_Added!$A$1:$LI$1),FALSE)</f>
        <v>13331.73048</v>
      </c>
      <c r="S1522" s="366">
        <f>+VLOOKUP($E1522,Value_Added!$1:$1048576,MATCH(DATE(S$2,1,1),Value_Added!$A$1:$LI$1),FALSE)</f>
        <v>13535.3732</v>
      </c>
      <c r="T1522" s="366">
        <f>+VLOOKUP($E1522,Value_Added!$1:$1048576,MATCH(DATE(T$2,1,1),Value_Added!$A$1:$LI$1),FALSE)</f>
        <v>13740.76736</v>
      </c>
      <c r="U1522" s="366">
        <f>+VLOOKUP($E1522,Value_Added!$1:$1048576,MATCH(DATE(U$2,1,1),Value_Added!$A$1:$LI$1),FALSE)</f>
        <v>13948.072759999999</v>
      </c>
      <c r="V1522" s="366">
        <f>+VLOOKUP($E1522,Value_Added!$1:$1048576,MATCH(DATE(V$2,1,1),Value_Added!$A$1:$LI$1),FALSE)</f>
        <v>14157.525310000001</v>
      </c>
      <c r="W1522" s="366">
        <f>+VLOOKUP($E1522,Value_Added!$1:$1048576,MATCH(DATE(W$2,1,1),Value_Added!$A$1:$LI$1),FALSE)</f>
        <v>14369.4051</v>
      </c>
      <c r="X1522" s="366">
        <f>+VLOOKUP($E1522,Value_Added!$1:$1048576,MATCH(DATE(X$2,1,1),Value_Added!$A$1:$LI$1),FALSE)</f>
        <v>14584.011920000001</v>
      </c>
      <c r="Y1522" s="366">
        <f>+VLOOKUP($E1522,Value_Added!$1:$1048576,MATCH(DATE(Y$2,1,1),Value_Added!$A$1:$LI$1),FALSE)</f>
        <v>14801.646839999999</v>
      </c>
      <c r="Z1522" s="366">
        <f>+VLOOKUP($E1522,Value_Added!$1:$1048576,MATCH(DATE(Z$2,1,1),Value_Added!$A$1:$LI$1),FALSE)</f>
        <v>15010.035159999999</v>
      </c>
      <c r="AA1522" s="366">
        <f>+VLOOKUP($E1522,Value_Added!$1:$1048576,MATCH(DATE(AA$2,1,1),Value_Added!$A$1:$LI$1),FALSE)</f>
        <v>15233.576429999999</v>
      </c>
      <c r="AB1522" s="366">
        <f>+VLOOKUP($E1522,Value_Added!$1:$1048576,MATCH(DATE(AB$2,1,1),Value_Added!$A$1:$LI$1),FALSE)</f>
        <v>15460.702300000001</v>
      </c>
      <c r="AC1522" s="366">
        <f>+VLOOKUP($E1522,Value_Added!$1:$1048576,MATCH(DATE(AC$2,1,1),Value_Added!$A$1:$LI$1),FALSE)</f>
        <v>15692.14177</v>
      </c>
      <c r="AD1522" s="366">
        <f>+VLOOKUP($E1522,Value_Added!$1:$1048576,MATCH(DATE(AD$2,1,1),Value_Added!$A$1:$LI$1),FALSE)</f>
        <v>15928.13639</v>
      </c>
      <c r="AE1522" s="366">
        <f>+VLOOKUP($E1522,Value_Added!$1:$1048576,MATCH(DATE(AE$2,1,1),Value_Added!$A$1:$LI$1),FALSE)</f>
        <v>16132.548269999999</v>
      </c>
      <c r="AF1522" s="366">
        <f>+VLOOKUP($E1522,Value_Added!$1:$1048576,MATCH(DATE(AF$2,1,1),Value_Added!$A$1:$LI$1),FALSE)</f>
        <v>16357.819030000001</v>
      </c>
      <c r="AG1522" s="366">
        <f>+VLOOKUP($E1522,Value_Added!$1:$1048576,MATCH(DATE(AG$2,1,1),Value_Added!$A$1:$LI$1),FALSE)</f>
        <v>16585.55083</v>
      </c>
      <c r="AH1522" s="366">
        <f>+VLOOKUP($E1522,Value_Added!$1:$1048576,MATCH(DATE(AH$2,1,1),Value_Added!$A$1:$LI$1),FALSE)</f>
        <v>16816.88868</v>
      </c>
      <c r="AI1522" s="366">
        <f>+VLOOKUP($E1522,Value_Added!$1:$1048576,MATCH(DATE(AI$2,1,1),Value_Added!$A$1:$LI$1),FALSE)</f>
        <v>17052.334060000001</v>
      </c>
      <c r="AJ1522" s="366">
        <f>+VLOOKUP($E1522,Value_Added!$1:$1048576,MATCH(DATE(AJ$2,1,1),Value_Added!$A$1:$LI$1),FALSE)</f>
        <v>17292.186099999999</v>
      </c>
      <c r="AK1522" s="366">
        <f>+VLOOKUP($E1522,Value_Added!$1:$1048576,MATCH(DATE(AK$2,1,1),Value_Added!$A$1:$LI$1),FALSE)</f>
        <v>17536.623889999999</v>
      </c>
      <c r="AL1522" s="366">
        <f>+VLOOKUP($E1522,Value_Added!$1:$1048576,MATCH(DATE(AL$2,1,1),Value_Added!$A$1:$LI$1),FALSE)</f>
        <v>17785.72912</v>
      </c>
      <c r="AM1522" s="366">
        <f>+VLOOKUP($E1522,Value_Added!$1:$1048576,MATCH(DATE(AM$2,1,1),Value_Added!$A$1:$LI$1),FALSE)</f>
        <v>18039.506229999999</v>
      </c>
      <c r="AN1522" s="366">
        <f>+VLOOKUP($E1522,Value_Added!$1:$1048576,MATCH(DATE(AN$2,1,1),Value_Added!$A$1:$LI$1),FALSE)</f>
        <v>18297.903269999999</v>
      </c>
      <c r="AO1522" s="366">
        <f>+VLOOKUP($E1522,Value_Added!$1:$1048576,MATCH(DATE(AO$2,1,1),Value_Added!$A$1:$LI$1),FALSE)</f>
        <v>18560.831730000002</v>
      </c>
      <c r="AP1522" s="366">
        <f>+VLOOKUP($E1522,Value_Added!$1:$1048576,MATCH(DATE(AP$2,1,1),Value_Added!$A$1:$LI$1),FALSE)</f>
        <v>18819.378430000001</v>
      </c>
      <c r="AQ1522" s="366">
        <f>+VLOOKUP($E1522,Value_Added!$1:$1048576,MATCH(DATE(AQ$2,1,1),Value_Added!$A$1:$LI$1),FALSE)</f>
        <v>19081.413639999999</v>
      </c>
      <c r="AR1522" s="366">
        <f>+VLOOKUP($E1522,Value_Added!$1:$1048576,MATCH(DATE(AR$2,1,1),Value_Added!$A$1:$LI$1),FALSE)</f>
        <v>19346.643059999999</v>
      </c>
      <c r="AS1522" s="366">
        <f>+VLOOKUP($E1522,Value_Added!$1:$1048576,MATCH(DATE(AS$2,1,1),Value_Added!$A$1:$LI$1),FALSE)</f>
        <v>19615.138449999999</v>
      </c>
      <c r="AT1522" s="366">
        <f>+VLOOKUP($E1522,Value_Added!$1:$1048576,MATCH(DATE(AT$2,1,1),Value_Added!$A$1:$LI$1),FALSE)</f>
        <v>19887.023730000001</v>
      </c>
      <c r="AU1522" s="366">
        <f>+VLOOKUP($E1522,Value_Added!$1:$1048576,MATCH(DATE(AU$2,1,1),Value_Added!$A$1:$LI$1),FALSE)</f>
        <v>20162.413759999999</v>
      </c>
      <c r="AV1522" s="366">
        <f>+VLOOKUP($E1522,Value_Added!$1:$1048576,MATCH(DATE(AV$2,1,1),Value_Added!$A$1:$LI$1),FALSE)</f>
        <v>20441.396700000001</v>
      </c>
      <c r="AW1522" s="366">
        <f>+VLOOKUP($E1522,Value_Added!$1:$1048576,MATCH(DATE(AW$2,1,1),Value_Added!$A$1:$LI$1),FALSE)</f>
        <v>20724.031609999998</v>
      </c>
      <c r="AX1522" s="366">
        <f>+VLOOKUP($E1522,Value_Added!$1:$1048576,MATCH(DATE(AX$2,1,1),Value_Added!$A$1:$LI$1),FALSE)</f>
        <v>21010.351259999999</v>
      </c>
      <c r="AY1522" s="366">
        <f>+VLOOKUP($E1522,Value_Added!$1:$1048576,MATCH(DATE(AY$2,1,1),Value_Added!$A$1:$LI$1),FALSE)</f>
        <v>21300.368160000002</v>
      </c>
      <c r="AZ1522" s="366">
        <f>+VLOOKUP($E1522,Value_Added!$1:$1048576,MATCH(DATE(AZ$2,1,1),Value_Added!$A$1:$LI$1),FALSE)</f>
        <v>21594.892520000001</v>
      </c>
      <c r="BA1522" s="366">
        <f>+VLOOKUP($E1522,Value_Added!$1:$1048576,MATCH(DATE(BA$2,1,1),Value_Added!$A$1:$LI$1),FALSE)</f>
        <v>21893.197029999999</v>
      </c>
      <c r="BB1522" s="366">
        <f>+VLOOKUP($E1522,Value_Added!$1:$1048576,MATCH(DATE(BB$2,1,1),Value_Added!$A$1:$LI$1),FALSE)</f>
        <v>22195.286749999999</v>
      </c>
      <c r="BC1522" s="366">
        <f>+VLOOKUP($E1522,Value_Added!$1:$1048576,MATCH(DATE(BC$2,1,1),Value_Added!$A$1:$LI$1),FALSE)</f>
        <v>22501.131580000001</v>
      </c>
      <c r="BD1522" s="366">
        <f>+VLOOKUP($E1522,Value_Added!$1:$1048576,MATCH(DATE(BD$2,1,1),Value_Added!$A$1:$LI$1),FALSE)</f>
        <v>22810.70463</v>
      </c>
      <c r="BE1522" s="366">
        <f>+VLOOKUP($E1522,Value_Added!$1:$1048576,MATCH(DATE(BE$2,1,1),Value_Added!$A$1:$LI$1),FALSE)</f>
        <v>24955.243399999999</v>
      </c>
      <c r="BF1522" s="366">
        <f>+VLOOKUP($E1522,Value_Added!$1:$1048576,MATCH(DATE(BF$2,1,1),Value_Added!$A$1:$LI$1),FALSE)</f>
        <v>25386.92555</v>
      </c>
      <c r="BG1522" s="366">
        <f>+VLOOKUP($E1522,Value_Added!$1:$1048576,MATCH(DATE(BG$2,1,1),Value_Added!$A$1:$LI$1),FALSE)</f>
        <v>25826.317899999998</v>
      </c>
      <c r="BH1522" s="366">
        <f>+VLOOKUP($E1522,Value_Added!$1:$1048576,MATCH(DATE(BH$2,1,1),Value_Added!$A$1:$LI$1),FALSE)</f>
        <v>26273.520090000002</v>
      </c>
      <c r="BI1522" s="366">
        <f>+VLOOKUP($E1522,Value_Added!$1:$1048576,MATCH(DATE(BI$2,1,1),Value_Added!$A$1:$LI$1),FALSE)</f>
        <v>26728.629830000002</v>
      </c>
    </row>
    <row r="1523" spans="1:61" ht="15" customHeight="1" x14ac:dyDescent="0.35">
      <c r="A1523" s="392"/>
      <c r="B1523" s="390"/>
      <c r="C1523" s="139" t="s">
        <v>732</v>
      </c>
      <c r="D1523" s="95"/>
      <c r="E1523" s="65" t="s">
        <v>836</v>
      </c>
      <c r="F1523" s="366">
        <f>+VLOOKUP($E1523,Value_Added!$1:$1048576,MATCH(DATE(F$2,1,1),Value_Added!$A$1:$LI$1),FALSE)</f>
        <v>24685.578939999999</v>
      </c>
      <c r="G1523" s="366">
        <f>+VLOOKUP($E1523,Value_Added!$1:$1048576,MATCH(DATE(G$2,1,1),Value_Added!$A$1:$LI$1),FALSE)</f>
        <v>24989.381140000001</v>
      </c>
      <c r="H1523" s="366">
        <f>+VLOOKUP($E1523,Value_Added!$1:$1048576,MATCH(DATE(H$2,1,1),Value_Added!$A$1:$LI$1),FALSE)</f>
        <v>25350.92554</v>
      </c>
      <c r="I1523" s="366">
        <f>+VLOOKUP($E1523,Value_Added!$1:$1048576,MATCH(DATE(I$2,1,1),Value_Added!$A$1:$LI$1),FALSE)</f>
        <v>25733.84071</v>
      </c>
      <c r="J1523" s="366">
        <f>+VLOOKUP($E1523,Value_Added!$1:$1048576,MATCH(DATE(J$2,1,1),Value_Added!$A$1:$LI$1),FALSE)</f>
        <v>26133.929629999999</v>
      </c>
      <c r="K1523" s="366">
        <f>+VLOOKUP($E1523,Value_Added!$1:$1048576,MATCH(DATE(K$2,1,1),Value_Added!$A$1:$LI$1),FALSE)</f>
        <v>26548.26641</v>
      </c>
      <c r="L1523" s="366">
        <f>+VLOOKUP($E1523,Value_Added!$1:$1048576,MATCH(DATE(L$2,1,1),Value_Added!$A$1:$LI$1),FALSE)</f>
        <v>26952.711770000002</v>
      </c>
      <c r="M1523" s="366">
        <f>+VLOOKUP($E1523,Value_Added!$1:$1048576,MATCH(DATE(M$2,1,1),Value_Added!$A$1:$LI$1),FALSE)</f>
        <v>27366.550770000002</v>
      </c>
      <c r="N1523" s="366">
        <f>+VLOOKUP($E1523,Value_Added!$1:$1048576,MATCH(DATE(N$2,1,1),Value_Added!$A$1:$LI$1),FALSE)</f>
        <v>27787.517250000001</v>
      </c>
      <c r="O1523" s="366">
        <f>+VLOOKUP($E1523,Value_Added!$1:$1048576,MATCH(DATE(O$2,1,1),Value_Added!$A$1:$LI$1),FALSE)</f>
        <v>28214.805369999998</v>
      </c>
      <c r="P1523" s="366">
        <f>+VLOOKUP($E1523,Value_Added!$1:$1048576,MATCH(DATE(P$2,1,1),Value_Added!$A$1:$LI$1),FALSE)</f>
        <v>28686.42152</v>
      </c>
      <c r="Q1523" s="366">
        <f>+VLOOKUP($E1523,Value_Added!$1:$1048576,MATCH(DATE(Q$2,1,1),Value_Added!$A$1:$LI$1),FALSE)</f>
        <v>29126.661700000001</v>
      </c>
      <c r="R1523" s="366">
        <f>+VLOOKUP($E1523,Value_Added!$1:$1048576,MATCH(DATE(R$2,1,1),Value_Added!$A$1:$LI$1),FALSE)</f>
        <v>29574.288949999998</v>
      </c>
      <c r="S1523" s="366">
        <f>+VLOOKUP($E1523,Value_Added!$1:$1048576,MATCH(DATE(S$2,1,1),Value_Added!$A$1:$LI$1),FALSE)</f>
        <v>30027.21603</v>
      </c>
      <c r="T1523" s="366">
        <f>+VLOOKUP($E1523,Value_Added!$1:$1048576,MATCH(DATE(T$2,1,1),Value_Added!$A$1:$LI$1),FALSE)</f>
        <v>30485.326430000001</v>
      </c>
      <c r="U1523" s="366">
        <f>+VLOOKUP($E1523,Value_Added!$1:$1048576,MATCH(DATE(U$2,1,1),Value_Added!$A$1:$LI$1),FALSE)</f>
        <v>30948.999390000001</v>
      </c>
      <c r="V1523" s="366">
        <f>+VLOOKUP($E1523,Value_Added!$1:$1048576,MATCH(DATE(V$2,1,1),Value_Added!$A$1:$LI$1),FALSE)</f>
        <v>31418.769110000001</v>
      </c>
      <c r="W1523" s="366">
        <f>+VLOOKUP($E1523,Value_Added!$1:$1048576,MATCH(DATE(W$2,1,1),Value_Added!$A$1:$LI$1),FALSE)</f>
        <v>31895.244490000001</v>
      </c>
      <c r="X1523" s="366">
        <f>+VLOOKUP($E1523,Value_Added!$1:$1048576,MATCH(DATE(X$2,1,1),Value_Added!$A$1:$LI$1),FALSE)</f>
        <v>32379.058779999999</v>
      </c>
      <c r="Y1523" s="366">
        <f>+VLOOKUP($E1523,Value_Added!$1:$1048576,MATCH(DATE(Y$2,1,1),Value_Added!$A$1:$LI$1),FALSE)</f>
        <v>32870.834069999997</v>
      </c>
      <c r="Z1523" s="366">
        <f>+VLOOKUP($E1523,Value_Added!$1:$1048576,MATCH(DATE(Z$2,1,1),Value_Added!$A$1:$LI$1),FALSE)</f>
        <v>33342.71716</v>
      </c>
      <c r="AA1523" s="366">
        <f>+VLOOKUP($E1523,Value_Added!$1:$1048576,MATCH(DATE(AA$2,1,1),Value_Added!$A$1:$LI$1),FALSE)</f>
        <v>33851.065840000003</v>
      </c>
      <c r="AB1523" s="366">
        <f>+VLOOKUP($E1523,Value_Added!$1:$1048576,MATCH(DATE(AB$2,1,1),Value_Added!$A$1:$LI$1),FALSE)</f>
        <v>34367.666770000003</v>
      </c>
      <c r="AC1523" s="366">
        <f>+VLOOKUP($E1523,Value_Added!$1:$1048576,MATCH(DATE(AC$2,1,1),Value_Added!$A$1:$LI$1),FALSE)</f>
        <v>34894.538189999999</v>
      </c>
      <c r="AD1523" s="366">
        <f>+VLOOKUP($E1523,Value_Added!$1:$1048576,MATCH(DATE(AD$2,1,1),Value_Added!$A$1:$LI$1),FALSE)</f>
        <v>35432.257989999998</v>
      </c>
      <c r="AE1523" s="366">
        <f>+VLOOKUP($E1523,Value_Added!$1:$1048576,MATCH(DATE(AE$2,1,1),Value_Added!$A$1:$LI$1),FALSE)</f>
        <v>35898.9323</v>
      </c>
      <c r="AF1523" s="366">
        <f>+VLOOKUP($E1523,Value_Added!$1:$1048576,MATCH(DATE(AF$2,1,1),Value_Added!$A$1:$LI$1),FALSE)</f>
        <v>36416.700810000002</v>
      </c>
      <c r="AG1523" s="366">
        <f>+VLOOKUP($E1523,Value_Added!$1:$1048576,MATCH(DATE(AG$2,1,1),Value_Added!$A$1:$LI$1),FALSE)</f>
        <v>36939.881600000001</v>
      </c>
      <c r="AH1523" s="366">
        <f>+VLOOKUP($E1523,Value_Added!$1:$1048576,MATCH(DATE(AH$2,1,1),Value_Added!$A$1:$LI$1),FALSE)</f>
        <v>37471.312180000001</v>
      </c>
      <c r="AI1523" s="366">
        <f>+VLOOKUP($E1523,Value_Added!$1:$1048576,MATCH(DATE(AI$2,1,1),Value_Added!$A$1:$LI$1),FALSE)</f>
        <v>38012.010860000002</v>
      </c>
      <c r="AJ1523" s="366">
        <f>+VLOOKUP($E1523,Value_Added!$1:$1048576,MATCH(DATE(AJ$2,1,1),Value_Added!$A$1:$LI$1),FALSE)</f>
        <v>38562.458839999999</v>
      </c>
      <c r="AK1523" s="366">
        <f>+VLOOKUP($E1523,Value_Added!$1:$1048576,MATCH(DATE(AK$2,1,1),Value_Added!$A$1:$LI$1),FALSE)</f>
        <v>39122.884039999997</v>
      </c>
      <c r="AL1523" s="366">
        <f>+VLOOKUP($E1523,Value_Added!$1:$1048576,MATCH(DATE(AL$2,1,1),Value_Added!$A$1:$LI$1),FALSE)</f>
        <v>39693.327770000004</v>
      </c>
      <c r="AM1523" s="366">
        <f>+VLOOKUP($E1523,Value_Added!$1:$1048576,MATCH(DATE(AM$2,1,1),Value_Added!$A$1:$LI$1),FALSE)</f>
        <v>40273.687360000004</v>
      </c>
      <c r="AN1523" s="366">
        <f>+VLOOKUP($E1523,Value_Added!$1:$1048576,MATCH(DATE(AN$2,1,1),Value_Added!$A$1:$LI$1),FALSE)</f>
        <v>40863.75748</v>
      </c>
      <c r="AO1523" s="366">
        <f>+VLOOKUP($E1523,Value_Added!$1:$1048576,MATCH(DATE(AO$2,1,1),Value_Added!$A$1:$LI$1),FALSE)</f>
        <v>41463.269339999999</v>
      </c>
      <c r="AP1523" s="366">
        <f>+VLOOKUP($E1523,Value_Added!$1:$1048576,MATCH(DATE(AP$2,1,1),Value_Added!$A$1:$LI$1),FALSE)</f>
        <v>42051.956910000001</v>
      </c>
      <c r="AQ1523" s="366">
        <f>+VLOOKUP($E1523,Value_Added!$1:$1048576,MATCH(DATE(AQ$2,1,1),Value_Added!$A$1:$LI$1),FALSE)</f>
        <v>42648.445099999997</v>
      </c>
      <c r="AR1523" s="366">
        <f>+VLOOKUP($E1523,Value_Added!$1:$1048576,MATCH(DATE(AR$2,1,1),Value_Added!$A$1:$LI$1),FALSE)</f>
        <v>43251.525650000003</v>
      </c>
      <c r="AS1523" s="366">
        <f>+VLOOKUP($E1523,Value_Added!$1:$1048576,MATCH(DATE(AS$2,1,1),Value_Added!$A$1:$LI$1),FALSE)</f>
        <v>43861.138850000003</v>
      </c>
      <c r="AT1523" s="366">
        <f>+VLOOKUP($E1523,Value_Added!$1:$1048576,MATCH(DATE(AT$2,1,1),Value_Added!$A$1:$LI$1),FALSE)</f>
        <v>44477.429609999999</v>
      </c>
      <c r="AU1523" s="366">
        <f>+VLOOKUP($E1523,Value_Added!$1:$1048576,MATCH(DATE(AU$2,1,1),Value_Added!$A$1:$LI$1),FALSE)</f>
        <v>45100.552239999997</v>
      </c>
      <c r="AV1523" s="366">
        <f>+VLOOKUP($E1523,Value_Added!$1:$1048576,MATCH(DATE(AV$2,1,1),Value_Added!$A$1:$LI$1),FALSE)</f>
        <v>45730.6224</v>
      </c>
      <c r="AW1523" s="366">
        <f>+VLOOKUP($E1523,Value_Added!$1:$1048576,MATCH(DATE(AW$2,1,1),Value_Added!$A$1:$LI$1),FALSE)</f>
        <v>46367.711389999997</v>
      </c>
      <c r="AX1523" s="366">
        <f>+VLOOKUP($E1523,Value_Added!$1:$1048576,MATCH(DATE(AX$2,1,1),Value_Added!$A$1:$LI$1),FALSE)</f>
        <v>47011.851110000003</v>
      </c>
      <c r="AY1523" s="366">
        <f>+VLOOKUP($E1523,Value_Added!$1:$1048576,MATCH(DATE(AY$2,1,1),Value_Added!$A$1:$LI$1),FALSE)</f>
        <v>47663.044979999999</v>
      </c>
      <c r="AZ1523" s="366">
        <f>+VLOOKUP($E1523,Value_Added!$1:$1048576,MATCH(DATE(AZ$2,1,1),Value_Added!$A$1:$LI$1),FALSE)</f>
        <v>48323.121700000003</v>
      </c>
      <c r="BA1523" s="366">
        <f>+VLOOKUP($E1523,Value_Added!$1:$1048576,MATCH(DATE(BA$2,1,1),Value_Added!$A$1:$LI$1),FALSE)</f>
        <v>48990.348940000003</v>
      </c>
      <c r="BB1523" s="366">
        <f>+VLOOKUP($E1523,Value_Added!$1:$1048576,MATCH(DATE(BB$2,1,1),Value_Added!$A$1:$LI$1),FALSE)</f>
        <v>49664.799789999997</v>
      </c>
      <c r="BC1523" s="366">
        <f>+VLOOKUP($E1523,Value_Added!$1:$1048576,MATCH(DATE(BC$2,1,1),Value_Added!$A$1:$LI$1),FALSE)</f>
        <v>50346.454769999997</v>
      </c>
      <c r="BD1523" s="366">
        <f>+VLOOKUP($E1523,Value_Added!$1:$1048576,MATCH(DATE(BD$2,1,1),Value_Added!$A$1:$LI$1),FALSE)</f>
        <v>51035.302649999998</v>
      </c>
      <c r="BE1523" s="366">
        <f>+VLOOKUP($E1523,Value_Added!$1:$1048576,MATCH(DATE(BE$2,1,1),Value_Added!$A$1:$LI$1),FALSE)</f>
        <v>56177.425600000002</v>
      </c>
      <c r="BF1523" s="366">
        <f>+VLOOKUP($E1523,Value_Added!$1:$1048576,MATCH(DATE(BF$2,1,1),Value_Added!$A$1:$LI$1),FALSE)</f>
        <v>57170.772080000002</v>
      </c>
      <c r="BG1523" s="366">
        <f>+VLOOKUP($E1523,Value_Added!$1:$1048576,MATCH(DATE(BG$2,1,1),Value_Added!$A$1:$LI$1),FALSE)</f>
        <v>58181.11421</v>
      </c>
      <c r="BH1523" s="366">
        <f>+VLOOKUP($E1523,Value_Added!$1:$1048576,MATCH(DATE(BH$2,1,1),Value_Added!$A$1:$LI$1),FALSE)</f>
        <v>59208.582139999999</v>
      </c>
      <c r="BI1523" s="366">
        <f>+VLOOKUP($E1523,Value_Added!$1:$1048576,MATCH(DATE(BI$2,1,1),Value_Added!$A$1:$LI$1),FALSE)</f>
        <v>60253.304799999998</v>
      </c>
    </row>
    <row r="1524" spans="1:61" ht="15" customHeight="1" x14ac:dyDescent="0.35">
      <c r="A1524" s="392"/>
      <c r="B1524" s="390"/>
      <c r="C1524" s="139" t="s">
        <v>733</v>
      </c>
      <c r="D1524" s="95"/>
      <c r="E1524" s="65" t="s">
        <v>837</v>
      </c>
      <c r="F1524" s="366">
        <f>+VLOOKUP($E1524,Value_Added!$1:$1048576,MATCH(DATE(F$2,1,1),Value_Added!$A$1:$LI$1),FALSE)</f>
        <v>30330.768080000002</v>
      </c>
      <c r="G1524" s="366">
        <f>+VLOOKUP($E1524,Value_Added!$1:$1048576,MATCH(DATE(G$2,1,1),Value_Added!$A$1:$LI$1),FALSE)</f>
        <v>30792.16202</v>
      </c>
      <c r="H1524" s="366">
        <f>+VLOOKUP($E1524,Value_Added!$1:$1048576,MATCH(DATE(H$2,1,1),Value_Added!$A$1:$LI$1),FALSE)</f>
        <v>31298.710879999999</v>
      </c>
      <c r="I1524" s="366">
        <f>+VLOOKUP($E1524,Value_Added!$1:$1048576,MATCH(DATE(I$2,1,1),Value_Added!$A$1:$LI$1),FALSE)</f>
        <v>31817.62904</v>
      </c>
      <c r="J1524" s="366">
        <f>+VLOOKUP($E1524,Value_Added!$1:$1048576,MATCH(DATE(J$2,1,1),Value_Added!$A$1:$LI$1),FALSE)</f>
        <v>32348.71715</v>
      </c>
      <c r="K1524" s="366">
        <f>+VLOOKUP($E1524,Value_Added!$1:$1048576,MATCH(DATE(K$2,1,1),Value_Added!$A$1:$LI$1),FALSE)</f>
        <v>32889.156450000002</v>
      </c>
      <c r="L1524" s="366">
        <f>+VLOOKUP($E1524,Value_Added!$1:$1048576,MATCH(DATE(L$2,1,1),Value_Added!$A$1:$LI$1),FALSE)</f>
        <v>33404.883679999999</v>
      </c>
      <c r="M1524" s="366">
        <f>+VLOOKUP($E1524,Value_Added!$1:$1048576,MATCH(DATE(M$2,1,1),Value_Added!$A$1:$LI$1),FALSE)</f>
        <v>33928.222999999998</v>
      </c>
      <c r="N1524" s="366">
        <f>+VLOOKUP($E1524,Value_Added!$1:$1048576,MATCH(DATE(N$2,1,1),Value_Added!$A$1:$LI$1),FALSE)</f>
        <v>34455.278769999997</v>
      </c>
      <c r="O1524" s="366">
        <f>+VLOOKUP($E1524,Value_Added!$1:$1048576,MATCH(DATE(O$2,1,1),Value_Added!$A$1:$LI$1),FALSE)</f>
        <v>34985.563370000003</v>
      </c>
      <c r="P1524" s="366">
        <f>+VLOOKUP($E1524,Value_Added!$1:$1048576,MATCH(DATE(P$2,1,1),Value_Added!$A$1:$LI$1),FALSE)</f>
        <v>35574.693359999997</v>
      </c>
      <c r="Q1524" s="366">
        <f>+VLOOKUP($E1524,Value_Added!$1:$1048576,MATCH(DATE(Q$2,1,1),Value_Added!$A$1:$LI$1),FALSE)</f>
        <v>36107.647779999999</v>
      </c>
      <c r="R1524" s="366">
        <f>+VLOOKUP($E1524,Value_Added!$1:$1048576,MATCH(DATE(R$2,1,1),Value_Added!$A$1:$LI$1),FALSE)</f>
        <v>36650.047960000004</v>
      </c>
      <c r="S1524" s="366">
        <f>+VLOOKUP($E1524,Value_Added!$1:$1048576,MATCH(DATE(S$2,1,1),Value_Added!$A$1:$LI$1),FALSE)</f>
        <v>37197.11176</v>
      </c>
      <c r="T1524" s="366">
        <f>+VLOOKUP($E1524,Value_Added!$1:$1048576,MATCH(DATE(T$2,1,1),Value_Added!$A$1:$LI$1),FALSE)</f>
        <v>37748.956140000002</v>
      </c>
      <c r="U1524" s="366">
        <f>+VLOOKUP($E1524,Value_Added!$1:$1048576,MATCH(DATE(U$2,1,1),Value_Added!$A$1:$LI$1),FALSE)</f>
        <v>38306.345289999997</v>
      </c>
      <c r="V1524" s="366">
        <f>+VLOOKUP($E1524,Value_Added!$1:$1048576,MATCH(DATE(V$2,1,1),Value_Added!$A$1:$LI$1),FALSE)</f>
        <v>38870.154049999997</v>
      </c>
      <c r="W1524" s="366">
        <f>+VLOOKUP($E1524,Value_Added!$1:$1048576,MATCH(DATE(W$2,1,1),Value_Added!$A$1:$LI$1),FALSE)</f>
        <v>39441.28918</v>
      </c>
      <c r="X1524" s="366">
        <f>+VLOOKUP($E1524,Value_Added!$1:$1048576,MATCH(DATE(X$2,1,1),Value_Added!$A$1:$LI$1),FALSE)</f>
        <v>40020.645859999997</v>
      </c>
      <c r="Y1524" s="366">
        <f>+VLOOKUP($E1524,Value_Added!$1:$1048576,MATCH(DATE(Y$2,1,1),Value_Added!$A$1:$LI$1),FALSE)</f>
        <v>40609.07619</v>
      </c>
      <c r="Z1524" s="366">
        <f>+VLOOKUP($E1524,Value_Added!$1:$1048576,MATCH(DATE(Z$2,1,1),Value_Added!$A$1:$LI$1),FALSE)</f>
        <v>41166.309990000002</v>
      </c>
      <c r="AA1524" s="366">
        <f>+VLOOKUP($E1524,Value_Added!$1:$1048576,MATCH(DATE(AA$2,1,1),Value_Added!$A$1:$LI$1),FALSE)</f>
        <v>41778.326990000001</v>
      </c>
      <c r="AB1524" s="366">
        <f>+VLOOKUP($E1524,Value_Added!$1:$1048576,MATCH(DATE(AB$2,1,1),Value_Added!$A$1:$LI$1),FALSE)</f>
        <v>42397.590479999999</v>
      </c>
      <c r="AC1524" s="366">
        <f>+VLOOKUP($E1524,Value_Added!$1:$1048576,MATCH(DATE(AC$2,1,1),Value_Added!$A$1:$LI$1),FALSE)</f>
        <v>43028.598169999997</v>
      </c>
      <c r="AD1524" s="366">
        <f>+VLOOKUP($E1524,Value_Added!$1:$1048576,MATCH(DATE(AD$2,1,1),Value_Added!$A$1:$LI$1),FALSE)</f>
        <v>43672.204859999998</v>
      </c>
      <c r="AE1524" s="366">
        <f>+VLOOKUP($E1524,Value_Added!$1:$1048576,MATCH(DATE(AE$2,1,1),Value_Added!$A$1:$LI$1),FALSE)</f>
        <v>44210.217819999998</v>
      </c>
      <c r="AF1524" s="366">
        <f>+VLOOKUP($E1524,Value_Added!$1:$1048576,MATCH(DATE(AF$2,1,1),Value_Added!$A$1:$LI$1),FALSE)</f>
        <v>44832.620139999999</v>
      </c>
      <c r="AG1524" s="366">
        <f>+VLOOKUP($E1524,Value_Added!$1:$1048576,MATCH(DATE(AG$2,1,1),Value_Added!$A$1:$LI$1),FALSE)</f>
        <v>45460.447950000002</v>
      </c>
      <c r="AH1524" s="366">
        <f>+VLOOKUP($E1524,Value_Added!$1:$1048576,MATCH(DATE(AH$2,1,1),Value_Added!$A$1:$LI$1),FALSE)</f>
        <v>46099.837919999998</v>
      </c>
      <c r="AI1524" s="366">
        <f>+VLOOKUP($E1524,Value_Added!$1:$1048576,MATCH(DATE(AI$2,1,1),Value_Added!$A$1:$LI$1),FALSE)</f>
        <v>46751.953959999999</v>
      </c>
      <c r="AJ1524" s="366">
        <f>+VLOOKUP($E1524,Value_Added!$1:$1048576,MATCH(DATE(AJ$2,1,1),Value_Added!$A$1:$LI$1),FALSE)</f>
        <v>47417.21344</v>
      </c>
      <c r="AK1524" s="366">
        <f>+VLOOKUP($E1524,Value_Added!$1:$1048576,MATCH(DATE(AK$2,1,1),Value_Added!$A$1:$LI$1),FALSE)</f>
        <v>48095.794840000002</v>
      </c>
      <c r="AL1524" s="366">
        <f>+VLOOKUP($E1524,Value_Added!$1:$1048576,MATCH(DATE(AL$2,1,1),Value_Added!$A$1:$LI$1),FALSE)</f>
        <v>48787.708259999999</v>
      </c>
      <c r="AM1524" s="366">
        <f>+VLOOKUP($E1524,Value_Added!$1:$1048576,MATCH(DATE(AM$2,1,1),Value_Added!$A$1:$LI$1),FALSE)</f>
        <v>49492.833409999999</v>
      </c>
      <c r="AN1524" s="366">
        <f>+VLOOKUP($E1524,Value_Added!$1:$1048576,MATCH(DATE(AN$2,1,1),Value_Added!$A$1:$LI$1),FALSE)</f>
        <v>50210.959020000002</v>
      </c>
      <c r="AO1524" s="366">
        <f>+VLOOKUP($E1524,Value_Added!$1:$1048576,MATCH(DATE(AO$2,1,1),Value_Added!$A$1:$LI$1),FALSE)</f>
        <v>50941.821239999997</v>
      </c>
      <c r="AP1524" s="366">
        <f>+VLOOKUP($E1524,Value_Added!$1:$1048576,MATCH(DATE(AP$2,1,1),Value_Added!$A$1:$LI$1),FALSE)</f>
        <v>51656.293579999998</v>
      </c>
      <c r="AQ1524" s="366">
        <f>+VLOOKUP($E1524,Value_Added!$1:$1048576,MATCH(DATE(AQ$2,1,1),Value_Added!$A$1:$LI$1),FALSE)</f>
        <v>52384.761030000001</v>
      </c>
      <c r="AR1524" s="366">
        <f>+VLOOKUP($E1524,Value_Added!$1:$1048576,MATCH(DATE(AR$2,1,1),Value_Added!$A$1:$LI$1),FALSE)</f>
        <v>53124.220480000004</v>
      </c>
      <c r="AS1524" s="366">
        <f>+VLOOKUP($E1524,Value_Added!$1:$1048576,MATCH(DATE(AS$2,1,1),Value_Added!$A$1:$LI$1),FALSE)</f>
        <v>53874.438900000001</v>
      </c>
      <c r="AT1524" s="366">
        <f>+VLOOKUP($E1524,Value_Added!$1:$1048576,MATCH(DATE(AT$2,1,1),Value_Added!$A$1:$LI$1),FALSE)</f>
        <v>54635.493829999999</v>
      </c>
      <c r="AU1524" s="366">
        <f>+VLOOKUP($E1524,Value_Added!$1:$1048576,MATCH(DATE(AU$2,1,1),Value_Added!$A$1:$LI$1),FALSE)</f>
        <v>55407.47782</v>
      </c>
      <c r="AV1524" s="366">
        <f>+VLOOKUP($E1524,Value_Added!$1:$1048576,MATCH(DATE(AV$2,1,1),Value_Added!$A$1:$LI$1),FALSE)</f>
        <v>56190.450530000002</v>
      </c>
      <c r="AW1524" s="366">
        <f>+VLOOKUP($E1524,Value_Added!$1:$1048576,MATCH(DATE(AW$2,1,1),Value_Added!$A$1:$LI$1),FALSE)</f>
        <v>56984.432869999997</v>
      </c>
      <c r="AX1524" s="366">
        <f>+VLOOKUP($E1524,Value_Added!$1:$1048576,MATCH(DATE(AX$2,1,1),Value_Added!$A$1:$LI$1),FALSE)</f>
        <v>57789.410409999997</v>
      </c>
      <c r="AY1524" s="366">
        <f>+VLOOKUP($E1524,Value_Added!$1:$1048576,MATCH(DATE(AY$2,1,1),Value_Added!$A$1:$LI$1),FALSE)</f>
        <v>58605.342700000001</v>
      </c>
      <c r="AZ1524" s="366">
        <f>+VLOOKUP($E1524,Value_Added!$1:$1048576,MATCH(DATE(AZ$2,1,1),Value_Added!$A$1:$LI$1),FALSE)</f>
        <v>59434.826090000002</v>
      </c>
      <c r="BA1524" s="366">
        <f>+VLOOKUP($E1524,Value_Added!$1:$1048576,MATCH(DATE(BA$2,1,1),Value_Added!$A$1:$LI$1),FALSE)</f>
        <v>60275.011740000002</v>
      </c>
      <c r="BB1524" s="366">
        <f>+VLOOKUP($E1524,Value_Added!$1:$1048576,MATCH(DATE(BB$2,1,1),Value_Added!$A$1:$LI$1),FALSE)</f>
        <v>61126.094499999999</v>
      </c>
      <c r="BC1524" s="366">
        <f>+VLOOKUP($E1524,Value_Added!$1:$1048576,MATCH(DATE(BC$2,1,1),Value_Added!$A$1:$LI$1),FALSE)</f>
        <v>61988.030899999998</v>
      </c>
      <c r="BD1524" s="366">
        <f>+VLOOKUP($E1524,Value_Added!$1:$1048576,MATCH(DATE(BD$2,1,1),Value_Added!$A$1:$LI$1),FALSE)</f>
        <v>62860.778100000003</v>
      </c>
      <c r="BE1524" s="366">
        <f>+VLOOKUP($E1524,Value_Added!$1:$1048576,MATCH(DATE(BE$2,1,1),Value_Added!$A$1:$LI$1),FALSE)</f>
        <v>68449.903330000001</v>
      </c>
      <c r="BF1524" s="366">
        <f>+VLOOKUP($E1524,Value_Added!$1:$1048576,MATCH(DATE(BF$2,1,1),Value_Added!$A$1:$LI$1),FALSE)</f>
        <v>69652.268700000001</v>
      </c>
      <c r="BG1524" s="366">
        <f>+VLOOKUP($E1524,Value_Added!$1:$1048576,MATCH(DATE(BG$2,1,1),Value_Added!$A$1:$LI$1),FALSE)</f>
        <v>70877.728310000006</v>
      </c>
      <c r="BH1524" s="366">
        <f>+VLOOKUP($E1524,Value_Added!$1:$1048576,MATCH(DATE(BH$2,1,1),Value_Added!$A$1:$LI$1),FALSE)</f>
        <v>72126.578139999998</v>
      </c>
      <c r="BI1524" s="366">
        <f>+VLOOKUP($E1524,Value_Added!$1:$1048576,MATCH(DATE(BI$2,1,1),Value_Added!$A$1:$LI$1),FALSE)</f>
        <v>73399.103799999997</v>
      </c>
    </row>
    <row r="1525" spans="1:61" ht="15" customHeight="1" x14ac:dyDescent="0.35">
      <c r="A1525" s="392"/>
      <c r="B1525" s="390"/>
      <c r="C1525" s="139" t="s">
        <v>734</v>
      </c>
      <c r="D1525" s="95"/>
      <c r="E1525" s="65" t="s">
        <v>838</v>
      </c>
      <c r="F1525" s="366">
        <f>+VLOOKUP($E1525,Value_Added!$1:$1048576,MATCH(DATE(F$2,1,1),Value_Added!$A$1:$LI$1),FALSE)</f>
        <v>42500.689680000003</v>
      </c>
      <c r="G1525" s="366">
        <f>+VLOOKUP($E1525,Value_Added!$1:$1048576,MATCH(DATE(G$2,1,1),Value_Added!$A$1:$LI$1),FALSE)</f>
        <v>42968.186500000003</v>
      </c>
      <c r="H1525" s="366">
        <f>+VLOOKUP($E1525,Value_Added!$1:$1048576,MATCH(DATE(H$2,1,1),Value_Added!$A$1:$LI$1),FALSE)</f>
        <v>43530.7857</v>
      </c>
      <c r="I1525" s="366">
        <f>+VLOOKUP($E1525,Value_Added!$1:$1048576,MATCH(DATE(I$2,1,1),Value_Added!$A$1:$LI$1),FALSE)</f>
        <v>44144.681299999997</v>
      </c>
      <c r="J1525" s="366">
        <f>+VLOOKUP($E1525,Value_Added!$1:$1048576,MATCH(DATE(J$2,1,1),Value_Added!$A$1:$LI$1),FALSE)</f>
        <v>44800.083120000003</v>
      </c>
      <c r="K1525" s="366">
        <f>+VLOOKUP($E1525,Value_Added!$1:$1048576,MATCH(DATE(K$2,1,1),Value_Added!$A$1:$LI$1),FALSE)</f>
        <v>45489.729549999996</v>
      </c>
      <c r="L1525" s="366">
        <f>+VLOOKUP($E1525,Value_Added!$1:$1048576,MATCH(DATE(L$2,1,1),Value_Added!$A$1:$LI$1),FALSE)</f>
        <v>46176.649219999999</v>
      </c>
      <c r="M1525" s="366">
        <f>+VLOOKUP($E1525,Value_Added!$1:$1048576,MATCH(DATE(M$2,1,1),Value_Added!$A$1:$LI$1),FALSE)</f>
        <v>46881.838510000001</v>
      </c>
      <c r="N1525" s="366">
        <f>+VLOOKUP($E1525,Value_Added!$1:$1048576,MATCH(DATE(N$2,1,1),Value_Added!$A$1:$LI$1),FALSE)</f>
        <v>47603.54967</v>
      </c>
      <c r="O1525" s="366">
        <f>+VLOOKUP($E1525,Value_Added!$1:$1048576,MATCH(DATE(O$2,1,1),Value_Added!$A$1:$LI$1),FALSE)</f>
        <v>48340.62311</v>
      </c>
      <c r="P1525" s="366">
        <f>+VLOOKUP($E1525,Value_Added!$1:$1048576,MATCH(DATE(P$2,1,1),Value_Added!$A$1:$LI$1),FALSE)</f>
        <v>49147.913560000001</v>
      </c>
      <c r="Q1525" s="366">
        <f>+VLOOKUP($E1525,Value_Added!$1:$1048576,MATCH(DATE(Q$2,1,1),Value_Added!$A$1:$LI$1),FALSE)</f>
        <v>49925.029009999998</v>
      </c>
      <c r="R1525" s="366">
        <f>+VLOOKUP($E1525,Value_Added!$1:$1048576,MATCH(DATE(R$2,1,1),Value_Added!$A$1:$LI$1),FALSE)</f>
        <v>50712.963770000002</v>
      </c>
      <c r="S1525" s="366">
        <f>+VLOOKUP($E1525,Value_Added!$1:$1048576,MATCH(DATE(S$2,1,1),Value_Added!$A$1:$LI$1),FALSE)</f>
        <v>51510.925130000003</v>
      </c>
      <c r="T1525" s="366">
        <f>+VLOOKUP($E1525,Value_Added!$1:$1048576,MATCH(DATE(T$2,1,1),Value_Added!$A$1:$LI$1),FALSE)</f>
        <v>52318.82791</v>
      </c>
      <c r="U1525" s="366">
        <f>+VLOOKUP($E1525,Value_Added!$1:$1048576,MATCH(DATE(U$2,1,1),Value_Added!$A$1:$LI$1),FALSE)</f>
        <v>53136.929889999999</v>
      </c>
      <c r="V1525" s="366">
        <f>+VLOOKUP($E1525,Value_Added!$1:$1048576,MATCH(DATE(V$2,1,1),Value_Added!$A$1:$LI$1),FALSE)</f>
        <v>53965.688179999997</v>
      </c>
      <c r="W1525" s="366">
        <f>+VLOOKUP($E1525,Value_Added!$1:$1048576,MATCH(DATE(W$2,1,1),Value_Added!$A$1:$LI$1),FALSE)</f>
        <v>54805.707289999998</v>
      </c>
      <c r="X1525" s="366">
        <f>+VLOOKUP($E1525,Value_Added!$1:$1048576,MATCH(DATE(X$2,1,1),Value_Added!$A$1:$LI$1),FALSE)</f>
        <v>55657.663310000004</v>
      </c>
      <c r="Y1525" s="366">
        <f>+VLOOKUP($E1525,Value_Added!$1:$1048576,MATCH(DATE(Y$2,1,1),Value_Added!$A$1:$LI$1),FALSE)</f>
        <v>56522.246500000001</v>
      </c>
      <c r="Z1525" s="366">
        <f>+VLOOKUP($E1525,Value_Added!$1:$1048576,MATCH(DATE(Z$2,1,1),Value_Added!$A$1:$LI$1),FALSE)</f>
        <v>57358.669430000002</v>
      </c>
      <c r="AA1525" s="366">
        <f>+VLOOKUP($E1525,Value_Added!$1:$1048576,MATCH(DATE(AA$2,1,1),Value_Added!$A$1:$LI$1),FALSE)</f>
        <v>58241.356469999999</v>
      </c>
      <c r="AB1525" s="366">
        <f>+VLOOKUP($E1525,Value_Added!$1:$1048576,MATCH(DATE(AB$2,1,1),Value_Added!$A$1:$LI$1),FALSE)</f>
        <v>59140.084629999998</v>
      </c>
      <c r="AC1525" s="366">
        <f>+VLOOKUP($E1525,Value_Added!$1:$1048576,MATCH(DATE(AC$2,1,1),Value_Added!$A$1:$LI$1),FALSE)</f>
        <v>60055.586369999997</v>
      </c>
      <c r="AD1525" s="366">
        <f>+VLOOKUP($E1525,Value_Added!$1:$1048576,MATCH(DATE(AD$2,1,1),Value_Added!$A$1:$LI$1),FALSE)</f>
        <v>60988.136129999999</v>
      </c>
      <c r="AE1525" s="366">
        <f>+VLOOKUP($E1525,Value_Added!$1:$1048576,MATCH(DATE(AE$2,1,1),Value_Added!$A$1:$LI$1),FALSE)</f>
        <v>61817.956599999998</v>
      </c>
      <c r="AF1525" s="366">
        <f>+VLOOKUP($E1525,Value_Added!$1:$1048576,MATCH(DATE(AF$2,1,1),Value_Added!$A$1:$LI$1),FALSE)</f>
        <v>62701.353920000001</v>
      </c>
      <c r="AG1525" s="366">
        <f>+VLOOKUP($E1525,Value_Added!$1:$1048576,MATCH(DATE(AG$2,1,1),Value_Added!$A$1:$LI$1),FALSE)</f>
        <v>63593.08352</v>
      </c>
      <c r="AH1525" s="366">
        <f>+VLOOKUP($E1525,Value_Added!$1:$1048576,MATCH(DATE(AH$2,1,1),Value_Added!$A$1:$LI$1),FALSE)</f>
        <v>64495.768069999998</v>
      </c>
      <c r="AI1525" s="366">
        <f>+VLOOKUP($E1525,Value_Added!$1:$1048576,MATCH(DATE(AI$2,1,1),Value_Added!$A$1:$LI$1),FALSE)</f>
        <v>65411.224289999998</v>
      </c>
      <c r="AJ1525" s="366">
        <f>+VLOOKUP($E1525,Value_Added!$1:$1048576,MATCH(DATE(AJ$2,1,1),Value_Added!$A$1:$LI$1),FALSE)</f>
        <v>66340.730039999995</v>
      </c>
      <c r="AK1525" s="366">
        <f>+VLOOKUP($E1525,Value_Added!$1:$1048576,MATCH(DATE(AK$2,1,1),Value_Added!$A$1:$LI$1),FALSE)</f>
        <v>67285.119399999996</v>
      </c>
      <c r="AL1525" s="366">
        <f>+VLOOKUP($E1525,Value_Added!$1:$1048576,MATCH(DATE(AL$2,1,1),Value_Added!$A$1:$LI$1),FALSE)</f>
        <v>68244.843519999995</v>
      </c>
      <c r="AM1525" s="366">
        <f>+VLOOKUP($E1525,Value_Added!$1:$1048576,MATCH(DATE(AM$2,1,1),Value_Added!$A$1:$LI$1),FALSE)</f>
        <v>69220.056800000006</v>
      </c>
      <c r="AN1525" s="366">
        <f>+VLOOKUP($E1525,Value_Added!$1:$1048576,MATCH(DATE(AN$2,1,1),Value_Added!$A$1:$LI$1),FALSE)</f>
        <v>70210.706359999996</v>
      </c>
      <c r="AO1525" s="366">
        <f>+VLOOKUP($E1525,Value_Added!$1:$1048576,MATCH(DATE(AO$2,1,1),Value_Added!$A$1:$LI$1),FALSE)</f>
        <v>71216.613360000003</v>
      </c>
      <c r="AP1525" s="366">
        <f>+VLOOKUP($E1525,Value_Added!$1:$1048576,MATCH(DATE(AP$2,1,1),Value_Added!$A$1:$LI$1),FALSE)</f>
        <v>72208.408280000003</v>
      </c>
      <c r="AQ1525" s="366">
        <f>+VLOOKUP($E1525,Value_Added!$1:$1048576,MATCH(DATE(AQ$2,1,1),Value_Added!$A$1:$LI$1),FALSE)</f>
        <v>73208.196639999995</v>
      </c>
      <c r="AR1525" s="366">
        <f>+VLOOKUP($E1525,Value_Added!$1:$1048576,MATCH(DATE(AR$2,1,1),Value_Added!$A$1:$LI$1),FALSE)</f>
        <v>74216.782460000002</v>
      </c>
      <c r="AS1525" s="366">
        <f>+VLOOKUP($E1525,Value_Added!$1:$1048576,MATCH(DATE(AS$2,1,1),Value_Added!$A$1:$LI$1),FALSE)</f>
        <v>75235.177249999993</v>
      </c>
      <c r="AT1525" s="366">
        <f>+VLOOKUP($E1525,Value_Added!$1:$1048576,MATCH(DATE(AT$2,1,1),Value_Added!$A$1:$LI$1),FALSE)</f>
        <v>76264.336599999995</v>
      </c>
      <c r="AU1525" s="366">
        <f>+VLOOKUP($E1525,Value_Added!$1:$1048576,MATCH(DATE(AU$2,1,1),Value_Added!$A$1:$LI$1),FALSE)</f>
        <v>77305.086540000004</v>
      </c>
      <c r="AV1525" s="366">
        <f>+VLOOKUP($E1525,Value_Added!$1:$1048576,MATCH(DATE(AV$2,1,1),Value_Added!$A$1:$LI$1),FALSE)</f>
        <v>78358.083750000005</v>
      </c>
      <c r="AW1525" s="366">
        <f>+VLOOKUP($E1525,Value_Added!$1:$1048576,MATCH(DATE(AW$2,1,1),Value_Added!$A$1:$LI$1),FALSE)</f>
        <v>79423.821779999998</v>
      </c>
      <c r="AX1525" s="366">
        <f>+VLOOKUP($E1525,Value_Added!$1:$1048576,MATCH(DATE(AX$2,1,1),Value_Added!$A$1:$LI$1),FALSE)</f>
        <v>80502.653269999995</v>
      </c>
      <c r="AY1525" s="366">
        <f>+VLOOKUP($E1525,Value_Added!$1:$1048576,MATCH(DATE(AY$2,1,1),Value_Added!$A$1:$LI$1),FALSE)</f>
        <v>81594.825419999994</v>
      </c>
      <c r="AZ1525" s="366">
        <f>+VLOOKUP($E1525,Value_Added!$1:$1048576,MATCH(DATE(AZ$2,1,1),Value_Added!$A$1:$LI$1),FALSE)</f>
        <v>82703.216329999996</v>
      </c>
      <c r="BA1525" s="366">
        <f>+VLOOKUP($E1525,Value_Added!$1:$1048576,MATCH(DATE(BA$2,1,1),Value_Added!$A$1:$LI$1),FALSE)</f>
        <v>83826.008759999997</v>
      </c>
      <c r="BB1525" s="366">
        <f>+VLOOKUP($E1525,Value_Added!$1:$1048576,MATCH(DATE(BB$2,1,1),Value_Added!$A$1:$LI$1),FALSE)</f>
        <v>84963.183369999999</v>
      </c>
      <c r="BC1525" s="366">
        <f>+VLOOKUP($E1525,Value_Added!$1:$1048576,MATCH(DATE(BC$2,1,1),Value_Added!$A$1:$LI$1),FALSE)</f>
        <v>86114.649669999999</v>
      </c>
      <c r="BD1525" s="366">
        <f>+VLOOKUP($E1525,Value_Added!$1:$1048576,MATCH(DATE(BD$2,1,1),Value_Added!$A$1:$LI$1),FALSE)</f>
        <v>87280.344559999998</v>
      </c>
      <c r="BE1525" s="366">
        <f>+VLOOKUP($E1525,Value_Added!$1:$1048576,MATCH(DATE(BE$2,1,1),Value_Added!$A$1:$LI$1),FALSE)</f>
        <v>96119.07647</v>
      </c>
      <c r="BF1525" s="366">
        <f>+VLOOKUP($E1525,Value_Added!$1:$1048576,MATCH(DATE(BF$2,1,1),Value_Added!$A$1:$LI$1),FALSE)</f>
        <v>97775.725839999999</v>
      </c>
      <c r="BG1525" s="366">
        <f>+VLOOKUP($E1525,Value_Added!$1:$1048576,MATCH(DATE(BG$2,1,1),Value_Added!$A$1:$LI$1),FALSE)</f>
        <v>99459.775640000007</v>
      </c>
      <c r="BH1525" s="366">
        <f>+VLOOKUP($E1525,Value_Added!$1:$1048576,MATCH(DATE(BH$2,1,1),Value_Added!$A$1:$LI$1),FALSE)</f>
        <v>101171.5675</v>
      </c>
      <c r="BI1525" s="366">
        <f>+VLOOKUP($E1525,Value_Added!$1:$1048576,MATCH(DATE(BI$2,1,1),Value_Added!$A$1:$LI$1),FALSE)</f>
        <v>102911.4629</v>
      </c>
    </row>
    <row r="1526" spans="1:61" ht="15" customHeight="1" x14ac:dyDescent="0.35">
      <c r="A1526" s="392"/>
      <c r="B1526" s="390"/>
      <c r="C1526" s="139" t="s">
        <v>735</v>
      </c>
      <c r="D1526" s="95"/>
      <c r="E1526" s="65" t="s">
        <v>839</v>
      </c>
      <c r="F1526" s="366">
        <f>+VLOOKUP($E1526,Value_Added!$1:$1048576,MATCH(DATE(F$2,1,1),Value_Added!$A$1:$LI$1),FALSE)</f>
        <v>109768.0417</v>
      </c>
      <c r="G1526" s="366">
        <f>+VLOOKUP($E1526,Value_Added!$1:$1048576,MATCH(DATE(G$2,1,1),Value_Added!$A$1:$LI$1),FALSE)</f>
        <v>111213.3377</v>
      </c>
      <c r="H1526" s="366">
        <f>+VLOOKUP($E1526,Value_Added!$1:$1048576,MATCH(DATE(H$2,1,1),Value_Added!$A$1:$LI$1),FALSE)</f>
        <v>112768.78939999999</v>
      </c>
      <c r="I1526" s="366">
        <f>+VLOOKUP($E1526,Value_Added!$1:$1048576,MATCH(DATE(I$2,1,1),Value_Added!$A$1:$LI$1),FALSE)</f>
        <v>114433.4908</v>
      </c>
      <c r="J1526" s="366">
        <f>+VLOOKUP($E1526,Value_Added!$1:$1048576,MATCH(DATE(J$2,1,1),Value_Added!$A$1:$LI$1),FALSE)</f>
        <v>116200.8309</v>
      </c>
      <c r="K1526" s="366">
        <f>+VLOOKUP($E1526,Value_Added!$1:$1048576,MATCH(DATE(K$2,1,1),Value_Added!$A$1:$LI$1),FALSE)</f>
        <v>118063.29090000001</v>
      </c>
      <c r="L1526" s="366">
        <f>+VLOOKUP($E1526,Value_Added!$1:$1048576,MATCH(DATE(L$2,1,1),Value_Added!$A$1:$LI$1),FALSE)</f>
        <v>119969.0549</v>
      </c>
      <c r="M1526" s="366">
        <f>+VLOOKUP($E1526,Value_Added!$1:$1048576,MATCH(DATE(M$2,1,1),Value_Added!$A$1:$LI$1),FALSE)</f>
        <v>121928.93180000001</v>
      </c>
      <c r="N1526" s="366">
        <f>+VLOOKUP($E1526,Value_Added!$1:$1048576,MATCH(DATE(N$2,1,1),Value_Added!$A$1:$LI$1),FALSE)</f>
        <v>123947.1514</v>
      </c>
      <c r="O1526" s="366">
        <f>+VLOOKUP($E1526,Value_Added!$1:$1048576,MATCH(DATE(O$2,1,1),Value_Added!$A$1:$LI$1),FALSE)</f>
        <v>126026.5773</v>
      </c>
      <c r="P1526" s="366">
        <f>+VLOOKUP($E1526,Value_Added!$1:$1048576,MATCH(DATE(P$2,1,1),Value_Added!$A$1:$LI$1),FALSE)</f>
        <v>128250.9543</v>
      </c>
      <c r="Q1526" s="366">
        <f>+VLOOKUP($E1526,Value_Added!$1:$1048576,MATCH(DATE(Q$2,1,1),Value_Added!$A$1:$LI$1),FALSE)</f>
        <v>130515.63009999999</v>
      </c>
      <c r="R1526" s="366">
        <f>+VLOOKUP($E1526,Value_Added!$1:$1048576,MATCH(DATE(R$2,1,1),Value_Added!$A$1:$LI$1),FALSE)</f>
        <v>132835.75020000001</v>
      </c>
      <c r="S1526" s="366">
        <f>+VLOOKUP($E1526,Value_Added!$1:$1048576,MATCH(DATE(S$2,1,1),Value_Added!$A$1:$LI$1),FALSE)</f>
        <v>135214.91099999999</v>
      </c>
      <c r="T1526" s="366">
        <f>+VLOOKUP($E1526,Value_Added!$1:$1048576,MATCH(DATE(T$2,1,1),Value_Added!$A$1:$LI$1),FALSE)</f>
        <v>137654.31570000001</v>
      </c>
      <c r="U1526" s="366">
        <f>+VLOOKUP($E1526,Value_Added!$1:$1048576,MATCH(DATE(U$2,1,1),Value_Added!$A$1:$LI$1),FALSE)</f>
        <v>140154.57070000001</v>
      </c>
      <c r="V1526" s="366">
        <f>+VLOOKUP($E1526,Value_Added!$1:$1048576,MATCH(DATE(V$2,1,1),Value_Added!$A$1:$LI$1),FALSE)</f>
        <v>142716.0343</v>
      </c>
      <c r="W1526" s="366">
        <f>+VLOOKUP($E1526,Value_Added!$1:$1048576,MATCH(DATE(W$2,1,1),Value_Added!$A$1:$LI$1),FALSE)</f>
        <v>145339.0447</v>
      </c>
      <c r="X1526" s="366">
        <f>+VLOOKUP($E1526,Value_Added!$1:$1048576,MATCH(DATE(X$2,1,1),Value_Added!$A$1:$LI$1),FALSE)</f>
        <v>148023.8475</v>
      </c>
      <c r="Y1526" s="366">
        <f>+VLOOKUP($E1526,Value_Added!$1:$1048576,MATCH(DATE(Y$2,1,1),Value_Added!$A$1:$LI$1),FALSE)</f>
        <v>150770.52799999999</v>
      </c>
      <c r="Z1526" s="366">
        <f>+VLOOKUP($E1526,Value_Added!$1:$1048576,MATCH(DATE(Z$2,1,1),Value_Added!$A$1:$LI$1),FALSE)</f>
        <v>153517.30850000001</v>
      </c>
      <c r="AA1526" s="366">
        <f>+VLOOKUP($E1526,Value_Added!$1:$1048576,MATCH(DATE(AA$2,1,1),Value_Added!$A$1:$LI$1),FALSE)</f>
        <v>156343.23250000001</v>
      </c>
      <c r="AB1526" s="366">
        <f>+VLOOKUP($E1526,Value_Added!$1:$1048576,MATCH(DATE(AB$2,1,1),Value_Added!$A$1:$LI$1),FALSE)</f>
        <v>159237.15169999999</v>
      </c>
      <c r="AC1526" s="366">
        <f>+VLOOKUP($E1526,Value_Added!$1:$1048576,MATCH(DATE(AC$2,1,1),Value_Added!$A$1:$LI$1),FALSE)</f>
        <v>162195.85550000001</v>
      </c>
      <c r="AD1526" s="366">
        <f>+VLOOKUP($E1526,Value_Added!$1:$1048576,MATCH(DATE(AD$2,1,1),Value_Added!$A$1:$LI$1),FALSE)</f>
        <v>165217.39790000001</v>
      </c>
      <c r="AE1526" s="366">
        <f>+VLOOKUP($E1526,Value_Added!$1:$1048576,MATCH(DATE(AE$2,1,1),Value_Added!$A$1:$LI$1),FALSE)</f>
        <v>168119.80239999999</v>
      </c>
      <c r="AF1526" s="366">
        <f>+VLOOKUP($E1526,Value_Added!$1:$1048576,MATCH(DATE(AF$2,1,1),Value_Added!$A$1:$LI$1),FALSE)</f>
        <v>171046.62710000001</v>
      </c>
      <c r="AG1526" s="366">
        <f>+VLOOKUP($E1526,Value_Added!$1:$1048576,MATCH(DATE(AG$2,1,1),Value_Added!$A$1:$LI$1),FALSE)</f>
        <v>173988.52710000001</v>
      </c>
      <c r="AH1526" s="366">
        <f>+VLOOKUP($E1526,Value_Added!$1:$1048576,MATCH(DATE(AH$2,1,1),Value_Added!$A$1:$LI$1),FALSE)</f>
        <v>176945.58840000001</v>
      </c>
      <c r="AI1526" s="366">
        <f>+VLOOKUP($E1526,Value_Added!$1:$1048576,MATCH(DATE(AI$2,1,1),Value_Added!$A$1:$LI$1),FALSE)</f>
        <v>179919.04879999999</v>
      </c>
      <c r="AJ1526" s="366">
        <f>+VLOOKUP($E1526,Value_Added!$1:$1048576,MATCH(DATE(AJ$2,1,1),Value_Added!$A$1:$LI$1),FALSE)</f>
        <v>182909.8033</v>
      </c>
      <c r="AK1526" s="366">
        <f>+VLOOKUP($E1526,Value_Added!$1:$1048576,MATCH(DATE(AK$2,1,1),Value_Added!$A$1:$LI$1),FALSE)</f>
        <v>185918.1219</v>
      </c>
      <c r="AL1526" s="366">
        <f>+VLOOKUP($E1526,Value_Added!$1:$1048576,MATCH(DATE(AL$2,1,1),Value_Added!$A$1:$LI$1),FALSE)</f>
        <v>188943.56820000001</v>
      </c>
      <c r="AM1526" s="366">
        <f>+VLOOKUP($E1526,Value_Added!$1:$1048576,MATCH(DATE(AM$2,1,1),Value_Added!$A$1:$LI$1),FALSE)</f>
        <v>191985.1152</v>
      </c>
      <c r="AN1526" s="366">
        <f>+VLOOKUP($E1526,Value_Added!$1:$1048576,MATCH(DATE(AN$2,1,1),Value_Added!$A$1:$LI$1),FALSE)</f>
        <v>195041.315</v>
      </c>
      <c r="AO1526" s="366">
        <f>+VLOOKUP($E1526,Value_Added!$1:$1048576,MATCH(DATE(AO$2,1,1),Value_Added!$A$1:$LI$1),FALSE)</f>
        <v>198110.48629999999</v>
      </c>
      <c r="AP1526" s="366">
        <f>+VLOOKUP($E1526,Value_Added!$1:$1048576,MATCH(DATE(AP$2,1,1),Value_Added!$A$1:$LI$1),FALSE)</f>
        <v>201146.69820000001</v>
      </c>
      <c r="AQ1526" s="366">
        <f>+VLOOKUP($E1526,Value_Added!$1:$1048576,MATCH(DATE(AQ$2,1,1),Value_Added!$A$1:$LI$1),FALSE)</f>
        <v>204160.19810000001</v>
      </c>
      <c r="AR1526" s="366">
        <f>+VLOOKUP($E1526,Value_Added!$1:$1048576,MATCH(DATE(AR$2,1,1),Value_Added!$A$1:$LI$1),FALSE)</f>
        <v>207154.25820000001</v>
      </c>
      <c r="AS1526" s="366">
        <f>+VLOOKUP($E1526,Value_Added!$1:$1048576,MATCH(DATE(AS$2,1,1),Value_Added!$A$1:$LI$1),FALSE)</f>
        <v>210130.84599999999</v>
      </c>
      <c r="AT1526" s="366">
        <f>+VLOOKUP($E1526,Value_Added!$1:$1048576,MATCH(DATE(AT$2,1,1),Value_Added!$A$1:$LI$1),FALSE)</f>
        <v>213091.66740000001</v>
      </c>
      <c r="AU1526" s="366">
        <f>+VLOOKUP($E1526,Value_Added!$1:$1048576,MATCH(DATE(AU$2,1,1),Value_Added!$A$1:$LI$1),FALSE)</f>
        <v>216038.39379999999</v>
      </c>
      <c r="AV1526" s="366">
        <f>+VLOOKUP($E1526,Value_Added!$1:$1048576,MATCH(DATE(AV$2,1,1),Value_Added!$A$1:$LI$1),FALSE)</f>
        <v>218972.58489999999</v>
      </c>
      <c r="AW1526" s="366">
        <f>+VLOOKUP($E1526,Value_Added!$1:$1048576,MATCH(DATE(AW$2,1,1),Value_Added!$A$1:$LI$1),FALSE)</f>
        <v>221895.70120000001</v>
      </c>
      <c r="AX1526" s="366">
        <f>+VLOOKUP($E1526,Value_Added!$1:$1048576,MATCH(DATE(AX$2,1,1),Value_Added!$A$1:$LI$1),FALSE)</f>
        <v>224809.11350000001</v>
      </c>
      <c r="AY1526" s="366">
        <f>+VLOOKUP($E1526,Value_Added!$1:$1048576,MATCH(DATE(AY$2,1,1),Value_Added!$A$1:$LI$1),FALSE)</f>
        <v>227714.14360000001</v>
      </c>
      <c r="AZ1526" s="366">
        <f>+VLOOKUP($E1526,Value_Added!$1:$1048576,MATCH(DATE(AZ$2,1,1),Value_Added!$A$1:$LI$1),FALSE)</f>
        <v>230616.34469999999</v>
      </c>
      <c r="BA1526" s="366">
        <f>+VLOOKUP($E1526,Value_Added!$1:$1048576,MATCH(DATE(BA$2,1,1),Value_Added!$A$1:$LI$1),FALSE)</f>
        <v>233516.1127</v>
      </c>
      <c r="BB1526" s="366">
        <f>+VLOOKUP($E1526,Value_Added!$1:$1048576,MATCH(DATE(BB$2,1,1),Value_Added!$A$1:$LI$1),FALSE)</f>
        <v>236414.4889</v>
      </c>
      <c r="BC1526" s="366">
        <f>+VLOOKUP($E1526,Value_Added!$1:$1048576,MATCH(DATE(BC$2,1,1),Value_Added!$A$1:$LI$1),FALSE)</f>
        <v>239312.74909999999</v>
      </c>
      <c r="BD1526" s="366">
        <f>+VLOOKUP($E1526,Value_Added!$1:$1048576,MATCH(DATE(BD$2,1,1),Value_Added!$A$1:$LI$1),FALSE)</f>
        <v>242212.39350000001</v>
      </c>
      <c r="BE1526" s="366">
        <f>+VLOOKUP($E1526,Value_Added!$1:$1048576,MATCH(DATE(BE$2,1,1),Value_Added!$A$1:$LI$1),FALSE)</f>
        <v>281202.6519</v>
      </c>
      <c r="BF1526" s="366">
        <f>+VLOOKUP($E1526,Value_Added!$1:$1048576,MATCH(DATE(BF$2,1,1),Value_Added!$A$1:$LI$1),FALSE)</f>
        <v>286479.59230000002</v>
      </c>
      <c r="BG1526" s="366">
        <f>+VLOOKUP($E1526,Value_Added!$1:$1048576,MATCH(DATE(BG$2,1,1),Value_Added!$A$1:$LI$1),FALSE)</f>
        <v>291800.20120000001</v>
      </c>
      <c r="BH1526" s="366">
        <f>+VLOOKUP($E1526,Value_Added!$1:$1048576,MATCH(DATE(BH$2,1,1),Value_Added!$A$1:$LI$1),FALSE)</f>
        <v>297162.326</v>
      </c>
      <c r="BI1526" s="366">
        <f>+VLOOKUP($E1526,Value_Added!$1:$1048576,MATCH(DATE(BI$2,1,1),Value_Added!$A$1:$LI$1),FALSE)</f>
        <v>302564.08010000002</v>
      </c>
    </row>
    <row r="1527" spans="1:61" ht="15" customHeight="1" x14ac:dyDescent="0.35">
      <c r="A1527" s="392"/>
      <c r="B1527" s="390"/>
      <c r="C1527" s="139" t="s">
        <v>736</v>
      </c>
      <c r="D1527" s="95"/>
      <c r="E1527" s="65" t="s">
        <v>840</v>
      </c>
      <c r="F1527" s="366">
        <f>+VLOOKUP($E1527,Value_Added!$1:$1048576,MATCH(DATE(F$2,1,1),Value_Added!$A$1:$LI$1),FALSE)</f>
        <v>1650.070892</v>
      </c>
      <c r="G1527" s="366">
        <f>+VLOOKUP($E1527,Value_Added!$1:$1048576,MATCH(DATE(G$2,1,1),Value_Added!$A$1:$LI$1),FALSE)</f>
        <v>1666.946903</v>
      </c>
      <c r="H1527" s="366">
        <f>+VLOOKUP($E1527,Value_Added!$1:$1048576,MATCH(DATE(H$2,1,1),Value_Added!$A$1:$LI$1),FALSE)</f>
        <v>1687.081365</v>
      </c>
      <c r="I1527" s="366">
        <f>+VLOOKUP($E1527,Value_Added!$1:$1048576,MATCH(DATE(I$2,1,1),Value_Added!$A$1:$LI$1),FALSE)</f>
        <v>1709.352954</v>
      </c>
      <c r="J1527" s="366">
        <f>+VLOOKUP($E1527,Value_Added!$1:$1048576,MATCH(DATE(J$2,1,1),Value_Added!$A$1:$LI$1),FALSE)</f>
        <v>1733.4540939999999</v>
      </c>
      <c r="K1527" s="366">
        <f>+VLOOKUP($E1527,Value_Added!$1:$1048576,MATCH(DATE(K$2,1,1),Value_Added!$A$1:$LI$1),FALSE)</f>
        <v>1759.0838779999999</v>
      </c>
      <c r="L1527" s="366">
        <f>+VLOOKUP($E1527,Value_Added!$1:$1048576,MATCH(DATE(L$2,1,1),Value_Added!$A$1:$LI$1),FALSE)</f>
        <v>1784.7723309999999</v>
      </c>
      <c r="M1527" s="366">
        <f>+VLOOKUP($E1527,Value_Added!$1:$1048576,MATCH(DATE(M$2,1,1),Value_Added!$A$1:$LI$1),FALSE)</f>
        <v>1811.206987</v>
      </c>
      <c r="N1527" s="366">
        <f>+VLOOKUP($E1527,Value_Added!$1:$1048576,MATCH(DATE(N$2,1,1),Value_Added!$A$1:$LI$1),FALSE)</f>
        <v>1838.2778499999999</v>
      </c>
      <c r="O1527" s="366">
        <f>+VLOOKUP($E1527,Value_Added!$1:$1048576,MATCH(DATE(O$2,1,1),Value_Added!$A$1:$LI$1),FALSE)</f>
        <v>1865.895931</v>
      </c>
      <c r="P1527" s="366">
        <f>+VLOOKUP($E1527,Value_Added!$1:$1048576,MATCH(DATE(P$2,1,1),Value_Added!$A$1:$LI$1),FALSE)</f>
        <v>1896.087194</v>
      </c>
      <c r="Q1527" s="366">
        <f>+VLOOKUP($E1527,Value_Added!$1:$1048576,MATCH(DATE(Q$2,1,1),Value_Added!$A$1:$LI$1),FALSE)</f>
        <v>1925.0989039999999</v>
      </c>
      <c r="R1527" s="366">
        <f>+VLOOKUP($E1527,Value_Added!$1:$1048576,MATCH(DATE(R$2,1,1),Value_Added!$A$1:$LI$1),FALSE)</f>
        <v>1954.39915</v>
      </c>
      <c r="S1527" s="366">
        <f>+VLOOKUP($E1527,Value_Added!$1:$1048576,MATCH(DATE(S$2,1,1),Value_Added!$A$1:$LI$1),FALSE)</f>
        <v>1983.998298</v>
      </c>
      <c r="T1527" s="366">
        <f>+VLOOKUP($E1527,Value_Added!$1:$1048576,MATCH(DATE(T$2,1,1),Value_Added!$A$1:$LI$1),FALSE)</f>
        <v>2013.8975089999999</v>
      </c>
      <c r="U1527" s="366">
        <f>+VLOOKUP($E1527,Value_Added!$1:$1048576,MATCH(DATE(U$2,1,1),Value_Added!$A$1:$LI$1),FALSE)</f>
        <v>2044.1120840000001</v>
      </c>
      <c r="V1527" s="366">
        <f>+VLOOKUP($E1527,Value_Added!$1:$1048576,MATCH(DATE(V$2,1,1),Value_Added!$A$1:$LI$1),FALSE)</f>
        <v>2074.667418</v>
      </c>
      <c r="W1527" s="366">
        <f>+VLOOKUP($E1527,Value_Added!$1:$1048576,MATCH(DATE(W$2,1,1),Value_Added!$A$1:$LI$1),FALSE)</f>
        <v>2105.5956630000001</v>
      </c>
      <c r="X1527" s="366">
        <f>+VLOOKUP($E1527,Value_Added!$1:$1048576,MATCH(DATE(X$2,1,1),Value_Added!$A$1:$LI$1),FALSE)</f>
        <v>2136.932284</v>
      </c>
      <c r="Y1527" s="366">
        <f>+VLOOKUP($E1527,Value_Added!$1:$1048576,MATCH(DATE(Y$2,1,1),Value_Added!$A$1:$LI$1),FALSE)</f>
        <v>2168.713393</v>
      </c>
      <c r="Z1527" s="366">
        <f>+VLOOKUP($E1527,Value_Added!$1:$1048576,MATCH(DATE(Z$2,1,1),Value_Added!$A$1:$LI$1),FALSE)</f>
        <v>2199.4263129999999</v>
      </c>
      <c r="AA1527" s="366">
        <f>+VLOOKUP($E1527,Value_Added!$1:$1048576,MATCH(DATE(AA$2,1,1),Value_Added!$A$1:$LI$1),FALSE)</f>
        <v>2231.8457669999998</v>
      </c>
      <c r="AB1527" s="366">
        <f>+VLOOKUP($E1527,Value_Added!$1:$1048576,MATCH(DATE(AB$2,1,1),Value_Added!$A$1:$LI$1),FALSE)</f>
        <v>2264.8951769999999</v>
      </c>
      <c r="AC1527" s="366">
        <f>+VLOOKUP($E1527,Value_Added!$1:$1048576,MATCH(DATE(AC$2,1,1),Value_Added!$A$1:$LI$1),FALSE)</f>
        <v>2298.5806750000002</v>
      </c>
      <c r="AD1527" s="366">
        <f>+VLOOKUP($E1527,Value_Added!$1:$1048576,MATCH(DATE(AD$2,1,1),Value_Added!$A$1:$LI$1),FALSE)</f>
        <v>2332.9190579999999</v>
      </c>
      <c r="AE1527" s="366">
        <f>+VLOOKUP($E1527,Value_Added!$1:$1048576,MATCH(DATE(AE$2,1,1),Value_Added!$A$1:$LI$1),FALSE)</f>
        <v>2363.4519089999999</v>
      </c>
      <c r="AF1527" s="366">
        <f>+VLOOKUP($E1527,Value_Added!$1:$1048576,MATCH(DATE(AF$2,1,1),Value_Added!$A$1:$LI$1),FALSE)</f>
        <v>2395.9731040000001</v>
      </c>
      <c r="AG1527" s="366">
        <f>+VLOOKUP($E1527,Value_Added!$1:$1048576,MATCH(DATE(AG$2,1,1),Value_Added!$A$1:$LI$1),FALSE)</f>
        <v>2428.9033530000002</v>
      </c>
      <c r="AH1527" s="366">
        <f>+VLOOKUP($E1527,Value_Added!$1:$1048576,MATCH(DATE(AH$2,1,1),Value_Added!$A$1:$LI$1),FALSE)</f>
        <v>2462.299512</v>
      </c>
      <c r="AI1527" s="366">
        <f>+VLOOKUP($E1527,Value_Added!$1:$1048576,MATCH(DATE(AI$2,1,1),Value_Added!$A$1:$LI$1),FALSE)</f>
        <v>2496.2311800000002</v>
      </c>
      <c r="AJ1527" s="366">
        <f>+VLOOKUP($E1527,Value_Added!$1:$1048576,MATCH(DATE(AJ$2,1,1),Value_Added!$A$1:$LI$1),FALSE)</f>
        <v>2530.7488069999999</v>
      </c>
      <c r="AK1527" s="366">
        <f>+VLOOKUP($E1527,Value_Added!$1:$1048576,MATCH(DATE(AK$2,1,1),Value_Added!$A$1:$LI$1),FALSE)</f>
        <v>2565.884309</v>
      </c>
      <c r="AL1527" s="366">
        <f>+VLOOKUP($E1527,Value_Added!$1:$1048576,MATCH(DATE(AL$2,1,1),Value_Added!$A$1:$LI$1),FALSE)</f>
        <v>2601.6536540000002</v>
      </c>
      <c r="AM1527" s="366">
        <f>+VLOOKUP($E1527,Value_Added!$1:$1048576,MATCH(DATE(AM$2,1,1),Value_Added!$A$1:$LI$1),FALSE)</f>
        <v>2638.0603120000001</v>
      </c>
      <c r="AN1527" s="366">
        <f>+VLOOKUP($E1527,Value_Added!$1:$1048576,MATCH(DATE(AN$2,1,1),Value_Added!$A$1:$LI$1),FALSE)</f>
        <v>2675.0988259999999</v>
      </c>
      <c r="AO1527" s="366">
        <f>+VLOOKUP($E1527,Value_Added!$1:$1048576,MATCH(DATE(AO$2,1,1),Value_Added!$A$1:$LI$1),FALSE)</f>
        <v>2712.758108</v>
      </c>
      <c r="AP1527" s="366">
        <f>+VLOOKUP($E1527,Value_Added!$1:$1048576,MATCH(DATE(AP$2,1,1),Value_Added!$A$1:$LI$1),FALSE)</f>
        <v>2749.939652</v>
      </c>
      <c r="AQ1527" s="366">
        <f>+VLOOKUP($E1527,Value_Added!$1:$1048576,MATCH(DATE(AQ$2,1,1),Value_Added!$A$1:$LI$1),FALSE)</f>
        <v>2787.4518269999999</v>
      </c>
      <c r="AR1527" s="366">
        <f>+VLOOKUP($E1527,Value_Added!$1:$1048576,MATCH(DATE(AR$2,1,1),Value_Added!$A$1:$LI$1),FALSE)</f>
        <v>2825.3390720000002</v>
      </c>
      <c r="AS1527" s="366">
        <f>+VLOOKUP($E1527,Value_Added!$1:$1048576,MATCH(DATE(AS$2,1,1),Value_Added!$A$1:$LI$1),FALSE)</f>
        <v>2863.6339109999999</v>
      </c>
      <c r="AT1527" s="366">
        <f>+VLOOKUP($E1527,Value_Added!$1:$1048576,MATCH(DATE(AT$2,1,1),Value_Added!$A$1:$LI$1),FALSE)</f>
        <v>2902.3669829999999</v>
      </c>
      <c r="AU1527" s="366">
        <f>+VLOOKUP($E1527,Value_Added!$1:$1048576,MATCH(DATE(AU$2,1,1),Value_Added!$A$1:$LI$1),FALSE)</f>
        <v>2941.5647979999999</v>
      </c>
      <c r="AV1527" s="366">
        <f>+VLOOKUP($E1527,Value_Added!$1:$1048576,MATCH(DATE(AV$2,1,1),Value_Added!$A$1:$LI$1),FALSE)</f>
        <v>2981.247891</v>
      </c>
      <c r="AW1527" s="366">
        <f>+VLOOKUP($E1527,Value_Added!$1:$1048576,MATCH(DATE(AW$2,1,1),Value_Added!$A$1:$LI$1),FALSE)</f>
        <v>3021.4307119999999</v>
      </c>
      <c r="AX1527" s="366">
        <f>+VLOOKUP($E1527,Value_Added!$1:$1048576,MATCH(DATE(AX$2,1,1),Value_Added!$A$1:$LI$1),FALSE)</f>
        <v>3062.1222990000001</v>
      </c>
      <c r="AY1527" s="366">
        <f>+VLOOKUP($E1527,Value_Added!$1:$1048576,MATCH(DATE(AY$2,1,1),Value_Added!$A$1:$LI$1),FALSE)</f>
        <v>3103.3273359999998</v>
      </c>
      <c r="AZ1527" s="366">
        <f>+VLOOKUP($E1527,Value_Added!$1:$1048576,MATCH(DATE(AZ$2,1,1),Value_Added!$A$1:$LI$1),FALSE)</f>
        <v>3145.1470330000002</v>
      </c>
      <c r="BA1527" s="366">
        <f>+VLOOKUP($E1527,Value_Added!$1:$1048576,MATCH(DATE(BA$2,1,1),Value_Added!$A$1:$LI$1),FALSE)</f>
        <v>3187.5044440000001</v>
      </c>
      <c r="BB1527" s="366">
        <f>+VLOOKUP($E1527,Value_Added!$1:$1048576,MATCH(DATE(BB$2,1,1),Value_Added!$A$1:$LI$1),FALSE)</f>
        <v>3230.3947699999999</v>
      </c>
      <c r="BC1527" s="366">
        <f>+VLOOKUP($E1527,Value_Added!$1:$1048576,MATCH(DATE(BC$2,1,1),Value_Added!$A$1:$LI$1),FALSE)</f>
        <v>3273.815951</v>
      </c>
      <c r="BD1527" s="366">
        <f>+VLOOKUP($E1527,Value_Added!$1:$1048576,MATCH(DATE(BD$2,1,1),Value_Added!$A$1:$LI$1),FALSE)</f>
        <v>3317.7670499999999</v>
      </c>
      <c r="BE1527" s="366">
        <f>+VLOOKUP($E1527,Value_Added!$1:$1048576,MATCH(DATE(BE$2,1,1),Value_Added!$A$1:$LI$1),FALSE)</f>
        <v>3629.7492139999999</v>
      </c>
      <c r="BF1527" s="366">
        <f>+VLOOKUP($E1527,Value_Added!$1:$1048576,MATCH(DATE(BF$2,1,1),Value_Added!$A$1:$LI$1),FALSE)</f>
        <v>3691.318209</v>
      </c>
      <c r="BG1527" s="366">
        <f>+VLOOKUP($E1527,Value_Added!$1:$1048576,MATCH(DATE(BG$2,1,1),Value_Added!$A$1:$LI$1),FALSE)</f>
        <v>3753.9425879999999</v>
      </c>
      <c r="BH1527" s="366">
        <f>+VLOOKUP($E1527,Value_Added!$1:$1048576,MATCH(DATE(BH$2,1,1),Value_Added!$A$1:$LI$1),FALSE)</f>
        <v>3817.6356860000001</v>
      </c>
      <c r="BI1527" s="366">
        <f>+VLOOKUP($E1527,Value_Added!$1:$1048576,MATCH(DATE(BI$2,1,1),Value_Added!$A$1:$LI$1),FALSE)</f>
        <v>3882.4111109999999</v>
      </c>
    </row>
    <row r="1528" spans="1:61" s="92" customFormat="1" ht="15" customHeight="1" x14ac:dyDescent="0.35">
      <c r="A1528" s="392"/>
      <c r="B1528" s="390"/>
      <c r="C1528" s="86" t="s">
        <v>741</v>
      </c>
      <c r="D1528" s="131"/>
      <c r="E1528" s="87" t="s">
        <v>841</v>
      </c>
      <c r="F1528" s="314">
        <f>+VLOOKUP($E1528,Value_Added!$1:$1048576,MATCH(DATE(F$2,1,1),Value_Added!$A$1:$LI$1),FALSE)</f>
        <v>48568.16921</v>
      </c>
      <c r="G1528" s="314">
        <f>+VLOOKUP($E1528,Value_Added!$1:$1048576,MATCH(DATE(G$2,1,1),Value_Added!$A$1:$LI$1),FALSE)</f>
        <v>49149.908810000001</v>
      </c>
      <c r="H1528" s="314">
        <f>+VLOOKUP($E1528,Value_Added!$1:$1048576,MATCH(DATE(H$2,1,1),Value_Added!$A$1:$LI$1),FALSE)</f>
        <v>49794.8701</v>
      </c>
      <c r="I1528" s="314">
        <f>+VLOOKUP($E1528,Value_Added!$1:$1048576,MATCH(DATE(I$2,1,1),Value_Added!$A$1:$LI$1),FALSE)</f>
        <v>50478.823640000002</v>
      </c>
      <c r="J1528" s="314">
        <f>+VLOOKUP($E1528,Value_Added!$1:$1048576,MATCH(DATE(J$2,1,1),Value_Added!$A$1:$LI$1),FALSE)</f>
        <v>51200.390140000003</v>
      </c>
      <c r="K1528" s="314">
        <f>+VLOOKUP($E1528,Value_Added!$1:$1048576,MATCH(DATE(K$2,1,1),Value_Added!$A$1:$LI$1),FALSE)</f>
        <v>51955.1803</v>
      </c>
      <c r="L1528" s="314">
        <f>+VLOOKUP($E1528,Value_Added!$1:$1048576,MATCH(DATE(L$2,1,1),Value_Added!$A$1:$LI$1),FALSE)</f>
        <v>52702.014369999997</v>
      </c>
      <c r="M1528" s="314">
        <f>+VLOOKUP($E1528,Value_Added!$1:$1048576,MATCH(DATE(M$2,1,1),Value_Added!$A$1:$LI$1),FALSE)</f>
        <v>53467.762719999999</v>
      </c>
      <c r="N1528" s="314">
        <f>+VLOOKUP($E1528,Value_Added!$1:$1048576,MATCH(DATE(N$2,1,1),Value_Added!$A$1:$LI$1),FALSE)</f>
        <v>54248.947979999997</v>
      </c>
      <c r="O1528" s="314">
        <f>+VLOOKUP($E1528,Value_Added!$1:$1048576,MATCH(DATE(O$2,1,1),Value_Added!$A$1:$LI$1),FALSE)</f>
        <v>55043.918100000003</v>
      </c>
      <c r="P1528" s="314">
        <f>+VLOOKUP($E1528,Value_Added!$1:$1048576,MATCH(DATE(P$2,1,1),Value_Added!$A$1:$LI$1),FALSE)</f>
        <v>55916.02534</v>
      </c>
      <c r="Q1528" s="314">
        <f>+VLOOKUP($E1528,Value_Added!$1:$1048576,MATCH(DATE(Q$2,1,1),Value_Added!$A$1:$LI$1),FALSE)</f>
        <v>56745.388070000001</v>
      </c>
      <c r="R1528" s="314">
        <f>+VLOOKUP($E1528,Value_Added!$1:$1048576,MATCH(DATE(R$2,1,1),Value_Added!$A$1:$LI$1),FALSE)</f>
        <v>57585.693659999997</v>
      </c>
      <c r="S1528" s="314">
        <f>+VLOOKUP($E1528,Value_Added!$1:$1048576,MATCH(DATE(S$2,1,1),Value_Added!$A$1:$LI$1),FALSE)</f>
        <v>58433.721380000003</v>
      </c>
      <c r="T1528" s="314">
        <f>+VLOOKUP($E1528,Value_Added!$1:$1048576,MATCH(DATE(T$2,1,1),Value_Added!$A$1:$LI$1),FALSE)</f>
        <v>59289.064409999999</v>
      </c>
      <c r="U1528" s="314">
        <f>+VLOOKUP($E1528,Value_Added!$1:$1048576,MATCH(DATE(U$2,1,1),Value_Added!$A$1:$LI$1),FALSE)</f>
        <v>60152.004529999998</v>
      </c>
      <c r="V1528" s="314">
        <f>+VLOOKUP($E1528,Value_Added!$1:$1048576,MATCH(DATE(V$2,1,1),Value_Added!$A$1:$LI$1),FALSE)</f>
        <v>61023.126579999996</v>
      </c>
      <c r="W1528" s="314">
        <f>+VLOOKUP($E1528,Value_Added!$1:$1048576,MATCH(DATE(W$2,1,1),Value_Added!$A$1:$LI$1),FALSE)</f>
        <v>61903.201110000002</v>
      </c>
      <c r="X1528" s="314">
        <f>+VLOOKUP($E1528,Value_Added!$1:$1048576,MATCH(DATE(X$2,1,1),Value_Added!$A$1:$LI$1),FALSE)</f>
        <v>62793.08814</v>
      </c>
      <c r="Y1528" s="314">
        <f>+VLOOKUP($E1528,Value_Added!$1:$1048576,MATCH(DATE(Y$2,1,1),Value_Added!$A$1:$LI$1),FALSE)</f>
        <v>63693.669970000003</v>
      </c>
      <c r="Z1528" s="314">
        <f>+VLOOKUP($E1528,Value_Added!$1:$1048576,MATCH(DATE(Z$2,1,1),Value_Added!$A$1:$LI$1),FALSE)</f>
        <v>64557.781640000001</v>
      </c>
      <c r="AA1528" s="314">
        <f>+VLOOKUP($E1528,Value_Added!$1:$1048576,MATCH(DATE(AA$2,1,1),Value_Added!$A$1:$LI$1),FALSE)</f>
        <v>65474.480969999997</v>
      </c>
      <c r="AB1528" s="314">
        <f>+VLOOKUP($E1528,Value_Added!$1:$1048576,MATCH(DATE(AB$2,1,1),Value_Added!$A$1:$LI$1),FALSE)</f>
        <v>66404.237680000006</v>
      </c>
      <c r="AC1528" s="314">
        <f>+VLOOKUP($E1528,Value_Added!$1:$1048576,MATCH(DATE(AC$2,1,1),Value_Added!$A$1:$LI$1),FALSE)</f>
        <v>67349.742639999997</v>
      </c>
      <c r="AD1528" s="314">
        <f>+VLOOKUP($E1528,Value_Added!$1:$1048576,MATCH(DATE(AD$2,1,1),Value_Added!$A$1:$LI$1),FALSE)</f>
        <v>68311.704689999999</v>
      </c>
      <c r="AE1528" s="314">
        <f>+VLOOKUP($E1528,Value_Added!$1:$1048576,MATCH(DATE(AE$2,1,1),Value_Added!$A$1:$LI$1),FALSE)</f>
        <v>69151.542749999993</v>
      </c>
      <c r="AF1528" s="314">
        <f>+VLOOKUP($E1528,Value_Added!$1:$1048576,MATCH(DATE(AF$2,1,1),Value_Added!$A$1:$LI$1),FALSE)</f>
        <v>70058.420679999996</v>
      </c>
      <c r="AG1528" s="314">
        <f>+VLOOKUP($E1528,Value_Added!$1:$1048576,MATCH(DATE(AG$2,1,1),Value_Added!$A$1:$LI$1),FALSE)</f>
        <v>70970.433780000007</v>
      </c>
      <c r="AH1528" s="314">
        <f>+VLOOKUP($E1528,Value_Added!$1:$1048576,MATCH(DATE(AH$2,1,1),Value_Added!$A$1:$LI$1),FALSE)</f>
        <v>71893.15595</v>
      </c>
      <c r="AI1528" s="314">
        <f>+VLOOKUP($E1528,Value_Added!$1:$1048576,MATCH(DATE(AI$2,1,1),Value_Added!$A$1:$LI$1),FALSE)</f>
        <v>72829.309689999995</v>
      </c>
      <c r="AJ1528" s="314">
        <f>+VLOOKUP($E1528,Value_Added!$1:$1048576,MATCH(DATE(AJ$2,1,1),Value_Added!$A$1:$LI$1),FALSE)</f>
        <v>73780.722999999998</v>
      </c>
      <c r="AK1528" s="314">
        <f>+VLOOKUP($E1528,Value_Added!$1:$1048576,MATCH(DATE(AK$2,1,1),Value_Added!$A$1:$LI$1),FALSE)</f>
        <v>74748.630319999997</v>
      </c>
      <c r="AL1528" s="314">
        <f>+VLOOKUP($E1528,Value_Added!$1:$1048576,MATCH(DATE(AL$2,1,1),Value_Added!$A$1:$LI$1),FALSE)</f>
        <v>75733.785019999996</v>
      </c>
      <c r="AM1528" s="314">
        <f>+VLOOKUP($E1528,Value_Added!$1:$1048576,MATCH(DATE(AM$2,1,1),Value_Added!$A$1:$LI$1),FALSE)</f>
        <v>76736.573910000006</v>
      </c>
      <c r="AN1528" s="314">
        <f>+VLOOKUP($E1528,Value_Added!$1:$1048576,MATCH(DATE(AN$2,1,1),Value_Added!$A$1:$LI$1),FALSE)</f>
        <v>77757.127500000002</v>
      </c>
      <c r="AO1528" s="314">
        <f>+VLOOKUP($E1528,Value_Added!$1:$1048576,MATCH(DATE(AO$2,1,1),Value_Added!$A$1:$LI$1),FALSE)</f>
        <v>78795.415389999995</v>
      </c>
      <c r="AP1528" s="314">
        <f>+VLOOKUP($E1528,Value_Added!$1:$1048576,MATCH(DATE(AP$2,1,1),Value_Added!$A$1:$LI$1),FALSE)</f>
        <v>79817.564989999999</v>
      </c>
      <c r="AQ1528" s="314">
        <f>+VLOOKUP($E1528,Value_Added!$1:$1048576,MATCH(DATE(AQ$2,1,1),Value_Added!$A$1:$LI$1),FALSE)</f>
        <v>80851.241639999993</v>
      </c>
      <c r="AR1528" s="314">
        <f>+VLOOKUP($E1528,Value_Added!$1:$1048576,MATCH(DATE(AR$2,1,1),Value_Added!$A$1:$LI$1),FALSE)</f>
        <v>81896.179569999993</v>
      </c>
      <c r="AS1528" s="314">
        <f>+VLOOKUP($E1528,Value_Added!$1:$1048576,MATCH(DATE(AS$2,1,1),Value_Added!$A$1:$LI$1),FALSE)</f>
        <v>82953.518890000007</v>
      </c>
      <c r="AT1528" s="314">
        <f>+VLOOKUP($E1528,Value_Added!$1:$1048576,MATCH(DATE(AT$2,1,1),Value_Added!$A$1:$LI$1),FALSE)</f>
        <v>84024.48285</v>
      </c>
      <c r="AU1528" s="314">
        <f>+VLOOKUP($E1528,Value_Added!$1:$1048576,MATCH(DATE(AU$2,1,1),Value_Added!$A$1:$LI$1),FALSE)</f>
        <v>85110.14546</v>
      </c>
      <c r="AV1528" s="314">
        <f>+VLOOKUP($E1528,Value_Added!$1:$1048576,MATCH(DATE(AV$2,1,1),Value_Added!$A$1:$LI$1),FALSE)</f>
        <v>86211.361749999996</v>
      </c>
      <c r="AW1528" s="314">
        <f>+VLOOKUP($E1528,Value_Added!$1:$1048576,MATCH(DATE(AW$2,1,1),Value_Added!$A$1:$LI$1),FALSE)</f>
        <v>87328.768160000007</v>
      </c>
      <c r="AX1528" s="314">
        <f>+VLOOKUP($E1528,Value_Added!$1:$1048576,MATCH(DATE(AX$2,1,1),Value_Added!$A$1:$LI$1),FALSE)</f>
        <v>88462.810429999998</v>
      </c>
      <c r="AY1528" s="314">
        <f>+VLOOKUP($E1528,Value_Added!$1:$1048576,MATCH(DATE(AY$2,1,1),Value_Added!$A$1:$LI$1),FALSE)</f>
        <v>89613.786340000006</v>
      </c>
      <c r="AZ1528" s="314">
        <f>+VLOOKUP($E1528,Value_Added!$1:$1048576,MATCH(DATE(AZ$2,1,1),Value_Added!$A$1:$LI$1),FALSE)</f>
        <v>90785.002460000003</v>
      </c>
      <c r="BA1528" s="314">
        <f>+VLOOKUP($E1528,Value_Added!$1:$1048576,MATCH(DATE(BA$2,1,1),Value_Added!$A$1:$LI$1),FALSE)</f>
        <v>91974.099560000002</v>
      </c>
      <c r="BB1528" s="314">
        <f>+VLOOKUP($E1528,Value_Added!$1:$1048576,MATCH(DATE(BB$2,1,1),Value_Added!$A$1:$LI$1),FALSE)</f>
        <v>93181.165640000007</v>
      </c>
      <c r="BC1528" s="314">
        <f>+VLOOKUP($E1528,Value_Added!$1:$1048576,MATCH(DATE(BC$2,1,1),Value_Added!$A$1:$LI$1),FALSE)</f>
        <v>94406.115239999999</v>
      </c>
      <c r="BD1528" s="314">
        <f>+VLOOKUP($E1528,Value_Added!$1:$1048576,MATCH(DATE(BD$2,1,1),Value_Added!$A$1:$LI$1),FALSE)</f>
        <v>95648.861059999996</v>
      </c>
      <c r="BE1528" s="314">
        <f>+VLOOKUP($E1528,Value_Added!$1:$1048576,MATCH(DATE(BE$2,1,1),Value_Added!$A$1:$LI$1),FALSE)</f>
        <v>104246.85159999999</v>
      </c>
      <c r="BF1528" s="314">
        <f>+VLOOKUP($E1528,Value_Added!$1:$1048576,MATCH(DATE(BF$2,1,1),Value_Added!$A$1:$LI$1),FALSE)</f>
        <v>105947.7721</v>
      </c>
      <c r="BG1528" s="314">
        <f>+VLOOKUP($E1528,Value_Added!$1:$1048576,MATCH(DATE(BG$2,1,1),Value_Added!$A$1:$LI$1),FALSE)</f>
        <v>107679.07919999999</v>
      </c>
      <c r="BH1528" s="314">
        <f>+VLOOKUP($E1528,Value_Added!$1:$1048576,MATCH(DATE(BH$2,1,1),Value_Added!$A$1:$LI$1),FALSE)</f>
        <v>109441.3615</v>
      </c>
      <c r="BI1528" s="314">
        <f>+VLOOKUP($E1528,Value_Added!$1:$1048576,MATCH(DATE(BI$2,1,1),Value_Added!$A$1:$LI$1),FALSE)</f>
        <v>111235.22809999999</v>
      </c>
    </row>
    <row r="1529" spans="1:61" ht="15" customHeight="1" x14ac:dyDescent="0.35">
      <c r="A1529" s="392"/>
      <c r="B1529" s="390"/>
      <c r="C1529" s="139" t="s">
        <v>602</v>
      </c>
      <c r="D1529" s="95"/>
      <c r="E1529" s="65" t="s">
        <v>842</v>
      </c>
      <c r="F1529" s="366">
        <f>+VLOOKUP($E1529,Value_Added!$1:$1048576,MATCH(DATE(F$2,1,1),Value_Added!$A$1:$LI$1),FALSE)</f>
        <v>2423.646964</v>
      </c>
      <c r="G1529" s="366">
        <f>+VLOOKUP($E1529,Value_Added!$1:$1048576,MATCH(DATE(G$2,1,1),Value_Added!$A$1:$LI$1),FALSE)</f>
        <v>2449.6437249999999</v>
      </c>
      <c r="H1529" s="366">
        <f>+VLOOKUP($E1529,Value_Added!$1:$1048576,MATCH(DATE(H$2,1,1),Value_Added!$A$1:$LI$1),FALSE)</f>
        <v>2478.6944589999998</v>
      </c>
      <c r="I1529" s="366">
        <f>+VLOOKUP($E1529,Value_Added!$1:$1048576,MATCH(DATE(I$2,1,1),Value_Added!$A$1:$LI$1),FALSE)</f>
        <v>2509.7586970000002</v>
      </c>
      <c r="J1529" s="366">
        <f>+VLOOKUP($E1529,Value_Added!$1:$1048576,MATCH(DATE(J$2,1,1),Value_Added!$A$1:$LI$1),FALSE)</f>
        <v>2542.7046919999998</v>
      </c>
      <c r="K1529" s="366">
        <f>+VLOOKUP($E1529,Value_Added!$1:$1048576,MATCH(DATE(K$2,1,1),Value_Added!$A$1:$LI$1),FALSE)</f>
        <v>2577.2890459999999</v>
      </c>
      <c r="L1529" s="366">
        <f>+VLOOKUP($E1529,Value_Added!$1:$1048576,MATCH(DATE(L$2,1,1),Value_Added!$A$1:$LI$1),FALSE)</f>
        <v>2611.6140679999999</v>
      </c>
      <c r="M1529" s="366">
        <f>+VLOOKUP($E1529,Value_Added!$1:$1048576,MATCH(DATE(M$2,1,1),Value_Added!$A$1:$LI$1),FALSE)</f>
        <v>2646.8282819999999</v>
      </c>
      <c r="N1529" s="366">
        <f>+VLOOKUP($E1529,Value_Added!$1:$1048576,MATCH(DATE(N$2,1,1),Value_Added!$A$1:$LI$1),FALSE)</f>
        <v>2682.7956829999998</v>
      </c>
      <c r="O1529" s="366">
        <f>+VLOOKUP($E1529,Value_Added!$1:$1048576,MATCH(DATE(O$2,1,1),Value_Added!$A$1:$LI$1),FALSE)</f>
        <v>2719.4290649999998</v>
      </c>
      <c r="P1529" s="366">
        <f>+VLOOKUP($E1529,Value_Added!$1:$1048576,MATCH(DATE(P$2,1,1),Value_Added!$A$1:$LI$1),FALSE)</f>
        <v>2759.577209</v>
      </c>
      <c r="Q1529" s="366">
        <f>+VLOOKUP($E1529,Value_Added!$1:$1048576,MATCH(DATE(Q$2,1,1),Value_Added!$A$1:$LI$1),FALSE)</f>
        <v>2797.8914100000002</v>
      </c>
      <c r="R1529" s="366">
        <f>+VLOOKUP($E1529,Value_Added!$1:$1048576,MATCH(DATE(R$2,1,1),Value_Added!$A$1:$LI$1),FALSE)</f>
        <v>2836.6460780000002</v>
      </c>
      <c r="S1529" s="366">
        <f>+VLOOKUP($E1529,Value_Added!$1:$1048576,MATCH(DATE(S$2,1,1),Value_Added!$A$1:$LI$1),FALSE)</f>
        <v>2875.7541449999999</v>
      </c>
      <c r="T1529" s="366">
        <f>+VLOOKUP($E1529,Value_Added!$1:$1048576,MATCH(DATE(T$2,1,1),Value_Added!$A$1:$LI$1),FALSE)</f>
        <v>2915.1921659999998</v>
      </c>
      <c r="U1529" s="366">
        <f>+VLOOKUP($E1529,Value_Added!$1:$1048576,MATCH(DATE(U$2,1,1),Value_Added!$A$1:$LI$1),FALSE)</f>
        <v>2954.966457</v>
      </c>
      <c r="V1529" s="366">
        <f>+VLOOKUP($E1529,Value_Added!$1:$1048576,MATCH(DATE(V$2,1,1),Value_Added!$A$1:$LI$1),FALSE)</f>
        <v>2995.098485</v>
      </c>
      <c r="W1529" s="366">
        <f>+VLOOKUP($E1529,Value_Added!$1:$1048576,MATCH(DATE(W$2,1,1),Value_Added!$A$1:$LI$1),FALSE)</f>
        <v>3035.6190080000001</v>
      </c>
      <c r="X1529" s="366">
        <f>+VLOOKUP($E1529,Value_Added!$1:$1048576,MATCH(DATE(X$2,1,1),Value_Added!$A$1:$LI$1),FALSE)</f>
        <v>3076.5633520000001</v>
      </c>
      <c r="Y1529" s="366">
        <f>+VLOOKUP($E1529,Value_Added!$1:$1048576,MATCH(DATE(Y$2,1,1),Value_Added!$A$1:$LI$1),FALSE)</f>
        <v>3117.9682039999998</v>
      </c>
      <c r="Z1529" s="366">
        <f>+VLOOKUP($E1529,Value_Added!$1:$1048576,MATCH(DATE(Z$2,1,1),Value_Added!$A$1:$LI$1),FALSE)</f>
        <v>3157.716081</v>
      </c>
      <c r="AA1529" s="366">
        <f>+VLOOKUP($E1529,Value_Added!$1:$1048576,MATCH(DATE(AA$2,1,1),Value_Added!$A$1:$LI$1),FALSE)</f>
        <v>3199.752086</v>
      </c>
      <c r="AB1529" s="366">
        <f>+VLOOKUP($E1529,Value_Added!$1:$1048576,MATCH(DATE(AB$2,1,1),Value_Added!$A$1:$LI$1),FALSE)</f>
        <v>3242.3945589999998</v>
      </c>
      <c r="AC1529" s="366">
        <f>+VLOOKUP($E1529,Value_Added!$1:$1048576,MATCH(DATE(AC$2,1,1),Value_Added!$A$1:$LI$1),FALSE)</f>
        <v>3285.714559</v>
      </c>
      <c r="AD1529" s="366">
        <f>+VLOOKUP($E1529,Value_Added!$1:$1048576,MATCH(DATE(AD$2,1,1),Value_Added!$A$1:$LI$1),FALSE)</f>
        <v>3329.7408249999999</v>
      </c>
      <c r="AE1529" s="366">
        <f>+VLOOKUP($E1529,Value_Added!$1:$1048576,MATCH(DATE(AE$2,1,1),Value_Added!$A$1:$LI$1),FALSE)</f>
        <v>3368.2783810000001</v>
      </c>
      <c r="AF1529" s="366">
        <f>+VLOOKUP($E1529,Value_Added!$1:$1048576,MATCH(DATE(AF$2,1,1),Value_Added!$A$1:$LI$1),FALSE)</f>
        <v>3409.6598399999998</v>
      </c>
      <c r="AG1529" s="366">
        <f>+VLOOKUP($E1529,Value_Added!$1:$1048576,MATCH(DATE(AG$2,1,1),Value_Added!$A$1:$LI$1),FALSE)</f>
        <v>3451.3141479999999</v>
      </c>
      <c r="AH1529" s="366">
        <f>+VLOOKUP($E1529,Value_Added!$1:$1048576,MATCH(DATE(AH$2,1,1),Value_Added!$A$1:$LI$1),FALSE)</f>
        <v>3493.4164540000002</v>
      </c>
      <c r="AI1529" s="366">
        <f>+VLOOKUP($E1529,Value_Added!$1:$1048576,MATCH(DATE(AI$2,1,1),Value_Added!$A$1:$LI$1),FALSE)</f>
        <v>3536.0838480000002</v>
      </c>
      <c r="AJ1529" s="366">
        <f>+VLOOKUP($E1529,Value_Added!$1:$1048576,MATCH(DATE(AJ$2,1,1),Value_Added!$A$1:$LI$1),FALSE)</f>
        <v>3579.3965509999998</v>
      </c>
      <c r="AK1529" s="366">
        <f>+VLOOKUP($E1529,Value_Added!$1:$1048576,MATCH(DATE(AK$2,1,1),Value_Added!$A$1:$LI$1),FALSE)</f>
        <v>3623.4075800000001</v>
      </c>
      <c r="AL1529" s="366">
        <f>+VLOOKUP($E1529,Value_Added!$1:$1048576,MATCH(DATE(AL$2,1,1),Value_Added!$A$1:$LI$1),FALSE)</f>
        <v>3668.1481899999999</v>
      </c>
      <c r="AM1529" s="366">
        <f>+VLOOKUP($E1529,Value_Added!$1:$1048576,MATCH(DATE(AM$2,1,1),Value_Added!$A$1:$LI$1),FALSE)</f>
        <v>3713.6332699999998</v>
      </c>
      <c r="AN1529" s="366">
        <f>+VLOOKUP($E1529,Value_Added!$1:$1048576,MATCH(DATE(AN$2,1,1),Value_Added!$A$1:$LI$1),FALSE)</f>
        <v>3759.8663790000001</v>
      </c>
      <c r="AO1529" s="366">
        <f>+VLOOKUP($E1529,Value_Added!$1:$1048576,MATCH(DATE(AO$2,1,1),Value_Added!$A$1:$LI$1),FALSE)</f>
        <v>3806.8440420000002</v>
      </c>
      <c r="AP1529" s="366">
        <f>+VLOOKUP($E1529,Value_Added!$1:$1048576,MATCH(DATE(AP$2,1,1),Value_Added!$A$1:$LI$1),FALSE)</f>
        <v>3853.0608969999998</v>
      </c>
      <c r="AQ1529" s="366">
        <f>+VLOOKUP($E1529,Value_Added!$1:$1048576,MATCH(DATE(AQ$2,1,1),Value_Added!$A$1:$LI$1),FALSE)</f>
        <v>3899.7191280000002</v>
      </c>
      <c r="AR1529" s="366">
        <f>+VLOOKUP($E1529,Value_Added!$1:$1048576,MATCH(DATE(AR$2,1,1),Value_Added!$A$1:$LI$1),FALSE)</f>
        <v>3946.836198</v>
      </c>
      <c r="AS1529" s="366">
        <f>+VLOOKUP($E1529,Value_Added!$1:$1048576,MATCH(DATE(AS$2,1,1),Value_Added!$A$1:$LI$1),FALSE)</f>
        <v>3994.4600850000002</v>
      </c>
      <c r="AT1529" s="366">
        <f>+VLOOKUP($E1529,Value_Added!$1:$1048576,MATCH(DATE(AT$2,1,1),Value_Added!$A$1:$LI$1),FALSE)</f>
        <v>4042.6420589999998</v>
      </c>
      <c r="AU1529" s="366">
        <f>+VLOOKUP($E1529,Value_Added!$1:$1048576,MATCH(DATE(AU$2,1,1),Value_Added!$A$1:$LI$1),FALSE)</f>
        <v>4091.4274140000002</v>
      </c>
      <c r="AV1529" s="366">
        <f>+VLOOKUP($E1529,Value_Added!$1:$1048576,MATCH(DATE(AV$2,1,1),Value_Added!$A$1:$LI$1),FALSE)</f>
        <v>4140.851971</v>
      </c>
      <c r="AW1529" s="366">
        <f>+VLOOKUP($E1529,Value_Added!$1:$1048576,MATCH(DATE(AW$2,1,1),Value_Added!$A$1:$LI$1),FALSE)</f>
        <v>4190.9419989999997</v>
      </c>
      <c r="AX1529" s="366">
        <f>+VLOOKUP($E1529,Value_Added!$1:$1048576,MATCH(DATE(AX$2,1,1),Value_Added!$A$1:$LI$1),FALSE)</f>
        <v>4241.7154630000005</v>
      </c>
      <c r="AY1529" s="366">
        <f>+VLOOKUP($E1529,Value_Added!$1:$1048576,MATCH(DATE(AY$2,1,1),Value_Added!$A$1:$LI$1),FALSE)</f>
        <v>4293.1839479999999</v>
      </c>
      <c r="AZ1529" s="366">
        <f>+VLOOKUP($E1529,Value_Added!$1:$1048576,MATCH(DATE(AZ$2,1,1),Value_Added!$A$1:$LI$1),FALSE)</f>
        <v>4345.4920599999996</v>
      </c>
      <c r="BA1529" s="366">
        <f>+VLOOKUP($E1529,Value_Added!$1:$1048576,MATCH(DATE(BA$2,1,1),Value_Added!$A$1:$LI$1),FALSE)</f>
        <v>4398.5369540000002</v>
      </c>
      <c r="BB1529" s="366">
        <f>+VLOOKUP($E1529,Value_Added!$1:$1048576,MATCH(DATE(BB$2,1,1),Value_Added!$A$1:$LI$1),FALSE)</f>
        <v>4452.3181059999997</v>
      </c>
      <c r="BC1529" s="366">
        <f>+VLOOKUP($E1529,Value_Added!$1:$1048576,MATCH(DATE(BC$2,1,1),Value_Added!$A$1:$LI$1),FALSE)</f>
        <v>4506.8299139999999</v>
      </c>
      <c r="BD1529" s="366">
        <f>+VLOOKUP($E1529,Value_Added!$1:$1048576,MATCH(DATE(BD$2,1,1),Value_Added!$A$1:$LI$1),FALSE)</f>
        <v>4562.0668859999996</v>
      </c>
      <c r="BE1529" s="366">
        <f>+VLOOKUP($E1529,Value_Added!$1:$1048576,MATCH(DATE(BE$2,1,1),Value_Added!$A$1:$LI$1),FALSE)</f>
        <v>4947.9691739999998</v>
      </c>
      <c r="BF1529" s="366">
        <f>+VLOOKUP($E1529,Value_Added!$1:$1048576,MATCH(DATE(BF$2,1,1),Value_Added!$A$1:$LI$1),FALSE)</f>
        <v>5023.5084159999997</v>
      </c>
      <c r="BG1529" s="366">
        <f>+VLOOKUP($E1529,Value_Added!$1:$1048576,MATCH(DATE(BG$2,1,1),Value_Added!$A$1:$LI$1),FALSE)</f>
        <v>5100.307159</v>
      </c>
      <c r="BH1529" s="366">
        <f>+VLOOKUP($E1529,Value_Added!$1:$1048576,MATCH(DATE(BH$2,1,1),Value_Added!$A$1:$LI$1),FALSE)</f>
        <v>5178.3871209999998</v>
      </c>
      <c r="BI1529" s="366">
        <f>+VLOOKUP($E1529,Value_Added!$1:$1048576,MATCH(DATE(BI$2,1,1),Value_Added!$A$1:$LI$1),FALSE)</f>
        <v>5257.7707559999999</v>
      </c>
    </row>
    <row r="1530" spans="1:61" ht="15" customHeight="1" x14ac:dyDescent="0.35">
      <c r="A1530" s="392"/>
      <c r="B1530" s="390"/>
      <c r="C1530" s="139" t="s">
        <v>603</v>
      </c>
      <c r="D1530" s="95"/>
      <c r="E1530" s="65" t="s">
        <v>843</v>
      </c>
      <c r="F1530" s="366">
        <f>+VLOOKUP($E1530,Value_Added!$1:$1048576,MATCH(DATE(F$2,1,1),Value_Added!$A$1:$LI$1),FALSE)</f>
        <v>34532.10888</v>
      </c>
      <c r="G1530" s="366">
        <f>+VLOOKUP($E1530,Value_Added!$1:$1048576,MATCH(DATE(G$2,1,1),Value_Added!$A$1:$LI$1),FALSE)</f>
        <v>34905.04509</v>
      </c>
      <c r="H1530" s="366">
        <f>+VLOOKUP($E1530,Value_Added!$1:$1048576,MATCH(DATE(H$2,1,1),Value_Added!$A$1:$LI$1),FALSE)</f>
        <v>35316.777540000003</v>
      </c>
      <c r="I1530" s="366">
        <f>+VLOOKUP($E1530,Value_Added!$1:$1048576,MATCH(DATE(I$2,1,1),Value_Added!$A$1:$LI$1),FALSE)</f>
        <v>35757.245369999997</v>
      </c>
      <c r="J1530" s="366">
        <f>+VLOOKUP($E1530,Value_Added!$1:$1048576,MATCH(DATE(J$2,1,1),Value_Added!$A$1:$LI$1),FALSE)</f>
        <v>36225.257030000001</v>
      </c>
      <c r="K1530" s="366">
        <f>+VLOOKUP($E1530,Value_Added!$1:$1048576,MATCH(DATE(K$2,1,1),Value_Added!$A$1:$LI$1),FALSE)</f>
        <v>36717.5452</v>
      </c>
      <c r="L1530" s="366">
        <f>+VLOOKUP($E1530,Value_Added!$1:$1048576,MATCH(DATE(L$2,1,1),Value_Added!$A$1:$LI$1),FALSE)</f>
        <v>37207.86634</v>
      </c>
      <c r="M1530" s="366">
        <f>+VLOOKUP($E1530,Value_Added!$1:$1048576,MATCH(DATE(M$2,1,1),Value_Added!$A$1:$LI$1),FALSE)</f>
        <v>37710.70867</v>
      </c>
      <c r="N1530" s="366">
        <f>+VLOOKUP($E1530,Value_Added!$1:$1048576,MATCH(DATE(N$2,1,1),Value_Added!$A$1:$LI$1),FALSE)</f>
        <v>38224.49394</v>
      </c>
      <c r="O1530" s="366">
        <f>+VLOOKUP($E1530,Value_Added!$1:$1048576,MATCH(DATE(O$2,1,1),Value_Added!$A$1:$LI$1),FALSE)</f>
        <v>38747.95577</v>
      </c>
      <c r="P1530" s="366">
        <f>+VLOOKUP($E1530,Value_Added!$1:$1048576,MATCH(DATE(P$2,1,1),Value_Added!$A$1:$LI$1),FALSE)</f>
        <v>39320.066019999998</v>
      </c>
      <c r="Q1530" s="366">
        <f>+VLOOKUP($E1530,Value_Added!$1:$1048576,MATCH(DATE(Q$2,1,1),Value_Added!$A$1:$LI$1),FALSE)</f>
        <v>39869.033900000002</v>
      </c>
      <c r="R1530" s="366">
        <f>+VLOOKUP($E1530,Value_Added!$1:$1048576,MATCH(DATE(R$2,1,1),Value_Added!$A$1:$LI$1),FALSE)</f>
        <v>40423.248489999998</v>
      </c>
      <c r="S1530" s="366">
        <f>+VLOOKUP($E1530,Value_Added!$1:$1048576,MATCH(DATE(S$2,1,1),Value_Added!$A$1:$LI$1),FALSE)</f>
        <v>40982.155189999998</v>
      </c>
      <c r="T1530" s="366">
        <f>+VLOOKUP($E1530,Value_Added!$1:$1048576,MATCH(DATE(T$2,1,1),Value_Added!$A$1:$LI$1),FALSE)</f>
        <v>41545.558640000003</v>
      </c>
      <c r="U1530" s="366">
        <f>+VLOOKUP($E1530,Value_Added!$1:$1048576,MATCH(DATE(U$2,1,1),Value_Added!$A$1:$LI$1),FALSE)</f>
        <v>42113.566500000001</v>
      </c>
      <c r="V1530" s="366">
        <f>+VLOOKUP($E1530,Value_Added!$1:$1048576,MATCH(DATE(V$2,1,1),Value_Added!$A$1:$LI$1),FALSE)</f>
        <v>42686.484649999999</v>
      </c>
      <c r="W1530" s="366">
        <f>+VLOOKUP($E1530,Value_Added!$1:$1048576,MATCH(DATE(W$2,1,1),Value_Added!$A$1:$LI$1),FALSE)</f>
        <v>43264.753270000001</v>
      </c>
      <c r="X1530" s="366">
        <f>+VLOOKUP($E1530,Value_Added!$1:$1048576,MATCH(DATE(X$2,1,1),Value_Added!$A$1:$LI$1),FALSE)</f>
        <v>43848.883529999999</v>
      </c>
      <c r="Y1530" s="366">
        <f>+VLOOKUP($E1530,Value_Added!$1:$1048576,MATCH(DATE(Y$2,1,1),Value_Added!$A$1:$LI$1),FALSE)</f>
        <v>44439.411180000003</v>
      </c>
      <c r="Z1530" s="366">
        <f>+VLOOKUP($E1530,Value_Added!$1:$1048576,MATCH(DATE(Z$2,1,1),Value_Added!$A$1:$LI$1),FALSE)</f>
        <v>45007.307520000002</v>
      </c>
      <c r="AA1530" s="366">
        <f>+VLOOKUP($E1530,Value_Added!$1:$1048576,MATCH(DATE(AA$2,1,1),Value_Added!$A$1:$LI$1),FALSE)</f>
        <v>45605.490640000004</v>
      </c>
      <c r="AB1530" s="366">
        <f>+VLOOKUP($E1530,Value_Added!$1:$1048576,MATCH(DATE(AB$2,1,1),Value_Added!$A$1:$LI$1),FALSE)</f>
        <v>46212.936569999998</v>
      </c>
      <c r="AC1530" s="366">
        <f>+VLOOKUP($E1530,Value_Added!$1:$1048576,MATCH(DATE(AC$2,1,1),Value_Added!$A$1:$LI$1),FALSE)</f>
        <v>46830.134610000001</v>
      </c>
      <c r="AD1530" s="366">
        <f>+VLOOKUP($E1530,Value_Added!$1:$1048576,MATCH(DATE(AD$2,1,1),Value_Added!$A$1:$LI$1),FALSE)</f>
        <v>47457.387190000001</v>
      </c>
      <c r="AE1530" s="366">
        <f>+VLOOKUP($E1530,Value_Added!$1:$1048576,MATCH(DATE(AE$2,1,1),Value_Added!$A$1:$LI$1),FALSE)</f>
        <v>48009.65971</v>
      </c>
      <c r="AF1530" s="366">
        <f>+VLOOKUP($E1530,Value_Added!$1:$1048576,MATCH(DATE(AF$2,1,1),Value_Added!$A$1:$LI$1),FALSE)</f>
        <v>48597.6826</v>
      </c>
      <c r="AG1530" s="366">
        <f>+VLOOKUP($E1530,Value_Added!$1:$1048576,MATCH(DATE(AG$2,1,1),Value_Added!$A$1:$LI$1),FALSE)</f>
        <v>49190.268620000003</v>
      </c>
      <c r="AH1530" s="366">
        <f>+VLOOKUP($E1530,Value_Added!$1:$1048576,MATCH(DATE(AH$2,1,1),Value_Added!$A$1:$LI$1),FALSE)</f>
        <v>49789.338510000001</v>
      </c>
      <c r="AI1530" s="366">
        <f>+VLOOKUP($E1530,Value_Added!$1:$1048576,MATCH(DATE(AI$2,1,1),Value_Added!$A$1:$LI$1),FALSE)</f>
        <v>50396.458039999998</v>
      </c>
      <c r="AJ1530" s="366">
        <f>+VLOOKUP($E1530,Value_Added!$1:$1048576,MATCH(DATE(AJ$2,1,1),Value_Added!$A$1:$LI$1),FALSE)</f>
        <v>51012.778100000003</v>
      </c>
      <c r="AK1530" s="366">
        <f>+VLOOKUP($E1530,Value_Added!$1:$1048576,MATCH(DATE(AK$2,1,1),Value_Added!$A$1:$LI$1),FALSE)</f>
        <v>51639.080249999999</v>
      </c>
      <c r="AL1530" s="366">
        <f>+VLOOKUP($E1530,Value_Added!$1:$1048576,MATCH(DATE(AL$2,1,1),Value_Added!$A$1:$LI$1),FALSE)</f>
        <v>52275.83352</v>
      </c>
      <c r="AM1530" s="366">
        <f>+VLOOKUP($E1530,Value_Added!$1:$1048576,MATCH(DATE(AM$2,1,1),Value_Added!$A$1:$LI$1),FALSE)</f>
        <v>52923.266680000001</v>
      </c>
      <c r="AN1530" s="366">
        <f>+VLOOKUP($E1530,Value_Added!$1:$1048576,MATCH(DATE(AN$2,1,1),Value_Added!$A$1:$LI$1),FALSE)</f>
        <v>53581.439789999997</v>
      </c>
      <c r="AO1530" s="366">
        <f>+VLOOKUP($E1530,Value_Added!$1:$1048576,MATCH(DATE(AO$2,1,1),Value_Added!$A$1:$LI$1),FALSE)</f>
        <v>54250.306519999998</v>
      </c>
      <c r="AP1530" s="366">
        <f>+VLOOKUP($E1530,Value_Added!$1:$1048576,MATCH(DATE(AP$2,1,1),Value_Added!$A$1:$LI$1),FALSE)</f>
        <v>54909.200579999997</v>
      </c>
      <c r="AQ1530" s="366">
        <f>+VLOOKUP($E1530,Value_Added!$1:$1048576,MATCH(DATE(AQ$2,1,1),Value_Added!$A$1:$LI$1),FALSE)</f>
        <v>55573.730889999999</v>
      </c>
      <c r="AR1530" s="366">
        <f>+VLOOKUP($E1530,Value_Added!$1:$1048576,MATCH(DATE(AR$2,1,1),Value_Added!$A$1:$LI$1),FALSE)</f>
        <v>56244.642899999999</v>
      </c>
      <c r="AS1530" s="366">
        <f>+VLOOKUP($E1530,Value_Added!$1:$1048576,MATCH(DATE(AS$2,1,1),Value_Added!$A$1:$LI$1),FALSE)</f>
        <v>56922.740890000001</v>
      </c>
      <c r="AT1530" s="366">
        <f>+VLOOKUP($E1530,Value_Added!$1:$1048576,MATCH(DATE(AT$2,1,1),Value_Added!$A$1:$LI$1),FALSE)</f>
        <v>57608.789120000001</v>
      </c>
      <c r="AU1530" s="366">
        <f>+VLOOKUP($E1530,Value_Added!$1:$1048576,MATCH(DATE(AU$2,1,1),Value_Added!$A$1:$LI$1),FALSE)</f>
        <v>58303.446909999999</v>
      </c>
      <c r="AV1530" s="366">
        <f>+VLOOKUP($E1530,Value_Added!$1:$1048576,MATCH(DATE(AV$2,1,1),Value_Added!$A$1:$LI$1),FALSE)</f>
        <v>59007.233919999999</v>
      </c>
      <c r="AW1530" s="366">
        <f>+VLOOKUP($E1530,Value_Added!$1:$1048576,MATCH(DATE(AW$2,1,1),Value_Added!$A$1:$LI$1),FALSE)</f>
        <v>59720.53097</v>
      </c>
      <c r="AX1530" s="366">
        <f>+VLOOKUP($E1530,Value_Added!$1:$1048576,MATCH(DATE(AX$2,1,1),Value_Added!$A$1:$LI$1),FALSE)</f>
        <v>60443.597970000003</v>
      </c>
      <c r="AY1530" s="366">
        <f>+VLOOKUP($E1530,Value_Added!$1:$1048576,MATCH(DATE(AY$2,1,1),Value_Added!$A$1:$LI$1),FALSE)</f>
        <v>61176.601459999998</v>
      </c>
      <c r="AZ1530" s="366">
        <f>+VLOOKUP($E1530,Value_Added!$1:$1048576,MATCH(DATE(AZ$2,1,1),Value_Added!$A$1:$LI$1),FALSE)</f>
        <v>61921.528209999997</v>
      </c>
      <c r="BA1530" s="366">
        <f>+VLOOKUP($E1530,Value_Added!$1:$1048576,MATCH(DATE(BA$2,1,1),Value_Added!$A$1:$LI$1),FALSE)</f>
        <v>62677.0478</v>
      </c>
      <c r="BB1530" s="366">
        <f>+VLOOKUP($E1530,Value_Added!$1:$1048576,MATCH(DATE(BB$2,1,1),Value_Added!$A$1:$LI$1),FALSE)</f>
        <v>63443.106780000002</v>
      </c>
      <c r="BC1530" s="366">
        <f>+VLOOKUP($E1530,Value_Added!$1:$1048576,MATCH(DATE(BC$2,1,1),Value_Added!$A$1:$LI$1),FALSE)</f>
        <v>64219.611519999999</v>
      </c>
      <c r="BD1530" s="366">
        <f>+VLOOKUP($E1530,Value_Added!$1:$1048576,MATCH(DATE(BD$2,1,1),Value_Added!$A$1:$LI$1),FALSE)</f>
        <v>65006.475350000001</v>
      </c>
      <c r="BE1530" s="366">
        <f>+VLOOKUP($E1530,Value_Added!$1:$1048576,MATCH(DATE(BE$2,1,1),Value_Added!$A$1:$LI$1),FALSE)</f>
        <v>70538.294729999994</v>
      </c>
      <c r="BF1530" s="366">
        <f>+VLOOKUP($E1530,Value_Added!$1:$1048576,MATCH(DATE(BF$2,1,1),Value_Added!$A$1:$LI$1),FALSE)</f>
        <v>71614.991410000002</v>
      </c>
      <c r="BG1530" s="366">
        <f>+VLOOKUP($E1530,Value_Added!$1:$1048576,MATCH(DATE(BG$2,1,1),Value_Added!$A$1:$LI$1),FALSE)</f>
        <v>72709.608550000004</v>
      </c>
      <c r="BH1530" s="366">
        <f>+VLOOKUP($E1530,Value_Added!$1:$1048576,MATCH(DATE(BH$2,1,1),Value_Added!$A$1:$LI$1),FALSE)</f>
        <v>73822.463919999995</v>
      </c>
      <c r="BI1530" s="366">
        <f>+VLOOKUP($E1530,Value_Added!$1:$1048576,MATCH(DATE(BI$2,1,1),Value_Added!$A$1:$LI$1),FALSE)</f>
        <v>74953.884160000001</v>
      </c>
    </row>
    <row r="1531" spans="1:61" ht="15" customHeight="1" x14ac:dyDescent="0.35">
      <c r="A1531" s="392"/>
      <c r="B1531" s="390"/>
      <c r="C1531" s="139" t="s">
        <v>604</v>
      </c>
      <c r="D1531" s="95"/>
      <c r="E1531" s="65" t="s">
        <v>844</v>
      </c>
      <c r="F1531" s="366">
        <f>+VLOOKUP($E1531,Value_Added!$1:$1048576,MATCH(DATE(F$2,1,1),Value_Added!$A$1:$LI$1),FALSE)</f>
        <v>1955.4246639999999</v>
      </c>
      <c r="G1531" s="366">
        <f>+VLOOKUP($E1531,Value_Added!$1:$1048576,MATCH(DATE(G$2,1,1),Value_Added!$A$1:$LI$1),FALSE)</f>
        <v>1986.8664859999999</v>
      </c>
      <c r="H1531" s="366">
        <f>+VLOOKUP($E1531,Value_Added!$1:$1048576,MATCH(DATE(H$2,1,1),Value_Added!$A$1:$LI$1),FALSE)</f>
        <v>2021.1706529999999</v>
      </c>
      <c r="I1531" s="366">
        <f>+VLOOKUP($E1531,Value_Added!$1:$1048576,MATCH(DATE(I$2,1,1),Value_Added!$A$1:$LI$1),FALSE)</f>
        <v>2054.9308150000002</v>
      </c>
      <c r="J1531" s="366">
        <f>+VLOOKUP($E1531,Value_Added!$1:$1048576,MATCH(DATE(J$2,1,1),Value_Added!$A$1:$LI$1),FALSE)</f>
        <v>2089.124229</v>
      </c>
      <c r="K1531" s="366">
        <f>+VLOOKUP($E1531,Value_Added!$1:$1048576,MATCH(DATE(K$2,1,1),Value_Added!$A$1:$LI$1),FALSE)</f>
        <v>2123.5888789999999</v>
      </c>
      <c r="L1531" s="366">
        <f>+VLOOKUP($E1531,Value_Added!$1:$1048576,MATCH(DATE(L$2,1,1),Value_Added!$A$1:$LI$1),FALSE)</f>
        <v>2155.0491670000001</v>
      </c>
      <c r="M1531" s="366">
        <f>+VLOOKUP($E1531,Value_Added!$1:$1048576,MATCH(DATE(M$2,1,1),Value_Added!$A$1:$LI$1),FALSE)</f>
        <v>2187.901241</v>
      </c>
      <c r="N1531" s="366">
        <f>+VLOOKUP($E1531,Value_Added!$1:$1048576,MATCH(DATE(N$2,1,1),Value_Added!$A$1:$LI$1),FALSE)</f>
        <v>2220.8855140000001</v>
      </c>
      <c r="O1531" s="366">
        <f>+VLOOKUP($E1531,Value_Added!$1:$1048576,MATCH(DATE(O$2,1,1),Value_Added!$A$1:$LI$1),FALSE)</f>
        <v>2253.9189929999998</v>
      </c>
      <c r="P1531" s="366">
        <f>+VLOOKUP($E1531,Value_Added!$1:$1048576,MATCH(DATE(P$2,1,1),Value_Added!$A$1:$LI$1),FALSE)</f>
        <v>2292.4846170000001</v>
      </c>
      <c r="Q1531" s="366">
        <f>+VLOOKUP($E1531,Value_Added!$1:$1048576,MATCH(DATE(Q$2,1,1),Value_Added!$A$1:$LI$1),FALSE)</f>
        <v>2323.363112</v>
      </c>
      <c r="R1531" s="366">
        <f>+VLOOKUP($E1531,Value_Added!$1:$1048576,MATCH(DATE(R$2,1,1),Value_Added!$A$1:$LI$1),FALSE)</f>
        <v>2356.7192359999999</v>
      </c>
      <c r="S1531" s="366">
        <f>+VLOOKUP($E1531,Value_Added!$1:$1048576,MATCH(DATE(S$2,1,1),Value_Added!$A$1:$LI$1),FALSE)</f>
        <v>2390.5893160000001</v>
      </c>
      <c r="T1531" s="366">
        <f>+VLOOKUP($E1531,Value_Added!$1:$1048576,MATCH(DATE(T$2,1,1),Value_Added!$A$1:$LI$1),FALSE)</f>
        <v>2424.8195409999998</v>
      </c>
      <c r="U1531" s="366">
        <f>+VLOOKUP($E1531,Value_Added!$1:$1048576,MATCH(DATE(U$2,1,1),Value_Added!$A$1:$LI$1),FALSE)</f>
        <v>2459.4607190000002</v>
      </c>
      <c r="V1531" s="366">
        <f>+VLOOKUP($E1531,Value_Added!$1:$1048576,MATCH(DATE(V$2,1,1),Value_Added!$A$1:$LI$1),FALSE)</f>
        <v>2494.5808659999998</v>
      </c>
      <c r="W1531" s="366">
        <f>+VLOOKUP($E1531,Value_Added!$1:$1048576,MATCH(DATE(W$2,1,1),Value_Added!$A$1:$LI$1),FALSE)</f>
        <v>2530.2449139999999</v>
      </c>
      <c r="X1531" s="366">
        <f>+VLOOKUP($E1531,Value_Added!$1:$1048576,MATCH(DATE(X$2,1,1),Value_Added!$A$1:$LI$1),FALSE)</f>
        <v>2566.5116549999998</v>
      </c>
      <c r="Y1531" s="366">
        <f>+VLOOKUP($E1531,Value_Added!$1:$1048576,MATCH(DATE(Y$2,1,1),Value_Added!$A$1:$LI$1),FALSE)</f>
        <v>2603.4330749999999</v>
      </c>
      <c r="Z1531" s="366">
        <f>+VLOOKUP($E1531,Value_Added!$1:$1048576,MATCH(DATE(Z$2,1,1),Value_Added!$A$1:$LI$1),FALSE)</f>
        <v>2637.049231</v>
      </c>
      <c r="AA1531" s="366">
        <f>+VLOOKUP($E1531,Value_Added!$1:$1048576,MATCH(DATE(AA$2,1,1),Value_Added!$A$1:$LI$1),FALSE)</f>
        <v>2677.2042080000001</v>
      </c>
      <c r="AB1531" s="366">
        <f>+VLOOKUP($E1531,Value_Added!$1:$1048576,MATCH(DATE(AB$2,1,1),Value_Added!$A$1:$LI$1),FALSE)</f>
        <v>2716.4794870000001</v>
      </c>
      <c r="AC1531" s="366">
        <f>+VLOOKUP($E1531,Value_Added!$1:$1048576,MATCH(DATE(AC$2,1,1),Value_Added!$A$1:$LI$1),FALSE)</f>
        <v>2756.4002380000002</v>
      </c>
      <c r="AD1531" s="366">
        <f>+VLOOKUP($E1531,Value_Added!$1:$1048576,MATCH(DATE(AD$2,1,1),Value_Added!$A$1:$LI$1),FALSE)</f>
        <v>2797.1483699999999</v>
      </c>
      <c r="AE1531" s="366">
        <f>+VLOOKUP($E1531,Value_Added!$1:$1048576,MATCH(DATE(AE$2,1,1),Value_Added!$A$1:$LI$1),FALSE)</f>
        <v>2827.1877129999998</v>
      </c>
      <c r="AF1531" s="366">
        <f>+VLOOKUP($E1531,Value_Added!$1:$1048576,MATCH(DATE(AF$2,1,1),Value_Added!$A$1:$LI$1),FALSE)</f>
        <v>2869.3270819999998</v>
      </c>
      <c r="AG1531" s="366">
        <f>+VLOOKUP($E1531,Value_Added!$1:$1048576,MATCH(DATE(AG$2,1,1),Value_Added!$A$1:$LI$1),FALSE)</f>
        <v>2909.9516210000002</v>
      </c>
      <c r="AH1531" s="366">
        <f>+VLOOKUP($E1531,Value_Added!$1:$1048576,MATCH(DATE(AH$2,1,1),Value_Added!$A$1:$LI$1),FALSE)</f>
        <v>2951.1565019999998</v>
      </c>
      <c r="AI1531" s="366">
        <f>+VLOOKUP($E1531,Value_Added!$1:$1048576,MATCH(DATE(AI$2,1,1),Value_Added!$A$1:$LI$1),FALSE)</f>
        <v>2993.1986069999998</v>
      </c>
      <c r="AJ1531" s="366">
        <f>+VLOOKUP($E1531,Value_Added!$1:$1048576,MATCH(DATE(AJ$2,1,1),Value_Added!$A$1:$LI$1),FALSE)</f>
        <v>3036.110428</v>
      </c>
      <c r="AK1531" s="366">
        <f>+VLOOKUP($E1531,Value_Added!$1:$1048576,MATCH(DATE(AK$2,1,1),Value_Added!$A$1:$LI$1),FALSE)</f>
        <v>3079.8909960000001</v>
      </c>
      <c r="AL1531" s="366">
        <f>+VLOOKUP($E1531,Value_Added!$1:$1048576,MATCH(DATE(AL$2,1,1),Value_Added!$A$1:$LI$1),FALSE)</f>
        <v>3124.5297810000002</v>
      </c>
      <c r="AM1531" s="366">
        <f>+VLOOKUP($E1531,Value_Added!$1:$1048576,MATCH(DATE(AM$2,1,1),Value_Added!$A$1:$LI$1),FALSE)</f>
        <v>3170.0117150000001</v>
      </c>
      <c r="AN1531" s="366">
        <f>+VLOOKUP($E1531,Value_Added!$1:$1048576,MATCH(DATE(AN$2,1,1),Value_Added!$A$1:$LI$1),FALSE)</f>
        <v>3216.3197759999998</v>
      </c>
      <c r="AO1531" s="366">
        <f>+VLOOKUP($E1531,Value_Added!$1:$1048576,MATCH(DATE(AO$2,1,1),Value_Added!$A$1:$LI$1),FALSE)</f>
        <v>3263.4368979999999</v>
      </c>
      <c r="AP1531" s="366">
        <f>+VLOOKUP($E1531,Value_Added!$1:$1048576,MATCH(DATE(AP$2,1,1),Value_Added!$A$1:$LI$1),FALSE)</f>
        <v>3308.5309480000001</v>
      </c>
      <c r="AQ1531" s="366">
        <f>+VLOOKUP($E1531,Value_Added!$1:$1048576,MATCH(DATE(AQ$2,1,1),Value_Added!$A$1:$LI$1),FALSE)</f>
        <v>3355.6294149999999</v>
      </c>
      <c r="AR1531" s="366">
        <f>+VLOOKUP($E1531,Value_Added!$1:$1048576,MATCH(DATE(AR$2,1,1),Value_Added!$A$1:$LI$1),FALSE)</f>
        <v>3403.5779269999998</v>
      </c>
      <c r="AS1531" s="366">
        <f>+VLOOKUP($E1531,Value_Added!$1:$1048576,MATCH(DATE(AS$2,1,1),Value_Added!$A$1:$LI$1),FALSE)</f>
        <v>3452.2623309999999</v>
      </c>
      <c r="AT1531" s="366">
        <f>+VLOOKUP($E1531,Value_Added!$1:$1048576,MATCH(DATE(AT$2,1,1),Value_Added!$A$1:$LI$1),FALSE)</f>
        <v>3501.6820560000001</v>
      </c>
      <c r="AU1531" s="366">
        <f>+VLOOKUP($E1531,Value_Added!$1:$1048576,MATCH(DATE(AU$2,1,1),Value_Added!$A$1:$LI$1),FALSE)</f>
        <v>3551.8445059999999</v>
      </c>
      <c r="AV1531" s="366">
        <f>+VLOOKUP($E1531,Value_Added!$1:$1048576,MATCH(DATE(AV$2,1,1),Value_Added!$A$1:$LI$1),FALSE)</f>
        <v>3602.7536380000001</v>
      </c>
      <c r="AW1531" s="366">
        <f>+VLOOKUP($E1531,Value_Added!$1:$1048576,MATCH(DATE(AW$2,1,1),Value_Added!$A$1:$LI$1),FALSE)</f>
        <v>3654.4100250000001</v>
      </c>
      <c r="AX1531" s="366">
        <f>+VLOOKUP($E1531,Value_Added!$1:$1048576,MATCH(DATE(AX$2,1,1),Value_Added!$A$1:$LI$1),FALSE)</f>
        <v>3706.8119360000001</v>
      </c>
      <c r="AY1531" s="366">
        <f>+VLOOKUP($E1531,Value_Added!$1:$1048576,MATCH(DATE(AY$2,1,1),Value_Added!$A$1:$LI$1),FALSE)</f>
        <v>3759.9563840000001</v>
      </c>
      <c r="AZ1531" s="366">
        <f>+VLOOKUP($E1531,Value_Added!$1:$1048576,MATCH(DATE(AZ$2,1,1),Value_Added!$A$1:$LI$1),FALSE)</f>
        <v>3814.098888</v>
      </c>
      <c r="BA1531" s="366">
        <f>+VLOOKUP($E1531,Value_Added!$1:$1048576,MATCH(DATE(BA$2,1,1),Value_Added!$A$1:$LI$1),FALSE)</f>
        <v>3868.8672120000001</v>
      </c>
      <c r="BB1531" s="366">
        <f>+VLOOKUP($E1531,Value_Added!$1:$1048576,MATCH(DATE(BB$2,1,1),Value_Added!$A$1:$LI$1),FALSE)</f>
        <v>3924.3629449999999</v>
      </c>
      <c r="BC1531" s="366">
        <f>+VLOOKUP($E1531,Value_Added!$1:$1048576,MATCH(DATE(BC$2,1,1),Value_Added!$A$1:$LI$1),FALSE)</f>
        <v>3980.5940690000002</v>
      </c>
      <c r="BD1531" s="366">
        <f>+VLOOKUP($E1531,Value_Added!$1:$1048576,MATCH(DATE(BD$2,1,1),Value_Added!$A$1:$LI$1),FALSE)</f>
        <v>4037.5601799999999</v>
      </c>
      <c r="BE1531" s="366">
        <f>+VLOOKUP($E1531,Value_Added!$1:$1048576,MATCH(DATE(BE$2,1,1),Value_Added!$A$1:$LI$1),FALSE)</f>
        <v>4355.6917380000004</v>
      </c>
      <c r="BF1531" s="366">
        <f>+VLOOKUP($E1531,Value_Added!$1:$1048576,MATCH(DATE(BF$2,1,1),Value_Added!$A$1:$LI$1),FALSE)</f>
        <v>4432.3912460000001</v>
      </c>
      <c r="BG1531" s="366">
        <f>+VLOOKUP($E1531,Value_Added!$1:$1048576,MATCH(DATE(BG$2,1,1),Value_Added!$A$1:$LI$1),FALSE)</f>
        <v>4510.6544679999997</v>
      </c>
      <c r="BH1531" s="366">
        <f>+VLOOKUP($E1531,Value_Added!$1:$1048576,MATCH(DATE(BH$2,1,1),Value_Added!$A$1:$LI$1),FALSE)</f>
        <v>4590.4988359999998</v>
      </c>
      <c r="BI1531" s="366">
        <f>+VLOOKUP($E1531,Value_Added!$1:$1048576,MATCH(DATE(BI$2,1,1),Value_Added!$A$1:$LI$1),FALSE)</f>
        <v>4671.9416110000002</v>
      </c>
    </row>
    <row r="1532" spans="1:61" ht="15" customHeight="1" x14ac:dyDescent="0.35">
      <c r="A1532" s="392"/>
      <c r="B1532" s="390"/>
      <c r="C1532" s="139" t="s">
        <v>605</v>
      </c>
      <c r="D1532" s="95"/>
      <c r="E1532" s="65" t="s">
        <v>845</v>
      </c>
      <c r="F1532" s="366">
        <f>+VLOOKUP($E1532,Value_Added!$1:$1048576,MATCH(DATE(F$2,1,1),Value_Added!$A$1:$LI$1),FALSE)</f>
        <v>9656.9887089999993</v>
      </c>
      <c r="G1532" s="366">
        <f>+VLOOKUP($E1532,Value_Added!$1:$1048576,MATCH(DATE(G$2,1,1),Value_Added!$A$1:$LI$1),FALSE)</f>
        <v>9808.3535109999993</v>
      </c>
      <c r="H1532" s="366">
        <f>+VLOOKUP($E1532,Value_Added!$1:$1048576,MATCH(DATE(H$2,1,1),Value_Added!$A$1:$LI$1),FALSE)</f>
        <v>9978.227449</v>
      </c>
      <c r="I1532" s="366">
        <f>+VLOOKUP($E1532,Value_Added!$1:$1048576,MATCH(DATE(I$2,1,1),Value_Added!$A$1:$LI$1),FALSE)</f>
        <v>10156.88876</v>
      </c>
      <c r="J1532" s="366">
        <f>+VLOOKUP($E1532,Value_Added!$1:$1048576,MATCH(DATE(J$2,1,1),Value_Added!$A$1:$LI$1),FALSE)</f>
        <v>10343.3042</v>
      </c>
      <c r="K1532" s="366">
        <f>+VLOOKUP($E1532,Value_Added!$1:$1048576,MATCH(DATE(K$2,1,1),Value_Added!$A$1:$LI$1),FALSE)</f>
        <v>10536.757170000001</v>
      </c>
      <c r="L1532" s="366">
        <f>+VLOOKUP($E1532,Value_Added!$1:$1048576,MATCH(DATE(L$2,1,1),Value_Added!$A$1:$LI$1),FALSE)</f>
        <v>10727.48479</v>
      </c>
      <c r="M1532" s="366">
        <f>+VLOOKUP($E1532,Value_Added!$1:$1048576,MATCH(DATE(M$2,1,1),Value_Added!$A$1:$LI$1),FALSE)</f>
        <v>10922.32453</v>
      </c>
      <c r="N1532" s="366">
        <f>+VLOOKUP($E1532,Value_Added!$1:$1048576,MATCH(DATE(N$2,1,1),Value_Added!$A$1:$LI$1),FALSE)</f>
        <v>11120.77284</v>
      </c>
      <c r="O1532" s="366">
        <f>+VLOOKUP($E1532,Value_Added!$1:$1048576,MATCH(DATE(O$2,1,1),Value_Added!$A$1:$LI$1),FALSE)</f>
        <v>11322.61428</v>
      </c>
      <c r="P1532" s="366">
        <f>+VLOOKUP($E1532,Value_Added!$1:$1048576,MATCH(DATE(P$2,1,1),Value_Added!$A$1:$LI$1),FALSE)</f>
        <v>11543.897489999999</v>
      </c>
      <c r="Q1532" s="366">
        <f>+VLOOKUP($E1532,Value_Added!$1:$1048576,MATCH(DATE(Q$2,1,1),Value_Added!$A$1:$LI$1),FALSE)</f>
        <v>11755.09964</v>
      </c>
      <c r="R1532" s="366">
        <f>+VLOOKUP($E1532,Value_Added!$1:$1048576,MATCH(DATE(R$2,1,1),Value_Added!$A$1:$LI$1),FALSE)</f>
        <v>11969.07986</v>
      </c>
      <c r="S1532" s="366">
        <f>+VLOOKUP($E1532,Value_Added!$1:$1048576,MATCH(DATE(S$2,1,1),Value_Added!$A$1:$LI$1),FALSE)</f>
        <v>12185.22273</v>
      </c>
      <c r="T1532" s="366">
        <f>+VLOOKUP($E1532,Value_Added!$1:$1048576,MATCH(DATE(T$2,1,1),Value_Added!$A$1:$LI$1),FALSE)</f>
        <v>12403.494060000001</v>
      </c>
      <c r="U1532" s="366">
        <f>+VLOOKUP($E1532,Value_Added!$1:$1048576,MATCH(DATE(U$2,1,1),Value_Added!$A$1:$LI$1),FALSE)</f>
        <v>12624.010850000001</v>
      </c>
      <c r="V1532" s="366">
        <f>+VLOOKUP($E1532,Value_Added!$1:$1048576,MATCH(DATE(V$2,1,1),Value_Added!$A$1:$LI$1),FALSE)</f>
        <v>12846.962579999999</v>
      </c>
      <c r="W1532" s="366">
        <f>+VLOOKUP($E1532,Value_Added!$1:$1048576,MATCH(DATE(W$2,1,1),Value_Added!$A$1:$LI$1),FALSE)</f>
        <v>13072.583919999999</v>
      </c>
      <c r="X1532" s="366">
        <f>+VLOOKUP($E1532,Value_Added!$1:$1048576,MATCH(DATE(X$2,1,1),Value_Added!$A$1:$LI$1),FALSE)</f>
        <v>13301.12961</v>
      </c>
      <c r="Y1532" s="366">
        <f>+VLOOKUP($E1532,Value_Added!$1:$1048576,MATCH(DATE(Y$2,1,1),Value_Added!$A$1:$LI$1),FALSE)</f>
        <v>13532.85751</v>
      </c>
      <c r="Z1532" s="366">
        <f>+VLOOKUP($E1532,Value_Added!$1:$1048576,MATCH(DATE(Z$2,1,1),Value_Added!$A$1:$LI$1),FALSE)</f>
        <v>13755.70881</v>
      </c>
      <c r="AA1532" s="366">
        <f>+VLOOKUP($E1532,Value_Added!$1:$1048576,MATCH(DATE(AA$2,1,1),Value_Added!$A$1:$LI$1),FALSE)</f>
        <v>13992.034030000001</v>
      </c>
      <c r="AB1532" s="366">
        <f>+VLOOKUP($E1532,Value_Added!$1:$1048576,MATCH(DATE(AB$2,1,1),Value_Added!$A$1:$LI$1),FALSE)</f>
        <v>14232.42707</v>
      </c>
      <c r="AC1532" s="366">
        <f>+VLOOKUP($E1532,Value_Added!$1:$1048576,MATCH(DATE(AC$2,1,1),Value_Added!$A$1:$LI$1),FALSE)</f>
        <v>14477.49323</v>
      </c>
      <c r="AD1532" s="366">
        <f>+VLOOKUP($E1532,Value_Added!$1:$1048576,MATCH(DATE(AD$2,1,1),Value_Added!$A$1:$LI$1),FALSE)</f>
        <v>14727.428309999999</v>
      </c>
      <c r="AE1532" s="366">
        <f>+VLOOKUP($E1532,Value_Added!$1:$1048576,MATCH(DATE(AE$2,1,1),Value_Added!$A$1:$LI$1),FALSE)</f>
        <v>14946.416939999999</v>
      </c>
      <c r="AF1532" s="366">
        <f>+VLOOKUP($E1532,Value_Added!$1:$1048576,MATCH(DATE(AF$2,1,1),Value_Added!$A$1:$LI$1),FALSE)</f>
        <v>15181.75117</v>
      </c>
      <c r="AG1532" s="366">
        <f>+VLOOKUP($E1532,Value_Added!$1:$1048576,MATCH(DATE(AG$2,1,1),Value_Added!$A$1:$LI$1),FALSE)</f>
        <v>15418.8994</v>
      </c>
      <c r="AH1532" s="366">
        <f>+VLOOKUP($E1532,Value_Added!$1:$1048576,MATCH(DATE(AH$2,1,1),Value_Added!$A$1:$LI$1),FALSE)</f>
        <v>15659.244489999999</v>
      </c>
      <c r="AI1532" s="366">
        <f>+VLOOKUP($E1532,Value_Added!$1:$1048576,MATCH(DATE(AI$2,1,1),Value_Added!$A$1:$LI$1),FALSE)</f>
        <v>15903.5692</v>
      </c>
      <c r="AJ1532" s="366">
        <f>+VLOOKUP($E1532,Value_Added!$1:$1048576,MATCH(DATE(AJ$2,1,1),Value_Added!$A$1:$LI$1),FALSE)</f>
        <v>16152.43792</v>
      </c>
      <c r="AK1532" s="366">
        <f>+VLOOKUP($E1532,Value_Added!$1:$1048576,MATCH(DATE(AK$2,1,1),Value_Added!$A$1:$LI$1),FALSE)</f>
        <v>16406.251489999999</v>
      </c>
      <c r="AL1532" s="366">
        <f>+VLOOKUP($E1532,Value_Added!$1:$1048576,MATCH(DATE(AL$2,1,1),Value_Added!$A$1:$LI$1),FALSE)</f>
        <v>16665.273529999999</v>
      </c>
      <c r="AM1532" s="366">
        <f>+VLOOKUP($E1532,Value_Added!$1:$1048576,MATCH(DATE(AM$2,1,1),Value_Added!$A$1:$LI$1),FALSE)</f>
        <v>16929.662250000001</v>
      </c>
      <c r="AN1532" s="366">
        <f>+VLOOKUP($E1532,Value_Added!$1:$1048576,MATCH(DATE(AN$2,1,1),Value_Added!$A$1:$LI$1),FALSE)</f>
        <v>17199.501550000001</v>
      </c>
      <c r="AO1532" s="366">
        <f>+VLOOKUP($E1532,Value_Added!$1:$1048576,MATCH(DATE(AO$2,1,1),Value_Added!$A$1:$LI$1),FALSE)</f>
        <v>17474.827929999999</v>
      </c>
      <c r="AP1532" s="366">
        <f>+VLOOKUP($E1532,Value_Added!$1:$1048576,MATCH(DATE(AP$2,1,1),Value_Added!$A$1:$LI$1),FALSE)</f>
        <v>17746.772560000001</v>
      </c>
      <c r="AQ1532" s="366">
        <f>+VLOOKUP($E1532,Value_Added!$1:$1048576,MATCH(DATE(AQ$2,1,1),Value_Added!$A$1:$LI$1),FALSE)</f>
        <v>18022.162199999999</v>
      </c>
      <c r="AR1532" s="366">
        <f>+VLOOKUP($E1532,Value_Added!$1:$1048576,MATCH(DATE(AR$2,1,1),Value_Added!$A$1:$LI$1),FALSE)</f>
        <v>18301.12255</v>
      </c>
      <c r="AS1532" s="366">
        <f>+VLOOKUP($E1532,Value_Added!$1:$1048576,MATCH(DATE(AS$2,1,1),Value_Added!$A$1:$LI$1),FALSE)</f>
        <v>18584.05559</v>
      </c>
      <c r="AT1532" s="366">
        <f>+VLOOKUP($E1532,Value_Added!$1:$1048576,MATCH(DATE(AT$2,1,1),Value_Added!$A$1:$LI$1),FALSE)</f>
        <v>18871.369610000002</v>
      </c>
      <c r="AU1532" s="366">
        <f>+VLOOKUP($E1532,Value_Added!$1:$1048576,MATCH(DATE(AU$2,1,1),Value_Added!$A$1:$LI$1),FALSE)</f>
        <v>19163.426630000002</v>
      </c>
      <c r="AV1532" s="366">
        <f>+VLOOKUP($E1532,Value_Added!$1:$1048576,MATCH(DATE(AV$2,1,1),Value_Added!$A$1:$LI$1),FALSE)</f>
        <v>19460.522219999999</v>
      </c>
      <c r="AW1532" s="366">
        <f>+VLOOKUP($E1532,Value_Added!$1:$1048576,MATCH(DATE(AW$2,1,1),Value_Added!$A$1:$LI$1),FALSE)</f>
        <v>19762.885160000002</v>
      </c>
      <c r="AX1532" s="366">
        <f>+VLOOKUP($E1532,Value_Added!$1:$1048576,MATCH(DATE(AX$2,1,1),Value_Added!$A$1:$LI$1),FALSE)</f>
        <v>20070.68506</v>
      </c>
      <c r="AY1532" s="366">
        <f>+VLOOKUP($E1532,Value_Added!$1:$1048576,MATCH(DATE(AY$2,1,1),Value_Added!$A$1:$LI$1),FALSE)</f>
        <v>20384.044549999999</v>
      </c>
      <c r="AZ1532" s="366">
        <f>+VLOOKUP($E1532,Value_Added!$1:$1048576,MATCH(DATE(AZ$2,1,1),Value_Added!$A$1:$LI$1),FALSE)</f>
        <v>20703.883300000001</v>
      </c>
      <c r="BA1532" s="366">
        <f>+VLOOKUP($E1532,Value_Added!$1:$1048576,MATCH(DATE(BA$2,1,1),Value_Added!$A$1:$LI$1),FALSE)</f>
        <v>21029.6476</v>
      </c>
      <c r="BB1532" s="366">
        <f>+VLOOKUP($E1532,Value_Added!$1:$1048576,MATCH(DATE(BB$2,1,1),Value_Added!$A$1:$LI$1),FALSE)</f>
        <v>21361.377799999998</v>
      </c>
      <c r="BC1532" s="366">
        <f>+VLOOKUP($E1532,Value_Added!$1:$1048576,MATCH(DATE(BC$2,1,1),Value_Added!$A$1:$LI$1),FALSE)</f>
        <v>21699.079740000001</v>
      </c>
      <c r="BD1532" s="366">
        <f>+VLOOKUP($E1532,Value_Added!$1:$1048576,MATCH(DATE(BD$2,1,1),Value_Added!$A$1:$LI$1),FALSE)</f>
        <v>22042.75864</v>
      </c>
      <c r="BE1532" s="366">
        <f>+VLOOKUP($E1532,Value_Added!$1:$1048576,MATCH(DATE(BE$2,1,1),Value_Added!$A$1:$LI$1),FALSE)</f>
        <v>24404.895939999999</v>
      </c>
      <c r="BF1532" s="366">
        <f>+VLOOKUP($E1532,Value_Added!$1:$1048576,MATCH(DATE(BF$2,1,1),Value_Added!$A$1:$LI$1),FALSE)</f>
        <v>24876.881069999999</v>
      </c>
      <c r="BG1532" s="366">
        <f>+VLOOKUP($E1532,Value_Added!$1:$1048576,MATCH(DATE(BG$2,1,1),Value_Added!$A$1:$LI$1),FALSE)</f>
        <v>25358.509020000001</v>
      </c>
      <c r="BH1532" s="366">
        <f>+VLOOKUP($E1532,Value_Added!$1:$1048576,MATCH(DATE(BH$2,1,1),Value_Added!$A$1:$LI$1),FALSE)</f>
        <v>25850.011610000001</v>
      </c>
      <c r="BI1532" s="366">
        <f>+VLOOKUP($E1532,Value_Added!$1:$1048576,MATCH(DATE(BI$2,1,1),Value_Added!$A$1:$LI$1),FALSE)</f>
        <v>26351.631590000001</v>
      </c>
    </row>
    <row r="1533" spans="1:61" s="92" customFormat="1" ht="15" customHeight="1" x14ac:dyDescent="0.35">
      <c r="A1533" s="392"/>
      <c r="B1533" s="390"/>
      <c r="C1533" s="86" t="s">
        <v>742</v>
      </c>
      <c r="D1533" s="131"/>
      <c r="E1533" s="87" t="s">
        <v>846</v>
      </c>
      <c r="F1533" s="314">
        <f>+VLOOKUP($E1533,Value_Added!$1:$1048576,MATCH(DATE(F$2,1,1),Value_Added!$A$1:$LI$1),FALSE)</f>
        <v>1513767.709</v>
      </c>
      <c r="G1533" s="314">
        <f>+VLOOKUP($E1533,Value_Added!$1:$1048576,MATCH(DATE(G$2,1,1),Value_Added!$A$1:$LI$1),FALSE)</f>
        <v>1533132.6259999999</v>
      </c>
      <c r="H1533" s="314">
        <f>+VLOOKUP($E1533,Value_Added!$1:$1048576,MATCH(DATE(H$2,1,1),Value_Added!$A$1:$LI$1),FALSE)</f>
        <v>1554565.6640000001</v>
      </c>
      <c r="I1533" s="314">
        <f>+VLOOKUP($E1533,Value_Added!$1:$1048576,MATCH(DATE(I$2,1,1),Value_Added!$A$1:$LI$1),FALSE)</f>
        <v>1577421.351</v>
      </c>
      <c r="J1533" s="314">
        <f>+VLOOKUP($E1533,Value_Added!$1:$1048576,MATCH(DATE(J$2,1,1),Value_Added!$A$1:$LI$1),FALSE)</f>
        <v>1601591.9380000001</v>
      </c>
      <c r="K1533" s="314">
        <f>+VLOOKUP($E1533,Value_Added!$1:$1048576,MATCH(DATE(K$2,1,1),Value_Added!$A$1:$LI$1),FALSE)</f>
        <v>1626918.953</v>
      </c>
      <c r="L1533" s="314">
        <f>+VLOOKUP($E1533,Value_Added!$1:$1048576,MATCH(DATE(L$2,1,1),Value_Added!$A$1:$LI$1),FALSE)</f>
        <v>1652135.841</v>
      </c>
      <c r="M1533" s="314">
        <f>+VLOOKUP($E1533,Value_Added!$1:$1048576,MATCH(DATE(M$2,1,1),Value_Added!$A$1:$LI$1),FALSE)</f>
        <v>1677950.054</v>
      </c>
      <c r="N1533" s="314">
        <f>+VLOOKUP($E1533,Value_Added!$1:$1048576,MATCH(DATE(N$2,1,1),Value_Added!$A$1:$LI$1),FALSE)</f>
        <v>1704329.91</v>
      </c>
      <c r="O1533" s="314">
        <f>+VLOOKUP($E1533,Value_Added!$1:$1048576,MATCH(DATE(O$2,1,1),Value_Added!$A$1:$LI$1),FALSE)</f>
        <v>1731243.216</v>
      </c>
      <c r="P1533" s="314">
        <f>+VLOOKUP($E1533,Value_Added!$1:$1048576,MATCH(DATE(P$2,1,1),Value_Added!$A$1:$LI$1),FALSE)</f>
        <v>1760638.29</v>
      </c>
      <c r="Q1533" s="314">
        <f>+VLOOKUP($E1533,Value_Added!$1:$1048576,MATCH(DATE(Q$2,1,1),Value_Added!$A$1:$LI$1),FALSE)</f>
        <v>1789055.422</v>
      </c>
      <c r="R1533" s="314">
        <f>+VLOOKUP($E1533,Value_Added!$1:$1048576,MATCH(DATE(R$2,1,1),Value_Added!$A$1:$LI$1),FALSE)</f>
        <v>1817802.7509999999</v>
      </c>
      <c r="S1533" s="314">
        <f>+VLOOKUP($E1533,Value_Added!$1:$1048576,MATCH(DATE(S$2,1,1),Value_Added!$A$1:$LI$1),FALSE)</f>
        <v>1846875.2039999999</v>
      </c>
      <c r="T1533" s="314">
        <f>+VLOOKUP($E1533,Value_Added!$1:$1048576,MATCH(DATE(T$2,1,1),Value_Added!$A$1:$LI$1),FALSE)</f>
        <v>1876269.423</v>
      </c>
      <c r="U1533" s="314">
        <f>+VLOOKUP($E1533,Value_Added!$1:$1048576,MATCH(DATE(U$2,1,1),Value_Added!$A$1:$LI$1),FALSE)</f>
        <v>1905989.3740000001</v>
      </c>
      <c r="V1533" s="314">
        <f>+VLOOKUP($E1533,Value_Added!$1:$1048576,MATCH(DATE(V$2,1,1),Value_Added!$A$1:$LI$1),FALSE)</f>
        <v>1936045.3589999999</v>
      </c>
      <c r="W1533" s="314">
        <f>+VLOOKUP($E1533,Value_Added!$1:$1048576,MATCH(DATE(W$2,1,1),Value_Added!$A$1:$LI$1),FALSE)</f>
        <v>1966452.6410000001</v>
      </c>
      <c r="X1533" s="314">
        <f>+VLOOKUP($E1533,Value_Added!$1:$1048576,MATCH(DATE(X$2,1,1),Value_Added!$A$1:$LI$1),FALSE)</f>
        <v>1997228.9650000001</v>
      </c>
      <c r="Y1533" s="314">
        <f>+VLOOKUP($E1533,Value_Added!$1:$1048576,MATCH(DATE(Y$2,1,1),Value_Added!$A$1:$LI$1),FALSE)</f>
        <v>2028392.78</v>
      </c>
      <c r="Z1533" s="314">
        <f>+VLOOKUP($E1533,Value_Added!$1:$1048576,MATCH(DATE(Z$2,1,1),Value_Added!$A$1:$LI$1),FALSE)</f>
        <v>2058488.15</v>
      </c>
      <c r="AA1533" s="314">
        <f>+VLOOKUP($E1533,Value_Added!$1:$1048576,MATCH(DATE(AA$2,1,1),Value_Added!$A$1:$LI$1),FALSE)</f>
        <v>2090084.0190000001</v>
      </c>
      <c r="AB1533" s="314">
        <f>+VLOOKUP($E1533,Value_Added!$1:$1048576,MATCH(DATE(AB$2,1,1),Value_Added!$A$1:$LI$1),FALSE)</f>
        <v>2122207.0389999999</v>
      </c>
      <c r="AC1533" s="314">
        <f>+VLOOKUP($E1533,Value_Added!$1:$1048576,MATCH(DATE(AC$2,1,1),Value_Added!$A$1:$LI$1),FALSE)</f>
        <v>2154861.0350000001</v>
      </c>
      <c r="AD1533" s="314">
        <f>+VLOOKUP($E1533,Value_Added!$1:$1048576,MATCH(DATE(AD$2,1,1),Value_Added!$A$1:$LI$1),FALSE)</f>
        <v>2188050.6239999998</v>
      </c>
      <c r="AE1533" s="314">
        <f>+VLOOKUP($E1533,Value_Added!$1:$1048576,MATCH(DATE(AE$2,1,1),Value_Added!$A$1:$LI$1),FALSE)</f>
        <v>2217511.807</v>
      </c>
      <c r="AF1533" s="314">
        <f>+VLOOKUP($E1533,Value_Added!$1:$1048576,MATCH(DATE(AF$2,1,1),Value_Added!$A$1:$LI$1),FALSE)</f>
        <v>2248601.2459999998</v>
      </c>
      <c r="AG1533" s="314">
        <f>+VLOOKUP($E1533,Value_Added!$1:$1048576,MATCH(DATE(AG$2,1,1),Value_Added!$A$1:$LI$1),FALSE)</f>
        <v>2279911.3670000001</v>
      </c>
      <c r="AH1533" s="314">
        <f>+VLOOKUP($E1533,Value_Added!$1:$1048576,MATCH(DATE(AH$2,1,1),Value_Added!$A$1:$LI$1),FALSE)</f>
        <v>2311524.3480000002</v>
      </c>
      <c r="AI1533" s="314">
        <f>+VLOOKUP($E1533,Value_Added!$1:$1048576,MATCH(DATE(AI$2,1,1),Value_Added!$A$1:$LI$1),FALSE)</f>
        <v>2343513.875</v>
      </c>
      <c r="AJ1533" s="314">
        <f>+VLOOKUP($E1533,Value_Added!$1:$1048576,MATCH(DATE(AJ$2,1,1),Value_Added!$A$1:$LI$1),FALSE)</f>
        <v>2375937.8220000002</v>
      </c>
      <c r="AK1533" s="314">
        <f>+VLOOKUP($E1533,Value_Added!$1:$1048576,MATCH(DATE(AK$2,1,1),Value_Added!$A$1:$LI$1),FALSE)</f>
        <v>2408837.5269999998</v>
      </c>
      <c r="AL1533" s="314">
        <f>+VLOOKUP($E1533,Value_Added!$1:$1048576,MATCH(DATE(AL$2,1,1),Value_Added!$A$1:$LI$1),FALSE)</f>
        <v>2442239.6660000002</v>
      </c>
      <c r="AM1533" s="314">
        <f>+VLOOKUP($E1533,Value_Added!$1:$1048576,MATCH(DATE(AM$2,1,1),Value_Added!$A$1:$LI$1),FALSE)</f>
        <v>2476159.648</v>
      </c>
      <c r="AN1533" s="314">
        <f>+VLOOKUP($E1533,Value_Added!$1:$1048576,MATCH(DATE(AN$2,1,1),Value_Added!$A$1:$LI$1),FALSE)</f>
        <v>2510605.0550000002</v>
      </c>
      <c r="AO1533" s="314">
        <f>+VLOOKUP($E1533,Value_Added!$1:$1048576,MATCH(DATE(AO$2,1,1),Value_Added!$A$1:$LI$1),FALSE)</f>
        <v>2545578.6370000001</v>
      </c>
      <c r="AP1533" s="314">
        <f>+VLOOKUP($E1533,Value_Added!$1:$1048576,MATCH(DATE(AP$2,1,1),Value_Added!$A$1:$LI$1),FALSE)</f>
        <v>2580045.61</v>
      </c>
      <c r="AQ1533" s="314">
        <f>+VLOOKUP($E1533,Value_Added!$1:$1048576,MATCH(DATE(AQ$2,1,1),Value_Added!$A$1:$LI$1),FALSE)</f>
        <v>2614751.0529999998</v>
      </c>
      <c r="AR1533" s="314">
        <f>+VLOOKUP($E1533,Value_Added!$1:$1048576,MATCH(DATE(AR$2,1,1),Value_Added!$A$1:$LI$1),FALSE)</f>
        <v>2649753.1660000002</v>
      </c>
      <c r="AS1533" s="314">
        <f>+VLOOKUP($E1533,Value_Added!$1:$1048576,MATCH(DATE(AS$2,1,1),Value_Added!$A$1:$LI$1),FALSE)</f>
        <v>2685103.4440000001</v>
      </c>
      <c r="AT1533" s="314">
        <f>+VLOOKUP($E1533,Value_Added!$1:$1048576,MATCH(DATE(AT$2,1,1),Value_Added!$A$1:$LI$1),FALSE)</f>
        <v>2720848.0419999999</v>
      </c>
      <c r="AU1533" s="314">
        <f>+VLOOKUP($E1533,Value_Added!$1:$1048576,MATCH(DATE(AU$2,1,1),Value_Added!$A$1:$LI$1),FALSE)</f>
        <v>2757026.88</v>
      </c>
      <c r="AV1533" s="314">
        <f>+VLOOKUP($E1533,Value_Added!$1:$1048576,MATCH(DATE(AV$2,1,1),Value_Added!$A$1:$LI$1),FALSE)</f>
        <v>2793672.2990000001</v>
      </c>
      <c r="AW1533" s="314">
        <f>+VLOOKUP($E1533,Value_Added!$1:$1048576,MATCH(DATE(AW$2,1,1),Value_Added!$A$1:$LI$1),FALSE)</f>
        <v>2830809.29</v>
      </c>
      <c r="AX1533" s="314">
        <f>+VLOOKUP($E1533,Value_Added!$1:$1048576,MATCH(DATE(AX$2,1,1),Value_Added!$A$1:$LI$1),FALSE)</f>
        <v>2868456.449</v>
      </c>
      <c r="AY1533" s="314">
        <f>+VLOOKUP($E1533,Value_Added!$1:$1048576,MATCH(DATE(AY$2,1,1),Value_Added!$A$1:$LI$1),FALSE)</f>
        <v>2906627.4640000002</v>
      </c>
      <c r="AZ1533" s="314">
        <f>+VLOOKUP($E1533,Value_Added!$1:$1048576,MATCH(DATE(AZ$2,1,1),Value_Added!$A$1:$LI$1),FALSE)</f>
        <v>2945428.1970000002</v>
      </c>
      <c r="BA1533" s="314">
        <f>+VLOOKUP($E1533,Value_Added!$1:$1048576,MATCH(DATE(BA$2,1,1),Value_Added!$A$1:$LI$1),FALSE)</f>
        <v>2984802.3110000002</v>
      </c>
      <c r="BB1533" s="314">
        <f>+VLOOKUP($E1533,Value_Added!$1:$1048576,MATCH(DATE(BB$2,1,1),Value_Added!$A$1:$LI$1),FALSE)</f>
        <v>3024749.4279999998</v>
      </c>
      <c r="BC1533" s="314">
        <f>+VLOOKUP($E1533,Value_Added!$1:$1048576,MATCH(DATE(BC$2,1,1),Value_Added!$A$1:$LI$1),FALSE)</f>
        <v>3065266.8149999999</v>
      </c>
      <c r="BD1533" s="314">
        <f>+VLOOKUP($E1533,Value_Added!$1:$1048576,MATCH(DATE(BD$2,1,1),Value_Added!$A$1:$LI$1),FALSE)</f>
        <v>3106352.176</v>
      </c>
      <c r="BE1533" s="314">
        <f>+VLOOKUP($E1533,Value_Added!$1:$1048576,MATCH(DATE(BE$2,1,1),Value_Added!$A$1:$LI$1),FALSE)</f>
        <v>3416677.1430000002</v>
      </c>
      <c r="BF1533" s="314">
        <f>+VLOOKUP($E1533,Value_Added!$1:$1048576,MATCH(DATE(BF$2,1,1),Value_Added!$A$1:$LI$1),FALSE)</f>
        <v>3473898.909</v>
      </c>
      <c r="BG1533" s="314">
        <f>+VLOOKUP($E1533,Value_Added!$1:$1048576,MATCH(DATE(BG$2,1,1),Value_Added!$A$1:$LI$1),FALSE)</f>
        <v>3532050.4369999999</v>
      </c>
      <c r="BH1533" s="314">
        <f>+VLOOKUP($E1533,Value_Added!$1:$1048576,MATCH(DATE(BH$2,1,1),Value_Added!$A$1:$LI$1),FALSE)</f>
        <v>3591148.4539999999</v>
      </c>
      <c r="BI1533" s="314">
        <f>+VLOOKUP($E1533,Value_Added!$1:$1048576,MATCH(DATE(BI$2,1,1),Value_Added!$A$1:$LI$1),FALSE)</f>
        <v>3651210.7570000002</v>
      </c>
    </row>
    <row r="1534" spans="1:61" ht="15" customHeight="1" x14ac:dyDescent="0.35">
      <c r="A1534" s="392"/>
      <c r="B1534" s="390"/>
      <c r="C1534" s="139" t="s">
        <v>606</v>
      </c>
      <c r="D1534" s="95"/>
      <c r="E1534" s="65" t="s">
        <v>847</v>
      </c>
      <c r="F1534" s="366">
        <f>+VLOOKUP($E1534,Value_Added!$1:$1048576,MATCH(DATE(F$2,1,1),Value_Added!$A$1:$LI$1),FALSE)</f>
        <v>1118785.121</v>
      </c>
      <c r="G1534" s="366">
        <f>+VLOOKUP($E1534,Value_Added!$1:$1048576,MATCH(DATE(G$2,1,1),Value_Added!$A$1:$LI$1),FALSE)</f>
        <v>1132375.0060000001</v>
      </c>
      <c r="H1534" s="366">
        <f>+VLOOKUP($E1534,Value_Added!$1:$1048576,MATCH(DATE(H$2,1,1),Value_Added!$A$1:$LI$1),FALSE)</f>
        <v>1147538.524</v>
      </c>
      <c r="I1534" s="366">
        <f>+VLOOKUP($E1534,Value_Added!$1:$1048576,MATCH(DATE(I$2,1,1),Value_Added!$A$1:$LI$1),FALSE)</f>
        <v>1163942.4709999999</v>
      </c>
      <c r="J1534" s="366">
        <f>+VLOOKUP($E1534,Value_Added!$1:$1048576,MATCH(DATE(J$2,1,1),Value_Added!$A$1:$LI$1),FALSE)</f>
        <v>1181471.4280000001</v>
      </c>
      <c r="K1534" s="366">
        <f>+VLOOKUP($E1534,Value_Added!$1:$1048576,MATCH(DATE(K$2,1,1),Value_Added!$A$1:$LI$1),FALSE)</f>
        <v>1199976.916</v>
      </c>
      <c r="L1534" s="366">
        <f>+VLOOKUP($E1534,Value_Added!$1:$1048576,MATCH(DATE(L$2,1,1),Value_Added!$A$1:$LI$1),FALSE)</f>
        <v>1218587.7690000001</v>
      </c>
      <c r="M1534" s="366">
        <f>+VLOOKUP($E1534,Value_Added!$1:$1048576,MATCH(DATE(M$2,1,1),Value_Added!$A$1:$LI$1),FALSE)</f>
        <v>1237664.074</v>
      </c>
      <c r="N1534" s="366">
        <f>+VLOOKUP($E1534,Value_Added!$1:$1048576,MATCH(DATE(N$2,1,1),Value_Added!$A$1:$LI$1),FALSE)</f>
        <v>1257186.1270000001</v>
      </c>
      <c r="O1534" s="366">
        <f>+VLOOKUP($E1534,Value_Added!$1:$1048576,MATCH(DATE(O$2,1,1),Value_Added!$A$1:$LI$1),FALSE)</f>
        <v>1277125.6040000001</v>
      </c>
      <c r="P1534" s="366">
        <f>+VLOOKUP($E1534,Value_Added!$1:$1048576,MATCH(DATE(P$2,1,1),Value_Added!$A$1:$LI$1),FALSE)</f>
        <v>1298762.6440000001</v>
      </c>
      <c r="Q1534" s="366">
        <f>+VLOOKUP($E1534,Value_Added!$1:$1048576,MATCH(DATE(Q$2,1,1),Value_Added!$A$1:$LI$1),FALSE)</f>
        <v>1319942.683</v>
      </c>
      <c r="R1534" s="366">
        <f>+VLOOKUP($E1534,Value_Added!$1:$1048576,MATCH(DATE(R$2,1,1),Value_Added!$A$1:$LI$1),FALSE)</f>
        <v>1341336.186</v>
      </c>
      <c r="S1534" s="366">
        <f>+VLOOKUP($E1534,Value_Added!$1:$1048576,MATCH(DATE(S$2,1,1),Value_Added!$A$1:$LI$1),FALSE)</f>
        <v>1362950.98</v>
      </c>
      <c r="T1534" s="366">
        <f>+VLOOKUP($E1534,Value_Added!$1:$1048576,MATCH(DATE(T$2,1,1),Value_Added!$A$1:$LI$1),FALSE)</f>
        <v>1384784.5460000001</v>
      </c>
      <c r="U1534" s="366">
        <f>+VLOOKUP($E1534,Value_Added!$1:$1048576,MATCH(DATE(U$2,1,1),Value_Added!$A$1:$LI$1),FALSE)</f>
        <v>1406839.5020000001</v>
      </c>
      <c r="V1534" s="366">
        <f>+VLOOKUP($E1534,Value_Added!$1:$1048576,MATCH(DATE(V$2,1,1),Value_Added!$A$1:$LI$1),FALSE)</f>
        <v>1429123.9580000001</v>
      </c>
      <c r="W1534" s="366">
        <f>+VLOOKUP($E1534,Value_Added!$1:$1048576,MATCH(DATE(W$2,1,1),Value_Added!$A$1:$LI$1),FALSE)</f>
        <v>1451650.5060000001</v>
      </c>
      <c r="X1534" s="366">
        <f>+VLOOKUP($E1534,Value_Added!$1:$1048576,MATCH(DATE(X$2,1,1),Value_Added!$A$1:$LI$1),FALSE)</f>
        <v>1474434.0160000001</v>
      </c>
      <c r="Y1534" s="366">
        <f>+VLOOKUP($E1534,Value_Added!$1:$1048576,MATCH(DATE(Y$2,1,1),Value_Added!$A$1:$LI$1),FALSE)</f>
        <v>1497490.0319999999</v>
      </c>
      <c r="Z1534" s="366">
        <f>+VLOOKUP($E1534,Value_Added!$1:$1048576,MATCH(DATE(Z$2,1,1),Value_Added!$A$1:$LI$1),FALSE)</f>
        <v>1519859.655</v>
      </c>
      <c r="AA1534" s="366">
        <f>+VLOOKUP($E1534,Value_Added!$1:$1048576,MATCH(DATE(AA$2,1,1),Value_Added!$A$1:$LI$1),FALSE)</f>
        <v>1543137.287</v>
      </c>
      <c r="AB1534" s="366">
        <f>+VLOOKUP($E1534,Value_Added!$1:$1048576,MATCH(DATE(AB$2,1,1),Value_Added!$A$1:$LI$1),FALSE)</f>
        <v>1566822.814</v>
      </c>
      <c r="AC1534" s="366">
        <f>+VLOOKUP($E1534,Value_Added!$1:$1048576,MATCH(DATE(AC$2,1,1),Value_Added!$A$1:$LI$1),FALSE)</f>
        <v>1590908.152</v>
      </c>
      <c r="AD1534" s="366">
        <f>+VLOOKUP($E1534,Value_Added!$1:$1048576,MATCH(DATE(AD$2,1,1),Value_Added!$A$1:$LI$1),FALSE)</f>
        <v>1615394.7879999999</v>
      </c>
      <c r="AE1534" s="366">
        <f>+VLOOKUP($E1534,Value_Added!$1:$1048576,MATCH(DATE(AE$2,1,1),Value_Added!$A$1:$LI$1),FALSE)</f>
        <v>1637465.023</v>
      </c>
      <c r="AF1534" s="366">
        <f>+VLOOKUP($E1534,Value_Added!$1:$1048576,MATCH(DATE(AF$2,1,1),Value_Added!$A$1:$LI$1),FALSE)</f>
        <v>1660347.26</v>
      </c>
      <c r="AG1534" s="366">
        <f>+VLOOKUP($E1534,Value_Added!$1:$1048576,MATCH(DATE(AG$2,1,1),Value_Added!$A$1:$LI$1),FALSE)</f>
        <v>1683371.051</v>
      </c>
      <c r="AH1534" s="366">
        <f>+VLOOKUP($E1534,Value_Added!$1:$1048576,MATCH(DATE(AH$2,1,1),Value_Added!$A$1:$LI$1),FALSE)</f>
        <v>1706596.2690000001</v>
      </c>
      <c r="AI1534" s="366">
        <f>+VLOOKUP($E1534,Value_Added!$1:$1048576,MATCH(DATE(AI$2,1,1),Value_Added!$A$1:$LI$1),FALSE)</f>
        <v>1730086.75</v>
      </c>
      <c r="AJ1534" s="366">
        <f>+VLOOKUP($E1534,Value_Added!$1:$1048576,MATCH(DATE(AJ$2,1,1),Value_Added!$A$1:$LI$1),FALSE)</f>
        <v>1753893.3629999999</v>
      </c>
      <c r="AK1534" s="366">
        <f>+VLOOKUP($E1534,Value_Added!$1:$1048576,MATCH(DATE(AK$2,1,1),Value_Added!$A$1:$LI$1),FALSE)</f>
        <v>1778052.23</v>
      </c>
      <c r="AL1534" s="366">
        <f>+VLOOKUP($E1534,Value_Added!$1:$1048576,MATCH(DATE(AL$2,1,1),Value_Added!$A$1:$LI$1),FALSE)</f>
        <v>1802586.2749999999</v>
      </c>
      <c r="AM1534" s="366">
        <f>+VLOOKUP($E1534,Value_Added!$1:$1048576,MATCH(DATE(AM$2,1,1),Value_Added!$A$1:$LI$1),FALSE)</f>
        <v>1827508.2420000001</v>
      </c>
      <c r="AN1534" s="366">
        <f>+VLOOKUP($E1534,Value_Added!$1:$1048576,MATCH(DATE(AN$2,1,1),Value_Added!$A$1:$LI$1),FALSE)</f>
        <v>1852823.7779999999</v>
      </c>
      <c r="AO1534" s="366">
        <f>+VLOOKUP($E1534,Value_Added!$1:$1048576,MATCH(DATE(AO$2,1,1),Value_Added!$A$1:$LI$1),FALSE)</f>
        <v>1878534.1240000001</v>
      </c>
      <c r="AP1534" s="366">
        <f>+VLOOKUP($E1534,Value_Added!$1:$1048576,MATCH(DATE(AP$2,1,1),Value_Added!$A$1:$LI$1),FALSE)</f>
        <v>1903955.335</v>
      </c>
      <c r="AQ1534" s="366">
        <f>+VLOOKUP($E1534,Value_Added!$1:$1048576,MATCH(DATE(AQ$2,1,1),Value_Added!$A$1:$LI$1),FALSE)</f>
        <v>1929502.8910000001</v>
      </c>
      <c r="AR1534" s="366">
        <f>+VLOOKUP($E1534,Value_Added!$1:$1048576,MATCH(DATE(AR$2,1,1),Value_Added!$A$1:$LI$1),FALSE)</f>
        <v>1955236.7720000001</v>
      </c>
      <c r="AS1534" s="366">
        <f>+VLOOKUP($E1534,Value_Added!$1:$1048576,MATCH(DATE(AS$2,1,1),Value_Added!$A$1:$LI$1),FALSE)</f>
        <v>1981203.6629999999</v>
      </c>
      <c r="AT1534" s="366">
        <f>+VLOOKUP($E1534,Value_Added!$1:$1048576,MATCH(DATE(AT$2,1,1),Value_Added!$A$1:$LI$1),FALSE)</f>
        <v>2007444.3670000001</v>
      </c>
      <c r="AU1534" s="366">
        <f>+VLOOKUP($E1534,Value_Added!$1:$1048576,MATCH(DATE(AU$2,1,1),Value_Added!$A$1:$LI$1),FALSE)</f>
        <v>2033993.8430000001</v>
      </c>
      <c r="AV1534" s="366">
        <f>+VLOOKUP($E1534,Value_Added!$1:$1048576,MATCH(DATE(AV$2,1,1),Value_Added!$A$1:$LI$1),FALSE)</f>
        <v>2060880.129</v>
      </c>
      <c r="AW1534" s="366">
        <f>+VLOOKUP($E1534,Value_Added!$1:$1048576,MATCH(DATE(AW$2,1,1),Value_Added!$A$1:$LI$1),FALSE)</f>
        <v>2088124.6129999999</v>
      </c>
      <c r="AX1534" s="366">
        <f>+VLOOKUP($E1534,Value_Added!$1:$1048576,MATCH(DATE(AX$2,1,1),Value_Added!$A$1:$LI$1),FALSE)</f>
        <v>2115742.9109999998</v>
      </c>
      <c r="AY1534" s="366">
        <f>+VLOOKUP($E1534,Value_Added!$1:$1048576,MATCH(DATE(AY$2,1,1),Value_Added!$A$1:$LI$1),FALSE)</f>
        <v>2143746.2119999998</v>
      </c>
      <c r="AZ1534" s="366">
        <f>+VLOOKUP($E1534,Value_Added!$1:$1048576,MATCH(DATE(AZ$2,1,1),Value_Added!$A$1:$LI$1),FALSE)</f>
        <v>2172206.1150000002</v>
      </c>
      <c r="BA1534" s="366">
        <f>+VLOOKUP($E1534,Value_Added!$1:$1048576,MATCH(DATE(BA$2,1,1),Value_Added!$A$1:$LI$1),FALSE)</f>
        <v>2201093.8670000001</v>
      </c>
      <c r="BB1534" s="366">
        <f>+VLOOKUP($E1534,Value_Added!$1:$1048576,MATCH(DATE(BB$2,1,1),Value_Added!$A$1:$LI$1),FALSE)</f>
        <v>2230407.1030000001</v>
      </c>
      <c r="BC1534" s="366">
        <f>+VLOOKUP($E1534,Value_Added!$1:$1048576,MATCH(DATE(BC$2,1,1),Value_Added!$A$1:$LI$1),FALSE)</f>
        <v>2260141.932</v>
      </c>
      <c r="BD1534" s="366">
        <f>+VLOOKUP($E1534,Value_Added!$1:$1048576,MATCH(DATE(BD$2,1,1),Value_Added!$A$1:$LI$1),FALSE)</f>
        <v>2290294.9369999999</v>
      </c>
      <c r="BE1534" s="366">
        <f>+VLOOKUP($E1534,Value_Added!$1:$1048576,MATCH(DATE(BE$2,1,1),Value_Added!$A$1:$LI$1),FALSE)</f>
        <v>2515890.9240000001</v>
      </c>
      <c r="BF1534" s="366">
        <f>+VLOOKUP($E1534,Value_Added!$1:$1048576,MATCH(DATE(BF$2,1,1),Value_Added!$A$1:$LI$1),FALSE)</f>
        <v>2557672.21</v>
      </c>
      <c r="BG1534" s="366">
        <f>+VLOOKUP($E1534,Value_Added!$1:$1048576,MATCH(DATE(BG$2,1,1),Value_Added!$A$1:$LI$1),FALSE)</f>
        <v>2600120.577</v>
      </c>
      <c r="BH1534" s="366">
        <f>+VLOOKUP($E1534,Value_Added!$1:$1048576,MATCH(DATE(BH$2,1,1),Value_Added!$A$1:$LI$1),FALSE)</f>
        <v>2643248.0729999999</v>
      </c>
      <c r="BI1534" s="366">
        <f>+VLOOKUP($E1534,Value_Added!$1:$1048576,MATCH(DATE(BI$2,1,1),Value_Added!$A$1:$LI$1),FALSE)</f>
        <v>2687067.6609999998</v>
      </c>
    </row>
    <row r="1535" spans="1:61" ht="15" customHeight="1" x14ac:dyDescent="0.35">
      <c r="A1535" s="392"/>
      <c r="B1535" s="390"/>
      <c r="C1535" s="139" t="s">
        <v>607</v>
      </c>
      <c r="D1535" s="95"/>
      <c r="E1535" s="65" t="s">
        <v>848</v>
      </c>
      <c r="F1535" s="366">
        <f>+VLOOKUP($E1535,Value_Added!$1:$1048576,MATCH(DATE(F$2,1,1),Value_Added!$A$1:$LI$1),FALSE)</f>
        <v>394982.58809999999</v>
      </c>
      <c r="G1535" s="366">
        <f>+VLOOKUP($E1535,Value_Added!$1:$1048576,MATCH(DATE(G$2,1,1),Value_Added!$A$1:$LI$1),FALSE)</f>
        <v>400757.6202</v>
      </c>
      <c r="H1535" s="366">
        <f>+VLOOKUP($E1535,Value_Added!$1:$1048576,MATCH(DATE(H$2,1,1),Value_Added!$A$1:$LI$1),FALSE)</f>
        <v>407027.1398</v>
      </c>
      <c r="I1535" s="366">
        <f>+VLOOKUP($E1535,Value_Added!$1:$1048576,MATCH(DATE(I$2,1,1),Value_Added!$A$1:$LI$1),FALSE)</f>
        <v>413478.88040000002</v>
      </c>
      <c r="J1535" s="366">
        <f>+VLOOKUP($E1535,Value_Added!$1:$1048576,MATCH(DATE(J$2,1,1),Value_Added!$A$1:$LI$1),FALSE)</f>
        <v>420120.5097</v>
      </c>
      <c r="K1535" s="366">
        <f>+VLOOKUP($E1535,Value_Added!$1:$1048576,MATCH(DATE(K$2,1,1),Value_Added!$A$1:$LI$1),FALSE)</f>
        <v>426942.0368</v>
      </c>
      <c r="L1535" s="366">
        <f>+VLOOKUP($E1535,Value_Added!$1:$1048576,MATCH(DATE(L$2,1,1),Value_Added!$A$1:$LI$1),FALSE)</f>
        <v>433548.07160000002</v>
      </c>
      <c r="M1535" s="366">
        <f>+VLOOKUP($E1535,Value_Added!$1:$1048576,MATCH(DATE(M$2,1,1),Value_Added!$A$1:$LI$1),FALSE)</f>
        <v>440285.98</v>
      </c>
      <c r="N1535" s="366">
        <f>+VLOOKUP($E1535,Value_Added!$1:$1048576,MATCH(DATE(N$2,1,1),Value_Added!$A$1:$LI$1),FALSE)</f>
        <v>447143.78320000001</v>
      </c>
      <c r="O1535" s="366">
        <f>+VLOOKUP($E1535,Value_Added!$1:$1048576,MATCH(DATE(O$2,1,1),Value_Added!$A$1:$LI$1),FALSE)</f>
        <v>454117.61210000003</v>
      </c>
      <c r="P1535" s="366">
        <f>+VLOOKUP($E1535,Value_Added!$1:$1048576,MATCH(DATE(P$2,1,1),Value_Added!$A$1:$LI$1),FALSE)</f>
        <v>461875.6458</v>
      </c>
      <c r="Q1535" s="366">
        <f>+VLOOKUP($E1535,Value_Added!$1:$1048576,MATCH(DATE(Q$2,1,1),Value_Added!$A$1:$LI$1),FALSE)</f>
        <v>469112.73920000001</v>
      </c>
      <c r="R1535" s="366">
        <f>+VLOOKUP($E1535,Value_Added!$1:$1048576,MATCH(DATE(R$2,1,1),Value_Added!$A$1:$LI$1),FALSE)</f>
        <v>476466.56449999998</v>
      </c>
      <c r="S1535" s="366">
        <f>+VLOOKUP($E1535,Value_Added!$1:$1048576,MATCH(DATE(S$2,1,1),Value_Added!$A$1:$LI$1),FALSE)</f>
        <v>483924.2242</v>
      </c>
      <c r="T1535" s="366">
        <f>+VLOOKUP($E1535,Value_Added!$1:$1048576,MATCH(DATE(T$2,1,1),Value_Added!$A$1:$LI$1),FALSE)</f>
        <v>491484.87670000002</v>
      </c>
      <c r="U1535" s="366">
        <f>+VLOOKUP($E1535,Value_Added!$1:$1048576,MATCH(DATE(U$2,1,1),Value_Added!$A$1:$LI$1),FALSE)</f>
        <v>499149.87219999998</v>
      </c>
      <c r="V1535" s="366">
        <f>+VLOOKUP($E1535,Value_Added!$1:$1048576,MATCH(DATE(V$2,1,1),Value_Added!$A$1:$LI$1),FALSE)</f>
        <v>506921.4007</v>
      </c>
      <c r="W1535" s="366">
        <f>+VLOOKUP($E1535,Value_Added!$1:$1048576,MATCH(DATE(W$2,1,1),Value_Added!$A$1:$LI$1),FALSE)</f>
        <v>514802.13449999999</v>
      </c>
      <c r="X1535" s="366">
        <f>+VLOOKUP($E1535,Value_Added!$1:$1048576,MATCH(DATE(X$2,1,1),Value_Added!$A$1:$LI$1),FALSE)</f>
        <v>522794.94890000002</v>
      </c>
      <c r="Y1535" s="366">
        <f>+VLOOKUP($E1535,Value_Added!$1:$1048576,MATCH(DATE(Y$2,1,1),Value_Added!$A$1:$LI$1),FALSE)</f>
        <v>530902.74800000002</v>
      </c>
      <c r="Z1535" s="366">
        <f>+VLOOKUP($E1535,Value_Added!$1:$1048576,MATCH(DATE(Z$2,1,1),Value_Added!$A$1:$LI$1),FALSE)</f>
        <v>538628.49430000002</v>
      </c>
      <c r="AA1535" s="366">
        <f>+VLOOKUP($E1535,Value_Added!$1:$1048576,MATCH(DATE(AA$2,1,1),Value_Added!$A$1:$LI$1),FALSE)</f>
        <v>546946.73149999999</v>
      </c>
      <c r="AB1535" s="366">
        <f>+VLOOKUP($E1535,Value_Added!$1:$1048576,MATCH(DATE(AB$2,1,1),Value_Added!$A$1:$LI$1),FALSE)</f>
        <v>555384.2254</v>
      </c>
      <c r="AC1535" s="366">
        <f>+VLOOKUP($E1535,Value_Added!$1:$1048576,MATCH(DATE(AC$2,1,1),Value_Added!$A$1:$LI$1),FALSE)</f>
        <v>563952.88309999998</v>
      </c>
      <c r="AD1535" s="366">
        <f>+VLOOKUP($E1535,Value_Added!$1:$1048576,MATCH(DATE(AD$2,1,1),Value_Added!$A$1:$LI$1),FALSE)</f>
        <v>572655.83629999997</v>
      </c>
      <c r="AE1535" s="366">
        <f>+VLOOKUP($E1535,Value_Added!$1:$1048576,MATCH(DATE(AE$2,1,1),Value_Added!$A$1:$LI$1),FALSE)</f>
        <v>580046.78379999998</v>
      </c>
      <c r="AF1535" s="366">
        <f>+VLOOKUP($E1535,Value_Added!$1:$1048576,MATCH(DATE(AF$2,1,1),Value_Added!$A$1:$LI$1),FALSE)</f>
        <v>588253.98589999997</v>
      </c>
      <c r="AG1535" s="366">
        <f>+VLOOKUP($E1535,Value_Added!$1:$1048576,MATCH(DATE(AG$2,1,1),Value_Added!$A$1:$LI$1),FALSE)</f>
        <v>596540.31629999995</v>
      </c>
      <c r="AH1535" s="366">
        <f>+VLOOKUP($E1535,Value_Added!$1:$1048576,MATCH(DATE(AH$2,1,1),Value_Added!$A$1:$LI$1),FALSE)</f>
        <v>604928.07909999997</v>
      </c>
      <c r="AI1535" s="366">
        <f>+VLOOKUP($E1535,Value_Added!$1:$1048576,MATCH(DATE(AI$2,1,1),Value_Added!$A$1:$LI$1),FALSE)</f>
        <v>613427.12509999995</v>
      </c>
      <c r="AJ1535" s="366">
        <f>+VLOOKUP($E1535,Value_Added!$1:$1048576,MATCH(DATE(AJ$2,1,1),Value_Added!$A$1:$LI$1),FALSE)</f>
        <v>622044.45900000003</v>
      </c>
      <c r="AK1535" s="366">
        <f>+VLOOKUP($E1535,Value_Added!$1:$1048576,MATCH(DATE(AK$2,1,1),Value_Added!$A$1:$LI$1),FALSE)</f>
        <v>630785.29630000005</v>
      </c>
      <c r="AL1535" s="366">
        <f>+VLOOKUP($E1535,Value_Added!$1:$1048576,MATCH(DATE(AL$2,1,1),Value_Added!$A$1:$LI$1),FALSE)</f>
        <v>639653.39099999995</v>
      </c>
      <c r="AM1535" s="366">
        <f>+VLOOKUP($E1535,Value_Added!$1:$1048576,MATCH(DATE(AM$2,1,1),Value_Added!$A$1:$LI$1),FALSE)</f>
        <v>648651.40650000004</v>
      </c>
      <c r="AN1535" s="366">
        <f>+VLOOKUP($E1535,Value_Added!$1:$1048576,MATCH(DATE(AN$2,1,1),Value_Added!$A$1:$LI$1),FALSE)</f>
        <v>657781.277</v>
      </c>
      <c r="AO1535" s="366">
        <f>+VLOOKUP($E1535,Value_Added!$1:$1048576,MATCH(DATE(AO$2,1,1),Value_Added!$A$1:$LI$1),FALSE)</f>
        <v>667044.51320000004</v>
      </c>
      <c r="AP1535" s="366">
        <f>+VLOOKUP($E1535,Value_Added!$1:$1048576,MATCH(DATE(AP$2,1,1),Value_Added!$A$1:$LI$1),FALSE)</f>
        <v>676090.27549999999</v>
      </c>
      <c r="AQ1535" s="366">
        <f>+VLOOKUP($E1535,Value_Added!$1:$1048576,MATCH(DATE(AQ$2,1,1),Value_Added!$A$1:$LI$1),FALSE)</f>
        <v>685248.16280000005</v>
      </c>
      <c r="AR1535" s="366">
        <f>+VLOOKUP($E1535,Value_Added!$1:$1048576,MATCH(DATE(AR$2,1,1),Value_Added!$A$1:$LI$1),FALSE)</f>
        <v>694516.39359999995</v>
      </c>
      <c r="AS1535" s="366">
        <f>+VLOOKUP($E1535,Value_Added!$1:$1048576,MATCH(DATE(AS$2,1,1),Value_Added!$A$1:$LI$1),FALSE)</f>
        <v>703899.7818</v>
      </c>
      <c r="AT1535" s="366">
        <f>+VLOOKUP($E1535,Value_Added!$1:$1048576,MATCH(DATE(AT$2,1,1),Value_Added!$A$1:$LI$1),FALSE)</f>
        <v>713403.67469999997</v>
      </c>
      <c r="AU1535" s="366">
        <f>+VLOOKUP($E1535,Value_Added!$1:$1048576,MATCH(DATE(AU$2,1,1),Value_Added!$A$1:$LI$1),FALSE)</f>
        <v>723033.0368</v>
      </c>
      <c r="AV1535" s="366">
        <f>+VLOOKUP($E1535,Value_Added!$1:$1048576,MATCH(DATE(AV$2,1,1),Value_Added!$A$1:$LI$1),FALSE)</f>
        <v>732792.16989999998</v>
      </c>
      <c r="AW1535" s="366">
        <f>+VLOOKUP($E1535,Value_Added!$1:$1048576,MATCH(DATE(AW$2,1,1),Value_Added!$A$1:$LI$1),FALSE)</f>
        <v>742684.67709999997</v>
      </c>
      <c r="AX1535" s="366">
        <f>+VLOOKUP($E1535,Value_Added!$1:$1048576,MATCH(DATE(AX$2,1,1),Value_Added!$A$1:$LI$1),FALSE)</f>
        <v>752713.53780000005</v>
      </c>
      <c r="AY1535" s="366">
        <f>+VLOOKUP($E1535,Value_Added!$1:$1048576,MATCH(DATE(AY$2,1,1),Value_Added!$A$1:$LI$1),FALSE)</f>
        <v>762881.25249999994</v>
      </c>
      <c r="AZ1535" s="366">
        <f>+VLOOKUP($E1535,Value_Added!$1:$1048576,MATCH(DATE(AZ$2,1,1),Value_Added!$A$1:$LI$1),FALSE)</f>
        <v>773222.08259999997</v>
      </c>
      <c r="BA1535" s="366">
        <f>+VLOOKUP($E1535,Value_Added!$1:$1048576,MATCH(DATE(BA$2,1,1),Value_Added!$A$1:$LI$1),FALSE)</f>
        <v>783708.44389999995</v>
      </c>
      <c r="BB1535" s="366">
        <f>+VLOOKUP($E1535,Value_Added!$1:$1048576,MATCH(DATE(BB$2,1,1),Value_Added!$A$1:$LI$1),FALSE)</f>
        <v>794342.32519999996</v>
      </c>
      <c r="BC1535" s="366">
        <f>+VLOOKUP($E1535,Value_Added!$1:$1048576,MATCH(DATE(BC$2,1,1),Value_Added!$A$1:$LI$1),FALSE)</f>
        <v>805124.88289999997</v>
      </c>
      <c r="BD1535" s="366">
        <f>+VLOOKUP($E1535,Value_Added!$1:$1048576,MATCH(DATE(BD$2,1,1),Value_Added!$A$1:$LI$1),FALSE)</f>
        <v>816057.23829999997</v>
      </c>
      <c r="BE1535" s="366">
        <f>+VLOOKUP($E1535,Value_Added!$1:$1048576,MATCH(DATE(BE$2,1,1),Value_Added!$A$1:$LI$1),FALSE)</f>
        <v>900786.21939999994</v>
      </c>
      <c r="BF1535" s="366">
        <f>+VLOOKUP($E1535,Value_Added!$1:$1048576,MATCH(DATE(BF$2,1,1),Value_Added!$A$1:$LI$1),FALSE)</f>
        <v>916226.69960000005</v>
      </c>
      <c r="BG1535" s="366">
        <f>+VLOOKUP($E1535,Value_Added!$1:$1048576,MATCH(DATE(BG$2,1,1),Value_Added!$A$1:$LI$1),FALSE)</f>
        <v>931929.86100000003</v>
      </c>
      <c r="BH1535" s="366">
        <f>+VLOOKUP($E1535,Value_Added!$1:$1048576,MATCH(DATE(BH$2,1,1),Value_Added!$A$1:$LI$1),FALSE)</f>
        <v>947900.38080000004</v>
      </c>
      <c r="BI1535" s="366">
        <f>+VLOOKUP($E1535,Value_Added!$1:$1048576,MATCH(DATE(BI$2,1,1),Value_Added!$A$1:$LI$1),FALSE)</f>
        <v>964143.09609999997</v>
      </c>
    </row>
    <row r="1536" spans="1:61" s="92" customFormat="1" ht="15" customHeight="1" x14ac:dyDescent="0.35">
      <c r="A1536" s="392"/>
      <c r="B1536" s="390"/>
      <c r="C1536" s="86" t="s">
        <v>743</v>
      </c>
      <c r="D1536" s="131"/>
      <c r="E1536" s="87" t="s">
        <v>849</v>
      </c>
      <c r="F1536" s="366">
        <f>+VLOOKUP($E1536,Value_Added!$1:$1048576,MATCH(DATE(F$2,1,1),Value_Added!$A$1:$LI$1),FALSE)</f>
        <v>-2029.177815</v>
      </c>
      <c r="G1536" s="366">
        <f>+VLOOKUP($E1536,Value_Added!$1:$1048576,MATCH(DATE(G$2,1,1),Value_Added!$A$1:$LI$1),FALSE)</f>
        <v>-2061.389705</v>
      </c>
      <c r="H1536" s="366">
        <f>+VLOOKUP($E1536,Value_Added!$1:$1048576,MATCH(DATE(H$2,1,1),Value_Added!$A$1:$LI$1),FALSE)</f>
        <v>-2071.6666059999998</v>
      </c>
      <c r="I1536" s="366">
        <f>+VLOOKUP($E1536,Value_Added!$1:$1048576,MATCH(DATE(I$2,1,1),Value_Added!$A$1:$LI$1),FALSE)</f>
        <v>-2078.6874760000001</v>
      </c>
      <c r="J1536" s="366">
        <f>+VLOOKUP($E1536,Value_Added!$1:$1048576,MATCH(DATE(J$2,1,1),Value_Added!$A$1:$LI$1),FALSE)</f>
        <v>-2089.4005670000001</v>
      </c>
      <c r="K1536" s="366">
        <f>+VLOOKUP($E1536,Value_Added!$1:$1048576,MATCH(DATE(K$2,1,1),Value_Added!$A$1:$LI$1),FALSE)</f>
        <v>-2105.1841220000001</v>
      </c>
      <c r="L1536" s="366">
        <f>+VLOOKUP($E1536,Value_Added!$1:$1048576,MATCH(DATE(L$2,1,1),Value_Added!$A$1:$LI$1),FALSE)</f>
        <v>-2126.6285069999999</v>
      </c>
      <c r="M1536" s="366">
        <f>+VLOOKUP($E1536,Value_Added!$1:$1048576,MATCH(DATE(M$2,1,1),Value_Added!$A$1:$LI$1),FALSE)</f>
        <v>-2149.7674689999999</v>
      </c>
      <c r="N1536" s="366">
        <f>+VLOOKUP($E1536,Value_Added!$1:$1048576,MATCH(DATE(N$2,1,1),Value_Added!$A$1:$LI$1),FALSE)</f>
        <v>-2174.999996</v>
      </c>
      <c r="O1536" s="366">
        <f>+VLOOKUP($E1536,Value_Added!$1:$1048576,MATCH(DATE(O$2,1,1),Value_Added!$A$1:$LI$1),FALSE)</f>
        <v>-2201.8270750000001</v>
      </c>
      <c r="P1536" s="366">
        <f>+VLOOKUP($E1536,Value_Added!$1:$1048576,MATCH(DATE(P$2,1,1),Value_Added!$A$1:$LI$1),FALSE)</f>
        <v>-2228.2246770000002</v>
      </c>
      <c r="Q1536" s="366">
        <f>+VLOOKUP($E1536,Value_Added!$1:$1048576,MATCH(DATE(Q$2,1,1),Value_Added!$A$1:$LI$1),FALSE)</f>
        <v>-2260.5118189999998</v>
      </c>
      <c r="R1536" s="366">
        <f>+VLOOKUP($E1536,Value_Added!$1:$1048576,MATCH(DATE(R$2,1,1),Value_Added!$A$1:$LI$1),FALSE)</f>
        <v>-2290.7235019999998</v>
      </c>
      <c r="S1536" s="366">
        <f>+VLOOKUP($E1536,Value_Added!$1:$1048576,MATCH(DATE(S$2,1,1),Value_Added!$A$1:$LI$1),FALSE)</f>
        <v>-2320.725289</v>
      </c>
      <c r="T1536" s="366">
        <f>+VLOOKUP($E1536,Value_Added!$1:$1048576,MATCH(DATE(T$2,1,1),Value_Added!$A$1:$LI$1),FALSE)</f>
        <v>-2350.8845139999999</v>
      </c>
      <c r="U1536" s="366">
        <f>+VLOOKUP($E1536,Value_Added!$1:$1048576,MATCH(DATE(U$2,1,1),Value_Added!$A$1:$LI$1),FALSE)</f>
        <v>-2381.2482960000002</v>
      </c>
      <c r="V1536" s="366">
        <f>+VLOOKUP($E1536,Value_Added!$1:$1048576,MATCH(DATE(V$2,1,1),Value_Added!$A$1:$LI$1),FALSE)</f>
        <v>-2411.815959</v>
      </c>
      <c r="W1536" s="366">
        <f>+VLOOKUP($E1536,Value_Added!$1:$1048576,MATCH(DATE(W$2,1,1),Value_Added!$A$1:$LI$1),FALSE)</f>
        <v>-2442.5908260000001</v>
      </c>
      <c r="X1536" s="366">
        <f>+VLOOKUP($E1536,Value_Added!$1:$1048576,MATCH(DATE(X$2,1,1),Value_Added!$A$1:$LI$1),FALSE)</f>
        <v>-2473.5843260000001</v>
      </c>
      <c r="Y1536" s="366">
        <f>+VLOOKUP($E1536,Value_Added!$1:$1048576,MATCH(DATE(Y$2,1,1),Value_Added!$A$1:$LI$1),FALSE)</f>
        <v>-2504.8138220000001</v>
      </c>
      <c r="Z1536" s="366">
        <f>+VLOOKUP($E1536,Value_Added!$1:$1048576,MATCH(DATE(Z$2,1,1),Value_Added!$A$1:$LI$1),FALSE)</f>
        <v>-2537.4175140000002</v>
      </c>
      <c r="AA1536" s="366">
        <f>+VLOOKUP($E1536,Value_Added!$1:$1048576,MATCH(DATE(AA$2,1,1),Value_Added!$A$1:$LI$1),FALSE)</f>
        <v>-2566.500591</v>
      </c>
      <c r="AB1536" s="366">
        <f>+VLOOKUP($E1536,Value_Added!$1:$1048576,MATCH(DATE(AB$2,1,1),Value_Added!$A$1:$LI$1),FALSE)</f>
        <v>-2597.8217500000001</v>
      </c>
      <c r="AC1536" s="366">
        <f>+VLOOKUP($E1536,Value_Added!$1:$1048576,MATCH(DATE(AC$2,1,1),Value_Added!$A$1:$LI$1),FALSE)</f>
        <v>-2629.9151430000002</v>
      </c>
      <c r="AD1536" s="366">
        <f>+VLOOKUP($E1536,Value_Added!$1:$1048576,MATCH(DATE(AD$2,1,1),Value_Added!$A$1:$LI$1),FALSE)</f>
        <v>-2662.4728420000001</v>
      </c>
      <c r="AE1536" s="366">
        <f>+VLOOKUP($E1536,Value_Added!$1:$1048576,MATCH(DATE(AE$2,1,1),Value_Added!$A$1:$LI$1),FALSE)</f>
        <v>-2698.6595940000002</v>
      </c>
      <c r="AF1536" s="366">
        <f>+VLOOKUP($E1536,Value_Added!$1:$1048576,MATCH(DATE(AF$2,1,1),Value_Added!$A$1:$LI$1),FALSE)</f>
        <v>-2725.8433869999999</v>
      </c>
      <c r="AG1536" s="366">
        <f>+VLOOKUP($E1536,Value_Added!$1:$1048576,MATCH(DATE(AG$2,1,1),Value_Added!$A$1:$LI$1),FALSE)</f>
        <v>-2755.405123</v>
      </c>
      <c r="AH1536" s="366">
        <f>+VLOOKUP($E1536,Value_Added!$1:$1048576,MATCH(DATE(AH$2,1,1),Value_Added!$A$1:$LI$1),FALSE)</f>
        <v>-2785.6636530000001</v>
      </c>
      <c r="AI1536" s="366">
        <f>+VLOOKUP($E1536,Value_Added!$1:$1048576,MATCH(DATE(AI$2,1,1),Value_Added!$A$1:$LI$1),FALSE)</f>
        <v>-2816.2877239999998</v>
      </c>
      <c r="AJ1536" s="366">
        <f>+VLOOKUP($E1536,Value_Added!$1:$1048576,MATCH(DATE(AJ$2,1,1),Value_Added!$A$1:$LI$1),FALSE)</f>
        <v>-2847.261571</v>
      </c>
      <c r="AK1536" s="366">
        <f>+VLOOKUP($E1536,Value_Added!$1:$1048576,MATCH(DATE(AK$2,1,1),Value_Added!$A$1:$LI$1),FALSE)</f>
        <v>-2878.6214450000002</v>
      </c>
      <c r="AL1536" s="366">
        <f>+VLOOKUP($E1536,Value_Added!$1:$1048576,MATCH(DATE(AL$2,1,1),Value_Added!$A$1:$LI$1),FALSE)</f>
        <v>-2910.4039400000001</v>
      </c>
      <c r="AM1536" s="366">
        <f>+VLOOKUP($E1536,Value_Added!$1:$1048576,MATCH(DATE(AM$2,1,1),Value_Added!$A$1:$LI$1),FALSE)</f>
        <v>-2942.635518</v>
      </c>
      <c r="AN1536" s="366">
        <f>+VLOOKUP($E1536,Value_Added!$1:$1048576,MATCH(DATE(AN$2,1,1),Value_Added!$A$1:$LI$1),FALSE)</f>
        <v>-2975.3318789999998</v>
      </c>
      <c r="AO1536" s="366">
        <f>+VLOOKUP($E1536,Value_Added!$1:$1048576,MATCH(DATE(AO$2,1,1),Value_Added!$A$1:$LI$1),FALSE)</f>
        <v>-3008.500141</v>
      </c>
      <c r="AP1536" s="366">
        <f>+VLOOKUP($E1536,Value_Added!$1:$1048576,MATCH(DATE(AP$2,1,1),Value_Added!$A$1:$LI$1),FALSE)</f>
        <v>-3042.9138360000002</v>
      </c>
      <c r="AQ1536" s="366">
        <f>+VLOOKUP($E1536,Value_Added!$1:$1048576,MATCH(DATE(AQ$2,1,1),Value_Added!$A$1:$LI$1),FALSE)</f>
        <v>-3075.9364869999999</v>
      </c>
      <c r="AR1536" s="366">
        <f>+VLOOKUP($E1536,Value_Added!$1:$1048576,MATCH(DATE(AR$2,1,1),Value_Added!$A$1:$LI$1),FALSE)</f>
        <v>-3108.9052360000001</v>
      </c>
      <c r="AS1536" s="366">
        <f>+VLOOKUP($E1536,Value_Added!$1:$1048576,MATCH(DATE(AS$2,1,1),Value_Added!$A$1:$LI$1),FALSE)</f>
        <v>-3142.1256279999998</v>
      </c>
      <c r="AT1536" s="366">
        <f>+VLOOKUP($E1536,Value_Added!$1:$1048576,MATCH(DATE(AT$2,1,1),Value_Added!$A$1:$LI$1),FALSE)</f>
        <v>-3175.678085</v>
      </c>
      <c r="AU1536" s="366">
        <f>+VLOOKUP($E1536,Value_Added!$1:$1048576,MATCH(DATE(AU$2,1,1),Value_Added!$A$1:$LI$1),FALSE)</f>
        <v>-3209.5992470000001</v>
      </c>
      <c r="AV1536" s="366">
        <f>+VLOOKUP($E1536,Value_Added!$1:$1048576,MATCH(DATE(AV$2,1,1),Value_Added!$A$1:$LI$1),FALSE)</f>
        <v>-3243.9158859999998</v>
      </c>
      <c r="AW1536" s="366">
        <f>+VLOOKUP($E1536,Value_Added!$1:$1048576,MATCH(DATE(AW$2,1,1),Value_Added!$A$1:$LI$1),FALSE)</f>
        <v>-3278.6502489999998</v>
      </c>
      <c r="AX1536" s="366">
        <f>+VLOOKUP($E1536,Value_Added!$1:$1048576,MATCH(DATE(AX$2,1,1),Value_Added!$A$1:$LI$1),FALSE)</f>
        <v>-3313.819821</v>
      </c>
      <c r="AY1536" s="366">
        <f>+VLOOKUP($E1536,Value_Added!$1:$1048576,MATCH(DATE(AY$2,1,1),Value_Added!$A$1:$LI$1),FALSE)</f>
        <v>-3349.4377129999998</v>
      </c>
      <c r="AZ1536" s="366">
        <f>+VLOOKUP($E1536,Value_Added!$1:$1048576,MATCH(DATE(AZ$2,1,1),Value_Added!$A$1:$LI$1),FALSE)</f>
        <v>-3385.4466940000002</v>
      </c>
      <c r="BA1536" s="366">
        <f>+VLOOKUP($E1536,Value_Added!$1:$1048576,MATCH(DATE(BA$2,1,1),Value_Added!$A$1:$LI$1),FALSE)</f>
        <v>-3422.106491</v>
      </c>
      <c r="BB1536" s="366">
        <f>+VLOOKUP($E1536,Value_Added!$1:$1048576,MATCH(DATE(BB$2,1,1),Value_Added!$A$1:$LI$1),FALSE)</f>
        <v>-3459.2052130000002</v>
      </c>
      <c r="BC1536" s="366">
        <f>+VLOOKUP($E1536,Value_Added!$1:$1048576,MATCH(DATE(BC$2,1,1),Value_Added!$A$1:$LI$1),FALSE)</f>
        <v>-3496.6917330000001</v>
      </c>
      <c r="BD1536" s="366">
        <f>+VLOOKUP($E1536,Value_Added!$1:$1048576,MATCH(DATE(BD$2,1,1),Value_Added!$A$1:$LI$1),FALSE)</f>
        <v>-3534.5906289999998</v>
      </c>
      <c r="BE1536" s="366">
        <f>+VLOOKUP($E1536,Value_Added!$1:$1048576,MATCH(DATE(BE$2,1,1),Value_Added!$A$1:$LI$1),FALSE)</f>
        <v>-3868.1869839999999</v>
      </c>
      <c r="BF1536" s="366">
        <f>+VLOOKUP($E1536,Value_Added!$1:$1048576,MATCH(DATE(BF$2,1,1),Value_Added!$A$1:$LI$1),FALSE)</f>
        <v>-3923.5314969999999</v>
      </c>
      <c r="BG1536" s="366">
        <f>+VLOOKUP($E1536,Value_Added!$1:$1048576,MATCH(DATE(BG$2,1,1),Value_Added!$A$1:$LI$1),FALSE)</f>
        <v>-3979.7546200000002</v>
      </c>
      <c r="BH1536" s="366">
        <f>+VLOOKUP($E1536,Value_Added!$1:$1048576,MATCH(DATE(BH$2,1,1),Value_Added!$A$1:$LI$1),FALSE)</f>
        <v>-4036.879383</v>
      </c>
      <c r="BI1536" s="366">
        <f>+VLOOKUP($E1536,Value_Added!$1:$1048576,MATCH(DATE(BI$2,1,1),Value_Added!$A$1:$LI$1),FALSE)</f>
        <v>-4094.9320849999999</v>
      </c>
    </row>
    <row r="1537" spans="1:61" ht="15" customHeight="1" x14ac:dyDescent="0.35">
      <c r="A1537" s="392"/>
      <c r="B1537" s="390"/>
      <c r="C1537" s="139" t="s">
        <v>455</v>
      </c>
      <c r="D1537" s="95"/>
      <c r="E1537" s="58" t="s">
        <v>850</v>
      </c>
      <c r="F1537" s="366">
        <f>+VLOOKUP($E1537,Value_Added!$1:$1048576,MATCH(DATE(F$2,1,1),Value_Added!$A$1:$LI$1),FALSE)</f>
        <v>-2121.9555089999999</v>
      </c>
      <c r="G1537" s="366">
        <f>+VLOOKUP($E1537,Value_Added!$1:$1048576,MATCH(DATE(G$2,1,1),Value_Added!$A$1:$LI$1),FALSE)</f>
        <v>-2154.963158</v>
      </c>
      <c r="H1537" s="366">
        <f>+VLOOKUP($E1537,Value_Added!$1:$1048576,MATCH(DATE(H$2,1,1),Value_Added!$A$1:$LI$1),FALSE)</f>
        <v>-2169.304999</v>
      </c>
      <c r="I1537" s="366">
        <f>+VLOOKUP($E1537,Value_Added!$1:$1048576,MATCH(DATE(I$2,1,1),Value_Added!$A$1:$LI$1),FALSE)</f>
        <v>-2180.7804609999998</v>
      </c>
      <c r="J1537" s="366">
        <f>+VLOOKUP($E1537,Value_Added!$1:$1048576,MATCH(DATE(J$2,1,1),Value_Added!$A$1:$LI$1),FALSE)</f>
        <v>-2195.2497750000002</v>
      </c>
      <c r="K1537" s="366">
        <f>+VLOOKUP($E1537,Value_Added!$1:$1048576,MATCH(DATE(K$2,1,1),Value_Added!$A$1:$LI$1),FALSE)</f>
        <v>-2214.0444419999999</v>
      </c>
      <c r="L1537" s="366">
        <f>+VLOOKUP($E1537,Value_Added!$1:$1048576,MATCH(DATE(L$2,1,1),Value_Added!$A$1:$LI$1),FALSE)</f>
        <v>-2237.543733</v>
      </c>
      <c r="M1537" s="366">
        <f>+VLOOKUP($E1537,Value_Added!$1:$1048576,MATCH(DATE(M$2,1,1),Value_Added!$A$1:$LI$1),FALSE)</f>
        <v>-2262.4542000000001</v>
      </c>
      <c r="N1537" s="366">
        <f>+VLOOKUP($E1537,Value_Added!$1:$1048576,MATCH(DATE(N$2,1,1),Value_Added!$A$1:$LI$1),FALSE)</f>
        <v>-2289.2396490000001</v>
      </c>
      <c r="O1537" s="366">
        <f>+VLOOKUP($E1537,Value_Added!$1:$1048576,MATCH(DATE(O$2,1,1),Value_Added!$A$1:$LI$1),FALSE)</f>
        <v>-2317.5023409999999</v>
      </c>
      <c r="P1537" s="366">
        <f>+VLOOKUP($E1537,Value_Added!$1:$1048576,MATCH(DATE(P$2,1,1),Value_Added!$A$1:$LI$1),FALSE)</f>
        <v>-2345.9194240000002</v>
      </c>
      <c r="Q1537" s="366">
        <f>+VLOOKUP($E1537,Value_Added!$1:$1048576,MATCH(DATE(Q$2,1,1),Value_Added!$A$1:$LI$1),FALSE)</f>
        <v>-2379.3843569999999</v>
      </c>
      <c r="R1537" s="366">
        <f>+VLOOKUP($E1537,Value_Added!$1:$1048576,MATCH(DATE(R$2,1,1),Value_Added!$A$1:$LI$1),FALSE)</f>
        <v>-2410.9645030000001</v>
      </c>
      <c r="S1537" s="366">
        <f>+VLOOKUP($E1537,Value_Added!$1:$1048576,MATCH(DATE(S$2,1,1),Value_Added!$A$1:$LI$1),FALSE)</f>
        <v>-2442.3804850000001</v>
      </c>
      <c r="T1537" s="366">
        <f>+VLOOKUP($E1537,Value_Added!$1:$1048576,MATCH(DATE(T$2,1,1),Value_Added!$A$1:$LI$1),FALSE)</f>
        <v>-2473.9830929999998</v>
      </c>
      <c r="U1537" s="366">
        <f>+VLOOKUP($E1537,Value_Added!$1:$1048576,MATCH(DATE(U$2,1,1),Value_Added!$A$1:$LI$1),FALSE)</f>
        <v>-2505.8230629999998</v>
      </c>
      <c r="V1537" s="366">
        <f>+VLOOKUP($E1537,Value_Added!$1:$1048576,MATCH(DATE(V$2,1,1),Value_Added!$A$1:$LI$1),FALSE)</f>
        <v>-2537.9048029999999</v>
      </c>
      <c r="W1537" s="366">
        <f>+VLOOKUP($E1537,Value_Added!$1:$1048576,MATCH(DATE(W$2,1,1),Value_Added!$A$1:$LI$1),FALSE)</f>
        <v>-2570.2358039999999</v>
      </c>
      <c r="X1537" s="366">
        <f>+VLOOKUP($E1537,Value_Added!$1:$1048576,MATCH(DATE(X$2,1,1),Value_Added!$A$1:$LI$1),FALSE)</f>
        <v>-2602.831275</v>
      </c>
      <c r="Y1537" s="366">
        <f>+VLOOKUP($E1537,Value_Added!$1:$1048576,MATCH(DATE(Y$2,1,1),Value_Added!$A$1:$LI$1),FALSE)</f>
        <v>-2635.712305</v>
      </c>
      <c r="Z1537" s="366">
        <f>+VLOOKUP($E1537,Value_Added!$1:$1048576,MATCH(DATE(Z$2,1,1),Value_Added!$A$1:$LI$1),FALSE)</f>
        <v>-2669.5613250000001</v>
      </c>
      <c r="AA1537" s="366">
        <f>+VLOOKUP($E1537,Value_Added!$1:$1048576,MATCH(DATE(AA$2,1,1),Value_Added!$A$1:$LI$1),FALSE)</f>
        <v>-2700.5612809999998</v>
      </c>
      <c r="AB1537" s="366">
        <f>+VLOOKUP($E1537,Value_Added!$1:$1048576,MATCH(DATE(AB$2,1,1),Value_Added!$A$1:$LI$1),FALSE)</f>
        <v>-2733.7257209999998</v>
      </c>
      <c r="AC1537" s="366">
        <f>+VLOOKUP($E1537,Value_Added!$1:$1048576,MATCH(DATE(AC$2,1,1),Value_Added!$A$1:$LI$1),FALSE)</f>
        <v>-2767.7104450000002</v>
      </c>
      <c r="AD1537" s="366">
        <f>+VLOOKUP($E1537,Value_Added!$1:$1048576,MATCH(DATE(AD$2,1,1),Value_Added!$A$1:$LI$1),FALSE)</f>
        <v>-2802.2283750000001</v>
      </c>
      <c r="AE1537" s="366">
        <f>+VLOOKUP($E1537,Value_Added!$1:$1048576,MATCH(DATE(AE$2,1,1),Value_Added!$A$1:$LI$1),FALSE)</f>
        <v>-2839.131981</v>
      </c>
      <c r="AF1537" s="366">
        <f>+VLOOKUP($E1537,Value_Added!$1:$1048576,MATCH(DATE(AF$2,1,1),Value_Added!$A$1:$LI$1),FALSE)</f>
        <v>-2868.2487630000001</v>
      </c>
      <c r="AG1537" s="366">
        <f>+VLOOKUP($E1537,Value_Added!$1:$1048576,MATCH(DATE(AG$2,1,1),Value_Added!$A$1:$LI$1),FALSE)</f>
        <v>-2899.6317060000001</v>
      </c>
      <c r="AH1537" s="366">
        <f>+VLOOKUP($E1537,Value_Added!$1:$1048576,MATCH(DATE(AH$2,1,1),Value_Added!$A$1:$LI$1),FALSE)</f>
        <v>-2931.7607290000001</v>
      </c>
      <c r="AI1537" s="366">
        <f>+VLOOKUP($E1537,Value_Added!$1:$1048576,MATCH(DATE(AI$2,1,1),Value_Added!$A$1:$LI$1),FALSE)</f>
        <v>-2964.3324170000001</v>
      </c>
      <c r="AJ1537" s="366">
        <f>+VLOOKUP($E1537,Value_Added!$1:$1048576,MATCH(DATE(AJ$2,1,1),Value_Added!$A$1:$LI$1),FALSE)</f>
        <v>-2997.331968</v>
      </c>
      <c r="AK1537" s="366">
        <f>+VLOOKUP($E1537,Value_Added!$1:$1048576,MATCH(DATE(AK$2,1,1),Value_Added!$A$1:$LI$1),FALSE)</f>
        <v>-3030.7932529999998</v>
      </c>
      <c r="AL1537" s="366">
        <f>+VLOOKUP($E1537,Value_Added!$1:$1048576,MATCH(DATE(AL$2,1,1),Value_Added!$A$1:$LI$1),FALSE)</f>
        <v>-3064.750685</v>
      </c>
      <c r="AM1537" s="366">
        <f>+VLOOKUP($E1537,Value_Added!$1:$1048576,MATCH(DATE(AM$2,1,1),Value_Added!$A$1:$LI$1),FALSE)</f>
        <v>-3099.2290370000001</v>
      </c>
      <c r="AN1537" s="366">
        <f>+VLOOKUP($E1537,Value_Added!$1:$1048576,MATCH(DATE(AN$2,1,1),Value_Added!$A$1:$LI$1),FALSE)</f>
        <v>-3134.2426479999999</v>
      </c>
      <c r="AO1537" s="366">
        <f>+VLOOKUP($E1537,Value_Added!$1:$1048576,MATCH(DATE(AO$2,1,1),Value_Added!$A$1:$LI$1),FALSE)</f>
        <v>-3169.7973630000001</v>
      </c>
      <c r="AP1537" s="366">
        <f>+VLOOKUP($E1537,Value_Added!$1:$1048576,MATCH(DATE(AP$2,1,1),Value_Added!$A$1:$LI$1),FALSE)</f>
        <v>-3206.3519110000002</v>
      </c>
      <c r="AQ1537" s="366">
        <f>+VLOOKUP($E1537,Value_Added!$1:$1048576,MATCH(DATE(AQ$2,1,1),Value_Added!$A$1:$LI$1),FALSE)</f>
        <v>-3241.6888239999998</v>
      </c>
      <c r="AR1537" s="366">
        <f>+VLOOKUP($E1537,Value_Added!$1:$1048576,MATCH(DATE(AR$2,1,1),Value_Added!$A$1:$LI$1),FALSE)</f>
        <v>-3277.0466889999998</v>
      </c>
      <c r="AS1537" s="366">
        <f>+VLOOKUP($E1537,Value_Added!$1:$1048576,MATCH(DATE(AS$2,1,1),Value_Added!$A$1:$LI$1),FALSE)</f>
        <v>-3312.7161150000002</v>
      </c>
      <c r="AT1537" s="366">
        <f>+VLOOKUP($E1537,Value_Added!$1:$1048576,MATCH(DATE(AT$2,1,1),Value_Added!$A$1:$LI$1),FALSE)</f>
        <v>-3348.7752770000002</v>
      </c>
      <c r="AU1537" s="366">
        <f>+VLOOKUP($E1537,Value_Added!$1:$1048576,MATCH(DATE(AU$2,1,1),Value_Added!$A$1:$LI$1),FALSE)</f>
        <v>-3385.2590140000002</v>
      </c>
      <c r="AV1537" s="366">
        <f>+VLOOKUP($E1537,Value_Added!$1:$1048576,MATCH(DATE(AV$2,1,1),Value_Added!$A$1:$LI$1),FALSE)</f>
        <v>-3422.1915819999999</v>
      </c>
      <c r="AW1537" s="366">
        <f>+VLOOKUP($E1537,Value_Added!$1:$1048576,MATCH(DATE(AW$2,1,1),Value_Added!$A$1:$LI$1),FALSE)</f>
        <v>-3459.5921360000002</v>
      </c>
      <c r="AX1537" s="366">
        <f>+VLOOKUP($E1537,Value_Added!$1:$1048576,MATCH(DATE(AX$2,1,1),Value_Added!$A$1:$LI$1),FALSE)</f>
        <v>-3497.4746169999999</v>
      </c>
      <c r="AY1537" s="366">
        <f>+VLOOKUP($E1537,Value_Added!$1:$1048576,MATCH(DATE(AY$2,1,1),Value_Added!$A$1:$LI$1),FALSE)</f>
        <v>-3535.847538</v>
      </c>
      <c r="AZ1537" s="366">
        <f>+VLOOKUP($E1537,Value_Added!$1:$1048576,MATCH(DATE(AZ$2,1,1),Value_Added!$A$1:$LI$1),FALSE)</f>
        <v>-3574.672924</v>
      </c>
      <c r="BA1537" s="366">
        <f>+VLOOKUP($E1537,Value_Added!$1:$1048576,MATCH(DATE(BA$2,1,1),Value_Added!$A$1:$LI$1),FALSE)</f>
        <v>-3614.1479250000002</v>
      </c>
      <c r="BB1537" s="366">
        <f>+VLOOKUP($E1537,Value_Added!$1:$1048576,MATCH(DATE(BB$2,1,1),Value_Added!$A$1:$LI$1),FALSE)</f>
        <v>-3654.081189</v>
      </c>
      <c r="BC1537" s="366">
        <f>+VLOOKUP($E1537,Value_Added!$1:$1048576,MATCH(DATE(BC$2,1,1),Value_Added!$A$1:$LI$1),FALSE)</f>
        <v>-3694.442603</v>
      </c>
      <c r="BD1537" s="366">
        <f>+VLOOKUP($E1537,Value_Added!$1:$1048576,MATCH(DATE(BD$2,1,1),Value_Added!$A$1:$LI$1),FALSE)</f>
        <v>-3735.2720020000002</v>
      </c>
      <c r="BE1537" s="366">
        <f>+VLOOKUP($E1537,Value_Added!$1:$1048576,MATCH(DATE(BE$2,1,1),Value_Added!$A$1:$LI$1),FALSE)</f>
        <v>-4070.1845090000002</v>
      </c>
      <c r="BF1537" s="366">
        <f>+VLOOKUP($E1537,Value_Added!$1:$1048576,MATCH(DATE(BF$2,1,1),Value_Added!$A$1:$LI$1),FALSE)</f>
        <v>-4129.4091010000002</v>
      </c>
      <c r="BG1537" s="366">
        <f>+VLOOKUP($E1537,Value_Added!$1:$1048576,MATCH(DATE(BG$2,1,1),Value_Added!$A$1:$LI$1),FALSE)</f>
        <v>-4189.5967199999996</v>
      </c>
      <c r="BH1537" s="366">
        <f>+VLOOKUP($E1537,Value_Added!$1:$1048576,MATCH(DATE(BH$2,1,1),Value_Added!$A$1:$LI$1),FALSE)</f>
        <v>-4250.7691379999997</v>
      </c>
      <c r="BI1537" s="366">
        <f>+VLOOKUP($E1537,Value_Added!$1:$1048576,MATCH(DATE(BI$2,1,1),Value_Added!$A$1:$LI$1),FALSE)</f>
        <v>-4312.9515389999997</v>
      </c>
    </row>
    <row r="1538" spans="1:61" ht="15" customHeight="1" x14ac:dyDescent="0.35">
      <c r="A1538" s="392"/>
      <c r="B1538" s="390"/>
      <c r="C1538" s="139" t="s">
        <v>456</v>
      </c>
      <c r="D1538" s="95"/>
      <c r="E1538" s="65" t="s">
        <v>851</v>
      </c>
      <c r="F1538" s="366">
        <f>+VLOOKUP($E1538,Value_Added!$1:$1048576,MATCH(DATE(F$2,1,1),Value_Added!$A$1:$LI$1),FALSE)</f>
        <v>-613.17542790000005</v>
      </c>
      <c r="G1538" s="366">
        <f>+VLOOKUP($E1538,Value_Added!$1:$1048576,MATCH(DATE(G$2,1,1),Value_Added!$A$1:$LI$1),FALSE)</f>
        <v>-619.27357970000003</v>
      </c>
      <c r="H1538" s="366">
        <f>+VLOOKUP($E1538,Value_Added!$1:$1048576,MATCH(DATE(H$2,1,1),Value_Added!$A$1:$LI$1),FALSE)</f>
        <v>-622.16584869999997</v>
      </c>
      <c r="I1538" s="366">
        <f>+VLOOKUP($E1538,Value_Added!$1:$1048576,MATCH(DATE(I$2,1,1),Value_Added!$A$1:$LI$1),FALSE)</f>
        <v>-625.0025885</v>
      </c>
      <c r="J1538" s="366">
        <f>+VLOOKUP($E1538,Value_Added!$1:$1048576,MATCH(DATE(J$2,1,1),Value_Added!$A$1:$LI$1),FALSE)</f>
        <v>-628.97458129999995</v>
      </c>
      <c r="K1538" s="366">
        <f>+VLOOKUP($E1538,Value_Added!$1:$1048576,MATCH(DATE(K$2,1,1),Value_Added!$A$1:$LI$1),FALSE)</f>
        <v>-634.27304700000002</v>
      </c>
      <c r="L1538" s="366">
        <f>+VLOOKUP($E1538,Value_Added!$1:$1048576,MATCH(DATE(L$2,1,1),Value_Added!$A$1:$LI$1),FALSE)</f>
        <v>-640.58155139999997</v>
      </c>
      <c r="M1538" s="366">
        <f>+VLOOKUP($E1538,Value_Added!$1:$1048576,MATCH(DATE(M$2,1,1),Value_Added!$A$1:$LI$1),FALSE)</f>
        <v>-647.50165979999997</v>
      </c>
      <c r="N1538" s="366">
        <f>+VLOOKUP($E1538,Value_Added!$1:$1048576,MATCH(DATE(N$2,1,1),Value_Added!$A$1:$LI$1),FALSE)</f>
        <v>-654.95504740000001</v>
      </c>
      <c r="O1538" s="366">
        <f>+VLOOKUP($E1538,Value_Added!$1:$1048576,MATCH(DATE(O$2,1,1),Value_Added!$A$1:$LI$1),FALSE)</f>
        <v>-662.80236939999998</v>
      </c>
      <c r="P1538" s="366">
        <f>+VLOOKUP($E1538,Value_Added!$1:$1048576,MATCH(DATE(P$2,1,1),Value_Added!$A$1:$LI$1),FALSE)</f>
        <v>-671.15434289999996</v>
      </c>
      <c r="Q1538" s="366">
        <f>+VLOOKUP($E1538,Value_Added!$1:$1048576,MATCH(DATE(Q$2,1,1),Value_Added!$A$1:$LI$1),FALSE)</f>
        <v>-679.94635010000002</v>
      </c>
      <c r="R1538" s="366">
        <f>+VLOOKUP($E1538,Value_Added!$1:$1048576,MATCH(DATE(R$2,1,1),Value_Added!$A$1:$LI$1),FALSE)</f>
        <v>-688.62639660000002</v>
      </c>
      <c r="S1538" s="366">
        <f>+VLOOKUP($E1538,Value_Added!$1:$1048576,MATCH(DATE(S$2,1,1),Value_Added!$A$1:$LI$1),FALSE)</f>
        <v>-697.37615530000005</v>
      </c>
      <c r="T1538" s="366">
        <f>+VLOOKUP($E1538,Value_Added!$1:$1048576,MATCH(DATE(T$2,1,1),Value_Added!$A$1:$LI$1),FALSE)</f>
        <v>-706.21260789999997</v>
      </c>
      <c r="U1538" s="366">
        <f>+VLOOKUP($E1538,Value_Added!$1:$1048576,MATCH(DATE(U$2,1,1),Value_Added!$A$1:$LI$1),FALSE)</f>
        <v>-715.12865739999995</v>
      </c>
      <c r="V1538" s="366">
        <f>+VLOOKUP($E1538,Value_Added!$1:$1048576,MATCH(DATE(V$2,1,1),Value_Added!$A$1:$LI$1),FALSE)</f>
        <v>-724.11771959999999</v>
      </c>
      <c r="W1538" s="366">
        <f>+VLOOKUP($E1538,Value_Added!$1:$1048576,MATCH(DATE(W$2,1,1),Value_Added!$A$1:$LI$1),FALSE)</f>
        <v>-733.17669839999996</v>
      </c>
      <c r="X1538" s="366">
        <f>+VLOOKUP($E1538,Value_Added!$1:$1048576,MATCH(DATE(X$2,1,1),Value_Added!$A$1:$LI$1),FALSE)</f>
        <v>-742.30529190000004</v>
      </c>
      <c r="Y1538" s="366">
        <f>+VLOOKUP($E1538,Value_Added!$1:$1048576,MATCH(DATE(Y$2,1,1),Value_Added!$A$1:$LI$1),FALSE)</f>
        <v>-751.50512460000004</v>
      </c>
      <c r="Z1538" s="366">
        <f>+VLOOKUP($E1538,Value_Added!$1:$1048576,MATCH(DATE(Z$2,1,1),Value_Added!$A$1:$LI$1),FALSE)</f>
        <v>-760.61569180000004</v>
      </c>
      <c r="AA1538" s="366">
        <f>+VLOOKUP($E1538,Value_Added!$1:$1048576,MATCH(DATE(AA$2,1,1),Value_Added!$A$1:$LI$1),FALSE)</f>
        <v>-769.63589569999999</v>
      </c>
      <c r="AB1538" s="366">
        <f>+VLOOKUP($E1538,Value_Added!$1:$1048576,MATCH(DATE(AB$2,1,1),Value_Added!$A$1:$LI$1),FALSE)</f>
        <v>-778.94458520000001</v>
      </c>
      <c r="AC1538" s="366">
        <f>+VLOOKUP($E1538,Value_Added!$1:$1048576,MATCH(DATE(AC$2,1,1),Value_Added!$A$1:$LI$1),FALSE)</f>
        <v>-788.3873744</v>
      </c>
      <c r="AD1538" s="366">
        <f>+VLOOKUP($E1538,Value_Added!$1:$1048576,MATCH(DATE(AD$2,1,1),Value_Added!$A$1:$LI$1),FALSE)</f>
        <v>-797.94066810000004</v>
      </c>
      <c r="AE1538" s="366">
        <f>+VLOOKUP($E1538,Value_Added!$1:$1048576,MATCH(DATE(AE$2,1,1),Value_Added!$A$1:$LI$1),FALSE)</f>
        <v>-807.13171580000005</v>
      </c>
      <c r="AF1538" s="366">
        <f>+VLOOKUP($E1538,Value_Added!$1:$1048576,MATCH(DATE(AF$2,1,1),Value_Added!$A$1:$LI$1),FALSE)</f>
        <v>-815.72730320000005</v>
      </c>
      <c r="AG1538" s="366">
        <f>+VLOOKUP($E1538,Value_Added!$1:$1048576,MATCH(DATE(AG$2,1,1),Value_Added!$A$1:$LI$1),FALSE)</f>
        <v>-824.57955089999996</v>
      </c>
      <c r="AH1538" s="366">
        <f>+VLOOKUP($E1538,Value_Added!$1:$1048576,MATCH(DATE(AH$2,1,1),Value_Added!$A$1:$LI$1),FALSE)</f>
        <v>-833.5092674</v>
      </c>
      <c r="AI1538" s="366">
        <f>+VLOOKUP($E1538,Value_Added!$1:$1048576,MATCH(DATE(AI$2,1,1),Value_Added!$A$1:$LI$1),FALSE)</f>
        <v>-842.50106210000001</v>
      </c>
      <c r="AJ1538" s="366">
        <f>+VLOOKUP($E1538,Value_Added!$1:$1048576,MATCH(DATE(AJ$2,1,1),Value_Added!$A$1:$LI$1),FALSE)</f>
        <v>-851.56818239999996</v>
      </c>
      <c r="AK1538" s="366">
        <f>+VLOOKUP($E1538,Value_Added!$1:$1048576,MATCH(DATE(AK$2,1,1),Value_Added!$A$1:$LI$1),FALSE)</f>
        <v>-860.72602129999996</v>
      </c>
      <c r="AL1538" s="366">
        <f>+VLOOKUP($E1538,Value_Added!$1:$1048576,MATCH(DATE(AL$2,1,1),Value_Added!$A$1:$LI$1),FALSE)</f>
        <v>-869.98712609999995</v>
      </c>
      <c r="AM1538" s="366">
        <f>+VLOOKUP($E1538,Value_Added!$1:$1048576,MATCH(DATE(AM$2,1,1),Value_Added!$A$1:$LI$1),FALSE)</f>
        <v>-879.36068290000003</v>
      </c>
      <c r="AN1538" s="366">
        <f>+VLOOKUP($E1538,Value_Added!$1:$1048576,MATCH(DATE(AN$2,1,1),Value_Added!$A$1:$LI$1),FALSE)</f>
        <v>-888.85296530000005</v>
      </c>
      <c r="AO1538" s="366">
        <f>+VLOOKUP($E1538,Value_Added!$1:$1048576,MATCH(DATE(AO$2,1,1),Value_Added!$A$1:$LI$1),FALSE)</f>
        <v>-898.46801200000004</v>
      </c>
      <c r="AP1538" s="366">
        <f>+VLOOKUP($E1538,Value_Added!$1:$1048576,MATCH(DATE(AP$2,1,1),Value_Added!$A$1:$LI$1),FALSE)</f>
        <v>-908.09411790000001</v>
      </c>
      <c r="AQ1538" s="366">
        <f>+VLOOKUP($E1538,Value_Added!$1:$1048576,MATCH(DATE(AQ$2,1,1),Value_Added!$A$1:$LI$1),FALSE)</f>
        <v>-917.61502110000004</v>
      </c>
      <c r="AR1538" s="366">
        <f>+VLOOKUP($E1538,Value_Added!$1:$1048576,MATCH(DATE(AR$2,1,1),Value_Added!$A$1:$LI$1),FALSE)</f>
        <v>-927.17493609999997</v>
      </c>
      <c r="AS1538" s="366">
        <f>+VLOOKUP($E1538,Value_Added!$1:$1048576,MATCH(DATE(AS$2,1,1),Value_Added!$A$1:$LI$1),FALSE)</f>
        <v>-936.80731539999999</v>
      </c>
      <c r="AT1538" s="366">
        <f>+VLOOKUP($E1538,Value_Added!$1:$1048576,MATCH(DATE(AT$2,1,1),Value_Added!$A$1:$LI$1),FALSE)</f>
        <v>-946.52590520000001</v>
      </c>
      <c r="AU1538" s="366">
        <f>+VLOOKUP($E1538,Value_Added!$1:$1048576,MATCH(DATE(AU$2,1,1),Value_Added!$A$1:$LI$1),FALSE)</f>
        <v>-956.34083439999995</v>
      </c>
      <c r="AV1538" s="366">
        <f>+VLOOKUP($E1538,Value_Added!$1:$1048576,MATCH(DATE(AV$2,1,1),Value_Added!$A$1:$LI$1),FALSE)</f>
        <v>-966.2608596</v>
      </c>
      <c r="AW1538" s="366">
        <f>+VLOOKUP($E1538,Value_Added!$1:$1048576,MATCH(DATE(AW$2,1,1),Value_Added!$A$1:$LI$1),FALSE)</f>
        <v>-976.29340649999995</v>
      </c>
      <c r="AX1538" s="366">
        <f>+VLOOKUP($E1538,Value_Added!$1:$1048576,MATCH(DATE(AX$2,1,1),Value_Added!$A$1:$LI$1),FALSE)</f>
        <v>-986.44440870000005</v>
      </c>
      <c r="AY1538" s="366">
        <f>+VLOOKUP($E1538,Value_Added!$1:$1048576,MATCH(DATE(AY$2,1,1),Value_Added!$A$1:$LI$1),FALSE)</f>
        <v>-996.71834720000004</v>
      </c>
      <c r="AZ1538" s="366">
        <f>+VLOOKUP($E1538,Value_Added!$1:$1048576,MATCH(DATE(AZ$2,1,1),Value_Added!$A$1:$LI$1),FALSE)</f>
        <v>-1007.128662</v>
      </c>
      <c r="BA1538" s="366">
        <f>+VLOOKUP($E1538,Value_Added!$1:$1048576,MATCH(DATE(BA$2,1,1),Value_Added!$A$1:$LI$1),FALSE)</f>
        <v>-1017.687846</v>
      </c>
      <c r="BB1538" s="366">
        <f>+VLOOKUP($E1538,Value_Added!$1:$1048576,MATCH(DATE(BB$2,1,1),Value_Added!$A$1:$LI$1),FALSE)</f>
        <v>-1028.384223</v>
      </c>
      <c r="BC1538" s="366">
        <f>+VLOOKUP($E1538,Value_Added!$1:$1048576,MATCH(DATE(BC$2,1,1),Value_Added!$A$1:$LI$1),FALSE)</f>
        <v>-1039.216375</v>
      </c>
      <c r="BD1538" s="366">
        <f>+VLOOKUP($E1538,Value_Added!$1:$1048576,MATCH(DATE(BD$2,1,1),Value_Added!$A$1:$LI$1),FALSE)</f>
        <v>-1050.1847230000001</v>
      </c>
      <c r="BE1538" s="366">
        <f>+VLOOKUP($E1538,Value_Added!$1:$1048576,MATCH(DATE(BE$2,1,1),Value_Added!$A$1:$LI$1),FALSE)</f>
        <v>-1146.8100690000001</v>
      </c>
      <c r="BF1538" s="366">
        <f>+VLOOKUP($E1538,Value_Added!$1:$1048576,MATCH(DATE(BF$2,1,1),Value_Added!$A$1:$LI$1),FALSE)</f>
        <v>-1162.752213</v>
      </c>
      <c r="BG1538" s="366">
        <f>+VLOOKUP($E1538,Value_Added!$1:$1048576,MATCH(DATE(BG$2,1,1),Value_Added!$A$1:$LI$1),FALSE)</f>
        <v>-1178.9435550000001</v>
      </c>
      <c r="BH1538" s="366">
        <f>+VLOOKUP($E1538,Value_Added!$1:$1048576,MATCH(DATE(BH$2,1,1),Value_Added!$A$1:$LI$1),FALSE)</f>
        <v>-1195.3919310000001</v>
      </c>
      <c r="BI1538" s="366">
        <f>+VLOOKUP($E1538,Value_Added!$1:$1048576,MATCH(DATE(BI$2,1,1),Value_Added!$A$1:$LI$1),FALSE)</f>
        <v>-1212.105595</v>
      </c>
    </row>
    <row r="1539" spans="1:61" ht="15" customHeight="1" x14ac:dyDescent="0.35">
      <c r="A1539" s="392"/>
      <c r="B1539" s="390"/>
      <c r="C1539" s="139" t="s">
        <v>459</v>
      </c>
      <c r="D1539" s="95"/>
      <c r="E1539" s="65" t="s">
        <v>852</v>
      </c>
      <c r="F1539" s="366">
        <f>+VLOOKUP($E1539,Value_Added!$1:$1048576,MATCH(DATE(F$2,1,1),Value_Added!$A$1:$LI$1),FALSE)</f>
        <v>210.22998190000001</v>
      </c>
      <c r="G1539" s="366">
        <f>+VLOOKUP($E1539,Value_Added!$1:$1048576,MATCH(DATE(G$2,1,1),Value_Added!$A$1:$LI$1),FALSE)</f>
        <v>212.25232539999999</v>
      </c>
      <c r="H1539" s="366">
        <f>+VLOOKUP($E1539,Value_Added!$1:$1048576,MATCH(DATE(H$2,1,1),Value_Added!$A$1:$LI$1),FALSE)</f>
        <v>214.32518160000001</v>
      </c>
      <c r="I1539" s="366">
        <f>+VLOOKUP($E1539,Value_Added!$1:$1048576,MATCH(DATE(I$2,1,1),Value_Added!$A$1:$LI$1),FALSE)</f>
        <v>216.50404359999999</v>
      </c>
      <c r="J1539" s="366">
        <f>+VLOOKUP($E1539,Value_Added!$1:$1048576,MATCH(DATE(J$2,1,1),Value_Added!$A$1:$LI$1),FALSE)</f>
        <v>218.81295320000001</v>
      </c>
      <c r="K1539" s="366">
        <f>+VLOOKUP($E1539,Value_Added!$1:$1048576,MATCH(DATE(K$2,1,1),Value_Added!$A$1:$LI$1),FALSE)</f>
        <v>221.29473429999999</v>
      </c>
      <c r="L1539" s="366">
        <f>+VLOOKUP($E1539,Value_Added!$1:$1048576,MATCH(DATE(L$2,1,1),Value_Added!$A$1:$LI$1),FALSE)</f>
        <v>223.78387509999999</v>
      </c>
      <c r="M1539" s="366">
        <f>+VLOOKUP($E1539,Value_Added!$1:$1048576,MATCH(DATE(M$2,1,1),Value_Added!$A$1:$LI$1),FALSE)</f>
        <v>226.3735762</v>
      </c>
      <c r="N1539" s="366">
        <f>+VLOOKUP($E1539,Value_Added!$1:$1048576,MATCH(DATE(N$2,1,1),Value_Added!$A$1:$LI$1),FALSE)</f>
        <v>229.0566546</v>
      </c>
      <c r="O1539" s="366">
        <f>+VLOOKUP($E1539,Value_Added!$1:$1048576,MATCH(DATE(O$2,1,1),Value_Added!$A$1:$LI$1),FALSE)</f>
        <v>231.82121000000001</v>
      </c>
      <c r="P1539" s="366">
        <f>+VLOOKUP($E1539,Value_Added!$1:$1048576,MATCH(DATE(P$2,1,1),Value_Added!$A$1:$LI$1),FALSE)</f>
        <v>234.9198495</v>
      </c>
      <c r="Q1539" s="366">
        <f>+VLOOKUP($E1539,Value_Added!$1:$1048576,MATCH(DATE(Q$2,1,1),Value_Added!$A$1:$LI$1),FALSE)</f>
        <v>237.8783454</v>
      </c>
      <c r="R1539" s="366">
        <f>+VLOOKUP($E1539,Value_Added!$1:$1048576,MATCH(DATE(R$2,1,1),Value_Added!$A$1:$LI$1),FALSE)</f>
        <v>240.86683379999999</v>
      </c>
      <c r="S1539" s="366">
        <f>+VLOOKUP($E1539,Value_Added!$1:$1048576,MATCH(DATE(S$2,1,1),Value_Added!$A$1:$LI$1),FALSE)</f>
        <v>243.89181669999999</v>
      </c>
      <c r="T1539" s="366">
        <f>+VLOOKUP($E1539,Value_Added!$1:$1048576,MATCH(DATE(T$2,1,1),Value_Added!$A$1:$LI$1),FALSE)</f>
        <v>246.9519372</v>
      </c>
      <c r="U1539" s="366">
        <f>+VLOOKUP($E1539,Value_Added!$1:$1048576,MATCH(DATE(U$2,1,1),Value_Added!$A$1:$LI$1),FALSE)</f>
        <v>250.04578699999999</v>
      </c>
      <c r="V1539" s="366">
        <f>+VLOOKUP($E1539,Value_Added!$1:$1048576,MATCH(DATE(V$2,1,1),Value_Added!$A$1:$LI$1),FALSE)</f>
        <v>253.17283990000001</v>
      </c>
      <c r="W1539" s="366">
        <f>+VLOOKUP($E1539,Value_Added!$1:$1048576,MATCH(DATE(W$2,1,1),Value_Added!$A$1:$LI$1),FALSE)</f>
        <v>256.33339389999998</v>
      </c>
      <c r="X1539" s="366">
        <f>+VLOOKUP($E1539,Value_Added!$1:$1048576,MATCH(DATE(X$2,1,1),Value_Added!$A$1:$LI$1),FALSE)</f>
        <v>259.52847209999999</v>
      </c>
      <c r="Y1539" s="366">
        <f>+VLOOKUP($E1539,Value_Added!$1:$1048576,MATCH(DATE(Y$2,1,1),Value_Added!$A$1:$LI$1),FALSE)</f>
        <v>262.75965200000002</v>
      </c>
      <c r="Z1539" s="366">
        <f>+VLOOKUP($E1539,Value_Added!$1:$1048576,MATCH(DATE(Z$2,1,1),Value_Added!$A$1:$LI$1),FALSE)</f>
        <v>265.83559609999998</v>
      </c>
      <c r="AA1539" s="366">
        <f>+VLOOKUP($E1539,Value_Added!$1:$1048576,MATCH(DATE(AA$2,1,1),Value_Added!$A$1:$LI$1),FALSE)</f>
        <v>269.09942189999998</v>
      </c>
      <c r="AB1539" s="366">
        <f>+VLOOKUP($E1539,Value_Added!$1:$1048576,MATCH(DATE(AB$2,1,1),Value_Added!$A$1:$LI$1),FALSE)</f>
        <v>272.42231270000002</v>
      </c>
      <c r="AC1539" s="366">
        <f>+VLOOKUP($E1539,Value_Added!$1:$1048576,MATCH(DATE(AC$2,1,1),Value_Added!$A$1:$LI$1),FALSE)</f>
        <v>275.79792209999999</v>
      </c>
      <c r="AD1539" s="366">
        <f>+VLOOKUP($E1539,Value_Added!$1:$1048576,MATCH(DATE(AD$2,1,1),Value_Added!$A$1:$LI$1),FALSE)</f>
        <v>279.22657700000002</v>
      </c>
      <c r="AE1539" s="366">
        <f>+VLOOKUP($E1539,Value_Added!$1:$1048576,MATCH(DATE(AE$2,1,1),Value_Added!$A$1:$LI$1),FALSE)</f>
        <v>282.15463290000002</v>
      </c>
      <c r="AF1539" s="366">
        <f>+VLOOKUP($E1539,Value_Added!$1:$1048576,MATCH(DATE(AF$2,1,1),Value_Added!$A$1:$LI$1),FALSE)</f>
        <v>285.29914120000001</v>
      </c>
      <c r="AG1539" s="366">
        <f>+VLOOKUP($E1539,Value_Added!$1:$1048576,MATCH(DATE(AG$2,1,1),Value_Added!$A$1:$LI$1),FALSE)</f>
        <v>288.48171450000001</v>
      </c>
      <c r="AH1539" s="366">
        <f>+VLOOKUP($E1539,Value_Added!$1:$1048576,MATCH(DATE(AH$2,1,1),Value_Added!$A$1:$LI$1),FALSE)</f>
        <v>291.7001444</v>
      </c>
      <c r="AI1539" s="366">
        <f>+VLOOKUP($E1539,Value_Added!$1:$1048576,MATCH(DATE(AI$2,1,1),Value_Added!$A$1:$LI$1),FALSE)</f>
        <v>294.9593529</v>
      </c>
      <c r="AJ1539" s="366">
        <f>+VLOOKUP($E1539,Value_Added!$1:$1048576,MATCH(DATE(AJ$2,1,1),Value_Added!$A$1:$LI$1),FALSE)</f>
        <v>298.26389449999999</v>
      </c>
      <c r="AK1539" s="366">
        <f>+VLOOKUP($E1539,Value_Added!$1:$1048576,MATCH(DATE(AK$2,1,1),Value_Added!$A$1:$LI$1),FALSE)</f>
        <v>301.61774930000001</v>
      </c>
      <c r="AL1539" s="366">
        <f>+VLOOKUP($E1539,Value_Added!$1:$1048576,MATCH(DATE(AL$2,1,1),Value_Added!$A$1:$LI$1),FALSE)</f>
        <v>305.02404130000002</v>
      </c>
      <c r="AM1539" s="366">
        <f>+VLOOKUP($E1539,Value_Added!$1:$1048576,MATCH(DATE(AM$2,1,1),Value_Added!$A$1:$LI$1),FALSE)</f>
        <v>308.48502209999998</v>
      </c>
      <c r="AN1539" s="366">
        <f>+VLOOKUP($E1539,Value_Added!$1:$1048576,MATCH(DATE(AN$2,1,1),Value_Added!$A$1:$LI$1),FALSE)</f>
        <v>312.00216940000001</v>
      </c>
      <c r="AO1539" s="366">
        <f>+VLOOKUP($E1539,Value_Added!$1:$1048576,MATCH(DATE(AO$2,1,1),Value_Added!$A$1:$LI$1),FALSE)</f>
        <v>315.5763255</v>
      </c>
      <c r="AP1539" s="366">
        <f>+VLOOKUP($E1539,Value_Added!$1:$1048576,MATCH(DATE(AP$2,1,1),Value_Added!$A$1:$LI$1),FALSE)</f>
        <v>319.07514609999998</v>
      </c>
      <c r="AQ1539" s="366">
        <f>+VLOOKUP($E1539,Value_Added!$1:$1048576,MATCH(DATE(AQ$2,1,1),Value_Added!$A$1:$LI$1),FALSE)</f>
        <v>322.59886729999999</v>
      </c>
      <c r="AR1539" s="366">
        <f>+VLOOKUP($E1539,Value_Added!$1:$1048576,MATCH(DATE(AR$2,1,1),Value_Added!$A$1:$LI$1),FALSE)</f>
        <v>326.15769899999998</v>
      </c>
      <c r="AS1539" s="366">
        <f>+VLOOKUP($E1539,Value_Added!$1:$1048576,MATCH(DATE(AS$2,1,1),Value_Added!$A$1:$LI$1),FALSE)</f>
        <v>329.75612699999999</v>
      </c>
      <c r="AT1539" s="366">
        <f>+VLOOKUP($E1539,Value_Added!$1:$1048576,MATCH(DATE(AT$2,1,1),Value_Added!$A$1:$LI$1),FALSE)</f>
        <v>333.39732679999997</v>
      </c>
      <c r="AU1539" s="366">
        <f>+VLOOKUP($E1539,Value_Added!$1:$1048576,MATCH(DATE(AU$2,1,1),Value_Added!$A$1:$LI$1),FALSE)</f>
        <v>337.08372680000002</v>
      </c>
      <c r="AV1539" s="366">
        <f>+VLOOKUP($E1539,Value_Added!$1:$1048576,MATCH(DATE(AV$2,1,1),Value_Added!$A$1:$LI$1),FALSE)</f>
        <v>340.81718319999999</v>
      </c>
      <c r="AW1539" s="366">
        <f>+VLOOKUP($E1539,Value_Added!$1:$1048576,MATCH(DATE(AW$2,1,1),Value_Added!$A$1:$LI$1),FALSE)</f>
        <v>344.59899350000001</v>
      </c>
      <c r="AX1539" s="366">
        <f>+VLOOKUP($E1539,Value_Added!$1:$1048576,MATCH(DATE(AX$2,1,1),Value_Added!$A$1:$LI$1),FALSE)</f>
        <v>348.4298751</v>
      </c>
      <c r="AY1539" s="366">
        <f>+VLOOKUP($E1539,Value_Added!$1:$1048576,MATCH(DATE(AY$2,1,1),Value_Added!$A$1:$LI$1),FALSE)</f>
        <v>352.30979079999997</v>
      </c>
      <c r="AZ1539" s="366">
        <f>+VLOOKUP($E1539,Value_Added!$1:$1048576,MATCH(DATE(AZ$2,1,1),Value_Added!$A$1:$LI$1),FALSE)</f>
        <v>356.24891760000003</v>
      </c>
      <c r="BA1539" s="366">
        <f>+VLOOKUP($E1539,Value_Added!$1:$1048576,MATCH(DATE(BA$2,1,1),Value_Added!$A$1:$LI$1),FALSE)</f>
        <v>360.23126050000002</v>
      </c>
      <c r="BB1539" s="366">
        <f>+VLOOKUP($E1539,Value_Added!$1:$1048576,MATCH(DATE(BB$2,1,1),Value_Added!$A$1:$LI$1),FALSE)</f>
        <v>364.26028719999999</v>
      </c>
      <c r="BC1539" s="366">
        <f>+VLOOKUP($E1539,Value_Added!$1:$1048576,MATCH(DATE(BC$2,1,1),Value_Added!$A$1:$LI$1),FALSE)</f>
        <v>368.34203669999999</v>
      </c>
      <c r="BD1539" s="366">
        <f>+VLOOKUP($E1539,Value_Added!$1:$1048576,MATCH(DATE(BD$2,1,1),Value_Added!$A$1:$LI$1),FALSE)</f>
        <v>372.48107479999999</v>
      </c>
      <c r="BE1539" s="366">
        <f>+VLOOKUP($E1539,Value_Added!$1:$1048576,MATCH(DATE(BE$2,1,1),Value_Added!$A$1:$LI$1),FALSE)</f>
        <v>401.6467983</v>
      </c>
      <c r="BF1539" s="366">
        <f>+VLOOKUP($E1539,Value_Added!$1:$1048576,MATCH(DATE(BF$2,1,1),Value_Added!$A$1:$LI$1),FALSE)</f>
        <v>407.54943450000002</v>
      </c>
      <c r="BG1539" s="366">
        <f>+VLOOKUP($E1539,Value_Added!$1:$1048576,MATCH(DATE(BG$2,1,1),Value_Added!$A$1:$LI$1),FALSE)</f>
        <v>413.5513972</v>
      </c>
      <c r="BH1539" s="366">
        <f>+VLOOKUP($E1539,Value_Added!$1:$1048576,MATCH(DATE(BH$2,1,1),Value_Added!$A$1:$LI$1),FALSE)</f>
        <v>419.65467200000001</v>
      </c>
      <c r="BI1539" s="366">
        <f>+VLOOKUP($E1539,Value_Added!$1:$1048576,MATCH(DATE(BI$2,1,1),Value_Added!$A$1:$LI$1),FALSE)</f>
        <v>425.8613909</v>
      </c>
    </row>
    <row r="1540" spans="1:61" ht="15" customHeight="1" x14ac:dyDescent="0.35">
      <c r="A1540" s="392"/>
      <c r="B1540" s="390"/>
      <c r="C1540" s="139" t="s">
        <v>460</v>
      </c>
      <c r="D1540" s="95"/>
      <c r="E1540" s="65" t="s">
        <v>853</v>
      </c>
      <c r="F1540" s="366">
        <f>+VLOOKUP($E1540,Value_Added!$1:$1048576,MATCH(DATE(F$2,1,1),Value_Added!$A$1:$LI$1),FALSE)</f>
        <v>495.72314010000002</v>
      </c>
      <c r="G1540" s="366">
        <f>+VLOOKUP($E1540,Value_Added!$1:$1048576,MATCH(DATE(G$2,1,1),Value_Added!$A$1:$LI$1),FALSE)</f>
        <v>500.59470709999999</v>
      </c>
      <c r="H1540" s="366">
        <f>+VLOOKUP($E1540,Value_Added!$1:$1048576,MATCH(DATE(H$2,1,1),Value_Added!$A$1:$LI$1),FALSE)</f>
        <v>505.47905969999999</v>
      </c>
      <c r="I1540" s="366">
        <f>+VLOOKUP($E1540,Value_Added!$1:$1048576,MATCH(DATE(I$2,1,1),Value_Added!$A$1:$LI$1),FALSE)</f>
        <v>510.59152949999998</v>
      </c>
      <c r="J1540" s="366">
        <f>+VLOOKUP($E1540,Value_Added!$1:$1048576,MATCH(DATE(J$2,1,1),Value_Added!$A$1:$LI$1),FALSE)</f>
        <v>516.01083649999998</v>
      </c>
      <c r="K1540" s="366">
        <f>+VLOOKUP($E1540,Value_Added!$1:$1048576,MATCH(DATE(K$2,1,1),Value_Added!$A$1:$LI$1),FALSE)</f>
        <v>521.83863289999999</v>
      </c>
      <c r="L1540" s="366">
        <f>+VLOOKUP($E1540,Value_Added!$1:$1048576,MATCH(DATE(L$2,1,1),Value_Added!$A$1:$LI$1),FALSE)</f>
        <v>527.71290239999996</v>
      </c>
      <c r="M1540" s="366">
        <f>+VLOOKUP($E1540,Value_Added!$1:$1048576,MATCH(DATE(M$2,1,1),Value_Added!$A$1:$LI$1),FALSE)</f>
        <v>533.81481399999996</v>
      </c>
      <c r="N1540" s="366">
        <f>+VLOOKUP($E1540,Value_Added!$1:$1048576,MATCH(DATE(N$2,1,1),Value_Added!$A$1:$LI$1),FALSE)</f>
        <v>540.13804570000002</v>
      </c>
      <c r="O1540" s="366">
        <f>+VLOOKUP($E1540,Value_Added!$1:$1048576,MATCH(DATE(O$2,1,1),Value_Added!$A$1:$LI$1),FALSE)</f>
        <v>546.65642539999999</v>
      </c>
      <c r="P1540" s="366">
        <f>+VLOOKUP($E1540,Value_Added!$1:$1048576,MATCH(DATE(P$2,1,1),Value_Added!$A$1:$LI$1),FALSE)</f>
        <v>553.92924040000003</v>
      </c>
      <c r="Q1540" s="366">
        <f>+VLOOKUP($E1540,Value_Added!$1:$1048576,MATCH(DATE(Q$2,1,1),Value_Added!$A$1:$LI$1),FALSE)</f>
        <v>560.9405428</v>
      </c>
      <c r="R1540" s="366">
        <f>+VLOOKUP($E1540,Value_Added!$1:$1048576,MATCH(DATE(R$2,1,1),Value_Added!$A$1:$LI$1),FALSE)</f>
        <v>568.00056340000003</v>
      </c>
      <c r="S1540" s="366">
        <f>+VLOOKUP($E1540,Value_Added!$1:$1048576,MATCH(DATE(S$2,1,1),Value_Added!$A$1:$LI$1),FALSE)</f>
        <v>575.13953419999996</v>
      </c>
      <c r="T1540" s="366">
        <f>+VLOOKUP($E1540,Value_Added!$1:$1048576,MATCH(DATE(T$2,1,1),Value_Added!$A$1:$LI$1),FALSE)</f>
        <v>582.35925050000003</v>
      </c>
      <c r="U1540" s="366">
        <f>+VLOOKUP($E1540,Value_Added!$1:$1048576,MATCH(DATE(U$2,1,1),Value_Added!$A$1:$LI$1),FALSE)</f>
        <v>589.65763760000004</v>
      </c>
      <c r="V1540" s="366">
        <f>+VLOOKUP($E1540,Value_Added!$1:$1048576,MATCH(DATE(V$2,1,1),Value_Added!$A$1:$LI$1),FALSE)</f>
        <v>597.03372349999995</v>
      </c>
      <c r="W1540" s="366">
        <f>+VLOOKUP($E1540,Value_Added!$1:$1048576,MATCH(DATE(W$2,1,1),Value_Added!$A$1:$LI$1),FALSE)</f>
        <v>604.48828230000004</v>
      </c>
      <c r="X1540" s="366">
        <f>+VLOOKUP($E1540,Value_Added!$1:$1048576,MATCH(DATE(X$2,1,1),Value_Added!$A$1:$LI$1),FALSE)</f>
        <v>612.02376870000001</v>
      </c>
      <c r="Y1540" s="366">
        <f>+VLOOKUP($E1540,Value_Added!$1:$1048576,MATCH(DATE(Y$2,1,1),Value_Added!$A$1:$LI$1),FALSE)</f>
        <v>619.64395549999995</v>
      </c>
      <c r="Z1540" s="366">
        <f>+VLOOKUP($E1540,Value_Added!$1:$1048576,MATCH(DATE(Z$2,1,1),Value_Added!$A$1:$LI$1),FALSE)</f>
        <v>626.92390650000004</v>
      </c>
      <c r="AA1540" s="366">
        <f>+VLOOKUP($E1540,Value_Added!$1:$1048576,MATCH(DATE(AA$2,1,1),Value_Added!$A$1:$LI$1),FALSE)</f>
        <v>634.59716370000001</v>
      </c>
      <c r="AB1540" s="366">
        <f>+VLOOKUP($E1540,Value_Added!$1:$1048576,MATCH(DATE(AB$2,1,1),Value_Added!$A$1:$LI$1),FALSE)</f>
        <v>642.42624379999995</v>
      </c>
      <c r="AC1540" s="366">
        <f>+VLOOKUP($E1540,Value_Added!$1:$1048576,MATCH(DATE(AC$2,1,1),Value_Added!$A$1:$LI$1),FALSE)</f>
        <v>650.38475359999995</v>
      </c>
      <c r="AD1540" s="366">
        <f>+VLOOKUP($E1540,Value_Added!$1:$1048576,MATCH(DATE(AD$2,1,1),Value_Added!$A$1:$LI$1),FALSE)</f>
        <v>658.46962429999996</v>
      </c>
      <c r="AE1540" s="366">
        <f>+VLOOKUP($E1540,Value_Added!$1:$1048576,MATCH(DATE(AE$2,1,1),Value_Added!$A$1:$LI$1),FALSE)</f>
        <v>665.44946979999997</v>
      </c>
      <c r="AF1540" s="366">
        <f>+VLOOKUP($E1540,Value_Added!$1:$1048576,MATCH(DATE(AF$2,1,1),Value_Added!$A$1:$LI$1),FALSE)</f>
        <v>672.83353820000002</v>
      </c>
      <c r="AG1540" s="366">
        <f>+VLOOKUP($E1540,Value_Added!$1:$1048576,MATCH(DATE(AG$2,1,1),Value_Added!$A$1:$LI$1),FALSE)</f>
        <v>680.32441859999994</v>
      </c>
      <c r="AH1540" s="366">
        <f>+VLOOKUP($E1540,Value_Added!$1:$1048576,MATCH(DATE(AH$2,1,1),Value_Added!$A$1:$LI$1),FALSE)</f>
        <v>687.9061987</v>
      </c>
      <c r="AI1540" s="366">
        <f>+VLOOKUP($E1540,Value_Added!$1:$1048576,MATCH(DATE(AI$2,1,1),Value_Added!$A$1:$LI$1),FALSE)</f>
        <v>695.58640160000004</v>
      </c>
      <c r="AJ1540" s="366">
        <f>+VLOOKUP($E1540,Value_Added!$1:$1048576,MATCH(DATE(AJ$2,1,1),Value_Added!$A$1:$LI$1),FALSE)</f>
        <v>703.37468490000003</v>
      </c>
      <c r="AK1540" s="366">
        <f>+VLOOKUP($E1540,Value_Added!$1:$1048576,MATCH(DATE(AK$2,1,1),Value_Added!$A$1:$LI$1),FALSE)</f>
        <v>711.28008030000001</v>
      </c>
      <c r="AL1540" s="366">
        <f>+VLOOKUP($E1540,Value_Added!$1:$1048576,MATCH(DATE(AL$2,1,1),Value_Added!$A$1:$LI$1),FALSE)</f>
        <v>719.30982930000005</v>
      </c>
      <c r="AM1540" s="366">
        <f>+VLOOKUP($E1540,Value_Added!$1:$1048576,MATCH(DATE(AM$2,1,1),Value_Added!$A$1:$LI$1),FALSE)</f>
        <v>727.46918019999998</v>
      </c>
      <c r="AN1540" s="366">
        <f>+VLOOKUP($E1540,Value_Added!$1:$1048576,MATCH(DATE(AN$2,1,1),Value_Added!$A$1:$LI$1),FALSE)</f>
        <v>735.76156460000004</v>
      </c>
      <c r="AO1540" s="366">
        <f>+VLOOKUP($E1540,Value_Added!$1:$1048576,MATCH(DATE(AO$2,1,1),Value_Added!$A$1:$LI$1),FALSE)</f>
        <v>744.18890829999998</v>
      </c>
      <c r="AP1540" s="366">
        <f>+VLOOKUP($E1540,Value_Added!$1:$1048576,MATCH(DATE(AP$2,1,1),Value_Added!$A$1:$LI$1),FALSE)</f>
        <v>752.45704679999994</v>
      </c>
      <c r="AQ1540" s="366">
        <f>+VLOOKUP($E1540,Value_Added!$1:$1048576,MATCH(DATE(AQ$2,1,1),Value_Added!$A$1:$LI$1),FALSE)</f>
        <v>760.76849000000004</v>
      </c>
      <c r="AR1540" s="366">
        <f>+VLOOKUP($E1540,Value_Added!$1:$1048576,MATCH(DATE(AR$2,1,1),Value_Added!$A$1:$LI$1),FALSE)</f>
        <v>769.15868999999998</v>
      </c>
      <c r="AS1540" s="366">
        <f>+VLOOKUP($E1540,Value_Added!$1:$1048576,MATCH(DATE(AS$2,1,1),Value_Added!$A$1:$LI$1),FALSE)</f>
        <v>777.64167510000004</v>
      </c>
      <c r="AT1540" s="366">
        <f>+VLOOKUP($E1540,Value_Added!$1:$1048576,MATCH(DATE(AT$2,1,1),Value_Added!$A$1:$LI$1),FALSE)</f>
        <v>786.22577079999996</v>
      </c>
      <c r="AU1540" s="366">
        <f>+VLOOKUP($E1540,Value_Added!$1:$1048576,MATCH(DATE(AU$2,1,1),Value_Added!$A$1:$LI$1),FALSE)</f>
        <v>794.91687520000005</v>
      </c>
      <c r="AV1540" s="366">
        <f>+VLOOKUP($E1540,Value_Added!$1:$1048576,MATCH(DATE(AV$2,1,1),Value_Added!$A$1:$LI$1),FALSE)</f>
        <v>803.71937249999996</v>
      </c>
      <c r="AW1540" s="366">
        <f>+VLOOKUP($E1540,Value_Added!$1:$1048576,MATCH(DATE(AW$2,1,1),Value_Added!$A$1:$LI$1),FALSE)</f>
        <v>812.63629990000004</v>
      </c>
      <c r="AX1540" s="366">
        <f>+VLOOKUP($E1540,Value_Added!$1:$1048576,MATCH(DATE(AX$2,1,1),Value_Added!$A$1:$LI$1),FALSE)</f>
        <v>821.66932970000005</v>
      </c>
      <c r="AY1540" s="366">
        <f>+VLOOKUP($E1540,Value_Added!$1:$1048576,MATCH(DATE(AY$2,1,1),Value_Added!$A$1:$LI$1),FALSE)</f>
        <v>830.81838119999998</v>
      </c>
      <c r="AZ1540" s="366">
        <f>+VLOOKUP($E1540,Value_Added!$1:$1048576,MATCH(DATE(AZ$2,1,1),Value_Added!$A$1:$LI$1),FALSE)</f>
        <v>840.1059735</v>
      </c>
      <c r="BA1540" s="366">
        <f>+VLOOKUP($E1540,Value_Added!$1:$1048576,MATCH(DATE(BA$2,1,1),Value_Added!$A$1:$LI$1),FALSE)</f>
        <v>849.498019</v>
      </c>
      <c r="BB1540" s="366">
        <f>+VLOOKUP($E1540,Value_Added!$1:$1048576,MATCH(DATE(BB$2,1,1),Value_Added!$A$1:$LI$1),FALSE)</f>
        <v>858.99991160000002</v>
      </c>
      <c r="BC1540" s="366">
        <f>+VLOOKUP($E1540,Value_Added!$1:$1048576,MATCH(DATE(BC$2,1,1),Value_Added!$A$1:$LI$1),FALSE)</f>
        <v>868.62520830000005</v>
      </c>
      <c r="BD1540" s="366">
        <f>+VLOOKUP($E1540,Value_Added!$1:$1048576,MATCH(DATE(BD$2,1,1),Value_Added!$A$1:$LI$1),FALSE)</f>
        <v>878.38502149999999</v>
      </c>
      <c r="BE1540" s="366">
        <f>+VLOOKUP($E1540,Value_Added!$1:$1048576,MATCH(DATE(BE$2,1,1),Value_Added!$A$1:$LI$1),FALSE)</f>
        <v>947.16079630000002</v>
      </c>
      <c r="BF1540" s="366">
        <f>+VLOOKUP($E1540,Value_Added!$1:$1048576,MATCH(DATE(BF$2,1,1),Value_Added!$A$1:$LI$1),FALSE)</f>
        <v>961.08038239999996</v>
      </c>
      <c r="BG1540" s="366">
        <f>+VLOOKUP($E1540,Value_Added!$1:$1048576,MATCH(DATE(BG$2,1,1),Value_Added!$A$1:$LI$1),FALSE)</f>
        <v>975.23425729999997</v>
      </c>
      <c r="BH1540" s="366">
        <f>+VLOOKUP($E1540,Value_Added!$1:$1048576,MATCH(DATE(BH$2,1,1),Value_Added!$A$1:$LI$1),FALSE)</f>
        <v>989.62701319999996</v>
      </c>
      <c r="BI1540" s="366">
        <f>+VLOOKUP($E1540,Value_Added!$1:$1048576,MATCH(DATE(BI$2,1,1),Value_Added!$A$1:$LI$1),FALSE)</f>
        <v>1004.263659</v>
      </c>
    </row>
    <row r="1541" spans="1:61" s="92" customFormat="1" ht="15" customHeight="1" x14ac:dyDescent="0.35">
      <c r="A1541" s="392"/>
      <c r="B1541" s="390"/>
      <c r="C1541" s="86" t="s">
        <v>530</v>
      </c>
      <c r="D1541" s="131"/>
      <c r="E1541" s="87" t="s">
        <v>854</v>
      </c>
      <c r="F1541" s="314">
        <f>+VLOOKUP($E1541,Value_Added!$1:$1048576,MATCH(DATE(F$2,1,1),Value_Added!$A$1:$LI$1),FALSE)</f>
        <v>40633.587330000002</v>
      </c>
      <c r="G1541" s="314">
        <f>+VLOOKUP($E1541,Value_Added!$1:$1048576,MATCH(DATE(G$2,1,1),Value_Added!$A$1:$LI$1),FALSE)</f>
        <v>40933.749860000004</v>
      </c>
      <c r="H1541" s="314">
        <f>+VLOOKUP($E1541,Value_Added!$1:$1048576,MATCH(DATE(H$2,1,1),Value_Added!$A$1:$LI$1),FALSE)</f>
        <v>41202.228990000003</v>
      </c>
      <c r="I1541" s="314">
        <f>+VLOOKUP($E1541,Value_Added!$1:$1048576,MATCH(DATE(I$2,1,1),Value_Added!$A$1:$LI$1),FALSE)</f>
        <v>41478.528989999999</v>
      </c>
      <c r="J1541" s="314">
        <f>+VLOOKUP($E1541,Value_Added!$1:$1048576,MATCH(DATE(J$2,1,1),Value_Added!$A$1:$LI$1),FALSE)</f>
        <v>41775.488879999997</v>
      </c>
      <c r="K1541" s="314">
        <f>+VLOOKUP($E1541,Value_Added!$1:$1048576,MATCH(DATE(K$2,1,1),Value_Added!$A$1:$LI$1),FALSE)</f>
        <v>42106.675770000002</v>
      </c>
      <c r="L1541" s="314">
        <f>+VLOOKUP($E1541,Value_Added!$1:$1048576,MATCH(DATE(L$2,1,1),Value_Added!$A$1:$LI$1),FALSE)</f>
        <v>42447.122869999999</v>
      </c>
      <c r="M1541" s="314">
        <f>+VLOOKUP($E1541,Value_Added!$1:$1048576,MATCH(DATE(M$2,1,1),Value_Added!$A$1:$LI$1),FALSE)</f>
        <v>42805.692600000002</v>
      </c>
      <c r="N1541" s="314">
        <f>+VLOOKUP($E1541,Value_Added!$1:$1048576,MATCH(DATE(N$2,1,1),Value_Added!$A$1:$LI$1),FALSE)</f>
        <v>43179.462899999999</v>
      </c>
      <c r="O1541" s="314">
        <f>+VLOOKUP($E1541,Value_Added!$1:$1048576,MATCH(DATE(O$2,1,1),Value_Added!$A$1:$LI$1),FALSE)</f>
        <v>43564.865250000003</v>
      </c>
      <c r="P1541" s="314">
        <f>+VLOOKUP($E1541,Value_Added!$1:$1048576,MATCH(DATE(P$2,1,1),Value_Added!$A$1:$LI$1),FALSE)</f>
        <v>43998.741609999997</v>
      </c>
      <c r="Q1541" s="314">
        <f>+VLOOKUP($E1541,Value_Added!$1:$1048576,MATCH(DATE(Q$2,1,1),Value_Added!$A$1:$LI$1),FALSE)</f>
        <v>44413.173069999997</v>
      </c>
      <c r="R1541" s="314">
        <f>+VLOOKUP($E1541,Value_Added!$1:$1048576,MATCH(DATE(R$2,1,1),Value_Added!$A$1:$LI$1),FALSE)</f>
        <v>44827.426249999997</v>
      </c>
      <c r="S1541" s="314">
        <f>+VLOOKUP($E1541,Value_Added!$1:$1048576,MATCH(DATE(S$2,1,1),Value_Added!$A$1:$LI$1),FALSE)</f>
        <v>45243.569519999997</v>
      </c>
      <c r="T1541" s="314">
        <f>+VLOOKUP($E1541,Value_Added!$1:$1048576,MATCH(DATE(T$2,1,1),Value_Added!$A$1:$LI$1),FALSE)</f>
        <v>45661.962919999998</v>
      </c>
      <c r="U1541" s="314">
        <f>+VLOOKUP($E1541,Value_Added!$1:$1048576,MATCH(DATE(U$2,1,1),Value_Added!$A$1:$LI$1),FALSE)</f>
        <v>46082.792699999998</v>
      </c>
      <c r="V1541" s="314">
        <f>+VLOOKUP($E1541,Value_Added!$1:$1048576,MATCH(DATE(V$2,1,1),Value_Added!$A$1:$LI$1),FALSE)</f>
        <v>46506.363380000003</v>
      </c>
      <c r="W1541" s="314">
        <f>+VLOOKUP($E1541,Value_Added!$1:$1048576,MATCH(DATE(W$2,1,1),Value_Added!$A$1:$LI$1),FALSE)</f>
        <v>46933.110099999998</v>
      </c>
      <c r="X1541" s="314">
        <f>+VLOOKUP($E1541,Value_Added!$1:$1048576,MATCH(DATE(X$2,1,1),Value_Added!$A$1:$LI$1),FALSE)</f>
        <v>47363.59504</v>
      </c>
      <c r="Y1541" s="314">
        <f>+VLOOKUP($E1541,Value_Added!$1:$1048576,MATCH(DATE(Y$2,1,1),Value_Added!$A$1:$LI$1),FALSE)</f>
        <v>47798.47294</v>
      </c>
      <c r="Z1541" s="314">
        <f>+VLOOKUP($E1541,Value_Added!$1:$1048576,MATCH(DATE(Z$2,1,1),Value_Added!$A$1:$LI$1),FALSE)</f>
        <v>48209.791129999998</v>
      </c>
      <c r="AA1541" s="314">
        <f>+VLOOKUP($E1541,Value_Added!$1:$1048576,MATCH(DATE(AA$2,1,1),Value_Added!$A$1:$LI$1),FALSE)</f>
        <v>48646.000500000002</v>
      </c>
      <c r="AB1541" s="314">
        <f>+VLOOKUP($E1541,Value_Added!$1:$1048576,MATCH(DATE(AB$2,1,1),Value_Added!$A$1:$LI$1),FALSE)</f>
        <v>49092.788130000001</v>
      </c>
      <c r="AC1541" s="314">
        <f>+VLOOKUP($E1541,Value_Added!$1:$1048576,MATCH(DATE(AC$2,1,1),Value_Added!$A$1:$LI$1),FALSE)</f>
        <v>49548.747210000001</v>
      </c>
      <c r="AD1541" s="314">
        <f>+VLOOKUP($E1541,Value_Added!$1:$1048576,MATCH(DATE(AD$2,1,1),Value_Added!$A$1:$LI$1),FALSE)</f>
        <v>50013.89847</v>
      </c>
      <c r="AE1541" s="314">
        <f>+VLOOKUP($E1541,Value_Added!$1:$1048576,MATCH(DATE(AE$2,1,1),Value_Added!$A$1:$LI$1),FALSE)</f>
        <v>50406.840819999998</v>
      </c>
      <c r="AF1541" s="314">
        <f>+VLOOKUP($E1541,Value_Added!$1:$1048576,MATCH(DATE(AF$2,1,1),Value_Added!$A$1:$LI$1),FALSE)</f>
        <v>50825.17151</v>
      </c>
      <c r="AG1541" s="314">
        <f>+VLOOKUP($E1541,Value_Added!$1:$1048576,MATCH(DATE(AG$2,1,1),Value_Added!$A$1:$LI$1),FALSE)</f>
        <v>51251.531620000002</v>
      </c>
      <c r="AH1541" s="314">
        <f>+VLOOKUP($E1541,Value_Added!$1:$1048576,MATCH(DATE(AH$2,1,1),Value_Added!$A$1:$LI$1),FALSE)</f>
        <v>51685.470009999997</v>
      </c>
      <c r="AI1541" s="314">
        <f>+VLOOKUP($E1541,Value_Added!$1:$1048576,MATCH(DATE(AI$2,1,1),Value_Added!$A$1:$LI$1),FALSE)</f>
        <v>52127.879789999999</v>
      </c>
      <c r="AJ1541" s="314">
        <f>+VLOOKUP($E1541,Value_Added!$1:$1048576,MATCH(DATE(AJ$2,1,1),Value_Added!$A$1:$LI$1),FALSE)</f>
        <v>52579.679649999998</v>
      </c>
      <c r="AK1541" s="314">
        <f>+VLOOKUP($E1541,Value_Added!$1:$1048576,MATCH(DATE(AK$2,1,1),Value_Added!$A$1:$LI$1),FALSE)</f>
        <v>53041.590949999998</v>
      </c>
      <c r="AL1541" s="314">
        <f>+VLOOKUP($E1541,Value_Added!$1:$1048576,MATCH(DATE(AL$2,1,1),Value_Added!$A$1:$LI$1),FALSE)</f>
        <v>53514.109859999997</v>
      </c>
      <c r="AM1541" s="314">
        <f>+VLOOKUP($E1541,Value_Added!$1:$1048576,MATCH(DATE(AM$2,1,1),Value_Added!$A$1:$LI$1),FALSE)</f>
        <v>53997.516219999998</v>
      </c>
      <c r="AN1541" s="314">
        <f>+VLOOKUP($E1541,Value_Added!$1:$1048576,MATCH(DATE(AN$2,1,1),Value_Added!$A$1:$LI$1),FALSE)</f>
        <v>54491.905760000001</v>
      </c>
      <c r="AO1541" s="314">
        <f>+VLOOKUP($E1541,Value_Added!$1:$1048576,MATCH(DATE(AO$2,1,1),Value_Added!$A$1:$LI$1),FALSE)</f>
        <v>54997.23</v>
      </c>
      <c r="AP1541" s="314">
        <f>+VLOOKUP($E1541,Value_Added!$1:$1048576,MATCH(DATE(AP$2,1,1),Value_Added!$A$1:$LI$1),FALSE)</f>
        <v>55494.017460000003</v>
      </c>
      <c r="AQ1541" s="314">
        <f>+VLOOKUP($E1541,Value_Added!$1:$1048576,MATCH(DATE(AQ$2,1,1),Value_Added!$A$1:$LI$1),FALSE)</f>
        <v>55994.697630000002</v>
      </c>
      <c r="AR1541" s="314">
        <f>+VLOOKUP($E1541,Value_Added!$1:$1048576,MATCH(DATE(AR$2,1,1),Value_Added!$A$1:$LI$1),FALSE)</f>
        <v>56501.584649999997</v>
      </c>
      <c r="AS1541" s="314">
        <f>+VLOOKUP($E1541,Value_Added!$1:$1048576,MATCH(DATE(AS$2,1,1),Value_Added!$A$1:$LI$1),FALSE)</f>
        <v>57015.630349999999</v>
      </c>
      <c r="AT1541" s="314">
        <f>+VLOOKUP($E1541,Value_Added!$1:$1048576,MATCH(DATE(AT$2,1,1),Value_Added!$A$1:$LI$1),FALSE)</f>
        <v>57537.391900000002</v>
      </c>
      <c r="AU1541" s="314">
        <f>+VLOOKUP($E1541,Value_Added!$1:$1048576,MATCH(DATE(AU$2,1,1),Value_Added!$A$1:$LI$1),FALSE)</f>
        <v>58067.214690000001</v>
      </c>
      <c r="AV1541" s="314">
        <f>+VLOOKUP($E1541,Value_Added!$1:$1048576,MATCH(DATE(AV$2,1,1),Value_Added!$A$1:$LI$1),FALSE)</f>
        <v>58605.318529999997</v>
      </c>
      <c r="AW1541" s="314">
        <f>+VLOOKUP($E1541,Value_Added!$1:$1048576,MATCH(DATE(AW$2,1,1),Value_Added!$A$1:$LI$1),FALSE)</f>
        <v>59151.797619999998</v>
      </c>
      <c r="AX1541" s="314">
        <f>+VLOOKUP($E1541,Value_Added!$1:$1048576,MATCH(DATE(AX$2,1,1),Value_Added!$A$1:$LI$1),FALSE)</f>
        <v>59706.59994</v>
      </c>
      <c r="AY1541" s="314">
        <f>+VLOOKUP($E1541,Value_Added!$1:$1048576,MATCH(DATE(AY$2,1,1),Value_Added!$A$1:$LI$1),FALSE)</f>
        <v>60269.448450000004</v>
      </c>
      <c r="AZ1541" s="314">
        <f>+VLOOKUP($E1541,Value_Added!$1:$1048576,MATCH(DATE(AZ$2,1,1),Value_Added!$A$1:$LI$1),FALSE)</f>
        <v>60841.214449999999</v>
      </c>
      <c r="BA1541" s="314">
        <f>+VLOOKUP($E1541,Value_Added!$1:$1048576,MATCH(DATE(BA$2,1,1),Value_Added!$A$1:$LI$1),FALSE)</f>
        <v>61418.160409999997</v>
      </c>
      <c r="BB1541" s="314">
        <f>+VLOOKUP($E1541,Value_Added!$1:$1048576,MATCH(DATE(BB$2,1,1),Value_Added!$A$1:$LI$1),FALSE)</f>
        <v>62000.738169999997</v>
      </c>
      <c r="BC1541" s="314">
        <f>+VLOOKUP($E1541,Value_Added!$1:$1048576,MATCH(DATE(BC$2,1,1),Value_Added!$A$1:$LI$1),FALSE)</f>
        <v>62590.736900000004</v>
      </c>
      <c r="BD1541" s="314">
        <f>+VLOOKUP($E1541,Value_Added!$1:$1048576,MATCH(DATE(BD$2,1,1),Value_Added!$A$1:$LI$1),FALSE)</f>
        <v>63189.809430000001</v>
      </c>
      <c r="BE1541" s="314">
        <f>+VLOOKUP($E1541,Value_Added!$1:$1048576,MATCH(DATE(BE$2,1,1),Value_Added!$A$1:$LI$1),FALSE)</f>
        <v>65457.206310000001</v>
      </c>
      <c r="BF1541" s="314">
        <f>+VLOOKUP($E1541,Value_Added!$1:$1048576,MATCH(DATE(BF$2,1,1),Value_Added!$A$1:$LI$1),FALSE)</f>
        <v>66266.410640000002</v>
      </c>
      <c r="BG1541" s="314">
        <f>+VLOOKUP($E1541,Value_Added!$1:$1048576,MATCH(DATE(BG$2,1,1),Value_Added!$A$1:$LI$1),FALSE)</f>
        <v>67090.519190000006</v>
      </c>
      <c r="BH1541" s="314">
        <f>+VLOOKUP($E1541,Value_Added!$1:$1048576,MATCH(DATE(BH$2,1,1),Value_Added!$A$1:$LI$1),FALSE)</f>
        <v>67929.616699999999</v>
      </c>
      <c r="BI1541" s="314">
        <f>+VLOOKUP($E1541,Value_Added!$1:$1048576,MATCH(DATE(BI$2,1,1),Value_Added!$A$1:$LI$1),FALSE)</f>
        <v>68783.803939999998</v>
      </c>
    </row>
    <row r="1542" spans="1:61" ht="15" customHeight="1" x14ac:dyDescent="0.35">
      <c r="A1542" s="392"/>
      <c r="B1542" s="390"/>
      <c r="C1542" s="139" t="s">
        <v>463</v>
      </c>
      <c r="D1542" s="95"/>
      <c r="E1542" s="65" t="s">
        <v>855</v>
      </c>
      <c r="F1542" s="366">
        <f>+VLOOKUP($E1542,Value_Added!$1:$1048576,MATCH(DATE(F$2,1,1),Value_Added!$A$1:$LI$1),FALSE)</f>
        <v>40887.193330000002</v>
      </c>
      <c r="G1542" s="366">
        <f>+VLOOKUP($E1542,Value_Added!$1:$1048576,MATCH(DATE(G$2,1,1),Value_Added!$A$1:$LI$1),FALSE)</f>
        <v>41186.932959999998</v>
      </c>
      <c r="H1542" s="366">
        <f>+VLOOKUP($E1542,Value_Added!$1:$1048576,MATCH(DATE(H$2,1,1),Value_Added!$A$1:$LI$1),FALSE)</f>
        <v>41440.894540000001</v>
      </c>
      <c r="I1542" s="366">
        <f>+VLOOKUP($E1542,Value_Added!$1:$1048576,MATCH(DATE(I$2,1,1),Value_Added!$A$1:$LI$1),FALSE)</f>
        <v>41698.110840000001</v>
      </c>
      <c r="J1542" s="366">
        <f>+VLOOKUP($E1542,Value_Added!$1:$1048576,MATCH(DATE(J$2,1,1),Value_Added!$A$1:$LI$1),FALSE)</f>
        <v>41975.117899999997</v>
      </c>
      <c r="K1542" s="366">
        <f>+VLOOKUP($E1542,Value_Added!$1:$1048576,MATCH(DATE(K$2,1,1),Value_Added!$A$1:$LI$1),FALSE)</f>
        <v>42290.190219999997</v>
      </c>
      <c r="L1542" s="366">
        <f>+VLOOKUP($E1542,Value_Added!$1:$1048576,MATCH(DATE(L$2,1,1),Value_Added!$A$1:$LI$1),FALSE)</f>
        <v>42621.814359999997</v>
      </c>
      <c r="M1542" s="366">
        <f>+VLOOKUP($E1542,Value_Added!$1:$1048576,MATCH(DATE(M$2,1,1),Value_Added!$A$1:$LI$1),FALSE)</f>
        <v>42975.684110000002</v>
      </c>
      <c r="N1542" s="366">
        <f>+VLOOKUP($E1542,Value_Added!$1:$1048576,MATCH(DATE(N$2,1,1),Value_Added!$A$1:$LI$1),FALSE)</f>
        <v>43347.580849999998</v>
      </c>
      <c r="O1542" s="366">
        <f>+VLOOKUP($E1542,Value_Added!$1:$1048576,MATCH(DATE(O$2,1,1),Value_Added!$A$1:$LI$1),FALSE)</f>
        <v>43732.80169</v>
      </c>
      <c r="P1542" s="366">
        <f>+VLOOKUP($E1542,Value_Added!$1:$1048576,MATCH(DATE(P$2,1,1),Value_Added!$A$1:$LI$1),FALSE)</f>
        <v>44164.006869999997</v>
      </c>
      <c r="Q1542" s="366">
        <f>+VLOOKUP($E1542,Value_Added!$1:$1048576,MATCH(DATE(Q$2,1,1),Value_Added!$A$1:$LI$1),FALSE)</f>
        <v>44580.146849999997</v>
      </c>
      <c r="R1542" s="366">
        <f>+VLOOKUP($E1542,Value_Added!$1:$1048576,MATCH(DATE(R$2,1,1),Value_Added!$A$1:$LI$1),FALSE)</f>
        <v>44996.04808</v>
      </c>
      <c r="S1542" s="366">
        <f>+VLOOKUP($E1542,Value_Added!$1:$1048576,MATCH(DATE(S$2,1,1),Value_Added!$A$1:$LI$1),FALSE)</f>
        <v>45413.746279999999</v>
      </c>
      <c r="T1542" s="366">
        <f>+VLOOKUP($E1542,Value_Added!$1:$1048576,MATCH(DATE(T$2,1,1),Value_Added!$A$1:$LI$1),FALSE)</f>
        <v>45833.615100000003</v>
      </c>
      <c r="U1542" s="366">
        <f>+VLOOKUP($E1542,Value_Added!$1:$1048576,MATCH(DATE(U$2,1,1),Value_Added!$A$1:$LI$1),FALSE)</f>
        <v>46255.845110000002</v>
      </c>
      <c r="V1542" s="366">
        <f>+VLOOKUP($E1542,Value_Added!$1:$1048576,MATCH(DATE(V$2,1,1),Value_Added!$A$1:$LI$1),FALSE)</f>
        <v>46680.76528</v>
      </c>
      <c r="W1542" s="366">
        <f>+VLOOKUP($E1542,Value_Added!$1:$1048576,MATCH(DATE(W$2,1,1),Value_Added!$A$1:$LI$1),FALSE)</f>
        <v>47108.85484</v>
      </c>
      <c r="X1542" s="366">
        <f>+VLOOKUP($E1542,Value_Added!$1:$1048576,MATCH(DATE(X$2,1,1),Value_Added!$A$1:$LI$1),FALSE)</f>
        <v>47540.730369999997</v>
      </c>
      <c r="Y1542" s="366">
        <f>+VLOOKUP($E1542,Value_Added!$1:$1048576,MATCH(DATE(Y$2,1,1),Value_Added!$A$1:$LI$1),FALSE)</f>
        <v>47977.10555</v>
      </c>
      <c r="Z1542" s="366">
        <f>+VLOOKUP($E1542,Value_Added!$1:$1048576,MATCH(DATE(Z$2,1,1),Value_Added!$A$1:$LI$1),FALSE)</f>
        <v>48392.326789999999</v>
      </c>
      <c r="AA1542" s="366">
        <f>+VLOOKUP($E1542,Value_Added!$1:$1048576,MATCH(DATE(AA$2,1,1),Value_Added!$A$1:$LI$1),FALSE)</f>
        <v>48829.92368</v>
      </c>
      <c r="AB1542" s="366">
        <f>+VLOOKUP($E1542,Value_Added!$1:$1048576,MATCH(DATE(AB$2,1,1),Value_Added!$A$1:$LI$1),FALSE)</f>
        <v>49278.591540000001</v>
      </c>
      <c r="AC1542" s="366">
        <f>+VLOOKUP($E1542,Value_Added!$1:$1048576,MATCH(DATE(AC$2,1,1),Value_Added!$A$1:$LI$1),FALSE)</f>
        <v>49736.871149999999</v>
      </c>
      <c r="AD1542" s="366">
        <f>+VLOOKUP($E1542,Value_Added!$1:$1048576,MATCH(DATE(AD$2,1,1),Value_Added!$A$1:$LI$1),FALSE)</f>
        <v>50204.772599999997</v>
      </c>
      <c r="AE1542" s="366">
        <f>+VLOOKUP($E1542,Value_Added!$1:$1048576,MATCH(DATE(AE$2,1,1),Value_Added!$A$1:$LI$1),FALSE)</f>
        <v>50607.041469999996</v>
      </c>
      <c r="AF1542" s="366">
        <f>+VLOOKUP($E1542,Value_Added!$1:$1048576,MATCH(DATE(AF$2,1,1),Value_Added!$A$1:$LI$1),FALSE)</f>
        <v>51030.411440000003</v>
      </c>
      <c r="AG1542" s="366">
        <f>+VLOOKUP($E1542,Value_Added!$1:$1048576,MATCH(DATE(AG$2,1,1),Value_Added!$A$1:$LI$1),FALSE)</f>
        <v>51462.271079999999</v>
      </c>
      <c r="AH1542" s="366">
        <f>+VLOOKUP($E1542,Value_Added!$1:$1048576,MATCH(DATE(AH$2,1,1),Value_Added!$A$1:$LI$1),FALSE)</f>
        <v>51902.159870000003</v>
      </c>
      <c r="AI1542" s="366">
        <f>+VLOOKUP($E1542,Value_Added!$1:$1048576,MATCH(DATE(AI$2,1,1),Value_Added!$A$1:$LI$1),FALSE)</f>
        <v>52350.972809999999</v>
      </c>
      <c r="AJ1542" s="366">
        <f>+VLOOKUP($E1542,Value_Added!$1:$1048576,MATCH(DATE(AJ$2,1,1),Value_Added!$A$1:$LI$1),FALSE)</f>
        <v>52809.686540000002</v>
      </c>
      <c r="AK1542" s="366">
        <f>+VLOOKUP($E1542,Value_Added!$1:$1048576,MATCH(DATE(AK$2,1,1),Value_Added!$A$1:$LI$1),FALSE)</f>
        <v>53279.075660000002</v>
      </c>
      <c r="AL1542" s="366">
        <f>+VLOOKUP($E1542,Value_Added!$1:$1048576,MATCH(DATE(AL$2,1,1),Value_Added!$A$1:$LI$1),FALSE)</f>
        <v>53759.671999999999</v>
      </c>
      <c r="AM1542" s="366">
        <f>+VLOOKUP($E1542,Value_Added!$1:$1048576,MATCH(DATE(AM$2,1,1),Value_Added!$A$1:$LI$1),FALSE)</f>
        <v>54251.773690000002</v>
      </c>
      <c r="AN1542" s="366">
        <f>+VLOOKUP($E1542,Value_Added!$1:$1048576,MATCH(DATE(AN$2,1,1),Value_Added!$A$1:$LI$1),FALSE)</f>
        <v>54755.480109999997</v>
      </c>
      <c r="AO1542" s="366">
        <f>+VLOOKUP($E1542,Value_Added!$1:$1048576,MATCH(DATE(AO$2,1,1),Value_Added!$A$1:$LI$1),FALSE)</f>
        <v>55270.734859999997</v>
      </c>
      <c r="AP1542" s="366">
        <f>+VLOOKUP($E1542,Value_Added!$1:$1048576,MATCH(DATE(AP$2,1,1),Value_Added!$A$1:$LI$1),FALSE)</f>
        <v>55779.35194</v>
      </c>
      <c r="AQ1542" s="366">
        <f>+VLOOKUP($E1542,Value_Added!$1:$1048576,MATCH(DATE(AQ$2,1,1),Value_Added!$A$1:$LI$1),FALSE)</f>
        <v>56292.014730000003</v>
      </c>
      <c r="AR1542" s="366">
        <f>+VLOOKUP($E1542,Value_Added!$1:$1048576,MATCH(DATE(AR$2,1,1),Value_Added!$A$1:$LI$1),FALSE)</f>
        <v>56811.200530000002</v>
      </c>
      <c r="AS1542" s="366">
        <f>+VLOOKUP($E1542,Value_Added!$1:$1048576,MATCH(DATE(AS$2,1,1),Value_Added!$A$1:$LI$1),FALSE)</f>
        <v>57337.9251</v>
      </c>
      <c r="AT1542" s="366">
        <f>+VLOOKUP($E1542,Value_Added!$1:$1048576,MATCH(DATE(AT$2,1,1),Value_Added!$A$1:$LI$1),FALSE)</f>
        <v>57872.76053</v>
      </c>
      <c r="AU1542" s="366">
        <f>+VLOOKUP($E1542,Value_Added!$1:$1048576,MATCH(DATE(AU$2,1,1),Value_Added!$A$1:$LI$1),FALSE)</f>
        <v>58416.053569999996</v>
      </c>
      <c r="AV1542" s="366">
        <f>+VLOOKUP($E1542,Value_Added!$1:$1048576,MATCH(DATE(AV$2,1,1),Value_Added!$A$1:$LI$1),FALSE)</f>
        <v>58968.01485</v>
      </c>
      <c r="AW1542" s="366">
        <f>+VLOOKUP($E1542,Value_Added!$1:$1048576,MATCH(DATE(AW$2,1,1),Value_Added!$A$1:$LI$1),FALSE)</f>
        <v>59528.71398</v>
      </c>
      <c r="AX1542" s="366">
        <f>+VLOOKUP($E1542,Value_Added!$1:$1048576,MATCH(DATE(AX$2,1,1),Value_Added!$A$1:$LI$1),FALSE)</f>
        <v>60098.04479</v>
      </c>
      <c r="AY1542" s="366">
        <f>+VLOOKUP($E1542,Value_Added!$1:$1048576,MATCH(DATE(AY$2,1,1),Value_Added!$A$1:$LI$1),FALSE)</f>
        <v>60675.610789999999</v>
      </c>
      <c r="AZ1542" s="366">
        <f>+VLOOKUP($E1542,Value_Added!$1:$1048576,MATCH(DATE(AZ$2,1,1),Value_Added!$A$1:$LI$1),FALSE)</f>
        <v>61261.872960000001</v>
      </c>
      <c r="BA1542" s="366">
        <f>+VLOOKUP($E1542,Value_Added!$1:$1048576,MATCH(DATE(BA$2,1,1),Value_Added!$A$1:$LI$1),FALSE)</f>
        <v>61852.321279999996</v>
      </c>
      <c r="BB1542" s="366">
        <f>+VLOOKUP($E1542,Value_Added!$1:$1048576,MATCH(DATE(BB$2,1,1),Value_Added!$A$1:$LI$1),FALSE)</f>
        <v>62447.24886</v>
      </c>
      <c r="BC1542" s="366">
        <f>+VLOOKUP($E1542,Value_Added!$1:$1048576,MATCH(DATE(BC$2,1,1),Value_Added!$A$1:$LI$1),FALSE)</f>
        <v>63048.981699999997</v>
      </c>
      <c r="BD1542" s="366">
        <f>+VLOOKUP($E1542,Value_Added!$1:$1048576,MATCH(DATE(BD$2,1,1),Value_Added!$A$1:$LI$1),FALSE)</f>
        <v>63659.881679999999</v>
      </c>
      <c r="BE1542" s="366">
        <f>+VLOOKUP($E1542,Value_Added!$1:$1048576,MATCH(DATE(BE$2,1,1),Value_Added!$A$1:$LI$1),FALSE)</f>
        <v>66197.418380000003</v>
      </c>
      <c r="BF1542" s="366">
        <f>+VLOOKUP($E1542,Value_Added!$1:$1048576,MATCH(DATE(BF$2,1,1),Value_Added!$A$1:$LI$1),FALSE)</f>
        <v>67035.060769999996</v>
      </c>
      <c r="BG1542" s="366">
        <f>+VLOOKUP($E1542,Value_Added!$1:$1048576,MATCH(DATE(BG$2,1,1),Value_Added!$A$1:$LI$1),FALSE)</f>
        <v>67888.327539999998</v>
      </c>
      <c r="BH1542" s="366">
        <f>+VLOOKUP($E1542,Value_Added!$1:$1048576,MATCH(DATE(BH$2,1,1),Value_Added!$A$1:$LI$1),FALSE)</f>
        <v>68757.307369999995</v>
      </c>
      <c r="BI1542" s="366">
        <f>+VLOOKUP($E1542,Value_Added!$1:$1048576,MATCH(DATE(BI$2,1,1),Value_Added!$A$1:$LI$1),FALSE)</f>
        <v>69642.101089999996</v>
      </c>
    </row>
    <row r="1543" spans="1:61" ht="15" customHeight="1" x14ac:dyDescent="0.35">
      <c r="A1543" s="392"/>
      <c r="B1543" s="390"/>
      <c r="C1543" s="139" t="s">
        <v>464</v>
      </c>
      <c r="D1543" s="95"/>
      <c r="E1543" s="65" t="s">
        <v>856</v>
      </c>
      <c r="F1543" s="366">
        <f>+VLOOKUP($E1543,Value_Added!$1:$1048576,MATCH(DATE(F$2,1,1),Value_Added!$A$1:$LI$1),FALSE)</f>
        <v>382.50336449999998</v>
      </c>
      <c r="G1543" s="366">
        <f>+VLOOKUP($E1543,Value_Added!$1:$1048576,MATCH(DATE(G$2,1,1),Value_Added!$A$1:$LI$1),FALSE)</f>
        <v>385.0967508</v>
      </c>
      <c r="H1543" s="366">
        <f>+VLOOKUP($E1543,Value_Added!$1:$1048576,MATCH(DATE(H$2,1,1),Value_Added!$A$1:$LI$1),FALSE)</f>
        <v>387.45232329999999</v>
      </c>
      <c r="I1543" s="366">
        <f>+VLOOKUP($E1543,Value_Added!$1:$1048576,MATCH(DATE(I$2,1,1),Value_Added!$A$1:$LI$1),FALSE)</f>
        <v>389.90805970000002</v>
      </c>
      <c r="J1543" s="366">
        <f>+VLOOKUP($E1543,Value_Added!$1:$1048576,MATCH(DATE(J$2,1,1),Value_Added!$A$1:$LI$1),FALSE)</f>
        <v>392.55780709999999</v>
      </c>
      <c r="K1543" s="366">
        <f>+VLOOKUP($E1543,Value_Added!$1:$1048576,MATCH(DATE(K$2,1,1),Value_Added!$A$1:$LI$1),FALSE)</f>
        <v>395.56611220000002</v>
      </c>
      <c r="L1543" s="366">
        <f>+VLOOKUP($E1543,Value_Added!$1:$1048576,MATCH(DATE(L$2,1,1),Value_Added!$A$1:$LI$1),FALSE)</f>
        <v>398.6925147</v>
      </c>
      <c r="M1543" s="366">
        <f>+VLOOKUP($E1543,Value_Added!$1:$1048576,MATCH(DATE(M$2,1,1),Value_Added!$A$1:$LI$1),FALSE)</f>
        <v>402.02245979999998</v>
      </c>
      <c r="N1543" s="366">
        <f>+VLOOKUP($E1543,Value_Added!$1:$1048576,MATCH(DATE(N$2,1,1),Value_Added!$A$1:$LI$1),FALSE)</f>
        <v>405.51110890000001</v>
      </c>
      <c r="O1543" s="366">
        <f>+VLOOKUP($E1543,Value_Added!$1:$1048576,MATCH(DATE(O$2,1,1),Value_Added!$A$1:$LI$1),FALSE)</f>
        <v>409.116173</v>
      </c>
      <c r="P1543" s="366">
        <f>+VLOOKUP($E1543,Value_Added!$1:$1048576,MATCH(DATE(P$2,1,1),Value_Added!$A$1:$LI$1),FALSE)</f>
        <v>413.18104349999999</v>
      </c>
      <c r="Q1543" s="366">
        <f>+VLOOKUP($E1543,Value_Added!$1:$1048576,MATCH(DATE(Q$2,1,1),Value_Added!$A$1:$LI$1),FALSE)</f>
        <v>417.04075419999998</v>
      </c>
      <c r="R1543" s="366">
        <f>+VLOOKUP($E1543,Value_Added!$1:$1048576,MATCH(DATE(R$2,1,1),Value_Added!$A$1:$LI$1),FALSE)</f>
        <v>420.9153288</v>
      </c>
      <c r="S1543" s="366">
        <f>+VLOOKUP($E1543,Value_Added!$1:$1048576,MATCH(DATE(S$2,1,1),Value_Added!$A$1:$LI$1),FALSE)</f>
        <v>424.81437460000001</v>
      </c>
      <c r="T1543" s="366">
        <f>+VLOOKUP($E1543,Value_Added!$1:$1048576,MATCH(DATE(T$2,1,1),Value_Added!$A$1:$LI$1),FALSE)</f>
        <v>428.73690900000003</v>
      </c>
      <c r="U1543" s="366">
        <f>+VLOOKUP($E1543,Value_Added!$1:$1048576,MATCH(DATE(U$2,1,1),Value_Added!$A$1:$LI$1),FALSE)</f>
        <v>432.68329299999999</v>
      </c>
      <c r="V1543" s="366">
        <f>+VLOOKUP($E1543,Value_Added!$1:$1048576,MATCH(DATE(V$2,1,1),Value_Added!$A$1:$LI$1),FALSE)</f>
        <v>436.65614160000001</v>
      </c>
      <c r="W1543" s="366">
        <f>+VLOOKUP($E1543,Value_Added!$1:$1048576,MATCH(DATE(W$2,1,1),Value_Added!$A$1:$LI$1),FALSE)</f>
        <v>440.65969280000002</v>
      </c>
      <c r="X1543" s="366">
        <f>+VLOOKUP($E1543,Value_Added!$1:$1048576,MATCH(DATE(X$2,1,1),Value_Added!$A$1:$LI$1),FALSE)</f>
        <v>444.69953820000001</v>
      </c>
      <c r="Y1543" s="366">
        <f>+VLOOKUP($E1543,Value_Added!$1:$1048576,MATCH(DATE(Y$2,1,1),Value_Added!$A$1:$LI$1),FALSE)</f>
        <v>448.78218909999998</v>
      </c>
      <c r="Z1543" s="366">
        <f>+VLOOKUP($E1543,Value_Added!$1:$1048576,MATCH(DATE(Z$2,1,1),Value_Added!$A$1:$LI$1),FALSE)</f>
        <v>452.6424379</v>
      </c>
      <c r="AA1543" s="366">
        <f>+VLOOKUP($E1543,Value_Added!$1:$1048576,MATCH(DATE(AA$2,1,1),Value_Added!$A$1:$LI$1),FALSE)</f>
        <v>456.75767730000001</v>
      </c>
      <c r="AB1543" s="366">
        <f>+VLOOKUP($E1543,Value_Added!$1:$1048576,MATCH(DATE(AB$2,1,1),Value_Added!$A$1:$LI$1),FALSE)</f>
        <v>460.96384269999999</v>
      </c>
      <c r="AC1543" s="366">
        <f>+VLOOKUP($E1543,Value_Added!$1:$1048576,MATCH(DATE(AC$2,1,1),Value_Added!$A$1:$LI$1),FALSE)</f>
        <v>465.25479530000001</v>
      </c>
      <c r="AD1543" s="366">
        <f>+VLOOKUP($E1543,Value_Added!$1:$1048576,MATCH(DATE(AD$2,1,1),Value_Added!$A$1:$LI$1),FALSE)</f>
        <v>469.63407439999997</v>
      </c>
      <c r="AE1543" s="366">
        <f>+VLOOKUP($E1543,Value_Added!$1:$1048576,MATCH(DATE(AE$2,1,1),Value_Added!$A$1:$LI$1),FALSE)</f>
        <v>473.32706560000003</v>
      </c>
      <c r="AF1543" s="366">
        <f>+VLOOKUP($E1543,Value_Added!$1:$1048576,MATCH(DATE(AF$2,1,1),Value_Added!$A$1:$LI$1),FALSE)</f>
        <v>477.31255490000001</v>
      </c>
      <c r="AG1543" s="366">
        <f>+VLOOKUP($E1543,Value_Added!$1:$1048576,MATCH(DATE(AG$2,1,1),Value_Added!$A$1:$LI$1),FALSE)</f>
        <v>481.36724859999998</v>
      </c>
      <c r="AH1543" s="366">
        <f>+VLOOKUP($E1543,Value_Added!$1:$1048576,MATCH(DATE(AH$2,1,1),Value_Added!$A$1:$LI$1),FALSE)</f>
        <v>485.49163529999998</v>
      </c>
      <c r="AI1543" s="366">
        <f>+VLOOKUP($E1543,Value_Added!$1:$1048576,MATCH(DATE(AI$2,1,1),Value_Added!$A$1:$LI$1),FALSE)</f>
        <v>489.69723620000002</v>
      </c>
      <c r="AJ1543" s="366">
        <f>+VLOOKUP($E1543,Value_Added!$1:$1048576,MATCH(DATE(AJ$2,1,1),Value_Added!$A$1:$LI$1),FALSE)</f>
        <v>493.99413019999997</v>
      </c>
      <c r="AK1543" s="366">
        <f>+VLOOKUP($E1543,Value_Added!$1:$1048576,MATCH(DATE(AK$2,1,1),Value_Added!$A$1:$LI$1),FALSE)</f>
        <v>498.38978700000001</v>
      </c>
      <c r="AL1543" s="366">
        <f>+VLOOKUP($E1543,Value_Added!$1:$1048576,MATCH(DATE(AL$2,1,1),Value_Added!$A$1:$LI$1),FALSE)</f>
        <v>502.88924500000002</v>
      </c>
      <c r="AM1543" s="366">
        <f>+VLOOKUP($E1543,Value_Added!$1:$1048576,MATCH(DATE(AM$2,1,1),Value_Added!$A$1:$LI$1),FALSE)</f>
        <v>507.49533750000001</v>
      </c>
      <c r="AN1543" s="366">
        <f>+VLOOKUP($E1543,Value_Added!$1:$1048576,MATCH(DATE(AN$2,1,1),Value_Added!$A$1:$LI$1),FALSE)</f>
        <v>512.20906190000005</v>
      </c>
      <c r="AO1543" s="366">
        <f>+VLOOKUP($E1543,Value_Added!$1:$1048576,MATCH(DATE(AO$2,1,1),Value_Added!$A$1:$LI$1),FALSE)</f>
        <v>517.02998679999996</v>
      </c>
      <c r="AP1543" s="366">
        <f>+VLOOKUP($E1543,Value_Added!$1:$1048576,MATCH(DATE(AP$2,1,1),Value_Added!$A$1:$LI$1),FALSE)</f>
        <v>521.77100629999995</v>
      </c>
      <c r="AQ1543" s="366">
        <f>+VLOOKUP($E1543,Value_Added!$1:$1048576,MATCH(DATE(AQ$2,1,1),Value_Added!$A$1:$LI$1),FALSE)</f>
        <v>526.56288719999998</v>
      </c>
      <c r="AR1543" s="366">
        <f>+VLOOKUP($E1543,Value_Added!$1:$1048576,MATCH(DATE(AR$2,1,1),Value_Added!$A$1:$LI$1),FALSE)</f>
        <v>531.42024160000005</v>
      </c>
      <c r="AS1543" s="366">
        <f>+VLOOKUP($E1543,Value_Added!$1:$1048576,MATCH(DATE(AS$2,1,1),Value_Added!$A$1:$LI$1),FALSE)</f>
        <v>536.34919379999997</v>
      </c>
      <c r="AT1543" s="366">
        <f>+VLOOKUP($E1543,Value_Added!$1:$1048576,MATCH(DATE(AT$2,1,1),Value_Added!$A$1:$LI$1),FALSE)</f>
        <v>541.35406579999994</v>
      </c>
      <c r="AU1543" s="366">
        <f>+VLOOKUP($E1543,Value_Added!$1:$1048576,MATCH(DATE(AU$2,1,1),Value_Added!$A$1:$LI$1),FALSE)</f>
        <v>546.43777050000006</v>
      </c>
      <c r="AV1543" s="366">
        <f>+VLOOKUP($E1543,Value_Added!$1:$1048576,MATCH(DATE(AV$2,1,1),Value_Added!$A$1:$LI$1),FALSE)</f>
        <v>551.60218610000004</v>
      </c>
      <c r="AW1543" s="366">
        <f>+VLOOKUP($E1543,Value_Added!$1:$1048576,MATCH(DATE(AW$2,1,1),Value_Added!$A$1:$LI$1),FALSE)</f>
        <v>556.8479155</v>
      </c>
      <c r="AX1543" s="366">
        <f>+VLOOKUP($E1543,Value_Added!$1:$1048576,MATCH(DATE(AX$2,1,1),Value_Added!$A$1:$LI$1),FALSE)</f>
        <v>562.17390309999996</v>
      </c>
      <c r="AY1543" s="366">
        <f>+VLOOKUP($E1543,Value_Added!$1:$1048576,MATCH(DATE(AY$2,1,1),Value_Added!$A$1:$LI$1),FALSE)</f>
        <v>567.57628729999999</v>
      </c>
      <c r="AZ1543" s="366">
        <f>+VLOOKUP($E1543,Value_Added!$1:$1048576,MATCH(DATE(AZ$2,1,1),Value_Added!$A$1:$LI$1),FALSE)</f>
        <v>573.06035399999996</v>
      </c>
      <c r="BA1543" s="366">
        <f>+VLOOKUP($E1543,Value_Added!$1:$1048576,MATCH(DATE(BA$2,1,1),Value_Added!$A$1:$LI$1),FALSE)</f>
        <v>578.57918859999995</v>
      </c>
      <c r="BB1543" s="366">
        <f>+VLOOKUP($E1543,Value_Added!$1:$1048576,MATCH(DATE(BB$2,1,1),Value_Added!$A$1:$LI$1),FALSE)</f>
        <v>584.14088979999997</v>
      </c>
      <c r="BC1543" s="366">
        <f>+VLOOKUP($E1543,Value_Added!$1:$1048576,MATCH(DATE(BC$2,1,1),Value_Added!$A$1:$LI$1),FALSE)</f>
        <v>589.76937789999999</v>
      </c>
      <c r="BD1543" s="366">
        <f>+VLOOKUP($E1543,Value_Added!$1:$1048576,MATCH(DATE(BD$2,1,1),Value_Added!$A$1:$LI$1),FALSE)</f>
        <v>595.48611970000002</v>
      </c>
      <c r="BE1543" s="366">
        <f>+VLOOKUP($E1543,Value_Added!$1:$1048576,MATCH(DATE(BE$2,1,1),Value_Added!$A$1:$LI$1),FALSE)</f>
        <v>619.23628240000005</v>
      </c>
      <c r="BF1543" s="366">
        <f>+VLOOKUP($E1543,Value_Added!$1:$1048576,MATCH(DATE(BF$2,1,1),Value_Added!$A$1:$LI$1),FALSE)</f>
        <v>627.07168639999998</v>
      </c>
      <c r="BG1543" s="366">
        <f>+VLOOKUP($E1543,Value_Added!$1:$1048576,MATCH(DATE(BG$2,1,1),Value_Added!$A$1:$LI$1),FALSE)</f>
        <v>635.05296420000002</v>
      </c>
      <c r="BH1543" s="366">
        <f>+VLOOKUP($E1543,Value_Added!$1:$1048576,MATCH(DATE(BH$2,1,1),Value_Added!$A$1:$LI$1),FALSE)</f>
        <v>643.1811017</v>
      </c>
      <c r="BI1543" s="366">
        <f>+VLOOKUP($E1543,Value_Added!$1:$1048576,MATCH(DATE(BI$2,1,1),Value_Added!$A$1:$LI$1),FALSE)</f>
        <v>651.45709910000005</v>
      </c>
    </row>
    <row r="1544" spans="1:61" ht="15" customHeight="1" x14ac:dyDescent="0.35">
      <c r="A1544" s="392"/>
      <c r="B1544" s="390"/>
      <c r="C1544" s="139" t="s">
        <v>465</v>
      </c>
      <c r="D1544" s="95"/>
      <c r="E1544" s="65" t="s">
        <v>857</v>
      </c>
      <c r="F1544" s="366">
        <f>+VLOOKUP($E1544,Value_Added!$1:$1048576,MATCH(DATE(F$2,1,1),Value_Added!$A$1:$LI$1),FALSE)</f>
        <v>235.58968909999999</v>
      </c>
      <c r="G1544" s="366">
        <f>+VLOOKUP($E1544,Value_Added!$1:$1048576,MATCH(DATE(G$2,1,1),Value_Added!$A$1:$LI$1),FALSE)</f>
        <v>236.85451649999999</v>
      </c>
      <c r="H1544" s="366">
        <f>+VLOOKUP($E1544,Value_Added!$1:$1048576,MATCH(DATE(H$2,1,1),Value_Added!$A$1:$LI$1),FALSE)</f>
        <v>238.27337940000001</v>
      </c>
      <c r="I1544" s="366">
        <f>+VLOOKUP($E1544,Value_Added!$1:$1048576,MATCH(DATE(I$2,1,1),Value_Added!$A$1:$LI$1),FALSE)</f>
        <v>239.8639417</v>
      </c>
      <c r="J1544" s="366">
        <f>+VLOOKUP($E1544,Value_Added!$1:$1048576,MATCH(DATE(J$2,1,1),Value_Added!$A$1:$LI$1),FALSE)</f>
        <v>241.5879894</v>
      </c>
      <c r="K1544" s="366">
        <f>+VLOOKUP($E1544,Value_Added!$1:$1048576,MATCH(DATE(K$2,1,1),Value_Added!$A$1:$LI$1),FALSE)</f>
        <v>243.5367502</v>
      </c>
      <c r="L1544" s="366">
        <f>+VLOOKUP($E1544,Value_Added!$1:$1048576,MATCH(DATE(L$2,1,1),Value_Added!$A$1:$LI$1),FALSE)</f>
        <v>245.5002657</v>
      </c>
      <c r="M1544" s="366">
        <f>+VLOOKUP($E1544,Value_Added!$1:$1048576,MATCH(DATE(M$2,1,1),Value_Added!$A$1:$LI$1),FALSE)</f>
        <v>247.58193940000001</v>
      </c>
      <c r="N1544" s="366">
        <f>+VLOOKUP($E1544,Value_Added!$1:$1048576,MATCH(DATE(N$2,1,1),Value_Added!$A$1:$LI$1),FALSE)</f>
        <v>249.7456766</v>
      </c>
      <c r="O1544" s="366">
        <f>+VLOOKUP($E1544,Value_Added!$1:$1048576,MATCH(DATE(O$2,1,1),Value_Added!$A$1:$LI$1),FALSE)</f>
        <v>251.96812399999999</v>
      </c>
      <c r="P1544" s="366">
        <f>+VLOOKUP($E1544,Value_Added!$1:$1048576,MATCH(DATE(P$2,1,1),Value_Added!$A$1:$LI$1),FALSE)</f>
        <v>254.52051</v>
      </c>
      <c r="Q1544" s="366">
        <f>+VLOOKUP($E1544,Value_Added!$1:$1048576,MATCH(DATE(Q$2,1,1),Value_Added!$A$1:$LI$1),FALSE)</f>
        <v>256.84519419999998</v>
      </c>
      <c r="R1544" s="366">
        <f>+VLOOKUP($E1544,Value_Added!$1:$1048576,MATCH(DATE(R$2,1,1),Value_Added!$A$1:$LI$1),FALSE)</f>
        <v>259.20601190000002</v>
      </c>
      <c r="S1544" s="366">
        <f>+VLOOKUP($E1544,Value_Added!$1:$1048576,MATCH(DATE(S$2,1,1),Value_Added!$A$1:$LI$1),FALSE)</f>
        <v>261.59398970000001</v>
      </c>
      <c r="T1544" s="366">
        <f>+VLOOKUP($E1544,Value_Added!$1:$1048576,MATCH(DATE(T$2,1,1),Value_Added!$A$1:$LI$1),FALSE)</f>
        <v>264.0014554</v>
      </c>
      <c r="U1544" s="366">
        <f>+VLOOKUP($E1544,Value_Added!$1:$1048576,MATCH(DATE(U$2,1,1),Value_Added!$A$1:$LI$1),FALSE)</f>
        <v>266.4263886</v>
      </c>
      <c r="V1544" s="366">
        <f>+VLOOKUP($E1544,Value_Added!$1:$1048576,MATCH(DATE(V$2,1,1),Value_Added!$A$1:$LI$1),FALSE)</f>
        <v>268.86966990000002</v>
      </c>
      <c r="W1544" s="366">
        <f>+VLOOKUP($E1544,Value_Added!$1:$1048576,MATCH(DATE(W$2,1,1),Value_Added!$A$1:$LI$1),FALSE)</f>
        <v>271.33352230000003</v>
      </c>
      <c r="X1544" s="366">
        <f>+VLOOKUP($E1544,Value_Added!$1:$1048576,MATCH(DATE(X$2,1,1),Value_Added!$A$1:$LI$1),FALSE)</f>
        <v>273.82111120000002</v>
      </c>
      <c r="Y1544" s="366">
        <f>+VLOOKUP($E1544,Value_Added!$1:$1048576,MATCH(DATE(Y$2,1,1),Value_Added!$A$1:$LI$1),FALSE)</f>
        <v>276.33618660000002</v>
      </c>
      <c r="Z1544" s="366">
        <f>+VLOOKUP($E1544,Value_Added!$1:$1048576,MATCH(DATE(Z$2,1,1),Value_Added!$A$1:$LI$1),FALSE)</f>
        <v>278.67561330000001</v>
      </c>
      <c r="AA1544" s="366">
        <f>+VLOOKUP($E1544,Value_Added!$1:$1048576,MATCH(DATE(AA$2,1,1),Value_Added!$A$1:$LI$1),FALSE)</f>
        <v>281.24414839999997</v>
      </c>
      <c r="AB1544" s="366">
        <f>+VLOOKUP($E1544,Value_Added!$1:$1048576,MATCH(DATE(AB$2,1,1),Value_Added!$A$1:$LI$1),FALSE)</f>
        <v>283.84873499999998</v>
      </c>
      <c r="AC1544" s="366">
        <f>+VLOOKUP($E1544,Value_Added!$1:$1048576,MATCH(DATE(AC$2,1,1),Value_Added!$A$1:$LI$1),FALSE)</f>
        <v>286.4974459</v>
      </c>
      <c r="AD1544" s="366">
        <f>+VLOOKUP($E1544,Value_Added!$1:$1048576,MATCH(DATE(AD$2,1,1),Value_Added!$A$1:$LI$1),FALSE)</f>
        <v>289.19789689999999</v>
      </c>
      <c r="AE1544" s="366">
        <f>+VLOOKUP($E1544,Value_Added!$1:$1048576,MATCH(DATE(AE$2,1,1),Value_Added!$A$1:$LI$1),FALSE)</f>
        <v>291.36158469999998</v>
      </c>
      <c r="AF1544" s="366">
        <f>+VLOOKUP($E1544,Value_Added!$1:$1048576,MATCH(DATE(AF$2,1,1),Value_Added!$A$1:$LI$1),FALSE)</f>
        <v>293.8554815</v>
      </c>
      <c r="AG1544" s="366">
        <f>+VLOOKUP($E1544,Value_Added!$1:$1048576,MATCH(DATE(AG$2,1,1),Value_Added!$A$1:$LI$1),FALSE)</f>
        <v>296.37588</v>
      </c>
      <c r="AH1544" s="366">
        <f>+VLOOKUP($E1544,Value_Added!$1:$1048576,MATCH(DATE(AH$2,1,1),Value_Added!$A$1:$LI$1),FALSE)</f>
        <v>298.93065039999999</v>
      </c>
      <c r="AI1544" s="366">
        <f>+VLOOKUP($E1544,Value_Added!$1:$1048576,MATCH(DATE(AI$2,1,1),Value_Added!$A$1:$LI$1),FALSE)</f>
        <v>301.53185680000001</v>
      </c>
      <c r="AJ1544" s="366">
        <f>+VLOOKUP($E1544,Value_Added!$1:$1048576,MATCH(DATE(AJ$2,1,1),Value_Added!$A$1:$LI$1),FALSE)</f>
        <v>304.18719390000001</v>
      </c>
      <c r="AK1544" s="366">
        <f>+VLOOKUP($E1544,Value_Added!$1:$1048576,MATCH(DATE(AK$2,1,1),Value_Added!$A$1:$LI$1),FALSE)</f>
        <v>306.90161460000002</v>
      </c>
      <c r="AL1544" s="366">
        <f>+VLOOKUP($E1544,Value_Added!$1:$1048576,MATCH(DATE(AL$2,1,1),Value_Added!$A$1:$LI$1),FALSE)</f>
        <v>309.6783216</v>
      </c>
      <c r="AM1544" s="366">
        <f>+VLOOKUP($E1544,Value_Added!$1:$1048576,MATCH(DATE(AM$2,1,1),Value_Added!$A$1:$LI$1),FALSE)</f>
        <v>312.51913000000002</v>
      </c>
      <c r="AN1544" s="366">
        <f>+VLOOKUP($E1544,Value_Added!$1:$1048576,MATCH(DATE(AN$2,1,1),Value_Added!$A$1:$LI$1),FALSE)</f>
        <v>315.42476099999999</v>
      </c>
      <c r="AO1544" s="366">
        <f>+VLOOKUP($E1544,Value_Added!$1:$1048576,MATCH(DATE(AO$2,1,1),Value_Added!$A$1:$LI$1),FALSE)</f>
        <v>318.3951007</v>
      </c>
      <c r="AP1544" s="366">
        <f>+VLOOKUP($E1544,Value_Added!$1:$1048576,MATCH(DATE(AP$2,1,1),Value_Added!$A$1:$LI$1),FALSE)</f>
        <v>321.28812319999997</v>
      </c>
      <c r="AQ1544" s="366">
        <f>+VLOOKUP($E1544,Value_Added!$1:$1048576,MATCH(DATE(AQ$2,1,1),Value_Added!$A$1:$LI$1),FALSE)</f>
        <v>324.23300610000001</v>
      </c>
      <c r="AR1544" s="366">
        <f>+VLOOKUP($E1544,Value_Added!$1:$1048576,MATCH(DATE(AR$2,1,1),Value_Added!$A$1:$LI$1),FALSE)</f>
        <v>327.22523749999999</v>
      </c>
      <c r="AS1544" s="366">
        <f>+VLOOKUP($E1544,Value_Added!$1:$1048576,MATCH(DATE(AS$2,1,1),Value_Added!$A$1:$LI$1),FALSE)</f>
        <v>330.26325850000001</v>
      </c>
      <c r="AT1544" s="366">
        <f>+VLOOKUP($E1544,Value_Added!$1:$1048576,MATCH(DATE(AT$2,1,1),Value_Added!$A$1:$LI$1),FALSE)</f>
        <v>333.34810579999998</v>
      </c>
      <c r="AU1544" s="366">
        <f>+VLOOKUP($E1544,Value_Added!$1:$1048576,MATCH(DATE(AU$2,1,1),Value_Added!$A$1:$LI$1),FALSE)</f>
        <v>336.48105129999999</v>
      </c>
      <c r="AV1544" s="366">
        <f>+VLOOKUP($E1544,Value_Added!$1:$1048576,MATCH(DATE(AV$2,1,1),Value_Added!$A$1:$LI$1),FALSE)</f>
        <v>339.66310650000003</v>
      </c>
      <c r="AW1544" s="366">
        <f>+VLOOKUP($E1544,Value_Added!$1:$1048576,MATCH(DATE(AW$2,1,1),Value_Added!$A$1:$LI$1),FALSE)</f>
        <v>342.894566</v>
      </c>
      <c r="AX1544" s="366">
        <f>+VLOOKUP($E1544,Value_Added!$1:$1048576,MATCH(DATE(AX$2,1,1),Value_Added!$A$1:$LI$1),FALSE)</f>
        <v>346.17468179999997</v>
      </c>
      <c r="AY1544" s="366">
        <f>+VLOOKUP($E1544,Value_Added!$1:$1048576,MATCH(DATE(AY$2,1,1),Value_Added!$A$1:$LI$1),FALSE)</f>
        <v>349.5008345</v>
      </c>
      <c r="AZ1544" s="366">
        <f>+VLOOKUP($E1544,Value_Added!$1:$1048576,MATCH(DATE(AZ$2,1,1),Value_Added!$A$1:$LI$1),FALSE)</f>
        <v>352.87781580000001</v>
      </c>
      <c r="BA1544" s="366">
        <f>+VLOOKUP($E1544,Value_Added!$1:$1048576,MATCH(DATE(BA$2,1,1),Value_Added!$A$1:$LI$1),FALSE)</f>
        <v>356.26927819999997</v>
      </c>
      <c r="BB1544" s="366">
        <f>+VLOOKUP($E1544,Value_Added!$1:$1048576,MATCH(DATE(BB$2,1,1),Value_Added!$A$1:$LI$1),FALSE)</f>
        <v>359.68866170000001</v>
      </c>
      <c r="BC1544" s="366">
        <f>+VLOOKUP($E1544,Value_Added!$1:$1048576,MATCH(DATE(BC$2,1,1),Value_Added!$A$1:$LI$1),FALSE)</f>
        <v>363.15410850000001</v>
      </c>
      <c r="BD1544" s="366">
        <f>+VLOOKUP($E1544,Value_Added!$1:$1048576,MATCH(DATE(BD$2,1,1),Value_Added!$A$1:$LI$1),FALSE)</f>
        <v>366.67784760000001</v>
      </c>
      <c r="BE1544" s="366">
        <f>+VLOOKUP($E1544,Value_Added!$1:$1048576,MATCH(DATE(BE$2,1,1),Value_Added!$A$1:$LI$1),FALSE)</f>
        <v>381.32373560000002</v>
      </c>
      <c r="BF1544" s="366">
        <f>+VLOOKUP($E1544,Value_Added!$1:$1048576,MATCH(DATE(BF$2,1,1),Value_Added!$A$1:$LI$1),FALSE)</f>
        <v>386.14839380000001</v>
      </c>
      <c r="BG1544" s="366">
        <f>+VLOOKUP($E1544,Value_Added!$1:$1048576,MATCH(DATE(BG$2,1,1),Value_Added!$A$1:$LI$1),FALSE)</f>
        <v>391.06243469999998</v>
      </c>
      <c r="BH1544" s="366">
        <f>+VLOOKUP($E1544,Value_Added!$1:$1048576,MATCH(DATE(BH$2,1,1),Value_Added!$A$1:$LI$1),FALSE)</f>
        <v>396.06671180000001</v>
      </c>
      <c r="BI1544" s="366">
        <f>+VLOOKUP($E1544,Value_Added!$1:$1048576,MATCH(DATE(BI$2,1,1),Value_Added!$A$1:$LI$1),FALSE)</f>
        <v>401.1619311</v>
      </c>
    </row>
    <row r="1545" spans="1:61" ht="15" customHeight="1" x14ac:dyDescent="0.35">
      <c r="A1545" s="392"/>
      <c r="B1545" s="390"/>
      <c r="C1545" s="139" t="s">
        <v>466</v>
      </c>
      <c r="D1545" s="95"/>
      <c r="E1545" s="65" t="s">
        <v>858</v>
      </c>
      <c r="F1545" s="366">
        <f>+VLOOKUP($E1545,Value_Added!$1:$1048576,MATCH(DATE(F$2,1,1),Value_Added!$A$1:$LI$1),FALSE)</f>
        <v>553.98448410000003</v>
      </c>
      <c r="G1545" s="366">
        <f>+VLOOKUP($E1545,Value_Added!$1:$1048576,MATCH(DATE(G$2,1,1),Value_Added!$A$1:$LI$1),FALSE)</f>
        <v>557.78129479999996</v>
      </c>
      <c r="H1545" s="366">
        <f>+VLOOKUP($E1545,Value_Added!$1:$1048576,MATCH(DATE(H$2,1,1),Value_Added!$A$1:$LI$1),FALSE)</f>
        <v>561.18016069999999</v>
      </c>
      <c r="I1545" s="366">
        <f>+VLOOKUP($E1545,Value_Added!$1:$1048576,MATCH(DATE(I$2,1,1),Value_Added!$A$1:$LI$1),FALSE)</f>
        <v>564.70213939999996</v>
      </c>
      <c r="J1545" s="366">
        <f>+VLOOKUP($E1545,Value_Added!$1:$1048576,MATCH(DATE(J$2,1,1),Value_Added!$A$1:$LI$1),FALSE)</f>
        <v>568.50115319999998</v>
      </c>
      <c r="K1545" s="366">
        <f>+VLOOKUP($E1545,Value_Added!$1:$1048576,MATCH(DATE(K$2,1,1),Value_Added!$A$1:$LI$1),FALSE)</f>
        <v>572.82013300000006</v>
      </c>
      <c r="L1545" s="366">
        <f>+VLOOKUP($E1545,Value_Added!$1:$1048576,MATCH(DATE(L$2,1,1),Value_Added!$A$1:$LI$1),FALSE)</f>
        <v>577.32254250000005</v>
      </c>
      <c r="M1545" s="366">
        <f>+VLOOKUP($E1545,Value_Added!$1:$1048576,MATCH(DATE(M$2,1,1),Value_Added!$A$1:$LI$1),FALSE)</f>
        <v>582.12556700000005</v>
      </c>
      <c r="N1545" s="366">
        <f>+VLOOKUP($E1545,Value_Added!$1:$1048576,MATCH(DATE(N$2,1,1),Value_Added!$A$1:$LI$1),FALSE)</f>
        <v>587.16593590000002</v>
      </c>
      <c r="O1545" s="366">
        <f>+VLOOKUP($E1545,Value_Added!$1:$1048576,MATCH(DATE(O$2,1,1),Value_Added!$A$1:$LI$1),FALSE)</f>
        <v>592.38181269999995</v>
      </c>
      <c r="P1545" s="366">
        <f>+VLOOKUP($E1545,Value_Added!$1:$1048576,MATCH(DATE(P$2,1,1),Value_Added!$A$1:$LI$1),FALSE)</f>
        <v>598.2609142</v>
      </c>
      <c r="Q1545" s="366">
        <f>+VLOOKUP($E1545,Value_Added!$1:$1048576,MATCH(DATE(Q$2,1,1),Value_Added!$A$1:$LI$1),FALSE)</f>
        <v>603.86251010000001</v>
      </c>
      <c r="R1545" s="366">
        <f>+VLOOKUP($E1545,Value_Added!$1:$1048576,MATCH(DATE(R$2,1,1),Value_Added!$A$1:$LI$1),FALSE)</f>
        <v>609.48509960000001</v>
      </c>
      <c r="S1545" s="366">
        <f>+VLOOKUP($E1545,Value_Added!$1:$1048576,MATCH(DATE(S$2,1,1),Value_Added!$A$1:$LI$1),FALSE)</f>
        <v>615.14440739999998</v>
      </c>
      <c r="T1545" s="366">
        <f>+VLOOKUP($E1545,Value_Added!$1:$1048576,MATCH(DATE(T$2,1,1),Value_Added!$A$1:$LI$1),FALSE)</f>
        <v>620.83968460000006</v>
      </c>
      <c r="U1545" s="366">
        <f>+VLOOKUP($E1545,Value_Added!$1:$1048576,MATCH(DATE(U$2,1,1),Value_Added!$A$1:$LI$1),FALSE)</f>
        <v>626.5714213</v>
      </c>
      <c r="V1545" s="366">
        <f>+VLOOKUP($E1545,Value_Added!$1:$1048576,MATCH(DATE(V$2,1,1),Value_Added!$A$1:$LI$1),FALSE)</f>
        <v>632.34314670000003</v>
      </c>
      <c r="W1545" s="366">
        <f>+VLOOKUP($E1545,Value_Added!$1:$1048576,MATCH(DATE(W$2,1,1),Value_Added!$A$1:$LI$1),FALSE)</f>
        <v>638.16067910000004</v>
      </c>
      <c r="X1545" s="366">
        <f>+VLOOKUP($E1545,Value_Added!$1:$1048576,MATCH(DATE(X$2,1,1),Value_Added!$A$1:$LI$1),FALSE)</f>
        <v>644.03177229999994</v>
      </c>
      <c r="Y1545" s="366">
        <f>+VLOOKUP($E1545,Value_Added!$1:$1048576,MATCH(DATE(Y$2,1,1),Value_Added!$A$1:$LI$1),FALSE)</f>
        <v>649.96550769999999</v>
      </c>
      <c r="Z1545" s="366">
        <f>+VLOOKUP($E1545,Value_Added!$1:$1048576,MATCH(DATE(Z$2,1,1),Value_Added!$A$1:$LI$1),FALSE)</f>
        <v>655.58342719999996</v>
      </c>
      <c r="AA1545" s="366">
        <f>+VLOOKUP($E1545,Value_Added!$1:$1048576,MATCH(DATE(AA$2,1,1),Value_Added!$A$1:$LI$1),FALSE)</f>
        <v>661.55958850000002</v>
      </c>
      <c r="AB1545" s="366">
        <f>+VLOOKUP($E1545,Value_Added!$1:$1048576,MATCH(DATE(AB$2,1,1),Value_Added!$A$1:$LI$1),FALSE)</f>
        <v>667.67012569999997</v>
      </c>
      <c r="AC1545" s="366">
        <f>+VLOOKUP($E1545,Value_Added!$1:$1048576,MATCH(DATE(AC$2,1,1),Value_Added!$A$1:$LI$1),FALSE)</f>
        <v>673.90404679999995</v>
      </c>
      <c r="AD1545" s="366">
        <f>+VLOOKUP($E1545,Value_Added!$1:$1048576,MATCH(DATE(AD$2,1,1),Value_Added!$A$1:$LI$1),FALSE)</f>
        <v>680.26540390000002</v>
      </c>
      <c r="AE1545" s="366">
        <f>+VLOOKUP($E1545,Value_Added!$1:$1048576,MATCH(DATE(AE$2,1,1),Value_Added!$A$1:$LI$1),FALSE)</f>
        <v>685.64885070000003</v>
      </c>
      <c r="AF1545" s="366">
        <f>+VLOOKUP($E1545,Value_Added!$1:$1048576,MATCH(DATE(AF$2,1,1),Value_Added!$A$1:$LI$1),FALSE)</f>
        <v>691.43132709999998</v>
      </c>
      <c r="AG1545" s="366">
        <f>+VLOOKUP($E1545,Value_Added!$1:$1048576,MATCH(DATE(AG$2,1,1),Value_Added!$A$1:$LI$1),FALSE)</f>
        <v>697.31461179999997</v>
      </c>
      <c r="AH1545" s="366">
        <f>+VLOOKUP($E1545,Value_Added!$1:$1048576,MATCH(DATE(AH$2,1,1),Value_Added!$A$1:$LI$1),FALSE)</f>
        <v>703.29806050000002</v>
      </c>
      <c r="AI1545" s="366">
        <f>+VLOOKUP($E1545,Value_Added!$1:$1048576,MATCH(DATE(AI$2,1,1),Value_Added!$A$1:$LI$1),FALSE)</f>
        <v>709.39745389999996</v>
      </c>
      <c r="AJ1545" s="366">
        <f>+VLOOKUP($E1545,Value_Added!$1:$1048576,MATCH(DATE(AJ$2,1,1),Value_Added!$A$1:$LI$1),FALSE)</f>
        <v>715.62707230000001</v>
      </c>
      <c r="AK1545" s="366">
        <f>+VLOOKUP($E1545,Value_Added!$1:$1048576,MATCH(DATE(AK$2,1,1),Value_Added!$A$1:$LI$1),FALSE)</f>
        <v>721.99765639999998</v>
      </c>
      <c r="AL1545" s="366">
        <f>+VLOOKUP($E1545,Value_Added!$1:$1048576,MATCH(DATE(AL$2,1,1),Value_Added!$A$1:$LI$1),FALSE)</f>
        <v>728.51653209999995</v>
      </c>
      <c r="AM1545" s="366">
        <f>+VLOOKUP($E1545,Value_Added!$1:$1048576,MATCH(DATE(AM$2,1,1),Value_Added!$A$1:$LI$1),FALSE)</f>
        <v>735.18789749999996</v>
      </c>
      <c r="AN1545" s="366">
        <f>+VLOOKUP($E1545,Value_Added!$1:$1048576,MATCH(DATE(AN$2,1,1),Value_Added!$A$1:$LI$1),FALSE)</f>
        <v>742.01333509999995</v>
      </c>
      <c r="AO1545" s="366">
        <f>+VLOOKUP($E1545,Value_Added!$1:$1048576,MATCH(DATE(AO$2,1,1),Value_Added!$A$1:$LI$1),FALSE)</f>
        <v>748.99238509999998</v>
      </c>
      <c r="AP1545" s="366">
        <f>+VLOOKUP($E1545,Value_Added!$1:$1048576,MATCH(DATE(AP$2,1,1),Value_Added!$A$1:$LI$1),FALSE)</f>
        <v>755.85826929999996</v>
      </c>
      <c r="AQ1545" s="366">
        <f>+VLOOKUP($E1545,Value_Added!$1:$1048576,MATCH(DATE(AQ$2,1,1),Value_Added!$A$1:$LI$1),FALSE)</f>
        <v>762.79310869999995</v>
      </c>
      <c r="AR1545" s="366">
        <f>+VLOOKUP($E1545,Value_Added!$1:$1048576,MATCH(DATE(AR$2,1,1),Value_Added!$A$1:$LI$1),FALSE)</f>
        <v>769.82028490000005</v>
      </c>
      <c r="AS1545" s="366">
        <f>+VLOOKUP($E1545,Value_Added!$1:$1048576,MATCH(DATE(AS$2,1,1),Value_Added!$A$1:$LI$1),FALSE)</f>
        <v>776.94961790000002</v>
      </c>
      <c r="AT1545" s="366">
        <f>+VLOOKUP($E1545,Value_Added!$1:$1048576,MATCH(DATE(AT$2,1,1),Value_Added!$A$1:$LI$1),FALSE)</f>
        <v>784.18773480000004</v>
      </c>
      <c r="AU1545" s="366">
        <f>+VLOOKUP($E1545,Value_Added!$1:$1048576,MATCH(DATE(AU$2,1,1),Value_Added!$A$1:$LI$1),FALSE)</f>
        <v>791.53904090000003</v>
      </c>
      <c r="AV1545" s="366">
        <f>+VLOOKUP($E1545,Value_Added!$1:$1048576,MATCH(DATE(AV$2,1,1),Value_Added!$A$1:$LI$1),FALSE)</f>
        <v>799.00637919999997</v>
      </c>
      <c r="AW1545" s="366">
        <f>+VLOOKUP($E1545,Value_Added!$1:$1048576,MATCH(DATE(AW$2,1,1),Value_Added!$A$1:$LI$1),FALSE)</f>
        <v>806.59073379999995</v>
      </c>
      <c r="AX1545" s="366">
        <f>+VLOOKUP($E1545,Value_Added!$1:$1048576,MATCH(DATE(AX$2,1,1),Value_Added!$A$1:$LI$1),FALSE)</f>
        <v>814.29069189999996</v>
      </c>
      <c r="AY1545" s="366">
        <f>+VLOOKUP($E1545,Value_Added!$1:$1048576,MATCH(DATE(AY$2,1,1),Value_Added!$A$1:$LI$1),FALSE)</f>
        <v>822.10079680000001</v>
      </c>
      <c r="AZ1545" s="366">
        <f>+VLOOKUP($E1545,Value_Added!$1:$1048576,MATCH(DATE(AZ$2,1,1),Value_Added!$A$1:$LI$1),FALSE)</f>
        <v>830.02855890000001</v>
      </c>
      <c r="BA1545" s="366">
        <f>+VLOOKUP($E1545,Value_Added!$1:$1048576,MATCH(DATE(BA$2,1,1),Value_Added!$A$1:$LI$1),FALSE)</f>
        <v>838.00720720000004</v>
      </c>
      <c r="BB1545" s="366">
        <f>+VLOOKUP($E1545,Value_Added!$1:$1048576,MATCH(DATE(BB$2,1,1),Value_Added!$A$1:$LI$1),FALSE)</f>
        <v>846.04722379999998</v>
      </c>
      <c r="BC1545" s="366">
        <f>+VLOOKUP($E1545,Value_Added!$1:$1048576,MATCH(DATE(BC$2,1,1),Value_Added!$A$1:$LI$1),FALSE)</f>
        <v>854.18284970000002</v>
      </c>
      <c r="BD1545" s="366">
        <f>+VLOOKUP($E1545,Value_Added!$1:$1048576,MATCH(DATE(BD$2,1,1),Value_Added!$A$1:$LI$1),FALSE)</f>
        <v>862.4455226</v>
      </c>
      <c r="BE1545" s="366">
        <f>+VLOOKUP($E1545,Value_Added!$1:$1048576,MATCH(DATE(BE$2,1,1),Value_Added!$A$1:$LI$1),FALSE)</f>
        <v>897.83858829999997</v>
      </c>
      <c r="BF1545" s="366">
        <f>+VLOOKUP($E1545,Value_Added!$1:$1048576,MATCH(DATE(BF$2,1,1),Value_Added!$A$1:$LI$1),FALSE)</f>
        <v>909.20291229999998</v>
      </c>
      <c r="BG1545" s="366">
        <f>+VLOOKUP($E1545,Value_Added!$1:$1048576,MATCH(DATE(BG$2,1,1),Value_Added!$A$1:$LI$1),FALSE)</f>
        <v>920.77742439999997</v>
      </c>
      <c r="BH1545" s="366">
        <f>+VLOOKUP($E1545,Value_Added!$1:$1048576,MATCH(DATE(BH$2,1,1),Value_Added!$A$1:$LI$1),FALSE)</f>
        <v>932.56354650000003</v>
      </c>
      <c r="BI1545" s="366">
        <f>+VLOOKUP($E1545,Value_Added!$1:$1048576,MATCH(DATE(BI$2,1,1),Value_Added!$A$1:$LI$1),FALSE)</f>
        <v>944.5627614</v>
      </c>
    </row>
    <row r="1546" spans="1:61" ht="15" customHeight="1" x14ac:dyDescent="0.35">
      <c r="A1546" s="392"/>
      <c r="B1546" s="390"/>
      <c r="C1546" s="139" t="s">
        <v>467</v>
      </c>
      <c r="D1546" s="95"/>
      <c r="E1546" s="65" t="s">
        <v>859</v>
      </c>
      <c r="F1546" s="366">
        <f>+VLOOKUP($E1546,Value_Added!$1:$1048576,MATCH(DATE(F$2,1,1),Value_Added!$A$1:$LI$1),FALSE)</f>
        <v>-1275.4170340000001</v>
      </c>
      <c r="G1546" s="366">
        <f>+VLOOKUP($E1546,Value_Added!$1:$1048576,MATCH(DATE(G$2,1,1),Value_Added!$A$1:$LI$1),FALSE)</f>
        <v>-1286.418733</v>
      </c>
      <c r="H1546" s="366">
        <f>+VLOOKUP($E1546,Value_Added!$1:$1048576,MATCH(DATE(H$2,1,1),Value_Added!$A$1:$LI$1),FALSE)</f>
        <v>-1294.4991150000001</v>
      </c>
      <c r="I1546" s="366">
        <f>+VLOOKUP($E1546,Value_Added!$1:$1048576,MATCH(DATE(I$2,1,1),Value_Added!$A$1:$LI$1),FALSE)</f>
        <v>-1302.1345289999999</v>
      </c>
      <c r="J1546" s="366">
        <f>+VLOOKUP($E1546,Value_Added!$1:$1048576,MATCH(DATE(J$2,1,1),Value_Added!$A$1:$LI$1),FALSE)</f>
        <v>-1310.3177639999999</v>
      </c>
      <c r="K1546" s="366">
        <f>+VLOOKUP($E1546,Value_Added!$1:$1048576,MATCH(DATE(K$2,1,1),Value_Added!$A$1:$LI$1),FALSE)</f>
        <v>-1319.66913</v>
      </c>
      <c r="L1546" s="366">
        <f>+VLOOKUP($E1546,Value_Added!$1:$1048576,MATCH(DATE(L$2,1,1),Value_Added!$A$1:$LI$1),FALSE)</f>
        <v>-1329.825126</v>
      </c>
      <c r="M1546" s="366">
        <f>+VLOOKUP($E1546,Value_Added!$1:$1048576,MATCH(DATE(M$2,1,1),Value_Added!$A$1:$LI$1),FALSE)</f>
        <v>-1340.7108720000001</v>
      </c>
      <c r="N1546" s="366">
        <f>+VLOOKUP($E1546,Value_Added!$1:$1048576,MATCH(DATE(N$2,1,1),Value_Added!$A$1:$LI$1),FALSE)</f>
        <v>-1352.236934</v>
      </c>
      <c r="O1546" s="366">
        <f>+VLOOKUP($E1546,Value_Added!$1:$1048576,MATCH(DATE(O$2,1,1),Value_Added!$A$1:$LI$1),FALSE)</f>
        <v>-1364.243219</v>
      </c>
      <c r="P1546" s="366">
        <f>+VLOOKUP($E1546,Value_Added!$1:$1048576,MATCH(DATE(P$2,1,1),Value_Added!$A$1:$LI$1),FALSE)</f>
        <v>-1377.4515140000001</v>
      </c>
      <c r="Q1546" s="366">
        <f>+VLOOKUP($E1546,Value_Added!$1:$1048576,MATCH(DATE(Q$2,1,1),Value_Added!$A$1:$LI$1),FALSE)</f>
        <v>-1390.6937969999999</v>
      </c>
      <c r="R1546" s="366">
        <f>+VLOOKUP($E1546,Value_Added!$1:$1048576,MATCH(DATE(R$2,1,1),Value_Added!$A$1:$LI$1),FALSE)</f>
        <v>-1403.7944769999999</v>
      </c>
      <c r="S1546" s="366">
        <f>+VLOOKUP($E1546,Value_Added!$1:$1048576,MATCH(DATE(S$2,1,1),Value_Added!$A$1:$LI$1),FALSE)</f>
        <v>-1416.8911029999999</v>
      </c>
      <c r="T1546" s="366">
        <f>+VLOOKUP($E1546,Value_Added!$1:$1048576,MATCH(DATE(T$2,1,1),Value_Added!$A$1:$LI$1),FALSE)</f>
        <v>-1430.0304699999999</v>
      </c>
      <c r="U1546" s="366">
        <f>+VLOOKUP($E1546,Value_Added!$1:$1048576,MATCH(DATE(U$2,1,1),Value_Added!$A$1:$LI$1),FALSE)</f>
        <v>-1443.229677</v>
      </c>
      <c r="V1546" s="366">
        <f>+VLOOKUP($E1546,Value_Added!$1:$1048576,MATCH(DATE(V$2,1,1),Value_Added!$A$1:$LI$1),FALSE)</f>
        <v>-1456.502614</v>
      </c>
      <c r="W1546" s="366">
        <f>+VLOOKUP($E1546,Value_Added!$1:$1048576,MATCH(DATE(W$2,1,1),Value_Added!$A$1:$LI$1),FALSE)</f>
        <v>-1469.866156</v>
      </c>
      <c r="X1546" s="366">
        <f>+VLOOKUP($E1546,Value_Added!$1:$1048576,MATCH(DATE(X$2,1,1),Value_Added!$A$1:$LI$1),FALSE)</f>
        <v>-1483.340923</v>
      </c>
      <c r="Y1546" s="366">
        <f>+VLOOKUP($E1546,Value_Added!$1:$1048576,MATCH(DATE(Y$2,1,1),Value_Added!$A$1:$LI$1),FALSE)</f>
        <v>-1496.95047</v>
      </c>
      <c r="Z1546" s="366">
        <f>+VLOOKUP($E1546,Value_Added!$1:$1048576,MATCH(DATE(Z$2,1,1),Value_Added!$A$1:$LI$1),FALSE)</f>
        <v>-1510.0924299999999</v>
      </c>
      <c r="AA1546" s="366">
        <f>+VLOOKUP($E1546,Value_Added!$1:$1048576,MATCH(DATE(AA$2,1,1),Value_Added!$A$1:$LI$1),FALSE)</f>
        <v>-1523.5740619999999</v>
      </c>
      <c r="AB1546" s="366">
        <f>+VLOOKUP($E1546,Value_Added!$1:$1048576,MATCH(DATE(AB$2,1,1),Value_Added!$A$1:$LI$1),FALSE)</f>
        <v>-1537.5002460000001</v>
      </c>
      <c r="AC1546" s="366">
        <f>+VLOOKUP($E1546,Value_Added!$1:$1048576,MATCH(DATE(AC$2,1,1),Value_Added!$A$1:$LI$1),FALSE)</f>
        <v>-1551.766519</v>
      </c>
      <c r="AD1546" s="366">
        <f>+VLOOKUP($E1546,Value_Added!$1:$1048576,MATCH(DATE(AD$2,1,1),Value_Added!$A$1:$LI$1),FALSE)</f>
        <v>-1566.3461649999999</v>
      </c>
      <c r="AE1546" s="366">
        <f>+VLOOKUP($E1546,Value_Added!$1:$1048576,MATCH(DATE(AE$2,1,1),Value_Added!$A$1:$LI$1),FALSE)</f>
        <v>-1579.445714</v>
      </c>
      <c r="AF1546" s="366">
        <f>+VLOOKUP($E1546,Value_Added!$1:$1048576,MATCH(DATE(AF$2,1,1),Value_Added!$A$1:$LI$1),FALSE)</f>
        <v>-1592.45732</v>
      </c>
      <c r="AG1546" s="366">
        <f>+VLOOKUP($E1546,Value_Added!$1:$1048576,MATCH(DATE(AG$2,1,1),Value_Added!$A$1:$LI$1),FALSE)</f>
        <v>-1605.8139169999999</v>
      </c>
      <c r="AH1546" s="366">
        <f>+VLOOKUP($E1546,Value_Added!$1:$1048576,MATCH(DATE(AH$2,1,1),Value_Added!$A$1:$LI$1),FALSE)</f>
        <v>-1619.4635020000001</v>
      </c>
      <c r="AI1546" s="366">
        <f>+VLOOKUP($E1546,Value_Added!$1:$1048576,MATCH(DATE(AI$2,1,1),Value_Added!$A$1:$LI$1),FALSE)</f>
        <v>-1633.4092909999999</v>
      </c>
      <c r="AJ1546" s="366">
        <f>+VLOOKUP($E1546,Value_Added!$1:$1048576,MATCH(DATE(AJ$2,1,1),Value_Added!$A$1:$LI$1),FALSE)</f>
        <v>-1647.6743530000001</v>
      </c>
      <c r="AK1546" s="366">
        <f>+VLOOKUP($E1546,Value_Added!$1:$1048576,MATCH(DATE(AK$2,1,1),Value_Added!$A$1:$LI$1),FALSE)</f>
        <v>-1662.2810999999999</v>
      </c>
      <c r="AL1546" s="366">
        <f>+VLOOKUP($E1546,Value_Added!$1:$1048576,MATCH(DATE(AL$2,1,1),Value_Added!$A$1:$LI$1),FALSE)</f>
        <v>-1677.245625</v>
      </c>
      <c r="AM1546" s="366">
        <f>+VLOOKUP($E1546,Value_Added!$1:$1048576,MATCH(DATE(AM$2,1,1),Value_Added!$A$1:$LI$1),FALSE)</f>
        <v>-1692.576883</v>
      </c>
      <c r="AN1546" s="366">
        <f>+VLOOKUP($E1546,Value_Added!$1:$1048576,MATCH(DATE(AN$2,1,1),Value_Added!$A$1:$LI$1),FALSE)</f>
        <v>-1708.2774400000001</v>
      </c>
      <c r="AO1546" s="366">
        <f>+VLOOKUP($E1546,Value_Added!$1:$1048576,MATCH(DATE(AO$2,1,1),Value_Added!$A$1:$LI$1),FALSE)</f>
        <v>-1724.3447819999999</v>
      </c>
      <c r="AP1546" s="366">
        <f>+VLOOKUP($E1546,Value_Added!$1:$1048576,MATCH(DATE(AP$2,1,1),Value_Added!$A$1:$LI$1),FALSE)</f>
        <v>-1740.344814</v>
      </c>
      <c r="AQ1546" s="366">
        <f>+VLOOKUP($E1546,Value_Added!$1:$1048576,MATCH(DATE(AQ$2,1,1),Value_Added!$A$1:$LI$1),FALSE)</f>
        <v>-1756.368937</v>
      </c>
      <c r="AR1546" s="366">
        <f>+VLOOKUP($E1546,Value_Added!$1:$1048576,MATCH(DATE(AR$2,1,1),Value_Added!$A$1:$LI$1),FALSE)</f>
        <v>-1772.5616170000001</v>
      </c>
      <c r="AS1546" s="366">
        <f>+VLOOKUP($E1546,Value_Added!$1:$1048576,MATCH(DATE(AS$2,1,1),Value_Added!$A$1:$LI$1),FALSE)</f>
        <v>-1788.981047</v>
      </c>
      <c r="AT1546" s="366">
        <f>+VLOOKUP($E1546,Value_Added!$1:$1048576,MATCH(DATE(AT$2,1,1),Value_Added!$A$1:$LI$1),FALSE)</f>
        <v>-1805.653153</v>
      </c>
      <c r="AU1546" s="366">
        <f>+VLOOKUP($E1546,Value_Added!$1:$1048576,MATCH(DATE(AU$2,1,1),Value_Added!$A$1:$LI$1),FALSE)</f>
        <v>-1822.591351</v>
      </c>
      <c r="AV1546" s="366">
        <f>+VLOOKUP($E1546,Value_Added!$1:$1048576,MATCH(DATE(AV$2,1,1),Value_Added!$A$1:$LI$1),FALSE)</f>
        <v>-1839.8029320000001</v>
      </c>
      <c r="AW1546" s="366">
        <f>+VLOOKUP($E1546,Value_Added!$1:$1048576,MATCH(DATE(AW$2,1,1),Value_Added!$A$1:$LI$1),FALSE)</f>
        <v>-1857.290448</v>
      </c>
      <c r="AX1546" s="366">
        <f>+VLOOKUP($E1546,Value_Added!$1:$1048576,MATCH(DATE(AX$2,1,1),Value_Added!$A$1:$LI$1),FALSE)</f>
        <v>-1875.051076</v>
      </c>
      <c r="AY1546" s="366">
        <f>+VLOOKUP($E1546,Value_Added!$1:$1048576,MATCH(DATE(AY$2,1,1),Value_Added!$A$1:$LI$1),FALSE)</f>
        <v>-1893.0736460000001</v>
      </c>
      <c r="AZ1546" s="366">
        <f>+VLOOKUP($E1546,Value_Added!$1:$1048576,MATCH(DATE(AZ$2,1,1),Value_Added!$A$1:$LI$1),FALSE)</f>
        <v>-1911.364898</v>
      </c>
      <c r="BA1546" s="366">
        <f>+VLOOKUP($E1546,Value_Added!$1:$1048576,MATCH(DATE(BA$2,1,1),Value_Added!$A$1:$LI$1),FALSE)</f>
        <v>-1929.8212040000001</v>
      </c>
      <c r="BB1546" s="366">
        <f>+VLOOKUP($E1546,Value_Added!$1:$1048576,MATCH(DATE(BB$2,1,1),Value_Added!$A$1:$LI$1),FALSE)</f>
        <v>-1948.4096830000001</v>
      </c>
      <c r="BC1546" s="366">
        <f>+VLOOKUP($E1546,Value_Added!$1:$1048576,MATCH(DATE(BC$2,1,1),Value_Added!$A$1:$LI$1),FALSE)</f>
        <v>-1967.1859360000001</v>
      </c>
      <c r="BD1546" s="366">
        <f>+VLOOKUP($E1546,Value_Added!$1:$1048576,MATCH(DATE(BD$2,1,1),Value_Added!$A$1:$LI$1),FALSE)</f>
        <v>-1986.228574</v>
      </c>
      <c r="BE1546" s="366">
        <f>+VLOOKUP($E1546,Value_Added!$1:$1048576,MATCH(DATE(BE$2,1,1),Value_Added!$A$1:$LI$1),FALSE)</f>
        <v>-2065.294746</v>
      </c>
      <c r="BF1546" s="366">
        <f>+VLOOKUP($E1546,Value_Added!$1:$1048576,MATCH(DATE(BF$2,1,1),Value_Added!$A$1:$LI$1),FALSE)</f>
        <v>-2091.4301529999998</v>
      </c>
      <c r="BG1546" s="366">
        <f>+VLOOKUP($E1546,Value_Added!$1:$1048576,MATCH(DATE(BG$2,1,1),Value_Added!$A$1:$LI$1),FALSE)</f>
        <v>-2118.0552429999998</v>
      </c>
      <c r="BH1546" s="366">
        <f>+VLOOKUP($E1546,Value_Added!$1:$1048576,MATCH(DATE(BH$2,1,1),Value_Added!$A$1:$LI$1),FALSE)</f>
        <v>-2145.1715570000001</v>
      </c>
      <c r="BI1546" s="366">
        <f>+VLOOKUP($E1546,Value_Added!$1:$1048576,MATCH(DATE(BI$2,1,1),Value_Added!$A$1:$LI$1),FALSE)</f>
        <v>-2172.7817930000001</v>
      </c>
    </row>
    <row r="1547" spans="1:61" ht="15" customHeight="1" x14ac:dyDescent="0.35">
      <c r="A1547" s="392"/>
      <c r="B1547" s="390"/>
      <c r="C1547" s="139" t="s">
        <v>468</v>
      </c>
      <c r="D1547" s="95"/>
      <c r="E1547" s="65" t="s">
        <v>860</v>
      </c>
      <c r="F1547" s="366">
        <f>+VLOOKUP($E1547,Value_Added!$1:$1048576,MATCH(DATE(F$2,1,1),Value_Added!$A$1:$LI$1),FALSE)</f>
        <v>-458.29684099999997</v>
      </c>
      <c r="G1547" s="366">
        <f>+VLOOKUP($E1547,Value_Added!$1:$1048576,MATCH(DATE(G$2,1,1),Value_Added!$A$1:$LI$1),FALSE)</f>
        <v>-462.25498299999998</v>
      </c>
      <c r="H1547" s="366">
        <f>+VLOOKUP($E1547,Value_Added!$1:$1048576,MATCH(DATE(H$2,1,1),Value_Added!$A$1:$LI$1),FALSE)</f>
        <v>-465.15913269999999</v>
      </c>
      <c r="I1547" s="366">
        <f>+VLOOKUP($E1547,Value_Added!$1:$1048576,MATCH(DATE(I$2,1,1),Value_Added!$A$1:$LI$1),FALSE)</f>
        <v>-467.90176650000001</v>
      </c>
      <c r="J1547" s="366">
        <f>+VLOOKUP($E1547,Value_Added!$1:$1048576,MATCH(DATE(J$2,1,1),Value_Added!$A$1:$LI$1),FALSE)</f>
        <v>-470.84104919999999</v>
      </c>
      <c r="K1547" s="366">
        <f>+VLOOKUP($E1547,Value_Added!$1:$1048576,MATCH(DATE(K$2,1,1),Value_Added!$A$1:$LI$1),FALSE)</f>
        <v>-474.20002929999998</v>
      </c>
      <c r="L1547" s="366">
        <f>+VLOOKUP($E1547,Value_Added!$1:$1048576,MATCH(DATE(L$2,1,1),Value_Added!$A$1:$LI$1),FALSE)</f>
        <v>-477.84889779999997</v>
      </c>
      <c r="M1547" s="366">
        <f>+VLOOKUP($E1547,Value_Added!$1:$1048576,MATCH(DATE(M$2,1,1),Value_Added!$A$1:$LI$1),FALSE)</f>
        <v>-481.76008430000002</v>
      </c>
      <c r="N1547" s="366">
        <f>+VLOOKUP($E1547,Value_Added!$1:$1048576,MATCH(DATE(N$2,1,1),Value_Added!$A$1:$LI$1),FALSE)</f>
        <v>-485.90156230000002</v>
      </c>
      <c r="O1547" s="366">
        <f>+VLOOKUP($E1547,Value_Added!$1:$1048576,MATCH(DATE(O$2,1,1),Value_Added!$A$1:$LI$1),FALSE)</f>
        <v>-490.21577070000001</v>
      </c>
      <c r="P1547" s="366">
        <f>+VLOOKUP($E1547,Value_Added!$1:$1048576,MATCH(DATE(P$2,1,1),Value_Added!$A$1:$LI$1),FALSE)</f>
        <v>-494.96128900000002</v>
      </c>
      <c r="Q1547" s="366">
        <f>+VLOOKUP($E1547,Value_Added!$1:$1048576,MATCH(DATE(Q$2,1,1),Value_Added!$A$1:$LI$1),FALSE)</f>
        <v>-499.72034409999998</v>
      </c>
      <c r="R1547" s="366">
        <f>+VLOOKUP($E1547,Value_Added!$1:$1048576,MATCH(DATE(R$2,1,1),Value_Added!$A$1:$LI$1),FALSE)</f>
        <v>-504.42816490000001</v>
      </c>
      <c r="S1547" s="366">
        <f>+VLOOKUP($E1547,Value_Added!$1:$1048576,MATCH(DATE(S$2,1,1),Value_Added!$A$1:$LI$1),FALSE)</f>
        <v>-509.13437140000002</v>
      </c>
      <c r="T1547" s="366">
        <f>+VLOOKUP($E1547,Value_Added!$1:$1048576,MATCH(DATE(T$2,1,1),Value_Added!$A$1:$LI$1),FALSE)</f>
        <v>-513.85587069999997</v>
      </c>
      <c r="U1547" s="366">
        <f>+VLOOKUP($E1547,Value_Added!$1:$1048576,MATCH(DATE(U$2,1,1),Value_Added!$A$1:$LI$1),FALSE)</f>
        <v>-518.59883600000001</v>
      </c>
      <c r="V1547" s="366">
        <f>+VLOOKUP($E1547,Value_Added!$1:$1048576,MATCH(DATE(V$2,1,1),Value_Added!$A$1:$LI$1),FALSE)</f>
        <v>-523.36826829999995</v>
      </c>
      <c r="W1547" s="366">
        <f>+VLOOKUP($E1547,Value_Added!$1:$1048576,MATCH(DATE(W$2,1,1),Value_Added!$A$1:$LI$1),FALSE)</f>
        <v>-528.17023630000006</v>
      </c>
      <c r="X1547" s="366">
        <f>+VLOOKUP($E1547,Value_Added!$1:$1048576,MATCH(DATE(X$2,1,1),Value_Added!$A$1:$LI$1),FALSE)</f>
        <v>-533.01215260000004</v>
      </c>
      <c r="Y1547" s="366">
        <f>+VLOOKUP($E1547,Value_Added!$1:$1048576,MATCH(DATE(Y$2,1,1),Value_Added!$A$1:$LI$1),FALSE)</f>
        <v>-537.90248510000004</v>
      </c>
      <c r="Z1547" s="366">
        <f>+VLOOKUP($E1547,Value_Added!$1:$1048576,MATCH(DATE(Z$2,1,1),Value_Added!$A$1:$LI$1),FALSE)</f>
        <v>-542.62530409999999</v>
      </c>
      <c r="AA1547" s="366">
        <f>+VLOOKUP($E1547,Value_Added!$1:$1048576,MATCH(DATE(AA$2,1,1),Value_Added!$A$1:$LI$1),FALSE)</f>
        <v>-547.46923670000001</v>
      </c>
      <c r="AB1547" s="366">
        <f>+VLOOKUP($E1547,Value_Added!$1:$1048576,MATCH(DATE(AB$2,1,1),Value_Added!$A$1:$LI$1),FALSE)</f>
        <v>-552.4731716</v>
      </c>
      <c r="AC1547" s="366">
        <f>+VLOOKUP($E1547,Value_Added!$1:$1048576,MATCH(DATE(AC$2,1,1),Value_Added!$A$1:$LI$1),FALSE)</f>
        <v>-557.59941679999997</v>
      </c>
      <c r="AD1547" s="366">
        <f>+VLOOKUP($E1547,Value_Added!$1:$1048576,MATCH(DATE(AD$2,1,1),Value_Added!$A$1:$LI$1),FALSE)</f>
        <v>-562.83830190000003</v>
      </c>
      <c r="AE1547" s="366">
        <f>+VLOOKUP($E1547,Value_Added!$1:$1048576,MATCH(DATE(AE$2,1,1),Value_Added!$A$1:$LI$1),FALSE)</f>
        <v>-567.54683039999998</v>
      </c>
      <c r="AF1547" s="366">
        <f>+VLOOKUP($E1547,Value_Added!$1:$1048576,MATCH(DATE(AF$2,1,1),Value_Added!$A$1:$LI$1),FALSE)</f>
        <v>-572.2217991</v>
      </c>
      <c r="AG1547" s="366">
        <f>+VLOOKUP($E1547,Value_Added!$1:$1048576,MATCH(DATE(AG$2,1,1),Value_Added!$A$1:$LI$1),FALSE)</f>
        <v>-577.02094450000004</v>
      </c>
      <c r="AH1547" s="366">
        <f>+VLOOKUP($E1547,Value_Added!$1:$1048576,MATCH(DATE(AH$2,1,1),Value_Added!$A$1:$LI$1),FALSE)</f>
        <v>-581.92548169999998</v>
      </c>
      <c r="AI1547" s="366">
        <f>+VLOOKUP($E1547,Value_Added!$1:$1048576,MATCH(DATE(AI$2,1,1),Value_Added!$A$1:$LI$1),FALSE)</f>
        <v>-586.93650070000001</v>
      </c>
      <c r="AJ1547" s="366">
        <f>+VLOOKUP($E1547,Value_Added!$1:$1048576,MATCH(DATE(AJ$2,1,1),Value_Added!$A$1:$LI$1),FALSE)</f>
        <v>-592.06227209999997</v>
      </c>
      <c r="AK1547" s="366">
        <f>+VLOOKUP($E1547,Value_Added!$1:$1048576,MATCH(DATE(AK$2,1,1),Value_Added!$A$1:$LI$1),FALSE)</f>
        <v>-597.31084450000003</v>
      </c>
      <c r="AL1547" s="366">
        <f>+VLOOKUP($E1547,Value_Added!$1:$1048576,MATCH(DATE(AL$2,1,1),Value_Added!$A$1:$LI$1),FALSE)</f>
        <v>-602.68799950000005</v>
      </c>
      <c r="AM1547" s="366">
        <f>+VLOOKUP($E1547,Value_Added!$1:$1048576,MATCH(DATE(AM$2,1,1),Value_Added!$A$1:$LI$1),FALSE)</f>
        <v>-608.19695339999998</v>
      </c>
      <c r="AN1547" s="366">
        <f>+VLOOKUP($E1547,Value_Added!$1:$1048576,MATCH(DATE(AN$2,1,1),Value_Added!$A$1:$LI$1),FALSE)</f>
        <v>-613.8386276</v>
      </c>
      <c r="AO1547" s="366">
        <f>+VLOOKUP($E1547,Value_Added!$1:$1048576,MATCH(DATE(AO$2,1,1),Value_Added!$A$1:$LI$1),FALSE)</f>
        <v>-619.61211649999996</v>
      </c>
      <c r="AP1547" s="366">
        <f>+VLOOKUP($E1547,Value_Added!$1:$1048576,MATCH(DATE(AP$2,1,1),Value_Added!$A$1:$LI$1),FALSE)</f>
        <v>-625.36178510000002</v>
      </c>
      <c r="AQ1547" s="366">
        <f>+VLOOKUP($E1547,Value_Added!$1:$1048576,MATCH(DATE(AQ$2,1,1),Value_Added!$A$1:$LI$1),FALSE)</f>
        <v>-631.11984289999998</v>
      </c>
      <c r="AR1547" s="366">
        <f>+VLOOKUP($E1547,Value_Added!$1:$1048576,MATCH(DATE(AR$2,1,1),Value_Added!$A$1:$LI$1),FALSE)</f>
        <v>-636.9383765</v>
      </c>
      <c r="AS1547" s="366">
        <f>+VLOOKUP($E1547,Value_Added!$1:$1048576,MATCH(DATE(AS$2,1,1),Value_Added!$A$1:$LI$1),FALSE)</f>
        <v>-642.83836670000005</v>
      </c>
      <c r="AT1547" s="366">
        <f>+VLOOKUP($E1547,Value_Added!$1:$1048576,MATCH(DATE(AT$2,1,1),Value_Added!$A$1:$LI$1),FALSE)</f>
        <v>-648.82915049999997</v>
      </c>
      <c r="AU1547" s="366">
        <f>+VLOOKUP($E1547,Value_Added!$1:$1048576,MATCH(DATE(AU$2,1,1),Value_Added!$A$1:$LI$1),FALSE)</f>
        <v>-654.91555519999997</v>
      </c>
      <c r="AV1547" s="366">
        <f>+VLOOKUP($E1547,Value_Added!$1:$1048576,MATCH(DATE(AV$2,1,1),Value_Added!$A$1:$LI$1),FALSE)</f>
        <v>-661.10020299999996</v>
      </c>
      <c r="AW1547" s="366">
        <f>+VLOOKUP($E1547,Value_Added!$1:$1048576,MATCH(DATE(AW$2,1,1),Value_Added!$A$1:$LI$1),FALSE)</f>
        <v>-667.38401199999998</v>
      </c>
      <c r="AX1547" s="366">
        <f>+VLOOKUP($E1547,Value_Added!$1:$1048576,MATCH(DATE(AX$2,1,1),Value_Added!$A$1:$LI$1),FALSE)</f>
        <v>-673.7659688</v>
      </c>
      <c r="AY1547" s="366">
        <f>+VLOOKUP($E1547,Value_Added!$1:$1048576,MATCH(DATE(AY$2,1,1),Value_Added!$A$1:$LI$1),FALSE)</f>
        <v>-680.24206249999997</v>
      </c>
      <c r="AZ1547" s="366">
        <f>+VLOOKUP($E1547,Value_Added!$1:$1048576,MATCH(DATE(AZ$2,1,1),Value_Added!$A$1:$LI$1),FALSE)</f>
        <v>-686.81469560000005</v>
      </c>
      <c r="BA1547" s="366">
        <f>+VLOOKUP($E1547,Value_Added!$1:$1048576,MATCH(DATE(BA$2,1,1),Value_Added!$A$1:$LI$1),FALSE)</f>
        <v>-693.44672869999999</v>
      </c>
      <c r="BB1547" s="366">
        <f>+VLOOKUP($E1547,Value_Added!$1:$1048576,MATCH(DATE(BB$2,1,1),Value_Added!$A$1:$LI$1),FALSE)</f>
        <v>-700.12623550000001</v>
      </c>
      <c r="BC1547" s="366">
        <f>+VLOOKUP($E1547,Value_Added!$1:$1048576,MATCH(DATE(BC$2,1,1),Value_Added!$A$1:$LI$1),FALSE)</f>
        <v>-706.87315100000001</v>
      </c>
      <c r="BD1547" s="366">
        <f>+VLOOKUP($E1547,Value_Added!$1:$1048576,MATCH(DATE(BD$2,1,1),Value_Added!$A$1:$LI$1),FALSE)</f>
        <v>-713.71573579999995</v>
      </c>
      <c r="BE1547" s="366">
        <f>+VLOOKUP($E1547,Value_Added!$1:$1048576,MATCH(DATE(BE$2,1,1),Value_Added!$A$1:$LI$1),FALSE)</f>
        <v>-742.12647179999999</v>
      </c>
      <c r="BF1547" s="366">
        <f>+VLOOKUP($E1547,Value_Added!$1:$1048576,MATCH(DATE(BF$2,1,1),Value_Added!$A$1:$LI$1),FALSE)</f>
        <v>-751.51776429999995</v>
      </c>
      <c r="BG1547" s="366">
        <f>+VLOOKUP($E1547,Value_Added!$1:$1048576,MATCH(DATE(BG$2,1,1),Value_Added!$A$1:$LI$1),FALSE)</f>
        <v>-761.08502150000004</v>
      </c>
      <c r="BH1547" s="366">
        <f>+VLOOKUP($E1547,Value_Added!$1:$1048576,MATCH(DATE(BH$2,1,1),Value_Added!$A$1:$LI$1),FALSE)</f>
        <v>-770.8287934</v>
      </c>
      <c r="BI1547" s="366">
        <f>+VLOOKUP($E1547,Value_Added!$1:$1048576,MATCH(DATE(BI$2,1,1),Value_Added!$A$1:$LI$1),FALSE)</f>
        <v>-780.75004909999996</v>
      </c>
    </row>
    <row r="1548" spans="1:61" ht="15" customHeight="1" x14ac:dyDescent="0.35">
      <c r="A1548" s="392"/>
      <c r="B1548" s="390"/>
      <c r="C1548" s="139" t="s">
        <v>469</v>
      </c>
      <c r="D1548" s="95"/>
      <c r="E1548" s="65" t="s">
        <v>861</v>
      </c>
      <c r="F1548" s="366">
        <f>+VLOOKUP($E1548,Value_Added!$1:$1048576,MATCH(DATE(F$2,1,1),Value_Added!$A$1:$LI$1),FALSE)</f>
        <v>-2873.9287810000001</v>
      </c>
      <c r="G1548" s="366">
        <f>+VLOOKUP($E1548,Value_Added!$1:$1048576,MATCH(DATE(G$2,1,1),Value_Added!$A$1:$LI$1),FALSE)</f>
        <v>-2899.2851879999998</v>
      </c>
      <c r="H1548" s="366">
        <f>+VLOOKUP($E1548,Value_Added!$1:$1048576,MATCH(DATE(H$2,1,1),Value_Added!$A$1:$LI$1),FALSE)</f>
        <v>-2917.5482659999998</v>
      </c>
      <c r="I1548" s="366">
        <f>+VLOOKUP($E1548,Value_Added!$1:$1048576,MATCH(DATE(I$2,1,1),Value_Added!$A$1:$LI$1),FALSE)</f>
        <v>-2934.621369</v>
      </c>
      <c r="J1548" s="366">
        <f>+VLOOKUP($E1548,Value_Added!$1:$1048576,MATCH(DATE(J$2,1,1),Value_Added!$A$1:$LI$1),FALSE)</f>
        <v>-2952.9051089999998</v>
      </c>
      <c r="K1548" s="366">
        <f>+VLOOKUP($E1548,Value_Added!$1:$1048576,MATCH(DATE(K$2,1,1),Value_Added!$A$1:$LI$1),FALSE)</f>
        <v>-2973.8144910000001</v>
      </c>
      <c r="L1548" s="366">
        <f>+VLOOKUP($E1548,Value_Added!$1:$1048576,MATCH(DATE(L$2,1,1),Value_Added!$A$1:$LI$1),FALSE)</f>
        <v>-2996.6350910000001</v>
      </c>
      <c r="M1548" s="366">
        <f>+VLOOKUP($E1548,Value_Added!$1:$1048576,MATCH(DATE(M$2,1,1),Value_Added!$A$1:$LI$1),FALSE)</f>
        <v>-3021.112263</v>
      </c>
      <c r="N1548" s="366">
        <f>+VLOOKUP($E1548,Value_Added!$1:$1048576,MATCH(DATE(N$2,1,1),Value_Added!$A$1:$LI$1),FALSE)</f>
        <v>-3047.0588210000001</v>
      </c>
      <c r="O1548" s="366">
        <f>+VLOOKUP($E1548,Value_Added!$1:$1048576,MATCH(DATE(O$2,1,1),Value_Added!$A$1:$LI$1),FALSE)</f>
        <v>-3074.1094710000002</v>
      </c>
      <c r="P1548" s="366">
        <f>+VLOOKUP($E1548,Value_Added!$1:$1048576,MATCH(DATE(P$2,1,1),Value_Added!$A$1:$LI$1),FALSE)</f>
        <v>-3103.789565</v>
      </c>
      <c r="Q1548" s="366">
        <f>+VLOOKUP($E1548,Value_Added!$1:$1048576,MATCH(DATE(Q$2,1,1),Value_Added!$A$1:$LI$1),FALSE)</f>
        <v>-3133.7177190000002</v>
      </c>
      <c r="R1548" s="366">
        <f>+VLOOKUP($E1548,Value_Added!$1:$1048576,MATCH(DATE(R$2,1,1),Value_Added!$A$1:$LI$1),FALSE)</f>
        <v>-3163.2811489999999</v>
      </c>
      <c r="S1548" s="366">
        <f>+VLOOKUP($E1548,Value_Added!$1:$1048576,MATCH(DATE(S$2,1,1),Value_Added!$A$1:$LI$1),FALSE)</f>
        <v>-3192.814993</v>
      </c>
      <c r="T1548" s="366">
        <f>+VLOOKUP($E1548,Value_Added!$1:$1048576,MATCH(DATE(T$2,1,1),Value_Added!$A$1:$LI$1),FALSE)</f>
        <v>-3222.4366519999999</v>
      </c>
      <c r="U1548" s="366">
        <f>+VLOOKUP($E1548,Value_Added!$1:$1048576,MATCH(DATE(U$2,1,1),Value_Added!$A$1:$LI$1),FALSE)</f>
        <v>-3252.1884490000002</v>
      </c>
      <c r="V1548" s="366">
        <f>+VLOOKUP($E1548,Value_Added!$1:$1048576,MATCH(DATE(V$2,1,1),Value_Added!$A$1:$LI$1),FALSE)</f>
        <v>-3282.1029199999998</v>
      </c>
      <c r="W1548" s="366">
        <f>+VLOOKUP($E1548,Value_Added!$1:$1048576,MATCH(DATE(W$2,1,1),Value_Added!$A$1:$LI$1),FALSE)</f>
        <v>-3312.2187439999998</v>
      </c>
      <c r="X1548" s="366">
        <f>+VLOOKUP($E1548,Value_Added!$1:$1048576,MATCH(DATE(X$2,1,1),Value_Added!$A$1:$LI$1),FALSE)</f>
        <v>-3342.5828540000002</v>
      </c>
      <c r="Y1548" s="366">
        <f>+VLOOKUP($E1548,Value_Added!$1:$1048576,MATCH(DATE(Y$2,1,1),Value_Added!$A$1:$LI$1),FALSE)</f>
        <v>-3373.2487700000001</v>
      </c>
      <c r="Z1548" s="366">
        <f>+VLOOKUP($E1548,Value_Added!$1:$1048576,MATCH(DATE(Z$2,1,1),Value_Added!$A$1:$LI$1),FALSE)</f>
        <v>-3402.9264870000002</v>
      </c>
      <c r="AA1548" s="366">
        <f>+VLOOKUP($E1548,Value_Added!$1:$1048576,MATCH(DATE(AA$2,1,1),Value_Added!$A$1:$LI$1),FALSE)</f>
        <v>-3433.247676</v>
      </c>
      <c r="AB1548" s="366">
        <f>+VLOOKUP($E1548,Value_Added!$1:$1048576,MATCH(DATE(AB$2,1,1),Value_Added!$A$1:$LI$1),FALSE)</f>
        <v>-3464.6043450000002</v>
      </c>
      <c r="AC1548" s="366">
        <f>+VLOOKUP($E1548,Value_Added!$1:$1048576,MATCH(DATE(AC$2,1,1),Value_Added!$A$1:$LI$1),FALSE)</f>
        <v>-3496.7410460000001</v>
      </c>
      <c r="AD1548" s="366">
        <f>+VLOOKUP($E1548,Value_Added!$1:$1048576,MATCH(DATE(AD$2,1,1),Value_Added!$A$1:$LI$1),FALSE)</f>
        <v>-3529.5883859999999</v>
      </c>
      <c r="AE1548" s="366">
        <f>+VLOOKUP($E1548,Value_Added!$1:$1048576,MATCH(DATE(AE$2,1,1),Value_Added!$A$1:$LI$1),FALSE)</f>
        <v>-3559.2935819999998</v>
      </c>
      <c r="AF1548" s="366">
        <f>+VLOOKUP($E1548,Value_Added!$1:$1048576,MATCH(DATE(AF$2,1,1),Value_Added!$A$1:$LI$1),FALSE)</f>
        <v>-3588.5467199999998</v>
      </c>
      <c r="AG1548" s="366">
        <f>+VLOOKUP($E1548,Value_Added!$1:$1048576,MATCH(DATE(AG$2,1,1),Value_Added!$A$1:$LI$1),FALSE)</f>
        <v>-3618.6045159999999</v>
      </c>
      <c r="AH1548" s="366">
        <f>+VLOOKUP($E1548,Value_Added!$1:$1048576,MATCH(DATE(AH$2,1,1),Value_Added!$A$1:$LI$1),FALSE)</f>
        <v>-3649.3369830000001</v>
      </c>
      <c r="AI1548" s="366">
        <f>+VLOOKUP($E1548,Value_Added!$1:$1048576,MATCH(DATE(AI$2,1,1),Value_Added!$A$1:$LI$1),FALSE)</f>
        <v>-3680.7429579999998</v>
      </c>
      <c r="AJ1548" s="366">
        <f>+VLOOKUP($E1548,Value_Added!$1:$1048576,MATCH(DATE(AJ$2,1,1),Value_Added!$A$1:$LI$1),FALSE)</f>
        <v>-3712.8719110000002</v>
      </c>
      <c r="AK1548" s="366">
        <f>+VLOOKUP($E1548,Value_Added!$1:$1048576,MATCH(DATE(AK$2,1,1),Value_Added!$A$1:$LI$1),FALSE)</f>
        <v>-3745.7737470000002</v>
      </c>
      <c r="AL1548" s="366">
        <f>+VLOOKUP($E1548,Value_Added!$1:$1048576,MATCH(DATE(AL$2,1,1),Value_Added!$A$1:$LI$1),FALSE)</f>
        <v>-3779.4845620000001</v>
      </c>
      <c r="AM1548" s="366">
        <f>+VLOOKUP($E1548,Value_Added!$1:$1048576,MATCH(DATE(AM$2,1,1),Value_Added!$A$1:$LI$1),FALSE)</f>
        <v>-3814.0244109999999</v>
      </c>
      <c r="AN1548" s="366">
        <f>+VLOOKUP($E1548,Value_Added!$1:$1048576,MATCH(DATE(AN$2,1,1),Value_Added!$A$1:$LI$1),FALSE)</f>
        <v>-3849.3989000000001</v>
      </c>
      <c r="AO1548" s="366">
        <f>+VLOOKUP($E1548,Value_Added!$1:$1048576,MATCH(DATE(AO$2,1,1),Value_Added!$A$1:$LI$1),FALSE)</f>
        <v>-3885.6021059999998</v>
      </c>
      <c r="AP1548" s="366">
        <f>+VLOOKUP($E1548,Value_Added!$1:$1048576,MATCH(DATE(AP$2,1,1),Value_Added!$A$1:$LI$1),FALSE)</f>
        <v>-3921.7011870000001</v>
      </c>
      <c r="AQ1548" s="366">
        <f>+VLOOKUP($E1548,Value_Added!$1:$1048576,MATCH(DATE(AQ$2,1,1),Value_Added!$A$1:$LI$1),FALSE)</f>
        <v>-3957.8198109999998</v>
      </c>
      <c r="AR1548" s="366">
        <f>+VLOOKUP($E1548,Value_Added!$1:$1048576,MATCH(DATE(AR$2,1,1),Value_Added!$A$1:$LI$1),FALSE)</f>
        <v>-3994.3063670000001</v>
      </c>
      <c r="AS1548" s="366">
        <f>+VLOOKUP($E1548,Value_Added!$1:$1048576,MATCH(DATE(AS$2,1,1),Value_Added!$A$1:$LI$1),FALSE)</f>
        <v>-4031.3010049999998</v>
      </c>
      <c r="AT1548" s="366">
        <f>+VLOOKUP($E1548,Value_Added!$1:$1048576,MATCH(DATE(AT$2,1,1),Value_Added!$A$1:$LI$1),FALSE)</f>
        <v>-4068.8648920000001</v>
      </c>
      <c r="AU1548" s="366">
        <f>+VLOOKUP($E1548,Value_Added!$1:$1048576,MATCH(DATE(AU$2,1,1),Value_Added!$A$1:$LI$1),FALSE)</f>
        <v>-4107.0291420000003</v>
      </c>
      <c r="AV1548" s="366">
        <f>+VLOOKUP($E1548,Value_Added!$1:$1048576,MATCH(DATE(AV$2,1,1),Value_Added!$A$1:$LI$1),FALSE)</f>
        <v>-4145.8104320000002</v>
      </c>
      <c r="AW1548" s="366">
        <f>+VLOOKUP($E1548,Value_Added!$1:$1048576,MATCH(DATE(AW$2,1,1),Value_Added!$A$1:$LI$1),FALSE)</f>
        <v>-4185.2146430000003</v>
      </c>
      <c r="AX1548" s="366">
        <f>+VLOOKUP($E1548,Value_Added!$1:$1048576,MATCH(DATE(AX$2,1,1),Value_Added!$A$1:$LI$1),FALSE)</f>
        <v>-4225.2355770000004</v>
      </c>
      <c r="AY1548" s="366">
        <f>+VLOOKUP($E1548,Value_Added!$1:$1048576,MATCH(DATE(AY$2,1,1),Value_Added!$A$1:$LI$1),FALSE)</f>
        <v>-4265.8484699999999</v>
      </c>
      <c r="AZ1548" s="366">
        <f>+VLOOKUP($E1548,Value_Added!$1:$1048576,MATCH(DATE(AZ$2,1,1),Value_Added!$A$1:$LI$1),FALSE)</f>
        <v>-4307.0659159999996</v>
      </c>
      <c r="BA1548" s="366">
        <f>+VLOOKUP($E1548,Value_Added!$1:$1048576,MATCH(DATE(BA$2,1,1),Value_Added!$A$1:$LI$1),FALSE)</f>
        <v>-4348.6670160000003</v>
      </c>
      <c r="BB1548" s="366">
        <f>+VLOOKUP($E1548,Value_Added!$1:$1048576,MATCH(DATE(BB$2,1,1),Value_Added!$A$1:$LI$1),FALSE)</f>
        <v>-4390.5633719999996</v>
      </c>
      <c r="BC1548" s="366">
        <f>+VLOOKUP($E1548,Value_Added!$1:$1048576,MATCH(DATE(BC$2,1,1),Value_Added!$A$1:$LI$1),FALSE)</f>
        <v>-4432.8745049999998</v>
      </c>
      <c r="BD1548" s="366">
        <f>+VLOOKUP($E1548,Value_Added!$1:$1048576,MATCH(DATE(BD$2,1,1),Value_Added!$A$1:$LI$1),FALSE)</f>
        <v>-4475.7792339999996</v>
      </c>
      <c r="BE1548" s="366">
        <f>+VLOOKUP($E1548,Value_Added!$1:$1048576,MATCH(DATE(BE$2,1,1),Value_Added!$A$1:$LI$1),FALSE)</f>
        <v>-4653.9111579999999</v>
      </c>
      <c r="BF1548" s="366">
        <f>+VLOOKUP($E1548,Value_Added!$1:$1048576,MATCH(DATE(BF$2,1,1),Value_Added!$A$1:$LI$1),FALSE)</f>
        <v>-4712.8049870000004</v>
      </c>
      <c r="BG1548" s="366">
        <f>+VLOOKUP($E1548,Value_Added!$1:$1048576,MATCH(DATE(BG$2,1,1),Value_Added!$A$1:$LI$1),FALSE)</f>
        <v>-4772.8030170000002</v>
      </c>
      <c r="BH1548" s="366">
        <f>+VLOOKUP($E1548,Value_Added!$1:$1048576,MATCH(DATE(BH$2,1,1),Value_Added!$A$1:$LI$1),FALSE)</f>
        <v>-4833.9083000000001</v>
      </c>
      <c r="BI1548" s="366">
        <f>+VLOOKUP($E1548,Value_Added!$1:$1048576,MATCH(DATE(BI$2,1,1),Value_Added!$A$1:$LI$1),FALSE)</f>
        <v>-4896.1267690000004</v>
      </c>
    </row>
    <row r="1549" spans="1:61" ht="15" customHeight="1" x14ac:dyDescent="0.35">
      <c r="A1549" s="392"/>
      <c r="B1549" s="390"/>
      <c r="C1549" s="139" t="s">
        <v>470</v>
      </c>
      <c r="D1549" s="95"/>
      <c r="E1549" s="65" t="s">
        <v>862</v>
      </c>
      <c r="F1549" s="366">
        <f>+VLOOKUP($E1549,Value_Added!$1:$1048576,MATCH(DATE(F$2,1,1),Value_Added!$A$1:$LI$1),FALSE)</f>
        <v>4663.6954990000004</v>
      </c>
      <c r="G1549" s="366">
        <f>+VLOOKUP($E1549,Value_Added!$1:$1048576,MATCH(DATE(G$2,1,1),Value_Added!$A$1:$LI$1),FALSE)</f>
        <v>4708.4113349999998</v>
      </c>
      <c r="H1549" s="366">
        <f>+VLOOKUP($E1549,Value_Added!$1:$1048576,MATCH(DATE(H$2,1,1),Value_Added!$A$1:$LI$1),FALSE)</f>
        <v>4754.2806989999999</v>
      </c>
      <c r="I1549" s="366">
        <f>+VLOOKUP($E1549,Value_Added!$1:$1048576,MATCH(DATE(I$2,1,1),Value_Added!$A$1:$LI$1),FALSE)</f>
        <v>4802.3882880000001</v>
      </c>
      <c r="J1549" s="366">
        <f>+VLOOKUP($E1549,Value_Added!$1:$1048576,MATCH(DATE(J$2,1,1),Value_Added!$A$1:$LI$1),FALSE)</f>
        <v>4853.4005139999999</v>
      </c>
      <c r="K1549" s="366">
        <f>+VLOOKUP($E1549,Value_Added!$1:$1048576,MATCH(DATE(K$2,1,1),Value_Added!$A$1:$LI$1),FALSE)</f>
        <v>4905.0552900000002</v>
      </c>
      <c r="L1549" s="366">
        <f>+VLOOKUP($E1549,Value_Added!$1:$1048576,MATCH(DATE(L$2,1,1),Value_Added!$A$1:$LI$1),FALSE)</f>
        <v>4952.8418949999996</v>
      </c>
      <c r="M1549" s="366">
        <f>+VLOOKUP($E1549,Value_Added!$1:$1048576,MATCH(DATE(M$2,1,1),Value_Added!$A$1:$LI$1),FALSE)</f>
        <v>4999.3546329999999</v>
      </c>
      <c r="N1549" s="366">
        <f>+VLOOKUP($E1549,Value_Added!$1:$1048576,MATCH(DATE(N$2,1,1),Value_Added!$A$1:$LI$1),FALSE)</f>
        <v>5045.5923389999998</v>
      </c>
      <c r="O1549" s="366">
        <f>+VLOOKUP($E1549,Value_Added!$1:$1048576,MATCH(DATE(O$2,1,1),Value_Added!$A$1:$LI$1),FALSE)</f>
        <v>5092.0572060000004</v>
      </c>
      <c r="P1549" s="366">
        <f>+VLOOKUP($E1549,Value_Added!$1:$1048576,MATCH(DATE(P$2,1,1),Value_Added!$A$1:$LI$1),FALSE)</f>
        <v>5145.3797720000002</v>
      </c>
      <c r="Q1549" s="366">
        <f>+VLOOKUP($E1549,Value_Added!$1:$1048576,MATCH(DATE(Q$2,1,1),Value_Added!$A$1:$LI$1),FALSE)</f>
        <v>5195.0170159999998</v>
      </c>
      <c r="R1549" s="366">
        <f>+VLOOKUP($E1549,Value_Added!$1:$1048576,MATCH(DATE(R$2,1,1),Value_Added!$A$1:$LI$1),FALSE)</f>
        <v>5244.0140350000001</v>
      </c>
      <c r="S1549" s="366">
        <f>+VLOOKUP($E1549,Value_Added!$1:$1048576,MATCH(DATE(S$2,1,1),Value_Added!$A$1:$LI$1),FALSE)</f>
        <v>5293.0176929999998</v>
      </c>
      <c r="T1549" s="366">
        <f>+VLOOKUP($E1549,Value_Added!$1:$1048576,MATCH(DATE(T$2,1,1),Value_Added!$A$1:$LI$1),FALSE)</f>
        <v>5342.234794</v>
      </c>
      <c r="U1549" s="366">
        <f>+VLOOKUP($E1549,Value_Added!$1:$1048576,MATCH(DATE(U$2,1,1),Value_Added!$A$1:$LI$1),FALSE)</f>
        <v>5391.7399100000002</v>
      </c>
      <c r="V1549" s="366">
        <f>+VLOOKUP($E1549,Value_Added!$1:$1048576,MATCH(DATE(V$2,1,1),Value_Added!$A$1:$LI$1),FALSE)</f>
        <v>5441.5666140000003</v>
      </c>
      <c r="W1549" s="366">
        <f>+VLOOKUP($E1549,Value_Added!$1:$1048576,MATCH(DATE(W$2,1,1),Value_Added!$A$1:$LI$1),FALSE)</f>
        <v>5491.738445</v>
      </c>
      <c r="X1549" s="366">
        <f>+VLOOKUP($E1549,Value_Added!$1:$1048576,MATCH(DATE(X$2,1,1),Value_Added!$A$1:$LI$1),FALSE)</f>
        <v>5542.28244</v>
      </c>
      <c r="Y1549" s="366">
        <f>+VLOOKUP($E1549,Value_Added!$1:$1048576,MATCH(DATE(Y$2,1,1),Value_Added!$A$1:$LI$1),FALSE)</f>
        <v>5593.2323560000004</v>
      </c>
      <c r="Z1549" s="366">
        <f>+VLOOKUP($E1549,Value_Added!$1:$1048576,MATCH(DATE(Z$2,1,1),Value_Added!$A$1:$LI$1),FALSE)</f>
        <v>5640.1899720000001</v>
      </c>
      <c r="AA1549" s="366">
        <f>+VLOOKUP($E1549,Value_Added!$1:$1048576,MATCH(DATE(AA$2,1,1),Value_Added!$A$1:$LI$1),FALSE)</f>
        <v>5690.5692769999996</v>
      </c>
      <c r="AB1549" s="366">
        <f>+VLOOKUP($E1549,Value_Added!$1:$1048576,MATCH(DATE(AB$2,1,1),Value_Added!$A$1:$LI$1),FALSE)</f>
        <v>5742.2819509999999</v>
      </c>
      <c r="AC1549" s="366">
        <f>+VLOOKUP($E1549,Value_Added!$1:$1048576,MATCH(DATE(AC$2,1,1),Value_Added!$A$1:$LI$1),FALSE)</f>
        <v>5794.9115780000002</v>
      </c>
      <c r="AD1549" s="366">
        <f>+VLOOKUP($E1549,Value_Added!$1:$1048576,MATCH(DATE(AD$2,1,1),Value_Added!$A$1:$LI$1),FALSE)</f>
        <v>5848.3355609999999</v>
      </c>
      <c r="AE1549" s="366">
        <f>+VLOOKUP($E1549,Value_Added!$1:$1048576,MATCH(DATE(AE$2,1,1),Value_Added!$A$1:$LI$1),FALSE)</f>
        <v>5890.1170149999998</v>
      </c>
      <c r="AF1549" s="366">
        <f>+VLOOKUP($E1549,Value_Added!$1:$1048576,MATCH(DATE(AF$2,1,1),Value_Added!$A$1:$LI$1),FALSE)</f>
        <v>5935.0079260000002</v>
      </c>
      <c r="AG1549" s="366">
        <f>+VLOOKUP($E1549,Value_Added!$1:$1048576,MATCH(DATE(AG$2,1,1),Value_Added!$A$1:$LI$1),FALSE)</f>
        <v>5980.8608510000004</v>
      </c>
      <c r="AH1549" s="366">
        <f>+VLOOKUP($E1549,Value_Added!$1:$1048576,MATCH(DATE(AH$2,1,1),Value_Added!$A$1:$LI$1),FALSE)</f>
        <v>6027.4424740000004</v>
      </c>
      <c r="AI1549" s="366">
        <f>+VLOOKUP($E1549,Value_Added!$1:$1048576,MATCH(DATE(AI$2,1,1),Value_Added!$A$1:$LI$1),FALSE)</f>
        <v>6074.7355820000002</v>
      </c>
      <c r="AJ1549" s="366">
        <f>+VLOOKUP($E1549,Value_Added!$1:$1048576,MATCH(DATE(AJ$2,1,1),Value_Added!$A$1:$LI$1),FALSE)</f>
        <v>6122.7629729999999</v>
      </c>
      <c r="AK1549" s="366">
        <f>+VLOOKUP($E1549,Value_Added!$1:$1048576,MATCH(DATE(AK$2,1,1),Value_Added!$A$1:$LI$1),FALSE)</f>
        <v>6171.5558259999998</v>
      </c>
      <c r="AL1549" s="366">
        <f>+VLOOKUP($E1549,Value_Added!$1:$1048576,MATCH(DATE(AL$2,1,1),Value_Added!$A$1:$LI$1),FALSE)</f>
        <v>6221.1399540000002</v>
      </c>
      <c r="AM1549" s="366">
        <f>+VLOOKUP($E1549,Value_Added!$1:$1048576,MATCH(DATE(AM$2,1,1),Value_Added!$A$1:$LI$1),FALSE)</f>
        <v>6271.5310689999997</v>
      </c>
      <c r="AN1549" s="366">
        <f>+VLOOKUP($E1549,Value_Added!$1:$1048576,MATCH(DATE(AN$2,1,1),Value_Added!$A$1:$LI$1),FALSE)</f>
        <v>6322.7347049999998</v>
      </c>
      <c r="AO1549" s="366">
        <f>+VLOOKUP($E1549,Value_Added!$1:$1048576,MATCH(DATE(AO$2,1,1),Value_Added!$A$1:$LI$1),FALSE)</f>
        <v>6374.7480340000002</v>
      </c>
      <c r="AP1549" s="366">
        <f>+VLOOKUP($E1549,Value_Added!$1:$1048576,MATCH(DATE(AP$2,1,1),Value_Added!$A$1:$LI$1),FALSE)</f>
        <v>6424.7618229999998</v>
      </c>
      <c r="AQ1549" s="366">
        <f>+VLOOKUP($E1549,Value_Added!$1:$1048576,MATCH(DATE(AQ$2,1,1),Value_Added!$A$1:$LI$1),FALSE)</f>
        <v>6474.6020479999997</v>
      </c>
      <c r="AR1549" s="366">
        <f>+VLOOKUP($E1549,Value_Added!$1:$1048576,MATCH(DATE(AR$2,1,1),Value_Added!$A$1:$LI$1),FALSE)</f>
        <v>6524.7380489999996</v>
      </c>
      <c r="AS1549" s="366">
        <f>+VLOOKUP($E1549,Value_Added!$1:$1048576,MATCH(DATE(AS$2,1,1),Value_Added!$A$1:$LI$1),FALSE)</f>
        <v>6575.3599839999997</v>
      </c>
      <c r="AT1549" s="366">
        <f>+VLOOKUP($E1549,Value_Added!$1:$1048576,MATCH(DATE(AT$2,1,1),Value_Added!$A$1:$LI$1),FALSE)</f>
        <v>6626.561882</v>
      </c>
      <c r="AU1549" s="366">
        <f>+VLOOKUP($E1549,Value_Added!$1:$1048576,MATCH(DATE(AU$2,1,1),Value_Added!$A$1:$LI$1),FALSE)</f>
        <v>6678.3969029999998</v>
      </c>
      <c r="AV1549" s="366">
        <f>+VLOOKUP($E1549,Value_Added!$1:$1048576,MATCH(DATE(AV$2,1,1),Value_Added!$A$1:$LI$1),FALSE)</f>
        <v>6730.9030860000003</v>
      </c>
      <c r="AW1549" s="366">
        <f>+VLOOKUP($E1549,Value_Added!$1:$1048576,MATCH(DATE(AW$2,1,1),Value_Added!$A$1:$LI$1),FALSE)</f>
        <v>6784.1151870000003</v>
      </c>
      <c r="AX1549" s="366">
        <f>+VLOOKUP($E1549,Value_Added!$1:$1048576,MATCH(DATE(AX$2,1,1),Value_Added!$A$1:$LI$1),FALSE)</f>
        <v>6838.0769200000004</v>
      </c>
      <c r="AY1549" s="366">
        <f>+VLOOKUP($E1549,Value_Added!$1:$1048576,MATCH(DATE(AY$2,1,1),Value_Added!$A$1:$LI$1),FALSE)</f>
        <v>6892.8659079999998</v>
      </c>
      <c r="AZ1549" s="366">
        <f>+VLOOKUP($E1549,Value_Added!$1:$1048576,MATCH(DATE(AZ$2,1,1),Value_Added!$A$1:$LI$1),FALSE)</f>
        <v>6948.9097849999998</v>
      </c>
      <c r="BA1549" s="366">
        <f>+VLOOKUP($E1549,Value_Added!$1:$1048576,MATCH(DATE(BA$2,1,1),Value_Added!$A$1:$LI$1),FALSE)</f>
        <v>7006.6232259999997</v>
      </c>
      <c r="BB1549" s="366">
        <f>+VLOOKUP($E1549,Value_Added!$1:$1048576,MATCH(DATE(BB$2,1,1),Value_Added!$A$1:$LI$1),FALSE)</f>
        <v>7065.9907789999997</v>
      </c>
      <c r="BC1549" s="366">
        <f>+VLOOKUP($E1549,Value_Added!$1:$1048576,MATCH(DATE(BC$2,1,1),Value_Added!$A$1:$LI$1),FALSE)</f>
        <v>7126.6707829999996</v>
      </c>
      <c r="BD1549" s="366">
        <f>+VLOOKUP($E1549,Value_Added!$1:$1048576,MATCH(DATE(BD$2,1,1),Value_Added!$A$1:$LI$1),FALSE)</f>
        <v>7188.2626270000001</v>
      </c>
      <c r="BE1549" s="366">
        <f>+VLOOKUP($E1549,Value_Added!$1:$1048576,MATCH(DATE(BE$2,1,1),Value_Added!$A$1:$LI$1),FALSE)</f>
        <v>7221.9327240000002</v>
      </c>
      <c r="BF1549" s="366">
        <f>+VLOOKUP($E1549,Value_Added!$1:$1048576,MATCH(DATE(BF$2,1,1),Value_Added!$A$1:$LI$1),FALSE)</f>
        <v>7294.2508520000001</v>
      </c>
      <c r="BG1549" s="366">
        <f>+VLOOKUP($E1549,Value_Added!$1:$1048576,MATCH(DATE(BG$2,1,1),Value_Added!$A$1:$LI$1),FALSE)</f>
        <v>7367.7403359999998</v>
      </c>
      <c r="BH1549" s="366">
        <f>+VLOOKUP($E1549,Value_Added!$1:$1048576,MATCH(DATE(BH$2,1,1),Value_Added!$A$1:$LI$1),FALSE)</f>
        <v>7442.401766</v>
      </c>
      <c r="BI1549" s="366">
        <f>+VLOOKUP($E1549,Value_Added!$1:$1048576,MATCH(DATE(BI$2,1,1),Value_Added!$A$1:$LI$1),FALSE)</f>
        <v>7518.2449319999996</v>
      </c>
    </row>
    <row r="1550" spans="1:61" ht="15" customHeight="1" x14ac:dyDescent="0.35">
      <c r="A1550" s="392"/>
      <c r="B1550" s="390"/>
      <c r="C1550" s="140" t="s">
        <v>471</v>
      </c>
      <c r="D1550" s="96"/>
      <c r="E1550" s="88" t="s">
        <v>863</v>
      </c>
      <c r="F1550" s="367">
        <f>+VLOOKUP($E1550,Value_Added!$1:$1048576,MATCH(DATE(F$2,1,1),Value_Added!$A$1:$LI$1),FALSE)</f>
        <v>-1481.7363760000001</v>
      </c>
      <c r="G1550" s="367">
        <f>+VLOOKUP($E1550,Value_Added!$1:$1048576,MATCH(DATE(G$2,1,1),Value_Added!$A$1:$LI$1),FALSE)</f>
        <v>-1493.3680879999999</v>
      </c>
      <c r="H1550" s="367">
        <f>+VLOOKUP($E1550,Value_Added!$1:$1048576,MATCH(DATE(H$2,1,1),Value_Added!$A$1:$LI$1),FALSE)</f>
        <v>-1502.6455900000001</v>
      </c>
      <c r="I1550" s="367">
        <f>+VLOOKUP($E1550,Value_Added!$1:$1048576,MATCH(DATE(I$2,1,1),Value_Added!$A$1:$LI$1),FALSE)</f>
        <v>-1511.786609</v>
      </c>
      <c r="J1550" s="367">
        <f>+VLOOKUP($E1550,Value_Added!$1:$1048576,MATCH(DATE(J$2,1,1),Value_Added!$A$1:$LI$1),FALSE)</f>
        <v>-1521.6125589999999</v>
      </c>
      <c r="K1550" s="367">
        <f>+VLOOKUP($E1550,Value_Added!$1:$1048576,MATCH(DATE(K$2,1,1),Value_Added!$A$1:$LI$1),FALSE)</f>
        <v>-1532.8090810000001</v>
      </c>
      <c r="L1550" s="367">
        <f>+VLOOKUP($E1550,Value_Added!$1:$1048576,MATCH(DATE(L$2,1,1),Value_Added!$A$1:$LI$1),FALSE)</f>
        <v>-1544.7395899999999</v>
      </c>
      <c r="M1550" s="367">
        <f>+VLOOKUP($E1550,Value_Added!$1:$1048576,MATCH(DATE(M$2,1,1),Value_Added!$A$1:$LI$1),FALSE)</f>
        <v>-1557.492894</v>
      </c>
      <c r="N1550" s="367">
        <f>+VLOOKUP($E1550,Value_Added!$1:$1048576,MATCH(DATE(N$2,1,1),Value_Added!$A$1:$LI$1),FALSE)</f>
        <v>-1570.9356889999999</v>
      </c>
      <c r="O1550" s="367">
        <f>+VLOOKUP($E1550,Value_Added!$1:$1048576,MATCH(DATE(O$2,1,1),Value_Added!$A$1:$LI$1),FALSE)</f>
        <v>-1584.891302</v>
      </c>
      <c r="P1550" s="367">
        <f>+VLOOKUP($E1550,Value_Added!$1:$1048576,MATCH(DATE(P$2,1,1),Value_Added!$A$1:$LI$1),FALSE)</f>
        <v>-1600.405137</v>
      </c>
      <c r="Q1550" s="367">
        <f>+VLOOKUP($E1550,Value_Added!$1:$1048576,MATCH(DATE(Q$2,1,1),Value_Added!$A$1:$LI$1),FALSE)</f>
        <v>-1615.6073960000001</v>
      </c>
      <c r="R1550" s="367">
        <f>+VLOOKUP($E1550,Value_Added!$1:$1048576,MATCH(DATE(R$2,1,1),Value_Added!$A$1:$LI$1),FALSE)</f>
        <v>-1630.7385200000001</v>
      </c>
      <c r="S1550" s="367">
        <f>+VLOOKUP($E1550,Value_Added!$1:$1048576,MATCH(DATE(S$2,1,1),Value_Added!$A$1:$LI$1),FALSE)</f>
        <v>-1645.906761</v>
      </c>
      <c r="T1550" s="367">
        <f>+VLOOKUP($E1550,Value_Added!$1:$1048576,MATCH(DATE(T$2,1,1),Value_Added!$A$1:$LI$1),FALSE)</f>
        <v>-1661.142036</v>
      </c>
      <c r="U1550" s="367">
        <f>+VLOOKUP($E1550,Value_Added!$1:$1048576,MATCH(DATE(U$2,1,1),Value_Added!$A$1:$LI$1),FALSE)</f>
        <v>-1676.4564640000001</v>
      </c>
      <c r="V1550" s="367">
        <f>+VLOOKUP($E1550,Value_Added!$1:$1048576,MATCH(DATE(V$2,1,1),Value_Added!$A$1:$LI$1),FALSE)</f>
        <v>-1691.8636739999999</v>
      </c>
      <c r="W1550" s="367">
        <f>+VLOOKUP($E1550,Value_Added!$1:$1048576,MATCH(DATE(W$2,1,1),Value_Added!$A$1:$LI$1),FALSE)</f>
        <v>-1707.381942</v>
      </c>
      <c r="X1550" s="367">
        <f>+VLOOKUP($E1550,Value_Added!$1:$1048576,MATCH(DATE(X$2,1,1),Value_Added!$A$1:$LI$1),FALSE)</f>
        <v>-1723.0342700000001</v>
      </c>
      <c r="Y1550" s="367">
        <f>+VLOOKUP($E1550,Value_Added!$1:$1048576,MATCH(DATE(Y$2,1,1),Value_Added!$A$1:$LI$1),FALSE)</f>
        <v>-1738.8471259999999</v>
      </c>
      <c r="Z1550" s="367">
        <f>+VLOOKUP($E1550,Value_Added!$1:$1048576,MATCH(DATE(Z$2,1,1),Value_Added!$A$1:$LI$1),FALSE)</f>
        <v>-1753.9828950000001</v>
      </c>
      <c r="AA1550" s="367">
        <f>+VLOOKUP($E1550,Value_Added!$1:$1048576,MATCH(DATE(AA$2,1,1),Value_Added!$A$1:$LI$1),FALSE)</f>
        <v>-1769.7628910000001</v>
      </c>
      <c r="AB1550" s="367">
        <f>+VLOOKUP($E1550,Value_Added!$1:$1048576,MATCH(DATE(AB$2,1,1),Value_Added!$A$1:$LI$1),FALSE)</f>
        <v>-1785.990303</v>
      </c>
      <c r="AC1550" s="367">
        <f>+VLOOKUP($E1550,Value_Added!$1:$1048576,MATCH(DATE(AC$2,1,1),Value_Added!$A$1:$LI$1),FALSE)</f>
        <v>-1802.584816</v>
      </c>
      <c r="AD1550" s="367">
        <f>+VLOOKUP($E1550,Value_Added!$1:$1048576,MATCH(DATE(AD$2,1,1),Value_Added!$A$1:$LI$1),FALSE)</f>
        <v>-1819.53421</v>
      </c>
      <c r="AE1550" s="367">
        <f>+VLOOKUP($E1550,Value_Added!$1:$1048576,MATCH(DATE(AE$2,1,1),Value_Added!$A$1:$LI$1),FALSE)</f>
        <v>-1834.369038</v>
      </c>
      <c r="AF1550" s="367">
        <f>+VLOOKUP($E1550,Value_Added!$1:$1048576,MATCH(DATE(AF$2,1,1),Value_Added!$A$1:$LI$1),FALSE)</f>
        <v>-1849.6213829999999</v>
      </c>
      <c r="AG1550" s="367">
        <f>+VLOOKUP($E1550,Value_Added!$1:$1048576,MATCH(DATE(AG$2,1,1),Value_Added!$A$1:$LI$1),FALSE)</f>
        <v>-1865.2186770000001</v>
      </c>
      <c r="AH1550" s="367">
        <f>+VLOOKUP($E1550,Value_Added!$1:$1048576,MATCH(DATE(AH$2,1,1),Value_Added!$A$1:$LI$1),FALSE)</f>
        <v>-1881.1267069999999</v>
      </c>
      <c r="AI1550" s="367">
        <f>+VLOOKUP($E1550,Value_Added!$1:$1048576,MATCH(DATE(AI$2,1,1),Value_Added!$A$1:$LI$1),FALSE)</f>
        <v>-1897.3664060000001</v>
      </c>
      <c r="AJ1550" s="367">
        <f>+VLOOKUP($E1550,Value_Added!$1:$1048576,MATCH(DATE(AJ$2,1,1),Value_Added!$A$1:$LI$1),FALSE)</f>
        <v>-1913.9697209999999</v>
      </c>
      <c r="AK1550" s="367">
        <f>+VLOOKUP($E1550,Value_Added!$1:$1048576,MATCH(DATE(AK$2,1,1),Value_Added!$A$1:$LI$1),FALSE)</f>
        <v>-1930.963906</v>
      </c>
      <c r="AL1550" s="367">
        <f>+VLOOKUP($E1550,Value_Added!$1:$1048576,MATCH(DATE(AL$2,1,1),Value_Added!$A$1:$LI$1),FALSE)</f>
        <v>-1948.3680059999999</v>
      </c>
      <c r="AM1550" s="367">
        <f>+VLOOKUP($E1550,Value_Added!$1:$1048576,MATCH(DATE(AM$2,1,1),Value_Added!$A$1:$LI$1),FALSE)</f>
        <v>-1966.1926659999999</v>
      </c>
      <c r="AN1550" s="367">
        <f>+VLOOKUP($E1550,Value_Added!$1:$1048576,MATCH(DATE(AN$2,1,1),Value_Added!$A$1:$LI$1),FALSE)</f>
        <v>-1984.441245</v>
      </c>
      <c r="AO1550" s="367">
        <f>+VLOOKUP($E1550,Value_Added!$1:$1048576,MATCH(DATE(AO$2,1,1),Value_Added!$A$1:$LI$1),FALSE)</f>
        <v>-2003.111353</v>
      </c>
      <c r="AP1550" s="367">
        <f>+VLOOKUP($E1550,Value_Added!$1:$1048576,MATCH(DATE(AP$2,1,1),Value_Added!$A$1:$LI$1),FALSE)</f>
        <v>-2021.605912</v>
      </c>
      <c r="AQ1550" s="367">
        <f>+VLOOKUP($E1550,Value_Added!$1:$1048576,MATCH(DATE(AQ$2,1,1),Value_Added!$A$1:$LI$1),FALSE)</f>
        <v>-2040.199558</v>
      </c>
      <c r="AR1550" s="367">
        <f>+VLOOKUP($E1550,Value_Added!$1:$1048576,MATCH(DATE(AR$2,1,1),Value_Added!$A$1:$LI$1),FALSE)</f>
        <v>-2059.0133329999999</v>
      </c>
      <c r="AS1550" s="367">
        <f>+VLOOKUP($E1550,Value_Added!$1:$1048576,MATCH(DATE(AS$2,1,1),Value_Added!$A$1:$LI$1),FALSE)</f>
        <v>-2078.096387</v>
      </c>
      <c r="AT1550" s="367">
        <f>+VLOOKUP($E1550,Value_Added!$1:$1048576,MATCH(DATE(AT$2,1,1),Value_Added!$A$1:$LI$1),FALSE)</f>
        <v>-2097.4732170000002</v>
      </c>
      <c r="AU1550" s="367">
        <f>+VLOOKUP($E1550,Value_Added!$1:$1048576,MATCH(DATE(AU$2,1,1),Value_Added!$A$1:$LI$1),FALSE)</f>
        <v>-2117.1576009999999</v>
      </c>
      <c r="AV1550" s="367">
        <f>+VLOOKUP($E1550,Value_Added!$1:$1048576,MATCH(DATE(AV$2,1,1),Value_Added!$A$1:$LI$1),FALSE)</f>
        <v>-2137.157514</v>
      </c>
      <c r="AW1550" s="367">
        <f>+VLOOKUP($E1550,Value_Added!$1:$1048576,MATCH(DATE(AW$2,1,1),Value_Added!$A$1:$LI$1),FALSE)</f>
        <v>-2157.4756600000001</v>
      </c>
      <c r="AX1550" s="367">
        <f>+VLOOKUP($E1550,Value_Added!$1:$1048576,MATCH(DATE(AX$2,1,1),Value_Added!$A$1:$LI$1),FALSE)</f>
        <v>-2178.1084209999999</v>
      </c>
      <c r="AY1550" s="367">
        <f>+VLOOKUP($E1550,Value_Added!$1:$1048576,MATCH(DATE(AY$2,1,1),Value_Added!$A$1:$LI$1),FALSE)</f>
        <v>-2199.0419910000001</v>
      </c>
      <c r="AZ1550" s="367">
        <f>+VLOOKUP($E1550,Value_Added!$1:$1048576,MATCH(DATE(AZ$2,1,1),Value_Added!$A$1:$LI$1),FALSE)</f>
        <v>-2220.2895229999999</v>
      </c>
      <c r="BA1550" s="367">
        <f>+VLOOKUP($E1550,Value_Added!$1:$1048576,MATCH(DATE(BA$2,1,1),Value_Added!$A$1:$LI$1),FALSE)</f>
        <v>-2241.704819</v>
      </c>
      <c r="BB1550" s="367">
        <f>+VLOOKUP($E1550,Value_Added!$1:$1048576,MATCH(DATE(BB$2,1,1),Value_Added!$A$1:$LI$1),FALSE)</f>
        <v>-2263.2789509999998</v>
      </c>
      <c r="BC1550" s="367">
        <f>+VLOOKUP($E1550,Value_Added!$1:$1048576,MATCH(DATE(BC$2,1,1),Value_Added!$A$1:$LI$1),FALSE)</f>
        <v>-2285.0883220000001</v>
      </c>
      <c r="BD1550" s="367">
        <f>+VLOOKUP($E1550,Value_Added!$1:$1048576,MATCH(DATE(BD$2,1,1),Value_Added!$A$1:$LI$1),FALSE)</f>
        <v>-2307.2208249999999</v>
      </c>
      <c r="BE1550" s="367">
        <f>+VLOOKUP($E1550,Value_Added!$1:$1048576,MATCH(DATE(BE$2,1,1),Value_Added!$A$1:$LI$1),FALSE)</f>
        <v>-2399.2110250000001</v>
      </c>
      <c r="BF1550" s="367">
        <f>+VLOOKUP($E1550,Value_Added!$1:$1048576,MATCH(DATE(BF$2,1,1),Value_Added!$A$1:$LI$1),FALSE)</f>
        <v>-2429.5710749999998</v>
      </c>
      <c r="BG1550" s="367">
        <f>+VLOOKUP($E1550,Value_Added!$1:$1048576,MATCH(DATE(BG$2,1,1),Value_Added!$A$1:$LI$1),FALSE)</f>
        <v>-2460.498231</v>
      </c>
      <c r="BH1550" s="367">
        <f>+VLOOKUP($E1550,Value_Added!$1:$1048576,MATCH(DATE(BH$2,1,1),Value_Added!$A$1:$LI$1),FALSE)</f>
        <v>-2491.9951420000002</v>
      </c>
      <c r="BI1550" s="367">
        <f>+VLOOKUP($E1550,Value_Added!$1:$1048576,MATCH(DATE(BI$2,1,1),Value_Added!$A$1:$LI$1),FALSE)</f>
        <v>-2524.0652620000001</v>
      </c>
    </row>
    <row r="1551" spans="1:61" s="92" customFormat="1" ht="15" customHeight="1" x14ac:dyDescent="0.35">
      <c r="A1551" s="392"/>
      <c r="B1551" s="390"/>
      <c r="C1551" s="86" t="s">
        <v>782</v>
      </c>
      <c r="D1551" s="131"/>
      <c r="E1551" s="87" t="s">
        <v>2994</v>
      </c>
      <c r="F1551" s="314">
        <f>+VLOOKUP($E1551,Value_Added!$1:$1048576,MATCH(DATE(F$2,1,1),Value_Added!$A$1:$LI$1),FALSE)</f>
        <v>1969443.8559999999</v>
      </c>
      <c r="G1551" s="314">
        <f>+VLOOKUP($E1551,Value_Added!$1:$1048576,MATCH(DATE(G$2,1,1),Value_Added!$A$1:$LI$1),FALSE)</f>
        <v>1994425.953</v>
      </c>
      <c r="H1551" s="314">
        <f>+VLOOKUP($E1551,Value_Added!$1:$1048576,MATCH(DATE(H$2,1,1),Value_Added!$A$1:$LI$1),FALSE)</f>
        <v>2022137.4</v>
      </c>
      <c r="I1551" s="314">
        <f>+VLOOKUP($E1551,Value_Added!$1:$1048576,MATCH(DATE(I$2,1,1),Value_Added!$A$1:$LI$1),FALSE)</f>
        <v>2051600.6229999999</v>
      </c>
      <c r="J1551" s="314">
        <f>+VLOOKUP($E1551,Value_Added!$1:$1048576,MATCH(DATE(J$2,1,1),Value_Added!$A$1:$LI$1),FALSE)</f>
        <v>2082683.2779999999</v>
      </c>
      <c r="K1551" s="314">
        <f>+VLOOKUP($E1551,Value_Added!$1:$1048576,MATCH(DATE(K$2,1,1),Value_Added!$A$1:$LI$1),FALSE)</f>
        <v>2115213.7650000001</v>
      </c>
      <c r="L1551" s="314">
        <f>+VLOOKUP($E1551,Value_Added!$1:$1048576,MATCH(DATE(L$2,1,1),Value_Added!$A$1:$LI$1),FALSE)</f>
        <v>2147570.3930000002</v>
      </c>
      <c r="M1551" s="314">
        <f>+VLOOKUP($E1551,Value_Added!$1:$1048576,MATCH(DATE(M$2,1,1),Value_Added!$A$1:$LI$1),FALSE)</f>
        <v>2180707.344</v>
      </c>
      <c r="N1551" s="314">
        <f>+VLOOKUP($E1551,Value_Added!$1:$1048576,MATCH(DATE(N$2,1,1),Value_Added!$A$1:$LI$1),FALSE)</f>
        <v>2214571.2039999999</v>
      </c>
      <c r="O1551" s="314">
        <f>+VLOOKUP($E1551,Value_Added!$1:$1048576,MATCH(DATE(O$2,1,1),Value_Added!$A$1:$LI$1),FALSE)</f>
        <v>2249123.054</v>
      </c>
      <c r="P1551" s="314">
        <f>+VLOOKUP($E1551,Value_Added!$1:$1048576,MATCH(DATE(P$2,1,1),Value_Added!$A$1:$LI$1),FALSE)</f>
        <v>2286889.0329999998</v>
      </c>
      <c r="Q1551" s="314">
        <f>+VLOOKUP($E1551,Value_Added!$1:$1048576,MATCH(DATE(Q$2,1,1),Value_Added!$A$1:$LI$1),FALSE)</f>
        <v>2323348.5529999998</v>
      </c>
      <c r="R1551" s="314">
        <f>+VLOOKUP($E1551,Value_Added!$1:$1048576,MATCH(DATE(R$2,1,1),Value_Added!$A$1:$LI$1),FALSE)</f>
        <v>2360285.3089999999</v>
      </c>
      <c r="S1551" s="314">
        <f>+VLOOKUP($E1551,Value_Added!$1:$1048576,MATCH(DATE(S$2,1,1),Value_Added!$A$1:$LI$1),FALSE)</f>
        <v>2397668.429</v>
      </c>
      <c r="T1551" s="314">
        <f>+VLOOKUP($E1551,Value_Added!$1:$1048576,MATCH(DATE(T$2,1,1),Value_Added!$A$1:$LI$1),FALSE)</f>
        <v>2435493.2009999999</v>
      </c>
      <c r="U1551" s="314">
        <f>+VLOOKUP($E1551,Value_Added!$1:$1048576,MATCH(DATE(U$2,1,1),Value_Added!$A$1:$LI$1),FALSE)</f>
        <v>2473767.1609999998</v>
      </c>
      <c r="V1551" s="314">
        <f>+VLOOKUP($E1551,Value_Added!$1:$1048576,MATCH(DATE(V$2,1,1),Value_Added!$A$1:$LI$1),FALSE)</f>
        <v>2512506.3739999998</v>
      </c>
      <c r="W1551" s="314">
        <f>+VLOOKUP($E1551,Value_Added!$1:$1048576,MATCH(DATE(W$2,1,1),Value_Added!$A$1:$LI$1),FALSE)</f>
        <v>2551732.3280000002</v>
      </c>
      <c r="X1551" s="314">
        <f>+VLOOKUP($E1551,Value_Added!$1:$1048576,MATCH(DATE(X$2,1,1),Value_Added!$A$1:$LI$1),FALSE)</f>
        <v>2591469.1269999999</v>
      </c>
      <c r="Y1551" s="314">
        <f>+VLOOKUP($E1551,Value_Added!$1:$1048576,MATCH(DATE(Y$2,1,1),Value_Added!$A$1:$LI$1),FALSE)</f>
        <v>2631741.361</v>
      </c>
      <c r="Z1551" s="314">
        <f>+VLOOKUP($E1551,Value_Added!$1:$1048576,MATCH(DATE(Z$2,1,1),Value_Added!$A$1:$LI$1),FALSE)</f>
        <v>2670666.423</v>
      </c>
      <c r="AA1551" s="314">
        <f>+VLOOKUP($E1551,Value_Added!$1:$1048576,MATCH(DATE(AA$2,1,1),Value_Added!$A$1:$LI$1),FALSE)</f>
        <v>2711601.9479999999</v>
      </c>
      <c r="AB1551" s="314">
        <f>+VLOOKUP($E1551,Value_Added!$1:$1048576,MATCH(DATE(AB$2,1,1),Value_Added!$A$1:$LI$1),FALSE)</f>
        <v>2753225.233</v>
      </c>
      <c r="AC1551" s="314">
        <f>+VLOOKUP($E1551,Value_Added!$1:$1048576,MATCH(DATE(AC$2,1,1),Value_Added!$A$1:$LI$1),FALSE)</f>
        <v>2795561.645</v>
      </c>
      <c r="AD1551" s="314">
        <f>+VLOOKUP($E1551,Value_Added!$1:$1048576,MATCH(DATE(AD$2,1,1),Value_Added!$A$1:$LI$1),FALSE)</f>
        <v>2838619.1630000002</v>
      </c>
      <c r="AE1551" s="314">
        <f>+VLOOKUP($E1551,Value_Added!$1:$1048576,MATCH(DATE(AE$2,1,1),Value_Added!$A$1:$LI$1),FALSE)</f>
        <v>2876883.2209999999</v>
      </c>
      <c r="AF1551" s="314">
        <f>+VLOOKUP($E1551,Value_Added!$1:$1048576,MATCH(DATE(AF$2,1,1),Value_Added!$A$1:$LI$1),FALSE)</f>
        <v>2917378.7540000002</v>
      </c>
      <c r="AG1551" s="314">
        <f>+VLOOKUP($E1551,Value_Added!$1:$1048576,MATCH(DATE(AG$2,1,1),Value_Added!$A$1:$LI$1),FALSE)</f>
        <v>2958149.4479999999</v>
      </c>
      <c r="AH1551" s="314">
        <f>+VLOOKUP($E1551,Value_Added!$1:$1048576,MATCH(DATE(AH$2,1,1),Value_Added!$A$1:$LI$1),FALSE)</f>
        <v>2999322.6409999998</v>
      </c>
      <c r="AI1551" s="314">
        <f>+VLOOKUP($E1551,Value_Added!$1:$1048576,MATCH(DATE(AI$2,1,1),Value_Added!$A$1:$LI$1),FALSE)</f>
        <v>3040991.0189999999</v>
      </c>
      <c r="AJ1551" s="314">
        <f>+VLOOKUP($E1551,Value_Added!$1:$1048576,MATCH(DATE(AJ$2,1,1),Value_Added!$A$1:$LI$1),FALSE)</f>
        <v>3083223.875</v>
      </c>
      <c r="AK1551" s="314">
        <f>+VLOOKUP($E1551,Value_Added!$1:$1048576,MATCH(DATE(AK$2,1,1),Value_Added!$A$1:$LI$1),FALSE)</f>
        <v>3126069.2719999999</v>
      </c>
      <c r="AL1551" s="314">
        <f>+VLOOKUP($E1551,Value_Added!$1:$1048576,MATCH(DATE(AL$2,1,1),Value_Added!$A$1:$LI$1),FALSE)</f>
        <v>3169557.1269999999</v>
      </c>
      <c r="AM1551" s="314">
        <f>+VLOOKUP($E1551,Value_Added!$1:$1048576,MATCH(DATE(AM$2,1,1),Value_Added!$A$1:$LI$1),FALSE)</f>
        <v>3213703.3259999999</v>
      </c>
      <c r="AN1551" s="314">
        <f>+VLOOKUP($E1551,Value_Added!$1:$1048576,MATCH(DATE(AN$2,1,1),Value_Added!$A$1:$LI$1),FALSE)</f>
        <v>3258513.9870000002</v>
      </c>
      <c r="AO1551" s="314">
        <f>+VLOOKUP($E1551,Value_Added!$1:$1048576,MATCH(DATE(AO$2,1,1),Value_Added!$A$1:$LI$1),FALSE)</f>
        <v>3303989.2170000002</v>
      </c>
      <c r="AP1551" s="314">
        <f>+VLOOKUP($E1551,Value_Added!$1:$1048576,MATCH(DATE(AP$2,1,1),Value_Added!$A$1:$LI$1),FALSE)</f>
        <v>3348785.3530000001</v>
      </c>
      <c r="AQ1551" s="314">
        <f>+VLOOKUP($E1551,Value_Added!$1:$1048576,MATCH(DATE(AQ$2,1,1),Value_Added!$A$1:$LI$1),FALSE)</f>
        <v>3393886.6150000002</v>
      </c>
      <c r="AR1551" s="314">
        <f>+VLOOKUP($E1551,Value_Added!$1:$1048576,MATCH(DATE(AR$2,1,1),Value_Added!$A$1:$LI$1),FALSE)</f>
        <v>3439346.091</v>
      </c>
      <c r="AS1551" s="314">
        <f>+VLOOKUP($E1551,Value_Added!$1:$1048576,MATCH(DATE(AS$2,1,1),Value_Added!$A$1:$LI$1),FALSE)</f>
        <v>3485223.4610000001</v>
      </c>
      <c r="AT1551" s="314">
        <f>+VLOOKUP($E1551,Value_Added!$1:$1048576,MATCH(DATE(AT$2,1,1),Value_Added!$A$1:$LI$1),FALSE)</f>
        <v>3531574.0150000001</v>
      </c>
      <c r="AU1551" s="314">
        <f>+VLOOKUP($E1551,Value_Added!$1:$1048576,MATCH(DATE(AU$2,1,1),Value_Added!$A$1:$LI$1),FALSE)</f>
        <v>3578445.44</v>
      </c>
      <c r="AV1551" s="314">
        <f>+VLOOKUP($E1551,Value_Added!$1:$1048576,MATCH(DATE(AV$2,1,1),Value_Added!$A$1:$LI$1),FALSE)</f>
        <v>3625876.577</v>
      </c>
      <c r="AW1551" s="314">
        <f>+VLOOKUP($E1551,Value_Added!$1:$1048576,MATCH(DATE(AW$2,1,1),Value_Added!$A$1:$LI$1),FALSE)</f>
        <v>3673897.497</v>
      </c>
      <c r="AX1551" s="314">
        <f>+VLOOKUP($E1551,Value_Added!$1:$1048576,MATCH(DATE(AX$2,1,1),Value_Added!$A$1:$LI$1),FALSE)</f>
        <v>3722530.554</v>
      </c>
      <c r="AY1551" s="314">
        <f>+VLOOKUP($E1551,Value_Added!$1:$1048576,MATCH(DATE(AY$2,1,1),Value_Added!$A$1:$LI$1),FALSE)</f>
        <v>3771792.0410000002</v>
      </c>
      <c r="AZ1551" s="314">
        <f>+VLOOKUP($E1551,Value_Added!$1:$1048576,MATCH(DATE(AZ$2,1,1),Value_Added!$A$1:$LI$1),FALSE)</f>
        <v>3821815.9780000001</v>
      </c>
      <c r="BA1551" s="314">
        <f>+VLOOKUP($E1551,Value_Added!$1:$1048576,MATCH(DATE(BA$2,1,1),Value_Added!$A$1:$LI$1),FALSE)</f>
        <v>3872521.594</v>
      </c>
      <c r="BB1551" s="314">
        <f>+VLOOKUP($E1551,Value_Added!$1:$1048576,MATCH(DATE(BB$2,1,1),Value_Added!$A$1:$LI$1),FALSE)</f>
        <v>3923912.395</v>
      </c>
      <c r="BC1551" s="314">
        <f>+VLOOKUP($E1551,Value_Added!$1:$1048576,MATCH(DATE(BC$2,1,1),Value_Added!$A$1:$LI$1),FALSE)</f>
        <v>3975989.0049999999</v>
      </c>
      <c r="BD1551" s="314">
        <f>+VLOOKUP($E1551,Value_Added!$1:$1048576,MATCH(DATE(BD$2,1,1),Value_Added!$A$1:$LI$1),FALSE)</f>
        <v>4028752.8309999998</v>
      </c>
      <c r="BE1551" s="314">
        <f>+VLOOKUP($E1551,Value_Added!$1:$1048576,MATCH(DATE(BE$2,1,1),Value_Added!$A$1:$LI$1),FALSE)</f>
        <v>4443934.8679999998</v>
      </c>
      <c r="BF1551" s="314">
        <f>+VLOOKUP($E1551,Value_Added!$1:$1048576,MATCH(DATE(BF$2,1,1),Value_Added!$A$1:$LI$1),FALSE)</f>
        <v>4518812.6409999998</v>
      </c>
      <c r="BG1551" s="314">
        <f>+VLOOKUP($E1551,Value_Added!$1:$1048576,MATCH(DATE(BG$2,1,1),Value_Added!$A$1:$LI$1),FALSE)</f>
        <v>4594869.43</v>
      </c>
      <c r="BH1551" s="314">
        <f>+VLOOKUP($E1551,Value_Added!$1:$1048576,MATCH(DATE(BH$2,1,1),Value_Added!$A$1:$LI$1),FALSE)</f>
        <v>4672125.4069999997</v>
      </c>
      <c r="BI1551" s="314">
        <f>+VLOOKUP($E1551,Value_Added!$1:$1048576,MATCH(DATE(BI$2,1,1),Value_Added!$A$1:$LI$1),FALSE)</f>
        <v>4750601.8959999997</v>
      </c>
    </row>
    <row r="1552" spans="1:61" s="92" customFormat="1" ht="15" customHeight="1" x14ac:dyDescent="0.35">
      <c r="A1552" s="392"/>
      <c r="B1552" s="390"/>
      <c r="C1552" s="86" t="s">
        <v>783</v>
      </c>
      <c r="D1552" s="131"/>
      <c r="E1552" s="87" t="s">
        <v>2995</v>
      </c>
      <c r="F1552" s="314">
        <f>+VLOOKUP($E1552,Value_Added!$1:$1048576,MATCH(DATE(F$2,1,1),Value_Added!$A$1:$LI$1),FALSE)</f>
        <v>36136.789320000003</v>
      </c>
      <c r="G1552" s="314">
        <f>+VLOOKUP($E1552,Value_Added!$1:$1048576,MATCH(DATE(G$2,1,1),Value_Added!$A$1:$LI$1),FALSE)</f>
        <v>36370.171049999997</v>
      </c>
      <c r="H1552" s="314">
        <f>+VLOOKUP($E1552,Value_Added!$1:$1048576,MATCH(DATE(H$2,1,1),Value_Added!$A$1:$LI$1),FALSE)</f>
        <v>36676.619830000003</v>
      </c>
      <c r="I1552" s="314">
        <f>+VLOOKUP($E1552,Value_Added!$1:$1048576,MATCH(DATE(I$2,1,1),Value_Added!$A$1:$LI$1),FALSE)</f>
        <v>37037.658779999998</v>
      </c>
      <c r="J1552" s="314">
        <f>+VLOOKUP($E1552,Value_Added!$1:$1048576,MATCH(DATE(J$2,1,1),Value_Added!$A$1:$LI$1),FALSE)</f>
        <v>37448.082119999999</v>
      </c>
      <c r="K1552" s="314">
        <f>+VLOOKUP($E1552,Value_Added!$1:$1048576,MATCH(DATE(K$2,1,1),Value_Added!$A$1:$LI$1),FALSE)</f>
        <v>37903.642720000003</v>
      </c>
      <c r="L1552" s="314">
        <f>+VLOOKUP($E1552,Value_Added!$1:$1048576,MATCH(DATE(L$2,1,1),Value_Added!$A$1:$LI$1),FALSE)</f>
        <v>38374.085830000004</v>
      </c>
      <c r="M1552" s="314">
        <f>+VLOOKUP($E1552,Value_Added!$1:$1048576,MATCH(DATE(M$2,1,1),Value_Added!$A$1:$LI$1),FALSE)</f>
        <v>38869.833830000003</v>
      </c>
      <c r="N1552" s="314">
        <f>+VLOOKUP($E1552,Value_Added!$1:$1048576,MATCH(DATE(N$2,1,1),Value_Added!$A$1:$LI$1),FALSE)</f>
        <v>39386.631560000002</v>
      </c>
      <c r="O1552" s="314">
        <f>+VLOOKUP($E1552,Value_Added!$1:$1048576,MATCH(DATE(O$2,1,1),Value_Added!$A$1:$LI$1),FALSE)</f>
        <v>39921.072690000001</v>
      </c>
      <c r="P1552" s="314">
        <f>+VLOOKUP($E1552,Value_Added!$1:$1048576,MATCH(DATE(P$2,1,1),Value_Added!$A$1:$LI$1),FALSE)</f>
        <v>40512.812409999999</v>
      </c>
      <c r="Q1552" s="314">
        <f>+VLOOKUP($E1552,Value_Added!$1:$1048576,MATCH(DATE(Q$2,1,1),Value_Added!$A$1:$LI$1),FALSE)</f>
        <v>41088.014239999997</v>
      </c>
      <c r="R1552" s="314">
        <f>+VLOOKUP($E1552,Value_Added!$1:$1048576,MATCH(DATE(R$2,1,1),Value_Added!$A$1:$LI$1),FALSE)</f>
        <v>41671.936750000001</v>
      </c>
      <c r="S1552" s="314">
        <f>+VLOOKUP($E1552,Value_Added!$1:$1048576,MATCH(DATE(S$2,1,1),Value_Added!$A$1:$LI$1),FALSE)</f>
        <v>42263.200129999997</v>
      </c>
      <c r="T1552" s="314">
        <f>+VLOOKUP($E1552,Value_Added!$1:$1048576,MATCH(DATE(T$2,1,1),Value_Added!$A$1:$LI$1),FALSE)</f>
        <v>42861.13091</v>
      </c>
      <c r="U1552" s="314">
        <f>+VLOOKUP($E1552,Value_Added!$1:$1048576,MATCH(DATE(U$2,1,1),Value_Added!$A$1:$LI$1),FALSE)</f>
        <v>43465.496180000002</v>
      </c>
      <c r="V1552" s="314">
        <f>+VLOOKUP($E1552,Value_Added!$1:$1048576,MATCH(DATE(V$2,1,1),Value_Added!$A$1:$LI$1),FALSE)</f>
        <v>44076.359770000003</v>
      </c>
      <c r="W1552" s="314">
        <f>+VLOOKUP($E1552,Value_Added!$1:$1048576,MATCH(DATE(W$2,1,1),Value_Added!$A$1:$LI$1),FALSE)</f>
        <v>44693.977800000001</v>
      </c>
      <c r="X1552" s="314">
        <f>+VLOOKUP($E1552,Value_Added!$1:$1048576,MATCH(DATE(X$2,1,1),Value_Added!$A$1:$LI$1),FALSE)</f>
        <v>45318.718679999998</v>
      </c>
      <c r="Y1552" s="314">
        <f>+VLOOKUP($E1552,Value_Added!$1:$1048576,MATCH(DATE(Y$2,1,1),Value_Added!$A$1:$LI$1),FALSE)</f>
        <v>45951.005799999999</v>
      </c>
      <c r="Z1552" s="314">
        <f>+VLOOKUP($E1552,Value_Added!$1:$1048576,MATCH(DATE(Z$2,1,1),Value_Added!$A$1:$LI$1),FALSE)</f>
        <v>46560.019509999998</v>
      </c>
      <c r="AA1552" s="314">
        <f>+VLOOKUP($E1552,Value_Added!$1:$1048576,MATCH(DATE(AA$2,1,1),Value_Added!$A$1:$LI$1),FALSE)</f>
        <v>47199.146580000001</v>
      </c>
      <c r="AB1552" s="314">
        <f>+VLOOKUP($E1552,Value_Added!$1:$1048576,MATCH(DATE(AB$2,1,1),Value_Added!$A$1:$LI$1),FALSE)</f>
        <v>47849.032910000002</v>
      </c>
      <c r="AC1552" s="314">
        <f>+VLOOKUP($E1552,Value_Added!$1:$1048576,MATCH(DATE(AC$2,1,1),Value_Added!$A$1:$LI$1),FALSE)</f>
        <v>48510.22262</v>
      </c>
      <c r="AD1552" s="314">
        <f>+VLOOKUP($E1552,Value_Added!$1:$1048576,MATCH(DATE(AD$2,1,1),Value_Added!$A$1:$LI$1),FALSE)</f>
        <v>49182.920630000001</v>
      </c>
      <c r="AE1552" s="314">
        <f>+VLOOKUP($E1552,Value_Added!$1:$1048576,MATCH(DATE(AE$2,1,1),Value_Added!$A$1:$LI$1),FALSE)</f>
        <v>49777.050459999999</v>
      </c>
      <c r="AF1552" s="314">
        <f>+VLOOKUP($E1552,Value_Added!$1:$1048576,MATCH(DATE(AF$2,1,1),Value_Added!$A$1:$LI$1),FALSE)</f>
        <v>50402.413489999999</v>
      </c>
      <c r="AG1552" s="314">
        <f>+VLOOKUP($E1552,Value_Added!$1:$1048576,MATCH(DATE(AG$2,1,1),Value_Added!$A$1:$LI$1),FALSE)</f>
        <v>51031.139510000001</v>
      </c>
      <c r="AH1552" s="314">
        <f>+VLOOKUP($E1552,Value_Added!$1:$1048576,MATCH(DATE(AH$2,1,1),Value_Added!$A$1:$LI$1),FALSE)</f>
        <v>51666.100749999998</v>
      </c>
      <c r="AI1552" s="314">
        <f>+VLOOKUP($E1552,Value_Added!$1:$1048576,MATCH(DATE(AI$2,1,1),Value_Added!$A$1:$LI$1),FALSE)</f>
        <v>52309.482739999999</v>
      </c>
      <c r="AJ1552" s="314">
        <f>+VLOOKUP($E1552,Value_Added!$1:$1048576,MATCH(DATE(AJ$2,1,1),Value_Added!$A$1:$LI$1),FALSE)</f>
        <v>52962.897799999999</v>
      </c>
      <c r="AK1552" s="314">
        <f>+VLOOKUP($E1552,Value_Added!$1:$1048576,MATCH(DATE(AK$2,1,1),Value_Added!$A$1:$LI$1),FALSE)</f>
        <v>53627.459349999997</v>
      </c>
      <c r="AL1552" s="314">
        <f>+VLOOKUP($E1552,Value_Added!$1:$1048576,MATCH(DATE(AL$2,1,1),Value_Added!$A$1:$LI$1),FALSE)</f>
        <v>54303.870289999999</v>
      </c>
      <c r="AM1552" s="314">
        <f>+VLOOKUP($E1552,Value_Added!$1:$1048576,MATCH(DATE(AM$2,1,1),Value_Added!$A$1:$LI$1),FALSE)</f>
        <v>54992.521260000001</v>
      </c>
      <c r="AN1552" s="314">
        <f>+VLOOKUP($E1552,Value_Added!$1:$1048576,MATCH(DATE(AN$2,1,1),Value_Added!$A$1:$LI$1),FALSE)</f>
        <v>55693.585319999998</v>
      </c>
      <c r="AO1552" s="314">
        <f>+VLOOKUP($E1552,Value_Added!$1:$1048576,MATCH(DATE(AO$2,1,1),Value_Added!$A$1:$LI$1),FALSE)</f>
        <v>56407.098989999999</v>
      </c>
      <c r="AP1552" s="314">
        <f>+VLOOKUP($E1552,Value_Added!$1:$1048576,MATCH(DATE(AP$2,1,1),Value_Added!$A$1:$LI$1),FALSE)</f>
        <v>57111.258670000003</v>
      </c>
      <c r="AQ1552" s="314">
        <f>+VLOOKUP($E1552,Value_Added!$1:$1048576,MATCH(DATE(AQ$2,1,1),Value_Added!$A$1:$LI$1),FALSE)</f>
        <v>57820.870620000002</v>
      </c>
      <c r="AR1552" s="314">
        <f>+VLOOKUP($E1552,Value_Added!$1:$1048576,MATCH(DATE(AR$2,1,1),Value_Added!$A$1:$LI$1),FALSE)</f>
        <v>58537.104209999998</v>
      </c>
      <c r="AS1552" s="314">
        <f>+VLOOKUP($E1552,Value_Added!$1:$1048576,MATCH(DATE(AS$2,1,1),Value_Added!$A$1:$LI$1),FALSE)</f>
        <v>59261.272270000001</v>
      </c>
      <c r="AT1552" s="314">
        <f>+VLOOKUP($E1552,Value_Added!$1:$1048576,MATCH(DATE(AT$2,1,1),Value_Added!$A$1:$LI$1),FALSE)</f>
        <v>59994.602030000002</v>
      </c>
      <c r="AU1552" s="314">
        <f>+VLOOKUP($E1552,Value_Added!$1:$1048576,MATCH(DATE(AU$2,1,1),Value_Added!$A$1:$LI$1),FALSE)</f>
        <v>60738.139219999997</v>
      </c>
      <c r="AV1552" s="314">
        <f>+VLOOKUP($E1552,Value_Added!$1:$1048576,MATCH(DATE(AV$2,1,1),Value_Added!$A$1:$LI$1),FALSE)</f>
        <v>61492.713770000002</v>
      </c>
      <c r="AW1552" s="314">
        <f>+VLOOKUP($E1552,Value_Added!$1:$1048576,MATCH(DATE(AW$2,1,1),Value_Added!$A$1:$LI$1),FALSE)</f>
        <v>62258.938950000003</v>
      </c>
      <c r="AX1552" s="314">
        <f>+VLOOKUP($E1552,Value_Added!$1:$1048576,MATCH(DATE(AX$2,1,1),Value_Added!$A$1:$LI$1),FALSE)</f>
        <v>63037.22855</v>
      </c>
      <c r="AY1552" s="314">
        <f>+VLOOKUP($E1552,Value_Added!$1:$1048576,MATCH(DATE(AY$2,1,1),Value_Added!$A$1:$LI$1),FALSE)</f>
        <v>63827.804380000001</v>
      </c>
      <c r="AZ1552" s="314">
        <f>+VLOOKUP($E1552,Value_Added!$1:$1048576,MATCH(DATE(AZ$2,1,1),Value_Added!$A$1:$LI$1),FALSE)</f>
        <v>64632.532059999998</v>
      </c>
      <c r="BA1552" s="314">
        <f>+VLOOKUP($E1552,Value_Added!$1:$1048576,MATCH(DATE(BA$2,1,1),Value_Added!$A$1:$LI$1),FALSE)</f>
        <v>65450.16577</v>
      </c>
      <c r="BB1552" s="314">
        <f>+VLOOKUP($E1552,Value_Added!$1:$1048576,MATCH(DATE(BB$2,1,1),Value_Added!$A$1:$LI$1),FALSE)</f>
        <v>66280.791159999993</v>
      </c>
      <c r="BC1552" s="314">
        <f>+VLOOKUP($E1552,Value_Added!$1:$1048576,MATCH(DATE(BC$2,1,1),Value_Added!$A$1:$LI$1),FALSE)</f>
        <v>67124.418319999997</v>
      </c>
      <c r="BD1552" s="314">
        <f>+VLOOKUP($E1552,Value_Added!$1:$1048576,MATCH(DATE(BD$2,1,1),Value_Added!$A$1:$LI$1),FALSE)</f>
        <v>67981.054560000004</v>
      </c>
      <c r="BE1552" s="314">
        <f>+VLOOKUP($E1552,Value_Added!$1:$1048576,MATCH(DATE(BE$2,1,1),Value_Added!$A$1:$LI$1),FALSE)</f>
        <v>73673.009269999995</v>
      </c>
      <c r="BF1552" s="314">
        <f>+VLOOKUP($E1552,Value_Added!$1:$1048576,MATCH(DATE(BF$2,1,1),Value_Added!$A$1:$LI$1),FALSE)</f>
        <v>74830.096340000004</v>
      </c>
      <c r="BG1552" s="314">
        <f>+VLOOKUP($E1552,Value_Added!$1:$1048576,MATCH(DATE(BG$2,1,1),Value_Added!$A$1:$LI$1),FALSE)</f>
        <v>76006.871119999996</v>
      </c>
      <c r="BH1552" s="314">
        <f>+VLOOKUP($E1552,Value_Added!$1:$1048576,MATCH(DATE(BH$2,1,1),Value_Added!$A$1:$LI$1),FALSE)</f>
        <v>77203.811189999993</v>
      </c>
      <c r="BI1552" s="314">
        <f>+VLOOKUP($E1552,Value_Added!$1:$1048576,MATCH(DATE(BI$2,1,1),Value_Added!$A$1:$LI$1),FALSE)</f>
        <v>78421.397010000001</v>
      </c>
    </row>
    <row r="1553" spans="1:61" ht="15" customHeight="1" x14ac:dyDescent="0.35">
      <c r="A1553" s="392"/>
      <c r="B1553" s="390"/>
      <c r="C1553" s="139" t="s">
        <v>724</v>
      </c>
      <c r="D1553" s="95"/>
      <c r="E1553" s="65" t="s">
        <v>2996</v>
      </c>
      <c r="F1553" s="366">
        <f>+VLOOKUP($E1553,Value_Added!$1:$1048576,MATCH(DATE(F$2,1,1),Value_Added!$A$1:$LI$1),FALSE)</f>
        <v>30845.430090000002</v>
      </c>
      <c r="G1553" s="366">
        <f>+VLOOKUP($E1553,Value_Added!$1:$1048576,MATCH(DATE(G$2,1,1),Value_Added!$A$1:$LI$1),FALSE)</f>
        <v>31093.507529999999</v>
      </c>
      <c r="H1553" s="366">
        <f>+VLOOKUP($E1553,Value_Added!$1:$1048576,MATCH(DATE(H$2,1,1),Value_Added!$A$1:$LI$1),FALSE)</f>
        <v>31421.778600000001</v>
      </c>
      <c r="I1553" s="366">
        <f>+VLOOKUP($E1553,Value_Added!$1:$1048576,MATCH(DATE(I$2,1,1),Value_Added!$A$1:$LI$1),FALSE)</f>
        <v>31804.115829999999</v>
      </c>
      <c r="J1553" s="366">
        <f>+VLOOKUP($E1553,Value_Added!$1:$1048576,MATCH(DATE(J$2,1,1),Value_Added!$A$1:$LI$1),FALSE)</f>
        <v>32233.049330000002</v>
      </c>
      <c r="K1553" s="366">
        <f>+VLOOKUP($E1553,Value_Added!$1:$1048576,MATCH(DATE(K$2,1,1),Value_Added!$A$1:$LI$1),FALSE)</f>
        <v>32700.910950000001</v>
      </c>
      <c r="L1553" s="366">
        <f>+VLOOKUP($E1553,Value_Added!$1:$1048576,MATCH(DATE(L$2,1,1),Value_Added!$A$1:$LI$1),FALSE)</f>
        <v>33179.08915</v>
      </c>
      <c r="M1553" s="366">
        <f>+VLOOKUP($E1553,Value_Added!$1:$1048576,MATCH(DATE(M$2,1,1),Value_Added!$A$1:$LI$1),FALSE)</f>
        <v>33677.367480000001</v>
      </c>
      <c r="N1553" s="366">
        <f>+VLOOKUP($E1553,Value_Added!$1:$1048576,MATCH(DATE(N$2,1,1),Value_Added!$A$1:$LI$1),FALSE)</f>
        <v>34192.4283</v>
      </c>
      <c r="O1553" s="366">
        <f>+VLOOKUP($E1553,Value_Added!$1:$1048576,MATCH(DATE(O$2,1,1),Value_Added!$A$1:$LI$1),FALSE)</f>
        <v>34721.949159999996</v>
      </c>
      <c r="P1553" s="366">
        <f>+VLOOKUP($E1553,Value_Added!$1:$1048576,MATCH(DATE(P$2,1,1),Value_Added!$A$1:$LI$1),FALSE)</f>
        <v>35302.541599999997</v>
      </c>
      <c r="Q1553" s="366">
        <f>+VLOOKUP($E1553,Value_Added!$1:$1048576,MATCH(DATE(Q$2,1,1),Value_Added!$A$1:$LI$1),FALSE)</f>
        <v>35867.503599999996</v>
      </c>
      <c r="R1553" s="366">
        <f>+VLOOKUP($E1553,Value_Added!$1:$1048576,MATCH(DATE(R$2,1,1),Value_Added!$A$1:$LI$1),FALSE)</f>
        <v>36440.567499999997</v>
      </c>
      <c r="S1553" s="366">
        <f>+VLOOKUP($E1553,Value_Added!$1:$1048576,MATCH(DATE(S$2,1,1),Value_Added!$A$1:$LI$1),FALSE)</f>
        <v>37020.245069999997</v>
      </c>
      <c r="T1553" s="366">
        <f>+VLOOKUP($E1553,Value_Added!$1:$1048576,MATCH(DATE(T$2,1,1),Value_Added!$A$1:$LI$1),FALSE)</f>
        <v>37605.887369999997</v>
      </c>
      <c r="U1553" s="366">
        <f>+VLOOKUP($E1553,Value_Added!$1:$1048576,MATCH(DATE(U$2,1,1),Value_Added!$A$1:$LI$1),FALSE)</f>
        <v>38197.315730000002</v>
      </c>
      <c r="V1553" s="366">
        <f>+VLOOKUP($E1553,Value_Added!$1:$1048576,MATCH(DATE(V$2,1,1),Value_Added!$A$1:$LI$1),FALSE)</f>
        <v>38794.643360000002</v>
      </c>
      <c r="W1553" s="366">
        <f>+VLOOKUP($E1553,Value_Added!$1:$1048576,MATCH(DATE(W$2,1,1),Value_Added!$A$1:$LI$1),FALSE)</f>
        <v>39398.16143</v>
      </c>
      <c r="X1553" s="366">
        <f>+VLOOKUP($E1553,Value_Added!$1:$1048576,MATCH(DATE(X$2,1,1),Value_Added!$A$1:$LI$1),FALSE)</f>
        <v>40008.258759999997</v>
      </c>
      <c r="Y1553" s="366">
        <f>+VLOOKUP($E1553,Value_Added!$1:$1048576,MATCH(DATE(Y$2,1,1),Value_Added!$A$1:$LI$1),FALSE)</f>
        <v>40625.367380000003</v>
      </c>
      <c r="Z1553" s="366">
        <f>+VLOOKUP($E1553,Value_Added!$1:$1048576,MATCH(DATE(Z$2,1,1),Value_Added!$A$1:$LI$1),FALSE)</f>
        <v>41221.380120000002</v>
      </c>
      <c r="AA1553" s="366">
        <f>+VLOOKUP($E1553,Value_Added!$1:$1048576,MATCH(DATE(AA$2,1,1),Value_Added!$A$1:$LI$1),FALSE)</f>
        <v>41845.109770000003</v>
      </c>
      <c r="AB1553" s="366">
        <f>+VLOOKUP($E1553,Value_Added!$1:$1048576,MATCH(DATE(AB$2,1,1),Value_Added!$A$1:$LI$1),FALSE)</f>
        <v>42478.578329999997</v>
      </c>
      <c r="AC1553" s="366">
        <f>+VLOOKUP($E1553,Value_Added!$1:$1048576,MATCH(DATE(AC$2,1,1),Value_Added!$A$1:$LI$1),FALSE)</f>
        <v>43122.581449999998</v>
      </c>
      <c r="AD1553" s="366">
        <f>+VLOOKUP($E1553,Value_Added!$1:$1048576,MATCH(DATE(AD$2,1,1),Value_Added!$A$1:$LI$1),FALSE)</f>
        <v>43777.423990000003</v>
      </c>
      <c r="AE1553" s="366">
        <f>+VLOOKUP($E1553,Value_Added!$1:$1048576,MATCH(DATE(AE$2,1,1),Value_Added!$A$1:$LI$1),FALSE)</f>
        <v>44360.672879999998</v>
      </c>
      <c r="AF1553" s="366">
        <f>+VLOOKUP($E1553,Value_Added!$1:$1048576,MATCH(DATE(AF$2,1,1),Value_Added!$A$1:$LI$1),FALSE)</f>
        <v>44972.902950000003</v>
      </c>
      <c r="AG1553" s="366">
        <f>+VLOOKUP($E1553,Value_Added!$1:$1048576,MATCH(DATE(AG$2,1,1),Value_Added!$A$1:$LI$1),FALSE)</f>
        <v>45587.731180000002</v>
      </c>
      <c r="AH1553" s="366">
        <f>+VLOOKUP($E1553,Value_Added!$1:$1048576,MATCH(DATE(AH$2,1,1),Value_Added!$A$1:$LI$1),FALSE)</f>
        <v>46208.143819999998</v>
      </c>
      <c r="AI1553" s="366">
        <f>+VLOOKUP($E1553,Value_Added!$1:$1048576,MATCH(DATE(AI$2,1,1),Value_Added!$A$1:$LI$1),FALSE)</f>
        <v>46836.358419999997</v>
      </c>
      <c r="AJ1553" s="366">
        <f>+VLOOKUP($E1553,Value_Added!$1:$1048576,MATCH(DATE(AJ$2,1,1),Value_Added!$A$1:$LI$1),FALSE)</f>
        <v>47473.991770000001</v>
      </c>
      <c r="AK1553" s="366">
        <f>+VLOOKUP($E1553,Value_Added!$1:$1048576,MATCH(DATE(AK$2,1,1),Value_Added!$A$1:$LI$1),FALSE)</f>
        <v>48122.155250000003</v>
      </c>
      <c r="AL1553" s="366">
        <f>+VLOOKUP($E1553,Value_Added!$1:$1048576,MATCH(DATE(AL$2,1,1),Value_Added!$A$1:$LI$1),FALSE)</f>
        <v>48781.550860000003</v>
      </c>
      <c r="AM1553" s="366">
        <f>+VLOOKUP($E1553,Value_Added!$1:$1048576,MATCH(DATE(AM$2,1,1),Value_Added!$A$1:$LI$1),FALSE)</f>
        <v>49452.57172</v>
      </c>
      <c r="AN1553" s="366">
        <f>+VLOOKUP($E1553,Value_Added!$1:$1048576,MATCH(DATE(AN$2,1,1),Value_Added!$A$1:$LI$1),FALSE)</f>
        <v>50135.39647</v>
      </c>
      <c r="AO1553" s="366">
        <f>+VLOOKUP($E1553,Value_Added!$1:$1048576,MATCH(DATE(AO$2,1,1),Value_Added!$A$1:$LI$1),FALSE)</f>
        <v>50830.069130000003</v>
      </c>
      <c r="AP1553" s="366">
        <f>+VLOOKUP($E1553,Value_Added!$1:$1048576,MATCH(DATE(AP$2,1,1),Value_Added!$A$1:$LI$1),FALSE)</f>
        <v>51516.52246</v>
      </c>
      <c r="AQ1553" s="366">
        <f>+VLOOKUP($E1553,Value_Added!$1:$1048576,MATCH(DATE(AQ$2,1,1),Value_Added!$A$1:$LI$1),FALSE)</f>
        <v>52208.381170000001</v>
      </c>
      <c r="AR1553" s="366">
        <f>+VLOOKUP($E1553,Value_Added!$1:$1048576,MATCH(DATE(AR$2,1,1),Value_Added!$A$1:$LI$1),FALSE)</f>
        <v>52906.537089999998</v>
      </c>
      <c r="AS1553" s="366">
        <f>+VLOOKUP($E1553,Value_Added!$1:$1048576,MATCH(DATE(AS$2,1,1),Value_Added!$A$1:$LI$1),FALSE)</f>
        <v>53612.17929</v>
      </c>
      <c r="AT1553" s="366">
        <f>+VLOOKUP($E1553,Value_Added!$1:$1048576,MATCH(DATE(AT$2,1,1),Value_Added!$A$1:$LI$1),FALSE)</f>
        <v>54326.47393</v>
      </c>
      <c r="AU1553" s="366">
        <f>+VLOOKUP($E1553,Value_Added!$1:$1048576,MATCH(DATE(AU$2,1,1),Value_Added!$A$1:$LI$1),FALSE)</f>
        <v>55050.432529999998</v>
      </c>
      <c r="AV1553" s="366">
        <f>+VLOOKUP($E1553,Value_Added!$1:$1048576,MATCH(DATE(AV$2,1,1),Value_Added!$A$1:$LI$1),FALSE)</f>
        <v>55784.864179999997</v>
      </c>
      <c r="AW1553" s="366">
        <f>+VLOOKUP($E1553,Value_Added!$1:$1048576,MATCH(DATE(AW$2,1,1),Value_Added!$A$1:$LI$1),FALSE)</f>
        <v>56530.37341</v>
      </c>
      <c r="AX1553" s="366">
        <f>+VLOOKUP($E1553,Value_Added!$1:$1048576,MATCH(DATE(AX$2,1,1),Value_Added!$A$1:$LI$1),FALSE)</f>
        <v>57287.385179999997</v>
      </c>
      <c r="AY1553" s="366">
        <f>+VLOOKUP($E1553,Value_Added!$1:$1048576,MATCH(DATE(AY$2,1,1),Value_Added!$A$1:$LI$1),FALSE)</f>
        <v>58056.185570000001</v>
      </c>
      <c r="AZ1553" s="366">
        <f>+VLOOKUP($E1553,Value_Added!$1:$1048576,MATCH(DATE(AZ$2,1,1),Value_Added!$A$1:$LI$1),FALSE)</f>
        <v>58838.806170000003</v>
      </c>
      <c r="BA1553" s="366">
        <f>+VLOOKUP($E1553,Value_Added!$1:$1048576,MATCH(DATE(BA$2,1,1),Value_Added!$A$1:$LI$1),FALSE)</f>
        <v>59634.17553</v>
      </c>
      <c r="BB1553" s="366">
        <f>+VLOOKUP($E1553,Value_Added!$1:$1048576,MATCH(DATE(BB$2,1,1),Value_Added!$A$1:$LI$1),FALSE)</f>
        <v>60442.31768</v>
      </c>
      <c r="BC1553" s="366">
        <f>+VLOOKUP($E1553,Value_Added!$1:$1048576,MATCH(DATE(BC$2,1,1),Value_Added!$A$1:$LI$1),FALSE)</f>
        <v>61263.068420000003</v>
      </c>
      <c r="BD1553" s="366">
        <f>+VLOOKUP($E1553,Value_Added!$1:$1048576,MATCH(DATE(BD$2,1,1),Value_Added!$A$1:$LI$1),FALSE)</f>
        <v>62096.278389999999</v>
      </c>
      <c r="BE1553" s="366">
        <f>+VLOOKUP($E1553,Value_Added!$1:$1048576,MATCH(DATE(BE$2,1,1),Value_Added!$A$1:$LI$1),FALSE)</f>
        <v>67585.328120000006</v>
      </c>
      <c r="BF1553" s="366">
        <f>+VLOOKUP($E1553,Value_Added!$1:$1048576,MATCH(DATE(BF$2,1,1),Value_Added!$A$1:$LI$1),FALSE)</f>
        <v>68702.047170000005</v>
      </c>
      <c r="BG1553" s="366">
        <f>+VLOOKUP($E1553,Value_Added!$1:$1048576,MATCH(DATE(BG$2,1,1),Value_Added!$A$1:$LI$1),FALSE)</f>
        <v>69837.616630000004</v>
      </c>
      <c r="BH1553" s="366">
        <f>+VLOOKUP($E1553,Value_Added!$1:$1048576,MATCH(DATE(BH$2,1,1),Value_Added!$A$1:$LI$1),FALSE)</f>
        <v>70992.48444</v>
      </c>
      <c r="BI1553" s="366">
        <f>+VLOOKUP($E1553,Value_Added!$1:$1048576,MATCH(DATE(BI$2,1,1),Value_Added!$A$1:$LI$1),FALSE)</f>
        <v>72167.111910000007</v>
      </c>
    </row>
    <row r="1554" spans="1:61" ht="15" customHeight="1" x14ac:dyDescent="0.35">
      <c r="A1554" s="392"/>
      <c r="B1554" s="390"/>
      <c r="C1554" s="139" t="s">
        <v>725</v>
      </c>
      <c r="D1554" s="95"/>
      <c r="E1554" s="65" t="s">
        <v>2997</v>
      </c>
      <c r="F1554" s="366">
        <f>+VLOOKUP($E1554,Value_Added!$1:$1048576,MATCH(DATE(F$2,1,1),Value_Added!$A$1:$LI$1),FALSE)</f>
        <v>5291.35923</v>
      </c>
      <c r="G1554" s="366">
        <f>+VLOOKUP($E1554,Value_Added!$1:$1048576,MATCH(DATE(G$2,1,1),Value_Added!$A$1:$LI$1),FALSE)</f>
        <v>5276.6635239999996</v>
      </c>
      <c r="H1554" s="366">
        <f>+VLOOKUP($E1554,Value_Added!$1:$1048576,MATCH(DATE(H$2,1,1),Value_Added!$A$1:$LI$1),FALSE)</f>
        <v>5254.8412239999998</v>
      </c>
      <c r="I1554" s="366">
        <f>+VLOOKUP($E1554,Value_Added!$1:$1048576,MATCH(DATE(I$2,1,1),Value_Added!$A$1:$LI$1),FALSE)</f>
        <v>5233.5429539999996</v>
      </c>
      <c r="J1554" s="366">
        <f>+VLOOKUP($E1554,Value_Added!$1:$1048576,MATCH(DATE(J$2,1,1),Value_Added!$A$1:$LI$1),FALSE)</f>
        <v>5215.0327880000004</v>
      </c>
      <c r="K1554" s="366">
        <f>+VLOOKUP($E1554,Value_Added!$1:$1048576,MATCH(DATE(K$2,1,1),Value_Added!$A$1:$LI$1),FALSE)</f>
        <v>5202.7317720000001</v>
      </c>
      <c r="L1554" s="366">
        <f>+VLOOKUP($E1554,Value_Added!$1:$1048576,MATCH(DATE(L$2,1,1),Value_Added!$A$1:$LI$1),FALSE)</f>
        <v>5194.9966780000004</v>
      </c>
      <c r="M1554" s="366">
        <f>+VLOOKUP($E1554,Value_Added!$1:$1048576,MATCH(DATE(M$2,1,1),Value_Added!$A$1:$LI$1),FALSE)</f>
        <v>5192.4663549999996</v>
      </c>
      <c r="N1554" s="366">
        <f>+VLOOKUP($E1554,Value_Added!$1:$1048576,MATCH(DATE(N$2,1,1),Value_Added!$A$1:$LI$1),FALSE)</f>
        <v>5194.2032579999996</v>
      </c>
      <c r="O1554" s="366">
        <f>+VLOOKUP($E1554,Value_Added!$1:$1048576,MATCH(DATE(O$2,1,1),Value_Added!$A$1:$LI$1),FALSE)</f>
        <v>5199.1235299999998</v>
      </c>
      <c r="P1554" s="366">
        <f>+VLOOKUP($E1554,Value_Added!$1:$1048576,MATCH(DATE(P$2,1,1),Value_Added!$A$1:$LI$1),FALSE)</f>
        <v>5210.270818</v>
      </c>
      <c r="Q1554" s="366">
        <f>+VLOOKUP($E1554,Value_Added!$1:$1048576,MATCH(DATE(Q$2,1,1),Value_Added!$A$1:$LI$1),FALSE)</f>
        <v>5220.5106340000002</v>
      </c>
      <c r="R1554" s="366">
        <f>+VLOOKUP($E1554,Value_Added!$1:$1048576,MATCH(DATE(R$2,1,1),Value_Added!$A$1:$LI$1),FALSE)</f>
        <v>5231.3692540000002</v>
      </c>
      <c r="S1554" s="366">
        <f>+VLOOKUP($E1554,Value_Added!$1:$1048576,MATCH(DATE(S$2,1,1),Value_Added!$A$1:$LI$1),FALSE)</f>
        <v>5242.9550600000002</v>
      </c>
      <c r="T1554" s="366">
        <f>+VLOOKUP($E1554,Value_Added!$1:$1048576,MATCH(DATE(T$2,1,1),Value_Added!$A$1:$LI$1),FALSE)</f>
        <v>5255.2435409999998</v>
      </c>
      <c r="U1554" s="366">
        <f>+VLOOKUP($E1554,Value_Added!$1:$1048576,MATCH(DATE(U$2,1,1),Value_Added!$A$1:$LI$1),FALSE)</f>
        <v>5268.1804540000003</v>
      </c>
      <c r="V1554" s="366">
        <f>+VLOOKUP($E1554,Value_Added!$1:$1048576,MATCH(DATE(V$2,1,1),Value_Added!$A$1:$LI$1),FALSE)</f>
        <v>5281.7164059999996</v>
      </c>
      <c r="W1554" s="366">
        <f>+VLOOKUP($E1554,Value_Added!$1:$1048576,MATCH(DATE(W$2,1,1),Value_Added!$A$1:$LI$1),FALSE)</f>
        <v>5295.8163670000004</v>
      </c>
      <c r="X1554" s="366">
        <f>+VLOOKUP($E1554,Value_Added!$1:$1048576,MATCH(DATE(X$2,1,1),Value_Added!$A$1:$LI$1),FALSE)</f>
        <v>5310.4599179999996</v>
      </c>
      <c r="Y1554" s="366">
        <f>+VLOOKUP($E1554,Value_Added!$1:$1048576,MATCH(DATE(Y$2,1,1),Value_Added!$A$1:$LI$1),FALSE)</f>
        <v>5325.6384200000002</v>
      </c>
      <c r="Z1554" s="366">
        <f>+VLOOKUP($E1554,Value_Added!$1:$1048576,MATCH(DATE(Z$2,1,1),Value_Added!$A$1:$LI$1),FALSE)</f>
        <v>5338.6393909999997</v>
      </c>
      <c r="AA1554" s="366">
        <f>+VLOOKUP($E1554,Value_Added!$1:$1048576,MATCH(DATE(AA$2,1,1),Value_Added!$A$1:$LI$1),FALSE)</f>
        <v>5354.0368090000002</v>
      </c>
      <c r="AB1554" s="366">
        <f>+VLOOKUP($E1554,Value_Added!$1:$1048576,MATCH(DATE(AB$2,1,1),Value_Added!$A$1:$LI$1),FALSE)</f>
        <v>5370.4545749999997</v>
      </c>
      <c r="AC1554" s="366">
        <f>+VLOOKUP($E1554,Value_Added!$1:$1048576,MATCH(DATE(AC$2,1,1),Value_Added!$A$1:$LI$1),FALSE)</f>
        <v>5387.6411740000003</v>
      </c>
      <c r="AD1554" s="366">
        <f>+VLOOKUP($E1554,Value_Added!$1:$1048576,MATCH(DATE(AD$2,1,1),Value_Added!$A$1:$LI$1),FALSE)</f>
        <v>5405.4966370000002</v>
      </c>
      <c r="AE1554" s="366">
        <f>+VLOOKUP($E1554,Value_Added!$1:$1048576,MATCH(DATE(AE$2,1,1),Value_Added!$A$1:$LI$1),FALSE)</f>
        <v>5416.3775759999999</v>
      </c>
      <c r="AF1554" s="366">
        <f>+VLOOKUP($E1554,Value_Added!$1:$1048576,MATCH(DATE(AF$2,1,1),Value_Added!$A$1:$LI$1),FALSE)</f>
        <v>5429.510534</v>
      </c>
      <c r="AG1554" s="366">
        <f>+VLOOKUP($E1554,Value_Added!$1:$1048576,MATCH(DATE(AG$2,1,1),Value_Added!$A$1:$LI$1),FALSE)</f>
        <v>5443.4083289999999</v>
      </c>
      <c r="AH1554" s="366">
        <f>+VLOOKUP($E1554,Value_Added!$1:$1048576,MATCH(DATE(AH$2,1,1),Value_Added!$A$1:$LI$1),FALSE)</f>
        <v>5457.9569240000001</v>
      </c>
      <c r="AI1554" s="366">
        <f>+VLOOKUP($E1554,Value_Added!$1:$1048576,MATCH(DATE(AI$2,1,1),Value_Added!$A$1:$LI$1),FALSE)</f>
        <v>5473.1243279999999</v>
      </c>
      <c r="AJ1554" s="366">
        <f>+VLOOKUP($E1554,Value_Added!$1:$1048576,MATCH(DATE(AJ$2,1,1),Value_Added!$A$1:$LI$1),FALSE)</f>
        <v>5488.9060300000001</v>
      </c>
      <c r="AK1554" s="366">
        <f>+VLOOKUP($E1554,Value_Added!$1:$1048576,MATCH(DATE(AK$2,1,1),Value_Added!$A$1:$LI$1),FALSE)</f>
        <v>5505.3041030000004</v>
      </c>
      <c r="AL1554" s="366">
        <f>+VLOOKUP($E1554,Value_Added!$1:$1048576,MATCH(DATE(AL$2,1,1),Value_Added!$A$1:$LI$1),FALSE)</f>
        <v>5522.3194320000002</v>
      </c>
      <c r="AM1554" s="366">
        <f>+VLOOKUP($E1554,Value_Added!$1:$1048576,MATCH(DATE(AM$2,1,1),Value_Added!$A$1:$LI$1),FALSE)</f>
        <v>5539.9495420000003</v>
      </c>
      <c r="AN1554" s="366">
        <f>+VLOOKUP($E1554,Value_Added!$1:$1048576,MATCH(DATE(AN$2,1,1),Value_Added!$A$1:$LI$1),FALSE)</f>
        <v>5558.1888520000002</v>
      </c>
      <c r="AO1554" s="366">
        <f>+VLOOKUP($E1554,Value_Added!$1:$1048576,MATCH(DATE(AO$2,1,1),Value_Added!$A$1:$LI$1),FALSE)</f>
        <v>5577.0298620000003</v>
      </c>
      <c r="AP1554" s="366">
        <f>+VLOOKUP($E1554,Value_Added!$1:$1048576,MATCH(DATE(AP$2,1,1),Value_Added!$A$1:$LI$1),FALSE)</f>
        <v>5594.7362130000001</v>
      </c>
      <c r="AQ1554" s="366">
        <f>+VLOOKUP($E1554,Value_Added!$1:$1048576,MATCH(DATE(AQ$2,1,1),Value_Added!$A$1:$LI$1),FALSE)</f>
        <v>5612.4894510000004</v>
      </c>
      <c r="AR1554" s="366">
        <f>+VLOOKUP($E1554,Value_Added!$1:$1048576,MATCH(DATE(AR$2,1,1),Value_Added!$A$1:$LI$1),FALSE)</f>
        <v>5630.5671259999999</v>
      </c>
      <c r="AS1554" s="366">
        <f>+VLOOKUP($E1554,Value_Added!$1:$1048576,MATCH(DATE(AS$2,1,1),Value_Added!$A$1:$LI$1),FALSE)</f>
        <v>5649.0929779999997</v>
      </c>
      <c r="AT1554" s="366">
        <f>+VLOOKUP($E1554,Value_Added!$1:$1048576,MATCH(DATE(AT$2,1,1),Value_Added!$A$1:$LI$1),FALSE)</f>
        <v>5668.1280969999998</v>
      </c>
      <c r="AU1554" s="366">
        <f>+VLOOKUP($E1554,Value_Added!$1:$1048576,MATCH(DATE(AU$2,1,1),Value_Added!$A$1:$LI$1),FALSE)</f>
        <v>5687.7066990000003</v>
      </c>
      <c r="AV1554" s="366">
        <f>+VLOOKUP($E1554,Value_Added!$1:$1048576,MATCH(DATE(AV$2,1,1),Value_Added!$A$1:$LI$1),FALSE)</f>
        <v>5707.849596</v>
      </c>
      <c r="AW1554" s="366">
        <f>+VLOOKUP($E1554,Value_Added!$1:$1048576,MATCH(DATE(AW$2,1,1),Value_Added!$A$1:$LI$1),FALSE)</f>
        <v>5728.5655370000004</v>
      </c>
      <c r="AX1554" s="366">
        <f>+VLOOKUP($E1554,Value_Added!$1:$1048576,MATCH(DATE(AX$2,1,1),Value_Added!$A$1:$LI$1),FALSE)</f>
        <v>5749.8433699999996</v>
      </c>
      <c r="AY1554" s="366">
        <f>+VLOOKUP($E1554,Value_Added!$1:$1048576,MATCH(DATE(AY$2,1,1),Value_Added!$A$1:$LI$1),FALSE)</f>
        <v>5771.6188039999997</v>
      </c>
      <c r="AZ1554" s="366">
        <f>+VLOOKUP($E1554,Value_Added!$1:$1048576,MATCH(DATE(AZ$2,1,1),Value_Added!$A$1:$LI$1),FALSE)</f>
        <v>5793.7258810000003</v>
      </c>
      <c r="BA1554" s="366">
        <f>+VLOOKUP($E1554,Value_Added!$1:$1048576,MATCH(DATE(BA$2,1,1),Value_Added!$A$1:$LI$1),FALSE)</f>
        <v>5815.9902419999999</v>
      </c>
      <c r="BB1554" s="366">
        <f>+VLOOKUP($E1554,Value_Added!$1:$1048576,MATCH(DATE(BB$2,1,1),Value_Added!$A$1:$LI$1),FALSE)</f>
        <v>5838.473481</v>
      </c>
      <c r="BC1554" s="366">
        <f>+VLOOKUP($E1554,Value_Added!$1:$1048576,MATCH(DATE(BC$2,1,1),Value_Added!$A$1:$LI$1),FALSE)</f>
        <v>5861.3499000000002</v>
      </c>
      <c r="BD1554" s="366">
        <f>+VLOOKUP($E1554,Value_Added!$1:$1048576,MATCH(DATE(BD$2,1,1),Value_Added!$A$1:$LI$1),FALSE)</f>
        <v>5884.7761700000001</v>
      </c>
      <c r="BE1554" s="366">
        <f>+VLOOKUP($E1554,Value_Added!$1:$1048576,MATCH(DATE(BE$2,1,1),Value_Added!$A$1:$LI$1),FALSE)</f>
        <v>6087.6811470000002</v>
      </c>
      <c r="BF1554" s="366">
        <f>+VLOOKUP($E1554,Value_Added!$1:$1048576,MATCH(DATE(BF$2,1,1),Value_Added!$A$1:$LI$1),FALSE)</f>
        <v>6128.0491689999999</v>
      </c>
      <c r="BG1554" s="366">
        <f>+VLOOKUP($E1554,Value_Added!$1:$1048576,MATCH(DATE(BG$2,1,1),Value_Added!$A$1:$LI$1),FALSE)</f>
        <v>6169.2544930000004</v>
      </c>
      <c r="BH1554" s="366">
        <f>+VLOOKUP($E1554,Value_Added!$1:$1048576,MATCH(DATE(BH$2,1,1),Value_Added!$A$1:$LI$1),FALSE)</f>
        <v>6211.3267580000002</v>
      </c>
      <c r="BI1554" s="366">
        <f>+VLOOKUP($E1554,Value_Added!$1:$1048576,MATCH(DATE(BI$2,1,1),Value_Added!$A$1:$LI$1),FALSE)</f>
        <v>6254.2851010000004</v>
      </c>
    </row>
    <row r="1555" spans="1:61" s="92" customFormat="1" ht="15" customHeight="1" x14ac:dyDescent="0.35">
      <c r="A1555" s="392"/>
      <c r="B1555" s="390"/>
      <c r="C1555" s="86" t="s">
        <v>784</v>
      </c>
      <c r="D1555" s="131"/>
      <c r="E1555" s="87" t="s">
        <v>864</v>
      </c>
      <c r="F1555" s="314">
        <f>+VLOOKUP($E1555,Value_Added!$1:$1048576,MATCH(DATE(F$2,1,1),Value_Added!$A$1:$LI$1),FALSE)</f>
        <v>332226.51299999998</v>
      </c>
      <c r="G1555" s="314">
        <f>+VLOOKUP($E1555,Value_Added!$1:$1048576,MATCH(DATE(G$2,1,1),Value_Added!$A$1:$LI$1),FALSE)</f>
        <v>336606.995</v>
      </c>
      <c r="H1555" s="314">
        <f>+VLOOKUP($E1555,Value_Added!$1:$1048576,MATCH(DATE(H$2,1,1),Value_Added!$A$1:$LI$1),FALSE)</f>
        <v>341544.85859999998</v>
      </c>
      <c r="I1555" s="314">
        <f>+VLOOKUP($E1555,Value_Added!$1:$1048576,MATCH(DATE(I$2,1,1),Value_Added!$A$1:$LI$1),FALSE)</f>
        <v>346740.18339999998</v>
      </c>
      <c r="J1555" s="314">
        <f>+VLOOKUP($E1555,Value_Added!$1:$1048576,MATCH(DATE(J$2,1,1),Value_Added!$A$1:$LI$1),FALSE)</f>
        <v>352165.57980000001</v>
      </c>
      <c r="K1555" s="314">
        <f>+VLOOKUP($E1555,Value_Added!$1:$1048576,MATCH(DATE(K$2,1,1),Value_Added!$A$1:$LI$1),FALSE)</f>
        <v>357796.63410000002</v>
      </c>
      <c r="L1555" s="314">
        <f>+VLOOKUP($E1555,Value_Added!$1:$1048576,MATCH(DATE(L$2,1,1),Value_Added!$A$1:$LI$1),FALSE)</f>
        <v>363368.59940000001</v>
      </c>
      <c r="M1555" s="314">
        <f>+VLOOKUP($E1555,Value_Added!$1:$1048576,MATCH(DATE(M$2,1,1),Value_Added!$A$1:$LI$1),FALSE)</f>
        <v>369072.96120000002</v>
      </c>
      <c r="N1555" s="314">
        <f>+VLOOKUP($E1555,Value_Added!$1:$1048576,MATCH(DATE(N$2,1,1),Value_Added!$A$1:$LI$1),FALSE)</f>
        <v>374895.65549999999</v>
      </c>
      <c r="O1555" s="314">
        <f>+VLOOKUP($E1555,Value_Added!$1:$1048576,MATCH(DATE(O$2,1,1),Value_Added!$A$1:$LI$1),FALSE)</f>
        <v>380835.71740000002</v>
      </c>
      <c r="P1555" s="314">
        <f>+VLOOKUP($E1555,Value_Added!$1:$1048576,MATCH(DATE(P$2,1,1),Value_Added!$A$1:$LI$1),FALSE)</f>
        <v>387326.41090000002</v>
      </c>
      <c r="Q1555" s="314">
        <f>+VLOOKUP($E1555,Value_Added!$1:$1048576,MATCH(DATE(Q$2,1,1),Value_Added!$A$1:$LI$1),FALSE)</f>
        <v>393574.64640000003</v>
      </c>
      <c r="R1555" s="314">
        <f>+VLOOKUP($E1555,Value_Added!$1:$1048576,MATCH(DATE(R$2,1,1),Value_Added!$A$1:$LI$1),FALSE)</f>
        <v>399948.45520000003</v>
      </c>
      <c r="S1555" s="314">
        <f>+VLOOKUP($E1555,Value_Added!$1:$1048576,MATCH(DATE(S$2,1,1),Value_Added!$A$1:$LI$1),FALSE)</f>
        <v>406425.71759999997</v>
      </c>
      <c r="T1555" s="314">
        <f>+VLOOKUP($E1555,Value_Added!$1:$1048576,MATCH(DATE(T$2,1,1),Value_Added!$A$1:$LI$1),FALSE)</f>
        <v>413005.64500000002</v>
      </c>
      <c r="U1555" s="314">
        <f>+VLOOKUP($E1555,Value_Added!$1:$1048576,MATCH(DATE(U$2,1,1),Value_Added!$A$1:$LI$1),FALSE)</f>
        <v>419691.2525</v>
      </c>
      <c r="V1555" s="314">
        <f>+VLOOKUP($E1555,Value_Added!$1:$1048576,MATCH(DATE(V$2,1,1),Value_Added!$A$1:$LI$1),FALSE)</f>
        <v>426486.68199999997</v>
      </c>
      <c r="W1555" s="314">
        <f>+VLOOKUP($E1555,Value_Added!$1:$1048576,MATCH(DATE(W$2,1,1),Value_Added!$A$1:$LI$1),FALSE)</f>
        <v>433396.53759999998</v>
      </c>
      <c r="X1555" s="314">
        <f>+VLOOKUP($E1555,Value_Added!$1:$1048576,MATCH(DATE(X$2,1,1),Value_Added!$A$1:$LI$1),FALSE)</f>
        <v>440425.48</v>
      </c>
      <c r="Y1555" s="314">
        <f>+VLOOKUP($E1555,Value_Added!$1:$1048576,MATCH(DATE(Y$2,1,1),Value_Added!$A$1:$LI$1),FALSE)</f>
        <v>447577.91039999999</v>
      </c>
      <c r="Z1555" s="314">
        <f>+VLOOKUP($E1555,Value_Added!$1:$1048576,MATCH(DATE(Z$2,1,1),Value_Added!$A$1:$LI$1),FALSE)</f>
        <v>454535.5894</v>
      </c>
      <c r="AA1555" s="314">
        <f>+VLOOKUP($E1555,Value_Added!$1:$1048576,MATCH(DATE(AA$2,1,1),Value_Added!$A$1:$LI$1),FALSE)</f>
        <v>461889.86070000002</v>
      </c>
      <c r="AB1555" s="314">
        <f>+VLOOKUP($E1555,Value_Added!$1:$1048576,MATCH(DATE(AB$2,1,1),Value_Added!$A$1:$LI$1),FALSE)</f>
        <v>469371.17349999998</v>
      </c>
      <c r="AC1555" s="314">
        <f>+VLOOKUP($E1555,Value_Added!$1:$1048576,MATCH(DATE(AC$2,1,1),Value_Added!$A$1:$LI$1),FALSE)</f>
        <v>476998.03129999997</v>
      </c>
      <c r="AD1555" s="314">
        <f>+VLOOKUP($E1555,Value_Added!$1:$1048576,MATCH(DATE(AD$2,1,1),Value_Added!$A$1:$LI$1),FALSE)</f>
        <v>484772.78600000002</v>
      </c>
      <c r="AE1555" s="314">
        <f>+VLOOKUP($E1555,Value_Added!$1:$1048576,MATCH(DATE(AE$2,1,1),Value_Added!$A$1:$LI$1),FALSE)</f>
        <v>491762.09590000001</v>
      </c>
      <c r="AF1555" s="314">
        <f>+VLOOKUP($E1555,Value_Added!$1:$1048576,MATCH(DATE(AF$2,1,1),Value_Added!$A$1:$LI$1),FALSE)</f>
        <v>499220.9093</v>
      </c>
      <c r="AG1555" s="314">
        <f>+VLOOKUP($E1555,Value_Added!$1:$1048576,MATCH(DATE(AG$2,1,1),Value_Added!$A$1:$LI$1),FALSE)</f>
        <v>506720.1054</v>
      </c>
      <c r="AH1555" s="314">
        <f>+VLOOKUP($E1555,Value_Added!$1:$1048576,MATCH(DATE(AH$2,1,1),Value_Added!$A$1:$LI$1),FALSE)</f>
        <v>514295.06459999998</v>
      </c>
      <c r="AI1555" s="314">
        <f>+VLOOKUP($E1555,Value_Added!$1:$1048576,MATCH(DATE(AI$2,1,1),Value_Added!$A$1:$LI$1),FALSE)</f>
        <v>521958.47810000001</v>
      </c>
      <c r="AJ1555" s="314">
        <f>+VLOOKUP($E1555,Value_Added!$1:$1048576,MATCH(DATE(AJ$2,1,1),Value_Added!$A$1:$LI$1),FALSE)</f>
        <v>529717.30189999996</v>
      </c>
      <c r="AK1555" s="314">
        <f>+VLOOKUP($E1555,Value_Added!$1:$1048576,MATCH(DATE(AK$2,1,1),Value_Added!$A$1:$LI$1),FALSE)</f>
        <v>537575.30550000002</v>
      </c>
      <c r="AL1555" s="314">
        <f>+VLOOKUP($E1555,Value_Added!$1:$1048576,MATCH(DATE(AL$2,1,1),Value_Added!$A$1:$LI$1),FALSE)</f>
        <v>545533.76049999997</v>
      </c>
      <c r="AM1555" s="314">
        <f>+VLOOKUP($E1555,Value_Added!$1:$1048576,MATCH(DATE(AM$2,1,1),Value_Added!$A$1:$LI$1),FALSE)</f>
        <v>553592.01470000006</v>
      </c>
      <c r="AN1555" s="314">
        <f>+VLOOKUP($E1555,Value_Added!$1:$1048576,MATCH(DATE(AN$2,1,1),Value_Added!$A$1:$LI$1),FALSE)</f>
        <v>561748.0932</v>
      </c>
      <c r="AO1555" s="314">
        <f>+VLOOKUP($E1555,Value_Added!$1:$1048576,MATCH(DATE(AO$2,1,1),Value_Added!$A$1:$LI$1),FALSE)</f>
        <v>569999.2635</v>
      </c>
      <c r="AP1555" s="314">
        <f>+VLOOKUP($E1555,Value_Added!$1:$1048576,MATCH(DATE(AP$2,1,1),Value_Added!$A$1:$LI$1),FALSE)</f>
        <v>578115.05249999999</v>
      </c>
      <c r="AQ1555" s="314">
        <f>+VLOOKUP($E1555,Value_Added!$1:$1048576,MATCH(DATE(AQ$2,1,1),Value_Added!$A$1:$LI$1),FALSE)</f>
        <v>586276.22730000003</v>
      </c>
      <c r="AR1555" s="314">
        <f>+VLOOKUP($E1555,Value_Added!$1:$1048576,MATCH(DATE(AR$2,1,1),Value_Added!$A$1:$LI$1),FALSE)</f>
        <v>594475.22250000003</v>
      </c>
      <c r="AS1555" s="314">
        <f>+VLOOKUP($E1555,Value_Added!$1:$1048576,MATCH(DATE(AS$2,1,1),Value_Added!$A$1:$LI$1),FALSE)</f>
        <v>602716.46810000006</v>
      </c>
      <c r="AT1555" s="314">
        <f>+VLOOKUP($E1555,Value_Added!$1:$1048576,MATCH(DATE(AT$2,1,1),Value_Added!$A$1:$LI$1),FALSE)</f>
        <v>611005.60060000001</v>
      </c>
      <c r="AU1555" s="314">
        <f>+VLOOKUP($E1555,Value_Added!$1:$1048576,MATCH(DATE(AU$2,1,1),Value_Added!$A$1:$LI$1),FALSE)</f>
        <v>619347.76509999996</v>
      </c>
      <c r="AV1555" s="314">
        <f>+VLOOKUP($E1555,Value_Added!$1:$1048576,MATCH(DATE(AV$2,1,1),Value_Added!$A$1:$LI$1),FALSE)</f>
        <v>627747.29520000005</v>
      </c>
      <c r="AW1555" s="314">
        <f>+VLOOKUP($E1555,Value_Added!$1:$1048576,MATCH(DATE(AW$2,1,1),Value_Added!$A$1:$LI$1),FALSE)</f>
        <v>636207.68689999997</v>
      </c>
      <c r="AX1555" s="314">
        <f>+VLOOKUP($E1555,Value_Added!$1:$1048576,MATCH(DATE(AX$2,1,1),Value_Added!$A$1:$LI$1),FALSE)</f>
        <v>644731.70959999994</v>
      </c>
      <c r="AY1555" s="314">
        <f>+VLOOKUP($E1555,Value_Added!$1:$1048576,MATCH(DATE(AY$2,1,1),Value_Added!$A$1:$LI$1),FALSE)</f>
        <v>653321.61060000001</v>
      </c>
      <c r="AZ1555" s="314">
        <f>+VLOOKUP($E1555,Value_Added!$1:$1048576,MATCH(DATE(AZ$2,1,1),Value_Added!$A$1:$LI$1),FALSE)</f>
        <v>662000.13529999997</v>
      </c>
      <c r="BA1555" s="314">
        <f>+VLOOKUP($E1555,Value_Added!$1:$1048576,MATCH(DATE(BA$2,1,1),Value_Added!$A$1:$LI$1),FALSE)</f>
        <v>670752.5148</v>
      </c>
      <c r="BB1555" s="314">
        <f>+VLOOKUP($E1555,Value_Added!$1:$1048576,MATCH(DATE(BB$2,1,1),Value_Added!$A$1:$LI$1),FALSE)</f>
        <v>679581.17890000006</v>
      </c>
      <c r="BC1555" s="314">
        <f>+VLOOKUP($E1555,Value_Added!$1:$1048576,MATCH(DATE(BC$2,1,1),Value_Added!$A$1:$LI$1),FALSE)</f>
        <v>688487.19200000004</v>
      </c>
      <c r="BD1555" s="314">
        <f>+VLOOKUP($E1555,Value_Added!$1:$1048576,MATCH(DATE(BD$2,1,1),Value_Added!$A$1:$LI$1),FALSE)</f>
        <v>697471.93469999998</v>
      </c>
      <c r="BE1555" s="314">
        <f>+VLOOKUP($E1555,Value_Added!$1:$1048576,MATCH(DATE(BE$2,1,1),Value_Added!$A$1:$LI$1),FALSE)</f>
        <v>781663.80500000005</v>
      </c>
      <c r="BF1555" s="314">
        <f>+VLOOKUP($E1555,Value_Added!$1:$1048576,MATCH(DATE(BF$2,1,1),Value_Added!$A$1:$LI$1),FALSE)</f>
        <v>795467.88820000004</v>
      </c>
      <c r="BG1555" s="314">
        <f>+VLOOKUP($E1555,Value_Added!$1:$1048576,MATCH(DATE(BG$2,1,1),Value_Added!$A$1:$LI$1),FALSE)</f>
        <v>809456.06830000004</v>
      </c>
      <c r="BH1555" s="314">
        <f>+VLOOKUP($E1555,Value_Added!$1:$1048576,MATCH(DATE(BH$2,1,1),Value_Added!$A$1:$LI$1),FALSE)</f>
        <v>823628.62589999998</v>
      </c>
      <c r="BI1555" s="314">
        <f>+VLOOKUP($E1555,Value_Added!$1:$1048576,MATCH(DATE(BI$2,1,1),Value_Added!$A$1:$LI$1),FALSE)</f>
        <v>837986.17110000004</v>
      </c>
    </row>
    <row r="1556" spans="1:61" ht="15" customHeight="1" x14ac:dyDescent="0.35">
      <c r="A1556" s="392"/>
      <c r="B1556" s="390"/>
      <c r="C1556" s="139" t="s">
        <v>726</v>
      </c>
      <c r="D1556" s="95"/>
      <c r="E1556" s="65" t="s">
        <v>865</v>
      </c>
      <c r="F1556" s="366">
        <f>+VLOOKUP($E1556,Value_Added!$1:$1048576,MATCH(DATE(F$2,1,1),Value_Added!$A$1:$LI$1),FALSE)</f>
        <v>43732.110180000003</v>
      </c>
      <c r="G1556" s="366">
        <f>+VLOOKUP($E1556,Value_Added!$1:$1048576,MATCH(DATE(G$2,1,1),Value_Added!$A$1:$LI$1),FALSE)</f>
        <v>44168.302250000001</v>
      </c>
      <c r="H1556" s="366">
        <f>+VLOOKUP($E1556,Value_Added!$1:$1048576,MATCH(DATE(H$2,1,1),Value_Added!$A$1:$LI$1),FALSE)</f>
        <v>44703.723030000001</v>
      </c>
      <c r="I1556" s="366">
        <f>+VLOOKUP($E1556,Value_Added!$1:$1048576,MATCH(DATE(I$2,1,1),Value_Added!$A$1:$LI$1),FALSE)</f>
        <v>45303.832060000001</v>
      </c>
      <c r="J1556" s="366">
        <f>+VLOOKUP($E1556,Value_Added!$1:$1048576,MATCH(DATE(J$2,1,1),Value_Added!$A$1:$LI$1),FALSE)</f>
        <v>45960.538840000001</v>
      </c>
      <c r="K1556" s="366">
        <f>+VLOOKUP($E1556,Value_Added!$1:$1048576,MATCH(DATE(K$2,1,1),Value_Added!$A$1:$LI$1),FALSE)</f>
        <v>46665.078029999997</v>
      </c>
      <c r="L1556" s="366">
        <f>+VLOOKUP($E1556,Value_Added!$1:$1048576,MATCH(DATE(L$2,1,1),Value_Added!$A$1:$LI$1),FALSE)</f>
        <v>47377.597860000002</v>
      </c>
      <c r="M1556" s="366">
        <f>+VLOOKUP($E1556,Value_Added!$1:$1048576,MATCH(DATE(M$2,1,1),Value_Added!$A$1:$LI$1),FALSE)</f>
        <v>48115.740539999999</v>
      </c>
      <c r="N1556" s="366">
        <f>+VLOOKUP($E1556,Value_Added!$1:$1048576,MATCH(DATE(N$2,1,1),Value_Added!$A$1:$LI$1),FALSE)</f>
        <v>48875.288200000003</v>
      </c>
      <c r="O1556" s="366">
        <f>+VLOOKUP($E1556,Value_Added!$1:$1048576,MATCH(DATE(O$2,1,1),Value_Added!$A$1:$LI$1),FALSE)</f>
        <v>49653.69</v>
      </c>
      <c r="P1556" s="366">
        <f>+VLOOKUP($E1556,Value_Added!$1:$1048576,MATCH(DATE(P$2,1,1),Value_Added!$A$1:$LI$1),FALSE)</f>
        <v>50506.01081</v>
      </c>
      <c r="Q1556" s="366">
        <f>+VLOOKUP($E1556,Value_Added!$1:$1048576,MATCH(DATE(Q$2,1,1),Value_Added!$A$1:$LI$1),FALSE)</f>
        <v>51332.115319999997</v>
      </c>
      <c r="R1556" s="366">
        <f>+VLOOKUP($E1556,Value_Added!$1:$1048576,MATCH(DATE(R$2,1,1),Value_Added!$A$1:$LI$1),FALSE)</f>
        <v>52170.678690000001</v>
      </c>
      <c r="S1556" s="366">
        <f>+VLOOKUP($E1556,Value_Added!$1:$1048576,MATCH(DATE(S$2,1,1),Value_Added!$A$1:$LI$1),FALSE)</f>
        <v>53018.458769999997</v>
      </c>
      <c r="T1556" s="366">
        <f>+VLOOKUP($E1556,Value_Added!$1:$1048576,MATCH(DATE(T$2,1,1),Value_Added!$A$1:$LI$1),FALSE)</f>
        <v>53874.341249999998</v>
      </c>
      <c r="U1556" s="366">
        <f>+VLOOKUP($E1556,Value_Added!$1:$1048576,MATCH(DATE(U$2,1,1),Value_Added!$A$1:$LI$1),FALSE)</f>
        <v>54738.050759999998</v>
      </c>
      <c r="V1556" s="366">
        <f>+VLOOKUP($E1556,Value_Added!$1:$1048576,MATCH(DATE(V$2,1,1),Value_Added!$A$1:$LI$1),FALSE)</f>
        <v>55609.737950000002</v>
      </c>
      <c r="W1556" s="366">
        <f>+VLOOKUP($E1556,Value_Added!$1:$1048576,MATCH(DATE(W$2,1,1),Value_Added!$A$1:$LI$1),FALSE)</f>
        <v>56489.788910000003</v>
      </c>
      <c r="X1556" s="366">
        <f>+VLOOKUP($E1556,Value_Added!$1:$1048576,MATCH(DATE(X$2,1,1),Value_Added!$A$1:$LI$1),FALSE)</f>
        <v>57378.711450000003</v>
      </c>
      <c r="Y1556" s="366">
        <f>+VLOOKUP($E1556,Value_Added!$1:$1048576,MATCH(DATE(Y$2,1,1),Value_Added!$A$1:$LI$1),FALSE)</f>
        <v>58277.064579999998</v>
      </c>
      <c r="Z1556" s="366">
        <f>+VLOOKUP($E1556,Value_Added!$1:$1048576,MATCH(DATE(Z$2,1,1),Value_Added!$A$1:$LI$1),FALSE)</f>
        <v>59142.947370000002</v>
      </c>
      <c r="AA1556" s="366">
        <f>+VLOOKUP($E1556,Value_Added!$1:$1048576,MATCH(DATE(AA$2,1,1),Value_Added!$A$1:$LI$1),FALSE)</f>
        <v>60050.018530000001</v>
      </c>
      <c r="AB1556" s="366">
        <f>+VLOOKUP($E1556,Value_Added!$1:$1048576,MATCH(DATE(AB$2,1,1),Value_Added!$A$1:$LI$1),FALSE)</f>
        <v>60969.180760000003</v>
      </c>
      <c r="AC1556" s="366">
        <f>+VLOOKUP($E1556,Value_Added!$1:$1048576,MATCH(DATE(AC$2,1,1),Value_Added!$A$1:$LI$1),FALSE)</f>
        <v>61902.453500000003</v>
      </c>
      <c r="AD1556" s="366">
        <f>+VLOOKUP($E1556,Value_Added!$1:$1048576,MATCH(DATE(AD$2,1,1),Value_Added!$A$1:$LI$1),FALSE)</f>
        <v>62850.432159999997</v>
      </c>
      <c r="AE1556" s="366">
        <f>+VLOOKUP($E1556,Value_Added!$1:$1048576,MATCH(DATE(AE$2,1,1),Value_Added!$A$1:$LI$1),FALSE)</f>
        <v>63690.423649999997</v>
      </c>
      <c r="AF1556" s="366">
        <f>+VLOOKUP($E1556,Value_Added!$1:$1048576,MATCH(DATE(AF$2,1,1),Value_Added!$A$1:$LI$1),FALSE)</f>
        <v>64575.388630000001</v>
      </c>
      <c r="AG1556" s="366">
        <f>+VLOOKUP($E1556,Value_Added!$1:$1048576,MATCH(DATE(AG$2,1,1),Value_Added!$A$1:$LI$1),FALSE)</f>
        <v>65461.039400000001</v>
      </c>
      <c r="AH1556" s="366">
        <f>+VLOOKUP($E1556,Value_Added!$1:$1048576,MATCH(DATE(AH$2,1,1),Value_Added!$A$1:$LI$1),FALSE)</f>
        <v>66352.864579999994</v>
      </c>
      <c r="AI1556" s="366">
        <f>+VLOOKUP($E1556,Value_Added!$1:$1048576,MATCH(DATE(AI$2,1,1),Value_Added!$A$1:$LI$1),FALSE)</f>
        <v>67254.388860000006</v>
      </c>
      <c r="AJ1556" s="366">
        <f>+VLOOKUP($E1556,Value_Added!$1:$1048576,MATCH(DATE(AJ$2,1,1),Value_Added!$A$1:$LI$1),FALSE)</f>
        <v>68168.085309999995</v>
      </c>
      <c r="AK1556" s="366">
        <f>+VLOOKUP($E1556,Value_Added!$1:$1048576,MATCH(DATE(AK$2,1,1),Value_Added!$A$1:$LI$1),FALSE)</f>
        <v>69095.661139999997</v>
      </c>
      <c r="AL1556" s="366">
        <f>+VLOOKUP($E1556,Value_Added!$1:$1048576,MATCH(DATE(AL$2,1,1),Value_Added!$A$1:$LI$1),FALSE)</f>
        <v>70038.230280000003</v>
      </c>
      <c r="AM1556" s="366">
        <f>+VLOOKUP($E1556,Value_Added!$1:$1048576,MATCH(DATE(AM$2,1,1),Value_Added!$A$1:$LI$1),FALSE)</f>
        <v>70996.465330000006</v>
      </c>
      <c r="AN1556" s="366">
        <f>+VLOOKUP($E1556,Value_Added!$1:$1048576,MATCH(DATE(AN$2,1,1),Value_Added!$A$1:$LI$1),FALSE)</f>
        <v>71970.733219999995</v>
      </c>
      <c r="AO1556" s="366">
        <f>+VLOOKUP($E1556,Value_Added!$1:$1048576,MATCH(DATE(AO$2,1,1),Value_Added!$A$1:$LI$1),FALSE)</f>
        <v>72961.207399999999</v>
      </c>
      <c r="AP1556" s="366">
        <f>+VLOOKUP($E1556,Value_Added!$1:$1048576,MATCH(DATE(AP$2,1,1),Value_Added!$A$1:$LI$1),FALSE)</f>
        <v>73938.141810000001</v>
      </c>
      <c r="AQ1556" s="366">
        <f>+VLOOKUP($E1556,Value_Added!$1:$1048576,MATCH(DATE(AQ$2,1,1),Value_Added!$A$1:$LI$1),FALSE)</f>
        <v>74922.711219999997</v>
      </c>
      <c r="AR1556" s="366">
        <f>+VLOOKUP($E1556,Value_Added!$1:$1048576,MATCH(DATE(AR$2,1,1),Value_Added!$A$1:$LI$1),FALSE)</f>
        <v>75915.546839999995</v>
      </c>
      <c r="AS1556" s="366">
        <f>+VLOOKUP($E1556,Value_Added!$1:$1048576,MATCH(DATE(AS$2,1,1),Value_Added!$A$1:$LI$1),FALSE)</f>
        <v>76918.329289999994</v>
      </c>
      <c r="AT1556" s="366">
        <f>+VLOOKUP($E1556,Value_Added!$1:$1048576,MATCH(DATE(AT$2,1,1),Value_Added!$A$1:$LI$1),FALSE)</f>
        <v>77932.82488</v>
      </c>
      <c r="AU1556" s="366">
        <f>+VLOOKUP($E1556,Value_Added!$1:$1048576,MATCH(DATE(AU$2,1,1),Value_Added!$A$1:$LI$1),FALSE)</f>
        <v>78960.590070000006</v>
      </c>
      <c r="AV1556" s="366">
        <f>+VLOOKUP($E1556,Value_Added!$1:$1048576,MATCH(DATE(AV$2,1,1),Value_Added!$A$1:$LI$1),FALSE)</f>
        <v>80002.88248</v>
      </c>
      <c r="AW1556" s="366">
        <f>+VLOOKUP($E1556,Value_Added!$1:$1048576,MATCH(DATE(AW$2,1,1),Value_Added!$A$1:$LI$1),FALSE)</f>
        <v>81060.656069999997</v>
      </c>
      <c r="AX1556" s="366">
        <f>+VLOOKUP($E1556,Value_Added!$1:$1048576,MATCH(DATE(AX$2,1,1),Value_Added!$A$1:$LI$1),FALSE)</f>
        <v>82134.599400000006</v>
      </c>
      <c r="AY1556" s="366">
        <f>+VLOOKUP($E1556,Value_Added!$1:$1048576,MATCH(DATE(AY$2,1,1),Value_Added!$A$1:$LI$1),FALSE)</f>
        <v>83225.197560000001</v>
      </c>
      <c r="AZ1556" s="366">
        <f>+VLOOKUP($E1556,Value_Added!$1:$1048576,MATCH(DATE(AZ$2,1,1),Value_Added!$A$1:$LI$1),FALSE)</f>
        <v>84335.539640000003</v>
      </c>
      <c r="BA1556" s="366">
        <f>+VLOOKUP($E1556,Value_Added!$1:$1048576,MATCH(DATE(BA$2,1,1),Value_Added!$A$1:$LI$1),FALSE)</f>
        <v>85464.030159999995</v>
      </c>
      <c r="BB1556" s="366">
        <f>+VLOOKUP($E1556,Value_Added!$1:$1048576,MATCH(DATE(BB$2,1,1),Value_Added!$A$1:$LI$1),FALSE)</f>
        <v>86610.823109999998</v>
      </c>
      <c r="BC1556" s="366">
        <f>+VLOOKUP($E1556,Value_Added!$1:$1048576,MATCH(DATE(BC$2,1,1),Value_Added!$A$1:$LI$1),FALSE)</f>
        <v>87775.694459999999</v>
      </c>
      <c r="BD1556" s="366">
        <f>+VLOOKUP($E1556,Value_Added!$1:$1048576,MATCH(DATE(BD$2,1,1),Value_Added!$A$1:$LI$1),FALSE)</f>
        <v>88958.461720000007</v>
      </c>
      <c r="BE1556" s="366">
        <f>+VLOOKUP($E1556,Value_Added!$1:$1048576,MATCH(DATE(BE$2,1,1),Value_Added!$A$1:$LI$1),FALSE)</f>
        <v>97166.534969999993</v>
      </c>
      <c r="BF1556" s="366">
        <f>+VLOOKUP($E1556,Value_Added!$1:$1048576,MATCH(DATE(BF$2,1,1),Value_Added!$A$1:$LI$1),FALSE)</f>
        <v>98753.341020000007</v>
      </c>
      <c r="BG1556" s="366">
        <f>+VLOOKUP($E1556,Value_Added!$1:$1048576,MATCH(DATE(BG$2,1,1),Value_Added!$A$1:$LI$1),FALSE)</f>
        <v>100365.95170000001</v>
      </c>
      <c r="BH1556" s="366">
        <f>+VLOOKUP($E1556,Value_Added!$1:$1048576,MATCH(DATE(BH$2,1,1),Value_Added!$A$1:$LI$1),FALSE)</f>
        <v>102005.011</v>
      </c>
      <c r="BI1556" s="366">
        <f>+VLOOKUP($E1556,Value_Added!$1:$1048576,MATCH(DATE(BI$2,1,1),Value_Added!$A$1:$LI$1),FALSE)</f>
        <v>103671.18730000001</v>
      </c>
    </row>
    <row r="1557" spans="1:61" ht="15" customHeight="1" x14ac:dyDescent="0.35">
      <c r="A1557" s="392"/>
      <c r="B1557" s="390"/>
      <c r="C1557" s="139" t="s">
        <v>727</v>
      </c>
      <c r="D1557" s="95"/>
      <c r="E1557" s="65" t="s">
        <v>866</v>
      </c>
      <c r="F1557" s="366">
        <f>+VLOOKUP($E1557,Value_Added!$1:$1048576,MATCH(DATE(F$2,1,1),Value_Added!$A$1:$LI$1),FALSE)</f>
        <v>29948.865000000002</v>
      </c>
      <c r="G1557" s="366">
        <f>+VLOOKUP($E1557,Value_Added!$1:$1048576,MATCH(DATE(G$2,1,1),Value_Added!$A$1:$LI$1),FALSE)</f>
        <v>30559.323970000001</v>
      </c>
      <c r="H1557" s="366">
        <f>+VLOOKUP($E1557,Value_Added!$1:$1048576,MATCH(DATE(H$2,1,1),Value_Added!$A$1:$LI$1),FALSE)</f>
        <v>31210.565750000002</v>
      </c>
      <c r="I1557" s="366">
        <f>+VLOOKUP($E1557,Value_Added!$1:$1048576,MATCH(DATE(I$2,1,1),Value_Added!$A$1:$LI$1),FALSE)</f>
        <v>31816.153190000001</v>
      </c>
      <c r="J1557" s="366">
        <f>+VLOOKUP($E1557,Value_Added!$1:$1048576,MATCH(DATE(J$2,1,1),Value_Added!$A$1:$LI$1),FALSE)</f>
        <v>32383.82647</v>
      </c>
      <c r="K1557" s="366">
        <f>+VLOOKUP($E1557,Value_Added!$1:$1048576,MATCH(DATE(K$2,1,1),Value_Added!$A$1:$LI$1),FALSE)</f>
        <v>32924.680319999999</v>
      </c>
      <c r="L1557" s="366">
        <f>+VLOOKUP($E1557,Value_Added!$1:$1048576,MATCH(DATE(L$2,1,1),Value_Added!$A$1:$LI$1),FALSE)</f>
        <v>33412.83135</v>
      </c>
      <c r="M1557" s="366">
        <f>+VLOOKUP($E1557,Value_Added!$1:$1048576,MATCH(DATE(M$2,1,1),Value_Added!$A$1:$LI$1),FALSE)</f>
        <v>33898.340020000003</v>
      </c>
      <c r="N1557" s="366">
        <f>+VLOOKUP($E1557,Value_Added!$1:$1048576,MATCH(DATE(N$2,1,1),Value_Added!$A$1:$LI$1),FALSE)</f>
        <v>34381.175819999997</v>
      </c>
      <c r="O1557" s="366">
        <f>+VLOOKUP($E1557,Value_Added!$1:$1048576,MATCH(DATE(O$2,1,1),Value_Added!$A$1:$LI$1),FALSE)</f>
        <v>34864.576529999998</v>
      </c>
      <c r="P1557" s="366">
        <f>+VLOOKUP($E1557,Value_Added!$1:$1048576,MATCH(DATE(P$2,1,1),Value_Added!$A$1:$LI$1),FALSE)</f>
        <v>35413.984510000002</v>
      </c>
      <c r="Q1557" s="366">
        <f>+VLOOKUP($E1557,Value_Added!$1:$1048576,MATCH(DATE(Q$2,1,1),Value_Added!$A$1:$LI$1),FALSE)</f>
        <v>35893.499150000003</v>
      </c>
      <c r="R1557" s="366">
        <f>+VLOOKUP($E1557,Value_Added!$1:$1048576,MATCH(DATE(R$2,1,1),Value_Added!$A$1:$LI$1),FALSE)</f>
        <v>36388.440869999999</v>
      </c>
      <c r="S1557" s="366">
        <f>+VLOOKUP($E1557,Value_Added!$1:$1048576,MATCH(DATE(S$2,1,1),Value_Added!$A$1:$LI$1),FALSE)</f>
        <v>36890.389000000003</v>
      </c>
      <c r="T1557" s="366">
        <f>+VLOOKUP($E1557,Value_Added!$1:$1048576,MATCH(DATE(T$2,1,1),Value_Added!$A$1:$LI$1),FALSE)</f>
        <v>37399.148759999996</v>
      </c>
      <c r="U1557" s="366">
        <f>+VLOOKUP($E1557,Value_Added!$1:$1048576,MATCH(DATE(U$2,1,1),Value_Added!$A$1:$LI$1),FALSE)</f>
        <v>37915.443550000004</v>
      </c>
      <c r="V1557" s="366">
        <f>+VLOOKUP($E1557,Value_Added!$1:$1048576,MATCH(DATE(V$2,1,1),Value_Added!$A$1:$LI$1),FALSE)</f>
        <v>38440.004249999998</v>
      </c>
      <c r="W1557" s="366">
        <f>+VLOOKUP($E1557,Value_Added!$1:$1048576,MATCH(DATE(W$2,1,1),Value_Added!$A$1:$LI$1),FALSE)</f>
        <v>38973.466260000001</v>
      </c>
      <c r="X1557" s="366">
        <f>+VLOOKUP($E1557,Value_Added!$1:$1048576,MATCH(DATE(X$2,1,1),Value_Added!$A$1:$LI$1),FALSE)</f>
        <v>39516.363380000003</v>
      </c>
      <c r="Y1557" s="366">
        <f>+VLOOKUP($E1557,Value_Added!$1:$1048576,MATCH(DATE(Y$2,1,1),Value_Added!$A$1:$LI$1),FALSE)</f>
        <v>40069.133800000003</v>
      </c>
      <c r="Z1557" s="366">
        <f>+VLOOKUP($E1557,Value_Added!$1:$1048576,MATCH(DATE(Z$2,1,1),Value_Added!$A$1:$LI$1),FALSE)</f>
        <v>40585.660210000002</v>
      </c>
      <c r="AA1557" s="366">
        <f>+VLOOKUP($E1557,Value_Added!$1:$1048576,MATCH(DATE(AA$2,1,1),Value_Added!$A$1:$LI$1),FALSE)</f>
        <v>41167.697650000002</v>
      </c>
      <c r="AB1557" s="366">
        <f>+VLOOKUP($E1557,Value_Added!$1:$1048576,MATCH(DATE(AB$2,1,1),Value_Added!$A$1:$LI$1),FALSE)</f>
        <v>41753.161249999997</v>
      </c>
      <c r="AC1557" s="366">
        <f>+VLOOKUP($E1557,Value_Added!$1:$1048576,MATCH(DATE(AC$2,1,1),Value_Added!$A$1:$LI$1),FALSE)</f>
        <v>42349.033479999998</v>
      </c>
      <c r="AD1557" s="366">
        <f>+VLOOKUP($E1557,Value_Added!$1:$1048576,MATCH(DATE(AD$2,1,1),Value_Added!$A$1:$LI$1),FALSE)</f>
        <v>42956.062969999999</v>
      </c>
      <c r="AE1557" s="366">
        <f>+VLOOKUP($E1557,Value_Added!$1:$1048576,MATCH(DATE(AE$2,1,1),Value_Added!$A$1:$LI$1),FALSE)</f>
        <v>43440.167730000001</v>
      </c>
      <c r="AF1557" s="366">
        <f>+VLOOKUP($E1557,Value_Added!$1:$1048576,MATCH(DATE(AF$2,1,1),Value_Added!$A$1:$LI$1),FALSE)</f>
        <v>44030.420769999997</v>
      </c>
      <c r="AG1557" s="366">
        <f>+VLOOKUP($E1557,Value_Added!$1:$1048576,MATCH(DATE(AG$2,1,1),Value_Added!$A$1:$LI$1),FALSE)</f>
        <v>44621.46226</v>
      </c>
      <c r="AH1557" s="366">
        <f>+VLOOKUP($E1557,Value_Added!$1:$1048576,MATCH(DATE(AH$2,1,1),Value_Added!$A$1:$LI$1),FALSE)</f>
        <v>45223.111250000002</v>
      </c>
      <c r="AI1557" s="366">
        <f>+VLOOKUP($E1557,Value_Added!$1:$1048576,MATCH(DATE(AI$2,1,1),Value_Added!$A$1:$LI$1),FALSE)</f>
        <v>45836.516219999998</v>
      </c>
      <c r="AJ1557" s="366">
        <f>+VLOOKUP($E1557,Value_Added!$1:$1048576,MATCH(DATE(AJ$2,1,1),Value_Added!$A$1:$LI$1),FALSE)</f>
        <v>46461.580860000002</v>
      </c>
      <c r="AK1557" s="366">
        <f>+VLOOKUP($E1557,Value_Added!$1:$1048576,MATCH(DATE(AK$2,1,1),Value_Added!$A$1:$LI$1),FALSE)</f>
        <v>47097.97683</v>
      </c>
      <c r="AL1557" s="366">
        <f>+VLOOKUP($E1557,Value_Added!$1:$1048576,MATCH(DATE(AL$2,1,1),Value_Added!$A$1:$LI$1),FALSE)</f>
        <v>47745.319029999999</v>
      </c>
      <c r="AM1557" s="366">
        <f>+VLOOKUP($E1557,Value_Added!$1:$1048576,MATCH(DATE(AM$2,1,1),Value_Added!$A$1:$LI$1),FALSE)</f>
        <v>48403.223870000002</v>
      </c>
      <c r="AN1557" s="366">
        <f>+VLOOKUP($E1557,Value_Added!$1:$1048576,MATCH(DATE(AN$2,1,1),Value_Added!$A$1:$LI$1),FALSE)</f>
        <v>49071.343090000002</v>
      </c>
      <c r="AO1557" s="366">
        <f>+VLOOKUP($E1557,Value_Added!$1:$1048576,MATCH(DATE(AO$2,1,1),Value_Added!$A$1:$LI$1),FALSE)</f>
        <v>49749.384559999999</v>
      </c>
      <c r="AP1557" s="366">
        <f>+VLOOKUP($E1557,Value_Added!$1:$1048576,MATCH(DATE(AP$2,1,1),Value_Added!$A$1:$LI$1),FALSE)</f>
        <v>50404.593690000002</v>
      </c>
      <c r="AQ1557" s="366">
        <f>+VLOOKUP($E1557,Value_Added!$1:$1048576,MATCH(DATE(AQ$2,1,1),Value_Added!$A$1:$LI$1),FALSE)</f>
        <v>51074.994729999999</v>
      </c>
      <c r="AR1557" s="366">
        <f>+VLOOKUP($E1557,Value_Added!$1:$1048576,MATCH(DATE(AR$2,1,1),Value_Added!$A$1:$LI$1),FALSE)</f>
        <v>51755.378250000002</v>
      </c>
      <c r="AS1557" s="366">
        <f>+VLOOKUP($E1557,Value_Added!$1:$1048576,MATCH(DATE(AS$2,1,1),Value_Added!$A$1:$LI$1),FALSE)</f>
        <v>52445.353190000002</v>
      </c>
      <c r="AT1557" s="366">
        <f>+VLOOKUP($E1557,Value_Added!$1:$1048576,MATCH(DATE(AT$2,1,1),Value_Added!$A$1:$LI$1),FALSE)</f>
        <v>53145.013460000002</v>
      </c>
      <c r="AU1557" s="366">
        <f>+VLOOKUP($E1557,Value_Added!$1:$1048576,MATCH(DATE(AU$2,1,1),Value_Added!$A$1:$LI$1),FALSE)</f>
        <v>53854.419750000001</v>
      </c>
      <c r="AV1557" s="366">
        <f>+VLOOKUP($E1557,Value_Added!$1:$1048576,MATCH(DATE(AV$2,1,1),Value_Added!$A$1:$LI$1),FALSE)</f>
        <v>54573.56566</v>
      </c>
      <c r="AW1557" s="366">
        <f>+VLOOKUP($E1557,Value_Added!$1:$1048576,MATCH(DATE(AW$2,1,1),Value_Added!$A$1:$LI$1),FALSE)</f>
        <v>55302.400029999997</v>
      </c>
      <c r="AX1557" s="366">
        <f>+VLOOKUP($E1557,Value_Added!$1:$1048576,MATCH(DATE(AX$2,1,1),Value_Added!$A$1:$LI$1),FALSE)</f>
        <v>56040.851349999997</v>
      </c>
      <c r="AY1557" s="366">
        <f>+VLOOKUP($E1557,Value_Added!$1:$1048576,MATCH(DATE(AY$2,1,1),Value_Added!$A$1:$LI$1),FALSE)</f>
        <v>56788.84779</v>
      </c>
      <c r="AZ1557" s="366">
        <f>+VLOOKUP($E1557,Value_Added!$1:$1048576,MATCH(DATE(AZ$2,1,1),Value_Added!$A$1:$LI$1),FALSE)</f>
        <v>57549.282290000003</v>
      </c>
      <c r="BA1557" s="366">
        <f>+VLOOKUP($E1557,Value_Added!$1:$1048576,MATCH(DATE(BA$2,1,1),Value_Added!$A$1:$LI$1),FALSE)</f>
        <v>58318.645020000004</v>
      </c>
      <c r="BB1557" s="366">
        <f>+VLOOKUP($E1557,Value_Added!$1:$1048576,MATCH(DATE(BB$2,1,1),Value_Added!$A$1:$LI$1),FALSE)</f>
        <v>59097.395980000001</v>
      </c>
      <c r="BC1557" s="366">
        <f>+VLOOKUP($E1557,Value_Added!$1:$1048576,MATCH(DATE(BC$2,1,1),Value_Added!$A$1:$LI$1),FALSE)</f>
        <v>59885.58412</v>
      </c>
      <c r="BD1557" s="366">
        <f>+VLOOKUP($E1557,Value_Added!$1:$1048576,MATCH(DATE(BD$2,1,1),Value_Added!$A$1:$LI$1),FALSE)</f>
        <v>60683.252959999998</v>
      </c>
      <c r="BE1557" s="366">
        <f>+VLOOKUP($E1557,Value_Added!$1:$1048576,MATCH(DATE(BE$2,1,1),Value_Added!$A$1:$LI$1),FALSE)</f>
        <v>65824.513359999997</v>
      </c>
      <c r="BF1557" s="366">
        <f>+VLOOKUP($E1557,Value_Added!$1:$1048576,MATCH(DATE(BF$2,1,1),Value_Added!$A$1:$LI$1),FALSE)</f>
        <v>66933.932939999999</v>
      </c>
      <c r="BG1557" s="366">
        <f>+VLOOKUP($E1557,Value_Added!$1:$1048576,MATCH(DATE(BG$2,1,1),Value_Added!$A$1:$LI$1),FALSE)</f>
        <v>68064.48259</v>
      </c>
      <c r="BH1557" s="366">
        <f>+VLOOKUP($E1557,Value_Added!$1:$1048576,MATCH(DATE(BH$2,1,1),Value_Added!$A$1:$LI$1),FALSE)</f>
        <v>69216.459879999995</v>
      </c>
      <c r="BI1557" s="366">
        <f>+VLOOKUP($E1557,Value_Added!$1:$1048576,MATCH(DATE(BI$2,1,1),Value_Added!$A$1:$LI$1),FALSE)</f>
        <v>70390.152789999993</v>
      </c>
    </row>
    <row r="1558" spans="1:61" ht="15" customHeight="1" x14ac:dyDescent="0.35">
      <c r="A1558" s="392"/>
      <c r="B1558" s="390"/>
      <c r="C1558" s="139" t="s">
        <v>728</v>
      </c>
      <c r="D1558" s="95"/>
      <c r="E1558" s="65" t="s">
        <v>867</v>
      </c>
      <c r="F1558" s="366">
        <f>+VLOOKUP($E1558,Value_Added!$1:$1048576,MATCH(DATE(F$2,1,1),Value_Added!$A$1:$LI$1),FALSE)</f>
        <v>7916.9415550000003</v>
      </c>
      <c r="G1558" s="366">
        <f>+VLOOKUP($E1558,Value_Added!$1:$1048576,MATCH(DATE(G$2,1,1),Value_Added!$A$1:$LI$1),FALSE)</f>
        <v>8016.6087600000001</v>
      </c>
      <c r="H1558" s="366">
        <f>+VLOOKUP($E1558,Value_Added!$1:$1048576,MATCH(DATE(H$2,1,1),Value_Added!$A$1:$LI$1),FALSE)</f>
        <v>8128.9837459999999</v>
      </c>
      <c r="I1558" s="366">
        <f>+VLOOKUP($E1558,Value_Added!$1:$1048576,MATCH(DATE(I$2,1,1),Value_Added!$A$1:$LI$1),FALSE)</f>
        <v>8249.3662829999994</v>
      </c>
      <c r="J1558" s="366">
        <f>+VLOOKUP($E1558,Value_Added!$1:$1048576,MATCH(DATE(J$2,1,1),Value_Added!$A$1:$LI$1),FALSE)</f>
        <v>8376.7702050000007</v>
      </c>
      <c r="K1558" s="366">
        <f>+VLOOKUP($E1558,Value_Added!$1:$1048576,MATCH(DATE(K$2,1,1),Value_Added!$A$1:$LI$1),FALSE)</f>
        <v>8510.260902</v>
      </c>
      <c r="L1558" s="366">
        <f>+VLOOKUP($E1558,Value_Added!$1:$1048576,MATCH(DATE(L$2,1,1),Value_Added!$A$1:$LI$1),FALSE)</f>
        <v>8644.0220179999997</v>
      </c>
      <c r="M1558" s="366">
        <f>+VLOOKUP($E1558,Value_Added!$1:$1048576,MATCH(DATE(M$2,1,1),Value_Added!$A$1:$LI$1),FALSE)</f>
        <v>8781.0562399999999</v>
      </c>
      <c r="N1558" s="366">
        <f>+VLOOKUP($E1558,Value_Added!$1:$1048576,MATCH(DATE(N$2,1,1),Value_Added!$A$1:$LI$1),FALSE)</f>
        <v>8921.171816</v>
      </c>
      <c r="O1558" s="366">
        <f>+VLOOKUP($E1558,Value_Added!$1:$1048576,MATCH(DATE(O$2,1,1),Value_Added!$A$1:$LI$1),FALSE)</f>
        <v>9064.3077250000006</v>
      </c>
      <c r="P1558" s="366">
        <f>+VLOOKUP($E1558,Value_Added!$1:$1048576,MATCH(DATE(P$2,1,1),Value_Added!$A$1:$LI$1),FALSE)</f>
        <v>9219.3372560000007</v>
      </c>
      <c r="Q1558" s="366">
        <f>+VLOOKUP($E1558,Value_Added!$1:$1048576,MATCH(DATE(Q$2,1,1),Value_Added!$A$1:$LI$1),FALSE)</f>
        <v>9371.0861619999996</v>
      </c>
      <c r="R1558" s="366">
        <f>+VLOOKUP($E1558,Value_Added!$1:$1048576,MATCH(DATE(R$2,1,1),Value_Added!$A$1:$LI$1),FALSE)</f>
        <v>9525.4610429999993</v>
      </c>
      <c r="S1558" s="366">
        <f>+VLOOKUP($E1558,Value_Added!$1:$1048576,MATCH(DATE(S$2,1,1),Value_Added!$A$1:$LI$1),FALSE)</f>
        <v>9682.3713709999993</v>
      </c>
      <c r="T1558" s="366">
        <f>+VLOOKUP($E1558,Value_Added!$1:$1048576,MATCH(DATE(T$2,1,1),Value_Added!$A$1:$LI$1),FALSE)</f>
        <v>9841.8656040000005</v>
      </c>
      <c r="U1558" s="366">
        <f>+VLOOKUP($E1558,Value_Added!$1:$1048576,MATCH(DATE(U$2,1,1),Value_Added!$A$1:$LI$1),FALSE)</f>
        <v>10004.03311</v>
      </c>
      <c r="V1558" s="366">
        <f>+VLOOKUP($E1558,Value_Added!$1:$1048576,MATCH(DATE(V$2,1,1),Value_Added!$A$1:$LI$1),FALSE)</f>
        <v>10168.983679999999</v>
      </c>
      <c r="W1558" s="366">
        <f>+VLOOKUP($E1558,Value_Added!$1:$1048576,MATCH(DATE(W$2,1,1),Value_Added!$A$1:$LI$1),FALSE)</f>
        <v>10336.8379</v>
      </c>
      <c r="X1558" s="366">
        <f>+VLOOKUP($E1558,Value_Added!$1:$1048576,MATCH(DATE(X$2,1,1),Value_Added!$A$1:$LI$1),FALSE)</f>
        <v>10507.71795</v>
      </c>
      <c r="Y1558" s="366">
        <f>+VLOOKUP($E1558,Value_Added!$1:$1048576,MATCH(DATE(Y$2,1,1),Value_Added!$A$1:$LI$1),FALSE)</f>
        <v>10681.73942</v>
      </c>
      <c r="Z1558" s="366">
        <f>+VLOOKUP($E1558,Value_Added!$1:$1048576,MATCH(DATE(Z$2,1,1),Value_Added!$A$1:$LI$1),FALSE)</f>
        <v>10852.373949999999</v>
      </c>
      <c r="AA1558" s="366">
        <f>+VLOOKUP($E1558,Value_Added!$1:$1048576,MATCH(DATE(AA$2,1,1),Value_Added!$A$1:$LI$1),FALSE)</f>
        <v>11030.951160000001</v>
      </c>
      <c r="AB1558" s="366">
        <f>+VLOOKUP($E1558,Value_Added!$1:$1048576,MATCH(DATE(AB$2,1,1),Value_Added!$A$1:$LI$1),FALSE)</f>
        <v>11213.17117</v>
      </c>
      <c r="AC1558" s="366">
        <f>+VLOOKUP($E1558,Value_Added!$1:$1048576,MATCH(DATE(AC$2,1,1),Value_Added!$A$1:$LI$1),FALSE)</f>
        <v>11399.156419999999</v>
      </c>
      <c r="AD1558" s="366">
        <f>+VLOOKUP($E1558,Value_Added!$1:$1048576,MATCH(DATE(AD$2,1,1),Value_Added!$A$1:$LI$1),FALSE)</f>
        <v>11588.915580000001</v>
      </c>
      <c r="AE1558" s="366">
        <f>+VLOOKUP($E1558,Value_Added!$1:$1048576,MATCH(DATE(AE$2,1,1),Value_Added!$A$1:$LI$1),FALSE)</f>
        <v>11763.209049999999</v>
      </c>
      <c r="AF1558" s="366">
        <f>+VLOOKUP($E1558,Value_Added!$1:$1048576,MATCH(DATE(AF$2,1,1),Value_Added!$A$1:$LI$1),FALSE)</f>
        <v>11945.35986</v>
      </c>
      <c r="AG1558" s="366">
        <f>+VLOOKUP($E1558,Value_Added!$1:$1048576,MATCH(DATE(AG$2,1,1),Value_Added!$A$1:$LI$1),FALSE)</f>
        <v>12128.904930000001</v>
      </c>
      <c r="AH1558" s="366">
        <f>+VLOOKUP($E1558,Value_Added!$1:$1048576,MATCH(DATE(AH$2,1,1),Value_Added!$A$1:$LI$1),FALSE)</f>
        <v>12314.27672</v>
      </c>
      <c r="AI1558" s="366">
        <f>+VLOOKUP($E1558,Value_Added!$1:$1048576,MATCH(DATE(AI$2,1,1),Value_Added!$A$1:$LI$1),FALSE)</f>
        <v>12501.72496</v>
      </c>
      <c r="AJ1558" s="366">
        <f>+VLOOKUP($E1558,Value_Added!$1:$1048576,MATCH(DATE(AJ$2,1,1),Value_Added!$A$1:$LI$1),FALSE)</f>
        <v>12691.407289999999</v>
      </c>
      <c r="AK1558" s="366">
        <f>+VLOOKUP($E1558,Value_Added!$1:$1048576,MATCH(DATE(AK$2,1,1),Value_Added!$A$1:$LI$1),FALSE)</f>
        <v>12883.407789999999</v>
      </c>
      <c r="AL1558" s="366">
        <f>+VLOOKUP($E1558,Value_Added!$1:$1048576,MATCH(DATE(AL$2,1,1),Value_Added!$A$1:$LI$1),FALSE)</f>
        <v>13077.74703</v>
      </c>
      <c r="AM1558" s="366">
        <f>+VLOOKUP($E1558,Value_Added!$1:$1048576,MATCH(DATE(AM$2,1,1),Value_Added!$A$1:$LI$1),FALSE)</f>
        <v>13274.39482</v>
      </c>
      <c r="AN1558" s="366">
        <f>+VLOOKUP($E1558,Value_Added!$1:$1048576,MATCH(DATE(AN$2,1,1),Value_Added!$A$1:$LI$1),FALSE)</f>
        <v>13473.28498</v>
      </c>
      <c r="AO1558" s="366">
        <f>+VLOOKUP($E1558,Value_Added!$1:$1048576,MATCH(DATE(AO$2,1,1),Value_Added!$A$1:$LI$1),FALSE)</f>
        <v>13674.32987</v>
      </c>
      <c r="AP1558" s="366">
        <f>+VLOOKUP($E1558,Value_Added!$1:$1048576,MATCH(DATE(AP$2,1,1),Value_Added!$A$1:$LI$1),FALSE)</f>
        <v>13872.741180000001</v>
      </c>
      <c r="AQ1558" s="366">
        <f>+VLOOKUP($E1558,Value_Added!$1:$1048576,MATCH(DATE(AQ$2,1,1),Value_Added!$A$1:$LI$1),FALSE)</f>
        <v>14071.59403</v>
      </c>
      <c r="AR1558" s="366">
        <f>+VLOOKUP($E1558,Value_Added!$1:$1048576,MATCH(DATE(AR$2,1,1),Value_Added!$A$1:$LI$1),FALSE)</f>
        <v>14270.956330000001</v>
      </c>
      <c r="AS1558" s="366">
        <f>+VLOOKUP($E1558,Value_Added!$1:$1048576,MATCH(DATE(AS$2,1,1),Value_Added!$A$1:$LI$1),FALSE)</f>
        <v>14470.9622</v>
      </c>
      <c r="AT1558" s="366">
        <f>+VLOOKUP($E1558,Value_Added!$1:$1048576,MATCH(DATE(AT$2,1,1),Value_Added!$A$1:$LI$1),FALSE)</f>
        <v>14671.74545</v>
      </c>
      <c r="AU1558" s="366">
        <f>+VLOOKUP($E1558,Value_Added!$1:$1048576,MATCH(DATE(AU$2,1,1),Value_Added!$A$1:$LI$1),FALSE)</f>
        <v>14873.4252</v>
      </c>
      <c r="AV1558" s="366">
        <f>+VLOOKUP($E1558,Value_Added!$1:$1048576,MATCH(DATE(AV$2,1,1),Value_Added!$A$1:$LI$1),FALSE)</f>
        <v>15076.102000000001</v>
      </c>
      <c r="AW1558" s="366">
        <f>+VLOOKUP($E1558,Value_Added!$1:$1048576,MATCH(DATE(AW$2,1,1),Value_Added!$A$1:$LI$1),FALSE)</f>
        <v>15279.857540000001</v>
      </c>
      <c r="AX1558" s="366">
        <f>+VLOOKUP($E1558,Value_Added!$1:$1048576,MATCH(DATE(AX$2,1,1),Value_Added!$A$1:$LI$1),FALSE)</f>
        <v>15484.757100000001</v>
      </c>
      <c r="AY1558" s="366">
        <f>+VLOOKUP($E1558,Value_Added!$1:$1048576,MATCH(DATE(AY$2,1,1),Value_Added!$A$1:$LI$1),FALSE)</f>
        <v>15690.854219999999</v>
      </c>
      <c r="AZ1558" s="366">
        <f>+VLOOKUP($E1558,Value_Added!$1:$1048576,MATCH(DATE(AZ$2,1,1),Value_Added!$A$1:$LI$1),FALSE)</f>
        <v>15898.62508</v>
      </c>
      <c r="BA1558" s="366">
        <f>+VLOOKUP($E1558,Value_Added!$1:$1048576,MATCH(DATE(BA$2,1,1),Value_Added!$A$1:$LI$1),FALSE)</f>
        <v>16107.82676</v>
      </c>
      <c r="BB1558" s="366">
        <f>+VLOOKUP($E1558,Value_Added!$1:$1048576,MATCH(DATE(BB$2,1,1),Value_Added!$A$1:$LI$1),FALSE)</f>
        <v>16318.494559999999</v>
      </c>
      <c r="BC1558" s="366">
        <f>+VLOOKUP($E1558,Value_Added!$1:$1048576,MATCH(DATE(BC$2,1,1),Value_Added!$A$1:$LI$1),FALSE)</f>
        <v>16530.658459999999</v>
      </c>
      <c r="BD1558" s="366">
        <f>+VLOOKUP($E1558,Value_Added!$1:$1048576,MATCH(DATE(BD$2,1,1),Value_Added!$A$1:$LI$1),FALSE)</f>
        <v>16744.3593</v>
      </c>
      <c r="BE1558" s="366">
        <f>+VLOOKUP($E1558,Value_Added!$1:$1048576,MATCH(DATE(BE$2,1,1),Value_Added!$A$1:$LI$1),FALSE)</f>
        <v>18895.52651</v>
      </c>
      <c r="BF1558" s="366">
        <f>+VLOOKUP($E1558,Value_Added!$1:$1048576,MATCH(DATE(BF$2,1,1),Value_Added!$A$1:$LI$1),FALSE)</f>
        <v>19233.866279999998</v>
      </c>
      <c r="BG1558" s="366">
        <f>+VLOOKUP($E1558,Value_Added!$1:$1048576,MATCH(DATE(BG$2,1,1),Value_Added!$A$1:$LI$1),FALSE)</f>
        <v>19576.341540000001</v>
      </c>
      <c r="BH1558" s="366">
        <f>+VLOOKUP($E1558,Value_Added!$1:$1048576,MATCH(DATE(BH$2,1,1),Value_Added!$A$1:$LI$1),FALSE)</f>
        <v>19922.929919999999</v>
      </c>
      <c r="BI1558" s="366">
        <f>+VLOOKUP($E1558,Value_Added!$1:$1048576,MATCH(DATE(BI$2,1,1),Value_Added!$A$1:$LI$1),FALSE)</f>
        <v>20273.618579999998</v>
      </c>
    </row>
    <row r="1559" spans="1:61" ht="15" customHeight="1" x14ac:dyDescent="0.35">
      <c r="A1559" s="392"/>
      <c r="B1559" s="390"/>
      <c r="C1559" s="139" t="s">
        <v>729</v>
      </c>
      <c r="D1559" s="95"/>
      <c r="E1559" s="65" t="s">
        <v>868</v>
      </c>
      <c r="F1559" s="366">
        <f>+VLOOKUP($E1559,Value_Added!$1:$1048576,MATCH(DATE(F$2,1,1),Value_Added!$A$1:$LI$1),FALSE)</f>
        <v>4286.2342500000004</v>
      </c>
      <c r="G1559" s="366">
        <f>+VLOOKUP($E1559,Value_Added!$1:$1048576,MATCH(DATE(G$2,1,1),Value_Added!$A$1:$LI$1),FALSE)</f>
        <v>4334.5251660000004</v>
      </c>
      <c r="H1559" s="366">
        <f>+VLOOKUP($E1559,Value_Added!$1:$1048576,MATCH(DATE(H$2,1,1),Value_Added!$A$1:$LI$1),FALSE)</f>
        <v>4393.2571239999997</v>
      </c>
      <c r="I1559" s="366">
        <f>+VLOOKUP($E1559,Value_Added!$1:$1048576,MATCH(DATE(I$2,1,1),Value_Added!$A$1:$LI$1),FALSE)</f>
        <v>4456.7581559999999</v>
      </c>
      <c r="J1559" s="366">
        <f>+VLOOKUP($E1559,Value_Added!$1:$1048576,MATCH(DATE(J$2,1,1),Value_Added!$A$1:$LI$1),FALSE)</f>
        <v>4524.3522620000003</v>
      </c>
      <c r="K1559" s="366">
        <f>+VLOOKUP($E1559,Value_Added!$1:$1048576,MATCH(DATE(K$2,1,1),Value_Added!$A$1:$LI$1),FALSE)</f>
        <v>4595.3218850000003</v>
      </c>
      <c r="L1559" s="366">
        <f>+VLOOKUP($E1559,Value_Added!$1:$1048576,MATCH(DATE(L$2,1,1),Value_Added!$A$1:$LI$1),FALSE)</f>
        <v>4665.17173</v>
      </c>
      <c r="M1559" s="366">
        <f>+VLOOKUP($E1559,Value_Added!$1:$1048576,MATCH(DATE(M$2,1,1),Value_Added!$A$1:$LI$1),FALSE)</f>
        <v>4737.1072640000002</v>
      </c>
      <c r="N1559" s="366">
        <f>+VLOOKUP($E1559,Value_Added!$1:$1048576,MATCH(DATE(N$2,1,1),Value_Added!$A$1:$LI$1),FALSE)</f>
        <v>4810.5303029999995</v>
      </c>
      <c r="O1559" s="366">
        <f>+VLOOKUP($E1559,Value_Added!$1:$1048576,MATCH(DATE(O$2,1,1),Value_Added!$A$1:$LI$1),FALSE)</f>
        <v>4885.1982719999996</v>
      </c>
      <c r="P1559" s="366">
        <f>+VLOOKUP($E1559,Value_Added!$1:$1048576,MATCH(DATE(P$2,1,1),Value_Added!$A$1:$LI$1),FALSE)</f>
        <v>4967.7861670000002</v>
      </c>
      <c r="Q1559" s="366">
        <f>+VLOOKUP($E1559,Value_Added!$1:$1048576,MATCH(DATE(Q$2,1,1),Value_Added!$A$1:$LI$1),FALSE)</f>
        <v>5044.8772269999999</v>
      </c>
      <c r="R1559" s="366">
        <f>+VLOOKUP($E1559,Value_Added!$1:$1048576,MATCH(DATE(R$2,1,1),Value_Added!$A$1:$LI$1),FALSE)</f>
        <v>5123.3029999999999</v>
      </c>
      <c r="S1559" s="366">
        <f>+VLOOKUP($E1559,Value_Added!$1:$1048576,MATCH(DATE(S$2,1,1),Value_Added!$A$1:$LI$1),FALSE)</f>
        <v>5202.5064849999999</v>
      </c>
      <c r="T1559" s="366">
        <f>+VLOOKUP($E1559,Value_Added!$1:$1048576,MATCH(DATE(T$2,1,1),Value_Added!$A$1:$LI$1),FALSE)</f>
        <v>5282.4009830000005</v>
      </c>
      <c r="U1559" s="366">
        <f>+VLOOKUP($E1559,Value_Added!$1:$1048576,MATCH(DATE(U$2,1,1),Value_Added!$A$1:$LI$1),FALSE)</f>
        <v>5363.0171840000003</v>
      </c>
      <c r="V1559" s="366">
        <f>+VLOOKUP($E1559,Value_Added!$1:$1048576,MATCH(DATE(V$2,1,1),Value_Added!$A$1:$LI$1),FALSE)</f>
        <v>5444.4271760000001</v>
      </c>
      <c r="W1559" s="366">
        <f>+VLOOKUP($E1559,Value_Added!$1:$1048576,MATCH(DATE(W$2,1,1),Value_Added!$A$1:$LI$1),FALSE)</f>
        <v>5526.7217860000001</v>
      </c>
      <c r="X1559" s="366">
        <f>+VLOOKUP($E1559,Value_Added!$1:$1048576,MATCH(DATE(X$2,1,1),Value_Added!$A$1:$LI$1),FALSE)</f>
        <v>5609.9996039999996</v>
      </c>
      <c r="Y1559" s="366">
        <f>+VLOOKUP($E1559,Value_Added!$1:$1048576,MATCH(DATE(Y$2,1,1),Value_Added!$A$1:$LI$1),FALSE)</f>
        <v>5694.3601230000004</v>
      </c>
      <c r="Z1559" s="366">
        <f>+VLOOKUP($E1559,Value_Added!$1:$1048576,MATCH(DATE(Z$2,1,1),Value_Added!$A$1:$LI$1),FALSE)</f>
        <v>5774.8443200000002</v>
      </c>
      <c r="AA1559" s="366">
        <f>+VLOOKUP($E1559,Value_Added!$1:$1048576,MATCH(DATE(AA$2,1,1),Value_Added!$A$1:$LI$1),FALSE)</f>
        <v>5861.4043119999997</v>
      </c>
      <c r="AB1559" s="366">
        <f>+VLOOKUP($E1559,Value_Added!$1:$1048576,MATCH(DATE(AB$2,1,1),Value_Added!$A$1:$LI$1),FALSE)</f>
        <v>5949.0243200000004</v>
      </c>
      <c r="AC1559" s="366">
        <f>+VLOOKUP($E1559,Value_Added!$1:$1048576,MATCH(DATE(AC$2,1,1),Value_Added!$A$1:$LI$1),FALSE)</f>
        <v>6038.1652839999997</v>
      </c>
      <c r="AD1559" s="366">
        <f>+VLOOKUP($E1559,Value_Added!$1:$1048576,MATCH(DATE(AD$2,1,1),Value_Added!$A$1:$LI$1),FALSE)</f>
        <v>6128.9500790000002</v>
      </c>
      <c r="AE1559" s="366">
        <f>+VLOOKUP($E1559,Value_Added!$1:$1048576,MATCH(DATE(AE$2,1,1),Value_Added!$A$1:$LI$1),FALSE)</f>
        <v>6206.8246559999998</v>
      </c>
      <c r="AF1559" s="366">
        <f>+VLOOKUP($E1559,Value_Added!$1:$1048576,MATCH(DATE(AF$2,1,1),Value_Added!$A$1:$LI$1),FALSE)</f>
        <v>6293.3432940000002</v>
      </c>
      <c r="AG1559" s="366">
        <f>+VLOOKUP($E1559,Value_Added!$1:$1048576,MATCH(DATE(AG$2,1,1),Value_Added!$A$1:$LI$1),FALSE)</f>
        <v>6380.3080099999997</v>
      </c>
      <c r="AH1559" s="366">
        <f>+VLOOKUP($E1559,Value_Added!$1:$1048576,MATCH(DATE(AH$2,1,1),Value_Added!$A$1:$LI$1),FALSE)</f>
        <v>6468.4375630000004</v>
      </c>
      <c r="AI1559" s="366">
        <f>+VLOOKUP($E1559,Value_Added!$1:$1048576,MATCH(DATE(AI$2,1,1),Value_Added!$A$1:$LI$1),FALSE)</f>
        <v>6558.0180140000002</v>
      </c>
      <c r="AJ1559" s="366">
        <f>+VLOOKUP($E1559,Value_Added!$1:$1048576,MATCH(DATE(AJ$2,1,1),Value_Added!$A$1:$LI$1),FALSE)</f>
        <v>6649.210086</v>
      </c>
      <c r="AK1559" s="366">
        <f>+VLOOKUP($E1559,Value_Added!$1:$1048576,MATCH(DATE(AK$2,1,1),Value_Added!$A$1:$LI$1),FALSE)</f>
        <v>6742.1112599999997</v>
      </c>
      <c r="AL1559" s="366">
        <f>+VLOOKUP($E1559,Value_Added!$1:$1048576,MATCH(DATE(AL$2,1,1),Value_Added!$A$1:$LI$1),FALSE)</f>
        <v>6836.7744469999998</v>
      </c>
      <c r="AM1559" s="366">
        <f>+VLOOKUP($E1559,Value_Added!$1:$1048576,MATCH(DATE(AM$2,1,1),Value_Added!$A$1:$LI$1),FALSE)</f>
        <v>6933.2196180000001</v>
      </c>
      <c r="AN1559" s="366">
        <f>+VLOOKUP($E1559,Value_Added!$1:$1048576,MATCH(DATE(AN$2,1,1),Value_Added!$A$1:$LI$1),FALSE)</f>
        <v>7031.4438069999997</v>
      </c>
      <c r="AO1559" s="366">
        <f>+VLOOKUP($E1559,Value_Added!$1:$1048576,MATCH(DATE(AO$2,1,1),Value_Added!$A$1:$LI$1),FALSE)</f>
        <v>7131.4296469999999</v>
      </c>
      <c r="AP1559" s="366">
        <f>+VLOOKUP($E1559,Value_Added!$1:$1048576,MATCH(DATE(AP$2,1,1),Value_Added!$A$1:$LI$1),FALSE)</f>
        <v>7229.6018880000001</v>
      </c>
      <c r="AQ1559" s="366">
        <f>+VLOOKUP($E1559,Value_Added!$1:$1048576,MATCH(DATE(AQ$2,1,1),Value_Added!$A$1:$LI$1),FALSE)</f>
        <v>7329.2609409999995</v>
      </c>
      <c r="AR1559" s="366">
        <f>+VLOOKUP($E1559,Value_Added!$1:$1048576,MATCH(DATE(AR$2,1,1),Value_Added!$A$1:$LI$1),FALSE)</f>
        <v>7430.1738610000002</v>
      </c>
      <c r="AS1559" s="366">
        <f>+VLOOKUP($E1559,Value_Added!$1:$1048576,MATCH(DATE(AS$2,1,1),Value_Added!$A$1:$LI$1),FALSE)</f>
        <v>7532.3779469999999</v>
      </c>
      <c r="AT1559" s="366">
        <f>+VLOOKUP($E1559,Value_Added!$1:$1048576,MATCH(DATE(AT$2,1,1),Value_Added!$A$1:$LI$1),FALSE)</f>
        <v>7635.9533140000003</v>
      </c>
      <c r="AU1559" s="366">
        <f>+VLOOKUP($E1559,Value_Added!$1:$1048576,MATCH(DATE(AU$2,1,1),Value_Added!$A$1:$LI$1),FALSE)</f>
        <v>7740.9750679999997</v>
      </c>
      <c r="AV1559" s="366">
        <f>+VLOOKUP($E1559,Value_Added!$1:$1048576,MATCH(DATE(AV$2,1,1),Value_Added!$A$1:$LI$1),FALSE)</f>
        <v>7847.502485</v>
      </c>
      <c r="AW1559" s="366">
        <f>+VLOOKUP($E1559,Value_Added!$1:$1048576,MATCH(DATE(AW$2,1,1),Value_Added!$A$1:$LI$1),FALSE)</f>
        <v>7955.5775709999998</v>
      </c>
      <c r="AX1559" s="366">
        <f>+VLOOKUP($E1559,Value_Added!$1:$1048576,MATCH(DATE(AX$2,1,1),Value_Added!$A$1:$LI$1),FALSE)</f>
        <v>8065.2270840000001</v>
      </c>
      <c r="AY1559" s="366">
        <f>+VLOOKUP($E1559,Value_Added!$1:$1048576,MATCH(DATE(AY$2,1,1),Value_Added!$A$1:$LI$1),FALSE)</f>
        <v>8176.4662159999998</v>
      </c>
      <c r="AZ1559" s="366">
        <f>+VLOOKUP($E1559,Value_Added!$1:$1048576,MATCH(DATE(AZ$2,1,1),Value_Added!$A$1:$LI$1),FALSE)</f>
        <v>8289.6279200000008</v>
      </c>
      <c r="BA1559" s="366">
        <f>+VLOOKUP($E1559,Value_Added!$1:$1048576,MATCH(DATE(BA$2,1,1),Value_Added!$A$1:$LI$1),FALSE)</f>
        <v>8404.4150489999993</v>
      </c>
      <c r="BB1559" s="366">
        <f>+VLOOKUP($E1559,Value_Added!$1:$1048576,MATCH(DATE(BB$2,1,1),Value_Added!$A$1:$LI$1),FALSE)</f>
        <v>8520.8487800000003</v>
      </c>
      <c r="BC1559" s="366">
        <f>+VLOOKUP($E1559,Value_Added!$1:$1048576,MATCH(DATE(BC$2,1,1),Value_Added!$A$1:$LI$1),FALSE)</f>
        <v>8638.9146199999996</v>
      </c>
      <c r="BD1559" s="366">
        <f>+VLOOKUP($E1559,Value_Added!$1:$1048576,MATCH(DATE(BD$2,1,1),Value_Added!$A$1:$LI$1),FALSE)</f>
        <v>8758.5981680000004</v>
      </c>
      <c r="BE1559" s="366">
        <f>+VLOOKUP($E1559,Value_Added!$1:$1048576,MATCH(DATE(BE$2,1,1),Value_Added!$A$1:$LI$1),FALSE)</f>
        <v>9559.7652120000002</v>
      </c>
      <c r="BF1559" s="366">
        <f>+VLOOKUP($E1559,Value_Added!$1:$1048576,MATCH(DATE(BF$2,1,1),Value_Added!$A$1:$LI$1),FALSE)</f>
        <v>9723.5494249999992</v>
      </c>
      <c r="BG1559" s="366">
        <f>+VLOOKUP($E1559,Value_Added!$1:$1048576,MATCH(DATE(BG$2,1,1),Value_Added!$A$1:$LI$1),FALSE)</f>
        <v>9890.306133</v>
      </c>
      <c r="BH1559" s="366">
        <f>+VLOOKUP($E1559,Value_Added!$1:$1048576,MATCH(DATE(BH$2,1,1),Value_Added!$A$1:$LI$1),FALSE)</f>
        <v>10060.08973</v>
      </c>
      <c r="BI1559" s="366">
        <f>+VLOOKUP($E1559,Value_Added!$1:$1048576,MATCH(DATE(BI$2,1,1),Value_Added!$A$1:$LI$1),FALSE)</f>
        <v>10232.95427</v>
      </c>
    </row>
    <row r="1560" spans="1:61" ht="15" customHeight="1" x14ac:dyDescent="0.35">
      <c r="A1560" s="392"/>
      <c r="B1560" s="390"/>
      <c r="C1560" s="139" t="s">
        <v>730</v>
      </c>
      <c r="D1560" s="95"/>
      <c r="E1560" s="65" t="s">
        <v>869</v>
      </c>
      <c r="F1560" s="366">
        <f>+VLOOKUP($E1560,Value_Added!$1:$1048576,MATCH(DATE(F$2,1,1),Value_Added!$A$1:$LI$1),FALSE)</f>
        <v>26247.592540000001</v>
      </c>
      <c r="G1560" s="366">
        <f>+VLOOKUP($E1560,Value_Added!$1:$1048576,MATCH(DATE(G$2,1,1),Value_Added!$A$1:$LI$1),FALSE)</f>
        <v>26563.592120000001</v>
      </c>
      <c r="H1560" s="366">
        <f>+VLOOKUP($E1560,Value_Added!$1:$1048576,MATCH(DATE(H$2,1,1),Value_Added!$A$1:$LI$1),FALSE)</f>
        <v>26941.849180000001</v>
      </c>
      <c r="I1560" s="366">
        <f>+VLOOKUP($E1560,Value_Added!$1:$1048576,MATCH(DATE(I$2,1,1),Value_Added!$A$1:$LI$1),FALSE)</f>
        <v>27344.166519999999</v>
      </c>
      <c r="J1560" s="366">
        <f>+VLOOKUP($E1560,Value_Added!$1:$1048576,MATCH(DATE(J$2,1,1),Value_Added!$A$1:$LI$1),FALSE)</f>
        <v>27768.257580000001</v>
      </c>
      <c r="K1560" s="366">
        <f>+VLOOKUP($E1560,Value_Added!$1:$1048576,MATCH(DATE(K$2,1,1),Value_Added!$A$1:$LI$1),FALSE)</f>
        <v>28210.278030000001</v>
      </c>
      <c r="L1560" s="366">
        <f>+VLOOKUP($E1560,Value_Added!$1:$1048576,MATCH(DATE(L$2,1,1),Value_Added!$A$1:$LI$1),FALSE)</f>
        <v>28640.101470000001</v>
      </c>
      <c r="M1560" s="366">
        <f>+VLOOKUP($E1560,Value_Added!$1:$1048576,MATCH(DATE(M$2,1,1),Value_Added!$A$1:$LI$1),FALSE)</f>
        <v>29082.550329999998</v>
      </c>
      <c r="N1560" s="366">
        <f>+VLOOKUP($E1560,Value_Added!$1:$1048576,MATCH(DATE(N$2,1,1),Value_Added!$A$1:$LI$1),FALSE)</f>
        <v>29532.81033</v>
      </c>
      <c r="O1560" s="366">
        <f>+VLOOKUP($E1560,Value_Added!$1:$1048576,MATCH(DATE(O$2,1,1),Value_Added!$A$1:$LI$1),FALSE)</f>
        <v>29989.319439999999</v>
      </c>
      <c r="P1560" s="366">
        <f>+VLOOKUP($E1560,Value_Added!$1:$1048576,MATCH(DATE(P$2,1,1),Value_Added!$A$1:$LI$1),FALSE)</f>
        <v>30497.940449999998</v>
      </c>
      <c r="Q1560" s="366">
        <f>+VLOOKUP($E1560,Value_Added!$1:$1048576,MATCH(DATE(Q$2,1,1),Value_Added!$A$1:$LI$1),FALSE)</f>
        <v>30962.709650000001</v>
      </c>
      <c r="R1560" s="366">
        <f>+VLOOKUP($E1560,Value_Added!$1:$1048576,MATCH(DATE(R$2,1,1),Value_Added!$A$1:$LI$1),FALSE)</f>
        <v>31436.9215</v>
      </c>
      <c r="S1560" s="366">
        <f>+VLOOKUP($E1560,Value_Added!$1:$1048576,MATCH(DATE(S$2,1,1),Value_Added!$A$1:$LI$1),FALSE)</f>
        <v>31915.559499999999</v>
      </c>
      <c r="T1560" s="366">
        <f>+VLOOKUP($E1560,Value_Added!$1:$1048576,MATCH(DATE(T$2,1,1),Value_Added!$A$1:$LI$1),FALSE)</f>
        <v>32398.132000000001</v>
      </c>
      <c r="U1560" s="366">
        <f>+VLOOKUP($E1560,Value_Added!$1:$1048576,MATCH(DATE(U$2,1,1),Value_Added!$A$1:$LI$1),FALSE)</f>
        <v>32884.956980000003</v>
      </c>
      <c r="V1560" s="366">
        <f>+VLOOKUP($E1560,Value_Added!$1:$1048576,MATCH(DATE(V$2,1,1),Value_Added!$A$1:$LI$1),FALSE)</f>
        <v>33376.581830000003</v>
      </c>
      <c r="W1560" s="366">
        <f>+VLOOKUP($E1560,Value_Added!$1:$1048576,MATCH(DATE(W$2,1,1),Value_Added!$A$1:$LI$1),FALSE)</f>
        <v>33873.651819999999</v>
      </c>
      <c r="X1560" s="366">
        <f>+VLOOKUP($E1560,Value_Added!$1:$1048576,MATCH(DATE(X$2,1,1),Value_Added!$A$1:$LI$1),FALSE)</f>
        <v>34376.851369999997</v>
      </c>
      <c r="Y1560" s="366">
        <f>+VLOOKUP($E1560,Value_Added!$1:$1048576,MATCH(DATE(Y$2,1,1),Value_Added!$A$1:$LI$1),FALSE)</f>
        <v>34886.865830000002</v>
      </c>
      <c r="Z1560" s="366">
        <f>+VLOOKUP($E1560,Value_Added!$1:$1048576,MATCH(DATE(Z$2,1,1),Value_Added!$A$1:$LI$1),FALSE)</f>
        <v>35369.771330000003</v>
      </c>
      <c r="AA1560" s="366">
        <f>+VLOOKUP($E1560,Value_Added!$1:$1048576,MATCH(DATE(AA$2,1,1),Value_Added!$A$1:$LI$1),FALSE)</f>
        <v>35896.89271</v>
      </c>
      <c r="AB1560" s="366">
        <f>+VLOOKUP($E1560,Value_Added!$1:$1048576,MATCH(DATE(AB$2,1,1),Value_Added!$A$1:$LI$1),FALSE)</f>
        <v>36429.185250000002</v>
      </c>
      <c r="AC1560" s="366">
        <f>+VLOOKUP($E1560,Value_Added!$1:$1048576,MATCH(DATE(AC$2,1,1),Value_Added!$A$1:$LI$1),FALSE)</f>
        <v>36970.847589999998</v>
      </c>
      <c r="AD1560" s="366">
        <f>+VLOOKUP($E1560,Value_Added!$1:$1048576,MATCH(DATE(AD$2,1,1),Value_Added!$A$1:$LI$1),FALSE)</f>
        <v>37522.786319999999</v>
      </c>
      <c r="AE1560" s="366">
        <f>+VLOOKUP($E1560,Value_Added!$1:$1048576,MATCH(DATE(AE$2,1,1),Value_Added!$A$1:$LI$1),FALSE)</f>
        <v>37985.503270000001</v>
      </c>
      <c r="AF1560" s="366">
        <f>+VLOOKUP($E1560,Value_Added!$1:$1048576,MATCH(DATE(AF$2,1,1),Value_Added!$A$1:$LI$1),FALSE)</f>
        <v>38515.826500000003</v>
      </c>
      <c r="AG1560" s="366">
        <f>+VLOOKUP($E1560,Value_Added!$1:$1048576,MATCH(DATE(AG$2,1,1),Value_Added!$A$1:$LI$1),FALSE)</f>
        <v>39048.495049999998</v>
      </c>
      <c r="AH1560" s="366">
        <f>+VLOOKUP($E1560,Value_Added!$1:$1048576,MATCH(DATE(AH$2,1,1),Value_Added!$A$1:$LI$1),FALSE)</f>
        <v>39589.490859999998</v>
      </c>
      <c r="AI1560" s="366">
        <f>+VLOOKUP($E1560,Value_Added!$1:$1048576,MATCH(DATE(AI$2,1,1),Value_Added!$A$1:$LI$1),FALSE)</f>
        <v>40140.420279999998</v>
      </c>
      <c r="AJ1560" s="366">
        <f>+VLOOKUP($E1560,Value_Added!$1:$1048576,MATCH(DATE(AJ$2,1,1),Value_Added!$A$1:$LI$1),FALSE)</f>
        <v>40702.049850000003</v>
      </c>
      <c r="AK1560" s="366">
        <f>+VLOOKUP($E1560,Value_Added!$1:$1048576,MATCH(DATE(AK$2,1,1),Value_Added!$A$1:$LI$1),FALSE)</f>
        <v>41274.820489999998</v>
      </c>
      <c r="AL1560" s="366">
        <f>+VLOOKUP($E1560,Value_Added!$1:$1048576,MATCH(DATE(AL$2,1,1),Value_Added!$A$1:$LI$1),FALSE)</f>
        <v>41858.952770000004</v>
      </c>
      <c r="AM1560" s="366">
        <f>+VLOOKUP($E1560,Value_Added!$1:$1048576,MATCH(DATE(AM$2,1,1),Value_Added!$A$1:$LI$1),FALSE)</f>
        <v>42454.501109999997</v>
      </c>
      <c r="AN1560" s="366">
        <f>+VLOOKUP($E1560,Value_Added!$1:$1048576,MATCH(DATE(AN$2,1,1),Value_Added!$A$1:$LI$1),FALSE)</f>
        <v>43061.401109999999</v>
      </c>
      <c r="AO1560" s="366">
        <f>+VLOOKUP($E1560,Value_Added!$1:$1048576,MATCH(DATE(AO$2,1,1),Value_Added!$A$1:$LI$1),FALSE)</f>
        <v>43679.511509999997</v>
      </c>
      <c r="AP1560" s="366">
        <f>+VLOOKUP($E1560,Value_Added!$1:$1048576,MATCH(DATE(AP$2,1,1),Value_Added!$A$1:$LI$1),FALSE)</f>
        <v>44284.361129999998</v>
      </c>
      <c r="AQ1560" s="366">
        <f>+VLOOKUP($E1560,Value_Added!$1:$1048576,MATCH(DATE(AQ$2,1,1),Value_Added!$A$1:$LI$1),FALSE)</f>
        <v>44900.782740000002</v>
      </c>
      <c r="AR1560" s="366">
        <f>+VLOOKUP($E1560,Value_Added!$1:$1048576,MATCH(DATE(AR$2,1,1),Value_Added!$A$1:$LI$1),FALSE)</f>
        <v>45526.146110000001</v>
      </c>
      <c r="AS1560" s="366">
        <f>+VLOOKUP($E1560,Value_Added!$1:$1048576,MATCH(DATE(AS$2,1,1),Value_Added!$A$1:$LI$1),FALSE)</f>
        <v>46160.390850000003</v>
      </c>
      <c r="AT1560" s="366">
        <f>+VLOOKUP($E1560,Value_Added!$1:$1048576,MATCH(DATE(AT$2,1,1),Value_Added!$A$1:$LI$1),FALSE)</f>
        <v>46803.795380000003</v>
      </c>
      <c r="AU1560" s="366">
        <f>+VLOOKUP($E1560,Value_Added!$1:$1048576,MATCH(DATE(AU$2,1,1),Value_Added!$A$1:$LI$1),FALSE)</f>
        <v>47456.635110000003</v>
      </c>
      <c r="AV1560" s="366">
        <f>+VLOOKUP($E1560,Value_Added!$1:$1048576,MATCH(DATE(AV$2,1,1),Value_Added!$A$1:$LI$1),FALSE)</f>
        <v>48119.122219999997</v>
      </c>
      <c r="AW1560" s="366">
        <f>+VLOOKUP($E1560,Value_Added!$1:$1048576,MATCH(DATE(AW$2,1,1),Value_Added!$A$1:$LI$1),FALSE)</f>
        <v>48791.397420000001</v>
      </c>
      <c r="AX1560" s="366">
        <f>+VLOOKUP($E1560,Value_Added!$1:$1048576,MATCH(DATE(AX$2,1,1),Value_Added!$A$1:$LI$1),FALSE)</f>
        <v>49473.537799999998</v>
      </c>
      <c r="AY1560" s="366">
        <f>+VLOOKUP($E1560,Value_Added!$1:$1048576,MATCH(DATE(AY$2,1,1),Value_Added!$A$1:$LI$1),FALSE)</f>
        <v>50165.572319999999</v>
      </c>
      <c r="AZ1560" s="366">
        <f>+VLOOKUP($E1560,Value_Added!$1:$1048576,MATCH(DATE(AZ$2,1,1),Value_Added!$A$1:$LI$1),FALSE)</f>
        <v>50869.721949999999</v>
      </c>
      <c r="BA1560" s="366">
        <f>+VLOOKUP($E1560,Value_Added!$1:$1048576,MATCH(DATE(BA$2,1,1),Value_Added!$A$1:$LI$1),FALSE)</f>
        <v>51583.695520000001</v>
      </c>
      <c r="BB1560" s="366">
        <f>+VLOOKUP($E1560,Value_Added!$1:$1048576,MATCH(DATE(BB$2,1,1),Value_Added!$A$1:$LI$1),FALSE)</f>
        <v>52307.697260000001</v>
      </c>
      <c r="BC1560" s="366">
        <f>+VLOOKUP($E1560,Value_Added!$1:$1048576,MATCH(DATE(BC$2,1,1),Value_Added!$A$1:$LI$1),FALSE)</f>
        <v>53041.660680000001</v>
      </c>
      <c r="BD1560" s="366">
        <f>+VLOOKUP($E1560,Value_Added!$1:$1048576,MATCH(DATE(BD$2,1,1),Value_Added!$A$1:$LI$1),FALSE)</f>
        <v>53785.509819999999</v>
      </c>
      <c r="BE1560" s="366">
        <f>+VLOOKUP($E1560,Value_Added!$1:$1048576,MATCH(DATE(BE$2,1,1),Value_Added!$A$1:$LI$1),FALSE)</f>
        <v>58689.362359999999</v>
      </c>
      <c r="BF1560" s="366">
        <f>+VLOOKUP($E1560,Value_Added!$1:$1048576,MATCH(DATE(BF$2,1,1),Value_Added!$A$1:$LI$1),FALSE)</f>
        <v>59710.38233</v>
      </c>
      <c r="BG1560" s="366">
        <f>+VLOOKUP($E1560,Value_Added!$1:$1048576,MATCH(DATE(BG$2,1,1),Value_Added!$A$1:$LI$1),FALSE)</f>
        <v>60750.711170000002</v>
      </c>
      <c r="BH1560" s="366">
        <f>+VLOOKUP($E1560,Value_Added!$1:$1048576,MATCH(DATE(BH$2,1,1),Value_Added!$A$1:$LI$1),FALSE)</f>
        <v>61810.682699999998</v>
      </c>
      <c r="BI1560" s="366">
        <f>+VLOOKUP($E1560,Value_Added!$1:$1048576,MATCH(DATE(BI$2,1,1),Value_Added!$A$1:$LI$1),FALSE)</f>
        <v>62890.62268</v>
      </c>
    </row>
    <row r="1561" spans="1:61" ht="15" customHeight="1" x14ac:dyDescent="0.35">
      <c r="A1561" s="392"/>
      <c r="B1561" s="390"/>
      <c r="C1561" s="139" t="s">
        <v>731</v>
      </c>
      <c r="D1561" s="95"/>
      <c r="E1561" s="65" t="s">
        <v>870</v>
      </c>
      <c r="F1561" s="366">
        <f>+VLOOKUP($E1561,Value_Added!$1:$1048576,MATCH(DATE(F$2,1,1),Value_Added!$A$1:$LI$1),FALSE)</f>
        <v>11128.27637</v>
      </c>
      <c r="G1561" s="366">
        <f>+VLOOKUP($E1561,Value_Added!$1:$1048576,MATCH(DATE(G$2,1,1),Value_Added!$A$1:$LI$1),FALSE)</f>
        <v>11267.278969999999</v>
      </c>
      <c r="H1561" s="366">
        <f>+VLOOKUP($E1561,Value_Added!$1:$1048576,MATCH(DATE(H$2,1,1),Value_Added!$A$1:$LI$1),FALSE)</f>
        <v>11428.944530000001</v>
      </c>
      <c r="I1561" s="366">
        <f>+VLOOKUP($E1561,Value_Added!$1:$1048576,MATCH(DATE(I$2,1,1),Value_Added!$A$1:$LI$1),FALSE)</f>
        <v>11600.823549999999</v>
      </c>
      <c r="J1561" s="366">
        <f>+VLOOKUP($E1561,Value_Added!$1:$1048576,MATCH(DATE(J$2,1,1),Value_Added!$A$1:$LI$1),FALSE)</f>
        <v>11781.30601</v>
      </c>
      <c r="K1561" s="366">
        <f>+VLOOKUP($E1561,Value_Added!$1:$1048576,MATCH(DATE(K$2,1,1),Value_Added!$A$1:$LI$1),FALSE)</f>
        <v>11968.961439999999</v>
      </c>
      <c r="L1561" s="366">
        <f>+VLOOKUP($E1561,Value_Added!$1:$1048576,MATCH(DATE(L$2,1,1),Value_Added!$A$1:$LI$1),FALSE)</f>
        <v>12152.901879999999</v>
      </c>
      <c r="M1561" s="366">
        <f>+VLOOKUP($E1561,Value_Added!$1:$1048576,MATCH(DATE(M$2,1,1),Value_Added!$A$1:$LI$1),FALSE)</f>
        <v>12341.00893</v>
      </c>
      <c r="N1561" s="366">
        <f>+VLOOKUP($E1561,Value_Added!$1:$1048576,MATCH(DATE(N$2,1,1),Value_Added!$A$1:$LI$1),FALSE)</f>
        <v>12532.31661</v>
      </c>
      <c r="O1561" s="366">
        <f>+VLOOKUP($E1561,Value_Added!$1:$1048576,MATCH(DATE(O$2,1,1),Value_Added!$A$1:$LI$1),FALSE)</f>
        <v>12726.37415</v>
      </c>
      <c r="P1561" s="366">
        <f>+VLOOKUP($E1561,Value_Added!$1:$1048576,MATCH(DATE(P$2,1,1),Value_Added!$A$1:$LI$1),FALSE)</f>
        <v>12939.878360000001</v>
      </c>
      <c r="Q1561" s="366">
        <f>+VLOOKUP($E1561,Value_Added!$1:$1048576,MATCH(DATE(Q$2,1,1),Value_Added!$A$1:$LI$1),FALSE)</f>
        <v>13139.997509999999</v>
      </c>
      <c r="R1561" s="366">
        <f>+VLOOKUP($E1561,Value_Added!$1:$1048576,MATCH(DATE(R$2,1,1),Value_Added!$A$1:$LI$1),FALSE)</f>
        <v>13342.624540000001</v>
      </c>
      <c r="S1561" s="366">
        <f>+VLOOKUP($E1561,Value_Added!$1:$1048576,MATCH(DATE(S$2,1,1),Value_Added!$A$1:$LI$1),FALSE)</f>
        <v>13547.048479999999</v>
      </c>
      <c r="T1561" s="366">
        <f>+VLOOKUP($E1561,Value_Added!$1:$1048576,MATCH(DATE(T$2,1,1),Value_Added!$A$1:$LI$1),FALSE)</f>
        <v>13753.243570000001</v>
      </c>
      <c r="U1561" s="366">
        <f>+VLOOKUP($E1561,Value_Added!$1:$1048576,MATCH(DATE(U$2,1,1),Value_Added!$A$1:$LI$1),FALSE)</f>
        <v>13961.36831</v>
      </c>
      <c r="V1561" s="366">
        <f>+VLOOKUP($E1561,Value_Added!$1:$1048576,MATCH(DATE(V$2,1,1),Value_Added!$A$1:$LI$1),FALSE)</f>
        <v>14171.659250000001</v>
      </c>
      <c r="W1561" s="366">
        <f>+VLOOKUP($E1561,Value_Added!$1:$1048576,MATCH(DATE(W$2,1,1),Value_Added!$A$1:$LI$1),FALSE)</f>
        <v>14384.394749999999</v>
      </c>
      <c r="X1561" s="366">
        <f>+VLOOKUP($E1561,Value_Added!$1:$1048576,MATCH(DATE(X$2,1,1),Value_Added!$A$1:$LI$1),FALSE)</f>
        <v>14599.87161</v>
      </c>
      <c r="Y1561" s="366">
        <f>+VLOOKUP($E1561,Value_Added!$1:$1048576,MATCH(DATE(Y$2,1,1),Value_Added!$A$1:$LI$1),FALSE)</f>
        <v>14818.387419999999</v>
      </c>
      <c r="Z1561" s="366">
        <f>+VLOOKUP($E1561,Value_Added!$1:$1048576,MATCH(DATE(Z$2,1,1),Value_Added!$A$1:$LI$1),FALSE)</f>
        <v>15027.64552</v>
      </c>
      <c r="AA1561" s="366">
        <f>+VLOOKUP($E1561,Value_Added!$1:$1048576,MATCH(DATE(AA$2,1,1),Value_Added!$A$1:$LI$1),FALSE)</f>
        <v>15252.07648</v>
      </c>
      <c r="AB1561" s="366">
        <f>+VLOOKUP($E1561,Value_Added!$1:$1048576,MATCH(DATE(AB$2,1,1),Value_Added!$A$1:$LI$1),FALSE)</f>
        <v>15480.09246</v>
      </c>
      <c r="AC1561" s="366">
        <f>+VLOOKUP($E1561,Value_Added!$1:$1048576,MATCH(DATE(AC$2,1,1),Value_Added!$A$1:$LI$1),FALSE)</f>
        <v>15712.42045</v>
      </c>
      <c r="AD1561" s="366">
        <f>+VLOOKUP($E1561,Value_Added!$1:$1048576,MATCH(DATE(AD$2,1,1),Value_Added!$A$1:$LI$1),FALSE)</f>
        <v>15949.29997</v>
      </c>
      <c r="AE1561" s="366">
        <f>+VLOOKUP($E1561,Value_Added!$1:$1048576,MATCH(DATE(AE$2,1,1),Value_Added!$A$1:$LI$1),FALSE)</f>
        <v>16154.525879999999</v>
      </c>
      <c r="AF1561" s="366">
        <f>+VLOOKUP($E1561,Value_Added!$1:$1048576,MATCH(DATE(AF$2,1,1),Value_Added!$A$1:$LI$1),FALSE)</f>
        <v>16380.630080000001</v>
      </c>
      <c r="AG1561" s="366">
        <f>+VLOOKUP($E1561,Value_Added!$1:$1048576,MATCH(DATE(AG$2,1,1),Value_Added!$A$1:$LI$1),FALSE)</f>
        <v>16609.180509999998</v>
      </c>
      <c r="AH1561" s="366">
        <f>+VLOOKUP($E1561,Value_Added!$1:$1048576,MATCH(DATE(AH$2,1,1),Value_Added!$A$1:$LI$1),FALSE)</f>
        <v>16841.323520000002</v>
      </c>
      <c r="AI1561" s="366">
        <f>+VLOOKUP($E1561,Value_Added!$1:$1048576,MATCH(DATE(AI$2,1,1),Value_Added!$A$1:$LI$1),FALSE)</f>
        <v>17077.561799999999</v>
      </c>
      <c r="AJ1561" s="366">
        <f>+VLOOKUP($E1561,Value_Added!$1:$1048576,MATCH(DATE(AJ$2,1,1),Value_Added!$A$1:$LI$1),FALSE)</f>
        <v>17318.195619999999</v>
      </c>
      <c r="AK1561" s="366">
        <f>+VLOOKUP($E1561,Value_Added!$1:$1048576,MATCH(DATE(AK$2,1,1),Value_Added!$A$1:$LI$1),FALSE)</f>
        <v>17563.40452</v>
      </c>
      <c r="AL1561" s="366">
        <f>+VLOOKUP($E1561,Value_Added!$1:$1048576,MATCH(DATE(AL$2,1,1),Value_Added!$A$1:$LI$1),FALSE)</f>
        <v>17813.271430000001</v>
      </c>
      <c r="AM1561" s="366">
        <f>+VLOOKUP($E1561,Value_Added!$1:$1048576,MATCH(DATE(AM$2,1,1),Value_Added!$A$1:$LI$1),FALSE)</f>
        <v>18067.802479999998</v>
      </c>
      <c r="AN1561" s="366">
        <f>+VLOOKUP($E1561,Value_Added!$1:$1048576,MATCH(DATE(AN$2,1,1),Value_Added!$A$1:$LI$1),FALSE)</f>
        <v>18326.947749999999</v>
      </c>
      <c r="AO1561" s="366">
        <f>+VLOOKUP($E1561,Value_Added!$1:$1048576,MATCH(DATE(AO$2,1,1),Value_Added!$A$1:$LI$1),FALSE)</f>
        <v>18590.620889999998</v>
      </c>
      <c r="AP1561" s="366">
        <f>+VLOOKUP($E1561,Value_Added!$1:$1048576,MATCH(DATE(AP$2,1,1),Value_Added!$A$1:$LI$1),FALSE)</f>
        <v>18849.88103</v>
      </c>
      <c r="AQ1561" s="366">
        <f>+VLOOKUP($E1561,Value_Added!$1:$1048576,MATCH(DATE(AQ$2,1,1),Value_Added!$A$1:$LI$1),FALSE)</f>
        <v>19112.618320000001</v>
      </c>
      <c r="AR1561" s="366">
        <f>+VLOOKUP($E1561,Value_Added!$1:$1048576,MATCH(DATE(AR$2,1,1),Value_Added!$A$1:$LI$1),FALSE)</f>
        <v>19378.54076</v>
      </c>
      <c r="AS1561" s="366">
        <f>+VLOOKUP($E1561,Value_Added!$1:$1048576,MATCH(DATE(AS$2,1,1),Value_Added!$A$1:$LI$1),FALSE)</f>
        <v>19647.724030000001</v>
      </c>
      <c r="AT1561" s="366">
        <f>+VLOOKUP($E1561,Value_Added!$1:$1048576,MATCH(DATE(AT$2,1,1),Value_Added!$A$1:$LI$1),FALSE)</f>
        <v>19920.296109999999</v>
      </c>
      <c r="AU1561" s="366">
        <f>+VLOOKUP($E1561,Value_Added!$1:$1048576,MATCH(DATE(AU$2,1,1),Value_Added!$A$1:$LI$1),FALSE)</f>
        <v>20196.373899999999</v>
      </c>
      <c r="AV1561" s="366">
        <f>+VLOOKUP($E1561,Value_Added!$1:$1048576,MATCH(DATE(AV$2,1,1),Value_Added!$A$1:$LI$1),FALSE)</f>
        <v>20476.048180000002</v>
      </c>
      <c r="AW1561" s="366">
        <f>+VLOOKUP($E1561,Value_Added!$1:$1048576,MATCH(DATE(AW$2,1,1),Value_Added!$A$1:$LI$1),FALSE)</f>
        <v>20759.3806</v>
      </c>
      <c r="AX1561" s="366">
        <f>+VLOOKUP($E1561,Value_Added!$1:$1048576,MATCH(DATE(AX$2,1,1),Value_Added!$A$1:$LI$1),FALSE)</f>
        <v>21046.40624</v>
      </c>
      <c r="AY1561" s="366">
        <f>+VLOOKUP($E1561,Value_Added!$1:$1048576,MATCH(DATE(AY$2,1,1),Value_Added!$A$1:$LI$1),FALSE)</f>
        <v>21337.13955</v>
      </c>
      <c r="AZ1561" s="366">
        <f>+VLOOKUP($E1561,Value_Added!$1:$1048576,MATCH(DATE(AZ$2,1,1),Value_Added!$A$1:$LI$1),FALSE)</f>
        <v>21632.389159999999</v>
      </c>
      <c r="BA1561" s="366">
        <f>+VLOOKUP($E1561,Value_Added!$1:$1048576,MATCH(DATE(BA$2,1,1),Value_Added!$A$1:$LI$1),FALSE)</f>
        <v>21931.42136</v>
      </c>
      <c r="BB1561" s="366">
        <f>+VLOOKUP($E1561,Value_Added!$1:$1048576,MATCH(DATE(BB$2,1,1),Value_Added!$A$1:$LI$1),FALSE)</f>
        <v>22234.247609999999</v>
      </c>
      <c r="BC1561" s="366">
        <f>+VLOOKUP($E1561,Value_Added!$1:$1048576,MATCH(DATE(BC$2,1,1),Value_Added!$A$1:$LI$1),FALSE)</f>
        <v>22540.841639999999</v>
      </c>
      <c r="BD1561" s="366">
        <f>+VLOOKUP($E1561,Value_Added!$1:$1048576,MATCH(DATE(BD$2,1,1),Value_Added!$A$1:$LI$1),FALSE)</f>
        <v>22851.181280000001</v>
      </c>
      <c r="BE1561" s="366">
        <f>+VLOOKUP($E1561,Value_Added!$1:$1048576,MATCH(DATE(BE$2,1,1),Value_Added!$A$1:$LI$1),FALSE)</f>
        <v>25068.91372</v>
      </c>
      <c r="BF1561" s="366">
        <f>+VLOOKUP($E1561,Value_Added!$1:$1048576,MATCH(DATE(BF$2,1,1),Value_Added!$A$1:$LI$1),FALSE)</f>
        <v>25506.127629999999</v>
      </c>
      <c r="BG1561" s="366">
        <f>+VLOOKUP($E1561,Value_Added!$1:$1048576,MATCH(DATE(BG$2,1,1),Value_Added!$A$1:$LI$1),FALSE)</f>
        <v>25951.108769999999</v>
      </c>
      <c r="BH1561" s="366">
        <f>+VLOOKUP($E1561,Value_Added!$1:$1048576,MATCH(DATE(BH$2,1,1),Value_Added!$A$1:$LI$1),FALSE)</f>
        <v>26403.967710000001</v>
      </c>
      <c r="BI1561" s="366">
        <f>+VLOOKUP($E1561,Value_Added!$1:$1048576,MATCH(DATE(BI$2,1,1),Value_Added!$A$1:$LI$1),FALSE)</f>
        <v>26864.813579999998</v>
      </c>
    </row>
    <row r="1562" spans="1:61" ht="15" customHeight="1" x14ac:dyDescent="0.35">
      <c r="A1562" s="392"/>
      <c r="B1562" s="390"/>
      <c r="C1562" s="139" t="s">
        <v>732</v>
      </c>
      <c r="D1562" s="95"/>
      <c r="E1562" s="65" t="s">
        <v>871</v>
      </c>
      <c r="F1562" s="366">
        <f>+VLOOKUP($E1562,Value_Added!$1:$1048576,MATCH(DATE(F$2,1,1),Value_Added!$A$1:$LI$1),FALSE)</f>
        <v>24687.82143</v>
      </c>
      <c r="G1562" s="366">
        <f>+VLOOKUP($E1562,Value_Added!$1:$1048576,MATCH(DATE(G$2,1,1),Value_Added!$A$1:$LI$1),FALSE)</f>
        <v>24994.503479999999</v>
      </c>
      <c r="H1562" s="366">
        <f>+VLOOKUP($E1562,Value_Added!$1:$1048576,MATCH(DATE(H$2,1,1),Value_Added!$A$1:$LI$1),FALSE)</f>
        <v>25358.901430000002</v>
      </c>
      <c r="I1562" s="366">
        <f>+VLOOKUP($E1562,Value_Added!$1:$1048576,MATCH(DATE(I$2,1,1),Value_Added!$A$1:$LI$1),FALSE)</f>
        <v>25744.403630000001</v>
      </c>
      <c r="J1562" s="366">
        <f>+VLOOKUP($E1562,Value_Added!$1:$1048576,MATCH(DATE(J$2,1,1),Value_Added!$A$1:$LI$1),FALSE)</f>
        <v>26146.78744</v>
      </c>
      <c r="K1562" s="366">
        <f>+VLOOKUP($E1562,Value_Added!$1:$1048576,MATCH(DATE(K$2,1,1),Value_Added!$A$1:$LI$1),FALSE)</f>
        <v>26563.203270000002</v>
      </c>
      <c r="L1562" s="366">
        <f>+VLOOKUP($E1562,Value_Added!$1:$1048576,MATCH(DATE(L$2,1,1),Value_Added!$A$1:$LI$1),FALSE)</f>
        <v>26969.571779999998</v>
      </c>
      <c r="M1562" s="366">
        <f>+VLOOKUP($E1562,Value_Added!$1:$1048576,MATCH(DATE(M$2,1,1),Value_Added!$A$1:$LI$1),FALSE)</f>
        <v>27385.24408</v>
      </c>
      <c r="N1562" s="366">
        <f>+VLOOKUP($E1562,Value_Added!$1:$1048576,MATCH(DATE(N$2,1,1),Value_Added!$A$1:$LI$1),FALSE)</f>
        <v>27807.996569999999</v>
      </c>
      <c r="O1562" s="366">
        <f>+VLOOKUP($E1562,Value_Added!$1:$1048576,MATCH(DATE(O$2,1,1),Value_Added!$A$1:$LI$1),FALSE)</f>
        <v>28237.05011</v>
      </c>
      <c r="P1562" s="366">
        <f>+VLOOKUP($E1562,Value_Added!$1:$1048576,MATCH(DATE(P$2,1,1),Value_Added!$A$1:$LI$1),FALSE)</f>
        <v>28710.457320000001</v>
      </c>
      <c r="Q1562" s="366">
        <f>+VLOOKUP($E1562,Value_Added!$1:$1048576,MATCH(DATE(Q$2,1,1),Value_Added!$A$1:$LI$1),FALSE)</f>
        <v>29152.4712</v>
      </c>
      <c r="R1562" s="366">
        <f>+VLOOKUP($E1562,Value_Added!$1:$1048576,MATCH(DATE(R$2,1,1),Value_Added!$A$1:$LI$1),FALSE)</f>
        <v>29601.881369999999</v>
      </c>
      <c r="S1562" s="366">
        <f>+VLOOKUP($E1562,Value_Added!$1:$1048576,MATCH(DATE(S$2,1,1),Value_Added!$A$1:$LI$1),FALSE)</f>
        <v>30056.597140000002</v>
      </c>
      <c r="T1562" s="366">
        <f>+VLOOKUP($E1562,Value_Added!$1:$1048576,MATCH(DATE(T$2,1,1),Value_Added!$A$1:$LI$1),FALSE)</f>
        <v>30516.49699</v>
      </c>
      <c r="U1562" s="366">
        <f>+VLOOKUP($E1562,Value_Added!$1:$1048576,MATCH(DATE(U$2,1,1),Value_Added!$A$1:$LI$1),FALSE)</f>
        <v>30981.95408</v>
      </c>
      <c r="V1562" s="366">
        <f>+VLOOKUP($E1562,Value_Added!$1:$1048576,MATCH(DATE(V$2,1,1),Value_Added!$A$1:$LI$1),FALSE)</f>
        <v>31453.502700000001</v>
      </c>
      <c r="W1562" s="366">
        <f>+VLOOKUP($E1562,Value_Added!$1:$1048576,MATCH(DATE(W$2,1,1),Value_Added!$A$1:$LI$1),FALSE)</f>
        <v>31931.746279999999</v>
      </c>
      <c r="X1562" s="366">
        <f>+VLOOKUP($E1562,Value_Added!$1:$1048576,MATCH(DATE(X$2,1,1),Value_Added!$A$1:$LI$1),FALSE)</f>
        <v>32417.310249999999</v>
      </c>
      <c r="Y1562" s="366">
        <f>+VLOOKUP($E1562,Value_Added!$1:$1048576,MATCH(DATE(Y$2,1,1),Value_Added!$A$1:$LI$1),FALSE)</f>
        <v>32910.807990000001</v>
      </c>
      <c r="Z1562" s="366">
        <f>+VLOOKUP($E1562,Value_Added!$1:$1048576,MATCH(DATE(Z$2,1,1),Value_Added!$A$1:$LI$1),FALSE)</f>
        <v>33384.333740000002</v>
      </c>
      <c r="AA1562" s="366">
        <f>+VLOOKUP($E1562,Value_Added!$1:$1048576,MATCH(DATE(AA$2,1,1),Value_Added!$A$1:$LI$1),FALSE)</f>
        <v>33894.320460000003</v>
      </c>
      <c r="AB1562" s="366">
        <f>+VLOOKUP($E1562,Value_Added!$1:$1048576,MATCH(DATE(AB$2,1,1),Value_Added!$A$1:$LI$1),FALSE)</f>
        <v>34412.506880000001</v>
      </c>
      <c r="AC1562" s="366">
        <f>+VLOOKUP($E1562,Value_Added!$1:$1048576,MATCH(DATE(AC$2,1,1),Value_Added!$A$1:$LI$1),FALSE)</f>
        <v>34940.907180000002</v>
      </c>
      <c r="AD1562" s="366">
        <f>+VLOOKUP($E1562,Value_Added!$1:$1048576,MATCH(DATE(AD$2,1,1),Value_Added!$A$1:$LI$1),FALSE)</f>
        <v>35480.094859999997</v>
      </c>
      <c r="AE1562" s="366">
        <f>+VLOOKUP($E1562,Value_Added!$1:$1048576,MATCH(DATE(AE$2,1,1),Value_Added!$A$1:$LI$1),FALSE)</f>
        <v>35948.017879999999</v>
      </c>
      <c r="AF1562" s="366">
        <f>+VLOOKUP($E1562,Value_Added!$1:$1048576,MATCH(DATE(AF$2,1,1),Value_Added!$A$1:$LI$1),FALSE)</f>
        <v>36467.033790000001</v>
      </c>
      <c r="AG1562" s="366">
        <f>+VLOOKUP($E1562,Value_Added!$1:$1048576,MATCH(DATE(AG$2,1,1),Value_Added!$A$1:$LI$1),FALSE)</f>
        <v>36991.375590000003</v>
      </c>
      <c r="AH1562" s="366">
        <f>+VLOOKUP($E1562,Value_Added!$1:$1048576,MATCH(DATE(AH$2,1,1),Value_Added!$A$1:$LI$1),FALSE)</f>
        <v>37523.88508</v>
      </c>
      <c r="AI1562" s="366">
        <f>+VLOOKUP($E1562,Value_Added!$1:$1048576,MATCH(DATE(AI$2,1,1),Value_Added!$A$1:$LI$1),FALSE)</f>
        <v>38065.584439999999</v>
      </c>
      <c r="AJ1562" s="366">
        <f>+VLOOKUP($E1562,Value_Added!$1:$1048576,MATCH(DATE(AJ$2,1,1),Value_Added!$A$1:$LI$1),FALSE)</f>
        <v>38616.958720000002</v>
      </c>
      <c r="AK1562" s="366">
        <f>+VLOOKUP($E1562,Value_Added!$1:$1048576,MATCH(DATE(AK$2,1,1),Value_Added!$A$1:$LI$1),FALSE)</f>
        <v>39178.237889999997</v>
      </c>
      <c r="AL1562" s="366">
        <f>+VLOOKUP($E1562,Value_Added!$1:$1048576,MATCH(DATE(AL$2,1,1),Value_Added!$A$1:$LI$1),FALSE)</f>
        <v>39749.467420000001</v>
      </c>
      <c r="AM1562" s="366">
        <f>+VLOOKUP($E1562,Value_Added!$1:$1048576,MATCH(DATE(AM$2,1,1),Value_Added!$A$1:$LI$1),FALSE)</f>
        <v>40330.550060000001</v>
      </c>
      <c r="AN1562" s="366">
        <f>+VLOOKUP($E1562,Value_Added!$1:$1048576,MATCH(DATE(AN$2,1,1),Value_Added!$A$1:$LI$1),FALSE)</f>
        <v>40921.286659999998</v>
      </c>
      <c r="AO1562" s="366">
        <f>+VLOOKUP($E1562,Value_Added!$1:$1048576,MATCH(DATE(AO$2,1,1),Value_Added!$A$1:$LI$1),FALSE)</f>
        <v>41521.415260000002</v>
      </c>
      <c r="AP1562" s="366">
        <f>+VLOOKUP($E1562,Value_Added!$1:$1048576,MATCH(DATE(AP$2,1,1),Value_Added!$A$1:$LI$1),FALSE)</f>
        <v>42110.605300000003</v>
      </c>
      <c r="AQ1562" s="366">
        <f>+VLOOKUP($E1562,Value_Added!$1:$1048576,MATCH(DATE(AQ$2,1,1),Value_Added!$A$1:$LI$1),FALSE)</f>
        <v>42707.53198</v>
      </c>
      <c r="AR1562" s="366">
        <f>+VLOOKUP($E1562,Value_Added!$1:$1048576,MATCH(DATE(AR$2,1,1),Value_Added!$A$1:$LI$1),FALSE)</f>
        <v>43310.993999999999</v>
      </c>
      <c r="AS1562" s="366">
        <f>+VLOOKUP($E1562,Value_Added!$1:$1048576,MATCH(DATE(AS$2,1,1),Value_Added!$A$1:$LI$1),FALSE)</f>
        <v>43920.943460000002</v>
      </c>
      <c r="AT1562" s="366">
        <f>+VLOOKUP($E1562,Value_Added!$1:$1048576,MATCH(DATE(AT$2,1,1),Value_Added!$A$1:$LI$1),FALSE)</f>
        <v>44537.537859999997</v>
      </c>
      <c r="AU1562" s="366">
        <f>+VLOOKUP($E1562,Value_Added!$1:$1048576,MATCH(DATE(AU$2,1,1),Value_Added!$A$1:$LI$1),FALSE)</f>
        <v>45160.939460000001</v>
      </c>
      <c r="AV1562" s="366">
        <f>+VLOOKUP($E1562,Value_Added!$1:$1048576,MATCH(DATE(AV$2,1,1),Value_Added!$A$1:$LI$1),FALSE)</f>
        <v>45791.273679999998</v>
      </c>
      <c r="AW1562" s="366">
        <f>+VLOOKUP($E1562,Value_Added!$1:$1048576,MATCH(DATE(AW$2,1,1),Value_Added!$A$1:$LI$1),FALSE)</f>
        <v>46428.621850000003</v>
      </c>
      <c r="AX1562" s="366">
        <f>+VLOOKUP($E1562,Value_Added!$1:$1048576,MATCH(DATE(AX$2,1,1),Value_Added!$A$1:$LI$1),FALSE)</f>
        <v>47073.025560000002</v>
      </c>
      <c r="AY1562" s="366">
        <f>+VLOOKUP($E1562,Value_Added!$1:$1048576,MATCH(DATE(AY$2,1,1),Value_Added!$A$1:$LI$1),FALSE)</f>
        <v>47724.497389999997</v>
      </c>
      <c r="AZ1562" s="366">
        <f>+VLOOKUP($E1562,Value_Added!$1:$1048576,MATCH(DATE(AZ$2,1,1),Value_Added!$A$1:$LI$1),FALSE)</f>
        <v>48384.865519999999</v>
      </c>
      <c r="BA1562" s="366">
        <f>+VLOOKUP($E1562,Value_Added!$1:$1048576,MATCH(DATE(BA$2,1,1),Value_Added!$A$1:$LI$1),FALSE)</f>
        <v>49052.391819999997</v>
      </c>
      <c r="BB1562" s="366">
        <f>+VLOOKUP($E1562,Value_Added!$1:$1048576,MATCH(DATE(BB$2,1,1),Value_Added!$A$1:$LI$1),FALSE)</f>
        <v>49727.163650000002</v>
      </c>
      <c r="BC1562" s="366">
        <f>+VLOOKUP($E1562,Value_Added!$1:$1048576,MATCH(DATE(BC$2,1,1),Value_Added!$A$1:$LI$1),FALSE)</f>
        <v>50409.172339999997</v>
      </c>
      <c r="BD1562" s="366">
        <f>+VLOOKUP($E1562,Value_Added!$1:$1048576,MATCH(DATE(BD$2,1,1),Value_Added!$A$1:$LI$1),FALSE)</f>
        <v>51098.417999999998</v>
      </c>
      <c r="BE1562" s="366">
        <f>+VLOOKUP($E1562,Value_Added!$1:$1048576,MATCH(DATE(BE$2,1,1),Value_Added!$A$1:$LI$1),FALSE)</f>
        <v>56439.852299999999</v>
      </c>
      <c r="BF1562" s="366">
        <f>+VLOOKUP($E1562,Value_Added!$1:$1048576,MATCH(DATE(BF$2,1,1),Value_Added!$A$1:$LI$1),FALSE)</f>
        <v>57444.16648</v>
      </c>
      <c r="BG1562" s="366">
        <f>+VLOOKUP($E1562,Value_Added!$1:$1048576,MATCH(DATE(BG$2,1,1),Value_Added!$A$1:$LI$1),FALSE)</f>
        <v>58465.391640000002</v>
      </c>
      <c r="BH1562" s="366">
        <f>+VLOOKUP($E1562,Value_Added!$1:$1048576,MATCH(DATE(BH$2,1,1),Value_Added!$A$1:$LI$1),FALSE)</f>
        <v>59503.681389999998</v>
      </c>
      <c r="BI1562" s="366">
        <f>+VLOOKUP($E1562,Value_Added!$1:$1048576,MATCH(DATE(BI$2,1,1),Value_Added!$A$1:$LI$1),FALSE)</f>
        <v>60559.190069999997</v>
      </c>
    </row>
    <row r="1563" spans="1:61" ht="15" customHeight="1" x14ac:dyDescent="0.35">
      <c r="A1563" s="392"/>
      <c r="B1563" s="390"/>
      <c r="C1563" s="139" t="s">
        <v>733</v>
      </c>
      <c r="D1563" s="95"/>
      <c r="E1563" s="65" t="s">
        <v>872</v>
      </c>
      <c r="F1563" s="366">
        <f>+VLOOKUP($E1563,Value_Added!$1:$1048576,MATCH(DATE(F$2,1,1),Value_Added!$A$1:$LI$1),FALSE)</f>
        <v>30333.118849999999</v>
      </c>
      <c r="G1563" s="366">
        <f>+VLOOKUP($E1563,Value_Added!$1:$1048576,MATCH(DATE(G$2,1,1),Value_Added!$A$1:$LI$1),FALSE)</f>
        <v>30797.537469999999</v>
      </c>
      <c r="H1563" s="366">
        <f>+VLOOKUP($E1563,Value_Added!$1:$1048576,MATCH(DATE(H$2,1,1),Value_Added!$A$1:$LI$1),FALSE)</f>
        <v>31307.139749999998</v>
      </c>
      <c r="I1563" s="366">
        <f>+VLOOKUP($E1563,Value_Added!$1:$1048576,MATCH(DATE(I$2,1,1),Value_Added!$A$1:$LI$1),FALSE)</f>
        <v>31828.877899999999</v>
      </c>
      <c r="J1563" s="366">
        <f>+VLOOKUP($E1563,Value_Added!$1:$1048576,MATCH(DATE(J$2,1,1),Value_Added!$A$1:$LI$1),FALSE)</f>
        <v>32362.527580000002</v>
      </c>
      <c r="K1563" s="366">
        <f>+VLOOKUP($E1563,Value_Added!$1:$1048576,MATCH(DATE(K$2,1,1),Value_Added!$A$1:$LI$1),FALSE)</f>
        <v>32905.36131</v>
      </c>
      <c r="L1563" s="366">
        <f>+VLOOKUP($E1563,Value_Added!$1:$1048576,MATCH(DATE(L$2,1,1),Value_Added!$A$1:$LI$1),FALSE)</f>
        <v>33423.389430000003</v>
      </c>
      <c r="M1563" s="366">
        <f>+VLOOKUP($E1563,Value_Added!$1:$1048576,MATCH(DATE(M$2,1,1),Value_Added!$A$1:$LI$1),FALSE)</f>
        <v>33949.025930000003</v>
      </c>
      <c r="N1563" s="366">
        <f>+VLOOKUP($E1563,Value_Added!$1:$1048576,MATCH(DATE(N$2,1,1),Value_Added!$A$1:$LI$1),FALSE)</f>
        <v>34478.429490000002</v>
      </c>
      <c r="O1563" s="366">
        <f>+VLOOKUP($E1563,Value_Added!$1:$1048576,MATCH(DATE(O$2,1,1),Value_Added!$A$1:$LI$1),FALSE)</f>
        <v>35011.145089999998</v>
      </c>
      <c r="P1563" s="366">
        <f>+VLOOKUP($E1563,Value_Added!$1:$1048576,MATCH(DATE(P$2,1,1),Value_Added!$A$1:$LI$1),FALSE)</f>
        <v>35602.848960000003</v>
      </c>
      <c r="Q1563" s="366">
        <f>+VLOOKUP($E1563,Value_Added!$1:$1048576,MATCH(DATE(Q$2,1,1),Value_Added!$A$1:$LI$1),FALSE)</f>
        <v>36138.446759999999</v>
      </c>
      <c r="R1563" s="366">
        <f>+VLOOKUP($E1563,Value_Added!$1:$1048576,MATCH(DATE(R$2,1,1),Value_Added!$A$1:$LI$1),FALSE)</f>
        <v>36683.601739999998</v>
      </c>
      <c r="S1563" s="366">
        <f>+VLOOKUP($E1563,Value_Added!$1:$1048576,MATCH(DATE(S$2,1,1),Value_Added!$A$1:$LI$1),FALSE)</f>
        <v>37233.522199999999</v>
      </c>
      <c r="T1563" s="366">
        <f>+VLOOKUP($E1563,Value_Added!$1:$1048576,MATCH(DATE(T$2,1,1),Value_Added!$A$1:$LI$1),FALSE)</f>
        <v>37788.316310000002</v>
      </c>
      <c r="U1563" s="366">
        <f>+VLOOKUP($E1563,Value_Added!$1:$1048576,MATCH(DATE(U$2,1,1),Value_Added!$A$1:$LI$1),FALSE)</f>
        <v>38348.73921</v>
      </c>
      <c r="V1563" s="366">
        <f>+VLOOKUP($E1563,Value_Added!$1:$1048576,MATCH(DATE(V$2,1,1),Value_Added!$A$1:$LI$1),FALSE)</f>
        <v>38915.663659999998</v>
      </c>
      <c r="W1563" s="366">
        <f>+VLOOKUP($E1563,Value_Added!$1:$1048576,MATCH(DATE(W$2,1,1),Value_Added!$A$1:$LI$1),FALSE)</f>
        <v>39489.989730000001</v>
      </c>
      <c r="X1563" s="366">
        <f>+VLOOKUP($E1563,Value_Added!$1:$1048576,MATCH(DATE(X$2,1,1),Value_Added!$A$1:$LI$1),FALSE)</f>
        <v>40072.604220000001</v>
      </c>
      <c r="Y1563" s="366">
        <f>+VLOOKUP($E1563,Value_Added!$1:$1048576,MATCH(DATE(Y$2,1,1),Value_Added!$A$1:$LI$1),FALSE)</f>
        <v>40664.350530000003</v>
      </c>
      <c r="Z1563" s="366">
        <f>+VLOOKUP($E1563,Value_Added!$1:$1048576,MATCH(DATE(Z$2,1,1),Value_Added!$A$1:$LI$1),FALSE)</f>
        <v>41224.887199999997</v>
      </c>
      <c r="AA1563" s="366">
        <f>+VLOOKUP($E1563,Value_Added!$1:$1048576,MATCH(DATE(AA$2,1,1),Value_Added!$A$1:$LI$1),FALSE)</f>
        <v>41840.311520000003</v>
      </c>
      <c r="AB1563" s="366">
        <f>+VLOOKUP($E1563,Value_Added!$1:$1048576,MATCH(DATE(AB$2,1,1),Value_Added!$A$1:$LI$1),FALSE)</f>
        <v>42463.012920000001</v>
      </c>
      <c r="AC1563" s="366">
        <f>+VLOOKUP($E1563,Value_Added!$1:$1048576,MATCH(DATE(AC$2,1,1),Value_Added!$A$1:$LI$1),FALSE)</f>
        <v>43097.49</v>
      </c>
      <c r="AD1563" s="366">
        <f>+VLOOKUP($E1563,Value_Added!$1:$1048576,MATCH(DATE(AD$2,1,1),Value_Added!$A$1:$LI$1),FALSE)</f>
        <v>43744.594989999998</v>
      </c>
      <c r="AE1563" s="366">
        <f>+VLOOKUP($E1563,Value_Added!$1:$1048576,MATCH(DATE(AE$2,1,1),Value_Added!$A$1:$LI$1),FALSE)</f>
        <v>44285.908620000002</v>
      </c>
      <c r="AF1563" s="366">
        <f>+VLOOKUP($E1563,Value_Added!$1:$1048576,MATCH(DATE(AF$2,1,1),Value_Added!$A$1:$LI$1),FALSE)</f>
        <v>44911.748449999999</v>
      </c>
      <c r="AG1563" s="366">
        <f>+VLOOKUP($E1563,Value_Added!$1:$1048576,MATCH(DATE(AG$2,1,1),Value_Added!$A$1:$LI$1),FALSE)</f>
        <v>45543.007530000003</v>
      </c>
      <c r="AH1563" s="366">
        <f>+VLOOKUP($E1563,Value_Added!$1:$1048576,MATCH(DATE(AH$2,1,1),Value_Added!$A$1:$LI$1),FALSE)</f>
        <v>46185.832589999998</v>
      </c>
      <c r="AI1563" s="366">
        <f>+VLOOKUP($E1563,Value_Added!$1:$1048576,MATCH(DATE(AI$2,1,1),Value_Added!$A$1:$LI$1),FALSE)</f>
        <v>46841.391159999999</v>
      </c>
      <c r="AJ1563" s="366">
        <f>+VLOOKUP($E1563,Value_Added!$1:$1048576,MATCH(DATE(AJ$2,1,1),Value_Added!$A$1:$LI$1),FALSE)</f>
        <v>47510.103609999998</v>
      </c>
      <c r="AK1563" s="366">
        <f>+VLOOKUP($E1563,Value_Added!$1:$1048576,MATCH(DATE(AK$2,1,1),Value_Added!$A$1:$LI$1),FALSE)</f>
        <v>48192.149460000001</v>
      </c>
      <c r="AL1563" s="366">
        <f>+VLOOKUP($E1563,Value_Added!$1:$1048576,MATCH(DATE(AL$2,1,1),Value_Added!$A$1:$LI$1),FALSE)</f>
        <v>48887.541499999999</v>
      </c>
      <c r="AM1563" s="366">
        <f>+VLOOKUP($E1563,Value_Added!$1:$1048576,MATCH(DATE(AM$2,1,1),Value_Added!$A$1:$LI$1),FALSE)</f>
        <v>49596.162929999999</v>
      </c>
      <c r="AN1563" s="366">
        <f>+VLOOKUP($E1563,Value_Added!$1:$1048576,MATCH(DATE(AN$2,1,1),Value_Added!$A$1:$LI$1),FALSE)</f>
        <v>50317.806360000002</v>
      </c>
      <c r="AO1563" s="366">
        <f>+VLOOKUP($E1563,Value_Added!$1:$1048576,MATCH(DATE(AO$2,1,1),Value_Added!$A$1:$LI$1),FALSE)</f>
        <v>51052.211969999997</v>
      </c>
      <c r="AP1563" s="366">
        <f>+VLOOKUP($E1563,Value_Added!$1:$1048576,MATCH(DATE(AP$2,1,1),Value_Added!$A$1:$LI$1),FALSE)</f>
        <v>51770.16244</v>
      </c>
      <c r="AQ1563" s="366">
        <f>+VLOOKUP($E1563,Value_Added!$1:$1048576,MATCH(DATE(AQ$2,1,1),Value_Added!$A$1:$LI$1),FALSE)</f>
        <v>52502.114329999997</v>
      </c>
      <c r="AR1563" s="366">
        <f>+VLOOKUP($E1563,Value_Added!$1:$1048576,MATCH(DATE(AR$2,1,1),Value_Added!$A$1:$LI$1),FALSE)</f>
        <v>53245.061399999999</v>
      </c>
      <c r="AS1563" s="366">
        <f>+VLOOKUP($E1563,Value_Added!$1:$1048576,MATCH(DATE(AS$2,1,1),Value_Added!$A$1:$LI$1),FALSE)</f>
        <v>53998.776559999998</v>
      </c>
      <c r="AT1563" s="366">
        <f>+VLOOKUP($E1563,Value_Added!$1:$1048576,MATCH(DATE(AT$2,1,1),Value_Added!$A$1:$LI$1),FALSE)</f>
        <v>54763.344380000002</v>
      </c>
      <c r="AU1563" s="366">
        <f>+VLOOKUP($E1563,Value_Added!$1:$1048576,MATCH(DATE(AU$2,1,1),Value_Added!$A$1:$LI$1),FALSE)</f>
        <v>55538.859960000002</v>
      </c>
      <c r="AV1563" s="366">
        <f>+VLOOKUP($E1563,Value_Added!$1:$1048576,MATCH(DATE(AV$2,1,1),Value_Added!$A$1:$LI$1),FALSE)</f>
        <v>56325.387040000001</v>
      </c>
      <c r="AW1563" s="366">
        <f>+VLOOKUP($E1563,Value_Added!$1:$1048576,MATCH(DATE(AW$2,1,1),Value_Added!$A$1:$LI$1),FALSE)</f>
        <v>57122.950929999999</v>
      </c>
      <c r="AX1563" s="366">
        <f>+VLOOKUP($E1563,Value_Added!$1:$1048576,MATCH(DATE(AX$2,1,1),Value_Added!$A$1:$LI$1),FALSE)</f>
        <v>57931.54146</v>
      </c>
      <c r="AY1563" s="366">
        <f>+VLOOKUP($E1563,Value_Added!$1:$1048576,MATCH(DATE(AY$2,1,1),Value_Added!$A$1:$LI$1),FALSE)</f>
        <v>58751.12227</v>
      </c>
      <c r="AZ1563" s="366">
        <f>+VLOOKUP($E1563,Value_Added!$1:$1048576,MATCH(DATE(AZ$2,1,1),Value_Added!$A$1:$LI$1),FALSE)</f>
        <v>59584.288079999998</v>
      </c>
      <c r="BA1563" s="366">
        <f>+VLOOKUP($E1563,Value_Added!$1:$1048576,MATCH(DATE(BA$2,1,1),Value_Added!$A$1:$LI$1),FALSE)</f>
        <v>60428.178220000002</v>
      </c>
      <c r="BB1563" s="366">
        <f>+VLOOKUP($E1563,Value_Added!$1:$1048576,MATCH(DATE(BB$2,1,1),Value_Added!$A$1:$LI$1),FALSE)</f>
        <v>61283.000010000003</v>
      </c>
      <c r="BC1563" s="366">
        <f>+VLOOKUP($E1563,Value_Added!$1:$1048576,MATCH(DATE(BC$2,1,1),Value_Added!$A$1:$LI$1),FALSE)</f>
        <v>62148.716970000001</v>
      </c>
      <c r="BD1563" s="366">
        <f>+VLOOKUP($E1563,Value_Added!$1:$1048576,MATCH(DATE(BD$2,1,1),Value_Added!$A$1:$LI$1),FALSE)</f>
        <v>63025.293550000002</v>
      </c>
      <c r="BE1563" s="366">
        <f>+VLOOKUP($E1563,Value_Added!$1:$1048576,MATCH(DATE(BE$2,1,1),Value_Added!$A$1:$LI$1),FALSE)</f>
        <v>68816.990149999998</v>
      </c>
      <c r="BF1563" s="366">
        <f>+VLOOKUP($E1563,Value_Added!$1:$1048576,MATCH(DATE(BF$2,1,1),Value_Added!$A$1:$LI$1),FALSE)</f>
        <v>70039.159509999998</v>
      </c>
      <c r="BG1563" s="366">
        <f>+VLOOKUP($E1563,Value_Added!$1:$1048576,MATCH(DATE(BG$2,1,1),Value_Added!$A$1:$LI$1),FALSE)</f>
        <v>71284.822249999997</v>
      </c>
      <c r="BH1563" s="366">
        <f>+VLOOKUP($E1563,Value_Added!$1:$1048576,MATCH(DATE(BH$2,1,1),Value_Added!$A$1:$LI$1),FALSE)</f>
        <v>72554.306859999997</v>
      </c>
      <c r="BI1563" s="366">
        <f>+VLOOKUP($E1563,Value_Added!$1:$1048576,MATCH(DATE(BI$2,1,1),Value_Added!$A$1:$LI$1),FALSE)</f>
        <v>73847.930800000002</v>
      </c>
    </row>
    <row r="1564" spans="1:61" ht="15" customHeight="1" x14ac:dyDescent="0.35">
      <c r="A1564" s="392"/>
      <c r="B1564" s="390"/>
      <c r="C1564" s="139" t="s">
        <v>734</v>
      </c>
      <c r="D1564" s="95"/>
      <c r="E1564" s="65" t="s">
        <v>873</v>
      </c>
      <c r="F1564" s="366">
        <f>+VLOOKUP($E1564,Value_Added!$1:$1048576,MATCH(DATE(F$2,1,1),Value_Added!$A$1:$LI$1),FALSE)</f>
        <v>42505.416960000002</v>
      </c>
      <c r="G1564" s="366">
        <f>+VLOOKUP($E1564,Value_Added!$1:$1048576,MATCH(DATE(G$2,1,1),Value_Added!$A$1:$LI$1),FALSE)</f>
        <v>42978.282420000003</v>
      </c>
      <c r="H1564" s="366">
        <f>+VLOOKUP($E1564,Value_Added!$1:$1048576,MATCH(DATE(H$2,1,1),Value_Added!$A$1:$LI$1),FALSE)</f>
        <v>43545.757870000001</v>
      </c>
      <c r="I1564" s="366">
        <f>+VLOOKUP($E1564,Value_Added!$1:$1048576,MATCH(DATE(I$2,1,1),Value_Added!$A$1:$LI$1),FALSE)</f>
        <v>44163.63293</v>
      </c>
      <c r="J1564" s="366">
        <f>+VLOOKUP($E1564,Value_Added!$1:$1048576,MATCH(DATE(J$2,1,1),Value_Added!$A$1:$LI$1),FALSE)</f>
        <v>44822.153129999999</v>
      </c>
      <c r="K1564" s="366">
        <f>+VLOOKUP($E1564,Value_Added!$1:$1048576,MATCH(DATE(K$2,1,1),Value_Added!$A$1:$LI$1),FALSE)</f>
        <v>45514.419959999999</v>
      </c>
      <c r="L1564" s="366">
        <f>+VLOOKUP($E1564,Value_Added!$1:$1048576,MATCH(DATE(L$2,1,1),Value_Added!$A$1:$LI$1),FALSE)</f>
        <v>46203.577839999998</v>
      </c>
      <c r="M1564" s="366">
        <f>+VLOOKUP($E1564,Value_Added!$1:$1048576,MATCH(DATE(M$2,1,1),Value_Added!$A$1:$LI$1),FALSE)</f>
        <v>46910.739009999998</v>
      </c>
      <c r="N1564" s="366">
        <f>+VLOOKUP($E1564,Value_Added!$1:$1048576,MATCH(DATE(N$2,1,1),Value_Added!$A$1:$LI$1),FALSE)</f>
        <v>47634.254110000002</v>
      </c>
      <c r="O1564" s="366">
        <f>+VLOOKUP($E1564,Value_Added!$1:$1048576,MATCH(DATE(O$2,1,1),Value_Added!$A$1:$LI$1),FALSE)</f>
        <v>48373.040589999997</v>
      </c>
      <c r="P1564" s="366">
        <f>+VLOOKUP($E1564,Value_Added!$1:$1048576,MATCH(DATE(P$2,1,1),Value_Added!$A$1:$LI$1),FALSE)</f>
        <v>49182.047250000003</v>
      </c>
      <c r="Q1564" s="366">
        <f>+VLOOKUP($E1564,Value_Added!$1:$1048576,MATCH(DATE(Q$2,1,1),Value_Added!$A$1:$LI$1),FALSE)</f>
        <v>49960.85398</v>
      </c>
      <c r="R1564" s="366">
        <f>+VLOOKUP($E1564,Value_Added!$1:$1048576,MATCH(DATE(R$2,1,1),Value_Added!$A$1:$LI$1),FALSE)</f>
        <v>50750.49699</v>
      </c>
      <c r="S1564" s="366">
        <f>+VLOOKUP($E1564,Value_Added!$1:$1048576,MATCH(DATE(S$2,1,1),Value_Added!$A$1:$LI$1),FALSE)</f>
        <v>51550.189769999997</v>
      </c>
      <c r="T1564" s="366">
        <f>+VLOOKUP($E1564,Value_Added!$1:$1048576,MATCH(DATE(T$2,1,1),Value_Added!$A$1:$LI$1),FALSE)</f>
        <v>52359.84779</v>
      </c>
      <c r="U1564" s="366">
        <f>+VLOOKUP($E1564,Value_Added!$1:$1048576,MATCH(DATE(U$2,1,1),Value_Added!$A$1:$LI$1),FALSE)</f>
        <v>53179.726139999999</v>
      </c>
      <c r="V1564" s="366">
        <f>+VLOOKUP($E1564,Value_Added!$1:$1048576,MATCH(DATE(V$2,1,1),Value_Added!$A$1:$LI$1),FALSE)</f>
        <v>54010.291389999999</v>
      </c>
      <c r="W1564" s="366">
        <f>+VLOOKUP($E1564,Value_Added!$1:$1048576,MATCH(DATE(W$2,1,1),Value_Added!$A$1:$LI$1),FALSE)</f>
        <v>54852.143819999998</v>
      </c>
      <c r="X1564" s="366">
        <f>+VLOOKUP($E1564,Value_Added!$1:$1048576,MATCH(DATE(X$2,1,1),Value_Added!$A$1:$LI$1),FALSE)</f>
        <v>55705.950089999998</v>
      </c>
      <c r="Y1564" s="366">
        <f>+VLOOKUP($E1564,Value_Added!$1:$1048576,MATCH(DATE(Y$2,1,1),Value_Added!$A$1:$LI$1),FALSE)</f>
        <v>56572.389029999998</v>
      </c>
      <c r="Z1564" s="366">
        <f>+VLOOKUP($E1564,Value_Added!$1:$1048576,MATCH(DATE(Z$2,1,1),Value_Added!$A$1:$LI$1),FALSE)</f>
        <v>57410.607889999999</v>
      </c>
      <c r="AA1564" s="366">
        <f>+VLOOKUP($E1564,Value_Added!$1:$1048576,MATCH(DATE(AA$2,1,1),Value_Added!$A$1:$LI$1),FALSE)</f>
        <v>58295.114950000003</v>
      </c>
      <c r="AB1564" s="366">
        <f>+VLOOKUP($E1564,Value_Added!$1:$1048576,MATCH(DATE(AB$2,1,1),Value_Added!$A$1:$LI$1),FALSE)</f>
        <v>59195.637349999997</v>
      </c>
      <c r="AC1564" s="366">
        <f>+VLOOKUP($E1564,Value_Added!$1:$1048576,MATCH(DATE(AC$2,1,1),Value_Added!$A$1:$LI$1),FALSE)</f>
        <v>60112.900070000003</v>
      </c>
      <c r="AD1564" s="366">
        <f>+VLOOKUP($E1564,Value_Added!$1:$1048576,MATCH(DATE(AD$2,1,1),Value_Added!$A$1:$LI$1),FALSE)</f>
        <v>61047.171119999999</v>
      </c>
      <c r="AE1564" s="366">
        <f>+VLOOKUP($E1564,Value_Added!$1:$1048576,MATCH(DATE(AE$2,1,1),Value_Added!$A$1:$LI$1),FALSE)</f>
        <v>61878.483569999997</v>
      </c>
      <c r="AF1564" s="366">
        <f>+VLOOKUP($E1564,Value_Added!$1:$1048576,MATCH(DATE(AF$2,1,1),Value_Added!$A$1:$LI$1),FALSE)</f>
        <v>62763.37687</v>
      </c>
      <c r="AG1564" s="366">
        <f>+VLOOKUP($E1564,Value_Added!$1:$1048576,MATCH(DATE(AG$2,1,1),Value_Added!$A$1:$LI$1),FALSE)</f>
        <v>63656.52637</v>
      </c>
      <c r="AH1564" s="366">
        <f>+VLOOKUP($E1564,Value_Added!$1:$1048576,MATCH(DATE(AH$2,1,1),Value_Added!$A$1:$LI$1),FALSE)</f>
        <v>64560.558530000002</v>
      </c>
      <c r="AI1564" s="366">
        <f>+VLOOKUP($E1564,Value_Added!$1:$1048576,MATCH(DATE(AI$2,1,1),Value_Added!$A$1:$LI$1),FALSE)</f>
        <v>65477.29552</v>
      </c>
      <c r="AJ1564" s="366">
        <f>+VLOOKUP($E1564,Value_Added!$1:$1048576,MATCH(DATE(AJ$2,1,1),Value_Added!$A$1:$LI$1),FALSE)</f>
        <v>66408.019119999997</v>
      </c>
      <c r="AK1564" s="366">
        <f>+VLOOKUP($E1564,Value_Added!$1:$1048576,MATCH(DATE(AK$2,1,1),Value_Added!$A$1:$LI$1),FALSE)</f>
        <v>67353.563339999993</v>
      </c>
      <c r="AL1564" s="366">
        <f>+VLOOKUP($E1564,Value_Added!$1:$1048576,MATCH(DATE(AL$2,1,1),Value_Added!$A$1:$LI$1),FALSE)</f>
        <v>68314.383820000003</v>
      </c>
      <c r="AM1564" s="366">
        <f>+VLOOKUP($E1564,Value_Added!$1:$1048576,MATCH(DATE(AM$2,1,1),Value_Added!$A$1:$LI$1),FALSE)</f>
        <v>69290.64129</v>
      </c>
      <c r="AN1564" s="366">
        <f>+VLOOKUP($E1564,Value_Added!$1:$1048576,MATCH(DATE(AN$2,1,1),Value_Added!$A$1:$LI$1),FALSE)</f>
        <v>70282.290099999998</v>
      </c>
      <c r="AO1564" s="366">
        <f>+VLOOKUP($E1564,Value_Added!$1:$1048576,MATCH(DATE(AO$2,1,1),Value_Added!$A$1:$LI$1),FALSE)</f>
        <v>71289.158939999994</v>
      </c>
      <c r="AP1564" s="366">
        <f>+VLOOKUP($E1564,Value_Added!$1:$1048576,MATCH(DATE(AP$2,1,1),Value_Added!$A$1:$LI$1),FALSE)</f>
        <v>72281.782760000002</v>
      </c>
      <c r="AQ1564" s="366">
        <f>+VLOOKUP($E1564,Value_Added!$1:$1048576,MATCH(DATE(AQ$2,1,1),Value_Added!$A$1:$LI$1),FALSE)</f>
        <v>73282.317049999998</v>
      </c>
      <c r="AR1564" s="366">
        <f>+VLOOKUP($E1564,Value_Added!$1:$1048576,MATCH(DATE(AR$2,1,1),Value_Added!$A$1:$LI$1),FALSE)</f>
        <v>74291.580050000004</v>
      </c>
      <c r="AS1564" s="366">
        <f>+VLOOKUP($E1564,Value_Added!$1:$1048576,MATCH(DATE(AS$2,1,1),Value_Added!$A$1:$LI$1),FALSE)</f>
        <v>75310.601639999993</v>
      </c>
      <c r="AT1564" s="366">
        <f>+VLOOKUP($E1564,Value_Added!$1:$1048576,MATCH(DATE(AT$2,1,1),Value_Added!$A$1:$LI$1),FALSE)</f>
        <v>76340.354149999999</v>
      </c>
      <c r="AU1564" s="366">
        <f>+VLOOKUP($E1564,Value_Added!$1:$1048576,MATCH(DATE(AU$2,1,1),Value_Added!$A$1:$LI$1),FALSE)</f>
        <v>77381.668669999999</v>
      </c>
      <c r="AV1564" s="366">
        <f>+VLOOKUP($E1564,Value_Added!$1:$1048576,MATCH(DATE(AV$2,1,1),Value_Added!$A$1:$LI$1),FALSE)</f>
        <v>78435.210219999994</v>
      </c>
      <c r="AW1564" s="366">
        <f>+VLOOKUP($E1564,Value_Added!$1:$1048576,MATCH(DATE(AW$2,1,1),Value_Added!$A$1:$LI$1),FALSE)</f>
        <v>79501.479519999993</v>
      </c>
      <c r="AX1564" s="366">
        <f>+VLOOKUP($E1564,Value_Added!$1:$1048576,MATCH(DATE(AX$2,1,1),Value_Added!$A$1:$LI$1),FALSE)</f>
        <v>80580.83395</v>
      </c>
      <c r="AY1564" s="366">
        <f>+VLOOKUP($E1564,Value_Added!$1:$1048576,MATCH(DATE(AY$2,1,1),Value_Added!$A$1:$LI$1),FALSE)</f>
        <v>81673.521789999999</v>
      </c>
      <c r="AZ1564" s="366">
        <f>+VLOOKUP($E1564,Value_Added!$1:$1048576,MATCH(DATE(AZ$2,1,1),Value_Added!$A$1:$LI$1),FALSE)</f>
        <v>82782.396420000005</v>
      </c>
      <c r="BA1564" s="366">
        <f>+VLOOKUP($E1564,Value_Added!$1:$1048576,MATCH(DATE(BA$2,1,1),Value_Added!$A$1:$LI$1),FALSE)</f>
        <v>83905.580329999997</v>
      </c>
      <c r="BB1564" s="366">
        <f>+VLOOKUP($E1564,Value_Added!$1:$1048576,MATCH(DATE(BB$2,1,1),Value_Added!$A$1:$LI$1),FALSE)</f>
        <v>85043.113859999998</v>
      </c>
      <c r="BC1564" s="366">
        <f>+VLOOKUP($E1564,Value_Added!$1:$1048576,MATCH(DATE(BC$2,1,1),Value_Added!$A$1:$LI$1),FALSE)</f>
        <v>86194.930240000002</v>
      </c>
      <c r="BD1564" s="366">
        <f>+VLOOKUP($E1564,Value_Added!$1:$1048576,MATCH(DATE(BD$2,1,1),Value_Added!$A$1:$LI$1),FALSE)</f>
        <v>87360.996220000001</v>
      </c>
      <c r="BE1564" s="366">
        <f>+VLOOKUP($E1564,Value_Added!$1:$1048576,MATCH(DATE(BE$2,1,1),Value_Added!$A$1:$LI$1),FALSE)</f>
        <v>96405.310060000003</v>
      </c>
      <c r="BF1564" s="366">
        <f>+VLOOKUP($E1564,Value_Added!$1:$1048576,MATCH(DATE(BF$2,1,1),Value_Added!$A$1:$LI$1),FALSE)</f>
        <v>98072.875060000006</v>
      </c>
      <c r="BG1564" s="366">
        <f>+VLOOKUP($E1564,Value_Added!$1:$1048576,MATCH(DATE(BG$2,1,1),Value_Added!$A$1:$LI$1),FALSE)</f>
        <v>99767.702929999999</v>
      </c>
      <c r="BH1564" s="366">
        <f>+VLOOKUP($E1564,Value_Added!$1:$1048576,MATCH(DATE(BH$2,1,1),Value_Added!$A$1:$LI$1),FALSE)</f>
        <v>101490.1928</v>
      </c>
      <c r="BI1564" s="366">
        <f>+VLOOKUP($E1564,Value_Added!$1:$1048576,MATCH(DATE(BI$2,1,1),Value_Added!$A$1:$LI$1),FALSE)</f>
        <v>103240.7607</v>
      </c>
    </row>
    <row r="1565" spans="1:61" ht="15" customHeight="1" x14ac:dyDescent="0.35">
      <c r="A1565" s="392"/>
      <c r="B1565" s="390"/>
      <c r="C1565" s="139" t="s">
        <v>735</v>
      </c>
      <c r="D1565" s="95"/>
      <c r="E1565" s="65" t="s">
        <v>874</v>
      </c>
      <c r="F1565" s="366">
        <f>+VLOOKUP($E1565,Value_Added!$1:$1048576,MATCH(DATE(F$2,1,1),Value_Added!$A$1:$LI$1),FALSE)</f>
        <v>109789.91989999999</v>
      </c>
      <c r="G1565" s="366">
        <f>+VLOOKUP($E1565,Value_Added!$1:$1048576,MATCH(DATE(G$2,1,1),Value_Added!$A$1:$LI$1),FALSE)</f>
        <v>111259.7599</v>
      </c>
      <c r="H1565" s="366">
        <f>+VLOOKUP($E1565,Value_Added!$1:$1048576,MATCH(DATE(H$2,1,1),Value_Added!$A$1:$LI$1),FALSE)</f>
        <v>112838.1366</v>
      </c>
      <c r="I1565" s="366">
        <f>+VLOOKUP($E1565,Value_Added!$1:$1048576,MATCH(DATE(I$2,1,1),Value_Added!$A$1:$LI$1),FALSE)</f>
        <v>114522.13619999999</v>
      </c>
      <c r="J1565" s="366">
        <f>+VLOOKUP($E1565,Value_Added!$1:$1048576,MATCH(DATE(J$2,1,1),Value_Added!$A$1:$LI$1),FALSE)</f>
        <v>116304.7892</v>
      </c>
      <c r="K1565" s="366">
        <f>+VLOOKUP($E1565,Value_Added!$1:$1048576,MATCH(DATE(K$2,1,1),Value_Added!$A$1:$LI$1),FALSE)</f>
        <v>118179.0478</v>
      </c>
      <c r="L1565" s="366">
        <f>+VLOOKUP($E1565,Value_Added!$1:$1048576,MATCH(DATE(L$2,1,1),Value_Added!$A$1:$LI$1),FALSE)</f>
        <v>120093.617</v>
      </c>
      <c r="M1565" s="366">
        <f>+VLOOKUP($E1565,Value_Added!$1:$1048576,MATCH(DATE(M$2,1,1),Value_Added!$A$1:$LI$1),FALSE)</f>
        <v>122059.7985</v>
      </c>
      <c r="N1565" s="366">
        <f>+VLOOKUP($E1565,Value_Added!$1:$1048576,MATCH(DATE(N$2,1,1),Value_Added!$A$1:$LI$1),FALSE)</f>
        <v>124082.16800000001</v>
      </c>
      <c r="O1565" s="366">
        <f>+VLOOKUP($E1565,Value_Added!$1:$1048576,MATCH(DATE(O$2,1,1),Value_Added!$A$1:$LI$1),FALSE)</f>
        <v>126163.7936</v>
      </c>
      <c r="P1565" s="366">
        <f>+VLOOKUP($E1565,Value_Added!$1:$1048576,MATCH(DATE(P$2,1,1),Value_Added!$A$1:$LI$1),FALSE)</f>
        <v>128388.617</v>
      </c>
      <c r="Q1565" s="366">
        <f>+VLOOKUP($E1565,Value_Added!$1:$1048576,MATCH(DATE(Q$2,1,1),Value_Added!$A$1:$LI$1),FALSE)</f>
        <v>130651.9865</v>
      </c>
      <c r="R1565" s="366">
        <f>+VLOOKUP($E1565,Value_Added!$1:$1048576,MATCH(DATE(R$2,1,1),Value_Added!$A$1:$LI$1),FALSE)</f>
        <v>132969.05300000001</v>
      </c>
      <c r="S1565" s="366">
        <f>+VLOOKUP($E1565,Value_Added!$1:$1048576,MATCH(DATE(S$2,1,1),Value_Added!$A$1:$LI$1),FALSE)</f>
        <v>135343.39290000001</v>
      </c>
      <c r="T1565" s="366">
        <f>+VLOOKUP($E1565,Value_Added!$1:$1048576,MATCH(DATE(T$2,1,1),Value_Added!$A$1:$LI$1),FALSE)</f>
        <v>137776.17850000001</v>
      </c>
      <c r="U1565" s="366">
        <f>+VLOOKUP($E1565,Value_Added!$1:$1048576,MATCH(DATE(U$2,1,1),Value_Added!$A$1:$LI$1),FALSE)</f>
        <v>140267.9817</v>
      </c>
      <c r="V1565" s="366">
        <f>+VLOOKUP($E1565,Value_Added!$1:$1048576,MATCH(DATE(V$2,1,1),Value_Added!$A$1:$LI$1),FALSE)</f>
        <v>142819.19750000001</v>
      </c>
      <c r="W1565" s="366">
        <f>+VLOOKUP($E1565,Value_Added!$1:$1048576,MATCH(DATE(W$2,1,1),Value_Added!$A$1:$LI$1),FALSE)</f>
        <v>145430.1378</v>
      </c>
      <c r="X1565" s="366">
        <f>+VLOOKUP($E1565,Value_Added!$1:$1048576,MATCH(DATE(X$2,1,1),Value_Added!$A$1:$LI$1),FALSE)</f>
        <v>148101.00539999999</v>
      </c>
      <c r="Y1565" s="366">
        <f>+VLOOKUP($E1565,Value_Added!$1:$1048576,MATCH(DATE(Y$2,1,1),Value_Added!$A$1:$LI$1),FALSE)</f>
        <v>150831.83530000001</v>
      </c>
      <c r="Z1565" s="366">
        <f>+VLOOKUP($E1565,Value_Added!$1:$1048576,MATCH(DATE(Z$2,1,1),Value_Added!$A$1:$LI$1),FALSE)</f>
        <v>153560.72930000001</v>
      </c>
      <c r="AA1565" s="366">
        <f>+VLOOKUP($E1565,Value_Added!$1:$1048576,MATCH(DATE(AA$2,1,1),Value_Added!$A$1:$LI$1),FALSE)</f>
        <v>156366.76370000001</v>
      </c>
      <c r="AB1565" s="366">
        <f>+VLOOKUP($E1565,Value_Added!$1:$1048576,MATCH(DATE(AB$2,1,1),Value_Added!$A$1:$LI$1),FALSE)</f>
        <v>159238.74129999999</v>
      </c>
      <c r="AC1565" s="366">
        <f>+VLOOKUP($E1565,Value_Added!$1:$1048576,MATCH(DATE(AC$2,1,1),Value_Added!$A$1:$LI$1),FALSE)</f>
        <v>162173.4112</v>
      </c>
      <c r="AD1565" s="366">
        <f>+VLOOKUP($E1565,Value_Added!$1:$1048576,MATCH(DATE(AD$2,1,1),Value_Added!$A$1:$LI$1),FALSE)</f>
        <v>165168.7934</v>
      </c>
      <c r="AE1565" s="366">
        <f>+VLOOKUP($E1565,Value_Added!$1:$1048576,MATCH(DATE(AE$2,1,1),Value_Added!$A$1:$LI$1),FALSE)</f>
        <v>168042.72320000001</v>
      </c>
      <c r="AF1565" s="366">
        <f>+VLOOKUP($E1565,Value_Added!$1:$1048576,MATCH(DATE(AF$2,1,1),Value_Added!$A$1:$LI$1),FALSE)</f>
        <v>170938.85980000001</v>
      </c>
      <c r="AG1565" s="366">
        <f>+VLOOKUP($E1565,Value_Added!$1:$1048576,MATCH(DATE(AG$2,1,1),Value_Added!$A$1:$LI$1),FALSE)</f>
        <v>173847.86470000001</v>
      </c>
      <c r="AH1565" s="366">
        <f>+VLOOKUP($E1565,Value_Added!$1:$1048576,MATCH(DATE(AH$2,1,1),Value_Added!$A$1:$LI$1),FALSE)</f>
        <v>176769.85949999999</v>
      </c>
      <c r="AI1565" s="366">
        <f>+VLOOKUP($E1565,Value_Added!$1:$1048576,MATCH(DATE(AI$2,1,1),Value_Added!$A$1:$LI$1),FALSE)</f>
        <v>179706.13560000001</v>
      </c>
      <c r="AJ1565" s="366">
        <f>+VLOOKUP($E1565,Value_Added!$1:$1048576,MATCH(DATE(AJ$2,1,1),Value_Added!$A$1:$LI$1),FALSE)</f>
        <v>182657.64920000001</v>
      </c>
      <c r="AK1565" s="366">
        <f>+VLOOKUP($E1565,Value_Added!$1:$1048576,MATCH(DATE(AK$2,1,1),Value_Added!$A$1:$LI$1),FALSE)</f>
        <v>185624.71340000001</v>
      </c>
      <c r="AL1565" s="366">
        <f>+VLOOKUP($E1565,Value_Added!$1:$1048576,MATCH(DATE(AL$2,1,1),Value_Added!$A$1:$LI$1),FALSE)</f>
        <v>188606.9639</v>
      </c>
      <c r="AM1565" s="366">
        <f>+VLOOKUP($E1565,Value_Added!$1:$1048576,MATCH(DATE(AM$2,1,1),Value_Added!$A$1:$LI$1),FALSE)</f>
        <v>191603.45879999999</v>
      </c>
      <c r="AN1565" s="366">
        <f>+VLOOKUP($E1565,Value_Added!$1:$1048576,MATCH(DATE(AN$2,1,1),Value_Added!$A$1:$LI$1),FALSE)</f>
        <v>194612.8455</v>
      </c>
      <c r="AO1565" s="366">
        <f>+VLOOKUP($E1565,Value_Added!$1:$1048576,MATCH(DATE(AO$2,1,1),Value_Added!$A$1:$LI$1),FALSE)</f>
        <v>197633.54639999999</v>
      </c>
      <c r="AP1565" s="366">
        <f>+VLOOKUP($E1565,Value_Added!$1:$1048576,MATCH(DATE(AP$2,1,1),Value_Added!$A$1:$LI$1),FALSE)</f>
        <v>200619.47990000001</v>
      </c>
      <c r="AQ1565" s="366">
        <f>+VLOOKUP($E1565,Value_Added!$1:$1048576,MATCH(DATE(AQ$2,1,1),Value_Added!$A$1:$LI$1),FALSE)</f>
        <v>203581.01819999999</v>
      </c>
      <c r="AR1565" s="366">
        <f>+VLOOKUP($E1565,Value_Added!$1:$1048576,MATCH(DATE(AR$2,1,1),Value_Added!$A$1:$LI$1),FALSE)</f>
        <v>206521.60550000001</v>
      </c>
      <c r="AS1565" s="366">
        <f>+VLOOKUP($E1565,Value_Added!$1:$1048576,MATCH(DATE(AS$2,1,1),Value_Added!$A$1:$LI$1),FALSE)</f>
        <v>209443.40710000001</v>
      </c>
      <c r="AT1565" s="366">
        <f>+VLOOKUP($E1565,Value_Added!$1:$1048576,MATCH(DATE(AT$2,1,1),Value_Added!$A$1:$LI$1),FALSE)</f>
        <v>212348.3334</v>
      </c>
      <c r="AU1565" s="366">
        <f>+VLOOKUP($E1565,Value_Added!$1:$1048576,MATCH(DATE(AU$2,1,1),Value_Added!$A$1:$LI$1),FALSE)</f>
        <v>215238.2101</v>
      </c>
      <c r="AV1565" s="366">
        <f>+VLOOKUP($E1565,Value_Added!$1:$1048576,MATCH(DATE(AV$2,1,1),Value_Added!$A$1:$LI$1),FALSE)</f>
        <v>218114.7818</v>
      </c>
      <c r="AW1565" s="366">
        <f>+VLOOKUP($E1565,Value_Added!$1:$1048576,MATCH(DATE(AW$2,1,1),Value_Added!$A$1:$LI$1),FALSE)</f>
        <v>220979.6931</v>
      </c>
      <c r="AX1565" s="366">
        <f>+VLOOKUP($E1565,Value_Added!$1:$1048576,MATCH(DATE(AX$2,1,1),Value_Added!$A$1:$LI$1),FALSE)</f>
        <v>223834.49369999999</v>
      </c>
      <c r="AY1565" s="366">
        <f>+VLOOKUP($E1565,Value_Added!$1:$1048576,MATCH(DATE(AY$2,1,1),Value_Added!$A$1:$LI$1),FALSE)</f>
        <v>226680.6759</v>
      </c>
      <c r="AZ1565" s="366">
        <f>+VLOOKUP($E1565,Value_Added!$1:$1048576,MATCH(DATE(AZ$2,1,1),Value_Added!$A$1:$LI$1),FALSE)</f>
        <v>229523.78760000001</v>
      </c>
      <c r="BA1565" s="366">
        <f>+VLOOKUP($E1565,Value_Added!$1:$1048576,MATCH(DATE(BA$2,1,1),Value_Added!$A$1:$LI$1),FALSE)</f>
        <v>232364.27799999999</v>
      </c>
      <c r="BB1565" s="366">
        <f>+VLOOKUP($E1565,Value_Added!$1:$1048576,MATCH(DATE(BB$2,1,1),Value_Added!$A$1:$LI$1),FALSE)</f>
        <v>235203.36060000001</v>
      </c>
      <c r="BC1565" s="366">
        <f>+VLOOKUP($E1565,Value_Added!$1:$1048576,MATCH(DATE(BC$2,1,1),Value_Added!$A$1:$LI$1),FALSE)</f>
        <v>238042.467</v>
      </c>
      <c r="BD1565" s="366">
        <f>+VLOOKUP($E1565,Value_Added!$1:$1048576,MATCH(DATE(BD$2,1,1),Value_Added!$A$1:$LI$1),FALSE)</f>
        <v>240883.25940000001</v>
      </c>
      <c r="BE1565" s="366">
        <f>+VLOOKUP($E1565,Value_Added!$1:$1048576,MATCH(DATE(BE$2,1,1),Value_Added!$A$1:$LI$1),FALSE)</f>
        <v>281152.4731</v>
      </c>
      <c r="BF1565" s="366">
        <f>+VLOOKUP($E1565,Value_Added!$1:$1048576,MATCH(DATE(BF$2,1,1),Value_Added!$A$1:$LI$1),FALSE)</f>
        <v>286343.69630000001</v>
      </c>
      <c r="BG1565" s="366">
        <f>+VLOOKUP($E1565,Value_Added!$1:$1048576,MATCH(DATE(BG$2,1,1),Value_Added!$A$1:$LI$1),FALSE)</f>
        <v>291569.17300000001</v>
      </c>
      <c r="BH1565" s="366">
        <f>+VLOOKUP($E1565,Value_Added!$1:$1048576,MATCH(DATE(BH$2,1,1),Value_Added!$A$1:$LI$1),FALSE)</f>
        <v>296826.86979999999</v>
      </c>
      <c r="BI1565" s="366">
        <f>+VLOOKUP($E1565,Value_Added!$1:$1048576,MATCH(DATE(BI$2,1,1),Value_Added!$A$1:$LI$1),FALSE)</f>
        <v>302115.06069999997</v>
      </c>
    </row>
    <row r="1566" spans="1:61" ht="15" customHeight="1" x14ac:dyDescent="0.35">
      <c r="A1566" s="392"/>
      <c r="B1566" s="390"/>
      <c r="C1566" s="139" t="s">
        <v>736</v>
      </c>
      <c r="D1566" s="95"/>
      <c r="E1566" s="65" t="s">
        <v>875</v>
      </c>
      <c r="F1566" s="366">
        <f>+VLOOKUP($E1566,Value_Added!$1:$1048576,MATCH(DATE(F$2,1,1),Value_Added!$A$1:$LI$1),FALSE)</f>
        <v>1650.2159690000001</v>
      </c>
      <c r="G1566" s="366">
        <f>+VLOOKUP($E1566,Value_Added!$1:$1048576,MATCH(DATE(G$2,1,1),Value_Added!$A$1:$LI$1),FALSE)</f>
        <v>1667.280512</v>
      </c>
      <c r="H1566" s="366">
        <f>+VLOOKUP($E1566,Value_Added!$1:$1048576,MATCH(DATE(H$2,1,1),Value_Added!$A$1:$LI$1),FALSE)</f>
        <v>1687.5996299999999</v>
      </c>
      <c r="I1566" s="366">
        <f>+VLOOKUP($E1566,Value_Added!$1:$1048576,MATCH(DATE(I$2,1,1),Value_Added!$A$1:$LI$1),FALSE)</f>
        <v>1710.0329589999999</v>
      </c>
      <c r="J1566" s="366">
        <f>+VLOOKUP($E1566,Value_Added!$1:$1048576,MATCH(DATE(J$2,1,1),Value_Added!$A$1:$LI$1),FALSE)</f>
        <v>1734.271156</v>
      </c>
      <c r="K1566" s="366">
        <f>+VLOOKUP($E1566,Value_Added!$1:$1048576,MATCH(DATE(K$2,1,1),Value_Added!$A$1:$LI$1),FALSE)</f>
        <v>1760.021099</v>
      </c>
      <c r="L1566" s="366">
        <f>+VLOOKUP($E1566,Value_Added!$1:$1048576,MATCH(DATE(L$2,1,1),Value_Added!$A$1:$LI$1),FALSE)</f>
        <v>1785.817</v>
      </c>
      <c r="M1566" s="366">
        <f>+VLOOKUP($E1566,Value_Added!$1:$1048576,MATCH(DATE(M$2,1,1),Value_Added!$A$1:$LI$1),FALSE)</f>
        <v>1812.3503639999999</v>
      </c>
      <c r="N1566" s="366">
        <f>+VLOOKUP($E1566,Value_Added!$1:$1048576,MATCH(DATE(N$2,1,1),Value_Added!$A$1:$LI$1),FALSE)</f>
        <v>1839.5142410000001</v>
      </c>
      <c r="O1566" s="366">
        <f>+VLOOKUP($E1566,Value_Added!$1:$1048576,MATCH(DATE(O$2,1,1),Value_Added!$A$1:$LI$1),FALSE)</f>
        <v>1867.2219239999999</v>
      </c>
      <c r="P1566" s="366">
        <f>+VLOOKUP($E1566,Value_Added!$1:$1048576,MATCH(DATE(P$2,1,1),Value_Added!$A$1:$LI$1),FALSE)</f>
        <v>1897.502765</v>
      </c>
      <c r="Q1566" s="366">
        <f>+VLOOKUP($E1566,Value_Added!$1:$1048576,MATCH(DATE(Q$2,1,1),Value_Added!$A$1:$LI$1),FALSE)</f>
        <v>1926.602954</v>
      </c>
      <c r="R1566" s="366">
        <f>+VLOOKUP($E1566,Value_Added!$1:$1048576,MATCH(DATE(R$2,1,1),Value_Added!$A$1:$LI$1),FALSE)</f>
        <v>1955.992405</v>
      </c>
      <c r="S1566" s="366">
        <f>+VLOOKUP($E1566,Value_Added!$1:$1048576,MATCH(DATE(S$2,1,1),Value_Added!$A$1:$LI$1),FALSE)</f>
        <v>1985.682035</v>
      </c>
      <c r="T1566" s="366">
        <f>+VLOOKUP($E1566,Value_Added!$1:$1048576,MATCH(DATE(T$2,1,1),Value_Added!$A$1:$LI$1),FALSE)</f>
        <v>2015.6732870000001</v>
      </c>
      <c r="U1566" s="366">
        <f>+VLOOKUP($E1566,Value_Added!$1:$1048576,MATCH(DATE(U$2,1,1),Value_Added!$A$1:$LI$1),FALSE)</f>
        <v>2045.98155</v>
      </c>
      <c r="V1566" s="366">
        <f>+VLOOKUP($E1566,Value_Added!$1:$1048576,MATCH(DATE(V$2,1,1),Value_Added!$A$1:$LI$1),FALSE)</f>
        <v>2076.6326089999998</v>
      </c>
      <c r="W1566" s="366">
        <f>+VLOOKUP($E1566,Value_Added!$1:$1048576,MATCH(DATE(W$2,1,1),Value_Added!$A$1:$LI$1),FALSE)</f>
        <v>2107.6585789999999</v>
      </c>
      <c r="X1566" s="366">
        <f>+VLOOKUP($E1566,Value_Added!$1:$1048576,MATCH(DATE(X$2,1,1),Value_Added!$A$1:$LI$1),FALSE)</f>
        <v>2139.0946250000002</v>
      </c>
      <c r="Y1566" s="366">
        <f>+VLOOKUP($E1566,Value_Added!$1:$1048576,MATCH(DATE(Y$2,1,1),Value_Added!$A$1:$LI$1),FALSE)</f>
        <v>2170.9764270000001</v>
      </c>
      <c r="Z1566" s="366">
        <f>+VLOOKUP($E1566,Value_Added!$1:$1048576,MATCH(DATE(Z$2,1,1),Value_Added!$A$1:$LI$1),FALSE)</f>
        <v>2201.7885679999999</v>
      </c>
      <c r="AA1566" s="366">
        <f>+VLOOKUP($E1566,Value_Added!$1:$1048576,MATCH(DATE(AA$2,1,1),Value_Added!$A$1:$LI$1),FALSE)</f>
        <v>2234.3092120000001</v>
      </c>
      <c r="AB1566" s="366">
        <f>+VLOOKUP($E1566,Value_Added!$1:$1048576,MATCH(DATE(AB$2,1,1),Value_Added!$A$1:$LI$1),FALSE)</f>
        <v>2267.4598129999999</v>
      </c>
      <c r="AC1566" s="366">
        <f>+VLOOKUP($E1566,Value_Added!$1:$1048576,MATCH(DATE(AC$2,1,1),Value_Added!$A$1:$LI$1),FALSE)</f>
        <v>2301.2460930000002</v>
      </c>
      <c r="AD1566" s="366">
        <f>+VLOOKUP($E1566,Value_Added!$1:$1048576,MATCH(DATE(AD$2,1,1),Value_Added!$A$1:$LI$1),FALSE)</f>
        <v>2335.6845029999999</v>
      </c>
      <c r="AE1566" s="366">
        <f>+VLOOKUP($E1566,Value_Added!$1:$1048576,MATCH(DATE(AE$2,1,1),Value_Added!$A$1:$LI$1),FALSE)</f>
        <v>2366.308368</v>
      </c>
      <c r="AF1566" s="366">
        <f>+VLOOKUP($E1566,Value_Added!$1:$1048576,MATCH(DATE(AF$2,1,1),Value_Added!$A$1:$LI$1),FALSE)</f>
        <v>2398.9213020000002</v>
      </c>
      <c r="AG1566" s="366">
        <f>+VLOOKUP($E1566,Value_Added!$1:$1048576,MATCH(DATE(AG$2,1,1),Value_Added!$A$1:$LI$1),FALSE)</f>
        <v>2431.9409839999998</v>
      </c>
      <c r="AH1566" s="366">
        <f>+VLOOKUP($E1566,Value_Added!$1:$1048576,MATCH(DATE(AH$2,1,1),Value_Added!$A$1:$LI$1),FALSE)</f>
        <v>2465.4243670000001</v>
      </c>
      <c r="AI1566" s="366">
        <f>+VLOOKUP($E1566,Value_Added!$1:$1048576,MATCH(DATE(AI$2,1,1),Value_Added!$A$1:$LI$1),FALSE)</f>
        <v>2499.441206</v>
      </c>
      <c r="AJ1566" s="366">
        <f>+VLOOKUP($E1566,Value_Added!$1:$1048576,MATCH(DATE(AJ$2,1,1),Value_Added!$A$1:$LI$1),FALSE)</f>
        <v>2534.042207</v>
      </c>
      <c r="AK1566" s="366">
        <f>+VLOOKUP($E1566,Value_Added!$1:$1048576,MATCH(DATE(AK$2,1,1),Value_Added!$A$1:$LI$1),FALSE)</f>
        <v>2569.2593790000001</v>
      </c>
      <c r="AL1566" s="366">
        <f>+VLOOKUP($E1566,Value_Added!$1:$1048576,MATCH(DATE(AL$2,1,1),Value_Added!$A$1:$LI$1),FALSE)</f>
        <v>2605.1088629999999</v>
      </c>
      <c r="AM1566" s="366">
        <f>+VLOOKUP($E1566,Value_Added!$1:$1048576,MATCH(DATE(AM$2,1,1),Value_Added!$A$1:$LI$1),FALSE)</f>
        <v>2641.5943579999998</v>
      </c>
      <c r="AN1566" s="366">
        <f>+VLOOKUP($E1566,Value_Added!$1:$1048576,MATCH(DATE(AN$2,1,1),Value_Added!$A$1:$LI$1),FALSE)</f>
        <v>2678.710685</v>
      </c>
      <c r="AO1566" s="366">
        <f>+VLOOKUP($E1566,Value_Added!$1:$1048576,MATCH(DATE(AO$2,1,1),Value_Added!$A$1:$LI$1),FALSE)</f>
        <v>2716.4470590000001</v>
      </c>
      <c r="AP1566" s="366">
        <f>+VLOOKUP($E1566,Value_Added!$1:$1048576,MATCH(DATE(AP$2,1,1),Value_Added!$A$1:$LI$1),FALSE)</f>
        <v>2753.7013040000002</v>
      </c>
      <c r="AQ1566" s="366">
        <f>+VLOOKUP($E1566,Value_Added!$1:$1048576,MATCH(DATE(AQ$2,1,1),Value_Added!$A$1:$LI$1),FALSE)</f>
        <v>2791.2837490000002</v>
      </c>
      <c r="AR1566" s="366">
        <f>+VLOOKUP($E1566,Value_Added!$1:$1048576,MATCH(DATE(AR$2,1,1),Value_Added!$A$1:$LI$1),FALSE)</f>
        <v>2829.239466</v>
      </c>
      <c r="AS1566" s="366">
        <f>+VLOOKUP($E1566,Value_Added!$1:$1048576,MATCH(DATE(AS$2,1,1),Value_Added!$A$1:$LI$1),FALSE)</f>
        <v>2867.6017999999999</v>
      </c>
      <c r="AT1566" s="366">
        <f>+VLOOKUP($E1566,Value_Added!$1:$1048576,MATCH(DATE(AT$2,1,1),Value_Added!$A$1:$LI$1),FALSE)</f>
        <v>2906.4022190000001</v>
      </c>
      <c r="AU1566" s="366">
        <f>+VLOOKUP($E1566,Value_Added!$1:$1048576,MATCH(DATE(AU$2,1,1),Value_Added!$A$1:$LI$1),FALSE)</f>
        <v>2945.6677209999998</v>
      </c>
      <c r="AV1566" s="366">
        <f>+VLOOKUP($E1566,Value_Added!$1:$1048576,MATCH(DATE(AV$2,1,1),Value_Added!$A$1:$LI$1),FALSE)</f>
        <v>2985.419406</v>
      </c>
      <c r="AW1566" s="366">
        <f>+VLOOKUP($E1566,Value_Added!$1:$1048576,MATCH(DATE(AW$2,1,1),Value_Added!$A$1:$LI$1),FALSE)</f>
        <v>3025.6722890000001</v>
      </c>
      <c r="AX1566" s="366">
        <f>+VLOOKUP($E1566,Value_Added!$1:$1048576,MATCH(DATE(AX$2,1,1),Value_Added!$A$1:$LI$1),FALSE)</f>
        <v>3066.4359420000001</v>
      </c>
      <c r="AY1566" s="366">
        <f>+VLOOKUP($E1566,Value_Added!$1:$1048576,MATCH(DATE(AY$2,1,1),Value_Added!$A$1:$LI$1),FALSE)</f>
        <v>3107.7155069999999</v>
      </c>
      <c r="AZ1566" s="366">
        <f>+VLOOKUP($E1566,Value_Added!$1:$1048576,MATCH(DATE(AZ$2,1,1),Value_Added!$A$1:$LI$1),FALSE)</f>
        <v>3149.6117039999999</v>
      </c>
      <c r="BA1566" s="366">
        <f>+VLOOKUP($E1566,Value_Added!$1:$1048576,MATCH(DATE(BA$2,1,1),Value_Added!$A$1:$LI$1),FALSE)</f>
        <v>3192.0525990000001</v>
      </c>
      <c r="BB1566" s="366">
        <f>+VLOOKUP($E1566,Value_Added!$1:$1048576,MATCH(DATE(BB$2,1,1),Value_Added!$A$1:$LI$1),FALSE)</f>
        <v>3235.0334950000001</v>
      </c>
      <c r="BC1566" s="366">
        <f>+VLOOKUP($E1566,Value_Added!$1:$1048576,MATCH(DATE(BC$2,1,1),Value_Added!$A$1:$LI$1),FALSE)</f>
        <v>3278.5514619999999</v>
      </c>
      <c r="BD1566" s="366">
        <f>+VLOOKUP($E1566,Value_Added!$1:$1048576,MATCH(DATE(BD$2,1,1),Value_Added!$A$1:$LI$1),FALSE)</f>
        <v>3322.6042539999999</v>
      </c>
      <c r="BE1566" s="366">
        <f>+VLOOKUP($E1566,Value_Added!$1:$1048576,MATCH(DATE(BE$2,1,1),Value_Added!$A$1:$LI$1),FALSE)</f>
        <v>3644.5631979999998</v>
      </c>
      <c r="BF1566" s="366">
        <f>+VLOOKUP($E1566,Value_Added!$1:$1048576,MATCH(DATE(BF$2,1,1),Value_Added!$A$1:$LI$1),FALSE)</f>
        <v>3706.7912449999999</v>
      </c>
      <c r="BG1566" s="366">
        <f>+VLOOKUP($E1566,Value_Added!$1:$1048576,MATCH(DATE(BG$2,1,1),Value_Added!$A$1:$LI$1),FALSE)</f>
        <v>3770.0765120000001</v>
      </c>
      <c r="BH1566" s="366">
        <f>+VLOOKUP($E1566,Value_Added!$1:$1048576,MATCH(DATE(BH$2,1,1),Value_Added!$A$1:$LI$1),FALSE)</f>
        <v>3834.4341479999998</v>
      </c>
      <c r="BI1566" s="366">
        <f>+VLOOKUP($E1566,Value_Added!$1:$1048576,MATCH(DATE(BI$2,1,1),Value_Added!$A$1:$LI$1),FALSE)</f>
        <v>3899.8796179999999</v>
      </c>
    </row>
    <row r="1567" spans="1:61" s="92" customFormat="1" ht="15" customHeight="1" x14ac:dyDescent="0.35">
      <c r="A1567" s="392"/>
      <c r="B1567" s="390"/>
      <c r="C1567" s="86" t="s">
        <v>785</v>
      </c>
      <c r="D1567" s="131"/>
      <c r="E1567" s="87" t="s">
        <v>876</v>
      </c>
      <c r="F1567" s="314">
        <f>+VLOOKUP($E1567,Value_Added!$1:$1048576,MATCH(DATE(F$2,1,1),Value_Added!$A$1:$LI$1),FALSE)</f>
        <v>48571.106160000003</v>
      </c>
      <c r="G1567" s="314">
        <f>+VLOOKUP($E1567,Value_Added!$1:$1048576,MATCH(DATE(G$2,1,1),Value_Added!$A$1:$LI$1),FALSE)</f>
        <v>49156.962379999997</v>
      </c>
      <c r="H1567" s="314">
        <f>+VLOOKUP($E1567,Value_Added!$1:$1048576,MATCH(DATE(H$2,1,1),Value_Added!$A$1:$LI$1),FALSE)</f>
        <v>49805.651899999997</v>
      </c>
      <c r="I1567" s="314">
        <f>+VLOOKUP($E1567,Value_Added!$1:$1048576,MATCH(DATE(I$2,1,1),Value_Added!$A$1:$LI$1),FALSE)</f>
        <v>50492.574119999997</v>
      </c>
      <c r="J1567" s="314">
        <f>+VLOOKUP($E1567,Value_Added!$1:$1048576,MATCH(DATE(J$2,1,1),Value_Added!$A$1:$LI$1),FALSE)</f>
        <v>51216.412380000002</v>
      </c>
      <c r="K1567" s="314">
        <f>+VLOOKUP($E1567,Value_Added!$1:$1048576,MATCH(DATE(K$2,1,1),Value_Added!$A$1:$LI$1),FALSE)</f>
        <v>51973.058400000002</v>
      </c>
      <c r="L1567" s="314">
        <f>+VLOOKUP($E1567,Value_Added!$1:$1048576,MATCH(DATE(L$2,1,1),Value_Added!$A$1:$LI$1),FALSE)</f>
        <v>52721.454590000001</v>
      </c>
      <c r="M1567" s="314">
        <f>+VLOOKUP($E1567,Value_Added!$1:$1048576,MATCH(DATE(M$2,1,1),Value_Added!$A$1:$LI$1),FALSE)</f>
        <v>53488.574159999996</v>
      </c>
      <c r="N1567" s="314">
        <f>+VLOOKUP($E1567,Value_Added!$1:$1048576,MATCH(DATE(N$2,1,1),Value_Added!$A$1:$LI$1),FALSE)</f>
        <v>54271.017469999999</v>
      </c>
      <c r="O1567" s="314">
        <f>+VLOOKUP($E1567,Value_Added!$1:$1048576,MATCH(DATE(O$2,1,1),Value_Added!$A$1:$LI$1),FALSE)</f>
        <v>55067.195769999998</v>
      </c>
      <c r="P1567" s="314">
        <f>+VLOOKUP($E1567,Value_Added!$1:$1048576,MATCH(DATE(P$2,1,1),Value_Added!$A$1:$LI$1),FALSE)</f>
        <v>55940.54853</v>
      </c>
      <c r="Q1567" s="314">
        <f>+VLOOKUP($E1567,Value_Added!$1:$1048576,MATCH(DATE(Q$2,1,1),Value_Added!$A$1:$LI$1),FALSE)</f>
        <v>56771.173390000004</v>
      </c>
      <c r="R1567" s="314">
        <f>+VLOOKUP($E1567,Value_Added!$1:$1048576,MATCH(DATE(R$2,1,1),Value_Added!$A$1:$LI$1),FALSE)</f>
        <v>57612.814050000001</v>
      </c>
      <c r="S1567" s="314">
        <f>+VLOOKUP($E1567,Value_Added!$1:$1048576,MATCH(DATE(S$2,1,1),Value_Added!$A$1:$LI$1),FALSE)</f>
        <v>58462.266710000004</v>
      </c>
      <c r="T1567" s="314">
        <f>+VLOOKUP($E1567,Value_Added!$1:$1048576,MATCH(DATE(T$2,1,1),Value_Added!$A$1:$LI$1),FALSE)</f>
        <v>59319.13665</v>
      </c>
      <c r="U1567" s="314">
        <f>+VLOOKUP($E1567,Value_Added!$1:$1048576,MATCH(DATE(U$2,1,1),Value_Added!$A$1:$LI$1),FALSE)</f>
        <v>60183.712729999999</v>
      </c>
      <c r="V1567" s="314">
        <f>+VLOOKUP($E1567,Value_Added!$1:$1048576,MATCH(DATE(V$2,1,1),Value_Added!$A$1:$LI$1),FALSE)</f>
        <v>61056.593809999998</v>
      </c>
      <c r="W1567" s="314">
        <f>+VLOOKUP($E1567,Value_Added!$1:$1048576,MATCH(DATE(W$2,1,1),Value_Added!$A$1:$LI$1),FALSE)</f>
        <v>61938.551420000003</v>
      </c>
      <c r="X1567" s="314">
        <f>+VLOOKUP($E1567,Value_Added!$1:$1048576,MATCH(DATE(X$2,1,1),Value_Added!$A$1:$LI$1),FALSE)</f>
        <v>62830.439539999999</v>
      </c>
      <c r="Y1567" s="314">
        <f>+VLOOKUP($E1567,Value_Added!$1:$1048576,MATCH(DATE(Y$2,1,1),Value_Added!$A$1:$LI$1),FALSE)</f>
        <v>63733.131269999998</v>
      </c>
      <c r="Z1567" s="314">
        <f>+VLOOKUP($E1567,Value_Added!$1:$1048576,MATCH(DATE(Z$2,1,1),Value_Added!$A$1:$LI$1),FALSE)</f>
        <v>64599.400399999999</v>
      </c>
      <c r="AA1567" s="314">
        <f>+VLOOKUP($E1567,Value_Added!$1:$1048576,MATCH(DATE(AA$2,1,1),Value_Added!$A$1:$LI$1),FALSE)</f>
        <v>65518.390310000003</v>
      </c>
      <c r="AB1567" s="314">
        <f>+VLOOKUP($E1567,Value_Added!$1:$1048576,MATCH(DATE(AB$2,1,1),Value_Added!$A$1:$LI$1),FALSE)</f>
        <v>66450.514460000006</v>
      </c>
      <c r="AC1567" s="314">
        <f>+VLOOKUP($E1567,Value_Added!$1:$1048576,MATCH(DATE(AC$2,1,1),Value_Added!$A$1:$LI$1),FALSE)</f>
        <v>67398.457500000004</v>
      </c>
      <c r="AD1567" s="314">
        <f>+VLOOKUP($E1567,Value_Added!$1:$1048576,MATCH(DATE(AD$2,1,1),Value_Added!$A$1:$LI$1),FALSE)</f>
        <v>68362.920499999993</v>
      </c>
      <c r="AE1567" s="314">
        <f>+VLOOKUP($E1567,Value_Added!$1:$1048576,MATCH(DATE(AE$2,1,1),Value_Added!$A$1:$LI$1),FALSE)</f>
        <v>69205.133900000001</v>
      </c>
      <c r="AF1567" s="314">
        <f>+VLOOKUP($E1567,Value_Added!$1:$1048576,MATCH(DATE(AF$2,1,1),Value_Added!$A$1:$LI$1),FALSE)</f>
        <v>70114.507639999996</v>
      </c>
      <c r="AG1567" s="314">
        <f>+VLOOKUP($E1567,Value_Added!$1:$1048576,MATCH(DATE(AG$2,1,1),Value_Added!$A$1:$LI$1),FALSE)</f>
        <v>71029.039000000004</v>
      </c>
      <c r="AH1567" s="314">
        <f>+VLOOKUP($E1567,Value_Added!$1:$1048576,MATCH(DATE(AH$2,1,1),Value_Added!$A$1:$LI$1),FALSE)</f>
        <v>71954.308019999997</v>
      </c>
      <c r="AI1567" s="314">
        <f>+VLOOKUP($E1567,Value_Added!$1:$1048576,MATCH(DATE(AI$2,1,1),Value_Added!$A$1:$LI$1),FALSE)</f>
        <v>72893.040160000004</v>
      </c>
      <c r="AJ1567" s="314">
        <f>+VLOOKUP($E1567,Value_Added!$1:$1048576,MATCH(DATE(AJ$2,1,1),Value_Added!$A$1:$LI$1),FALSE)</f>
        <v>73847.064759999994</v>
      </c>
      <c r="AK1567" s="314">
        <f>+VLOOKUP($E1567,Value_Added!$1:$1048576,MATCH(DATE(AK$2,1,1),Value_Added!$A$1:$LI$1),FALSE)</f>
        <v>74817.613719999994</v>
      </c>
      <c r="AL1567" s="314">
        <f>+VLOOKUP($E1567,Value_Added!$1:$1048576,MATCH(DATE(AL$2,1,1),Value_Added!$A$1:$LI$1),FALSE)</f>
        <v>75805.441260000007</v>
      </c>
      <c r="AM1567" s="314">
        <f>+VLOOKUP($E1567,Value_Added!$1:$1048576,MATCH(DATE(AM$2,1,1),Value_Added!$A$1:$LI$1),FALSE)</f>
        <v>76810.936820000003</v>
      </c>
      <c r="AN1567" s="314">
        <f>+VLOOKUP($E1567,Value_Added!$1:$1048576,MATCH(DATE(AN$2,1,1),Value_Added!$A$1:$LI$1),FALSE)</f>
        <v>77834.234389999998</v>
      </c>
      <c r="AO1567" s="314">
        <f>+VLOOKUP($E1567,Value_Added!$1:$1048576,MATCH(DATE(AO$2,1,1),Value_Added!$A$1:$LI$1),FALSE)</f>
        <v>78875.307449999993</v>
      </c>
      <c r="AP1567" s="314">
        <f>+VLOOKUP($E1567,Value_Added!$1:$1048576,MATCH(DATE(AP$2,1,1),Value_Added!$A$1:$LI$1),FALSE)</f>
        <v>79900.191059999997</v>
      </c>
      <c r="AQ1567" s="314">
        <f>+VLOOKUP($E1567,Value_Added!$1:$1048576,MATCH(DATE(AQ$2,1,1),Value_Added!$A$1:$LI$1),FALSE)</f>
        <v>80936.603069999997</v>
      </c>
      <c r="AR1567" s="314">
        <f>+VLOOKUP($E1567,Value_Added!$1:$1048576,MATCH(DATE(AR$2,1,1),Value_Added!$A$1:$LI$1),FALSE)</f>
        <v>81984.286720000004</v>
      </c>
      <c r="AS1567" s="314">
        <f>+VLOOKUP($E1567,Value_Added!$1:$1048576,MATCH(DATE(AS$2,1,1),Value_Added!$A$1:$LI$1),FALSE)</f>
        <v>83044.396810000006</v>
      </c>
      <c r="AT1567" s="314">
        <f>+VLOOKUP($E1567,Value_Added!$1:$1048576,MATCH(DATE(AT$2,1,1),Value_Added!$A$1:$LI$1),FALSE)</f>
        <v>84118.169460000005</v>
      </c>
      <c r="AU1567" s="314">
        <f>+VLOOKUP($E1567,Value_Added!$1:$1048576,MATCH(DATE(AU$2,1,1),Value_Added!$A$1:$LI$1),FALSE)</f>
        <v>85206.681490000003</v>
      </c>
      <c r="AV1567" s="314">
        <f>+VLOOKUP($E1567,Value_Added!$1:$1048576,MATCH(DATE(AV$2,1,1),Value_Added!$A$1:$LI$1),FALSE)</f>
        <v>86310.792749999993</v>
      </c>
      <c r="AW1567" s="314">
        <f>+VLOOKUP($E1567,Value_Added!$1:$1048576,MATCH(DATE(AW$2,1,1),Value_Added!$A$1:$LI$1),FALSE)</f>
        <v>87431.143949999998</v>
      </c>
      <c r="AX1567" s="314">
        <f>+VLOOKUP($E1567,Value_Added!$1:$1048576,MATCH(DATE(AX$2,1,1),Value_Added!$A$1:$LI$1),FALSE)</f>
        <v>88568.183120000002</v>
      </c>
      <c r="AY1567" s="314">
        <f>+VLOOKUP($E1567,Value_Added!$1:$1048576,MATCH(DATE(AY$2,1,1),Value_Added!$A$1:$LI$1),FALSE)</f>
        <v>89722.207599999994</v>
      </c>
      <c r="AZ1567" s="314">
        <f>+VLOOKUP($E1567,Value_Added!$1:$1048576,MATCH(DATE(AZ$2,1,1),Value_Added!$A$1:$LI$1),FALSE)</f>
        <v>90896.503899999996</v>
      </c>
      <c r="BA1567" s="314">
        <f>+VLOOKUP($E1567,Value_Added!$1:$1048576,MATCH(DATE(BA$2,1,1),Value_Added!$A$1:$LI$1),FALSE)</f>
        <v>92088.679279999997</v>
      </c>
      <c r="BB1567" s="314">
        <f>+VLOOKUP($E1567,Value_Added!$1:$1048576,MATCH(DATE(BB$2,1,1),Value_Added!$A$1:$LI$1),FALSE)</f>
        <v>93298.853369999997</v>
      </c>
      <c r="BC1567" s="314">
        <f>+VLOOKUP($E1567,Value_Added!$1:$1048576,MATCH(DATE(BC$2,1,1),Value_Added!$A$1:$LI$1),FALSE)</f>
        <v>94526.951820000002</v>
      </c>
      <c r="BD1567" s="314">
        <f>+VLOOKUP($E1567,Value_Added!$1:$1048576,MATCH(DATE(BD$2,1,1),Value_Added!$A$1:$LI$1),FALSE)</f>
        <v>95772.900680000006</v>
      </c>
      <c r="BE1567" s="314">
        <f>+VLOOKUP($E1567,Value_Added!$1:$1048576,MATCH(DATE(BE$2,1,1),Value_Added!$A$1:$LI$1),FALSE)</f>
        <v>104551.2357</v>
      </c>
      <c r="BF1567" s="314">
        <f>+VLOOKUP($E1567,Value_Added!$1:$1048576,MATCH(DATE(BF$2,1,1),Value_Added!$A$1:$LI$1),FALSE)</f>
        <v>106267.7761</v>
      </c>
      <c r="BG1567" s="314">
        <f>+VLOOKUP($E1567,Value_Added!$1:$1048576,MATCH(DATE(BG$2,1,1),Value_Added!$A$1:$LI$1),FALSE)</f>
        <v>108015.0258</v>
      </c>
      <c r="BH1567" s="314">
        <f>+VLOOKUP($E1567,Value_Added!$1:$1048576,MATCH(DATE(BH$2,1,1),Value_Added!$A$1:$LI$1),FALSE)</f>
        <v>109793.6344</v>
      </c>
      <c r="BI1567" s="314">
        <f>+VLOOKUP($E1567,Value_Added!$1:$1048576,MATCH(DATE(BI$2,1,1),Value_Added!$A$1:$LI$1),FALSE)</f>
        <v>111604.26330000001</v>
      </c>
    </row>
    <row r="1568" spans="1:61" ht="15" customHeight="1" x14ac:dyDescent="0.35">
      <c r="A1568" s="392"/>
      <c r="B1568" s="390"/>
      <c r="C1568" s="139" t="s">
        <v>602</v>
      </c>
      <c r="D1568" s="95"/>
      <c r="E1568" s="65" t="s">
        <v>877</v>
      </c>
      <c r="F1568" s="366">
        <f>+VLOOKUP($E1568,Value_Added!$1:$1048576,MATCH(DATE(F$2,1,1),Value_Added!$A$1:$LI$1),FALSE)</f>
        <v>2423.8168059999998</v>
      </c>
      <c r="G1568" s="366">
        <f>+VLOOKUP($E1568,Value_Added!$1:$1048576,MATCH(DATE(G$2,1,1),Value_Added!$A$1:$LI$1),FALSE)</f>
        <v>2450.0264670000001</v>
      </c>
      <c r="H1568" s="366">
        <f>+VLOOKUP($E1568,Value_Added!$1:$1048576,MATCH(DATE(H$2,1,1),Value_Added!$A$1:$LI$1),FALSE)</f>
        <v>2479.2630720000002</v>
      </c>
      <c r="I1568" s="366">
        <f>+VLOOKUP($E1568,Value_Added!$1:$1048576,MATCH(DATE(I$2,1,1),Value_Added!$A$1:$LI$1),FALSE)</f>
        <v>2510.4719759999998</v>
      </c>
      <c r="J1568" s="366">
        <f>+VLOOKUP($E1568,Value_Added!$1:$1048576,MATCH(DATE(J$2,1,1),Value_Added!$A$1:$LI$1),FALSE)</f>
        <v>2543.5264999999999</v>
      </c>
      <c r="K1568" s="366">
        <f>+VLOOKUP($E1568,Value_Added!$1:$1048576,MATCH(DATE(K$2,1,1),Value_Added!$A$1:$LI$1),FALSE)</f>
        <v>2578.199173</v>
      </c>
      <c r="L1568" s="366">
        <f>+VLOOKUP($E1568,Value_Added!$1:$1048576,MATCH(DATE(L$2,1,1),Value_Added!$A$1:$LI$1),FALSE)</f>
        <v>2612.5979769999999</v>
      </c>
      <c r="M1568" s="366">
        <f>+VLOOKUP($E1568,Value_Added!$1:$1048576,MATCH(DATE(M$2,1,1),Value_Added!$A$1:$LI$1),FALSE)</f>
        <v>2647.8761960000002</v>
      </c>
      <c r="N1568" s="366">
        <f>+VLOOKUP($E1568,Value_Added!$1:$1048576,MATCH(DATE(N$2,1,1),Value_Added!$A$1:$LI$1),FALSE)</f>
        <v>2683.9017549999999</v>
      </c>
      <c r="O1568" s="366">
        <f>+VLOOKUP($E1568,Value_Added!$1:$1048576,MATCH(DATE(O$2,1,1),Value_Added!$A$1:$LI$1),FALSE)</f>
        <v>2720.5906690000002</v>
      </c>
      <c r="P1568" s="366">
        <f>+VLOOKUP($E1568,Value_Added!$1:$1048576,MATCH(DATE(P$2,1,1),Value_Added!$A$1:$LI$1),FALSE)</f>
        <v>2760.7958699999999</v>
      </c>
      <c r="Q1568" s="366">
        <f>+VLOOKUP($E1568,Value_Added!$1:$1048576,MATCH(DATE(Q$2,1,1),Value_Added!$A$1:$LI$1),FALSE)</f>
        <v>2799.1680649999998</v>
      </c>
      <c r="R1568" s="366">
        <f>+VLOOKUP($E1568,Value_Added!$1:$1048576,MATCH(DATE(R$2,1,1),Value_Added!$A$1:$LI$1),FALSE)</f>
        <v>2837.9839499999998</v>
      </c>
      <c r="S1568" s="366">
        <f>+VLOOKUP($E1568,Value_Added!$1:$1048576,MATCH(DATE(S$2,1,1),Value_Added!$A$1:$LI$1),FALSE)</f>
        <v>2877.1572550000001</v>
      </c>
      <c r="T1568" s="366">
        <f>+VLOOKUP($E1568,Value_Added!$1:$1048576,MATCH(DATE(T$2,1,1),Value_Added!$A$1:$LI$1),FALSE)</f>
        <v>2916.6650289999998</v>
      </c>
      <c r="U1568" s="366">
        <f>+VLOOKUP($E1568,Value_Added!$1:$1048576,MATCH(DATE(U$2,1,1),Value_Added!$A$1:$LI$1),FALSE)</f>
        <v>2956.5138430000002</v>
      </c>
      <c r="V1568" s="366">
        <f>+VLOOKUP($E1568,Value_Added!$1:$1048576,MATCH(DATE(V$2,1,1),Value_Added!$A$1:$LI$1),FALSE)</f>
        <v>2996.725778</v>
      </c>
      <c r="W1568" s="366">
        <f>+VLOOKUP($E1568,Value_Added!$1:$1048576,MATCH(DATE(W$2,1,1),Value_Added!$A$1:$LI$1),FALSE)</f>
        <v>3037.3315779999998</v>
      </c>
      <c r="X1568" s="366">
        <f>+VLOOKUP($E1568,Value_Added!$1:$1048576,MATCH(DATE(X$2,1,1),Value_Added!$A$1:$LI$1),FALSE)</f>
        <v>3078.366227</v>
      </c>
      <c r="Y1568" s="366">
        <f>+VLOOKUP($E1568,Value_Added!$1:$1048576,MATCH(DATE(Y$2,1,1),Value_Added!$A$1:$LI$1),FALSE)</f>
        <v>3119.8659339999999</v>
      </c>
      <c r="Z1568" s="366">
        <f>+VLOOKUP($E1568,Value_Added!$1:$1048576,MATCH(DATE(Z$2,1,1),Value_Added!$A$1:$LI$1),FALSE)</f>
        <v>3159.710435</v>
      </c>
      <c r="AA1568" s="366">
        <f>+VLOOKUP($E1568,Value_Added!$1:$1048576,MATCH(DATE(AA$2,1,1),Value_Added!$A$1:$LI$1),FALSE)</f>
        <v>3201.848332</v>
      </c>
      <c r="AB1568" s="366">
        <f>+VLOOKUP($E1568,Value_Added!$1:$1048576,MATCH(DATE(AB$2,1,1),Value_Added!$A$1:$LI$1),FALSE)</f>
        <v>3244.5957800000001</v>
      </c>
      <c r="AC1568" s="366">
        <f>+VLOOKUP($E1568,Value_Added!$1:$1048576,MATCH(DATE(AC$2,1,1),Value_Added!$A$1:$LI$1),FALSE)</f>
        <v>3288.0234310000001</v>
      </c>
      <c r="AD1568" s="366">
        <f>+VLOOKUP($E1568,Value_Added!$1:$1048576,MATCH(DATE(AD$2,1,1),Value_Added!$A$1:$LI$1),FALSE)</f>
        <v>3332.1596479999998</v>
      </c>
      <c r="AE1568" s="366">
        <f>+VLOOKUP($E1568,Value_Added!$1:$1048576,MATCH(DATE(AE$2,1,1),Value_Added!$A$1:$LI$1),FALSE)</f>
        <v>3370.8011379999998</v>
      </c>
      <c r="AF1568" s="366">
        <f>+VLOOKUP($E1568,Value_Added!$1:$1048576,MATCH(DATE(AF$2,1,1),Value_Added!$A$1:$LI$1),FALSE)</f>
        <v>3412.2905049999999</v>
      </c>
      <c r="AG1568" s="366">
        <f>+VLOOKUP($E1568,Value_Added!$1:$1048576,MATCH(DATE(AG$2,1,1),Value_Added!$A$1:$LI$1),FALSE)</f>
        <v>3454.0531719999999</v>
      </c>
      <c r="AH1568" s="366">
        <f>+VLOOKUP($E1568,Value_Added!$1:$1048576,MATCH(DATE(AH$2,1,1),Value_Added!$A$1:$LI$1),FALSE)</f>
        <v>3496.2643859999998</v>
      </c>
      <c r="AI1568" s="366">
        <f>+VLOOKUP($E1568,Value_Added!$1:$1048576,MATCH(DATE(AI$2,1,1),Value_Added!$A$1:$LI$1),FALSE)</f>
        <v>3539.0413709999998</v>
      </c>
      <c r="AJ1568" s="366">
        <f>+VLOOKUP($E1568,Value_Added!$1:$1048576,MATCH(DATE(AJ$2,1,1),Value_Added!$A$1:$LI$1),FALSE)</f>
        <v>3582.4644159999998</v>
      </c>
      <c r="AK1568" s="366">
        <f>+VLOOKUP($E1568,Value_Added!$1:$1048576,MATCH(DATE(AK$2,1,1),Value_Added!$A$1:$LI$1),FALSE)</f>
        <v>3626.5864320000001</v>
      </c>
      <c r="AL1568" s="366">
        <f>+VLOOKUP($E1568,Value_Added!$1:$1048576,MATCH(DATE(AL$2,1,1),Value_Added!$A$1:$LI$1),FALSE)</f>
        <v>3671.4387320000001</v>
      </c>
      <c r="AM1568" s="366">
        <f>+VLOOKUP($E1568,Value_Added!$1:$1048576,MATCH(DATE(AM$2,1,1),Value_Added!$A$1:$LI$1),FALSE)</f>
        <v>3717.0363499999999</v>
      </c>
      <c r="AN1568" s="366">
        <f>+VLOOKUP($E1568,Value_Added!$1:$1048576,MATCH(DATE(AN$2,1,1),Value_Added!$A$1:$LI$1),FALSE)</f>
        <v>3763.3830309999998</v>
      </c>
      <c r="AO1568" s="366">
        <f>+VLOOKUP($E1568,Value_Added!$1:$1048576,MATCH(DATE(AO$2,1,1),Value_Added!$A$1:$LI$1),FALSE)</f>
        <v>3810.4754979999998</v>
      </c>
      <c r="AP1568" s="366">
        <f>+VLOOKUP($E1568,Value_Added!$1:$1048576,MATCH(DATE(AP$2,1,1),Value_Added!$A$1:$LI$1),FALSE)</f>
        <v>3856.8042580000001</v>
      </c>
      <c r="AQ1568" s="366">
        <f>+VLOOKUP($E1568,Value_Added!$1:$1048576,MATCH(DATE(AQ$2,1,1),Value_Added!$A$1:$LI$1),FALSE)</f>
        <v>3903.5735319999999</v>
      </c>
      <c r="AR1568" s="366">
        <f>+VLOOKUP($E1568,Value_Added!$1:$1048576,MATCH(DATE(AR$2,1,1),Value_Added!$A$1:$LI$1),FALSE)</f>
        <v>3950.80134</v>
      </c>
      <c r="AS1568" s="366">
        <f>+VLOOKUP($E1568,Value_Added!$1:$1048576,MATCH(DATE(AS$2,1,1),Value_Added!$A$1:$LI$1),FALSE)</f>
        <v>3998.5363609999999</v>
      </c>
      <c r="AT1568" s="366">
        <f>+VLOOKUP($E1568,Value_Added!$1:$1048576,MATCH(DATE(AT$2,1,1),Value_Added!$A$1:$LI$1),FALSE)</f>
        <v>4046.8304589999998</v>
      </c>
      <c r="AU1568" s="366">
        <f>+VLOOKUP($E1568,Value_Added!$1:$1048576,MATCH(DATE(AU$2,1,1),Value_Added!$A$1:$LI$1),FALSE)</f>
        <v>4095.7290419999999</v>
      </c>
      <c r="AV1568" s="366">
        <f>+VLOOKUP($E1568,Value_Added!$1:$1048576,MATCH(DATE(AV$2,1,1),Value_Added!$A$1:$LI$1),FALSE)</f>
        <v>4145.2681439999997</v>
      </c>
      <c r="AW1568" s="366">
        <f>+VLOOKUP($E1568,Value_Added!$1:$1048576,MATCH(DATE(AW$2,1,1),Value_Added!$A$1:$LI$1),FALSE)</f>
        <v>4195.4742189999997</v>
      </c>
      <c r="AX1568" s="366">
        <f>+VLOOKUP($E1568,Value_Added!$1:$1048576,MATCH(DATE(AX$2,1,1),Value_Added!$A$1:$LI$1),FALSE)</f>
        <v>4246.3653109999996</v>
      </c>
      <c r="AY1568" s="366">
        <f>+VLOOKUP($E1568,Value_Added!$1:$1048576,MATCH(DATE(AY$2,1,1),Value_Added!$A$1:$LI$1),FALSE)</f>
        <v>4297.9529460000003</v>
      </c>
      <c r="AZ1568" s="366">
        <f>+VLOOKUP($E1568,Value_Added!$1:$1048576,MATCH(DATE(AZ$2,1,1),Value_Added!$A$1:$LI$1),FALSE)</f>
        <v>4350.380709</v>
      </c>
      <c r="BA1568" s="366">
        <f>+VLOOKUP($E1568,Value_Added!$1:$1048576,MATCH(DATE(BA$2,1,1),Value_Added!$A$1:$LI$1),FALSE)</f>
        <v>4403.5440010000002</v>
      </c>
      <c r="BB1568" s="366">
        <f>+VLOOKUP($E1568,Value_Added!$1:$1048576,MATCH(DATE(BB$2,1,1),Value_Added!$A$1:$LI$1),FALSE)</f>
        <v>4457.4442660000004</v>
      </c>
      <c r="BC1568" s="366">
        <f>+VLOOKUP($E1568,Value_Added!$1:$1048576,MATCH(DATE(BC$2,1,1),Value_Added!$A$1:$LI$1),FALSE)</f>
        <v>4512.0764170000002</v>
      </c>
      <c r="BD1568" s="366">
        <f>+VLOOKUP($E1568,Value_Added!$1:$1048576,MATCH(DATE(BD$2,1,1),Value_Added!$A$1:$LI$1),FALSE)</f>
        <v>4567.435657</v>
      </c>
      <c r="BE1568" s="366">
        <f>+VLOOKUP($E1568,Value_Added!$1:$1048576,MATCH(DATE(BE$2,1,1),Value_Added!$A$1:$LI$1),FALSE)</f>
        <v>4961.9437870000002</v>
      </c>
      <c r="BF1568" s="366">
        <f>+VLOOKUP($E1568,Value_Added!$1:$1048576,MATCH(DATE(BF$2,1,1),Value_Added!$A$1:$LI$1),FALSE)</f>
        <v>5038.1721749999997</v>
      </c>
      <c r="BG1568" s="366">
        <f>+VLOOKUP($E1568,Value_Added!$1:$1048576,MATCH(DATE(BG$2,1,1),Value_Added!$A$1:$LI$1),FALSE)</f>
        <v>5115.6712850000004</v>
      </c>
      <c r="BH1568" s="366">
        <f>+VLOOKUP($E1568,Value_Added!$1:$1048576,MATCH(DATE(BH$2,1,1),Value_Added!$A$1:$LI$1),FALSE)</f>
        <v>5194.4655570000004</v>
      </c>
      <c r="BI1568" s="366">
        <f>+VLOOKUP($E1568,Value_Added!$1:$1048576,MATCH(DATE(BI$2,1,1),Value_Added!$A$1:$LI$1),FALSE)</f>
        <v>5274.5797830000001</v>
      </c>
    </row>
    <row r="1569" spans="1:61" ht="15" customHeight="1" x14ac:dyDescent="0.35">
      <c r="A1569" s="392"/>
      <c r="B1569" s="390"/>
      <c r="C1569" s="139" t="s">
        <v>603</v>
      </c>
      <c r="D1569" s="95"/>
      <c r="E1569" s="65" t="s">
        <v>878</v>
      </c>
      <c r="F1569" s="366">
        <f>+VLOOKUP($E1569,Value_Added!$1:$1048576,MATCH(DATE(F$2,1,1),Value_Added!$A$1:$LI$1),FALSE)</f>
        <v>34534.220670000002</v>
      </c>
      <c r="G1569" s="366">
        <f>+VLOOKUP($E1569,Value_Added!$1:$1048576,MATCH(DATE(G$2,1,1),Value_Added!$A$1:$LI$1),FALSE)</f>
        <v>34909.936300000001</v>
      </c>
      <c r="H1569" s="366">
        <f>+VLOOKUP($E1569,Value_Added!$1:$1048576,MATCH(DATE(H$2,1,1),Value_Added!$A$1:$LI$1),FALSE)</f>
        <v>35324.16807</v>
      </c>
      <c r="I1569" s="366">
        <f>+VLOOKUP($E1569,Value_Added!$1:$1048576,MATCH(DATE(I$2,1,1),Value_Added!$A$1:$LI$1),FALSE)</f>
        <v>35766.615989999998</v>
      </c>
      <c r="J1569" s="366">
        <f>+VLOOKUP($E1569,Value_Added!$1:$1048576,MATCH(DATE(J$2,1,1),Value_Added!$A$1:$LI$1),FALSE)</f>
        <v>36236.124790000002</v>
      </c>
      <c r="K1569" s="366">
        <f>+VLOOKUP($E1569,Value_Added!$1:$1048576,MATCH(DATE(K$2,1,1),Value_Added!$A$1:$LI$1),FALSE)</f>
        <v>36729.62831</v>
      </c>
      <c r="L1569" s="366">
        <f>+VLOOKUP($E1569,Value_Added!$1:$1048576,MATCH(DATE(L$2,1,1),Value_Added!$A$1:$LI$1),FALSE)</f>
        <v>37220.957950000004</v>
      </c>
      <c r="M1569" s="366">
        <f>+VLOOKUP($E1569,Value_Added!$1:$1048576,MATCH(DATE(M$2,1,1),Value_Added!$A$1:$LI$1),FALSE)</f>
        <v>37724.664980000001</v>
      </c>
      <c r="N1569" s="366">
        <f>+VLOOKUP($E1569,Value_Added!$1:$1048576,MATCH(DATE(N$2,1,1),Value_Added!$A$1:$LI$1),FALSE)</f>
        <v>38239.225229999996</v>
      </c>
      <c r="O1569" s="366">
        <f>+VLOOKUP($E1569,Value_Added!$1:$1048576,MATCH(DATE(O$2,1,1),Value_Added!$A$1:$LI$1),FALSE)</f>
        <v>38763.418380000003</v>
      </c>
      <c r="P1569" s="366">
        <f>+VLOOKUP($E1569,Value_Added!$1:$1048576,MATCH(DATE(P$2,1,1),Value_Added!$A$1:$LI$1),FALSE)</f>
        <v>39336.274680000002</v>
      </c>
      <c r="Q1569" s="366">
        <f>+VLOOKUP($E1569,Value_Added!$1:$1048576,MATCH(DATE(Q$2,1,1),Value_Added!$A$1:$LI$1),FALSE)</f>
        <v>39885.999559999997</v>
      </c>
      <c r="R1569" s="366">
        <f>+VLOOKUP($E1569,Value_Added!$1:$1048576,MATCH(DATE(R$2,1,1),Value_Added!$A$1:$LI$1),FALSE)</f>
        <v>40441.013930000001</v>
      </c>
      <c r="S1569" s="366">
        <f>+VLOOKUP($E1569,Value_Added!$1:$1048576,MATCH(DATE(S$2,1,1),Value_Added!$A$1:$LI$1),FALSE)</f>
        <v>41000.775970000002</v>
      </c>
      <c r="T1569" s="366">
        <f>+VLOOKUP($E1569,Value_Added!$1:$1048576,MATCH(DATE(T$2,1,1),Value_Added!$A$1:$LI$1),FALSE)</f>
        <v>41565.098239999999</v>
      </c>
      <c r="U1569" s="366">
        <f>+VLOOKUP($E1569,Value_Added!$1:$1048576,MATCH(DATE(U$2,1,1),Value_Added!$A$1:$LI$1),FALSE)</f>
        <v>42134.092519999998</v>
      </c>
      <c r="V1569" s="366">
        <f>+VLOOKUP($E1569,Value_Added!$1:$1048576,MATCH(DATE(V$2,1,1),Value_Added!$A$1:$LI$1),FALSE)</f>
        <v>42708.07286</v>
      </c>
      <c r="W1569" s="366">
        <f>+VLOOKUP($E1569,Value_Added!$1:$1048576,MATCH(DATE(W$2,1,1),Value_Added!$A$1:$LI$1),FALSE)</f>
        <v>43287.47956</v>
      </c>
      <c r="X1569" s="366">
        <f>+VLOOKUP($E1569,Value_Added!$1:$1048576,MATCH(DATE(X$2,1,1),Value_Added!$A$1:$LI$1),FALSE)</f>
        <v>43872.819199999998</v>
      </c>
      <c r="Y1569" s="366">
        <f>+VLOOKUP($E1569,Value_Added!$1:$1048576,MATCH(DATE(Y$2,1,1),Value_Added!$A$1:$LI$1),FALSE)</f>
        <v>44464.620819999996</v>
      </c>
      <c r="Z1569" s="366">
        <f>+VLOOKUP($E1569,Value_Added!$1:$1048576,MATCH(DATE(Z$2,1,1),Value_Added!$A$1:$LI$1),FALSE)</f>
        <v>45033.81826</v>
      </c>
      <c r="AA1569" s="366">
        <f>+VLOOKUP($E1569,Value_Added!$1:$1048576,MATCH(DATE(AA$2,1,1),Value_Added!$A$1:$LI$1),FALSE)</f>
        <v>45633.374519999998</v>
      </c>
      <c r="AB1569" s="366">
        <f>+VLOOKUP($E1569,Value_Added!$1:$1048576,MATCH(DATE(AB$2,1,1),Value_Added!$A$1:$LI$1),FALSE)</f>
        <v>46242.237480000003</v>
      </c>
      <c r="AC1569" s="366">
        <f>+VLOOKUP($E1569,Value_Added!$1:$1048576,MATCH(DATE(AC$2,1,1),Value_Added!$A$1:$LI$1),FALSE)</f>
        <v>46860.889909999998</v>
      </c>
      <c r="AD1569" s="366">
        <f>+VLOOKUP($E1569,Value_Added!$1:$1048576,MATCH(DATE(AD$2,1,1),Value_Added!$A$1:$LI$1),FALSE)</f>
        <v>47489.628519999998</v>
      </c>
      <c r="AE1569" s="366">
        <f>+VLOOKUP($E1569,Value_Added!$1:$1048576,MATCH(DATE(AE$2,1,1),Value_Added!$A$1:$LI$1),FALSE)</f>
        <v>48043.3076</v>
      </c>
      <c r="AF1569" s="366">
        <f>+VLOOKUP($E1569,Value_Added!$1:$1048576,MATCH(DATE(AF$2,1,1),Value_Added!$A$1:$LI$1),FALSE)</f>
        <v>48632.787080000002</v>
      </c>
      <c r="AG1569" s="366">
        <f>+VLOOKUP($E1569,Value_Added!$1:$1048576,MATCH(DATE(AG$2,1,1),Value_Added!$A$1:$LI$1),FALSE)</f>
        <v>49226.836459999999</v>
      </c>
      <c r="AH1569" s="366">
        <f>+VLOOKUP($E1569,Value_Added!$1:$1048576,MATCH(DATE(AH$2,1,1),Value_Added!$A$1:$LI$1),FALSE)</f>
        <v>49827.376819999998</v>
      </c>
      <c r="AI1569" s="366">
        <f>+VLOOKUP($E1569,Value_Added!$1:$1048576,MATCH(DATE(AI$2,1,1),Value_Added!$A$1:$LI$1),FALSE)</f>
        <v>50435.975400000003</v>
      </c>
      <c r="AJ1569" s="366">
        <f>+VLOOKUP($E1569,Value_Added!$1:$1048576,MATCH(DATE(AJ$2,1,1),Value_Added!$A$1:$LI$1),FALSE)</f>
        <v>51053.783790000001</v>
      </c>
      <c r="AK1569" s="366">
        <f>+VLOOKUP($E1569,Value_Added!$1:$1048576,MATCH(DATE(AK$2,1,1),Value_Added!$A$1:$LI$1),FALSE)</f>
        <v>51681.582090000004</v>
      </c>
      <c r="AL1569" s="366">
        <f>+VLOOKUP($E1569,Value_Added!$1:$1048576,MATCH(DATE(AL$2,1,1),Value_Added!$A$1:$LI$1),FALSE)</f>
        <v>52319.839970000001</v>
      </c>
      <c r="AM1569" s="366">
        <f>+VLOOKUP($E1569,Value_Added!$1:$1048576,MATCH(DATE(AM$2,1,1),Value_Added!$A$1:$LI$1),FALSE)</f>
        <v>52968.788099999998</v>
      </c>
      <c r="AN1569" s="366">
        <f>+VLOOKUP($E1569,Value_Added!$1:$1048576,MATCH(DATE(AN$2,1,1),Value_Added!$A$1:$LI$1),FALSE)</f>
        <v>53628.489079999999</v>
      </c>
      <c r="AO1569" s="366">
        <f>+VLOOKUP($E1569,Value_Added!$1:$1048576,MATCH(DATE(AO$2,1,1),Value_Added!$A$1:$LI$1),FALSE)</f>
        <v>54298.899369999999</v>
      </c>
      <c r="AP1569" s="366">
        <f>+VLOOKUP($E1569,Value_Added!$1:$1048576,MATCH(DATE(AP$2,1,1),Value_Added!$A$1:$LI$1),FALSE)</f>
        <v>54959.298589999999</v>
      </c>
      <c r="AQ1569" s="366">
        <f>+VLOOKUP($E1569,Value_Added!$1:$1048576,MATCH(DATE(AQ$2,1,1),Value_Added!$A$1:$LI$1),FALSE)</f>
        <v>55625.32116</v>
      </c>
      <c r="AR1569" s="366">
        <f>+VLOOKUP($E1569,Value_Added!$1:$1048576,MATCH(DATE(AR$2,1,1),Value_Added!$A$1:$LI$1),FALSE)</f>
        <v>56297.720480000004</v>
      </c>
      <c r="AS1569" s="366">
        <f>+VLOOKUP($E1569,Value_Added!$1:$1048576,MATCH(DATE(AS$2,1,1),Value_Added!$A$1:$LI$1),FALSE)</f>
        <v>56977.310440000001</v>
      </c>
      <c r="AT1569" s="366">
        <f>+VLOOKUP($E1569,Value_Added!$1:$1048576,MATCH(DATE(AT$2,1,1),Value_Added!$A$1:$LI$1),FALSE)</f>
        <v>57664.86361</v>
      </c>
      <c r="AU1569" s="366">
        <f>+VLOOKUP($E1569,Value_Added!$1:$1048576,MATCH(DATE(AU$2,1,1),Value_Added!$A$1:$LI$1),FALSE)</f>
        <v>58361.041310000001</v>
      </c>
      <c r="AV1569" s="366">
        <f>+VLOOKUP($E1569,Value_Added!$1:$1048576,MATCH(DATE(AV$2,1,1),Value_Added!$A$1:$LI$1),FALSE)</f>
        <v>59066.366099999999</v>
      </c>
      <c r="AW1569" s="366">
        <f>+VLOOKUP($E1569,Value_Added!$1:$1048576,MATCH(DATE(AW$2,1,1),Value_Added!$A$1:$LI$1),FALSE)</f>
        <v>59781.221270000002</v>
      </c>
      <c r="AX1569" s="366">
        <f>+VLOOKUP($E1569,Value_Added!$1:$1048576,MATCH(DATE(AX$2,1,1),Value_Added!$A$1:$LI$1),FALSE)</f>
        <v>60505.867769999997</v>
      </c>
      <c r="AY1569" s="366">
        <f>+VLOOKUP($E1569,Value_Added!$1:$1048576,MATCH(DATE(AY$2,1,1),Value_Added!$A$1:$LI$1),FALSE)</f>
        <v>61240.4712</v>
      </c>
      <c r="AZ1569" s="366">
        <f>+VLOOKUP($E1569,Value_Added!$1:$1048576,MATCH(DATE(AZ$2,1,1),Value_Added!$A$1:$LI$1),FALSE)</f>
        <v>61987.0049</v>
      </c>
      <c r="BA1569" s="366">
        <f>+VLOOKUP($E1569,Value_Added!$1:$1048576,MATCH(DATE(BA$2,1,1),Value_Added!$A$1:$LI$1),FALSE)</f>
        <v>62744.11361</v>
      </c>
      <c r="BB1569" s="366">
        <f>+VLOOKUP($E1569,Value_Added!$1:$1048576,MATCH(DATE(BB$2,1,1),Value_Added!$A$1:$LI$1),FALSE)</f>
        <v>63511.769269999997</v>
      </c>
      <c r="BC1569" s="366">
        <f>+VLOOKUP($E1569,Value_Added!$1:$1048576,MATCH(DATE(BC$2,1,1),Value_Added!$A$1:$LI$1),FALSE)</f>
        <v>64289.88581</v>
      </c>
      <c r="BD1569" s="366">
        <f>+VLOOKUP($E1569,Value_Added!$1:$1048576,MATCH(DATE(BD$2,1,1),Value_Added!$A$1:$LI$1),FALSE)</f>
        <v>65078.386530000003</v>
      </c>
      <c r="BE1569" s="366">
        <f>+VLOOKUP($E1569,Value_Added!$1:$1048576,MATCH(DATE(BE$2,1,1),Value_Added!$A$1:$LI$1),FALSE)</f>
        <v>70725.667419999998</v>
      </c>
      <c r="BF1569" s="366">
        <f>+VLOOKUP($E1569,Value_Added!$1:$1048576,MATCH(DATE(BF$2,1,1),Value_Added!$A$1:$LI$1),FALSE)</f>
        <v>71811.627959999998</v>
      </c>
      <c r="BG1569" s="366">
        <f>+VLOOKUP($E1569,Value_Added!$1:$1048576,MATCH(DATE(BG$2,1,1),Value_Added!$A$1:$LI$1),FALSE)</f>
        <v>72915.656510000001</v>
      </c>
      <c r="BH1569" s="366">
        <f>+VLOOKUP($E1569,Value_Added!$1:$1048576,MATCH(DATE(BH$2,1,1),Value_Added!$A$1:$LI$1),FALSE)</f>
        <v>74038.105450000003</v>
      </c>
      <c r="BI1569" s="366">
        <f>+VLOOKUP($E1569,Value_Added!$1:$1048576,MATCH(DATE(BI$2,1,1),Value_Added!$A$1:$LI$1),FALSE)</f>
        <v>75179.332750000001</v>
      </c>
    </row>
    <row r="1570" spans="1:61" ht="15" customHeight="1" x14ac:dyDescent="0.35">
      <c r="A1570" s="392"/>
      <c r="B1570" s="390"/>
      <c r="C1570" s="139" t="s">
        <v>604</v>
      </c>
      <c r="D1570" s="95"/>
      <c r="E1570" s="65" t="s">
        <v>879</v>
      </c>
      <c r="F1570" s="366">
        <f>+VLOOKUP($E1570,Value_Added!$1:$1048576,MATCH(DATE(F$2,1,1),Value_Added!$A$1:$LI$1),FALSE)</f>
        <v>1955.677445</v>
      </c>
      <c r="G1570" s="366">
        <f>+VLOOKUP($E1570,Value_Added!$1:$1048576,MATCH(DATE(G$2,1,1),Value_Added!$A$1:$LI$1),FALSE)</f>
        <v>1987.409633</v>
      </c>
      <c r="H1570" s="366">
        <f>+VLOOKUP($E1570,Value_Added!$1:$1048576,MATCH(DATE(H$2,1,1),Value_Added!$A$1:$LI$1),FALSE)</f>
        <v>2021.97918</v>
      </c>
      <c r="I1570" s="366">
        <f>+VLOOKUP($E1570,Value_Added!$1:$1048576,MATCH(DATE(I$2,1,1),Value_Added!$A$1:$LI$1),FALSE)</f>
        <v>2055.967306</v>
      </c>
      <c r="J1570" s="366">
        <f>+VLOOKUP($E1570,Value_Added!$1:$1048576,MATCH(DATE(J$2,1,1),Value_Added!$A$1:$LI$1),FALSE)</f>
        <v>2090.3606070000001</v>
      </c>
      <c r="K1570" s="366">
        <f>+VLOOKUP($E1570,Value_Added!$1:$1048576,MATCH(DATE(K$2,1,1),Value_Added!$A$1:$LI$1),FALSE)</f>
        <v>2125.0116619999999</v>
      </c>
      <c r="L1570" s="366">
        <f>+VLOOKUP($E1570,Value_Added!$1:$1048576,MATCH(DATE(L$2,1,1),Value_Added!$A$1:$LI$1),FALSE)</f>
        <v>2156.654556</v>
      </c>
      <c r="M1570" s="366">
        <f>+VLOOKUP($E1570,Value_Added!$1:$1048576,MATCH(DATE(M$2,1,1),Value_Added!$A$1:$LI$1),FALSE)</f>
        <v>2189.6954470000001</v>
      </c>
      <c r="N1570" s="366">
        <f>+VLOOKUP($E1570,Value_Added!$1:$1048576,MATCH(DATE(N$2,1,1),Value_Added!$A$1:$LI$1),FALSE)</f>
        <v>2222.8782689999998</v>
      </c>
      <c r="O1570" s="366">
        <f>+VLOOKUP($E1570,Value_Added!$1:$1048576,MATCH(DATE(O$2,1,1),Value_Added!$A$1:$LI$1),FALSE)</f>
        <v>2256.1214880000002</v>
      </c>
      <c r="P1570" s="366">
        <f>+VLOOKUP($E1570,Value_Added!$1:$1048576,MATCH(DATE(P$2,1,1),Value_Added!$A$1:$LI$1),FALSE)</f>
        <v>2294.9135670000001</v>
      </c>
      <c r="Q1570" s="366">
        <f>+VLOOKUP($E1570,Value_Added!$1:$1048576,MATCH(DATE(Q$2,1,1),Value_Added!$A$1:$LI$1),FALSE)</f>
        <v>2326.0232850000002</v>
      </c>
      <c r="R1570" s="366">
        <f>+VLOOKUP($E1570,Value_Added!$1:$1048576,MATCH(DATE(R$2,1,1),Value_Added!$A$1:$LI$1),FALSE)</f>
        <v>2359.6231250000001</v>
      </c>
      <c r="S1570" s="366">
        <f>+VLOOKUP($E1570,Value_Added!$1:$1048576,MATCH(DATE(S$2,1,1),Value_Added!$A$1:$LI$1),FALSE)</f>
        <v>2393.7469860000001</v>
      </c>
      <c r="T1570" s="366">
        <f>+VLOOKUP($E1570,Value_Added!$1:$1048576,MATCH(DATE(T$2,1,1),Value_Added!$A$1:$LI$1),FALSE)</f>
        <v>2428.2399679999999</v>
      </c>
      <c r="U1570" s="366">
        <f>+VLOOKUP($E1570,Value_Added!$1:$1048576,MATCH(DATE(U$2,1,1),Value_Added!$A$1:$LI$1),FALSE)</f>
        <v>2463.1520519999999</v>
      </c>
      <c r="V1570" s="366">
        <f>+VLOOKUP($E1570,Value_Added!$1:$1048576,MATCH(DATE(V$2,1,1),Value_Added!$A$1:$LI$1),FALSE)</f>
        <v>2498.5512520000002</v>
      </c>
      <c r="W1570" s="366">
        <f>+VLOOKUP($E1570,Value_Added!$1:$1048576,MATCH(DATE(W$2,1,1),Value_Added!$A$1:$LI$1),FALSE)</f>
        <v>2534.5020319999999</v>
      </c>
      <c r="X1570" s="366">
        <f>+VLOOKUP($E1570,Value_Added!$1:$1048576,MATCH(DATE(X$2,1,1),Value_Added!$A$1:$LI$1),FALSE)</f>
        <v>2571.0625949999999</v>
      </c>
      <c r="Y1570" s="366">
        <f>+VLOOKUP($E1570,Value_Added!$1:$1048576,MATCH(DATE(Y$2,1,1),Value_Added!$A$1:$LI$1),FALSE)</f>
        <v>2608.2843769999999</v>
      </c>
      <c r="Z1570" s="366">
        <f>+VLOOKUP($E1570,Value_Added!$1:$1048576,MATCH(DATE(Z$2,1,1),Value_Added!$A$1:$LI$1),FALSE)</f>
        <v>2642.1995619999998</v>
      </c>
      <c r="AA1570" s="366">
        <f>+VLOOKUP($E1570,Value_Added!$1:$1048576,MATCH(DATE(AA$2,1,1),Value_Added!$A$1:$LI$1),FALSE)</f>
        <v>2682.6689339999998</v>
      </c>
      <c r="AB1570" s="366">
        <f>+VLOOKUP($E1570,Value_Added!$1:$1048576,MATCH(DATE(AB$2,1,1),Value_Added!$A$1:$LI$1),FALSE)</f>
        <v>2722.2615179999998</v>
      </c>
      <c r="AC1570" s="366">
        <f>+VLOOKUP($E1570,Value_Added!$1:$1048576,MATCH(DATE(AC$2,1,1),Value_Added!$A$1:$LI$1),FALSE)</f>
        <v>2762.504688</v>
      </c>
      <c r="AD1570" s="366">
        <f>+VLOOKUP($E1570,Value_Added!$1:$1048576,MATCH(DATE(AD$2,1,1),Value_Added!$A$1:$LI$1),FALSE)</f>
        <v>2803.5806229999998</v>
      </c>
      <c r="AE1570" s="366">
        <f>+VLOOKUP($E1570,Value_Added!$1:$1048576,MATCH(DATE(AE$2,1,1),Value_Added!$A$1:$LI$1),FALSE)</f>
        <v>2833.9270019999999</v>
      </c>
      <c r="AF1570" s="366">
        <f>+VLOOKUP($E1570,Value_Added!$1:$1048576,MATCH(DATE(AF$2,1,1),Value_Added!$A$1:$LI$1),FALSE)</f>
        <v>2876.4000940000001</v>
      </c>
      <c r="AG1570" s="366">
        <f>+VLOOKUP($E1570,Value_Added!$1:$1048576,MATCH(DATE(AG$2,1,1),Value_Added!$A$1:$LI$1),FALSE)</f>
        <v>2917.3575970000002</v>
      </c>
      <c r="AH1570" s="366">
        <f>+VLOOKUP($E1570,Value_Added!$1:$1048576,MATCH(DATE(AH$2,1,1),Value_Added!$A$1:$LI$1),FALSE)</f>
        <v>2958.8987710000001</v>
      </c>
      <c r="AI1570" s="366">
        <f>+VLOOKUP($E1570,Value_Added!$1:$1048576,MATCH(DATE(AI$2,1,1),Value_Added!$A$1:$LI$1),FALSE)</f>
        <v>3001.2812530000001</v>
      </c>
      <c r="AJ1570" s="366">
        <f>+VLOOKUP($E1570,Value_Added!$1:$1048576,MATCH(DATE(AJ$2,1,1),Value_Added!$A$1:$LI$1),FALSE)</f>
        <v>3044.5378799999999</v>
      </c>
      <c r="AK1570" s="366">
        <f>+VLOOKUP($E1570,Value_Added!$1:$1048576,MATCH(DATE(AK$2,1,1),Value_Added!$A$1:$LI$1),FALSE)</f>
        <v>3088.6677439999999</v>
      </c>
      <c r="AL1570" s="366">
        <f>+VLOOKUP($E1570,Value_Added!$1:$1048576,MATCH(DATE(AL$2,1,1),Value_Added!$A$1:$LI$1),FALSE)</f>
        <v>3133.6605079999999</v>
      </c>
      <c r="AM1570" s="366">
        <f>+VLOOKUP($E1570,Value_Added!$1:$1048576,MATCH(DATE(AM$2,1,1),Value_Added!$A$1:$LI$1),FALSE)</f>
        <v>3179.5013389999999</v>
      </c>
      <c r="AN1570" s="366">
        <f>+VLOOKUP($E1570,Value_Added!$1:$1048576,MATCH(DATE(AN$2,1,1),Value_Added!$A$1:$LI$1),FALSE)</f>
        <v>3226.1734390000001</v>
      </c>
      <c r="AO1570" s="366">
        <f>+VLOOKUP($E1570,Value_Added!$1:$1048576,MATCH(DATE(AO$2,1,1),Value_Added!$A$1:$LI$1),FALSE)</f>
        <v>3273.6599449999999</v>
      </c>
      <c r="AP1570" s="366">
        <f>+VLOOKUP($E1570,Value_Added!$1:$1048576,MATCH(DATE(AP$2,1,1),Value_Added!$A$1:$LI$1),FALSE)</f>
        <v>3319.1182509999999</v>
      </c>
      <c r="AQ1570" s="366">
        <f>+VLOOKUP($E1570,Value_Added!$1:$1048576,MATCH(DATE(AQ$2,1,1),Value_Added!$A$1:$LI$1),FALSE)</f>
        <v>3366.5866959999998</v>
      </c>
      <c r="AR1570" s="366">
        <f>+VLOOKUP($E1570,Value_Added!$1:$1048576,MATCH(DATE(AR$2,1,1),Value_Added!$A$1:$LI$1),FALSE)</f>
        <v>3414.908222</v>
      </c>
      <c r="AS1570" s="366">
        <f>+VLOOKUP($E1570,Value_Added!$1:$1048576,MATCH(DATE(AS$2,1,1),Value_Added!$A$1:$LI$1),FALSE)</f>
        <v>3463.968805</v>
      </c>
      <c r="AT1570" s="366">
        <f>+VLOOKUP($E1570,Value_Added!$1:$1048576,MATCH(DATE(AT$2,1,1),Value_Added!$A$1:$LI$1),FALSE)</f>
        <v>3513.7682580000001</v>
      </c>
      <c r="AU1570" s="366">
        <f>+VLOOKUP($E1570,Value_Added!$1:$1048576,MATCH(DATE(AU$2,1,1),Value_Added!$A$1:$LI$1),FALSE)</f>
        <v>3564.3139259999998</v>
      </c>
      <c r="AV1570" s="366">
        <f>+VLOOKUP($E1570,Value_Added!$1:$1048576,MATCH(DATE(AV$2,1,1),Value_Added!$A$1:$LI$1),FALSE)</f>
        <v>3615.609876</v>
      </c>
      <c r="AW1570" s="366">
        <f>+VLOOKUP($E1570,Value_Added!$1:$1048576,MATCH(DATE(AW$2,1,1),Value_Added!$A$1:$LI$1),FALSE)</f>
        <v>3667.656853</v>
      </c>
      <c r="AX1570" s="366">
        <f>+VLOOKUP($E1570,Value_Added!$1:$1048576,MATCH(DATE(AX$2,1,1),Value_Added!$A$1:$LI$1),FALSE)</f>
        <v>3720.453305</v>
      </c>
      <c r="AY1570" s="366">
        <f>+VLOOKUP($E1570,Value_Added!$1:$1048576,MATCH(DATE(AY$2,1,1),Value_Added!$A$1:$LI$1),FALSE)</f>
        <v>3773.9964319999999</v>
      </c>
      <c r="AZ1570" s="366">
        <f>+VLOOKUP($E1570,Value_Added!$1:$1048576,MATCH(DATE(AZ$2,1,1),Value_Added!$A$1:$LI$1),FALSE)</f>
        <v>3828.5416049999999</v>
      </c>
      <c r="BA1570" s="366">
        <f>+VLOOKUP($E1570,Value_Added!$1:$1048576,MATCH(DATE(BA$2,1,1),Value_Added!$A$1:$LI$1),FALSE)</f>
        <v>3883.7153330000001</v>
      </c>
      <c r="BB1570" s="366">
        <f>+VLOOKUP($E1570,Value_Added!$1:$1048576,MATCH(DATE(BB$2,1,1),Value_Added!$A$1:$LI$1),FALSE)</f>
        <v>3939.6201780000001</v>
      </c>
      <c r="BC1570" s="366">
        <f>+VLOOKUP($E1570,Value_Added!$1:$1048576,MATCH(DATE(BC$2,1,1),Value_Added!$A$1:$LI$1),FALSE)</f>
        <v>3996.2646770000001</v>
      </c>
      <c r="BD1570" s="366">
        <f>+VLOOKUP($E1570,Value_Added!$1:$1048576,MATCH(DATE(BD$2,1,1),Value_Added!$A$1:$LI$1),FALSE)</f>
        <v>4053.6488669999999</v>
      </c>
      <c r="BE1570" s="366">
        <f>+VLOOKUP($E1570,Value_Added!$1:$1048576,MATCH(DATE(BE$2,1,1),Value_Added!$A$1:$LI$1),FALSE)</f>
        <v>4388.3098110000001</v>
      </c>
      <c r="BF1570" s="366">
        <f>+VLOOKUP($E1570,Value_Added!$1:$1048576,MATCH(DATE(BF$2,1,1),Value_Added!$A$1:$LI$1),FALSE)</f>
        <v>4466.8521570000003</v>
      </c>
      <c r="BG1570" s="366">
        <f>+VLOOKUP($E1570,Value_Added!$1:$1048576,MATCH(DATE(BG$2,1,1),Value_Added!$A$1:$LI$1),FALSE)</f>
        <v>4547.0072570000002</v>
      </c>
      <c r="BH1570" s="366">
        <f>+VLOOKUP($E1570,Value_Added!$1:$1048576,MATCH(DATE(BH$2,1,1),Value_Added!$A$1:$LI$1),FALSE)</f>
        <v>4628.7968300000002</v>
      </c>
      <c r="BI1570" s="366">
        <f>+VLOOKUP($E1570,Value_Added!$1:$1048576,MATCH(DATE(BI$2,1,1),Value_Added!$A$1:$LI$1),FALSE)</f>
        <v>4712.2415780000001</v>
      </c>
    </row>
    <row r="1571" spans="1:61" ht="15" customHeight="1" x14ac:dyDescent="0.35">
      <c r="A1571" s="392"/>
      <c r="B1571" s="390"/>
      <c r="C1571" s="139" t="s">
        <v>605</v>
      </c>
      <c r="D1571" s="95"/>
      <c r="E1571" s="65" t="s">
        <v>880</v>
      </c>
      <c r="F1571" s="366">
        <f>+VLOOKUP($E1571,Value_Added!$1:$1048576,MATCH(DATE(F$2,1,1),Value_Added!$A$1:$LI$1),FALSE)</f>
        <v>9657.3912330000003</v>
      </c>
      <c r="G1571" s="366">
        <f>+VLOOKUP($E1571,Value_Added!$1:$1048576,MATCH(DATE(G$2,1,1),Value_Added!$A$1:$LI$1),FALSE)</f>
        <v>9809.589978</v>
      </c>
      <c r="H1571" s="366">
        <f>+VLOOKUP($E1571,Value_Added!$1:$1048576,MATCH(DATE(H$2,1,1),Value_Added!$A$1:$LI$1),FALSE)</f>
        <v>9980.2415820000006</v>
      </c>
      <c r="I1571" s="366">
        <f>+VLOOKUP($E1571,Value_Added!$1:$1048576,MATCH(DATE(I$2,1,1),Value_Added!$A$1:$LI$1),FALSE)</f>
        <v>10159.51885</v>
      </c>
      <c r="J1571" s="366">
        <f>+VLOOKUP($E1571,Value_Added!$1:$1048576,MATCH(DATE(J$2,1,1),Value_Added!$A$1:$LI$1),FALSE)</f>
        <v>10346.40048</v>
      </c>
      <c r="K1571" s="366">
        <f>+VLOOKUP($E1571,Value_Added!$1:$1048576,MATCH(DATE(K$2,1,1),Value_Added!$A$1:$LI$1),FALSE)</f>
        <v>10540.21925</v>
      </c>
      <c r="L1571" s="366">
        <f>+VLOOKUP($E1571,Value_Added!$1:$1048576,MATCH(DATE(L$2,1,1),Value_Added!$A$1:$LI$1),FALSE)</f>
        <v>10731.24411</v>
      </c>
      <c r="M1571" s="366">
        <f>+VLOOKUP($E1571,Value_Added!$1:$1048576,MATCH(DATE(M$2,1,1),Value_Added!$A$1:$LI$1),FALSE)</f>
        <v>10926.337530000001</v>
      </c>
      <c r="N1571" s="366">
        <f>+VLOOKUP($E1571,Value_Added!$1:$1048576,MATCH(DATE(N$2,1,1),Value_Added!$A$1:$LI$1),FALSE)</f>
        <v>11125.012210000001</v>
      </c>
      <c r="O1571" s="366">
        <f>+VLOOKUP($E1571,Value_Added!$1:$1048576,MATCH(DATE(O$2,1,1),Value_Added!$A$1:$LI$1),FALSE)</f>
        <v>11327.06523</v>
      </c>
      <c r="P1571" s="366">
        <f>+VLOOKUP($E1571,Value_Added!$1:$1048576,MATCH(DATE(P$2,1,1),Value_Added!$A$1:$LI$1),FALSE)</f>
        <v>11548.564410000001</v>
      </c>
      <c r="Q1571" s="366">
        <f>+VLOOKUP($E1571,Value_Added!$1:$1048576,MATCH(DATE(Q$2,1,1),Value_Added!$A$1:$LI$1),FALSE)</f>
        <v>11759.982480000001</v>
      </c>
      <c r="R1571" s="366">
        <f>+VLOOKUP($E1571,Value_Added!$1:$1048576,MATCH(DATE(R$2,1,1),Value_Added!$A$1:$LI$1),FALSE)</f>
        <v>11974.19305</v>
      </c>
      <c r="S1571" s="366">
        <f>+VLOOKUP($E1571,Value_Added!$1:$1048576,MATCH(DATE(S$2,1,1),Value_Added!$A$1:$LI$1),FALSE)</f>
        <v>12190.586499999999</v>
      </c>
      <c r="T1571" s="366">
        <f>+VLOOKUP($E1571,Value_Added!$1:$1048576,MATCH(DATE(T$2,1,1),Value_Added!$A$1:$LI$1),FALSE)</f>
        <v>12409.13341</v>
      </c>
      <c r="U1571" s="366">
        <f>+VLOOKUP($E1571,Value_Added!$1:$1048576,MATCH(DATE(U$2,1,1),Value_Added!$A$1:$LI$1),FALSE)</f>
        <v>12629.954320000001</v>
      </c>
      <c r="V1571" s="366">
        <f>+VLOOKUP($E1571,Value_Added!$1:$1048576,MATCH(DATE(V$2,1,1),Value_Added!$A$1:$LI$1),FALSE)</f>
        <v>12853.243920000001</v>
      </c>
      <c r="W1571" s="366">
        <f>+VLOOKUP($E1571,Value_Added!$1:$1048576,MATCH(DATE(W$2,1,1),Value_Added!$A$1:$LI$1),FALSE)</f>
        <v>13079.23825</v>
      </c>
      <c r="X1571" s="366">
        <f>+VLOOKUP($E1571,Value_Added!$1:$1048576,MATCH(DATE(X$2,1,1),Value_Added!$A$1:$LI$1),FALSE)</f>
        <v>13308.191510000001</v>
      </c>
      <c r="Y1571" s="366">
        <f>+VLOOKUP($E1571,Value_Added!$1:$1048576,MATCH(DATE(Y$2,1,1),Value_Added!$A$1:$LI$1),FALSE)</f>
        <v>13540.360140000001</v>
      </c>
      <c r="Z1571" s="366">
        <f>+VLOOKUP($E1571,Value_Added!$1:$1048576,MATCH(DATE(Z$2,1,1),Value_Added!$A$1:$LI$1),FALSE)</f>
        <v>13763.672140000001</v>
      </c>
      <c r="AA1571" s="366">
        <f>+VLOOKUP($E1571,Value_Added!$1:$1048576,MATCH(DATE(AA$2,1,1),Value_Added!$A$1:$LI$1),FALSE)</f>
        <v>14000.498519999999</v>
      </c>
      <c r="AB1571" s="366">
        <f>+VLOOKUP($E1571,Value_Added!$1:$1048576,MATCH(DATE(AB$2,1,1),Value_Added!$A$1:$LI$1),FALSE)</f>
        <v>14241.419690000001</v>
      </c>
      <c r="AC1571" s="366">
        <f>+VLOOKUP($E1571,Value_Added!$1:$1048576,MATCH(DATE(AC$2,1,1),Value_Added!$A$1:$LI$1),FALSE)</f>
        <v>14487.03946</v>
      </c>
      <c r="AD1571" s="366">
        <f>+VLOOKUP($E1571,Value_Added!$1:$1048576,MATCH(DATE(AD$2,1,1),Value_Added!$A$1:$LI$1),FALSE)</f>
        <v>14737.55171</v>
      </c>
      <c r="AE1571" s="366">
        <f>+VLOOKUP($E1571,Value_Added!$1:$1048576,MATCH(DATE(AE$2,1,1),Value_Added!$A$1:$LI$1),FALSE)</f>
        <v>14957.09816</v>
      </c>
      <c r="AF1571" s="366">
        <f>+VLOOKUP($E1571,Value_Added!$1:$1048576,MATCH(DATE(AF$2,1,1),Value_Added!$A$1:$LI$1),FALSE)</f>
        <v>15193.02996</v>
      </c>
      <c r="AG1571" s="366">
        <f>+VLOOKUP($E1571,Value_Added!$1:$1048576,MATCH(DATE(AG$2,1,1),Value_Added!$A$1:$LI$1),FALSE)</f>
        <v>15430.79177</v>
      </c>
      <c r="AH1571" s="366">
        <f>+VLOOKUP($E1571,Value_Added!$1:$1048576,MATCH(DATE(AH$2,1,1),Value_Added!$A$1:$LI$1),FALSE)</f>
        <v>15671.768040000001</v>
      </c>
      <c r="AI1571" s="366">
        <f>+VLOOKUP($E1571,Value_Added!$1:$1048576,MATCH(DATE(AI$2,1,1),Value_Added!$A$1:$LI$1),FALSE)</f>
        <v>15916.74214</v>
      </c>
      <c r="AJ1571" s="366">
        <f>+VLOOKUP($E1571,Value_Added!$1:$1048576,MATCH(DATE(AJ$2,1,1),Value_Added!$A$1:$LI$1),FALSE)</f>
        <v>16166.278679999999</v>
      </c>
      <c r="AK1571" s="366">
        <f>+VLOOKUP($E1571,Value_Added!$1:$1048576,MATCH(DATE(AK$2,1,1),Value_Added!$A$1:$LI$1),FALSE)</f>
        <v>16420.777450000001</v>
      </c>
      <c r="AL1571" s="366">
        <f>+VLOOKUP($E1571,Value_Added!$1:$1048576,MATCH(DATE(AL$2,1,1),Value_Added!$A$1:$LI$1),FALSE)</f>
        <v>16680.502049999999</v>
      </c>
      <c r="AM1571" s="366">
        <f>+VLOOKUP($E1571,Value_Added!$1:$1048576,MATCH(DATE(AM$2,1,1),Value_Added!$A$1:$LI$1),FALSE)</f>
        <v>16945.61103</v>
      </c>
      <c r="AN1571" s="366">
        <f>+VLOOKUP($E1571,Value_Added!$1:$1048576,MATCH(DATE(AN$2,1,1),Value_Added!$A$1:$LI$1),FALSE)</f>
        <v>17216.188839999999</v>
      </c>
      <c r="AO1571" s="366">
        <f>+VLOOKUP($E1571,Value_Added!$1:$1048576,MATCH(DATE(AO$2,1,1),Value_Added!$A$1:$LI$1),FALSE)</f>
        <v>17492.272639999999</v>
      </c>
      <c r="AP1571" s="366">
        <f>+VLOOKUP($E1571,Value_Added!$1:$1048576,MATCH(DATE(AP$2,1,1),Value_Added!$A$1:$LI$1),FALSE)</f>
        <v>17764.969959999999</v>
      </c>
      <c r="AQ1571" s="366">
        <f>+VLOOKUP($E1571,Value_Added!$1:$1048576,MATCH(DATE(AQ$2,1,1),Value_Added!$A$1:$LI$1),FALSE)</f>
        <v>18041.12168</v>
      </c>
      <c r="AR1571" s="366">
        <f>+VLOOKUP($E1571,Value_Added!$1:$1048576,MATCH(DATE(AR$2,1,1),Value_Added!$A$1:$LI$1),FALSE)</f>
        <v>18320.856680000001</v>
      </c>
      <c r="AS1571" s="366">
        <f>+VLOOKUP($E1571,Value_Added!$1:$1048576,MATCH(DATE(AS$2,1,1),Value_Added!$A$1:$LI$1),FALSE)</f>
        <v>18604.581200000001</v>
      </c>
      <c r="AT1571" s="366">
        <f>+VLOOKUP($E1571,Value_Added!$1:$1048576,MATCH(DATE(AT$2,1,1),Value_Added!$A$1:$LI$1),FALSE)</f>
        <v>18892.707129999999</v>
      </c>
      <c r="AU1571" s="366">
        <f>+VLOOKUP($E1571,Value_Added!$1:$1048576,MATCH(DATE(AU$2,1,1),Value_Added!$A$1:$LI$1),FALSE)</f>
        <v>19185.59721</v>
      </c>
      <c r="AV1571" s="366">
        <f>+VLOOKUP($E1571,Value_Added!$1:$1048576,MATCH(DATE(AV$2,1,1),Value_Added!$A$1:$LI$1),FALSE)</f>
        <v>19483.548630000001</v>
      </c>
      <c r="AW1571" s="366">
        <f>+VLOOKUP($E1571,Value_Added!$1:$1048576,MATCH(DATE(AW$2,1,1),Value_Added!$A$1:$LI$1),FALSE)</f>
        <v>19786.79161</v>
      </c>
      <c r="AX1571" s="366">
        <f>+VLOOKUP($E1571,Value_Added!$1:$1048576,MATCH(DATE(AX$2,1,1),Value_Added!$A$1:$LI$1),FALSE)</f>
        <v>20095.496729999999</v>
      </c>
      <c r="AY1571" s="366">
        <f>+VLOOKUP($E1571,Value_Added!$1:$1048576,MATCH(DATE(AY$2,1,1),Value_Added!$A$1:$LI$1),FALSE)</f>
        <v>20409.78702</v>
      </c>
      <c r="AZ1571" s="366">
        <f>+VLOOKUP($E1571,Value_Added!$1:$1048576,MATCH(DATE(AZ$2,1,1),Value_Added!$A$1:$LI$1),FALSE)</f>
        <v>20730.576690000002</v>
      </c>
      <c r="BA1571" s="366">
        <f>+VLOOKUP($E1571,Value_Added!$1:$1048576,MATCH(DATE(BA$2,1,1),Value_Added!$A$1:$LI$1),FALSE)</f>
        <v>21057.306329999999</v>
      </c>
      <c r="BB1571" s="366">
        <f>+VLOOKUP($E1571,Value_Added!$1:$1048576,MATCH(DATE(BB$2,1,1),Value_Added!$A$1:$LI$1),FALSE)</f>
        <v>21390.019660000002</v>
      </c>
      <c r="BC1571" s="366">
        <f>+VLOOKUP($E1571,Value_Added!$1:$1048576,MATCH(DATE(BC$2,1,1),Value_Added!$A$1:$LI$1),FALSE)</f>
        <v>21728.724910000001</v>
      </c>
      <c r="BD1571" s="366">
        <f>+VLOOKUP($E1571,Value_Added!$1:$1048576,MATCH(DATE(BD$2,1,1),Value_Added!$A$1:$LI$1),FALSE)</f>
        <v>22073.429629999999</v>
      </c>
      <c r="BE1571" s="366">
        <f>+VLOOKUP($E1571,Value_Added!$1:$1048576,MATCH(DATE(BE$2,1,1),Value_Added!$A$1:$LI$1),FALSE)</f>
        <v>24475.314729999998</v>
      </c>
      <c r="BF1571" s="366">
        <f>+VLOOKUP($E1571,Value_Added!$1:$1048576,MATCH(DATE(BF$2,1,1),Value_Added!$A$1:$LI$1),FALSE)</f>
        <v>24951.12386</v>
      </c>
      <c r="BG1571" s="366">
        <f>+VLOOKUP($E1571,Value_Added!$1:$1048576,MATCH(DATE(BG$2,1,1),Value_Added!$A$1:$LI$1),FALSE)</f>
        <v>25436.690750000002</v>
      </c>
      <c r="BH1571" s="366">
        <f>+VLOOKUP($E1571,Value_Added!$1:$1048576,MATCH(DATE(BH$2,1,1),Value_Added!$A$1:$LI$1),FALSE)</f>
        <v>25932.26657</v>
      </c>
      <c r="BI1571" s="366">
        <f>+VLOOKUP($E1571,Value_Added!$1:$1048576,MATCH(DATE(BI$2,1,1),Value_Added!$A$1:$LI$1),FALSE)</f>
        <v>26438.109229999998</v>
      </c>
    </row>
    <row r="1572" spans="1:61" s="92" customFormat="1" ht="15" customHeight="1" x14ac:dyDescent="0.35">
      <c r="A1572" s="392"/>
      <c r="B1572" s="390"/>
      <c r="C1572" s="86" t="s">
        <v>786</v>
      </c>
      <c r="D1572" s="131"/>
      <c r="E1572" s="87" t="s">
        <v>881</v>
      </c>
      <c r="F1572" s="314">
        <f>+VLOOKUP($E1572,Value_Added!$1:$1048576,MATCH(DATE(F$2,1,1),Value_Added!$A$1:$LI$1),FALSE)</f>
        <v>1513908.5689999999</v>
      </c>
      <c r="G1572" s="314">
        <f>+VLOOKUP($E1572,Value_Added!$1:$1048576,MATCH(DATE(G$2,1,1),Value_Added!$A$1:$LI$1),FALSE)</f>
        <v>1533424.8459999999</v>
      </c>
      <c r="H1572" s="314">
        <f>+VLOOKUP($E1572,Value_Added!$1:$1048576,MATCH(DATE(H$2,1,1),Value_Added!$A$1:$LI$1),FALSE)</f>
        <v>1554985.311</v>
      </c>
      <c r="I1572" s="314">
        <f>+VLOOKUP($E1572,Value_Added!$1:$1048576,MATCH(DATE(I$2,1,1),Value_Added!$A$1:$LI$1),FALSE)</f>
        <v>1577934.7080000001</v>
      </c>
      <c r="J1572" s="314">
        <f>+VLOOKUP($E1572,Value_Added!$1:$1048576,MATCH(DATE(J$2,1,1),Value_Added!$A$1:$LI$1),FALSE)</f>
        <v>1602168.7050000001</v>
      </c>
      <c r="K1572" s="314">
        <f>+VLOOKUP($E1572,Value_Added!$1:$1048576,MATCH(DATE(K$2,1,1),Value_Added!$A$1:$LI$1),FALSE)</f>
        <v>1627543.084</v>
      </c>
      <c r="L1572" s="314">
        <f>+VLOOKUP($E1572,Value_Added!$1:$1048576,MATCH(DATE(L$2,1,1),Value_Added!$A$1:$LI$1),FALSE)</f>
        <v>1652794.8019999999</v>
      </c>
      <c r="M1572" s="314">
        <f>+VLOOKUP($E1572,Value_Added!$1:$1048576,MATCH(DATE(M$2,1,1),Value_Added!$A$1:$LI$1),FALSE)</f>
        <v>1678634.3419999999</v>
      </c>
      <c r="N1572" s="314">
        <f>+VLOOKUP($E1572,Value_Added!$1:$1048576,MATCH(DATE(N$2,1,1),Value_Added!$A$1:$LI$1),FALSE)</f>
        <v>1705033.024</v>
      </c>
      <c r="O1572" s="314">
        <f>+VLOOKUP($E1572,Value_Added!$1:$1048576,MATCH(DATE(O$2,1,1),Value_Added!$A$1:$LI$1),FALSE)</f>
        <v>1731961.3259999999</v>
      </c>
      <c r="P1572" s="314">
        <f>+VLOOKUP($E1572,Value_Added!$1:$1048576,MATCH(DATE(P$2,1,1),Value_Added!$A$1:$LI$1),FALSE)</f>
        <v>1761370.497</v>
      </c>
      <c r="Q1572" s="314">
        <f>+VLOOKUP($E1572,Value_Added!$1:$1048576,MATCH(DATE(Q$2,1,1),Value_Added!$A$1:$LI$1),FALSE)</f>
        <v>1789801.182</v>
      </c>
      <c r="R1572" s="314">
        <f>+VLOOKUP($E1572,Value_Added!$1:$1048576,MATCH(DATE(R$2,1,1),Value_Added!$A$1:$LI$1),FALSE)</f>
        <v>1818562.794</v>
      </c>
      <c r="S1572" s="314">
        <f>+VLOOKUP($E1572,Value_Added!$1:$1048576,MATCH(DATE(S$2,1,1),Value_Added!$A$1:$LI$1),FALSE)</f>
        <v>1847650.848</v>
      </c>
      <c r="T1572" s="314">
        <f>+VLOOKUP($E1572,Value_Added!$1:$1048576,MATCH(DATE(T$2,1,1),Value_Added!$A$1:$LI$1),FALSE)</f>
        <v>1877062.3419999999</v>
      </c>
      <c r="U1572" s="314">
        <f>+VLOOKUP($E1572,Value_Added!$1:$1048576,MATCH(DATE(U$2,1,1),Value_Added!$A$1:$LI$1),FALSE)</f>
        <v>1906801.442</v>
      </c>
      <c r="V1572" s="314">
        <f>+VLOOKUP($E1572,Value_Added!$1:$1048576,MATCH(DATE(V$2,1,1),Value_Added!$A$1:$LI$1),FALSE)</f>
        <v>1936878.976</v>
      </c>
      <c r="W1572" s="314">
        <f>+VLOOKUP($E1572,Value_Added!$1:$1048576,MATCH(DATE(W$2,1,1),Value_Added!$A$1:$LI$1),FALSE)</f>
        <v>1967310.2439999999</v>
      </c>
      <c r="X1572" s="314">
        <f>+VLOOKUP($E1572,Value_Added!$1:$1048576,MATCH(DATE(X$2,1,1),Value_Added!$A$1:$LI$1),FALSE)</f>
        <v>1998112.8189999999</v>
      </c>
      <c r="Y1572" s="314">
        <f>+VLOOKUP($E1572,Value_Added!$1:$1048576,MATCH(DATE(Y$2,1,1),Value_Added!$A$1:$LI$1),FALSE)</f>
        <v>2029304.8859999999</v>
      </c>
      <c r="Z1572" s="314">
        <f>+VLOOKUP($E1572,Value_Added!$1:$1048576,MATCH(DATE(Z$2,1,1),Value_Added!$A$1:$LI$1),FALSE)</f>
        <v>2059429.1629999999</v>
      </c>
      <c r="AA1572" s="314">
        <f>+VLOOKUP($E1572,Value_Added!$1:$1048576,MATCH(DATE(AA$2,1,1),Value_Added!$A$1:$LI$1),FALSE)</f>
        <v>2091056</v>
      </c>
      <c r="AB1572" s="314">
        <f>+VLOOKUP($E1572,Value_Added!$1:$1048576,MATCH(DATE(AB$2,1,1),Value_Added!$A$1:$LI$1),FALSE)</f>
        <v>2123211.2409999999</v>
      </c>
      <c r="AC1572" s="314">
        <f>+VLOOKUP($E1572,Value_Added!$1:$1048576,MATCH(DATE(AC$2,1,1),Value_Added!$A$1:$LI$1),FALSE)</f>
        <v>2155898.4580000001</v>
      </c>
      <c r="AD1572" s="314">
        <f>+VLOOKUP($E1572,Value_Added!$1:$1048576,MATCH(DATE(AD$2,1,1),Value_Added!$A$1:$LI$1),FALSE)</f>
        <v>2189122.0619999999</v>
      </c>
      <c r="AE1572" s="314">
        <f>+VLOOKUP($E1572,Value_Added!$1:$1048576,MATCH(DATE(AE$2,1,1),Value_Added!$A$1:$LI$1),FALSE)</f>
        <v>2218614.273</v>
      </c>
      <c r="AF1572" s="314">
        <f>+VLOOKUP($E1572,Value_Added!$1:$1048576,MATCH(DATE(AF$2,1,1),Value_Added!$A$1:$LI$1),FALSE)</f>
        <v>2249735.5279999999</v>
      </c>
      <c r="AG1572" s="314">
        <f>+VLOOKUP($E1572,Value_Added!$1:$1048576,MATCH(DATE(AG$2,1,1),Value_Added!$A$1:$LI$1),FALSE)</f>
        <v>2281077.2140000002</v>
      </c>
      <c r="AH1572" s="314">
        <f>+VLOOKUP($E1572,Value_Added!$1:$1048576,MATCH(DATE(AH$2,1,1),Value_Added!$A$1:$LI$1),FALSE)</f>
        <v>2312721.5469999998</v>
      </c>
      <c r="AI1572" s="314">
        <f>+VLOOKUP($E1572,Value_Added!$1:$1048576,MATCH(DATE(AI$2,1,1),Value_Added!$A$1:$LI$1),FALSE)</f>
        <v>2344742.3429999999</v>
      </c>
      <c r="AJ1572" s="314">
        <f>+VLOOKUP($E1572,Value_Added!$1:$1048576,MATCH(DATE(AJ$2,1,1),Value_Added!$A$1:$LI$1),FALSE)</f>
        <v>2377197.5219999999</v>
      </c>
      <c r="AK1572" s="314">
        <f>+VLOOKUP($E1572,Value_Added!$1:$1048576,MATCH(DATE(AK$2,1,1),Value_Added!$A$1:$LI$1),FALSE)</f>
        <v>2410128.3339999998</v>
      </c>
      <c r="AL1572" s="314">
        <f>+VLOOKUP($E1572,Value_Added!$1:$1048576,MATCH(DATE(AL$2,1,1),Value_Added!$A$1:$LI$1),FALSE)</f>
        <v>2443561.5120000001</v>
      </c>
      <c r="AM1572" s="314">
        <f>+VLOOKUP($E1572,Value_Added!$1:$1048576,MATCH(DATE(AM$2,1,1),Value_Added!$A$1:$LI$1),FALSE)</f>
        <v>2477512.5750000002</v>
      </c>
      <c r="AN1572" s="314">
        <f>+VLOOKUP($E1572,Value_Added!$1:$1048576,MATCH(DATE(AN$2,1,1),Value_Added!$A$1:$LI$1),FALSE)</f>
        <v>2511989.2370000002</v>
      </c>
      <c r="AO1572" s="314">
        <f>+VLOOKUP($E1572,Value_Added!$1:$1048576,MATCH(DATE(AO$2,1,1),Value_Added!$A$1:$LI$1),FALSE)</f>
        <v>2546994.3820000002</v>
      </c>
      <c r="AP1572" s="314">
        <f>+VLOOKUP($E1572,Value_Added!$1:$1048576,MATCH(DATE(AP$2,1,1),Value_Added!$A$1:$LI$1),FALSE)</f>
        <v>2581490.784</v>
      </c>
      <c r="AQ1572" s="314">
        <f>+VLOOKUP($E1572,Value_Added!$1:$1048576,MATCH(DATE(AQ$2,1,1),Value_Added!$A$1:$LI$1),FALSE)</f>
        <v>2616224.2450000001</v>
      </c>
      <c r="AR1572" s="314">
        <f>+VLOOKUP($E1572,Value_Added!$1:$1048576,MATCH(DATE(AR$2,1,1),Value_Added!$A$1:$LI$1),FALSE)</f>
        <v>2651253.449</v>
      </c>
      <c r="AS1572" s="314">
        <f>+VLOOKUP($E1572,Value_Added!$1:$1048576,MATCH(DATE(AS$2,1,1),Value_Added!$A$1:$LI$1),FALSE)</f>
        <v>2686630.42</v>
      </c>
      <c r="AT1572" s="314">
        <f>+VLOOKUP($E1572,Value_Added!$1:$1048576,MATCH(DATE(AT$2,1,1),Value_Added!$A$1:$LI$1),FALSE)</f>
        <v>2722401.7349999999</v>
      </c>
      <c r="AU1572" s="314">
        <f>+VLOOKUP($E1572,Value_Added!$1:$1048576,MATCH(DATE(AU$2,1,1),Value_Added!$A$1:$LI$1),FALSE)</f>
        <v>2758607.3309999998</v>
      </c>
      <c r="AV1572" s="314">
        <f>+VLOOKUP($E1572,Value_Added!$1:$1048576,MATCH(DATE(AV$2,1,1),Value_Added!$A$1:$LI$1),FALSE)</f>
        <v>2795279.66</v>
      </c>
      <c r="AW1572" s="314">
        <f>+VLOOKUP($E1572,Value_Added!$1:$1048576,MATCH(DATE(AW$2,1,1),Value_Added!$A$1:$LI$1),FALSE)</f>
        <v>2832443.7689999999</v>
      </c>
      <c r="AX1572" s="314">
        <f>+VLOOKUP($E1572,Value_Added!$1:$1048576,MATCH(DATE(AX$2,1,1),Value_Added!$A$1:$LI$1),FALSE)</f>
        <v>2870118.1970000002</v>
      </c>
      <c r="AY1572" s="314">
        <f>+VLOOKUP($E1572,Value_Added!$1:$1048576,MATCH(DATE(AY$2,1,1),Value_Added!$A$1:$LI$1),FALSE)</f>
        <v>2908316.4270000001</v>
      </c>
      <c r="AZ1572" s="314">
        <f>+VLOOKUP($E1572,Value_Added!$1:$1048576,MATCH(DATE(AZ$2,1,1),Value_Added!$A$1:$LI$1),FALSE)</f>
        <v>2947143.196</v>
      </c>
      <c r="BA1572" s="314">
        <f>+VLOOKUP($E1572,Value_Added!$1:$1048576,MATCH(DATE(BA$2,1,1),Value_Added!$A$1:$LI$1),FALSE)</f>
        <v>2986539.7429999998</v>
      </c>
      <c r="BB1572" s="314">
        <f>+VLOOKUP($E1572,Value_Added!$1:$1048576,MATCH(DATE(BB$2,1,1),Value_Added!$A$1:$LI$1),FALSE)</f>
        <v>3026507.8489999999</v>
      </c>
      <c r="BC1572" s="314">
        <f>+VLOOKUP($E1572,Value_Added!$1:$1048576,MATCH(DATE(BC$2,1,1),Value_Added!$A$1:$LI$1),FALSE)</f>
        <v>3067045.46</v>
      </c>
      <c r="BD1572" s="314">
        <f>+VLOOKUP($E1572,Value_Added!$1:$1048576,MATCH(DATE(BD$2,1,1),Value_Added!$A$1:$LI$1),FALSE)</f>
        <v>3108151.2489999998</v>
      </c>
      <c r="BE1572" s="314">
        <f>+VLOOKUP($E1572,Value_Added!$1:$1048576,MATCH(DATE(BE$2,1,1),Value_Added!$A$1:$LI$1),FALSE)</f>
        <v>3421146.1329999999</v>
      </c>
      <c r="BF1572" s="314">
        <f>+VLOOKUP($E1572,Value_Added!$1:$1048576,MATCH(DATE(BF$2,1,1),Value_Added!$A$1:$LI$1),FALSE)</f>
        <v>3478549.7910000002</v>
      </c>
      <c r="BG1572" s="314">
        <f>+VLOOKUP($E1572,Value_Added!$1:$1048576,MATCH(DATE(BG$2,1,1),Value_Added!$A$1:$LI$1),FALSE)</f>
        <v>3536883.7719999999</v>
      </c>
      <c r="BH1572" s="314">
        <f>+VLOOKUP($E1572,Value_Added!$1:$1048576,MATCH(DATE(BH$2,1,1),Value_Added!$A$1:$LI$1),FALSE)</f>
        <v>3596166.577</v>
      </c>
      <c r="BI1572" s="314">
        <f>+VLOOKUP($E1572,Value_Added!$1:$1048576,MATCH(DATE(BI$2,1,1),Value_Added!$A$1:$LI$1),FALSE)</f>
        <v>3656417.5589999999</v>
      </c>
    </row>
    <row r="1573" spans="1:61" ht="15" customHeight="1" x14ac:dyDescent="0.35">
      <c r="A1573" s="392"/>
      <c r="B1573" s="390"/>
      <c r="C1573" s="139" t="s">
        <v>606</v>
      </c>
      <c r="D1573" s="95"/>
      <c r="E1573" s="65" t="s">
        <v>882</v>
      </c>
      <c r="F1573" s="366">
        <f>+VLOOKUP($E1573,Value_Added!$1:$1048576,MATCH(DATE(F$2,1,1),Value_Added!$A$1:$LI$1),FALSE)</f>
        <v>1118916.304</v>
      </c>
      <c r="G1573" s="366">
        <f>+VLOOKUP($E1573,Value_Added!$1:$1048576,MATCH(DATE(G$2,1,1),Value_Added!$A$1:$LI$1),FALSE)</f>
        <v>1132647.385</v>
      </c>
      <c r="H1573" s="366">
        <f>+VLOOKUP($E1573,Value_Added!$1:$1048576,MATCH(DATE(H$2,1,1),Value_Added!$A$1:$LI$1),FALSE)</f>
        <v>1147929.9879999999</v>
      </c>
      <c r="I1573" s="366">
        <f>+VLOOKUP($E1573,Value_Added!$1:$1048576,MATCH(DATE(I$2,1,1),Value_Added!$A$1:$LI$1),FALSE)</f>
        <v>1164421.824</v>
      </c>
      <c r="J1573" s="366">
        <f>+VLOOKUP($E1573,Value_Added!$1:$1048576,MATCH(DATE(J$2,1,1),Value_Added!$A$1:$LI$1),FALSE)</f>
        <v>1182010.6410000001</v>
      </c>
      <c r="K1573" s="366">
        <f>+VLOOKUP($E1573,Value_Added!$1:$1048576,MATCH(DATE(K$2,1,1),Value_Added!$A$1:$LI$1),FALSE)</f>
        <v>1200561.112</v>
      </c>
      <c r="L1573" s="366">
        <f>+VLOOKUP($E1573,Value_Added!$1:$1048576,MATCH(DATE(L$2,1,1),Value_Added!$A$1:$LI$1),FALSE)</f>
        <v>1219205.3689999999</v>
      </c>
      <c r="M1573" s="366">
        <f>+VLOOKUP($E1573,Value_Added!$1:$1048576,MATCH(DATE(M$2,1,1),Value_Added!$A$1:$LI$1),FALSE)</f>
        <v>1238306.33</v>
      </c>
      <c r="N1573" s="366">
        <f>+VLOOKUP($E1573,Value_Added!$1:$1048576,MATCH(DATE(N$2,1,1),Value_Added!$A$1:$LI$1),FALSE)</f>
        <v>1257847.0689999999</v>
      </c>
      <c r="O1573" s="366">
        <f>+VLOOKUP($E1573,Value_Added!$1:$1048576,MATCH(DATE(O$2,1,1),Value_Added!$A$1:$LI$1),FALSE)</f>
        <v>1277801.7180000001</v>
      </c>
      <c r="P1573" s="366">
        <f>+VLOOKUP($E1573,Value_Added!$1:$1048576,MATCH(DATE(P$2,1,1),Value_Added!$A$1:$LI$1),FALSE)</f>
        <v>1299453.121</v>
      </c>
      <c r="Q1573" s="366">
        <f>+VLOOKUP($E1573,Value_Added!$1:$1048576,MATCH(DATE(Q$2,1,1),Value_Added!$A$1:$LI$1),FALSE)</f>
        <v>1320647.007</v>
      </c>
      <c r="R1573" s="366">
        <f>+VLOOKUP($E1573,Value_Added!$1:$1048576,MATCH(DATE(R$2,1,1),Value_Added!$A$1:$LI$1),FALSE)</f>
        <v>1342055.0149999999</v>
      </c>
      <c r="S1573" s="366">
        <f>+VLOOKUP($E1573,Value_Added!$1:$1048576,MATCH(DATE(S$2,1,1),Value_Added!$A$1:$LI$1),FALSE)</f>
        <v>1363685.5</v>
      </c>
      <c r="T1573" s="366">
        <f>+VLOOKUP($E1573,Value_Added!$1:$1048576,MATCH(DATE(T$2,1,1),Value_Added!$A$1:$LI$1),FALSE)</f>
        <v>1385536.264</v>
      </c>
      <c r="U1573" s="366">
        <f>+VLOOKUP($E1573,Value_Added!$1:$1048576,MATCH(DATE(U$2,1,1),Value_Added!$A$1:$LI$1),FALSE)</f>
        <v>1407610.1040000001</v>
      </c>
      <c r="V1573" s="366">
        <f>+VLOOKUP($E1573,Value_Added!$1:$1048576,MATCH(DATE(V$2,1,1),Value_Added!$A$1:$LI$1),FALSE)</f>
        <v>1429915.615</v>
      </c>
      <c r="W1573" s="366">
        <f>+VLOOKUP($E1573,Value_Added!$1:$1048576,MATCH(DATE(W$2,1,1),Value_Added!$A$1:$LI$1),FALSE)</f>
        <v>1452465.422</v>
      </c>
      <c r="X1573" s="366">
        <f>+VLOOKUP($E1573,Value_Added!$1:$1048576,MATCH(DATE(X$2,1,1),Value_Added!$A$1:$LI$1),FALSE)</f>
        <v>1475274.233</v>
      </c>
      <c r="Y1573" s="366">
        <f>+VLOOKUP($E1573,Value_Added!$1:$1048576,MATCH(DATE(Y$2,1,1),Value_Added!$A$1:$LI$1),FALSE)</f>
        <v>1498357.348</v>
      </c>
      <c r="Z1573" s="366">
        <f>+VLOOKUP($E1573,Value_Added!$1:$1048576,MATCH(DATE(Z$2,1,1),Value_Added!$A$1:$LI$1),FALSE)</f>
        <v>1520754.608</v>
      </c>
      <c r="AA1573" s="366">
        <f>+VLOOKUP($E1573,Value_Added!$1:$1048576,MATCH(DATE(AA$2,1,1),Value_Added!$A$1:$LI$1),FALSE)</f>
        <v>1544061.7420000001</v>
      </c>
      <c r="AB1573" s="366">
        <f>+VLOOKUP($E1573,Value_Added!$1:$1048576,MATCH(DATE(AB$2,1,1),Value_Added!$A$1:$LI$1),FALSE)</f>
        <v>1567777.879</v>
      </c>
      <c r="AC1573" s="366">
        <f>+VLOOKUP($E1573,Value_Added!$1:$1048576,MATCH(DATE(AC$2,1,1),Value_Added!$A$1:$LI$1),FALSE)</f>
        <v>1591894.706</v>
      </c>
      <c r="AD1573" s="366">
        <f>+VLOOKUP($E1573,Value_Added!$1:$1048576,MATCH(DATE(AD$2,1,1),Value_Added!$A$1:$LI$1),FALSE)</f>
        <v>1616413.5209999999</v>
      </c>
      <c r="AE1573" s="366">
        <f>+VLOOKUP($E1573,Value_Added!$1:$1048576,MATCH(DATE(AE$2,1,1),Value_Added!$A$1:$LI$1),FALSE)</f>
        <v>1638513.0759999999</v>
      </c>
      <c r="AF1573" s="366">
        <f>+VLOOKUP($E1573,Value_Added!$1:$1048576,MATCH(DATE(AF$2,1,1),Value_Added!$A$1:$LI$1),FALSE)</f>
        <v>1661425.334</v>
      </c>
      <c r="AG1573" s="366">
        <f>+VLOOKUP($E1573,Value_Added!$1:$1048576,MATCH(DATE(AG$2,1,1),Value_Added!$A$1:$LI$1),FALSE)</f>
        <v>1684478.86</v>
      </c>
      <c r="AH1573" s="366">
        <f>+VLOOKUP($E1573,Value_Added!$1:$1048576,MATCH(DATE(AH$2,1,1),Value_Added!$A$1:$LI$1),FALSE)</f>
        <v>1707733.57</v>
      </c>
      <c r="AI1573" s="366">
        <f>+VLOOKUP($E1573,Value_Added!$1:$1048576,MATCH(DATE(AI$2,1,1),Value_Added!$A$1:$LI$1),FALSE)</f>
        <v>1731253.422</v>
      </c>
      <c r="AJ1573" s="366">
        <f>+VLOOKUP($E1573,Value_Added!$1:$1048576,MATCH(DATE(AJ$2,1,1),Value_Added!$A$1:$LI$1),FALSE)</f>
        <v>1755089.334</v>
      </c>
      <c r="AK1573" s="366">
        <f>+VLOOKUP($E1573,Value_Added!$1:$1048576,MATCH(DATE(AK$2,1,1),Value_Added!$A$1:$LI$1),FALSE)</f>
        <v>1779277.3489999999</v>
      </c>
      <c r="AL1573" s="366">
        <f>+VLOOKUP($E1573,Value_Added!$1:$1048576,MATCH(DATE(AL$2,1,1),Value_Added!$A$1:$LI$1),FALSE)</f>
        <v>1803840.4469999999</v>
      </c>
      <c r="AM1573" s="366">
        <f>+VLOOKUP($E1573,Value_Added!$1:$1048576,MATCH(DATE(AM$2,1,1),Value_Added!$A$1:$LI$1),FALSE)</f>
        <v>1828791.477</v>
      </c>
      <c r="AN1573" s="366">
        <f>+VLOOKUP($E1573,Value_Added!$1:$1048576,MATCH(DATE(AN$2,1,1),Value_Added!$A$1:$LI$1),FALSE)</f>
        <v>1854136.2150000001</v>
      </c>
      <c r="AO1573" s="366">
        <f>+VLOOKUP($E1573,Value_Added!$1:$1048576,MATCH(DATE(AO$2,1,1),Value_Added!$A$1:$LI$1),FALSE)</f>
        <v>1879876.0249999999</v>
      </c>
      <c r="AP1573" s="366">
        <f>+VLOOKUP($E1573,Value_Added!$1:$1048576,MATCH(DATE(AP$2,1,1),Value_Added!$A$1:$LI$1),FALSE)</f>
        <v>1905324.676</v>
      </c>
      <c r="AQ1573" s="366">
        <f>+VLOOKUP($E1573,Value_Added!$1:$1048576,MATCH(DATE(AQ$2,1,1),Value_Added!$A$1:$LI$1),FALSE)</f>
        <v>1930898.331</v>
      </c>
      <c r="AR1573" s="366">
        <f>+VLOOKUP($E1573,Value_Added!$1:$1048576,MATCH(DATE(AR$2,1,1),Value_Added!$A$1:$LI$1),FALSE)</f>
        <v>1956657.42</v>
      </c>
      <c r="AS1573" s="366">
        <f>+VLOOKUP($E1573,Value_Added!$1:$1048576,MATCH(DATE(AS$2,1,1),Value_Added!$A$1:$LI$1),FALSE)</f>
        <v>1982649.118</v>
      </c>
      <c r="AT1573" s="366">
        <f>+VLOOKUP($E1573,Value_Added!$1:$1048576,MATCH(DATE(AT$2,1,1),Value_Added!$A$1:$LI$1),FALSE)</f>
        <v>2008914.6270000001</v>
      </c>
      <c r="AU1573" s="366">
        <f>+VLOOKUP($E1573,Value_Added!$1:$1048576,MATCH(DATE(AU$2,1,1),Value_Added!$A$1:$LI$1),FALSE)</f>
        <v>2035488.92</v>
      </c>
      <c r="AV1573" s="366">
        <f>+VLOOKUP($E1573,Value_Added!$1:$1048576,MATCH(DATE(AV$2,1,1),Value_Added!$A$1:$LI$1),FALSE)</f>
        <v>2062400.1429999999</v>
      </c>
      <c r="AW1573" s="366">
        <f>+VLOOKUP($E1573,Value_Added!$1:$1048576,MATCH(DATE(AW$2,1,1),Value_Added!$A$1:$LI$1),FALSE)</f>
        <v>2089669.7420000001</v>
      </c>
      <c r="AX1573" s="366">
        <f>+VLOOKUP($E1573,Value_Added!$1:$1048576,MATCH(DATE(AX$2,1,1),Value_Added!$A$1:$LI$1),FALSE)</f>
        <v>2117313.2859999998</v>
      </c>
      <c r="AY1573" s="366">
        <f>+VLOOKUP($E1573,Value_Added!$1:$1048576,MATCH(DATE(AY$2,1,1),Value_Added!$A$1:$LI$1),FALSE)</f>
        <v>2145341.781</v>
      </c>
      <c r="AZ1573" s="366">
        <f>+VLOOKUP($E1573,Value_Added!$1:$1048576,MATCH(DATE(AZ$2,1,1),Value_Added!$A$1:$LI$1),FALSE)</f>
        <v>2173825.784</v>
      </c>
      <c r="BA1573" s="366">
        <f>+VLOOKUP($E1573,Value_Added!$1:$1048576,MATCH(DATE(BA$2,1,1),Value_Added!$A$1:$LI$1),FALSE)</f>
        <v>2202734.3199999998</v>
      </c>
      <c r="BB1573" s="366">
        <f>+VLOOKUP($E1573,Value_Added!$1:$1048576,MATCH(DATE(BB$2,1,1),Value_Added!$A$1:$LI$1),FALSE)</f>
        <v>2232067.0019999999</v>
      </c>
      <c r="BC1573" s="366">
        <f>+VLOOKUP($E1573,Value_Added!$1:$1048576,MATCH(DATE(BC$2,1,1),Value_Added!$A$1:$LI$1),FALSE)</f>
        <v>2261820.5750000002</v>
      </c>
      <c r="BD1573" s="366">
        <f>+VLOOKUP($E1573,Value_Added!$1:$1048576,MATCH(DATE(BD$2,1,1),Value_Added!$A$1:$LI$1),FALSE)</f>
        <v>2291992.5240000002</v>
      </c>
      <c r="BE1573" s="366">
        <f>+VLOOKUP($E1573,Value_Added!$1:$1048576,MATCH(DATE(BE$2,1,1),Value_Added!$A$1:$LI$1),FALSE)</f>
        <v>2520118.4840000002</v>
      </c>
      <c r="BF1573" s="366">
        <f>+VLOOKUP($E1573,Value_Added!$1:$1048576,MATCH(DATE(BF$2,1,1),Value_Added!$A$1:$LI$1),FALSE)</f>
        <v>2562071.3319999999</v>
      </c>
      <c r="BG1573" s="366">
        <f>+VLOOKUP($E1573,Value_Added!$1:$1048576,MATCH(DATE(BG$2,1,1),Value_Added!$A$1:$LI$1),FALSE)</f>
        <v>2604691.6609999998</v>
      </c>
      <c r="BH1573" s="366">
        <f>+VLOOKUP($E1573,Value_Added!$1:$1048576,MATCH(DATE(BH$2,1,1),Value_Added!$A$1:$LI$1),FALSE)</f>
        <v>2647993.156</v>
      </c>
      <c r="BI1573" s="366">
        <f>+VLOOKUP($E1573,Value_Added!$1:$1048576,MATCH(DATE(BI$2,1,1),Value_Added!$A$1:$LI$1),FALSE)</f>
        <v>2691990.2179999999</v>
      </c>
    </row>
    <row r="1574" spans="1:61" ht="15" customHeight="1" x14ac:dyDescent="0.35">
      <c r="A1574" s="392"/>
      <c r="B1574" s="390"/>
      <c r="C1574" s="139" t="s">
        <v>607</v>
      </c>
      <c r="D1574" s="95"/>
      <c r="E1574" s="65" t="s">
        <v>883</v>
      </c>
      <c r="F1574" s="366">
        <f>+VLOOKUP($E1574,Value_Added!$1:$1048576,MATCH(DATE(F$2,1,1),Value_Added!$A$1:$LI$1),FALSE)</f>
        <v>394992.26409999997</v>
      </c>
      <c r="G1574" s="366">
        <f>+VLOOKUP($E1574,Value_Added!$1:$1048576,MATCH(DATE(G$2,1,1),Value_Added!$A$1:$LI$1),FALSE)</f>
        <v>400777.46139999997</v>
      </c>
      <c r="H1574" s="366">
        <f>+VLOOKUP($E1574,Value_Added!$1:$1048576,MATCH(DATE(H$2,1,1),Value_Added!$A$1:$LI$1),FALSE)</f>
        <v>407055.32319999998</v>
      </c>
      <c r="I1574" s="366">
        <f>+VLOOKUP($E1574,Value_Added!$1:$1048576,MATCH(DATE(I$2,1,1),Value_Added!$A$1:$LI$1),FALSE)</f>
        <v>413512.88419999997</v>
      </c>
      <c r="J1574" s="366">
        <f>+VLOOKUP($E1574,Value_Added!$1:$1048576,MATCH(DATE(J$2,1,1),Value_Added!$A$1:$LI$1),FALSE)</f>
        <v>420158.06400000001</v>
      </c>
      <c r="K1574" s="366">
        <f>+VLOOKUP($E1574,Value_Added!$1:$1048576,MATCH(DATE(K$2,1,1),Value_Added!$A$1:$LI$1),FALSE)</f>
        <v>426981.97129999998</v>
      </c>
      <c r="L1574" s="366">
        <f>+VLOOKUP($E1574,Value_Added!$1:$1048576,MATCH(DATE(L$2,1,1),Value_Added!$A$1:$LI$1),FALSE)</f>
        <v>433589.43310000002</v>
      </c>
      <c r="M1574" s="366">
        <f>+VLOOKUP($E1574,Value_Added!$1:$1048576,MATCH(DATE(M$2,1,1),Value_Added!$A$1:$LI$1),FALSE)</f>
        <v>440328.0122</v>
      </c>
      <c r="N1574" s="366">
        <f>+VLOOKUP($E1574,Value_Added!$1:$1048576,MATCH(DATE(N$2,1,1),Value_Added!$A$1:$LI$1),FALSE)</f>
        <v>447185.95500000002</v>
      </c>
      <c r="O1574" s="366">
        <f>+VLOOKUP($E1574,Value_Added!$1:$1048576,MATCH(DATE(O$2,1,1),Value_Added!$A$1:$LI$1),FALSE)</f>
        <v>454159.6079</v>
      </c>
      <c r="P1574" s="366">
        <f>+VLOOKUP($E1574,Value_Added!$1:$1048576,MATCH(DATE(P$2,1,1),Value_Added!$A$1:$LI$1),FALSE)</f>
        <v>461917.37589999998</v>
      </c>
      <c r="Q1574" s="366">
        <f>+VLOOKUP($E1574,Value_Added!$1:$1048576,MATCH(DATE(Q$2,1,1),Value_Added!$A$1:$LI$1),FALSE)</f>
        <v>469154.17479999998</v>
      </c>
      <c r="R1574" s="366">
        <f>+VLOOKUP($E1574,Value_Added!$1:$1048576,MATCH(DATE(R$2,1,1),Value_Added!$A$1:$LI$1),FALSE)</f>
        <v>476507.77929999999</v>
      </c>
      <c r="S1574" s="366">
        <f>+VLOOKUP($E1574,Value_Added!$1:$1048576,MATCH(DATE(S$2,1,1),Value_Added!$A$1:$LI$1),FALSE)</f>
        <v>483965.34879999998</v>
      </c>
      <c r="T1574" s="366">
        <f>+VLOOKUP($E1574,Value_Added!$1:$1048576,MATCH(DATE(T$2,1,1),Value_Added!$A$1:$LI$1),FALSE)</f>
        <v>491526.07770000002</v>
      </c>
      <c r="U1574" s="366">
        <f>+VLOOKUP($E1574,Value_Added!$1:$1048576,MATCH(DATE(U$2,1,1),Value_Added!$A$1:$LI$1),FALSE)</f>
        <v>499191.33850000001</v>
      </c>
      <c r="V1574" s="366">
        <f>+VLOOKUP($E1574,Value_Added!$1:$1048576,MATCH(DATE(V$2,1,1),Value_Added!$A$1:$LI$1),FALSE)</f>
        <v>506963.36080000002</v>
      </c>
      <c r="W1574" s="366">
        <f>+VLOOKUP($E1574,Value_Added!$1:$1048576,MATCH(DATE(W$2,1,1),Value_Added!$A$1:$LI$1),FALSE)</f>
        <v>514844.82199999999</v>
      </c>
      <c r="X1574" s="366">
        <f>+VLOOKUP($E1574,Value_Added!$1:$1048576,MATCH(DATE(X$2,1,1),Value_Added!$A$1:$LI$1),FALSE)</f>
        <v>522838.58610000001</v>
      </c>
      <c r="Y1574" s="366">
        <f>+VLOOKUP($E1574,Value_Added!$1:$1048576,MATCH(DATE(Y$2,1,1),Value_Added!$A$1:$LI$1),FALSE)</f>
        <v>530947.53780000005</v>
      </c>
      <c r="Z1574" s="366">
        <f>+VLOOKUP($E1574,Value_Added!$1:$1048576,MATCH(DATE(Z$2,1,1),Value_Added!$A$1:$LI$1),FALSE)</f>
        <v>538674.55489999999</v>
      </c>
      <c r="AA1574" s="366">
        <f>+VLOOKUP($E1574,Value_Added!$1:$1048576,MATCH(DATE(AA$2,1,1),Value_Added!$A$1:$LI$1),FALSE)</f>
        <v>546994.25760000001</v>
      </c>
      <c r="AB1574" s="366">
        <f>+VLOOKUP($E1574,Value_Added!$1:$1048576,MATCH(DATE(AB$2,1,1),Value_Added!$A$1:$LI$1),FALSE)</f>
        <v>555433.36159999995</v>
      </c>
      <c r="AC1574" s="366">
        <f>+VLOOKUP($E1574,Value_Added!$1:$1048576,MATCH(DATE(AC$2,1,1),Value_Added!$A$1:$LI$1),FALSE)</f>
        <v>564003.75159999996</v>
      </c>
      <c r="AD1574" s="366">
        <f>+VLOOKUP($E1574,Value_Added!$1:$1048576,MATCH(DATE(AD$2,1,1),Value_Added!$A$1:$LI$1),FALSE)</f>
        <v>572708.54079999996</v>
      </c>
      <c r="AE1574" s="366">
        <f>+VLOOKUP($E1574,Value_Added!$1:$1048576,MATCH(DATE(AE$2,1,1),Value_Added!$A$1:$LI$1),FALSE)</f>
        <v>580101.19669999997</v>
      </c>
      <c r="AF1574" s="366">
        <f>+VLOOKUP($E1574,Value_Added!$1:$1048576,MATCH(DATE(AF$2,1,1),Value_Added!$A$1:$LI$1),FALSE)</f>
        <v>588310.19460000005</v>
      </c>
      <c r="AG1574" s="366">
        <f>+VLOOKUP($E1574,Value_Added!$1:$1048576,MATCH(DATE(AG$2,1,1),Value_Added!$A$1:$LI$1),FALSE)</f>
        <v>596598.3541</v>
      </c>
      <c r="AH1574" s="366">
        <f>+VLOOKUP($E1574,Value_Added!$1:$1048576,MATCH(DATE(AH$2,1,1),Value_Added!$A$1:$LI$1),FALSE)</f>
        <v>604987.97739999997</v>
      </c>
      <c r="AI1574" s="366">
        <f>+VLOOKUP($E1574,Value_Added!$1:$1048576,MATCH(DATE(AI$2,1,1),Value_Added!$A$1:$LI$1),FALSE)</f>
        <v>613488.92110000004</v>
      </c>
      <c r="AJ1574" s="366">
        <f>+VLOOKUP($E1574,Value_Added!$1:$1048576,MATCH(DATE(AJ$2,1,1),Value_Added!$A$1:$LI$1),FALSE)</f>
        <v>622108.18839999998</v>
      </c>
      <c r="AK1574" s="366">
        <f>+VLOOKUP($E1574,Value_Added!$1:$1048576,MATCH(DATE(AK$2,1,1),Value_Added!$A$1:$LI$1),FALSE)</f>
        <v>630850.98499999999</v>
      </c>
      <c r="AL1574" s="366">
        <f>+VLOOKUP($E1574,Value_Added!$1:$1048576,MATCH(DATE(AL$2,1,1),Value_Added!$A$1:$LI$1),FALSE)</f>
        <v>639721.06530000002</v>
      </c>
      <c r="AM1574" s="366">
        <f>+VLOOKUP($E1574,Value_Added!$1:$1048576,MATCH(DATE(AM$2,1,1),Value_Added!$A$1:$LI$1),FALSE)</f>
        <v>648721.09719999996</v>
      </c>
      <c r="AN1574" s="366">
        <f>+VLOOKUP($E1574,Value_Added!$1:$1048576,MATCH(DATE(AN$2,1,1),Value_Added!$A$1:$LI$1),FALSE)</f>
        <v>657853.02190000005</v>
      </c>
      <c r="AO1574" s="366">
        <f>+VLOOKUP($E1574,Value_Added!$1:$1048576,MATCH(DATE(AO$2,1,1),Value_Added!$A$1:$LI$1),FALSE)</f>
        <v>667118.35690000001</v>
      </c>
      <c r="AP1574" s="366">
        <f>+VLOOKUP($E1574,Value_Added!$1:$1048576,MATCH(DATE(AP$2,1,1),Value_Added!$A$1:$LI$1),FALSE)</f>
        <v>676166.10789999994</v>
      </c>
      <c r="AQ1574" s="366">
        <f>+VLOOKUP($E1574,Value_Added!$1:$1048576,MATCH(DATE(AQ$2,1,1),Value_Added!$A$1:$LI$1),FALSE)</f>
        <v>685325.91399999999</v>
      </c>
      <c r="AR1574" s="366">
        <f>+VLOOKUP($E1574,Value_Added!$1:$1048576,MATCH(DATE(AR$2,1,1),Value_Added!$A$1:$LI$1),FALSE)</f>
        <v>694596.02859999996</v>
      </c>
      <c r="AS1574" s="366">
        <f>+VLOOKUP($E1574,Value_Added!$1:$1048576,MATCH(DATE(AS$2,1,1),Value_Added!$A$1:$LI$1),FALSE)</f>
        <v>703981.30149999994</v>
      </c>
      <c r="AT1574" s="366">
        <f>+VLOOKUP($E1574,Value_Added!$1:$1048576,MATCH(DATE(AT$2,1,1),Value_Added!$A$1:$LI$1),FALSE)</f>
        <v>713487.10770000005</v>
      </c>
      <c r="AU1574" s="366">
        <f>+VLOOKUP($E1574,Value_Added!$1:$1048576,MATCH(DATE(AU$2,1,1),Value_Added!$A$1:$LI$1),FALSE)</f>
        <v>723118.41110000003</v>
      </c>
      <c r="AV1574" s="366">
        <f>+VLOOKUP($E1574,Value_Added!$1:$1048576,MATCH(DATE(AV$2,1,1),Value_Added!$A$1:$LI$1),FALSE)</f>
        <v>732879.51699999999</v>
      </c>
      <c r="AW1574" s="366">
        <f>+VLOOKUP($E1574,Value_Added!$1:$1048576,MATCH(DATE(AW$2,1,1),Value_Added!$A$1:$LI$1),FALSE)</f>
        <v>742774.02690000006</v>
      </c>
      <c r="AX1574" s="366">
        <f>+VLOOKUP($E1574,Value_Added!$1:$1048576,MATCH(DATE(AX$2,1,1),Value_Added!$A$1:$LI$1),FALSE)</f>
        <v>752804.91070000001</v>
      </c>
      <c r="AY1574" s="366">
        <f>+VLOOKUP($E1574,Value_Added!$1:$1048576,MATCH(DATE(AY$2,1,1),Value_Added!$A$1:$LI$1),FALSE)</f>
        <v>762974.64619999996</v>
      </c>
      <c r="AZ1574" s="366">
        <f>+VLOOKUP($E1574,Value_Added!$1:$1048576,MATCH(DATE(AZ$2,1,1),Value_Added!$A$1:$LI$1),FALSE)</f>
        <v>773317.4118</v>
      </c>
      <c r="BA1574" s="366">
        <f>+VLOOKUP($E1574,Value_Added!$1:$1048576,MATCH(DATE(BA$2,1,1),Value_Added!$A$1:$LI$1),FALSE)</f>
        <v>783805.42299999995</v>
      </c>
      <c r="BB1574" s="366">
        <f>+VLOOKUP($E1574,Value_Added!$1:$1048576,MATCH(DATE(BB$2,1,1),Value_Added!$A$1:$LI$1),FALSE)</f>
        <v>794440.84739999997</v>
      </c>
      <c r="BC1574" s="366">
        <f>+VLOOKUP($E1574,Value_Added!$1:$1048576,MATCH(DATE(BC$2,1,1),Value_Added!$A$1:$LI$1),FALSE)</f>
        <v>805224.88450000004</v>
      </c>
      <c r="BD1574" s="366">
        <f>+VLOOKUP($E1574,Value_Added!$1:$1048576,MATCH(DATE(BD$2,1,1),Value_Added!$A$1:$LI$1),FALSE)</f>
        <v>816158.72409999999</v>
      </c>
      <c r="BE1574" s="366">
        <f>+VLOOKUP($E1574,Value_Added!$1:$1048576,MATCH(DATE(BE$2,1,1),Value_Added!$A$1:$LI$1),FALSE)</f>
        <v>901027.64859999996</v>
      </c>
      <c r="BF1574" s="366">
        <f>+VLOOKUP($E1574,Value_Added!$1:$1048576,MATCH(DATE(BF$2,1,1),Value_Added!$A$1:$LI$1),FALSE)</f>
        <v>916478.45979999995</v>
      </c>
      <c r="BG1574" s="366">
        <f>+VLOOKUP($E1574,Value_Added!$1:$1048576,MATCH(DATE(BG$2,1,1),Value_Added!$A$1:$LI$1),FALSE)</f>
        <v>932192.11129999999</v>
      </c>
      <c r="BH1574" s="366">
        <f>+VLOOKUP($E1574,Value_Added!$1:$1048576,MATCH(DATE(BH$2,1,1),Value_Added!$A$1:$LI$1),FALSE)</f>
        <v>948173.42079999996</v>
      </c>
      <c r="BI1574" s="366">
        <f>+VLOOKUP($E1574,Value_Added!$1:$1048576,MATCH(DATE(BI$2,1,1),Value_Added!$A$1:$LI$1),FALSE)</f>
        <v>964427.34109999996</v>
      </c>
    </row>
    <row r="1575" spans="1:61" s="92" customFormat="1" ht="15" customHeight="1" x14ac:dyDescent="0.35">
      <c r="A1575" s="392"/>
      <c r="B1575" s="390"/>
      <c r="C1575" s="86" t="s">
        <v>787</v>
      </c>
      <c r="D1575" s="131"/>
      <c r="E1575" s="87" t="s">
        <v>884</v>
      </c>
      <c r="F1575" s="366">
        <f>+VLOOKUP($E1575,Value_Added!$1:$1048576,MATCH(DATE(F$2,1,1),Value_Added!$A$1:$LI$1),FALSE)</f>
        <v>-2029.2272129999999</v>
      </c>
      <c r="G1575" s="366">
        <f>+VLOOKUP($E1575,Value_Added!$1:$1048576,MATCH(DATE(G$2,1,1),Value_Added!$A$1:$LI$1),FALSE)</f>
        <v>-2061.350747</v>
      </c>
      <c r="H1575" s="366">
        <f>+VLOOKUP($E1575,Value_Added!$1:$1048576,MATCH(DATE(H$2,1,1),Value_Added!$A$1:$LI$1),FALSE)</f>
        <v>-2071.5629060000001</v>
      </c>
      <c r="I1575" s="366">
        <f>+VLOOKUP($E1575,Value_Added!$1:$1048576,MATCH(DATE(I$2,1,1),Value_Added!$A$1:$LI$1),FALSE)</f>
        <v>-2078.5601919999999</v>
      </c>
      <c r="J1575" s="366">
        <f>+VLOOKUP($E1575,Value_Added!$1:$1048576,MATCH(DATE(J$2,1,1),Value_Added!$A$1:$LI$1),FALSE)</f>
        <v>-2089.2642580000002</v>
      </c>
      <c r="K1575" s="366">
        <f>+VLOOKUP($E1575,Value_Added!$1:$1048576,MATCH(DATE(K$2,1,1),Value_Added!$A$1:$LI$1),FALSE)</f>
        <v>-2105.0898160000002</v>
      </c>
      <c r="L1575" s="366">
        <f>+VLOOKUP($E1575,Value_Added!$1:$1048576,MATCH(DATE(L$2,1,1),Value_Added!$A$1:$LI$1),FALSE)</f>
        <v>-2126.5200249999998</v>
      </c>
      <c r="M1575" s="366">
        <f>+VLOOKUP($E1575,Value_Added!$1:$1048576,MATCH(DATE(M$2,1,1),Value_Added!$A$1:$LI$1),FALSE)</f>
        <v>-2149.6003380000002</v>
      </c>
      <c r="N1575" s="366">
        <f>+VLOOKUP($E1575,Value_Added!$1:$1048576,MATCH(DATE(N$2,1,1),Value_Added!$A$1:$LI$1),FALSE)</f>
        <v>-2174.7545639999998</v>
      </c>
      <c r="O1575" s="366">
        <f>+VLOOKUP($E1575,Value_Added!$1:$1048576,MATCH(DATE(O$2,1,1),Value_Added!$A$1:$LI$1),FALSE)</f>
        <v>-2201.4962599999999</v>
      </c>
      <c r="P1575" s="366">
        <f>+VLOOKUP($E1575,Value_Added!$1:$1048576,MATCH(DATE(P$2,1,1),Value_Added!$A$1:$LI$1),FALSE)</f>
        <v>-2227.8009550000002</v>
      </c>
      <c r="Q1575" s="366">
        <f>+VLOOKUP($E1575,Value_Added!$1:$1048576,MATCH(DATE(Q$2,1,1),Value_Added!$A$1:$LI$1),FALSE)</f>
        <v>-2259.9861810000002</v>
      </c>
      <c r="R1575" s="366">
        <f>+VLOOKUP($E1575,Value_Added!$1:$1048576,MATCH(DATE(R$2,1,1),Value_Added!$A$1:$LI$1),FALSE)</f>
        <v>-2290.086487</v>
      </c>
      <c r="S1575" s="366">
        <f>+VLOOKUP($E1575,Value_Added!$1:$1048576,MATCH(DATE(S$2,1,1),Value_Added!$A$1:$LI$1),FALSE)</f>
        <v>-2319.969227</v>
      </c>
      <c r="T1575" s="366">
        <f>+VLOOKUP($E1575,Value_Added!$1:$1048576,MATCH(DATE(T$2,1,1),Value_Added!$A$1:$LI$1),FALSE)</f>
        <v>-2350.0041339999998</v>
      </c>
      <c r="U1575" s="366">
        <f>+VLOOKUP($E1575,Value_Added!$1:$1048576,MATCH(DATE(U$2,1,1),Value_Added!$A$1:$LI$1),FALSE)</f>
        <v>-2380.2406649999998</v>
      </c>
      <c r="V1575" s="366">
        <f>+VLOOKUP($E1575,Value_Added!$1:$1048576,MATCH(DATE(V$2,1,1),Value_Added!$A$1:$LI$1),FALSE)</f>
        <v>-2410.6802149999999</v>
      </c>
      <c r="W1575" s="366">
        <f>+VLOOKUP($E1575,Value_Added!$1:$1048576,MATCH(DATE(W$2,1,1),Value_Added!$A$1:$LI$1),FALSE)</f>
        <v>-2441.3270670000002</v>
      </c>
      <c r="X1575" s="366">
        <f>+VLOOKUP($E1575,Value_Added!$1:$1048576,MATCH(DATE(X$2,1,1),Value_Added!$A$1:$LI$1),FALSE)</f>
        <v>-2472.1936040000001</v>
      </c>
      <c r="Y1575" s="366">
        <f>+VLOOKUP($E1575,Value_Added!$1:$1048576,MATCH(DATE(Y$2,1,1),Value_Added!$A$1:$LI$1),FALSE)</f>
        <v>-2503.2977529999998</v>
      </c>
      <c r="Z1575" s="366">
        <f>+VLOOKUP($E1575,Value_Added!$1:$1048576,MATCH(DATE(Z$2,1,1),Value_Added!$A$1:$LI$1),FALSE)</f>
        <v>-2535.777732</v>
      </c>
      <c r="AA1575" s="366">
        <f>+VLOOKUP($E1575,Value_Added!$1:$1048576,MATCH(DATE(AA$2,1,1),Value_Added!$A$1:$LI$1),FALSE)</f>
        <v>-2564.7380739999999</v>
      </c>
      <c r="AB1575" s="366">
        <f>+VLOOKUP($E1575,Value_Added!$1:$1048576,MATCH(DATE(AB$2,1,1),Value_Added!$A$1:$LI$1),FALSE)</f>
        <v>-2595.9381790000002</v>
      </c>
      <c r="AC1575" s="366">
        <f>+VLOOKUP($E1575,Value_Added!$1:$1048576,MATCH(DATE(AC$2,1,1),Value_Added!$A$1:$LI$1),FALSE)</f>
        <v>-2627.9115929999998</v>
      </c>
      <c r="AD1575" s="366">
        <f>+VLOOKUP($E1575,Value_Added!$1:$1048576,MATCH(DATE(AD$2,1,1),Value_Added!$A$1:$LI$1),FALSE)</f>
        <v>-2660.3500079999999</v>
      </c>
      <c r="AE1575" s="366">
        <f>+VLOOKUP($E1575,Value_Added!$1:$1048576,MATCH(DATE(AE$2,1,1),Value_Added!$A$1:$LI$1),FALSE)</f>
        <v>-2696.4174830000002</v>
      </c>
      <c r="AF1575" s="366">
        <f>+VLOOKUP($E1575,Value_Added!$1:$1048576,MATCH(DATE(AF$2,1,1),Value_Added!$A$1:$LI$1),FALSE)</f>
        <v>-2723.4790760000001</v>
      </c>
      <c r="AG1575" s="366">
        <f>+VLOOKUP($E1575,Value_Added!$1:$1048576,MATCH(DATE(AG$2,1,1),Value_Added!$A$1:$LI$1),FALSE)</f>
        <v>-2752.9183090000001</v>
      </c>
      <c r="AH1575" s="366">
        <f>+VLOOKUP($E1575,Value_Added!$1:$1048576,MATCH(DATE(AH$2,1,1),Value_Added!$A$1:$LI$1),FALSE)</f>
        <v>-2783.0531639999999</v>
      </c>
      <c r="AI1575" s="366">
        <f>+VLOOKUP($E1575,Value_Added!$1:$1048576,MATCH(DATE(AI$2,1,1),Value_Added!$A$1:$LI$1),FALSE)</f>
        <v>-2813.5538120000001</v>
      </c>
      <c r="AJ1575" s="366">
        <f>+VLOOKUP($E1575,Value_Added!$1:$1048576,MATCH(DATE(AJ$2,1,1),Value_Added!$A$1:$LI$1),FALSE)</f>
        <v>-2844.4018980000001</v>
      </c>
      <c r="AK1575" s="366">
        <f>+VLOOKUP($E1575,Value_Added!$1:$1048576,MATCH(DATE(AK$2,1,1),Value_Added!$A$1:$LI$1),FALSE)</f>
        <v>-2875.634501</v>
      </c>
      <c r="AL1575" s="366">
        <f>+VLOOKUP($E1575,Value_Added!$1:$1048576,MATCH(DATE(AL$2,1,1),Value_Added!$A$1:$LI$1),FALSE)</f>
        <v>-2907.288865</v>
      </c>
      <c r="AM1575" s="366">
        <f>+VLOOKUP($E1575,Value_Added!$1:$1048576,MATCH(DATE(AM$2,1,1),Value_Added!$A$1:$LI$1),FALSE)</f>
        <v>-2939.391384</v>
      </c>
      <c r="AN1575" s="366">
        <f>+VLOOKUP($E1575,Value_Added!$1:$1048576,MATCH(DATE(AN$2,1,1),Value_Added!$A$1:$LI$1),FALSE)</f>
        <v>-2971.957351</v>
      </c>
      <c r="AO1575" s="366">
        <f>+VLOOKUP($E1575,Value_Added!$1:$1048576,MATCH(DATE(AO$2,1,1),Value_Added!$A$1:$LI$1),FALSE)</f>
        <v>-3004.9933580000002</v>
      </c>
      <c r="AP1575" s="366">
        <f>+VLOOKUP($E1575,Value_Added!$1:$1048576,MATCH(DATE(AP$2,1,1),Value_Added!$A$1:$LI$1),FALSE)</f>
        <v>-3039.2719010000001</v>
      </c>
      <c r="AQ1575" s="366">
        <f>+VLOOKUP($E1575,Value_Added!$1:$1048576,MATCH(DATE(AQ$2,1,1),Value_Added!$A$1:$LI$1),FALSE)</f>
        <v>-3072.1567</v>
      </c>
      <c r="AR1575" s="366">
        <f>+VLOOKUP($E1575,Value_Added!$1:$1048576,MATCH(DATE(AR$2,1,1),Value_Added!$A$1:$LI$1),FALSE)</f>
        <v>-3104.9850299999998</v>
      </c>
      <c r="AS1575" s="366">
        <f>+VLOOKUP($E1575,Value_Added!$1:$1048576,MATCH(DATE(AS$2,1,1),Value_Added!$A$1:$LI$1),FALSE)</f>
        <v>-3138.06212</v>
      </c>
      <c r="AT1575" s="366">
        <f>+VLOOKUP($E1575,Value_Added!$1:$1048576,MATCH(DATE(AT$2,1,1),Value_Added!$A$1:$LI$1),FALSE)</f>
        <v>-3171.4683669999999</v>
      </c>
      <c r="AU1575" s="366">
        <f>+VLOOKUP($E1575,Value_Added!$1:$1048576,MATCH(DATE(AU$2,1,1),Value_Added!$A$1:$LI$1),FALSE)</f>
        <v>-3205.2405829999998</v>
      </c>
      <c r="AV1575" s="366">
        <f>+VLOOKUP($E1575,Value_Added!$1:$1048576,MATCH(DATE(AV$2,1,1),Value_Added!$A$1:$LI$1),FALSE)</f>
        <v>-3239.4062159999999</v>
      </c>
      <c r="AW1575" s="366">
        <f>+VLOOKUP($E1575,Value_Added!$1:$1048576,MATCH(DATE(AW$2,1,1),Value_Added!$A$1:$LI$1),FALSE)</f>
        <v>-3273.9879019999998</v>
      </c>
      <c r="AX1575" s="366">
        <f>+VLOOKUP($E1575,Value_Added!$1:$1048576,MATCH(DATE(AX$2,1,1),Value_Added!$A$1:$LI$1),FALSE)</f>
        <v>-3309.0034599999999</v>
      </c>
      <c r="AY1575" s="366">
        <f>+VLOOKUP($E1575,Value_Added!$1:$1048576,MATCH(DATE(AY$2,1,1),Value_Added!$A$1:$LI$1),FALSE)</f>
        <v>-3344.466308</v>
      </c>
      <c r="AZ1575" s="366">
        <f>+VLOOKUP($E1575,Value_Added!$1:$1048576,MATCH(DATE(AZ$2,1,1),Value_Added!$A$1:$LI$1),FALSE)</f>
        <v>-3380.3194060000001</v>
      </c>
      <c r="BA1575" s="366">
        <f>+VLOOKUP($E1575,Value_Added!$1:$1048576,MATCH(DATE(BA$2,1,1),Value_Added!$A$1:$LI$1),FALSE)</f>
        <v>-3416.8080960000002</v>
      </c>
      <c r="BB1575" s="366">
        <f>+VLOOKUP($E1575,Value_Added!$1:$1048576,MATCH(DATE(BB$2,1,1),Value_Added!$A$1:$LI$1),FALSE)</f>
        <v>-3453.837133</v>
      </c>
      <c r="BC1575" s="366">
        <f>+VLOOKUP($E1575,Value_Added!$1:$1048576,MATCH(DATE(BC$2,1,1),Value_Added!$A$1:$LI$1),FALSE)</f>
        <v>-3491.3091939999999</v>
      </c>
      <c r="BD1575" s="366">
        <f>+VLOOKUP($E1575,Value_Added!$1:$1048576,MATCH(DATE(BD$2,1,1),Value_Added!$A$1:$LI$1),FALSE)</f>
        <v>-3529.2219300000002</v>
      </c>
      <c r="BE1575" s="366">
        <f>+VLOOKUP($E1575,Value_Added!$1:$1048576,MATCH(DATE(BE$2,1,1),Value_Added!$A$1:$LI$1),FALSE)</f>
        <v>-3861.2418819999998</v>
      </c>
      <c r="BF1575" s="366">
        <f>+VLOOKUP($E1575,Value_Added!$1:$1048576,MATCH(DATE(BF$2,1,1),Value_Added!$A$1:$LI$1),FALSE)</f>
        <v>-3916.1006659999998</v>
      </c>
      <c r="BG1575" s="366">
        <f>+VLOOKUP($E1575,Value_Added!$1:$1048576,MATCH(DATE(BG$2,1,1),Value_Added!$A$1:$LI$1),FALSE)</f>
        <v>-3971.8087999999998</v>
      </c>
      <c r="BH1575" s="366">
        <f>+VLOOKUP($E1575,Value_Added!$1:$1048576,MATCH(DATE(BH$2,1,1),Value_Added!$A$1:$LI$1),FALSE)</f>
        <v>-4028.391533</v>
      </c>
      <c r="BI1575" s="366">
        <f>+VLOOKUP($E1575,Value_Added!$1:$1048576,MATCH(DATE(BI$2,1,1),Value_Added!$A$1:$LI$1),FALSE)</f>
        <v>-4085.8743770000001</v>
      </c>
    </row>
    <row r="1576" spans="1:61" ht="15" customHeight="1" x14ac:dyDescent="0.35">
      <c r="A1576" s="392"/>
      <c r="B1576" s="390"/>
      <c r="C1576" s="139" t="s">
        <v>455</v>
      </c>
      <c r="D1576" s="95"/>
      <c r="E1576" s="65" t="s">
        <v>885</v>
      </c>
      <c r="F1576" s="366">
        <f>+VLOOKUP($E1576,Value_Added!$1:$1048576,MATCH(DATE(F$2,1,1),Value_Added!$A$1:$LI$1),FALSE)</f>
        <v>-2121.9806910000002</v>
      </c>
      <c r="G1576" s="366">
        <f>+VLOOKUP($E1576,Value_Added!$1:$1048576,MATCH(DATE(G$2,1,1),Value_Added!$A$1:$LI$1),FALSE)</f>
        <v>-2154.8975620000001</v>
      </c>
      <c r="H1576" s="366">
        <f>+VLOOKUP($E1576,Value_Added!$1:$1048576,MATCH(DATE(H$2,1,1),Value_Added!$A$1:$LI$1),FALSE)</f>
        <v>-2169.183587</v>
      </c>
      <c r="I1576" s="366">
        <f>+VLOOKUP($E1576,Value_Added!$1:$1048576,MATCH(DATE(I$2,1,1),Value_Added!$A$1:$LI$1),FALSE)</f>
        <v>-2180.6580279999998</v>
      </c>
      <c r="J1576" s="366">
        <f>+VLOOKUP($E1576,Value_Added!$1:$1048576,MATCH(DATE(J$2,1,1),Value_Added!$A$1:$LI$1),FALSE)</f>
        <v>-2195.1620659999999</v>
      </c>
      <c r="K1576" s="366">
        <f>+VLOOKUP($E1576,Value_Added!$1:$1048576,MATCH(DATE(K$2,1,1),Value_Added!$A$1:$LI$1),FALSE)</f>
        <v>-2214.0289189999999</v>
      </c>
      <c r="L1576" s="366">
        <f>+VLOOKUP($E1576,Value_Added!$1:$1048576,MATCH(DATE(L$2,1,1),Value_Added!$A$1:$LI$1),FALSE)</f>
        <v>-2237.5706650000002</v>
      </c>
      <c r="M1576" s="366">
        <f>+VLOOKUP($E1576,Value_Added!$1:$1048576,MATCH(DATE(M$2,1,1),Value_Added!$A$1:$LI$1),FALSE)</f>
        <v>-2262.5115019999998</v>
      </c>
      <c r="N1576" s="366">
        <f>+VLOOKUP($E1576,Value_Added!$1:$1048576,MATCH(DATE(N$2,1,1),Value_Added!$A$1:$LI$1),FALSE)</f>
        <v>-2289.3254489999999</v>
      </c>
      <c r="O1576" s="366">
        <f>+VLOOKUP($E1576,Value_Added!$1:$1048576,MATCH(DATE(O$2,1,1),Value_Added!$A$1:$LI$1),FALSE)</f>
        <v>-2317.60916</v>
      </c>
      <c r="P1576" s="366">
        <f>+VLOOKUP($E1576,Value_Added!$1:$1048576,MATCH(DATE(P$2,1,1),Value_Added!$A$1:$LI$1),FALSE)</f>
        <v>-2346.027607</v>
      </c>
      <c r="Q1576" s="366">
        <f>+VLOOKUP($E1576,Value_Added!$1:$1048576,MATCH(DATE(Q$2,1,1),Value_Added!$A$1:$LI$1),FALSE)</f>
        <v>-2379.467537</v>
      </c>
      <c r="R1576" s="366">
        <f>+VLOOKUP($E1576,Value_Added!$1:$1048576,MATCH(DATE(R$2,1,1),Value_Added!$A$1:$LI$1),FALSE)</f>
        <v>-2410.9949710000001</v>
      </c>
      <c r="S1576" s="366">
        <f>+VLOOKUP($E1576,Value_Added!$1:$1048576,MATCH(DATE(S$2,1,1),Value_Added!$A$1:$LI$1),FALSE)</f>
        <v>-2442.3340199999998</v>
      </c>
      <c r="T1576" s="366">
        <f>+VLOOKUP($E1576,Value_Added!$1:$1048576,MATCH(DATE(T$2,1,1),Value_Added!$A$1:$LI$1),FALSE)</f>
        <v>-2473.8406660000001</v>
      </c>
      <c r="U1576" s="366">
        <f>+VLOOKUP($E1576,Value_Added!$1:$1048576,MATCH(DATE(U$2,1,1),Value_Added!$A$1:$LI$1),FALSE)</f>
        <v>-2505.5709919999999</v>
      </c>
      <c r="V1576" s="366">
        <f>+VLOOKUP($E1576,Value_Added!$1:$1048576,MATCH(DATE(V$2,1,1),Value_Added!$A$1:$LI$1),FALSE)</f>
        <v>-2537.534169</v>
      </c>
      <c r="W1576" s="366">
        <f>+VLOOKUP($E1576,Value_Added!$1:$1048576,MATCH(DATE(W$2,1,1),Value_Added!$A$1:$LI$1),FALSE)</f>
        <v>-2569.7410629999999</v>
      </c>
      <c r="X1576" s="366">
        <f>+VLOOKUP($E1576,Value_Added!$1:$1048576,MATCH(DATE(X$2,1,1),Value_Added!$A$1:$LI$1),FALSE)</f>
        <v>-2602.209715</v>
      </c>
      <c r="Y1576" s="366">
        <f>+VLOOKUP($E1576,Value_Added!$1:$1048576,MATCH(DATE(Y$2,1,1),Value_Added!$A$1:$LI$1),FALSE)</f>
        <v>-2634.963182</v>
      </c>
      <c r="Z1576" s="366">
        <f>+VLOOKUP($E1576,Value_Added!$1:$1048576,MATCH(DATE(Z$2,1,1),Value_Added!$A$1:$LI$1),FALSE)</f>
        <v>-2668.6850399999998</v>
      </c>
      <c r="AA1576" s="366">
        <f>+VLOOKUP($E1576,Value_Added!$1:$1048576,MATCH(DATE(AA$2,1,1),Value_Added!$A$1:$LI$1),FALSE)</f>
        <v>-2699.558528</v>
      </c>
      <c r="AB1576" s="366">
        <f>+VLOOKUP($E1576,Value_Added!$1:$1048576,MATCH(DATE(AB$2,1,1),Value_Added!$A$1:$LI$1),FALSE)</f>
        <v>-2732.5985019999998</v>
      </c>
      <c r="AC1576" s="366">
        <f>+VLOOKUP($E1576,Value_Added!$1:$1048576,MATCH(DATE(AC$2,1,1),Value_Added!$A$1:$LI$1),FALSE)</f>
        <v>-2766.4604260000001</v>
      </c>
      <c r="AD1576" s="366">
        <f>+VLOOKUP($E1576,Value_Added!$1:$1048576,MATCH(DATE(AD$2,1,1),Value_Added!$A$1:$LI$1),FALSE)</f>
        <v>-2800.8567440000002</v>
      </c>
      <c r="AE1576" s="366">
        <f>+VLOOKUP($E1576,Value_Added!$1:$1048576,MATCH(DATE(AE$2,1,1),Value_Added!$A$1:$LI$1),FALSE)</f>
        <v>-2837.6392099999998</v>
      </c>
      <c r="AF1576" s="366">
        <f>+VLOOKUP($E1576,Value_Added!$1:$1048576,MATCH(DATE(AF$2,1,1),Value_Added!$A$1:$LI$1),FALSE)</f>
        <v>-2866.6331150000001</v>
      </c>
      <c r="AG1576" s="366">
        <f>+VLOOKUP($E1576,Value_Added!$1:$1048576,MATCH(DATE(AG$2,1,1),Value_Added!$A$1:$LI$1),FALSE)</f>
        <v>-2897.8948300000002</v>
      </c>
      <c r="AH1576" s="366">
        <f>+VLOOKUP($E1576,Value_Added!$1:$1048576,MATCH(DATE(AH$2,1,1),Value_Added!$A$1:$LI$1),FALSE)</f>
        <v>-2929.9044680000002</v>
      </c>
      <c r="AI1576" s="366">
        <f>+VLOOKUP($E1576,Value_Added!$1:$1048576,MATCH(DATE(AI$2,1,1),Value_Added!$A$1:$LI$1),FALSE)</f>
        <v>-2962.359798</v>
      </c>
      <c r="AJ1576" s="366">
        <f>+VLOOKUP($E1576,Value_Added!$1:$1048576,MATCH(DATE(AJ$2,1,1),Value_Added!$A$1:$LI$1),FALSE)</f>
        <v>-2995.244745</v>
      </c>
      <c r="AK1576" s="366">
        <f>+VLOOKUP($E1576,Value_Added!$1:$1048576,MATCH(DATE(AK$2,1,1),Value_Added!$A$1:$LI$1),FALSE)</f>
        <v>-3028.5945590000001</v>
      </c>
      <c r="AL1576" s="366">
        <f>+VLOOKUP($E1576,Value_Added!$1:$1048576,MATCH(DATE(AL$2,1,1),Value_Added!$A$1:$LI$1),FALSE)</f>
        <v>-3062.444387</v>
      </c>
      <c r="AM1576" s="366">
        <f>+VLOOKUP($E1576,Value_Added!$1:$1048576,MATCH(DATE(AM$2,1,1),Value_Added!$A$1:$LI$1),FALSE)</f>
        <v>-3096.8188380000001</v>
      </c>
      <c r="AN1576" s="366">
        <f>+VLOOKUP($E1576,Value_Added!$1:$1048576,MATCH(DATE(AN$2,1,1),Value_Added!$A$1:$LI$1),FALSE)</f>
        <v>-3131.7317170000001</v>
      </c>
      <c r="AO1576" s="366">
        <f>+VLOOKUP($E1576,Value_Added!$1:$1048576,MATCH(DATE(AO$2,1,1),Value_Added!$A$1:$LI$1),FALSE)</f>
        <v>-3167.1883120000002</v>
      </c>
      <c r="AP1576" s="366">
        <f>+VLOOKUP($E1576,Value_Added!$1:$1048576,MATCH(DATE(AP$2,1,1),Value_Added!$A$1:$LI$1),FALSE)</f>
        <v>-3203.6467550000002</v>
      </c>
      <c r="AQ1576" s="366">
        <f>+VLOOKUP($E1576,Value_Added!$1:$1048576,MATCH(DATE(AQ$2,1,1),Value_Added!$A$1:$LI$1),FALSE)</f>
        <v>-3238.8902480000002</v>
      </c>
      <c r="AR1576" s="366">
        <f>+VLOOKUP($E1576,Value_Added!$1:$1048576,MATCH(DATE(AR$2,1,1),Value_Added!$A$1:$LI$1),FALSE)</f>
        <v>-3274.158547</v>
      </c>
      <c r="AS1576" s="366">
        <f>+VLOOKUP($E1576,Value_Added!$1:$1048576,MATCH(DATE(AS$2,1,1),Value_Added!$A$1:$LI$1),FALSE)</f>
        <v>-3309.7433959999998</v>
      </c>
      <c r="AT1576" s="366">
        <f>+VLOOKUP($E1576,Value_Added!$1:$1048576,MATCH(DATE(AT$2,1,1),Value_Added!$A$1:$LI$1),FALSE)</f>
        <v>-3345.7246260000002</v>
      </c>
      <c r="AU1576" s="366">
        <f>+VLOOKUP($E1576,Value_Added!$1:$1048576,MATCH(DATE(AU$2,1,1),Value_Added!$A$1:$LI$1),FALSE)</f>
        <v>-3382.1391079999999</v>
      </c>
      <c r="AV1576" s="366">
        <f>+VLOOKUP($E1576,Value_Added!$1:$1048576,MATCH(DATE(AV$2,1,1),Value_Added!$A$1:$LI$1),FALSE)</f>
        <v>-3419.0136120000002</v>
      </c>
      <c r="AW1576" s="366">
        <f>+VLOOKUP($E1576,Value_Added!$1:$1048576,MATCH(DATE(AW$2,1,1),Value_Added!$A$1:$LI$1),FALSE)</f>
        <v>-3456.369627</v>
      </c>
      <c r="AX1576" s="366">
        <f>+VLOOKUP($E1576,Value_Added!$1:$1048576,MATCH(DATE(AX$2,1,1),Value_Added!$A$1:$LI$1),FALSE)</f>
        <v>-3494.2235190000001</v>
      </c>
      <c r="AY1576" s="366">
        <f>+VLOOKUP($E1576,Value_Added!$1:$1048576,MATCH(DATE(AY$2,1,1),Value_Added!$A$1:$LI$1),FALSE)</f>
        <v>-3532.5865370000001</v>
      </c>
      <c r="AZ1576" s="366">
        <f>+VLOOKUP($E1576,Value_Added!$1:$1048576,MATCH(DATE(AZ$2,1,1),Value_Added!$A$1:$LI$1),FALSE)</f>
        <v>-3571.4243839999999</v>
      </c>
      <c r="BA1576" s="366">
        <f>+VLOOKUP($E1576,Value_Added!$1:$1048576,MATCH(DATE(BA$2,1,1),Value_Added!$A$1:$LI$1),FALSE)</f>
        <v>-3610.9209169999999</v>
      </c>
      <c r="BB1576" s="366">
        <f>+VLOOKUP($E1576,Value_Added!$1:$1048576,MATCH(DATE(BB$2,1,1),Value_Added!$A$1:$LI$1),FALSE)</f>
        <v>-3650.9613859999999</v>
      </c>
      <c r="BC1576" s="366">
        <f>+VLOOKUP($E1576,Value_Added!$1:$1048576,MATCH(DATE(BC$2,1,1),Value_Added!$A$1:$LI$1),FALSE)</f>
        <v>-3691.4902900000002</v>
      </c>
      <c r="BD1576" s="366">
        <f>+VLOOKUP($E1576,Value_Added!$1:$1048576,MATCH(DATE(BD$2,1,1),Value_Added!$A$1:$LI$1),FALSE)</f>
        <v>-3732.5379819999998</v>
      </c>
      <c r="BE1576" s="366">
        <f>+VLOOKUP($E1576,Value_Added!$1:$1048576,MATCH(DATE(BE$2,1,1),Value_Added!$A$1:$LI$1),FALSE)</f>
        <v>-4071.399629</v>
      </c>
      <c r="BF1576" s="366">
        <f>+VLOOKUP($E1576,Value_Added!$1:$1048576,MATCH(DATE(BF$2,1,1),Value_Added!$A$1:$LI$1),FALSE)</f>
        <v>-4130.3819839999996</v>
      </c>
      <c r="BG1576" s="366">
        <f>+VLOOKUP($E1576,Value_Added!$1:$1048576,MATCH(DATE(BG$2,1,1),Value_Added!$A$1:$LI$1),FALSE)</f>
        <v>-4190.3024429999996</v>
      </c>
      <c r="BH1576" s="366">
        <f>+VLOOKUP($E1576,Value_Added!$1:$1048576,MATCH(DATE(BH$2,1,1),Value_Added!$A$1:$LI$1),FALSE)</f>
        <v>-4251.1870600000002</v>
      </c>
      <c r="BI1576" s="366">
        <f>+VLOOKUP($E1576,Value_Added!$1:$1048576,MATCH(DATE(BI$2,1,1),Value_Added!$A$1:$LI$1),FALSE)</f>
        <v>-4313.0613309999999</v>
      </c>
    </row>
    <row r="1577" spans="1:61" ht="15" customHeight="1" x14ac:dyDescent="0.35">
      <c r="A1577" s="392"/>
      <c r="B1577" s="390"/>
      <c r="C1577" s="139" t="s">
        <v>456</v>
      </c>
      <c r="D1577" s="95"/>
      <c r="E1577" s="65" t="s">
        <v>886</v>
      </c>
      <c r="F1577" s="366">
        <f>+VLOOKUP($E1577,Value_Added!$1:$1048576,MATCH(DATE(F$2,1,1),Value_Added!$A$1:$LI$1),FALSE)</f>
        <v>-613.16616929999998</v>
      </c>
      <c r="G1577" s="366">
        <f>+VLOOKUP($E1577,Value_Added!$1:$1048576,MATCH(DATE(G$2,1,1),Value_Added!$A$1:$LI$1),FALSE)</f>
        <v>-619.24248409999996</v>
      </c>
      <c r="H1577" s="366">
        <f>+VLOOKUP($E1577,Value_Added!$1:$1048576,MATCH(DATE(H$2,1,1),Value_Added!$A$1:$LI$1),FALSE)</f>
        <v>-622.12187410000001</v>
      </c>
      <c r="I1577" s="366">
        <f>+VLOOKUP($E1577,Value_Added!$1:$1048576,MATCH(DATE(I$2,1,1),Value_Added!$A$1:$LI$1),FALSE)</f>
        <v>-624.95296480000002</v>
      </c>
      <c r="J1577" s="366">
        <f>+VLOOKUP($E1577,Value_Added!$1:$1048576,MATCH(DATE(J$2,1,1),Value_Added!$A$1:$LI$1),FALSE)</f>
        <v>-628.92143339999996</v>
      </c>
      <c r="K1577" s="366">
        <f>+VLOOKUP($E1577,Value_Added!$1:$1048576,MATCH(DATE(K$2,1,1),Value_Added!$A$1:$LI$1),FALSE)</f>
        <v>-634.21492699999999</v>
      </c>
      <c r="L1577" s="366">
        <f>+VLOOKUP($E1577,Value_Added!$1:$1048576,MATCH(DATE(L$2,1,1),Value_Added!$A$1:$LI$1),FALSE)</f>
        <v>-640.51520549999998</v>
      </c>
      <c r="M1577" s="366">
        <f>+VLOOKUP($E1577,Value_Added!$1:$1048576,MATCH(DATE(M$2,1,1),Value_Added!$A$1:$LI$1),FALSE)</f>
        <v>-647.42360080000003</v>
      </c>
      <c r="N1577" s="366">
        <f>+VLOOKUP($E1577,Value_Added!$1:$1048576,MATCH(DATE(N$2,1,1),Value_Added!$A$1:$LI$1),FALSE)</f>
        <v>-654.86206140000002</v>
      </c>
      <c r="O1577" s="366">
        <f>+VLOOKUP($E1577,Value_Added!$1:$1048576,MATCH(DATE(O$2,1,1),Value_Added!$A$1:$LI$1),FALSE)</f>
        <v>-662.69161799999995</v>
      </c>
      <c r="P1577" s="366">
        <f>+VLOOKUP($E1577,Value_Added!$1:$1048576,MATCH(DATE(P$2,1,1),Value_Added!$A$1:$LI$1),FALSE)</f>
        <v>-671.02334670000005</v>
      </c>
      <c r="Q1577" s="366">
        <f>+VLOOKUP($E1577,Value_Added!$1:$1048576,MATCH(DATE(Q$2,1,1),Value_Added!$A$1:$LI$1),FALSE)</f>
        <v>-679.79294809999999</v>
      </c>
      <c r="R1577" s="366">
        <f>+VLOOKUP($E1577,Value_Added!$1:$1048576,MATCH(DATE(R$2,1,1),Value_Added!$A$1:$LI$1),FALSE)</f>
        <v>-688.4488341</v>
      </c>
      <c r="S1577" s="366">
        <f>+VLOOKUP($E1577,Value_Added!$1:$1048576,MATCH(DATE(S$2,1,1),Value_Added!$A$1:$LI$1),FALSE)</f>
        <v>-697.17306810000002</v>
      </c>
      <c r="T1577" s="366">
        <f>+VLOOKUP($E1577,Value_Added!$1:$1048576,MATCH(DATE(T$2,1,1),Value_Added!$A$1:$LI$1),FALSE)</f>
        <v>-705.98297549999995</v>
      </c>
      <c r="U1577" s="366">
        <f>+VLOOKUP($E1577,Value_Added!$1:$1048576,MATCH(DATE(U$2,1,1),Value_Added!$A$1:$LI$1),FALSE)</f>
        <v>-714.87174300000004</v>
      </c>
      <c r="V1577" s="366">
        <f>+VLOOKUP($E1577,Value_Added!$1:$1048576,MATCH(DATE(V$2,1,1),Value_Added!$A$1:$LI$1),FALSE)</f>
        <v>-723.83298109999998</v>
      </c>
      <c r="W1577" s="366">
        <f>+VLOOKUP($E1577,Value_Added!$1:$1048576,MATCH(DATE(W$2,1,1),Value_Added!$A$1:$LI$1),FALSE)</f>
        <v>-732.86371629999996</v>
      </c>
      <c r="X1577" s="366">
        <f>+VLOOKUP($E1577,Value_Added!$1:$1048576,MATCH(DATE(X$2,1,1),Value_Added!$A$1:$LI$1),FALSE)</f>
        <v>-741.96377370000005</v>
      </c>
      <c r="Y1577" s="366">
        <f>+VLOOKUP($E1577,Value_Added!$1:$1048576,MATCH(DATE(Y$2,1,1),Value_Added!$A$1:$LI$1),FALSE)</f>
        <v>-751.13485200000002</v>
      </c>
      <c r="Z1577" s="366">
        <f>+VLOOKUP($E1577,Value_Added!$1:$1048576,MATCH(DATE(Z$2,1,1),Value_Added!$A$1:$LI$1),FALSE)</f>
        <v>-760.21649730000001</v>
      </c>
      <c r="AA1577" s="366">
        <f>+VLOOKUP($E1577,Value_Added!$1:$1048576,MATCH(DATE(AA$2,1,1),Value_Added!$A$1:$LI$1),FALSE)</f>
        <v>-769.20765830000005</v>
      </c>
      <c r="AB1577" s="366">
        <f>+VLOOKUP($E1577,Value_Added!$1:$1048576,MATCH(DATE(AB$2,1,1),Value_Added!$A$1:$LI$1),FALSE)</f>
        <v>-778.4871114</v>
      </c>
      <c r="AC1577" s="366">
        <f>+VLOOKUP($E1577,Value_Added!$1:$1048576,MATCH(DATE(AC$2,1,1),Value_Added!$A$1:$LI$1),FALSE)</f>
        <v>-787.90036680000003</v>
      </c>
      <c r="AD1577" s="366">
        <f>+VLOOKUP($E1577,Value_Added!$1:$1048576,MATCH(DATE(AD$2,1,1),Value_Added!$A$1:$LI$1),FALSE)</f>
        <v>-797.4237359</v>
      </c>
      <c r="AE1577" s="366">
        <f>+VLOOKUP($E1577,Value_Added!$1:$1048576,MATCH(DATE(AE$2,1,1),Value_Added!$A$1:$LI$1),FALSE)</f>
        <v>-806.58447920000003</v>
      </c>
      <c r="AF1577" s="366">
        <f>+VLOOKUP($E1577,Value_Added!$1:$1048576,MATCH(DATE(AF$2,1,1),Value_Added!$A$1:$LI$1),FALSE)</f>
        <v>-815.1495956</v>
      </c>
      <c r="AG1577" s="366">
        <f>+VLOOKUP($E1577,Value_Added!$1:$1048576,MATCH(DATE(AG$2,1,1),Value_Added!$A$1:$LI$1),FALSE)</f>
        <v>-823.97126119999996</v>
      </c>
      <c r="AH1577" s="366">
        <f>+VLOOKUP($E1577,Value_Added!$1:$1048576,MATCH(DATE(AH$2,1,1),Value_Added!$A$1:$LI$1),FALSE)</f>
        <v>-832.87020240000004</v>
      </c>
      <c r="AI1577" s="366">
        <f>+VLOOKUP($E1577,Value_Added!$1:$1048576,MATCH(DATE(AI$2,1,1),Value_Added!$A$1:$LI$1),FALSE)</f>
        <v>-841.83097620000001</v>
      </c>
      <c r="AJ1577" s="366">
        <f>+VLOOKUP($E1577,Value_Added!$1:$1048576,MATCH(DATE(AJ$2,1,1),Value_Added!$A$1:$LI$1),FALSE)</f>
        <v>-850.86678900000004</v>
      </c>
      <c r="AK1577" s="366">
        <f>+VLOOKUP($E1577,Value_Added!$1:$1048576,MATCH(DATE(AK$2,1,1),Value_Added!$A$1:$LI$1),FALSE)</f>
        <v>-859.99300779999999</v>
      </c>
      <c r="AL1577" s="366">
        <f>+VLOOKUP($E1577,Value_Added!$1:$1048576,MATCH(DATE(AL$2,1,1),Value_Added!$A$1:$LI$1),FALSE)</f>
        <v>-869.22215100000005</v>
      </c>
      <c r="AM1577" s="366">
        <f>+VLOOKUP($E1577,Value_Added!$1:$1048576,MATCH(DATE(AM$2,1,1),Value_Added!$A$1:$LI$1),FALSE)</f>
        <v>-878.5633507</v>
      </c>
      <c r="AN1577" s="366">
        <f>+VLOOKUP($E1577,Value_Added!$1:$1048576,MATCH(DATE(AN$2,1,1),Value_Added!$A$1:$LI$1),FALSE)</f>
        <v>-888.02282890000004</v>
      </c>
      <c r="AO1577" s="366">
        <f>+VLOOKUP($E1577,Value_Added!$1:$1048576,MATCH(DATE(AO$2,1,1),Value_Added!$A$1:$LI$1),FALSE)</f>
        <v>-897.60458370000003</v>
      </c>
      <c r="AP1577" s="366">
        <f>+VLOOKUP($E1577,Value_Added!$1:$1048576,MATCH(DATE(AP$2,1,1),Value_Added!$A$1:$LI$1),FALSE)</f>
        <v>-907.19700990000001</v>
      </c>
      <c r="AQ1577" s="366">
        <f>+VLOOKUP($E1577,Value_Added!$1:$1048576,MATCH(DATE(AQ$2,1,1),Value_Added!$A$1:$LI$1),FALSE)</f>
        <v>-916.68407460000003</v>
      </c>
      <c r="AR1577" s="366">
        <f>+VLOOKUP($E1577,Value_Added!$1:$1048576,MATCH(DATE(AR$2,1,1),Value_Added!$A$1:$LI$1),FALSE)</f>
        <v>-926.21001430000001</v>
      </c>
      <c r="AS1577" s="366">
        <f>+VLOOKUP($E1577,Value_Added!$1:$1048576,MATCH(DATE(AS$2,1,1),Value_Added!$A$1:$LI$1),FALSE)</f>
        <v>-935.80826339999999</v>
      </c>
      <c r="AT1577" s="366">
        <f>+VLOOKUP($E1577,Value_Added!$1:$1048576,MATCH(DATE(AT$2,1,1),Value_Added!$A$1:$LI$1),FALSE)</f>
        <v>-945.4925786</v>
      </c>
      <c r="AU1577" s="366">
        <f>+VLOOKUP($E1577,Value_Added!$1:$1048576,MATCH(DATE(AU$2,1,1),Value_Added!$A$1:$LI$1),FALSE)</f>
        <v>-955.27313460000005</v>
      </c>
      <c r="AV1577" s="366">
        <f>+VLOOKUP($E1577,Value_Added!$1:$1048576,MATCH(DATE(AV$2,1,1),Value_Added!$A$1:$LI$1),FALSE)</f>
        <v>-965.15874250000002</v>
      </c>
      <c r="AW1577" s="366">
        <f>+VLOOKUP($E1577,Value_Added!$1:$1048576,MATCH(DATE(AW$2,1,1),Value_Added!$A$1:$LI$1),FALSE)</f>
        <v>-975.15683569999999</v>
      </c>
      <c r="AX1577" s="366">
        <f>+VLOOKUP($E1577,Value_Added!$1:$1048576,MATCH(DATE(AX$2,1,1),Value_Added!$A$1:$LI$1),FALSE)</f>
        <v>-985.2733422</v>
      </c>
      <c r="AY1577" s="366">
        <f>+VLOOKUP($E1577,Value_Added!$1:$1048576,MATCH(DATE(AY$2,1,1),Value_Added!$A$1:$LI$1),FALSE)</f>
        <v>-995.51273200000003</v>
      </c>
      <c r="AZ1577" s="366">
        <f>+VLOOKUP($E1577,Value_Added!$1:$1048576,MATCH(DATE(AZ$2,1,1),Value_Added!$A$1:$LI$1),FALSE)</f>
        <v>-1005.888475</v>
      </c>
      <c r="BA1577" s="366">
        <f>+VLOOKUP($E1577,Value_Added!$1:$1048576,MATCH(DATE(BA$2,1,1),Value_Added!$A$1:$LI$1),FALSE)</f>
        <v>-1016.413294</v>
      </c>
      <c r="BB1577" s="366">
        <f>+VLOOKUP($E1577,Value_Added!$1:$1048576,MATCH(DATE(BB$2,1,1),Value_Added!$A$1:$LI$1),FALSE)</f>
        <v>-1027.0756919999999</v>
      </c>
      <c r="BC1577" s="366">
        <f>+VLOOKUP($E1577,Value_Added!$1:$1048576,MATCH(DATE(BC$2,1,1),Value_Added!$A$1:$LI$1),FALSE)</f>
        <v>-1037.873961</v>
      </c>
      <c r="BD1577" s="366">
        <f>+VLOOKUP($E1577,Value_Added!$1:$1048576,MATCH(DATE(BD$2,1,1),Value_Added!$A$1:$LI$1),FALSE)</f>
        <v>-1048.808149</v>
      </c>
      <c r="BE1577" s="366">
        <f>+VLOOKUP($E1577,Value_Added!$1:$1048576,MATCH(DATE(BE$2,1,1),Value_Added!$A$1:$LI$1),FALSE)</f>
        <v>-1144.325685</v>
      </c>
      <c r="BF1577" s="366">
        <f>+VLOOKUP($E1577,Value_Added!$1:$1048576,MATCH(DATE(BF$2,1,1),Value_Added!$A$1:$LI$1),FALSE)</f>
        <v>-1160.095908</v>
      </c>
      <c r="BG1577" s="366">
        <f>+VLOOKUP($E1577,Value_Added!$1:$1048576,MATCH(DATE(BG$2,1,1),Value_Added!$A$1:$LI$1),FALSE)</f>
        <v>-1176.1073469999999</v>
      </c>
      <c r="BH1577" s="366">
        <f>+VLOOKUP($E1577,Value_Added!$1:$1048576,MATCH(DATE(BH$2,1,1),Value_Added!$A$1:$LI$1),FALSE)</f>
        <v>-1192.3669970000001</v>
      </c>
      <c r="BI1577" s="366">
        <f>+VLOOKUP($E1577,Value_Added!$1:$1048576,MATCH(DATE(BI$2,1,1),Value_Added!$A$1:$LI$1),FALSE)</f>
        <v>-1208.8823600000001</v>
      </c>
    </row>
    <row r="1578" spans="1:61" ht="15" customHeight="1" x14ac:dyDescent="0.35">
      <c r="A1578" s="392"/>
      <c r="B1578" s="390"/>
      <c r="C1578" s="139" t="s">
        <v>459</v>
      </c>
      <c r="D1578" s="95"/>
      <c r="E1578" s="65" t="s">
        <v>887</v>
      </c>
      <c r="F1578" s="366">
        <f>+VLOOKUP($E1578,Value_Added!$1:$1048576,MATCH(DATE(F$2,1,1),Value_Added!$A$1:$LI$1),FALSE)</f>
        <v>210.21959380000001</v>
      </c>
      <c r="G1578" s="366">
        <f>+VLOOKUP($E1578,Value_Added!$1:$1048576,MATCH(DATE(G$2,1,1),Value_Added!$A$1:$LI$1),FALSE)</f>
        <v>212.23490140000001</v>
      </c>
      <c r="H1578" s="366">
        <f>+VLOOKUP($E1578,Value_Added!$1:$1048576,MATCH(DATE(H$2,1,1),Value_Added!$A$1:$LI$1),FALSE)</f>
        <v>214.30692089999999</v>
      </c>
      <c r="I1578" s="366">
        <f>+VLOOKUP($E1578,Value_Added!$1:$1048576,MATCH(DATE(I$2,1,1),Value_Added!$A$1:$LI$1),FALSE)</f>
        <v>216.49109100000001</v>
      </c>
      <c r="J1578" s="366">
        <f>+VLOOKUP($E1578,Value_Added!$1:$1048576,MATCH(DATE(J$2,1,1),Value_Added!$A$1:$LI$1),FALSE)</f>
        <v>218.81219849999999</v>
      </c>
      <c r="K1578" s="366">
        <f>+VLOOKUP($E1578,Value_Added!$1:$1048576,MATCH(DATE(K$2,1,1),Value_Added!$A$1:$LI$1),FALSE)</f>
        <v>221.30115850000001</v>
      </c>
      <c r="L1578" s="366">
        <f>+VLOOKUP($E1578,Value_Added!$1:$1048576,MATCH(DATE(L$2,1,1),Value_Added!$A$1:$LI$1),FALSE)</f>
        <v>223.80489230000001</v>
      </c>
      <c r="M1578" s="366">
        <f>+VLOOKUP($E1578,Value_Added!$1:$1048576,MATCH(DATE(M$2,1,1),Value_Added!$A$1:$LI$1),FALSE)</f>
        <v>226.4178671</v>
      </c>
      <c r="N1578" s="366">
        <f>+VLOOKUP($E1578,Value_Added!$1:$1048576,MATCH(DATE(N$2,1,1),Value_Added!$A$1:$LI$1),FALSE)</f>
        <v>229.1283119</v>
      </c>
      <c r="O1578" s="366">
        <f>+VLOOKUP($E1578,Value_Added!$1:$1048576,MATCH(DATE(O$2,1,1),Value_Added!$A$1:$LI$1),FALSE)</f>
        <v>231.9190136</v>
      </c>
      <c r="P1578" s="366">
        <f>+VLOOKUP($E1578,Value_Added!$1:$1048576,MATCH(DATE(P$2,1,1),Value_Added!$A$1:$LI$1),FALSE)</f>
        <v>235.03934190000001</v>
      </c>
      <c r="Q1578" s="366">
        <f>+VLOOKUP($E1578,Value_Added!$1:$1048576,MATCH(DATE(Q$2,1,1),Value_Added!$A$1:$LI$1),FALSE)</f>
        <v>238.01373419999999</v>
      </c>
      <c r="R1578" s="366">
        <f>+VLOOKUP($E1578,Value_Added!$1:$1048576,MATCH(DATE(R$2,1,1),Value_Added!$A$1:$LI$1),FALSE)</f>
        <v>241.01225099999999</v>
      </c>
      <c r="S1578" s="366">
        <f>+VLOOKUP($E1578,Value_Added!$1:$1048576,MATCH(DATE(S$2,1,1),Value_Added!$A$1:$LI$1),FALSE)</f>
        <v>244.04203200000001</v>
      </c>
      <c r="T1578" s="366">
        <f>+VLOOKUP($E1578,Value_Added!$1:$1048576,MATCH(DATE(T$2,1,1),Value_Added!$A$1:$LI$1),FALSE)</f>
        <v>247.10264230000001</v>
      </c>
      <c r="U1578" s="366">
        <f>+VLOOKUP($E1578,Value_Added!$1:$1048576,MATCH(DATE(U$2,1,1),Value_Added!$A$1:$LI$1),FALSE)</f>
        <v>250.19363050000001</v>
      </c>
      <c r="V1578" s="366">
        <f>+VLOOKUP($E1578,Value_Added!$1:$1048576,MATCH(DATE(V$2,1,1),Value_Added!$A$1:$LI$1),FALSE)</f>
        <v>253.3153039</v>
      </c>
      <c r="W1578" s="366">
        <f>+VLOOKUP($E1578,Value_Added!$1:$1048576,MATCH(DATE(W$2,1,1),Value_Added!$A$1:$LI$1),FALSE)</f>
        <v>256.4686964</v>
      </c>
      <c r="X1578" s="366">
        <f>+VLOOKUP($E1578,Value_Added!$1:$1048576,MATCH(DATE(X$2,1,1),Value_Added!$A$1:$LI$1),FALSE)</f>
        <v>259.6554127</v>
      </c>
      <c r="Y1578" s="366">
        <f>+VLOOKUP($E1578,Value_Added!$1:$1048576,MATCH(DATE(Y$2,1,1),Value_Added!$A$1:$LI$1),FALSE)</f>
        <v>262.87745999999999</v>
      </c>
      <c r="Z1578" s="366">
        <f>+VLOOKUP($E1578,Value_Added!$1:$1048576,MATCH(DATE(Z$2,1,1),Value_Added!$A$1:$LI$1),FALSE)</f>
        <v>265.9438475</v>
      </c>
      <c r="AA1578" s="366">
        <f>+VLOOKUP($E1578,Value_Added!$1:$1048576,MATCH(DATE(AA$2,1,1),Value_Added!$A$1:$LI$1),FALSE)</f>
        <v>269.19798609999998</v>
      </c>
      <c r="AB1578" s="366">
        <f>+VLOOKUP($E1578,Value_Added!$1:$1048576,MATCH(DATE(AB$2,1,1),Value_Added!$A$1:$LI$1),FALSE)</f>
        <v>272.51121510000002</v>
      </c>
      <c r="AC1578" s="366">
        <f>+VLOOKUP($E1578,Value_Added!$1:$1048576,MATCH(DATE(AC$2,1,1),Value_Added!$A$1:$LI$1),FALSE)</f>
        <v>275.87723590000002</v>
      </c>
      <c r="AD1578" s="366">
        <f>+VLOOKUP($E1578,Value_Added!$1:$1048576,MATCH(DATE(AD$2,1,1),Value_Added!$A$1:$LI$1),FALSE)</f>
        <v>279.29631610000001</v>
      </c>
      <c r="AE1578" s="366">
        <f>+VLOOKUP($E1578,Value_Added!$1:$1048576,MATCH(DATE(AE$2,1,1),Value_Added!$A$1:$LI$1),FALSE)</f>
        <v>282.2148138</v>
      </c>
      <c r="AF1578" s="366">
        <f>+VLOOKUP($E1578,Value_Added!$1:$1048576,MATCH(DATE(AF$2,1,1),Value_Added!$A$1:$LI$1),FALSE)</f>
        <v>285.35007150000001</v>
      </c>
      <c r="AG1578" s="366">
        <f>+VLOOKUP($E1578,Value_Added!$1:$1048576,MATCH(DATE(AG$2,1,1),Value_Added!$A$1:$LI$1),FALSE)</f>
        <v>288.5239469</v>
      </c>
      <c r="AH1578" s="366">
        <f>+VLOOKUP($E1578,Value_Added!$1:$1048576,MATCH(DATE(AH$2,1,1),Value_Added!$A$1:$LI$1),FALSE)</f>
        <v>291.73452350000002</v>
      </c>
      <c r="AI1578" s="366">
        <f>+VLOOKUP($E1578,Value_Added!$1:$1048576,MATCH(DATE(AI$2,1,1),Value_Added!$A$1:$LI$1),FALSE)</f>
        <v>294.98661989999999</v>
      </c>
      <c r="AJ1578" s="366">
        <f>+VLOOKUP($E1578,Value_Added!$1:$1048576,MATCH(DATE(AJ$2,1,1),Value_Added!$A$1:$LI$1),FALSE)</f>
        <v>298.28519010000002</v>
      </c>
      <c r="AK1578" s="366">
        <f>+VLOOKUP($E1578,Value_Added!$1:$1048576,MATCH(DATE(AK$2,1,1),Value_Added!$A$1:$LI$1),FALSE)</f>
        <v>301.6343627</v>
      </c>
      <c r="AL1578" s="366">
        <f>+VLOOKUP($E1578,Value_Added!$1:$1048576,MATCH(DATE(AL$2,1,1),Value_Added!$A$1:$LI$1),FALSE)</f>
        <v>305.03727029999999</v>
      </c>
      <c r="AM1578" s="366">
        <f>+VLOOKUP($E1578,Value_Added!$1:$1048576,MATCH(DATE(AM$2,1,1),Value_Added!$A$1:$LI$1),FALSE)</f>
        <v>308.49611820000001</v>
      </c>
      <c r="AN1578" s="366">
        <f>+VLOOKUP($E1578,Value_Added!$1:$1048576,MATCH(DATE(AN$2,1,1),Value_Added!$A$1:$LI$1),FALSE)</f>
        <v>312.01233409999998</v>
      </c>
      <c r="AO1578" s="366">
        <f>+VLOOKUP($E1578,Value_Added!$1:$1048576,MATCH(DATE(AO$2,1,1),Value_Added!$A$1:$LI$1),FALSE)</f>
        <v>315.58674139999999</v>
      </c>
      <c r="AP1578" s="366">
        <f>+VLOOKUP($E1578,Value_Added!$1:$1048576,MATCH(DATE(AP$2,1,1),Value_Added!$A$1:$LI$1),FALSE)</f>
        <v>319.08716509999999</v>
      </c>
      <c r="AQ1578" s="366">
        <f>+VLOOKUP($E1578,Value_Added!$1:$1048576,MATCH(DATE(AQ$2,1,1),Value_Added!$A$1:$LI$1),FALSE)</f>
        <v>322.61405309999998</v>
      </c>
      <c r="AR1578" s="366">
        <f>+VLOOKUP($E1578,Value_Added!$1:$1048576,MATCH(DATE(AR$2,1,1),Value_Added!$A$1:$LI$1),FALSE)</f>
        <v>326.17793219999999</v>
      </c>
      <c r="AS1578" s="366">
        <f>+VLOOKUP($E1578,Value_Added!$1:$1048576,MATCH(DATE(AS$2,1,1),Value_Added!$A$1:$LI$1),FALSE)</f>
        <v>329.78371720000001</v>
      </c>
      <c r="AT1578" s="366">
        <f>+VLOOKUP($E1578,Value_Added!$1:$1048576,MATCH(DATE(AT$2,1,1),Value_Added!$A$1:$LI$1),FALSE)</f>
        <v>333.43508709999998</v>
      </c>
      <c r="AU1578" s="366">
        <f>+VLOOKUP($E1578,Value_Added!$1:$1048576,MATCH(DATE(AU$2,1,1),Value_Added!$A$1:$LI$1),FALSE)</f>
        <v>337.13503789999999</v>
      </c>
      <c r="AV1578" s="366">
        <f>+VLOOKUP($E1578,Value_Added!$1:$1048576,MATCH(DATE(AV$2,1,1),Value_Added!$A$1:$LI$1),FALSE)</f>
        <v>340.88598560000003</v>
      </c>
      <c r="AW1578" s="366">
        <f>+VLOOKUP($E1578,Value_Added!$1:$1048576,MATCH(DATE(AW$2,1,1),Value_Added!$A$1:$LI$1),FALSE)</f>
        <v>344.68980679999999</v>
      </c>
      <c r="AX1578" s="366">
        <f>+VLOOKUP($E1578,Value_Added!$1:$1048576,MATCH(DATE(AX$2,1,1),Value_Added!$A$1:$LI$1),FALSE)</f>
        <v>348.54783889999999</v>
      </c>
      <c r="AY1578" s="366">
        <f>+VLOOKUP($E1578,Value_Added!$1:$1048576,MATCH(DATE(AY$2,1,1),Value_Added!$A$1:$LI$1),FALSE)</f>
        <v>352.46076779999999</v>
      </c>
      <c r="AZ1578" s="366">
        <f>+VLOOKUP($E1578,Value_Added!$1:$1048576,MATCH(DATE(AZ$2,1,1),Value_Added!$A$1:$LI$1),FALSE)</f>
        <v>356.43982949999997</v>
      </c>
      <c r="BA1578" s="366">
        <f>+VLOOKUP($E1578,Value_Added!$1:$1048576,MATCH(DATE(BA$2,1,1),Value_Added!$A$1:$LI$1),FALSE)</f>
        <v>360.46938920000002</v>
      </c>
      <c r="BB1578" s="366">
        <f>+VLOOKUP($E1578,Value_Added!$1:$1048576,MATCH(DATE(BB$2,1,1),Value_Added!$A$1:$LI$1),FALSE)</f>
        <v>364.54052819999998</v>
      </c>
      <c r="BC1578" s="366">
        <f>+VLOOKUP($E1578,Value_Added!$1:$1048576,MATCH(DATE(BC$2,1,1),Value_Added!$A$1:$LI$1),FALSE)</f>
        <v>368.66624239999999</v>
      </c>
      <c r="BD1578" s="366">
        <f>+VLOOKUP($E1578,Value_Added!$1:$1048576,MATCH(DATE(BD$2,1,1),Value_Added!$A$1:$LI$1),FALSE)</f>
        <v>372.85614290000001</v>
      </c>
      <c r="BE1578" s="366">
        <f>+VLOOKUP($E1578,Value_Added!$1:$1048576,MATCH(DATE(BE$2,1,1),Value_Added!$A$1:$LI$1),FALSE)</f>
        <v>403.33644129999999</v>
      </c>
      <c r="BF1578" s="366">
        <f>+VLOOKUP($E1578,Value_Added!$1:$1048576,MATCH(DATE(BF$2,1,1),Value_Added!$A$1:$LI$1),FALSE)</f>
        <v>409.26039530000003</v>
      </c>
      <c r="BG1578" s="366">
        <f>+VLOOKUP($E1578,Value_Added!$1:$1048576,MATCH(DATE(BG$2,1,1),Value_Added!$A$1:$LI$1),FALSE)</f>
        <v>415.28265290000002</v>
      </c>
      <c r="BH1578" s="366">
        <f>+VLOOKUP($E1578,Value_Added!$1:$1048576,MATCH(DATE(BH$2,1,1),Value_Added!$A$1:$LI$1),FALSE)</f>
        <v>421.40550719999999</v>
      </c>
      <c r="BI1578" s="366">
        <f>+VLOOKUP($E1578,Value_Added!$1:$1048576,MATCH(DATE(BI$2,1,1),Value_Added!$A$1:$LI$1),FALSE)</f>
        <v>427.63117419999998</v>
      </c>
    </row>
    <row r="1579" spans="1:61" ht="15" customHeight="1" x14ac:dyDescent="0.35">
      <c r="A1579" s="392"/>
      <c r="B1579" s="390"/>
      <c r="C1579" s="139" t="s">
        <v>460</v>
      </c>
      <c r="D1579" s="95"/>
      <c r="E1579" s="65" t="s">
        <v>888</v>
      </c>
      <c r="F1579" s="366">
        <f>+VLOOKUP($E1579,Value_Added!$1:$1048576,MATCH(DATE(F$2,1,1),Value_Added!$A$1:$LI$1),FALSE)</f>
        <v>495.7000534</v>
      </c>
      <c r="G1579" s="366">
        <f>+VLOOKUP($E1579,Value_Added!$1:$1048576,MATCH(DATE(G$2,1,1),Value_Added!$A$1:$LI$1),FALSE)</f>
        <v>500.5543978</v>
      </c>
      <c r="H1579" s="366">
        <f>+VLOOKUP($E1579,Value_Added!$1:$1048576,MATCH(DATE(H$2,1,1),Value_Added!$A$1:$LI$1),FALSE)</f>
        <v>505.43563399999999</v>
      </c>
      <c r="I1579" s="366">
        <f>+VLOOKUP($E1579,Value_Added!$1:$1048576,MATCH(DATE(I$2,1,1),Value_Added!$A$1:$LI$1),FALSE)</f>
        <v>510.55971</v>
      </c>
      <c r="J1579" s="366">
        <f>+VLOOKUP($E1579,Value_Added!$1:$1048576,MATCH(DATE(J$2,1,1),Value_Added!$A$1:$LI$1),FALSE)</f>
        <v>516.0070432</v>
      </c>
      <c r="K1579" s="366">
        <f>+VLOOKUP($E1579,Value_Added!$1:$1048576,MATCH(DATE(K$2,1,1),Value_Added!$A$1:$LI$1),FALSE)</f>
        <v>521.85287149999999</v>
      </c>
      <c r="L1579" s="366">
        <f>+VLOOKUP($E1579,Value_Added!$1:$1048576,MATCH(DATE(L$2,1,1),Value_Added!$A$1:$LI$1),FALSE)</f>
        <v>527.76095310000005</v>
      </c>
      <c r="M1579" s="366">
        <f>+VLOOKUP($E1579,Value_Added!$1:$1048576,MATCH(DATE(M$2,1,1),Value_Added!$A$1:$LI$1),FALSE)</f>
        <v>533.91689729999996</v>
      </c>
      <c r="N1579" s="366">
        <f>+VLOOKUP($E1579,Value_Added!$1:$1048576,MATCH(DATE(N$2,1,1),Value_Added!$A$1:$LI$1),FALSE)</f>
        <v>540.30463480000003</v>
      </c>
      <c r="O1579" s="366">
        <f>+VLOOKUP($E1579,Value_Added!$1:$1048576,MATCH(DATE(O$2,1,1),Value_Added!$A$1:$LI$1),FALSE)</f>
        <v>546.88550480000004</v>
      </c>
      <c r="P1579" s="366">
        <f>+VLOOKUP($E1579,Value_Added!$1:$1048576,MATCH(DATE(P$2,1,1),Value_Added!$A$1:$LI$1),FALSE)</f>
        <v>554.2106569</v>
      </c>
      <c r="Q1579" s="366">
        <f>+VLOOKUP($E1579,Value_Added!$1:$1048576,MATCH(DATE(Q$2,1,1),Value_Added!$A$1:$LI$1),FALSE)</f>
        <v>561.26056960000005</v>
      </c>
      <c r="R1579" s="366">
        <f>+VLOOKUP($E1579,Value_Added!$1:$1048576,MATCH(DATE(R$2,1,1),Value_Added!$A$1:$LI$1),FALSE)</f>
        <v>568.34506720000002</v>
      </c>
      <c r="S1579" s="366">
        <f>+VLOOKUP($E1579,Value_Added!$1:$1048576,MATCH(DATE(S$2,1,1),Value_Added!$A$1:$LI$1),FALSE)</f>
        <v>575.49582869999995</v>
      </c>
      <c r="T1579" s="366">
        <f>+VLOOKUP($E1579,Value_Added!$1:$1048576,MATCH(DATE(T$2,1,1),Value_Added!$A$1:$LI$1),FALSE)</f>
        <v>582.71686509999995</v>
      </c>
      <c r="U1579" s="366">
        <f>+VLOOKUP($E1579,Value_Added!$1:$1048576,MATCH(DATE(U$2,1,1),Value_Added!$A$1:$LI$1),FALSE)</f>
        <v>590.00843910000003</v>
      </c>
      <c r="V1579" s="366">
        <f>+VLOOKUP($E1579,Value_Added!$1:$1048576,MATCH(DATE(V$2,1,1),Value_Added!$A$1:$LI$1),FALSE)</f>
        <v>597.3716316</v>
      </c>
      <c r="W1579" s="366">
        <f>+VLOOKUP($E1579,Value_Added!$1:$1048576,MATCH(DATE(W$2,1,1),Value_Added!$A$1:$LI$1),FALSE)</f>
        <v>604.80901659999995</v>
      </c>
      <c r="X1579" s="366">
        <f>+VLOOKUP($E1579,Value_Added!$1:$1048576,MATCH(DATE(X$2,1,1),Value_Added!$A$1:$LI$1),FALSE)</f>
        <v>612.32447179999997</v>
      </c>
      <c r="Y1579" s="366">
        <f>+VLOOKUP($E1579,Value_Added!$1:$1048576,MATCH(DATE(Y$2,1,1),Value_Added!$A$1:$LI$1),FALSE)</f>
        <v>619.92282020000005</v>
      </c>
      <c r="Z1579" s="366">
        <f>+VLOOKUP($E1579,Value_Added!$1:$1048576,MATCH(DATE(Z$2,1,1),Value_Added!$A$1:$LI$1),FALSE)</f>
        <v>627.17995810000002</v>
      </c>
      <c r="AA1579" s="366">
        <f>+VLOOKUP($E1579,Value_Added!$1:$1048576,MATCH(DATE(AA$2,1,1),Value_Added!$A$1:$LI$1),FALSE)</f>
        <v>634.83012629999996</v>
      </c>
      <c r="AB1579" s="366">
        <f>+VLOOKUP($E1579,Value_Added!$1:$1048576,MATCH(DATE(AB$2,1,1),Value_Added!$A$1:$LI$1),FALSE)</f>
        <v>642.6362196</v>
      </c>
      <c r="AC1579" s="366">
        <f>+VLOOKUP($E1579,Value_Added!$1:$1048576,MATCH(DATE(AC$2,1,1),Value_Added!$A$1:$LI$1),FALSE)</f>
        <v>650.57196439999996</v>
      </c>
      <c r="AD1579" s="366">
        <f>+VLOOKUP($E1579,Value_Added!$1:$1048576,MATCH(DATE(AD$2,1,1),Value_Added!$A$1:$LI$1),FALSE)</f>
        <v>658.6341559</v>
      </c>
      <c r="AE1579" s="366">
        <f>+VLOOKUP($E1579,Value_Added!$1:$1048576,MATCH(DATE(AE$2,1,1),Value_Added!$A$1:$LI$1),FALSE)</f>
        <v>665.59139279999999</v>
      </c>
      <c r="AF1579" s="366">
        <f>+VLOOKUP($E1579,Value_Added!$1:$1048576,MATCH(DATE(AF$2,1,1),Value_Added!$A$1:$LI$1),FALSE)</f>
        <v>672.95356349999997</v>
      </c>
      <c r="AG1579" s="366">
        <f>+VLOOKUP($E1579,Value_Added!$1:$1048576,MATCH(DATE(AG$2,1,1),Value_Added!$A$1:$LI$1),FALSE)</f>
        <v>680.42383529999995</v>
      </c>
      <c r="AH1579" s="366">
        <f>+VLOOKUP($E1579,Value_Added!$1:$1048576,MATCH(DATE(AH$2,1,1),Value_Added!$A$1:$LI$1),FALSE)</f>
        <v>687.98698260000003</v>
      </c>
      <c r="AI1579" s="366">
        <f>+VLOOKUP($E1579,Value_Added!$1:$1048576,MATCH(DATE(AI$2,1,1),Value_Added!$A$1:$LI$1),FALSE)</f>
        <v>695.65034290000006</v>
      </c>
      <c r="AJ1579" s="366">
        <f>+VLOOKUP($E1579,Value_Added!$1:$1048576,MATCH(DATE(AJ$2,1,1),Value_Added!$A$1:$LI$1),FALSE)</f>
        <v>703.42444560000001</v>
      </c>
      <c r="AK1579" s="366">
        <f>+VLOOKUP($E1579,Value_Added!$1:$1048576,MATCH(DATE(AK$2,1,1),Value_Added!$A$1:$LI$1),FALSE)</f>
        <v>711.31870379999998</v>
      </c>
      <c r="AL1579" s="366">
        <f>+VLOOKUP($E1579,Value_Added!$1:$1048576,MATCH(DATE(AL$2,1,1),Value_Added!$A$1:$LI$1),FALSE)</f>
        <v>719.34040300000004</v>
      </c>
      <c r="AM1579" s="366">
        <f>+VLOOKUP($E1579,Value_Added!$1:$1048576,MATCH(DATE(AM$2,1,1),Value_Added!$A$1:$LI$1),FALSE)</f>
        <v>727.49468639999998</v>
      </c>
      <c r="AN1579" s="366">
        <f>+VLOOKUP($E1579,Value_Added!$1:$1048576,MATCH(DATE(AN$2,1,1),Value_Added!$A$1:$LI$1),FALSE)</f>
        <v>735.78486069999997</v>
      </c>
      <c r="AO1579" s="366">
        <f>+VLOOKUP($E1579,Value_Added!$1:$1048576,MATCH(DATE(AO$2,1,1),Value_Added!$A$1:$LI$1),FALSE)</f>
        <v>744.21279649999997</v>
      </c>
      <c r="AP1579" s="366">
        <f>+VLOOKUP($E1579,Value_Added!$1:$1048576,MATCH(DATE(AP$2,1,1),Value_Added!$A$1:$LI$1),FALSE)</f>
        <v>752.48469809999995</v>
      </c>
      <c r="AQ1579" s="366">
        <f>+VLOOKUP($E1579,Value_Added!$1:$1048576,MATCH(DATE(AQ$2,1,1),Value_Added!$A$1:$LI$1),FALSE)</f>
        <v>760.80356900000004</v>
      </c>
      <c r="AR1579" s="366">
        <f>+VLOOKUP($E1579,Value_Added!$1:$1048576,MATCH(DATE(AR$2,1,1),Value_Added!$A$1:$LI$1),FALSE)</f>
        <v>769.20559979999996</v>
      </c>
      <c r="AS1579" s="366">
        <f>+VLOOKUP($E1579,Value_Added!$1:$1048576,MATCH(DATE(AS$2,1,1),Value_Added!$A$1:$LI$1),FALSE)</f>
        <v>777.70582260000003</v>
      </c>
      <c r="AT1579" s="366">
        <f>+VLOOKUP($E1579,Value_Added!$1:$1048576,MATCH(DATE(AT$2,1,1),Value_Added!$A$1:$LI$1),FALSE)</f>
        <v>786.31375009999999</v>
      </c>
      <c r="AU1579" s="366">
        <f>+VLOOKUP($E1579,Value_Added!$1:$1048576,MATCH(DATE(AU$2,1,1),Value_Added!$A$1:$LI$1),FALSE)</f>
        <v>795.03662110000005</v>
      </c>
      <c r="AV1579" s="366">
        <f>+VLOOKUP($E1579,Value_Added!$1:$1048576,MATCH(DATE(AV$2,1,1),Value_Added!$A$1:$LI$1),FALSE)</f>
        <v>803.88015259999997</v>
      </c>
      <c r="AW1579" s="366">
        <f>+VLOOKUP($E1579,Value_Added!$1:$1048576,MATCH(DATE(AW$2,1,1),Value_Added!$A$1:$LI$1),FALSE)</f>
        <v>812.84875439999996</v>
      </c>
      <c r="AX1579" s="366">
        <f>+VLOOKUP($E1579,Value_Added!$1:$1048576,MATCH(DATE(AX$2,1,1),Value_Added!$A$1:$LI$1),FALSE)</f>
        <v>821.94556230000001</v>
      </c>
      <c r="AY1579" s="366">
        <f>+VLOOKUP($E1579,Value_Added!$1:$1048576,MATCH(DATE(AY$2,1,1),Value_Added!$A$1:$LI$1),FALSE)</f>
        <v>831.17219299999999</v>
      </c>
      <c r="AZ1579" s="366">
        <f>+VLOOKUP($E1579,Value_Added!$1:$1048576,MATCH(DATE(AZ$2,1,1),Value_Added!$A$1:$LI$1),FALSE)</f>
        <v>840.55362400000001</v>
      </c>
      <c r="BA1579" s="366">
        <f>+VLOOKUP($E1579,Value_Added!$1:$1048576,MATCH(DATE(BA$2,1,1),Value_Added!$A$1:$LI$1),FALSE)</f>
        <v>850.05672600000003</v>
      </c>
      <c r="BB1579" s="366">
        <f>+VLOOKUP($E1579,Value_Added!$1:$1048576,MATCH(DATE(BB$2,1,1),Value_Added!$A$1:$LI$1),FALSE)</f>
        <v>859.65941710000004</v>
      </c>
      <c r="BC1579" s="366">
        <f>+VLOOKUP($E1579,Value_Added!$1:$1048576,MATCH(DATE(BC$2,1,1),Value_Added!$A$1:$LI$1),FALSE)</f>
        <v>869.38881470000001</v>
      </c>
      <c r="BD1579" s="366">
        <f>+VLOOKUP($E1579,Value_Added!$1:$1048576,MATCH(DATE(BD$2,1,1),Value_Added!$A$1:$LI$1),FALSE)</f>
        <v>879.26805730000001</v>
      </c>
      <c r="BE1579" s="366">
        <f>+VLOOKUP($E1579,Value_Added!$1:$1048576,MATCH(DATE(BE$2,1,1),Value_Added!$A$1:$LI$1),FALSE)</f>
        <v>951.14699099999996</v>
      </c>
      <c r="BF1579" s="366">
        <f>+VLOOKUP($E1579,Value_Added!$1:$1048576,MATCH(DATE(BF$2,1,1),Value_Added!$A$1:$LI$1),FALSE)</f>
        <v>965.11683049999999</v>
      </c>
      <c r="BG1579" s="366">
        <f>+VLOOKUP($E1579,Value_Added!$1:$1048576,MATCH(DATE(BG$2,1,1),Value_Added!$A$1:$LI$1),FALSE)</f>
        <v>979.31833779999999</v>
      </c>
      <c r="BH1579" s="366">
        <f>+VLOOKUP($E1579,Value_Added!$1:$1048576,MATCH(DATE(BH$2,1,1),Value_Added!$A$1:$LI$1),FALSE)</f>
        <v>993.75701719999995</v>
      </c>
      <c r="BI1579" s="366">
        <f>+VLOOKUP($E1579,Value_Added!$1:$1048576,MATCH(DATE(BI$2,1,1),Value_Added!$A$1:$LI$1),FALSE)</f>
        <v>1008.43814</v>
      </c>
    </row>
    <row r="1580" spans="1:61" s="92" customFormat="1" ht="15" customHeight="1" x14ac:dyDescent="0.35">
      <c r="A1580" s="392"/>
      <c r="B1580" s="390"/>
      <c r="C1580" s="86" t="s">
        <v>484</v>
      </c>
      <c r="D1580" s="131"/>
      <c r="E1580" s="87" t="s">
        <v>889</v>
      </c>
      <c r="F1580" s="314">
        <f>+VLOOKUP($E1580,Value_Added!$1:$1048576,MATCH(DATE(F$2,1,1),Value_Added!$A$1:$LI$1),FALSE)</f>
        <v>40630.106359999998</v>
      </c>
      <c r="G1580" s="314">
        <f>+VLOOKUP($E1580,Value_Added!$1:$1048576,MATCH(DATE(G$2,1,1),Value_Added!$A$1:$LI$1),FALSE)</f>
        <v>40928.329380000003</v>
      </c>
      <c r="H1580" s="314">
        <f>+VLOOKUP($E1580,Value_Added!$1:$1048576,MATCH(DATE(H$2,1,1),Value_Added!$A$1:$LI$1),FALSE)</f>
        <v>41196.52175</v>
      </c>
      <c r="I1580" s="314">
        <f>+VLOOKUP($E1580,Value_Added!$1:$1048576,MATCH(DATE(I$2,1,1),Value_Added!$A$1:$LI$1),FALSE)</f>
        <v>41474.059379999999</v>
      </c>
      <c r="J1580" s="314">
        <f>+VLOOKUP($E1580,Value_Added!$1:$1048576,MATCH(DATE(J$2,1,1),Value_Added!$A$1:$LI$1),FALSE)</f>
        <v>41773.763529999997</v>
      </c>
      <c r="K1580" s="314">
        <f>+VLOOKUP($E1580,Value_Added!$1:$1048576,MATCH(DATE(K$2,1,1),Value_Added!$A$1:$LI$1),FALSE)</f>
        <v>42102.435989999998</v>
      </c>
      <c r="L1580" s="314">
        <f>+VLOOKUP($E1580,Value_Added!$1:$1048576,MATCH(DATE(L$2,1,1),Value_Added!$A$1:$LI$1),FALSE)</f>
        <v>42437.9709</v>
      </c>
      <c r="M1580" s="314">
        <f>+VLOOKUP($E1580,Value_Added!$1:$1048576,MATCH(DATE(M$2,1,1),Value_Added!$A$1:$LI$1),FALSE)</f>
        <v>42791.233339999999</v>
      </c>
      <c r="N1580" s="314">
        <f>+VLOOKUP($E1580,Value_Added!$1:$1048576,MATCH(DATE(N$2,1,1),Value_Added!$A$1:$LI$1),FALSE)</f>
        <v>43159.629410000001</v>
      </c>
      <c r="O1580" s="314">
        <f>+VLOOKUP($E1580,Value_Added!$1:$1048576,MATCH(DATE(O$2,1,1),Value_Added!$A$1:$LI$1),FALSE)</f>
        <v>43539.238239999999</v>
      </c>
      <c r="P1580" s="314">
        <f>+VLOOKUP($E1580,Value_Added!$1:$1048576,MATCH(DATE(P$2,1,1),Value_Added!$A$1:$LI$1),FALSE)</f>
        <v>43966.565240000004</v>
      </c>
      <c r="Q1580" s="314">
        <f>+VLOOKUP($E1580,Value_Added!$1:$1048576,MATCH(DATE(Q$2,1,1),Value_Added!$A$1:$LI$1),FALSE)</f>
        <v>44373.523289999997</v>
      </c>
      <c r="R1580" s="314">
        <f>+VLOOKUP($E1580,Value_Added!$1:$1048576,MATCH(DATE(R$2,1,1),Value_Added!$A$1:$LI$1),FALSE)</f>
        <v>44779.395519999998</v>
      </c>
      <c r="S1580" s="314">
        <f>+VLOOKUP($E1580,Value_Added!$1:$1048576,MATCH(DATE(S$2,1,1),Value_Added!$A$1:$LI$1),FALSE)</f>
        <v>45186.365680000003</v>
      </c>
      <c r="T1580" s="314">
        <f>+VLOOKUP($E1580,Value_Added!$1:$1048576,MATCH(DATE(T$2,1,1),Value_Added!$A$1:$LI$1),FALSE)</f>
        <v>45594.950839999998</v>
      </c>
      <c r="U1580" s="314">
        <f>+VLOOKUP($E1580,Value_Added!$1:$1048576,MATCH(DATE(U$2,1,1),Value_Added!$A$1:$LI$1),FALSE)</f>
        <v>46005.497580000003</v>
      </c>
      <c r="V1580" s="314">
        <f>+VLOOKUP($E1580,Value_Added!$1:$1048576,MATCH(DATE(V$2,1,1),Value_Added!$A$1:$LI$1),FALSE)</f>
        <v>46418.442499999997</v>
      </c>
      <c r="W1580" s="314">
        <f>+VLOOKUP($E1580,Value_Added!$1:$1048576,MATCH(DATE(W$2,1,1),Value_Added!$A$1:$LI$1),FALSE)</f>
        <v>46834.344570000001</v>
      </c>
      <c r="X1580" s="314">
        <f>+VLOOKUP($E1580,Value_Added!$1:$1048576,MATCH(DATE(X$2,1,1),Value_Added!$A$1:$LI$1),FALSE)</f>
        <v>47253.863680000002</v>
      </c>
      <c r="Y1580" s="314">
        <f>+VLOOKUP($E1580,Value_Added!$1:$1048576,MATCH(DATE(Y$2,1,1),Value_Added!$A$1:$LI$1),FALSE)</f>
        <v>47677.72567</v>
      </c>
      <c r="Z1580" s="314">
        <f>+VLOOKUP($E1580,Value_Added!$1:$1048576,MATCH(DATE(Z$2,1,1),Value_Added!$A$1:$LI$1),FALSE)</f>
        <v>48078.02807</v>
      </c>
      <c r="AA1580" s="314">
        <f>+VLOOKUP($E1580,Value_Added!$1:$1048576,MATCH(DATE(AA$2,1,1),Value_Added!$A$1:$LI$1),FALSE)</f>
        <v>48503.2883</v>
      </c>
      <c r="AB1580" s="314">
        <f>+VLOOKUP($E1580,Value_Added!$1:$1048576,MATCH(DATE(AB$2,1,1),Value_Added!$A$1:$LI$1),FALSE)</f>
        <v>48939.209349999997</v>
      </c>
      <c r="AC1580" s="314">
        <f>+VLOOKUP($E1580,Value_Added!$1:$1048576,MATCH(DATE(AC$2,1,1),Value_Added!$A$1:$LI$1),FALSE)</f>
        <v>49384.387219999997</v>
      </c>
      <c r="AD1580" s="314">
        <f>+VLOOKUP($E1580,Value_Added!$1:$1048576,MATCH(DATE(AD$2,1,1),Value_Added!$A$1:$LI$1),FALSE)</f>
        <v>49838.824249999998</v>
      </c>
      <c r="AE1580" s="314">
        <f>+VLOOKUP($E1580,Value_Added!$1:$1048576,MATCH(DATE(AE$2,1,1),Value_Added!$A$1:$LI$1),FALSE)</f>
        <v>50221.085099999997</v>
      </c>
      <c r="AF1580" s="314">
        <f>+VLOOKUP($E1580,Value_Added!$1:$1048576,MATCH(DATE(AF$2,1,1),Value_Added!$A$1:$LI$1),FALSE)</f>
        <v>50628.874660000001</v>
      </c>
      <c r="AG1580" s="314">
        <f>+VLOOKUP($E1580,Value_Added!$1:$1048576,MATCH(DATE(AG$2,1,1),Value_Added!$A$1:$LI$1),FALSE)</f>
        <v>51044.868289999999</v>
      </c>
      <c r="AH1580" s="314">
        <f>+VLOOKUP($E1580,Value_Added!$1:$1048576,MATCH(DATE(AH$2,1,1),Value_Added!$A$1:$LI$1),FALSE)</f>
        <v>51468.673269999999</v>
      </c>
      <c r="AI1580" s="314">
        <f>+VLOOKUP($E1580,Value_Added!$1:$1048576,MATCH(DATE(AI$2,1,1),Value_Added!$A$1:$LI$1),FALSE)</f>
        <v>51901.229160000003</v>
      </c>
      <c r="AJ1580" s="314">
        <f>+VLOOKUP($E1580,Value_Added!$1:$1048576,MATCH(DATE(AJ$2,1,1),Value_Added!$A$1:$LI$1),FALSE)</f>
        <v>52343.49048</v>
      </c>
      <c r="AK1580" s="314">
        <f>+VLOOKUP($E1580,Value_Added!$1:$1048576,MATCH(DATE(AK$2,1,1),Value_Added!$A$1:$LI$1),FALSE)</f>
        <v>52796.194459999999</v>
      </c>
      <c r="AL1580" s="314">
        <f>+VLOOKUP($E1580,Value_Added!$1:$1048576,MATCH(DATE(AL$2,1,1),Value_Added!$A$1:$LI$1),FALSE)</f>
        <v>53259.831789999997</v>
      </c>
      <c r="AM1580" s="314">
        <f>+VLOOKUP($E1580,Value_Added!$1:$1048576,MATCH(DATE(AM$2,1,1),Value_Added!$A$1:$LI$1),FALSE)</f>
        <v>53734.669950000003</v>
      </c>
      <c r="AN1580" s="314">
        <f>+VLOOKUP($E1580,Value_Added!$1:$1048576,MATCH(DATE(AN$2,1,1),Value_Added!$A$1:$LI$1),FALSE)</f>
        <v>54220.79507</v>
      </c>
      <c r="AO1580" s="314">
        <f>+VLOOKUP($E1580,Value_Added!$1:$1048576,MATCH(DATE(AO$2,1,1),Value_Added!$A$1:$LI$1),FALSE)</f>
        <v>54718.158730000003</v>
      </c>
      <c r="AP1580" s="314">
        <f>+VLOOKUP($E1580,Value_Added!$1:$1048576,MATCH(DATE(AP$2,1,1),Value_Added!$A$1:$LI$1),FALSE)</f>
        <v>55207.338759999999</v>
      </c>
      <c r="AQ1580" s="314">
        <f>+VLOOKUP($E1580,Value_Added!$1:$1048576,MATCH(DATE(AQ$2,1,1),Value_Added!$A$1:$LI$1),FALSE)</f>
        <v>55700.825859999997</v>
      </c>
      <c r="AR1580" s="314">
        <f>+VLOOKUP($E1580,Value_Added!$1:$1048576,MATCH(DATE(AR$2,1,1),Value_Added!$A$1:$LI$1),FALSE)</f>
        <v>56201.013890000002</v>
      </c>
      <c r="AS1580" s="314">
        <f>+VLOOKUP($E1580,Value_Added!$1:$1048576,MATCH(DATE(AS$2,1,1),Value_Added!$A$1:$LI$1),FALSE)</f>
        <v>56708.96617</v>
      </c>
      <c r="AT1580" s="314">
        <f>+VLOOKUP($E1580,Value_Added!$1:$1048576,MATCH(DATE(AT$2,1,1),Value_Added!$A$1:$LI$1),FALSE)</f>
        <v>57225.376730000004</v>
      </c>
      <c r="AU1580" s="314">
        <f>+VLOOKUP($E1580,Value_Added!$1:$1048576,MATCH(DATE(AU$2,1,1),Value_Added!$A$1:$LI$1),FALSE)</f>
        <v>57750.763709999999</v>
      </c>
      <c r="AV1580" s="314">
        <f>+VLOOKUP($E1580,Value_Added!$1:$1048576,MATCH(DATE(AV$2,1,1),Value_Added!$A$1:$LI$1),FALSE)</f>
        <v>58285.520770000003</v>
      </c>
      <c r="AW1580" s="314">
        <f>+VLOOKUP($E1580,Value_Added!$1:$1048576,MATCH(DATE(AW$2,1,1),Value_Added!$A$1:$LI$1),FALSE)</f>
        <v>58829.945979999997</v>
      </c>
      <c r="AX1580" s="314">
        <f>+VLOOKUP($E1580,Value_Added!$1:$1048576,MATCH(DATE(AX$2,1,1),Value_Added!$A$1:$LI$1),FALSE)</f>
        <v>59384.239390000002</v>
      </c>
      <c r="AY1580" s="314">
        <f>+VLOOKUP($E1580,Value_Added!$1:$1048576,MATCH(DATE(AY$2,1,1),Value_Added!$A$1:$LI$1),FALSE)</f>
        <v>59948.458180000001</v>
      </c>
      <c r="AZ1580" s="314">
        <f>+VLOOKUP($E1580,Value_Added!$1:$1048576,MATCH(DATE(AZ$2,1,1),Value_Added!$A$1:$LI$1),FALSE)</f>
        <v>60523.929689999997</v>
      </c>
      <c r="BA1580" s="314">
        <f>+VLOOKUP($E1580,Value_Added!$1:$1048576,MATCH(DATE(BA$2,1,1),Value_Added!$A$1:$LI$1),FALSE)</f>
        <v>61107.298540000003</v>
      </c>
      <c r="BB1580" s="314">
        <f>+VLOOKUP($E1580,Value_Added!$1:$1048576,MATCH(DATE(BB$2,1,1),Value_Added!$A$1:$LI$1),FALSE)</f>
        <v>61697.559329999996</v>
      </c>
      <c r="BC1580" s="314">
        <f>+VLOOKUP($E1580,Value_Added!$1:$1048576,MATCH(DATE(BC$2,1,1),Value_Added!$A$1:$LI$1),FALSE)</f>
        <v>62296.292399999998</v>
      </c>
      <c r="BD1580" s="314">
        <f>+VLOOKUP($E1580,Value_Added!$1:$1048576,MATCH(DATE(BD$2,1,1),Value_Added!$A$1:$LI$1),FALSE)</f>
        <v>62904.914620000003</v>
      </c>
      <c r="BE1580" s="314">
        <f>+VLOOKUP($E1580,Value_Added!$1:$1048576,MATCH(DATE(BE$2,1,1),Value_Added!$A$1:$LI$1),FALSE)</f>
        <v>66761.92697</v>
      </c>
      <c r="BF1580" s="314">
        <f>+VLOOKUP($E1580,Value_Added!$1:$1048576,MATCH(DATE(BF$2,1,1),Value_Added!$A$1:$LI$1),FALSE)</f>
        <v>67613.189150000006</v>
      </c>
      <c r="BG1580" s="314">
        <f>+VLOOKUP($E1580,Value_Added!$1:$1048576,MATCH(DATE(BG$2,1,1),Value_Added!$A$1:$LI$1),FALSE)</f>
        <v>68479.501260000005</v>
      </c>
      <c r="BH1580" s="314">
        <f>+VLOOKUP($E1580,Value_Added!$1:$1048576,MATCH(DATE(BH$2,1,1),Value_Added!$A$1:$LI$1),FALSE)</f>
        <v>69361.150169999994</v>
      </c>
      <c r="BI1580" s="314">
        <f>+VLOOKUP($E1580,Value_Added!$1:$1048576,MATCH(DATE(BI$2,1,1),Value_Added!$A$1:$LI$1),FALSE)</f>
        <v>70258.379430000001</v>
      </c>
    </row>
    <row r="1581" spans="1:61" ht="15" customHeight="1" x14ac:dyDescent="0.35">
      <c r="A1581" s="392"/>
      <c r="B1581" s="390"/>
      <c r="C1581" s="139" t="s">
        <v>463</v>
      </c>
      <c r="D1581" s="95"/>
      <c r="E1581" s="65" t="s">
        <v>890</v>
      </c>
      <c r="F1581" s="366">
        <f>+VLOOKUP($E1581,Value_Added!$1:$1048576,MATCH(DATE(F$2,1,1),Value_Added!$A$1:$LI$1),FALSE)</f>
        <v>40883.732089999998</v>
      </c>
      <c r="G1581" s="366">
        <f>+VLOOKUP($E1581,Value_Added!$1:$1048576,MATCH(DATE(G$2,1,1),Value_Added!$A$1:$LI$1),FALSE)</f>
        <v>41181.435830000002</v>
      </c>
      <c r="H1581" s="366">
        <f>+VLOOKUP($E1581,Value_Added!$1:$1048576,MATCH(DATE(H$2,1,1),Value_Added!$A$1:$LI$1),FALSE)</f>
        <v>41435.152670000003</v>
      </c>
      <c r="I1581" s="366">
        <f>+VLOOKUP($E1581,Value_Added!$1:$1048576,MATCH(DATE(I$2,1,1),Value_Added!$A$1:$LI$1),FALSE)</f>
        <v>41693.853289999999</v>
      </c>
      <c r="J1581" s="366">
        <f>+VLOOKUP($E1581,Value_Added!$1:$1048576,MATCH(DATE(J$2,1,1),Value_Added!$A$1:$LI$1),FALSE)</f>
        <v>41974.056729999997</v>
      </c>
      <c r="K1581" s="366">
        <f>+VLOOKUP($E1581,Value_Added!$1:$1048576,MATCH(DATE(K$2,1,1),Value_Added!$A$1:$LI$1),FALSE)</f>
        <v>42288.894269999997</v>
      </c>
      <c r="L1581" s="366">
        <f>+VLOOKUP($E1581,Value_Added!$1:$1048576,MATCH(DATE(L$2,1,1),Value_Added!$A$1:$LI$1),FALSE)</f>
        <v>42618.622790000001</v>
      </c>
      <c r="M1581" s="366">
        <f>+VLOOKUP($E1581,Value_Added!$1:$1048576,MATCH(DATE(M$2,1,1),Value_Added!$A$1:$LI$1),FALSE)</f>
        <v>42970.275990000002</v>
      </c>
      <c r="N1581" s="366">
        <f>+VLOOKUP($E1581,Value_Added!$1:$1048576,MATCH(DATE(N$2,1,1),Value_Added!$A$1:$LI$1),FALSE)</f>
        <v>43339.76453</v>
      </c>
      <c r="O1581" s="366">
        <f>+VLOOKUP($E1581,Value_Added!$1:$1048576,MATCH(DATE(O$2,1,1),Value_Added!$A$1:$LI$1),FALSE)</f>
        <v>43722.014389999997</v>
      </c>
      <c r="P1581" s="366">
        <f>+VLOOKUP($E1581,Value_Added!$1:$1048576,MATCH(DATE(P$2,1,1),Value_Added!$A$1:$LI$1),FALSE)</f>
        <v>44149.379639999999</v>
      </c>
      <c r="Q1581" s="366">
        <f>+VLOOKUP($E1581,Value_Added!$1:$1048576,MATCH(DATE(Q$2,1,1),Value_Added!$A$1:$LI$1),FALSE)</f>
        <v>44560.682739999997</v>
      </c>
      <c r="R1581" s="366">
        <f>+VLOOKUP($E1581,Value_Added!$1:$1048576,MATCH(DATE(R$2,1,1),Value_Added!$A$1:$LI$1),FALSE)</f>
        <v>44970.795680000003</v>
      </c>
      <c r="S1581" s="366">
        <f>+VLOOKUP($E1581,Value_Added!$1:$1048576,MATCH(DATE(S$2,1,1),Value_Added!$A$1:$LI$1),FALSE)</f>
        <v>45381.891329999999</v>
      </c>
      <c r="T1581" s="366">
        <f>+VLOOKUP($E1581,Value_Added!$1:$1048576,MATCH(DATE(T$2,1,1),Value_Added!$A$1:$LI$1),FALSE)</f>
        <v>45794.514130000003</v>
      </c>
      <c r="U1581" s="366">
        <f>+VLOOKUP($E1581,Value_Added!$1:$1048576,MATCH(DATE(U$2,1,1),Value_Added!$A$1:$LI$1),FALSE)</f>
        <v>46209.02231</v>
      </c>
      <c r="V1581" s="366">
        <f>+VLOOKUP($E1581,Value_Added!$1:$1048576,MATCH(DATE(V$2,1,1),Value_Added!$A$1:$LI$1),FALSE)</f>
        <v>46625.879910000003</v>
      </c>
      <c r="W1581" s="366">
        <f>+VLOOKUP($E1581,Value_Added!$1:$1048576,MATCH(DATE(W$2,1,1),Value_Added!$A$1:$LI$1),FALSE)</f>
        <v>47045.689619999997</v>
      </c>
      <c r="X1581" s="366">
        <f>+VLOOKUP($E1581,Value_Added!$1:$1048576,MATCH(DATE(X$2,1,1),Value_Added!$A$1:$LI$1),FALSE)</f>
        <v>47469.164720000001</v>
      </c>
      <c r="Y1581" s="366">
        <f>+VLOOKUP($E1581,Value_Added!$1:$1048576,MATCH(DATE(Y$2,1,1),Value_Added!$A$1:$LI$1),FALSE)</f>
        <v>47897.088490000002</v>
      </c>
      <c r="Z1581" s="366">
        <f>+VLOOKUP($E1581,Value_Added!$1:$1048576,MATCH(DATE(Z$2,1,1),Value_Added!$A$1:$LI$1),FALSE)</f>
        <v>48303.854650000001</v>
      </c>
      <c r="AA1581" s="366">
        <f>+VLOOKUP($E1581,Value_Added!$1:$1048576,MATCH(DATE(AA$2,1,1),Value_Added!$A$1:$LI$1),FALSE)</f>
        <v>48733.056620000003</v>
      </c>
      <c r="AB1581" s="366">
        <f>+VLOOKUP($E1581,Value_Added!$1:$1048576,MATCH(DATE(AB$2,1,1),Value_Added!$A$1:$LI$1),FALSE)</f>
        <v>49173.40537</v>
      </c>
      <c r="AC1581" s="366">
        <f>+VLOOKUP($E1581,Value_Added!$1:$1048576,MATCH(DATE(AC$2,1,1),Value_Added!$A$1:$LI$1),FALSE)</f>
        <v>49623.442929999997</v>
      </c>
      <c r="AD1581" s="366">
        <f>+VLOOKUP($E1581,Value_Added!$1:$1048576,MATCH(DATE(AD$2,1,1),Value_Added!$A$1:$LI$1),FALSE)</f>
        <v>50083.15958</v>
      </c>
      <c r="AE1581" s="366">
        <f>+VLOOKUP($E1581,Value_Added!$1:$1048576,MATCH(DATE(AE$2,1,1),Value_Added!$A$1:$LI$1),FALSE)</f>
        <v>50477.260860000002</v>
      </c>
      <c r="AF1581" s="366">
        <f>+VLOOKUP($E1581,Value_Added!$1:$1048576,MATCH(DATE(AF$2,1,1),Value_Added!$A$1:$LI$1),FALSE)</f>
        <v>50892.582119999999</v>
      </c>
      <c r="AG1581" s="366">
        <f>+VLOOKUP($E1581,Value_Added!$1:$1048576,MATCH(DATE(AG$2,1,1),Value_Added!$A$1:$LI$1),FALSE)</f>
        <v>51316.545789999996</v>
      </c>
      <c r="AH1581" s="366">
        <f>+VLOOKUP($E1581,Value_Added!$1:$1048576,MATCH(DATE(AH$2,1,1),Value_Added!$A$1:$LI$1),FALSE)</f>
        <v>51748.747450000003</v>
      </c>
      <c r="AI1581" s="366">
        <f>+VLOOKUP($E1581,Value_Added!$1:$1048576,MATCH(DATE(AI$2,1,1),Value_Added!$A$1:$LI$1),FALSE)</f>
        <v>52190.130340000003</v>
      </c>
      <c r="AJ1581" s="366">
        <f>+VLOOKUP($E1581,Value_Added!$1:$1048576,MATCH(DATE(AJ$2,1,1),Value_Added!$A$1:$LI$1),FALSE)</f>
        <v>52641.700320000004</v>
      </c>
      <c r="AK1581" s="366">
        <f>+VLOOKUP($E1581,Value_Added!$1:$1048576,MATCH(DATE(AK$2,1,1),Value_Added!$A$1:$LI$1),FALSE)</f>
        <v>53104.243699999999</v>
      </c>
      <c r="AL1581" s="366">
        <f>+VLOOKUP($E1581,Value_Added!$1:$1048576,MATCH(DATE(AL$2,1,1),Value_Added!$A$1:$LI$1),FALSE)</f>
        <v>53578.283049999998</v>
      </c>
      <c r="AM1581" s="366">
        <f>+VLOOKUP($E1581,Value_Added!$1:$1048576,MATCH(DATE(AM$2,1,1),Value_Added!$A$1:$LI$1),FALSE)</f>
        <v>54064.100050000001</v>
      </c>
      <c r="AN1581" s="366">
        <f>+VLOOKUP($E1581,Value_Added!$1:$1048576,MATCH(DATE(AN$2,1,1),Value_Added!$A$1:$LI$1),FALSE)</f>
        <v>54561.780189999998</v>
      </c>
      <c r="AO1581" s="366">
        <f>+VLOOKUP($E1581,Value_Added!$1:$1048576,MATCH(DATE(AO$2,1,1),Value_Added!$A$1:$LI$1),FALSE)</f>
        <v>55071.263070000001</v>
      </c>
      <c r="AP1581" s="366">
        <f>+VLOOKUP($E1581,Value_Added!$1:$1048576,MATCH(DATE(AP$2,1,1),Value_Added!$A$1:$LI$1),FALSE)</f>
        <v>55574.40638</v>
      </c>
      <c r="AQ1581" s="366">
        <f>+VLOOKUP($E1581,Value_Added!$1:$1048576,MATCH(DATE(AQ$2,1,1),Value_Added!$A$1:$LI$1),FALSE)</f>
        <v>56081.950870000001</v>
      </c>
      <c r="AR1581" s="366">
        <f>+VLOOKUP($E1581,Value_Added!$1:$1048576,MATCH(DATE(AR$2,1,1),Value_Added!$A$1:$LI$1),FALSE)</f>
        <v>56596.447749999999</v>
      </c>
      <c r="AS1581" s="366">
        <f>+VLOOKUP($E1581,Value_Added!$1:$1048576,MATCH(DATE(AS$2,1,1),Value_Added!$A$1:$LI$1),FALSE)</f>
        <v>57119.016280000003</v>
      </c>
      <c r="AT1581" s="366">
        <f>+VLOOKUP($E1581,Value_Added!$1:$1048576,MATCH(DATE(AT$2,1,1),Value_Added!$A$1:$LI$1),FALSE)</f>
        <v>57650.355750000002</v>
      </c>
      <c r="AU1581" s="366">
        <f>+VLOOKUP($E1581,Value_Added!$1:$1048576,MATCH(DATE(AU$2,1,1),Value_Added!$A$1:$LI$1),FALSE)</f>
        <v>58190.973839999999</v>
      </c>
      <c r="AV1581" s="366">
        <f>+VLOOKUP($E1581,Value_Added!$1:$1048576,MATCH(DATE(AV$2,1,1),Value_Added!$A$1:$LI$1),FALSE)</f>
        <v>58741.240109999999</v>
      </c>
      <c r="AW1581" s="366">
        <f>+VLOOKUP($E1581,Value_Added!$1:$1048576,MATCH(DATE(AW$2,1,1),Value_Added!$A$1:$LI$1),FALSE)</f>
        <v>59301.406600000002</v>
      </c>
      <c r="AX1581" s="366">
        <f>+VLOOKUP($E1581,Value_Added!$1:$1048576,MATCH(DATE(AX$2,1,1),Value_Added!$A$1:$LI$1),FALSE)</f>
        <v>59871.587189999998</v>
      </c>
      <c r="AY1581" s="366">
        <f>+VLOOKUP($E1581,Value_Added!$1:$1048576,MATCH(DATE(AY$2,1,1),Value_Added!$A$1:$LI$1),FALSE)</f>
        <v>60451.66244</v>
      </c>
      <c r="AZ1581" s="366">
        <f>+VLOOKUP($E1581,Value_Added!$1:$1048576,MATCH(DATE(AZ$2,1,1),Value_Added!$A$1:$LI$1),FALSE)</f>
        <v>61042.390919999998</v>
      </c>
      <c r="BA1581" s="366">
        <f>+VLOOKUP($E1581,Value_Added!$1:$1048576,MATCH(DATE(BA$2,1,1),Value_Added!$A$1:$LI$1),FALSE)</f>
        <v>61642.27132</v>
      </c>
      <c r="BB1581" s="366">
        <f>+VLOOKUP($E1581,Value_Added!$1:$1048576,MATCH(DATE(BB$2,1,1),Value_Added!$A$1:$LI$1),FALSE)</f>
        <v>62250.32215</v>
      </c>
      <c r="BC1581" s="366">
        <f>+VLOOKUP($E1581,Value_Added!$1:$1048576,MATCH(DATE(BC$2,1,1),Value_Added!$A$1:$LI$1),FALSE)</f>
        <v>62867.921150000002</v>
      </c>
      <c r="BD1581" s="366">
        <f>+VLOOKUP($E1581,Value_Added!$1:$1048576,MATCH(DATE(BD$2,1,1),Value_Added!$A$1:$LI$1),FALSE)</f>
        <v>63496.311659999999</v>
      </c>
      <c r="BE1581" s="366">
        <f>+VLOOKUP($E1581,Value_Added!$1:$1048576,MATCH(DATE(BE$2,1,1),Value_Added!$A$1:$LI$1),FALSE)</f>
        <v>67442.508719999998</v>
      </c>
      <c r="BF1581" s="366">
        <f>+VLOOKUP($E1581,Value_Added!$1:$1048576,MATCH(DATE(BF$2,1,1),Value_Added!$A$1:$LI$1),FALSE)</f>
        <v>68321.021810000006</v>
      </c>
      <c r="BG1581" s="366">
        <f>+VLOOKUP($E1581,Value_Added!$1:$1048576,MATCH(DATE(BG$2,1,1),Value_Added!$A$1:$LI$1),FALSE)</f>
        <v>69215.304279999997</v>
      </c>
      <c r="BH1581" s="366">
        <f>+VLOOKUP($E1581,Value_Added!$1:$1048576,MATCH(DATE(BH$2,1,1),Value_Added!$A$1:$LI$1),FALSE)</f>
        <v>70125.648929999996</v>
      </c>
      <c r="BI1581" s="366">
        <f>+VLOOKUP($E1581,Value_Added!$1:$1048576,MATCH(DATE(BI$2,1,1),Value_Added!$A$1:$LI$1),FALSE)</f>
        <v>71052.305349999995</v>
      </c>
    </row>
    <row r="1582" spans="1:61" ht="15" customHeight="1" x14ac:dyDescent="0.35">
      <c r="A1582" s="392"/>
      <c r="B1582" s="390"/>
      <c r="C1582" s="139" t="s">
        <v>464</v>
      </c>
      <c r="D1582" s="95"/>
      <c r="E1582" s="65" t="s">
        <v>891</v>
      </c>
      <c r="F1582" s="366">
        <f>+VLOOKUP($E1582,Value_Added!$1:$1048576,MATCH(DATE(F$2,1,1),Value_Added!$A$1:$LI$1),FALSE)</f>
        <v>382.46769860000001</v>
      </c>
      <c r="G1582" s="366">
        <f>+VLOOKUP($E1582,Value_Added!$1:$1048576,MATCH(DATE(G$2,1,1),Value_Added!$A$1:$LI$1),FALSE)</f>
        <v>385.04403050000002</v>
      </c>
      <c r="H1582" s="366">
        <f>+VLOOKUP($E1582,Value_Added!$1:$1048576,MATCH(DATE(H$2,1,1),Value_Added!$A$1:$LI$1),FALSE)</f>
        <v>387.39956539999997</v>
      </c>
      <c r="I1582" s="366">
        <f>+VLOOKUP($E1582,Value_Added!$1:$1048576,MATCH(DATE(I$2,1,1),Value_Added!$A$1:$LI$1),FALSE)</f>
        <v>389.87078000000002</v>
      </c>
      <c r="J1582" s="366">
        <f>+VLOOKUP($E1582,Value_Added!$1:$1048576,MATCH(DATE(J$2,1,1),Value_Added!$A$1:$LI$1),FALSE)</f>
        <v>392.55150420000001</v>
      </c>
      <c r="K1582" s="366">
        <f>+VLOOKUP($E1582,Value_Added!$1:$1048576,MATCH(DATE(K$2,1,1),Value_Added!$A$1:$LI$1),FALSE)</f>
        <v>395.55346070000002</v>
      </c>
      <c r="L1582" s="366">
        <f>+VLOOKUP($E1582,Value_Added!$1:$1048576,MATCH(DATE(L$2,1,1),Value_Added!$A$1:$LI$1),FALSE)</f>
        <v>398.66031800000002</v>
      </c>
      <c r="M1582" s="366">
        <f>+VLOOKUP($E1582,Value_Added!$1:$1048576,MATCH(DATE(M$2,1,1),Value_Added!$A$1:$LI$1),FALSE)</f>
        <v>401.96970010000001</v>
      </c>
      <c r="N1582" s="366">
        <f>+VLOOKUP($E1582,Value_Added!$1:$1048576,MATCH(DATE(N$2,1,1),Value_Added!$A$1:$LI$1),FALSE)</f>
        <v>405.43625789999999</v>
      </c>
      <c r="O1582" s="366">
        <f>+VLOOKUP($E1582,Value_Added!$1:$1048576,MATCH(DATE(O$2,1,1),Value_Added!$A$1:$LI$1),FALSE)</f>
        <v>409.01352800000001</v>
      </c>
      <c r="P1582" s="366">
        <f>+VLOOKUP($E1582,Value_Added!$1:$1048576,MATCH(DATE(P$2,1,1),Value_Added!$A$1:$LI$1),FALSE)</f>
        <v>413.0421546</v>
      </c>
      <c r="Q1582" s="366">
        <f>+VLOOKUP($E1582,Value_Added!$1:$1048576,MATCH(DATE(Q$2,1,1),Value_Added!$A$1:$LI$1),FALSE)</f>
        <v>416.8562493</v>
      </c>
      <c r="R1582" s="366">
        <f>+VLOOKUP($E1582,Value_Added!$1:$1048576,MATCH(DATE(R$2,1,1),Value_Added!$A$1:$LI$1),FALSE)</f>
        <v>420.67646150000002</v>
      </c>
      <c r="S1582" s="366">
        <f>+VLOOKUP($E1582,Value_Added!$1:$1048576,MATCH(DATE(S$2,1,1),Value_Added!$A$1:$LI$1),FALSE)</f>
        <v>424.5137459</v>
      </c>
      <c r="T1582" s="366">
        <f>+VLOOKUP($E1582,Value_Added!$1:$1048576,MATCH(DATE(T$2,1,1),Value_Added!$A$1:$LI$1),FALSE)</f>
        <v>428.36869560000002</v>
      </c>
      <c r="U1582" s="366">
        <f>+VLOOKUP($E1582,Value_Added!$1:$1048576,MATCH(DATE(U$2,1,1),Value_Added!$A$1:$LI$1),FALSE)</f>
        <v>432.2431808</v>
      </c>
      <c r="V1582" s="366">
        <f>+VLOOKUP($E1582,Value_Added!$1:$1048576,MATCH(DATE(V$2,1,1),Value_Added!$A$1:$LI$1),FALSE)</f>
        <v>436.14100500000001</v>
      </c>
      <c r="W1582" s="366">
        <f>+VLOOKUP($E1582,Value_Added!$1:$1048576,MATCH(DATE(W$2,1,1),Value_Added!$A$1:$LI$1),FALSE)</f>
        <v>440.0675243</v>
      </c>
      <c r="X1582" s="366">
        <f>+VLOOKUP($E1582,Value_Added!$1:$1048576,MATCH(DATE(X$2,1,1),Value_Added!$A$1:$LI$1),FALSE)</f>
        <v>444.02919739999999</v>
      </c>
      <c r="Y1582" s="366">
        <f>+VLOOKUP($E1582,Value_Added!$1:$1048576,MATCH(DATE(Y$2,1,1),Value_Added!$A$1:$LI$1),FALSE)</f>
        <v>448.03315939999999</v>
      </c>
      <c r="Z1582" s="366">
        <f>+VLOOKUP($E1582,Value_Added!$1:$1048576,MATCH(DATE(Z$2,1,1),Value_Added!$A$1:$LI$1),FALSE)</f>
        <v>451.81463079999997</v>
      </c>
      <c r="AA1582" s="366">
        <f>+VLOOKUP($E1582,Value_Added!$1:$1048576,MATCH(DATE(AA$2,1,1),Value_Added!$A$1:$LI$1),FALSE)</f>
        <v>455.85162450000001</v>
      </c>
      <c r="AB1582" s="366">
        <f>+VLOOKUP($E1582,Value_Added!$1:$1048576,MATCH(DATE(AB$2,1,1),Value_Added!$A$1:$LI$1),FALSE)</f>
        <v>459.98019240000002</v>
      </c>
      <c r="AC1582" s="366">
        <f>+VLOOKUP($E1582,Value_Added!$1:$1048576,MATCH(DATE(AC$2,1,1),Value_Added!$A$1:$LI$1),FALSE)</f>
        <v>464.19420600000001</v>
      </c>
      <c r="AD1582" s="366">
        <f>+VLOOKUP($E1582,Value_Added!$1:$1048576,MATCH(DATE(AD$2,1,1),Value_Added!$A$1:$LI$1),FALSE)</f>
        <v>468.49701520000002</v>
      </c>
      <c r="AE1582" s="366">
        <f>+VLOOKUP($E1582,Value_Added!$1:$1048576,MATCH(DATE(AE$2,1,1),Value_Added!$A$1:$LI$1),FALSE)</f>
        <v>472.1136285</v>
      </c>
      <c r="AF1582" s="366">
        <f>+VLOOKUP($E1582,Value_Added!$1:$1048576,MATCH(DATE(AF$2,1,1),Value_Added!$A$1:$LI$1),FALSE)</f>
        <v>476.0239249</v>
      </c>
      <c r="AG1582" s="366">
        <f>+VLOOKUP($E1582,Value_Added!$1:$1048576,MATCH(DATE(AG$2,1,1),Value_Added!$A$1:$LI$1),FALSE)</f>
        <v>480.00486590000003</v>
      </c>
      <c r="AH1582" s="366">
        <f>+VLOOKUP($E1582,Value_Added!$1:$1048576,MATCH(DATE(AH$2,1,1),Value_Added!$A$1:$LI$1),FALSE)</f>
        <v>484.05747700000001</v>
      </c>
      <c r="AI1582" s="366">
        <f>+VLOOKUP($E1582,Value_Added!$1:$1048576,MATCH(DATE(AI$2,1,1),Value_Added!$A$1:$LI$1),FALSE)</f>
        <v>488.19371749999999</v>
      </c>
      <c r="AJ1582" s="366">
        <f>+VLOOKUP($E1582,Value_Added!$1:$1048576,MATCH(DATE(AJ$2,1,1),Value_Added!$A$1:$LI$1),FALSE)</f>
        <v>492.42391720000001</v>
      </c>
      <c r="AK1582" s="366">
        <f>+VLOOKUP($E1582,Value_Added!$1:$1048576,MATCH(DATE(AK$2,1,1),Value_Added!$A$1:$LI$1),FALSE)</f>
        <v>496.75563929999998</v>
      </c>
      <c r="AL1582" s="366">
        <f>+VLOOKUP($E1582,Value_Added!$1:$1048576,MATCH(DATE(AL$2,1,1),Value_Added!$A$1:$LI$1),FALSE)</f>
        <v>501.1938217</v>
      </c>
      <c r="AM1582" s="366">
        <f>+VLOOKUP($E1582,Value_Added!$1:$1048576,MATCH(DATE(AM$2,1,1),Value_Added!$A$1:$LI$1),FALSE)</f>
        <v>505.74114659999998</v>
      </c>
      <c r="AN1582" s="366">
        <f>+VLOOKUP($E1582,Value_Added!$1:$1048576,MATCH(DATE(AN$2,1,1),Value_Added!$A$1:$LI$1),FALSE)</f>
        <v>510.3984949</v>
      </c>
      <c r="AO1582" s="366">
        <f>+VLOOKUP($E1582,Value_Added!$1:$1048576,MATCH(DATE(AO$2,1,1),Value_Added!$A$1:$LI$1),FALSE)</f>
        <v>515.16541519999998</v>
      </c>
      <c r="AP1582" s="366">
        <f>+VLOOKUP($E1582,Value_Added!$1:$1048576,MATCH(DATE(AP$2,1,1),Value_Added!$A$1:$LI$1),FALSE)</f>
        <v>519.85525859999996</v>
      </c>
      <c r="AQ1582" s="366">
        <f>+VLOOKUP($E1582,Value_Added!$1:$1048576,MATCH(DATE(AQ$2,1,1),Value_Added!$A$1:$LI$1),FALSE)</f>
        <v>524.59933349999994</v>
      </c>
      <c r="AR1582" s="366">
        <f>+VLOOKUP($E1582,Value_Added!$1:$1048576,MATCH(DATE(AR$2,1,1),Value_Added!$A$1:$LI$1),FALSE)</f>
        <v>529.41294760000005</v>
      </c>
      <c r="AS1582" s="366">
        <f>+VLOOKUP($E1582,Value_Added!$1:$1048576,MATCH(DATE(AS$2,1,1),Value_Added!$A$1:$LI$1),FALSE)</f>
        <v>534.30320770000003</v>
      </c>
      <c r="AT1582" s="366">
        <f>+VLOOKUP($E1582,Value_Added!$1:$1048576,MATCH(DATE(AT$2,1,1),Value_Added!$A$1:$LI$1),FALSE)</f>
        <v>539.27563120000002</v>
      </c>
      <c r="AU1582" s="366">
        <f>+VLOOKUP($E1582,Value_Added!$1:$1048576,MATCH(DATE(AU$2,1,1),Value_Added!$A$1:$LI$1),FALSE)</f>
        <v>544.3346487</v>
      </c>
      <c r="AV1582" s="366">
        <f>+VLOOKUP($E1582,Value_Added!$1:$1048576,MATCH(DATE(AV$2,1,1),Value_Added!$A$1:$LI$1),FALSE)</f>
        <v>549.48360009999999</v>
      </c>
      <c r="AW1582" s="366">
        <f>+VLOOKUP($E1582,Value_Added!$1:$1048576,MATCH(DATE(AW$2,1,1),Value_Added!$A$1:$LI$1),FALSE)</f>
        <v>554.72479680000004</v>
      </c>
      <c r="AX1582" s="366">
        <f>+VLOOKUP($E1582,Value_Added!$1:$1048576,MATCH(DATE(AX$2,1,1),Value_Added!$A$1:$LI$1),FALSE)</f>
        <v>560.05925930000001</v>
      </c>
      <c r="AY1582" s="366">
        <f>+VLOOKUP($E1582,Value_Added!$1:$1048576,MATCH(DATE(AY$2,1,1),Value_Added!$A$1:$LI$1),FALSE)</f>
        <v>565.48574889999998</v>
      </c>
      <c r="AZ1582" s="366">
        <f>+VLOOKUP($E1582,Value_Added!$1:$1048576,MATCH(DATE(AZ$2,1,1),Value_Added!$A$1:$LI$1),FALSE)</f>
        <v>571.01232419999997</v>
      </c>
      <c r="BA1582" s="366">
        <f>+VLOOKUP($E1582,Value_Added!$1:$1048576,MATCH(DATE(BA$2,1,1),Value_Added!$A$1:$LI$1),FALSE)</f>
        <v>576.62275709999994</v>
      </c>
      <c r="BB1582" s="366">
        <f>+VLOOKUP($E1582,Value_Added!$1:$1048576,MATCH(DATE(BB$2,1,1),Value_Added!$A$1:$LI$1),FALSE)</f>
        <v>582.30864459999998</v>
      </c>
      <c r="BC1582" s="366">
        <f>+VLOOKUP($E1582,Value_Added!$1:$1048576,MATCH(DATE(BC$2,1,1),Value_Added!$A$1:$LI$1),FALSE)</f>
        <v>588.08545819999995</v>
      </c>
      <c r="BD1582" s="366">
        <f>+VLOOKUP($E1582,Value_Added!$1:$1048576,MATCH(DATE(BD$2,1,1),Value_Added!$A$1:$LI$1),FALSE)</f>
        <v>593.96449170000005</v>
      </c>
      <c r="BE1582" s="366">
        <f>+VLOOKUP($E1582,Value_Added!$1:$1048576,MATCH(DATE(BE$2,1,1),Value_Added!$A$1:$LI$1),FALSE)</f>
        <v>630.87936990000003</v>
      </c>
      <c r="BF1582" s="366">
        <f>+VLOOKUP($E1582,Value_Added!$1:$1048576,MATCH(DATE(BF$2,1,1),Value_Added!$A$1:$LI$1),FALSE)</f>
        <v>639.09692370000005</v>
      </c>
      <c r="BG1582" s="366">
        <f>+VLOOKUP($E1582,Value_Added!$1:$1048576,MATCH(DATE(BG$2,1,1),Value_Added!$A$1:$LI$1),FALSE)</f>
        <v>647.46216570000001</v>
      </c>
      <c r="BH1582" s="366">
        <f>+VLOOKUP($E1582,Value_Added!$1:$1048576,MATCH(DATE(BH$2,1,1),Value_Added!$A$1:$LI$1),FALSE)</f>
        <v>655.97769100000005</v>
      </c>
      <c r="BI1582" s="366">
        <f>+VLOOKUP($E1582,Value_Added!$1:$1048576,MATCH(DATE(BI$2,1,1),Value_Added!$A$1:$LI$1),FALSE)</f>
        <v>664.64576539999996</v>
      </c>
    </row>
    <row r="1583" spans="1:61" ht="15" customHeight="1" x14ac:dyDescent="0.35">
      <c r="A1583" s="392"/>
      <c r="B1583" s="390"/>
      <c r="C1583" s="139" t="s">
        <v>465</v>
      </c>
      <c r="D1583" s="95"/>
      <c r="E1583" s="65" t="s">
        <v>892</v>
      </c>
      <c r="F1583" s="366">
        <f>+VLOOKUP($E1583,Value_Added!$1:$1048576,MATCH(DATE(F$2,1,1),Value_Added!$A$1:$LI$1),FALSE)</f>
        <v>235.5625374</v>
      </c>
      <c r="G1583" s="366">
        <f>+VLOOKUP($E1583,Value_Added!$1:$1048576,MATCH(DATE(G$2,1,1),Value_Added!$A$1:$LI$1),FALSE)</f>
        <v>236.8200032</v>
      </c>
      <c r="H1583" s="366">
        <f>+VLOOKUP($E1583,Value_Added!$1:$1048576,MATCH(DATE(H$2,1,1),Value_Added!$A$1:$LI$1),FALSE)</f>
        <v>238.2423963</v>
      </c>
      <c r="I1583" s="366">
        <f>+VLOOKUP($E1583,Value_Added!$1:$1048576,MATCH(DATE(I$2,1,1),Value_Added!$A$1:$LI$1),FALSE)</f>
        <v>239.84500439999999</v>
      </c>
      <c r="J1583" s="366">
        <f>+VLOOKUP($E1583,Value_Added!$1:$1048576,MATCH(DATE(J$2,1,1),Value_Added!$A$1:$LI$1),FALSE)</f>
        <v>241.5898263</v>
      </c>
      <c r="K1583" s="366">
        <f>+VLOOKUP($E1583,Value_Added!$1:$1048576,MATCH(DATE(K$2,1,1),Value_Added!$A$1:$LI$1),FALSE)</f>
        <v>243.52812510000001</v>
      </c>
      <c r="L1583" s="366">
        <f>+VLOOKUP($E1583,Value_Added!$1:$1048576,MATCH(DATE(L$2,1,1),Value_Added!$A$1:$LI$1),FALSE)</f>
        <v>245.476744</v>
      </c>
      <c r="M1583" s="366">
        <f>+VLOOKUP($E1583,Value_Added!$1:$1048576,MATCH(DATE(M$2,1,1),Value_Added!$A$1:$LI$1),FALSE)</f>
        <v>247.5460257</v>
      </c>
      <c r="N1583" s="366">
        <f>+VLOOKUP($E1583,Value_Added!$1:$1048576,MATCH(DATE(N$2,1,1),Value_Added!$A$1:$LI$1),FALSE)</f>
        <v>249.69684710000001</v>
      </c>
      <c r="O1583" s="366">
        <f>+VLOOKUP($E1583,Value_Added!$1:$1048576,MATCH(DATE(O$2,1,1),Value_Added!$A$1:$LI$1),FALSE)</f>
        <v>251.9021754</v>
      </c>
      <c r="P1583" s="366">
        <f>+VLOOKUP($E1583,Value_Added!$1:$1048576,MATCH(DATE(P$2,1,1),Value_Added!$A$1:$LI$1),FALSE)</f>
        <v>254.4317317</v>
      </c>
      <c r="Q1583" s="366">
        <f>+VLOOKUP($E1583,Value_Added!$1:$1048576,MATCH(DATE(Q$2,1,1),Value_Added!$A$1:$LI$1),FALSE)</f>
        <v>256.72774190000001</v>
      </c>
      <c r="R1583" s="366">
        <f>+VLOOKUP($E1583,Value_Added!$1:$1048576,MATCH(DATE(R$2,1,1),Value_Added!$A$1:$LI$1),FALSE)</f>
        <v>259.05474190000001</v>
      </c>
      <c r="S1583" s="366">
        <f>+VLOOKUP($E1583,Value_Added!$1:$1048576,MATCH(DATE(S$2,1,1),Value_Added!$A$1:$LI$1),FALSE)</f>
        <v>261.40468920000001</v>
      </c>
      <c r="T1583" s="366">
        <f>+VLOOKUP($E1583,Value_Added!$1:$1048576,MATCH(DATE(T$2,1,1),Value_Added!$A$1:$LI$1),FALSE)</f>
        <v>263.77084810000002</v>
      </c>
      <c r="U1583" s="366">
        <f>+VLOOKUP($E1583,Value_Added!$1:$1048576,MATCH(DATE(U$2,1,1),Value_Added!$A$1:$LI$1),FALSE)</f>
        <v>266.1520337</v>
      </c>
      <c r="V1583" s="366">
        <f>+VLOOKUP($E1583,Value_Added!$1:$1048576,MATCH(DATE(V$2,1,1),Value_Added!$A$1:$LI$1),FALSE)</f>
        <v>268.54973990000002</v>
      </c>
      <c r="W1583" s="366">
        <f>+VLOOKUP($E1583,Value_Added!$1:$1048576,MATCH(DATE(W$2,1,1),Value_Added!$A$1:$LI$1),FALSE)</f>
        <v>270.96682060000001</v>
      </c>
      <c r="X1583" s="366">
        <f>+VLOOKUP($E1583,Value_Added!$1:$1048576,MATCH(DATE(X$2,1,1),Value_Added!$A$1:$LI$1),FALSE)</f>
        <v>273.40691609999999</v>
      </c>
      <c r="Y1583" s="366">
        <f>+VLOOKUP($E1583,Value_Added!$1:$1048576,MATCH(DATE(Y$2,1,1),Value_Added!$A$1:$LI$1),FALSE)</f>
        <v>275.8741172</v>
      </c>
      <c r="Z1583" s="366">
        <f>+VLOOKUP($E1583,Value_Added!$1:$1048576,MATCH(DATE(Z$2,1,1),Value_Added!$A$1:$LI$1),FALSE)</f>
        <v>278.1655298</v>
      </c>
      <c r="AA1583" s="366">
        <f>+VLOOKUP($E1583,Value_Added!$1:$1048576,MATCH(DATE(AA$2,1,1),Value_Added!$A$1:$LI$1),FALSE)</f>
        <v>280.68632889999998</v>
      </c>
      <c r="AB1583" s="366">
        <f>+VLOOKUP($E1583,Value_Added!$1:$1048576,MATCH(DATE(AB$2,1,1),Value_Added!$A$1:$LI$1),FALSE)</f>
        <v>283.2434824</v>
      </c>
      <c r="AC1583" s="366">
        <f>+VLOOKUP($E1583,Value_Added!$1:$1048576,MATCH(DATE(AC$2,1,1),Value_Added!$A$1:$LI$1),FALSE)</f>
        <v>285.84506750000003</v>
      </c>
      <c r="AD1583" s="366">
        <f>+VLOOKUP($E1583,Value_Added!$1:$1048576,MATCH(DATE(AD$2,1,1),Value_Added!$A$1:$LI$1),FALSE)</f>
        <v>288.49857680000002</v>
      </c>
      <c r="AE1583" s="366">
        <f>+VLOOKUP($E1583,Value_Added!$1:$1048576,MATCH(DATE(AE$2,1,1),Value_Added!$A$1:$LI$1),FALSE)</f>
        <v>290.61527089999998</v>
      </c>
      <c r="AF1583" s="366">
        <f>+VLOOKUP($E1583,Value_Added!$1:$1048576,MATCH(DATE(AF$2,1,1),Value_Added!$A$1:$LI$1),FALSE)</f>
        <v>293.06301839999998</v>
      </c>
      <c r="AG1583" s="366">
        <f>+VLOOKUP($E1583,Value_Added!$1:$1048576,MATCH(DATE(AG$2,1,1),Value_Added!$A$1:$LI$1),FALSE)</f>
        <v>295.53817270000002</v>
      </c>
      <c r="AH1583" s="366">
        <f>+VLOOKUP($E1583,Value_Added!$1:$1048576,MATCH(DATE(AH$2,1,1),Value_Added!$A$1:$LI$1),FALSE)</f>
        <v>298.04895349999998</v>
      </c>
      <c r="AI1583" s="366">
        <f>+VLOOKUP($E1583,Value_Added!$1:$1048576,MATCH(DATE(AI$2,1,1),Value_Added!$A$1:$LI$1),FALSE)</f>
        <v>300.60767390000001</v>
      </c>
      <c r="AJ1583" s="366">
        <f>+VLOOKUP($E1583,Value_Added!$1:$1048576,MATCH(DATE(AJ$2,1,1),Value_Added!$A$1:$LI$1),FALSE)</f>
        <v>303.22214760000003</v>
      </c>
      <c r="AK1583" s="366">
        <f>+VLOOKUP($E1583,Value_Added!$1:$1048576,MATCH(DATE(AK$2,1,1),Value_Added!$A$1:$LI$1),FALSE)</f>
        <v>305.89736010000001</v>
      </c>
      <c r="AL1583" s="366">
        <f>+VLOOKUP($E1583,Value_Added!$1:$1048576,MATCH(DATE(AL$2,1,1),Value_Added!$A$1:$LI$1),FALSE)</f>
        <v>308.63643020000001</v>
      </c>
      <c r="AM1583" s="366">
        <f>+VLOOKUP($E1583,Value_Added!$1:$1048576,MATCH(DATE(AM$2,1,1),Value_Added!$A$1:$LI$1),FALSE)</f>
        <v>311.44108440000002</v>
      </c>
      <c r="AN1583" s="366">
        <f>+VLOOKUP($E1583,Value_Added!$1:$1048576,MATCH(DATE(AN$2,1,1),Value_Added!$A$1:$LI$1),FALSE)</f>
        <v>314.31199290000001</v>
      </c>
      <c r="AO1583" s="366">
        <f>+VLOOKUP($E1583,Value_Added!$1:$1048576,MATCH(DATE(AO$2,1,1),Value_Added!$A$1:$LI$1),FALSE)</f>
        <v>317.24905690000003</v>
      </c>
      <c r="AP1583" s="366">
        <f>+VLOOKUP($E1583,Value_Added!$1:$1048576,MATCH(DATE(AP$2,1,1),Value_Added!$A$1:$LI$1),FALSE)</f>
        <v>320.11060900000001</v>
      </c>
      <c r="AQ1583" s="366">
        <f>+VLOOKUP($E1583,Value_Added!$1:$1048576,MATCH(DATE(AQ$2,1,1),Value_Added!$A$1:$LI$1),FALSE)</f>
        <v>323.0261678</v>
      </c>
      <c r="AR1583" s="366">
        <f>+VLOOKUP($E1583,Value_Added!$1:$1048576,MATCH(DATE(AR$2,1,1),Value_Added!$A$1:$LI$1),FALSE)</f>
        <v>325.99165599999998</v>
      </c>
      <c r="AS1583" s="366">
        <f>+VLOOKUP($E1583,Value_Added!$1:$1048576,MATCH(DATE(AS$2,1,1),Value_Added!$A$1:$LI$1),FALSE)</f>
        <v>329.00614259999998</v>
      </c>
      <c r="AT1583" s="366">
        <f>+VLOOKUP($E1583,Value_Added!$1:$1048576,MATCH(DATE(AT$2,1,1),Value_Added!$A$1:$LI$1),FALSE)</f>
        <v>332.07140930000003</v>
      </c>
      <c r="AU1583" s="366">
        <f>+VLOOKUP($E1583,Value_Added!$1:$1048576,MATCH(DATE(AU$2,1,1),Value_Added!$A$1:$LI$1),FALSE)</f>
        <v>335.18968159999997</v>
      </c>
      <c r="AV1583" s="366">
        <f>+VLOOKUP($E1583,Value_Added!$1:$1048576,MATCH(DATE(AV$2,1,1),Value_Added!$A$1:$LI$1),FALSE)</f>
        <v>338.36283170000002</v>
      </c>
      <c r="AW1583" s="366">
        <f>+VLOOKUP($E1583,Value_Added!$1:$1048576,MATCH(DATE(AW$2,1,1),Value_Added!$A$1:$LI$1),FALSE)</f>
        <v>341.59221020000001</v>
      </c>
      <c r="AX1583" s="366">
        <f>+VLOOKUP($E1583,Value_Added!$1:$1048576,MATCH(DATE(AX$2,1,1),Value_Added!$A$1:$LI$1),FALSE)</f>
        <v>344.8783742</v>
      </c>
      <c r="AY1583" s="366">
        <f>+VLOOKUP($E1583,Value_Added!$1:$1048576,MATCH(DATE(AY$2,1,1),Value_Added!$A$1:$LI$1),FALSE)</f>
        <v>348.22036960000003</v>
      </c>
      <c r="AZ1583" s="366">
        <f>+VLOOKUP($E1583,Value_Added!$1:$1048576,MATCH(DATE(AZ$2,1,1),Value_Added!$A$1:$LI$1),FALSE)</f>
        <v>351.62467830000003</v>
      </c>
      <c r="BA1583" s="366">
        <f>+VLOOKUP($E1583,Value_Added!$1:$1048576,MATCH(DATE(BA$2,1,1),Value_Added!$A$1:$LI$1),FALSE)</f>
        <v>355.07785960000001</v>
      </c>
      <c r="BB1583" s="366">
        <f>+VLOOKUP($E1583,Value_Added!$1:$1048576,MATCH(DATE(BB$2,1,1),Value_Added!$A$1:$LI$1),FALSE)</f>
        <v>358.57596769999998</v>
      </c>
      <c r="BC1583" s="366">
        <f>+VLOOKUP($E1583,Value_Added!$1:$1048576,MATCH(DATE(BC$2,1,1),Value_Added!$A$1:$LI$1),FALSE)</f>
        <v>362.13260639999999</v>
      </c>
      <c r="BD1583" s="366">
        <f>+VLOOKUP($E1583,Value_Added!$1:$1048576,MATCH(DATE(BD$2,1,1),Value_Added!$A$1:$LI$1),FALSE)</f>
        <v>365.75419890000001</v>
      </c>
      <c r="BE1583" s="366">
        <f>+VLOOKUP($E1583,Value_Added!$1:$1048576,MATCH(DATE(BE$2,1,1),Value_Added!$A$1:$LI$1),FALSE)</f>
        <v>388.48724729999998</v>
      </c>
      <c r="BF1583" s="366">
        <f>+VLOOKUP($E1583,Value_Added!$1:$1048576,MATCH(DATE(BF$2,1,1),Value_Added!$A$1:$LI$1),FALSE)</f>
        <v>393.54696310000003</v>
      </c>
      <c r="BG1583" s="366">
        <f>+VLOOKUP($E1583,Value_Added!$1:$1048576,MATCH(DATE(BG$2,1,1),Value_Added!$A$1:$LI$1),FALSE)</f>
        <v>398.6979015</v>
      </c>
      <c r="BH1583" s="366">
        <f>+VLOOKUP($E1583,Value_Added!$1:$1048576,MATCH(DATE(BH$2,1,1),Value_Added!$A$1:$LI$1),FALSE)</f>
        <v>403.94143339999999</v>
      </c>
      <c r="BI1583" s="366">
        <f>+VLOOKUP($E1583,Value_Added!$1:$1048576,MATCH(DATE(BI$2,1,1),Value_Added!$A$1:$LI$1),FALSE)</f>
        <v>409.27884549999999</v>
      </c>
    </row>
    <row r="1584" spans="1:61" ht="15" customHeight="1" x14ac:dyDescent="0.35">
      <c r="A1584" s="392"/>
      <c r="B1584" s="390"/>
      <c r="C1584" s="139" t="s">
        <v>466</v>
      </c>
      <c r="D1584" s="95"/>
      <c r="E1584" s="65" t="s">
        <v>893</v>
      </c>
      <c r="F1584" s="366">
        <f>+VLOOKUP($E1584,Value_Added!$1:$1048576,MATCH(DATE(F$2,1,1),Value_Added!$A$1:$LI$1),FALSE)</f>
        <v>553.93327829999998</v>
      </c>
      <c r="G1584" s="366">
        <f>+VLOOKUP($E1584,Value_Added!$1:$1048576,MATCH(DATE(G$2,1,1),Value_Added!$A$1:$LI$1),FALSE)</f>
        <v>557.70431169999995</v>
      </c>
      <c r="H1584" s="366">
        <f>+VLOOKUP($E1584,Value_Added!$1:$1048576,MATCH(DATE(H$2,1,1),Value_Added!$A$1:$LI$1),FALSE)</f>
        <v>561.10182889999999</v>
      </c>
      <c r="I1584" s="366">
        <f>+VLOOKUP($E1584,Value_Added!$1:$1048576,MATCH(DATE(I$2,1,1),Value_Added!$A$1:$LI$1),FALSE)</f>
        <v>564.64500759999999</v>
      </c>
      <c r="J1584" s="366">
        <f>+VLOOKUP($E1584,Value_Added!$1:$1048576,MATCH(DATE(J$2,1,1),Value_Added!$A$1:$LI$1),FALSE)</f>
        <v>568.48775239999998</v>
      </c>
      <c r="K1584" s="366">
        <f>+VLOOKUP($E1584,Value_Added!$1:$1048576,MATCH(DATE(K$2,1,1),Value_Added!$A$1:$LI$1),FALSE)</f>
        <v>572.79761269999995</v>
      </c>
      <c r="L1584" s="366">
        <f>+VLOOKUP($E1584,Value_Added!$1:$1048576,MATCH(DATE(L$2,1,1),Value_Added!$A$1:$LI$1),FALSE)</f>
        <v>577.27113039999995</v>
      </c>
      <c r="M1584" s="366">
        <f>+VLOOKUP($E1584,Value_Added!$1:$1048576,MATCH(DATE(M$2,1,1),Value_Added!$A$1:$LI$1),FALSE)</f>
        <v>582.04318560000002</v>
      </c>
      <c r="N1584" s="366">
        <f>+VLOOKUP($E1584,Value_Added!$1:$1048576,MATCH(DATE(N$2,1,1),Value_Added!$A$1:$LI$1),FALSE)</f>
        <v>587.05018210000003</v>
      </c>
      <c r="O1584" s="366">
        <f>+VLOOKUP($E1584,Value_Added!$1:$1048576,MATCH(DATE(O$2,1,1),Value_Added!$A$1:$LI$1),FALSE)</f>
        <v>592.22442490000003</v>
      </c>
      <c r="P1584" s="366">
        <f>+VLOOKUP($E1584,Value_Added!$1:$1048576,MATCH(DATE(P$2,1,1),Value_Added!$A$1:$LI$1),FALSE)</f>
        <v>598.04963999999995</v>
      </c>
      <c r="Q1584" s="366">
        <f>+VLOOKUP($E1584,Value_Added!$1:$1048576,MATCH(DATE(Q$2,1,1),Value_Added!$A$1:$LI$1),FALSE)</f>
        <v>603.58372550000001</v>
      </c>
      <c r="R1584" s="366">
        <f>+VLOOKUP($E1584,Value_Added!$1:$1048576,MATCH(DATE(R$2,1,1),Value_Added!$A$1:$LI$1),FALSE)</f>
        <v>609.12605189999999</v>
      </c>
      <c r="S1584" s="366">
        <f>+VLOOKUP($E1584,Value_Added!$1:$1048576,MATCH(DATE(S$2,1,1),Value_Added!$A$1:$LI$1),FALSE)</f>
        <v>614.69428919999996</v>
      </c>
      <c r="T1584" s="366">
        <f>+VLOOKUP($E1584,Value_Added!$1:$1048576,MATCH(DATE(T$2,1,1),Value_Added!$A$1:$LI$1),FALSE)</f>
        <v>620.2899817</v>
      </c>
      <c r="U1584" s="366">
        <f>+VLOOKUP($E1584,Value_Added!$1:$1048576,MATCH(DATE(U$2,1,1),Value_Added!$A$1:$LI$1),FALSE)</f>
        <v>625.91582400000004</v>
      </c>
      <c r="V1584" s="366">
        <f>+VLOOKUP($E1584,Value_Added!$1:$1048576,MATCH(DATE(V$2,1,1),Value_Added!$A$1:$LI$1),FALSE)</f>
        <v>631.57708620000005</v>
      </c>
      <c r="W1584" s="366">
        <f>+VLOOKUP($E1584,Value_Added!$1:$1048576,MATCH(DATE(W$2,1,1),Value_Added!$A$1:$LI$1),FALSE)</f>
        <v>637.28121750000003</v>
      </c>
      <c r="X1584" s="366">
        <f>+VLOOKUP($E1584,Value_Added!$1:$1048576,MATCH(DATE(X$2,1,1),Value_Added!$A$1:$LI$1),FALSE)</f>
        <v>643.03723869999999</v>
      </c>
      <c r="Y1584" s="366">
        <f>+VLOOKUP($E1584,Value_Added!$1:$1048576,MATCH(DATE(Y$2,1,1),Value_Added!$A$1:$LI$1),FALSE)</f>
        <v>648.85514379999995</v>
      </c>
      <c r="Z1584" s="366">
        <f>+VLOOKUP($E1584,Value_Added!$1:$1048576,MATCH(DATE(Z$2,1,1),Value_Added!$A$1:$LI$1),FALSE)</f>
        <v>654.35711470000001</v>
      </c>
      <c r="AA1584" s="366">
        <f>+VLOOKUP($E1584,Value_Added!$1:$1048576,MATCH(DATE(AA$2,1,1),Value_Added!$A$1:$LI$1),FALSE)</f>
        <v>660.21808599999997</v>
      </c>
      <c r="AB1584" s="366">
        <f>+VLOOKUP($E1584,Value_Added!$1:$1048576,MATCH(DATE(AB$2,1,1),Value_Added!$A$1:$LI$1),FALSE)</f>
        <v>666.21437509999998</v>
      </c>
      <c r="AC1584" s="366">
        <f>+VLOOKUP($E1584,Value_Added!$1:$1048576,MATCH(DATE(AC$2,1,1),Value_Added!$A$1:$LI$1),FALSE)</f>
        <v>672.33501009999998</v>
      </c>
      <c r="AD1584" s="366">
        <f>+VLOOKUP($E1584,Value_Added!$1:$1048576,MATCH(DATE(AD$2,1,1),Value_Added!$A$1:$LI$1),FALSE)</f>
        <v>678.58377280000002</v>
      </c>
      <c r="AE1584" s="366">
        <f>+VLOOKUP($E1584,Value_Added!$1:$1048576,MATCH(DATE(AE$2,1,1),Value_Added!$A$1:$LI$1),FALSE)</f>
        <v>683.85482019999995</v>
      </c>
      <c r="AF1584" s="366">
        <f>+VLOOKUP($E1584,Value_Added!$1:$1048576,MATCH(DATE(AF$2,1,1),Value_Added!$A$1:$LI$1),FALSE)</f>
        <v>689.52659770000002</v>
      </c>
      <c r="AG1584" s="366">
        <f>+VLOOKUP($E1584,Value_Added!$1:$1048576,MATCH(DATE(AG$2,1,1),Value_Added!$A$1:$LI$1),FALSE)</f>
        <v>695.30127540000001</v>
      </c>
      <c r="AH1584" s="366">
        <f>+VLOOKUP($E1584,Value_Added!$1:$1048576,MATCH(DATE(AH$2,1,1),Value_Added!$A$1:$LI$1),FALSE)</f>
        <v>701.17898969999999</v>
      </c>
      <c r="AI1584" s="366">
        <f>+VLOOKUP($E1584,Value_Added!$1:$1048576,MATCH(DATE(AI$2,1,1),Value_Added!$A$1:$LI$1),FALSE)</f>
        <v>707.17616310000005</v>
      </c>
      <c r="AJ1584" s="366">
        <f>+VLOOKUP($E1584,Value_Added!$1:$1048576,MATCH(DATE(AJ$2,1,1),Value_Added!$A$1:$LI$1),FALSE)</f>
        <v>713.30744700000002</v>
      </c>
      <c r="AK1584" s="366">
        <f>+VLOOKUP($E1584,Value_Added!$1:$1048576,MATCH(DATE(AK$2,1,1),Value_Added!$A$1:$LI$1),FALSE)</f>
        <v>719.58372250000002</v>
      </c>
      <c r="AL1584" s="366">
        <f>+VLOOKUP($E1584,Value_Added!$1:$1048576,MATCH(DATE(AL$2,1,1),Value_Added!$A$1:$LI$1),FALSE)</f>
        <v>726.01217199999996</v>
      </c>
      <c r="AM1584" s="366">
        <f>+VLOOKUP($E1584,Value_Added!$1:$1048576,MATCH(DATE(AM$2,1,1),Value_Added!$A$1:$LI$1),FALSE)</f>
        <v>732.59677180000006</v>
      </c>
      <c r="AN1584" s="366">
        <f>+VLOOKUP($E1584,Value_Added!$1:$1048576,MATCH(DATE(AN$2,1,1),Value_Added!$A$1:$LI$1),FALSE)</f>
        <v>739.3389287</v>
      </c>
      <c r="AO1584" s="366">
        <f>+VLOOKUP($E1584,Value_Added!$1:$1048576,MATCH(DATE(AO$2,1,1),Value_Added!$A$1:$LI$1),FALSE)</f>
        <v>746.23814630000004</v>
      </c>
      <c r="AP1584" s="366">
        <f>+VLOOKUP($E1584,Value_Added!$1:$1048576,MATCH(DATE(AP$2,1,1),Value_Added!$A$1:$LI$1),FALSE)</f>
        <v>753.0283111</v>
      </c>
      <c r="AQ1584" s="366">
        <f>+VLOOKUP($E1584,Value_Added!$1:$1048576,MATCH(DATE(AQ$2,1,1),Value_Added!$A$1:$LI$1),FALSE)</f>
        <v>759.89232019999997</v>
      </c>
      <c r="AR1584" s="366">
        <f>+VLOOKUP($E1584,Value_Added!$1:$1048576,MATCH(DATE(AR$2,1,1),Value_Added!$A$1:$LI$1),FALSE)</f>
        <v>766.85455890000003</v>
      </c>
      <c r="AS1584" s="366">
        <f>+VLOOKUP($E1584,Value_Added!$1:$1048576,MATCH(DATE(AS$2,1,1),Value_Added!$A$1:$LI$1),FALSE)</f>
        <v>773.92626810000002</v>
      </c>
      <c r="AT1584" s="366">
        <f>+VLOOKUP($E1584,Value_Added!$1:$1048576,MATCH(DATE(AT$2,1,1),Value_Added!$A$1:$LI$1),FALSE)</f>
        <v>781.11580739999999</v>
      </c>
      <c r="AU1584" s="366">
        <f>+VLOOKUP($E1584,Value_Added!$1:$1048576,MATCH(DATE(AU$2,1,1),Value_Added!$A$1:$LI$1),FALSE)</f>
        <v>788.42978019999998</v>
      </c>
      <c r="AV1584" s="366">
        <f>+VLOOKUP($E1584,Value_Added!$1:$1048576,MATCH(DATE(AV$2,1,1),Value_Added!$A$1:$LI$1),FALSE)</f>
        <v>795.87315650000005</v>
      </c>
      <c r="AW1584" s="366">
        <f>+VLOOKUP($E1584,Value_Added!$1:$1048576,MATCH(DATE(AW$2,1,1),Value_Added!$A$1:$LI$1),FALSE)</f>
        <v>803.44939829999998</v>
      </c>
      <c r="AX1584" s="366">
        <f>+VLOOKUP($E1584,Value_Added!$1:$1048576,MATCH(DATE(AX$2,1,1),Value_Added!$A$1:$LI$1),FALSE)</f>
        <v>811.16009940000004</v>
      </c>
      <c r="AY1584" s="366">
        <f>+VLOOKUP($E1584,Value_Added!$1:$1048576,MATCH(DATE(AY$2,1,1),Value_Added!$A$1:$LI$1),FALSE)</f>
        <v>819.00360039999998</v>
      </c>
      <c r="AZ1584" s="366">
        <f>+VLOOKUP($E1584,Value_Added!$1:$1048576,MATCH(DATE(AZ$2,1,1),Value_Added!$A$1:$LI$1),FALSE)</f>
        <v>826.99143530000003</v>
      </c>
      <c r="BA1584" s="366">
        <f>+VLOOKUP($E1584,Value_Added!$1:$1048576,MATCH(DATE(BA$2,1,1),Value_Added!$A$1:$LI$1),FALSE)</f>
        <v>835.10072079999998</v>
      </c>
      <c r="BB1584" s="366">
        <f>+VLOOKUP($E1584,Value_Added!$1:$1048576,MATCH(DATE(BB$2,1,1),Value_Added!$A$1:$LI$1),FALSE)</f>
        <v>843.3192037</v>
      </c>
      <c r="BC1584" s="366">
        <f>+VLOOKUP($E1584,Value_Added!$1:$1048576,MATCH(DATE(BC$2,1,1),Value_Added!$A$1:$LI$1),FALSE)</f>
        <v>851.66878819999999</v>
      </c>
      <c r="BD1584" s="366">
        <f>+VLOOKUP($E1584,Value_Added!$1:$1048576,MATCH(DATE(BD$2,1,1),Value_Added!$A$1:$LI$1),FALSE)</f>
        <v>860.16604010000003</v>
      </c>
      <c r="BE1584" s="366">
        <f>+VLOOKUP($E1584,Value_Added!$1:$1048576,MATCH(DATE(BE$2,1,1),Value_Added!$A$1:$LI$1),FALSE)</f>
        <v>914.25536520000003</v>
      </c>
      <c r="BF1584" s="366">
        <f>+VLOOKUP($E1584,Value_Added!$1:$1048576,MATCH(DATE(BF$2,1,1),Value_Added!$A$1:$LI$1),FALSE)</f>
        <v>926.15213589999996</v>
      </c>
      <c r="BG1584" s="366">
        <f>+VLOOKUP($E1584,Value_Added!$1:$1048576,MATCH(DATE(BG$2,1,1),Value_Added!$A$1:$LI$1),FALSE)</f>
        <v>938.26132189999998</v>
      </c>
      <c r="BH1584" s="366">
        <f>+VLOOKUP($E1584,Value_Added!$1:$1048576,MATCH(DATE(BH$2,1,1),Value_Added!$A$1:$LI$1),FALSE)</f>
        <v>950.58670940000002</v>
      </c>
      <c r="BI1584" s="366">
        <f>+VLOOKUP($E1584,Value_Added!$1:$1048576,MATCH(DATE(BI$2,1,1),Value_Added!$A$1:$LI$1),FALSE)</f>
        <v>963.13159710000002</v>
      </c>
    </row>
    <row r="1585" spans="1:61" ht="15" customHeight="1" x14ac:dyDescent="0.35">
      <c r="A1585" s="392"/>
      <c r="B1585" s="390"/>
      <c r="C1585" s="139" t="s">
        <v>467</v>
      </c>
      <c r="D1585" s="95"/>
      <c r="E1585" s="65" t="s">
        <v>894</v>
      </c>
      <c r="F1585" s="366">
        <f>+VLOOKUP($E1585,Value_Added!$1:$1048576,MATCH(DATE(F$2,1,1),Value_Added!$A$1:$LI$1),FALSE)</f>
        <v>-1275.3348470000001</v>
      </c>
      <c r="G1585" s="366">
        <f>+VLOOKUP($E1585,Value_Added!$1:$1048576,MATCH(DATE(G$2,1,1),Value_Added!$A$1:$LI$1),FALSE)</f>
        <v>-1286.257413</v>
      </c>
      <c r="H1585" s="366">
        <f>+VLOOKUP($E1585,Value_Added!$1:$1048576,MATCH(DATE(H$2,1,1),Value_Added!$A$1:$LI$1),FALSE)</f>
        <v>-1294.3124909999999</v>
      </c>
      <c r="I1585" s="366">
        <f>+VLOOKUP($E1585,Value_Added!$1:$1048576,MATCH(DATE(I$2,1,1),Value_Added!$A$1:$LI$1),FALSE)</f>
        <v>-1301.9817129999999</v>
      </c>
      <c r="J1585" s="366">
        <f>+VLOOKUP($E1585,Value_Added!$1:$1048576,MATCH(DATE(J$2,1,1),Value_Added!$A$1:$LI$1),FALSE)</f>
        <v>-1310.256224</v>
      </c>
      <c r="K1585" s="366">
        <f>+VLOOKUP($E1585,Value_Added!$1:$1048576,MATCH(DATE(K$2,1,1),Value_Added!$A$1:$LI$1),FALSE)</f>
        <v>-1319.632846</v>
      </c>
      <c r="L1585" s="366">
        <f>+VLOOKUP($E1585,Value_Added!$1:$1048576,MATCH(DATE(L$2,1,1),Value_Added!$A$1:$LI$1),FALSE)</f>
        <v>-1329.743925</v>
      </c>
      <c r="M1585" s="366">
        <f>+VLOOKUP($E1585,Value_Added!$1:$1048576,MATCH(DATE(M$2,1,1),Value_Added!$A$1:$LI$1),FALSE)</f>
        <v>-1340.5591710000001</v>
      </c>
      <c r="N1585" s="366">
        <f>+VLOOKUP($E1585,Value_Added!$1:$1048576,MATCH(DATE(N$2,1,1),Value_Added!$A$1:$LI$1),FALSE)</f>
        <v>-1352.006678</v>
      </c>
      <c r="O1585" s="366">
        <f>+VLOOKUP($E1585,Value_Added!$1:$1048576,MATCH(DATE(O$2,1,1),Value_Added!$A$1:$LI$1),FALSE)</f>
        <v>-1363.9202909999999</v>
      </c>
      <c r="P1585" s="366">
        <f>+VLOOKUP($E1585,Value_Added!$1:$1048576,MATCH(DATE(P$2,1,1),Value_Added!$A$1:$LI$1),FALSE)</f>
        <v>-1377.0113229999999</v>
      </c>
      <c r="Q1585" s="366">
        <f>+VLOOKUP($E1585,Value_Added!$1:$1048576,MATCH(DATE(Q$2,1,1),Value_Added!$A$1:$LI$1),FALSE)</f>
        <v>-1390.105603</v>
      </c>
      <c r="R1585" s="366">
        <f>+VLOOKUP($E1585,Value_Added!$1:$1048576,MATCH(DATE(R$2,1,1),Value_Added!$A$1:$LI$1),FALSE)</f>
        <v>-1403.027392</v>
      </c>
      <c r="S1585" s="366">
        <f>+VLOOKUP($E1585,Value_Added!$1:$1048576,MATCH(DATE(S$2,1,1),Value_Added!$A$1:$LI$1),FALSE)</f>
        <v>-1415.918015</v>
      </c>
      <c r="T1585" s="366">
        <f>+VLOOKUP($E1585,Value_Added!$1:$1048576,MATCH(DATE(T$2,1,1),Value_Added!$A$1:$LI$1),FALSE)</f>
        <v>-1428.8297640000001</v>
      </c>
      <c r="U1585" s="366">
        <f>+VLOOKUP($E1585,Value_Added!$1:$1048576,MATCH(DATE(U$2,1,1),Value_Added!$A$1:$LI$1),FALSE)</f>
        <v>-1441.785435</v>
      </c>
      <c r="V1585" s="366">
        <f>+VLOOKUP($E1585,Value_Added!$1:$1048576,MATCH(DATE(V$2,1,1),Value_Added!$A$1:$LI$1),FALSE)</f>
        <v>-1454.8037220000001</v>
      </c>
      <c r="W1585" s="366">
        <f>+VLOOKUP($E1585,Value_Added!$1:$1048576,MATCH(DATE(W$2,1,1),Value_Added!$A$1:$LI$1),FALSE)</f>
        <v>-1467.905638</v>
      </c>
      <c r="X1585" s="366">
        <f>+VLOOKUP($E1585,Value_Added!$1:$1048576,MATCH(DATE(X$2,1,1),Value_Added!$A$1:$LI$1),FALSE)</f>
        <v>-1481.115112</v>
      </c>
      <c r="Y1585" s="366">
        <f>+VLOOKUP($E1585,Value_Added!$1:$1048576,MATCH(DATE(Y$2,1,1),Value_Added!$A$1:$LI$1),FALSE)</f>
        <v>-1494.4580900000001</v>
      </c>
      <c r="Z1585" s="366">
        <f>+VLOOKUP($E1585,Value_Added!$1:$1048576,MATCH(DATE(Z$2,1,1),Value_Added!$A$1:$LI$1),FALSE)</f>
        <v>-1507.3337899999999</v>
      </c>
      <c r="AA1585" s="366">
        <f>+VLOOKUP($E1585,Value_Added!$1:$1048576,MATCH(DATE(AA$2,1,1),Value_Added!$A$1:$LI$1),FALSE)</f>
        <v>-1520.551283</v>
      </c>
      <c r="AB1585" s="366">
        <f>+VLOOKUP($E1585,Value_Added!$1:$1048576,MATCH(DATE(AB$2,1,1),Value_Added!$A$1:$LI$1),FALSE)</f>
        <v>-1534.216173</v>
      </c>
      <c r="AC1585" s="366">
        <f>+VLOOKUP($E1585,Value_Added!$1:$1048576,MATCH(DATE(AC$2,1,1),Value_Added!$A$1:$LI$1),FALSE)</f>
        <v>-1548.224044</v>
      </c>
      <c r="AD1585" s="366">
        <f>+VLOOKUP($E1585,Value_Added!$1:$1048576,MATCH(DATE(AD$2,1,1),Value_Added!$A$1:$LI$1),FALSE)</f>
        <v>-1562.5475960000001</v>
      </c>
      <c r="AE1585" s="366">
        <f>+VLOOKUP($E1585,Value_Added!$1:$1048576,MATCH(DATE(AE$2,1,1),Value_Added!$A$1:$LI$1),FALSE)</f>
        <v>-1575.3921270000001</v>
      </c>
      <c r="AF1585" s="366">
        <f>+VLOOKUP($E1585,Value_Added!$1:$1048576,MATCH(DATE(AF$2,1,1),Value_Added!$A$1:$LI$1),FALSE)</f>
        <v>-1588.151854</v>
      </c>
      <c r="AG1585" s="366">
        <f>+VLOOKUP($E1585,Value_Added!$1:$1048576,MATCH(DATE(AG$2,1,1),Value_Added!$A$1:$LI$1),FALSE)</f>
        <v>-1601.2612469999999</v>
      </c>
      <c r="AH1585" s="366">
        <f>+VLOOKUP($E1585,Value_Added!$1:$1048576,MATCH(DATE(AH$2,1,1),Value_Added!$A$1:$LI$1),FALSE)</f>
        <v>-1614.6699599999999</v>
      </c>
      <c r="AI1585" s="366">
        <f>+VLOOKUP($E1585,Value_Added!$1:$1048576,MATCH(DATE(AI$2,1,1),Value_Added!$A$1:$LI$1),FALSE)</f>
        <v>-1628.3828140000001</v>
      </c>
      <c r="AJ1585" s="366">
        <f>+VLOOKUP($E1585,Value_Added!$1:$1048576,MATCH(DATE(AJ$2,1,1),Value_Added!$A$1:$LI$1),FALSE)</f>
        <v>-1642.4239700000001</v>
      </c>
      <c r="AK1585" s="366">
        <f>+VLOOKUP($E1585,Value_Added!$1:$1048576,MATCH(DATE(AK$2,1,1),Value_Added!$A$1:$LI$1),FALSE)</f>
        <v>-1656.816327</v>
      </c>
      <c r="AL1585" s="366">
        <f>+VLOOKUP($E1585,Value_Added!$1:$1048576,MATCH(DATE(AL$2,1,1),Value_Added!$A$1:$LI$1),FALSE)</f>
        <v>-1671.575803</v>
      </c>
      <c r="AM1585" s="366">
        <f>+VLOOKUP($E1585,Value_Added!$1:$1048576,MATCH(DATE(AM$2,1,1),Value_Added!$A$1:$LI$1),FALSE)</f>
        <v>-1686.7108109999999</v>
      </c>
      <c r="AN1585" s="366">
        <f>+VLOOKUP($E1585,Value_Added!$1:$1048576,MATCH(DATE(AN$2,1,1),Value_Added!$A$1:$LI$1),FALSE)</f>
        <v>-1702.2233859999999</v>
      </c>
      <c r="AO1585" s="366">
        <f>+VLOOKUP($E1585,Value_Added!$1:$1048576,MATCH(DATE(AO$2,1,1),Value_Added!$A$1:$LI$1),FALSE)</f>
        <v>-1718.1107500000001</v>
      </c>
      <c r="AP1585" s="366">
        <f>+VLOOKUP($E1585,Value_Added!$1:$1048576,MATCH(DATE(AP$2,1,1),Value_Added!$A$1:$LI$1),FALSE)</f>
        <v>-1733.9397879999999</v>
      </c>
      <c r="AQ1585" s="366">
        <f>+VLOOKUP($E1585,Value_Added!$1:$1048576,MATCH(DATE(AQ$2,1,1),Value_Added!$A$1:$LI$1),FALSE)</f>
        <v>-1749.8036549999999</v>
      </c>
      <c r="AR1585" s="366">
        <f>+VLOOKUP($E1585,Value_Added!$1:$1048576,MATCH(DATE(AR$2,1,1),Value_Added!$A$1:$LI$1),FALSE)</f>
        <v>-1765.849091</v>
      </c>
      <c r="AS1585" s="366">
        <f>+VLOOKUP($E1585,Value_Added!$1:$1048576,MATCH(DATE(AS$2,1,1),Value_Added!$A$1:$LI$1),FALSE)</f>
        <v>-1782.1374040000001</v>
      </c>
      <c r="AT1585" s="366">
        <f>+VLOOKUP($E1585,Value_Added!$1:$1048576,MATCH(DATE(AT$2,1,1),Value_Added!$A$1:$LI$1),FALSE)</f>
        <v>-1798.6984460000001</v>
      </c>
      <c r="AU1585" s="366">
        <f>+VLOOKUP($E1585,Value_Added!$1:$1048576,MATCH(DATE(AU$2,1,1),Value_Added!$A$1:$LI$1),FALSE)</f>
        <v>-1815.550557</v>
      </c>
      <c r="AV1585" s="366">
        <f>+VLOOKUP($E1585,Value_Added!$1:$1048576,MATCH(DATE(AV$2,1,1),Value_Added!$A$1:$LI$1),FALSE)</f>
        <v>-1832.706183</v>
      </c>
      <c r="AW1585" s="366">
        <f>+VLOOKUP($E1585,Value_Added!$1:$1048576,MATCH(DATE(AW$2,1,1),Value_Added!$A$1:$LI$1),FALSE)</f>
        <v>-1850.1735510000001</v>
      </c>
      <c r="AX1585" s="366">
        <f>+VLOOKUP($E1585,Value_Added!$1:$1048576,MATCH(DATE(AX$2,1,1),Value_Added!$A$1:$LI$1),FALSE)</f>
        <v>-1867.9565669999999</v>
      </c>
      <c r="AY1585" s="366">
        <f>+VLOOKUP($E1585,Value_Added!$1:$1048576,MATCH(DATE(AY$2,1,1),Value_Added!$A$1:$LI$1),FALSE)</f>
        <v>-1886.052457</v>
      </c>
      <c r="AZ1585" s="366">
        <f>+VLOOKUP($E1585,Value_Added!$1:$1048576,MATCH(DATE(AZ$2,1,1),Value_Added!$A$1:$LI$1),FALSE)</f>
        <v>-1904.4773319999999</v>
      </c>
      <c r="BA1585" s="366">
        <f>+VLOOKUP($E1585,Value_Added!$1:$1048576,MATCH(DATE(BA$2,1,1),Value_Added!$A$1:$LI$1),FALSE)</f>
        <v>-1923.201493</v>
      </c>
      <c r="BB1585" s="366">
        <f>+VLOOKUP($E1585,Value_Added!$1:$1048576,MATCH(DATE(BB$2,1,1),Value_Added!$A$1:$LI$1),FALSE)</f>
        <v>-1942.188212</v>
      </c>
      <c r="BC1585" s="366">
        <f>+VLOOKUP($E1585,Value_Added!$1:$1048576,MATCH(DATE(BC$2,1,1),Value_Added!$A$1:$LI$1),FALSE)</f>
        <v>-1961.4602010000001</v>
      </c>
      <c r="BD1585" s="366">
        <f>+VLOOKUP($E1585,Value_Added!$1:$1048576,MATCH(DATE(BD$2,1,1),Value_Added!$A$1:$LI$1),FALSE)</f>
        <v>-1981.0588949999999</v>
      </c>
      <c r="BE1585" s="366">
        <f>+VLOOKUP($E1585,Value_Added!$1:$1048576,MATCH(DATE(BE$2,1,1),Value_Added!$A$1:$LI$1),FALSE)</f>
        <v>-2104.171495</v>
      </c>
      <c r="BF1585" s="366">
        <f>+VLOOKUP($E1585,Value_Added!$1:$1048576,MATCH(DATE(BF$2,1,1),Value_Added!$A$1:$LI$1),FALSE)</f>
        <v>-2131.5833670000002</v>
      </c>
      <c r="BG1585" s="366">
        <f>+VLOOKUP($E1585,Value_Added!$1:$1048576,MATCH(DATE(BG$2,1,1),Value_Added!$A$1:$LI$1),FALSE)</f>
        <v>-2159.4858509999999</v>
      </c>
      <c r="BH1585" s="366">
        <f>+VLOOKUP($E1585,Value_Added!$1:$1048576,MATCH(DATE(BH$2,1,1),Value_Added!$A$1:$LI$1),FALSE)</f>
        <v>-2187.8892129999999</v>
      </c>
      <c r="BI1585" s="366">
        <f>+VLOOKUP($E1585,Value_Added!$1:$1048576,MATCH(DATE(BI$2,1,1),Value_Added!$A$1:$LI$1),FALSE)</f>
        <v>-2216.8017810000001</v>
      </c>
    </row>
    <row r="1586" spans="1:61" ht="15" customHeight="1" x14ac:dyDescent="0.35">
      <c r="A1586" s="392"/>
      <c r="B1586" s="390"/>
      <c r="C1586" s="139" t="s">
        <v>468</v>
      </c>
      <c r="D1586" s="95"/>
      <c r="E1586" s="65" t="s">
        <v>895</v>
      </c>
      <c r="F1586" s="366">
        <f>+VLOOKUP($E1586,Value_Added!$1:$1048576,MATCH(DATE(F$2,1,1),Value_Added!$A$1:$LI$1),FALSE)</f>
        <v>-458.2673762</v>
      </c>
      <c r="G1586" s="366">
        <f>+VLOOKUP($E1586,Value_Added!$1:$1048576,MATCH(DATE(G$2,1,1),Value_Added!$A$1:$LI$1),FALSE)</f>
        <v>-462.19704230000002</v>
      </c>
      <c r="H1586" s="366">
        <f>+VLOOKUP($E1586,Value_Added!$1:$1048576,MATCH(DATE(H$2,1,1),Value_Added!$A$1:$LI$1),FALSE)</f>
        <v>-465.09205309999999</v>
      </c>
      <c r="I1586" s="366">
        <f>+VLOOKUP($E1586,Value_Added!$1:$1048576,MATCH(DATE(I$2,1,1),Value_Added!$A$1:$LI$1),FALSE)</f>
        <v>-467.84680209999999</v>
      </c>
      <c r="J1586" s="366">
        <f>+VLOOKUP($E1586,Value_Added!$1:$1048576,MATCH(DATE(J$2,1,1),Value_Added!$A$1:$LI$1),FALSE)</f>
        <v>-470.8188614</v>
      </c>
      <c r="K1586" s="366">
        <f>+VLOOKUP($E1586,Value_Added!$1:$1048576,MATCH(DATE(K$2,1,1),Value_Added!$A$1:$LI$1),FALSE)</f>
        <v>-474.18700219999999</v>
      </c>
      <c r="L1586" s="366">
        <f>+VLOOKUP($E1586,Value_Added!$1:$1048576,MATCH(DATE(L$2,1,1),Value_Added!$A$1:$LI$1),FALSE)</f>
        <v>-477.81976780000002</v>
      </c>
      <c r="M1586" s="366">
        <f>+VLOOKUP($E1586,Value_Added!$1:$1048576,MATCH(DATE(M$2,1,1),Value_Added!$A$1:$LI$1),FALSE)</f>
        <v>-481.70561789999999</v>
      </c>
      <c r="N1586" s="366">
        <f>+VLOOKUP($E1586,Value_Added!$1:$1048576,MATCH(DATE(N$2,1,1),Value_Added!$A$1:$LI$1),FALSE)</f>
        <v>-485.81885990000001</v>
      </c>
      <c r="O1586" s="366">
        <f>+VLOOKUP($E1586,Value_Added!$1:$1048576,MATCH(DATE(O$2,1,1),Value_Added!$A$1:$LI$1),FALSE)</f>
        <v>-490.09976769999997</v>
      </c>
      <c r="P1586" s="366">
        <f>+VLOOKUP($E1586,Value_Added!$1:$1048576,MATCH(DATE(P$2,1,1),Value_Added!$A$1:$LI$1),FALSE)</f>
        <v>-494.80315680000001</v>
      </c>
      <c r="Q1586" s="366">
        <f>+VLOOKUP($E1586,Value_Added!$1:$1048576,MATCH(DATE(Q$2,1,1),Value_Added!$A$1:$LI$1),FALSE)</f>
        <v>-499.50903720000002</v>
      </c>
      <c r="R1586" s="366">
        <f>+VLOOKUP($E1586,Value_Added!$1:$1048576,MATCH(DATE(R$2,1,1),Value_Added!$A$1:$LI$1),FALSE)</f>
        <v>-504.15258130000001</v>
      </c>
      <c r="S1586" s="366">
        <f>+VLOOKUP($E1586,Value_Added!$1:$1048576,MATCH(DATE(S$2,1,1),Value_Added!$A$1:$LI$1),FALSE)</f>
        <v>-508.78476419999998</v>
      </c>
      <c r="T1586" s="366">
        <f>+VLOOKUP($E1586,Value_Added!$1:$1048576,MATCH(DATE(T$2,1,1),Value_Added!$A$1:$LI$1),FALSE)</f>
        <v>-513.42446889999997</v>
      </c>
      <c r="U1586" s="366">
        <f>+VLOOKUP($E1586,Value_Added!$1:$1048576,MATCH(DATE(U$2,1,1),Value_Added!$A$1:$LI$1),FALSE)</f>
        <v>-518.07991689999994</v>
      </c>
      <c r="V1586" s="366">
        <f>+VLOOKUP($E1586,Value_Added!$1:$1048576,MATCH(DATE(V$2,1,1),Value_Added!$A$1:$LI$1),FALSE)</f>
        <v>-522.75783720000004</v>
      </c>
      <c r="W1586" s="366">
        <f>+VLOOKUP($E1586,Value_Added!$1:$1048576,MATCH(DATE(W$2,1,1),Value_Added!$A$1:$LI$1),FALSE)</f>
        <v>-527.46578580000005</v>
      </c>
      <c r="X1586" s="366">
        <f>+VLOOKUP($E1586,Value_Added!$1:$1048576,MATCH(DATE(X$2,1,1),Value_Added!$A$1:$LI$1),FALSE)</f>
        <v>-532.21236590000001</v>
      </c>
      <c r="Y1586" s="366">
        <f>+VLOOKUP($E1586,Value_Added!$1:$1048576,MATCH(DATE(Y$2,1,1),Value_Added!$A$1:$LI$1),FALSE)</f>
        <v>-537.0069039</v>
      </c>
      <c r="Z1586" s="366">
        <f>+VLOOKUP($E1586,Value_Added!$1:$1048576,MATCH(DATE(Z$2,1,1),Value_Added!$A$1:$LI$1),FALSE)</f>
        <v>-541.63404049999997</v>
      </c>
      <c r="AA1586" s="366">
        <f>+VLOOKUP($E1586,Value_Added!$1:$1048576,MATCH(DATE(AA$2,1,1),Value_Added!$A$1:$LI$1),FALSE)</f>
        <v>-546.38305409999998</v>
      </c>
      <c r="AB1586" s="366">
        <f>+VLOOKUP($E1586,Value_Added!$1:$1048576,MATCH(DATE(AB$2,1,1),Value_Added!$A$1:$LI$1),FALSE)</f>
        <v>-551.29309279999995</v>
      </c>
      <c r="AC1586" s="366">
        <f>+VLOOKUP($E1586,Value_Added!$1:$1048576,MATCH(DATE(AC$2,1,1),Value_Added!$A$1:$LI$1),FALSE)</f>
        <v>-556.32648270000004</v>
      </c>
      <c r="AD1586" s="366">
        <f>+VLOOKUP($E1586,Value_Added!$1:$1048576,MATCH(DATE(AD$2,1,1),Value_Added!$A$1:$LI$1),FALSE)</f>
        <v>-561.47334279999995</v>
      </c>
      <c r="AE1586" s="366">
        <f>+VLOOKUP($E1586,Value_Added!$1:$1048576,MATCH(DATE(AE$2,1,1),Value_Added!$A$1:$LI$1),FALSE)</f>
        <v>-566.09023500000001</v>
      </c>
      <c r="AF1586" s="366">
        <f>+VLOOKUP($E1586,Value_Added!$1:$1048576,MATCH(DATE(AF$2,1,1),Value_Added!$A$1:$LI$1),FALSE)</f>
        <v>-570.67469329999994</v>
      </c>
      <c r="AG1586" s="366">
        <f>+VLOOKUP($E1586,Value_Added!$1:$1048576,MATCH(DATE(AG$2,1,1),Value_Added!$A$1:$LI$1),FALSE)</f>
        <v>-575.38500839999995</v>
      </c>
      <c r="AH1586" s="366">
        <f>+VLOOKUP($E1586,Value_Added!$1:$1048576,MATCH(DATE(AH$2,1,1),Value_Added!$A$1:$LI$1),FALSE)</f>
        <v>-580.20298939999998</v>
      </c>
      <c r="AI1586" s="366">
        <f>+VLOOKUP($E1586,Value_Added!$1:$1048576,MATCH(DATE(AI$2,1,1),Value_Added!$A$1:$LI$1),FALSE)</f>
        <v>-585.13030490000006</v>
      </c>
      <c r="AJ1586" s="366">
        <f>+VLOOKUP($E1586,Value_Added!$1:$1048576,MATCH(DATE(AJ$2,1,1),Value_Added!$A$1:$LI$1),FALSE)</f>
        <v>-590.17561690000002</v>
      </c>
      <c r="AK1586" s="366">
        <f>+VLOOKUP($E1586,Value_Added!$1:$1048576,MATCH(DATE(AK$2,1,1),Value_Added!$A$1:$LI$1),FALSE)</f>
        <v>-595.34715019999999</v>
      </c>
      <c r="AL1586" s="366">
        <f>+VLOOKUP($E1586,Value_Added!$1:$1048576,MATCH(DATE(AL$2,1,1),Value_Added!$A$1:$LI$1),FALSE)</f>
        <v>-600.65062290000003</v>
      </c>
      <c r="AM1586" s="366">
        <f>+VLOOKUP($E1586,Value_Added!$1:$1048576,MATCH(DATE(AM$2,1,1),Value_Added!$A$1:$LI$1),FALSE)</f>
        <v>-606.08905789999994</v>
      </c>
      <c r="AN1586" s="366">
        <f>+VLOOKUP($E1586,Value_Added!$1:$1048576,MATCH(DATE(AN$2,1,1),Value_Added!$A$1:$LI$1),FALSE)</f>
        <v>-611.66318390000004</v>
      </c>
      <c r="AO1586" s="366">
        <f>+VLOOKUP($E1586,Value_Added!$1:$1048576,MATCH(DATE(AO$2,1,1),Value_Added!$A$1:$LI$1),FALSE)</f>
        <v>-617.37200099999995</v>
      </c>
      <c r="AP1586" s="366">
        <f>+VLOOKUP($E1586,Value_Added!$1:$1048576,MATCH(DATE(AP$2,1,1),Value_Added!$A$1:$LI$1),FALSE)</f>
        <v>-623.06022580000001</v>
      </c>
      <c r="AQ1586" s="366">
        <f>+VLOOKUP($E1586,Value_Added!$1:$1048576,MATCH(DATE(AQ$2,1,1),Value_Added!$A$1:$LI$1),FALSE)</f>
        <v>-628.76069689999997</v>
      </c>
      <c r="AR1586" s="366">
        <f>+VLOOKUP($E1586,Value_Added!$1:$1048576,MATCH(DATE(AR$2,1,1),Value_Added!$A$1:$LI$1),FALSE)</f>
        <v>-634.5263185</v>
      </c>
      <c r="AS1586" s="366">
        <f>+VLOOKUP($E1586,Value_Added!$1:$1048576,MATCH(DATE(AS$2,1,1),Value_Added!$A$1:$LI$1),FALSE)</f>
        <v>-640.37919020000004</v>
      </c>
      <c r="AT1586" s="366">
        <f>+VLOOKUP($E1586,Value_Added!$1:$1048576,MATCH(DATE(AT$2,1,1),Value_Added!$A$1:$LI$1),FALSE)</f>
        <v>-646.33005990000004</v>
      </c>
      <c r="AU1586" s="366">
        <f>+VLOOKUP($E1586,Value_Added!$1:$1048576,MATCH(DATE(AU$2,1,1),Value_Added!$A$1:$LI$1),FALSE)</f>
        <v>-652.38552389999995</v>
      </c>
      <c r="AV1586" s="366">
        <f>+VLOOKUP($E1586,Value_Added!$1:$1048576,MATCH(DATE(AV$2,1,1),Value_Added!$A$1:$LI$1),FALSE)</f>
        <v>-658.55005759999995</v>
      </c>
      <c r="AW1586" s="366">
        <f>+VLOOKUP($E1586,Value_Added!$1:$1048576,MATCH(DATE(AW$2,1,1),Value_Added!$A$1:$LI$1),FALSE)</f>
        <v>-664.82661719999999</v>
      </c>
      <c r="AX1586" s="366">
        <f>+VLOOKUP($E1586,Value_Added!$1:$1048576,MATCH(DATE(AX$2,1,1),Value_Added!$A$1:$LI$1),FALSE)</f>
        <v>-671.21660789999999</v>
      </c>
      <c r="AY1586" s="366">
        <f>+VLOOKUP($E1586,Value_Added!$1:$1048576,MATCH(DATE(AY$2,1,1),Value_Added!$A$1:$LI$1),FALSE)</f>
        <v>-677.7190349</v>
      </c>
      <c r="AZ1586" s="366">
        <f>+VLOOKUP($E1586,Value_Added!$1:$1048576,MATCH(DATE(AZ$2,1,1),Value_Added!$A$1:$LI$1),FALSE)</f>
        <v>-684.33966820000001</v>
      </c>
      <c r="BA1586" s="366">
        <f>+VLOOKUP($E1586,Value_Added!$1:$1048576,MATCH(DATE(BA$2,1,1),Value_Added!$A$1:$LI$1),FALSE)</f>
        <v>-691.06788059999997</v>
      </c>
      <c r="BB1586" s="366">
        <f>+VLOOKUP($E1586,Value_Added!$1:$1048576,MATCH(DATE(BB$2,1,1),Value_Added!$A$1:$LI$1),FALSE)</f>
        <v>-697.89045820000001</v>
      </c>
      <c r="BC1586" s="366">
        <f>+VLOOKUP($E1586,Value_Added!$1:$1048576,MATCH(DATE(BC$2,1,1),Value_Added!$A$1:$LI$1),FALSE)</f>
        <v>-704.81550960000004</v>
      </c>
      <c r="BD1586" s="366">
        <f>+VLOOKUP($E1586,Value_Added!$1:$1048576,MATCH(DATE(BD$2,1,1),Value_Added!$A$1:$LI$1),FALSE)</f>
        <v>-711.85793049999995</v>
      </c>
      <c r="BE1586" s="366">
        <f>+VLOOKUP($E1586,Value_Added!$1:$1048576,MATCH(DATE(BE$2,1,1),Value_Added!$A$1:$LI$1),FALSE)</f>
        <v>-756.09621330000004</v>
      </c>
      <c r="BF1586" s="366">
        <f>+VLOOKUP($E1586,Value_Added!$1:$1048576,MATCH(DATE(BF$2,1,1),Value_Added!$A$1:$LI$1),FALSE)</f>
        <v>-765.94618390000005</v>
      </c>
      <c r="BG1586" s="366">
        <f>+VLOOKUP($E1586,Value_Added!$1:$1048576,MATCH(DATE(BG$2,1,1),Value_Added!$A$1:$LI$1),FALSE)</f>
        <v>-775.97244360000002</v>
      </c>
      <c r="BH1586" s="366">
        <f>+VLOOKUP($E1586,Value_Added!$1:$1048576,MATCH(DATE(BH$2,1,1),Value_Added!$A$1:$LI$1),FALSE)</f>
        <v>-786.17868420000002</v>
      </c>
      <c r="BI1586" s="366">
        <f>+VLOOKUP($E1586,Value_Added!$1:$1048576,MATCH(DATE(BI$2,1,1),Value_Added!$A$1:$LI$1),FALSE)</f>
        <v>-796.56789939999999</v>
      </c>
    </row>
    <row r="1587" spans="1:61" ht="15" customHeight="1" x14ac:dyDescent="0.35">
      <c r="A1587" s="392"/>
      <c r="B1587" s="390"/>
      <c r="C1587" s="139" t="s">
        <v>469</v>
      </c>
      <c r="D1587" s="95"/>
      <c r="E1587" s="65" t="s">
        <v>896</v>
      </c>
      <c r="F1587" s="366">
        <f>+VLOOKUP($E1587,Value_Added!$1:$1048576,MATCH(DATE(F$2,1,1),Value_Added!$A$1:$LI$1),FALSE)</f>
        <v>-2873.7523590000001</v>
      </c>
      <c r="G1587" s="366">
        <f>+VLOOKUP($E1587,Value_Added!$1:$1048576,MATCH(DATE(G$2,1,1),Value_Added!$A$1:$LI$1),FALSE)</f>
        <v>-2898.9251359999998</v>
      </c>
      <c r="H1587" s="366">
        <f>+VLOOKUP($E1587,Value_Added!$1:$1048576,MATCH(DATE(H$2,1,1),Value_Added!$A$1:$LI$1),FALSE)</f>
        <v>-2917.1251830000001</v>
      </c>
      <c r="I1587" s="366">
        <f>+VLOOKUP($E1587,Value_Added!$1:$1048576,MATCH(DATE(I$2,1,1),Value_Added!$A$1:$LI$1),FALSE)</f>
        <v>-2934.270215</v>
      </c>
      <c r="J1587" s="366">
        <f>+VLOOKUP($E1587,Value_Added!$1:$1048576,MATCH(DATE(J$2,1,1),Value_Added!$A$1:$LI$1),FALSE)</f>
        <v>-2952.7567640000002</v>
      </c>
      <c r="K1587" s="366">
        <f>+VLOOKUP($E1587,Value_Added!$1:$1048576,MATCH(DATE(K$2,1,1),Value_Added!$A$1:$LI$1),FALSE)</f>
        <v>-2973.73414</v>
      </c>
      <c r="L1587" s="366">
        <f>+VLOOKUP($E1587,Value_Added!$1:$1048576,MATCH(DATE(L$2,1,1),Value_Added!$A$1:$LI$1),FALSE)</f>
        <v>-2996.4583630000002</v>
      </c>
      <c r="M1587" s="366">
        <f>+VLOOKUP($E1587,Value_Added!$1:$1048576,MATCH(DATE(M$2,1,1),Value_Added!$A$1:$LI$1),FALSE)</f>
        <v>-3020.776214</v>
      </c>
      <c r="N1587" s="366">
        <f>+VLOOKUP($E1587,Value_Added!$1:$1048576,MATCH(DATE(N$2,1,1),Value_Added!$A$1:$LI$1),FALSE)</f>
        <v>-3046.5445949999998</v>
      </c>
      <c r="O1587" s="366">
        <f>+VLOOKUP($E1587,Value_Added!$1:$1048576,MATCH(DATE(O$2,1,1),Value_Added!$A$1:$LI$1),FALSE)</f>
        <v>-3073.386422</v>
      </c>
      <c r="P1587" s="366">
        <f>+VLOOKUP($E1587,Value_Added!$1:$1048576,MATCH(DATE(P$2,1,1),Value_Added!$A$1:$LI$1),FALSE)</f>
        <v>-3102.803144</v>
      </c>
      <c r="Q1587" s="366">
        <f>+VLOOKUP($E1587,Value_Added!$1:$1048576,MATCH(DATE(Q$2,1,1),Value_Added!$A$1:$LI$1),FALSE)</f>
        <v>-3132.398776</v>
      </c>
      <c r="R1587" s="366">
        <f>+VLOOKUP($E1587,Value_Added!$1:$1048576,MATCH(DATE(R$2,1,1),Value_Added!$A$1:$LI$1),FALSE)</f>
        <v>-3161.5596740000001</v>
      </c>
      <c r="S1587" s="366">
        <f>+VLOOKUP($E1587,Value_Added!$1:$1048576,MATCH(DATE(S$2,1,1),Value_Added!$A$1:$LI$1),FALSE)</f>
        <v>-3190.6293089999999</v>
      </c>
      <c r="T1587" s="366">
        <f>+VLOOKUP($E1587,Value_Added!$1:$1048576,MATCH(DATE(T$2,1,1),Value_Added!$A$1:$LI$1),FALSE)</f>
        <v>-3219.737529</v>
      </c>
      <c r="U1587" s="366">
        <f>+VLOOKUP($E1587,Value_Added!$1:$1048576,MATCH(DATE(U$2,1,1),Value_Added!$A$1:$LI$1),FALSE)</f>
        <v>-3248.939652</v>
      </c>
      <c r="V1587" s="366">
        <f>+VLOOKUP($E1587,Value_Added!$1:$1048576,MATCH(DATE(V$2,1,1),Value_Added!$A$1:$LI$1),FALSE)</f>
        <v>-3278.2792399999998</v>
      </c>
      <c r="W1587" s="366">
        <f>+VLOOKUP($E1587,Value_Added!$1:$1048576,MATCH(DATE(W$2,1,1),Value_Added!$A$1:$LI$1),FALSE)</f>
        <v>-3307.8043950000001</v>
      </c>
      <c r="X1587" s="366">
        <f>+VLOOKUP($E1587,Value_Added!$1:$1048576,MATCH(DATE(X$2,1,1),Value_Added!$A$1:$LI$1),FALSE)</f>
        <v>-3337.5696090000001</v>
      </c>
      <c r="Y1587" s="366">
        <f>+VLOOKUP($E1587,Value_Added!$1:$1048576,MATCH(DATE(Y$2,1,1),Value_Added!$A$1:$LI$1),FALSE)</f>
        <v>-3367.633855</v>
      </c>
      <c r="Z1587" s="366">
        <f>+VLOOKUP($E1587,Value_Added!$1:$1048576,MATCH(DATE(Z$2,1,1),Value_Added!$A$1:$LI$1),FALSE)</f>
        <v>-3396.7107449999999</v>
      </c>
      <c r="AA1587" s="366">
        <f>+VLOOKUP($E1587,Value_Added!$1:$1048576,MATCH(DATE(AA$2,1,1),Value_Added!$A$1:$LI$1),FALSE)</f>
        <v>-3426.4359709999999</v>
      </c>
      <c r="AB1587" s="366">
        <f>+VLOOKUP($E1587,Value_Added!$1:$1048576,MATCH(DATE(AB$2,1,1),Value_Added!$A$1:$LI$1),FALSE)</f>
        <v>-3457.2032469999999</v>
      </c>
      <c r="AC1587" s="366">
        <f>+VLOOKUP($E1587,Value_Added!$1:$1048576,MATCH(DATE(AC$2,1,1),Value_Added!$A$1:$LI$1),FALSE)</f>
        <v>-3488.7572409999998</v>
      </c>
      <c r="AD1587" s="366">
        <f>+VLOOKUP($E1587,Value_Added!$1:$1048576,MATCH(DATE(AD$2,1,1),Value_Added!$A$1:$LI$1),FALSE)</f>
        <v>-3521.0272479999999</v>
      </c>
      <c r="AE1587" s="366">
        <f>+VLOOKUP($E1587,Value_Added!$1:$1048576,MATCH(DATE(AE$2,1,1),Value_Added!$A$1:$LI$1),FALSE)</f>
        <v>-3550.157725</v>
      </c>
      <c r="AF1587" s="366">
        <f>+VLOOKUP($E1587,Value_Added!$1:$1048576,MATCH(DATE(AF$2,1,1),Value_Added!$A$1:$LI$1),FALSE)</f>
        <v>-3578.8430199999998</v>
      </c>
      <c r="AG1587" s="366">
        <f>+VLOOKUP($E1587,Value_Added!$1:$1048576,MATCH(DATE(AG$2,1,1),Value_Added!$A$1:$LI$1),FALSE)</f>
        <v>-3608.3434779999998</v>
      </c>
      <c r="AH1587" s="366">
        <f>+VLOOKUP($E1587,Value_Added!$1:$1048576,MATCH(DATE(AH$2,1,1),Value_Added!$A$1:$LI$1),FALSE)</f>
        <v>-3638.532811</v>
      </c>
      <c r="AI1587" s="366">
        <f>+VLOOKUP($E1587,Value_Added!$1:$1048576,MATCH(DATE(AI$2,1,1),Value_Added!$A$1:$LI$1),FALSE)</f>
        <v>-3669.4135139999999</v>
      </c>
      <c r="AJ1587" s="366">
        <f>+VLOOKUP($E1587,Value_Added!$1:$1048576,MATCH(DATE(AJ$2,1,1),Value_Added!$A$1:$LI$1),FALSE)</f>
        <v>-3701.0375690000001</v>
      </c>
      <c r="AK1587" s="366">
        <f>+VLOOKUP($E1587,Value_Added!$1:$1048576,MATCH(DATE(AK$2,1,1),Value_Added!$A$1:$LI$1),FALSE)</f>
        <v>-3733.4560270000002</v>
      </c>
      <c r="AL1587" s="366">
        <f>+VLOOKUP($E1587,Value_Added!$1:$1048576,MATCH(DATE(AL$2,1,1),Value_Added!$A$1:$LI$1),FALSE)</f>
        <v>-3766.7046209999999</v>
      </c>
      <c r="AM1587" s="366">
        <f>+VLOOKUP($E1587,Value_Added!$1:$1048576,MATCH(DATE(AM$2,1,1),Value_Added!$A$1:$LI$1),FALSE)</f>
        <v>-3800.8021869999998</v>
      </c>
      <c r="AN1587" s="366">
        <f>+VLOOKUP($E1587,Value_Added!$1:$1048576,MATCH(DATE(AN$2,1,1),Value_Added!$A$1:$LI$1),FALSE)</f>
        <v>-3835.7530879999999</v>
      </c>
      <c r="AO1587" s="366">
        <f>+VLOOKUP($E1587,Value_Added!$1:$1048576,MATCH(DATE(AO$2,1,1),Value_Added!$A$1:$LI$1),FALSE)</f>
        <v>-3871.5507659999998</v>
      </c>
      <c r="AP1587" s="366">
        <f>+VLOOKUP($E1587,Value_Added!$1:$1048576,MATCH(DATE(AP$2,1,1),Value_Added!$A$1:$LI$1),FALSE)</f>
        <v>-3907.264459</v>
      </c>
      <c r="AQ1587" s="366">
        <f>+VLOOKUP($E1587,Value_Added!$1:$1048576,MATCH(DATE(AQ$2,1,1),Value_Added!$A$1:$LI$1),FALSE)</f>
        <v>-3943.0217710000002</v>
      </c>
      <c r="AR1587" s="366">
        <f>+VLOOKUP($E1587,Value_Added!$1:$1048576,MATCH(DATE(AR$2,1,1),Value_Added!$A$1:$LI$1),FALSE)</f>
        <v>-3979.1762039999999</v>
      </c>
      <c r="AS1587" s="366">
        <f>+VLOOKUP($E1587,Value_Added!$1:$1048576,MATCH(DATE(AS$2,1,1),Value_Added!$A$1:$LI$1),FALSE)</f>
        <v>-4015.8748890000002</v>
      </c>
      <c r="AT1587" s="366">
        <f>+VLOOKUP($E1587,Value_Added!$1:$1048576,MATCH(DATE(AT$2,1,1),Value_Added!$A$1:$LI$1),FALSE)</f>
        <v>-4053.1878270000002</v>
      </c>
      <c r="AU1587" s="366">
        <f>+VLOOKUP($E1587,Value_Added!$1:$1048576,MATCH(DATE(AU$2,1,1),Value_Added!$A$1:$LI$1),FALSE)</f>
        <v>-4091.1571949999998</v>
      </c>
      <c r="AV1587" s="366">
        <f>+VLOOKUP($E1587,Value_Added!$1:$1048576,MATCH(DATE(AV$2,1,1),Value_Added!$A$1:$LI$1),FALSE)</f>
        <v>-4129.8113540000004</v>
      </c>
      <c r="AW1587" s="366">
        <f>+VLOOKUP($E1587,Value_Added!$1:$1048576,MATCH(DATE(AW$2,1,1),Value_Added!$A$1:$LI$1),FALSE)</f>
        <v>-4169.16896</v>
      </c>
      <c r="AX1587" s="366">
        <f>+VLOOKUP($E1587,Value_Added!$1:$1048576,MATCH(DATE(AX$2,1,1),Value_Added!$A$1:$LI$1),FALSE)</f>
        <v>-4209.2389400000002</v>
      </c>
      <c r="AY1587" s="366">
        <f>+VLOOKUP($E1587,Value_Added!$1:$1048576,MATCH(DATE(AY$2,1,1),Value_Added!$A$1:$LI$1),FALSE)</f>
        <v>-4250.0153639999999</v>
      </c>
      <c r="AZ1587" s="366">
        <f>+VLOOKUP($E1587,Value_Added!$1:$1048576,MATCH(DATE(AZ$2,1,1),Value_Added!$A$1:$LI$1),FALSE)</f>
        <v>-4291.5319680000002</v>
      </c>
      <c r="BA1587" s="366">
        <f>+VLOOKUP($E1587,Value_Added!$1:$1048576,MATCH(DATE(BA$2,1,1),Value_Added!$A$1:$LI$1),FALSE)</f>
        <v>-4333.7276609999999</v>
      </c>
      <c r="BB1587" s="366">
        <f>+VLOOKUP($E1587,Value_Added!$1:$1048576,MATCH(DATE(BB$2,1,1),Value_Added!$A$1:$LI$1),FALSE)</f>
        <v>-4376.517597</v>
      </c>
      <c r="BC1587" s="366">
        <f>+VLOOKUP($E1587,Value_Added!$1:$1048576,MATCH(DATE(BC$2,1,1),Value_Added!$A$1:$LI$1),FALSE)</f>
        <v>-4419.9460650000001</v>
      </c>
      <c r="BD1587" s="366">
        <f>+VLOOKUP($E1587,Value_Added!$1:$1048576,MATCH(DATE(BD$2,1,1),Value_Added!$A$1:$LI$1),FALSE)</f>
        <v>-4464.1073319999996</v>
      </c>
      <c r="BE1587" s="366">
        <f>+VLOOKUP($E1587,Value_Added!$1:$1048576,MATCH(DATE(BE$2,1,1),Value_Added!$A$1:$LI$1),FALSE)</f>
        <v>-4741.5261700000001</v>
      </c>
      <c r="BF1587" s="366">
        <f>+VLOOKUP($E1587,Value_Added!$1:$1048576,MATCH(DATE(BF$2,1,1),Value_Added!$A$1:$LI$1),FALSE)</f>
        <v>-4803.296824</v>
      </c>
      <c r="BG1587" s="366">
        <f>+VLOOKUP($E1587,Value_Added!$1:$1048576,MATCH(DATE(BG$2,1,1),Value_Added!$A$1:$LI$1),FALSE)</f>
        <v>-4866.1725509999997</v>
      </c>
      <c r="BH1587" s="366">
        <f>+VLOOKUP($E1587,Value_Added!$1:$1048576,MATCH(DATE(BH$2,1,1),Value_Added!$A$1:$LI$1),FALSE)</f>
        <v>-4930.1768670000001</v>
      </c>
      <c r="BI1587" s="366">
        <f>+VLOOKUP($E1587,Value_Added!$1:$1048576,MATCH(DATE(BI$2,1,1),Value_Added!$A$1:$LI$1),FALSE)</f>
        <v>-4995.3287209999999</v>
      </c>
    </row>
    <row r="1588" spans="1:61" ht="15" customHeight="1" x14ac:dyDescent="0.35">
      <c r="A1588" s="392"/>
      <c r="B1588" s="390"/>
      <c r="C1588" s="139" t="s">
        <v>470</v>
      </c>
      <c r="D1588" s="95"/>
      <c r="E1588" s="65" t="s">
        <v>897</v>
      </c>
      <c r="F1588" s="366">
        <f>+VLOOKUP($E1588,Value_Added!$1:$1048576,MATCH(DATE(F$2,1,1),Value_Added!$A$1:$LI$1),FALSE)</f>
        <v>4663.3882809999996</v>
      </c>
      <c r="G1588" s="366">
        <f>+VLOOKUP($E1588,Value_Added!$1:$1048576,MATCH(DATE(G$2,1,1),Value_Added!$A$1:$LI$1),FALSE)</f>
        <v>4707.8783949999997</v>
      </c>
      <c r="H1588" s="366">
        <f>+VLOOKUP($E1588,Value_Added!$1:$1048576,MATCH(DATE(H$2,1,1),Value_Added!$A$1:$LI$1),FALSE)</f>
        <v>4753.5890490000002</v>
      </c>
      <c r="I1588" s="366">
        <f>+VLOOKUP($E1588,Value_Added!$1:$1048576,MATCH(DATE(I$2,1,1),Value_Added!$A$1:$LI$1),FALSE)</f>
        <v>4801.567067</v>
      </c>
      <c r="J1588" s="366">
        <f>+VLOOKUP($E1588,Value_Added!$1:$1048576,MATCH(DATE(J$2,1,1),Value_Added!$A$1:$LI$1),FALSE)</f>
        <v>4852.4705029999996</v>
      </c>
      <c r="K1588" s="366">
        <f>+VLOOKUP($E1588,Value_Added!$1:$1048576,MATCH(DATE(K$2,1,1),Value_Added!$A$1:$LI$1),FALSE)</f>
        <v>4901.9806619999999</v>
      </c>
      <c r="L1588" s="366">
        <f>+VLOOKUP($E1588,Value_Added!$1:$1048576,MATCH(DATE(L$2,1,1),Value_Added!$A$1:$LI$1),FALSE)</f>
        <v>4946.5945890000003</v>
      </c>
      <c r="M1588" s="366">
        <f>+VLOOKUP($E1588,Value_Added!$1:$1048576,MATCH(DATE(M$2,1,1),Value_Added!$A$1:$LI$1),FALSE)</f>
        <v>4989.7444459999997</v>
      </c>
      <c r="N1588" s="366">
        <f>+VLOOKUP($E1588,Value_Added!$1:$1048576,MATCH(DATE(N$2,1,1),Value_Added!$A$1:$LI$1),FALSE)</f>
        <v>5032.7106990000002</v>
      </c>
      <c r="O1588" s="366">
        <f>+VLOOKUP($E1588,Value_Added!$1:$1048576,MATCH(DATE(O$2,1,1),Value_Added!$A$1:$LI$1),FALSE)</f>
        <v>5075.9971560000004</v>
      </c>
      <c r="P1588" s="366">
        <f>+VLOOKUP($E1588,Value_Added!$1:$1048576,MATCH(DATE(P$2,1,1),Value_Added!$A$1:$LI$1),FALSE)</f>
        <v>5126.1625249999997</v>
      </c>
      <c r="Q1588" s="366">
        <f>+VLOOKUP($E1588,Value_Added!$1:$1048576,MATCH(DATE(Q$2,1,1),Value_Added!$A$1:$LI$1),FALSE)</f>
        <v>5172.5974059999999</v>
      </c>
      <c r="R1588" s="366">
        <f>+VLOOKUP($E1588,Value_Added!$1:$1048576,MATCH(DATE(R$2,1,1),Value_Added!$A$1:$LI$1),FALSE)</f>
        <v>5218.3155390000002</v>
      </c>
      <c r="S1588" s="366">
        <f>+VLOOKUP($E1588,Value_Added!$1:$1048576,MATCH(DATE(S$2,1,1),Value_Added!$A$1:$LI$1),FALSE)</f>
        <v>5263.9559639999998</v>
      </c>
      <c r="T1588" s="366">
        <f>+VLOOKUP($E1588,Value_Added!$1:$1048576,MATCH(DATE(T$2,1,1),Value_Added!$A$1:$LI$1),FALSE)</f>
        <v>5309.7331270000004</v>
      </c>
      <c r="U1588" s="366">
        <f>+VLOOKUP($E1588,Value_Added!$1:$1048576,MATCH(DATE(U$2,1,1),Value_Added!$A$1:$LI$1),FALSE)</f>
        <v>5355.7367400000003</v>
      </c>
      <c r="V1588" s="366">
        <f>+VLOOKUP($E1588,Value_Added!$1:$1048576,MATCH(DATE(V$2,1,1),Value_Added!$A$1:$LI$1),FALSE)</f>
        <v>5402.0165829999996</v>
      </c>
      <c r="W1588" s="366">
        <f>+VLOOKUP($E1588,Value_Added!$1:$1048576,MATCH(DATE(W$2,1,1),Value_Added!$A$1:$LI$1),FALSE)</f>
        <v>5448.6128250000002</v>
      </c>
      <c r="X1588" s="366">
        <f>+VLOOKUP($E1588,Value_Added!$1:$1048576,MATCH(DATE(X$2,1,1),Value_Added!$A$1:$LI$1),FALSE)</f>
        <v>5495.5666350000001</v>
      </c>
      <c r="Y1588" s="366">
        <f>+VLOOKUP($E1588,Value_Added!$1:$1048576,MATCH(DATE(Y$2,1,1),Value_Added!$A$1:$LI$1),FALSE)</f>
        <v>5542.9226920000001</v>
      </c>
      <c r="Z1588" s="366">
        <f>+VLOOKUP($E1588,Value_Added!$1:$1048576,MATCH(DATE(Z$2,1,1),Value_Added!$A$1:$LI$1),FALSE)</f>
        <v>5586.2919119999997</v>
      </c>
      <c r="AA1588" s="366">
        <f>+VLOOKUP($E1588,Value_Added!$1:$1048576,MATCH(DATE(AA$2,1,1),Value_Added!$A$1:$LI$1),FALSE)</f>
        <v>5633.0977629999998</v>
      </c>
      <c r="AB1588" s="366">
        <f>+VLOOKUP($E1588,Value_Added!$1:$1048576,MATCH(DATE(AB$2,1,1),Value_Added!$A$1:$LI$1),FALSE)</f>
        <v>5681.2552509999996</v>
      </c>
      <c r="AC1588" s="366">
        <f>+VLOOKUP($E1588,Value_Added!$1:$1048576,MATCH(DATE(AC$2,1,1),Value_Added!$A$1:$LI$1),FALSE)</f>
        <v>5730.3497020000004</v>
      </c>
      <c r="AD1588" s="366">
        <f>+VLOOKUP($E1588,Value_Added!$1:$1048576,MATCH(DATE(AD$2,1,1),Value_Added!$A$1:$LI$1),FALSE)</f>
        <v>5780.2577359999996</v>
      </c>
      <c r="AE1588" s="366">
        <f>+VLOOKUP($E1588,Value_Added!$1:$1048576,MATCH(DATE(AE$2,1,1),Value_Added!$A$1:$LI$1),FALSE)</f>
        <v>5818.5434830000004</v>
      </c>
      <c r="AF1588" s="366">
        <f>+VLOOKUP($E1588,Value_Added!$1:$1048576,MATCH(DATE(AF$2,1,1),Value_Added!$A$1:$LI$1),FALSE)</f>
        <v>5859.9716349999999</v>
      </c>
      <c r="AG1588" s="366">
        <f>+VLOOKUP($E1588,Value_Added!$1:$1048576,MATCH(DATE(AG$2,1,1),Value_Added!$A$1:$LI$1),FALSE)</f>
        <v>5902.4016170000004</v>
      </c>
      <c r="AH1588" s="366">
        <f>+VLOOKUP($E1588,Value_Added!$1:$1048576,MATCH(DATE(AH$2,1,1),Value_Added!$A$1:$LI$1),FALSE)</f>
        <v>5945.6087289999996</v>
      </c>
      <c r="AI1588" s="366">
        <f>+VLOOKUP($E1588,Value_Added!$1:$1048576,MATCH(DATE(AI$2,1,1),Value_Added!$A$1:$LI$1),FALSE)</f>
        <v>5989.5803050000004</v>
      </c>
      <c r="AJ1588" s="366">
        <f>+VLOOKUP($E1588,Value_Added!$1:$1048576,MATCH(DATE(AJ$2,1,1),Value_Added!$A$1:$LI$1),FALSE)</f>
        <v>6034.3500819999999</v>
      </c>
      <c r="AK1588" s="366">
        <f>+VLOOKUP($E1588,Value_Added!$1:$1048576,MATCH(DATE(AK$2,1,1),Value_Added!$A$1:$LI$1),FALSE)</f>
        <v>6079.9554859999998</v>
      </c>
      <c r="AL1588" s="366">
        <f>+VLOOKUP($E1588,Value_Added!$1:$1048576,MATCH(DATE(AL$2,1,1),Value_Added!$A$1:$LI$1),FALSE)</f>
        <v>6126.42551</v>
      </c>
      <c r="AM1588" s="366">
        <f>+VLOOKUP($E1588,Value_Added!$1:$1048576,MATCH(DATE(AM$2,1,1),Value_Added!$A$1:$LI$1),FALSE)</f>
        <v>6173.7779039999996</v>
      </c>
      <c r="AN1588" s="366">
        <f>+VLOOKUP($E1588,Value_Added!$1:$1048576,MATCH(DATE(AN$2,1,1),Value_Added!$A$1:$LI$1),FALSE)</f>
        <v>6222.0202570000001</v>
      </c>
      <c r="AO1588" s="366">
        <f>+VLOOKUP($E1588,Value_Added!$1:$1048576,MATCH(DATE(AO$2,1,1),Value_Added!$A$1:$LI$1),FALSE)</f>
        <v>6271.1526640000002</v>
      </c>
      <c r="AP1588" s="366">
        <f>+VLOOKUP($E1588,Value_Added!$1:$1048576,MATCH(DATE(AP$2,1,1),Value_Added!$A$1:$LI$1),FALSE)</f>
        <v>6318.3748779999996</v>
      </c>
      <c r="AQ1588" s="366">
        <f>+VLOOKUP($E1588,Value_Added!$1:$1048576,MATCH(DATE(AQ$2,1,1),Value_Added!$A$1:$LI$1),FALSE)</f>
        <v>6365.5234019999998</v>
      </c>
      <c r="AR1588" s="366">
        <f>+VLOOKUP($E1588,Value_Added!$1:$1048576,MATCH(DATE(AR$2,1,1),Value_Added!$A$1:$LI$1),FALSE)</f>
        <v>6413.0821459999997</v>
      </c>
      <c r="AS1588" s="366">
        <f>+VLOOKUP($E1588,Value_Added!$1:$1048576,MATCH(DATE(AS$2,1,1),Value_Added!$A$1:$LI$1),FALSE)</f>
        <v>6461.2611189999998</v>
      </c>
      <c r="AT1588" s="366">
        <f>+VLOOKUP($E1588,Value_Added!$1:$1048576,MATCH(DATE(AT$2,1,1),Value_Added!$A$1:$LI$1),FALSE)</f>
        <v>6510.1790979999996</v>
      </c>
      <c r="AU1588" s="366">
        <f>+VLOOKUP($E1588,Value_Added!$1:$1048576,MATCH(DATE(AU$2,1,1),Value_Added!$A$1:$LI$1),FALSE)</f>
        <v>6559.9199570000001</v>
      </c>
      <c r="AV1588" s="366">
        <f>+VLOOKUP($E1588,Value_Added!$1:$1048576,MATCH(DATE(AV$2,1,1),Value_Added!$A$1:$LI$1),FALSE)</f>
        <v>6610.5567209999999</v>
      </c>
      <c r="AW1588" s="366">
        <f>+VLOOKUP($E1588,Value_Added!$1:$1048576,MATCH(DATE(AW$2,1,1),Value_Added!$A$1:$LI$1),FALSE)</f>
        <v>6662.1674549999998</v>
      </c>
      <c r="AX1588" s="366">
        <f>+VLOOKUP($E1588,Value_Added!$1:$1048576,MATCH(DATE(AX$2,1,1),Value_Added!$A$1:$LI$1),FALSE)</f>
        <v>6714.8536780000004</v>
      </c>
      <c r="AY1588" s="366">
        <f>+VLOOKUP($E1588,Value_Added!$1:$1048576,MATCH(DATE(AY$2,1,1),Value_Added!$A$1:$LI$1),FALSE)</f>
        <v>6768.7822770000002</v>
      </c>
      <c r="AZ1588" s="366">
        <f>+VLOOKUP($E1588,Value_Added!$1:$1048576,MATCH(DATE(AZ$2,1,1),Value_Added!$A$1:$LI$1),FALSE)</f>
        <v>6824.5755509999999</v>
      </c>
      <c r="BA1588" s="366">
        <f>+VLOOKUP($E1588,Value_Added!$1:$1048576,MATCH(DATE(BA$2,1,1),Value_Added!$A$1:$LI$1),FALSE)</f>
        <v>6880.2841330000001</v>
      </c>
      <c r="BB1588" s="366">
        <f>+VLOOKUP($E1588,Value_Added!$1:$1048576,MATCH(DATE(BB$2,1,1),Value_Added!$A$1:$LI$1),FALSE)</f>
        <v>6935.7355180000004</v>
      </c>
      <c r="BC1588" s="366">
        <f>+VLOOKUP($E1588,Value_Added!$1:$1048576,MATCH(DATE(BC$2,1,1),Value_Added!$A$1:$LI$1),FALSE)</f>
        <v>6991.1969230000004</v>
      </c>
      <c r="BD1588" s="366">
        <f>+VLOOKUP($E1588,Value_Added!$1:$1048576,MATCH(DATE(BD$2,1,1),Value_Added!$A$1:$LI$1),FALSE)</f>
        <v>7047.0044870000002</v>
      </c>
      <c r="BE1588" s="366">
        <f>+VLOOKUP($E1588,Value_Added!$1:$1048576,MATCH(DATE(BE$2,1,1),Value_Added!$A$1:$LI$1),FALSE)</f>
        <v>7431.8904640000001</v>
      </c>
      <c r="BF1588" s="366">
        <f>+VLOOKUP($E1588,Value_Added!$1:$1048576,MATCH(DATE(BF$2,1,1),Value_Added!$A$1:$LI$1),FALSE)</f>
        <v>7510.3380809999999</v>
      </c>
      <c r="BG1588" s="366">
        <f>+VLOOKUP($E1588,Value_Added!$1:$1048576,MATCH(DATE(BG$2,1,1),Value_Added!$A$1:$LI$1),FALSE)</f>
        <v>7589.9576960000004</v>
      </c>
      <c r="BH1588" s="366">
        <f>+VLOOKUP($E1588,Value_Added!$1:$1048576,MATCH(DATE(BH$2,1,1),Value_Added!$A$1:$LI$1),FALSE)</f>
        <v>7670.7842280000004</v>
      </c>
      <c r="BI1588" s="366">
        <f>+VLOOKUP($E1588,Value_Added!$1:$1048576,MATCH(DATE(BI$2,1,1),Value_Added!$A$1:$LI$1),FALSE)</f>
        <v>7752.8443699999998</v>
      </c>
    </row>
    <row r="1589" spans="1:61" ht="15" customHeight="1" x14ac:dyDescent="0.35">
      <c r="A1589" s="392"/>
      <c r="B1589" s="390"/>
      <c r="C1589" s="139" t="s">
        <v>471</v>
      </c>
      <c r="D1589" s="65"/>
      <c r="E1589" s="371" t="s">
        <v>898</v>
      </c>
      <c r="F1589" s="366">
        <f>+VLOOKUP($E1589,Value_Added!$1:$1048576,MATCH(DATE(F$2,1,1),Value_Added!$A$1:$LI$1),FALSE)</f>
        <v>-1481.622938</v>
      </c>
      <c r="G1589" s="366">
        <f>+VLOOKUP($E1589,Value_Added!$1:$1048576,MATCH(DATE(G$2,1,1),Value_Added!$A$1:$LI$1),FALSE)</f>
        <v>-1493.173603</v>
      </c>
      <c r="H1589" s="366">
        <f>+VLOOKUP($E1589,Value_Added!$1:$1048576,MATCH(DATE(H$2,1,1),Value_Added!$A$1:$LI$1),FALSE)</f>
        <v>-1502.4340259999999</v>
      </c>
      <c r="I1589" s="366">
        <f>+VLOOKUP($E1589,Value_Added!$1:$1048576,MATCH(DATE(I$2,1,1),Value_Added!$A$1:$LI$1),FALSE)</f>
        <v>-1511.6230439999999</v>
      </c>
      <c r="J1589" s="366">
        <f>+VLOOKUP($E1589,Value_Added!$1:$1048576,MATCH(DATE(J$2,1,1),Value_Added!$A$1:$LI$1),FALSE)</f>
        <v>-1521.560939</v>
      </c>
      <c r="K1589" s="366">
        <f>+VLOOKUP($E1589,Value_Added!$1:$1048576,MATCH(DATE(K$2,1,1),Value_Added!$A$1:$LI$1),FALSE)</f>
        <v>-1532.7641470000001</v>
      </c>
      <c r="L1589" s="366">
        <f>+VLOOKUP($E1589,Value_Added!$1:$1048576,MATCH(DATE(L$2,1,1),Value_Added!$A$1:$LI$1),FALSE)</f>
        <v>-1544.632613</v>
      </c>
      <c r="M1589" s="366">
        <f>+VLOOKUP($E1589,Value_Added!$1:$1048576,MATCH(DATE(M$2,1,1),Value_Added!$A$1:$LI$1),FALSE)</f>
        <v>-1557.304999</v>
      </c>
      <c r="N1589" s="366">
        <f>+VLOOKUP($E1589,Value_Added!$1:$1048576,MATCH(DATE(N$2,1,1),Value_Added!$A$1:$LI$1),FALSE)</f>
        <v>-1570.6589650000001</v>
      </c>
      <c r="O1589" s="366">
        <f>+VLOOKUP($E1589,Value_Added!$1:$1048576,MATCH(DATE(O$2,1,1),Value_Added!$A$1:$LI$1),FALSE)</f>
        <v>-1584.506946</v>
      </c>
      <c r="P1589" s="366">
        <f>+VLOOKUP($E1589,Value_Added!$1:$1048576,MATCH(DATE(P$2,1,1),Value_Added!$A$1:$LI$1),FALSE)</f>
        <v>-1599.8828249999999</v>
      </c>
      <c r="Q1589" s="366">
        <f>+VLOOKUP($E1589,Value_Added!$1:$1048576,MATCH(DATE(Q$2,1,1),Value_Added!$A$1:$LI$1),FALSE)</f>
        <v>-1614.9111559999999</v>
      </c>
      <c r="R1589" s="366">
        <f>+VLOOKUP($E1589,Value_Added!$1:$1048576,MATCH(DATE(R$2,1,1),Value_Added!$A$1:$LI$1),FALSE)</f>
        <v>-1629.8333</v>
      </c>
      <c r="S1589" s="366">
        <f>+VLOOKUP($E1589,Value_Added!$1:$1048576,MATCH(DATE(S$2,1,1),Value_Added!$A$1:$LI$1),FALSE)</f>
        <v>-1644.7622449999999</v>
      </c>
      <c r="T1589" s="366">
        <f>+VLOOKUP($E1589,Value_Added!$1:$1048576,MATCH(DATE(T$2,1,1),Value_Added!$A$1:$LI$1),FALSE)</f>
        <v>-1659.7341739999999</v>
      </c>
      <c r="U1589" s="366">
        <f>+VLOOKUP($E1589,Value_Added!$1:$1048576,MATCH(DATE(U$2,1,1),Value_Added!$A$1:$LI$1),FALSE)</f>
        <v>-1674.767501</v>
      </c>
      <c r="V1589" s="366">
        <f>+VLOOKUP($E1589,Value_Added!$1:$1048576,MATCH(DATE(V$2,1,1),Value_Added!$A$1:$LI$1),FALSE)</f>
        <v>-1689.881022</v>
      </c>
      <c r="W1589" s="366">
        <f>+VLOOKUP($E1589,Value_Added!$1:$1048576,MATCH(DATE(W$2,1,1),Value_Added!$A$1:$LI$1),FALSE)</f>
        <v>-1705.097624</v>
      </c>
      <c r="X1589" s="366">
        <f>+VLOOKUP($E1589,Value_Added!$1:$1048576,MATCH(DATE(X$2,1,1),Value_Added!$A$1:$LI$1),FALSE)</f>
        <v>-1720.443947</v>
      </c>
      <c r="Y1589" s="366">
        <f>+VLOOKUP($E1589,Value_Added!$1:$1048576,MATCH(DATE(Y$2,1,1),Value_Added!$A$1:$LI$1),FALSE)</f>
        <v>-1735.949085</v>
      </c>
      <c r="Z1589" s="366">
        <f>+VLOOKUP($E1589,Value_Added!$1:$1048576,MATCH(DATE(Z$2,1,1),Value_Added!$A$1:$LI$1),FALSE)</f>
        <v>-1750.777192</v>
      </c>
      <c r="AA1589" s="366">
        <f>+VLOOKUP($E1589,Value_Added!$1:$1048576,MATCH(DATE(AA$2,1,1),Value_Added!$A$1:$LI$1),FALSE)</f>
        <v>-1766.2518130000001</v>
      </c>
      <c r="AB1589" s="366">
        <f>+VLOOKUP($E1589,Value_Added!$1:$1048576,MATCH(DATE(AB$2,1,1),Value_Added!$A$1:$LI$1),FALSE)</f>
        <v>-1782.176815</v>
      </c>
      <c r="AC1589" s="366">
        <f>+VLOOKUP($E1589,Value_Added!$1:$1048576,MATCH(DATE(AC$2,1,1),Value_Added!$A$1:$LI$1),FALSE)</f>
        <v>-1798.471935</v>
      </c>
      <c r="AD1589" s="366">
        <f>+VLOOKUP($E1589,Value_Added!$1:$1048576,MATCH(DATE(AD$2,1,1),Value_Added!$A$1:$LI$1),FALSE)</f>
        <v>-1815.1242500000001</v>
      </c>
      <c r="AE1589" s="366">
        <f>+VLOOKUP($E1589,Value_Added!$1:$1048576,MATCH(DATE(AE$2,1,1),Value_Added!$A$1:$LI$1),FALSE)</f>
        <v>-1829.662875</v>
      </c>
      <c r="AF1589" s="366">
        <f>+VLOOKUP($E1589,Value_Added!$1:$1048576,MATCH(DATE(AF$2,1,1),Value_Added!$A$1:$LI$1),FALSE)</f>
        <v>-1844.623065</v>
      </c>
      <c r="AG1589" s="366">
        <f>+VLOOKUP($E1589,Value_Added!$1:$1048576,MATCH(DATE(AG$2,1,1),Value_Added!$A$1:$LI$1),FALSE)</f>
        <v>-1859.933706</v>
      </c>
      <c r="AH1589" s="366">
        <f>+VLOOKUP($E1589,Value_Added!$1:$1048576,MATCH(DATE(AH$2,1,1),Value_Added!$A$1:$LI$1),FALSE)</f>
        <v>-1875.5625749999999</v>
      </c>
      <c r="AI1589" s="366">
        <f>+VLOOKUP($E1589,Value_Added!$1:$1048576,MATCH(DATE(AI$2,1,1),Value_Added!$A$1:$LI$1),FALSE)</f>
        <v>-1891.5324029999999</v>
      </c>
      <c r="AJ1589" s="366">
        <f>+VLOOKUP($E1589,Value_Added!$1:$1048576,MATCH(DATE(AJ$2,1,1),Value_Added!$A$1:$LI$1),FALSE)</f>
        <v>-1907.8762790000001</v>
      </c>
      <c r="AK1589" s="366">
        <f>+VLOOKUP($E1589,Value_Added!$1:$1048576,MATCH(DATE(AK$2,1,1),Value_Added!$A$1:$LI$1),FALSE)</f>
        <v>-1924.621942</v>
      </c>
      <c r="AL1589" s="366">
        <f>+VLOOKUP($E1589,Value_Added!$1:$1048576,MATCH(DATE(AL$2,1,1),Value_Added!$A$1:$LI$1),FALSE)</f>
        <v>-1941.788151</v>
      </c>
      <c r="AM1589" s="366">
        <f>+VLOOKUP($E1589,Value_Added!$1:$1048576,MATCH(DATE(AM$2,1,1),Value_Added!$A$1:$LI$1),FALSE)</f>
        <v>-1959.384945</v>
      </c>
      <c r="AN1589" s="366">
        <f>+VLOOKUP($E1589,Value_Added!$1:$1048576,MATCH(DATE(AN$2,1,1),Value_Added!$A$1:$LI$1),FALSE)</f>
        <v>-1977.4151300000001</v>
      </c>
      <c r="AO1589" s="366">
        <f>+VLOOKUP($E1589,Value_Added!$1:$1048576,MATCH(DATE(AO$2,1,1),Value_Added!$A$1:$LI$1),FALSE)</f>
        <v>-1995.876107</v>
      </c>
      <c r="AP1589" s="366">
        <f>+VLOOKUP($E1589,Value_Added!$1:$1048576,MATCH(DATE(AP$2,1,1),Value_Added!$A$1:$LI$1),FALSE)</f>
        <v>-2014.172204</v>
      </c>
      <c r="AQ1589" s="366">
        <f>+VLOOKUP($E1589,Value_Added!$1:$1048576,MATCH(DATE(AQ$2,1,1),Value_Added!$A$1:$LI$1),FALSE)</f>
        <v>-2032.580117</v>
      </c>
      <c r="AR1589" s="366">
        <f>+VLOOKUP($E1589,Value_Added!$1:$1048576,MATCH(DATE(AR$2,1,1),Value_Added!$A$1:$LI$1),FALSE)</f>
        <v>-2051.223555</v>
      </c>
      <c r="AS1589" s="366">
        <f>+VLOOKUP($E1589,Value_Added!$1:$1048576,MATCH(DATE(AS$2,1,1),Value_Added!$A$1:$LI$1),FALSE)</f>
        <v>-2070.1553629999999</v>
      </c>
      <c r="AT1589" s="366">
        <f>+VLOOKUP($E1589,Value_Added!$1:$1048576,MATCH(DATE(AT$2,1,1),Value_Added!$A$1:$LI$1),FALSE)</f>
        <v>-2089.4046279999998</v>
      </c>
      <c r="AU1589" s="366">
        <f>+VLOOKUP($E1589,Value_Added!$1:$1048576,MATCH(DATE(AU$2,1,1),Value_Added!$A$1:$LI$1),FALSE)</f>
        <v>-2108.990918</v>
      </c>
      <c r="AV1589" s="366">
        <f>+VLOOKUP($E1589,Value_Added!$1:$1048576,MATCH(DATE(AV$2,1,1),Value_Added!$A$1:$LI$1),FALSE)</f>
        <v>-2128.9280560000002</v>
      </c>
      <c r="AW1589" s="366">
        <f>+VLOOKUP($E1589,Value_Added!$1:$1048576,MATCH(DATE(AW$2,1,1),Value_Added!$A$1:$LI$1),FALSE)</f>
        <v>-2149.2253479999999</v>
      </c>
      <c r="AX1589" s="366">
        <f>+VLOOKUP($E1589,Value_Added!$1:$1048576,MATCH(DATE(AX$2,1,1),Value_Added!$A$1:$LI$1),FALSE)</f>
        <v>-2169.8870910000001</v>
      </c>
      <c r="AY1589" s="366">
        <f>+VLOOKUP($E1589,Value_Added!$1:$1048576,MATCH(DATE(AY$2,1,1),Value_Added!$A$1:$LI$1),FALSE)</f>
        <v>-2190.9094009999999</v>
      </c>
      <c r="AZ1589" s="366">
        <f>+VLOOKUP($E1589,Value_Added!$1:$1048576,MATCH(DATE(AZ$2,1,1),Value_Added!$A$1:$LI$1),FALSE)</f>
        <v>-2212.3162560000001</v>
      </c>
      <c r="BA1589" s="366">
        <f>+VLOOKUP($E1589,Value_Added!$1:$1048576,MATCH(DATE(BA$2,1,1),Value_Added!$A$1:$LI$1),FALSE)</f>
        <v>-2234.0612219999998</v>
      </c>
      <c r="BB1589" s="366">
        <f>+VLOOKUP($E1589,Value_Added!$1:$1048576,MATCH(DATE(BB$2,1,1),Value_Added!$A$1:$LI$1),FALSE)</f>
        <v>-2256.1058859999998</v>
      </c>
      <c r="BC1589" s="366">
        <f>+VLOOKUP($E1589,Value_Added!$1:$1048576,MATCH(DATE(BC$2,1,1),Value_Added!$A$1:$LI$1),FALSE)</f>
        <v>-2278.4907490000001</v>
      </c>
      <c r="BD1589" s="366">
        <f>+VLOOKUP($E1589,Value_Added!$1:$1048576,MATCH(DATE(BD$2,1,1),Value_Added!$A$1:$LI$1),FALSE)</f>
        <v>-2301.262103</v>
      </c>
      <c r="BE1589" s="366">
        <f>+VLOOKUP($E1589,Value_Added!$1:$1048576,MATCH(DATE(BE$2,1,1),Value_Added!$A$1:$LI$1),FALSE)</f>
        <v>-2444.300315</v>
      </c>
      <c r="BF1589" s="366">
        <f>+VLOOKUP($E1589,Value_Added!$1:$1048576,MATCH(DATE(BF$2,1,1),Value_Added!$A$1:$LI$1),FALSE)</f>
        <v>-2476.14039</v>
      </c>
      <c r="BG1589" s="366">
        <f>+VLOOKUP($E1589,Value_Added!$1:$1048576,MATCH(DATE(BG$2,1,1),Value_Added!$A$1:$LI$1),FALSE)</f>
        <v>-2508.5512549999999</v>
      </c>
      <c r="BH1589" s="366">
        <f>+VLOOKUP($E1589,Value_Added!$1:$1048576,MATCH(DATE(BH$2,1,1),Value_Added!$A$1:$LI$1),FALSE)</f>
        <v>-2541.5440549999998</v>
      </c>
      <c r="BI1589" s="366">
        <f>+VLOOKUP($E1589,Value_Added!$1:$1048576,MATCH(DATE(BI$2,1,1),Value_Added!$A$1:$LI$1),FALSE)</f>
        <v>-2575.1280959999999</v>
      </c>
    </row>
    <row r="1590" spans="1:61" ht="15" customHeight="1" x14ac:dyDescent="0.35">
      <c r="A1590" s="392"/>
      <c r="B1590" s="396" t="s">
        <v>976</v>
      </c>
      <c r="C1590" s="368" t="s">
        <v>520</v>
      </c>
      <c r="D1590" s="375"/>
      <c r="E1590" s="372"/>
      <c r="F1590" s="369"/>
      <c r="G1590" s="369"/>
      <c r="H1590" s="369"/>
      <c r="I1590" s="369"/>
      <c r="J1590" s="369"/>
      <c r="K1590" s="369"/>
      <c r="L1590" s="369"/>
      <c r="M1590" s="369"/>
      <c r="N1590" s="369"/>
      <c r="O1590" s="369"/>
      <c r="P1590" s="369"/>
      <c r="Q1590" s="369"/>
      <c r="R1590" s="369"/>
      <c r="S1590" s="369"/>
      <c r="T1590" s="369"/>
      <c r="U1590" s="369"/>
      <c r="V1590" s="369"/>
      <c r="W1590" s="369"/>
      <c r="X1590" s="369"/>
      <c r="Y1590" s="369"/>
      <c r="Z1590" s="369"/>
      <c r="AA1590" s="369"/>
      <c r="AB1590" s="369"/>
      <c r="AC1590" s="369"/>
      <c r="AD1590" s="369"/>
      <c r="AE1590" s="369"/>
      <c r="AF1590" s="369"/>
      <c r="AG1590" s="369"/>
      <c r="AH1590" s="369"/>
      <c r="AI1590" s="369"/>
      <c r="AJ1590" s="369"/>
      <c r="AK1590" s="369"/>
      <c r="AL1590" s="369"/>
      <c r="AM1590" s="369"/>
      <c r="AN1590" s="369"/>
      <c r="AO1590" s="369"/>
      <c r="AP1590" s="369"/>
      <c r="AQ1590" s="369"/>
      <c r="AR1590" s="369"/>
      <c r="AS1590" s="369"/>
      <c r="AT1590" s="369"/>
      <c r="AU1590" s="369"/>
      <c r="AV1590" s="369"/>
      <c r="AW1590" s="369"/>
      <c r="AX1590" s="369"/>
      <c r="AY1590" s="369"/>
      <c r="AZ1590" s="369"/>
      <c r="BA1590" s="369"/>
      <c r="BB1590" s="369"/>
      <c r="BC1590" s="369"/>
      <c r="BD1590" s="369"/>
      <c r="BE1590" s="369"/>
      <c r="BF1590" s="369"/>
      <c r="BG1590" s="369"/>
      <c r="BH1590" s="369"/>
      <c r="BI1590" s="369"/>
    </row>
    <row r="1591" spans="1:61" ht="15" customHeight="1" x14ac:dyDescent="0.35">
      <c r="A1591" s="392"/>
      <c r="B1591" s="397"/>
      <c r="C1591" s="97" t="s">
        <v>977</v>
      </c>
      <c r="D1591" s="93"/>
      <c r="E1591" s="373"/>
      <c r="F1591" s="370"/>
      <c r="G1591" s="370"/>
      <c r="H1591" s="370"/>
      <c r="I1591" s="370"/>
      <c r="J1591" s="370"/>
      <c r="K1591" s="370"/>
      <c r="L1591" s="370"/>
      <c r="M1591" s="370"/>
      <c r="N1591" s="370"/>
      <c r="O1591" s="370"/>
      <c r="P1591" s="370"/>
      <c r="Q1591" s="370"/>
      <c r="R1591" s="370"/>
      <c r="S1591" s="370"/>
      <c r="T1591" s="370"/>
      <c r="U1591" s="370"/>
      <c r="V1591" s="370"/>
      <c r="W1591" s="370"/>
      <c r="X1591" s="370"/>
      <c r="Y1591" s="370"/>
      <c r="Z1591" s="370"/>
      <c r="AA1591" s="370"/>
      <c r="AB1591" s="370"/>
      <c r="AC1591" s="370"/>
      <c r="AD1591" s="370"/>
      <c r="AE1591" s="370"/>
      <c r="AF1591" s="370"/>
      <c r="AG1591" s="370"/>
      <c r="AH1591" s="370"/>
      <c r="AI1591" s="370"/>
      <c r="AJ1591" s="370"/>
      <c r="AK1591" s="370"/>
      <c r="AL1591" s="370"/>
      <c r="AM1591" s="370"/>
      <c r="AN1591" s="370"/>
      <c r="AO1591" s="370"/>
      <c r="AP1591" s="370"/>
      <c r="AQ1591" s="370"/>
      <c r="AR1591" s="370"/>
      <c r="AS1591" s="370"/>
      <c r="AT1591" s="370"/>
      <c r="AU1591" s="370"/>
      <c r="AV1591" s="370"/>
      <c r="AW1591" s="370"/>
      <c r="AX1591" s="370"/>
      <c r="AY1591" s="370"/>
      <c r="AZ1591" s="370"/>
      <c r="BA1591" s="370"/>
      <c r="BB1591" s="370"/>
      <c r="BC1591" s="370"/>
      <c r="BD1591" s="370"/>
      <c r="BE1591" s="370"/>
      <c r="BF1591" s="370"/>
      <c r="BG1591" s="370"/>
      <c r="BH1591" s="370"/>
      <c r="BI1591" s="370"/>
    </row>
    <row r="1592" spans="1:61" ht="15" customHeight="1" x14ac:dyDescent="0.35">
      <c r="A1592" s="392"/>
      <c r="B1592" s="397"/>
      <c r="C1592" s="97" t="s">
        <v>978</v>
      </c>
      <c r="D1592" s="93"/>
      <c r="E1592" s="373"/>
      <c r="F1592" s="370"/>
      <c r="G1592" s="370"/>
      <c r="H1592" s="370"/>
      <c r="I1592" s="370"/>
      <c r="J1592" s="370"/>
      <c r="K1592" s="370"/>
      <c r="L1592" s="370"/>
      <c r="M1592" s="370"/>
      <c r="N1592" s="370"/>
      <c r="O1592" s="370"/>
      <c r="P1592" s="370"/>
      <c r="Q1592" s="370"/>
      <c r="R1592" s="370"/>
      <c r="S1592" s="370"/>
      <c r="T1592" s="370"/>
      <c r="U1592" s="370"/>
      <c r="V1592" s="370"/>
      <c r="W1592" s="370"/>
      <c r="X1592" s="370"/>
      <c r="Y1592" s="370"/>
      <c r="Z1592" s="370"/>
      <c r="AA1592" s="370"/>
      <c r="AB1592" s="370"/>
      <c r="AC1592" s="370"/>
      <c r="AD1592" s="370"/>
      <c r="AE1592" s="370"/>
      <c r="AF1592" s="370"/>
      <c r="AG1592" s="370"/>
      <c r="AH1592" s="370"/>
      <c r="AI1592" s="370"/>
      <c r="AJ1592" s="370"/>
      <c r="AK1592" s="370"/>
      <c r="AL1592" s="370"/>
      <c r="AM1592" s="370"/>
      <c r="AN1592" s="370"/>
      <c r="AO1592" s="370"/>
      <c r="AP1592" s="370"/>
      <c r="AQ1592" s="370"/>
      <c r="AR1592" s="370"/>
      <c r="AS1592" s="370"/>
      <c r="AT1592" s="370"/>
      <c r="AU1592" s="370"/>
      <c r="AV1592" s="370"/>
      <c r="AW1592" s="370"/>
      <c r="AX1592" s="370"/>
      <c r="AY1592" s="370"/>
      <c r="AZ1592" s="370"/>
      <c r="BA1592" s="370"/>
      <c r="BB1592" s="370"/>
      <c r="BC1592" s="370"/>
      <c r="BD1592" s="370"/>
      <c r="BE1592" s="370"/>
      <c r="BF1592" s="370"/>
      <c r="BG1592" s="370"/>
      <c r="BH1592" s="370"/>
      <c r="BI1592" s="370"/>
    </row>
    <row r="1593" spans="1:61" ht="15" customHeight="1" x14ac:dyDescent="0.35">
      <c r="A1593" s="392"/>
      <c r="B1593" s="397"/>
      <c r="C1593" s="97" t="s">
        <v>979</v>
      </c>
      <c r="D1593" s="93"/>
      <c r="E1593" s="373"/>
      <c r="F1593" s="370"/>
      <c r="G1593" s="370"/>
      <c r="H1593" s="370"/>
      <c r="I1593" s="370"/>
      <c r="J1593" s="370"/>
      <c r="K1593" s="370"/>
      <c r="L1593" s="370"/>
      <c r="M1593" s="370"/>
      <c r="N1593" s="370"/>
      <c r="O1593" s="370"/>
      <c r="P1593" s="370"/>
      <c r="Q1593" s="370"/>
      <c r="R1593" s="370"/>
      <c r="S1593" s="370"/>
      <c r="T1593" s="370"/>
      <c r="U1593" s="370"/>
      <c r="V1593" s="370"/>
      <c r="W1593" s="370"/>
      <c r="X1593" s="370"/>
      <c r="Y1593" s="370"/>
      <c r="Z1593" s="370"/>
      <c r="AA1593" s="370"/>
      <c r="AB1593" s="370"/>
      <c r="AC1593" s="370"/>
      <c r="AD1593" s="370"/>
      <c r="AE1593" s="370"/>
      <c r="AF1593" s="370"/>
      <c r="AG1593" s="370"/>
      <c r="AH1593" s="370"/>
      <c r="AI1593" s="370"/>
      <c r="AJ1593" s="370"/>
      <c r="AK1593" s="370"/>
      <c r="AL1593" s="370"/>
      <c r="AM1593" s="370"/>
      <c r="AN1593" s="370"/>
      <c r="AO1593" s="370"/>
      <c r="AP1593" s="370"/>
      <c r="AQ1593" s="370"/>
      <c r="AR1593" s="370"/>
      <c r="AS1593" s="370"/>
      <c r="AT1593" s="370"/>
      <c r="AU1593" s="370"/>
      <c r="AV1593" s="370"/>
      <c r="AW1593" s="370"/>
      <c r="AX1593" s="370"/>
      <c r="AY1593" s="370"/>
      <c r="AZ1593" s="370"/>
      <c r="BA1593" s="370"/>
      <c r="BB1593" s="370"/>
      <c r="BC1593" s="370"/>
      <c r="BD1593" s="370"/>
      <c r="BE1593" s="370"/>
      <c r="BF1593" s="370"/>
      <c r="BG1593" s="370"/>
      <c r="BH1593" s="370"/>
      <c r="BI1593" s="370"/>
    </row>
    <row r="1594" spans="1:61" ht="15" customHeight="1" x14ac:dyDescent="0.35">
      <c r="A1594" s="392"/>
      <c r="B1594" s="397"/>
      <c r="C1594" s="98" t="s">
        <v>980</v>
      </c>
      <c r="D1594" s="94"/>
      <c r="E1594" s="374"/>
      <c r="F1594" s="303"/>
      <c r="G1594" s="303"/>
      <c r="H1594" s="303"/>
      <c r="I1594" s="303"/>
      <c r="J1594" s="303"/>
      <c r="K1594" s="303"/>
      <c r="L1594" s="303"/>
      <c r="M1594" s="303"/>
      <c r="N1594" s="303"/>
      <c r="O1594" s="303"/>
      <c r="P1594" s="303"/>
      <c r="Q1594" s="303"/>
      <c r="R1594" s="303"/>
      <c r="S1594" s="303"/>
      <c r="T1594" s="303"/>
      <c r="U1594" s="303"/>
      <c r="V1594" s="303"/>
      <c r="W1594" s="303"/>
      <c r="X1594" s="303"/>
      <c r="Y1594" s="303"/>
      <c r="Z1594" s="303"/>
      <c r="AA1594" s="303"/>
      <c r="AB1594" s="303"/>
      <c r="AC1594" s="303"/>
      <c r="AD1594" s="303"/>
      <c r="AE1594" s="303"/>
      <c r="AF1594" s="303"/>
      <c r="AG1594" s="303"/>
      <c r="AH1594" s="303"/>
      <c r="AI1594" s="303"/>
      <c r="AJ1594" s="303"/>
      <c r="AK1594" s="303"/>
      <c r="AL1594" s="303"/>
      <c r="AM1594" s="303"/>
      <c r="AN1594" s="303"/>
      <c r="AO1594" s="303"/>
      <c r="AP1594" s="303"/>
      <c r="AQ1594" s="303"/>
      <c r="AR1594" s="303"/>
      <c r="AS1594" s="303"/>
      <c r="AT1594" s="303"/>
      <c r="AU1594" s="303"/>
      <c r="AV1594" s="303"/>
      <c r="AW1594" s="303"/>
      <c r="AX1594" s="303"/>
      <c r="AY1594" s="303"/>
      <c r="AZ1594" s="303"/>
      <c r="BA1594" s="303"/>
      <c r="BB1594" s="303"/>
      <c r="BC1594" s="303"/>
      <c r="BD1594" s="303"/>
      <c r="BE1594" s="303"/>
      <c r="BF1594" s="303"/>
      <c r="BG1594" s="303"/>
      <c r="BH1594" s="303"/>
      <c r="BI1594" s="303"/>
    </row>
    <row r="1595" spans="1:61" ht="15" customHeight="1" x14ac:dyDescent="0.35">
      <c r="A1595" s="392"/>
      <c r="B1595" s="397"/>
      <c r="C1595" s="368" t="s">
        <v>445</v>
      </c>
      <c r="D1595" s="375"/>
      <c r="E1595" s="373"/>
      <c r="F1595" s="370"/>
      <c r="G1595" s="370"/>
      <c r="H1595" s="370"/>
      <c r="I1595" s="370"/>
      <c r="J1595" s="370"/>
      <c r="K1595" s="370"/>
      <c r="L1595" s="370"/>
      <c r="M1595" s="370"/>
      <c r="N1595" s="370"/>
      <c r="O1595" s="370"/>
      <c r="P1595" s="370"/>
      <c r="Q1595" s="370"/>
      <c r="R1595" s="370"/>
      <c r="S1595" s="370"/>
      <c r="T1595" s="370"/>
      <c r="U1595" s="370"/>
      <c r="V1595" s="370"/>
      <c r="W1595" s="370"/>
      <c r="X1595" s="370"/>
      <c r="Y1595" s="370"/>
      <c r="Z1595" s="370"/>
      <c r="AA1595" s="370"/>
      <c r="AB1595" s="370"/>
      <c r="AC1595" s="370"/>
      <c r="AD1595" s="370"/>
      <c r="AE1595" s="370"/>
      <c r="AF1595" s="370"/>
      <c r="AG1595" s="370"/>
      <c r="AH1595" s="370"/>
      <c r="AI1595" s="370"/>
      <c r="AJ1595" s="370"/>
      <c r="AK1595" s="370"/>
      <c r="AL1595" s="370"/>
      <c r="AM1595" s="370"/>
      <c r="AN1595" s="370"/>
      <c r="AO1595" s="370"/>
      <c r="AP1595" s="370"/>
      <c r="AQ1595" s="370"/>
      <c r="AR1595" s="370"/>
      <c r="AS1595" s="370"/>
      <c r="AT1595" s="370"/>
      <c r="AU1595" s="370"/>
      <c r="AV1595" s="370"/>
      <c r="AW1595" s="370"/>
      <c r="AX1595" s="370"/>
      <c r="AY1595" s="370"/>
      <c r="AZ1595" s="370"/>
      <c r="BA1595" s="370"/>
      <c r="BB1595" s="370"/>
      <c r="BC1595" s="370"/>
      <c r="BD1595" s="370"/>
      <c r="BE1595" s="370"/>
      <c r="BF1595" s="370"/>
      <c r="BG1595" s="370"/>
      <c r="BH1595" s="370"/>
      <c r="BI1595" s="370"/>
    </row>
    <row r="1596" spans="1:61" ht="15" customHeight="1" x14ac:dyDescent="0.35">
      <c r="A1596" s="392"/>
      <c r="B1596" s="397"/>
      <c r="C1596" s="97" t="s">
        <v>977</v>
      </c>
      <c r="D1596" s="93"/>
      <c r="E1596" s="373"/>
      <c r="F1596" s="370"/>
      <c r="G1596" s="370"/>
      <c r="H1596" s="370"/>
      <c r="I1596" s="370"/>
      <c r="J1596" s="370"/>
      <c r="K1596" s="370"/>
      <c r="L1596" s="370"/>
      <c r="M1596" s="370"/>
      <c r="N1596" s="370"/>
      <c r="O1596" s="370"/>
      <c r="P1596" s="370"/>
      <c r="Q1596" s="370"/>
      <c r="R1596" s="370"/>
      <c r="S1596" s="370"/>
      <c r="T1596" s="370"/>
      <c r="U1596" s="370"/>
      <c r="V1596" s="370"/>
      <c r="W1596" s="370"/>
      <c r="X1596" s="370"/>
      <c r="Y1596" s="370"/>
      <c r="Z1596" s="370"/>
      <c r="AA1596" s="370"/>
      <c r="AB1596" s="370"/>
      <c r="AC1596" s="370"/>
      <c r="AD1596" s="370"/>
      <c r="AE1596" s="370"/>
      <c r="AF1596" s="370"/>
      <c r="AG1596" s="370"/>
      <c r="AH1596" s="370"/>
      <c r="AI1596" s="370"/>
      <c r="AJ1596" s="370"/>
      <c r="AK1596" s="370"/>
      <c r="AL1596" s="370"/>
      <c r="AM1596" s="370"/>
      <c r="AN1596" s="370"/>
      <c r="AO1596" s="370"/>
      <c r="AP1596" s="370"/>
      <c r="AQ1596" s="370"/>
      <c r="AR1596" s="370"/>
      <c r="AS1596" s="370"/>
      <c r="AT1596" s="370"/>
      <c r="AU1596" s="370"/>
      <c r="AV1596" s="370"/>
      <c r="AW1596" s="370"/>
      <c r="AX1596" s="370"/>
      <c r="AY1596" s="370"/>
      <c r="AZ1596" s="370"/>
      <c r="BA1596" s="370"/>
      <c r="BB1596" s="370"/>
      <c r="BC1596" s="370"/>
      <c r="BD1596" s="370"/>
      <c r="BE1596" s="370"/>
      <c r="BF1596" s="370"/>
      <c r="BG1596" s="370"/>
      <c r="BH1596" s="370"/>
      <c r="BI1596" s="370"/>
    </row>
    <row r="1597" spans="1:61" ht="15" customHeight="1" x14ac:dyDescent="0.35">
      <c r="A1597" s="392"/>
      <c r="B1597" s="397"/>
      <c r="C1597" s="97" t="s">
        <v>978</v>
      </c>
      <c r="D1597" s="93"/>
      <c r="E1597" s="373"/>
      <c r="F1597" s="370"/>
      <c r="G1597" s="370"/>
      <c r="H1597" s="370"/>
      <c r="I1597" s="370"/>
      <c r="J1597" s="370"/>
      <c r="K1597" s="370"/>
      <c r="L1597" s="370"/>
      <c r="M1597" s="370"/>
      <c r="N1597" s="370"/>
      <c r="O1597" s="370"/>
      <c r="P1597" s="370"/>
      <c r="Q1597" s="370"/>
      <c r="R1597" s="370"/>
      <c r="S1597" s="370"/>
      <c r="T1597" s="370"/>
      <c r="U1597" s="370"/>
      <c r="V1597" s="370"/>
      <c r="W1597" s="370"/>
      <c r="X1597" s="370"/>
      <c r="Y1597" s="370"/>
      <c r="Z1597" s="370"/>
      <c r="AA1597" s="370"/>
      <c r="AB1597" s="370"/>
      <c r="AC1597" s="370"/>
      <c r="AD1597" s="370"/>
      <c r="AE1597" s="370"/>
      <c r="AF1597" s="370"/>
      <c r="AG1597" s="370"/>
      <c r="AH1597" s="370"/>
      <c r="AI1597" s="370"/>
      <c r="AJ1597" s="370"/>
      <c r="AK1597" s="370"/>
      <c r="AL1597" s="370"/>
      <c r="AM1597" s="370"/>
      <c r="AN1597" s="370"/>
      <c r="AO1597" s="370"/>
      <c r="AP1597" s="370"/>
      <c r="AQ1597" s="370"/>
      <c r="AR1597" s="370"/>
      <c r="AS1597" s="370"/>
      <c r="AT1597" s="370"/>
      <c r="AU1597" s="370"/>
      <c r="AV1597" s="370"/>
      <c r="AW1597" s="370"/>
      <c r="AX1597" s="370"/>
      <c r="AY1597" s="370"/>
      <c r="AZ1597" s="370"/>
      <c r="BA1597" s="370"/>
      <c r="BB1597" s="370"/>
      <c r="BC1597" s="370"/>
      <c r="BD1597" s="370"/>
      <c r="BE1597" s="370"/>
      <c r="BF1597" s="370"/>
      <c r="BG1597" s="370"/>
      <c r="BH1597" s="370"/>
      <c r="BI1597" s="370"/>
    </row>
    <row r="1598" spans="1:61" ht="15" customHeight="1" x14ac:dyDescent="0.35">
      <c r="A1598" s="392"/>
      <c r="B1598" s="397"/>
      <c r="C1598" s="97" t="s">
        <v>979</v>
      </c>
      <c r="D1598" s="93"/>
      <c r="E1598" s="373"/>
      <c r="F1598" s="370"/>
      <c r="G1598" s="370"/>
      <c r="H1598" s="370"/>
      <c r="I1598" s="370"/>
      <c r="J1598" s="370"/>
      <c r="K1598" s="370"/>
      <c r="L1598" s="370"/>
      <c r="M1598" s="370"/>
      <c r="N1598" s="370"/>
      <c r="O1598" s="370"/>
      <c r="P1598" s="370"/>
      <c r="Q1598" s="370"/>
      <c r="R1598" s="370"/>
      <c r="S1598" s="370"/>
      <c r="T1598" s="370"/>
      <c r="U1598" s="370"/>
      <c r="V1598" s="370"/>
      <c r="W1598" s="370"/>
      <c r="X1598" s="370"/>
      <c r="Y1598" s="370"/>
      <c r="Z1598" s="370"/>
      <c r="AA1598" s="370"/>
      <c r="AB1598" s="370"/>
      <c r="AC1598" s="370"/>
      <c r="AD1598" s="370"/>
      <c r="AE1598" s="370"/>
      <c r="AF1598" s="370"/>
      <c r="AG1598" s="370"/>
      <c r="AH1598" s="370"/>
      <c r="AI1598" s="370"/>
      <c r="AJ1598" s="370"/>
      <c r="AK1598" s="370"/>
      <c r="AL1598" s="370"/>
      <c r="AM1598" s="370"/>
      <c r="AN1598" s="370"/>
      <c r="AO1598" s="370"/>
      <c r="AP1598" s="370"/>
      <c r="AQ1598" s="370"/>
      <c r="AR1598" s="370"/>
      <c r="AS1598" s="370"/>
      <c r="AT1598" s="370"/>
      <c r="AU1598" s="370"/>
      <c r="AV1598" s="370"/>
      <c r="AW1598" s="370"/>
      <c r="AX1598" s="370"/>
      <c r="AY1598" s="370"/>
      <c r="AZ1598" s="370"/>
      <c r="BA1598" s="370"/>
      <c r="BB1598" s="370"/>
      <c r="BC1598" s="370"/>
      <c r="BD1598" s="370"/>
      <c r="BE1598" s="370"/>
      <c r="BF1598" s="370"/>
      <c r="BG1598" s="370"/>
      <c r="BH1598" s="370"/>
      <c r="BI1598" s="370"/>
    </row>
    <row r="1599" spans="1:61" ht="15" customHeight="1" x14ac:dyDescent="0.35">
      <c r="A1599" s="392"/>
      <c r="B1599" s="398"/>
      <c r="C1599" s="98" t="s">
        <v>980</v>
      </c>
      <c r="D1599" s="94"/>
      <c r="E1599" s="374"/>
      <c r="F1599" s="303"/>
      <c r="G1599" s="303"/>
      <c r="H1599" s="303"/>
      <c r="I1599" s="303"/>
      <c r="J1599" s="303"/>
      <c r="K1599" s="303"/>
      <c r="L1599" s="303"/>
      <c r="M1599" s="303"/>
      <c r="N1599" s="303"/>
      <c r="O1599" s="303"/>
      <c r="P1599" s="303"/>
      <c r="Q1599" s="303"/>
      <c r="R1599" s="303"/>
      <c r="S1599" s="303"/>
      <c r="T1599" s="303"/>
      <c r="U1599" s="303"/>
      <c r="V1599" s="303"/>
      <c r="W1599" s="303"/>
      <c r="X1599" s="303"/>
      <c r="Y1599" s="303"/>
      <c r="Z1599" s="303"/>
      <c r="AA1599" s="303"/>
      <c r="AB1599" s="303"/>
      <c r="AC1599" s="303"/>
      <c r="AD1599" s="303"/>
      <c r="AE1599" s="303"/>
      <c r="AF1599" s="303"/>
      <c r="AG1599" s="303"/>
      <c r="AH1599" s="303"/>
      <c r="AI1599" s="303"/>
      <c r="AJ1599" s="303"/>
      <c r="AK1599" s="303"/>
      <c r="AL1599" s="303"/>
      <c r="AM1599" s="303"/>
      <c r="AN1599" s="303"/>
      <c r="AO1599" s="303"/>
      <c r="AP1599" s="303"/>
      <c r="AQ1599" s="303"/>
      <c r="AR1599" s="303"/>
      <c r="AS1599" s="303"/>
      <c r="AT1599" s="303"/>
      <c r="AU1599" s="303"/>
      <c r="AV1599" s="303"/>
      <c r="AW1599" s="303"/>
      <c r="AX1599" s="303"/>
      <c r="AY1599" s="303"/>
      <c r="AZ1599" s="303"/>
      <c r="BA1599" s="303"/>
      <c r="BB1599" s="303"/>
      <c r="BC1599" s="303"/>
      <c r="BD1599" s="303"/>
      <c r="BE1599" s="303"/>
      <c r="BF1599" s="303"/>
      <c r="BG1599" s="303"/>
      <c r="BH1599" s="303"/>
      <c r="BI1599" s="303"/>
    </row>
    <row r="1600" spans="1:61" s="92" customFormat="1" ht="15" customHeight="1" x14ac:dyDescent="0.35">
      <c r="A1600" s="392"/>
      <c r="B1600" s="394" t="s">
        <v>984</v>
      </c>
      <c r="C1600" s="75" t="s">
        <v>737</v>
      </c>
      <c r="D1600" s="132"/>
      <c r="E1600" s="75" t="s">
        <v>899</v>
      </c>
      <c r="F1600" s="315">
        <f>+VLOOKUP($E1600,INV!$1:$1048576,MATCH(DATE(F$2,1,1),INV!$A$1:$LI$1),FALSE)</f>
        <v>473150.0404</v>
      </c>
      <c r="G1600" s="315">
        <f>+VLOOKUP($E1600,INV!$1:$1048576,MATCH(DATE(G$2,1,1),INV!$A$1:$LI$1),FALSE)</f>
        <v>479374.29619999998</v>
      </c>
      <c r="H1600" s="315">
        <f>+VLOOKUP($E1600,INV!$1:$1048576,MATCH(DATE(H$2,1,1),INV!$A$1:$LI$1),FALSE)</f>
        <v>486155.37890000001</v>
      </c>
      <c r="I1600" s="315">
        <f>+VLOOKUP($E1600,INV!$1:$1048576,MATCH(DATE(I$2,1,1),INV!$A$1:$LI$1),FALSE)</f>
        <v>493432.15149999998</v>
      </c>
      <c r="J1600" s="315">
        <f>+VLOOKUP($E1600,INV!$1:$1048576,MATCH(DATE(J$2,1,1),INV!$A$1:$LI$1),FALSE)</f>
        <v>501140.41230000003</v>
      </c>
      <c r="K1600" s="315">
        <f>+VLOOKUP($E1600,INV!$1:$1048576,MATCH(DATE(K$2,1,1),INV!$A$1:$LI$1),FALSE)</f>
        <v>509233.47139999998</v>
      </c>
      <c r="L1600" s="315">
        <f>+VLOOKUP($E1600,INV!$1:$1048576,MATCH(DATE(L$2,1,1),INV!$A$1:$LI$1),FALSE)</f>
        <v>517483.73950000003</v>
      </c>
      <c r="M1600" s="315">
        <f>+VLOOKUP($E1600,INV!$1:$1048576,MATCH(DATE(M$2,1,1),INV!$A$1:$LI$1),FALSE)</f>
        <v>525922.19140000001</v>
      </c>
      <c r="N1600" s="315">
        <f>+VLOOKUP($E1600,INV!$1:$1048576,MATCH(DATE(N$2,1,1),INV!$A$1:$LI$1),FALSE)</f>
        <v>534574.55059999996</v>
      </c>
      <c r="O1600" s="315">
        <f>+VLOOKUP($E1600,INV!$1:$1048576,MATCH(DATE(O$2,1,1),INV!$A$1:$LI$1),FALSE)</f>
        <v>543456.27320000005</v>
      </c>
      <c r="P1600" s="315">
        <f>+VLOOKUP($E1600,INV!$1:$1048576,MATCH(DATE(P$2,1,1),INV!$A$1:$LI$1),FALSE)</f>
        <v>552926.5601</v>
      </c>
      <c r="Q1600" s="315">
        <f>+VLOOKUP($E1600,INV!$1:$1048576,MATCH(DATE(Q$2,1,1),INV!$A$1:$LI$1),FALSE)</f>
        <v>562556.22250000003</v>
      </c>
      <c r="R1600" s="315">
        <f>+VLOOKUP($E1600,INV!$1:$1048576,MATCH(DATE(R$2,1,1),INV!$A$1:$LI$1),FALSE)</f>
        <v>572368.30330000003</v>
      </c>
      <c r="S1600" s="315">
        <f>+VLOOKUP($E1600,INV!$1:$1048576,MATCH(DATE(S$2,1,1),INV!$A$1:$LI$1),FALSE)</f>
        <v>582383.24679999996</v>
      </c>
      <c r="T1600" s="315">
        <f>+VLOOKUP($E1600,INV!$1:$1048576,MATCH(DATE(T$2,1,1),INV!$A$1:$LI$1),FALSE)</f>
        <v>592610.06929999997</v>
      </c>
      <c r="U1600" s="315">
        <f>+VLOOKUP($E1600,INV!$1:$1048576,MATCH(DATE(U$2,1,1),INV!$A$1:$LI$1),FALSE)</f>
        <v>603052.74540000001</v>
      </c>
      <c r="V1600" s="315">
        <f>+VLOOKUP($E1600,INV!$1:$1048576,MATCH(DATE(V$2,1,1),INV!$A$1:$LI$1),FALSE)</f>
        <v>613713.43839999998</v>
      </c>
      <c r="W1600" s="315">
        <f>+VLOOKUP($E1600,INV!$1:$1048576,MATCH(DATE(W$2,1,1),INV!$A$1:$LI$1),FALSE)</f>
        <v>624594.16079999995</v>
      </c>
      <c r="X1600" s="315">
        <f>+VLOOKUP($E1600,INV!$1:$1048576,MATCH(DATE(X$2,1,1),INV!$A$1:$LI$1),FALSE)</f>
        <v>635696.84069999994</v>
      </c>
      <c r="Y1600" s="315">
        <f>+VLOOKUP($E1600,INV!$1:$1048576,MATCH(DATE(Y$2,1,1),INV!$A$1:$LI$1),FALSE)</f>
        <v>647023.09349999996</v>
      </c>
      <c r="Z1600" s="315">
        <f>+VLOOKUP($E1600,INV!$1:$1048576,MATCH(DATE(Z$2,1,1),INV!$A$1:$LI$1),FALSE)</f>
        <v>658309.54500000004</v>
      </c>
      <c r="AA1600" s="315">
        <f>+VLOOKUP($E1600,INV!$1:$1048576,MATCH(DATE(AA$2,1,1),INV!$A$1:$LI$1),FALSE)</f>
        <v>669881.4486</v>
      </c>
      <c r="AB1600" s="315">
        <f>+VLOOKUP($E1600,INV!$1:$1048576,MATCH(DATE(AB$2,1,1),INV!$A$1:$LI$1),FALSE)</f>
        <v>681722.44449999998</v>
      </c>
      <c r="AC1600" s="315">
        <f>+VLOOKUP($E1600,INV!$1:$1048576,MATCH(DATE(AC$2,1,1),INV!$A$1:$LI$1),FALSE)</f>
        <v>693815.79520000005</v>
      </c>
      <c r="AD1600" s="315">
        <f>+VLOOKUP($E1600,INV!$1:$1048576,MATCH(DATE(AD$2,1,1),INV!$A$1:$LI$1),FALSE)</f>
        <v>706151.60179999995</v>
      </c>
      <c r="AE1600" s="315">
        <f>+VLOOKUP($E1600,INV!$1:$1048576,MATCH(DATE(AE$2,1,1),INV!$A$1:$LI$1),FALSE)</f>
        <v>717951.37029999995</v>
      </c>
      <c r="AF1600" s="315">
        <f>+VLOOKUP($E1600,INV!$1:$1048576,MATCH(DATE(AF$2,1,1),INV!$A$1:$LI$1),FALSE)</f>
        <v>729787.54319999996</v>
      </c>
      <c r="AG1600" s="315">
        <f>+VLOOKUP($E1600,INV!$1:$1048576,MATCH(DATE(AG$2,1,1),INV!$A$1:$LI$1),FALSE)</f>
        <v>741685.97459999996</v>
      </c>
      <c r="AH1600" s="315">
        <f>+VLOOKUP($E1600,INV!$1:$1048576,MATCH(DATE(AH$2,1,1),INV!$A$1:$LI$1),FALSE)</f>
        <v>753653.03899999999</v>
      </c>
      <c r="AI1600" s="315">
        <f>+VLOOKUP($E1600,INV!$1:$1048576,MATCH(DATE(AI$2,1,1),INV!$A$1:$LI$1),FALSE)</f>
        <v>765696.77040000004</v>
      </c>
      <c r="AJ1600" s="315">
        <f>+VLOOKUP($E1600,INV!$1:$1048576,MATCH(DATE(AJ$2,1,1),INV!$A$1:$LI$1),FALSE)</f>
        <v>777824.84279999998</v>
      </c>
      <c r="AK1600" s="315">
        <f>+VLOOKUP($E1600,INV!$1:$1048576,MATCH(DATE(AK$2,1,1),INV!$A$1:$LI$1),FALSE)</f>
        <v>790042.73069999996</v>
      </c>
      <c r="AL1600" s="315">
        <f>+VLOOKUP($E1600,INV!$1:$1048576,MATCH(DATE(AL$2,1,1),INV!$A$1:$LI$1),FALSE)</f>
        <v>802352.88439999998</v>
      </c>
      <c r="AM1600" s="315">
        <f>+VLOOKUP($E1600,INV!$1:$1048576,MATCH(DATE(AM$2,1,1),INV!$A$1:$LI$1),FALSE)</f>
        <v>814754.95759999997</v>
      </c>
      <c r="AN1600" s="315">
        <f>+VLOOKUP($E1600,INV!$1:$1048576,MATCH(DATE(AN$2,1,1),INV!$A$1:$LI$1),FALSE)</f>
        <v>827246.45550000004</v>
      </c>
      <c r="AO1600" s="315">
        <f>+VLOOKUP($E1600,INV!$1:$1048576,MATCH(DATE(AO$2,1,1),INV!$A$1:$LI$1),FALSE)</f>
        <v>839823.52899999998</v>
      </c>
      <c r="AP1600" s="315">
        <f>+VLOOKUP($E1600,INV!$1:$1048576,MATCH(DATE(AP$2,1,1),INV!$A$1:$LI$1),FALSE)</f>
        <v>852292.78500000003</v>
      </c>
      <c r="AQ1600" s="315">
        <f>+VLOOKUP($E1600,INV!$1:$1048576,MATCH(DATE(AQ$2,1,1),INV!$A$1:$LI$1),FALSE)</f>
        <v>864690.38119999995</v>
      </c>
      <c r="AR1600" s="315">
        <f>+VLOOKUP($E1600,INV!$1:$1048576,MATCH(DATE(AR$2,1,1),INV!$A$1:$LI$1),FALSE)</f>
        <v>877042.48800000001</v>
      </c>
      <c r="AS1600" s="315">
        <f>+VLOOKUP($E1600,INV!$1:$1048576,MATCH(DATE(AS$2,1,1),INV!$A$1:$LI$1),FALSE)</f>
        <v>889365.62239999999</v>
      </c>
      <c r="AT1600" s="315">
        <f>+VLOOKUP($E1600,INV!$1:$1048576,MATCH(DATE(AT$2,1,1),INV!$A$1:$LI$1),FALSE)</f>
        <v>901672.02489999996</v>
      </c>
      <c r="AU1600" s="315">
        <f>+VLOOKUP($E1600,INV!$1:$1048576,MATCH(DATE(AU$2,1,1),INV!$A$1:$LI$1),FALSE)</f>
        <v>913972.14760000003</v>
      </c>
      <c r="AV1600" s="315">
        <f>+VLOOKUP($E1600,INV!$1:$1048576,MATCH(DATE(AV$2,1,1),INV!$A$1:$LI$1),FALSE)</f>
        <v>926275.14170000004</v>
      </c>
      <c r="AW1600" s="315">
        <f>+VLOOKUP($E1600,INV!$1:$1048576,MATCH(DATE(AW$2,1,1),INV!$A$1:$LI$1),FALSE)</f>
        <v>938589.10620000004</v>
      </c>
      <c r="AX1600" s="315">
        <f>+VLOOKUP($E1600,INV!$1:$1048576,MATCH(DATE(AX$2,1,1),INV!$A$1:$LI$1),FALSE)</f>
        <v>950921.21239999996</v>
      </c>
      <c r="AY1600" s="315">
        <f>+VLOOKUP($E1600,INV!$1:$1048576,MATCH(DATE(AY$2,1,1),INV!$A$1:$LI$1),FALSE)</f>
        <v>963277.91390000004</v>
      </c>
      <c r="AZ1600" s="315">
        <f>+VLOOKUP($E1600,INV!$1:$1048576,MATCH(DATE(AZ$2,1,1),INV!$A$1:$LI$1),FALSE)</f>
        <v>975683.05050000001</v>
      </c>
      <c r="BA1600" s="315">
        <f>+VLOOKUP($E1600,INV!$1:$1048576,MATCH(DATE(BA$2,1,1),INV!$A$1:$LI$1),FALSE)</f>
        <v>988139.19</v>
      </c>
      <c r="BB1600" s="315">
        <f>+VLOOKUP($E1600,INV!$1:$1048576,MATCH(DATE(BB$2,1,1),INV!$A$1:$LI$1),FALSE)</f>
        <v>1000649.51</v>
      </c>
      <c r="BC1600" s="315">
        <f>+VLOOKUP($E1600,INV!$1:$1048576,MATCH(DATE(BC$2,1,1),INV!$A$1:$LI$1),FALSE)</f>
        <v>1013218.001</v>
      </c>
      <c r="BD1600" s="315">
        <f>+VLOOKUP($E1600,INV!$1:$1048576,MATCH(DATE(BD$2,1,1),INV!$A$1:$LI$1),FALSE)</f>
        <v>1025849.39</v>
      </c>
      <c r="BE1600" s="315">
        <f>+VLOOKUP($E1600,INV!$1:$1048576,MATCH(DATE(BE$2,1,1),INV!$A$1:$LI$1),FALSE)</f>
        <v>1177882.68</v>
      </c>
      <c r="BF1600" s="315">
        <f>+VLOOKUP($E1600,INV!$1:$1048576,MATCH(DATE(BF$2,1,1),INV!$A$1:$LI$1),FALSE)</f>
        <v>1199509.7779999999</v>
      </c>
      <c r="BG1600" s="315">
        <f>+VLOOKUP($E1600,INV!$1:$1048576,MATCH(DATE(BG$2,1,1),INV!$A$1:$LI$1),FALSE)</f>
        <v>1221370.1200000001</v>
      </c>
      <c r="BH1600" s="315">
        <f>+VLOOKUP($E1600,INV!$1:$1048576,MATCH(DATE(BH$2,1,1),INV!$A$1:$LI$1),FALSE)</f>
        <v>1243459.7209999999</v>
      </c>
      <c r="BI1600" s="315">
        <f>+VLOOKUP($E1600,INV!$1:$1048576,MATCH(DATE(BI$2,1,1),INV!$A$1:$LI$1),FALSE)</f>
        <v>1265775.415</v>
      </c>
    </row>
    <row r="1601" spans="1:61" s="92" customFormat="1" ht="15" customHeight="1" x14ac:dyDescent="0.35">
      <c r="A1601" s="392"/>
      <c r="B1601" s="394"/>
      <c r="C1601" s="75" t="s">
        <v>739</v>
      </c>
      <c r="D1601" s="132"/>
      <c r="E1601" s="75" t="s">
        <v>900</v>
      </c>
      <c r="F1601" s="315">
        <f>+VLOOKUP($E1601,INV!$1:$1048576,MATCH(DATE(F$2,1,1),INV!$A$1:$LI$1),FALSE)</f>
        <v>4443.3760810000003</v>
      </c>
      <c r="G1601" s="315">
        <f>+VLOOKUP($E1601,INV!$1:$1048576,MATCH(DATE(G$2,1,1),INV!$A$1:$LI$1),FALSE)</f>
        <v>4486.6568360000001</v>
      </c>
      <c r="H1601" s="315">
        <f>+VLOOKUP($E1601,INV!$1:$1048576,MATCH(DATE(H$2,1,1),INV!$A$1:$LI$1),FALSE)</f>
        <v>4530.5307279999997</v>
      </c>
      <c r="I1601" s="315">
        <f>+VLOOKUP($E1601,INV!$1:$1048576,MATCH(DATE(I$2,1,1),INV!$A$1:$LI$1),FALSE)</f>
        <v>4579.5352489999996</v>
      </c>
      <c r="J1601" s="315">
        <f>+VLOOKUP($E1601,INV!$1:$1048576,MATCH(DATE(J$2,1,1),INV!$A$1:$LI$1),FALSE)</f>
        <v>4634.7423490000001</v>
      </c>
      <c r="K1601" s="315">
        <f>+VLOOKUP($E1601,INV!$1:$1048576,MATCH(DATE(K$2,1,1),INV!$A$1:$LI$1),FALSE)</f>
        <v>4695.9354160000003</v>
      </c>
      <c r="L1601" s="315">
        <f>+VLOOKUP($E1601,INV!$1:$1048576,MATCH(DATE(L$2,1,1),INV!$A$1:$LI$1),FALSE)</f>
        <v>4760.6141520000001</v>
      </c>
      <c r="M1601" s="315">
        <f>+VLOOKUP($E1601,INV!$1:$1048576,MATCH(DATE(M$2,1,1),INV!$A$1:$LI$1),FALSE)</f>
        <v>4828.4983540000003</v>
      </c>
      <c r="N1601" s="315">
        <f>+VLOOKUP($E1601,INV!$1:$1048576,MATCH(DATE(N$2,1,1),INV!$A$1:$LI$1),FALSE)</f>
        <v>4899.3394760000001</v>
      </c>
      <c r="O1601" s="315">
        <f>+VLOOKUP($E1601,INV!$1:$1048576,MATCH(DATE(O$2,1,1),INV!$A$1:$LI$1),FALSE)</f>
        <v>4972.8825690000003</v>
      </c>
      <c r="P1601" s="315">
        <f>+VLOOKUP($E1601,INV!$1:$1048576,MATCH(DATE(P$2,1,1),INV!$A$1:$LI$1),FALSE)</f>
        <v>5052.2020130000001</v>
      </c>
      <c r="Q1601" s="315">
        <f>+VLOOKUP($E1601,INV!$1:$1048576,MATCH(DATE(Q$2,1,1),INV!$A$1:$LI$1),FALSE)</f>
        <v>5133.1201389999997</v>
      </c>
      <c r="R1601" s="315">
        <f>+VLOOKUP($E1601,INV!$1:$1048576,MATCH(DATE(R$2,1,1),INV!$A$1:$LI$1),FALSE)</f>
        <v>5215.523271</v>
      </c>
      <c r="S1601" s="315">
        <f>+VLOOKUP($E1601,INV!$1:$1048576,MATCH(DATE(S$2,1,1),INV!$A$1:$LI$1),FALSE)</f>
        <v>5299.4099260000003</v>
      </c>
      <c r="T1601" s="315">
        <f>+VLOOKUP($E1601,INV!$1:$1048576,MATCH(DATE(T$2,1,1),INV!$A$1:$LI$1),FALSE)</f>
        <v>5384.7362560000001</v>
      </c>
      <c r="U1601" s="315">
        <f>+VLOOKUP($E1601,INV!$1:$1048576,MATCH(DATE(U$2,1,1),INV!$A$1:$LI$1),FALSE)</f>
        <v>5471.4567829999996</v>
      </c>
      <c r="V1601" s="315">
        <f>+VLOOKUP($E1601,INV!$1:$1048576,MATCH(DATE(V$2,1,1),INV!$A$1:$LI$1),FALSE)</f>
        <v>5559.5438809999996</v>
      </c>
      <c r="W1601" s="315">
        <f>+VLOOKUP($E1601,INV!$1:$1048576,MATCH(DATE(W$2,1,1),INV!$A$1:$LI$1),FALSE)</f>
        <v>5648.992526</v>
      </c>
      <c r="X1601" s="315">
        <f>+VLOOKUP($E1601,INV!$1:$1048576,MATCH(DATE(X$2,1,1),INV!$A$1:$LI$1),FALSE)</f>
        <v>5739.81369</v>
      </c>
      <c r="Y1601" s="315">
        <f>+VLOOKUP($E1601,INV!$1:$1048576,MATCH(DATE(Y$2,1,1),INV!$A$1:$LI$1),FALSE)</f>
        <v>5832.0269969999999</v>
      </c>
      <c r="Z1601" s="315">
        <f>+VLOOKUP($E1601,INV!$1:$1048576,MATCH(DATE(Z$2,1,1),INV!$A$1:$LI$1),FALSE)</f>
        <v>5923.1826469999996</v>
      </c>
      <c r="AA1601" s="315">
        <f>+VLOOKUP($E1601,INV!$1:$1048576,MATCH(DATE(AA$2,1,1),INV!$A$1:$LI$1),FALSE)</f>
        <v>6016.2635849999997</v>
      </c>
      <c r="AB1601" s="315">
        <f>+VLOOKUP($E1601,INV!$1:$1048576,MATCH(DATE(AB$2,1,1),INV!$A$1:$LI$1),FALSE)</f>
        <v>6111.2535099999996</v>
      </c>
      <c r="AC1601" s="315">
        <f>+VLOOKUP($E1601,INV!$1:$1048576,MATCH(DATE(AC$2,1,1),INV!$A$1:$LI$1),FALSE)</f>
        <v>6208.0659990000004</v>
      </c>
      <c r="AD1601" s="315">
        <f>+VLOOKUP($E1601,INV!$1:$1048576,MATCH(DATE(AD$2,1,1),INV!$A$1:$LI$1),FALSE)</f>
        <v>6306.6579879999999</v>
      </c>
      <c r="AE1601" s="315">
        <f>+VLOOKUP($E1601,INV!$1:$1048576,MATCH(DATE(AE$2,1,1),INV!$A$1:$LI$1),FALSE)</f>
        <v>6399.8203450000001</v>
      </c>
      <c r="AF1601" s="315">
        <f>+VLOOKUP($E1601,INV!$1:$1048576,MATCH(DATE(AF$2,1,1),INV!$A$1:$LI$1),FALSE)</f>
        <v>6492.7043219999996</v>
      </c>
      <c r="AG1601" s="315">
        <f>+VLOOKUP($E1601,INV!$1:$1048576,MATCH(DATE(AG$2,1,1),INV!$A$1:$LI$1),FALSE)</f>
        <v>6585.8038409999999</v>
      </c>
      <c r="AH1601" s="315">
        <f>+VLOOKUP($E1601,INV!$1:$1048576,MATCH(DATE(AH$2,1,1),INV!$A$1:$LI$1),FALSE)</f>
        <v>6679.3757009999999</v>
      </c>
      <c r="AI1601" s="315">
        <f>+VLOOKUP($E1601,INV!$1:$1048576,MATCH(DATE(AI$2,1,1),INV!$A$1:$LI$1),FALSE)</f>
        <v>6773.6751139999997</v>
      </c>
      <c r="AJ1601" s="315">
        <f>+VLOOKUP($E1601,INV!$1:$1048576,MATCH(DATE(AJ$2,1,1),INV!$A$1:$LI$1),FALSE)</f>
        <v>6868.9325360000003</v>
      </c>
      <c r="AK1601" s="315">
        <f>+VLOOKUP($E1601,INV!$1:$1048576,MATCH(DATE(AK$2,1,1),INV!$A$1:$LI$1),FALSE)</f>
        <v>6965.3317559999996</v>
      </c>
      <c r="AL1601" s="315">
        <f>+VLOOKUP($E1601,INV!$1:$1048576,MATCH(DATE(AL$2,1,1),INV!$A$1:$LI$1),FALSE)</f>
        <v>7063.0041490000003</v>
      </c>
      <c r="AM1601" s="315">
        <f>+VLOOKUP($E1601,INV!$1:$1048576,MATCH(DATE(AM$2,1,1),INV!$A$1:$LI$1),FALSE)</f>
        <v>7162.0350699999999</v>
      </c>
      <c r="AN1601" s="315">
        <f>+VLOOKUP($E1601,INV!$1:$1048576,MATCH(DATE(AN$2,1,1),INV!$A$1:$LI$1),FALSE)</f>
        <v>7262.4747139999999</v>
      </c>
      <c r="AO1601" s="315">
        <f>+VLOOKUP($E1601,INV!$1:$1048576,MATCH(DATE(AO$2,1,1),INV!$A$1:$LI$1),FALSE)</f>
        <v>7364.3494950000004</v>
      </c>
      <c r="AP1601" s="315">
        <f>+VLOOKUP($E1601,INV!$1:$1048576,MATCH(DATE(AP$2,1,1),INV!$A$1:$LI$1),FALSE)</f>
        <v>7465.9230770000004</v>
      </c>
      <c r="AQ1601" s="315">
        <f>+VLOOKUP($E1601,INV!$1:$1048576,MATCH(DATE(AQ$2,1,1),INV!$A$1:$LI$1),FALSE)</f>
        <v>7567.5312480000002</v>
      </c>
      <c r="AR1601" s="315">
        <f>+VLOOKUP($E1601,INV!$1:$1048576,MATCH(DATE(AR$2,1,1),INV!$A$1:$LI$1),FALSE)</f>
        <v>7669.4844579999999</v>
      </c>
      <c r="AS1601" s="315">
        <f>+VLOOKUP($E1601,INV!$1:$1048576,MATCH(DATE(AS$2,1,1),INV!$A$1:$LI$1),FALSE)</f>
        <v>7772.0233589999998</v>
      </c>
      <c r="AT1601" s="315">
        <f>+VLOOKUP($E1601,INV!$1:$1048576,MATCH(DATE(AT$2,1,1),INV!$A$1:$LI$1),FALSE)</f>
        <v>7875.3518299999996</v>
      </c>
      <c r="AU1601" s="315">
        <f>+VLOOKUP($E1601,INV!$1:$1048576,MATCH(DATE(AU$2,1,1),INV!$A$1:$LI$1),FALSE)</f>
        <v>7979.6492740000003</v>
      </c>
      <c r="AV1601" s="315">
        <f>+VLOOKUP($E1601,INV!$1:$1048576,MATCH(DATE(AV$2,1,1),INV!$A$1:$LI$1),FALSE)</f>
        <v>8085.0691859999997</v>
      </c>
      <c r="AW1601" s="315">
        <f>+VLOOKUP($E1601,INV!$1:$1048576,MATCH(DATE(AW$2,1,1),INV!$A$1:$LI$1),FALSE)</f>
        <v>8191.7379959999998</v>
      </c>
      <c r="AX1601" s="315">
        <f>+VLOOKUP($E1601,INV!$1:$1048576,MATCH(DATE(AX$2,1,1),INV!$A$1:$LI$1),FALSE)</f>
        <v>8299.7559139999994</v>
      </c>
      <c r="AY1601" s="315">
        <f>+VLOOKUP($E1601,INV!$1:$1048576,MATCH(DATE(AY$2,1,1),INV!$A$1:$LI$1),FALSE)</f>
        <v>8409.1996429999999</v>
      </c>
      <c r="AZ1601" s="315">
        <f>+VLOOKUP($E1601,INV!$1:$1048576,MATCH(DATE(AZ$2,1,1),INV!$A$1:$LI$1),FALSE)</f>
        <v>8520.2883079999992</v>
      </c>
      <c r="BA1601" s="315">
        <f>+VLOOKUP($E1601,INV!$1:$1048576,MATCH(DATE(BA$2,1,1),INV!$A$1:$LI$1),FALSE)</f>
        <v>8633.0287480000006</v>
      </c>
      <c r="BB1601" s="315">
        <f>+VLOOKUP($E1601,INV!$1:$1048576,MATCH(DATE(BB$2,1,1),INV!$A$1:$LI$1),FALSE)</f>
        <v>8747.4246920000005</v>
      </c>
      <c r="BC1601" s="315">
        <f>+VLOOKUP($E1601,INV!$1:$1048576,MATCH(DATE(BC$2,1,1),INV!$A$1:$LI$1),FALSE)</f>
        <v>8863.4874999999993</v>
      </c>
      <c r="BD1601" s="315">
        <f>+VLOOKUP($E1601,INV!$1:$1048576,MATCH(DATE(BD$2,1,1),INV!$A$1:$LI$1),FALSE)</f>
        <v>8981.2331709999999</v>
      </c>
      <c r="BE1601" s="315">
        <f>+VLOOKUP($E1601,INV!$1:$1048576,MATCH(DATE(BE$2,1,1),INV!$A$1:$LI$1),FALSE)</f>
        <v>10315.183279999999</v>
      </c>
      <c r="BF1601" s="315">
        <f>+VLOOKUP($E1601,INV!$1:$1048576,MATCH(DATE(BF$2,1,1),INV!$A$1:$LI$1),FALSE)</f>
        <v>10501.124680000001</v>
      </c>
      <c r="BG1601" s="315">
        <f>+VLOOKUP($E1601,INV!$1:$1048576,MATCH(DATE(BG$2,1,1),INV!$A$1:$LI$1),FALSE)</f>
        <v>10690.10708</v>
      </c>
      <c r="BH1601" s="315">
        <f>+VLOOKUP($E1601,INV!$1:$1048576,MATCH(DATE(BH$2,1,1),INV!$A$1:$LI$1),FALSE)</f>
        <v>10882.175730000001</v>
      </c>
      <c r="BI1601" s="315">
        <f>+VLOOKUP($E1601,INV!$1:$1048576,MATCH(DATE(BI$2,1,1),INV!$A$1:$LI$1),FALSE)</f>
        <v>11077.383040000001</v>
      </c>
    </row>
    <row r="1602" spans="1:61" ht="15" customHeight="1" x14ac:dyDescent="0.35">
      <c r="A1602" s="392"/>
      <c r="B1602" s="394"/>
      <c r="C1602" s="66" t="s">
        <v>724</v>
      </c>
      <c r="D1602" s="99"/>
      <c r="E1602" s="66" t="s">
        <v>901</v>
      </c>
      <c r="F1602" s="316">
        <f>+VLOOKUP($E1602,INV!$1:$1048576,MATCH(DATE(F$2,1,1),INV!$A$1:$LI$1),FALSE)</f>
        <v>4276.4052789999996</v>
      </c>
      <c r="G1602" s="316">
        <f>+VLOOKUP($E1602,INV!$1:$1048576,MATCH(DATE(G$2,1,1),INV!$A$1:$LI$1),FALSE)</f>
        <v>4319.3413410000003</v>
      </c>
      <c r="H1602" s="316">
        <f>+VLOOKUP($E1602,INV!$1:$1048576,MATCH(DATE(H$2,1,1),INV!$A$1:$LI$1),FALSE)</f>
        <v>4363.6602140000005</v>
      </c>
      <c r="I1602" s="316">
        <f>+VLOOKUP($E1602,INV!$1:$1048576,MATCH(DATE(I$2,1,1),INV!$A$1:$LI$1),FALSE)</f>
        <v>4413.4337020000003</v>
      </c>
      <c r="J1602" s="316">
        <f>+VLOOKUP($E1602,INV!$1:$1048576,MATCH(DATE(J$2,1,1),INV!$A$1:$LI$1),FALSE)</f>
        <v>4469.5347510000001</v>
      </c>
      <c r="K1602" s="316">
        <f>+VLOOKUP($E1602,INV!$1:$1048576,MATCH(DATE(K$2,1,1),INV!$A$1:$LI$1),FALSE)</f>
        <v>4531.5809079999999</v>
      </c>
      <c r="L1602" s="316">
        <f>+VLOOKUP($E1602,INV!$1:$1048576,MATCH(DATE(L$2,1,1),INV!$A$1:$LI$1),FALSE)</f>
        <v>4597.0362679999998</v>
      </c>
      <c r="M1602" s="316">
        <f>+VLOOKUP($E1602,INV!$1:$1048576,MATCH(DATE(M$2,1,1),INV!$A$1:$LI$1),FALSE)</f>
        <v>4665.5879430000005</v>
      </c>
      <c r="N1602" s="316">
        <f>+VLOOKUP($E1602,INV!$1:$1048576,MATCH(DATE(N$2,1,1),INV!$A$1:$LI$1),FALSE)</f>
        <v>4736.987556</v>
      </c>
      <c r="O1602" s="316">
        <f>+VLOOKUP($E1602,INV!$1:$1048576,MATCH(DATE(O$2,1,1),INV!$A$1:$LI$1),FALSE)</f>
        <v>4810.9950159999999</v>
      </c>
      <c r="P1602" s="316">
        <f>+VLOOKUP($E1602,INV!$1:$1048576,MATCH(DATE(P$2,1,1),INV!$A$1:$LI$1),FALSE)</f>
        <v>4890.6212589999996</v>
      </c>
      <c r="Q1602" s="316">
        <f>+VLOOKUP($E1602,INV!$1:$1048576,MATCH(DATE(Q$2,1,1),INV!$A$1:$LI$1),FALSE)</f>
        <v>4971.8069450000003</v>
      </c>
      <c r="R1602" s="316">
        <f>+VLOOKUP($E1602,INV!$1:$1048576,MATCH(DATE(R$2,1,1),INV!$A$1:$LI$1),FALSE)</f>
        <v>5054.4451209999997</v>
      </c>
      <c r="S1602" s="316">
        <f>+VLOOKUP($E1602,INV!$1:$1048576,MATCH(DATE(S$2,1,1),INV!$A$1:$LI$1),FALSE)</f>
        <v>5138.5301579999996</v>
      </c>
      <c r="T1602" s="316">
        <f>+VLOOKUP($E1602,INV!$1:$1048576,MATCH(DATE(T$2,1,1),INV!$A$1:$LI$1),FALSE)</f>
        <v>5224.0151539999997</v>
      </c>
      <c r="U1602" s="316">
        <f>+VLOOKUP($E1602,INV!$1:$1048576,MATCH(DATE(U$2,1,1),INV!$A$1:$LI$1),FALSE)</f>
        <v>5310.8532740000001</v>
      </c>
      <c r="V1602" s="316">
        <f>+VLOOKUP($E1602,INV!$1:$1048576,MATCH(DATE(V$2,1,1),INV!$A$1:$LI$1),FALSE)</f>
        <v>5399.0164629999999</v>
      </c>
      <c r="W1602" s="316">
        <f>+VLOOKUP($E1602,INV!$1:$1048576,MATCH(DATE(W$2,1,1),INV!$A$1:$LI$1),FALSE)</f>
        <v>5488.4995719999997</v>
      </c>
      <c r="X1602" s="316">
        <f>+VLOOKUP($E1602,INV!$1:$1048576,MATCH(DATE(X$2,1,1),INV!$A$1:$LI$1),FALSE)</f>
        <v>5579.313529</v>
      </c>
      <c r="Y1602" s="316">
        <f>+VLOOKUP($E1602,INV!$1:$1048576,MATCH(DATE(Y$2,1,1),INV!$A$1:$LI$1),FALSE)</f>
        <v>5671.4779369999997</v>
      </c>
      <c r="Z1602" s="316">
        <f>+VLOOKUP($E1602,INV!$1:$1048576,MATCH(DATE(Z$2,1,1),INV!$A$1:$LI$1),FALSE)</f>
        <v>5762.5966619999999</v>
      </c>
      <c r="AA1602" s="316">
        <f>+VLOOKUP($E1602,INV!$1:$1048576,MATCH(DATE(AA$2,1,1),INV!$A$1:$LI$1),FALSE)</f>
        <v>5855.5814979999996</v>
      </c>
      <c r="AB1602" s="316">
        <f>+VLOOKUP($E1602,INV!$1:$1048576,MATCH(DATE(AB$2,1,1),INV!$A$1:$LI$1),FALSE)</f>
        <v>5950.418173</v>
      </c>
      <c r="AC1602" s="316">
        <f>+VLOOKUP($E1602,INV!$1:$1048576,MATCH(DATE(AC$2,1,1),INV!$A$1:$LI$1),FALSE)</f>
        <v>6047.0271329999996</v>
      </c>
      <c r="AD1602" s="316">
        <f>+VLOOKUP($E1602,INV!$1:$1048576,MATCH(DATE(AD$2,1,1),INV!$A$1:$LI$1),FALSE)</f>
        <v>6145.369944</v>
      </c>
      <c r="AE1602" s="316">
        <f>+VLOOKUP($E1602,INV!$1:$1048576,MATCH(DATE(AE$2,1,1),INV!$A$1:$LI$1),FALSE)</f>
        <v>6238.3888859999997</v>
      </c>
      <c r="AF1602" s="316">
        <f>+VLOOKUP($E1602,INV!$1:$1048576,MATCH(DATE(AF$2,1,1),INV!$A$1:$LI$1),FALSE)</f>
        <v>6331.109203</v>
      </c>
      <c r="AG1602" s="316">
        <f>+VLOOKUP($E1602,INV!$1:$1048576,MATCH(DATE(AG$2,1,1),INV!$A$1:$LI$1),FALSE)</f>
        <v>6424.0090229999996</v>
      </c>
      <c r="AH1602" s="316">
        <f>+VLOOKUP($E1602,INV!$1:$1048576,MATCH(DATE(AH$2,1,1),INV!$A$1:$LI$1),FALSE)</f>
        <v>6517.344486</v>
      </c>
      <c r="AI1602" s="316">
        <f>+VLOOKUP($E1602,INV!$1:$1048576,MATCH(DATE(AI$2,1,1),INV!$A$1:$LI$1),FALSE)</f>
        <v>6611.3723470000004</v>
      </c>
      <c r="AJ1602" s="316">
        <f>+VLOOKUP($E1602,INV!$1:$1048576,MATCH(DATE(AJ$2,1,1),INV!$A$1:$LI$1),FALSE)</f>
        <v>6706.3244869999999</v>
      </c>
      <c r="AK1602" s="316">
        <f>+VLOOKUP($E1602,INV!$1:$1048576,MATCH(DATE(AK$2,1,1),INV!$A$1:$LI$1),FALSE)</f>
        <v>6802.3857520000001</v>
      </c>
      <c r="AL1602" s="316">
        <f>+VLOOKUP($E1602,INV!$1:$1048576,MATCH(DATE(AL$2,1,1),INV!$A$1:$LI$1),FALSE)</f>
        <v>6899.6883470000002</v>
      </c>
      <c r="AM1602" s="316">
        <f>+VLOOKUP($E1602,INV!$1:$1048576,MATCH(DATE(AM$2,1,1),INV!$A$1:$LI$1),FALSE)</f>
        <v>6998.3183410000001</v>
      </c>
      <c r="AN1602" s="316">
        <f>+VLOOKUP($E1602,INV!$1:$1048576,MATCH(DATE(AN$2,1,1),INV!$A$1:$LI$1),FALSE)</f>
        <v>7098.3265970000002</v>
      </c>
      <c r="AO1602" s="316">
        <f>+VLOOKUP($E1602,INV!$1:$1048576,MATCH(DATE(AO$2,1,1),INV!$A$1:$LI$1),FALSE)</f>
        <v>7199.740178</v>
      </c>
      <c r="AP1602" s="316">
        <f>+VLOOKUP($E1602,INV!$1:$1048576,MATCH(DATE(AP$2,1,1),INV!$A$1:$LI$1),FALSE)</f>
        <v>7300.856734</v>
      </c>
      <c r="AQ1602" s="316">
        <f>+VLOOKUP($E1602,INV!$1:$1048576,MATCH(DATE(AQ$2,1,1),INV!$A$1:$LI$1),FALSE)</f>
        <v>7402.0018700000001</v>
      </c>
      <c r="AR1602" s="316">
        <f>+VLOOKUP($E1602,INV!$1:$1048576,MATCH(DATE(AR$2,1,1),INV!$A$1:$LI$1),FALSE)</f>
        <v>7503.4774429999998</v>
      </c>
      <c r="AS1602" s="316">
        <f>+VLOOKUP($E1602,INV!$1:$1048576,MATCH(DATE(AS$2,1,1),INV!$A$1:$LI$1),FALSE)</f>
        <v>7605.5196660000001</v>
      </c>
      <c r="AT1602" s="316">
        <f>+VLOOKUP($E1602,INV!$1:$1048576,MATCH(DATE(AT$2,1,1),INV!$A$1:$LI$1),FALSE)</f>
        <v>7708.3306899999998</v>
      </c>
      <c r="AU1602" s="316">
        <f>+VLOOKUP($E1602,INV!$1:$1048576,MATCH(DATE(AU$2,1,1),INV!$A$1:$LI$1),FALSE)</f>
        <v>7812.0896780000003</v>
      </c>
      <c r="AV1602" s="316">
        <f>+VLOOKUP($E1602,INV!$1:$1048576,MATCH(DATE(AV$2,1,1),INV!$A$1:$LI$1),FALSE)</f>
        <v>7916.9507880000001</v>
      </c>
      <c r="AW1602" s="316">
        <f>+VLOOKUP($E1602,INV!$1:$1048576,MATCH(DATE(AW$2,1,1),INV!$A$1:$LI$1),FALSE)</f>
        <v>8023.04187</v>
      </c>
      <c r="AX1602" s="316">
        <f>+VLOOKUP($E1602,INV!$1:$1048576,MATCH(DATE(AX$2,1,1),INV!$A$1:$LI$1),FALSE)</f>
        <v>8130.4654350000001</v>
      </c>
      <c r="AY1602" s="316">
        <f>+VLOOKUP($E1602,INV!$1:$1048576,MATCH(DATE(AY$2,1,1),INV!$A$1:$LI$1),FALSE)</f>
        <v>8239.3022949999995</v>
      </c>
      <c r="AZ1602" s="316">
        <f>+VLOOKUP($E1602,INV!$1:$1048576,MATCH(DATE(AZ$2,1,1),INV!$A$1:$LI$1),FALSE)</f>
        <v>8349.7779750000009</v>
      </c>
      <c r="BA1602" s="316">
        <f>+VLOOKUP($E1602,INV!$1:$1048576,MATCH(DATE(BA$2,1,1),INV!$A$1:$LI$1),FALSE)</f>
        <v>8461.9263910000009</v>
      </c>
      <c r="BB1602" s="316">
        <f>+VLOOKUP($E1602,INV!$1:$1048576,MATCH(DATE(BB$2,1,1),INV!$A$1:$LI$1),FALSE)</f>
        <v>8575.7622809999993</v>
      </c>
      <c r="BC1602" s="316">
        <f>+VLOOKUP($E1602,INV!$1:$1048576,MATCH(DATE(BC$2,1,1),INV!$A$1:$LI$1),FALSE)</f>
        <v>8691.2881930000003</v>
      </c>
      <c r="BD1602" s="316">
        <f>+VLOOKUP($E1602,INV!$1:$1048576,MATCH(DATE(BD$2,1,1),INV!$A$1:$LI$1),FALSE)</f>
        <v>8808.5018479999999</v>
      </c>
      <c r="BE1602" s="316">
        <f>+VLOOKUP($E1602,INV!$1:$1048576,MATCH(DATE(BE$2,1,1),INV!$A$1:$LI$1),FALSE)</f>
        <v>10115.604649999999</v>
      </c>
      <c r="BF1602" s="316">
        <f>+VLOOKUP($E1602,INV!$1:$1048576,MATCH(DATE(BF$2,1,1),INV!$A$1:$LI$1),FALSE)</f>
        <v>10299.33664</v>
      </c>
      <c r="BG1602" s="316">
        <f>+VLOOKUP($E1602,INV!$1:$1048576,MATCH(DATE(BG$2,1,1),INV!$A$1:$LI$1),FALSE)</f>
        <v>10486.053250000001</v>
      </c>
      <c r="BH1602" s="316">
        <f>+VLOOKUP($E1602,INV!$1:$1048576,MATCH(DATE(BH$2,1,1),INV!$A$1:$LI$1),FALSE)</f>
        <v>10675.8015</v>
      </c>
      <c r="BI1602" s="316">
        <f>+VLOOKUP($E1602,INV!$1:$1048576,MATCH(DATE(BI$2,1,1),INV!$A$1:$LI$1),FALSE)</f>
        <v>10868.634889999999</v>
      </c>
    </row>
    <row r="1603" spans="1:61" ht="15" customHeight="1" x14ac:dyDescent="0.35">
      <c r="A1603" s="392"/>
      <c r="B1603" s="394"/>
      <c r="C1603" s="66" t="s">
        <v>725</v>
      </c>
      <c r="D1603" s="99"/>
      <c r="E1603" s="66" t="s">
        <v>902</v>
      </c>
      <c r="F1603" s="316">
        <f>+VLOOKUP($E1603,INV!$1:$1048576,MATCH(DATE(F$2,1,1),INV!$A$1:$LI$1),FALSE)</f>
        <v>166.9708018</v>
      </c>
      <c r="G1603" s="316">
        <f>+VLOOKUP($E1603,INV!$1:$1048576,MATCH(DATE(G$2,1,1),INV!$A$1:$LI$1),FALSE)</f>
        <v>167.31549459999999</v>
      </c>
      <c r="H1603" s="316">
        <f>+VLOOKUP($E1603,INV!$1:$1048576,MATCH(DATE(H$2,1,1),INV!$A$1:$LI$1),FALSE)</f>
        <v>166.87051450000001</v>
      </c>
      <c r="I1603" s="316">
        <f>+VLOOKUP($E1603,INV!$1:$1048576,MATCH(DATE(I$2,1,1),INV!$A$1:$LI$1),FALSE)</f>
        <v>166.10154660000001</v>
      </c>
      <c r="J1603" s="316">
        <f>+VLOOKUP($E1603,INV!$1:$1048576,MATCH(DATE(J$2,1,1),INV!$A$1:$LI$1),FALSE)</f>
        <v>165.20759770000001</v>
      </c>
      <c r="K1603" s="316">
        <f>+VLOOKUP($E1603,INV!$1:$1048576,MATCH(DATE(K$2,1,1),INV!$A$1:$LI$1),FALSE)</f>
        <v>164.35450760000001</v>
      </c>
      <c r="L1603" s="316">
        <f>+VLOOKUP($E1603,INV!$1:$1048576,MATCH(DATE(L$2,1,1),INV!$A$1:$LI$1),FALSE)</f>
        <v>163.57788360000001</v>
      </c>
      <c r="M1603" s="316">
        <f>+VLOOKUP($E1603,INV!$1:$1048576,MATCH(DATE(M$2,1,1),INV!$A$1:$LI$1),FALSE)</f>
        <v>162.91041089999999</v>
      </c>
      <c r="N1603" s="316">
        <f>+VLOOKUP($E1603,INV!$1:$1048576,MATCH(DATE(N$2,1,1),INV!$A$1:$LI$1),FALSE)</f>
        <v>162.3519202</v>
      </c>
      <c r="O1603" s="316">
        <f>+VLOOKUP($E1603,INV!$1:$1048576,MATCH(DATE(O$2,1,1),INV!$A$1:$LI$1),FALSE)</f>
        <v>161.88755309999999</v>
      </c>
      <c r="P1603" s="316">
        <f>+VLOOKUP($E1603,INV!$1:$1048576,MATCH(DATE(P$2,1,1),INV!$A$1:$LI$1),FALSE)</f>
        <v>161.58075450000001</v>
      </c>
      <c r="Q1603" s="316">
        <f>+VLOOKUP($E1603,INV!$1:$1048576,MATCH(DATE(Q$2,1,1),INV!$A$1:$LI$1),FALSE)</f>
        <v>161.3131946</v>
      </c>
      <c r="R1603" s="316">
        <f>+VLOOKUP($E1603,INV!$1:$1048576,MATCH(DATE(R$2,1,1),INV!$A$1:$LI$1),FALSE)</f>
        <v>161.07814980000001</v>
      </c>
      <c r="S1603" s="316">
        <f>+VLOOKUP($E1603,INV!$1:$1048576,MATCH(DATE(S$2,1,1),INV!$A$1:$LI$1),FALSE)</f>
        <v>160.8797678</v>
      </c>
      <c r="T1603" s="316">
        <f>+VLOOKUP($E1603,INV!$1:$1048576,MATCH(DATE(T$2,1,1),INV!$A$1:$LI$1),FALSE)</f>
        <v>160.7211021</v>
      </c>
      <c r="U1603" s="316">
        <f>+VLOOKUP($E1603,INV!$1:$1048576,MATCH(DATE(U$2,1,1),INV!$A$1:$LI$1),FALSE)</f>
        <v>160.60350890000001</v>
      </c>
      <c r="V1603" s="316">
        <f>+VLOOKUP($E1603,INV!$1:$1048576,MATCH(DATE(V$2,1,1),INV!$A$1:$LI$1),FALSE)</f>
        <v>160.52741800000001</v>
      </c>
      <c r="W1603" s="316">
        <f>+VLOOKUP($E1603,INV!$1:$1048576,MATCH(DATE(W$2,1,1),INV!$A$1:$LI$1),FALSE)</f>
        <v>160.4929545</v>
      </c>
      <c r="X1603" s="316">
        <f>+VLOOKUP($E1603,INV!$1:$1048576,MATCH(DATE(X$2,1,1),INV!$A$1:$LI$1),FALSE)</f>
        <v>160.50016070000001</v>
      </c>
      <c r="Y1603" s="316">
        <f>+VLOOKUP($E1603,INV!$1:$1048576,MATCH(DATE(Y$2,1,1),INV!$A$1:$LI$1),FALSE)</f>
        <v>160.5490604</v>
      </c>
      <c r="Z1603" s="316">
        <f>+VLOOKUP($E1603,INV!$1:$1048576,MATCH(DATE(Z$2,1,1),INV!$A$1:$LI$1),FALSE)</f>
        <v>160.58598549999999</v>
      </c>
      <c r="AA1603" s="316">
        <f>+VLOOKUP($E1603,INV!$1:$1048576,MATCH(DATE(AA$2,1,1),INV!$A$1:$LI$1),FALSE)</f>
        <v>160.68208730000001</v>
      </c>
      <c r="AB1603" s="316">
        <f>+VLOOKUP($E1603,INV!$1:$1048576,MATCH(DATE(AB$2,1,1),INV!$A$1:$LI$1),FALSE)</f>
        <v>160.83533650000001</v>
      </c>
      <c r="AC1603" s="316">
        <f>+VLOOKUP($E1603,INV!$1:$1048576,MATCH(DATE(AC$2,1,1),INV!$A$1:$LI$1),FALSE)</f>
        <v>161.03886610000001</v>
      </c>
      <c r="AD1603" s="316">
        <f>+VLOOKUP($E1603,INV!$1:$1048576,MATCH(DATE(AD$2,1,1),INV!$A$1:$LI$1),FALSE)</f>
        <v>161.2880443</v>
      </c>
      <c r="AE1603" s="316">
        <f>+VLOOKUP($E1603,INV!$1:$1048576,MATCH(DATE(AE$2,1,1),INV!$A$1:$LI$1),FALSE)</f>
        <v>161.43145870000001</v>
      </c>
      <c r="AF1603" s="316">
        <f>+VLOOKUP($E1603,INV!$1:$1048576,MATCH(DATE(AF$2,1,1),INV!$A$1:$LI$1),FALSE)</f>
        <v>161.5951192</v>
      </c>
      <c r="AG1603" s="316">
        <f>+VLOOKUP($E1603,INV!$1:$1048576,MATCH(DATE(AG$2,1,1),INV!$A$1:$LI$1),FALSE)</f>
        <v>161.79481799999999</v>
      </c>
      <c r="AH1603" s="316">
        <f>+VLOOKUP($E1603,INV!$1:$1048576,MATCH(DATE(AH$2,1,1),INV!$A$1:$LI$1),FALSE)</f>
        <v>162.03121540000001</v>
      </c>
      <c r="AI1603" s="316">
        <f>+VLOOKUP($E1603,INV!$1:$1048576,MATCH(DATE(AI$2,1,1),INV!$A$1:$LI$1),FALSE)</f>
        <v>162.3027673</v>
      </c>
      <c r="AJ1603" s="316">
        <f>+VLOOKUP($E1603,INV!$1:$1048576,MATCH(DATE(AJ$2,1,1),INV!$A$1:$LI$1),FALSE)</f>
        <v>162.60804920000001</v>
      </c>
      <c r="AK1603" s="316">
        <f>+VLOOKUP($E1603,INV!$1:$1048576,MATCH(DATE(AK$2,1,1),INV!$A$1:$LI$1),FALSE)</f>
        <v>162.94600349999999</v>
      </c>
      <c r="AL1603" s="316">
        <f>+VLOOKUP($E1603,INV!$1:$1048576,MATCH(DATE(AL$2,1,1),INV!$A$1:$LI$1),FALSE)</f>
        <v>163.31580159999999</v>
      </c>
      <c r="AM1603" s="316">
        <f>+VLOOKUP($E1603,INV!$1:$1048576,MATCH(DATE(AM$2,1,1),INV!$A$1:$LI$1),FALSE)</f>
        <v>163.71672849999999</v>
      </c>
      <c r="AN1603" s="316">
        <f>+VLOOKUP($E1603,INV!$1:$1048576,MATCH(DATE(AN$2,1,1),INV!$A$1:$LI$1),FALSE)</f>
        <v>164.14811739999999</v>
      </c>
      <c r="AO1603" s="316">
        <f>+VLOOKUP($E1603,INV!$1:$1048576,MATCH(DATE(AO$2,1,1),INV!$A$1:$LI$1),FALSE)</f>
        <v>164.6093175</v>
      </c>
      <c r="AP1603" s="316">
        <f>+VLOOKUP($E1603,INV!$1:$1048576,MATCH(DATE(AP$2,1,1),INV!$A$1:$LI$1),FALSE)</f>
        <v>165.06634260000001</v>
      </c>
      <c r="AQ1603" s="316">
        <f>+VLOOKUP($E1603,INV!$1:$1048576,MATCH(DATE(AQ$2,1,1),INV!$A$1:$LI$1),FALSE)</f>
        <v>165.5293782</v>
      </c>
      <c r="AR1603" s="316">
        <f>+VLOOKUP($E1603,INV!$1:$1048576,MATCH(DATE(AR$2,1,1),INV!$A$1:$LI$1),FALSE)</f>
        <v>166.00701509999999</v>
      </c>
      <c r="AS1603" s="316">
        <f>+VLOOKUP($E1603,INV!$1:$1048576,MATCH(DATE(AS$2,1,1),INV!$A$1:$LI$1),FALSE)</f>
        <v>166.50369309999999</v>
      </c>
      <c r="AT1603" s="316">
        <f>+VLOOKUP($E1603,INV!$1:$1048576,MATCH(DATE(AT$2,1,1),INV!$A$1:$LI$1),FALSE)</f>
        <v>167.0211395</v>
      </c>
      <c r="AU1603" s="316">
        <f>+VLOOKUP($E1603,INV!$1:$1048576,MATCH(DATE(AU$2,1,1),INV!$A$1:$LI$1),FALSE)</f>
        <v>167.55959580000001</v>
      </c>
      <c r="AV1603" s="316">
        <f>+VLOOKUP($E1603,INV!$1:$1048576,MATCH(DATE(AV$2,1,1),INV!$A$1:$LI$1),FALSE)</f>
        <v>168.11839889999999</v>
      </c>
      <c r="AW1603" s="316">
        <f>+VLOOKUP($E1603,INV!$1:$1048576,MATCH(DATE(AW$2,1,1),INV!$A$1:$LI$1),FALSE)</f>
        <v>168.69612609999999</v>
      </c>
      <c r="AX1603" s="316">
        <f>+VLOOKUP($E1603,INV!$1:$1048576,MATCH(DATE(AX$2,1,1),INV!$A$1:$LI$1),FALSE)</f>
        <v>169.29047840000001</v>
      </c>
      <c r="AY1603" s="316">
        <f>+VLOOKUP($E1603,INV!$1:$1048576,MATCH(DATE(AY$2,1,1),INV!$A$1:$LI$1),FALSE)</f>
        <v>169.8973475</v>
      </c>
      <c r="AZ1603" s="316">
        <f>+VLOOKUP($E1603,INV!$1:$1048576,MATCH(DATE(AZ$2,1,1),INV!$A$1:$LI$1),FALSE)</f>
        <v>170.51033269999999</v>
      </c>
      <c r="BA1603" s="316">
        <f>+VLOOKUP($E1603,INV!$1:$1048576,MATCH(DATE(BA$2,1,1),INV!$A$1:$LI$1),FALSE)</f>
        <v>171.10235650000001</v>
      </c>
      <c r="BB1603" s="316">
        <f>+VLOOKUP($E1603,INV!$1:$1048576,MATCH(DATE(BB$2,1,1),INV!$A$1:$LI$1),FALSE)</f>
        <v>171.66241120000001</v>
      </c>
      <c r="BC1603" s="316">
        <f>+VLOOKUP($E1603,INV!$1:$1048576,MATCH(DATE(BC$2,1,1),INV!$A$1:$LI$1),FALSE)</f>
        <v>172.19930740000001</v>
      </c>
      <c r="BD1603" s="316">
        <f>+VLOOKUP($E1603,INV!$1:$1048576,MATCH(DATE(BD$2,1,1),INV!$A$1:$LI$1),FALSE)</f>
        <v>172.73132240000001</v>
      </c>
      <c r="BE1603" s="316">
        <f>+VLOOKUP($E1603,INV!$1:$1048576,MATCH(DATE(BE$2,1,1),INV!$A$1:$LI$1),FALSE)</f>
        <v>199.5786325</v>
      </c>
      <c r="BF1603" s="316">
        <f>+VLOOKUP($E1603,INV!$1:$1048576,MATCH(DATE(BF$2,1,1),INV!$A$1:$LI$1),FALSE)</f>
        <v>201.78804059999999</v>
      </c>
      <c r="BG1603" s="316">
        <f>+VLOOKUP($E1603,INV!$1:$1048576,MATCH(DATE(BG$2,1,1),INV!$A$1:$LI$1),FALSE)</f>
        <v>204.05383420000001</v>
      </c>
      <c r="BH1603" s="316">
        <f>+VLOOKUP($E1603,INV!$1:$1048576,MATCH(DATE(BH$2,1,1),INV!$A$1:$LI$1),FALSE)</f>
        <v>206.3742221</v>
      </c>
      <c r="BI1603" s="316">
        <f>+VLOOKUP($E1603,INV!$1:$1048576,MATCH(DATE(BI$2,1,1),INV!$A$1:$LI$1),FALSE)</f>
        <v>208.7481569</v>
      </c>
    </row>
    <row r="1604" spans="1:61" s="92" customFormat="1" ht="15" customHeight="1" x14ac:dyDescent="0.35">
      <c r="A1604" s="392"/>
      <c r="B1604" s="394"/>
      <c r="C1604" s="75" t="s">
        <v>740</v>
      </c>
      <c r="D1604" s="132"/>
      <c r="E1604" s="75" t="s">
        <v>903</v>
      </c>
      <c r="F1604" s="315">
        <f>+VLOOKUP($E1604,INV!$1:$1048576,MATCH(DATE(F$2,1,1),INV!$A$1:$LI$1),FALSE)</f>
        <v>235067.28260000001</v>
      </c>
      <c r="G1604" s="315">
        <f>+VLOOKUP($E1604,INV!$1:$1048576,MATCH(DATE(G$2,1,1),INV!$A$1:$LI$1),FALSE)</f>
        <v>238264.67120000001</v>
      </c>
      <c r="H1604" s="315">
        <f>+VLOOKUP($E1604,INV!$1:$1048576,MATCH(DATE(H$2,1,1),INV!$A$1:$LI$1),FALSE)</f>
        <v>241792.4762</v>
      </c>
      <c r="I1604" s="315">
        <f>+VLOOKUP($E1604,INV!$1:$1048576,MATCH(DATE(I$2,1,1),INV!$A$1:$LI$1),FALSE)</f>
        <v>245572.98800000001</v>
      </c>
      <c r="J1604" s="315">
        <f>+VLOOKUP($E1604,INV!$1:$1048576,MATCH(DATE(J$2,1,1),INV!$A$1:$LI$1),FALSE)</f>
        <v>249553.71669999999</v>
      </c>
      <c r="K1604" s="315">
        <f>+VLOOKUP($E1604,INV!$1:$1048576,MATCH(DATE(K$2,1,1),INV!$A$1:$LI$1),FALSE)</f>
        <v>253708.5172</v>
      </c>
      <c r="L1604" s="315">
        <f>+VLOOKUP($E1604,INV!$1:$1048576,MATCH(DATE(L$2,1,1),INV!$A$1:$LI$1),FALSE)</f>
        <v>257940.5877</v>
      </c>
      <c r="M1604" s="315">
        <f>+VLOOKUP($E1604,INV!$1:$1048576,MATCH(DATE(M$2,1,1),INV!$A$1:$LI$1),FALSE)</f>
        <v>262264.86969999998</v>
      </c>
      <c r="N1604" s="315">
        <f>+VLOOKUP($E1604,INV!$1:$1048576,MATCH(DATE(N$2,1,1),INV!$A$1:$LI$1),FALSE)</f>
        <v>266698.13099999999</v>
      </c>
      <c r="O1604" s="315">
        <f>+VLOOKUP($E1604,INV!$1:$1048576,MATCH(DATE(O$2,1,1),INV!$A$1:$LI$1),FALSE)</f>
        <v>271253.45049999998</v>
      </c>
      <c r="P1604" s="315">
        <f>+VLOOKUP($E1604,INV!$1:$1048576,MATCH(DATE(P$2,1,1),INV!$A$1:$LI$1),FALSE)</f>
        <v>276095.09259999997</v>
      </c>
      <c r="Q1604" s="315">
        <f>+VLOOKUP($E1604,INV!$1:$1048576,MATCH(DATE(Q$2,1,1),INV!$A$1:$LI$1),FALSE)</f>
        <v>281047.96370000002</v>
      </c>
      <c r="R1604" s="315">
        <f>+VLOOKUP($E1604,INV!$1:$1048576,MATCH(DATE(R$2,1,1),INV!$A$1:$LI$1),FALSE)</f>
        <v>286119.66039999999</v>
      </c>
      <c r="S1604" s="315">
        <f>+VLOOKUP($E1604,INV!$1:$1048576,MATCH(DATE(S$2,1,1),INV!$A$1:$LI$1),FALSE)</f>
        <v>291319.5074</v>
      </c>
      <c r="T1604" s="315">
        <f>+VLOOKUP($E1604,INV!$1:$1048576,MATCH(DATE(T$2,1,1),INV!$A$1:$LI$1),FALSE)</f>
        <v>296653.09350000002</v>
      </c>
      <c r="U1604" s="315">
        <f>+VLOOKUP($E1604,INV!$1:$1048576,MATCH(DATE(U$2,1,1),INV!$A$1:$LI$1),FALSE)</f>
        <v>302123.74170000001</v>
      </c>
      <c r="V1604" s="315">
        <f>+VLOOKUP($E1604,INV!$1:$1048576,MATCH(DATE(V$2,1,1),INV!$A$1:$LI$1),FALSE)</f>
        <v>307733.53980000003</v>
      </c>
      <c r="W1604" s="315">
        <f>+VLOOKUP($E1604,INV!$1:$1048576,MATCH(DATE(W$2,1,1),INV!$A$1:$LI$1),FALSE)</f>
        <v>313484.07260000001</v>
      </c>
      <c r="X1604" s="315">
        <f>+VLOOKUP($E1604,INV!$1:$1048576,MATCH(DATE(X$2,1,1),INV!$A$1:$LI$1),FALSE)</f>
        <v>319376.54670000001</v>
      </c>
      <c r="Y1604" s="315">
        <f>+VLOOKUP($E1604,INV!$1:$1048576,MATCH(DATE(Y$2,1,1),INV!$A$1:$LI$1),FALSE)</f>
        <v>325411.74650000001</v>
      </c>
      <c r="Z1604" s="315">
        <f>+VLOOKUP($E1604,INV!$1:$1048576,MATCH(DATE(Z$2,1,1),INV!$A$1:$LI$1),FALSE)</f>
        <v>331472.7329</v>
      </c>
      <c r="AA1604" s="315">
        <f>+VLOOKUP($E1604,INV!$1:$1048576,MATCH(DATE(AA$2,1,1),INV!$A$1:$LI$1),FALSE)</f>
        <v>337695.13799999998</v>
      </c>
      <c r="AB1604" s="315">
        <f>+VLOOKUP($E1604,INV!$1:$1048576,MATCH(DATE(AB$2,1,1),INV!$A$1:$LI$1),FALSE)</f>
        <v>344075.65090000001</v>
      </c>
      <c r="AC1604" s="315">
        <f>+VLOOKUP($E1604,INV!$1:$1048576,MATCH(DATE(AC$2,1,1),INV!$A$1:$LI$1),FALSE)</f>
        <v>350607.75349999999</v>
      </c>
      <c r="AD1604" s="315">
        <f>+VLOOKUP($E1604,INV!$1:$1048576,MATCH(DATE(AD$2,1,1),INV!$A$1:$LI$1),FALSE)</f>
        <v>357286.20439999999</v>
      </c>
      <c r="AE1604" s="315">
        <f>+VLOOKUP($E1604,INV!$1:$1048576,MATCH(DATE(AE$2,1,1),INV!$A$1:$LI$1),FALSE)</f>
        <v>363763.6347</v>
      </c>
      <c r="AF1604" s="315">
        <f>+VLOOKUP($E1604,INV!$1:$1048576,MATCH(DATE(AF$2,1,1),INV!$A$1:$LI$1),FALSE)</f>
        <v>370268.03960000002</v>
      </c>
      <c r="AG1604" s="315">
        <f>+VLOOKUP($E1604,INV!$1:$1048576,MATCH(DATE(AG$2,1,1),INV!$A$1:$LI$1),FALSE)</f>
        <v>376811.245</v>
      </c>
      <c r="AH1604" s="315">
        <f>+VLOOKUP($E1604,INV!$1:$1048576,MATCH(DATE(AH$2,1,1),INV!$A$1:$LI$1),FALSE)</f>
        <v>383394.53340000001</v>
      </c>
      <c r="AI1604" s="315">
        <f>+VLOOKUP($E1604,INV!$1:$1048576,MATCH(DATE(AI$2,1,1),INV!$A$1:$LI$1),FALSE)</f>
        <v>390018.06969999999</v>
      </c>
      <c r="AJ1604" s="315">
        <f>+VLOOKUP($E1604,INV!$1:$1048576,MATCH(DATE(AJ$2,1,1),INV!$A$1:$LI$1),FALSE)</f>
        <v>396681.28720000002</v>
      </c>
      <c r="AK1604" s="315">
        <f>+VLOOKUP($E1604,INV!$1:$1048576,MATCH(DATE(AK$2,1,1),INV!$A$1:$LI$1),FALSE)</f>
        <v>403382.66960000002</v>
      </c>
      <c r="AL1604" s="315">
        <f>+VLOOKUP($E1604,INV!$1:$1048576,MATCH(DATE(AL$2,1,1),INV!$A$1:$LI$1),FALSE)</f>
        <v>410119.54229999997</v>
      </c>
      <c r="AM1604" s="315">
        <f>+VLOOKUP($E1604,INV!$1:$1048576,MATCH(DATE(AM$2,1,1),INV!$A$1:$LI$1),FALSE)</f>
        <v>416888.16190000001</v>
      </c>
      <c r="AN1604" s="315">
        <f>+VLOOKUP($E1604,INV!$1:$1048576,MATCH(DATE(AN$2,1,1),INV!$A$1:$LI$1),FALSE)</f>
        <v>423683.96889999998</v>
      </c>
      <c r="AO1604" s="315">
        <f>+VLOOKUP($E1604,INV!$1:$1048576,MATCH(DATE(AO$2,1,1),INV!$A$1:$LI$1),FALSE)</f>
        <v>430501.92680000002</v>
      </c>
      <c r="AP1604" s="315">
        <f>+VLOOKUP($E1604,INV!$1:$1048576,MATCH(DATE(AP$2,1,1),INV!$A$1:$LI$1),FALSE)</f>
        <v>437252.478</v>
      </c>
      <c r="AQ1604" s="315">
        <f>+VLOOKUP($E1604,INV!$1:$1048576,MATCH(DATE(AQ$2,1,1),INV!$A$1:$LI$1),FALSE)</f>
        <v>443942.42940000002</v>
      </c>
      <c r="AR1604" s="315">
        <f>+VLOOKUP($E1604,INV!$1:$1048576,MATCH(DATE(AR$2,1,1),INV!$A$1:$LI$1),FALSE)</f>
        <v>450577.9497</v>
      </c>
      <c r="AS1604" s="315">
        <f>+VLOOKUP($E1604,INV!$1:$1048576,MATCH(DATE(AS$2,1,1),INV!$A$1:$LI$1),FALSE)</f>
        <v>457162.68829999998</v>
      </c>
      <c r="AT1604" s="315">
        <f>+VLOOKUP($E1604,INV!$1:$1048576,MATCH(DATE(AT$2,1,1),INV!$A$1:$LI$1),FALSE)</f>
        <v>463699.10119999998</v>
      </c>
      <c r="AU1604" s="315">
        <f>+VLOOKUP($E1604,INV!$1:$1048576,MATCH(DATE(AU$2,1,1),INV!$A$1:$LI$1),FALSE)</f>
        <v>470189.31199999998</v>
      </c>
      <c r="AV1604" s="315">
        <f>+VLOOKUP($E1604,INV!$1:$1048576,MATCH(DATE(AV$2,1,1),INV!$A$1:$LI$1),FALSE)</f>
        <v>476635.33110000001</v>
      </c>
      <c r="AW1604" s="315">
        <f>+VLOOKUP($E1604,INV!$1:$1048576,MATCH(DATE(AW$2,1,1),INV!$A$1:$LI$1),FALSE)</f>
        <v>483039.18579999998</v>
      </c>
      <c r="AX1604" s="315">
        <f>+VLOOKUP($E1604,INV!$1:$1048576,MATCH(DATE(AX$2,1,1),INV!$A$1:$LI$1),FALSE)</f>
        <v>489402.97519999999</v>
      </c>
      <c r="AY1604" s="315">
        <f>+VLOOKUP($E1604,INV!$1:$1048576,MATCH(DATE(AY$2,1,1),INV!$A$1:$LI$1),FALSE)</f>
        <v>495728.9399</v>
      </c>
      <c r="AZ1604" s="315">
        <f>+VLOOKUP($E1604,INV!$1:$1048576,MATCH(DATE(AZ$2,1,1),INV!$A$1:$LI$1),FALSE)</f>
        <v>502027.54749999999</v>
      </c>
      <c r="BA1604" s="315">
        <f>+VLOOKUP($E1604,INV!$1:$1048576,MATCH(DATE(BA$2,1,1),INV!$A$1:$LI$1),FALSE)</f>
        <v>508300.70890000003</v>
      </c>
      <c r="BB1604" s="315">
        <f>+VLOOKUP($E1604,INV!$1:$1048576,MATCH(DATE(BB$2,1,1),INV!$A$1:$LI$1),FALSE)</f>
        <v>514550.66899999999</v>
      </c>
      <c r="BC1604" s="315">
        <f>+VLOOKUP($E1604,INV!$1:$1048576,MATCH(DATE(BC$2,1,1),INV!$A$1:$LI$1),FALSE)</f>
        <v>520780.27980000002</v>
      </c>
      <c r="BD1604" s="315">
        <f>+VLOOKUP($E1604,INV!$1:$1048576,MATCH(DATE(BD$2,1,1),INV!$A$1:$LI$1),FALSE)</f>
        <v>526993.03379999998</v>
      </c>
      <c r="BE1604" s="315">
        <f>+VLOOKUP($E1604,INV!$1:$1048576,MATCH(DATE(BE$2,1,1),INV!$A$1:$LI$1),FALSE)</f>
        <v>617742.98450000002</v>
      </c>
      <c r="BF1604" s="315">
        <f>+VLOOKUP($E1604,INV!$1:$1048576,MATCH(DATE(BF$2,1,1),INV!$A$1:$LI$1),FALSE)</f>
        <v>629611.85600000003</v>
      </c>
      <c r="BG1604" s="315">
        <f>+VLOOKUP($E1604,INV!$1:$1048576,MATCH(DATE(BG$2,1,1),INV!$A$1:$LI$1),FALSE)</f>
        <v>641570.32310000004</v>
      </c>
      <c r="BH1604" s="315">
        <f>+VLOOKUP($E1604,INV!$1:$1048576,MATCH(DATE(BH$2,1,1),INV!$A$1:$LI$1),FALSE)</f>
        <v>653612.58900000004</v>
      </c>
      <c r="BI1604" s="315">
        <f>+VLOOKUP($E1604,INV!$1:$1048576,MATCH(DATE(BI$2,1,1),INV!$A$1:$LI$1),FALSE)</f>
        <v>665733.37950000004</v>
      </c>
    </row>
    <row r="1605" spans="1:61" ht="15" customHeight="1" x14ac:dyDescent="0.35">
      <c r="A1605" s="392"/>
      <c r="B1605" s="394"/>
      <c r="C1605" s="66" t="s">
        <v>726</v>
      </c>
      <c r="D1605" s="99"/>
      <c r="E1605" s="66" t="s">
        <v>904</v>
      </c>
      <c r="F1605" s="316">
        <f>+VLOOKUP($E1605,INV!$1:$1048576,MATCH(DATE(F$2,1,1),INV!$A$1:$LI$1),FALSE)</f>
        <v>6749.3263559999996</v>
      </c>
      <c r="G1605" s="316">
        <f>+VLOOKUP($E1605,INV!$1:$1048576,MATCH(DATE(G$2,1,1),INV!$A$1:$LI$1),FALSE)</f>
        <v>6825.5420270000004</v>
      </c>
      <c r="H1605" s="316">
        <f>+VLOOKUP($E1605,INV!$1:$1048576,MATCH(DATE(H$2,1,1),INV!$A$1:$LI$1),FALSE)</f>
        <v>6905.8530069999997</v>
      </c>
      <c r="I1605" s="316">
        <f>+VLOOKUP($E1605,INV!$1:$1048576,MATCH(DATE(I$2,1,1),INV!$A$1:$LI$1),FALSE)</f>
        <v>6994.3125570000002</v>
      </c>
      <c r="J1605" s="316">
        <f>+VLOOKUP($E1605,INV!$1:$1048576,MATCH(DATE(J$2,1,1),INV!$A$1:$LI$1),FALSE)</f>
        <v>7091.8175170000004</v>
      </c>
      <c r="K1605" s="316">
        <f>+VLOOKUP($E1605,INV!$1:$1048576,MATCH(DATE(K$2,1,1),INV!$A$1:$LI$1),FALSE)</f>
        <v>7197.8496290000003</v>
      </c>
      <c r="L1605" s="316">
        <f>+VLOOKUP($E1605,INV!$1:$1048576,MATCH(DATE(L$2,1,1),INV!$A$1:$LI$1),FALSE)</f>
        <v>7308.7001979999995</v>
      </c>
      <c r="M1605" s="316">
        <f>+VLOOKUP($E1605,INV!$1:$1048576,MATCH(DATE(M$2,1,1),INV!$A$1:$LI$1),FALSE)</f>
        <v>7423.9837280000002</v>
      </c>
      <c r="N1605" s="316">
        <f>+VLOOKUP($E1605,INV!$1:$1048576,MATCH(DATE(N$2,1,1),INV!$A$1:$LI$1),FALSE)</f>
        <v>7543.4372190000004</v>
      </c>
      <c r="O1605" s="316">
        <f>+VLOOKUP($E1605,INV!$1:$1048576,MATCH(DATE(O$2,1,1),INV!$A$1:$LI$1),FALSE)</f>
        <v>7666.8021829999998</v>
      </c>
      <c r="P1605" s="316">
        <f>+VLOOKUP($E1605,INV!$1:$1048576,MATCH(DATE(P$2,1,1),INV!$A$1:$LI$1),FALSE)</f>
        <v>7798.8341769999997</v>
      </c>
      <c r="Q1605" s="316">
        <f>+VLOOKUP($E1605,INV!$1:$1048576,MATCH(DATE(Q$2,1,1),INV!$A$1:$LI$1),FALSE)</f>
        <v>7933.5150729999996</v>
      </c>
      <c r="R1605" s="316">
        <f>+VLOOKUP($E1605,INV!$1:$1048576,MATCH(DATE(R$2,1,1),INV!$A$1:$LI$1),FALSE)</f>
        <v>8070.5906649999997</v>
      </c>
      <c r="S1605" s="316">
        <f>+VLOOKUP($E1605,INV!$1:$1048576,MATCH(DATE(S$2,1,1),INV!$A$1:$LI$1),FALSE)</f>
        <v>8209.9864980000002</v>
      </c>
      <c r="T1605" s="316">
        <f>+VLOOKUP($E1605,INV!$1:$1048576,MATCH(DATE(T$2,1,1),INV!$A$1:$LI$1),FALSE)</f>
        <v>8351.5960689999993</v>
      </c>
      <c r="U1605" s="316">
        <f>+VLOOKUP($E1605,INV!$1:$1048576,MATCH(DATE(U$2,1,1),INV!$A$1:$LI$1),FALSE)</f>
        <v>8495.3276750000005</v>
      </c>
      <c r="V1605" s="316">
        <f>+VLOOKUP($E1605,INV!$1:$1048576,MATCH(DATE(V$2,1,1),INV!$A$1:$LI$1),FALSE)</f>
        <v>8641.1228439999995</v>
      </c>
      <c r="W1605" s="316">
        <f>+VLOOKUP($E1605,INV!$1:$1048576,MATCH(DATE(W$2,1,1),INV!$A$1:$LI$1),FALSE)</f>
        <v>8788.9586199999994</v>
      </c>
      <c r="X1605" s="316">
        <f>+VLOOKUP($E1605,INV!$1:$1048576,MATCH(DATE(X$2,1,1),INV!$A$1:$LI$1),FALSE)</f>
        <v>8938.8353370000004</v>
      </c>
      <c r="Y1605" s="316">
        <f>+VLOOKUP($E1605,INV!$1:$1048576,MATCH(DATE(Y$2,1,1),INV!$A$1:$LI$1),FALSE)</f>
        <v>9090.7649650000003</v>
      </c>
      <c r="Z1605" s="316">
        <f>+VLOOKUP($E1605,INV!$1:$1048576,MATCH(DATE(Z$2,1,1),INV!$A$1:$LI$1),FALSE)</f>
        <v>9240.9972689999995</v>
      </c>
      <c r="AA1605" s="316">
        <f>+VLOOKUP($E1605,INV!$1:$1048576,MATCH(DATE(AA$2,1,1),INV!$A$1:$LI$1),FALSE)</f>
        <v>9393.8818150000006</v>
      </c>
      <c r="AB1605" s="316">
        <f>+VLOOKUP($E1605,INV!$1:$1048576,MATCH(DATE(AB$2,1,1),INV!$A$1:$LI$1),FALSE)</f>
        <v>9549.4702610000004</v>
      </c>
      <c r="AC1605" s="316">
        <f>+VLOOKUP($E1605,INV!$1:$1048576,MATCH(DATE(AC$2,1,1),INV!$A$1:$LI$1),FALSE)</f>
        <v>9707.6819240000004</v>
      </c>
      <c r="AD1605" s="316">
        <f>+VLOOKUP($E1605,INV!$1:$1048576,MATCH(DATE(AD$2,1,1),INV!$A$1:$LI$1),FALSE)</f>
        <v>9868.4671259999996</v>
      </c>
      <c r="AE1605" s="316">
        <f>+VLOOKUP($E1605,INV!$1:$1048576,MATCH(DATE(AE$2,1,1),INV!$A$1:$LI$1),FALSE)</f>
        <v>10020.81511</v>
      </c>
      <c r="AF1605" s="316">
        <f>+VLOOKUP($E1605,INV!$1:$1048576,MATCH(DATE(AF$2,1,1),INV!$A$1:$LI$1),FALSE)</f>
        <v>10172.07676</v>
      </c>
      <c r="AG1605" s="316">
        <f>+VLOOKUP($E1605,INV!$1:$1048576,MATCH(DATE(AG$2,1,1),INV!$A$1:$LI$1),FALSE)</f>
        <v>10323.03399</v>
      </c>
      <c r="AH1605" s="316">
        <f>+VLOOKUP($E1605,INV!$1:$1048576,MATCH(DATE(AH$2,1,1),INV!$A$1:$LI$1),FALSE)</f>
        <v>10474.15825</v>
      </c>
      <c r="AI1605" s="316">
        <f>+VLOOKUP($E1605,INV!$1:$1048576,MATCH(DATE(AI$2,1,1),INV!$A$1:$LI$1),FALSE)</f>
        <v>10625.907880000001</v>
      </c>
      <c r="AJ1605" s="316">
        <f>+VLOOKUP($E1605,INV!$1:$1048576,MATCH(DATE(AJ$2,1,1),INV!$A$1:$LI$1),FALSE)</f>
        <v>10778.68878</v>
      </c>
      <c r="AK1605" s="316">
        <f>+VLOOKUP($E1605,INV!$1:$1048576,MATCH(DATE(AK$2,1,1),INV!$A$1:$LI$1),FALSE)</f>
        <v>10932.82417</v>
      </c>
      <c r="AL1605" s="316">
        <f>+VLOOKUP($E1605,INV!$1:$1048576,MATCH(DATE(AL$2,1,1),INV!$A$1:$LI$1),FALSE)</f>
        <v>11088.54883</v>
      </c>
      <c r="AM1605" s="316">
        <f>+VLOOKUP($E1605,INV!$1:$1048576,MATCH(DATE(AM$2,1,1),INV!$A$1:$LI$1),FALSE)</f>
        <v>11246.021500000001</v>
      </c>
      <c r="AN1605" s="316">
        <f>+VLOOKUP($E1605,INV!$1:$1048576,MATCH(DATE(AN$2,1,1),INV!$A$1:$LI$1),FALSE)</f>
        <v>11405.34352</v>
      </c>
      <c r="AO1605" s="316">
        <f>+VLOOKUP($E1605,INV!$1:$1048576,MATCH(DATE(AO$2,1,1),INV!$A$1:$LI$1),FALSE)</f>
        <v>11566.577810000001</v>
      </c>
      <c r="AP1605" s="316">
        <f>+VLOOKUP($E1605,INV!$1:$1048576,MATCH(DATE(AP$2,1,1),INV!$A$1:$LI$1),FALSE)</f>
        <v>11727.090980000001</v>
      </c>
      <c r="AQ1605" s="316">
        <f>+VLOOKUP($E1605,INV!$1:$1048576,MATCH(DATE(AQ$2,1,1),INV!$A$1:$LI$1),FALSE)</f>
        <v>11887.297769999999</v>
      </c>
      <c r="AR1605" s="316">
        <f>+VLOOKUP($E1605,INV!$1:$1048576,MATCH(DATE(AR$2,1,1),INV!$A$1:$LI$1),FALSE)</f>
        <v>12047.640719999999</v>
      </c>
      <c r="AS1605" s="316">
        <f>+VLOOKUP($E1605,INV!$1:$1048576,MATCH(DATE(AS$2,1,1),INV!$A$1:$LI$1),FALSE)</f>
        <v>12208.502920000001</v>
      </c>
      <c r="AT1605" s="316">
        <f>+VLOOKUP($E1605,INV!$1:$1048576,MATCH(DATE(AT$2,1,1),INV!$A$1:$LI$1),FALSE)</f>
        <v>12370.23301</v>
      </c>
      <c r="AU1605" s="316">
        <f>+VLOOKUP($E1605,INV!$1:$1048576,MATCH(DATE(AU$2,1,1),INV!$A$1:$LI$1),FALSE)</f>
        <v>12533.149460000001</v>
      </c>
      <c r="AV1605" s="316">
        <f>+VLOOKUP($E1605,INV!$1:$1048576,MATCH(DATE(AV$2,1,1),INV!$A$1:$LI$1),FALSE)</f>
        <v>12697.53118</v>
      </c>
      <c r="AW1605" s="316">
        <f>+VLOOKUP($E1605,INV!$1:$1048576,MATCH(DATE(AW$2,1,1),INV!$A$1:$LI$1),FALSE)</f>
        <v>12863.613289999999</v>
      </c>
      <c r="AX1605" s="316">
        <f>+VLOOKUP($E1605,INV!$1:$1048576,MATCH(DATE(AX$2,1,1),INV!$A$1:$LI$1),FALSE)</f>
        <v>13031.588110000001</v>
      </c>
      <c r="AY1605" s="316">
        <f>+VLOOKUP($E1605,INV!$1:$1048576,MATCH(DATE(AY$2,1,1),INV!$A$1:$LI$1),FALSE)</f>
        <v>13201.61126</v>
      </c>
      <c r="AZ1605" s="316">
        <f>+VLOOKUP($E1605,INV!$1:$1048576,MATCH(DATE(AZ$2,1,1),INV!$A$1:$LI$1),FALSE)</f>
        <v>13374.062120000001</v>
      </c>
      <c r="BA1605" s="316">
        <f>+VLOOKUP($E1605,INV!$1:$1048576,MATCH(DATE(BA$2,1,1),INV!$A$1:$LI$1),FALSE)</f>
        <v>13549.033719999999</v>
      </c>
      <c r="BB1605" s="316">
        <f>+VLOOKUP($E1605,INV!$1:$1048576,MATCH(DATE(BB$2,1,1),INV!$A$1:$LI$1),FALSE)</f>
        <v>13726.575870000001</v>
      </c>
      <c r="BC1605" s="316">
        <f>+VLOOKUP($E1605,INV!$1:$1048576,MATCH(DATE(BC$2,1,1),INV!$A$1:$LI$1),FALSE)</f>
        <v>13906.710139999999</v>
      </c>
      <c r="BD1605" s="316">
        <f>+VLOOKUP($E1605,INV!$1:$1048576,MATCH(DATE(BD$2,1,1),INV!$A$1:$LI$1),FALSE)</f>
        <v>14089.44715</v>
      </c>
      <c r="BE1605" s="316">
        <f>+VLOOKUP($E1605,INV!$1:$1048576,MATCH(DATE(BE$2,1,1),INV!$A$1:$LI$1),FALSE)</f>
        <v>15729.282289999999</v>
      </c>
      <c r="BF1605" s="316">
        <f>+VLOOKUP($E1605,INV!$1:$1048576,MATCH(DATE(BF$2,1,1),INV!$A$1:$LI$1),FALSE)</f>
        <v>15995.347019999999</v>
      </c>
      <c r="BG1605" s="316">
        <f>+VLOOKUP($E1605,INV!$1:$1048576,MATCH(DATE(BG$2,1,1),INV!$A$1:$LI$1),FALSE)</f>
        <v>16265.227489999999</v>
      </c>
      <c r="BH1605" s="316">
        <f>+VLOOKUP($E1605,INV!$1:$1048576,MATCH(DATE(BH$2,1,1),INV!$A$1:$LI$1),FALSE)</f>
        <v>16538.998299999999</v>
      </c>
      <c r="BI1605" s="316">
        <f>+VLOOKUP($E1605,INV!$1:$1048576,MATCH(DATE(BI$2,1,1),INV!$A$1:$LI$1),FALSE)</f>
        <v>16816.744149999999</v>
      </c>
    </row>
    <row r="1606" spans="1:61" ht="15" customHeight="1" x14ac:dyDescent="0.35">
      <c r="A1606" s="392"/>
      <c r="B1606" s="394"/>
      <c r="C1606" s="66" t="s">
        <v>727</v>
      </c>
      <c r="D1606" s="99"/>
      <c r="E1606" s="66" t="s">
        <v>905</v>
      </c>
      <c r="F1606" s="316">
        <f>+VLOOKUP($E1606,INV!$1:$1048576,MATCH(DATE(F$2,1,1),INV!$A$1:$LI$1),FALSE)</f>
        <v>36396.096169999997</v>
      </c>
      <c r="G1606" s="316">
        <f>+VLOOKUP($E1606,INV!$1:$1048576,MATCH(DATE(G$2,1,1),INV!$A$1:$LI$1),FALSE)</f>
        <v>37031.864520000003</v>
      </c>
      <c r="H1606" s="316">
        <f>+VLOOKUP($E1606,INV!$1:$1048576,MATCH(DATE(H$2,1,1),INV!$A$1:$LI$1),FALSE)</f>
        <v>37786.982770000002</v>
      </c>
      <c r="I1606" s="316">
        <f>+VLOOKUP($E1606,INV!$1:$1048576,MATCH(DATE(I$2,1,1),INV!$A$1:$LI$1),FALSE)</f>
        <v>38575.393880000003</v>
      </c>
      <c r="J1606" s="316">
        <f>+VLOOKUP($E1606,INV!$1:$1048576,MATCH(DATE(J$2,1,1),INV!$A$1:$LI$1),FALSE)</f>
        <v>39352.153389999999</v>
      </c>
      <c r="K1606" s="316">
        <f>+VLOOKUP($E1606,INV!$1:$1048576,MATCH(DATE(K$2,1,1),INV!$A$1:$LI$1),FALSE)</f>
        <v>40103.466540000001</v>
      </c>
      <c r="L1606" s="316">
        <f>+VLOOKUP($E1606,INV!$1:$1048576,MATCH(DATE(L$2,1,1),INV!$A$1:$LI$1),FALSE)</f>
        <v>40806.731240000001</v>
      </c>
      <c r="M1606" s="316">
        <f>+VLOOKUP($E1606,INV!$1:$1048576,MATCH(DATE(M$2,1,1),INV!$A$1:$LI$1),FALSE)</f>
        <v>41482.557979999998</v>
      </c>
      <c r="N1606" s="316">
        <f>+VLOOKUP($E1606,INV!$1:$1048576,MATCH(DATE(N$2,1,1),INV!$A$1:$LI$1),FALSE)</f>
        <v>42144.597959999999</v>
      </c>
      <c r="O1606" s="316">
        <f>+VLOOKUP($E1606,INV!$1:$1048576,MATCH(DATE(O$2,1,1),INV!$A$1:$LI$1),FALSE)</f>
        <v>42801.36709</v>
      </c>
      <c r="P1606" s="316">
        <f>+VLOOKUP($E1606,INV!$1:$1048576,MATCH(DATE(P$2,1,1),INV!$A$1:$LI$1),FALSE)</f>
        <v>43501.016459999999</v>
      </c>
      <c r="Q1606" s="316">
        <f>+VLOOKUP($E1606,INV!$1:$1048576,MATCH(DATE(Q$2,1,1),INV!$A$1:$LI$1),FALSE)</f>
        <v>44179.469369999999</v>
      </c>
      <c r="R1606" s="316">
        <f>+VLOOKUP($E1606,INV!$1:$1048576,MATCH(DATE(R$2,1,1),INV!$A$1:$LI$1),FALSE)</f>
        <v>44851.608460000003</v>
      </c>
      <c r="S1606" s="316">
        <f>+VLOOKUP($E1606,INV!$1:$1048576,MATCH(DATE(S$2,1,1),INV!$A$1:$LI$1),FALSE)</f>
        <v>45524.777779999997</v>
      </c>
      <c r="T1606" s="316">
        <f>+VLOOKUP($E1606,INV!$1:$1048576,MATCH(DATE(T$2,1,1),INV!$A$1:$LI$1),FALSE)</f>
        <v>46202.332450000002</v>
      </c>
      <c r="U1606" s="316">
        <f>+VLOOKUP($E1606,INV!$1:$1048576,MATCH(DATE(U$2,1,1),INV!$A$1:$LI$1),FALSE)</f>
        <v>46886.081729999998</v>
      </c>
      <c r="V1606" s="316">
        <f>+VLOOKUP($E1606,INV!$1:$1048576,MATCH(DATE(V$2,1,1),INV!$A$1:$LI$1),FALSE)</f>
        <v>47577.220800000003</v>
      </c>
      <c r="W1606" s="316">
        <f>+VLOOKUP($E1606,INV!$1:$1048576,MATCH(DATE(W$2,1,1),INV!$A$1:$LI$1),FALSE)</f>
        <v>48276.70291</v>
      </c>
      <c r="X1606" s="316">
        <f>+VLOOKUP($E1606,INV!$1:$1048576,MATCH(DATE(X$2,1,1),INV!$A$1:$LI$1),FALSE)</f>
        <v>48985.362229999999</v>
      </c>
      <c r="Y1606" s="316">
        <f>+VLOOKUP($E1606,INV!$1:$1048576,MATCH(DATE(Y$2,1,1),INV!$A$1:$LI$1),FALSE)</f>
        <v>49703.95162</v>
      </c>
      <c r="Z1606" s="316">
        <f>+VLOOKUP($E1606,INV!$1:$1048576,MATCH(DATE(Z$2,1,1),INV!$A$1:$LI$1),FALSE)</f>
        <v>50401.142939999998</v>
      </c>
      <c r="AA1606" s="316">
        <f>+VLOOKUP($E1606,INV!$1:$1048576,MATCH(DATE(AA$2,1,1),INV!$A$1:$LI$1),FALSE)</f>
        <v>51127.648670000002</v>
      </c>
      <c r="AB1606" s="316">
        <f>+VLOOKUP($E1606,INV!$1:$1048576,MATCH(DATE(AB$2,1,1),INV!$A$1:$LI$1),FALSE)</f>
        <v>51874.127</v>
      </c>
      <c r="AC1606" s="316">
        <f>+VLOOKUP($E1606,INV!$1:$1048576,MATCH(DATE(AC$2,1,1),INV!$A$1:$LI$1),FALSE)</f>
        <v>52636.352330000002</v>
      </c>
      <c r="AD1606" s="316">
        <f>+VLOOKUP($E1606,INV!$1:$1048576,MATCH(DATE(AD$2,1,1),INV!$A$1:$LI$1),FALSE)</f>
        <v>53412.786820000001</v>
      </c>
      <c r="AE1606" s="316">
        <f>+VLOOKUP($E1606,INV!$1:$1048576,MATCH(DATE(AE$2,1,1),INV!$A$1:$LI$1),FALSE)</f>
        <v>54110.306479999999</v>
      </c>
      <c r="AF1606" s="316">
        <f>+VLOOKUP($E1606,INV!$1:$1048576,MATCH(DATE(AF$2,1,1),INV!$A$1:$LI$1),FALSE)</f>
        <v>54829.836170000002</v>
      </c>
      <c r="AG1606" s="316">
        <f>+VLOOKUP($E1606,INV!$1:$1048576,MATCH(DATE(AG$2,1,1),INV!$A$1:$LI$1),FALSE)</f>
        <v>55566.991759999997</v>
      </c>
      <c r="AH1606" s="316">
        <f>+VLOOKUP($E1606,INV!$1:$1048576,MATCH(DATE(AH$2,1,1),INV!$A$1:$LI$1),FALSE)</f>
        <v>56319.238250000002</v>
      </c>
      <c r="AI1606" s="316">
        <f>+VLOOKUP($E1606,INV!$1:$1048576,MATCH(DATE(AI$2,1,1),INV!$A$1:$LI$1),FALSE)</f>
        <v>57085.720119999998</v>
      </c>
      <c r="AJ1606" s="316">
        <f>+VLOOKUP($E1606,INV!$1:$1048576,MATCH(DATE(AJ$2,1,1),INV!$A$1:$LI$1),FALSE)</f>
        <v>57866.06379</v>
      </c>
      <c r="AK1606" s="316">
        <f>+VLOOKUP($E1606,INV!$1:$1048576,MATCH(DATE(AK$2,1,1),INV!$A$1:$LI$1),FALSE)</f>
        <v>58659.978139999999</v>
      </c>
      <c r="AL1606" s="316">
        <f>+VLOOKUP($E1606,INV!$1:$1048576,MATCH(DATE(AL$2,1,1),INV!$A$1:$LI$1),FALSE)</f>
        <v>59467.143170000003</v>
      </c>
      <c r="AM1606" s="316">
        <f>+VLOOKUP($E1606,INV!$1:$1048576,MATCH(DATE(AM$2,1,1),INV!$A$1:$LI$1),FALSE)</f>
        <v>60287.206660000003</v>
      </c>
      <c r="AN1606" s="316">
        <f>+VLOOKUP($E1606,INV!$1:$1048576,MATCH(DATE(AN$2,1,1),INV!$A$1:$LI$1),FALSE)</f>
        <v>61119.810290000001</v>
      </c>
      <c r="AO1606" s="316">
        <f>+VLOOKUP($E1606,INV!$1:$1048576,MATCH(DATE(AO$2,1,1),INV!$A$1:$LI$1),FALSE)</f>
        <v>61964.618580000002</v>
      </c>
      <c r="AP1606" s="316">
        <f>+VLOOKUP($E1606,INV!$1:$1048576,MATCH(DATE(AP$2,1,1),INV!$A$1:$LI$1),FALSE)</f>
        <v>62798.885260000003</v>
      </c>
      <c r="AQ1606" s="316">
        <f>+VLOOKUP($E1606,INV!$1:$1048576,MATCH(DATE(AQ$2,1,1),INV!$A$1:$LI$1),FALSE)</f>
        <v>63634.919779999997</v>
      </c>
      <c r="AR1606" s="316">
        <f>+VLOOKUP($E1606,INV!$1:$1048576,MATCH(DATE(AR$2,1,1),INV!$A$1:$LI$1),FALSE)</f>
        <v>64478.187610000001</v>
      </c>
      <c r="AS1606" s="316">
        <f>+VLOOKUP($E1606,INV!$1:$1048576,MATCH(DATE(AS$2,1,1),INV!$A$1:$LI$1),FALSE)</f>
        <v>65330.952089999999</v>
      </c>
      <c r="AT1606" s="316">
        <f>+VLOOKUP($E1606,INV!$1:$1048576,MATCH(DATE(AT$2,1,1),INV!$A$1:$LI$1),FALSE)</f>
        <v>66194.190780000004</v>
      </c>
      <c r="AU1606" s="316">
        <f>+VLOOKUP($E1606,INV!$1:$1048576,MATCH(DATE(AU$2,1,1),INV!$A$1:$LI$1),FALSE)</f>
        <v>67068.336660000001</v>
      </c>
      <c r="AV1606" s="316">
        <f>+VLOOKUP($E1606,INV!$1:$1048576,MATCH(DATE(AV$2,1,1),INV!$A$1:$LI$1),FALSE)</f>
        <v>67953.561809999999</v>
      </c>
      <c r="AW1606" s="316">
        <f>+VLOOKUP($E1606,INV!$1:$1048576,MATCH(DATE(AW$2,1,1),INV!$A$1:$LI$1),FALSE)</f>
        <v>68849.906959999993</v>
      </c>
      <c r="AX1606" s="316">
        <f>+VLOOKUP($E1606,INV!$1:$1048576,MATCH(DATE(AX$2,1,1),INV!$A$1:$LI$1),FALSE)</f>
        <v>69757.347410000002</v>
      </c>
      <c r="AY1606" s="316">
        <f>+VLOOKUP($E1606,INV!$1:$1048576,MATCH(DATE(AY$2,1,1),INV!$A$1:$LI$1),FALSE)</f>
        <v>70675.832139999999</v>
      </c>
      <c r="AZ1606" s="316">
        <f>+VLOOKUP($E1606,INV!$1:$1048576,MATCH(DATE(AZ$2,1,1),INV!$A$1:$LI$1),FALSE)</f>
        <v>71607.36894</v>
      </c>
      <c r="BA1606" s="316">
        <f>+VLOOKUP($E1606,INV!$1:$1048576,MATCH(DATE(BA$2,1,1),INV!$A$1:$LI$1),FALSE)</f>
        <v>72550.786510000005</v>
      </c>
      <c r="BB1606" s="316">
        <f>+VLOOKUP($E1606,INV!$1:$1048576,MATCH(DATE(BB$2,1,1),INV!$A$1:$LI$1),FALSE)</f>
        <v>73505.560230000003</v>
      </c>
      <c r="BC1606" s="316">
        <f>+VLOOKUP($E1606,INV!$1:$1048576,MATCH(DATE(BC$2,1,1),INV!$A$1:$LI$1),FALSE)</f>
        <v>74471.487810000006</v>
      </c>
      <c r="BD1606" s="316">
        <f>+VLOOKUP($E1606,INV!$1:$1048576,MATCH(DATE(BD$2,1,1),INV!$A$1:$LI$1),FALSE)</f>
        <v>75448.523910000004</v>
      </c>
      <c r="BE1606" s="316">
        <f>+VLOOKUP($E1606,INV!$1:$1048576,MATCH(DATE(BE$2,1,1),INV!$A$1:$LI$1),FALSE)</f>
        <v>83532.613259999998</v>
      </c>
      <c r="BF1606" s="316">
        <f>+VLOOKUP($E1606,INV!$1:$1048576,MATCH(DATE(BF$2,1,1),INV!$A$1:$LI$1),FALSE)</f>
        <v>84996.056389999998</v>
      </c>
      <c r="BG1606" s="316">
        <f>+VLOOKUP($E1606,INV!$1:$1048576,MATCH(DATE(BG$2,1,1),INV!$A$1:$LI$1),FALSE)</f>
        <v>86487.326780000003</v>
      </c>
      <c r="BH1606" s="316">
        <f>+VLOOKUP($E1606,INV!$1:$1048576,MATCH(DATE(BH$2,1,1),INV!$A$1:$LI$1),FALSE)</f>
        <v>88006.746289999995</v>
      </c>
      <c r="BI1606" s="316">
        <f>+VLOOKUP($E1606,INV!$1:$1048576,MATCH(DATE(BI$2,1,1),INV!$A$1:$LI$1),FALSE)</f>
        <v>89554.624679999994</v>
      </c>
    </row>
    <row r="1607" spans="1:61" ht="15" customHeight="1" x14ac:dyDescent="0.35">
      <c r="A1607" s="392"/>
      <c r="B1607" s="394"/>
      <c r="C1607" s="66" t="s">
        <v>728</v>
      </c>
      <c r="D1607" s="99"/>
      <c r="E1607" s="66" t="s">
        <v>906</v>
      </c>
      <c r="F1607" s="316">
        <f>+VLOOKUP($E1607,INV!$1:$1048576,MATCH(DATE(F$2,1,1),INV!$A$1:$LI$1),FALSE)</f>
        <v>1456.784915</v>
      </c>
      <c r="G1607" s="316">
        <f>+VLOOKUP($E1607,INV!$1:$1048576,MATCH(DATE(G$2,1,1),INV!$A$1:$LI$1),FALSE)</f>
        <v>1475.4568389999999</v>
      </c>
      <c r="H1607" s="316">
        <f>+VLOOKUP($E1607,INV!$1:$1048576,MATCH(DATE(H$2,1,1),INV!$A$1:$LI$1),FALSE)</f>
        <v>1495.721235</v>
      </c>
      <c r="I1607" s="316">
        <f>+VLOOKUP($E1607,INV!$1:$1048576,MATCH(DATE(I$2,1,1),INV!$A$1:$LI$1),FALSE)</f>
        <v>1517.6232970000001</v>
      </c>
      <c r="J1607" s="316">
        <f>+VLOOKUP($E1607,INV!$1:$1048576,MATCH(DATE(J$2,1,1),INV!$A$1:$LI$1),FALSE)</f>
        <v>1541.0143619999999</v>
      </c>
      <c r="K1607" s="316">
        <f>+VLOOKUP($E1607,INV!$1:$1048576,MATCH(DATE(K$2,1,1),INV!$A$1:$LI$1),FALSE)</f>
        <v>1565.720779</v>
      </c>
      <c r="L1607" s="316">
        <f>+VLOOKUP($E1607,INV!$1:$1048576,MATCH(DATE(L$2,1,1),INV!$A$1:$LI$1),FALSE)</f>
        <v>1591.0457160000001</v>
      </c>
      <c r="M1607" s="316">
        <f>+VLOOKUP($E1607,INV!$1:$1048576,MATCH(DATE(M$2,1,1),INV!$A$1:$LI$1),FALSE)</f>
        <v>1617.001389</v>
      </c>
      <c r="N1607" s="316">
        <f>+VLOOKUP($E1607,INV!$1:$1048576,MATCH(DATE(N$2,1,1),INV!$A$1:$LI$1),FALSE)</f>
        <v>1643.624135</v>
      </c>
      <c r="O1607" s="316">
        <f>+VLOOKUP($E1607,INV!$1:$1048576,MATCH(DATE(O$2,1,1),INV!$A$1:$LI$1),FALSE)</f>
        <v>1670.9423389999999</v>
      </c>
      <c r="P1607" s="316">
        <f>+VLOOKUP($E1607,INV!$1:$1048576,MATCH(DATE(P$2,1,1),INV!$A$1:$LI$1),FALSE)</f>
        <v>1699.957903</v>
      </c>
      <c r="Q1607" s="316">
        <f>+VLOOKUP($E1607,INV!$1:$1048576,MATCH(DATE(Q$2,1,1),INV!$A$1:$LI$1),FALSE)</f>
        <v>1729.515848</v>
      </c>
      <c r="R1607" s="316">
        <f>+VLOOKUP($E1607,INV!$1:$1048576,MATCH(DATE(R$2,1,1),INV!$A$1:$LI$1),FALSE)</f>
        <v>1759.6512359999999</v>
      </c>
      <c r="S1607" s="316">
        <f>+VLOOKUP($E1607,INV!$1:$1048576,MATCH(DATE(S$2,1,1),INV!$A$1:$LI$1),FALSE)</f>
        <v>1790.4251059999999</v>
      </c>
      <c r="T1607" s="316">
        <f>+VLOOKUP($E1607,INV!$1:$1048576,MATCH(DATE(T$2,1,1),INV!$A$1:$LI$1),FALSE)</f>
        <v>1821.875796</v>
      </c>
      <c r="U1607" s="316">
        <f>+VLOOKUP($E1607,INV!$1:$1048576,MATCH(DATE(U$2,1,1),INV!$A$1:$LI$1),FALSE)</f>
        <v>1854.0290689999999</v>
      </c>
      <c r="V1607" s="316">
        <f>+VLOOKUP($E1607,INV!$1:$1048576,MATCH(DATE(V$2,1,1),INV!$A$1:$LI$1),FALSE)</f>
        <v>1886.9052710000001</v>
      </c>
      <c r="W1607" s="316">
        <f>+VLOOKUP($E1607,INV!$1:$1048576,MATCH(DATE(W$2,1,1),INV!$A$1:$LI$1),FALSE)</f>
        <v>1920.5234680000001</v>
      </c>
      <c r="X1607" s="316">
        <f>+VLOOKUP($E1607,INV!$1:$1048576,MATCH(DATE(X$2,1,1),INV!$A$1:$LI$1),FALSE)</f>
        <v>1954.9016180000001</v>
      </c>
      <c r="Y1607" s="316">
        <f>+VLOOKUP($E1607,INV!$1:$1048576,MATCH(DATE(Y$2,1,1),INV!$A$1:$LI$1),FALSE)</f>
        <v>1990.055687</v>
      </c>
      <c r="Z1607" s="316">
        <f>+VLOOKUP($E1607,INV!$1:$1048576,MATCH(DATE(Z$2,1,1),INV!$A$1:$LI$1),FALSE)</f>
        <v>2025.260012</v>
      </c>
      <c r="AA1607" s="316">
        <f>+VLOOKUP($E1607,INV!$1:$1048576,MATCH(DATE(AA$2,1,1),INV!$A$1:$LI$1),FALSE)</f>
        <v>2061.3993420000002</v>
      </c>
      <c r="AB1607" s="316">
        <f>+VLOOKUP($E1607,INV!$1:$1048576,MATCH(DATE(AB$2,1,1),INV!$A$1:$LI$1),FALSE)</f>
        <v>2098.4635939999998</v>
      </c>
      <c r="AC1607" s="316">
        <f>+VLOOKUP($E1607,INV!$1:$1048576,MATCH(DATE(AC$2,1,1),INV!$A$1:$LI$1),FALSE)</f>
        <v>2136.4163570000001</v>
      </c>
      <c r="AD1607" s="316">
        <f>+VLOOKUP($E1607,INV!$1:$1048576,MATCH(DATE(AD$2,1,1),INV!$A$1:$LI$1),FALSE)</f>
        <v>2175.2322060000001</v>
      </c>
      <c r="AE1607" s="316">
        <f>+VLOOKUP($E1607,INV!$1:$1048576,MATCH(DATE(AE$2,1,1),INV!$A$1:$LI$1),FALSE)</f>
        <v>2212.735146</v>
      </c>
      <c r="AF1607" s="316">
        <f>+VLOOKUP($E1607,INV!$1:$1048576,MATCH(DATE(AF$2,1,1),INV!$A$1:$LI$1),FALSE)</f>
        <v>2250.4260640000002</v>
      </c>
      <c r="AG1607" s="316">
        <f>+VLOOKUP($E1607,INV!$1:$1048576,MATCH(DATE(AG$2,1,1),INV!$A$1:$LI$1),FALSE)</f>
        <v>2288.4130049999999</v>
      </c>
      <c r="AH1607" s="316">
        <f>+VLOOKUP($E1607,INV!$1:$1048576,MATCH(DATE(AH$2,1,1),INV!$A$1:$LI$1),FALSE)</f>
        <v>2326.719955</v>
      </c>
      <c r="AI1607" s="316">
        <f>+VLOOKUP($E1607,INV!$1:$1048576,MATCH(DATE(AI$2,1,1),INV!$A$1:$LI$1),FALSE)</f>
        <v>2365.3643109999998</v>
      </c>
      <c r="AJ1607" s="316">
        <f>+VLOOKUP($E1607,INV!$1:$1048576,MATCH(DATE(AJ$2,1,1),INV!$A$1:$LI$1),FALSE)</f>
        <v>2404.358416</v>
      </c>
      <c r="AK1607" s="316">
        <f>+VLOOKUP($E1607,INV!$1:$1048576,MATCH(DATE(AK$2,1,1),INV!$A$1:$LI$1),FALSE)</f>
        <v>2443.7064839999998</v>
      </c>
      <c r="AL1607" s="316">
        <f>+VLOOKUP($E1607,INV!$1:$1048576,MATCH(DATE(AL$2,1,1),INV!$A$1:$LI$1),FALSE)</f>
        <v>2483.4028539999999</v>
      </c>
      <c r="AM1607" s="316">
        <f>+VLOOKUP($E1607,INV!$1:$1048576,MATCH(DATE(AM$2,1,1),INV!$A$1:$LI$1),FALSE)</f>
        <v>2523.4327130000001</v>
      </c>
      <c r="AN1607" s="316">
        <f>+VLOOKUP($E1607,INV!$1:$1048576,MATCH(DATE(AN$2,1,1),INV!$A$1:$LI$1),FALSE)</f>
        <v>2563.7741230000001</v>
      </c>
      <c r="AO1607" s="316">
        <f>+VLOOKUP($E1607,INV!$1:$1048576,MATCH(DATE(AO$2,1,1),INV!$A$1:$LI$1),FALSE)</f>
        <v>2604.4006009999998</v>
      </c>
      <c r="AP1607" s="316">
        <f>+VLOOKUP($E1607,INV!$1:$1048576,MATCH(DATE(AP$2,1,1),INV!$A$1:$LI$1),FALSE)</f>
        <v>2644.7530059999999</v>
      </c>
      <c r="AQ1607" s="316">
        <f>+VLOOKUP($E1607,INV!$1:$1048576,MATCH(DATE(AQ$2,1,1),INV!$A$1:$LI$1),FALSE)</f>
        <v>2684.8930169999999</v>
      </c>
      <c r="AR1607" s="316">
        <f>+VLOOKUP($E1607,INV!$1:$1048576,MATCH(DATE(AR$2,1,1),INV!$A$1:$LI$1),FALSE)</f>
        <v>2724.8756669999998</v>
      </c>
      <c r="AS1607" s="316">
        <f>+VLOOKUP($E1607,INV!$1:$1048576,MATCH(DATE(AS$2,1,1),INV!$A$1:$LI$1),FALSE)</f>
        <v>2764.73423</v>
      </c>
      <c r="AT1607" s="316">
        <f>+VLOOKUP($E1607,INV!$1:$1048576,MATCH(DATE(AT$2,1,1),INV!$A$1:$LI$1),FALSE)</f>
        <v>2804.4911240000001</v>
      </c>
      <c r="AU1607" s="316">
        <f>+VLOOKUP($E1607,INV!$1:$1048576,MATCH(DATE(AU$2,1,1),INV!$A$1:$LI$1),FALSE)</f>
        <v>2844.1643629999999</v>
      </c>
      <c r="AV1607" s="316">
        <f>+VLOOKUP($E1607,INV!$1:$1048576,MATCH(DATE(AV$2,1,1),INV!$A$1:$LI$1),FALSE)</f>
        <v>2883.7692350000002</v>
      </c>
      <c r="AW1607" s="316">
        <f>+VLOOKUP($E1607,INV!$1:$1048576,MATCH(DATE(AW$2,1,1),INV!$A$1:$LI$1),FALSE)</f>
        <v>2923.3190300000001</v>
      </c>
      <c r="AX1607" s="316">
        <f>+VLOOKUP($E1607,INV!$1:$1048576,MATCH(DATE(AX$2,1,1),INV!$A$1:$LI$1),FALSE)</f>
        <v>2962.8254499999998</v>
      </c>
      <c r="AY1607" s="316">
        <f>+VLOOKUP($E1607,INV!$1:$1048576,MATCH(DATE(AY$2,1,1),INV!$A$1:$LI$1),FALSE)</f>
        <v>3002.2992129999998</v>
      </c>
      <c r="AZ1607" s="316">
        <f>+VLOOKUP($E1607,INV!$1:$1048576,MATCH(DATE(AZ$2,1,1),INV!$A$1:$LI$1),FALSE)</f>
        <v>3041.8010060000001</v>
      </c>
      <c r="BA1607" s="316">
        <f>+VLOOKUP($E1607,INV!$1:$1048576,MATCH(DATE(BA$2,1,1),INV!$A$1:$LI$1),FALSE)</f>
        <v>3081.3349020000001</v>
      </c>
      <c r="BB1607" s="316">
        <f>+VLOOKUP($E1607,INV!$1:$1048576,MATCH(DATE(BB$2,1,1),INV!$A$1:$LI$1),FALSE)</f>
        <v>3120.9060639999998</v>
      </c>
      <c r="BC1607" s="316">
        <f>+VLOOKUP($E1607,INV!$1:$1048576,MATCH(DATE(BC$2,1,1),INV!$A$1:$LI$1),FALSE)</f>
        <v>3160.5230809999998</v>
      </c>
      <c r="BD1607" s="316">
        <f>+VLOOKUP($E1607,INV!$1:$1048576,MATCH(DATE(BD$2,1,1),INV!$A$1:$LI$1),FALSE)</f>
        <v>3200.1981689999998</v>
      </c>
      <c r="BE1607" s="316">
        <f>+VLOOKUP($E1607,INV!$1:$1048576,MATCH(DATE(BE$2,1,1),INV!$A$1:$LI$1),FALSE)</f>
        <v>3690.9250849999999</v>
      </c>
      <c r="BF1607" s="316">
        <f>+VLOOKUP($E1607,INV!$1:$1048576,MATCH(DATE(BF$2,1,1),INV!$A$1:$LI$1),FALSE)</f>
        <v>3761.073077</v>
      </c>
      <c r="BG1607" s="316">
        <f>+VLOOKUP($E1607,INV!$1:$1048576,MATCH(DATE(BG$2,1,1),INV!$A$1:$LI$1),FALSE)</f>
        <v>3831.9460300000001</v>
      </c>
      <c r="BH1607" s="316">
        <f>+VLOOKUP($E1607,INV!$1:$1048576,MATCH(DATE(BH$2,1,1),INV!$A$1:$LI$1),FALSE)</f>
        <v>3903.5197880000001</v>
      </c>
      <c r="BI1607" s="316">
        <f>+VLOOKUP($E1607,INV!$1:$1048576,MATCH(DATE(BI$2,1,1),INV!$A$1:$LI$1),FALSE)</f>
        <v>3975.7723649999998</v>
      </c>
    </row>
    <row r="1608" spans="1:61" ht="15" customHeight="1" x14ac:dyDescent="0.35">
      <c r="A1608" s="392"/>
      <c r="B1608" s="394"/>
      <c r="C1608" s="66" t="s">
        <v>729</v>
      </c>
      <c r="D1608" s="99"/>
      <c r="E1608" s="66" t="s">
        <v>907</v>
      </c>
      <c r="F1608" s="316">
        <f>+VLOOKUP($E1608,INV!$1:$1048576,MATCH(DATE(F$2,1,1),INV!$A$1:$LI$1),FALSE)</f>
        <v>1213.6349769999999</v>
      </c>
      <c r="G1608" s="316">
        <f>+VLOOKUP($E1608,INV!$1:$1048576,MATCH(DATE(G$2,1,1),INV!$A$1:$LI$1),FALSE)</f>
        <v>1228.4789000000001</v>
      </c>
      <c r="H1608" s="316">
        <f>+VLOOKUP($E1608,INV!$1:$1048576,MATCH(DATE(H$2,1,1),INV!$A$1:$LI$1),FALSE)</f>
        <v>1244.4821939999999</v>
      </c>
      <c r="I1608" s="316">
        <f>+VLOOKUP($E1608,INV!$1:$1048576,MATCH(DATE(I$2,1,1),INV!$A$1:$LI$1),FALSE)</f>
        <v>1261.9358099999999</v>
      </c>
      <c r="J1608" s="316">
        <f>+VLOOKUP($E1608,INV!$1:$1048576,MATCH(DATE(J$2,1,1),INV!$A$1:$LI$1),FALSE)</f>
        <v>1280.7910240000001</v>
      </c>
      <c r="K1608" s="316">
        <f>+VLOOKUP($E1608,INV!$1:$1048576,MATCH(DATE(K$2,1,1),INV!$A$1:$LI$1),FALSE)</f>
        <v>1300.8844799999999</v>
      </c>
      <c r="L1608" s="316">
        <f>+VLOOKUP($E1608,INV!$1:$1048576,MATCH(DATE(L$2,1,1),INV!$A$1:$LI$1),FALSE)</f>
        <v>1321.4197389999999</v>
      </c>
      <c r="M1608" s="316">
        <f>+VLOOKUP($E1608,INV!$1:$1048576,MATCH(DATE(M$2,1,1),INV!$A$1:$LI$1),FALSE)</f>
        <v>1342.4702990000001</v>
      </c>
      <c r="N1608" s="316">
        <f>+VLOOKUP($E1608,INV!$1:$1048576,MATCH(DATE(N$2,1,1),INV!$A$1:$LI$1),FALSE)</f>
        <v>1364.045222</v>
      </c>
      <c r="O1608" s="316">
        <f>+VLOOKUP($E1608,INV!$1:$1048576,MATCH(DATE(O$2,1,1),INV!$A$1:$LI$1),FALSE)</f>
        <v>1386.1172899999999</v>
      </c>
      <c r="P1608" s="316">
        <f>+VLOOKUP($E1608,INV!$1:$1048576,MATCH(DATE(P$2,1,1),INV!$A$1:$LI$1),FALSE)</f>
        <v>1409.74397</v>
      </c>
      <c r="Q1608" s="316">
        <f>+VLOOKUP($E1608,INV!$1:$1048576,MATCH(DATE(Q$2,1,1),INV!$A$1:$LI$1),FALSE)</f>
        <v>1433.4001270000001</v>
      </c>
      <c r="R1608" s="316">
        <f>+VLOOKUP($E1608,INV!$1:$1048576,MATCH(DATE(R$2,1,1),INV!$A$1:$LI$1),FALSE)</f>
        <v>1457.2271559999999</v>
      </c>
      <c r="S1608" s="316">
        <f>+VLOOKUP($E1608,INV!$1:$1048576,MATCH(DATE(S$2,1,1),INV!$A$1:$LI$1),FALSE)</f>
        <v>1481.3105499999999</v>
      </c>
      <c r="T1608" s="316">
        <f>+VLOOKUP($E1608,INV!$1:$1048576,MATCH(DATE(T$2,1,1),INV!$A$1:$LI$1),FALSE)</f>
        <v>1505.680691</v>
      </c>
      <c r="U1608" s="316">
        <f>+VLOOKUP($E1608,INV!$1:$1048576,MATCH(DATE(U$2,1,1),INV!$A$1:$LI$1),FALSE)</f>
        <v>1530.350686</v>
      </c>
      <c r="V1608" s="316">
        <f>+VLOOKUP($E1608,INV!$1:$1048576,MATCH(DATE(V$2,1,1),INV!$A$1:$LI$1),FALSE)</f>
        <v>1555.3320020000001</v>
      </c>
      <c r="W1608" s="316">
        <f>+VLOOKUP($E1608,INV!$1:$1048576,MATCH(DATE(W$2,1,1),INV!$A$1:$LI$1),FALSE)</f>
        <v>1580.6394299999999</v>
      </c>
      <c r="X1608" s="316">
        <f>+VLOOKUP($E1608,INV!$1:$1048576,MATCH(DATE(X$2,1,1),INV!$A$1:$LI$1),FALSE)</f>
        <v>1606.2909520000001</v>
      </c>
      <c r="Y1608" s="316">
        <f>+VLOOKUP($E1608,INV!$1:$1048576,MATCH(DATE(Y$2,1,1),INV!$A$1:$LI$1),FALSE)</f>
        <v>1632.306347</v>
      </c>
      <c r="Z1608" s="316">
        <f>+VLOOKUP($E1608,INV!$1:$1048576,MATCH(DATE(Z$2,1,1),INV!$A$1:$LI$1),FALSE)</f>
        <v>1657.8873719999999</v>
      </c>
      <c r="AA1608" s="316">
        <f>+VLOOKUP($E1608,INV!$1:$1048576,MATCH(DATE(AA$2,1,1),INV!$A$1:$LI$1),FALSE)</f>
        <v>1684.1710539999999</v>
      </c>
      <c r="AB1608" s="316">
        <f>+VLOOKUP($E1608,INV!$1:$1048576,MATCH(DATE(AB$2,1,1),INV!$A$1:$LI$1),FALSE)</f>
        <v>1711.0514390000001</v>
      </c>
      <c r="AC1608" s="316">
        <f>+VLOOKUP($E1608,INV!$1:$1048576,MATCH(DATE(AC$2,1,1),INV!$A$1:$LI$1),FALSE)</f>
        <v>1738.4674259999999</v>
      </c>
      <c r="AD1608" s="316">
        <f>+VLOOKUP($E1608,INV!$1:$1048576,MATCH(DATE(AD$2,1,1),INV!$A$1:$LI$1),FALSE)</f>
        <v>1766.4015280000001</v>
      </c>
      <c r="AE1608" s="316">
        <f>+VLOOKUP($E1608,INV!$1:$1048576,MATCH(DATE(AE$2,1,1),INV!$A$1:$LI$1),FALSE)</f>
        <v>1792.4749240000001</v>
      </c>
      <c r="AF1608" s="316">
        <f>+VLOOKUP($E1608,INV!$1:$1048576,MATCH(DATE(AF$2,1,1),INV!$A$1:$LI$1),FALSE)</f>
        <v>1818.802809</v>
      </c>
      <c r="AG1608" s="316">
        <f>+VLOOKUP($E1608,INV!$1:$1048576,MATCH(DATE(AG$2,1,1),INV!$A$1:$LI$1),FALSE)</f>
        <v>1845.4228049999999</v>
      </c>
      <c r="AH1608" s="316">
        <f>+VLOOKUP($E1608,INV!$1:$1048576,MATCH(DATE(AH$2,1,1),INV!$A$1:$LI$1),FALSE)</f>
        <v>1872.341177</v>
      </c>
      <c r="AI1608" s="316">
        <f>+VLOOKUP($E1608,INV!$1:$1048576,MATCH(DATE(AI$2,1,1),INV!$A$1:$LI$1),FALSE)</f>
        <v>1899.5913619999999</v>
      </c>
      <c r="AJ1608" s="316">
        <f>+VLOOKUP($E1608,INV!$1:$1048576,MATCH(DATE(AJ$2,1,1),INV!$A$1:$LI$1),FALSE)</f>
        <v>1927.2130950000001</v>
      </c>
      <c r="AK1608" s="316">
        <f>+VLOOKUP($E1608,INV!$1:$1048576,MATCH(DATE(AK$2,1,1),INV!$A$1:$LI$1),FALSE)</f>
        <v>1955.2404979999999</v>
      </c>
      <c r="AL1608" s="316">
        <f>+VLOOKUP($E1608,INV!$1:$1048576,MATCH(DATE(AL$2,1,1),INV!$A$1:$LI$1),FALSE)</f>
        <v>1983.697817</v>
      </c>
      <c r="AM1608" s="316">
        <f>+VLOOKUP($E1608,INV!$1:$1048576,MATCH(DATE(AM$2,1,1),INV!$A$1:$LI$1),FALSE)</f>
        <v>2012.5994439999999</v>
      </c>
      <c r="AN1608" s="316">
        <f>+VLOOKUP($E1608,INV!$1:$1048576,MATCH(DATE(AN$2,1,1),INV!$A$1:$LI$1),FALSE)</f>
        <v>2041.9516719999999</v>
      </c>
      <c r="AO1608" s="316">
        <f>+VLOOKUP($E1608,INV!$1:$1048576,MATCH(DATE(AO$2,1,1),INV!$A$1:$LI$1),FALSE)</f>
        <v>2071.7549739999999</v>
      </c>
      <c r="AP1608" s="316">
        <f>+VLOOKUP($E1608,INV!$1:$1048576,MATCH(DATE(AP$2,1,1),INV!$A$1:$LI$1),FALSE)</f>
        <v>2101.425424</v>
      </c>
      <c r="AQ1608" s="316">
        <f>+VLOOKUP($E1608,INV!$1:$1048576,MATCH(DATE(AQ$2,1,1),INV!$A$1:$LI$1),FALSE)</f>
        <v>2131.1640849999999</v>
      </c>
      <c r="AR1608" s="316">
        <f>+VLOOKUP($E1608,INV!$1:$1048576,MATCH(DATE(AR$2,1,1),INV!$A$1:$LI$1),FALSE)</f>
        <v>2161.0855369999999</v>
      </c>
      <c r="AS1608" s="316">
        <f>+VLOOKUP($E1608,INV!$1:$1048576,MATCH(DATE(AS$2,1,1),INV!$A$1:$LI$1),FALSE)</f>
        <v>2191.250865</v>
      </c>
      <c r="AT1608" s="316">
        <f>+VLOOKUP($E1608,INV!$1:$1048576,MATCH(DATE(AT$2,1,1),INV!$A$1:$LI$1),FALSE)</f>
        <v>2221.6998250000001</v>
      </c>
      <c r="AU1608" s="316">
        <f>+VLOOKUP($E1608,INV!$1:$1048576,MATCH(DATE(AU$2,1,1),INV!$A$1:$LI$1),FALSE)</f>
        <v>2252.4631639999998</v>
      </c>
      <c r="AV1608" s="316">
        <f>+VLOOKUP($E1608,INV!$1:$1048576,MATCH(DATE(AV$2,1,1),INV!$A$1:$LI$1),FALSE)</f>
        <v>2283.5658229999999</v>
      </c>
      <c r="AW1608" s="316">
        <f>+VLOOKUP($E1608,INV!$1:$1048576,MATCH(DATE(AW$2,1,1),INV!$A$1:$LI$1),FALSE)</f>
        <v>2315.027783</v>
      </c>
      <c r="AX1608" s="316">
        <f>+VLOOKUP($E1608,INV!$1:$1048576,MATCH(DATE(AX$2,1,1),INV!$A$1:$LI$1),FALSE)</f>
        <v>2346.8644909999998</v>
      </c>
      <c r="AY1608" s="316">
        <f>+VLOOKUP($E1608,INV!$1:$1048576,MATCH(DATE(AY$2,1,1),INV!$A$1:$LI$1),FALSE)</f>
        <v>2379.0875590000001</v>
      </c>
      <c r="AZ1608" s="316">
        <f>+VLOOKUP($E1608,INV!$1:$1048576,MATCH(DATE(AZ$2,1,1),INV!$A$1:$LI$1),FALSE)</f>
        <v>2411.759689</v>
      </c>
      <c r="BA1608" s="316">
        <f>+VLOOKUP($E1608,INV!$1:$1048576,MATCH(DATE(BA$2,1,1),INV!$A$1:$LI$1),FALSE)</f>
        <v>2444.8705639999998</v>
      </c>
      <c r="BB1608" s="316">
        <f>+VLOOKUP($E1608,INV!$1:$1048576,MATCH(DATE(BB$2,1,1),INV!$A$1:$LI$1),FALSE)</f>
        <v>2478.4144679999999</v>
      </c>
      <c r="BC1608" s="316">
        <f>+VLOOKUP($E1608,INV!$1:$1048576,MATCH(DATE(BC$2,1,1),INV!$A$1:$LI$1),FALSE)</f>
        <v>2512.3879310000002</v>
      </c>
      <c r="BD1608" s="316">
        <f>+VLOOKUP($E1608,INV!$1:$1048576,MATCH(DATE(BD$2,1,1),INV!$A$1:$LI$1),FALSE)</f>
        <v>2546.7885649999998</v>
      </c>
      <c r="BE1608" s="316">
        <f>+VLOOKUP($E1608,INV!$1:$1048576,MATCH(DATE(BE$2,1,1),INV!$A$1:$LI$1),FALSE)</f>
        <v>2839.844384</v>
      </c>
      <c r="BF1608" s="316">
        <f>+VLOOKUP($E1608,INV!$1:$1048576,MATCH(DATE(BF$2,1,1),INV!$A$1:$LI$1),FALSE)</f>
        <v>2890.583889</v>
      </c>
      <c r="BG1608" s="316">
        <f>+VLOOKUP($E1608,INV!$1:$1048576,MATCH(DATE(BG$2,1,1),INV!$A$1:$LI$1),FALSE)</f>
        <v>2942.1761259999998</v>
      </c>
      <c r="BH1608" s="316">
        <f>+VLOOKUP($E1608,INV!$1:$1048576,MATCH(DATE(BH$2,1,1),INV!$A$1:$LI$1),FALSE)</f>
        <v>2994.6331249999998</v>
      </c>
      <c r="BI1608" s="316">
        <f>+VLOOKUP($E1608,INV!$1:$1048576,MATCH(DATE(BI$2,1,1),INV!$A$1:$LI$1),FALSE)</f>
        <v>3047.967165</v>
      </c>
    </row>
    <row r="1609" spans="1:61" ht="15" customHeight="1" x14ac:dyDescent="0.35">
      <c r="A1609" s="392"/>
      <c r="B1609" s="394"/>
      <c r="C1609" s="66" t="s">
        <v>730</v>
      </c>
      <c r="D1609" s="99"/>
      <c r="E1609" s="66" t="s">
        <v>908</v>
      </c>
      <c r="F1609" s="316">
        <f>+VLOOKUP($E1609,INV!$1:$1048576,MATCH(DATE(F$2,1,1),INV!$A$1:$LI$1),FALSE)</f>
        <v>3298.8237749999998</v>
      </c>
      <c r="G1609" s="316">
        <f>+VLOOKUP($E1609,INV!$1:$1048576,MATCH(DATE(G$2,1,1),INV!$A$1:$LI$1),FALSE)</f>
        <v>3341.3099160000002</v>
      </c>
      <c r="H1609" s="316">
        <f>+VLOOKUP($E1609,INV!$1:$1048576,MATCH(DATE(H$2,1,1),INV!$A$1:$LI$1),FALSE)</f>
        <v>3387.653323</v>
      </c>
      <c r="I1609" s="316">
        <f>+VLOOKUP($E1609,INV!$1:$1048576,MATCH(DATE(I$2,1,1),INV!$A$1:$LI$1),FALSE)</f>
        <v>3437.8056879999999</v>
      </c>
      <c r="J1609" s="316">
        <f>+VLOOKUP($E1609,INV!$1:$1048576,MATCH(DATE(J$2,1,1),INV!$A$1:$LI$1),FALSE)</f>
        <v>3491.3142349999998</v>
      </c>
      <c r="K1609" s="316">
        <f>+VLOOKUP($E1609,INV!$1:$1048576,MATCH(DATE(K$2,1,1),INV!$A$1:$LI$1),FALSE)</f>
        <v>3547.6542679999998</v>
      </c>
      <c r="L1609" s="316">
        <f>+VLOOKUP($E1609,INV!$1:$1048576,MATCH(DATE(L$2,1,1),INV!$A$1:$LI$1),FALSE)</f>
        <v>3604.4035170000002</v>
      </c>
      <c r="M1609" s="316">
        <f>+VLOOKUP($E1609,INV!$1:$1048576,MATCH(DATE(M$2,1,1),INV!$A$1:$LI$1),FALSE)</f>
        <v>3662.1356559999999</v>
      </c>
      <c r="N1609" s="316">
        <f>+VLOOKUP($E1609,INV!$1:$1048576,MATCH(DATE(N$2,1,1),INV!$A$1:$LI$1),FALSE)</f>
        <v>3720.9829810000001</v>
      </c>
      <c r="O1609" s="316">
        <f>+VLOOKUP($E1609,INV!$1:$1048576,MATCH(DATE(O$2,1,1),INV!$A$1:$LI$1),FALSE)</f>
        <v>3780.9054350000001</v>
      </c>
      <c r="P1609" s="316">
        <f>+VLOOKUP($E1609,INV!$1:$1048576,MATCH(DATE(P$2,1,1),INV!$A$1:$LI$1),FALSE)</f>
        <v>3845.2577190000002</v>
      </c>
      <c r="Q1609" s="316">
        <f>+VLOOKUP($E1609,INV!$1:$1048576,MATCH(DATE(Q$2,1,1),INV!$A$1:$LI$1),FALSE)</f>
        <v>3908.8416870000001</v>
      </c>
      <c r="R1609" s="316">
        <f>+VLOOKUP($E1609,INV!$1:$1048576,MATCH(DATE(R$2,1,1),INV!$A$1:$LI$1),FALSE)</f>
        <v>3972.5550069999999</v>
      </c>
      <c r="S1609" s="316">
        <f>+VLOOKUP($E1609,INV!$1:$1048576,MATCH(DATE(S$2,1,1),INV!$A$1:$LI$1),FALSE)</f>
        <v>4036.7947439999998</v>
      </c>
      <c r="T1609" s="316">
        <f>+VLOOKUP($E1609,INV!$1:$1048576,MATCH(DATE(T$2,1,1),INV!$A$1:$LI$1),FALSE)</f>
        <v>4101.7028849999997</v>
      </c>
      <c r="U1609" s="316">
        <f>+VLOOKUP($E1609,INV!$1:$1048576,MATCH(DATE(U$2,1,1),INV!$A$1:$LI$1),FALSE)</f>
        <v>4167.3468480000001</v>
      </c>
      <c r="V1609" s="316">
        <f>+VLOOKUP($E1609,INV!$1:$1048576,MATCH(DATE(V$2,1,1),INV!$A$1:$LI$1),FALSE)</f>
        <v>4233.7810520000003</v>
      </c>
      <c r="W1609" s="316">
        <f>+VLOOKUP($E1609,INV!$1:$1048576,MATCH(DATE(W$2,1,1),INV!$A$1:$LI$1),FALSE)</f>
        <v>4301.0654430000004</v>
      </c>
      <c r="X1609" s="316">
        <f>+VLOOKUP($E1609,INV!$1:$1048576,MATCH(DATE(X$2,1,1),INV!$A$1:$LI$1),FALSE)</f>
        <v>4369.266517</v>
      </c>
      <c r="Y1609" s="316">
        <f>+VLOOKUP($E1609,INV!$1:$1048576,MATCH(DATE(Y$2,1,1),INV!$A$1:$LI$1),FALSE)</f>
        <v>4438.4541570000001</v>
      </c>
      <c r="Z1609" s="316">
        <f>+VLOOKUP($E1609,INV!$1:$1048576,MATCH(DATE(Z$2,1,1),INV!$A$1:$LI$1),FALSE)</f>
        <v>4506.1323400000001</v>
      </c>
      <c r="AA1609" s="316">
        <f>+VLOOKUP($E1609,INV!$1:$1048576,MATCH(DATE(AA$2,1,1),INV!$A$1:$LI$1),FALSE)</f>
        <v>4576.2054710000002</v>
      </c>
      <c r="AB1609" s="316">
        <f>+VLOOKUP($E1609,INV!$1:$1048576,MATCH(DATE(AB$2,1,1),INV!$A$1:$LI$1),FALSE)</f>
        <v>4648.0304880000003</v>
      </c>
      <c r="AC1609" s="316">
        <f>+VLOOKUP($E1609,INV!$1:$1048576,MATCH(DATE(AC$2,1,1),INV!$A$1:$LI$1),FALSE)</f>
        <v>4721.349217</v>
      </c>
      <c r="AD1609" s="316">
        <f>+VLOOKUP($E1609,INV!$1:$1048576,MATCH(DATE(AD$2,1,1),INV!$A$1:$LI$1),FALSE)</f>
        <v>4796.1012270000001</v>
      </c>
      <c r="AE1609" s="316">
        <f>+VLOOKUP($E1609,INV!$1:$1048576,MATCH(DATE(AE$2,1,1),INV!$A$1:$LI$1),FALSE)</f>
        <v>4864.8439689999996</v>
      </c>
      <c r="AF1609" s="316">
        <f>+VLOOKUP($E1609,INV!$1:$1048576,MATCH(DATE(AF$2,1,1),INV!$A$1:$LI$1),FALSE)</f>
        <v>4935.1833809999998</v>
      </c>
      <c r="AG1609" s="316">
        <f>+VLOOKUP($E1609,INV!$1:$1048576,MATCH(DATE(AG$2,1,1),INV!$A$1:$LI$1),FALSE)</f>
        <v>5006.7911670000003</v>
      </c>
      <c r="AH1609" s="316">
        <f>+VLOOKUP($E1609,INV!$1:$1048576,MATCH(DATE(AH$2,1,1),INV!$A$1:$LI$1),FALSE)</f>
        <v>5079.5208730000004</v>
      </c>
      <c r="AI1609" s="316">
        <f>+VLOOKUP($E1609,INV!$1:$1048576,MATCH(DATE(AI$2,1,1),INV!$A$1:$LI$1),FALSE)</f>
        <v>5153.3909080000003</v>
      </c>
      <c r="AJ1609" s="316">
        <f>+VLOOKUP($E1609,INV!$1:$1048576,MATCH(DATE(AJ$2,1,1),INV!$A$1:$LI$1),FALSE)</f>
        <v>5228.4650170000004</v>
      </c>
      <c r="AK1609" s="316">
        <f>+VLOOKUP($E1609,INV!$1:$1048576,MATCH(DATE(AK$2,1,1),INV!$A$1:$LI$1),FALSE)</f>
        <v>5304.8046510000004</v>
      </c>
      <c r="AL1609" s="316">
        <f>+VLOOKUP($E1609,INV!$1:$1048576,MATCH(DATE(AL$2,1,1),INV!$A$1:$LI$1),FALSE)</f>
        <v>5382.4529519999996</v>
      </c>
      <c r="AM1609" s="316">
        <f>+VLOOKUP($E1609,INV!$1:$1048576,MATCH(DATE(AM$2,1,1),INV!$A$1:$LI$1),FALSE)</f>
        <v>5461.4326469999996</v>
      </c>
      <c r="AN1609" s="316">
        <f>+VLOOKUP($E1609,INV!$1:$1048576,MATCH(DATE(AN$2,1,1),INV!$A$1:$LI$1),FALSE)</f>
        <v>5541.7490989999997</v>
      </c>
      <c r="AO1609" s="316">
        <f>+VLOOKUP($E1609,INV!$1:$1048576,MATCH(DATE(AO$2,1,1),INV!$A$1:$LI$1),FALSE)</f>
        <v>5623.394996</v>
      </c>
      <c r="AP1609" s="316">
        <f>+VLOOKUP($E1609,INV!$1:$1048576,MATCH(DATE(AP$2,1,1),INV!$A$1:$LI$1),FALSE)</f>
        <v>5704.5363100000004</v>
      </c>
      <c r="AQ1609" s="316">
        <f>+VLOOKUP($E1609,INV!$1:$1048576,MATCH(DATE(AQ$2,1,1),INV!$A$1:$LI$1),FALSE)</f>
        <v>5786.0339620000004</v>
      </c>
      <c r="AR1609" s="316">
        <f>+VLOOKUP($E1609,INV!$1:$1048576,MATCH(DATE(AR$2,1,1),INV!$A$1:$LI$1),FALSE)</f>
        <v>5868.258245</v>
      </c>
      <c r="AS1609" s="316">
        <f>+VLOOKUP($E1609,INV!$1:$1048576,MATCH(DATE(AS$2,1,1),INV!$A$1:$LI$1),FALSE)</f>
        <v>5951.3620220000003</v>
      </c>
      <c r="AT1609" s="316">
        <f>+VLOOKUP($E1609,INV!$1:$1048576,MATCH(DATE(AT$2,1,1),INV!$A$1:$LI$1),FALSE)</f>
        <v>6035.4241140000004</v>
      </c>
      <c r="AU1609" s="316">
        <f>+VLOOKUP($E1609,INV!$1:$1048576,MATCH(DATE(AU$2,1,1),INV!$A$1:$LI$1),FALSE)</f>
        <v>6120.4975649999997</v>
      </c>
      <c r="AV1609" s="316">
        <f>+VLOOKUP($E1609,INV!$1:$1048576,MATCH(DATE(AV$2,1,1),INV!$A$1:$LI$1),FALSE)</f>
        <v>6206.6225720000002</v>
      </c>
      <c r="AW1609" s="316">
        <f>+VLOOKUP($E1609,INV!$1:$1048576,MATCH(DATE(AW$2,1,1),INV!$A$1:$LI$1),FALSE)</f>
        <v>6293.8299969999998</v>
      </c>
      <c r="AX1609" s="316">
        <f>+VLOOKUP($E1609,INV!$1:$1048576,MATCH(DATE(AX$2,1,1),INV!$A$1:$LI$1),FALSE)</f>
        <v>6382.1425339999996</v>
      </c>
      <c r="AY1609" s="316">
        <f>+VLOOKUP($E1609,INV!$1:$1048576,MATCH(DATE(AY$2,1,1),INV!$A$1:$LI$1),FALSE)</f>
        <v>6471.5760220000002</v>
      </c>
      <c r="AZ1609" s="316">
        <f>+VLOOKUP($E1609,INV!$1:$1048576,MATCH(DATE(AZ$2,1,1),INV!$A$1:$LI$1),FALSE)</f>
        <v>6562.3098030000001</v>
      </c>
      <c r="BA1609" s="316">
        <f>+VLOOKUP($E1609,INV!$1:$1048576,MATCH(DATE(BA$2,1,1),INV!$A$1:$LI$1),FALSE)</f>
        <v>6654.2737660000003</v>
      </c>
      <c r="BB1609" s="316">
        <f>+VLOOKUP($E1609,INV!$1:$1048576,MATCH(DATE(BB$2,1,1),INV!$A$1:$LI$1),FALSE)</f>
        <v>6747.4371149999997</v>
      </c>
      <c r="BC1609" s="316">
        <f>+VLOOKUP($E1609,INV!$1:$1048576,MATCH(DATE(BC$2,1,1),INV!$A$1:$LI$1),FALSE)</f>
        <v>6841.7850539999999</v>
      </c>
      <c r="BD1609" s="316">
        <f>+VLOOKUP($E1609,INV!$1:$1048576,MATCH(DATE(BD$2,1,1),INV!$A$1:$LI$1),FALSE)</f>
        <v>6937.309045</v>
      </c>
      <c r="BE1609" s="316">
        <f>+VLOOKUP($E1609,INV!$1:$1048576,MATCH(DATE(BE$2,1,1),INV!$A$1:$LI$1),FALSE)</f>
        <v>7710.6498940000001</v>
      </c>
      <c r="BF1609" s="316">
        <f>+VLOOKUP($E1609,INV!$1:$1048576,MATCH(DATE(BF$2,1,1),INV!$A$1:$LI$1),FALSE)</f>
        <v>7850.6219270000001</v>
      </c>
      <c r="BG1609" s="316">
        <f>+VLOOKUP($E1609,INV!$1:$1048576,MATCH(DATE(BG$2,1,1),INV!$A$1:$LI$1),FALSE)</f>
        <v>7993.1142650000002</v>
      </c>
      <c r="BH1609" s="316">
        <f>+VLOOKUP($E1609,INV!$1:$1048576,MATCH(DATE(BH$2,1,1),INV!$A$1:$LI$1),FALSE)</f>
        <v>8138.1607999999997</v>
      </c>
      <c r="BI1609" s="316">
        <f>+VLOOKUP($E1609,INV!$1:$1048576,MATCH(DATE(BI$2,1,1),INV!$A$1:$LI$1),FALSE)</f>
        <v>8285.7947299999996</v>
      </c>
    </row>
    <row r="1610" spans="1:61" ht="15" customHeight="1" x14ac:dyDescent="0.35">
      <c r="A1610" s="392"/>
      <c r="B1610" s="394"/>
      <c r="C1610" s="66" t="s">
        <v>731</v>
      </c>
      <c r="D1610" s="99"/>
      <c r="E1610" s="66" t="s">
        <v>909</v>
      </c>
      <c r="F1610" s="316">
        <f>+VLOOKUP($E1610,INV!$1:$1048576,MATCH(DATE(F$2,1,1),INV!$A$1:$LI$1),FALSE)</f>
        <v>1210.641435</v>
      </c>
      <c r="G1610" s="316">
        <f>+VLOOKUP($E1610,INV!$1:$1048576,MATCH(DATE(G$2,1,1),INV!$A$1:$LI$1),FALSE)</f>
        <v>1226.3564630000001</v>
      </c>
      <c r="H1610" s="316">
        <f>+VLOOKUP($E1610,INV!$1:$1048576,MATCH(DATE(H$2,1,1),INV!$A$1:$LI$1),FALSE)</f>
        <v>1243.557178</v>
      </c>
      <c r="I1610" s="316">
        <f>+VLOOKUP($E1610,INV!$1:$1048576,MATCH(DATE(I$2,1,1),INV!$A$1:$LI$1),FALSE)</f>
        <v>1262.1396950000001</v>
      </c>
      <c r="J1610" s="316">
        <f>+VLOOKUP($E1610,INV!$1:$1048576,MATCH(DATE(J$2,1,1),INV!$A$1:$LI$1),FALSE)</f>
        <v>1281.87645</v>
      </c>
      <c r="K1610" s="316">
        <f>+VLOOKUP($E1610,INV!$1:$1048576,MATCH(DATE(K$2,1,1),INV!$A$1:$LI$1),FALSE)</f>
        <v>1302.5672030000001</v>
      </c>
      <c r="L1610" s="316">
        <f>+VLOOKUP($E1610,INV!$1:$1048576,MATCH(DATE(L$2,1,1),INV!$A$1:$LI$1),FALSE)</f>
        <v>1323.4187360000001</v>
      </c>
      <c r="M1610" s="316">
        <f>+VLOOKUP($E1610,INV!$1:$1048576,MATCH(DATE(M$2,1,1),INV!$A$1:$LI$1),FALSE)</f>
        <v>1344.5910060000001</v>
      </c>
      <c r="N1610" s="316">
        <f>+VLOOKUP($E1610,INV!$1:$1048576,MATCH(DATE(N$2,1,1),INV!$A$1:$LI$1),FALSE)</f>
        <v>1366.146894</v>
      </c>
      <c r="O1610" s="316">
        <f>+VLOOKUP($E1610,INV!$1:$1048576,MATCH(DATE(O$2,1,1),INV!$A$1:$LI$1),FALSE)</f>
        <v>1388.0936610000001</v>
      </c>
      <c r="P1610" s="316">
        <f>+VLOOKUP($E1610,INV!$1:$1048576,MATCH(DATE(P$2,1,1),INV!$A$1:$LI$1),FALSE)</f>
        <v>1411.5498600000001</v>
      </c>
      <c r="Q1610" s="316">
        <f>+VLOOKUP($E1610,INV!$1:$1048576,MATCH(DATE(Q$2,1,1),INV!$A$1:$LI$1),FALSE)</f>
        <v>1434.8920539999999</v>
      </c>
      <c r="R1610" s="316">
        <f>+VLOOKUP($E1610,INV!$1:$1048576,MATCH(DATE(R$2,1,1),INV!$A$1:$LI$1),FALSE)</f>
        <v>1458.3358499999999</v>
      </c>
      <c r="S1610" s="316">
        <f>+VLOOKUP($E1610,INV!$1:$1048576,MATCH(DATE(S$2,1,1),INV!$A$1:$LI$1),FALSE)</f>
        <v>1482.004756</v>
      </c>
      <c r="T1610" s="316">
        <f>+VLOOKUP($E1610,INV!$1:$1048576,MATCH(DATE(T$2,1,1),INV!$A$1:$LI$1),FALSE)</f>
        <v>1505.949848</v>
      </c>
      <c r="U1610" s="316">
        <f>+VLOOKUP($E1610,INV!$1:$1048576,MATCH(DATE(U$2,1,1),INV!$A$1:$LI$1),FALSE)</f>
        <v>1530.197793</v>
      </c>
      <c r="V1610" s="316">
        <f>+VLOOKUP($E1610,INV!$1:$1048576,MATCH(DATE(V$2,1,1),INV!$A$1:$LI$1),FALSE)</f>
        <v>1554.7702850000001</v>
      </c>
      <c r="W1610" s="316">
        <f>+VLOOKUP($E1610,INV!$1:$1048576,MATCH(DATE(W$2,1,1),INV!$A$1:$LI$1),FALSE)</f>
        <v>1579.6906429999999</v>
      </c>
      <c r="X1610" s="316">
        <f>+VLOOKUP($E1610,INV!$1:$1048576,MATCH(DATE(X$2,1,1),INV!$A$1:$LI$1),FALSE)</f>
        <v>1604.984291</v>
      </c>
      <c r="Y1610" s="316">
        <f>+VLOOKUP($E1610,INV!$1:$1048576,MATCH(DATE(Y$2,1,1),INV!$A$1:$LI$1),FALSE)</f>
        <v>1630.677602</v>
      </c>
      <c r="Z1610" s="316">
        <f>+VLOOKUP($E1610,INV!$1:$1048576,MATCH(DATE(Z$2,1,1),INV!$A$1:$LI$1),FALSE)</f>
        <v>1655.9517450000001</v>
      </c>
      <c r="AA1610" s="316">
        <f>+VLOOKUP($E1610,INV!$1:$1048576,MATCH(DATE(AA$2,1,1),INV!$A$1:$LI$1),FALSE)</f>
        <v>1682.0337320000001</v>
      </c>
      <c r="AB1610" s="316">
        <f>+VLOOKUP($E1610,INV!$1:$1048576,MATCH(DATE(AB$2,1,1),INV!$A$1:$LI$1),FALSE)</f>
        <v>1708.7769060000001</v>
      </c>
      <c r="AC1610" s="316">
        <f>+VLOOKUP($E1610,INV!$1:$1048576,MATCH(DATE(AC$2,1,1),INV!$A$1:$LI$1),FALSE)</f>
        <v>1736.1048069999999</v>
      </c>
      <c r="AD1610" s="316">
        <f>+VLOOKUP($E1610,INV!$1:$1048576,MATCH(DATE(AD$2,1,1),INV!$A$1:$LI$1),FALSE)</f>
        <v>1763.9961089999999</v>
      </c>
      <c r="AE1610" s="316">
        <f>+VLOOKUP($E1610,INV!$1:$1048576,MATCH(DATE(AE$2,1,1),INV!$A$1:$LI$1),FALSE)</f>
        <v>1789.99749</v>
      </c>
      <c r="AF1610" s="316">
        <f>+VLOOKUP($E1610,INV!$1:$1048576,MATCH(DATE(AF$2,1,1),INV!$A$1:$LI$1),FALSE)</f>
        <v>1816.4330190000001</v>
      </c>
      <c r="AG1610" s="316">
        <f>+VLOOKUP($E1610,INV!$1:$1048576,MATCH(DATE(AG$2,1,1),INV!$A$1:$LI$1),FALSE)</f>
        <v>1843.2912229999999</v>
      </c>
      <c r="AH1610" s="316">
        <f>+VLOOKUP($E1610,INV!$1:$1048576,MATCH(DATE(AH$2,1,1),INV!$A$1:$LI$1),FALSE)</f>
        <v>1870.544343</v>
      </c>
      <c r="AI1610" s="316">
        <f>+VLOOKUP($E1610,INV!$1:$1048576,MATCH(DATE(AI$2,1,1),INV!$A$1:$LI$1),FALSE)</f>
        <v>1898.202096</v>
      </c>
      <c r="AJ1610" s="316">
        <f>+VLOOKUP($E1610,INV!$1:$1048576,MATCH(DATE(AJ$2,1,1),INV!$A$1:$LI$1),FALSE)</f>
        <v>1926.285873</v>
      </c>
      <c r="AK1610" s="316">
        <f>+VLOOKUP($E1610,INV!$1:$1048576,MATCH(DATE(AK$2,1,1),INV!$A$1:$LI$1),FALSE)</f>
        <v>1954.8151</v>
      </c>
      <c r="AL1610" s="316">
        <f>+VLOOKUP($E1610,INV!$1:$1048576,MATCH(DATE(AL$2,1,1),INV!$A$1:$LI$1),FALSE)</f>
        <v>1983.801991</v>
      </c>
      <c r="AM1610" s="316">
        <f>+VLOOKUP($E1610,INV!$1:$1048576,MATCH(DATE(AM$2,1,1),INV!$A$1:$LI$1),FALSE)</f>
        <v>2013.2508319999999</v>
      </c>
      <c r="AN1610" s="316">
        <f>+VLOOKUP($E1610,INV!$1:$1048576,MATCH(DATE(AN$2,1,1),INV!$A$1:$LI$1),FALSE)</f>
        <v>2043.159144</v>
      </c>
      <c r="AO1610" s="316">
        <f>+VLOOKUP($E1610,INV!$1:$1048576,MATCH(DATE(AO$2,1,1),INV!$A$1:$LI$1),FALSE)</f>
        <v>2073.5195279999998</v>
      </c>
      <c r="AP1610" s="316">
        <f>+VLOOKUP($E1610,INV!$1:$1048576,MATCH(DATE(AP$2,1,1),INV!$A$1:$LI$1),FALSE)</f>
        <v>2103.722307</v>
      </c>
      <c r="AQ1610" s="316">
        <f>+VLOOKUP($E1610,INV!$1:$1048576,MATCH(DATE(AQ$2,1,1),INV!$A$1:$LI$1),FALSE)</f>
        <v>2134.0020730000001</v>
      </c>
      <c r="AR1610" s="316">
        <f>+VLOOKUP($E1610,INV!$1:$1048576,MATCH(DATE(AR$2,1,1),INV!$A$1:$LI$1),FALSE)</f>
        <v>2164.4764209999998</v>
      </c>
      <c r="AS1610" s="316">
        <f>+VLOOKUP($E1610,INV!$1:$1048576,MATCH(DATE(AS$2,1,1),INV!$A$1:$LI$1),FALSE)</f>
        <v>2195.1971560000002</v>
      </c>
      <c r="AT1610" s="316">
        <f>+VLOOKUP($E1610,INV!$1:$1048576,MATCH(DATE(AT$2,1,1),INV!$A$1:$LI$1),FALSE)</f>
        <v>2226.1911540000001</v>
      </c>
      <c r="AU1610" s="316">
        <f>+VLOOKUP($E1610,INV!$1:$1048576,MATCH(DATE(AU$2,1,1),INV!$A$1:$LI$1),FALSE)</f>
        <v>2257.4761699999999</v>
      </c>
      <c r="AV1610" s="316">
        <f>+VLOOKUP($E1610,INV!$1:$1048576,MATCH(DATE(AV$2,1,1),INV!$A$1:$LI$1),FALSE)</f>
        <v>2289.0654220000001</v>
      </c>
      <c r="AW1610" s="316">
        <f>+VLOOKUP($E1610,INV!$1:$1048576,MATCH(DATE(AW$2,1,1),INV!$A$1:$LI$1),FALSE)</f>
        <v>2320.9689239999998</v>
      </c>
      <c r="AX1610" s="316">
        <f>+VLOOKUP($E1610,INV!$1:$1048576,MATCH(DATE(AX$2,1,1),INV!$A$1:$LI$1),FALSE)</f>
        <v>2353.193933</v>
      </c>
      <c r="AY1610" s="316">
        <f>+VLOOKUP($E1610,INV!$1:$1048576,MATCH(DATE(AY$2,1,1),INV!$A$1:$LI$1),FALSE)</f>
        <v>2385.745414</v>
      </c>
      <c r="AZ1610" s="316">
        <f>+VLOOKUP($E1610,INV!$1:$1048576,MATCH(DATE(AZ$2,1,1),INV!$A$1:$LI$1),FALSE)</f>
        <v>2418.6823490000002</v>
      </c>
      <c r="BA1610" s="316">
        <f>+VLOOKUP($E1610,INV!$1:$1048576,MATCH(DATE(BA$2,1,1),INV!$A$1:$LI$1),FALSE)</f>
        <v>2451.985201</v>
      </c>
      <c r="BB1610" s="316">
        <f>+VLOOKUP($E1610,INV!$1:$1048576,MATCH(DATE(BB$2,1,1),INV!$A$1:$LI$1),FALSE)</f>
        <v>2485.6440229999998</v>
      </c>
      <c r="BC1610" s="316">
        <f>+VLOOKUP($E1610,INV!$1:$1048576,MATCH(DATE(BC$2,1,1),INV!$A$1:$LI$1),FALSE)</f>
        <v>2519.6544260000001</v>
      </c>
      <c r="BD1610" s="316">
        <f>+VLOOKUP($E1610,INV!$1:$1048576,MATCH(DATE(BD$2,1,1),INV!$A$1:$LI$1),FALSE)</f>
        <v>2554.0147769999999</v>
      </c>
      <c r="BE1610" s="316">
        <f>+VLOOKUP($E1610,INV!$1:$1048576,MATCH(DATE(BE$2,1,1),INV!$A$1:$LI$1),FALSE)</f>
        <v>2858.5261650000002</v>
      </c>
      <c r="BF1610" s="316">
        <f>+VLOOKUP($E1610,INV!$1:$1048576,MATCH(DATE(BF$2,1,1),INV!$A$1:$LI$1),FALSE)</f>
        <v>2910.8141860000001</v>
      </c>
      <c r="BG1610" s="316">
        <f>+VLOOKUP($E1610,INV!$1:$1048576,MATCH(DATE(BG$2,1,1),INV!$A$1:$LI$1),FALSE)</f>
        <v>2963.97271</v>
      </c>
      <c r="BH1610" s="316">
        <f>+VLOOKUP($E1610,INV!$1:$1048576,MATCH(DATE(BH$2,1,1),INV!$A$1:$LI$1),FALSE)</f>
        <v>3018.0078800000001</v>
      </c>
      <c r="BI1610" s="316">
        <f>+VLOOKUP($E1610,INV!$1:$1048576,MATCH(DATE(BI$2,1,1),INV!$A$1:$LI$1),FALSE)</f>
        <v>3072.9258260000001</v>
      </c>
    </row>
    <row r="1611" spans="1:61" ht="15" customHeight="1" x14ac:dyDescent="0.35">
      <c r="A1611" s="392"/>
      <c r="B1611" s="394"/>
      <c r="C1611" s="66" t="s">
        <v>732</v>
      </c>
      <c r="D1611" s="99"/>
      <c r="E1611" s="66" t="s">
        <v>910</v>
      </c>
      <c r="F1611" s="316">
        <f>+VLOOKUP($E1611,INV!$1:$1048576,MATCH(DATE(F$2,1,1),INV!$A$1:$LI$1),FALSE)</f>
        <v>6028.8296920000003</v>
      </c>
      <c r="G1611" s="316">
        <f>+VLOOKUP($E1611,INV!$1:$1048576,MATCH(DATE(G$2,1,1),INV!$A$1:$LI$1),FALSE)</f>
        <v>6106.6517970000004</v>
      </c>
      <c r="H1611" s="316">
        <f>+VLOOKUP($E1611,INV!$1:$1048576,MATCH(DATE(H$2,1,1),INV!$A$1:$LI$1),FALSE)</f>
        <v>6192.3134360000004</v>
      </c>
      <c r="I1611" s="316">
        <f>+VLOOKUP($E1611,INV!$1:$1048576,MATCH(DATE(I$2,1,1),INV!$A$1:$LI$1),FALSE)</f>
        <v>6285.1597899999997</v>
      </c>
      <c r="J1611" s="316">
        <f>+VLOOKUP($E1611,INV!$1:$1048576,MATCH(DATE(J$2,1,1),INV!$A$1:$LI$1),FALSE)</f>
        <v>6383.8162650000004</v>
      </c>
      <c r="K1611" s="316">
        <f>+VLOOKUP($E1611,INV!$1:$1048576,MATCH(DATE(K$2,1,1),INV!$A$1:$LI$1),FALSE)</f>
        <v>6487.1700209999999</v>
      </c>
      <c r="L1611" s="316">
        <f>+VLOOKUP($E1611,INV!$1:$1048576,MATCH(DATE(L$2,1,1),INV!$A$1:$LI$1),FALSE)</f>
        <v>6591.3158370000001</v>
      </c>
      <c r="M1611" s="316">
        <f>+VLOOKUP($E1611,INV!$1:$1048576,MATCH(DATE(M$2,1,1),INV!$A$1:$LI$1),FALSE)</f>
        <v>6697.0282500000003</v>
      </c>
      <c r="N1611" s="316">
        <f>+VLOOKUP($E1611,INV!$1:$1048576,MATCH(DATE(N$2,1,1),INV!$A$1:$LI$1),FALSE)</f>
        <v>6804.673957</v>
      </c>
      <c r="O1611" s="316">
        <f>+VLOOKUP($E1611,INV!$1:$1048576,MATCH(DATE(O$2,1,1),INV!$A$1:$LI$1),FALSE)</f>
        <v>6914.3493829999998</v>
      </c>
      <c r="P1611" s="316">
        <f>+VLOOKUP($E1611,INV!$1:$1048576,MATCH(DATE(P$2,1,1),INV!$A$1:$LI$1),FALSE)</f>
        <v>7031.5614509999996</v>
      </c>
      <c r="Q1611" s="316">
        <f>+VLOOKUP($E1611,INV!$1:$1048576,MATCH(DATE(Q$2,1,1),INV!$A$1:$LI$1),FALSE)</f>
        <v>7148.474835</v>
      </c>
      <c r="R1611" s="316">
        <f>+VLOOKUP($E1611,INV!$1:$1048576,MATCH(DATE(R$2,1,1),INV!$A$1:$LI$1),FALSE)</f>
        <v>7266.1150790000002</v>
      </c>
      <c r="S1611" s="316">
        <f>+VLOOKUP($E1611,INV!$1:$1048576,MATCH(DATE(S$2,1,1),INV!$A$1:$LI$1),FALSE)</f>
        <v>7385.14084</v>
      </c>
      <c r="T1611" s="316">
        <f>+VLOOKUP($E1611,INV!$1:$1048576,MATCH(DATE(T$2,1,1),INV!$A$1:$LI$1),FALSE)</f>
        <v>7505.849451</v>
      </c>
      <c r="U1611" s="316">
        <f>+VLOOKUP($E1611,INV!$1:$1048576,MATCH(DATE(U$2,1,1),INV!$A$1:$LI$1),FALSE)</f>
        <v>7628.4010390000003</v>
      </c>
      <c r="V1611" s="316">
        <f>+VLOOKUP($E1611,INV!$1:$1048576,MATCH(DATE(V$2,1,1),INV!$A$1:$LI$1),FALSE)</f>
        <v>7752.9172980000003</v>
      </c>
      <c r="W1611" s="316">
        <f>+VLOOKUP($E1611,INV!$1:$1048576,MATCH(DATE(W$2,1,1),INV!$A$1:$LI$1),FALSE)</f>
        <v>7879.5181929999999</v>
      </c>
      <c r="X1611" s="316">
        <f>+VLOOKUP($E1611,INV!$1:$1048576,MATCH(DATE(X$2,1,1),INV!$A$1:$LI$1),FALSE)</f>
        <v>8008.3282200000003</v>
      </c>
      <c r="Y1611" s="316">
        <f>+VLOOKUP($E1611,INV!$1:$1048576,MATCH(DATE(Y$2,1,1),INV!$A$1:$LI$1),FALSE)</f>
        <v>8139.4730550000004</v>
      </c>
      <c r="Z1611" s="316">
        <f>+VLOOKUP($E1611,INV!$1:$1048576,MATCH(DATE(Z$2,1,1),INV!$A$1:$LI$1),FALSE)</f>
        <v>8268.9507520000006</v>
      </c>
      <c r="AA1611" s="316">
        <f>+VLOOKUP($E1611,INV!$1:$1048576,MATCH(DATE(AA$2,1,1),INV!$A$1:$LI$1),FALSE)</f>
        <v>8402.7136370000007</v>
      </c>
      <c r="AB1611" s="316">
        <f>+VLOOKUP($E1611,INV!$1:$1048576,MATCH(DATE(AB$2,1,1),INV!$A$1:$LI$1),FALSE)</f>
        <v>8540.0845860000009</v>
      </c>
      <c r="AC1611" s="316">
        <f>+VLOOKUP($E1611,INV!$1:$1048576,MATCH(DATE(AC$2,1,1),INV!$A$1:$LI$1),FALSE)</f>
        <v>8680.6610519999995</v>
      </c>
      <c r="AD1611" s="316">
        <f>+VLOOKUP($E1611,INV!$1:$1048576,MATCH(DATE(AD$2,1,1),INV!$A$1:$LI$1),FALSE)</f>
        <v>8824.3096229999992</v>
      </c>
      <c r="AE1611" s="316">
        <f>+VLOOKUP($E1611,INV!$1:$1048576,MATCH(DATE(AE$2,1,1),INV!$A$1:$LI$1),FALSE)</f>
        <v>8959.0221889999993</v>
      </c>
      <c r="AF1611" s="316">
        <f>+VLOOKUP($E1611,INV!$1:$1048576,MATCH(DATE(AF$2,1,1),INV!$A$1:$LI$1),FALSE)</f>
        <v>9096.0441989999999</v>
      </c>
      <c r="AG1611" s="316">
        <f>+VLOOKUP($E1611,INV!$1:$1048576,MATCH(DATE(AG$2,1,1),INV!$A$1:$LI$1),FALSE)</f>
        <v>9235.400807</v>
      </c>
      <c r="AH1611" s="316">
        <f>+VLOOKUP($E1611,INV!$1:$1048576,MATCH(DATE(AH$2,1,1),INV!$A$1:$LI$1),FALSE)</f>
        <v>9376.9109860000008</v>
      </c>
      <c r="AI1611" s="316">
        <f>+VLOOKUP($E1611,INV!$1:$1048576,MATCH(DATE(AI$2,1,1),INV!$A$1:$LI$1),FALSE)</f>
        <v>9520.5561359999992</v>
      </c>
      <c r="AJ1611" s="316">
        <f>+VLOOKUP($E1611,INV!$1:$1048576,MATCH(DATE(AJ$2,1,1),INV!$A$1:$LI$1),FALSE)</f>
        <v>9666.3782219999994</v>
      </c>
      <c r="AK1611" s="316">
        <f>+VLOOKUP($E1611,INV!$1:$1048576,MATCH(DATE(AK$2,1,1),INV!$A$1:$LI$1),FALSE)</f>
        <v>9814.4181619999999</v>
      </c>
      <c r="AL1611" s="316">
        <f>+VLOOKUP($E1611,INV!$1:$1048576,MATCH(DATE(AL$2,1,1),INV!$A$1:$LI$1),FALSE)</f>
        <v>9964.6901300000009</v>
      </c>
      <c r="AM1611" s="316">
        <f>+VLOOKUP($E1611,INV!$1:$1048576,MATCH(DATE(AM$2,1,1),INV!$A$1:$LI$1),FALSE)</f>
        <v>10117.176170000001</v>
      </c>
      <c r="AN1611" s="316">
        <f>+VLOOKUP($E1611,INV!$1:$1048576,MATCH(DATE(AN$2,1,1),INV!$A$1:$LI$1),FALSE)</f>
        <v>10271.82998</v>
      </c>
      <c r="AO1611" s="316">
        <f>+VLOOKUP($E1611,INV!$1:$1048576,MATCH(DATE(AO$2,1,1),INV!$A$1:$LI$1),FALSE)</f>
        <v>10428.58453</v>
      </c>
      <c r="AP1611" s="316">
        <f>+VLOOKUP($E1611,INV!$1:$1048576,MATCH(DATE(AP$2,1,1),INV!$A$1:$LI$1),FALSE)</f>
        <v>10584.424720000001</v>
      </c>
      <c r="AQ1611" s="316">
        <f>+VLOOKUP($E1611,INV!$1:$1048576,MATCH(DATE(AQ$2,1,1),INV!$A$1:$LI$1),FALSE)</f>
        <v>10740.44808</v>
      </c>
      <c r="AR1611" s="316">
        <f>+VLOOKUP($E1611,INV!$1:$1048576,MATCH(DATE(AR$2,1,1),INV!$A$1:$LI$1),FALSE)</f>
        <v>10897.217280000001</v>
      </c>
      <c r="AS1611" s="316">
        <f>+VLOOKUP($E1611,INV!$1:$1048576,MATCH(DATE(AS$2,1,1),INV!$A$1:$LI$1),FALSE)</f>
        <v>11054.9632</v>
      </c>
      <c r="AT1611" s="316">
        <f>+VLOOKUP($E1611,INV!$1:$1048576,MATCH(DATE(AT$2,1,1),INV!$A$1:$LI$1),FALSE)</f>
        <v>11213.7858</v>
      </c>
      <c r="AU1611" s="316">
        <f>+VLOOKUP($E1611,INV!$1:$1048576,MATCH(DATE(AU$2,1,1),INV!$A$1:$LI$1),FALSE)</f>
        <v>11373.737880000001</v>
      </c>
      <c r="AV1611" s="316">
        <f>+VLOOKUP($E1611,INV!$1:$1048576,MATCH(DATE(AV$2,1,1),INV!$A$1:$LI$1),FALSE)</f>
        <v>11534.852489999999</v>
      </c>
      <c r="AW1611" s="316">
        <f>+VLOOKUP($E1611,INV!$1:$1048576,MATCH(DATE(AW$2,1,1),INV!$A$1:$LI$1),FALSE)</f>
        <v>11697.15178</v>
      </c>
      <c r="AX1611" s="316">
        <f>+VLOOKUP($E1611,INV!$1:$1048576,MATCH(DATE(AX$2,1,1),INV!$A$1:$LI$1),FALSE)</f>
        <v>11860.64992</v>
      </c>
      <c r="AY1611" s="316">
        <f>+VLOOKUP($E1611,INV!$1:$1048576,MATCH(DATE(AY$2,1,1),INV!$A$1:$LI$1),FALSE)</f>
        <v>12025.355149999999</v>
      </c>
      <c r="AZ1611" s="316">
        <f>+VLOOKUP($E1611,INV!$1:$1048576,MATCH(DATE(AZ$2,1,1),INV!$A$1:$LI$1),FALSE)</f>
        <v>12191.545</v>
      </c>
      <c r="BA1611" s="316">
        <f>+VLOOKUP($E1611,INV!$1:$1048576,MATCH(DATE(BA$2,1,1),INV!$A$1:$LI$1),FALSE)</f>
        <v>12359.11766</v>
      </c>
      <c r="BB1611" s="316">
        <f>+VLOOKUP($E1611,INV!$1:$1048576,MATCH(DATE(BB$2,1,1),INV!$A$1:$LI$1),FALSE)</f>
        <v>12528.02032</v>
      </c>
      <c r="BC1611" s="316">
        <f>+VLOOKUP($E1611,INV!$1:$1048576,MATCH(DATE(BC$2,1,1),INV!$A$1:$LI$1),FALSE)</f>
        <v>12698.23342</v>
      </c>
      <c r="BD1611" s="316">
        <f>+VLOOKUP($E1611,INV!$1:$1048576,MATCH(DATE(BD$2,1,1),INV!$A$1:$LI$1),FALSE)</f>
        <v>12869.755510000001</v>
      </c>
      <c r="BE1611" s="316">
        <f>+VLOOKUP($E1611,INV!$1:$1048576,MATCH(DATE(BE$2,1,1),INV!$A$1:$LI$1),FALSE)</f>
        <v>14518.61124</v>
      </c>
      <c r="BF1611" s="316">
        <f>+VLOOKUP($E1611,INV!$1:$1048576,MATCH(DATE(BF$2,1,1),INV!$A$1:$LI$1),FALSE)</f>
        <v>14790.89983</v>
      </c>
      <c r="BG1611" s="316">
        <f>+VLOOKUP($E1611,INV!$1:$1048576,MATCH(DATE(BG$2,1,1),INV!$A$1:$LI$1),FALSE)</f>
        <v>15067.406629999999</v>
      </c>
      <c r="BH1611" s="316">
        <f>+VLOOKUP($E1611,INV!$1:$1048576,MATCH(DATE(BH$2,1,1),INV!$A$1:$LI$1),FALSE)</f>
        <v>15348.128290000001</v>
      </c>
      <c r="BI1611" s="316">
        <f>+VLOOKUP($E1611,INV!$1:$1048576,MATCH(DATE(BI$2,1,1),INV!$A$1:$LI$1),FALSE)</f>
        <v>15633.06133</v>
      </c>
    </row>
    <row r="1612" spans="1:61" ht="15" customHeight="1" x14ac:dyDescent="0.35">
      <c r="A1612" s="392"/>
      <c r="B1612" s="394"/>
      <c r="C1612" s="66" t="s">
        <v>733</v>
      </c>
      <c r="D1612" s="99"/>
      <c r="E1612" s="66" t="s">
        <v>911</v>
      </c>
      <c r="F1612" s="316">
        <f>+VLOOKUP($E1612,INV!$1:$1048576,MATCH(DATE(F$2,1,1),INV!$A$1:$LI$1),FALSE)</f>
        <v>11708.01827</v>
      </c>
      <c r="G1612" s="316">
        <f>+VLOOKUP($E1612,INV!$1:$1048576,MATCH(DATE(G$2,1,1),INV!$A$1:$LI$1),FALSE)</f>
        <v>11882.02</v>
      </c>
      <c r="H1612" s="316">
        <f>+VLOOKUP($E1612,INV!$1:$1048576,MATCH(DATE(H$2,1,1),INV!$A$1:$LI$1),FALSE)</f>
        <v>12075.29472</v>
      </c>
      <c r="I1612" s="316">
        <f>+VLOOKUP($E1612,INV!$1:$1048576,MATCH(DATE(I$2,1,1),INV!$A$1:$LI$1),FALSE)</f>
        <v>12280.49035</v>
      </c>
      <c r="J1612" s="316">
        <f>+VLOOKUP($E1612,INV!$1:$1048576,MATCH(DATE(J$2,1,1),INV!$A$1:$LI$1),FALSE)</f>
        <v>12493.804840000001</v>
      </c>
      <c r="K1612" s="316">
        <f>+VLOOKUP($E1612,INV!$1:$1048576,MATCH(DATE(K$2,1,1),INV!$A$1:$LI$1),FALSE)</f>
        <v>12713.03536</v>
      </c>
      <c r="L1612" s="316">
        <f>+VLOOKUP($E1612,INV!$1:$1048576,MATCH(DATE(L$2,1,1),INV!$A$1:$LI$1),FALSE)</f>
        <v>12929.30149</v>
      </c>
      <c r="M1612" s="316">
        <f>+VLOOKUP($E1612,INV!$1:$1048576,MATCH(DATE(M$2,1,1),INV!$A$1:$LI$1),FALSE)</f>
        <v>13145.93074</v>
      </c>
      <c r="N1612" s="316">
        <f>+VLOOKUP($E1612,INV!$1:$1048576,MATCH(DATE(N$2,1,1),INV!$A$1:$LI$1),FALSE)</f>
        <v>13364.074479999999</v>
      </c>
      <c r="O1612" s="316">
        <f>+VLOOKUP($E1612,INV!$1:$1048576,MATCH(DATE(O$2,1,1),INV!$A$1:$LI$1),FALSE)</f>
        <v>13584.072050000001</v>
      </c>
      <c r="P1612" s="316">
        <f>+VLOOKUP($E1612,INV!$1:$1048576,MATCH(DATE(P$2,1,1),INV!$A$1:$LI$1),FALSE)</f>
        <v>13819.221310000001</v>
      </c>
      <c r="Q1612" s="316">
        <f>+VLOOKUP($E1612,INV!$1:$1048576,MATCH(DATE(Q$2,1,1),INV!$A$1:$LI$1),FALSE)</f>
        <v>14048.92923</v>
      </c>
      <c r="R1612" s="316">
        <f>+VLOOKUP($E1612,INV!$1:$1048576,MATCH(DATE(R$2,1,1),INV!$A$1:$LI$1),FALSE)</f>
        <v>14277.841630000001</v>
      </c>
      <c r="S1612" s="316">
        <f>+VLOOKUP($E1612,INV!$1:$1048576,MATCH(DATE(S$2,1,1),INV!$A$1:$LI$1),FALSE)</f>
        <v>14507.94807</v>
      </c>
      <c r="T1612" s="316">
        <f>+VLOOKUP($E1612,INV!$1:$1048576,MATCH(DATE(T$2,1,1),INV!$A$1:$LI$1),FALSE)</f>
        <v>14740.062760000001</v>
      </c>
      <c r="U1612" s="316">
        <f>+VLOOKUP($E1612,INV!$1:$1048576,MATCH(DATE(U$2,1,1),INV!$A$1:$LI$1),FALSE)</f>
        <v>14974.629269999999</v>
      </c>
      <c r="V1612" s="316">
        <f>+VLOOKUP($E1612,INV!$1:$1048576,MATCH(DATE(V$2,1,1),INV!$A$1:$LI$1),FALSE)</f>
        <v>15211.986360000001</v>
      </c>
      <c r="W1612" s="316">
        <f>+VLOOKUP($E1612,INV!$1:$1048576,MATCH(DATE(W$2,1,1),INV!$A$1:$LI$1),FALSE)</f>
        <v>15452.454229999999</v>
      </c>
      <c r="X1612" s="316">
        <f>+VLOOKUP($E1612,INV!$1:$1048576,MATCH(DATE(X$2,1,1),INV!$A$1:$LI$1),FALSE)</f>
        <v>15696.35046</v>
      </c>
      <c r="Y1612" s="316">
        <f>+VLOOKUP($E1612,INV!$1:$1048576,MATCH(DATE(Y$2,1,1),INV!$A$1:$LI$1),FALSE)</f>
        <v>15943.985919999999</v>
      </c>
      <c r="Z1612" s="316">
        <f>+VLOOKUP($E1612,INV!$1:$1048576,MATCH(DATE(Z$2,1,1),INV!$A$1:$LI$1),FALSE)</f>
        <v>16185.79888</v>
      </c>
      <c r="AA1612" s="316">
        <f>+VLOOKUP($E1612,INV!$1:$1048576,MATCH(DATE(AA$2,1,1),INV!$A$1:$LI$1),FALSE)</f>
        <v>16437.541260000002</v>
      </c>
      <c r="AB1612" s="316">
        <f>+VLOOKUP($E1612,INV!$1:$1048576,MATCH(DATE(AB$2,1,1),INV!$A$1:$LI$1),FALSE)</f>
        <v>16696.066169999998</v>
      </c>
      <c r="AC1612" s="316">
        <f>+VLOOKUP($E1612,INV!$1:$1048576,MATCH(DATE(AC$2,1,1),INV!$A$1:$LI$1),FALSE)</f>
        <v>16960.219550000002</v>
      </c>
      <c r="AD1612" s="316">
        <f>+VLOOKUP($E1612,INV!$1:$1048576,MATCH(DATE(AD$2,1,1),INV!$A$1:$LI$1),FALSE)</f>
        <v>17229.72134</v>
      </c>
      <c r="AE1612" s="316">
        <f>+VLOOKUP($E1612,INV!$1:$1048576,MATCH(DATE(AE$2,1,1),INV!$A$1:$LI$1),FALSE)</f>
        <v>17475.957470000001</v>
      </c>
      <c r="AF1612" s="316">
        <f>+VLOOKUP($E1612,INV!$1:$1048576,MATCH(DATE(AF$2,1,1),INV!$A$1:$LI$1),FALSE)</f>
        <v>17730.285540000001</v>
      </c>
      <c r="AG1612" s="316">
        <f>+VLOOKUP($E1612,INV!$1:$1048576,MATCH(DATE(AG$2,1,1),INV!$A$1:$LI$1),FALSE)</f>
        <v>17990.473829999999</v>
      </c>
      <c r="AH1612" s="316">
        <f>+VLOOKUP($E1612,INV!$1:$1048576,MATCH(DATE(AH$2,1,1),INV!$A$1:$LI$1),FALSE)</f>
        <v>18255.574649999999</v>
      </c>
      <c r="AI1612" s="316">
        <f>+VLOOKUP($E1612,INV!$1:$1048576,MATCH(DATE(AI$2,1,1),INV!$A$1:$LI$1),FALSE)</f>
        <v>18525.398410000002</v>
      </c>
      <c r="AJ1612" s="316">
        <f>+VLOOKUP($E1612,INV!$1:$1048576,MATCH(DATE(AJ$2,1,1),INV!$A$1:$LI$1),FALSE)</f>
        <v>18799.97839</v>
      </c>
      <c r="AK1612" s="316">
        <f>+VLOOKUP($E1612,INV!$1:$1048576,MATCH(DATE(AK$2,1,1),INV!$A$1:$LI$1),FALSE)</f>
        <v>19079.381829999998</v>
      </c>
      <c r="AL1612" s="316">
        <f>+VLOOKUP($E1612,INV!$1:$1048576,MATCH(DATE(AL$2,1,1),INV!$A$1:$LI$1),FALSE)</f>
        <v>19363.64473</v>
      </c>
      <c r="AM1612" s="316">
        <f>+VLOOKUP($E1612,INV!$1:$1048576,MATCH(DATE(AM$2,1,1),INV!$A$1:$LI$1),FALSE)</f>
        <v>19652.756860000001</v>
      </c>
      <c r="AN1612" s="316">
        <f>+VLOOKUP($E1612,INV!$1:$1048576,MATCH(DATE(AN$2,1,1),INV!$A$1:$LI$1),FALSE)</f>
        <v>19946.66619</v>
      </c>
      <c r="AO1612" s="316">
        <f>+VLOOKUP($E1612,INV!$1:$1048576,MATCH(DATE(AO$2,1,1),INV!$A$1:$LI$1),FALSE)</f>
        <v>20245.290499999999</v>
      </c>
      <c r="AP1612" s="316">
        <f>+VLOOKUP($E1612,INV!$1:$1048576,MATCH(DATE(AP$2,1,1),INV!$A$1:$LI$1),FALSE)</f>
        <v>20541.530429999999</v>
      </c>
      <c r="AQ1612" s="316">
        <f>+VLOOKUP($E1612,INV!$1:$1048576,MATCH(DATE(AQ$2,1,1),INV!$A$1:$LI$1),FALSE)</f>
        <v>20839.18376</v>
      </c>
      <c r="AR1612" s="316">
        <f>+VLOOKUP($E1612,INV!$1:$1048576,MATCH(DATE(AR$2,1,1),INV!$A$1:$LI$1),FALSE)</f>
        <v>21139.691569999999</v>
      </c>
      <c r="AS1612" s="316">
        <f>+VLOOKUP($E1612,INV!$1:$1048576,MATCH(DATE(AS$2,1,1),INV!$A$1:$LI$1),FALSE)</f>
        <v>21443.550009999999</v>
      </c>
      <c r="AT1612" s="316">
        <f>+VLOOKUP($E1612,INV!$1:$1048576,MATCH(DATE(AT$2,1,1),INV!$A$1:$LI$1),FALSE)</f>
        <v>21750.94412</v>
      </c>
      <c r="AU1612" s="316">
        <f>+VLOOKUP($E1612,INV!$1:$1048576,MATCH(DATE(AU$2,1,1),INV!$A$1:$LI$1),FALSE)</f>
        <v>22061.959050000001</v>
      </c>
      <c r="AV1612" s="316">
        <f>+VLOOKUP($E1612,INV!$1:$1048576,MATCH(DATE(AV$2,1,1),INV!$A$1:$LI$1),FALSE)</f>
        <v>22376.642449999999</v>
      </c>
      <c r="AW1612" s="316">
        <f>+VLOOKUP($E1612,INV!$1:$1048576,MATCH(DATE(AW$2,1,1),INV!$A$1:$LI$1),FALSE)</f>
        <v>22695.023000000001</v>
      </c>
      <c r="AX1612" s="316">
        <f>+VLOOKUP($E1612,INV!$1:$1048576,MATCH(DATE(AX$2,1,1),INV!$A$1:$LI$1),FALSE)</f>
        <v>23017.115430000002</v>
      </c>
      <c r="AY1612" s="316">
        <f>+VLOOKUP($E1612,INV!$1:$1048576,MATCH(DATE(AY$2,1,1),INV!$A$1:$LI$1),FALSE)</f>
        <v>23342.923460000002</v>
      </c>
      <c r="AZ1612" s="316">
        <f>+VLOOKUP($E1612,INV!$1:$1048576,MATCH(DATE(AZ$2,1,1),INV!$A$1:$LI$1),FALSE)</f>
        <v>23673.09057</v>
      </c>
      <c r="BA1612" s="316">
        <f>+VLOOKUP($E1612,INV!$1:$1048576,MATCH(DATE(BA$2,1,1),INV!$A$1:$LI$1),FALSE)</f>
        <v>24007.255130000001</v>
      </c>
      <c r="BB1612" s="316">
        <f>+VLOOKUP($E1612,INV!$1:$1048576,MATCH(DATE(BB$2,1,1),INV!$A$1:$LI$1),FALSE)</f>
        <v>24345.268370000002</v>
      </c>
      <c r="BC1612" s="316">
        <f>+VLOOKUP($E1612,INV!$1:$1048576,MATCH(DATE(BC$2,1,1),INV!$A$1:$LI$1),FALSE)</f>
        <v>24687.070739999999</v>
      </c>
      <c r="BD1612" s="316">
        <f>+VLOOKUP($E1612,INV!$1:$1048576,MATCH(DATE(BD$2,1,1),INV!$A$1:$LI$1),FALSE)</f>
        <v>25032.63984</v>
      </c>
      <c r="BE1612" s="316">
        <f>+VLOOKUP($E1612,INV!$1:$1048576,MATCH(DATE(BE$2,1,1),INV!$A$1:$LI$1),FALSE)</f>
        <v>27895.795709999999</v>
      </c>
      <c r="BF1612" s="316">
        <f>+VLOOKUP($E1612,INV!$1:$1048576,MATCH(DATE(BF$2,1,1),INV!$A$1:$LI$1),FALSE)</f>
        <v>28414.064439999998</v>
      </c>
      <c r="BG1612" s="316">
        <f>+VLOOKUP($E1612,INV!$1:$1048576,MATCH(DATE(BG$2,1,1),INV!$A$1:$LI$1),FALSE)</f>
        <v>28941.865119999999</v>
      </c>
      <c r="BH1612" s="316">
        <f>+VLOOKUP($E1612,INV!$1:$1048576,MATCH(DATE(BH$2,1,1),INV!$A$1:$LI$1),FALSE)</f>
        <v>29479.285469999999</v>
      </c>
      <c r="BI1612" s="316">
        <f>+VLOOKUP($E1612,INV!$1:$1048576,MATCH(DATE(BI$2,1,1),INV!$A$1:$LI$1),FALSE)</f>
        <v>30026.407500000001</v>
      </c>
    </row>
    <row r="1613" spans="1:61" ht="15" customHeight="1" x14ac:dyDescent="0.35">
      <c r="A1613" s="392"/>
      <c r="B1613" s="394"/>
      <c r="C1613" s="66" t="s">
        <v>734</v>
      </c>
      <c r="D1613" s="99"/>
      <c r="E1613" s="66" t="s">
        <v>912</v>
      </c>
      <c r="F1613" s="316">
        <f>+VLOOKUP($E1613,INV!$1:$1048576,MATCH(DATE(F$2,1,1),INV!$A$1:$LI$1),FALSE)</f>
        <v>13124.62147</v>
      </c>
      <c r="G1613" s="316">
        <f>+VLOOKUP($E1613,INV!$1:$1048576,MATCH(DATE(G$2,1,1),INV!$A$1:$LI$1),FALSE)</f>
        <v>13280.938910000001</v>
      </c>
      <c r="H1613" s="316">
        <f>+VLOOKUP($E1613,INV!$1:$1048576,MATCH(DATE(H$2,1,1),INV!$A$1:$LI$1),FALSE)</f>
        <v>13450.28025</v>
      </c>
      <c r="I1613" s="316">
        <f>+VLOOKUP($E1613,INV!$1:$1048576,MATCH(DATE(I$2,1,1),INV!$A$1:$LI$1),FALSE)</f>
        <v>13635.69764</v>
      </c>
      <c r="J1613" s="316">
        <f>+VLOOKUP($E1613,INV!$1:$1048576,MATCH(DATE(J$2,1,1),INV!$A$1:$LI$1),FALSE)</f>
        <v>13835.91323</v>
      </c>
      <c r="K1613" s="316">
        <f>+VLOOKUP($E1613,INV!$1:$1048576,MATCH(DATE(K$2,1,1),INV!$A$1:$LI$1),FALSE)</f>
        <v>14048.911679999999</v>
      </c>
      <c r="L1613" s="316">
        <f>+VLOOKUP($E1613,INV!$1:$1048576,MATCH(DATE(L$2,1,1),INV!$A$1:$LI$1),FALSE)</f>
        <v>14266.96148</v>
      </c>
      <c r="M1613" s="316">
        <f>+VLOOKUP($E1613,INV!$1:$1048576,MATCH(DATE(M$2,1,1),INV!$A$1:$LI$1),FALSE)</f>
        <v>14490.63243</v>
      </c>
      <c r="N1613" s="316">
        <f>+VLOOKUP($E1613,INV!$1:$1048576,MATCH(DATE(N$2,1,1),INV!$A$1:$LI$1),FALSE)</f>
        <v>14720.331840000001</v>
      </c>
      <c r="O1613" s="316">
        <f>+VLOOKUP($E1613,INV!$1:$1048576,MATCH(DATE(O$2,1,1),INV!$A$1:$LI$1),FALSE)</f>
        <v>14956.157080000001</v>
      </c>
      <c r="P1613" s="316">
        <f>+VLOOKUP($E1613,INV!$1:$1048576,MATCH(DATE(P$2,1,1),INV!$A$1:$LI$1),FALSE)</f>
        <v>15208.698280000001</v>
      </c>
      <c r="Q1613" s="316">
        <f>+VLOOKUP($E1613,INV!$1:$1048576,MATCH(DATE(Q$2,1,1),INV!$A$1:$LI$1),FALSE)</f>
        <v>15464.03946</v>
      </c>
      <c r="R1613" s="316">
        <f>+VLOOKUP($E1613,INV!$1:$1048576,MATCH(DATE(R$2,1,1),INV!$A$1:$LI$1),FALSE)</f>
        <v>15722.957839999999</v>
      </c>
      <c r="S1613" s="316">
        <f>+VLOOKUP($E1613,INV!$1:$1048576,MATCH(DATE(S$2,1,1),INV!$A$1:$LI$1),FALSE)</f>
        <v>15986.18945</v>
      </c>
      <c r="T1613" s="316">
        <f>+VLOOKUP($E1613,INV!$1:$1048576,MATCH(DATE(T$2,1,1),INV!$A$1:$LI$1),FALSE)</f>
        <v>16254.041380000001</v>
      </c>
      <c r="U1613" s="316">
        <f>+VLOOKUP($E1613,INV!$1:$1048576,MATCH(DATE(U$2,1,1),INV!$A$1:$LI$1),FALSE)</f>
        <v>16526.640790000001</v>
      </c>
      <c r="V1613" s="316">
        <f>+VLOOKUP($E1613,INV!$1:$1048576,MATCH(DATE(V$2,1,1),INV!$A$1:$LI$1),FALSE)</f>
        <v>16804.068790000001</v>
      </c>
      <c r="W1613" s="316">
        <f>+VLOOKUP($E1613,INV!$1:$1048576,MATCH(DATE(W$2,1,1),INV!$A$1:$LI$1),FALSE)</f>
        <v>17086.416509999999</v>
      </c>
      <c r="X1613" s="316">
        <f>+VLOOKUP($E1613,INV!$1:$1048576,MATCH(DATE(X$2,1,1),INV!$A$1:$LI$1),FALSE)</f>
        <v>17373.790420000001</v>
      </c>
      <c r="Y1613" s="316">
        <f>+VLOOKUP($E1613,INV!$1:$1048576,MATCH(DATE(Y$2,1,1),INV!$A$1:$LI$1),FALSE)</f>
        <v>17666.30344</v>
      </c>
      <c r="Z1613" s="316">
        <f>+VLOOKUP($E1613,INV!$1:$1048576,MATCH(DATE(Z$2,1,1),INV!$A$1:$LI$1),FALSE)</f>
        <v>17956.065930000001</v>
      </c>
      <c r="AA1613" s="316">
        <f>+VLOOKUP($E1613,INV!$1:$1048576,MATCH(DATE(AA$2,1,1),INV!$A$1:$LI$1),FALSE)</f>
        <v>18253.49872</v>
      </c>
      <c r="AB1613" s="316">
        <f>+VLOOKUP($E1613,INV!$1:$1048576,MATCH(DATE(AB$2,1,1),INV!$A$1:$LI$1),FALSE)</f>
        <v>18558.005270000001</v>
      </c>
      <c r="AC1613" s="316">
        <f>+VLOOKUP($E1613,INV!$1:$1048576,MATCH(DATE(AC$2,1,1),INV!$A$1:$LI$1),FALSE)</f>
        <v>18868.997189999998</v>
      </c>
      <c r="AD1613" s="316">
        <f>+VLOOKUP($E1613,INV!$1:$1048576,MATCH(DATE(AD$2,1,1),INV!$A$1:$LI$1),FALSE)</f>
        <v>19186.19745</v>
      </c>
      <c r="AE1613" s="316">
        <f>+VLOOKUP($E1613,INV!$1:$1048576,MATCH(DATE(AE$2,1,1),INV!$A$1:$LI$1),FALSE)</f>
        <v>19486.182110000002</v>
      </c>
      <c r="AF1613" s="316">
        <f>+VLOOKUP($E1613,INV!$1:$1048576,MATCH(DATE(AF$2,1,1),INV!$A$1:$LI$1),FALSE)</f>
        <v>19787.80458</v>
      </c>
      <c r="AG1613" s="316">
        <f>+VLOOKUP($E1613,INV!$1:$1048576,MATCH(DATE(AG$2,1,1),INV!$A$1:$LI$1),FALSE)</f>
        <v>20092.069729999999</v>
      </c>
      <c r="AH1613" s="316">
        <f>+VLOOKUP($E1613,INV!$1:$1048576,MATCH(DATE(AH$2,1,1),INV!$A$1:$LI$1),FALSE)</f>
        <v>20399.168109999999</v>
      </c>
      <c r="AI1613" s="316">
        <f>+VLOOKUP($E1613,INV!$1:$1048576,MATCH(DATE(AI$2,1,1),INV!$A$1:$LI$1),FALSE)</f>
        <v>20709.380499999999</v>
      </c>
      <c r="AJ1613" s="316">
        <f>+VLOOKUP($E1613,INV!$1:$1048576,MATCH(DATE(AJ$2,1,1),INV!$A$1:$LI$1),FALSE)</f>
        <v>21023.010610000001</v>
      </c>
      <c r="AK1613" s="316">
        <f>+VLOOKUP($E1613,INV!$1:$1048576,MATCH(DATE(AK$2,1,1),INV!$A$1:$LI$1),FALSE)</f>
        <v>21340.307219999999</v>
      </c>
      <c r="AL1613" s="316">
        <f>+VLOOKUP($E1613,INV!$1:$1048576,MATCH(DATE(AL$2,1,1),INV!$A$1:$LI$1),FALSE)</f>
        <v>21661.430339999999</v>
      </c>
      <c r="AM1613" s="316">
        <f>+VLOOKUP($E1613,INV!$1:$1048576,MATCH(DATE(AM$2,1,1),INV!$A$1:$LI$1),FALSE)</f>
        <v>21986.45263</v>
      </c>
      <c r="AN1613" s="316">
        <f>+VLOOKUP($E1613,INV!$1:$1048576,MATCH(DATE(AN$2,1,1),INV!$A$1:$LI$1),FALSE)</f>
        <v>22315.376830000001</v>
      </c>
      <c r="AO1613" s="316">
        <f>+VLOOKUP($E1613,INV!$1:$1048576,MATCH(DATE(AO$2,1,1),INV!$A$1:$LI$1),FALSE)</f>
        <v>22648.15841</v>
      </c>
      <c r="AP1613" s="316">
        <f>+VLOOKUP($E1613,INV!$1:$1048576,MATCH(DATE(AP$2,1,1),INV!$A$1:$LI$1),FALSE)</f>
        <v>22979.019560000001</v>
      </c>
      <c r="AQ1613" s="316">
        <f>+VLOOKUP($E1613,INV!$1:$1048576,MATCH(DATE(AQ$2,1,1),INV!$A$1:$LI$1),FALSE)</f>
        <v>23309.478810000001</v>
      </c>
      <c r="AR1613" s="316">
        <f>+VLOOKUP($E1613,INV!$1:$1048576,MATCH(DATE(AR$2,1,1),INV!$A$1:$LI$1),FALSE)</f>
        <v>23640.596539999999</v>
      </c>
      <c r="AS1613" s="316">
        <f>+VLOOKUP($E1613,INV!$1:$1048576,MATCH(DATE(AS$2,1,1),INV!$A$1:$LI$1),FALSE)</f>
        <v>23972.995269999999</v>
      </c>
      <c r="AT1613" s="316">
        <f>+VLOOKUP($E1613,INV!$1:$1048576,MATCH(DATE(AT$2,1,1),INV!$A$1:$LI$1),FALSE)</f>
        <v>24307.09402</v>
      </c>
      <c r="AU1613" s="316">
        <f>+VLOOKUP($E1613,INV!$1:$1048576,MATCH(DATE(AU$2,1,1),INV!$A$1:$LI$1),FALSE)</f>
        <v>24643.219290000001</v>
      </c>
      <c r="AV1613" s="316">
        <f>+VLOOKUP($E1613,INV!$1:$1048576,MATCH(DATE(AV$2,1,1),INV!$A$1:$LI$1),FALSE)</f>
        <v>24981.638630000001</v>
      </c>
      <c r="AW1613" s="316">
        <f>+VLOOKUP($E1613,INV!$1:$1048576,MATCH(DATE(AW$2,1,1),INV!$A$1:$LI$1),FALSE)</f>
        <v>25322.57258</v>
      </c>
      <c r="AX1613" s="316">
        <f>+VLOOKUP($E1613,INV!$1:$1048576,MATCH(DATE(AX$2,1,1),INV!$A$1:$LI$1),FALSE)</f>
        <v>25666.2009</v>
      </c>
      <c r="AY1613" s="316">
        <f>+VLOOKUP($E1613,INV!$1:$1048576,MATCH(DATE(AY$2,1,1),INV!$A$1:$LI$1),FALSE)</f>
        <v>26012.670310000001</v>
      </c>
      <c r="AZ1613" s="316">
        <f>+VLOOKUP($E1613,INV!$1:$1048576,MATCH(DATE(AZ$2,1,1),INV!$A$1:$LI$1),FALSE)</f>
        <v>26362.637470000001</v>
      </c>
      <c r="BA1613" s="316">
        <f>+VLOOKUP($E1613,INV!$1:$1048576,MATCH(DATE(BA$2,1,1),INV!$A$1:$LI$1),FALSE)</f>
        <v>26716.083569999999</v>
      </c>
      <c r="BB1613" s="316">
        <f>+VLOOKUP($E1613,INV!$1:$1048576,MATCH(DATE(BB$2,1,1),INV!$A$1:$LI$1),FALSE)</f>
        <v>27073.00477</v>
      </c>
      <c r="BC1613" s="316">
        <f>+VLOOKUP($E1613,INV!$1:$1048576,MATCH(DATE(BC$2,1,1),INV!$A$1:$LI$1),FALSE)</f>
        <v>27433.416679999998</v>
      </c>
      <c r="BD1613" s="316">
        <f>+VLOOKUP($E1613,INV!$1:$1048576,MATCH(DATE(BD$2,1,1),INV!$A$1:$LI$1),FALSE)</f>
        <v>27797.3505</v>
      </c>
      <c r="BE1613" s="316">
        <f>+VLOOKUP($E1613,INV!$1:$1048576,MATCH(DATE(BE$2,1,1),INV!$A$1:$LI$1),FALSE)</f>
        <v>31384.12283</v>
      </c>
      <c r="BF1613" s="316">
        <f>+VLOOKUP($E1613,INV!$1:$1048576,MATCH(DATE(BF$2,1,1),INV!$A$1:$LI$1),FALSE)</f>
        <v>31954.5488</v>
      </c>
      <c r="BG1613" s="316">
        <f>+VLOOKUP($E1613,INV!$1:$1048576,MATCH(DATE(BG$2,1,1),INV!$A$1:$LI$1),FALSE)</f>
        <v>32533.300230000001</v>
      </c>
      <c r="BH1613" s="316">
        <f>+VLOOKUP($E1613,INV!$1:$1048576,MATCH(DATE(BH$2,1,1),INV!$A$1:$LI$1),FALSE)</f>
        <v>33120.41979</v>
      </c>
      <c r="BI1613" s="316">
        <f>+VLOOKUP($E1613,INV!$1:$1048576,MATCH(DATE(BI$2,1,1),INV!$A$1:$LI$1),FALSE)</f>
        <v>33715.960639999998</v>
      </c>
    </row>
    <row r="1614" spans="1:61" ht="15" customHeight="1" x14ac:dyDescent="0.35">
      <c r="A1614" s="392"/>
      <c r="B1614" s="394"/>
      <c r="C1614" s="66" t="s">
        <v>735</v>
      </c>
      <c r="D1614" s="99"/>
      <c r="E1614" s="66" t="s">
        <v>913</v>
      </c>
      <c r="F1614" s="316">
        <f>+VLOOKUP($E1614,INV!$1:$1048576,MATCH(DATE(F$2,1,1),INV!$A$1:$LI$1),FALSE)</f>
        <v>153369.95730000001</v>
      </c>
      <c r="G1614" s="316">
        <f>+VLOOKUP($E1614,INV!$1:$1048576,MATCH(DATE(G$2,1,1),INV!$A$1:$LI$1),FALSE)</f>
        <v>155349.69409999999</v>
      </c>
      <c r="H1614" s="316">
        <f>+VLOOKUP($E1614,INV!$1:$1048576,MATCH(DATE(H$2,1,1),INV!$A$1:$LI$1),FALSE)</f>
        <v>157487.8812</v>
      </c>
      <c r="I1614" s="316">
        <f>+VLOOKUP($E1614,INV!$1:$1048576,MATCH(DATE(I$2,1,1),INV!$A$1:$LI$1),FALSE)</f>
        <v>159793.30919999999</v>
      </c>
      <c r="J1614" s="316">
        <f>+VLOOKUP($E1614,INV!$1:$1048576,MATCH(DATE(J$2,1,1),INV!$A$1:$LI$1),FALSE)</f>
        <v>162264.8248</v>
      </c>
      <c r="K1614" s="316">
        <f>+VLOOKUP($E1614,INV!$1:$1048576,MATCH(DATE(K$2,1,1),INV!$A$1:$LI$1),FALSE)</f>
        <v>164897.03090000001</v>
      </c>
      <c r="L1614" s="316">
        <f>+VLOOKUP($E1614,INV!$1:$1048576,MATCH(DATE(L$2,1,1),INV!$A$1:$LI$1),FALSE)</f>
        <v>167644.95850000001</v>
      </c>
      <c r="M1614" s="316">
        <f>+VLOOKUP($E1614,INV!$1:$1048576,MATCH(DATE(M$2,1,1),INV!$A$1:$LI$1),FALSE)</f>
        <v>170497.83970000001</v>
      </c>
      <c r="N1614" s="316">
        <f>+VLOOKUP($E1614,INV!$1:$1048576,MATCH(DATE(N$2,1,1),INV!$A$1:$LI$1),FALSE)</f>
        <v>173456.89629999999</v>
      </c>
      <c r="O1614" s="316">
        <f>+VLOOKUP($E1614,INV!$1:$1048576,MATCH(DATE(O$2,1,1),INV!$A$1:$LI$1),FALSE)</f>
        <v>176526.46549999999</v>
      </c>
      <c r="P1614" s="316">
        <f>+VLOOKUP($E1614,INV!$1:$1048576,MATCH(DATE(P$2,1,1),INV!$A$1:$LI$1),FALSE)</f>
        <v>179781.5963</v>
      </c>
      <c r="Q1614" s="316">
        <f>+VLOOKUP($E1614,INV!$1:$1048576,MATCH(DATE(Q$2,1,1),INV!$A$1:$LI$1),FALSE)</f>
        <v>183169.66070000001</v>
      </c>
      <c r="R1614" s="316">
        <f>+VLOOKUP($E1614,INV!$1:$1048576,MATCH(DATE(R$2,1,1),INV!$A$1:$LI$1),FALSE)</f>
        <v>186675.8818</v>
      </c>
      <c r="S1614" s="316">
        <f>+VLOOKUP($E1614,INV!$1:$1048576,MATCH(DATE(S$2,1,1),INV!$A$1:$LI$1),FALSE)</f>
        <v>190298.23879999999</v>
      </c>
      <c r="T1614" s="316">
        <f>+VLOOKUP($E1614,INV!$1:$1048576,MATCH(DATE(T$2,1,1),INV!$A$1:$LI$1),FALSE)</f>
        <v>194037.38080000001</v>
      </c>
      <c r="U1614" s="316">
        <f>+VLOOKUP($E1614,INV!$1:$1048576,MATCH(DATE(U$2,1,1),INV!$A$1:$LI$1),FALSE)</f>
        <v>197894.04449999999</v>
      </c>
      <c r="V1614" s="316">
        <f>+VLOOKUP($E1614,INV!$1:$1048576,MATCH(DATE(V$2,1,1),INV!$A$1:$LI$1),FALSE)</f>
        <v>201868.52720000001</v>
      </c>
      <c r="W1614" s="316">
        <f>+VLOOKUP($E1614,INV!$1:$1048576,MATCH(DATE(W$2,1,1),INV!$A$1:$LI$1),FALSE)</f>
        <v>205960.82930000001</v>
      </c>
      <c r="X1614" s="316">
        <f>+VLOOKUP($E1614,INV!$1:$1048576,MATCH(DATE(X$2,1,1),INV!$A$1:$LI$1),FALSE)</f>
        <v>210170.6398</v>
      </c>
      <c r="Y1614" s="316">
        <f>+VLOOKUP($E1614,INV!$1:$1048576,MATCH(DATE(Y$2,1,1),INV!$A$1:$LI$1),FALSE)</f>
        <v>214497.28899999999</v>
      </c>
      <c r="Z1614" s="316">
        <f>+VLOOKUP($E1614,INV!$1:$1048576,MATCH(DATE(Z$2,1,1),INV!$A$1:$LI$1),FALSE)</f>
        <v>218885.49950000001</v>
      </c>
      <c r="AA1614" s="316">
        <f>+VLOOKUP($E1614,INV!$1:$1048576,MATCH(DATE(AA$2,1,1),INV!$A$1:$LI$1),FALSE)</f>
        <v>223376.1752</v>
      </c>
      <c r="AB1614" s="316">
        <f>+VLOOKUP($E1614,INV!$1:$1048576,MATCH(DATE(AB$2,1,1),INV!$A$1:$LI$1),FALSE)</f>
        <v>227980.6293</v>
      </c>
      <c r="AC1614" s="316">
        <f>+VLOOKUP($E1614,INV!$1:$1048576,MATCH(DATE(AC$2,1,1),INV!$A$1:$LI$1),FALSE)</f>
        <v>232699.24540000001</v>
      </c>
      <c r="AD1614" s="316">
        <f>+VLOOKUP($E1614,INV!$1:$1048576,MATCH(DATE(AD$2,1,1),INV!$A$1:$LI$1),FALSE)</f>
        <v>237529.19209999999</v>
      </c>
      <c r="AE1614" s="316">
        <f>+VLOOKUP($E1614,INV!$1:$1048576,MATCH(DATE(AE$2,1,1),INV!$A$1:$LI$1),FALSE)</f>
        <v>242306.60269999999</v>
      </c>
      <c r="AF1614" s="316">
        <f>+VLOOKUP($E1614,INV!$1:$1048576,MATCH(DATE(AF$2,1,1),INV!$A$1:$LI$1),FALSE)</f>
        <v>247075.50520000001</v>
      </c>
      <c r="AG1614" s="316">
        <f>+VLOOKUP($E1614,INV!$1:$1048576,MATCH(DATE(AG$2,1,1),INV!$A$1:$LI$1),FALSE)</f>
        <v>251852.66080000001</v>
      </c>
      <c r="AH1614" s="316">
        <f>+VLOOKUP($E1614,INV!$1:$1048576,MATCH(DATE(AH$2,1,1),INV!$A$1:$LI$1),FALSE)</f>
        <v>256642.48490000001</v>
      </c>
      <c r="AI1614" s="316">
        <f>+VLOOKUP($E1614,INV!$1:$1048576,MATCH(DATE(AI$2,1,1),INV!$A$1:$LI$1),FALSE)</f>
        <v>261445.37359999999</v>
      </c>
      <c r="AJ1614" s="316">
        <f>+VLOOKUP($E1614,INV!$1:$1048576,MATCH(DATE(AJ$2,1,1),INV!$A$1:$LI$1),FALSE)</f>
        <v>266260.19679999998</v>
      </c>
      <c r="AK1614" s="316">
        <f>+VLOOKUP($E1614,INV!$1:$1048576,MATCH(DATE(AK$2,1,1),INV!$A$1:$LI$1),FALSE)</f>
        <v>271084.91739999998</v>
      </c>
      <c r="AL1614" s="316">
        <f>+VLOOKUP($E1614,INV!$1:$1048576,MATCH(DATE(AL$2,1,1),INV!$A$1:$LI$1),FALSE)</f>
        <v>275916.65350000001</v>
      </c>
      <c r="AM1614" s="316">
        <f>+VLOOKUP($E1614,INV!$1:$1048576,MATCH(DATE(AM$2,1,1),INV!$A$1:$LI$1),FALSE)</f>
        <v>280751.7794</v>
      </c>
      <c r="AN1614" s="316">
        <f>+VLOOKUP($E1614,INV!$1:$1048576,MATCH(DATE(AN$2,1,1),INV!$A$1:$LI$1),FALSE)</f>
        <v>285586.09999999998</v>
      </c>
      <c r="AO1614" s="316">
        <f>+VLOOKUP($E1614,INV!$1:$1048576,MATCH(DATE(AO$2,1,1),INV!$A$1:$LI$1),FALSE)</f>
        <v>290415.08720000001</v>
      </c>
      <c r="AP1614" s="316">
        <f>+VLOOKUP($E1614,INV!$1:$1048576,MATCH(DATE(AP$2,1,1),INV!$A$1:$LI$1),FALSE)</f>
        <v>295194.25719999999</v>
      </c>
      <c r="AQ1614" s="316">
        <f>+VLOOKUP($E1614,INV!$1:$1048576,MATCH(DATE(AQ$2,1,1),INV!$A$1:$LI$1),FALSE)</f>
        <v>299909.86989999999</v>
      </c>
      <c r="AR1614" s="316">
        <f>+VLOOKUP($E1614,INV!$1:$1048576,MATCH(DATE(AR$2,1,1),INV!$A$1:$LI$1),FALSE)</f>
        <v>304558.42330000002</v>
      </c>
      <c r="AS1614" s="316">
        <f>+VLOOKUP($E1614,INV!$1:$1048576,MATCH(DATE(AS$2,1,1),INV!$A$1:$LI$1),FALSE)</f>
        <v>309139.24790000002</v>
      </c>
      <c r="AT1614" s="316">
        <f>+VLOOKUP($E1614,INV!$1:$1048576,MATCH(DATE(AT$2,1,1),INV!$A$1:$LI$1),FALSE)</f>
        <v>313652.58669999999</v>
      </c>
      <c r="AU1614" s="316">
        <f>+VLOOKUP($E1614,INV!$1:$1048576,MATCH(DATE(AU$2,1,1),INV!$A$1:$LI$1),FALSE)</f>
        <v>318099.21639999998</v>
      </c>
      <c r="AV1614" s="316">
        <f>+VLOOKUP($E1614,INV!$1:$1048576,MATCH(DATE(AV$2,1,1),INV!$A$1:$LI$1),FALSE)</f>
        <v>322480.24560000002</v>
      </c>
      <c r="AW1614" s="316">
        <f>+VLOOKUP($E1614,INV!$1:$1048576,MATCH(DATE(AW$2,1,1),INV!$A$1:$LI$1),FALSE)</f>
        <v>326797.0735</v>
      </c>
      <c r="AX1614" s="316">
        <f>+VLOOKUP($E1614,INV!$1:$1048576,MATCH(DATE(AX$2,1,1),INV!$A$1:$LI$1),FALSE)</f>
        <v>331051.36070000002</v>
      </c>
      <c r="AY1614" s="316">
        <f>+VLOOKUP($E1614,INV!$1:$1048576,MATCH(DATE(AY$2,1,1),INV!$A$1:$LI$1),FALSE)</f>
        <v>335245.03779999999</v>
      </c>
      <c r="AZ1614" s="316">
        <f>+VLOOKUP($E1614,INV!$1:$1048576,MATCH(DATE(AZ$2,1,1),INV!$A$1:$LI$1),FALSE)</f>
        <v>339384.22379999998</v>
      </c>
      <c r="BA1614" s="316">
        <f>+VLOOKUP($E1614,INV!$1:$1048576,MATCH(DATE(BA$2,1,1),INV!$A$1:$LI$1),FALSE)</f>
        <v>343472.48969999998</v>
      </c>
      <c r="BB1614" s="316">
        <f>+VLOOKUP($E1614,INV!$1:$1048576,MATCH(DATE(BB$2,1,1),INV!$A$1:$LI$1),FALSE)</f>
        <v>347512.80479999998</v>
      </c>
      <c r="BC1614" s="316">
        <f>+VLOOKUP($E1614,INV!$1:$1048576,MATCH(DATE(BC$2,1,1),INV!$A$1:$LI$1),FALSE)</f>
        <v>351508.28039999999</v>
      </c>
      <c r="BD1614" s="316">
        <f>+VLOOKUP($E1614,INV!$1:$1048576,MATCH(DATE(BD$2,1,1),INV!$A$1:$LI$1),FALSE)</f>
        <v>355462.43640000001</v>
      </c>
      <c r="BE1614" s="316">
        <f>+VLOOKUP($E1614,INV!$1:$1048576,MATCH(DATE(BE$2,1,1),INV!$A$1:$LI$1),FALSE)</f>
        <v>426399.76559999998</v>
      </c>
      <c r="BF1614" s="316">
        <f>+VLOOKUP($E1614,INV!$1:$1048576,MATCH(DATE(BF$2,1,1),INV!$A$1:$LI$1),FALSE)</f>
        <v>434843.76409999997</v>
      </c>
      <c r="BG1614" s="316">
        <f>+VLOOKUP($E1614,INV!$1:$1048576,MATCH(DATE(BG$2,1,1),INV!$A$1:$LI$1),FALSE)</f>
        <v>443318.33730000001</v>
      </c>
      <c r="BH1614" s="316">
        <f>+VLOOKUP($E1614,INV!$1:$1048576,MATCH(DATE(BH$2,1,1),INV!$A$1:$LI$1),FALSE)</f>
        <v>451817.13410000002</v>
      </c>
      <c r="BI1614" s="316">
        <f>+VLOOKUP($E1614,INV!$1:$1048576,MATCH(DATE(BI$2,1,1),INV!$A$1:$LI$1),FALSE)</f>
        <v>460334.32160000002</v>
      </c>
    </row>
    <row r="1615" spans="1:61" ht="15" customHeight="1" x14ac:dyDescent="0.35">
      <c r="A1615" s="392"/>
      <c r="B1615" s="394"/>
      <c r="C1615" s="66" t="s">
        <v>736</v>
      </c>
      <c r="D1615" s="99"/>
      <c r="E1615" s="66" t="s">
        <v>914</v>
      </c>
      <c r="F1615" s="316">
        <f>+VLOOKUP($E1615,INV!$1:$1048576,MATCH(DATE(F$2,1,1),INV!$A$1:$LI$1),FALSE)</f>
        <v>510.54825979999998</v>
      </c>
      <c r="G1615" s="316">
        <f>+VLOOKUP($E1615,INV!$1:$1048576,MATCH(DATE(G$2,1,1),INV!$A$1:$LI$1),FALSE)</f>
        <v>516.3577421</v>
      </c>
      <c r="H1615" s="316">
        <f>+VLOOKUP($E1615,INV!$1:$1048576,MATCH(DATE(H$2,1,1),INV!$A$1:$LI$1),FALSE)</f>
        <v>522.45689030000005</v>
      </c>
      <c r="I1615" s="316">
        <f>+VLOOKUP($E1615,INV!$1:$1048576,MATCH(DATE(I$2,1,1),INV!$A$1:$LI$1),FALSE)</f>
        <v>529.12004660000002</v>
      </c>
      <c r="J1615" s="316">
        <f>+VLOOKUP($E1615,INV!$1:$1048576,MATCH(DATE(J$2,1,1),INV!$A$1:$LI$1),FALSE)</f>
        <v>536.39065430000005</v>
      </c>
      <c r="K1615" s="316">
        <f>+VLOOKUP($E1615,INV!$1:$1048576,MATCH(DATE(K$2,1,1),INV!$A$1:$LI$1),FALSE)</f>
        <v>544.226313</v>
      </c>
      <c r="L1615" s="316">
        <f>+VLOOKUP($E1615,INV!$1:$1048576,MATCH(DATE(L$2,1,1),INV!$A$1:$LI$1),FALSE)</f>
        <v>552.33120810000003</v>
      </c>
      <c r="M1615" s="316">
        <f>+VLOOKUP($E1615,INV!$1:$1048576,MATCH(DATE(M$2,1,1),INV!$A$1:$LI$1),FALSE)</f>
        <v>560.69849650000003</v>
      </c>
      <c r="N1615" s="316">
        <f>+VLOOKUP($E1615,INV!$1:$1048576,MATCH(DATE(N$2,1,1),INV!$A$1:$LI$1),FALSE)</f>
        <v>569.31997750000005</v>
      </c>
      <c r="O1615" s="316">
        <f>+VLOOKUP($E1615,INV!$1:$1048576,MATCH(DATE(O$2,1,1),INV!$A$1:$LI$1),FALSE)</f>
        <v>578.17843189999996</v>
      </c>
      <c r="P1615" s="316">
        <f>+VLOOKUP($E1615,INV!$1:$1048576,MATCH(DATE(P$2,1,1),INV!$A$1:$LI$1),FALSE)</f>
        <v>587.65518899999995</v>
      </c>
      <c r="Q1615" s="316">
        <f>+VLOOKUP($E1615,INV!$1:$1048576,MATCH(DATE(Q$2,1,1),INV!$A$1:$LI$1),FALSE)</f>
        <v>597.22530710000001</v>
      </c>
      <c r="R1615" s="316">
        <f>+VLOOKUP($E1615,INV!$1:$1048576,MATCH(DATE(R$2,1,1),INV!$A$1:$LI$1),FALSE)</f>
        <v>606.89575319999994</v>
      </c>
      <c r="S1615" s="316">
        <f>+VLOOKUP($E1615,INV!$1:$1048576,MATCH(DATE(S$2,1,1),INV!$A$1:$LI$1),FALSE)</f>
        <v>616.69082270000001</v>
      </c>
      <c r="T1615" s="316">
        <f>+VLOOKUP($E1615,INV!$1:$1048576,MATCH(DATE(T$2,1,1),INV!$A$1:$LI$1),FALSE)</f>
        <v>626.621353</v>
      </c>
      <c r="U1615" s="316">
        <f>+VLOOKUP($E1615,INV!$1:$1048576,MATCH(DATE(U$2,1,1),INV!$A$1:$LI$1),FALSE)</f>
        <v>636.69231060000004</v>
      </c>
      <c r="V1615" s="316">
        <f>+VLOOKUP($E1615,INV!$1:$1048576,MATCH(DATE(V$2,1,1),INV!$A$1:$LI$1),FALSE)</f>
        <v>646.90796590000002</v>
      </c>
      <c r="W1615" s="316">
        <f>+VLOOKUP($E1615,INV!$1:$1048576,MATCH(DATE(W$2,1,1),INV!$A$1:$LI$1),FALSE)</f>
        <v>657.27385219999996</v>
      </c>
      <c r="X1615" s="316">
        <f>+VLOOKUP($E1615,INV!$1:$1048576,MATCH(DATE(X$2,1,1),INV!$A$1:$LI$1),FALSE)</f>
        <v>667.79685589999997</v>
      </c>
      <c r="Y1615" s="316">
        <f>+VLOOKUP($E1615,INV!$1:$1048576,MATCH(DATE(Y$2,1,1),INV!$A$1:$LI$1),FALSE)</f>
        <v>678.48471429999995</v>
      </c>
      <c r="Z1615" s="316">
        <f>+VLOOKUP($E1615,INV!$1:$1048576,MATCH(DATE(Z$2,1,1),INV!$A$1:$LI$1),FALSE)</f>
        <v>689.04620069999999</v>
      </c>
      <c r="AA1615" s="316">
        <f>+VLOOKUP($E1615,INV!$1:$1048576,MATCH(DATE(AA$2,1,1),INV!$A$1:$LI$1),FALSE)</f>
        <v>699.86904389999995</v>
      </c>
      <c r="AB1615" s="316">
        <f>+VLOOKUP($E1615,INV!$1:$1048576,MATCH(DATE(AB$2,1,1),INV!$A$1:$LI$1),FALSE)</f>
        <v>710.94592039999998</v>
      </c>
      <c r="AC1615" s="316">
        <f>+VLOOKUP($E1615,INV!$1:$1048576,MATCH(DATE(AC$2,1,1),INV!$A$1:$LI$1),FALSE)</f>
        <v>722.25825899999995</v>
      </c>
      <c r="AD1615" s="316">
        <f>+VLOOKUP($E1615,INV!$1:$1048576,MATCH(DATE(AD$2,1,1),INV!$A$1:$LI$1),FALSE)</f>
        <v>733.79881609999995</v>
      </c>
      <c r="AE1615" s="316">
        <f>+VLOOKUP($E1615,INV!$1:$1048576,MATCH(DATE(AE$2,1,1),INV!$A$1:$LI$1),FALSE)</f>
        <v>744.6971082</v>
      </c>
      <c r="AF1615" s="316">
        <f>+VLOOKUP($E1615,INV!$1:$1048576,MATCH(DATE(AF$2,1,1),INV!$A$1:$LI$1),FALSE)</f>
        <v>755.64191270000003</v>
      </c>
      <c r="AG1615" s="316">
        <f>+VLOOKUP($E1615,INV!$1:$1048576,MATCH(DATE(AG$2,1,1),INV!$A$1:$LI$1),FALSE)</f>
        <v>766.69583420000004</v>
      </c>
      <c r="AH1615" s="316">
        <f>+VLOOKUP($E1615,INV!$1:$1048576,MATCH(DATE(AH$2,1,1),INV!$A$1:$LI$1),FALSE)</f>
        <v>777.87188949999995</v>
      </c>
      <c r="AI1615" s="316">
        <f>+VLOOKUP($E1615,INV!$1:$1048576,MATCH(DATE(AI$2,1,1),INV!$A$1:$LI$1),FALSE)</f>
        <v>789.1843533</v>
      </c>
      <c r="AJ1615" s="316">
        <f>+VLOOKUP($E1615,INV!$1:$1048576,MATCH(DATE(AJ$2,1,1),INV!$A$1:$LI$1),FALSE)</f>
        <v>800.64820999999995</v>
      </c>
      <c r="AK1615" s="316">
        <f>+VLOOKUP($E1615,INV!$1:$1048576,MATCH(DATE(AK$2,1,1),INV!$A$1:$LI$1),FALSE)</f>
        <v>812.27594090000002</v>
      </c>
      <c r="AL1615" s="316">
        <f>+VLOOKUP($E1615,INV!$1:$1048576,MATCH(DATE(AL$2,1,1),INV!$A$1:$LI$1),FALSE)</f>
        <v>824.07605820000003</v>
      </c>
      <c r="AM1615" s="316">
        <f>+VLOOKUP($E1615,INV!$1:$1048576,MATCH(DATE(AM$2,1,1),INV!$A$1:$LI$1),FALSE)</f>
        <v>836.05306099999996</v>
      </c>
      <c r="AN1615" s="316">
        <f>+VLOOKUP($E1615,INV!$1:$1048576,MATCH(DATE(AN$2,1,1),INV!$A$1:$LI$1),FALSE)</f>
        <v>848.20808030000001</v>
      </c>
      <c r="AO1615" s="316">
        <f>+VLOOKUP($E1615,INV!$1:$1048576,MATCH(DATE(AO$2,1,1),INV!$A$1:$LI$1),FALSE)</f>
        <v>860.5397633</v>
      </c>
      <c r="AP1615" s="316">
        <f>+VLOOKUP($E1615,INV!$1:$1048576,MATCH(DATE(AP$2,1,1),INV!$A$1:$LI$1),FALSE)</f>
        <v>872.83279449999998</v>
      </c>
      <c r="AQ1615" s="316">
        <f>+VLOOKUP($E1615,INV!$1:$1048576,MATCH(DATE(AQ$2,1,1),INV!$A$1:$LI$1),FALSE)</f>
        <v>885.13817440000003</v>
      </c>
      <c r="AR1615" s="316">
        <f>+VLOOKUP($E1615,INV!$1:$1048576,MATCH(DATE(AR$2,1,1),INV!$A$1:$LI$1),FALSE)</f>
        <v>897.4968543</v>
      </c>
      <c r="AS1615" s="316">
        <f>+VLOOKUP($E1615,INV!$1:$1048576,MATCH(DATE(AS$2,1,1),INV!$A$1:$LI$1),FALSE)</f>
        <v>909.9325834</v>
      </c>
      <c r="AT1615" s="316">
        <f>+VLOOKUP($E1615,INV!$1:$1048576,MATCH(DATE(AT$2,1,1),INV!$A$1:$LI$1),FALSE)</f>
        <v>922.46057240000005</v>
      </c>
      <c r="AU1615" s="316">
        <f>+VLOOKUP($E1615,INV!$1:$1048576,MATCH(DATE(AU$2,1,1),INV!$A$1:$LI$1),FALSE)</f>
        <v>935.09208209999997</v>
      </c>
      <c r="AV1615" s="316">
        <f>+VLOOKUP($E1615,INV!$1:$1048576,MATCH(DATE(AV$2,1,1),INV!$A$1:$LI$1),FALSE)</f>
        <v>947.83593040000005</v>
      </c>
      <c r="AW1615" s="316">
        <f>+VLOOKUP($E1615,INV!$1:$1048576,MATCH(DATE(AW$2,1,1),INV!$A$1:$LI$1),FALSE)</f>
        <v>960.69896859999994</v>
      </c>
      <c r="AX1615" s="316">
        <f>+VLOOKUP($E1615,INV!$1:$1048576,MATCH(DATE(AX$2,1,1),INV!$A$1:$LI$1),FALSE)</f>
        <v>973.68630659999997</v>
      </c>
      <c r="AY1615" s="316">
        <f>+VLOOKUP($E1615,INV!$1:$1048576,MATCH(DATE(AY$2,1,1),INV!$A$1:$LI$1),FALSE)</f>
        <v>986.80155490000004</v>
      </c>
      <c r="AZ1615" s="316">
        <f>+VLOOKUP($E1615,INV!$1:$1048576,MATCH(DATE(AZ$2,1,1),INV!$A$1:$LI$1),FALSE)</f>
        <v>1000.066743</v>
      </c>
      <c r="BA1615" s="316">
        <f>+VLOOKUP($E1615,INV!$1:$1048576,MATCH(DATE(BA$2,1,1),INV!$A$1:$LI$1),FALSE)</f>
        <v>1013.47816</v>
      </c>
      <c r="BB1615" s="316">
        <f>+VLOOKUP($E1615,INV!$1:$1048576,MATCH(DATE(BB$2,1,1),INV!$A$1:$LI$1),FALSE)</f>
        <v>1027.0329340000001</v>
      </c>
      <c r="BC1615" s="316">
        <f>+VLOOKUP($E1615,INV!$1:$1048576,MATCH(DATE(BC$2,1,1),INV!$A$1:$LI$1),FALSE)</f>
        <v>1040.7301199999999</v>
      </c>
      <c r="BD1615" s="316">
        <f>+VLOOKUP($E1615,INV!$1:$1048576,MATCH(DATE(BD$2,1,1),INV!$A$1:$LI$1),FALSE)</f>
        <v>1054.5699259999999</v>
      </c>
      <c r="BE1615" s="316">
        <f>+VLOOKUP($E1615,INV!$1:$1048576,MATCH(DATE(BE$2,1,1),INV!$A$1:$LI$1),FALSE)</f>
        <v>1182.8479870000001</v>
      </c>
      <c r="BF1615" s="316">
        <f>+VLOOKUP($E1615,INV!$1:$1048576,MATCH(DATE(BF$2,1,1),INV!$A$1:$LI$1),FALSE)</f>
        <v>1204.0823170000001</v>
      </c>
      <c r="BG1615" s="316">
        <f>+VLOOKUP($E1615,INV!$1:$1048576,MATCH(DATE(BG$2,1,1),INV!$A$1:$LI$1),FALSE)</f>
        <v>1225.6504379999999</v>
      </c>
      <c r="BH1615" s="316">
        <f>+VLOOKUP($E1615,INV!$1:$1048576,MATCH(DATE(BH$2,1,1),INV!$A$1:$LI$1),FALSE)</f>
        <v>1247.5551829999999</v>
      </c>
      <c r="BI1615" s="316">
        <f>+VLOOKUP($E1615,INV!$1:$1048576,MATCH(DATE(BI$2,1,1),INV!$A$1:$LI$1),FALSE)</f>
        <v>1269.799536</v>
      </c>
    </row>
    <row r="1616" spans="1:61" s="92" customFormat="1" ht="15" customHeight="1" x14ac:dyDescent="0.35">
      <c r="A1616" s="392"/>
      <c r="B1616" s="394"/>
      <c r="C1616" s="75" t="s">
        <v>741</v>
      </c>
      <c r="D1616" s="132"/>
      <c r="E1616" s="75" t="s">
        <v>915</v>
      </c>
      <c r="F1616" s="315">
        <f>+VLOOKUP($E1616,INV!$1:$1048576,MATCH(DATE(F$2,1,1),INV!$A$1:$LI$1),FALSE)</f>
        <v>8023.3968109999996</v>
      </c>
      <c r="G1616" s="315">
        <f>+VLOOKUP($E1616,INV!$1:$1048576,MATCH(DATE(G$2,1,1),INV!$A$1:$LI$1),FALSE)</f>
        <v>8130.268959</v>
      </c>
      <c r="H1616" s="315">
        <f>+VLOOKUP($E1616,INV!$1:$1048576,MATCH(DATE(H$2,1,1),INV!$A$1:$LI$1),FALSE)</f>
        <v>8245.7240610000008</v>
      </c>
      <c r="I1616" s="315">
        <f>+VLOOKUP($E1616,INV!$1:$1048576,MATCH(DATE(I$2,1,1),INV!$A$1:$LI$1),FALSE)</f>
        <v>8368.3924490000009</v>
      </c>
      <c r="J1616" s="315">
        <f>+VLOOKUP($E1616,INV!$1:$1048576,MATCH(DATE(J$2,1,1),INV!$A$1:$LI$1),FALSE)</f>
        <v>8497.2064009999995</v>
      </c>
      <c r="K1616" s="315">
        <f>+VLOOKUP($E1616,INV!$1:$1048576,MATCH(DATE(K$2,1,1),INV!$A$1:$LI$1),FALSE)</f>
        <v>8631.2671559999999</v>
      </c>
      <c r="L1616" s="315">
        <f>+VLOOKUP($E1616,INV!$1:$1048576,MATCH(DATE(L$2,1,1),INV!$A$1:$LI$1),FALSE)</f>
        <v>8765.5855520000005</v>
      </c>
      <c r="M1616" s="315">
        <f>+VLOOKUP($E1616,INV!$1:$1048576,MATCH(DATE(M$2,1,1),INV!$A$1:$LI$1),FALSE)</f>
        <v>8901.4893310000007</v>
      </c>
      <c r="N1616" s="315">
        <f>+VLOOKUP($E1616,INV!$1:$1048576,MATCH(DATE(N$2,1,1),INV!$A$1:$LI$1),FALSE)</f>
        <v>9039.4782579999992</v>
      </c>
      <c r="O1616" s="315">
        <f>+VLOOKUP($E1616,INV!$1:$1048576,MATCH(DATE(O$2,1,1),INV!$A$1:$LI$1),FALSE)</f>
        <v>9179.6751019999992</v>
      </c>
      <c r="P1616" s="315">
        <f>+VLOOKUP($E1616,INV!$1:$1048576,MATCH(DATE(P$2,1,1),INV!$A$1:$LI$1),FALSE)</f>
        <v>9329.5847699999995</v>
      </c>
      <c r="Q1616" s="315">
        <f>+VLOOKUP($E1616,INV!$1:$1048576,MATCH(DATE(Q$2,1,1),INV!$A$1:$LI$1),FALSE)</f>
        <v>9478.3265680000004</v>
      </c>
      <c r="R1616" s="315">
        <f>+VLOOKUP($E1616,INV!$1:$1048576,MATCH(DATE(R$2,1,1),INV!$A$1:$LI$1),FALSE)</f>
        <v>9627.6101639999997</v>
      </c>
      <c r="S1616" s="315">
        <f>+VLOOKUP($E1616,INV!$1:$1048576,MATCH(DATE(S$2,1,1),INV!$A$1:$LI$1),FALSE)</f>
        <v>9778.246083</v>
      </c>
      <c r="T1616" s="315">
        <f>+VLOOKUP($E1616,INV!$1:$1048576,MATCH(DATE(T$2,1,1),INV!$A$1:$LI$1),FALSE)</f>
        <v>9930.5465929999991</v>
      </c>
      <c r="U1616" s="315">
        <f>+VLOOKUP($E1616,INV!$1:$1048576,MATCH(DATE(U$2,1,1),INV!$A$1:$LI$1),FALSE)</f>
        <v>10084.666450000001</v>
      </c>
      <c r="V1616" s="315">
        <f>+VLOOKUP($E1616,INV!$1:$1048576,MATCH(DATE(V$2,1,1),INV!$A$1:$LI$1),FALSE)</f>
        <v>10240.724550000001</v>
      </c>
      <c r="W1616" s="315">
        <f>+VLOOKUP($E1616,INV!$1:$1048576,MATCH(DATE(W$2,1,1),INV!$A$1:$LI$1),FALSE)</f>
        <v>10398.84346</v>
      </c>
      <c r="X1616" s="315">
        <f>+VLOOKUP($E1616,INV!$1:$1048576,MATCH(DATE(X$2,1,1),INV!$A$1:$LI$1),FALSE)</f>
        <v>10559.15286</v>
      </c>
      <c r="Y1616" s="315">
        <f>+VLOOKUP($E1616,INV!$1:$1048576,MATCH(DATE(Y$2,1,1),INV!$A$1:$LI$1),FALSE)</f>
        <v>10721.784229999999</v>
      </c>
      <c r="Z1616" s="315">
        <f>+VLOOKUP($E1616,INV!$1:$1048576,MATCH(DATE(Z$2,1,1),INV!$A$1:$LI$1),FALSE)</f>
        <v>10881.23747</v>
      </c>
      <c r="AA1616" s="315">
        <f>+VLOOKUP($E1616,INV!$1:$1048576,MATCH(DATE(AA$2,1,1),INV!$A$1:$LI$1),FALSE)</f>
        <v>11045.758379999999</v>
      </c>
      <c r="AB1616" s="315">
        <f>+VLOOKUP($E1616,INV!$1:$1048576,MATCH(DATE(AB$2,1,1),INV!$A$1:$LI$1),FALSE)</f>
        <v>11214.16316</v>
      </c>
      <c r="AC1616" s="315">
        <f>+VLOOKUP($E1616,INV!$1:$1048576,MATCH(DATE(AC$2,1,1),INV!$A$1:$LI$1),FALSE)</f>
        <v>11385.937459999999</v>
      </c>
      <c r="AD1616" s="315">
        <f>+VLOOKUP($E1616,INV!$1:$1048576,MATCH(DATE(AD$2,1,1),INV!$A$1:$LI$1),FALSE)</f>
        <v>11560.93765</v>
      </c>
      <c r="AE1616" s="315">
        <f>+VLOOKUP($E1616,INV!$1:$1048576,MATCH(DATE(AE$2,1,1),INV!$A$1:$LI$1),FALSE)</f>
        <v>11722.790859999999</v>
      </c>
      <c r="AF1616" s="315">
        <f>+VLOOKUP($E1616,INV!$1:$1048576,MATCH(DATE(AF$2,1,1),INV!$A$1:$LI$1),FALSE)</f>
        <v>11887.32078</v>
      </c>
      <c r="AG1616" s="315">
        <f>+VLOOKUP($E1616,INV!$1:$1048576,MATCH(DATE(AG$2,1,1),INV!$A$1:$LI$1),FALSE)</f>
        <v>12054.126679999999</v>
      </c>
      <c r="AH1616" s="315">
        <f>+VLOOKUP($E1616,INV!$1:$1048576,MATCH(DATE(AH$2,1,1),INV!$A$1:$LI$1),FALSE)</f>
        <v>12223.045539999999</v>
      </c>
      <c r="AI1616" s="315">
        <f>+VLOOKUP($E1616,INV!$1:$1048576,MATCH(DATE(AI$2,1,1),INV!$A$1:$LI$1),FALSE)</f>
        <v>12394.19796</v>
      </c>
      <c r="AJ1616" s="315">
        <f>+VLOOKUP($E1616,INV!$1:$1048576,MATCH(DATE(AJ$2,1,1),INV!$A$1:$LI$1),FALSE)</f>
        <v>12567.773789999999</v>
      </c>
      <c r="AK1616" s="315">
        <f>+VLOOKUP($E1616,INV!$1:$1048576,MATCH(DATE(AK$2,1,1),INV!$A$1:$LI$1),FALSE)</f>
        <v>12743.943569999999</v>
      </c>
      <c r="AL1616" s="315">
        <f>+VLOOKUP($E1616,INV!$1:$1048576,MATCH(DATE(AL$2,1,1),INV!$A$1:$LI$1),FALSE)</f>
        <v>12922.829729999999</v>
      </c>
      <c r="AM1616" s="315">
        <f>+VLOOKUP($E1616,INV!$1:$1048576,MATCH(DATE(AM$2,1,1),INV!$A$1:$LI$1),FALSE)</f>
        <v>13104.50592</v>
      </c>
      <c r="AN1616" s="315">
        <f>+VLOOKUP($E1616,INV!$1:$1048576,MATCH(DATE(AN$2,1,1),INV!$A$1:$LI$1),FALSE)</f>
        <v>13289.006670000001</v>
      </c>
      <c r="AO1616" s="315">
        <f>+VLOOKUP($E1616,INV!$1:$1048576,MATCH(DATE(AO$2,1,1),INV!$A$1:$LI$1),FALSE)</f>
        <v>13476.33977</v>
      </c>
      <c r="AP1616" s="315">
        <f>+VLOOKUP($E1616,INV!$1:$1048576,MATCH(DATE(AP$2,1,1),INV!$A$1:$LI$1),FALSE)</f>
        <v>13662.49886</v>
      </c>
      <c r="AQ1616" s="315">
        <f>+VLOOKUP($E1616,INV!$1:$1048576,MATCH(DATE(AQ$2,1,1),INV!$A$1:$LI$1),FALSE)</f>
        <v>13849.194519999999</v>
      </c>
      <c r="AR1616" s="315">
        <f>+VLOOKUP($E1616,INV!$1:$1048576,MATCH(DATE(AR$2,1,1),INV!$A$1:$LI$1),FALSE)</f>
        <v>14037.243469999999</v>
      </c>
      <c r="AS1616" s="315">
        <f>+VLOOKUP($E1616,INV!$1:$1048576,MATCH(DATE(AS$2,1,1),INV!$A$1:$LI$1),FALSE)</f>
        <v>14227.04283</v>
      </c>
      <c r="AT1616" s="315">
        <f>+VLOOKUP($E1616,INV!$1:$1048576,MATCH(DATE(AT$2,1,1),INV!$A$1:$LI$1),FALSE)</f>
        <v>14418.83743</v>
      </c>
      <c r="AU1616" s="315">
        <f>+VLOOKUP($E1616,INV!$1:$1048576,MATCH(DATE(AU$2,1,1),INV!$A$1:$LI$1),FALSE)</f>
        <v>14612.811949999999</v>
      </c>
      <c r="AV1616" s="315">
        <f>+VLOOKUP($E1616,INV!$1:$1048576,MATCH(DATE(AV$2,1,1),INV!$A$1:$LI$1),FALSE)</f>
        <v>14809.11527</v>
      </c>
      <c r="AW1616" s="315">
        <f>+VLOOKUP($E1616,INV!$1:$1048576,MATCH(DATE(AW$2,1,1),INV!$A$1:$LI$1),FALSE)</f>
        <v>15007.867759999999</v>
      </c>
      <c r="AX1616" s="315">
        <f>+VLOOKUP($E1616,INV!$1:$1048576,MATCH(DATE(AX$2,1,1),INV!$A$1:$LI$1),FALSE)</f>
        <v>15209.16459</v>
      </c>
      <c r="AY1616" s="315">
        <f>+VLOOKUP($E1616,INV!$1:$1048576,MATCH(DATE(AY$2,1,1),INV!$A$1:$LI$1),FALSE)</f>
        <v>15413.07986</v>
      </c>
      <c r="AZ1616" s="315">
        <f>+VLOOKUP($E1616,INV!$1:$1048576,MATCH(DATE(AZ$2,1,1),INV!$A$1:$LI$1),FALSE)</f>
        <v>15620.04255</v>
      </c>
      <c r="BA1616" s="315">
        <f>+VLOOKUP($E1616,INV!$1:$1048576,MATCH(DATE(BA$2,1,1),INV!$A$1:$LI$1),FALSE)</f>
        <v>15829.94664</v>
      </c>
      <c r="BB1616" s="315">
        <f>+VLOOKUP($E1616,INV!$1:$1048576,MATCH(DATE(BB$2,1,1),INV!$A$1:$LI$1),FALSE)</f>
        <v>16042.756299999999</v>
      </c>
      <c r="BC1616" s="315">
        <f>+VLOOKUP($E1616,INV!$1:$1048576,MATCH(DATE(BC$2,1,1),INV!$A$1:$LI$1),FALSE)</f>
        <v>16258.46658</v>
      </c>
      <c r="BD1616" s="315">
        <f>+VLOOKUP($E1616,INV!$1:$1048576,MATCH(DATE(BD$2,1,1),INV!$A$1:$LI$1),FALSE)</f>
        <v>16477.084750000002</v>
      </c>
      <c r="BE1616" s="315">
        <f>+VLOOKUP($E1616,INV!$1:$1048576,MATCH(DATE(BE$2,1,1),INV!$A$1:$LI$1),FALSE)</f>
        <v>18304.411169999999</v>
      </c>
      <c r="BF1616" s="315">
        <f>+VLOOKUP($E1616,INV!$1:$1048576,MATCH(DATE(BF$2,1,1),INV!$A$1:$LI$1),FALSE)</f>
        <v>18627.571029999999</v>
      </c>
      <c r="BG1616" s="315">
        <f>+VLOOKUP($E1616,INV!$1:$1048576,MATCH(DATE(BG$2,1,1),INV!$A$1:$LI$1),FALSE)</f>
        <v>18956.537619999999</v>
      </c>
      <c r="BH1616" s="315">
        <f>+VLOOKUP($E1616,INV!$1:$1048576,MATCH(DATE(BH$2,1,1),INV!$A$1:$LI$1),FALSE)</f>
        <v>19291.396369999999</v>
      </c>
      <c r="BI1616" s="315">
        <f>+VLOOKUP($E1616,INV!$1:$1048576,MATCH(DATE(BI$2,1,1),INV!$A$1:$LI$1),FALSE)</f>
        <v>19632.235570000001</v>
      </c>
    </row>
    <row r="1617" spans="1:61" ht="15" customHeight="1" x14ac:dyDescent="0.35">
      <c r="A1617" s="392"/>
      <c r="B1617" s="394"/>
      <c r="C1617" s="66" t="s">
        <v>602</v>
      </c>
      <c r="D1617" s="99"/>
      <c r="E1617" s="66" t="s">
        <v>916</v>
      </c>
      <c r="F1617" s="316">
        <f>+VLOOKUP($E1617,INV!$1:$1048576,MATCH(DATE(F$2,1,1),INV!$A$1:$LI$1),FALSE)</f>
        <v>394.9035892</v>
      </c>
      <c r="G1617" s="316">
        <f>+VLOOKUP($E1617,INV!$1:$1048576,MATCH(DATE(G$2,1,1),INV!$A$1:$LI$1),FALSE)</f>
        <v>399.55556530000001</v>
      </c>
      <c r="H1617" s="316">
        <f>+VLOOKUP($E1617,INV!$1:$1048576,MATCH(DATE(H$2,1,1),INV!$A$1:$LI$1),FALSE)</f>
        <v>404.34514810000002</v>
      </c>
      <c r="I1617" s="316">
        <f>+VLOOKUP($E1617,INV!$1:$1048576,MATCH(DATE(I$2,1,1),INV!$A$1:$LI$1),FALSE)</f>
        <v>409.39022949999998</v>
      </c>
      <c r="J1617" s="316">
        <f>+VLOOKUP($E1617,INV!$1:$1048576,MATCH(DATE(J$2,1,1),INV!$A$1:$LI$1),FALSE)</f>
        <v>414.7137998</v>
      </c>
      <c r="K1617" s="316">
        <f>+VLOOKUP($E1617,INV!$1:$1048576,MATCH(DATE(K$2,1,1),INV!$A$1:$LI$1),FALSE)</f>
        <v>420.2996862</v>
      </c>
      <c r="L1617" s="316">
        <f>+VLOOKUP($E1617,INV!$1:$1048576,MATCH(DATE(L$2,1,1),INV!$A$1:$LI$1),FALSE)</f>
        <v>425.96017369999998</v>
      </c>
      <c r="M1617" s="316">
        <f>+VLOOKUP($E1617,INV!$1:$1048576,MATCH(DATE(M$2,1,1),INV!$A$1:$LI$1),FALSE)</f>
        <v>431.72123349999998</v>
      </c>
      <c r="N1617" s="316">
        <f>+VLOOKUP($E1617,INV!$1:$1048576,MATCH(DATE(N$2,1,1),INV!$A$1:$LI$1),FALSE)</f>
        <v>437.59750550000001</v>
      </c>
      <c r="O1617" s="316">
        <f>+VLOOKUP($E1617,INV!$1:$1048576,MATCH(DATE(O$2,1,1),INV!$A$1:$LI$1),FALSE)</f>
        <v>443.59228999999999</v>
      </c>
      <c r="P1617" s="316">
        <f>+VLOOKUP($E1617,INV!$1:$1048576,MATCH(DATE(P$2,1,1),INV!$A$1:$LI$1),FALSE)</f>
        <v>449.98821379999998</v>
      </c>
      <c r="Q1617" s="316">
        <f>+VLOOKUP($E1617,INV!$1:$1048576,MATCH(DATE(Q$2,1,1),INV!$A$1:$LI$1),FALSE)</f>
        <v>456.40938210000002</v>
      </c>
      <c r="R1617" s="316">
        <f>+VLOOKUP($E1617,INV!$1:$1048576,MATCH(DATE(R$2,1,1),INV!$A$1:$LI$1),FALSE)</f>
        <v>462.87912230000001</v>
      </c>
      <c r="S1617" s="316">
        <f>+VLOOKUP($E1617,INV!$1:$1048576,MATCH(DATE(S$2,1,1),INV!$A$1:$LI$1),FALSE)</f>
        <v>469.41818549999999</v>
      </c>
      <c r="T1617" s="316">
        <f>+VLOOKUP($E1617,INV!$1:$1048576,MATCH(DATE(T$2,1,1),INV!$A$1:$LI$1),FALSE)</f>
        <v>476.03506420000002</v>
      </c>
      <c r="U1617" s="316">
        <f>+VLOOKUP($E1617,INV!$1:$1048576,MATCH(DATE(U$2,1,1),INV!$A$1:$LI$1),FALSE)</f>
        <v>482.73366119999997</v>
      </c>
      <c r="V1617" s="316">
        <f>+VLOOKUP($E1617,INV!$1:$1048576,MATCH(DATE(V$2,1,1),INV!$A$1:$LI$1),FALSE)</f>
        <v>489.51705759999999</v>
      </c>
      <c r="W1617" s="316">
        <f>+VLOOKUP($E1617,INV!$1:$1048576,MATCH(DATE(W$2,1,1),INV!$A$1:$LI$1),FALSE)</f>
        <v>496.38889080000001</v>
      </c>
      <c r="X1617" s="316">
        <f>+VLOOKUP($E1617,INV!$1:$1048576,MATCH(DATE(X$2,1,1),INV!$A$1:$LI$1),FALSE)</f>
        <v>503.3533157</v>
      </c>
      <c r="Y1617" s="316">
        <f>+VLOOKUP($E1617,INV!$1:$1048576,MATCH(DATE(Y$2,1,1),INV!$A$1:$LI$1),FALSE)</f>
        <v>510.4146685</v>
      </c>
      <c r="Z1617" s="316">
        <f>+VLOOKUP($E1617,INV!$1:$1048576,MATCH(DATE(Z$2,1,1),INV!$A$1:$LI$1),FALSE)</f>
        <v>517.36613990000001</v>
      </c>
      <c r="AA1617" s="316">
        <f>+VLOOKUP($E1617,INV!$1:$1048576,MATCH(DATE(AA$2,1,1),INV!$A$1:$LI$1),FALSE)</f>
        <v>524.48796230000005</v>
      </c>
      <c r="AB1617" s="316">
        <f>+VLOOKUP($E1617,INV!$1:$1048576,MATCH(DATE(AB$2,1,1),INV!$A$1:$LI$1),FALSE)</f>
        <v>531.76336839999999</v>
      </c>
      <c r="AC1617" s="316">
        <f>+VLOOKUP($E1617,INV!$1:$1048576,MATCH(DATE(AC$2,1,1),INV!$A$1:$LI$1),FALSE)</f>
        <v>539.17741999999998</v>
      </c>
      <c r="AD1617" s="316">
        <f>+VLOOKUP($E1617,INV!$1:$1048576,MATCH(DATE(AD$2,1,1),INV!$A$1:$LI$1),FALSE)</f>
        <v>546.724332</v>
      </c>
      <c r="AE1617" s="316">
        <f>+VLOOKUP($E1617,INV!$1:$1048576,MATCH(DATE(AE$2,1,1),INV!$A$1:$LI$1),FALSE)</f>
        <v>553.79172640000002</v>
      </c>
      <c r="AF1617" s="316">
        <f>+VLOOKUP($E1617,INV!$1:$1048576,MATCH(DATE(AF$2,1,1),INV!$A$1:$LI$1),FALSE)</f>
        <v>560.88815810000006</v>
      </c>
      <c r="AG1617" s="316">
        <f>+VLOOKUP($E1617,INV!$1:$1048576,MATCH(DATE(AG$2,1,1),INV!$A$1:$LI$1),FALSE)</f>
        <v>568.04001719999997</v>
      </c>
      <c r="AH1617" s="316">
        <f>+VLOOKUP($E1617,INV!$1:$1048576,MATCH(DATE(AH$2,1,1),INV!$A$1:$LI$1),FALSE)</f>
        <v>575.25376219999998</v>
      </c>
      <c r="AI1617" s="316">
        <f>+VLOOKUP($E1617,INV!$1:$1048576,MATCH(DATE(AI$2,1,1),INV!$A$1:$LI$1),FALSE)</f>
        <v>582.53974649999998</v>
      </c>
      <c r="AJ1617" s="316">
        <f>+VLOOKUP($E1617,INV!$1:$1048576,MATCH(DATE(AJ$2,1,1),INV!$A$1:$LI$1),FALSE)</f>
        <v>589.90912260000005</v>
      </c>
      <c r="AK1617" s="316">
        <f>+VLOOKUP($E1617,INV!$1:$1048576,MATCH(DATE(AK$2,1,1),INV!$A$1:$LI$1),FALSE)</f>
        <v>597.37122799999997</v>
      </c>
      <c r="AL1617" s="316">
        <f>+VLOOKUP($E1617,INV!$1:$1048576,MATCH(DATE(AL$2,1,1),INV!$A$1:$LI$1),FALSE)</f>
        <v>604.93262159999995</v>
      </c>
      <c r="AM1617" s="316">
        <f>+VLOOKUP($E1617,INV!$1:$1048576,MATCH(DATE(AM$2,1,1),INV!$A$1:$LI$1),FALSE)</f>
        <v>612.59723210000004</v>
      </c>
      <c r="AN1617" s="316">
        <f>+VLOOKUP($E1617,INV!$1:$1048576,MATCH(DATE(AN$2,1,1),INV!$A$1:$LI$1),FALSE)</f>
        <v>620.36694160000002</v>
      </c>
      <c r="AO1617" s="316">
        <f>+VLOOKUP($E1617,INV!$1:$1048576,MATCH(DATE(AO$2,1,1),INV!$A$1:$LI$1),FALSE)</f>
        <v>628.24226520000002</v>
      </c>
      <c r="AP1617" s="316">
        <f>+VLOOKUP($E1617,INV!$1:$1048576,MATCH(DATE(AP$2,1,1),INV!$A$1:$LI$1),FALSE)</f>
        <v>636.0752066</v>
      </c>
      <c r="AQ1617" s="316">
        <f>+VLOOKUP($E1617,INV!$1:$1048576,MATCH(DATE(AQ$2,1,1),INV!$A$1:$LI$1),FALSE)</f>
        <v>643.91004529999998</v>
      </c>
      <c r="AR1617" s="316">
        <f>+VLOOKUP($E1617,INV!$1:$1048576,MATCH(DATE(AR$2,1,1),INV!$A$1:$LI$1),FALSE)</f>
        <v>651.77694880000001</v>
      </c>
      <c r="AS1617" s="316">
        <f>+VLOOKUP($E1617,INV!$1:$1048576,MATCH(DATE(AS$2,1,1),INV!$A$1:$LI$1),FALSE)</f>
        <v>659.69385750000004</v>
      </c>
      <c r="AT1617" s="316">
        <f>+VLOOKUP($E1617,INV!$1:$1048576,MATCH(DATE(AT$2,1,1),INV!$A$1:$LI$1),FALSE)</f>
        <v>667.67328069999996</v>
      </c>
      <c r="AU1617" s="316">
        <f>+VLOOKUP($E1617,INV!$1:$1048576,MATCH(DATE(AU$2,1,1),INV!$A$1:$LI$1),FALSE)</f>
        <v>675.7252168</v>
      </c>
      <c r="AV1617" s="316">
        <f>+VLOOKUP($E1617,INV!$1:$1048576,MATCH(DATE(AV$2,1,1),INV!$A$1:$LI$1),FALSE)</f>
        <v>683.85789639999996</v>
      </c>
      <c r="AW1617" s="316">
        <f>+VLOOKUP($E1617,INV!$1:$1048576,MATCH(DATE(AW$2,1,1),INV!$A$1:$LI$1),FALSE)</f>
        <v>692.07801289999998</v>
      </c>
      <c r="AX1617" s="316">
        <f>+VLOOKUP($E1617,INV!$1:$1048576,MATCH(DATE(AX$2,1,1),INV!$A$1:$LI$1),FALSE)</f>
        <v>700.39086740000005</v>
      </c>
      <c r="AY1617" s="316">
        <f>+VLOOKUP($E1617,INV!$1:$1048576,MATCH(DATE(AY$2,1,1),INV!$A$1:$LI$1),FALSE)</f>
        <v>708.80058870000005</v>
      </c>
      <c r="AZ1617" s="316">
        <f>+VLOOKUP($E1617,INV!$1:$1048576,MATCH(DATE(AZ$2,1,1),INV!$A$1:$LI$1),FALSE)</f>
        <v>717.32409570000004</v>
      </c>
      <c r="BA1617" s="316">
        <f>+VLOOKUP($E1617,INV!$1:$1048576,MATCH(DATE(BA$2,1,1),INV!$A$1:$LI$1),FALSE)</f>
        <v>725.96021800000005</v>
      </c>
      <c r="BB1617" s="316">
        <f>+VLOOKUP($E1617,INV!$1:$1048576,MATCH(DATE(BB$2,1,1),INV!$A$1:$LI$1),FALSE)</f>
        <v>734.70836129999998</v>
      </c>
      <c r="BC1617" s="316">
        <f>+VLOOKUP($E1617,INV!$1:$1048576,MATCH(DATE(BC$2,1,1),INV!$A$1:$LI$1),FALSE)</f>
        <v>743.56852509999999</v>
      </c>
      <c r="BD1617" s="316">
        <f>+VLOOKUP($E1617,INV!$1:$1048576,MATCH(DATE(BD$2,1,1),INV!$A$1:$LI$1),FALSE)</f>
        <v>752.5410316</v>
      </c>
      <c r="BE1617" s="316">
        <f>+VLOOKUP($E1617,INV!$1:$1048576,MATCH(DATE(BE$2,1,1),INV!$A$1:$LI$1),FALSE)</f>
        <v>831.47680439999999</v>
      </c>
      <c r="BF1617" s="316">
        <f>+VLOOKUP($E1617,INV!$1:$1048576,MATCH(DATE(BF$2,1,1),INV!$A$1:$LI$1),FALSE)</f>
        <v>844.82982440000001</v>
      </c>
      <c r="BG1617" s="316">
        <f>+VLOOKUP($E1617,INV!$1:$1048576,MATCH(DATE(BG$2,1,1),INV!$A$1:$LI$1),FALSE)</f>
        <v>858.39677800000004</v>
      </c>
      <c r="BH1617" s="316">
        <f>+VLOOKUP($E1617,INV!$1:$1048576,MATCH(DATE(BH$2,1,1),INV!$A$1:$LI$1),FALSE)</f>
        <v>872.18016290000003</v>
      </c>
      <c r="BI1617" s="316">
        <f>+VLOOKUP($E1617,INV!$1:$1048576,MATCH(DATE(BI$2,1,1),INV!$A$1:$LI$1),FALSE)</f>
        <v>886.18271340000001</v>
      </c>
    </row>
    <row r="1618" spans="1:61" ht="15" customHeight="1" x14ac:dyDescent="0.35">
      <c r="A1618" s="392"/>
      <c r="B1618" s="394"/>
      <c r="C1618" s="66" t="s">
        <v>603</v>
      </c>
      <c r="D1618" s="99"/>
      <c r="E1618" s="66" t="s">
        <v>917</v>
      </c>
      <c r="F1618" s="316">
        <f>+VLOOKUP($E1618,INV!$1:$1048576,MATCH(DATE(F$2,1,1),INV!$A$1:$LI$1),FALSE)</f>
        <v>3942.4486459999998</v>
      </c>
      <c r="G1618" s="316">
        <f>+VLOOKUP($E1618,INV!$1:$1048576,MATCH(DATE(G$2,1,1),INV!$A$1:$LI$1),FALSE)</f>
        <v>3988.7535339999999</v>
      </c>
      <c r="H1618" s="316">
        <f>+VLOOKUP($E1618,INV!$1:$1048576,MATCH(DATE(H$2,1,1),INV!$A$1:$LI$1),FALSE)</f>
        <v>4036.3960809999999</v>
      </c>
      <c r="I1618" s="316">
        <f>+VLOOKUP($E1618,INV!$1:$1048576,MATCH(DATE(I$2,1,1),INV!$A$1:$LI$1),FALSE)</f>
        <v>4086.5727860000002</v>
      </c>
      <c r="J1618" s="316">
        <f>+VLOOKUP($E1618,INV!$1:$1048576,MATCH(DATE(J$2,1,1),INV!$A$1:$LI$1),FALSE)</f>
        <v>4139.5274659999995</v>
      </c>
      <c r="K1618" s="316">
        <f>+VLOOKUP($E1618,INV!$1:$1048576,MATCH(DATE(K$2,1,1),INV!$A$1:$LI$1),FALSE)</f>
        <v>4195.1084010000004</v>
      </c>
      <c r="L1618" s="316">
        <f>+VLOOKUP($E1618,INV!$1:$1048576,MATCH(DATE(L$2,1,1),INV!$A$1:$LI$1),FALSE)</f>
        <v>4251.4517999999998</v>
      </c>
      <c r="M1618" s="316">
        <f>+VLOOKUP($E1618,INV!$1:$1048576,MATCH(DATE(M$2,1,1),INV!$A$1:$LI$1),FALSE)</f>
        <v>4308.8217299999997</v>
      </c>
      <c r="N1618" s="316">
        <f>+VLOOKUP($E1618,INV!$1:$1048576,MATCH(DATE(N$2,1,1),INV!$A$1:$LI$1),FALSE)</f>
        <v>4367.367405</v>
      </c>
      <c r="O1618" s="316">
        <f>+VLOOKUP($E1618,INV!$1:$1048576,MATCH(DATE(O$2,1,1),INV!$A$1:$LI$1),FALSE)</f>
        <v>4427.124307</v>
      </c>
      <c r="P1618" s="316">
        <f>+VLOOKUP($E1618,INV!$1:$1048576,MATCH(DATE(P$2,1,1),INV!$A$1:$LI$1),FALSE)</f>
        <v>4490.9105229999996</v>
      </c>
      <c r="Q1618" s="316">
        <f>+VLOOKUP($E1618,INV!$1:$1048576,MATCH(DATE(Q$2,1,1),INV!$A$1:$LI$1),FALSE)</f>
        <v>4554.983174</v>
      </c>
      <c r="R1618" s="316">
        <f>+VLOOKUP($E1618,INV!$1:$1048576,MATCH(DATE(R$2,1,1),INV!$A$1:$LI$1),FALSE)</f>
        <v>4619.5782680000002</v>
      </c>
      <c r="S1618" s="316">
        <f>+VLOOKUP($E1618,INV!$1:$1048576,MATCH(DATE(S$2,1,1),INV!$A$1:$LI$1),FALSE)</f>
        <v>4684.9032610000004</v>
      </c>
      <c r="T1618" s="316">
        <f>+VLOOKUP($E1618,INV!$1:$1048576,MATCH(DATE(T$2,1,1),INV!$A$1:$LI$1),FALSE)</f>
        <v>4751.041671</v>
      </c>
      <c r="U1618" s="316">
        <f>+VLOOKUP($E1618,INV!$1:$1048576,MATCH(DATE(U$2,1,1),INV!$A$1:$LI$1),FALSE)</f>
        <v>4818.0302460000003</v>
      </c>
      <c r="V1618" s="316">
        <f>+VLOOKUP($E1618,INV!$1:$1048576,MATCH(DATE(V$2,1,1),INV!$A$1:$LI$1),FALSE)</f>
        <v>4885.8969619999998</v>
      </c>
      <c r="W1618" s="316">
        <f>+VLOOKUP($E1618,INV!$1:$1048576,MATCH(DATE(W$2,1,1),INV!$A$1:$LI$1),FALSE)</f>
        <v>4954.6750110000003</v>
      </c>
      <c r="X1618" s="316">
        <f>+VLOOKUP($E1618,INV!$1:$1048576,MATCH(DATE(X$2,1,1),INV!$A$1:$LI$1),FALSE)</f>
        <v>5024.4025929999998</v>
      </c>
      <c r="Y1618" s="316">
        <f>+VLOOKUP($E1618,INV!$1:$1048576,MATCH(DATE(Y$2,1,1),INV!$A$1:$LI$1),FALSE)</f>
        <v>5095.1196749999999</v>
      </c>
      <c r="Z1618" s="316">
        <f>+VLOOKUP($E1618,INV!$1:$1048576,MATCH(DATE(Z$2,1,1),INV!$A$1:$LI$1),FALSE)</f>
        <v>5164.7620559999996</v>
      </c>
      <c r="AA1618" s="316">
        <f>+VLOOKUP($E1618,INV!$1:$1048576,MATCH(DATE(AA$2,1,1),INV!$A$1:$LI$1),FALSE)</f>
        <v>5236.1186710000002</v>
      </c>
      <c r="AB1618" s="316">
        <f>+VLOOKUP($E1618,INV!$1:$1048576,MATCH(DATE(AB$2,1,1),INV!$A$1:$LI$1),FALSE)</f>
        <v>5309.0174489999999</v>
      </c>
      <c r="AC1618" s="316">
        <f>+VLOOKUP($E1618,INV!$1:$1048576,MATCH(DATE(AC$2,1,1),INV!$A$1:$LI$1),FALSE)</f>
        <v>5383.3062149999996</v>
      </c>
      <c r="AD1618" s="316">
        <f>+VLOOKUP($E1618,INV!$1:$1048576,MATCH(DATE(AD$2,1,1),INV!$A$1:$LI$1),FALSE)</f>
        <v>5458.924927</v>
      </c>
      <c r="AE1618" s="316">
        <f>+VLOOKUP($E1618,INV!$1:$1048576,MATCH(DATE(AE$2,1,1),INV!$A$1:$LI$1),FALSE)</f>
        <v>5529.7674919999999</v>
      </c>
      <c r="AF1618" s="316">
        <f>+VLOOKUP($E1618,INV!$1:$1048576,MATCH(DATE(AF$2,1,1),INV!$A$1:$LI$1),FALSE)</f>
        <v>5600.8996509999997</v>
      </c>
      <c r="AG1618" s="316">
        <f>+VLOOKUP($E1618,INV!$1:$1048576,MATCH(DATE(AG$2,1,1),INV!$A$1:$LI$1),FALSE)</f>
        <v>5672.5764220000001</v>
      </c>
      <c r="AH1618" s="316">
        <f>+VLOOKUP($E1618,INV!$1:$1048576,MATCH(DATE(AH$2,1,1),INV!$A$1:$LI$1),FALSE)</f>
        <v>5744.8561369999998</v>
      </c>
      <c r="AI1618" s="316">
        <f>+VLOOKUP($E1618,INV!$1:$1048576,MATCH(DATE(AI$2,1,1),INV!$A$1:$LI$1),FALSE)</f>
        <v>5817.8377970000001</v>
      </c>
      <c r="AJ1618" s="316">
        <f>+VLOOKUP($E1618,INV!$1:$1048576,MATCH(DATE(AJ$2,1,1),INV!$A$1:$LI$1),FALSE)</f>
        <v>5891.629817</v>
      </c>
      <c r="AK1618" s="316">
        <f>+VLOOKUP($E1618,INV!$1:$1048576,MATCH(DATE(AK$2,1,1),INV!$A$1:$LI$1),FALSE)</f>
        <v>5966.3236059999999</v>
      </c>
      <c r="AL1618" s="316">
        <f>+VLOOKUP($E1618,INV!$1:$1048576,MATCH(DATE(AL$2,1,1),INV!$A$1:$LI$1),FALSE)</f>
        <v>6041.9836800000003</v>
      </c>
      <c r="AM1618" s="316">
        <f>+VLOOKUP($E1618,INV!$1:$1048576,MATCH(DATE(AM$2,1,1),INV!$A$1:$LI$1),FALSE)</f>
        <v>6118.6489009999996</v>
      </c>
      <c r="AN1618" s="316">
        <f>+VLOOKUP($E1618,INV!$1:$1048576,MATCH(DATE(AN$2,1,1),INV!$A$1:$LI$1),FALSE)</f>
        <v>6196.3381140000001</v>
      </c>
      <c r="AO1618" s="316">
        <f>+VLOOKUP($E1618,INV!$1:$1048576,MATCH(DATE(AO$2,1,1),INV!$A$1:$LI$1),FALSE)</f>
        <v>6275.0567979999996</v>
      </c>
      <c r="AP1618" s="316">
        <f>+VLOOKUP($E1618,INV!$1:$1048576,MATCH(DATE(AP$2,1,1),INV!$A$1:$LI$1),FALSE)</f>
        <v>6353.3297759999996</v>
      </c>
      <c r="AQ1618" s="316">
        <f>+VLOOKUP($E1618,INV!$1:$1048576,MATCH(DATE(AQ$2,1,1),INV!$A$1:$LI$1),FALSE)</f>
        <v>6431.5989239999999</v>
      </c>
      <c r="AR1618" s="316">
        <f>+VLOOKUP($E1618,INV!$1:$1048576,MATCH(DATE(AR$2,1,1),INV!$A$1:$LI$1),FALSE)</f>
        <v>6510.1641589999999</v>
      </c>
      <c r="AS1618" s="316">
        <f>+VLOOKUP($E1618,INV!$1:$1048576,MATCH(DATE(AS$2,1,1),INV!$A$1:$LI$1),FALSE)</f>
        <v>6589.20327</v>
      </c>
      <c r="AT1618" s="316">
        <f>+VLOOKUP($E1618,INV!$1:$1048576,MATCH(DATE(AT$2,1,1),INV!$A$1:$LI$1),FALSE)</f>
        <v>6668.8402260000003</v>
      </c>
      <c r="AU1618" s="316">
        <f>+VLOOKUP($E1618,INV!$1:$1048576,MATCH(DATE(AU$2,1,1),INV!$A$1:$LI$1),FALSE)</f>
        <v>6749.1744650000001</v>
      </c>
      <c r="AV1618" s="316">
        <f>+VLOOKUP($E1618,INV!$1:$1048576,MATCH(DATE(AV$2,1,1),INV!$A$1:$LI$1),FALSE)</f>
        <v>6830.2883069999998</v>
      </c>
      <c r="AW1618" s="316">
        <f>+VLOOKUP($E1618,INV!$1:$1048576,MATCH(DATE(AW$2,1,1),INV!$A$1:$LI$1),FALSE)</f>
        <v>6912.2491810000001</v>
      </c>
      <c r="AX1618" s="316">
        <f>+VLOOKUP($E1618,INV!$1:$1048576,MATCH(DATE(AX$2,1,1),INV!$A$1:$LI$1),FALSE)</f>
        <v>6995.1109740000002</v>
      </c>
      <c r="AY1618" s="316">
        <f>+VLOOKUP($E1618,INV!$1:$1048576,MATCH(DATE(AY$2,1,1),INV!$A$1:$LI$1),FALSE)</f>
        <v>7078.916115</v>
      </c>
      <c r="AZ1618" s="316">
        <f>+VLOOKUP($E1618,INV!$1:$1048576,MATCH(DATE(AZ$2,1,1),INV!$A$1:$LI$1),FALSE)</f>
        <v>7163.8347199999998</v>
      </c>
      <c r="BA1618" s="316">
        <f>+VLOOKUP($E1618,INV!$1:$1048576,MATCH(DATE(BA$2,1,1),INV!$A$1:$LI$1),FALSE)</f>
        <v>7249.8566970000002</v>
      </c>
      <c r="BB1618" s="316">
        <f>+VLOOKUP($E1618,INV!$1:$1048576,MATCH(DATE(BB$2,1,1),INV!$A$1:$LI$1),FALSE)</f>
        <v>7336.9778669999996</v>
      </c>
      <c r="BC1618" s="316">
        <f>+VLOOKUP($E1618,INV!$1:$1048576,MATCH(DATE(BC$2,1,1),INV!$A$1:$LI$1),FALSE)</f>
        <v>7425.1999219999998</v>
      </c>
      <c r="BD1618" s="316">
        <f>+VLOOKUP($E1618,INV!$1:$1048576,MATCH(DATE(BD$2,1,1),INV!$A$1:$LI$1),FALSE)</f>
        <v>7514.5276329999997</v>
      </c>
      <c r="BE1618" s="316">
        <f>+VLOOKUP($E1618,INV!$1:$1048576,MATCH(DATE(BE$2,1,1),INV!$A$1:$LI$1),FALSE)</f>
        <v>8309.0848189999997</v>
      </c>
      <c r="BF1618" s="316">
        <f>+VLOOKUP($E1618,INV!$1:$1048576,MATCH(DATE(BF$2,1,1),INV!$A$1:$LI$1),FALSE)</f>
        <v>8442.5331040000001</v>
      </c>
      <c r="BG1618" s="316">
        <f>+VLOOKUP($E1618,INV!$1:$1048576,MATCH(DATE(BG$2,1,1),INV!$A$1:$LI$1),FALSE)</f>
        <v>8578.0931049999999</v>
      </c>
      <c r="BH1618" s="316">
        <f>+VLOOKUP($E1618,INV!$1:$1048576,MATCH(DATE(BH$2,1,1),INV!$A$1:$LI$1),FALSE)</f>
        <v>8715.7885669999996</v>
      </c>
      <c r="BI1618" s="316">
        <f>+VLOOKUP($E1618,INV!$1:$1048576,MATCH(DATE(BI$2,1,1),INV!$A$1:$LI$1),FALSE)</f>
        <v>8855.6457030000001</v>
      </c>
    </row>
    <row r="1619" spans="1:61" ht="15" customHeight="1" x14ac:dyDescent="0.35">
      <c r="A1619" s="392"/>
      <c r="B1619" s="394"/>
      <c r="C1619" s="66" t="s">
        <v>604</v>
      </c>
      <c r="D1619" s="99"/>
      <c r="E1619" s="66" t="s">
        <v>918</v>
      </c>
      <c r="F1619" s="316">
        <f>+VLOOKUP($E1619,INV!$1:$1048576,MATCH(DATE(F$2,1,1),INV!$A$1:$LI$1),FALSE)</f>
        <v>2334.6238549999998</v>
      </c>
      <c r="G1619" s="316">
        <f>+VLOOKUP($E1619,INV!$1:$1048576,MATCH(DATE(G$2,1,1),INV!$A$1:$LI$1),FALSE)</f>
        <v>2370.3470969999998</v>
      </c>
      <c r="H1619" s="316">
        <f>+VLOOKUP($E1619,INV!$1:$1048576,MATCH(DATE(H$2,1,1),INV!$A$1:$LI$1),FALSE)</f>
        <v>2410.1279410000002</v>
      </c>
      <c r="I1619" s="316">
        <f>+VLOOKUP($E1619,INV!$1:$1048576,MATCH(DATE(I$2,1,1),INV!$A$1:$LI$1),FALSE)</f>
        <v>2452.2082489999998</v>
      </c>
      <c r="J1619" s="316">
        <f>+VLOOKUP($E1619,INV!$1:$1048576,MATCH(DATE(J$2,1,1),INV!$A$1:$LI$1),FALSE)</f>
        <v>2495.7813599999999</v>
      </c>
      <c r="K1619" s="316">
        <f>+VLOOKUP($E1619,INV!$1:$1048576,MATCH(DATE(K$2,1,1),INV!$A$1:$LI$1),FALSE)</f>
        <v>2540.3840409999998</v>
      </c>
      <c r="L1619" s="316">
        <f>+VLOOKUP($E1619,INV!$1:$1048576,MATCH(DATE(L$2,1,1),INV!$A$1:$LI$1),FALSE)</f>
        <v>2584.0294730000001</v>
      </c>
      <c r="M1619" s="316">
        <f>+VLOOKUP($E1619,INV!$1:$1048576,MATCH(DATE(M$2,1,1),INV!$A$1:$LI$1),FALSE)</f>
        <v>2627.560442</v>
      </c>
      <c r="N1619" s="316">
        <f>+VLOOKUP($E1619,INV!$1:$1048576,MATCH(DATE(N$2,1,1),INV!$A$1:$LI$1),FALSE)</f>
        <v>2671.2277290000002</v>
      </c>
      <c r="O1619" s="316">
        <f>+VLOOKUP($E1619,INV!$1:$1048576,MATCH(DATE(O$2,1,1),INV!$A$1:$LI$1),FALSE)</f>
        <v>2715.0937279999998</v>
      </c>
      <c r="P1619" s="316">
        <f>+VLOOKUP($E1619,INV!$1:$1048576,MATCH(DATE(P$2,1,1),INV!$A$1:$LI$1),FALSE)</f>
        <v>2762.1224259999999</v>
      </c>
      <c r="Q1619" s="316">
        <f>+VLOOKUP($E1619,INV!$1:$1048576,MATCH(DATE(Q$2,1,1),INV!$A$1:$LI$1),FALSE)</f>
        <v>2807.512569</v>
      </c>
      <c r="R1619" s="316">
        <f>+VLOOKUP($E1619,INV!$1:$1048576,MATCH(DATE(R$2,1,1),INV!$A$1:$LI$1),FALSE)</f>
        <v>2852.5102310000002</v>
      </c>
      <c r="S1619" s="316">
        <f>+VLOOKUP($E1619,INV!$1:$1048576,MATCH(DATE(S$2,1,1),INV!$A$1:$LI$1),FALSE)</f>
        <v>2897.6055759999999</v>
      </c>
      <c r="T1619" s="316">
        <f>+VLOOKUP($E1619,INV!$1:$1048576,MATCH(DATE(T$2,1,1),INV!$A$1:$LI$1),FALSE)</f>
        <v>2942.9931240000001</v>
      </c>
      <c r="U1619" s="316">
        <f>+VLOOKUP($E1619,INV!$1:$1048576,MATCH(DATE(U$2,1,1),INV!$A$1:$LI$1),FALSE)</f>
        <v>2988.7782320000001</v>
      </c>
      <c r="V1619" s="316">
        <f>+VLOOKUP($E1619,INV!$1:$1048576,MATCH(DATE(V$2,1,1),INV!$A$1:$LI$1),FALSE)</f>
        <v>3035.0398559999999</v>
      </c>
      <c r="W1619" s="316">
        <f>+VLOOKUP($E1619,INV!$1:$1048576,MATCH(DATE(W$2,1,1),INV!$A$1:$LI$1),FALSE)</f>
        <v>3081.849819</v>
      </c>
      <c r="X1619" s="316">
        <f>+VLOOKUP($E1619,INV!$1:$1048576,MATCH(DATE(X$2,1,1),INV!$A$1:$LI$1),FALSE)</f>
        <v>3129.277349</v>
      </c>
      <c r="Y1619" s="316">
        <f>+VLOOKUP($E1619,INV!$1:$1048576,MATCH(DATE(Y$2,1,1),INV!$A$1:$LI$1),FALSE)</f>
        <v>3177.3893440000002</v>
      </c>
      <c r="Z1619" s="316">
        <f>+VLOOKUP($E1619,INV!$1:$1048576,MATCH(DATE(Z$2,1,1),INV!$A$1:$LI$1),FALSE)</f>
        <v>3224.0530319999998</v>
      </c>
      <c r="AA1619" s="316">
        <f>+VLOOKUP($E1619,INV!$1:$1048576,MATCH(DATE(AA$2,1,1),INV!$A$1:$LI$1),FALSE)</f>
        <v>3272.9374069999999</v>
      </c>
      <c r="AB1619" s="316">
        <f>+VLOOKUP($E1619,INV!$1:$1048576,MATCH(DATE(AB$2,1,1),INV!$A$1:$LI$1),FALSE)</f>
        <v>3323.1893799999998</v>
      </c>
      <c r="AC1619" s="316">
        <f>+VLOOKUP($E1619,INV!$1:$1048576,MATCH(DATE(AC$2,1,1),INV!$A$1:$LI$1),FALSE)</f>
        <v>3374.5248470000001</v>
      </c>
      <c r="AD1619" s="316">
        <f>+VLOOKUP($E1619,INV!$1:$1048576,MATCH(DATE(AD$2,1,1),INV!$A$1:$LI$1),FALSE)</f>
        <v>3426.8801210000001</v>
      </c>
      <c r="AE1619" s="316">
        <f>+VLOOKUP($E1619,INV!$1:$1048576,MATCH(DATE(AE$2,1,1),INV!$A$1:$LI$1),FALSE)</f>
        <v>3473.8892989999999</v>
      </c>
      <c r="AF1619" s="316">
        <f>+VLOOKUP($E1619,INV!$1:$1048576,MATCH(DATE(AF$2,1,1),INV!$A$1:$LI$1),FALSE)</f>
        <v>3523.005666</v>
      </c>
      <c r="AG1619" s="316">
        <f>+VLOOKUP($E1619,INV!$1:$1048576,MATCH(DATE(AG$2,1,1),INV!$A$1:$LI$1),FALSE)</f>
        <v>3573.520888</v>
      </c>
      <c r="AH1619" s="316">
        <f>+VLOOKUP($E1619,INV!$1:$1048576,MATCH(DATE(AH$2,1,1),INV!$A$1:$LI$1),FALSE)</f>
        <v>3625.1668759999998</v>
      </c>
      <c r="AI1619" s="316">
        <f>+VLOOKUP($E1619,INV!$1:$1048576,MATCH(DATE(AI$2,1,1),INV!$A$1:$LI$1),FALSE)</f>
        <v>3677.8782289999999</v>
      </c>
      <c r="AJ1619" s="316">
        <f>+VLOOKUP($E1619,INV!$1:$1048576,MATCH(DATE(AJ$2,1,1),INV!$A$1:$LI$1),FALSE)</f>
        <v>3731.6455559999999</v>
      </c>
      <c r="AK1619" s="316">
        <f>+VLOOKUP($E1619,INV!$1:$1048576,MATCH(DATE(AK$2,1,1),INV!$A$1:$LI$1),FALSE)</f>
        <v>3786.4707429999999</v>
      </c>
      <c r="AL1619" s="316">
        <f>+VLOOKUP($E1619,INV!$1:$1048576,MATCH(DATE(AL$2,1,1),INV!$A$1:$LI$1),FALSE)</f>
        <v>3842.3534909999998</v>
      </c>
      <c r="AM1619" s="316">
        <f>+VLOOKUP($E1619,INV!$1:$1048576,MATCH(DATE(AM$2,1,1),INV!$A$1:$LI$1),FALSE)</f>
        <v>3899.288211</v>
      </c>
      <c r="AN1619" s="316">
        <f>+VLOOKUP($E1619,INV!$1:$1048576,MATCH(DATE(AN$2,1,1),INV!$A$1:$LI$1),FALSE)</f>
        <v>3957.2643170000001</v>
      </c>
      <c r="AO1619" s="316">
        <f>+VLOOKUP($E1619,INV!$1:$1048576,MATCH(DATE(AO$2,1,1),INV!$A$1:$LI$1),FALSE)</f>
        <v>4016.2676339999998</v>
      </c>
      <c r="AP1619" s="316">
        <f>+VLOOKUP($E1619,INV!$1:$1048576,MATCH(DATE(AP$2,1,1),INV!$A$1:$LI$1),FALSE)</f>
        <v>4074.725281</v>
      </c>
      <c r="AQ1619" s="316">
        <f>+VLOOKUP($E1619,INV!$1:$1048576,MATCH(DATE(AQ$2,1,1),INV!$A$1:$LI$1),FALSE)</f>
        <v>4133.6020420000004</v>
      </c>
      <c r="AR1619" s="316">
        <f>+VLOOKUP($E1619,INV!$1:$1048576,MATCH(DATE(AR$2,1,1),INV!$A$1:$LI$1),FALSE)</f>
        <v>4193.2329659999996</v>
      </c>
      <c r="AS1619" s="316">
        <f>+VLOOKUP($E1619,INV!$1:$1048576,MATCH(DATE(AS$2,1,1),INV!$A$1:$LI$1),FALSE)</f>
        <v>4253.7227359999997</v>
      </c>
      <c r="AT1619" s="316">
        <f>+VLOOKUP($E1619,INV!$1:$1048576,MATCH(DATE(AT$2,1,1),INV!$A$1:$LI$1),FALSE)</f>
        <v>4315.1034659999996</v>
      </c>
      <c r="AU1619" s="316">
        <f>+VLOOKUP($E1619,INV!$1:$1048576,MATCH(DATE(AU$2,1,1),INV!$A$1:$LI$1),FALSE)</f>
        <v>4377.3840479999999</v>
      </c>
      <c r="AV1619" s="316">
        <f>+VLOOKUP($E1619,INV!$1:$1048576,MATCH(DATE(AV$2,1,1),INV!$A$1:$LI$1),FALSE)</f>
        <v>4440.5651449999996</v>
      </c>
      <c r="AW1619" s="316">
        <f>+VLOOKUP($E1619,INV!$1:$1048576,MATCH(DATE(AW$2,1,1),INV!$A$1:$LI$1),FALSE)</f>
        <v>4504.6440080000002</v>
      </c>
      <c r="AX1619" s="316">
        <f>+VLOOKUP($E1619,INV!$1:$1048576,MATCH(DATE(AX$2,1,1),INV!$A$1:$LI$1),FALSE)</f>
        <v>4569.6160970000001</v>
      </c>
      <c r="AY1619" s="316">
        <f>+VLOOKUP($E1619,INV!$1:$1048576,MATCH(DATE(AY$2,1,1),INV!$A$1:$LI$1),FALSE)</f>
        <v>4635.4758359999996</v>
      </c>
      <c r="AZ1619" s="316">
        <f>+VLOOKUP($E1619,INV!$1:$1048576,MATCH(DATE(AZ$2,1,1),INV!$A$1:$LI$1),FALSE)</f>
        <v>4702.3606149999996</v>
      </c>
      <c r="BA1619" s="316">
        <f>+VLOOKUP($E1619,INV!$1:$1048576,MATCH(DATE(BA$2,1,1),INV!$A$1:$LI$1),FALSE)</f>
        <v>4770.1749609999997</v>
      </c>
      <c r="BB1619" s="316">
        <f>+VLOOKUP($E1619,INV!$1:$1048576,MATCH(DATE(BB$2,1,1),INV!$A$1:$LI$1),FALSE)</f>
        <v>4838.8812289999996</v>
      </c>
      <c r="BC1619" s="316">
        <f>+VLOOKUP($E1619,INV!$1:$1048576,MATCH(DATE(BC$2,1,1),INV!$A$1:$LI$1),FALSE)</f>
        <v>4908.463675</v>
      </c>
      <c r="BD1619" s="316">
        <f>+VLOOKUP($E1619,INV!$1:$1048576,MATCH(DATE(BD$2,1,1),INV!$A$1:$LI$1),FALSE)</f>
        <v>4978.9146870000004</v>
      </c>
      <c r="BE1619" s="316">
        <f>+VLOOKUP($E1619,INV!$1:$1048576,MATCH(DATE(BE$2,1,1),INV!$A$1:$LI$1),FALSE)</f>
        <v>5504.6302159999996</v>
      </c>
      <c r="BF1619" s="316">
        <f>+VLOOKUP($E1619,INV!$1:$1048576,MATCH(DATE(BF$2,1,1),INV!$A$1:$LI$1),FALSE)</f>
        <v>5606.9958450000004</v>
      </c>
      <c r="BG1619" s="316">
        <f>+VLOOKUP($E1619,INV!$1:$1048576,MATCH(DATE(BG$2,1,1),INV!$A$1:$LI$1),FALSE)</f>
        <v>5711.4192359999997</v>
      </c>
      <c r="BH1619" s="316">
        <f>+VLOOKUP($E1619,INV!$1:$1048576,MATCH(DATE(BH$2,1,1),INV!$A$1:$LI$1),FALSE)</f>
        <v>5817.9274079999996</v>
      </c>
      <c r="BI1619" s="316">
        <f>+VLOOKUP($E1619,INV!$1:$1048576,MATCH(DATE(BI$2,1,1),INV!$A$1:$LI$1),FALSE)</f>
        <v>5926.5451979999998</v>
      </c>
    </row>
    <row r="1620" spans="1:61" ht="15" customHeight="1" x14ac:dyDescent="0.35">
      <c r="A1620" s="392"/>
      <c r="B1620" s="394"/>
      <c r="C1620" s="66" t="s">
        <v>605</v>
      </c>
      <c r="D1620" s="99"/>
      <c r="E1620" s="66" t="s">
        <v>919</v>
      </c>
      <c r="F1620" s="316">
        <f>+VLOOKUP($E1620,INV!$1:$1048576,MATCH(DATE(F$2,1,1),INV!$A$1:$LI$1),FALSE)</f>
        <v>1351.420721</v>
      </c>
      <c r="G1620" s="316">
        <f>+VLOOKUP($E1620,INV!$1:$1048576,MATCH(DATE(G$2,1,1),INV!$A$1:$LI$1),FALSE)</f>
        <v>1371.612762</v>
      </c>
      <c r="H1620" s="316">
        <f>+VLOOKUP($E1620,INV!$1:$1048576,MATCH(DATE(H$2,1,1),INV!$A$1:$LI$1),FALSE)</f>
        <v>1394.854891</v>
      </c>
      <c r="I1620" s="316">
        <f>+VLOOKUP($E1620,INV!$1:$1048576,MATCH(DATE(I$2,1,1),INV!$A$1:$LI$1),FALSE)</f>
        <v>1420.221184</v>
      </c>
      <c r="J1620" s="316">
        <f>+VLOOKUP($E1620,INV!$1:$1048576,MATCH(DATE(J$2,1,1),INV!$A$1:$LI$1),FALSE)</f>
        <v>1447.1837760000001</v>
      </c>
      <c r="K1620" s="316">
        <f>+VLOOKUP($E1620,INV!$1:$1048576,MATCH(DATE(K$2,1,1),INV!$A$1:$LI$1),FALSE)</f>
        <v>1475.4750280000001</v>
      </c>
      <c r="L1620" s="316">
        <f>+VLOOKUP($E1620,INV!$1:$1048576,MATCH(DATE(L$2,1,1),INV!$A$1:$LI$1),FALSE)</f>
        <v>1504.1441050000001</v>
      </c>
      <c r="M1620" s="316">
        <f>+VLOOKUP($E1620,INV!$1:$1048576,MATCH(DATE(M$2,1,1),INV!$A$1:$LI$1),FALSE)</f>
        <v>1533.385925</v>
      </c>
      <c r="N1620" s="316">
        <f>+VLOOKUP($E1620,INV!$1:$1048576,MATCH(DATE(N$2,1,1),INV!$A$1:$LI$1),FALSE)</f>
        <v>1563.2856180000001</v>
      </c>
      <c r="O1620" s="316">
        <f>+VLOOKUP($E1620,INV!$1:$1048576,MATCH(DATE(O$2,1,1),INV!$A$1:$LI$1),FALSE)</f>
        <v>1593.8647759999999</v>
      </c>
      <c r="P1620" s="316">
        <f>+VLOOKUP($E1620,INV!$1:$1048576,MATCH(DATE(P$2,1,1),INV!$A$1:$LI$1),FALSE)</f>
        <v>1626.563607</v>
      </c>
      <c r="Q1620" s="316">
        <f>+VLOOKUP($E1620,INV!$1:$1048576,MATCH(DATE(Q$2,1,1),INV!$A$1:$LI$1),FALSE)</f>
        <v>1659.421443</v>
      </c>
      <c r="R1620" s="316">
        <f>+VLOOKUP($E1620,INV!$1:$1048576,MATCH(DATE(R$2,1,1),INV!$A$1:$LI$1),FALSE)</f>
        <v>1692.642544</v>
      </c>
      <c r="S1620" s="316">
        <f>+VLOOKUP($E1620,INV!$1:$1048576,MATCH(DATE(S$2,1,1),INV!$A$1:$LI$1),FALSE)</f>
        <v>1726.3190609999999</v>
      </c>
      <c r="T1620" s="316">
        <f>+VLOOKUP($E1620,INV!$1:$1048576,MATCH(DATE(T$2,1,1),INV!$A$1:$LI$1),FALSE)</f>
        <v>1760.4767340000001</v>
      </c>
      <c r="U1620" s="316">
        <f>+VLOOKUP($E1620,INV!$1:$1048576,MATCH(DATE(U$2,1,1),INV!$A$1:$LI$1),FALSE)</f>
        <v>1795.1243079999999</v>
      </c>
      <c r="V1620" s="316">
        <f>+VLOOKUP($E1620,INV!$1:$1048576,MATCH(DATE(V$2,1,1),INV!$A$1:$LI$1),FALSE)</f>
        <v>1830.270673</v>
      </c>
      <c r="W1620" s="316">
        <f>+VLOOKUP($E1620,INV!$1:$1048576,MATCH(DATE(W$2,1,1),INV!$A$1:$LI$1),FALSE)</f>
        <v>1865.929744</v>
      </c>
      <c r="X1620" s="316">
        <f>+VLOOKUP($E1620,INV!$1:$1048576,MATCH(DATE(X$2,1,1),INV!$A$1:$LI$1),FALSE)</f>
        <v>1902.1195990000001</v>
      </c>
      <c r="Y1620" s="316">
        <f>+VLOOKUP($E1620,INV!$1:$1048576,MATCH(DATE(Y$2,1,1),INV!$A$1:$LI$1),FALSE)</f>
        <v>1938.8605460000001</v>
      </c>
      <c r="Z1620" s="316">
        <f>+VLOOKUP($E1620,INV!$1:$1048576,MATCH(DATE(Z$2,1,1),INV!$A$1:$LI$1),FALSE)</f>
        <v>1975.0562379999999</v>
      </c>
      <c r="AA1620" s="316">
        <f>+VLOOKUP($E1620,INV!$1:$1048576,MATCH(DATE(AA$2,1,1),INV!$A$1:$LI$1),FALSE)</f>
        <v>2012.214338</v>
      </c>
      <c r="AB1620" s="316">
        <f>+VLOOKUP($E1620,INV!$1:$1048576,MATCH(DATE(AB$2,1,1),INV!$A$1:$LI$1),FALSE)</f>
        <v>2050.1929639999998</v>
      </c>
      <c r="AC1620" s="316">
        <f>+VLOOKUP($E1620,INV!$1:$1048576,MATCH(DATE(AC$2,1,1),INV!$A$1:$LI$1),FALSE)</f>
        <v>2088.9289789999998</v>
      </c>
      <c r="AD1620" s="316">
        <f>+VLOOKUP($E1620,INV!$1:$1048576,MATCH(DATE(AD$2,1,1),INV!$A$1:$LI$1),FALSE)</f>
        <v>2128.4082699999999</v>
      </c>
      <c r="AE1620" s="316">
        <f>+VLOOKUP($E1620,INV!$1:$1048576,MATCH(DATE(AE$2,1,1),INV!$A$1:$LI$1),FALSE)</f>
        <v>2165.342341</v>
      </c>
      <c r="AF1620" s="316">
        <f>+VLOOKUP($E1620,INV!$1:$1048576,MATCH(DATE(AF$2,1,1),INV!$A$1:$LI$1),FALSE)</f>
        <v>2202.527302</v>
      </c>
      <c r="AG1620" s="316">
        <f>+VLOOKUP($E1620,INV!$1:$1048576,MATCH(DATE(AG$2,1,1),INV!$A$1:$LI$1),FALSE)</f>
        <v>2239.9893539999998</v>
      </c>
      <c r="AH1620" s="316">
        <f>+VLOOKUP($E1620,INV!$1:$1048576,MATCH(DATE(AH$2,1,1),INV!$A$1:$LI$1),FALSE)</f>
        <v>2277.7687599999999</v>
      </c>
      <c r="AI1620" s="316">
        <f>+VLOOKUP($E1620,INV!$1:$1048576,MATCH(DATE(AI$2,1,1),INV!$A$1:$LI$1),FALSE)</f>
        <v>2315.9421870000001</v>
      </c>
      <c r="AJ1620" s="316">
        <f>+VLOOKUP($E1620,INV!$1:$1048576,MATCH(DATE(AJ$2,1,1),INV!$A$1:$LI$1),FALSE)</f>
        <v>2354.5892979999999</v>
      </c>
      <c r="AK1620" s="316">
        <f>+VLOOKUP($E1620,INV!$1:$1048576,MATCH(DATE(AK$2,1,1),INV!$A$1:$LI$1),FALSE)</f>
        <v>2393.7779949999999</v>
      </c>
      <c r="AL1620" s="316">
        <f>+VLOOKUP($E1620,INV!$1:$1048576,MATCH(DATE(AL$2,1,1),INV!$A$1:$LI$1),FALSE)</f>
        <v>2433.5599350000002</v>
      </c>
      <c r="AM1620" s="316">
        <f>+VLOOKUP($E1620,INV!$1:$1048576,MATCH(DATE(AM$2,1,1),INV!$A$1:$LI$1),FALSE)</f>
        <v>2473.971571</v>
      </c>
      <c r="AN1620" s="316">
        <f>+VLOOKUP($E1620,INV!$1:$1048576,MATCH(DATE(AN$2,1,1),INV!$A$1:$LI$1),FALSE)</f>
        <v>2515.0372990000001</v>
      </c>
      <c r="AO1620" s="316">
        <f>+VLOOKUP($E1620,INV!$1:$1048576,MATCH(DATE(AO$2,1,1),INV!$A$1:$LI$1),FALSE)</f>
        <v>2556.773072</v>
      </c>
      <c r="AP1620" s="316">
        <f>+VLOOKUP($E1620,INV!$1:$1048576,MATCH(DATE(AP$2,1,1),INV!$A$1:$LI$1),FALSE)</f>
        <v>2598.3685970000001</v>
      </c>
      <c r="AQ1620" s="316">
        <f>+VLOOKUP($E1620,INV!$1:$1048576,MATCH(DATE(AQ$2,1,1),INV!$A$1:$LI$1),FALSE)</f>
        <v>2640.083509</v>
      </c>
      <c r="AR1620" s="316">
        <f>+VLOOKUP($E1620,INV!$1:$1048576,MATCH(DATE(AR$2,1,1),INV!$A$1:$LI$1),FALSE)</f>
        <v>2682.069399</v>
      </c>
      <c r="AS1620" s="316">
        <f>+VLOOKUP($E1620,INV!$1:$1048576,MATCH(DATE(AS$2,1,1),INV!$A$1:$LI$1),FALSE)</f>
        <v>2724.422963</v>
      </c>
      <c r="AT1620" s="316">
        <f>+VLOOKUP($E1620,INV!$1:$1048576,MATCH(DATE(AT$2,1,1),INV!$A$1:$LI$1),FALSE)</f>
        <v>2767.220456</v>
      </c>
      <c r="AU1620" s="316">
        <f>+VLOOKUP($E1620,INV!$1:$1048576,MATCH(DATE(AU$2,1,1),INV!$A$1:$LI$1),FALSE)</f>
        <v>2810.5282160000002</v>
      </c>
      <c r="AV1620" s="316">
        <f>+VLOOKUP($E1620,INV!$1:$1048576,MATCH(DATE(AV$2,1,1),INV!$A$1:$LI$1),FALSE)</f>
        <v>2854.4039250000001</v>
      </c>
      <c r="AW1620" s="316">
        <f>+VLOOKUP($E1620,INV!$1:$1048576,MATCH(DATE(AW$2,1,1),INV!$A$1:$LI$1),FALSE)</f>
        <v>2898.8965549999998</v>
      </c>
      <c r="AX1620" s="316">
        <f>+VLOOKUP($E1620,INV!$1:$1048576,MATCH(DATE(AX$2,1,1),INV!$A$1:$LI$1),FALSE)</f>
        <v>2944.0466489999999</v>
      </c>
      <c r="AY1620" s="316">
        <f>+VLOOKUP($E1620,INV!$1:$1048576,MATCH(DATE(AY$2,1,1),INV!$A$1:$LI$1),FALSE)</f>
        <v>2989.8873180000001</v>
      </c>
      <c r="AZ1620" s="316">
        <f>+VLOOKUP($E1620,INV!$1:$1048576,MATCH(DATE(AZ$2,1,1),INV!$A$1:$LI$1),FALSE)</f>
        <v>3036.523119</v>
      </c>
      <c r="BA1620" s="316">
        <f>+VLOOKUP($E1620,INV!$1:$1048576,MATCH(DATE(BA$2,1,1),INV!$A$1:$LI$1),FALSE)</f>
        <v>3083.9547590000002</v>
      </c>
      <c r="BB1620" s="316">
        <f>+VLOOKUP($E1620,INV!$1:$1048576,MATCH(DATE(BB$2,1,1),INV!$A$1:$LI$1),FALSE)</f>
        <v>3132.1888450000001</v>
      </c>
      <c r="BC1620" s="316">
        <f>+VLOOKUP($E1620,INV!$1:$1048576,MATCH(DATE(BC$2,1,1),INV!$A$1:$LI$1),FALSE)</f>
        <v>3181.2344619999999</v>
      </c>
      <c r="BD1620" s="316">
        <f>+VLOOKUP($E1620,INV!$1:$1048576,MATCH(DATE(BD$2,1,1),INV!$A$1:$LI$1),FALSE)</f>
        <v>3231.1014030000001</v>
      </c>
      <c r="BE1620" s="316">
        <f>+VLOOKUP($E1620,INV!$1:$1048576,MATCH(DATE(BE$2,1,1),INV!$A$1:$LI$1),FALSE)</f>
        <v>3659.2193309999998</v>
      </c>
      <c r="BF1620" s="316">
        <f>+VLOOKUP($E1620,INV!$1:$1048576,MATCH(DATE(BF$2,1,1),INV!$A$1:$LI$1),FALSE)</f>
        <v>3733.2122559999998</v>
      </c>
      <c r="BG1620" s="316">
        <f>+VLOOKUP($E1620,INV!$1:$1048576,MATCH(DATE(BG$2,1,1),INV!$A$1:$LI$1),FALSE)</f>
        <v>3808.6284970000002</v>
      </c>
      <c r="BH1620" s="316">
        <f>+VLOOKUP($E1620,INV!$1:$1048576,MATCH(DATE(BH$2,1,1),INV!$A$1:$LI$1),FALSE)</f>
        <v>3885.5002279999999</v>
      </c>
      <c r="BI1620" s="316">
        <f>+VLOOKUP($E1620,INV!$1:$1048576,MATCH(DATE(BI$2,1,1),INV!$A$1:$LI$1),FALSE)</f>
        <v>3963.8619509999999</v>
      </c>
    </row>
    <row r="1621" spans="1:61" s="92" customFormat="1" ht="15" customHeight="1" x14ac:dyDescent="0.35">
      <c r="A1621" s="392"/>
      <c r="B1621" s="394"/>
      <c r="C1621" s="75" t="s">
        <v>742</v>
      </c>
      <c r="D1621" s="132"/>
      <c r="E1621" s="75" t="s">
        <v>920</v>
      </c>
      <c r="F1621" s="315">
        <f>+VLOOKUP($E1621,INV!$1:$1048576,MATCH(DATE(F$2,1,1),INV!$A$1:$LI$1),FALSE)</f>
        <v>219714.63800000001</v>
      </c>
      <c r="G1621" s="315">
        <f>+VLOOKUP($E1621,INV!$1:$1048576,MATCH(DATE(G$2,1,1),INV!$A$1:$LI$1),FALSE)</f>
        <v>222537.8363</v>
      </c>
      <c r="H1621" s="315">
        <f>+VLOOKUP($E1621,INV!$1:$1048576,MATCH(DATE(H$2,1,1),INV!$A$1:$LI$1),FALSE)</f>
        <v>225588.10990000001</v>
      </c>
      <c r="I1621" s="315">
        <f>+VLOOKUP($E1621,INV!$1:$1048576,MATCH(DATE(I$2,1,1),INV!$A$1:$LI$1),FALSE)</f>
        <v>228871.11720000001</v>
      </c>
      <c r="J1621" s="315">
        <f>+VLOOKUP($E1621,INV!$1:$1048576,MATCH(DATE(J$2,1,1),INV!$A$1:$LI$1),FALSE)</f>
        <v>232371.04269999999</v>
      </c>
      <c r="K1621" s="315">
        <f>+VLOOKUP($E1621,INV!$1:$1048576,MATCH(DATE(K$2,1,1),INV!$A$1:$LI$1),FALSE)</f>
        <v>236066.1122</v>
      </c>
      <c r="L1621" s="315">
        <f>+VLOOKUP($E1621,INV!$1:$1048576,MATCH(DATE(L$2,1,1),INV!$A$1:$LI$1),FALSE)</f>
        <v>239834.7291</v>
      </c>
      <c r="M1621" s="315">
        <f>+VLOOKUP($E1621,INV!$1:$1048576,MATCH(DATE(M$2,1,1),INV!$A$1:$LI$1),FALSE)</f>
        <v>243691.62669999999</v>
      </c>
      <c r="N1621" s="315">
        <f>+VLOOKUP($E1621,INV!$1:$1048576,MATCH(DATE(N$2,1,1),INV!$A$1:$LI$1),FALSE)</f>
        <v>247645.6765</v>
      </c>
      <c r="O1621" s="315">
        <f>+VLOOKUP($E1621,INV!$1:$1048576,MATCH(DATE(O$2,1,1),INV!$A$1:$LI$1),FALSE)</f>
        <v>251699.77660000001</v>
      </c>
      <c r="P1621" s="315">
        <f>+VLOOKUP($E1621,INV!$1:$1048576,MATCH(DATE(P$2,1,1),INV!$A$1:$LI$1),FALSE)</f>
        <v>256034.74549999999</v>
      </c>
      <c r="Q1621" s="315">
        <f>+VLOOKUP($E1621,INV!$1:$1048576,MATCH(DATE(Q$2,1,1),INV!$A$1:$LI$1),FALSE)</f>
        <v>260416.9094</v>
      </c>
      <c r="R1621" s="315">
        <f>+VLOOKUP($E1621,INV!$1:$1048576,MATCH(DATE(R$2,1,1),INV!$A$1:$LI$1),FALSE)</f>
        <v>264860.16560000001</v>
      </c>
      <c r="S1621" s="315">
        <f>+VLOOKUP($E1621,INV!$1:$1048576,MATCH(DATE(S$2,1,1),INV!$A$1:$LI$1),FALSE)</f>
        <v>269374.6251</v>
      </c>
      <c r="T1621" s="315">
        <f>+VLOOKUP($E1621,INV!$1:$1048576,MATCH(DATE(T$2,1,1),INV!$A$1:$LI$1),FALSE)</f>
        <v>273963.36969999998</v>
      </c>
      <c r="U1621" s="315">
        <f>+VLOOKUP($E1621,INV!$1:$1048576,MATCH(DATE(U$2,1,1),INV!$A$1:$LI$1),FALSE)</f>
        <v>278626.92550000001</v>
      </c>
      <c r="V1621" s="315">
        <f>+VLOOKUP($E1621,INV!$1:$1048576,MATCH(DATE(V$2,1,1),INV!$A$1:$LI$1),FALSE)</f>
        <v>283365.26819999999</v>
      </c>
      <c r="W1621" s="315">
        <f>+VLOOKUP($E1621,INV!$1:$1048576,MATCH(DATE(W$2,1,1),INV!$A$1:$LI$1),FALSE)</f>
        <v>288178.68680000002</v>
      </c>
      <c r="X1621" s="315">
        <f>+VLOOKUP($E1621,INV!$1:$1048576,MATCH(DATE(X$2,1,1),INV!$A$1:$LI$1),FALSE)</f>
        <v>293067.72289999999</v>
      </c>
      <c r="Y1621" s="315">
        <f>+VLOOKUP($E1621,INV!$1:$1048576,MATCH(DATE(Y$2,1,1),INV!$A$1:$LI$1),FALSE)</f>
        <v>298033.00060000003</v>
      </c>
      <c r="Z1621" s="315">
        <f>+VLOOKUP($E1621,INV!$1:$1048576,MATCH(DATE(Z$2,1,1),INV!$A$1:$LI$1),FALSE)</f>
        <v>302938.82559999998</v>
      </c>
      <c r="AA1621" s="315">
        <f>+VLOOKUP($E1621,INV!$1:$1048576,MATCH(DATE(AA$2,1,1),INV!$A$1:$LI$1),FALSE)</f>
        <v>307959.84289999999</v>
      </c>
      <c r="AB1621" s="315">
        <f>+VLOOKUP($E1621,INV!$1:$1048576,MATCH(DATE(AB$2,1,1),INV!$A$1:$LI$1),FALSE)</f>
        <v>313084.27389999997</v>
      </c>
      <c r="AC1621" s="315">
        <f>+VLOOKUP($E1621,INV!$1:$1048576,MATCH(DATE(AC$2,1,1),INV!$A$1:$LI$1),FALSE)</f>
        <v>318302.6875</v>
      </c>
      <c r="AD1621" s="315">
        <f>+VLOOKUP($E1621,INV!$1:$1048576,MATCH(DATE(AD$2,1,1),INV!$A$1:$LI$1),FALSE)</f>
        <v>323610.67060000001</v>
      </c>
      <c r="AE1621" s="315">
        <f>+VLOOKUP($E1621,INV!$1:$1048576,MATCH(DATE(AE$2,1,1),INV!$A$1:$LI$1),FALSE)</f>
        <v>328608.84789999999</v>
      </c>
      <c r="AF1621" s="315">
        <f>+VLOOKUP($E1621,INV!$1:$1048576,MATCH(DATE(AF$2,1,1),INV!$A$1:$LI$1),FALSE)</f>
        <v>333614.0232</v>
      </c>
      <c r="AG1621" s="315">
        <f>+VLOOKUP($E1621,INV!$1:$1048576,MATCH(DATE(AG$2,1,1),INV!$A$1:$LI$1),FALSE)</f>
        <v>338639.47970000003</v>
      </c>
      <c r="AH1621" s="315">
        <f>+VLOOKUP($E1621,INV!$1:$1048576,MATCH(DATE(AH$2,1,1),INV!$A$1:$LI$1),FALSE)</f>
        <v>343690.09340000001</v>
      </c>
      <c r="AI1621" s="315">
        <f>+VLOOKUP($E1621,INV!$1:$1048576,MATCH(DATE(AI$2,1,1),INV!$A$1:$LI$1),FALSE)</f>
        <v>348773.22470000002</v>
      </c>
      <c r="AJ1621" s="315">
        <f>+VLOOKUP($E1621,INV!$1:$1048576,MATCH(DATE(AJ$2,1,1),INV!$A$1:$LI$1),FALSE)</f>
        <v>353896.54129999998</v>
      </c>
      <c r="AK1621" s="315">
        <f>+VLOOKUP($E1621,INV!$1:$1048576,MATCH(DATE(AK$2,1,1),INV!$A$1:$LI$1),FALSE)</f>
        <v>359066.533</v>
      </c>
      <c r="AL1621" s="315">
        <f>+VLOOKUP($E1621,INV!$1:$1048576,MATCH(DATE(AL$2,1,1),INV!$A$1:$LI$1),FALSE)</f>
        <v>364287.94540000003</v>
      </c>
      <c r="AM1621" s="315">
        <f>+VLOOKUP($E1621,INV!$1:$1048576,MATCH(DATE(AM$2,1,1),INV!$A$1:$LI$1),FALSE)</f>
        <v>369563.91769999999</v>
      </c>
      <c r="AN1621" s="315">
        <f>+VLOOKUP($E1621,INV!$1:$1048576,MATCH(DATE(AN$2,1,1),INV!$A$1:$LI$1),FALSE)</f>
        <v>374896.35690000001</v>
      </c>
      <c r="AO1621" s="315">
        <f>+VLOOKUP($E1621,INV!$1:$1048576,MATCH(DATE(AO$2,1,1),INV!$A$1:$LI$1),FALSE)</f>
        <v>380286.36690000002</v>
      </c>
      <c r="AP1621" s="315">
        <f>+VLOOKUP($E1621,INV!$1:$1048576,MATCH(DATE(AP$2,1,1),INV!$A$1:$LI$1),FALSE)</f>
        <v>385637.7709</v>
      </c>
      <c r="AQ1621" s="315">
        <f>+VLOOKUP($E1621,INV!$1:$1048576,MATCH(DATE(AQ$2,1,1),INV!$A$1:$LI$1),FALSE)</f>
        <v>390977.32059999998</v>
      </c>
      <c r="AR1621" s="315">
        <f>+VLOOKUP($E1621,INV!$1:$1048576,MATCH(DATE(AR$2,1,1),INV!$A$1:$LI$1),FALSE)</f>
        <v>396323.45740000001</v>
      </c>
      <c r="AS1621" s="315">
        <f>+VLOOKUP($E1621,INV!$1:$1048576,MATCH(DATE(AS$2,1,1),INV!$A$1:$LI$1),FALSE)</f>
        <v>401688.16720000003</v>
      </c>
      <c r="AT1621" s="315">
        <f>+VLOOKUP($E1621,INV!$1:$1048576,MATCH(DATE(AT$2,1,1),INV!$A$1:$LI$1),FALSE)</f>
        <v>407080.63900000002</v>
      </c>
      <c r="AU1621" s="315">
        <f>+VLOOKUP($E1621,INV!$1:$1048576,MATCH(DATE(AU$2,1,1),INV!$A$1:$LI$1),FALSE)</f>
        <v>412508.73869999999</v>
      </c>
      <c r="AV1621" s="315">
        <f>+VLOOKUP($E1621,INV!$1:$1048576,MATCH(DATE(AV$2,1,1),INV!$A$1:$LI$1),FALSE)</f>
        <v>417979.23269999999</v>
      </c>
      <c r="AW1621" s="315">
        <f>+VLOOKUP($E1621,INV!$1:$1048576,MATCH(DATE(AW$2,1,1),INV!$A$1:$LI$1),FALSE)</f>
        <v>423497.89289999998</v>
      </c>
      <c r="AX1621" s="315">
        <f>+VLOOKUP($E1621,INV!$1:$1048576,MATCH(DATE(AX$2,1,1),INV!$A$1:$LI$1),FALSE)</f>
        <v>429069.56280000001</v>
      </c>
      <c r="AY1621" s="315">
        <f>+VLOOKUP($E1621,INV!$1:$1048576,MATCH(DATE(AY$2,1,1),INV!$A$1:$LI$1),FALSE)</f>
        <v>434698.29749999999</v>
      </c>
      <c r="AZ1621" s="315">
        <f>+VLOOKUP($E1621,INV!$1:$1048576,MATCH(DATE(AZ$2,1,1),INV!$A$1:$LI$1),FALSE)</f>
        <v>440396.69219999999</v>
      </c>
      <c r="BA1621" s="315">
        <f>+VLOOKUP($E1621,INV!$1:$1048576,MATCH(DATE(BA$2,1,1),INV!$A$1:$LI$1),FALSE)</f>
        <v>446165.74489999999</v>
      </c>
      <c r="BB1621" s="315">
        <f>+VLOOKUP($E1621,INV!$1:$1048576,MATCH(DATE(BB$2,1,1),INV!$A$1:$LI$1),FALSE)</f>
        <v>452006.48859999998</v>
      </c>
      <c r="BC1621" s="315">
        <f>+VLOOKUP($E1621,INV!$1:$1048576,MATCH(DATE(BC$2,1,1),INV!$A$1:$LI$1),FALSE)</f>
        <v>457919.95280000003</v>
      </c>
      <c r="BD1621" s="315">
        <f>+VLOOKUP($E1621,INV!$1:$1048576,MATCH(DATE(BD$2,1,1),INV!$A$1:$LI$1),FALSE)</f>
        <v>463907.18349999998</v>
      </c>
      <c r="BE1621" s="315">
        <f>+VLOOKUP($E1621,INV!$1:$1048576,MATCH(DATE(BE$2,1,1),INV!$A$1:$LI$1),FALSE)</f>
        <v>520690.10560000001</v>
      </c>
      <c r="BF1621" s="315">
        <f>+VLOOKUP($E1621,INV!$1:$1048576,MATCH(DATE(BF$2,1,1),INV!$A$1:$LI$1),FALSE)</f>
        <v>529771.0233</v>
      </c>
      <c r="BG1621" s="315">
        <f>+VLOOKUP($E1621,INV!$1:$1048576,MATCH(DATE(BG$2,1,1),INV!$A$1:$LI$1),FALSE)</f>
        <v>538983.70779999997</v>
      </c>
      <c r="BH1621" s="315">
        <f>+VLOOKUP($E1621,INV!$1:$1048576,MATCH(DATE(BH$2,1,1),INV!$A$1:$LI$1),FALSE)</f>
        <v>548329.81590000005</v>
      </c>
      <c r="BI1621" s="315">
        <f>+VLOOKUP($E1621,INV!$1:$1048576,MATCH(DATE(BI$2,1,1),INV!$A$1:$LI$1),FALSE)</f>
        <v>557811.28489999997</v>
      </c>
    </row>
    <row r="1622" spans="1:61" ht="15" customHeight="1" x14ac:dyDescent="0.35">
      <c r="A1622" s="392"/>
      <c r="B1622" s="394"/>
      <c r="C1622" s="66" t="s">
        <v>606</v>
      </c>
      <c r="D1622" s="99"/>
      <c r="E1622" s="66" t="s">
        <v>921</v>
      </c>
      <c r="F1622" s="316">
        <f>+VLOOKUP($E1622,INV!$1:$1048576,MATCH(DATE(F$2,1,1),INV!$A$1:$LI$1),FALSE)</f>
        <v>180144.5429</v>
      </c>
      <c r="G1622" s="316">
        <f>+VLOOKUP($E1622,INV!$1:$1048576,MATCH(DATE(G$2,1,1),INV!$A$1:$LI$1),FALSE)</f>
        <v>182392.86309999999</v>
      </c>
      <c r="H1622" s="316">
        <f>+VLOOKUP($E1622,INV!$1:$1048576,MATCH(DATE(H$2,1,1),INV!$A$1:$LI$1),FALSE)</f>
        <v>184812.75289999999</v>
      </c>
      <c r="I1622" s="316">
        <f>+VLOOKUP($E1622,INV!$1:$1048576,MATCH(DATE(I$2,1,1),INV!$A$1:$LI$1),FALSE)</f>
        <v>187432.2959</v>
      </c>
      <c r="J1622" s="316">
        <f>+VLOOKUP($E1622,INV!$1:$1048576,MATCH(DATE(J$2,1,1),INV!$A$1:$LI$1),FALSE)</f>
        <v>190245.43299999999</v>
      </c>
      <c r="K1622" s="316">
        <f>+VLOOKUP($E1622,INV!$1:$1048576,MATCH(DATE(K$2,1,1),INV!$A$1:$LI$1),FALSE)</f>
        <v>193234.88860000001</v>
      </c>
      <c r="L1622" s="316">
        <f>+VLOOKUP($E1622,INV!$1:$1048576,MATCH(DATE(L$2,1,1),INV!$A$1:$LI$1),FALSE)</f>
        <v>196306.6427</v>
      </c>
      <c r="M1622" s="316">
        <f>+VLOOKUP($E1622,INV!$1:$1048576,MATCH(DATE(M$2,1,1),INV!$A$1:$LI$1),FALSE)</f>
        <v>199462.03390000001</v>
      </c>
      <c r="N1622" s="316">
        <f>+VLOOKUP($E1622,INV!$1:$1048576,MATCH(DATE(N$2,1,1),INV!$A$1:$LI$1),FALSE)</f>
        <v>202704.5778</v>
      </c>
      <c r="O1622" s="316">
        <f>+VLOOKUP($E1622,INV!$1:$1048576,MATCH(DATE(O$2,1,1),INV!$A$1:$LI$1),FALSE)</f>
        <v>206034.97579999999</v>
      </c>
      <c r="P1622" s="316">
        <f>+VLOOKUP($E1622,INV!$1:$1048576,MATCH(DATE(P$2,1,1),INV!$A$1:$LI$1),FALSE)</f>
        <v>209588.06709999999</v>
      </c>
      <c r="Q1622" s="316">
        <f>+VLOOKUP($E1622,INV!$1:$1048576,MATCH(DATE(Q$2,1,1),INV!$A$1:$LI$1),FALSE)</f>
        <v>213199.37150000001</v>
      </c>
      <c r="R1622" s="316">
        <f>+VLOOKUP($E1622,INV!$1:$1048576,MATCH(DATE(R$2,1,1),INV!$A$1:$LI$1),FALSE)</f>
        <v>216866.7126</v>
      </c>
      <c r="S1622" s="316">
        <f>+VLOOKUP($E1622,INV!$1:$1048576,MATCH(DATE(S$2,1,1),INV!$A$1:$LI$1),FALSE)</f>
        <v>220593.7929</v>
      </c>
      <c r="T1622" s="316">
        <f>+VLOOKUP($E1622,INV!$1:$1048576,MATCH(DATE(T$2,1,1),INV!$A$1:$LI$1),FALSE)</f>
        <v>224381.49410000001</v>
      </c>
      <c r="U1622" s="316">
        <f>+VLOOKUP($E1622,INV!$1:$1048576,MATCH(DATE(U$2,1,1),INV!$A$1:$LI$1),FALSE)</f>
        <v>228229.5097</v>
      </c>
      <c r="V1622" s="316">
        <f>+VLOOKUP($E1622,INV!$1:$1048576,MATCH(DATE(V$2,1,1),INV!$A$1:$LI$1),FALSE)</f>
        <v>232137.4351</v>
      </c>
      <c r="W1622" s="316">
        <f>+VLOOKUP($E1622,INV!$1:$1048576,MATCH(DATE(W$2,1,1),INV!$A$1:$LI$1),FALSE)</f>
        <v>236105.32209999999</v>
      </c>
      <c r="X1622" s="316">
        <f>+VLOOKUP($E1622,INV!$1:$1048576,MATCH(DATE(X$2,1,1),INV!$A$1:$LI$1),FALSE)</f>
        <v>240133.55360000001</v>
      </c>
      <c r="Y1622" s="316">
        <f>+VLOOKUP($E1622,INV!$1:$1048576,MATCH(DATE(Y$2,1,1),INV!$A$1:$LI$1),FALSE)</f>
        <v>244222.6605</v>
      </c>
      <c r="Z1622" s="316">
        <f>+VLOOKUP($E1622,INV!$1:$1048576,MATCH(DATE(Z$2,1,1),INV!$A$1:$LI$1),FALSE)</f>
        <v>248270.6679</v>
      </c>
      <c r="AA1622" s="316">
        <f>+VLOOKUP($E1622,INV!$1:$1048576,MATCH(DATE(AA$2,1,1),INV!$A$1:$LI$1),FALSE)</f>
        <v>252399.68059999999</v>
      </c>
      <c r="AB1622" s="316">
        <f>+VLOOKUP($E1622,INV!$1:$1048576,MATCH(DATE(AB$2,1,1),INV!$A$1:$LI$1),FALSE)</f>
        <v>256609.69149999999</v>
      </c>
      <c r="AC1622" s="316">
        <f>+VLOOKUP($E1622,INV!$1:$1048576,MATCH(DATE(AC$2,1,1),INV!$A$1:$LI$1),FALSE)</f>
        <v>260895.90520000001</v>
      </c>
      <c r="AD1622" s="316">
        <f>+VLOOKUP($E1622,INV!$1:$1048576,MATCH(DATE(AD$2,1,1),INV!$A$1:$LI$1),FALSE)</f>
        <v>265255.4866</v>
      </c>
      <c r="AE1622" s="316">
        <f>+VLOOKUP($E1622,INV!$1:$1048576,MATCH(DATE(AE$2,1,1),INV!$A$1:$LI$1),FALSE)</f>
        <v>269388.00630000001</v>
      </c>
      <c r="AF1622" s="316">
        <f>+VLOOKUP($E1622,INV!$1:$1048576,MATCH(DATE(AF$2,1,1),INV!$A$1:$LI$1),FALSE)</f>
        <v>273504.19910000003</v>
      </c>
      <c r="AG1622" s="316">
        <f>+VLOOKUP($E1622,INV!$1:$1048576,MATCH(DATE(AG$2,1,1),INV!$A$1:$LI$1),FALSE)</f>
        <v>277626.29749999999</v>
      </c>
      <c r="AH1622" s="316">
        <f>+VLOOKUP($E1622,INV!$1:$1048576,MATCH(DATE(AH$2,1,1),INV!$A$1:$LI$1),FALSE)</f>
        <v>281763.00760000001</v>
      </c>
      <c r="AI1622" s="316">
        <f>+VLOOKUP($E1622,INV!$1:$1048576,MATCH(DATE(AI$2,1,1),INV!$A$1:$LI$1),FALSE)</f>
        <v>285922.63939999999</v>
      </c>
      <c r="AJ1622" s="316">
        <f>+VLOOKUP($E1622,INV!$1:$1048576,MATCH(DATE(AJ$2,1,1),INV!$A$1:$LI$1),FALSE)</f>
        <v>290112.91310000001</v>
      </c>
      <c r="AK1622" s="316">
        <f>+VLOOKUP($E1622,INV!$1:$1048576,MATCH(DATE(AK$2,1,1),INV!$A$1:$LI$1),FALSE)</f>
        <v>294340.14889999997</v>
      </c>
      <c r="AL1622" s="316">
        <f>+VLOOKUP($E1622,INV!$1:$1048576,MATCH(DATE(AL$2,1,1),INV!$A$1:$LI$1),FALSE)</f>
        <v>298608.92009999999</v>
      </c>
      <c r="AM1622" s="316">
        <f>+VLOOKUP($E1622,INV!$1:$1048576,MATCH(DATE(AM$2,1,1),INV!$A$1:$LI$1),FALSE)</f>
        <v>302922.23259999999</v>
      </c>
      <c r="AN1622" s="316">
        <f>+VLOOKUP($E1622,INV!$1:$1048576,MATCH(DATE(AN$2,1,1),INV!$A$1:$LI$1),FALSE)</f>
        <v>307281.88630000001</v>
      </c>
      <c r="AO1622" s="316">
        <f>+VLOOKUP($E1622,INV!$1:$1048576,MATCH(DATE(AO$2,1,1),INV!$A$1:$LI$1),FALSE)</f>
        <v>311688.87760000001</v>
      </c>
      <c r="AP1622" s="316">
        <f>+VLOOKUP($E1622,INV!$1:$1048576,MATCH(DATE(AP$2,1,1),INV!$A$1:$LI$1),FALSE)</f>
        <v>316070.96539999999</v>
      </c>
      <c r="AQ1622" s="316">
        <f>+VLOOKUP($E1622,INV!$1:$1048576,MATCH(DATE(AQ$2,1,1),INV!$A$1:$LI$1),FALSE)</f>
        <v>320441.54190000001</v>
      </c>
      <c r="AR1622" s="316">
        <f>+VLOOKUP($E1622,INV!$1:$1048576,MATCH(DATE(AR$2,1,1),INV!$A$1:$LI$1),FALSE)</f>
        <v>324813.86780000001</v>
      </c>
      <c r="AS1622" s="316">
        <f>+VLOOKUP($E1622,INV!$1:$1048576,MATCH(DATE(AS$2,1,1),INV!$A$1:$LI$1),FALSE)</f>
        <v>329197.88309999998</v>
      </c>
      <c r="AT1622" s="316">
        <f>+VLOOKUP($E1622,INV!$1:$1048576,MATCH(DATE(AT$2,1,1),INV!$A$1:$LI$1),FALSE)</f>
        <v>333601.70120000001</v>
      </c>
      <c r="AU1622" s="316">
        <f>+VLOOKUP($E1622,INV!$1:$1048576,MATCH(DATE(AU$2,1,1),INV!$A$1:$LI$1),FALSE)</f>
        <v>338032.40330000001</v>
      </c>
      <c r="AV1622" s="316">
        <f>+VLOOKUP($E1622,INV!$1:$1048576,MATCH(DATE(AV$2,1,1),INV!$A$1:$LI$1),FALSE)</f>
        <v>342496.08720000001</v>
      </c>
      <c r="AW1622" s="316">
        <f>+VLOOKUP($E1622,INV!$1:$1048576,MATCH(DATE(AW$2,1,1),INV!$A$1:$LI$1),FALSE)</f>
        <v>346997.92</v>
      </c>
      <c r="AX1622" s="316">
        <f>+VLOOKUP($E1622,INV!$1:$1048576,MATCH(DATE(AX$2,1,1),INV!$A$1:$LI$1),FALSE)</f>
        <v>351542.19170000002</v>
      </c>
      <c r="AY1622" s="316">
        <f>+VLOOKUP($E1622,INV!$1:$1048576,MATCH(DATE(AY$2,1,1),INV!$A$1:$LI$1),FALSE)</f>
        <v>356132.44569999998</v>
      </c>
      <c r="AZ1622" s="316">
        <f>+VLOOKUP($E1622,INV!$1:$1048576,MATCH(DATE(AZ$2,1,1),INV!$A$1:$LI$1),FALSE)</f>
        <v>360778.57750000001</v>
      </c>
      <c r="BA1622" s="316">
        <f>+VLOOKUP($E1622,INV!$1:$1048576,MATCH(DATE(BA$2,1,1),INV!$A$1:$LI$1),FALSE)</f>
        <v>365482.31089999998</v>
      </c>
      <c r="BB1622" s="316">
        <f>+VLOOKUP($E1622,INV!$1:$1048576,MATCH(DATE(BB$2,1,1),INV!$A$1:$LI$1),FALSE)</f>
        <v>370244.69569999998</v>
      </c>
      <c r="BC1622" s="316">
        <f>+VLOOKUP($E1622,INV!$1:$1048576,MATCH(DATE(BC$2,1,1),INV!$A$1:$LI$1),FALSE)</f>
        <v>375066.51850000001</v>
      </c>
      <c r="BD1622" s="316">
        <f>+VLOOKUP($E1622,INV!$1:$1048576,MATCH(DATE(BD$2,1,1),INV!$A$1:$LI$1),FALSE)</f>
        <v>379948.49959999998</v>
      </c>
      <c r="BE1622" s="316">
        <f>+VLOOKUP($E1622,INV!$1:$1048576,MATCH(DATE(BE$2,1,1),INV!$A$1:$LI$1),FALSE)</f>
        <v>426256.6189</v>
      </c>
      <c r="BF1622" s="316">
        <f>+VLOOKUP($E1622,INV!$1:$1048576,MATCH(DATE(BF$2,1,1),INV!$A$1:$LI$1),FALSE)</f>
        <v>433641.29369999998</v>
      </c>
      <c r="BG1622" s="316">
        <f>+VLOOKUP($E1622,INV!$1:$1048576,MATCH(DATE(BG$2,1,1),INV!$A$1:$LI$1),FALSE)</f>
        <v>441130.47489999997</v>
      </c>
      <c r="BH1622" s="316">
        <f>+VLOOKUP($E1622,INV!$1:$1048576,MATCH(DATE(BH$2,1,1),INV!$A$1:$LI$1),FALSE)</f>
        <v>448725.5344</v>
      </c>
      <c r="BI1622" s="316">
        <f>+VLOOKUP($E1622,INV!$1:$1048576,MATCH(DATE(BI$2,1,1),INV!$A$1:$LI$1),FALSE)</f>
        <v>456428.08809999999</v>
      </c>
    </row>
    <row r="1623" spans="1:61" ht="15" customHeight="1" x14ac:dyDescent="0.35">
      <c r="A1623" s="392"/>
      <c r="B1623" s="394"/>
      <c r="C1623" s="66" t="s">
        <v>607</v>
      </c>
      <c r="D1623" s="99"/>
      <c r="E1623" s="66" t="s">
        <v>922</v>
      </c>
      <c r="F1623" s="316">
        <f>+VLOOKUP($E1623,INV!$1:$1048576,MATCH(DATE(F$2,1,1),INV!$A$1:$LI$1),FALSE)</f>
        <v>39570.095090000003</v>
      </c>
      <c r="G1623" s="316">
        <f>+VLOOKUP($E1623,INV!$1:$1048576,MATCH(DATE(G$2,1,1),INV!$A$1:$LI$1),FALSE)</f>
        <v>40144.9732</v>
      </c>
      <c r="H1623" s="316">
        <f>+VLOOKUP($E1623,INV!$1:$1048576,MATCH(DATE(H$2,1,1),INV!$A$1:$LI$1),FALSE)</f>
        <v>40775.357049999999</v>
      </c>
      <c r="I1623" s="316">
        <f>+VLOOKUP($E1623,INV!$1:$1048576,MATCH(DATE(I$2,1,1),INV!$A$1:$LI$1),FALSE)</f>
        <v>41438.821329999999</v>
      </c>
      <c r="J1623" s="316">
        <f>+VLOOKUP($E1623,INV!$1:$1048576,MATCH(DATE(J$2,1,1),INV!$A$1:$LI$1),FALSE)</f>
        <v>42125.609729999996</v>
      </c>
      <c r="K1623" s="316">
        <f>+VLOOKUP($E1623,INV!$1:$1048576,MATCH(DATE(K$2,1,1),INV!$A$1:$LI$1),FALSE)</f>
        <v>42831.223570000002</v>
      </c>
      <c r="L1623" s="316">
        <f>+VLOOKUP($E1623,INV!$1:$1048576,MATCH(DATE(L$2,1,1),INV!$A$1:$LI$1),FALSE)</f>
        <v>43528.086439999999</v>
      </c>
      <c r="M1623" s="316">
        <f>+VLOOKUP($E1623,INV!$1:$1048576,MATCH(DATE(M$2,1,1),INV!$A$1:$LI$1),FALSE)</f>
        <v>44229.592770000003</v>
      </c>
      <c r="N1623" s="316">
        <f>+VLOOKUP($E1623,INV!$1:$1048576,MATCH(DATE(N$2,1,1),INV!$A$1:$LI$1),FALSE)</f>
        <v>44941.098700000002</v>
      </c>
      <c r="O1623" s="316">
        <f>+VLOOKUP($E1623,INV!$1:$1048576,MATCH(DATE(O$2,1,1),INV!$A$1:$LI$1),FALSE)</f>
        <v>45664.800810000001</v>
      </c>
      <c r="P1623" s="316">
        <f>+VLOOKUP($E1623,INV!$1:$1048576,MATCH(DATE(P$2,1,1),INV!$A$1:$LI$1),FALSE)</f>
        <v>46446.678440000003</v>
      </c>
      <c r="Q1623" s="316">
        <f>+VLOOKUP($E1623,INV!$1:$1048576,MATCH(DATE(Q$2,1,1),INV!$A$1:$LI$1),FALSE)</f>
        <v>47217.537859999997</v>
      </c>
      <c r="R1623" s="316">
        <f>+VLOOKUP($E1623,INV!$1:$1048576,MATCH(DATE(R$2,1,1),INV!$A$1:$LI$1),FALSE)</f>
        <v>47993.452920000003</v>
      </c>
      <c r="S1623" s="316">
        <f>+VLOOKUP($E1623,INV!$1:$1048576,MATCH(DATE(S$2,1,1),INV!$A$1:$LI$1),FALSE)</f>
        <v>48780.832199999997</v>
      </c>
      <c r="T1623" s="316">
        <f>+VLOOKUP($E1623,INV!$1:$1048576,MATCH(DATE(T$2,1,1),INV!$A$1:$LI$1),FALSE)</f>
        <v>49581.875610000003</v>
      </c>
      <c r="U1623" s="316">
        <f>+VLOOKUP($E1623,INV!$1:$1048576,MATCH(DATE(U$2,1,1),INV!$A$1:$LI$1),FALSE)</f>
        <v>50397.415789999999</v>
      </c>
      <c r="V1623" s="316">
        <f>+VLOOKUP($E1623,INV!$1:$1048576,MATCH(DATE(V$2,1,1),INV!$A$1:$LI$1),FALSE)</f>
        <v>51227.833100000003</v>
      </c>
      <c r="W1623" s="316">
        <f>+VLOOKUP($E1623,INV!$1:$1048576,MATCH(DATE(W$2,1,1),INV!$A$1:$LI$1),FALSE)</f>
        <v>52073.364690000002</v>
      </c>
      <c r="X1623" s="316">
        <f>+VLOOKUP($E1623,INV!$1:$1048576,MATCH(DATE(X$2,1,1),INV!$A$1:$LI$1),FALSE)</f>
        <v>52934.169280000002</v>
      </c>
      <c r="Y1623" s="316">
        <f>+VLOOKUP($E1623,INV!$1:$1048576,MATCH(DATE(Y$2,1,1),INV!$A$1:$LI$1),FALSE)</f>
        <v>53810.340069999998</v>
      </c>
      <c r="Z1623" s="316">
        <f>+VLOOKUP($E1623,INV!$1:$1048576,MATCH(DATE(Z$2,1,1),INV!$A$1:$LI$1),FALSE)</f>
        <v>54668.157720000003</v>
      </c>
      <c r="AA1623" s="316">
        <f>+VLOOKUP($E1623,INV!$1:$1048576,MATCH(DATE(AA$2,1,1),INV!$A$1:$LI$1),FALSE)</f>
        <v>55560.162250000001</v>
      </c>
      <c r="AB1623" s="316">
        <f>+VLOOKUP($E1623,INV!$1:$1048576,MATCH(DATE(AB$2,1,1),INV!$A$1:$LI$1),FALSE)</f>
        <v>56474.582399999999</v>
      </c>
      <c r="AC1623" s="316">
        <f>+VLOOKUP($E1623,INV!$1:$1048576,MATCH(DATE(AC$2,1,1),INV!$A$1:$LI$1),FALSE)</f>
        <v>57406.782249999997</v>
      </c>
      <c r="AD1623" s="316">
        <f>+VLOOKUP($E1623,INV!$1:$1048576,MATCH(DATE(AD$2,1,1),INV!$A$1:$LI$1),FALSE)</f>
        <v>58355.183960000002</v>
      </c>
      <c r="AE1623" s="316">
        <f>+VLOOKUP($E1623,INV!$1:$1048576,MATCH(DATE(AE$2,1,1),INV!$A$1:$LI$1),FALSE)</f>
        <v>59220.841549999997</v>
      </c>
      <c r="AF1623" s="316">
        <f>+VLOOKUP($E1623,INV!$1:$1048576,MATCH(DATE(AF$2,1,1),INV!$A$1:$LI$1),FALSE)</f>
        <v>60109.82404</v>
      </c>
      <c r="AG1623" s="316">
        <f>+VLOOKUP($E1623,INV!$1:$1048576,MATCH(DATE(AG$2,1,1),INV!$A$1:$LI$1),FALSE)</f>
        <v>61013.182220000002</v>
      </c>
      <c r="AH1623" s="316">
        <f>+VLOOKUP($E1623,INV!$1:$1048576,MATCH(DATE(AH$2,1,1),INV!$A$1:$LI$1),FALSE)</f>
        <v>61927.085789999997</v>
      </c>
      <c r="AI1623" s="316">
        <f>+VLOOKUP($E1623,INV!$1:$1048576,MATCH(DATE(AI$2,1,1),INV!$A$1:$LI$1),FALSE)</f>
        <v>62850.585249999996</v>
      </c>
      <c r="AJ1623" s="316">
        <f>+VLOOKUP($E1623,INV!$1:$1048576,MATCH(DATE(AJ$2,1,1),INV!$A$1:$LI$1),FALSE)</f>
        <v>63783.628129999997</v>
      </c>
      <c r="AK1623" s="316">
        <f>+VLOOKUP($E1623,INV!$1:$1048576,MATCH(DATE(AK$2,1,1),INV!$A$1:$LI$1),FALSE)</f>
        <v>64726.384109999999</v>
      </c>
      <c r="AL1623" s="316">
        <f>+VLOOKUP($E1623,INV!$1:$1048576,MATCH(DATE(AL$2,1,1),INV!$A$1:$LI$1),FALSE)</f>
        <v>65679.025339999993</v>
      </c>
      <c r="AM1623" s="316">
        <f>+VLOOKUP($E1623,INV!$1:$1048576,MATCH(DATE(AM$2,1,1),INV!$A$1:$LI$1),FALSE)</f>
        <v>66641.685089999999</v>
      </c>
      <c r="AN1623" s="316">
        <f>+VLOOKUP($E1623,INV!$1:$1048576,MATCH(DATE(AN$2,1,1),INV!$A$1:$LI$1),FALSE)</f>
        <v>67614.470530000006</v>
      </c>
      <c r="AO1623" s="316">
        <f>+VLOOKUP($E1623,INV!$1:$1048576,MATCH(DATE(AO$2,1,1),INV!$A$1:$LI$1),FALSE)</f>
        <v>68597.489270000005</v>
      </c>
      <c r="AP1623" s="316">
        <f>+VLOOKUP($E1623,INV!$1:$1048576,MATCH(DATE(AP$2,1,1),INV!$A$1:$LI$1),FALSE)</f>
        <v>69566.805489999999</v>
      </c>
      <c r="AQ1623" s="316">
        <f>+VLOOKUP($E1623,INV!$1:$1048576,MATCH(DATE(AQ$2,1,1),INV!$A$1:$LI$1),FALSE)</f>
        <v>70535.778739999994</v>
      </c>
      <c r="AR1623" s="316">
        <f>+VLOOKUP($E1623,INV!$1:$1048576,MATCH(DATE(AR$2,1,1),INV!$A$1:$LI$1),FALSE)</f>
        <v>71509.589619999999</v>
      </c>
      <c r="AS1623" s="316">
        <f>+VLOOKUP($E1623,INV!$1:$1048576,MATCH(DATE(AS$2,1,1),INV!$A$1:$LI$1),FALSE)</f>
        <v>72490.284100000004</v>
      </c>
      <c r="AT1623" s="316">
        <f>+VLOOKUP($E1623,INV!$1:$1048576,MATCH(DATE(AT$2,1,1),INV!$A$1:$LI$1),FALSE)</f>
        <v>73478.937869999994</v>
      </c>
      <c r="AU1623" s="316">
        <f>+VLOOKUP($E1623,INV!$1:$1048576,MATCH(DATE(AU$2,1,1),INV!$A$1:$LI$1),FALSE)</f>
        <v>74476.335389999993</v>
      </c>
      <c r="AV1623" s="316">
        <f>+VLOOKUP($E1623,INV!$1:$1048576,MATCH(DATE(AV$2,1,1),INV!$A$1:$LI$1),FALSE)</f>
        <v>75483.145480000007</v>
      </c>
      <c r="AW1623" s="316">
        <f>+VLOOKUP($E1623,INV!$1:$1048576,MATCH(DATE(AW$2,1,1),INV!$A$1:$LI$1),FALSE)</f>
        <v>76499.972829999999</v>
      </c>
      <c r="AX1623" s="316">
        <f>+VLOOKUP($E1623,INV!$1:$1048576,MATCH(DATE(AX$2,1,1),INV!$A$1:$LI$1),FALSE)</f>
        <v>77527.371100000004</v>
      </c>
      <c r="AY1623" s="316">
        <f>+VLOOKUP($E1623,INV!$1:$1048576,MATCH(DATE(AY$2,1,1),INV!$A$1:$LI$1),FALSE)</f>
        <v>78565.851859999995</v>
      </c>
      <c r="AZ1623" s="316">
        <f>+VLOOKUP($E1623,INV!$1:$1048576,MATCH(DATE(AZ$2,1,1),INV!$A$1:$LI$1),FALSE)</f>
        <v>79618.114650000003</v>
      </c>
      <c r="BA1623" s="316">
        <f>+VLOOKUP($E1623,INV!$1:$1048576,MATCH(DATE(BA$2,1,1),INV!$A$1:$LI$1),FALSE)</f>
        <v>80683.434070000003</v>
      </c>
      <c r="BB1623" s="316">
        <f>+VLOOKUP($E1623,INV!$1:$1048576,MATCH(DATE(BB$2,1,1),INV!$A$1:$LI$1),FALSE)</f>
        <v>81761.792969999995</v>
      </c>
      <c r="BC1623" s="316">
        <f>+VLOOKUP($E1623,INV!$1:$1048576,MATCH(DATE(BC$2,1,1),INV!$A$1:$LI$1),FALSE)</f>
        <v>82853.43432</v>
      </c>
      <c r="BD1623" s="316">
        <f>+VLOOKUP($E1623,INV!$1:$1048576,MATCH(DATE(BD$2,1,1),INV!$A$1:$LI$1),FALSE)</f>
        <v>83958.683860000005</v>
      </c>
      <c r="BE1623" s="316">
        <f>+VLOOKUP($E1623,INV!$1:$1048576,MATCH(DATE(BE$2,1,1),INV!$A$1:$LI$1),FALSE)</f>
        <v>94433.486699999994</v>
      </c>
      <c r="BF1623" s="316">
        <f>+VLOOKUP($E1623,INV!$1:$1048576,MATCH(DATE(BF$2,1,1),INV!$A$1:$LI$1),FALSE)</f>
        <v>96129.729600000006</v>
      </c>
      <c r="BG1623" s="316">
        <f>+VLOOKUP($E1623,INV!$1:$1048576,MATCH(DATE(BG$2,1,1),INV!$A$1:$LI$1),FALSE)</f>
        <v>97853.232889999999</v>
      </c>
      <c r="BH1623" s="316">
        <f>+VLOOKUP($E1623,INV!$1:$1048576,MATCH(DATE(BH$2,1,1),INV!$A$1:$LI$1),FALSE)</f>
        <v>99604.281459999998</v>
      </c>
      <c r="BI1623" s="316">
        <f>+VLOOKUP($E1623,INV!$1:$1048576,MATCH(DATE(BI$2,1,1),INV!$A$1:$LI$1),FALSE)</f>
        <v>101383.1967</v>
      </c>
    </row>
    <row r="1624" spans="1:61" s="92" customFormat="1" ht="15" customHeight="1" x14ac:dyDescent="0.35">
      <c r="A1624" s="392"/>
      <c r="B1624" s="394"/>
      <c r="C1624" s="75" t="s">
        <v>743</v>
      </c>
      <c r="D1624" s="132"/>
      <c r="E1624" s="75" t="s">
        <v>923</v>
      </c>
      <c r="F1624" s="315">
        <f>+VLOOKUP($E1624,INV!$1:$1048576,MATCH(DATE(F$2,1,1),INV!$A$1:$LI$1),FALSE)</f>
        <v>2252.4771930000002</v>
      </c>
      <c r="G1624" s="315">
        <f>+VLOOKUP($E1624,INV!$1:$1048576,MATCH(DATE(G$2,1,1),INV!$A$1:$LI$1),FALSE)</f>
        <v>2272.8542080000002</v>
      </c>
      <c r="H1624" s="315">
        <f>+VLOOKUP($E1624,INV!$1:$1048576,MATCH(DATE(H$2,1,1),INV!$A$1:$LI$1),FALSE)</f>
        <v>2290.0533540000001</v>
      </c>
      <c r="I1624" s="315">
        <f>+VLOOKUP($E1624,INV!$1:$1048576,MATCH(DATE(I$2,1,1),INV!$A$1:$LI$1),FALSE)</f>
        <v>2307.5072789999999</v>
      </c>
      <c r="J1624" s="315">
        <f>+VLOOKUP($E1624,INV!$1:$1048576,MATCH(DATE(J$2,1,1),INV!$A$1:$LI$1),FALSE)</f>
        <v>2326.8929760000001</v>
      </c>
      <c r="K1624" s="315">
        <f>+VLOOKUP($E1624,INV!$1:$1048576,MATCH(DATE(K$2,1,1),INV!$A$1:$LI$1),FALSE)</f>
        <v>2348.8307239999999</v>
      </c>
      <c r="L1624" s="315">
        <f>+VLOOKUP($E1624,INV!$1:$1048576,MATCH(DATE(L$2,1,1),INV!$A$1:$LI$1),FALSE)</f>
        <v>2372.4018900000001</v>
      </c>
      <c r="M1624" s="315">
        <f>+VLOOKUP($E1624,INV!$1:$1048576,MATCH(DATE(M$2,1,1),INV!$A$1:$LI$1),FALSE)</f>
        <v>2397.6460940000002</v>
      </c>
      <c r="N1624" s="315">
        <f>+VLOOKUP($E1624,INV!$1:$1048576,MATCH(DATE(N$2,1,1),INV!$A$1:$LI$1),FALSE)</f>
        <v>2424.4188640000002</v>
      </c>
      <c r="O1624" s="315">
        <f>+VLOOKUP($E1624,INV!$1:$1048576,MATCH(DATE(O$2,1,1),INV!$A$1:$LI$1),FALSE)</f>
        <v>2452.5125410000001</v>
      </c>
      <c r="P1624" s="315">
        <f>+VLOOKUP($E1624,INV!$1:$1048576,MATCH(DATE(P$2,1,1),INV!$A$1:$LI$1),FALSE)</f>
        <v>2483.3136410000002</v>
      </c>
      <c r="Q1624" s="315">
        <f>+VLOOKUP($E1624,INV!$1:$1048576,MATCH(DATE(Q$2,1,1),INV!$A$1:$LI$1),FALSE)</f>
        <v>2514.532772</v>
      </c>
      <c r="R1624" s="315">
        <f>+VLOOKUP($E1624,INV!$1:$1048576,MATCH(DATE(R$2,1,1),INV!$A$1:$LI$1),FALSE)</f>
        <v>2546.2794990000002</v>
      </c>
      <c r="S1624" s="315">
        <f>+VLOOKUP($E1624,INV!$1:$1048576,MATCH(DATE(S$2,1,1),INV!$A$1:$LI$1),FALSE)</f>
        <v>2578.6257609999998</v>
      </c>
      <c r="T1624" s="315">
        <f>+VLOOKUP($E1624,INV!$1:$1048576,MATCH(DATE(T$2,1,1),INV!$A$1:$LI$1),FALSE)</f>
        <v>2611.5665199999999</v>
      </c>
      <c r="U1624" s="315">
        <f>+VLOOKUP($E1624,INV!$1:$1048576,MATCH(DATE(U$2,1,1),INV!$A$1:$LI$1),FALSE)</f>
        <v>2645.0726380000001</v>
      </c>
      <c r="V1624" s="315">
        <f>+VLOOKUP($E1624,INV!$1:$1048576,MATCH(DATE(V$2,1,1),INV!$A$1:$LI$1),FALSE)</f>
        <v>2679.115143</v>
      </c>
      <c r="W1624" s="315">
        <f>+VLOOKUP($E1624,INV!$1:$1048576,MATCH(DATE(W$2,1,1),INV!$A$1:$LI$1),FALSE)</f>
        <v>2713.6721600000001</v>
      </c>
      <c r="X1624" s="315">
        <f>+VLOOKUP($E1624,INV!$1:$1048576,MATCH(DATE(X$2,1,1),INV!$A$1:$LI$1),FALSE)</f>
        <v>2748.729703</v>
      </c>
      <c r="Y1624" s="315">
        <f>+VLOOKUP($E1624,INV!$1:$1048576,MATCH(DATE(Y$2,1,1),INV!$A$1:$LI$1),FALSE)</f>
        <v>2784.2805020000001</v>
      </c>
      <c r="Z1624" s="315">
        <f>+VLOOKUP($E1624,INV!$1:$1048576,MATCH(DATE(Z$2,1,1),INV!$A$1:$LI$1),FALSE)</f>
        <v>2819.1520799999998</v>
      </c>
      <c r="AA1624" s="315">
        <f>+VLOOKUP($E1624,INV!$1:$1048576,MATCH(DATE(AA$2,1,1),INV!$A$1:$LI$1),FALSE)</f>
        <v>2854.9303129999998</v>
      </c>
      <c r="AB1624" s="315">
        <f>+VLOOKUP($E1624,INV!$1:$1048576,MATCH(DATE(AB$2,1,1),INV!$A$1:$LI$1),FALSE)</f>
        <v>2891.4488459999998</v>
      </c>
      <c r="AC1624" s="315">
        <f>+VLOOKUP($E1624,INV!$1:$1048576,MATCH(DATE(AC$2,1,1),INV!$A$1:$LI$1),FALSE)</f>
        <v>2928.5939039999998</v>
      </c>
      <c r="AD1624" s="315">
        <f>+VLOOKUP($E1624,INV!$1:$1048576,MATCH(DATE(AD$2,1,1),INV!$A$1:$LI$1),FALSE)</f>
        <v>2966.3261419999999</v>
      </c>
      <c r="AE1624" s="315">
        <f>+VLOOKUP($E1624,INV!$1:$1048576,MATCH(DATE(AE$2,1,1),INV!$A$1:$LI$1),FALSE)</f>
        <v>3001.2533010000002</v>
      </c>
      <c r="AF1624" s="315">
        <f>+VLOOKUP($E1624,INV!$1:$1048576,MATCH(DATE(AF$2,1,1),INV!$A$1:$LI$1),FALSE)</f>
        <v>3036.3531819999998</v>
      </c>
      <c r="AG1624" s="315">
        <f>+VLOOKUP($E1624,INV!$1:$1048576,MATCH(DATE(AG$2,1,1),INV!$A$1:$LI$1),FALSE)</f>
        <v>3071.6799700000001</v>
      </c>
      <c r="AH1624" s="315">
        <f>+VLOOKUP($E1624,INV!$1:$1048576,MATCH(DATE(AH$2,1,1),INV!$A$1:$LI$1),FALSE)</f>
        <v>3107.2085339999999</v>
      </c>
      <c r="AI1624" s="315">
        <f>+VLOOKUP($E1624,INV!$1:$1048576,MATCH(DATE(AI$2,1,1),INV!$A$1:$LI$1),FALSE)</f>
        <v>3142.9635109999999</v>
      </c>
      <c r="AJ1624" s="315">
        <f>+VLOOKUP($E1624,INV!$1:$1048576,MATCH(DATE(AJ$2,1,1),INV!$A$1:$LI$1),FALSE)</f>
        <v>3178.9905720000002</v>
      </c>
      <c r="AK1624" s="315">
        <f>+VLOOKUP($E1624,INV!$1:$1048576,MATCH(DATE(AK$2,1,1),INV!$A$1:$LI$1),FALSE)</f>
        <v>3215.3384449999999</v>
      </c>
      <c r="AL1624" s="315">
        <f>+VLOOKUP($E1624,INV!$1:$1048576,MATCH(DATE(AL$2,1,1),INV!$A$1:$LI$1),FALSE)</f>
        <v>3252.0509780000002</v>
      </c>
      <c r="AM1624" s="315">
        <f>+VLOOKUP($E1624,INV!$1:$1048576,MATCH(DATE(AM$2,1,1),INV!$A$1:$LI$1),FALSE)</f>
        <v>3289.1645090000002</v>
      </c>
      <c r="AN1624" s="315">
        <f>+VLOOKUP($E1624,INV!$1:$1048576,MATCH(DATE(AN$2,1,1),INV!$A$1:$LI$1),FALSE)</f>
        <v>3326.7077559999998</v>
      </c>
      <c r="AO1624" s="315">
        <f>+VLOOKUP($E1624,INV!$1:$1048576,MATCH(DATE(AO$2,1,1),INV!$A$1:$LI$1),FALSE)</f>
        <v>3364.7027680000001</v>
      </c>
      <c r="AP1624" s="315">
        <f>+VLOOKUP($E1624,INV!$1:$1048576,MATCH(DATE(AP$2,1,1),INV!$A$1:$LI$1),FALSE)</f>
        <v>3402.3472489999999</v>
      </c>
      <c r="AQ1624" s="315">
        <f>+VLOOKUP($E1624,INV!$1:$1048576,MATCH(DATE(AQ$2,1,1),INV!$A$1:$LI$1),FALSE)</f>
        <v>3439.9383509999998</v>
      </c>
      <c r="AR1624" s="315">
        <f>+VLOOKUP($E1624,INV!$1:$1048576,MATCH(DATE(AR$2,1,1),INV!$A$1:$LI$1),FALSE)</f>
        <v>3477.6509070000002</v>
      </c>
      <c r="AS1624" s="315">
        <f>+VLOOKUP($E1624,INV!$1:$1048576,MATCH(DATE(AS$2,1,1),INV!$A$1:$LI$1),FALSE)</f>
        <v>3515.5743790000001</v>
      </c>
      <c r="AT1624" s="315">
        <f>+VLOOKUP($E1624,INV!$1:$1048576,MATCH(DATE(AT$2,1,1),INV!$A$1:$LI$1),FALSE)</f>
        <v>3553.764212</v>
      </c>
      <c r="AU1624" s="315">
        <f>+VLOOKUP($E1624,INV!$1:$1048576,MATCH(DATE(AU$2,1,1),INV!$A$1:$LI$1),FALSE)</f>
        <v>3592.2625720000001</v>
      </c>
      <c r="AV1624" s="315">
        <f>+VLOOKUP($E1624,INV!$1:$1048576,MATCH(DATE(AV$2,1,1),INV!$A$1:$LI$1),FALSE)</f>
        <v>3631.104973</v>
      </c>
      <c r="AW1624" s="315">
        <f>+VLOOKUP($E1624,INV!$1:$1048576,MATCH(DATE(AW$2,1,1),INV!$A$1:$LI$1),FALSE)</f>
        <v>3670.3216630000002</v>
      </c>
      <c r="AX1624" s="315">
        <f>+VLOOKUP($E1624,INV!$1:$1048576,MATCH(DATE(AX$2,1,1),INV!$A$1:$LI$1),FALSE)</f>
        <v>3709.937457</v>
      </c>
      <c r="AY1624" s="315">
        <f>+VLOOKUP($E1624,INV!$1:$1048576,MATCH(DATE(AY$2,1,1),INV!$A$1:$LI$1),FALSE)</f>
        <v>3749.9706230000002</v>
      </c>
      <c r="AZ1624" s="315">
        <f>+VLOOKUP($E1624,INV!$1:$1048576,MATCH(DATE(AZ$2,1,1),INV!$A$1:$LI$1),FALSE)</f>
        <v>3790.5020850000001</v>
      </c>
      <c r="BA1624" s="315">
        <f>+VLOOKUP($E1624,INV!$1:$1048576,MATCH(DATE(BA$2,1,1),INV!$A$1:$LI$1),FALSE)</f>
        <v>3831.485216</v>
      </c>
      <c r="BB1624" s="315">
        <f>+VLOOKUP($E1624,INV!$1:$1048576,MATCH(DATE(BB$2,1,1),INV!$A$1:$LI$1),FALSE)</f>
        <v>3872.9100269999999</v>
      </c>
      <c r="BC1624" s="315">
        <f>+VLOOKUP($E1624,INV!$1:$1048576,MATCH(DATE(BC$2,1,1),INV!$A$1:$LI$1),FALSE)</f>
        <v>3914.8004879999999</v>
      </c>
      <c r="BD1624" s="315">
        <f>+VLOOKUP($E1624,INV!$1:$1048576,MATCH(DATE(BD$2,1,1),INV!$A$1:$LI$1),FALSE)</f>
        <v>3957.1932190000002</v>
      </c>
      <c r="BE1624" s="315">
        <f>+VLOOKUP($E1624,INV!$1:$1048576,MATCH(DATE(BE$2,1,1),INV!$A$1:$LI$1),FALSE)</f>
        <v>4426.5473080000002</v>
      </c>
      <c r="BF1624" s="315">
        <f>+VLOOKUP($E1624,INV!$1:$1048576,MATCH(DATE(BF$2,1,1),INV!$A$1:$LI$1),FALSE)</f>
        <v>4495.1861529999996</v>
      </c>
      <c r="BG1624" s="315">
        <f>+VLOOKUP($E1624,INV!$1:$1048576,MATCH(DATE(BG$2,1,1),INV!$A$1:$LI$1),FALSE)</f>
        <v>4564.88544</v>
      </c>
      <c r="BH1624" s="315">
        <f>+VLOOKUP($E1624,INV!$1:$1048576,MATCH(DATE(BH$2,1,1),INV!$A$1:$LI$1),FALSE)</f>
        <v>4635.66716</v>
      </c>
      <c r="BI1624" s="315">
        <f>+VLOOKUP($E1624,INV!$1:$1048576,MATCH(DATE(BI$2,1,1),INV!$A$1:$LI$1),FALSE)</f>
        <v>4707.5559839999996</v>
      </c>
    </row>
    <row r="1625" spans="1:61" ht="15" customHeight="1" x14ac:dyDescent="0.35">
      <c r="A1625" s="392"/>
      <c r="B1625" s="394"/>
      <c r="C1625" s="66" t="s">
        <v>455</v>
      </c>
      <c r="D1625" s="99"/>
      <c r="E1625" s="66" t="s">
        <v>924</v>
      </c>
      <c r="F1625" s="316">
        <f>+VLOOKUP($E1625,INV!$1:$1048576,MATCH(DATE(F$2,1,1),INV!$A$1:$LI$1),FALSE)</f>
        <v>2028.210425</v>
      </c>
      <c r="G1625" s="316">
        <f>+VLOOKUP($E1625,INV!$1:$1048576,MATCH(DATE(G$2,1,1),INV!$A$1:$LI$1),FALSE)</f>
        <v>2046.6226240000001</v>
      </c>
      <c r="H1625" s="316">
        <f>+VLOOKUP($E1625,INV!$1:$1048576,MATCH(DATE(H$2,1,1),INV!$A$1:$LI$1),FALSE)</f>
        <v>2062.2041479999998</v>
      </c>
      <c r="I1625" s="316">
        <f>+VLOOKUP($E1625,INV!$1:$1048576,MATCH(DATE(I$2,1,1),INV!$A$1:$LI$1),FALSE)</f>
        <v>2078.022434</v>
      </c>
      <c r="J1625" s="316">
        <f>+VLOOKUP($E1625,INV!$1:$1048576,MATCH(DATE(J$2,1,1),INV!$A$1:$LI$1),FALSE)</f>
        <v>2095.5769190000001</v>
      </c>
      <c r="K1625" s="316">
        <f>+VLOOKUP($E1625,INV!$1:$1048576,MATCH(DATE(K$2,1,1),INV!$A$1:$LI$1),FALSE)</f>
        <v>2115.4262589999998</v>
      </c>
      <c r="L1625" s="316">
        <f>+VLOOKUP($E1625,INV!$1:$1048576,MATCH(DATE(L$2,1,1),INV!$A$1:$LI$1),FALSE)</f>
        <v>2136.7437770000001</v>
      </c>
      <c r="M1625" s="316">
        <f>+VLOOKUP($E1625,INV!$1:$1048576,MATCH(DATE(M$2,1,1),INV!$A$1:$LI$1),FALSE)</f>
        <v>2159.5688380000001</v>
      </c>
      <c r="N1625" s="316">
        <f>+VLOOKUP($E1625,INV!$1:$1048576,MATCH(DATE(N$2,1,1),INV!$A$1:$LI$1),FALSE)</f>
        <v>2183.771812</v>
      </c>
      <c r="O1625" s="316">
        <f>+VLOOKUP($E1625,INV!$1:$1048576,MATCH(DATE(O$2,1,1),INV!$A$1:$LI$1),FALSE)</f>
        <v>2209.1648220000002</v>
      </c>
      <c r="P1625" s="316">
        <f>+VLOOKUP($E1625,INV!$1:$1048576,MATCH(DATE(P$2,1,1),INV!$A$1:$LI$1),FALSE)</f>
        <v>2237.0000869999999</v>
      </c>
      <c r="Q1625" s="316">
        <f>+VLOOKUP($E1625,INV!$1:$1048576,MATCH(DATE(Q$2,1,1),INV!$A$1:$LI$1),FALSE)</f>
        <v>2265.2066570000002</v>
      </c>
      <c r="R1625" s="316">
        <f>+VLOOKUP($E1625,INV!$1:$1048576,MATCH(DATE(R$2,1,1),INV!$A$1:$LI$1),FALSE)</f>
        <v>2293.8855819999999</v>
      </c>
      <c r="S1625" s="316">
        <f>+VLOOKUP($E1625,INV!$1:$1048576,MATCH(DATE(S$2,1,1),INV!$A$1:$LI$1),FALSE)</f>
        <v>2323.1027469999999</v>
      </c>
      <c r="T1625" s="316">
        <f>+VLOOKUP($E1625,INV!$1:$1048576,MATCH(DATE(T$2,1,1),INV!$A$1:$LI$1),FALSE)</f>
        <v>2352.8540680000001</v>
      </c>
      <c r="U1625" s="316">
        <f>+VLOOKUP($E1625,INV!$1:$1048576,MATCH(DATE(U$2,1,1),INV!$A$1:$LI$1),FALSE)</f>
        <v>2383.1136660000002</v>
      </c>
      <c r="V1625" s="316">
        <f>+VLOOKUP($E1625,INV!$1:$1048576,MATCH(DATE(V$2,1,1),INV!$A$1:$LI$1),FALSE)</f>
        <v>2413.8558440000002</v>
      </c>
      <c r="W1625" s="316">
        <f>+VLOOKUP($E1625,INV!$1:$1048576,MATCH(DATE(W$2,1,1),INV!$A$1:$LI$1),FALSE)</f>
        <v>2445.0613389999999</v>
      </c>
      <c r="X1625" s="316">
        <f>+VLOOKUP($E1625,INV!$1:$1048576,MATCH(DATE(X$2,1,1),INV!$A$1:$LI$1),FALSE)</f>
        <v>2476.7180079999998</v>
      </c>
      <c r="Y1625" s="316">
        <f>+VLOOKUP($E1625,INV!$1:$1048576,MATCH(DATE(Y$2,1,1),INV!$A$1:$LI$1),FALSE)</f>
        <v>2508.8197620000001</v>
      </c>
      <c r="Z1625" s="316">
        <f>+VLOOKUP($E1625,INV!$1:$1048576,MATCH(DATE(Z$2,1,1),INV!$A$1:$LI$1),FALSE)</f>
        <v>2540.3074729999998</v>
      </c>
      <c r="AA1625" s="316">
        <f>+VLOOKUP($E1625,INV!$1:$1048576,MATCH(DATE(AA$2,1,1),INV!$A$1:$LI$1),FALSE)</f>
        <v>2572.6164659999999</v>
      </c>
      <c r="AB1625" s="316">
        <f>+VLOOKUP($E1625,INV!$1:$1048576,MATCH(DATE(AB$2,1,1),INV!$A$1:$LI$1),FALSE)</f>
        <v>2605.5953629999999</v>
      </c>
      <c r="AC1625" s="316">
        <f>+VLOOKUP($E1625,INV!$1:$1048576,MATCH(DATE(AC$2,1,1),INV!$A$1:$LI$1),FALSE)</f>
        <v>2639.141224</v>
      </c>
      <c r="AD1625" s="316">
        <f>+VLOOKUP($E1625,INV!$1:$1048576,MATCH(DATE(AD$2,1,1),INV!$A$1:$LI$1),FALSE)</f>
        <v>2673.2187349999999</v>
      </c>
      <c r="AE1625" s="316">
        <f>+VLOOKUP($E1625,INV!$1:$1048576,MATCH(DATE(AE$2,1,1),INV!$A$1:$LI$1),FALSE)</f>
        <v>2704.762138</v>
      </c>
      <c r="AF1625" s="316">
        <f>+VLOOKUP($E1625,INV!$1:$1048576,MATCH(DATE(AF$2,1,1),INV!$A$1:$LI$1),FALSE)</f>
        <v>2736.4679550000001</v>
      </c>
      <c r="AG1625" s="316">
        <f>+VLOOKUP($E1625,INV!$1:$1048576,MATCH(DATE(AG$2,1,1),INV!$A$1:$LI$1),FALSE)</f>
        <v>2768.3836219999998</v>
      </c>
      <c r="AH1625" s="316">
        <f>+VLOOKUP($E1625,INV!$1:$1048576,MATCH(DATE(AH$2,1,1),INV!$A$1:$LI$1),FALSE)</f>
        <v>2800.4856749999999</v>
      </c>
      <c r="AI1625" s="316">
        <f>+VLOOKUP($E1625,INV!$1:$1048576,MATCH(DATE(AI$2,1,1),INV!$A$1:$LI$1),FALSE)</f>
        <v>2832.7961230000001</v>
      </c>
      <c r="AJ1625" s="316">
        <f>+VLOOKUP($E1625,INV!$1:$1048576,MATCH(DATE(AJ$2,1,1),INV!$A$1:$LI$1),FALSE)</f>
        <v>2865.3560830000001</v>
      </c>
      <c r="AK1625" s="316">
        <f>+VLOOKUP($E1625,INV!$1:$1048576,MATCH(DATE(AK$2,1,1),INV!$A$1:$LI$1),FALSE)</f>
        <v>2898.2094299999999</v>
      </c>
      <c r="AL1625" s="316">
        <f>+VLOOKUP($E1625,INV!$1:$1048576,MATCH(DATE(AL$2,1,1),INV!$A$1:$LI$1),FALSE)</f>
        <v>2931.3956090000001</v>
      </c>
      <c r="AM1625" s="316">
        <f>+VLOOKUP($E1625,INV!$1:$1048576,MATCH(DATE(AM$2,1,1),INV!$A$1:$LI$1),FALSE)</f>
        <v>2964.9472649999998</v>
      </c>
      <c r="AN1625" s="316">
        <f>+VLOOKUP($E1625,INV!$1:$1048576,MATCH(DATE(AN$2,1,1),INV!$A$1:$LI$1),FALSE)</f>
        <v>2998.8901420000002</v>
      </c>
      <c r="AO1625" s="316">
        <f>+VLOOKUP($E1625,INV!$1:$1048576,MATCH(DATE(AO$2,1,1),INV!$A$1:$LI$1),FALSE)</f>
        <v>3033.24395</v>
      </c>
      <c r="AP1625" s="316">
        <f>+VLOOKUP($E1625,INV!$1:$1048576,MATCH(DATE(AP$2,1,1),INV!$A$1:$LI$1),FALSE)</f>
        <v>3067.283085</v>
      </c>
      <c r="AQ1625" s="316">
        <f>+VLOOKUP($E1625,INV!$1:$1048576,MATCH(DATE(AQ$2,1,1),INV!$A$1:$LI$1),FALSE)</f>
        <v>3101.2770700000001</v>
      </c>
      <c r="AR1625" s="316">
        <f>+VLOOKUP($E1625,INV!$1:$1048576,MATCH(DATE(AR$2,1,1),INV!$A$1:$LI$1),FALSE)</f>
        <v>3135.3839499999999</v>
      </c>
      <c r="AS1625" s="316">
        <f>+VLOOKUP($E1625,INV!$1:$1048576,MATCH(DATE(AS$2,1,1),INV!$A$1:$LI$1),FALSE)</f>
        <v>3169.6842879999999</v>
      </c>
      <c r="AT1625" s="316">
        <f>+VLOOKUP($E1625,INV!$1:$1048576,MATCH(DATE(AT$2,1,1),INV!$A$1:$LI$1),FALSE)</f>
        <v>3204.2278409999999</v>
      </c>
      <c r="AU1625" s="316">
        <f>+VLOOKUP($E1625,INV!$1:$1048576,MATCH(DATE(AU$2,1,1),INV!$A$1:$LI$1),FALSE)</f>
        <v>3239.0523710000002</v>
      </c>
      <c r="AV1625" s="316">
        <f>+VLOOKUP($E1625,INV!$1:$1048576,MATCH(DATE(AV$2,1,1),INV!$A$1:$LI$1),FALSE)</f>
        <v>3274.1896409999999</v>
      </c>
      <c r="AW1625" s="316">
        <f>+VLOOKUP($E1625,INV!$1:$1048576,MATCH(DATE(AW$2,1,1),INV!$A$1:$LI$1),FALSE)</f>
        <v>3309.6666530000002</v>
      </c>
      <c r="AX1625" s="316">
        <f>+VLOOKUP($E1625,INV!$1:$1048576,MATCH(DATE(AX$2,1,1),INV!$A$1:$LI$1),FALSE)</f>
        <v>3345.5054810000001</v>
      </c>
      <c r="AY1625" s="316">
        <f>+VLOOKUP($E1625,INV!$1:$1048576,MATCH(DATE(AY$2,1,1),INV!$A$1:$LI$1),FALSE)</f>
        <v>3381.7221970000001</v>
      </c>
      <c r="AZ1625" s="316">
        <f>+VLOOKUP($E1625,INV!$1:$1048576,MATCH(DATE(AZ$2,1,1),INV!$A$1:$LI$1),FALSE)</f>
        <v>3418.3892689999998</v>
      </c>
      <c r="BA1625" s="316">
        <f>+VLOOKUP($E1625,INV!$1:$1048576,MATCH(DATE(BA$2,1,1),INV!$A$1:$LI$1),FALSE)</f>
        <v>3455.462869</v>
      </c>
      <c r="BB1625" s="316">
        <f>+VLOOKUP($E1625,INV!$1:$1048576,MATCH(DATE(BB$2,1,1),INV!$A$1:$LI$1),FALSE)</f>
        <v>3492.9328220000002</v>
      </c>
      <c r="BC1625" s="316">
        <f>+VLOOKUP($E1625,INV!$1:$1048576,MATCH(DATE(BC$2,1,1),INV!$A$1:$LI$1),FALSE)</f>
        <v>3530.8207969999999</v>
      </c>
      <c r="BD1625" s="316">
        <f>+VLOOKUP($E1625,INV!$1:$1048576,MATCH(DATE(BD$2,1,1),INV!$A$1:$LI$1),FALSE)</f>
        <v>3569.1606889999998</v>
      </c>
      <c r="BE1625" s="316">
        <f>+VLOOKUP($E1625,INV!$1:$1048576,MATCH(DATE(BE$2,1,1),INV!$A$1:$LI$1),FALSE)</f>
        <v>3994.0973640000002</v>
      </c>
      <c r="BF1625" s="316">
        <f>+VLOOKUP($E1625,INV!$1:$1048576,MATCH(DATE(BF$2,1,1),INV!$A$1:$LI$1),FALSE)</f>
        <v>4056.1892849999999</v>
      </c>
      <c r="BG1625" s="316">
        <f>+VLOOKUP($E1625,INV!$1:$1048576,MATCH(DATE(BG$2,1,1),INV!$A$1:$LI$1),FALSE)</f>
        <v>4119.241223</v>
      </c>
      <c r="BH1625" s="316">
        <f>+VLOOKUP($E1625,INV!$1:$1048576,MATCH(DATE(BH$2,1,1),INV!$A$1:$LI$1),FALSE)</f>
        <v>4183.2730259999998</v>
      </c>
      <c r="BI1625" s="316">
        <f>+VLOOKUP($E1625,INV!$1:$1048576,MATCH(DATE(BI$2,1,1),INV!$A$1:$LI$1),FALSE)</f>
        <v>4248.3069240000004</v>
      </c>
    </row>
    <row r="1626" spans="1:61" ht="15" customHeight="1" x14ac:dyDescent="0.35">
      <c r="A1626" s="392"/>
      <c r="B1626" s="394"/>
      <c r="C1626" s="66" t="s">
        <v>456</v>
      </c>
      <c r="D1626" s="99"/>
      <c r="E1626" s="66" t="s">
        <v>925</v>
      </c>
      <c r="F1626" s="316">
        <f>+VLOOKUP($E1626,INV!$1:$1048576,MATCH(DATE(F$2,1,1),INV!$A$1:$LI$1),FALSE)</f>
        <v>145.64976960000001</v>
      </c>
      <c r="G1626" s="316">
        <f>+VLOOKUP($E1626,INV!$1:$1048576,MATCH(DATE(G$2,1,1),INV!$A$1:$LI$1),FALSE)</f>
        <v>146.7668778</v>
      </c>
      <c r="H1626" s="316">
        <f>+VLOOKUP($E1626,INV!$1:$1048576,MATCH(DATE(H$2,1,1),INV!$A$1:$LI$1),FALSE)</f>
        <v>147.5828009</v>
      </c>
      <c r="I1626" s="316">
        <f>+VLOOKUP($E1626,INV!$1:$1048576,MATCH(DATE(I$2,1,1),INV!$A$1:$LI$1),FALSE)</f>
        <v>148.41183860000001</v>
      </c>
      <c r="J1626" s="316">
        <f>+VLOOKUP($E1626,INV!$1:$1048576,MATCH(DATE(J$2,1,1),INV!$A$1:$LI$1),FALSE)</f>
        <v>149.40654050000001</v>
      </c>
      <c r="K1626" s="316">
        <f>+VLOOKUP($E1626,INV!$1:$1048576,MATCH(DATE(K$2,1,1),INV!$A$1:$LI$1),FALSE)</f>
        <v>150.60836230000001</v>
      </c>
      <c r="L1626" s="316">
        <f>+VLOOKUP($E1626,INV!$1:$1048576,MATCH(DATE(L$2,1,1),INV!$A$1:$LI$1),FALSE)</f>
        <v>151.9561693</v>
      </c>
      <c r="M1626" s="316">
        <f>+VLOOKUP($E1626,INV!$1:$1048576,MATCH(DATE(M$2,1,1),INV!$A$1:$LI$1),FALSE)</f>
        <v>153.44050859999999</v>
      </c>
      <c r="N1626" s="316">
        <f>+VLOOKUP($E1626,INV!$1:$1048576,MATCH(DATE(N$2,1,1),INV!$A$1:$LI$1),FALSE)</f>
        <v>155.04222899999999</v>
      </c>
      <c r="O1626" s="316">
        <f>+VLOOKUP($E1626,INV!$1:$1048576,MATCH(DATE(O$2,1,1),INV!$A$1:$LI$1),FALSE)</f>
        <v>156.7418284</v>
      </c>
      <c r="P1626" s="316">
        <f>+VLOOKUP($E1626,INV!$1:$1048576,MATCH(DATE(P$2,1,1),INV!$A$1:$LI$1),FALSE)</f>
        <v>158.61203309999999</v>
      </c>
      <c r="Q1626" s="316">
        <f>+VLOOKUP($E1626,INV!$1:$1048576,MATCH(DATE(Q$2,1,1),INV!$A$1:$LI$1),FALSE)</f>
        <v>160.52082340000001</v>
      </c>
      <c r="R1626" s="316">
        <f>+VLOOKUP($E1626,INV!$1:$1048576,MATCH(DATE(R$2,1,1),INV!$A$1:$LI$1),FALSE)</f>
        <v>162.4743374</v>
      </c>
      <c r="S1626" s="316">
        <f>+VLOOKUP($E1626,INV!$1:$1048576,MATCH(DATE(S$2,1,1),INV!$A$1:$LI$1),FALSE)</f>
        <v>164.47368929999999</v>
      </c>
      <c r="T1626" s="316">
        <f>+VLOOKUP($E1626,INV!$1:$1048576,MATCH(DATE(T$2,1,1),INV!$A$1:$LI$1),FALSE)</f>
        <v>166.51608419999999</v>
      </c>
      <c r="U1626" s="316">
        <f>+VLOOKUP($E1626,INV!$1:$1048576,MATCH(DATE(U$2,1,1),INV!$A$1:$LI$1),FALSE)</f>
        <v>168.59799570000001</v>
      </c>
      <c r="V1626" s="316">
        <f>+VLOOKUP($E1626,INV!$1:$1048576,MATCH(DATE(V$2,1,1),INV!$A$1:$LI$1),FALSE)</f>
        <v>170.71631980000001</v>
      </c>
      <c r="W1626" s="316">
        <f>+VLOOKUP($E1626,INV!$1:$1048576,MATCH(DATE(W$2,1,1),INV!$A$1:$LI$1),FALSE)</f>
        <v>172.86859989999999</v>
      </c>
      <c r="X1626" s="316">
        <f>+VLOOKUP($E1626,INV!$1:$1048576,MATCH(DATE(X$2,1,1),INV!$A$1:$LI$1),FALSE)</f>
        <v>175.052976</v>
      </c>
      <c r="Y1626" s="316">
        <f>+VLOOKUP($E1626,INV!$1:$1048576,MATCH(DATE(Y$2,1,1),INV!$A$1:$LI$1),FALSE)</f>
        <v>177.26806930000001</v>
      </c>
      <c r="Z1626" s="316">
        <f>+VLOOKUP($E1626,INV!$1:$1048576,MATCH(DATE(Z$2,1,1),INV!$A$1:$LI$1),FALSE)</f>
        <v>179.44692989999999</v>
      </c>
      <c r="AA1626" s="316">
        <f>+VLOOKUP($E1626,INV!$1:$1048576,MATCH(DATE(AA$2,1,1),INV!$A$1:$LI$1),FALSE)</f>
        <v>181.678055</v>
      </c>
      <c r="AB1626" s="316">
        <f>+VLOOKUP($E1626,INV!$1:$1048576,MATCH(DATE(AB$2,1,1),INV!$A$1:$LI$1),FALSE)</f>
        <v>183.94961129999999</v>
      </c>
      <c r="AC1626" s="316">
        <f>+VLOOKUP($E1626,INV!$1:$1048576,MATCH(DATE(AC$2,1,1),INV!$A$1:$LI$1),FALSE)</f>
        <v>186.2553011</v>
      </c>
      <c r="AD1626" s="316">
        <f>+VLOOKUP($E1626,INV!$1:$1048576,MATCH(DATE(AD$2,1,1),INV!$A$1:$LI$1),FALSE)</f>
        <v>188.59300920000001</v>
      </c>
      <c r="AE1626" s="316">
        <f>+VLOOKUP($E1626,INV!$1:$1048576,MATCH(DATE(AE$2,1,1),INV!$A$1:$LI$1),FALSE)</f>
        <v>190.7711678</v>
      </c>
      <c r="AF1626" s="316">
        <f>+VLOOKUP($E1626,INV!$1:$1048576,MATCH(DATE(AF$2,1,1),INV!$A$1:$LI$1),FALSE)</f>
        <v>192.95755249999999</v>
      </c>
      <c r="AG1626" s="316">
        <f>+VLOOKUP($E1626,INV!$1:$1048576,MATCH(DATE(AG$2,1,1),INV!$A$1:$LI$1),FALSE)</f>
        <v>195.1499781</v>
      </c>
      <c r="AH1626" s="316">
        <f>+VLOOKUP($E1626,INV!$1:$1048576,MATCH(DATE(AH$2,1,1),INV!$A$1:$LI$1),FALSE)</f>
        <v>197.34665089999999</v>
      </c>
      <c r="AI1626" s="316">
        <f>+VLOOKUP($E1626,INV!$1:$1048576,MATCH(DATE(AI$2,1,1),INV!$A$1:$LI$1),FALSE)</f>
        <v>199.54945480000001</v>
      </c>
      <c r="AJ1626" s="316">
        <f>+VLOOKUP($E1626,INV!$1:$1048576,MATCH(DATE(AJ$2,1,1),INV!$A$1:$LI$1),FALSE)</f>
        <v>201.76160329999999</v>
      </c>
      <c r="AK1626" s="316">
        <f>+VLOOKUP($E1626,INV!$1:$1048576,MATCH(DATE(AK$2,1,1),INV!$A$1:$LI$1),FALSE)</f>
        <v>203.98641720000001</v>
      </c>
      <c r="AL1626" s="316">
        <f>+VLOOKUP($E1626,INV!$1:$1048576,MATCH(DATE(AL$2,1,1),INV!$A$1:$LI$1),FALSE)</f>
        <v>206.2268565</v>
      </c>
      <c r="AM1626" s="316">
        <f>+VLOOKUP($E1626,INV!$1:$1048576,MATCH(DATE(AM$2,1,1),INV!$A$1:$LI$1),FALSE)</f>
        <v>208.48539099999999</v>
      </c>
      <c r="AN1626" s="316">
        <f>+VLOOKUP($E1626,INV!$1:$1048576,MATCH(DATE(AN$2,1,1),INV!$A$1:$LI$1),FALSE)</f>
        <v>210.76401569999999</v>
      </c>
      <c r="AO1626" s="316">
        <f>+VLOOKUP($E1626,INV!$1:$1048576,MATCH(DATE(AO$2,1,1),INV!$A$1:$LI$1),FALSE)</f>
        <v>213.0643249</v>
      </c>
      <c r="AP1626" s="316">
        <f>+VLOOKUP($E1626,INV!$1:$1048576,MATCH(DATE(AP$2,1,1),INV!$A$1:$LI$1),FALSE)</f>
        <v>215.3412739</v>
      </c>
      <c r="AQ1626" s="316">
        <f>+VLOOKUP($E1626,INV!$1:$1048576,MATCH(DATE(AQ$2,1,1),INV!$A$1:$LI$1),FALSE)</f>
        <v>217.61212</v>
      </c>
      <c r="AR1626" s="316">
        <f>+VLOOKUP($E1626,INV!$1:$1048576,MATCH(DATE(AR$2,1,1),INV!$A$1:$LI$1),FALSE)</f>
        <v>219.88600980000001</v>
      </c>
      <c r="AS1626" s="316">
        <f>+VLOOKUP($E1626,INV!$1:$1048576,MATCH(DATE(AS$2,1,1),INV!$A$1:$LI$1),FALSE)</f>
        <v>222.1677631</v>
      </c>
      <c r="AT1626" s="316">
        <f>+VLOOKUP($E1626,INV!$1:$1048576,MATCH(DATE(AT$2,1,1),INV!$A$1:$LI$1),FALSE)</f>
        <v>224.46072789999999</v>
      </c>
      <c r="AU1626" s="316">
        <f>+VLOOKUP($E1626,INV!$1:$1048576,MATCH(DATE(AU$2,1,1),INV!$A$1:$LI$1),FALSE)</f>
        <v>226.76774750000001</v>
      </c>
      <c r="AV1626" s="316">
        <f>+VLOOKUP($E1626,INV!$1:$1048576,MATCH(DATE(AV$2,1,1),INV!$A$1:$LI$1),FALSE)</f>
        <v>229.0914018</v>
      </c>
      <c r="AW1626" s="316">
        <f>+VLOOKUP($E1626,INV!$1:$1048576,MATCH(DATE(AW$2,1,1),INV!$A$1:$LI$1),FALSE)</f>
        <v>231.43401969999999</v>
      </c>
      <c r="AX1626" s="316">
        <f>+VLOOKUP($E1626,INV!$1:$1048576,MATCH(DATE(AX$2,1,1),INV!$A$1:$LI$1),FALSE)</f>
        <v>233.7976573</v>
      </c>
      <c r="AY1626" s="316">
        <f>+VLOOKUP($E1626,INV!$1:$1048576,MATCH(DATE(AY$2,1,1),INV!$A$1:$LI$1),FALSE)</f>
        <v>236.1840938</v>
      </c>
      <c r="AZ1626" s="316">
        <f>+VLOOKUP($E1626,INV!$1:$1048576,MATCH(DATE(AZ$2,1,1),INV!$A$1:$LI$1),FALSE)</f>
        <v>238.59900060000001</v>
      </c>
      <c r="BA1626" s="316">
        <f>+VLOOKUP($E1626,INV!$1:$1048576,MATCH(DATE(BA$2,1,1),INV!$A$1:$LI$1),FALSE)</f>
        <v>241.04211240000001</v>
      </c>
      <c r="BB1626" s="316">
        <f>+VLOOKUP($E1626,INV!$1:$1048576,MATCH(DATE(BB$2,1,1),INV!$A$1:$LI$1),FALSE)</f>
        <v>243.51381219999999</v>
      </c>
      <c r="BC1626" s="316">
        <f>+VLOOKUP($E1626,INV!$1:$1048576,MATCH(DATE(BC$2,1,1),INV!$A$1:$LI$1),FALSE)</f>
        <v>246.01482859999999</v>
      </c>
      <c r="BD1626" s="316">
        <f>+VLOOKUP($E1626,INV!$1:$1048576,MATCH(DATE(BD$2,1,1),INV!$A$1:$LI$1),FALSE)</f>
        <v>248.54595449999999</v>
      </c>
      <c r="BE1626" s="316">
        <f>+VLOOKUP($E1626,INV!$1:$1048576,MATCH(DATE(BE$2,1,1),INV!$A$1:$LI$1),FALSE)</f>
        <v>278.7179026</v>
      </c>
      <c r="BF1626" s="316">
        <f>+VLOOKUP($E1626,INV!$1:$1048576,MATCH(DATE(BF$2,1,1),INV!$A$1:$LI$1),FALSE)</f>
        <v>282.84216629999997</v>
      </c>
      <c r="BG1626" s="316">
        <f>+VLOOKUP($E1626,INV!$1:$1048576,MATCH(DATE(BG$2,1,1),INV!$A$1:$LI$1),FALSE)</f>
        <v>287.02651759999998</v>
      </c>
      <c r="BH1626" s="316">
        <f>+VLOOKUP($E1626,INV!$1:$1048576,MATCH(DATE(BH$2,1,1),INV!$A$1:$LI$1),FALSE)</f>
        <v>291.27265990000001</v>
      </c>
      <c r="BI1626" s="316">
        <f>+VLOOKUP($E1626,INV!$1:$1048576,MATCH(DATE(BI$2,1,1),INV!$A$1:$LI$1),FALSE)</f>
        <v>295.58247999999998</v>
      </c>
    </row>
    <row r="1627" spans="1:61" ht="15" customHeight="1" x14ac:dyDescent="0.35">
      <c r="A1627" s="392"/>
      <c r="B1627" s="394"/>
      <c r="C1627" s="66" t="s">
        <v>459</v>
      </c>
      <c r="D1627" s="99"/>
      <c r="E1627" s="66" t="s">
        <v>926</v>
      </c>
      <c r="F1627" s="316">
        <f>+VLOOKUP($E1627,INV!$1:$1048576,MATCH(DATE(F$2,1,1),INV!$A$1:$LI$1),FALSE)</f>
        <v>48.397333619999998</v>
      </c>
      <c r="G1627" s="316">
        <f>+VLOOKUP($E1627,INV!$1:$1048576,MATCH(DATE(G$2,1,1),INV!$A$1:$LI$1),FALSE)</f>
        <v>48.9187668</v>
      </c>
      <c r="H1627" s="316">
        <f>+VLOOKUP($E1627,INV!$1:$1048576,MATCH(DATE(H$2,1,1),INV!$A$1:$LI$1),FALSE)</f>
        <v>49.411674570000002</v>
      </c>
      <c r="I1627" s="316">
        <f>+VLOOKUP($E1627,INV!$1:$1048576,MATCH(DATE(I$2,1,1),INV!$A$1:$LI$1),FALSE)</f>
        <v>49.907700380000001</v>
      </c>
      <c r="J1627" s="316">
        <f>+VLOOKUP($E1627,INV!$1:$1048576,MATCH(DATE(J$2,1,1),INV!$A$1:$LI$1),FALSE)</f>
        <v>50.422479150000001</v>
      </c>
      <c r="K1627" s="316">
        <f>+VLOOKUP($E1627,INV!$1:$1048576,MATCH(DATE(K$2,1,1),INV!$A$1:$LI$1),FALSE)</f>
        <v>50.968560330000003</v>
      </c>
      <c r="L1627" s="316">
        <f>+VLOOKUP($E1627,INV!$1:$1048576,MATCH(DATE(L$2,1,1),INV!$A$1:$LI$1),FALSE)</f>
        <v>51.526965879999999</v>
      </c>
      <c r="M1627" s="316">
        <f>+VLOOKUP($E1627,INV!$1:$1048576,MATCH(DATE(M$2,1,1),INV!$A$1:$LI$1),FALSE)</f>
        <v>52.103621080000003</v>
      </c>
      <c r="N1627" s="316">
        <f>+VLOOKUP($E1627,INV!$1:$1048576,MATCH(DATE(N$2,1,1),INV!$A$1:$LI$1),FALSE)</f>
        <v>52.701109690000003</v>
      </c>
      <c r="O1627" s="316">
        <f>+VLOOKUP($E1627,INV!$1:$1048576,MATCH(DATE(O$2,1,1),INV!$A$1:$LI$1),FALSE)</f>
        <v>53.31918778</v>
      </c>
      <c r="P1627" s="316">
        <f>+VLOOKUP($E1627,INV!$1:$1048576,MATCH(DATE(P$2,1,1),INV!$A$1:$LI$1),FALSE)</f>
        <v>53.995758590000001</v>
      </c>
      <c r="Q1627" s="316">
        <f>+VLOOKUP($E1627,INV!$1:$1048576,MATCH(DATE(Q$2,1,1),INV!$A$1:$LI$1),FALSE)</f>
        <v>54.677525299999999</v>
      </c>
      <c r="R1627" s="316">
        <f>+VLOOKUP($E1627,INV!$1:$1048576,MATCH(DATE(R$2,1,1),INV!$A$1:$LI$1),FALSE)</f>
        <v>55.365874290000001</v>
      </c>
      <c r="S1627" s="316">
        <f>+VLOOKUP($E1627,INV!$1:$1048576,MATCH(DATE(S$2,1,1),INV!$A$1:$LI$1),FALSE)</f>
        <v>56.063793689999997</v>
      </c>
      <c r="T1627" s="316">
        <f>+VLOOKUP($E1627,INV!$1:$1048576,MATCH(DATE(T$2,1,1),INV!$A$1:$LI$1),FALSE)</f>
        <v>56.772373199999997</v>
      </c>
      <c r="U1627" s="316">
        <f>+VLOOKUP($E1627,INV!$1:$1048576,MATCH(DATE(U$2,1,1),INV!$A$1:$LI$1),FALSE)</f>
        <v>57.491747629999999</v>
      </c>
      <c r="V1627" s="316">
        <f>+VLOOKUP($E1627,INV!$1:$1048576,MATCH(DATE(V$2,1,1),INV!$A$1:$LI$1),FALSE)</f>
        <v>58.221785730000001</v>
      </c>
      <c r="W1627" s="316">
        <f>+VLOOKUP($E1627,INV!$1:$1048576,MATCH(DATE(W$2,1,1),INV!$A$1:$LI$1),FALSE)</f>
        <v>58.962374320000002</v>
      </c>
      <c r="X1627" s="316">
        <f>+VLOOKUP($E1627,INV!$1:$1048576,MATCH(DATE(X$2,1,1),INV!$A$1:$LI$1),FALSE)</f>
        <v>59.71350777</v>
      </c>
      <c r="Y1627" s="316">
        <f>+VLOOKUP($E1627,INV!$1:$1048576,MATCH(DATE(Y$2,1,1),INV!$A$1:$LI$1),FALSE)</f>
        <v>60.475298330000001</v>
      </c>
      <c r="Z1627" s="316">
        <f>+VLOOKUP($E1627,INV!$1:$1048576,MATCH(DATE(Z$2,1,1),INV!$A$1:$LI$1),FALSE)</f>
        <v>61.219119130000003</v>
      </c>
      <c r="AA1627" s="316">
        <f>+VLOOKUP($E1627,INV!$1:$1048576,MATCH(DATE(AA$2,1,1),INV!$A$1:$LI$1),FALSE)</f>
        <v>61.983206850000002</v>
      </c>
      <c r="AB1627" s="316">
        <f>+VLOOKUP($E1627,INV!$1:$1048576,MATCH(DATE(AB$2,1,1),INV!$A$1:$LI$1),FALSE)</f>
        <v>62.765646930000003</v>
      </c>
      <c r="AC1627" s="316">
        <f>+VLOOKUP($E1627,INV!$1:$1048576,MATCH(DATE(AC$2,1,1),INV!$A$1:$LI$1),FALSE)</f>
        <v>63.563654419999999</v>
      </c>
      <c r="AD1627" s="316">
        <f>+VLOOKUP($E1627,INV!$1:$1048576,MATCH(DATE(AD$2,1,1),INV!$A$1:$LI$1),FALSE)</f>
        <v>64.376059960000006</v>
      </c>
      <c r="AE1627" s="316">
        <f>+VLOOKUP($E1627,INV!$1:$1048576,MATCH(DATE(AE$2,1,1),INV!$A$1:$LI$1),FALSE)</f>
        <v>65.119628939999998</v>
      </c>
      <c r="AF1627" s="316">
        <f>+VLOOKUP($E1627,INV!$1:$1048576,MATCH(DATE(AF$2,1,1),INV!$A$1:$LI$1),FALSE)</f>
        <v>65.864286109999995</v>
      </c>
      <c r="AG1627" s="316">
        <f>+VLOOKUP($E1627,INV!$1:$1048576,MATCH(DATE(AG$2,1,1),INV!$A$1:$LI$1),FALSE)</f>
        <v>66.615557969999998</v>
      </c>
      <c r="AH1627" s="316">
        <f>+VLOOKUP($E1627,INV!$1:$1048576,MATCH(DATE(AH$2,1,1),INV!$A$1:$LI$1),FALSE)</f>
        <v>67.373546160000004</v>
      </c>
      <c r="AI1627" s="316">
        <f>+VLOOKUP($E1627,INV!$1:$1048576,MATCH(DATE(AI$2,1,1),INV!$A$1:$LI$1),FALSE)</f>
        <v>68.138728720000003</v>
      </c>
      <c r="AJ1627" s="316">
        <f>+VLOOKUP($E1627,INV!$1:$1048576,MATCH(DATE(AJ$2,1,1),INV!$A$1:$LI$1),FALSE)</f>
        <v>68.911948600000002</v>
      </c>
      <c r="AK1627" s="316">
        <f>+VLOOKUP($E1627,INV!$1:$1048576,MATCH(DATE(AK$2,1,1),INV!$A$1:$LI$1),FALSE)</f>
        <v>69.694164400000005</v>
      </c>
      <c r="AL1627" s="316">
        <f>+VLOOKUP($E1627,INV!$1:$1048576,MATCH(DATE(AL$2,1,1),INV!$A$1:$LI$1),FALSE)</f>
        <v>70.486276919999995</v>
      </c>
      <c r="AM1627" s="316">
        <f>+VLOOKUP($E1627,INV!$1:$1048576,MATCH(DATE(AM$2,1,1),INV!$A$1:$LI$1),FALSE)</f>
        <v>71.289052319999996</v>
      </c>
      <c r="AN1627" s="316">
        <f>+VLOOKUP($E1627,INV!$1:$1048576,MATCH(DATE(AN$2,1,1),INV!$A$1:$LI$1),FALSE)</f>
        <v>72.103102649999997</v>
      </c>
      <c r="AO1627" s="316">
        <f>+VLOOKUP($E1627,INV!$1:$1048576,MATCH(DATE(AO$2,1,1),INV!$A$1:$LI$1),FALSE)</f>
        <v>72.928895170000004</v>
      </c>
      <c r="AP1627" s="316">
        <f>+VLOOKUP($E1627,INV!$1:$1048576,MATCH(DATE(AP$2,1,1),INV!$A$1:$LI$1),FALSE)</f>
        <v>73.74690889</v>
      </c>
      <c r="AQ1627" s="316">
        <f>+VLOOKUP($E1627,INV!$1:$1048576,MATCH(DATE(AQ$2,1,1),INV!$A$1:$LI$1),FALSE)</f>
        <v>74.563521309999999</v>
      </c>
      <c r="AR1627" s="316">
        <f>+VLOOKUP($E1627,INV!$1:$1048576,MATCH(DATE(AR$2,1,1),INV!$A$1:$LI$1),FALSE)</f>
        <v>75.38343553</v>
      </c>
      <c r="AS1627" s="316">
        <f>+VLOOKUP($E1627,INV!$1:$1048576,MATCH(DATE(AS$2,1,1),INV!$A$1:$LI$1),FALSE)</f>
        <v>76.209166490000001</v>
      </c>
      <c r="AT1627" s="316">
        <f>+VLOOKUP($E1627,INV!$1:$1048576,MATCH(DATE(AT$2,1,1),INV!$A$1:$LI$1),FALSE)</f>
        <v>77.042157070000002</v>
      </c>
      <c r="AU1627" s="316">
        <f>+VLOOKUP($E1627,INV!$1:$1048576,MATCH(DATE(AU$2,1,1),INV!$A$1:$LI$1),FALSE)</f>
        <v>77.883369770000002</v>
      </c>
      <c r="AV1627" s="316">
        <f>+VLOOKUP($E1627,INV!$1:$1048576,MATCH(DATE(AV$2,1,1),INV!$A$1:$LI$1),FALSE)</f>
        <v>78.73352697</v>
      </c>
      <c r="AW1627" s="316">
        <f>+VLOOKUP($E1627,INV!$1:$1048576,MATCH(DATE(AW$2,1,1),INV!$A$1:$LI$1),FALSE)</f>
        <v>79.593192290000005</v>
      </c>
      <c r="AX1627" s="316">
        <f>+VLOOKUP($E1627,INV!$1:$1048576,MATCH(DATE(AX$2,1,1),INV!$A$1:$LI$1),FALSE)</f>
        <v>80.462788610000004</v>
      </c>
      <c r="AY1627" s="316">
        <f>+VLOOKUP($E1627,INV!$1:$1048576,MATCH(DATE(AY$2,1,1),INV!$A$1:$LI$1),FALSE)</f>
        <v>81.342571820000003</v>
      </c>
      <c r="AZ1627" s="316">
        <f>+VLOOKUP($E1627,INV!$1:$1048576,MATCH(DATE(AZ$2,1,1),INV!$A$1:$LI$1),FALSE)</f>
        <v>82.234257999999997</v>
      </c>
      <c r="BA1627" s="316">
        <f>+VLOOKUP($E1627,INV!$1:$1048576,MATCH(DATE(BA$2,1,1),INV!$A$1:$LI$1),FALSE)</f>
        <v>83.136288960000002</v>
      </c>
      <c r="BB1627" s="316">
        <f>+VLOOKUP($E1627,INV!$1:$1048576,MATCH(DATE(BB$2,1,1),INV!$A$1:$LI$1),FALSE)</f>
        <v>84.048544019999994</v>
      </c>
      <c r="BC1627" s="316">
        <f>+VLOOKUP($E1627,INV!$1:$1048576,MATCH(DATE(BC$2,1,1),INV!$A$1:$LI$1),FALSE)</f>
        <v>84.971991380000006</v>
      </c>
      <c r="BD1627" s="316">
        <f>+VLOOKUP($E1627,INV!$1:$1048576,MATCH(DATE(BD$2,1,1),INV!$A$1:$LI$1),FALSE)</f>
        <v>85.907822909999993</v>
      </c>
      <c r="BE1627" s="316">
        <f>+VLOOKUP($E1627,INV!$1:$1048576,MATCH(DATE(BE$2,1,1),INV!$A$1:$LI$1),FALSE)</f>
        <v>94.762584799999999</v>
      </c>
      <c r="BF1627" s="316">
        <f>+VLOOKUP($E1627,INV!$1:$1048576,MATCH(DATE(BF$2,1,1),INV!$A$1:$LI$1),FALSE)</f>
        <v>96.256250570000006</v>
      </c>
      <c r="BG1627" s="316">
        <f>+VLOOKUP($E1627,INV!$1:$1048576,MATCH(DATE(BG$2,1,1),INV!$A$1:$LI$1),FALSE)</f>
        <v>97.774608830000005</v>
      </c>
      <c r="BH1627" s="316">
        <f>+VLOOKUP($E1627,INV!$1:$1048576,MATCH(DATE(BH$2,1,1),INV!$A$1:$LI$1),FALSE)</f>
        <v>99.317933710000005</v>
      </c>
      <c r="BI1627" s="316">
        <f>+VLOOKUP($E1627,INV!$1:$1048576,MATCH(DATE(BI$2,1,1),INV!$A$1:$LI$1),FALSE)</f>
        <v>100.886571</v>
      </c>
    </row>
    <row r="1628" spans="1:61" ht="15" customHeight="1" x14ac:dyDescent="0.35">
      <c r="A1628" s="392"/>
      <c r="B1628" s="394"/>
      <c r="C1628" s="66" t="s">
        <v>460</v>
      </c>
      <c r="D1628" s="99"/>
      <c r="E1628" s="66" t="s">
        <v>927</v>
      </c>
      <c r="F1628" s="316">
        <f>+VLOOKUP($E1628,INV!$1:$1048576,MATCH(DATE(F$2,1,1),INV!$A$1:$LI$1),FALSE)</f>
        <v>30.219664160000001</v>
      </c>
      <c r="G1628" s="316">
        <f>+VLOOKUP($E1628,INV!$1:$1048576,MATCH(DATE(G$2,1,1),INV!$A$1:$LI$1),FALSE)</f>
        <v>30.545939799999999</v>
      </c>
      <c r="H1628" s="316">
        <f>+VLOOKUP($E1628,INV!$1:$1048576,MATCH(DATE(H$2,1,1),INV!$A$1:$LI$1),FALSE)</f>
        <v>30.85473004</v>
      </c>
      <c r="I1628" s="316">
        <f>+VLOOKUP($E1628,INV!$1:$1048576,MATCH(DATE(I$2,1,1),INV!$A$1:$LI$1),FALSE)</f>
        <v>31.16530663</v>
      </c>
      <c r="J1628" s="316">
        <f>+VLOOKUP($E1628,INV!$1:$1048576,MATCH(DATE(J$2,1,1),INV!$A$1:$LI$1),FALSE)</f>
        <v>31.487037059999999</v>
      </c>
      <c r="K1628" s="316">
        <f>+VLOOKUP($E1628,INV!$1:$1048576,MATCH(DATE(K$2,1,1),INV!$A$1:$LI$1),FALSE)</f>
        <v>31.827542430000001</v>
      </c>
      <c r="L1628" s="316">
        <f>+VLOOKUP($E1628,INV!$1:$1048576,MATCH(DATE(L$2,1,1),INV!$A$1:$LI$1),FALSE)</f>
        <v>32.174978170000003</v>
      </c>
      <c r="M1628" s="316">
        <f>+VLOOKUP($E1628,INV!$1:$1048576,MATCH(DATE(M$2,1,1),INV!$A$1:$LI$1),FALSE)</f>
        <v>32.533126469999999</v>
      </c>
      <c r="N1628" s="316">
        <f>+VLOOKUP($E1628,INV!$1:$1048576,MATCH(DATE(N$2,1,1),INV!$A$1:$LI$1),FALSE)</f>
        <v>32.903713189999998</v>
      </c>
      <c r="O1628" s="316">
        <f>+VLOOKUP($E1628,INV!$1:$1048576,MATCH(DATE(O$2,1,1),INV!$A$1:$LI$1),FALSE)</f>
        <v>33.286702910000002</v>
      </c>
      <c r="P1628" s="316">
        <f>+VLOOKUP($E1628,INV!$1:$1048576,MATCH(DATE(P$2,1,1),INV!$A$1:$LI$1),FALSE)</f>
        <v>33.70576217</v>
      </c>
      <c r="Q1628" s="316">
        <f>+VLOOKUP($E1628,INV!$1:$1048576,MATCH(DATE(Q$2,1,1),INV!$A$1:$LI$1),FALSE)</f>
        <v>34.127766739999998</v>
      </c>
      <c r="R1628" s="316">
        <f>+VLOOKUP($E1628,INV!$1:$1048576,MATCH(DATE(R$2,1,1),INV!$A$1:$LI$1),FALSE)</f>
        <v>34.553704449999998</v>
      </c>
      <c r="S1628" s="316">
        <f>+VLOOKUP($E1628,INV!$1:$1048576,MATCH(DATE(S$2,1,1),INV!$A$1:$LI$1),FALSE)</f>
        <v>34.985531219999999</v>
      </c>
      <c r="T1628" s="316">
        <f>+VLOOKUP($E1628,INV!$1:$1048576,MATCH(DATE(T$2,1,1),INV!$A$1:$LI$1),FALSE)</f>
        <v>35.423994290000003</v>
      </c>
      <c r="U1628" s="316">
        <f>+VLOOKUP($E1628,INV!$1:$1048576,MATCH(DATE(U$2,1,1),INV!$A$1:$LI$1),FALSE)</f>
        <v>35.869229089999997</v>
      </c>
      <c r="V1628" s="316">
        <f>+VLOOKUP($E1628,INV!$1:$1048576,MATCH(DATE(V$2,1,1),INV!$A$1:$LI$1),FALSE)</f>
        <v>36.321193129999997</v>
      </c>
      <c r="W1628" s="316">
        <f>+VLOOKUP($E1628,INV!$1:$1048576,MATCH(DATE(W$2,1,1),INV!$A$1:$LI$1),FALSE)</f>
        <v>36.77984721</v>
      </c>
      <c r="X1628" s="316">
        <f>+VLOOKUP($E1628,INV!$1:$1048576,MATCH(DATE(X$2,1,1),INV!$A$1:$LI$1),FALSE)</f>
        <v>37.245211439999999</v>
      </c>
      <c r="Y1628" s="316">
        <f>+VLOOKUP($E1628,INV!$1:$1048576,MATCH(DATE(Y$2,1,1),INV!$A$1:$LI$1),FALSE)</f>
        <v>37.717372060000002</v>
      </c>
      <c r="Z1628" s="316">
        <f>+VLOOKUP($E1628,INV!$1:$1048576,MATCH(DATE(Z$2,1,1),INV!$A$1:$LI$1),FALSE)</f>
        <v>38.178558610000003</v>
      </c>
      <c r="AA1628" s="316">
        <f>+VLOOKUP($E1628,INV!$1:$1048576,MATCH(DATE(AA$2,1,1),INV!$A$1:$LI$1),FALSE)</f>
        <v>38.652584330000003</v>
      </c>
      <c r="AB1628" s="316">
        <f>+VLOOKUP($E1628,INV!$1:$1048576,MATCH(DATE(AB$2,1,1),INV!$A$1:$LI$1),FALSE)</f>
        <v>39.138225439999999</v>
      </c>
      <c r="AC1628" s="316">
        <f>+VLOOKUP($E1628,INV!$1:$1048576,MATCH(DATE(AC$2,1,1),INV!$A$1:$LI$1),FALSE)</f>
        <v>39.633724620000002</v>
      </c>
      <c r="AD1628" s="316">
        <f>+VLOOKUP($E1628,INV!$1:$1048576,MATCH(DATE(AD$2,1,1),INV!$A$1:$LI$1),FALSE)</f>
        <v>40.138337720000003</v>
      </c>
      <c r="AE1628" s="316">
        <f>+VLOOKUP($E1628,INV!$1:$1048576,MATCH(DATE(AE$2,1,1),INV!$A$1:$LI$1),FALSE)</f>
        <v>40.600365680000003</v>
      </c>
      <c r="AF1628" s="316">
        <f>+VLOOKUP($E1628,INV!$1:$1048576,MATCH(DATE(AF$2,1,1),INV!$A$1:$LI$1),FALSE)</f>
        <v>41.06338839</v>
      </c>
      <c r="AG1628" s="316">
        <f>+VLOOKUP($E1628,INV!$1:$1048576,MATCH(DATE(AG$2,1,1),INV!$A$1:$LI$1),FALSE)</f>
        <v>41.530812210000001</v>
      </c>
      <c r="AH1628" s="316">
        <f>+VLOOKUP($E1628,INV!$1:$1048576,MATCH(DATE(AH$2,1,1),INV!$A$1:$LI$1),FALSE)</f>
        <v>42.002662219999998</v>
      </c>
      <c r="AI1628" s="316">
        <f>+VLOOKUP($E1628,INV!$1:$1048576,MATCH(DATE(AI$2,1,1),INV!$A$1:$LI$1),FALSE)</f>
        <v>42.479204160000002</v>
      </c>
      <c r="AJ1628" s="316">
        <f>+VLOOKUP($E1628,INV!$1:$1048576,MATCH(DATE(AJ$2,1,1),INV!$A$1:$LI$1),FALSE)</f>
        <v>42.960936500000003</v>
      </c>
      <c r="AK1628" s="316">
        <f>+VLOOKUP($E1628,INV!$1:$1048576,MATCH(DATE(AK$2,1,1),INV!$A$1:$LI$1),FALSE)</f>
        <v>43.448433450000003</v>
      </c>
      <c r="AL1628" s="316">
        <f>+VLOOKUP($E1628,INV!$1:$1048576,MATCH(DATE(AL$2,1,1),INV!$A$1:$LI$1),FALSE)</f>
        <v>43.942235359999998</v>
      </c>
      <c r="AM1628" s="316">
        <f>+VLOOKUP($E1628,INV!$1:$1048576,MATCH(DATE(AM$2,1,1),INV!$A$1:$LI$1),FALSE)</f>
        <v>44.442800939999998</v>
      </c>
      <c r="AN1628" s="316">
        <f>+VLOOKUP($E1628,INV!$1:$1048576,MATCH(DATE(AN$2,1,1),INV!$A$1:$LI$1),FALSE)</f>
        <v>44.950495650000001</v>
      </c>
      <c r="AO1628" s="316">
        <f>+VLOOKUP($E1628,INV!$1:$1048576,MATCH(DATE(AO$2,1,1),INV!$A$1:$LI$1),FALSE)</f>
        <v>45.465598040000003</v>
      </c>
      <c r="AP1628" s="316">
        <f>+VLOOKUP($E1628,INV!$1:$1048576,MATCH(DATE(AP$2,1,1),INV!$A$1:$LI$1),FALSE)</f>
        <v>45.975981099999998</v>
      </c>
      <c r="AQ1628" s="316">
        <f>+VLOOKUP($E1628,INV!$1:$1048576,MATCH(DATE(AQ$2,1,1),INV!$A$1:$LI$1),FALSE)</f>
        <v>46.485640119999999</v>
      </c>
      <c r="AR1628" s="316">
        <f>+VLOOKUP($E1628,INV!$1:$1048576,MATCH(DATE(AR$2,1,1),INV!$A$1:$LI$1),FALSE)</f>
        <v>46.997511549999999</v>
      </c>
      <c r="AS1628" s="316">
        <f>+VLOOKUP($E1628,INV!$1:$1048576,MATCH(DATE(AS$2,1,1),INV!$A$1:$LI$1),FALSE)</f>
        <v>47.513161250000003</v>
      </c>
      <c r="AT1628" s="316">
        <f>+VLOOKUP($E1628,INV!$1:$1048576,MATCH(DATE(AT$2,1,1),INV!$A$1:$LI$1),FALSE)</f>
        <v>48.03348562</v>
      </c>
      <c r="AU1628" s="316">
        <f>+VLOOKUP($E1628,INV!$1:$1048576,MATCH(DATE(AU$2,1,1),INV!$A$1:$LI$1),FALSE)</f>
        <v>48.559083059999999</v>
      </c>
      <c r="AV1628" s="316">
        <f>+VLOOKUP($E1628,INV!$1:$1048576,MATCH(DATE(AV$2,1,1),INV!$A$1:$LI$1),FALSE)</f>
        <v>49.090403240000001</v>
      </c>
      <c r="AW1628" s="316">
        <f>+VLOOKUP($E1628,INV!$1:$1048576,MATCH(DATE(AW$2,1,1),INV!$A$1:$LI$1),FALSE)</f>
        <v>49.627797639999997</v>
      </c>
      <c r="AX1628" s="316">
        <f>+VLOOKUP($E1628,INV!$1:$1048576,MATCH(DATE(AX$2,1,1),INV!$A$1:$LI$1),FALSE)</f>
        <v>50.171530300000001</v>
      </c>
      <c r="AY1628" s="316">
        <f>+VLOOKUP($E1628,INV!$1:$1048576,MATCH(DATE(AY$2,1,1),INV!$A$1:$LI$1),FALSE)</f>
        <v>50.72176116</v>
      </c>
      <c r="AZ1628" s="316">
        <f>+VLOOKUP($E1628,INV!$1:$1048576,MATCH(DATE(AZ$2,1,1),INV!$A$1:$LI$1),FALSE)</f>
        <v>51.279557490000002</v>
      </c>
      <c r="BA1628" s="316">
        <f>+VLOOKUP($E1628,INV!$1:$1048576,MATCH(DATE(BA$2,1,1),INV!$A$1:$LI$1),FALSE)</f>
        <v>51.843945609999999</v>
      </c>
      <c r="BB1628" s="316">
        <f>+VLOOKUP($E1628,INV!$1:$1048576,MATCH(DATE(BB$2,1,1),INV!$A$1:$LI$1),FALSE)</f>
        <v>52.414848980000002</v>
      </c>
      <c r="BC1628" s="316">
        <f>+VLOOKUP($E1628,INV!$1:$1048576,MATCH(DATE(BC$2,1,1),INV!$A$1:$LI$1),FALSE)</f>
        <v>52.992870510000003</v>
      </c>
      <c r="BD1628" s="316">
        <f>+VLOOKUP($E1628,INV!$1:$1048576,MATCH(DATE(BD$2,1,1),INV!$A$1:$LI$1),FALSE)</f>
        <v>53.57875258</v>
      </c>
      <c r="BE1628" s="316">
        <f>+VLOOKUP($E1628,INV!$1:$1048576,MATCH(DATE(BE$2,1,1),INV!$A$1:$LI$1),FALSE)</f>
        <v>58.969456889999996</v>
      </c>
      <c r="BF1628" s="316">
        <f>+VLOOKUP($E1628,INV!$1:$1048576,MATCH(DATE(BF$2,1,1),INV!$A$1:$LI$1),FALSE)</f>
        <v>59.898451620000003</v>
      </c>
      <c r="BG1628" s="316">
        <f>+VLOOKUP($E1628,INV!$1:$1048576,MATCH(DATE(BG$2,1,1),INV!$A$1:$LI$1),FALSE)</f>
        <v>60.843091129999998</v>
      </c>
      <c r="BH1628" s="316">
        <f>+VLOOKUP($E1628,INV!$1:$1048576,MATCH(DATE(BH$2,1,1),INV!$A$1:$LI$1),FALSE)</f>
        <v>61.803540679999998</v>
      </c>
      <c r="BI1628" s="316">
        <f>+VLOOKUP($E1628,INV!$1:$1048576,MATCH(DATE(BI$2,1,1),INV!$A$1:$LI$1),FALSE)</f>
        <v>62.780009560000003</v>
      </c>
    </row>
    <row r="1629" spans="1:61" s="92" customFormat="1" ht="15" customHeight="1" x14ac:dyDescent="0.35">
      <c r="A1629" s="392"/>
      <c r="B1629" s="394"/>
      <c r="C1629" s="75" t="s">
        <v>530</v>
      </c>
      <c r="D1629" s="132"/>
      <c r="E1629" s="75" t="s">
        <v>928</v>
      </c>
      <c r="F1629" s="315">
        <f>+VLOOKUP($E1629,INV!$1:$1048576,MATCH(DATE(F$2,1,1),INV!$A$1:$LI$1),FALSE)</f>
        <v>3648.8697189999998</v>
      </c>
      <c r="G1629" s="315">
        <f>+VLOOKUP($E1629,INV!$1:$1048576,MATCH(DATE(G$2,1,1),INV!$A$1:$LI$1),FALSE)</f>
        <v>3682.0087760000001</v>
      </c>
      <c r="H1629" s="315">
        <f>+VLOOKUP($E1629,INV!$1:$1048576,MATCH(DATE(H$2,1,1),INV!$A$1:$LI$1),FALSE)</f>
        <v>3708.4846419999999</v>
      </c>
      <c r="I1629" s="315">
        <f>+VLOOKUP($E1629,INV!$1:$1048576,MATCH(DATE(I$2,1,1),INV!$A$1:$LI$1),FALSE)</f>
        <v>3732.6112619999999</v>
      </c>
      <c r="J1629" s="315">
        <f>+VLOOKUP($E1629,INV!$1:$1048576,MATCH(DATE(J$2,1,1),INV!$A$1:$LI$1),FALSE)</f>
        <v>3756.8111050000002</v>
      </c>
      <c r="K1629" s="315">
        <f>+VLOOKUP($E1629,INV!$1:$1048576,MATCH(DATE(K$2,1,1),INV!$A$1:$LI$1),FALSE)</f>
        <v>3782.8087150000001</v>
      </c>
      <c r="L1629" s="315">
        <f>+VLOOKUP($E1629,INV!$1:$1048576,MATCH(DATE(L$2,1,1),INV!$A$1:$LI$1),FALSE)</f>
        <v>3809.8211510000001</v>
      </c>
      <c r="M1629" s="315">
        <f>+VLOOKUP($E1629,INV!$1:$1048576,MATCH(DATE(M$2,1,1),INV!$A$1:$LI$1),FALSE)</f>
        <v>3838.061248</v>
      </c>
      <c r="N1629" s="315">
        <f>+VLOOKUP($E1629,INV!$1:$1048576,MATCH(DATE(N$2,1,1),INV!$A$1:$LI$1),FALSE)</f>
        <v>3867.5065690000001</v>
      </c>
      <c r="O1629" s="315">
        <f>+VLOOKUP($E1629,INV!$1:$1048576,MATCH(DATE(O$2,1,1),INV!$A$1:$LI$1),FALSE)</f>
        <v>3897.9759089999998</v>
      </c>
      <c r="P1629" s="315">
        <f>+VLOOKUP($E1629,INV!$1:$1048576,MATCH(DATE(P$2,1,1),INV!$A$1:$LI$1),FALSE)</f>
        <v>3931.6215379999999</v>
      </c>
      <c r="Q1629" s="315">
        <f>+VLOOKUP($E1629,INV!$1:$1048576,MATCH(DATE(Q$2,1,1),INV!$A$1:$LI$1),FALSE)</f>
        <v>3965.369964</v>
      </c>
      <c r="R1629" s="315">
        <f>+VLOOKUP($E1629,INV!$1:$1048576,MATCH(DATE(R$2,1,1),INV!$A$1:$LI$1),FALSE)</f>
        <v>3999.0643810000001</v>
      </c>
      <c r="S1629" s="315">
        <f>+VLOOKUP($E1629,INV!$1:$1048576,MATCH(DATE(S$2,1,1),INV!$A$1:$LI$1),FALSE)</f>
        <v>4032.832531</v>
      </c>
      <c r="T1629" s="315">
        <f>+VLOOKUP($E1629,INV!$1:$1048576,MATCH(DATE(T$2,1,1),INV!$A$1:$LI$1),FALSE)</f>
        <v>4066.7567669999999</v>
      </c>
      <c r="U1629" s="315">
        <f>+VLOOKUP($E1629,INV!$1:$1048576,MATCH(DATE(U$2,1,1),INV!$A$1:$LI$1),FALSE)</f>
        <v>4100.8823599999996</v>
      </c>
      <c r="V1629" s="315">
        <f>+VLOOKUP($E1629,INV!$1:$1048576,MATCH(DATE(V$2,1,1),INV!$A$1:$LI$1),FALSE)</f>
        <v>4135.2468559999998</v>
      </c>
      <c r="W1629" s="315">
        <f>+VLOOKUP($E1629,INV!$1:$1048576,MATCH(DATE(W$2,1,1),INV!$A$1:$LI$1),FALSE)</f>
        <v>4169.8932640000003</v>
      </c>
      <c r="X1629" s="315">
        <f>+VLOOKUP($E1629,INV!$1:$1048576,MATCH(DATE(X$2,1,1),INV!$A$1:$LI$1),FALSE)</f>
        <v>4204.8747910000002</v>
      </c>
      <c r="Y1629" s="315">
        <f>+VLOOKUP($E1629,INV!$1:$1048576,MATCH(DATE(Y$2,1,1),INV!$A$1:$LI$1),FALSE)</f>
        <v>4240.2546460000003</v>
      </c>
      <c r="Z1629" s="315">
        <f>+VLOOKUP($E1629,INV!$1:$1048576,MATCH(DATE(Z$2,1,1),INV!$A$1:$LI$1),FALSE)</f>
        <v>4274.4142089999996</v>
      </c>
      <c r="AA1629" s="315">
        <f>+VLOOKUP($E1629,INV!$1:$1048576,MATCH(DATE(AA$2,1,1),INV!$A$1:$LI$1),FALSE)</f>
        <v>4309.5153929999997</v>
      </c>
      <c r="AB1629" s="315">
        <f>+VLOOKUP($E1629,INV!$1:$1048576,MATCH(DATE(AB$2,1,1),INV!$A$1:$LI$1),FALSE)</f>
        <v>4345.6541440000001</v>
      </c>
      <c r="AC1629" s="315">
        <f>+VLOOKUP($E1629,INV!$1:$1048576,MATCH(DATE(AC$2,1,1),INV!$A$1:$LI$1),FALSE)</f>
        <v>4382.7568609999998</v>
      </c>
      <c r="AD1629" s="315">
        <f>+VLOOKUP($E1629,INV!$1:$1048576,MATCH(DATE(AD$2,1,1),INV!$A$1:$LI$1),FALSE)</f>
        <v>4420.8050940000003</v>
      </c>
      <c r="AE1629" s="315">
        <f>+VLOOKUP($E1629,INV!$1:$1048576,MATCH(DATE(AE$2,1,1),INV!$A$1:$LI$1),FALSE)</f>
        <v>4455.0232329999999</v>
      </c>
      <c r="AF1629" s="315">
        <f>+VLOOKUP($E1629,INV!$1:$1048576,MATCH(DATE(AF$2,1,1),INV!$A$1:$LI$1),FALSE)</f>
        <v>4489.1021719999999</v>
      </c>
      <c r="AG1629" s="315">
        <f>+VLOOKUP($E1629,INV!$1:$1048576,MATCH(DATE(AG$2,1,1),INV!$A$1:$LI$1),FALSE)</f>
        <v>4523.6394110000001</v>
      </c>
      <c r="AH1629" s="315">
        <f>+VLOOKUP($E1629,INV!$1:$1048576,MATCH(DATE(AH$2,1,1),INV!$A$1:$LI$1),FALSE)</f>
        <v>4558.7825160000002</v>
      </c>
      <c r="AI1629" s="315">
        <f>+VLOOKUP($E1629,INV!$1:$1048576,MATCH(DATE(AI$2,1,1),INV!$A$1:$LI$1),FALSE)</f>
        <v>4594.6394879999998</v>
      </c>
      <c r="AJ1629" s="315">
        <f>+VLOOKUP($E1629,INV!$1:$1048576,MATCH(DATE(AJ$2,1,1),INV!$A$1:$LI$1),FALSE)</f>
        <v>4631.3174250000002</v>
      </c>
      <c r="AK1629" s="315">
        <f>+VLOOKUP($E1629,INV!$1:$1048576,MATCH(DATE(AK$2,1,1),INV!$A$1:$LI$1),FALSE)</f>
        <v>4668.9142659999998</v>
      </c>
      <c r="AL1629" s="315">
        <f>+VLOOKUP($E1629,INV!$1:$1048576,MATCH(DATE(AL$2,1,1),INV!$A$1:$LI$1),FALSE)</f>
        <v>4707.5117380000002</v>
      </c>
      <c r="AM1629" s="315">
        <f>+VLOOKUP($E1629,INV!$1:$1048576,MATCH(DATE(AM$2,1,1),INV!$A$1:$LI$1),FALSE)</f>
        <v>4747.1725100000003</v>
      </c>
      <c r="AN1629" s="315">
        <f>+VLOOKUP($E1629,INV!$1:$1048576,MATCH(DATE(AN$2,1,1),INV!$A$1:$LI$1),FALSE)</f>
        <v>4787.9405479999996</v>
      </c>
      <c r="AO1629" s="315">
        <f>+VLOOKUP($E1629,INV!$1:$1048576,MATCH(DATE(AO$2,1,1),INV!$A$1:$LI$1),FALSE)</f>
        <v>4829.8432140000004</v>
      </c>
      <c r="AP1629" s="315">
        <f>+VLOOKUP($E1629,INV!$1:$1048576,MATCH(DATE(AP$2,1,1),INV!$A$1:$LI$1),FALSE)</f>
        <v>4871.766842</v>
      </c>
      <c r="AQ1629" s="315">
        <f>+VLOOKUP($E1629,INV!$1:$1048576,MATCH(DATE(AQ$2,1,1),INV!$A$1:$LI$1),FALSE)</f>
        <v>4913.9670729999998</v>
      </c>
      <c r="AR1629" s="315">
        <f>+VLOOKUP($E1629,INV!$1:$1048576,MATCH(DATE(AR$2,1,1),INV!$A$1:$LI$1),FALSE)</f>
        <v>4956.7019810000002</v>
      </c>
      <c r="AS1629" s="315">
        <f>+VLOOKUP($E1629,INV!$1:$1048576,MATCH(DATE(AS$2,1,1),INV!$A$1:$LI$1),FALSE)</f>
        <v>5000.1263349999999</v>
      </c>
      <c r="AT1629" s="315">
        <f>+VLOOKUP($E1629,INV!$1:$1048576,MATCH(DATE(AT$2,1,1),INV!$A$1:$LI$1),FALSE)</f>
        <v>5044.3312390000001</v>
      </c>
      <c r="AU1629" s="315">
        <f>+VLOOKUP($E1629,INV!$1:$1048576,MATCH(DATE(AU$2,1,1),INV!$A$1:$LI$1),FALSE)</f>
        <v>5089.3729940000003</v>
      </c>
      <c r="AV1629" s="315">
        <f>+VLOOKUP($E1629,INV!$1:$1048576,MATCH(DATE(AV$2,1,1),INV!$A$1:$LI$1),FALSE)</f>
        <v>5135.2884489999997</v>
      </c>
      <c r="AW1629" s="315">
        <f>+VLOOKUP($E1629,INV!$1:$1048576,MATCH(DATE(AW$2,1,1),INV!$A$1:$LI$1),FALSE)</f>
        <v>5182.1001180000003</v>
      </c>
      <c r="AX1629" s="315">
        <f>+VLOOKUP($E1629,INV!$1:$1048576,MATCH(DATE(AX$2,1,1),INV!$A$1:$LI$1),FALSE)</f>
        <v>5229.8163500000001</v>
      </c>
      <c r="AY1629" s="315">
        <f>+VLOOKUP($E1629,INV!$1:$1048576,MATCH(DATE(AY$2,1,1),INV!$A$1:$LI$1),FALSE)</f>
        <v>5278.426383</v>
      </c>
      <c r="AZ1629" s="315">
        <f>+VLOOKUP($E1629,INV!$1:$1048576,MATCH(DATE(AZ$2,1,1),INV!$A$1:$LI$1),FALSE)</f>
        <v>5327.9779280000002</v>
      </c>
      <c r="BA1629" s="315">
        <f>+VLOOKUP($E1629,INV!$1:$1048576,MATCH(DATE(BA$2,1,1),INV!$A$1:$LI$1),FALSE)</f>
        <v>5378.2756319999999</v>
      </c>
      <c r="BB1629" s="315">
        <f>+VLOOKUP($E1629,INV!$1:$1048576,MATCH(DATE(BB$2,1,1),INV!$A$1:$LI$1),FALSE)</f>
        <v>5429.2612840000002</v>
      </c>
      <c r="BC1629" s="315">
        <f>+VLOOKUP($E1629,INV!$1:$1048576,MATCH(DATE(BC$2,1,1),INV!$A$1:$LI$1),FALSE)</f>
        <v>5481.0142690000002</v>
      </c>
      <c r="BD1629" s="315">
        <f>+VLOOKUP($E1629,INV!$1:$1048576,MATCH(DATE(BD$2,1,1),INV!$A$1:$LI$1),FALSE)</f>
        <v>5533.6611489999996</v>
      </c>
      <c r="BE1629" s="315">
        <f>+VLOOKUP($E1629,INV!$1:$1048576,MATCH(DATE(BE$2,1,1),INV!$A$1:$LI$1),FALSE)</f>
        <v>6403.448018</v>
      </c>
      <c r="BF1629" s="315">
        <f>+VLOOKUP($E1629,INV!$1:$1048576,MATCH(DATE(BF$2,1,1),INV!$A$1:$LI$1),FALSE)</f>
        <v>6503.0164150000001</v>
      </c>
      <c r="BG1629" s="315">
        <f>+VLOOKUP($E1629,INV!$1:$1048576,MATCH(DATE(BG$2,1,1),INV!$A$1:$LI$1),FALSE)</f>
        <v>6604.5586430000003</v>
      </c>
      <c r="BH1629" s="315">
        <f>+VLOOKUP($E1629,INV!$1:$1048576,MATCH(DATE(BH$2,1,1),INV!$A$1:$LI$1),FALSE)</f>
        <v>6708.0768269999999</v>
      </c>
      <c r="BI1629" s="315">
        <f>+VLOOKUP($E1629,INV!$1:$1048576,MATCH(DATE(BI$2,1,1),INV!$A$1:$LI$1),FALSE)</f>
        <v>6813.5759399999997</v>
      </c>
    </row>
    <row r="1630" spans="1:61" ht="15" customHeight="1" x14ac:dyDescent="0.35">
      <c r="A1630" s="392"/>
      <c r="B1630" s="394"/>
      <c r="C1630" s="66" t="s">
        <v>463</v>
      </c>
      <c r="D1630" s="99"/>
      <c r="E1630" s="66" t="s">
        <v>929</v>
      </c>
      <c r="F1630" s="316">
        <f>+VLOOKUP($E1630,INV!$1:$1048576,MATCH(DATE(F$2,1,1),INV!$A$1:$LI$1),FALSE)</f>
        <v>2492.7991120000002</v>
      </c>
      <c r="G1630" s="316">
        <f>+VLOOKUP($E1630,INV!$1:$1048576,MATCH(DATE(G$2,1,1),INV!$A$1:$LI$1),FALSE)</f>
        <v>2514.984273</v>
      </c>
      <c r="H1630" s="316">
        <f>+VLOOKUP($E1630,INV!$1:$1048576,MATCH(DATE(H$2,1,1),INV!$A$1:$LI$1),FALSE)</f>
        <v>2532.1670899999999</v>
      </c>
      <c r="I1630" s="316">
        <f>+VLOOKUP($E1630,INV!$1:$1048576,MATCH(DATE(I$2,1,1),INV!$A$1:$LI$1),FALSE)</f>
        <v>2547.4911590000002</v>
      </c>
      <c r="J1630" s="316">
        <f>+VLOOKUP($E1630,INV!$1:$1048576,MATCH(DATE(J$2,1,1),INV!$A$1:$LI$1),FALSE)</f>
        <v>2562.7257030000001</v>
      </c>
      <c r="K1630" s="316">
        <f>+VLOOKUP($E1630,INV!$1:$1048576,MATCH(DATE(K$2,1,1),INV!$A$1:$LI$1),FALSE)</f>
        <v>2579.2695319999998</v>
      </c>
      <c r="L1630" s="316">
        <f>+VLOOKUP($E1630,INV!$1:$1048576,MATCH(DATE(L$2,1,1),INV!$A$1:$LI$1),FALSE)</f>
        <v>2596.7566499999998</v>
      </c>
      <c r="M1630" s="316">
        <f>+VLOOKUP($E1630,INV!$1:$1048576,MATCH(DATE(M$2,1,1),INV!$A$1:$LI$1),FALSE)</f>
        <v>2615.3315149999999</v>
      </c>
      <c r="N1630" s="316">
        <f>+VLOOKUP($E1630,INV!$1:$1048576,MATCH(DATE(N$2,1,1),INV!$A$1:$LI$1),FALSE)</f>
        <v>2634.91878</v>
      </c>
      <c r="O1630" s="316">
        <f>+VLOOKUP($E1630,INV!$1:$1048576,MATCH(DATE(O$2,1,1),INV!$A$1:$LI$1),FALSE)</f>
        <v>2655.3322290000001</v>
      </c>
      <c r="P1630" s="316">
        <f>+VLOOKUP($E1630,INV!$1:$1048576,MATCH(DATE(P$2,1,1),INV!$A$1:$LI$1),FALSE)</f>
        <v>2677.9087169999998</v>
      </c>
      <c r="Q1630" s="316">
        <f>+VLOOKUP($E1630,INV!$1:$1048576,MATCH(DATE(Q$2,1,1),INV!$A$1:$LI$1),FALSE)</f>
        <v>2700.623153</v>
      </c>
      <c r="R1630" s="316">
        <f>+VLOOKUP($E1630,INV!$1:$1048576,MATCH(DATE(R$2,1,1),INV!$A$1:$LI$1),FALSE)</f>
        <v>2723.3656860000001</v>
      </c>
      <c r="S1630" s="316">
        <f>+VLOOKUP($E1630,INV!$1:$1048576,MATCH(DATE(S$2,1,1),INV!$A$1:$LI$1),FALSE)</f>
        <v>2746.202722</v>
      </c>
      <c r="T1630" s="316">
        <f>+VLOOKUP($E1630,INV!$1:$1048576,MATCH(DATE(T$2,1,1),INV!$A$1:$LI$1),FALSE)</f>
        <v>2769.1746269999999</v>
      </c>
      <c r="U1630" s="316">
        <f>+VLOOKUP($E1630,INV!$1:$1048576,MATCH(DATE(U$2,1,1),INV!$A$1:$LI$1),FALSE)</f>
        <v>2792.3037760000002</v>
      </c>
      <c r="V1630" s="316">
        <f>+VLOOKUP($E1630,INV!$1:$1048576,MATCH(DATE(V$2,1,1),INV!$A$1:$LI$1),FALSE)</f>
        <v>2815.6124799999998</v>
      </c>
      <c r="W1630" s="316">
        <f>+VLOOKUP($E1630,INV!$1:$1048576,MATCH(DATE(W$2,1,1),INV!$A$1:$LI$1),FALSE)</f>
        <v>2839.1297920000002</v>
      </c>
      <c r="X1630" s="316">
        <f>+VLOOKUP($E1630,INV!$1:$1048576,MATCH(DATE(X$2,1,1),INV!$A$1:$LI$1),FALSE)</f>
        <v>2862.8933149999998</v>
      </c>
      <c r="Y1630" s="316">
        <f>+VLOOKUP($E1630,INV!$1:$1048576,MATCH(DATE(Y$2,1,1),INV!$A$1:$LI$1),FALSE)</f>
        <v>2886.9482419999999</v>
      </c>
      <c r="Z1630" s="316">
        <f>+VLOOKUP($E1630,INV!$1:$1048576,MATCH(DATE(Z$2,1,1),INV!$A$1:$LI$1),FALSE)</f>
        <v>2910.244968</v>
      </c>
      <c r="AA1630" s="316">
        <f>+VLOOKUP($E1630,INV!$1:$1048576,MATCH(DATE(AA$2,1,1),INV!$A$1:$LI$1),FALSE)</f>
        <v>2934.197627</v>
      </c>
      <c r="AB1630" s="316">
        <f>+VLOOKUP($E1630,INV!$1:$1048576,MATCH(DATE(AB$2,1,1),INV!$A$1:$LI$1),FALSE)</f>
        <v>2958.8644129999998</v>
      </c>
      <c r="AC1630" s="316">
        <f>+VLOOKUP($E1630,INV!$1:$1048576,MATCH(DATE(AC$2,1,1),INV!$A$1:$LI$1),FALSE)</f>
        <v>2984.2046089999999</v>
      </c>
      <c r="AD1630" s="316">
        <f>+VLOOKUP($E1630,INV!$1:$1048576,MATCH(DATE(AD$2,1,1),INV!$A$1:$LI$1),FALSE)</f>
        <v>3010.2150780000002</v>
      </c>
      <c r="AE1630" s="316">
        <f>+VLOOKUP($E1630,INV!$1:$1048576,MATCH(DATE(AE$2,1,1),INV!$A$1:$LI$1),FALSE)</f>
        <v>3033.7812960000001</v>
      </c>
      <c r="AF1630" s="316">
        <f>+VLOOKUP($E1630,INV!$1:$1048576,MATCH(DATE(AF$2,1,1),INV!$A$1:$LI$1),FALSE)</f>
        <v>3057.3228260000001</v>
      </c>
      <c r="AG1630" s="316">
        <f>+VLOOKUP($E1630,INV!$1:$1048576,MATCH(DATE(AG$2,1,1),INV!$A$1:$LI$1),FALSE)</f>
        <v>3081.2093220000002</v>
      </c>
      <c r="AH1630" s="316">
        <f>+VLOOKUP($E1630,INV!$1:$1048576,MATCH(DATE(AH$2,1,1),INV!$A$1:$LI$1),FALSE)</f>
        <v>3105.5359010000002</v>
      </c>
      <c r="AI1630" s="316">
        <f>+VLOOKUP($E1630,INV!$1:$1048576,MATCH(DATE(AI$2,1,1),INV!$A$1:$LI$1),FALSE)</f>
        <v>3130.3798569999999</v>
      </c>
      <c r="AJ1630" s="316">
        <f>+VLOOKUP($E1630,INV!$1:$1048576,MATCH(DATE(AJ$2,1,1),INV!$A$1:$LI$1),FALSE)</f>
        <v>3155.8192060000001</v>
      </c>
      <c r="AK1630" s="316">
        <f>+VLOOKUP($E1630,INV!$1:$1048576,MATCH(DATE(AK$2,1,1),INV!$A$1:$LI$1),FALSE)</f>
        <v>3181.9246950000002</v>
      </c>
      <c r="AL1630" s="316">
        <f>+VLOOKUP($E1630,INV!$1:$1048576,MATCH(DATE(AL$2,1,1),INV!$A$1:$LI$1),FALSE)</f>
        <v>3208.7547020000002</v>
      </c>
      <c r="AM1630" s="316">
        <f>+VLOOKUP($E1630,INV!$1:$1048576,MATCH(DATE(AM$2,1,1),INV!$A$1:$LI$1),FALSE)</f>
        <v>3236.353474</v>
      </c>
      <c r="AN1630" s="316">
        <f>+VLOOKUP($E1630,INV!$1:$1048576,MATCH(DATE(AN$2,1,1),INV!$A$1:$LI$1),FALSE)</f>
        <v>3264.7516070000001</v>
      </c>
      <c r="AO1630" s="316">
        <f>+VLOOKUP($E1630,INV!$1:$1048576,MATCH(DATE(AO$2,1,1),INV!$A$1:$LI$1),FALSE)</f>
        <v>3293.9676669999999</v>
      </c>
      <c r="AP1630" s="316">
        <f>+VLOOKUP($E1630,INV!$1:$1048576,MATCH(DATE(AP$2,1,1),INV!$A$1:$LI$1),FALSE)</f>
        <v>3323.266916</v>
      </c>
      <c r="AQ1630" s="316">
        <f>+VLOOKUP($E1630,INV!$1:$1048576,MATCH(DATE(AQ$2,1,1),INV!$A$1:$LI$1),FALSE)</f>
        <v>3352.8167859999999</v>
      </c>
      <c r="AR1630" s="316">
        <f>+VLOOKUP($E1630,INV!$1:$1048576,MATCH(DATE(AR$2,1,1),INV!$A$1:$LI$1),FALSE)</f>
        <v>3382.7806700000001</v>
      </c>
      <c r="AS1630" s="316">
        <f>+VLOOKUP($E1630,INV!$1:$1048576,MATCH(DATE(AS$2,1,1),INV!$A$1:$LI$1),FALSE)</f>
        <v>3413.2551950000002</v>
      </c>
      <c r="AT1630" s="316">
        <f>+VLOOKUP($E1630,INV!$1:$1048576,MATCH(DATE(AT$2,1,1),INV!$A$1:$LI$1),FALSE)</f>
        <v>3444.29738</v>
      </c>
      <c r="AU1630" s="316">
        <f>+VLOOKUP($E1630,INV!$1:$1048576,MATCH(DATE(AU$2,1,1),INV!$A$1:$LI$1),FALSE)</f>
        <v>3475.9426560000002</v>
      </c>
      <c r="AV1630" s="316">
        <f>+VLOOKUP($E1630,INV!$1:$1048576,MATCH(DATE(AV$2,1,1),INV!$A$1:$LI$1),FALSE)</f>
        <v>3508.2139569999999</v>
      </c>
      <c r="AW1630" s="316">
        <f>+VLOOKUP($E1630,INV!$1:$1048576,MATCH(DATE(AW$2,1,1),INV!$A$1:$LI$1),FALSE)</f>
        <v>3541.124178</v>
      </c>
      <c r="AX1630" s="316">
        <f>+VLOOKUP($E1630,INV!$1:$1048576,MATCH(DATE(AX$2,1,1),INV!$A$1:$LI$1),FALSE)</f>
        <v>3574.6752259999998</v>
      </c>
      <c r="AY1630" s="316">
        <f>+VLOOKUP($E1630,INV!$1:$1048576,MATCH(DATE(AY$2,1,1),INV!$A$1:$LI$1),FALSE)</f>
        <v>3608.8526609999999</v>
      </c>
      <c r="AZ1630" s="316">
        <f>+VLOOKUP($E1630,INV!$1:$1048576,MATCH(DATE(AZ$2,1,1),INV!$A$1:$LI$1),FALSE)</f>
        <v>3643.6706899999999</v>
      </c>
      <c r="BA1630" s="316">
        <f>+VLOOKUP($E1630,INV!$1:$1048576,MATCH(DATE(BA$2,1,1),INV!$A$1:$LI$1),FALSE)</f>
        <v>3678.9490259999998</v>
      </c>
      <c r="BB1630" s="316">
        <f>+VLOOKUP($E1630,INV!$1:$1048576,MATCH(DATE(BB$2,1,1),INV!$A$1:$LI$1),FALSE)</f>
        <v>3714.6302559999999</v>
      </c>
      <c r="BC1630" s="316">
        <f>+VLOOKUP($E1630,INV!$1:$1048576,MATCH(DATE(BC$2,1,1),INV!$A$1:$LI$1),FALSE)</f>
        <v>3750.7852269999998</v>
      </c>
      <c r="BD1630" s="316">
        <f>+VLOOKUP($E1630,INV!$1:$1048576,MATCH(DATE(BD$2,1,1),INV!$A$1:$LI$1),FALSE)</f>
        <v>3787.5329689999999</v>
      </c>
      <c r="BE1630" s="316">
        <f>+VLOOKUP($E1630,INV!$1:$1048576,MATCH(DATE(BE$2,1,1),INV!$A$1:$LI$1),FALSE)</f>
        <v>4460.0503870000002</v>
      </c>
      <c r="BF1630" s="316">
        <f>+VLOOKUP($E1630,INV!$1:$1048576,MATCH(DATE(BF$2,1,1),INV!$A$1:$LI$1),FALSE)</f>
        <v>4531.5694510000003</v>
      </c>
      <c r="BG1630" s="316">
        <f>+VLOOKUP($E1630,INV!$1:$1048576,MATCH(DATE(BG$2,1,1),INV!$A$1:$LI$1),FALSE)</f>
        <v>4604.5062930000004</v>
      </c>
      <c r="BH1630" s="316">
        <f>+VLOOKUP($E1630,INV!$1:$1048576,MATCH(DATE(BH$2,1,1),INV!$A$1:$LI$1),FALSE)</f>
        <v>4678.8640990000004</v>
      </c>
      <c r="BI1630" s="316">
        <f>+VLOOKUP($E1630,INV!$1:$1048576,MATCH(DATE(BI$2,1,1),INV!$A$1:$LI$1),FALSE)</f>
        <v>4754.6473589999996</v>
      </c>
    </row>
    <row r="1631" spans="1:61" ht="15" customHeight="1" x14ac:dyDescent="0.35">
      <c r="A1631" s="392"/>
      <c r="B1631" s="394"/>
      <c r="C1631" s="66" t="s">
        <v>464</v>
      </c>
      <c r="D1631" s="99"/>
      <c r="E1631" s="66" t="s">
        <v>930</v>
      </c>
      <c r="F1631" s="316">
        <f>+VLOOKUP($E1631,INV!$1:$1048576,MATCH(DATE(F$2,1,1),INV!$A$1:$LI$1),FALSE)</f>
        <v>49.681136299999999</v>
      </c>
      <c r="G1631" s="316">
        <f>+VLOOKUP($E1631,INV!$1:$1048576,MATCH(DATE(G$2,1,1),INV!$A$1:$LI$1),FALSE)</f>
        <v>50.12327895</v>
      </c>
      <c r="H1631" s="316">
        <f>+VLOOKUP($E1631,INV!$1:$1048576,MATCH(DATE(H$2,1,1),INV!$A$1:$LI$1),FALSE)</f>
        <v>50.465721299999998</v>
      </c>
      <c r="I1631" s="316">
        <f>+VLOOKUP($E1631,INV!$1:$1048576,MATCH(DATE(I$2,1,1),INV!$A$1:$LI$1),FALSE)</f>
        <v>50.771114920000002</v>
      </c>
      <c r="J1631" s="316">
        <f>+VLOOKUP($E1631,INV!$1:$1048576,MATCH(DATE(J$2,1,1),INV!$A$1:$LI$1),FALSE)</f>
        <v>51.074720360000001</v>
      </c>
      <c r="K1631" s="316">
        <f>+VLOOKUP($E1631,INV!$1:$1048576,MATCH(DATE(K$2,1,1),INV!$A$1:$LI$1),FALSE)</f>
        <v>51.404415839999999</v>
      </c>
      <c r="L1631" s="316">
        <f>+VLOOKUP($E1631,INV!$1:$1048576,MATCH(DATE(L$2,1,1),INV!$A$1:$LI$1),FALSE)</f>
        <v>51.752907260000001</v>
      </c>
      <c r="M1631" s="316">
        <f>+VLOOKUP($E1631,INV!$1:$1048576,MATCH(DATE(M$2,1,1),INV!$A$1:$LI$1),FALSE)</f>
        <v>52.123073740000002</v>
      </c>
      <c r="N1631" s="316">
        <f>+VLOOKUP($E1631,INV!$1:$1048576,MATCH(DATE(N$2,1,1),INV!$A$1:$LI$1),FALSE)</f>
        <v>52.513413790000001</v>
      </c>
      <c r="O1631" s="316">
        <f>+VLOOKUP($E1631,INV!$1:$1048576,MATCH(DATE(O$2,1,1),INV!$A$1:$LI$1),FALSE)</f>
        <v>52.920216259999997</v>
      </c>
      <c r="P1631" s="316">
        <f>+VLOOKUP($E1631,INV!$1:$1048576,MATCH(DATE(P$2,1,1),INV!$A$1:$LI$1),FALSE)</f>
        <v>53.370124500000003</v>
      </c>
      <c r="Q1631" s="316">
        <f>+VLOOKUP($E1631,INV!$1:$1048576,MATCH(DATE(Q$2,1,1),INV!$A$1:$LI$1),FALSE)</f>
        <v>53.822778970000002</v>
      </c>
      <c r="R1631" s="316">
        <f>+VLOOKUP($E1631,INV!$1:$1048576,MATCH(DATE(R$2,1,1),INV!$A$1:$LI$1),FALSE)</f>
        <v>54.275990499999999</v>
      </c>
      <c r="S1631" s="316">
        <f>+VLOOKUP($E1631,INV!$1:$1048576,MATCH(DATE(S$2,1,1),INV!$A$1:$LI$1),FALSE)</f>
        <v>54.731082669999999</v>
      </c>
      <c r="T1631" s="316">
        <f>+VLOOKUP($E1631,INV!$1:$1048576,MATCH(DATE(T$2,1,1),INV!$A$1:$LI$1),FALSE)</f>
        <v>55.188860120000001</v>
      </c>
      <c r="U1631" s="316">
        <f>+VLOOKUP($E1631,INV!$1:$1048576,MATCH(DATE(U$2,1,1),INV!$A$1:$LI$1),FALSE)</f>
        <v>55.649768880000003</v>
      </c>
      <c r="V1631" s="316">
        <f>+VLOOKUP($E1631,INV!$1:$1048576,MATCH(DATE(V$2,1,1),INV!$A$1:$LI$1),FALSE)</f>
        <v>56.11425371</v>
      </c>
      <c r="W1631" s="316">
        <f>+VLOOKUP($E1631,INV!$1:$1048576,MATCH(DATE(W$2,1,1),INV!$A$1:$LI$1),FALSE)</f>
        <v>56.58289379</v>
      </c>
      <c r="X1631" s="316">
        <f>+VLOOKUP($E1631,INV!$1:$1048576,MATCH(DATE(X$2,1,1),INV!$A$1:$LI$1),FALSE)</f>
        <v>57.056438610000001</v>
      </c>
      <c r="Y1631" s="316">
        <f>+VLOOKUP($E1631,INV!$1:$1048576,MATCH(DATE(Y$2,1,1),INV!$A$1:$LI$1),FALSE)</f>
        <v>57.535788959999998</v>
      </c>
      <c r="Z1631" s="316">
        <f>+VLOOKUP($E1631,INV!$1:$1048576,MATCH(DATE(Z$2,1,1),INV!$A$1:$LI$1),FALSE)</f>
        <v>58.00002671</v>
      </c>
      <c r="AA1631" s="316">
        <f>+VLOOKUP($E1631,INV!$1:$1048576,MATCH(DATE(AA$2,1,1),INV!$A$1:$LI$1),FALSE)</f>
        <v>58.477335179999997</v>
      </c>
      <c r="AB1631" s="316">
        <f>+VLOOKUP($E1631,INV!$1:$1048576,MATCH(DATE(AB$2,1,1),INV!$A$1:$LI$1),FALSE)</f>
        <v>58.968874169999999</v>
      </c>
      <c r="AC1631" s="316">
        <f>+VLOOKUP($E1631,INV!$1:$1048576,MATCH(DATE(AC$2,1,1),INV!$A$1:$LI$1),FALSE)</f>
        <v>59.473832309999999</v>
      </c>
      <c r="AD1631" s="316">
        <f>+VLOOKUP($E1631,INV!$1:$1048576,MATCH(DATE(AD$2,1,1),INV!$A$1:$LI$1),FALSE)</f>
        <v>59.992147160000002</v>
      </c>
      <c r="AE1631" s="316">
        <f>+VLOOKUP($E1631,INV!$1:$1048576,MATCH(DATE(AE$2,1,1),INV!$A$1:$LI$1),FALSE)</f>
        <v>60.461747870000004</v>
      </c>
      <c r="AF1631" s="316">
        <f>+VLOOKUP($E1631,INV!$1:$1048576,MATCH(DATE(AF$2,1,1),INV!$A$1:$LI$1),FALSE)</f>
        <v>60.930855340000001</v>
      </c>
      <c r="AG1631" s="316">
        <f>+VLOOKUP($E1631,INV!$1:$1048576,MATCH(DATE(AG$2,1,1),INV!$A$1:$LI$1),FALSE)</f>
        <v>61.406836720000001</v>
      </c>
      <c r="AH1631" s="316">
        <f>+VLOOKUP($E1631,INV!$1:$1048576,MATCH(DATE(AH$2,1,1),INV!$A$1:$LI$1),FALSE)</f>
        <v>61.891587690000001</v>
      </c>
      <c r="AI1631" s="316">
        <f>+VLOOKUP($E1631,INV!$1:$1048576,MATCH(DATE(AI$2,1,1),INV!$A$1:$LI$1),FALSE)</f>
        <v>62.386648780000002</v>
      </c>
      <c r="AJ1631" s="316">
        <f>+VLOOKUP($E1631,INV!$1:$1048576,MATCH(DATE(AJ$2,1,1),INV!$A$1:$LI$1),FALSE)</f>
        <v>62.893574889999996</v>
      </c>
      <c r="AK1631" s="316">
        <f>+VLOOKUP($E1631,INV!$1:$1048576,MATCH(DATE(AK$2,1,1),INV!$A$1:$LI$1),FALSE)</f>
        <v>63.41377602</v>
      </c>
      <c r="AL1631" s="316">
        <f>+VLOOKUP($E1631,INV!$1:$1048576,MATCH(DATE(AL$2,1,1),INV!$A$1:$LI$1),FALSE)</f>
        <v>63.94841564</v>
      </c>
      <c r="AM1631" s="316">
        <f>+VLOOKUP($E1631,INV!$1:$1048576,MATCH(DATE(AM$2,1,1),INV!$A$1:$LI$1),FALSE)</f>
        <v>64.49837565</v>
      </c>
      <c r="AN1631" s="316">
        <f>+VLOOKUP($E1631,INV!$1:$1048576,MATCH(DATE(AN$2,1,1),INV!$A$1:$LI$1),FALSE)</f>
        <v>65.064265809999995</v>
      </c>
      <c r="AO1631" s="316">
        <f>+VLOOKUP($E1631,INV!$1:$1048576,MATCH(DATE(AO$2,1,1),INV!$A$1:$LI$1),FALSE)</f>
        <v>65.646456200000003</v>
      </c>
      <c r="AP1631" s="316">
        <f>+VLOOKUP($E1631,INV!$1:$1048576,MATCH(DATE(AP$2,1,1),INV!$A$1:$LI$1),FALSE)</f>
        <v>66.230304029999999</v>
      </c>
      <c r="AQ1631" s="316">
        <f>+VLOOKUP($E1631,INV!$1:$1048576,MATCH(DATE(AQ$2,1,1),INV!$A$1:$LI$1),FALSE)</f>
        <v>66.819146189999998</v>
      </c>
      <c r="AR1631" s="316">
        <f>+VLOOKUP($E1631,INV!$1:$1048576,MATCH(DATE(AR$2,1,1),INV!$A$1:$LI$1),FALSE)</f>
        <v>67.416239099999999</v>
      </c>
      <c r="AS1631" s="316">
        <f>+VLOOKUP($E1631,INV!$1:$1048576,MATCH(DATE(AS$2,1,1),INV!$A$1:$LI$1),FALSE)</f>
        <v>68.023508519999993</v>
      </c>
      <c r="AT1631" s="316">
        <f>+VLOOKUP($E1631,INV!$1:$1048576,MATCH(DATE(AT$2,1,1),INV!$A$1:$LI$1),FALSE)</f>
        <v>68.642090870000004</v>
      </c>
      <c r="AU1631" s="316">
        <f>+VLOOKUP($E1631,INV!$1:$1048576,MATCH(DATE(AU$2,1,1),INV!$A$1:$LI$1),FALSE)</f>
        <v>69.272692250000006</v>
      </c>
      <c r="AV1631" s="316">
        <f>+VLOOKUP($E1631,INV!$1:$1048576,MATCH(DATE(AV$2,1,1),INV!$A$1:$LI$1),FALSE)</f>
        <v>69.91576981</v>
      </c>
      <c r="AW1631" s="316">
        <f>+VLOOKUP($E1631,INV!$1:$1048576,MATCH(DATE(AW$2,1,1),INV!$A$1:$LI$1),FALSE)</f>
        <v>70.571580539999999</v>
      </c>
      <c r="AX1631" s="316">
        <f>+VLOOKUP($E1631,INV!$1:$1048576,MATCH(DATE(AX$2,1,1),INV!$A$1:$LI$1),FALSE)</f>
        <v>71.240162459999993</v>
      </c>
      <c r="AY1631" s="316">
        <f>+VLOOKUP($E1631,INV!$1:$1048576,MATCH(DATE(AY$2,1,1),INV!$A$1:$LI$1),FALSE)</f>
        <v>71.921227819999999</v>
      </c>
      <c r="AZ1631" s="316">
        <f>+VLOOKUP($E1631,INV!$1:$1048576,MATCH(DATE(AZ$2,1,1),INV!$A$1:$LI$1),FALSE)</f>
        <v>72.615059740000007</v>
      </c>
      <c r="BA1631" s="316">
        <f>+VLOOKUP($E1631,INV!$1:$1048576,MATCH(DATE(BA$2,1,1),INV!$A$1:$LI$1),FALSE)</f>
        <v>73.318065279999999</v>
      </c>
      <c r="BB1631" s="316">
        <f>+VLOOKUP($E1631,INV!$1:$1048576,MATCH(DATE(BB$2,1,1),INV!$A$1:$LI$1),FALSE)</f>
        <v>74.029100260000007</v>
      </c>
      <c r="BC1631" s="316">
        <f>+VLOOKUP($E1631,INV!$1:$1048576,MATCH(DATE(BC$2,1,1),INV!$A$1:$LI$1),FALSE)</f>
        <v>74.749576630000007</v>
      </c>
      <c r="BD1631" s="316">
        <f>+VLOOKUP($E1631,INV!$1:$1048576,MATCH(DATE(BD$2,1,1),INV!$A$1:$LI$1),FALSE)</f>
        <v>75.481866490000002</v>
      </c>
      <c r="BE1631" s="316">
        <f>+VLOOKUP($E1631,INV!$1:$1048576,MATCH(DATE(BE$2,1,1),INV!$A$1:$LI$1),FALSE)</f>
        <v>88.888177999999996</v>
      </c>
      <c r="BF1631" s="316">
        <f>+VLOOKUP($E1631,INV!$1:$1048576,MATCH(DATE(BF$2,1,1),INV!$A$1:$LI$1),FALSE)</f>
        <v>90.313542900000002</v>
      </c>
      <c r="BG1631" s="316">
        <f>+VLOOKUP($E1631,INV!$1:$1048576,MATCH(DATE(BG$2,1,1),INV!$A$1:$LI$1),FALSE)</f>
        <v>91.767163920000002</v>
      </c>
      <c r="BH1631" s="316">
        <f>+VLOOKUP($E1631,INV!$1:$1048576,MATCH(DATE(BH$2,1,1),INV!$A$1:$LI$1),FALSE)</f>
        <v>93.249104540000005</v>
      </c>
      <c r="BI1631" s="316">
        <f>+VLOOKUP($E1631,INV!$1:$1048576,MATCH(DATE(BI$2,1,1),INV!$A$1:$LI$1),FALSE)</f>
        <v>94.759454289999994</v>
      </c>
    </row>
    <row r="1632" spans="1:61" ht="15" customHeight="1" x14ac:dyDescent="0.35">
      <c r="A1632" s="392"/>
      <c r="B1632" s="394"/>
      <c r="C1632" s="66" t="s">
        <v>465</v>
      </c>
      <c r="D1632" s="99"/>
      <c r="E1632" s="66" t="s">
        <v>931</v>
      </c>
      <c r="F1632" s="316">
        <f>+VLOOKUP($E1632,INV!$1:$1048576,MATCH(DATE(F$2,1,1),INV!$A$1:$LI$1),FALSE)</f>
        <v>72.19503684</v>
      </c>
      <c r="G1632" s="316">
        <f>+VLOOKUP($E1632,INV!$1:$1048576,MATCH(DATE(G$2,1,1),INV!$A$1:$LI$1),FALSE)</f>
        <v>72.837544449999996</v>
      </c>
      <c r="H1632" s="316">
        <f>+VLOOKUP($E1632,INV!$1:$1048576,MATCH(DATE(H$2,1,1),INV!$A$1:$LI$1),FALSE)</f>
        <v>73.335170829999996</v>
      </c>
      <c r="I1632" s="316">
        <f>+VLOOKUP($E1632,INV!$1:$1048576,MATCH(DATE(I$2,1,1),INV!$A$1:$LI$1),FALSE)</f>
        <v>73.778959229999998</v>
      </c>
      <c r="J1632" s="316">
        <f>+VLOOKUP($E1632,INV!$1:$1048576,MATCH(DATE(J$2,1,1),INV!$A$1:$LI$1),FALSE)</f>
        <v>74.220149160000005</v>
      </c>
      <c r="K1632" s="316">
        <f>+VLOOKUP($E1632,INV!$1:$1048576,MATCH(DATE(K$2,1,1),INV!$A$1:$LI$1),FALSE)</f>
        <v>74.699252360000003</v>
      </c>
      <c r="L1632" s="316">
        <f>+VLOOKUP($E1632,INV!$1:$1048576,MATCH(DATE(L$2,1,1),INV!$A$1:$LI$1),FALSE)</f>
        <v>75.20566925</v>
      </c>
      <c r="M1632" s="316">
        <f>+VLOOKUP($E1632,INV!$1:$1048576,MATCH(DATE(M$2,1,1),INV!$A$1:$LI$1),FALSE)</f>
        <v>75.743583709999996</v>
      </c>
      <c r="N1632" s="316">
        <f>+VLOOKUP($E1632,INV!$1:$1048576,MATCH(DATE(N$2,1,1),INV!$A$1:$LI$1),FALSE)</f>
        <v>76.310813789999997</v>
      </c>
      <c r="O1632" s="316">
        <f>+VLOOKUP($E1632,INV!$1:$1048576,MATCH(DATE(O$2,1,1),INV!$A$1:$LI$1),FALSE)</f>
        <v>76.901966580000007</v>
      </c>
      <c r="P1632" s="316">
        <f>+VLOOKUP($E1632,INV!$1:$1048576,MATCH(DATE(P$2,1,1),INV!$A$1:$LI$1),FALSE)</f>
        <v>77.555759339999994</v>
      </c>
      <c r="Q1632" s="316">
        <f>+VLOOKUP($E1632,INV!$1:$1048576,MATCH(DATE(Q$2,1,1),INV!$A$1:$LI$1),FALSE)</f>
        <v>78.213542880000006</v>
      </c>
      <c r="R1632" s="316">
        <f>+VLOOKUP($E1632,INV!$1:$1048576,MATCH(DATE(R$2,1,1),INV!$A$1:$LI$1),FALSE)</f>
        <v>78.872135950000001</v>
      </c>
      <c r="S1632" s="316">
        <f>+VLOOKUP($E1632,INV!$1:$1048576,MATCH(DATE(S$2,1,1),INV!$A$1:$LI$1),FALSE)</f>
        <v>79.533461950000003</v>
      </c>
      <c r="T1632" s="316">
        <f>+VLOOKUP($E1632,INV!$1:$1048576,MATCH(DATE(T$2,1,1),INV!$A$1:$LI$1),FALSE)</f>
        <v>80.198690150000004</v>
      </c>
      <c r="U1632" s="316">
        <f>+VLOOKUP($E1632,INV!$1:$1048576,MATCH(DATE(U$2,1,1),INV!$A$1:$LI$1),FALSE)</f>
        <v>80.868468699999994</v>
      </c>
      <c r="V1632" s="316">
        <f>+VLOOKUP($E1632,INV!$1:$1048576,MATCH(DATE(V$2,1,1),INV!$A$1:$LI$1),FALSE)</f>
        <v>81.543443909999993</v>
      </c>
      <c r="W1632" s="316">
        <f>+VLOOKUP($E1632,INV!$1:$1048576,MATCH(DATE(W$2,1,1),INV!$A$1:$LI$1),FALSE)</f>
        <v>82.224457439999995</v>
      </c>
      <c r="X1632" s="316">
        <f>+VLOOKUP($E1632,INV!$1:$1048576,MATCH(DATE(X$2,1,1),INV!$A$1:$LI$1),FALSE)</f>
        <v>82.912598399999993</v>
      </c>
      <c r="Y1632" s="316">
        <f>+VLOOKUP($E1632,INV!$1:$1048576,MATCH(DATE(Y$2,1,1),INV!$A$1:$LI$1),FALSE)</f>
        <v>83.609175789999995</v>
      </c>
      <c r="Z1632" s="316">
        <f>+VLOOKUP($E1632,INV!$1:$1048576,MATCH(DATE(Z$2,1,1),INV!$A$1:$LI$1),FALSE)</f>
        <v>84.283792079999998</v>
      </c>
      <c r="AA1632" s="316">
        <f>+VLOOKUP($E1632,INV!$1:$1048576,MATCH(DATE(AA$2,1,1),INV!$A$1:$LI$1),FALSE)</f>
        <v>84.977402319999996</v>
      </c>
      <c r="AB1632" s="316">
        <f>+VLOOKUP($E1632,INV!$1:$1048576,MATCH(DATE(AB$2,1,1),INV!$A$1:$LI$1),FALSE)</f>
        <v>85.691691939999998</v>
      </c>
      <c r="AC1632" s="316">
        <f>+VLOOKUP($E1632,INV!$1:$1048576,MATCH(DATE(AC$2,1,1),INV!$A$1:$LI$1),FALSE)</f>
        <v>86.425481869999999</v>
      </c>
      <c r="AD1632" s="316">
        <f>+VLOOKUP($E1632,INV!$1:$1048576,MATCH(DATE(AD$2,1,1),INV!$A$1:$LI$1),FALSE)</f>
        <v>87.178681350000005</v>
      </c>
      <c r="AE1632" s="316">
        <f>+VLOOKUP($E1632,INV!$1:$1048576,MATCH(DATE(AE$2,1,1),INV!$A$1:$LI$1),FALSE)</f>
        <v>87.861091009999996</v>
      </c>
      <c r="AF1632" s="316">
        <f>+VLOOKUP($E1632,INV!$1:$1048576,MATCH(DATE(AF$2,1,1),INV!$A$1:$LI$1),FALSE)</f>
        <v>88.542783929999999</v>
      </c>
      <c r="AG1632" s="316">
        <f>+VLOOKUP($E1632,INV!$1:$1048576,MATCH(DATE(AG$2,1,1),INV!$A$1:$LI$1),FALSE)</f>
        <v>89.234465810000003</v>
      </c>
      <c r="AH1632" s="316">
        <f>+VLOOKUP($E1632,INV!$1:$1048576,MATCH(DATE(AH$2,1,1),INV!$A$1:$LI$1),FALSE)</f>
        <v>89.938891400000003</v>
      </c>
      <c r="AI1632" s="316">
        <f>+VLOOKUP($E1632,INV!$1:$1048576,MATCH(DATE(AI$2,1,1),INV!$A$1:$LI$1),FALSE)</f>
        <v>90.658299339999999</v>
      </c>
      <c r="AJ1632" s="316">
        <f>+VLOOKUP($E1632,INV!$1:$1048576,MATCH(DATE(AJ$2,1,1),INV!$A$1:$LI$1),FALSE)</f>
        <v>91.394949159999996</v>
      </c>
      <c r="AK1632" s="316">
        <f>+VLOOKUP($E1632,INV!$1:$1048576,MATCH(DATE(AK$2,1,1),INV!$A$1:$LI$1),FALSE)</f>
        <v>92.150889829999997</v>
      </c>
      <c r="AL1632" s="316">
        <f>+VLOOKUP($E1632,INV!$1:$1048576,MATCH(DATE(AL$2,1,1),INV!$A$1:$LI$1),FALSE)</f>
        <v>92.927812070000002</v>
      </c>
      <c r="AM1632" s="316">
        <f>+VLOOKUP($E1632,INV!$1:$1048576,MATCH(DATE(AM$2,1,1),INV!$A$1:$LI$1),FALSE)</f>
        <v>93.726997409999996</v>
      </c>
      <c r="AN1632" s="316">
        <f>+VLOOKUP($E1632,INV!$1:$1048576,MATCH(DATE(AN$2,1,1),INV!$A$1:$LI$1),FALSE)</f>
        <v>94.549331949999996</v>
      </c>
      <c r="AO1632" s="316">
        <f>+VLOOKUP($E1632,INV!$1:$1048576,MATCH(DATE(AO$2,1,1),INV!$A$1:$LI$1),FALSE)</f>
        <v>95.395353490000005</v>
      </c>
      <c r="AP1632" s="316">
        <f>+VLOOKUP($E1632,INV!$1:$1048576,MATCH(DATE(AP$2,1,1),INV!$A$1:$LI$1),FALSE)</f>
        <v>96.243783559999997</v>
      </c>
      <c r="AQ1632" s="316">
        <f>+VLOOKUP($E1632,INV!$1:$1048576,MATCH(DATE(AQ$2,1,1),INV!$A$1:$LI$1),FALSE)</f>
        <v>97.099471249999993</v>
      </c>
      <c r="AR1632" s="316">
        <f>+VLOOKUP($E1632,INV!$1:$1048576,MATCH(DATE(AR$2,1,1),INV!$A$1:$LI$1),FALSE)</f>
        <v>97.967148660000007</v>
      </c>
      <c r="AS1632" s="316">
        <f>+VLOOKUP($E1632,INV!$1:$1048576,MATCH(DATE(AS$2,1,1),INV!$A$1:$LI$1),FALSE)</f>
        <v>98.849614270000004</v>
      </c>
      <c r="AT1632" s="316">
        <f>+VLOOKUP($E1632,INV!$1:$1048576,MATCH(DATE(AT$2,1,1),INV!$A$1:$LI$1),FALSE)</f>
        <v>99.748519450000003</v>
      </c>
      <c r="AU1632" s="316">
        <f>+VLOOKUP($E1632,INV!$1:$1048576,MATCH(DATE(AU$2,1,1),INV!$A$1:$LI$1),FALSE)</f>
        <v>100.6648903</v>
      </c>
      <c r="AV1632" s="316">
        <f>+VLOOKUP($E1632,INV!$1:$1048576,MATCH(DATE(AV$2,1,1),INV!$A$1:$LI$1),FALSE)</f>
        <v>101.5993912</v>
      </c>
      <c r="AW1632" s="316">
        <f>+VLOOKUP($E1632,INV!$1:$1048576,MATCH(DATE(AW$2,1,1),INV!$A$1:$LI$1),FALSE)</f>
        <v>102.5523955</v>
      </c>
      <c r="AX1632" s="316">
        <f>+VLOOKUP($E1632,INV!$1:$1048576,MATCH(DATE(AX$2,1,1),INV!$A$1:$LI$1),FALSE)</f>
        <v>103.52395850000001</v>
      </c>
      <c r="AY1632" s="316">
        <f>+VLOOKUP($E1632,INV!$1:$1048576,MATCH(DATE(AY$2,1,1),INV!$A$1:$LI$1),FALSE)</f>
        <v>104.513662</v>
      </c>
      <c r="AZ1632" s="316">
        <f>+VLOOKUP($E1632,INV!$1:$1048576,MATCH(DATE(AZ$2,1,1),INV!$A$1:$LI$1),FALSE)</f>
        <v>105.5219175</v>
      </c>
      <c r="BA1632" s="316">
        <f>+VLOOKUP($E1632,INV!$1:$1048576,MATCH(DATE(BA$2,1,1),INV!$A$1:$LI$1),FALSE)</f>
        <v>106.5435038</v>
      </c>
      <c r="BB1632" s="316">
        <f>+VLOOKUP($E1632,INV!$1:$1048576,MATCH(DATE(BB$2,1,1),INV!$A$1:$LI$1),FALSE)</f>
        <v>107.5767582</v>
      </c>
      <c r="BC1632" s="316">
        <f>+VLOOKUP($E1632,INV!$1:$1048576,MATCH(DATE(BC$2,1,1),INV!$A$1:$LI$1),FALSE)</f>
        <v>108.6237326</v>
      </c>
      <c r="BD1632" s="316">
        <f>+VLOOKUP($E1632,INV!$1:$1048576,MATCH(DATE(BD$2,1,1),INV!$A$1:$LI$1),FALSE)</f>
        <v>109.68787399999999</v>
      </c>
      <c r="BE1632" s="316">
        <f>+VLOOKUP($E1632,INV!$1:$1048576,MATCH(DATE(BE$2,1,1),INV!$A$1:$LI$1),FALSE)</f>
        <v>129.16945469999999</v>
      </c>
      <c r="BF1632" s="316">
        <f>+VLOOKUP($E1632,INV!$1:$1048576,MATCH(DATE(BF$2,1,1),INV!$A$1:$LI$1),FALSE)</f>
        <v>131.2407494</v>
      </c>
      <c r="BG1632" s="316">
        <f>+VLOOKUP($E1632,INV!$1:$1048576,MATCH(DATE(BG$2,1,1),INV!$A$1:$LI$1),FALSE)</f>
        <v>133.35310490000001</v>
      </c>
      <c r="BH1632" s="316">
        <f>+VLOOKUP($E1632,INV!$1:$1048576,MATCH(DATE(BH$2,1,1),INV!$A$1:$LI$1),FALSE)</f>
        <v>135.50661360000001</v>
      </c>
      <c r="BI1632" s="316">
        <f>+VLOOKUP($E1632,INV!$1:$1048576,MATCH(DATE(BI$2,1,1),INV!$A$1:$LI$1),FALSE)</f>
        <v>137.70140549999999</v>
      </c>
    </row>
    <row r="1633" spans="1:61" ht="15" customHeight="1" x14ac:dyDescent="0.35">
      <c r="A1633" s="392"/>
      <c r="B1633" s="394"/>
      <c r="C1633" s="66" t="s">
        <v>466</v>
      </c>
      <c r="D1633" s="99"/>
      <c r="E1633" s="66" t="s">
        <v>932</v>
      </c>
      <c r="F1633" s="316">
        <f>+VLOOKUP($E1633,INV!$1:$1048576,MATCH(DATE(F$2,1,1),INV!$A$1:$LI$1),FALSE)</f>
        <v>65.589599949999993</v>
      </c>
      <c r="G1633" s="316">
        <f>+VLOOKUP($E1633,INV!$1:$1048576,MATCH(DATE(G$2,1,1),INV!$A$1:$LI$1),FALSE)</f>
        <v>66.173321740000006</v>
      </c>
      <c r="H1633" s="316">
        <f>+VLOOKUP($E1633,INV!$1:$1048576,MATCH(DATE(H$2,1,1),INV!$A$1:$LI$1),FALSE)</f>
        <v>66.625418089999997</v>
      </c>
      <c r="I1633" s="316">
        <f>+VLOOKUP($E1633,INV!$1:$1048576,MATCH(DATE(I$2,1,1),INV!$A$1:$LI$1),FALSE)</f>
        <v>67.028602320000005</v>
      </c>
      <c r="J1633" s="316">
        <f>+VLOOKUP($E1633,INV!$1:$1048576,MATCH(DATE(J$2,1,1),INV!$A$1:$LI$1),FALSE)</f>
        <v>67.429425809999998</v>
      </c>
      <c r="K1633" s="316">
        <f>+VLOOKUP($E1633,INV!$1:$1048576,MATCH(DATE(K$2,1,1),INV!$A$1:$LI$1),FALSE)</f>
        <v>67.864693709999997</v>
      </c>
      <c r="L1633" s="316">
        <f>+VLOOKUP($E1633,INV!$1:$1048576,MATCH(DATE(L$2,1,1),INV!$A$1:$LI$1),FALSE)</f>
        <v>68.324776229999998</v>
      </c>
      <c r="M1633" s="316">
        <f>+VLOOKUP($E1633,INV!$1:$1048576,MATCH(DATE(M$2,1,1),INV!$A$1:$LI$1),FALSE)</f>
        <v>68.813474470000003</v>
      </c>
      <c r="N1633" s="316">
        <f>+VLOOKUP($E1633,INV!$1:$1048576,MATCH(DATE(N$2,1,1),INV!$A$1:$LI$1),FALSE)</f>
        <v>69.328806099999994</v>
      </c>
      <c r="O1633" s="316">
        <f>+VLOOKUP($E1633,INV!$1:$1048576,MATCH(DATE(O$2,1,1),INV!$A$1:$LI$1),FALSE)</f>
        <v>69.865871639999995</v>
      </c>
      <c r="P1633" s="316">
        <f>+VLOOKUP($E1633,INV!$1:$1048576,MATCH(DATE(P$2,1,1),INV!$A$1:$LI$1),FALSE)</f>
        <v>70.459845920000006</v>
      </c>
      <c r="Q1633" s="316">
        <f>+VLOOKUP($E1633,INV!$1:$1048576,MATCH(DATE(Q$2,1,1),INV!$A$1:$LI$1),FALSE)</f>
        <v>71.057445849999993</v>
      </c>
      <c r="R1633" s="316">
        <f>+VLOOKUP($E1633,INV!$1:$1048576,MATCH(DATE(R$2,1,1),INV!$A$1:$LI$1),FALSE)</f>
        <v>71.655781230000002</v>
      </c>
      <c r="S1633" s="316">
        <f>+VLOOKUP($E1633,INV!$1:$1048576,MATCH(DATE(S$2,1,1),INV!$A$1:$LI$1),FALSE)</f>
        <v>72.256599480000006</v>
      </c>
      <c r="T1633" s="316">
        <f>+VLOOKUP($E1633,INV!$1:$1048576,MATCH(DATE(T$2,1,1),INV!$A$1:$LI$1),FALSE)</f>
        <v>72.860962889999996</v>
      </c>
      <c r="U1633" s="316">
        <f>+VLOOKUP($E1633,INV!$1:$1048576,MATCH(DATE(U$2,1,1),INV!$A$1:$LI$1),FALSE)</f>
        <v>73.469460310000002</v>
      </c>
      <c r="V1633" s="316">
        <f>+VLOOKUP($E1633,INV!$1:$1048576,MATCH(DATE(V$2,1,1),INV!$A$1:$LI$1),FALSE)</f>
        <v>74.08267893</v>
      </c>
      <c r="W1633" s="316">
        <f>+VLOOKUP($E1633,INV!$1:$1048576,MATCH(DATE(W$2,1,1),INV!$A$1:$LI$1),FALSE)</f>
        <v>74.701383370000002</v>
      </c>
      <c r="X1633" s="316">
        <f>+VLOOKUP($E1633,INV!$1:$1048576,MATCH(DATE(X$2,1,1),INV!$A$1:$LI$1),FALSE)</f>
        <v>75.326563120000003</v>
      </c>
      <c r="Y1633" s="316">
        <f>+VLOOKUP($E1633,INV!$1:$1048576,MATCH(DATE(Y$2,1,1),INV!$A$1:$LI$1),FALSE)</f>
        <v>75.959407400000003</v>
      </c>
      <c r="Z1633" s="316">
        <f>+VLOOKUP($E1633,INV!$1:$1048576,MATCH(DATE(Z$2,1,1),INV!$A$1:$LI$1),FALSE)</f>
        <v>76.572299900000004</v>
      </c>
      <c r="AA1633" s="316">
        <f>+VLOOKUP($E1633,INV!$1:$1048576,MATCH(DATE(AA$2,1,1),INV!$A$1:$LI$1),FALSE)</f>
        <v>77.202448509999996</v>
      </c>
      <c r="AB1633" s="316">
        <f>+VLOOKUP($E1633,INV!$1:$1048576,MATCH(DATE(AB$2,1,1),INV!$A$1:$LI$1),FALSE)</f>
        <v>77.851384440000004</v>
      </c>
      <c r="AC1633" s="316">
        <f>+VLOOKUP($E1633,INV!$1:$1048576,MATCH(DATE(AC$2,1,1),INV!$A$1:$LI$1),FALSE)</f>
        <v>78.518036499999994</v>
      </c>
      <c r="AD1633" s="316">
        <f>+VLOOKUP($E1633,INV!$1:$1048576,MATCH(DATE(AD$2,1,1),INV!$A$1:$LI$1),FALSE)</f>
        <v>79.202322240000001</v>
      </c>
      <c r="AE1633" s="316">
        <f>+VLOOKUP($E1633,INV!$1:$1048576,MATCH(DATE(AE$2,1,1),INV!$A$1:$LI$1),FALSE)</f>
        <v>79.822295030000006</v>
      </c>
      <c r="AF1633" s="316">
        <f>+VLOOKUP($E1633,INV!$1:$1048576,MATCH(DATE(AF$2,1,1),INV!$A$1:$LI$1),FALSE)</f>
        <v>80.44161665</v>
      </c>
      <c r="AG1633" s="316">
        <f>+VLOOKUP($E1633,INV!$1:$1048576,MATCH(DATE(AG$2,1,1),INV!$A$1:$LI$1),FALSE)</f>
        <v>81.070013299999999</v>
      </c>
      <c r="AH1633" s="316">
        <f>+VLOOKUP($E1633,INV!$1:$1048576,MATCH(DATE(AH$2,1,1),INV!$A$1:$LI$1),FALSE)</f>
        <v>81.709987679999998</v>
      </c>
      <c r="AI1633" s="316">
        <f>+VLOOKUP($E1633,INV!$1:$1048576,MATCH(DATE(AI$2,1,1),INV!$A$1:$LI$1),FALSE)</f>
        <v>82.363573599999995</v>
      </c>
      <c r="AJ1633" s="316">
        <f>+VLOOKUP($E1633,INV!$1:$1048576,MATCH(DATE(AJ$2,1,1),INV!$A$1:$LI$1),FALSE)</f>
        <v>83.032823859999993</v>
      </c>
      <c r="AK1633" s="316">
        <f>+VLOOKUP($E1633,INV!$1:$1048576,MATCH(DATE(AK$2,1,1),INV!$A$1:$LI$1),FALSE)</f>
        <v>83.719599959999996</v>
      </c>
      <c r="AL1633" s="316">
        <f>+VLOOKUP($E1633,INV!$1:$1048576,MATCH(DATE(AL$2,1,1),INV!$A$1:$LI$1),FALSE)</f>
        <v>84.425437930000001</v>
      </c>
      <c r="AM1633" s="316">
        <f>+VLOOKUP($E1633,INV!$1:$1048576,MATCH(DATE(AM$2,1,1),INV!$A$1:$LI$1),FALSE)</f>
        <v>85.151502059999999</v>
      </c>
      <c r="AN1633" s="316">
        <f>+VLOOKUP($E1633,INV!$1:$1048576,MATCH(DATE(AN$2,1,1),INV!$A$1:$LI$1),FALSE)</f>
        <v>85.898597359999997</v>
      </c>
      <c r="AO1633" s="316">
        <f>+VLOOKUP($E1633,INV!$1:$1048576,MATCH(DATE(AO$2,1,1),INV!$A$1:$LI$1),FALSE)</f>
        <v>86.667212430000006</v>
      </c>
      <c r="AP1633" s="316">
        <f>+VLOOKUP($E1633,INV!$1:$1048576,MATCH(DATE(AP$2,1,1),INV!$A$1:$LI$1),FALSE)</f>
        <v>87.438015660000005</v>
      </c>
      <c r="AQ1633" s="316">
        <f>+VLOOKUP($E1633,INV!$1:$1048576,MATCH(DATE(AQ$2,1,1),INV!$A$1:$LI$1),FALSE)</f>
        <v>88.215412479999998</v>
      </c>
      <c r="AR1633" s="316">
        <f>+VLOOKUP($E1633,INV!$1:$1048576,MATCH(DATE(AR$2,1,1),INV!$A$1:$LI$1),FALSE)</f>
        <v>89.003702020000006</v>
      </c>
      <c r="AS1633" s="316">
        <f>+VLOOKUP($E1633,INV!$1:$1048576,MATCH(DATE(AS$2,1,1),INV!$A$1:$LI$1),FALSE)</f>
        <v>89.805426729999994</v>
      </c>
      <c r="AT1633" s="316">
        <f>+VLOOKUP($E1633,INV!$1:$1048576,MATCH(DATE(AT$2,1,1),INV!$A$1:$LI$1),FALSE)</f>
        <v>90.622086879999998</v>
      </c>
      <c r="AU1633" s="316">
        <f>+VLOOKUP($E1633,INV!$1:$1048576,MATCH(DATE(AU$2,1,1),INV!$A$1:$LI$1),FALSE)</f>
        <v>91.454614719999995</v>
      </c>
      <c r="AV1633" s="316">
        <f>+VLOOKUP($E1633,INV!$1:$1048576,MATCH(DATE(AV$2,1,1),INV!$A$1:$LI$1),FALSE)</f>
        <v>92.303613729999995</v>
      </c>
      <c r="AW1633" s="316">
        <f>+VLOOKUP($E1633,INV!$1:$1048576,MATCH(DATE(AW$2,1,1),INV!$A$1:$LI$1),FALSE)</f>
        <v>93.169423230000007</v>
      </c>
      <c r="AX1633" s="316">
        <f>+VLOOKUP($E1633,INV!$1:$1048576,MATCH(DATE(AX$2,1,1),INV!$A$1:$LI$1),FALSE)</f>
        <v>94.052093409999998</v>
      </c>
      <c r="AY1633" s="316">
        <f>+VLOOKUP($E1633,INV!$1:$1048576,MATCH(DATE(AY$2,1,1),INV!$A$1:$LI$1),FALSE)</f>
        <v>94.951244369999998</v>
      </c>
      <c r="AZ1633" s="316">
        <f>+VLOOKUP($E1633,INV!$1:$1048576,MATCH(DATE(AZ$2,1,1),INV!$A$1:$LI$1),FALSE)</f>
        <v>95.867249880000003</v>
      </c>
      <c r="BA1633" s="316">
        <f>+VLOOKUP($E1633,INV!$1:$1048576,MATCH(DATE(BA$2,1,1),INV!$A$1:$LI$1),FALSE)</f>
        <v>96.795366520000002</v>
      </c>
      <c r="BB1633" s="316">
        <f>+VLOOKUP($E1633,INV!$1:$1048576,MATCH(DATE(BB$2,1,1),INV!$A$1:$LI$1),FALSE)</f>
        <v>97.734083720000001</v>
      </c>
      <c r="BC1633" s="316">
        <f>+VLOOKUP($E1633,INV!$1:$1048576,MATCH(DATE(BC$2,1,1),INV!$A$1:$LI$1),FALSE)</f>
        <v>98.685265549999997</v>
      </c>
      <c r="BD1633" s="316">
        <f>+VLOOKUP($E1633,INV!$1:$1048576,MATCH(DATE(BD$2,1,1),INV!$A$1:$LI$1),FALSE)</f>
        <v>99.652043680000006</v>
      </c>
      <c r="BE1633" s="316">
        <f>+VLOOKUP($E1633,INV!$1:$1048576,MATCH(DATE(BE$2,1,1),INV!$A$1:$LI$1),FALSE)</f>
        <v>117.35118129999999</v>
      </c>
      <c r="BF1633" s="316">
        <f>+VLOOKUP($E1633,INV!$1:$1048576,MATCH(DATE(BF$2,1,1),INV!$A$1:$LI$1),FALSE)</f>
        <v>119.23296430000001</v>
      </c>
      <c r="BG1633" s="316">
        <f>+VLOOKUP($E1633,INV!$1:$1048576,MATCH(DATE(BG$2,1,1),INV!$A$1:$LI$1),FALSE)</f>
        <v>121.1520512</v>
      </c>
      <c r="BH1633" s="316">
        <f>+VLOOKUP($E1633,INV!$1:$1048576,MATCH(DATE(BH$2,1,1),INV!$A$1:$LI$1),FALSE)</f>
        <v>123.10852610000001</v>
      </c>
      <c r="BI1633" s="316">
        <f>+VLOOKUP($E1633,INV!$1:$1048576,MATCH(DATE(BI$2,1,1),INV!$A$1:$LI$1),FALSE)</f>
        <v>125.10250689999999</v>
      </c>
    </row>
    <row r="1634" spans="1:61" ht="15" customHeight="1" x14ac:dyDescent="0.35">
      <c r="A1634" s="392"/>
      <c r="B1634" s="394"/>
      <c r="C1634" s="66" t="s">
        <v>467</v>
      </c>
      <c r="D1634" s="99"/>
      <c r="E1634" s="66" t="s">
        <v>933</v>
      </c>
      <c r="F1634" s="316">
        <f>+VLOOKUP($E1634,INV!$1:$1048576,MATCH(DATE(F$2,1,1),INV!$A$1:$LI$1),FALSE)</f>
        <v>129.07918860000001</v>
      </c>
      <c r="G1634" s="316">
        <f>+VLOOKUP($E1634,INV!$1:$1048576,MATCH(DATE(G$2,1,1),INV!$A$1:$LI$1),FALSE)</f>
        <v>130.22780220000001</v>
      </c>
      <c r="H1634" s="316">
        <f>+VLOOKUP($E1634,INV!$1:$1048576,MATCH(DATE(H$2,1,1),INV!$A$1:$LI$1),FALSE)</f>
        <v>131.1174675</v>
      </c>
      <c r="I1634" s="316">
        <f>+VLOOKUP($E1634,INV!$1:$1048576,MATCH(DATE(I$2,1,1),INV!$A$1:$LI$1),FALSE)</f>
        <v>131.9109052</v>
      </c>
      <c r="J1634" s="316">
        <f>+VLOOKUP($E1634,INV!$1:$1048576,MATCH(DATE(J$2,1,1),INV!$A$1:$LI$1),FALSE)</f>
        <v>132.6997068</v>
      </c>
      <c r="K1634" s="316">
        <f>+VLOOKUP($E1634,INV!$1:$1048576,MATCH(DATE(K$2,1,1),INV!$A$1:$LI$1),FALSE)</f>
        <v>133.556298</v>
      </c>
      <c r="L1634" s="316">
        <f>+VLOOKUP($E1634,INV!$1:$1048576,MATCH(DATE(L$2,1,1),INV!$A$1:$LI$1),FALSE)</f>
        <v>134.46172559999999</v>
      </c>
      <c r="M1634" s="316">
        <f>+VLOOKUP($E1634,INV!$1:$1048576,MATCH(DATE(M$2,1,1),INV!$A$1:$LI$1),FALSE)</f>
        <v>135.42346950000001</v>
      </c>
      <c r="N1634" s="316">
        <f>+VLOOKUP($E1634,INV!$1:$1048576,MATCH(DATE(N$2,1,1),INV!$A$1:$LI$1),FALSE)</f>
        <v>136.4376283</v>
      </c>
      <c r="O1634" s="316">
        <f>+VLOOKUP($E1634,INV!$1:$1048576,MATCH(DATE(O$2,1,1),INV!$A$1:$LI$1),FALSE)</f>
        <v>137.49455979999999</v>
      </c>
      <c r="P1634" s="316">
        <f>+VLOOKUP($E1634,INV!$1:$1048576,MATCH(DATE(P$2,1,1),INV!$A$1:$LI$1),FALSE)</f>
        <v>138.66348730000001</v>
      </c>
      <c r="Q1634" s="316">
        <f>+VLOOKUP($E1634,INV!$1:$1048576,MATCH(DATE(Q$2,1,1),INV!$A$1:$LI$1),FALSE)</f>
        <v>139.83955080000001</v>
      </c>
      <c r="R1634" s="316">
        <f>+VLOOKUP($E1634,INV!$1:$1048576,MATCH(DATE(R$2,1,1),INV!$A$1:$LI$1),FALSE)</f>
        <v>141.01706229999999</v>
      </c>
      <c r="S1634" s="316">
        <f>+VLOOKUP($E1634,INV!$1:$1048576,MATCH(DATE(S$2,1,1),INV!$A$1:$LI$1),FALSE)</f>
        <v>142.1994607</v>
      </c>
      <c r="T1634" s="316">
        <f>+VLOOKUP($E1634,INV!$1:$1048576,MATCH(DATE(T$2,1,1),INV!$A$1:$LI$1),FALSE)</f>
        <v>143.38883659999999</v>
      </c>
      <c r="U1634" s="316">
        <f>+VLOOKUP($E1634,INV!$1:$1048576,MATCH(DATE(U$2,1,1),INV!$A$1:$LI$1),FALSE)</f>
        <v>144.5863487</v>
      </c>
      <c r="V1634" s="316">
        <f>+VLOOKUP($E1634,INV!$1:$1048576,MATCH(DATE(V$2,1,1),INV!$A$1:$LI$1),FALSE)</f>
        <v>145.79315270000001</v>
      </c>
      <c r="W1634" s="316">
        <f>+VLOOKUP($E1634,INV!$1:$1048576,MATCH(DATE(W$2,1,1),INV!$A$1:$LI$1),FALSE)</f>
        <v>147.01075309999999</v>
      </c>
      <c r="X1634" s="316">
        <f>+VLOOKUP($E1634,INV!$1:$1048576,MATCH(DATE(X$2,1,1),INV!$A$1:$LI$1),FALSE)</f>
        <v>148.2410974</v>
      </c>
      <c r="Y1634" s="316">
        <f>+VLOOKUP($E1634,INV!$1:$1048576,MATCH(DATE(Y$2,1,1),INV!$A$1:$LI$1),FALSE)</f>
        <v>149.48652580000001</v>
      </c>
      <c r="Z1634" s="316">
        <f>+VLOOKUP($E1634,INV!$1:$1048576,MATCH(DATE(Z$2,1,1),INV!$A$1:$LI$1),FALSE)</f>
        <v>150.6926899</v>
      </c>
      <c r="AA1634" s="316">
        <f>+VLOOKUP($E1634,INV!$1:$1048576,MATCH(DATE(AA$2,1,1),INV!$A$1:$LI$1),FALSE)</f>
        <v>151.9328141</v>
      </c>
      <c r="AB1634" s="316">
        <f>+VLOOKUP($E1634,INV!$1:$1048576,MATCH(DATE(AB$2,1,1),INV!$A$1:$LI$1),FALSE)</f>
        <v>153.20991179999999</v>
      </c>
      <c r="AC1634" s="316">
        <f>+VLOOKUP($E1634,INV!$1:$1048576,MATCH(DATE(AC$2,1,1),INV!$A$1:$LI$1),FALSE)</f>
        <v>154.52187480000001</v>
      </c>
      <c r="AD1634" s="316">
        <f>+VLOOKUP($E1634,INV!$1:$1048576,MATCH(DATE(AD$2,1,1),INV!$A$1:$LI$1),FALSE)</f>
        <v>155.8685409</v>
      </c>
      <c r="AE1634" s="316">
        <f>+VLOOKUP($E1634,INV!$1:$1048576,MATCH(DATE(AE$2,1,1),INV!$A$1:$LI$1),FALSE)</f>
        <v>157.08864070000001</v>
      </c>
      <c r="AF1634" s="316">
        <f>+VLOOKUP($E1634,INV!$1:$1048576,MATCH(DATE(AF$2,1,1),INV!$A$1:$LI$1),FALSE)</f>
        <v>158.3074593</v>
      </c>
      <c r="AG1634" s="316">
        <f>+VLOOKUP($E1634,INV!$1:$1048576,MATCH(DATE(AG$2,1,1),INV!$A$1:$LI$1),FALSE)</f>
        <v>159.5441376</v>
      </c>
      <c r="AH1634" s="316">
        <f>+VLOOKUP($E1634,INV!$1:$1048576,MATCH(DATE(AH$2,1,1),INV!$A$1:$LI$1),FALSE)</f>
        <v>160.80360089999999</v>
      </c>
      <c r="AI1634" s="316">
        <f>+VLOOKUP($E1634,INV!$1:$1048576,MATCH(DATE(AI$2,1,1),INV!$A$1:$LI$1),FALSE)</f>
        <v>162.0898516</v>
      </c>
      <c r="AJ1634" s="316">
        <f>+VLOOKUP($E1634,INV!$1:$1048576,MATCH(DATE(AJ$2,1,1),INV!$A$1:$LI$1),FALSE)</f>
        <v>163.40692960000001</v>
      </c>
      <c r="AK1634" s="316">
        <f>+VLOOKUP($E1634,INV!$1:$1048576,MATCH(DATE(AK$2,1,1),INV!$A$1:$LI$1),FALSE)</f>
        <v>164.75849819999999</v>
      </c>
      <c r="AL1634" s="316">
        <f>+VLOOKUP($E1634,INV!$1:$1048576,MATCH(DATE(AL$2,1,1),INV!$A$1:$LI$1),FALSE)</f>
        <v>166.14758040000001</v>
      </c>
      <c r="AM1634" s="316">
        <f>+VLOOKUP($E1634,INV!$1:$1048576,MATCH(DATE(AM$2,1,1),INV!$A$1:$LI$1),FALSE)</f>
        <v>167.57646729999999</v>
      </c>
      <c r="AN1634" s="316">
        <f>+VLOOKUP($E1634,INV!$1:$1048576,MATCH(DATE(AN$2,1,1),INV!$A$1:$LI$1),FALSE)</f>
        <v>169.0467433</v>
      </c>
      <c r="AO1634" s="316">
        <f>+VLOOKUP($E1634,INV!$1:$1048576,MATCH(DATE(AO$2,1,1),INV!$A$1:$LI$1),FALSE)</f>
        <v>170.55936980000001</v>
      </c>
      <c r="AP1634" s="316">
        <f>+VLOOKUP($E1634,INV!$1:$1048576,MATCH(DATE(AP$2,1,1),INV!$A$1:$LI$1),FALSE)</f>
        <v>172.07630270000001</v>
      </c>
      <c r="AQ1634" s="316">
        <f>+VLOOKUP($E1634,INV!$1:$1048576,MATCH(DATE(AQ$2,1,1),INV!$A$1:$LI$1),FALSE)</f>
        <v>173.60621169999999</v>
      </c>
      <c r="AR1634" s="316">
        <f>+VLOOKUP($E1634,INV!$1:$1048576,MATCH(DATE(AR$2,1,1),INV!$A$1:$LI$1),FALSE)</f>
        <v>175.1575574</v>
      </c>
      <c r="AS1634" s="316">
        <f>+VLOOKUP($E1634,INV!$1:$1048576,MATCH(DATE(AS$2,1,1),INV!$A$1:$LI$1),FALSE)</f>
        <v>176.73534319999999</v>
      </c>
      <c r="AT1634" s="316">
        <f>+VLOOKUP($E1634,INV!$1:$1048576,MATCH(DATE(AT$2,1,1),INV!$A$1:$LI$1),FALSE)</f>
        <v>178.34252169999999</v>
      </c>
      <c r="AU1634" s="316">
        <f>+VLOOKUP($E1634,INV!$1:$1048576,MATCH(DATE(AU$2,1,1),INV!$A$1:$LI$1),FALSE)</f>
        <v>179.98092750000001</v>
      </c>
      <c r="AV1634" s="316">
        <f>+VLOOKUP($E1634,INV!$1:$1048576,MATCH(DATE(AV$2,1,1),INV!$A$1:$LI$1),FALSE)</f>
        <v>181.65174830000001</v>
      </c>
      <c r="AW1634" s="316">
        <f>+VLOOKUP($E1634,INV!$1:$1048576,MATCH(DATE(AW$2,1,1),INV!$A$1:$LI$1),FALSE)</f>
        <v>183.35565170000001</v>
      </c>
      <c r="AX1634" s="316">
        <f>+VLOOKUP($E1634,INV!$1:$1048576,MATCH(DATE(AX$2,1,1),INV!$A$1:$LI$1),FALSE)</f>
        <v>185.09273659999999</v>
      </c>
      <c r="AY1634" s="316">
        <f>+VLOOKUP($E1634,INV!$1:$1048576,MATCH(DATE(AY$2,1,1),INV!$A$1:$LI$1),FALSE)</f>
        <v>186.86225529999999</v>
      </c>
      <c r="AZ1634" s="316">
        <f>+VLOOKUP($E1634,INV!$1:$1048576,MATCH(DATE(AZ$2,1,1),INV!$A$1:$LI$1),FALSE)</f>
        <v>188.6649434</v>
      </c>
      <c r="BA1634" s="316">
        <f>+VLOOKUP($E1634,INV!$1:$1048576,MATCH(DATE(BA$2,1,1),INV!$A$1:$LI$1),FALSE)</f>
        <v>190.491466</v>
      </c>
      <c r="BB1634" s="316">
        <f>+VLOOKUP($E1634,INV!$1:$1048576,MATCH(DATE(BB$2,1,1),INV!$A$1:$LI$1),FALSE)</f>
        <v>192.3388501</v>
      </c>
      <c r="BC1634" s="316">
        <f>+VLOOKUP($E1634,INV!$1:$1048576,MATCH(DATE(BC$2,1,1),INV!$A$1:$LI$1),FALSE)</f>
        <v>194.21076439999999</v>
      </c>
      <c r="BD1634" s="316">
        <f>+VLOOKUP($E1634,INV!$1:$1048576,MATCH(DATE(BD$2,1,1),INV!$A$1:$LI$1),FALSE)</f>
        <v>196.11337180000001</v>
      </c>
      <c r="BE1634" s="316">
        <f>+VLOOKUP($E1634,INV!$1:$1048576,MATCH(DATE(BE$2,1,1),INV!$A$1:$LI$1),FALSE)</f>
        <v>214.5941876</v>
      </c>
      <c r="BF1634" s="316">
        <f>+VLOOKUP($E1634,INV!$1:$1048576,MATCH(DATE(BF$2,1,1),INV!$A$1:$LI$1),FALSE)</f>
        <v>217.6865492</v>
      </c>
      <c r="BG1634" s="316">
        <f>+VLOOKUP($E1634,INV!$1:$1048576,MATCH(DATE(BG$2,1,1),INV!$A$1:$LI$1),FALSE)</f>
        <v>220.8411571</v>
      </c>
      <c r="BH1634" s="316">
        <f>+VLOOKUP($E1634,INV!$1:$1048576,MATCH(DATE(BH$2,1,1),INV!$A$1:$LI$1),FALSE)</f>
        <v>224.0579425</v>
      </c>
      <c r="BI1634" s="316">
        <f>+VLOOKUP($E1634,INV!$1:$1048576,MATCH(DATE(BI$2,1,1),INV!$A$1:$LI$1),FALSE)</f>
        <v>227.33688509999999</v>
      </c>
    </row>
    <row r="1635" spans="1:61" ht="15" customHeight="1" x14ac:dyDescent="0.35">
      <c r="A1635" s="392"/>
      <c r="B1635" s="394"/>
      <c r="C1635" s="66" t="s">
        <v>468</v>
      </c>
      <c r="D1635" s="99"/>
      <c r="E1635" s="66" t="s">
        <v>934</v>
      </c>
      <c r="F1635" s="316">
        <f>+VLOOKUP($E1635,INV!$1:$1048576,MATCH(DATE(F$2,1,1),INV!$A$1:$LI$1),FALSE)</f>
        <v>46.925215090000002</v>
      </c>
      <c r="G1635" s="316">
        <f>+VLOOKUP($E1635,INV!$1:$1048576,MATCH(DATE(G$2,1,1),INV!$A$1:$LI$1),FALSE)</f>
        <v>47.342831109999999</v>
      </c>
      <c r="H1635" s="316">
        <f>+VLOOKUP($E1635,INV!$1:$1048576,MATCH(DATE(H$2,1,1),INV!$A$1:$LI$1),FALSE)</f>
        <v>47.666277430000001</v>
      </c>
      <c r="I1635" s="316">
        <f>+VLOOKUP($E1635,INV!$1:$1048576,MATCH(DATE(I$2,1,1),INV!$A$1:$LI$1),FALSE)</f>
        <v>47.954730179999999</v>
      </c>
      <c r="J1635" s="316">
        <f>+VLOOKUP($E1635,INV!$1:$1048576,MATCH(DATE(J$2,1,1),INV!$A$1:$LI$1),FALSE)</f>
        <v>48.241493939999998</v>
      </c>
      <c r="K1635" s="316">
        <f>+VLOOKUP($E1635,INV!$1:$1048576,MATCH(DATE(K$2,1,1),INV!$A$1:$LI$1),FALSE)</f>
        <v>48.552900479999998</v>
      </c>
      <c r="L1635" s="316">
        <f>+VLOOKUP($E1635,INV!$1:$1048576,MATCH(DATE(L$2,1,1),INV!$A$1:$LI$1),FALSE)</f>
        <v>48.882060279999997</v>
      </c>
      <c r="M1635" s="316">
        <f>+VLOOKUP($E1635,INV!$1:$1048576,MATCH(DATE(M$2,1,1),INV!$A$1:$LI$1),FALSE)</f>
        <v>49.231692799999998</v>
      </c>
      <c r="N1635" s="316">
        <f>+VLOOKUP($E1635,INV!$1:$1048576,MATCH(DATE(N$2,1,1),INV!$A$1:$LI$1),FALSE)</f>
        <v>49.600379789999998</v>
      </c>
      <c r="O1635" s="316">
        <f>+VLOOKUP($E1635,INV!$1:$1048576,MATCH(DATE(O$2,1,1),INV!$A$1:$LI$1),FALSE)</f>
        <v>49.984616010000003</v>
      </c>
      <c r="P1635" s="316">
        <f>+VLOOKUP($E1635,INV!$1:$1048576,MATCH(DATE(P$2,1,1),INV!$A$1:$LI$1),FALSE)</f>
        <v>50.409566810000001</v>
      </c>
      <c r="Q1635" s="316">
        <f>+VLOOKUP($E1635,INV!$1:$1048576,MATCH(DATE(Q$2,1,1),INV!$A$1:$LI$1),FALSE)</f>
        <v>50.837111499999999</v>
      </c>
      <c r="R1635" s="316">
        <f>+VLOOKUP($E1635,INV!$1:$1048576,MATCH(DATE(R$2,1,1),INV!$A$1:$LI$1),FALSE)</f>
        <v>51.265182350000003</v>
      </c>
      <c r="S1635" s="316">
        <f>+VLOOKUP($E1635,INV!$1:$1048576,MATCH(DATE(S$2,1,1),INV!$A$1:$LI$1),FALSE)</f>
        <v>51.695029519999999</v>
      </c>
      <c r="T1635" s="316">
        <f>+VLOOKUP($E1635,INV!$1:$1048576,MATCH(DATE(T$2,1,1),INV!$A$1:$LI$1),FALSE)</f>
        <v>52.127412999999997</v>
      </c>
      <c r="U1635" s="316">
        <f>+VLOOKUP($E1635,INV!$1:$1048576,MATCH(DATE(U$2,1,1),INV!$A$1:$LI$1),FALSE)</f>
        <v>52.562754089999999</v>
      </c>
      <c r="V1635" s="316">
        <f>+VLOOKUP($E1635,INV!$1:$1048576,MATCH(DATE(V$2,1,1),INV!$A$1:$LI$1),FALSE)</f>
        <v>53.001472870000001</v>
      </c>
      <c r="W1635" s="316">
        <f>+VLOOKUP($E1635,INV!$1:$1048576,MATCH(DATE(W$2,1,1),INV!$A$1:$LI$1),FALSE)</f>
        <v>53.444116399999999</v>
      </c>
      <c r="X1635" s="316">
        <f>+VLOOKUP($E1635,INV!$1:$1048576,MATCH(DATE(X$2,1,1),INV!$A$1:$LI$1),FALSE)</f>
        <v>53.891392590000002</v>
      </c>
      <c r="Y1635" s="316">
        <f>+VLOOKUP($E1635,INV!$1:$1048576,MATCH(DATE(Y$2,1,1),INV!$A$1:$LI$1),FALSE)</f>
        <v>54.344152260000001</v>
      </c>
      <c r="Z1635" s="316">
        <f>+VLOOKUP($E1635,INV!$1:$1048576,MATCH(DATE(Z$2,1,1),INV!$A$1:$LI$1),FALSE)</f>
        <v>54.78263767</v>
      </c>
      <c r="AA1635" s="316">
        <f>+VLOOKUP($E1635,INV!$1:$1048576,MATCH(DATE(AA$2,1,1),INV!$A$1:$LI$1),FALSE)</f>
        <v>55.233468719999998</v>
      </c>
      <c r="AB1635" s="316">
        <f>+VLOOKUP($E1635,INV!$1:$1048576,MATCH(DATE(AB$2,1,1),INV!$A$1:$LI$1),FALSE)</f>
        <v>55.697740899999999</v>
      </c>
      <c r="AC1635" s="316">
        <f>+VLOOKUP($E1635,INV!$1:$1048576,MATCH(DATE(AC$2,1,1),INV!$A$1:$LI$1),FALSE)</f>
        <v>56.174687839999997</v>
      </c>
      <c r="AD1635" s="316">
        <f>+VLOOKUP($E1635,INV!$1:$1048576,MATCH(DATE(AD$2,1,1),INV!$A$1:$LI$1),FALSE)</f>
        <v>56.664250549999998</v>
      </c>
      <c r="AE1635" s="316">
        <f>+VLOOKUP($E1635,INV!$1:$1048576,MATCH(DATE(AE$2,1,1),INV!$A$1:$LI$1),FALSE)</f>
        <v>57.10780141</v>
      </c>
      <c r="AF1635" s="316">
        <f>+VLOOKUP($E1635,INV!$1:$1048576,MATCH(DATE(AF$2,1,1),INV!$A$1:$LI$1),FALSE)</f>
        <v>57.550886380000001</v>
      </c>
      <c r="AG1635" s="316">
        <f>+VLOOKUP($E1635,INV!$1:$1048576,MATCH(DATE(AG$2,1,1),INV!$A$1:$LI$1),FALSE)</f>
        <v>58.000463959999998</v>
      </c>
      <c r="AH1635" s="316">
        <f>+VLOOKUP($E1635,INV!$1:$1048576,MATCH(DATE(AH$2,1,1),INV!$A$1:$LI$1),FALSE)</f>
        <v>58.458324650000002</v>
      </c>
      <c r="AI1635" s="316">
        <f>+VLOOKUP($E1635,INV!$1:$1048576,MATCH(DATE(AI$2,1,1),INV!$A$1:$LI$1),FALSE)</f>
        <v>58.92592355</v>
      </c>
      <c r="AJ1635" s="316">
        <f>+VLOOKUP($E1635,INV!$1:$1048576,MATCH(DATE(AJ$2,1,1),INV!$A$1:$LI$1),FALSE)</f>
        <v>59.404729269999997</v>
      </c>
      <c r="AK1635" s="316">
        <f>+VLOOKUP($E1635,INV!$1:$1048576,MATCH(DATE(AK$2,1,1),INV!$A$1:$LI$1),FALSE)</f>
        <v>59.896073629999997</v>
      </c>
      <c r="AL1635" s="316">
        <f>+VLOOKUP($E1635,INV!$1:$1048576,MATCH(DATE(AL$2,1,1),INV!$A$1:$LI$1),FALSE)</f>
        <v>60.401055540000002</v>
      </c>
      <c r="AM1635" s="316">
        <f>+VLOOKUP($E1635,INV!$1:$1048576,MATCH(DATE(AM$2,1,1),INV!$A$1:$LI$1),FALSE)</f>
        <v>60.920507970000003</v>
      </c>
      <c r="AN1635" s="316">
        <f>+VLOOKUP($E1635,INV!$1:$1048576,MATCH(DATE(AN$2,1,1),INV!$A$1:$LI$1),FALSE)</f>
        <v>61.455006879999999</v>
      </c>
      <c r="AO1635" s="316">
        <f>+VLOOKUP($E1635,INV!$1:$1048576,MATCH(DATE(AO$2,1,1),INV!$A$1:$LI$1),FALSE)</f>
        <v>62.004901820000001</v>
      </c>
      <c r="AP1635" s="316">
        <f>+VLOOKUP($E1635,INV!$1:$1048576,MATCH(DATE(AP$2,1,1),INV!$A$1:$LI$1),FALSE)</f>
        <v>62.556362239999999</v>
      </c>
      <c r="AQ1635" s="316">
        <f>+VLOOKUP($E1635,INV!$1:$1048576,MATCH(DATE(AQ$2,1,1),INV!$A$1:$LI$1),FALSE)</f>
        <v>63.112539959999999</v>
      </c>
      <c r="AR1635" s="316">
        <f>+VLOOKUP($E1635,INV!$1:$1048576,MATCH(DATE(AR$2,1,1),INV!$A$1:$LI$1),FALSE)</f>
        <v>63.676510729999997</v>
      </c>
      <c r="AS1635" s="316">
        <f>+VLOOKUP($E1635,INV!$1:$1048576,MATCH(DATE(AS$2,1,1),INV!$A$1:$LI$1),FALSE)</f>
        <v>64.250093500000006</v>
      </c>
      <c r="AT1635" s="316">
        <f>+VLOOKUP($E1635,INV!$1:$1048576,MATCH(DATE(AT$2,1,1),INV!$A$1:$LI$1),FALSE)</f>
        <v>64.834361639999997</v>
      </c>
      <c r="AU1635" s="316">
        <f>+VLOOKUP($E1635,INV!$1:$1048576,MATCH(DATE(AU$2,1,1),INV!$A$1:$LI$1),FALSE)</f>
        <v>65.429982100000004</v>
      </c>
      <c r="AV1635" s="316">
        <f>+VLOOKUP($E1635,INV!$1:$1048576,MATCH(DATE(AV$2,1,1),INV!$A$1:$LI$1),FALSE)</f>
        <v>66.037386650000002</v>
      </c>
      <c r="AW1635" s="316">
        <f>+VLOOKUP($E1635,INV!$1:$1048576,MATCH(DATE(AW$2,1,1),INV!$A$1:$LI$1),FALSE)</f>
        <v>66.656818029999997</v>
      </c>
      <c r="AX1635" s="316">
        <f>+VLOOKUP($E1635,INV!$1:$1048576,MATCH(DATE(AX$2,1,1),INV!$A$1:$LI$1),FALSE)</f>
        <v>67.288312160000004</v>
      </c>
      <c r="AY1635" s="316">
        <f>+VLOOKUP($E1635,INV!$1:$1048576,MATCH(DATE(AY$2,1,1),INV!$A$1:$LI$1),FALSE)</f>
        <v>67.931597249999996</v>
      </c>
      <c r="AZ1635" s="316">
        <f>+VLOOKUP($E1635,INV!$1:$1048576,MATCH(DATE(AZ$2,1,1),INV!$A$1:$LI$1),FALSE)</f>
        <v>68.5869407</v>
      </c>
      <c r="BA1635" s="316">
        <f>+VLOOKUP($E1635,INV!$1:$1048576,MATCH(DATE(BA$2,1,1),INV!$A$1:$LI$1),FALSE)</f>
        <v>69.250948890000004</v>
      </c>
      <c r="BB1635" s="316">
        <f>+VLOOKUP($E1635,INV!$1:$1048576,MATCH(DATE(BB$2,1,1),INV!$A$1:$LI$1),FALSE)</f>
        <v>69.922541109999997</v>
      </c>
      <c r="BC1635" s="316">
        <f>+VLOOKUP($E1635,INV!$1:$1048576,MATCH(DATE(BC$2,1,1),INV!$A$1:$LI$1),FALSE)</f>
        <v>70.60305099</v>
      </c>
      <c r="BD1635" s="316">
        <f>+VLOOKUP($E1635,INV!$1:$1048576,MATCH(DATE(BD$2,1,1),INV!$A$1:$LI$1),FALSE)</f>
        <v>71.294719040000004</v>
      </c>
      <c r="BE1635" s="316">
        <f>+VLOOKUP($E1635,INV!$1:$1048576,MATCH(DATE(BE$2,1,1),INV!$A$1:$LI$1),FALSE)</f>
        <v>76.496143959999998</v>
      </c>
      <c r="BF1635" s="316">
        <f>+VLOOKUP($E1635,INV!$1:$1048576,MATCH(DATE(BF$2,1,1),INV!$A$1:$LI$1),FALSE)</f>
        <v>77.576045230000005</v>
      </c>
      <c r="BG1635" s="316">
        <f>+VLOOKUP($E1635,INV!$1:$1048576,MATCH(DATE(BG$2,1,1),INV!$A$1:$LI$1),FALSE)</f>
        <v>78.677932979999994</v>
      </c>
      <c r="BH1635" s="316">
        <f>+VLOOKUP($E1635,INV!$1:$1048576,MATCH(DATE(BH$2,1,1),INV!$A$1:$LI$1),FALSE)</f>
        <v>79.801762460000006</v>
      </c>
      <c r="BI1635" s="316">
        <f>+VLOOKUP($E1635,INV!$1:$1048576,MATCH(DATE(BI$2,1,1),INV!$A$1:$LI$1),FALSE)</f>
        <v>80.947505509999999</v>
      </c>
    </row>
    <row r="1636" spans="1:61" ht="15" customHeight="1" x14ac:dyDescent="0.35">
      <c r="A1636" s="392"/>
      <c r="B1636" s="394"/>
      <c r="C1636" s="66" t="s">
        <v>469</v>
      </c>
      <c r="D1636" s="99"/>
      <c r="E1636" s="66" t="s">
        <v>935</v>
      </c>
      <c r="F1636" s="316">
        <f>+VLOOKUP($E1636,INV!$1:$1048576,MATCH(DATE(F$2,1,1),INV!$A$1:$LI$1),FALSE)</f>
        <v>361.2374049</v>
      </c>
      <c r="G1636" s="316">
        <f>+VLOOKUP($E1636,INV!$1:$1048576,MATCH(DATE(G$2,1,1),INV!$A$1:$LI$1),FALSE)</f>
        <v>364.45228049999997</v>
      </c>
      <c r="H1636" s="316">
        <f>+VLOOKUP($E1636,INV!$1:$1048576,MATCH(DATE(H$2,1,1),INV!$A$1:$LI$1),FALSE)</f>
        <v>366.94222739999998</v>
      </c>
      <c r="I1636" s="316">
        <f>+VLOOKUP($E1636,INV!$1:$1048576,MATCH(DATE(I$2,1,1),INV!$A$1:$LI$1),FALSE)</f>
        <v>369.1627924</v>
      </c>
      <c r="J1636" s="316">
        <f>+VLOOKUP($E1636,INV!$1:$1048576,MATCH(DATE(J$2,1,1),INV!$A$1:$LI$1),FALSE)</f>
        <v>371.37035900000001</v>
      </c>
      <c r="K1636" s="316">
        <f>+VLOOKUP($E1636,INV!$1:$1048576,MATCH(DATE(K$2,1,1),INV!$A$1:$LI$1),FALSE)</f>
        <v>373.76763299999999</v>
      </c>
      <c r="L1636" s="316">
        <f>+VLOOKUP($E1636,INV!$1:$1048576,MATCH(DATE(L$2,1,1),INV!$A$1:$LI$1),FALSE)</f>
        <v>376.30157780000002</v>
      </c>
      <c r="M1636" s="316">
        <f>+VLOOKUP($E1636,INV!$1:$1048576,MATCH(DATE(M$2,1,1),INV!$A$1:$LI$1),FALSE)</f>
        <v>378.99312789999999</v>
      </c>
      <c r="N1636" s="316">
        <f>+VLOOKUP($E1636,INV!$1:$1048576,MATCH(DATE(N$2,1,1),INV!$A$1:$LI$1),FALSE)</f>
        <v>381.83136560000003</v>
      </c>
      <c r="O1636" s="316">
        <f>+VLOOKUP($E1636,INV!$1:$1048576,MATCH(DATE(O$2,1,1),INV!$A$1:$LI$1),FALSE)</f>
        <v>384.78930650000001</v>
      </c>
      <c r="P1636" s="316">
        <f>+VLOOKUP($E1636,INV!$1:$1048576,MATCH(DATE(P$2,1,1),INV!$A$1:$LI$1),FALSE)</f>
        <v>388.06067760000002</v>
      </c>
      <c r="Q1636" s="316">
        <f>+VLOOKUP($E1636,INV!$1:$1048576,MATCH(DATE(Q$2,1,1),INV!$A$1:$LI$1),FALSE)</f>
        <v>391.35201979999999</v>
      </c>
      <c r="R1636" s="316">
        <f>+VLOOKUP($E1636,INV!$1:$1048576,MATCH(DATE(R$2,1,1),INV!$A$1:$LI$1),FALSE)</f>
        <v>394.64741509999999</v>
      </c>
      <c r="S1636" s="316">
        <f>+VLOOKUP($E1636,INV!$1:$1048576,MATCH(DATE(S$2,1,1),INV!$A$1:$LI$1),FALSE)</f>
        <v>397.95648729999999</v>
      </c>
      <c r="T1636" s="316">
        <f>+VLOOKUP($E1636,INV!$1:$1048576,MATCH(DATE(T$2,1,1),INV!$A$1:$LI$1),FALSE)</f>
        <v>401.28508699999998</v>
      </c>
      <c r="U1636" s="316">
        <f>+VLOOKUP($E1636,INV!$1:$1048576,MATCH(DATE(U$2,1,1),INV!$A$1:$LI$1),FALSE)</f>
        <v>404.63645709999997</v>
      </c>
      <c r="V1636" s="316">
        <f>+VLOOKUP($E1636,INV!$1:$1048576,MATCH(DATE(V$2,1,1),INV!$A$1:$LI$1),FALSE)</f>
        <v>408.01383149999998</v>
      </c>
      <c r="W1636" s="316">
        <f>+VLOOKUP($E1636,INV!$1:$1048576,MATCH(DATE(W$2,1,1),INV!$A$1:$LI$1),FALSE)</f>
        <v>411.42142139999999</v>
      </c>
      <c r="X1636" s="316">
        <f>+VLOOKUP($E1636,INV!$1:$1048576,MATCH(DATE(X$2,1,1),INV!$A$1:$LI$1),FALSE)</f>
        <v>414.86467620000002</v>
      </c>
      <c r="Y1636" s="316">
        <f>+VLOOKUP($E1636,INV!$1:$1048576,MATCH(DATE(Y$2,1,1),INV!$A$1:$LI$1),FALSE)</f>
        <v>418.35014569999998</v>
      </c>
      <c r="Z1636" s="316">
        <f>+VLOOKUP($E1636,INV!$1:$1048576,MATCH(DATE(Z$2,1,1),INV!$A$1:$LI$1),FALSE)</f>
        <v>421.72573139999997</v>
      </c>
      <c r="AA1636" s="316">
        <f>+VLOOKUP($E1636,INV!$1:$1048576,MATCH(DATE(AA$2,1,1),INV!$A$1:$LI$1),FALSE)</f>
        <v>425.19635749999998</v>
      </c>
      <c r="AB1636" s="316">
        <f>+VLOOKUP($E1636,INV!$1:$1048576,MATCH(DATE(AB$2,1,1),INV!$A$1:$LI$1),FALSE)</f>
        <v>428.77045729999998</v>
      </c>
      <c r="AC1636" s="316">
        <f>+VLOOKUP($E1636,INV!$1:$1048576,MATCH(DATE(AC$2,1,1),INV!$A$1:$LI$1),FALSE)</f>
        <v>432.44213100000002</v>
      </c>
      <c r="AD1636" s="316">
        <f>+VLOOKUP($E1636,INV!$1:$1048576,MATCH(DATE(AD$2,1,1),INV!$A$1:$LI$1),FALSE)</f>
        <v>436.21092440000001</v>
      </c>
      <c r="AE1636" s="316">
        <f>+VLOOKUP($E1636,INV!$1:$1048576,MATCH(DATE(AE$2,1,1),INV!$A$1:$LI$1),FALSE)</f>
        <v>439.62551209999998</v>
      </c>
      <c r="AF1636" s="316">
        <f>+VLOOKUP($E1636,INV!$1:$1048576,MATCH(DATE(AF$2,1,1),INV!$A$1:$LI$1),FALSE)</f>
        <v>443.03651459999998</v>
      </c>
      <c r="AG1636" s="316">
        <f>+VLOOKUP($E1636,INV!$1:$1048576,MATCH(DATE(AG$2,1,1),INV!$A$1:$LI$1),FALSE)</f>
        <v>446.49749919999999</v>
      </c>
      <c r="AH1636" s="316">
        <f>+VLOOKUP($E1636,INV!$1:$1048576,MATCH(DATE(AH$2,1,1),INV!$A$1:$LI$1),FALSE)</f>
        <v>450.02224960000001</v>
      </c>
      <c r="AI1636" s="316">
        <f>+VLOOKUP($E1636,INV!$1:$1048576,MATCH(DATE(AI$2,1,1),INV!$A$1:$LI$1),FALSE)</f>
        <v>453.62196719999997</v>
      </c>
      <c r="AJ1636" s="316">
        <f>+VLOOKUP($E1636,INV!$1:$1048576,MATCH(DATE(AJ$2,1,1),INV!$A$1:$LI$1),FALSE)</f>
        <v>457.3079578</v>
      </c>
      <c r="AK1636" s="316">
        <f>+VLOOKUP($E1636,INV!$1:$1048576,MATCH(DATE(AK$2,1,1),INV!$A$1:$LI$1),FALSE)</f>
        <v>461.09047349999997</v>
      </c>
      <c r="AL1636" s="316">
        <f>+VLOOKUP($E1636,INV!$1:$1048576,MATCH(DATE(AL$2,1,1),INV!$A$1:$LI$1),FALSE)</f>
        <v>464.97797420000001</v>
      </c>
      <c r="AM1636" s="316">
        <f>+VLOOKUP($E1636,INV!$1:$1048576,MATCH(DATE(AM$2,1,1),INV!$A$1:$LI$1),FALSE)</f>
        <v>468.9768722</v>
      </c>
      <c r="AN1636" s="316">
        <f>+VLOOKUP($E1636,INV!$1:$1048576,MATCH(DATE(AN$2,1,1),INV!$A$1:$LI$1),FALSE)</f>
        <v>473.09160109999999</v>
      </c>
      <c r="AO1636" s="316">
        <f>+VLOOKUP($E1636,INV!$1:$1048576,MATCH(DATE(AO$2,1,1),INV!$A$1:$LI$1),FALSE)</f>
        <v>477.32485179999998</v>
      </c>
      <c r="AP1636" s="316">
        <f>+VLOOKUP($E1636,INV!$1:$1048576,MATCH(DATE(AP$2,1,1),INV!$A$1:$LI$1),FALSE)</f>
        <v>481.57015439999998</v>
      </c>
      <c r="AQ1636" s="316">
        <f>+VLOOKUP($E1636,INV!$1:$1048576,MATCH(DATE(AQ$2,1,1),INV!$A$1:$LI$1),FALSE)</f>
        <v>485.85177179999999</v>
      </c>
      <c r="AR1636" s="316">
        <f>+VLOOKUP($E1636,INV!$1:$1048576,MATCH(DATE(AR$2,1,1),INV!$A$1:$LI$1),FALSE)</f>
        <v>490.19338190000002</v>
      </c>
      <c r="AS1636" s="316">
        <f>+VLOOKUP($E1636,INV!$1:$1048576,MATCH(DATE(AS$2,1,1),INV!$A$1:$LI$1),FALSE)</f>
        <v>494.60898700000001</v>
      </c>
      <c r="AT1636" s="316">
        <f>+VLOOKUP($E1636,INV!$1:$1048576,MATCH(DATE(AT$2,1,1),INV!$A$1:$LI$1),FALSE)</f>
        <v>499.1068502</v>
      </c>
      <c r="AU1636" s="316">
        <f>+VLOOKUP($E1636,INV!$1:$1048576,MATCH(DATE(AU$2,1,1),INV!$A$1:$LI$1),FALSE)</f>
        <v>503.69210559999999</v>
      </c>
      <c r="AV1636" s="316">
        <f>+VLOOKUP($E1636,INV!$1:$1048576,MATCH(DATE(AV$2,1,1),INV!$A$1:$LI$1),FALSE)</f>
        <v>508.36807720000002</v>
      </c>
      <c r="AW1636" s="316">
        <f>+VLOOKUP($E1636,INV!$1:$1048576,MATCH(DATE(AW$2,1,1),INV!$A$1:$LI$1),FALSE)</f>
        <v>513.13663350000002</v>
      </c>
      <c r="AX1636" s="316">
        <f>+VLOOKUP($E1636,INV!$1:$1048576,MATCH(DATE(AX$2,1,1),INV!$A$1:$LI$1),FALSE)</f>
        <v>517.9980511</v>
      </c>
      <c r="AY1636" s="316">
        <f>+VLOOKUP($E1636,INV!$1:$1048576,MATCH(DATE(AY$2,1,1),INV!$A$1:$LI$1),FALSE)</f>
        <v>522.95023760000004</v>
      </c>
      <c r="AZ1636" s="316">
        <f>+VLOOKUP($E1636,INV!$1:$1048576,MATCH(DATE(AZ$2,1,1),INV!$A$1:$LI$1),FALSE)</f>
        <v>527.99525159999996</v>
      </c>
      <c r="BA1636" s="316">
        <f>+VLOOKUP($E1636,INV!$1:$1048576,MATCH(DATE(BA$2,1,1),INV!$A$1:$LI$1),FALSE)</f>
        <v>533.10696819999998</v>
      </c>
      <c r="BB1636" s="316">
        <f>+VLOOKUP($E1636,INV!$1:$1048576,MATCH(DATE(BB$2,1,1),INV!$A$1:$LI$1),FALSE)</f>
        <v>538.27706809999995</v>
      </c>
      <c r="BC1636" s="316">
        <f>+VLOOKUP($E1636,INV!$1:$1048576,MATCH(DATE(BC$2,1,1),INV!$A$1:$LI$1),FALSE)</f>
        <v>543.51581759999999</v>
      </c>
      <c r="BD1636" s="316">
        <f>+VLOOKUP($E1636,INV!$1:$1048576,MATCH(DATE(BD$2,1,1),INV!$A$1:$LI$1),FALSE)</f>
        <v>548.84046469999998</v>
      </c>
      <c r="BE1636" s="316">
        <f>+VLOOKUP($E1636,INV!$1:$1048576,MATCH(DATE(BE$2,1,1),INV!$A$1:$LI$1),FALSE)</f>
        <v>588.74801219999995</v>
      </c>
      <c r="BF1636" s="316">
        <f>+VLOOKUP($E1636,INV!$1:$1048576,MATCH(DATE(BF$2,1,1),INV!$A$1:$LI$1),FALSE)</f>
        <v>598.06295299999999</v>
      </c>
      <c r="BG1636" s="316">
        <f>+VLOOKUP($E1636,INV!$1:$1048576,MATCH(DATE(BG$2,1,1),INV!$A$1:$LI$1),FALSE)</f>
        <v>607.57254599999999</v>
      </c>
      <c r="BH1636" s="316">
        <f>+VLOOKUP($E1636,INV!$1:$1048576,MATCH(DATE(BH$2,1,1),INV!$A$1:$LI$1),FALSE)</f>
        <v>617.27631129999997</v>
      </c>
      <c r="BI1636" s="316">
        <f>+VLOOKUP($E1636,INV!$1:$1048576,MATCH(DATE(BI$2,1,1),INV!$A$1:$LI$1),FALSE)</f>
        <v>627.17394690000003</v>
      </c>
    </row>
    <row r="1637" spans="1:61" ht="15" customHeight="1" x14ac:dyDescent="0.35">
      <c r="A1637" s="392"/>
      <c r="B1637" s="394"/>
      <c r="C1637" s="66" t="s">
        <v>470</v>
      </c>
      <c r="D1637" s="99"/>
      <c r="E1637" s="66" t="s">
        <v>936</v>
      </c>
      <c r="F1637" s="316">
        <f>+VLOOKUP($E1637,INV!$1:$1048576,MATCH(DATE(F$2,1,1),INV!$A$1:$LI$1),FALSE)</f>
        <v>425.46219430000002</v>
      </c>
      <c r="G1637" s="316">
        <f>+VLOOKUP($E1637,INV!$1:$1048576,MATCH(DATE(G$2,1,1),INV!$A$1:$LI$1),FALSE)</f>
        <v>429.9140984</v>
      </c>
      <c r="H1637" s="316">
        <f>+VLOOKUP($E1637,INV!$1:$1048576,MATCH(DATE(H$2,1,1),INV!$A$1:$LI$1),FALSE)</f>
        <v>434.1712503</v>
      </c>
      <c r="I1637" s="316">
        <f>+VLOOKUP($E1637,INV!$1:$1048576,MATCH(DATE(I$2,1,1),INV!$A$1:$LI$1),FALSE)</f>
        <v>438.48270730000002</v>
      </c>
      <c r="J1637" s="316">
        <f>+VLOOKUP($E1637,INV!$1:$1048576,MATCH(DATE(J$2,1,1),INV!$A$1:$LI$1),FALSE)</f>
        <v>442.98319500000002</v>
      </c>
      <c r="K1637" s="316">
        <f>+VLOOKUP($E1637,INV!$1:$1048576,MATCH(DATE(K$2,1,1),INV!$A$1:$LI$1),FALSE)</f>
        <v>447.58847850000001</v>
      </c>
      <c r="L1637" s="316">
        <f>+VLOOKUP($E1637,INV!$1:$1048576,MATCH(DATE(L$2,1,1),INV!$A$1:$LI$1),FALSE)</f>
        <v>451.98888190000002</v>
      </c>
      <c r="M1637" s="316">
        <f>+VLOOKUP($E1637,INV!$1:$1048576,MATCH(DATE(M$2,1,1),INV!$A$1:$LI$1),FALSE)</f>
        <v>456.21044239999998</v>
      </c>
      <c r="N1637" s="316">
        <f>+VLOOKUP($E1637,INV!$1:$1048576,MATCH(DATE(N$2,1,1),INV!$A$1:$LI$1),FALSE)</f>
        <v>460.32815010000002</v>
      </c>
      <c r="O1637" s="316">
        <f>+VLOOKUP($E1637,INV!$1:$1048576,MATCH(DATE(O$2,1,1),INV!$A$1:$LI$1),FALSE)</f>
        <v>464.40159469999998</v>
      </c>
      <c r="P1637" s="316">
        <f>+VLOOKUP($E1637,INV!$1:$1048576,MATCH(DATE(P$2,1,1),INV!$A$1:$LI$1),FALSE)</f>
        <v>468.85437300000001</v>
      </c>
      <c r="Q1637" s="316">
        <f>+VLOOKUP($E1637,INV!$1:$1048576,MATCH(DATE(Q$2,1,1),INV!$A$1:$LI$1),FALSE)</f>
        <v>473.2316113</v>
      </c>
      <c r="R1637" s="316">
        <f>+VLOOKUP($E1637,INV!$1:$1048576,MATCH(DATE(R$2,1,1),INV!$A$1:$LI$1),FALSE)</f>
        <v>477.51854839999999</v>
      </c>
      <c r="S1637" s="316">
        <f>+VLOOKUP($E1637,INV!$1:$1048576,MATCH(DATE(S$2,1,1),INV!$A$1:$LI$1),FALSE)</f>
        <v>481.7570556</v>
      </c>
      <c r="T1637" s="316">
        <f>+VLOOKUP($E1637,INV!$1:$1048576,MATCH(DATE(T$2,1,1),INV!$A$1:$LI$1),FALSE)</f>
        <v>485.97728519999998</v>
      </c>
      <c r="U1637" s="316">
        <f>+VLOOKUP($E1637,INV!$1:$1048576,MATCH(DATE(U$2,1,1),INV!$A$1:$LI$1),FALSE)</f>
        <v>490.19557780000002</v>
      </c>
      <c r="V1637" s="316">
        <f>+VLOOKUP($E1637,INV!$1:$1048576,MATCH(DATE(V$2,1,1),INV!$A$1:$LI$1),FALSE)</f>
        <v>494.42062629999998</v>
      </c>
      <c r="W1637" s="316">
        <f>+VLOOKUP($E1637,INV!$1:$1048576,MATCH(DATE(W$2,1,1),INV!$A$1:$LI$1),FALSE)</f>
        <v>498.65786780000002</v>
      </c>
      <c r="X1637" s="316">
        <f>+VLOOKUP($E1637,INV!$1:$1048576,MATCH(DATE(X$2,1,1),INV!$A$1:$LI$1),FALSE)</f>
        <v>502.91188590000002</v>
      </c>
      <c r="Y1637" s="316">
        <f>+VLOOKUP($E1637,INV!$1:$1048576,MATCH(DATE(Y$2,1,1),INV!$A$1:$LI$1),FALSE)</f>
        <v>507.18745050000001</v>
      </c>
      <c r="Z1637" s="316">
        <f>+VLOOKUP($E1637,INV!$1:$1048576,MATCH(DATE(Z$2,1,1),INV!$A$1:$LI$1),FALSE)</f>
        <v>511.2231668</v>
      </c>
      <c r="AA1637" s="316">
        <f>+VLOOKUP($E1637,INV!$1:$1048576,MATCH(DATE(AA$2,1,1),INV!$A$1:$LI$1),FALSE)</f>
        <v>515.35235030000001</v>
      </c>
      <c r="AB1637" s="316">
        <f>+VLOOKUP($E1637,INV!$1:$1048576,MATCH(DATE(AB$2,1,1),INV!$A$1:$LI$1),FALSE)</f>
        <v>519.59569910000005</v>
      </c>
      <c r="AC1637" s="316">
        <f>+VLOOKUP($E1637,INV!$1:$1048576,MATCH(DATE(AC$2,1,1),INV!$A$1:$LI$1),FALSE)</f>
        <v>523.93226059999995</v>
      </c>
      <c r="AD1637" s="316">
        <f>+VLOOKUP($E1637,INV!$1:$1048576,MATCH(DATE(AD$2,1,1),INV!$A$1:$LI$1),FALSE)</f>
        <v>528.34764059999998</v>
      </c>
      <c r="AE1637" s="316">
        <f>+VLOOKUP($E1637,INV!$1:$1048576,MATCH(DATE(AE$2,1,1),INV!$A$1:$LI$1),FALSE)</f>
        <v>532.09356330000003</v>
      </c>
      <c r="AF1637" s="316">
        <f>+VLOOKUP($E1637,INV!$1:$1048576,MATCH(DATE(AF$2,1,1),INV!$A$1:$LI$1),FALSE)</f>
        <v>535.73222659999999</v>
      </c>
      <c r="AG1637" s="316">
        <f>+VLOOKUP($E1637,INV!$1:$1048576,MATCH(DATE(AG$2,1,1),INV!$A$1:$LI$1),FALSE)</f>
        <v>539.38313470000003</v>
      </c>
      <c r="AH1637" s="316">
        <f>+VLOOKUP($E1637,INV!$1:$1048576,MATCH(DATE(AH$2,1,1),INV!$A$1:$LI$1),FALSE)</f>
        <v>543.07086030000005</v>
      </c>
      <c r="AI1637" s="316">
        <f>+VLOOKUP($E1637,INV!$1:$1048576,MATCH(DATE(AI$2,1,1),INV!$A$1:$LI$1),FALSE)</f>
        <v>546.80345420000003</v>
      </c>
      <c r="AJ1637" s="316">
        <f>+VLOOKUP($E1637,INV!$1:$1048576,MATCH(DATE(AJ$2,1,1),INV!$A$1:$LI$1),FALSE)</f>
        <v>550.58713220000004</v>
      </c>
      <c r="AK1637" s="316">
        <f>+VLOOKUP($E1637,INV!$1:$1048576,MATCH(DATE(AK$2,1,1),INV!$A$1:$LI$1),FALSE)</f>
        <v>554.42835090000005</v>
      </c>
      <c r="AL1637" s="316">
        <f>+VLOOKUP($E1637,INV!$1:$1048576,MATCH(DATE(AL$2,1,1),INV!$A$1:$LI$1),FALSE)</f>
        <v>558.33335069999998</v>
      </c>
      <c r="AM1637" s="316">
        <f>+VLOOKUP($E1637,INV!$1:$1048576,MATCH(DATE(AM$2,1,1),INV!$A$1:$LI$1),FALSE)</f>
        <v>562.30758279999998</v>
      </c>
      <c r="AN1637" s="316">
        <f>+VLOOKUP($E1637,INV!$1:$1048576,MATCH(DATE(AN$2,1,1),INV!$A$1:$LI$1),FALSE)</f>
        <v>566.35545160000004</v>
      </c>
      <c r="AO1637" s="316">
        <f>+VLOOKUP($E1637,INV!$1:$1048576,MATCH(DATE(AO$2,1,1),INV!$A$1:$LI$1),FALSE)</f>
        <v>570.48030859999994</v>
      </c>
      <c r="AP1637" s="316">
        <f>+VLOOKUP($E1637,INV!$1:$1048576,MATCH(DATE(AP$2,1,1),INV!$A$1:$LI$1),FALSE)</f>
        <v>574.51856499999997</v>
      </c>
      <c r="AQ1637" s="316">
        <f>+VLOOKUP($E1637,INV!$1:$1048576,MATCH(DATE(AQ$2,1,1),INV!$A$1:$LI$1),FALSE)</f>
        <v>578.50935589999995</v>
      </c>
      <c r="AR1637" s="316">
        <f>+VLOOKUP($E1637,INV!$1:$1048576,MATCH(DATE(AR$2,1,1),INV!$A$1:$LI$1),FALSE)</f>
        <v>582.49947529999997</v>
      </c>
      <c r="AS1637" s="316">
        <f>+VLOOKUP($E1637,INV!$1:$1048576,MATCH(DATE(AS$2,1,1),INV!$A$1:$LI$1),FALSE)</f>
        <v>586.51874359999999</v>
      </c>
      <c r="AT1637" s="316">
        <f>+VLOOKUP($E1637,INV!$1:$1048576,MATCH(DATE(AT$2,1,1),INV!$A$1:$LI$1),FALSE)</f>
        <v>590.58453229999998</v>
      </c>
      <c r="AU1637" s="316">
        <f>+VLOOKUP($E1637,INV!$1:$1048576,MATCH(DATE(AU$2,1,1),INV!$A$1:$LI$1),FALSE)</f>
        <v>594.70733150000001</v>
      </c>
      <c r="AV1637" s="316">
        <f>+VLOOKUP($E1637,INV!$1:$1048576,MATCH(DATE(AV$2,1,1),INV!$A$1:$LI$1),FALSE)</f>
        <v>598.89433050000002</v>
      </c>
      <c r="AW1637" s="316">
        <f>+VLOOKUP($E1637,INV!$1:$1048576,MATCH(DATE(AW$2,1,1),INV!$A$1:$LI$1),FALSE)</f>
        <v>603.15136949999999</v>
      </c>
      <c r="AX1637" s="316">
        <f>+VLOOKUP($E1637,INV!$1:$1048576,MATCH(DATE(AX$2,1,1),INV!$A$1:$LI$1),FALSE)</f>
        <v>607.48433220000004</v>
      </c>
      <c r="AY1637" s="316">
        <f>+VLOOKUP($E1637,INV!$1:$1048576,MATCH(DATE(AY$2,1,1),INV!$A$1:$LI$1),FALSE)</f>
        <v>611.90112699999997</v>
      </c>
      <c r="AZ1637" s="316">
        <f>+VLOOKUP($E1637,INV!$1:$1048576,MATCH(DATE(AZ$2,1,1),INV!$A$1:$LI$1),FALSE)</f>
        <v>616.43109470000002</v>
      </c>
      <c r="BA1637" s="316">
        <f>+VLOOKUP($E1637,INV!$1:$1048576,MATCH(DATE(BA$2,1,1),INV!$A$1:$LI$1),FALSE)</f>
        <v>621.11200880000001</v>
      </c>
      <c r="BB1637" s="316">
        <f>+VLOOKUP($E1637,INV!$1:$1048576,MATCH(DATE(BB$2,1,1),INV!$A$1:$LI$1),FALSE)</f>
        <v>625.95989599999996</v>
      </c>
      <c r="BC1637" s="316">
        <f>+VLOOKUP($E1637,INV!$1:$1048576,MATCH(DATE(BC$2,1,1),INV!$A$1:$LI$1),FALSE)</f>
        <v>630.9625297</v>
      </c>
      <c r="BD1637" s="316">
        <f>+VLOOKUP($E1637,INV!$1:$1048576,MATCH(DATE(BD$2,1,1),INV!$A$1:$LI$1),FALSE)</f>
        <v>636.09255940000003</v>
      </c>
      <c r="BE1637" s="316">
        <f>+VLOOKUP($E1637,INV!$1:$1048576,MATCH(DATE(BE$2,1,1),INV!$A$1:$LI$1),FALSE)</f>
        <v>717.59286220000001</v>
      </c>
      <c r="BF1637" s="316">
        <f>+VLOOKUP($E1637,INV!$1:$1048576,MATCH(DATE(BF$2,1,1),INV!$A$1:$LI$1),FALSE)</f>
        <v>726.60725290000005</v>
      </c>
      <c r="BG1637" s="316">
        <f>+VLOOKUP($E1637,INV!$1:$1048576,MATCH(DATE(BG$2,1,1),INV!$A$1:$LI$1),FALSE)</f>
        <v>735.78883519999999</v>
      </c>
      <c r="BH1637" s="316">
        <f>+VLOOKUP($E1637,INV!$1:$1048576,MATCH(DATE(BH$2,1,1),INV!$A$1:$LI$1),FALSE)</f>
        <v>745.1368933</v>
      </c>
      <c r="BI1637" s="316">
        <f>+VLOOKUP($E1637,INV!$1:$1048576,MATCH(DATE(BI$2,1,1),INV!$A$1:$LI$1),FALSE)</f>
        <v>754.65191070000003</v>
      </c>
    </row>
    <row r="1638" spans="1:61" ht="15" customHeight="1" x14ac:dyDescent="0.35">
      <c r="A1638" s="392"/>
      <c r="B1638" s="394"/>
      <c r="C1638" s="141" t="s">
        <v>471</v>
      </c>
      <c r="D1638" s="100"/>
      <c r="E1638" s="49" t="s">
        <v>937</v>
      </c>
      <c r="F1638" s="317">
        <f>+VLOOKUP($E1638,INV!$1:$1048576,MATCH(DATE(F$2,1,1),INV!$A$1:$LI$1),FALSE)</f>
        <v>5.9008305119999998</v>
      </c>
      <c r="G1638" s="317">
        <f>+VLOOKUP($E1638,INV!$1:$1048576,MATCH(DATE(G$2,1,1),INV!$A$1:$LI$1),FALSE)</f>
        <v>5.9533455829999999</v>
      </c>
      <c r="H1638" s="317">
        <f>+VLOOKUP($E1638,INV!$1:$1048576,MATCH(DATE(H$2,1,1),INV!$A$1:$LI$1),FALSE)</f>
        <v>5.9940188340000002</v>
      </c>
      <c r="I1638" s="317">
        <f>+VLOOKUP($E1638,INV!$1:$1048576,MATCH(DATE(I$2,1,1),INV!$A$1:$LI$1),FALSE)</f>
        <v>6.0302916480000004</v>
      </c>
      <c r="J1638" s="317">
        <f>+VLOOKUP($E1638,INV!$1:$1048576,MATCH(DATE(J$2,1,1),INV!$A$1:$LI$1),FALSE)</f>
        <v>6.0663520640000002</v>
      </c>
      <c r="K1638" s="317">
        <f>+VLOOKUP($E1638,INV!$1:$1048576,MATCH(DATE(K$2,1,1),INV!$A$1:$LI$1),FALSE)</f>
        <v>6.1055112930000002</v>
      </c>
      <c r="L1638" s="317">
        <f>+VLOOKUP($E1638,INV!$1:$1048576,MATCH(DATE(L$2,1,1),INV!$A$1:$LI$1),FALSE)</f>
        <v>6.1469029820000003</v>
      </c>
      <c r="M1638" s="317">
        <f>+VLOOKUP($E1638,INV!$1:$1048576,MATCH(DATE(M$2,1,1),INV!$A$1:$LI$1),FALSE)</f>
        <v>6.1908691009999997</v>
      </c>
      <c r="N1638" s="317">
        <f>+VLOOKUP($E1638,INV!$1:$1048576,MATCH(DATE(N$2,1,1),INV!$A$1:$LI$1),FALSE)</f>
        <v>6.2372313090000002</v>
      </c>
      <c r="O1638" s="317">
        <f>+VLOOKUP($E1638,INV!$1:$1048576,MATCH(DATE(O$2,1,1),INV!$A$1:$LI$1),FALSE)</f>
        <v>6.2855488179999996</v>
      </c>
      <c r="P1638" s="317">
        <f>+VLOOKUP($E1638,INV!$1:$1048576,MATCH(DATE(P$2,1,1),INV!$A$1:$LI$1),FALSE)</f>
        <v>6.3389861669999998</v>
      </c>
      <c r="Q1638" s="317">
        <f>+VLOOKUP($E1638,INV!$1:$1048576,MATCH(DATE(Q$2,1,1),INV!$A$1:$LI$1),FALSE)</f>
        <v>6.3927496909999997</v>
      </c>
      <c r="R1638" s="317">
        <f>+VLOOKUP($E1638,INV!$1:$1048576,MATCH(DATE(R$2,1,1),INV!$A$1:$LI$1),FALSE)</f>
        <v>6.4465793739999997</v>
      </c>
      <c r="S1638" s="317">
        <f>+VLOOKUP($E1638,INV!$1:$1048576,MATCH(DATE(S$2,1,1),INV!$A$1:$LI$1),FALSE)</f>
        <v>6.5006324209999997</v>
      </c>
      <c r="T1638" s="317">
        <f>+VLOOKUP($E1638,INV!$1:$1048576,MATCH(DATE(T$2,1,1),INV!$A$1:$LI$1),FALSE)</f>
        <v>6.555004405</v>
      </c>
      <c r="U1638" s="317">
        <f>+VLOOKUP($E1638,INV!$1:$1048576,MATCH(DATE(U$2,1,1),INV!$A$1:$LI$1),FALSE)</f>
        <v>6.6097483009999998</v>
      </c>
      <c r="V1638" s="317">
        <f>+VLOOKUP($E1638,INV!$1:$1048576,MATCH(DATE(V$2,1,1),INV!$A$1:$LI$1),FALSE)</f>
        <v>6.6649169370000001</v>
      </c>
      <c r="W1638" s="317">
        <f>+VLOOKUP($E1638,INV!$1:$1048576,MATCH(DATE(W$2,1,1),INV!$A$1:$LI$1),FALSE)</f>
        <v>6.7205791039999996</v>
      </c>
      <c r="X1638" s="317">
        <f>+VLOOKUP($E1638,INV!$1:$1048576,MATCH(DATE(X$2,1,1),INV!$A$1:$LI$1),FALSE)</f>
        <v>6.7768238219999999</v>
      </c>
      <c r="Y1638" s="317">
        <f>+VLOOKUP($E1638,INV!$1:$1048576,MATCH(DATE(Y$2,1,1),INV!$A$1:$LI$1),FALSE)</f>
        <v>6.833758081</v>
      </c>
      <c r="Z1638" s="317">
        <f>+VLOOKUP($E1638,INV!$1:$1048576,MATCH(DATE(Z$2,1,1),INV!$A$1:$LI$1),FALSE)</f>
        <v>6.8888973529999999</v>
      </c>
      <c r="AA1638" s="317">
        <f>+VLOOKUP($E1638,INV!$1:$1048576,MATCH(DATE(AA$2,1,1),INV!$A$1:$LI$1),FALSE)</f>
        <v>6.9455890819999997</v>
      </c>
      <c r="AB1638" s="317">
        <f>+VLOOKUP($E1638,INV!$1:$1048576,MATCH(DATE(AB$2,1,1),INV!$A$1:$LI$1),FALSE)</f>
        <v>7.0039710250000002</v>
      </c>
      <c r="AC1638" s="317">
        <f>+VLOOKUP($E1638,INV!$1:$1048576,MATCH(DATE(AC$2,1,1),INV!$A$1:$LI$1),FALSE)</f>
        <v>7.06394681</v>
      </c>
      <c r="AD1638" s="317">
        <f>+VLOOKUP($E1638,INV!$1:$1048576,MATCH(DATE(AD$2,1,1),INV!$A$1:$LI$1),FALSE)</f>
        <v>7.1255090220000001</v>
      </c>
      <c r="AE1638" s="317">
        <f>+VLOOKUP($E1638,INV!$1:$1048576,MATCH(DATE(AE$2,1,1),INV!$A$1:$LI$1),FALSE)</f>
        <v>7.1812852569999999</v>
      </c>
      <c r="AF1638" s="317">
        <f>+VLOOKUP($E1638,INV!$1:$1048576,MATCH(DATE(AF$2,1,1),INV!$A$1:$LI$1),FALSE)</f>
        <v>7.2370029039999997</v>
      </c>
      <c r="AG1638" s="317">
        <f>+VLOOKUP($E1638,INV!$1:$1048576,MATCH(DATE(AG$2,1,1),INV!$A$1:$LI$1),FALSE)</f>
        <v>7.2935369919999999</v>
      </c>
      <c r="AH1638" s="317">
        <f>+VLOOKUP($E1638,INV!$1:$1048576,MATCH(DATE(AH$2,1,1),INV!$A$1:$LI$1),FALSE)</f>
        <v>7.3511126769999997</v>
      </c>
      <c r="AI1638" s="317">
        <f>+VLOOKUP($E1638,INV!$1:$1048576,MATCH(DATE(AI$2,1,1),INV!$A$1:$LI$1),FALSE)</f>
        <v>7.4099129350000004</v>
      </c>
      <c r="AJ1638" s="317">
        <f>+VLOOKUP($E1638,INV!$1:$1048576,MATCH(DATE(AJ$2,1,1),INV!$A$1:$LI$1),FALSE)</f>
        <v>7.4701224469999996</v>
      </c>
      <c r="AK1638" s="317">
        <f>+VLOOKUP($E1638,INV!$1:$1048576,MATCH(DATE(AK$2,1,1),INV!$A$1:$LI$1),FALSE)</f>
        <v>7.5319086850000003</v>
      </c>
      <c r="AL1638" s="317">
        <f>+VLOOKUP($E1638,INV!$1:$1048576,MATCH(DATE(AL$2,1,1),INV!$A$1:$LI$1),FALSE)</f>
        <v>7.5954098380000001</v>
      </c>
      <c r="AM1638" s="317">
        <f>+VLOOKUP($E1638,INV!$1:$1048576,MATCH(DATE(AM$2,1,1),INV!$A$1:$LI$1),FALSE)</f>
        <v>7.660730654</v>
      </c>
      <c r="AN1638" s="317">
        <f>+VLOOKUP($E1638,INV!$1:$1048576,MATCH(DATE(AN$2,1,1),INV!$A$1:$LI$1),FALSE)</f>
        <v>7.7279435569999997</v>
      </c>
      <c r="AO1638" s="317">
        <f>+VLOOKUP($E1638,INV!$1:$1048576,MATCH(DATE(AO$2,1,1),INV!$A$1:$LI$1),FALSE)</f>
        <v>7.797092503</v>
      </c>
      <c r="AP1638" s="317">
        <f>+VLOOKUP($E1638,INV!$1:$1048576,MATCH(DATE(AP$2,1,1),INV!$A$1:$LI$1),FALSE)</f>
        <v>7.8664383080000002</v>
      </c>
      <c r="AQ1638" s="317">
        <f>+VLOOKUP($E1638,INV!$1:$1048576,MATCH(DATE(AQ$2,1,1),INV!$A$1:$LI$1),FALSE)</f>
        <v>7.9363773100000001</v>
      </c>
      <c r="AR1638" s="317">
        <f>+VLOOKUP($E1638,INV!$1:$1048576,MATCH(DATE(AR$2,1,1),INV!$A$1:$LI$1),FALSE)</f>
        <v>8.0072962850000007</v>
      </c>
      <c r="AS1638" s="317">
        <f>+VLOOKUP($E1638,INV!$1:$1048576,MATCH(DATE(AS$2,1,1),INV!$A$1:$LI$1),FALSE)</f>
        <v>8.0794239650000002</v>
      </c>
      <c r="AT1638" s="317">
        <f>+VLOOKUP($E1638,INV!$1:$1048576,MATCH(DATE(AT$2,1,1),INV!$A$1:$LI$1),FALSE)</f>
        <v>8.1528953259999994</v>
      </c>
      <c r="AU1638" s="317">
        <f>+VLOOKUP($E1638,INV!$1:$1048576,MATCH(DATE(AU$2,1,1),INV!$A$1:$LI$1),FALSE)</f>
        <v>8.2277942359999994</v>
      </c>
      <c r="AV1638" s="317">
        <f>+VLOOKUP($E1638,INV!$1:$1048576,MATCH(DATE(AV$2,1,1),INV!$A$1:$LI$1),FALSE)</f>
        <v>8.3041749899999999</v>
      </c>
      <c r="AW1638" s="317">
        <f>+VLOOKUP($E1638,INV!$1:$1048576,MATCH(DATE(AW$2,1,1),INV!$A$1:$LI$1),FALSE)</f>
        <v>8.3820681149999992</v>
      </c>
      <c r="AX1638" s="317">
        <f>+VLOOKUP($E1638,INV!$1:$1048576,MATCH(DATE(AX$2,1,1),INV!$A$1:$LI$1),FALSE)</f>
        <v>8.4614781249999993</v>
      </c>
      <c r="AY1638" s="317">
        <f>+VLOOKUP($E1638,INV!$1:$1048576,MATCH(DATE(AY$2,1,1),INV!$A$1:$LI$1),FALSE)</f>
        <v>8.5423708430000005</v>
      </c>
      <c r="AZ1638" s="317">
        <f>+VLOOKUP($E1638,INV!$1:$1048576,MATCH(DATE(AZ$2,1,1),INV!$A$1:$LI$1),FALSE)</f>
        <v>8.6247798959999997</v>
      </c>
      <c r="BA1638" s="317">
        <f>+VLOOKUP($E1638,INV!$1:$1048576,MATCH(DATE(BA$2,1,1),INV!$A$1:$LI$1),FALSE)</f>
        <v>8.708278537</v>
      </c>
      <c r="BB1638" s="317">
        <f>+VLOOKUP($E1638,INV!$1:$1048576,MATCH(DATE(BB$2,1,1),INV!$A$1:$LI$1),FALSE)</f>
        <v>8.7927308669999995</v>
      </c>
      <c r="BC1638" s="317">
        <f>+VLOOKUP($E1638,INV!$1:$1048576,MATCH(DATE(BC$2,1,1),INV!$A$1:$LI$1),FALSE)</f>
        <v>8.8783045890000007</v>
      </c>
      <c r="BD1638" s="317">
        <f>+VLOOKUP($E1638,INV!$1:$1048576,MATCH(DATE(BD$2,1,1),INV!$A$1:$LI$1),FALSE)</f>
        <v>8.9652814460000005</v>
      </c>
      <c r="BE1638" s="317">
        <f>+VLOOKUP($E1638,INV!$1:$1048576,MATCH(DATE(BE$2,1,1),INV!$A$1:$LI$1),FALSE)</f>
        <v>10.55761023</v>
      </c>
      <c r="BF1638" s="317">
        <f>+VLOOKUP($E1638,INV!$1:$1048576,MATCH(DATE(BF$2,1,1),INV!$A$1:$LI$1),FALSE)</f>
        <v>10.726906619999999</v>
      </c>
      <c r="BG1638" s="317">
        <f>+VLOOKUP($E1638,INV!$1:$1048576,MATCH(DATE(BG$2,1,1),INV!$A$1:$LI$1),FALSE)</f>
        <v>10.89955909</v>
      </c>
      <c r="BH1638" s="317">
        <f>+VLOOKUP($E1638,INV!$1:$1048576,MATCH(DATE(BH$2,1,1),INV!$A$1:$LI$1),FALSE)</f>
        <v>11.075575199999999</v>
      </c>
      <c r="BI1638" s="317">
        <f>+VLOOKUP($E1638,INV!$1:$1048576,MATCH(DATE(BI$2,1,1),INV!$A$1:$LI$1),FALSE)</f>
        <v>11.25496558</v>
      </c>
    </row>
    <row r="1639" spans="1:61" s="92" customFormat="1" ht="15" customHeight="1" x14ac:dyDescent="0.35">
      <c r="A1639" s="392"/>
      <c r="B1639" s="394"/>
      <c r="C1639" s="75" t="s">
        <v>782</v>
      </c>
      <c r="D1639" s="132"/>
      <c r="E1639" s="75" t="s">
        <v>2998</v>
      </c>
      <c r="F1639" s="315">
        <f>+VLOOKUP($E1639,INV!$1:$1048576,MATCH(DATE(F$2,1,1),INV!$A$1:$LI$1),FALSE)</f>
        <v>473222.20490000001</v>
      </c>
      <c r="G1639" s="315">
        <f>+VLOOKUP($E1639,INV!$1:$1048576,MATCH(DATE(G$2,1,1),INV!$A$1:$LI$1),FALSE)</f>
        <v>479535.71830000001</v>
      </c>
      <c r="H1639" s="315">
        <f>+VLOOKUP($E1639,INV!$1:$1048576,MATCH(DATE(H$2,1,1),INV!$A$1:$LI$1),FALSE)</f>
        <v>486404.21629999997</v>
      </c>
      <c r="I1639" s="315">
        <f>+VLOOKUP($E1639,INV!$1:$1048576,MATCH(DATE(I$2,1,1),INV!$A$1:$LI$1),FALSE)</f>
        <v>493756.32160000002</v>
      </c>
      <c r="J1639" s="315">
        <f>+VLOOKUP($E1639,INV!$1:$1048576,MATCH(DATE(J$2,1,1),INV!$A$1:$LI$1),FALSE)</f>
        <v>501524.69650000002</v>
      </c>
      <c r="K1639" s="315">
        <f>+VLOOKUP($E1639,INV!$1:$1048576,MATCH(DATE(K$2,1,1),INV!$A$1:$LI$1),FALSE)</f>
        <v>509663.84740000003</v>
      </c>
      <c r="L1639" s="315">
        <f>+VLOOKUP($E1639,INV!$1:$1048576,MATCH(DATE(L$2,1,1),INV!$A$1:$LI$1),FALSE)</f>
        <v>517948.1827</v>
      </c>
      <c r="M1639" s="315">
        <f>+VLOOKUP($E1639,INV!$1:$1048576,MATCH(DATE(M$2,1,1),INV!$A$1:$LI$1),FALSE)</f>
        <v>526410.65689999994</v>
      </c>
      <c r="N1639" s="315">
        <f>+VLOOKUP($E1639,INV!$1:$1048576,MATCH(DATE(N$2,1,1),INV!$A$1:$LI$1),FALSE)</f>
        <v>535078.52859999996</v>
      </c>
      <c r="O1639" s="315">
        <f>+VLOOKUP($E1639,INV!$1:$1048576,MATCH(DATE(O$2,1,1),INV!$A$1:$LI$1),FALSE)</f>
        <v>543968.31099999999</v>
      </c>
      <c r="P1639" s="315">
        <f>+VLOOKUP($E1639,INV!$1:$1048576,MATCH(DATE(P$2,1,1),INV!$A$1:$LI$1),FALSE)</f>
        <v>553440.23589999997</v>
      </c>
      <c r="Q1639" s="315">
        <f>+VLOOKUP($E1639,INV!$1:$1048576,MATCH(DATE(Q$2,1,1),INV!$A$1:$LI$1),FALSE)</f>
        <v>563065.29240000003</v>
      </c>
      <c r="R1639" s="315">
        <f>+VLOOKUP($E1639,INV!$1:$1048576,MATCH(DATE(R$2,1,1),INV!$A$1:$LI$1),FALSE)</f>
        <v>572866.74750000006</v>
      </c>
      <c r="S1639" s="315">
        <f>+VLOOKUP($E1639,INV!$1:$1048576,MATCH(DATE(S$2,1,1),INV!$A$1:$LI$1),FALSE)</f>
        <v>582865.1348</v>
      </c>
      <c r="T1639" s="315">
        <f>+VLOOKUP($E1639,INV!$1:$1048576,MATCH(DATE(T$2,1,1),INV!$A$1:$LI$1),FALSE)</f>
        <v>593069.48</v>
      </c>
      <c r="U1639" s="315">
        <f>+VLOOKUP($E1639,INV!$1:$1048576,MATCH(DATE(U$2,1,1),INV!$A$1:$LI$1),FALSE)</f>
        <v>603483.72699999996</v>
      </c>
      <c r="V1639" s="315">
        <f>+VLOOKUP($E1639,INV!$1:$1048576,MATCH(DATE(V$2,1,1),INV!$A$1:$LI$1),FALSE)</f>
        <v>614110.22309999994</v>
      </c>
      <c r="W1639" s="315">
        <f>+VLOOKUP($E1639,INV!$1:$1048576,MATCH(DATE(W$2,1,1),INV!$A$1:$LI$1),FALSE)</f>
        <v>624950.97400000005</v>
      </c>
      <c r="X1639" s="315">
        <f>+VLOOKUP($E1639,INV!$1:$1048576,MATCH(DATE(X$2,1,1),INV!$A$1:$LI$1),FALSE)</f>
        <v>636007.82790000003</v>
      </c>
      <c r="Y1639" s="315">
        <f>+VLOOKUP($E1639,INV!$1:$1048576,MATCH(DATE(Y$2,1,1),INV!$A$1:$LI$1),FALSE)</f>
        <v>647282.2781</v>
      </c>
      <c r="Z1639" s="315">
        <f>+VLOOKUP($E1639,INV!$1:$1048576,MATCH(DATE(Z$2,1,1),INV!$A$1:$LI$1),FALSE)</f>
        <v>658510.55240000004</v>
      </c>
      <c r="AA1639" s="315">
        <f>+VLOOKUP($E1639,INV!$1:$1048576,MATCH(DATE(AA$2,1,1),INV!$A$1:$LI$1),FALSE)</f>
        <v>670018.11259999999</v>
      </c>
      <c r="AB1639" s="315">
        <f>+VLOOKUP($E1639,INV!$1:$1048576,MATCH(DATE(AB$2,1,1),INV!$A$1:$LI$1),FALSE)</f>
        <v>681788.45380000002</v>
      </c>
      <c r="AC1639" s="315">
        <f>+VLOOKUP($E1639,INV!$1:$1048576,MATCH(DATE(AC$2,1,1),INV!$A$1:$LI$1),FALSE)</f>
        <v>693804.71519999998</v>
      </c>
      <c r="AD1639" s="315">
        <f>+VLOOKUP($E1639,INV!$1:$1048576,MATCH(DATE(AD$2,1,1),INV!$A$1:$LI$1),FALSE)</f>
        <v>706056.90240000002</v>
      </c>
      <c r="AE1639" s="315">
        <f>+VLOOKUP($E1639,INV!$1:$1048576,MATCH(DATE(AE$2,1,1),INV!$A$1:$LI$1),FALSE)</f>
        <v>717765.82990000001</v>
      </c>
      <c r="AF1639" s="315">
        <f>+VLOOKUP($E1639,INV!$1:$1048576,MATCH(DATE(AF$2,1,1),INV!$A$1:$LI$1),FALSE)</f>
        <v>729504.46299999999</v>
      </c>
      <c r="AG1639" s="315">
        <f>+VLOOKUP($E1639,INV!$1:$1048576,MATCH(DATE(AG$2,1,1),INV!$A$1:$LI$1),FALSE)</f>
        <v>741298.69590000005</v>
      </c>
      <c r="AH1639" s="315">
        <f>+VLOOKUP($E1639,INV!$1:$1048576,MATCH(DATE(AH$2,1,1),INV!$A$1:$LI$1),FALSE)</f>
        <v>753155.00950000004</v>
      </c>
      <c r="AI1639" s="315">
        <f>+VLOOKUP($E1639,INV!$1:$1048576,MATCH(DATE(AI$2,1,1),INV!$A$1:$LI$1),FALSE)</f>
        <v>765081.60710000002</v>
      </c>
      <c r="AJ1639" s="315">
        <f>+VLOOKUP($E1639,INV!$1:$1048576,MATCH(DATE(AJ$2,1,1),INV!$A$1:$LI$1),FALSE)</f>
        <v>777086.35820000002</v>
      </c>
      <c r="AK1639" s="315">
        <f>+VLOOKUP($E1639,INV!$1:$1048576,MATCH(DATE(AK$2,1,1),INV!$A$1:$LI$1),FALSE)</f>
        <v>789174.86910000001</v>
      </c>
      <c r="AL1639" s="315">
        <f>+VLOOKUP($E1639,INV!$1:$1048576,MATCH(DATE(AL$2,1,1),INV!$A$1:$LI$1),FALSE)</f>
        <v>801349.80020000006</v>
      </c>
      <c r="AM1639" s="315">
        <f>+VLOOKUP($E1639,INV!$1:$1048576,MATCH(DATE(AM$2,1,1),INV!$A$1:$LI$1),FALSE)</f>
        <v>813611.05579999997</v>
      </c>
      <c r="AN1639" s="315">
        <f>+VLOOKUP($E1639,INV!$1:$1048576,MATCH(DATE(AN$2,1,1),INV!$A$1:$LI$1),FALSE)</f>
        <v>825956.42350000003</v>
      </c>
      <c r="AO1639" s="315">
        <f>+VLOOKUP($E1639,INV!$1:$1048576,MATCH(DATE(AO$2,1,1),INV!$A$1:$LI$1),FALSE)</f>
        <v>838382.3615</v>
      </c>
      <c r="AP1639" s="315">
        <f>+VLOOKUP($E1639,INV!$1:$1048576,MATCH(DATE(AP$2,1,1),INV!$A$1:$LI$1),FALSE)</f>
        <v>850694.96889999998</v>
      </c>
      <c r="AQ1639" s="315">
        <f>+VLOOKUP($E1639,INV!$1:$1048576,MATCH(DATE(AQ$2,1,1),INV!$A$1:$LI$1),FALSE)</f>
        <v>862930.71649999998</v>
      </c>
      <c r="AR1639" s="315">
        <f>+VLOOKUP($E1639,INV!$1:$1048576,MATCH(DATE(AR$2,1,1),INV!$A$1:$LI$1),FALSE)</f>
        <v>875116.26610000001</v>
      </c>
      <c r="AS1639" s="315">
        <f>+VLOOKUP($E1639,INV!$1:$1048576,MATCH(DATE(AS$2,1,1),INV!$A$1:$LI$1),FALSE)</f>
        <v>887268.72660000005</v>
      </c>
      <c r="AT1639" s="315">
        <f>+VLOOKUP($E1639,INV!$1:$1048576,MATCH(DATE(AT$2,1,1),INV!$A$1:$LI$1),FALSE)</f>
        <v>899400.95640000002</v>
      </c>
      <c r="AU1639" s="315">
        <f>+VLOOKUP($E1639,INV!$1:$1048576,MATCH(DATE(AU$2,1,1),INV!$A$1:$LI$1),FALSE)</f>
        <v>911523.86490000004</v>
      </c>
      <c r="AV1639" s="315">
        <f>+VLOOKUP($E1639,INV!$1:$1048576,MATCH(DATE(AV$2,1,1),INV!$A$1:$LI$1),FALSE)</f>
        <v>923647.12879999995</v>
      </c>
      <c r="AW1639" s="315">
        <f>+VLOOKUP($E1639,INV!$1:$1048576,MATCH(DATE(AW$2,1,1),INV!$A$1:$LI$1),FALSE)</f>
        <v>935779.36679999996</v>
      </c>
      <c r="AX1639" s="315">
        <f>+VLOOKUP($E1639,INV!$1:$1048576,MATCH(DATE(AX$2,1,1),INV!$A$1:$LI$1),FALSE)</f>
        <v>947928.24800000002</v>
      </c>
      <c r="AY1639" s="315">
        <f>+VLOOKUP($E1639,INV!$1:$1048576,MATCH(DATE(AY$2,1,1),INV!$A$1:$LI$1),FALSE)</f>
        <v>960100.68779999996</v>
      </c>
      <c r="AZ1639" s="315">
        <f>+VLOOKUP($E1639,INV!$1:$1048576,MATCH(DATE(AZ$2,1,1),INV!$A$1:$LI$1),FALSE)</f>
        <v>972320.42760000005</v>
      </c>
      <c r="BA1639" s="315">
        <f>+VLOOKUP($E1639,INV!$1:$1048576,MATCH(DATE(BA$2,1,1),INV!$A$1:$LI$1),FALSE)</f>
        <v>984590.03659999999</v>
      </c>
      <c r="BB1639" s="315">
        <f>+VLOOKUP($E1639,INV!$1:$1048576,MATCH(DATE(BB$2,1,1),INV!$A$1:$LI$1),FALSE)</f>
        <v>996913.12459999998</v>
      </c>
      <c r="BC1639" s="315">
        <f>+VLOOKUP($E1639,INV!$1:$1048576,MATCH(DATE(BC$2,1,1),INV!$A$1:$LI$1),FALSE)</f>
        <v>1009294.17</v>
      </c>
      <c r="BD1639" s="315">
        <f>+VLOOKUP($E1639,INV!$1:$1048576,MATCH(DATE(BD$2,1,1),INV!$A$1:$LI$1),FALSE)</f>
        <v>1021738.4129999999</v>
      </c>
      <c r="BE1639" s="315">
        <f>+VLOOKUP($E1639,INV!$1:$1048576,MATCH(DATE(BE$2,1,1),INV!$A$1:$LI$1),FALSE)</f>
        <v>1178106.1470000001</v>
      </c>
      <c r="BF1639" s="315">
        <f>+VLOOKUP($E1639,INV!$1:$1048576,MATCH(DATE(BF$2,1,1),INV!$A$1:$LI$1),FALSE)</f>
        <v>1199473.1200000001</v>
      </c>
      <c r="BG1639" s="315">
        <f>+VLOOKUP($E1639,INV!$1:$1048576,MATCH(DATE(BG$2,1,1),INV!$A$1:$LI$1),FALSE)</f>
        <v>1221043.7919999999</v>
      </c>
      <c r="BH1639" s="315">
        <f>+VLOOKUP($E1639,INV!$1:$1048576,MATCH(DATE(BH$2,1,1),INV!$A$1:$LI$1),FALSE)</f>
        <v>1242814.6680000001</v>
      </c>
      <c r="BI1639" s="315">
        <f>+VLOOKUP($E1639,INV!$1:$1048576,MATCH(DATE(BI$2,1,1),INV!$A$1:$LI$1),FALSE)</f>
        <v>1264783.2679999999</v>
      </c>
    </row>
    <row r="1640" spans="1:61" s="92" customFormat="1" ht="15" customHeight="1" x14ac:dyDescent="0.35">
      <c r="A1640" s="392"/>
      <c r="B1640" s="394"/>
      <c r="C1640" s="75" t="s">
        <v>783</v>
      </c>
      <c r="D1640" s="132"/>
      <c r="E1640" s="75" t="s">
        <v>2999</v>
      </c>
      <c r="F1640" s="315">
        <f>+VLOOKUP($E1640,INV!$1:$1048576,MATCH(DATE(F$2,1,1),INV!$A$1:$LI$1),FALSE)</f>
        <v>4444.0176270000002</v>
      </c>
      <c r="G1640" s="315">
        <f>+VLOOKUP($E1640,INV!$1:$1048576,MATCH(DATE(G$2,1,1),INV!$A$1:$LI$1),FALSE)</f>
        <v>4488.0620580000004</v>
      </c>
      <c r="H1640" s="315">
        <f>+VLOOKUP($E1640,INV!$1:$1048576,MATCH(DATE(H$2,1,1),INV!$A$1:$LI$1),FALSE)</f>
        <v>4532.6467709999997</v>
      </c>
      <c r="I1640" s="315">
        <f>+VLOOKUP($E1640,INV!$1:$1048576,MATCH(DATE(I$2,1,1),INV!$A$1:$LI$1),FALSE)</f>
        <v>4582.2372619999996</v>
      </c>
      <c r="J1640" s="315">
        <f>+VLOOKUP($E1640,INV!$1:$1048576,MATCH(DATE(J$2,1,1),INV!$A$1:$LI$1),FALSE)</f>
        <v>4637.9010749999998</v>
      </c>
      <c r="K1640" s="315">
        <f>+VLOOKUP($E1640,INV!$1:$1048576,MATCH(DATE(K$2,1,1),INV!$A$1:$LI$1),FALSE)</f>
        <v>4699.4452170000004</v>
      </c>
      <c r="L1640" s="315">
        <f>+VLOOKUP($E1640,INV!$1:$1048576,MATCH(DATE(L$2,1,1),INV!$A$1:$LI$1),FALSE)</f>
        <v>4764.3885289999998</v>
      </c>
      <c r="M1640" s="315">
        <f>+VLOOKUP($E1640,INV!$1:$1048576,MATCH(DATE(M$2,1,1),INV!$A$1:$LI$1),FALSE)</f>
        <v>4832.4695460000003</v>
      </c>
      <c r="N1640" s="315">
        <f>+VLOOKUP($E1640,INV!$1:$1048576,MATCH(DATE(N$2,1,1),INV!$A$1:$LI$1),FALSE)</f>
        <v>4903.4569190000002</v>
      </c>
      <c r="O1640" s="315">
        <f>+VLOOKUP($E1640,INV!$1:$1048576,MATCH(DATE(O$2,1,1),INV!$A$1:$LI$1),FALSE)</f>
        <v>4977.1101090000002</v>
      </c>
      <c r="P1640" s="315">
        <f>+VLOOKUP($E1640,INV!$1:$1048576,MATCH(DATE(P$2,1,1),INV!$A$1:$LI$1),FALSE)</f>
        <v>5056.51872</v>
      </c>
      <c r="Q1640" s="315">
        <f>+VLOOKUP($E1640,INV!$1:$1048576,MATCH(DATE(Q$2,1,1),INV!$A$1:$LI$1),FALSE)</f>
        <v>5137.5110059999997</v>
      </c>
      <c r="R1640" s="315">
        <f>+VLOOKUP($E1640,INV!$1:$1048576,MATCH(DATE(R$2,1,1),INV!$A$1:$LI$1),FALSE)</f>
        <v>5219.9802639999998</v>
      </c>
      <c r="S1640" s="315">
        <f>+VLOOKUP($E1640,INV!$1:$1048576,MATCH(DATE(S$2,1,1),INV!$A$1:$LI$1),FALSE)</f>
        <v>5303.9302539999999</v>
      </c>
      <c r="T1640" s="315">
        <f>+VLOOKUP($E1640,INV!$1:$1048576,MATCH(DATE(T$2,1,1),INV!$A$1:$LI$1),FALSE)</f>
        <v>5389.3211090000004</v>
      </c>
      <c r="U1640" s="315">
        <f>+VLOOKUP($E1640,INV!$1:$1048576,MATCH(DATE(U$2,1,1),INV!$A$1:$LI$1),FALSE)</f>
        <v>5476.1104539999997</v>
      </c>
      <c r="V1640" s="315">
        <f>+VLOOKUP($E1640,INV!$1:$1048576,MATCH(DATE(V$2,1,1),INV!$A$1:$LI$1),FALSE)</f>
        <v>5564.2748110000002</v>
      </c>
      <c r="W1640" s="315">
        <f>+VLOOKUP($E1640,INV!$1:$1048576,MATCH(DATE(W$2,1,1),INV!$A$1:$LI$1),FALSE)</f>
        <v>5653.8114820000001</v>
      </c>
      <c r="X1640" s="315">
        <f>+VLOOKUP($E1640,INV!$1:$1048576,MATCH(DATE(X$2,1,1),INV!$A$1:$LI$1),FALSE)</f>
        <v>5744.7326709999998</v>
      </c>
      <c r="Y1640" s="315">
        <f>+VLOOKUP($E1640,INV!$1:$1048576,MATCH(DATE(Y$2,1,1),INV!$A$1:$LI$1),FALSE)</f>
        <v>5837.0585510000001</v>
      </c>
      <c r="Z1640" s="315">
        <f>+VLOOKUP($E1640,INV!$1:$1048576,MATCH(DATE(Z$2,1,1),INV!$A$1:$LI$1),FALSE)</f>
        <v>5928.3355810000003</v>
      </c>
      <c r="AA1640" s="315">
        <f>+VLOOKUP($E1640,INV!$1:$1048576,MATCH(DATE(AA$2,1,1),INV!$A$1:$LI$1),FALSE)</f>
        <v>6021.5515059999998</v>
      </c>
      <c r="AB1640" s="315">
        <f>+VLOOKUP($E1640,INV!$1:$1048576,MATCH(DATE(AB$2,1,1),INV!$A$1:$LI$1),FALSE)</f>
        <v>6116.689687</v>
      </c>
      <c r="AC1640" s="315">
        <f>+VLOOKUP($E1640,INV!$1:$1048576,MATCH(DATE(AC$2,1,1),INV!$A$1:$LI$1),FALSE)</f>
        <v>6213.663364</v>
      </c>
      <c r="AD1640" s="315">
        <f>+VLOOKUP($E1640,INV!$1:$1048576,MATCH(DATE(AD$2,1,1),INV!$A$1:$LI$1),FALSE)</f>
        <v>6312.4292150000001</v>
      </c>
      <c r="AE1640" s="315">
        <f>+VLOOKUP($E1640,INV!$1:$1048576,MATCH(DATE(AE$2,1,1),INV!$A$1:$LI$1),FALSE)</f>
        <v>6405.7649419999998</v>
      </c>
      <c r="AF1640" s="315">
        <f>+VLOOKUP($E1640,INV!$1:$1048576,MATCH(DATE(AF$2,1,1),INV!$A$1:$LI$1),FALSE)</f>
        <v>6498.8306659999998</v>
      </c>
      <c r="AG1640" s="315">
        <f>+VLOOKUP($E1640,INV!$1:$1048576,MATCH(DATE(AG$2,1,1),INV!$A$1:$LI$1),FALSE)</f>
        <v>6592.1205010000003</v>
      </c>
      <c r="AH1640" s="315">
        <f>+VLOOKUP($E1640,INV!$1:$1048576,MATCH(DATE(AH$2,1,1),INV!$A$1:$LI$1),FALSE)</f>
        <v>6685.8917410000004</v>
      </c>
      <c r="AI1640" s="315">
        <f>+VLOOKUP($E1640,INV!$1:$1048576,MATCH(DATE(AI$2,1,1),INV!$A$1:$LI$1),FALSE)</f>
        <v>6780.4005029999998</v>
      </c>
      <c r="AJ1640" s="315">
        <f>+VLOOKUP($E1640,INV!$1:$1048576,MATCH(DATE(AJ$2,1,1),INV!$A$1:$LI$1),FALSE)</f>
        <v>6875.8779489999997</v>
      </c>
      <c r="AK1640" s="315">
        <f>+VLOOKUP($E1640,INV!$1:$1048576,MATCH(DATE(AK$2,1,1),INV!$A$1:$LI$1),FALSE)</f>
        <v>6972.5078329999997</v>
      </c>
      <c r="AL1640" s="315">
        <f>+VLOOKUP($E1640,INV!$1:$1048576,MATCH(DATE(AL$2,1,1),INV!$A$1:$LI$1),FALSE)</f>
        <v>7070.4217179999996</v>
      </c>
      <c r="AM1640" s="315">
        <f>+VLOOKUP($E1640,INV!$1:$1048576,MATCH(DATE(AM$2,1,1),INV!$A$1:$LI$1),FALSE)</f>
        <v>7169.705242</v>
      </c>
      <c r="AN1640" s="315">
        <f>+VLOOKUP($E1640,INV!$1:$1048576,MATCH(DATE(AN$2,1,1),INV!$A$1:$LI$1),FALSE)</f>
        <v>7270.4089160000003</v>
      </c>
      <c r="AO1640" s="315">
        <f>+VLOOKUP($E1640,INV!$1:$1048576,MATCH(DATE(AO$2,1,1),INV!$A$1:$LI$1),FALSE)</f>
        <v>7372.5594620000002</v>
      </c>
      <c r="AP1640" s="315">
        <f>+VLOOKUP($E1640,INV!$1:$1048576,MATCH(DATE(AP$2,1,1),INV!$A$1:$LI$1),FALSE)</f>
        <v>7474.4116590000003</v>
      </c>
      <c r="AQ1640" s="315">
        <f>+VLOOKUP($E1640,INV!$1:$1048576,MATCH(DATE(AQ$2,1,1),INV!$A$1:$LI$1),FALSE)</f>
        <v>7576.3010370000002</v>
      </c>
      <c r="AR1640" s="315">
        <f>+VLOOKUP($E1640,INV!$1:$1048576,MATCH(DATE(AR$2,1,1),INV!$A$1:$LI$1),FALSE)</f>
        <v>7678.5395319999998</v>
      </c>
      <c r="AS1640" s="315">
        <f>+VLOOKUP($E1640,INV!$1:$1048576,MATCH(DATE(AS$2,1,1),INV!$A$1:$LI$1),FALSE)</f>
        <v>7781.3699729999998</v>
      </c>
      <c r="AT1640" s="315">
        <f>+VLOOKUP($E1640,INV!$1:$1048576,MATCH(DATE(AT$2,1,1),INV!$A$1:$LI$1),FALSE)</f>
        <v>7884.9984240000003</v>
      </c>
      <c r="AU1640" s="315">
        <f>+VLOOKUP($E1640,INV!$1:$1048576,MATCH(DATE(AU$2,1,1),INV!$A$1:$LI$1),FALSE)</f>
        <v>7989.6052239999999</v>
      </c>
      <c r="AV1640" s="315">
        <f>+VLOOKUP($E1640,INV!$1:$1048576,MATCH(DATE(AV$2,1,1),INV!$A$1:$LI$1),FALSE)</f>
        <v>8095.3451020000002</v>
      </c>
      <c r="AW1640" s="315">
        <f>+VLOOKUP($E1640,INV!$1:$1048576,MATCH(DATE(AW$2,1,1),INV!$A$1:$LI$1),FALSE)</f>
        <v>8202.3458269999992</v>
      </c>
      <c r="AX1640" s="315">
        <f>+VLOOKUP($E1640,INV!$1:$1048576,MATCH(DATE(AX$2,1,1),INV!$A$1:$LI$1),FALSE)</f>
        <v>8310.7088889999995</v>
      </c>
      <c r="AY1640" s="315">
        <f>+VLOOKUP($E1640,INV!$1:$1048576,MATCH(DATE(AY$2,1,1),INV!$A$1:$LI$1),FALSE)</f>
        <v>8420.5122200000005</v>
      </c>
      <c r="AZ1640" s="315">
        <f>+VLOOKUP($E1640,INV!$1:$1048576,MATCH(DATE(AZ$2,1,1),INV!$A$1:$LI$1),FALSE)</f>
        <v>8531.9724729999998</v>
      </c>
      <c r="BA1640" s="315">
        <f>+VLOOKUP($E1640,INV!$1:$1048576,MATCH(DATE(BA$2,1,1),INV!$A$1:$LI$1),FALSE)</f>
        <v>8645.1093579999997</v>
      </c>
      <c r="BB1640" s="315">
        <f>+VLOOKUP($E1640,INV!$1:$1048576,MATCH(DATE(BB$2,1,1),INV!$A$1:$LI$1),FALSE)</f>
        <v>8759.9395179999992</v>
      </c>
      <c r="BC1640" s="315">
        <f>+VLOOKUP($E1640,INV!$1:$1048576,MATCH(DATE(BC$2,1,1),INV!$A$1:$LI$1),FALSE)</f>
        <v>8876.4714600000007</v>
      </c>
      <c r="BD1640" s="315">
        <f>+VLOOKUP($E1640,INV!$1:$1048576,MATCH(DATE(BD$2,1,1),INV!$A$1:$LI$1),FALSE)</f>
        <v>8994.7104450000006</v>
      </c>
      <c r="BE1640" s="315">
        <f>+VLOOKUP($E1640,INV!$1:$1048576,MATCH(DATE(BE$2,1,1),INV!$A$1:$LI$1),FALSE)</f>
        <v>10203.664870000001</v>
      </c>
      <c r="BF1640" s="315">
        <f>+VLOOKUP($E1640,INV!$1:$1048576,MATCH(DATE(BF$2,1,1),INV!$A$1:$LI$1),FALSE)</f>
        <v>10378.79773</v>
      </c>
      <c r="BG1640" s="315">
        <f>+VLOOKUP($E1640,INV!$1:$1048576,MATCH(DATE(BG$2,1,1),INV!$A$1:$LI$1),FALSE)</f>
        <v>10556.48702</v>
      </c>
      <c r="BH1640" s="315">
        <f>+VLOOKUP($E1640,INV!$1:$1048576,MATCH(DATE(BH$2,1,1),INV!$A$1:$LI$1),FALSE)</f>
        <v>10736.797769999999</v>
      </c>
      <c r="BI1640" s="315">
        <f>+VLOOKUP($E1640,INV!$1:$1048576,MATCH(DATE(BI$2,1,1),INV!$A$1:$LI$1),FALSE)</f>
        <v>10919.79932</v>
      </c>
    </row>
    <row r="1641" spans="1:61" ht="15" customHeight="1" x14ac:dyDescent="0.35">
      <c r="A1641" s="392"/>
      <c r="B1641" s="394"/>
      <c r="C1641" s="66" t="s">
        <v>724</v>
      </c>
      <c r="D1641" s="99"/>
      <c r="E1641" s="66" t="s">
        <v>3000</v>
      </c>
      <c r="F1641" s="316">
        <f>+VLOOKUP($E1641,INV!$1:$1048576,MATCH(DATE(F$2,1,1),INV!$A$1:$LI$1),FALSE)</f>
        <v>4277.0312169999997</v>
      </c>
      <c r="G1641" s="316">
        <f>+VLOOKUP($E1641,INV!$1:$1048576,MATCH(DATE(G$2,1,1),INV!$A$1:$LI$1),FALSE)</f>
        <v>4320.715166</v>
      </c>
      <c r="H1641" s="316">
        <f>+VLOOKUP($E1641,INV!$1:$1048576,MATCH(DATE(H$2,1,1),INV!$A$1:$LI$1),FALSE)</f>
        <v>4365.7291690000002</v>
      </c>
      <c r="I1641" s="316">
        <f>+VLOOKUP($E1641,INV!$1:$1048576,MATCH(DATE(I$2,1,1),INV!$A$1:$LI$1),FALSE)</f>
        <v>4416.0705319999997</v>
      </c>
      <c r="J1641" s="316">
        <f>+VLOOKUP($E1641,INV!$1:$1048576,MATCH(DATE(J$2,1,1),INV!$A$1:$LI$1),FALSE)</f>
        <v>4472.6043309999995</v>
      </c>
      <c r="K1641" s="316">
        <f>+VLOOKUP($E1641,INV!$1:$1048576,MATCH(DATE(K$2,1,1),INV!$A$1:$LI$1),FALSE)</f>
        <v>4534.9910499999996</v>
      </c>
      <c r="L1641" s="316">
        <f>+VLOOKUP($E1641,INV!$1:$1048576,MATCH(DATE(L$2,1,1),INV!$A$1:$LI$1),FALSE)</f>
        <v>4600.7215409999999</v>
      </c>
      <c r="M1641" s="316">
        <f>+VLOOKUP($E1641,INV!$1:$1048576,MATCH(DATE(M$2,1,1),INV!$A$1:$LI$1),FALSE)</f>
        <v>4669.4996940000001</v>
      </c>
      <c r="N1641" s="316">
        <f>+VLOOKUP($E1641,INV!$1:$1048576,MATCH(DATE(N$2,1,1),INV!$A$1:$LI$1),FALSE)</f>
        <v>4741.0904570000002</v>
      </c>
      <c r="O1641" s="316">
        <f>+VLOOKUP($E1641,INV!$1:$1048576,MATCH(DATE(O$2,1,1),INV!$A$1:$LI$1),FALSE)</f>
        <v>4815.2655580000001</v>
      </c>
      <c r="P1641" s="316">
        <f>+VLOOKUP($E1641,INV!$1:$1048576,MATCH(DATE(P$2,1,1),INV!$A$1:$LI$1),FALSE)</f>
        <v>4895.0493839999999</v>
      </c>
      <c r="Q1641" s="316">
        <f>+VLOOKUP($E1641,INV!$1:$1048576,MATCH(DATE(Q$2,1,1),INV!$A$1:$LI$1),FALSE)</f>
        <v>4976.3872609999999</v>
      </c>
      <c r="R1641" s="316">
        <f>+VLOOKUP($E1641,INV!$1:$1048576,MATCH(DATE(R$2,1,1),INV!$A$1:$LI$1),FALSE)</f>
        <v>5059.177909</v>
      </c>
      <c r="S1641" s="316">
        <f>+VLOOKUP($E1641,INV!$1:$1048576,MATCH(DATE(S$2,1,1),INV!$A$1:$LI$1),FALSE)</f>
        <v>5143.4196240000001</v>
      </c>
      <c r="T1641" s="316">
        <f>+VLOOKUP($E1641,INV!$1:$1048576,MATCH(DATE(T$2,1,1),INV!$A$1:$LI$1),FALSE)</f>
        <v>5229.0681910000003</v>
      </c>
      <c r="U1641" s="316">
        <f>+VLOOKUP($E1641,INV!$1:$1048576,MATCH(DATE(U$2,1,1),INV!$A$1:$LI$1),FALSE)</f>
        <v>5316.0786699999999</v>
      </c>
      <c r="V1641" s="316">
        <f>+VLOOKUP($E1641,INV!$1:$1048576,MATCH(DATE(V$2,1,1),INV!$A$1:$LI$1),FALSE)</f>
        <v>5404.4260270000004</v>
      </c>
      <c r="W1641" s="316">
        <f>+VLOOKUP($E1641,INV!$1:$1048576,MATCH(DATE(W$2,1,1),INV!$A$1:$LI$1),FALSE)</f>
        <v>5494.1064839999999</v>
      </c>
      <c r="X1641" s="316">
        <f>+VLOOKUP($E1641,INV!$1:$1048576,MATCH(DATE(X$2,1,1),INV!$A$1:$LI$1),FALSE)</f>
        <v>5585.1313909999999</v>
      </c>
      <c r="Y1641" s="316">
        <f>+VLOOKUP($E1641,INV!$1:$1048576,MATCH(DATE(Y$2,1,1),INV!$A$1:$LI$1),FALSE)</f>
        <v>5677.5202280000003</v>
      </c>
      <c r="Z1641" s="316">
        <f>+VLOOKUP($E1641,INV!$1:$1048576,MATCH(DATE(Z$2,1,1),INV!$A$1:$LI$1),FALSE)</f>
        <v>5768.8725549999999</v>
      </c>
      <c r="AA1641" s="316">
        <f>+VLOOKUP($E1641,INV!$1:$1048576,MATCH(DATE(AA$2,1,1),INV!$A$1:$LI$1),FALSE)</f>
        <v>5862.104437</v>
      </c>
      <c r="AB1641" s="316">
        <f>+VLOOKUP($E1641,INV!$1:$1048576,MATCH(DATE(AB$2,1,1),INV!$A$1:$LI$1),FALSE)</f>
        <v>5957.200871</v>
      </c>
      <c r="AC1641" s="316">
        <f>+VLOOKUP($E1641,INV!$1:$1048576,MATCH(DATE(AC$2,1,1),INV!$A$1:$LI$1),FALSE)</f>
        <v>6054.0816889999996</v>
      </c>
      <c r="AD1641" s="316">
        <f>+VLOOKUP($E1641,INV!$1:$1048576,MATCH(DATE(AD$2,1,1),INV!$A$1:$LI$1),FALSE)</f>
        <v>6152.7080749999996</v>
      </c>
      <c r="AE1641" s="316">
        <f>+VLOOKUP($E1641,INV!$1:$1048576,MATCH(DATE(AE$2,1,1),INV!$A$1:$LI$1),FALSE)</f>
        <v>6246.0089399999997</v>
      </c>
      <c r="AF1641" s="316">
        <f>+VLOOKUP($E1641,INV!$1:$1048576,MATCH(DATE(AF$2,1,1),INV!$A$1:$LI$1),FALSE)</f>
        <v>6339.0182169999998</v>
      </c>
      <c r="AG1641" s="316">
        <f>+VLOOKUP($E1641,INV!$1:$1048576,MATCH(DATE(AG$2,1,1),INV!$A$1:$LI$1),FALSE)</f>
        <v>6432.2138759999998</v>
      </c>
      <c r="AH1641" s="316">
        <f>+VLOOKUP($E1641,INV!$1:$1048576,MATCH(DATE(AH$2,1,1),INV!$A$1:$LI$1),FALSE)</f>
        <v>6525.8520939999999</v>
      </c>
      <c r="AI1641" s="316">
        <f>+VLOOKUP($E1641,INV!$1:$1048576,MATCH(DATE(AI$2,1,1),INV!$A$1:$LI$1),FALSE)</f>
        <v>6620.1900939999996</v>
      </c>
      <c r="AJ1641" s="316">
        <f>+VLOOKUP($E1641,INV!$1:$1048576,MATCH(DATE(AJ$2,1,1),INV!$A$1:$LI$1),FALSE)</f>
        <v>6715.4601060000005</v>
      </c>
      <c r="AK1641" s="316">
        <f>+VLOOKUP($E1641,INV!$1:$1048576,MATCH(DATE(AK$2,1,1),INV!$A$1:$LI$1),FALSE)</f>
        <v>6811.8467229999997</v>
      </c>
      <c r="AL1641" s="316">
        <f>+VLOOKUP($E1641,INV!$1:$1048576,MATCH(DATE(AL$2,1,1),INV!$A$1:$LI$1),FALSE)</f>
        <v>6909.4822539999996</v>
      </c>
      <c r="AM1641" s="316">
        <f>+VLOOKUP($E1641,INV!$1:$1048576,MATCH(DATE(AM$2,1,1),INV!$A$1:$LI$1),FALSE)</f>
        <v>7008.4530560000003</v>
      </c>
      <c r="AN1641" s="316">
        <f>+VLOOKUP($E1641,INV!$1:$1048576,MATCH(DATE(AN$2,1,1),INV!$A$1:$LI$1),FALSE)</f>
        <v>7108.8103540000002</v>
      </c>
      <c r="AO1641" s="316">
        <f>+VLOOKUP($E1641,INV!$1:$1048576,MATCH(DATE(AO$2,1,1),INV!$A$1:$LI$1),FALSE)</f>
        <v>7210.5815519999996</v>
      </c>
      <c r="AP1641" s="316">
        <f>+VLOOKUP($E1641,INV!$1:$1048576,MATCH(DATE(AP$2,1,1),INV!$A$1:$LI$1),FALSE)</f>
        <v>7312.0553399999999</v>
      </c>
      <c r="AQ1641" s="316">
        <f>+VLOOKUP($E1641,INV!$1:$1048576,MATCH(DATE(AQ$2,1,1),INV!$A$1:$LI$1),FALSE)</f>
        <v>7413.556842</v>
      </c>
      <c r="AR1641" s="316">
        <f>+VLOOKUP($E1641,INV!$1:$1048576,MATCH(DATE(AR$2,1,1),INV!$A$1:$LI$1),FALSE)</f>
        <v>7515.3889499999996</v>
      </c>
      <c r="AS1641" s="316">
        <f>+VLOOKUP($E1641,INV!$1:$1048576,MATCH(DATE(AS$2,1,1),INV!$A$1:$LI$1),FALSE)</f>
        <v>7617.7893539999995</v>
      </c>
      <c r="AT1641" s="316">
        <f>+VLOOKUP($E1641,INV!$1:$1048576,MATCH(DATE(AT$2,1,1),INV!$A$1:$LI$1),FALSE)</f>
        <v>7720.9614810000003</v>
      </c>
      <c r="AU1641" s="316">
        <f>+VLOOKUP($E1641,INV!$1:$1048576,MATCH(DATE(AU$2,1,1),INV!$A$1:$LI$1),FALSE)</f>
        <v>7825.0843199999999</v>
      </c>
      <c r="AV1641" s="316">
        <f>+VLOOKUP($E1641,INV!$1:$1048576,MATCH(DATE(AV$2,1,1),INV!$A$1:$LI$1),FALSE)</f>
        <v>7930.3118949999998</v>
      </c>
      <c r="AW1641" s="316">
        <f>+VLOOKUP($E1641,INV!$1:$1048576,MATCH(DATE(AW$2,1,1),INV!$A$1:$LI$1),FALSE)</f>
        <v>8036.7717009999997</v>
      </c>
      <c r="AX1641" s="316">
        <f>+VLOOKUP($E1641,INV!$1:$1048576,MATCH(DATE(AX$2,1,1),INV!$A$1:$LI$1),FALSE)</f>
        <v>8144.565474</v>
      </c>
      <c r="AY1641" s="316">
        <f>+VLOOKUP($E1641,INV!$1:$1048576,MATCH(DATE(AY$2,1,1),INV!$A$1:$LI$1),FALSE)</f>
        <v>8253.7726399999992</v>
      </c>
      <c r="AZ1641" s="316">
        <f>+VLOOKUP($E1641,INV!$1:$1048576,MATCH(DATE(AZ$2,1,1),INV!$A$1:$LI$1),FALSE)</f>
        <v>8364.6139320000002</v>
      </c>
      <c r="BA1641" s="316">
        <f>+VLOOKUP($E1641,INV!$1:$1048576,MATCH(DATE(BA$2,1,1),INV!$A$1:$LI$1),FALSE)</f>
        <v>8477.1142450000007</v>
      </c>
      <c r="BB1641" s="316">
        <f>+VLOOKUP($E1641,INV!$1:$1048576,MATCH(DATE(BB$2,1,1),INV!$A$1:$LI$1),FALSE)</f>
        <v>8591.2911870000007</v>
      </c>
      <c r="BC1641" s="316">
        <f>+VLOOKUP($E1641,INV!$1:$1048576,MATCH(DATE(BC$2,1,1),INV!$A$1:$LI$1),FALSE)</f>
        <v>8707.1504260000002</v>
      </c>
      <c r="BD1641" s="316">
        <f>+VLOOKUP($E1641,INV!$1:$1048576,MATCH(DATE(BD$2,1,1),INV!$A$1:$LI$1),FALSE)</f>
        <v>8824.6932909999996</v>
      </c>
      <c r="BE1641" s="316">
        <f>+VLOOKUP($E1641,INV!$1:$1048576,MATCH(DATE(BE$2,1,1),INV!$A$1:$LI$1),FALSE)</f>
        <v>10005.85817</v>
      </c>
      <c r="BF1641" s="316">
        <f>+VLOOKUP($E1641,INV!$1:$1048576,MATCH(DATE(BF$2,1,1),INV!$A$1:$LI$1),FALSE)</f>
        <v>10179.346369999999</v>
      </c>
      <c r="BG1641" s="316">
        <f>+VLOOKUP($E1641,INV!$1:$1048576,MATCH(DATE(BG$2,1,1),INV!$A$1:$LI$1),FALSE)</f>
        <v>10355.36579</v>
      </c>
      <c r="BH1641" s="316">
        <f>+VLOOKUP($E1641,INV!$1:$1048576,MATCH(DATE(BH$2,1,1),INV!$A$1:$LI$1),FALSE)</f>
        <v>10533.980369999999</v>
      </c>
      <c r="BI1641" s="316">
        <f>+VLOOKUP($E1641,INV!$1:$1048576,MATCH(DATE(BI$2,1,1),INV!$A$1:$LI$1),FALSE)</f>
        <v>10715.258739999999</v>
      </c>
    </row>
    <row r="1642" spans="1:61" ht="15" customHeight="1" x14ac:dyDescent="0.35">
      <c r="A1642" s="392"/>
      <c r="B1642" s="394"/>
      <c r="C1642" s="66" t="s">
        <v>725</v>
      </c>
      <c r="D1642" s="99"/>
      <c r="E1642" s="66" t="s">
        <v>3001</v>
      </c>
      <c r="F1642" s="316">
        <f>+VLOOKUP($E1642,INV!$1:$1048576,MATCH(DATE(F$2,1,1),INV!$A$1:$LI$1),FALSE)</f>
        <v>166.98640979999999</v>
      </c>
      <c r="G1642" s="316">
        <f>+VLOOKUP($E1642,INV!$1:$1048576,MATCH(DATE(G$2,1,1),INV!$A$1:$LI$1),FALSE)</f>
        <v>167.3468919</v>
      </c>
      <c r="H1642" s="316">
        <f>+VLOOKUP($E1642,INV!$1:$1048576,MATCH(DATE(H$2,1,1),INV!$A$1:$LI$1),FALSE)</f>
        <v>166.91760160000001</v>
      </c>
      <c r="I1642" s="316">
        <f>+VLOOKUP($E1642,INV!$1:$1048576,MATCH(DATE(I$2,1,1),INV!$A$1:$LI$1),FALSE)</f>
        <v>166.1667301</v>
      </c>
      <c r="J1642" s="316">
        <f>+VLOOKUP($E1642,INV!$1:$1048576,MATCH(DATE(J$2,1,1),INV!$A$1:$LI$1),FALSE)</f>
        <v>165.2967433</v>
      </c>
      <c r="K1642" s="316">
        <f>+VLOOKUP($E1642,INV!$1:$1048576,MATCH(DATE(K$2,1,1),INV!$A$1:$LI$1),FALSE)</f>
        <v>164.45416660000001</v>
      </c>
      <c r="L1642" s="316">
        <f>+VLOOKUP($E1642,INV!$1:$1048576,MATCH(DATE(L$2,1,1),INV!$A$1:$LI$1),FALSE)</f>
        <v>163.66698790000001</v>
      </c>
      <c r="M1642" s="316">
        <f>+VLOOKUP($E1642,INV!$1:$1048576,MATCH(DATE(M$2,1,1),INV!$A$1:$LI$1),FALSE)</f>
        <v>162.9698521</v>
      </c>
      <c r="N1642" s="316">
        <f>+VLOOKUP($E1642,INV!$1:$1048576,MATCH(DATE(N$2,1,1),INV!$A$1:$LI$1),FALSE)</f>
        <v>162.3664617</v>
      </c>
      <c r="O1642" s="316">
        <f>+VLOOKUP($E1642,INV!$1:$1048576,MATCH(DATE(O$2,1,1),INV!$A$1:$LI$1),FALSE)</f>
        <v>161.84455130000001</v>
      </c>
      <c r="P1642" s="316">
        <f>+VLOOKUP($E1642,INV!$1:$1048576,MATCH(DATE(P$2,1,1),INV!$A$1:$LI$1),FALSE)</f>
        <v>161.46933670000001</v>
      </c>
      <c r="Q1642" s="316">
        <f>+VLOOKUP($E1642,INV!$1:$1048576,MATCH(DATE(Q$2,1,1),INV!$A$1:$LI$1),FALSE)</f>
        <v>161.12374560000001</v>
      </c>
      <c r="R1642" s="316">
        <f>+VLOOKUP($E1642,INV!$1:$1048576,MATCH(DATE(R$2,1,1),INV!$A$1:$LI$1),FALSE)</f>
        <v>160.80235500000001</v>
      </c>
      <c r="S1642" s="316">
        <f>+VLOOKUP($E1642,INV!$1:$1048576,MATCH(DATE(S$2,1,1),INV!$A$1:$LI$1),FALSE)</f>
        <v>160.5106304</v>
      </c>
      <c r="T1642" s="316">
        <f>+VLOOKUP($E1642,INV!$1:$1048576,MATCH(DATE(T$2,1,1),INV!$A$1:$LI$1),FALSE)</f>
        <v>160.25291720000001</v>
      </c>
      <c r="U1642" s="316">
        <f>+VLOOKUP($E1642,INV!$1:$1048576,MATCH(DATE(U$2,1,1),INV!$A$1:$LI$1),FALSE)</f>
        <v>160.03178399999999</v>
      </c>
      <c r="V1642" s="316">
        <f>+VLOOKUP($E1642,INV!$1:$1048576,MATCH(DATE(V$2,1,1),INV!$A$1:$LI$1),FALSE)</f>
        <v>159.8487834</v>
      </c>
      <c r="W1642" s="316">
        <f>+VLOOKUP($E1642,INV!$1:$1048576,MATCH(DATE(W$2,1,1),INV!$A$1:$LI$1),FALSE)</f>
        <v>159.7049978</v>
      </c>
      <c r="X1642" s="316">
        <f>+VLOOKUP($E1642,INV!$1:$1048576,MATCH(DATE(X$2,1,1),INV!$A$1:$LI$1),FALSE)</f>
        <v>159.60128</v>
      </c>
      <c r="Y1642" s="316">
        <f>+VLOOKUP($E1642,INV!$1:$1048576,MATCH(DATE(Y$2,1,1),INV!$A$1:$LI$1),FALSE)</f>
        <v>159.5383229</v>
      </c>
      <c r="Z1642" s="316">
        <f>+VLOOKUP($E1642,INV!$1:$1048576,MATCH(DATE(Z$2,1,1),INV!$A$1:$LI$1),FALSE)</f>
        <v>159.46302589999999</v>
      </c>
      <c r="AA1642" s="316">
        <f>+VLOOKUP($E1642,INV!$1:$1048576,MATCH(DATE(AA$2,1,1),INV!$A$1:$LI$1),FALSE)</f>
        <v>159.4470689</v>
      </c>
      <c r="AB1642" s="316">
        <f>+VLOOKUP($E1642,INV!$1:$1048576,MATCH(DATE(AB$2,1,1),INV!$A$1:$LI$1),FALSE)</f>
        <v>159.48881689999999</v>
      </c>
      <c r="AC1642" s="316">
        <f>+VLOOKUP($E1642,INV!$1:$1048576,MATCH(DATE(AC$2,1,1),INV!$A$1:$LI$1),FALSE)</f>
        <v>159.5816753</v>
      </c>
      <c r="AD1642" s="316">
        <f>+VLOOKUP($E1642,INV!$1:$1048576,MATCH(DATE(AD$2,1,1),INV!$A$1:$LI$1),FALSE)</f>
        <v>159.7211399</v>
      </c>
      <c r="AE1642" s="316">
        <f>+VLOOKUP($E1642,INV!$1:$1048576,MATCH(DATE(AE$2,1,1),INV!$A$1:$LI$1),FALSE)</f>
        <v>159.75600180000001</v>
      </c>
      <c r="AF1642" s="316">
        <f>+VLOOKUP($E1642,INV!$1:$1048576,MATCH(DATE(AF$2,1,1),INV!$A$1:$LI$1),FALSE)</f>
        <v>159.81244860000001</v>
      </c>
      <c r="AG1642" s="316">
        <f>+VLOOKUP($E1642,INV!$1:$1048576,MATCH(DATE(AG$2,1,1),INV!$A$1:$LI$1),FALSE)</f>
        <v>159.90662560000001</v>
      </c>
      <c r="AH1642" s="316">
        <f>+VLOOKUP($E1642,INV!$1:$1048576,MATCH(DATE(AH$2,1,1),INV!$A$1:$LI$1),FALSE)</f>
        <v>160.0396466</v>
      </c>
      <c r="AI1642" s="316">
        <f>+VLOOKUP($E1642,INV!$1:$1048576,MATCH(DATE(AI$2,1,1),INV!$A$1:$LI$1),FALSE)</f>
        <v>160.2104085</v>
      </c>
      <c r="AJ1642" s="316">
        <f>+VLOOKUP($E1642,INV!$1:$1048576,MATCH(DATE(AJ$2,1,1),INV!$A$1:$LI$1),FALSE)</f>
        <v>160.41784369999999</v>
      </c>
      <c r="AK1642" s="316">
        <f>+VLOOKUP($E1642,INV!$1:$1048576,MATCH(DATE(AK$2,1,1),INV!$A$1:$LI$1),FALSE)</f>
        <v>160.66110929999999</v>
      </c>
      <c r="AL1642" s="316">
        <f>+VLOOKUP($E1642,INV!$1:$1048576,MATCH(DATE(AL$2,1,1),INV!$A$1:$LI$1),FALSE)</f>
        <v>160.9394638</v>
      </c>
      <c r="AM1642" s="316">
        <f>+VLOOKUP($E1642,INV!$1:$1048576,MATCH(DATE(AM$2,1,1),INV!$A$1:$LI$1),FALSE)</f>
        <v>161.25218570000001</v>
      </c>
      <c r="AN1642" s="316">
        <f>+VLOOKUP($E1642,INV!$1:$1048576,MATCH(DATE(AN$2,1,1),INV!$A$1:$LI$1),FALSE)</f>
        <v>161.5985617</v>
      </c>
      <c r="AO1642" s="316">
        <f>+VLOOKUP($E1642,INV!$1:$1048576,MATCH(DATE(AO$2,1,1),INV!$A$1:$LI$1),FALSE)</f>
        <v>161.97790979999999</v>
      </c>
      <c r="AP1642" s="316">
        <f>+VLOOKUP($E1642,INV!$1:$1048576,MATCH(DATE(AP$2,1,1),INV!$A$1:$LI$1),FALSE)</f>
        <v>162.35631960000001</v>
      </c>
      <c r="AQ1642" s="316">
        <f>+VLOOKUP($E1642,INV!$1:$1048576,MATCH(DATE(AQ$2,1,1),INV!$A$1:$LI$1),FALSE)</f>
        <v>162.74419470000001</v>
      </c>
      <c r="AR1642" s="316">
        <f>+VLOOKUP($E1642,INV!$1:$1048576,MATCH(DATE(AR$2,1,1),INV!$A$1:$LI$1),FALSE)</f>
        <v>163.15058239999999</v>
      </c>
      <c r="AS1642" s="316">
        <f>+VLOOKUP($E1642,INV!$1:$1048576,MATCH(DATE(AS$2,1,1),INV!$A$1:$LI$1),FALSE)</f>
        <v>163.58061900000001</v>
      </c>
      <c r="AT1642" s="316">
        <f>+VLOOKUP($E1642,INV!$1:$1048576,MATCH(DATE(AT$2,1,1),INV!$A$1:$LI$1),FALSE)</f>
        <v>164.0369436</v>
      </c>
      <c r="AU1642" s="316">
        <f>+VLOOKUP($E1642,INV!$1:$1048576,MATCH(DATE(AU$2,1,1),INV!$A$1:$LI$1),FALSE)</f>
        <v>164.52090480000001</v>
      </c>
      <c r="AV1642" s="316">
        <f>+VLOOKUP($E1642,INV!$1:$1048576,MATCH(DATE(AV$2,1,1),INV!$A$1:$LI$1),FALSE)</f>
        <v>165.0332066</v>
      </c>
      <c r="AW1642" s="316">
        <f>+VLOOKUP($E1642,INV!$1:$1048576,MATCH(DATE(AW$2,1,1),INV!$A$1:$LI$1),FALSE)</f>
        <v>165.57412669999999</v>
      </c>
      <c r="AX1642" s="316">
        <f>+VLOOKUP($E1642,INV!$1:$1048576,MATCH(DATE(AX$2,1,1),INV!$A$1:$LI$1),FALSE)</f>
        <v>166.14341540000001</v>
      </c>
      <c r="AY1642" s="316">
        <f>+VLOOKUP($E1642,INV!$1:$1048576,MATCH(DATE(AY$2,1,1),INV!$A$1:$LI$1),FALSE)</f>
        <v>166.73958039999999</v>
      </c>
      <c r="AZ1642" s="316">
        <f>+VLOOKUP($E1642,INV!$1:$1048576,MATCH(DATE(AZ$2,1,1),INV!$A$1:$LI$1),FALSE)</f>
        <v>167.35854140000001</v>
      </c>
      <c r="BA1642" s="316">
        <f>+VLOOKUP($E1642,INV!$1:$1048576,MATCH(DATE(BA$2,1,1),INV!$A$1:$LI$1),FALSE)</f>
        <v>167.9951136</v>
      </c>
      <c r="BB1642" s="316">
        <f>+VLOOKUP($E1642,INV!$1:$1048576,MATCH(DATE(BB$2,1,1),INV!$A$1:$LI$1),FALSE)</f>
        <v>168.64833100000001</v>
      </c>
      <c r="BC1642" s="316">
        <f>+VLOOKUP($E1642,INV!$1:$1048576,MATCH(DATE(BC$2,1,1),INV!$A$1:$LI$1),FALSE)</f>
        <v>169.321034</v>
      </c>
      <c r="BD1642" s="316">
        <f>+VLOOKUP($E1642,INV!$1:$1048576,MATCH(DATE(BD$2,1,1),INV!$A$1:$LI$1),FALSE)</f>
        <v>170.01715390000001</v>
      </c>
      <c r="BE1642" s="316">
        <f>+VLOOKUP($E1642,INV!$1:$1048576,MATCH(DATE(BE$2,1,1),INV!$A$1:$LI$1),FALSE)</f>
        <v>197.80669069999999</v>
      </c>
      <c r="BF1642" s="316">
        <f>+VLOOKUP($E1642,INV!$1:$1048576,MATCH(DATE(BF$2,1,1),INV!$A$1:$LI$1),FALSE)</f>
        <v>199.45136289999999</v>
      </c>
      <c r="BG1642" s="316">
        <f>+VLOOKUP($E1642,INV!$1:$1048576,MATCH(DATE(BG$2,1,1),INV!$A$1:$LI$1),FALSE)</f>
        <v>201.12122629999999</v>
      </c>
      <c r="BH1642" s="316">
        <f>+VLOOKUP($E1642,INV!$1:$1048576,MATCH(DATE(BH$2,1,1),INV!$A$1:$LI$1),FALSE)</f>
        <v>202.8173917</v>
      </c>
      <c r="BI1642" s="316">
        <f>+VLOOKUP($E1642,INV!$1:$1048576,MATCH(DATE(BI$2,1,1),INV!$A$1:$LI$1),FALSE)</f>
        <v>204.54057839999999</v>
      </c>
    </row>
    <row r="1643" spans="1:61" s="92" customFormat="1" ht="15" customHeight="1" x14ac:dyDescent="0.35">
      <c r="A1643" s="392"/>
      <c r="B1643" s="394"/>
      <c r="C1643" s="75" t="s">
        <v>784</v>
      </c>
      <c r="D1643" s="132"/>
      <c r="E1643" s="75" t="s">
        <v>938</v>
      </c>
      <c r="F1643" s="315">
        <f>+VLOOKUP($E1643,INV!$1:$1048576,MATCH(DATE(F$2,1,1),INV!$A$1:$LI$1),FALSE)</f>
        <v>235100.95439999999</v>
      </c>
      <c r="G1643" s="315">
        <f>+VLOOKUP($E1643,INV!$1:$1048576,MATCH(DATE(G$2,1,1),INV!$A$1:$LI$1),FALSE)</f>
        <v>238344.52280000001</v>
      </c>
      <c r="H1643" s="315">
        <f>+VLOOKUP($E1643,INV!$1:$1048576,MATCH(DATE(H$2,1,1),INV!$A$1:$LI$1),FALSE)</f>
        <v>241920.5943</v>
      </c>
      <c r="I1643" s="315">
        <f>+VLOOKUP($E1643,INV!$1:$1048576,MATCH(DATE(I$2,1,1),INV!$A$1:$LI$1),FALSE)</f>
        <v>245745.02069999999</v>
      </c>
      <c r="J1643" s="315">
        <f>+VLOOKUP($E1643,INV!$1:$1048576,MATCH(DATE(J$2,1,1),INV!$A$1:$LI$1),FALSE)</f>
        <v>249762.5914</v>
      </c>
      <c r="K1643" s="315">
        <f>+VLOOKUP($E1643,INV!$1:$1048576,MATCH(DATE(K$2,1,1),INV!$A$1:$LI$1),FALSE)</f>
        <v>253946.9258</v>
      </c>
      <c r="L1643" s="315">
        <f>+VLOOKUP($E1643,INV!$1:$1048576,MATCH(DATE(L$2,1,1),INV!$A$1:$LI$1),FALSE)</f>
        <v>258201.8113</v>
      </c>
      <c r="M1643" s="315">
        <f>+VLOOKUP($E1643,INV!$1:$1048576,MATCH(DATE(M$2,1,1),INV!$A$1:$LI$1),FALSE)</f>
        <v>262543.01459999999</v>
      </c>
      <c r="N1643" s="315">
        <f>+VLOOKUP($E1643,INV!$1:$1048576,MATCH(DATE(N$2,1,1),INV!$A$1:$LI$1),FALSE)</f>
        <v>266988.00459999999</v>
      </c>
      <c r="O1643" s="315">
        <f>+VLOOKUP($E1643,INV!$1:$1048576,MATCH(DATE(O$2,1,1),INV!$A$1:$LI$1),FALSE)</f>
        <v>271550.33130000002</v>
      </c>
      <c r="P1643" s="315">
        <f>+VLOOKUP($E1643,INV!$1:$1048576,MATCH(DATE(P$2,1,1),INV!$A$1:$LI$1),FALSE)</f>
        <v>276394.6888</v>
      </c>
      <c r="Q1643" s="315">
        <f>+VLOOKUP($E1643,INV!$1:$1048576,MATCH(DATE(Q$2,1,1),INV!$A$1:$LI$1),FALSE)</f>
        <v>281345.98460000003</v>
      </c>
      <c r="R1643" s="315">
        <f>+VLOOKUP($E1643,INV!$1:$1048576,MATCH(DATE(R$2,1,1),INV!$A$1:$LI$1),FALSE)</f>
        <v>286411.80910000001</v>
      </c>
      <c r="S1643" s="315">
        <f>+VLOOKUP($E1643,INV!$1:$1048576,MATCH(DATE(S$2,1,1),INV!$A$1:$LI$1),FALSE)</f>
        <v>291601.40580000001</v>
      </c>
      <c r="T1643" s="315">
        <f>+VLOOKUP($E1643,INV!$1:$1048576,MATCH(DATE(T$2,1,1),INV!$A$1:$LI$1),FALSE)</f>
        <v>296920.24160000001</v>
      </c>
      <c r="U1643" s="315">
        <f>+VLOOKUP($E1643,INV!$1:$1048576,MATCH(DATE(U$2,1,1),INV!$A$1:$LI$1),FALSE)</f>
        <v>302371.50219999999</v>
      </c>
      <c r="V1643" s="315">
        <f>+VLOOKUP($E1643,INV!$1:$1048576,MATCH(DATE(V$2,1,1),INV!$A$1:$LI$1),FALSE)</f>
        <v>307957.24530000001</v>
      </c>
      <c r="W1643" s="315">
        <f>+VLOOKUP($E1643,INV!$1:$1048576,MATCH(DATE(W$2,1,1),INV!$A$1:$LI$1),FALSE)</f>
        <v>313678.95919999998</v>
      </c>
      <c r="X1643" s="315">
        <f>+VLOOKUP($E1643,INV!$1:$1048576,MATCH(DATE(X$2,1,1),INV!$A$1:$LI$1),FALSE)</f>
        <v>319537.72489999997</v>
      </c>
      <c r="Y1643" s="315">
        <f>+VLOOKUP($E1643,INV!$1:$1048576,MATCH(DATE(Y$2,1,1),INV!$A$1:$LI$1),FALSE)</f>
        <v>325534.18489999999</v>
      </c>
      <c r="Z1643" s="315">
        <f>+VLOOKUP($E1643,INV!$1:$1048576,MATCH(DATE(Z$2,1,1),INV!$A$1:$LI$1),FALSE)</f>
        <v>331551.12530000001</v>
      </c>
      <c r="AA1643" s="315">
        <f>+VLOOKUP($E1643,INV!$1:$1048576,MATCH(DATE(AA$2,1,1),INV!$A$1:$LI$1),FALSE)</f>
        <v>337724.21870000003</v>
      </c>
      <c r="AB1643" s="315">
        <f>+VLOOKUP($E1643,INV!$1:$1048576,MATCH(DATE(AB$2,1,1),INV!$A$1:$LI$1),FALSE)</f>
        <v>344050.01850000001</v>
      </c>
      <c r="AC1643" s="315">
        <f>+VLOOKUP($E1643,INV!$1:$1048576,MATCH(DATE(AC$2,1,1),INV!$A$1:$LI$1),FALSE)</f>
        <v>350521.88939999999</v>
      </c>
      <c r="AD1643" s="315">
        <f>+VLOOKUP($E1643,INV!$1:$1048576,MATCH(DATE(AD$2,1,1),INV!$A$1:$LI$1),FALSE)</f>
        <v>357134.49489999999</v>
      </c>
      <c r="AE1643" s="315">
        <f>+VLOOKUP($E1643,INV!$1:$1048576,MATCH(DATE(AE$2,1,1),INV!$A$1:$LI$1),FALSE)</f>
        <v>363540.10129999998</v>
      </c>
      <c r="AF1643" s="315">
        <f>+VLOOKUP($E1643,INV!$1:$1048576,MATCH(DATE(AF$2,1,1),INV!$A$1:$LI$1),FALSE)</f>
        <v>369966.99839999998</v>
      </c>
      <c r="AG1643" s="315">
        <f>+VLOOKUP($E1643,INV!$1:$1048576,MATCH(DATE(AG$2,1,1),INV!$A$1:$LI$1),FALSE)</f>
        <v>376427.02769999998</v>
      </c>
      <c r="AH1643" s="315">
        <f>+VLOOKUP($E1643,INV!$1:$1048576,MATCH(DATE(AH$2,1,1),INV!$A$1:$LI$1),FALSE)</f>
        <v>382921.53629999998</v>
      </c>
      <c r="AI1643" s="315">
        <f>+VLOOKUP($E1643,INV!$1:$1048576,MATCH(DATE(AI$2,1,1),INV!$A$1:$LI$1),FALSE)</f>
        <v>389450.80349999998</v>
      </c>
      <c r="AJ1643" s="315">
        <f>+VLOOKUP($E1643,INV!$1:$1048576,MATCH(DATE(AJ$2,1,1),INV!$A$1:$LI$1),FALSE)</f>
        <v>396014.40830000001</v>
      </c>
      <c r="AK1643" s="315">
        <f>+VLOOKUP($E1643,INV!$1:$1048576,MATCH(DATE(AK$2,1,1),INV!$A$1:$LI$1),FALSE)</f>
        <v>402610.9657</v>
      </c>
      <c r="AL1643" s="315">
        <f>+VLOOKUP($E1643,INV!$1:$1048576,MATCH(DATE(AL$2,1,1),INV!$A$1:$LI$1),FALSE)</f>
        <v>409237.9792</v>
      </c>
      <c r="AM1643" s="315">
        <f>+VLOOKUP($E1643,INV!$1:$1048576,MATCH(DATE(AM$2,1,1),INV!$A$1:$LI$1),FALSE)</f>
        <v>415891.9167</v>
      </c>
      <c r="AN1643" s="315">
        <f>+VLOOKUP($E1643,INV!$1:$1048576,MATCH(DATE(AN$2,1,1),INV!$A$1:$LI$1),FALSE)</f>
        <v>422568.45990000002</v>
      </c>
      <c r="AO1643" s="315">
        <f>+VLOOKUP($E1643,INV!$1:$1048576,MATCH(DATE(AO$2,1,1),INV!$A$1:$LI$1),FALSE)</f>
        <v>429262.83779999998</v>
      </c>
      <c r="AP1643" s="315">
        <f>+VLOOKUP($E1643,INV!$1:$1048576,MATCH(DATE(AP$2,1,1),INV!$A$1:$LI$1),FALSE)</f>
        <v>435885.40059999999</v>
      </c>
      <c r="AQ1643" s="315">
        <f>+VLOOKUP($E1643,INV!$1:$1048576,MATCH(DATE(AQ$2,1,1),INV!$A$1:$LI$1),FALSE)</f>
        <v>442443.2464</v>
      </c>
      <c r="AR1643" s="315">
        <f>+VLOOKUP($E1643,INV!$1:$1048576,MATCH(DATE(AR$2,1,1),INV!$A$1:$LI$1),FALSE)</f>
        <v>448942.93030000001</v>
      </c>
      <c r="AS1643" s="315">
        <f>+VLOOKUP($E1643,INV!$1:$1048576,MATCH(DATE(AS$2,1,1),INV!$A$1:$LI$1),FALSE)</f>
        <v>455388.55459999997</v>
      </c>
      <c r="AT1643" s="315">
        <f>+VLOOKUP($E1643,INV!$1:$1048576,MATCH(DATE(AT$2,1,1),INV!$A$1:$LI$1),FALSE)</f>
        <v>461783.05900000001</v>
      </c>
      <c r="AU1643" s="315">
        <f>+VLOOKUP($E1643,INV!$1:$1048576,MATCH(DATE(AU$2,1,1),INV!$A$1:$LI$1),FALSE)</f>
        <v>468128.9853</v>
      </c>
      <c r="AV1643" s="315">
        <f>+VLOOKUP($E1643,INV!$1:$1048576,MATCH(DATE(AV$2,1,1),INV!$A$1:$LI$1),FALSE)</f>
        <v>474428.79320000001</v>
      </c>
      <c r="AW1643" s="315">
        <f>+VLOOKUP($E1643,INV!$1:$1048576,MATCH(DATE(AW$2,1,1),INV!$A$1:$LI$1),FALSE)</f>
        <v>480684.96130000002</v>
      </c>
      <c r="AX1643" s="315">
        <f>+VLOOKUP($E1643,INV!$1:$1048576,MATCH(DATE(AX$2,1,1),INV!$A$1:$LI$1),FALSE)</f>
        <v>486900.03200000001</v>
      </c>
      <c r="AY1643" s="315">
        <f>+VLOOKUP($E1643,INV!$1:$1048576,MATCH(DATE(AY$2,1,1),INV!$A$1:$LI$1),FALSE)</f>
        <v>493076.67190000002</v>
      </c>
      <c r="AZ1643" s="315">
        <f>+VLOOKUP($E1643,INV!$1:$1048576,MATCH(DATE(AZ$2,1,1),INV!$A$1:$LI$1),FALSE)</f>
        <v>499225.49489999999</v>
      </c>
      <c r="BA1643" s="315">
        <f>+VLOOKUP($E1643,INV!$1:$1048576,MATCH(DATE(BA$2,1,1),INV!$A$1:$LI$1),FALSE)</f>
        <v>505348.59779999999</v>
      </c>
      <c r="BB1643" s="315">
        <f>+VLOOKUP($E1643,INV!$1:$1048576,MATCH(DATE(BB$2,1,1),INV!$A$1:$LI$1),FALSE)</f>
        <v>511448.56959999999</v>
      </c>
      <c r="BC1643" s="315">
        <f>+VLOOKUP($E1643,INV!$1:$1048576,MATCH(DATE(BC$2,1,1),INV!$A$1:$LI$1),FALSE)</f>
        <v>517528.63640000002</v>
      </c>
      <c r="BD1643" s="315">
        <f>+VLOOKUP($E1643,INV!$1:$1048576,MATCH(DATE(BD$2,1,1),INV!$A$1:$LI$1),FALSE)</f>
        <v>523592.67460000003</v>
      </c>
      <c r="BE1643" s="315">
        <f>+VLOOKUP($E1643,INV!$1:$1048576,MATCH(DATE(BE$2,1,1),INV!$A$1:$LI$1),FALSE)</f>
        <v>617696.26529999997</v>
      </c>
      <c r="BF1643" s="315">
        <f>+VLOOKUP($E1643,INV!$1:$1048576,MATCH(DATE(BF$2,1,1),INV!$A$1:$LI$1),FALSE)</f>
        <v>629357.23699999996</v>
      </c>
      <c r="BG1643" s="315">
        <f>+VLOOKUP($E1643,INV!$1:$1048576,MATCH(DATE(BG$2,1,1),INV!$A$1:$LI$1),FALSE)</f>
        <v>641083.97759999998</v>
      </c>
      <c r="BH1643" s="315">
        <f>+VLOOKUP($E1643,INV!$1:$1048576,MATCH(DATE(BH$2,1,1),INV!$A$1:$LI$1),FALSE)</f>
        <v>652870.74470000004</v>
      </c>
      <c r="BI1643" s="315">
        <f>+VLOOKUP($E1643,INV!$1:$1048576,MATCH(DATE(BI$2,1,1),INV!$A$1:$LI$1),FALSE)</f>
        <v>664712.53189999994</v>
      </c>
    </row>
    <row r="1644" spans="1:61" ht="15" customHeight="1" x14ac:dyDescent="0.35">
      <c r="A1644" s="392"/>
      <c r="B1644" s="394"/>
      <c r="C1644" s="66" t="s">
        <v>726</v>
      </c>
      <c r="D1644" s="99"/>
      <c r="E1644" s="66" t="s">
        <v>939</v>
      </c>
      <c r="F1644" s="316">
        <f>+VLOOKUP($E1644,INV!$1:$1048576,MATCH(DATE(F$2,1,1),INV!$A$1:$LI$1),FALSE)</f>
        <v>6750.3396789999997</v>
      </c>
      <c r="G1644" s="316">
        <f>+VLOOKUP($E1644,INV!$1:$1048576,MATCH(DATE(G$2,1,1),INV!$A$1:$LI$1),FALSE)</f>
        <v>6827.739313</v>
      </c>
      <c r="H1644" s="316">
        <f>+VLOOKUP($E1644,INV!$1:$1048576,MATCH(DATE(H$2,1,1),INV!$A$1:$LI$1),FALSE)</f>
        <v>6909.1185539999997</v>
      </c>
      <c r="I1644" s="316">
        <f>+VLOOKUP($E1644,INV!$1:$1048576,MATCH(DATE(I$2,1,1),INV!$A$1:$LI$1),FALSE)</f>
        <v>6998.4141410000002</v>
      </c>
      <c r="J1644" s="316">
        <f>+VLOOKUP($E1644,INV!$1:$1048576,MATCH(DATE(J$2,1,1),INV!$A$1:$LI$1),FALSE)</f>
        <v>7096.5153600000003</v>
      </c>
      <c r="K1644" s="316">
        <f>+VLOOKUP($E1644,INV!$1:$1048576,MATCH(DATE(K$2,1,1),INV!$A$1:$LI$1),FALSE)</f>
        <v>7202.9830430000002</v>
      </c>
      <c r="L1644" s="316">
        <f>+VLOOKUP($E1644,INV!$1:$1048576,MATCH(DATE(L$2,1,1),INV!$A$1:$LI$1),FALSE)</f>
        <v>7314.1518329999999</v>
      </c>
      <c r="M1644" s="316">
        <f>+VLOOKUP($E1644,INV!$1:$1048576,MATCH(DATE(M$2,1,1),INV!$A$1:$LI$1),FALSE)</f>
        <v>7429.6615810000003</v>
      </c>
      <c r="N1644" s="316">
        <f>+VLOOKUP($E1644,INV!$1:$1048576,MATCH(DATE(N$2,1,1),INV!$A$1:$LI$1),FALSE)</f>
        <v>7549.2699789999997</v>
      </c>
      <c r="O1644" s="316">
        <f>+VLOOKUP($E1644,INV!$1:$1048576,MATCH(DATE(O$2,1,1),INV!$A$1:$LI$1),FALSE)</f>
        <v>7672.7375760000004</v>
      </c>
      <c r="P1644" s="316">
        <f>+VLOOKUP($E1644,INV!$1:$1048576,MATCH(DATE(P$2,1,1),INV!$A$1:$LI$1),FALSE)</f>
        <v>7804.8409620000002</v>
      </c>
      <c r="Q1644" s="316">
        <f>+VLOOKUP($E1644,INV!$1:$1048576,MATCH(DATE(Q$2,1,1),INV!$A$1:$LI$1),FALSE)</f>
        <v>7939.5707789999997</v>
      </c>
      <c r="R1644" s="316">
        <f>+VLOOKUP($E1644,INV!$1:$1048576,MATCH(DATE(R$2,1,1),INV!$A$1:$LI$1),FALSE)</f>
        <v>8076.6820459999999</v>
      </c>
      <c r="S1644" s="316">
        <f>+VLOOKUP($E1644,INV!$1:$1048576,MATCH(DATE(S$2,1,1),INV!$A$1:$LI$1),FALSE)</f>
        <v>8216.1068090000008</v>
      </c>
      <c r="T1644" s="316">
        <f>+VLOOKUP($E1644,INV!$1:$1048576,MATCH(DATE(T$2,1,1),INV!$A$1:$LI$1),FALSE)</f>
        <v>8357.7432549999994</v>
      </c>
      <c r="U1644" s="316">
        <f>+VLOOKUP($E1644,INV!$1:$1048576,MATCH(DATE(U$2,1,1),INV!$A$1:$LI$1),FALSE)</f>
        <v>8501.5032179999998</v>
      </c>
      <c r="V1644" s="316">
        <f>+VLOOKUP($E1644,INV!$1:$1048576,MATCH(DATE(V$2,1,1),INV!$A$1:$LI$1),FALSE)</f>
        <v>8647.3337190000002</v>
      </c>
      <c r="W1644" s="316">
        <f>+VLOOKUP($E1644,INV!$1:$1048576,MATCH(DATE(W$2,1,1),INV!$A$1:$LI$1),FALSE)</f>
        <v>8795.2145280000004</v>
      </c>
      <c r="X1644" s="316">
        <f>+VLOOKUP($E1644,INV!$1:$1048576,MATCH(DATE(X$2,1,1),INV!$A$1:$LI$1),FALSE)</f>
        <v>8945.1471330000004</v>
      </c>
      <c r="Y1644" s="316">
        <f>+VLOOKUP($E1644,INV!$1:$1048576,MATCH(DATE(Y$2,1,1),INV!$A$1:$LI$1),FALSE)</f>
        <v>9097.1437590000005</v>
      </c>
      <c r="Z1644" s="316">
        <f>+VLOOKUP($E1644,INV!$1:$1048576,MATCH(DATE(Z$2,1,1),INV!$A$1:$LI$1),FALSE)</f>
        <v>9247.4493239999993</v>
      </c>
      <c r="AA1644" s="316">
        <f>+VLOOKUP($E1644,INV!$1:$1048576,MATCH(DATE(AA$2,1,1),INV!$A$1:$LI$1),FALSE)</f>
        <v>9400.4186850000006</v>
      </c>
      <c r="AB1644" s="316">
        <f>+VLOOKUP($E1644,INV!$1:$1048576,MATCH(DATE(AB$2,1,1),INV!$A$1:$LI$1),FALSE)</f>
        <v>9556.1028709999991</v>
      </c>
      <c r="AC1644" s="316">
        <f>+VLOOKUP($E1644,INV!$1:$1048576,MATCH(DATE(AC$2,1,1),INV!$A$1:$LI$1),FALSE)</f>
        <v>9714.4207399999996</v>
      </c>
      <c r="AD1644" s="316">
        <f>+VLOOKUP($E1644,INV!$1:$1048576,MATCH(DATE(AD$2,1,1),INV!$A$1:$LI$1),FALSE)</f>
        <v>9875.3223990000006</v>
      </c>
      <c r="AE1644" s="316">
        <f>+VLOOKUP($E1644,INV!$1:$1048576,MATCH(DATE(AE$2,1,1),INV!$A$1:$LI$1),FALSE)</f>
        <v>10027.78224</v>
      </c>
      <c r="AF1644" s="316">
        <f>+VLOOKUP($E1644,INV!$1:$1048576,MATCH(DATE(AF$2,1,1),INV!$A$1:$LI$1),FALSE)</f>
        <v>10179.160680000001</v>
      </c>
      <c r="AG1644" s="316">
        <f>+VLOOKUP($E1644,INV!$1:$1048576,MATCH(DATE(AG$2,1,1),INV!$A$1:$LI$1),FALSE)</f>
        <v>10330.23965</v>
      </c>
      <c r="AH1644" s="316">
        <f>+VLOOKUP($E1644,INV!$1:$1048576,MATCH(DATE(AH$2,1,1),INV!$A$1:$LI$1),FALSE)</f>
        <v>10481.49116</v>
      </c>
      <c r="AI1644" s="316">
        <f>+VLOOKUP($E1644,INV!$1:$1048576,MATCH(DATE(AI$2,1,1),INV!$A$1:$LI$1),FALSE)</f>
        <v>10633.37471</v>
      </c>
      <c r="AJ1644" s="316">
        <f>+VLOOKUP($E1644,INV!$1:$1048576,MATCH(DATE(AJ$2,1,1),INV!$A$1:$LI$1),FALSE)</f>
        <v>10786.296990000001</v>
      </c>
      <c r="AK1644" s="316">
        <f>+VLOOKUP($E1644,INV!$1:$1048576,MATCH(DATE(AK$2,1,1),INV!$A$1:$LI$1),FALSE)</f>
        <v>10940.580959999999</v>
      </c>
      <c r="AL1644" s="316">
        <f>+VLOOKUP($E1644,INV!$1:$1048576,MATCH(DATE(AL$2,1,1),INV!$A$1:$LI$1),FALSE)</f>
        <v>11096.46178</v>
      </c>
      <c r="AM1644" s="316">
        <f>+VLOOKUP($E1644,INV!$1:$1048576,MATCH(DATE(AM$2,1,1),INV!$A$1:$LI$1),FALSE)</f>
        <v>11254.09886</v>
      </c>
      <c r="AN1644" s="316">
        <f>+VLOOKUP($E1644,INV!$1:$1048576,MATCH(DATE(AN$2,1,1),INV!$A$1:$LI$1),FALSE)</f>
        <v>11413.594349999999</v>
      </c>
      <c r="AO1644" s="316">
        <f>+VLOOKUP($E1644,INV!$1:$1048576,MATCH(DATE(AO$2,1,1),INV!$A$1:$LI$1),FALSE)</f>
        <v>11575.01187</v>
      </c>
      <c r="AP1644" s="316">
        <f>+VLOOKUP($E1644,INV!$1:$1048576,MATCH(DATE(AP$2,1,1),INV!$A$1:$LI$1),FALSE)</f>
        <v>11735.70577</v>
      </c>
      <c r="AQ1644" s="316">
        <f>+VLOOKUP($E1644,INV!$1:$1048576,MATCH(DATE(AQ$2,1,1),INV!$A$1:$LI$1),FALSE)</f>
        <v>11896.08986</v>
      </c>
      <c r="AR1644" s="316">
        <f>+VLOOKUP($E1644,INV!$1:$1048576,MATCH(DATE(AR$2,1,1),INV!$A$1:$LI$1),FALSE)</f>
        <v>12056.608469999999</v>
      </c>
      <c r="AS1644" s="316">
        <f>+VLOOKUP($E1644,INV!$1:$1048576,MATCH(DATE(AS$2,1,1),INV!$A$1:$LI$1),FALSE)</f>
        <v>12217.64731</v>
      </c>
      <c r="AT1644" s="316">
        <f>+VLOOKUP($E1644,INV!$1:$1048576,MATCH(DATE(AT$2,1,1),INV!$A$1:$LI$1),FALSE)</f>
        <v>12379.55726</v>
      </c>
      <c r="AU1644" s="316">
        <f>+VLOOKUP($E1644,INV!$1:$1048576,MATCH(DATE(AU$2,1,1),INV!$A$1:$LI$1),FALSE)</f>
        <v>12542.65654</v>
      </c>
      <c r="AV1644" s="316">
        <f>+VLOOKUP($E1644,INV!$1:$1048576,MATCH(DATE(AV$2,1,1),INV!$A$1:$LI$1),FALSE)</f>
        <v>12707.22386</v>
      </c>
      <c r="AW1644" s="316">
        <f>+VLOOKUP($E1644,INV!$1:$1048576,MATCH(DATE(AW$2,1,1),INV!$A$1:$LI$1),FALSE)</f>
        <v>12873.49375</v>
      </c>
      <c r="AX1644" s="316">
        <f>+VLOOKUP($E1644,INV!$1:$1048576,MATCH(DATE(AX$2,1,1),INV!$A$1:$LI$1),FALSE)</f>
        <v>13041.65711</v>
      </c>
      <c r="AY1644" s="316">
        <f>+VLOOKUP($E1644,INV!$1:$1048576,MATCH(DATE(AY$2,1,1),INV!$A$1:$LI$1),FALSE)</f>
        <v>13211.867029999999</v>
      </c>
      <c r="AZ1644" s="316">
        <f>+VLOOKUP($E1644,INV!$1:$1048576,MATCH(DATE(AZ$2,1,1),INV!$A$1:$LI$1),FALSE)</f>
        <v>13384.49431</v>
      </c>
      <c r="BA1644" s="316">
        <f>+VLOOKUP($E1644,INV!$1:$1048576,MATCH(DATE(BA$2,1,1),INV!$A$1:$LI$1),FALSE)</f>
        <v>13559.614310000001</v>
      </c>
      <c r="BB1644" s="316">
        <f>+VLOOKUP($E1644,INV!$1:$1048576,MATCH(DATE(BB$2,1,1),INV!$A$1:$LI$1),FALSE)</f>
        <v>13737.28239</v>
      </c>
      <c r="BC1644" s="316">
        <f>+VLOOKUP($E1644,INV!$1:$1048576,MATCH(DATE(BC$2,1,1),INV!$A$1:$LI$1),FALSE)</f>
        <v>13917.526159999999</v>
      </c>
      <c r="BD1644" s="316">
        <f>+VLOOKUP($E1644,INV!$1:$1048576,MATCH(DATE(BD$2,1,1),INV!$A$1:$LI$1),FALSE)</f>
        <v>14100.363649999999</v>
      </c>
      <c r="BE1644" s="316">
        <f>+VLOOKUP($E1644,INV!$1:$1048576,MATCH(DATE(BE$2,1,1),INV!$A$1:$LI$1),FALSE)</f>
        <v>15744.005709999999</v>
      </c>
      <c r="BF1644" s="316">
        <f>+VLOOKUP($E1644,INV!$1:$1048576,MATCH(DATE(BF$2,1,1),INV!$A$1:$LI$1),FALSE)</f>
        <v>16009.63826</v>
      </c>
      <c r="BG1644" s="316">
        <f>+VLOOKUP($E1644,INV!$1:$1048576,MATCH(DATE(BG$2,1,1),INV!$A$1:$LI$1),FALSE)</f>
        <v>16279.01262</v>
      </c>
      <c r="BH1644" s="316">
        <f>+VLOOKUP($E1644,INV!$1:$1048576,MATCH(DATE(BH$2,1,1),INV!$A$1:$LI$1),FALSE)</f>
        <v>16552.21934</v>
      </c>
      <c r="BI1644" s="316">
        <f>+VLOOKUP($E1644,INV!$1:$1048576,MATCH(DATE(BI$2,1,1),INV!$A$1:$LI$1),FALSE)</f>
        <v>16829.358939999998</v>
      </c>
    </row>
    <row r="1645" spans="1:61" ht="15" customHeight="1" x14ac:dyDescent="0.35">
      <c r="A1645" s="392"/>
      <c r="B1645" s="394"/>
      <c r="C1645" s="66" t="s">
        <v>727</v>
      </c>
      <c r="D1645" s="99"/>
      <c r="E1645" s="66" t="s">
        <v>940</v>
      </c>
      <c r="F1645" s="316">
        <f>+VLOOKUP($E1645,INV!$1:$1048576,MATCH(DATE(F$2,1,1),INV!$A$1:$LI$1),FALSE)</f>
        <v>36399.484120000001</v>
      </c>
      <c r="G1645" s="316">
        <f>+VLOOKUP($E1645,INV!$1:$1048576,MATCH(DATE(G$2,1,1),INV!$A$1:$LI$1),FALSE)</f>
        <v>37040.508719999998</v>
      </c>
      <c r="H1645" s="316">
        <f>+VLOOKUP($E1645,INV!$1:$1048576,MATCH(DATE(H$2,1,1),INV!$A$1:$LI$1),FALSE)</f>
        <v>37801.138559999999</v>
      </c>
      <c r="I1645" s="316">
        <f>+VLOOKUP($E1645,INV!$1:$1048576,MATCH(DATE(I$2,1,1),INV!$A$1:$LI$1),FALSE)</f>
        <v>38594.480150000003</v>
      </c>
      <c r="J1645" s="316">
        <f>+VLOOKUP($E1645,INV!$1:$1048576,MATCH(DATE(J$2,1,1),INV!$A$1:$LI$1),FALSE)</f>
        <v>39375.375549999997</v>
      </c>
      <c r="K1645" s="316">
        <f>+VLOOKUP($E1645,INV!$1:$1048576,MATCH(DATE(K$2,1,1),INV!$A$1:$LI$1),FALSE)</f>
        <v>40130.149400000002</v>
      </c>
      <c r="L1645" s="316">
        <f>+VLOOKUP($E1645,INV!$1:$1048576,MATCH(DATE(L$2,1,1),INV!$A$1:$LI$1),FALSE)</f>
        <v>40836.401250000003</v>
      </c>
      <c r="M1645" s="316">
        <f>+VLOOKUP($E1645,INV!$1:$1048576,MATCH(DATE(M$2,1,1),INV!$A$1:$LI$1),FALSE)</f>
        <v>41514.949189999999</v>
      </c>
      <c r="N1645" s="316">
        <f>+VLOOKUP($E1645,INV!$1:$1048576,MATCH(DATE(N$2,1,1),INV!$A$1:$LI$1),FALSE)</f>
        <v>42179.594669999999</v>
      </c>
      <c r="O1645" s="316">
        <f>+VLOOKUP($E1645,INV!$1:$1048576,MATCH(DATE(O$2,1,1),INV!$A$1:$LI$1),FALSE)</f>
        <v>42838.946430000004</v>
      </c>
      <c r="P1645" s="316">
        <f>+VLOOKUP($E1645,INV!$1:$1048576,MATCH(DATE(P$2,1,1),INV!$A$1:$LI$1),FALSE)</f>
        <v>43541.248959999997</v>
      </c>
      <c r="Q1645" s="316">
        <f>+VLOOKUP($E1645,INV!$1:$1048576,MATCH(DATE(Q$2,1,1),INV!$A$1:$LI$1),FALSE)</f>
        <v>44222.393580000004</v>
      </c>
      <c r="R1645" s="316">
        <f>+VLOOKUP($E1645,INV!$1:$1048576,MATCH(DATE(R$2,1,1),INV!$A$1:$LI$1),FALSE)</f>
        <v>44897.276790000004</v>
      </c>
      <c r="S1645" s="316">
        <f>+VLOOKUP($E1645,INV!$1:$1048576,MATCH(DATE(S$2,1,1),INV!$A$1:$LI$1),FALSE)</f>
        <v>45573.23835</v>
      </c>
      <c r="T1645" s="316">
        <f>+VLOOKUP($E1645,INV!$1:$1048576,MATCH(DATE(T$2,1,1),INV!$A$1:$LI$1),FALSE)</f>
        <v>46253.62025</v>
      </c>
      <c r="U1645" s="316">
        <f>+VLOOKUP($E1645,INV!$1:$1048576,MATCH(DATE(U$2,1,1),INV!$A$1:$LI$1),FALSE)</f>
        <v>46940.215960000001</v>
      </c>
      <c r="V1645" s="316">
        <f>+VLOOKUP($E1645,INV!$1:$1048576,MATCH(DATE(V$2,1,1),INV!$A$1:$LI$1),FALSE)</f>
        <v>47634.216789999999</v>
      </c>
      <c r="W1645" s="316">
        <f>+VLOOKUP($E1645,INV!$1:$1048576,MATCH(DATE(W$2,1,1),INV!$A$1:$LI$1),FALSE)</f>
        <v>48336.566229999997</v>
      </c>
      <c r="X1645" s="316">
        <f>+VLOOKUP($E1645,INV!$1:$1048576,MATCH(DATE(X$2,1,1),INV!$A$1:$LI$1),FALSE)</f>
        <v>49048.085919999998</v>
      </c>
      <c r="Y1645" s="316">
        <f>+VLOOKUP($E1645,INV!$1:$1048576,MATCH(DATE(Y$2,1,1),INV!$A$1:$LI$1),FALSE)</f>
        <v>49769.515829999997</v>
      </c>
      <c r="Z1645" s="316">
        <f>+VLOOKUP($E1645,INV!$1:$1048576,MATCH(DATE(Z$2,1,1),INV!$A$1:$LI$1),FALSE)</f>
        <v>50469.467499999999</v>
      </c>
      <c r="AA1645" s="316">
        <f>+VLOOKUP($E1645,INV!$1:$1048576,MATCH(DATE(AA$2,1,1),INV!$A$1:$LI$1),FALSE)</f>
        <v>51198.714489999998</v>
      </c>
      <c r="AB1645" s="316">
        <f>+VLOOKUP($E1645,INV!$1:$1048576,MATCH(DATE(AB$2,1,1),INV!$A$1:$LI$1),FALSE)</f>
        <v>51947.895340000003</v>
      </c>
      <c r="AC1645" s="316">
        <f>+VLOOKUP($E1645,INV!$1:$1048576,MATCH(DATE(AC$2,1,1),INV!$A$1:$LI$1),FALSE)</f>
        <v>52712.77418</v>
      </c>
      <c r="AD1645" s="316">
        <f>+VLOOKUP($E1645,INV!$1:$1048576,MATCH(DATE(AD$2,1,1),INV!$A$1:$LI$1),FALSE)</f>
        <v>53491.808279999997</v>
      </c>
      <c r="AE1645" s="316">
        <f>+VLOOKUP($E1645,INV!$1:$1048576,MATCH(DATE(AE$2,1,1),INV!$A$1:$LI$1),FALSE)</f>
        <v>54191.714469999999</v>
      </c>
      <c r="AF1645" s="316">
        <f>+VLOOKUP($E1645,INV!$1:$1048576,MATCH(DATE(AF$2,1,1),INV!$A$1:$LI$1),FALSE)</f>
        <v>54913.565600000002</v>
      </c>
      <c r="AG1645" s="316">
        <f>+VLOOKUP($E1645,INV!$1:$1048576,MATCH(DATE(AG$2,1,1),INV!$A$1:$LI$1),FALSE)</f>
        <v>55652.966849999997</v>
      </c>
      <c r="AH1645" s="316">
        <f>+VLOOKUP($E1645,INV!$1:$1048576,MATCH(DATE(AH$2,1,1),INV!$A$1:$LI$1),FALSE)</f>
        <v>56407.380819999998</v>
      </c>
      <c r="AI1645" s="316">
        <f>+VLOOKUP($E1645,INV!$1:$1048576,MATCH(DATE(AI$2,1,1),INV!$A$1:$LI$1),FALSE)</f>
        <v>57175.95506</v>
      </c>
      <c r="AJ1645" s="316">
        <f>+VLOOKUP($E1645,INV!$1:$1048576,MATCH(DATE(AJ$2,1,1),INV!$A$1:$LI$1),FALSE)</f>
        <v>57958.320659999998</v>
      </c>
      <c r="AK1645" s="316">
        <f>+VLOOKUP($E1645,INV!$1:$1048576,MATCH(DATE(AK$2,1,1),INV!$A$1:$LI$1),FALSE)</f>
        <v>58754.187740000001</v>
      </c>
      <c r="AL1645" s="316">
        <f>+VLOOKUP($E1645,INV!$1:$1048576,MATCH(DATE(AL$2,1,1),INV!$A$1:$LI$1),FALSE)</f>
        <v>59563.23947</v>
      </c>
      <c r="AM1645" s="316">
        <f>+VLOOKUP($E1645,INV!$1:$1048576,MATCH(DATE(AM$2,1,1),INV!$A$1:$LI$1),FALSE)</f>
        <v>60385.127999999997</v>
      </c>
      <c r="AN1645" s="316">
        <f>+VLOOKUP($E1645,INV!$1:$1048576,MATCH(DATE(AN$2,1,1),INV!$A$1:$LI$1),FALSE)</f>
        <v>61219.499949999998</v>
      </c>
      <c r="AO1645" s="316">
        <f>+VLOOKUP($E1645,INV!$1:$1048576,MATCH(DATE(AO$2,1,1),INV!$A$1:$LI$1),FALSE)</f>
        <v>62066.024810000003</v>
      </c>
      <c r="AP1645" s="316">
        <f>+VLOOKUP($E1645,INV!$1:$1048576,MATCH(DATE(AP$2,1,1),INV!$A$1:$LI$1),FALSE)</f>
        <v>62901.884140000002</v>
      </c>
      <c r="AQ1645" s="316">
        <f>+VLOOKUP($E1645,INV!$1:$1048576,MATCH(DATE(AQ$2,1,1),INV!$A$1:$LI$1),FALSE)</f>
        <v>63739.398249999998</v>
      </c>
      <c r="AR1645" s="316">
        <f>+VLOOKUP($E1645,INV!$1:$1048576,MATCH(DATE(AR$2,1,1),INV!$A$1:$LI$1),FALSE)</f>
        <v>64584.045129999999</v>
      </c>
      <c r="AS1645" s="316">
        <f>+VLOOKUP($E1645,INV!$1:$1048576,MATCH(DATE(AS$2,1,1),INV!$A$1:$LI$1),FALSE)</f>
        <v>65438.102180000002</v>
      </c>
      <c r="AT1645" s="316">
        <f>+VLOOKUP($E1645,INV!$1:$1048576,MATCH(DATE(AT$2,1,1),INV!$A$1:$LI$1),FALSE)</f>
        <v>66302.560440000001</v>
      </c>
      <c r="AU1645" s="316">
        <f>+VLOOKUP($E1645,INV!$1:$1048576,MATCH(DATE(AU$2,1,1),INV!$A$1:$LI$1),FALSE)</f>
        <v>67177.858030000003</v>
      </c>
      <c r="AV1645" s="316">
        <f>+VLOOKUP($E1645,INV!$1:$1048576,MATCH(DATE(AV$2,1,1),INV!$A$1:$LI$1),FALSE)</f>
        <v>68064.17323</v>
      </c>
      <c r="AW1645" s="316">
        <f>+VLOOKUP($E1645,INV!$1:$1048576,MATCH(DATE(AW$2,1,1),INV!$A$1:$LI$1),FALSE)</f>
        <v>68961.553220000002</v>
      </c>
      <c r="AX1645" s="316">
        <f>+VLOOKUP($E1645,INV!$1:$1048576,MATCH(DATE(AX$2,1,1),INV!$A$1:$LI$1),FALSE)</f>
        <v>69869.979670000001</v>
      </c>
      <c r="AY1645" s="316">
        <f>+VLOOKUP($E1645,INV!$1:$1048576,MATCH(DATE(AY$2,1,1),INV!$A$1:$LI$1),FALSE)</f>
        <v>70789.407609999995</v>
      </c>
      <c r="AZ1645" s="316">
        <f>+VLOOKUP($E1645,INV!$1:$1048576,MATCH(DATE(AZ$2,1,1),INV!$A$1:$LI$1),FALSE)</f>
        <v>71721.832599999994</v>
      </c>
      <c r="BA1645" s="316">
        <f>+VLOOKUP($E1645,INV!$1:$1048576,MATCH(DATE(BA$2,1,1),INV!$A$1:$LI$1),FALSE)</f>
        <v>72666.078590000005</v>
      </c>
      <c r="BB1645" s="316">
        <f>+VLOOKUP($E1645,INV!$1:$1048576,MATCH(DATE(BB$2,1,1),INV!$A$1:$LI$1),FALSE)</f>
        <v>73621.628930000006</v>
      </c>
      <c r="BC1645" s="316">
        <f>+VLOOKUP($E1645,INV!$1:$1048576,MATCH(DATE(BC$2,1,1),INV!$A$1:$LI$1),FALSE)</f>
        <v>74588.292950000003</v>
      </c>
      <c r="BD1645" s="316">
        <f>+VLOOKUP($E1645,INV!$1:$1048576,MATCH(DATE(BD$2,1,1),INV!$A$1:$LI$1),FALSE)</f>
        <v>75566.035900000003</v>
      </c>
      <c r="BE1645" s="316">
        <f>+VLOOKUP($E1645,INV!$1:$1048576,MATCH(DATE(BE$2,1,1),INV!$A$1:$LI$1),FALSE)</f>
        <v>83865.215280000004</v>
      </c>
      <c r="BF1645" s="316">
        <f>+VLOOKUP($E1645,INV!$1:$1048576,MATCH(DATE(BF$2,1,1),INV!$A$1:$LI$1),FALSE)</f>
        <v>85340.069910000006</v>
      </c>
      <c r="BG1645" s="316">
        <f>+VLOOKUP($E1645,INV!$1:$1048576,MATCH(DATE(BG$2,1,1),INV!$A$1:$LI$1),FALSE)</f>
        <v>86842.38897</v>
      </c>
      <c r="BH1645" s="316">
        <f>+VLOOKUP($E1645,INV!$1:$1048576,MATCH(DATE(BH$2,1,1),INV!$A$1:$LI$1),FALSE)</f>
        <v>88372.521819999994</v>
      </c>
      <c r="BI1645" s="316">
        <f>+VLOOKUP($E1645,INV!$1:$1048576,MATCH(DATE(BI$2,1,1),INV!$A$1:$LI$1),FALSE)</f>
        <v>89930.810750000004</v>
      </c>
    </row>
    <row r="1646" spans="1:61" ht="15" customHeight="1" x14ac:dyDescent="0.35">
      <c r="A1646" s="392"/>
      <c r="B1646" s="394"/>
      <c r="C1646" s="66" t="s">
        <v>728</v>
      </c>
      <c r="D1646" s="99"/>
      <c r="E1646" s="66" t="s">
        <v>941</v>
      </c>
      <c r="F1646" s="316">
        <f>+VLOOKUP($E1646,INV!$1:$1048576,MATCH(DATE(F$2,1,1),INV!$A$1:$LI$1),FALSE)</f>
        <v>1457.011121</v>
      </c>
      <c r="G1646" s="316">
        <f>+VLOOKUP($E1646,INV!$1:$1048576,MATCH(DATE(G$2,1,1),INV!$A$1:$LI$1),FALSE)</f>
        <v>1475.985676</v>
      </c>
      <c r="H1646" s="316">
        <f>+VLOOKUP($E1646,INV!$1:$1048576,MATCH(DATE(H$2,1,1),INV!$A$1:$LI$1),FALSE)</f>
        <v>1496.5643090000001</v>
      </c>
      <c r="I1646" s="316">
        <f>+VLOOKUP($E1646,INV!$1:$1048576,MATCH(DATE(I$2,1,1),INV!$A$1:$LI$1),FALSE)</f>
        <v>1518.7550080000001</v>
      </c>
      <c r="J1646" s="316">
        <f>+VLOOKUP($E1646,INV!$1:$1048576,MATCH(DATE(J$2,1,1),INV!$A$1:$LI$1),FALSE)</f>
        <v>1542.3957700000001</v>
      </c>
      <c r="K1646" s="316">
        <f>+VLOOKUP($E1646,INV!$1:$1048576,MATCH(DATE(K$2,1,1),INV!$A$1:$LI$1),FALSE)</f>
        <v>1567.3143950000001</v>
      </c>
      <c r="L1646" s="316">
        <f>+VLOOKUP($E1646,INV!$1:$1048576,MATCH(DATE(L$2,1,1),INV!$A$1:$LI$1),FALSE)</f>
        <v>1592.819481</v>
      </c>
      <c r="M1646" s="316">
        <f>+VLOOKUP($E1646,INV!$1:$1048576,MATCH(DATE(M$2,1,1),INV!$A$1:$LI$1),FALSE)</f>
        <v>1618.929312</v>
      </c>
      <c r="N1646" s="316">
        <f>+VLOOKUP($E1646,INV!$1:$1048576,MATCH(DATE(N$2,1,1),INV!$A$1:$LI$1),FALSE)</f>
        <v>1645.6850360000001</v>
      </c>
      <c r="O1646" s="316">
        <f>+VLOOKUP($E1646,INV!$1:$1048576,MATCH(DATE(O$2,1,1),INV!$A$1:$LI$1),FALSE)</f>
        <v>1673.118174</v>
      </c>
      <c r="P1646" s="316">
        <f>+VLOOKUP($E1646,INV!$1:$1048576,MATCH(DATE(P$2,1,1),INV!$A$1:$LI$1),FALSE)</f>
        <v>1702.233684</v>
      </c>
      <c r="Q1646" s="316">
        <f>+VLOOKUP($E1646,INV!$1:$1048576,MATCH(DATE(Q$2,1,1),INV!$A$1:$LI$1),FALSE)</f>
        <v>1731.8765149999999</v>
      </c>
      <c r="R1646" s="316">
        <f>+VLOOKUP($E1646,INV!$1:$1048576,MATCH(DATE(R$2,1,1),INV!$A$1:$LI$1),FALSE)</f>
        <v>1762.081913</v>
      </c>
      <c r="S1646" s="316">
        <f>+VLOOKUP($E1646,INV!$1:$1048576,MATCH(DATE(S$2,1,1),INV!$A$1:$LI$1),FALSE)</f>
        <v>1792.9106870000001</v>
      </c>
      <c r="T1646" s="316">
        <f>+VLOOKUP($E1646,INV!$1:$1048576,MATCH(DATE(T$2,1,1),INV!$A$1:$LI$1),FALSE)</f>
        <v>1824.400709</v>
      </c>
      <c r="U1646" s="316">
        <f>+VLOOKUP($E1646,INV!$1:$1048576,MATCH(DATE(U$2,1,1),INV!$A$1:$LI$1),FALSE)</f>
        <v>1856.57718</v>
      </c>
      <c r="V1646" s="316">
        <f>+VLOOKUP($E1646,INV!$1:$1048576,MATCH(DATE(V$2,1,1),INV!$A$1:$LI$1),FALSE)</f>
        <v>1889.460509</v>
      </c>
      <c r="W1646" s="316">
        <f>+VLOOKUP($E1646,INV!$1:$1048576,MATCH(DATE(W$2,1,1),INV!$A$1:$LI$1),FALSE)</f>
        <v>1923.069438</v>
      </c>
      <c r="X1646" s="316">
        <f>+VLOOKUP($E1646,INV!$1:$1048576,MATCH(DATE(X$2,1,1),INV!$A$1:$LI$1),FALSE)</f>
        <v>1957.421386</v>
      </c>
      <c r="Y1646" s="316">
        <f>+VLOOKUP($E1646,INV!$1:$1048576,MATCH(DATE(Y$2,1,1),INV!$A$1:$LI$1),FALSE)</f>
        <v>1992.531653</v>
      </c>
      <c r="Z1646" s="316">
        <f>+VLOOKUP($E1646,INV!$1:$1048576,MATCH(DATE(Z$2,1,1),INV!$A$1:$LI$1),FALSE)</f>
        <v>2027.672513</v>
      </c>
      <c r="AA1646" s="316">
        <f>+VLOOKUP($E1646,INV!$1:$1048576,MATCH(DATE(AA$2,1,1),INV!$A$1:$LI$1),FALSE)</f>
        <v>2063.7296569999999</v>
      </c>
      <c r="AB1646" s="316">
        <f>+VLOOKUP($E1646,INV!$1:$1048576,MATCH(DATE(AB$2,1,1),INV!$A$1:$LI$1),FALSE)</f>
        <v>2100.692348</v>
      </c>
      <c r="AC1646" s="316">
        <f>+VLOOKUP($E1646,INV!$1:$1048576,MATCH(DATE(AC$2,1,1),INV!$A$1:$LI$1),FALSE)</f>
        <v>2138.523588</v>
      </c>
      <c r="AD1646" s="316">
        <f>+VLOOKUP($E1646,INV!$1:$1048576,MATCH(DATE(AD$2,1,1),INV!$A$1:$LI$1),FALSE)</f>
        <v>2177.197482</v>
      </c>
      <c r="AE1646" s="316">
        <f>+VLOOKUP($E1646,INV!$1:$1048576,MATCH(DATE(AE$2,1,1),INV!$A$1:$LI$1),FALSE)</f>
        <v>2214.5335530000002</v>
      </c>
      <c r="AF1646" s="316">
        <f>+VLOOKUP($E1646,INV!$1:$1048576,MATCH(DATE(AF$2,1,1),INV!$A$1:$LI$1),FALSE)</f>
        <v>2252.035457</v>
      </c>
      <c r="AG1646" s="316">
        <f>+VLOOKUP($E1646,INV!$1:$1048576,MATCH(DATE(AG$2,1,1),INV!$A$1:$LI$1),FALSE)</f>
        <v>2289.8112850000002</v>
      </c>
      <c r="AH1646" s="316">
        <f>+VLOOKUP($E1646,INV!$1:$1048576,MATCH(DATE(AH$2,1,1),INV!$A$1:$LI$1),FALSE)</f>
        <v>2327.8852550000001</v>
      </c>
      <c r="AI1646" s="316">
        <f>+VLOOKUP($E1646,INV!$1:$1048576,MATCH(DATE(AI$2,1,1),INV!$A$1:$LI$1),FALSE)</f>
        <v>2366.2752559999999</v>
      </c>
      <c r="AJ1646" s="316">
        <f>+VLOOKUP($E1646,INV!$1:$1048576,MATCH(DATE(AJ$2,1,1),INV!$A$1:$LI$1),FALSE)</f>
        <v>2404.9942820000001</v>
      </c>
      <c r="AK1646" s="316">
        <f>+VLOOKUP($E1646,INV!$1:$1048576,MATCH(DATE(AK$2,1,1),INV!$A$1:$LI$1),FALSE)</f>
        <v>2444.0470890000001</v>
      </c>
      <c r="AL1646" s="316">
        <f>+VLOOKUP($E1646,INV!$1:$1048576,MATCH(DATE(AL$2,1,1),INV!$A$1:$LI$1),FALSE)</f>
        <v>2483.42877</v>
      </c>
      <c r="AM1646" s="316">
        <f>+VLOOKUP($E1646,INV!$1:$1048576,MATCH(DATE(AM$2,1,1),INV!$A$1:$LI$1),FALSE)</f>
        <v>2523.125434</v>
      </c>
      <c r="AN1646" s="316">
        <f>+VLOOKUP($E1646,INV!$1:$1048576,MATCH(DATE(AN$2,1,1),INV!$A$1:$LI$1),FALSE)</f>
        <v>2563.1162089999998</v>
      </c>
      <c r="AO1646" s="316">
        <f>+VLOOKUP($E1646,INV!$1:$1048576,MATCH(DATE(AO$2,1,1),INV!$A$1:$LI$1),FALSE)</f>
        <v>2603.3757909999999</v>
      </c>
      <c r="AP1646" s="316">
        <f>+VLOOKUP($E1646,INV!$1:$1048576,MATCH(DATE(AP$2,1,1),INV!$A$1:$LI$1),FALSE)</f>
        <v>2643.343288</v>
      </c>
      <c r="AQ1646" s="316">
        <f>+VLOOKUP($E1646,INV!$1:$1048576,MATCH(DATE(AQ$2,1,1),INV!$A$1:$LI$1),FALSE)</f>
        <v>2683.0813330000001</v>
      </c>
      <c r="AR1646" s="316">
        <f>+VLOOKUP($E1646,INV!$1:$1048576,MATCH(DATE(AR$2,1,1),INV!$A$1:$LI$1),FALSE)</f>
        <v>2722.6466340000002</v>
      </c>
      <c r="AS1646" s="316">
        <f>+VLOOKUP($E1646,INV!$1:$1048576,MATCH(DATE(AS$2,1,1),INV!$A$1:$LI$1),FALSE)</f>
        <v>2762.0745590000001</v>
      </c>
      <c r="AT1646" s="316">
        <f>+VLOOKUP($E1646,INV!$1:$1048576,MATCH(DATE(AT$2,1,1),INV!$A$1:$LI$1),FALSE)</f>
        <v>2801.3897940000002</v>
      </c>
      <c r="AU1646" s="316">
        <f>+VLOOKUP($E1646,INV!$1:$1048576,MATCH(DATE(AU$2,1,1),INV!$A$1:$LI$1),FALSE)</f>
        <v>2840.6122620000001</v>
      </c>
      <c r="AV1646" s="316">
        <f>+VLOOKUP($E1646,INV!$1:$1048576,MATCH(DATE(AV$2,1,1),INV!$A$1:$LI$1),FALSE)</f>
        <v>2879.75929</v>
      </c>
      <c r="AW1646" s="316">
        <f>+VLOOKUP($E1646,INV!$1:$1048576,MATCH(DATE(AW$2,1,1),INV!$A$1:$LI$1),FALSE)</f>
        <v>2918.8462559999998</v>
      </c>
      <c r="AX1646" s="316">
        <f>+VLOOKUP($E1646,INV!$1:$1048576,MATCH(DATE(AX$2,1,1),INV!$A$1:$LI$1),FALSE)</f>
        <v>2957.886935</v>
      </c>
      <c r="AY1646" s="316">
        <f>+VLOOKUP($E1646,INV!$1:$1048576,MATCH(DATE(AY$2,1,1),INV!$A$1:$LI$1),FALSE)</f>
        <v>2996.8940619999998</v>
      </c>
      <c r="AZ1646" s="316">
        <f>+VLOOKUP($E1646,INV!$1:$1048576,MATCH(DATE(AZ$2,1,1),INV!$A$1:$LI$1),FALSE)</f>
        <v>3035.9289789999998</v>
      </c>
      <c r="BA1646" s="316">
        <f>+VLOOKUP($E1646,INV!$1:$1048576,MATCH(DATE(BA$2,1,1),INV!$A$1:$LI$1),FALSE)</f>
        <v>3074.9964359999999</v>
      </c>
      <c r="BB1646" s="316">
        <f>+VLOOKUP($E1646,INV!$1:$1048576,MATCH(DATE(BB$2,1,1),INV!$A$1:$LI$1),FALSE)</f>
        <v>3114.1033240000002</v>
      </c>
      <c r="BC1646" s="316">
        <f>+VLOOKUP($E1646,INV!$1:$1048576,MATCH(DATE(BC$2,1,1),INV!$A$1:$LI$1),FALSE)</f>
        <v>3153.2601549999999</v>
      </c>
      <c r="BD1646" s="316">
        <f>+VLOOKUP($E1646,INV!$1:$1048576,MATCH(DATE(BD$2,1,1),INV!$A$1:$LI$1),FALSE)</f>
        <v>3192.4811249999998</v>
      </c>
      <c r="BE1646" s="316">
        <f>+VLOOKUP($E1646,INV!$1:$1048576,MATCH(DATE(BE$2,1,1),INV!$A$1:$LI$1),FALSE)</f>
        <v>3699.6084599999999</v>
      </c>
      <c r="BF1646" s="316">
        <f>+VLOOKUP($E1646,INV!$1:$1048576,MATCH(DATE(BF$2,1,1),INV!$A$1:$LI$1),FALSE)</f>
        <v>3769.2523940000001</v>
      </c>
      <c r="BG1646" s="316">
        <f>+VLOOKUP($E1646,INV!$1:$1048576,MATCH(DATE(BG$2,1,1),INV!$A$1:$LI$1),FALSE)</f>
        <v>3839.5182890000001</v>
      </c>
      <c r="BH1646" s="316">
        <f>+VLOOKUP($E1646,INV!$1:$1048576,MATCH(DATE(BH$2,1,1),INV!$A$1:$LI$1),FALSE)</f>
        <v>3910.383112</v>
      </c>
      <c r="BI1646" s="316">
        <f>+VLOOKUP($E1646,INV!$1:$1048576,MATCH(DATE(BI$2,1,1),INV!$A$1:$LI$1),FALSE)</f>
        <v>3981.8268389999998</v>
      </c>
    </row>
    <row r="1647" spans="1:61" ht="15" customHeight="1" x14ac:dyDescent="0.35">
      <c r="A1647" s="392"/>
      <c r="B1647" s="394"/>
      <c r="C1647" s="66" t="s">
        <v>729</v>
      </c>
      <c r="D1647" s="99"/>
      <c r="E1647" s="66" t="s">
        <v>942</v>
      </c>
      <c r="F1647" s="316">
        <f>+VLOOKUP($E1647,INV!$1:$1048576,MATCH(DATE(F$2,1,1),INV!$A$1:$LI$1),FALSE)</f>
        <v>1213.756394</v>
      </c>
      <c r="G1647" s="316">
        <f>+VLOOKUP($E1647,INV!$1:$1048576,MATCH(DATE(G$2,1,1),INV!$A$1:$LI$1),FALSE)</f>
        <v>1228.760027</v>
      </c>
      <c r="H1647" s="316">
        <f>+VLOOKUP($E1647,INV!$1:$1048576,MATCH(DATE(H$2,1,1),INV!$A$1:$LI$1),FALSE)</f>
        <v>1244.924829</v>
      </c>
      <c r="I1647" s="316">
        <f>+VLOOKUP($E1647,INV!$1:$1048576,MATCH(DATE(I$2,1,1),INV!$A$1:$LI$1),FALSE)</f>
        <v>1262.522365</v>
      </c>
      <c r="J1647" s="316">
        <f>+VLOOKUP($E1647,INV!$1:$1048576,MATCH(DATE(J$2,1,1),INV!$A$1:$LI$1),FALSE)</f>
        <v>1281.4985819999999</v>
      </c>
      <c r="K1647" s="316">
        <f>+VLOOKUP($E1647,INV!$1:$1048576,MATCH(DATE(K$2,1,1),INV!$A$1:$LI$1),FALSE)</f>
        <v>1301.6956049999999</v>
      </c>
      <c r="L1647" s="316">
        <f>+VLOOKUP($E1647,INV!$1:$1048576,MATCH(DATE(L$2,1,1),INV!$A$1:$LI$1),FALSE)</f>
        <v>1322.321512</v>
      </c>
      <c r="M1647" s="316">
        <f>+VLOOKUP($E1647,INV!$1:$1048576,MATCH(DATE(M$2,1,1),INV!$A$1:$LI$1),FALSE)</f>
        <v>1343.4534550000001</v>
      </c>
      <c r="N1647" s="316">
        <f>+VLOOKUP($E1647,INV!$1:$1048576,MATCH(DATE(N$2,1,1),INV!$A$1:$LI$1),FALSE)</f>
        <v>1365.103507</v>
      </c>
      <c r="O1647" s="316">
        <f>+VLOOKUP($E1647,INV!$1:$1048576,MATCH(DATE(O$2,1,1),INV!$A$1:$LI$1),FALSE)</f>
        <v>1387.24692</v>
      </c>
      <c r="P1647" s="316">
        <f>+VLOOKUP($E1647,INV!$1:$1048576,MATCH(DATE(P$2,1,1),INV!$A$1:$LI$1),FALSE)</f>
        <v>1410.9440810000001</v>
      </c>
      <c r="Q1647" s="316">
        <f>+VLOOKUP($E1647,INV!$1:$1048576,MATCH(DATE(Q$2,1,1),INV!$A$1:$LI$1),FALSE)</f>
        <v>1434.670181</v>
      </c>
      <c r="R1647" s="316">
        <f>+VLOOKUP($E1647,INV!$1:$1048576,MATCH(DATE(R$2,1,1),INV!$A$1:$LI$1),FALSE)</f>
        <v>1458.5676309999999</v>
      </c>
      <c r="S1647" s="316">
        <f>+VLOOKUP($E1647,INV!$1:$1048576,MATCH(DATE(S$2,1,1),INV!$A$1:$LI$1),FALSE)</f>
        <v>1482.7225249999999</v>
      </c>
      <c r="T1647" s="316">
        <f>+VLOOKUP($E1647,INV!$1:$1048576,MATCH(DATE(T$2,1,1),INV!$A$1:$LI$1),FALSE)</f>
        <v>1507.1655539999999</v>
      </c>
      <c r="U1647" s="316">
        <f>+VLOOKUP($E1647,INV!$1:$1048576,MATCH(DATE(U$2,1,1),INV!$A$1:$LI$1),FALSE)</f>
        <v>1531.909952</v>
      </c>
      <c r="V1647" s="316">
        <f>+VLOOKUP($E1647,INV!$1:$1048576,MATCH(DATE(V$2,1,1),INV!$A$1:$LI$1),FALSE)</f>
        <v>1556.967529</v>
      </c>
      <c r="W1647" s="316">
        <f>+VLOOKUP($E1647,INV!$1:$1048576,MATCH(DATE(W$2,1,1),INV!$A$1:$LI$1),FALSE)</f>
        <v>1582.353134</v>
      </c>
      <c r="X1647" s="316">
        <f>+VLOOKUP($E1647,INV!$1:$1048576,MATCH(DATE(X$2,1,1),INV!$A$1:$LI$1),FALSE)</f>
        <v>1608.0846220000001</v>
      </c>
      <c r="Y1647" s="316">
        <f>+VLOOKUP($E1647,INV!$1:$1048576,MATCH(DATE(Y$2,1,1),INV!$A$1:$LI$1),FALSE)</f>
        <v>1634.1815300000001</v>
      </c>
      <c r="Z1647" s="316">
        <f>+VLOOKUP($E1647,INV!$1:$1048576,MATCH(DATE(Z$2,1,1),INV!$A$1:$LI$1),FALSE)</f>
        <v>1659.8440949999999</v>
      </c>
      <c r="AA1647" s="316">
        <f>+VLOOKUP($E1647,INV!$1:$1048576,MATCH(DATE(AA$2,1,1),INV!$A$1:$LI$1),FALSE)</f>
        <v>1686.2106590000001</v>
      </c>
      <c r="AB1647" s="316">
        <f>+VLOOKUP($E1647,INV!$1:$1048576,MATCH(DATE(AB$2,1,1),INV!$A$1:$LI$1),FALSE)</f>
        <v>1713.1748250000001</v>
      </c>
      <c r="AC1647" s="316">
        <f>+VLOOKUP($E1647,INV!$1:$1048576,MATCH(DATE(AC$2,1,1),INV!$A$1:$LI$1),FALSE)</f>
        <v>1740.6751420000001</v>
      </c>
      <c r="AD1647" s="316">
        <f>+VLOOKUP($E1647,INV!$1:$1048576,MATCH(DATE(AD$2,1,1),INV!$A$1:$LI$1),FALSE)</f>
        <v>1768.6938889999999</v>
      </c>
      <c r="AE1647" s="316">
        <f>+VLOOKUP($E1647,INV!$1:$1048576,MATCH(DATE(AE$2,1,1),INV!$A$1:$LI$1),FALSE)</f>
        <v>1794.84791</v>
      </c>
      <c r="AF1647" s="316">
        <f>+VLOOKUP($E1647,INV!$1:$1048576,MATCH(DATE(AF$2,1,1),INV!$A$1:$LI$1),FALSE)</f>
        <v>1821.255623</v>
      </c>
      <c r="AG1647" s="316">
        <f>+VLOOKUP($E1647,INV!$1:$1048576,MATCH(DATE(AG$2,1,1),INV!$A$1:$LI$1),FALSE)</f>
        <v>1847.954471</v>
      </c>
      <c r="AH1647" s="316">
        <f>+VLOOKUP($E1647,INV!$1:$1048576,MATCH(DATE(AH$2,1,1),INV!$A$1:$LI$1),FALSE)</f>
        <v>1874.950599</v>
      </c>
      <c r="AI1647" s="316">
        <f>+VLOOKUP($E1647,INV!$1:$1048576,MATCH(DATE(AI$2,1,1),INV!$A$1:$LI$1),FALSE)</f>
        <v>1902.2774770000001</v>
      </c>
      <c r="AJ1647" s="316">
        <f>+VLOOKUP($E1647,INV!$1:$1048576,MATCH(DATE(AJ$2,1,1),INV!$A$1:$LI$1),FALSE)</f>
        <v>1929.974917</v>
      </c>
      <c r="AK1647" s="316">
        <f>+VLOOKUP($E1647,INV!$1:$1048576,MATCH(DATE(AK$2,1,1),INV!$A$1:$LI$1),FALSE)</f>
        <v>1958.077027</v>
      </c>
      <c r="AL1647" s="316">
        <f>+VLOOKUP($E1647,INV!$1:$1048576,MATCH(DATE(AL$2,1,1),INV!$A$1:$LI$1),FALSE)</f>
        <v>1986.608127</v>
      </c>
      <c r="AM1647" s="316">
        <f>+VLOOKUP($E1647,INV!$1:$1048576,MATCH(DATE(AM$2,1,1),INV!$A$1:$LI$1),FALSE)</f>
        <v>2015.582737</v>
      </c>
      <c r="AN1647" s="316">
        <f>+VLOOKUP($E1647,INV!$1:$1048576,MATCH(DATE(AN$2,1,1),INV!$A$1:$LI$1),FALSE)</f>
        <v>2045.0073150000001</v>
      </c>
      <c r="AO1647" s="316">
        <f>+VLOOKUP($E1647,INV!$1:$1048576,MATCH(DATE(AO$2,1,1),INV!$A$1:$LI$1),FALSE)</f>
        <v>2074.8825160000001</v>
      </c>
      <c r="AP1647" s="316">
        <f>+VLOOKUP($E1647,INV!$1:$1048576,MATCH(DATE(AP$2,1,1),INV!$A$1:$LI$1),FALSE)</f>
        <v>2104.622304</v>
      </c>
      <c r="AQ1647" s="316">
        <f>+VLOOKUP($E1647,INV!$1:$1048576,MATCH(DATE(AQ$2,1,1),INV!$A$1:$LI$1),FALSE)</f>
        <v>2134.427901</v>
      </c>
      <c r="AR1647" s="316">
        <f>+VLOOKUP($E1647,INV!$1:$1048576,MATCH(DATE(AR$2,1,1),INV!$A$1:$LI$1),FALSE)</f>
        <v>2164.4142510000001</v>
      </c>
      <c r="AS1647" s="316">
        <f>+VLOOKUP($E1647,INV!$1:$1048576,MATCH(DATE(AS$2,1,1),INV!$A$1:$LI$1),FALSE)</f>
        <v>2194.6428639999999</v>
      </c>
      <c r="AT1647" s="316">
        <f>+VLOOKUP($E1647,INV!$1:$1048576,MATCH(DATE(AT$2,1,1),INV!$A$1:$LI$1),FALSE)</f>
        <v>2225.1539069999999</v>
      </c>
      <c r="AU1647" s="316">
        <f>+VLOOKUP($E1647,INV!$1:$1048576,MATCH(DATE(AU$2,1,1),INV!$A$1:$LI$1),FALSE)</f>
        <v>2255.9782700000001</v>
      </c>
      <c r="AV1647" s="316">
        <f>+VLOOKUP($E1647,INV!$1:$1048576,MATCH(DATE(AV$2,1,1),INV!$A$1:$LI$1),FALSE)</f>
        <v>2287.1410420000002</v>
      </c>
      <c r="AW1647" s="316">
        <f>+VLOOKUP($E1647,INV!$1:$1048576,MATCH(DATE(AW$2,1,1),INV!$A$1:$LI$1),FALSE)</f>
        <v>2318.662323</v>
      </c>
      <c r="AX1647" s="316">
        <f>+VLOOKUP($E1647,INV!$1:$1048576,MATCH(DATE(AX$2,1,1),INV!$A$1:$LI$1),FALSE)</f>
        <v>2350.5576249999999</v>
      </c>
      <c r="AY1647" s="316">
        <f>+VLOOKUP($E1647,INV!$1:$1048576,MATCH(DATE(AY$2,1,1),INV!$A$1:$LI$1),FALSE)</f>
        <v>2382.8385309999999</v>
      </c>
      <c r="AZ1647" s="316">
        <f>+VLOOKUP($E1647,INV!$1:$1048576,MATCH(DATE(AZ$2,1,1),INV!$A$1:$LI$1),FALSE)</f>
        <v>2415.56709</v>
      </c>
      <c r="BA1647" s="316">
        <f>+VLOOKUP($E1647,INV!$1:$1048576,MATCH(DATE(BA$2,1,1),INV!$A$1:$LI$1),FALSE)</f>
        <v>2448.7315709999998</v>
      </c>
      <c r="BB1647" s="316">
        <f>+VLOOKUP($E1647,INV!$1:$1048576,MATCH(DATE(BB$2,1,1),INV!$A$1:$LI$1),FALSE)</f>
        <v>2482.32674</v>
      </c>
      <c r="BC1647" s="316">
        <f>+VLOOKUP($E1647,INV!$1:$1048576,MATCH(DATE(BC$2,1,1),INV!$A$1:$LI$1),FALSE)</f>
        <v>2516.3497929999999</v>
      </c>
      <c r="BD1647" s="316">
        <f>+VLOOKUP($E1647,INV!$1:$1048576,MATCH(DATE(BD$2,1,1),INV!$A$1:$LI$1),FALSE)</f>
        <v>2550.79916</v>
      </c>
      <c r="BE1647" s="316">
        <f>+VLOOKUP($E1647,INV!$1:$1048576,MATCH(DATE(BE$2,1,1),INV!$A$1:$LI$1),FALSE)</f>
        <v>2849.2138610000002</v>
      </c>
      <c r="BF1647" s="316">
        <f>+VLOOKUP($E1647,INV!$1:$1048576,MATCH(DATE(BF$2,1,1),INV!$A$1:$LI$1),FALSE)</f>
        <v>2900.2413190000002</v>
      </c>
      <c r="BG1647" s="316">
        <f>+VLOOKUP($E1647,INV!$1:$1048576,MATCH(DATE(BG$2,1,1),INV!$A$1:$LI$1),FALSE)</f>
        <v>2952.1087510000002</v>
      </c>
      <c r="BH1647" s="316">
        <f>+VLOOKUP($E1647,INV!$1:$1048576,MATCH(DATE(BH$2,1,1),INV!$A$1:$LI$1),FALSE)</f>
        <v>3004.8294000000001</v>
      </c>
      <c r="BI1647" s="316">
        <f>+VLOOKUP($E1647,INV!$1:$1048576,MATCH(DATE(BI$2,1,1),INV!$A$1:$LI$1),FALSE)</f>
        <v>3058.4170410000002</v>
      </c>
    </row>
    <row r="1648" spans="1:61" ht="15" customHeight="1" x14ac:dyDescent="0.35">
      <c r="A1648" s="392"/>
      <c r="B1648" s="394"/>
      <c r="C1648" s="66" t="s">
        <v>730</v>
      </c>
      <c r="D1648" s="99"/>
      <c r="E1648" s="66" t="s">
        <v>943</v>
      </c>
      <c r="F1648" s="316">
        <f>+VLOOKUP($E1648,INV!$1:$1048576,MATCH(DATE(F$2,1,1),INV!$A$1:$LI$1),FALSE)</f>
        <v>3299.1590569999998</v>
      </c>
      <c r="G1648" s="316">
        <f>+VLOOKUP($E1648,INV!$1:$1048576,MATCH(DATE(G$2,1,1),INV!$A$1:$LI$1),FALSE)</f>
        <v>3342.0608609999999</v>
      </c>
      <c r="H1648" s="316">
        <f>+VLOOKUP($E1648,INV!$1:$1048576,MATCH(DATE(H$2,1,1),INV!$A$1:$LI$1),FALSE)</f>
        <v>3388.8217679999998</v>
      </c>
      <c r="I1648" s="316">
        <f>+VLOOKUP($E1648,INV!$1:$1048576,MATCH(DATE(I$2,1,1),INV!$A$1:$LI$1),FALSE)</f>
        <v>3439.3558229999999</v>
      </c>
      <c r="J1648" s="316">
        <f>+VLOOKUP($E1648,INV!$1:$1048576,MATCH(DATE(J$2,1,1),INV!$A$1:$LI$1),FALSE)</f>
        <v>3493.2022510000002</v>
      </c>
      <c r="K1648" s="316">
        <f>+VLOOKUP($E1648,INV!$1:$1048576,MATCH(DATE(K$2,1,1),INV!$A$1:$LI$1),FALSE)</f>
        <v>3549.84863</v>
      </c>
      <c r="L1648" s="316">
        <f>+VLOOKUP($E1648,INV!$1:$1048576,MATCH(DATE(L$2,1,1),INV!$A$1:$LI$1),FALSE)</f>
        <v>3606.8825379999998</v>
      </c>
      <c r="M1648" s="316">
        <f>+VLOOKUP($E1648,INV!$1:$1048576,MATCH(DATE(M$2,1,1),INV!$A$1:$LI$1),FALSE)</f>
        <v>3664.8861750000001</v>
      </c>
      <c r="N1648" s="316">
        <f>+VLOOKUP($E1648,INV!$1:$1048576,MATCH(DATE(N$2,1,1),INV!$A$1:$LI$1),FALSE)</f>
        <v>3723.9984300000001</v>
      </c>
      <c r="O1648" s="316">
        <f>+VLOOKUP($E1648,INV!$1:$1048576,MATCH(DATE(O$2,1,1),INV!$A$1:$LI$1),FALSE)</f>
        <v>3784.1842660000002</v>
      </c>
      <c r="P1648" s="316">
        <f>+VLOOKUP($E1648,INV!$1:$1048576,MATCH(DATE(P$2,1,1),INV!$A$1:$LI$1),FALSE)</f>
        <v>3848.8053839999998</v>
      </c>
      <c r="Q1648" s="316">
        <f>+VLOOKUP($E1648,INV!$1:$1048576,MATCH(DATE(Q$2,1,1),INV!$A$1:$LI$1),FALSE)</f>
        <v>3912.6621749999999</v>
      </c>
      <c r="R1648" s="316">
        <f>+VLOOKUP($E1648,INV!$1:$1048576,MATCH(DATE(R$2,1,1),INV!$A$1:$LI$1),FALSE)</f>
        <v>3976.6545249999999</v>
      </c>
      <c r="S1648" s="316">
        <f>+VLOOKUP($E1648,INV!$1:$1048576,MATCH(DATE(S$2,1,1),INV!$A$1:$LI$1),FALSE)</f>
        <v>4041.1805519999998</v>
      </c>
      <c r="T1648" s="316">
        <f>+VLOOKUP($E1648,INV!$1:$1048576,MATCH(DATE(T$2,1,1),INV!$A$1:$LI$1),FALSE)</f>
        <v>4106.3825319999996</v>
      </c>
      <c r="U1648" s="316">
        <f>+VLOOKUP($E1648,INV!$1:$1048576,MATCH(DATE(U$2,1,1),INV!$A$1:$LI$1),FALSE)</f>
        <v>4172.3277390000003</v>
      </c>
      <c r="V1648" s="316">
        <f>+VLOOKUP($E1648,INV!$1:$1048576,MATCH(DATE(V$2,1,1),INV!$A$1:$LI$1),FALSE)</f>
        <v>4239.0711069999998</v>
      </c>
      <c r="W1648" s="316">
        <f>+VLOOKUP($E1648,INV!$1:$1048576,MATCH(DATE(W$2,1,1),INV!$A$1:$LI$1),FALSE)</f>
        <v>4306.6722950000003</v>
      </c>
      <c r="X1648" s="316">
        <f>+VLOOKUP($E1648,INV!$1:$1048576,MATCH(DATE(X$2,1,1),INV!$A$1:$LI$1),FALSE)</f>
        <v>4375.197126</v>
      </c>
      <c r="Y1648" s="316">
        <f>+VLOOKUP($E1648,INV!$1:$1048576,MATCH(DATE(Y$2,1,1),INV!$A$1:$LI$1),FALSE)</f>
        <v>4444.714618</v>
      </c>
      <c r="Z1648" s="316">
        <f>+VLOOKUP($E1648,INV!$1:$1048576,MATCH(DATE(Z$2,1,1),INV!$A$1:$LI$1),FALSE)</f>
        <v>4512.7234680000001</v>
      </c>
      <c r="AA1648" s="316">
        <f>+VLOOKUP($E1648,INV!$1:$1048576,MATCH(DATE(AA$2,1,1),INV!$A$1:$LI$1),FALSE)</f>
        <v>4583.1333670000004</v>
      </c>
      <c r="AB1648" s="316">
        <f>+VLOOKUP($E1648,INV!$1:$1048576,MATCH(DATE(AB$2,1,1),INV!$A$1:$LI$1),FALSE)</f>
        <v>4655.2993800000004</v>
      </c>
      <c r="AC1648" s="316">
        <f>+VLOOKUP($E1648,INV!$1:$1048576,MATCH(DATE(AC$2,1,1),INV!$A$1:$LI$1),FALSE)</f>
        <v>4728.9621509999997</v>
      </c>
      <c r="AD1648" s="316">
        <f>+VLOOKUP($E1648,INV!$1:$1048576,MATCH(DATE(AD$2,1,1),INV!$A$1:$LI$1),FALSE)</f>
        <v>4804.0605340000002</v>
      </c>
      <c r="AE1648" s="316">
        <f>+VLOOKUP($E1648,INV!$1:$1048576,MATCH(DATE(AE$2,1,1),INV!$A$1:$LI$1),FALSE)</f>
        <v>4873.1365210000004</v>
      </c>
      <c r="AF1648" s="316">
        <f>+VLOOKUP($E1648,INV!$1:$1048576,MATCH(DATE(AF$2,1,1),INV!$A$1:$LI$1),FALSE)</f>
        <v>4943.8095519999997</v>
      </c>
      <c r="AG1648" s="316">
        <f>+VLOOKUP($E1648,INV!$1:$1048576,MATCH(DATE(AG$2,1,1),INV!$A$1:$LI$1),FALSE)</f>
        <v>5015.7500529999998</v>
      </c>
      <c r="AH1648" s="316">
        <f>+VLOOKUP($E1648,INV!$1:$1048576,MATCH(DATE(AH$2,1,1),INV!$A$1:$LI$1),FALSE)</f>
        <v>5088.8109100000001</v>
      </c>
      <c r="AI1648" s="316">
        <f>+VLOOKUP($E1648,INV!$1:$1048576,MATCH(DATE(AI$2,1,1),INV!$A$1:$LI$1),FALSE)</f>
        <v>5163.0104549999996</v>
      </c>
      <c r="AJ1648" s="316">
        <f>+VLOOKUP($E1648,INV!$1:$1048576,MATCH(DATE(AJ$2,1,1),INV!$A$1:$LI$1),FALSE)</f>
        <v>5238.4125599999998</v>
      </c>
      <c r="AK1648" s="316">
        <f>+VLOOKUP($E1648,INV!$1:$1048576,MATCH(DATE(AK$2,1,1),INV!$A$1:$LI$1),FALSE)</f>
        <v>5315.0786179999996</v>
      </c>
      <c r="AL1648" s="316">
        <f>+VLOOKUP($E1648,INV!$1:$1048576,MATCH(DATE(AL$2,1,1),INV!$A$1:$LI$1),FALSE)</f>
        <v>5393.0519679999998</v>
      </c>
      <c r="AM1648" s="316">
        <f>+VLOOKUP($E1648,INV!$1:$1048576,MATCH(DATE(AM$2,1,1),INV!$A$1:$LI$1),FALSE)</f>
        <v>5472.3556749999998</v>
      </c>
      <c r="AN1648" s="316">
        <f>+VLOOKUP($E1648,INV!$1:$1048576,MATCH(DATE(AN$2,1,1),INV!$A$1:$LI$1),FALSE)</f>
        <v>5552.9955259999997</v>
      </c>
      <c r="AO1648" s="316">
        <f>+VLOOKUP($E1648,INV!$1:$1048576,MATCH(DATE(AO$2,1,1),INV!$A$1:$LI$1),FALSE)</f>
        <v>5634.9646670000002</v>
      </c>
      <c r="AP1648" s="316">
        <f>+VLOOKUP($E1648,INV!$1:$1048576,MATCH(DATE(AP$2,1,1),INV!$A$1:$LI$1),FALSE)</f>
        <v>5716.4221120000002</v>
      </c>
      <c r="AQ1648" s="316">
        <f>+VLOOKUP($E1648,INV!$1:$1048576,MATCH(DATE(AQ$2,1,1),INV!$A$1:$LI$1),FALSE)</f>
        <v>5798.2303270000002</v>
      </c>
      <c r="AR1648" s="316">
        <f>+VLOOKUP($E1648,INV!$1:$1048576,MATCH(DATE(AR$2,1,1),INV!$A$1:$LI$1),FALSE)</f>
        <v>5880.7608179999997</v>
      </c>
      <c r="AS1648" s="316">
        <f>+VLOOKUP($E1648,INV!$1:$1048576,MATCH(DATE(AS$2,1,1),INV!$A$1:$LI$1),FALSE)</f>
        <v>5964.167504</v>
      </c>
      <c r="AT1648" s="316">
        <f>+VLOOKUP($E1648,INV!$1:$1048576,MATCH(DATE(AT$2,1,1),INV!$A$1:$LI$1),FALSE)</f>
        <v>6048.5301259999997</v>
      </c>
      <c r="AU1648" s="316">
        <f>+VLOOKUP($E1648,INV!$1:$1048576,MATCH(DATE(AU$2,1,1),INV!$A$1:$LI$1),FALSE)</f>
        <v>6133.9019799999996</v>
      </c>
      <c r="AV1648" s="316">
        <f>+VLOOKUP($E1648,INV!$1:$1048576,MATCH(DATE(AV$2,1,1),INV!$A$1:$LI$1),FALSE)</f>
        <v>6220.3236390000002</v>
      </c>
      <c r="AW1648" s="316">
        <f>+VLOOKUP($E1648,INV!$1:$1048576,MATCH(DATE(AW$2,1,1),INV!$A$1:$LI$1),FALSE)</f>
        <v>6307.8263299999999</v>
      </c>
      <c r="AX1648" s="316">
        <f>+VLOOKUP($E1648,INV!$1:$1048576,MATCH(DATE(AX$2,1,1),INV!$A$1:$LI$1),FALSE)</f>
        <v>6396.433035</v>
      </c>
      <c r="AY1648" s="316">
        <f>+VLOOKUP($E1648,INV!$1:$1048576,MATCH(DATE(AY$2,1,1),INV!$A$1:$LI$1),FALSE)</f>
        <v>6486.1597430000002</v>
      </c>
      <c r="AZ1648" s="316">
        <f>+VLOOKUP($E1648,INV!$1:$1048576,MATCH(DATE(AZ$2,1,1),INV!$A$1:$LI$1),FALSE)</f>
        <v>6577.1845329999996</v>
      </c>
      <c r="BA1648" s="316">
        <f>+VLOOKUP($E1648,INV!$1:$1048576,MATCH(DATE(BA$2,1,1),INV!$A$1:$LI$1),FALSE)</f>
        <v>6669.4348980000004</v>
      </c>
      <c r="BB1648" s="316">
        <f>+VLOOKUP($E1648,INV!$1:$1048576,MATCH(DATE(BB$2,1,1),INV!$A$1:$LI$1),FALSE)</f>
        <v>6762.8811569999998</v>
      </c>
      <c r="BC1648" s="316">
        <f>+VLOOKUP($E1648,INV!$1:$1048576,MATCH(DATE(BC$2,1,1),INV!$A$1:$LI$1),FALSE)</f>
        <v>6857.5099479999999</v>
      </c>
      <c r="BD1648" s="316">
        <f>+VLOOKUP($E1648,INV!$1:$1048576,MATCH(DATE(BD$2,1,1),INV!$A$1:$LI$1),FALSE)</f>
        <v>6953.3144380000003</v>
      </c>
      <c r="BE1648" s="316">
        <f>+VLOOKUP($E1648,INV!$1:$1048576,MATCH(DATE(BE$2,1,1),INV!$A$1:$LI$1),FALSE)</f>
        <v>7747.6433139999999</v>
      </c>
      <c r="BF1648" s="316">
        <f>+VLOOKUP($E1648,INV!$1:$1048576,MATCH(DATE(BF$2,1,1),INV!$A$1:$LI$1),FALSE)</f>
        <v>7889.1497159999999</v>
      </c>
      <c r="BG1648" s="316">
        <f>+VLOOKUP($E1648,INV!$1:$1048576,MATCH(DATE(BG$2,1,1),INV!$A$1:$LI$1),FALSE)</f>
        <v>8033.1662589999996</v>
      </c>
      <c r="BH1648" s="316">
        <f>+VLOOKUP($E1648,INV!$1:$1048576,MATCH(DATE(BH$2,1,1),INV!$A$1:$LI$1),FALSE)</f>
        <v>8179.7299830000002</v>
      </c>
      <c r="BI1648" s="316">
        <f>+VLOOKUP($E1648,INV!$1:$1048576,MATCH(DATE(BI$2,1,1),INV!$A$1:$LI$1),FALSE)</f>
        <v>8328.8776629999993</v>
      </c>
    </row>
    <row r="1649" spans="1:61" ht="15" customHeight="1" x14ac:dyDescent="0.35">
      <c r="A1649" s="392"/>
      <c r="B1649" s="394"/>
      <c r="C1649" s="66" t="s">
        <v>731</v>
      </c>
      <c r="D1649" s="99"/>
      <c r="E1649" s="66" t="s">
        <v>944</v>
      </c>
      <c r="F1649" s="316">
        <f>+VLOOKUP($E1649,INV!$1:$1048576,MATCH(DATE(F$2,1,1),INV!$A$1:$LI$1),FALSE)</f>
        <v>1210.7759060000001</v>
      </c>
      <c r="G1649" s="316">
        <f>+VLOOKUP($E1649,INV!$1:$1048576,MATCH(DATE(G$2,1,1),INV!$A$1:$LI$1),FALSE)</f>
        <v>1226.6657769999999</v>
      </c>
      <c r="H1649" s="316">
        <f>+VLOOKUP($E1649,INV!$1:$1048576,MATCH(DATE(H$2,1,1),INV!$A$1:$LI$1),FALSE)</f>
        <v>1244.0460230000001</v>
      </c>
      <c r="I1649" s="316">
        <f>+VLOOKUP($E1649,INV!$1:$1048576,MATCH(DATE(I$2,1,1),INV!$A$1:$LI$1),FALSE)</f>
        <v>1262.7939980000001</v>
      </c>
      <c r="J1649" s="316">
        <f>+VLOOKUP($E1649,INV!$1:$1048576,MATCH(DATE(J$2,1,1),INV!$A$1:$LI$1),FALSE)</f>
        <v>1282.6770799999999</v>
      </c>
      <c r="K1649" s="316">
        <f>+VLOOKUP($E1649,INV!$1:$1048576,MATCH(DATE(K$2,1,1),INV!$A$1:$LI$1),FALSE)</f>
        <v>1303.4980849999999</v>
      </c>
      <c r="L1649" s="316">
        <f>+VLOOKUP($E1649,INV!$1:$1048576,MATCH(DATE(L$2,1,1),INV!$A$1:$LI$1),FALSE)</f>
        <v>1324.46777</v>
      </c>
      <c r="M1649" s="316">
        <f>+VLOOKUP($E1649,INV!$1:$1048576,MATCH(DATE(M$2,1,1),INV!$A$1:$LI$1),FALSE)</f>
        <v>1345.74999</v>
      </c>
      <c r="N1649" s="316">
        <f>+VLOOKUP($E1649,INV!$1:$1048576,MATCH(DATE(N$2,1,1),INV!$A$1:$LI$1),FALSE)</f>
        <v>1367.41059</v>
      </c>
      <c r="O1649" s="316">
        <f>+VLOOKUP($E1649,INV!$1:$1048576,MATCH(DATE(O$2,1,1),INV!$A$1:$LI$1),FALSE)</f>
        <v>1389.4588530000001</v>
      </c>
      <c r="P1649" s="316">
        <f>+VLOOKUP($E1649,INV!$1:$1048576,MATCH(DATE(P$2,1,1),INV!$A$1:$LI$1),FALSE)</f>
        <v>1413.015834</v>
      </c>
      <c r="Q1649" s="316">
        <f>+VLOOKUP($E1649,INV!$1:$1048576,MATCH(DATE(Q$2,1,1),INV!$A$1:$LI$1),FALSE)</f>
        <v>1436.457588</v>
      </c>
      <c r="R1649" s="316">
        <f>+VLOOKUP($E1649,INV!$1:$1048576,MATCH(DATE(R$2,1,1),INV!$A$1:$LI$1),FALSE)</f>
        <v>1460.000284</v>
      </c>
      <c r="S1649" s="316">
        <f>+VLOOKUP($E1649,INV!$1:$1048576,MATCH(DATE(S$2,1,1),INV!$A$1:$LI$1),FALSE)</f>
        <v>1483.767654</v>
      </c>
      <c r="T1649" s="316">
        <f>+VLOOKUP($E1649,INV!$1:$1048576,MATCH(DATE(T$2,1,1),INV!$A$1:$LI$1),FALSE)</f>
        <v>1507.8107689999999</v>
      </c>
      <c r="U1649" s="316">
        <f>+VLOOKUP($E1649,INV!$1:$1048576,MATCH(DATE(U$2,1,1),INV!$A$1:$LI$1),FALSE)</f>
        <v>1532.156172</v>
      </c>
      <c r="V1649" s="316">
        <f>+VLOOKUP($E1649,INV!$1:$1048576,MATCH(DATE(V$2,1,1),INV!$A$1:$LI$1),FALSE)</f>
        <v>1556.825742</v>
      </c>
      <c r="W1649" s="316">
        <f>+VLOOKUP($E1649,INV!$1:$1048576,MATCH(DATE(W$2,1,1),INV!$A$1:$LI$1),FALSE)</f>
        <v>1581.8426999999999</v>
      </c>
      <c r="X1649" s="316">
        <f>+VLOOKUP($E1649,INV!$1:$1048576,MATCH(DATE(X$2,1,1),INV!$A$1:$LI$1),FALSE)</f>
        <v>1607.2322220000001</v>
      </c>
      <c r="Y1649" s="316">
        <f>+VLOOKUP($E1649,INV!$1:$1048576,MATCH(DATE(Y$2,1,1),INV!$A$1:$LI$1),FALSE)</f>
        <v>1633.02034</v>
      </c>
      <c r="Z1649" s="316">
        <f>+VLOOKUP($E1649,INV!$1:$1048576,MATCH(DATE(Z$2,1,1),INV!$A$1:$LI$1),FALSE)</f>
        <v>1658.386336</v>
      </c>
      <c r="AA1649" s="316">
        <f>+VLOOKUP($E1649,INV!$1:$1048576,MATCH(DATE(AA$2,1,1),INV!$A$1:$LI$1),FALSE)</f>
        <v>1684.558914</v>
      </c>
      <c r="AB1649" s="316">
        <f>+VLOOKUP($E1649,INV!$1:$1048576,MATCH(DATE(AB$2,1,1),INV!$A$1:$LI$1),FALSE)</f>
        <v>1711.390836</v>
      </c>
      <c r="AC1649" s="316">
        <f>+VLOOKUP($E1649,INV!$1:$1048576,MATCH(DATE(AC$2,1,1),INV!$A$1:$LI$1),FALSE)</f>
        <v>1738.805202</v>
      </c>
      <c r="AD1649" s="316">
        <f>+VLOOKUP($E1649,INV!$1:$1048576,MATCH(DATE(AD$2,1,1),INV!$A$1:$LI$1),FALSE)</f>
        <v>1766.7803919999999</v>
      </c>
      <c r="AE1649" s="316">
        <f>+VLOOKUP($E1649,INV!$1:$1048576,MATCH(DATE(AE$2,1,1),INV!$A$1:$LI$1),FALSE)</f>
        <v>1792.857741</v>
      </c>
      <c r="AF1649" s="316">
        <f>+VLOOKUP($E1649,INV!$1:$1048576,MATCH(DATE(AF$2,1,1),INV!$A$1:$LI$1),FALSE)</f>
        <v>1819.365585</v>
      </c>
      <c r="AG1649" s="316">
        <f>+VLOOKUP($E1649,INV!$1:$1048576,MATCH(DATE(AG$2,1,1),INV!$A$1:$LI$1),FALSE)</f>
        <v>1846.292226</v>
      </c>
      <c r="AH1649" s="316">
        <f>+VLOOKUP($E1649,INV!$1:$1048576,MATCH(DATE(AH$2,1,1),INV!$A$1:$LI$1),FALSE)</f>
        <v>1873.609786</v>
      </c>
      <c r="AI1649" s="316">
        <f>+VLOOKUP($E1649,INV!$1:$1048576,MATCH(DATE(AI$2,1,1),INV!$A$1:$LI$1),FALSE)</f>
        <v>1901.328049</v>
      </c>
      <c r="AJ1649" s="316">
        <f>+VLOOKUP($E1649,INV!$1:$1048576,MATCH(DATE(AJ$2,1,1),INV!$A$1:$LI$1),FALSE)</f>
        <v>1929.468568</v>
      </c>
      <c r="AK1649" s="316">
        <f>+VLOOKUP($E1649,INV!$1:$1048576,MATCH(DATE(AK$2,1,1),INV!$A$1:$LI$1),FALSE)</f>
        <v>1958.050849</v>
      </c>
      <c r="AL1649" s="316">
        <f>+VLOOKUP($E1649,INV!$1:$1048576,MATCH(DATE(AL$2,1,1),INV!$A$1:$LI$1),FALSE)</f>
        <v>1987.0872870000001</v>
      </c>
      <c r="AM1649" s="316">
        <f>+VLOOKUP($E1649,INV!$1:$1048576,MATCH(DATE(AM$2,1,1),INV!$A$1:$LI$1),FALSE)</f>
        <v>2016.5824050000001</v>
      </c>
      <c r="AN1649" s="316">
        <f>+VLOOKUP($E1649,INV!$1:$1048576,MATCH(DATE(AN$2,1,1),INV!$A$1:$LI$1),FALSE)</f>
        <v>2046.5340100000001</v>
      </c>
      <c r="AO1649" s="316">
        <f>+VLOOKUP($E1649,INV!$1:$1048576,MATCH(DATE(AO$2,1,1),INV!$A$1:$LI$1),FALSE)</f>
        <v>2076.9350159999999</v>
      </c>
      <c r="AP1649" s="316">
        <f>+VLOOKUP($E1649,INV!$1:$1048576,MATCH(DATE(AP$2,1,1),INV!$A$1:$LI$1),FALSE)</f>
        <v>2107.173409</v>
      </c>
      <c r="AQ1649" s="316">
        <f>+VLOOKUP($E1649,INV!$1:$1048576,MATCH(DATE(AQ$2,1,1),INV!$A$1:$LI$1),FALSE)</f>
        <v>2137.4842950000002</v>
      </c>
      <c r="AR1649" s="316">
        <f>+VLOOKUP($E1649,INV!$1:$1048576,MATCH(DATE(AR$2,1,1),INV!$A$1:$LI$1),FALSE)</f>
        <v>2167.9859019999999</v>
      </c>
      <c r="AS1649" s="316">
        <f>+VLOOKUP($E1649,INV!$1:$1048576,MATCH(DATE(AS$2,1,1),INV!$A$1:$LI$1),FALSE)</f>
        <v>2198.7307139999998</v>
      </c>
      <c r="AT1649" s="316">
        <f>+VLOOKUP($E1649,INV!$1:$1048576,MATCH(DATE(AT$2,1,1),INV!$A$1:$LI$1),FALSE)</f>
        <v>2229.7462869999999</v>
      </c>
      <c r="AU1649" s="316">
        <f>+VLOOKUP($E1649,INV!$1:$1048576,MATCH(DATE(AU$2,1,1),INV!$A$1:$LI$1),FALSE)</f>
        <v>2261.0508110000001</v>
      </c>
      <c r="AV1649" s="316">
        <f>+VLOOKUP($E1649,INV!$1:$1048576,MATCH(DATE(AV$2,1,1),INV!$A$1:$LI$1),FALSE)</f>
        <v>2292.657991</v>
      </c>
      <c r="AW1649" s="316">
        <f>+VLOOKUP($E1649,INV!$1:$1048576,MATCH(DATE(AW$2,1,1),INV!$A$1:$LI$1),FALSE)</f>
        <v>2324.578344</v>
      </c>
      <c r="AX1649" s="316">
        <f>+VLOOKUP($E1649,INV!$1:$1048576,MATCH(DATE(AX$2,1,1),INV!$A$1:$LI$1),FALSE)</f>
        <v>2356.8196189999999</v>
      </c>
      <c r="AY1649" s="316">
        <f>+VLOOKUP($E1649,INV!$1:$1048576,MATCH(DATE(AY$2,1,1),INV!$A$1:$LI$1),FALSE)</f>
        <v>2389.3872510000001</v>
      </c>
      <c r="AZ1649" s="316">
        <f>+VLOOKUP($E1649,INV!$1:$1048576,MATCH(DATE(AZ$2,1,1),INV!$A$1:$LI$1),FALSE)</f>
        <v>2422.3400860000002</v>
      </c>
      <c r="BA1649" s="316">
        <f>+VLOOKUP($E1649,INV!$1:$1048576,MATCH(DATE(BA$2,1,1),INV!$A$1:$LI$1),FALSE)</f>
        <v>2455.658203</v>
      </c>
      <c r="BB1649" s="316">
        <f>+VLOOKUP($E1649,INV!$1:$1048576,MATCH(DATE(BB$2,1,1),INV!$A$1:$LI$1),FALSE)</f>
        <v>2489.3319200000001</v>
      </c>
      <c r="BC1649" s="316">
        <f>+VLOOKUP($E1649,INV!$1:$1048576,MATCH(DATE(BC$2,1,1),INV!$A$1:$LI$1),FALSE)</f>
        <v>2523.3573379999998</v>
      </c>
      <c r="BD1649" s="316">
        <f>+VLOOKUP($E1649,INV!$1:$1048576,MATCH(DATE(BD$2,1,1),INV!$A$1:$LI$1),FALSE)</f>
        <v>2557.733514</v>
      </c>
      <c r="BE1649" s="316">
        <f>+VLOOKUP($E1649,INV!$1:$1048576,MATCH(DATE(BE$2,1,1),INV!$A$1:$LI$1),FALSE)</f>
        <v>2870.209754</v>
      </c>
      <c r="BF1649" s="316">
        <f>+VLOOKUP($E1649,INV!$1:$1048576,MATCH(DATE(BF$2,1,1),INV!$A$1:$LI$1),FALSE)</f>
        <v>2922.8259950000001</v>
      </c>
      <c r="BG1649" s="316">
        <f>+VLOOKUP($E1649,INV!$1:$1048576,MATCH(DATE(BG$2,1,1),INV!$A$1:$LI$1),FALSE)</f>
        <v>2976.2914409999998</v>
      </c>
      <c r="BH1649" s="316">
        <f>+VLOOKUP($E1649,INV!$1:$1048576,MATCH(DATE(BH$2,1,1),INV!$A$1:$LI$1),FALSE)</f>
        <v>3030.6133049999999</v>
      </c>
      <c r="BI1649" s="316">
        <f>+VLOOKUP($E1649,INV!$1:$1048576,MATCH(DATE(BI$2,1,1),INV!$A$1:$LI$1),FALSE)</f>
        <v>3085.7990020000002</v>
      </c>
    </row>
    <row r="1650" spans="1:61" ht="15" customHeight="1" x14ac:dyDescent="0.35">
      <c r="A1650" s="392"/>
      <c r="B1650" s="394"/>
      <c r="C1650" s="66" t="s">
        <v>732</v>
      </c>
      <c r="D1650" s="99"/>
      <c r="E1650" s="66" t="s">
        <v>945</v>
      </c>
      <c r="F1650" s="316">
        <f>+VLOOKUP($E1650,INV!$1:$1048576,MATCH(DATE(F$2,1,1),INV!$A$1:$LI$1),FALSE)</f>
        <v>6029.4215759999997</v>
      </c>
      <c r="G1650" s="316">
        <f>+VLOOKUP($E1650,INV!$1:$1048576,MATCH(DATE(G$2,1,1),INV!$A$1:$LI$1),FALSE)</f>
        <v>6108.0791049999998</v>
      </c>
      <c r="H1650" s="316">
        <f>+VLOOKUP($E1650,INV!$1:$1048576,MATCH(DATE(H$2,1,1),INV!$A$1:$LI$1),FALSE)</f>
        <v>6194.6458030000003</v>
      </c>
      <c r="I1650" s="316">
        <f>+VLOOKUP($E1650,INV!$1:$1048576,MATCH(DATE(I$2,1,1),INV!$A$1:$LI$1),FALSE)</f>
        <v>6288.3572029999996</v>
      </c>
      <c r="J1650" s="316">
        <f>+VLOOKUP($E1650,INV!$1:$1048576,MATCH(DATE(J$2,1,1),INV!$A$1:$LI$1),FALSE)</f>
        <v>6387.7949390000003</v>
      </c>
      <c r="K1650" s="316">
        <f>+VLOOKUP($E1650,INV!$1:$1048576,MATCH(DATE(K$2,1,1),INV!$A$1:$LI$1),FALSE)</f>
        <v>6491.846074</v>
      </c>
      <c r="L1650" s="316">
        <f>+VLOOKUP($E1650,INV!$1:$1048576,MATCH(DATE(L$2,1,1),INV!$A$1:$LI$1),FALSE)</f>
        <v>6596.6194660000001</v>
      </c>
      <c r="M1650" s="316">
        <f>+VLOOKUP($E1650,INV!$1:$1048576,MATCH(DATE(M$2,1,1),INV!$A$1:$LI$1),FALSE)</f>
        <v>6702.9082259999996</v>
      </c>
      <c r="N1650" s="316">
        <f>+VLOOKUP($E1650,INV!$1:$1048576,MATCH(DATE(N$2,1,1),INV!$A$1:$LI$1),FALSE)</f>
        <v>6811.0943429999998</v>
      </c>
      <c r="O1650" s="316">
        <f>+VLOOKUP($E1650,INV!$1:$1048576,MATCH(DATE(O$2,1,1),INV!$A$1:$LI$1),FALSE)</f>
        <v>6921.2845809999999</v>
      </c>
      <c r="P1650" s="316">
        <f>+VLOOKUP($E1650,INV!$1:$1048576,MATCH(DATE(P$2,1,1),INV!$A$1:$LI$1),FALSE)</f>
        <v>7038.9977019999997</v>
      </c>
      <c r="Q1650" s="316">
        <f>+VLOOKUP($E1650,INV!$1:$1048576,MATCH(DATE(Q$2,1,1),INV!$A$1:$LI$1),FALSE)</f>
        <v>7156.3956109999999</v>
      </c>
      <c r="R1650" s="316">
        <f>+VLOOKUP($E1650,INV!$1:$1048576,MATCH(DATE(R$2,1,1),INV!$A$1:$LI$1),FALSE)</f>
        <v>7274.5055380000003</v>
      </c>
      <c r="S1650" s="316">
        <f>+VLOOKUP($E1650,INV!$1:$1048576,MATCH(DATE(S$2,1,1),INV!$A$1:$LI$1),FALSE)</f>
        <v>7393.9861559999999</v>
      </c>
      <c r="T1650" s="316">
        <f>+VLOOKUP($E1650,INV!$1:$1048576,MATCH(DATE(T$2,1,1),INV!$A$1:$LI$1),FALSE)</f>
        <v>7515.1336179999998</v>
      </c>
      <c r="U1650" s="316">
        <f>+VLOOKUP($E1650,INV!$1:$1048576,MATCH(DATE(U$2,1,1),INV!$A$1:$LI$1),FALSE)</f>
        <v>7638.1062540000003</v>
      </c>
      <c r="V1650" s="316">
        <f>+VLOOKUP($E1650,INV!$1:$1048576,MATCH(DATE(V$2,1,1),INV!$A$1:$LI$1),FALSE)</f>
        <v>7763.0253750000002</v>
      </c>
      <c r="W1650" s="316">
        <f>+VLOOKUP($E1650,INV!$1:$1048576,MATCH(DATE(W$2,1,1),INV!$A$1:$LI$1),FALSE)</f>
        <v>7890.0095229999997</v>
      </c>
      <c r="X1650" s="316">
        <f>+VLOOKUP($E1650,INV!$1:$1048576,MATCH(DATE(X$2,1,1),INV!$A$1:$LI$1),FALSE)</f>
        <v>8019.1811379999999</v>
      </c>
      <c r="Y1650" s="316">
        <f>+VLOOKUP($E1650,INV!$1:$1048576,MATCH(DATE(Y$2,1,1),INV!$A$1:$LI$1),FALSE)</f>
        <v>8150.6634839999997</v>
      </c>
      <c r="Z1650" s="316">
        <f>+VLOOKUP($E1650,INV!$1:$1048576,MATCH(DATE(Z$2,1,1),INV!$A$1:$LI$1),FALSE)</f>
        <v>8280.4450080000006</v>
      </c>
      <c r="AA1650" s="316">
        <f>+VLOOKUP($E1650,INV!$1:$1048576,MATCH(DATE(AA$2,1,1),INV!$A$1:$LI$1),FALSE)</f>
        <v>8414.485111</v>
      </c>
      <c r="AB1650" s="316">
        <f>+VLOOKUP($E1650,INV!$1:$1048576,MATCH(DATE(AB$2,1,1),INV!$A$1:$LI$1),FALSE)</f>
        <v>8552.1034240000008</v>
      </c>
      <c r="AC1650" s="316">
        <f>+VLOOKUP($E1650,INV!$1:$1048576,MATCH(DATE(AC$2,1,1),INV!$A$1:$LI$1),FALSE)</f>
        <v>8692.8947480000006</v>
      </c>
      <c r="AD1650" s="316">
        <f>+VLOOKUP($E1650,INV!$1:$1048576,MATCH(DATE(AD$2,1,1),INV!$A$1:$LI$1),FALSE)</f>
        <v>8836.7237789999999</v>
      </c>
      <c r="AE1650" s="316">
        <f>+VLOOKUP($E1650,INV!$1:$1048576,MATCH(DATE(AE$2,1,1),INV!$A$1:$LI$1),FALSE)</f>
        <v>8971.5576010000004</v>
      </c>
      <c r="AF1650" s="316">
        <f>+VLOOKUP($E1650,INV!$1:$1048576,MATCH(DATE(AF$2,1,1),INV!$A$1:$LI$1),FALSE)</f>
        <v>9108.6609750000007</v>
      </c>
      <c r="AG1650" s="316">
        <f>+VLOOKUP($E1650,INV!$1:$1048576,MATCH(DATE(AG$2,1,1),INV!$A$1:$LI$1),FALSE)</f>
        <v>9248.0581220000004</v>
      </c>
      <c r="AH1650" s="316">
        <f>+VLOOKUP($E1650,INV!$1:$1048576,MATCH(DATE(AH$2,1,1),INV!$A$1:$LI$1),FALSE)</f>
        <v>9389.5673370000004</v>
      </c>
      <c r="AI1650" s="316">
        <f>+VLOOKUP($E1650,INV!$1:$1048576,MATCH(DATE(AI$2,1,1),INV!$A$1:$LI$1),FALSE)</f>
        <v>9533.1703479999996</v>
      </c>
      <c r="AJ1650" s="316">
        <f>+VLOOKUP($E1650,INV!$1:$1048576,MATCH(DATE(AJ$2,1,1),INV!$A$1:$LI$1),FALSE)</f>
        <v>9678.9100429999999</v>
      </c>
      <c r="AK1650" s="316">
        <f>+VLOOKUP($E1650,INV!$1:$1048576,MATCH(DATE(AK$2,1,1),INV!$A$1:$LI$1),FALSE)</f>
        <v>9826.8280670000004</v>
      </c>
      <c r="AL1650" s="316">
        <f>+VLOOKUP($E1650,INV!$1:$1048576,MATCH(DATE(AL$2,1,1),INV!$A$1:$LI$1),FALSE)</f>
        <v>9976.9398450000008</v>
      </c>
      <c r="AM1650" s="316">
        <f>+VLOOKUP($E1650,INV!$1:$1048576,MATCH(DATE(AM$2,1,1),INV!$A$1:$LI$1),FALSE)</f>
        <v>10129.229090000001</v>
      </c>
      <c r="AN1650" s="316">
        <f>+VLOOKUP($E1650,INV!$1:$1048576,MATCH(DATE(AN$2,1,1),INV!$A$1:$LI$1),FALSE)</f>
        <v>10283.651540000001</v>
      </c>
      <c r="AO1650" s="316">
        <f>+VLOOKUP($E1650,INV!$1:$1048576,MATCH(DATE(AO$2,1,1),INV!$A$1:$LI$1),FALSE)</f>
        <v>10440.14243</v>
      </c>
      <c r="AP1650" s="316">
        <f>+VLOOKUP($E1650,INV!$1:$1048576,MATCH(DATE(AP$2,1,1),INV!$A$1:$LI$1),FALSE)</f>
        <v>10595.677320000001</v>
      </c>
      <c r="AQ1650" s="316">
        <f>+VLOOKUP($E1650,INV!$1:$1048576,MATCH(DATE(AQ$2,1,1),INV!$A$1:$LI$1),FALSE)</f>
        <v>10751.356739999999</v>
      </c>
      <c r="AR1650" s="316">
        <f>+VLOOKUP($E1650,INV!$1:$1048576,MATCH(DATE(AR$2,1,1),INV!$A$1:$LI$1),FALSE)</f>
        <v>10907.74712</v>
      </c>
      <c r="AS1650" s="316">
        <f>+VLOOKUP($E1650,INV!$1:$1048576,MATCH(DATE(AS$2,1,1),INV!$A$1:$LI$1),FALSE)</f>
        <v>11065.083640000001</v>
      </c>
      <c r="AT1650" s="316">
        <f>+VLOOKUP($E1650,INV!$1:$1048576,MATCH(DATE(AT$2,1,1),INV!$A$1:$LI$1),FALSE)</f>
        <v>11223.470740000001</v>
      </c>
      <c r="AU1650" s="316">
        <f>+VLOOKUP($E1650,INV!$1:$1048576,MATCH(DATE(AU$2,1,1),INV!$A$1:$LI$1),FALSE)</f>
        <v>11382.964760000001</v>
      </c>
      <c r="AV1650" s="316">
        <f>+VLOOKUP($E1650,INV!$1:$1048576,MATCH(DATE(AV$2,1,1),INV!$A$1:$LI$1),FALSE)</f>
        <v>11543.60259</v>
      </c>
      <c r="AW1650" s="316">
        <f>+VLOOKUP($E1650,INV!$1:$1048576,MATCH(DATE(AW$2,1,1),INV!$A$1:$LI$1),FALSE)</f>
        <v>11705.4103</v>
      </c>
      <c r="AX1650" s="316">
        <f>+VLOOKUP($E1650,INV!$1:$1048576,MATCH(DATE(AX$2,1,1),INV!$A$1:$LI$1),FALSE)</f>
        <v>11868.40604</v>
      </c>
      <c r="AY1650" s="316">
        <f>+VLOOKUP($E1650,INV!$1:$1048576,MATCH(DATE(AY$2,1,1),INV!$A$1:$LI$1),FALSE)</f>
        <v>12032.60196</v>
      </c>
      <c r="AZ1650" s="316">
        <f>+VLOOKUP($E1650,INV!$1:$1048576,MATCH(DATE(AZ$2,1,1),INV!$A$1:$LI$1),FALSE)</f>
        <v>12198.276519999999</v>
      </c>
      <c r="BA1650" s="316">
        <f>+VLOOKUP($E1650,INV!$1:$1048576,MATCH(DATE(BA$2,1,1),INV!$A$1:$LI$1),FALSE)</f>
        <v>12365.328939999999</v>
      </c>
      <c r="BB1650" s="316">
        <f>+VLOOKUP($E1650,INV!$1:$1048576,MATCH(DATE(BB$2,1,1),INV!$A$1:$LI$1),FALSE)</f>
        <v>12533.709720000001</v>
      </c>
      <c r="BC1650" s="316">
        <f>+VLOOKUP($E1650,INV!$1:$1048576,MATCH(DATE(BC$2,1,1),INV!$A$1:$LI$1),FALSE)</f>
        <v>12703.403319999999</v>
      </c>
      <c r="BD1650" s="316">
        <f>+VLOOKUP($E1650,INV!$1:$1048576,MATCH(DATE(BD$2,1,1),INV!$A$1:$LI$1),FALSE)</f>
        <v>12874.412619999999</v>
      </c>
      <c r="BE1650" s="316">
        <f>+VLOOKUP($E1650,INV!$1:$1048576,MATCH(DATE(BE$2,1,1),INV!$A$1:$LI$1),FALSE)</f>
        <v>14580.883110000001</v>
      </c>
      <c r="BF1650" s="316">
        <f>+VLOOKUP($E1650,INV!$1:$1048576,MATCH(DATE(BF$2,1,1),INV!$A$1:$LI$1),FALSE)</f>
        <v>14854.366410000001</v>
      </c>
      <c r="BG1650" s="316">
        <f>+VLOOKUP($E1650,INV!$1:$1048576,MATCH(DATE(BG$2,1,1),INV!$A$1:$LI$1),FALSE)</f>
        <v>15131.87464</v>
      </c>
      <c r="BH1650" s="316">
        <f>+VLOOKUP($E1650,INV!$1:$1048576,MATCH(DATE(BH$2,1,1),INV!$A$1:$LI$1),FALSE)</f>
        <v>15413.405849999999</v>
      </c>
      <c r="BI1650" s="316">
        <f>+VLOOKUP($E1650,INV!$1:$1048576,MATCH(DATE(BI$2,1,1),INV!$A$1:$LI$1),FALSE)</f>
        <v>15698.96077</v>
      </c>
    </row>
    <row r="1651" spans="1:61" ht="15" customHeight="1" x14ac:dyDescent="0.35">
      <c r="A1651" s="392"/>
      <c r="B1651" s="394"/>
      <c r="C1651" s="66" t="s">
        <v>733</v>
      </c>
      <c r="D1651" s="99"/>
      <c r="E1651" s="66" t="s">
        <v>946</v>
      </c>
      <c r="F1651" s="316">
        <f>+VLOOKUP($E1651,INV!$1:$1048576,MATCH(DATE(F$2,1,1),INV!$A$1:$LI$1),FALSE)</f>
        <v>11709.081980000001</v>
      </c>
      <c r="G1651" s="316">
        <f>+VLOOKUP($E1651,INV!$1:$1048576,MATCH(DATE(G$2,1,1),INV!$A$1:$LI$1),FALSE)</f>
        <v>11884.51317</v>
      </c>
      <c r="H1651" s="316">
        <f>+VLOOKUP($E1651,INV!$1:$1048576,MATCH(DATE(H$2,1,1),INV!$A$1:$LI$1),FALSE)</f>
        <v>12079.3084</v>
      </c>
      <c r="I1651" s="316">
        <f>+VLOOKUP($E1651,INV!$1:$1048576,MATCH(DATE(I$2,1,1),INV!$A$1:$LI$1),FALSE)</f>
        <v>12285.951499999999</v>
      </c>
      <c r="J1651" s="316">
        <f>+VLOOKUP($E1651,INV!$1:$1048576,MATCH(DATE(J$2,1,1),INV!$A$1:$LI$1),FALSE)</f>
        <v>12500.582969999999</v>
      </c>
      <c r="K1651" s="316">
        <f>+VLOOKUP($E1651,INV!$1:$1048576,MATCH(DATE(K$2,1,1),INV!$A$1:$LI$1),FALSE)</f>
        <v>12721.011119999999</v>
      </c>
      <c r="L1651" s="316">
        <f>+VLOOKUP($E1651,INV!$1:$1048576,MATCH(DATE(L$2,1,1),INV!$A$1:$LI$1),FALSE)</f>
        <v>12938.385270000001</v>
      </c>
      <c r="M1651" s="316">
        <f>+VLOOKUP($E1651,INV!$1:$1048576,MATCH(DATE(M$2,1,1),INV!$A$1:$LI$1),FALSE)</f>
        <v>13156.070729999999</v>
      </c>
      <c r="N1651" s="316">
        <f>+VLOOKUP($E1651,INV!$1:$1048576,MATCH(DATE(N$2,1,1),INV!$A$1:$LI$1),FALSE)</f>
        <v>13375.24891</v>
      </c>
      <c r="O1651" s="316">
        <f>+VLOOKUP($E1651,INV!$1:$1048576,MATCH(DATE(O$2,1,1),INV!$A$1:$LI$1),FALSE)</f>
        <v>13596.27909</v>
      </c>
      <c r="P1651" s="316">
        <f>+VLOOKUP($E1651,INV!$1:$1048576,MATCH(DATE(P$2,1,1),INV!$A$1:$LI$1),FALSE)</f>
        <v>13832.4833</v>
      </c>
      <c r="Q1651" s="316">
        <f>+VLOOKUP($E1651,INV!$1:$1048576,MATCH(DATE(Q$2,1,1),INV!$A$1:$LI$1),FALSE)</f>
        <v>14063.25815</v>
      </c>
      <c r="R1651" s="316">
        <f>+VLOOKUP($E1651,INV!$1:$1048576,MATCH(DATE(R$2,1,1),INV!$A$1:$LI$1),FALSE)</f>
        <v>14293.254080000001</v>
      </c>
      <c r="S1651" s="316">
        <f>+VLOOKUP($E1651,INV!$1:$1048576,MATCH(DATE(S$2,1,1),INV!$A$1:$LI$1),FALSE)</f>
        <v>14524.460650000001</v>
      </c>
      <c r="T1651" s="316">
        <f>+VLOOKUP($E1651,INV!$1:$1048576,MATCH(DATE(T$2,1,1),INV!$A$1:$LI$1),FALSE)</f>
        <v>14757.68958</v>
      </c>
      <c r="U1651" s="316">
        <f>+VLOOKUP($E1651,INV!$1:$1048576,MATCH(DATE(U$2,1,1),INV!$A$1:$LI$1),FALSE)</f>
        <v>14993.380929999999</v>
      </c>
      <c r="V1651" s="316">
        <f>+VLOOKUP($E1651,INV!$1:$1048576,MATCH(DATE(V$2,1,1),INV!$A$1:$LI$1),FALSE)</f>
        <v>15231.872719999999</v>
      </c>
      <c r="W1651" s="316">
        <f>+VLOOKUP($E1651,INV!$1:$1048576,MATCH(DATE(W$2,1,1),INV!$A$1:$LI$1),FALSE)</f>
        <v>15473.48251</v>
      </c>
      <c r="X1651" s="316">
        <f>+VLOOKUP($E1651,INV!$1:$1048576,MATCH(DATE(X$2,1,1),INV!$A$1:$LI$1),FALSE)</f>
        <v>15718.52448</v>
      </c>
      <c r="Y1651" s="316">
        <f>+VLOOKUP($E1651,INV!$1:$1048576,MATCH(DATE(Y$2,1,1),INV!$A$1:$LI$1),FALSE)</f>
        <v>15967.30575</v>
      </c>
      <c r="Z1651" s="316">
        <f>+VLOOKUP($E1651,INV!$1:$1048576,MATCH(DATE(Z$2,1,1),INV!$A$1:$LI$1),FALSE)</f>
        <v>16210.24458</v>
      </c>
      <c r="AA1651" s="316">
        <f>+VLOOKUP($E1651,INV!$1:$1048576,MATCH(DATE(AA$2,1,1),INV!$A$1:$LI$1),FALSE)</f>
        <v>16463.113160000001</v>
      </c>
      <c r="AB1651" s="316">
        <f>+VLOOKUP($E1651,INV!$1:$1048576,MATCH(DATE(AB$2,1,1),INV!$A$1:$LI$1),FALSE)</f>
        <v>16722.756969999999</v>
      </c>
      <c r="AC1651" s="316">
        <f>+VLOOKUP($E1651,INV!$1:$1048576,MATCH(DATE(AC$2,1,1),INV!$A$1:$LI$1),FALSE)</f>
        <v>16988.017599999999</v>
      </c>
      <c r="AD1651" s="316">
        <f>+VLOOKUP($E1651,INV!$1:$1048576,MATCH(DATE(AD$2,1,1),INV!$A$1:$LI$1),FALSE)</f>
        <v>17258.612430000001</v>
      </c>
      <c r="AE1651" s="316">
        <f>+VLOOKUP($E1651,INV!$1:$1048576,MATCH(DATE(AE$2,1,1),INV!$A$1:$LI$1),FALSE)</f>
        <v>17505.870760000002</v>
      </c>
      <c r="AF1651" s="316">
        <f>+VLOOKUP($E1651,INV!$1:$1048576,MATCH(DATE(AF$2,1,1),INV!$A$1:$LI$1),FALSE)</f>
        <v>17761.202450000001</v>
      </c>
      <c r="AG1651" s="316">
        <f>+VLOOKUP($E1651,INV!$1:$1048576,MATCH(DATE(AG$2,1,1),INV!$A$1:$LI$1),FALSE)</f>
        <v>18022.370019999998</v>
      </c>
      <c r="AH1651" s="316">
        <f>+VLOOKUP($E1651,INV!$1:$1048576,MATCH(DATE(AH$2,1,1),INV!$A$1:$LI$1),FALSE)</f>
        <v>18288.42323</v>
      </c>
      <c r="AI1651" s="316">
        <f>+VLOOKUP($E1651,INV!$1:$1048576,MATCH(DATE(AI$2,1,1),INV!$A$1:$LI$1),FALSE)</f>
        <v>18559.172279999999</v>
      </c>
      <c r="AJ1651" s="316">
        <f>+VLOOKUP($E1651,INV!$1:$1048576,MATCH(DATE(AJ$2,1,1),INV!$A$1:$LI$1),FALSE)</f>
        <v>18834.65122</v>
      </c>
      <c r="AK1651" s="316">
        <f>+VLOOKUP($E1651,INV!$1:$1048576,MATCH(DATE(AK$2,1,1),INV!$A$1:$LI$1),FALSE)</f>
        <v>19114.92758</v>
      </c>
      <c r="AL1651" s="316">
        <f>+VLOOKUP($E1651,INV!$1:$1048576,MATCH(DATE(AL$2,1,1),INV!$A$1:$LI$1),FALSE)</f>
        <v>19400.038390000002</v>
      </c>
      <c r="AM1651" s="316">
        <f>+VLOOKUP($E1651,INV!$1:$1048576,MATCH(DATE(AM$2,1,1),INV!$A$1:$LI$1),FALSE)</f>
        <v>19689.974920000001</v>
      </c>
      <c r="AN1651" s="316">
        <f>+VLOOKUP($E1651,INV!$1:$1048576,MATCH(DATE(AN$2,1,1),INV!$A$1:$LI$1),FALSE)</f>
        <v>19984.68692</v>
      </c>
      <c r="AO1651" s="316">
        <f>+VLOOKUP($E1651,INV!$1:$1048576,MATCH(DATE(AO$2,1,1),INV!$A$1:$LI$1),FALSE)</f>
        <v>20284.094130000001</v>
      </c>
      <c r="AP1651" s="316">
        <f>+VLOOKUP($E1651,INV!$1:$1048576,MATCH(DATE(AP$2,1,1),INV!$A$1:$LI$1),FALSE)</f>
        <v>20581.073799999998</v>
      </c>
      <c r="AQ1651" s="316">
        <f>+VLOOKUP($E1651,INV!$1:$1048576,MATCH(DATE(AQ$2,1,1),INV!$A$1:$LI$1),FALSE)</f>
        <v>20879.43</v>
      </c>
      <c r="AR1651" s="316">
        <f>+VLOOKUP($E1651,INV!$1:$1048576,MATCH(DATE(AR$2,1,1),INV!$A$1:$LI$1),FALSE)</f>
        <v>21180.608039999999</v>
      </c>
      <c r="AS1651" s="316">
        <f>+VLOOKUP($E1651,INV!$1:$1048576,MATCH(DATE(AS$2,1,1),INV!$A$1:$LI$1),FALSE)</f>
        <v>21485.108</v>
      </c>
      <c r="AT1651" s="316">
        <f>+VLOOKUP($E1651,INV!$1:$1048576,MATCH(DATE(AT$2,1,1),INV!$A$1:$LI$1),FALSE)</f>
        <v>21793.118900000001</v>
      </c>
      <c r="AU1651" s="316">
        <f>+VLOOKUP($E1651,INV!$1:$1048576,MATCH(DATE(AU$2,1,1),INV!$A$1:$LI$1),FALSE)</f>
        <v>22104.728029999998</v>
      </c>
      <c r="AV1651" s="316">
        <f>+VLOOKUP($E1651,INV!$1:$1048576,MATCH(DATE(AV$2,1,1),INV!$A$1:$LI$1),FALSE)</f>
        <v>22419.98575</v>
      </c>
      <c r="AW1651" s="316">
        <f>+VLOOKUP($E1651,INV!$1:$1048576,MATCH(DATE(AW$2,1,1),INV!$A$1:$LI$1),FALSE)</f>
        <v>22738.923589999999</v>
      </c>
      <c r="AX1651" s="316">
        <f>+VLOOKUP($E1651,INV!$1:$1048576,MATCH(DATE(AX$2,1,1),INV!$A$1:$LI$1),FALSE)</f>
        <v>23061.559239999999</v>
      </c>
      <c r="AY1651" s="316">
        <f>+VLOOKUP($E1651,INV!$1:$1048576,MATCH(DATE(AY$2,1,1),INV!$A$1:$LI$1),FALSE)</f>
        <v>23387.89935</v>
      </c>
      <c r="AZ1651" s="316">
        <f>+VLOOKUP($E1651,INV!$1:$1048576,MATCH(DATE(AZ$2,1,1),INV!$A$1:$LI$1),FALSE)</f>
        <v>23718.586080000001</v>
      </c>
      <c r="BA1651" s="316">
        <f>+VLOOKUP($E1651,INV!$1:$1048576,MATCH(DATE(BA$2,1,1),INV!$A$1:$LI$1),FALSE)</f>
        <v>24053.25693</v>
      </c>
      <c r="BB1651" s="316">
        <f>+VLOOKUP($E1651,INV!$1:$1048576,MATCH(DATE(BB$2,1,1),INV!$A$1:$LI$1),FALSE)</f>
        <v>24391.766650000001</v>
      </c>
      <c r="BC1651" s="316">
        <f>+VLOOKUP($E1651,INV!$1:$1048576,MATCH(DATE(BC$2,1,1),INV!$A$1:$LI$1),FALSE)</f>
        <v>24734.0599</v>
      </c>
      <c r="BD1651" s="316">
        <f>+VLOOKUP($E1651,INV!$1:$1048576,MATCH(DATE(BD$2,1,1),INV!$A$1:$LI$1),FALSE)</f>
        <v>25080.11853</v>
      </c>
      <c r="BE1651" s="316">
        <f>+VLOOKUP($E1651,INV!$1:$1048576,MATCH(DATE(BE$2,1,1),INV!$A$1:$LI$1),FALSE)</f>
        <v>28026.513760000002</v>
      </c>
      <c r="BF1651" s="316">
        <f>+VLOOKUP($E1651,INV!$1:$1048576,MATCH(DATE(BF$2,1,1),INV!$A$1:$LI$1),FALSE)</f>
        <v>28549.64113</v>
      </c>
      <c r="BG1651" s="316">
        <f>+VLOOKUP($E1651,INV!$1:$1048576,MATCH(DATE(BG$2,1,1),INV!$A$1:$LI$1),FALSE)</f>
        <v>29082.183110000002</v>
      </c>
      <c r="BH1651" s="316">
        <f>+VLOOKUP($E1651,INV!$1:$1048576,MATCH(DATE(BH$2,1,1),INV!$A$1:$LI$1),FALSE)</f>
        <v>29624.233939999998</v>
      </c>
      <c r="BI1651" s="316">
        <f>+VLOOKUP($E1651,INV!$1:$1048576,MATCH(DATE(BI$2,1,1),INV!$A$1:$LI$1),FALSE)</f>
        <v>30175.884750000001</v>
      </c>
    </row>
    <row r="1652" spans="1:61" ht="15" customHeight="1" x14ac:dyDescent="0.35">
      <c r="A1652" s="392"/>
      <c r="B1652" s="394"/>
      <c r="C1652" s="66" t="s">
        <v>734</v>
      </c>
      <c r="D1652" s="99"/>
      <c r="E1652" s="66" t="s">
        <v>947</v>
      </c>
      <c r="F1652" s="316">
        <f>+VLOOKUP($E1652,INV!$1:$1048576,MATCH(DATE(F$2,1,1),INV!$A$1:$LI$1),FALSE)</f>
        <v>13126.195369999999</v>
      </c>
      <c r="G1652" s="316">
        <f>+VLOOKUP($E1652,INV!$1:$1048576,MATCH(DATE(G$2,1,1),INV!$A$1:$LI$1),FALSE)</f>
        <v>13284.58519</v>
      </c>
      <c r="H1652" s="316">
        <f>+VLOOKUP($E1652,INV!$1:$1048576,MATCH(DATE(H$2,1,1),INV!$A$1:$LI$1),FALSE)</f>
        <v>13456.007739999999</v>
      </c>
      <c r="I1652" s="316">
        <f>+VLOOKUP($E1652,INV!$1:$1048576,MATCH(DATE(I$2,1,1),INV!$A$1:$LI$1),FALSE)</f>
        <v>13643.2521</v>
      </c>
      <c r="J1652" s="316">
        <f>+VLOOKUP($E1652,INV!$1:$1048576,MATCH(DATE(J$2,1,1),INV!$A$1:$LI$1),FALSE)</f>
        <v>13844.964550000001</v>
      </c>
      <c r="K1652" s="316">
        <f>+VLOOKUP($E1652,INV!$1:$1048576,MATCH(DATE(K$2,1,1),INV!$A$1:$LI$1),FALSE)</f>
        <v>14059.188459999999</v>
      </c>
      <c r="L1652" s="316">
        <f>+VLOOKUP($E1652,INV!$1:$1048576,MATCH(DATE(L$2,1,1),INV!$A$1:$LI$1),FALSE)</f>
        <v>14278.251990000001</v>
      </c>
      <c r="M1652" s="316">
        <f>+VLOOKUP($E1652,INV!$1:$1048576,MATCH(DATE(M$2,1,1),INV!$A$1:$LI$1),FALSE)</f>
        <v>14502.77564</v>
      </c>
      <c r="N1652" s="316">
        <f>+VLOOKUP($E1652,INV!$1:$1048576,MATCH(DATE(N$2,1,1),INV!$A$1:$LI$1),FALSE)</f>
        <v>14733.206469999999</v>
      </c>
      <c r="O1652" s="316">
        <f>+VLOOKUP($E1652,INV!$1:$1048576,MATCH(DATE(O$2,1,1),INV!$A$1:$LI$1),FALSE)</f>
        <v>14969.67151</v>
      </c>
      <c r="P1652" s="316">
        <f>+VLOOKUP($E1652,INV!$1:$1048576,MATCH(DATE(P$2,1,1),INV!$A$1:$LI$1),FALSE)</f>
        <v>15222.7922</v>
      </c>
      <c r="Q1652" s="316">
        <f>+VLOOKUP($E1652,INV!$1:$1048576,MATCH(DATE(Q$2,1,1),INV!$A$1:$LI$1),FALSE)</f>
        <v>15478.656440000001</v>
      </c>
      <c r="R1652" s="316">
        <f>+VLOOKUP($E1652,INV!$1:$1048576,MATCH(DATE(R$2,1,1),INV!$A$1:$LI$1),FALSE)</f>
        <v>15738.049950000001</v>
      </c>
      <c r="S1652" s="316">
        <f>+VLOOKUP($E1652,INV!$1:$1048576,MATCH(DATE(S$2,1,1),INV!$A$1:$LI$1),FALSE)</f>
        <v>16001.713040000001</v>
      </c>
      <c r="T1652" s="316">
        <f>+VLOOKUP($E1652,INV!$1:$1048576,MATCH(DATE(T$2,1,1),INV!$A$1:$LI$1),FALSE)</f>
        <v>16269.95429</v>
      </c>
      <c r="U1652" s="316">
        <f>+VLOOKUP($E1652,INV!$1:$1048576,MATCH(DATE(U$2,1,1),INV!$A$1:$LI$1),FALSE)</f>
        <v>16542.900900000001</v>
      </c>
      <c r="V1652" s="316">
        <f>+VLOOKUP($E1652,INV!$1:$1048576,MATCH(DATE(V$2,1,1),INV!$A$1:$LI$1),FALSE)</f>
        <v>16820.637750000002</v>
      </c>
      <c r="W1652" s="316">
        <f>+VLOOKUP($E1652,INV!$1:$1048576,MATCH(DATE(W$2,1,1),INV!$A$1:$LI$1),FALSE)</f>
        <v>17103.25648</v>
      </c>
      <c r="X1652" s="316">
        <f>+VLOOKUP($E1652,INV!$1:$1048576,MATCH(DATE(X$2,1,1),INV!$A$1:$LI$1),FALSE)</f>
        <v>17390.86219</v>
      </c>
      <c r="Y1652" s="316">
        <f>+VLOOKUP($E1652,INV!$1:$1048576,MATCH(DATE(Y$2,1,1),INV!$A$1:$LI$1),FALSE)</f>
        <v>17683.565289999999</v>
      </c>
      <c r="Z1652" s="316">
        <f>+VLOOKUP($E1652,INV!$1:$1048576,MATCH(DATE(Z$2,1,1),INV!$A$1:$LI$1),FALSE)</f>
        <v>17973.462100000001</v>
      </c>
      <c r="AA1652" s="316">
        <f>+VLOOKUP($E1652,INV!$1:$1048576,MATCH(DATE(AA$2,1,1),INV!$A$1:$LI$1),FALSE)</f>
        <v>18270.984919999999</v>
      </c>
      <c r="AB1652" s="316">
        <f>+VLOOKUP($E1652,INV!$1:$1048576,MATCH(DATE(AB$2,1,1),INV!$A$1:$LI$1),FALSE)</f>
        <v>18575.533660000001</v>
      </c>
      <c r="AC1652" s="316">
        <f>+VLOOKUP($E1652,INV!$1:$1048576,MATCH(DATE(AC$2,1,1),INV!$A$1:$LI$1),FALSE)</f>
        <v>18886.517029999999</v>
      </c>
      <c r="AD1652" s="316">
        <f>+VLOOKUP($E1652,INV!$1:$1048576,MATCH(DATE(AD$2,1,1),INV!$A$1:$LI$1),FALSE)</f>
        <v>19203.656169999998</v>
      </c>
      <c r="AE1652" s="316">
        <f>+VLOOKUP($E1652,INV!$1:$1048576,MATCH(DATE(AE$2,1,1),INV!$A$1:$LI$1),FALSE)</f>
        <v>19503.491099999999</v>
      </c>
      <c r="AF1652" s="316">
        <f>+VLOOKUP($E1652,INV!$1:$1048576,MATCH(DATE(AF$2,1,1),INV!$A$1:$LI$1),FALSE)</f>
        <v>19804.901760000001</v>
      </c>
      <c r="AG1652" s="316">
        <f>+VLOOKUP($E1652,INV!$1:$1048576,MATCH(DATE(AG$2,1,1),INV!$A$1:$LI$1),FALSE)</f>
        <v>20108.892830000001</v>
      </c>
      <c r="AH1652" s="316">
        <f>+VLOOKUP($E1652,INV!$1:$1048576,MATCH(DATE(AH$2,1,1),INV!$A$1:$LI$1),FALSE)</f>
        <v>20415.65538</v>
      </c>
      <c r="AI1652" s="316">
        <f>+VLOOKUP($E1652,INV!$1:$1048576,MATCH(DATE(AI$2,1,1),INV!$A$1:$LI$1),FALSE)</f>
        <v>20725.47222</v>
      </c>
      <c r="AJ1652" s="316">
        <f>+VLOOKUP($E1652,INV!$1:$1048576,MATCH(DATE(AJ$2,1,1),INV!$A$1:$LI$1),FALSE)</f>
        <v>21038.6495</v>
      </c>
      <c r="AK1652" s="316">
        <f>+VLOOKUP($E1652,INV!$1:$1048576,MATCH(DATE(AK$2,1,1),INV!$A$1:$LI$1),FALSE)</f>
        <v>21355.437239999999</v>
      </c>
      <c r="AL1652" s="316">
        <f>+VLOOKUP($E1652,INV!$1:$1048576,MATCH(DATE(AL$2,1,1),INV!$A$1:$LI$1),FALSE)</f>
        <v>21675.997759999998</v>
      </c>
      <c r="AM1652" s="316">
        <f>+VLOOKUP($E1652,INV!$1:$1048576,MATCH(DATE(AM$2,1,1),INV!$A$1:$LI$1),FALSE)</f>
        <v>22000.406800000001</v>
      </c>
      <c r="AN1652" s="316">
        <f>+VLOOKUP($E1652,INV!$1:$1048576,MATCH(DATE(AN$2,1,1),INV!$A$1:$LI$1),FALSE)</f>
        <v>22328.67064</v>
      </c>
      <c r="AO1652" s="316">
        <f>+VLOOKUP($E1652,INV!$1:$1048576,MATCH(DATE(AO$2,1,1),INV!$A$1:$LI$1),FALSE)</f>
        <v>22660.748579999999</v>
      </c>
      <c r="AP1652" s="316">
        <f>+VLOOKUP($E1652,INV!$1:$1048576,MATCH(DATE(AP$2,1,1),INV!$A$1:$LI$1),FALSE)</f>
        <v>22990.84362</v>
      </c>
      <c r="AQ1652" s="316">
        <f>+VLOOKUP($E1652,INV!$1:$1048576,MATCH(DATE(AQ$2,1,1),INV!$A$1:$LI$1),FALSE)</f>
        <v>23320.476340000001</v>
      </c>
      <c r="AR1652" s="316">
        <f>+VLOOKUP($E1652,INV!$1:$1048576,MATCH(DATE(AR$2,1,1),INV!$A$1:$LI$1),FALSE)</f>
        <v>23650.713039999999</v>
      </c>
      <c r="AS1652" s="316">
        <f>+VLOOKUP($E1652,INV!$1:$1048576,MATCH(DATE(AS$2,1,1),INV!$A$1:$LI$1),FALSE)</f>
        <v>23982.183949999999</v>
      </c>
      <c r="AT1652" s="316">
        <f>+VLOOKUP($E1652,INV!$1:$1048576,MATCH(DATE(AT$2,1,1),INV!$A$1:$LI$1),FALSE)</f>
        <v>24315.31594</v>
      </c>
      <c r="AU1652" s="316">
        <f>+VLOOKUP($E1652,INV!$1:$1048576,MATCH(DATE(AU$2,1,1),INV!$A$1:$LI$1),FALSE)</f>
        <v>24650.440019999998</v>
      </c>
      <c r="AV1652" s="316">
        <f>+VLOOKUP($E1652,INV!$1:$1048576,MATCH(DATE(AV$2,1,1),INV!$A$1:$LI$1),FALSE)</f>
        <v>24987.82862</v>
      </c>
      <c r="AW1652" s="316">
        <f>+VLOOKUP($E1652,INV!$1:$1048576,MATCH(DATE(AW$2,1,1),INV!$A$1:$LI$1),FALSE)</f>
        <v>25327.70694</v>
      </c>
      <c r="AX1652" s="316">
        <f>+VLOOKUP($E1652,INV!$1:$1048576,MATCH(DATE(AX$2,1,1),INV!$A$1:$LI$1),FALSE)</f>
        <v>25670.258760000001</v>
      </c>
      <c r="AY1652" s="316">
        <f>+VLOOKUP($E1652,INV!$1:$1048576,MATCH(DATE(AY$2,1,1),INV!$A$1:$LI$1),FALSE)</f>
        <v>26015.633809999999</v>
      </c>
      <c r="AZ1652" s="316">
        <f>+VLOOKUP($E1652,INV!$1:$1048576,MATCH(DATE(AZ$2,1,1),INV!$A$1:$LI$1),FALSE)</f>
        <v>26364.482380000001</v>
      </c>
      <c r="BA1652" s="316">
        <f>+VLOOKUP($E1652,INV!$1:$1048576,MATCH(DATE(BA$2,1,1),INV!$A$1:$LI$1),FALSE)</f>
        <v>26716.77391</v>
      </c>
      <c r="BB1652" s="316">
        <f>+VLOOKUP($E1652,INV!$1:$1048576,MATCH(DATE(BB$2,1,1),INV!$A$1:$LI$1),FALSE)</f>
        <v>27072.51226</v>
      </c>
      <c r="BC1652" s="316">
        <f>+VLOOKUP($E1652,INV!$1:$1048576,MATCH(DATE(BC$2,1,1),INV!$A$1:$LI$1),FALSE)</f>
        <v>27431.7228</v>
      </c>
      <c r="BD1652" s="316">
        <f>+VLOOKUP($E1652,INV!$1:$1048576,MATCH(DATE(BD$2,1,1),INV!$A$1:$LI$1),FALSE)</f>
        <v>27794.447690000001</v>
      </c>
      <c r="BE1652" s="316">
        <f>+VLOOKUP($E1652,INV!$1:$1048576,MATCH(DATE(BE$2,1,1),INV!$A$1:$LI$1),FALSE)</f>
        <v>31450.742129999999</v>
      </c>
      <c r="BF1652" s="316">
        <f>+VLOOKUP($E1652,INV!$1:$1048576,MATCH(DATE(BF$2,1,1),INV!$A$1:$LI$1),FALSE)</f>
        <v>32020.302909999999</v>
      </c>
      <c r="BG1652" s="316">
        <f>+VLOOKUP($E1652,INV!$1:$1048576,MATCH(DATE(BG$2,1,1),INV!$A$1:$LI$1),FALSE)</f>
        <v>32597.784479999998</v>
      </c>
      <c r="BH1652" s="316">
        <f>+VLOOKUP($E1652,INV!$1:$1048576,MATCH(DATE(BH$2,1,1),INV!$A$1:$LI$1),FALSE)</f>
        <v>33183.24452</v>
      </c>
      <c r="BI1652" s="316">
        <f>+VLOOKUP($E1652,INV!$1:$1048576,MATCH(DATE(BI$2,1,1),INV!$A$1:$LI$1),FALSE)</f>
        <v>33776.754639999999</v>
      </c>
    </row>
    <row r="1653" spans="1:61" ht="15" customHeight="1" x14ac:dyDescent="0.35">
      <c r="A1653" s="392"/>
      <c r="B1653" s="394"/>
      <c r="C1653" s="66" t="s">
        <v>735</v>
      </c>
      <c r="D1653" s="99"/>
      <c r="E1653" s="66" t="s">
        <v>948</v>
      </c>
      <c r="F1653" s="316">
        <f>+VLOOKUP($E1653,INV!$1:$1048576,MATCH(DATE(F$2,1,1),INV!$A$1:$LI$1),FALSE)</f>
        <v>153395.14069999999</v>
      </c>
      <c r="G1653" s="316">
        <f>+VLOOKUP($E1653,INV!$1:$1048576,MATCH(DATE(G$2,1,1),INV!$A$1:$LI$1),FALSE)</f>
        <v>155409.1666</v>
      </c>
      <c r="H1653" s="316">
        <f>+VLOOKUP($E1653,INV!$1:$1048576,MATCH(DATE(H$2,1,1),INV!$A$1:$LI$1),FALSE)</f>
        <v>157583.3946</v>
      </c>
      <c r="I1653" s="316">
        <f>+VLOOKUP($E1653,INV!$1:$1048576,MATCH(DATE(I$2,1,1),INV!$A$1:$LI$1),FALSE)</f>
        <v>159921.7887</v>
      </c>
      <c r="J1653" s="316">
        <f>+VLOOKUP($E1653,INV!$1:$1048576,MATCH(DATE(J$2,1,1),INV!$A$1:$LI$1),FALSE)</f>
        <v>162420.9087</v>
      </c>
      <c r="K1653" s="316">
        <f>+VLOOKUP($E1653,INV!$1:$1048576,MATCH(DATE(K$2,1,1),INV!$A$1:$LI$1),FALSE)</f>
        <v>165074.8316</v>
      </c>
      <c r="L1653" s="316">
        <f>+VLOOKUP($E1653,INV!$1:$1048576,MATCH(DATE(L$2,1,1),INV!$A$1:$LI$1),FALSE)</f>
        <v>167838.8039</v>
      </c>
      <c r="M1653" s="316">
        <f>+VLOOKUP($E1653,INV!$1:$1048576,MATCH(DATE(M$2,1,1),INV!$A$1:$LI$1),FALSE)</f>
        <v>170702.51930000001</v>
      </c>
      <c r="N1653" s="316">
        <f>+VLOOKUP($E1653,INV!$1:$1048576,MATCH(DATE(N$2,1,1),INV!$A$1:$LI$1),FALSE)</f>
        <v>173667.62650000001</v>
      </c>
      <c r="O1653" s="316">
        <f>+VLOOKUP($E1653,INV!$1:$1048576,MATCH(DATE(O$2,1,1),INV!$A$1:$LI$1),FALSE)</f>
        <v>176738.74840000001</v>
      </c>
      <c r="P1653" s="316">
        <f>+VLOOKUP($E1653,INV!$1:$1048576,MATCH(DATE(P$2,1,1),INV!$A$1:$LI$1),FALSE)</f>
        <v>179991.1654</v>
      </c>
      <c r="Q1653" s="316">
        <f>+VLOOKUP($E1653,INV!$1:$1048576,MATCH(DATE(Q$2,1,1),INV!$A$1:$LI$1),FALSE)</f>
        <v>183372.28469999999</v>
      </c>
      <c r="R1653" s="316">
        <f>+VLOOKUP($E1653,INV!$1:$1048576,MATCH(DATE(R$2,1,1),INV!$A$1:$LI$1),FALSE)</f>
        <v>186867.28090000001</v>
      </c>
      <c r="S1653" s="316">
        <f>+VLOOKUP($E1653,INV!$1:$1048576,MATCH(DATE(S$2,1,1),INV!$A$1:$LI$1),FALSE)</f>
        <v>190474.04380000001</v>
      </c>
      <c r="T1653" s="316">
        <f>+VLOOKUP($E1653,INV!$1:$1048576,MATCH(DATE(T$2,1,1),INV!$A$1:$LI$1),FALSE)</f>
        <v>194193.11079999999</v>
      </c>
      <c r="U1653" s="316">
        <f>+VLOOKUP($E1653,INV!$1:$1048576,MATCH(DATE(U$2,1,1),INV!$A$1:$LI$1),FALSE)</f>
        <v>198025.0993</v>
      </c>
      <c r="V1653" s="316">
        <f>+VLOOKUP($E1653,INV!$1:$1048576,MATCH(DATE(V$2,1,1),INV!$A$1:$LI$1),FALSE)</f>
        <v>201970.27100000001</v>
      </c>
      <c r="W1653" s="316">
        <f>+VLOOKUP($E1653,INV!$1:$1048576,MATCH(DATE(W$2,1,1),INV!$A$1:$LI$1),FALSE)</f>
        <v>206028.54120000001</v>
      </c>
      <c r="X1653" s="316">
        <f>+VLOOKUP($E1653,INV!$1:$1048576,MATCH(DATE(X$2,1,1),INV!$A$1:$LI$1),FALSE)</f>
        <v>210199.49309999999</v>
      </c>
      <c r="Y1653" s="316">
        <f>+VLOOKUP($E1653,INV!$1:$1048576,MATCH(DATE(Y$2,1,1),INV!$A$1:$LI$1),FALSE)</f>
        <v>214482.3383</v>
      </c>
      <c r="Z1653" s="316">
        <f>+VLOOKUP($E1653,INV!$1:$1048576,MATCH(DATE(Z$2,1,1),INV!$A$1:$LI$1),FALSE)</f>
        <v>218821.64490000001</v>
      </c>
      <c r="AA1653" s="316">
        <f>+VLOOKUP($E1653,INV!$1:$1048576,MATCH(DATE(AA$2,1,1),INV!$A$1:$LI$1),FALSE)</f>
        <v>223258.2427</v>
      </c>
      <c r="AB1653" s="316">
        <f>+VLOOKUP($E1653,INV!$1:$1048576,MATCH(DATE(AB$2,1,1),INV!$A$1:$LI$1),FALSE)</f>
        <v>227803.34719999999</v>
      </c>
      <c r="AC1653" s="316">
        <f>+VLOOKUP($E1653,INV!$1:$1048576,MATCH(DATE(AC$2,1,1),INV!$A$1:$LI$1),FALSE)</f>
        <v>232457.24840000001</v>
      </c>
      <c r="AD1653" s="316">
        <f>+VLOOKUP($E1653,INV!$1:$1048576,MATCH(DATE(AD$2,1,1),INV!$A$1:$LI$1),FALSE)</f>
        <v>237217.033</v>
      </c>
      <c r="AE1653" s="316">
        <f>+VLOOKUP($E1653,INV!$1:$1048576,MATCH(DATE(AE$2,1,1),INV!$A$1:$LI$1),FALSE)</f>
        <v>241918.79199999999</v>
      </c>
      <c r="AF1653" s="316">
        <f>+VLOOKUP($E1653,INV!$1:$1048576,MATCH(DATE(AF$2,1,1),INV!$A$1:$LI$1),FALSE)</f>
        <v>246606.56779999999</v>
      </c>
      <c r="AG1653" s="316">
        <f>+VLOOKUP($E1653,INV!$1:$1048576,MATCH(DATE(AG$2,1,1),INV!$A$1:$LI$1),FALSE)</f>
        <v>251297.15640000001</v>
      </c>
      <c r="AH1653" s="316">
        <f>+VLOOKUP($E1653,INV!$1:$1048576,MATCH(DATE(AH$2,1,1),INV!$A$1:$LI$1),FALSE)</f>
        <v>255995.0429</v>
      </c>
      <c r="AI1653" s="316">
        <f>+VLOOKUP($E1653,INV!$1:$1048576,MATCH(DATE(AI$2,1,1),INV!$A$1:$LI$1),FALSE)</f>
        <v>260700.7309</v>
      </c>
      <c r="AJ1653" s="316">
        <f>+VLOOKUP($E1653,INV!$1:$1048576,MATCH(DATE(AJ$2,1,1),INV!$A$1:$LI$1),FALSE)</f>
        <v>265413.22519999999</v>
      </c>
      <c r="AK1653" s="316">
        <f>+VLOOKUP($E1653,INV!$1:$1048576,MATCH(DATE(AK$2,1,1),INV!$A$1:$LI$1),FALSE)</f>
        <v>270130.61660000001</v>
      </c>
      <c r="AL1653" s="316">
        <f>+VLOOKUP($E1653,INV!$1:$1048576,MATCH(DATE(AL$2,1,1),INV!$A$1:$LI$1),FALSE)</f>
        <v>274850.19130000001</v>
      </c>
      <c r="AM1653" s="316">
        <f>+VLOOKUP($E1653,INV!$1:$1048576,MATCH(DATE(AM$2,1,1),INV!$A$1:$LI$1),FALSE)</f>
        <v>279568.52240000002</v>
      </c>
      <c r="AN1653" s="316">
        <f>+VLOOKUP($E1653,INV!$1:$1048576,MATCH(DATE(AN$2,1,1),INV!$A$1:$LI$1),FALSE)</f>
        <v>284281.64039999997</v>
      </c>
      <c r="AO1653" s="316">
        <f>+VLOOKUP($E1653,INV!$1:$1048576,MATCH(DATE(AO$2,1,1),INV!$A$1:$LI$1),FALSE)</f>
        <v>288985.26699999999</v>
      </c>
      <c r="AP1653" s="316">
        <f>+VLOOKUP($E1653,INV!$1:$1048576,MATCH(DATE(AP$2,1,1),INV!$A$1:$LI$1),FALSE)</f>
        <v>293634.97639999999</v>
      </c>
      <c r="AQ1653" s="316">
        <f>+VLOOKUP($E1653,INV!$1:$1048576,MATCH(DATE(AQ$2,1,1),INV!$A$1:$LI$1),FALSE)</f>
        <v>298217.29499999998</v>
      </c>
      <c r="AR1653" s="316">
        <f>+VLOOKUP($E1653,INV!$1:$1048576,MATCH(DATE(AR$2,1,1),INV!$A$1:$LI$1),FALSE)</f>
        <v>302729.07500000001</v>
      </c>
      <c r="AS1653" s="316">
        <f>+VLOOKUP($E1653,INV!$1:$1048576,MATCH(DATE(AS$2,1,1),INV!$A$1:$LI$1),FALSE)</f>
        <v>307170.0626</v>
      </c>
      <c r="AT1653" s="316">
        <f>+VLOOKUP($E1653,INV!$1:$1048576,MATCH(DATE(AT$2,1,1),INV!$A$1:$LI$1),FALSE)</f>
        <v>311540.94780000002</v>
      </c>
      <c r="AU1653" s="316">
        <f>+VLOOKUP($E1653,INV!$1:$1048576,MATCH(DATE(AU$2,1,1),INV!$A$1:$LI$1),FALSE)</f>
        <v>315842.90759999998</v>
      </c>
      <c r="AV1653" s="316">
        <f>+VLOOKUP($E1653,INV!$1:$1048576,MATCH(DATE(AV$2,1,1),INV!$A$1:$LI$1),FALSE)</f>
        <v>320077.4791</v>
      </c>
      <c r="AW1653" s="316">
        <f>+VLOOKUP($E1653,INV!$1:$1048576,MATCH(DATE(AW$2,1,1),INV!$A$1:$LI$1),FALSE)</f>
        <v>324246.49219999998</v>
      </c>
      <c r="AX1653" s="316">
        <f>+VLOOKUP($E1653,INV!$1:$1048576,MATCH(DATE(AX$2,1,1),INV!$A$1:$LI$1),FALSE)</f>
        <v>328352.03159999999</v>
      </c>
      <c r="AY1653" s="316">
        <f>+VLOOKUP($E1653,INV!$1:$1048576,MATCH(DATE(AY$2,1,1),INV!$A$1:$LI$1),FALSE)</f>
        <v>332396.43770000001</v>
      </c>
      <c r="AZ1653" s="316">
        <f>+VLOOKUP($E1653,INV!$1:$1048576,MATCH(DATE(AZ$2,1,1),INV!$A$1:$LI$1),FALSE)</f>
        <v>336386.0049</v>
      </c>
      <c r="BA1653" s="316">
        <f>+VLOOKUP($E1653,INV!$1:$1048576,MATCH(DATE(BA$2,1,1),INV!$A$1:$LI$1),FALSE)</f>
        <v>340324.52659999998</v>
      </c>
      <c r="BB1653" s="316">
        <f>+VLOOKUP($E1653,INV!$1:$1048576,MATCH(DATE(BB$2,1,1),INV!$A$1:$LI$1),FALSE)</f>
        <v>344215.28379999998</v>
      </c>
      <c r="BC1653" s="316">
        <f>+VLOOKUP($E1653,INV!$1:$1048576,MATCH(DATE(BC$2,1,1),INV!$A$1:$LI$1),FALSE)</f>
        <v>348061.72169999999</v>
      </c>
      <c r="BD1653" s="316">
        <f>+VLOOKUP($E1653,INV!$1:$1048576,MATCH(DATE(BD$2,1,1),INV!$A$1:$LI$1),FALSE)</f>
        <v>351867.70150000002</v>
      </c>
      <c r="BE1653" s="316">
        <f>+VLOOKUP($E1653,INV!$1:$1048576,MATCH(DATE(BE$2,1,1),INV!$A$1:$LI$1),FALSE)</f>
        <v>425675.80920000002</v>
      </c>
      <c r="BF1653" s="316">
        <f>+VLOOKUP($E1653,INV!$1:$1048576,MATCH(DATE(BF$2,1,1),INV!$A$1:$LI$1),FALSE)</f>
        <v>433894.04259999999</v>
      </c>
      <c r="BG1653" s="316">
        <f>+VLOOKUP($E1653,INV!$1:$1048576,MATCH(DATE(BG$2,1,1),INV!$A$1:$LI$1),FALSE)</f>
        <v>442120.33539999998</v>
      </c>
      <c r="BH1653" s="316">
        <f>+VLOOKUP($E1653,INV!$1:$1048576,MATCH(DATE(BH$2,1,1),INV!$A$1:$LI$1),FALSE)</f>
        <v>450348.31790000002</v>
      </c>
      <c r="BI1653" s="316">
        <f>+VLOOKUP($E1653,INV!$1:$1048576,MATCH(DATE(BI$2,1,1),INV!$A$1:$LI$1),FALSE)</f>
        <v>458572.33600000001</v>
      </c>
    </row>
    <row r="1654" spans="1:61" ht="15" customHeight="1" x14ac:dyDescent="0.35">
      <c r="A1654" s="392"/>
      <c r="B1654" s="394"/>
      <c r="C1654" s="66" t="s">
        <v>736</v>
      </c>
      <c r="D1654" s="99"/>
      <c r="E1654" s="66" t="s">
        <v>949</v>
      </c>
      <c r="F1654" s="316">
        <f>+VLOOKUP($E1654,INV!$1:$1048576,MATCH(DATE(F$2,1,1),INV!$A$1:$LI$1),FALSE)</f>
        <v>510.58848799999998</v>
      </c>
      <c r="G1654" s="316">
        <f>+VLOOKUP($E1654,INV!$1:$1048576,MATCH(DATE(G$2,1,1),INV!$A$1:$LI$1),FALSE)</f>
        <v>516.45830639999997</v>
      </c>
      <c r="H1654" s="316">
        <f>+VLOOKUP($E1654,INV!$1:$1048576,MATCH(DATE(H$2,1,1),INV!$A$1:$LI$1),FALSE)</f>
        <v>522.62375929999996</v>
      </c>
      <c r="I1654" s="316">
        <f>+VLOOKUP($E1654,INV!$1:$1048576,MATCH(DATE(I$2,1,1),INV!$A$1:$LI$1),FALSE)</f>
        <v>529.34968140000001</v>
      </c>
      <c r="J1654" s="316">
        <f>+VLOOKUP($E1654,INV!$1:$1048576,MATCH(DATE(J$2,1,1),INV!$A$1:$LI$1),FALSE)</f>
        <v>536.67561160000002</v>
      </c>
      <c r="K1654" s="316">
        <f>+VLOOKUP($E1654,INV!$1:$1048576,MATCH(DATE(K$2,1,1),INV!$A$1:$LI$1),FALSE)</f>
        <v>544.55939130000002</v>
      </c>
      <c r="L1654" s="316">
        <f>+VLOOKUP($E1654,INV!$1:$1048576,MATCH(DATE(L$2,1,1),INV!$A$1:$LI$1),FALSE)</f>
        <v>552.70636179999997</v>
      </c>
      <c r="M1654" s="316">
        <f>+VLOOKUP($E1654,INV!$1:$1048576,MATCH(DATE(M$2,1,1),INV!$A$1:$LI$1),FALSE)</f>
        <v>561.11097670000004</v>
      </c>
      <c r="N1654" s="316">
        <f>+VLOOKUP($E1654,INV!$1:$1048576,MATCH(DATE(N$2,1,1),INV!$A$1:$LI$1),FALSE)</f>
        <v>569.76613850000001</v>
      </c>
      <c r="O1654" s="316">
        <f>+VLOOKUP($E1654,INV!$1:$1048576,MATCH(DATE(O$2,1,1),INV!$A$1:$LI$1),FALSE)</f>
        <v>578.65547270000002</v>
      </c>
      <c r="P1654" s="316">
        <f>+VLOOKUP($E1654,INV!$1:$1048576,MATCH(DATE(P$2,1,1),INV!$A$1:$LI$1),FALSE)</f>
        <v>588.16130659999999</v>
      </c>
      <c r="Q1654" s="316">
        <f>+VLOOKUP($E1654,INV!$1:$1048576,MATCH(DATE(Q$2,1,1),INV!$A$1:$LI$1),FALSE)</f>
        <v>597.75884780000001</v>
      </c>
      <c r="R1654" s="316">
        <f>+VLOOKUP($E1654,INV!$1:$1048576,MATCH(DATE(R$2,1,1),INV!$A$1:$LI$1),FALSE)</f>
        <v>607.45541969999999</v>
      </c>
      <c r="S1654" s="316">
        <f>+VLOOKUP($E1654,INV!$1:$1048576,MATCH(DATE(S$2,1,1),INV!$A$1:$LI$1),FALSE)</f>
        <v>617.2755717</v>
      </c>
      <c r="T1654" s="316">
        <f>+VLOOKUP($E1654,INV!$1:$1048576,MATCH(DATE(T$2,1,1),INV!$A$1:$LI$1),FALSE)</f>
        <v>627.23029780000002</v>
      </c>
      <c r="U1654" s="316">
        <f>+VLOOKUP($E1654,INV!$1:$1048576,MATCH(DATE(U$2,1,1),INV!$A$1:$LI$1),FALSE)</f>
        <v>637.32464979999997</v>
      </c>
      <c r="V1654" s="316">
        <f>+VLOOKUP($E1654,INV!$1:$1048576,MATCH(DATE(V$2,1,1),INV!$A$1:$LI$1),FALSE)</f>
        <v>647.56304880000005</v>
      </c>
      <c r="W1654" s="316">
        <f>+VLOOKUP($E1654,INV!$1:$1048576,MATCH(DATE(W$2,1,1),INV!$A$1:$LI$1),FALSE)</f>
        <v>657.95108770000002</v>
      </c>
      <c r="X1654" s="316">
        <f>+VLOOKUP($E1654,INV!$1:$1048576,MATCH(DATE(X$2,1,1),INV!$A$1:$LI$1),FALSE)</f>
        <v>668.495631</v>
      </c>
      <c r="Y1654" s="316">
        <f>+VLOOKUP($E1654,INV!$1:$1048576,MATCH(DATE(Y$2,1,1),INV!$A$1:$LI$1),FALSE)</f>
        <v>679.20433390000005</v>
      </c>
      <c r="Z1654" s="316">
        <f>+VLOOKUP($E1654,INV!$1:$1048576,MATCH(DATE(Z$2,1,1),INV!$A$1:$LI$1),FALSE)</f>
        <v>689.78541129999996</v>
      </c>
      <c r="AA1654" s="316">
        <f>+VLOOKUP($E1654,INV!$1:$1048576,MATCH(DATE(AA$2,1,1),INV!$A$1:$LI$1),FALSE)</f>
        <v>700.62700640000003</v>
      </c>
      <c r="AB1654" s="316">
        <f>+VLOOKUP($E1654,INV!$1:$1048576,MATCH(DATE(AB$2,1,1),INV!$A$1:$LI$1),FALSE)</f>
        <v>711.72165289999998</v>
      </c>
      <c r="AC1654" s="316">
        <f>+VLOOKUP($E1654,INV!$1:$1048576,MATCH(DATE(AC$2,1,1),INV!$A$1:$LI$1),FALSE)</f>
        <v>723.05062829999997</v>
      </c>
      <c r="AD1654" s="316">
        <f>+VLOOKUP($E1654,INV!$1:$1048576,MATCH(DATE(AD$2,1,1),INV!$A$1:$LI$1),FALSE)</f>
        <v>734.60656489999997</v>
      </c>
      <c r="AE1654" s="316">
        <f>+VLOOKUP($E1654,INV!$1:$1048576,MATCH(DATE(AE$2,1,1),INV!$A$1:$LI$1),FALSE)</f>
        <v>745.51740329999996</v>
      </c>
      <c r="AF1654" s="316">
        <f>+VLOOKUP($E1654,INV!$1:$1048576,MATCH(DATE(AF$2,1,1),INV!$A$1:$LI$1),FALSE)</f>
        <v>756.47294050000005</v>
      </c>
      <c r="AG1654" s="316">
        <f>+VLOOKUP($E1654,INV!$1:$1048576,MATCH(DATE(AG$2,1,1),INV!$A$1:$LI$1),FALSE)</f>
        <v>767.53579160000004</v>
      </c>
      <c r="AH1654" s="316">
        <f>+VLOOKUP($E1654,INV!$1:$1048576,MATCH(DATE(AH$2,1,1),INV!$A$1:$LI$1),FALSE)</f>
        <v>778.71896760000004</v>
      </c>
      <c r="AI1654" s="316">
        <f>+VLOOKUP($E1654,INV!$1:$1048576,MATCH(DATE(AI$2,1,1),INV!$A$1:$LI$1),FALSE)</f>
        <v>790.0367761</v>
      </c>
      <c r="AJ1654" s="316">
        <f>+VLOOKUP($E1654,INV!$1:$1048576,MATCH(DATE(AJ$2,1,1),INV!$A$1:$LI$1),FALSE)</f>
        <v>801.50427549999995</v>
      </c>
      <c r="AK1654" s="316">
        <f>+VLOOKUP($E1654,INV!$1:$1048576,MATCH(DATE(AK$2,1,1),INV!$A$1:$LI$1),FALSE)</f>
        <v>813.13399930000003</v>
      </c>
      <c r="AL1654" s="316">
        <f>+VLOOKUP($E1654,INV!$1:$1048576,MATCH(DATE(AL$2,1,1),INV!$A$1:$LI$1),FALSE)</f>
        <v>824.93453039999997</v>
      </c>
      <c r="AM1654" s="316">
        <f>+VLOOKUP($E1654,INV!$1:$1048576,MATCH(DATE(AM$2,1,1),INV!$A$1:$LI$1),FALSE)</f>
        <v>836.91045910000003</v>
      </c>
      <c r="AN1654" s="316">
        <f>+VLOOKUP($E1654,INV!$1:$1048576,MATCH(DATE(AN$2,1,1),INV!$A$1:$LI$1),FALSE)</f>
        <v>849.06302619999997</v>
      </c>
      <c r="AO1654" s="316">
        <f>+VLOOKUP($E1654,INV!$1:$1048576,MATCH(DATE(AO$2,1,1),INV!$A$1:$LI$1),FALSE)</f>
        <v>861.39100580000002</v>
      </c>
      <c r="AP1654" s="316">
        <f>+VLOOKUP($E1654,INV!$1:$1048576,MATCH(DATE(AP$2,1,1),INV!$A$1:$LI$1),FALSE)</f>
        <v>873.67842480000002</v>
      </c>
      <c r="AQ1654" s="316">
        <f>+VLOOKUP($E1654,INV!$1:$1048576,MATCH(DATE(AQ$2,1,1),INV!$A$1:$LI$1),FALSE)</f>
        <v>885.97634909999999</v>
      </c>
      <c r="AR1654" s="316">
        <f>+VLOOKUP($E1654,INV!$1:$1048576,MATCH(DATE(AR$2,1,1),INV!$A$1:$LI$1),FALSE)</f>
        <v>898.32593880000002</v>
      </c>
      <c r="AS1654" s="316">
        <f>+VLOOKUP($E1654,INV!$1:$1048576,MATCH(DATE(AS$2,1,1),INV!$A$1:$LI$1),FALSE)</f>
        <v>910.75122999999996</v>
      </c>
      <c r="AT1654" s="316">
        <f>+VLOOKUP($E1654,INV!$1:$1048576,MATCH(DATE(AT$2,1,1),INV!$A$1:$LI$1),FALSE)</f>
        <v>923.26775299999997</v>
      </c>
      <c r="AU1654" s="316">
        <f>+VLOOKUP($E1654,INV!$1:$1048576,MATCH(DATE(AU$2,1,1),INV!$A$1:$LI$1),FALSE)</f>
        <v>935.88701839999999</v>
      </c>
      <c r="AV1654" s="316">
        <f>+VLOOKUP($E1654,INV!$1:$1048576,MATCH(DATE(AV$2,1,1),INV!$A$1:$LI$1),FALSE)</f>
        <v>948.61809770000002</v>
      </c>
      <c r="AW1654" s="316">
        <f>+VLOOKUP($E1654,INV!$1:$1048576,MATCH(DATE(AW$2,1,1),INV!$A$1:$LI$1),FALSE)</f>
        <v>961.46809949999999</v>
      </c>
      <c r="AX1654" s="316">
        <f>+VLOOKUP($E1654,INV!$1:$1048576,MATCH(DATE(AX$2,1,1),INV!$A$1:$LI$1),FALSE)</f>
        <v>974.44238759999996</v>
      </c>
      <c r="AY1654" s="316">
        <f>+VLOOKUP($E1654,INV!$1:$1048576,MATCH(DATE(AY$2,1,1),INV!$A$1:$LI$1),FALSE)</f>
        <v>987.54481229999999</v>
      </c>
      <c r="AZ1654" s="316">
        <f>+VLOOKUP($E1654,INV!$1:$1048576,MATCH(DATE(AZ$2,1,1),INV!$A$1:$LI$1),FALSE)</f>
        <v>1000.79738</v>
      </c>
      <c r="BA1654" s="316">
        <f>+VLOOKUP($E1654,INV!$1:$1048576,MATCH(DATE(BA$2,1,1),INV!$A$1:$LI$1),FALSE)</f>
        <v>1014.197433</v>
      </c>
      <c r="BB1654" s="316">
        <f>+VLOOKUP($E1654,INV!$1:$1048576,MATCH(DATE(BB$2,1,1),INV!$A$1:$LI$1),FALSE)</f>
        <v>1027.74269</v>
      </c>
      <c r="BC1654" s="316">
        <f>+VLOOKUP($E1654,INV!$1:$1048576,MATCH(DATE(BC$2,1,1),INV!$A$1:$LI$1),FALSE)</f>
        <v>1041.4323420000001</v>
      </c>
      <c r="BD1654" s="316">
        <f>+VLOOKUP($E1654,INV!$1:$1048576,MATCH(DATE(BD$2,1,1),INV!$A$1:$LI$1),FALSE)</f>
        <v>1055.266421</v>
      </c>
      <c r="BE1654" s="316">
        <f>+VLOOKUP($E1654,INV!$1:$1048576,MATCH(DATE(BE$2,1,1),INV!$A$1:$LI$1),FALSE)</f>
        <v>1186.4207690000001</v>
      </c>
      <c r="BF1654" s="316">
        <f>+VLOOKUP($E1654,INV!$1:$1048576,MATCH(DATE(BF$2,1,1),INV!$A$1:$LI$1),FALSE)</f>
        <v>1207.7063820000001</v>
      </c>
      <c r="BG1654" s="316">
        <f>+VLOOKUP($E1654,INV!$1:$1048576,MATCH(DATE(BG$2,1,1),INV!$A$1:$LI$1),FALSE)</f>
        <v>1229.3136119999999</v>
      </c>
      <c r="BH1654" s="316">
        <f>+VLOOKUP($E1654,INV!$1:$1048576,MATCH(DATE(BH$2,1,1),INV!$A$1:$LI$1),FALSE)</f>
        <v>1251.245516</v>
      </c>
      <c r="BI1654" s="316">
        <f>+VLOOKUP($E1654,INV!$1:$1048576,MATCH(DATE(BI$2,1,1),INV!$A$1:$LI$1),FALSE)</f>
        <v>1273.505482</v>
      </c>
    </row>
    <row r="1655" spans="1:61" s="92" customFormat="1" ht="15" customHeight="1" x14ac:dyDescent="0.35">
      <c r="A1655" s="392"/>
      <c r="B1655" s="394"/>
      <c r="C1655" s="75" t="s">
        <v>785</v>
      </c>
      <c r="D1655" s="132"/>
      <c r="E1655" s="75" t="s">
        <v>950</v>
      </c>
      <c r="F1655" s="315">
        <f>+VLOOKUP($E1655,INV!$1:$1048576,MATCH(DATE(F$2,1,1),INV!$A$1:$LI$1),FALSE)</f>
        <v>8024.163904</v>
      </c>
      <c r="G1655" s="315">
        <f>+VLOOKUP($E1655,INV!$1:$1048576,MATCH(DATE(G$2,1,1),INV!$A$1:$LI$1),FALSE)</f>
        <v>8132.0422669999998</v>
      </c>
      <c r="H1655" s="315">
        <f>+VLOOKUP($E1655,INV!$1:$1048576,MATCH(DATE(H$2,1,1),INV!$A$1:$LI$1),FALSE)</f>
        <v>8248.5171609999998</v>
      </c>
      <c r="I1655" s="315">
        <f>+VLOOKUP($E1655,INV!$1:$1048576,MATCH(DATE(I$2,1,1),INV!$A$1:$LI$1),FALSE)</f>
        <v>8372.0966549999994</v>
      </c>
      <c r="J1655" s="315">
        <f>+VLOOKUP($E1655,INV!$1:$1048576,MATCH(DATE(J$2,1,1),INV!$A$1:$LI$1),FALSE)</f>
        <v>8501.6821029999992</v>
      </c>
      <c r="K1655" s="315">
        <f>+VLOOKUP($E1655,INV!$1:$1048576,MATCH(DATE(K$2,1,1),INV!$A$1:$LI$1),FALSE)</f>
        <v>8636.3994569999995</v>
      </c>
      <c r="L1655" s="315">
        <f>+VLOOKUP($E1655,INV!$1:$1048576,MATCH(DATE(L$2,1,1),INV!$A$1:$LI$1),FALSE)</f>
        <v>8771.2897549999998</v>
      </c>
      <c r="M1655" s="315">
        <f>+VLOOKUP($E1655,INV!$1:$1048576,MATCH(DATE(M$2,1,1),INV!$A$1:$LI$1),FALSE)</f>
        <v>8907.7087460000002</v>
      </c>
      <c r="N1655" s="315">
        <f>+VLOOKUP($E1655,INV!$1:$1048576,MATCH(DATE(N$2,1,1),INV!$A$1:$LI$1),FALSE)</f>
        <v>9046.1770799999995</v>
      </c>
      <c r="O1655" s="315">
        <f>+VLOOKUP($E1655,INV!$1:$1048576,MATCH(DATE(O$2,1,1),INV!$A$1:$LI$1),FALSE)</f>
        <v>9186.8322169999992</v>
      </c>
      <c r="P1655" s="315">
        <f>+VLOOKUP($E1655,INV!$1:$1048576,MATCH(DATE(P$2,1,1),INV!$A$1:$LI$1),FALSE)</f>
        <v>9337.1962299999996</v>
      </c>
      <c r="Q1655" s="315">
        <f>+VLOOKUP($E1655,INV!$1:$1048576,MATCH(DATE(Q$2,1,1),INV!$A$1:$LI$1),FALSE)</f>
        <v>9486.3876519999994</v>
      </c>
      <c r="R1655" s="315">
        <f>+VLOOKUP($E1655,INV!$1:$1048576,MATCH(DATE(R$2,1,1),INV!$A$1:$LI$1),FALSE)</f>
        <v>9636.1221979999991</v>
      </c>
      <c r="S1655" s="315">
        <f>+VLOOKUP($E1655,INV!$1:$1048576,MATCH(DATE(S$2,1,1),INV!$A$1:$LI$1),FALSE)</f>
        <v>9787.2138589999995</v>
      </c>
      <c r="T1655" s="315">
        <f>+VLOOKUP($E1655,INV!$1:$1048576,MATCH(DATE(T$2,1,1),INV!$A$1:$LI$1),FALSE)</f>
        <v>9939.9767680000004</v>
      </c>
      <c r="U1655" s="315">
        <f>+VLOOKUP($E1655,INV!$1:$1048576,MATCH(DATE(U$2,1,1),INV!$A$1:$LI$1),FALSE)</f>
        <v>10094.566639999999</v>
      </c>
      <c r="V1655" s="315">
        <f>+VLOOKUP($E1655,INV!$1:$1048576,MATCH(DATE(V$2,1,1),INV!$A$1:$LI$1),FALSE)</f>
        <v>10251.105100000001</v>
      </c>
      <c r="W1655" s="315">
        <f>+VLOOKUP($E1655,INV!$1:$1048576,MATCH(DATE(W$2,1,1),INV!$A$1:$LI$1),FALSE)</f>
        <v>10409.715490000001</v>
      </c>
      <c r="X1655" s="315">
        <f>+VLOOKUP($E1655,INV!$1:$1048576,MATCH(DATE(X$2,1,1),INV!$A$1:$LI$1),FALSE)</f>
        <v>10570.527179999999</v>
      </c>
      <c r="Y1655" s="315">
        <f>+VLOOKUP($E1655,INV!$1:$1048576,MATCH(DATE(Y$2,1,1),INV!$A$1:$LI$1),FALSE)</f>
        <v>10733.670770000001</v>
      </c>
      <c r="Z1655" s="315">
        <f>+VLOOKUP($E1655,INV!$1:$1048576,MATCH(DATE(Z$2,1,1),INV!$A$1:$LI$1),FALSE)</f>
        <v>10893.636479999999</v>
      </c>
      <c r="AA1655" s="315">
        <f>+VLOOKUP($E1655,INV!$1:$1048576,MATCH(DATE(AA$2,1,1),INV!$A$1:$LI$1),FALSE)</f>
        <v>11058.68101</v>
      </c>
      <c r="AB1655" s="315">
        <f>+VLOOKUP($E1655,INV!$1:$1048576,MATCH(DATE(AB$2,1,1),INV!$A$1:$LI$1),FALSE)</f>
        <v>11227.617459999999</v>
      </c>
      <c r="AC1655" s="315">
        <f>+VLOOKUP($E1655,INV!$1:$1048576,MATCH(DATE(AC$2,1,1),INV!$A$1:$LI$1),FALSE)</f>
        <v>11399.929679999999</v>
      </c>
      <c r="AD1655" s="315">
        <f>+VLOOKUP($E1655,INV!$1:$1048576,MATCH(DATE(AD$2,1,1),INV!$A$1:$LI$1),FALSE)</f>
        <v>11575.473050000001</v>
      </c>
      <c r="AE1655" s="315">
        <f>+VLOOKUP($E1655,INV!$1:$1048576,MATCH(DATE(AE$2,1,1),INV!$A$1:$LI$1),FALSE)</f>
        <v>11737.84525</v>
      </c>
      <c r="AF1655" s="315">
        <f>+VLOOKUP($E1655,INV!$1:$1048576,MATCH(DATE(AF$2,1,1),INV!$A$1:$LI$1),FALSE)</f>
        <v>11902.89604</v>
      </c>
      <c r="AG1655" s="315">
        <f>+VLOOKUP($E1655,INV!$1:$1048576,MATCH(DATE(AG$2,1,1),INV!$A$1:$LI$1),FALSE)</f>
        <v>12070.222529999999</v>
      </c>
      <c r="AH1655" s="315">
        <f>+VLOOKUP($E1655,INV!$1:$1048576,MATCH(DATE(AH$2,1,1),INV!$A$1:$LI$1),FALSE)</f>
        <v>12239.660980000001</v>
      </c>
      <c r="AI1655" s="315">
        <f>+VLOOKUP($E1655,INV!$1:$1048576,MATCH(DATE(AI$2,1,1),INV!$A$1:$LI$1),FALSE)</f>
        <v>12411.33243</v>
      </c>
      <c r="AJ1655" s="315">
        <f>+VLOOKUP($E1655,INV!$1:$1048576,MATCH(DATE(AJ$2,1,1),INV!$A$1:$LI$1),FALSE)</f>
        <v>12585.42742</v>
      </c>
      <c r="AK1655" s="315">
        <f>+VLOOKUP($E1655,INV!$1:$1048576,MATCH(DATE(AK$2,1,1),INV!$A$1:$LI$1),FALSE)</f>
        <v>12762.11656</v>
      </c>
      <c r="AL1655" s="315">
        <f>+VLOOKUP($E1655,INV!$1:$1048576,MATCH(DATE(AL$2,1,1),INV!$A$1:$LI$1),FALSE)</f>
        <v>12941.522790000001</v>
      </c>
      <c r="AM1655" s="315">
        <f>+VLOOKUP($E1655,INV!$1:$1048576,MATCH(DATE(AM$2,1,1),INV!$A$1:$LI$1),FALSE)</f>
        <v>13123.720530000001</v>
      </c>
      <c r="AN1655" s="315">
        <f>+VLOOKUP($E1655,INV!$1:$1048576,MATCH(DATE(AN$2,1,1),INV!$A$1:$LI$1),FALSE)</f>
        <v>13308.74526</v>
      </c>
      <c r="AO1655" s="315">
        <f>+VLOOKUP($E1655,INV!$1:$1048576,MATCH(DATE(AO$2,1,1),INV!$A$1:$LI$1),FALSE)</f>
        <v>13496.60571</v>
      </c>
      <c r="AP1655" s="315">
        <f>+VLOOKUP($E1655,INV!$1:$1048576,MATCH(DATE(AP$2,1,1),INV!$A$1:$LI$1),FALSE)</f>
        <v>13683.280790000001</v>
      </c>
      <c r="AQ1655" s="315">
        <f>+VLOOKUP($E1655,INV!$1:$1048576,MATCH(DATE(AQ$2,1,1),INV!$A$1:$LI$1),FALSE)</f>
        <v>13870.48344</v>
      </c>
      <c r="AR1655" s="315">
        <f>+VLOOKUP($E1655,INV!$1:$1048576,MATCH(DATE(AR$2,1,1),INV!$A$1:$LI$1),FALSE)</f>
        <v>14059.03299</v>
      </c>
      <c r="AS1655" s="315">
        <f>+VLOOKUP($E1655,INV!$1:$1048576,MATCH(DATE(AS$2,1,1),INV!$A$1:$LI$1),FALSE)</f>
        <v>14249.329390000001</v>
      </c>
      <c r="AT1655" s="315">
        <f>+VLOOKUP($E1655,INV!$1:$1048576,MATCH(DATE(AT$2,1,1),INV!$A$1:$LI$1),FALSE)</f>
        <v>14441.62019</v>
      </c>
      <c r="AU1655" s="315">
        <f>+VLOOKUP($E1655,INV!$1:$1048576,MATCH(DATE(AU$2,1,1),INV!$A$1:$LI$1),FALSE)</f>
        <v>14636.0911</v>
      </c>
      <c r="AV1655" s="315">
        <f>+VLOOKUP($E1655,INV!$1:$1048576,MATCH(DATE(AV$2,1,1),INV!$A$1:$LI$1),FALSE)</f>
        <v>14832.892320000001</v>
      </c>
      <c r="AW1655" s="315">
        <f>+VLOOKUP($E1655,INV!$1:$1048576,MATCH(DATE(AW$2,1,1),INV!$A$1:$LI$1),FALSE)</f>
        <v>15032.145469999999</v>
      </c>
      <c r="AX1655" s="315">
        <f>+VLOOKUP($E1655,INV!$1:$1048576,MATCH(DATE(AX$2,1,1),INV!$A$1:$LI$1),FALSE)</f>
        <v>15233.946840000001</v>
      </c>
      <c r="AY1655" s="315">
        <f>+VLOOKUP($E1655,INV!$1:$1048576,MATCH(DATE(AY$2,1,1),INV!$A$1:$LI$1),FALSE)</f>
        <v>15438.371359999999</v>
      </c>
      <c r="AZ1655" s="315">
        <f>+VLOOKUP($E1655,INV!$1:$1048576,MATCH(DATE(AZ$2,1,1),INV!$A$1:$LI$1),FALSE)</f>
        <v>15645.844999999999</v>
      </c>
      <c r="BA1655" s="315">
        <f>+VLOOKUP($E1655,INV!$1:$1048576,MATCH(DATE(BA$2,1,1),INV!$A$1:$LI$1),FALSE)</f>
        <v>15856.258620000001</v>
      </c>
      <c r="BB1655" s="315">
        <f>+VLOOKUP($E1655,INV!$1:$1048576,MATCH(DATE(BB$2,1,1),INV!$A$1:$LI$1),FALSE)</f>
        <v>16069.578289999999</v>
      </c>
      <c r="BC1655" s="315">
        <f>+VLOOKUP($E1655,INV!$1:$1048576,MATCH(DATE(BC$2,1,1),INV!$A$1:$LI$1),FALSE)</f>
        <v>16285.80157</v>
      </c>
      <c r="BD1655" s="315">
        <f>+VLOOKUP($E1655,INV!$1:$1048576,MATCH(DATE(BD$2,1,1),INV!$A$1:$LI$1),FALSE)</f>
        <v>16504.93838</v>
      </c>
      <c r="BE1655" s="315">
        <f>+VLOOKUP($E1655,INV!$1:$1048576,MATCH(DATE(BE$2,1,1),INV!$A$1:$LI$1),FALSE)</f>
        <v>18375.041580000001</v>
      </c>
      <c r="BF1655" s="315">
        <f>+VLOOKUP($E1655,INV!$1:$1048576,MATCH(DATE(BF$2,1,1),INV!$A$1:$LI$1),FALSE)</f>
        <v>18700.720560000002</v>
      </c>
      <c r="BG1655" s="315">
        <f>+VLOOKUP($E1655,INV!$1:$1048576,MATCH(DATE(BG$2,1,1),INV!$A$1:$LI$1),FALSE)</f>
        <v>19032.156940000001</v>
      </c>
      <c r="BH1655" s="315">
        <f>+VLOOKUP($E1655,INV!$1:$1048576,MATCH(DATE(BH$2,1,1),INV!$A$1:$LI$1),FALSE)</f>
        <v>19369.446889999999</v>
      </c>
      <c r="BI1655" s="315">
        <f>+VLOOKUP($E1655,INV!$1:$1048576,MATCH(DATE(BI$2,1,1),INV!$A$1:$LI$1),FALSE)</f>
        <v>19712.689709999999</v>
      </c>
    </row>
    <row r="1656" spans="1:61" ht="15" customHeight="1" x14ac:dyDescent="0.35">
      <c r="A1656" s="392"/>
      <c r="B1656" s="394"/>
      <c r="C1656" s="66" t="s">
        <v>602</v>
      </c>
      <c r="D1656" s="99"/>
      <c r="E1656" s="66" t="s">
        <v>951</v>
      </c>
      <c r="F1656" s="316">
        <f>+VLOOKUP($E1656,INV!$1:$1048576,MATCH(DATE(F$2,1,1),INV!$A$1:$LI$1),FALSE)</f>
        <v>394.94924900000001</v>
      </c>
      <c r="G1656" s="316">
        <f>+VLOOKUP($E1656,INV!$1:$1048576,MATCH(DATE(G$2,1,1),INV!$A$1:$LI$1),FALSE)</f>
        <v>399.6574013</v>
      </c>
      <c r="H1656" s="316">
        <f>+VLOOKUP($E1656,INV!$1:$1048576,MATCH(DATE(H$2,1,1),INV!$A$1:$LI$1),FALSE)</f>
        <v>404.50065599999999</v>
      </c>
      <c r="I1656" s="316">
        <f>+VLOOKUP($E1656,INV!$1:$1048576,MATCH(DATE(I$2,1,1),INV!$A$1:$LI$1),FALSE)</f>
        <v>409.59092149999998</v>
      </c>
      <c r="J1656" s="316">
        <f>+VLOOKUP($E1656,INV!$1:$1048576,MATCH(DATE(J$2,1,1),INV!$A$1:$LI$1),FALSE)</f>
        <v>414.9504172</v>
      </c>
      <c r="K1656" s="316">
        <f>+VLOOKUP($E1656,INV!$1:$1048576,MATCH(DATE(K$2,1,1),INV!$A$1:$LI$1),FALSE)</f>
        <v>420.56516340000002</v>
      </c>
      <c r="L1656" s="316">
        <f>+VLOOKUP($E1656,INV!$1:$1048576,MATCH(DATE(L$2,1,1),INV!$A$1:$LI$1),FALSE)</f>
        <v>426.24947049999997</v>
      </c>
      <c r="M1656" s="316">
        <f>+VLOOKUP($E1656,INV!$1:$1048576,MATCH(DATE(M$2,1,1),INV!$A$1:$LI$1),FALSE)</f>
        <v>432.03084000000001</v>
      </c>
      <c r="N1656" s="316">
        <f>+VLOOKUP($E1656,INV!$1:$1048576,MATCH(DATE(N$2,1,1),INV!$A$1:$LI$1),FALSE)</f>
        <v>437.92496670000003</v>
      </c>
      <c r="O1656" s="316">
        <f>+VLOOKUP($E1656,INV!$1:$1048576,MATCH(DATE(O$2,1,1),INV!$A$1:$LI$1),FALSE)</f>
        <v>443.93587500000001</v>
      </c>
      <c r="P1656" s="316">
        <f>+VLOOKUP($E1656,INV!$1:$1048576,MATCH(DATE(P$2,1,1),INV!$A$1:$LI$1),FALSE)</f>
        <v>450.34697199999999</v>
      </c>
      <c r="Q1656" s="316">
        <f>+VLOOKUP($E1656,INV!$1:$1048576,MATCH(DATE(Q$2,1,1),INV!$A$1:$LI$1),FALSE)</f>
        <v>456.78249890000001</v>
      </c>
      <c r="R1656" s="316">
        <f>+VLOOKUP($E1656,INV!$1:$1048576,MATCH(DATE(R$2,1,1),INV!$A$1:$LI$1),FALSE)</f>
        <v>463.26606079999999</v>
      </c>
      <c r="S1656" s="316">
        <f>+VLOOKUP($E1656,INV!$1:$1048576,MATCH(DATE(S$2,1,1),INV!$A$1:$LI$1),FALSE)</f>
        <v>469.8186015</v>
      </c>
      <c r="T1656" s="316">
        <f>+VLOOKUP($E1656,INV!$1:$1048576,MATCH(DATE(T$2,1,1),INV!$A$1:$LI$1),FALSE)</f>
        <v>476.44874370000002</v>
      </c>
      <c r="U1656" s="316">
        <f>+VLOOKUP($E1656,INV!$1:$1048576,MATCH(DATE(U$2,1,1),INV!$A$1:$LI$1),FALSE)</f>
        <v>483.16048219999999</v>
      </c>
      <c r="V1656" s="316">
        <f>+VLOOKUP($E1656,INV!$1:$1048576,MATCH(DATE(V$2,1,1),INV!$A$1:$LI$1),FALSE)</f>
        <v>489.95708960000002</v>
      </c>
      <c r="W1656" s="316">
        <f>+VLOOKUP($E1656,INV!$1:$1048576,MATCH(DATE(W$2,1,1),INV!$A$1:$LI$1),FALSE)</f>
        <v>496.84228030000003</v>
      </c>
      <c r="X1656" s="316">
        <f>+VLOOKUP($E1656,INV!$1:$1048576,MATCH(DATE(X$2,1,1),INV!$A$1:$LI$1),FALSE)</f>
        <v>503.82022439999997</v>
      </c>
      <c r="Y1656" s="316">
        <f>+VLOOKUP($E1656,INV!$1:$1048576,MATCH(DATE(Y$2,1,1),INV!$A$1:$LI$1),FALSE)</f>
        <v>510.89523800000001</v>
      </c>
      <c r="Z1656" s="316">
        <f>+VLOOKUP($E1656,INV!$1:$1048576,MATCH(DATE(Z$2,1,1),INV!$A$1:$LI$1),FALSE)</f>
        <v>517.86017600000002</v>
      </c>
      <c r="AA1656" s="316">
        <f>+VLOOKUP($E1656,INV!$1:$1048576,MATCH(DATE(AA$2,1,1),INV!$A$1:$LI$1),FALSE)</f>
        <v>524.99560910000002</v>
      </c>
      <c r="AB1656" s="316">
        <f>+VLOOKUP($E1656,INV!$1:$1048576,MATCH(DATE(AB$2,1,1),INV!$A$1:$LI$1),FALSE)</f>
        <v>532.28471200000001</v>
      </c>
      <c r="AC1656" s="316">
        <f>+VLOOKUP($E1656,INV!$1:$1048576,MATCH(DATE(AC$2,1,1),INV!$A$1:$LI$1),FALSE)</f>
        <v>539.71249699999998</v>
      </c>
      <c r="AD1656" s="316">
        <f>+VLOOKUP($E1656,INV!$1:$1048576,MATCH(DATE(AD$2,1,1),INV!$A$1:$LI$1),FALSE)</f>
        <v>547.27314799999999</v>
      </c>
      <c r="AE1656" s="316">
        <f>+VLOOKUP($E1656,INV!$1:$1048576,MATCH(DATE(AE$2,1,1),INV!$A$1:$LI$1),FALSE)</f>
        <v>554.35328430000004</v>
      </c>
      <c r="AF1656" s="316">
        <f>+VLOOKUP($E1656,INV!$1:$1048576,MATCH(DATE(AF$2,1,1),INV!$A$1:$LI$1),FALSE)</f>
        <v>561.46216749999996</v>
      </c>
      <c r="AG1656" s="316">
        <f>+VLOOKUP($E1656,INV!$1:$1048576,MATCH(DATE(AG$2,1,1),INV!$A$1:$LI$1),FALSE)</f>
        <v>568.6261988</v>
      </c>
      <c r="AH1656" s="316">
        <f>+VLOOKUP($E1656,INV!$1:$1048576,MATCH(DATE(AH$2,1,1),INV!$A$1:$LI$1),FALSE)</f>
        <v>575.85185560000002</v>
      </c>
      <c r="AI1656" s="316">
        <f>+VLOOKUP($E1656,INV!$1:$1048576,MATCH(DATE(AI$2,1,1),INV!$A$1:$LI$1),FALSE)</f>
        <v>583.14953869999999</v>
      </c>
      <c r="AJ1656" s="316">
        <f>+VLOOKUP($E1656,INV!$1:$1048576,MATCH(DATE(AJ$2,1,1),INV!$A$1:$LI$1),FALSE)</f>
        <v>590.53045259999999</v>
      </c>
      <c r="AK1656" s="316">
        <f>+VLOOKUP($E1656,INV!$1:$1048576,MATCH(DATE(AK$2,1,1),INV!$A$1:$LI$1),FALSE)</f>
        <v>598.00394510000001</v>
      </c>
      <c r="AL1656" s="316">
        <f>+VLOOKUP($E1656,INV!$1:$1048576,MATCH(DATE(AL$2,1,1),INV!$A$1:$LI$1),FALSE)</f>
        <v>605.57660940000005</v>
      </c>
      <c r="AM1656" s="316">
        <f>+VLOOKUP($E1656,INV!$1:$1048576,MATCH(DATE(AM$2,1,1),INV!$A$1:$LI$1),FALSE)</f>
        <v>613.2524214</v>
      </c>
      <c r="AN1656" s="316">
        <f>+VLOOKUP($E1656,INV!$1:$1048576,MATCH(DATE(AN$2,1,1),INV!$A$1:$LI$1),FALSE)</f>
        <v>621.03331649999996</v>
      </c>
      <c r="AO1656" s="316">
        <f>+VLOOKUP($E1656,INV!$1:$1048576,MATCH(DATE(AO$2,1,1),INV!$A$1:$LI$1),FALSE)</f>
        <v>628.91986569999995</v>
      </c>
      <c r="AP1656" s="316">
        <f>+VLOOKUP($E1656,INV!$1:$1048576,MATCH(DATE(AP$2,1,1),INV!$A$1:$LI$1),FALSE)</f>
        <v>636.76347139999996</v>
      </c>
      <c r="AQ1656" s="316">
        <f>+VLOOKUP($E1656,INV!$1:$1048576,MATCH(DATE(AQ$2,1,1),INV!$A$1:$LI$1),FALSE)</f>
        <v>644.60843160000002</v>
      </c>
      <c r="AR1656" s="316">
        <f>+VLOOKUP($E1656,INV!$1:$1048576,MATCH(DATE(AR$2,1,1),INV!$A$1:$LI$1),FALSE)</f>
        <v>652.48504209999999</v>
      </c>
      <c r="AS1656" s="316">
        <f>+VLOOKUP($E1656,INV!$1:$1048576,MATCH(DATE(AS$2,1,1),INV!$A$1:$LI$1),FALSE)</f>
        <v>660.41140689999997</v>
      </c>
      <c r="AT1656" s="316">
        <f>+VLOOKUP($E1656,INV!$1:$1048576,MATCH(DATE(AT$2,1,1),INV!$A$1:$LI$1),FALSE)</f>
        <v>668.40019189999998</v>
      </c>
      <c r="AU1656" s="316">
        <f>+VLOOKUP($E1656,INV!$1:$1048576,MATCH(DATE(AU$2,1,1),INV!$A$1:$LI$1),FALSE)</f>
        <v>676.46145869999998</v>
      </c>
      <c r="AV1656" s="316">
        <f>+VLOOKUP($E1656,INV!$1:$1048576,MATCH(DATE(AV$2,1,1),INV!$A$1:$LI$1),FALSE)</f>
        <v>684.6035124</v>
      </c>
      <c r="AW1656" s="316">
        <f>+VLOOKUP($E1656,INV!$1:$1048576,MATCH(DATE(AW$2,1,1),INV!$A$1:$LI$1),FALSE)</f>
        <v>692.83311630000003</v>
      </c>
      <c r="AX1656" s="316">
        <f>+VLOOKUP($E1656,INV!$1:$1048576,MATCH(DATE(AX$2,1,1),INV!$A$1:$LI$1),FALSE)</f>
        <v>701.15562839999996</v>
      </c>
      <c r="AY1656" s="316">
        <f>+VLOOKUP($E1656,INV!$1:$1048576,MATCH(DATE(AY$2,1,1),INV!$A$1:$LI$1),FALSE)</f>
        <v>709.57521280000003</v>
      </c>
      <c r="AZ1656" s="316">
        <f>+VLOOKUP($E1656,INV!$1:$1048576,MATCH(DATE(AZ$2,1,1),INV!$A$1:$LI$1),FALSE)</f>
        <v>718.10859730000004</v>
      </c>
      <c r="BA1656" s="316">
        <f>+VLOOKUP($E1656,INV!$1:$1048576,MATCH(DATE(BA$2,1,1),INV!$A$1:$LI$1),FALSE)</f>
        <v>726.75442869999995</v>
      </c>
      <c r="BB1656" s="316">
        <f>+VLOOKUP($E1656,INV!$1:$1048576,MATCH(DATE(BB$2,1,1),INV!$A$1:$LI$1),FALSE)</f>
        <v>735.51226029999998</v>
      </c>
      <c r="BC1656" s="316">
        <f>+VLOOKUP($E1656,INV!$1:$1048576,MATCH(DATE(BC$2,1,1),INV!$A$1:$LI$1),FALSE)</f>
        <v>744.38224760000003</v>
      </c>
      <c r="BD1656" s="316">
        <f>+VLOOKUP($E1656,INV!$1:$1048576,MATCH(DATE(BD$2,1,1),INV!$A$1:$LI$1),FALSE)</f>
        <v>753.36486479999996</v>
      </c>
      <c r="BE1656" s="316">
        <f>+VLOOKUP($E1656,INV!$1:$1048576,MATCH(DATE(BE$2,1,1),INV!$A$1:$LI$1),FALSE)</f>
        <v>834.06739470000002</v>
      </c>
      <c r="BF1656" s="316">
        <f>+VLOOKUP($E1656,INV!$1:$1048576,MATCH(DATE(BF$2,1,1),INV!$A$1:$LI$1),FALSE)</f>
        <v>847.48506320000001</v>
      </c>
      <c r="BG1656" s="316">
        <f>+VLOOKUP($E1656,INV!$1:$1048576,MATCH(DATE(BG$2,1,1),INV!$A$1:$LI$1),FALSE)</f>
        <v>861.1125892</v>
      </c>
      <c r="BH1656" s="316">
        <f>+VLOOKUP($E1656,INV!$1:$1048576,MATCH(DATE(BH$2,1,1),INV!$A$1:$LI$1),FALSE)</f>
        <v>874.9530853</v>
      </c>
      <c r="BI1656" s="316">
        <f>+VLOOKUP($E1656,INV!$1:$1048576,MATCH(DATE(BI$2,1,1),INV!$A$1:$LI$1),FALSE)</f>
        <v>889.00987880000002</v>
      </c>
    </row>
    <row r="1657" spans="1:61" ht="15" customHeight="1" x14ac:dyDescent="0.35">
      <c r="A1657" s="392"/>
      <c r="B1657" s="394"/>
      <c r="C1657" s="66" t="s">
        <v>603</v>
      </c>
      <c r="D1657" s="99"/>
      <c r="E1657" s="66" t="s">
        <v>952</v>
      </c>
      <c r="F1657" s="316">
        <f>+VLOOKUP($E1657,INV!$1:$1048576,MATCH(DATE(F$2,1,1),INV!$A$1:$LI$1),FALSE)</f>
        <v>3942.8973740000001</v>
      </c>
      <c r="G1657" s="316">
        <f>+VLOOKUP($E1657,INV!$1:$1048576,MATCH(DATE(G$2,1,1),INV!$A$1:$LI$1),FALSE)</f>
        <v>3989.7554110000001</v>
      </c>
      <c r="H1657" s="316">
        <f>+VLOOKUP($E1657,INV!$1:$1048576,MATCH(DATE(H$2,1,1),INV!$A$1:$LI$1),FALSE)</f>
        <v>4037.9265190000001</v>
      </c>
      <c r="I1657" s="316">
        <f>+VLOOKUP($E1657,INV!$1:$1048576,MATCH(DATE(I$2,1,1),INV!$A$1:$LI$1),FALSE)</f>
        <v>4088.5470869999999</v>
      </c>
      <c r="J1657" s="316">
        <f>+VLOOKUP($E1657,INV!$1:$1048576,MATCH(DATE(J$2,1,1),INV!$A$1:$LI$1),FALSE)</f>
        <v>4141.8525129999998</v>
      </c>
      <c r="K1657" s="316">
        <f>+VLOOKUP($E1657,INV!$1:$1048576,MATCH(DATE(K$2,1,1),INV!$A$1:$LI$1),FALSE)</f>
        <v>4197.7124290000002</v>
      </c>
      <c r="L1657" s="316">
        <f>+VLOOKUP($E1657,INV!$1:$1048576,MATCH(DATE(L$2,1,1),INV!$A$1:$LI$1),FALSE)</f>
        <v>4254.2829769999998</v>
      </c>
      <c r="M1657" s="316">
        <f>+VLOOKUP($E1657,INV!$1:$1048576,MATCH(DATE(M$2,1,1),INV!$A$1:$LI$1),FALSE)</f>
        <v>4311.8433590000004</v>
      </c>
      <c r="N1657" s="316">
        <f>+VLOOKUP($E1657,INV!$1:$1048576,MATCH(DATE(N$2,1,1),INV!$A$1:$LI$1),FALSE)</f>
        <v>4370.5532739999999</v>
      </c>
      <c r="O1657" s="316">
        <f>+VLOOKUP($E1657,INV!$1:$1048576,MATCH(DATE(O$2,1,1),INV!$A$1:$LI$1),FALSE)</f>
        <v>4430.4554399999997</v>
      </c>
      <c r="P1657" s="316">
        <f>+VLOOKUP($E1657,INV!$1:$1048576,MATCH(DATE(P$2,1,1),INV!$A$1:$LI$1),FALSE)</f>
        <v>4494.3756970000004</v>
      </c>
      <c r="Q1657" s="316">
        <f>+VLOOKUP($E1657,INV!$1:$1048576,MATCH(DATE(Q$2,1,1),INV!$A$1:$LI$1),FALSE)</f>
        <v>4558.5726350000004</v>
      </c>
      <c r="R1657" s="316">
        <f>+VLOOKUP($E1657,INV!$1:$1048576,MATCH(DATE(R$2,1,1),INV!$A$1:$LI$1),FALSE)</f>
        <v>4623.2850799999997</v>
      </c>
      <c r="S1657" s="316">
        <f>+VLOOKUP($E1657,INV!$1:$1048576,MATCH(DATE(S$2,1,1),INV!$A$1:$LI$1),FALSE)</f>
        <v>4688.7224470000001</v>
      </c>
      <c r="T1657" s="316">
        <f>+VLOOKUP($E1657,INV!$1:$1048576,MATCH(DATE(T$2,1,1),INV!$A$1:$LI$1),FALSE)</f>
        <v>4754.969591</v>
      </c>
      <c r="U1657" s="316">
        <f>+VLOOKUP($E1657,INV!$1:$1048576,MATCH(DATE(U$2,1,1),INV!$A$1:$LI$1),FALSE)</f>
        <v>4822.0642099999995</v>
      </c>
      <c r="V1657" s="316">
        <f>+VLOOKUP($E1657,INV!$1:$1048576,MATCH(DATE(V$2,1,1),INV!$A$1:$LI$1),FALSE)</f>
        <v>4890.0362130000003</v>
      </c>
      <c r="W1657" s="316">
        <f>+VLOOKUP($E1657,INV!$1:$1048576,MATCH(DATE(W$2,1,1),INV!$A$1:$LI$1),FALSE)</f>
        <v>4958.9195920000002</v>
      </c>
      <c r="X1657" s="316">
        <f>+VLOOKUP($E1657,INV!$1:$1048576,MATCH(DATE(X$2,1,1),INV!$A$1:$LI$1),FALSE)</f>
        <v>5028.7527309999996</v>
      </c>
      <c r="Y1657" s="316">
        <f>+VLOOKUP($E1657,INV!$1:$1048576,MATCH(DATE(Y$2,1,1),INV!$A$1:$LI$1),FALSE)</f>
        <v>5099.5754280000001</v>
      </c>
      <c r="Z1657" s="316">
        <f>+VLOOKUP($E1657,INV!$1:$1048576,MATCH(DATE(Z$2,1,1),INV!$A$1:$LI$1),FALSE)</f>
        <v>5169.3203139999996</v>
      </c>
      <c r="AA1657" s="316">
        <f>+VLOOKUP($E1657,INV!$1:$1048576,MATCH(DATE(AA$2,1,1),INV!$A$1:$LI$1),FALSE)</f>
        <v>5240.7795509999996</v>
      </c>
      <c r="AB1657" s="316">
        <f>+VLOOKUP($E1657,INV!$1:$1048576,MATCH(DATE(AB$2,1,1),INV!$A$1:$LI$1),FALSE)</f>
        <v>5313.78053</v>
      </c>
      <c r="AC1657" s="316">
        <f>+VLOOKUP($E1657,INV!$1:$1048576,MATCH(DATE(AC$2,1,1),INV!$A$1:$LI$1),FALSE)</f>
        <v>5388.1706240000003</v>
      </c>
      <c r="AD1657" s="316">
        <f>+VLOOKUP($E1657,INV!$1:$1048576,MATCH(DATE(AD$2,1,1),INV!$A$1:$LI$1),FALSE)</f>
        <v>5463.8895149999998</v>
      </c>
      <c r="AE1657" s="316">
        <f>+VLOOKUP($E1657,INV!$1:$1048576,MATCH(DATE(AE$2,1,1),INV!$A$1:$LI$1),FALSE)</f>
        <v>5534.8217109999996</v>
      </c>
      <c r="AF1657" s="316">
        <f>+VLOOKUP($E1657,INV!$1:$1048576,MATCH(DATE(AF$2,1,1),INV!$A$1:$LI$1),FALSE)</f>
        <v>5606.0396069999997</v>
      </c>
      <c r="AG1657" s="316">
        <f>+VLOOKUP($E1657,INV!$1:$1048576,MATCH(DATE(AG$2,1,1),INV!$A$1:$LI$1),FALSE)</f>
        <v>5677.7983400000003</v>
      </c>
      <c r="AH1657" s="316">
        <f>+VLOOKUP($E1657,INV!$1:$1048576,MATCH(DATE(AH$2,1,1),INV!$A$1:$LI$1),FALSE)</f>
        <v>5750.1564509999998</v>
      </c>
      <c r="AI1657" s="316">
        <f>+VLOOKUP($E1657,INV!$1:$1048576,MATCH(DATE(AI$2,1,1),INV!$A$1:$LI$1),FALSE)</f>
        <v>5823.2134400000004</v>
      </c>
      <c r="AJ1657" s="316">
        <f>+VLOOKUP($E1657,INV!$1:$1048576,MATCH(DATE(AJ$2,1,1),INV!$A$1:$LI$1),FALSE)</f>
        <v>5897.078254</v>
      </c>
      <c r="AK1657" s="316">
        <f>+VLOOKUP($E1657,INV!$1:$1048576,MATCH(DATE(AK$2,1,1),INV!$A$1:$LI$1),FALSE)</f>
        <v>5971.8424290000003</v>
      </c>
      <c r="AL1657" s="316">
        <f>+VLOOKUP($E1657,INV!$1:$1048576,MATCH(DATE(AL$2,1,1),INV!$A$1:$LI$1),FALSE)</f>
        <v>6047.5708430000004</v>
      </c>
      <c r="AM1657" s="316">
        <f>+VLOOKUP($E1657,INV!$1:$1048576,MATCH(DATE(AM$2,1,1),INV!$A$1:$LI$1),FALSE)</f>
        <v>6124.30285</v>
      </c>
      <c r="AN1657" s="316">
        <f>+VLOOKUP($E1657,INV!$1:$1048576,MATCH(DATE(AN$2,1,1),INV!$A$1:$LI$1),FALSE)</f>
        <v>6202.0578530000003</v>
      </c>
      <c r="AO1657" s="316">
        <f>+VLOOKUP($E1657,INV!$1:$1048576,MATCH(DATE(AO$2,1,1),INV!$A$1:$LI$1),FALSE)</f>
        <v>6280.8419100000001</v>
      </c>
      <c r="AP1657" s="316">
        <f>+VLOOKUP($E1657,INV!$1:$1048576,MATCH(DATE(AP$2,1,1),INV!$A$1:$LI$1),FALSE)</f>
        <v>6359.1740980000004</v>
      </c>
      <c r="AQ1657" s="316">
        <f>+VLOOKUP($E1657,INV!$1:$1048576,MATCH(DATE(AQ$2,1,1),INV!$A$1:$LI$1),FALSE)</f>
        <v>6437.496459</v>
      </c>
      <c r="AR1657" s="316">
        <f>+VLOOKUP($E1657,INV!$1:$1048576,MATCH(DATE(AR$2,1,1),INV!$A$1:$LI$1),FALSE)</f>
        <v>6516.1101680000002</v>
      </c>
      <c r="AS1657" s="316">
        <f>+VLOOKUP($E1657,INV!$1:$1048576,MATCH(DATE(AS$2,1,1),INV!$A$1:$LI$1),FALSE)</f>
        <v>6595.1946470000003</v>
      </c>
      <c r="AT1657" s="316">
        <f>+VLOOKUP($E1657,INV!$1:$1048576,MATCH(DATE(AT$2,1,1),INV!$A$1:$LI$1),FALSE)</f>
        <v>6674.8754280000003</v>
      </c>
      <c r="AU1657" s="316">
        <f>+VLOOKUP($E1657,INV!$1:$1048576,MATCH(DATE(AU$2,1,1),INV!$A$1:$LI$1),FALSE)</f>
        <v>6755.2525919999998</v>
      </c>
      <c r="AV1657" s="316">
        <f>+VLOOKUP($E1657,INV!$1:$1048576,MATCH(DATE(AV$2,1,1),INV!$A$1:$LI$1),FALSE)</f>
        <v>6836.4092149999997</v>
      </c>
      <c r="AW1657" s="316">
        <f>+VLOOKUP($E1657,INV!$1:$1048576,MATCH(DATE(AW$2,1,1),INV!$A$1:$LI$1),FALSE)</f>
        <v>6918.4134350000004</v>
      </c>
      <c r="AX1657" s="316">
        <f>+VLOOKUP($E1657,INV!$1:$1048576,MATCH(DATE(AX$2,1,1),INV!$A$1:$LI$1),FALSE)</f>
        <v>7001.3197129999999</v>
      </c>
      <c r="AY1657" s="316">
        <f>+VLOOKUP($E1657,INV!$1:$1048576,MATCH(DATE(AY$2,1,1),INV!$A$1:$LI$1),FALSE)</f>
        <v>7085.1708330000001</v>
      </c>
      <c r="AZ1657" s="316">
        <f>+VLOOKUP($E1657,INV!$1:$1048576,MATCH(DATE(AZ$2,1,1),INV!$A$1:$LI$1),FALSE)</f>
        <v>7170.1349730000002</v>
      </c>
      <c r="BA1657" s="316">
        <f>+VLOOKUP($E1657,INV!$1:$1048576,MATCH(DATE(BA$2,1,1),INV!$A$1:$LI$1),FALSE)</f>
        <v>7256.2001890000001</v>
      </c>
      <c r="BB1657" s="316">
        <f>+VLOOKUP($E1657,INV!$1:$1048576,MATCH(DATE(BB$2,1,1),INV!$A$1:$LI$1),FALSE)</f>
        <v>7343.3637479999998</v>
      </c>
      <c r="BC1657" s="316">
        <f>+VLOOKUP($E1657,INV!$1:$1048576,MATCH(DATE(BC$2,1,1),INV!$A$1:$LI$1),FALSE)</f>
        <v>7431.6288979999999</v>
      </c>
      <c r="BD1657" s="316">
        <f>+VLOOKUP($E1657,INV!$1:$1048576,MATCH(DATE(BD$2,1,1),INV!$A$1:$LI$1),FALSE)</f>
        <v>7521.0019549999997</v>
      </c>
      <c r="BE1657" s="316">
        <f>+VLOOKUP($E1657,INV!$1:$1048576,MATCH(DATE(BE$2,1,1),INV!$A$1:$LI$1),FALSE)</f>
        <v>8333.0644329999996</v>
      </c>
      <c r="BF1657" s="316">
        <f>+VLOOKUP($E1657,INV!$1:$1048576,MATCH(DATE(BF$2,1,1),INV!$A$1:$LI$1),FALSE)</f>
        <v>8467.0220950000003</v>
      </c>
      <c r="BG1657" s="316">
        <f>+VLOOKUP($E1657,INV!$1:$1048576,MATCH(DATE(BG$2,1,1),INV!$A$1:$LI$1),FALSE)</f>
        <v>8603.0447870000007</v>
      </c>
      <c r="BH1657" s="316">
        <f>+VLOOKUP($E1657,INV!$1:$1048576,MATCH(DATE(BH$2,1,1),INV!$A$1:$LI$1),FALSE)</f>
        <v>8741.162225</v>
      </c>
      <c r="BI1657" s="316">
        <f>+VLOOKUP($E1657,INV!$1:$1048576,MATCH(DATE(BI$2,1,1),INV!$A$1:$LI$1),FALSE)</f>
        <v>8881.4064589999998</v>
      </c>
    </row>
    <row r="1658" spans="1:61" ht="15" customHeight="1" x14ac:dyDescent="0.35">
      <c r="A1658" s="392"/>
      <c r="B1658" s="394"/>
      <c r="C1658" s="66" t="s">
        <v>604</v>
      </c>
      <c r="D1658" s="99"/>
      <c r="E1658" s="66" t="s">
        <v>953</v>
      </c>
      <c r="F1658" s="316">
        <f>+VLOOKUP($E1658,INV!$1:$1048576,MATCH(DATE(F$2,1,1),INV!$A$1:$LI$1),FALSE)</f>
        <v>2334.782827</v>
      </c>
      <c r="G1658" s="316">
        <f>+VLOOKUP($E1658,INV!$1:$1048576,MATCH(DATE(G$2,1,1),INV!$A$1:$LI$1),FALSE)</f>
        <v>2370.7383159999999</v>
      </c>
      <c r="H1658" s="316">
        <f>+VLOOKUP($E1658,INV!$1:$1048576,MATCH(DATE(H$2,1,1),INV!$A$1:$LI$1),FALSE)</f>
        <v>2410.7867630000001</v>
      </c>
      <c r="I1658" s="316">
        <f>+VLOOKUP($E1658,INV!$1:$1048576,MATCH(DATE(I$2,1,1),INV!$A$1:$LI$1),FALSE)</f>
        <v>2453.1406769999999</v>
      </c>
      <c r="J1658" s="316">
        <f>+VLOOKUP($E1658,INV!$1:$1048576,MATCH(DATE(J$2,1,1),INV!$A$1:$LI$1),FALSE)</f>
        <v>2496.9784119999999</v>
      </c>
      <c r="K1658" s="316">
        <f>+VLOOKUP($E1658,INV!$1:$1048576,MATCH(DATE(K$2,1,1),INV!$A$1:$LI$1),FALSE)</f>
        <v>2541.8336119999999</v>
      </c>
      <c r="L1658" s="316">
        <f>+VLOOKUP($E1658,INV!$1:$1048576,MATCH(DATE(L$2,1,1),INV!$A$1:$LI$1),FALSE)</f>
        <v>2585.7217209999999</v>
      </c>
      <c r="M1658" s="316">
        <f>+VLOOKUP($E1658,INV!$1:$1048576,MATCH(DATE(M$2,1,1),INV!$A$1:$LI$1),FALSE)</f>
        <v>2629.4915500000002</v>
      </c>
      <c r="N1658" s="316">
        <f>+VLOOKUP($E1658,INV!$1:$1048576,MATCH(DATE(N$2,1,1),INV!$A$1:$LI$1),FALSE)</f>
        <v>2673.399547</v>
      </c>
      <c r="O1658" s="316">
        <f>+VLOOKUP($E1658,INV!$1:$1048576,MATCH(DATE(O$2,1,1),INV!$A$1:$LI$1),FALSE)</f>
        <v>2717.5123680000002</v>
      </c>
      <c r="P1658" s="316">
        <f>+VLOOKUP($E1658,INV!$1:$1048576,MATCH(DATE(P$2,1,1),INV!$A$1:$LI$1),FALSE)</f>
        <v>2764.799665</v>
      </c>
      <c r="Q1658" s="316">
        <f>+VLOOKUP($E1658,INV!$1:$1048576,MATCH(DATE(Q$2,1,1),INV!$A$1:$LI$1),FALSE)</f>
        <v>2810.4576109999998</v>
      </c>
      <c r="R1658" s="316">
        <f>+VLOOKUP($E1658,INV!$1:$1048576,MATCH(DATE(R$2,1,1),INV!$A$1:$LI$1),FALSE)</f>
        <v>2855.733796</v>
      </c>
      <c r="S1658" s="316">
        <f>+VLOOKUP($E1658,INV!$1:$1048576,MATCH(DATE(S$2,1,1),INV!$A$1:$LI$1),FALSE)</f>
        <v>2901.118598</v>
      </c>
      <c r="T1658" s="316">
        <f>+VLOOKUP($E1658,INV!$1:$1048576,MATCH(DATE(T$2,1,1),INV!$A$1:$LI$1),FALSE)</f>
        <v>2946.806043</v>
      </c>
      <c r="U1658" s="316">
        <f>+VLOOKUP($E1658,INV!$1:$1048576,MATCH(DATE(U$2,1,1),INV!$A$1:$LI$1),FALSE)</f>
        <v>2992.9006749999999</v>
      </c>
      <c r="V1658" s="316">
        <f>+VLOOKUP($E1658,INV!$1:$1048576,MATCH(DATE(V$2,1,1),INV!$A$1:$LI$1),FALSE)</f>
        <v>3039.4809570000002</v>
      </c>
      <c r="W1658" s="316">
        <f>+VLOOKUP($E1658,INV!$1:$1048576,MATCH(DATE(W$2,1,1),INV!$A$1:$LI$1),FALSE)</f>
        <v>3086.6180039999999</v>
      </c>
      <c r="X1658" s="316">
        <f>+VLOOKUP($E1658,INV!$1:$1048576,MATCH(DATE(X$2,1,1),INV!$A$1:$LI$1),FALSE)</f>
        <v>3134.3802569999998</v>
      </c>
      <c r="Y1658" s="316">
        <f>+VLOOKUP($E1658,INV!$1:$1048576,MATCH(DATE(Y$2,1,1),INV!$A$1:$LI$1),FALSE)</f>
        <v>3182.833795</v>
      </c>
      <c r="Z1658" s="316">
        <f>+VLOOKUP($E1658,INV!$1:$1048576,MATCH(DATE(Z$2,1,1),INV!$A$1:$LI$1),FALSE)</f>
        <v>3229.841007</v>
      </c>
      <c r="AA1658" s="316">
        <f>+VLOOKUP($E1658,INV!$1:$1048576,MATCH(DATE(AA$2,1,1),INV!$A$1:$LI$1),FALSE)</f>
        <v>3279.076368</v>
      </c>
      <c r="AB1658" s="316">
        <f>+VLOOKUP($E1658,INV!$1:$1048576,MATCH(DATE(AB$2,1,1),INV!$A$1:$LI$1),FALSE)</f>
        <v>3329.684718</v>
      </c>
      <c r="AC1658" s="316">
        <f>+VLOOKUP($E1658,INV!$1:$1048576,MATCH(DATE(AC$2,1,1),INV!$A$1:$LI$1),FALSE)</f>
        <v>3381.3809099999999</v>
      </c>
      <c r="AD1658" s="316">
        <f>+VLOOKUP($E1658,INV!$1:$1048576,MATCH(DATE(AD$2,1,1),INV!$A$1:$LI$1),FALSE)</f>
        <v>3434.1007180000001</v>
      </c>
      <c r="AE1658" s="316">
        <f>+VLOOKUP($E1658,INV!$1:$1048576,MATCH(DATE(AE$2,1,1),INV!$A$1:$LI$1),FALSE)</f>
        <v>3481.4637010000001</v>
      </c>
      <c r="AF1658" s="316">
        <f>+VLOOKUP($E1658,INV!$1:$1048576,MATCH(DATE(AF$2,1,1),INV!$A$1:$LI$1),FALSE)</f>
        <v>3530.937825</v>
      </c>
      <c r="AG1658" s="316">
        <f>+VLOOKUP($E1658,INV!$1:$1048576,MATCH(DATE(AG$2,1,1),INV!$A$1:$LI$1),FALSE)</f>
        <v>3581.8127880000002</v>
      </c>
      <c r="AH1658" s="316">
        <f>+VLOOKUP($E1658,INV!$1:$1048576,MATCH(DATE(AH$2,1,1),INV!$A$1:$LI$1),FALSE)</f>
        <v>3633.819606</v>
      </c>
      <c r="AI1658" s="316">
        <f>+VLOOKUP($E1658,INV!$1:$1048576,MATCH(DATE(AI$2,1,1),INV!$A$1:$LI$1),FALSE)</f>
        <v>3686.8925989999998</v>
      </c>
      <c r="AJ1658" s="316">
        <f>+VLOOKUP($E1658,INV!$1:$1048576,MATCH(DATE(AJ$2,1,1),INV!$A$1:$LI$1),FALSE)</f>
        <v>3741.0223639999999</v>
      </c>
      <c r="AK1658" s="316">
        <f>+VLOOKUP($E1658,INV!$1:$1048576,MATCH(DATE(AK$2,1,1),INV!$A$1:$LI$1),FALSE)</f>
        <v>3796.2107559999999</v>
      </c>
      <c r="AL1658" s="316">
        <f>+VLOOKUP($E1658,INV!$1:$1048576,MATCH(DATE(AL$2,1,1),INV!$A$1:$LI$1),FALSE)</f>
        <v>3852.4575599999998</v>
      </c>
      <c r="AM1658" s="316">
        <f>+VLOOKUP($E1658,INV!$1:$1048576,MATCH(DATE(AM$2,1,1),INV!$A$1:$LI$1),FALSE)</f>
        <v>3909.7573349999998</v>
      </c>
      <c r="AN1658" s="316">
        <f>+VLOOKUP($E1658,INV!$1:$1048576,MATCH(DATE(AN$2,1,1),INV!$A$1:$LI$1),FALSE)</f>
        <v>3968.099686</v>
      </c>
      <c r="AO1658" s="316">
        <f>+VLOOKUP($E1658,INV!$1:$1048576,MATCH(DATE(AO$2,1,1),INV!$A$1:$LI$1),FALSE)</f>
        <v>4027.4706510000001</v>
      </c>
      <c r="AP1658" s="316">
        <f>+VLOOKUP($E1658,INV!$1:$1048576,MATCH(DATE(AP$2,1,1),INV!$A$1:$LI$1),FALSE)</f>
        <v>4086.2917510000002</v>
      </c>
      <c r="AQ1658" s="316">
        <f>+VLOOKUP($E1658,INV!$1:$1048576,MATCH(DATE(AQ$2,1,1),INV!$A$1:$LI$1),FALSE)</f>
        <v>4145.5296829999997</v>
      </c>
      <c r="AR1658" s="316">
        <f>+VLOOKUP($E1658,INV!$1:$1048576,MATCH(DATE(AR$2,1,1),INV!$A$1:$LI$1),FALSE)</f>
        <v>4205.5201120000002</v>
      </c>
      <c r="AS1658" s="316">
        <f>+VLOOKUP($E1658,INV!$1:$1048576,MATCH(DATE(AS$2,1,1),INV!$A$1:$LI$1),FALSE)</f>
        <v>4266.3680219999997</v>
      </c>
      <c r="AT1658" s="316">
        <f>+VLOOKUP($E1658,INV!$1:$1048576,MATCH(DATE(AT$2,1,1),INV!$A$1:$LI$1),FALSE)</f>
        <v>4328.1058169999997</v>
      </c>
      <c r="AU1658" s="316">
        <f>+VLOOKUP($E1658,INV!$1:$1048576,MATCH(DATE(AU$2,1,1),INV!$A$1:$LI$1),FALSE)</f>
        <v>4390.7424559999999</v>
      </c>
      <c r="AV1658" s="316">
        <f>+VLOOKUP($E1658,INV!$1:$1048576,MATCH(DATE(AV$2,1,1),INV!$A$1:$LI$1),FALSE)</f>
        <v>4454.2787410000001</v>
      </c>
      <c r="AW1658" s="316">
        <f>+VLOOKUP($E1658,INV!$1:$1048576,MATCH(DATE(AW$2,1,1),INV!$A$1:$LI$1),FALSE)</f>
        <v>4518.7121049999996</v>
      </c>
      <c r="AX1658" s="316">
        <f>+VLOOKUP($E1658,INV!$1:$1048576,MATCH(DATE(AX$2,1,1),INV!$A$1:$LI$1),FALSE)</f>
        <v>4584.0382220000001</v>
      </c>
      <c r="AY1658" s="316">
        <f>+VLOOKUP($E1658,INV!$1:$1048576,MATCH(DATE(AY$2,1,1),INV!$A$1:$LI$1),FALSE)</f>
        <v>4650.2517630000002</v>
      </c>
      <c r="AZ1658" s="316">
        <f>+VLOOKUP($E1658,INV!$1:$1048576,MATCH(DATE(AZ$2,1,1),INV!$A$1:$LI$1),FALSE)</f>
        <v>4717.4900530000004</v>
      </c>
      <c r="BA1658" s="316">
        <f>+VLOOKUP($E1658,INV!$1:$1048576,MATCH(DATE(BA$2,1,1),INV!$A$1:$LI$1),FALSE)</f>
        <v>4785.6572059999999</v>
      </c>
      <c r="BB1658" s="316">
        <f>+VLOOKUP($E1658,INV!$1:$1048576,MATCH(DATE(BB$2,1,1),INV!$A$1:$LI$1),FALSE)</f>
        <v>4854.7157370000004</v>
      </c>
      <c r="BC1658" s="316">
        <f>+VLOOKUP($E1658,INV!$1:$1048576,MATCH(DATE(BC$2,1,1),INV!$A$1:$LI$1),FALSE)</f>
        <v>4924.6503259999999</v>
      </c>
      <c r="BD1658" s="316">
        <f>+VLOOKUP($E1658,INV!$1:$1048576,MATCH(DATE(BD$2,1,1),INV!$A$1:$LI$1),FALSE)</f>
        <v>4995.4538940000002</v>
      </c>
      <c r="BE1658" s="316">
        <f>+VLOOKUP($E1658,INV!$1:$1048576,MATCH(DATE(BE$2,1,1),INV!$A$1:$LI$1),FALSE)</f>
        <v>5537.5920020000003</v>
      </c>
      <c r="BF1658" s="316">
        <f>+VLOOKUP($E1658,INV!$1:$1048576,MATCH(DATE(BF$2,1,1),INV!$A$1:$LI$1),FALSE)</f>
        <v>5641.5707050000001</v>
      </c>
      <c r="BG1658" s="316">
        <f>+VLOOKUP($E1658,INV!$1:$1048576,MATCH(DATE(BG$2,1,1),INV!$A$1:$LI$1),FALSE)</f>
        <v>5747.6203020000003</v>
      </c>
      <c r="BH1658" s="316">
        <f>+VLOOKUP($E1658,INV!$1:$1048576,MATCH(DATE(BH$2,1,1),INV!$A$1:$LI$1),FALSE)</f>
        <v>5855.7686480000002</v>
      </c>
      <c r="BI1658" s="316">
        <f>+VLOOKUP($E1658,INV!$1:$1048576,MATCH(DATE(BI$2,1,1),INV!$A$1:$LI$1),FALSE)</f>
        <v>5966.0421370000004</v>
      </c>
    </row>
    <row r="1659" spans="1:61" ht="15" customHeight="1" x14ac:dyDescent="0.35">
      <c r="A1659" s="392"/>
      <c r="B1659" s="394"/>
      <c r="C1659" s="66" t="s">
        <v>605</v>
      </c>
      <c r="D1659" s="99"/>
      <c r="E1659" s="66" t="s">
        <v>954</v>
      </c>
      <c r="F1659" s="316">
        <f>+VLOOKUP($E1659,INV!$1:$1048576,MATCH(DATE(F$2,1,1),INV!$A$1:$LI$1),FALSE)</f>
        <v>1351.534453</v>
      </c>
      <c r="G1659" s="316">
        <f>+VLOOKUP($E1659,INV!$1:$1048576,MATCH(DATE(G$2,1,1),INV!$A$1:$LI$1),FALSE)</f>
        <v>1371.8911390000001</v>
      </c>
      <c r="H1659" s="316">
        <f>+VLOOKUP($E1659,INV!$1:$1048576,MATCH(DATE(H$2,1,1),INV!$A$1:$LI$1),FALSE)</f>
        <v>1395.303224</v>
      </c>
      <c r="I1659" s="316">
        <f>+VLOOKUP($E1659,INV!$1:$1048576,MATCH(DATE(I$2,1,1),INV!$A$1:$LI$1),FALSE)</f>
        <v>1420.8179700000001</v>
      </c>
      <c r="J1659" s="316">
        <f>+VLOOKUP($E1659,INV!$1:$1048576,MATCH(DATE(J$2,1,1),INV!$A$1:$LI$1),FALSE)</f>
        <v>1447.9007610000001</v>
      </c>
      <c r="K1659" s="316">
        <f>+VLOOKUP($E1659,INV!$1:$1048576,MATCH(DATE(K$2,1,1),INV!$A$1:$LI$1),FALSE)</f>
        <v>1476.2882529999999</v>
      </c>
      <c r="L1659" s="316">
        <f>+VLOOKUP($E1659,INV!$1:$1048576,MATCH(DATE(L$2,1,1),INV!$A$1:$LI$1),FALSE)</f>
        <v>1505.0355870000001</v>
      </c>
      <c r="M1659" s="316">
        <f>+VLOOKUP($E1659,INV!$1:$1048576,MATCH(DATE(M$2,1,1),INV!$A$1:$LI$1),FALSE)</f>
        <v>1534.342997</v>
      </c>
      <c r="N1659" s="316">
        <f>+VLOOKUP($E1659,INV!$1:$1048576,MATCH(DATE(N$2,1,1),INV!$A$1:$LI$1),FALSE)</f>
        <v>1564.299293</v>
      </c>
      <c r="O1659" s="316">
        <f>+VLOOKUP($E1659,INV!$1:$1048576,MATCH(DATE(O$2,1,1),INV!$A$1:$LI$1),FALSE)</f>
        <v>1594.9285339999999</v>
      </c>
      <c r="P1659" s="316">
        <f>+VLOOKUP($E1659,INV!$1:$1048576,MATCH(DATE(P$2,1,1),INV!$A$1:$LI$1),FALSE)</f>
        <v>1627.673896</v>
      </c>
      <c r="Q1659" s="316">
        <f>+VLOOKUP($E1659,INV!$1:$1048576,MATCH(DATE(Q$2,1,1),INV!$A$1:$LI$1),FALSE)</f>
        <v>1660.5749069999999</v>
      </c>
      <c r="R1659" s="316">
        <f>+VLOOKUP($E1659,INV!$1:$1048576,MATCH(DATE(R$2,1,1),INV!$A$1:$LI$1),FALSE)</f>
        <v>1693.837262</v>
      </c>
      <c r="S1659" s="316">
        <f>+VLOOKUP($E1659,INV!$1:$1048576,MATCH(DATE(S$2,1,1),INV!$A$1:$LI$1),FALSE)</f>
        <v>1727.5542129999999</v>
      </c>
      <c r="T1659" s="316">
        <f>+VLOOKUP($E1659,INV!$1:$1048576,MATCH(DATE(T$2,1,1),INV!$A$1:$LI$1),FALSE)</f>
        <v>1761.752391</v>
      </c>
      <c r="U1659" s="316">
        <f>+VLOOKUP($E1659,INV!$1:$1048576,MATCH(DATE(U$2,1,1),INV!$A$1:$LI$1),FALSE)</f>
        <v>1796.4412769999999</v>
      </c>
      <c r="V1659" s="316">
        <f>+VLOOKUP($E1659,INV!$1:$1048576,MATCH(DATE(V$2,1,1),INV!$A$1:$LI$1),FALSE)</f>
        <v>1831.630842</v>
      </c>
      <c r="W1659" s="316">
        <f>+VLOOKUP($E1659,INV!$1:$1048576,MATCH(DATE(W$2,1,1),INV!$A$1:$LI$1),FALSE)</f>
        <v>1867.335615</v>
      </c>
      <c r="X1659" s="316">
        <f>+VLOOKUP($E1659,INV!$1:$1048576,MATCH(DATE(X$2,1,1),INV!$A$1:$LI$1),FALSE)</f>
        <v>1903.573969</v>
      </c>
      <c r="Y1659" s="316">
        <f>+VLOOKUP($E1659,INV!$1:$1048576,MATCH(DATE(Y$2,1,1),INV!$A$1:$LI$1),FALSE)</f>
        <v>1940.366309</v>
      </c>
      <c r="Z1659" s="316">
        <f>+VLOOKUP($E1659,INV!$1:$1048576,MATCH(DATE(Z$2,1,1),INV!$A$1:$LI$1),FALSE)</f>
        <v>1976.6149800000001</v>
      </c>
      <c r="AA1659" s="316">
        <f>+VLOOKUP($E1659,INV!$1:$1048576,MATCH(DATE(AA$2,1,1),INV!$A$1:$LI$1),FALSE)</f>
        <v>2013.8294780000001</v>
      </c>
      <c r="AB1659" s="316">
        <f>+VLOOKUP($E1659,INV!$1:$1048576,MATCH(DATE(AB$2,1,1),INV!$A$1:$LI$1),FALSE)</f>
        <v>2051.867495</v>
      </c>
      <c r="AC1659" s="316">
        <f>+VLOOKUP($E1659,INV!$1:$1048576,MATCH(DATE(AC$2,1,1),INV!$A$1:$LI$1),FALSE)</f>
        <v>2090.6656520000001</v>
      </c>
      <c r="AD1659" s="316">
        <f>+VLOOKUP($E1659,INV!$1:$1048576,MATCH(DATE(AD$2,1,1),INV!$A$1:$LI$1),FALSE)</f>
        <v>2130.2096660000002</v>
      </c>
      <c r="AE1659" s="316">
        <f>+VLOOKUP($E1659,INV!$1:$1048576,MATCH(DATE(AE$2,1,1),INV!$A$1:$LI$1),FALSE)</f>
        <v>2167.206557</v>
      </c>
      <c r="AF1659" s="316">
        <f>+VLOOKUP($E1659,INV!$1:$1048576,MATCH(DATE(AF$2,1,1),INV!$A$1:$LI$1),FALSE)</f>
        <v>2204.4564449999998</v>
      </c>
      <c r="AG1659" s="316">
        <f>+VLOOKUP($E1659,INV!$1:$1048576,MATCH(DATE(AG$2,1,1),INV!$A$1:$LI$1),FALSE)</f>
        <v>2241.9852030000002</v>
      </c>
      <c r="AH1659" s="316">
        <f>+VLOOKUP($E1659,INV!$1:$1048576,MATCH(DATE(AH$2,1,1),INV!$A$1:$LI$1),FALSE)</f>
        <v>2279.833071</v>
      </c>
      <c r="AI1659" s="316">
        <f>+VLOOKUP($E1659,INV!$1:$1048576,MATCH(DATE(AI$2,1,1),INV!$A$1:$LI$1),FALSE)</f>
        <v>2318.0768509999998</v>
      </c>
      <c r="AJ1659" s="316">
        <f>+VLOOKUP($E1659,INV!$1:$1048576,MATCH(DATE(AJ$2,1,1),INV!$A$1:$LI$1),FALSE)</f>
        <v>2356.7963530000002</v>
      </c>
      <c r="AK1659" s="316">
        <f>+VLOOKUP($E1659,INV!$1:$1048576,MATCH(DATE(AK$2,1,1),INV!$A$1:$LI$1),FALSE)</f>
        <v>2396.0594299999998</v>
      </c>
      <c r="AL1659" s="316">
        <f>+VLOOKUP($E1659,INV!$1:$1048576,MATCH(DATE(AL$2,1,1),INV!$A$1:$LI$1),FALSE)</f>
        <v>2435.9177749999999</v>
      </c>
      <c r="AM1659" s="316">
        <f>+VLOOKUP($E1659,INV!$1:$1048576,MATCH(DATE(AM$2,1,1),INV!$A$1:$LI$1),FALSE)</f>
        <v>2476.4079280000001</v>
      </c>
      <c r="AN1659" s="316">
        <f>+VLOOKUP($E1659,INV!$1:$1048576,MATCH(DATE(AN$2,1,1),INV!$A$1:$LI$1),FALSE)</f>
        <v>2517.5544030000001</v>
      </c>
      <c r="AO1659" s="316">
        <f>+VLOOKUP($E1659,INV!$1:$1048576,MATCH(DATE(AO$2,1,1),INV!$A$1:$LI$1),FALSE)</f>
        <v>2559.3732869999999</v>
      </c>
      <c r="AP1659" s="316">
        <f>+VLOOKUP($E1659,INV!$1:$1048576,MATCH(DATE(AP$2,1,1),INV!$A$1:$LI$1),FALSE)</f>
        <v>2601.0514680000001</v>
      </c>
      <c r="AQ1659" s="316">
        <f>+VLOOKUP($E1659,INV!$1:$1048576,MATCH(DATE(AQ$2,1,1),INV!$A$1:$LI$1),FALSE)</f>
        <v>2642.848864</v>
      </c>
      <c r="AR1659" s="316">
        <f>+VLOOKUP($E1659,INV!$1:$1048576,MATCH(DATE(AR$2,1,1),INV!$A$1:$LI$1),FALSE)</f>
        <v>2684.9176689999999</v>
      </c>
      <c r="AS1659" s="316">
        <f>+VLOOKUP($E1659,INV!$1:$1048576,MATCH(DATE(AS$2,1,1),INV!$A$1:$LI$1),FALSE)</f>
        <v>2727.355313</v>
      </c>
      <c r="AT1659" s="316">
        <f>+VLOOKUP($E1659,INV!$1:$1048576,MATCH(DATE(AT$2,1,1),INV!$A$1:$LI$1),FALSE)</f>
        <v>2770.2387490000001</v>
      </c>
      <c r="AU1659" s="316">
        <f>+VLOOKUP($E1659,INV!$1:$1048576,MATCH(DATE(AU$2,1,1),INV!$A$1:$LI$1),FALSE)</f>
        <v>2813.634595</v>
      </c>
      <c r="AV1659" s="316">
        <f>+VLOOKUP($E1659,INV!$1:$1048576,MATCH(DATE(AV$2,1,1),INV!$A$1:$LI$1),FALSE)</f>
        <v>2857.6008539999998</v>
      </c>
      <c r="AW1659" s="316">
        <f>+VLOOKUP($E1659,INV!$1:$1048576,MATCH(DATE(AW$2,1,1),INV!$A$1:$LI$1),FALSE)</f>
        <v>2902.1868129999998</v>
      </c>
      <c r="AX1659" s="316">
        <f>+VLOOKUP($E1659,INV!$1:$1048576,MATCH(DATE(AX$2,1,1),INV!$A$1:$LI$1),FALSE)</f>
        <v>2947.4332800000002</v>
      </c>
      <c r="AY1659" s="316">
        <f>+VLOOKUP($E1659,INV!$1:$1048576,MATCH(DATE(AY$2,1,1),INV!$A$1:$LI$1),FALSE)</f>
        <v>2993.373552</v>
      </c>
      <c r="AZ1659" s="316">
        <f>+VLOOKUP($E1659,INV!$1:$1048576,MATCH(DATE(AZ$2,1,1),INV!$A$1:$LI$1),FALSE)</f>
        <v>3040.1113789999999</v>
      </c>
      <c r="BA1659" s="316">
        <f>+VLOOKUP($E1659,INV!$1:$1048576,MATCH(DATE(BA$2,1,1),INV!$A$1:$LI$1),FALSE)</f>
        <v>3087.6467969999999</v>
      </c>
      <c r="BB1659" s="316">
        <f>+VLOOKUP($E1659,INV!$1:$1048576,MATCH(DATE(BB$2,1,1),INV!$A$1:$LI$1),FALSE)</f>
        <v>3135.9865490000002</v>
      </c>
      <c r="BC1659" s="316">
        <f>+VLOOKUP($E1659,INV!$1:$1048576,MATCH(DATE(BC$2,1,1),INV!$A$1:$LI$1),FALSE)</f>
        <v>3185.1400990000002</v>
      </c>
      <c r="BD1659" s="316">
        <f>+VLOOKUP($E1659,INV!$1:$1048576,MATCH(DATE(BD$2,1,1),INV!$A$1:$LI$1),FALSE)</f>
        <v>3235.1176650000002</v>
      </c>
      <c r="BE1659" s="316">
        <f>+VLOOKUP($E1659,INV!$1:$1048576,MATCH(DATE(BE$2,1,1),INV!$A$1:$LI$1),FALSE)</f>
        <v>3670.317751</v>
      </c>
      <c r="BF1659" s="316">
        <f>+VLOOKUP($E1659,INV!$1:$1048576,MATCH(DATE(BF$2,1,1),INV!$A$1:$LI$1),FALSE)</f>
        <v>3744.6426999999999</v>
      </c>
      <c r="BG1659" s="316">
        <f>+VLOOKUP($E1659,INV!$1:$1048576,MATCH(DATE(BG$2,1,1),INV!$A$1:$LI$1),FALSE)</f>
        <v>3820.3792589999998</v>
      </c>
      <c r="BH1659" s="316">
        <f>+VLOOKUP($E1659,INV!$1:$1048576,MATCH(DATE(BH$2,1,1),INV!$A$1:$LI$1),FALSE)</f>
        <v>3897.5629269999999</v>
      </c>
      <c r="BI1659" s="316">
        <f>+VLOOKUP($E1659,INV!$1:$1048576,MATCH(DATE(BI$2,1,1),INV!$A$1:$LI$1),FALSE)</f>
        <v>3976.2312379999998</v>
      </c>
    </row>
    <row r="1660" spans="1:61" s="92" customFormat="1" ht="15" customHeight="1" x14ac:dyDescent="0.35">
      <c r="A1660" s="392"/>
      <c r="B1660" s="394"/>
      <c r="C1660" s="75" t="s">
        <v>786</v>
      </c>
      <c r="D1660" s="132"/>
      <c r="E1660" s="75" t="s">
        <v>955</v>
      </c>
      <c r="F1660" s="315">
        <f>+VLOOKUP($E1660,INV!$1:$1048576,MATCH(DATE(F$2,1,1),INV!$A$1:$LI$1),FALSE)</f>
        <v>219751.9693</v>
      </c>
      <c r="G1660" s="315">
        <f>+VLOOKUP($E1660,INV!$1:$1048576,MATCH(DATE(G$2,1,1),INV!$A$1:$LI$1),FALSE)</f>
        <v>222616.73800000001</v>
      </c>
      <c r="H1660" s="315">
        <f>+VLOOKUP($E1660,INV!$1:$1048576,MATCH(DATE(H$2,1,1),INV!$A$1:$LI$1),FALSE)</f>
        <v>225704.5876</v>
      </c>
      <c r="I1660" s="315">
        <f>+VLOOKUP($E1660,INV!$1:$1048576,MATCH(DATE(I$2,1,1),INV!$A$1:$LI$1),FALSE)</f>
        <v>229017.53769999999</v>
      </c>
      <c r="J1660" s="315">
        <f>+VLOOKUP($E1660,INV!$1:$1048576,MATCH(DATE(J$2,1,1),INV!$A$1:$LI$1),FALSE)</f>
        <v>232539.38310000001</v>
      </c>
      <c r="K1660" s="315">
        <f>+VLOOKUP($E1660,INV!$1:$1048576,MATCH(DATE(K$2,1,1),INV!$A$1:$LI$1),FALSE)</f>
        <v>236250.15729999999</v>
      </c>
      <c r="L1660" s="315">
        <f>+VLOOKUP($E1660,INV!$1:$1048576,MATCH(DATE(L$2,1,1),INV!$A$1:$LI$1),FALSE)</f>
        <v>240029.6176</v>
      </c>
      <c r="M1660" s="315">
        <f>+VLOOKUP($E1660,INV!$1:$1048576,MATCH(DATE(M$2,1,1),INV!$A$1:$LI$1),FALSE)</f>
        <v>243893.4762</v>
      </c>
      <c r="N1660" s="315">
        <f>+VLOOKUP($E1660,INV!$1:$1048576,MATCH(DATE(N$2,1,1),INV!$A$1:$LI$1),FALSE)</f>
        <v>247851.3339</v>
      </c>
      <c r="O1660" s="315">
        <f>+VLOOKUP($E1660,INV!$1:$1048576,MATCH(DATE(O$2,1,1),INV!$A$1:$LI$1),FALSE)</f>
        <v>251906.64920000001</v>
      </c>
      <c r="P1660" s="315">
        <f>+VLOOKUP($E1660,INV!$1:$1048576,MATCH(DATE(P$2,1,1),INV!$A$1:$LI$1),FALSE)</f>
        <v>256240.8358</v>
      </c>
      <c r="Q1660" s="315">
        <f>+VLOOKUP($E1660,INV!$1:$1048576,MATCH(DATE(Q$2,1,1),INV!$A$1:$LI$1),FALSE)</f>
        <v>260620.41320000001</v>
      </c>
      <c r="R1660" s="315">
        <f>+VLOOKUP($E1660,INV!$1:$1048576,MATCH(DATE(R$2,1,1),INV!$A$1:$LI$1),FALSE)</f>
        <v>265059.50219999999</v>
      </c>
      <c r="S1660" s="315">
        <f>+VLOOKUP($E1660,INV!$1:$1048576,MATCH(DATE(S$2,1,1),INV!$A$1:$LI$1),FALSE)</f>
        <v>269568.36959999998</v>
      </c>
      <c r="T1660" s="315">
        <f>+VLOOKUP($E1660,INV!$1:$1048576,MATCH(DATE(T$2,1,1),INV!$A$1:$LI$1),FALSE)</f>
        <v>274150.2084</v>
      </c>
      <c r="U1660" s="315">
        <f>+VLOOKUP($E1660,INV!$1:$1048576,MATCH(DATE(U$2,1,1),INV!$A$1:$LI$1),FALSE)</f>
        <v>278805.63</v>
      </c>
      <c r="V1660" s="315">
        <f>+VLOOKUP($E1660,INV!$1:$1048576,MATCH(DATE(V$2,1,1),INV!$A$1:$LI$1),FALSE)</f>
        <v>283534.8003</v>
      </c>
      <c r="W1660" s="315">
        <f>+VLOOKUP($E1660,INV!$1:$1048576,MATCH(DATE(W$2,1,1),INV!$A$1:$LI$1),FALSE)</f>
        <v>288338.0784</v>
      </c>
      <c r="X1660" s="315">
        <f>+VLOOKUP($E1660,INV!$1:$1048576,MATCH(DATE(X$2,1,1),INV!$A$1:$LI$1),FALSE)</f>
        <v>293216.03619999997</v>
      </c>
      <c r="Y1660" s="315">
        <f>+VLOOKUP($E1660,INV!$1:$1048576,MATCH(DATE(Y$2,1,1),INV!$A$1:$LI$1),FALSE)</f>
        <v>298169.30579999997</v>
      </c>
      <c r="Z1660" s="315">
        <f>+VLOOKUP($E1660,INV!$1:$1048576,MATCH(DATE(Z$2,1,1),INV!$A$1:$LI$1),FALSE)</f>
        <v>303062.071</v>
      </c>
      <c r="AA1660" s="315">
        <f>+VLOOKUP($E1660,INV!$1:$1048576,MATCH(DATE(AA$2,1,1),INV!$A$1:$LI$1),FALSE)</f>
        <v>308069.12099999998</v>
      </c>
      <c r="AB1660" s="315">
        <f>+VLOOKUP($E1660,INV!$1:$1048576,MATCH(DATE(AB$2,1,1),INV!$A$1:$LI$1),FALSE)</f>
        <v>313178.66489999997</v>
      </c>
      <c r="AC1660" s="315">
        <f>+VLOOKUP($E1660,INV!$1:$1048576,MATCH(DATE(AC$2,1,1),INV!$A$1:$LI$1),FALSE)</f>
        <v>318381.26319999999</v>
      </c>
      <c r="AD1660" s="315">
        <f>+VLOOKUP($E1660,INV!$1:$1048576,MATCH(DATE(AD$2,1,1),INV!$A$1:$LI$1),FALSE)</f>
        <v>323672.50150000001</v>
      </c>
      <c r="AE1660" s="315">
        <f>+VLOOKUP($E1660,INV!$1:$1048576,MATCH(DATE(AE$2,1,1),INV!$A$1:$LI$1),FALSE)</f>
        <v>328652.7107</v>
      </c>
      <c r="AF1660" s="315">
        <f>+VLOOKUP($E1660,INV!$1:$1048576,MATCH(DATE(AF$2,1,1),INV!$A$1:$LI$1),FALSE)</f>
        <v>333638.88449999999</v>
      </c>
      <c r="AG1660" s="315">
        <f>+VLOOKUP($E1660,INV!$1:$1048576,MATCH(DATE(AG$2,1,1),INV!$A$1:$LI$1),FALSE)</f>
        <v>338644.32640000002</v>
      </c>
      <c r="AH1660" s="315">
        <f>+VLOOKUP($E1660,INV!$1:$1048576,MATCH(DATE(AH$2,1,1),INV!$A$1:$LI$1),FALSE)</f>
        <v>343673.946</v>
      </c>
      <c r="AI1660" s="315">
        <f>+VLOOKUP($E1660,INV!$1:$1048576,MATCH(DATE(AI$2,1,1),INV!$A$1:$LI$1),FALSE)</f>
        <v>348735.15110000002</v>
      </c>
      <c r="AJ1660" s="315">
        <f>+VLOOKUP($E1660,INV!$1:$1048576,MATCH(DATE(AJ$2,1,1),INV!$A$1:$LI$1),FALSE)</f>
        <v>353835.65049999999</v>
      </c>
      <c r="AK1660" s="315">
        <f>+VLOOKUP($E1660,INV!$1:$1048576,MATCH(DATE(AK$2,1,1),INV!$A$1:$LI$1),FALSE)</f>
        <v>358981.92930000002</v>
      </c>
      <c r="AL1660" s="315">
        <f>+VLOOKUP($E1660,INV!$1:$1048576,MATCH(DATE(AL$2,1,1),INV!$A$1:$LI$1),FALSE)</f>
        <v>364178.76199999999</v>
      </c>
      <c r="AM1660" s="315">
        <f>+VLOOKUP($E1660,INV!$1:$1048576,MATCH(DATE(AM$2,1,1),INV!$A$1:$LI$1),FALSE)</f>
        <v>369429.32439999998</v>
      </c>
      <c r="AN1660" s="315">
        <f>+VLOOKUP($E1660,INV!$1:$1048576,MATCH(DATE(AN$2,1,1),INV!$A$1:$LI$1),FALSE)</f>
        <v>374735.56339999998</v>
      </c>
      <c r="AO1660" s="315">
        <f>+VLOOKUP($E1660,INV!$1:$1048576,MATCH(DATE(AO$2,1,1),INV!$A$1:$LI$1),FALSE)</f>
        <v>380098.62199999997</v>
      </c>
      <c r="AP1660" s="315">
        <f>+VLOOKUP($E1660,INV!$1:$1048576,MATCH(DATE(AP$2,1,1),INV!$A$1:$LI$1),FALSE)</f>
        <v>385421.92310000001</v>
      </c>
      <c r="AQ1660" s="315">
        <f>+VLOOKUP($E1660,INV!$1:$1048576,MATCH(DATE(AQ$2,1,1),INV!$A$1:$LI$1),FALSE)</f>
        <v>390732.23200000002</v>
      </c>
      <c r="AR1660" s="315">
        <f>+VLOOKUP($E1660,INV!$1:$1048576,MATCH(DATE(AR$2,1,1),INV!$A$1:$LI$1),FALSE)</f>
        <v>396048.08319999999</v>
      </c>
      <c r="AS1660" s="315">
        <f>+VLOOKUP($E1660,INV!$1:$1048576,MATCH(DATE(AS$2,1,1),INV!$A$1:$LI$1),FALSE)</f>
        <v>401381.58490000002</v>
      </c>
      <c r="AT1660" s="315">
        <f>+VLOOKUP($E1660,INV!$1:$1048576,MATCH(DATE(AT$2,1,1),INV!$A$1:$LI$1),FALSE)</f>
        <v>406742.04109999997</v>
      </c>
      <c r="AU1660" s="315">
        <f>+VLOOKUP($E1660,INV!$1:$1048576,MATCH(DATE(AU$2,1,1),INV!$A$1:$LI$1),FALSE)</f>
        <v>412137.33679999999</v>
      </c>
      <c r="AV1660" s="315">
        <f>+VLOOKUP($E1660,INV!$1:$1048576,MATCH(DATE(AV$2,1,1),INV!$A$1:$LI$1),FALSE)</f>
        <v>417574.29200000002</v>
      </c>
      <c r="AW1660" s="315">
        <f>+VLOOKUP($E1660,INV!$1:$1048576,MATCH(DATE(AW$2,1,1),INV!$A$1:$LI$1),FALSE)</f>
        <v>423058.7219</v>
      </c>
      <c r="AX1660" s="315">
        <f>+VLOOKUP($E1660,INV!$1:$1048576,MATCH(DATE(AX$2,1,1),INV!$A$1:$LI$1),FALSE)</f>
        <v>428595.49530000001</v>
      </c>
      <c r="AY1660" s="315">
        <f>+VLOOKUP($E1660,INV!$1:$1048576,MATCH(DATE(AY$2,1,1),INV!$A$1:$LI$1),FALSE)</f>
        <v>434188.6666</v>
      </c>
      <c r="AZ1660" s="315">
        <f>+VLOOKUP($E1660,INV!$1:$1048576,MATCH(DATE(AZ$2,1,1),INV!$A$1:$LI$1),FALSE)</f>
        <v>439850.54810000001</v>
      </c>
      <c r="BA1660" s="315">
        <f>+VLOOKUP($E1660,INV!$1:$1048576,MATCH(DATE(BA$2,1,1),INV!$A$1:$LI$1),FALSE)</f>
        <v>445581.87400000001</v>
      </c>
      <c r="BB1660" s="315">
        <f>+VLOOKUP($E1660,INV!$1:$1048576,MATCH(DATE(BB$2,1,1),INV!$A$1:$LI$1),FALSE)</f>
        <v>451383.82</v>
      </c>
      <c r="BC1660" s="315">
        <f>+VLOOKUP($E1660,INV!$1:$1048576,MATCH(DATE(BC$2,1,1),INV!$A$1:$LI$1),FALSE)</f>
        <v>457257.57020000002</v>
      </c>
      <c r="BD1660" s="315">
        <f>+VLOOKUP($E1660,INV!$1:$1048576,MATCH(DATE(BD$2,1,1),INV!$A$1:$LI$1),FALSE)</f>
        <v>463204.34350000002</v>
      </c>
      <c r="BE1660" s="315">
        <f>+VLOOKUP($E1660,INV!$1:$1048576,MATCH(DATE(BE$2,1,1),INV!$A$1:$LI$1),FALSE)</f>
        <v>521119.83889999997</v>
      </c>
      <c r="BF1660" s="315">
        <f>+VLOOKUP($E1660,INV!$1:$1048576,MATCH(DATE(BF$2,1,1),INV!$A$1:$LI$1),FALSE)</f>
        <v>530169.70979999995</v>
      </c>
      <c r="BG1660" s="315">
        <f>+VLOOKUP($E1660,INV!$1:$1048576,MATCH(DATE(BG$2,1,1),INV!$A$1:$LI$1),FALSE)</f>
        <v>539346.7709</v>
      </c>
      <c r="BH1660" s="315">
        <f>+VLOOKUP($E1660,INV!$1:$1048576,MATCH(DATE(BH$2,1,1),INV!$A$1:$LI$1),FALSE)</f>
        <v>548653.06019999995</v>
      </c>
      <c r="BI1660" s="315">
        <f>+VLOOKUP($E1660,INV!$1:$1048576,MATCH(DATE(BI$2,1,1),INV!$A$1:$LI$1),FALSE)</f>
        <v>558090.89249999996</v>
      </c>
    </row>
    <row r="1661" spans="1:61" ht="15" customHeight="1" x14ac:dyDescent="0.35">
      <c r="A1661" s="392"/>
      <c r="B1661" s="394"/>
      <c r="C1661" s="66" t="s">
        <v>606</v>
      </c>
      <c r="D1661" s="99"/>
      <c r="E1661" s="66" t="s">
        <v>956</v>
      </c>
      <c r="F1661" s="316">
        <f>+VLOOKUP($E1661,INV!$1:$1048576,MATCH(DATE(F$2,1,1),INV!$A$1:$LI$1),FALSE)</f>
        <v>180177.2262</v>
      </c>
      <c r="G1661" s="316">
        <f>+VLOOKUP($E1661,INV!$1:$1048576,MATCH(DATE(G$2,1,1),INV!$A$1:$LI$1),FALSE)</f>
        <v>182462.3309</v>
      </c>
      <c r="H1661" s="316">
        <f>+VLOOKUP($E1661,INV!$1:$1048576,MATCH(DATE(H$2,1,1),INV!$A$1:$LI$1),FALSE)</f>
        <v>184915.6722</v>
      </c>
      <c r="I1661" s="316">
        <f>+VLOOKUP($E1661,INV!$1:$1048576,MATCH(DATE(I$2,1,1),INV!$A$1:$LI$1),FALSE)</f>
        <v>187561.92879999999</v>
      </c>
      <c r="J1661" s="316">
        <f>+VLOOKUP($E1661,INV!$1:$1048576,MATCH(DATE(J$2,1,1),INV!$A$1:$LI$1),FALSE)</f>
        <v>190394.5704</v>
      </c>
      <c r="K1661" s="316">
        <f>+VLOOKUP($E1661,INV!$1:$1048576,MATCH(DATE(K$2,1,1),INV!$A$1:$LI$1),FALSE)</f>
        <v>193397.9026</v>
      </c>
      <c r="L1661" s="316">
        <f>+VLOOKUP($E1661,INV!$1:$1048576,MATCH(DATE(L$2,1,1),INV!$A$1:$LI$1),FALSE)</f>
        <v>196479.09179999999</v>
      </c>
      <c r="M1661" s="316">
        <f>+VLOOKUP($E1661,INV!$1:$1048576,MATCH(DATE(M$2,1,1),INV!$A$1:$LI$1),FALSE)</f>
        <v>199640.3327</v>
      </c>
      <c r="N1661" s="316">
        <f>+VLOOKUP($E1661,INV!$1:$1048576,MATCH(DATE(N$2,1,1),INV!$A$1:$LI$1),FALSE)</f>
        <v>202885.79300000001</v>
      </c>
      <c r="O1661" s="316">
        <f>+VLOOKUP($E1661,INV!$1:$1048576,MATCH(DATE(O$2,1,1),INV!$A$1:$LI$1),FALSE)</f>
        <v>206216.68700000001</v>
      </c>
      <c r="P1661" s="316">
        <f>+VLOOKUP($E1661,INV!$1:$1048576,MATCH(DATE(P$2,1,1),INV!$A$1:$LI$1),FALSE)</f>
        <v>209768.39379999999</v>
      </c>
      <c r="Q1661" s="316">
        <f>+VLOOKUP($E1661,INV!$1:$1048576,MATCH(DATE(Q$2,1,1),INV!$A$1:$LI$1),FALSE)</f>
        <v>213376.63449999999</v>
      </c>
      <c r="R1661" s="316">
        <f>+VLOOKUP($E1661,INV!$1:$1048576,MATCH(DATE(R$2,1,1),INV!$A$1:$LI$1),FALSE)</f>
        <v>217039.4375</v>
      </c>
      <c r="S1661" s="316">
        <f>+VLOOKUP($E1661,INV!$1:$1048576,MATCH(DATE(S$2,1,1),INV!$A$1:$LI$1),FALSE)</f>
        <v>220760.65119999999</v>
      </c>
      <c r="T1661" s="316">
        <f>+VLOOKUP($E1661,INV!$1:$1048576,MATCH(DATE(T$2,1,1),INV!$A$1:$LI$1),FALSE)</f>
        <v>224541.26209999999</v>
      </c>
      <c r="U1661" s="316">
        <f>+VLOOKUP($E1661,INV!$1:$1048576,MATCH(DATE(U$2,1,1),INV!$A$1:$LI$1),FALSE)</f>
        <v>228381.0436</v>
      </c>
      <c r="V1661" s="316">
        <f>+VLOOKUP($E1661,INV!$1:$1048576,MATCH(DATE(V$2,1,1),INV!$A$1:$LI$1),FALSE)</f>
        <v>232279.7622</v>
      </c>
      <c r="W1661" s="316">
        <f>+VLOOKUP($E1661,INV!$1:$1048576,MATCH(DATE(W$2,1,1),INV!$A$1:$LI$1),FALSE)</f>
        <v>236237.5336</v>
      </c>
      <c r="X1661" s="316">
        <f>+VLOOKUP($E1661,INV!$1:$1048576,MATCH(DATE(X$2,1,1),INV!$A$1:$LI$1),FALSE)</f>
        <v>240254.76740000001</v>
      </c>
      <c r="Y1661" s="316">
        <f>+VLOOKUP($E1661,INV!$1:$1048576,MATCH(DATE(Y$2,1,1),INV!$A$1:$LI$1),FALSE)</f>
        <v>244331.99969999999</v>
      </c>
      <c r="Z1661" s="316">
        <f>+VLOOKUP($E1661,INV!$1:$1048576,MATCH(DATE(Z$2,1,1),INV!$A$1:$LI$1),FALSE)</f>
        <v>248367.15090000001</v>
      </c>
      <c r="AA1661" s="316">
        <f>+VLOOKUP($E1661,INV!$1:$1048576,MATCH(DATE(AA$2,1,1),INV!$A$1:$LI$1),FALSE)</f>
        <v>252482.44</v>
      </c>
      <c r="AB1661" s="316">
        <f>+VLOOKUP($E1661,INV!$1:$1048576,MATCH(DATE(AB$2,1,1),INV!$A$1:$LI$1),FALSE)</f>
        <v>256677.84830000001</v>
      </c>
      <c r="AC1661" s="316">
        <f>+VLOOKUP($E1661,INV!$1:$1048576,MATCH(DATE(AC$2,1,1),INV!$A$1:$LI$1),FALSE)</f>
        <v>260948.5698</v>
      </c>
      <c r="AD1661" s="316">
        <f>+VLOOKUP($E1661,INV!$1:$1048576,MATCH(DATE(AD$2,1,1),INV!$A$1:$LI$1),FALSE)</f>
        <v>265291.76370000001</v>
      </c>
      <c r="AE1661" s="316">
        <f>+VLOOKUP($E1661,INV!$1:$1048576,MATCH(DATE(AE$2,1,1),INV!$A$1:$LI$1),FALSE)</f>
        <v>269406.75650000002</v>
      </c>
      <c r="AF1661" s="316">
        <f>+VLOOKUP($E1661,INV!$1:$1048576,MATCH(DATE(AF$2,1,1),INV!$A$1:$LI$1),FALSE)</f>
        <v>273504.42920000001</v>
      </c>
      <c r="AG1661" s="316">
        <f>+VLOOKUP($E1661,INV!$1:$1048576,MATCH(DATE(AG$2,1,1),INV!$A$1:$LI$1),FALSE)</f>
        <v>277607.03419999999</v>
      </c>
      <c r="AH1661" s="316">
        <f>+VLOOKUP($E1661,INV!$1:$1048576,MATCH(DATE(AH$2,1,1),INV!$A$1:$LI$1),FALSE)</f>
        <v>281723.3076</v>
      </c>
      <c r="AI1661" s="316">
        <f>+VLOOKUP($E1661,INV!$1:$1048576,MATCH(DATE(AI$2,1,1),INV!$A$1:$LI$1),FALSE)</f>
        <v>285861.60060000001</v>
      </c>
      <c r="AJ1661" s="316">
        <f>+VLOOKUP($E1661,INV!$1:$1048576,MATCH(DATE(AJ$2,1,1),INV!$A$1:$LI$1),FALSE)</f>
        <v>290029.66899999999</v>
      </c>
      <c r="AK1661" s="316">
        <f>+VLOOKUP($E1661,INV!$1:$1048576,MATCH(DATE(AK$2,1,1),INV!$A$1:$LI$1),FALSE)</f>
        <v>294233.82770000002</v>
      </c>
      <c r="AL1661" s="316">
        <f>+VLOOKUP($E1661,INV!$1:$1048576,MATCH(DATE(AL$2,1,1),INV!$A$1:$LI$1),FALSE)</f>
        <v>298478.67509999999</v>
      </c>
      <c r="AM1661" s="316">
        <f>+VLOOKUP($E1661,INV!$1:$1048576,MATCH(DATE(AM$2,1,1),INV!$A$1:$LI$1),FALSE)</f>
        <v>302767.24979999999</v>
      </c>
      <c r="AN1661" s="316">
        <f>+VLOOKUP($E1661,INV!$1:$1048576,MATCH(DATE(AN$2,1,1),INV!$A$1:$LI$1),FALSE)</f>
        <v>307101.38780000003</v>
      </c>
      <c r="AO1661" s="316">
        <f>+VLOOKUP($E1661,INV!$1:$1048576,MATCH(DATE(AO$2,1,1),INV!$A$1:$LI$1),FALSE)</f>
        <v>311482.12160000001</v>
      </c>
      <c r="AP1661" s="316">
        <f>+VLOOKUP($E1661,INV!$1:$1048576,MATCH(DATE(AP$2,1,1),INV!$A$1:$LI$1),FALSE)</f>
        <v>315836.85989999998</v>
      </c>
      <c r="AQ1661" s="316">
        <f>+VLOOKUP($E1661,INV!$1:$1048576,MATCH(DATE(AQ$2,1,1),INV!$A$1:$LI$1),FALSE)</f>
        <v>320179.00750000001</v>
      </c>
      <c r="AR1661" s="316">
        <f>+VLOOKUP($E1661,INV!$1:$1048576,MATCH(DATE(AR$2,1,1),INV!$A$1:$LI$1),FALSE)</f>
        <v>324521.90990000003</v>
      </c>
      <c r="AS1661" s="316">
        <f>+VLOOKUP($E1661,INV!$1:$1048576,MATCH(DATE(AS$2,1,1),INV!$A$1:$LI$1),FALSE)</f>
        <v>328875.61940000003</v>
      </c>
      <c r="AT1661" s="316">
        <f>+VLOOKUP($E1661,INV!$1:$1048576,MATCH(DATE(AT$2,1,1),INV!$A$1:$LI$1),FALSE)</f>
        <v>333248.35550000001</v>
      </c>
      <c r="AU1661" s="316">
        <f>+VLOOKUP($E1661,INV!$1:$1048576,MATCH(DATE(AU$2,1,1),INV!$A$1:$LI$1),FALSE)</f>
        <v>337647.21980000002</v>
      </c>
      <c r="AV1661" s="316">
        <f>+VLOOKUP($E1661,INV!$1:$1048576,MATCH(DATE(AV$2,1,1),INV!$A$1:$LI$1),FALSE)</f>
        <v>342078.36009999999</v>
      </c>
      <c r="AW1661" s="316">
        <f>+VLOOKUP($E1661,INV!$1:$1048576,MATCH(DATE(AW$2,1,1),INV!$A$1:$LI$1),FALSE)</f>
        <v>346546.98369999998</v>
      </c>
      <c r="AX1661" s="316">
        <f>+VLOOKUP($E1661,INV!$1:$1048576,MATCH(DATE(AX$2,1,1),INV!$A$1:$LI$1),FALSE)</f>
        <v>351057.40360000002</v>
      </c>
      <c r="AY1661" s="316">
        <f>+VLOOKUP($E1661,INV!$1:$1048576,MATCH(DATE(AY$2,1,1),INV!$A$1:$LI$1),FALSE)</f>
        <v>355613.1618</v>
      </c>
      <c r="AZ1661" s="316">
        <f>+VLOOKUP($E1661,INV!$1:$1048576,MATCH(DATE(AZ$2,1,1),INV!$A$1:$LI$1),FALSE)</f>
        <v>360223.89740000002</v>
      </c>
      <c r="BA1661" s="316">
        <f>+VLOOKUP($E1661,INV!$1:$1048576,MATCH(DATE(BA$2,1,1),INV!$A$1:$LI$1),FALSE)</f>
        <v>364891.08289999998</v>
      </c>
      <c r="BB1661" s="316">
        <f>+VLOOKUP($E1661,INV!$1:$1048576,MATCH(DATE(BB$2,1,1),INV!$A$1:$LI$1),FALSE)</f>
        <v>369615.89889999997</v>
      </c>
      <c r="BC1661" s="316">
        <f>+VLOOKUP($E1661,INV!$1:$1048576,MATCH(DATE(BC$2,1,1),INV!$A$1:$LI$1),FALSE)</f>
        <v>374399.27539999998</v>
      </c>
      <c r="BD1661" s="316">
        <f>+VLOOKUP($E1661,INV!$1:$1048576,MATCH(DATE(BD$2,1,1),INV!$A$1:$LI$1),FALSE)</f>
        <v>379242.0956</v>
      </c>
      <c r="BE1661" s="316">
        <f>+VLOOKUP($E1661,INV!$1:$1048576,MATCH(DATE(BE$2,1,1),INV!$A$1:$LI$1),FALSE)</f>
        <v>426642.66820000001</v>
      </c>
      <c r="BF1661" s="316">
        <f>+VLOOKUP($E1661,INV!$1:$1048576,MATCH(DATE(BF$2,1,1),INV!$A$1:$LI$1),FALSE)</f>
        <v>434001.71639999998</v>
      </c>
      <c r="BG1661" s="316">
        <f>+VLOOKUP($E1661,INV!$1:$1048576,MATCH(DATE(BG$2,1,1),INV!$A$1:$LI$1),FALSE)</f>
        <v>441461.32380000001</v>
      </c>
      <c r="BH1661" s="316">
        <f>+VLOOKUP($E1661,INV!$1:$1048576,MATCH(DATE(BH$2,1,1),INV!$A$1:$LI$1),FALSE)</f>
        <v>449023.18520000001</v>
      </c>
      <c r="BI1661" s="316">
        <f>+VLOOKUP($E1661,INV!$1:$1048576,MATCH(DATE(BI$2,1,1),INV!$A$1:$LI$1),FALSE)</f>
        <v>456689.24650000001</v>
      </c>
    </row>
    <row r="1662" spans="1:61" ht="15" customHeight="1" x14ac:dyDescent="0.35">
      <c r="A1662" s="392"/>
      <c r="B1662" s="394"/>
      <c r="C1662" s="66" t="s">
        <v>607</v>
      </c>
      <c r="D1662" s="99"/>
      <c r="E1662" s="66" t="s">
        <v>957</v>
      </c>
      <c r="F1662" s="316">
        <f>+VLOOKUP($E1662,INV!$1:$1048576,MATCH(DATE(F$2,1,1),INV!$A$1:$LI$1),FALSE)</f>
        <v>39574.743110000003</v>
      </c>
      <c r="G1662" s="316">
        <f>+VLOOKUP($E1662,INV!$1:$1048576,MATCH(DATE(G$2,1,1),INV!$A$1:$LI$1),FALSE)</f>
        <v>40154.407050000002</v>
      </c>
      <c r="H1662" s="316">
        <f>+VLOOKUP($E1662,INV!$1:$1048576,MATCH(DATE(H$2,1,1),INV!$A$1:$LI$1),FALSE)</f>
        <v>40788.915439999997</v>
      </c>
      <c r="I1662" s="316">
        <f>+VLOOKUP($E1662,INV!$1:$1048576,MATCH(DATE(I$2,1,1),INV!$A$1:$LI$1),FALSE)</f>
        <v>41455.608970000001</v>
      </c>
      <c r="J1662" s="316">
        <f>+VLOOKUP($E1662,INV!$1:$1048576,MATCH(DATE(J$2,1,1),INV!$A$1:$LI$1),FALSE)</f>
        <v>42144.812709999998</v>
      </c>
      <c r="K1662" s="316">
        <f>+VLOOKUP($E1662,INV!$1:$1048576,MATCH(DATE(K$2,1,1),INV!$A$1:$LI$1),FALSE)</f>
        <v>42852.254679999998</v>
      </c>
      <c r="L1662" s="316">
        <f>+VLOOKUP($E1662,INV!$1:$1048576,MATCH(DATE(L$2,1,1),INV!$A$1:$LI$1),FALSE)</f>
        <v>43550.525820000003</v>
      </c>
      <c r="M1662" s="316">
        <f>+VLOOKUP($E1662,INV!$1:$1048576,MATCH(DATE(M$2,1,1),INV!$A$1:$LI$1),FALSE)</f>
        <v>44253.143479999999</v>
      </c>
      <c r="N1662" s="316">
        <f>+VLOOKUP($E1662,INV!$1:$1048576,MATCH(DATE(N$2,1,1),INV!$A$1:$LI$1),FALSE)</f>
        <v>44965.540939999999</v>
      </c>
      <c r="O1662" s="316">
        <f>+VLOOKUP($E1662,INV!$1:$1048576,MATCH(DATE(O$2,1,1),INV!$A$1:$LI$1),FALSE)</f>
        <v>45689.962160000003</v>
      </c>
      <c r="P1662" s="316">
        <f>+VLOOKUP($E1662,INV!$1:$1048576,MATCH(DATE(P$2,1,1),INV!$A$1:$LI$1),FALSE)</f>
        <v>46472.442000000003</v>
      </c>
      <c r="Q1662" s="316">
        <f>+VLOOKUP($E1662,INV!$1:$1048576,MATCH(DATE(Q$2,1,1),INV!$A$1:$LI$1),FALSE)</f>
        <v>47243.778689999999</v>
      </c>
      <c r="R1662" s="316">
        <f>+VLOOKUP($E1662,INV!$1:$1048576,MATCH(DATE(R$2,1,1),INV!$A$1:$LI$1),FALSE)</f>
        <v>48020.064680000003</v>
      </c>
      <c r="S1662" s="316">
        <f>+VLOOKUP($E1662,INV!$1:$1048576,MATCH(DATE(S$2,1,1),INV!$A$1:$LI$1),FALSE)</f>
        <v>48807.718439999997</v>
      </c>
      <c r="T1662" s="316">
        <f>+VLOOKUP($E1662,INV!$1:$1048576,MATCH(DATE(T$2,1,1),INV!$A$1:$LI$1),FALSE)</f>
        <v>49608.94629</v>
      </c>
      <c r="U1662" s="316">
        <f>+VLOOKUP($E1662,INV!$1:$1048576,MATCH(DATE(U$2,1,1),INV!$A$1:$LI$1),FALSE)</f>
        <v>50424.586389999997</v>
      </c>
      <c r="V1662" s="316">
        <f>+VLOOKUP($E1662,INV!$1:$1048576,MATCH(DATE(V$2,1,1),INV!$A$1:$LI$1),FALSE)</f>
        <v>51255.038070000002</v>
      </c>
      <c r="W1662" s="316">
        <f>+VLOOKUP($E1662,INV!$1:$1048576,MATCH(DATE(W$2,1,1),INV!$A$1:$LI$1),FALSE)</f>
        <v>52100.544820000003</v>
      </c>
      <c r="X1662" s="316">
        <f>+VLOOKUP($E1662,INV!$1:$1048576,MATCH(DATE(X$2,1,1),INV!$A$1:$LI$1),FALSE)</f>
        <v>52961.268880000003</v>
      </c>
      <c r="Y1662" s="316">
        <f>+VLOOKUP($E1662,INV!$1:$1048576,MATCH(DATE(Y$2,1,1),INV!$A$1:$LI$1),FALSE)</f>
        <v>53837.306109999998</v>
      </c>
      <c r="Z1662" s="316">
        <f>+VLOOKUP($E1662,INV!$1:$1048576,MATCH(DATE(Z$2,1,1),INV!$A$1:$LI$1),FALSE)</f>
        <v>54694.920010000002</v>
      </c>
      <c r="AA1662" s="316">
        <f>+VLOOKUP($E1662,INV!$1:$1048576,MATCH(DATE(AA$2,1,1),INV!$A$1:$LI$1),FALSE)</f>
        <v>55586.680970000001</v>
      </c>
      <c r="AB1662" s="316">
        <f>+VLOOKUP($E1662,INV!$1:$1048576,MATCH(DATE(AB$2,1,1),INV!$A$1:$LI$1),FALSE)</f>
        <v>56500.816559999999</v>
      </c>
      <c r="AC1662" s="316">
        <f>+VLOOKUP($E1662,INV!$1:$1048576,MATCH(DATE(AC$2,1,1),INV!$A$1:$LI$1),FALSE)</f>
        <v>57432.693399999996</v>
      </c>
      <c r="AD1662" s="316">
        <f>+VLOOKUP($E1662,INV!$1:$1048576,MATCH(DATE(AD$2,1,1),INV!$A$1:$LI$1),FALSE)</f>
        <v>58380.737780000003</v>
      </c>
      <c r="AE1662" s="316">
        <f>+VLOOKUP($E1662,INV!$1:$1048576,MATCH(DATE(AE$2,1,1),INV!$A$1:$LI$1),FALSE)</f>
        <v>59245.9542</v>
      </c>
      <c r="AF1662" s="316">
        <f>+VLOOKUP($E1662,INV!$1:$1048576,MATCH(DATE(AF$2,1,1),INV!$A$1:$LI$1),FALSE)</f>
        <v>60134.455379999999</v>
      </c>
      <c r="AG1662" s="316">
        <f>+VLOOKUP($E1662,INV!$1:$1048576,MATCH(DATE(AG$2,1,1),INV!$A$1:$LI$1),FALSE)</f>
        <v>61037.292229999999</v>
      </c>
      <c r="AH1662" s="316">
        <f>+VLOOKUP($E1662,INV!$1:$1048576,MATCH(DATE(AH$2,1,1),INV!$A$1:$LI$1),FALSE)</f>
        <v>61950.638440000002</v>
      </c>
      <c r="AI1662" s="316">
        <f>+VLOOKUP($E1662,INV!$1:$1048576,MATCH(DATE(AI$2,1,1),INV!$A$1:$LI$1),FALSE)</f>
        <v>62873.550479999998</v>
      </c>
      <c r="AJ1662" s="316">
        <f>+VLOOKUP($E1662,INV!$1:$1048576,MATCH(DATE(AJ$2,1,1),INV!$A$1:$LI$1),FALSE)</f>
        <v>63805.981480000002</v>
      </c>
      <c r="AK1662" s="316">
        <f>+VLOOKUP($E1662,INV!$1:$1048576,MATCH(DATE(AK$2,1,1),INV!$A$1:$LI$1),FALSE)</f>
        <v>64748.101649999997</v>
      </c>
      <c r="AL1662" s="316">
        <f>+VLOOKUP($E1662,INV!$1:$1048576,MATCH(DATE(AL$2,1,1),INV!$A$1:$LI$1),FALSE)</f>
        <v>65700.086930000005</v>
      </c>
      <c r="AM1662" s="316">
        <f>+VLOOKUP($E1662,INV!$1:$1048576,MATCH(DATE(AM$2,1,1),INV!$A$1:$LI$1),FALSE)</f>
        <v>66662.074619999999</v>
      </c>
      <c r="AN1662" s="316">
        <f>+VLOOKUP($E1662,INV!$1:$1048576,MATCH(DATE(AN$2,1,1),INV!$A$1:$LI$1),FALSE)</f>
        <v>67634.175579999996</v>
      </c>
      <c r="AO1662" s="316">
        <f>+VLOOKUP($E1662,INV!$1:$1048576,MATCH(DATE(AO$2,1,1),INV!$A$1:$LI$1),FALSE)</f>
        <v>68616.50043</v>
      </c>
      <c r="AP1662" s="316">
        <f>+VLOOKUP($E1662,INV!$1:$1048576,MATCH(DATE(AP$2,1,1),INV!$A$1:$LI$1),FALSE)</f>
        <v>69585.063169999994</v>
      </c>
      <c r="AQ1662" s="316">
        <f>+VLOOKUP($E1662,INV!$1:$1048576,MATCH(DATE(AQ$2,1,1),INV!$A$1:$LI$1),FALSE)</f>
        <v>70553.224480000004</v>
      </c>
      <c r="AR1662" s="316">
        <f>+VLOOKUP($E1662,INV!$1:$1048576,MATCH(DATE(AR$2,1,1),INV!$A$1:$LI$1),FALSE)</f>
        <v>71526.17323</v>
      </c>
      <c r="AS1662" s="316">
        <f>+VLOOKUP($E1662,INV!$1:$1048576,MATCH(DATE(AS$2,1,1),INV!$A$1:$LI$1),FALSE)</f>
        <v>72505.965460000007</v>
      </c>
      <c r="AT1662" s="316">
        <f>+VLOOKUP($E1662,INV!$1:$1048576,MATCH(DATE(AT$2,1,1),INV!$A$1:$LI$1),FALSE)</f>
        <v>73493.685559999998</v>
      </c>
      <c r="AU1662" s="316">
        <f>+VLOOKUP($E1662,INV!$1:$1048576,MATCH(DATE(AU$2,1,1),INV!$A$1:$LI$1),FALSE)</f>
        <v>74490.116980000006</v>
      </c>
      <c r="AV1662" s="316">
        <f>+VLOOKUP($E1662,INV!$1:$1048576,MATCH(DATE(AV$2,1,1),INV!$A$1:$LI$1),FALSE)</f>
        <v>75495.931899999996</v>
      </c>
      <c r="AW1662" s="316">
        <f>+VLOOKUP($E1662,INV!$1:$1048576,MATCH(DATE(AW$2,1,1),INV!$A$1:$LI$1),FALSE)</f>
        <v>76511.738219999999</v>
      </c>
      <c r="AX1662" s="316">
        <f>+VLOOKUP($E1662,INV!$1:$1048576,MATCH(DATE(AX$2,1,1),INV!$A$1:$LI$1),FALSE)</f>
        <v>77538.091750000007</v>
      </c>
      <c r="AY1662" s="316">
        <f>+VLOOKUP($E1662,INV!$1:$1048576,MATCH(DATE(AY$2,1,1),INV!$A$1:$LI$1),FALSE)</f>
        <v>78575.504820000002</v>
      </c>
      <c r="AZ1662" s="316">
        <f>+VLOOKUP($E1662,INV!$1:$1048576,MATCH(DATE(AZ$2,1,1),INV!$A$1:$LI$1),FALSE)</f>
        <v>79626.650640000007</v>
      </c>
      <c r="BA1662" s="316">
        <f>+VLOOKUP($E1662,INV!$1:$1048576,MATCH(DATE(BA$2,1,1),INV!$A$1:$LI$1),FALSE)</f>
        <v>80690.791039999996</v>
      </c>
      <c r="BB1662" s="316">
        <f>+VLOOKUP($E1662,INV!$1:$1048576,MATCH(DATE(BB$2,1,1),INV!$A$1:$LI$1),FALSE)</f>
        <v>81767.921159999998</v>
      </c>
      <c r="BC1662" s="316">
        <f>+VLOOKUP($E1662,INV!$1:$1048576,MATCH(DATE(BC$2,1,1),INV!$A$1:$LI$1),FALSE)</f>
        <v>82858.294810000007</v>
      </c>
      <c r="BD1662" s="316">
        <f>+VLOOKUP($E1662,INV!$1:$1048576,MATCH(DATE(BD$2,1,1),INV!$A$1:$LI$1),FALSE)</f>
        <v>83962.247910000006</v>
      </c>
      <c r="BE1662" s="316">
        <f>+VLOOKUP($E1662,INV!$1:$1048576,MATCH(DATE(BE$2,1,1),INV!$A$1:$LI$1),FALSE)</f>
        <v>94477.17065</v>
      </c>
      <c r="BF1662" s="316">
        <f>+VLOOKUP($E1662,INV!$1:$1048576,MATCH(DATE(BF$2,1,1),INV!$A$1:$LI$1),FALSE)</f>
        <v>96167.993319999994</v>
      </c>
      <c r="BG1662" s="316">
        <f>+VLOOKUP($E1662,INV!$1:$1048576,MATCH(DATE(BG$2,1,1),INV!$A$1:$LI$1),FALSE)</f>
        <v>97885.447100000005</v>
      </c>
      <c r="BH1662" s="316">
        <f>+VLOOKUP($E1662,INV!$1:$1048576,MATCH(DATE(BH$2,1,1),INV!$A$1:$LI$1),FALSE)</f>
        <v>99629.875</v>
      </c>
      <c r="BI1662" s="316">
        <f>+VLOOKUP($E1662,INV!$1:$1048576,MATCH(DATE(BI$2,1,1),INV!$A$1:$LI$1),FALSE)</f>
        <v>101401.64599999999</v>
      </c>
    </row>
    <row r="1663" spans="1:61" s="92" customFormat="1" ht="15" customHeight="1" x14ac:dyDescent="0.35">
      <c r="A1663" s="392"/>
      <c r="B1663" s="394"/>
      <c r="C1663" s="75" t="s">
        <v>787</v>
      </c>
      <c r="D1663" s="132"/>
      <c r="E1663" s="75" t="s">
        <v>958</v>
      </c>
      <c r="F1663" s="315">
        <f>+VLOOKUP($E1663,INV!$1:$1048576,MATCH(DATE(F$2,1,1),INV!$A$1:$LI$1),FALSE)</f>
        <v>2252.4374440000001</v>
      </c>
      <c r="G1663" s="315">
        <f>+VLOOKUP($E1663,INV!$1:$1048576,MATCH(DATE(G$2,1,1),INV!$A$1:$LI$1),FALSE)</f>
        <v>2272.7715090000002</v>
      </c>
      <c r="H1663" s="315">
        <f>+VLOOKUP($E1663,INV!$1:$1048576,MATCH(DATE(H$2,1,1),INV!$A$1:$LI$1),FALSE)</f>
        <v>2289.945013</v>
      </c>
      <c r="I1663" s="315">
        <f>+VLOOKUP($E1663,INV!$1:$1048576,MATCH(DATE(I$2,1,1),INV!$A$1:$LI$1),FALSE)</f>
        <v>2307.390758</v>
      </c>
      <c r="J1663" s="315">
        <f>+VLOOKUP($E1663,INV!$1:$1048576,MATCH(DATE(J$2,1,1),INV!$A$1:$LI$1),FALSE)</f>
        <v>2326.7831780000001</v>
      </c>
      <c r="K1663" s="315">
        <f>+VLOOKUP($E1663,INV!$1:$1048576,MATCH(DATE(K$2,1,1),INV!$A$1:$LI$1),FALSE)</f>
        <v>2348.715995</v>
      </c>
      <c r="L1663" s="315">
        <f>+VLOOKUP($E1663,INV!$1:$1048576,MATCH(DATE(L$2,1,1),INV!$A$1:$LI$1),FALSE)</f>
        <v>2372.2729720000002</v>
      </c>
      <c r="M1663" s="315">
        <f>+VLOOKUP($E1663,INV!$1:$1048576,MATCH(DATE(M$2,1,1),INV!$A$1:$LI$1),FALSE)</f>
        <v>2397.4970330000001</v>
      </c>
      <c r="N1663" s="315">
        <f>+VLOOKUP($E1663,INV!$1:$1048576,MATCH(DATE(N$2,1,1),INV!$A$1:$LI$1),FALSE)</f>
        <v>2424.2398389999998</v>
      </c>
      <c r="O1663" s="315">
        <f>+VLOOKUP($E1663,INV!$1:$1048576,MATCH(DATE(O$2,1,1),INV!$A$1:$LI$1),FALSE)</f>
        <v>2452.2855330000002</v>
      </c>
      <c r="P1663" s="315">
        <f>+VLOOKUP($E1663,INV!$1:$1048576,MATCH(DATE(P$2,1,1),INV!$A$1:$LI$1),FALSE)</f>
        <v>2483.01368</v>
      </c>
      <c r="Q1663" s="315">
        <f>+VLOOKUP($E1663,INV!$1:$1048576,MATCH(DATE(Q$2,1,1),INV!$A$1:$LI$1),FALSE)</f>
        <v>2514.131511</v>
      </c>
      <c r="R1663" s="315">
        <f>+VLOOKUP($E1663,INV!$1:$1048576,MATCH(DATE(R$2,1,1),INV!$A$1:$LI$1),FALSE)</f>
        <v>2545.7482479999999</v>
      </c>
      <c r="S1663" s="315">
        <f>+VLOOKUP($E1663,INV!$1:$1048576,MATCH(DATE(S$2,1,1),INV!$A$1:$LI$1),FALSE)</f>
        <v>2577.9376130000001</v>
      </c>
      <c r="T1663" s="315">
        <f>+VLOOKUP($E1663,INV!$1:$1048576,MATCH(DATE(T$2,1,1),INV!$A$1:$LI$1),FALSE)</f>
        <v>2610.6974559999999</v>
      </c>
      <c r="U1663" s="315">
        <f>+VLOOKUP($E1663,INV!$1:$1048576,MATCH(DATE(U$2,1,1),INV!$A$1:$LI$1),FALSE)</f>
        <v>2644.0018989999999</v>
      </c>
      <c r="V1663" s="315">
        <f>+VLOOKUP($E1663,INV!$1:$1048576,MATCH(DATE(V$2,1,1),INV!$A$1:$LI$1),FALSE)</f>
        <v>2677.8250280000002</v>
      </c>
      <c r="W1663" s="315">
        <f>+VLOOKUP($E1663,INV!$1:$1048576,MATCH(DATE(W$2,1,1),INV!$A$1:$LI$1),FALSE)</f>
        <v>2712.147833</v>
      </c>
      <c r="X1663" s="315">
        <f>+VLOOKUP($E1663,INV!$1:$1048576,MATCH(DATE(X$2,1,1),INV!$A$1:$LI$1),FALSE)</f>
        <v>2746.9588119999999</v>
      </c>
      <c r="Y1663" s="315">
        <f>+VLOOKUP($E1663,INV!$1:$1048576,MATCH(DATE(Y$2,1,1),INV!$A$1:$LI$1),FALSE)</f>
        <v>2782.2527180000002</v>
      </c>
      <c r="Z1663" s="315">
        <f>+VLOOKUP($E1663,INV!$1:$1048576,MATCH(DATE(Z$2,1,1),INV!$A$1:$LI$1),FALSE)</f>
        <v>2816.8592450000001</v>
      </c>
      <c r="AA1663" s="315">
        <f>+VLOOKUP($E1663,INV!$1:$1048576,MATCH(DATE(AA$2,1,1),INV!$A$1:$LI$1),FALSE)</f>
        <v>2852.3653429999999</v>
      </c>
      <c r="AB1663" s="315">
        <f>+VLOOKUP($E1663,INV!$1:$1048576,MATCH(DATE(AB$2,1,1),INV!$A$1:$LI$1),FALSE)</f>
        <v>2888.6056880000001</v>
      </c>
      <c r="AC1663" s="315">
        <f>+VLOOKUP($E1663,INV!$1:$1048576,MATCH(DATE(AC$2,1,1),INV!$A$1:$LI$1),FALSE)</f>
        <v>2925.4671720000001</v>
      </c>
      <c r="AD1663" s="315">
        <f>+VLOOKUP($E1663,INV!$1:$1048576,MATCH(DATE(AD$2,1,1),INV!$A$1:$LI$1),FALSE)</f>
        <v>2962.9107370000002</v>
      </c>
      <c r="AE1663" s="315">
        <f>+VLOOKUP($E1663,INV!$1:$1048576,MATCH(DATE(AE$2,1,1),INV!$A$1:$LI$1),FALSE)</f>
        <v>2997.5465300000001</v>
      </c>
      <c r="AF1663" s="315">
        <f>+VLOOKUP($E1663,INV!$1:$1048576,MATCH(DATE(AF$2,1,1),INV!$A$1:$LI$1),FALSE)</f>
        <v>3032.3524750000001</v>
      </c>
      <c r="AG1663" s="315">
        <f>+VLOOKUP($E1663,INV!$1:$1048576,MATCH(DATE(AG$2,1,1),INV!$A$1:$LI$1),FALSE)</f>
        <v>3067.3839029999999</v>
      </c>
      <c r="AH1663" s="315">
        <f>+VLOOKUP($E1663,INV!$1:$1048576,MATCH(DATE(AH$2,1,1),INV!$A$1:$LI$1),FALSE)</f>
        <v>3102.6169880000002</v>
      </c>
      <c r="AI1663" s="315">
        <f>+VLOOKUP($E1663,INV!$1:$1048576,MATCH(DATE(AI$2,1,1),INV!$A$1:$LI$1),FALSE)</f>
        <v>3138.076834</v>
      </c>
      <c r="AJ1663" s="315">
        <f>+VLOOKUP($E1663,INV!$1:$1048576,MATCH(DATE(AJ$2,1,1),INV!$A$1:$LI$1),FALSE)</f>
        <v>3173.8103420000002</v>
      </c>
      <c r="AK1663" s="315">
        <f>+VLOOKUP($E1663,INV!$1:$1048576,MATCH(DATE(AK$2,1,1),INV!$A$1:$LI$1),FALSE)</f>
        <v>3209.8672729999998</v>
      </c>
      <c r="AL1663" s="315">
        <f>+VLOOKUP($E1663,INV!$1:$1048576,MATCH(DATE(AL$2,1,1),INV!$A$1:$LI$1),FALSE)</f>
        <v>3246.2920399999998</v>
      </c>
      <c r="AM1663" s="315">
        <f>+VLOOKUP($E1663,INV!$1:$1048576,MATCH(DATE(AM$2,1,1),INV!$A$1:$LI$1),FALSE)</f>
        <v>3283.1212190000001</v>
      </c>
      <c r="AN1663" s="315">
        <f>+VLOOKUP($E1663,INV!$1:$1048576,MATCH(DATE(AN$2,1,1),INV!$A$1:$LI$1),FALSE)</f>
        <v>3320.3836230000002</v>
      </c>
      <c r="AO1663" s="315">
        <f>+VLOOKUP($E1663,INV!$1:$1048576,MATCH(DATE(AO$2,1,1),INV!$A$1:$LI$1),FALSE)</f>
        <v>3358.1014150000001</v>
      </c>
      <c r="AP1663" s="315">
        <f>+VLOOKUP($E1663,INV!$1:$1048576,MATCH(DATE(AP$2,1,1),INV!$A$1:$LI$1),FALSE)</f>
        <v>3395.4739490000002</v>
      </c>
      <c r="AQ1663" s="315">
        <f>+VLOOKUP($E1663,INV!$1:$1048576,MATCH(DATE(AQ$2,1,1),INV!$A$1:$LI$1),FALSE)</f>
        <v>3432.7992250000002</v>
      </c>
      <c r="AR1663" s="315">
        <f>+VLOOKUP($E1663,INV!$1:$1048576,MATCH(DATE(AR$2,1,1),INV!$A$1:$LI$1),FALSE)</f>
        <v>3470.2532350000001</v>
      </c>
      <c r="AS1663" s="315">
        <f>+VLOOKUP($E1663,INV!$1:$1048576,MATCH(DATE(AS$2,1,1),INV!$A$1:$LI$1),FALSE)</f>
        <v>3507.9270799999999</v>
      </c>
      <c r="AT1663" s="315">
        <f>+VLOOKUP($E1663,INV!$1:$1048576,MATCH(DATE(AT$2,1,1),INV!$A$1:$LI$1),FALSE)</f>
        <v>3545.8782580000002</v>
      </c>
      <c r="AU1663" s="315">
        <f>+VLOOKUP($E1663,INV!$1:$1048576,MATCH(DATE(AU$2,1,1),INV!$A$1:$LI$1),FALSE)</f>
        <v>3584.1513759999998</v>
      </c>
      <c r="AV1663" s="315">
        <f>+VLOOKUP($E1663,INV!$1:$1048576,MATCH(DATE(AV$2,1,1),INV!$A$1:$LI$1),FALSE)</f>
        <v>3622.784537</v>
      </c>
      <c r="AW1663" s="315">
        <f>+VLOOKUP($E1663,INV!$1:$1048576,MATCH(DATE(AW$2,1,1),INV!$A$1:$LI$1),FALSE)</f>
        <v>3661.8107850000001</v>
      </c>
      <c r="AX1663" s="315">
        <f>+VLOOKUP($E1663,INV!$1:$1048576,MATCH(DATE(AX$2,1,1),INV!$A$1:$LI$1),FALSE)</f>
        <v>3701.258065</v>
      </c>
      <c r="AY1663" s="315">
        <f>+VLOOKUP($E1663,INV!$1:$1048576,MATCH(DATE(AY$2,1,1),INV!$A$1:$LI$1),FALSE)</f>
        <v>3741.1482489999999</v>
      </c>
      <c r="AZ1663" s="315">
        <f>+VLOOKUP($E1663,INV!$1:$1048576,MATCH(DATE(AZ$2,1,1),INV!$A$1:$LI$1),FALSE)</f>
        <v>3781.565693</v>
      </c>
      <c r="BA1663" s="315">
        <f>+VLOOKUP($E1663,INV!$1:$1048576,MATCH(DATE(BA$2,1,1),INV!$A$1:$LI$1),FALSE)</f>
        <v>3822.4931489999999</v>
      </c>
      <c r="BB1663" s="315">
        <f>+VLOOKUP($E1663,INV!$1:$1048576,MATCH(DATE(BB$2,1,1),INV!$A$1:$LI$1),FALSE)</f>
        <v>3863.9172429999999</v>
      </c>
      <c r="BC1663" s="315">
        <f>+VLOOKUP($E1663,INV!$1:$1048576,MATCH(DATE(BC$2,1,1),INV!$A$1:$LI$1),FALSE)</f>
        <v>3905.859285</v>
      </c>
      <c r="BD1663" s="315">
        <f>+VLOOKUP($E1663,INV!$1:$1048576,MATCH(DATE(BD$2,1,1),INV!$A$1:$LI$1),FALSE)</f>
        <v>3948.3491319999998</v>
      </c>
      <c r="BE1663" s="315">
        <f>+VLOOKUP($E1663,INV!$1:$1048576,MATCH(DATE(BE$2,1,1),INV!$A$1:$LI$1),FALSE)</f>
        <v>4416.6468480000003</v>
      </c>
      <c r="BF1663" s="315">
        <f>+VLOOKUP($E1663,INV!$1:$1048576,MATCH(DATE(BF$2,1,1),INV!$A$1:$LI$1),FALSE)</f>
        <v>4483.9938819999998</v>
      </c>
      <c r="BG1663" s="315">
        <f>+VLOOKUP($E1663,INV!$1:$1048576,MATCH(DATE(BG$2,1,1),INV!$A$1:$LI$1),FALSE)</f>
        <v>4552.3246609999997</v>
      </c>
      <c r="BH1663" s="315">
        <f>+VLOOKUP($E1663,INV!$1:$1048576,MATCH(DATE(BH$2,1,1),INV!$A$1:$LI$1),FALSE)</f>
        <v>4621.6617919999999</v>
      </c>
      <c r="BI1663" s="315">
        <f>+VLOOKUP($E1663,INV!$1:$1048576,MATCH(DATE(BI$2,1,1),INV!$A$1:$LI$1),FALSE)</f>
        <v>4692.0295589999996</v>
      </c>
    </row>
    <row r="1664" spans="1:61" ht="15" customHeight="1" x14ac:dyDescent="0.35">
      <c r="A1664" s="392"/>
      <c r="B1664" s="394"/>
      <c r="C1664" s="66" t="s">
        <v>455</v>
      </c>
      <c r="D1664" s="99"/>
      <c r="E1664" s="66" t="s">
        <v>959</v>
      </c>
      <c r="F1664" s="316">
        <f>+VLOOKUP($E1664,INV!$1:$1048576,MATCH(DATE(F$2,1,1),INV!$A$1:$LI$1),FALSE)</f>
        <v>2028.1736920000001</v>
      </c>
      <c r="G1664" s="316">
        <f>+VLOOKUP($E1664,INV!$1:$1048576,MATCH(DATE(G$2,1,1),INV!$A$1:$LI$1),FALSE)</f>
        <v>2046.5469290000001</v>
      </c>
      <c r="H1664" s="316">
        <f>+VLOOKUP($E1664,INV!$1:$1048576,MATCH(DATE(H$2,1,1),INV!$A$1:$LI$1),FALSE)</f>
        <v>2062.1055030000002</v>
      </c>
      <c r="I1664" s="316">
        <f>+VLOOKUP($E1664,INV!$1:$1048576,MATCH(DATE(I$2,1,1),INV!$A$1:$LI$1),FALSE)</f>
        <v>2077.916753</v>
      </c>
      <c r="J1664" s="316">
        <f>+VLOOKUP($E1664,INV!$1:$1048576,MATCH(DATE(J$2,1,1),INV!$A$1:$LI$1),FALSE)</f>
        <v>2095.4775669999999</v>
      </c>
      <c r="K1664" s="316">
        <f>+VLOOKUP($E1664,INV!$1:$1048576,MATCH(DATE(K$2,1,1),INV!$A$1:$LI$1),FALSE)</f>
        <v>2115.3230619999999</v>
      </c>
      <c r="L1664" s="316">
        <f>+VLOOKUP($E1664,INV!$1:$1048576,MATCH(DATE(L$2,1,1),INV!$A$1:$LI$1),FALSE)</f>
        <v>2136.627187</v>
      </c>
      <c r="M1664" s="316">
        <f>+VLOOKUP($E1664,INV!$1:$1048576,MATCH(DATE(M$2,1,1),INV!$A$1:$LI$1),FALSE)</f>
        <v>2159.4313630000001</v>
      </c>
      <c r="N1664" s="316">
        <f>+VLOOKUP($E1664,INV!$1:$1048576,MATCH(DATE(N$2,1,1),INV!$A$1:$LI$1),FALSE)</f>
        <v>2183.6026219999999</v>
      </c>
      <c r="O1664" s="316">
        <f>+VLOOKUP($E1664,INV!$1:$1048576,MATCH(DATE(O$2,1,1),INV!$A$1:$LI$1),FALSE)</f>
        <v>2208.946379</v>
      </c>
      <c r="P1664" s="316">
        <f>+VLOOKUP($E1664,INV!$1:$1048576,MATCH(DATE(P$2,1,1),INV!$A$1:$LI$1),FALSE)</f>
        <v>2236.7092980000002</v>
      </c>
      <c r="Q1664" s="316">
        <f>+VLOOKUP($E1664,INV!$1:$1048576,MATCH(DATE(Q$2,1,1),INV!$A$1:$LI$1),FALSE)</f>
        <v>2264.8178939999998</v>
      </c>
      <c r="R1664" s="316">
        <f>+VLOOKUP($E1664,INV!$1:$1048576,MATCH(DATE(R$2,1,1),INV!$A$1:$LI$1),FALSE)</f>
        <v>2293.3732220000002</v>
      </c>
      <c r="S1664" s="316">
        <f>+VLOOKUP($E1664,INV!$1:$1048576,MATCH(DATE(S$2,1,1),INV!$A$1:$LI$1),FALSE)</f>
        <v>2322.4429100000002</v>
      </c>
      <c r="T1664" s="316">
        <f>+VLOOKUP($E1664,INV!$1:$1048576,MATCH(DATE(T$2,1,1),INV!$A$1:$LI$1),FALSE)</f>
        <v>2352.0255109999998</v>
      </c>
      <c r="U1664" s="316">
        <f>+VLOOKUP($E1664,INV!$1:$1048576,MATCH(DATE(U$2,1,1),INV!$A$1:$LI$1),FALSE)</f>
        <v>2382.0980559999998</v>
      </c>
      <c r="V1664" s="316">
        <f>+VLOOKUP($E1664,INV!$1:$1048576,MATCH(DATE(V$2,1,1),INV!$A$1:$LI$1),FALSE)</f>
        <v>2412.6375509999998</v>
      </c>
      <c r="W1664" s="316">
        <f>+VLOOKUP($E1664,INV!$1:$1048576,MATCH(DATE(W$2,1,1),INV!$A$1:$LI$1),FALSE)</f>
        <v>2443.6272570000001</v>
      </c>
      <c r="X1664" s="316">
        <f>+VLOOKUP($E1664,INV!$1:$1048576,MATCH(DATE(X$2,1,1),INV!$A$1:$LI$1),FALSE)</f>
        <v>2475.0572219999999</v>
      </c>
      <c r="Y1664" s="316">
        <f>+VLOOKUP($E1664,INV!$1:$1048576,MATCH(DATE(Y$2,1,1),INV!$A$1:$LI$1),FALSE)</f>
        <v>2506.9231329999998</v>
      </c>
      <c r="Z1664" s="316">
        <f>+VLOOKUP($E1664,INV!$1:$1048576,MATCH(DATE(Z$2,1,1),INV!$A$1:$LI$1),FALSE)</f>
        <v>2538.167782</v>
      </c>
      <c r="AA1664" s="316">
        <f>+VLOOKUP($E1664,INV!$1:$1048576,MATCH(DATE(AA$2,1,1),INV!$A$1:$LI$1),FALSE)</f>
        <v>2570.2274379999999</v>
      </c>
      <c r="AB1664" s="316">
        <f>+VLOOKUP($E1664,INV!$1:$1048576,MATCH(DATE(AB$2,1,1),INV!$A$1:$LI$1),FALSE)</f>
        <v>2602.9516229999999</v>
      </c>
      <c r="AC1664" s="316">
        <f>+VLOOKUP($E1664,INV!$1:$1048576,MATCH(DATE(AC$2,1,1),INV!$A$1:$LI$1),FALSE)</f>
        <v>2636.2379879999999</v>
      </c>
      <c r="AD1664" s="316">
        <f>+VLOOKUP($E1664,INV!$1:$1048576,MATCH(DATE(AD$2,1,1),INV!$A$1:$LI$1),FALSE)</f>
        <v>2670.0514710000002</v>
      </c>
      <c r="AE1664" s="316">
        <f>+VLOOKUP($E1664,INV!$1:$1048576,MATCH(DATE(AE$2,1,1),INV!$A$1:$LI$1),FALSE)</f>
        <v>2701.3284789999998</v>
      </c>
      <c r="AF1664" s="316">
        <f>+VLOOKUP($E1664,INV!$1:$1048576,MATCH(DATE(AF$2,1,1),INV!$A$1:$LI$1),FALSE)</f>
        <v>2732.7656280000001</v>
      </c>
      <c r="AG1664" s="316">
        <f>+VLOOKUP($E1664,INV!$1:$1048576,MATCH(DATE(AG$2,1,1),INV!$A$1:$LI$1),FALSE)</f>
        <v>2764.4113710000001</v>
      </c>
      <c r="AH1664" s="316">
        <f>+VLOOKUP($E1664,INV!$1:$1048576,MATCH(DATE(AH$2,1,1),INV!$A$1:$LI$1),FALSE)</f>
        <v>2796.243395</v>
      </c>
      <c r="AI1664" s="316">
        <f>+VLOOKUP($E1664,INV!$1:$1048576,MATCH(DATE(AI$2,1,1),INV!$A$1:$LI$1),FALSE)</f>
        <v>2828.2841130000002</v>
      </c>
      <c r="AJ1664" s="316">
        <f>+VLOOKUP($E1664,INV!$1:$1048576,MATCH(DATE(AJ$2,1,1),INV!$A$1:$LI$1),FALSE)</f>
        <v>2860.5757309999999</v>
      </c>
      <c r="AK1664" s="316">
        <f>+VLOOKUP($E1664,INV!$1:$1048576,MATCH(DATE(AK$2,1,1),INV!$A$1:$LI$1),FALSE)</f>
        <v>2893.1630369999998</v>
      </c>
      <c r="AL1664" s="316">
        <f>+VLOOKUP($E1664,INV!$1:$1048576,MATCH(DATE(AL$2,1,1),INV!$A$1:$LI$1),FALSE)</f>
        <v>2926.085975</v>
      </c>
      <c r="AM1664" s="316">
        <f>+VLOOKUP($E1664,INV!$1:$1048576,MATCH(DATE(AM$2,1,1),INV!$A$1:$LI$1),FALSE)</f>
        <v>2959.377395</v>
      </c>
      <c r="AN1664" s="316">
        <f>+VLOOKUP($E1664,INV!$1:$1048576,MATCH(DATE(AN$2,1,1),INV!$A$1:$LI$1),FALSE)</f>
        <v>2993.0631229999999</v>
      </c>
      <c r="AO1664" s="316">
        <f>+VLOOKUP($E1664,INV!$1:$1048576,MATCH(DATE(AO$2,1,1),INV!$A$1:$LI$1),FALSE)</f>
        <v>3027.1629659999999</v>
      </c>
      <c r="AP1664" s="316">
        <f>+VLOOKUP($E1664,INV!$1:$1048576,MATCH(DATE(AP$2,1,1),INV!$A$1:$LI$1),FALSE)</f>
        <v>3060.952804</v>
      </c>
      <c r="AQ1664" s="316">
        <f>+VLOOKUP($E1664,INV!$1:$1048576,MATCH(DATE(AQ$2,1,1),INV!$A$1:$LI$1),FALSE)</f>
        <v>3094.7029080000002</v>
      </c>
      <c r="AR1664" s="316">
        <f>+VLOOKUP($E1664,INV!$1:$1048576,MATCH(DATE(AR$2,1,1),INV!$A$1:$LI$1),FALSE)</f>
        <v>3128.5723539999999</v>
      </c>
      <c r="AS1664" s="316">
        <f>+VLOOKUP($E1664,INV!$1:$1048576,MATCH(DATE(AS$2,1,1),INV!$A$1:$LI$1),FALSE)</f>
        <v>3162.6431630000002</v>
      </c>
      <c r="AT1664" s="316">
        <f>+VLOOKUP($E1664,INV!$1:$1048576,MATCH(DATE(AT$2,1,1),INV!$A$1:$LI$1),FALSE)</f>
        <v>3196.9669260000001</v>
      </c>
      <c r="AU1664" s="316">
        <f>+VLOOKUP($E1664,INV!$1:$1048576,MATCH(DATE(AU$2,1,1),INV!$A$1:$LI$1),FALSE)</f>
        <v>3231.5835870000001</v>
      </c>
      <c r="AV1664" s="316">
        <f>+VLOOKUP($E1664,INV!$1:$1048576,MATCH(DATE(AV$2,1,1),INV!$A$1:$LI$1),FALSE)</f>
        <v>3266.5272369999998</v>
      </c>
      <c r="AW1664" s="316">
        <f>+VLOOKUP($E1664,INV!$1:$1048576,MATCH(DATE(AW$2,1,1),INV!$A$1:$LI$1),FALSE)</f>
        <v>3301.8274029999998</v>
      </c>
      <c r="AX1664" s="316">
        <f>+VLOOKUP($E1664,INV!$1:$1048576,MATCH(DATE(AX$2,1,1),INV!$A$1:$LI$1),FALSE)</f>
        <v>3337.5090030000001</v>
      </c>
      <c r="AY1664" s="316">
        <f>+VLOOKUP($E1664,INV!$1:$1048576,MATCH(DATE(AY$2,1,1),INV!$A$1:$LI$1),FALSE)</f>
        <v>3373.5913959999998</v>
      </c>
      <c r="AZ1664" s="316">
        <f>+VLOOKUP($E1664,INV!$1:$1048576,MATCH(DATE(AZ$2,1,1),INV!$A$1:$LI$1),FALSE)</f>
        <v>3410.1500740000001</v>
      </c>
      <c r="BA1664" s="316">
        <f>+VLOOKUP($E1664,INV!$1:$1048576,MATCH(DATE(BA$2,1,1),INV!$A$1:$LI$1),FALSE)</f>
        <v>3447.1702190000001</v>
      </c>
      <c r="BB1664" s="316">
        <f>+VLOOKUP($E1664,INV!$1:$1048576,MATCH(DATE(BB$2,1,1),INV!$A$1:$LI$1),FALSE)</f>
        <v>3484.641161</v>
      </c>
      <c r="BC1664" s="316">
        <f>+VLOOKUP($E1664,INV!$1:$1048576,MATCH(DATE(BC$2,1,1),INV!$A$1:$LI$1),FALSE)</f>
        <v>3522.581541</v>
      </c>
      <c r="BD1664" s="316">
        <f>+VLOOKUP($E1664,INV!$1:$1048576,MATCH(DATE(BD$2,1,1),INV!$A$1:$LI$1),FALSE)</f>
        <v>3561.0170899999998</v>
      </c>
      <c r="BE1664" s="316">
        <f>+VLOOKUP($E1664,INV!$1:$1048576,MATCH(DATE(BE$2,1,1),INV!$A$1:$LI$1),FALSE)</f>
        <v>3985.089751</v>
      </c>
      <c r="BF1664" s="316">
        <f>+VLOOKUP($E1664,INV!$1:$1048576,MATCH(DATE(BF$2,1,1),INV!$A$1:$LI$1),FALSE)</f>
        <v>4046.0173629999999</v>
      </c>
      <c r="BG1664" s="316">
        <f>+VLOOKUP($E1664,INV!$1:$1048576,MATCH(DATE(BG$2,1,1),INV!$A$1:$LI$1),FALSE)</f>
        <v>4107.8359410000003</v>
      </c>
      <c r="BH1664" s="316">
        <f>+VLOOKUP($E1664,INV!$1:$1048576,MATCH(DATE(BH$2,1,1),INV!$A$1:$LI$1),FALSE)</f>
        <v>4170.5658249999997</v>
      </c>
      <c r="BI1664" s="316">
        <f>+VLOOKUP($E1664,INV!$1:$1048576,MATCH(DATE(BI$2,1,1),INV!$A$1:$LI$1),FALSE)</f>
        <v>4234.2288660000004</v>
      </c>
    </row>
    <row r="1665" spans="1:61" ht="15" customHeight="1" x14ac:dyDescent="0.35">
      <c r="A1665" s="392"/>
      <c r="B1665" s="394"/>
      <c r="C1665" s="66" t="s">
        <v>456</v>
      </c>
      <c r="D1665" s="99"/>
      <c r="E1665" s="66" t="s">
        <v>960</v>
      </c>
      <c r="F1665" s="316">
        <f>+VLOOKUP($E1665,INV!$1:$1048576,MATCH(DATE(F$2,1,1),INV!$A$1:$LI$1),FALSE)</f>
        <v>145.64725960000001</v>
      </c>
      <c r="G1665" s="316">
        <f>+VLOOKUP($E1665,INV!$1:$1048576,MATCH(DATE(G$2,1,1),INV!$A$1:$LI$1),FALSE)</f>
        <v>146.7614361</v>
      </c>
      <c r="H1665" s="316">
        <f>+VLOOKUP($E1665,INV!$1:$1048576,MATCH(DATE(H$2,1,1),INV!$A$1:$LI$1),FALSE)</f>
        <v>147.57488889999999</v>
      </c>
      <c r="I1665" s="316">
        <f>+VLOOKUP($E1665,INV!$1:$1048576,MATCH(DATE(I$2,1,1),INV!$A$1:$LI$1),FALSE)</f>
        <v>148.40151420000001</v>
      </c>
      <c r="J1665" s="316">
        <f>+VLOOKUP($E1665,INV!$1:$1048576,MATCH(DATE(J$2,1,1),INV!$A$1:$LI$1),FALSE)</f>
        <v>149.39329900000001</v>
      </c>
      <c r="K1665" s="316">
        <f>+VLOOKUP($E1665,INV!$1:$1048576,MATCH(DATE(K$2,1,1),INV!$A$1:$LI$1),FALSE)</f>
        <v>150.59124170000001</v>
      </c>
      <c r="L1665" s="316">
        <f>+VLOOKUP($E1665,INV!$1:$1048576,MATCH(DATE(L$2,1,1),INV!$A$1:$LI$1),FALSE)</f>
        <v>151.9340296</v>
      </c>
      <c r="M1665" s="316">
        <f>+VLOOKUP($E1665,INV!$1:$1048576,MATCH(DATE(M$2,1,1),INV!$A$1:$LI$1),FALSE)</f>
        <v>153.4121806</v>
      </c>
      <c r="N1665" s="316">
        <f>+VLOOKUP($E1665,INV!$1:$1048576,MATCH(DATE(N$2,1,1),INV!$A$1:$LI$1),FALSE)</f>
        <v>155.00657200000001</v>
      </c>
      <c r="O1665" s="316">
        <f>+VLOOKUP($E1665,INV!$1:$1048576,MATCH(DATE(O$2,1,1),INV!$A$1:$LI$1),FALSE)</f>
        <v>156.6977512</v>
      </c>
      <c r="P1665" s="316">
        <f>+VLOOKUP($E1665,INV!$1:$1048576,MATCH(DATE(P$2,1,1),INV!$A$1:$LI$1),FALSE)</f>
        <v>158.55848399999999</v>
      </c>
      <c r="Q1665" s="316">
        <f>+VLOOKUP($E1665,INV!$1:$1048576,MATCH(DATE(Q$2,1,1),INV!$A$1:$LI$1),FALSE)</f>
        <v>160.45683249999999</v>
      </c>
      <c r="R1665" s="316">
        <f>+VLOOKUP($E1665,INV!$1:$1048576,MATCH(DATE(R$2,1,1),INV!$A$1:$LI$1),FALSE)</f>
        <v>162.39901800000001</v>
      </c>
      <c r="S1665" s="316">
        <f>+VLOOKUP($E1665,INV!$1:$1048576,MATCH(DATE(S$2,1,1),INV!$A$1:$LI$1),FALSE)</f>
        <v>164.38624139999999</v>
      </c>
      <c r="T1665" s="316">
        <f>+VLOOKUP($E1665,INV!$1:$1048576,MATCH(DATE(T$2,1,1),INV!$A$1:$LI$1),FALSE)</f>
        <v>166.4157932</v>
      </c>
      <c r="U1665" s="316">
        <f>+VLOOKUP($E1665,INV!$1:$1048576,MATCH(DATE(U$2,1,1),INV!$A$1:$LI$1),FALSE)</f>
        <v>168.48422740000001</v>
      </c>
      <c r="V1665" s="316">
        <f>+VLOOKUP($E1665,INV!$1:$1048576,MATCH(DATE(V$2,1,1),INV!$A$1:$LI$1),FALSE)</f>
        <v>170.58850509999999</v>
      </c>
      <c r="W1665" s="316">
        <f>+VLOOKUP($E1665,INV!$1:$1048576,MATCH(DATE(W$2,1,1),INV!$A$1:$LI$1),FALSE)</f>
        <v>172.7262327</v>
      </c>
      <c r="X1665" s="316">
        <f>+VLOOKUP($E1665,INV!$1:$1048576,MATCH(DATE(X$2,1,1),INV!$A$1:$LI$1),FALSE)</f>
        <v>174.89560660000001</v>
      </c>
      <c r="Y1665" s="316">
        <f>+VLOOKUP($E1665,INV!$1:$1048576,MATCH(DATE(Y$2,1,1),INV!$A$1:$LI$1),FALSE)</f>
        <v>177.09529370000001</v>
      </c>
      <c r="Z1665" s="316">
        <f>+VLOOKUP($E1665,INV!$1:$1048576,MATCH(DATE(Z$2,1,1),INV!$A$1:$LI$1),FALSE)</f>
        <v>179.25842689999999</v>
      </c>
      <c r="AA1665" s="316">
        <f>+VLOOKUP($E1665,INV!$1:$1048576,MATCH(DATE(AA$2,1,1),INV!$A$1:$LI$1),FALSE)</f>
        <v>181.47349550000001</v>
      </c>
      <c r="AB1665" s="316">
        <f>+VLOOKUP($E1665,INV!$1:$1048576,MATCH(DATE(AB$2,1,1),INV!$A$1:$LI$1),FALSE)</f>
        <v>183.72868450000001</v>
      </c>
      <c r="AC1665" s="316">
        <f>+VLOOKUP($E1665,INV!$1:$1048576,MATCH(DATE(AC$2,1,1),INV!$A$1:$LI$1),FALSE)</f>
        <v>186.01771020000001</v>
      </c>
      <c r="AD1665" s="316">
        <f>+VLOOKUP($E1665,INV!$1:$1048576,MATCH(DATE(AD$2,1,1),INV!$A$1:$LI$1),FALSE)</f>
        <v>188.33846560000001</v>
      </c>
      <c r="AE1665" s="316">
        <f>+VLOOKUP($E1665,INV!$1:$1048576,MATCH(DATE(AE$2,1,1),INV!$A$1:$LI$1),FALSE)</f>
        <v>190.49956990000001</v>
      </c>
      <c r="AF1665" s="316">
        <f>+VLOOKUP($E1665,INV!$1:$1048576,MATCH(DATE(AF$2,1,1),INV!$A$1:$LI$1),FALSE)</f>
        <v>192.6687469</v>
      </c>
      <c r="AG1665" s="316">
        <f>+VLOOKUP($E1665,INV!$1:$1048576,MATCH(DATE(AG$2,1,1),INV!$A$1:$LI$1),FALSE)</f>
        <v>194.8438319</v>
      </c>
      <c r="AH1665" s="316">
        <f>+VLOOKUP($E1665,INV!$1:$1048576,MATCH(DATE(AH$2,1,1),INV!$A$1:$LI$1),FALSE)</f>
        <v>197.02304849999999</v>
      </c>
      <c r="AI1665" s="316">
        <f>+VLOOKUP($E1665,INV!$1:$1048576,MATCH(DATE(AI$2,1,1),INV!$A$1:$LI$1),FALSE)</f>
        <v>199.20829309999999</v>
      </c>
      <c r="AJ1665" s="316">
        <f>+VLOOKUP($E1665,INV!$1:$1048576,MATCH(DATE(AJ$2,1,1),INV!$A$1:$LI$1),FALSE)</f>
        <v>201.40278950000001</v>
      </c>
      <c r="AK1665" s="316">
        <f>+VLOOKUP($E1665,INV!$1:$1048576,MATCH(DATE(AK$2,1,1),INV!$A$1:$LI$1),FALSE)</f>
        <v>203.6098685</v>
      </c>
      <c r="AL1665" s="316">
        <f>+VLOOKUP($E1665,INV!$1:$1048576,MATCH(DATE(AL$2,1,1),INV!$A$1:$LI$1),FALSE)</f>
        <v>205.83249369999999</v>
      </c>
      <c r="AM1665" s="316">
        <f>+VLOOKUP($E1665,INV!$1:$1048576,MATCH(DATE(AM$2,1,1),INV!$A$1:$LI$1),FALSE)</f>
        <v>208.07313540000001</v>
      </c>
      <c r="AN1665" s="316">
        <f>+VLOOKUP($E1665,INV!$1:$1048576,MATCH(DATE(AN$2,1,1),INV!$A$1:$LI$1),FALSE)</f>
        <v>210.33378819999999</v>
      </c>
      <c r="AO1665" s="316">
        <f>+VLOOKUP($E1665,INV!$1:$1048576,MATCH(DATE(AO$2,1,1),INV!$A$1:$LI$1),FALSE)</f>
        <v>212.61604650000001</v>
      </c>
      <c r="AP1665" s="316">
        <f>+VLOOKUP($E1665,INV!$1:$1048576,MATCH(DATE(AP$2,1,1),INV!$A$1:$LI$1),FALSE)</f>
        <v>214.87496429999999</v>
      </c>
      <c r="AQ1665" s="316">
        <f>+VLOOKUP($E1665,INV!$1:$1048576,MATCH(DATE(AQ$2,1,1),INV!$A$1:$LI$1),FALSE)</f>
        <v>217.12781279999999</v>
      </c>
      <c r="AR1665" s="316">
        <f>+VLOOKUP($E1665,INV!$1:$1048576,MATCH(DATE(AR$2,1,1),INV!$A$1:$LI$1),FALSE)</f>
        <v>219.3837441</v>
      </c>
      <c r="AS1665" s="316">
        <f>+VLOOKUP($E1665,INV!$1:$1048576,MATCH(DATE(AS$2,1,1),INV!$A$1:$LI$1),FALSE)</f>
        <v>221.64758710000001</v>
      </c>
      <c r="AT1665" s="316">
        <f>+VLOOKUP($E1665,INV!$1:$1048576,MATCH(DATE(AT$2,1,1),INV!$A$1:$LI$1),FALSE)</f>
        <v>223.92270210000001</v>
      </c>
      <c r="AU1665" s="316">
        <f>+VLOOKUP($E1665,INV!$1:$1048576,MATCH(DATE(AU$2,1,1),INV!$A$1:$LI$1),FALSE)</f>
        <v>226.21195030000001</v>
      </c>
      <c r="AV1665" s="316">
        <f>+VLOOKUP($E1665,INV!$1:$1048576,MATCH(DATE(AV$2,1,1),INV!$A$1:$LI$1),FALSE)</f>
        <v>228.51792309999999</v>
      </c>
      <c r="AW1665" s="316">
        <f>+VLOOKUP($E1665,INV!$1:$1048576,MATCH(DATE(AW$2,1,1),INV!$A$1:$LI$1),FALSE)</f>
        <v>230.8429557</v>
      </c>
      <c r="AX1665" s="316">
        <f>+VLOOKUP($E1665,INV!$1:$1048576,MATCH(DATE(AX$2,1,1),INV!$A$1:$LI$1),FALSE)</f>
        <v>233.1891081</v>
      </c>
      <c r="AY1665" s="316">
        <f>+VLOOKUP($E1665,INV!$1:$1048576,MATCH(DATE(AY$2,1,1),INV!$A$1:$LI$1),FALSE)</f>
        <v>235.5581602</v>
      </c>
      <c r="AZ1665" s="316">
        <f>+VLOOKUP($E1665,INV!$1:$1048576,MATCH(DATE(AZ$2,1,1),INV!$A$1:$LI$1),FALSE)</f>
        <v>237.95579050000001</v>
      </c>
      <c r="BA1665" s="316">
        <f>+VLOOKUP($E1665,INV!$1:$1048576,MATCH(DATE(BA$2,1,1),INV!$A$1:$LI$1),FALSE)</f>
        <v>240.38180879999999</v>
      </c>
      <c r="BB1665" s="316">
        <f>+VLOOKUP($E1665,INV!$1:$1048576,MATCH(DATE(BB$2,1,1),INV!$A$1:$LI$1),FALSE)</f>
        <v>242.83658650000001</v>
      </c>
      <c r="BC1665" s="316">
        <f>+VLOOKUP($E1665,INV!$1:$1048576,MATCH(DATE(BC$2,1,1),INV!$A$1:$LI$1),FALSE)</f>
        <v>245.32080310000001</v>
      </c>
      <c r="BD1665" s="316">
        <f>+VLOOKUP($E1665,INV!$1:$1048576,MATCH(DATE(BD$2,1,1),INV!$A$1:$LI$1),FALSE)</f>
        <v>247.8351763</v>
      </c>
      <c r="BE1665" s="316">
        <f>+VLOOKUP($E1665,INV!$1:$1048576,MATCH(DATE(BE$2,1,1),INV!$A$1:$LI$1),FALSE)</f>
        <v>277.29700020000001</v>
      </c>
      <c r="BF1665" s="316">
        <f>+VLOOKUP($E1665,INV!$1:$1048576,MATCH(DATE(BF$2,1,1),INV!$A$1:$LI$1),FALSE)</f>
        <v>281.31204339999999</v>
      </c>
      <c r="BG1665" s="316">
        <f>+VLOOKUP($E1665,INV!$1:$1048576,MATCH(DATE(BG$2,1,1),INV!$A$1:$LI$1),FALSE)</f>
        <v>285.38216949999997</v>
      </c>
      <c r="BH1665" s="316">
        <f>+VLOOKUP($E1665,INV!$1:$1048576,MATCH(DATE(BH$2,1,1),INV!$A$1:$LI$1),FALSE)</f>
        <v>289.50893050000002</v>
      </c>
      <c r="BI1665" s="316">
        <f>+VLOOKUP($E1665,INV!$1:$1048576,MATCH(DATE(BI$2,1,1),INV!$A$1:$LI$1),FALSE)</f>
        <v>293.6940591</v>
      </c>
    </row>
    <row r="1666" spans="1:61" ht="15" customHeight="1" x14ac:dyDescent="0.35">
      <c r="A1666" s="392"/>
      <c r="B1666" s="394"/>
      <c r="C1666" s="66" t="s">
        <v>459</v>
      </c>
      <c r="D1666" s="99"/>
      <c r="E1666" s="66" t="s">
        <v>961</v>
      </c>
      <c r="F1666" s="316">
        <f>+VLOOKUP($E1666,INV!$1:$1048576,MATCH(DATE(F$2,1,1),INV!$A$1:$LI$1),FALSE)</f>
        <v>48.396801099999998</v>
      </c>
      <c r="G1666" s="316">
        <f>+VLOOKUP($E1666,INV!$1:$1048576,MATCH(DATE(G$2,1,1),INV!$A$1:$LI$1),FALSE)</f>
        <v>48.917343090000003</v>
      </c>
      <c r="H1666" s="316">
        <f>+VLOOKUP($E1666,INV!$1:$1048576,MATCH(DATE(H$2,1,1),INV!$A$1:$LI$1),FALSE)</f>
        <v>49.409892489999997</v>
      </c>
      <c r="I1666" s="316">
        <f>+VLOOKUP($E1666,INV!$1:$1048576,MATCH(DATE(I$2,1,1),INV!$A$1:$LI$1),FALSE)</f>
        <v>49.906502289999999</v>
      </c>
      <c r="J1666" s="316">
        <f>+VLOOKUP($E1666,INV!$1:$1048576,MATCH(DATE(J$2,1,1),INV!$A$1:$LI$1),FALSE)</f>
        <v>50.423144409999999</v>
      </c>
      <c r="K1666" s="316">
        <f>+VLOOKUP($E1666,INV!$1:$1048576,MATCH(DATE(K$2,1,1),INV!$A$1:$LI$1),FALSE)</f>
        <v>50.970779729999997</v>
      </c>
      <c r="L1666" s="316">
        <f>+VLOOKUP($E1666,INV!$1:$1048576,MATCH(DATE(L$2,1,1),INV!$A$1:$LI$1),FALSE)</f>
        <v>51.531623740000001</v>
      </c>
      <c r="M1666" s="316">
        <f>+VLOOKUP($E1666,INV!$1:$1048576,MATCH(DATE(M$2,1,1),INV!$A$1:$LI$1),FALSE)</f>
        <v>52.11238238</v>
      </c>
      <c r="N1666" s="316">
        <f>+VLOOKUP($E1666,INV!$1:$1048576,MATCH(DATE(N$2,1,1),INV!$A$1:$LI$1),FALSE)</f>
        <v>52.715292730000002</v>
      </c>
      <c r="O1666" s="316">
        <f>+VLOOKUP($E1666,INV!$1:$1048576,MATCH(DATE(O$2,1,1),INV!$A$1:$LI$1),FALSE)</f>
        <v>53.339163259999999</v>
      </c>
      <c r="P1666" s="316">
        <f>+VLOOKUP($E1666,INV!$1:$1048576,MATCH(DATE(P$2,1,1),INV!$A$1:$LI$1),FALSE)</f>
        <v>54.02100969</v>
      </c>
      <c r="Q1666" s="316">
        <f>+VLOOKUP($E1666,INV!$1:$1048576,MATCH(DATE(Q$2,1,1),INV!$A$1:$LI$1),FALSE)</f>
        <v>54.706967579999997</v>
      </c>
      <c r="R1666" s="316">
        <f>+VLOOKUP($E1666,INV!$1:$1048576,MATCH(DATE(R$2,1,1),INV!$A$1:$LI$1),FALSE)</f>
        <v>55.398159790000001</v>
      </c>
      <c r="S1666" s="316">
        <f>+VLOOKUP($E1666,INV!$1:$1048576,MATCH(DATE(S$2,1,1),INV!$A$1:$LI$1),FALSE)</f>
        <v>56.097542349999998</v>
      </c>
      <c r="T1666" s="316">
        <f>+VLOOKUP($E1666,INV!$1:$1048576,MATCH(DATE(T$2,1,1),INV!$A$1:$LI$1),FALSE)</f>
        <v>56.806308489999999</v>
      </c>
      <c r="U1666" s="316">
        <f>+VLOOKUP($E1666,INV!$1:$1048576,MATCH(DATE(U$2,1,1),INV!$A$1:$LI$1),FALSE)</f>
        <v>57.524758400000003</v>
      </c>
      <c r="V1666" s="316">
        <f>+VLOOKUP($E1666,INV!$1:$1048576,MATCH(DATE(V$2,1,1),INV!$A$1:$LI$1),FALSE)</f>
        <v>58.252938909999997</v>
      </c>
      <c r="W1666" s="316">
        <f>+VLOOKUP($E1666,INV!$1:$1048576,MATCH(DATE(W$2,1,1),INV!$A$1:$LI$1),FALSE)</f>
        <v>58.990906340000002</v>
      </c>
      <c r="X1666" s="316">
        <f>+VLOOKUP($E1666,INV!$1:$1048576,MATCH(DATE(X$2,1,1),INV!$A$1:$LI$1),FALSE)</f>
        <v>59.738803359999999</v>
      </c>
      <c r="Y1666" s="316">
        <f>+VLOOKUP($E1666,INV!$1:$1048576,MATCH(DATE(Y$2,1,1),INV!$A$1:$LI$1),FALSE)</f>
        <v>60.496863660000002</v>
      </c>
      <c r="Z1666" s="316">
        <f>+VLOOKUP($E1666,INV!$1:$1048576,MATCH(DATE(Z$2,1,1),INV!$A$1:$LI$1),FALSE)</f>
        <v>61.236565470000002</v>
      </c>
      <c r="AA1666" s="316">
        <f>+VLOOKUP($E1666,INV!$1:$1048576,MATCH(DATE(AA$2,1,1),INV!$A$1:$LI$1),FALSE)</f>
        <v>61.996231659999999</v>
      </c>
      <c r="AB1666" s="316">
        <f>+VLOOKUP($E1666,INV!$1:$1048576,MATCH(DATE(AB$2,1,1),INV!$A$1:$LI$1),FALSE)</f>
        <v>62.77401261</v>
      </c>
      <c r="AC1666" s="316">
        <f>+VLOOKUP($E1666,INV!$1:$1048576,MATCH(DATE(AC$2,1,1),INV!$A$1:$LI$1),FALSE)</f>
        <v>63.567164759999997</v>
      </c>
      <c r="AD1666" s="316">
        <f>+VLOOKUP($E1666,INV!$1:$1048576,MATCH(DATE(AD$2,1,1),INV!$A$1:$LI$1),FALSE)</f>
        <v>64.374534940000004</v>
      </c>
      <c r="AE1666" s="316">
        <f>+VLOOKUP($E1666,INV!$1:$1048576,MATCH(DATE(AE$2,1,1),INV!$A$1:$LI$1),FALSE)</f>
        <v>65.112929170000001</v>
      </c>
      <c r="AF1666" s="316">
        <f>+VLOOKUP($E1666,INV!$1:$1048576,MATCH(DATE(AF$2,1,1),INV!$A$1:$LI$1),FALSE)</f>
        <v>65.852315140000002</v>
      </c>
      <c r="AG1666" s="316">
        <f>+VLOOKUP($E1666,INV!$1:$1048576,MATCH(DATE(AG$2,1,1),INV!$A$1:$LI$1),FALSE)</f>
        <v>66.598288699999998</v>
      </c>
      <c r="AH1666" s="316">
        <f>+VLOOKUP($E1666,INV!$1:$1048576,MATCH(DATE(AH$2,1,1),INV!$A$1:$LI$1),FALSE)</f>
        <v>67.351035510000003</v>
      </c>
      <c r="AI1666" s="316">
        <f>+VLOOKUP($E1666,INV!$1:$1048576,MATCH(DATE(AI$2,1,1),INV!$A$1:$LI$1),FALSE)</f>
        <v>68.111063810000005</v>
      </c>
      <c r="AJ1666" s="316">
        <f>+VLOOKUP($E1666,INV!$1:$1048576,MATCH(DATE(AJ$2,1,1),INV!$A$1:$LI$1),FALSE)</f>
        <v>68.87929828</v>
      </c>
      <c r="AK1666" s="316">
        <f>+VLOOKUP($E1666,INV!$1:$1048576,MATCH(DATE(AK$2,1,1),INV!$A$1:$LI$1),FALSE)</f>
        <v>69.656764719999998</v>
      </c>
      <c r="AL1666" s="316">
        <f>+VLOOKUP($E1666,INV!$1:$1048576,MATCH(DATE(AL$2,1,1),INV!$A$1:$LI$1),FALSE)</f>
        <v>70.444403649999998</v>
      </c>
      <c r="AM1666" s="316">
        <f>+VLOOKUP($E1666,INV!$1:$1048576,MATCH(DATE(AM$2,1,1),INV!$A$1:$LI$1),FALSE)</f>
        <v>71.243000390000006</v>
      </c>
      <c r="AN1666" s="316">
        <f>+VLOOKUP($E1666,INV!$1:$1048576,MATCH(DATE(AN$2,1,1),INV!$A$1:$LI$1),FALSE)</f>
        <v>72.053176570000005</v>
      </c>
      <c r="AO1666" s="316">
        <f>+VLOOKUP($E1666,INV!$1:$1048576,MATCH(DATE(AO$2,1,1),INV!$A$1:$LI$1),FALSE)</f>
        <v>72.875409160000004</v>
      </c>
      <c r="AP1666" s="316">
        <f>+VLOOKUP($E1666,INV!$1:$1048576,MATCH(DATE(AP$2,1,1),INV!$A$1:$LI$1),FALSE)</f>
        <v>73.690223599999996</v>
      </c>
      <c r="AQ1666" s="316">
        <f>+VLOOKUP($E1666,INV!$1:$1048576,MATCH(DATE(AQ$2,1,1),INV!$A$1:$LI$1),FALSE)</f>
        <v>74.504049280000004</v>
      </c>
      <c r="AR1666" s="316">
        <f>+VLOOKUP($E1666,INV!$1:$1048576,MATCH(DATE(AR$2,1,1),INV!$A$1:$LI$1),FALSE)</f>
        <v>75.321666039999997</v>
      </c>
      <c r="AS1666" s="316">
        <f>+VLOOKUP($E1666,INV!$1:$1048576,MATCH(DATE(AS$2,1,1),INV!$A$1:$LI$1),FALSE)</f>
        <v>76.145693780000002</v>
      </c>
      <c r="AT1666" s="316">
        <f>+VLOOKUP($E1666,INV!$1:$1048576,MATCH(DATE(AT$2,1,1),INV!$A$1:$LI$1),FALSE)</f>
        <v>76.977703579999996</v>
      </c>
      <c r="AU1666" s="316">
        <f>+VLOOKUP($E1666,INV!$1:$1048576,MATCH(DATE(AU$2,1,1),INV!$A$1:$LI$1),FALSE)</f>
        <v>77.818804749999998</v>
      </c>
      <c r="AV1666" s="316">
        <f>+VLOOKUP($E1666,INV!$1:$1048576,MATCH(DATE(AV$2,1,1),INV!$A$1:$LI$1),FALSE)</f>
        <v>78.66987546</v>
      </c>
      <c r="AW1666" s="316">
        <f>+VLOOKUP($E1666,INV!$1:$1048576,MATCH(DATE(AW$2,1,1),INV!$A$1:$LI$1),FALSE)</f>
        <v>79.531642450000007</v>
      </c>
      <c r="AX1666" s="316">
        <f>+VLOOKUP($E1666,INV!$1:$1048576,MATCH(DATE(AX$2,1,1),INV!$A$1:$LI$1),FALSE)</f>
        <v>80.404701950000003</v>
      </c>
      <c r="AY1666" s="316">
        <f>+VLOOKUP($E1666,INV!$1:$1048576,MATCH(DATE(AY$2,1,1),INV!$A$1:$LI$1),FALSE)</f>
        <v>81.289504280000003</v>
      </c>
      <c r="AZ1666" s="316">
        <f>+VLOOKUP($E1666,INV!$1:$1048576,MATCH(DATE(AZ$2,1,1),INV!$A$1:$LI$1),FALSE)</f>
        <v>82.188014929999994</v>
      </c>
      <c r="BA1666" s="316">
        <f>+VLOOKUP($E1666,INV!$1:$1048576,MATCH(DATE(BA$2,1,1),INV!$A$1:$LI$1),FALSE)</f>
        <v>83.098855920000005</v>
      </c>
      <c r="BB1666" s="316">
        <f>+VLOOKUP($E1666,INV!$1:$1048576,MATCH(DATE(BB$2,1,1),INV!$A$1:$LI$1),FALSE)</f>
        <v>84.020134249999998</v>
      </c>
      <c r="BC1666" s="316">
        <f>+VLOOKUP($E1666,INV!$1:$1048576,MATCH(DATE(BC$2,1,1),INV!$A$1:$LI$1),FALSE)</f>
        <v>84.953075409999997</v>
      </c>
      <c r="BD1666" s="316">
        <f>+VLOOKUP($E1666,INV!$1:$1048576,MATCH(DATE(BD$2,1,1),INV!$A$1:$LI$1),FALSE)</f>
        <v>85.899778100000006</v>
      </c>
      <c r="BE1666" s="316">
        <f>+VLOOKUP($E1666,INV!$1:$1048576,MATCH(DATE(BE$2,1,1),INV!$A$1:$LI$1),FALSE)</f>
        <v>95.066945720000007</v>
      </c>
      <c r="BF1666" s="316">
        <f>+VLOOKUP($E1666,INV!$1:$1048576,MATCH(DATE(BF$2,1,1),INV!$A$1:$LI$1),FALSE)</f>
        <v>96.548076409999993</v>
      </c>
      <c r="BG1666" s="316">
        <f>+VLOOKUP($E1666,INV!$1:$1048576,MATCH(DATE(BG$2,1,1),INV!$A$1:$LI$1),FALSE)</f>
        <v>98.052231289999995</v>
      </c>
      <c r="BH1666" s="316">
        <f>+VLOOKUP($E1666,INV!$1:$1048576,MATCH(DATE(BH$2,1,1),INV!$A$1:$LI$1),FALSE)</f>
        <v>99.579852320000001</v>
      </c>
      <c r="BI1666" s="316">
        <f>+VLOOKUP($E1666,INV!$1:$1048576,MATCH(DATE(BI$2,1,1),INV!$A$1:$LI$1),FALSE)</f>
        <v>101.1313734</v>
      </c>
    </row>
    <row r="1667" spans="1:61" ht="15" customHeight="1" x14ac:dyDescent="0.35">
      <c r="A1667" s="392"/>
      <c r="B1667" s="394"/>
      <c r="C1667" s="66" t="s">
        <v>460</v>
      </c>
      <c r="D1667" s="99"/>
      <c r="E1667" s="66" t="s">
        <v>962</v>
      </c>
      <c r="F1667" s="316">
        <f>+VLOOKUP($E1667,INV!$1:$1048576,MATCH(DATE(F$2,1,1),INV!$A$1:$LI$1),FALSE)</f>
        <v>30.219691529999999</v>
      </c>
      <c r="G1667" s="316">
        <f>+VLOOKUP($E1667,INV!$1:$1048576,MATCH(DATE(G$2,1,1),INV!$A$1:$LI$1),FALSE)</f>
        <v>30.54580108</v>
      </c>
      <c r="H1667" s="316">
        <f>+VLOOKUP($E1667,INV!$1:$1048576,MATCH(DATE(H$2,1,1),INV!$A$1:$LI$1),FALSE)</f>
        <v>30.85472875</v>
      </c>
      <c r="I1667" s="316">
        <f>+VLOOKUP($E1667,INV!$1:$1048576,MATCH(DATE(I$2,1,1),INV!$A$1:$LI$1),FALSE)</f>
        <v>31.165988689999999</v>
      </c>
      <c r="J1667" s="316">
        <f>+VLOOKUP($E1667,INV!$1:$1048576,MATCH(DATE(J$2,1,1),INV!$A$1:$LI$1),FALSE)</f>
        <v>31.48916797</v>
      </c>
      <c r="K1667" s="316">
        <f>+VLOOKUP($E1667,INV!$1:$1048576,MATCH(DATE(K$2,1,1),INV!$A$1:$LI$1),FALSE)</f>
        <v>31.830911090000001</v>
      </c>
      <c r="L1667" s="316">
        <f>+VLOOKUP($E1667,INV!$1:$1048576,MATCH(DATE(L$2,1,1),INV!$A$1:$LI$1),FALSE)</f>
        <v>32.180131269999997</v>
      </c>
      <c r="M1667" s="316">
        <f>+VLOOKUP($E1667,INV!$1:$1048576,MATCH(DATE(M$2,1,1),INV!$A$1:$LI$1),FALSE)</f>
        <v>32.54110678</v>
      </c>
      <c r="N1667" s="316">
        <f>+VLOOKUP($E1667,INV!$1:$1048576,MATCH(DATE(N$2,1,1),INV!$A$1:$LI$1),FALSE)</f>
        <v>32.915351540000003</v>
      </c>
      <c r="O1667" s="316">
        <f>+VLOOKUP($E1667,INV!$1:$1048576,MATCH(DATE(O$2,1,1),INV!$A$1:$LI$1),FALSE)</f>
        <v>33.302240400000002</v>
      </c>
      <c r="P1667" s="316">
        <f>+VLOOKUP($E1667,INV!$1:$1048576,MATCH(DATE(P$2,1,1),INV!$A$1:$LI$1),FALSE)</f>
        <v>33.724888980000003</v>
      </c>
      <c r="Q1667" s="316">
        <f>+VLOOKUP($E1667,INV!$1:$1048576,MATCH(DATE(Q$2,1,1),INV!$A$1:$LI$1),FALSE)</f>
        <v>34.149817030000001</v>
      </c>
      <c r="R1667" s="316">
        <f>+VLOOKUP($E1667,INV!$1:$1048576,MATCH(DATE(R$2,1,1),INV!$A$1:$LI$1),FALSE)</f>
        <v>34.577848400000001</v>
      </c>
      <c r="S1667" s="316">
        <f>+VLOOKUP($E1667,INV!$1:$1048576,MATCH(DATE(S$2,1,1),INV!$A$1:$LI$1),FALSE)</f>
        <v>35.010919540000003</v>
      </c>
      <c r="T1667" s="316">
        <f>+VLOOKUP($E1667,INV!$1:$1048576,MATCH(DATE(T$2,1,1),INV!$A$1:$LI$1),FALSE)</f>
        <v>35.449842779999997</v>
      </c>
      <c r="U1667" s="316">
        <f>+VLOOKUP($E1667,INV!$1:$1048576,MATCH(DATE(U$2,1,1),INV!$A$1:$LI$1),FALSE)</f>
        <v>35.894857199999997</v>
      </c>
      <c r="V1667" s="316">
        <f>+VLOOKUP($E1667,INV!$1:$1048576,MATCH(DATE(V$2,1,1),INV!$A$1:$LI$1),FALSE)</f>
        <v>36.346032700000002</v>
      </c>
      <c r="W1667" s="316">
        <f>+VLOOKUP($E1667,INV!$1:$1048576,MATCH(DATE(W$2,1,1),INV!$A$1:$LI$1),FALSE)</f>
        <v>36.803436249999997</v>
      </c>
      <c r="X1667" s="316">
        <f>+VLOOKUP($E1667,INV!$1:$1048576,MATCH(DATE(X$2,1,1),INV!$A$1:$LI$1),FALSE)</f>
        <v>37.267180690000004</v>
      </c>
      <c r="Y1667" s="316">
        <f>+VLOOKUP($E1667,INV!$1:$1048576,MATCH(DATE(Y$2,1,1),INV!$A$1:$LI$1),FALSE)</f>
        <v>37.73742807</v>
      </c>
      <c r="Z1667" s="316">
        <f>+VLOOKUP($E1667,INV!$1:$1048576,MATCH(DATE(Z$2,1,1),INV!$A$1:$LI$1),FALSE)</f>
        <v>38.196470189999999</v>
      </c>
      <c r="AA1667" s="316">
        <f>+VLOOKUP($E1667,INV!$1:$1048576,MATCH(DATE(AA$2,1,1),INV!$A$1:$LI$1),FALSE)</f>
        <v>38.668178009999998</v>
      </c>
      <c r="AB1667" s="316">
        <f>+VLOOKUP($E1667,INV!$1:$1048576,MATCH(DATE(AB$2,1,1),INV!$A$1:$LI$1),FALSE)</f>
        <v>39.151368079999997</v>
      </c>
      <c r="AC1667" s="316">
        <f>+VLOOKUP($E1667,INV!$1:$1048576,MATCH(DATE(AC$2,1,1),INV!$A$1:$LI$1),FALSE)</f>
        <v>39.644308610000003</v>
      </c>
      <c r="AD1667" s="316">
        <f>+VLOOKUP($E1667,INV!$1:$1048576,MATCH(DATE(AD$2,1,1),INV!$A$1:$LI$1),FALSE)</f>
        <v>40.146265399999997</v>
      </c>
      <c r="AE1667" s="316">
        <f>+VLOOKUP($E1667,INV!$1:$1048576,MATCH(DATE(AE$2,1,1),INV!$A$1:$LI$1),FALSE)</f>
        <v>40.605552529999997</v>
      </c>
      <c r="AF1667" s="316">
        <f>+VLOOKUP($E1667,INV!$1:$1048576,MATCH(DATE(AF$2,1,1),INV!$A$1:$LI$1),FALSE)</f>
        <v>41.065784630000003</v>
      </c>
      <c r="AG1667" s="316">
        <f>+VLOOKUP($E1667,INV!$1:$1048576,MATCH(DATE(AG$2,1,1),INV!$A$1:$LI$1),FALSE)</f>
        <v>41.530411379999997</v>
      </c>
      <c r="AH1667" s="316">
        <f>+VLOOKUP($E1667,INV!$1:$1048576,MATCH(DATE(AH$2,1,1),INV!$A$1:$LI$1),FALSE)</f>
        <v>41.999509709999998</v>
      </c>
      <c r="AI1667" s="316">
        <f>+VLOOKUP($E1667,INV!$1:$1048576,MATCH(DATE(AI$2,1,1),INV!$A$1:$LI$1),FALSE)</f>
        <v>42.473363880000001</v>
      </c>
      <c r="AJ1667" s="316">
        <f>+VLOOKUP($E1667,INV!$1:$1048576,MATCH(DATE(AJ$2,1,1),INV!$A$1:$LI$1),FALSE)</f>
        <v>42.952522989999999</v>
      </c>
      <c r="AK1667" s="316">
        <f>+VLOOKUP($E1667,INV!$1:$1048576,MATCH(DATE(AK$2,1,1),INV!$A$1:$LI$1),FALSE)</f>
        <v>43.437602609999999</v>
      </c>
      <c r="AL1667" s="316">
        <f>+VLOOKUP($E1667,INV!$1:$1048576,MATCH(DATE(AL$2,1,1),INV!$A$1:$LI$1),FALSE)</f>
        <v>43.929167530000001</v>
      </c>
      <c r="AM1667" s="316">
        <f>+VLOOKUP($E1667,INV!$1:$1048576,MATCH(DATE(AM$2,1,1),INV!$A$1:$LI$1),FALSE)</f>
        <v>44.427688070000002</v>
      </c>
      <c r="AN1667" s="316">
        <f>+VLOOKUP($E1667,INV!$1:$1048576,MATCH(DATE(AN$2,1,1),INV!$A$1:$LI$1),FALSE)</f>
        <v>44.933535319999997</v>
      </c>
      <c r="AO1667" s="316">
        <f>+VLOOKUP($E1667,INV!$1:$1048576,MATCH(DATE(AO$2,1,1),INV!$A$1:$LI$1),FALSE)</f>
        <v>45.446993519999999</v>
      </c>
      <c r="AP1667" s="316">
        <f>+VLOOKUP($E1667,INV!$1:$1048576,MATCH(DATE(AP$2,1,1),INV!$A$1:$LI$1),FALSE)</f>
        <v>45.955957580000003</v>
      </c>
      <c r="AQ1667" s="316">
        <f>+VLOOKUP($E1667,INV!$1:$1048576,MATCH(DATE(AQ$2,1,1),INV!$A$1:$LI$1),FALSE)</f>
        <v>46.464455110000003</v>
      </c>
      <c r="AR1667" s="316">
        <f>+VLOOKUP($E1667,INV!$1:$1048576,MATCH(DATE(AR$2,1,1),INV!$A$1:$LI$1),FALSE)</f>
        <v>46.97547076</v>
      </c>
      <c r="AS1667" s="316">
        <f>+VLOOKUP($E1667,INV!$1:$1048576,MATCH(DATE(AS$2,1,1),INV!$A$1:$LI$1),FALSE)</f>
        <v>47.49063597</v>
      </c>
      <c r="AT1667" s="316">
        <f>+VLOOKUP($E1667,INV!$1:$1048576,MATCH(DATE(AT$2,1,1),INV!$A$1:$LI$1),FALSE)</f>
        <v>48.010927039999999</v>
      </c>
      <c r="AU1667" s="316">
        <f>+VLOOKUP($E1667,INV!$1:$1048576,MATCH(DATE(AU$2,1,1),INV!$A$1:$LI$1),FALSE)</f>
        <v>48.537033299999997</v>
      </c>
      <c r="AV1667" s="316">
        <f>+VLOOKUP($E1667,INV!$1:$1048576,MATCH(DATE(AV$2,1,1),INV!$A$1:$LI$1),FALSE)</f>
        <v>49.069501189999997</v>
      </c>
      <c r="AW1667" s="316">
        <f>+VLOOKUP($E1667,INV!$1:$1048576,MATCH(DATE(AW$2,1,1),INV!$A$1:$LI$1),FALSE)</f>
        <v>49.608783610000003</v>
      </c>
      <c r="AX1667" s="316">
        <f>+VLOOKUP($E1667,INV!$1:$1048576,MATCH(DATE(AX$2,1,1),INV!$A$1:$LI$1),FALSE)</f>
        <v>50.155252429999997</v>
      </c>
      <c r="AY1667" s="316">
        <f>+VLOOKUP($E1667,INV!$1:$1048576,MATCH(DATE(AY$2,1,1),INV!$A$1:$LI$1),FALSE)</f>
        <v>50.709188560000001</v>
      </c>
      <c r="AZ1667" s="316">
        <f>+VLOOKUP($E1667,INV!$1:$1048576,MATCH(DATE(AZ$2,1,1),INV!$A$1:$LI$1),FALSE)</f>
        <v>51.271813520000002</v>
      </c>
      <c r="BA1667" s="316">
        <f>+VLOOKUP($E1667,INV!$1:$1048576,MATCH(DATE(BA$2,1,1),INV!$A$1:$LI$1),FALSE)</f>
        <v>51.842265230000002</v>
      </c>
      <c r="BB1667" s="316">
        <f>+VLOOKUP($E1667,INV!$1:$1048576,MATCH(DATE(BB$2,1,1),INV!$A$1:$LI$1),FALSE)</f>
        <v>52.419361469999998</v>
      </c>
      <c r="BC1667" s="316">
        <f>+VLOOKUP($E1667,INV!$1:$1048576,MATCH(DATE(BC$2,1,1),INV!$A$1:$LI$1),FALSE)</f>
        <v>53.00386598</v>
      </c>
      <c r="BD1667" s="316">
        <f>+VLOOKUP($E1667,INV!$1:$1048576,MATCH(DATE(BD$2,1,1),INV!$A$1:$LI$1),FALSE)</f>
        <v>53.597087309999999</v>
      </c>
      <c r="BE1667" s="316">
        <f>+VLOOKUP($E1667,INV!$1:$1048576,MATCH(DATE(BE$2,1,1),INV!$A$1:$LI$1),FALSE)</f>
        <v>59.193150539999998</v>
      </c>
      <c r="BF1667" s="316">
        <f>+VLOOKUP($E1667,INV!$1:$1048576,MATCH(DATE(BF$2,1,1),INV!$A$1:$LI$1),FALSE)</f>
        <v>60.116399139999999</v>
      </c>
      <c r="BG1667" s="316">
        <f>+VLOOKUP($E1667,INV!$1:$1048576,MATCH(DATE(BG$2,1,1),INV!$A$1:$LI$1),FALSE)</f>
        <v>61.054318889999998</v>
      </c>
      <c r="BH1667" s="316">
        <f>+VLOOKUP($E1667,INV!$1:$1048576,MATCH(DATE(BH$2,1,1),INV!$A$1:$LI$1),FALSE)</f>
        <v>62.007183410000003</v>
      </c>
      <c r="BI1667" s="316">
        <f>+VLOOKUP($E1667,INV!$1:$1048576,MATCH(DATE(BI$2,1,1),INV!$A$1:$LI$1),FALSE)</f>
        <v>62.975260040000002</v>
      </c>
    </row>
    <row r="1668" spans="1:61" s="92" customFormat="1" ht="15" customHeight="1" x14ac:dyDescent="0.35">
      <c r="A1668" s="392"/>
      <c r="B1668" s="394"/>
      <c r="C1668" s="75" t="s">
        <v>484</v>
      </c>
      <c r="D1668" s="132"/>
      <c r="E1668" s="75" t="s">
        <v>963</v>
      </c>
      <c r="F1668" s="315">
        <f>+VLOOKUP($E1668,INV!$1:$1048576,MATCH(DATE(F$2,1,1),INV!$A$1:$LI$1),FALSE)</f>
        <v>3648.6622240000002</v>
      </c>
      <c r="G1668" s="315">
        <f>+VLOOKUP($E1668,INV!$1:$1048576,MATCH(DATE(G$2,1,1),INV!$A$1:$LI$1),FALSE)</f>
        <v>3681.5817390000002</v>
      </c>
      <c r="H1668" s="315">
        <f>+VLOOKUP($E1668,INV!$1:$1048576,MATCH(DATE(H$2,1,1),INV!$A$1:$LI$1),FALSE)</f>
        <v>3707.9254639999999</v>
      </c>
      <c r="I1668" s="315">
        <f>+VLOOKUP($E1668,INV!$1:$1048576,MATCH(DATE(I$2,1,1),INV!$A$1:$LI$1),FALSE)</f>
        <v>3732.0385550000001</v>
      </c>
      <c r="J1668" s="315">
        <f>+VLOOKUP($E1668,INV!$1:$1048576,MATCH(DATE(J$2,1,1),INV!$A$1:$LI$1),FALSE)</f>
        <v>3756.355712</v>
      </c>
      <c r="K1668" s="315">
        <f>+VLOOKUP($E1668,INV!$1:$1048576,MATCH(DATE(K$2,1,1),INV!$A$1:$LI$1),FALSE)</f>
        <v>3782.203634</v>
      </c>
      <c r="L1668" s="315">
        <f>+VLOOKUP($E1668,INV!$1:$1048576,MATCH(DATE(L$2,1,1),INV!$A$1:$LI$1),FALSE)</f>
        <v>3808.802475</v>
      </c>
      <c r="M1668" s="315">
        <f>+VLOOKUP($E1668,INV!$1:$1048576,MATCH(DATE(M$2,1,1),INV!$A$1:$LI$1),FALSE)</f>
        <v>3836.4908139999998</v>
      </c>
      <c r="N1668" s="315">
        <f>+VLOOKUP($E1668,INV!$1:$1048576,MATCH(DATE(N$2,1,1),INV!$A$1:$LI$1),FALSE)</f>
        <v>3865.3162790000001</v>
      </c>
      <c r="O1668" s="315">
        <f>+VLOOKUP($E1668,INV!$1:$1048576,MATCH(DATE(O$2,1,1),INV!$A$1:$LI$1),FALSE)</f>
        <v>3895.1027309999999</v>
      </c>
      <c r="P1668" s="315">
        <f>+VLOOKUP($E1668,INV!$1:$1048576,MATCH(DATE(P$2,1,1),INV!$A$1:$LI$1),FALSE)</f>
        <v>3927.982634</v>
      </c>
      <c r="Q1668" s="315">
        <f>+VLOOKUP($E1668,INV!$1:$1048576,MATCH(DATE(Q$2,1,1),INV!$A$1:$LI$1),FALSE)</f>
        <v>3960.8645310000002</v>
      </c>
      <c r="R1668" s="315">
        <f>+VLOOKUP($E1668,INV!$1:$1048576,MATCH(DATE(R$2,1,1),INV!$A$1:$LI$1),FALSE)</f>
        <v>3993.5854949999998</v>
      </c>
      <c r="S1668" s="315">
        <f>+VLOOKUP($E1668,INV!$1:$1048576,MATCH(DATE(S$2,1,1),INV!$A$1:$LI$1),FALSE)</f>
        <v>4026.2777000000001</v>
      </c>
      <c r="T1668" s="315">
        <f>+VLOOKUP($E1668,INV!$1:$1048576,MATCH(DATE(T$2,1,1),INV!$A$1:$LI$1),FALSE)</f>
        <v>4059.0346519999998</v>
      </c>
      <c r="U1668" s="315">
        <f>+VLOOKUP($E1668,INV!$1:$1048576,MATCH(DATE(U$2,1,1),INV!$A$1:$LI$1),FALSE)</f>
        <v>4091.9158000000002</v>
      </c>
      <c r="V1668" s="315">
        <f>+VLOOKUP($E1668,INV!$1:$1048576,MATCH(DATE(V$2,1,1),INV!$A$1:$LI$1),FALSE)</f>
        <v>4124.9726090000004</v>
      </c>
      <c r="W1668" s="315">
        <f>+VLOOKUP($E1668,INV!$1:$1048576,MATCH(DATE(W$2,1,1),INV!$A$1:$LI$1),FALSE)</f>
        <v>4158.2616129999997</v>
      </c>
      <c r="X1668" s="315">
        <f>+VLOOKUP($E1668,INV!$1:$1048576,MATCH(DATE(X$2,1,1),INV!$A$1:$LI$1),FALSE)</f>
        <v>4191.8481019999999</v>
      </c>
      <c r="Y1668" s="315">
        <f>+VLOOKUP($E1668,INV!$1:$1048576,MATCH(DATE(Y$2,1,1),INV!$A$1:$LI$1),FALSE)</f>
        <v>4225.8053920000002</v>
      </c>
      <c r="Z1668" s="315">
        <f>+VLOOKUP($E1668,INV!$1:$1048576,MATCH(DATE(Z$2,1,1),INV!$A$1:$LI$1),FALSE)</f>
        <v>4258.5248179999999</v>
      </c>
      <c r="AA1668" s="315">
        <f>+VLOOKUP($E1668,INV!$1:$1048576,MATCH(DATE(AA$2,1,1),INV!$A$1:$LI$1),FALSE)</f>
        <v>4292.1751009999998</v>
      </c>
      <c r="AB1668" s="315">
        <f>+VLOOKUP($E1668,INV!$1:$1048576,MATCH(DATE(AB$2,1,1),INV!$A$1:$LI$1),FALSE)</f>
        <v>4326.8575730000002</v>
      </c>
      <c r="AC1668" s="315">
        <f>+VLOOKUP($E1668,INV!$1:$1048576,MATCH(DATE(AC$2,1,1),INV!$A$1:$LI$1),FALSE)</f>
        <v>4362.5024229999999</v>
      </c>
      <c r="AD1668" s="315">
        <f>+VLOOKUP($E1668,INV!$1:$1048576,MATCH(DATE(AD$2,1,1),INV!$A$1:$LI$1),FALSE)</f>
        <v>4399.0929770000002</v>
      </c>
      <c r="AE1668" s="315">
        <f>+VLOOKUP($E1668,INV!$1:$1048576,MATCH(DATE(AE$2,1,1),INV!$A$1:$LI$1),FALSE)</f>
        <v>4431.8611360000004</v>
      </c>
      <c r="AF1668" s="315">
        <f>+VLOOKUP($E1668,INV!$1:$1048576,MATCH(DATE(AF$2,1,1),INV!$A$1:$LI$1),FALSE)</f>
        <v>4464.5008719999996</v>
      </c>
      <c r="AG1668" s="315">
        <f>+VLOOKUP($E1668,INV!$1:$1048576,MATCH(DATE(AG$2,1,1),INV!$A$1:$LI$1),FALSE)</f>
        <v>4497.614877</v>
      </c>
      <c r="AH1668" s="315">
        <f>+VLOOKUP($E1668,INV!$1:$1048576,MATCH(DATE(AH$2,1,1),INV!$A$1:$LI$1),FALSE)</f>
        <v>4531.3573880000004</v>
      </c>
      <c r="AI1668" s="315">
        <f>+VLOOKUP($E1668,INV!$1:$1048576,MATCH(DATE(AI$2,1,1),INV!$A$1:$LI$1),FALSE)</f>
        <v>4565.8428009999998</v>
      </c>
      <c r="AJ1668" s="315">
        <f>+VLOOKUP($E1668,INV!$1:$1048576,MATCH(DATE(AJ$2,1,1),INV!$A$1:$LI$1),FALSE)</f>
        <v>4601.1838029999999</v>
      </c>
      <c r="AK1668" s="315">
        <f>+VLOOKUP($E1668,INV!$1:$1048576,MATCH(DATE(AK$2,1,1),INV!$A$1:$LI$1),FALSE)</f>
        <v>4637.482395</v>
      </c>
      <c r="AL1668" s="315">
        <f>+VLOOKUP($E1668,INV!$1:$1048576,MATCH(DATE(AL$2,1,1),INV!$A$1:$LI$1),FALSE)</f>
        <v>4674.8224710000004</v>
      </c>
      <c r="AM1668" s="315">
        <f>+VLOOKUP($E1668,INV!$1:$1048576,MATCH(DATE(AM$2,1,1),INV!$A$1:$LI$1),FALSE)</f>
        <v>4713.2676469999997</v>
      </c>
      <c r="AN1668" s="315">
        <f>+VLOOKUP($E1668,INV!$1:$1048576,MATCH(DATE(AN$2,1,1),INV!$A$1:$LI$1),FALSE)</f>
        <v>4752.8624460000001</v>
      </c>
      <c r="AO1668" s="315">
        <f>+VLOOKUP($E1668,INV!$1:$1048576,MATCH(DATE(AO$2,1,1),INV!$A$1:$LI$1),FALSE)</f>
        <v>4793.6351340000001</v>
      </c>
      <c r="AP1668" s="315">
        <f>+VLOOKUP($E1668,INV!$1:$1048576,MATCH(DATE(AP$2,1,1),INV!$A$1:$LI$1),FALSE)</f>
        <v>4834.4787900000001</v>
      </c>
      <c r="AQ1668" s="315">
        <f>+VLOOKUP($E1668,INV!$1:$1048576,MATCH(DATE(AQ$2,1,1),INV!$A$1:$LI$1),FALSE)</f>
        <v>4875.6543730000003</v>
      </c>
      <c r="AR1668" s="315">
        <f>+VLOOKUP($E1668,INV!$1:$1048576,MATCH(DATE(AR$2,1,1),INV!$A$1:$LI$1),FALSE)</f>
        <v>4917.4268730000003</v>
      </c>
      <c r="AS1668" s="315">
        <f>+VLOOKUP($E1668,INV!$1:$1048576,MATCH(DATE(AS$2,1,1),INV!$A$1:$LI$1),FALSE)</f>
        <v>4959.960736</v>
      </c>
      <c r="AT1668" s="315">
        <f>+VLOOKUP($E1668,INV!$1:$1048576,MATCH(DATE(AT$2,1,1),INV!$A$1:$LI$1),FALSE)</f>
        <v>5003.3594649999995</v>
      </c>
      <c r="AU1668" s="315">
        <f>+VLOOKUP($E1668,INV!$1:$1048576,MATCH(DATE(AU$2,1,1),INV!$A$1:$LI$1),FALSE)</f>
        <v>5047.6950649999999</v>
      </c>
      <c r="AV1668" s="315">
        <f>+VLOOKUP($E1668,INV!$1:$1048576,MATCH(DATE(AV$2,1,1),INV!$A$1:$LI$1),FALSE)</f>
        <v>5093.0216499999997</v>
      </c>
      <c r="AW1668" s="315">
        <f>+VLOOKUP($E1668,INV!$1:$1048576,MATCH(DATE(AW$2,1,1),INV!$A$1:$LI$1),FALSE)</f>
        <v>5139.3815240000004</v>
      </c>
      <c r="AX1668" s="315">
        <f>+VLOOKUP($E1668,INV!$1:$1048576,MATCH(DATE(AX$2,1,1),INV!$A$1:$LI$1),FALSE)</f>
        <v>5186.8068739999999</v>
      </c>
      <c r="AY1668" s="315">
        <f>+VLOOKUP($E1668,INV!$1:$1048576,MATCH(DATE(AY$2,1,1),INV!$A$1:$LI$1),FALSE)</f>
        <v>5235.3174669999999</v>
      </c>
      <c r="AZ1668" s="315">
        <f>+VLOOKUP($E1668,INV!$1:$1048576,MATCH(DATE(AZ$2,1,1),INV!$A$1:$LI$1),FALSE)</f>
        <v>5285.001467</v>
      </c>
      <c r="BA1668" s="315">
        <f>+VLOOKUP($E1668,INV!$1:$1048576,MATCH(DATE(BA$2,1,1),INV!$A$1:$LI$1),FALSE)</f>
        <v>5335.7036289999996</v>
      </c>
      <c r="BB1668" s="315">
        <f>+VLOOKUP($E1668,INV!$1:$1048576,MATCH(DATE(BB$2,1,1),INV!$A$1:$LI$1),FALSE)</f>
        <v>5387.2998889999999</v>
      </c>
      <c r="BC1668" s="315">
        <f>+VLOOKUP($E1668,INV!$1:$1048576,MATCH(DATE(BC$2,1,1),INV!$A$1:$LI$1),FALSE)</f>
        <v>5439.8312210000004</v>
      </c>
      <c r="BD1668" s="315">
        <f>+VLOOKUP($E1668,INV!$1:$1048576,MATCH(DATE(BD$2,1,1),INV!$A$1:$LI$1),FALSE)</f>
        <v>5493.3968500000001</v>
      </c>
      <c r="BE1668" s="315">
        <f>+VLOOKUP($E1668,INV!$1:$1048576,MATCH(DATE(BE$2,1,1),INV!$A$1:$LI$1),FALSE)</f>
        <v>6294.689676</v>
      </c>
      <c r="BF1668" s="315">
        <f>+VLOOKUP($E1668,INV!$1:$1048576,MATCH(DATE(BF$2,1,1),INV!$A$1:$LI$1),FALSE)</f>
        <v>6382.6613719999996</v>
      </c>
      <c r="BG1668" s="315">
        <f>+VLOOKUP($E1668,INV!$1:$1048576,MATCH(DATE(BG$2,1,1),INV!$A$1:$LI$1),FALSE)</f>
        <v>6472.0753290000002</v>
      </c>
      <c r="BH1668" s="315">
        <f>+VLOOKUP($E1668,INV!$1:$1048576,MATCH(DATE(BH$2,1,1),INV!$A$1:$LI$1),FALSE)</f>
        <v>6562.95615</v>
      </c>
      <c r="BI1668" s="315">
        <f>+VLOOKUP($E1668,INV!$1:$1048576,MATCH(DATE(BI$2,1,1),INV!$A$1:$LI$1),FALSE)</f>
        <v>6655.3246710000003</v>
      </c>
    </row>
    <row r="1669" spans="1:61" ht="15" customHeight="1" x14ac:dyDescent="0.35">
      <c r="A1669" s="392"/>
      <c r="B1669" s="394"/>
      <c r="C1669" s="66" t="s">
        <v>463</v>
      </c>
      <c r="D1669" s="99"/>
      <c r="E1669" s="66" t="s">
        <v>964</v>
      </c>
      <c r="F1669" s="316">
        <f>+VLOOKUP($E1669,INV!$1:$1048576,MATCH(DATE(F$2,1,1),INV!$A$1:$LI$1),FALSE)</f>
        <v>2492.652963</v>
      </c>
      <c r="G1669" s="316">
        <f>+VLOOKUP($E1669,INV!$1:$1048576,MATCH(DATE(G$2,1,1),INV!$A$1:$LI$1),FALSE)</f>
        <v>2514.6862369999999</v>
      </c>
      <c r="H1669" s="316">
        <f>+VLOOKUP($E1669,INV!$1:$1048576,MATCH(DATE(H$2,1,1),INV!$A$1:$LI$1),FALSE)</f>
        <v>2531.7836990000001</v>
      </c>
      <c r="I1669" s="316">
        <f>+VLOOKUP($E1669,INV!$1:$1048576,MATCH(DATE(I$2,1,1),INV!$A$1:$LI$1),FALSE)</f>
        <v>2547.1131169999999</v>
      </c>
      <c r="J1669" s="316">
        <f>+VLOOKUP($E1669,INV!$1:$1048576,MATCH(DATE(J$2,1,1),INV!$A$1:$LI$1),FALSE)</f>
        <v>2562.4536079999998</v>
      </c>
      <c r="K1669" s="316">
        <f>+VLOOKUP($E1669,INV!$1:$1048576,MATCH(DATE(K$2,1,1),INV!$A$1:$LI$1),FALSE)</f>
        <v>2578.9926300000002</v>
      </c>
      <c r="L1669" s="316">
        <f>+VLOOKUP($E1669,INV!$1:$1048576,MATCH(DATE(L$2,1,1),INV!$A$1:$LI$1),FALSE)</f>
        <v>2596.3611190000001</v>
      </c>
      <c r="M1669" s="316">
        <f>+VLOOKUP($E1669,INV!$1:$1048576,MATCH(DATE(M$2,1,1),INV!$A$1:$LI$1),FALSE)</f>
        <v>2614.7585730000001</v>
      </c>
      <c r="N1669" s="316">
        <f>+VLOOKUP($E1669,INV!$1:$1048576,MATCH(DATE(N$2,1,1),INV!$A$1:$LI$1),FALSE)</f>
        <v>2634.1337629999998</v>
      </c>
      <c r="O1669" s="316">
        <f>+VLOOKUP($E1669,INV!$1:$1048576,MATCH(DATE(O$2,1,1),INV!$A$1:$LI$1),FALSE)</f>
        <v>2654.2927199999999</v>
      </c>
      <c r="P1669" s="316">
        <f>+VLOOKUP($E1669,INV!$1:$1048576,MATCH(DATE(P$2,1,1),INV!$A$1:$LI$1),FALSE)</f>
        <v>2676.5559360000002</v>
      </c>
      <c r="Q1669" s="316">
        <f>+VLOOKUP($E1669,INV!$1:$1048576,MATCH(DATE(Q$2,1,1),INV!$A$1:$LI$1),FALSE)</f>
        <v>2698.8869500000001</v>
      </c>
      <c r="R1669" s="316">
        <f>+VLOOKUP($E1669,INV!$1:$1048576,MATCH(DATE(R$2,1,1),INV!$A$1:$LI$1),FALSE)</f>
        <v>2721.1732010000001</v>
      </c>
      <c r="S1669" s="316">
        <f>+VLOOKUP($E1669,INV!$1:$1048576,MATCH(DATE(S$2,1,1),INV!$A$1:$LI$1),FALSE)</f>
        <v>2743.4853189999999</v>
      </c>
      <c r="T1669" s="316">
        <f>+VLOOKUP($E1669,INV!$1:$1048576,MATCH(DATE(T$2,1,1),INV!$A$1:$LI$1),FALSE)</f>
        <v>2765.8719150000002</v>
      </c>
      <c r="U1669" s="316">
        <f>+VLOOKUP($E1669,INV!$1:$1048576,MATCH(DATE(U$2,1,1),INV!$A$1:$LI$1),FALSE)</f>
        <v>2788.365139</v>
      </c>
      <c r="V1669" s="316">
        <f>+VLOOKUP($E1669,INV!$1:$1048576,MATCH(DATE(V$2,1,1),INV!$A$1:$LI$1),FALSE)</f>
        <v>2810.9965269999998</v>
      </c>
      <c r="W1669" s="316">
        <f>+VLOOKUP($E1669,INV!$1:$1048576,MATCH(DATE(W$2,1,1),INV!$A$1:$LI$1),FALSE)</f>
        <v>2833.8039010000002</v>
      </c>
      <c r="X1669" s="316">
        <f>+VLOOKUP($E1669,INV!$1:$1048576,MATCH(DATE(X$2,1,1),INV!$A$1:$LI$1),FALSE)</f>
        <v>2856.8325690000001</v>
      </c>
      <c r="Y1669" s="316">
        <f>+VLOOKUP($E1669,INV!$1:$1048576,MATCH(DATE(Y$2,1,1),INV!$A$1:$LI$1),FALSE)</f>
        <v>2880.1340770000002</v>
      </c>
      <c r="Z1669" s="316">
        <f>+VLOOKUP($E1669,INV!$1:$1048576,MATCH(DATE(Z$2,1,1),INV!$A$1:$LI$1),FALSE)</f>
        <v>2902.664722</v>
      </c>
      <c r="AA1669" s="316">
        <f>+VLOOKUP($E1669,INV!$1:$1048576,MATCH(DATE(AA$2,1,1),INV!$A$1:$LI$1),FALSE)</f>
        <v>2925.843124</v>
      </c>
      <c r="AB1669" s="316">
        <f>+VLOOKUP($E1669,INV!$1:$1048576,MATCH(DATE(AB$2,1,1),INV!$A$1:$LI$1),FALSE)</f>
        <v>2949.730814</v>
      </c>
      <c r="AC1669" s="316">
        <f>+VLOOKUP($E1669,INV!$1:$1048576,MATCH(DATE(AC$2,1,1),INV!$A$1:$LI$1),FALSE)</f>
        <v>2974.2892780000002</v>
      </c>
      <c r="AD1669" s="316">
        <f>+VLOOKUP($E1669,INV!$1:$1048576,MATCH(DATE(AD$2,1,1),INV!$A$1:$LI$1),FALSE)</f>
        <v>2999.5162220000002</v>
      </c>
      <c r="AE1669" s="316">
        <f>+VLOOKUP($E1669,INV!$1:$1048576,MATCH(DATE(AE$2,1,1),INV!$A$1:$LI$1),FALSE)</f>
        <v>3022.3004000000001</v>
      </c>
      <c r="AF1669" s="316">
        <f>+VLOOKUP($E1669,INV!$1:$1048576,MATCH(DATE(AF$2,1,1),INV!$A$1:$LI$1),FALSE)</f>
        <v>3045.0639139999998</v>
      </c>
      <c r="AG1669" s="316">
        <f>+VLOOKUP($E1669,INV!$1:$1048576,MATCH(DATE(AG$2,1,1),INV!$A$1:$LI$1),FALSE)</f>
        <v>3068.1798629999998</v>
      </c>
      <c r="AH1669" s="316">
        <f>+VLOOKUP($E1669,INV!$1:$1048576,MATCH(DATE(AH$2,1,1),INV!$A$1:$LI$1),FALSE)</f>
        <v>3091.7476689999999</v>
      </c>
      <c r="AI1669" s="316">
        <f>+VLOOKUP($E1669,INV!$1:$1048576,MATCH(DATE(AI$2,1,1),INV!$A$1:$LI$1),FALSE)</f>
        <v>3115.8488520000001</v>
      </c>
      <c r="AJ1669" s="316">
        <f>+VLOOKUP($E1669,INV!$1:$1048576,MATCH(DATE(AJ$2,1,1),INV!$A$1:$LI$1),FALSE)</f>
        <v>3140.5648099999999</v>
      </c>
      <c r="AK1669" s="316">
        <f>+VLOOKUP($E1669,INV!$1:$1048576,MATCH(DATE(AK$2,1,1),INV!$A$1:$LI$1),FALSE)</f>
        <v>3165.9686350000002</v>
      </c>
      <c r="AL1669" s="316">
        <f>+VLOOKUP($E1669,INV!$1:$1048576,MATCH(DATE(AL$2,1,1),INV!$A$1:$LI$1),FALSE)</f>
        <v>3192.119792</v>
      </c>
      <c r="AM1669" s="316">
        <f>+VLOOKUP($E1669,INV!$1:$1048576,MATCH(DATE(AM$2,1,1),INV!$A$1:$LI$1),FALSE)</f>
        <v>3219.0628240000001</v>
      </c>
      <c r="AN1669" s="316">
        <f>+VLOOKUP($E1669,INV!$1:$1048576,MATCH(DATE(AN$2,1,1),INV!$A$1:$LI$1),FALSE)</f>
        <v>3246.8283889999998</v>
      </c>
      <c r="AO1669" s="316">
        <f>+VLOOKUP($E1669,INV!$1:$1048576,MATCH(DATE(AO$2,1,1),INV!$A$1:$LI$1),FALSE)</f>
        <v>3275.435383</v>
      </c>
      <c r="AP1669" s="316">
        <f>+VLOOKUP($E1669,INV!$1:$1048576,MATCH(DATE(AP$2,1,1),INV!$A$1:$LI$1),FALSE)</f>
        <v>3304.152947</v>
      </c>
      <c r="AQ1669" s="316">
        <f>+VLOOKUP($E1669,INV!$1:$1048576,MATCH(DATE(AQ$2,1,1),INV!$A$1:$LI$1),FALSE)</f>
        <v>3333.151926</v>
      </c>
      <c r="AR1669" s="316">
        <f>+VLOOKUP($E1669,INV!$1:$1048576,MATCH(DATE(AR$2,1,1),INV!$A$1:$LI$1),FALSE)</f>
        <v>3362.600183</v>
      </c>
      <c r="AS1669" s="316">
        <f>+VLOOKUP($E1669,INV!$1:$1048576,MATCH(DATE(AS$2,1,1),INV!$A$1:$LI$1),FALSE)</f>
        <v>3392.6005690000002</v>
      </c>
      <c r="AT1669" s="316">
        <f>+VLOOKUP($E1669,INV!$1:$1048576,MATCH(DATE(AT$2,1,1),INV!$A$1:$LI$1),FALSE)</f>
        <v>3423.2180239999998</v>
      </c>
      <c r="AU1669" s="316">
        <f>+VLOOKUP($E1669,INV!$1:$1048576,MATCH(DATE(AU$2,1,1),INV!$A$1:$LI$1),FALSE)</f>
        <v>3454.498</v>
      </c>
      <c r="AV1669" s="316">
        <f>+VLOOKUP($E1669,INV!$1:$1048576,MATCH(DATE(AV$2,1,1),INV!$A$1:$LI$1),FALSE)</f>
        <v>3486.4742719999999</v>
      </c>
      <c r="AW1669" s="316">
        <f>+VLOOKUP($E1669,INV!$1:$1048576,MATCH(DATE(AW$2,1,1),INV!$A$1:$LI$1),FALSE)</f>
        <v>3519.1719739999999</v>
      </c>
      <c r="AX1669" s="316">
        <f>+VLOOKUP($E1669,INV!$1:$1048576,MATCH(DATE(AX$2,1,1),INV!$A$1:$LI$1),FALSE)</f>
        <v>3552.6074739999999</v>
      </c>
      <c r="AY1669" s="316">
        <f>+VLOOKUP($E1669,INV!$1:$1048576,MATCH(DATE(AY$2,1,1),INV!$A$1:$LI$1),FALSE)</f>
        <v>3586.78415</v>
      </c>
      <c r="AZ1669" s="316">
        <f>+VLOOKUP($E1669,INV!$1:$1048576,MATCH(DATE(AZ$2,1,1),INV!$A$1:$LI$1),FALSE)</f>
        <v>3621.7362240000002</v>
      </c>
      <c r="BA1669" s="316">
        <f>+VLOOKUP($E1669,INV!$1:$1048576,MATCH(DATE(BA$2,1,1),INV!$A$1:$LI$1),FALSE)</f>
        <v>3657.4163859999999</v>
      </c>
      <c r="BB1669" s="316">
        <f>+VLOOKUP($E1669,INV!$1:$1048576,MATCH(DATE(BB$2,1,1),INV!$A$1:$LI$1),FALSE)</f>
        <v>3693.7672389999998</v>
      </c>
      <c r="BC1669" s="316">
        <f>+VLOOKUP($E1669,INV!$1:$1048576,MATCH(DATE(BC$2,1,1),INV!$A$1:$LI$1),FALSE)</f>
        <v>3730.823527</v>
      </c>
      <c r="BD1669" s="316">
        <f>+VLOOKUP($E1669,INV!$1:$1048576,MATCH(DATE(BD$2,1,1),INV!$A$1:$LI$1),FALSE)</f>
        <v>3768.648091</v>
      </c>
      <c r="BE1669" s="316">
        <f>+VLOOKUP($E1669,INV!$1:$1048576,MATCH(DATE(BE$2,1,1),INV!$A$1:$LI$1),FALSE)</f>
        <v>4368.2076889999998</v>
      </c>
      <c r="BF1669" s="316">
        <f>+VLOOKUP($E1669,INV!$1:$1048576,MATCH(DATE(BF$2,1,1),INV!$A$1:$LI$1),FALSE)</f>
        <v>4430.832437</v>
      </c>
      <c r="BG1669" s="316">
        <f>+VLOOKUP($E1669,INV!$1:$1048576,MATCH(DATE(BG$2,1,1),INV!$A$1:$LI$1),FALSE)</f>
        <v>4494.4851189999999</v>
      </c>
      <c r="BH1669" s="316">
        <f>+VLOOKUP($E1669,INV!$1:$1048576,MATCH(DATE(BH$2,1,1),INV!$A$1:$LI$1),FALSE)</f>
        <v>4559.182374</v>
      </c>
      <c r="BI1669" s="316">
        <f>+VLOOKUP($E1669,INV!$1:$1048576,MATCH(DATE(BI$2,1,1),INV!$A$1:$LI$1),FALSE)</f>
        <v>4624.9385620000003</v>
      </c>
    </row>
    <row r="1670" spans="1:61" ht="15" customHeight="1" x14ac:dyDescent="0.35">
      <c r="A1670" s="392"/>
      <c r="B1670" s="394"/>
      <c r="C1670" s="66" t="s">
        <v>464</v>
      </c>
      <c r="D1670" s="99"/>
      <c r="E1670" s="66" t="s">
        <v>965</v>
      </c>
      <c r="F1670" s="316">
        <f>+VLOOKUP($E1670,INV!$1:$1048576,MATCH(DATE(F$2,1,1),INV!$A$1:$LI$1),FALSE)</f>
        <v>49.678223559999999</v>
      </c>
      <c r="G1670" s="316">
        <f>+VLOOKUP($E1670,INV!$1:$1048576,MATCH(DATE(G$2,1,1),INV!$A$1:$LI$1),FALSE)</f>
        <v>50.11734362</v>
      </c>
      <c r="H1670" s="316">
        <f>+VLOOKUP($E1670,INV!$1:$1048576,MATCH(DATE(H$2,1,1),INV!$A$1:$LI$1),FALSE)</f>
        <v>50.458093650000002</v>
      </c>
      <c r="I1670" s="316">
        <f>+VLOOKUP($E1670,INV!$1:$1048576,MATCH(DATE(I$2,1,1),INV!$A$1:$LI$1),FALSE)</f>
        <v>50.763606799999998</v>
      </c>
      <c r="J1670" s="316">
        <f>+VLOOKUP($E1670,INV!$1:$1048576,MATCH(DATE(J$2,1,1),INV!$A$1:$LI$1),FALSE)</f>
        <v>51.069340619999998</v>
      </c>
      <c r="K1670" s="316">
        <f>+VLOOKUP($E1670,INV!$1:$1048576,MATCH(DATE(K$2,1,1),INV!$A$1:$LI$1),FALSE)</f>
        <v>51.398961010000001</v>
      </c>
      <c r="L1670" s="316">
        <f>+VLOOKUP($E1670,INV!$1:$1048576,MATCH(DATE(L$2,1,1),INV!$A$1:$LI$1),FALSE)</f>
        <v>51.745112560000003</v>
      </c>
      <c r="M1670" s="316">
        <f>+VLOOKUP($E1670,INV!$1:$1048576,MATCH(DATE(M$2,1,1),INV!$A$1:$LI$1),FALSE)</f>
        <v>52.111771230000002</v>
      </c>
      <c r="N1670" s="316">
        <f>+VLOOKUP($E1670,INV!$1:$1048576,MATCH(DATE(N$2,1,1),INV!$A$1:$LI$1),FALSE)</f>
        <v>52.49791604</v>
      </c>
      <c r="O1670" s="316">
        <f>+VLOOKUP($E1670,INV!$1:$1048576,MATCH(DATE(O$2,1,1),INV!$A$1:$LI$1),FALSE)</f>
        <v>52.899681229999999</v>
      </c>
      <c r="P1670" s="316">
        <f>+VLOOKUP($E1670,INV!$1:$1048576,MATCH(DATE(P$2,1,1),INV!$A$1:$LI$1),FALSE)</f>
        <v>53.343384</v>
      </c>
      <c r="Q1670" s="316">
        <f>+VLOOKUP($E1670,INV!$1:$1048576,MATCH(DATE(Q$2,1,1),INV!$A$1:$LI$1),FALSE)</f>
        <v>53.788437979999998</v>
      </c>
      <c r="R1670" s="316">
        <f>+VLOOKUP($E1670,INV!$1:$1048576,MATCH(DATE(R$2,1,1),INV!$A$1:$LI$1),FALSE)</f>
        <v>54.232599829999998</v>
      </c>
      <c r="S1670" s="316">
        <f>+VLOOKUP($E1670,INV!$1:$1048576,MATCH(DATE(S$2,1,1),INV!$A$1:$LI$1),FALSE)</f>
        <v>54.67727721</v>
      </c>
      <c r="T1670" s="316">
        <f>+VLOOKUP($E1670,INV!$1:$1048576,MATCH(DATE(T$2,1,1),INV!$A$1:$LI$1),FALSE)</f>
        <v>55.123438919999998</v>
      </c>
      <c r="U1670" s="316">
        <f>+VLOOKUP($E1670,INV!$1:$1048576,MATCH(DATE(U$2,1,1),INV!$A$1:$LI$1),FALSE)</f>
        <v>55.571725710000003</v>
      </c>
      <c r="V1670" s="316">
        <f>+VLOOKUP($E1670,INV!$1:$1048576,MATCH(DATE(V$2,1,1),INV!$A$1:$LI$1),FALSE)</f>
        <v>56.022766089999998</v>
      </c>
      <c r="W1670" s="316">
        <f>+VLOOKUP($E1670,INV!$1:$1048576,MATCH(DATE(W$2,1,1),INV!$A$1:$LI$1),FALSE)</f>
        <v>56.477313870000003</v>
      </c>
      <c r="X1670" s="316">
        <f>+VLOOKUP($E1670,INV!$1:$1048576,MATCH(DATE(X$2,1,1),INV!$A$1:$LI$1),FALSE)</f>
        <v>56.936271990000002</v>
      </c>
      <c r="Y1670" s="316">
        <f>+VLOOKUP($E1670,INV!$1:$1048576,MATCH(DATE(Y$2,1,1),INV!$A$1:$LI$1),FALSE)</f>
        <v>57.400667779999999</v>
      </c>
      <c r="Z1670" s="316">
        <f>+VLOOKUP($E1670,INV!$1:$1048576,MATCH(DATE(Z$2,1,1),INV!$A$1:$LI$1),FALSE)</f>
        <v>57.849700349999999</v>
      </c>
      <c r="AA1670" s="316">
        <f>+VLOOKUP($E1670,INV!$1:$1048576,MATCH(DATE(AA$2,1,1),INV!$A$1:$LI$1),FALSE)</f>
        <v>58.311642650000003</v>
      </c>
      <c r="AB1670" s="316">
        <f>+VLOOKUP($E1670,INV!$1:$1048576,MATCH(DATE(AB$2,1,1),INV!$A$1:$LI$1),FALSE)</f>
        <v>58.787720970000002</v>
      </c>
      <c r="AC1670" s="316">
        <f>+VLOOKUP($E1670,INV!$1:$1048576,MATCH(DATE(AC$2,1,1),INV!$A$1:$LI$1),FALSE)</f>
        <v>59.2771677</v>
      </c>
      <c r="AD1670" s="316">
        <f>+VLOOKUP($E1670,INV!$1:$1048576,MATCH(DATE(AD$2,1,1),INV!$A$1:$LI$1),FALSE)</f>
        <v>59.779937150000002</v>
      </c>
      <c r="AE1670" s="316">
        <f>+VLOOKUP($E1670,INV!$1:$1048576,MATCH(DATE(AE$2,1,1),INV!$A$1:$LI$1),FALSE)</f>
        <v>60.234022619999998</v>
      </c>
      <c r="AF1670" s="316">
        <f>+VLOOKUP($E1670,INV!$1:$1048576,MATCH(DATE(AF$2,1,1),INV!$A$1:$LI$1),FALSE)</f>
        <v>60.687696270000004</v>
      </c>
      <c r="AG1670" s="316">
        <f>+VLOOKUP($E1670,INV!$1:$1048576,MATCH(DATE(AG$2,1,1),INV!$A$1:$LI$1),FALSE)</f>
        <v>61.14839387</v>
      </c>
      <c r="AH1670" s="316">
        <f>+VLOOKUP($E1670,INV!$1:$1048576,MATCH(DATE(AH$2,1,1),INV!$A$1:$LI$1),FALSE)</f>
        <v>61.618096940000001</v>
      </c>
      <c r="AI1670" s="316">
        <f>+VLOOKUP($E1670,INV!$1:$1048576,MATCH(DATE(AI$2,1,1),INV!$A$1:$LI$1),FALSE)</f>
        <v>62.098430129999997</v>
      </c>
      <c r="AJ1670" s="316">
        <f>+VLOOKUP($E1670,INV!$1:$1048576,MATCH(DATE(AJ$2,1,1),INV!$A$1:$LI$1),FALSE)</f>
        <v>62.591015710000001</v>
      </c>
      <c r="AK1670" s="316">
        <f>+VLOOKUP($E1670,INV!$1:$1048576,MATCH(DATE(AK$2,1,1),INV!$A$1:$LI$1),FALSE)</f>
        <v>63.097310380000003</v>
      </c>
      <c r="AL1670" s="316">
        <f>+VLOOKUP($E1670,INV!$1:$1048576,MATCH(DATE(AL$2,1,1),INV!$A$1:$LI$1),FALSE)</f>
        <v>63.618499270000001</v>
      </c>
      <c r="AM1670" s="316">
        <f>+VLOOKUP($E1670,INV!$1:$1048576,MATCH(DATE(AM$2,1,1),INV!$A$1:$LI$1),FALSE)</f>
        <v>64.155470109999996</v>
      </c>
      <c r="AN1670" s="316">
        <f>+VLOOKUP($E1670,INV!$1:$1048576,MATCH(DATE(AN$2,1,1),INV!$A$1:$LI$1),FALSE)</f>
        <v>64.708833920000004</v>
      </c>
      <c r="AO1670" s="316">
        <f>+VLOOKUP($E1670,INV!$1:$1048576,MATCH(DATE(AO$2,1,1),INV!$A$1:$LI$1),FALSE)</f>
        <v>65.278967289999997</v>
      </c>
      <c r="AP1670" s="316">
        <f>+VLOOKUP($E1670,INV!$1:$1048576,MATCH(DATE(AP$2,1,1),INV!$A$1:$LI$1),FALSE)</f>
        <v>65.851304319999997</v>
      </c>
      <c r="AQ1670" s="316">
        <f>+VLOOKUP($E1670,INV!$1:$1048576,MATCH(DATE(AQ$2,1,1),INV!$A$1:$LI$1),FALSE)</f>
        <v>66.429249889999994</v>
      </c>
      <c r="AR1670" s="316">
        <f>+VLOOKUP($E1670,INV!$1:$1048576,MATCH(DATE(AR$2,1,1),INV!$A$1:$LI$1),FALSE)</f>
        <v>67.016149530000007</v>
      </c>
      <c r="AS1670" s="316">
        <f>+VLOOKUP($E1670,INV!$1:$1048576,MATCH(DATE(AS$2,1,1),INV!$A$1:$LI$1),FALSE)</f>
        <v>67.614052999999998</v>
      </c>
      <c r="AT1670" s="316">
        <f>+VLOOKUP($E1670,INV!$1:$1048576,MATCH(DATE(AT$2,1,1),INV!$A$1:$LI$1),FALSE)</f>
        <v>68.224254579999993</v>
      </c>
      <c r="AU1670" s="316">
        <f>+VLOOKUP($E1670,INV!$1:$1048576,MATCH(DATE(AU$2,1,1),INV!$A$1:$LI$1),FALSE)</f>
        <v>68.847660099999999</v>
      </c>
      <c r="AV1670" s="316">
        <f>+VLOOKUP($E1670,INV!$1:$1048576,MATCH(DATE(AV$2,1,1),INV!$A$1:$LI$1),FALSE)</f>
        <v>69.484942720000006</v>
      </c>
      <c r="AW1670" s="316">
        <f>+VLOOKUP($E1670,INV!$1:$1048576,MATCH(DATE(AW$2,1,1),INV!$A$1:$LI$1),FALSE)</f>
        <v>70.136603320000006</v>
      </c>
      <c r="AX1670" s="316">
        <f>+VLOOKUP($E1670,INV!$1:$1048576,MATCH(DATE(AX$2,1,1),INV!$A$1:$LI$1),FALSE)</f>
        <v>70.802968140000004</v>
      </c>
      <c r="AY1670" s="316">
        <f>+VLOOKUP($E1670,INV!$1:$1048576,MATCH(DATE(AY$2,1,1),INV!$A$1:$LI$1),FALSE)</f>
        <v>71.484104509999995</v>
      </c>
      <c r="AZ1670" s="316">
        <f>+VLOOKUP($E1670,INV!$1:$1048576,MATCH(DATE(AZ$2,1,1),INV!$A$1:$LI$1),FALSE)</f>
        <v>72.180694439999996</v>
      </c>
      <c r="BA1670" s="316">
        <f>+VLOOKUP($E1670,INV!$1:$1048576,MATCH(DATE(BA$2,1,1),INV!$A$1:$LI$1),FALSE)</f>
        <v>72.891795049999999</v>
      </c>
      <c r="BB1670" s="316">
        <f>+VLOOKUP($E1670,INV!$1:$1048576,MATCH(DATE(BB$2,1,1),INV!$A$1:$LI$1),FALSE)</f>
        <v>73.616262449999994</v>
      </c>
      <c r="BC1670" s="316">
        <f>+VLOOKUP($E1670,INV!$1:$1048576,MATCH(DATE(BC$2,1,1),INV!$A$1:$LI$1),FALSE)</f>
        <v>74.354789060000002</v>
      </c>
      <c r="BD1670" s="316">
        <f>+VLOOKUP($E1670,INV!$1:$1048576,MATCH(DATE(BD$2,1,1),INV!$A$1:$LI$1),FALSE)</f>
        <v>75.108627310000003</v>
      </c>
      <c r="BE1670" s="316">
        <f>+VLOOKUP($E1670,INV!$1:$1048576,MATCH(DATE(BE$2,1,1),INV!$A$1:$LI$1),FALSE)</f>
        <v>87.057765910000001</v>
      </c>
      <c r="BF1670" s="316">
        <f>+VLOOKUP($E1670,INV!$1:$1048576,MATCH(DATE(BF$2,1,1),INV!$A$1:$LI$1),FALSE)</f>
        <v>88.305868349999997</v>
      </c>
      <c r="BG1670" s="316">
        <f>+VLOOKUP($E1670,INV!$1:$1048576,MATCH(DATE(BG$2,1,1),INV!$A$1:$LI$1),FALSE)</f>
        <v>89.574457370000005</v>
      </c>
      <c r="BH1670" s="316">
        <f>+VLOOKUP($E1670,INV!$1:$1048576,MATCH(DATE(BH$2,1,1),INV!$A$1:$LI$1),FALSE)</f>
        <v>90.863864579999998</v>
      </c>
      <c r="BI1670" s="316">
        <f>+VLOOKUP($E1670,INV!$1:$1048576,MATCH(DATE(BI$2,1,1),INV!$A$1:$LI$1),FALSE)</f>
        <v>92.174376170000002</v>
      </c>
    </row>
    <row r="1671" spans="1:61" ht="15" customHeight="1" x14ac:dyDescent="0.35">
      <c r="A1671" s="392"/>
      <c r="B1671" s="394"/>
      <c r="C1671" s="66" t="s">
        <v>465</v>
      </c>
      <c r="D1671" s="99"/>
      <c r="E1671" s="66" t="s">
        <v>966</v>
      </c>
      <c r="F1671" s="316">
        <f>+VLOOKUP($E1671,INV!$1:$1048576,MATCH(DATE(F$2,1,1),INV!$A$1:$LI$1),FALSE)</f>
        <v>72.190804139999997</v>
      </c>
      <c r="G1671" s="316">
        <f>+VLOOKUP($E1671,INV!$1:$1048576,MATCH(DATE(G$2,1,1),INV!$A$1:$LI$1),FALSE)</f>
        <v>72.828919350000007</v>
      </c>
      <c r="H1671" s="316">
        <f>+VLOOKUP($E1671,INV!$1:$1048576,MATCH(DATE(H$2,1,1),INV!$A$1:$LI$1),FALSE)</f>
        <v>73.324086390000005</v>
      </c>
      <c r="I1671" s="316">
        <f>+VLOOKUP($E1671,INV!$1:$1048576,MATCH(DATE(I$2,1,1),INV!$A$1:$LI$1),FALSE)</f>
        <v>73.768048309999998</v>
      </c>
      <c r="J1671" s="316">
        <f>+VLOOKUP($E1671,INV!$1:$1048576,MATCH(DATE(J$2,1,1),INV!$A$1:$LI$1),FALSE)</f>
        <v>74.212330919999999</v>
      </c>
      <c r="K1671" s="316">
        <f>+VLOOKUP($E1671,INV!$1:$1048576,MATCH(DATE(K$2,1,1),INV!$A$1:$LI$1),FALSE)</f>
        <v>74.691324719999997</v>
      </c>
      <c r="L1671" s="316">
        <f>+VLOOKUP($E1671,INV!$1:$1048576,MATCH(DATE(L$2,1,1),INV!$A$1:$LI$1),FALSE)</f>
        <v>75.194341069999993</v>
      </c>
      <c r="M1671" s="316">
        <f>+VLOOKUP($E1671,INV!$1:$1048576,MATCH(DATE(M$2,1,1),INV!$A$1:$LI$1),FALSE)</f>
        <v>75.72715771</v>
      </c>
      <c r="N1671" s="316">
        <f>+VLOOKUP($E1671,INV!$1:$1048576,MATCH(DATE(N$2,1,1),INV!$A$1:$LI$1),FALSE)</f>
        <v>76.288290989999993</v>
      </c>
      <c r="O1671" s="316">
        <f>+VLOOKUP($E1671,INV!$1:$1048576,MATCH(DATE(O$2,1,1),INV!$A$1:$LI$1),FALSE)</f>
        <v>76.872123299999998</v>
      </c>
      <c r="P1671" s="316">
        <f>+VLOOKUP($E1671,INV!$1:$1048576,MATCH(DATE(P$2,1,1),INV!$A$1:$LI$1),FALSE)</f>
        <v>77.516897959999994</v>
      </c>
      <c r="Q1671" s="316">
        <f>+VLOOKUP($E1671,INV!$1:$1048576,MATCH(DATE(Q$2,1,1),INV!$A$1:$LI$1),FALSE)</f>
        <v>78.163636150000002</v>
      </c>
      <c r="R1671" s="316">
        <f>+VLOOKUP($E1671,INV!$1:$1048576,MATCH(DATE(R$2,1,1),INV!$A$1:$LI$1),FALSE)</f>
        <v>78.809077939999995</v>
      </c>
      <c r="S1671" s="316">
        <f>+VLOOKUP($E1671,INV!$1:$1048576,MATCH(DATE(S$2,1,1),INV!$A$1:$LI$1),FALSE)</f>
        <v>79.455268869999998</v>
      </c>
      <c r="T1671" s="316">
        <f>+VLOOKUP($E1671,INV!$1:$1048576,MATCH(DATE(T$2,1,1),INV!$A$1:$LI$1),FALSE)</f>
        <v>80.103616779999996</v>
      </c>
      <c r="U1671" s="316">
        <f>+VLOOKUP($E1671,INV!$1:$1048576,MATCH(DATE(U$2,1,1),INV!$A$1:$LI$1),FALSE)</f>
        <v>80.755052789999993</v>
      </c>
      <c r="V1671" s="316">
        <f>+VLOOKUP($E1671,INV!$1:$1048576,MATCH(DATE(V$2,1,1),INV!$A$1:$LI$1),FALSE)</f>
        <v>81.410490240000001</v>
      </c>
      <c r="W1671" s="316">
        <f>+VLOOKUP($E1671,INV!$1:$1048576,MATCH(DATE(W$2,1,1),INV!$A$1:$LI$1),FALSE)</f>
        <v>82.071024510000001</v>
      </c>
      <c r="X1671" s="316">
        <f>+VLOOKUP($E1671,INV!$1:$1048576,MATCH(DATE(X$2,1,1),INV!$A$1:$LI$1),FALSE)</f>
        <v>82.737967760000004</v>
      </c>
      <c r="Y1671" s="316">
        <f>+VLOOKUP($E1671,INV!$1:$1048576,MATCH(DATE(Y$2,1,1),INV!$A$1:$LI$1),FALSE)</f>
        <v>83.412812849999995</v>
      </c>
      <c r="Z1671" s="316">
        <f>+VLOOKUP($E1671,INV!$1:$1048576,MATCH(DATE(Z$2,1,1),INV!$A$1:$LI$1),FALSE)</f>
        <v>84.065332609999999</v>
      </c>
      <c r="AA1671" s="316">
        <f>+VLOOKUP($E1671,INV!$1:$1048576,MATCH(DATE(AA$2,1,1),INV!$A$1:$LI$1),FALSE)</f>
        <v>84.736612379999997</v>
      </c>
      <c r="AB1671" s="316">
        <f>+VLOOKUP($E1671,INV!$1:$1048576,MATCH(DATE(AB$2,1,1),INV!$A$1:$LI$1),FALSE)</f>
        <v>85.428434150000001</v>
      </c>
      <c r="AC1671" s="316">
        <f>+VLOOKUP($E1671,INV!$1:$1048576,MATCH(DATE(AC$2,1,1),INV!$A$1:$LI$1),FALSE)</f>
        <v>86.139682469999997</v>
      </c>
      <c r="AD1671" s="316">
        <f>+VLOOKUP($E1671,INV!$1:$1048576,MATCH(DATE(AD$2,1,1),INV!$A$1:$LI$1),FALSE)</f>
        <v>86.870290940000004</v>
      </c>
      <c r="AE1671" s="316">
        <f>+VLOOKUP($E1671,INV!$1:$1048576,MATCH(DATE(AE$2,1,1),INV!$A$1:$LI$1),FALSE)</f>
        <v>87.530153409999997</v>
      </c>
      <c r="AF1671" s="316">
        <f>+VLOOKUP($E1671,INV!$1:$1048576,MATCH(DATE(AF$2,1,1),INV!$A$1:$LI$1),FALSE)</f>
        <v>88.189417430000006</v>
      </c>
      <c r="AG1671" s="316">
        <f>+VLOOKUP($E1671,INV!$1:$1048576,MATCH(DATE(AG$2,1,1),INV!$A$1:$LI$1),FALSE)</f>
        <v>88.858888440000001</v>
      </c>
      <c r="AH1671" s="316">
        <f>+VLOOKUP($E1671,INV!$1:$1048576,MATCH(DATE(AH$2,1,1),INV!$A$1:$LI$1),FALSE)</f>
        <v>89.541445909999993</v>
      </c>
      <c r="AI1671" s="316">
        <f>+VLOOKUP($E1671,INV!$1:$1048576,MATCH(DATE(AI$2,1,1),INV!$A$1:$LI$1),FALSE)</f>
        <v>90.239450719999994</v>
      </c>
      <c r="AJ1671" s="316">
        <f>+VLOOKUP($E1671,INV!$1:$1048576,MATCH(DATE(AJ$2,1,1),INV!$A$1:$LI$1),FALSE)</f>
        <v>90.955260319999994</v>
      </c>
      <c r="AK1671" s="316">
        <f>+VLOOKUP($E1671,INV!$1:$1048576,MATCH(DATE(AK$2,1,1),INV!$A$1:$LI$1),FALSE)</f>
        <v>91.690991530000005</v>
      </c>
      <c r="AL1671" s="316">
        <f>+VLOOKUP($E1671,INV!$1:$1048576,MATCH(DATE(AL$2,1,1),INV!$A$1:$LI$1),FALSE)</f>
        <v>92.448366519999993</v>
      </c>
      <c r="AM1671" s="316">
        <f>+VLOOKUP($E1671,INV!$1:$1048576,MATCH(DATE(AM$2,1,1),INV!$A$1:$LI$1),FALSE)</f>
        <v>93.228675359999997</v>
      </c>
      <c r="AN1671" s="316">
        <f>+VLOOKUP($E1671,INV!$1:$1048576,MATCH(DATE(AN$2,1,1),INV!$A$1:$LI$1),FALSE)</f>
        <v>94.032805940000003</v>
      </c>
      <c r="AO1671" s="316">
        <f>+VLOOKUP($E1671,INV!$1:$1048576,MATCH(DATE(AO$2,1,1),INV!$A$1:$LI$1),FALSE)</f>
        <v>94.8613055</v>
      </c>
      <c r="AP1671" s="316">
        <f>+VLOOKUP($E1671,INV!$1:$1048576,MATCH(DATE(AP$2,1,1),INV!$A$1:$LI$1),FALSE)</f>
        <v>95.693007350000002</v>
      </c>
      <c r="AQ1671" s="316">
        <f>+VLOOKUP($E1671,INV!$1:$1048576,MATCH(DATE(AQ$2,1,1),INV!$A$1:$LI$1),FALSE)</f>
        <v>96.532859349999995</v>
      </c>
      <c r="AR1671" s="316">
        <f>+VLOOKUP($E1671,INV!$1:$1048576,MATCH(DATE(AR$2,1,1),INV!$A$1:$LI$1),FALSE)</f>
        <v>97.385723110000001</v>
      </c>
      <c r="AS1671" s="316">
        <f>+VLOOKUP($E1671,INV!$1:$1048576,MATCH(DATE(AS$2,1,1),INV!$A$1:$LI$1),FALSE)</f>
        <v>98.254577310000002</v>
      </c>
      <c r="AT1671" s="316">
        <f>+VLOOKUP($E1671,INV!$1:$1048576,MATCH(DATE(AT$2,1,1),INV!$A$1:$LI$1),FALSE)</f>
        <v>99.141302699999997</v>
      </c>
      <c r="AU1671" s="316">
        <f>+VLOOKUP($E1671,INV!$1:$1048576,MATCH(DATE(AU$2,1,1),INV!$A$1:$LI$1),FALSE)</f>
        <v>100.0472157</v>
      </c>
      <c r="AV1671" s="316">
        <f>+VLOOKUP($E1671,INV!$1:$1048576,MATCH(DATE(AV$2,1,1),INV!$A$1:$LI$1),FALSE)</f>
        <v>100.9732944</v>
      </c>
      <c r="AW1671" s="316">
        <f>+VLOOKUP($E1671,INV!$1:$1048576,MATCH(DATE(AW$2,1,1),INV!$A$1:$LI$1),FALSE)</f>
        <v>101.9202667</v>
      </c>
      <c r="AX1671" s="316">
        <f>+VLOOKUP($E1671,INV!$1:$1048576,MATCH(DATE(AX$2,1,1),INV!$A$1:$LI$1),FALSE)</f>
        <v>102.8886067</v>
      </c>
      <c r="AY1671" s="316">
        <f>+VLOOKUP($E1671,INV!$1:$1048576,MATCH(DATE(AY$2,1,1),INV!$A$1:$LI$1),FALSE)</f>
        <v>103.87841229999999</v>
      </c>
      <c r="AZ1671" s="316">
        <f>+VLOOKUP($E1671,INV!$1:$1048576,MATCH(DATE(AZ$2,1,1),INV!$A$1:$LI$1),FALSE)</f>
        <v>104.89067439999999</v>
      </c>
      <c r="BA1671" s="316">
        <f>+VLOOKUP($E1671,INV!$1:$1048576,MATCH(DATE(BA$2,1,1),INV!$A$1:$LI$1),FALSE)</f>
        <v>105.9240231</v>
      </c>
      <c r="BB1671" s="316">
        <f>+VLOOKUP($E1671,INV!$1:$1048576,MATCH(DATE(BB$2,1,1),INV!$A$1:$LI$1),FALSE)</f>
        <v>106.9767959</v>
      </c>
      <c r="BC1671" s="316">
        <f>+VLOOKUP($E1671,INV!$1:$1048576,MATCH(DATE(BC$2,1,1),INV!$A$1:$LI$1),FALSE)</f>
        <v>108.0499992</v>
      </c>
      <c r="BD1671" s="316">
        <f>+VLOOKUP($E1671,INV!$1:$1048576,MATCH(DATE(BD$2,1,1),INV!$A$1:$LI$1),FALSE)</f>
        <v>109.1454528</v>
      </c>
      <c r="BE1671" s="316">
        <f>+VLOOKUP($E1671,INV!$1:$1048576,MATCH(DATE(BE$2,1,1),INV!$A$1:$LI$1),FALSE)</f>
        <v>126.5095585</v>
      </c>
      <c r="BF1671" s="316">
        <f>+VLOOKUP($E1671,INV!$1:$1048576,MATCH(DATE(BF$2,1,1),INV!$A$1:$LI$1),FALSE)</f>
        <v>128.323261</v>
      </c>
      <c r="BG1671" s="316">
        <f>+VLOOKUP($E1671,INV!$1:$1048576,MATCH(DATE(BG$2,1,1),INV!$A$1:$LI$1),FALSE)</f>
        <v>130.1667339</v>
      </c>
      <c r="BH1671" s="316">
        <f>+VLOOKUP($E1671,INV!$1:$1048576,MATCH(DATE(BH$2,1,1),INV!$A$1:$LI$1),FALSE)</f>
        <v>132.04045919999999</v>
      </c>
      <c r="BI1671" s="316">
        <f>+VLOOKUP($E1671,INV!$1:$1048576,MATCH(DATE(BI$2,1,1),INV!$A$1:$LI$1),FALSE)</f>
        <v>133.94485270000001</v>
      </c>
    </row>
    <row r="1672" spans="1:61" ht="15" customHeight="1" x14ac:dyDescent="0.35">
      <c r="A1672" s="392"/>
      <c r="B1672" s="394"/>
      <c r="C1672" s="66" t="s">
        <v>466</v>
      </c>
      <c r="D1672" s="99"/>
      <c r="E1672" s="66" t="s">
        <v>967</v>
      </c>
      <c r="F1672" s="316">
        <f>+VLOOKUP($E1672,INV!$1:$1048576,MATCH(DATE(F$2,1,1),INV!$A$1:$LI$1),FALSE)</f>
        <v>65.585754519999995</v>
      </c>
      <c r="G1672" s="316">
        <f>+VLOOKUP($E1672,INV!$1:$1048576,MATCH(DATE(G$2,1,1),INV!$A$1:$LI$1),FALSE)</f>
        <v>66.165485799999999</v>
      </c>
      <c r="H1672" s="316">
        <f>+VLOOKUP($E1672,INV!$1:$1048576,MATCH(DATE(H$2,1,1),INV!$A$1:$LI$1),FALSE)</f>
        <v>66.61534786</v>
      </c>
      <c r="I1672" s="316">
        <f>+VLOOKUP($E1672,INV!$1:$1048576,MATCH(DATE(I$2,1,1),INV!$A$1:$LI$1),FALSE)</f>
        <v>67.018689789999996</v>
      </c>
      <c r="J1672" s="316">
        <f>+VLOOKUP($E1672,INV!$1:$1048576,MATCH(DATE(J$2,1,1),INV!$A$1:$LI$1),FALSE)</f>
        <v>67.422323050000003</v>
      </c>
      <c r="K1672" s="316">
        <f>+VLOOKUP($E1672,INV!$1:$1048576,MATCH(DATE(K$2,1,1),INV!$A$1:$LI$1),FALSE)</f>
        <v>67.857491629999998</v>
      </c>
      <c r="L1672" s="316">
        <f>+VLOOKUP($E1672,INV!$1:$1048576,MATCH(DATE(L$2,1,1),INV!$A$1:$LI$1),FALSE)</f>
        <v>68.314484829999998</v>
      </c>
      <c r="M1672" s="316">
        <f>+VLOOKUP($E1672,INV!$1:$1048576,MATCH(DATE(M$2,1,1),INV!$A$1:$LI$1),FALSE)</f>
        <v>68.798551770000003</v>
      </c>
      <c r="N1672" s="316">
        <f>+VLOOKUP($E1672,INV!$1:$1048576,MATCH(DATE(N$2,1,1),INV!$A$1:$LI$1),FALSE)</f>
        <v>69.308344529999999</v>
      </c>
      <c r="O1672" s="316">
        <f>+VLOOKUP($E1672,INV!$1:$1048576,MATCH(DATE(O$2,1,1),INV!$A$1:$LI$1),FALSE)</f>
        <v>69.838759490000001</v>
      </c>
      <c r="P1672" s="316">
        <f>+VLOOKUP($E1672,INV!$1:$1048576,MATCH(DATE(P$2,1,1),INV!$A$1:$LI$1),FALSE)</f>
        <v>70.424540930000006</v>
      </c>
      <c r="Q1672" s="316">
        <f>+VLOOKUP($E1672,INV!$1:$1048576,MATCH(DATE(Q$2,1,1),INV!$A$1:$LI$1),FALSE)</f>
        <v>71.012106239999994</v>
      </c>
      <c r="R1672" s="316">
        <f>+VLOOKUP($E1672,INV!$1:$1048576,MATCH(DATE(R$2,1,1),INV!$A$1:$LI$1),FALSE)</f>
        <v>71.598493759999997</v>
      </c>
      <c r="S1672" s="316">
        <f>+VLOOKUP($E1672,INV!$1:$1048576,MATCH(DATE(S$2,1,1),INV!$A$1:$LI$1),FALSE)</f>
        <v>72.185561879999995</v>
      </c>
      <c r="T1672" s="316">
        <f>+VLOOKUP($E1672,INV!$1:$1048576,MATCH(DATE(T$2,1,1),INV!$A$1:$LI$1),FALSE)</f>
        <v>72.774589629999994</v>
      </c>
      <c r="U1672" s="316">
        <f>+VLOOKUP($E1672,INV!$1:$1048576,MATCH(DATE(U$2,1,1),INV!$A$1:$LI$1),FALSE)</f>
        <v>73.366422940000007</v>
      </c>
      <c r="V1672" s="316">
        <f>+VLOOKUP($E1672,INV!$1:$1048576,MATCH(DATE(V$2,1,1),INV!$A$1:$LI$1),FALSE)</f>
        <v>73.961891570000006</v>
      </c>
      <c r="W1672" s="316">
        <f>+VLOOKUP($E1672,INV!$1:$1048576,MATCH(DATE(W$2,1,1),INV!$A$1:$LI$1),FALSE)</f>
        <v>74.561990699999996</v>
      </c>
      <c r="X1672" s="316">
        <f>+VLOOKUP($E1672,INV!$1:$1048576,MATCH(DATE(X$2,1,1),INV!$A$1:$LI$1),FALSE)</f>
        <v>75.167912419999993</v>
      </c>
      <c r="Y1672" s="316">
        <f>+VLOOKUP($E1672,INV!$1:$1048576,MATCH(DATE(Y$2,1,1),INV!$A$1:$LI$1),FALSE)</f>
        <v>75.781013009999995</v>
      </c>
      <c r="Z1672" s="316">
        <f>+VLOOKUP($E1672,INV!$1:$1048576,MATCH(DATE(Z$2,1,1),INV!$A$1:$LI$1),FALSE)</f>
        <v>76.373830909999995</v>
      </c>
      <c r="AA1672" s="316">
        <f>+VLOOKUP($E1672,INV!$1:$1048576,MATCH(DATE(AA$2,1,1),INV!$A$1:$LI$1),FALSE)</f>
        <v>76.983692379999994</v>
      </c>
      <c r="AB1672" s="316">
        <f>+VLOOKUP($E1672,INV!$1:$1048576,MATCH(DATE(AB$2,1,1),INV!$A$1:$LI$1),FALSE)</f>
        <v>77.612216380000007</v>
      </c>
      <c r="AC1672" s="316">
        <f>+VLOOKUP($E1672,INV!$1:$1048576,MATCH(DATE(AC$2,1,1),INV!$A$1:$LI$1),FALSE)</f>
        <v>78.258389510000001</v>
      </c>
      <c r="AD1672" s="316">
        <f>+VLOOKUP($E1672,INV!$1:$1048576,MATCH(DATE(AD$2,1,1),INV!$A$1:$LI$1),FALSE)</f>
        <v>78.92215143</v>
      </c>
      <c r="AE1672" s="316">
        <f>+VLOOKUP($E1672,INV!$1:$1048576,MATCH(DATE(AE$2,1,1),INV!$A$1:$LI$1),FALSE)</f>
        <v>79.521640230000003</v>
      </c>
      <c r="AF1672" s="316">
        <f>+VLOOKUP($E1672,INV!$1:$1048576,MATCH(DATE(AF$2,1,1),INV!$A$1:$LI$1),FALSE)</f>
        <v>80.120585329999997</v>
      </c>
      <c r="AG1672" s="316">
        <f>+VLOOKUP($E1672,INV!$1:$1048576,MATCH(DATE(AG$2,1,1),INV!$A$1:$LI$1),FALSE)</f>
        <v>80.728803529999993</v>
      </c>
      <c r="AH1672" s="316">
        <f>+VLOOKUP($E1672,INV!$1:$1048576,MATCH(DATE(AH$2,1,1),INV!$A$1:$LI$1),FALSE)</f>
        <v>81.348910860000004</v>
      </c>
      <c r="AI1672" s="316">
        <f>+VLOOKUP($E1672,INV!$1:$1048576,MATCH(DATE(AI$2,1,1),INV!$A$1:$LI$1),FALSE)</f>
        <v>81.983052180000001</v>
      </c>
      <c r="AJ1672" s="316">
        <f>+VLOOKUP($E1672,INV!$1:$1048576,MATCH(DATE(AJ$2,1,1),INV!$A$1:$LI$1),FALSE)</f>
        <v>82.633369259999995</v>
      </c>
      <c r="AK1672" s="316">
        <f>+VLOOKUP($E1672,INV!$1:$1048576,MATCH(DATE(AK$2,1,1),INV!$A$1:$LI$1),FALSE)</f>
        <v>83.301785229999993</v>
      </c>
      <c r="AL1672" s="316">
        <f>+VLOOKUP($E1672,INV!$1:$1048576,MATCH(DATE(AL$2,1,1),INV!$A$1:$LI$1),FALSE)</f>
        <v>83.989864699999998</v>
      </c>
      <c r="AM1672" s="316">
        <f>+VLOOKUP($E1672,INV!$1:$1048576,MATCH(DATE(AM$2,1,1),INV!$A$1:$LI$1),FALSE)</f>
        <v>84.698779700000003</v>
      </c>
      <c r="AN1672" s="316">
        <f>+VLOOKUP($E1672,INV!$1:$1048576,MATCH(DATE(AN$2,1,1),INV!$A$1:$LI$1),FALSE)</f>
        <v>85.429336890000002</v>
      </c>
      <c r="AO1672" s="316">
        <f>+VLOOKUP($E1672,INV!$1:$1048576,MATCH(DATE(AO$2,1,1),INV!$A$1:$LI$1),FALSE)</f>
        <v>86.182033430000004</v>
      </c>
      <c r="AP1672" s="316">
        <f>+VLOOKUP($E1672,INV!$1:$1048576,MATCH(DATE(AP$2,1,1),INV!$A$1:$LI$1),FALSE)</f>
        <v>86.937639270000005</v>
      </c>
      <c r="AQ1672" s="316">
        <f>+VLOOKUP($E1672,INV!$1:$1048576,MATCH(DATE(AQ$2,1,1),INV!$A$1:$LI$1),FALSE)</f>
        <v>87.700649569999996</v>
      </c>
      <c r="AR1672" s="316">
        <f>+VLOOKUP($E1672,INV!$1:$1048576,MATCH(DATE(AR$2,1,1),INV!$A$1:$LI$1),FALSE)</f>
        <v>88.475481139999999</v>
      </c>
      <c r="AS1672" s="316">
        <f>+VLOOKUP($E1672,INV!$1:$1048576,MATCH(DATE(AS$2,1,1),INV!$A$1:$LI$1),FALSE)</f>
        <v>89.264840090000007</v>
      </c>
      <c r="AT1672" s="316">
        <f>+VLOOKUP($E1672,INV!$1:$1048576,MATCH(DATE(AT$2,1,1),INV!$A$1:$LI$1),FALSE)</f>
        <v>90.070435140000001</v>
      </c>
      <c r="AU1672" s="316">
        <f>+VLOOKUP($E1672,INV!$1:$1048576,MATCH(DATE(AU$2,1,1),INV!$A$1:$LI$1),FALSE)</f>
        <v>90.893462189999994</v>
      </c>
      <c r="AV1672" s="316">
        <f>+VLOOKUP($E1672,INV!$1:$1048576,MATCH(DATE(AV$2,1,1),INV!$A$1:$LI$1),FALSE)</f>
        <v>91.734809929999997</v>
      </c>
      <c r="AW1672" s="316">
        <f>+VLOOKUP($E1672,INV!$1:$1048576,MATCH(DATE(AW$2,1,1),INV!$A$1:$LI$1),FALSE)</f>
        <v>92.595139649999993</v>
      </c>
      <c r="AX1672" s="316">
        <f>+VLOOKUP($E1672,INV!$1:$1048576,MATCH(DATE(AX$2,1,1),INV!$A$1:$LI$1),FALSE)</f>
        <v>93.474882050000005</v>
      </c>
      <c r="AY1672" s="316">
        <f>+VLOOKUP($E1672,INV!$1:$1048576,MATCH(DATE(AY$2,1,1),INV!$A$1:$LI$1),FALSE)</f>
        <v>94.374126009999998</v>
      </c>
      <c r="AZ1672" s="316">
        <f>+VLOOKUP($E1672,INV!$1:$1048576,MATCH(DATE(AZ$2,1,1),INV!$A$1:$LI$1),FALSE)</f>
        <v>95.293771939999999</v>
      </c>
      <c r="BA1672" s="316">
        <f>+VLOOKUP($E1672,INV!$1:$1048576,MATCH(DATE(BA$2,1,1),INV!$A$1:$LI$1),FALSE)</f>
        <v>96.232575030000007</v>
      </c>
      <c r="BB1672" s="316">
        <f>+VLOOKUP($E1672,INV!$1:$1048576,MATCH(DATE(BB$2,1,1),INV!$A$1:$LI$1),FALSE)</f>
        <v>97.189025130000005</v>
      </c>
      <c r="BC1672" s="316">
        <f>+VLOOKUP($E1672,INV!$1:$1048576,MATCH(DATE(BC$2,1,1),INV!$A$1:$LI$1),FALSE)</f>
        <v>98.164036330000002</v>
      </c>
      <c r="BD1672" s="316">
        <f>+VLOOKUP($E1672,INV!$1:$1048576,MATCH(DATE(BD$2,1,1),INV!$A$1:$LI$1),FALSE)</f>
        <v>99.159262139999996</v>
      </c>
      <c r="BE1672" s="316">
        <f>+VLOOKUP($E1672,INV!$1:$1048576,MATCH(DATE(BE$2,1,1),INV!$A$1:$LI$1),FALSE)</f>
        <v>114.9346505</v>
      </c>
      <c r="BF1672" s="316">
        <f>+VLOOKUP($E1672,INV!$1:$1048576,MATCH(DATE(BF$2,1,1),INV!$A$1:$LI$1),FALSE)</f>
        <v>116.5824095</v>
      </c>
      <c r="BG1672" s="316">
        <f>+VLOOKUP($E1672,INV!$1:$1048576,MATCH(DATE(BG$2,1,1),INV!$A$1:$LI$1),FALSE)</f>
        <v>118.2572152</v>
      </c>
      <c r="BH1672" s="316">
        <f>+VLOOKUP($E1672,INV!$1:$1048576,MATCH(DATE(BH$2,1,1),INV!$A$1:$LI$1),FALSE)</f>
        <v>119.9595052</v>
      </c>
      <c r="BI1672" s="316">
        <f>+VLOOKUP($E1672,INV!$1:$1048576,MATCH(DATE(BI$2,1,1),INV!$A$1:$LI$1),FALSE)</f>
        <v>121.6896575</v>
      </c>
    </row>
    <row r="1673" spans="1:61" ht="15" customHeight="1" x14ac:dyDescent="0.35">
      <c r="A1673" s="392"/>
      <c r="B1673" s="394"/>
      <c r="C1673" s="66" t="s">
        <v>467</v>
      </c>
      <c r="D1673" s="99"/>
      <c r="E1673" s="66" t="s">
        <v>968</v>
      </c>
      <c r="F1673" s="316">
        <f>+VLOOKUP($E1673,INV!$1:$1048576,MATCH(DATE(F$2,1,1),INV!$A$1:$LI$1),FALSE)</f>
        <v>129.0716209</v>
      </c>
      <c r="G1673" s="316">
        <f>+VLOOKUP($E1673,INV!$1:$1048576,MATCH(DATE(G$2,1,1),INV!$A$1:$LI$1),FALSE)</f>
        <v>130.21238099999999</v>
      </c>
      <c r="H1673" s="316">
        <f>+VLOOKUP($E1673,INV!$1:$1048576,MATCH(DATE(H$2,1,1),INV!$A$1:$LI$1),FALSE)</f>
        <v>131.09764860000001</v>
      </c>
      <c r="I1673" s="316">
        <f>+VLOOKUP($E1673,INV!$1:$1048576,MATCH(DATE(I$2,1,1),INV!$A$1:$LI$1),FALSE)</f>
        <v>131.8913957</v>
      </c>
      <c r="J1673" s="316">
        <f>+VLOOKUP($E1673,INV!$1:$1048576,MATCH(DATE(J$2,1,1),INV!$A$1:$LI$1),FALSE)</f>
        <v>132.6857258</v>
      </c>
      <c r="K1673" s="316">
        <f>+VLOOKUP($E1673,INV!$1:$1048576,MATCH(DATE(K$2,1,1),INV!$A$1:$LI$1),FALSE)</f>
        <v>133.5421202</v>
      </c>
      <c r="L1673" s="316">
        <f>+VLOOKUP($E1673,INV!$1:$1048576,MATCH(DATE(L$2,1,1),INV!$A$1:$LI$1),FALSE)</f>
        <v>134.4414664</v>
      </c>
      <c r="M1673" s="316">
        <f>+VLOOKUP($E1673,INV!$1:$1048576,MATCH(DATE(M$2,1,1),INV!$A$1:$LI$1),FALSE)</f>
        <v>135.39409409999999</v>
      </c>
      <c r="N1673" s="316">
        <f>+VLOOKUP($E1673,INV!$1:$1048576,MATCH(DATE(N$2,1,1),INV!$A$1:$LI$1),FALSE)</f>
        <v>136.39735039999999</v>
      </c>
      <c r="O1673" s="316">
        <f>+VLOOKUP($E1673,INV!$1:$1048576,MATCH(DATE(O$2,1,1),INV!$A$1:$LI$1),FALSE)</f>
        <v>137.44119140000001</v>
      </c>
      <c r="P1673" s="316">
        <f>+VLOOKUP($E1673,INV!$1:$1048576,MATCH(DATE(P$2,1,1),INV!$A$1:$LI$1),FALSE)</f>
        <v>138.59399300000001</v>
      </c>
      <c r="Q1673" s="316">
        <f>+VLOOKUP($E1673,INV!$1:$1048576,MATCH(DATE(Q$2,1,1),INV!$A$1:$LI$1),FALSE)</f>
        <v>139.75030570000001</v>
      </c>
      <c r="R1673" s="316">
        <f>+VLOOKUP($E1673,INV!$1:$1048576,MATCH(DATE(R$2,1,1),INV!$A$1:$LI$1),FALSE)</f>
        <v>140.9043011</v>
      </c>
      <c r="S1673" s="316">
        <f>+VLOOKUP($E1673,INV!$1:$1048576,MATCH(DATE(S$2,1,1),INV!$A$1:$LI$1),FALSE)</f>
        <v>142.05963650000001</v>
      </c>
      <c r="T1673" s="316">
        <f>+VLOOKUP($E1673,INV!$1:$1048576,MATCH(DATE(T$2,1,1),INV!$A$1:$LI$1),FALSE)</f>
        <v>143.21882880000001</v>
      </c>
      <c r="U1673" s="316">
        <f>+VLOOKUP($E1673,INV!$1:$1048576,MATCH(DATE(U$2,1,1),INV!$A$1:$LI$1),FALSE)</f>
        <v>144.38354279999999</v>
      </c>
      <c r="V1673" s="316">
        <f>+VLOOKUP($E1673,INV!$1:$1048576,MATCH(DATE(V$2,1,1),INV!$A$1:$LI$1),FALSE)</f>
        <v>145.5554114</v>
      </c>
      <c r="W1673" s="316">
        <f>+VLOOKUP($E1673,INV!$1:$1048576,MATCH(DATE(W$2,1,1),INV!$A$1:$LI$1),FALSE)</f>
        <v>146.73639320000001</v>
      </c>
      <c r="X1673" s="316">
        <f>+VLOOKUP($E1673,INV!$1:$1048576,MATCH(DATE(X$2,1,1),INV!$A$1:$LI$1),FALSE)</f>
        <v>147.92883409999999</v>
      </c>
      <c r="Y1673" s="316">
        <f>+VLOOKUP($E1673,INV!$1:$1048576,MATCH(DATE(Y$2,1,1),INV!$A$1:$LI$1),FALSE)</f>
        <v>149.13540320000001</v>
      </c>
      <c r="Z1673" s="316">
        <f>+VLOOKUP($E1673,INV!$1:$1048576,MATCH(DATE(Z$2,1,1),INV!$A$1:$LI$1),FALSE)</f>
        <v>150.30205670000001</v>
      </c>
      <c r="AA1673" s="316">
        <f>+VLOOKUP($E1673,INV!$1:$1048576,MATCH(DATE(AA$2,1,1),INV!$A$1:$LI$1),FALSE)</f>
        <v>151.5022519</v>
      </c>
      <c r="AB1673" s="316">
        <f>+VLOOKUP($E1673,INV!$1:$1048576,MATCH(DATE(AB$2,1,1),INV!$A$1:$LI$1),FALSE)</f>
        <v>152.7391748</v>
      </c>
      <c r="AC1673" s="316">
        <f>+VLOOKUP($E1673,INV!$1:$1048576,MATCH(DATE(AC$2,1,1),INV!$A$1:$LI$1),FALSE)</f>
        <v>154.01083109999999</v>
      </c>
      <c r="AD1673" s="316">
        <f>+VLOOKUP($E1673,INV!$1:$1048576,MATCH(DATE(AD$2,1,1),INV!$A$1:$LI$1),FALSE)</f>
        <v>155.31710200000001</v>
      </c>
      <c r="AE1673" s="316">
        <f>+VLOOKUP($E1673,INV!$1:$1048576,MATCH(DATE(AE$2,1,1),INV!$A$1:$LI$1),FALSE)</f>
        <v>156.49688499999999</v>
      </c>
      <c r="AF1673" s="316">
        <f>+VLOOKUP($E1673,INV!$1:$1048576,MATCH(DATE(AF$2,1,1),INV!$A$1:$LI$1),FALSE)</f>
        <v>157.6755982</v>
      </c>
      <c r="AG1673" s="316">
        <f>+VLOOKUP($E1673,INV!$1:$1048576,MATCH(DATE(AG$2,1,1),INV!$A$1:$LI$1),FALSE)</f>
        <v>158.8725608</v>
      </c>
      <c r="AH1673" s="316">
        <f>+VLOOKUP($E1673,INV!$1:$1048576,MATCH(DATE(AH$2,1,1),INV!$A$1:$LI$1),FALSE)</f>
        <v>160.09292110000001</v>
      </c>
      <c r="AI1673" s="316">
        <f>+VLOOKUP($E1673,INV!$1:$1048576,MATCH(DATE(AI$2,1,1),INV!$A$1:$LI$1),FALSE)</f>
        <v>161.3409001</v>
      </c>
      <c r="AJ1673" s="316">
        <f>+VLOOKUP($E1673,INV!$1:$1048576,MATCH(DATE(AJ$2,1,1),INV!$A$1:$LI$1),FALSE)</f>
        <v>162.62071280000001</v>
      </c>
      <c r="AK1673" s="316">
        <f>+VLOOKUP($E1673,INV!$1:$1048576,MATCH(DATE(AK$2,1,1),INV!$A$1:$LI$1),FALSE)</f>
        <v>163.93614389999999</v>
      </c>
      <c r="AL1673" s="316">
        <f>+VLOOKUP($E1673,INV!$1:$1048576,MATCH(DATE(AL$2,1,1),INV!$A$1:$LI$1),FALSE)</f>
        <v>165.2902723</v>
      </c>
      <c r="AM1673" s="316">
        <f>+VLOOKUP($E1673,INV!$1:$1048576,MATCH(DATE(AM$2,1,1),INV!$A$1:$LI$1),FALSE)</f>
        <v>166.68540479999999</v>
      </c>
      <c r="AN1673" s="316">
        <f>+VLOOKUP($E1673,INV!$1:$1048576,MATCH(DATE(AN$2,1,1),INV!$A$1:$LI$1),FALSE)</f>
        <v>168.1231286</v>
      </c>
      <c r="AO1673" s="316">
        <f>+VLOOKUP($E1673,INV!$1:$1048576,MATCH(DATE(AO$2,1,1),INV!$A$1:$LI$1),FALSE)</f>
        <v>169.60442230000001</v>
      </c>
      <c r="AP1673" s="316">
        <f>+VLOOKUP($E1673,INV!$1:$1048576,MATCH(DATE(AP$2,1,1),INV!$A$1:$LI$1),FALSE)</f>
        <v>171.0914415</v>
      </c>
      <c r="AQ1673" s="316">
        <f>+VLOOKUP($E1673,INV!$1:$1048576,MATCH(DATE(AQ$2,1,1),INV!$A$1:$LI$1),FALSE)</f>
        <v>172.59303249999999</v>
      </c>
      <c r="AR1673" s="316">
        <f>+VLOOKUP($E1673,INV!$1:$1048576,MATCH(DATE(AR$2,1,1),INV!$A$1:$LI$1),FALSE)</f>
        <v>174.11788759999999</v>
      </c>
      <c r="AS1673" s="316">
        <f>+VLOOKUP($E1673,INV!$1:$1048576,MATCH(DATE(AS$2,1,1),INV!$A$1:$LI$1),FALSE)</f>
        <v>175.67133219999999</v>
      </c>
      <c r="AT1673" s="316">
        <f>+VLOOKUP($E1673,INV!$1:$1048576,MATCH(DATE(AT$2,1,1),INV!$A$1:$LI$1),FALSE)</f>
        <v>177.2567291</v>
      </c>
      <c r="AU1673" s="316">
        <f>+VLOOKUP($E1673,INV!$1:$1048576,MATCH(DATE(AU$2,1,1),INV!$A$1:$LI$1),FALSE)</f>
        <v>178.87643180000001</v>
      </c>
      <c r="AV1673" s="316">
        <f>+VLOOKUP($E1673,INV!$1:$1048576,MATCH(DATE(AV$2,1,1),INV!$A$1:$LI$1),FALSE)</f>
        <v>180.5321893</v>
      </c>
      <c r="AW1673" s="316">
        <f>+VLOOKUP($E1673,INV!$1:$1048576,MATCH(DATE(AW$2,1,1),INV!$A$1:$LI$1),FALSE)</f>
        <v>182.2253029</v>
      </c>
      <c r="AX1673" s="316">
        <f>+VLOOKUP($E1673,INV!$1:$1048576,MATCH(DATE(AX$2,1,1),INV!$A$1:$LI$1),FALSE)</f>
        <v>183.95662010000001</v>
      </c>
      <c r="AY1673" s="316">
        <f>+VLOOKUP($E1673,INV!$1:$1048576,MATCH(DATE(AY$2,1,1),INV!$A$1:$LI$1),FALSE)</f>
        <v>185.72631609999999</v>
      </c>
      <c r="AZ1673" s="316">
        <f>+VLOOKUP($E1673,INV!$1:$1048576,MATCH(DATE(AZ$2,1,1),INV!$A$1:$LI$1),FALSE)</f>
        <v>187.53616260000001</v>
      </c>
      <c r="BA1673" s="316">
        <f>+VLOOKUP($E1673,INV!$1:$1048576,MATCH(DATE(BA$2,1,1),INV!$A$1:$LI$1),FALSE)</f>
        <v>189.38371000000001</v>
      </c>
      <c r="BB1673" s="316">
        <f>+VLOOKUP($E1673,INV!$1:$1048576,MATCH(DATE(BB$2,1,1),INV!$A$1:$LI$1),FALSE)</f>
        <v>191.26598619999999</v>
      </c>
      <c r="BC1673" s="316">
        <f>+VLOOKUP($E1673,INV!$1:$1048576,MATCH(DATE(BC$2,1,1),INV!$A$1:$LI$1),FALSE)</f>
        <v>193.1847903</v>
      </c>
      <c r="BD1673" s="316">
        <f>+VLOOKUP($E1673,INV!$1:$1048576,MATCH(DATE(BD$2,1,1),INV!$A$1:$LI$1),FALSE)</f>
        <v>195.1433763</v>
      </c>
      <c r="BE1673" s="316">
        <f>+VLOOKUP($E1673,INV!$1:$1048576,MATCH(DATE(BE$2,1,1),INV!$A$1:$LI$1),FALSE)</f>
        <v>217.23767090000001</v>
      </c>
      <c r="BF1673" s="316">
        <f>+VLOOKUP($E1673,INV!$1:$1048576,MATCH(DATE(BF$2,1,1),INV!$A$1:$LI$1),FALSE)</f>
        <v>220.3409551</v>
      </c>
      <c r="BG1673" s="316">
        <f>+VLOOKUP($E1673,INV!$1:$1048576,MATCH(DATE(BG$2,1,1),INV!$A$1:$LI$1),FALSE)</f>
        <v>223.5000651</v>
      </c>
      <c r="BH1673" s="316">
        <f>+VLOOKUP($E1673,INV!$1:$1048576,MATCH(DATE(BH$2,1,1),INV!$A$1:$LI$1),FALSE)</f>
        <v>226.71566060000001</v>
      </c>
      <c r="BI1673" s="316">
        <f>+VLOOKUP($E1673,INV!$1:$1048576,MATCH(DATE(BI$2,1,1),INV!$A$1:$LI$1),FALSE)</f>
        <v>229.98828589999999</v>
      </c>
    </row>
    <row r="1674" spans="1:61" ht="15" customHeight="1" x14ac:dyDescent="0.35">
      <c r="A1674" s="392"/>
      <c r="B1674" s="394"/>
      <c r="C1674" s="66" t="s">
        <v>468</v>
      </c>
      <c r="D1674" s="99"/>
      <c r="E1674" s="66" t="s">
        <v>969</v>
      </c>
      <c r="F1674" s="316">
        <f>+VLOOKUP($E1674,INV!$1:$1048576,MATCH(DATE(F$2,1,1),INV!$A$1:$LI$1),FALSE)</f>
        <v>46.922463919999998</v>
      </c>
      <c r="G1674" s="316">
        <f>+VLOOKUP($E1674,INV!$1:$1048576,MATCH(DATE(G$2,1,1),INV!$A$1:$LI$1),FALSE)</f>
        <v>47.337225029999999</v>
      </c>
      <c r="H1674" s="316">
        <f>+VLOOKUP($E1674,INV!$1:$1048576,MATCH(DATE(H$2,1,1),INV!$A$1:$LI$1),FALSE)</f>
        <v>47.65907292</v>
      </c>
      <c r="I1674" s="316">
        <f>+VLOOKUP($E1674,INV!$1:$1048576,MATCH(DATE(I$2,1,1),INV!$A$1:$LI$1),FALSE)</f>
        <v>47.947638580000003</v>
      </c>
      <c r="J1674" s="316">
        <f>+VLOOKUP($E1674,INV!$1:$1048576,MATCH(DATE(J$2,1,1),INV!$A$1:$LI$1),FALSE)</f>
        <v>48.236412680000001</v>
      </c>
      <c r="K1674" s="316">
        <f>+VLOOKUP($E1674,INV!$1:$1048576,MATCH(DATE(K$2,1,1),INV!$A$1:$LI$1),FALSE)</f>
        <v>48.547748310000003</v>
      </c>
      <c r="L1674" s="316">
        <f>+VLOOKUP($E1674,INV!$1:$1048576,MATCH(DATE(L$2,1,1),INV!$A$1:$LI$1),FALSE)</f>
        <v>48.874698070000001</v>
      </c>
      <c r="M1674" s="316">
        <f>+VLOOKUP($E1674,INV!$1:$1048576,MATCH(DATE(M$2,1,1),INV!$A$1:$LI$1),FALSE)</f>
        <v>49.22101739</v>
      </c>
      <c r="N1674" s="316">
        <f>+VLOOKUP($E1674,INV!$1:$1048576,MATCH(DATE(N$2,1,1),INV!$A$1:$LI$1),FALSE)</f>
        <v>49.585741900000002</v>
      </c>
      <c r="O1674" s="316">
        <f>+VLOOKUP($E1674,INV!$1:$1048576,MATCH(DATE(O$2,1,1),INV!$A$1:$LI$1),FALSE)</f>
        <v>49.965220289999998</v>
      </c>
      <c r="P1674" s="316">
        <f>+VLOOKUP($E1674,INV!$1:$1048576,MATCH(DATE(P$2,1,1),INV!$A$1:$LI$1),FALSE)</f>
        <v>50.384309899999998</v>
      </c>
      <c r="Q1674" s="316">
        <f>+VLOOKUP($E1674,INV!$1:$1048576,MATCH(DATE(Q$2,1,1),INV!$A$1:$LI$1),FALSE)</f>
        <v>50.804675760000002</v>
      </c>
      <c r="R1674" s="316">
        <f>+VLOOKUP($E1674,INV!$1:$1048576,MATCH(DATE(R$2,1,1),INV!$A$1:$LI$1),FALSE)</f>
        <v>51.224198989999998</v>
      </c>
      <c r="S1674" s="316">
        <f>+VLOOKUP($E1674,INV!$1:$1048576,MATCH(DATE(S$2,1,1),INV!$A$1:$LI$1),FALSE)</f>
        <v>51.644209140000001</v>
      </c>
      <c r="T1674" s="316">
        <f>+VLOOKUP($E1674,INV!$1:$1048576,MATCH(DATE(T$2,1,1),INV!$A$1:$LI$1),FALSE)</f>
        <v>52.065621290000003</v>
      </c>
      <c r="U1674" s="316">
        <f>+VLOOKUP($E1674,INV!$1:$1048576,MATCH(DATE(U$2,1,1),INV!$A$1:$LI$1),FALSE)</f>
        <v>52.489040629999998</v>
      </c>
      <c r="V1674" s="316">
        <f>+VLOOKUP($E1674,INV!$1:$1048576,MATCH(DATE(V$2,1,1),INV!$A$1:$LI$1),FALSE)</f>
        <v>52.91506081</v>
      </c>
      <c r="W1674" s="316">
        <f>+VLOOKUP($E1674,INV!$1:$1048576,MATCH(DATE(W$2,1,1),INV!$A$1:$LI$1),FALSE)</f>
        <v>53.344393830000001</v>
      </c>
      <c r="X1674" s="316">
        <f>+VLOOKUP($E1674,INV!$1:$1048576,MATCH(DATE(X$2,1,1),INV!$A$1:$LI$1),FALSE)</f>
        <v>53.777892540000003</v>
      </c>
      <c r="Y1674" s="316">
        <f>+VLOOKUP($E1674,INV!$1:$1048576,MATCH(DATE(Y$2,1,1),INV!$A$1:$LI$1),FALSE)</f>
        <v>54.216527280000001</v>
      </c>
      <c r="Z1674" s="316">
        <f>+VLOOKUP($E1674,INV!$1:$1048576,MATCH(DATE(Z$2,1,1),INV!$A$1:$LI$1),FALSE)</f>
        <v>54.640651030000001</v>
      </c>
      <c r="AA1674" s="316">
        <f>+VLOOKUP($E1674,INV!$1:$1048576,MATCH(DATE(AA$2,1,1),INV!$A$1:$LI$1),FALSE)</f>
        <v>55.076968389999998</v>
      </c>
      <c r="AB1674" s="316">
        <f>+VLOOKUP($E1674,INV!$1:$1048576,MATCH(DATE(AB$2,1,1),INV!$A$1:$LI$1),FALSE)</f>
        <v>55.526637600000001</v>
      </c>
      <c r="AC1674" s="316">
        <f>+VLOOKUP($E1674,INV!$1:$1048576,MATCH(DATE(AC$2,1,1),INV!$A$1:$LI$1),FALSE)</f>
        <v>55.98893365</v>
      </c>
      <c r="AD1674" s="316">
        <f>+VLOOKUP($E1674,INV!$1:$1048576,MATCH(DATE(AD$2,1,1),INV!$A$1:$LI$1),FALSE)</f>
        <v>56.463813379999998</v>
      </c>
      <c r="AE1674" s="316">
        <f>+VLOOKUP($E1674,INV!$1:$1048576,MATCH(DATE(AE$2,1,1),INV!$A$1:$LI$1),FALSE)</f>
        <v>56.89270973</v>
      </c>
      <c r="AF1674" s="316">
        <f>+VLOOKUP($E1674,INV!$1:$1048576,MATCH(DATE(AF$2,1,1),INV!$A$1:$LI$1),FALSE)</f>
        <v>57.32121712</v>
      </c>
      <c r="AG1674" s="316">
        <f>+VLOOKUP($E1674,INV!$1:$1048576,MATCH(DATE(AG$2,1,1),INV!$A$1:$LI$1),FALSE)</f>
        <v>57.756358810000002</v>
      </c>
      <c r="AH1674" s="316">
        <f>+VLOOKUP($E1674,INV!$1:$1048576,MATCH(DATE(AH$2,1,1),INV!$A$1:$LI$1),FALSE)</f>
        <v>58.200006430000002</v>
      </c>
      <c r="AI1674" s="316">
        <f>+VLOOKUP($E1674,INV!$1:$1048576,MATCH(DATE(AI$2,1,1),INV!$A$1:$LI$1),FALSE)</f>
        <v>58.653694489999999</v>
      </c>
      <c r="AJ1674" s="316">
        <f>+VLOOKUP($E1674,INV!$1:$1048576,MATCH(DATE(AJ$2,1,1),INV!$A$1:$LI$1),FALSE)</f>
        <v>59.118955270000001</v>
      </c>
      <c r="AK1674" s="316">
        <f>+VLOOKUP($E1674,INV!$1:$1048576,MATCH(DATE(AK$2,1,1),INV!$A$1:$LI$1),FALSE)</f>
        <v>59.597164669999998</v>
      </c>
      <c r="AL1674" s="316">
        <f>+VLOOKUP($E1674,INV!$1:$1048576,MATCH(DATE(AL$2,1,1),INV!$A$1:$LI$1),FALSE)</f>
        <v>60.089442060000003</v>
      </c>
      <c r="AM1674" s="316">
        <f>+VLOOKUP($E1674,INV!$1:$1048576,MATCH(DATE(AM$2,1,1),INV!$A$1:$LI$1),FALSE)</f>
        <v>60.596625959999997</v>
      </c>
      <c r="AN1674" s="316">
        <f>+VLOOKUP($E1674,INV!$1:$1048576,MATCH(DATE(AN$2,1,1),INV!$A$1:$LI$1),FALSE)</f>
        <v>61.119293470000002</v>
      </c>
      <c r="AO1674" s="316">
        <f>+VLOOKUP($E1674,INV!$1:$1048576,MATCH(DATE(AO$2,1,1),INV!$A$1:$LI$1),FALSE)</f>
        <v>61.657800299999998</v>
      </c>
      <c r="AP1674" s="316">
        <f>+VLOOKUP($E1674,INV!$1:$1048576,MATCH(DATE(AP$2,1,1),INV!$A$1:$LI$1),FALSE)</f>
        <v>62.198388540000003</v>
      </c>
      <c r="AQ1674" s="316">
        <f>+VLOOKUP($E1674,INV!$1:$1048576,MATCH(DATE(AQ$2,1,1),INV!$A$1:$LI$1),FALSE)</f>
        <v>62.74427421</v>
      </c>
      <c r="AR1674" s="316">
        <f>+VLOOKUP($E1674,INV!$1:$1048576,MATCH(DATE(AR$2,1,1),INV!$A$1:$LI$1),FALSE)</f>
        <v>63.298617239999999</v>
      </c>
      <c r="AS1674" s="316">
        <f>+VLOOKUP($E1674,INV!$1:$1048576,MATCH(DATE(AS$2,1,1),INV!$A$1:$LI$1),FALSE)</f>
        <v>63.863353699999998</v>
      </c>
      <c r="AT1674" s="316">
        <f>+VLOOKUP($E1674,INV!$1:$1048576,MATCH(DATE(AT$2,1,1),INV!$A$1:$LI$1),FALSE)</f>
        <v>64.439706060000006</v>
      </c>
      <c r="AU1674" s="316">
        <f>+VLOOKUP($E1674,INV!$1:$1048576,MATCH(DATE(AU$2,1,1),INV!$A$1:$LI$1),FALSE)</f>
        <v>65.028529919999997</v>
      </c>
      <c r="AV1674" s="316">
        <f>+VLOOKUP($E1674,INV!$1:$1048576,MATCH(DATE(AV$2,1,1),INV!$A$1:$LI$1),FALSE)</f>
        <v>65.630461080000003</v>
      </c>
      <c r="AW1674" s="316">
        <f>+VLOOKUP($E1674,INV!$1:$1048576,MATCH(DATE(AW$2,1,1),INV!$A$1:$LI$1),FALSE)</f>
        <v>66.245972640000005</v>
      </c>
      <c r="AX1674" s="316">
        <f>+VLOOKUP($E1674,INV!$1:$1048576,MATCH(DATE(AX$2,1,1),INV!$A$1:$LI$1),FALSE)</f>
        <v>66.875372749999997</v>
      </c>
      <c r="AY1674" s="316">
        <f>+VLOOKUP($E1674,INV!$1:$1048576,MATCH(DATE(AY$2,1,1),INV!$A$1:$LI$1),FALSE)</f>
        <v>67.518724989999996</v>
      </c>
      <c r="AZ1674" s="316">
        <f>+VLOOKUP($E1674,INV!$1:$1048576,MATCH(DATE(AZ$2,1,1),INV!$A$1:$LI$1),FALSE)</f>
        <v>68.176673559999998</v>
      </c>
      <c r="BA1674" s="316">
        <f>+VLOOKUP($E1674,INV!$1:$1048576,MATCH(DATE(BA$2,1,1),INV!$A$1:$LI$1),FALSE)</f>
        <v>68.848327859999998</v>
      </c>
      <c r="BB1674" s="316">
        <f>+VLOOKUP($E1674,INV!$1:$1048576,MATCH(DATE(BB$2,1,1),INV!$A$1:$LI$1),FALSE)</f>
        <v>69.532607479999996</v>
      </c>
      <c r="BC1674" s="316">
        <f>+VLOOKUP($E1674,INV!$1:$1048576,MATCH(DATE(BC$2,1,1),INV!$A$1:$LI$1),FALSE)</f>
        <v>70.230166400000002</v>
      </c>
      <c r="BD1674" s="316">
        <f>+VLOOKUP($E1674,INV!$1:$1048576,MATCH(DATE(BD$2,1,1),INV!$A$1:$LI$1),FALSE)</f>
        <v>70.942187590000003</v>
      </c>
      <c r="BE1674" s="316">
        <f>+VLOOKUP($E1674,INV!$1:$1048576,MATCH(DATE(BE$2,1,1),INV!$A$1:$LI$1),FALSE)</f>
        <v>77.922473640000007</v>
      </c>
      <c r="BF1674" s="316">
        <f>+VLOOKUP($E1674,INV!$1:$1048576,MATCH(DATE(BF$2,1,1),INV!$A$1:$LI$1),FALSE)</f>
        <v>79.035525989999996</v>
      </c>
      <c r="BG1674" s="316">
        <f>+VLOOKUP($E1674,INV!$1:$1048576,MATCH(DATE(BG$2,1,1),INV!$A$1:$LI$1),FALSE)</f>
        <v>80.169038779999994</v>
      </c>
      <c r="BH1674" s="316">
        <f>+VLOOKUP($E1674,INV!$1:$1048576,MATCH(DATE(BH$2,1,1),INV!$A$1:$LI$1),FALSE)</f>
        <v>81.323229470000001</v>
      </c>
      <c r="BI1674" s="316">
        <f>+VLOOKUP($E1674,INV!$1:$1048576,MATCH(DATE(BI$2,1,1),INV!$A$1:$LI$1),FALSE)</f>
        <v>82.498274190000004</v>
      </c>
    </row>
    <row r="1675" spans="1:61" ht="15" customHeight="1" x14ac:dyDescent="0.35">
      <c r="A1675" s="392"/>
      <c r="B1675" s="394"/>
      <c r="C1675" s="66" t="s">
        <v>469</v>
      </c>
      <c r="D1675" s="99"/>
      <c r="E1675" s="66" t="s">
        <v>970</v>
      </c>
      <c r="F1675" s="316">
        <f>+VLOOKUP($E1675,INV!$1:$1048576,MATCH(DATE(F$2,1,1),INV!$A$1:$LI$1),FALSE)</f>
        <v>361.21622600000001</v>
      </c>
      <c r="G1675" s="316">
        <f>+VLOOKUP($E1675,INV!$1:$1048576,MATCH(DATE(G$2,1,1),INV!$A$1:$LI$1),FALSE)</f>
        <v>364.40911979999998</v>
      </c>
      <c r="H1675" s="316">
        <f>+VLOOKUP($E1675,INV!$1:$1048576,MATCH(DATE(H$2,1,1),INV!$A$1:$LI$1),FALSE)</f>
        <v>366.8867535</v>
      </c>
      <c r="I1675" s="316">
        <f>+VLOOKUP($E1675,INV!$1:$1048576,MATCH(DATE(I$2,1,1),INV!$A$1:$LI$1),FALSE)</f>
        <v>369.1081757</v>
      </c>
      <c r="J1675" s="316">
        <f>+VLOOKUP($E1675,INV!$1:$1048576,MATCH(DATE(J$2,1,1),INV!$A$1:$LI$1),FALSE)</f>
        <v>371.3312024</v>
      </c>
      <c r="K1675" s="316">
        <f>+VLOOKUP($E1675,INV!$1:$1048576,MATCH(DATE(K$2,1,1),INV!$A$1:$LI$1),FALSE)</f>
        <v>373.72791109999997</v>
      </c>
      <c r="L1675" s="316">
        <f>+VLOOKUP($E1675,INV!$1:$1048576,MATCH(DATE(L$2,1,1),INV!$A$1:$LI$1),FALSE)</f>
        <v>376.24481989999998</v>
      </c>
      <c r="M1675" s="316">
        <f>+VLOOKUP($E1675,INV!$1:$1048576,MATCH(DATE(M$2,1,1),INV!$A$1:$LI$1),FALSE)</f>
        <v>378.91083839999999</v>
      </c>
      <c r="N1675" s="316">
        <f>+VLOOKUP($E1675,INV!$1:$1048576,MATCH(DATE(N$2,1,1),INV!$A$1:$LI$1),FALSE)</f>
        <v>381.71854280000002</v>
      </c>
      <c r="O1675" s="316">
        <f>+VLOOKUP($E1675,INV!$1:$1048576,MATCH(DATE(O$2,1,1),INV!$A$1:$LI$1),FALSE)</f>
        <v>384.63982490000001</v>
      </c>
      <c r="P1675" s="316">
        <f>+VLOOKUP($E1675,INV!$1:$1048576,MATCH(DATE(P$2,1,1),INV!$A$1:$LI$1),FALSE)</f>
        <v>387.86604010000002</v>
      </c>
      <c r="Q1675" s="316">
        <f>+VLOOKUP($E1675,INV!$1:$1048576,MATCH(DATE(Q$2,1,1),INV!$A$1:$LI$1),FALSE)</f>
        <v>391.10208010000002</v>
      </c>
      <c r="R1675" s="316">
        <f>+VLOOKUP($E1675,INV!$1:$1048576,MATCH(DATE(R$2,1,1),INV!$A$1:$LI$1),FALSE)</f>
        <v>394.33163339999999</v>
      </c>
      <c r="S1675" s="316">
        <f>+VLOOKUP($E1675,INV!$1:$1048576,MATCH(DATE(S$2,1,1),INV!$A$1:$LI$1),FALSE)</f>
        <v>397.56493510000001</v>
      </c>
      <c r="T1675" s="316">
        <f>+VLOOKUP($E1675,INV!$1:$1048576,MATCH(DATE(T$2,1,1),INV!$A$1:$LI$1),FALSE)</f>
        <v>400.80902950000001</v>
      </c>
      <c r="U1675" s="316">
        <f>+VLOOKUP($E1675,INV!$1:$1048576,MATCH(DATE(U$2,1,1),INV!$A$1:$LI$1),FALSE)</f>
        <v>404.0685757</v>
      </c>
      <c r="V1675" s="316">
        <f>+VLOOKUP($E1675,INV!$1:$1048576,MATCH(DATE(V$2,1,1),INV!$A$1:$LI$1),FALSE)</f>
        <v>407.34814349999999</v>
      </c>
      <c r="W1675" s="316">
        <f>+VLOOKUP($E1675,INV!$1:$1048576,MATCH(DATE(W$2,1,1),INV!$A$1:$LI$1),FALSE)</f>
        <v>410.65321399999999</v>
      </c>
      <c r="X1675" s="316">
        <f>+VLOOKUP($E1675,INV!$1:$1048576,MATCH(DATE(X$2,1,1),INV!$A$1:$LI$1),FALSE)</f>
        <v>413.99035270000002</v>
      </c>
      <c r="Y1675" s="316">
        <f>+VLOOKUP($E1675,INV!$1:$1048576,MATCH(DATE(Y$2,1,1),INV!$A$1:$LI$1),FALSE)</f>
        <v>417.36702930000001</v>
      </c>
      <c r="Z1675" s="316">
        <f>+VLOOKUP($E1675,INV!$1:$1048576,MATCH(DATE(Z$2,1,1),INV!$A$1:$LI$1),FALSE)</f>
        <v>420.63199809999998</v>
      </c>
      <c r="AA1675" s="316">
        <f>+VLOOKUP($E1675,INV!$1:$1048576,MATCH(DATE(AA$2,1,1),INV!$A$1:$LI$1),FALSE)</f>
        <v>423.99083510000003</v>
      </c>
      <c r="AB1675" s="316">
        <f>+VLOOKUP($E1675,INV!$1:$1048576,MATCH(DATE(AB$2,1,1),INV!$A$1:$LI$1),FALSE)</f>
        <v>427.45245670000003</v>
      </c>
      <c r="AC1675" s="316">
        <f>+VLOOKUP($E1675,INV!$1:$1048576,MATCH(DATE(AC$2,1,1),INV!$A$1:$LI$1),FALSE)</f>
        <v>431.01128169999998</v>
      </c>
      <c r="AD1675" s="316">
        <f>+VLOOKUP($E1675,INV!$1:$1048576,MATCH(DATE(AD$2,1,1),INV!$A$1:$LI$1),FALSE)</f>
        <v>434.6669776</v>
      </c>
      <c r="AE1675" s="316">
        <f>+VLOOKUP($E1675,INV!$1:$1048576,MATCH(DATE(AE$2,1,1),INV!$A$1:$LI$1),FALSE)</f>
        <v>437.96868669999998</v>
      </c>
      <c r="AF1675" s="316">
        <f>+VLOOKUP($E1675,INV!$1:$1048576,MATCH(DATE(AF$2,1,1),INV!$A$1:$LI$1),FALSE)</f>
        <v>441.26740130000002</v>
      </c>
      <c r="AG1675" s="316">
        <f>+VLOOKUP($E1675,INV!$1:$1048576,MATCH(DATE(AG$2,1,1),INV!$A$1:$LI$1),FALSE)</f>
        <v>444.617188</v>
      </c>
      <c r="AH1675" s="316">
        <f>+VLOOKUP($E1675,INV!$1:$1048576,MATCH(DATE(AH$2,1,1),INV!$A$1:$LI$1),FALSE)</f>
        <v>448.03245440000001</v>
      </c>
      <c r="AI1675" s="316">
        <f>+VLOOKUP($E1675,INV!$1:$1048576,MATCH(DATE(AI$2,1,1),INV!$A$1:$LI$1),FALSE)</f>
        <v>451.52501369999999</v>
      </c>
      <c r="AJ1675" s="316">
        <f>+VLOOKUP($E1675,INV!$1:$1048576,MATCH(DATE(AJ$2,1,1),INV!$A$1:$LI$1),FALSE)</f>
        <v>455.1066616</v>
      </c>
      <c r="AK1675" s="316">
        <f>+VLOOKUP($E1675,INV!$1:$1048576,MATCH(DATE(AK$2,1,1),INV!$A$1:$LI$1),FALSE)</f>
        <v>458.78798990000001</v>
      </c>
      <c r="AL1675" s="316">
        <f>+VLOOKUP($E1675,INV!$1:$1048576,MATCH(DATE(AL$2,1,1),INV!$A$1:$LI$1),FALSE)</f>
        <v>462.57761579999999</v>
      </c>
      <c r="AM1675" s="316">
        <f>+VLOOKUP($E1675,INV!$1:$1048576,MATCH(DATE(AM$2,1,1),INV!$A$1:$LI$1),FALSE)</f>
        <v>466.48199410000001</v>
      </c>
      <c r="AN1675" s="316">
        <f>+VLOOKUP($E1675,INV!$1:$1048576,MATCH(DATE(AN$2,1,1),INV!$A$1:$LI$1),FALSE)</f>
        <v>470.50556769999997</v>
      </c>
      <c r="AO1675" s="316">
        <f>+VLOOKUP($E1675,INV!$1:$1048576,MATCH(DATE(AO$2,1,1),INV!$A$1:$LI$1),FALSE)</f>
        <v>474.65107469999998</v>
      </c>
      <c r="AP1675" s="316">
        <f>+VLOOKUP($E1675,INV!$1:$1048576,MATCH(DATE(AP$2,1,1),INV!$A$1:$LI$1),FALSE)</f>
        <v>478.81260479999997</v>
      </c>
      <c r="AQ1675" s="316">
        <f>+VLOOKUP($E1675,INV!$1:$1048576,MATCH(DATE(AQ$2,1,1),INV!$A$1:$LI$1),FALSE)</f>
        <v>483.01491529999998</v>
      </c>
      <c r="AR1675" s="316">
        <f>+VLOOKUP($E1675,INV!$1:$1048576,MATCH(DATE(AR$2,1,1),INV!$A$1:$LI$1),FALSE)</f>
        <v>487.28233180000001</v>
      </c>
      <c r="AS1675" s="316">
        <f>+VLOOKUP($E1675,INV!$1:$1048576,MATCH(DATE(AS$2,1,1),INV!$A$1:$LI$1),FALSE)</f>
        <v>491.62975849999998</v>
      </c>
      <c r="AT1675" s="316">
        <f>+VLOOKUP($E1675,INV!$1:$1048576,MATCH(DATE(AT$2,1,1),INV!$A$1:$LI$1),FALSE)</f>
        <v>496.06660620000002</v>
      </c>
      <c r="AU1675" s="316">
        <f>+VLOOKUP($E1675,INV!$1:$1048576,MATCH(DATE(AU$2,1,1),INV!$A$1:$LI$1),FALSE)</f>
        <v>500.59946129999997</v>
      </c>
      <c r="AV1675" s="316">
        <f>+VLOOKUP($E1675,INV!$1:$1048576,MATCH(DATE(AV$2,1,1),INV!$A$1:$LI$1),FALSE)</f>
        <v>505.23321850000002</v>
      </c>
      <c r="AW1675" s="316">
        <f>+VLOOKUP($E1675,INV!$1:$1048576,MATCH(DATE(AW$2,1,1),INV!$A$1:$LI$1),FALSE)</f>
        <v>509.97151960000002</v>
      </c>
      <c r="AX1675" s="316">
        <f>+VLOOKUP($E1675,INV!$1:$1048576,MATCH(DATE(AX$2,1,1),INV!$A$1:$LI$1),FALSE)</f>
        <v>514.81673679999994</v>
      </c>
      <c r="AY1675" s="316">
        <f>+VLOOKUP($E1675,INV!$1:$1048576,MATCH(DATE(AY$2,1,1),INV!$A$1:$LI$1),FALSE)</f>
        <v>519.7693597</v>
      </c>
      <c r="AZ1675" s="316">
        <f>+VLOOKUP($E1675,INV!$1:$1048576,MATCH(DATE(AZ$2,1,1),INV!$A$1:$LI$1),FALSE)</f>
        <v>524.83434729999999</v>
      </c>
      <c r="BA1675" s="316">
        <f>+VLOOKUP($E1675,INV!$1:$1048576,MATCH(DATE(BA$2,1,1),INV!$A$1:$LI$1),FALSE)</f>
        <v>530.0048438</v>
      </c>
      <c r="BB1675" s="316">
        <f>+VLOOKUP($E1675,INV!$1:$1048576,MATCH(DATE(BB$2,1,1),INV!$A$1:$LI$1),FALSE)</f>
        <v>535.27253180000002</v>
      </c>
      <c r="BC1675" s="316">
        <f>+VLOOKUP($E1675,INV!$1:$1048576,MATCH(DATE(BC$2,1,1),INV!$A$1:$LI$1),FALSE)</f>
        <v>540.64244589999998</v>
      </c>
      <c r="BD1675" s="316">
        <f>+VLOOKUP($E1675,INV!$1:$1048576,MATCH(DATE(BD$2,1,1),INV!$A$1:$LI$1),FALSE)</f>
        <v>546.12369269999999</v>
      </c>
      <c r="BE1675" s="316">
        <f>+VLOOKUP($E1675,INV!$1:$1048576,MATCH(DATE(BE$2,1,1),INV!$A$1:$LI$1),FALSE)</f>
        <v>580.60126700000001</v>
      </c>
      <c r="BF1675" s="316">
        <f>+VLOOKUP($E1675,INV!$1:$1048576,MATCH(DATE(BF$2,1,1),INV!$A$1:$LI$1),FALSE)</f>
        <v>588.99205940000002</v>
      </c>
      <c r="BG1675" s="316">
        <f>+VLOOKUP($E1675,INV!$1:$1048576,MATCH(DATE(BG$2,1,1),INV!$A$1:$LI$1),FALSE)</f>
        <v>597.53311580000002</v>
      </c>
      <c r="BH1675" s="316">
        <f>+VLOOKUP($E1675,INV!$1:$1048576,MATCH(DATE(BH$2,1,1),INV!$A$1:$LI$1),FALSE)</f>
        <v>606.22577239999998</v>
      </c>
      <c r="BI1675" s="316">
        <f>+VLOOKUP($E1675,INV!$1:$1048576,MATCH(DATE(BI$2,1,1),INV!$A$1:$LI$1),FALSE)</f>
        <v>615.07108059999996</v>
      </c>
    </row>
    <row r="1676" spans="1:61" ht="15" customHeight="1" x14ac:dyDescent="0.35">
      <c r="A1676" s="392"/>
      <c r="B1676" s="394"/>
      <c r="C1676" s="66" t="s">
        <v>470</v>
      </c>
      <c r="D1676" s="99"/>
      <c r="E1676" s="66" t="s">
        <v>971</v>
      </c>
      <c r="F1676" s="316">
        <f>+VLOOKUP($E1676,INV!$1:$1048576,MATCH(DATE(F$2,1,1),INV!$A$1:$LI$1),FALSE)</f>
        <v>425.44368350000002</v>
      </c>
      <c r="G1676" s="316">
        <f>+VLOOKUP($E1676,INV!$1:$1048576,MATCH(DATE(G$2,1,1),INV!$A$1:$LI$1),FALSE)</f>
        <v>429.87238730000001</v>
      </c>
      <c r="H1676" s="316">
        <f>+VLOOKUP($E1676,INV!$1:$1048576,MATCH(DATE(H$2,1,1),INV!$A$1:$LI$1),FALSE)</f>
        <v>434.10764820000003</v>
      </c>
      <c r="I1676" s="316">
        <f>+VLOOKUP($E1676,INV!$1:$1048576,MATCH(DATE(I$2,1,1),INV!$A$1:$LI$1),FALSE)</f>
        <v>438.39848319999999</v>
      </c>
      <c r="J1676" s="316">
        <f>+VLOOKUP($E1676,INV!$1:$1048576,MATCH(DATE(J$2,1,1),INV!$A$1:$LI$1),FALSE)</f>
        <v>442.87905499999999</v>
      </c>
      <c r="K1676" s="316">
        <f>+VLOOKUP($E1676,INV!$1:$1048576,MATCH(DATE(K$2,1,1),INV!$A$1:$LI$1),FALSE)</f>
        <v>447.34058370000002</v>
      </c>
      <c r="L1676" s="316">
        <f>+VLOOKUP($E1676,INV!$1:$1048576,MATCH(DATE(L$2,1,1),INV!$A$1:$LI$1),FALSE)</f>
        <v>451.48045580000002</v>
      </c>
      <c r="M1676" s="316">
        <f>+VLOOKUP($E1676,INV!$1:$1048576,MATCH(DATE(M$2,1,1),INV!$A$1:$LI$1),FALSE)</f>
        <v>455.37928310000001</v>
      </c>
      <c r="N1676" s="316">
        <f>+VLOOKUP($E1676,INV!$1:$1048576,MATCH(DATE(N$2,1,1),INV!$A$1:$LI$1),FALSE)</f>
        <v>459.15093899999999</v>
      </c>
      <c r="O1676" s="316">
        <f>+VLOOKUP($E1676,INV!$1:$1048576,MATCH(DATE(O$2,1,1),INV!$A$1:$LI$1),FALSE)</f>
        <v>462.8701006</v>
      </c>
      <c r="P1676" s="316">
        <f>+VLOOKUP($E1676,INV!$1:$1048576,MATCH(DATE(P$2,1,1),INV!$A$1:$LI$1),FALSE)</f>
        <v>466.96172189999999</v>
      </c>
      <c r="Q1676" s="316">
        <f>+VLOOKUP($E1676,INV!$1:$1048576,MATCH(DATE(Q$2,1,1),INV!$A$1:$LI$1),FALSE)</f>
        <v>470.96766680000002</v>
      </c>
      <c r="R1676" s="316">
        <f>+VLOOKUP($E1676,INV!$1:$1048576,MATCH(DATE(R$2,1,1),INV!$A$1:$LI$1),FALSE)</f>
        <v>474.87056219999999</v>
      </c>
      <c r="S1676" s="316">
        <f>+VLOOKUP($E1676,INV!$1:$1048576,MATCH(DATE(S$2,1,1),INV!$A$1:$LI$1),FALSE)</f>
        <v>478.71124889999999</v>
      </c>
      <c r="T1676" s="316">
        <f>+VLOOKUP($E1676,INV!$1:$1048576,MATCH(DATE(T$2,1,1),INV!$A$1:$LI$1),FALSE)</f>
        <v>482.52037719999998</v>
      </c>
      <c r="U1676" s="316">
        <f>+VLOOKUP($E1676,INV!$1:$1048576,MATCH(DATE(U$2,1,1),INV!$A$1:$LI$1),FALSE)</f>
        <v>486.31582079999998</v>
      </c>
      <c r="V1676" s="316">
        <f>+VLOOKUP($E1676,INV!$1:$1048576,MATCH(DATE(V$2,1,1),INV!$A$1:$LI$1),FALSE)</f>
        <v>490.1082667</v>
      </c>
      <c r="W1676" s="316">
        <f>+VLOOKUP($E1676,INV!$1:$1048576,MATCH(DATE(W$2,1,1),INV!$A$1:$LI$1),FALSE)</f>
        <v>493.90534200000002</v>
      </c>
      <c r="X1676" s="316">
        <f>+VLOOKUP($E1676,INV!$1:$1048576,MATCH(DATE(X$2,1,1),INV!$A$1:$LI$1),FALSE)</f>
        <v>497.71374859999997</v>
      </c>
      <c r="Y1676" s="316">
        <f>+VLOOKUP($E1676,INV!$1:$1048576,MATCH(DATE(Y$2,1,1),INV!$A$1:$LI$1),FALSE)</f>
        <v>501.54015029999999</v>
      </c>
      <c r="Z1676" s="316">
        <f>+VLOOKUP($E1676,INV!$1:$1048576,MATCH(DATE(Z$2,1,1),INV!$A$1:$LI$1),FALSE)</f>
        <v>505.12548249999998</v>
      </c>
      <c r="AA1676" s="316">
        <f>+VLOOKUP($E1676,INV!$1:$1048576,MATCH(DATE(AA$2,1,1),INV!$A$1:$LI$1),FALSE)</f>
        <v>508.80406319999997</v>
      </c>
      <c r="AB1676" s="316">
        <f>+VLOOKUP($E1676,INV!$1:$1048576,MATCH(DATE(AB$2,1,1),INV!$A$1:$LI$1),FALSE)</f>
        <v>512.59766100000002</v>
      </c>
      <c r="AC1676" s="316">
        <f>+VLOOKUP($E1676,INV!$1:$1048576,MATCH(DATE(AC$2,1,1),INV!$A$1:$LI$1),FALSE)</f>
        <v>516.48626830000001</v>
      </c>
      <c r="AD1676" s="316">
        <f>+VLOOKUP($E1676,INV!$1:$1048576,MATCH(DATE(AD$2,1,1),INV!$A$1:$LI$1),FALSE)</f>
        <v>520.45617689999995</v>
      </c>
      <c r="AE1676" s="316">
        <f>+VLOOKUP($E1676,INV!$1:$1048576,MATCH(DATE(AE$2,1,1),INV!$A$1:$LI$1),FALSE)</f>
        <v>523.7623992</v>
      </c>
      <c r="AF1676" s="316">
        <f>+VLOOKUP($E1676,INV!$1:$1048576,MATCH(DATE(AF$2,1,1),INV!$A$1:$LI$1),FALSE)</f>
        <v>526.96691780000003</v>
      </c>
      <c r="AG1676" s="316">
        <f>+VLOOKUP($E1676,INV!$1:$1048576,MATCH(DATE(AG$2,1,1),INV!$A$1:$LI$1),FALSE)</f>
        <v>530.18997809999996</v>
      </c>
      <c r="AH1676" s="316">
        <f>+VLOOKUP($E1676,INV!$1:$1048576,MATCH(DATE(AH$2,1,1),INV!$A$1:$LI$1),FALSE)</f>
        <v>533.45725130000005</v>
      </c>
      <c r="AI1676" s="316">
        <f>+VLOOKUP($E1676,INV!$1:$1048576,MATCH(DATE(AI$2,1,1),INV!$A$1:$LI$1),FALSE)</f>
        <v>536.77772519999996</v>
      </c>
      <c r="AJ1676" s="316">
        <f>+VLOOKUP($E1676,INV!$1:$1048576,MATCH(DATE(AJ$2,1,1),INV!$A$1:$LI$1),FALSE)</f>
        <v>540.15882799999997</v>
      </c>
      <c r="AK1676" s="316">
        <f>+VLOOKUP($E1676,INV!$1:$1048576,MATCH(DATE(AK$2,1,1),INV!$A$1:$LI$1),FALSE)</f>
        <v>543.60805019999998</v>
      </c>
      <c r="AL1676" s="316">
        <f>+VLOOKUP($E1676,INV!$1:$1048576,MATCH(DATE(AL$2,1,1),INV!$A$1:$LI$1),FALSE)</f>
        <v>547.13239060000001</v>
      </c>
      <c r="AM1676" s="316">
        <f>+VLOOKUP($E1676,INV!$1:$1048576,MATCH(DATE(AM$2,1,1),INV!$A$1:$LI$1),FALSE)</f>
        <v>550.73786659999996</v>
      </c>
      <c r="AN1676" s="316">
        <f>+VLOOKUP($E1676,INV!$1:$1048576,MATCH(DATE(AN$2,1,1),INV!$A$1:$LI$1),FALSE)</f>
        <v>554.42935929999999</v>
      </c>
      <c r="AO1676" s="316">
        <f>+VLOOKUP($E1676,INV!$1:$1048576,MATCH(DATE(AO$2,1,1),INV!$A$1:$LI$1),FALSE)</f>
        <v>558.2106996</v>
      </c>
      <c r="AP1676" s="316">
        <f>+VLOOKUP($E1676,INV!$1:$1048576,MATCH(DATE(AP$2,1,1),INV!$A$1:$LI$1),FALSE)</f>
        <v>561.92002950000006</v>
      </c>
      <c r="AQ1676" s="316">
        <f>+VLOOKUP($E1676,INV!$1:$1048576,MATCH(DATE(AQ$2,1,1),INV!$A$1:$LI$1),FALSE)</f>
        <v>565.59739420000005</v>
      </c>
      <c r="AR1676" s="316">
        <f>+VLOOKUP($E1676,INV!$1:$1048576,MATCH(DATE(AR$2,1,1),INV!$A$1:$LI$1),FALSE)</f>
        <v>569.29071920000001</v>
      </c>
      <c r="AS1676" s="316">
        <f>+VLOOKUP($E1676,INV!$1:$1048576,MATCH(DATE(AS$2,1,1),INV!$A$1:$LI$1),FALSE)</f>
        <v>573.03145640000002</v>
      </c>
      <c r="AT1676" s="316">
        <f>+VLOOKUP($E1676,INV!$1:$1048576,MATCH(DATE(AT$2,1,1),INV!$A$1:$LI$1),FALSE)</f>
        <v>576.83913540000003</v>
      </c>
      <c r="AU1676" s="316">
        <f>+VLOOKUP($E1676,INV!$1:$1048576,MATCH(DATE(AU$2,1,1),INV!$A$1:$LI$1),FALSE)</f>
        <v>580.72698790000004</v>
      </c>
      <c r="AV1676" s="316">
        <f>+VLOOKUP($E1676,INV!$1:$1048576,MATCH(DATE(AV$2,1,1),INV!$A$1:$LI$1),FALSE)</f>
        <v>584.70545279999999</v>
      </c>
      <c r="AW1676" s="316">
        <f>+VLOOKUP($E1676,INV!$1:$1048576,MATCH(DATE(AW$2,1,1),INV!$A$1:$LI$1),FALSE)</f>
        <v>588.78433629999995</v>
      </c>
      <c r="AX1676" s="316">
        <f>+VLOOKUP($E1676,INV!$1:$1048576,MATCH(DATE(AX$2,1,1),INV!$A$1:$LI$1),FALSE)</f>
        <v>592.9746576</v>
      </c>
      <c r="AY1676" s="316">
        <f>+VLOOKUP($E1676,INV!$1:$1048576,MATCH(DATE(AY$2,1,1),INV!$A$1:$LI$1),FALSE)</f>
        <v>597.29181570000003</v>
      </c>
      <c r="AZ1676" s="316">
        <f>+VLOOKUP($E1676,INV!$1:$1048576,MATCH(DATE(AZ$2,1,1),INV!$A$1:$LI$1),FALSE)</f>
        <v>601.77972380000006</v>
      </c>
      <c r="BA1676" s="316">
        <f>+VLOOKUP($E1676,INV!$1:$1048576,MATCH(DATE(BA$2,1,1),INV!$A$1:$LI$1),FALSE)</f>
        <v>606.34431340000003</v>
      </c>
      <c r="BB1676" s="316">
        <f>+VLOOKUP($E1676,INV!$1:$1048576,MATCH(DATE(BB$2,1,1),INV!$A$1:$LI$1),FALSE)</f>
        <v>610.93573739999999</v>
      </c>
      <c r="BC1676" s="316">
        <f>+VLOOKUP($E1676,INV!$1:$1048576,MATCH(DATE(BC$2,1,1),INV!$A$1:$LI$1),FALSE)</f>
        <v>615.55004689999998</v>
      </c>
      <c r="BD1676" s="316">
        <f>+VLOOKUP($E1676,INV!$1:$1048576,MATCH(DATE(BD$2,1,1),INV!$A$1:$LI$1),FALSE)</f>
        <v>620.20520380000005</v>
      </c>
      <c r="BE1676" s="316">
        <f>+VLOOKUP($E1676,INV!$1:$1048576,MATCH(DATE(BE$2,1,1),INV!$A$1:$LI$1),FALSE)</f>
        <v>711.87839599999995</v>
      </c>
      <c r="BF1676" s="316">
        <f>+VLOOKUP($E1676,INV!$1:$1048576,MATCH(DATE(BF$2,1,1),INV!$A$1:$LI$1),FALSE)</f>
        <v>719.76040880000005</v>
      </c>
      <c r="BG1676" s="316">
        <f>+VLOOKUP($E1676,INV!$1:$1048576,MATCH(DATE(BG$2,1,1),INV!$A$1:$LI$1),FALSE)</f>
        <v>727.75046099999997</v>
      </c>
      <c r="BH1676" s="316">
        <f>+VLOOKUP($E1676,INV!$1:$1048576,MATCH(DATE(BH$2,1,1),INV!$A$1:$LI$1),FALSE)</f>
        <v>735.85301440000001</v>
      </c>
      <c r="BI1676" s="316">
        <f>+VLOOKUP($E1676,INV!$1:$1048576,MATCH(DATE(BI$2,1,1),INV!$A$1:$LI$1),FALSE)</f>
        <v>744.07165620000001</v>
      </c>
    </row>
    <row r="1677" spans="1:61" ht="15" customHeight="1" x14ac:dyDescent="0.35">
      <c r="A1677" s="392"/>
      <c r="B1677" s="395"/>
      <c r="C1677" s="49" t="s">
        <v>471</v>
      </c>
      <c r="D1677" s="100"/>
      <c r="E1677" s="49" t="s">
        <v>972</v>
      </c>
      <c r="F1677" s="317">
        <f>+VLOOKUP($E1677,INV!$1:$1048576,MATCH(DATE(F$2,1,1),INV!$A$1:$LI$1),FALSE)</f>
        <v>5.9004845540000002</v>
      </c>
      <c r="G1677" s="317">
        <f>+VLOOKUP($E1677,INV!$1:$1048576,MATCH(DATE(G$2,1,1),INV!$A$1:$LI$1),FALSE)</f>
        <v>5.9526406290000002</v>
      </c>
      <c r="H1677" s="317">
        <f>+VLOOKUP($E1677,INV!$1:$1048576,MATCH(DATE(H$2,1,1),INV!$A$1:$LI$1),FALSE)</f>
        <v>5.9931128950000003</v>
      </c>
      <c r="I1677" s="317">
        <f>+VLOOKUP($E1677,INV!$1:$1048576,MATCH(DATE(I$2,1,1),INV!$A$1:$LI$1),FALSE)</f>
        <v>6.0293999329999997</v>
      </c>
      <c r="J1677" s="317">
        <f>+VLOOKUP($E1677,INV!$1:$1048576,MATCH(DATE(J$2,1,1),INV!$A$1:$LI$1),FALSE)</f>
        <v>6.0657131829999997</v>
      </c>
      <c r="K1677" s="317">
        <f>+VLOOKUP($E1677,INV!$1:$1048576,MATCH(DATE(K$2,1,1),INV!$A$1:$LI$1),FALSE)</f>
        <v>6.1048635359999999</v>
      </c>
      <c r="L1677" s="317">
        <f>+VLOOKUP($E1677,INV!$1:$1048576,MATCH(DATE(L$2,1,1),INV!$A$1:$LI$1),FALSE)</f>
        <v>6.1459773630000001</v>
      </c>
      <c r="M1677" s="317">
        <f>+VLOOKUP($E1677,INV!$1:$1048576,MATCH(DATE(M$2,1,1),INV!$A$1:$LI$1),FALSE)</f>
        <v>6.1895269040000001</v>
      </c>
      <c r="N1677" s="317">
        <f>+VLOOKUP($E1677,INV!$1:$1048576,MATCH(DATE(N$2,1,1),INV!$A$1:$LI$1),FALSE)</f>
        <v>6.2353908919999999</v>
      </c>
      <c r="O1677" s="317">
        <f>+VLOOKUP($E1677,INV!$1:$1048576,MATCH(DATE(O$2,1,1),INV!$A$1:$LI$1),FALSE)</f>
        <v>6.2831101770000002</v>
      </c>
      <c r="P1677" s="317">
        <f>+VLOOKUP($E1677,INV!$1:$1048576,MATCH(DATE(P$2,1,1),INV!$A$1:$LI$1),FALSE)</f>
        <v>6.3358105589999996</v>
      </c>
      <c r="Q1677" s="317">
        <f>+VLOOKUP($E1677,INV!$1:$1048576,MATCH(DATE(Q$2,1,1),INV!$A$1:$LI$1),FALSE)</f>
        <v>6.3886714290000004</v>
      </c>
      <c r="R1677" s="317">
        <f>+VLOOKUP($E1677,INV!$1:$1048576,MATCH(DATE(R$2,1,1),INV!$A$1:$LI$1),FALSE)</f>
        <v>6.4414263380000003</v>
      </c>
      <c r="S1677" s="317">
        <f>+VLOOKUP($E1677,INV!$1:$1048576,MATCH(DATE(S$2,1,1),INV!$A$1:$LI$1),FALSE)</f>
        <v>6.4942424780000003</v>
      </c>
      <c r="T1677" s="317">
        <f>+VLOOKUP($E1677,INV!$1:$1048576,MATCH(DATE(T$2,1,1),INV!$A$1:$LI$1),FALSE)</f>
        <v>6.5472349169999999</v>
      </c>
      <c r="U1677" s="317">
        <f>+VLOOKUP($E1677,INV!$1:$1048576,MATCH(DATE(U$2,1,1),INV!$A$1:$LI$1),FALSE)</f>
        <v>6.600479762</v>
      </c>
      <c r="V1677" s="317">
        <f>+VLOOKUP($E1677,INV!$1:$1048576,MATCH(DATE(V$2,1,1),INV!$A$1:$LI$1),FALSE)</f>
        <v>6.6540516609999996</v>
      </c>
      <c r="W1677" s="317">
        <f>+VLOOKUP($E1677,INV!$1:$1048576,MATCH(DATE(W$2,1,1),INV!$A$1:$LI$1),FALSE)</f>
        <v>6.7080401480000003</v>
      </c>
      <c r="X1677" s="317">
        <f>+VLOOKUP($E1677,INV!$1:$1048576,MATCH(DATE(X$2,1,1),INV!$A$1:$LI$1),FALSE)</f>
        <v>6.7625524700000001</v>
      </c>
      <c r="Y1677" s="317">
        <f>+VLOOKUP($E1677,INV!$1:$1048576,MATCH(DATE(Y$2,1,1),INV!$A$1:$LI$1),FALSE)</f>
        <v>6.817710645</v>
      </c>
      <c r="Z1677" s="317">
        <f>+VLOOKUP($E1677,INV!$1:$1048576,MATCH(DATE(Z$2,1,1),INV!$A$1:$LI$1),FALSE)</f>
        <v>6.8710440689999999</v>
      </c>
      <c r="AA1677" s="317">
        <f>+VLOOKUP($E1677,INV!$1:$1048576,MATCH(DATE(AA$2,1,1),INV!$A$1:$LI$1),FALSE)</f>
        <v>6.9259108349999998</v>
      </c>
      <c r="AB1677" s="317">
        <f>+VLOOKUP($E1677,INV!$1:$1048576,MATCH(DATE(AB$2,1,1),INV!$A$1:$LI$1),FALSE)</f>
        <v>6.9824565920000001</v>
      </c>
      <c r="AC1677" s="317">
        <f>+VLOOKUP($E1677,INV!$1:$1048576,MATCH(DATE(AC$2,1,1),INV!$A$1:$LI$1),FALSE)</f>
        <v>7.0405901689999997</v>
      </c>
      <c r="AD1677" s="317">
        <f>+VLOOKUP($E1677,INV!$1:$1048576,MATCH(DATE(AD$2,1,1),INV!$A$1:$LI$1),FALSE)</f>
        <v>7.1003061399999998</v>
      </c>
      <c r="AE1677" s="317">
        <f>+VLOOKUP($E1677,INV!$1:$1048576,MATCH(DATE(AE$2,1,1),INV!$A$1:$LI$1),FALSE)</f>
        <v>7.1542397180000004</v>
      </c>
      <c r="AF1677" s="317">
        <f>+VLOOKUP($E1677,INV!$1:$1048576,MATCH(DATE(AF$2,1,1),INV!$A$1:$LI$1),FALSE)</f>
        <v>7.2081243810000002</v>
      </c>
      <c r="AG1677" s="317">
        <f>+VLOOKUP($E1677,INV!$1:$1048576,MATCH(DATE(AG$2,1,1),INV!$A$1:$LI$1),FALSE)</f>
        <v>7.2628433079999999</v>
      </c>
      <c r="AH1677" s="317">
        <f>+VLOOKUP($E1677,INV!$1:$1048576,MATCH(DATE(AH$2,1,1),INV!$A$1:$LI$1),FALSE)</f>
        <v>7.3186318520000002</v>
      </c>
      <c r="AI1677" s="317">
        <f>+VLOOKUP($E1677,INV!$1:$1048576,MATCH(DATE(AI$2,1,1),INV!$A$1:$LI$1),FALSE)</f>
        <v>7.3756829770000003</v>
      </c>
      <c r="AJ1677" s="317">
        <f>+VLOOKUP($E1677,INV!$1:$1048576,MATCH(DATE(AJ$2,1,1),INV!$A$1:$LI$1),FALSE)</f>
        <v>7.4341893690000003</v>
      </c>
      <c r="AK1677" s="317">
        <f>+VLOOKUP($E1677,INV!$1:$1048576,MATCH(DATE(AK$2,1,1),INV!$A$1:$LI$1),FALSE)</f>
        <v>7.4943240449999999</v>
      </c>
      <c r="AL1677" s="317">
        <f>+VLOOKUP($E1677,INV!$1:$1048576,MATCH(DATE(AL$2,1,1),INV!$A$1:$LI$1),FALSE)</f>
        <v>7.5562277670000002</v>
      </c>
      <c r="AM1677" s="317">
        <f>+VLOOKUP($E1677,INV!$1:$1048576,MATCH(DATE(AM$2,1,1),INV!$A$1:$LI$1),FALSE)</f>
        <v>7.6200059759999998</v>
      </c>
      <c r="AN1677" s="317">
        <f>+VLOOKUP($E1677,INV!$1:$1048576,MATCH(DATE(AN$2,1,1),INV!$A$1:$LI$1),FALSE)</f>
        <v>7.6857312459999996</v>
      </c>
      <c r="AO1677" s="317">
        <f>+VLOOKUP($E1677,INV!$1:$1048576,MATCH(DATE(AO$2,1,1),INV!$A$1:$LI$1),FALSE)</f>
        <v>7.753448304</v>
      </c>
      <c r="AP1677" s="317">
        <f>+VLOOKUP($E1677,INV!$1:$1048576,MATCH(DATE(AP$2,1,1),INV!$A$1:$LI$1),FALSE)</f>
        <v>7.8214270990000001</v>
      </c>
      <c r="AQ1677" s="317">
        <f>+VLOOKUP($E1677,INV!$1:$1048576,MATCH(DATE(AQ$2,1,1),INV!$A$1:$LI$1),FALSE)</f>
        <v>7.8900720440000001</v>
      </c>
      <c r="AR1677" s="317">
        <f>+VLOOKUP($E1677,INV!$1:$1048576,MATCH(DATE(AR$2,1,1),INV!$A$1:$LI$1),FALSE)</f>
        <v>7.9597804999999999</v>
      </c>
      <c r="AS1677" s="317">
        <f>+VLOOKUP($E1677,INV!$1:$1048576,MATCH(DATE(AS$2,1,1),INV!$A$1:$LI$1),FALSE)</f>
        <v>8.0307959259999997</v>
      </c>
      <c r="AT1677" s="317">
        <f>+VLOOKUP($E1677,INV!$1:$1048576,MATCH(DATE(AT$2,1,1),INV!$A$1:$LI$1),FALSE)</f>
        <v>8.1032720479999991</v>
      </c>
      <c r="AU1677" s="317">
        <f>+VLOOKUP($E1677,INV!$1:$1048576,MATCH(DATE(AU$2,1,1),INV!$A$1:$LI$1),FALSE)</f>
        <v>8.1773164559999998</v>
      </c>
      <c r="AV1677" s="317">
        <f>+VLOOKUP($E1677,INV!$1:$1048576,MATCH(DATE(AV$2,1,1),INV!$A$1:$LI$1),FALSE)</f>
        <v>8.2530091030000001</v>
      </c>
      <c r="AW1677" s="317">
        <f>+VLOOKUP($E1677,INV!$1:$1048576,MATCH(DATE(AW$2,1,1),INV!$A$1:$LI$1),FALSE)</f>
        <v>8.3304094820000003</v>
      </c>
      <c r="AX1677" s="317">
        <f>+VLOOKUP($E1677,INV!$1:$1048576,MATCH(DATE(AX$2,1,1),INV!$A$1:$LI$1),FALSE)</f>
        <v>8.40955634</v>
      </c>
      <c r="AY1677" s="317">
        <f>+VLOOKUP($E1677,INV!$1:$1048576,MATCH(DATE(AY$2,1,1),INV!$A$1:$LI$1),FALSE)</f>
        <v>8.490457675</v>
      </c>
      <c r="AZ1677" s="317">
        <f>+VLOOKUP($E1677,INV!$1:$1048576,MATCH(DATE(AZ$2,1,1),INV!$A$1:$LI$1),FALSE)</f>
        <v>8.5731944930000008</v>
      </c>
      <c r="BA1677" s="317">
        <f>+VLOOKUP($E1677,INV!$1:$1048576,MATCH(DATE(BA$2,1,1),INV!$A$1:$LI$1),FALSE)</f>
        <v>8.6576548029999998</v>
      </c>
      <c r="BB1677" s="317">
        <f>+VLOOKUP($E1677,INV!$1:$1048576,MATCH(DATE(BB$2,1,1),INV!$A$1:$LI$1),FALSE)</f>
        <v>8.743702742</v>
      </c>
      <c r="BC1677" s="317">
        <f>+VLOOKUP($E1677,INV!$1:$1048576,MATCH(DATE(BC$2,1,1),INV!$A$1:$LI$1),FALSE)</f>
        <v>8.8314205490000006</v>
      </c>
      <c r="BD1677" s="317">
        <f>+VLOOKUP($E1677,INV!$1:$1048576,MATCH(DATE(BD$2,1,1),INV!$A$1:$LI$1),FALSE)</f>
        <v>8.9209569819999999</v>
      </c>
      <c r="BE1677" s="317">
        <f>+VLOOKUP($E1677,INV!$1:$1048576,MATCH(DATE(BE$2,1,1),INV!$A$1:$LI$1),FALSE)</f>
        <v>10.34020475</v>
      </c>
      <c r="BF1677" s="317">
        <f>+VLOOKUP($E1677,INV!$1:$1048576,MATCH(DATE(BF$2,1,1),INV!$A$1:$LI$1),FALSE)</f>
        <v>10.48844695</v>
      </c>
      <c r="BG1677" s="317">
        <f>+VLOOKUP($E1677,INV!$1:$1048576,MATCH(DATE(BG$2,1,1),INV!$A$1:$LI$1),FALSE)</f>
        <v>10.63912242</v>
      </c>
      <c r="BH1677" s="317">
        <f>+VLOOKUP($E1677,INV!$1:$1048576,MATCH(DATE(BH$2,1,1),INV!$A$1:$LI$1),FALSE)</f>
        <v>10.79227056</v>
      </c>
      <c r="BI1677" s="317">
        <f>+VLOOKUP($E1677,INV!$1:$1048576,MATCH(DATE(BI$2,1,1),INV!$A$1:$LI$1),FALSE)</f>
        <v>10.94792535</v>
      </c>
    </row>
    <row r="1678" spans="1:61" ht="15" customHeight="1" x14ac:dyDescent="0.35">
      <c r="A1678" s="392"/>
      <c r="B1678" s="403" t="s">
        <v>985</v>
      </c>
      <c r="C1678" s="157"/>
      <c r="D1678" s="124"/>
      <c r="E1678" s="64" t="s">
        <v>994</v>
      </c>
      <c r="F1678" s="285"/>
      <c r="G1678" s="285"/>
      <c r="H1678" s="285"/>
      <c r="I1678" s="285"/>
      <c r="J1678" s="285"/>
      <c r="K1678" s="307"/>
      <c r="L1678" s="285"/>
      <c r="M1678" s="285"/>
      <c r="N1678" s="285"/>
      <c r="O1678" s="285"/>
      <c r="P1678" s="285"/>
      <c r="Q1678" s="285"/>
      <c r="R1678" s="285"/>
      <c r="S1678" s="285"/>
      <c r="T1678" s="285"/>
      <c r="U1678" s="285"/>
      <c r="V1678" s="285"/>
      <c r="W1678" s="285"/>
      <c r="X1678" s="285"/>
      <c r="Y1678" s="285"/>
      <c r="Z1678" s="285"/>
      <c r="AA1678" s="285"/>
      <c r="AB1678" s="285"/>
      <c r="AC1678" s="285"/>
      <c r="AD1678" s="285"/>
      <c r="AE1678" s="285"/>
      <c r="AF1678" s="285"/>
      <c r="AG1678" s="285"/>
      <c r="AH1678" s="285"/>
      <c r="AI1678" s="285"/>
      <c r="AJ1678" s="285"/>
      <c r="AK1678" s="285"/>
      <c r="AL1678" s="285"/>
      <c r="AM1678" s="285"/>
      <c r="AN1678" s="285"/>
      <c r="AO1678" s="285"/>
      <c r="AP1678" s="285"/>
      <c r="AQ1678" s="285"/>
      <c r="AR1678" s="285"/>
      <c r="AS1678" s="285"/>
      <c r="AT1678" s="285"/>
      <c r="AU1678" s="285"/>
      <c r="AV1678" s="285"/>
      <c r="AW1678" s="285"/>
      <c r="AX1678" s="285"/>
      <c r="AY1678" s="285"/>
      <c r="AZ1678" s="285"/>
      <c r="BA1678" s="285"/>
      <c r="BB1678" s="285"/>
      <c r="BC1678" s="285"/>
      <c r="BD1678" s="285"/>
      <c r="BE1678" s="285"/>
      <c r="BF1678" s="285"/>
      <c r="BG1678" s="285"/>
      <c r="BH1678" s="285"/>
      <c r="BI1678" s="285"/>
    </row>
    <row r="1679" spans="1:61" ht="15" customHeight="1" x14ac:dyDescent="0.35">
      <c r="A1679" s="392"/>
      <c r="B1679" s="403"/>
      <c r="C1679" s="158"/>
      <c r="D1679" s="124"/>
      <c r="E1679" s="91"/>
      <c r="F1679" s="285"/>
      <c r="G1679" s="285"/>
      <c r="H1679" s="285"/>
      <c r="I1679" s="285"/>
      <c r="J1679" s="285"/>
      <c r="K1679" s="285"/>
      <c r="L1679" s="285"/>
      <c r="M1679" s="285"/>
      <c r="N1679" s="285"/>
      <c r="O1679" s="285"/>
      <c r="P1679" s="285"/>
      <c r="Q1679" s="285"/>
      <c r="R1679" s="285"/>
      <c r="S1679" s="285"/>
      <c r="T1679" s="285"/>
      <c r="U1679" s="285"/>
      <c r="V1679" s="285"/>
      <c r="W1679" s="285"/>
      <c r="X1679" s="285"/>
      <c r="Y1679" s="285"/>
      <c r="Z1679" s="285"/>
      <c r="AA1679" s="285"/>
      <c r="AB1679" s="285"/>
      <c r="AC1679" s="285"/>
      <c r="AD1679" s="285"/>
      <c r="AE1679" s="285"/>
      <c r="AF1679" s="285"/>
      <c r="AG1679" s="285"/>
      <c r="AH1679" s="285"/>
      <c r="AI1679" s="285"/>
      <c r="AJ1679" s="285"/>
      <c r="AK1679" s="285"/>
      <c r="AL1679" s="285"/>
      <c r="AM1679" s="285"/>
      <c r="AN1679" s="285"/>
      <c r="AO1679" s="285"/>
      <c r="AP1679" s="285"/>
      <c r="AQ1679" s="285"/>
      <c r="AR1679" s="285"/>
      <c r="AS1679" s="285"/>
      <c r="AT1679" s="285"/>
      <c r="AU1679" s="285"/>
      <c r="AV1679" s="285"/>
      <c r="AW1679" s="285"/>
      <c r="AX1679" s="285"/>
      <c r="AY1679" s="285"/>
      <c r="AZ1679" s="285"/>
      <c r="BA1679" s="285"/>
      <c r="BB1679" s="285"/>
      <c r="BC1679" s="285"/>
      <c r="BD1679" s="285"/>
      <c r="BE1679" s="285"/>
      <c r="BF1679" s="285"/>
      <c r="BG1679" s="285"/>
      <c r="BH1679" s="285"/>
      <c r="BI1679" s="285"/>
    </row>
    <row r="1680" spans="1:61" ht="15" customHeight="1" x14ac:dyDescent="0.35">
      <c r="A1680" s="392"/>
      <c r="B1680" s="403"/>
      <c r="C1680" s="158"/>
      <c r="D1680" s="124"/>
      <c r="E1680" s="91"/>
      <c r="F1680" s="285"/>
      <c r="G1680" s="285"/>
      <c r="H1680" s="285"/>
      <c r="I1680" s="285"/>
      <c r="J1680" s="285"/>
      <c r="K1680" s="285"/>
      <c r="L1680" s="285"/>
      <c r="M1680" s="285"/>
      <c r="N1680" s="285"/>
      <c r="O1680" s="285"/>
      <c r="P1680" s="285"/>
      <c r="Q1680" s="285"/>
      <c r="R1680" s="285"/>
      <c r="S1680" s="285"/>
      <c r="T1680" s="285"/>
      <c r="U1680" s="285"/>
      <c r="V1680" s="285"/>
      <c r="W1680" s="285"/>
      <c r="X1680" s="285"/>
      <c r="Y1680" s="285"/>
      <c r="Z1680" s="285"/>
      <c r="AA1680" s="285"/>
      <c r="AB1680" s="285"/>
      <c r="AC1680" s="285"/>
      <c r="AD1680" s="285"/>
      <c r="AE1680" s="285"/>
      <c r="AF1680" s="285"/>
      <c r="AG1680" s="285"/>
      <c r="AH1680" s="285"/>
      <c r="AI1680" s="285"/>
      <c r="AJ1680" s="285"/>
      <c r="AK1680" s="285"/>
      <c r="AL1680" s="285"/>
      <c r="AM1680" s="285"/>
      <c r="AN1680" s="285"/>
      <c r="AO1680" s="285"/>
      <c r="AP1680" s="285"/>
      <c r="AQ1680" s="285"/>
      <c r="AR1680" s="285"/>
      <c r="AS1680" s="285"/>
      <c r="AT1680" s="285"/>
      <c r="AU1680" s="285"/>
      <c r="AV1680" s="285"/>
      <c r="AW1680" s="285"/>
      <c r="AX1680" s="285"/>
      <c r="AY1680" s="285"/>
      <c r="AZ1680" s="285"/>
      <c r="BA1680" s="285"/>
      <c r="BB1680" s="285"/>
      <c r="BC1680" s="285"/>
      <c r="BD1680" s="285"/>
      <c r="BE1680" s="285"/>
      <c r="BF1680" s="285"/>
      <c r="BG1680" s="285"/>
      <c r="BH1680" s="285"/>
      <c r="BI1680" s="285"/>
    </row>
    <row r="1681" spans="1:61" ht="15" customHeight="1" x14ac:dyDescent="0.35">
      <c r="A1681" s="392"/>
      <c r="B1681" s="403"/>
      <c r="C1681" s="158"/>
      <c r="D1681" s="124"/>
      <c r="E1681" s="91"/>
      <c r="F1681" s="285"/>
      <c r="G1681" s="285"/>
      <c r="H1681" s="285"/>
      <c r="I1681" s="285"/>
      <c r="J1681" s="285"/>
      <c r="K1681" s="285"/>
      <c r="L1681" s="285"/>
      <c r="M1681" s="285"/>
      <c r="N1681" s="285"/>
      <c r="O1681" s="285"/>
      <c r="P1681" s="285"/>
      <c r="Q1681" s="285"/>
      <c r="R1681" s="285"/>
      <c r="S1681" s="285"/>
      <c r="T1681" s="285"/>
      <c r="U1681" s="285"/>
      <c r="V1681" s="285"/>
      <c r="W1681" s="285"/>
      <c r="X1681" s="285"/>
      <c r="Y1681" s="285"/>
      <c r="Z1681" s="285"/>
      <c r="AA1681" s="285"/>
      <c r="AB1681" s="285"/>
      <c r="AC1681" s="285"/>
      <c r="AD1681" s="285"/>
      <c r="AE1681" s="285"/>
      <c r="AF1681" s="285"/>
      <c r="AG1681" s="285"/>
      <c r="AH1681" s="285"/>
      <c r="AI1681" s="285"/>
      <c r="AJ1681" s="285"/>
      <c r="AK1681" s="285"/>
      <c r="AL1681" s="285"/>
      <c r="AM1681" s="285"/>
      <c r="AN1681" s="285"/>
      <c r="AO1681" s="285"/>
      <c r="AP1681" s="285"/>
      <c r="AQ1681" s="285"/>
      <c r="AR1681" s="285"/>
      <c r="AS1681" s="285"/>
      <c r="AT1681" s="285"/>
      <c r="AU1681" s="285"/>
      <c r="AV1681" s="285"/>
      <c r="AW1681" s="285"/>
      <c r="AX1681" s="285"/>
      <c r="AY1681" s="285"/>
      <c r="AZ1681" s="285"/>
      <c r="BA1681" s="285"/>
      <c r="BB1681" s="285"/>
      <c r="BC1681" s="285"/>
      <c r="BD1681" s="285"/>
      <c r="BE1681" s="285"/>
      <c r="BF1681" s="285"/>
      <c r="BG1681" s="285"/>
      <c r="BH1681" s="285"/>
      <c r="BI1681" s="285"/>
    </row>
    <row r="1682" spans="1:61" ht="15" customHeight="1" x14ac:dyDescent="0.35">
      <c r="A1682" s="392"/>
      <c r="B1682" s="403"/>
      <c r="C1682" s="158"/>
      <c r="D1682" s="124"/>
      <c r="E1682" s="91"/>
      <c r="F1682" s="285"/>
      <c r="G1682" s="285"/>
      <c r="H1682" s="285"/>
      <c r="I1682" s="285"/>
      <c r="J1682" s="285"/>
      <c r="K1682" s="285"/>
      <c r="L1682" s="285"/>
      <c r="M1682" s="285"/>
      <c r="N1682" s="285"/>
      <c r="O1682" s="285"/>
      <c r="P1682" s="285"/>
      <c r="Q1682" s="285"/>
      <c r="R1682" s="285"/>
      <c r="S1682" s="285"/>
      <c r="T1682" s="285"/>
      <c r="U1682" s="285"/>
      <c r="V1682" s="285"/>
      <c r="W1682" s="285"/>
      <c r="X1682" s="285"/>
      <c r="Y1682" s="285"/>
      <c r="Z1682" s="285"/>
      <c r="AA1682" s="285"/>
      <c r="AB1682" s="285"/>
      <c r="AC1682" s="285"/>
      <c r="AD1682" s="285"/>
      <c r="AE1682" s="285"/>
      <c r="AF1682" s="285"/>
      <c r="AG1682" s="285"/>
      <c r="AH1682" s="285"/>
      <c r="AI1682" s="285"/>
      <c r="AJ1682" s="285"/>
      <c r="AK1682" s="285"/>
      <c r="AL1682" s="285"/>
      <c r="AM1682" s="285"/>
      <c r="AN1682" s="285"/>
      <c r="AO1682" s="285"/>
      <c r="AP1682" s="285"/>
      <c r="AQ1682" s="285"/>
      <c r="AR1682" s="285"/>
      <c r="AS1682" s="285"/>
      <c r="AT1682" s="285"/>
      <c r="AU1682" s="285"/>
      <c r="AV1682" s="285"/>
      <c r="AW1682" s="285"/>
      <c r="AX1682" s="285"/>
      <c r="AY1682" s="285"/>
      <c r="AZ1682" s="285"/>
      <c r="BA1682" s="285"/>
      <c r="BB1682" s="285"/>
      <c r="BC1682" s="285"/>
      <c r="BD1682" s="285"/>
      <c r="BE1682" s="285"/>
      <c r="BF1682" s="285"/>
      <c r="BG1682" s="285"/>
      <c r="BH1682" s="285"/>
      <c r="BI1682" s="285"/>
    </row>
    <row r="1683" spans="1:61" ht="15" customHeight="1" x14ac:dyDescent="0.35">
      <c r="A1683" s="392"/>
      <c r="B1683" s="403"/>
      <c r="C1683" s="158"/>
      <c r="D1683" s="124"/>
      <c r="E1683" s="91"/>
      <c r="F1683" s="285"/>
      <c r="G1683" s="285"/>
      <c r="H1683" s="285"/>
      <c r="I1683" s="285"/>
      <c r="J1683" s="285"/>
      <c r="K1683" s="285"/>
      <c r="L1683" s="285"/>
      <c r="M1683" s="285"/>
      <c r="N1683" s="285"/>
      <c r="O1683" s="285"/>
      <c r="P1683" s="285"/>
      <c r="Q1683" s="285"/>
      <c r="R1683" s="285"/>
      <c r="S1683" s="285"/>
      <c r="T1683" s="285"/>
      <c r="U1683" s="285"/>
      <c r="V1683" s="285"/>
      <c r="W1683" s="285"/>
      <c r="X1683" s="285"/>
      <c r="Y1683" s="285"/>
      <c r="Z1683" s="285"/>
      <c r="AA1683" s="285"/>
      <c r="AB1683" s="285"/>
      <c r="AC1683" s="285"/>
      <c r="AD1683" s="285"/>
      <c r="AE1683" s="285"/>
      <c r="AF1683" s="285"/>
      <c r="AG1683" s="285"/>
      <c r="AH1683" s="285"/>
      <c r="AI1683" s="285"/>
      <c r="AJ1683" s="285"/>
      <c r="AK1683" s="285"/>
      <c r="AL1683" s="285"/>
      <c r="AM1683" s="285"/>
      <c r="AN1683" s="285"/>
      <c r="AO1683" s="285"/>
      <c r="AP1683" s="285"/>
      <c r="AQ1683" s="285"/>
      <c r="AR1683" s="285"/>
      <c r="AS1683" s="285"/>
      <c r="AT1683" s="285"/>
      <c r="AU1683" s="285"/>
      <c r="AV1683" s="285"/>
      <c r="AW1683" s="285"/>
      <c r="AX1683" s="285"/>
      <c r="AY1683" s="285"/>
      <c r="AZ1683" s="285"/>
      <c r="BA1683" s="285"/>
      <c r="BB1683" s="285"/>
      <c r="BC1683" s="285"/>
      <c r="BD1683" s="285"/>
      <c r="BE1683" s="285"/>
      <c r="BF1683" s="285"/>
      <c r="BG1683" s="285"/>
      <c r="BH1683" s="285"/>
      <c r="BI1683" s="285"/>
    </row>
    <row r="1684" spans="1:61" ht="15" customHeight="1" x14ac:dyDescent="0.35">
      <c r="A1684" s="392"/>
      <c r="B1684" s="403"/>
      <c r="C1684" s="158"/>
      <c r="D1684" s="124"/>
      <c r="E1684" s="91"/>
      <c r="F1684" s="285"/>
      <c r="G1684" s="285"/>
      <c r="H1684" s="285"/>
      <c r="I1684" s="285"/>
      <c r="J1684" s="285"/>
      <c r="K1684" s="285"/>
      <c r="L1684" s="285"/>
      <c r="M1684" s="285"/>
      <c r="N1684" s="285"/>
      <c r="O1684" s="285"/>
      <c r="P1684" s="285"/>
      <c r="Q1684" s="285"/>
      <c r="R1684" s="285"/>
      <c r="S1684" s="285"/>
      <c r="T1684" s="285"/>
      <c r="U1684" s="285"/>
      <c r="V1684" s="285"/>
      <c r="W1684" s="285"/>
      <c r="X1684" s="285"/>
      <c r="Y1684" s="285"/>
      <c r="Z1684" s="285"/>
      <c r="AA1684" s="285"/>
      <c r="AB1684" s="285"/>
      <c r="AC1684" s="285"/>
      <c r="AD1684" s="285"/>
      <c r="AE1684" s="285"/>
      <c r="AF1684" s="285"/>
      <c r="AG1684" s="285"/>
      <c r="AH1684" s="285"/>
      <c r="AI1684" s="285"/>
      <c r="AJ1684" s="285"/>
      <c r="AK1684" s="285"/>
      <c r="AL1684" s="285"/>
      <c r="AM1684" s="285"/>
      <c r="AN1684" s="285"/>
      <c r="AO1684" s="285"/>
      <c r="AP1684" s="285"/>
      <c r="AQ1684" s="285"/>
      <c r="AR1684" s="285"/>
      <c r="AS1684" s="285"/>
      <c r="AT1684" s="285"/>
      <c r="AU1684" s="285"/>
      <c r="AV1684" s="285"/>
      <c r="AW1684" s="285"/>
      <c r="AX1684" s="285"/>
      <c r="AY1684" s="285"/>
      <c r="AZ1684" s="285"/>
      <c r="BA1684" s="285"/>
      <c r="BB1684" s="285"/>
      <c r="BC1684" s="285"/>
      <c r="BD1684" s="285"/>
      <c r="BE1684" s="285"/>
      <c r="BF1684" s="285"/>
      <c r="BG1684" s="285"/>
      <c r="BH1684" s="285"/>
      <c r="BI1684" s="285"/>
    </row>
    <row r="1685" spans="1:61" ht="15" customHeight="1" x14ac:dyDescent="0.35">
      <c r="A1685" s="392"/>
      <c r="B1685" s="403"/>
      <c r="C1685" s="158"/>
      <c r="D1685" s="124"/>
      <c r="E1685" s="91"/>
      <c r="F1685" s="285"/>
      <c r="G1685" s="285"/>
      <c r="H1685" s="285"/>
      <c r="I1685" s="285"/>
      <c r="J1685" s="285"/>
      <c r="K1685" s="285"/>
      <c r="L1685" s="285"/>
      <c r="M1685" s="285"/>
      <c r="N1685" s="285"/>
      <c r="O1685" s="285"/>
      <c r="P1685" s="285"/>
      <c r="Q1685" s="285"/>
      <c r="R1685" s="285"/>
      <c r="S1685" s="285"/>
      <c r="T1685" s="285"/>
      <c r="U1685" s="285"/>
      <c r="V1685" s="285"/>
      <c r="W1685" s="285"/>
      <c r="X1685" s="285"/>
      <c r="Y1685" s="285"/>
      <c r="Z1685" s="285"/>
      <c r="AA1685" s="285"/>
      <c r="AB1685" s="285"/>
      <c r="AC1685" s="285"/>
      <c r="AD1685" s="285"/>
      <c r="AE1685" s="285"/>
      <c r="AF1685" s="285"/>
      <c r="AG1685" s="285"/>
      <c r="AH1685" s="285"/>
      <c r="AI1685" s="285"/>
      <c r="AJ1685" s="285"/>
      <c r="AK1685" s="285"/>
      <c r="AL1685" s="285"/>
      <c r="AM1685" s="285"/>
      <c r="AN1685" s="285"/>
      <c r="AO1685" s="285"/>
      <c r="AP1685" s="285"/>
      <c r="AQ1685" s="285"/>
      <c r="AR1685" s="285"/>
      <c r="AS1685" s="285"/>
      <c r="AT1685" s="285"/>
      <c r="AU1685" s="285"/>
      <c r="AV1685" s="285"/>
      <c r="AW1685" s="285"/>
      <c r="AX1685" s="285"/>
      <c r="AY1685" s="285"/>
      <c r="AZ1685" s="285"/>
      <c r="BA1685" s="285"/>
      <c r="BB1685" s="285"/>
      <c r="BC1685" s="285"/>
      <c r="BD1685" s="285"/>
      <c r="BE1685" s="285"/>
      <c r="BF1685" s="285"/>
      <c r="BG1685" s="285"/>
      <c r="BH1685" s="285"/>
      <c r="BI1685" s="285"/>
    </row>
    <row r="1686" spans="1:61" ht="15" customHeight="1" x14ac:dyDescent="0.35">
      <c r="A1686" s="392"/>
      <c r="B1686" s="403"/>
      <c r="C1686" s="158"/>
      <c r="D1686" s="124"/>
      <c r="E1686" s="91"/>
      <c r="F1686" s="285"/>
      <c r="G1686" s="285"/>
      <c r="H1686" s="285"/>
      <c r="I1686" s="285"/>
      <c r="J1686" s="285"/>
      <c r="K1686" s="285"/>
      <c r="L1686" s="285"/>
      <c r="M1686" s="285"/>
      <c r="N1686" s="285"/>
      <c r="O1686" s="285"/>
      <c r="P1686" s="285"/>
      <c r="Q1686" s="285"/>
      <c r="R1686" s="285"/>
      <c r="S1686" s="285"/>
      <c r="T1686" s="285"/>
      <c r="U1686" s="285"/>
      <c r="V1686" s="285"/>
      <c r="W1686" s="285"/>
      <c r="X1686" s="285"/>
      <c r="Y1686" s="285"/>
      <c r="Z1686" s="285"/>
      <c r="AA1686" s="285"/>
      <c r="AB1686" s="285"/>
      <c r="AC1686" s="285"/>
      <c r="AD1686" s="285"/>
      <c r="AE1686" s="285"/>
      <c r="AF1686" s="285"/>
      <c r="AG1686" s="285"/>
      <c r="AH1686" s="285"/>
      <c r="AI1686" s="285"/>
      <c r="AJ1686" s="285"/>
      <c r="AK1686" s="285"/>
      <c r="AL1686" s="285"/>
      <c r="AM1686" s="285"/>
      <c r="AN1686" s="285"/>
      <c r="AO1686" s="285"/>
      <c r="AP1686" s="285"/>
      <c r="AQ1686" s="285"/>
      <c r="AR1686" s="285"/>
      <c r="AS1686" s="285"/>
      <c r="AT1686" s="285"/>
      <c r="AU1686" s="285"/>
      <c r="AV1686" s="285"/>
      <c r="AW1686" s="285"/>
      <c r="AX1686" s="285"/>
      <c r="AY1686" s="285"/>
      <c r="AZ1686" s="285"/>
      <c r="BA1686" s="285"/>
      <c r="BB1686" s="285"/>
      <c r="BC1686" s="285"/>
      <c r="BD1686" s="285"/>
      <c r="BE1686" s="285"/>
      <c r="BF1686" s="285"/>
      <c r="BG1686" s="285"/>
      <c r="BH1686" s="285"/>
      <c r="BI1686" s="285"/>
    </row>
    <row r="1687" spans="1:61" ht="15" customHeight="1" x14ac:dyDescent="0.35">
      <c r="A1687" s="392"/>
      <c r="B1687" s="403"/>
      <c r="C1687" s="158"/>
      <c r="D1687" s="124"/>
      <c r="E1687" s="91"/>
      <c r="F1687" s="285"/>
      <c r="G1687" s="285"/>
      <c r="H1687" s="285"/>
      <c r="I1687" s="285"/>
      <c r="J1687" s="285"/>
      <c r="K1687" s="285"/>
      <c r="L1687" s="285"/>
      <c r="M1687" s="285"/>
      <c r="N1687" s="285"/>
      <c r="O1687" s="285"/>
      <c r="P1687" s="285"/>
      <c r="Q1687" s="285"/>
      <c r="R1687" s="285"/>
      <c r="S1687" s="285"/>
      <c r="T1687" s="285"/>
      <c r="U1687" s="285"/>
      <c r="V1687" s="285"/>
      <c r="W1687" s="285"/>
      <c r="X1687" s="285"/>
      <c r="Y1687" s="285"/>
      <c r="Z1687" s="285"/>
      <c r="AA1687" s="285"/>
      <c r="AB1687" s="285"/>
      <c r="AC1687" s="285"/>
      <c r="AD1687" s="285"/>
      <c r="AE1687" s="285"/>
      <c r="AF1687" s="285"/>
      <c r="AG1687" s="285"/>
      <c r="AH1687" s="285"/>
      <c r="AI1687" s="285"/>
      <c r="AJ1687" s="285"/>
      <c r="AK1687" s="285"/>
      <c r="AL1687" s="285"/>
      <c r="AM1687" s="285"/>
      <c r="AN1687" s="285"/>
      <c r="AO1687" s="285"/>
      <c r="AP1687" s="285"/>
      <c r="AQ1687" s="285"/>
      <c r="AR1687" s="285"/>
      <c r="AS1687" s="285"/>
      <c r="AT1687" s="285"/>
      <c r="AU1687" s="285"/>
      <c r="AV1687" s="285"/>
      <c r="AW1687" s="285"/>
      <c r="AX1687" s="285"/>
      <c r="AY1687" s="285"/>
      <c r="AZ1687" s="285"/>
      <c r="BA1687" s="285"/>
      <c r="BB1687" s="285"/>
      <c r="BC1687" s="285"/>
      <c r="BD1687" s="285"/>
      <c r="BE1687" s="285"/>
      <c r="BF1687" s="285"/>
      <c r="BG1687" s="285"/>
      <c r="BH1687" s="285"/>
      <c r="BI1687" s="285"/>
    </row>
    <row r="1688" spans="1:61" ht="15" customHeight="1" x14ac:dyDescent="0.35">
      <c r="A1688" s="392"/>
      <c r="B1688" s="403"/>
      <c r="C1688" s="158"/>
      <c r="D1688" s="124"/>
      <c r="E1688" s="91"/>
      <c r="F1688" s="285"/>
      <c r="G1688" s="285"/>
      <c r="H1688" s="285"/>
      <c r="I1688" s="285"/>
      <c r="J1688" s="285"/>
      <c r="K1688" s="285"/>
      <c r="L1688" s="285"/>
      <c r="M1688" s="285"/>
      <c r="N1688" s="285"/>
      <c r="O1688" s="285"/>
      <c r="P1688" s="285"/>
      <c r="Q1688" s="285"/>
      <c r="R1688" s="285"/>
      <c r="S1688" s="285"/>
      <c r="T1688" s="285"/>
      <c r="U1688" s="285"/>
      <c r="V1688" s="285"/>
      <c r="W1688" s="285"/>
      <c r="X1688" s="285"/>
      <c r="Y1688" s="285"/>
      <c r="Z1688" s="285"/>
      <c r="AA1688" s="285"/>
      <c r="AB1688" s="285"/>
      <c r="AC1688" s="285"/>
      <c r="AD1688" s="285"/>
      <c r="AE1688" s="285"/>
      <c r="AF1688" s="285"/>
      <c r="AG1688" s="285"/>
      <c r="AH1688" s="285"/>
      <c r="AI1688" s="285"/>
      <c r="AJ1688" s="285"/>
      <c r="AK1688" s="285"/>
      <c r="AL1688" s="285"/>
      <c r="AM1688" s="285"/>
      <c r="AN1688" s="285"/>
      <c r="AO1688" s="285"/>
      <c r="AP1688" s="285"/>
      <c r="AQ1688" s="285"/>
      <c r="AR1688" s="285"/>
      <c r="AS1688" s="285"/>
      <c r="AT1688" s="285"/>
      <c r="AU1688" s="285"/>
      <c r="AV1688" s="285"/>
      <c r="AW1688" s="285"/>
      <c r="AX1688" s="285"/>
      <c r="AY1688" s="285"/>
      <c r="AZ1688" s="285"/>
      <c r="BA1688" s="285"/>
      <c r="BB1688" s="285"/>
      <c r="BC1688" s="285"/>
      <c r="BD1688" s="285"/>
      <c r="BE1688" s="285"/>
      <c r="BF1688" s="285"/>
      <c r="BG1688" s="285"/>
      <c r="BH1688" s="285"/>
      <c r="BI1688" s="285"/>
    </row>
    <row r="1689" spans="1:61" ht="15" customHeight="1" x14ac:dyDescent="0.35">
      <c r="A1689" s="392"/>
      <c r="B1689" s="403"/>
      <c r="C1689" s="158"/>
      <c r="D1689" s="124"/>
      <c r="E1689" s="91"/>
      <c r="F1689" s="285"/>
      <c r="G1689" s="285"/>
      <c r="H1689" s="285"/>
      <c r="I1689" s="285"/>
      <c r="J1689" s="285"/>
      <c r="K1689" s="285"/>
      <c r="L1689" s="285"/>
      <c r="M1689" s="285"/>
      <c r="N1689" s="285"/>
      <c r="O1689" s="285"/>
      <c r="P1689" s="285"/>
      <c r="Q1689" s="285"/>
      <c r="R1689" s="285"/>
      <c r="S1689" s="285"/>
      <c r="T1689" s="285"/>
      <c r="U1689" s="285"/>
      <c r="V1689" s="285"/>
      <c r="W1689" s="285"/>
      <c r="X1689" s="285"/>
      <c r="Y1689" s="285"/>
      <c r="Z1689" s="285"/>
      <c r="AA1689" s="285"/>
      <c r="AB1689" s="285"/>
      <c r="AC1689" s="285"/>
      <c r="AD1689" s="285"/>
      <c r="AE1689" s="285"/>
      <c r="AF1689" s="285"/>
      <c r="AG1689" s="285"/>
      <c r="AH1689" s="285"/>
      <c r="AI1689" s="285"/>
      <c r="AJ1689" s="285"/>
      <c r="AK1689" s="285"/>
      <c r="AL1689" s="285"/>
      <c r="AM1689" s="285"/>
      <c r="AN1689" s="285"/>
      <c r="AO1689" s="285"/>
      <c r="AP1689" s="285"/>
      <c r="AQ1689" s="285"/>
      <c r="AR1689" s="285"/>
      <c r="AS1689" s="285"/>
      <c r="AT1689" s="285"/>
      <c r="AU1689" s="285"/>
      <c r="AV1689" s="285"/>
      <c r="AW1689" s="285"/>
      <c r="AX1689" s="285"/>
      <c r="AY1689" s="285"/>
      <c r="AZ1689" s="285"/>
      <c r="BA1689" s="285"/>
      <c r="BB1689" s="285"/>
      <c r="BC1689" s="285"/>
      <c r="BD1689" s="285"/>
      <c r="BE1689" s="285"/>
      <c r="BF1689" s="285"/>
      <c r="BG1689" s="285"/>
      <c r="BH1689" s="285"/>
      <c r="BI1689" s="285"/>
    </row>
    <row r="1690" spans="1:61" ht="15" customHeight="1" x14ac:dyDescent="0.35">
      <c r="A1690" s="392"/>
      <c r="B1690" s="403"/>
      <c r="C1690" s="158"/>
      <c r="D1690" s="124"/>
      <c r="E1690" s="91"/>
      <c r="F1690" s="285"/>
      <c r="G1690" s="285"/>
      <c r="H1690" s="285"/>
      <c r="I1690" s="285"/>
      <c r="J1690" s="285"/>
      <c r="K1690" s="285"/>
      <c r="L1690" s="285"/>
      <c r="M1690" s="285"/>
      <c r="N1690" s="285"/>
      <c r="O1690" s="285"/>
      <c r="P1690" s="285"/>
      <c r="Q1690" s="285"/>
      <c r="R1690" s="285"/>
      <c r="S1690" s="285"/>
      <c r="T1690" s="285"/>
      <c r="U1690" s="285"/>
      <c r="V1690" s="285"/>
      <c r="W1690" s="285"/>
      <c r="X1690" s="285"/>
      <c r="Y1690" s="285"/>
      <c r="Z1690" s="285"/>
      <c r="AA1690" s="285"/>
      <c r="AB1690" s="285"/>
      <c r="AC1690" s="285"/>
      <c r="AD1690" s="285"/>
      <c r="AE1690" s="285"/>
      <c r="AF1690" s="285"/>
      <c r="AG1690" s="285"/>
      <c r="AH1690" s="285"/>
      <c r="AI1690" s="285"/>
      <c r="AJ1690" s="285"/>
      <c r="AK1690" s="285"/>
      <c r="AL1690" s="285"/>
      <c r="AM1690" s="285"/>
      <c r="AN1690" s="285"/>
      <c r="AO1690" s="285"/>
      <c r="AP1690" s="285"/>
      <c r="AQ1690" s="285"/>
      <c r="AR1690" s="285"/>
      <c r="AS1690" s="285"/>
      <c r="AT1690" s="285"/>
      <c r="AU1690" s="285"/>
      <c r="AV1690" s="285"/>
      <c r="AW1690" s="285"/>
      <c r="AX1690" s="285"/>
      <c r="AY1690" s="285"/>
      <c r="AZ1690" s="285"/>
      <c r="BA1690" s="285"/>
      <c r="BB1690" s="285"/>
      <c r="BC1690" s="285"/>
      <c r="BD1690" s="285"/>
      <c r="BE1690" s="285"/>
      <c r="BF1690" s="285"/>
      <c r="BG1690" s="285"/>
      <c r="BH1690" s="285"/>
      <c r="BI1690" s="285"/>
    </row>
    <row r="1691" spans="1:61" ht="15" customHeight="1" x14ac:dyDescent="0.35">
      <c r="A1691" s="392"/>
      <c r="B1691" s="403"/>
      <c r="C1691" s="158"/>
      <c r="D1691" s="124"/>
      <c r="E1691" s="91"/>
      <c r="F1691" s="285"/>
      <c r="G1691" s="285"/>
      <c r="H1691" s="285"/>
      <c r="I1691" s="285"/>
      <c r="J1691" s="285"/>
      <c r="K1691" s="285"/>
      <c r="L1691" s="285"/>
      <c r="M1691" s="285"/>
      <c r="N1691" s="285"/>
      <c r="O1691" s="285"/>
      <c r="P1691" s="285"/>
      <c r="Q1691" s="285"/>
      <c r="R1691" s="285"/>
      <c r="S1691" s="285"/>
      <c r="T1691" s="285"/>
      <c r="U1691" s="285"/>
      <c r="V1691" s="285"/>
      <c r="W1691" s="285"/>
      <c r="X1691" s="285"/>
      <c r="Y1691" s="285"/>
      <c r="Z1691" s="285"/>
      <c r="AA1691" s="285"/>
      <c r="AB1691" s="285"/>
      <c r="AC1691" s="285"/>
      <c r="AD1691" s="285"/>
      <c r="AE1691" s="285"/>
      <c r="AF1691" s="285"/>
      <c r="AG1691" s="285"/>
      <c r="AH1691" s="285"/>
      <c r="AI1691" s="285"/>
      <c r="AJ1691" s="285"/>
      <c r="AK1691" s="285"/>
      <c r="AL1691" s="285"/>
      <c r="AM1691" s="285"/>
      <c r="AN1691" s="285"/>
      <c r="AO1691" s="285"/>
      <c r="AP1691" s="285"/>
      <c r="AQ1691" s="285"/>
      <c r="AR1691" s="285"/>
      <c r="AS1691" s="285"/>
      <c r="AT1691" s="285"/>
      <c r="AU1691" s="285"/>
      <c r="AV1691" s="285"/>
      <c r="AW1691" s="285"/>
      <c r="AX1691" s="285"/>
      <c r="AY1691" s="285"/>
      <c r="AZ1691" s="285"/>
      <c r="BA1691" s="285"/>
      <c r="BB1691" s="285"/>
      <c r="BC1691" s="285"/>
      <c r="BD1691" s="285"/>
      <c r="BE1691" s="285"/>
      <c r="BF1691" s="285"/>
      <c r="BG1691" s="285"/>
      <c r="BH1691" s="285"/>
      <c r="BI1691" s="285"/>
    </row>
    <row r="1692" spans="1:61" ht="15" customHeight="1" x14ac:dyDescent="0.35">
      <c r="A1692" s="392"/>
      <c r="B1692" s="403"/>
      <c r="C1692" s="158"/>
      <c r="D1692" s="124"/>
      <c r="E1692" s="91"/>
      <c r="F1692" s="285"/>
      <c r="G1692" s="285"/>
      <c r="H1692" s="285"/>
      <c r="I1692" s="285"/>
      <c r="J1692" s="285"/>
      <c r="K1692" s="285"/>
      <c r="L1692" s="285"/>
      <c r="M1692" s="285"/>
      <c r="N1692" s="285"/>
      <c r="O1692" s="285"/>
      <c r="P1692" s="285"/>
      <c r="Q1692" s="285"/>
      <c r="R1692" s="285"/>
      <c r="S1692" s="285"/>
      <c r="T1692" s="285"/>
      <c r="U1692" s="285"/>
      <c r="V1692" s="285"/>
      <c r="W1692" s="285"/>
      <c r="X1692" s="285"/>
      <c r="Y1692" s="285"/>
      <c r="Z1692" s="285"/>
      <c r="AA1692" s="285"/>
      <c r="AB1692" s="285"/>
      <c r="AC1692" s="285"/>
      <c r="AD1692" s="285"/>
      <c r="AE1692" s="285"/>
      <c r="AF1692" s="285"/>
      <c r="AG1692" s="285"/>
      <c r="AH1692" s="285"/>
      <c r="AI1692" s="285"/>
      <c r="AJ1692" s="285"/>
      <c r="AK1692" s="285"/>
      <c r="AL1692" s="285"/>
      <c r="AM1692" s="285"/>
      <c r="AN1692" s="285"/>
      <c r="AO1692" s="285"/>
      <c r="AP1692" s="285"/>
      <c r="AQ1692" s="285"/>
      <c r="AR1692" s="285"/>
      <c r="AS1692" s="285"/>
      <c r="AT1692" s="285"/>
      <c r="AU1692" s="285"/>
      <c r="AV1692" s="285"/>
      <c r="AW1692" s="285"/>
      <c r="AX1692" s="285"/>
      <c r="AY1692" s="285"/>
      <c r="AZ1692" s="285"/>
      <c r="BA1692" s="285"/>
      <c r="BB1692" s="285"/>
      <c r="BC1692" s="285"/>
      <c r="BD1692" s="285"/>
      <c r="BE1692" s="285"/>
      <c r="BF1692" s="285"/>
      <c r="BG1692" s="285"/>
      <c r="BH1692" s="285"/>
      <c r="BI1692" s="285"/>
    </row>
    <row r="1693" spans="1:61" ht="15" customHeight="1" x14ac:dyDescent="0.35">
      <c r="A1693" s="392"/>
      <c r="B1693" s="403"/>
      <c r="C1693" s="157"/>
      <c r="D1693" s="124"/>
      <c r="E1693" s="91"/>
      <c r="F1693" s="285"/>
      <c r="G1693" s="285"/>
      <c r="H1693" s="285"/>
      <c r="I1693" s="285"/>
      <c r="J1693" s="285"/>
      <c r="K1693" s="285"/>
      <c r="L1693" s="285"/>
      <c r="M1693" s="285"/>
      <c r="N1693" s="285"/>
      <c r="O1693" s="285"/>
      <c r="P1693" s="285"/>
      <c r="Q1693" s="285"/>
      <c r="R1693" s="285"/>
      <c r="S1693" s="285"/>
      <c r="T1693" s="285"/>
      <c r="U1693" s="285"/>
      <c r="V1693" s="285"/>
      <c r="W1693" s="285"/>
      <c r="X1693" s="285"/>
      <c r="Y1693" s="285"/>
      <c r="Z1693" s="285"/>
      <c r="AA1693" s="285"/>
      <c r="AB1693" s="285"/>
      <c r="AC1693" s="285"/>
      <c r="AD1693" s="285"/>
      <c r="AE1693" s="285"/>
      <c r="AF1693" s="285"/>
      <c r="AG1693" s="285"/>
      <c r="AH1693" s="285"/>
      <c r="AI1693" s="285"/>
      <c r="AJ1693" s="285"/>
      <c r="AK1693" s="285"/>
      <c r="AL1693" s="285"/>
      <c r="AM1693" s="285"/>
      <c r="AN1693" s="285"/>
      <c r="AO1693" s="285"/>
      <c r="AP1693" s="285"/>
      <c r="AQ1693" s="285"/>
      <c r="AR1693" s="285"/>
      <c r="AS1693" s="285"/>
      <c r="AT1693" s="285"/>
      <c r="AU1693" s="285"/>
      <c r="AV1693" s="285"/>
      <c r="AW1693" s="285"/>
      <c r="AX1693" s="285"/>
      <c r="AY1693" s="285"/>
      <c r="AZ1693" s="285"/>
      <c r="BA1693" s="285"/>
      <c r="BB1693" s="285"/>
      <c r="BC1693" s="285"/>
      <c r="BD1693" s="285"/>
      <c r="BE1693" s="285"/>
      <c r="BF1693" s="285"/>
      <c r="BG1693" s="285"/>
      <c r="BH1693" s="285"/>
      <c r="BI1693" s="285"/>
    </row>
    <row r="1694" spans="1:61" ht="15" customHeight="1" x14ac:dyDescent="0.35">
      <c r="A1694" s="392"/>
      <c r="B1694" s="399" t="s">
        <v>986</v>
      </c>
      <c r="C1694" s="159" t="s">
        <v>520</v>
      </c>
      <c r="D1694" s="120"/>
      <c r="E1694" s="68"/>
      <c r="F1694" s="286"/>
      <c r="G1694" s="286"/>
      <c r="H1694" s="286"/>
      <c r="I1694" s="286"/>
      <c r="J1694" s="286"/>
      <c r="K1694" s="286"/>
      <c r="L1694" s="286"/>
      <c r="M1694" s="286"/>
      <c r="N1694" s="286"/>
      <c r="O1694" s="286"/>
      <c r="P1694" s="286"/>
      <c r="Q1694" s="286"/>
      <c r="R1694" s="286"/>
      <c r="S1694" s="286"/>
      <c r="T1694" s="286"/>
      <c r="U1694" s="286"/>
      <c r="V1694" s="286"/>
      <c r="W1694" s="286"/>
      <c r="X1694" s="286"/>
      <c r="Y1694" s="286"/>
      <c r="Z1694" s="286"/>
      <c r="AA1694" s="286"/>
      <c r="AB1694" s="286"/>
      <c r="AC1694" s="286"/>
      <c r="AD1694" s="286"/>
      <c r="AE1694" s="286"/>
      <c r="AF1694" s="286"/>
      <c r="AG1694" s="286"/>
      <c r="AH1694" s="286"/>
      <c r="AI1694" s="286"/>
      <c r="AJ1694" s="286"/>
      <c r="AK1694" s="286"/>
      <c r="AL1694" s="286"/>
      <c r="AM1694" s="286"/>
      <c r="AN1694" s="286"/>
      <c r="AO1694" s="286"/>
      <c r="AP1694" s="286"/>
      <c r="AQ1694" s="286"/>
      <c r="AR1694" s="286"/>
      <c r="AS1694" s="286"/>
      <c r="AT1694" s="286"/>
      <c r="AU1694" s="286"/>
      <c r="AV1694" s="286"/>
      <c r="AW1694" s="286"/>
      <c r="AX1694" s="286"/>
      <c r="AY1694" s="286"/>
      <c r="AZ1694" s="286"/>
      <c r="BA1694" s="286"/>
      <c r="BB1694" s="286"/>
      <c r="BC1694" s="286"/>
      <c r="BD1694" s="286"/>
      <c r="BE1694" s="286"/>
      <c r="BF1694" s="286"/>
      <c r="BG1694" s="286"/>
      <c r="BH1694" s="286"/>
      <c r="BI1694" s="286"/>
    </row>
    <row r="1695" spans="1:61" ht="15" customHeight="1" x14ac:dyDescent="0.35">
      <c r="A1695" s="392"/>
      <c r="B1695" s="399"/>
      <c r="C1695" s="160" t="s">
        <v>981</v>
      </c>
      <c r="D1695" s="120"/>
      <c r="E1695" s="68"/>
      <c r="F1695" s="286"/>
      <c r="G1695" s="286"/>
      <c r="H1695" s="286"/>
      <c r="I1695" s="286"/>
      <c r="J1695" s="286"/>
      <c r="K1695" s="286"/>
      <c r="L1695" s="286"/>
      <c r="M1695" s="286"/>
      <c r="N1695" s="286"/>
      <c r="O1695" s="286"/>
      <c r="P1695" s="286"/>
      <c r="Q1695" s="286"/>
      <c r="R1695" s="286"/>
      <c r="S1695" s="286"/>
      <c r="T1695" s="286"/>
      <c r="U1695" s="286"/>
      <c r="V1695" s="286"/>
      <c r="W1695" s="286"/>
      <c r="X1695" s="286"/>
      <c r="Y1695" s="286"/>
      <c r="Z1695" s="286"/>
      <c r="AA1695" s="286"/>
      <c r="AB1695" s="286"/>
      <c r="AC1695" s="286"/>
      <c r="AD1695" s="286"/>
      <c r="AE1695" s="286"/>
      <c r="AF1695" s="286"/>
      <c r="AG1695" s="286"/>
      <c r="AH1695" s="286"/>
      <c r="AI1695" s="286"/>
      <c r="AJ1695" s="286"/>
      <c r="AK1695" s="286"/>
      <c r="AL1695" s="286"/>
      <c r="AM1695" s="286"/>
      <c r="AN1695" s="286"/>
      <c r="AO1695" s="286"/>
      <c r="AP1695" s="286"/>
      <c r="AQ1695" s="286"/>
      <c r="AR1695" s="286"/>
      <c r="AS1695" s="286"/>
      <c r="AT1695" s="286"/>
      <c r="AU1695" s="286"/>
      <c r="AV1695" s="286"/>
      <c r="AW1695" s="286"/>
      <c r="AX1695" s="286"/>
      <c r="AY1695" s="286"/>
      <c r="AZ1695" s="286"/>
      <c r="BA1695" s="286"/>
      <c r="BB1695" s="286"/>
      <c r="BC1695" s="286"/>
      <c r="BD1695" s="286"/>
      <c r="BE1695" s="286"/>
      <c r="BF1695" s="286"/>
      <c r="BG1695" s="286"/>
      <c r="BH1695" s="286"/>
      <c r="BI1695" s="286"/>
    </row>
    <row r="1696" spans="1:61" ht="15" customHeight="1" x14ac:dyDescent="0.35">
      <c r="A1696" s="392"/>
      <c r="B1696" s="399"/>
      <c r="C1696" s="160" t="s">
        <v>982</v>
      </c>
      <c r="D1696" s="120"/>
      <c r="E1696" s="68"/>
      <c r="F1696" s="286"/>
      <c r="G1696" s="286"/>
      <c r="H1696" s="286"/>
      <c r="I1696" s="286"/>
      <c r="J1696" s="286"/>
      <c r="K1696" s="286"/>
      <c r="L1696" s="286"/>
      <c r="M1696" s="286"/>
      <c r="N1696" s="286"/>
      <c r="O1696" s="286"/>
      <c r="P1696" s="286"/>
      <c r="Q1696" s="286"/>
      <c r="R1696" s="286"/>
      <c r="S1696" s="286"/>
      <c r="T1696" s="286"/>
      <c r="U1696" s="286"/>
      <c r="V1696" s="286"/>
      <c r="W1696" s="286"/>
      <c r="X1696" s="286"/>
      <c r="Y1696" s="286"/>
      <c r="Z1696" s="286"/>
      <c r="AA1696" s="286"/>
      <c r="AB1696" s="286"/>
      <c r="AC1696" s="286"/>
      <c r="AD1696" s="286"/>
      <c r="AE1696" s="286"/>
      <c r="AF1696" s="286"/>
      <c r="AG1696" s="286"/>
      <c r="AH1696" s="286"/>
      <c r="AI1696" s="286"/>
      <c r="AJ1696" s="286"/>
      <c r="AK1696" s="286"/>
      <c r="AL1696" s="286"/>
      <c r="AM1696" s="286"/>
      <c r="AN1696" s="286"/>
      <c r="AO1696" s="286"/>
      <c r="AP1696" s="286"/>
      <c r="AQ1696" s="286"/>
      <c r="AR1696" s="286"/>
      <c r="AS1696" s="286"/>
      <c r="AT1696" s="286"/>
      <c r="AU1696" s="286"/>
      <c r="AV1696" s="286"/>
      <c r="AW1696" s="286"/>
      <c r="AX1696" s="286"/>
      <c r="AY1696" s="286"/>
      <c r="AZ1696" s="286"/>
      <c r="BA1696" s="286"/>
      <c r="BB1696" s="286"/>
      <c r="BC1696" s="286"/>
      <c r="BD1696" s="286"/>
      <c r="BE1696" s="286"/>
      <c r="BF1696" s="286"/>
      <c r="BG1696" s="286"/>
      <c r="BH1696" s="286"/>
      <c r="BI1696" s="286"/>
    </row>
    <row r="1697" spans="1:61" ht="15" customHeight="1" x14ac:dyDescent="0.35">
      <c r="A1697" s="392"/>
      <c r="B1697" s="399"/>
      <c r="C1697" s="161" t="s">
        <v>983</v>
      </c>
      <c r="D1697" s="125"/>
      <c r="E1697" s="89"/>
      <c r="F1697" s="287"/>
      <c r="G1697" s="287"/>
      <c r="H1697" s="287"/>
      <c r="I1697" s="287"/>
      <c r="J1697" s="287"/>
      <c r="K1697" s="287"/>
      <c r="L1697" s="287"/>
      <c r="M1697" s="287"/>
      <c r="N1697" s="287"/>
      <c r="O1697" s="287"/>
      <c r="P1697" s="287"/>
      <c r="Q1697" s="287"/>
      <c r="R1697" s="287"/>
      <c r="S1697" s="287"/>
      <c r="T1697" s="287"/>
      <c r="U1697" s="287"/>
      <c r="V1697" s="287"/>
      <c r="W1697" s="287"/>
      <c r="X1697" s="287"/>
      <c r="Y1697" s="287"/>
      <c r="Z1697" s="287"/>
      <c r="AA1697" s="287"/>
      <c r="AB1697" s="287"/>
      <c r="AC1697" s="287"/>
      <c r="AD1697" s="287"/>
      <c r="AE1697" s="287"/>
      <c r="AF1697" s="287"/>
      <c r="AG1697" s="287"/>
      <c r="AH1697" s="287"/>
      <c r="AI1697" s="287"/>
      <c r="AJ1697" s="287"/>
      <c r="AK1697" s="287"/>
      <c r="AL1697" s="287"/>
      <c r="AM1697" s="287"/>
      <c r="AN1697" s="287"/>
      <c r="AO1697" s="287"/>
      <c r="AP1697" s="287"/>
      <c r="AQ1697" s="287"/>
      <c r="AR1697" s="287"/>
      <c r="AS1697" s="287"/>
      <c r="AT1697" s="287"/>
      <c r="AU1697" s="287"/>
      <c r="AV1697" s="287"/>
      <c r="AW1697" s="287"/>
      <c r="AX1697" s="287"/>
      <c r="AY1697" s="287"/>
      <c r="AZ1697" s="287"/>
      <c r="BA1697" s="287"/>
      <c r="BB1697" s="287"/>
      <c r="BC1697" s="287"/>
      <c r="BD1697" s="287"/>
      <c r="BE1697" s="287"/>
      <c r="BF1697" s="287"/>
      <c r="BG1697" s="287"/>
      <c r="BH1697" s="287"/>
      <c r="BI1697" s="287"/>
    </row>
    <row r="1698" spans="1:61" ht="15" customHeight="1" x14ac:dyDescent="0.35">
      <c r="A1698" s="392"/>
      <c r="B1698" s="399"/>
      <c r="C1698" s="162" t="s">
        <v>445</v>
      </c>
      <c r="D1698" s="120"/>
      <c r="E1698" s="68"/>
      <c r="F1698" s="286"/>
      <c r="G1698" s="286"/>
      <c r="H1698" s="286"/>
      <c r="I1698" s="286"/>
      <c r="J1698" s="286"/>
      <c r="K1698" s="286"/>
      <c r="L1698" s="286"/>
      <c r="M1698" s="286"/>
      <c r="N1698" s="286"/>
      <c r="O1698" s="286"/>
      <c r="P1698" s="286"/>
      <c r="Q1698" s="286"/>
      <c r="R1698" s="286"/>
      <c r="S1698" s="286"/>
      <c r="T1698" s="286"/>
      <c r="U1698" s="286"/>
      <c r="V1698" s="286"/>
      <c r="W1698" s="286"/>
      <c r="X1698" s="286"/>
      <c r="Y1698" s="286"/>
      <c r="Z1698" s="286"/>
      <c r="AA1698" s="286"/>
      <c r="AB1698" s="286"/>
      <c r="AC1698" s="286"/>
      <c r="AD1698" s="286"/>
      <c r="AE1698" s="286"/>
      <c r="AF1698" s="286"/>
      <c r="AG1698" s="286"/>
      <c r="AH1698" s="286"/>
      <c r="AI1698" s="286"/>
      <c r="AJ1698" s="286"/>
      <c r="AK1698" s="286"/>
      <c r="AL1698" s="286"/>
      <c r="AM1698" s="286"/>
      <c r="AN1698" s="286"/>
      <c r="AO1698" s="286"/>
      <c r="AP1698" s="286"/>
      <c r="AQ1698" s="286"/>
      <c r="AR1698" s="286"/>
      <c r="AS1698" s="286"/>
      <c r="AT1698" s="286"/>
      <c r="AU1698" s="286"/>
      <c r="AV1698" s="286"/>
      <c r="AW1698" s="286"/>
      <c r="AX1698" s="286"/>
      <c r="AY1698" s="286"/>
      <c r="AZ1698" s="286"/>
      <c r="BA1698" s="286"/>
      <c r="BB1698" s="286"/>
      <c r="BC1698" s="286"/>
      <c r="BD1698" s="286"/>
      <c r="BE1698" s="286"/>
      <c r="BF1698" s="286"/>
      <c r="BG1698" s="286"/>
      <c r="BH1698" s="286"/>
      <c r="BI1698" s="286"/>
    </row>
    <row r="1699" spans="1:61" ht="15" customHeight="1" x14ac:dyDescent="0.35">
      <c r="A1699" s="392"/>
      <c r="B1699" s="399"/>
      <c r="C1699" s="160" t="s">
        <v>981</v>
      </c>
      <c r="D1699" s="120"/>
      <c r="E1699" s="68"/>
      <c r="F1699" s="286"/>
      <c r="G1699" s="286"/>
      <c r="H1699" s="286"/>
      <c r="I1699" s="286"/>
      <c r="J1699" s="286"/>
      <c r="K1699" s="286"/>
      <c r="L1699" s="286"/>
      <c r="M1699" s="286"/>
      <c r="N1699" s="286"/>
      <c r="O1699" s="286"/>
      <c r="P1699" s="286"/>
      <c r="Q1699" s="286"/>
      <c r="R1699" s="286"/>
      <c r="S1699" s="286"/>
      <c r="T1699" s="286"/>
      <c r="U1699" s="286"/>
      <c r="V1699" s="286"/>
      <c r="W1699" s="286"/>
      <c r="X1699" s="286"/>
      <c r="Y1699" s="286"/>
      <c r="Z1699" s="286"/>
      <c r="AA1699" s="286"/>
      <c r="AB1699" s="286"/>
      <c r="AC1699" s="286"/>
      <c r="AD1699" s="286"/>
      <c r="AE1699" s="286"/>
      <c r="AF1699" s="286"/>
      <c r="AG1699" s="286"/>
      <c r="AH1699" s="286"/>
      <c r="AI1699" s="286"/>
      <c r="AJ1699" s="286"/>
      <c r="AK1699" s="286"/>
      <c r="AL1699" s="286"/>
      <c r="AM1699" s="286"/>
      <c r="AN1699" s="286"/>
      <c r="AO1699" s="286"/>
      <c r="AP1699" s="286"/>
      <c r="AQ1699" s="286"/>
      <c r="AR1699" s="286"/>
      <c r="AS1699" s="286"/>
      <c r="AT1699" s="286"/>
      <c r="AU1699" s="286"/>
      <c r="AV1699" s="286"/>
      <c r="AW1699" s="286"/>
      <c r="AX1699" s="286"/>
      <c r="AY1699" s="286"/>
      <c r="AZ1699" s="286"/>
      <c r="BA1699" s="286"/>
      <c r="BB1699" s="286"/>
      <c r="BC1699" s="286"/>
      <c r="BD1699" s="286"/>
      <c r="BE1699" s="286"/>
      <c r="BF1699" s="286"/>
      <c r="BG1699" s="286"/>
      <c r="BH1699" s="286"/>
      <c r="BI1699" s="286"/>
    </row>
    <row r="1700" spans="1:61" ht="15" customHeight="1" x14ac:dyDescent="0.35">
      <c r="A1700" s="392"/>
      <c r="B1700" s="399"/>
      <c r="C1700" s="160" t="s">
        <v>982</v>
      </c>
      <c r="D1700" s="120"/>
      <c r="E1700" s="68"/>
      <c r="F1700" s="286"/>
      <c r="G1700" s="286"/>
      <c r="H1700" s="286"/>
      <c r="I1700" s="286"/>
      <c r="J1700" s="286"/>
      <c r="K1700" s="286"/>
      <c r="L1700" s="286"/>
      <c r="M1700" s="286"/>
      <c r="N1700" s="286"/>
      <c r="O1700" s="286"/>
      <c r="P1700" s="286"/>
      <c r="Q1700" s="286"/>
      <c r="R1700" s="286"/>
      <c r="S1700" s="286"/>
      <c r="T1700" s="286"/>
      <c r="U1700" s="286"/>
      <c r="V1700" s="286"/>
      <c r="W1700" s="286"/>
      <c r="X1700" s="286"/>
      <c r="Y1700" s="286"/>
      <c r="Z1700" s="286"/>
      <c r="AA1700" s="286"/>
      <c r="AB1700" s="286"/>
      <c r="AC1700" s="286"/>
      <c r="AD1700" s="286"/>
      <c r="AE1700" s="286"/>
      <c r="AF1700" s="286"/>
      <c r="AG1700" s="286"/>
      <c r="AH1700" s="286"/>
      <c r="AI1700" s="286"/>
      <c r="AJ1700" s="286"/>
      <c r="AK1700" s="286"/>
      <c r="AL1700" s="286"/>
      <c r="AM1700" s="286"/>
      <c r="AN1700" s="286"/>
      <c r="AO1700" s="286"/>
      <c r="AP1700" s="286"/>
      <c r="AQ1700" s="286"/>
      <c r="AR1700" s="286"/>
      <c r="AS1700" s="286"/>
      <c r="AT1700" s="286"/>
      <c r="AU1700" s="286"/>
      <c r="AV1700" s="286"/>
      <c r="AW1700" s="286"/>
      <c r="AX1700" s="286"/>
      <c r="AY1700" s="286"/>
      <c r="AZ1700" s="286"/>
      <c r="BA1700" s="286"/>
      <c r="BB1700" s="286"/>
      <c r="BC1700" s="286"/>
      <c r="BD1700" s="286"/>
      <c r="BE1700" s="286"/>
      <c r="BF1700" s="286"/>
      <c r="BG1700" s="286"/>
      <c r="BH1700" s="286"/>
      <c r="BI1700" s="286"/>
    </row>
    <row r="1701" spans="1:61" ht="15" customHeight="1" x14ac:dyDescent="0.35">
      <c r="A1701" s="392"/>
      <c r="B1701" s="399"/>
      <c r="C1701" s="160" t="s">
        <v>983</v>
      </c>
      <c r="D1701" s="120"/>
      <c r="E1701" s="58"/>
      <c r="F1701" s="286"/>
      <c r="G1701" s="286"/>
      <c r="H1701" s="286"/>
      <c r="I1701" s="286"/>
      <c r="J1701" s="286"/>
      <c r="K1701" s="286"/>
      <c r="L1701" s="286"/>
      <c r="M1701" s="286"/>
      <c r="N1701" s="286"/>
      <c r="O1701" s="286"/>
      <c r="P1701" s="286"/>
      <c r="Q1701" s="286"/>
      <c r="R1701" s="286"/>
      <c r="S1701" s="286"/>
      <c r="T1701" s="286"/>
      <c r="U1701" s="286"/>
      <c r="V1701" s="286"/>
      <c r="W1701" s="286"/>
      <c r="X1701" s="286"/>
      <c r="Y1701" s="286"/>
      <c r="Z1701" s="286"/>
      <c r="AA1701" s="286"/>
      <c r="AB1701" s="286"/>
      <c r="AC1701" s="286"/>
      <c r="AD1701" s="286"/>
      <c r="AE1701" s="286"/>
      <c r="AF1701" s="286"/>
      <c r="AG1701" s="286"/>
      <c r="AH1701" s="286"/>
      <c r="AI1701" s="286"/>
      <c r="AJ1701" s="286"/>
      <c r="AK1701" s="286"/>
      <c r="AL1701" s="286"/>
      <c r="AM1701" s="286"/>
      <c r="AN1701" s="286"/>
      <c r="AO1701" s="286"/>
      <c r="AP1701" s="286"/>
      <c r="AQ1701" s="286"/>
      <c r="AR1701" s="286"/>
      <c r="AS1701" s="286"/>
      <c r="AT1701" s="286"/>
      <c r="AU1701" s="286"/>
      <c r="AV1701" s="286"/>
      <c r="AW1701" s="286"/>
      <c r="AX1701" s="286"/>
      <c r="AY1701" s="286"/>
      <c r="AZ1701" s="286"/>
      <c r="BA1701" s="286"/>
      <c r="BB1701" s="286"/>
      <c r="BC1701" s="286"/>
      <c r="BD1701" s="286"/>
      <c r="BE1701" s="286"/>
      <c r="BF1701" s="286"/>
      <c r="BG1701" s="286"/>
      <c r="BH1701" s="286"/>
      <c r="BI1701" s="286"/>
    </row>
    <row r="1702" spans="1:61" s="92" customFormat="1" ht="15" customHeight="1" x14ac:dyDescent="0.35">
      <c r="A1702" s="392"/>
      <c r="B1702" s="393" t="s">
        <v>987</v>
      </c>
      <c r="C1702" s="72" t="s">
        <v>737</v>
      </c>
      <c r="D1702" s="133"/>
      <c r="E1702" s="72" t="s">
        <v>666</v>
      </c>
      <c r="F1702" s="318">
        <f>+VLOOKUP($E1702,Consumption!$1:$1048576,MATCH(DATE(F$2,1,1),Consumption!$A$1:$LI$1),FALSE)</f>
        <v>1202828.81</v>
      </c>
      <c r="G1702" s="318">
        <f>+VLOOKUP($E1702,Consumption!$1:$1048576,MATCH(DATE(G$2,1,1),Consumption!$A$1:$LI$1),FALSE)</f>
        <v>1218116.483</v>
      </c>
      <c r="H1702" s="318">
        <f>+VLOOKUP($E1702,Consumption!$1:$1048576,MATCH(DATE(H$2,1,1),Consumption!$A$1:$LI$1),FALSE)</f>
        <v>1234581.2050000001</v>
      </c>
      <c r="I1702" s="318">
        <f>+VLOOKUP($E1702,Consumption!$1:$1048576,MATCH(DATE(I$2,1,1),Consumption!$A$1:$LI$1),FALSE)</f>
        <v>1251984.9950000001</v>
      </c>
      <c r="J1702" s="318">
        <f>+VLOOKUP($E1702,Consumption!$1:$1048576,MATCH(DATE(J$2,1,1),Consumption!$A$1:$LI$1),FALSE)</f>
        <v>1270242.014</v>
      </c>
      <c r="K1702" s="318">
        <f>+VLOOKUP($E1702,Consumption!$1:$1048576,MATCH(DATE(K$2,1,1),Consumption!$A$1:$LI$1),FALSE)</f>
        <v>1289363.01</v>
      </c>
      <c r="L1702" s="318">
        <f>+VLOOKUP($E1702,Consumption!$1:$1048576,MATCH(DATE(L$2,1,1),Consumption!$A$1:$LI$1),FALSE)</f>
        <v>1308768.926</v>
      </c>
      <c r="M1702" s="318">
        <f>+VLOOKUP($E1702,Consumption!$1:$1048576,MATCH(DATE(M$2,1,1),Consumption!$A$1:$LI$1),FALSE)</f>
        <v>1328603.1129999999</v>
      </c>
      <c r="N1702" s="318">
        <f>+VLOOKUP($E1702,Consumption!$1:$1048576,MATCH(DATE(N$2,1,1),Consumption!$A$1:$LI$1),FALSE)</f>
        <v>1348930.3489999999</v>
      </c>
      <c r="O1702" s="318">
        <f>+VLOOKUP($E1702,Consumption!$1:$1048576,MATCH(DATE(O$2,1,1),Consumption!$A$1:$LI$1),FALSE)</f>
        <v>1369766.7309999999</v>
      </c>
      <c r="P1702" s="318">
        <f>+VLOOKUP($E1702,Consumption!$1:$1048576,MATCH(DATE(P$2,1,1),Consumption!$A$1:$LI$1),FALSE)</f>
        <v>1392157.064</v>
      </c>
      <c r="Q1702" s="318">
        <f>+VLOOKUP($E1702,Consumption!$1:$1048576,MATCH(DATE(Q$2,1,1),Consumption!$A$1:$LI$1),FALSE)</f>
        <v>1414754.811</v>
      </c>
      <c r="R1702" s="318">
        <f>+VLOOKUP($E1702,Consumption!$1:$1048576,MATCH(DATE(R$2,1,1),Consumption!$A$1:$LI$1),FALSE)</f>
        <v>1437580.156</v>
      </c>
      <c r="S1702" s="318">
        <f>+VLOOKUP($E1702,Consumption!$1:$1048576,MATCH(DATE(S$2,1,1),Consumption!$A$1:$LI$1),FALSE)</f>
        <v>1460608.4979999999</v>
      </c>
      <c r="T1702" s="318">
        <f>+VLOOKUP($E1702,Consumption!$1:$1048576,MATCH(DATE(T$2,1,1),Consumption!$A$1:$LI$1),FALSE)</f>
        <v>1483815.084</v>
      </c>
      <c r="U1702" s="318">
        <f>+VLOOKUP($E1702,Consumption!$1:$1048576,MATCH(DATE(U$2,1,1),Consumption!$A$1:$LI$1),FALSE)</f>
        <v>1507185.05</v>
      </c>
      <c r="V1702" s="318">
        <f>+VLOOKUP($E1702,Consumption!$1:$1048576,MATCH(DATE(V$2,1,1),Consumption!$A$1:$LI$1),FALSE)</f>
        <v>1530712.3489999999</v>
      </c>
      <c r="W1702" s="318">
        <f>+VLOOKUP($E1702,Consumption!$1:$1048576,MATCH(DATE(W$2,1,1),Consumption!$A$1:$LI$1),FALSE)</f>
        <v>1554397.683</v>
      </c>
      <c r="X1702" s="318">
        <f>+VLOOKUP($E1702,Consumption!$1:$1048576,MATCH(DATE(X$2,1,1),Consumption!$A$1:$LI$1),FALSE)</f>
        <v>1578245.34</v>
      </c>
      <c r="Y1702" s="318">
        <f>+VLOOKUP($E1702,Consumption!$1:$1048576,MATCH(DATE(Y$2,1,1),Consumption!$A$1:$LI$1),FALSE)</f>
        <v>1602261.1969999999</v>
      </c>
      <c r="Z1702" s="318">
        <f>+VLOOKUP($E1702,Consumption!$1:$1048576,MATCH(DATE(Z$2,1,1),Consumption!$A$1:$LI$1),FALSE)</f>
        <v>1625662.206</v>
      </c>
      <c r="AA1702" s="318">
        <f>+VLOOKUP($E1702,Consumption!$1:$1048576,MATCH(DATE(AA$2,1,1),Consumption!$A$1:$LI$1),FALSE)</f>
        <v>1649428.477</v>
      </c>
      <c r="AB1702" s="318">
        <f>+VLOOKUP($E1702,Consumption!$1:$1048576,MATCH(DATE(AB$2,1,1),Consumption!$A$1:$LI$1),FALSE)</f>
        <v>1673523.05</v>
      </c>
      <c r="AC1702" s="318">
        <f>+VLOOKUP($E1702,Consumption!$1:$1048576,MATCH(DATE(AC$2,1,1),Consumption!$A$1:$LI$1),FALSE)</f>
        <v>1697938.7649999999</v>
      </c>
      <c r="AD1702" s="318">
        <f>+VLOOKUP($E1702,Consumption!$1:$1048576,MATCH(DATE(AD$2,1,1),Consumption!$A$1:$LI$1),FALSE)</f>
        <v>1722670.3570000001</v>
      </c>
      <c r="AE1702" s="318">
        <f>+VLOOKUP($E1702,Consumption!$1:$1048576,MATCH(DATE(AE$2,1,1),Consumption!$A$1:$LI$1),FALSE)</f>
        <v>1745429.7930000001</v>
      </c>
      <c r="AF1702" s="318">
        <f>+VLOOKUP($E1702,Consumption!$1:$1048576,MATCH(DATE(AF$2,1,1),Consumption!$A$1:$LI$1),FALSE)</f>
        <v>1767935.777</v>
      </c>
      <c r="AG1702" s="318">
        <f>+VLOOKUP($E1702,Consumption!$1:$1048576,MATCH(DATE(AG$2,1,1),Consumption!$A$1:$LI$1),FALSE)</f>
        <v>1790293.341</v>
      </c>
      <c r="AH1702" s="318">
        <f>+VLOOKUP($E1702,Consumption!$1:$1048576,MATCH(DATE(AH$2,1,1),Consumption!$A$1:$LI$1),FALSE)</f>
        <v>1812635.2679999999</v>
      </c>
      <c r="AI1702" s="318">
        <f>+VLOOKUP($E1702,Consumption!$1:$1048576,MATCH(DATE(AI$2,1,1),Consumption!$A$1:$LI$1),FALSE)</f>
        <v>1835080.281</v>
      </c>
      <c r="AJ1702" s="318">
        <f>+VLOOKUP($E1702,Consumption!$1:$1048576,MATCH(DATE(AJ$2,1,1),Consumption!$A$1:$LI$1),FALSE)</f>
        <v>1857721.0989999999</v>
      </c>
      <c r="AK1702" s="318">
        <f>+VLOOKUP($E1702,Consumption!$1:$1048576,MATCH(DATE(AK$2,1,1),Consumption!$A$1:$LI$1),FALSE)</f>
        <v>1880624.368</v>
      </c>
      <c r="AL1702" s="318">
        <f>+VLOOKUP($E1702,Consumption!$1:$1048576,MATCH(DATE(AL$2,1,1),Consumption!$A$1:$LI$1),FALSE)</f>
        <v>1903834.693</v>
      </c>
      <c r="AM1702" s="318">
        <f>+VLOOKUP($E1702,Consumption!$1:$1048576,MATCH(DATE(AM$2,1,1),Consumption!$A$1:$LI$1),FALSE)</f>
        <v>1927380.4339999999</v>
      </c>
      <c r="AN1702" s="318">
        <f>+VLOOKUP($E1702,Consumption!$1:$1048576,MATCH(DATE(AN$2,1,1),Consumption!$A$1:$LI$1),FALSE)</f>
        <v>1951279.128</v>
      </c>
      <c r="AO1702" s="318">
        <f>+VLOOKUP($E1702,Consumption!$1:$1048576,MATCH(DATE(AO$2,1,1),Consumption!$A$1:$LI$1),FALSE)</f>
        <v>1975541.8370000001</v>
      </c>
      <c r="AP1702" s="318">
        <f>+VLOOKUP($E1702,Consumption!$1:$1048576,MATCH(DATE(AP$2,1,1),Consumption!$A$1:$LI$1),FALSE)</f>
        <v>1999630.8959999999</v>
      </c>
      <c r="AQ1702" s="318">
        <f>+VLOOKUP($E1702,Consumption!$1:$1048576,MATCH(DATE(AQ$2,1,1),Consumption!$A$1:$LI$1),FALSE)</f>
        <v>2023673.476</v>
      </c>
      <c r="AR1702" s="318">
        <f>+VLOOKUP($E1702,Consumption!$1:$1048576,MATCH(DATE(AR$2,1,1),Consumption!$A$1:$LI$1),FALSE)</f>
        <v>2047767.3119999999</v>
      </c>
      <c r="AS1702" s="318">
        <f>+VLOOKUP($E1702,Consumption!$1:$1048576,MATCH(DATE(AS$2,1,1),Consumption!$A$1:$LI$1),FALSE)</f>
        <v>2072000.59</v>
      </c>
      <c r="AT1702" s="318">
        <f>+VLOOKUP($E1702,Consumption!$1:$1048576,MATCH(DATE(AT$2,1,1),Consumption!$A$1:$LI$1),FALSE)</f>
        <v>2096452.2720000001</v>
      </c>
      <c r="AU1702" s="318">
        <f>+VLOOKUP($E1702,Consumption!$1:$1048576,MATCH(DATE(AU$2,1,1),Consumption!$A$1:$LI$1),FALSE)</f>
        <v>2121189.5970000001</v>
      </c>
      <c r="AV1702" s="318">
        <f>+VLOOKUP($E1702,Consumption!$1:$1048576,MATCH(DATE(AV$2,1,1),Consumption!$A$1:$LI$1),FALSE)</f>
        <v>2146265.9980000001</v>
      </c>
      <c r="AW1702" s="318">
        <f>+VLOOKUP($E1702,Consumption!$1:$1048576,MATCH(DATE(AW$2,1,1),Consumption!$A$1:$LI$1),FALSE)</f>
        <v>2171721.6770000001</v>
      </c>
      <c r="AX1702" s="318">
        <f>+VLOOKUP($E1702,Consumption!$1:$1048576,MATCH(DATE(AX$2,1,1),Consumption!$A$1:$LI$1),FALSE)</f>
        <v>2197585.432</v>
      </c>
      <c r="AY1702" s="318">
        <f>+VLOOKUP($E1702,Consumption!$1:$1048576,MATCH(DATE(AY$2,1,1),Consumption!$A$1:$LI$1),FALSE)</f>
        <v>2223877.0789999999</v>
      </c>
      <c r="AZ1702" s="318">
        <f>+VLOOKUP($E1702,Consumption!$1:$1048576,MATCH(DATE(AZ$2,1,1),Consumption!$A$1:$LI$1),FALSE)</f>
        <v>2250660.054</v>
      </c>
      <c r="BA1702" s="318">
        <f>+VLOOKUP($E1702,Consumption!$1:$1048576,MATCH(DATE(BA$2,1,1),Consumption!$A$1:$LI$1),FALSE)</f>
        <v>2277932.963</v>
      </c>
      <c r="BB1702" s="318">
        <f>+VLOOKUP($E1702,Consumption!$1:$1048576,MATCH(DATE(BB$2,1,1),Consumption!$A$1:$LI$1),FALSE)</f>
        <v>2305693.88</v>
      </c>
      <c r="BC1702" s="318">
        <f>+VLOOKUP($E1702,Consumption!$1:$1048576,MATCH(DATE(BC$2,1,1),Consumption!$A$1:$LI$1),FALSE)</f>
        <v>2333939.764</v>
      </c>
      <c r="BD1702" s="318">
        <f>+VLOOKUP($E1702,Consumption!$1:$1048576,MATCH(DATE(BD$2,1,1),Consumption!$A$1:$LI$1),FALSE)</f>
        <v>2362667.3909999998</v>
      </c>
      <c r="BE1702" s="318">
        <f>+VLOOKUP($E1702,Consumption!$1:$1048576,MATCH(DATE(BE$2,1,1),Consumption!$A$1:$LI$1),FALSE)</f>
        <v>2578303.1260000002</v>
      </c>
      <c r="BF1702" s="318">
        <f>+VLOOKUP($E1702,Consumption!$1:$1048576,MATCH(DATE(BF$2,1,1),Consumption!$A$1:$LI$1),FALSE)</f>
        <v>2616559.395</v>
      </c>
      <c r="BG1702" s="318">
        <f>+VLOOKUP($E1702,Consumption!$1:$1048576,MATCH(DATE(BG$2,1,1),Consumption!$A$1:$LI$1),FALSE)</f>
        <v>2655344.5720000002</v>
      </c>
      <c r="BH1702" s="318">
        <f>+VLOOKUP($E1702,Consumption!$1:$1048576,MATCH(DATE(BH$2,1,1),Consumption!$A$1:$LI$1),FALSE)</f>
        <v>2694674.9</v>
      </c>
      <c r="BI1702" s="318">
        <f>+VLOOKUP($E1702,Consumption!$1:$1048576,MATCH(DATE(BI$2,1,1),Consumption!$A$1:$LI$1),FALSE)</f>
        <v>2734568.8939999999</v>
      </c>
    </row>
    <row r="1703" spans="1:61" s="281" customFormat="1" ht="15" customHeight="1" x14ac:dyDescent="0.35">
      <c r="A1703" s="392"/>
      <c r="B1703" s="393"/>
      <c r="C1703" s="69" t="s">
        <v>590</v>
      </c>
      <c r="D1703" s="73"/>
      <c r="E1703" s="69" t="s">
        <v>667</v>
      </c>
      <c r="F1703" s="319">
        <f>+VLOOKUP($E1703,Consumption!$1:$1048576,MATCH(DATE(F$2,1,1),Consumption!$A$1:$LI$1),FALSE)</f>
        <v>31658.882839999998</v>
      </c>
      <c r="G1703" s="319">
        <f>+VLOOKUP($E1703,Consumption!$1:$1048576,MATCH(DATE(G$2,1,1),Consumption!$A$1:$LI$1),FALSE)</f>
        <v>31988.471819999999</v>
      </c>
      <c r="H1703" s="319">
        <f>+VLOOKUP($E1703,Consumption!$1:$1048576,MATCH(DATE(H$2,1,1),Consumption!$A$1:$LI$1),FALSE)</f>
        <v>32348.717670000002</v>
      </c>
      <c r="I1703" s="319">
        <f>+VLOOKUP($E1703,Consumption!$1:$1048576,MATCH(DATE(I$2,1,1),Consumption!$A$1:$LI$1),FALSE)</f>
        <v>32757.794679999999</v>
      </c>
      <c r="J1703" s="319">
        <f>+VLOOKUP($E1703,Consumption!$1:$1048576,MATCH(DATE(J$2,1,1),Consumption!$A$1:$LI$1),FALSE)</f>
        <v>33217.54952</v>
      </c>
      <c r="K1703" s="319">
        <f>+VLOOKUP($E1703,Consumption!$1:$1048576,MATCH(DATE(K$2,1,1),Consumption!$A$1:$LI$1),FALSE)</f>
        <v>33722.989200000004</v>
      </c>
      <c r="L1703" s="319">
        <f>+VLOOKUP($E1703,Consumption!$1:$1048576,MATCH(DATE(L$2,1,1),Consumption!$A$1:$LI$1),FALSE)</f>
        <v>34253.120730000002</v>
      </c>
      <c r="M1703" s="319">
        <f>+VLOOKUP($E1703,Consumption!$1:$1048576,MATCH(DATE(M$2,1,1),Consumption!$A$1:$LI$1),FALSE)</f>
        <v>34805.869619999998</v>
      </c>
      <c r="N1703" s="319">
        <f>+VLOOKUP($E1703,Consumption!$1:$1048576,MATCH(DATE(N$2,1,1),Consumption!$A$1:$LI$1),FALSE)</f>
        <v>35379.098080000003</v>
      </c>
      <c r="O1703" s="319">
        <f>+VLOOKUP($E1703,Consumption!$1:$1048576,MATCH(DATE(O$2,1,1),Consumption!$A$1:$LI$1),FALSE)</f>
        <v>35970.890659999997</v>
      </c>
      <c r="P1703" s="319">
        <f>+VLOOKUP($E1703,Consumption!$1:$1048576,MATCH(DATE(P$2,1,1),Consumption!$A$1:$LI$1),FALSE)</f>
        <v>36606.781419999999</v>
      </c>
      <c r="Q1703" s="319">
        <f>+VLOOKUP($E1703,Consumption!$1:$1048576,MATCH(DATE(Q$2,1,1),Consumption!$A$1:$LI$1),FALSE)</f>
        <v>37252.70852</v>
      </c>
      <c r="R1703" s="319">
        <f>+VLOOKUP($E1703,Consumption!$1:$1048576,MATCH(DATE(R$2,1,1),Consumption!$A$1:$LI$1),FALSE)</f>
        <v>37907.7624</v>
      </c>
      <c r="S1703" s="319">
        <f>+VLOOKUP($E1703,Consumption!$1:$1048576,MATCH(DATE(S$2,1,1),Consumption!$A$1:$LI$1),FALSE)</f>
        <v>38570.507160000001</v>
      </c>
      <c r="T1703" s="319">
        <f>+VLOOKUP($E1703,Consumption!$1:$1048576,MATCH(DATE(T$2,1,1),Consumption!$A$1:$LI$1),FALSE)</f>
        <v>39239.809139999998</v>
      </c>
      <c r="U1703" s="319">
        <f>+VLOOKUP($E1703,Consumption!$1:$1048576,MATCH(DATE(U$2,1,1),Consumption!$A$1:$LI$1),FALSE)</f>
        <v>39914.945419999996</v>
      </c>
      <c r="V1703" s="319">
        <f>+VLOOKUP($E1703,Consumption!$1:$1048576,MATCH(DATE(V$2,1,1),Consumption!$A$1:$LI$1),FALSE)</f>
        <v>40595.507969999999</v>
      </c>
      <c r="W1703" s="319">
        <f>+VLOOKUP($E1703,Consumption!$1:$1048576,MATCH(DATE(W$2,1,1),Consumption!$A$1:$LI$1),FALSE)</f>
        <v>41281.31508</v>
      </c>
      <c r="X1703" s="319">
        <f>+VLOOKUP($E1703,Consumption!$1:$1048576,MATCH(DATE(X$2,1,1),Consumption!$A$1:$LI$1),FALSE)</f>
        <v>41972.31439</v>
      </c>
      <c r="Y1703" s="319">
        <f>+VLOOKUP($E1703,Consumption!$1:$1048576,MATCH(DATE(Y$2,1,1),Consumption!$A$1:$LI$1),FALSE)</f>
        <v>42668.522830000002</v>
      </c>
      <c r="Z1703" s="319">
        <f>+VLOOKUP($E1703,Consumption!$1:$1048576,MATCH(DATE(Z$2,1,1),Consumption!$A$1:$LI$1),FALSE)</f>
        <v>43349.48676</v>
      </c>
      <c r="AA1703" s="319">
        <f>+VLOOKUP($E1703,Consumption!$1:$1048576,MATCH(DATE(AA$2,1,1),Consumption!$A$1:$LI$1),FALSE)</f>
        <v>44039.511570000002</v>
      </c>
      <c r="AB1703" s="319">
        <f>+VLOOKUP($E1703,Consumption!$1:$1048576,MATCH(DATE(AB$2,1,1),Consumption!$A$1:$LI$1),FALSE)</f>
        <v>44738.25634</v>
      </c>
      <c r="AC1703" s="319">
        <f>+VLOOKUP($E1703,Consumption!$1:$1048576,MATCH(DATE(AC$2,1,1),Consumption!$A$1:$LI$1),FALSE)</f>
        <v>45445.808449999997</v>
      </c>
      <c r="AD1703" s="319">
        <f>+VLOOKUP($E1703,Consumption!$1:$1048576,MATCH(DATE(AD$2,1,1),Consumption!$A$1:$LI$1),FALSE)</f>
        <v>46162.14215</v>
      </c>
      <c r="AE1703" s="319">
        <f>+VLOOKUP($E1703,Consumption!$1:$1048576,MATCH(DATE(AE$2,1,1),Consumption!$A$1:$LI$1),FALSE)</f>
        <v>46827.586759999998</v>
      </c>
      <c r="AF1703" s="319">
        <f>+VLOOKUP($E1703,Consumption!$1:$1048576,MATCH(DATE(AF$2,1,1),Consumption!$A$1:$LI$1),FALSE)</f>
        <v>47483.973870000002</v>
      </c>
      <c r="AG1703" s="319">
        <f>+VLOOKUP($E1703,Consumption!$1:$1048576,MATCH(DATE(AG$2,1,1),Consumption!$A$1:$LI$1),FALSE)</f>
        <v>48134.58021</v>
      </c>
      <c r="AH1703" s="319">
        <f>+VLOOKUP($E1703,Consumption!$1:$1048576,MATCH(DATE(AH$2,1,1),Consumption!$A$1:$LI$1),FALSE)</f>
        <v>48783.310619999997</v>
      </c>
      <c r="AI1703" s="319">
        <f>+VLOOKUP($E1703,Consumption!$1:$1048576,MATCH(DATE(AI$2,1,1),Consumption!$A$1:$LI$1),FALSE)</f>
        <v>49433.659079999998</v>
      </c>
      <c r="AJ1703" s="319">
        <f>+VLOOKUP($E1703,Consumption!$1:$1048576,MATCH(DATE(AJ$2,1,1),Consumption!$A$1:$LI$1),FALSE)</f>
        <v>50088.407469999998</v>
      </c>
      <c r="AK1703" s="319">
        <f>+VLOOKUP($E1703,Consumption!$1:$1048576,MATCH(DATE(AK$2,1,1),Consumption!$A$1:$LI$1),FALSE)</f>
        <v>50749.615080000003</v>
      </c>
      <c r="AL1703" s="319">
        <f>+VLOOKUP($E1703,Consumption!$1:$1048576,MATCH(DATE(AL$2,1,1),Consumption!$A$1:$LI$1),FALSE)</f>
        <v>51418.72277</v>
      </c>
      <c r="AM1703" s="319">
        <f>+VLOOKUP($E1703,Consumption!$1:$1048576,MATCH(DATE(AM$2,1,1),Consumption!$A$1:$LI$1),FALSE)</f>
        <v>52096.703849999998</v>
      </c>
      <c r="AN1703" s="319">
        <f>+VLOOKUP($E1703,Consumption!$1:$1048576,MATCH(DATE(AN$2,1,1),Consumption!$A$1:$LI$1),FALSE)</f>
        <v>52784.208579999999</v>
      </c>
      <c r="AO1703" s="319">
        <f>+VLOOKUP($E1703,Consumption!$1:$1048576,MATCH(DATE(AO$2,1,1),Consumption!$A$1:$LI$1),FALSE)</f>
        <v>53481.683689999998</v>
      </c>
      <c r="AP1703" s="319">
        <f>+VLOOKUP($E1703,Consumption!$1:$1048576,MATCH(DATE(AP$2,1,1),Consumption!$A$1:$LI$1),FALSE)</f>
        <v>54175.107530000001</v>
      </c>
      <c r="AQ1703" s="319">
        <f>+VLOOKUP($E1703,Consumption!$1:$1048576,MATCH(DATE(AQ$2,1,1),Consumption!$A$1:$LI$1),FALSE)</f>
        <v>54867.250899999999</v>
      </c>
      <c r="AR1703" s="319">
        <f>+VLOOKUP($E1703,Consumption!$1:$1048576,MATCH(DATE(AR$2,1,1),Consumption!$A$1:$LI$1),FALSE)</f>
        <v>55560.544040000001</v>
      </c>
      <c r="AS1703" s="319">
        <f>+VLOOKUP($E1703,Consumption!$1:$1048576,MATCH(DATE(AS$2,1,1),Consumption!$A$1:$LI$1),FALSE)</f>
        <v>56257.371599999999</v>
      </c>
      <c r="AT1703" s="319">
        <f>+VLOOKUP($E1703,Consumption!$1:$1048576,MATCH(DATE(AT$2,1,1),Consumption!$A$1:$LI$1),FALSE)</f>
        <v>56959.971019999997</v>
      </c>
      <c r="AU1703" s="319">
        <f>+VLOOKUP($E1703,Consumption!$1:$1048576,MATCH(DATE(AU$2,1,1),Consumption!$A$1:$LI$1),FALSE)</f>
        <v>57670.310019999997</v>
      </c>
      <c r="AV1703" s="319">
        <f>+VLOOKUP($E1703,Consumption!$1:$1048576,MATCH(DATE(AV$2,1,1),Consumption!$A$1:$LI$1),FALSE)</f>
        <v>58390.002699999997</v>
      </c>
      <c r="AW1703" s="319">
        <f>+VLOOKUP($E1703,Consumption!$1:$1048576,MATCH(DATE(AW$2,1,1),Consumption!$A$1:$LI$1),FALSE)</f>
        <v>59120.308449999997</v>
      </c>
      <c r="AX1703" s="319">
        <f>+VLOOKUP($E1703,Consumption!$1:$1048576,MATCH(DATE(AX$2,1,1),Consumption!$A$1:$LI$1),FALSE)</f>
        <v>59862.173799999997</v>
      </c>
      <c r="AY1703" s="319">
        <f>+VLOOKUP($E1703,Consumption!$1:$1048576,MATCH(DATE(AY$2,1,1),Consumption!$A$1:$LI$1),FALSE)</f>
        <v>60616.302609999999</v>
      </c>
      <c r="AZ1703" s="319">
        <f>+VLOOKUP($E1703,Consumption!$1:$1048576,MATCH(DATE(AZ$2,1,1),Consumption!$A$1:$LI$1),FALSE)</f>
        <v>61384.580730000001</v>
      </c>
      <c r="BA1703" s="319">
        <f>+VLOOKUP($E1703,Consumption!$1:$1048576,MATCH(DATE(BA$2,1,1),Consumption!$A$1:$LI$1),FALSE)</f>
        <v>62167.406349999997</v>
      </c>
      <c r="BB1703" s="319">
        <f>+VLOOKUP($E1703,Consumption!$1:$1048576,MATCH(DATE(BB$2,1,1),Consumption!$A$1:$LI$1),FALSE)</f>
        <v>62964.792070000003</v>
      </c>
      <c r="BC1703" s="319">
        <f>+VLOOKUP($E1703,Consumption!$1:$1048576,MATCH(DATE(BC$2,1,1),Consumption!$A$1:$LI$1),FALSE)</f>
        <v>63776.536890000003</v>
      </c>
      <c r="BD1703" s="319">
        <f>+VLOOKUP($E1703,Consumption!$1:$1048576,MATCH(DATE(BD$2,1,1),Consumption!$A$1:$LI$1),FALSE)</f>
        <v>64602.408929999998</v>
      </c>
      <c r="BE1703" s="319">
        <f>+VLOOKUP($E1703,Consumption!$1:$1048576,MATCH(DATE(BE$2,1,1),Consumption!$A$1:$LI$1),FALSE)</f>
        <v>70921.145399999994</v>
      </c>
      <c r="BF1703" s="319">
        <f>+VLOOKUP($E1703,Consumption!$1:$1048576,MATCH(DATE(BF$2,1,1),Consumption!$A$1:$LI$1),FALSE)</f>
        <v>72022.173009999999</v>
      </c>
      <c r="BG1703" s="319">
        <f>+VLOOKUP($E1703,Consumption!$1:$1048576,MATCH(DATE(BG$2,1,1),Consumption!$A$1:$LI$1),FALSE)</f>
        <v>73137.823610000007</v>
      </c>
      <c r="BH1703" s="319">
        <f>+VLOOKUP($E1703,Consumption!$1:$1048576,MATCH(DATE(BH$2,1,1),Consumption!$A$1:$LI$1),FALSE)</f>
        <v>74268.544240000003</v>
      </c>
      <c r="BI1703" s="319">
        <f>+VLOOKUP($E1703,Consumption!$1:$1048576,MATCH(DATE(BI$2,1,1),Consumption!$A$1:$LI$1),FALSE)</f>
        <v>75414.848100000003</v>
      </c>
    </row>
    <row r="1704" spans="1:61" s="281" customFormat="1" ht="15" customHeight="1" x14ac:dyDescent="0.35">
      <c r="A1704" s="392"/>
      <c r="B1704" s="393"/>
      <c r="C1704" s="69" t="s">
        <v>591</v>
      </c>
      <c r="D1704" s="73"/>
      <c r="E1704" s="69" t="s">
        <v>668</v>
      </c>
      <c r="F1704" s="319" t="e">
        <f>+VLOOKUP($E1704,Consumption!$1:$1048576,MATCH(DATE(F$2,1,1),Consumption!$A$1:$LI$1),FALSE)</f>
        <v>#N/A</v>
      </c>
      <c r="G1704" s="319" t="e">
        <f>+VLOOKUP($E1704,Consumption!$1:$1048576,MATCH(DATE(G$2,1,1),Consumption!$A$1:$LI$1),FALSE)</f>
        <v>#N/A</v>
      </c>
      <c r="H1704" s="319" t="e">
        <f>+VLOOKUP($E1704,Consumption!$1:$1048576,MATCH(DATE(H$2,1,1),Consumption!$A$1:$LI$1),FALSE)</f>
        <v>#N/A</v>
      </c>
      <c r="I1704" s="319" t="e">
        <f>+VLOOKUP($E1704,Consumption!$1:$1048576,MATCH(DATE(I$2,1,1),Consumption!$A$1:$LI$1),FALSE)</f>
        <v>#N/A</v>
      </c>
      <c r="J1704" s="319" t="e">
        <f>+VLOOKUP($E1704,Consumption!$1:$1048576,MATCH(DATE(J$2,1,1),Consumption!$A$1:$LI$1),FALSE)</f>
        <v>#N/A</v>
      </c>
      <c r="K1704" s="319" t="e">
        <f>+VLOOKUP($E1704,Consumption!$1:$1048576,MATCH(DATE(K$2,1,1),Consumption!$A$1:$LI$1),FALSE)</f>
        <v>#N/A</v>
      </c>
      <c r="L1704" s="319" t="e">
        <f>+VLOOKUP($E1704,Consumption!$1:$1048576,MATCH(DATE(L$2,1,1),Consumption!$A$1:$LI$1),FALSE)</f>
        <v>#N/A</v>
      </c>
      <c r="M1704" s="319" t="e">
        <f>+VLOOKUP($E1704,Consumption!$1:$1048576,MATCH(DATE(M$2,1,1),Consumption!$A$1:$LI$1),FALSE)</f>
        <v>#N/A</v>
      </c>
      <c r="N1704" s="319" t="e">
        <f>+VLOOKUP($E1704,Consumption!$1:$1048576,MATCH(DATE(N$2,1,1),Consumption!$A$1:$LI$1),FALSE)</f>
        <v>#N/A</v>
      </c>
      <c r="O1704" s="319" t="e">
        <f>+VLOOKUP($E1704,Consumption!$1:$1048576,MATCH(DATE(O$2,1,1),Consumption!$A$1:$LI$1),FALSE)</f>
        <v>#N/A</v>
      </c>
      <c r="P1704" s="319" t="e">
        <f>+VLOOKUP($E1704,Consumption!$1:$1048576,MATCH(DATE(P$2,1,1),Consumption!$A$1:$LI$1),FALSE)</f>
        <v>#N/A</v>
      </c>
      <c r="Q1704" s="319" t="e">
        <f>+VLOOKUP($E1704,Consumption!$1:$1048576,MATCH(DATE(Q$2,1,1),Consumption!$A$1:$LI$1),FALSE)</f>
        <v>#N/A</v>
      </c>
      <c r="R1704" s="319" t="e">
        <f>+VLOOKUP($E1704,Consumption!$1:$1048576,MATCH(DATE(R$2,1,1),Consumption!$A$1:$LI$1),FALSE)</f>
        <v>#N/A</v>
      </c>
      <c r="S1704" s="319" t="e">
        <f>+VLOOKUP($E1704,Consumption!$1:$1048576,MATCH(DATE(S$2,1,1),Consumption!$A$1:$LI$1),FALSE)</f>
        <v>#N/A</v>
      </c>
      <c r="T1704" s="319" t="e">
        <f>+VLOOKUP($E1704,Consumption!$1:$1048576,MATCH(DATE(T$2,1,1),Consumption!$A$1:$LI$1),FALSE)</f>
        <v>#N/A</v>
      </c>
      <c r="U1704" s="319" t="e">
        <f>+VLOOKUP($E1704,Consumption!$1:$1048576,MATCH(DATE(U$2,1,1),Consumption!$A$1:$LI$1),FALSE)</f>
        <v>#N/A</v>
      </c>
      <c r="V1704" s="319" t="e">
        <f>+VLOOKUP($E1704,Consumption!$1:$1048576,MATCH(DATE(V$2,1,1),Consumption!$A$1:$LI$1),FALSE)</f>
        <v>#N/A</v>
      </c>
      <c r="W1704" s="319" t="e">
        <f>+VLOOKUP($E1704,Consumption!$1:$1048576,MATCH(DATE(W$2,1,1),Consumption!$A$1:$LI$1),FALSE)</f>
        <v>#N/A</v>
      </c>
      <c r="X1704" s="319" t="e">
        <f>+VLOOKUP($E1704,Consumption!$1:$1048576,MATCH(DATE(X$2,1,1),Consumption!$A$1:$LI$1),FALSE)</f>
        <v>#N/A</v>
      </c>
      <c r="Y1704" s="319" t="e">
        <f>+VLOOKUP($E1704,Consumption!$1:$1048576,MATCH(DATE(Y$2,1,1),Consumption!$A$1:$LI$1),FALSE)</f>
        <v>#N/A</v>
      </c>
      <c r="Z1704" s="319" t="e">
        <f>+VLOOKUP($E1704,Consumption!$1:$1048576,MATCH(DATE(Z$2,1,1),Consumption!$A$1:$LI$1),FALSE)</f>
        <v>#N/A</v>
      </c>
      <c r="AA1704" s="319" t="e">
        <f>+VLOOKUP($E1704,Consumption!$1:$1048576,MATCH(DATE(AA$2,1,1),Consumption!$A$1:$LI$1),FALSE)</f>
        <v>#N/A</v>
      </c>
      <c r="AB1704" s="319" t="e">
        <f>+VLOOKUP($E1704,Consumption!$1:$1048576,MATCH(DATE(AB$2,1,1),Consumption!$A$1:$LI$1),FALSE)</f>
        <v>#N/A</v>
      </c>
      <c r="AC1704" s="319" t="e">
        <f>+VLOOKUP($E1704,Consumption!$1:$1048576,MATCH(DATE(AC$2,1,1),Consumption!$A$1:$LI$1),FALSE)</f>
        <v>#N/A</v>
      </c>
      <c r="AD1704" s="319" t="e">
        <f>+VLOOKUP($E1704,Consumption!$1:$1048576,MATCH(DATE(AD$2,1,1),Consumption!$A$1:$LI$1),FALSE)</f>
        <v>#N/A</v>
      </c>
      <c r="AE1704" s="319" t="e">
        <f>+VLOOKUP($E1704,Consumption!$1:$1048576,MATCH(DATE(AE$2,1,1),Consumption!$A$1:$LI$1),FALSE)</f>
        <v>#N/A</v>
      </c>
      <c r="AF1704" s="319" t="e">
        <f>+VLOOKUP($E1704,Consumption!$1:$1048576,MATCH(DATE(AF$2,1,1),Consumption!$A$1:$LI$1),FALSE)</f>
        <v>#N/A</v>
      </c>
      <c r="AG1704" s="319" t="e">
        <f>+VLOOKUP($E1704,Consumption!$1:$1048576,MATCH(DATE(AG$2,1,1),Consumption!$A$1:$LI$1),FALSE)</f>
        <v>#N/A</v>
      </c>
      <c r="AH1704" s="319" t="e">
        <f>+VLOOKUP($E1704,Consumption!$1:$1048576,MATCH(DATE(AH$2,1,1),Consumption!$A$1:$LI$1),FALSE)</f>
        <v>#N/A</v>
      </c>
      <c r="AI1704" s="319" t="e">
        <f>+VLOOKUP($E1704,Consumption!$1:$1048576,MATCH(DATE(AI$2,1,1),Consumption!$A$1:$LI$1),FALSE)</f>
        <v>#N/A</v>
      </c>
      <c r="AJ1704" s="319" t="e">
        <f>+VLOOKUP($E1704,Consumption!$1:$1048576,MATCH(DATE(AJ$2,1,1),Consumption!$A$1:$LI$1),FALSE)</f>
        <v>#N/A</v>
      </c>
      <c r="AK1704" s="319" t="e">
        <f>+VLOOKUP($E1704,Consumption!$1:$1048576,MATCH(DATE(AK$2,1,1),Consumption!$A$1:$LI$1),FALSE)</f>
        <v>#N/A</v>
      </c>
      <c r="AL1704" s="319" t="e">
        <f>+VLOOKUP($E1704,Consumption!$1:$1048576,MATCH(DATE(AL$2,1,1),Consumption!$A$1:$LI$1),FALSE)</f>
        <v>#N/A</v>
      </c>
      <c r="AM1704" s="319" t="e">
        <f>+VLOOKUP($E1704,Consumption!$1:$1048576,MATCH(DATE(AM$2,1,1),Consumption!$A$1:$LI$1),FALSE)</f>
        <v>#N/A</v>
      </c>
      <c r="AN1704" s="319" t="e">
        <f>+VLOOKUP($E1704,Consumption!$1:$1048576,MATCH(DATE(AN$2,1,1),Consumption!$A$1:$LI$1),FALSE)</f>
        <v>#N/A</v>
      </c>
      <c r="AO1704" s="319" t="e">
        <f>+VLOOKUP($E1704,Consumption!$1:$1048576,MATCH(DATE(AO$2,1,1),Consumption!$A$1:$LI$1),FALSE)</f>
        <v>#N/A</v>
      </c>
      <c r="AP1704" s="319" t="e">
        <f>+VLOOKUP($E1704,Consumption!$1:$1048576,MATCH(DATE(AP$2,1,1),Consumption!$A$1:$LI$1),FALSE)</f>
        <v>#N/A</v>
      </c>
      <c r="AQ1704" s="319" t="e">
        <f>+VLOOKUP($E1704,Consumption!$1:$1048576,MATCH(DATE(AQ$2,1,1),Consumption!$A$1:$LI$1),FALSE)</f>
        <v>#N/A</v>
      </c>
      <c r="AR1704" s="319" t="e">
        <f>+VLOOKUP($E1704,Consumption!$1:$1048576,MATCH(DATE(AR$2,1,1),Consumption!$A$1:$LI$1),FALSE)</f>
        <v>#N/A</v>
      </c>
      <c r="AS1704" s="319" t="e">
        <f>+VLOOKUP($E1704,Consumption!$1:$1048576,MATCH(DATE(AS$2,1,1),Consumption!$A$1:$LI$1),FALSE)</f>
        <v>#N/A</v>
      </c>
      <c r="AT1704" s="319" t="e">
        <f>+VLOOKUP($E1704,Consumption!$1:$1048576,MATCH(DATE(AT$2,1,1),Consumption!$A$1:$LI$1),FALSE)</f>
        <v>#N/A</v>
      </c>
      <c r="AU1704" s="319" t="e">
        <f>+VLOOKUP($E1704,Consumption!$1:$1048576,MATCH(DATE(AU$2,1,1),Consumption!$A$1:$LI$1),FALSE)</f>
        <v>#N/A</v>
      </c>
      <c r="AV1704" s="319" t="e">
        <f>+VLOOKUP($E1704,Consumption!$1:$1048576,MATCH(DATE(AV$2,1,1),Consumption!$A$1:$LI$1),FALSE)</f>
        <v>#N/A</v>
      </c>
      <c r="AW1704" s="319" t="e">
        <f>+VLOOKUP($E1704,Consumption!$1:$1048576,MATCH(DATE(AW$2,1,1),Consumption!$A$1:$LI$1),FALSE)</f>
        <v>#N/A</v>
      </c>
      <c r="AX1704" s="319" t="e">
        <f>+VLOOKUP($E1704,Consumption!$1:$1048576,MATCH(DATE(AX$2,1,1),Consumption!$A$1:$LI$1),FALSE)</f>
        <v>#N/A</v>
      </c>
      <c r="AY1704" s="319" t="e">
        <f>+VLOOKUP($E1704,Consumption!$1:$1048576,MATCH(DATE(AY$2,1,1),Consumption!$A$1:$LI$1),FALSE)</f>
        <v>#N/A</v>
      </c>
      <c r="AZ1704" s="319" t="e">
        <f>+VLOOKUP($E1704,Consumption!$1:$1048576,MATCH(DATE(AZ$2,1,1),Consumption!$A$1:$LI$1),FALSE)</f>
        <v>#N/A</v>
      </c>
      <c r="BA1704" s="319" t="e">
        <f>+VLOOKUP($E1704,Consumption!$1:$1048576,MATCH(DATE(BA$2,1,1),Consumption!$A$1:$LI$1),FALSE)</f>
        <v>#N/A</v>
      </c>
      <c r="BB1704" s="319" t="e">
        <f>+VLOOKUP($E1704,Consumption!$1:$1048576,MATCH(DATE(BB$2,1,1),Consumption!$A$1:$LI$1),FALSE)</f>
        <v>#N/A</v>
      </c>
      <c r="BC1704" s="319" t="e">
        <f>+VLOOKUP($E1704,Consumption!$1:$1048576,MATCH(DATE(BC$2,1,1),Consumption!$A$1:$LI$1),FALSE)</f>
        <v>#N/A</v>
      </c>
      <c r="BD1704" s="319" t="e">
        <f>+VLOOKUP($E1704,Consumption!$1:$1048576,MATCH(DATE(BD$2,1,1),Consumption!$A$1:$LI$1),FALSE)</f>
        <v>#N/A</v>
      </c>
      <c r="BE1704" s="319" t="e">
        <f>+VLOOKUP($E1704,Consumption!$1:$1048576,MATCH(DATE(BE$2,1,1),Consumption!$A$1:$LI$1),FALSE)</f>
        <v>#N/A</v>
      </c>
      <c r="BF1704" s="319" t="e">
        <f>+VLOOKUP($E1704,Consumption!$1:$1048576,MATCH(DATE(BF$2,1,1),Consumption!$A$1:$LI$1),FALSE)</f>
        <v>#N/A</v>
      </c>
      <c r="BG1704" s="319" t="e">
        <f>+VLOOKUP($E1704,Consumption!$1:$1048576,MATCH(DATE(BG$2,1,1),Consumption!$A$1:$LI$1),FALSE)</f>
        <v>#N/A</v>
      </c>
      <c r="BH1704" s="319" t="e">
        <f>+VLOOKUP($E1704,Consumption!$1:$1048576,MATCH(DATE(BH$2,1,1),Consumption!$A$1:$LI$1),FALSE)</f>
        <v>#N/A</v>
      </c>
      <c r="BI1704" s="319" t="e">
        <f>+VLOOKUP($E1704,Consumption!$1:$1048576,MATCH(DATE(BI$2,1,1),Consumption!$A$1:$LI$1),FALSE)</f>
        <v>#N/A</v>
      </c>
    </row>
    <row r="1705" spans="1:61" s="281" customFormat="1" ht="15" customHeight="1" x14ac:dyDescent="0.35">
      <c r="A1705" s="392"/>
      <c r="B1705" s="393"/>
      <c r="C1705" s="69" t="s">
        <v>592</v>
      </c>
      <c r="D1705" s="73"/>
      <c r="E1705" s="69" t="s">
        <v>669</v>
      </c>
      <c r="F1705" s="319">
        <f>+VLOOKUP($E1705,Consumption!$1:$1048576,MATCH(DATE(F$2,1,1),Consumption!$A$1:$LI$1),FALSE)</f>
        <v>175184.91560000001</v>
      </c>
      <c r="G1705" s="319">
        <f>+VLOOKUP($E1705,Consumption!$1:$1048576,MATCH(DATE(G$2,1,1),Consumption!$A$1:$LI$1),FALSE)</f>
        <v>177016.6838</v>
      </c>
      <c r="H1705" s="319">
        <f>+VLOOKUP($E1705,Consumption!$1:$1048576,MATCH(DATE(H$2,1,1),Consumption!$A$1:$LI$1),FALSE)</f>
        <v>179021.6153</v>
      </c>
      <c r="I1705" s="319">
        <f>+VLOOKUP($E1705,Consumption!$1:$1048576,MATCH(DATE(I$2,1,1),Consumption!$A$1:$LI$1),FALSE)</f>
        <v>181299.68030000001</v>
      </c>
      <c r="J1705" s="319">
        <f>+VLOOKUP($E1705,Consumption!$1:$1048576,MATCH(DATE(J$2,1,1),Consumption!$A$1:$LI$1),FALSE)</f>
        <v>183859.788</v>
      </c>
      <c r="K1705" s="319">
        <f>+VLOOKUP($E1705,Consumption!$1:$1048576,MATCH(DATE(K$2,1,1),Consumption!$A$1:$LI$1),FALSE)</f>
        <v>186672.62239999999</v>
      </c>
      <c r="L1705" s="319">
        <f>+VLOOKUP($E1705,Consumption!$1:$1048576,MATCH(DATE(L$2,1,1),Consumption!$A$1:$LI$1),FALSE)</f>
        <v>189620.3377</v>
      </c>
      <c r="M1705" s="319">
        <f>+VLOOKUP($E1705,Consumption!$1:$1048576,MATCH(DATE(M$2,1,1),Consumption!$A$1:$LI$1),FALSE)</f>
        <v>192690.1508</v>
      </c>
      <c r="N1705" s="319">
        <f>+VLOOKUP($E1705,Consumption!$1:$1048576,MATCH(DATE(N$2,1,1),Consumption!$A$1:$LI$1),FALSE)</f>
        <v>195869.36429999999</v>
      </c>
      <c r="O1705" s="319">
        <f>+VLOOKUP($E1705,Consumption!$1:$1048576,MATCH(DATE(O$2,1,1),Consumption!$A$1:$LI$1),FALSE)</f>
        <v>199146.92240000001</v>
      </c>
      <c r="P1705" s="319">
        <f>+VLOOKUP($E1705,Consumption!$1:$1048576,MATCH(DATE(P$2,1,1),Consumption!$A$1:$LI$1),FALSE)</f>
        <v>202664.0178</v>
      </c>
      <c r="Q1705" s="319">
        <f>+VLOOKUP($E1705,Consumption!$1:$1048576,MATCH(DATE(Q$2,1,1),Consumption!$A$1:$LI$1),FALSE)</f>
        <v>206232.08199999999</v>
      </c>
      <c r="R1705" s="319">
        <f>+VLOOKUP($E1705,Consumption!$1:$1048576,MATCH(DATE(R$2,1,1),Consumption!$A$1:$LI$1),FALSE)</f>
        <v>209846.37359999999</v>
      </c>
      <c r="S1705" s="319">
        <f>+VLOOKUP($E1705,Consumption!$1:$1048576,MATCH(DATE(S$2,1,1),Consumption!$A$1:$LI$1),FALSE)</f>
        <v>213499.44990000001</v>
      </c>
      <c r="T1705" s="319">
        <f>+VLOOKUP($E1705,Consumption!$1:$1048576,MATCH(DATE(T$2,1,1),Consumption!$A$1:$LI$1),FALSE)</f>
        <v>217185.65470000001</v>
      </c>
      <c r="U1705" s="319">
        <f>+VLOOKUP($E1705,Consumption!$1:$1048576,MATCH(DATE(U$2,1,1),Consumption!$A$1:$LI$1),FALSE)</f>
        <v>220901.6459</v>
      </c>
      <c r="V1705" s="319">
        <f>+VLOOKUP($E1705,Consumption!$1:$1048576,MATCH(DATE(V$2,1,1),Consumption!$A$1:$LI$1),FALSE)</f>
        <v>224645.821</v>
      </c>
      <c r="W1705" s="319">
        <f>+VLOOKUP($E1705,Consumption!$1:$1048576,MATCH(DATE(W$2,1,1),Consumption!$A$1:$LI$1),FALSE)</f>
        <v>228417.80230000001</v>
      </c>
      <c r="X1705" s="319">
        <f>+VLOOKUP($E1705,Consumption!$1:$1048576,MATCH(DATE(X$2,1,1),Consumption!$A$1:$LI$1),FALSE)</f>
        <v>232217.8861</v>
      </c>
      <c r="Y1705" s="319">
        <f>+VLOOKUP($E1705,Consumption!$1:$1048576,MATCH(DATE(Y$2,1,1),Consumption!$A$1:$LI$1),FALSE)</f>
        <v>236046.6997</v>
      </c>
      <c r="Z1705" s="319">
        <f>+VLOOKUP($E1705,Consumption!$1:$1048576,MATCH(DATE(Z$2,1,1),Consumption!$A$1:$LI$1),FALSE)</f>
        <v>239791.6153</v>
      </c>
      <c r="AA1705" s="319">
        <f>+VLOOKUP($E1705,Consumption!$1:$1048576,MATCH(DATE(AA$2,1,1),Consumption!$A$1:$LI$1),FALSE)</f>
        <v>243587.62030000001</v>
      </c>
      <c r="AB1705" s="319">
        <f>+VLOOKUP($E1705,Consumption!$1:$1048576,MATCH(DATE(AB$2,1,1),Consumption!$A$1:$LI$1),FALSE)</f>
        <v>247433.20740000001</v>
      </c>
      <c r="AC1705" s="319">
        <f>+VLOOKUP($E1705,Consumption!$1:$1048576,MATCH(DATE(AC$2,1,1),Consumption!$A$1:$LI$1),FALSE)</f>
        <v>251329.10630000001</v>
      </c>
      <c r="AD1705" s="319">
        <f>+VLOOKUP($E1705,Consumption!$1:$1048576,MATCH(DATE(AD$2,1,1),Consumption!$A$1:$LI$1),FALSE)</f>
        <v>255275.32579999999</v>
      </c>
      <c r="AE1705" s="319">
        <f>+VLOOKUP($E1705,Consumption!$1:$1048576,MATCH(DATE(AE$2,1,1),Consumption!$A$1:$LI$1),FALSE)</f>
        <v>258942.09640000001</v>
      </c>
      <c r="AF1705" s="319">
        <f>+VLOOKUP($E1705,Consumption!$1:$1048576,MATCH(DATE(AF$2,1,1),Consumption!$A$1:$LI$1),FALSE)</f>
        <v>262561.18089999998</v>
      </c>
      <c r="AG1705" s="319">
        <f>+VLOOKUP($E1705,Consumption!$1:$1048576,MATCH(DATE(AG$2,1,1),Consumption!$A$1:$LI$1),FALSE)</f>
        <v>266151.0319</v>
      </c>
      <c r="AH1705" s="319">
        <f>+VLOOKUP($E1705,Consumption!$1:$1048576,MATCH(DATE(AH$2,1,1),Consumption!$A$1:$LI$1),FALSE)</f>
        <v>269733.41369999998</v>
      </c>
      <c r="AI1705" s="319">
        <f>+VLOOKUP($E1705,Consumption!$1:$1048576,MATCH(DATE(AI$2,1,1),Consumption!$A$1:$LI$1),FALSE)</f>
        <v>273327.68190000003</v>
      </c>
      <c r="AJ1705" s="319">
        <f>+VLOOKUP($E1705,Consumption!$1:$1048576,MATCH(DATE(AJ$2,1,1),Consumption!$A$1:$LI$1),FALSE)</f>
        <v>276949.15700000001</v>
      </c>
      <c r="AK1705" s="319">
        <f>+VLOOKUP($E1705,Consumption!$1:$1048576,MATCH(DATE(AK$2,1,1),Consumption!$A$1:$LI$1),FALSE)</f>
        <v>280609.09600000002</v>
      </c>
      <c r="AL1705" s="319">
        <f>+VLOOKUP($E1705,Consumption!$1:$1048576,MATCH(DATE(AL$2,1,1),Consumption!$A$1:$LI$1),FALSE)</f>
        <v>284315.2843</v>
      </c>
      <c r="AM1705" s="319">
        <f>+VLOOKUP($E1705,Consumption!$1:$1048576,MATCH(DATE(AM$2,1,1),Consumption!$A$1:$LI$1),FALSE)</f>
        <v>288072.88079999998</v>
      </c>
      <c r="AN1705" s="319">
        <f>+VLOOKUP($E1705,Consumption!$1:$1048576,MATCH(DATE(AN$2,1,1),Consumption!$A$1:$LI$1),FALSE)</f>
        <v>291885.22529999999</v>
      </c>
      <c r="AO1705" s="319">
        <f>+VLOOKUP($E1705,Consumption!$1:$1048576,MATCH(DATE(AO$2,1,1),Consumption!$A$1:$LI$1),FALSE)</f>
        <v>295754.50929999998</v>
      </c>
      <c r="AP1705" s="319">
        <f>+VLOOKUP($E1705,Consumption!$1:$1048576,MATCH(DATE(AP$2,1,1),Consumption!$A$1:$LI$1),FALSE)</f>
        <v>299602.92820000002</v>
      </c>
      <c r="AQ1705" s="319">
        <f>+VLOOKUP($E1705,Consumption!$1:$1048576,MATCH(DATE(AQ$2,1,1),Consumption!$A$1:$LI$1),FALSE)</f>
        <v>303445.6164</v>
      </c>
      <c r="AR1705" s="319">
        <f>+VLOOKUP($E1705,Consumption!$1:$1048576,MATCH(DATE(AR$2,1,1),Consumption!$A$1:$LI$1),FALSE)</f>
        <v>307295.87270000001</v>
      </c>
      <c r="AS1705" s="319">
        <f>+VLOOKUP($E1705,Consumption!$1:$1048576,MATCH(DATE(AS$2,1,1),Consumption!$A$1:$LI$1),FALSE)</f>
        <v>311166.75650000002</v>
      </c>
      <c r="AT1705" s="319">
        <f>+VLOOKUP($E1705,Consumption!$1:$1048576,MATCH(DATE(AT$2,1,1),Consumption!$A$1:$LI$1),FALSE)</f>
        <v>315070.51179999998</v>
      </c>
      <c r="AU1705" s="319">
        <f>+VLOOKUP($E1705,Consumption!$1:$1048576,MATCH(DATE(AU$2,1,1),Consumption!$A$1:$LI$1),FALSE)</f>
        <v>319017.89049999998</v>
      </c>
      <c r="AV1705" s="319">
        <f>+VLOOKUP($E1705,Consumption!$1:$1048576,MATCH(DATE(AV$2,1,1),Consumption!$A$1:$LI$1),FALSE)</f>
        <v>323017.69160000002</v>
      </c>
      <c r="AW1705" s="319">
        <f>+VLOOKUP($E1705,Consumption!$1:$1048576,MATCH(DATE(AW$2,1,1),Consumption!$A$1:$LI$1),FALSE)</f>
        <v>327076.75750000001</v>
      </c>
      <c r="AX1705" s="319">
        <f>+VLOOKUP($E1705,Consumption!$1:$1048576,MATCH(DATE(AX$2,1,1),Consumption!$A$1:$LI$1),FALSE)</f>
        <v>331200.2058</v>
      </c>
      <c r="AY1705" s="319">
        <f>+VLOOKUP($E1705,Consumption!$1:$1048576,MATCH(DATE(AY$2,1,1),Consumption!$A$1:$LI$1),FALSE)</f>
        <v>335391.8161</v>
      </c>
      <c r="AZ1705" s="319">
        <f>+VLOOKUP($E1705,Consumption!$1:$1048576,MATCH(DATE(AZ$2,1,1),Consumption!$A$1:$LI$1),FALSE)</f>
        <v>339661.91009999998</v>
      </c>
      <c r="BA1705" s="319">
        <f>+VLOOKUP($E1705,Consumption!$1:$1048576,MATCH(DATE(BA$2,1,1),Consumption!$A$1:$LI$1),FALSE)</f>
        <v>344012.57250000001</v>
      </c>
      <c r="BB1705" s="319">
        <f>+VLOOKUP($E1705,Consumption!$1:$1048576,MATCH(DATE(BB$2,1,1),Consumption!$A$1:$LI$1),FALSE)</f>
        <v>348443.75790000003</v>
      </c>
      <c r="BC1705" s="319">
        <f>+VLOOKUP($E1705,Consumption!$1:$1048576,MATCH(DATE(BC$2,1,1),Consumption!$A$1:$LI$1),FALSE)</f>
        <v>352954.25189999997</v>
      </c>
      <c r="BD1705" s="319">
        <f>+VLOOKUP($E1705,Consumption!$1:$1048576,MATCH(DATE(BD$2,1,1),Consumption!$A$1:$LI$1),FALSE)</f>
        <v>357542.6851</v>
      </c>
      <c r="BE1705" s="319">
        <f>+VLOOKUP($E1705,Consumption!$1:$1048576,MATCH(DATE(BE$2,1,1),Consumption!$A$1:$LI$1),FALSE)</f>
        <v>392498.23220000003</v>
      </c>
      <c r="BF1705" s="319">
        <f>+VLOOKUP($E1705,Consumption!$1:$1048576,MATCH(DATE(BF$2,1,1),Consumption!$A$1:$LI$1),FALSE)</f>
        <v>398606.42629999999</v>
      </c>
      <c r="BG1705" s="319">
        <f>+VLOOKUP($E1705,Consumption!$1:$1048576,MATCH(DATE(BG$2,1,1),Consumption!$A$1:$LI$1),FALSE)</f>
        <v>404797.44069999998</v>
      </c>
      <c r="BH1705" s="319">
        <f>+VLOOKUP($E1705,Consumption!$1:$1048576,MATCH(DATE(BH$2,1,1),Consumption!$A$1:$LI$1),FALSE)</f>
        <v>411073.78960000002</v>
      </c>
      <c r="BI1705" s="319">
        <f>+VLOOKUP($E1705,Consumption!$1:$1048576,MATCH(DATE(BI$2,1,1),Consumption!$A$1:$LI$1),FALSE)</f>
        <v>417438.31520000001</v>
      </c>
    </row>
    <row r="1706" spans="1:61" s="281" customFormat="1" ht="15" customHeight="1" x14ac:dyDescent="0.35">
      <c r="A1706" s="392"/>
      <c r="B1706" s="393"/>
      <c r="C1706" s="69" t="s">
        <v>593</v>
      </c>
      <c r="D1706" s="73"/>
      <c r="E1706" s="69" t="s">
        <v>670</v>
      </c>
      <c r="F1706" s="319">
        <f>+VLOOKUP($E1706,Consumption!$1:$1048576,MATCH(DATE(F$2,1,1),Consumption!$A$1:$LI$1),FALSE)</f>
        <v>62148.54</v>
      </c>
      <c r="G1706" s="319">
        <f>+VLOOKUP($E1706,Consumption!$1:$1048576,MATCH(DATE(G$2,1,1),Consumption!$A$1:$LI$1),FALSE)</f>
        <v>66305.552469999995</v>
      </c>
      <c r="H1706" s="319">
        <f>+VLOOKUP($E1706,Consumption!$1:$1048576,MATCH(DATE(H$2,1,1),Consumption!$A$1:$LI$1),FALSE)</f>
        <v>70842.791010000001</v>
      </c>
      <c r="I1706" s="319">
        <f>+VLOOKUP($E1706,Consumption!$1:$1048576,MATCH(DATE(I$2,1,1),Consumption!$A$1:$LI$1),FALSE)</f>
        <v>74693.790919999999</v>
      </c>
      <c r="J1706" s="319">
        <f>+VLOOKUP($E1706,Consumption!$1:$1048576,MATCH(DATE(J$2,1,1),Consumption!$A$1:$LI$1),FALSE)</f>
        <v>77660.590110000005</v>
      </c>
      <c r="K1706" s="319">
        <f>+VLOOKUP($E1706,Consumption!$1:$1048576,MATCH(DATE(K$2,1,1),Consumption!$A$1:$LI$1),FALSE)</f>
        <v>79884.286930000002</v>
      </c>
      <c r="L1706" s="319">
        <f>+VLOOKUP($E1706,Consumption!$1:$1048576,MATCH(DATE(L$2,1,1),Consumption!$A$1:$LI$1),FALSE)</f>
        <v>81518.663069999995</v>
      </c>
      <c r="M1706" s="319">
        <f>+VLOOKUP($E1706,Consumption!$1:$1048576,MATCH(DATE(M$2,1,1),Consumption!$A$1:$LI$1),FALSE)</f>
        <v>82790.070240000001</v>
      </c>
      <c r="N1706" s="319">
        <f>+VLOOKUP($E1706,Consumption!$1:$1048576,MATCH(DATE(N$2,1,1),Consumption!$A$1:$LI$1),FALSE)</f>
        <v>83852.483319999999</v>
      </c>
      <c r="O1706" s="319">
        <f>+VLOOKUP($E1706,Consumption!$1:$1048576,MATCH(DATE(O$2,1,1),Consumption!$A$1:$LI$1),FALSE)</f>
        <v>84800.948910000006</v>
      </c>
      <c r="P1706" s="319">
        <f>+VLOOKUP($E1706,Consumption!$1:$1048576,MATCH(DATE(P$2,1,1),Consumption!$A$1:$LI$1),FALSE)</f>
        <v>85804.635120000006</v>
      </c>
      <c r="Q1706" s="319">
        <f>+VLOOKUP($E1706,Consumption!$1:$1048576,MATCH(DATE(Q$2,1,1),Consumption!$A$1:$LI$1),FALSE)</f>
        <v>86712.643469999995</v>
      </c>
      <c r="R1706" s="319">
        <f>+VLOOKUP($E1706,Consumption!$1:$1048576,MATCH(DATE(R$2,1,1),Consumption!$A$1:$LI$1),FALSE)</f>
        <v>87569.159289999996</v>
      </c>
      <c r="S1706" s="319">
        <f>+VLOOKUP($E1706,Consumption!$1:$1048576,MATCH(DATE(S$2,1,1),Consumption!$A$1:$LI$1),FALSE)</f>
        <v>88392.991599999994</v>
      </c>
      <c r="T1706" s="319">
        <f>+VLOOKUP($E1706,Consumption!$1:$1048576,MATCH(DATE(T$2,1,1),Consumption!$A$1:$LI$1),FALSE)</f>
        <v>89193.060589999994</v>
      </c>
      <c r="U1706" s="319">
        <f>+VLOOKUP($E1706,Consumption!$1:$1048576,MATCH(DATE(U$2,1,1),Consumption!$A$1:$LI$1),FALSE)</f>
        <v>89974.226729999995</v>
      </c>
      <c r="V1706" s="319">
        <f>+VLOOKUP($E1706,Consumption!$1:$1048576,MATCH(DATE(V$2,1,1),Consumption!$A$1:$LI$1),FALSE)</f>
        <v>90739.46991</v>
      </c>
      <c r="W1706" s="319">
        <f>+VLOOKUP($E1706,Consumption!$1:$1048576,MATCH(DATE(W$2,1,1),Consumption!$A$1:$LI$1),FALSE)</f>
        <v>91490.843380000006</v>
      </c>
      <c r="X1706" s="319">
        <f>+VLOOKUP($E1706,Consumption!$1:$1048576,MATCH(DATE(X$2,1,1),Consumption!$A$1:$LI$1),FALSE)</f>
        <v>92229.850290000002</v>
      </c>
      <c r="Y1706" s="319">
        <f>+VLOOKUP($E1706,Consumption!$1:$1048576,MATCH(DATE(Y$2,1,1),Consumption!$A$1:$LI$1),FALSE)</f>
        <v>92957.659610000002</v>
      </c>
      <c r="Z1706" s="319">
        <f>+VLOOKUP($E1706,Consumption!$1:$1048576,MATCH(DATE(Z$2,1,1),Consumption!$A$1:$LI$1),FALSE)</f>
        <v>93592.581720000002</v>
      </c>
      <c r="AA1706" s="319">
        <f>+VLOOKUP($E1706,Consumption!$1:$1048576,MATCH(DATE(AA$2,1,1),Consumption!$A$1:$LI$1),FALSE)</f>
        <v>94264.832769999994</v>
      </c>
      <c r="AB1706" s="319">
        <f>+VLOOKUP($E1706,Consumption!$1:$1048576,MATCH(DATE(AB$2,1,1),Consumption!$A$1:$LI$1),FALSE)</f>
        <v>94952.035099999994</v>
      </c>
      <c r="AC1706" s="319">
        <f>+VLOOKUP($E1706,Consumption!$1:$1048576,MATCH(DATE(AC$2,1,1),Consumption!$A$1:$LI$1),FALSE)</f>
        <v>95644.915429999994</v>
      </c>
      <c r="AD1706" s="319">
        <f>+VLOOKUP($E1706,Consumption!$1:$1048576,MATCH(DATE(AD$2,1,1),Consumption!$A$1:$LI$1),FALSE)</f>
        <v>96338.93333</v>
      </c>
      <c r="AE1706" s="319">
        <f>+VLOOKUP($E1706,Consumption!$1:$1048576,MATCH(DATE(AE$2,1,1),Consumption!$A$1:$LI$1),FALSE)</f>
        <v>96798.735719999997</v>
      </c>
      <c r="AF1706" s="319">
        <f>+VLOOKUP($E1706,Consumption!$1:$1048576,MATCH(DATE(AF$2,1,1),Consumption!$A$1:$LI$1),FALSE)</f>
        <v>97277.895399999994</v>
      </c>
      <c r="AG1706" s="319">
        <f>+VLOOKUP($E1706,Consumption!$1:$1048576,MATCH(DATE(AG$2,1,1),Consumption!$A$1:$LI$1),FALSE)</f>
        <v>97771.191739999995</v>
      </c>
      <c r="AH1706" s="319">
        <f>+VLOOKUP($E1706,Consumption!$1:$1048576,MATCH(DATE(AH$2,1,1),Consumption!$A$1:$LI$1),FALSE)</f>
        <v>98280.043260000006</v>
      </c>
      <c r="AI1706" s="319">
        <f>+VLOOKUP($E1706,Consumption!$1:$1048576,MATCH(DATE(AI$2,1,1),Consumption!$A$1:$LI$1),FALSE)</f>
        <v>98805.813089999996</v>
      </c>
      <c r="AJ1706" s="319">
        <f>+VLOOKUP($E1706,Consumption!$1:$1048576,MATCH(DATE(AJ$2,1,1),Consumption!$A$1:$LI$1),FALSE)</f>
        <v>99348.406419999999</v>
      </c>
      <c r="AK1706" s="319">
        <f>+VLOOKUP($E1706,Consumption!$1:$1048576,MATCH(DATE(AK$2,1,1),Consumption!$A$1:$LI$1),FALSE)</f>
        <v>99906.516229999994</v>
      </c>
      <c r="AL1706" s="319">
        <f>+VLOOKUP($E1706,Consumption!$1:$1048576,MATCH(DATE(AL$2,1,1),Consumption!$A$1:$LI$1),FALSE)</f>
        <v>100478.20940000001</v>
      </c>
      <c r="AM1706" s="319">
        <f>+VLOOKUP($E1706,Consumption!$1:$1048576,MATCH(DATE(AM$2,1,1),Consumption!$A$1:$LI$1),FALSE)</f>
        <v>101061.4764</v>
      </c>
      <c r="AN1706" s="319">
        <f>+VLOOKUP($E1706,Consumption!$1:$1048576,MATCH(DATE(AN$2,1,1),Consumption!$A$1:$LI$1),FALSE)</f>
        <v>101654.5809</v>
      </c>
      <c r="AO1706" s="319">
        <f>+VLOOKUP($E1706,Consumption!$1:$1048576,MATCH(DATE(AO$2,1,1),Consumption!$A$1:$LI$1),FALSE)</f>
        <v>102256.20879999999</v>
      </c>
      <c r="AP1706" s="319">
        <f>+VLOOKUP($E1706,Consumption!$1:$1048576,MATCH(DATE(AP$2,1,1),Consumption!$A$1:$LI$1),FALSE)</f>
        <v>102812.803</v>
      </c>
      <c r="AQ1706" s="319">
        <f>+VLOOKUP($E1706,Consumption!$1:$1048576,MATCH(DATE(AQ$2,1,1),Consumption!$A$1:$LI$1),FALSE)</f>
        <v>103353.5209</v>
      </c>
      <c r="AR1706" s="319">
        <f>+VLOOKUP($E1706,Consumption!$1:$1048576,MATCH(DATE(AR$2,1,1),Consumption!$A$1:$LI$1),FALSE)</f>
        <v>103892.7521</v>
      </c>
      <c r="AS1706" s="319">
        <f>+VLOOKUP($E1706,Consumption!$1:$1048576,MATCH(DATE(AS$2,1,1),Consumption!$A$1:$LI$1),FALSE)</f>
        <v>104438.401</v>
      </c>
      <c r="AT1706" s="319">
        <f>+VLOOKUP($E1706,Consumption!$1:$1048576,MATCH(DATE(AT$2,1,1),Consumption!$A$1:$LI$1),FALSE)</f>
        <v>104994.8063</v>
      </c>
      <c r="AU1706" s="319">
        <f>+VLOOKUP($E1706,Consumption!$1:$1048576,MATCH(DATE(AU$2,1,1),Consumption!$A$1:$LI$1),FALSE)</f>
        <v>105564.03019999999</v>
      </c>
      <c r="AV1706" s="319">
        <f>+VLOOKUP($E1706,Consumption!$1:$1048576,MATCH(DATE(AV$2,1,1),Consumption!$A$1:$LI$1),FALSE)</f>
        <v>106146.5782</v>
      </c>
      <c r="AW1706" s="319">
        <f>+VLOOKUP($E1706,Consumption!$1:$1048576,MATCH(DATE(AW$2,1,1),Consumption!$A$1:$LI$1),FALSE)</f>
        <v>106741.9862</v>
      </c>
      <c r="AX1706" s="319">
        <f>+VLOOKUP($E1706,Consumption!$1:$1048576,MATCH(DATE(AX$2,1,1),Consumption!$A$1:$LI$1),FALSE)</f>
        <v>107349.2809</v>
      </c>
      <c r="AY1706" s="319">
        <f>+VLOOKUP($E1706,Consumption!$1:$1048576,MATCH(DATE(AY$2,1,1),Consumption!$A$1:$LI$1),FALSE)</f>
        <v>107967.3094</v>
      </c>
      <c r="AZ1706" s="319">
        <f>+VLOOKUP($E1706,Consumption!$1:$1048576,MATCH(DATE(AZ$2,1,1),Consumption!$A$1:$LI$1),FALSE)</f>
        <v>108599.505</v>
      </c>
      <c r="BA1706" s="319">
        <f>+VLOOKUP($E1706,Consumption!$1:$1048576,MATCH(DATE(BA$2,1,1),Consumption!$A$1:$LI$1),FALSE)</f>
        <v>109242.40210000001</v>
      </c>
      <c r="BB1706" s="319">
        <f>+VLOOKUP($E1706,Consumption!$1:$1048576,MATCH(DATE(BB$2,1,1),Consumption!$A$1:$LI$1),FALSE)</f>
        <v>109893.9213</v>
      </c>
      <c r="BC1706" s="319">
        <f>+VLOOKUP($E1706,Consumption!$1:$1048576,MATCH(DATE(BC$2,1,1),Consumption!$A$1:$LI$1),FALSE)</f>
        <v>110552.68399999999</v>
      </c>
      <c r="BD1706" s="319">
        <f>+VLOOKUP($E1706,Consumption!$1:$1048576,MATCH(DATE(BD$2,1,1),Consumption!$A$1:$LI$1),FALSE)</f>
        <v>111217.7629</v>
      </c>
      <c r="BE1706" s="319">
        <f>+VLOOKUP($E1706,Consumption!$1:$1048576,MATCH(DATE(BE$2,1,1),Consumption!$A$1:$LI$1),FALSE)</f>
        <v>118030.8858</v>
      </c>
      <c r="BF1706" s="319">
        <f>+VLOOKUP($E1706,Consumption!$1:$1048576,MATCH(DATE(BF$2,1,1),Consumption!$A$1:$LI$1),FALSE)</f>
        <v>118894.1176</v>
      </c>
      <c r="BG1706" s="319">
        <f>+VLOOKUP($E1706,Consumption!$1:$1048576,MATCH(DATE(BG$2,1,1),Consumption!$A$1:$LI$1),FALSE)</f>
        <v>119765.5419</v>
      </c>
      <c r="BH1706" s="319">
        <f>+VLOOKUP($E1706,Consumption!$1:$1048576,MATCH(DATE(BH$2,1,1),Consumption!$A$1:$LI$1),FALSE)</f>
        <v>120646.1603</v>
      </c>
      <c r="BI1706" s="319">
        <f>+VLOOKUP($E1706,Consumption!$1:$1048576,MATCH(DATE(BI$2,1,1),Consumption!$A$1:$LI$1),FALSE)</f>
        <v>121537.031</v>
      </c>
    </row>
    <row r="1707" spans="1:61" s="281" customFormat="1" ht="15" customHeight="1" x14ac:dyDescent="0.35">
      <c r="A1707" s="392"/>
      <c r="B1707" s="393"/>
      <c r="C1707" s="69" t="s">
        <v>594</v>
      </c>
      <c r="D1707" s="73"/>
      <c r="E1707" s="69" t="s">
        <v>671</v>
      </c>
      <c r="F1707" s="319">
        <f>+VLOOKUP($E1707,Consumption!$1:$1048576,MATCH(DATE(F$2,1,1),Consumption!$A$1:$LI$1),FALSE)</f>
        <v>3484.3510700000002</v>
      </c>
      <c r="G1707" s="319">
        <f>+VLOOKUP($E1707,Consumption!$1:$1048576,MATCH(DATE(G$2,1,1),Consumption!$A$1:$LI$1),FALSE)</f>
        <v>3520.579808</v>
      </c>
      <c r="H1707" s="319">
        <f>+VLOOKUP($E1707,Consumption!$1:$1048576,MATCH(DATE(H$2,1,1),Consumption!$A$1:$LI$1),FALSE)</f>
        <v>3560.079162</v>
      </c>
      <c r="I1707" s="319">
        <f>+VLOOKUP($E1707,Consumption!$1:$1048576,MATCH(DATE(I$2,1,1),Consumption!$A$1:$LI$1),FALSE)</f>
        <v>3604.9173559999999</v>
      </c>
      <c r="J1707" s="319">
        <f>+VLOOKUP($E1707,Consumption!$1:$1048576,MATCH(DATE(J$2,1,1),Consumption!$A$1:$LI$1),FALSE)</f>
        <v>3655.367025</v>
      </c>
      <c r="K1707" s="319">
        <f>+VLOOKUP($E1707,Consumption!$1:$1048576,MATCH(DATE(K$2,1,1),Consumption!$A$1:$LI$1),FALSE)</f>
        <v>3710.9189860000001</v>
      </c>
      <c r="L1707" s="319">
        <f>+VLOOKUP($E1707,Consumption!$1:$1048576,MATCH(DATE(L$2,1,1),Consumption!$A$1:$LI$1),FALSE)</f>
        <v>3769.2674529999999</v>
      </c>
      <c r="M1707" s="319">
        <f>+VLOOKUP($E1707,Consumption!$1:$1048576,MATCH(DATE(M$2,1,1),Consumption!$A$1:$LI$1),FALSE)</f>
        <v>3830.171186</v>
      </c>
      <c r="N1707" s="319">
        <f>+VLOOKUP($E1707,Consumption!$1:$1048576,MATCH(DATE(N$2,1,1),Consumption!$A$1:$LI$1),FALSE)</f>
        <v>3893.375027</v>
      </c>
      <c r="O1707" s="319">
        <f>+VLOOKUP($E1707,Consumption!$1:$1048576,MATCH(DATE(O$2,1,1),Consumption!$A$1:$LI$1),FALSE)</f>
        <v>3958.6483349999999</v>
      </c>
      <c r="P1707" s="319">
        <f>+VLOOKUP($E1707,Consumption!$1:$1048576,MATCH(DATE(P$2,1,1),Consumption!$A$1:$LI$1),FALSE)</f>
        <v>4028.7947039999999</v>
      </c>
      <c r="Q1707" s="319">
        <f>+VLOOKUP($E1707,Consumption!$1:$1048576,MATCH(DATE(Q$2,1,1),Consumption!$A$1:$LI$1),FALSE)</f>
        <v>4100.0484260000003</v>
      </c>
      <c r="R1707" s="319">
        <f>+VLOOKUP($E1707,Consumption!$1:$1048576,MATCH(DATE(R$2,1,1),Consumption!$A$1:$LI$1),FALSE)</f>
        <v>4172.2981399999999</v>
      </c>
      <c r="S1707" s="319">
        <f>+VLOOKUP($E1707,Consumption!$1:$1048576,MATCH(DATE(S$2,1,1),Consumption!$A$1:$LI$1),FALSE)</f>
        <v>4245.3802619999997</v>
      </c>
      <c r="T1707" s="319">
        <f>+VLOOKUP($E1707,Consumption!$1:$1048576,MATCH(DATE(T$2,1,1),Consumption!$A$1:$LI$1),FALSE)</f>
        <v>4319.1680580000002</v>
      </c>
      <c r="U1707" s="319">
        <f>+VLOOKUP($E1707,Consumption!$1:$1048576,MATCH(DATE(U$2,1,1),Consumption!$A$1:$LI$1),FALSE)</f>
        <v>4393.5820009999998</v>
      </c>
      <c r="V1707" s="319">
        <f>+VLOOKUP($E1707,Consumption!$1:$1048576,MATCH(DATE(V$2,1,1),Consumption!$A$1:$LI$1),FALSE)</f>
        <v>4468.5781649999999</v>
      </c>
      <c r="W1707" s="319">
        <f>+VLOOKUP($E1707,Consumption!$1:$1048576,MATCH(DATE(W$2,1,1),Consumption!$A$1:$LI$1),FALSE)</f>
        <v>4544.1377949999996</v>
      </c>
      <c r="X1707" s="319">
        <f>+VLOOKUP($E1707,Consumption!$1:$1048576,MATCH(DATE(X$2,1,1),Consumption!$A$1:$LI$1),FALSE)</f>
        <v>4620.2562449999996</v>
      </c>
      <c r="Y1707" s="319">
        <f>+VLOOKUP($E1707,Consumption!$1:$1048576,MATCH(DATE(Y$2,1,1),Consumption!$A$1:$LI$1),FALSE)</f>
        <v>4696.9362389999997</v>
      </c>
      <c r="Z1707" s="319">
        <f>+VLOOKUP($E1707,Consumption!$1:$1048576,MATCH(DATE(Z$2,1,1),Consumption!$A$1:$LI$1),FALSE)</f>
        <v>4771.9195900000004</v>
      </c>
      <c r="AA1707" s="319">
        <f>+VLOOKUP($E1707,Consumption!$1:$1048576,MATCH(DATE(AA$2,1,1),Consumption!$A$1:$LI$1),FALSE)</f>
        <v>4847.8872250000004</v>
      </c>
      <c r="AB1707" s="319">
        <f>+VLOOKUP($E1707,Consumption!$1:$1048576,MATCH(DATE(AB$2,1,1),Consumption!$A$1:$LI$1),FALSE)</f>
        <v>4924.8058099999998</v>
      </c>
      <c r="AC1707" s="319">
        <f>+VLOOKUP($E1707,Consumption!$1:$1048576,MATCH(DATE(AC$2,1,1),Consumption!$A$1:$LI$1),FALSE)</f>
        <v>5002.6873320000004</v>
      </c>
      <c r="AD1707" s="319">
        <f>+VLOOKUP($E1707,Consumption!$1:$1048576,MATCH(DATE(AD$2,1,1),Consumption!$A$1:$LI$1),FALSE)</f>
        <v>5081.5302680000004</v>
      </c>
      <c r="AE1707" s="319">
        <f>+VLOOKUP($E1707,Consumption!$1:$1048576,MATCH(DATE(AE$2,1,1),Consumption!$A$1:$LI$1),FALSE)</f>
        <v>5154.7453439999999</v>
      </c>
      <c r="AF1707" s="319">
        <f>+VLOOKUP($E1707,Consumption!$1:$1048576,MATCH(DATE(AF$2,1,1),Consumption!$A$1:$LI$1),FALSE)</f>
        <v>5226.9422269999995</v>
      </c>
      <c r="AG1707" s="319">
        <f>+VLOOKUP($E1707,Consumption!$1:$1048576,MATCH(DATE(AG$2,1,1),Consumption!$A$1:$LI$1),FALSE)</f>
        <v>5298.4893089999996</v>
      </c>
      <c r="AH1707" s="319">
        <f>+VLOOKUP($E1707,Consumption!$1:$1048576,MATCH(DATE(AH$2,1,1),Consumption!$A$1:$LI$1),FALSE)</f>
        <v>5369.8233149999996</v>
      </c>
      <c r="AI1707" s="319">
        <f>+VLOOKUP($E1707,Consumption!$1:$1048576,MATCH(DATE(AI$2,1,1),Consumption!$A$1:$LI$1),FALSE)</f>
        <v>5441.3344470000002</v>
      </c>
      <c r="AJ1707" s="319">
        <f>+VLOOKUP($E1707,Consumption!$1:$1048576,MATCH(DATE(AJ$2,1,1),Consumption!$A$1:$LI$1),FALSE)</f>
        <v>5513.3330679999999</v>
      </c>
      <c r="AK1707" s="319">
        <f>+VLOOKUP($E1707,Consumption!$1:$1048576,MATCH(DATE(AK$2,1,1),Consumption!$A$1:$LI$1),FALSE)</f>
        <v>5586.0485870000002</v>
      </c>
      <c r="AL1707" s="319">
        <f>+VLOOKUP($E1707,Consumption!$1:$1048576,MATCH(DATE(AL$2,1,1),Consumption!$A$1:$LI$1),FALSE)</f>
        <v>5659.6411749999997</v>
      </c>
      <c r="AM1707" s="319">
        <f>+VLOOKUP($E1707,Consumption!$1:$1048576,MATCH(DATE(AM$2,1,1),Consumption!$A$1:$LI$1),FALSE)</f>
        <v>5734.2187519999998</v>
      </c>
      <c r="AN1707" s="319">
        <f>+VLOOKUP($E1707,Consumption!$1:$1048576,MATCH(DATE(AN$2,1,1),Consumption!$A$1:$LI$1),FALSE)</f>
        <v>5809.853239</v>
      </c>
      <c r="AO1707" s="319">
        <f>+VLOOKUP($E1707,Consumption!$1:$1048576,MATCH(DATE(AO$2,1,1),Consumption!$A$1:$LI$1),FALSE)</f>
        <v>5886.5939630000003</v>
      </c>
      <c r="AP1707" s="319">
        <f>+VLOOKUP($E1707,Consumption!$1:$1048576,MATCH(DATE(AP$2,1,1),Consumption!$A$1:$LI$1),FALSE)</f>
        <v>5962.8923050000003</v>
      </c>
      <c r="AQ1707" s="319">
        <f>+VLOOKUP($E1707,Consumption!$1:$1048576,MATCH(DATE(AQ$2,1,1),Consumption!$A$1:$LI$1),FALSE)</f>
        <v>6039.0515379999997</v>
      </c>
      <c r="AR1707" s="319">
        <f>+VLOOKUP($E1707,Consumption!$1:$1048576,MATCH(DATE(AR$2,1,1),Consumption!$A$1:$LI$1),FALSE)</f>
        <v>6115.3400170000004</v>
      </c>
      <c r="AS1707" s="319">
        <f>+VLOOKUP($E1707,Consumption!$1:$1048576,MATCH(DATE(AS$2,1,1),Consumption!$A$1:$LI$1),FALSE)</f>
        <v>6192.0221030000002</v>
      </c>
      <c r="AT1707" s="319">
        <f>+VLOOKUP($E1707,Consumption!$1:$1048576,MATCH(DATE(AT$2,1,1),Consumption!$A$1:$LI$1),FALSE)</f>
        <v>6269.3460059999998</v>
      </c>
      <c r="AU1707" s="319">
        <f>+VLOOKUP($E1707,Consumption!$1:$1048576,MATCH(DATE(AU$2,1,1),Consumption!$A$1:$LI$1),FALSE)</f>
        <v>6347.5297819999996</v>
      </c>
      <c r="AV1707" s="319">
        <f>+VLOOKUP($E1707,Consumption!$1:$1048576,MATCH(DATE(AV$2,1,1),Consumption!$A$1:$LI$1),FALSE)</f>
        <v>6426.7518819999996</v>
      </c>
      <c r="AW1707" s="319">
        <f>+VLOOKUP($E1707,Consumption!$1:$1048576,MATCH(DATE(AW$2,1,1),Consumption!$A$1:$LI$1),FALSE)</f>
        <v>6507.1510390000003</v>
      </c>
      <c r="AX1707" s="319">
        <f>+VLOOKUP($E1707,Consumption!$1:$1048576,MATCH(DATE(AX$2,1,1),Consumption!$A$1:$LI$1),FALSE)</f>
        <v>6588.8310110000002</v>
      </c>
      <c r="AY1707" s="319">
        <f>+VLOOKUP($E1707,Consumption!$1:$1048576,MATCH(DATE(AY$2,1,1),Consumption!$A$1:$LI$1),FALSE)</f>
        <v>6671.8684970000004</v>
      </c>
      <c r="AZ1707" s="319">
        <f>+VLOOKUP($E1707,Consumption!$1:$1048576,MATCH(DATE(AZ$2,1,1),Consumption!$A$1:$LI$1),FALSE)</f>
        <v>6756.4705970000005</v>
      </c>
      <c r="BA1707" s="319">
        <f>+VLOOKUP($E1707,Consumption!$1:$1048576,MATCH(DATE(BA$2,1,1),Consumption!$A$1:$LI$1),FALSE)</f>
        <v>6842.6803710000004</v>
      </c>
      <c r="BB1707" s="319">
        <f>+VLOOKUP($E1707,Consumption!$1:$1048576,MATCH(DATE(BB$2,1,1),Consumption!$A$1:$LI$1),FALSE)</f>
        <v>6930.4981829999997</v>
      </c>
      <c r="BC1707" s="319">
        <f>+VLOOKUP($E1707,Consumption!$1:$1048576,MATCH(DATE(BC$2,1,1),Consumption!$A$1:$LI$1),FALSE)</f>
        <v>7019.900697</v>
      </c>
      <c r="BD1707" s="319">
        <f>+VLOOKUP($E1707,Consumption!$1:$1048576,MATCH(DATE(BD$2,1,1),Consumption!$A$1:$LI$1),FALSE)</f>
        <v>7110.8611119999996</v>
      </c>
      <c r="BE1707" s="319">
        <f>+VLOOKUP($E1707,Consumption!$1:$1048576,MATCH(DATE(BE$2,1,1),Consumption!$A$1:$LI$1),FALSE)</f>
        <v>7823.104988</v>
      </c>
      <c r="BF1707" s="319">
        <f>+VLOOKUP($E1707,Consumption!$1:$1048576,MATCH(DATE(BF$2,1,1),Consumption!$A$1:$LI$1),FALSE)</f>
        <v>7944.7381619999996</v>
      </c>
      <c r="BG1707" s="319">
        <f>+VLOOKUP($E1707,Consumption!$1:$1048576,MATCH(DATE(BG$2,1,1),Consumption!$A$1:$LI$1),FALSE)</f>
        <v>8067.9883879999998</v>
      </c>
      <c r="BH1707" s="319">
        <f>+VLOOKUP($E1707,Consumption!$1:$1048576,MATCH(DATE(BH$2,1,1),Consumption!$A$1:$LI$1),FALSE)</f>
        <v>8192.9076430000005</v>
      </c>
      <c r="BI1707" s="319">
        <f>+VLOOKUP($E1707,Consumption!$1:$1048576,MATCH(DATE(BI$2,1,1),Consumption!$A$1:$LI$1),FALSE)</f>
        <v>8319.5547549999992</v>
      </c>
    </row>
    <row r="1708" spans="1:61" s="281" customFormat="1" ht="15" customHeight="1" x14ac:dyDescent="0.35">
      <c r="A1708" s="392"/>
      <c r="B1708" s="393"/>
      <c r="C1708" s="69" t="s">
        <v>595</v>
      </c>
      <c r="D1708" s="73"/>
      <c r="E1708" s="69" t="s">
        <v>672</v>
      </c>
      <c r="F1708" s="319">
        <f>+VLOOKUP($E1708,Consumption!$1:$1048576,MATCH(DATE(F$2,1,1),Consumption!$A$1:$LI$1),FALSE)</f>
        <v>5291.3990800000001</v>
      </c>
      <c r="G1708" s="319">
        <f>+VLOOKUP($E1708,Consumption!$1:$1048576,MATCH(DATE(G$2,1,1),Consumption!$A$1:$LI$1),FALSE)</f>
        <v>5346.1127640000004</v>
      </c>
      <c r="H1708" s="319">
        <f>+VLOOKUP($E1708,Consumption!$1:$1048576,MATCH(DATE(H$2,1,1),Consumption!$A$1:$LI$1),FALSE)</f>
        <v>5405.710094</v>
      </c>
      <c r="I1708" s="319">
        <f>+VLOOKUP($E1708,Consumption!$1:$1048576,MATCH(DATE(I$2,1,1),Consumption!$A$1:$LI$1),FALSE)</f>
        <v>5473.3861710000001</v>
      </c>
      <c r="J1708" s="319">
        <f>+VLOOKUP($E1708,Consumption!$1:$1048576,MATCH(DATE(J$2,1,1),Consumption!$A$1:$LI$1),FALSE)</f>
        <v>5549.6039270000001</v>
      </c>
      <c r="K1708" s="319">
        <f>+VLOOKUP($E1708,Consumption!$1:$1048576,MATCH(DATE(K$2,1,1),Consumption!$A$1:$LI$1),FALSE)</f>
        <v>5633.6297560000003</v>
      </c>
      <c r="L1708" s="319">
        <f>+VLOOKUP($E1708,Consumption!$1:$1048576,MATCH(DATE(L$2,1,1),Consumption!$A$1:$LI$1),FALSE)</f>
        <v>5721.9977950000002</v>
      </c>
      <c r="M1708" s="319">
        <f>+VLOOKUP($E1708,Consumption!$1:$1048576,MATCH(DATE(M$2,1,1),Consumption!$A$1:$LI$1),FALSE)</f>
        <v>5814.3539129999999</v>
      </c>
      <c r="N1708" s="319">
        <f>+VLOOKUP($E1708,Consumption!$1:$1048576,MATCH(DATE(N$2,1,1),Consumption!$A$1:$LI$1),FALSE)</f>
        <v>5910.3133559999997</v>
      </c>
      <c r="O1708" s="319">
        <f>+VLOOKUP($E1708,Consumption!$1:$1048576,MATCH(DATE(O$2,1,1),Consumption!$A$1:$LI$1),FALSE)</f>
        <v>6009.5261360000004</v>
      </c>
      <c r="P1708" s="319">
        <f>+VLOOKUP($E1708,Consumption!$1:$1048576,MATCH(DATE(P$2,1,1),Consumption!$A$1:$LI$1),FALSE)</f>
        <v>6116.2385949999998</v>
      </c>
      <c r="Q1708" s="319">
        <f>+VLOOKUP($E1708,Consumption!$1:$1048576,MATCH(DATE(Q$2,1,1),Consumption!$A$1:$LI$1),FALSE)</f>
        <v>6224.7559709999996</v>
      </c>
      <c r="R1708" s="319">
        <f>+VLOOKUP($E1708,Consumption!$1:$1048576,MATCH(DATE(R$2,1,1),Consumption!$A$1:$LI$1),FALSE)</f>
        <v>6334.9065099999998</v>
      </c>
      <c r="S1708" s="319">
        <f>+VLOOKUP($E1708,Consumption!$1:$1048576,MATCH(DATE(S$2,1,1),Consumption!$A$1:$LI$1),FALSE)</f>
        <v>6446.4248850000004</v>
      </c>
      <c r="T1708" s="319">
        <f>+VLOOKUP($E1708,Consumption!$1:$1048576,MATCH(DATE(T$2,1,1),Consumption!$A$1:$LI$1),FALSE)</f>
        <v>6559.0978240000004</v>
      </c>
      <c r="U1708" s="319">
        <f>+VLOOKUP($E1708,Consumption!$1:$1048576,MATCH(DATE(U$2,1,1),Consumption!$A$1:$LI$1),FALSE)</f>
        <v>6672.7843679999996</v>
      </c>
      <c r="V1708" s="319">
        <f>+VLOOKUP($E1708,Consumption!$1:$1048576,MATCH(DATE(V$2,1,1),Consumption!$A$1:$LI$1),FALSE)</f>
        <v>6787.3995430000004</v>
      </c>
      <c r="W1708" s="319">
        <f>+VLOOKUP($E1708,Consumption!$1:$1048576,MATCH(DATE(W$2,1,1),Consumption!$A$1:$LI$1),FALSE)</f>
        <v>6902.8982859999996</v>
      </c>
      <c r="X1708" s="319">
        <f>+VLOOKUP($E1708,Consumption!$1:$1048576,MATCH(DATE(X$2,1,1),Consumption!$A$1:$LI$1),FALSE)</f>
        <v>7019.2584939999997</v>
      </c>
      <c r="Y1708" s="319">
        <f>+VLOOKUP($E1708,Consumption!$1:$1048576,MATCH(DATE(Y$2,1,1),Consumption!$A$1:$LI$1),FALSE)</f>
        <v>7136.4706850000002</v>
      </c>
      <c r="Z1708" s="319">
        <f>+VLOOKUP($E1708,Consumption!$1:$1048576,MATCH(DATE(Z$2,1,1),Consumption!$A$1:$LI$1),FALSE)</f>
        <v>7251.0983079999996</v>
      </c>
      <c r="AA1708" s="319">
        <f>+VLOOKUP($E1708,Consumption!$1:$1048576,MATCH(DATE(AA$2,1,1),Consumption!$A$1:$LI$1),FALSE)</f>
        <v>7367.184389</v>
      </c>
      <c r="AB1708" s="319">
        <f>+VLOOKUP($E1708,Consumption!$1:$1048576,MATCH(DATE(AB$2,1,1),Consumption!$A$1:$LI$1),FALSE)</f>
        <v>7484.6660019999999</v>
      </c>
      <c r="AC1708" s="319">
        <f>+VLOOKUP($E1708,Consumption!$1:$1048576,MATCH(DATE(AC$2,1,1),Consumption!$A$1:$LI$1),FALSE)</f>
        <v>7603.5591480000003</v>
      </c>
      <c r="AD1708" s="319">
        <f>+VLOOKUP($E1708,Consumption!$1:$1048576,MATCH(DATE(AD$2,1,1),Consumption!$A$1:$LI$1),FALSE)</f>
        <v>7723.8617789999998</v>
      </c>
      <c r="AE1708" s="319">
        <f>+VLOOKUP($E1708,Consumption!$1:$1048576,MATCH(DATE(AE$2,1,1),Consumption!$A$1:$LI$1),FALSE)</f>
        <v>7835.5787229999996</v>
      </c>
      <c r="AF1708" s="319">
        <f>+VLOOKUP($E1708,Consumption!$1:$1048576,MATCH(DATE(AF$2,1,1),Consumption!$A$1:$LI$1),FALSE)</f>
        <v>7945.6681209999997</v>
      </c>
      <c r="AG1708" s="319">
        <f>+VLOOKUP($E1708,Consumption!$1:$1048576,MATCH(DATE(AG$2,1,1),Consumption!$A$1:$LI$1),FALSE)</f>
        <v>8054.6625629999999</v>
      </c>
      <c r="AH1708" s="319">
        <f>+VLOOKUP($E1708,Consumption!$1:$1048576,MATCH(DATE(AH$2,1,1),Consumption!$A$1:$LI$1),FALSE)</f>
        <v>8163.2195869999996</v>
      </c>
      <c r="AI1708" s="319">
        <f>+VLOOKUP($E1708,Consumption!$1:$1048576,MATCH(DATE(AI$2,1,1),Consumption!$A$1:$LI$1),FALSE)</f>
        <v>8271.9369490000008</v>
      </c>
      <c r="AJ1708" s="319">
        <f>+VLOOKUP($E1708,Consumption!$1:$1048576,MATCH(DATE(AJ$2,1,1),Consumption!$A$1:$LI$1),FALSE)</f>
        <v>8381.2950739999997</v>
      </c>
      <c r="AK1708" s="319">
        <f>+VLOOKUP($E1708,Consumption!$1:$1048576,MATCH(DATE(AK$2,1,1),Consumption!$A$1:$LI$1),FALSE)</f>
        <v>8491.6520889999993</v>
      </c>
      <c r="AL1708" s="319">
        <f>+VLOOKUP($E1708,Consumption!$1:$1048576,MATCH(DATE(AL$2,1,1),Consumption!$A$1:$LI$1),FALSE)</f>
        <v>8603.2605889999995</v>
      </c>
      <c r="AM1708" s="319">
        <f>+VLOOKUP($E1708,Consumption!$1:$1048576,MATCH(DATE(AM$2,1,1),Consumption!$A$1:$LI$1),FALSE)</f>
        <v>8716.2932430000001</v>
      </c>
      <c r="AN1708" s="319">
        <f>+VLOOKUP($E1708,Consumption!$1:$1048576,MATCH(DATE(AN$2,1,1),Consumption!$A$1:$LI$1),FALSE)</f>
        <v>8830.8675770000009</v>
      </c>
      <c r="AO1708" s="319">
        <f>+VLOOKUP($E1708,Consumption!$1:$1048576,MATCH(DATE(AO$2,1,1),Consumption!$A$1:$LI$1),FALSE)</f>
        <v>8947.0664589999997</v>
      </c>
      <c r="AP1708" s="319">
        <f>+VLOOKUP($E1708,Consumption!$1:$1048576,MATCH(DATE(AP$2,1,1),Consumption!$A$1:$LI$1),FALSE)</f>
        <v>9062.5487560000001</v>
      </c>
      <c r="AQ1708" s="319">
        <f>+VLOOKUP($E1708,Consumption!$1:$1048576,MATCH(DATE(AQ$2,1,1),Consumption!$A$1:$LI$1),FALSE)</f>
        <v>9177.7743840000003</v>
      </c>
      <c r="AR1708" s="319">
        <f>+VLOOKUP($E1708,Consumption!$1:$1048576,MATCH(DATE(AR$2,1,1),Consumption!$A$1:$LI$1),FALSE)</f>
        <v>9293.1474490000001</v>
      </c>
      <c r="AS1708" s="319">
        <f>+VLOOKUP($E1708,Consumption!$1:$1048576,MATCH(DATE(AS$2,1,1),Consumption!$A$1:$LI$1),FALSE)</f>
        <v>9409.0692220000001</v>
      </c>
      <c r="AT1708" s="319">
        <f>+VLOOKUP($E1708,Consumption!$1:$1048576,MATCH(DATE(AT$2,1,1),Consumption!$A$1:$LI$1),FALSE)</f>
        <v>9525.920306</v>
      </c>
      <c r="AU1708" s="319">
        <f>+VLOOKUP($E1708,Consumption!$1:$1048576,MATCH(DATE(AU$2,1,1),Consumption!$A$1:$LI$1),FALSE)</f>
        <v>9644.0379389999998</v>
      </c>
      <c r="AV1708" s="319">
        <f>+VLOOKUP($E1708,Consumption!$1:$1048576,MATCH(DATE(AV$2,1,1),Consumption!$A$1:$LI$1),FALSE)</f>
        <v>9763.7002670000002</v>
      </c>
      <c r="AW1708" s="319">
        <f>+VLOOKUP($E1708,Consumption!$1:$1048576,MATCH(DATE(AW$2,1,1),Consumption!$A$1:$LI$1),FALSE)</f>
        <v>9885.1251319999992</v>
      </c>
      <c r="AX1708" s="319">
        <f>+VLOOKUP($E1708,Consumption!$1:$1048576,MATCH(DATE(AX$2,1,1),Consumption!$A$1:$LI$1),FALSE)</f>
        <v>10008.47674</v>
      </c>
      <c r="AY1708" s="319">
        <f>+VLOOKUP($E1708,Consumption!$1:$1048576,MATCH(DATE(AY$2,1,1),Consumption!$A$1:$LI$1),FALSE)</f>
        <v>10133.877479999999</v>
      </c>
      <c r="AZ1708" s="319">
        <f>+VLOOKUP($E1708,Consumption!$1:$1048576,MATCH(DATE(AZ$2,1,1),Consumption!$A$1:$LI$1),FALSE)</f>
        <v>10261.64646</v>
      </c>
      <c r="BA1708" s="319">
        <f>+VLOOKUP($E1708,Consumption!$1:$1048576,MATCH(DATE(BA$2,1,1),Consumption!$A$1:$LI$1),FALSE)</f>
        <v>10391.854509999999</v>
      </c>
      <c r="BB1708" s="319">
        <f>+VLOOKUP($E1708,Consumption!$1:$1048576,MATCH(DATE(BB$2,1,1),Consumption!$A$1:$LI$1),FALSE)</f>
        <v>10524.507449999999</v>
      </c>
      <c r="BC1708" s="319">
        <f>+VLOOKUP($E1708,Consumption!$1:$1048576,MATCH(DATE(BC$2,1,1),Consumption!$A$1:$LI$1),FALSE)</f>
        <v>10659.574210000001</v>
      </c>
      <c r="BD1708" s="319">
        <f>+VLOOKUP($E1708,Consumption!$1:$1048576,MATCH(DATE(BD$2,1,1),Consumption!$A$1:$LI$1),FALSE)</f>
        <v>10797.01736</v>
      </c>
      <c r="BE1708" s="319">
        <f>+VLOOKUP($E1708,Consumption!$1:$1048576,MATCH(DATE(BE$2,1,1),Consumption!$A$1:$LI$1),FALSE)</f>
        <v>11894.836359999999</v>
      </c>
      <c r="BF1708" s="319">
        <f>+VLOOKUP($E1708,Consumption!$1:$1048576,MATCH(DATE(BF$2,1,1),Consumption!$A$1:$LI$1),FALSE)</f>
        <v>12079.30392</v>
      </c>
      <c r="BG1708" s="319">
        <f>+VLOOKUP($E1708,Consumption!$1:$1048576,MATCH(DATE(BG$2,1,1),Consumption!$A$1:$LI$1),FALSE)</f>
        <v>12266.168729999999</v>
      </c>
      <c r="BH1708" s="319">
        <f>+VLOOKUP($E1708,Consumption!$1:$1048576,MATCH(DATE(BH$2,1,1),Consumption!$A$1:$LI$1),FALSE)</f>
        <v>12455.510850000001</v>
      </c>
      <c r="BI1708" s="319">
        <f>+VLOOKUP($E1708,Consumption!$1:$1048576,MATCH(DATE(BI$2,1,1),Consumption!$A$1:$LI$1),FALSE)</f>
        <v>12647.42129</v>
      </c>
    </row>
    <row r="1709" spans="1:61" s="281" customFormat="1" ht="15" customHeight="1" x14ac:dyDescent="0.35">
      <c r="A1709" s="392"/>
      <c r="B1709" s="393"/>
      <c r="C1709" s="69" t="s">
        <v>596</v>
      </c>
      <c r="D1709" s="73"/>
      <c r="E1709" s="69" t="s">
        <v>673</v>
      </c>
      <c r="F1709" s="319">
        <f>+VLOOKUP($E1709,Consumption!$1:$1048576,MATCH(DATE(F$2,1,1),Consumption!$A$1:$LI$1),FALSE)</f>
        <v>36845.702920000003</v>
      </c>
      <c r="G1709" s="319">
        <f>+VLOOKUP($E1709,Consumption!$1:$1048576,MATCH(DATE(G$2,1,1),Consumption!$A$1:$LI$1),FALSE)</f>
        <v>37225.903120000003</v>
      </c>
      <c r="H1709" s="319">
        <f>+VLOOKUP($E1709,Consumption!$1:$1048576,MATCH(DATE(H$2,1,1),Consumption!$A$1:$LI$1),FALSE)</f>
        <v>37639.724820000003</v>
      </c>
      <c r="I1709" s="319">
        <f>+VLOOKUP($E1709,Consumption!$1:$1048576,MATCH(DATE(I$2,1,1),Consumption!$A$1:$LI$1),FALSE)</f>
        <v>38109.815139999999</v>
      </c>
      <c r="J1709" s="319">
        <f>+VLOOKUP($E1709,Consumption!$1:$1048576,MATCH(DATE(J$2,1,1),Consumption!$A$1:$LI$1),FALSE)</f>
        <v>38639.732519999998</v>
      </c>
      <c r="K1709" s="319">
        <f>+VLOOKUP($E1709,Consumption!$1:$1048576,MATCH(DATE(K$2,1,1),Consumption!$A$1:$LI$1),FALSE)</f>
        <v>39224.537369999998</v>
      </c>
      <c r="L1709" s="319">
        <f>+VLOOKUP($E1709,Consumption!$1:$1048576,MATCH(DATE(L$2,1,1),Consumption!$A$1:$LI$1),FALSE)</f>
        <v>39840.082840000003</v>
      </c>
      <c r="M1709" s="319">
        <f>+VLOOKUP($E1709,Consumption!$1:$1048576,MATCH(DATE(M$2,1,1),Consumption!$A$1:$LI$1),FALSE)</f>
        <v>40483.794869999998</v>
      </c>
      <c r="N1709" s="319">
        <f>+VLOOKUP($E1709,Consumption!$1:$1048576,MATCH(DATE(N$2,1,1),Consumption!$A$1:$LI$1),FALSE)</f>
        <v>41152.870340000001</v>
      </c>
      <c r="O1709" s="319">
        <f>+VLOOKUP($E1709,Consumption!$1:$1048576,MATCH(DATE(O$2,1,1),Consumption!$A$1:$LI$1),FALSE)</f>
        <v>41844.764369999997</v>
      </c>
      <c r="P1709" s="319">
        <f>+VLOOKUP($E1709,Consumption!$1:$1048576,MATCH(DATE(P$2,1,1),Consumption!$A$1:$LI$1),FALSE)</f>
        <v>42589.018940000002</v>
      </c>
      <c r="Q1709" s="319">
        <f>+VLOOKUP($E1709,Consumption!$1:$1048576,MATCH(DATE(Q$2,1,1),Consumption!$A$1:$LI$1),FALSE)</f>
        <v>43345.917500000003</v>
      </c>
      <c r="R1709" s="319">
        <f>+VLOOKUP($E1709,Consumption!$1:$1048576,MATCH(DATE(R$2,1,1),Consumption!$A$1:$LI$1),FALSE)</f>
        <v>44114.183210000003</v>
      </c>
      <c r="S1709" s="319">
        <f>+VLOOKUP($E1709,Consumption!$1:$1048576,MATCH(DATE(S$2,1,1),Consumption!$A$1:$LI$1),FALSE)</f>
        <v>44891.914490000003</v>
      </c>
      <c r="T1709" s="319">
        <f>+VLOOKUP($E1709,Consumption!$1:$1048576,MATCH(DATE(T$2,1,1),Consumption!$A$1:$LI$1),FALSE)</f>
        <v>45677.600610000001</v>
      </c>
      <c r="U1709" s="319">
        <f>+VLOOKUP($E1709,Consumption!$1:$1048576,MATCH(DATE(U$2,1,1),Consumption!$A$1:$LI$1),FALSE)</f>
        <v>46470.251689999997</v>
      </c>
      <c r="V1709" s="319">
        <f>+VLOOKUP($E1709,Consumption!$1:$1048576,MATCH(DATE(V$2,1,1),Consumption!$A$1:$LI$1),FALSE)</f>
        <v>47269.274980000002</v>
      </c>
      <c r="W1709" s="319">
        <f>+VLOOKUP($E1709,Consumption!$1:$1048576,MATCH(DATE(W$2,1,1),Consumption!$A$1:$LI$1),FALSE)</f>
        <v>48074.358440000004</v>
      </c>
      <c r="X1709" s="319">
        <f>+VLOOKUP($E1709,Consumption!$1:$1048576,MATCH(DATE(X$2,1,1),Consumption!$A$1:$LI$1),FALSE)</f>
        <v>48885.350509999997</v>
      </c>
      <c r="Y1709" s="319">
        <f>+VLOOKUP($E1709,Consumption!$1:$1048576,MATCH(DATE(Y$2,1,1),Consumption!$A$1:$LI$1),FALSE)</f>
        <v>49702.18808</v>
      </c>
      <c r="Z1709" s="319">
        <f>+VLOOKUP($E1709,Consumption!$1:$1048576,MATCH(DATE(Z$2,1,1),Consumption!$A$1:$LI$1),FALSE)</f>
        <v>50500.899299999997</v>
      </c>
      <c r="AA1709" s="319">
        <f>+VLOOKUP($E1709,Consumption!$1:$1048576,MATCH(DATE(AA$2,1,1),Consumption!$A$1:$LI$1),FALSE)</f>
        <v>51309.650699999998</v>
      </c>
      <c r="AB1709" s="319">
        <f>+VLOOKUP($E1709,Consumption!$1:$1048576,MATCH(DATE(AB$2,1,1),Consumption!$A$1:$LI$1),FALSE)</f>
        <v>52128.041449999997</v>
      </c>
      <c r="AC1709" s="319">
        <f>+VLOOKUP($E1709,Consumption!$1:$1048576,MATCH(DATE(AC$2,1,1),Consumption!$A$1:$LI$1),FALSE)</f>
        <v>52956.211490000002</v>
      </c>
      <c r="AD1709" s="319">
        <f>+VLOOKUP($E1709,Consumption!$1:$1048576,MATCH(DATE(AD$2,1,1),Consumption!$A$1:$LI$1),FALSE)</f>
        <v>53794.161050000002</v>
      </c>
      <c r="AE1709" s="319">
        <f>+VLOOKUP($E1709,Consumption!$1:$1048576,MATCH(DATE(AE$2,1,1),Consumption!$A$1:$LI$1),FALSE)</f>
        <v>54572.163769999999</v>
      </c>
      <c r="AF1709" s="319">
        <f>+VLOOKUP($E1709,Consumption!$1:$1048576,MATCH(DATE(AF$2,1,1),Consumption!$A$1:$LI$1),FALSE)</f>
        <v>55338.637699999999</v>
      </c>
      <c r="AG1709" s="319">
        <f>+VLOOKUP($E1709,Consumption!$1:$1048576,MATCH(DATE(AG$2,1,1),Consumption!$A$1:$LI$1),FALSE)</f>
        <v>56097.331899999997</v>
      </c>
      <c r="AH1709" s="319">
        <f>+VLOOKUP($E1709,Consumption!$1:$1048576,MATCH(DATE(AH$2,1,1),Consumption!$A$1:$LI$1),FALSE)</f>
        <v>56852.879739999997</v>
      </c>
      <c r="AI1709" s="319">
        <f>+VLOOKUP($E1709,Consumption!$1:$1048576,MATCH(DATE(AI$2,1,1),Consumption!$A$1:$LI$1),FALSE)</f>
        <v>57609.48575</v>
      </c>
      <c r="AJ1709" s="319">
        <f>+VLOOKUP($E1709,Consumption!$1:$1048576,MATCH(DATE(AJ$2,1,1),Consumption!$A$1:$LI$1),FALSE)</f>
        <v>58370.522080000002</v>
      </c>
      <c r="AK1709" s="319">
        <f>+VLOOKUP($E1709,Consumption!$1:$1048576,MATCH(DATE(AK$2,1,1),Consumption!$A$1:$LI$1),FALSE)</f>
        <v>59138.498749999999</v>
      </c>
      <c r="AL1709" s="319">
        <f>+VLOOKUP($E1709,Consumption!$1:$1048576,MATCH(DATE(AL$2,1,1),Consumption!$A$1:$LI$1),FALSE)</f>
        <v>59915.18505</v>
      </c>
      <c r="AM1709" s="319">
        <f>+VLOOKUP($E1709,Consumption!$1:$1048576,MATCH(DATE(AM$2,1,1),Consumption!$A$1:$LI$1),FALSE)</f>
        <v>60701.790919999999</v>
      </c>
      <c r="AN1709" s="319">
        <f>+VLOOKUP($E1709,Consumption!$1:$1048576,MATCH(DATE(AN$2,1,1),Consumption!$A$1:$LI$1),FALSE)</f>
        <v>61499.140679999997</v>
      </c>
      <c r="AO1709" s="319">
        <f>+VLOOKUP($E1709,Consumption!$1:$1048576,MATCH(DATE(AO$2,1,1),Consumption!$A$1:$LI$1),FALSE)</f>
        <v>62307.815739999998</v>
      </c>
      <c r="AP1709" s="319">
        <f>+VLOOKUP($E1709,Consumption!$1:$1048576,MATCH(DATE(AP$2,1,1),Consumption!$A$1:$LI$1),FALSE)</f>
        <v>63111.487650000003</v>
      </c>
      <c r="AQ1709" s="319">
        <f>+VLOOKUP($E1709,Consumption!$1:$1048576,MATCH(DATE(AQ$2,1,1),Consumption!$A$1:$LI$1),FALSE)</f>
        <v>63913.333509999997</v>
      </c>
      <c r="AR1709" s="319">
        <f>+VLOOKUP($E1709,Consumption!$1:$1048576,MATCH(DATE(AR$2,1,1),Consumption!$A$1:$LI$1),FALSE)</f>
        <v>64716.161070000002</v>
      </c>
      <c r="AS1709" s="319">
        <f>+VLOOKUP($E1709,Consumption!$1:$1048576,MATCH(DATE(AS$2,1,1),Consumption!$A$1:$LI$1),FALSE)</f>
        <v>65522.771739999996</v>
      </c>
      <c r="AT1709" s="319">
        <f>+VLOOKUP($E1709,Consumption!$1:$1048576,MATCH(DATE(AT$2,1,1),Consumption!$A$1:$LI$1),FALSE)</f>
        <v>66335.826950000002</v>
      </c>
      <c r="AU1709" s="319">
        <f>+VLOOKUP($E1709,Consumption!$1:$1048576,MATCH(DATE(AU$2,1,1),Consumption!$A$1:$LI$1),FALSE)</f>
        <v>67157.684890000004</v>
      </c>
      <c r="AV1709" s="319">
        <f>+VLOOKUP($E1709,Consumption!$1:$1048576,MATCH(DATE(AV$2,1,1),Consumption!$A$1:$LI$1),FALSE)</f>
        <v>67990.288990000001</v>
      </c>
      <c r="AW1709" s="319">
        <f>+VLOOKUP($E1709,Consumption!$1:$1048576,MATCH(DATE(AW$2,1,1),Consumption!$A$1:$LI$1),FALSE)</f>
        <v>68835.160199999998</v>
      </c>
      <c r="AX1709" s="319">
        <f>+VLOOKUP($E1709,Consumption!$1:$1048576,MATCH(DATE(AX$2,1,1),Consumption!$A$1:$LI$1),FALSE)</f>
        <v>69693.444449999995</v>
      </c>
      <c r="AY1709" s="319">
        <f>+VLOOKUP($E1709,Consumption!$1:$1048576,MATCH(DATE(AY$2,1,1),Consumption!$A$1:$LI$1),FALSE)</f>
        <v>70565.995850000007</v>
      </c>
      <c r="AZ1709" s="319">
        <f>+VLOOKUP($E1709,Consumption!$1:$1048576,MATCH(DATE(AZ$2,1,1),Consumption!$A$1:$LI$1),FALSE)</f>
        <v>71455.04088</v>
      </c>
      <c r="BA1709" s="319">
        <f>+VLOOKUP($E1709,Consumption!$1:$1048576,MATCH(DATE(BA$2,1,1),Consumption!$A$1:$LI$1),FALSE)</f>
        <v>72361.075270000001</v>
      </c>
      <c r="BB1709" s="319">
        <f>+VLOOKUP($E1709,Consumption!$1:$1048576,MATCH(DATE(BB$2,1,1),Consumption!$A$1:$LI$1),FALSE)</f>
        <v>73284.139469999995</v>
      </c>
      <c r="BC1709" s="319">
        <f>+VLOOKUP($E1709,Consumption!$1:$1048576,MATCH(DATE(BC$2,1,1),Consumption!$A$1:$LI$1),FALSE)</f>
        <v>74224.016499999998</v>
      </c>
      <c r="BD1709" s="319">
        <f>+VLOOKUP($E1709,Consumption!$1:$1048576,MATCH(DATE(BD$2,1,1),Consumption!$A$1:$LI$1),FALSE)</f>
        <v>75180.446150000003</v>
      </c>
      <c r="BE1709" s="319">
        <f>+VLOOKUP($E1709,Consumption!$1:$1048576,MATCH(DATE(BE$2,1,1),Consumption!$A$1:$LI$1),FALSE)</f>
        <v>82877.246880000006</v>
      </c>
      <c r="BF1709" s="319">
        <f>+VLOOKUP($E1709,Consumption!$1:$1048576,MATCH(DATE(BF$2,1,1),Consumption!$A$1:$LI$1),FALSE)</f>
        <v>84162.169139999998</v>
      </c>
      <c r="BG1709" s="319">
        <f>+VLOOKUP($E1709,Consumption!$1:$1048576,MATCH(DATE(BG$2,1,1),Consumption!$A$1:$LI$1),FALSE)</f>
        <v>85463.743839999996</v>
      </c>
      <c r="BH1709" s="319">
        <f>+VLOOKUP($E1709,Consumption!$1:$1048576,MATCH(DATE(BH$2,1,1),Consumption!$A$1:$LI$1),FALSE)</f>
        <v>86782.53443</v>
      </c>
      <c r="BI1709" s="319">
        <f>+VLOOKUP($E1709,Consumption!$1:$1048576,MATCH(DATE(BI$2,1,1),Consumption!$A$1:$LI$1),FALSE)</f>
        <v>88119.180160000004</v>
      </c>
    </row>
    <row r="1710" spans="1:61" s="281" customFormat="1" ht="15" customHeight="1" x14ac:dyDescent="0.35">
      <c r="A1710" s="392"/>
      <c r="B1710" s="393"/>
      <c r="C1710" s="69" t="s">
        <v>597</v>
      </c>
      <c r="D1710" s="73"/>
      <c r="E1710" s="69" t="s">
        <v>674</v>
      </c>
      <c r="F1710" s="319">
        <f>+VLOOKUP($E1710,Consumption!$1:$1048576,MATCH(DATE(F$2,1,1),Consumption!$A$1:$LI$1),FALSE)</f>
        <v>7713.707934</v>
      </c>
      <c r="G1710" s="319">
        <f>+VLOOKUP($E1710,Consumption!$1:$1048576,MATCH(DATE(G$2,1,1),Consumption!$A$1:$LI$1),FALSE)</f>
        <v>7792.7218860000003</v>
      </c>
      <c r="H1710" s="319">
        <f>+VLOOKUP($E1710,Consumption!$1:$1048576,MATCH(DATE(H$2,1,1),Consumption!$A$1:$LI$1),FALSE)</f>
        <v>7878.4571649999998</v>
      </c>
      <c r="I1710" s="319">
        <f>+VLOOKUP($E1710,Consumption!$1:$1048576,MATCH(DATE(I$2,1,1),Consumption!$A$1:$LI$1),FALSE)</f>
        <v>7975.8358440000002</v>
      </c>
      <c r="J1710" s="319">
        <f>+VLOOKUP($E1710,Consumption!$1:$1048576,MATCH(DATE(J$2,1,1),Consumption!$A$1:$LI$1),FALSE)</f>
        <v>8085.7943969999997</v>
      </c>
      <c r="K1710" s="319">
        <f>+VLOOKUP($E1710,Consumption!$1:$1048576,MATCH(DATE(K$2,1,1),Consumption!$A$1:$LI$1),FALSE)</f>
        <v>8207.4453200000007</v>
      </c>
      <c r="L1710" s="319">
        <f>+VLOOKUP($E1710,Consumption!$1:$1048576,MATCH(DATE(L$2,1,1),Consumption!$A$1:$LI$1),FALSE)</f>
        <v>8335.8017039999995</v>
      </c>
      <c r="M1710" s="319">
        <f>+VLOOKUP($E1710,Consumption!$1:$1048576,MATCH(DATE(M$2,1,1),Consumption!$A$1:$LI$1),FALSE)</f>
        <v>8470.3503419999997</v>
      </c>
      <c r="N1710" s="319">
        <f>+VLOOKUP($E1710,Consumption!$1:$1048576,MATCH(DATE(N$2,1,1),Consumption!$A$1:$LI$1),FALSE)</f>
        <v>8610.4996210000008</v>
      </c>
      <c r="O1710" s="319">
        <f>+VLOOKUP($E1710,Consumption!$1:$1048576,MATCH(DATE(O$2,1,1),Consumption!$A$1:$LI$1),FALSE)</f>
        <v>8755.6936609999993</v>
      </c>
      <c r="P1710" s="319">
        <f>+VLOOKUP($E1710,Consumption!$1:$1048576,MATCH(DATE(P$2,1,1),Consumption!$A$1:$LI$1),FALSE)</f>
        <v>8912.1192859999992</v>
      </c>
      <c r="Q1710" s="319">
        <f>+VLOOKUP($E1710,Consumption!$1:$1048576,MATCH(DATE(Q$2,1,1),Consumption!$A$1:$LI$1),FALSE)</f>
        <v>9071.4132960000006</v>
      </c>
      <c r="R1710" s="319">
        <f>+VLOOKUP($E1710,Consumption!$1:$1048576,MATCH(DATE(R$2,1,1),Consumption!$A$1:$LI$1),FALSE)</f>
        <v>9233.2663790000006</v>
      </c>
      <c r="S1710" s="319">
        <f>+VLOOKUP($E1710,Consumption!$1:$1048576,MATCH(DATE(S$2,1,1),Consumption!$A$1:$LI$1),FALSE)</f>
        <v>9397.2457219999997</v>
      </c>
      <c r="T1710" s="319">
        <f>+VLOOKUP($E1710,Consumption!$1:$1048576,MATCH(DATE(T$2,1,1),Consumption!$A$1:$LI$1),FALSE)</f>
        <v>9563.0028999999995</v>
      </c>
      <c r="U1710" s="319">
        <f>+VLOOKUP($E1710,Consumption!$1:$1048576,MATCH(DATE(U$2,1,1),Consumption!$A$1:$LI$1),FALSE)</f>
        <v>9730.2995260000007</v>
      </c>
      <c r="V1710" s="319">
        <f>+VLOOKUP($E1710,Consumption!$1:$1048576,MATCH(DATE(V$2,1,1),Consumption!$A$1:$LI$1),FALSE)</f>
        <v>9898.9815899999994</v>
      </c>
      <c r="W1710" s="319">
        <f>+VLOOKUP($E1710,Consumption!$1:$1048576,MATCH(DATE(W$2,1,1),Consumption!$A$1:$LI$1),FALSE)</f>
        <v>10068.95534</v>
      </c>
      <c r="X1710" s="319">
        <f>+VLOOKUP($E1710,Consumption!$1:$1048576,MATCH(DATE(X$2,1,1),Consumption!$A$1:$LI$1),FALSE)</f>
        <v>10240.162850000001</v>
      </c>
      <c r="Y1710" s="319">
        <f>+VLOOKUP($E1710,Consumption!$1:$1048576,MATCH(DATE(Y$2,1,1),Consumption!$A$1:$LI$1),FALSE)</f>
        <v>10412.5676</v>
      </c>
      <c r="Z1710" s="319">
        <f>+VLOOKUP($E1710,Consumption!$1:$1048576,MATCH(DATE(Z$2,1,1),Consumption!$A$1:$LI$1),FALSE)</f>
        <v>10581.099490000001</v>
      </c>
      <c r="AA1710" s="319">
        <f>+VLOOKUP($E1710,Consumption!$1:$1048576,MATCH(DATE(AA$2,1,1),Consumption!$A$1:$LI$1),FALSE)</f>
        <v>10751.65739</v>
      </c>
      <c r="AB1710" s="319">
        <f>+VLOOKUP($E1710,Consumption!$1:$1048576,MATCH(DATE(AB$2,1,1),Consumption!$A$1:$LI$1),FALSE)</f>
        <v>10924.151309999999</v>
      </c>
      <c r="AC1710" s="319">
        <f>+VLOOKUP($E1710,Consumption!$1:$1048576,MATCH(DATE(AC$2,1,1),Consumption!$A$1:$LI$1),FALSE)</f>
        <v>11098.603349999999</v>
      </c>
      <c r="AD1710" s="319">
        <f>+VLOOKUP($E1710,Consumption!$1:$1048576,MATCH(DATE(AD$2,1,1),Consumption!$A$1:$LI$1),FALSE)</f>
        <v>11275.008519999999</v>
      </c>
      <c r="AE1710" s="319">
        <f>+VLOOKUP($E1710,Consumption!$1:$1048576,MATCH(DATE(AE$2,1,1),Consumption!$A$1:$LI$1),FALSE)</f>
        <v>11438.670040000001</v>
      </c>
      <c r="AF1710" s="319">
        <f>+VLOOKUP($E1710,Consumption!$1:$1048576,MATCH(DATE(AF$2,1,1),Consumption!$A$1:$LI$1),FALSE)</f>
        <v>11599.74106</v>
      </c>
      <c r="AG1710" s="319">
        <f>+VLOOKUP($E1710,Consumption!$1:$1048576,MATCH(DATE(AG$2,1,1),Consumption!$A$1:$LI$1),FALSE)</f>
        <v>11759.011689999999</v>
      </c>
      <c r="AH1710" s="319">
        <f>+VLOOKUP($E1710,Consumption!$1:$1048576,MATCH(DATE(AH$2,1,1),Consumption!$A$1:$LI$1),FALSE)</f>
        <v>11917.455449999999</v>
      </c>
      <c r="AI1710" s="319">
        <f>+VLOOKUP($E1710,Consumption!$1:$1048576,MATCH(DATE(AI$2,1,1),Consumption!$A$1:$LI$1),FALSE)</f>
        <v>12075.958000000001</v>
      </c>
      <c r="AJ1710" s="319">
        <f>+VLOOKUP($E1710,Consumption!$1:$1048576,MATCH(DATE(AJ$2,1,1),Consumption!$A$1:$LI$1),FALSE)</f>
        <v>12235.234039999999</v>
      </c>
      <c r="AK1710" s="319">
        <f>+VLOOKUP($E1710,Consumption!$1:$1048576,MATCH(DATE(AK$2,1,1),Consumption!$A$1:$LI$1),FALSE)</f>
        <v>12395.821099999999</v>
      </c>
      <c r="AL1710" s="319">
        <f>+VLOOKUP($E1710,Consumption!$1:$1048576,MATCH(DATE(AL$2,1,1),Consumption!$A$1:$LI$1),FALSE)</f>
        <v>12558.10428</v>
      </c>
      <c r="AM1710" s="319">
        <f>+VLOOKUP($E1710,Consumption!$1:$1048576,MATCH(DATE(AM$2,1,1),Consumption!$A$1:$LI$1),FALSE)</f>
        <v>12722.353279999999</v>
      </c>
      <c r="AN1710" s="319">
        <f>+VLOOKUP($E1710,Consumption!$1:$1048576,MATCH(DATE(AN$2,1,1),Consumption!$A$1:$LI$1),FALSE)</f>
        <v>12888.75764</v>
      </c>
      <c r="AO1710" s="319">
        <f>+VLOOKUP($E1710,Consumption!$1:$1048576,MATCH(DATE(AO$2,1,1),Consumption!$A$1:$LI$1),FALSE)</f>
        <v>13057.45577</v>
      </c>
      <c r="AP1710" s="319">
        <f>+VLOOKUP($E1710,Consumption!$1:$1048576,MATCH(DATE(AP$2,1,1),Consumption!$A$1:$LI$1),FALSE)</f>
        <v>13225.02162</v>
      </c>
      <c r="AQ1710" s="319">
        <f>+VLOOKUP($E1710,Consumption!$1:$1048576,MATCH(DATE(AQ$2,1,1),Consumption!$A$1:$LI$1),FALSE)</f>
        <v>13392.126560000001</v>
      </c>
      <c r="AR1710" s="319">
        <f>+VLOOKUP($E1710,Consumption!$1:$1048576,MATCH(DATE(AR$2,1,1),Consumption!$A$1:$LI$1),FALSE)</f>
        <v>13559.36771</v>
      </c>
      <c r="AS1710" s="319">
        <f>+VLOOKUP($E1710,Consumption!$1:$1048576,MATCH(DATE(AS$2,1,1),Consumption!$A$1:$LI$1),FALSE)</f>
        <v>13727.340690000001</v>
      </c>
      <c r="AT1710" s="319">
        <f>+VLOOKUP($E1710,Consumption!$1:$1048576,MATCH(DATE(AT$2,1,1),Consumption!$A$1:$LI$1),FALSE)</f>
        <v>13896.611000000001</v>
      </c>
      <c r="AU1710" s="319">
        <f>+VLOOKUP($E1710,Consumption!$1:$1048576,MATCH(DATE(AU$2,1,1),Consumption!$A$1:$LI$1),FALSE)</f>
        <v>14067.67993</v>
      </c>
      <c r="AV1710" s="319">
        <f>+VLOOKUP($E1710,Consumption!$1:$1048576,MATCH(DATE(AV$2,1,1),Consumption!$A$1:$LI$1),FALSE)</f>
        <v>14240.961799999999</v>
      </c>
      <c r="AW1710" s="319">
        <f>+VLOOKUP($E1710,Consumption!$1:$1048576,MATCH(DATE(AW$2,1,1),Consumption!$A$1:$LI$1),FALSE)</f>
        <v>14416.782499999999</v>
      </c>
      <c r="AX1710" s="319">
        <f>+VLOOKUP($E1710,Consumption!$1:$1048576,MATCH(DATE(AX$2,1,1),Consumption!$A$1:$LI$1),FALSE)</f>
        <v>14595.38942</v>
      </c>
      <c r="AY1710" s="319">
        <f>+VLOOKUP($E1710,Consumption!$1:$1048576,MATCH(DATE(AY$2,1,1),Consumption!$A$1:$LI$1),FALSE)</f>
        <v>14776.968699999999</v>
      </c>
      <c r="AZ1710" s="319">
        <f>+VLOOKUP($E1710,Consumption!$1:$1048576,MATCH(DATE(AZ$2,1,1),Consumption!$A$1:$LI$1),FALSE)</f>
        <v>14961.99481</v>
      </c>
      <c r="BA1710" s="319">
        <f>+VLOOKUP($E1710,Consumption!$1:$1048576,MATCH(DATE(BA$2,1,1),Consumption!$A$1:$LI$1),FALSE)</f>
        <v>15150.57848</v>
      </c>
      <c r="BB1710" s="319">
        <f>+VLOOKUP($E1710,Consumption!$1:$1048576,MATCH(DATE(BB$2,1,1),Consumption!$A$1:$LI$1),FALSE)</f>
        <v>15342.734189999999</v>
      </c>
      <c r="BC1710" s="319">
        <f>+VLOOKUP($E1710,Consumption!$1:$1048576,MATCH(DATE(BC$2,1,1),Consumption!$A$1:$LI$1),FALSE)</f>
        <v>15538.421759999999</v>
      </c>
      <c r="BD1710" s="319">
        <f>+VLOOKUP($E1710,Consumption!$1:$1048576,MATCH(DATE(BD$2,1,1),Consumption!$A$1:$LI$1),FALSE)</f>
        <v>15737.591249999999</v>
      </c>
      <c r="BE1710" s="319">
        <f>+VLOOKUP($E1710,Consumption!$1:$1048576,MATCH(DATE(BE$2,1,1),Consumption!$A$1:$LI$1),FALSE)</f>
        <v>17388.467820000002</v>
      </c>
      <c r="BF1710" s="319">
        <f>+VLOOKUP($E1710,Consumption!$1:$1048576,MATCH(DATE(BF$2,1,1),Consumption!$A$1:$LI$1),FALSE)</f>
        <v>17657.397000000001</v>
      </c>
      <c r="BG1710" s="319">
        <f>+VLOOKUP($E1710,Consumption!$1:$1048576,MATCH(DATE(BG$2,1,1),Consumption!$A$1:$LI$1),FALSE)</f>
        <v>17929.714029999999</v>
      </c>
      <c r="BH1710" s="319">
        <f>+VLOOKUP($E1710,Consumption!$1:$1048576,MATCH(DATE(BH$2,1,1),Consumption!$A$1:$LI$1),FALSE)</f>
        <v>18205.540710000001</v>
      </c>
      <c r="BI1710" s="319">
        <f>+VLOOKUP($E1710,Consumption!$1:$1048576,MATCH(DATE(BI$2,1,1),Consumption!$A$1:$LI$1),FALSE)</f>
        <v>18485.015340000002</v>
      </c>
    </row>
    <row r="1711" spans="1:61" s="281" customFormat="1" ht="15" customHeight="1" x14ac:dyDescent="0.35">
      <c r="A1711" s="392"/>
      <c r="B1711" s="393"/>
      <c r="C1711" s="69" t="s">
        <v>598</v>
      </c>
      <c r="D1711" s="73"/>
      <c r="E1711" s="69" t="s">
        <v>675</v>
      </c>
      <c r="F1711" s="319">
        <f>+VLOOKUP($E1711,Consumption!$1:$1048576,MATCH(DATE(F$2,1,1),Consumption!$A$1:$LI$1),FALSE)</f>
        <v>4932.0232770000002</v>
      </c>
      <c r="G1711" s="319">
        <f>+VLOOKUP($E1711,Consumption!$1:$1048576,MATCH(DATE(G$2,1,1),Consumption!$A$1:$LI$1),FALSE)</f>
        <v>4982.6013780000003</v>
      </c>
      <c r="H1711" s="319">
        <f>+VLOOKUP($E1711,Consumption!$1:$1048576,MATCH(DATE(H$2,1,1),Consumption!$A$1:$LI$1),FALSE)</f>
        <v>5037.5046320000001</v>
      </c>
      <c r="I1711" s="319">
        <f>+VLOOKUP($E1711,Consumption!$1:$1048576,MATCH(DATE(I$2,1,1),Consumption!$A$1:$LI$1),FALSE)</f>
        <v>5099.8518400000003</v>
      </c>
      <c r="J1711" s="319">
        <f>+VLOOKUP($E1711,Consumption!$1:$1048576,MATCH(DATE(J$2,1,1),Consumption!$A$1:$LI$1),FALSE)</f>
        <v>5170.218406</v>
      </c>
      <c r="K1711" s="319">
        <f>+VLOOKUP($E1711,Consumption!$1:$1048576,MATCH(DATE(K$2,1,1),Consumption!$A$1:$LI$1),FALSE)</f>
        <v>5248.022363</v>
      </c>
      <c r="L1711" s="319">
        <f>+VLOOKUP($E1711,Consumption!$1:$1048576,MATCH(DATE(L$2,1,1),Consumption!$A$1:$LI$1),FALSE)</f>
        <v>5330.0754559999996</v>
      </c>
      <c r="M1711" s="319">
        <f>+VLOOKUP($E1711,Consumption!$1:$1048576,MATCH(DATE(M$2,1,1),Consumption!$A$1:$LI$1),FALSE)</f>
        <v>5416.0519990000003</v>
      </c>
      <c r="N1711" s="319">
        <f>+VLOOKUP($E1711,Consumption!$1:$1048576,MATCH(DATE(N$2,1,1),Consumption!$A$1:$LI$1),FALSE)</f>
        <v>5505.5778979999995</v>
      </c>
      <c r="O1711" s="319">
        <f>+VLOOKUP($E1711,Consumption!$1:$1048576,MATCH(DATE(O$2,1,1),Consumption!$A$1:$LI$1),FALSE)</f>
        <v>5598.3036519999996</v>
      </c>
      <c r="P1711" s="319">
        <f>+VLOOKUP($E1711,Consumption!$1:$1048576,MATCH(DATE(P$2,1,1),Consumption!$A$1:$LI$1),FALSE)</f>
        <v>5698.1807589999999</v>
      </c>
      <c r="Q1711" s="319">
        <f>+VLOOKUP($E1711,Consumption!$1:$1048576,MATCH(DATE(Q$2,1,1),Consumption!$A$1:$LI$1),FALSE)</f>
        <v>5799.8774560000002</v>
      </c>
      <c r="R1711" s="319">
        <f>+VLOOKUP($E1711,Consumption!$1:$1048576,MATCH(DATE(R$2,1,1),Consumption!$A$1:$LI$1),FALSE)</f>
        <v>5903.2068760000002</v>
      </c>
      <c r="S1711" s="319">
        <f>+VLOOKUP($E1711,Consumption!$1:$1048576,MATCH(DATE(S$2,1,1),Consumption!$A$1:$LI$1),FALSE)</f>
        <v>6007.8978150000003</v>
      </c>
      <c r="T1711" s="319">
        <f>+VLOOKUP($E1711,Consumption!$1:$1048576,MATCH(DATE(T$2,1,1),Consumption!$A$1:$LI$1),FALSE)</f>
        <v>6113.7302149999996</v>
      </c>
      <c r="U1711" s="319">
        <f>+VLOOKUP($E1711,Consumption!$1:$1048576,MATCH(DATE(U$2,1,1),Consumption!$A$1:$LI$1),FALSE)</f>
        <v>6220.5533569999998</v>
      </c>
      <c r="V1711" s="319">
        <f>+VLOOKUP($E1711,Consumption!$1:$1048576,MATCH(DATE(V$2,1,1),Consumption!$A$1:$LI$1),FALSE)</f>
        <v>6328.2701960000004</v>
      </c>
      <c r="W1711" s="319">
        <f>+VLOOKUP($E1711,Consumption!$1:$1048576,MATCH(DATE(W$2,1,1),Consumption!$A$1:$LI$1),FALSE)</f>
        <v>6436.8220209999999</v>
      </c>
      <c r="X1711" s="319">
        <f>+VLOOKUP($E1711,Consumption!$1:$1048576,MATCH(DATE(X$2,1,1),Consumption!$A$1:$LI$1),FALSE)</f>
        <v>6546.1727309999997</v>
      </c>
      <c r="Y1711" s="319">
        <f>+VLOOKUP($E1711,Consumption!$1:$1048576,MATCH(DATE(Y$2,1,1),Consumption!$A$1:$LI$1),FALSE)</f>
        <v>6656.2994609999996</v>
      </c>
      <c r="Z1711" s="319">
        <f>+VLOOKUP($E1711,Consumption!$1:$1048576,MATCH(DATE(Z$2,1,1),Consumption!$A$1:$LI$1),FALSE)</f>
        <v>6763.9694200000004</v>
      </c>
      <c r="AA1711" s="319">
        <f>+VLOOKUP($E1711,Consumption!$1:$1048576,MATCH(DATE(AA$2,1,1),Consumption!$A$1:$LI$1),FALSE)</f>
        <v>6872.9464449999996</v>
      </c>
      <c r="AB1711" s="319">
        <f>+VLOOKUP($E1711,Consumption!$1:$1048576,MATCH(DATE(AB$2,1,1),Consumption!$A$1:$LI$1),FALSE)</f>
        <v>6983.1686769999997</v>
      </c>
      <c r="AC1711" s="319">
        <f>+VLOOKUP($E1711,Consumption!$1:$1048576,MATCH(DATE(AC$2,1,1),Consumption!$A$1:$LI$1),FALSE)</f>
        <v>7094.6489920000004</v>
      </c>
      <c r="AD1711" s="319">
        <f>+VLOOKUP($E1711,Consumption!$1:$1048576,MATCH(DATE(AD$2,1,1),Consumption!$A$1:$LI$1),FALSE)</f>
        <v>7207.3840719999998</v>
      </c>
      <c r="AE1711" s="319">
        <f>+VLOOKUP($E1711,Consumption!$1:$1048576,MATCH(DATE(AE$2,1,1),Consumption!$A$1:$LI$1),FALSE)</f>
        <v>7312.0028670000002</v>
      </c>
      <c r="AF1711" s="319">
        <f>+VLOOKUP($E1711,Consumption!$1:$1048576,MATCH(DATE(AF$2,1,1),Consumption!$A$1:$LI$1),FALSE)</f>
        <v>7414.9872889999997</v>
      </c>
      <c r="AG1711" s="319">
        <f>+VLOOKUP($E1711,Consumption!$1:$1048576,MATCH(DATE(AG$2,1,1),Consumption!$A$1:$LI$1),FALSE)</f>
        <v>7516.8338389999999</v>
      </c>
      <c r="AH1711" s="319">
        <f>+VLOOKUP($E1711,Consumption!$1:$1048576,MATCH(DATE(AH$2,1,1),Consumption!$A$1:$LI$1),FALSE)</f>
        <v>7618.1607130000002</v>
      </c>
      <c r="AI1711" s="319">
        <f>+VLOOKUP($E1711,Consumption!$1:$1048576,MATCH(DATE(AI$2,1,1),Consumption!$A$1:$LI$1),FALSE)</f>
        <v>7719.532964</v>
      </c>
      <c r="AJ1711" s="319">
        <f>+VLOOKUP($E1711,Consumption!$1:$1048576,MATCH(DATE(AJ$2,1,1),Consumption!$A$1:$LI$1),FALSE)</f>
        <v>7821.4074920000003</v>
      </c>
      <c r="AK1711" s="319">
        <f>+VLOOKUP($E1711,Consumption!$1:$1048576,MATCH(DATE(AK$2,1,1),Consumption!$A$1:$LI$1),FALSE)</f>
        <v>7924.1277570000002</v>
      </c>
      <c r="AL1711" s="319">
        <f>+VLOOKUP($E1711,Consumption!$1:$1048576,MATCH(DATE(AL$2,1,1),Consumption!$A$1:$LI$1),FALSE)</f>
        <v>8027.9392049999997</v>
      </c>
      <c r="AM1711" s="319">
        <f>+VLOOKUP($E1711,Consumption!$1:$1048576,MATCH(DATE(AM$2,1,1),Consumption!$A$1:$LI$1),FALSE)</f>
        <v>8133.0129669999997</v>
      </c>
      <c r="AN1711" s="319">
        <f>+VLOOKUP($E1711,Consumption!$1:$1048576,MATCH(DATE(AN$2,1,1),Consumption!$A$1:$LI$1),FALSE)</f>
        <v>8239.4687419999991</v>
      </c>
      <c r="AO1711" s="319">
        <f>+VLOOKUP($E1711,Consumption!$1:$1048576,MATCH(DATE(AO$2,1,1),Consumption!$A$1:$LI$1),FALSE)</f>
        <v>8347.3936410000006</v>
      </c>
      <c r="AP1711" s="319">
        <f>+VLOOKUP($E1711,Consumption!$1:$1048576,MATCH(DATE(AP$2,1,1),Consumption!$A$1:$LI$1),FALSE)</f>
        <v>8454.6020079999998</v>
      </c>
      <c r="AQ1711" s="319">
        <f>+VLOOKUP($E1711,Consumption!$1:$1048576,MATCH(DATE(AQ$2,1,1),Consumption!$A$1:$LI$1),FALSE)</f>
        <v>8561.5236229999991</v>
      </c>
      <c r="AR1711" s="319">
        <f>+VLOOKUP($E1711,Consumption!$1:$1048576,MATCH(DATE(AR$2,1,1),Consumption!$A$1:$LI$1),FALSE)</f>
        <v>8668.5388370000001</v>
      </c>
      <c r="AS1711" s="319">
        <f>+VLOOKUP($E1711,Consumption!$1:$1048576,MATCH(DATE(AS$2,1,1),Consumption!$A$1:$LI$1),FALSE)</f>
        <v>8776.027102</v>
      </c>
      <c r="AT1711" s="319">
        <f>+VLOOKUP($E1711,Consumption!$1:$1048576,MATCH(DATE(AT$2,1,1),Consumption!$A$1:$LI$1),FALSE)</f>
        <v>8884.3493569999991</v>
      </c>
      <c r="AU1711" s="319">
        <f>+VLOOKUP($E1711,Consumption!$1:$1048576,MATCH(DATE(AU$2,1,1),Consumption!$A$1:$LI$1),FALSE)</f>
        <v>8993.8260800000007</v>
      </c>
      <c r="AV1711" s="319">
        <f>+VLOOKUP($E1711,Consumption!$1:$1048576,MATCH(DATE(AV$2,1,1),Consumption!$A$1:$LI$1),FALSE)</f>
        <v>9104.7223350000004</v>
      </c>
      <c r="AW1711" s="319">
        <f>+VLOOKUP($E1711,Consumption!$1:$1048576,MATCH(DATE(AW$2,1,1),Consumption!$A$1:$LI$1),FALSE)</f>
        <v>9217.246502</v>
      </c>
      <c r="AX1711" s="319">
        <f>+VLOOKUP($E1711,Consumption!$1:$1048576,MATCH(DATE(AX$2,1,1),Consumption!$A$1:$LI$1),FALSE)</f>
        <v>9331.5564720000002</v>
      </c>
      <c r="AY1711" s="319">
        <f>+VLOOKUP($E1711,Consumption!$1:$1048576,MATCH(DATE(AY$2,1,1),Consumption!$A$1:$LI$1),FALSE)</f>
        <v>9447.7707169999994</v>
      </c>
      <c r="AZ1711" s="319">
        <f>+VLOOKUP($E1711,Consumption!$1:$1048576,MATCH(DATE(AZ$2,1,1),Consumption!$A$1:$LI$1),FALSE)</f>
        <v>9566.1913590000004</v>
      </c>
      <c r="BA1711" s="319">
        <f>+VLOOKUP($E1711,Consumption!$1:$1048576,MATCH(DATE(BA$2,1,1),Consumption!$A$1:$LI$1),FALSE)</f>
        <v>9686.8884899999994</v>
      </c>
      <c r="BB1711" s="319">
        <f>+VLOOKUP($E1711,Consumption!$1:$1048576,MATCH(DATE(BB$2,1,1),Consumption!$A$1:$LI$1),FALSE)</f>
        <v>9809.8708869999991</v>
      </c>
      <c r="BC1711" s="319">
        <f>+VLOOKUP($E1711,Consumption!$1:$1048576,MATCH(DATE(BC$2,1,1),Consumption!$A$1:$LI$1),FALSE)</f>
        <v>9935.1123389999993</v>
      </c>
      <c r="BD1711" s="319">
        <f>+VLOOKUP($E1711,Consumption!$1:$1048576,MATCH(DATE(BD$2,1,1),Consumption!$A$1:$LI$1),FALSE)</f>
        <v>10062.580239999999</v>
      </c>
      <c r="BE1711" s="319">
        <f>+VLOOKUP($E1711,Consumption!$1:$1048576,MATCH(DATE(BE$2,1,1),Consumption!$A$1:$LI$1),FALSE)</f>
        <v>11111.62421</v>
      </c>
      <c r="BF1711" s="319">
        <f>+VLOOKUP($E1711,Consumption!$1:$1048576,MATCH(DATE(BF$2,1,1),Consumption!$A$1:$LI$1),FALSE)</f>
        <v>11283.56386</v>
      </c>
      <c r="BG1711" s="319">
        <f>+VLOOKUP($E1711,Consumption!$1:$1048576,MATCH(DATE(BG$2,1,1),Consumption!$A$1:$LI$1),FALSE)</f>
        <v>11457.6785</v>
      </c>
      <c r="BH1711" s="319">
        <f>+VLOOKUP($E1711,Consumption!$1:$1048576,MATCH(DATE(BH$2,1,1),Consumption!$A$1:$LI$1),FALSE)</f>
        <v>11634.045249999999</v>
      </c>
      <c r="BI1711" s="319">
        <f>+VLOOKUP($E1711,Consumption!$1:$1048576,MATCH(DATE(BI$2,1,1),Consumption!$A$1:$LI$1),FALSE)</f>
        <v>11812.751840000001</v>
      </c>
    </row>
    <row r="1712" spans="1:61" s="281" customFormat="1" ht="15" customHeight="1" x14ac:dyDescent="0.35">
      <c r="A1712" s="392"/>
      <c r="B1712" s="393"/>
      <c r="C1712" s="69" t="s">
        <v>599</v>
      </c>
      <c r="D1712" s="73"/>
      <c r="E1712" s="308" t="s">
        <v>676</v>
      </c>
      <c r="F1712" s="319">
        <f>+VLOOKUP($E1712,Consumption!$1:$1048576,MATCH(DATE(F$2,1,1),Consumption!$A$1:$LI$1),FALSE)</f>
        <v>32295.45838</v>
      </c>
      <c r="G1712" s="319">
        <f>+VLOOKUP($E1712,Consumption!$1:$1048576,MATCH(DATE(G$2,1,1),Consumption!$A$1:$LI$1),FALSE)</f>
        <v>32625.69685</v>
      </c>
      <c r="H1712" s="319">
        <f>+VLOOKUP($E1712,Consumption!$1:$1048576,MATCH(DATE(H$2,1,1),Consumption!$A$1:$LI$1),FALSE)</f>
        <v>32983.7549</v>
      </c>
      <c r="I1712" s="319">
        <f>+VLOOKUP($E1712,Consumption!$1:$1048576,MATCH(DATE(I$2,1,1),Consumption!$A$1:$LI$1),FALSE)</f>
        <v>33390.250699999997</v>
      </c>
      <c r="J1712" s="319">
        <f>+VLOOKUP($E1712,Consumption!$1:$1048576,MATCH(DATE(J$2,1,1),Consumption!$A$1:$LI$1),FALSE)</f>
        <v>33849.139349999998</v>
      </c>
      <c r="K1712" s="319">
        <f>+VLOOKUP($E1712,Consumption!$1:$1048576,MATCH(DATE(K$2,1,1),Consumption!$A$1:$LI$1),FALSE)</f>
        <v>34356.788659999998</v>
      </c>
      <c r="L1712" s="319">
        <f>+VLOOKUP($E1712,Consumption!$1:$1048576,MATCH(DATE(L$2,1,1),Consumption!$A$1:$LI$1),FALSE)</f>
        <v>34892.467499999999</v>
      </c>
      <c r="M1712" s="319">
        <f>+VLOOKUP($E1712,Consumption!$1:$1048576,MATCH(DATE(M$2,1,1),Consumption!$A$1:$LI$1),FALSE)</f>
        <v>35454.184350000003</v>
      </c>
      <c r="N1712" s="319">
        <f>+VLOOKUP($E1712,Consumption!$1:$1048576,MATCH(DATE(N$2,1,1),Consumption!$A$1:$LI$1),FALSE)</f>
        <v>36039.592299999997</v>
      </c>
      <c r="O1712" s="319">
        <f>+VLOOKUP($E1712,Consumption!$1:$1048576,MATCH(DATE(O$2,1,1),Consumption!$A$1:$LI$1),FALSE)</f>
        <v>36646.449589999997</v>
      </c>
      <c r="P1712" s="319">
        <f>+VLOOKUP($E1712,Consumption!$1:$1048576,MATCH(DATE(P$2,1,1),Consumption!$A$1:$LI$1),FALSE)</f>
        <v>37300.659650000001</v>
      </c>
      <c r="Q1712" s="319">
        <f>+VLOOKUP($E1712,Consumption!$1:$1048576,MATCH(DATE(Q$2,1,1),Consumption!$A$1:$LI$1),FALSE)</f>
        <v>37967.232790000002</v>
      </c>
      <c r="R1712" s="319">
        <f>+VLOOKUP($E1712,Consumption!$1:$1048576,MATCH(DATE(R$2,1,1),Consumption!$A$1:$LI$1),FALSE)</f>
        <v>38644.881549999998</v>
      </c>
      <c r="S1712" s="319">
        <f>+VLOOKUP($E1712,Consumption!$1:$1048576,MATCH(DATE(S$2,1,1),Consumption!$A$1:$LI$1),FALSE)</f>
        <v>39331.784220000001</v>
      </c>
      <c r="T1712" s="319">
        <f>+VLOOKUP($E1712,Consumption!$1:$1048576,MATCH(DATE(T$2,1,1),Consumption!$A$1:$LI$1),FALSE)</f>
        <v>40026.452290000001</v>
      </c>
      <c r="U1712" s="319">
        <f>+VLOOKUP($E1712,Consumption!$1:$1048576,MATCH(DATE(U$2,1,1),Consumption!$A$1:$LI$1),FALSE)</f>
        <v>40727.842620000003</v>
      </c>
      <c r="V1712" s="319">
        <f>+VLOOKUP($E1712,Consumption!$1:$1048576,MATCH(DATE(V$2,1,1),Consumption!$A$1:$LI$1),FALSE)</f>
        <v>41435.256780000003</v>
      </c>
      <c r="W1712" s="319">
        <f>+VLOOKUP($E1712,Consumption!$1:$1048576,MATCH(DATE(W$2,1,1),Consumption!$A$1:$LI$1),FALSE)</f>
        <v>42148.246930000001</v>
      </c>
      <c r="X1712" s="319">
        <f>+VLOOKUP($E1712,Consumption!$1:$1048576,MATCH(DATE(X$2,1,1),Consumption!$A$1:$LI$1),FALSE)</f>
        <v>42866.517509999998</v>
      </c>
      <c r="Y1712" s="319">
        <f>+VLOOKUP($E1712,Consumption!$1:$1048576,MATCH(DATE(Y$2,1,1),Consumption!$A$1:$LI$1),FALSE)</f>
        <v>43589.866979999999</v>
      </c>
      <c r="Z1712" s="319">
        <f>+VLOOKUP($E1712,Consumption!$1:$1048576,MATCH(DATE(Z$2,1,1),Consumption!$A$1:$LI$1),FALSE)</f>
        <v>44297.050779999998</v>
      </c>
      <c r="AA1712" s="319">
        <f>+VLOOKUP($E1712,Consumption!$1:$1048576,MATCH(DATE(AA$2,1,1),Consumption!$A$1:$LI$1),FALSE)</f>
        <v>45012.719190000003</v>
      </c>
      <c r="AB1712" s="319">
        <f>+VLOOKUP($E1712,Consumption!$1:$1048576,MATCH(DATE(AB$2,1,1),Consumption!$A$1:$LI$1),FALSE)</f>
        <v>45736.445540000001</v>
      </c>
      <c r="AC1712" s="319">
        <f>+VLOOKUP($E1712,Consumption!$1:$1048576,MATCH(DATE(AC$2,1,1),Consumption!$A$1:$LI$1),FALSE)</f>
        <v>46468.280319999998</v>
      </c>
      <c r="AD1712" s="319">
        <f>+VLOOKUP($E1712,Consumption!$1:$1048576,MATCH(DATE(AD$2,1,1),Consumption!$A$1:$LI$1),FALSE)</f>
        <v>47208.174959999997</v>
      </c>
      <c r="AE1712" s="319">
        <f>+VLOOKUP($E1712,Consumption!$1:$1048576,MATCH(DATE(AE$2,1,1),Consumption!$A$1:$LI$1),FALSE)</f>
        <v>47894.649570000001</v>
      </c>
      <c r="AF1712" s="319">
        <f>+VLOOKUP($E1712,Consumption!$1:$1048576,MATCH(DATE(AF$2,1,1),Consumption!$A$1:$LI$1),FALSE)</f>
        <v>48570.223480000001</v>
      </c>
      <c r="AG1712" s="319">
        <f>+VLOOKUP($E1712,Consumption!$1:$1048576,MATCH(DATE(AG$2,1,1),Consumption!$A$1:$LI$1),FALSE)</f>
        <v>49238.175159999999</v>
      </c>
      <c r="AH1712" s="319">
        <f>+VLOOKUP($E1712,Consumption!$1:$1048576,MATCH(DATE(AH$2,1,1),Consumption!$A$1:$LI$1),FALSE)</f>
        <v>49902.534010000003</v>
      </c>
      <c r="AI1712" s="319">
        <f>+VLOOKUP($E1712,Consumption!$1:$1048576,MATCH(DATE(AI$2,1,1),Consumption!$A$1:$LI$1),FALSE)</f>
        <v>50566.965369999998</v>
      </c>
      <c r="AJ1712" s="319">
        <f>+VLOOKUP($E1712,Consumption!$1:$1048576,MATCH(DATE(AJ$2,1,1),Consumption!$A$1:$LI$1),FALSE)</f>
        <v>51234.433239999998</v>
      </c>
      <c r="AK1712" s="319">
        <f>+VLOOKUP($E1712,Consumption!$1:$1048576,MATCH(DATE(AK$2,1,1),Consumption!$A$1:$LI$1),FALSE)</f>
        <v>51907.175900000002</v>
      </c>
      <c r="AL1712" s="319">
        <f>+VLOOKUP($E1712,Consumption!$1:$1048576,MATCH(DATE(AL$2,1,1),Consumption!$A$1:$LI$1),FALSE)</f>
        <v>52586.807330000003</v>
      </c>
      <c r="AM1712" s="319">
        <f>+VLOOKUP($E1712,Consumption!$1:$1048576,MATCH(DATE(AM$2,1,1),Consumption!$A$1:$LI$1),FALSE)</f>
        <v>53274.468430000001</v>
      </c>
      <c r="AN1712" s="319">
        <f>+VLOOKUP($E1712,Consumption!$1:$1048576,MATCH(DATE(AN$2,1,1),Consumption!$A$1:$LI$1),FALSE)</f>
        <v>53970.971490000004</v>
      </c>
      <c r="AO1712" s="319">
        <f>+VLOOKUP($E1712,Consumption!$1:$1048576,MATCH(DATE(AO$2,1,1),Consumption!$A$1:$LI$1),FALSE)</f>
        <v>54676.918539999999</v>
      </c>
      <c r="AP1712" s="319">
        <f>+VLOOKUP($E1712,Consumption!$1:$1048576,MATCH(DATE(AP$2,1,1),Consumption!$A$1:$LI$1),FALSE)</f>
        <v>55378.005940000003</v>
      </c>
      <c r="AQ1712" s="319">
        <f>+VLOOKUP($E1712,Consumption!$1:$1048576,MATCH(DATE(AQ$2,1,1),Consumption!$A$1:$LI$1),FALSE)</f>
        <v>56077.081819999999</v>
      </c>
      <c r="AR1712" s="319">
        <f>+VLOOKUP($E1712,Consumption!$1:$1048576,MATCH(DATE(AR$2,1,1),Consumption!$A$1:$LI$1),FALSE)</f>
        <v>56776.668140000002</v>
      </c>
      <c r="AS1712" s="319">
        <f>+VLOOKUP($E1712,Consumption!$1:$1048576,MATCH(DATE(AS$2,1,1),Consumption!$A$1:$LI$1),FALSE)</f>
        <v>57479.266230000001</v>
      </c>
      <c r="AT1712" s="319">
        <f>+VLOOKUP($E1712,Consumption!$1:$1048576,MATCH(DATE(AT$2,1,1),Consumption!$A$1:$LI$1),FALSE)</f>
        <v>58187.242859999998</v>
      </c>
      <c r="AU1712" s="319">
        <f>+VLOOKUP($E1712,Consumption!$1:$1048576,MATCH(DATE(AU$2,1,1),Consumption!$A$1:$LI$1),FALSE)</f>
        <v>58902.69369</v>
      </c>
      <c r="AV1712" s="319">
        <f>+VLOOKUP($E1712,Consumption!$1:$1048576,MATCH(DATE(AV$2,1,1),Consumption!$A$1:$LI$1),FALSE)</f>
        <v>59627.351199999997</v>
      </c>
      <c r="AW1712" s="319">
        <f>+VLOOKUP($E1712,Consumption!$1:$1048576,MATCH(DATE(AW$2,1,1),Consumption!$A$1:$LI$1),FALSE)</f>
        <v>60362.580410000002</v>
      </c>
      <c r="AX1712" s="319">
        <f>+VLOOKUP($E1712,Consumption!$1:$1048576,MATCH(DATE(AX$2,1,1),Consumption!$A$1:$LI$1),FALSE)</f>
        <v>61109.420689999999</v>
      </c>
      <c r="AY1712" s="319">
        <f>+VLOOKUP($E1712,Consumption!$1:$1048576,MATCH(DATE(AY$2,1,1),Consumption!$A$1:$LI$1),FALSE)</f>
        <v>61868.65756</v>
      </c>
      <c r="AZ1712" s="319">
        <f>+VLOOKUP($E1712,Consumption!$1:$1048576,MATCH(DATE(AZ$2,1,1),Consumption!$A$1:$LI$1),FALSE)</f>
        <v>62642.284639999998</v>
      </c>
      <c r="BA1712" s="319">
        <f>+VLOOKUP($E1712,Consumption!$1:$1048576,MATCH(DATE(BA$2,1,1),Consumption!$A$1:$LI$1),FALSE)</f>
        <v>63430.77306</v>
      </c>
      <c r="BB1712" s="319">
        <f>+VLOOKUP($E1712,Consumption!$1:$1048576,MATCH(DATE(BB$2,1,1),Consumption!$A$1:$LI$1),FALSE)</f>
        <v>64234.192089999997</v>
      </c>
      <c r="BC1712" s="319">
        <f>+VLOOKUP($E1712,Consumption!$1:$1048576,MATCH(DATE(BC$2,1,1),Consumption!$A$1:$LI$1),FALSE)</f>
        <v>65052.383049999997</v>
      </c>
      <c r="BD1712" s="319">
        <f>+VLOOKUP($E1712,Consumption!$1:$1048576,MATCH(DATE(BD$2,1,1),Consumption!$A$1:$LI$1),FALSE)</f>
        <v>65885.146280000001</v>
      </c>
      <c r="BE1712" s="319">
        <f>+VLOOKUP($E1712,Consumption!$1:$1048576,MATCH(DATE(BE$2,1,1),Consumption!$A$1:$LI$1),FALSE)</f>
        <v>72818.419420000006</v>
      </c>
      <c r="BF1712" s="319">
        <f>+VLOOKUP($E1712,Consumption!$1:$1048576,MATCH(DATE(BF$2,1,1),Consumption!$A$1:$LI$1),FALSE)</f>
        <v>73944.337780000002</v>
      </c>
      <c r="BG1712" s="319">
        <f>+VLOOKUP($E1712,Consumption!$1:$1048576,MATCH(DATE(BG$2,1,1),Consumption!$A$1:$LI$1),FALSE)</f>
        <v>75084.330149999994</v>
      </c>
      <c r="BH1712" s="319">
        <f>+VLOOKUP($E1712,Consumption!$1:$1048576,MATCH(DATE(BH$2,1,1),Consumption!$A$1:$LI$1),FALSE)</f>
        <v>76238.906229999993</v>
      </c>
      <c r="BI1712" s="319">
        <f>+VLOOKUP($E1712,Consumption!$1:$1048576,MATCH(DATE(BI$2,1,1),Consumption!$A$1:$LI$1),FALSE)</f>
        <v>77408.646299999993</v>
      </c>
    </row>
    <row r="1713" spans="1:61" s="281" customFormat="1" ht="15" customHeight="1" x14ac:dyDescent="0.35">
      <c r="A1713" s="392"/>
      <c r="B1713" s="393"/>
      <c r="C1713" s="69" t="s">
        <v>600</v>
      </c>
      <c r="D1713" s="73"/>
      <c r="E1713" s="69" t="s">
        <v>677</v>
      </c>
      <c r="F1713" s="319">
        <f>+VLOOKUP($E1713,Consumption!$1:$1048576,MATCH(DATE(F$2,1,1),Consumption!$A$1:$LI$1),FALSE)</f>
        <v>93536.796329999997</v>
      </c>
      <c r="G1713" s="319">
        <f>+VLOOKUP($E1713,Consumption!$1:$1048576,MATCH(DATE(G$2,1,1),Consumption!$A$1:$LI$1),FALSE)</f>
        <v>94504.368730000002</v>
      </c>
      <c r="H1713" s="319">
        <f>+VLOOKUP($E1713,Consumption!$1:$1048576,MATCH(DATE(H$2,1,1),Consumption!$A$1:$LI$1),FALSE)</f>
        <v>95557.118210000001</v>
      </c>
      <c r="I1713" s="319">
        <f>+VLOOKUP($E1713,Consumption!$1:$1048576,MATCH(DATE(I$2,1,1),Consumption!$A$1:$LI$1),FALSE)</f>
        <v>96751.287339999995</v>
      </c>
      <c r="J1713" s="319">
        <f>+VLOOKUP($E1713,Consumption!$1:$1048576,MATCH(DATE(J$2,1,1),Consumption!$A$1:$LI$1),FALSE)</f>
        <v>98095.408219999998</v>
      </c>
      <c r="K1713" s="319">
        <f>+VLOOKUP($E1713,Consumption!$1:$1048576,MATCH(DATE(K$2,1,1),Consumption!$A$1:$LI$1),FALSE)</f>
        <v>99577.151230000003</v>
      </c>
      <c r="L1713" s="319">
        <f>+VLOOKUP($E1713,Consumption!$1:$1048576,MATCH(DATE(L$2,1,1),Consumption!$A$1:$LI$1),FALSE)</f>
        <v>101135.7506</v>
      </c>
      <c r="M1713" s="319">
        <f>+VLOOKUP($E1713,Consumption!$1:$1048576,MATCH(DATE(M$2,1,1),Consumption!$A$1:$LI$1),FALSE)</f>
        <v>102765.45510000001</v>
      </c>
      <c r="N1713" s="319">
        <f>+VLOOKUP($E1713,Consumption!$1:$1048576,MATCH(DATE(N$2,1,1),Consumption!$A$1:$LI$1),FALSE)</f>
        <v>104459.766</v>
      </c>
      <c r="O1713" s="319">
        <f>+VLOOKUP($E1713,Consumption!$1:$1048576,MATCH(DATE(O$2,1,1),Consumption!$A$1:$LI$1),FALSE)</f>
        <v>106212.5613</v>
      </c>
      <c r="P1713" s="319">
        <f>+VLOOKUP($E1713,Consumption!$1:$1048576,MATCH(DATE(P$2,1,1),Consumption!$A$1:$LI$1),FALSE)</f>
        <v>108099.02190000001</v>
      </c>
      <c r="Q1713" s="319">
        <f>+VLOOKUP($E1713,Consumption!$1:$1048576,MATCH(DATE(Q$2,1,1),Consumption!$A$1:$LI$1),FALSE)</f>
        <v>110017.97349999999</v>
      </c>
      <c r="R1713" s="319">
        <f>+VLOOKUP($E1713,Consumption!$1:$1048576,MATCH(DATE(R$2,1,1),Consumption!$A$1:$LI$1),FALSE)</f>
        <v>111966.1602</v>
      </c>
      <c r="S1713" s="319">
        <f>+VLOOKUP($E1713,Consumption!$1:$1048576,MATCH(DATE(S$2,1,1),Consumption!$A$1:$LI$1),FALSE)</f>
        <v>113938.8281</v>
      </c>
      <c r="T1713" s="319">
        <f>+VLOOKUP($E1713,Consumption!$1:$1048576,MATCH(DATE(T$2,1,1),Consumption!$A$1:$LI$1),FALSE)</f>
        <v>115932.1697</v>
      </c>
      <c r="U1713" s="319">
        <f>+VLOOKUP($E1713,Consumption!$1:$1048576,MATCH(DATE(U$2,1,1),Consumption!$A$1:$LI$1),FALSE)</f>
        <v>117943.639</v>
      </c>
      <c r="V1713" s="319">
        <f>+VLOOKUP($E1713,Consumption!$1:$1048576,MATCH(DATE(V$2,1,1),Consumption!$A$1:$LI$1),FALSE)</f>
        <v>119971.6608</v>
      </c>
      <c r="W1713" s="319">
        <f>+VLOOKUP($E1713,Consumption!$1:$1048576,MATCH(DATE(W$2,1,1),Consumption!$A$1:$LI$1),FALSE)</f>
        <v>122015.36229999999</v>
      </c>
      <c r="X1713" s="319">
        <f>+VLOOKUP($E1713,Consumption!$1:$1048576,MATCH(DATE(X$2,1,1),Consumption!$A$1:$LI$1),FALSE)</f>
        <v>124074.2824</v>
      </c>
      <c r="Y1713" s="319">
        <f>+VLOOKUP($E1713,Consumption!$1:$1048576,MATCH(DATE(Y$2,1,1),Consumption!$A$1:$LI$1),FALSE)</f>
        <v>126148.19530000001</v>
      </c>
      <c r="Z1713" s="319">
        <f>+VLOOKUP($E1713,Consumption!$1:$1048576,MATCH(DATE(Z$2,1,1),Consumption!$A$1:$LI$1),FALSE)</f>
        <v>128176.1358</v>
      </c>
      <c r="AA1713" s="319">
        <f>+VLOOKUP($E1713,Consumption!$1:$1048576,MATCH(DATE(AA$2,1,1),Consumption!$A$1:$LI$1),FALSE)</f>
        <v>130229.8109</v>
      </c>
      <c r="AB1713" s="319">
        <f>+VLOOKUP($E1713,Consumption!$1:$1048576,MATCH(DATE(AB$2,1,1),Consumption!$A$1:$LI$1),FALSE)</f>
        <v>132308.12359999999</v>
      </c>
      <c r="AC1713" s="319">
        <f>+VLOOKUP($E1713,Consumption!$1:$1048576,MATCH(DATE(AC$2,1,1),Consumption!$A$1:$LI$1),FALSE)</f>
        <v>134411.28030000001</v>
      </c>
      <c r="AD1713" s="319">
        <f>+VLOOKUP($E1713,Consumption!$1:$1048576,MATCH(DATE(AD$2,1,1),Consumption!$A$1:$LI$1),FALSE)</f>
        <v>136539.1813</v>
      </c>
      <c r="AE1713" s="319">
        <f>+VLOOKUP($E1713,Consumption!$1:$1048576,MATCH(DATE(AE$2,1,1),Consumption!$A$1:$LI$1),FALSE)</f>
        <v>138514.6054</v>
      </c>
      <c r="AF1713" s="319">
        <f>+VLOOKUP($E1713,Consumption!$1:$1048576,MATCH(DATE(AF$2,1,1),Consumption!$A$1:$LI$1),FALSE)</f>
        <v>140461.10870000001</v>
      </c>
      <c r="AG1713" s="319">
        <f>+VLOOKUP($E1713,Consumption!$1:$1048576,MATCH(DATE(AG$2,1,1),Consumption!$A$1:$LI$1),FALSE)</f>
        <v>142388.3462</v>
      </c>
      <c r="AH1713" s="319">
        <f>+VLOOKUP($E1713,Consumption!$1:$1048576,MATCH(DATE(AH$2,1,1),Consumption!$A$1:$LI$1),FALSE)</f>
        <v>144307.92819999999</v>
      </c>
      <c r="AI1713" s="319">
        <f>+VLOOKUP($E1713,Consumption!$1:$1048576,MATCH(DATE(AI$2,1,1),Consumption!$A$1:$LI$1),FALSE)</f>
        <v>146230.3186</v>
      </c>
      <c r="AJ1713" s="319">
        <f>+VLOOKUP($E1713,Consumption!$1:$1048576,MATCH(DATE(AJ$2,1,1),Consumption!$A$1:$LI$1),FALSE)</f>
        <v>148163.91130000001</v>
      </c>
      <c r="AK1713" s="319">
        <f>+VLOOKUP($E1713,Consumption!$1:$1048576,MATCH(DATE(AK$2,1,1),Consumption!$A$1:$LI$1),FALSE)</f>
        <v>150114.97690000001</v>
      </c>
      <c r="AL1713" s="319">
        <f>+VLOOKUP($E1713,Consumption!$1:$1048576,MATCH(DATE(AL$2,1,1),Consumption!$A$1:$LI$1),FALSE)</f>
        <v>152087.96160000001</v>
      </c>
      <c r="AM1713" s="319">
        <f>+VLOOKUP($E1713,Consumption!$1:$1048576,MATCH(DATE(AM$2,1,1),Consumption!$A$1:$LI$1),FALSE)</f>
        <v>154085.93109999999</v>
      </c>
      <c r="AN1713" s="319">
        <f>+VLOOKUP($E1713,Consumption!$1:$1048576,MATCH(DATE(AN$2,1,1),Consumption!$A$1:$LI$1),FALSE)</f>
        <v>156110.9963</v>
      </c>
      <c r="AO1713" s="319">
        <f>+VLOOKUP($E1713,Consumption!$1:$1048576,MATCH(DATE(AO$2,1,1),Consumption!$A$1:$LI$1),FALSE)</f>
        <v>158164.6636</v>
      </c>
      <c r="AP1713" s="319">
        <f>+VLOOKUP($E1713,Consumption!$1:$1048576,MATCH(DATE(AP$2,1,1),Consumption!$A$1:$LI$1),FALSE)</f>
        <v>160205.4724</v>
      </c>
      <c r="AQ1713" s="319">
        <f>+VLOOKUP($E1713,Consumption!$1:$1048576,MATCH(DATE(AQ$2,1,1),Consumption!$A$1:$LI$1),FALSE)</f>
        <v>162241.65090000001</v>
      </c>
      <c r="AR1713" s="319">
        <f>+VLOOKUP($E1713,Consumption!$1:$1048576,MATCH(DATE(AR$2,1,1),Consumption!$A$1:$LI$1),FALSE)</f>
        <v>164280.4503</v>
      </c>
      <c r="AS1713" s="319">
        <f>+VLOOKUP($E1713,Consumption!$1:$1048576,MATCH(DATE(AS$2,1,1),Consumption!$A$1:$LI$1),FALSE)</f>
        <v>166329.01149999999</v>
      </c>
      <c r="AT1713" s="319">
        <f>+VLOOKUP($E1713,Consumption!$1:$1048576,MATCH(DATE(AT$2,1,1),Consumption!$A$1:$LI$1),FALSE)</f>
        <v>168394.05470000001</v>
      </c>
      <c r="AU1713" s="319">
        <f>+VLOOKUP($E1713,Consumption!$1:$1048576,MATCH(DATE(AU$2,1,1),Consumption!$A$1:$LI$1),FALSE)</f>
        <v>170481.50510000001</v>
      </c>
      <c r="AV1713" s="319">
        <f>+VLOOKUP($E1713,Consumption!$1:$1048576,MATCH(DATE(AV$2,1,1),Consumption!$A$1:$LI$1),FALSE)</f>
        <v>172596.23569999999</v>
      </c>
      <c r="AW1713" s="319">
        <f>+VLOOKUP($E1713,Consumption!$1:$1048576,MATCH(DATE(AW$2,1,1),Consumption!$A$1:$LI$1),FALSE)</f>
        <v>174742.06109999999</v>
      </c>
      <c r="AX1713" s="319">
        <f>+VLOOKUP($E1713,Consumption!$1:$1048576,MATCH(DATE(AX$2,1,1),Consumption!$A$1:$LI$1),FALSE)</f>
        <v>176921.861</v>
      </c>
      <c r="AY1713" s="319">
        <f>+VLOOKUP($E1713,Consumption!$1:$1048576,MATCH(DATE(AY$2,1,1),Consumption!$A$1:$LI$1),FALSE)</f>
        <v>179137.78890000001</v>
      </c>
      <c r="AZ1713" s="319">
        <f>+VLOOKUP($E1713,Consumption!$1:$1048576,MATCH(DATE(AZ$2,1,1),Consumption!$A$1:$LI$1),FALSE)</f>
        <v>181395.49979999999</v>
      </c>
      <c r="BA1713" s="319">
        <f>+VLOOKUP($E1713,Consumption!$1:$1048576,MATCH(DATE(BA$2,1,1),Consumption!$A$1:$LI$1),FALSE)</f>
        <v>183696.23989999999</v>
      </c>
      <c r="BB1713" s="319">
        <f>+VLOOKUP($E1713,Consumption!$1:$1048576,MATCH(DATE(BB$2,1,1),Consumption!$A$1:$LI$1),FALSE)</f>
        <v>186040.10550000001</v>
      </c>
      <c r="BC1713" s="319">
        <f>+VLOOKUP($E1713,Consumption!$1:$1048576,MATCH(DATE(BC$2,1,1),Consumption!$A$1:$LI$1),FALSE)</f>
        <v>188426.55230000001</v>
      </c>
      <c r="BD1713" s="319">
        <f>+VLOOKUP($E1713,Consumption!$1:$1048576,MATCH(DATE(BD$2,1,1),Consumption!$A$1:$LI$1),FALSE)</f>
        <v>190854.9362</v>
      </c>
      <c r="BE1713" s="319">
        <f>+VLOOKUP($E1713,Consumption!$1:$1048576,MATCH(DATE(BE$2,1,1),Consumption!$A$1:$LI$1),FALSE)</f>
        <v>210394.4515</v>
      </c>
      <c r="BF1713" s="319">
        <f>+VLOOKUP($E1713,Consumption!$1:$1048576,MATCH(DATE(BF$2,1,1),Consumption!$A$1:$LI$1),FALSE)</f>
        <v>213658.0135</v>
      </c>
      <c r="BG1713" s="319">
        <f>+VLOOKUP($E1713,Consumption!$1:$1048576,MATCH(DATE(BG$2,1,1),Consumption!$A$1:$LI$1),FALSE)</f>
        <v>216963.8155</v>
      </c>
      <c r="BH1713" s="319">
        <f>+VLOOKUP($E1713,Consumption!$1:$1048576,MATCH(DATE(BH$2,1,1),Consumption!$A$1:$LI$1),FALSE)</f>
        <v>220313.28529999999</v>
      </c>
      <c r="BI1713" s="319">
        <f>+VLOOKUP($E1713,Consumption!$1:$1048576,MATCH(DATE(BI$2,1,1),Consumption!$A$1:$LI$1),FALSE)</f>
        <v>223708.04579999999</v>
      </c>
    </row>
    <row r="1714" spans="1:61" s="281" customFormat="1" ht="15" customHeight="1" x14ac:dyDescent="0.35">
      <c r="A1714" s="392"/>
      <c r="B1714" s="393"/>
      <c r="C1714" s="69" t="s">
        <v>601</v>
      </c>
      <c r="D1714" s="73"/>
      <c r="E1714" s="69" t="s">
        <v>678</v>
      </c>
      <c r="F1714" s="319">
        <f>+VLOOKUP($E1714,Consumption!$1:$1048576,MATCH(DATE(F$2,1,1),Consumption!$A$1:$LI$1),FALSE)</f>
        <v>17917.766299999999</v>
      </c>
      <c r="G1714" s="319">
        <f>+VLOOKUP($E1714,Consumption!$1:$1048576,MATCH(DATE(G$2,1,1),Consumption!$A$1:$LI$1),FALSE)</f>
        <v>18108.728780000001</v>
      </c>
      <c r="H1714" s="319">
        <f>+VLOOKUP($E1714,Consumption!$1:$1048576,MATCH(DATE(H$2,1,1),Consumption!$A$1:$LI$1),FALSE)</f>
        <v>18318.609349999999</v>
      </c>
      <c r="I1714" s="319">
        <f>+VLOOKUP($E1714,Consumption!$1:$1048576,MATCH(DATE(I$2,1,1),Consumption!$A$1:$LI$1),FALSE)</f>
        <v>18554.04506</v>
      </c>
      <c r="J1714" s="319">
        <f>+VLOOKUP($E1714,Consumption!$1:$1048576,MATCH(DATE(J$2,1,1),Consumption!$A$1:$LI$1),FALSE)</f>
        <v>18812.969720000001</v>
      </c>
      <c r="K1714" s="319">
        <f>+VLOOKUP($E1714,Consumption!$1:$1048576,MATCH(DATE(K$2,1,1),Consumption!$A$1:$LI$1),FALSE)</f>
        <v>19091.005410000002</v>
      </c>
      <c r="L1714" s="319">
        <f>+VLOOKUP($E1714,Consumption!$1:$1048576,MATCH(DATE(L$2,1,1),Consumption!$A$1:$LI$1),FALSE)</f>
        <v>19376.537670000002</v>
      </c>
      <c r="M1714" s="319">
        <f>+VLOOKUP($E1714,Consumption!$1:$1048576,MATCH(DATE(M$2,1,1),Consumption!$A$1:$LI$1),FALSE)</f>
        <v>19669.841189999999</v>
      </c>
      <c r="N1714" s="319">
        <f>+VLOOKUP($E1714,Consumption!$1:$1048576,MATCH(DATE(N$2,1,1),Consumption!$A$1:$LI$1),FALSE)</f>
        <v>19971.437279999998</v>
      </c>
      <c r="O1714" s="319">
        <f>+VLOOKUP($E1714,Consumption!$1:$1048576,MATCH(DATE(O$2,1,1),Consumption!$A$1:$LI$1),FALSE)</f>
        <v>20281.755570000001</v>
      </c>
      <c r="P1714" s="319">
        <f>+VLOOKUP($E1714,Consumption!$1:$1048576,MATCH(DATE(P$2,1,1),Consumption!$A$1:$LI$1),FALSE)</f>
        <v>20615.812129999998</v>
      </c>
      <c r="Q1714" s="319">
        <f>+VLOOKUP($E1714,Consumption!$1:$1048576,MATCH(DATE(Q$2,1,1),Consumption!$A$1:$LI$1),FALSE)</f>
        <v>20954.849579999998</v>
      </c>
      <c r="R1714" s="319">
        <f>+VLOOKUP($E1714,Consumption!$1:$1048576,MATCH(DATE(R$2,1,1),Consumption!$A$1:$LI$1),FALSE)</f>
        <v>21299.030470000002</v>
      </c>
      <c r="S1714" s="319">
        <f>+VLOOKUP($E1714,Consumption!$1:$1048576,MATCH(DATE(S$2,1,1),Consumption!$A$1:$LI$1),FALSE)</f>
        <v>21648.145639999999</v>
      </c>
      <c r="T1714" s="319">
        <f>+VLOOKUP($E1714,Consumption!$1:$1048576,MATCH(DATE(T$2,1,1),Consumption!$A$1:$LI$1),FALSE)</f>
        <v>22001.985339999999</v>
      </c>
      <c r="U1714" s="319">
        <f>+VLOOKUP($E1714,Consumption!$1:$1048576,MATCH(DATE(U$2,1,1),Consumption!$A$1:$LI$1),FALSE)</f>
        <v>22360.401320000001</v>
      </c>
      <c r="V1714" s="319">
        <f>+VLOOKUP($E1714,Consumption!$1:$1048576,MATCH(DATE(V$2,1,1),Consumption!$A$1:$LI$1),FALSE)</f>
        <v>22723.28687</v>
      </c>
      <c r="W1714" s="319">
        <f>+VLOOKUP($E1714,Consumption!$1:$1048576,MATCH(DATE(W$2,1,1),Consumption!$A$1:$LI$1),FALSE)</f>
        <v>23090.59318</v>
      </c>
      <c r="X1714" s="319">
        <f>+VLOOKUP($E1714,Consumption!$1:$1048576,MATCH(DATE(X$2,1,1),Consumption!$A$1:$LI$1),FALSE)</f>
        <v>23462.299609999998</v>
      </c>
      <c r="Y1714" s="319">
        <f>+VLOOKUP($E1714,Consumption!$1:$1048576,MATCH(DATE(Y$2,1,1),Consumption!$A$1:$LI$1),FALSE)</f>
        <v>23838.395240000002</v>
      </c>
      <c r="Z1714" s="319">
        <f>+VLOOKUP($E1714,Consumption!$1:$1048576,MATCH(DATE(Z$2,1,1),Consumption!$A$1:$LI$1),FALSE)</f>
        <v>24207.767650000002</v>
      </c>
      <c r="AA1714" s="319">
        <f>+VLOOKUP($E1714,Consumption!$1:$1048576,MATCH(DATE(AA$2,1,1),Consumption!$A$1:$LI$1),FALSE)</f>
        <v>24584.147260000002</v>
      </c>
      <c r="AB1714" s="319">
        <f>+VLOOKUP($E1714,Consumption!$1:$1048576,MATCH(DATE(AB$2,1,1),Consumption!$A$1:$LI$1),FALSE)</f>
        <v>24967.121650000001</v>
      </c>
      <c r="AC1714" s="319">
        <f>+VLOOKUP($E1714,Consumption!$1:$1048576,MATCH(DATE(AC$2,1,1),Consumption!$A$1:$LI$1),FALSE)</f>
        <v>25356.428449999999</v>
      </c>
      <c r="AD1714" s="319">
        <f>+VLOOKUP($E1714,Consumption!$1:$1048576,MATCH(DATE(AD$2,1,1),Consumption!$A$1:$LI$1),FALSE)</f>
        <v>25751.790010000001</v>
      </c>
      <c r="AE1714" s="319">
        <f>+VLOOKUP($E1714,Consumption!$1:$1048576,MATCH(DATE(AE$2,1,1),Consumption!$A$1:$LI$1),FALSE)</f>
        <v>26120.752550000001</v>
      </c>
      <c r="AF1714" s="319">
        <f>+VLOOKUP($E1714,Consumption!$1:$1048576,MATCH(DATE(AF$2,1,1),Consumption!$A$1:$LI$1),FALSE)</f>
        <v>26487.623869999999</v>
      </c>
      <c r="AG1714" s="319">
        <f>+VLOOKUP($E1714,Consumption!$1:$1048576,MATCH(DATE(AG$2,1,1),Consumption!$A$1:$LI$1),FALSE)</f>
        <v>26854.479019999999</v>
      </c>
      <c r="AH1714" s="319">
        <f>+VLOOKUP($E1714,Consumption!$1:$1048576,MATCH(DATE(AH$2,1,1),Consumption!$A$1:$LI$1),FALSE)</f>
        <v>27223.28944</v>
      </c>
      <c r="AI1714" s="319">
        <f>+VLOOKUP($E1714,Consumption!$1:$1048576,MATCH(DATE(AI$2,1,1),Consumption!$A$1:$LI$1),FALSE)</f>
        <v>27595.590619999999</v>
      </c>
      <c r="AJ1714" s="319">
        <f>+VLOOKUP($E1714,Consumption!$1:$1048576,MATCH(DATE(AJ$2,1,1),Consumption!$A$1:$LI$1),FALSE)</f>
        <v>27972.479449999999</v>
      </c>
      <c r="AK1714" s="319">
        <f>+VLOOKUP($E1714,Consumption!$1:$1048576,MATCH(DATE(AK$2,1,1),Consumption!$A$1:$LI$1),FALSE)</f>
        <v>28354.689050000001</v>
      </c>
      <c r="AL1714" s="319">
        <f>+VLOOKUP($E1714,Consumption!$1:$1048576,MATCH(DATE(AL$2,1,1),Consumption!$A$1:$LI$1),FALSE)</f>
        <v>28742.668379999999</v>
      </c>
      <c r="AM1714" s="319">
        <f>+VLOOKUP($E1714,Consumption!$1:$1048576,MATCH(DATE(AM$2,1,1),Consumption!$A$1:$LI$1),FALSE)</f>
        <v>29136.676589999999</v>
      </c>
      <c r="AN1714" s="319">
        <f>+VLOOKUP($E1714,Consumption!$1:$1048576,MATCH(DATE(AN$2,1,1),Consumption!$A$1:$LI$1),FALSE)</f>
        <v>29536.86362</v>
      </c>
      <c r="AO1714" s="319">
        <f>+VLOOKUP($E1714,Consumption!$1:$1048576,MATCH(DATE(AO$2,1,1),Consumption!$A$1:$LI$1),FALSE)</f>
        <v>29943.331020000001</v>
      </c>
      <c r="AP1714" s="319">
        <f>+VLOOKUP($E1714,Consumption!$1:$1048576,MATCH(DATE(AP$2,1,1),Consumption!$A$1:$LI$1),FALSE)</f>
        <v>30348.411990000001</v>
      </c>
      <c r="AQ1714" s="319">
        <f>+VLOOKUP($E1714,Consumption!$1:$1048576,MATCH(DATE(AQ$2,1,1),Consumption!$A$1:$LI$1),FALSE)</f>
        <v>30753.982550000001</v>
      </c>
      <c r="AR1714" s="319">
        <f>+VLOOKUP($E1714,Consumption!$1:$1048576,MATCH(DATE(AR$2,1,1),Consumption!$A$1:$LI$1),FALSE)</f>
        <v>31161.635900000001</v>
      </c>
      <c r="AS1714" s="319">
        <f>+VLOOKUP($E1714,Consumption!$1:$1048576,MATCH(DATE(AS$2,1,1),Consumption!$A$1:$LI$1),FALSE)</f>
        <v>31572.779109999999</v>
      </c>
      <c r="AT1714" s="319">
        <f>+VLOOKUP($E1714,Consumption!$1:$1048576,MATCH(DATE(AT$2,1,1),Consumption!$A$1:$LI$1),FALSE)</f>
        <v>31988.59836</v>
      </c>
      <c r="AU1714" s="319">
        <f>+VLOOKUP($E1714,Consumption!$1:$1048576,MATCH(DATE(AU$2,1,1),Consumption!$A$1:$LI$1),FALSE)</f>
        <v>32410.047299999998</v>
      </c>
      <c r="AV1714" s="319">
        <f>+VLOOKUP($E1714,Consumption!$1:$1048576,MATCH(DATE(AV$2,1,1),Consumption!$A$1:$LI$1),FALSE)</f>
        <v>32837.831440000002</v>
      </c>
      <c r="AW1714" s="319">
        <f>+VLOOKUP($E1714,Consumption!$1:$1048576,MATCH(DATE(AW$2,1,1),Consumption!$A$1:$LI$1),FALSE)</f>
        <v>33272.441760000002</v>
      </c>
      <c r="AX1714" s="319">
        <f>+VLOOKUP($E1714,Consumption!$1:$1048576,MATCH(DATE(AX$2,1,1),Consumption!$A$1:$LI$1),FALSE)</f>
        <v>33714.199000000001</v>
      </c>
      <c r="AY1714" s="319">
        <f>+VLOOKUP($E1714,Consumption!$1:$1048576,MATCH(DATE(AY$2,1,1),Consumption!$A$1:$LI$1),FALSE)</f>
        <v>34163.30444</v>
      </c>
      <c r="AZ1714" s="319">
        <f>+VLOOKUP($E1714,Consumption!$1:$1048576,MATCH(DATE(AZ$2,1,1),Consumption!$A$1:$LI$1),FALSE)</f>
        <v>34620.650889999997</v>
      </c>
      <c r="BA1714" s="319">
        <f>+VLOOKUP($E1714,Consumption!$1:$1048576,MATCH(DATE(BA$2,1,1),Consumption!$A$1:$LI$1),FALSE)</f>
        <v>35086.280509999997</v>
      </c>
      <c r="BB1714" s="319">
        <f>+VLOOKUP($E1714,Consumption!$1:$1048576,MATCH(DATE(BB$2,1,1),Consumption!$A$1:$LI$1),FALSE)</f>
        <v>35560.038410000001</v>
      </c>
      <c r="BC1714" s="319">
        <f>+VLOOKUP($E1714,Consumption!$1:$1048576,MATCH(DATE(BC$2,1,1),Consumption!$A$1:$LI$1),FALSE)</f>
        <v>36041.681499999999</v>
      </c>
      <c r="BD1714" s="319">
        <f>+VLOOKUP($E1714,Consumption!$1:$1048576,MATCH(DATE(BD$2,1,1),Consumption!$A$1:$LI$1),FALSE)</f>
        <v>36530.97997</v>
      </c>
      <c r="BE1714" s="319">
        <f>+VLOOKUP($E1714,Consumption!$1:$1048576,MATCH(DATE(BE$2,1,1),Consumption!$A$1:$LI$1),FALSE)</f>
        <v>39535.574860000001</v>
      </c>
      <c r="BF1714" s="319">
        <f>+VLOOKUP($E1714,Consumption!$1:$1048576,MATCH(DATE(BF$2,1,1),Consumption!$A$1:$LI$1),FALSE)</f>
        <v>40172.707609999998</v>
      </c>
      <c r="BG1714" s="319">
        <f>+VLOOKUP($E1714,Consumption!$1:$1048576,MATCH(DATE(BG$2,1,1),Consumption!$A$1:$LI$1),FALSE)</f>
        <v>40819.485500000003</v>
      </c>
      <c r="BH1714" s="319">
        <f>+VLOOKUP($E1714,Consumption!$1:$1048576,MATCH(DATE(BH$2,1,1),Consumption!$A$1:$LI$1),FALSE)</f>
        <v>41476.06624</v>
      </c>
      <c r="BI1714" s="319">
        <f>+VLOOKUP($E1714,Consumption!$1:$1048576,MATCH(DATE(BI$2,1,1),Consumption!$A$1:$LI$1),FALSE)</f>
        <v>42142.64645</v>
      </c>
    </row>
    <row r="1715" spans="1:61" s="281" customFormat="1" ht="15" customHeight="1" x14ac:dyDescent="0.35">
      <c r="A1715" s="392"/>
      <c r="B1715" s="393"/>
      <c r="C1715" s="69" t="s">
        <v>602</v>
      </c>
      <c r="D1715" s="73"/>
      <c r="E1715" s="69" t="s">
        <v>679</v>
      </c>
      <c r="F1715" s="319">
        <f>+VLOOKUP($E1715,Consumption!$1:$1048576,MATCH(DATE(F$2,1,1),Consumption!$A$1:$LI$1),FALSE)</f>
        <v>1427.8180600000001</v>
      </c>
      <c r="G1715" s="319">
        <f>+VLOOKUP($E1715,Consumption!$1:$1048576,MATCH(DATE(G$2,1,1),Consumption!$A$1:$LI$1),FALSE)</f>
        <v>1444.6870220000001</v>
      </c>
      <c r="H1715" s="319">
        <f>+VLOOKUP($E1715,Consumption!$1:$1048576,MATCH(DATE(H$2,1,1),Consumption!$A$1:$LI$1),FALSE)</f>
        <v>1461.0428549999999</v>
      </c>
      <c r="I1715" s="319">
        <f>+VLOOKUP($E1715,Consumption!$1:$1048576,MATCH(DATE(I$2,1,1),Consumption!$A$1:$LI$1),FALSE)</f>
        <v>1476.5408130000001</v>
      </c>
      <c r="J1715" s="319">
        <f>+VLOOKUP($E1715,Consumption!$1:$1048576,MATCH(DATE(J$2,1,1),Consumption!$A$1:$LI$1),FALSE)</f>
        <v>1491.395385</v>
      </c>
      <c r="K1715" s="319">
        <f>+VLOOKUP($E1715,Consumption!$1:$1048576,MATCH(DATE(K$2,1,1),Consumption!$A$1:$LI$1),FALSE)</f>
        <v>1505.942086</v>
      </c>
      <c r="L1715" s="319">
        <f>+VLOOKUP($E1715,Consumption!$1:$1048576,MATCH(DATE(L$2,1,1),Consumption!$A$1:$LI$1),FALSE)</f>
        <v>1519.9861390000001</v>
      </c>
      <c r="M1715" s="319">
        <f>+VLOOKUP($E1715,Consumption!$1:$1048576,MATCH(DATE(M$2,1,1),Consumption!$A$1:$LI$1),FALSE)</f>
        <v>1533.835644</v>
      </c>
      <c r="N1715" s="319">
        <f>+VLOOKUP($E1715,Consumption!$1:$1048576,MATCH(DATE(N$2,1,1),Consumption!$A$1:$LI$1),FALSE)</f>
        <v>1547.6643529999999</v>
      </c>
      <c r="O1715" s="319">
        <f>+VLOOKUP($E1715,Consumption!$1:$1048576,MATCH(DATE(O$2,1,1),Consumption!$A$1:$LI$1),FALSE)</f>
        <v>1561.562056</v>
      </c>
      <c r="P1715" s="319">
        <f>+VLOOKUP($E1715,Consumption!$1:$1048576,MATCH(DATE(P$2,1,1),Consumption!$A$1:$LI$1),FALSE)</f>
        <v>1576.37076</v>
      </c>
      <c r="Q1715" s="319">
        <f>+VLOOKUP($E1715,Consumption!$1:$1048576,MATCH(DATE(Q$2,1,1),Consumption!$A$1:$LI$1),FALSE)</f>
        <v>1591.0688090000001</v>
      </c>
      <c r="R1715" s="319">
        <f>+VLOOKUP($E1715,Consumption!$1:$1048576,MATCH(DATE(R$2,1,1),Consumption!$A$1:$LI$1),FALSE)</f>
        <v>1605.711687</v>
      </c>
      <c r="S1715" s="319">
        <f>+VLOOKUP($E1715,Consumption!$1:$1048576,MATCH(DATE(S$2,1,1),Consumption!$A$1:$LI$1),FALSE)</f>
        <v>1620.3059149999999</v>
      </c>
      <c r="T1715" s="319">
        <f>+VLOOKUP($E1715,Consumption!$1:$1048576,MATCH(DATE(T$2,1,1),Consumption!$A$1:$LI$1),FALSE)</f>
        <v>1634.852693</v>
      </c>
      <c r="U1715" s="319">
        <f>+VLOOKUP($E1715,Consumption!$1:$1048576,MATCH(DATE(U$2,1,1),Consumption!$A$1:$LI$1),FALSE)</f>
        <v>1649.3583289999999</v>
      </c>
      <c r="V1715" s="319">
        <f>+VLOOKUP($E1715,Consumption!$1:$1048576,MATCH(DATE(V$2,1,1),Consumption!$A$1:$LI$1),FALSE)</f>
        <v>1663.8340189999999</v>
      </c>
      <c r="W1715" s="319">
        <f>+VLOOKUP($E1715,Consumption!$1:$1048576,MATCH(DATE(W$2,1,1),Consumption!$A$1:$LI$1),FALSE)</f>
        <v>1678.29394</v>
      </c>
      <c r="X1715" s="319">
        <f>+VLOOKUP($E1715,Consumption!$1:$1048576,MATCH(DATE(X$2,1,1),Consumption!$A$1:$LI$1),FALSE)</f>
        <v>1692.7528890000001</v>
      </c>
      <c r="Y1715" s="319">
        <f>+VLOOKUP($E1715,Consumption!$1:$1048576,MATCH(DATE(Y$2,1,1),Consumption!$A$1:$LI$1),FALSE)</f>
        <v>1707.224901</v>
      </c>
      <c r="Z1715" s="319">
        <f>+VLOOKUP($E1715,Consumption!$1:$1048576,MATCH(DATE(Z$2,1,1),Consumption!$A$1:$LI$1),FALSE)</f>
        <v>1721.1642469999999</v>
      </c>
      <c r="AA1715" s="319">
        <f>+VLOOKUP($E1715,Consumption!$1:$1048576,MATCH(DATE(AA$2,1,1),Consumption!$A$1:$LI$1),FALSE)</f>
        <v>1735.2925250000001</v>
      </c>
      <c r="AB1715" s="319">
        <f>+VLOOKUP($E1715,Consumption!$1:$1048576,MATCH(DATE(AB$2,1,1),Consumption!$A$1:$LI$1),FALSE)</f>
        <v>1749.576519</v>
      </c>
      <c r="AC1715" s="319">
        <f>+VLOOKUP($E1715,Consumption!$1:$1048576,MATCH(DATE(AC$2,1,1),Consumption!$A$1:$LI$1),FALSE)</f>
        <v>1764.0099769999999</v>
      </c>
      <c r="AD1715" s="319">
        <f>+VLOOKUP($E1715,Consumption!$1:$1048576,MATCH(DATE(AD$2,1,1),Consumption!$A$1:$LI$1),FALSE)</f>
        <v>1778.588591</v>
      </c>
      <c r="AE1715" s="319">
        <f>+VLOOKUP($E1715,Consumption!$1:$1048576,MATCH(DATE(AE$2,1,1),Consumption!$A$1:$LI$1),FALSE)</f>
        <v>1791.7436130000001</v>
      </c>
      <c r="AF1715" s="319">
        <f>+VLOOKUP($E1715,Consumption!$1:$1048576,MATCH(DATE(AF$2,1,1),Consumption!$A$1:$LI$1),FALSE)</f>
        <v>1804.7138990000001</v>
      </c>
      <c r="AG1715" s="319">
        <f>+VLOOKUP($E1715,Consumption!$1:$1048576,MATCH(DATE(AG$2,1,1),Consumption!$A$1:$LI$1),FALSE)</f>
        <v>1817.566769</v>
      </c>
      <c r="AH1715" s="319">
        <f>+VLOOKUP($E1715,Consumption!$1:$1048576,MATCH(DATE(AH$2,1,1),Consumption!$A$1:$LI$1),FALSE)</f>
        <v>1830.392429</v>
      </c>
      <c r="AI1715" s="319">
        <f>+VLOOKUP($E1715,Consumption!$1:$1048576,MATCH(DATE(AI$2,1,1),Consumption!$A$1:$LI$1),FALSE)</f>
        <v>1843.269943</v>
      </c>
      <c r="AJ1715" s="319">
        <f>+VLOOKUP($E1715,Consumption!$1:$1048576,MATCH(DATE(AJ$2,1,1),Consumption!$A$1:$LI$1),FALSE)</f>
        <v>1856.2577690000001</v>
      </c>
      <c r="AK1715" s="319">
        <f>+VLOOKUP($E1715,Consumption!$1:$1048576,MATCH(DATE(AK$2,1,1),Consumption!$A$1:$LI$1),FALSE)</f>
        <v>1869.394168</v>
      </c>
      <c r="AL1715" s="319">
        <f>+VLOOKUP($E1715,Consumption!$1:$1048576,MATCH(DATE(AL$2,1,1),Consumption!$A$1:$LI$1),FALSE)</f>
        <v>1882.70102</v>
      </c>
      <c r="AM1715" s="319">
        <f>+VLOOKUP($E1715,Consumption!$1:$1048576,MATCH(DATE(AM$2,1,1),Consumption!$A$1:$LI$1),FALSE)</f>
        <v>1896.188639</v>
      </c>
      <c r="AN1715" s="319">
        <f>+VLOOKUP($E1715,Consumption!$1:$1048576,MATCH(DATE(AN$2,1,1),Consumption!$A$1:$LI$1),FALSE)</f>
        <v>1909.8600369999999</v>
      </c>
      <c r="AO1715" s="319">
        <f>+VLOOKUP($E1715,Consumption!$1:$1048576,MATCH(DATE(AO$2,1,1),Consumption!$A$1:$LI$1),FALSE)</f>
        <v>1923.7141819999999</v>
      </c>
      <c r="AP1715" s="319">
        <f>+VLOOKUP($E1715,Consumption!$1:$1048576,MATCH(DATE(AP$2,1,1),Consumption!$A$1:$LI$1),FALSE)</f>
        <v>1937.395622</v>
      </c>
      <c r="AQ1715" s="319">
        <f>+VLOOKUP($E1715,Consumption!$1:$1048576,MATCH(DATE(AQ$2,1,1),Consumption!$A$1:$LI$1),FALSE)</f>
        <v>1950.9936660000001</v>
      </c>
      <c r="AR1715" s="319">
        <f>+VLOOKUP($E1715,Consumption!$1:$1048576,MATCH(DATE(AR$2,1,1),Consumption!$A$1:$LI$1),FALSE)</f>
        <v>1964.5714969999999</v>
      </c>
      <c r="AS1715" s="319">
        <f>+VLOOKUP($E1715,Consumption!$1:$1048576,MATCH(DATE(AS$2,1,1),Consumption!$A$1:$LI$1),FALSE)</f>
        <v>1978.1836229999999</v>
      </c>
      <c r="AT1715" s="319">
        <f>+VLOOKUP($E1715,Consumption!$1:$1048576,MATCH(DATE(AT$2,1,1),Consumption!$A$1:$LI$1),FALSE)</f>
        <v>1991.8772220000001</v>
      </c>
      <c r="AU1715" s="319">
        <f>+VLOOKUP($E1715,Consumption!$1:$1048576,MATCH(DATE(AU$2,1,1),Consumption!$A$1:$LI$1),FALSE)</f>
        <v>2005.690742</v>
      </c>
      <c r="AV1715" s="319">
        <f>+VLOOKUP($E1715,Consumption!$1:$1048576,MATCH(DATE(AV$2,1,1),Consumption!$A$1:$LI$1),FALSE)</f>
        <v>2019.6529069999999</v>
      </c>
      <c r="AW1715" s="319">
        <f>+VLOOKUP($E1715,Consumption!$1:$1048576,MATCH(DATE(AW$2,1,1),Consumption!$A$1:$LI$1),FALSE)</f>
        <v>2033.783394</v>
      </c>
      <c r="AX1715" s="319">
        <f>+VLOOKUP($E1715,Consumption!$1:$1048576,MATCH(DATE(AX$2,1,1),Consumption!$A$1:$LI$1),FALSE)</f>
        <v>2048.0943470000002</v>
      </c>
      <c r="AY1715" s="319">
        <f>+VLOOKUP($E1715,Consumption!$1:$1048576,MATCH(DATE(AY$2,1,1),Consumption!$A$1:$LI$1),FALSE)</f>
        <v>2062.5922190000001</v>
      </c>
      <c r="AZ1715" s="319">
        <f>+VLOOKUP($E1715,Consumption!$1:$1048576,MATCH(DATE(AZ$2,1,1),Consumption!$A$1:$LI$1),FALSE)</f>
        <v>2077.3101630000001</v>
      </c>
      <c r="BA1715" s="319">
        <f>+VLOOKUP($E1715,Consumption!$1:$1048576,MATCH(DATE(BA$2,1,1),Consumption!$A$1:$LI$1),FALSE)</f>
        <v>2092.240679</v>
      </c>
      <c r="BB1715" s="319">
        <f>+VLOOKUP($E1715,Consumption!$1:$1048576,MATCH(DATE(BB$2,1,1),Consumption!$A$1:$LI$1),FALSE)</f>
        <v>2107.3769630000002</v>
      </c>
      <c r="BC1715" s="319">
        <f>+VLOOKUP($E1715,Consumption!$1:$1048576,MATCH(DATE(BC$2,1,1),Consumption!$A$1:$LI$1),FALSE)</f>
        <v>2122.7121400000001</v>
      </c>
      <c r="BD1715" s="319">
        <f>+VLOOKUP($E1715,Consumption!$1:$1048576,MATCH(DATE(BD$2,1,1),Consumption!$A$1:$LI$1),FALSE)</f>
        <v>2138.2396950000002</v>
      </c>
      <c r="BE1715" s="319">
        <f>+VLOOKUP($E1715,Consumption!$1:$1048576,MATCH(DATE(BE$2,1,1),Consumption!$A$1:$LI$1),FALSE)</f>
        <v>2253.8938320000002</v>
      </c>
      <c r="BF1715" s="319">
        <f>+VLOOKUP($E1715,Consumption!$1:$1048576,MATCH(DATE(BF$2,1,1),Consumption!$A$1:$LI$1),FALSE)</f>
        <v>2273.62914</v>
      </c>
      <c r="BG1715" s="319">
        <f>+VLOOKUP($E1715,Consumption!$1:$1048576,MATCH(DATE(BG$2,1,1),Consumption!$A$1:$LI$1),FALSE)</f>
        <v>2293.5337370000002</v>
      </c>
      <c r="BH1715" s="319">
        <f>+VLOOKUP($E1715,Consumption!$1:$1048576,MATCH(DATE(BH$2,1,1),Consumption!$A$1:$LI$1),FALSE)</f>
        <v>2313.6137010000002</v>
      </c>
      <c r="BI1715" s="319">
        <f>+VLOOKUP($E1715,Consumption!$1:$1048576,MATCH(DATE(BI$2,1,1),Consumption!$A$1:$LI$1),FALSE)</f>
        <v>2333.8759660000001</v>
      </c>
    </row>
    <row r="1716" spans="1:61" s="281" customFormat="1" ht="15" customHeight="1" x14ac:dyDescent="0.35">
      <c r="A1716" s="392"/>
      <c r="B1716" s="393"/>
      <c r="C1716" s="69" t="s">
        <v>603</v>
      </c>
      <c r="D1716" s="73"/>
      <c r="E1716" s="69" t="s">
        <v>680</v>
      </c>
      <c r="F1716" s="319">
        <f>+VLOOKUP($E1716,Consumption!$1:$1048576,MATCH(DATE(F$2,1,1),Consumption!$A$1:$LI$1),FALSE)</f>
        <v>16426.181939999999</v>
      </c>
      <c r="G1716" s="319">
        <f>+VLOOKUP($E1716,Consumption!$1:$1048576,MATCH(DATE(G$2,1,1),Consumption!$A$1:$LI$1),FALSE)</f>
        <v>16491.866429999998</v>
      </c>
      <c r="H1716" s="319">
        <f>+VLOOKUP($E1716,Consumption!$1:$1048576,MATCH(DATE(H$2,1,1),Consumption!$A$1:$LI$1),FALSE)</f>
        <v>16529.503550000001</v>
      </c>
      <c r="I1716" s="319">
        <f>+VLOOKUP($E1716,Consumption!$1:$1048576,MATCH(DATE(I$2,1,1),Consumption!$A$1:$LI$1),FALSE)</f>
        <v>16573.115870000001</v>
      </c>
      <c r="J1716" s="319">
        <f>+VLOOKUP($E1716,Consumption!$1:$1048576,MATCH(DATE(J$2,1,1),Consumption!$A$1:$LI$1),FALSE)</f>
        <v>16632.651170000001</v>
      </c>
      <c r="K1716" s="319">
        <f>+VLOOKUP($E1716,Consumption!$1:$1048576,MATCH(DATE(K$2,1,1),Consumption!$A$1:$LI$1),FALSE)</f>
        <v>16708.765729999999</v>
      </c>
      <c r="L1716" s="319">
        <f>+VLOOKUP($E1716,Consumption!$1:$1048576,MATCH(DATE(L$2,1,1),Consumption!$A$1:$LI$1),FALSE)</f>
        <v>16796.54291</v>
      </c>
      <c r="M1716" s="319">
        <f>+VLOOKUP($E1716,Consumption!$1:$1048576,MATCH(DATE(M$2,1,1),Consumption!$A$1:$LI$1),FALSE)</f>
        <v>16893.488730000001</v>
      </c>
      <c r="N1716" s="319">
        <f>+VLOOKUP($E1716,Consumption!$1:$1048576,MATCH(DATE(N$2,1,1),Consumption!$A$1:$LI$1),FALSE)</f>
        <v>16997.354309999999</v>
      </c>
      <c r="O1716" s="319">
        <f>+VLOOKUP($E1716,Consumption!$1:$1048576,MATCH(DATE(O$2,1,1),Consumption!$A$1:$LI$1),FALSE)</f>
        <v>17106.364430000001</v>
      </c>
      <c r="P1716" s="319">
        <f>+VLOOKUP($E1716,Consumption!$1:$1048576,MATCH(DATE(P$2,1,1),Consumption!$A$1:$LI$1),FALSE)</f>
        <v>17223.516510000001</v>
      </c>
      <c r="Q1716" s="319">
        <f>+VLOOKUP($E1716,Consumption!$1:$1048576,MATCH(DATE(Q$2,1,1),Consumption!$A$1:$LI$1),FALSE)</f>
        <v>17342.7811</v>
      </c>
      <c r="R1716" s="319">
        <f>+VLOOKUP($E1716,Consumption!$1:$1048576,MATCH(DATE(R$2,1,1),Consumption!$A$1:$LI$1),FALSE)</f>
        <v>17463.392029999999</v>
      </c>
      <c r="S1716" s="319">
        <f>+VLOOKUP($E1716,Consumption!$1:$1048576,MATCH(DATE(S$2,1,1),Consumption!$A$1:$LI$1),FALSE)</f>
        <v>17584.704699999998</v>
      </c>
      <c r="T1716" s="319">
        <f>+VLOOKUP($E1716,Consumption!$1:$1048576,MATCH(DATE(T$2,1,1),Consumption!$A$1:$LI$1),FALSE)</f>
        <v>17706.25779</v>
      </c>
      <c r="U1716" s="319">
        <f>+VLOOKUP($E1716,Consumption!$1:$1048576,MATCH(DATE(U$2,1,1),Consumption!$A$1:$LI$1),FALSE)</f>
        <v>17827.748439999999</v>
      </c>
      <c r="V1716" s="319">
        <f>+VLOOKUP($E1716,Consumption!$1:$1048576,MATCH(DATE(V$2,1,1),Consumption!$A$1:$LI$1),FALSE)</f>
        <v>17948.988259999998</v>
      </c>
      <c r="W1716" s="319">
        <f>+VLOOKUP($E1716,Consumption!$1:$1048576,MATCH(DATE(W$2,1,1),Consumption!$A$1:$LI$1),FALSE)</f>
        <v>18069.867160000002</v>
      </c>
      <c r="X1716" s="319">
        <f>+VLOOKUP($E1716,Consumption!$1:$1048576,MATCH(DATE(X$2,1,1),Consumption!$A$1:$LI$1),FALSE)</f>
        <v>18190.324120000001</v>
      </c>
      <c r="Y1716" s="319">
        <f>+VLOOKUP($E1716,Consumption!$1:$1048576,MATCH(DATE(Y$2,1,1),Consumption!$A$1:$LI$1),FALSE)</f>
        <v>18310.328389999999</v>
      </c>
      <c r="Z1716" s="319">
        <f>+VLOOKUP($E1716,Consumption!$1:$1048576,MATCH(DATE(Z$2,1,1),Consumption!$A$1:$LI$1),FALSE)</f>
        <v>18426.89113</v>
      </c>
      <c r="AA1716" s="319">
        <f>+VLOOKUP($E1716,Consumption!$1:$1048576,MATCH(DATE(AA$2,1,1),Consumption!$A$1:$LI$1),FALSE)</f>
        <v>18543.43691</v>
      </c>
      <c r="AB1716" s="319">
        <f>+VLOOKUP($E1716,Consumption!$1:$1048576,MATCH(DATE(AB$2,1,1),Consumption!$A$1:$LI$1),FALSE)</f>
        <v>18659.985130000001</v>
      </c>
      <c r="AC1716" s="319">
        <f>+VLOOKUP($E1716,Consumption!$1:$1048576,MATCH(DATE(AC$2,1,1),Consumption!$A$1:$LI$1),FALSE)</f>
        <v>18776.587479999998</v>
      </c>
      <c r="AD1716" s="319">
        <f>+VLOOKUP($E1716,Consumption!$1:$1048576,MATCH(DATE(AD$2,1,1),Consumption!$A$1:$LI$1),FALSE)</f>
        <v>18893.263289999999</v>
      </c>
      <c r="AE1716" s="319">
        <f>+VLOOKUP($E1716,Consumption!$1:$1048576,MATCH(DATE(AE$2,1,1),Consumption!$A$1:$LI$1),FALSE)</f>
        <v>19001.73689</v>
      </c>
      <c r="AF1716" s="319">
        <f>+VLOOKUP($E1716,Consumption!$1:$1048576,MATCH(DATE(AF$2,1,1),Consumption!$A$1:$LI$1),FALSE)</f>
        <v>19107.578580000001</v>
      </c>
      <c r="AG1716" s="319">
        <f>+VLOOKUP($E1716,Consumption!$1:$1048576,MATCH(DATE(AG$2,1,1),Consumption!$A$1:$LI$1),FALSE)</f>
        <v>19211.346819999999</v>
      </c>
      <c r="AH1716" s="319">
        <f>+VLOOKUP($E1716,Consumption!$1:$1048576,MATCH(DATE(AH$2,1,1),Consumption!$A$1:$LI$1),FALSE)</f>
        <v>19313.679759999999</v>
      </c>
      <c r="AI1716" s="319">
        <f>+VLOOKUP($E1716,Consumption!$1:$1048576,MATCH(DATE(AI$2,1,1),Consumption!$A$1:$LI$1),FALSE)</f>
        <v>19415.150570000002</v>
      </c>
      <c r="AJ1716" s="319">
        <f>+VLOOKUP($E1716,Consumption!$1:$1048576,MATCH(DATE(AJ$2,1,1),Consumption!$A$1:$LI$1),FALSE)</f>
        <v>19516.217960000002</v>
      </c>
      <c r="AK1716" s="319">
        <f>+VLOOKUP($E1716,Consumption!$1:$1048576,MATCH(DATE(AK$2,1,1),Consumption!$A$1:$LI$1),FALSE)</f>
        <v>19617.222150000001</v>
      </c>
      <c r="AL1716" s="319">
        <f>+VLOOKUP($E1716,Consumption!$1:$1048576,MATCH(DATE(AL$2,1,1),Consumption!$A$1:$LI$1),FALSE)</f>
        <v>19718.40034</v>
      </c>
      <c r="AM1716" s="319">
        <f>+VLOOKUP($E1716,Consumption!$1:$1048576,MATCH(DATE(AM$2,1,1),Consumption!$A$1:$LI$1),FALSE)</f>
        <v>19819.91059</v>
      </c>
      <c r="AN1716" s="319">
        <f>+VLOOKUP($E1716,Consumption!$1:$1048576,MATCH(DATE(AN$2,1,1),Consumption!$A$1:$LI$1),FALSE)</f>
        <v>19921.855240000001</v>
      </c>
      <c r="AO1716" s="319">
        <f>+VLOOKUP($E1716,Consumption!$1:$1048576,MATCH(DATE(AO$2,1,1),Consumption!$A$1:$LI$1),FALSE)</f>
        <v>20024.300599999999</v>
      </c>
      <c r="AP1716" s="319">
        <f>+VLOOKUP($E1716,Consumption!$1:$1048576,MATCH(DATE(AP$2,1,1),Consumption!$A$1:$LI$1),FALSE)</f>
        <v>20125.46056</v>
      </c>
      <c r="AQ1716" s="319">
        <f>+VLOOKUP($E1716,Consumption!$1:$1048576,MATCH(DATE(AQ$2,1,1),Consumption!$A$1:$LI$1),FALSE)</f>
        <v>20225.632949999999</v>
      </c>
      <c r="AR1716" s="319">
        <f>+VLOOKUP($E1716,Consumption!$1:$1048576,MATCH(DATE(AR$2,1,1),Consumption!$A$1:$LI$1),FALSE)</f>
        <v>20325.115979999999</v>
      </c>
      <c r="AS1716" s="319">
        <f>+VLOOKUP($E1716,Consumption!$1:$1048576,MATCH(DATE(AS$2,1,1),Consumption!$A$1:$LI$1),FALSE)</f>
        <v>20424.223880000001</v>
      </c>
      <c r="AT1716" s="319">
        <f>+VLOOKUP($E1716,Consumption!$1:$1048576,MATCH(DATE(AT$2,1,1),Consumption!$A$1:$LI$1),FALSE)</f>
        <v>20523.261610000001</v>
      </c>
      <c r="AU1716" s="319">
        <f>+VLOOKUP($E1716,Consumption!$1:$1048576,MATCH(DATE(AU$2,1,1),Consumption!$A$1:$LI$1),FALSE)</f>
        <v>20622.500499999998</v>
      </c>
      <c r="AV1716" s="319">
        <f>+VLOOKUP($E1716,Consumption!$1:$1048576,MATCH(DATE(AV$2,1,1),Consumption!$A$1:$LI$1),FALSE)</f>
        <v>20722.162939999998</v>
      </c>
      <c r="AW1716" s="319">
        <f>+VLOOKUP($E1716,Consumption!$1:$1048576,MATCH(DATE(AW$2,1,1),Consumption!$A$1:$LI$1),FALSE)</f>
        <v>20822.419310000001</v>
      </c>
      <c r="AX1716" s="319">
        <f>+VLOOKUP($E1716,Consumption!$1:$1048576,MATCH(DATE(AX$2,1,1),Consumption!$A$1:$LI$1),FALSE)</f>
        <v>20923.392360000002</v>
      </c>
      <c r="AY1716" s="319">
        <f>+VLOOKUP($E1716,Consumption!$1:$1048576,MATCH(DATE(AY$2,1,1),Consumption!$A$1:$LI$1),FALSE)</f>
        <v>21025.16545</v>
      </c>
      <c r="AZ1716" s="319">
        <f>+VLOOKUP($E1716,Consumption!$1:$1048576,MATCH(DATE(AZ$2,1,1),Consumption!$A$1:$LI$1),FALSE)</f>
        <v>21127.9476</v>
      </c>
      <c r="BA1716" s="319">
        <f>+VLOOKUP($E1716,Consumption!$1:$1048576,MATCH(DATE(BA$2,1,1),Consumption!$A$1:$LI$1),FALSE)</f>
        <v>21231.750510000002</v>
      </c>
      <c r="BB1716" s="319">
        <f>+VLOOKUP($E1716,Consumption!$1:$1048576,MATCH(DATE(BB$2,1,1),Consumption!$A$1:$LI$1),FALSE)</f>
        <v>21336.56985</v>
      </c>
      <c r="BC1716" s="319">
        <f>+VLOOKUP($E1716,Consumption!$1:$1048576,MATCH(DATE(BC$2,1,1),Consumption!$A$1:$LI$1),FALSE)</f>
        <v>21442.389080000001</v>
      </c>
      <c r="BD1716" s="319">
        <f>+VLOOKUP($E1716,Consumption!$1:$1048576,MATCH(DATE(BD$2,1,1),Consumption!$A$1:$LI$1),FALSE)</f>
        <v>21549.185590000001</v>
      </c>
      <c r="BE1716" s="319">
        <f>+VLOOKUP($E1716,Consumption!$1:$1048576,MATCH(DATE(BE$2,1,1),Consumption!$A$1:$LI$1),FALSE)</f>
        <v>22342.002469999999</v>
      </c>
      <c r="BF1716" s="319">
        <f>+VLOOKUP($E1716,Consumption!$1:$1048576,MATCH(DATE(BF$2,1,1),Consumption!$A$1:$LI$1),FALSE)</f>
        <v>22476.364229999999</v>
      </c>
      <c r="BG1716" s="319">
        <f>+VLOOKUP($E1716,Consumption!$1:$1048576,MATCH(DATE(BG$2,1,1),Consumption!$A$1:$LI$1),FALSE)</f>
        <v>22611.303469999999</v>
      </c>
      <c r="BH1716" s="319">
        <f>+VLOOKUP($E1716,Consumption!$1:$1048576,MATCH(DATE(BH$2,1,1),Consumption!$A$1:$LI$1),FALSE)</f>
        <v>22746.858970000001</v>
      </c>
      <c r="BI1716" s="319">
        <f>+VLOOKUP($E1716,Consumption!$1:$1048576,MATCH(DATE(BI$2,1,1),Consumption!$A$1:$LI$1),FALSE)</f>
        <v>22883.075929999999</v>
      </c>
    </row>
    <row r="1717" spans="1:61" s="281" customFormat="1" ht="15" customHeight="1" x14ac:dyDescent="0.35">
      <c r="A1717" s="392"/>
      <c r="B1717" s="393"/>
      <c r="C1717" s="69" t="s">
        <v>604</v>
      </c>
      <c r="D1717" s="73"/>
      <c r="E1717" s="69" t="s">
        <v>681</v>
      </c>
      <c r="F1717" s="319">
        <f>+VLOOKUP($E1717,Consumption!$1:$1048576,MATCH(DATE(F$2,1,1),Consumption!$A$1:$LI$1),FALSE)</f>
        <v>472.26345550000002</v>
      </c>
      <c r="G1717" s="319">
        <f>+VLOOKUP($E1717,Consumption!$1:$1048576,MATCH(DATE(G$2,1,1),Consumption!$A$1:$LI$1),FALSE)</f>
        <v>477.05146680000001</v>
      </c>
      <c r="H1717" s="319">
        <f>+VLOOKUP($E1717,Consumption!$1:$1048576,MATCH(DATE(H$2,1,1),Consumption!$A$1:$LI$1),FALSE)</f>
        <v>482.23506959999997</v>
      </c>
      <c r="I1717" s="319">
        <f>+VLOOKUP($E1717,Consumption!$1:$1048576,MATCH(DATE(I$2,1,1),Consumption!$A$1:$LI$1),FALSE)</f>
        <v>488.12398439999998</v>
      </c>
      <c r="J1717" s="319">
        <f>+VLOOKUP($E1717,Consumption!$1:$1048576,MATCH(DATE(J$2,1,1),Consumption!$A$1:$LI$1),FALSE)</f>
        <v>494.78078449999998</v>
      </c>
      <c r="K1717" s="319">
        <f>+VLOOKUP($E1717,Consumption!$1:$1048576,MATCH(DATE(K$2,1,1),Consumption!$A$1:$LI$1),FALSE)</f>
        <v>502.15486559999999</v>
      </c>
      <c r="L1717" s="319">
        <f>+VLOOKUP($E1717,Consumption!$1:$1048576,MATCH(DATE(L$2,1,1),Consumption!$A$1:$LI$1),FALSE)</f>
        <v>509.94593659999998</v>
      </c>
      <c r="M1717" s="319">
        <f>+VLOOKUP($E1717,Consumption!$1:$1048576,MATCH(DATE(M$2,1,1),Consumption!$A$1:$LI$1),FALSE)</f>
        <v>518.12637140000004</v>
      </c>
      <c r="N1717" s="319">
        <f>+VLOOKUP($E1717,Consumption!$1:$1048576,MATCH(DATE(N$2,1,1),Consumption!$A$1:$LI$1),FALSE)</f>
        <v>526.66310280000005</v>
      </c>
      <c r="O1717" s="319">
        <f>+VLOOKUP($E1717,Consumption!$1:$1048576,MATCH(DATE(O$2,1,1),Consumption!$A$1:$LI$1),FALSE)</f>
        <v>535.52441529999999</v>
      </c>
      <c r="P1717" s="319">
        <f>+VLOOKUP($E1717,Consumption!$1:$1048576,MATCH(DATE(P$2,1,1),Consumption!$A$1:$LI$1),FALSE)</f>
        <v>545.08794769999997</v>
      </c>
      <c r="Q1717" s="319">
        <f>+VLOOKUP($E1717,Consumption!$1:$1048576,MATCH(DATE(Q$2,1,1),Consumption!$A$1:$LI$1),FALSE)</f>
        <v>554.84485910000001</v>
      </c>
      <c r="R1717" s="319">
        <f>+VLOOKUP($E1717,Consumption!$1:$1048576,MATCH(DATE(R$2,1,1),Consumption!$A$1:$LI$1),FALSE)</f>
        <v>564.77637819999995</v>
      </c>
      <c r="S1717" s="319">
        <f>+VLOOKUP($E1717,Consumption!$1:$1048576,MATCH(DATE(S$2,1,1),Consumption!$A$1:$LI$1),FALSE)</f>
        <v>574.85476679999999</v>
      </c>
      <c r="T1717" s="319">
        <f>+VLOOKUP($E1717,Consumption!$1:$1048576,MATCH(DATE(T$2,1,1),Consumption!$A$1:$LI$1),FALSE)</f>
        <v>585.05670629999997</v>
      </c>
      <c r="U1717" s="319">
        <f>+VLOOKUP($E1717,Consumption!$1:$1048576,MATCH(DATE(U$2,1,1),Consumption!$A$1:$LI$1),FALSE)</f>
        <v>595.36520029999997</v>
      </c>
      <c r="V1717" s="319">
        <f>+VLOOKUP($E1717,Consumption!$1:$1048576,MATCH(DATE(V$2,1,1),Consumption!$A$1:$LI$1),FALSE)</f>
        <v>605.76823899999999</v>
      </c>
      <c r="W1717" s="319">
        <f>+VLOOKUP($E1717,Consumption!$1:$1048576,MATCH(DATE(W$2,1,1),Consumption!$A$1:$LI$1),FALSE)</f>
        <v>616.25748869999995</v>
      </c>
      <c r="X1717" s="319">
        <f>+VLOOKUP($E1717,Consumption!$1:$1048576,MATCH(DATE(X$2,1,1),Consumption!$A$1:$LI$1),FALSE)</f>
        <v>626.82692599999996</v>
      </c>
      <c r="Y1717" s="319">
        <f>+VLOOKUP($E1717,Consumption!$1:$1048576,MATCH(DATE(Y$2,1,1),Consumption!$A$1:$LI$1),FALSE)</f>
        <v>637.47202970000001</v>
      </c>
      <c r="Z1717" s="319">
        <f>+VLOOKUP($E1717,Consumption!$1:$1048576,MATCH(DATE(Z$2,1,1),Consumption!$A$1:$LI$1),FALSE)</f>
        <v>647.88183200000003</v>
      </c>
      <c r="AA1717" s="319">
        <f>+VLOOKUP($E1717,Consumption!$1:$1048576,MATCH(DATE(AA$2,1,1),Consumption!$A$1:$LI$1),FALSE)</f>
        <v>658.41370970000003</v>
      </c>
      <c r="AB1717" s="319">
        <f>+VLOOKUP($E1717,Consumption!$1:$1048576,MATCH(DATE(AB$2,1,1),Consumption!$A$1:$LI$1),FALSE)</f>
        <v>669.05997109999998</v>
      </c>
      <c r="AC1717" s="319">
        <f>+VLOOKUP($E1717,Consumption!$1:$1048576,MATCH(DATE(AC$2,1,1),Consumption!$A$1:$LI$1),FALSE)</f>
        <v>679.82062810000002</v>
      </c>
      <c r="AD1717" s="319">
        <f>+VLOOKUP($E1717,Consumption!$1:$1048576,MATCH(DATE(AD$2,1,1),Consumption!$A$1:$LI$1),FALSE)</f>
        <v>690.69451519999996</v>
      </c>
      <c r="AE1717" s="319">
        <f>+VLOOKUP($E1717,Consumption!$1:$1048576,MATCH(DATE(AE$2,1,1),Consumption!$A$1:$LI$1),FALSE)</f>
        <v>700.78518110000005</v>
      </c>
      <c r="AF1717" s="319">
        <f>+VLOOKUP($E1717,Consumption!$1:$1048576,MATCH(DATE(AF$2,1,1),Consumption!$A$1:$LI$1),FALSE)</f>
        <v>710.71071170000005</v>
      </c>
      <c r="AG1717" s="319">
        <f>+VLOOKUP($E1717,Consumption!$1:$1048576,MATCH(DATE(AG$2,1,1),Consumption!$A$1:$LI$1),FALSE)</f>
        <v>720.51698720000002</v>
      </c>
      <c r="AH1717" s="319">
        <f>+VLOOKUP($E1717,Consumption!$1:$1048576,MATCH(DATE(AH$2,1,1),Consumption!$A$1:$LI$1),FALSE)</f>
        <v>730.26205730000004</v>
      </c>
      <c r="AI1717" s="319">
        <f>+VLOOKUP($E1717,Consumption!$1:$1048576,MATCH(DATE(AI$2,1,1),Consumption!$A$1:$LI$1),FALSE)</f>
        <v>739.99922700000002</v>
      </c>
      <c r="AJ1717" s="319">
        <f>+VLOOKUP($E1717,Consumption!$1:$1048576,MATCH(DATE(AJ$2,1,1),Consumption!$A$1:$LI$1),FALSE)</f>
        <v>749.77190910000002</v>
      </c>
      <c r="AK1717" s="319">
        <f>+VLOOKUP($E1717,Consumption!$1:$1048576,MATCH(DATE(AK$2,1,1),Consumption!$A$1:$LI$1),FALSE)</f>
        <v>759.61318029999995</v>
      </c>
      <c r="AL1717" s="319">
        <f>+VLOOKUP($E1717,Consumption!$1:$1048576,MATCH(DATE(AL$2,1,1),Consumption!$A$1:$LI$1),FALSE)</f>
        <v>769.54720729999997</v>
      </c>
      <c r="AM1717" s="319">
        <f>+VLOOKUP($E1717,Consumption!$1:$1048576,MATCH(DATE(AM$2,1,1),Consumption!$A$1:$LI$1),FALSE)</f>
        <v>779.59139449999998</v>
      </c>
      <c r="AN1717" s="319">
        <f>+VLOOKUP($E1717,Consumption!$1:$1048576,MATCH(DATE(AN$2,1,1),Consumption!$A$1:$LI$1),FALSE)</f>
        <v>789.75843859999998</v>
      </c>
      <c r="AO1717" s="319">
        <f>+VLOOKUP($E1717,Consumption!$1:$1048576,MATCH(DATE(AO$2,1,1),Consumption!$A$1:$LI$1),FALSE)</f>
        <v>800.05801229999997</v>
      </c>
      <c r="AP1717" s="319">
        <f>+VLOOKUP($E1717,Consumption!$1:$1048576,MATCH(DATE(AP$2,1,1),Consumption!$A$1:$LI$1),FALSE)</f>
        <v>810.28248429999996</v>
      </c>
      <c r="AQ1717" s="319">
        <f>+VLOOKUP($E1717,Consumption!$1:$1048576,MATCH(DATE(AQ$2,1,1),Consumption!$A$1:$LI$1),FALSE)</f>
        <v>820.47395370000004</v>
      </c>
      <c r="AR1717" s="319">
        <f>+VLOOKUP($E1717,Consumption!$1:$1048576,MATCH(DATE(AR$2,1,1),Consumption!$A$1:$LI$1),FALSE)</f>
        <v>830.66943609999998</v>
      </c>
      <c r="AS1717" s="319">
        <f>+VLOOKUP($E1717,Consumption!$1:$1048576,MATCH(DATE(AS$2,1,1),Consumption!$A$1:$LI$1),FALSE)</f>
        <v>840.90568299999995</v>
      </c>
      <c r="AT1717" s="319">
        <f>+VLOOKUP($E1717,Consumption!$1:$1048576,MATCH(DATE(AT$2,1,1),Consumption!$A$1:$LI$1),FALSE)</f>
        <v>851.21756630000004</v>
      </c>
      <c r="AU1717" s="319">
        <f>+VLOOKUP($E1717,Consumption!$1:$1048576,MATCH(DATE(AU$2,1,1),Consumption!$A$1:$LI$1),FALSE)</f>
        <v>861.63605870000004</v>
      </c>
      <c r="AV1717" s="319">
        <f>+VLOOKUP($E1717,Consumption!$1:$1048576,MATCH(DATE(AV$2,1,1),Consumption!$A$1:$LI$1),FALSE)</f>
        <v>872.18687720000003</v>
      </c>
      <c r="AW1717" s="319">
        <f>+VLOOKUP($E1717,Consumption!$1:$1048576,MATCH(DATE(AW$2,1,1),Consumption!$A$1:$LI$1),FALSE)</f>
        <v>882.89039479999997</v>
      </c>
      <c r="AX1717" s="319">
        <f>+VLOOKUP($E1717,Consumption!$1:$1048576,MATCH(DATE(AX$2,1,1),Consumption!$A$1:$LI$1),FALSE)</f>
        <v>893.76223359999994</v>
      </c>
      <c r="AY1717" s="319">
        <f>+VLOOKUP($E1717,Consumption!$1:$1048576,MATCH(DATE(AY$2,1,1),Consumption!$A$1:$LI$1),FALSE)</f>
        <v>904.81429860000003</v>
      </c>
      <c r="AZ1717" s="319">
        <f>+VLOOKUP($E1717,Consumption!$1:$1048576,MATCH(DATE(AZ$2,1,1),Consumption!$A$1:$LI$1),FALSE)</f>
        <v>916.07605379999995</v>
      </c>
      <c r="BA1717" s="319">
        <f>+VLOOKUP($E1717,Consumption!$1:$1048576,MATCH(DATE(BA$2,1,1),Consumption!$A$1:$LI$1),FALSE)</f>
        <v>927.55481580000003</v>
      </c>
      <c r="BB1717" s="319">
        <f>+VLOOKUP($E1717,Consumption!$1:$1048576,MATCH(DATE(BB$2,1,1),Consumption!$A$1:$LI$1),FALSE)</f>
        <v>939.25201370000002</v>
      </c>
      <c r="BC1717" s="319">
        <f>+VLOOKUP($E1717,Consumption!$1:$1048576,MATCH(DATE(BC$2,1,1),Consumption!$A$1:$LI$1),FALSE)</f>
        <v>951.16568359999997</v>
      </c>
      <c r="BD1717" s="319">
        <f>+VLOOKUP($E1717,Consumption!$1:$1048576,MATCH(DATE(BD$2,1,1),Consumption!$A$1:$LI$1),FALSE)</f>
        <v>963.29319620000001</v>
      </c>
      <c r="BE1717" s="319">
        <f>+VLOOKUP($E1717,Consumption!$1:$1048576,MATCH(DATE(BE$2,1,1),Consumption!$A$1:$LI$1),FALSE)</f>
        <v>1065.8398070000001</v>
      </c>
      <c r="BF1717" s="319">
        <f>+VLOOKUP($E1717,Consumption!$1:$1048576,MATCH(DATE(BF$2,1,1),Consumption!$A$1:$LI$1),FALSE)</f>
        <v>1082.291909</v>
      </c>
      <c r="BG1717" s="319">
        <f>+VLOOKUP($E1717,Consumption!$1:$1048576,MATCH(DATE(BG$2,1,1),Consumption!$A$1:$LI$1),FALSE)</f>
        <v>1098.944935</v>
      </c>
      <c r="BH1717" s="319">
        <f>+VLOOKUP($E1717,Consumption!$1:$1048576,MATCH(DATE(BH$2,1,1),Consumption!$A$1:$LI$1),FALSE)</f>
        <v>1115.8064099999999</v>
      </c>
      <c r="BI1717" s="319">
        <f>+VLOOKUP($E1717,Consumption!$1:$1048576,MATCH(DATE(BI$2,1,1),Consumption!$A$1:$LI$1),FALSE)</f>
        <v>1132.8849379999999</v>
      </c>
    </row>
    <row r="1718" spans="1:61" s="281" customFormat="1" ht="15" customHeight="1" x14ac:dyDescent="0.35">
      <c r="A1718" s="392"/>
      <c r="B1718" s="393"/>
      <c r="C1718" s="69" t="s">
        <v>605</v>
      </c>
      <c r="D1718" s="73"/>
      <c r="E1718" s="69" t="s">
        <v>682</v>
      </c>
      <c r="F1718" s="319">
        <f>+VLOOKUP($E1718,Consumption!$1:$1048576,MATCH(DATE(F$2,1,1),Consumption!$A$1:$LI$1),FALSE)</f>
        <v>10283</v>
      </c>
      <c r="G1718" s="319">
        <f>+VLOOKUP($E1718,Consumption!$1:$1048576,MATCH(DATE(G$2,1,1),Consumption!$A$1:$LI$1),FALSE)</f>
        <v>10454.735140000001</v>
      </c>
      <c r="H1718" s="319">
        <f>+VLOOKUP($E1718,Consumption!$1:$1048576,MATCH(DATE(H$2,1,1),Consumption!$A$1:$LI$1),FALSE)</f>
        <v>10659.049489999999</v>
      </c>
      <c r="I1718" s="319">
        <f>+VLOOKUP($E1718,Consumption!$1:$1048576,MATCH(DATE(I$2,1,1),Consumption!$A$1:$LI$1),FALSE)</f>
        <v>10882.767830000001</v>
      </c>
      <c r="J1718" s="319">
        <f>+VLOOKUP($E1718,Consumption!$1:$1048576,MATCH(DATE(J$2,1,1),Consumption!$A$1:$LI$1),FALSE)</f>
        <v>11121.70858</v>
      </c>
      <c r="K1718" s="319">
        <f>+VLOOKUP($E1718,Consumption!$1:$1048576,MATCH(DATE(K$2,1,1),Consumption!$A$1:$LI$1),FALSE)</f>
        <v>11375.18065</v>
      </c>
      <c r="L1718" s="319">
        <f>+VLOOKUP($E1718,Consumption!$1:$1048576,MATCH(DATE(L$2,1,1),Consumption!$A$1:$LI$1),FALSE)</f>
        <v>11635.27397</v>
      </c>
      <c r="M1718" s="319">
        <f>+VLOOKUP($E1718,Consumption!$1:$1048576,MATCH(DATE(M$2,1,1),Consumption!$A$1:$LI$1),FALSE)</f>
        <v>11903.6947</v>
      </c>
      <c r="N1718" s="319">
        <f>+VLOOKUP($E1718,Consumption!$1:$1048576,MATCH(DATE(N$2,1,1),Consumption!$A$1:$LI$1),FALSE)</f>
        <v>12181.2377</v>
      </c>
      <c r="O1718" s="319">
        <f>+VLOOKUP($E1718,Consumption!$1:$1048576,MATCH(DATE(O$2,1,1),Consumption!$A$1:$LI$1),FALSE)</f>
        <v>12468.15127</v>
      </c>
      <c r="P1718" s="319">
        <f>+VLOOKUP($E1718,Consumption!$1:$1048576,MATCH(DATE(P$2,1,1),Consumption!$A$1:$LI$1),FALSE)</f>
        <v>12778.933419999999</v>
      </c>
      <c r="Q1718" s="319">
        <f>+VLOOKUP($E1718,Consumption!$1:$1048576,MATCH(DATE(Q$2,1,1),Consumption!$A$1:$LI$1),FALSE)</f>
        <v>13095.493539999999</v>
      </c>
      <c r="R1718" s="319">
        <f>+VLOOKUP($E1718,Consumption!$1:$1048576,MATCH(DATE(R$2,1,1),Consumption!$A$1:$LI$1),FALSE)</f>
        <v>13418.16704</v>
      </c>
      <c r="S1718" s="319">
        <f>+VLOOKUP($E1718,Consumption!$1:$1048576,MATCH(DATE(S$2,1,1),Consumption!$A$1:$LI$1),FALSE)</f>
        <v>13746.624030000001</v>
      </c>
      <c r="T1718" s="319">
        <f>+VLOOKUP($E1718,Consumption!$1:$1048576,MATCH(DATE(T$2,1,1),Consumption!$A$1:$LI$1),FALSE)</f>
        <v>14080.507019999999</v>
      </c>
      <c r="U1718" s="319">
        <f>+VLOOKUP($E1718,Consumption!$1:$1048576,MATCH(DATE(U$2,1,1),Consumption!$A$1:$LI$1),FALSE)</f>
        <v>14419.5833</v>
      </c>
      <c r="V1718" s="319">
        <f>+VLOOKUP($E1718,Consumption!$1:$1048576,MATCH(DATE(V$2,1,1),Consumption!$A$1:$LI$1),FALSE)</f>
        <v>14763.737859999999</v>
      </c>
      <c r="W1718" s="319">
        <f>+VLOOKUP($E1718,Consumption!$1:$1048576,MATCH(DATE(W$2,1,1),Consumption!$A$1:$LI$1),FALSE)</f>
        <v>15112.94584</v>
      </c>
      <c r="X1718" s="319">
        <f>+VLOOKUP($E1718,Consumption!$1:$1048576,MATCH(DATE(X$2,1,1),Consumption!$A$1:$LI$1),FALSE)</f>
        <v>15467.23245</v>
      </c>
      <c r="Y1718" s="319">
        <f>+VLOOKUP($E1718,Consumption!$1:$1048576,MATCH(DATE(Y$2,1,1),Consumption!$A$1:$LI$1),FALSE)</f>
        <v>15826.648649999999</v>
      </c>
      <c r="Z1718" s="319">
        <f>+VLOOKUP($E1718,Consumption!$1:$1048576,MATCH(DATE(Z$2,1,1),Consumption!$A$1:$LI$1),FALSE)</f>
        <v>16179.46264</v>
      </c>
      <c r="AA1718" s="319">
        <f>+VLOOKUP($E1718,Consumption!$1:$1048576,MATCH(DATE(AA$2,1,1),Consumption!$A$1:$LI$1),FALSE)</f>
        <v>16540.04652</v>
      </c>
      <c r="AB1718" s="319">
        <f>+VLOOKUP($E1718,Consumption!$1:$1048576,MATCH(DATE(AB$2,1,1),Consumption!$A$1:$LI$1),FALSE)</f>
        <v>16907.8927</v>
      </c>
      <c r="AC1718" s="319">
        <f>+VLOOKUP($E1718,Consumption!$1:$1048576,MATCH(DATE(AC$2,1,1),Consumption!$A$1:$LI$1),FALSE)</f>
        <v>17282.968010000001</v>
      </c>
      <c r="AD1718" s="319">
        <f>+VLOOKUP($E1718,Consumption!$1:$1048576,MATCH(DATE(AD$2,1,1),Consumption!$A$1:$LI$1),FALSE)</f>
        <v>17665.274389999999</v>
      </c>
      <c r="AE1718" s="319">
        <f>+VLOOKUP($E1718,Consumption!$1:$1048576,MATCH(DATE(AE$2,1,1),Consumption!$A$1:$LI$1),FALSE)</f>
        <v>18019.424569999999</v>
      </c>
      <c r="AF1718" s="319">
        <f>+VLOOKUP($E1718,Consumption!$1:$1048576,MATCH(DATE(AF$2,1,1),Consumption!$A$1:$LI$1),FALSE)</f>
        <v>18371.313559999999</v>
      </c>
      <c r="AG1718" s="319">
        <f>+VLOOKUP($E1718,Consumption!$1:$1048576,MATCH(DATE(AG$2,1,1),Consumption!$A$1:$LI$1),FALSE)</f>
        <v>18722.381829999998</v>
      </c>
      <c r="AH1718" s="319">
        <f>+VLOOKUP($E1718,Consumption!$1:$1048576,MATCH(DATE(AH$2,1,1),Consumption!$A$1:$LI$1),FALSE)</f>
        <v>19074.639630000001</v>
      </c>
      <c r="AI1718" s="319">
        <f>+VLOOKUP($E1718,Consumption!$1:$1048576,MATCH(DATE(AI$2,1,1),Consumption!$A$1:$LI$1),FALSE)</f>
        <v>19429.975729999998</v>
      </c>
      <c r="AJ1718" s="319">
        <f>+VLOOKUP($E1718,Consumption!$1:$1048576,MATCH(DATE(AJ$2,1,1),Consumption!$A$1:$LI$1),FALSE)</f>
        <v>19789.934079999999</v>
      </c>
      <c r="AK1718" s="319">
        <f>+VLOOKUP($E1718,Consumption!$1:$1048576,MATCH(DATE(AK$2,1,1),Consumption!$A$1:$LI$1),FALSE)</f>
        <v>20155.686470000001</v>
      </c>
      <c r="AL1718" s="319">
        <f>+VLOOKUP($E1718,Consumption!$1:$1048576,MATCH(DATE(AL$2,1,1),Consumption!$A$1:$LI$1),FALSE)</f>
        <v>20528.079959999999</v>
      </c>
      <c r="AM1718" s="319">
        <f>+VLOOKUP($E1718,Consumption!$1:$1048576,MATCH(DATE(AM$2,1,1),Consumption!$A$1:$LI$1),FALSE)</f>
        <v>20907.716570000001</v>
      </c>
      <c r="AN1718" s="319">
        <f>+VLOOKUP($E1718,Consumption!$1:$1048576,MATCH(DATE(AN$2,1,1),Consumption!$A$1:$LI$1),FALSE)</f>
        <v>21295.03154</v>
      </c>
      <c r="AO1718" s="319">
        <f>+VLOOKUP($E1718,Consumption!$1:$1048576,MATCH(DATE(AO$2,1,1),Consumption!$A$1:$LI$1),FALSE)</f>
        <v>21690.357840000001</v>
      </c>
      <c r="AP1718" s="319">
        <f>+VLOOKUP($E1718,Consumption!$1:$1048576,MATCH(DATE(AP$2,1,1),Consumption!$A$1:$LI$1),FALSE)</f>
        <v>22084.923419999999</v>
      </c>
      <c r="AQ1718" s="319">
        <f>+VLOOKUP($E1718,Consumption!$1:$1048576,MATCH(DATE(AQ$2,1,1),Consumption!$A$1:$LI$1),FALSE)</f>
        <v>22480.76684</v>
      </c>
      <c r="AR1718" s="319">
        <f>+VLOOKUP($E1718,Consumption!$1:$1048576,MATCH(DATE(AR$2,1,1),Consumption!$A$1:$LI$1),FALSE)</f>
        <v>22879.48271</v>
      </c>
      <c r="AS1718" s="319">
        <f>+VLOOKUP($E1718,Consumption!$1:$1048576,MATCH(DATE(AS$2,1,1),Consumption!$A$1:$LI$1),FALSE)</f>
        <v>23282.56019</v>
      </c>
      <c r="AT1718" s="319">
        <f>+VLOOKUP($E1718,Consumption!$1:$1048576,MATCH(DATE(AT$2,1,1),Consumption!$A$1:$LI$1),FALSE)</f>
        <v>23691.383999999998</v>
      </c>
      <c r="AU1718" s="319">
        <f>+VLOOKUP($E1718,Consumption!$1:$1048576,MATCH(DATE(AU$2,1,1),Consumption!$A$1:$LI$1),FALSE)</f>
        <v>24107.18102</v>
      </c>
      <c r="AV1718" s="319">
        <f>+VLOOKUP($E1718,Consumption!$1:$1048576,MATCH(DATE(AV$2,1,1),Consumption!$A$1:$LI$1),FALSE)</f>
        <v>24530.975780000001</v>
      </c>
      <c r="AW1718" s="319">
        <f>+VLOOKUP($E1718,Consumption!$1:$1048576,MATCH(DATE(AW$2,1,1),Consumption!$A$1:$LI$1),FALSE)</f>
        <v>24963.589370000002</v>
      </c>
      <c r="AX1718" s="319">
        <f>+VLOOKUP($E1718,Consumption!$1:$1048576,MATCH(DATE(AX$2,1,1),Consumption!$A$1:$LI$1),FALSE)</f>
        <v>25405.661769999999</v>
      </c>
      <c r="AY1718" s="319">
        <f>+VLOOKUP($E1718,Consumption!$1:$1048576,MATCH(DATE(AY$2,1,1),Consumption!$A$1:$LI$1),FALSE)</f>
        <v>25857.686809999999</v>
      </c>
      <c r="AZ1718" s="319">
        <f>+VLOOKUP($E1718,Consumption!$1:$1048576,MATCH(DATE(AZ$2,1,1),Consumption!$A$1:$LI$1),FALSE)</f>
        <v>26320.925879999999</v>
      </c>
      <c r="BA1718" s="319">
        <f>+VLOOKUP($E1718,Consumption!$1:$1048576,MATCH(DATE(BA$2,1,1),Consumption!$A$1:$LI$1),FALSE)</f>
        <v>26795.5291</v>
      </c>
      <c r="BB1718" s="319">
        <f>+VLOOKUP($E1718,Consumption!$1:$1048576,MATCH(DATE(BB$2,1,1),Consumption!$A$1:$LI$1),FALSE)</f>
        <v>27281.63438</v>
      </c>
      <c r="BC1718" s="319">
        <f>+VLOOKUP($E1718,Consumption!$1:$1048576,MATCH(DATE(BC$2,1,1),Consumption!$A$1:$LI$1),FALSE)</f>
        <v>27779.3554</v>
      </c>
      <c r="BD1718" s="319">
        <f>+VLOOKUP($E1718,Consumption!$1:$1048576,MATCH(DATE(BD$2,1,1),Consumption!$A$1:$LI$1),FALSE)</f>
        <v>28288.79736</v>
      </c>
      <c r="BE1718" s="319">
        <f>+VLOOKUP($E1718,Consumption!$1:$1048576,MATCH(DATE(BE$2,1,1),Consumption!$A$1:$LI$1),FALSE)</f>
        <v>32474.709869999999</v>
      </c>
      <c r="BF1718" s="319">
        <f>+VLOOKUP($E1718,Consumption!$1:$1048576,MATCH(DATE(BF$2,1,1),Consumption!$A$1:$LI$1),FALSE)</f>
        <v>33196.803769999999</v>
      </c>
      <c r="BG1718" s="319">
        <f>+VLOOKUP($E1718,Consumption!$1:$1048576,MATCH(DATE(BG$2,1,1),Consumption!$A$1:$LI$1),FALSE)</f>
        <v>33933.780610000002</v>
      </c>
      <c r="BH1718" s="319">
        <f>+VLOOKUP($E1718,Consumption!$1:$1048576,MATCH(DATE(BH$2,1,1),Consumption!$A$1:$LI$1),FALSE)</f>
        <v>34686.141799999998</v>
      </c>
      <c r="BI1718" s="319">
        <f>+VLOOKUP($E1718,Consumption!$1:$1048576,MATCH(DATE(BI$2,1,1),Consumption!$A$1:$LI$1),FALSE)</f>
        <v>35454.445800000001</v>
      </c>
    </row>
    <row r="1719" spans="1:61" s="281" customFormat="1" ht="15" customHeight="1" x14ac:dyDescent="0.35">
      <c r="A1719" s="392"/>
      <c r="B1719" s="393"/>
      <c r="C1719" s="69" t="s">
        <v>606</v>
      </c>
      <c r="D1719" s="73"/>
      <c r="E1719" s="69" t="s">
        <v>683</v>
      </c>
      <c r="F1719" s="319">
        <f>+VLOOKUP($E1719,Consumption!$1:$1048576,MATCH(DATE(F$2,1,1),Consumption!$A$1:$LI$1),FALSE)</f>
        <v>577637.86620000005</v>
      </c>
      <c r="G1719" s="319">
        <f>+VLOOKUP($E1719,Consumption!$1:$1048576,MATCH(DATE(G$2,1,1),Consumption!$A$1:$LI$1),FALSE)</f>
        <v>583765.13650000002</v>
      </c>
      <c r="H1719" s="319">
        <f>+VLOOKUP($E1719,Consumption!$1:$1048576,MATCH(DATE(H$2,1,1),Consumption!$A$1:$LI$1),FALSE)</f>
        <v>590482.45990000002</v>
      </c>
      <c r="I1719" s="319">
        <f>+VLOOKUP($E1719,Consumption!$1:$1048576,MATCH(DATE(I$2,1,1),Consumption!$A$1:$LI$1),FALSE)</f>
        <v>598095.39820000005</v>
      </c>
      <c r="J1719" s="319">
        <f>+VLOOKUP($E1719,Consumption!$1:$1048576,MATCH(DATE(J$2,1,1),Consumption!$A$1:$LI$1),FALSE)</f>
        <v>606617.61820000003</v>
      </c>
      <c r="K1719" s="319">
        <f>+VLOOKUP($E1719,Consumption!$1:$1048576,MATCH(DATE(K$2,1,1),Consumption!$A$1:$LI$1),FALSE)</f>
        <v>615944.94759999996</v>
      </c>
      <c r="L1719" s="319">
        <f>+VLOOKUP($E1719,Consumption!$1:$1048576,MATCH(DATE(L$2,1,1),Consumption!$A$1:$LI$1),FALSE)</f>
        <v>625687.8297</v>
      </c>
      <c r="M1719" s="319">
        <f>+VLOOKUP($E1719,Consumption!$1:$1048576,MATCH(DATE(M$2,1,1),Consumption!$A$1:$LI$1),FALSE)</f>
        <v>635806.48809999996</v>
      </c>
      <c r="N1719" s="319">
        <f>+VLOOKUP($E1719,Consumption!$1:$1048576,MATCH(DATE(N$2,1,1),Consumption!$A$1:$LI$1),FALSE)</f>
        <v>646261.65670000005</v>
      </c>
      <c r="O1719" s="319">
        <f>+VLOOKUP($E1719,Consumption!$1:$1048576,MATCH(DATE(O$2,1,1),Consumption!$A$1:$LI$1),FALSE)</f>
        <v>657018.92660000001</v>
      </c>
      <c r="P1719" s="319">
        <f>+VLOOKUP($E1719,Consumption!$1:$1048576,MATCH(DATE(P$2,1,1),Consumption!$A$1:$LI$1),FALSE)</f>
        <v>668543.33219999995</v>
      </c>
      <c r="Q1719" s="319">
        <f>+VLOOKUP($E1719,Consumption!$1:$1048576,MATCH(DATE(Q$2,1,1),Consumption!$A$1:$LI$1),FALSE)</f>
        <v>680213.40150000004</v>
      </c>
      <c r="R1719" s="319">
        <f>+VLOOKUP($E1719,Consumption!$1:$1048576,MATCH(DATE(R$2,1,1),Consumption!$A$1:$LI$1),FALSE)</f>
        <v>692016.55119999999</v>
      </c>
      <c r="S1719" s="319">
        <f>+VLOOKUP($E1719,Consumption!$1:$1048576,MATCH(DATE(S$2,1,1),Consumption!$A$1:$LI$1),FALSE)</f>
        <v>703931.79779999994</v>
      </c>
      <c r="T1719" s="319">
        <f>+VLOOKUP($E1719,Consumption!$1:$1048576,MATCH(DATE(T$2,1,1),Consumption!$A$1:$LI$1),FALSE)</f>
        <v>715943.94200000004</v>
      </c>
      <c r="U1719" s="319">
        <f>+VLOOKUP($E1719,Consumption!$1:$1048576,MATCH(DATE(U$2,1,1),Consumption!$A$1:$LI$1),FALSE)</f>
        <v>728045.26199999999</v>
      </c>
      <c r="V1719" s="319">
        <f>+VLOOKUP($E1719,Consumption!$1:$1048576,MATCH(DATE(V$2,1,1),Consumption!$A$1:$LI$1),FALSE)</f>
        <v>740233.56160000002</v>
      </c>
      <c r="W1719" s="319">
        <f>+VLOOKUP($E1719,Consumption!$1:$1048576,MATCH(DATE(W$2,1,1),Consumption!$A$1:$LI$1),FALSE)</f>
        <v>752510.56319999998</v>
      </c>
      <c r="X1719" s="319">
        <f>+VLOOKUP($E1719,Consumption!$1:$1048576,MATCH(DATE(X$2,1,1),Consumption!$A$1:$LI$1),FALSE)</f>
        <v>764879.97530000005</v>
      </c>
      <c r="Y1719" s="319">
        <f>+VLOOKUP($E1719,Consumption!$1:$1048576,MATCH(DATE(Y$2,1,1),Consumption!$A$1:$LI$1),FALSE)</f>
        <v>777346.28509999998</v>
      </c>
      <c r="Z1719" s="319">
        <f>+VLOOKUP($E1719,Consumption!$1:$1048576,MATCH(DATE(Z$2,1,1),Consumption!$A$1:$LI$1),FALSE)</f>
        <v>789542.47770000005</v>
      </c>
      <c r="AA1719" s="319">
        <f>+VLOOKUP($E1719,Consumption!$1:$1048576,MATCH(DATE(AA$2,1,1),Consumption!$A$1:$LI$1),FALSE)</f>
        <v>801915.61060000001</v>
      </c>
      <c r="AB1719" s="319">
        <f>+VLOOKUP($E1719,Consumption!$1:$1048576,MATCH(DATE(AB$2,1,1),Consumption!$A$1:$LI$1),FALSE)</f>
        <v>814461.29909999995</v>
      </c>
      <c r="AC1719" s="319">
        <f>+VLOOKUP($E1719,Consumption!$1:$1048576,MATCH(DATE(AC$2,1,1),Consumption!$A$1:$LI$1),FALSE)</f>
        <v>827182.09030000004</v>
      </c>
      <c r="AD1719" s="319">
        <f>+VLOOKUP($E1719,Consumption!$1:$1048576,MATCH(DATE(AD$2,1,1),Consumption!$A$1:$LI$1),FALSE)</f>
        <v>840078.18209999998</v>
      </c>
      <c r="AE1719" s="319">
        <f>+VLOOKUP($E1719,Consumption!$1:$1048576,MATCH(DATE(AE$2,1,1),Consumption!$A$1:$LI$1),FALSE)</f>
        <v>852069.62349999999</v>
      </c>
      <c r="AF1719" s="319">
        <f>+VLOOKUP($E1719,Consumption!$1:$1048576,MATCH(DATE(AF$2,1,1),Consumption!$A$1:$LI$1),FALSE)</f>
        <v>863923.96739999996</v>
      </c>
      <c r="AG1719" s="319">
        <f>+VLOOKUP($E1719,Consumption!$1:$1048576,MATCH(DATE(AG$2,1,1),Consumption!$A$1:$LI$1),FALSE)</f>
        <v>875703.10589999997</v>
      </c>
      <c r="AH1719" s="319">
        <f>+VLOOKUP($E1719,Consumption!$1:$1048576,MATCH(DATE(AH$2,1,1),Consumption!$A$1:$LI$1),FALSE)</f>
        <v>887478.17579999997</v>
      </c>
      <c r="AI1719" s="319">
        <f>+VLOOKUP($E1719,Consumption!$1:$1048576,MATCH(DATE(AI$2,1,1),Consumption!$A$1:$LI$1),FALSE)</f>
        <v>899311.80940000003</v>
      </c>
      <c r="AJ1719" s="319">
        <f>+VLOOKUP($E1719,Consumption!$1:$1048576,MATCH(DATE(AJ$2,1,1),Consumption!$A$1:$LI$1),FALSE)</f>
        <v>911253.08750000002</v>
      </c>
      <c r="AK1719" s="319">
        <f>+VLOOKUP($E1719,Consumption!$1:$1048576,MATCH(DATE(AK$2,1,1),Consumption!$A$1:$LI$1),FALSE)</f>
        <v>923337.52709999995</v>
      </c>
      <c r="AL1719" s="319">
        <f>+VLOOKUP($E1719,Consumption!$1:$1048576,MATCH(DATE(AL$2,1,1),Consumption!$A$1:$LI$1),FALSE)</f>
        <v>935589.03610000003</v>
      </c>
      <c r="AM1719" s="319">
        <f>+VLOOKUP($E1719,Consumption!$1:$1048576,MATCH(DATE(AM$2,1,1),Consumption!$A$1:$LI$1),FALSE)</f>
        <v>948022.79390000005</v>
      </c>
      <c r="AN1719" s="319">
        <f>+VLOOKUP($E1719,Consumption!$1:$1048576,MATCH(DATE(AN$2,1,1),Consumption!$A$1:$LI$1),FALSE)</f>
        <v>960648.01060000004</v>
      </c>
      <c r="AO1719" s="319">
        <f>+VLOOKUP($E1719,Consumption!$1:$1048576,MATCH(DATE(AO$2,1,1),Consumption!$A$1:$LI$1),FALSE)</f>
        <v>973470.21299999999</v>
      </c>
      <c r="AP1719" s="319">
        <f>+VLOOKUP($E1719,Consumption!$1:$1048576,MATCH(DATE(AP$2,1,1),Consumption!$A$1:$LI$1),FALSE)</f>
        <v>986233.18469999998</v>
      </c>
      <c r="AQ1719" s="319">
        <f>+VLOOKUP($E1719,Consumption!$1:$1048576,MATCH(DATE(AQ$2,1,1),Consumption!$A$1:$LI$1),FALSE)</f>
        <v>998987.05330000003</v>
      </c>
      <c r="AR1719" s="319">
        <f>+VLOOKUP($E1719,Consumption!$1:$1048576,MATCH(DATE(AR$2,1,1),Consumption!$A$1:$LI$1),FALSE)</f>
        <v>1011775.464</v>
      </c>
      <c r="AS1719" s="319">
        <f>+VLOOKUP($E1719,Consumption!$1:$1048576,MATCH(DATE(AS$2,1,1),Consumption!$A$1:$LI$1),FALSE)</f>
        <v>1024640.782</v>
      </c>
      <c r="AT1719" s="319">
        <f>+VLOOKUP($E1719,Consumption!$1:$1048576,MATCH(DATE(AT$2,1,1),Consumption!$A$1:$LI$1),FALSE)</f>
        <v>1037622.397</v>
      </c>
      <c r="AU1719" s="319">
        <f>+VLOOKUP($E1719,Consumption!$1:$1048576,MATCH(DATE(AU$2,1,1),Consumption!$A$1:$LI$1),FALSE)</f>
        <v>1050754.689</v>
      </c>
      <c r="AV1719" s="319">
        <f>+VLOOKUP($E1719,Consumption!$1:$1048576,MATCH(DATE(AV$2,1,1),Consumption!$A$1:$LI$1),FALSE)</f>
        <v>1064065.514</v>
      </c>
      <c r="AW1719" s="319">
        <f>+VLOOKUP($E1719,Consumption!$1:$1048576,MATCH(DATE(AW$2,1,1),Consumption!$A$1:$LI$1),FALSE)</f>
        <v>1077576.2560000001</v>
      </c>
      <c r="AX1719" s="319">
        <f>+VLOOKUP($E1719,Consumption!$1:$1048576,MATCH(DATE(AX$2,1,1),Consumption!$A$1:$LI$1),FALSE)</f>
        <v>1091302.6440000001</v>
      </c>
      <c r="AY1719" s="319">
        <f>+VLOOKUP($E1719,Consumption!$1:$1048576,MATCH(DATE(AY$2,1,1),Consumption!$A$1:$LI$1),FALSE)</f>
        <v>1105256.054</v>
      </c>
      <c r="AZ1719" s="319">
        <f>+VLOOKUP($E1719,Consumption!$1:$1048576,MATCH(DATE(AZ$2,1,1),Consumption!$A$1:$LI$1),FALSE)</f>
        <v>1119469.551</v>
      </c>
      <c r="BA1719" s="319">
        <f>+VLOOKUP($E1719,Consumption!$1:$1048576,MATCH(DATE(BA$2,1,1),Consumption!$A$1:$LI$1),FALSE)</f>
        <v>1133948.9609999999</v>
      </c>
      <c r="BB1719" s="319">
        <f>+VLOOKUP($E1719,Consumption!$1:$1048576,MATCH(DATE(BB$2,1,1),Consumption!$A$1:$LI$1),FALSE)</f>
        <v>1148693.1980000001</v>
      </c>
      <c r="BC1719" s="319">
        <f>+VLOOKUP($E1719,Consumption!$1:$1048576,MATCH(DATE(BC$2,1,1),Consumption!$A$1:$LI$1),FALSE)</f>
        <v>1163697.51</v>
      </c>
      <c r="BD1719" s="319">
        <f>+VLOOKUP($E1719,Consumption!$1:$1048576,MATCH(DATE(BD$2,1,1),Consumption!$A$1:$LI$1),FALSE)</f>
        <v>1178956.8330000001</v>
      </c>
      <c r="BE1719" s="319">
        <f>+VLOOKUP($E1719,Consumption!$1:$1048576,MATCH(DATE(BE$2,1,1),Consumption!$A$1:$LI$1),FALSE)</f>
        <v>1291132.156</v>
      </c>
      <c r="BF1719" s="319">
        <f>+VLOOKUP($E1719,Consumption!$1:$1048576,MATCH(DATE(BF$2,1,1),Consumption!$A$1:$LI$1),FALSE)</f>
        <v>1311320.5959999999</v>
      </c>
      <c r="BG1719" s="319">
        <f>+VLOOKUP($E1719,Consumption!$1:$1048576,MATCH(DATE(BG$2,1,1),Consumption!$A$1:$LI$1),FALSE)</f>
        <v>1331793.787</v>
      </c>
      <c r="BH1719" s="319">
        <f>+VLOOKUP($E1719,Consumption!$1:$1048576,MATCH(DATE(BH$2,1,1),Consumption!$A$1:$LI$1),FALSE)</f>
        <v>1352559.8459999999</v>
      </c>
      <c r="BI1719" s="319">
        <f>+VLOOKUP($E1719,Consumption!$1:$1048576,MATCH(DATE(BI$2,1,1),Consumption!$A$1:$LI$1),FALSE)</f>
        <v>1373627.9369999999</v>
      </c>
    </row>
    <row r="1720" spans="1:61" s="281" customFormat="1" ht="15" customHeight="1" x14ac:dyDescent="0.35">
      <c r="A1720" s="392"/>
      <c r="B1720" s="393"/>
      <c r="C1720" s="69" t="s">
        <v>607</v>
      </c>
      <c r="D1720" s="73"/>
      <c r="E1720" s="69" t="s">
        <v>684</v>
      </c>
      <c r="F1720" s="319">
        <f>+VLOOKUP($E1720,Consumption!$1:$1048576,MATCH(DATE(F$2,1,1),Consumption!$A$1:$LI$1),FALSE)</f>
        <v>55654.893580000004</v>
      </c>
      <c r="G1720" s="319">
        <f>+VLOOKUP($E1720,Consumption!$1:$1048576,MATCH(DATE(G$2,1,1),Consumption!$A$1:$LI$1),FALSE)</f>
        <v>56246.434439999997</v>
      </c>
      <c r="H1720" s="319">
        <f>+VLOOKUP($E1720,Consumption!$1:$1048576,MATCH(DATE(H$2,1,1),Consumption!$A$1:$LI$1),FALSE)</f>
        <v>56891.975810000004</v>
      </c>
      <c r="I1720" s="319">
        <f>+VLOOKUP($E1720,Consumption!$1:$1048576,MATCH(DATE(I$2,1,1),Consumption!$A$1:$LI$1),FALSE)</f>
        <v>57624.248070000001</v>
      </c>
      <c r="J1720" s="319">
        <f>+VLOOKUP($E1720,Consumption!$1:$1048576,MATCH(DATE(J$2,1,1),Consumption!$A$1:$LI$1),FALSE)</f>
        <v>58447.711289999999</v>
      </c>
      <c r="K1720" s="319">
        <f>+VLOOKUP($E1720,Consumption!$1:$1048576,MATCH(DATE(K$2,1,1),Consumption!$A$1:$LI$1),FALSE)</f>
        <v>59353.600339999997</v>
      </c>
      <c r="L1720" s="319">
        <f>+VLOOKUP($E1720,Consumption!$1:$1048576,MATCH(DATE(L$2,1,1),Consumption!$A$1:$LI$1),FALSE)</f>
        <v>60304.074719999997</v>
      </c>
      <c r="M1720" s="319">
        <f>+VLOOKUP($E1720,Consumption!$1:$1048576,MATCH(DATE(M$2,1,1),Consumption!$A$1:$LI$1),FALSE)</f>
        <v>61293.24106</v>
      </c>
      <c r="N1720" s="319">
        <f>+VLOOKUP($E1720,Consumption!$1:$1048576,MATCH(DATE(N$2,1,1),Consumption!$A$1:$LI$1),FALSE)</f>
        <v>62315.073049999999</v>
      </c>
      <c r="O1720" s="319">
        <f>+VLOOKUP($E1720,Consumption!$1:$1048576,MATCH(DATE(O$2,1,1),Consumption!$A$1:$LI$1),FALSE)</f>
        <v>63364.655290000002</v>
      </c>
      <c r="P1720" s="319">
        <f>+VLOOKUP($E1720,Consumption!$1:$1048576,MATCH(DATE(P$2,1,1),Consumption!$A$1:$LI$1),FALSE)</f>
        <v>64485.642169999999</v>
      </c>
      <c r="Q1720" s="319">
        <f>+VLOOKUP($E1720,Consumption!$1:$1048576,MATCH(DATE(Q$2,1,1),Consumption!$A$1:$LI$1),FALSE)</f>
        <v>65619.171090000003</v>
      </c>
      <c r="R1720" s="319">
        <f>+VLOOKUP($E1720,Consumption!$1:$1048576,MATCH(DATE(R$2,1,1),Consumption!$A$1:$LI$1),FALSE)</f>
        <v>66764.024510000003</v>
      </c>
      <c r="S1720" s="319">
        <f>+VLOOKUP($E1720,Consumption!$1:$1048576,MATCH(DATE(S$2,1,1),Consumption!$A$1:$LI$1),FALSE)</f>
        <v>67917.743109999996</v>
      </c>
      <c r="T1720" s="319">
        <f>+VLOOKUP($E1720,Consumption!$1:$1048576,MATCH(DATE(T$2,1,1),Consumption!$A$1:$LI$1),FALSE)</f>
        <v>69078.592279999997</v>
      </c>
      <c r="U1720" s="319">
        <f>+VLOOKUP($E1720,Consumption!$1:$1048576,MATCH(DATE(U$2,1,1),Consumption!$A$1:$LI$1),FALSE)</f>
        <v>70245.879709999994</v>
      </c>
      <c r="V1720" s="319">
        <f>+VLOOKUP($E1720,Consumption!$1:$1048576,MATCH(DATE(V$2,1,1),Consumption!$A$1:$LI$1),FALSE)</f>
        <v>71419.689729999998</v>
      </c>
      <c r="W1720" s="319">
        <f>+VLOOKUP($E1720,Consumption!$1:$1048576,MATCH(DATE(W$2,1,1),Consumption!$A$1:$LI$1),FALSE)</f>
        <v>72600.577499999999</v>
      </c>
      <c r="X1720" s="319">
        <f>+VLOOKUP($E1720,Consumption!$1:$1048576,MATCH(DATE(X$2,1,1),Consumption!$A$1:$LI$1),FALSE)</f>
        <v>73789.282370000001</v>
      </c>
      <c r="Y1720" s="319">
        <f>+VLOOKUP($E1720,Consumption!$1:$1048576,MATCH(DATE(Y$2,1,1),Consumption!$A$1:$LI$1),FALSE)</f>
        <v>74986.56018</v>
      </c>
      <c r="Z1720" s="319">
        <f>+VLOOKUP($E1720,Consumption!$1:$1048576,MATCH(DATE(Z$2,1,1),Consumption!$A$1:$LI$1),FALSE)</f>
        <v>76157.553339999999</v>
      </c>
      <c r="AA1720" s="319">
        <f>+VLOOKUP($E1720,Consumption!$1:$1048576,MATCH(DATE(AA$2,1,1),Consumption!$A$1:$LI$1),FALSE)</f>
        <v>77344.590970000005</v>
      </c>
      <c r="AB1720" s="319">
        <f>+VLOOKUP($E1720,Consumption!$1:$1048576,MATCH(DATE(AB$2,1,1),Consumption!$A$1:$LI$1),FALSE)</f>
        <v>78547.472659999999</v>
      </c>
      <c r="AC1720" s="319">
        <f>+VLOOKUP($E1720,Consumption!$1:$1048576,MATCH(DATE(AC$2,1,1),Consumption!$A$1:$LI$1),FALSE)</f>
        <v>79767.075849999994</v>
      </c>
      <c r="AD1720" s="319">
        <f>+VLOOKUP($E1720,Consumption!$1:$1048576,MATCH(DATE(AD$2,1,1),Consumption!$A$1:$LI$1),FALSE)</f>
        <v>81003.929459999999</v>
      </c>
      <c r="AE1720" s="319">
        <f>+VLOOKUP($E1720,Consumption!$1:$1048576,MATCH(DATE(AE$2,1,1),Consumption!$A$1:$LI$1),FALSE)</f>
        <v>82154.998630000002</v>
      </c>
      <c r="AF1720" s="319">
        <f>+VLOOKUP($E1720,Consumption!$1:$1048576,MATCH(DATE(AF$2,1,1),Consumption!$A$1:$LI$1),FALSE)</f>
        <v>83291.863750000004</v>
      </c>
      <c r="AG1720" s="319">
        <f>+VLOOKUP($E1720,Consumption!$1:$1048576,MATCH(DATE(AG$2,1,1),Consumption!$A$1:$LI$1),FALSE)</f>
        <v>84419.710389999993</v>
      </c>
      <c r="AH1720" s="319">
        <f>+VLOOKUP($E1720,Consumption!$1:$1048576,MATCH(DATE(AH$2,1,1),Consumption!$A$1:$LI$1),FALSE)</f>
        <v>85545.979460000002</v>
      </c>
      <c r="AI1720" s="319">
        <f>+VLOOKUP($E1720,Consumption!$1:$1048576,MATCH(DATE(AI$2,1,1),Consumption!$A$1:$LI$1),FALSE)</f>
        <v>86677.728839999996</v>
      </c>
      <c r="AJ1720" s="319">
        <f>+VLOOKUP($E1720,Consumption!$1:$1048576,MATCH(DATE(AJ$2,1,1),Consumption!$A$1:$LI$1),FALSE)</f>
        <v>87820.568899999998</v>
      </c>
      <c r="AK1720" s="319">
        <f>+VLOOKUP($E1720,Consumption!$1:$1048576,MATCH(DATE(AK$2,1,1),Consumption!$A$1:$LI$1),FALSE)</f>
        <v>88978.456919999997</v>
      </c>
      <c r="AL1720" s="319">
        <f>+VLOOKUP($E1720,Consumption!$1:$1048576,MATCH(DATE(AL$2,1,1),Consumption!$A$1:$LI$1),FALSE)</f>
        <v>90153.905459999994</v>
      </c>
      <c r="AM1720" s="319">
        <f>+VLOOKUP($E1720,Consumption!$1:$1048576,MATCH(DATE(AM$2,1,1),Consumption!$A$1:$LI$1),FALSE)</f>
        <v>91348.355840000004</v>
      </c>
      <c r="AN1720" s="319">
        <f>+VLOOKUP($E1720,Consumption!$1:$1048576,MATCH(DATE(AN$2,1,1),Consumption!$A$1:$LI$1),FALSE)</f>
        <v>92562.547040000005</v>
      </c>
      <c r="AO1720" s="319">
        <f>+VLOOKUP($E1720,Consumption!$1:$1048576,MATCH(DATE(AO$2,1,1),Consumption!$A$1:$LI$1),FALSE)</f>
        <v>93796.815100000007</v>
      </c>
      <c r="AP1720" s="319">
        <f>+VLOOKUP($E1720,Consumption!$1:$1048576,MATCH(DATE(AP$2,1,1),Consumption!$A$1:$LI$1),FALSE)</f>
        <v>95026.45852</v>
      </c>
      <c r="AQ1720" s="319">
        <f>+VLOOKUP($E1720,Consumption!$1:$1048576,MATCH(DATE(AQ$2,1,1),Consumption!$A$1:$LI$1),FALSE)</f>
        <v>96255.651930000007</v>
      </c>
      <c r="AR1720" s="319">
        <f>+VLOOKUP($E1720,Consumption!$1:$1048576,MATCH(DATE(AR$2,1,1),Consumption!$A$1:$LI$1),FALSE)</f>
        <v>97488.044009999998</v>
      </c>
      <c r="AS1720" s="319">
        <f>+VLOOKUP($E1720,Consumption!$1:$1048576,MATCH(DATE(AS$2,1,1),Consumption!$A$1:$LI$1),FALSE)</f>
        <v>98727.558789999995</v>
      </c>
      <c r="AT1720" s="319">
        <f>+VLOOKUP($E1720,Consumption!$1:$1048576,MATCH(DATE(AT$2,1,1),Consumption!$A$1:$LI$1),FALSE)</f>
        <v>99978.153590000002</v>
      </c>
      <c r="AU1720" s="319">
        <f>+VLOOKUP($E1720,Consumption!$1:$1048576,MATCH(DATE(AU$2,1,1),Consumption!$A$1:$LI$1),FALSE)</f>
        <v>101243.43090000001</v>
      </c>
      <c r="AV1720" s="319">
        <f>+VLOOKUP($E1720,Consumption!$1:$1048576,MATCH(DATE(AV$2,1,1),Consumption!$A$1:$LI$1),FALSE)</f>
        <v>102526.35060000001</v>
      </c>
      <c r="AW1720" s="319">
        <f>+VLOOKUP($E1720,Consumption!$1:$1048576,MATCH(DATE(AW$2,1,1),Consumption!$A$1:$LI$1),FALSE)</f>
        <v>103829.1581</v>
      </c>
      <c r="AX1720" s="319">
        <f>+VLOOKUP($E1720,Consumption!$1:$1048576,MATCH(DATE(AX$2,1,1),Consumption!$A$1:$LI$1),FALSE)</f>
        <v>105153.44749999999</v>
      </c>
      <c r="AY1720" s="319">
        <f>+VLOOKUP($E1720,Consumption!$1:$1048576,MATCH(DATE(AY$2,1,1),Consumption!$A$1:$LI$1),FALSE)</f>
        <v>106500.307</v>
      </c>
      <c r="AZ1720" s="319">
        <f>+VLOOKUP($E1720,Consumption!$1:$1048576,MATCH(DATE(AZ$2,1,1),Consumption!$A$1:$LI$1),FALSE)</f>
        <v>107872.82580000001</v>
      </c>
      <c r="BA1720" s="319">
        <f>+VLOOKUP($E1720,Consumption!$1:$1048576,MATCH(DATE(BA$2,1,1),Consumption!$A$1:$LI$1),FALSE)</f>
        <v>109271.52159999999</v>
      </c>
      <c r="BB1720" s="319">
        <f>+VLOOKUP($E1720,Consumption!$1:$1048576,MATCH(DATE(BB$2,1,1),Consumption!$A$1:$LI$1),FALSE)</f>
        <v>110696.2401</v>
      </c>
      <c r="BC1720" s="319">
        <f>+VLOOKUP($E1720,Consumption!$1:$1048576,MATCH(DATE(BC$2,1,1),Consumption!$A$1:$LI$1),FALSE)</f>
        <v>112146.4451</v>
      </c>
      <c r="BD1720" s="319">
        <f>+VLOOKUP($E1720,Consumption!$1:$1048576,MATCH(DATE(BD$2,1,1),Consumption!$A$1:$LI$1),FALSE)</f>
        <v>113621.5526</v>
      </c>
      <c r="BE1720" s="319">
        <f>+VLOOKUP($E1720,Consumption!$1:$1048576,MATCH(DATE(BE$2,1,1),Consumption!$A$1:$LI$1),FALSE)</f>
        <v>124419.94680000001</v>
      </c>
      <c r="BF1720" s="319">
        <f>+VLOOKUP($E1720,Consumption!$1:$1048576,MATCH(DATE(BF$2,1,1),Consumption!$A$1:$LI$1),FALSE)</f>
        <v>126364.2975</v>
      </c>
      <c r="BG1720" s="319">
        <f>+VLOOKUP($E1720,Consumption!$1:$1048576,MATCH(DATE(BG$2,1,1),Consumption!$A$1:$LI$1),FALSE)</f>
        <v>128336.5298</v>
      </c>
      <c r="BH1720" s="319">
        <f>+VLOOKUP($E1720,Consumption!$1:$1048576,MATCH(DATE(BH$2,1,1),Consumption!$A$1:$LI$1),FALSE)</f>
        <v>130337.4565</v>
      </c>
      <c r="BI1720" s="319">
        <f>+VLOOKUP($E1720,Consumption!$1:$1048576,MATCH(DATE(BI$2,1,1),Consumption!$A$1:$LI$1),FALSE)</f>
        <v>132367.99340000001</v>
      </c>
    </row>
    <row r="1721" spans="1:61" s="281" customFormat="1" ht="15" customHeight="1" x14ac:dyDescent="0.35">
      <c r="A1721" s="392"/>
      <c r="B1721" s="393"/>
      <c r="C1721" s="69" t="s">
        <v>608</v>
      </c>
      <c r="D1721" s="73"/>
      <c r="E1721" s="69" t="s">
        <v>685</v>
      </c>
      <c r="F1721" s="319">
        <f>+VLOOKUP($E1721,Consumption!$1:$1048576,MATCH(DATE(F$2,1,1),Consumption!$A$1:$LI$1),FALSE)</f>
        <v>2.3132404069999999</v>
      </c>
      <c r="G1721" s="319">
        <f>+VLOOKUP($E1721,Consumption!$1:$1048576,MATCH(DATE(G$2,1,1),Consumption!$A$1:$LI$1),FALSE)</f>
        <v>2.3371868400000002</v>
      </c>
      <c r="H1721" s="319">
        <f>+VLOOKUP($E1721,Consumption!$1:$1048576,MATCH(DATE(H$2,1,1),Consumption!$A$1:$LI$1),FALSE)</f>
        <v>2.363273774</v>
      </c>
      <c r="I1721" s="319">
        <f>+VLOOKUP($E1721,Consumption!$1:$1048576,MATCH(DATE(I$2,1,1),Consumption!$A$1:$LI$1),FALSE)</f>
        <v>2.3928654300000001</v>
      </c>
      <c r="J1721" s="319">
        <f>+VLOOKUP($E1721,Consumption!$1:$1048576,MATCH(DATE(J$2,1,1),Consumption!$A$1:$LI$1),FALSE)</f>
        <v>2.4261414889999999</v>
      </c>
      <c r="K1721" s="319">
        <f>+VLOOKUP($E1721,Consumption!$1:$1048576,MATCH(DATE(K$2,1,1),Consumption!$A$1:$LI$1),FALSE)</f>
        <v>2.4627768269999999</v>
      </c>
      <c r="L1721" s="319">
        <f>+VLOOKUP($E1721,Consumption!$1:$1048576,MATCH(DATE(L$2,1,1),Consumption!$A$1:$LI$1),FALSE)</f>
        <v>2.501266829</v>
      </c>
      <c r="M1721" s="319">
        <f>+VLOOKUP($E1721,Consumption!$1:$1048576,MATCH(DATE(M$2,1,1),Consumption!$A$1:$LI$1),FALSE)</f>
        <v>2.5414781629999998</v>
      </c>
      <c r="N1721" s="319">
        <f>+VLOOKUP($E1721,Consumption!$1:$1048576,MATCH(DATE(N$2,1,1),Consumption!$A$1:$LI$1),FALSE)</f>
        <v>2.5832636870000001</v>
      </c>
      <c r="O1721" s="319">
        <f>+VLOOKUP($E1721,Consumption!$1:$1048576,MATCH(DATE(O$2,1,1),Consumption!$A$1:$LI$1),FALSE)</f>
        <v>2.626485905</v>
      </c>
      <c r="P1721" s="319">
        <f>+VLOOKUP($E1721,Consumption!$1:$1048576,MATCH(DATE(P$2,1,1),Consumption!$A$1:$LI$1),FALSE)</f>
        <v>2.6730098569999998</v>
      </c>
      <c r="Q1721" s="319">
        <f>+VLOOKUP($E1721,Consumption!$1:$1048576,MATCH(DATE(Q$2,1,1),Consumption!$A$1:$LI$1),FALSE)</f>
        <v>2.720344764</v>
      </c>
      <c r="R1721" s="319">
        <f>+VLOOKUP($E1721,Consumption!$1:$1048576,MATCH(DATE(R$2,1,1),Consumption!$A$1:$LI$1),FALSE)</f>
        <v>2.7684182970000002</v>
      </c>
      <c r="S1721" s="319">
        <f>+VLOOKUP($E1721,Consumption!$1:$1048576,MATCH(DATE(S$2,1,1),Consumption!$A$1:$LI$1),FALSE)</f>
        <v>2.8171169589999998</v>
      </c>
      <c r="T1721" s="319">
        <f>+VLOOKUP($E1721,Consumption!$1:$1048576,MATCH(DATE(T$2,1,1),Consumption!$A$1:$LI$1),FALSE)</f>
        <v>2.8663476980000002</v>
      </c>
      <c r="U1721" s="319">
        <f>+VLOOKUP($E1721,Consumption!$1:$1048576,MATCH(DATE(U$2,1,1),Consumption!$A$1:$LI$1),FALSE)</f>
        <v>2.9160469299999998</v>
      </c>
      <c r="V1721" s="319">
        <f>+VLOOKUP($E1721,Consumption!$1:$1048576,MATCH(DATE(V$2,1,1),Consumption!$A$1:$LI$1),FALSE)</f>
        <v>2.9661741770000001</v>
      </c>
      <c r="W1721" s="319">
        <f>+VLOOKUP($E1721,Consumption!$1:$1048576,MATCH(DATE(W$2,1,1),Consumption!$A$1:$LI$1),FALSE)</f>
        <v>3.0167058189999998</v>
      </c>
      <c r="X1721" s="319">
        <f>+VLOOKUP($E1721,Consumption!$1:$1048576,MATCH(DATE(X$2,1,1),Consumption!$A$1:$LI$1),FALSE)</f>
        <v>3.067628161</v>
      </c>
      <c r="Y1721" s="319">
        <f>+VLOOKUP($E1721,Consumption!$1:$1048576,MATCH(DATE(Y$2,1,1),Consumption!$A$1:$LI$1),FALSE)</f>
        <v>3.11893318</v>
      </c>
      <c r="Z1721" s="319">
        <f>+VLOOKUP($E1721,Consumption!$1:$1048576,MATCH(DATE(Z$2,1,1),Consumption!$A$1:$LI$1),FALSE)</f>
        <v>3.169115278</v>
      </c>
      <c r="AA1721" s="319">
        <f>+VLOOKUP($E1721,Consumption!$1:$1048576,MATCH(DATE(AA$2,1,1),Consumption!$A$1:$LI$1),FALSE)</f>
        <v>3.2199426240000002</v>
      </c>
      <c r="AB1721" s="319">
        <f>+VLOOKUP($E1721,Consumption!$1:$1048576,MATCH(DATE(AB$2,1,1),Consumption!$A$1:$LI$1),FALSE)</f>
        <v>3.2713833810000001</v>
      </c>
      <c r="AC1721" s="319">
        <f>+VLOOKUP($E1721,Consumption!$1:$1048576,MATCH(DATE(AC$2,1,1),Consumption!$A$1:$LI$1),FALSE)</f>
        <v>3.3234393010000001</v>
      </c>
      <c r="AD1721" s="319">
        <f>+VLOOKUP($E1721,Consumption!$1:$1048576,MATCH(DATE(AD$2,1,1),Consumption!$A$1:$LI$1),FALSE)</f>
        <v>3.3761056360000001</v>
      </c>
      <c r="AE1721" s="319">
        <f>+VLOOKUP($E1721,Consumption!$1:$1048576,MATCH(DATE(AE$2,1,1),Consumption!$A$1:$LI$1),FALSE)</f>
        <v>3.4250109339999999</v>
      </c>
      <c r="AF1721" s="319">
        <f>+VLOOKUP($E1721,Consumption!$1:$1048576,MATCH(DATE(AF$2,1,1),Consumption!$A$1:$LI$1),FALSE)</f>
        <v>3.473208283</v>
      </c>
      <c r="AG1721" s="319">
        <f>+VLOOKUP($E1721,Consumption!$1:$1048576,MATCH(DATE(AG$2,1,1),Consumption!$A$1:$LI$1),FALSE)</f>
        <v>3.5209316529999999</v>
      </c>
      <c r="AH1721" s="319">
        <f>+VLOOKUP($E1721,Consumption!$1:$1048576,MATCH(DATE(AH$2,1,1),Consumption!$A$1:$LI$1),FALSE)</f>
        <v>3.568464026</v>
      </c>
      <c r="AI1721" s="319">
        <f>+VLOOKUP($E1721,Consumption!$1:$1048576,MATCH(DATE(AI$2,1,1),Consumption!$A$1:$LI$1),FALSE)</f>
        <v>3.6160611970000001</v>
      </c>
      <c r="AJ1721" s="319">
        <f>+VLOOKUP($E1721,Consumption!$1:$1048576,MATCH(DATE(AJ$2,1,1),Consumption!$A$1:$LI$1),FALSE)</f>
        <v>3.6639286860000002</v>
      </c>
      <c r="AK1721" s="319">
        <f>+VLOOKUP($E1721,Consumption!$1:$1048576,MATCH(DATE(AK$2,1,1),Consumption!$A$1:$LI$1),FALSE)</f>
        <v>3.7122201709999998</v>
      </c>
      <c r="AL1721" s="319">
        <f>+VLOOKUP($E1721,Consumption!$1:$1048576,MATCH(DATE(AL$2,1,1),Consumption!$A$1:$LI$1),FALSE)</f>
        <v>3.761044745</v>
      </c>
      <c r="AM1721" s="319">
        <f>+VLOOKUP($E1721,Consumption!$1:$1048576,MATCH(DATE(AM$2,1,1),Consumption!$A$1:$LI$1),FALSE)</f>
        <v>3.8104778270000002</v>
      </c>
      <c r="AN1721" s="319">
        <f>+VLOOKUP($E1721,Consumption!$1:$1048576,MATCH(DATE(AN$2,1,1),Consumption!$A$1:$LI$1),FALSE)</f>
        <v>3.8605716760000002</v>
      </c>
      <c r="AO1721" s="319">
        <f>+VLOOKUP($E1721,Consumption!$1:$1048576,MATCH(DATE(AO$2,1,1),Consumption!$A$1:$LI$1),FALSE)</f>
        <v>3.9113640350000001</v>
      </c>
      <c r="AP1721" s="319">
        <f>+VLOOKUP($E1721,Consumption!$1:$1048576,MATCH(DATE(AP$2,1,1),Consumption!$A$1:$LI$1),FALSE)</f>
        <v>3.9618333200000002</v>
      </c>
      <c r="AQ1721" s="319">
        <f>+VLOOKUP($E1721,Consumption!$1:$1048576,MATCH(DATE(AQ$2,1,1),Consumption!$A$1:$LI$1),FALSE)</f>
        <v>4.012185648</v>
      </c>
      <c r="AR1721" s="319">
        <f>+VLOOKUP($E1721,Consumption!$1:$1048576,MATCH(DATE(AR$2,1,1),Consumption!$A$1:$LI$1),FALSE)</f>
        <v>4.0626015750000004</v>
      </c>
      <c r="AS1721" s="319">
        <f>+VLOOKUP($E1721,Consumption!$1:$1048576,MATCH(DATE(AS$2,1,1),Consumption!$A$1:$LI$1),FALSE)</f>
        <v>4.1132582109999998</v>
      </c>
      <c r="AT1721" s="319">
        <f>+VLOOKUP($E1721,Consumption!$1:$1048576,MATCH(DATE(AT$2,1,1),Consumption!$A$1:$LI$1),FALSE)</f>
        <v>4.1643220090000002</v>
      </c>
      <c r="AU1721" s="319">
        <f>+VLOOKUP($E1721,Consumption!$1:$1048576,MATCH(DATE(AU$2,1,1),Consumption!$A$1:$LI$1),FALSE)</f>
        <v>4.2159396940000002</v>
      </c>
      <c r="AV1721" s="319">
        <f>+VLOOKUP($E1721,Consumption!$1:$1048576,MATCH(DATE(AV$2,1,1),Consumption!$A$1:$LI$1),FALSE)</f>
        <v>4.268231976</v>
      </c>
      <c r="AW1721" s="319">
        <f>+VLOOKUP($E1721,Consumption!$1:$1048576,MATCH(DATE(AW$2,1,1),Consumption!$A$1:$LI$1),FALSE)</f>
        <v>4.3212933680000001</v>
      </c>
      <c r="AX1721" s="319">
        <f>+VLOOKUP($E1721,Consumption!$1:$1048576,MATCH(DATE(AX$2,1,1),Consumption!$A$1:$LI$1),FALSE)</f>
        <v>4.3751952310000002</v>
      </c>
      <c r="AY1721" s="319">
        <f>+VLOOKUP($E1721,Consumption!$1:$1048576,MATCH(DATE(AY$2,1,1),Consumption!$A$1:$LI$1),FALSE)</f>
        <v>4.4299909729999998</v>
      </c>
      <c r="AZ1721" s="319">
        <f>+VLOOKUP($E1721,Consumption!$1:$1048576,MATCH(DATE(AZ$2,1,1),Consumption!$A$1:$LI$1),FALSE)</f>
        <v>4.4858202900000004</v>
      </c>
      <c r="BA1721" s="319">
        <f>+VLOOKUP($E1721,Consumption!$1:$1048576,MATCH(DATE(BA$2,1,1),Consumption!$A$1:$LI$1),FALSE)</f>
        <v>4.5427142250000001</v>
      </c>
      <c r="BB1721" s="319">
        <f>+VLOOKUP($E1721,Consumption!$1:$1048576,MATCH(DATE(BB$2,1,1),Consumption!$A$1:$LI$1),FALSE)</f>
        <v>4.6006755180000001</v>
      </c>
      <c r="BC1721" s="319">
        <f>+VLOOKUP($E1721,Consumption!$1:$1048576,MATCH(DATE(BC$2,1,1),Consumption!$A$1:$LI$1),FALSE)</f>
        <v>4.6596909699999998</v>
      </c>
      <c r="BD1721" s="319">
        <f>+VLOOKUP($E1721,Consumption!$1:$1048576,MATCH(DATE(BD$2,1,1),Consumption!$A$1:$LI$1),FALSE)</f>
        <v>4.719744758</v>
      </c>
      <c r="BE1721" s="319">
        <f>+VLOOKUP($E1721,Consumption!$1:$1048576,MATCH(DATE(BE$2,1,1),Consumption!$A$1:$LI$1),FALSE)</f>
        <v>5.200467744</v>
      </c>
      <c r="BF1721" s="319">
        <f>+VLOOKUP($E1721,Consumption!$1:$1048576,MATCH(DATE(BF$2,1,1),Consumption!$A$1:$LI$1),FALSE)</f>
        <v>5.2811521959999999</v>
      </c>
      <c r="BG1721" s="319">
        <f>+VLOOKUP($E1721,Consumption!$1:$1048576,MATCH(DATE(BG$2,1,1),Consumption!$A$1:$LI$1),FALSE)</f>
        <v>5.3628797930000003</v>
      </c>
      <c r="BH1721" s="319">
        <f>+VLOOKUP($E1721,Consumption!$1:$1048576,MATCH(DATE(BH$2,1,1),Consumption!$A$1:$LI$1),FALSE)</f>
        <v>5.445685353</v>
      </c>
      <c r="BI1721" s="319">
        <f>+VLOOKUP($E1721,Consumption!$1:$1048576,MATCH(DATE(BI$2,1,1),Consumption!$A$1:$LI$1),FALSE)</f>
        <v>5.529608606</v>
      </c>
    </row>
    <row r="1722" spans="1:61" s="281" customFormat="1" ht="15" customHeight="1" x14ac:dyDescent="0.35">
      <c r="A1722" s="392"/>
      <c r="B1722" s="393"/>
      <c r="C1722" s="69" t="s">
        <v>499</v>
      </c>
      <c r="D1722" s="73"/>
      <c r="E1722" s="69" t="s">
        <v>686</v>
      </c>
      <c r="F1722" s="319">
        <f>+VLOOKUP($E1722,Consumption!$1:$1048576,MATCH(DATE(F$2,1,1),Consumption!$A$1:$LI$1),FALSE)</f>
        <v>93.505873149999999</v>
      </c>
      <c r="G1722" s="319">
        <f>+VLOOKUP($E1722,Consumption!$1:$1048576,MATCH(DATE(G$2,1,1),Consumption!$A$1:$LI$1),FALSE)</f>
        <v>92.814231050000004</v>
      </c>
      <c r="H1722" s="319">
        <f>+VLOOKUP($E1722,Consumption!$1:$1048576,MATCH(DATE(H$2,1,1),Consumption!$A$1:$LI$1),FALSE)</f>
        <v>91.428258979999995</v>
      </c>
      <c r="I1722" s="319">
        <f>+VLOOKUP($E1722,Consumption!$1:$1048576,MATCH(DATE(I$2,1,1),Consumption!$A$1:$LI$1),FALSE)</f>
        <v>89.805122109999999</v>
      </c>
      <c r="J1722" s="319">
        <f>+VLOOKUP($E1722,Consumption!$1:$1048576,MATCH(DATE(J$2,1,1),Consumption!$A$1:$LI$1),FALSE)</f>
        <v>88.111911410000005</v>
      </c>
      <c r="K1722" s="319">
        <f>+VLOOKUP($E1722,Consumption!$1:$1048576,MATCH(DATE(K$2,1,1),Consumption!$A$1:$LI$1),FALSE)</f>
        <v>86.56948156</v>
      </c>
      <c r="L1722" s="319">
        <f>+VLOOKUP($E1722,Consumption!$1:$1048576,MATCH(DATE(L$2,1,1),Consumption!$A$1:$LI$1),FALSE)</f>
        <v>85.245275239999998</v>
      </c>
      <c r="M1722" s="319">
        <f>+VLOOKUP($E1722,Consumption!$1:$1048576,MATCH(DATE(M$2,1,1),Consumption!$A$1:$LI$1),FALSE)</f>
        <v>84.114549499999995</v>
      </c>
      <c r="N1722" s="319">
        <f>+VLOOKUP($E1722,Consumption!$1:$1048576,MATCH(DATE(N$2,1,1),Consumption!$A$1:$LI$1),FALSE)</f>
        <v>83.12662401</v>
      </c>
      <c r="O1722" s="319">
        <f>+VLOOKUP($E1722,Consumption!$1:$1048576,MATCH(DATE(O$2,1,1),Consumption!$A$1:$LI$1),FALSE)</f>
        <v>82.233986360000003</v>
      </c>
      <c r="P1722" s="319">
        <f>+VLOOKUP($E1722,Consumption!$1:$1048576,MATCH(DATE(P$2,1,1),Consumption!$A$1:$LI$1),FALSE)</f>
        <v>81.402293779999994</v>
      </c>
      <c r="Q1722" s="319">
        <f>+VLOOKUP($E1722,Consumption!$1:$1048576,MATCH(DATE(Q$2,1,1),Consumption!$A$1:$LI$1),FALSE)</f>
        <v>80.609887729999997</v>
      </c>
      <c r="R1722" s="319">
        <f>+VLOOKUP($E1722,Consumption!$1:$1048576,MATCH(DATE(R$2,1,1),Consumption!$A$1:$LI$1),FALSE)</f>
        <v>79.843899469999997</v>
      </c>
      <c r="S1722" s="319">
        <f>+VLOOKUP($E1722,Consumption!$1:$1048576,MATCH(DATE(S$2,1,1),Consumption!$A$1:$LI$1),FALSE)</f>
        <v>79.097142099999999</v>
      </c>
      <c r="T1722" s="319">
        <f>+VLOOKUP($E1722,Consumption!$1:$1048576,MATCH(DATE(T$2,1,1),Consumption!$A$1:$LI$1),FALSE)</f>
        <v>78.365783230000005</v>
      </c>
      <c r="U1722" s="319">
        <f>+VLOOKUP($E1722,Consumption!$1:$1048576,MATCH(DATE(U$2,1,1),Consumption!$A$1:$LI$1),FALSE)</f>
        <v>77.647817270000004</v>
      </c>
      <c r="V1722" s="319">
        <f>+VLOOKUP($E1722,Consumption!$1:$1048576,MATCH(DATE(V$2,1,1),Consumption!$A$1:$LI$1),FALSE)</f>
        <v>76.942157140000006</v>
      </c>
      <c r="W1722" s="319">
        <f>+VLOOKUP($E1722,Consumption!$1:$1048576,MATCH(DATE(W$2,1,1),Consumption!$A$1:$LI$1),FALSE)</f>
        <v>76.248139080000001</v>
      </c>
      <c r="X1722" s="319">
        <f>+VLOOKUP($E1722,Consumption!$1:$1048576,MATCH(DATE(X$2,1,1),Consumption!$A$1:$LI$1),FALSE)</f>
        <v>75.565277940000001</v>
      </c>
      <c r="Y1722" s="319">
        <f>+VLOOKUP($E1722,Consumption!$1:$1048576,MATCH(DATE(Y$2,1,1),Consumption!$A$1:$LI$1),FALSE)</f>
        <v>74.893161039999995</v>
      </c>
      <c r="Z1722" s="319">
        <f>+VLOOKUP($E1722,Consumption!$1:$1048576,MATCH(DATE(Z$2,1,1),Consumption!$A$1:$LI$1),FALSE)</f>
        <v>74.231451160000006</v>
      </c>
      <c r="AA1722" s="319">
        <f>+VLOOKUP($E1722,Consumption!$1:$1048576,MATCH(DATE(AA$2,1,1),Consumption!$A$1:$LI$1),FALSE)</f>
        <v>73.579629929999996</v>
      </c>
      <c r="AB1722" s="319">
        <f>+VLOOKUP($E1722,Consumption!$1:$1048576,MATCH(DATE(AB$2,1,1),Consumption!$A$1:$LI$1),FALSE)</f>
        <v>72.937310460000006</v>
      </c>
      <c r="AC1722" s="319">
        <f>+VLOOKUP($E1722,Consumption!$1:$1048576,MATCH(DATE(AC$2,1,1),Consumption!$A$1:$LI$1),FALSE)</f>
        <v>72.304207309999995</v>
      </c>
      <c r="AD1722" s="319">
        <f>+VLOOKUP($E1722,Consumption!$1:$1048576,MATCH(DATE(AD$2,1,1),Consumption!$A$1:$LI$1),FALSE)</f>
        <v>71.680133330000004</v>
      </c>
      <c r="AE1722" s="319">
        <f>+VLOOKUP($E1722,Consumption!$1:$1048576,MATCH(DATE(AE$2,1,1),Consumption!$A$1:$LI$1),FALSE)</f>
        <v>71.065068589999996</v>
      </c>
      <c r="AF1722" s="319">
        <f>+VLOOKUP($E1722,Consumption!$1:$1048576,MATCH(DATE(AF$2,1,1),Consumption!$A$1:$LI$1),FALSE)</f>
        <v>70.458519089999996</v>
      </c>
      <c r="AG1722" s="319">
        <f>+VLOOKUP($E1722,Consumption!$1:$1048576,MATCH(DATE(AG$2,1,1),Consumption!$A$1:$LI$1),FALSE)</f>
        <v>69.860021410000002</v>
      </c>
      <c r="AH1722" s="319">
        <f>+VLOOKUP($E1722,Consumption!$1:$1048576,MATCH(DATE(AH$2,1,1),Consumption!$A$1:$LI$1),FALSE)</f>
        <v>69.269140890000003</v>
      </c>
      <c r="AI1722" s="319">
        <f>+VLOOKUP($E1722,Consumption!$1:$1048576,MATCH(DATE(AI$2,1,1),Consumption!$A$1:$LI$1),FALSE)</f>
        <v>68.685514019999999</v>
      </c>
      <c r="AJ1722" s="319">
        <f>+VLOOKUP($E1722,Consumption!$1:$1048576,MATCH(DATE(AJ$2,1,1),Consumption!$A$1:$LI$1),FALSE)</f>
        <v>68.108540300000001</v>
      </c>
      <c r="AK1722" s="319">
        <f>+VLOOKUP($E1722,Consumption!$1:$1048576,MATCH(DATE(AK$2,1,1),Consumption!$A$1:$LI$1),FALSE)</f>
        <v>67.537782000000007</v>
      </c>
      <c r="AL1722" s="319">
        <f>+VLOOKUP($E1722,Consumption!$1:$1048576,MATCH(DATE(AL$2,1,1),Consumption!$A$1:$LI$1),FALSE)</f>
        <v>66.973186889999994</v>
      </c>
      <c r="AM1722" s="319">
        <f>+VLOOKUP($E1722,Consumption!$1:$1048576,MATCH(DATE(AM$2,1,1),Consumption!$A$1:$LI$1),FALSE)</f>
        <v>66.414886010000004</v>
      </c>
      <c r="AN1722" s="319">
        <f>+VLOOKUP($E1722,Consumption!$1:$1048576,MATCH(DATE(AN$2,1,1),Consumption!$A$1:$LI$1),FALSE)</f>
        <v>65.863065680000005</v>
      </c>
      <c r="AO1722" s="319">
        <f>+VLOOKUP($E1722,Consumption!$1:$1048576,MATCH(DATE(AO$2,1,1),Consumption!$A$1:$LI$1),FALSE)</f>
        <v>65.31788521</v>
      </c>
      <c r="AP1722" s="319">
        <f>+VLOOKUP($E1722,Consumption!$1:$1048576,MATCH(DATE(AP$2,1,1),Consumption!$A$1:$LI$1),FALSE)</f>
        <v>64.779422980000007</v>
      </c>
      <c r="AQ1722" s="319">
        <f>+VLOOKUP($E1722,Consumption!$1:$1048576,MATCH(DATE(AQ$2,1,1),Consumption!$A$1:$LI$1),FALSE)</f>
        <v>64.247491589999996</v>
      </c>
      <c r="AR1722" s="319">
        <f>+VLOOKUP($E1722,Consumption!$1:$1048576,MATCH(DATE(AR$2,1,1),Consumption!$A$1:$LI$1),FALSE)</f>
        <v>63.721712859999997</v>
      </c>
      <c r="AS1722" s="319">
        <f>+VLOOKUP($E1722,Consumption!$1:$1048576,MATCH(DATE(AS$2,1,1),Consumption!$A$1:$LI$1),FALSE)</f>
        <v>63.201549319999998</v>
      </c>
      <c r="AT1722" s="319">
        <f>+VLOOKUP($E1722,Consumption!$1:$1048576,MATCH(DATE(AT$2,1,1),Consumption!$A$1:$LI$1),FALSE)</f>
        <v>62.686301870000001</v>
      </c>
      <c r="AU1722" s="319">
        <f>+VLOOKUP($E1722,Consumption!$1:$1048576,MATCH(DATE(AU$2,1,1),Consumption!$A$1:$LI$1),FALSE)</f>
        <v>62.175063960000003</v>
      </c>
      <c r="AV1722" s="319">
        <f>+VLOOKUP($E1722,Consumption!$1:$1048576,MATCH(DATE(AV$2,1,1),Consumption!$A$1:$LI$1),FALSE)</f>
        <v>61.666603930000001</v>
      </c>
      <c r="AW1722" s="319">
        <f>+VLOOKUP($E1722,Consumption!$1:$1048576,MATCH(DATE(AW$2,1,1),Consumption!$A$1:$LI$1),FALSE)</f>
        <v>61.15908683</v>
      </c>
      <c r="AX1722" s="319">
        <f>+VLOOKUP($E1722,Consumption!$1:$1048576,MATCH(DATE(AX$2,1,1),Consumption!$A$1:$LI$1),FALSE)</f>
        <v>60.649412980000001</v>
      </c>
      <c r="AY1722" s="319">
        <f>+VLOOKUP($E1722,Consumption!$1:$1048576,MATCH(DATE(AY$2,1,1),Consumption!$A$1:$LI$1),FALSE)</f>
        <v>60.131399960000003</v>
      </c>
      <c r="AZ1722" s="319">
        <f>+VLOOKUP($E1722,Consumption!$1:$1048576,MATCH(DATE(AZ$2,1,1),Consumption!$A$1:$LI$1),FALSE)</f>
        <v>59.589556539999997</v>
      </c>
      <c r="BA1722" s="319">
        <f>+VLOOKUP($E1722,Consumption!$1:$1048576,MATCH(DATE(BA$2,1,1),Consumption!$A$1:$LI$1),FALSE)</f>
        <v>58.978119839999998</v>
      </c>
      <c r="BB1722" s="319">
        <f>+VLOOKUP($E1722,Consumption!$1:$1048576,MATCH(DATE(BB$2,1,1),Consumption!$A$1:$LI$1),FALSE)</f>
        <v>58.293376639999998</v>
      </c>
      <c r="BC1722" s="319">
        <f>+VLOOKUP($E1722,Consumption!$1:$1048576,MATCH(DATE(BC$2,1,1),Consumption!$A$1:$LI$1),FALSE)</f>
        <v>57.561878870000001</v>
      </c>
      <c r="BD1722" s="319">
        <f>+VLOOKUP($E1722,Consumption!$1:$1048576,MATCH(DATE(BD$2,1,1),Consumption!$A$1:$LI$1),FALSE)</f>
        <v>56.816870610000002</v>
      </c>
      <c r="BE1722" s="319">
        <f>+VLOOKUP($E1722,Consumption!$1:$1048576,MATCH(DATE(BE$2,1,1),Consumption!$A$1:$LI$1),FALSE)</f>
        <v>53.635388159999998</v>
      </c>
      <c r="BF1722" s="319">
        <f>+VLOOKUP($E1722,Consumption!$1:$1048576,MATCH(DATE(BF$2,1,1),Consumption!$A$1:$LI$1),FALSE)</f>
        <v>53.176745160000003</v>
      </c>
      <c r="BG1722" s="319">
        <f>+VLOOKUP($E1722,Consumption!$1:$1048576,MATCH(DATE(BG$2,1,1),Consumption!$A$1:$LI$1),FALSE)</f>
        <v>52.72314738</v>
      </c>
      <c r="BH1722" s="319">
        <f>+VLOOKUP($E1722,Consumption!$1:$1048576,MATCH(DATE(BH$2,1,1),Consumption!$A$1:$LI$1),FALSE)</f>
        <v>52.274204670000003</v>
      </c>
      <c r="BI1722" s="319">
        <f>+VLOOKUP($E1722,Consumption!$1:$1048576,MATCH(DATE(BI$2,1,1),Consumption!$A$1:$LI$1),FALSE)</f>
        <v>51.829770860000004</v>
      </c>
    </row>
    <row r="1723" spans="1:61" s="281" customFormat="1" ht="15" customHeight="1" x14ac:dyDescent="0.35">
      <c r="A1723" s="392"/>
      <c r="B1723" s="393"/>
      <c r="C1723" s="69" t="s">
        <v>500</v>
      </c>
      <c r="D1723" s="73"/>
      <c r="E1723" s="69" t="s">
        <v>687</v>
      </c>
      <c r="F1723" s="319" t="e">
        <f>+VLOOKUP($E1723,Consumption!$1:$1048576,MATCH(DATE(F$2,1,1),Consumption!$A$1:$LI$1),FALSE)</f>
        <v>#N/A</v>
      </c>
      <c r="G1723" s="319" t="e">
        <f>+VLOOKUP($E1723,Consumption!$1:$1048576,MATCH(DATE(G$2,1,1),Consumption!$A$1:$LI$1),FALSE)</f>
        <v>#N/A</v>
      </c>
      <c r="H1723" s="319" t="e">
        <f>+VLOOKUP($E1723,Consumption!$1:$1048576,MATCH(DATE(H$2,1,1),Consumption!$A$1:$LI$1),FALSE)</f>
        <v>#N/A</v>
      </c>
      <c r="I1723" s="319" t="e">
        <f>+VLOOKUP($E1723,Consumption!$1:$1048576,MATCH(DATE(I$2,1,1),Consumption!$A$1:$LI$1),FALSE)</f>
        <v>#N/A</v>
      </c>
      <c r="J1723" s="319" t="e">
        <f>+VLOOKUP($E1723,Consumption!$1:$1048576,MATCH(DATE(J$2,1,1),Consumption!$A$1:$LI$1),FALSE)</f>
        <v>#N/A</v>
      </c>
      <c r="K1723" s="319" t="e">
        <f>+VLOOKUP($E1723,Consumption!$1:$1048576,MATCH(DATE(K$2,1,1),Consumption!$A$1:$LI$1),FALSE)</f>
        <v>#N/A</v>
      </c>
      <c r="L1723" s="319" t="e">
        <f>+VLOOKUP($E1723,Consumption!$1:$1048576,MATCH(DATE(L$2,1,1),Consumption!$A$1:$LI$1),FALSE)</f>
        <v>#N/A</v>
      </c>
      <c r="M1723" s="319" t="e">
        <f>+VLOOKUP($E1723,Consumption!$1:$1048576,MATCH(DATE(M$2,1,1),Consumption!$A$1:$LI$1),FALSE)</f>
        <v>#N/A</v>
      </c>
      <c r="N1723" s="319" t="e">
        <f>+VLOOKUP($E1723,Consumption!$1:$1048576,MATCH(DATE(N$2,1,1),Consumption!$A$1:$LI$1),FALSE)</f>
        <v>#N/A</v>
      </c>
      <c r="O1723" s="319" t="e">
        <f>+VLOOKUP($E1723,Consumption!$1:$1048576,MATCH(DATE(O$2,1,1),Consumption!$A$1:$LI$1),FALSE)</f>
        <v>#N/A</v>
      </c>
      <c r="P1723" s="319" t="e">
        <f>+VLOOKUP($E1723,Consumption!$1:$1048576,MATCH(DATE(P$2,1,1),Consumption!$A$1:$LI$1),FALSE)</f>
        <v>#N/A</v>
      </c>
      <c r="Q1723" s="319" t="e">
        <f>+VLOOKUP($E1723,Consumption!$1:$1048576,MATCH(DATE(Q$2,1,1),Consumption!$A$1:$LI$1),FALSE)</f>
        <v>#N/A</v>
      </c>
      <c r="R1723" s="319" t="e">
        <f>+VLOOKUP($E1723,Consumption!$1:$1048576,MATCH(DATE(R$2,1,1),Consumption!$A$1:$LI$1),FALSE)</f>
        <v>#N/A</v>
      </c>
      <c r="S1723" s="319" t="e">
        <f>+VLOOKUP($E1723,Consumption!$1:$1048576,MATCH(DATE(S$2,1,1),Consumption!$A$1:$LI$1),FALSE)</f>
        <v>#N/A</v>
      </c>
      <c r="T1723" s="319" t="e">
        <f>+VLOOKUP($E1723,Consumption!$1:$1048576,MATCH(DATE(T$2,1,1),Consumption!$A$1:$LI$1),FALSE)</f>
        <v>#N/A</v>
      </c>
      <c r="U1723" s="319" t="e">
        <f>+VLOOKUP($E1723,Consumption!$1:$1048576,MATCH(DATE(U$2,1,1),Consumption!$A$1:$LI$1),FALSE)</f>
        <v>#N/A</v>
      </c>
      <c r="V1723" s="319" t="e">
        <f>+VLOOKUP($E1723,Consumption!$1:$1048576,MATCH(DATE(V$2,1,1),Consumption!$A$1:$LI$1),FALSE)</f>
        <v>#N/A</v>
      </c>
      <c r="W1723" s="319" t="e">
        <f>+VLOOKUP($E1723,Consumption!$1:$1048576,MATCH(DATE(W$2,1,1),Consumption!$A$1:$LI$1),FALSE)</f>
        <v>#N/A</v>
      </c>
      <c r="X1723" s="319" t="e">
        <f>+VLOOKUP($E1723,Consumption!$1:$1048576,MATCH(DATE(X$2,1,1),Consumption!$A$1:$LI$1),FALSE)</f>
        <v>#N/A</v>
      </c>
      <c r="Y1723" s="319" t="e">
        <f>+VLOOKUP($E1723,Consumption!$1:$1048576,MATCH(DATE(Y$2,1,1),Consumption!$A$1:$LI$1),FALSE)</f>
        <v>#N/A</v>
      </c>
      <c r="Z1723" s="319" t="e">
        <f>+VLOOKUP($E1723,Consumption!$1:$1048576,MATCH(DATE(Z$2,1,1),Consumption!$A$1:$LI$1),FALSE)</f>
        <v>#N/A</v>
      </c>
      <c r="AA1723" s="319" t="e">
        <f>+VLOOKUP($E1723,Consumption!$1:$1048576,MATCH(DATE(AA$2,1,1),Consumption!$A$1:$LI$1),FALSE)</f>
        <v>#N/A</v>
      </c>
      <c r="AB1723" s="319" t="e">
        <f>+VLOOKUP($E1723,Consumption!$1:$1048576,MATCH(DATE(AB$2,1,1),Consumption!$A$1:$LI$1),FALSE)</f>
        <v>#N/A</v>
      </c>
      <c r="AC1723" s="319" t="e">
        <f>+VLOOKUP($E1723,Consumption!$1:$1048576,MATCH(DATE(AC$2,1,1),Consumption!$A$1:$LI$1),FALSE)</f>
        <v>#N/A</v>
      </c>
      <c r="AD1723" s="319" t="e">
        <f>+VLOOKUP($E1723,Consumption!$1:$1048576,MATCH(DATE(AD$2,1,1),Consumption!$A$1:$LI$1),FALSE)</f>
        <v>#N/A</v>
      </c>
      <c r="AE1723" s="319" t="e">
        <f>+VLOOKUP($E1723,Consumption!$1:$1048576,MATCH(DATE(AE$2,1,1),Consumption!$A$1:$LI$1),FALSE)</f>
        <v>#N/A</v>
      </c>
      <c r="AF1723" s="319" t="e">
        <f>+VLOOKUP($E1723,Consumption!$1:$1048576,MATCH(DATE(AF$2,1,1),Consumption!$A$1:$LI$1),FALSE)</f>
        <v>#N/A</v>
      </c>
      <c r="AG1723" s="319" t="e">
        <f>+VLOOKUP($E1723,Consumption!$1:$1048576,MATCH(DATE(AG$2,1,1),Consumption!$A$1:$LI$1),FALSE)</f>
        <v>#N/A</v>
      </c>
      <c r="AH1723" s="319" t="e">
        <f>+VLOOKUP($E1723,Consumption!$1:$1048576,MATCH(DATE(AH$2,1,1),Consumption!$A$1:$LI$1),FALSE)</f>
        <v>#N/A</v>
      </c>
      <c r="AI1723" s="319" t="e">
        <f>+VLOOKUP($E1723,Consumption!$1:$1048576,MATCH(DATE(AI$2,1,1),Consumption!$A$1:$LI$1),FALSE)</f>
        <v>#N/A</v>
      </c>
      <c r="AJ1723" s="319" t="e">
        <f>+VLOOKUP($E1723,Consumption!$1:$1048576,MATCH(DATE(AJ$2,1,1),Consumption!$A$1:$LI$1),FALSE)</f>
        <v>#N/A</v>
      </c>
      <c r="AK1723" s="319" t="e">
        <f>+VLOOKUP($E1723,Consumption!$1:$1048576,MATCH(DATE(AK$2,1,1),Consumption!$A$1:$LI$1),FALSE)</f>
        <v>#N/A</v>
      </c>
      <c r="AL1723" s="319" t="e">
        <f>+VLOOKUP($E1723,Consumption!$1:$1048576,MATCH(DATE(AL$2,1,1),Consumption!$A$1:$LI$1),FALSE)</f>
        <v>#N/A</v>
      </c>
      <c r="AM1723" s="319" t="e">
        <f>+VLOOKUP($E1723,Consumption!$1:$1048576,MATCH(DATE(AM$2,1,1),Consumption!$A$1:$LI$1),FALSE)</f>
        <v>#N/A</v>
      </c>
      <c r="AN1723" s="319" t="e">
        <f>+VLOOKUP($E1723,Consumption!$1:$1048576,MATCH(DATE(AN$2,1,1),Consumption!$A$1:$LI$1),FALSE)</f>
        <v>#N/A</v>
      </c>
      <c r="AO1723" s="319" t="e">
        <f>+VLOOKUP($E1723,Consumption!$1:$1048576,MATCH(DATE(AO$2,1,1),Consumption!$A$1:$LI$1),FALSE)</f>
        <v>#N/A</v>
      </c>
      <c r="AP1723" s="319" t="e">
        <f>+VLOOKUP($E1723,Consumption!$1:$1048576,MATCH(DATE(AP$2,1,1),Consumption!$A$1:$LI$1),FALSE)</f>
        <v>#N/A</v>
      </c>
      <c r="AQ1723" s="319" t="e">
        <f>+VLOOKUP($E1723,Consumption!$1:$1048576,MATCH(DATE(AQ$2,1,1),Consumption!$A$1:$LI$1),FALSE)</f>
        <v>#N/A</v>
      </c>
      <c r="AR1723" s="319" t="e">
        <f>+VLOOKUP($E1723,Consumption!$1:$1048576,MATCH(DATE(AR$2,1,1),Consumption!$A$1:$LI$1),FALSE)</f>
        <v>#N/A</v>
      </c>
      <c r="AS1723" s="319" t="e">
        <f>+VLOOKUP($E1723,Consumption!$1:$1048576,MATCH(DATE(AS$2,1,1),Consumption!$A$1:$LI$1),FALSE)</f>
        <v>#N/A</v>
      </c>
      <c r="AT1723" s="319" t="e">
        <f>+VLOOKUP($E1723,Consumption!$1:$1048576,MATCH(DATE(AT$2,1,1),Consumption!$A$1:$LI$1),FALSE)</f>
        <v>#N/A</v>
      </c>
      <c r="AU1723" s="319" t="e">
        <f>+VLOOKUP($E1723,Consumption!$1:$1048576,MATCH(DATE(AU$2,1,1),Consumption!$A$1:$LI$1),FALSE)</f>
        <v>#N/A</v>
      </c>
      <c r="AV1723" s="319" t="e">
        <f>+VLOOKUP($E1723,Consumption!$1:$1048576,MATCH(DATE(AV$2,1,1),Consumption!$A$1:$LI$1),FALSE)</f>
        <v>#N/A</v>
      </c>
      <c r="AW1723" s="319" t="e">
        <f>+VLOOKUP($E1723,Consumption!$1:$1048576,MATCH(DATE(AW$2,1,1),Consumption!$A$1:$LI$1),FALSE)</f>
        <v>#N/A</v>
      </c>
      <c r="AX1723" s="319" t="e">
        <f>+VLOOKUP($E1723,Consumption!$1:$1048576,MATCH(DATE(AX$2,1,1),Consumption!$A$1:$LI$1),FALSE)</f>
        <v>#N/A</v>
      </c>
      <c r="AY1723" s="319" t="e">
        <f>+VLOOKUP($E1723,Consumption!$1:$1048576,MATCH(DATE(AY$2,1,1),Consumption!$A$1:$LI$1),FALSE)</f>
        <v>#N/A</v>
      </c>
      <c r="AZ1723" s="319" t="e">
        <f>+VLOOKUP($E1723,Consumption!$1:$1048576,MATCH(DATE(AZ$2,1,1),Consumption!$A$1:$LI$1),FALSE)</f>
        <v>#N/A</v>
      </c>
      <c r="BA1723" s="319" t="e">
        <f>+VLOOKUP($E1723,Consumption!$1:$1048576,MATCH(DATE(BA$2,1,1),Consumption!$A$1:$LI$1),FALSE)</f>
        <v>#N/A</v>
      </c>
      <c r="BB1723" s="319" t="e">
        <f>+VLOOKUP($E1723,Consumption!$1:$1048576,MATCH(DATE(BB$2,1,1),Consumption!$A$1:$LI$1),FALSE)</f>
        <v>#N/A</v>
      </c>
      <c r="BC1723" s="319" t="e">
        <f>+VLOOKUP($E1723,Consumption!$1:$1048576,MATCH(DATE(BC$2,1,1),Consumption!$A$1:$LI$1),FALSE)</f>
        <v>#N/A</v>
      </c>
      <c r="BD1723" s="319" t="e">
        <f>+VLOOKUP($E1723,Consumption!$1:$1048576,MATCH(DATE(BD$2,1,1),Consumption!$A$1:$LI$1),FALSE)</f>
        <v>#N/A</v>
      </c>
      <c r="BE1723" s="319" t="e">
        <f>+VLOOKUP($E1723,Consumption!$1:$1048576,MATCH(DATE(BE$2,1,1),Consumption!$A$1:$LI$1),FALSE)</f>
        <v>#N/A</v>
      </c>
      <c r="BF1723" s="319" t="e">
        <f>+VLOOKUP($E1723,Consumption!$1:$1048576,MATCH(DATE(BF$2,1,1),Consumption!$A$1:$LI$1),FALSE)</f>
        <v>#N/A</v>
      </c>
      <c r="BG1723" s="319" t="e">
        <f>+VLOOKUP($E1723,Consumption!$1:$1048576,MATCH(DATE(BG$2,1,1),Consumption!$A$1:$LI$1),FALSE)</f>
        <v>#N/A</v>
      </c>
      <c r="BH1723" s="319" t="e">
        <f>+VLOOKUP($E1723,Consumption!$1:$1048576,MATCH(DATE(BH$2,1,1),Consumption!$A$1:$LI$1),FALSE)</f>
        <v>#N/A</v>
      </c>
      <c r="BI1723" s="319" t="e">
        <f>+VLOOKUP($E1723,Consumption!$1:$1048576,MATCH(DATE(BI$2,1,1),Consumption!$A$1:$LI$1),FALSE)</f>
        <v>#N/A</v>
      </c>
    </row>
    <row r="1724" spans="1:61" s="281" customFormat="1" ht="15" customHeight="1" x14ac:dyDescent="0.35">
      <c r="A1724" s="392"/>
      <c r="B1724" s="393"/>
      <c r="C1724" s="69" t="s">
        <v>501</v>
      </c>
      <c r="D1724" s="73"/>
      <c r="E1724" s="69" t="s">
        <v>688</v>
      </c>
      <c r="F1724" s="319">
        <f>+VLOOKUP($E1724,Consumption!$1:$1048576,MATCH(DATE(F$2,1,1),Consumption!$A$1:$LI$1),FALSE)</f>
        <v>24671.834879999999</v>
      </c>
      <c r="G1724" s="319">
        <f>+VLOOKUP($E1724,Consumption!$1:$1048576,MATCH(DATE(G$2,1,1),Consumption!$A$1:$LI$1),FALSE)</f>
        <v>24540.861860000001</v>
      </c>
      <c r="H1724" s="319">
        <f>+VLOOKUP($E1724,Consumption!$1:$1048576,MATCH(DATE(H$2,1,1),Consumption!$A$1:$LI$1),FALSE)</f>
        <v>24349.10758</v>
      </c>
      <c r="I1724" s="319">
        <f>+VLOOKUP($E1724,Consumption!$1:$1048576,MATCH(DATE(I$2,1,1),Consumption!$A$1:$LI$1),FALSE)</f>
        <v>24214.495299999999</v>
      </c>
      <c r="J1724" s="319">
        <f>+VLOOKUP($E1724,Consumption!$1:$1048576,MATCH(DATE(J$2,1,1),Consumption!$A$1:$LI$1),FALSE)</f>
        <v>24160.16345</v>
      </c>
      <c r="K1724" s="319">
        <f>+VLOOKUP($E1724,Consumption!$1:$1048576,MATCH(DATE(K$2,1,1),Consumption!$A$1:$LI$1),FALSE)</f>
        <v>24177.24682</v>
      </c>
      <c r="L1724" s="319">
        <f>+VLOOKUP($E1724,Consumption!$1:$1048576,MATCH(DATE(L$2,1,1),Consumption!$A$1:$LI$1),FALSE)</f>
        <v>24247.770929999999</v>
      </c>
      <c r="M1724" s="319">
        <f>+VLOOKUP($E1724,Consumption!$1:$1048576,MATCH(DATE(M$2,1,1),Consumption!$A$1:$LI$1),FALSE)</f>
        <v>24356.318619999998</v>
      </c>
      <c r="N1724" s="319">
        <f>+VLOOKUP($E1724,Consumption!$1:$1048576,MATCH(DATE(N$2,1,1),Consumption!$A$1:$LI$1),FALSE)</f>
        <v>24491.429540000001</v>
      </c>
      <c r="O1724" s="319">
        <f>+VLOOKUP($E1724,Consumption!$1:$1048576,MATCH(DATE(O$2,1,1),Consumption!$A$1:$LI$1),FALSE)</f>
        <v>24645.117620000001</v>
      </c>
      <c r="P1724" s="319">
        <f>+VLOOKUP($E1724,Consumption!$1:$1048576,MATCH(DATE(P$2,1,1),Consumption!$A$1:$LI$1),FALSE)</f>
        <v>24815.356210000002</v>
      </c>
      <c r="Q1724" s="319">
        <f>+VLOOKUP($E1724,Consumption!$1:$1048576,MATCH(DATE(Q$2,1,1),Consumption!$A$1:$LI$1),FALSE)</f>
        <v>24996.241170000001</v>
      </c>
      <c r="R1724" s="319">
        <f>+VLOOKUP($E1724,Consumption!$1:$1048576,MATCH(DATE(R$2,1,1),Consumption!$A$1:$LI$1),FALSE)</f>
        <v>25184.13912</v>
      </c>
      <c r="S1724" s="319">
        <f>+VLOOKUP($E1724,Consumption!$1:$1048576,MATCH(DATE(S$2,1,1),Consumption!$A$1:$LI$1),FALSE)</f>
        <v>25376.64517</v>
      </c>
      <c r="T1724" s="319">
        <f>+VLOOKUP($E1724,Consumption!$1:$1048576,MATCH(DATE(T$2,1,1),Consumption!$A$1:$LI$1),FALSE)</f>
        <v>25572.095389999999</v>
      </c>
      <c r="U1724" s="319">
        <f>+VLOOKUP($E1724,Consumption!$1:$1048576,MATCH(DATE(U$2,1,1),Consumption!$A$1:$LI$1),FALSE)</f>
        <v>25769.308570000001</v>
      </c>
      <c r="V1724" s="319">
        <f>+VLOOKUP($E1724,Consumption!$1:$1048576,MATCH(DATE(V$2,1,1),Consumption!$A$1:$LI$1),FALSE)</f>
        <v>25967.431430000001</v>
      </c>
      <c r="W1724" s="319">
        <f>+VLOOKUP($E1724,Consumption!$1:$1048576,MATCH(DATE(W$2,1,1),Consumption!$A$1:$LI$1),FALSE)</f>
        <v>26165.840329999999</v>
      </c>
      <c r="X1724" s="319">
        <f>+VLOOKUP($E1724,Consumption!$1:$1048576,MATCH(DATE(X$2,1,1),Consumption!$A$1:$LI$1),FALSE)</f>
        <v>26364.074639999999</v>
      </c>
      <c r="Y1724" s="319">
        <f>+VLOOKUP($E1724,Consumption!$1:$1048576,MATCH(DATE(Y$2,1,1),Consumption!$A$1:$LI$1),FALSE)</f>
        <v>26561.791249999998</v>
      </c>
      <c r="Z1724" s="319">
        <f>+VLOOKUP($E1724,Consumption!$1:$1048576,MATCH(DATE(Z$2,1,1),Consumption!$A$1:$LI$1),FALSE)</f>
        <v>26756.31</v>
      </c>
      <c r="AA1724" s="319">
        <f>+VLOOKUP($E1724,Consumption!$1:$1048576,MATCH(DATE(AA$2,1,1),Consumption!$A$1:$LI$1),FALSE)</f>
        <v>26949.04999</v>
      </c>
      <c r="AB1724" s="319">
        <f>+VLOOKUP($E1724,Consumption!$1:$1048576,MATCH(DATE(AB$2,1,1),Consumption!$A$1:$LI$1),FALSE)</f>
        <v>27140.64215</v>
      </c>
      <c r="AC1724" s="319">
        <f>+VLOOKUP($E1724,Consumption!$1:$1048576,MATCH(DATE(AC$2,1,1),Consumption!$A$1:$LI$1),FALSE)</f>
        <v>27331.386320000001</v>
      </c>
      <c r="AD1724" s="319">
        <f>+VLOOKUP($E1724,Consumption!$1:$1048576,MATCH(DATE(AD$2,1,1),Consumption!$A$1:$LI$1),FALSE)</f>
        <v>27521.420190000001</v>
      </c>
      <c r="AE1724" s="319">
        <f>+VLOOKUP($E1724,Consumption!$1:$1048576,MATCH(DATE(AE$2,1,1),Consumption!$A$1:$LI$1),FALSE)</f>
        <v>27703.992880000002</v>
      </c>
      <c r="AF1724" s="319">
        <f>+VLOOKUP($E1724,Consumption!$1:$1048576,MATCH(DATE(AF$2,1,1),Consumption!$A$1:$LI$1),FALSE)</f>
        <v>27880.428749999999</v>
      </c>
      <c r="AG1724" s="319">
        <f>+VLOOKUP($E1724,Consumption!$1:$1048576,MATCH(DATE(AG$2,1,1),Consumption!$A$1:$LI$1),FALSE)</f>
        <v>28051.77058</v>
      </c>
      <c r="AH1724" s="319">
        <f>+VLOOKUP($E1724,Consumption!$1:$1048576,MATCH(DATE(AH$2,1,1),Consumption!$A$1:$LI$1),FALSE)</f>
        <v>28218.996589999999</v>
      </c>
      <c r="AI1724" s="319">
        <f>+VLOOKUP($E1724,Consumption!$1:$1048576,MATCH(DATE(AI$2,1,1),Consumption!$A$1:$LI$1),FALSE)</f>
        <v>28383.02333</v>
      </c>
      <c r="AJ1724" s="319">
        <f>+VLOOKUP($E1724,Consumption!$1:$1048576,MATCH(DATE(AJ$2,1,1),Consumption!$A$1:$LI$1),FALSE)</f>
        <v>28544.6685</v>
      </c>
      <c r="AK1724" s="319">
        <f>+VLOOKUP($E1724,Consumption!$1:$1048576,MATCH(DATE(AK$2,1,1),Consumption!$A$1:$LI$1),FALSE)</f>
        <v>28704.625359999998</v>
      </c>
      <c r="AL1724" s="319">
        <f>+VLOOKUP($E1724,Consumption!$1:$1048576,MATCH(DATE(AL$2,1,1),Consumption!$A$1:$LI$1),FALSE)</f>
        <v>28863.45693</v>
      </c>
      <c r="AM1724" s="319">
        <f>+VLOOKUP($E1724,Consumption!$1:$1048576,MATCH(DATE(AM$2,1,1),Consumption!$A$1:$LI$1),FALSE)</f>
        <v>29021.607019999999</v>
      </c>
      <c r="AN1724" s="319">
        <f>+VLOOKUP($E1724,Consumption!$1:$1048576,MATCH(DATE(AN$2,1,1),Consumption!$A$1:$LI$1),FALSE)</f>
        <v>29179.420289999998</v>
      </c>
      <c r="AO1724" s="319">
        <f>+VLOOKUP($E1724,Consumption!$1:$1048576,MATCH(DATE(AO$2,1,1),Consumption!$A$1:$LI$1),FALSE)</f>
        <v>29337.164560000001</v>
      </c>
      <c r="AP1724" s="319">
        <f>+VLOOKUP($E1724,Consumption!$1:$1048576,MATCH(DATE(AP$2,1,1),Consumption!$A$1:$LI$1),FALSE)</f>
        <v>29493.523499999999</v>
      </c>
      <c r="AQ1724" s="319">
        <f>+VLOOKUP($E1724,Consumption!$1:$1048576,MATCH(DATE(AQ$2,1,1),Consumption!$A$1:$LI$1),FALSE)</f>
        <v>29648.154869999998</v>
      </c>
      <c r="AR1724" s="319">
        <f>+VLOOKUP($E1724,Consumption!$1:$1048576,MATCH(DATE(AR$2,1,1),Consumption!$A$1:$LI$1),FALSE)</f>
        <v>29801.16433</v>
      </c>
      <c r="AS1724" s="319">
        <f>+VLOOKUP($E1724,Consumption!$1:$1048576,MATCH(DATE(AS$2,1,1),Consumption!$A$1:$LI$1),FALSE)</f>
        <v>29952.872169999999</v>
      </c>
      <c r="AT1724" s="319">
        <f>+VLOOKUP($E1724,Consumption!$1:$1048576,MATCH(DATE(AT$2,1,1),Consumption!$A$1:$LI$1),FALSE)</f>
        <v>30103.688150000002</v>
      </c>
      <c r="AU1724" s="319">
        <f>+VLOOKUP($E1724,Consumption!$1:$1048576,MATCH(DATE(AU$2,1,1),Consumption!$A$1:$LI$1),FALSE)</f>
        <v>30254.036179999999</v>
      </c>
      <c r="AV1724" s="319">
        <f>+VLOOKUP($E1724,Consumption!$1:$1048576,MATCH(DATE(AV$2,1,1),Consumption!$A$1:$LI$1),FALSE)</f>
        <v>30404.307629999999</v>
      </c>
      <c r="AW1724" s="319">
        <f>+VLOOKUP($E1724,Consumption!$1:$1048576,MATCH(DATE(AW$2,1,1),Consumption!$A$1:$LI$1),FALSE)</f>
        <v>30554.836240000001</v>
      </c>
      <c r="AX1724" s="319">
        <f>+VLOOKUP($E1724,Consumption!$1:$1048576,MATCH(DATE(AX$2,1,1),Consumption!$A$1:$LI$1),FALSE)</f>
        <v>30705.889009999999</v>
      </c>
      <c r="AY1724" s="319">
        <f>+VLOOKUP($E1724,Consumption!$1:$1048576,MATCH(DATE(AY$2,1,1),Consumption!$A$1:$LI$1),FALSE)</f>
        <v>30857.667399999998</v>
      </c>
      <c r="AZ1724" s="319">
        <f>+VLOOKUP($E1724,Consumption!$1:$1048576,MATCH(DATE(AZ$2,1,1),Consumption!$A$1:$LI$1),FALSE)</f>
        <v>31010.445759999999</v>
      </c>
      <c r="BA1724" s="319">
        <f>+VLOOKUP($E1724,Consumption!$1:$1048576,MATCH(DATE(BA$2,1,1),Consumption!$A$1:$LI$1),FALSE)</f>
        <v>31164.36476</v>
      </c>
      <c r="BB1724" s="319">
        <f>+VLOOKUP($E1724,Consumption!$1:$1048576,MATCH(DATE(BB$2,1,1),Consumption!$A$1:$LI$1),FALSE)</f>
        <v>31319.484639999999</v>
      </c>
      <c r="BC1724" s="319">
        <f>+VLOOKUP($E1724,Consumption!$1:$1048576,MATCH(DATE(BC$2,1,1),Consumption!$A$1:$LI$1),FALSE)</f>
        <v>31475.813310000001</v>
      </c>
      <c r="BD1724" s="319">
        <f>+VLOOKUP($E1724,Consumption!$1:$1048576,MATCH(DATE(BD$2,1,1),Consumption!$A$1:$LI$1),FALSE)</f>
        <v>31633.324209999999</v>
      </c>
      <c r="BE1724" s="319">
        <f>+VLOOKUP($E1724,Consumption!$1:$1048576,MATCH(DATE(BE$2,1,1),Consumption!$A$1:$LI$1),FALSE)</f>
        <v>33397.144489999999</v>
      </c>
      <c r="BF1724" s="319">
        <f>+VLOOKUP($E1724,Consumption!$1:$1048576,MATCH(DATE(BF$2,1,1),Consumption!$A$1:$LI$1),FALSE)</f>
        <v>33644.188450000001</v>
      </c>
      <c r="BG1724" s="319">
        <f>+VLOOKUP($E1724,Consumption!$1:$1048576,MATCH(DATE(BG$2,1,1),Consumption!$A$1:$LI$1),FALSE)</f>
        <v>33894.78959</v>
      </c>
      <c r="BH1724" s="319">
        <f>+VLOOKUP($E1724,Consumption!$1:$1048576,MATCH(DATE(BH$2,1,1),Consumption!$A$1:$LI$1),FALSE)</f>
        <v>34149.241620000001</v>
      </c>
      <c r="BI1724" s="319">
        <f>+VLOOKUP($E1724,Consumption!$1:$1048576,MATCH(DATE(BI$2,1,1),Consumption!$A$1:$LI$1),FALSE)</f>
        <v>34407.874629999998</v>
      </c>
    </row>
    <row r="1725" spans="1:61" s="281" customFormat="1" ht="15" customHeight="1" x14ac:dyDescent="0.35">
      <c r="A1725" s="392"/>
      <c r="B1725" s="393"/>
      <c r="C1725" s="69" t="s">
        <v>502</v>
      </c>
      <c r="D1725" s="73"/>
      <c r="E1725" s="69" t="s">
        <v>689</v>
      </c>
      <c r="F1725" s="319">
        <f>+VLOOKUP($E1725,Consumption!$1:$1048576,MATCH(DATE(F$2,1,1),Consumption!$A$1:$LI$1),FALSE)</f>
        <v>7078.7048249999998</v>
      </c>
      <c r="G1725" s="319">
        <f>+VLOOKUP($E1725,Consumption!$1:$1048576,MATCH(DATE(G$2,1,1),Consumption!$A$1:$LI$1),FALSE)</f>
        <v>7078.9274530000002</v>
      </c>
      <c r="H1725" s="319">
        <f>+VLOOKUP($E1725,Consumption!$1:$1048576,MATCH(DATE(H$2,1,1),Consumption!$A$1:$LI$1),FALSE)</f>
        <v>7048.827029</v>
      </c>
      <c r="I1725" s="319">
        <f>+VLOOKUP($E1725,Consumption!$1:$1048576,MATCH(DATE(I$2,1,1),Consumption!$A$1:$LI$1),FALSE)</f>
        <v>7006.8930369999998</v>
      </c>
      <c r="J1725" s="319">
        <f>+VLOOKUP($E1725,Consumption!$1:$1048576,MATCH(DATE(J$2,1,1),Consumption!$A$1:$LI$1),FALSE)</f>
        <v>6958.845765</v>
      </c>
      <c r="K1725" s="319">
        <f>+VLOOKUP($E1725,Consumption!$1:$1048576,MATCH(DATE(K$2,1,1),Consumption!$A$1:$LI$1),FALSE)</f>
        <v>6916.6360400000003</v>
      </c>
      <c r="L1725" s="319">
        <f>+VLOOKUP($E1725,Consumption!$1:$1048576,MATCH(DATE(L$2,1,1),Consumption!$A$1:$LI$1),FALSE)</f>
        <v>6881.0914940000002</v>
      </c>
      <c r="M1725" s="319">
        <f>+VLOOKUP($E1725,Consumption!$1:$1048576,MATCH(DATE(M$2,1,1),Consumption!$A$1:$LI$1),FALSE)</f>
        <v>6852.6335529999997</v>
      </c>
      <c r="N1725" s="319">
        <f>+VLOOKUP($E1725,Consumption!$1:$1048576,MATCH(DATE(N$2,1,1),Consumption!$A$1:$LI$1),FALSE)</f>
        <v>6829.9259750000001</v>
      </c>
      <c r="O1725" s="319">
        <f>+VLOOKUP($E1725,Consumption!$1:$1048576,MATCH(DATE(O$2,1,1),Consumption!$A$1:$LI$1),FALSE)</f>
        <v>6811.417692</v>
      </c>
      <c r="P1725" s="319">
        <f>+VLOOKUP($E1725,Consumption!$1:$1048576,MATCH(DATE(P$2,1,1),Consumption!$A$1:$LI$1),FALSE)</f>
        <v>6799.3988900000004</v>
      </c>
      <c r="Q1725" s="319">
        <f>+VLOOKUP($E1725,Consumption!$1:$1048576,MATCH(DATE(Q$2,1,1),Consumption!$A$1:$LI$1),FALSE)</f>
        <v>6787.32546</v>
      </c>
      <c r="R1725" s="319">
        <f>+VLOOKUP($E1725,Consumption!$1:$1048576,MATCH(DATE(R$2,1,1),Consumption!$A$1:$LI$1),FALSE)</f>
        <v>6775.7518920000002</v>
      </c>
      <c r="S1725" s="319">
        <f>+VLOOKUP($E1725,Consumption!$1:$1048576,MATCH(DATE(S$2,1,1),Consumption!$A$1:$LI$1),FALSE)</f>
        <v>6764.8046539999996</v>
      </c>
      <c r="T1725" s="319">
        <f>+VLOOKUP($E1725,Consumption!$1:$1048576,MATCH(DATE(T$2,1,1),Consumption!$A$1:$LI$1),FALSE)</f>
        <v>6754.4477729999999</v>
      </c>
      <c r="U1725" s="319">
        <f>+VLOOKUP($E1725,Consumption!$1:$1048576,MATCH(DATE(U$2,1,1),Consumption!$A$1:$LI$1),FALSE)</f>
        <v>6744.5929999999998</v>
      </c>
      <c r="V1725" s="319">
        <f>+VLOOKUP($E1725,Consumption!$1:$1048576,MATCH(DATE(V$2,1,1),Consumption!$A$1:$LI$1),FALSE)</f>
        <v>6735.1433880000004</v>
      </c>
      <c r="W1725" s="319">
        <f>+VLOOKUP($E1725,Consumption!$1:$1048576,MATCH(DATE(W$2,1,1),Consumption!$A$1:$LI$1),FALSE)</f>
        <v>6726.00936</v>
      </c>
      <c r="X1725" s="319">
        <f>+VLOOKUP($E1725,Consumption!$1:$1048576,MATCH(DATE(X$2,1,1),Consumption!$A$1:$LI$1),FALSE)</f>
        <v>6717.114227</v>
      </c>
      <c r="Y1725" s="319">
        <f>+VLOOKUP($E1725,Consumption!$1:$1048576,MATCH(DATE(Y$2,1,1),Consumption!$A$1:$LI$1),FALSE)</f>
        <v>6708.3957659999996</v>
      </c>
      <c r="Z1725" s="319">
        <f>+VLOOKUP($E1725,Consumption!$1:$1048576,MATCH(DATE(Z$2,1,1),Consumption!$A$1:$LI$1),FALSE)</f>
        <v>6697.4496660000004</v>
      </c>
      <c r="AA1725" s="319">
        <f>+VLOOKUP($E1725,Consumption!$1:$1048576,MATCH(DATE(AA$2,1,1),Consumption!$A$1:$LI$1),FALSE)</f>
        <v>6687.9687809999996</v>
      </c>
      <c r="AB1725" s="319">
        <f>+VLOOKUP($E1725,Consumption!$1:$1048576,MATCH(DATE(AB$2,1,1),Consumption!$A$1:$LI$1),FALSE)</f>
        <v>6679.1433450000004</v>
      </c>
      <c r="AC1725" s="319">
        <f>+VLOOKUP($E1725,Consumption!$1:$1048576,MATCH(DATE(AC$2,1,1),Consumption!$A$1:$LI$1),FALSE)</f>
        <v>6670.5991750000003</v>
      </c>
      <c r="AD1725" s="319">
        <f>+VLOOKUP($E1725,Consumption!$1:$1048576,MATCH(DATE(AD$2,1,1),Consumption!$A$1:$LI$1),FALSE)</f>
        <v>6662.1764919999996</v>
      </c>
      <c r="AE1725" s="319">
        <f>+VLOOKUP($E1725,Consumption!$1:$1048576,MATCH(DATE(AE$2,1,1),Consumption!$A$1:$LI$1),FALSE)</f>
        <v>6647.3825770000003</v>
      </c>
      <c r="AF1725" s="319">
        <f>+VLOOKUP($E1725,Consumption!$1:$1048576,MATCH(DATE(AF$2,1,1),Consumption!$A$1:$LI$1),FALSE)</f>
        <v>6633.3692730000002</v>
      </c>
      <c r="AG1725" s="319">
        <f>+VLOOKUP($E1725,Consumption!$1:$1048576,MATCH(DATE(AG$2,1,1),Consumption!$A$1:$LI$1),FALSE)</f>
        <v>6619.7470089999997</v>
      </c>
      <c r="AH1725" s="319">
        <f>+VLOOKUP($E1725,Consumption!$1:$1048576,MATCH(DATE(AH$2,1,1),Consumption!$A$1:$LI$1),FALSE)</f>
        <v>6606.2831249999999</v>
      </c>
      <c r="AI1725" s="319">
        <f>+VLOOKUP($E1725,Consumption!$1:$1048576,MATCH(DATE(AI$2,1,1),Consumption!$A$1:$LI$1),FALSE)</f>
        <v>6592.824568</v>
      </c>
      <c r="AJ1725" s="319">
        <f>+VLOOKUP($E1725,Consumption!$1:$1048576,MATCH(DATE(AJ$2,1,1),Consumption!$A$1:$LI$1),FALSE)</f>
        <v>6579.2146489999996</v>
      </c>
      <c r="AK1725" s="319">
        <f>+VLOOKUP($E1725,Consumption!$1:$1048576,MATCH(DATE(AK$2,1,1),Consumption!$A$1:$LI$1),FALSE)</f>
        <v>6565.39617</v>
      </c>
      <c r="AL1725" s="319">
        <f>+VLOOKUP($E1725,Consumption!$1:$1048576,MATCH(DATE(AL$2,1,1),Consumption!$A$1:$LI$1),FALSE)</f>
        <v>6551.3663180000003</v>
      </c>
      <c r="AM1725" s="319">
        <f>+VLOOKUP($E1725,Consumption!$1:$1048576,MATCH(DATE(AM$2,1,1),Consumption!$A$1:$LI$1),FALSE)</f>
        <v>6537.1497079999999</v>
      </c>
      <c r="AN1725" s="319">
        <f>+VLOOKUP($E1725,Consumption!$1:$1048576,MATCH(DATE(AN$2,1,1),Consumption!$A$1:$LI$1),FALSE)</f>
        <v>6522.7812729999996</v>
      </c>
      <c r="AO1725" s="319">
        <f>+VLOOKUP($E1725,Consumption!$1:$1048576,MATCH(DATE(AO$2,1,1),Consumption!$A$1:$LI$1),FALSE)</f>
        <v>6508.2953399999997</v>
      </c>
      <c r="AP1725" s="319">
        <f>+VLOOKUP($E1725,Consumption!$1:$1048576,MATCH(DATE(AP$2,1,1),Consumption!$A$1:$LI$1),FALSE)</f>
        <v>6492.337587</v>
      </c>
      <c r="AQ1725" s="319">
        <f>+VLOOKUP($E1725,Consumption!$1:$1048576,MATCH(DATE(AQ$2,1,1),Consumption!$A$1:$LI$1),FALSE)</f>
        <v>6475.7113570000001</v>
      </c>
      <c r="AR1725" s="319">
        <f>+VLOOKUP($E1725,Consumption!$1:$1048576,MATCH(DATE(AR$2,1,1),Consumption!$A$1:$LI$1),FALSE)</f>
        <v>6458.7479460000004</v>
      </c>
      <c r="AS1725" s="319">
        <f>+VLOOKUP($E1725,Consumption!$1:$1048576,MATCH(DATE(AS$2,1,1),Consumption!$A$1:$LI$1),FALSE)</f>
        <v>6441.5539479999998</v>
      </c>
      <c r="AT1725" s="319">
        <f>+VLOOKUP($E1725,Consumption!$1:$1048576,MATCH(DATE(AT$2,1,1),Consumption!$A$1:$LI$1),FALSE)</f>
        <v>6424.1292299999996</v>
      </c>
      <c r="AU1725" s="319">
        <f>+VLOOKUP($E1725,Consumption!$1:$1048576,MATCH(DATE(AU$2,1,1),Consumption!$A$1:$LI$1),FALSE)</f>
        <v>6406.4211269999996</v>
      </c>
      <c r="AV1725" s="319">
        <f>+VLOOKUP($E1725,Consumption!$1:$1048576,MATCH(DATE(AV$2,1,1),Consumption!$A$1:$LI$1),FALSE)</f>
        <v>6388.3457969999999</v>
      </c>
      <c r="AW1725" s="319">
        <f>+VLOOKUP($E1725,Consumption!$1:$1048576,MATCH(DATE(AW$2,1,1),Consumption!$A$1:$LI$1),FALSE)</f>
        <v>6369.7871230000001</v>
      </c>
      <c r="AX1725" s="319">
        <f>+VLOOKUP($E1725,Consumption!$1:$1048576,MATCH(DATE(AX$2,1,1),Consumption!$A$1:$LI$1),FALSE)</f>
        <v>6350.5699709999999</v>
      </c>
      <c r="AY1725" s="319">
        <f>+VLOOKUP($E1725,Consumption!$1:$1048576,MATCH(DATE(AY$2,1,1),Consumption!$A$1:$LI$1),FALSE)</f>
        <v>6330.3735340000003</v>
      </c>
      <c r="AZ1725" s="319">
        <f>+VLOOKUP($E1725,Consumption!$1:$1048576,MATCH(DATE(AZ$2,1,1),Consumption!$A$1:$LI$1),FALSE)</f>
        <v>6308.5333899999996</v>
      </c>
      <c r="BA1725" s="319">
        <f>+VLOOKUP($E1725,Consumption!$1:$1048576,MATCH(DATE(BA$2,1,1),Consumption!$A$1:$LI$1),FALSE)</f>
        <v>6282.6521629999997</v>
      </c>
      <c r="BB1725" s="319">
        <f>+VLOOKUP($E1725,Consumption!$1:$1048576,MATCH(DATE(BB$2,1,1),Consumption!$A$1:$LI$1),FALSE)</f>
        <v>6252.8937450000003</v>
      </c>
      <c r="BC1725" s="319">
        <f>+VLOOKUP($E1725,Consumption!$1:$1048576,MATCH(DATE(BC$2,1,1),Consumption!$A$1:$LI$1),FALSE)</f>
        <v>6220.7799670000004</v>
      </c>
      <c r="BD1725" s="319">
        <f>+VLOOKUP($E1725,Consumption!$1:$1048576,MATCH(DATE(BD$2,1,1),Consumption!$A$1:$LI$1),FALSE)</f>
        <v>6187.9558770000003</v>
      </c>
      <c r="BE1725" s="319">
        <f>+VLOOKUP($E1725,Consumption!$1:$1048576,MATCH(DATE(BE$2,1,1),Consumption!$A$1:$LI$1),FALSE)</f>
        <v>5646.1179869999996</v>
      </c>
      <c r="BF1725" s="319">
        <f>+VLOOKUP($E1725,Consumption!$1:$1048576,MATCH(DATE(BF$2,1,1),Consumption!$A$1:$LI$1),FALSE)</f>
        <v>5626.1163040000001</v>
      </c>
      <c r="BG1725" s="319">
        <f>+VLOOKUP($E1725,Consumption!$1:$1048576,MATCH(DATE(BG$2,1,1),Consumption!$A$1:$LI$1),FALSE)</f>
        <v>5606.2675220000001</v>
      </c>
      <c r="BH1725" s="319">
        <f>+VLOOKUP($E1725,Consumption!$1:$1048576,MATCH(DATE(BH$2,1,1),Consumption!$A$1:$LI$1),FALSE)</f>
        <v>5586.5407580000001</v>
      </c>
      <c r="BI1725" s="319">
        <f>+VLOOKUP($E1725,Consumption!$1:$1048576,MATCH(DATE(BI$2,1,1),Consumption!$A$1:$LI$1),FALSE)</f>
        <v>5566.9306550000001</v>
      </c>
    </row>
    <row r="1726" spans="1:61" s="281" customFormat="1" ht="15" customHeight="1" x14ac:dyDescent="0.35">
      <c r="A1726" s="392"/>
      <c r="B1726" s="393"/>
      <c r="C1726" s="69" t="s">
        <v>503</v>
      </c>
      <c r="D1726" s="73"/>
      <c r="E1726" s="69" t="s">
        <v>690</v>
      </c>
      <c r="F1726" s="319">
        <f>+VLOOKUP($E1726,Consumption!$1:$1048576,MATCH(DATE(F$2,1,1),Consumption!$A$1:$LI$1),FALSE)</f>
        <v>3898.2818849999999</v>
      </c>
      <c r="G1726" s="319">
        <f>+VLOOKUP($E1726,Consumption!$1:$1048576,MATCH(DATE(G$2,1,1),Consumption!$A$1:$LI$1),FALSE)</f>
        <v>3907.7860529999998</v>
      </c>
      <c r="H1726" s="319">
        <f>+VLOOKUP($E1726,Consumption!$1:$1048576,MATCH(DATE(H$2,1,1),Consumption!$A$1:$LI$1),FALSE)</f>
        <v>3904.7007829999998</v>
      </c>
      <c r="I1726" s="319">
        <f>+VLOOKUP($E1726,Consumption!$1:$1048576,MATCH(DATE(I$2,1,1),Consumption!$A$1:$LI$1),FALSE)</f>
        <v>3896.3276369999999</v>
      </c>
      <c r="J1726" s="319">
        <f>+VLOOKUP($E1726,Consumption!$1:$1048576,MATCH(DATE(J$2,1,1),Consumption!$A$1:$LI$1),FALSE)</f>
        <v>3884.4526999999998</v>
      </c>
      <c r="K1726" s="319">
        <f>+VLOOKUP($E1726,Consumption!$1:$1048576,MATCH(DATE(K$2,1,1),Consumption!$A$1:$LI$1),FALSE)</f>
        <v>3874.3187069999999</v>
      </c>
      <c r="L1726" s="319">
        <f>+VLOOKUP($E1726,Consumption!$1:$1048576,MATCH(DATE(L$2,1,1),Consumption!$A$1:$LI$1),FALSE)</f>
        <v>3865.1140260000002</v>
      </c>
      <c r="M1726" s="319">
        <f>+VLOOKUP($E1726,Consumption!$1:$1048576,MATCH(DATE(M$2,1,1),Consumption!$A$1:$LI$1),FALSE)</f>
        <v>3857.6128060000001</v>
      </c>
      <c r="N1726" s="319">
        <f>+VLOOKUP($E1726,Consumption!$1:$1048576,MATCH(DATE(N$2,1,1),Consumption!$A$1:$LI$1),FALSE)</f>
        <v>3851.8585330000001</v>
      </c>
      <c r="O1726" s="319">
        <f>+VLOOKUP($E1726,Consumption!$1:$1048576,MATCH(DATE(O$2,1,1),Consumption!$A$1:$LI$1),FALSE)</f>
        <v>3847.6856160000002</v>
      </c>
      <c r="P1726" s="319">
        <f>+VLOOKUP($E1726,Consumption!$1:$1048576,MATCH(DATE(P$2,1,1),Consumption!$A$1:$LI$1),FALSE)</f>
        <v>3847.536568</v>
      </c>
      <c r="Q1726" s="319">
        <f>+VLOOKUP($E1726,Consumption!$1:$1048576,MATCH(DATE(Q$2,1,1),Consumption!$A$1:$LI$1),FALSE)</f>
        <v>3846.9147939999998</v>
      </c>
      <c r="R1726" s="319">
        <f>+VLOOKUP($E1726,Consumption!$1:$1048576,MATCH(DATE(R$2,1,1),Consumption!$A$1:$LI$1),FALSE)</f>
        <v>3846.4814879999999</v>
      </c>
      <c r="S1726" s="319">
        <f>+VLOOKUP($E1726,Consumption!$1:$1048576,MATCH(DATE(S$2,1,1),Consumption!$A$1:$LI$1),FALSE)</f>
        <v>3846.4543370000001</v>
      </c>
      <c r="T1726" s="319">
        <f>+VLOOKUP($E1726,Consumption!$1:$1048576,MATCH(DATE(T$2,1,1),Consumption!$A$1:$LI$1),FALSE)</f>
        <v>3846.858651</v>
      </c>
      <c r="U1726" s="319">
        <f>+VLOOKUP($E1726,Consumption!$1:$1048576,MATCH(DATE(U$2,1,1),Consumption!$A$1:$LI$1),FALSE)</f>
        <v>3847.64437</v>
      </c>
      <c r="V1726" s="319">
        <f>+VLOOKUP($E1726,Consumption!$1:$1048576,MATCH(DATE(V$2,1,1),Consumption!$A$1:$LI$1),FALSE)</f>
        <v>3848.7389250000001</v>
      </c>
      <c r="W1726" s="319">
        <f>+VLOOKUP($E1726,Consumption!$1:$1048576,MATCH(DATE(W$2,1,1),Consumption!$A$1:$LI$1),FALSE)</f>
        <v>3850.0699159999999</v>
      </c>
      <c r="X1726" s="319">
        <f>+VLOOKUP($E1726,Consumption!$1:$1048576,MATCH(DATE(X$2,1,1),Consumption!$A$1:$LI$1),FALSE)</f>
        <v>3851.5741549999998</v>
      </c>
      <c r="Y1726" s="319">
        <f>+VLOOKUP($E1726,Consumption!$1:$1048576,MATCH(DATE(Y$2,1,1),Consumption!$A$1:$LI$1),FALSE)</f>
        <v>3853.200656</v>
      </c>
      <c r="Z1726" s="319">
        <f>+VLOOKUP($E1726,Consumption!$1:$1048576,MATCH(DATE(Z$2,1,1),Consumption!$A$1:$LI$1),FALSE)</f>
        <v>3853.1322989999999</v>
      </c>
      <c r="AA1726" s="319">
        <f>+VLOOKUP($E1726,Consumption!$1:$1048576,MATCH(DATE(AA$2,1,1),Consumption!$A$1:$LI$1),FALSE)</f>
        <v>3854.1539979999998</v>
      </c>
      <c r="AB1726" s="319">
        <f>+VLOOKUP($E1726,Consumption!$1:$1048576,MATCH(DATE(AB$2,1,1),Consumption!$A$1:$LI$1),FALSE)</f>
        <v>3855.6564370000001</v>
      </c>
      <c r="AC1726" s="319">
        <f>+VLOOKUP($E1726,Consumption!$1:$1048576,MATCH(DATE(AC$2,1,1),Consumption!$A$1:$LI$1),FALSE)</f>
        <v>3857.3570450000002</v>
      </c>
      <c r="AD1726" s="319">
        <f>+VLOOKUP($E1726,Consumption!$1:$1048576,MATCH(DATE(AD$2,1,1),Consumption!$A$1:$LI$1),FALSE)</f>
        <v>3859.1340380000001</v>
      </c>
      <c r="AE1726" s="319">
        <f>+VLOOKUP($E1726,Consumption!$1:$1048576,MATCH(DATE(AE$2,1,1),Consumption!$A$1:$LI$1),FALSE)</f>
        <v>3856.0849600000001</v>
      </c>
      <c r="AF1726" s="319">
        <f>+VLOOKUP($E1726,Consumption!$1:$1048576,MATCH(DATE(AF$2,1,1),Consumption!$A$1:$LI$1),FALSE)</f>
        <v>3853.6031130000001</v>
      </c>
      <c r="AG1726" s="319">
        <f>+VLOOKUP($E1726,Consumption!$1:$1048576,MATCH(DATE(AG$2,1,1),Consumption!$A$1:$LI$1),FALSE)</f>
        <v>3851.3973019999999</v>
      </c>
      <c r="AH1726" s="319">
        <f>+VLOOKUP($E1726,Consumption!$1:$1048576,MATCH(DATE(AH$2,1,1),Consumption!$A$1:$LI$1),FALSE)</f>
        <v>3849.2922859999999</v>
      </c>
      <c r="AI1726" s="319">
        <f>+VLOOKUP($E1726,Consumption!$1:$1048576,MATCH(DATE(AI$2,1,1),Consumption!$A$1:$LI$1),FALSE)</f>
        <v>3847.1623</v>
      </c>
      <c r="AJ1726" s="319">
        <f>+VLOOKUP($E1726,Consumption!$1:$1048576,MATCH(DATE(AJ$2,1,1),Consumption!$A$1:$LI$1),FALSE)</f>
        <v>3844.9016350000002</v>
      </c>
      <c r="AK1726" s="319">
        <f>+VLOOKUP($E1726,Consumption!$1:$1048576,MATCH(DATE(AK$2,1,1),Consumption!$A$1:$LI$1),FALSE)</f>
        <v>3842.4686000000002</v>
      </c>
      <c r="AL1726" s="319">
        <f>+VLOOKUP($E1726,Consumption!$1:$1048576,MATCH(DATE(AL$2,1,1),Consumption!$A$1:$LI$1),FALSE)</f>
        <v>3839.8567149999999</v>
      </c>
      <c r="AM1726" s="319">
        <f>+VLOOKUP($E1726,Consumption!$1:$1048576,MATCH(DATE(AM$2,1,1),Consumption!$A$1:$LI$1),FALSE)</f>
        <v>3837.0773410000002</v>
      </c>
      <c r="AN1726" s="319">
        <f>+VLOOKUP($E1726,Consumption!$1:$1048576,MATCH(DATE(AN$2,1,1),Consumption!$A$1:$LI$1),FALSE)</f>
        <v>3834.1486770000001</v>
      </c>
      <c r="AO1726" s="319">
        <f>+VLOOKUP($E1726,Consumption!$1:$1048576,MATCH(DATE(AO$2,1,1),Consumption!$A$1:$LI$1),FALSE)</f>
        <v>3831.0888100000002</v>
      </c>
      <c r="AP1726" s="319">
        <f>+VLOOKUP($E1726,Consumption!$1:$1048576,MATCH(DATE(AP$2,1,1),Consumption!$A$1:$LI$1),FALSE)</f>
        <v>3826.868395</v>
      </c>
      <c r="AQ1726" s="319">
        <f>+VLOOKUP($E1726,Consumption!$1:$1048576,MATCH(DATE(AQ$2,1,1),Consumption!$A$1:$LI$1),FALSE)</f>
        <v>3822.089845</v>
      </c>
      <c r="AR1726" s="319">
        <f>+VLOOKUP($E1726,Consumption!$1:$1048576,MATCH(DATE(AR$2,1,1),Consumption!$A$1:$LI$1),FALSE)</f>
        <v>3817.0033090000002</v>
      </c>
      <c r="AS1726" s="319">
        <f>+VLOOKUP($E1726,Consumption!$1:$1048576,MATCH(DATE(AS$2,1,1),Consumption!$A$1:$LI$1),FALSE)</f>
        <v>3811.692</v>
      </c>
      <c r="AT1726" s="319">
        <f>+VLOOKUP($E1726,Consumption!$1:$1048576,MATCH(DATE(AT$2,1,1),Consumption!$A$1:$LI$1),FALSE)</f>
        <v>3806.1616260000001</v>
      </c>
      <c r="AU1726" s="319">
        <f>+VLOOKUP($E1726,Consumption!$1:$1048576,MATCH(DATE(AU$2,1,1),Consumption!$A$1:$LI$1),FALSE)</f>
        <v>3800.382705</v>
      </c>
      <c r="AV1726" s="319">
        <f>+VLOOKUP($E1726,Consumption!$1:$1048576,MATCH(DATE(AV$2,1,1),Consumption!$A$1:$LI$1),FALSE)</f>
        <v>3794.3096</v>
      </c>
      <c r="AW1726" s="319">
        <f>+VLOOKUP($E1726,Consumption!$1:$1048576,MATCH(DATE(AW$2,1,1),Consumption!$A$1:$LI$1),FALSE)</f>
        <v>3787.8859189999998</v>
      </c>
      <c r="AX1726" s="319">
        <f>+VLOOKUP($E1726,Consumption!$1:$1048576,MATCH(DATE(AX$2,1,1),Consumption!$A$1:$LI$1),FALSE)</f>
        <v>3781.0388109999999</v>
      </c>
      <c r="AY1726" s="319">
        <f>+VLOOKUP($E1726,Consumption!$1:$1048576,MATCH(DATE(AY$2,1,1),Consumption!$A$1:$LI$1),FALSE)</f>
        <v>3773.6530809999999</v>
      </c>
      <c r="AZ1726" s="319">
        <f>+VLOOKUP($E1726,Consumption!$1:$1048576,MATCH(DATE(AZ$2,1,1),Consumption!$A$1:$LI$1),FALSE)</f>
        <v>3765.5556969999998</v>
      </c>
      <c r="BA1726" s="319">
        <f>+VLOOKUP($E1726,Consumption!$1:$1048576,MATCH(DATE(BA$2,1,1),Consumption!$A$1:$LI$1),FALSE)</f>
        <v>3755.902971</v>
      </c>
      <c r="BB1726" s="319">
        <f>+VLOOKUP($E1726,Consumption!$1:$1048576,MATCH(DATE(BB$2,1,1),Consumption!$A$1:$LI$1),FALSE)</f>
        <v>3744.963072</v>
      </c>
      <c r="BC1726" s="319">
        <f>+VLOOKUP($E1726,Consumption!$1:$1048576,MATCH(DATE(BC$2,1,1),Consumption!$A$1:$LI$1),FALSE)</f>
        <v>3733.3455530000001</v>
      </c>
      <c r="BD1726" s="319">
        <f>+VLOOKUP($E1726,Consumption!$1:$1048576,MATCH(DATE(BD$2,1,1),Consumption!$A$1:$LI$1),FALSE)</f>
        <v>3721.5677679999999</v>
      </c>
      <c r="BE1726" s="319">
        <f>+VLOOKUP($E1726,Consumption!$1:$1048576,MATCH(DATE(BE$2,1,1),Consumption!$A$1:$LI$1),FALSE)</f>
        <v>3326.3494190000001</v>
      </c>
      <c r="BF1726" s="319">
        <f>+VLOOKUP($E1726,Consumption!$1:$1048576,MATCH(DATE(BF$2,1,1),Consumption!$A$1:$LI$1),FALSE)</f>
        <v>3318.1627549999998</v>
      </c>
      <c r="BG1726" s="319">
        <f>+VLOOKUP($E1726,Consumption!$1:$1048576,MATCH(DATE(BG$2,1,1),Consumption!$A$1:$LI$1),FALSE)</f>
        <v>3310.0547019999999</v>
      </c>
      <c r="BH1726" s="319">
        <f>+VLOOKUP($E1726,Consumption!$1:$1048576,MATCH(DATE(BH$2,1,1),Consumption!$A$1:$LI$1),FALSE)</f>
        <v>3302.0070460000002</v>
      </c>
      <c r="BI1726" s="319">
        <f>+VLOOKUP($E1726,Consumption!$1:$1048576,MATCH(DATE(BI$2,1,1),Consumption!$A$1:$LI$1),FALSE)</f>
        <v>3294.0167270000002</v>
      </c>
    </row>
    <row r="1727" spans="1:61" s="281" customFormat="1" ht="15" customHeight="1" x14ac:dyDescent="0.35">
      <c r="A1727" s="392"/>
      <c r="B1727" s="393"/>
      <c r="C1727" s="69" t="s">
        <v>504</v>
      </c>
      <c r="D1727" s="73"/>
      <c r="E1727" s="69" t="s">
        <v>691</v>
      </c>
      <c r="F1727" s="319">
        <f>+VLOOKUP($E1727,Consumption!$1:$1048576,MATCH(DATE(F$2,1,1),Consumption!$A$1:$LI$1),FALSE)</f>
        <v>24612.471300000001</v>
      </c>
      <c r="G1727" s="319">
        <f>+VLOOKUP($E1727,Consumption!$1:$1048576,MATCH(DATE(G$2,1,1),Consumption!$A$1:$LI$1),FALSE)</f>
        <v>24593.500339999999</v>
      </c>
      <c r="H1727" s="319">
        <f>+VLOOKUP($E1727,Consumption!$1:$1048576,MATCH(DATE(H$2,1,1),Consumption!$A$1:$LI$1),FALSE)</f>
        <v>24459.465680000001</v>
      </c>
      <c r="I1727" s="319">
        <f>+VLOOKUP($E1727,Consumption!$1:$1048576,MATCH(DATE(I$2,1,1),Consumption!$A$1:$LI$1),FALSE)</f>
        <v>24284.04105</v>
      </c>
      <c r="J1727" s="319">
        <f>+VLOOKUP($E1727,Consumption!$1:$1048576,MATCH(DATE(J$2,1,1),Consumption!$A$1:$LI$1),FALSE)</f>
        <v>24092.299080000001</v>
      </c>
      <c r="K1727" s="319">
        <f>+VLOOKUP($E1727,Consumption!$1:$1048576,MATCH(DATE(K$2,1,1),Consumption!$A$1:$LI$1),FALSE)</f>
        <v>23917.67167</v>
      </c>
      <c r="L1727" s="319">
        <f>+VLOOKUP($E1727,Consumption!$1:$1048576,MATCH(DATE(L$2,1,1),Consumption!$A$1:$LI$1),FALSE)</f>
        <v>23760.781889999998</v>
      </c>
      <c r="M1727" s="319">
        <f>+VLOOKUP($E1727,Consumption!$1:$1048576,MATCH(DATE(M$2,1,1),Consumption!$A$1:$LI$1),FALSE)</f>
        <v>23621.719829999998</v>
      </c>
      <c r="N1727" s="319">
        <f>+VLOOKUP($E1727,Consumption!$1:$1048576,MATCH(DATE(N$2,1,1),Consumption!$A$1:$LI$1),FALSE)</f>
        <v>23496.872469999998</v>
      </c>
      <c r="O1727" s="319">
        <f>+VLOOKUP($E1727,Consumption!$1:$1048576,MATCH(DATE(O$2,1,1),Consumption!$A$1:$LI$1),FALSE)</f>
        <v>23382.434659999999</v>
      </c>
      <c r="P1727" s="319">
        <f>+VLOOKUP($E1727,Consumption!$1:$1048576,MATCH(DATE(P$2,1,1),Consumption!$A$1:$LI$1),FALSE)</f>
        <v>23284.76007</v>
      </c>
      <c r="Q1727" s="319">
        <f>+VLOOKUP($E1727,Consumption!$1:$1048576,MATCH(DATE(Q$2,1,1),Consumption!$A$1:$LI$1),FALSE)</f>
        <v>23187.184109999998</v>
      </c>
      <c r="R1727" s="319">
        <f>+VLOOKUP($E1727,Consumption!$1:$1048576,MATCH(DATE(R$2,1,1),Consumption!$A$1:$LI$1),FALSE)</f>
        <v>23091.47539</v>
      </c>
      <c r="S1727" s="319">
        <f>+VLOOKUP($E1727,Consumption!$1:$1048576,MATCH(DATE(S$2,1,1),Consumption!$A$1:$LI$1),FALSE)</f>
        <v>22998.166980000002</v>
      </c>
      <c r="T1727" s="319">
        <f>+VLOOKUP($E1727,Consumption!$1:$1048576,MATCH(DATE(T$2,1,1),Consumption!$A$1:$LI$1),FALSE)</f>
        <v>22907.270209999999</v>
      </c>
      <c r="U1727" s="319">
        <f>+VLOOKUP($E1727,Consumption!$1:$1048576,MATCH(DATE(U$2,1,1),Consumption!$A$1:$LI$1),FALSE)</f>
        <v>22818.605039999999</v>
      </c>
      <c r="V1727" s="319">
        <f>+VLOOKUP($E1727,Consumption!$1:$1048576,MATCH(DATE(V$2,1,1),Consumption!$A$1:$LI$1),FALSE)</f>
        <v>22731.94598</v>
      </c>
      <c r="W1727" s="319">
        <f>+VLOOKUP($E1727,Consumption!$1:$1048576,MATCH(DATE(W$2,1,1),Consumption!$A$1:$LI$1),FALSE)</f>
        <v>22647.08077</v>
      </c>
      <c r="X1727" s="319">
        <f>+VLOOKUP($E1727,Consumption!$1:$1048576,MATCH(DATE(X$2,1,1),Consumption!$A$1:$LI$1),FALSE)</f>
        <v>22563.830480000001</v>
      </c>
      <c r="Y1727" s="319">
        <f>+VLOOKUP($E1727,Consumption!$1:$1048576,MATCH(DATE(Y$2,1,1),Consumption!$A$1:$LI$1),FALSE)</f>
        <v>22482.053349999998</v>
      </c>
      <c r="Z1727" s="319">
        <f>+VLOOKUP($E1727,Consumption!$1:$1048576,MATCH(DATE(Z$2,1,1),Consumption!$A$1:$LI$1),FALSE)</f>
        <v>22395.56841</v>
      </c>
      <c r="AA1727" s="319">
        <f>+VLOOKUP($E1727,Consumption!$1:$1048576,MATCH(DATE(AA$2,1,1),Consumption!$A$1:$LI$1),FALSE)</f>
        <v>22314.001660000002</v>
      </c>
      <c r="AB1727" s="319">
        <f>+VLOOKUP($E1727,Consumption!$1:$1048576,MATCH(DATE(AB$2,1,1),Consumption!$A$1:$LI$1),FALSE)</f>
        <v>22235.229530000001</v>
      </c>
      <c r="AC1727" s="319">
        <f>+VLOOKUP($E1727,Consumption!$1:$1048576,MATCH(DATE(AC$2,1,1),Consumption!$A$1:$LI$1),FALSE)</f>
        <v>22158.258600000001</v>
      </c>
      <c r="AD1727" s="319">
        <f>+VLOOKUP($E1727,Consumption!$1:$1048576,MATCH(DATE(AD$2,1,1),Consumption!$A$1:$LI$1),FALSE)</f>
        <v>22082.659459999999</v>
      </c>
      <c r="AE1727" s="319">
        <f>+VLOOKUP($E1727,Consumption!$1:$1048576,MATCH(DATE(AE$2,1,1),Consumption!$A$1:$LI$1),FALSE)</f>
        <v>21991.69283</v>
      </c>
      <c r="AF1727" s="319">
        <f>+VLOOKUP($E1727,Consumption!$1:$1048576,MATCH(DATE(AF$2,1,1),Consumption!$A$1:$LI$1),FALSE)</f>
        <v>21904.01684</v>
      </c>
      <c r="AG1727" s="319">
        <f>+VLOOKUP($E1727,Consumption!$1:$1048576,MATCH(DATE(AG$2,1,1),Consumption!$A$1:$LI$1),FALSE)</f>
        <v>21818.611349999999</v>
      </c>
      <c r="AH1727" s="319">
        <f>+VLOOKUP($E1727,Consumption!$1:$1048576,MATCH(DATE(AH$2,1,1),Consumption!$A$1:$LI$1),FALSE)</f>
        <v>21734.837200000002</v>
      </c>
      <c r="AI1727" s="319">
        <f>+VLOOKUP($E1727,Consumption!$1:$1048576,MATCH(DATE(AI$2,1,1),Consumption!$A$1:$LI$1),FALSE)</f>
        <v>21652.297310000002</v>
      </c>
      <c r="AJ1727" s="319">
        <f>+VLOOKUP($E1727,Consumption!$1:$1048576,MATCH(DATE(AJ$2,1,1),Consumption!$A$1:$LI$1),FALSE)</f>
        <v>21570.754219999999</v>
      </c>
      <c r="AK1727" s="319">
        <f>+VLOOKUP($E1727,Consumption!$1:$1048576,MATCH(DATE(AK$2,1,1),Consumption!$A$1:$LI$1),FALSE)</f>
        <v>21490.079409999998</v>
      </c>
      <c r="AL1727" s="319">
        <f>+VLOOKUP($E1727,Consumption!$1:$1048576,MATCH(DATE(AL$2,1,1),Consumption!$A$1:$LI$1),FALSE)</f>
        <v>21410.215690000001</v>
      </c>
      <c r="AM1727" s="319">
        <f>+VLOOKUP($E1727,Consumption!$1:$1048576,MATCH(DATE(AM$2,1,1),Consumption!$A$1:$LI$1),FALSE)</f>
        <v>21331.148099999999</v>
      </c>
      <c r="AN1727" s="319">
        <f>+VLOOKUP($E1727,Consumption!$1:$1048576,MATCH(DATE(AN$2,1,1),Consumption!$A$1:$LI$1),FALSE)</f>
        <v>21252.88178</v>
      </c>
      <c r="AO1727" s="319">
        <f>+VLOOKUP($E1727,Consumption!$1:$1048576,MATCH(DATE(AO$2,1,1),Consumption!$A$1:$LI$1),FALSE)</f>
        <v>21175.42597</v>
      </c>
      <c r="AP1727" s="319">
        <f>+VLOOKUP($E1727,Consumption!$1:$1048576,MATCH(DATE(AP$2,1,1),Consumption!$A$1:$LI$1),FALSE)</f>
        <v>21095.239539999999</v>
      </c>
      <c r="AQ1727" s="319">
        <f>+VLOOKUP($E1727,Consumption!$1:$1048576,MATCH(DATE(AQ$2,1,1),Consumption!$A$1:$LI$1),FALSE)</f>
        <v>21014.411479999999</v>
      </c>
      <c r="AR1727" s="319">
        <f>+VLOOKUP($E1727,Consumption!$1:$1048576,MATCH(DATE(AR$2,1,1),Consumption!$A$1:$LI$1),FALSE)</f>
        <v>20933.799070000001</v>
      </c>
      <c r="AS1727" s="319">
        <f>+VLOOKUP($E1727,Consumption!$1:$1048576,MATCH(DATE(AS$2,1,1),Consumption!$A$1:$LI$1),FALSE)</f>
        <v>20853.669549999999</v>
      </c>
      <c r="AT1727" s="319">
        <f>+VLOOKUP($E1727,Consumption!$1:$1048576,MATCH(DATE(AT$2,1,1),Consumption!$A$1:$LI$1),FALSE)</f>
        <v>20774.01367</v>
      </c>
      <c r="AU1727" s="319">
        <f>+VLOOKUP($E1727,Consumption!$1:$1048576,MATCH(DATE(AU$2,1,1),Consumption!$A$1:$LI$1),FALSE)</f>
        <v>20694.67008</v>
      </c>
      <c r="AV1727" s="319">
        <f>+VLOOKUP($E1727,Consumption!$1:$1048576,MATCH(DATE(AV$2,1,1),Consumption!$A$1:$LI$1),FALSE)</f>
        <v>20615.412929999999</v>
      </c>
      <c r="AW1727" s="319">
        <f>+VLOOKUP($E1727,Consumption!$1:$1048576,MATCH(DATE(AW$2,1,1),Consumption!$A$1:$LI$1),FALSE)</f>
        <v>20535.951669999999</v>
      </c>
      <c r="AX1727" s="319">
        <f>+VLOOKUP($E1727,Consumption!$1:$1048576,MATCH(DATE(AX$2,1,1),Consumption!$A$1:$LI$1),FALSE)</f>
        <v>20455.86519</v>
      </c>
      <c r="AY1727" s="319">
        <f>+VLOOKUP($E1727,Consumption!$1:$1048576,MATCH(DATE(AY$2,1,1),Consumption!$A$1:$LI$1),FALSE)</f>
        <v>20374.39675</v>
      </c>
      <c r="AZ1727" s="319">
        <f>+VLOOKUP($E1727,Consumption!$1:$1048576,MATCH(DATE(AZ$2,1,1),Consumption!$A$1:$LI$1),FALSE)</f>
        <v>20290.008570000002</v>
      </c>
      <c r="BA1727" s="319">
        <f>+VLOOKUP($E1727,Consumption!$1:$1048576,MATCH(DATE(BA$2,1,1),Consumption!$A$1:$LI$1),FALSE)</f>
        <v>20196.949840000001</v>
      </c>
      <c r="BB1727" s="319">
        <f>+VLOOKUP($E1727,Consumption!$1:$1048576,MATCH(DATE(BB$2,1,1),Consumption!$A$1:$LI$1),FALSE)</f>
        <v>20095.996589999999</v>
      </c>
      <c r="BC1727" s="319">
        <f>+VLOOKUP($E1727,Consumption!$1:$1048576,MATCH(DATE(BC$2,1,1),Consumption!$A$1:$LI$1),FALSE)</f>
        <v>19990.983380000001</v>
      </c>
      <c r="BD1727" s="319">
        <f>+VLOOKUP($E1727,Consumption!$1:$1048576,MATCH(DATE(BD$2,1,1),Consumption!$A$1:$LI$1),FALSE)</f>
        <v>19885.823189999999</v>
      </c>
      <c r="BE1727" s="319">
        <f>+VLOOKUP($E1727,Consumption!$1:$1048576,MATCH(DATE(BE$2,1,1),Consumption!$A$1:$LI$1),FALSE)</f>
        <v>17630.59705</v>
      </c>
      <c r="BF1727" s="319">
        <f>+VLOOKUP($E1727,Consumption!$1:$1048576,MATCH(DATE(BF$2,1,1),Consumption!$A$1:$LI$1),FALSE)</f>
        <v>17518.3406</v>
      </c>
      <c r="BG1727" s="319">
        <f>+VLOOKUP($E1727,Consumption!$1:$1048576,MATCH(DATE(BG$2,1,1),Consumption!$A$1:$LI$1),FALSE)</f>
        <v>17404.76439</v>
      </c>
      <c r="BH1727" s="319">
        <f>+VLOOKUP($E1727,Consumption!$1:$1048576,MATCH(DATE(BH$2,1,1),Consumption!$A$1:$LI$1),FALSE)</f>
        <v>17289.496230000001</v>
      </c>
      <c r="BI1727" s="319">
        <f>+VLOOKUP($E1727,Consumption!$1:$1048576,MATCH(DATE(BI$2,1,1),Consumption!$A$1:$LI$1),FALSE)</f>
        <v>17172.226559999999</v>
      </c>
    </row>
    <row r="1728" spans="1:61" s="281" customFormat="1" ht="15" customHeight="1" x14ac:dyDescent="0.35">
      <c r="A1728" s="392"/>
      <c r="B1728" s="393"/>
      <c r="C1728" s="69" t="s">
        <v>505</v>
      </c>
      <c r="D1728" s="73"/>
      <c r="E1728" s="69" t="s">
        <v>692</v>
      </c>
      <c r="F1728" s="319">
        <f>+VLOOKUP($E1728,Consumption!$1:$1048576,MATCH(DATE(F$2,1,1),Consumption!$A$1:$LI$1),FALSE)</f>
        <v>3557.3315320000002</v>
      </c>
      <c r="G1728" s="319">
        <f>+VLOOKUP($E1728,Consumption!$1:$1048576,MATCH(DATE(G$2,1,1),Consumption!$A$1:$LI$1),FALSE)</f>
        <v>3599.7538020000002</v>
      </c>
      <c r="H1728" s="319">
        <f>+VLOOKUP($E1728,Consumption!$1:$1048576,MATCH(DATE(H$2,1,1),Consumption!$A$1:$LI$1),FALSE)</f>
        <v>3647.2043920000001</v>
      </c>
      <c r="I1728" s="319">
        <f>+VLOOKUP($E1728,Consumption!$1:$1048576,MATCH(DATE(I$2,1,1),Consumption!$A$1:$LI$1),FALSE)</f>
        <v>3697.4059710000001</v>
      </c>
      <c r="J1728" s="319">
        <f>+VLOOKUP($E1728,Consumption!$1:$1048576,MATCH(DATE(J$2,1,1),Consumption!$A$1:$LI$1),FALSE)</f>
        <v>3749.9404920000002</v>
      </c>
      <c r="K1728" s="319">
        <f>+VLOOKUP($E1728,Consumption!$1:$1048576,MATCH(DATE(K$2,1,1),Consumption!$A$1:$LI$1),FALSE)</f>
        <v>3798.7495690000001</v>
      </c>
      <c r="L1728" s="319">
        <f>+VLOOKUP($E1728,Consumption!$1:$1048576,MATCH(DATE(L$2,1,1),Consumption!$A$1:$LI$1),FALSE)</f>
        <v>3838.3820660000001</v>
      </c>
      <c r="M1728" s="319">
        <f>+VLOOKUP($E1728,Consumption!$1:$1048576,MATCH(DATE(M$2,1,1),Consumption!$A$1:$LI$1),FALSE)</f>
        <v>3872.1698240000001</v>
      </c>
      <c r="N1728" s="319">
        <f>+VLOOKUP($E1728,Consumption!$1:$1048576,MATCH(DATE(N$2,1,1),Consumption!$A$1:$LI$1),FALSE)</f>
        <v>3902.6991929999999</v>
      </c>
      <c r="O1728" s="319">
        <f>+VLOOKUP($E1728,Consumption!$1:$1048576,MATCH(DATE(O$2,1,1),Consumption!$A$1:$LI$1),FALSE)</f>
        <v>3931.6723339999999</v>
      </c>
      <c r="P1728" s="319">
        <f>+VLOOKUP($E1728,Consumption!$1:$1048576,MATCH(DATE(P$2,1,1),Consumption!$A$1:$LI$1),FALSE)</f>
        <v>3966.673945</v>
      </c>
      <c r="Q1728" s="319">
        <f>+VLOOKUP($E1728,Consumption!$1:$1048576,MATCH(DATE(Q$2,1,1),Consumption!$A$1:$LI$1),FALSE)</f>
        <v>3997.7306610000001</v>
      </c>
      <c r="R1728" s="319">
        <f>+VLOOKUP($E1728,Consumption!$1:$1048576,MATCH(DATE(R$2,1,1),Consumption!$A$1:$LI$1),FALSE)</f>
        <v>4027.230438</v>
      </c>
      <c r="S1728" s="319">
        <f>+VLOOKUP($E1728,Consumption!$1:$1048576,MATCH(DATE(S$2,1,1),Consumption!$A$1:$LI$1),FALSE)</f>
        <v>4056.2611350000002</v>
      </c>
      <c r="T1728" s="319">
        <f>+VLOOKUP($E1728,Consumption!$1:$1048576,MATCH(DATE(T$2,1,1),Consumption!$A$1:$LI$1),FALSE)</f>
        <v>4085.2826460000001</v>
      </c>
      <c r="U1728" s="319">
        <f>+VLOOKUP($E1728,Consumption!$1:$1048576,MATCH(DATE(U$2,1,1),Consumption!$A$1:$LI$1),FALSE)</f>
        <v>4114.4624530000001</v>
      </c>
      <c r="V1728" s="319">
        <f>+VLOOKUP($E1728,Consumption!$1:$1048576,MATCH(DATE(V$2,1,1),Consumption!$A$1:$LI$1),FALSE)</f>
        <v>4143.8391000000001</v>
      </c>
      <c r="W1728" s="319">
        <f>+VLOOKUP($E1728,Consumption!$1:$1048576,MATCH(DATE(W$2,1,1),Consumption!$A$1:$LI$1),FALSE)</f>
        <v>4173.3995249999998</v>
      </c>
      <c r="X1728" s="319">
        <f>+VLOOKUP($E1728,Consumption!$1:$1048576,MATCH(DATE(X$2,1,1),Consumption!$A$1:$LI$1),FALSE)</f>
        <v>4203.1141440000001</v>
      </c>
      <c r="Y1728" s="319">
        <f>+VLOOKUP($E1728,Consumption!$1:$1048576,MATCH(DATE(Y$2,1,1),Consumption!$A$1:$LI$1),FALSE)</f>
        <v>4232.9516999999996</v>
      </c>
      <c r="Z1728" s="319">
        <f>+VLOOKUP($E1728,Consumption!$1:$1048576,MATCH(DATE(Z$2,1,1),Consumption!$A$1:$LI$1),FALSE)</f>
        <v>4258.5190700000003</v>
      </c>
      <c r="AA1728" s="319">
        <f>+VLOOKUP($E1728,Consumption!$1:$1048576,MATCH(DATE(AA$2,1,1),Consumption!$A$1:$LI$1),FALSE)</f>
        <v>4286.737795</v>
      </c>
      <c r="AB1728" s="319">
        <f>+VLOOKUP($E1728,Consumption!$1:$1048576,MATCH(DATE(AB$2,1,1),Consumption!$A$1:$LI$1),FALSE)</f>
        <v>4316.158152</v>
      </c>
      <c r="AC1728" s="319">
        <f>+VLOOKUP($E1728,Consumption!$1:$1048576,MATCH(DATE(AC$2,1,1),Consumption!$A$1:$LI$1),FALSE)</f>
        <v>4346.0988379999999</v>
      </c>
      <c r="AD1728" s="319">
        <f>+VLOOKUP($E1728,Consumption!$1:$1048576,MATCH(DATE(AD$2,1,1),Consumption!$A$1:$LI$1),FALSE)</f>
        <v>4376.247378</v>
      </c>
      <c r="AE1728" s="319">
        <f>+VLOOKUP($E1728,Consumption!$1:$1048576,MATCH(DATE(AE$2,1,1),Consumption!$A$1:$LI$1),FALSE)</f>
        <v>4394.542641</v>
      </c>
      <c r="AF1728" s="319">
        <f>+VLOOKUP($E1728,Consumption!$1:$1048576,MATCH(DATE(AF$2,1,1),Consumption!$A$1:$LI$1),FALSE)</f>
        <v>4414.300424</v>
      </c>
      <c r="AG1728" s="319">
        <f>+VLOOKUP($E1728,Consumption!$1:$1048576,MATCH(DATE(AG$2,1,1),Consumption!$A$1:$LI$1),FALSE)</f>
        <v>4434.8802219999998</v>
      </c>
      <c r="AH1728" s="319">
        <f>+VLOOKUP($E1728,Consumption!$1:$1048576,MATCH(DATE(AH$2,1,1),Consumption!$A$1:$LI$1),FALSE)</f>
        <v>4455.9172010000002</v>
      </c>
      <c r="AI1728" s="319">
        <f>+VLOOKUP($E1728,Consumption!$1:$1048576,MATCH(DATE(AI$2,1,1),Consumption!$A$1:$LI$1),FALSE)</f>
        <v>4477.1888239999998</v>
      </c>
      <c r="AJ1728" s="319">
        <f>+VLOOKUP($E1728,Consumption!$1:$1048576,MATCH(DATE(AJ$2,1,1),Consumption!$A$1:$LI$1),FALSE)</f>
        <v>4498.5591940000004</v>
      </c>
      <c r="AK1728" s="319">
        <f>+VLOOKUP($E1728,Consumption!$1:$1048576,MATCH(DATE(AK$2,1,1),Consumption!$A$1:$LI$1),FALSE)</f>
        <v>4519.952002</v>
      </c>
      <c r="AL1728" s="319">
        <f>+VLOOKUP($E1728,Consumption!$1:$1048576,MATCH(DATE(AL$2,1,1),Consumption!$A$1:$LI$1),FALSE)</f>
        <v>4541.3232719999996</v>
      </c>
      <c r="AM1728" s="319">
        <f>+VLOOKUP($E1728,Consumption!$1:$1048576,MATCH(DATE(AM$2,1,1),Consumption!$A$1:$LI$1),FALSE)</f>
        <v>4562.6470950000003</v>
      </c>
      <c r="AN1728" s="319">
        <f>+VLOOKUP($E1728,Consumption!$1:$1048576,MATCH(DATE(AN$2,1,1),Consumption!$A$1:$LI$1),FALSE)</f>
        <v>4583.9084629999998</v>
      </c>
      <c r="AO1728" s="319">
        <f>+VLOOKUP($E1728,Consumption!$1:$1048576,MATCH(DATE(AO$2,1,1),Consumption!$A$1:$LI$1),FALSE)</f>
        <v>4605.0996590000004</v>
      </c>
      <c r="AP1728" s="319">
        <f>+VLOOKUP($E1728,Consumption!$1:$1048576,MATCH(DATE(AP$2,1,1),Consumption!$A$1:$LI$1),FALSE)</f>
        <v>4623.6783439999999</v>
      </c>
      <c r="AQ1728" s="319">
        <f>+VLOOKUP($E1728,Consumption!$1:$1048576,MATCH(DATE(AQ$2,1,1),Consumption!$A$1:$LI$1),FALSE)</f>
        <v>4641.1517359999998</v>
      </c>
      <c r="AR1728" s="319">
        <f>+VLOOKUP($E1728,Consumption!$1:$1048576,MATCH(DATE(AR$2,1,1),Consumption!$A$1:$LI$1),FALSE)</f>
        <v>4658.1919459999999</v>
      </c>
      <c r="AS1728" s="319">
        <f>+VLOOKUP($E1728,Consumption!$1:$1048576,MATCH(DATE(AS$2,1,1),Consumption!$A$1:$LI$1),FALSE)</f>
        <v>4675.0849079999998</v>
      </c>
      <c r="AT1728" s="319">
        <f>+VLOOKUP($E1728,Consumption!$1:$1048576,MATCH(DATE(AT$2,1,1),Consumption!$A$1:$LI$1),FALSE)</f>
        <v>4691.9467619999996</v>
      </c>
      <c r="AU1728" s="319">
        <f>+VLOOKUP($E1728,Consumption!$1:$1048576,MATCH(DATE(AU$2,1,1),Consumption!$A$1:$LI$1),FALSE)</f>
        <v>4708.8264980000004</v>
      </c>
      <c r="AV1728" s="319">
        <f>+VLOOKUP($E1728,Consumption!$1:$1048576,MATCH(DATE(AV$2,1,1),Consumption!$A$1:$LI$1),FALSE)</f>
        <v>4725.7555769999999</v>
      </c>
      <c r="AW1728" s="319">
        <f>+VLOOKUP($E1728,Consumption!$1:$1048576,MATCH(DATE(AW$2,1,1),Consumption!$A$1:$LI$1),FALSE)</f>
        <v>4742.7762769999999</v>
      </c>
      <c r="AX1728" s="319">
        <f>+VLOOKUP($E1728,Consumption!$1:$1048576,MATCH(DATE(AX$2,1,1),Consumption!$A$1:$LI$1),FALSE)</f>
        <v>4759.9702120000002</v>
      </c>
      <c r="AY1728" s="319">
        <f>+VLOOKUP($E1728,Consumption!$1:$1048576,MATCH(DATE(AY$2,1,1),Consumption!$A$1:$LI$1),FALSE)</f>
        <v>4777.5179509999998</v>
      </c>
      <c r="AZ1728" s="319">
        <f>+VLOOKUP($E1728,Consumption!$1:$1048576,MATCH(DATE(AZ$2,1,1),Consumption!$A$1:$LI$1),FALSE)</f>
        <v>4796.1005420000001</v>
      </c>
      <c r="BA1728" s="319">
        <f>+VLOOKUP($E1728,Consumption!$1:$1048576,MATCH(DATE(BA$2,1,1),Consumption!$A$1:$LI$1),FALSE)</f>
        <v>4817.0514839999996</v>
      </c>
      <c r="BB1728" s="319">
        <f>+VLOOKUP($E1728,Consumption!$1:$1048576,MATCH(DATE(BB$2,1,1),Consumption!$A$1:$LI$1),FALSE)</f>
        <v>4840.3720919999996</v>
      </c>
      <c r="BC1728" s="319">
        <f>+VLOOKUP($E1728,Consumption!$1:$1048576,MATCH(DATE(BC$2,1,1),Consumption!$A$1:$LI$1),FALSE)</f>
        <v>4865.1797660000002</v>
      </c>
      <c r="BD1728" s="319">
        <f>+VLOOKUP($E1728,Consumption!$1:$1048576,MATCH(DATE(BD$2,1,1),Consumption!$A$1:$LI$1),FALSE)</f>
        <v>4890.4306800000004</v>
      </c>
      <c r="BE1728" s="319">
        <f>+VLOOKUP($E1728,Consumption!$1:$1048576,MATCH(DATE(BE$2,1,1),Consumption!$A$1:$LI$1),FALSE)</f>
        <v>4461.2724799999996</v>
      </c>
      <c r="BF1728" s="319">
        <f>+VLOOKUP($E1728,Consumption!$1:$1048576,MATCH(DATE(BF$2,1,1),Consumption!$A$1:$LI$1),FALSE)</f>
        <v>4471.317967</v>
      </c>
      <c r="BG1728" s="319">
        <f>+VLOOKUP($E1728,Consumption!$1:$1048576,MATCH(DATE(BG$2,1,1),Consumption!$A$1:$LI$1),FALSE)</f>
        <v>4481.3123640000003</v>
      </c>
      <c r="BH1728" s="319">
        <f>+VLOOKUP($E1728,Consumption!$1:$1048576,MATCH(DATE(BH$2,1,1),Consumption!$A$1:$LI$1),FALSE)</f>
        <v>4491.2259869999998</v>
      </c>
      <c r="BI1728" s="319">
        <f>+VLOOKUP($E1728,Consumption!$1:$1048576,MATCH(DATE(BI$2,1,1),Consumption!$A$1:$LI$1),FALSE)</f>
        <v>4501.0495129999999</v>
      </c>
    </row>
    <row r="1729" spans="1:61" s="281" customFormat="1" ht="15" customHeight="1" x14ac:dyDescent="0.35">
      <c r="A1729" s="392"/>
      <c r="B1729" s="393"/>
      <c r="C1729" s="69" t="s">
        <v>506</v>
      </c>
      <c r="D1729" s="73"/>
      <c r="E1729" s="69" t="s">
        <v>693</v>
      </c>
      <c r="F1729" s="319">
        <f>+VLOOKUP($E1729,Consumption!$1:$1048576,MATCH(DATE(F$2,1,1),Consumption!$A$1:$LI$1),FALSE)</f>
        <v>6002.7997610000002</v>
      </c>
      <c r="G1729" s="319">
        <f>+VLOOKUP($E1729,Consumption!$1:$1048576,MATCH(DATE(G$2,1,1),Consumption!$A$1:$LI$1),FALSE)</f>
        <v>6003.1698900000001</v>
      </c>
      <c r="H1729" s="319">
        <f>+VLOOKUP($E1729,Consumption!$1:$1048576,MATCH(DATE(H$2,1,1),Consumption!$A$1:$LI$1),FALSE)</f>
        <v>5977.758511</v>
      </c>
      <c r="I1729" s="319">
        <f>+VLOOKUP($E1729,Consumption!$1:$1048576,MATCH(DATE(I$2,1,1),Consumption!$A$1:$LI$1),FALSE)</f>
        <v>5942.7834759999996</v>
      </c>
      <c r="J1729" s="319">
        <f>+VLOOKUP($E1729,Consumption!$1:$1048576,MATCH(DATE(J$2,1,1),Consumption!$A$1:$LI$1),FALSE)</f>
        <v>5903.7483000000002</v>
      </c>
      <c r="K1729" s="319">
        <f>+VLOOKUP($E1729,Consumption!$1:$1048576,MATCH(DATE(K$2,1,1),Consumption!$A$1:$LI$1),FALSE)</f>
        <v>5869.3663569999999</v>
      </c>
      <c r="L1729" s="319">
        <f>+VLOOKUP($E1729,Consumption!$1:$1048576,MATCH(DATE(L$2,1,1),Consumption!$A$1:$LI$1),FALSE)</f>
        <v>5840.2836230000003</v>
      </c>
      <c r="M1729" s="319">
        <f>+VLOOKUP($E1729,Consumption!$1:$1048576,MATCH(DATE(M$2,1,1),Consumption!$A$1:$LI$1),FALSE)</f>
        <v>5816.8340900000003</v>
      </c>
      <c r="N1729" s="319">
        <f>+VLOOKUP($E1729,Consumption!$1:$1048576,MATCH(DATE(N$2,1,1),Consumption!$A$1:$LI$1),FALSE)</f>
        <v>5797.8264319999998</v>
      </c>
      <c r="O1729" s="319">
        <f>+VLOOKUP($E1729,Consumption!$1:$1048576,MATCH(DATE(O$2,1,1),Consumption!$A$1:$LI$1),FALSE)</f>
        <v>5781.8940570000004</v>
      </c>
      <c r="P1729" s="319">
        <f>+VLOOKUP($E1729,Consumption!$1:$1048576,MATCH(DATE(P$2,1,1),Consumption!$A$1:$LI$1),FALSE)</f>
        <v>5771.1002440000002</v>
      </c>
      <c r="Q1729" s="319">
        <f>+VLOOKUP($E1729,Consumption!$1:$1048576,MATCH(DATE(Q$2,1,1),Consumption!$A$1:$LI$1),FALSE)</f>
        <v>5759.8216670000002</v>
      </c>
      <c r="R1729" s="319">
        <f>+VLOOKUP($E1729,Consumption!$1:$1048576,MATCH(DATE(R$2,1,1),Consumption!$A$1:$LI$1),FALSE)</f>
        <v>5748.6139229999999</v>
      </c>
      <c r="S1729" s="319">
        <f>+VLOOKUP($E1729,Consumption!$1:$1048576,MATCH(DATE(S$2,1,1),Consumption!$A$1:$LI$1),FALSE)</f>
        <v>5737.6513430000005</v>
      </c>
      <c r="T1729" s="319">
        <f>+VLOOKUP($E1729,Consumption!$1:$1048576,MATCH(DATE(T$2,1,1),Consumption!$A$1:$LI$1),FALSE)</f>
        <v>5726.9569780000002</v>
      </c>
      <c r="U1729" s="319">
        <f>+VLOOKUP($E1729,Consumption!$1:$1048576,MATCH(DATE(U$2,1,1),Consumption!$A$1:$LI$1),FALSE)</f>
        <v>5716.5033370000001</v>
      </c>
      <c r="V1729" s="319">
        <f>+VLOOKUP($E1729,Consumption!$1:$1048576,MATCH(DATE(V$2,1,1),Consumption!$A$1:$LI$1),FALSE)</f>
        <v>5706.2539889999998</v>
      </c>
      <c r="W1729" s="319">
        <f>+VLOOKUP($E1729,Consumption!$1:$1048576,MATCH(DATE(W$2,1,1),Consumption!$A$1:$LI$1),FALSE)</f>
        <v>5696.1782139999996</v>
      </c>
      <c r="X1729" s="319">
        <f>+VLOOKUP($E1729,Consumption!$1:$1048576,MATCH(DATE(X$2,1,1),Consumption!$A$1:$LI$1),FALSE)</f>
        <v>5686.2546629999997</v>
      </c>
      <c r="Y1729" s="319">
        <f>+VLOOKUP($E1729,Consumption!$1:$1048576,MATCH(DATE(Y$2,1,1),Consumption!$A$1:$LI$1),FALSE)</f>
        <v>5676.4708010000004</v>
      </c>
      <c r="Z1729" s="319">
        <f>+VLOOKUP($E1729,Consumption!$1:$1048576,MATCH(DATE(Z$2,1,1),Consumption!$A$1:$LI$1),FALSE)</f>
        <v>5664.7711820000004</v>
      </c>
      <c r="AA1729" s="319">
        <f>+VLOOKUP($E1729,Consumption!$1:$1048576,MATCH(DATE(AA$2,1,1),Consumption!$A$1:$LI$1),FALSE)</f>
        <v>5654.4059500000003</v>
      </c>
      <c r="AB1729" s="319">
        <f>+VLOOKUP($E1729,Consumption!$1:$1048576,MATCH(DATE(AB$2,1,1),Consumption!$A$1:$LI$1),FALSE)</f>
        <v>5644.7024629999996</v>
      </c>
      <c r="AC1729" s="319">
        <f>+VLOOKUP($E1729,Consumption!$1:$1048576,MATCH(DATE(AC$2,1,1),Consumption!$A$1:$LI$1),FALSE)</f>
        <v>5635.3559160000004</v>
      </c>
      <c r="AD1729" s="319">
        <f>+VLOOKUP($E1729,Consumption!$1:$1048576,MATCH(DATE(AD$2,1,1),Consumption!$A$1:$LI$1),FALSE)</f>
        <v>5626.2375890000003</v>
      </c>
      <c r="AE1729" s="319">
        <f>+VLOOKUP($E1729,Consumption!$1:$1048576,MATCH(DATE(AE$2,1,1),Consumption!$A$1:$LI$1),FALSE)</f>
        <v>5611.7071610000003</v>
      </c>
      <c r="AF1729" s="319">
        <f>+VLOOKUP($E1729,Consumption!$1:$1048576,MATCH(DATE(AF$2,1,1),Consumption!$A$1:$LI$1),FALSE)</f>
        <v>5597.9961649999996</v>
      </c>
      <c r="AG1729" s="319">
        <f>+VLOOKUP($E1729,Consumption!$1:$1048576,MATCH(DATE(AG$2,1,1),Consumption!$A$1:$LI$1),FALSE)</f>
        <v>5584.7916370000003</v>
      </c>
      <c r="AH1729" s="319">
        <f>+VLOOKUP($E1729,Consumption!$1:$1048576,MATCH(DATE(AH$2,1,1),Consumption!$A$1:$LI$1),FALSE)</f>
        <v>5571.9170750000003</v>
      </c>
      <c r="AI1729" s="319">
        <f>+VLOOKUP($E1729,Consumption!$1:$1048576,MATCH(DATE(AI$2,1,1),Consumption!$A$1:$LI$1),FALSE)</f>
        <v>5559.2729079999999</v>
      </c>
      <c r="AJ1729" s="319">
        <f>+VLOOKUP($E1729,Consumption!$1:$1048576,MATCH(DATE(AJ$2,1,1),Consumption!$A$1:$LI$1),FALSE)</f>
        <v>5546.8035769999997</v>
      </c>
      <c r="AK1729" s="319">
        <f>+VLOOKUP($E1729,Consumption!$1:$1048576,MATCH(DATE(AK$2,1,1),Consumption!$A$1:$LI$1),FALSE)</f>
        <v>5534.4794039999997</v>
      </c>
      <c r="AL1729" s="319">
        <f>+VLOOKUP($E1729,Consumption!$1:$1048576,MATCH(DATE(AL$2,1,1),Consumption!$A$1:$LI$1),FALSE)</f>
        <v>5522.2857640000002</v>
      </c>
      <c r="AM1729" s="319">
        <f>+VLOOKUP($E1729,Consumption!$1:$1048576,MATCH(DATE(AM$2,1,1),Consumption!$A$1:$LI$1),FALSE)</f>
        <v>5510.2160219999996</v>
      </c>
      <c r="AN1729" s="319">
        <f>+VLOOKUP($E1729,Consumption!$1:$1048576,MATCH(DATE(AN$2,1,1),Consumption!$A$1:$LI$1),FALSE)</f>
        <v>5498.26674</v>
      </c>
      <c r="AO1729" s="319">
        <f>+VLOOKUP($E1729,Consumption!$1:$1048576,MATCH(DATE(AO$2,1,1),Consumption!$A$1:$LI$1),FALSE)</f>
        <v>5486.4344309999997</v>
      </c>
      <c r="AP1729" s="319">
        <f>+VLOOKUP($E1729,Consumption!$1:$1048576,MATCH(DATE(AP$2,1,1),Consumption!$A$1:$LI$1),FALSE)</f>
        <v>5473.5200889999996</v>
      </c>
      <c r="AQ1729" s="319">
        <f>+VLOOKUP($E1729,Consumption!$1:$1048576,MATCH(DATE(AQ$2,1,1),Consumption!$A$1:$LI$1),FALSE)</f>
        <v>5460.2111539999996</v>
      </c>
      <c r="AR1729" s="319">
        <f>+VLOOKUP($E1729,Consumption!$1:$1048576,MATCH(DATE(AR$2,1,1),Consumption!$A$1:$LI$1),FALSE)</f>
        <v>5446.7950540000002</v>
      </c>
      <c r="AS1729" s="319">
        <f>+VLOOKUP($E1729,Consumption!$1:$1048576,MATCH(DATE(AS$2,1,1),Consumption!$A$1:$LI$1),FALSE)</f>
        <v>5433.3713040000002</v>
      </c>
      <c r="AT1729" s="319">
        <f>+VLOOKUP($E1729,Consumption!$1:$1048576,MATCH(DATE(AT$2,1,1),Consumption!$A$1:$LI$1),FALSE)</f>
        <v>5419.9518580000004</v>
      </c>
      <c r="AU1729" s="319">
        <f>+VLOOKUP($E1729,Consumption!$1:$1048576,MATCH(DATE(AU$2,1,1),Consumption!$A$1:$LI$1),FALSE)</f>
        <v>5406.5058099999997</v>
      </c>
      <c r="AV1729" s="319">
        <f>+VLOOKUP($E1729,Consumption!$1:$1048576,MATCH(DATE(AV$2,1,1),Consumption!$A$1:$LI$1),FALSE)</f>
        <v>5392.9733960000003</v>
      </c>
      <c r="AW1729" s="319">
        <f>+VLOOKUP($E1729,Consumption!$1:$1048576,MATCH(DATE(AW$2,1,1),Consumption!$A$1:$LI$1),FALSE)</f>
        <v>5379.2618199999997</v>
      </c>
      <c r="AX1729" s="319">
        <f>+VLOOKUP($E1729,Consumption!$1:$1048576,MATCH(DATE(AX$2,1,1),Consumption!$A$1:$LI$1),FALSE)</f>
        <v>5365.2325190000001</v>
      </c>
      <c r="AY1729" s="319">
        <f>+VLOOKUP($E1729,Consumption!$1:$1048576,MATCH(DATE(AY$2,1,1),Consumption!$A$1:$LI$1),FALSE)</f>
        <v>5350.6286280000004</v>
      </c>
      <c r="AZ1729" s="319">
        <f>+VLOOKUP($E1729,Consumption!$1:$1048576,MATCH(DATE(AZ$2,1,1),Consumption!$A$1:$LI$1),FALSE)</f>
        <v>5334.9222399999999</v>
      </c>
      <c r="BA1729" s="319">
        <f>+VLOOKUP($E1729,Consumption!$1:$1048576,MATCH(DATE(BA$2,1,1),Consumption!$A$1:$LI$1),FALSE)</f>
        <v>5316.2116759999999</v>
      </c>
      <c r="BB1729" s="319">
        <f>+VLOOKUP($E1729,Consumption!$1:$1048576,MATCH(DATE(BB$2,1,1),Consumption!$A$1:$LI$1),FALSE)</f>
        <v>5294.4470099999999</v>
      </c>
      <c r="BC1729" s="319">
        <f>+VLOOKUP($E1729,Consumption!$1:$1048576,MATCH(DATE(BC$2,1,1),Consumption!$A$1:$LI$1),FALSE)</f>
        <v>5270.747738</v>
      </c>
      <c r="BD1729" s="319">
        <f>+VLOOKUP($E1729,Consumption!$1:$1048576,MATCH(DATE(BD$2,1,1),Consumption!$A$1:$LI$1),FALSE)</f>
        <v>5246.4357479999999</v>
      </c>
      <c r="BE1729" s="319">
        <f>+VLOOKUP($E1729,Consumption!$1:$1048576,MATCH(DATE(BE$2,1,1),Consumption!$A$1:$LI$1),FALSE)</f>
        <v>4800.2703330000004</v>
      </c>
      <c r="BF1729" s="319">
        <f>+VLOOKUP($E1729,Consumption!$1:$1048576,MATCH(DATE(BF$2,1,1),Consumption!$A$1:$LI$1),FALSE)</f>
        <v>4783.8806780000004</v>
      </c>
      <c r="BG1729" s="319">
        <f>+VLOOKUP($E1729,Consumption!$1:$1048576,MATCH(DATE(BG$2,1,1),Consumption!$A$1:$LI$1),FALSE)</f>
        <v>4767.687602</v>
      </c>
      <c r="BH1729" s="319">
        <f>+VLOOKUP($E1729,Consumption!$1:$1048576,MATCH(DATE(BH$2,1,1),Consumption!$A$1:$LI$1),FALSE)</f>
        <v>4751.6544450000001</v>
      </c>
      <c r="BI1729" s="319">
        <f>+VLOOKUP($E1729,Consumption!$1:$1048576,MATCH(DATE(BI$2,1,1),Consumption!$A$1:$LI$1),FALSE)</f>
        <v>4735.7669749999995</v>
      </c>
    </row>
    <row r="1730" spans="1:61" s="281" customFormat="1" ht="15" customHeight="1" x14ac:dyDescent="0.35">
      <c r="A1730" s="392"/>
      <c r="B1730" s="393"/>
      <c r="C1730" s="82" t="s">
        <v>507</v>
      </c>
      <c r="D1730" s="83"/>
      <c r="E1730" s="84" t="s">
        <v>694</v>
      </c>
      <c r="F1730" s="320" t="e">
        <f>+VLOOKUP($E1730,Consumption!$1:$1048576,MATCH(DATE(F$2,1,1),Consumption!$A$1:$LI$1),FALSE)</f>
        <v>#N/A</v>
      </c>
      <c r="G1730" s="320" t="e">
        <f>+VLOOKUP($E1730,Consumption!$1:$1048576,MATCH(DATE(G$2,1,1),Consumption!$A$1:$LI$1),FALSE)</f>
        <v>#N/A</v>
      </c>
      <c r="H1730" s="320" t="e">
        <f>+VLOOKUP($E1730,Consumption!$1:$1048576,MATCH(DATE(H$2,1,1),Consumption!$A$1:$LI$1),FALSE)</f>
        <v>#N/A</v>
      </c>
      <c r="I1730" s="320" t="e">
        <f>+VLOOKUP($E1730,Consumption!$1:$1048576,MATCH(DATE(I$2,1,1),Consumption!$A$1:$LI$1),FALSE)</f>
        <v>#N/A</v>
      </c>
      <c r="J1730" s="320" t="e">
        <f>+VLOOKUP($E1730,Consumption!$1:$1048576,MATCH(DATE(J$2,1,1),Consumption!$A$1:$LI$1),FALSE)</f>
        <v>#N/A</v>
      </c>
      <c r="K1730" s="320" t="e">
        <f>+VLOOKUP($E1730,Consumption!$1:$1048576,MATCH(DATE(K$2,1,1),Consumption!$A$1:$LI$1),FALSE)</f>
        <v>#N/A</v>
      </c>
      <c r="L1730" s="320" t="e">
        <f>+VLOOKUP($E1730,Consumption!$1:$1048576,MATCH(DATE(L$2,1,1),Consumption!$A$1:$LI$1),FALSE)</f>
        <v>#N/A</v>
      </c>
      <c r="M1730" s="320" t="e">
        <f>+VLOOKUP($E1730,Consumption!$1:$1048576,MATCH(DATE(M$2,1,1),Consumption!$A$1:$LI$1),FALSE)</f>
        <v>#N/A</v>
      </c>
      <c r="N1730" s="320" t="e">
        <f>+VLOOKUP($E1730,Consumption!$1:$1048576,MATCH(DATE(N$2,1,1),Consumption!$A$1:$LI$1),FALSE)</f>
        <v>#N/A</v>
      </c>
      <c r="O1730" s="320" t="e">
        <f>+VLOOKUP($E1730,Consumption!$1:$1048576,MATCH(DATE(O$2,1,1),Consumption!$A$1:$LI$1),FALSE)</f>
        <v>#N/A</v>
      </c>
      <c r="P1730" s="320" t="e">
        <f>+VLOOKUP($E1730,Consumption!$1:$1048576,MATCH(DATE(P$2,1,1),Consumption!$A$1:$LI$1),FALSE)</f>
        <v>#N/A</v>
      </c>
      <c r="Q1730" s="320" t="e">
        <f>+VLOOKUP($E1730,Consumption!$1:$1048576,MATCH(DATE(Q$2,1,1),Consumption!$A$1:$LI$1),FALSE)</f>
        <v>#N/A</v>
      </c>
      <c r="R1730" s="320" t="e">
        <f>+VLOOKUP($E1730,Consumption!$1:$1048576,MATCH(DATE(R$2,1,1),Consumption!$A$1:$LI$1),FALSE)</f>
        <v>#N/A</v>
      </c>
      <c r="S1730" s="320" t="e">
        <f>+VLOOKUP($E1730,Consumption!$1:$1048576,MATCH(DATE(S$2,1,1),Consumption!$A$1:$LI$1),FALSE)</f>
        <v>#N/A</v>
      </c>
      <c r="T1730" s="320" t="e">
        <f>+VLOOKUP($E1730,Consumption!$1:$1048576,MATCH(DATE(T$2,1,1),Consumption!$A$1:$LI$1),FALSE)</f>
        <v>#N/A</v>
      </c>
      <c r="U1730" s="320" t="e">
        <f>+VLOOKUP($E1730,Consumption!$1:$1048576,MATCH(DATE(U$2,1,1),Consumption!$A$1:$LI$1),FALSE)</f>
        <v>#N/A</v>
      </c>
      <c r="V1730" s="320" t="e">
        <f>+VLOOKUP($E1730,Consumption!$1:$1048576,MATCH(DATE(V$2,1,1),Consumption!$A$1:$LI$1),FALSE)</f>
        <v>#N/A</v>
      </c>
      <c r="W1730" s="320" t="e">
        <f>+VLOOKUP($E1730,Consumption!$1:$1048576,MATCH(DATE(W$2,1,1),Consumption!$A$1:$LI$1),FALSE)</f>
        <v>#N/A</v>
      </c>
      <c r="X1730" s="320" t="e">
        <f>+VLOOKUP($E1730,Consumption!$1:$1048576,MATCH(DATE(X$2,1,1),Consumption!$A$1:$LI$1),FALSE)</f>
        <v>#N/A</v>
      </c>
      <c r="Y1730" s="320" t="e">
        <f>+VLOOKUP($E1730,Consumption!$1:$1048576,MATCH(DATE(Y$2,1,1),Consumption!$A$1:$LI$1),FALSE)</f>
        <v>#N/A</v>
      </c>
      <c r="Z1730" s="320" t="e">
        <f>+VLOOKUP($E1730,Consumption!$1:$1048576,MATCH(DATE(Z$2,1,1),Consumption!$A$1:$LI$1),FALSE)</f>
        <v>#N/A</v>
      </c>
      <c r="AA1730" s="320" t="e">
        <f>+VLOOKUP($E1730,Consumption!$1:$1048576,MATCH(DATE(AA$2,1,1),Consumption!$A$1:$LI$1),FALSE)</f>
        <v>#N/A</v>
      </c>
      <c r="AB1730" s="320" t="e">
        <f>+VLOOKUP($E1730,Consumption!$1:$1048576,MATCH(DATE(AB$2,1,1),Consumption!$A$1:$LI$1),FALSE)</f>
        <v>#N/A</v>
      </c>
      <c r="AC1730" s="320" t="e">
        <f>+VLOOKUP($E1730,Consumption!$1:$1048576,MATCH(DATE(AC$2,1,1),Consumption!$A$1:$LI$1),FALSE)</f>
        <v>#N/A</v>
      </c>
      <c r="AD1730" s="320" t="e">
        <f>+VLOOKUP($E1730,Consumption!$1:$1048576,MATCH(DATE(AD$2,1,1),Consumption!$A$1:$LI$1),FALSE)</f>
        <v>#N/A</v>
      </c>
      <c r="AE1730" s="320" t="e">
        <f>+VLOOKUP($E1730,Consumption!$1:$1048576,MATCH(DATE(AE$2,1,1),Consumption!$A$1:$LI$1),FALSE)</f>
        <v>#N/A</v>
      </c>
      <c r="AF1730" s="320" t="e">
        <f>+VLOOKUP($E1730,Consumption!$1:$1048576,MATCH(DATE(AF$2,1,1),Consumption!$A$1:$LI$1),FALSE)</f>
        <v>#N/A</v>
      </c>
      <c r="AG1730" s="320" t="e">
        <f>+VLOOKUP($E1730,Consumption!$1:$1048576,MATCH(DATE(AG$2,1,1),Consumption!$A$1:$LI$1),FALSE)</f>
        <v>#N/A</v>
      </c>
      <c r="AH1730" s="320" t="e">
        <f>+VLOOKUP($E1730,Consumption!$1:$1048576,MATCH(DATE(AH$2,1,1),Consumption!$A$1:$LI$1),FALSE)</f>
        <v>#N/A</v>
      </c>
      <c r="AI1730" s="320" t="e">
        <f>+VLOOKUP($E1730,Consumption!$1:$1048576,MATCH(DATE(AI$2,1,1),Consumption!$A$1:$LI$1),FALSE)</f>
        <v>#N/A</v>
      </c>
      <c r="AJ1730" s="320" t="e">
        <f>+VLOOKUP($E1730,Consumption!$1:$1048576,MATCH(DATE(AJ$2,1,1),Consumption!$A$1:$LI$1),FALSE)</f>
        <v>#N/A</v>
      </c>
      <c r="AK1730" s="320" t="e">
        <f>+VLOOKUP($E1730,Consumption!$1:$1048576,MATCH(DATE(AK$2,1,1),Consumption!$A$1:$LI$1),FALSE)</f>
        <v>#N/A</v>
      </c>
      <c r="AL1730" s="320" t="e">
        <f>+VLOOKUP($E1730,Consumption!$1:$1048576,MATCH(DATE(AL$2,1,1),Consumption!$A$1:$LI$1),FALSE)</f>
        <v>#N/A</v>
      </c>
      <c r="AM1730" s="320" t="e">
        <f>+VLOOKUP($E1730,Consumption!$1:$1048576,MATCH(DATE(AM$2,1,1),Consumption!$A$1:$LI$1),FALSE)</f>
        <v>#N/A</v>
      </c>
      <c r="AN1730" s="320" t="e">
        <f>+VLOOKUP($E1730,Consumption!$1:$1048576,MATCH(DATE(AN$2,1,1),Consumption!$A$1:$LI$1),FALSE)</f>
        <v>#N/A</v>
      </c>
      <c r="AO1730" s="320" t="e">
        <f>+VLOOKUP($E1730,Consumption!$1:$1048576,MATCH(DATE(AO$2,1,1),Consumption!$A$1:$LI$1),FALSE)</f>
        <v>#N/A</v>
      </c>
      <c r="AP1730" s="320" t="e">
        <f>+VLOOKUP($E1730,Consumption!$1:$1048576,MATCH(DATE(AP$2,1,1),Consumption!$A$1:$LI$1),FALSE)</f>
        <v>#N/A</v>
      </c>
      <c r="AQ1730" s="320" t="e">
        <f>+VLOOKUP($E1730,Consumption!$1:$1048576,MATCH(DATE(AQ$2,1,1),Consumption!$A$1:$LI$1),FALSE)</f>
        <v>#N/A</v>
      </c>
      <c r="AR1730" s="320" t="e">
        <f>+VLOOKUP($E1730,Consumption!$1:$1048576,MATCH(DATE(AR$2,1,1),Consumption!$A$1:$LI$1),FALSE)</f>
        <v>#N/A</v>
      </c>
      <c r="AS1730" s="320" t="e">
        <f>+VLOOKUP($E1730,Consumption!$1:$1048576,MATCH(DATE(AS$2,1,1),Consumption!$A$1:$LI$1),FALSE)</f>
        <v>#N/A</v>
      </c>
      <c r="AT1730" s="320" t="e">
        <f>+VLOOKUP($E1730,Consumption!$1:$1048576,MATCH(DATE(AT$2,1,1),Consumption!$A$1:$LI$1),FALSE)</f>
        <v>#N/A</v>
      </c>
      <c r="AU1730" s="320" t="e">
        <f>+VLOOKUP($E1730,Consumption!$1:$1048576,MATCH(DATE(AU$2,1,1),Consumption!$A$1:$LI$1),FALSE)</f>
        <v>#N/A</v>
      </c>
      <c r="AV1730" s="320" t="e">
        <f>+VLOOKUP($E1730,Consumption!$1:$1048576,MATCH(DATE(AV$2,1,1),Consumption!$A$1:$LI$1),FALSE)</f>
        <v>#N/A</v>
      </c>
      <c r="AW1730" s="320" t="e">
        <f>+VLOOKUP($E1730,Consumption!$1:$1048576,MATCH(DATE(AW$2,1,1),Consumption!$A$1:$LI$1),FALSE)</f>
        <v>#N/A</v>
      </c>
      <c r="AX1730" s="320" t="e">
        <f>+VLOOKUP($E1730,Consumption!$1:$1048576,MATCH(DATE(AX$2,1,1),Consumption!$A$1:$LI$1),FALSE)</f>
        <v>#N/A</v>
      </c>
      <c r="AY1730" s="320" t="e">
        <f>+VLOOKUP($E1730,Consumption!$1:$1048576,MATCH(DATE(AY$2,1,1),Consumption!$A$1:$LI$1),FALSE)</f>
        <v>#N/A</v>
      </c>
      <c r="AZ1730" s="320" t="e">
        <f>+VLOOKUP($E1730,Consumption!$1:$1048576,MATCH(DATE(AZ$2,1,1),Consumption!$A$1:$LI$1),FALSE)</f>
        <v>#N/A</v>
      </c>
      <c r="BA1730" s="320" t="e">
        <f>+VLOOKUP($E1730,Consumption!$1:$1048576,MATCH(DATE(BA$2,1,1),Consumption!$A$1:$LI$1),FALSE)</f>
        <v>#N/A</v>
      </c>
      <c r="BB1730" s="320" t="e">
        <f>+VLOOKUP($E1730,Consumption!$1:$1048576,MATCH(DATE(BB$2,1,1),Consumption!$A$1:$LI$1),FALSE)</f>
        <v>#N/A</v>
      </c>
      <c r="BC1730" s="320" t="e">
        <f>+VLOOKUP($E1730,Consumption!$1:$1048576,MATCH(DATE(BC$2,1,1),Consumption!$A$1:$LI$1),FALSE)</f>
        <v>#N/A</v>
      </c>
      <c r="BD1730" s="320" t="e">
        <f>+VLOOKUP($E1730,Consumption!$1:$1048576,MATCH(DATE(BD$2,1,1),Consumption!$A$1:$LI$1),FALSE)</f>
        <v>#N/A</v>
      </c>
      <c r="BE1730" s="320" t="e">
        <f>+VLOOKUP($E1730,Consumption!$1:$1048576,MATCH(DATE(BE$2,1,1),Consumption!$A$1:$LI$1),FALSE)</f>
        <v>#N/A</v>
      </c>
      <c r="BF1730" s="320" t="e">
        <f>+VLOOKUP($E1730,Consumption!$1:$1048576,MATCH(DATE(BF$2,1,1),Consumption!$A$1:$LI$1),FALSE)</f>
        <v>#N/A</v>
      </c>
      <c r="BG1730" s="320" t="e">
        <f>+VLOOKUP($E1730,Consumption!$1:$1048576,MATCH(DATE(BG$2,1,1),Consumption!$A$1:$LI$1),FALSE)</f>
        <v>#N/A</v>
      </c>
      <c r="BH1730" s="320" t="e">
        <f>+VLOOKUP($E1730,Consumption!$1:$1048576,MATCH(DATE(BH$2,1,1),Consumption!$A$1:$LI$1),FALSE)</f>
        <v>#N/A</v>
      </c>
      <c r="BI1730" s="320" t="e">
        <f>+VLOOKUP($E1730,Consumption!$1:$1048576,MATCH(DATE(BI$2,1,1),Consumption!$A$1:$LI$1),FALSE)</f>
        <v>#N/A</v>
      </c>
    </row>
    <row r="1731" spans="1:61" s="92" customFormat="1" ht="15" customHeight="1" x14ac:dyDescent="0.35">
      <c r="A1731" s="392"/>
      <c r="B1731" s="393"/>
      <c r="C1731" s="72" t="s">
        <v>782</v>
      </c>
      <c r="D1731" s="133"/>
      <c r="E1731" s="72" t="s">
        <v>695</v>
      </c>
      <c r="F1731" s="318">
        <f>+VLOOKUP($E1731,Consumption!$1:$1048576,MATCH(DATE(F$2,1,1),INV!$A$1:$LI$1),FALSE)</f>
        <v>1202984.926</v>
      </c>
      <c r="G1731" s="318">
        <f>+VLOOKUP($E1731,Consumption!$1:$1048576,MATCH(DATE(G$2,1,1),INV!$A$1:$LI$1),FALSE)</f>
        <v>1218429.125</v>
      </c>
      <c r="H1731" s="318">
        <f>+VLOOKUP($E1731,Consumption!$1:$1048576,MATCH(DATE(H$2,1,1),INV!$A$1:$LI$1),FALSE)</f>
        <v>1234998.9720000001</v>
      </c>
      <c r="I1731" s="318">
        <f>+VLOOKUP($E1731,Consumption!$1:$1048576,MATCH(DATE(I$2,1,1),INV!$A$1:$LI$1),FALSE)</f>
        <v>1252452.5930000001</v>
      </c>
      <c r="J1731" s="318">
        <f>+VLOOKUP($E1731,Consumption!$1:$1048576,MATCH(DATE(J$2,1,1),INV!$A$1:$LI$1),FALSE)</f>
        <v>1270716.7620000001</v>
      </c>
      <c r="K1731" s="318">
        <f>+VLOOKUP($E1731,Consumption!$1:$1048576,MATCH(DATE(K$2,1,1),INV!$A$1:$LI$1),FALSE)</f>
        <v>1289816.504</v>
      </c>
      <c r="L1731" s="318">
        <f>+VLOOKUP($E1731,Consumption!$1:$1048576,MATCH(DATE(L$2,1,1),INV!$A$1:$LI$1),FALSE)</f>
        <v>1309182.9129999999</v>
      </c>
      <c r="M1731" s="318">
        <f>+VLOOKUP($E1731,Consumption!$1:$1048576,MATCH(DATE(M$2,1,1),INV!$A$1:$LI$1),FALSE)</f>
        <v>1328965.3370000001</v>
      </c>
      <c r="N1731" s="318">
        <f>+VLOOKUP($E1731,Consumption!$1:$1048576,MATCH(DATE(N$2,1,1),INV!$A$1:$LI$1),FALSE)</f>
        <v>1349231.845</v>
      </c>
      <c r="O1731" s="318">
        <f>+VLOOKUP($E1731,Consumption!$1:$1048576,MATCH(DATE(O$2,1,1),INV!$A$1:$LI$1),FALSE)</f>
        <v>1370000.6510000001</v>
      </c>
      <c r="P1731" s="318">
        <f>+VLOOKUP($E1731,Consumption!$1:$1048576,MATCH(DATE(P$2,1,1),INV!$A$1:$LI$1),FALSE)</f>
        <v>1392318.794</v>
      </c>
      <c r="Q1731" s="318">
        <f>+VLOOKUP($E1731,Consumption!$1:$1048576,MATCH(DATE(Q$2,1,1),INV!$A$1:$LI$1),FALSE)</f>
        <v>1414841.2560000001</v>
      </c>
      <c r="R1731" s="318">
        <f>+VLOOKUP($E1731,Consumption!$1:$1048576,MATCH(DATE(R$2,1,1),INV!$A$1:$LI$1),FALSE)</f>
        <v>1437589.7560000001</v>
      </c>
      <c r="S1731" s="318">
        <f>+VLOOKUP($E1731,Consumption!$1:$1048576,MATCH(DATE(S$2,1,1),INV!$A$1:$LI$1),FALSE)</f>
        <v>1460541.0819999999</v>
      </c>
      <c r="T1731" s="318">
        <f>+VLOOKUP($E1731,Consumption!$1:$1048576,MATCH(DATE(T$2,1,1),INV!$A$1:$LI$1),FALSE)</f>
        <v>1483671.7139999999</v>
      </c>
      <c r="U1731" s="318">
        <f>+VLOOKUP($E1731,Consumption!$1:$1048576,MATCH(DATE(U$2,1,1),INV!$A$1:$LI$1),FALSE)</f>
        <v>1506967.817</v>
      </c>
      <c r="V1731" s="318">
        <f>+VLOOKUP($E1731,Consumption!$1:$1048576,MATCH(DATE(V$2,1,1),INV!$A$1:$LI$1),FALSE)</f>
        <v>1530424.652</v>
      </c>
      <c r="W1731" s="318">
        <f>+VLOOKUP($E1731,Consumption!$1:$1048576,MATCH(DATE(W$2,1,1),INV!$A$1:$LI$1),FALSE)</f>
        <v>1554043.4890000001</v>
      </c>
      <c r="X1731" s="318">
        <f>+VLOOKUP($E1731,Consumption!$1:$1048576,MATCH(DATE(X$2,1,1),INV!$A$1:$LI$1),FALSE)</f>
        <v>1577828.8030000001</v>
      </c>
      <c r="Y1731" s="318">
        <f>+VLOOKUP($E1731,Consumption!$1:$1048576,MATCH(DATE(Y$2,1,1),INV!$A$1:$LI$1),FALSE)</f>
        <v>1601786.466</v>
      </c>
      <c r="Z1731" s="318">
        <f>+VLOOKUP($E1731,Consumption!$1:$1048576,MATCH(DATE(Z$2,1,1),INV!$A$1:$LI$1),FALSE)</f>
        <v>1625133.122</v>
      </c>
      <c r="AA1731" s="318">
        <f>+VLOOKUP($E1731,Consumption!$1:$1048576,MATCH(DATE(AA$2,1,1),INV!$A$1:$LI$1),FALSE)</f>
        <v>1648849.007</v>
      </c>
      <c r="AB1731" s="318">
        <f>+VLOOKUP($E1731,Consumption!$1:$1048576,MATCH(DATE(AB$2,1,1),INV!$A$1:$LI$1),FALSE)</f>
        <v>1672897.0490000001</v>
      </c>
      <c r="AC1731" s="318">
        <f>+VLOOKUP($E1731,Consumption!$1:$1048576,MATCH(DATE(AC$2,1,1),INV!$A$1:$LI$1),FALSE)</f>
        <v>1697269.8770000001</v>
      </c>
      <c r="AD1731" s="318">
        <f>+VLOOKUP($E1731,Consumption!$1:$1048576,MATCH(DATE(AD$2,1,1),INV!$A$1:$LI$1),FALSE)</f>
        <v>1721961.952</v>
      </c>
      <c r="AE1731" s="318">
        <f>+VLOOKUP($E1731,Consumption!$1:$1048576,MATCH(DATE(AE$2,1,1),INV!$A$1:$LI$1),FALSE)</f>
        <v>1744684.3259999999</v>
      </c>
      <c r="AF1731" s="318">
        <f>+VLOOKUP($E1731,Consumption!$1:$1048576,MATCH(DATE(AF$2,1,1),INV!$A$1:$LI$1),FALSE)</f>
        <v>1767155.689</v>
      </c>
      <c r="AG1731" s="318">
        <f>+VLOOKUP($E1731,Consumption!$1:$1048576,MATCH(DATE(AG$2,1,1),INV!$A$1:$LI$1),FALSE)</f>
        <v>1789481.3019999999</v>
      </c>
      <c r="AH1731" s="318">
        <f>+VLOOKUP($E1731,Consumption!$1:$1048576,MATCH(DATE(AH$2,1,1),INV!$A$1:$LI$1),FALSE)</f>
        <v>1811794.1780000001</v>
      </c>
      <c r="AI1731" s="318">
        <f>+VLOOKUP($E1731,Consumption!$1:$1048576,MATCH(DATE(AI$2,1,1),INV!$A$1:$LI$1),FALSE)</f>
        <v>1834213.1810000001</v>
      </c>
      <c r="AJ1731" s="318">
        <f>+VLOOKUP($E1731,Consumption!$1:$1048576,MATCH(DATE(AJ$2,1,1),INV!$A$1:$LI$1),FALSE)</f>
        <v>1856831.0490000001</v>
      </c>
      <c r="AK1731" s="318">
        <f>+VLOOKUP($E1731,Consumption!$1:$1048576,MATCH(DATE(AK$2,1,1),INV!$A$1:$LI$1),FALSE)</f>
        <v>1879714.1869999999</v>
      </c>
      <c r="AL1731" s="318">
        <f>+VLOOKUP($E1731,Consumption!$1:$1048576,MATCH(DATE(AL$2,1,1),INV!$A$1:$LI$1),FALSE)</f>
        <v>1902907.0830000001</v>
      </c>
      <c r="AM1731" s="318">
        <f>+VLOOKUP($E1731,Consumption!$1:$1048576,MATCH(DATE(AM$2,1,1),INV!$A$1:$LI$1),FALSE)</f>
        <v>1926438.0220000001</v>
      </c>
      <c r="AN1731" s="318">
        <f>+VLOOKUP($E1731,Consumption!$1:$1048576,MATCH(DATE(AN$2,1,1),INV!$A$1:$LI$1),FALSE)</f>
        <v>1950324.4790000001</v>
      </c>
      <c r="AO1731" s="318">
        <f>+VLOOKUP($E1731,Consumption!$1:$1048576,MATCH(DATE(AO$2,1,1),INV!$A$1:$LI$1),FALSE)</f>
        <v>1974577.4650000001</v>
      </c>
      <c r="AP1731" s="318">
        <f>+VLOOKUP($E1731,Consumption!$1:$1048576,MATCH(DATE(AP$2,1,1),INV!$A$1:$LI$1),FALSE)</f>
        <v>1998657.446</v>
      </c>
      <c r="AQ1731" s="318">
        <f>+VLOOKUP($E1731,Consumption!$1:$1048576,MATCH(DATE(AQ$2,1,1),INV!$A$1:$LI$1),FALSE)</f>
        <v>2022691.6569999999</v>
      </c>
      <c r="AR1731" s="318">
        <f>+VLOOKUP($E1731,Consumption!$1:$1048576,MATCH(DATE(AR$2,1,1),INV!$A$1:$LI$1),FALSE)</f>
        <v>2046778.588</v>
      </c>
      <c r="AS1731" s="318">
        <f>+VLOOKUP($E1731,Consumption!$1:$1048576,MATCH(DATE(AS$2,1,1),INV!$A$1:$LI$1),FALSE)</f>
        <v>2071007.236</v>
      </c>
      <c r="AT1731" s="318">
        <f>+VLOOKUP($E1731,Consumption!$1:$1048576,MATCH(DATE(AT$2,1,1),INV!$A$1:$LI$1),FALSE)</f>
        <v>2095457.1950000001</v>
      </c>
      <c r="AU1731" s="318">
        <f>+VLOOKUP($E1731,Consumption!$1:$1048576,MATCH(DATE(AU$2,1,1),INV!$A$1:$LI$1),FALSE)</f>
        <v>2120195.827</v>
      </c>
      <c r="AV1731" s="318">
        <f>+VLOOKUP($E1731,Consumption!$1:$1048576,MATCH(DATE(AV$2,1,1),INV!$A$1:$LI$1),FALSE)</f>
        <v>2145276.8029999998</v>
      </c>
      <c r="AW1731" s="318">
        <f>+VLOOKUP($E1731,Consumption!$1:$1048576,MATCH(DATE(AW$2,1,1),INV!$A$1:$LI$1),FALSE)</f>
        <v>2170740.5210000002</v>
      </c>
      <c r="AX1731" s="318">
        <f>+VLOOKUP($E1731,Consumption!$1:$1048576,MATCH(DATE(AX$2,1,1),INV!$A$1:$LI$1),FALSE)</f>
        <v>2196615.88</v>
      </c>
      <c r="AY1731" s="318">
        <f>+VLOOKUP($E1731,Consumption!$1:$1048576,MATCH(DATE(AY$2,1,1),INV!$A$1:$LI$1),FALSE)</f>
        <v>2222922.696</v>
      </c>
      <c r="AZ1731" s="318">
        <f>+VLOOKUP($E1731,Consumption!$1:$1048576,MATCH(DATE(AZ$2,1,1),INV!$A$1:$LI$1),FALSE)</f>
        <v>2249723.2620000001</v>
      </c>
      <c r="BA1731" s="318">
        <f>+VLOOKUP($E1731,Consumption!$1:$1048576,MATCH(DATE(BA$2,1,1),INV!$A$1:$LI$1),FALSE)</f>
        <v>2277015.7689999999</v>
      </c>
      <c r="BB1731" s="318">
        <f>+VLOOKUP($E1731,Consumption!$1:$1048576,MATCH(DATE(BB$2,1,1),INV!$A$1:$LI$1),FALSE)</f>
        <v>2304798.35</v>
      </c>
      <c r="BC1731" s="318">
        <f>+VLOOKUP($E1731,Consumption!$1:$1048576,MATCH(DATE(BC$2,1,1),INV!$A$1:$LI$1),FALSE)</f>
        <v>2333068.1290000002</v>
      </c>
      <c r="BD1731" s="318">
        <f>+VLOOKUP($E1731,Consumption!$1:$1048576,MATCH(DATE(BD$2,1,1),INV!$A$1:$LI$1),FALSE)</f>
        <v>2361822.0060000001</v>
      </c>
      <c r="BE1731" s="318">
        <f>+VLOOKUP($E1731,Consumption!$1:$1048576,MATCH(DATE(BE$2,1,1),INV!$A$1:$LI$1),FALSE)</f>
        <v>2577085.8969999999</v>
      </c>
      <c r="BF1731" s="318">
        <f>+VLOOKUP($E1731,Consumption!$1:$1048576,MATCH(DATE(BF$2,1,1),INV!$A$1:$LI$1),FALSE)</f>
        <v>2615222.8059999999</v>
      </c>
      <c r="BG1731" s="318">
        <f>+VLOOKUP($E1731,Consumption!$1:$1048576,MATCH(DATE(BG$2,1,1),INV!$A$1:$LI$1),FALSE)</f>
        <v>2653889.335</v>
      </c>
      <c r="BH1731" s="318">
        <f>+VLOOKUP($E1731,Consumption!$1:$1048576,MATCH(DATE(BH$2,1,1),INV!$A$1:$LI$1),FALSE)</f>
        <v>2693104.4959999998</v>
      </c>
      <c r="BI1731" s="318">
        <f>+VLOOKUP($E1731,Consumption!$1:$1048576,MATCH(DATE(BI$2,1,1),INV!$A$1:$LI$1),FALSE)</f>
        <v>2732888.68</v>
      </c>
    </row>
    <row r="1732" spans="1:61" s="281" customFormat="1" ht="15" customHeight="1" x14ac:dyDescent="0.35">
      <c r="A1732" s="392"/>
      <c r="B1732" s="393"/>
      <c r="C1732" s="69" t="s">
        <v>590</v>
      </c>
      <c r="D1732" s="73"/>
      <c r="E1732" s="69" t="s">
        <v>696</v>
      </c>
      <c r="F1732" s="319">
        <f>+VLOOKUP($E1732,Consumption!$1:$1048576,MATCH(DATE(F$2,1,1),INV!$A$1:$LI$1),FALSE)</f>
        <v>31662.95606</v>
      </c>
      <c r="G1732" s="319">
        <f>+VLOOKUP($E1732,Consumption!$1:$1048576,MATCH(DATE(G$2,1,1),INV!$A$1:$LI$1),FALSE)</f>
        <v>31996.18809</v>
      </c>
      <c r="H1732" s="319">
        <f>+VLOOKUP($E1732,Consumption!$1:$1048576,MATCH(DATE(H$2,1,1),INV!$A$1:$LI$1),FALSE)</f>
        <v>32358.856970000001</v>
      </c>
      <c r="I1732" s="319">
        <f>+VLOOKUP($E1732,Consumption!$1:$1048576,MATCH(DATE(I$2,1,1),INV!$A$1:$LI$1),FALSE)</f>
        <v>32768.944239999997</v>
      </c>
      <c r="J1732" s="319">
        <f>+VLOOKUP($E1732,Consumption!$1:$1048576,MATCH(DATE(J$2,1,1),INV!$A$1:$LI$1),FALSE)</f>
        <v>33228.483699999997</v>
      </c>
      <c r="K1732" s="319">
        <f>+VLOOKUP($E1732,Consumption!$1:$1048576,MATCH(DATE(K$2,1,1),INV!$A$1:$LI$1),FALSE)</f>
        <v>33733.19427</v>
      </c>
      <c r="L1732" s="319">
        <f>+VLOOKUP($E1732,Consumption!$1:$1048576,MATCH(DATE(L$2,1,1),INV!$A$1:$LI$1),FALSE)</f>
        <v>34262.147089999999</v>
      </c>
      <c r="M1732" s="319">
        <f>+VLOOKUP($E1732,Consumption!$1:$1048576,MATCH(DATE(M$2,1,1),INV!$A$1:$LI$1),FALSE)</f>
        <v>34813.311309999997</v>
      </c>
      <c r="N1732" s="319">
        <f>+VLOOKUP($E1732,Consumption!$1:$1048576,MATCH(DATE(N$2,1,1),INV!$A$1:$LI$1),FALSE)</f>
        <v>35384.643259999997</v>
      </c>
      <c r="O1732" s="319">
        <f>+VLOOKUP($E1732,Consumption!$1:$1048576,MATCH(DATE(O$2,1,1),INV!$A$1:$LI$1),FALSE)</f>
        <v>35974.337930000002</v>
      </c>
      <c r="P1732" s="319">
        <f>+VLOOKUP($E1732,Consumption!$1:$1048576,MATCH(DATE(P$2,1,1),INV!$A$1:$LI$1),FALSE)</f>
        <v>36608.028969999999</v>
      </c>
      <c r="Q1732" s="319">
        <f>+VLOOKUP($E1732,Consumption!$1:$1048576,MATCH(DATE(Q$2,1,1),INV!$A$1:$LI$1),FALSE)</f>
        <v>37251.718730000001</v>
      </c>
      <c r="R1732" s="319">
        <f>+VLOOKUP($E1732,Consumption!$1:$1048576,MATCH(DATE(R$2,1,1),INV!$A$1:$LI$1),FALSE)</f>
        <v>37904.544569999998</v>
      </c>
      <c r="S1732" s="319">
        <f>+VLOOKUP($E1732,Consumption!$1:$1048576,MATCH(DATE(S$2,1,1),INV!$A$1:$LI$1),FALSE)</f>
        <v>38565.103230000001</v>
      </c>
      <c r="T1732" s="319">
        <f>+VLOOKUP($E1732,Consumption!$1:$1048576,MATCH(DATE(T$2,1,1),INV!$A$1:$LI$1),FALSE)</f>
        <v>39232.284469999999</v>
      </c>
      <c r="U1732" s="319">
        <f>+VLOOKUP($E1732,Consumption!$1:$1048576,MATCH(DATE(U$2,1,1),INV!$A$1:$LI$1),FALSE)</f>
        <v>39905.382140000002</v>
      </c>
      <c r="V1732" s="319">
        <f>+VLOOKUP($E1732,Consumption!$1:$1048576,MATCH(DATE(V$2,1,1),INV!$A$1:$LI$1),FALSE)</f>
        <v>40584.011209999997</v>
      </c>
      <c r="W1732" s="319">
        <f>+VLOOKUP($E1732,Consumption!$1:$1048576,MATCH(DATE(W$2,1,1),INV!$A$1:$LI$1),FALSE)</f>
        <v>41267.996899999998</v>
      </c>
      <c r="X1732" s="319">
        <f>+VLOOKUP($E1732,Consumption!$1:$1048576,MATCH(DATE(X$2,1,1),INV!$A$1:$LI$1),FALSE)</f>
        <v>41957.286269999997</v>
      </c>
      <c r="Y1732" s="319">
        <f>+VLOOKUP($E1732,Consumption!$1:$1048576,MATCH(DATE(Y$2,1,1),INV!$A$1:$LI$1),FALSE)</f>
        <v>42651.892209999998</v>
      </c>
      <c r="Z1732" s="319">
        <f>+VLOOKUP($E1732,Consumption!$1:$1048576,MATCH(DATE(Z$2,1,1),INV!$A$1:$LI$1),FALSE)</f>
        <v>43331.354890000002</v>
      </c>
      <c r="AA1732" s="319">
        <f>+VLOOKUP($E1732,Consumption!$1:$1048576,MATCH(DATE(AA$2,1,1),INV!$A$1:$LI$1),FALSE)</f>
        <v>44019.974479999997</v>
      </c>
      <c r="AB1732" s="319">
        <f>+VLOOKUP($E1732,Consumption!$1:$1048576,MATCH(DATE(AB$2,1,1),INV!$A$1:$LI$1),FALSE)</f>
        <v>44717.404439999998</v>
      </c>
      <c r="AC1732" s="319">
        <f>+VLOOKUP($E1732,Consumption!$1:$1048576,MATCH(DATE(AC$2,1,1),INV!$A$1:$LI$1),FALSE)</f>
        <v>45423.72582</v>
      </c>
      <c r="AD1732" s="319">
        <f>+VLOOKUP($E1732,Consumption!$1:$1048576,MATCH(DATE(AD$2,1,1),INV!$A$1:$LI$1),FALSE)</f>
        <v>46138.906949999997</v>
      </c>
      <c r="AE1732" s="319">
        <f>+VLOOKUP($E1732,Consumption!$1:$1048576,MATCH(DATE(AE$2,1,1),INV!$A$1:$LI$1),FALSE)</f>
        <v>46803.273070000003</v>
      </c>
      <c r="AF1732" s="319">
        <f>+VLOOKUP($E1732,Consumption!$1:$1048576,MATCH(DATE(AF$2,1,1),INV!$A$1:$LI$1),FALSE)</f>
        <v>47458.643069999998</v>
      </c>
      <c r="AG1732" s="319">
        <f>+VLOOKUP($E1732,Consumption!$1:$1048576,MATCH(DATE(AG$2,1,1),INV!$A$1:$LI$1),FALSE)</f>
        <v>48108.292959999999</v>
      </c>
      <c r="AH1732" s="319">
        <f>+VLOOKUP($E1732,Consumption!$1:$1048576,MATCH(DATE(AH$2,1,1),INV!$A$1:$LI$1),FALSE)</f>
        <v>48756.12599</v>
      </c>
      <c r="AI1732" s="319">
        <f>+VLOOKUP($E1732,Consumption!$1:$1048576,MATCH(DATE(AI$2,1,1),INV!$A$1:$LI$1),FALSE)</f>
        <v>49405.635979999999</v>
      </c>
      <c r="AJ1732" s="319">
        <f>+VLOOKUP($E1732,Consumption!$1:$1048576,MATCH(DATE(AJ$2,1,1),INV!$A$1:$LI$1),FALSE)</f>
        <v>50059.599170000001</v>
      </c>
      <c r="AK1732" s="319">
        <f>+VLOOKUP($E1732,Consumption!$1:$1048576,MATCH(DATE(AK$2,1,1),INV!$A$1:$LI$1),FALSE)</f>
        <v>50720.066250000003</v>
      </c>
      <c r="AL1732" s="319">
        <f>+VLOOKUP($E1732,Consumption!$1:$1048576,MATCH(DATE(AL$2,1,1),INV!$A$1:$LI$1),FALSE)</f>
        <v>51388.474370000004</v>
      </c>
      <c r="AM1732" s="319">
        <f>+VLOOKUP($E1732,Consumption!$1:$1048576,MATCH(DATE(AM$2,1,1),INV!$A$1:$LI$1),FALSE)</f>
        <v>52065.795129999999</v>
      </c>
      <c r="AN1732" s="319">
        <f>+VLOOKUP($E1732,Consumption!$1:$1048576,MATCH(DATE(AN$2,1,1),INV!$A$1:$LI$1),FALSE)</f>
        <v>52752.677669999997</v>
      </c>
      <c r="AO1732" s="319">
        <f>+VLOOKUP($E1732,Consumption!$1:$1048576,MATCH(DATE(AO$2,1,1),INV!$A$1:$LI$1),FALSE)</f>
        <v>53449.567280000003</v>
      </c>
      <c r="AP1732" s="319">
        <f>+VLOOKUP($E1732,Consumption!$1:$1048576,MATCH(DATE(AP$2,1,1),INV!$A$1:$LI$1),FALSE)</f>
        <v>54142.403389999999</v>
      </c>
      <c r="AQ1732" s="319">
        <f>+VLOOKUP($E1732,Consumption!$1:$1048576,MATCH(DATE(AQ$2,1,1),INV!$A$1:$LI$1),FALSE)</f>
        <v>54833.953569999998</v>
      </c>
      <c r="AR1732" s="319">
        <f>+VLOOKUP($E1732,Consumption!$1:$1048576,MATCH(DATE(AR$2,1,1),INV!$A$1:$LI$1),FALSE)</f>
        <v>55526.657650000001</v>
      </c>
      <c r="AS1732" s="319">
        <f>+VLOOKUP($E1732,Consumption!$1:$1048576,MATCH(DATE(AS$2,1,1),INV!$A$1:$LI$1),FALSE)</f>
        <v>56222.909440000003</v>
      </c>
      <c r="AT1732" s="319">
        <f>+VLOOKUP($E1732,Consumption!$1:$1048576,MATCH(DATE(AT$2,1,1),INV!$A$1:$LI$1),FALSE)</f>
        <v>56924.949970000001</v>
      </c>
      <c r="AU1732" s="319">
        <f>+VLOOKUP($E1732,Consumption!$1:$1048576,MATCH(DATE(AU$2,1,1),INV!$A$1:$LI$1),FALSE)</f>
        <v>57634.736940000003</v>
      </c>
      <c r="AV1732" s="319">
        <f>+VLOOKUP($E1732,Consumption!$1:$1048576,MATCH(DATE(AV$2,1,1),INV!$A$1:$LI$1),FALSE)</f>
        <v>58353.87556</v>
      </c>
      <c r="AW1732" s="319">
        <f>+VLOOKUP($E1732,Consumption!$1:$1048576,MATCH(DATE(AW$2,1,1),INV!$A$1:$LI$1),FALSE)</f>
        <v>59083.612609999996</v>
      </c>
      <c r="AX1732" s="319">
        <f>+VLOOKUP($E1732,Consumption!$1:$1048576,MATCH(DATE(AX$2,1,1),INV!$A$1:$LI$1),FALSE)</f>
        <v>59824.876049999999</v>
      </c>
      <c r="AY1732" s="319">
        <f>+VLOOKUP($E1732,Consumption!$1:$1048576,MATCH(DATE(AY$2,1,1),INV!$A$1:$LI$1),FALSE)</f>
        <v>60578.34261</v>
      </c>
      <c r="AZ1732" s="319">
        <f>+VLOOKUP($E1732,Consumption!$1:$1048576,MATCH(DATE(AZ$2,1,1),INV!$A$1:$LI$1),FALSE)</f>
        <v>61345.841659999998</v>
      </c>
      <c r="BA1732" s="319">
        <f>+VLOOKUP($E1732,Consumption!$1:$1048576,MATCH(DATE(BA$2,1,1),INV!$A$1:$LI$1),FALSE)</f>
        <v>62127.605860000003</v>
      </c>
      <c r="BB1732" s="319">
        <f>+VLOOKUP($E1732,Consumption!$1:$1048576,MATCH(DATE(BB$2,1,1),INV!$A$1:$LI$1),FALSE)</f>
        <v>62923.763039999998</v>
      </c>
      <c r="BC1732" s="319">
        <f>+VLOOKUP($E1732,Consumption!$1:$1048576,MATCH(DATE(BC$2,1,1),INV!$A$1:$LI$1),FALSE)</f>
        <v>63734.148950000003</v>
      </c>
      <c r="BD1732" s="319">
        <f>+VLOOKUP($E1732,Consumption!$1:$1048576,MATCH(DATE(BD$2,1,1),INV!$A$1:$LI$1),FALSE)</f>
        <v>64558.589</v>
      </c>
      <c r="BE1732" s="319">
        <f>+VLOOKUP($E1732,Consumption!$1:$1048576,MATCH(DATE(BE$2,1,1),INV!$A$1:$LI$1),FALSE)</f>
        <v>70867.41661</v>
      </c>
      <c r="BF1732" s="319">
        <f>+VLOOKUP($E1732,Consumption!$1:$1048576,MATCH(DATE(BF$2,1,1),INV!$A$1:$LI$1),FALSE)</f>
        <v>71964.440239999996</v>
      </c>
      <c r="BG1732" s="319">
        <f>+VLOOKUP($E1732,Consumption!$1:$1048576,MATCH(DATE(BG$2,1,1),INV!$A$1:$LI$1),FALSE)</f>
        <v>73076.078099999999</v>
      </c>
      <c r="BH1732" s="319">
        <f>+VLOOKUP($E1732,Consumption!$1:$1048576,MATCH(DATE(BH$2,1,1),INV!$A$1:$LI$1),FALSE)</f>
        <v>74202.865900000004</v>
      </c>
      <c r="BI1732" s="319">
        <f>+VLOOKUP($E1732,Consumption!$1:$1048576,MATCH(DATE(BI$2,1,1),INV!$A$1:$LI$1),FALSE)</f>
        <v>75345.389779999998</v>
      </c>
    </row>
    <row r="1733" spans="1:61" s="281" customFormat="1" ht="15" customHeight="1" x14ac:dyDescent="0.35">
      <c r="A1733" s="392"/>
      <c r="B1733" s="393"/>
      <c r="C1733" s="69" t="s">
        <v>591</v>
      </c>
      <c r="D1733" s="73"/>
      <c r="E1733" s="69" t="s">
        <v>697</v>
      </c>
      <c r="F1733" s="319" t="e">
        <f>+VLOOKUP($E1733,Consumption!$1:$1048576,MATCH(DATE(F$2,1,1),INV!$A$1:$LI$1),FALSE)</f>
        <v>#N/A</v>
      </c>
      <c r="G1733" s="319" t="e">
        <f>+VLOOKUP($E1733,Consumption!$1:$1048576,MATCH(DATE(G$2,1,1),INV!$A$1:$LI$1),FALSE)</f>
        <v>#N/A</v>
      </c>
      <c r="H1733" s="319" t="e">
        <f>+VLOOKUP($E1733,Consumption!$1:$1048576,MATCH(DATE(H$2,1,1),INV!$A$1:$LI$1),FALSE)</f>
        <v>#N/A</v>
      </c>
      <c r="I1733" s="319" t="e">
        <f>+VLOOKUP($E1733,Consumption!$1:$1048576,MATCH(DATE(I$2,1,1),INV!$A$1:$LI$1),FALSE)</f>
        <v>#N/A</v>
      </c>
      <c r="J1733" s="319" t="e">
        <f>+VLOOKUP($E1733,Consumption!$1:$1048576,MATCH(DATE(J$2,1,1),INV!$A$1:$LI$1),FALSE)</f>
        <v>#N/A</v>
      </c>
      <c r="K1733" s="319" t="e">
        <f>+VLOOKUP($E1733,Consumption!$1:$1048576,MATCH(DATE(K$2,1,1),INV!$A$1:$LI$1),FALSE)</f>
        <v>#N/A</v>
      </c>
      <c r="L1733" s="319" t="e">
        <f>+VLOOKUP($E1733,Consumption!$1:$1048576,MATCH(DATE(L$2,1,1),INV!$A$1:$LI$1),FALSE)</f>
        <v>#N/A</v>
      </c>
      <c r="M1733" s="319" t="e">
        <f>+VLOOKUP($E1733,Consumption!$1:$1048576,MATCH(DATE(M$2,1,1),INV!$A$1:$LI$1),FALSE)</f>
        <v>#N/A</v>
      </c>
      <c r="N1733" s="319" t="e">
        <f>+VLOOKUP($E1733,Consumption!$1:$1048576,MATCH(DATE(N$2,1,1),INV!$A$1:$LI$1),FALSE)</f>
        <v>#N/A</v>
      </c>
      <c r="O1733" s="319" t="e">
        <f>+VLOOKUP($E1733,Consumption!$1:$1048576,MATCH(DATE(O$2,1,1),INV!$A$1:$LI$1),FALSE)</f>
        <v>#N/A</v>
      </c>
      <c r="P1733" s="319" t="e">
        <f>+VLOOKUP($E1733,Consumption!$1:$1048576,MATCH(DATE(P$2,1,1),INV!$A$1:$LI$1),FALSE)</f>
        <v>#N/A</v>
      </c>
      <c r="Q1733" s="319" t="e">
        <f>+VLOOKUP($E1733,Consumption!$1:$1048576,MATCH(DATE(Q$2,1,1),INV!$A$1:$LI$1),FALSE)</f>
        <v>#N/A</v>
      </c>
      <c r="R1733" s="319" t="e">
        <f>+VLOOKUP($E1733,Consumption!$1:$1048576,MATCH(DATE(R$2,1,1),INV!$A$1:$LI$1),FALSE)</f>
        <v>#N/A</v>
      </c>
      <c r="S1733" s="319" t="e">
        <f>+VLOOKUP($E1733,Consumption!$1:$1048576,MATCH(DATE(S$2,1,1),INV!$A$1:$LI$1),FALSE)</f>
        <v>#N/A</v>
      </c>
      <c r="T1733" s="319" t="e">
        <f>+VLOOKUP($E1733,Consumption!$1:$1048576,MATCH(DATE(T$2,1,1),INV!$A$1:$LI$1),FALSE)</f>
        <v>#N/A</v>
      </c>
      <c r="U1733" s="319" t="e">
        <f>+VLOOKUP($E1733,Consumption!$1:$1048576,MATCH(DATE(U$2,1,1),INV!$A$1:$LI$1),FALSE)</f>
        <v>#N/A</v>
      </c>
      <c r="V1733" s="319" t="e">
        <f>+VLOOKUP($E1733,Consumption!$1:$1048576,MATCH(DATE(V$2,1,1),INV!$A$1:$LI$1),FALSE)</f>
        <v>#N/A</v>
      </c>
      <c r="W1733" s="319" t="e">
        <f>+VLOOKUP($E1733,Consumption!$1:$1048576,MATCH(DATE(W$2,1,1),INV!$A$1:$LI$1),FALSE)</f>
        <v>#N/A</v>
      </c>
      <c r="X1733" s="319" t="e">
        <f>+VLOOKUP($E1733,Consumption!$1:$1048576,MATCH(DATE(X$2,1,1),INV!$A$1:$LI$1),FALSE)</f>
        <v>#N/A</v>
      </c>
      <c r="Y1733" s="319" t="e">
        <f>+VLOOKUP($E1733,Consumption!$1:$1048576,MATCH(DATE(Y$2,1,1),INV!$A$1:$LI$1),FALSE)</f>
        <v>#N/A</v>
      </c>
      <c r="Z1733" s="319" t="e">
        <f>+VLOOKUP($E1733,Consumption!$1:$1048576,MATCH(DATE(Z$2,1,1),INV!$A$1:$LI$1),FALSE)</f>
        <v>#N/A</v>
      </c>
      <c r="AA1733" s="319" t="e">
        <f>+VLOOKUP($E1733,Consumption!$1:$1048576,MATCH(DATE(AA$2,1,1),INV!$A$1:$LI$1),FALSE)</f>
        <v>#N/A</v>
      </c>
      <c r="AB1733" s="319" t="e">
        <f>+VLOOKUP($E1733,Consumption!$1:$1048576,MATCH(DATE(AB$2,1,1),INV!$A$1:$LI$1),FALSE)</f>
        <v>#N/A</v>
      </c>
      <c r="AC1733" s="319" t="e">
        <f>+VLOOKUP($E1733,Consumption!$1:$1048576,MATCH(DATE(AC$2,1,1),INV!$A$1:$LI$1),FALSE)</f>
        <v>#N/A</v>
      </c>
      <c r="AD1733" s="319" t="e">
        <f>+VLOOKUP($E1733,Consumption!$1:$1048576,MATCH(DATE(AD$2,1,1),INV!$A$1:$LI$1),FALSE)</f>
        <v>#N/A</v>
      </c>
      <c r="AE1733" s="319" t="e">
        <f>+VLOOKUP($E1733,Consumption!$1:$1048576,MATCH(DATE(AE$2,1,1),INV!$A$1:$LI$1),FALSE)</f>
        <v>#N/A</v>
      </c>
      <c r="AF1733" s="319" t="e">
        <f>+VLOOKUP($E1733,Consumption!$1:$1048576,MATCH(DATE(AF$2,1,1),INV!$A$1:$LI$1),FALSE)</f>
        <v>#N/A</v>
      </c>
      <c r="AG1733" s="319" t="e">
        <f>+VLOOKUP($E1733,Consumption!$1:$1048576,MATCH(DATE(AG$2,1,1),INV!$A$1:$LI$1),FALSE)</f>
        <v>#N/A</v>
      </c>
      <c r="AH1733" s="319" t="e">
        <f>+VLOOKUP($E1733,Consumption!$1:$1048576,MATCH(DATE(AH$2,1,1),INV!$A$1:$LI$1),FALSE)</f>
        <v>#N/A</v>
      </c>
      <c r="AI1733" s="319" t="e">
        <f>+VLOOKUP($E1733,Consumption!$1:$1048576,MATCH(DATE(AI$2,1,1),INV!$A$1:$LI$1),FALSE)</f>
        <v>#N/A</v>
      </c>
      <c r="AJ1733" s="319" t="e">
        <f>+VLOOKUP($E1733,Consumption!$1:$1048576,MATCH(DATE(AJ$2,1,1),INV!$A$1:$LI$1),FALSE)</f>
        <v>#N/A</v>
      </c>
      <c r="AK1733" s="319" t="e">
        <f>+VLOOKUP($E1733,Consumption!$1:$1048576,MATCH(DATE(AK$2,1,1),INV!$A$1:$LI$1),FALSE)</f>
        <v>#N/A</v>
      </c>
      <c r="AL1733" s="319" t="e">
        <f>+VLOOKUP($E1733,Consumption!$1:$1048576,MATCH(DATE(AL$2,1,1),INV!$A$1:$LI$1),FALSE)</f>
        <v>#N/A</v>
      </c>
      <c r="AM1733" s="319" t="e">
        <f>+VLOOKUP($E1733,Consumption!$1:$1048576,MATCH(DATE(AM$2,1,1),INV!$A$1:$LI$1),FALSE)</f>
        <v>#N/A</v>
      </c>
      <c r="AN1733" s="319" t="e">
        <f>+VLOOKUP($E1733,Consumption!$1:$1048576,MATCH(DATE(AN$2,1,1),INV!$A$1:$LI$1),FALSE)</f>
        <v>#N/A</v>
      </c>
      <c r="AO1733" s="319" t="e">
        <f>+VLOOKUP($E1733,Consumption!$1:$1048576,MATCH(DATE(AO$2,1,1),INV!$A$1:$LI$1),FALSE)</f>
        <v>#N/A</v>
      </c>
      <c r="AP1733" s="319" t="e">
        <f>+VLOOKUP($E1733,Consumption!$1:$1048576,MATCH(DATE(AP$2,1,1),INV!$A$1:$LI$1),FALSE)</f>
        <v>#N/A</v>
      </c>
      <c r="AQ1733" s="319" t="e">
        <f>+VLOOKUP($E1733,Consumption!$1:$1048576,MATCH(DATE(AQ$2,1,1),INV!$A$1:$LI$1),FALSE)</f>
        <v>#N/A</v>
      </c>
      <c r="AR1733" s="319" t="e">
        <f>+VLOOKUP($E1733,Consumption!$1:$1048576,MATCH(DATE(AR$2,1,1),INV!$A$1:$LI$1),FALSE)</f>
        <v>#N/A</v>
      </c>
      <c r="AS1733" s="319" t="e">
        <f>+VLOOKUP($E1733,Consumption!$1:$1048576,MATCH(DATE(AS$2,1,1),INV!$A$1:$LI$1),FALSE)</f>
        <v>#N/A</v>
      </c>
      <c r="AT1733" s="319" t="e">
        <f>+VLOOKUP($E1733,Consumption!$1:$1048576,MATCH(DATE(AT$2,1,1),INV!$A$1:$LI$1),FALSE)</f>
        <v>#N/A</v>
      </c>
      <c r="AU1733" s="319" t="e">
        <f>+VLOOKUP($E1733,Consumption!$1:$1048576,MATCH(DATE(AU$2,1,1),INV!$A$1:$LI$1),FALSE)</f>
        <v>#N/A</v>
      </c>
      <c r="AV1733" s="319" t="e">
        <f>+VLOOKUP($E1733,Consumption!$1:$1048576,MATCH(DATE(AV$2,1,1),INV!$A$1:$LI$1),FALSE)</f>
        <v>#N/A</v>
      </c>
      <c r="AW1733" s="319" t="e">
        <f>+VLOOKUP($E1733,Consumption!$1:$1048576,MATCH(DATE(AW$2,1,1),INV!$A$1:$LI$1),FALSE)</f>
        <v>#N/A</v>
      </c>
      <c r="AX1733" s="319" t="e">
        <f>+VLOOKUP($E1733,Consumption!$1:$1048576,MATCH(DATE(AX$2,1,1),INV!$A$1:$LI$1),FALSE)</f>
        <v>#N/A</v>
      </c>
      <c r="AY1733" s="319" t="e">
        <f>+VLOOKUP($E1733,Consumption!$1:$1048576,MATCH(DATE(AY$2,1,1),INV!$A$1:$LI$1),FALSE)</f>
        <v>#N/A</v>
      </c>
      <c r="AZ1733" s="319" t="e">
        <f>+VLOOKUP($E1733,Consumption!$1:$1048576,MATCH(DATE(AZ$2,1,1),INV!$A$1:$LI$1),FALSE)</f>
        <v>#N/A</v>
      </c>
      <c r="BA1733" s="319" t="e">
        <f>+VLOOKUP($E1733,Consumption!$1:$1048576,MATCH(DATE(BA$2,1,1),INV!$A$1:$LI$1),FALSE)</f>
        <v>#N/A</v>
      </c>
      <c r="BB1733" s="319" t="e">
        <f>+VLOOKUP($E1733,Consumption!$1:$1048576,MATCH(DATE(BB$2,1,1),INV!$A$1:$LI$1),FALSE)</f>
        <v>#N/A</v>
      </c>
      <c r="BC1733" s="319" t="e">
        <f>+VLOOKUP($E1733,Consumption!$1:$1048576,MATCH(DATE(BC$2,1,1),INV!$A$1:$LI$1),FALSE)</f>
        <v>#N/A</v>
      </c>
      <c r="BD1733" s="319" t="e">
        <f>+VLOOKUP($E1733,Consumption!$1:$1048576,MATCH(DATE(BD$2,1,1),INV!$A$1:$LI$1),FALSE)</f>
        <v>#N/A</v>
      </c>
      <c r="BE1733" s="319" t="e">
        <f>+VLOOKUP($E1733,Consumption!$1:$1048576,MATCH(DATE(BE$2,1,1),INV!$A$1:$LI$1),FALSE)</f>
        <v>#N/A</v>
      </c>
      <c r="BF1733" s="319" t="e">
        <f>+VLOOKUP($E1733,Consumption!$1:$1048576,MATCH(DATE(BF$2,1,1),INV!$A$1:$LI$1),FALSE)</f>
        <v>#N/A</v>
      </c>
      <c r="BG1733" s="319" t="e">
        <f>+VLOOKUP($E1733,Consumption!$1:$1048576,MATCH(DATE(BG$2,1,1),INV!$A$1:$LI$1),FALSE)</f>
        <v>#N/A</v>
      </c>
      <c r="BH1733" s="319" t="e">
        <f>+VLOOKUP($E1733,Consumption!$1:$1048576,MATCH(DATE(BH$2,1,1),INV!$A$1:$LI$1),FALSE)</f>
        <v>#N/A</v>
      </c>
      <c r="BI1733" s="319" t="e">
        <f>+VLOOKUP($E1733,Consumption!$1:$1048576,MATCH(DATE(BI$2,1,1),INV!$A$1:$LI$1),FALSE)</f>
        <v>#N/A</v>
      </c>
    </row>
    <row r="1734" spans="1:61" s="281" customFormat="1" ht="15" customHeight="1" x14ac:dyDescent="0.35">
      <c r="A1734" s="392"/>
      <c r="B1734" s="393"/>
      <c r="C1734" s="69" t="s">
        <v>592</v>
      </c>
      <c r="D1734" s="73"/>
      <c r="E1734" s="69" t="s">
        <v>698</v>
      </c>
      <c r="F1734" s="319">
        <f>+VLOOKUP($E1734,Consumption!$1:$1048576,MATCH(DATE(F$2,1,1),INV!$A$1:$LI$1),FALSE)</f>
        <v>175207.58350000001</v>
      </c>
      <c r="G1734" s="319">
        <f>+VLOOKUP($E1734,Consumption!$1:$1048576,MATCH(DATE(G$2,1,1),INV!$A$1:$LI$1),FALSE)</f>
        <v>177059.96900000001</v>
      </c>
      <c r="H1734" s="319">
        <f>+VLOOKUP($E1734,Consumption!$1:$1048576,MATCH(DATE(H$2,1,1),INV!$A$1:$LI$1),FALSE)</f>
        <v>179079.10990000001</v>
      </c>
      <c r="I1734" s="319">
        <f>+VLOOKUP($E1734,Consumption!$1:$1048576,MATCH(DATE(I$2,1,1),INV!$A$1:$LI$1),FALSE)</f>
        <v>181363.82709999999</v>
      </c>
      <c r="J1734" s="319">
        <f>+VLOOKUP($E1734,Consumption!$1:$1048576,MATCH(DATE(J$2,1,1),INV!$A$1:$LI$1),FALSE)</f>
        <v>183923.95939999999</v>
      </c>
      <c r="K1734" s="319">
        <f>+VLOOKUP($E1734,Consumption!$1:$1048576,MATCH(DATE(K$2,1,1),INV!$A$1:$LI$1),FALSE)</f>
        <v>186734.03589999999</v>
      </c>
      <c r="L1734" s="319">
        <f>+VLOOKUP($E1734,Consumption!$1:$1048576,MATCH(DATE(L$2,1,1),INV!$A$1:$LI$1),FALSE)</f>
        <v>189676.50599999999</v>
      </c>
      <c r="M1734" s="319">
        <f>+VLOOKUP($E1734,Consumption!$1:$1048576,MATCH(DATE(M$2,1,1),INV!$A$1:$LI$1),FALSE)</f>
        <v>192738.8089</v>
      </c>
      <c r="N1734" s="319">
        <f>+VLOOKUP($E1734,Consumption!$1:$1048576,MATCH(DATE(N$2,1,1),INV!$A$1:$LI$1),FALSE)</f>
        <v>195908.77410000001</v>
      </c>
      <c r="O1734" s="319">
        <f>+VLOOKUP($E1734,Consumption!$1:$1048576,MATCH(DATE(O$2,1,1),INV!$A$1:$LI$1),FALSE)</f>
        <v>199175.9755</v>
      </c>
      <c r="P1734" s="319">
        <f>+VLOOKUP($E1734,Consumption!$1:$1048576,MATCH(DATE(P$2,1,1),INV!$A$1:$LI$1),FALSE)</f>
        <v>202682.1851</v>
      </c>
      <c r="Q1734" s="319">
        <f>+VLOOKUP($E1734,Consumption!$1:$1048576,MATCH(DATE(Q$2,1,1),INV!$A$1:$LI$1),FALSE)</f>
        <v>206239.19810000001</v>
      </c>
      <c r="R1734" s="319">
        <f>+VLOOKUP($E1734,Consumption!$1:$1048576,MATCH(DATE(R$2,1,1),INV!$A$1:$LI$1),FALSE)</f>
        <v>209842.5442</v>
      </c>
      <c r="S1734" s="319">
        <f>+VLOOKUP($E1734,Consumption!$1:$1048576,MATCH(DATE(S$2,1,1),INV!$A$1:$LI$1),FALSE)</f>
        <v>213484.96739999999</v>
      </c>
      <c r="T1734" s="319">
        <f>+VLOOKUP($E1734,Consumption!$1:$1048576,MATCH(DATE(T$2,1,1),INV!$A$1:$LI$1),FALSE)</f>
        <v>217160.94190000001</v>
      </c>
      <c r="U1734" s="319">
        <f>+VLOOKUP($E1734,Consumption!$1:$1048576,MATCH(DATE(U$2,1,1),INV!$A$1:$LI$1),FALSE)</f>
        <v>220867.21590000001</v>
      </c>
      <c r="V1734" s="319">
        <f>+VLOOKUP($E1734,Consumption!$1:$1048576,MATCH(DATE(V$2,1,1),INV!$A$1:$LI$1),FALSE)</f>
        <v>224602.30929999999</v>
      </c>
      <c r="W1734" s="319">
        <f>+VLOOKUP($E1734,Consumption!$1:$1048576,MATCH(DATE(W$2,1,1),INV!$A$1:$LI$1),FALSE)</f>
        <v>228365.8775</v>
      </c>
      <c r="X1734" s="319">
        <f>+VLOOKUP($E1734,Consumption!$1:$1048576,MATCH(DATE(X$2,1,1),INV!$A$1:$LI$1),FALSE)</f>
        <v>232158.2072</v>
      </c>
      <c r="Y1734" s="319">
        <f>+VLOOKUP($E1734,Consumption!$1:$1048576,MATCH(DATE(Y$2,1,1),INV!$A$1:$LI$1),FALSE)</f>
        <v>235979.89739999999</v>
      </c>
      <c r="Z1734" s="319">
        <f>+VLOOKUP($E1734,Consumption!$1:$1048576,MATCH(DATE(Z$2,1,1),INV!$A$1:$LI$1),FALSE)</f>
        <v>239718.26740000001</v>
      </c>
      <c r="AA1734" s="319">
        <f>+VLOOKUP($E1734,Consumption!$1:$1048576,MATCH(DATE(AA$2,1,1),INV!$A$1:$LI$1),FALSE)</f>
        <v>243508.28419999999</v>
      </c>
      <c r="AB1734" s="319">
        <f>+VLOOKUP($E1734,Consumption!$1:$1048576,MATCH(DATE(AB$2,1,1),INV!$A$1:$LI$1),FALSE)</f>
        <v>247348.40460000001</v>
      </c>
      <c r="AC1734" s="319">
        <f>+VLOOKUP($E1734,Consumption!$1:$1048576,MATCH(DATE(AC$2,1,1),INV!$A$1:$LI$1),FALSE)</f>
        <v>251239.3198</v>
      </c>
      <c r="AD1734" s="319">
        <f>+VLOOKUP($E1734,Consumption!$1:$1048576,MATCH(DATE(AD$2,1,1),INV!$A$1:$LI$1),FALSE)</f>
        <v>255181.00390000001</v>
      </c>
      <c r="AE1734" s="319">
        <f>+VLOOKUP($E1734,Consumption!$1:$1048576,MATCH(DATE(AE$2,1,1),INV!$A$1:$LI$1),FALSE)</f>
        <v>258843.61850000001</v>
      </c>
      <c r="AF1734" s="319">
        <f>+VLOOKUP($E1734,Consumption!$1:$1048576,MATCH(DATE(AF$2,1,1),INV!$A$1:$LI$1),FALSE)</f>
        <v>262458.88390000002</v>
      </c>
      <c r="AG1734" s="319">
        <f>+VLOOKUP($E1734,Consumption!$1:$1048576,MATCH(DATE(AG$2,1,1),INV!$A$1:$LI$1),FALSE)</f>
        <v>266045.24920000002</v>
      </c>
      <c r="AH1734" s="319">
        <f>+VLOOKUP($E1734,Consumption!$1:$1048576,MATCH(DATE(AH$2,1,1),INV!$A$1:$LI$1),FALSE)</f>
        <v>269624.4718</v>
      </c>
      <c r="AI1734" s="319">
        <f>+VLOOKUP($E1734,Consumption!$1:$1048576,MATCH(DATE(AI$2,1,1),INV!$A$1:$LI$1),FALSE)</f>
        <v>273215.90889999998</v>
      </c>
      <c r="AJ1734" s="319">
        <f>+VLOOKUP($E1734,Consumption!$1:$1048576,MATCH(DATE(AJ$2,1,1),INV!$A$1:$LI$1),FALSE)</f>
        <v>276834.85320000001</v>
      </c>
      <c r="AK1734" s="319">
        <f>+VLOOKUP($E1734,Consumption!$1:$1048576,MATCH(DATE(AK$2,1,1),INV!$A$1:$LI$1),FALSE)</f>
        <v>280492.5171</v>
      </c>
      <c r="AL1734" s="319">
        <f>+VLOOKUP($E1734,Consumption!$1:$1048576,MATCH(DATE(AL$2,1,1),INV!$A$1:$LI$1),FALSE)</f>
        <v>284196.66859999998</v>
      </c>
      <c r="AM1734" s="319">
        <f>+VLOOKUP($E1734,Consumption!$1:$1048576,MATCH(DATE(AM$2,1,1),INV!$A$1:$LI$1),FALSE)</f>
        <v>287952.46010000003</v>
      </c>
      <c r="AN1734" s="319">
        <f>+VLOOKUP($E1734,Consumption!$1:$1048576,MATCH(DATE(AN$2,1,1),INV!$A$1:$LI$1),FALSE)</f>
        <v>291763.228</v>
      </c>
      <c r="AO1734" s="319">
        <f>+VLOOKUP($E1734,Consumption!$1:$1048576,MATCH(DATE(AO$2,1,1),INV!$A$1:$LI$1),FALSE)</f>
        <v>295631.15879999998</v>
      </c>
      <c r="AP1734" s="319">
        <f>+VLOOKUP($E1734,Consumption!$1:$1048576,MATCH(DATE(AP$2,1,1),INV!$A$1:$LI$1),FALSE)</f>
        <v>299478.21860000002</v>
      </c>
      <c r="AQ1734" s="319">
        <f>+VLOOKUP($E1734,Consumption!$1:$1048576,MATCH(DATE(AQ$2,1,1),INV!$A$1:$LI$1),FALSE)</f>
        <v>303319.52500000002</v>
      </c>
      <c r="AR1734" s="319">
        <f>+VLOOKUP($E1734,Consumption!$1:$1048576,MATCH(DATE(AR$2,1,1),INV!$A$1:$LI$1),FALSE)</f>
        <v>307168.43050000002</v>
      </c>
      <c r="AS1734" s="319">
        <f>+VLOOKUP($E1734,Consumption!$1:$1048576,MATCH(DATE(AS$2,1,1),INV!$A$1:$LI$1),FALSE)</f>
        <v>311038.04599999997</v>
      </c>
      <c r="AT1734" s="319">
        <f>+VLOOKUP($E1734,Consumption!$1:$1048576,MATCH(DATE(AT$2,1,1),INV!$A$1:$LI$1),FALSE)</f>
        <v>314940.63750000001</v>
      </c>
      <c r="AU1734" s="319">
        <f>+VLOOKUP($E1734,Consumption!$1:$1048576,MATCH(DATE(AU$2,1,1),INV!$A$1:$LI$1),FALSE)</f>
        <v>318886.90370000002</v>
      </c>
      <c r="AV1734" s="319">
        <f>+VLOOKUP($E1734,Consumption!$1:$1048576,MATCH(DATE(AV$2,1,1),INV!$A$1:$LI$1),FALSE)</f>
        <v>322885.59659999999</v>
      </c>
      <c r="AW1734" s="319">
        <f>+VLOOKUP($E1734,Consumption!$1:$1048576,MATCH(DATE(AW$2,1,1),INV!$A$1:$LI$1),FALSE)</f>
        <v>326943.4914</v>
      </c>
      <c r="AX1734" s="319">
        <f>+VLOOKUP($E1734,Consumption!$1:$1048576,MATCH(DATE(AX$2,1,1),INV!$A$1:$LI$1),FALSE)</f>
        <v>331065.60499999998</v>
      </c>
      <c r="AY1734" s="319">
        <f>+VLOOKUP($E1734,Consumption!$1:$1048576,MATCH(DATE(AY$2,1,1),INV!$A$1:$LI$1),FALSE)</f>
        <v>335255.56929999997</v>
      </c>
      <c r="AZ1734" s="319">
        <f>+VLOOKUP($E1734,Consumption!$1:$1048576,MATCH(DATE(AZ$2,1,1),INV!$A$1:$LI$1),FALSE)</f>
        <v>339523.39630000002</v>
      </c>
      <c r="BA1734" s="319">
        <f>+VLOOKUP($E1734,Consumption!$1:$1048576,MATCH(DATE(BA$2,1,1),INV!$A$1:$LI$1),FALSE)</f>
        <v>343870.2573</v>
      </c>
      <c r="BB1734" s="319">
        <f>+VLOOKUP($E1734,Consumption!$1:$1048576,MATCH(DATE(BB$2,1,1),INV!$A$1:$LI$1),FALSE)</f>
        <v>348296.7452</v>
      </c>
      <c r="BC1734" s="319">
        <f>+VLOOKUP($E1734,Consumption!$1:$1048576,MATCH(DATE(BC$2,1,1),INV!$A$1:$LI$1),FALSE)</f>
        <v>352801.848</v>
      </c>
      <c r="BD1734" s="319">
        <f>+VLOOKUP($E1734,Consumption!$1:$1048576,MATCH(DATE(BD$2,1,1),INV!$A$1:$LI$1),FALSE)</f>
        <v>357384.51140000002</v>
      </c>
      <c r="BE1734" s="319">
        <f>+VLOOKUP($E1734,Consumption!$1:$1048576,MATCH(DATE(BE$2,1,1),INV!$A$1:$LI$1),FALSE)</f>
        <v>392026.24489999999</v>
      </c>
      <c r="BF1734" s="319">
        <f>+VLOOKUP($E1734,Consumption!$1:$1048576,MATCH(DATE(BF$2,1,1),INV!$A$1:$LI$1),FALSE)</f>
        <v>398108.79560000001</v>
      </c>
      <c r="BG1734" s="319">
        <f>+VLOOKUP($E1734,Consumption!$1:$1048576,MATCH(DATE(BG$2,1,1),INV!$A$1:$LI$1),FALSE)</f>
        <v>404274.29180000001</v>
      </c>
      <c r="BH1734" s="319">
        <f>+VLOOKUP($E1734,Consumption!$1:$1048576,MATCH(DATE(BH$2,1,1),INV!$A$1:$LI$1),FALSE)</f>
        <v>410525.61709999997</v>
      </c>
      <c r="BI1734" s="319">
        <f>+VLOOKUP($E1734,Consumption!$1:$1048576,MATCH(DATE(BI$2,1,1),INV!$A$1:$LI$1),FALSE)</f>
        <v>416865.93410000001</v>
      </c>
    </row>
    <row r="1735" spans="1:61" s="281" customFormat="1" ht="15" customHeight="1" x14ac:dyDescent="0.35">
      <c r="A1735" s="392"/>
      <c r="B1735" s="393"/>
      <c r="C1735" s="69" t="s">
        <v>593</v>
      </c>
      <c r="D1735" s="73"/>
      <c r="E1735" s="69" t="s">
        <v>699</v>
      </c>
      <c r="F1735" s="319">
        <f>+VLOOKUP($E1735,Consumption!$1:$1048576,MATCH(DATE(F$2,1,1),INV!$A$1:$LI$1),FALSE)</f>
        <v>62148.657760000002</v>
      </c>
      <c r="G1735" s="319">
        <f>+VLOOKUP($E1735,Consumption!$1:$1048576,MATCH(DATE(G$2,1,1),INV!$A$1:$LI$1),FALSE)</f>
        <v>66316.257750000004</v>
      </c>
      <c r="H1735" s="319">
        <f>+VLOOKUP($E1735,Consumption!$1:$1048576,MATCH(DATE(H$2,1,1),INV!$A$1:$LI$1),FALSE)</f>
        <v>70855.463130000004</v>
      </c>
      <c r="I1735" s="319">
        <f>+VLOOKUP($E1735,Consumption!$1:$1048576,MATCH(DATE(I$2,1,1),INV!$A$1:$LI$1),FALSE)</f>
        <v>74701.776670000007</v>
      </c>
      <c r="J1735" s="319">
        <f>+VLOOKUP($E1735,Consumption!$1:$1048576,MATCH(DATE(J$2,1,1),INV!$A$1:$LI$1),FALSE)</f>
        <v>77660.698820000005</v>
      </c>
      <c r="K1735" s="319">
        <f>+VLOOKUP($E1735,Consumption!$1:$1048576,MATCH(DATE(K$2,1,1),INV!$A$1:$LI$1),FALSE)</f>
        <v>79875.925289999999</v>
      </c>
      <c r="L1735" s="319">
        <f>+VLOOKUP($E1735,Consumption!$1:$1048576,MATCH(DATE(L$2,1,1),INV!$A$1:$LI$1),FALSE)</f>
        <v>81502.414430000004</v>
      </c>
      <c r="M1735" s="319">
        <f>+VLOOKUP($E1735,Consumption!$1:$1048576,MATCH(DATE(M$2,1,1),INV!$A$1:$LI$1),FALSE)</f>
        <v>82766.737160000004</v>
      </c>
      <c r="N1735" s="319">
        <f>+VLOOKUP($E1735,Consumption!$1:$1048576,MATCH(DATE(N$2,1,1),INV!$A$1:$LI$1),FALSE)</f>
        <v>83822.715460000007</v>
      </c>
      <c r="O1735" s="319">
        <f>+VLOOKUP($E1735,Consumption!$1:$1048576,MATCH(DATE(O$2,1,1),INV!$A$1:$LI$1),FALSE)</f>
        <v>84765.208759999994</v>
      </c>
      <c r="P1735" s="319">
        <f>+VLOOKUP($E1735,Consumption!$1:$1048576,MATCH(DATE(P$2,1,1),INV!$A$1:$LI$1),FALSE)</f>
        <v>85763.263529999997</v>
      </c>
      <c r="Q1735" s="319">
        <f>+VLOOKUP($E1735,Consumption!$1:$1048576,MATCH(DATE(Q$2,1,1),INV!$A$1:$LI$1),FALSE)</f>
        <v>86666.008260000002</v>
      </c>
      <c r="R1735" s="319">
        <f>+VLOOKUP($E1735,Consumption!$1:$1048576,MATCH(DATE(R$2,1,1),INV!$A$1:$LI$1),FALSE)</f>
        <v>87517.612940000006</v>
      </c>
      <c r="S1735" s="319">
        <f>+VLOOKUP($E1735,Consumption!$1:$1048576,MATCH(DATE(S$2,1,1),INV!$A$1:$LI$1),FALSE)</f>
        <v>88336.891780000005</v>
      </c>
      <c r="T1735" s="319">
        <f>+VLOOKUP($E1735,Consumption!$1:$1048576,MATCH(DATE(T$2,1,1),INV!$A$1:$LI$1),FALSE)</f>
        <v>89132.774669999999</v>
      </c>
      <c r="U1735" s="319">
        <f>+VLOOKUP($E1735,Consumption!$1:$1048576,MATCH(DATE(U$2,1,1),INV!$A$1:$LI$1),FALSE)</f>
        <v>89910.122910000006</v>
      </c>
      <c r="V1735" s="319">
        <f>+VLOOKUP($E1735,Consumption!$1:$1048576,MATCH(DATE(V$2,1,1),INV!$A$1:$LI$1),FALSE)</f>
        <v>90671.938259999995</v>
      </c>
      <c r="W1735" s="319">
        <f>+VLOOKUP($E1735,Consumption!$1:$1048576,MATCH(DATE(W$2,1,1),INV!$A$1:$LI$1),FALSE)</f>
        <v>91420.237949999995</v>
      </c>
      <c r="X1735" s="319">
        <f>+VLOOKUP($E1735,Consumption!$1:$1048576,MATCH(DATE(X$2,1,1),INV!$A$1:$LI$1),FALSE)</f>
        <v>92156.461939999994</v>
      </c>
      <c r="Y1735" s="319">
        <f>+VLOOKUP($E1735,Consumption!$1:$1048576,MATCH(DATE(Y$2,1,1),INV!$A$1:$LI$1),FALSE)</f>
        <v>92881.720660000006</v>
      </c>
      <c r="Z1735" s="319">
        <f>+VLOOKUP($E1735,Consumption!$1:$1048576,MATCH(DATE(Z$2,1,1),INV!$A$1:$LI$1),FALSE)</f>
        <v>93514.298729999995</v>
      </c>
      <c r="AA1735" s="319">
        <f>+VLOOKUP($E1735,Consumption!$1:$1048576,MATCH(DATE(AA$2,1,1),INV!$A$1:$LI$1),FALSE)</f>
        <v>94184.341310000003</v>
      </c>
      <c r="AB1735" s="319">
        <f>+VLOOKUP($E1735,Consumption!$1:$1048576,MATCH(DATE(AB$2,1,1),INV!$A$1:$LI$1),FALSE)</f>
        <v>94869.45753</v>
      </c>
      <c r="AC1735" s="319">
        <f>+VLOOKUP($E1735,Consumption!$1:$1048576,MATCH(DATE(AC$2,1,1),INV!$A$1:$LI$1),FALSE)</f>
        <v>95560.346730000005</v>
      </c>
      <c r="AD1735" s="319">
        <f>+VLOOKUP($E1735,Consumption!$1:$1048576,MATCH(DATE(AD$2,1,1),INV!$A$1:$LI$1),FALSE)</f>
        <v>96252.438020000001</v>
      </c>
      <c r="AE1735" s="319">
        <f>+VLOOKUP($E1735,Consumption!$1:$1048576,MATCH(DATE(AE$2,1,1),INV!$A$1:$LI$1),FALSE)</f>
        <v>96710.412209999995</v>
      </c>
      <c r="AF1735" s="319">
        <f>+VLOOKUP($E1735,Consumption!$1:$1048576,MATCH(DATE(AF$2,1,1),INV!$A$1:$LI$1),FALSE)</f>
        <v>97187.744300000006</v>
      </c>
      <c r="AG1735" s="319">
        <f>+VLOOKUP($E1735,Consumption!$1:$1048576,MATCH(DATE(AG$2,1,1),INV!$A$1:$LI$1),FALSE)</f>
        <v>97679.252410000001</v>
      </c>
      <c r="AH1735" s="319">
        <f>+VLOOKUP($E1735,Consumption!$1:$1048576,MATCH(DATE(AH$2,1,1),INV!$A$1:$LI$1),FALSE)</f>
        <v>98186.377370000002</v>
      </c>
      <c r="AI1735" s="319">
        <f>+VLOOKUP($E1735,Consumption!$1:$1048576,MATCH(DATE(AI$2,1,1),INV!$A$1:$LI$1),FALSE)</f>
        <v>98710.483399999997</v>
      </c>
      <c r="AJ1735" s="319">
        <f>+VLOOKUP($E1735,Consumption!$1:$1048576,MATCH(DATE(AJ$2,1,1),INV!$A$1:$LI$1),FALSE)</f>
        <v>99251.460370000001</v>
      </c>
      <c r="AK1735" s="319">
        <f>+VLOOKUP($E1735,Consumption!$1:$1048576,MATCH(DATE(AK$2,1,1),INV!$A$1:$LI$1),FALSE)</f>
        <v>99807.967929999999</v>
      </c>
      <c r="AL1735" s="319">
        <f>+VLOOKUP($E1735,Consumption!$1:$1048576,MATCH(DATE(AL$2,1,1),INV!$A$1:$LI$1),FALSE)</f>
        <v>100378.05439999999</v>
      </c>
      <c r="AM1735" s="319">
        <f>+VLOOKUP($E1735,Consumption!$1:$1048576,MATCH(DATE(AM$2,1,1),INV!$A$1:$LI$1),FALSE)</f>
        <v>100959.701</v>
      </c>
      <c r="AN1735" s="319">
        <f>+VLOOKUP($E1735,Consumption!$1:$1048576,MATCH(DATE(AN$2,1,1),INV!$A$1:$LI$1),FALSE)</f>
        <v>101551.1642</v>
      </c>
      <c r="AO1735" s="319">
        <f>+VLOOKUP($E1735,Consumption!$1:$1048576,MATCH(DATE(AO$2,1,1),INV!$A$1:$LI$1),FALSE)</f>
        <v>102151.12300000001</v>
      </c>
      <c r="AP1735" s="319">
        <f>+VLOOKUP($E1735,Consumption!$1:$1048576,MATCH(DATE(AP$2,1,1),INV!$A$1:$LI$1),FALSE)</f>
        <v>102705.9246</v>
      </c>
      <c r="AQ1735" s="319">
        <f>+VLOOKUP($E1735,Consumption!$1:$1048576,MATCH(DATE(AQ$2,1,1),INV!$A$1:$LI$1),FALSE)</f>
        <v>103244.74679999999</v>
      </c>
      <c r="AR1735" s="319">
        <f>+VLOOKUP($E1735,Consumption!$1:$1048576,MATCH(DATE(AR$2,1,1),INV!$A$1:$LI$1),FALSE)</f>
        <v>103782.0693</v>
      </c>
      <c r="AS1735" s="319">
        <f>+VLOOKUP($E1735,Consumption!$1:$1048576,MATCH(DATE(AS$2,1,1),INV!$A$1:$LI$1),FALSE)</f>
        <v>104325.8578</v>
      </c>
      <c r="AT1735" s="319">
        <f>+VLOOKUP($E1735,Consumption!$1:$1048576,MATCH(DATE(AT$2,1,1),INV!$A$1:$LI$1),FALSE)</f>
        <v>104880.47100000001</v>
      </c>
      <c r="AU1735" s="319">
        <f>+VLOOKUP($E1735,Consumption!$1:$1048576,MATCH(DATE(AU$2,1,1),INV!$A$1:$LI$1),FALSE)</f>
        <v>105447.9428</v>
      </c>
      <c r="AV1735" s="319">
        <f>+VLOOKUP($E1735,Consumption!$1:$1048576,MATCH(DATE(AV$2,1,1),INV!$A$1:$LI$1),FALSE)</f>
        <v>106028.7602</v>
      </c>
      <c r="AW1735" s="319">
        <f>+VLOOKUP($E1735,Consumption!$1:$1048576,MATCH(DATE(AW$2,1,1),INV!$A$1:$LI$1),FALSE)</f>
        <v>106622.44439999999</v>
      </c>
      <c r="AX1735" s="319">
        <f>+VLOOKUP($E1735,Consumption!$1:$1048576,MATCH(DATE(AX$2,1,1),INV!$A$1:$LI$1),FALSE)</f>
        <v>107228.00229999999</v>
      </c>
      <c r="AY1735" s="319">
        <f>+VLOOKUP($E1735,Consumption!$1:$1048576,MATCH(DATE(AY$2,1,1),INV!$A$1:$LI$1),FALSE)</f>
        <v>107844.2562</v>
      </c>
      <c r="AZ1735" s="319">
        <f>+VLOOKUP($E1735,Consumption!$1:$1048576,MATCH(DATE(AZ$2,1,1),INV!$A$1:$LI$1),FALSE)</f>
        <v>108474.5419</v>
      </c>
      <c r="BA1735" s="319">
        <f>+VLOOKUP($E1735,Consumption!$1:$1048576,MATCH(DATE(BA$2,1,1),INV!$A$1:$LI$1),FALSE)</f>
        <v>109115.3465</v>
      </c>
      <c r="BB1735" s="319">
        <f>+VLOOKUP($E1735,Consumption!$1:$1048576,MATCH(DATE(BB$2,1,1),INV!$A$1:$LI$1),FALSE)</f>
        <v>109764.62179999999</v>
      </c>
      <c r="BC1735" s="319">
        <f>+VLOOKUP($E1735,Consumption!$1:$1048576,MATCH(DATE(BC$2,1,1),INV!$A$1:$LI$1),FALSE)</f>
        <v>110421.0098</v>
      </c>
      <c r="BD1735" s="319">
        <f>+VLOOKUP($E1735,Consumption!$1:$1048576,MATCH(DATE(BD$2,1,1),INV!$A$1:$LI$1),FALSE)</f>
        <v>111083.5866</v>
      </c>
      <c r="BE1735" s="319">
        <f>+VLOOKUP($E1735,Consumption!$1:$1048576,MATCH(DATE(BE$2,1,1),INV!$A$1:$LI$1),FALSE)</f>
        <v>117721.6635</v>
      </c>
      <c r="BF1735" s="319">
        <f>+VLOOKUP($E1735,Consumption!$1:$1048576,MATCH(DATE(BF$2,1,1),INV!$A$1:$LI$1),FALSE)</f>
        <v>118567.5978</v>
      </c>
      <c r="BG1735" s="319">
        <f>+VLOOKUP($E1735,Consumption!$1:$1048576,MATCH(DATE(BG$2,1,1),INV!$A$1:$LI$1),FALSE)</f>
        <v>119421.17570000001</v>
      </c>
      <c r="BH1735" s="319">
        <f>+VLOOKUP($E1735,Consumption!$1:$1048576,MATCH(DATE(BH$2,1,1),INV!$A$1:$LI$1),FALSE)</f>
        <v>120283.4578</v>
      </c>
      <c r="BI1735" s="319">
        <f>+VLOOKUP($E1735,Consumption!$1:$1048576,MATCH(DATE(BI$2,1,1),INV!$A$1:$LI$1),FALSE)</f>
        <v>121155.4279</v>
      </c>
    </row>
    <row r="1736" spans="1:61" s="281" customFormat="1" ht="15" customHeight="1" x14ac:dyDescent="0.35">
      <c r="A1736" s="392"/>
      <c r="B1736" s="393"/>
      <c r="C1736" s="69" t="s">
        <v>594</v>
      </c>
      <c r="D1736" s="73"/>
      <c r="E1736" s="69" t="s">
        <v>700</v>
      </c>
      <c r="F1736" s="319">
        <f>+VLOOKUP($E1736,Consumption!$1:$1048576,MATCH(DATE(F$2,1,1),INV!$A$1:$LI$1),FALSE)</f>
        <v>3484.794958</v>
      </c>
      <c r="G1736" s="319">
        <f>+VLOOKUP($E1736,Consumption!$1:$1048576,MATCH(DATE(G$2,1,1),INV!$A$1:$LI$1),FALSE)</f>
        <v>3521.4143600000002</v>
      </c>
      <c r="H1736" s="319">
        <f>+VLOOKUP($E1736,Consumption!$1:$1048576,MATCH(DATE(H$2,1,1),INV!$A$1:$LI$1),FALSE)</f>
        <v>3561.166659</v>
      </c>
      <c r="I1736" s="319">
        <f>+VLOOKUP($E1736,Consumption!$1:$1048576,MATCH(DATE(I$2,1,1),INV!$A$1:$LI$1),FALSE)</f>
        <v>3606.10212</v>
      </c>
      <c r="J1736" s="319">
        <f>+VLOOKUP($E1736,Consumption!$1:$1048576,MATCH(DATE(J$2,1,1),INV!$A$1:$LI$1),FALSE)</f>
        <v>3656.5162329999998</v>
      </c>
      <c r="K1736" s="319">
        <f>+VLOOKUP($E1736,Consumption!$1:$1048576,MATCH(DATE(K$2,1,1),INV!$A$1:$LI$1),FALSE)</f>
        <v>3711.9791519999999</v>
      </c>
      <c r="L1736" s="319">
        <f>+VLOOKUP($E1736,Consumption!$1:$1048576,MATCH(DATE(L$2,1,1),INV!$A$1:$LI$1),FALSE)</f>
        <v>3770.191973</v>
      </c>
      <c r="M1736" s="319">
        <f>+VLOOKUP($E1736,Consumption!$1:$1048576,MATCH(DATE(M$2,1,1),INV!$A$1:$LI$1),FALSE)</f>
        <v>3830.9173700000001</v>
      </c>
      <c r="N1736" s="319">
        <f>+VLOOKUP($E1736,Consumption!$1:$1048576,MATCH(DATE(N$2,1,1),INV!$A$1:$LI$1),FALSE)</f>
        <v>3893.909521</v>
      </c>
      <c r="O1736" s="319">
        <f>+VLOOKUP($E1736,Consumption!$1:$1048576,MATCH(DATE(O$2,1,1),INV!$A$1:$LI$1),FALSE)</f>
        <v>3958.9491499999999</v>
      </c>
      <c r="P1736" s="319">
        <f>+VLOOKUP($E1736,Consumption!$1:$1048576,MATCH(DATE(P$2,1,1),INV!$A$1:$LI$1),FALSE)</f>
        <v>4028.8503000000001</v>
      </c>
      <c r="Q1736" s="319">
        <f>+VLOOKUP($E1736,Consumption!$1:$1048576,MATCH(DATE(Q$2,1,1),INV!$A$1:$LI$1),FALSE)</f>
        <v>4099.8542010000001</v>
      </c>
      <c r="R1736" s="319">
        <f>+VLOOKUP($E1736,Consumption!$1:$1048576,MATCH(DATE(R$2,1,1),INV!$A$1:$LI$1),FALSE)</f>
        <v>4171.8546589999996</v>
      </c>
      <c r="S1736" s="319">
        <f>+VLOOKUP($E1736,Consumption!$1:$1048576,MATCH(DATE(S$2,1,1),INV!$A$1:$LI$1),FALSE)</f>
        <v>4244.6917890000004</v>
      </c>
      <c r="T1736" s="319">
        <f>+VLOOKUP($E1736,Consumption!$1:$1048576,MATCH(DATE(T$2,1,1),INV!$A$1:$LI$1),FALSE)</f>
        <v>4318.2415760000004</v>
      </c>
      <c r="U1736" s="319">
        <f>+VLOOKUP($E1736,Consumption!$1:$1048576,MATCH(DATE(U$2,1,1),INV!$A$1:$LI$1),FALSE)</f>
        <v>4392.4264720000001</v>
      </c>
      <c r="V1736" s="319">
        <f>+VLOOKUP($E1736,Consumption!$1:$1048576,MATCH(DATE(V$2,1,1),INV!$A$1:$LI$1),FALSE)</f>
        <v>4467.2051739999997</v>
      </c>
      <c r="W1736" s="319">
        <f>+VLOOKUP($E1736,Consumption!$1:$1048576,MATCH(DATE(W$2,1,1),INV!$A$1:$LI$1),FALSE)</f>
        <v>4542.5597420000004</v>
      </c>
      <c r="X1736" s="319">
        <f>+VLOOKUP($E1736,Consumption!$1:$1048576,MATCH(DATE(X$2,1,1),INV!$A$1:$LI$1),FALSE)</f>
        <v>4618.4854889999997</v>
      </c>
      <c r="Y1736" s="319">
        <f>+VLOOKUP($E1736,Consumption!$1:$1048576,MATCH(DATE(Y$2,1,1),INV!$A$1:$LI$1),FALSE)</f>
        <v>4694.9847110000001</v>
      </c>
      <c r="Z1736" s="319">
        <f>+VLOOKUP($E1736,Consumption!$1:$1048576,MATCH(DATE(Z$2,1,1),INV!$A$1:$LI$1),FALSE)</f>
        <v>4769.7986110000002</v>
      </c>
      <c r="AA1736" s="319">
        <f>+VLOOKUP($E1736,Consumption!$1:$1048576,MATCH(DATE(AA$2,1,1),INV!$A$1:$LI$1),FALSE)</f>
        <v>4845.6074779999999</v>
      </c>
      <c r="AB1736" s="319">
        <f>+VLOOKUP($E1736,Consumption!$1:$1048576,MATCH(DATE(AB$2,1,1),INV!$A$1:$LI$1),FALSE)</f>
        <v>4922.3773440000004</v>
      </c>
      <c r="AC1736" s="319">
        <f>+VLOOKUP($E1736,Consumption!$1:$1048576,MATCH(DATE(AC$2,1,1),INV!$A$1:$LI$1),FALSE)</f>
        <v>5000.1194690000002</v>
      </c>
      <c r="AD1736" s="319">
        <f>+VLOOKUP($E1736,Consumption!$1:$1048576,MATCH(DATE(AD$2,1,1),INV!$A$1:$LI$1),FALSE)</f>
        <v>5078.8316489999997</v>
      </c>
      <c r="AE1736" s="319">
        <f>+VLOOKUP($E1736,Consumption!$1:$1048576,MATCH(DATE(AE$2,1,1),INV!$A$1:$LI$1),FALSE)</f>
        <v>5151.9243610000003</v>
      </c>
      <c r="AF1736" s="319">
        <f>+VLOOKUP($E1736,Consumption!$1:$1048576,MATCH(DATE(AF$2,1,1),INV!$A$1:$LI$1),FALSE)</f>
        <v>5224.0057470000002</v>
      </c>
      <c r="AG1736" s="319">
        <f>+VLOOKUP($E1736,Consumption!$1:$1048576,MATCH(DATE(AG$2,1,1),INV!$A$1:$LI$1),FALSE)</f>
        <v>5295.4440990000003</v>
      </c>
      <c r="AH1736" s="319">
        <f>+VLOOKUP($E1736,Consumption!$1:$1048576,MATCH(DATE(AH$2,1,1),INV!$A$1:$LI$1),FALSE)</f>
        <v>5366.675921</v>
      </c>
      <c r="AI1736" s="319">
        <f>+VLOOKUP($E1736,Consumption!$1:$1048576,MATCH(DATE(AI$2,1,1),INV!$A$1:$LI$1),FALSE)</f>
        <v>5438.0913430000001</v>
      </c>
      <c r="AJ1736" s="319">
        <f>+VLOOKUP($E1736,Consumption!$1:$1048576,MATCH(DATE(AJ$2,1,1),INV!$A$1:$LI$1),FALSE)</f>
        <v>5510.0000490000002</v>
      </c>
      <c r="AK1736" s="319">
        <f>+VLOOKUP($E1736,Consumption!$1:$1048576,MATCH(DATE(AK$2,1,1),INV!$A$1:$LI$1),FALSE)</f>
        <v>5582.6304479999999</v>
      </c>
      <c r="AL1736" s="319">
        <f>+VLOOKUP($E1736,Consumption!$1:$1048576,MATCH(DATE(AL$2,1,1),INV!$A$1:$LI$1),FALSE)</f>
        <v>5656.1422549999997</v>
      </c>
      <c r="AM1736" s="319">
        <f>+VLOOKUP($E1736,Consumption!$1:$1048576,MATCH(DATE(AM$2,1,1),INV!$A$1:$LI$1),FALSE)</f>
        <v>5730.6431659999998</v>
      </c>
      <c r="AN1736" s="319">
        <f>+VLOOKUP($E1736,Consumption!$1:$1048576,MATCH(DATE(AN$2,1,1),INV!$A$1:$LI$1),FALSE)</f>
        <v>5806.2049420000003</v>
      </c>
      <c r="AO1736" s="319">
        <f>+VLOOKUP($E1736,Consumption!$1:$1048576,MATCH(DATE(AO$2,1,1),INV!$A$1:$LI$1),FALSE)</f>
        <v>5882.8767250000001</v>
      </c>
      <c r="AP1736" s="319">
        <f>+VLOOKUP($E1736,Consumption!$1:$1048576,MATCH(DATE(AP$2,1,1),INV!$A$1:$LI$1),FALSE)</f>
        <v>5959.1056930000004</v>
      </c>
      <c r="AQ1736" s="319">
        <f>+VLOOKUP($E1736,Consumption!$1:$1048576,MATCH(DATE(AQ$2,1,1),INV!$A$1:$LI$1),FALSE)</f>
        <v>6035.1948060000004</v>
      </c>
      <c r="AR1736" s="319">
        <f>+VLOOKUP($E1736,Consumption!$1:$1048576,MATCH(DATE(AR$2,1,1),INV!$A$1:$LI$1),FALSE)</f>
        <v>6111.4134839999997</v>
      </c>
      <c r="AS1736" s="319">
        <f>+VLOOKUP($E1736,Consumption!$1:$1048576,MATCH(DATE(AS$2,1,1),INV!$A$1:$LI$1),FALSE)</f>
        <v>6188.0270639999999</v>
      </c>
      <c r="AT1736" s="319">
        <f>+VLOOKUP($E1736,Consumption!$1:$1048576,MATCH(DATE(AT$2,1,1),INV!$A$1:$LI$1),FALSE)</f>
        <v>6265.2841019999996</v>
      </c>
      <c r="AU1736" s="319">
        <f>+VLOOKUP($E1736,Consumption!$1:$1048576,MATCH(DATE(AU$2,1,1),INV!$A$1:$LI$1),FALSE)</f>
        <v>6343.4014930000003</v>
      </c>
      <c r="AV1736" s="319">
        <f>+VLOOKUP($E1736,Consumption!$1:$1048576,MATCH(DATE(AV$2,1,1),INV!$A$1:$LI$1),FALSE)</f>
        <v>6422.556662</v>
      </c>
      <c r="AW1736" s="319">
        <f>+VLOOKUP($E1736,Consumption!$1:$1048576,MATCH(DATE(AW$2,1,1),INV!$A$1:$LI$1),FALSE)</f>
        <v>6502.8869139999997</v>
      </c>
      <c r="AX1736" s="319">
        <f>+VLOOKUP($E1736,Consumption!$1:$1048576,MATCH(DATE(AX$2,1,1),INV!$A$1:$LI$1),FALSE)</f>
        <v>6584.4939270000004</v>
      </c>
      <c r="AY1736" s="319">
        <f>+VLOOKUP($E1736,Consumption!$1:$1048576,MATCH(DATE(AY$2,1,1),INV!$A$1:$LI$1),FALSE)</f>
        <v>6667.4513809999999</v>
      </c>
      <c r="AZ1736" s="319">
        <f>+VLOOKUP($E1736,Consumption!$1:$1048576,MATCH(DATE(AZ$2,1,1),INV!$A$1:$LI$1),FALSE)</f>
        <v>6751.9601409999996</v>
      </c>
      <c r="BA1736" s="319">
        <f>+VLOOKUP($E1736,Consumption!$1:$1048576,MATCH(DATE(BA$2,1,1),INV!$A$1:$LI$1),FALSE)</f>
        <v>6838.0450030000002</v>
      </c>
      <c r="BB1736" s="319">
        <f>+VLOOKUP($E1736,Consumption!$1:$1048576,MATCH(DATE(BB$2,1,1),INV!$A$1:$LI$1),FALSE)</f>
        <v>6925.7190259999998</v>
      </c>
      <c r="BC1736" s="319">
        <f>+VLOOKUP($E1736,Consumption!$1:$1048576,MATCH(DATE(BC$2,1,1),INV!$A$1:$LI$1),FALSE)</f>
        <v>7014.9629770000001</v>
      </c>
      <c r="BD1736" s="319">
        <f>+VLOOKUP($E1736,Consumption!$1:$1048576,MATCH(DATE(BD$2,1,1),INV!$A$1:$LI$1),FALSE)</f>
        <v>7105.7564270000003</v>
      </c>
      <c r="BE1736" s="319">
        <f>+VLOOKUP($E1736,Consumption!$1:$1048576,MATCH(DATE(BE$2,1,1),INV!$A$1:$LI$1),FALSE)</f>
        <v>7806.309201</v>
      </c>
      <c r="BF1736" s="319">
        <f>+VLOOKUP($E1736,Consumption!$1:$1048576,MATCH(DATE(BF$2,1,1),INV!$A$1:$LI$1),FALSE)</f>
        <v>7927.0986089999997</v>
      </c>
      <c r="BG1736" s="319">
        <f>+VLOOKUP($E1736,Consumption!$1:$1048576,MATCH(DATE(BG$2,1,1),INV!$A$1:$LI$1),FALSE)</f>
        <v>8049.5041899999997</v>
      </c>
      <c r="BH1736" s="319">
        <f>+VLOOKUP($E1736,Consumption!$1:$1048576,MATCH(DATE(BH$2,1,1),INV!$A$1:$LI$1),FALSE)</f>
        <v>8173.5843240000004</v>
      </c>
      <c r="BI1736" s="319">
        <f>+VLOOKUP($E1736,Consumption!$1:$1048576,MATCH(DATE(BI$2,1,1),INV!$A$1:$LI$1),FALSE)</f>
        <v>8299.4029320000009</v>
      </c>
    </row>
    <row r="1737" spans="1:61" s="281" customFormat="1" ht="15" customHeight="1" x14ac:dyDescent="0.35">
      <c r="A1737" s="392"/>
      <c r="B1737" s="393"/>
      <c r="C1737" s="69" t="s">
        <v>595</v>
      </c>
      <c r="D1737" s="73"/>
      <c r="E1737" s="69" t="s">
        <v>701</v>
      </c>
      <c r="F1737" s="319">
        <f>+VLOOKUP($E1737,Consumption!$1:$1048576,MATCH(DATE(F$2,1,1),INV!$A$1:$LI$1),FALSE)</f>
        <v>5292.0421919999999</v>
      </c>
      <c r="G1737" s="319">
        <f>+VLOOKUP($E1737,Consumption!$1:$1048576,MATCH(DATE(G$2,1,1),INV!$A$1:$LI$1),FALSE)</f>
        <v>5347.3124260000004</v>
      </c>
      <c r="H1737" s="319">
        <f>+VLOOKUP($E1737,Consumption!$1:$1048576,MATCH(DATE(H$2,1,1),INV!$A$1:$LI$1),FALSE)</f>
        <v>5407.2598029999999</v>
      </c>
      <c r="I1737" s="319">
        <f>+VLOOKUP($E1737,Consumption!$1:$1048576,MATCH(DATE(I$2,1,1),INV!$A$1:$LI$1),FALSE)</f>
        <v>5475.0521680000002</v>
      </c>
      <c r="J1737" s="319">
        <f>+VLOOKUP($E1737,Consumption!$1:$1048576,MATCH(DATE(J$2,1,1),INV!$A$1:$LI$1),FALSE)</f>
        <v>5551.1846059999998</v>
      </c>
      <c r="K1737" s="319">
        <f>+VLOOKUP($E1737,Consumption!$1:$1048576,MATCH(DATE(K$2,1,1),INV!$A$1:$LI$1),FALSE)</f>
        <v>5635.0417850000003</v>
      </c>
      <c r="L1737" s="319">
        <f>+VLOOKUP($E1737,Consumption!$1:$1048576,MATCH(DATE(L$2,1,1),INV!$A$1:$LI$1),FALSE)</f>
        <v>5723.1673849999997</v>
      </c>
      <c r="M1737" s="319">
        <f>+VLOOKUP($E1737,Consumption!$1:$1048576,MATCH(DATE(M$2,1,1),INV!$A$1:$LI$1),FALSE)</f>
        <v>5815.2130880000004</v>
      </c>
      <c r="N1737" s="319">
        <f>+VLOOKUP($E1737,Consumption!$1:$1048576,MATCH(DATE(N$2,1,1),INV!$A$1:$LI$1),FALSE)</f>
        <v>5910.8085650000003</v>
      </c>
      <c r="O1737" s="319">
        <f>+VLOOKUP($E1737,Consumption!$1:$1048576,MATCH(DATE(O$2,1,1),INV!$A$1:$LI$1),FALSE)</f>
        <v>6009.621384</v>
      </c>
      <c r="P1737" s="319">
        <f>+VLOOKUP($E1737,Consumption!$1:$1048576,MATCH(DATE(P$2,1,1),INV!$A$1:$LI$1),FALSE)</f>
        <v>6115.913603</v>
      </c>
      <c r="Q1737" s="319">
        <f>+VLOOKUP($E1737,Consumption!$1:$1048576,MATCH(DATE(Q$2,1,1),INV!$A$1:$LI$1),FALSE)</f>
        <v>6224.0013449999997</v>
      </c>
      <c r="R1737" s="319">
        <f>+VLOOKUP($E1737,Consumption!$1:$1048576,MATCH(DATE(R$2,1,1),INV!$A$1:$LI$1),FALSE)</f>
        <v>6333.7207529999996</v>
      </c>
      <c r="S1737" s="319">
        <f>+VLOOKUP($E1737,Consumption!$1:$1048576,MATCH(DATE(S$2,1,1),INV!$A$1:$LI$1),FALSE)</f>
        <v>6444.8121730000003</v>
      </c>
      <c r="T1737" s="319">
        <f>+VLOOKUP($E1737,Consumption!$1:$1048576,MATCH(DATE(T$2,1,1),INV!$A$1:$LI$1),FALSE)</f>
        <v>6557.0665390000004</v>
      </c>
      <c r="U1737" s="319">
        <f>+VLOOKUP($E1737,Consumption!$1:$1048576,MATCH(DATE(U$2,1,1),INV!$A$1:$LI$1),FALSE)</f>
        <v>6670.3460020000002</v>
      </c>
      <c r="V1737" s="319">
        <f>+VLOOKUP($E1737,Consumption!$1:$1048576,MATCH(DATE(V$2,1,1),INV!$A$1:$LI$1),FALSE)</f>
        <v>6784.5695960000003</v>
      </c>
      <c r="W1737" s="319">
        <f>+VLOOKUP($E1737,Consumption!$1:$1048576,MATCH(DATE(W$2,1,1),INV!$A$1:$LI$1),FALSE)</f>
        <v>6899.6936439999999</v>
      </c>
      <c r="X1737" s="319">
        <f>+VLOOKUP($E1737,Consumption!$1:$1048576,MATCH(DATE(X$2,1,1),INV!$A$1:$LI$1),FALSE)</f>
        <v>7015.696191</v>
      </c>
      <c r="Y1737" s="319">
        <f>+VLOOKUP($E1737,Consumption!$1:$1048576,MATCH(DATE(Y$2,1,1),INV!$A$1:$LI$1),FALSE)</f>
        <v>7132.5673219999999</v>
      </c>
      <c r="Z1737" s="319">
        <f>+VLOOKUP($E1737,Consumption!$1:$1048576,MATCH(DATE(Z$2,1,1),INV!$A$1:$LI$1),FALSE)</f>
        <v>7246.870285</v>
      </c>
      <c r="AA1737" s="319">
        <f>+VLOOKUP($E1737,Consumption!$1:$1048576,MATCH(DATE(AA$2,1,1),INV!$A$1:$LI$1),FALSE)</f>
        <v>7362.6468139999997</v>
      </c>
      <c r="AB1737" s="319">
        <f>+VLOOKUP($E1737,Consumption!$1:$1048576,MATCH(DATE(AB$2,1,1),INV!$A$1:$LI$1),FALSE)</f>
        <v>7479.8331879999996</v>
      </c>
      <c r="AC1737" s="319">
        <f>+VLOOKUP($E1737,Consumption!$1:$1048576,MATCH(DATE(AC$2,1,1),INV!$A$1:$LI$1),FALSE)</f>
        <v>7598.444434</v>
      </c>
      <c r="AD1737" s="319">
        <f>+VLOOKUP($E1737,Consumption!$1:$1048576,MATCH(DATE(AD$2,1,1),INV!$A$1:$LI$1),FALSE)</f>
        <v>7718.47757</v>
      </c>
      <c r="AE1737" s="319">
        <f>+VLOOKUP($E1737,Consumption!$1:$1048576,MATCH(DATE(AE$2,1,1),INV!$A$1:$LI$1),FALSE)</f>
        <v>7829.9389330000004</v>
      </c>
      <c r="AF1737" s="319">
        <f>+VLOOKUP($E1737,Consumption!$1:$1048576,MATCH(DATE(AF$2,1,1),INV!$A$1:$LI$1),FALSE)</f>
        <v>7939.7834919999996</v>
      </c>
      <c r="AG1737" s="319">
        <f>+VLOOKUP($E1737,Consumption!$1:$1048576,MATCH(DATE(AG$2,1,1),INV!$A$1:$LI$1),FALSE)</f>
        <v>8048.5437449999999</v>
      </c>
      <c r="AH1737" s="319">
        <f>+VLOOKUP($E1737,Consumption!$1:$1048576,MATCH(DATE(AH$2,1,1),INV!$A$1:$LI$1),FALSE)</f>
        <v>8156.8768570000002</v>
      </c>
      <c r="AI1737" s="319">
        <f>+VLOOKUP($E1737,Consumption!$1:$1048576,MATCH(DATE(AI$2,1,1),INV!$A$1:$LI$1),FALSE)</f>
        <v>8265.3803910000006</v>
      </c>
      <c r="AJ1737" s="319">
        <f>+VLOOKUP($E1737,Consumption!$1:$1048576,MATCH(DATE(AJ$2,1,1),INV!$A$1:$LI$1),FALSE)</f>
        <v>8374.5336480000005</v>
      </c>
      <c r="AK1737" s="319">
        <f>+VLOOKUP($E1737,Consumption!$1:$1048576,MATCH(DATE(AK$2,1,1),INV!$A$1:$LI$1),FALSE)</f>
        <v>8484.6931779999995</v>
      </c>
      <c r="AL1737" s="319">
        <f>+VLOOKUP($E1737,Consumption!$1:$1048576,MATCH(DATE(AL$2,1,1),INV!$A$1:$LI$1),FALSE)</f>
        <v>8596.1108029999996</v>
      </c>
      <c r="AM1737" s="319">
        <f>+VLOOKUP($E1737,Consumption!$1:$1048576,MATCH(DATE(AM$2,1,1),INV!$A$1:$LI$1),FALSE)</f>
        <v>8708.9587640000009</v>
      </c>
      <c r="AN1737" s="319">
        <f>+VLOOKUP($E1737,Consumption!$1:$1048576,MATCH(DATE(AN$2,1,1),INV!$A$1:$LI$1),FALSE)</f>
        <v>8823.3542589999997</v>
      </c>
      <c r="AO1737" s="319">
        <f>+VLOOKUP($E1737,Consumption!$1:$1048576,MATCH(DATE(AO$2,1,1),INV!$A$1:$LI$1),FALSE)</f>
        <v>8939.3797930000001</v>
      </c>
      <c r="AP1737" s="319">
        <f>+VLOOKUP($E1737,Consumption!$1:$1048576,MATCH(DATE(AP$2,1,1),INV!$A$1:$LI$1),FALSE)</f>
        <v>9054.6887229999993</v>
      </c>
      <c r="AQ1737" s="319">
        <f>+VLOOKUP($E1737,Consumption!$1:$1048576,MATCH(DATE(AQ$2,1,1),INV!$A$1:$LI$1),FALSE)</f>
        <v>9169.7404430000006</v>
      </c>
      <c r="AR1737" s="319">
        <f>+VLOOKUP($E1737,Consumption!$1:$1048576,MATCH(DATE(AR$2,1,1),INV!$A$1:$LI$1),FALSE)</f>
        <v>9284.9405459999998</v>
      </c>
      <c r="AS1737" s="319">
        <f>+VLOOKUP($E1737,Consumption!$1:$1048576,MATCH(DATE(AS$2,1,1),INV!$A$1:$LI$1),FALSE)</f>
        <v>9400.6916330000004</v>
      </c>
      <c r="AT1737" s="319">
        <f>+VLOOKUP($E1737,Consumption!$1:$1048576,MATCH(DATE(AT$2,1,1),INV!$A$1:$LI$1),FALSE)</f>
        <v>9517.3746910000009</v>
      </c>
      <c r="AU1737" s="319">
        <f>+VLOOKUP($E1737,Consumption!$1:$1048576,MATCH(DATE(AU$2,1,1),INV!$A$1:$LI$1),FALSE)</f>
        <v>9635.3251359999995</v>
      </c>
      <c r="AV1737" s="319">
        <f>+VLOOKUP($E1737,Consumption!$1:$1048576,MATCH(DATE(AV$2,1,1),INV!$A$1:$LI$1),FALSE)</f>
        <v>9754.8194569999996</v>
      </c>
      <c r="AW1737" s="319">
        <f>+VLOOKUP($E1737,Consumption!$1:$1048576,MATCH(DATE(AW$2,1,1),INV!$A$1:$LI$1),FALSE)</f>
        <v>9876.0732100000005</v>
      </c>
      <c r="AX1737" s="319">
        <f>+VLOOKUP($E1737,Consumption!$1:$1048576,MATCH(DATE(AX$2,1,1),INV!$A$1:$LI$1),FALSE)</f>
        <v>9999.2473239999999</v>
      </c>
      <c r="AY1737" s="319">
        <f>+VLOOKUP($E1737,Consumption!$1:$1048576,MATCH(DATE(AY$2,1,1),INV!$A$1:$LI$1),FALSE)</f>
        <v>10124.459500000001</v>
      </c>
      <c r="AZ1737" s="319">
        <f>+VLOOKUP($E1737,Consumption!$1:$1048576,MATCH(DATE(AZ$2,1,1),INV!$A$1:$LI$1),FALSE)</f>
        <v>10252.019420000001</v>
      </c>
      <c r="BA1737" s="319">
        <f>+VLOOKUP($E1737,Consumption!$1:$1048576,MATCH(DATE(BA$2,1,1),INV!$A$1:$LI$1),FALSE)</f>
        <v>10381.97003</v>
      </c>
      <c r="BB1737" s="319">
        <f>+VLOOKUP($E1737,Consumption!$1:$1048576,MATCH(DATE(BB$2,1,1),INV!$A$1:$LI$1),FALSE)</f>
        <v>10514.33617</v>
      </c>
      <c r="BC1737" s="319">
        <f>+VLOOKUP($E1737,Consumption!$1:$1048576,MATCH(DATE(BC$2,1,1),INV!$A$1:$LI$1),FALSE)</f>
        <v>10649.092860000001</v>
      </c>
      <c r="BD1737" s="319">
        <f>+VLOOKUP($E1737,Consumption!$1:$1048576,MATCH(DATE(BD$2,1,1),INV!$A$1:$LI$1),FALSE)</f>
        <v>10786.212320000001</v>
      </c>
      <c r="BE1737" s="319">
        <f>+VLOOKUP($E1737,Consumption!$1:$1048576,MATCH(DATE(BE$2,1,1),INV!$A$1:$LI$1),FALSE)</f>
        <v>11865.24302</v>
      </c>
      <c r="BF1737" s="319">
        <f>+VLOOKUP($E1737,Consumption!$1:$1048576,MATCH(DATE(BF$2,1,1),INV!$A$1:$LI$1),FALSE)</f>
        <v>12048.182709999999</v>
      </c>
      <c r="BG1737" s="319">
        <f>+VLOOKUP($E1737,Consumption!$1:$1048576,MATCH(DATE(BG$2,1,1),INV!$A$1:$LI$1),FALSE)</f>
        <v>12233.512489999999</v>
      </c>
      <c r="BH1737" s="319">
        <f>+VLOOKUP($E1737,Consumption!$1:$1048576,MATCH(DATE(BH$2,1,1),INV!$A$1:$LI$1),FALSE)</f>
        <v>12421.32215</v>
      </c>
      <c r="BI1737" s="319">
        <f>+VLOOKUP($E1737,Consumption!$1:$1048576,MATCH(DATE(BI$2,1,1),INV!$A$1:$LI$1),FALSE)</f>
        <v>12611.710639999999</v>
      </c>
    </row>
    <row r="1738" spans="1:61" s="281" customFormat="1" ht="15" customHeight="1" x14ac:dyDescent="0.35">
      <c r="A1738" s="392"/>
      <c r="B1738" s="393"/>
      <c r="C1738" s="69" t="s">
        <v>596</v>
      </c>
      <c r="D1738" s="73"/>
      <c r="E1738" s="69" t="s">
        <v>702</v>
      </c>
      <c r="F1738" s="319">
        <f>+VLOOKUP($E1738,Consumption!$1:$1048576,MATCH(DATE(F$2,1,1),INV!$A$1:$LI$1),FALSE)</f>
        <v>36850.203029999997</v>
      </c>
      <c r="G1738" s="319">
        <f>+VLOOKUP($E1738,Consumption!$1:$1048576,MATCH(DATE(G$2,1,1),INV!$A$1:$LI$1),FALSE)</f>
        <v>37234.275809999999</v>
      </c>
      <c r="H1738" s="319">
        <f>+VLOOKUP($E1738,Consumption!$1:$1048576,MATCH(DATE(H$2,1,1),INV!$A$1:$LI$1),FALSE)</f>
        <v>37650.523309999997</v>
      </c>
      <c r="I1738" s="319">
        <f>+VLOOKUP($E1738,Consumption!$1:$1048576,MATCH(DATE(I$2,1,1),INV!$A$1:$LI$1),FALSE)</f>
        <v>38121.41835</v>
      </c>
      <c r="J1738" s="319">
        <f>+VLOOKUP($E1738,Consumption!$1:$1048576,MATCH(DATE(J$2,1,1),INV!$A$1:$LI$1),FALSE)</f>
        <v>38650.746859999999</v>
      </c>
      <c r="K1738" s="319">
        <f>+VLOOKUP($E1738,Consumption!$1:$1048576,MATCH(DATE(K$2,1,1),INV!$A$1:$LI$1),FALSE)</f>
        <v>39234.387990000003</v>
      </c>
      <c r="L1738" s="319">
        <f>+VLOOKUP($E1738,Consumption!$1:$1048576,MATCH(DATE(L$2,1,1),INV!$A$1:$LI$1),FALSE)</f>
        <v>39848.254480000003</v>
      </c>
      <c r="M1738" s="319">
        <f>+VLOOKUP($E1738,Consumption!$1:$1048576,MATCH(DATE(M$2,1,1),INV!$A$1:$LI$1),FALSE)</f>
        <v>40489.808259999998</v>
      </c>
      <c r="N1738" s="319">
        <f>+VLOOKUP($E1738,Consumption!$1:$1048576,MATCH(DATE(N$2,1,1),INV!$A$1:$LI$1),FALSE)</f>
        <v>41156.345379999999</v>
      </c>
      <c r="O1738" s="319">
        <f>+VLOOKUP($E1738,Consumption!$1:$1048576,MATCH(DATE(O$2,1,1),INV!$A$1:$LI$1),FALSE)</f>
        <v>41845.44427</v>
      </c>
      <c r="P1738" s="319">
        <f>+VLOOKUP($E1738,Consumption!$1:$1048576,MATCH(DATE(P$2,1,1),INV!$A$1:$LI$1),FALSE)</f>
        <v>42586.758540000003</v>
      </c>
      <c r="Q1738" s="319">
        <f>+VLOOKUP($E1738,Consumption!$1:$1048576,MATCH(DATE(Q$2,1,1),INV!$A$1:$LI$1),FALSE)</f>
        <v>43340.64948</v>
      </c>
      <c r="R1738" s="319">
        <f>+VLOOKUP($E1738,Consumption!$1:$1048576,MATCH(DATE(R$2,1,1),INV!$A$1:$LI$1),FALSE)</f>
        <v>44105.896630000003</v>
      </c>
      <c r="S1738" s="319">
        <f>+VLOOKUP($E1738,Consumption!$1:$1048576,MATCH(DATE(S$2,1,1),INV!$A$1:$LI$1),FALSE)</f>
        <v>44880.638899999998</v>
      </c>
      <c r="T1738" s="319">
        <f>+VLOOKUP($E1738,Consumption!$1:$1048576,MATCH(DATE(T$2,1,1),INV!$A$1:$LI$1),FALSE)</f>
        <v>45663.395470000003</v>
      </c>
      <c r="U1738" s="319">
        <f>+VLOOKUP($E1738,Consumption!$1:$1048576,MATCH(DATE(U$2,1,1),INV!$A$1:$LI$1),FALSE)</f>
        <v>46453.198490000002</v>
      </c>
      <c r="V1738" s="319">
        <f>+VLOOKUP($E1738,Consumption!$1:$1048576,MATCH(DATE(V$2,1,1),INV!$A$1:$LI$1),FALSE)</f>
        <v>47249.483639999999</v>
      </c>
      <c r="W1738" s="319">
        <f>+VLOOKUP($E1738,Consumption!$1:$1048576,MATCH(DATE(W$2,1,1),INV!$A$1:$LI$1),FALSE)</f>
        <v>48051.948559999997</v>
      </c>
      <c r="X1738" s="319">
        <f>+VLOOKUP($E1738,Consumption!$1:$1048576,MATCH(DATE(X$2,1,1),INV!$A$1:$LI$1),FALSE)</f>
        <v>48860.442629999998</v>
      </c>
      <c r="Y1738" s="319">
        <f>+VLOOKUP($E1738,Consumption!$1:$1048576,MATCH(DATE(Y$2,1,1),INV!$A$1:$LI$1),FALSE)</f>
        <v>49674.89961</v>
      </c>
      <c r="Z1738" s="319">
        <f>+VLOOKUP($E1738,Consumption!$1:$1048576,MATCH(DATE(Z$2,1,1),INV!$A$1:$LI$1),FALSE)</f>
        <v>50471.345849999998</v>
      </c>
      <c r="AA1738" s="319">
        <f>+VLOOKUP($E1738,Consumption!$1:$1048576,MATCH(DATE(AA$2,1,1),INV!$A$1:$LI$1),FALSE)</f>
        <v>51277.938779999997</v>
      </c>
      <c r="AB1738" s="319">
        <f>+VLOOKUP($E1738,Consumption!$1:$1048576,MATCH(DATE(AB$2,1,1),INV!$A$1:$LI$1),FALSE)</f>
        <v>52094.271849999997</v>
      </c>
      <c r="AC1738" s="319">
        <f>+VLOOKUP($E1738,Consumption!$1:$1048576,MATCH(DATE(AC$2,1,1),INV!$A$1:$LI$1),FALSE)</f>
        <v>52920.47795</v>
      </c>
      <c r="AD1738" s="319">
        <f>+VLOOKUP($E1738,Consumption!$1:$1048576,MATCH(DATE(AD$2,1,1),INV!$A$1:$LI$1),FALSE)</f>
        <v>53756.550560000003</v>
      </c>
      <c r="AE1738" s="319">
        <f>+VLOOKUP($E1738,Consumption!$1:$1048576,MATCH(DATE(AE$2,1,1),INV!$A$1:$LI$1),FALSE)</f>
        <v>54532.772720000001</v>
      </c>
      <c r="AF1738" s="319">
        <f>+VLOOKUP($E1738,Consumption!$1:$1048576,MATCH(DATE(AF$2,1,1),INV!$A$1:$LI$1),FALSE)</f>
        <v>55297.539929999999</v>
      </c>
      <c r="AG1738" s="319">
        <f>+VLOOKUP($E1738,Consumption!$1:$1048576,MATCH(DATE(AG$2,1,1),INV!$A$1:$LI$1),FALSE)</f>
        <v>56054.600559999999</v>
      </c>
      <c r="AH1738" s="319">
        <f>+VLOOKUP($E1738,Consumption!$1:$1048576,MATCH(DATE(AH$2,1,1),INV!$A$1:$LI$1),FALSE)</f>
        <v>56808.585359999997</v>
      </c>
      <c r="AI1738" s="319">
        <f>+VLOOKUP($E1738,Consumption!$1:$1048576,MATCH(DATE(AI$2,1,1),INV!$A$1:$LI$1),FALSE)</f>
        <v>57563.697509999998</v>
      </c>
      <c r="AJ1738" s="319">
        <f>+VLOOKUP($E1738,Consumption!$1:$1048576,MATCH(DATE(AJ$2,1,1),INV!$A$1:$LI$1),FALSE)</f>
        <v>58323.301370000001</v>
      </c>
      <c r="AK1738" s="319">
        <f>+VLOOKUP($E1738,Consumption!$1:$1048576,MATCH(DATE(AK$2,1,1),INV!$A$1:$LI$1),FALSE)</f>
        <v>59089.895879999996</v>
      </c>
      <c r="AL1738" s="319">
        <f>+VLOOKUP($E1738,Consumption!$1:$1048576,MATCH(DATE(AL$2,1,1),INV!$A$1:$LI$1),FALSE)</f>
        <v>59865.245029999998</v>
      </c>
      <c r="AM1738" s="319">
        <f>+VLOOKUP($E1738,Consumption!$1:$1048576,MATCH(DATE(AM$2,1,1),INV!$A$1:$LI$1),FALSE)</f>
        <v>60650.555890000003</v>
      </c>
      <c r="AN1738" s="319">
        <f>+VLOOKUP($E1738,Consumption!$1:$1048576,MATCH(DATE(AN$2,1,1),INV!$A$1:$LI$1),FALSE)</f>
        <v>61446.650589999997</v>
      </c>
      <c r="AO1738" s="319">
        <f>+VLOOKUP($E1738,Consumption!$1:$1048576,MATCH(DATE(AO$2,1,1),INV!$A$1:$LI$1),FALSE)</f>
        <v>62254.108160000003</v>
      </c>
      <c r="AP1738" s="319">
        <f>+VLOOKUP($E1738,Consumption!$1:$1048576,MATCH(DATE(AP$2,1,1),INV!$A$1:$LI$1),FALSE)</f>
        <v>63056.560380000003</v>
      </c>
      <c r="AQ1738" s="319">
        <f>+VLOOKUP($E1738,Consumption!$1:$1048576,MATCH(DATE(AQ$2,1,1),INV!$A$1:$LI$1),FALSE)</f>
        <v>63857.18101</v>
      </c>
      <c r="AR1738" s="319">
        <f>+VLOOKUP($E1738,Consumption!$1:$1048576,MATCH(DATE(AR$2,1,1),INV!$A$1:$LI$1),FALSE)</f>
        <v>64658.788710000001</v>
      </c>
      <c r="AS1738" s="319">
        <f>+VLOOKUP($E1738,Consumption!$1:$1048576,MATCH(DATE(AS$2,1,1),INV!$A$1:$LI$1),FALSE)</f>
        <v>65464.194620000002</v>
      </c>
      <c r="AT1738" s="319">
        <f>+VLOOKUP($E1738,Consumption!$1:$1048576,MATCH(DATE(AT$2,1,1),INV!$A$1:$LI$1),FALSE)</f>
        <v>66276.063259999995</v>
      </c>
      <c r="AU1738" s="319">
        <f>+VLOOKUP($E1738,Consumption!$1:$1048576,MATCH(DATE(AU$2,1,1),INV!$A$1:$LI$1),FALSE)</f>
        <v>67096.740330000001</v>
      </c>
      <c r="AV1738" s="319">
        <f>+VLOOKUP($E1738,Consumption!$1:$1048576,MATCH(DATE(AV$2,1,1),INV!$A$1:$LI$1),FALSE)</f>
        <v>67928.158160000006</v>
      </c>
      <c r="AW1738" s="319">
        <f>+VLOOKUP($E1738,Consumption!$1:$1048576,MATCH(DATE(AW$2,1,1),INV!$A$1:$LI$1),FALSE)</f>
        <v>68771.822289999996</v>
      </c>
      <c r="AX1738" s="319">
        <f>+VLOOKUP($E1738,Consumption!$1:$1048576,MATCH(DATE(AX$2,1,1),INV!$A$1:$LI$1),FALSE)</f>
        <v>69628.856270000004</v>
      </c>
      <c r="AY1738" s="319">
        <f>+VLOOKUP($E1738,Consumption!$1:$1048576,MATCH(DATE(AY$2,1,1),INV!$A$1:$LI$1),FALSE)</f>
        <v>70500.081879999998</v>
      </c>
      <c r="AZ1738" s="319">
        <f>+VLOOKUP($E1738,Consumption!$1:$1048576,MATCH(DATE(AZ$2,1,1),INV!$A$1:$LI$1),FALSE)</f>
        <v>71387.65969</v>
      </c>
      <c r="BA1738" s="319">
        <f>+VLOOKUP($E1738,Consumption!$1:$1048576,MATCH(DATE(BA$2,1,1),INV!$A$1:$LI$1),FALSE)</f>
        <v>72291.892160000003</v>
      </c>
      <c r="BB1738" s="319">
        <f>+VLOOKUP($E1738,Consumption!$1:$1048576,MATCH(DATE(BB$2,1,1),INV!$A$1:$LI$1),FALSE)</f>
        <v>73212.953420000005</v>
      </c>
      <c r="BC1738" s="319">
        <f>+VLOOKUP($E1738,Consumption!$1:$1048576,MATCH(DATE(BC$2,1,1),INV!$A$1:$LI$1),FALSE)</f>
        <v>74150.669080000007</v>
      </c>
      <c r="BD1738" s="319">
        <f>+VLOOKUP($E1738,Consumption!$1:$1048576,MATCH(DATE(BD$2,1,1),INV!$A$1:$LI$1),FALSE)</f>
        <v>75104.845509999999</v>
      </c>
      <c r="BE1738" s="319">
        <f>+VLOOKUP($E1738,Consumption!$1:$1048576,MATCH(DATE(BE$2,1,1),INV!$A$1:$LI$1),FALSE)</f>
        <v>82651.693780000001</v>
      </c>
      <c r="BF1738" s="319">
        <f>+VLOOKUP($E1738,Consumption!$1:$1048576,MATCH(DATE(BF$2,1,1),INV!$A$1:$LI$1),FALSE)</f>
        <v>83925.113620000004</v>
      </c>
      <c r="BG1738" s="319">
        <f>+VLOOKUP($E1738,Consumption!$1:$1048576,MATCH(DATE(BG$2,1,1),INV!$A$1:$LI$1),FALSE)</f>
        <v>85215.126810000002</v>
      </c>
      <c r="BH1738" s="319">
        <f>+VLOOKUP($E1738,Consumption!$1:$1048576,MATCH(DATE(BH$2,1,1),INV!$A$1:$LI$1),FALSE)</f>
        <v>86522.359890000007</v>
      </c>
      <c r="BI1738" s="319">
        <f>+VLOOKUP($E1738,Consumption!$1:$1048576,MATCH(DATE(BI$2,1,1),INV!$A$1:$LI$1),FALSE)</f>
        <v>87847.502649999995</v>
      </c>
    </row>
    <row r="1739" spans="1:61" s="281" customFormat="1" ht="15" customHeight="1" x14ac:dyDescent="0.35">
      <c r="A1739" s="392"/>
      <c r="B1739" s="393"/>
      <c r="C1739" s="69" t="s">
        <v>597</v>
      </c>
      <c r="D1739" s="73"/>
      <c r="E1739" s="69" t="s">
        <v>703</v>
      </c>
      <c r="F1739" s="319">
        <f>+VLOOKUP($E1739,Consumption!$1:$1048576,MATCH(DATE(F$2,1,1),INV!$A$1:$LI$1),FALSE)</f>
        <v>7714.5816160000004</v>
      </c>
      <c r="G1739" s="319">
        <f>+VLOOKUP($E1739,Consumption!$1:$1048576,MATCH(DATE(G$2,1,1),INV!$A$1:$LI$1),FALSE)</f>
        <v>7794.3099659999998</v>
      </c>
      <c r="H1739" s="319">
        <f>+VLOOKUP($E1739,Consumption!$1:$1048576,MATCH(DATE(H$2,1,1),INV!$A$1:$LI$1),FALSE)</f>
        <v>7880.4546460000001</v>
      </c>
      <c r="I1739" s="319">
        <f>+VLOOKUP($E1739,Consumption!$1:$1048576,MATCH(DATE(I$2,1,1),INV!$A$1:$LI$1),FALSE)</f>
        <v>7977.9122010000001</v>
      </c>
      <c r="J1739" s="319">
        <f>+VLOOKUP($E1739,Consumption!$1:$1048576,MATCH(DATE(J$2,1,1),INV!$A$1:$LI$1),FALSE)</f>
        <v>8087.6679240000003</v>
      </c>
      <c r="K1739" s="319">
        <f>+VLOOKUP($E1739,Consumption!$1:$1048576,MATCH(DATE(K$2,1,1),INV!$A$1:$LI$1),FALSE)</f>
        <v>8209.0022769999996</v>
      </c>
      <c r="L1739" s="319">
        <f>+VLOOKUP($E1739,Consumption!$1:$1048576,MATCH(DATE(L$2,1,1),INV!$A$1:$LI$1),FALSE)</f>
        <v>8336.9365629999993</v>
      </c>
      <c r="M1739" s="319">
        <f>+VLOOKUP($E1739,Consumption!$1:$1048576,MATCH(DATE(M$2,1,1),INV!$A$1:$LI$1),FALSE)</f>
        <v>8470.9613140000001</v>
      </c>
      <c r="N1739" s="319">
        <f>+VLOOKUP($E1739,Consumption!$1:$1048576,MATCH(DATE(N$2,1,1),INV!$A$1:$LI$1),FALSE)</f>
        <v>8610.5031689999996</v>
      </c>
      <c r="O1739" s="319">
        <f>+VLOOKUP($E1739,Consumption!$1:$1048576,MATCH(DATE(O$2,1,1),INV!$A$1:$LI$1),FALSE)</f>
        <v>8755.0307400000002</v>
      </c>
      <c r="P1739" s="319">
        <f>+VLOOKUP($E1739,Consumption!$1:$1048576,MATCH(DATE(P$2,1,1),INV!$A$1:$LI$1),FALSE)</f>
        <v>8910.7530119999992</v>
      </c>
      <c r="Q1739" s="319">
        <f>+VLOOKUP($E1739,Consumption!$1:$1048576,MATCH(DATE(Q$2,1,1),INV!$A$1:$LI$1),FALSE)</f>
        <v>9069.3236510000006</v>
      </c>
      <c r="R1739" s="319">
        <f>+VLOOKUP($E1739,Consumption!$1:$1048576,MATCH(DATE(R$2,1,1),INV!$A$1:$LI$1),FALSE)</f>
        <v>9230.4454740000001</v>
      </c>
      <c r="S1739" s="319">
        <f>+VLOOKUP($E1739,Consumption!$1:$1048576,MATCH(DATE(S$2,1,1),INV!$A$1:$LI$1),FALSE)</f>
        <v>9393.6946970000008</v>
      </c>
      <c r="T1739" s="319">
        <f>+VLOOKUP($E1739,Consumption!$1:$1048576,MATCH(DATE(T$2,1,1),INV!$A$1:$LI$1),FALSE)</f>
        <v>9558.729781</v>
      </c>
      <c r="U1739" s="319">
        <f>+VLOOKUP($E1739,Consumption!$1:$1048576,MATCH(DATE(U$2,1,1),INV!$A$1:$LI$1),FALSE)</f>
        <v>9725.3175709999996</v>
      </c>
      <c r="V1739" s="319">
        <f>+VLOOKUP($E1739,Consumption!$1:$1048576,MATCH(DATE(V$2,1,1),INV!$A$1:$LI$1),FALSE)</f>
        <v>9893.3103620000002</v>
      </c>
      <c r="W1739" s="319">
        <f>+VLOOKUP($E1739,Consumption!$1:$1048576,MATCH(DATE(W$2,1,1),INV!$A$1:$LI$1),FALSE)</f>
        <v>10062.616840000001</v>
      </c>
      <c r="X1739" s="319">
        <f>+VLOOKUP($E1739,Consumption!$1:$1048576,MATCH(DATE(X$2,1,1),INV!$A$1:$LI$1),FALSE)</f>
        <v>10233.17974</v>
      </c>
      <c r="Y1739" s="319">
        <f>+VLOOKUP($E1739,Consumption!$1:$1048576,MATCH(DATE(Y$2,1,1),INV!$A$1:$LI$1),FALSE)</f>
        <v>10404.962299999999</v>
      </c>
      <c r="Z1739" s="319">
        <f>+VLOOKUP($E1739,Consumption!$1:$1048576,MATCH(DATE(Z$2,1,1),INV!$A$1:$LI$1),FALSE)</f>
        <v>10572.89543</v>
      </c>
      <c r="AA1739" s="319">
        <f>+VLOOKUP($E1739,Consumption!$1:$1048576,MATCH(DATE(AA$2,1,1),INV!$A$1:$LI$1),FALSE)</f>
        <v>10742.87536</v>
      </c>
      <c r="AB1739" s="319">
        <f>+VLOOKUP($E1739,Consumption!$1:$1048576,MATCH(DATE(AB$2,1,1),INV!$A$1:$LI$1),FALSE)</f>
        <v>10914.811089999999</v>
      </c>
      <c r="AC1739" s="319">
        <f>+VLOOKUP($E1739,Consumption!$1:$1048576,MATCH(DATE(AC$2,1,1),INV!$A$1:$LI$1),FALSE)</f>
        <v>11088.72336</v>
      </c>
      <c r="AD1739" s="319">
        <f>+VLOOKUP($E1739,Consumption!$1:$1048576,MATCH(DATE(AD$2,1,1),INV!$A$1:$LI$1),FALSE)</f>
        <v>11264.60583</v>
      </c>
      <c r="AE1739" s="319">
        <f>+VLOOKUP($E1739,Consumption!$1:$1048576,MATCH(DATE(AE$2,1,1),INV!$A$1:$LI$1),FALSE)</f>
        <v>11427.76736</v>
      </c>
      <c r="AF1739" s="319">
        <f>+VLOOKUP($E1739,Consumption!$1:$1048576,MATCH(DATE(AF$2,1,1),INV!$A$1:$LI$1),FALSE)</f>
        <v>11588.35456</v>
      </c>
      <c r="AG1739" s="319">
        <f>+VLOOKUP($E1739,Consumption!$1:$1048576,MATCH(DATE(AG$2,1,1),INV!$A$1:$LI$1),FALSE)</f>
        <v>11747.157370000001</v>
      </c>
      <c r="AH1739" s="319">
        <f>+VLOOKUP($E1739,Consumption!$1:$1048576,MATCH(DATE(AH$2,1,1),INV!$A$1:$LI$1),FALSE)</f>
        <v>11905.148590000001</v>
      </c>
      <c r="AI1739" s="319">
        <f>+VLOOKUP($E1739,Consumption!$1:$1048576,MATCH(DATE(AI$2,1,1),INV!$A$1:$LI$1),FALSE)</f>
        <v>12063.213320000001</v>
      </c>
      <c r="AJ1739" s="319">
        <f>+VLOOKUP($E1739,Consumption!$1:$1048576,MATCH(DATE(AJ$2,1,1),INV!$A$1:$LI$1),FALSE)</f>
        <v>12222.064350000001</v>
      </c>
      <c r="AK1739" s="319">
        <f>+VLOOKUP($E1739,Consumption!$1:$1048576,MATCH(DATE(AK$2,1,1),INV!$A$1:$LI$1),FALSE)</f>
        <v>12382.23668</v>
      </c>
      <c r="AL1739" s="319">
        <f>+VLOOKUP($E1739,Consumption!$1:$1048576,MATCH(DATE(AL$2,1,1),INV!$A$1:$LI$1),FALSE)</f>
        <v>12544.11411</v>
      </c>
      <c r="AM1739" s="319">
        <f>+VLOOKUP($E1739,Consumption!$1:$1048576,MATCH(DATE(AM$2,1,1),INV!$A$1:$LI$1),FALSE)</f>
        <v>12707.965480000001</v>
      </c>
      <c r="AN1739" s="319">
        <f>+VLOOKUP($E1739,Consumption!$1:$1048576,MATCH(DATE(AN$2,1,1),INV!$A$1:$LI$1),FALSE)</f>
        <v>12873.979670000001</v>
      </c>
      <c r="AO1739" s="319">
        <f>+VLOOKUP($E1739,Consumption!$1:$1048576,MATCH(DATE(AO$2,1,1),INV!$A$1:$LI$1),FALSE)</f>
        <v>13042.29437</v>
      </c>
      <c r="AP1739" s="319">
        <f>+VLOOKUP($E1739,Consumption!$1:$1048576,MATCH(DATE(AP$2,1,1),INV!$A$1:$LI$1),FALSE)</f>
        <v>13209.47689</v>
      </c>
      <c r="AQ1739" s="319">
        <f>+VLOOKUP($E1739,Consumption!$1:$1048576,MATCH(DATE(AQ$2,1,1),INV!$A$1:$LI$1),FALSE)</f>
        <v>13376.19796</v>
      </c>
      <c r="AR1739" s="319">
        <f>+VLOOKUP($E1739,Consumption!$1:$1048576,MATCH(DATE(AR$2,1,1),INV!$A$1:$LI$1),FALSE)</f>
        <v>13543.05683</v>
      </c>
      <c r="AS1739" s="319">
        <f>+VLOOKUP($E1739,Consumption!$1:$1048576,MATCH(DATE(AS$2,1,1),INV!$A$1:$LI$1),FALSE)</f>
        <v>13710.65083</v>
      </c>
      <c r="AT1739" s="319">
        <f>+VLOOKUP($E1739,Consumption!$1:$1048576,MATCH(DATE(AT$2,1,1),INV!$A$1:$LI$1),FALSE)</f>
        <v>13879.545770000001</v>
      </c>
      <c r="AU1739" s="319">
        <f>+VLOOKUP($E1739,Consumption!$1:$1048576,MATCH(DATE(AU$2,1,1),INV!$A$1:$LI$1),FALSE)</f>
        <v>14050.24013</v>
      </c>
      <c r="AV1739" s="319">
        <f>+VLOOKUP($E1739,Consumption!$1:$1048576,MATCH(DATE(AV$2,1,1),INV!$A$1:$LI$1),FALSE)</f>
        <v>14223.14573</v>
      </c>
      <c r="AW1739" s="319">
        <f>+VLOOKUP($E1739,Consumption!$1:$1048576,MATCH(DATE(AW$2,1,1),INV!$A$1:$LI$1),FALSE)</f>
        <v>14398.58502</v>
      </c>
      <c r="AX1739" s="319">
        <f>+VLOOKUP($E1739,Consumption!$1:$1048576,MATCH(DATE(AX$2,1,1),INV!$A$1:$LI$1),FALSE)</f>
        <v>14576.80053</v>
      </c>
      <c r="AY1739" s="319">
        <f>+VLOOKUP($E1739,Consumption!$1:$1048576,MATCH(DATE(AY$2,1,1),INV!$A$1:$LI$1),FALSE)</f>
        <v>14757.971460000001</v>
      </c>
      <c r="AZ1739" s="319">
        <f>+VLOOKUP($E1739,Consumption!$1:$1048576,MATCH(DATE(AZ$2,1,1),INV!$A$1:$LI$1),FALSE)</f>
        <v>14942.558639999999</v>
      </c>
      <c r="BA1739" s="319">
        <f>+VLOOKUP($E1739,Consumption!$1:$1048576,MATCH(DATE(BA$2,1,1),INV!$A$1:$LI$1),FALSE)</f>
        <v>15130.63242</v>
      </c>
      <c r="BB1739" s="319">
        <f>+VLOOKUP($E1739,Consumption!$1:$1048576,MATCH(DATE(BB$2,1,1),INV!$A$1:$LI$1),FALSE)</f>
        <v>15322.23525</v>
      </c>
      <c r="BC1739" s="319">
        <f>+VLOOKUP($E1739,Consumption!$1:$1048576,MATCH(DATE(BC$2,1,1),INV!$A$1:$LI$1),FALSE)</f>
        <v>15517.335709999999</v>
      </c>
      <c r="BD1739" s="319">
        <f>+VLOOKUP($E1739,Consumption!$1:$1048576,MATCH(DATE(BD$2,1,1),INV!$A$1:$LI$1),FALSE)</f>
        <v>15715.897489999999</v>
      </c>
      <c r="BE1739" s="319">
        <f>+VLOOKUP($E1739,Consumption!$1:$1048576,MATCH(DATE(BE$2,1,1),INV!$A$1:$LI$1),FALSE)</f>
        <v>17328.408299999999</v>
      </c>
      <c r="BF1739" s="319">
        <f>+VLOOKUP($E1739,Consumption!$1:$1048576,MATCH(DATE(BF$2,1,1),INV!$A$1:$LI$1),FALSE)</f>
        <v>17594.272690000002</v>
      </c>
      <c r="BG1739" s="319">
        <f>+VLOOKUP($E1739,Consumption!$1:$1048576,MATCH(DATE(BG$2,1,1),INV!$A$1:$LI$1),FALSE)</f>
        <v>17863.502240000002</v>
      </c>
      <c r="BH1739" s="319">
        <f>+VLOOKUP($E1739,Consumption!$1:$1048576,MATCH(DATE(BH$2,1,1),INV!$A$1:$LI$1),FALSE)</f>
        <v>18136.23071</v>
      </c>
      <c r="BI1739" s="319">
        <f>+VLOOKUP($E1739,Consumption!$1:$1048576,MATCH(DATE(BI$2,1,1),INV!$A$1:$LI$1),FALSE)</f>
        <v>18412.605589999999</v>
      </c>
    </row>
    <row r="1740" spans="1:61" s="281" customFormat="1" ht="15" customHeight="1" x14ac:dyDescent="0.35">
      <c r="A1740" s="392"/>
      <c r="B1740" s="393"/>
      <c r="C1740" s="69" t="s">
        <v>598</v>
      </c>
      <c r="D1740" s="73"/>
      <c r="E1740" s="69" t="s">
        <v>704</v>
      </c>
      <c r="F1740" s="319">
        <f>+VLOOKUP($E1740,Consumption!$1:$1048576,MATCH(DATE(F$2,1,1),INV!$A$1:$LI$1),FALSE)</f>
        <v>4932.5863159999999</v>
      </c>
      <c r="G1740" s="319">
        <f>+VLOOKUP($E1740,Consumption!$1:$1048576,MATCH(DATE(G$2,1,1),INV!$A$1:$LI$1),FALSE)</f>
        <v>4983.6291819999997</v>
      </c>
      <c r="H1740" s="319">
        <f>+VLOOKUP($E1740,Consumption!$1:$1048576,MATCH(DATE(H$2,1,1),INV!$A$1:$LI$1),FALSE)</f>
        <v>5038.8016120000002</v>
      </c>
      <c r="I1740" s="319">
        <f>+VLOOKUP($E1740,Consumption!$1:$1048576,MATCH(DATE(I$2,1,1),INV!$A$1:$LI$1),FALSE)</f>
        <v>5101.2038679999996</v>
      </c>
      <c r="J1740" s="319">
        <f>+VLOOKUP($E1740,Consumption!$1:$1048576,MATCH(DATE(J$2,1,1),INV!$A$1:$LI$1),FALSE)</f>
        <v>5171.4425819999997</v>
      </c>
      <c r="K1740" s="319">
        <f>+VLOOKUP($E1740,Consumption!$1:$1048576,MATCH(DATE(K$2,1,1),INV!$A$1:$LI$1),FALSE)</f>
        <v>5249.044457</v>
      </c>
      <c r="L1740" s="319">
        <f>+VLOOKUP($E1740,Consumption!$1:$1048576,MATCH(DATE(L$2,1,1),INV!$A$1:$LI$1),FALSE)</f>
        <v>5330.8278559999999</v>
      </c>
      <c r="M1740" s="319">
        <f>+VLOOKUP($E1740,Consumption!$1:$1048576,MATCH(DATE(M$2,1,1),INV!$A$1:$LI$1),FALSE)</f>
        <v>5416.4703790000003</v>
      </c>
      <c r="N1740" s="319">
        <f>+VLOOKUP($E1740,Consumption!$1:$1048576,MATCH(DATE(N$2,1,1),INV!$A$1:$LI$1),FALSE)</f>
        <v>5505.6099510000004</v>
      </c>
      <c r="O1740" s="319">
        <f>+VLOOKUP($E1740,Consumption!$1:$1048576,MATCH(DATE(O$2,1,1),INV!$A$1:$LI$1),FALSE)</f>
        <v>5597.9127109999999</v>
      </c>
      <c r="P1740" s="319">
        <f>+VLOOKUP($E1740,Consumption!$1:$1048576,MATCH(DATE(P$2,1,1),INV!$A$1:$LI$1),FALSE)</f>
        <v>5697.3441629999998</v>
      </c>
      <c r="Q1740" s="319">
        <f>+VLOOKUP($E1740,Consumption!$1:$1048576,MATCH(DATE(Q$2,1,1),INV!$A$1:$LI$1),FALSE)</f>
        <v>5798.5830749999996</v>
      </c>
      <c r="R1740" s="319">
        <f>+VLOOKUP($E1740,Consumption!$1:$1048576,MATCH(DATE(R$2,1,1),INV!$A$1:$LI$1),FALSE)</f>
        <v>5901.4501449999998</v>
      </c>
      <c r="S1740" s="319">
        <f>+VLOOKUP($E1740,Consumption!$1:$1048576,MATCH(DATE(S$2,1,1),INV!$A$1:$LI$1),FALSE)</f>
        <v>6005.6797779999997</v>
      </c>
      <c r="T1740" s="319">
        <f>+VLOOKUP($E1740,Consumption!$1:$1048576,MATCH(DATE(T$2,1,1),INV!$A$1:$LI$1),FALSE)</f>
        <v>6111.0562</v>
      </c>
      <c r="U1740" s="319">
        <f>+VLOOKUP($E1740,Consumption!$1:$1048576,MATCH(DATE(U$2,1,1),INV!$A$1:$LI$1),FALSE)</f>
        <v>6217.431947</v>
      </c>
      <c r="V1740" s="319">
        <f>+VLOOKUP($E1740,Consumption!$1:$1048576,MATCH(DATE(V$2,1,1),INV!$A$1:$LI$1),FALSE)</f>
        <v>6324.7139360000001</v>
      </c>
      <c r="W1740" s="319">
        <f>+VLOOKUP($E1740,Consumption!$1:$1048576,MATCH(DATE(W$2,1,1),INV!$A$1:$LI$1),FALSE)</f>
        <v>6432.8449920000003</v>
      </c>
      <c r="X1740" s="319">
        <f>+VLOOKUP($E1740,Consumption!$1:$1048576,MATCH(DATE(X$2,1,1),INV!$A$1:$LI$1),FALSE)</f>
        <v>6541.7894029999998</v>
      </c>
      <c r="Y1740" s="319">
        <f>+VLOOKUP($E1740,Consumption!$1:$1048576,MATCH(DATE(Y$2,1,1),INV!$A$1:$LI$1),FALSE)</f>
        <v>6651.5241400000004</v>
      </c>
      <c r="Z1740" s="319">
        <f>+VLOOKUP($E1740,Consumption!$1:$1048576,MATCH(DATE(Z$2,1,1),INV!$A$1:$LI$1),FALSE)</f>
        <v>6758.8170410000002</v>
      </c>
      <c r="AA1740" s="319">
        <f>+VLOOKUP($E1740,Consumption!$1:$1048576,MATCH(DATE(AA$2,1,1),INV!$A$1:$LI$1),FALSE)</f>
        <v>6867.4302930000003</v>
      </c>
      <c r="AB1740" s="319">
        <f>+VLOOKUP($E1740,Consumption!$1:$1048576,MATCH(DATE(AB$2,1,1),INV!$A$1:$LI$1),FALSE)</f>
        <v>6977.3014160000002</v>
      </c>
      <c r="AC1740" s="319">
        <f>+VLOOKUP($E1740,Consumption!$1:$1048576,MATCH(DATE(AC$2,1,1),INV!$A$1:$LI$1),FALSE)</f>
        <v>7088.4424289999997</v>
      </c>
      <c r="AD1740" s="319">
        <f>+VLOOKUP($E1740,Consumption!$1:$1048576,MATCH(DATE(AD$2,1,1),INV!$A$1:$LI$1),FALSE)</f>
        <v>7200.8491670000003</v>
      </c>
      <c r="AE1740" s="319">
        <f>+VLOOKUP($E1740,Consumption!$1:$1048576,MATCH(DATE(AE$2,1,1),INV!$A$1:$LI$1),FALSE)</f>
        <v>7305.1541340000003</v>
      </c>
      <c r="AF1740" s="319">
        <f>+VLOOKUP($E1740,Consumption!$1:$1048576,MATCH(DATE(AF$2,1,1),INV!$A$1:$LI$1),FALSE)</f>
        <v>7407.8351599999996</v>
      </c>
      <c r="AG1740" s="319">
        <f>+VLOOKUP($E1740,Consumption!$1:$1048576,MATCH(DATE(AG$2,1,1),INV!$A$1:$LI$1),FALSE)</f>
        <v>7509.3886599999996</v>
      </c>
      <c r="AH1740" s="319">
        <f>+VLOOKUP($E1740,Consumption!$1:$1048576,MATCH(DATE(AH$2,1,1),INV!$A$1:$LI$1),FALSE)</f>
        <v>7610.4323640000002</v>
      </c>
      <c r="AI1740" s="319">
        <f>+VLOOKUP($E1740,Consumption!$1:$1048576,MATCH(DATE(AI$2,1,1),INV!$A$1:$LI$1),FALSE)</f>
        <v>7711.530984</v>
      </c>
      <c r="AJ1740" s="319">
        <f>+VLOOKUP($E1740,Consumption!$1:$1048576,MATCH(DATE(AJ$2,1,1),INV!$A$1:$LI$1),FALSE)</f>
        <v>7813.1401930000002</v>
      </c>
      <c r="AK1740" s="319">
        <f>+VLOOKUP($E1740,Consumption!$1:$1048576,MATCH(DATE(AK$2,1,1),INV!$A$1:$LI$1),FALSE)</f>
        <v>7915.6018400000003</v>
      </c>
      <c r="AL1740" s="319">
        <f>+VLOOKUP($E1740,Consumption!$1:$1048576,MATCH(DATE(AL$2,1,1),INV!$A$1:$LI$1),FALSE)</f>
        <v>8019.1605090000003</v>
      </c>
      <c r="AM1740" s="319">
        <f>+VLOOKUP($E1740,Consumption!$1:$1048576,MATCH(DATE(AM$2,1,1),INV!$A$1:$LI$1),FALSE)</f>
        <v>8123.9867850000001</v>
      </c>
      <c r="AN1740" s="319">
        <f>+VLOOKUP($E1740,Consumption!$1:$1048576,MATCH(DATE(AN$2,1,1),INV!$A$1:$LI$1),FALSE)</f>
        <v>8230.1999209999994</v>
      </c>
      <c r="AO1740" s="319">
        <f>+VLOOKUP($E1740,Consumption!$1:$1048576,MATCH(DATE(AO$2,1,1),INV!$A$1:$LI$1),FALSE)</f>
        <v>8337.8865549999991</v>
      </c>
      <c r="AP1740" s="319">
        <f>+VLOOKUP($E1740,Consumption!$1:$1048576,MATCH(DATE(AP$2,1,1),INV!$A$1:$LI$1),FALSE)</f>
        <v>8444.8567849999999</v>
      </c>
      <c r="AQ1740" s="319">
        <f>+VLOOKUP($E1740,Consumption!$1:$1048576,MATCH(DATE(AQ$2,1,1),INV!$A$1:$LI$1),FALSE)</f>
        <v>8551.5399550000002</v>
      </c>
      <c r="AR1740" s="319">
        <f>+VLOOKUP($E1740,Consumption!$1:$1048576,MATCH(DATE(AR$2,1,1),INV!$A$1:$LI$1),FALSE)</f>
        <v>8658.3177159999996</v>
      </c>
      <c r="AS1740" s="319">
        <f>+VLOOKUP($E1740,Consumption!$1:$1048576,MATCH(DATE(AS$2,1,1),INV!$A$1:$LI$1),FALSE)</f>
        <v>8765.5705969999999</v>
      </c>
      <c r="AT1740" s="319">
        <f>+VLOOKUP($E1740,Consumption!$1:$1048576,MATCH(DATE(AT$2,1,1),INV!$A$1:$LI$1),FALSE)</f>
        <v>8873.6597110000002</v>
      </c>
      <c r="AU1740" s="319">
        <f>+VLOOKUP($E1740,Consumption!$1:$1048576,MATCH(DATE(AU$2,1,1),INV!$A$1:$LI$1),FALSE)</f>
        <v>8982.9037289999997</v>
      </c>
      <c r="AV1740" s="319">
        <f>+VLOOKUP($E1740,Consumption!$1:$1048576,MATCH(DATE(AV$2,1,1),INV!$A$1:$LI$1),FALSE)</f>
        <v>9093.5660609999995</v>
      </c>
      <c r="AW1740" s="319">
        <f>+VLOOKUP($E1740,Consumption!$1:$1048576,MATCH(DATE(AW$2,1,1),INV!$A$1:$LI$1),FALSE)</f>
        <v>9205.8528540000007</v>
      </c>
      <c r="AX1740" s="319">
        <f>+VLOOKUP($E1740,Consumption!$1:$1048576,MATCH(DATE(AX$2,1,1),INV!$A$1:$LI$1),FALSE)</f>
        <v>9319.9188520000007</v>
      </c>
      <c r="AY1740" s="319">
        <f>+VLOOKUP($E1740,Consumption!$1:$1048576,MATCH(DATE(AY$2,1,1),INV!$A$1:$LI$1),FALSE)</f>
        <v>9435.8780530000004</v>
      </c>
      <c r="AZ1740" s="319">
        <f>+VLOOKUP($E1740,Consumption!$1:$1048576,MATCH(DATE(AZ$2,1,1),INV!$A$1:$LI$1),FALSE)</f>
        <v>9554.0238580000005</v>
      </c>
      <c r="BA1740" s="319">
        <f>+VLOOKUP($E1740,Consumption!$1:$1048576,MATCH(DATE(BA$2,1,1),INV!$A$1:$LI$1),FALSE)</f>
        <v>9674.4004019999993</v>
      </c>
      <c r="BB1740" s="319">
        <f>+VLOOKUP($E1740,Consumption!$1:$1048576,MATCH(DATE(BB$2,1,1),INV!$A$1:$LI$1),FALSE)</f>
        <v>9797.0342270000001</v>
      </c>
      <c r="BC1740" s="319">
        <f>+VLOOKUP($E1740,Consumption!$1:$1048576,MATCH(DATE(BC$2,1,1),INV!$A$1:$LI$1),FALSE)</f>
        <v>9921.904708</v>
      </c>
      <c r="BD1740" s="319">
        <f>+VLOOKUP($E1740,Consumption!$1:$1048576,MATCH(DATE(BD$2,1,1),INV!$A$1:$LI$1),FALSE)</f>
        <v>10048.98806</v>
      </c>
      <c r="BE1740" s="319">
        <f>+VLOOKUP($E1740,Consumption!$1:$1048576,MATCH(DATE(BE$2,1,1),INV!$A$1:$LI$1),FALSE)</f>
        <v>11075.236699999999</v>
      </c>
      <c r="BF1740" s="319">
        <f>+VLOOKUP($E1740,Consumption!$1:$1048576,MATCH(DATE(BF$2,1,1),INV!$A$1:$LI$1),FALSE)</f>
        <v>11245.312900000001</v>
      </c>
      <c r="BG1740" s="319">
        <f>+VLOOKUP($E1740,Consumption!$1:$1048576,MATCH(DATE(BG$2,1,1),INV!$A$1:$LI$1),FALSE)</f>
        <v>11417.55099</v>
      </c>
      <c r="BH1740" s="319">
        <f>+VLOOKUP($E1740,Consumption!$1:$1048576,MATCH(DATE(BH$2,1,1),INV!$A$1:$LI$1),FALSE)</f>
        <v>11592.03616</v>
      </c>
      <c r="BI1740" s="319">
        <f>+VLOOKUP($E1740,Consumption!$1:$1048576,MATCH(DATE(BI$2,1,1),INV!$A$1:$LI$1),FALSE)</f>
        <v>11768.86247</v>
      </c>
    </row>
    <row r="1741" spans="1:61" s="281" customFormat="1" ht="15" customHeight="1" x14ac:dyDescent="0.35">
      <c r="A1741" s="392"/>
      <c r="B1741" s="393"/>
      <c r="C1741" s="69" t="s">
        <v>599</v>
      </c>
      <c r="D1741" s="73"/>
      <c r="E1741" s="69" t="s">
        <v>705</v>
      </c>
      <c r="F1741" s="319">
        <f>+VLOOKUP($E1741,Consumption!$1:$1048576,MATCH(DATE(F$2,1,1),INV!$A$1:$LI$1),FALSE)</f>
        <v>32299.240280000002</v>
      </c>
      <c r="G1741" s="319">
        <f>+VLOOKUP($E1741,Consumption!$1:$1048576,MATCH(DATE(G$2,1,1),INV!$A$1:$LI$1),FALSE)</f>
        <v>32632.584879999999</v>
      </c>
      <c r="H1741" s="319">
        <f>+VLOOKUP($E1741,Consumption!$1:$1048576,MATCH(DATE(H$2,1,1),INV!$A$1:$LI$1),FALSE)</f>
        <v>32992.414149999997</v>
      </c>
      <c r="I1741" s="319">
        <f>+VLOOKUP($E1741,Consumption!$1:$1048576,MATCH(DATE(I$2,1,1),INV!$A$1:$LI$1),FALSE)</f>
        <v>33399.238879999997</v>
      </c>
      <c r="J1741" s="319">
        <f>+VLOOKUP($E1741,Consumption!$1:$1048576,MATCH(DATE(J$2,1,1),INV!$A$1:$LI$1),FALSE)</f>
        <v>33857.237540000002</v>
      </c>
      <c r="K1741" s="319">
        <f>+VLOOKUP($E1741,Consumption!$1:$1048576,MATCH(DATE(K$2,1,1),INV!$A$1:$LI$1),FALSE)</f>
        <v>34363.501709999997</v>
      </c>
      <c r="L1741" s="319">
        <f>+VLOOKUP($E1741,Consumption!$1:$1048576,MATCH(DATE(L$2,1,1),INV!$A$1:$LI$1),FALSE)</f>
        <v>34897.349419999999</v>
      </c>
      <c r="M1741" s="319">
        <f>+VLOOKUP($E1741,Consumption!$1:$1048576,MATCH(DATE(M$2,1,1),INV!$A$1:$LI$1),FALSE)</f>
        <v>35456.812810000003</v>
      </c>
      <c r="N1741" s="319">
        <f>+VLOOKUP($E1741,Consumption!$1:$1048576,MATCH(DATE(N$2,1,1),INV!$A$1:$LI$1),FALSE)</f>
        <v>36039.62384</v>
      </c>
      <c r="O1741" s="319">
        <f>+VLOOKUP($E1741,Consumption!$1:$1048576,MATCH(DATE(O$2,1,1),INV!$A$1:$LI$1),FALSE)</f>
        <v>36643.642449999999</v>
      </c>
      <c r="P1741" s="319">
        <f>+VLOOKUP($E1741,Consumption!$1:$1048576,MATCH(DATE(P$2,1,1),INV!$A$1:$LI$1),FALSE)</f>
        <v>37294.862659999999</v>
      </c>
      <c r="Q1741" s="319">
        <f>+VLOOKUP($E1741,Consumption!$1:$1048576,MATCH(DATE(Q$2,1,1),INV!$A$1:$LI$1),FALSE)</f>
        <v>37958.363189999996</v>
      </c>
      <c r="R1741" s="319">
        <f>+VLOOKUP($E1741,Consumption!$1:$1048576,MATCH(DATE(R$2,1,1),INV!$A$1:$LI$1),FALSE)</f>
        <v>38632.905279999999</v>
      </c>
      <c r="S1741" s="319">
        <f>+VLOOKUP($E1741,Consumption!$1:$1048576,MATCH(DATE(S$2,1,1),INV!$A$1:$LI$1),FALSE)</f>
        <v>39316.703430000001</v>
      </c>
      <c r="T1741" s="319">
        <f>+VLOOKUP($E1741,Consumption!$1:$1048576,MATCH(DATE(T$2,1,1),INV!$A$1:$LI$1),FALSE)</f>
        <v>40008.297100000003</v>
      </c>
      <c r="U1741" s="319">
        <f>+VLOOKUP($E1741,Consumption!$1:$1048576,MATCH(DATE(U$2,1,1),INV!$A$1:$LI$1),FALSE)</f>
        <v>40706.664799999999</v>
      </c>
      <c r="V1741" s="319">
        <f>+VLOOKUP($E1741,Consumption!$1:$1048576,MATCH(DATE(V$2,1,1),INV!$A$1:$LI$1),FALSE)</f>
        <v>41411.135029999998</v>
      </c>
      <c r="W1741" s="319">
        <f>+VLOOKUP($E1741,Consumption!$1:$1048576,MATCH(DATE(W$2,1,1),INV!$A$1:$LI$1),FALSE)</f>
        <v>42121.270570000001</v>
      </c>
      <c r="X1741" s="319">
        <f>+VLOOKUP($E1741,Consumption!$1:$1048576,MATCH(DATE(X$2,1,1),INV!$A$1:$LI$1),FALSE)</f>
        <v>42836.778919999997</v>
      </c>
      <c r="Y1741" s="319">
        <f>+VLOOKUP($E1741,Consumption!$1:$1048576,MATCH(DATE(Y$2,1,1),INV!$A$1:$LI$1),FALSE)</f>
        <v>43557.457880000002</v>
      </c>
      <c r="Z1741" s="319">
        <f>+VLOOKUP($E1741,Consumption!$1:$1048576,MATCH(DATE(Z$2,1,1),INV!$A$1:$LI$1),FALSE)</f>
        <v>44262.0677</v>
      </c>
      <c r="AA1741" s="319">
        <f>+VLOOKUP($E1741,Consumption!$1:$1048576,MATCH(DATE(AA$2,1,1),INV!$A$1:$LI$1),FALSE)</f>
        <v>44975.247710000003</v>
      </c>
      <c r="AB1741" s="319">
        <f>+VLOOKUP($E1741,Consumption!$1:$1048576,MATCH(DATE(AB$2,1,1),INV!$A$1:$LI$1),FALSE)</f>
        <v>45696.567519999997</v>
      </c>
      <c r="AC1741" s="319">
        <f>+VLOOKUP($E1741,Consumption!$1:$1048576,MATCH(DATE(AC$2,1,1),INV!$A$1:$LI$1),FALSE)</f>
        <v>46426.072260000001</v>
      </c>
      <c r="AD1741" s="319">
        <f>+VLOOKUP($E1741,Consumption!$1:$1048576,MATCH(DATE(AD$2,1,1),INV!$A$1:$LI$1),FALSE)</f>
        <v>47163.70794</v>
      </c>
      <c r="AE1741" s="319">
        <f>+VLOOKUP($E1741,Consumption!$1:$1048576,MATCH(DATE(AE$2,1,1),INV!$A$1:$LI$1),FALSE)</f>
        <v>47848.019050000003</v>
      </c>
      <c r="AF1741" s="319">
        <f>+VLOOKUP($E1741,Consumption!$1:$1048576,MATCH(DATE(AF$2,1,1),INV!$A$1:$LI$1),FALSE)</f>
        <v>48521.496550000003</v>
      </c>
      <c r="AG1741" s="319">
        <f>+VLOOKUP($E1741,Consumption!$1:$1048576,MATCH(DATE(AG$2,1,1),INV!$A$1:$LI$1),FALSE)</f>
        <v>49187.418449999997</v>
      </c>
      <c r="AH1741" s="319">
        <f>+VLOOKUP($E1741,Consumption!$1:$1048576,MATCH(DATE(AH$2,1,1),INV!$A$1:$LI$1),FALSE)</f>
        <v>49849.811320000001</v>
      </c>
      <c r="AI1741" s="319">
        <f>+VLOOKUP($E1741,Consumption!$1:$1048576,MATCH(DATE(AI$2,1,1),INV!$A$1:$LI$1),FALSE)</f>
        <v>50512.33842</v>
      </c>
      <c r="AJ1741" s="319">
        <f>+VLOOKUP($E1741,Consumption!$1:$1048576,MATCH(DATE(AJ$2,1,1),INV!$A$1:$LI$1),FALSE)</f>
        <v>51177.955779999997</v>
      </c>
      <c r="AK1741" s="319">
        <f>+VLOOKUP($E1741,Consumption!$1:$1048576,MATCH(DATE(AK$2,1,1),INV!$A$1:$LI$1),FALSE)</f>
        <v>51848.890979999996</v>
      </c>
      <c r="AL1741" s="319">
        <f>+VLOOKUP($E1741,Consumption!$1:$1048576,MATCH(DATE(AL$2,1,1),INV!$A$1:$LI$1),FALSE)</f>
        <v>52526.75232</v>
      </c>
      <c r="AM1741" s="319">
        <f>+VLOOKUP($E1741,Consumption!$1:$1048576,MATCH(DATE(AM$2,1,1),INV!$A$1:$LI$1),FALSE)</f>
        <v>53212.677109999997</v>
      </c>
      <c r="AN1741" s="319">
        <f>+VLOOKUP($E1741,Consumption!$1:$1048576,MATCH(DATE(AN$2,1,1),INV!$A$1:$LI$1),FALSE)</f>
        <v>53907.474699999999</v>
      </c>
      <c r="AO1741" s="319">
        <f>+VLOOKUP($E1741,Consumption!$1:$1048576,MATCH(DATE(AO$2,1,1),INV!$A$1:$LI$1),FALSE)</f>
        <v>54611.743979999999</v>
      </c>
      <c r="AP1741" s="319">
        <f>+VLOOKUP($E1741,Consumption!$1:$1048576,MATCH(DATE(AP$2,1,1),INV!$A$1:$LI$1),FALSE)</f>
        <v>55311.152280000002</v>
      </c>
      <c r="AQ1741" s="319">
        <f>+VLOOKUP($E1741,Consumption!$1:$1048576,MATCH(DATE(AQ$2,1,1),INV!$A$1:$LI$1),FALSE)</f>
        <v>56008.54494</v>
      </c>
      <c r="AR1741" s="319">
        <f>+VLOOKUP($E1741,Consumption!$1:$1048576,MATCH(DATE(AR$2,1,1),INV!$A$1:$LI$1),FALSE)</f>
        <v>56706.453170000001</v>
      </c>
      <c r="AS1741" s="319">
        <f>+VLOOKUP($E1741,Consumption!$1:$1048576,MATCH(DATE(AS$2,1,1),INV!$A$1:$LI$1),FALSE)</f>
        <v>57407.38609</v>
      </c>
      <c r="AT1741" s="319">
        <f>+VLOOKUP($E1741,Consumption!$1:$1048576,MATCH(DATE(AT$2,1,1),INV!$A$1:$LI$1),FALSE)</f>
        <v>58113.712149999999</v>
      </c>
      <c r="AU1741" s="319">
        <f>+VLOOKUP($E1741,Consumption!$1:$1048576,MATCH(DATE(AU$2,1,1),INV!$A$1:$LI$1),FALSE)</f>
        <v>58827.515319999999</v>
      </c>
      <c r="AV1741" s="319">
        <f>+VLOOKUP($E1741,Consumption!$1:$1048576,MATCH(DATE(AV$2,1,1),INV!$A$1:$LI$1),FALSE)</f>
        <v>59550.51758</v>
      </c>
      <c r="AW1741" s="319">
        <f>+VLOOKUP($E1741,Consumption!$1:$1048576,MATCH(DATE(AW$2,1,1),INV!$A$1:$LI$1),FALSE)</f>
        <v>60284.069689999997</v>
      </c>
      <c r="AX1741" s="319">
        <f>+VLOOKUP($E1741,Consumption!$1:$1048576,MATCH(DATE(AX$2,1,1),INV!$A$1:$LI$1),FALSE)</f>
        <v>61029.190730000002</v>
      </c>
      <c r="AY1741" s="319">
        <f>+VLOOKUP($E1741,Consumption!$1:$1048576,MATCH(DATE(AY$2,1,1),INV!$A$1:$LI$1),FALSE)</f>
        <v>61786.637179999998</v>
      </c>
      <c r="AZ1741" s="319">
        <f>+VLOOKUP($E1741,Consumption!$1:$1048576,MATCH(DATE(AZ$2,1,1),INV!$A$1:$LI$1),FALSE)</f>
        <v>62558.344749999997</v>
      </c>
      <c r="BA1741" s="319">
        <f>+VLOOKUP($E1741,Consumption!$1:$1048576,MATCH(DATE(BA$2,1,1),INV!$A$1:$LI$1),FALSE)</f>
        <v>63344.615460000001</v>
      </c>
      <c r="BB1741" s="319">
        <f>+VLOOKUP($E1741,Consumption!$1:$1048576,MATCH(DATE(BB$2,1,1),INV!$A$1:$LI$1),FALSE)</f>
        <v>64145.635649999997</v>
      </c>
      <c r="BC1741" s="319">
        <f>+VLOOKUP($E1741,Consumption!$1:$1048576,MATCH(DATE(BC$2,1,1),INV!$A$1:$LI$1),FALSE)</f>
        <v>64961.283349999998</v>
      </c>
      <c r="BD1741" s="319">
        <f>+VLOOKUP($E1741,Consumption!$1:$1048576,MATCH(DATE(BD$2,1,1),INV!$A$1:$LI$1),FALSE)</f>
        <v>65791.416089999999</v>
      </c>
      <c r="BE1741" s="319">
        <f>+VLOOKUP($E1741,Consumption!$1:$1048576,MATCH(DATE(BE$2,1,1),INV!$A$1:$LI$1),FALSE)</f>
        <v>72559.796870000006</v>
      </c>
      <c r="BF1741" s="319">
        <f>+VLOOKUP($E1741,Consumption!$1:$1048576,MATCH(DATE(BF$2,1,1),INV!$A$1:$LI$1),FALSE)</f>
        <v>73672.457370000004</v>
      </c>
      <c r="BG1741" s="319">
        <f>+VLOOKUP($E1741,Consumption!$1:$1048576,MATCH(DATE(BG$2,1,1),INV!$A$1:$LI$1),FALSE)</f>
        <v>74799.086060000001</v>
      </c>
      <c r="BH1741" s="319">
        <f>+VLOOKUP($E1741,Consumption!$1:$1048576,MATCH(DATE(BH$2,1,1),INV!$A$1:$LI$1),FALSE)</f>
        <v>75940.244160000002</v>
      </c>
      <c r="BI1741" s="319">
        <f>+VLOOKUP($E1741,Consumption!$1:$1048576,MATCH(DATE(BI$2,1,1),INV!$A$1:$LI$1),FALSE)</f>
        <v>77096.551219999994</v>
      </c>
    </row>
    <row r="1742" spans="1:61" s="281" customFormat="1" ht="15" customHeight="1" x14ac:dyDescent="0.35">
      <c r="A1742" s="392"/>
      <c r="B1742" s="393"/>
      <c r="C1742" s="69" t="s">
        <v>600</v>
      </c>
      <c r="D1742" s="73"/>
      <c r="E1742" s="69" t="s">
        <v>706</v>
      </c>
      <c r="F1742" s="319">
        <f>+VLOOKUP($E1742,Consumption!$1:$1048576,MATCH(DATE(F$2,1,1),INV!$A$1:$LI$1),FALSE)</f>
        <v>93548.654039999994</v>
      </c>
      <c r="G1742" s="319">
        <f>+VLOOKUP($E1742,Consumption!$1:$1048576,MATCH(DATE(G$2,1,1),INV!$A$1:$LI$1),FALSE)</f>
        <v>94526.404009999998</v>
      </c>
      <c r="H1742" s="319">
        <f>+VLOOKUP($E1742,Consumption!$1:$1048576,MATCH(DATE(H$2,1,1),INV!$A$1:$LI$1),FALSE)</f>
        <v>95585.440090000004</v>
      </c>
      <c r="I1742" s="319">
        <f>+VLOOKUP($E1742,Consumption!$1:$1048576,MATCH(DATE(I$2,1,1),INV!$A$1:$LI$1),FALSE)</f>
        <v>96781.615030000001</v>
      </c>
      <c r="J1742" s="319">
        <f>+VLOOKUP($E1742,Consumption!$1:$1048576,MATCH(DATE(J$2,1,1),INV!$A$1:$LI$1),FALSE)</f>
        <v>98124.135699999999</v>
      </c>
      <c r="K1742" s="319">
        <f>+VLOOKUP($E1742,Consumption!$1:$1048576,MATCH(DATE(K$2,1,1),INV!$A$1:$LI$1),FALSE)</f>
        <v>99602.823959999994</v>
      </c>
      <c r="L1742" s="319">
        <f>+VLOOKUP($E1742,Consumption!$1:$1048576,MATCH(DATE(L$2,1,1),INV!$A$1:$LI$1),FALSE)</f>
        <v>101157.1007</v>
      </c>
      <c r="M1742" s="319">
        <f>+VLOOKUP($E1742,Consumption!$1:$1048576,MATCH(DATE(M$2,1,1),INV!$A$1:$LI$1),FALSE)</f>
        <v>102781.3137</v>
      </c>
      <c r="N1742" s="319">
        <f>+VLOOKUP($E1742,Consumption!$1:$1048576,MATCH(DATE(N$2,1,1),INV!$A$1:$LI$1),FALSE)</f>
        <v>104469.2084</v>
      </c>
      <c r="O1742" s="319">
        <f>+VLOOKUP($E1742,Consumption!$1:$1048576,MATCH(DATE(O$2,1,1),INV!$A$1:$LI$1),FALSE)</f>
        <v>106214.9623</v>
      </c>
      <c r="P1742" s="319">
        <f>+VLOOKUP($E1742,Consumption!$1:$1048576,MATCH(DATE(P$2,1,1),INV!$A$1:$LI$1),FALSE)</f>
        <v>108094.02800000001</v>
      </c>
      <c r="Q1742" s="319">
        <f>+VLOOKUP($E1742,Consumption!$1:$1048576,MATCH(DATE(Q$2,1,1),INV!$A$1:$LI$1),FALSE)</f>
        <v>110005.4192</v>
      </c>
      <c r="R1742" s="319">
        <f>+VLOOKUP($E1742,Consumption!$1:$1048576,MATCH(DATE(R$2,1,1),INV!$A$1:$LI$1),FALSE)</f>
        <v>111946.01639999999</v>
      </c>
      <c r="S1742" s="319">
        <f>+VLOOKUP($E1742,Consumption!$1:$1048576,MATCH(DATE(S$2,1,1),INV!$A$1:$LI$1),FALSE)</f>
        <v>113911.1648</v>
      </c>
      <c r="T1742" s="319">
        <f>+VLOOKUP($E1742,Consumption!$1:$1048576,MATCH(DATE(T$2,1,1),INV!$A$1:$LI$1),FALSE)</f>
        <v>115897.13159999999</v>
      </c>
      <c r="U1742" s="319">
        <f>+VLOOKUP($E1742,Consumption!$1:$1048576,MATCH(DATE(U$2,1,1),INV!$A$1:$LI$1),FALSE)</f>
        <v>117901.4274</v>
      </c>
      <c r="V1742" s="319">
        <f>+VLOOKUP($E1742,Consumption!$1:$1048576,MATCH(DATE(V$2,1,1),INV!$A$1:$LI$1),FALSE)</f>
        <v>119922.5515</v>
      </c>
      <c r="W1742" s="319">
        <f>+VLOOKUP($E1742,Consumption!$1:$1048576,MATCH(DATE(W$2,1,1),INV!$A$1:$LI$1),FALSE)</f>
        <v>121959.65700000001</v>
      </c>
      <c r="X1742" s="319">
        <f>+VLOOKUP($E1742,Consumption!$1:$1048576,MATCH(DATE(X$2,1,1),INV!$A$1:$LI$1),FALSE)</f>
        <v>124012.2861</v>
      </c>
      <c r="Y1742" s="319">
        <f>+VLOOKUP($E1742,Consumption!$1:$1048576,MATCH(DATE(Y$2,1,1),INV!$A$1:$LI$1),FALSE)</f>
        <v>126080.2053</v>
      </c>
      <c r="Z1742" s="319">
        <f>+VLOOKUP($E1742,Consumption!$1:$1048576,MATCH(DATE(Z$2,1,1),INV!$A$1:$LI$1),FALSE)</f>
        <v>128102.4443</v>
      </c>
      <c r="AA1742" s="319">
        <f>+VLOOKUP($E1742,Consumption!$1:$1048576,MATCH(DATE(AA$2,1,1),INV!$A$1:$LI$1),FALSE)</f>
        <v>130150.68829999999</v>
      </c>
      <c r="AB1742" s="319">
        <f>+VLOOKUP($E1742,Consumption!$1:$1048576,MATCH(DATE(AB$2,1,1),INV!$A$1:$LI$1),FALSE)</f>
        <v>132223.82639999999</v>
      </c>
      <c r="AC1742" s="319">
        <f>+VLOOKUP($E1742,Consumption!$1:$1048576,MATCH(DATE(AC$2,1,1),INV!$A$1:$LI$1),FALSE)</f>
        <v>134322.04749999999</v>
      </c>
      <c r="AD1742" s="319">
        <f>+VLOOKUP($E1742,Consumption!$1:$1048576,MATCH(DATE(AD$2,1,1),INV!$A$1:$LI$1),FALSE)</f>
        <v>136445.23499999999</v>
      </c>
      <c r="AE1742" s="319">
        <f>+VLOOKUP($E1742,Consumption!$1:$1048576,MATCH(DATE(AE$2,1,1),INV!$A$1:$LI$1),FALSE)</f>
        <v>138416.18780000001</v>
      </c>
      <c r="AF1742" s="319">
        <f>+VLOOKUP($E1742,Consumption!$1:$1048576,MATCH(DATE(AF$2,1,1),INV!$A$1:$LI$1),FALSE)</f>
        <v>140358.40470000001</v>
      </c>
      <c r="AG1742" s="319">
        <f>+VLOOKUP($E1742,Consumption!$1:$1048576,MATCH(DATE(AG$2,1,1),INV!$A$1:$LI$1),FALSE)</f>
        <v>142281.5392</v>
      </c>
      <c r="AH1742" s="319">
        <f>+VLOOKUP($E1742,Consumption!$1:$1048576,MATCH(DATE(AH$2,1,1),INV!$A$1:$LI$1),FALSE)</f>
        <v>144197.19570000001</v>
      </c>
      <c r="AI1742" s="319">
        <f>+VLOOKUP($E1742,Consumption!$1:$1048576,MATCH(DATE(AI$2,1,1),INV!$A$1:$LI$1),FALSE)</f>
        <v>146115.83549999999</v>
      </c>
      <c r="AJ1742" s="319">
        <f>+VLOOKUP($E1742,Consumption!$1:$1048576,MATCH(DATE(AJ$2,1,1),INV!$A$1:$LI$1),FALSE)</f>
        <v>148045.8328</v>
      </c>
      <c r="AK1742" s="319">
        <f>+VLOOKUP($E1742,Consumption!$1:$1048576,MATCH(DATE(AK$2,1,1),INV!$A$1:$LI$1),FALSE)</f>
        <v>149993.43</v>
      </c>
      <c r="AL1742" s="319">
        <f>+VLOOKUP($E1742,Consumption!$1:$1048576,MATCH(DATE(AL$2,1,1),INV!$A$1:$LI$1),FALSE)</f>
        <v>151963.05970000001</v>
      </c>
      <c r="AM1742" s="319">
        <f>+VLOOKUP($E1742,Consumption!$1:$1048576,MATCH(DATE(AM$2,1,1),INV!$A$1:$LI$1),FALSE)</f>
        <v>153957.78030000001</v>
      </c>
      <c r="AN1742" s="319">
        <f>+VLOOKUP($E1742,Consumption!$1:$1048576,MATCH(DATE(AN$2,1,1),INV!$A$1:$LI$1),FALSE)</f>
        <v>155979.69699999999</v>
      </c>
      <c r="AO1742" s="319">
        <f>+VLOOKUP($E1742,Consumption!$1:$1048576,MATCH(DATE(AO$2,1,1),INV!$A$1:$LI$1),FALSE)</f>
        <v>158030.31</v>
      </c>
      <c r="AP1742" s="319">
        <f>+VLOOKUP($E1742,Consumption!$1:$1048576,MATCH(DATE(AP$2,1,1),INV!$A$1:$LI$1),FALSE)</f>
        <v>160068.05239999999</v>
      </c>
      <c r="AQ1742" s="319">
        <f>+VLOOKUP($E1742,Consumption!$1:$1048576,MATCH(DATE(AQ$2,1,1),INV!$A$1:$LI$1),FALSE)</f>
        <v>162101.14420000001</v>
      </c>
      <c r="AR1742" s="319">
        <f>+VLOOKUP($E1742,Consumption!$1:$1048576,MATCH(DATE(AR$2,1,1),INV!$A$1:$LI$1),FALSE)</f>
        <v>164136.86670000001</v>
      </c>
      <c r="AS1742" s="319">
        <f>+VLOOKUP($E1742,Consumption!$1:$1048576,MATCH(DATE(AS$2,1,1),INV!$A$1:$LI$1),FALSE)</f>
        <v>166182.38750000001</v>
      </c>
      <c r="AT1742" s="319">
        <f>+VLOOKUP($E1742,Consumption!$1:$1048576,MATCH(DATE(AT$2,1,1),INV!$A$1:$LI$1),FALSE)</f>
        <v>168244.4356</v>
      </c>
      <c r="AU1742" s="319">
        <f>+VLOOKUP($E1742,Consumption!$1:$1048576,MATCH(DATE(AU$2,1,1),INV!$A$1:$LI$1),FALSE)</f>
        <v>170328.90460000001</v>
      </c>
      <c r="AV1742" s="319">
        <f>+VLOOKUP($E1742,Consumption!$1:$1048576,MATCH(DATE(AV$2,1,1),INV!$A$1:$LI$1),FALSE)</f>
        <v>172440.6397</v>
      </c>
      <c r="AW1742" s="319">
        <f>+VLOOKUP($E1742,Consumption!$1:$1048576,MATCH(DATE(AW$2,1,1),INV!$A$1:$LI$1),FALSE)</f>
        <v>174583.41699999999</v>
      </c>
      <c r="AX1742" s="319">
        <f>+VLOOKUP($E1742,Consumption!$1:$1048576,MATCH(DATE(AX$2,1,1),INV!$A$1:$LI$1),FALSE)</f>
        <v>176760.06</v>
      </c>
      <c r="AY1742" s="319">
        <f>+VLOOKUP($E1742,Consumption!$1:$1048576,MATCH(DATE(AY$2,1,1),INV!$A$1:$LI$1),FALSE)</f>
        <v>178972.64060000001</v>
      </c>
      <c r="AZ1742" s="319">
        <f>+VLOOKUP($E1742,Consumption!$1:$1048576,MATCH(DATE(AZ$2,1,1),INV!$A$1:$LI$1),FALSE)</f>
        <v>181226.64490000001</v>
      </c>
      <c r="BA1742" s="319">
        <f>+VLOOKUP($E1742,Consumption!$1:$1048576,MATCH(DATE(BA$2,1,1),INV!$A$1:$LI$1),FALSE)</f>
        <v>183522.8309</v>
      </c>
      <c r="BB1742" s="319">
        <f>+VLOOKUP($E1742,Consumption!$1:$1048576,MATCH(DATE(BB$2,1,1),INV!$A$1:$LI$1),FALSE)</f>
        <v>185861.63690000001</v>
      </c>
      <c r="BC1742" s="319">
        <f>+VLOOKUP($E1742,Consumption!$1:$1048576,MATCH(DATE(BC$2,1,1),INV!$A$1:$LI$1),FALSE)</f>
        <v>188242.62710000001</v>
      </c>
      <c r="BD1742" s="319">
        <f>+VLOOKUP($E1742,Consumption!$1:$1048576,MATCH(DATE(BD$2,1,1),INV!$A$1:$LI$1),FALSE)</f>
        <v>190665.3254</v>
      </c>
      <c r="BE1742" s="319">
        <f>+VLOOKUP($E1742,Consumption!$1:$1048576,MATCH(DATE(BE$2,1,1),INV!$A$1:$LI$1),FALSE)</f>
        <v>209813.62719999999</v>
      </c>
      <c r="BF1742" s="319">
        <f>+VLOOKUP($E1742,Consumption!$1:$1048576,MATCH(DATE(BF$2,1,1),INV!$A$1:$LI$1),FALSE)</f>
        <v>213047.6764</v>
      </c>
      <c r="BG1742" s="319">
        <f>+VLOOKUP($E1742,Consumption!$1:$1048576,MATCH(DATE(BG$2,1,1),INV!$A$1:$LI$1),FALSE)</f>
        <v>216323.81820000001</v>
      </c>
      <c r="BH1742" s="319">
        <f>+VLOOKUP($E1742,Consumption!$1:$1048576,MATCH(DATE(BH$2,1,1),INV!$A$1:$LI$1),FALSE)</f>
        <v>219643.64480000001</v>
      </c>
      <c r="BI1742" s="319">
        <f>+VLOOKUP($E1742,Consumption!$1:$1048576,MATCH(DATE(BI$2,1,1),INV!$A$1:$LI$1),FALSE)</f>
        <v>223008.90530000001</v>
      </c>
    </row>
    <row r="1743" spans="1:61" s="281" customFormat="1" ht="15" customHeight="1" x14ac:dyDescent="0.35">
      <c r="A1743" s="392"/>
      <c r="B1743" s="393"/>
      <c r="C1743" s="69" t="s">
        <v>601</v>
      </c>
      <c r="D1743" s="73"/>
      <c r="E1743" s="69" t="s">
        <v>707</v>
      </c>
      <c r="F1743" s="319">
        <f>+VLOOKUP($E1743,Consumption!$1:$1048576,MATCH(DATE(F$2,1,1),INV!$A$1:$LI$1),FALSE)</f>
        <v>17923.442139999999</v>
      </c>
      <c r="G1743" s="319">
        <f>+VLOOKUP($E1743,Consumption!$1:$1048576,MATCH(DATE(G$2,1,1),INV!$A$1:$LI$1),FALSE)</f>
        <v>18120.198339999999</v>
      </c>
      <c r="H1743" s="319">
        <f>+VLOOKUP($E1743,Consumption!$1:$1048576,MATCH(DATE(H$2,1,1),INV!$A$1:$LI$1),FALSE)</f>
        <v>18334.336599999999</v>
      </c>
      <c r="I1743" s="319">
        <f>+VLOOKUP($E1743,Consumption!$1:$1048576,MATCH(DATE(I$2,1,1),INV!$A$1:$LI$1),FALSE)</f>
        <v>18572.21456</v>
      </c>
      <c r="J1743" s="319">
        <f>+VLOOKUP($E1743,Consumption!$1:$1048576,MATCH(DATE(J$2,1,1),INV!$A$1:$LI$1),FALSE)</f>
        <v>18832.156159999999</v>
      </c>
      <c r="K1743" s="319">
        <f>+VLOOKUP($E1743,Consumption!$1:$1048576,MATCH(DATE(K$2,1,1),INV!$A$1:$LI$1),FALSE)</f>
        <v>19110.569889999999</v>
      </c>
      <c r="L1743" s="319">
        <f>+VLOOKUP($E1743,Consumption!$1:$1048576,MATCH(DATE(L$2,1,1),INV!$A$1:$LI$1),FALSE)</f>
        <v>19396.18319</v>
      </c>
      <c r="M1743" s="319">
        <f>+VLOOKUP($E1743,Consumption!$1:$1048576,MATCH(DATE(M$2,1,1),INV!$A$1:$LI$1),FALSE)</f>
        <v>19689.485369999999</v>
      </c>
      <c r="N1743" s="319">
        <f>+VLOOKUP($E1743,Consumption!$1:$1048576,MATCH(DATE(N$2,1,1),INV!$A$1:$LI$1),FALSE)</f>
        <v>19991.133089999999</v>
      </c>
      <c r="O1743" s="319">
        <f>+VLOOKUP($E1743,Consumption!$1:$1048576,MATCH(DATE(O$2,1,1),INV!$A$1:$LI$1),FALSE)</f>
        <v>20301.629519999999</v>
      </c>
      <c r="P1743" s="319">
        <f>+VLOOKUP($E1743,Consumption!$1:$1048576,MATCH(DATE(P$2,1,1),INV!$A$1:$LI$1),FALSE)</f>
        <v>20636.039379999998</v>
      </c>
      <c r="Q1743" s="319">
        <f>+VLOOKUP($E1743,Consumption!$1:$1048576,MATCH(DATE(Q$2,1,1),INV!$A$1:$LI$1),FALSE)</f>
        <v>20975.595819999999</v>
      </c>
      <c r="R1743" s="319">
        <f>+VLOOKUP($E1743,Consumption!$1:$1048576,MATCH(DATE(R$2,1,1),INV!$A$1:$LI$1),FALSE)</f>
        <v>21320.450809999998</v>
      </c>
      <c r="S1743" s="319">
        <f>+VLOOKUP($E1743,Consumption!$1:$1048576,MATCH(DATE(S$2,1,1),INV!$A$1:$LI$1),FALSE)</f>
        <v>21670.379710000001</v>
      </c>
      <c r="T1743" s="319">
        <f>+VLOOKUP($E1743,Consumption!$1:$1048576,MATCH(DATE(T$2,1,1),INV!$A$1:$LI$1),FALSE)</f>
        <v>22025.159459999999</v>
      </c>
      <c r="U1743" s="319">
        <f>+VLOOKUP($E1743,Consumption!$1:$1048576,MATCH(DATE(U$2,1,1),INV!$A$1:$LI$1),FALSE)</f>
        <v>22384.632300000001</v>
      </c>
      <c r="V1743" s="319">
        <f>+VLOOKUP($E1743,Consumption!$1:$1048576,MATCH(DATE(V$2,1,1),INV!$A$1:$LI$1),FALSE)</f>
        <v>22748.703079999999</v>
      </c>
      <c r="W1743" s="319">
        <f>+VLOOKUP($E1743,Consumption!$1:$1048576,MATCH(DATE(W$2,1,1),INV!$A$1:$LI$1),FALSE)</f>
        <v>23117.319769999998</v>
      </c>
      <c r="X1743" s="319">
        <f>+VLOOKUP($E1743,Consumption!$1:$1048576,MATCH(DATE(X$2,1,1),INV!$A$1:$LI$1),FALSE)</f>
        <v>23490.452929999999</v>
      </c>
      <c r="Y1743" s="319">
        <f>+VLOOKUP($E1743,Consumption!$1:$1048576,MATCH(DATE(Y$2,1,1),INV!$A$1:$LI$1),FALSE)</f>
        <v>23868.081900000001</v>
      </c>
      <c r="Z1743" s="319">
        <f>+VLOOKUP($E1743,Consumption!$1:$1048576,MATCH(DATE(Z$2,1,1),INV!$A$1:$LI$1),FALSE)</f>
        <v>24239.062389999999</v>
      </c>
      <c r="AA1743" s="319">
        <f>+VLOOKUP($E1743,Consumption!$1:$1048576,MATCH(DATE(AA$2,1,1),INV!$A$1:$LI$1),FALSE)</f>
        <v>24617.141039999999</v>
      </c>
      <c r="AB1743" s="319">
        <f>+VLOOKUP($E1743,Consumption!$1:$1048576,MATCH(DATE(AB$2,1,1),INV!$A$1:$LI$1),FALSE)</f>
        <v>25001.90064</v>
      </c>
      <c r="AC1743" s="319">
        <f>+VLOOKUP($E1743,Consumption!$1:$1048576,MATCH(DATE(AC$2,1,1),INV!$A$1:$LI$1),FALSE)</f>
        <v>25393.074489999999</v>
      </c>
      <c r="AD1743" s="319">
        <f>+VLOOKUP($E1743,Consumption!$1:$1048576,MATCH(DATE(AD$2,1,1),INV!$A$1:$LI$1),FALSE)</f>
        <v>25790.380959999999</v>
      </c>
      <c r="AE1743" s="319">
        <f>+VLOOKUP($E1743,Consumption!$1:$1048576,MATCH(DATE(AE$2,1,1),INV!$A$1:$LI$1),FALSE)</f>
        <v>26161.284169999999</v>
      </c>
      <c r="AF1743" s="319">
        <f>+VLOOKUP($E1743,Consumption!$1:$1048576,MATCH(DATE(AF$2,1,1),INV!$A$1:$LI$1),FALSE)</f>
        <v>26530.12112</v>
      </c>
      <c r="AG1743" s="319">
        <f>+VLOOKUP($E1743,Consumption!$1:$1048576,MATCH(DATE(AG$2,1,1),INV!$A$1:$LI$1),FALSE)</f>
        <v>26898.967710000001</v>
      </c>
      <c r="AH1743" s="319">
        <f>+VLOOKUP($E1743,Consumption!$1:$1048576,MATCH(DATE(AH$2,1,1),INV!$A$1:$LI$1),FALSE)</f>
        <v>27269.799500000001</v>
      </c>
      <c r="AI1743" s="319">
        <f>+VLOOKUP($E1743,Consumption!$1:$1048576,MATCH(DATE(AI$2,1,1),INV!$A$1:$LI$1),FALSE)</f>
        <v>27644.157360000001</v>
      </c>
      <c r="AJ1743" s="319">
        <f>+VLOOKUP($E1743,Consumption!$1:$1048576,MATCH(DATE(AJ$2,1,1),INV!$A$1:$LI$1),FALSE)</f>
        <v>28023.13953</v>
      </c>
      <c r="AK1743" s="319">
        <f>+VLOOKUP($E1743,Consumption!$1:$1048576,MATCH(DATE(AK$2,1,1),INV!$A$1:$LI$1),FALSE)</f>
        <v>28407.473379999999</v>
      </c>
      <c r="AL1743" s="319">
        <f>+VLOOKUP($E1743,Consumption!$1:$1048576,MATCH(DATE(AL$2,1,1),INV!$A$1:$LI$1),FALSE)</f>
        <v>28797.607100000001</v>
      </c>
      <c r="AM1743" s="319">
        <f>+VLOOKUP($E1743,Consumption!$1:$1048576,MATCH(DATE(AM$2,1,1),INV!$A$1:$LI$1),FALSE)</f>
        <v>29193.800599999999</v>
      </c>
      <c r="AN1743" s="319">
        <f>+VLOOKUP($E1743,Consumption!$1:$1048576,MATCH(DATE(AN$2,1,1),INV!$A$1:$LI$1),FALSE)</f>
        <v>29596.204539999999</v>
      </c>
      <c r="AO1743" s="319">
        <f>+VLOOKUP($E1743,Consumption!$1:$1048576,MATCH(DATE(AO$2,1,1),INV!$A$1:$LI$1),FALSE)</f>
        <v>30004.920429999998</v>
      </c>
      <c r="AP1743" s="319">
        <f>+VLOOKUP($E1743,Consumption!$1:$1048576,MATCH(DATE(AP$2,1,1),INV!$A$1:$LI$1),FALSE)</f>
        <v>30412.19642</v>
      </c>
      <c r="AQ1743" s="319">
        <f>+VLOOKUP($E1743,Consumption!$1:$1048576,MATCH(DATE(AQ$2,1,1),INV!$A$1:$LI$1),FALSE)</f>
        <v>30819.904419999999</v>
      </c>
      <c r="AR1743" s="319">
        <f>+VLOOKUP($E1743,Consumption!$1:$1048576,MATCH(DATE(AR$2,1,1),INV!$A$1:$LI$1),FALSE)</f>
        <v>31229.6551</v>
      </c>
      <c r="AS1743" s="319">
        <f>+VLOOKUP($E1743,Consumption!$1:$1048576,MATCH(DATE(AS$2,1,1),INV!$A$1:$LI$1),FALSE)</f>
        <v>31642.875390000001</v>
      </c>
      <c r="AT1743" s="319">
        <f>+VLOOKUP($E1743,Consumption!$1:$1048576,MATCH(DATE(AT$2,1,1),INV!$A$1:$LI$1),FALSE)</f>
        <v>32060.765380000001</v>
      </c>
      <c r="AU1743" s="319">
        <f>+VLOOKUP($E1743,Consumption!$1:$1048576,MATCH(DATE(AU$2,1,1),INV!$A$1:$LI$1),FALSE)</f>
        <v>32484.273990000002</v>
      </c>
      <c r="AV1743" s="319">
        <f>+VLOOKUP($E1743,Consumption!$1:$1048576,MATCH(DATE(AV$2,1,1),INV!$A$1:$LI$1),FALSE)</f>
        <v>32914.105250000001</v>
      </c>
      <c r="AW1743" s="319">
        <f>+VLOOKUP($E1743,Consumption!$1:$1048576,MATCH(DATE(AW$2,1,1),INV!$A$1:$LI$1),FALSE)</f>
        <v>33350.746760000002</v>
      </c>
      <c r="AX1743" s="319">
        <f>+VLOOKUP($E1743,Consumption!$1:$1048576,MATCH(DATE(AX$2,1,1),INV!$A$1:$LI$1),FALSE)</f>
        <v>33794.511899999998</v>
      </c>
      <c r="AY1743" s="319">
        <f>+VLOOKUP($E1743,Consumption!$1:$1048576,MATCH(DATE(AY$2,1,1),INV!$A$1:$LI$1),FALSE)</f>
        <v>34245.589</v>
      </c>
      <c r="AZ1743" s="319">
        <f>+VLOOKUP($E1743,Consumption!$1:$1048576,MATCH(DATE(AZ$2,1,1),INV!$A$1:$LI$1),FALSE)</f>
        <v>34704.818570000003</v>
      </c>
      <c r="BA1743" s="319">
        <f>+VLOOKUP($E1743,Consumption!$1:$1048576,MATCH(DATE(BA$2,1,1),INV!$A$1:$LI$1),FALSE)</f>
        <v>35172.149539999999</v>
      </c>
      <c r="BB1743" s="319">
        <f>+VLOOKUP($E1743,Consumption!$1:$1048576,MATCH(DATE(BB$2,1,1),INV!$A$1:$LI$1),FALSE)</f>
        <v>35647.501850000001</v>
      </c>
      <c r="BC1743" s="319">
        <f>+VLOOKUP($E1743,Consumption!$1:$1048576,MATCH(DATE(BC$2,1,1),INV!$A$1:$LI$1),FALSE)</f>
        <v>36130.663090000002</v>
      </c>
      <c r="BD1743" s="319">
        <f>+VLOOKUP($E1743,Consumption!$1:$1048576,MATCH(DATE(BD$2,1,1),INV!$A$1:$LI$1),FALSE)</f>
        <v>36621.443249999997</v>
      </c>
      <c r="BE1743" s="319">
        <f>+VLOOKUP($E1743,Consumption!$1:$1048576,MATCH(DATE(BE$2,1,1),INV!$A$1:$LI$1),FALSE)</f>
        <v>39604.718889999996</v>
      </c>
      <c r="BF1743" s="319">
        <f>+VLOOKUP($E1743,Consumption!$1:$1048576,MATCH(DATE(BF$2,1,1),INV!$A$1:$LI$1),FALSE)</f>
        <v>40245.893669999998</v>
      </c>
      <c r="BG1743" s="319">
        <f>+VLOOKUP($E1743,Consumption!$1:$1048576,MATCH(DATE(BG$2,1,1),INV!$A$1:$LI$1),FALSE)</f>
        <v>40896.85903</v>
      </c>
      <c r="BH1743" s="319">
        <f>+VLOOKUP($E1743,Consumption!$1:$1048576,MATCH(DATE(BH$2,1,1),INV!$A$1:$LI$1),FALSE)</f>
        <v>41557.839160000003</v>
      </c>
      <c r="BI1743" s="319">
        <f>+VLOOKUP($E1743,Consumption!$1:$1048576,MATCH(DATE(BI$2,1,1),INV!$A$1:$LI$1),FALSE)</f>
        <v>42229.079579999998</v>
      </c>
    </row>
    <row r="1744" spans="1:61" s="281" customFormat="1" ht="15" customHeight="1" x14ac:dyDescent="0.35">
      <c r="A1744" s="392"/>
      <c r="B1744" s="393"/>
      <c r="C1744" s="69" t="s">
        <v>602</v>
      </c>
      <c r="D1744" s="73"/>
      <c r="E1744" s="69" t="s">
        <v>708</v>
      </c>
      <c r="F1744" s="319">
        <f>+VLOOKUP($E1744,Consumption!$1:$1048576,MATCH(DATE(F$2,1,1),INV!$A$1:$LI$1),FALSE)</f>
        <v>1427.8180600000001</v>
      </c>
      <c r="G1744" s="319">
        <f>+VLOOKUP($E1744,Consumption!$1:$1048576,MATCH(DATE(G$2,1,1),INV!$A$1:$LI$1),FALSE)</f>
        <v>1444.7343920000001</v>
      </c>
      <c r="H1744" s="319">
        <f>+VLOOKUP($E1744,Consumption!$1:$1048576,MATCH(DATE(H$2,1,1),INV!$A$1:$LI$1),FALSE)</f>
        <v>1461.128201</v>
      </c>
      <c r="I1744" s="319">
        <f>+VLOOKUP($E1744,Consumption!$1:$1048576,MATCH(DATE(I$2,1,1),INV!$A$1:$LI$1),FALSE)</f>
        <v>1476.642251</v>
      </c>
      <c r="J1744" s="319">
        <f>+VLOOKUP($E1744,Consumption!$1:$1048576,MATCH(DATE(J$2,1,1),INV!$A$1:$LI$1),FALSE)</f>
        <v>1491.4934310000001</v>
      </c>
      <c r="K1744" s="319">
        <f>+VLOOKUP($E1744,Consumption!$1:$1048576,MATCH(DATE(K$2,1,1),INV!$A$1:$LI$1),FALSE)</f>
        <v>1506.022498</v>
      </c>
      <c r="L1744" s="319">
        <f>+VLOOKUP($E1744,Consumption!$1:$1048576,MATCH(DATE(L$2,1,1),INV!$A$1:$LI$1),FALSE)</f>
        <v>1520.038474</v>
      </c>
      <c r="M1744" s="319">
        <f>+VLOOKUP($E1744,Consumption!$1:$1048576,MATCH(DATE(M$2,1,1),INV!$A$1:$LI$1),FALSE)</f>
        <v>1533.8517260000001</v>
      </c>
      <c r="N1744" s="319">
        <f>+VLOOKUP($E1744,Consumption!$1:$1048576,MATCH(DATE(N$2,1,1),INV!$A$1:$LI$1),FALSE)</f>
        <v>1547.6375849999999</v>
      </c>
      <c r="O1744" s="319">
        <f>+VLOOKUP($E1744,Consumption!$1:$1048576,MATCH(DATE(O$2,1,1),INV!$A$1:$LI$1),FALSE)</f>
        <v>1561.487337</v>
      </c>
      <c r="P1744" s="319">
        <f>+VLOOKUP($E1744,Consumption!$1:$1048576,MATCH(DATE(P$2,1,1),INV!$A$1:$LI$1),FALSE)</f>
        <v>1576.244747</v>
      </c>
      <c r="Q1744" s="319">
        <f>+VLOOKUP($E1744,Consumption!$1:$1048576,MATCH(DATE(Q$2,1,1),INV!$A$1:$LI$1),FALSE)</f>
        <v>1590.889731</v>
      </c>
      <c r="R1744" s="319">
        <f>+VLOOKUP($E1744,Consumption!$1:$1048576,MATCH(DATE(R$2,1,1),INV!$A$1:$LI$1),FALSE)</f>
        <v>1605.4791789999999</v>
      </c>
      <c r="S1744" s="319">
        <f>+VLOOKUP($E1744,Consumption!$1:$1048576,MATCH(DATE(S$2,1,1),INV!$A$1:$LI$1),FALSE)</f>
        <v>1620.0208250000001</v>
      </c>
      <c r="T1744" s="319">
        <f>+VLOOKUP($E1744,Consumption!$1:$1048576,MATCH(DATE(T$2,1,1),INV!$A$1:$LI$1),FALSE)</f>
        <v>1634.516846</v>
      </c>
      <c r="U1744" s="319">
        <f>+VLOOKUP($E1744,Consumption!$1:$1048576,MATCH(DATE(U$2,1,1),INV!$A$1:$LI$1),FALSE)</f>
        <v>1648.9742679999999</v>
      </c>
      <c r="V1744" s="319">
        <f>+VLOOKUP($E1744,Consumption!$1:$1048576,MATCH(DATE(V$2,1,1),INV!$A$1:$LI$1),FALSE)</f>
        <v>1663.4049950000001</v>
      </c>
      <c r="W1744" s="319">
        <f>+VLOOKUP($E1744,Consumption!$1:$1048576,MATCH(DATE(W$2,1,1),INV!$A$1:$LI$1),FALSE)</f>
        <v>1677.823435</v>
      </c>
      <c r="X1744" s="319">
        <f>+VLOOKUP($E1744,Consumption!$1:$1048576,MATCH(DATE(X$2,1,1),INV!$A$1:$LI$1),FALSE)</f>
        <v>1692.2443639999999</v>
      </c>
      <c r="Y1744" s="319">
        <f>+VLOOKUP($E1744,Consumption!$1:$1048576,MATCH(DATE(Y$2,1,1),INV!$A$1:$LI$1),FALSE)</f>
        <v>1706.6816799999999</v>
      </c>
      <c r="Z1744" s="319">
        <f>+VLOOKUP($E1744,Consumption!$1:$1048576,MATCH(DATE(Z$2,1,1),INV!$A$1:$LI$1),FALSE)</f>
        <v>1720.589334</v>
      </c>
      <c r="AA1744" s="319">
        <f>+VLOOKUP($E1744,Consumption!$1:$1048576,MATCH(DATE(AA$2,1,1),INV!$A$1:$LI$1),FALSE)</f>
        <v>1734.6889180000001</v>
      </c>
      <c r="AB1744" s="319">
        <f>+VLOOKUP($E1744,Consumption!$1:$1048576,MATCH(DATE(AB$2,1,1),INV!$A$1:$LI$1),FALSE)</f>
        <v>1748.946997</v>
      </c>
      <c r="AC1744" s="319">
        <f>+VLOOKUP($E1744,Consumption!$1:$1048576,MATCH(DATE(AC$2,1,1),INV!$A$1:$LI$1),FALSE)</f>
        <v>1763.357051</v>
      </c>
      <c r="AD1744" s="319">
        <f>+VLOOKUP($E1744,Consumption!$1:$1048576,MATCH(DATE(AD$2,1,1),INV!$A$1:$LI$1),FALSE)</f>
        <v>1777.914489</v>
      </c>
      <c r="AE1744" s="319">
        <f>+VLOOKUP($E1744,Consumption!$1:$1048576,MATCH(DATE(AE$2,1,1),INV!$A$1:$LI$1),FALSE)</f>
        <v>1791.0498729999999</v>
      </c>
      <c r="AF1744" s="319">
        <f>+VLOOKUP($E1744,Consumption!$1:$1048576,MATCH(DATE(AF$2,1,1),INV!$A$1:$LI$1),FALSE)</f>
        <v>1804.00227</v>
      </c>
      <c r="AG1744" s="319">
        <f>+VLOOKUP($E1744,Consumption!$1:$1048576,MATCH(DATE(AG$2,1,1),INV!$A$1:$LI$1),FALSE)</f>
        <v>1816.8390919999999</v>
      </c>
      <c r="AH1744" s="319">
        <f>+VLOOKUP($E1744,Consumption!$1:$1048576,MATCH(DATE(AH$2,1,1),INV!$A$1:$LI$1),FALSE)</f>
        <v>1829.6506019999999</v>
      </c>
      <c r="AI1744" s="319">
        <f>+VLOOKUP($E1744,Consumption!$1:$1048576,MATCH(DATE(AI$2,1,1),INV!$A$1:$LI$1),FALSE)</f>
        <v>1842.515858</v>
      </c>
      <c r="AJ1744" s="319">
        <f>+VLOOKUP($E1744,Consumption!$1:$1048576,MATCH(DATE(AJ$2,1,1),INV!$A$1:$LI$1),FALSE)</f>
        <v>1855.493246</v>
      </c>
      <c r="AK1744" s="319">
        <f>+VLOOKUP($E1744,Consumption!$1:$1048576,MATCH(DATE(AK$2,1,1),INV!$A$1:$LI$1),FALSE)</f>
        <v>1868.620846</v>
      </c>
      <c r="AL1744" s="319">
        <f>+VLOOKUP($E1744,Consumption!$1:$1048576,MATCH(DATE(AL$2,1,1),INV!$A$1:$LI$1),FALSE)</f>
        <v>1881.920425</v>
      </c>
      <c r="AM1744" s="319">
        <f>+VLOOKUP($E1744,Consumption!$1:$1048576,MATCH(DATE(AM$2,1,1),INV!$A$1:$LI$1),FALSE)</f>
        <v>1895.4022210000001</v>
      </c>
      <c r="AN1744" s="319">
        <f>+VLOOKUP($E1744,Consumption!$1:$1048576,MATCH(DATE(AN$2,1,1),INV!$A$1:$LI$1),FALSE)</f>
        <v>1909.069182</v>
      </c>
      <c r="AO1744" s="319">
        <f>+VLOOKUP($E1744,Consumption!$1:$1048576,MATCH(DATE(AO$2,1,1),INV!$A$1:$LI$1),FALSE)</f>
        <v>1922.9202290000001</v>
      </c>
      <c r="AP1744" s="319">
        <f>+VLOOKUP($E1744,Consumption!$1:$1048576,MATCH(DATE(AP$2,1,1),INV!$A$1:$LI$1),FALSE)</f>
        <v>1936.599054</v>
      </c>
      <c r="AQ1744" s="319">
        <f>+VLOOKUP($E1744,Consumption!$1:$1048576,MATCH(DATE(AQ$2,1,1),INV!$A$1:$LI$1),FALSE)</f>
        <v>1950.1951260000001</v>
      </c>
      <c r="AR1744" s="319">
        <f>+VLOOKUP($E1744,Consumption!$1:$1048576,MATCH(DATE(AR$2,1,1),INV!$A$1:$LI$1),FALSE)</f>
        <v>1963.7720449999999</v>
      </c>
      <c r="AS1744" s="319">
        <f>+VLOOKUP($E1744,Consumption!$1:$1048576,MATCH(DATE(AS$2,1,1),INV!$A$1:$LI$1),FALSE)</f>
        <v>1977.3846960000001</v>
      </c>
      <c r="AT1744" s="319">
        <f>+VLOOKUP($E1744,Consumption!$1:$1048576,MATCH(DATE(AT$2,1,1),INV!$A$1:$LI$1),FALSE)</f>
        <v>1991.080518</v>
      </c>
      <c r="AU1744" s="319">
        <f>+VLOOKUP($E1744,Consumption!$1:$1048576,MATCH(DATE(AU$2,1,1),INV!$A$1:$LI$1),FALSE)</f>
        <v>2004.89798</v>
      </c>
      <c r="AV1744" s="319">
        <f>+VLOOKUP($E1744,Consumption!$1:$1048576,MATCH(DATE(AV$2,1,1),INV!$A$1:$LI$1),FALSE)</f>
        <v>2018.8658800000001</v>
      </c>
      <c r="AW1744" s="319">
        <f>+VLOOKUP($E1744,Consumption!$1:$1048576,MATCH(DATE(AW$2,1,1),INV!$A$1:$LI$1),FALSE)</f>
        <v>2033.003937</v>
      </c>
      <c r="AX1744" s="319">
        <f>+VLOOKUP($E1744,Consumption!$1:$1048576,MATCH(DATE(AX$2,1,1),INV!$A$1:$LI$1),FALSE)</f>
        <v>2047.32429</v>
      </c>
      <c r="AY1744" s="319">
        <f>+VLOOKUP($E1744,Consumption!$1:$1048576,MATCH(DATE(AY$2,1,1),INV!$A$1:$LI$1),FALSE)</f>
        <v>2061.8333309999998</v>
      </c>
      <c r="AZ1744" s="319">
        <f>+VLOOKUP($E1744,Consumption!$1:$1048576,MATCH(DATE(AZ$2,1,1),INV!$A$1:$LI$1),FALSE)</f>
        <v>2076.563686</v>
      </c>
      <c r="BA1744" s="319">
        <f>+VLOOKUP($E1744,Consumption!$1:$1048576,MATCH(DATE(BA$2,1,1),INV!$A$1:$LI$1),FALSE)</f>
        <v>2091.507568</v>
      </c>
      <c r="BB1744" s="319">
        <f>+VLOOKUP($E1744,Consumption!$1:$1048576,MATCH(DATE(BB$2,1,1),INV!$A$1:$LI$1),FALSE)</f>
        <v>2106.658144</v>
      </c>
      <c r="BC1744" s="319">
        <f>+VLOOKUP($E1744,Consumption!$1:$1048576,MATCH(DATE(BC$2,1,1),INV!$A$1:$LI$1),FALSE)</f>
        <v>2122.0085570000001</v>
      </c>
      <c r="BD1744" s="319">
        <f>+VLOOKUP($E1744,Consumption!$1:$1048576,MATCH(DATE(BD$2,1,1),INV!$A$1:$LI$1),FALSE)</f>
        <v>2137.5523109999999</v>
      </c>
      <c r="BE1744" s="319">
        <f>+VLOOKUP($E1744,Consumption!$1:$1048576,MATCH(DATE(BE$2,1,1),INV!$A$1:$LI$1),FALSE)</f>
        <v>2253.5592969999998</v>
      </c>
      <c r="BF1744" s="319">
        <f>+VLOOKUP($E1744,Consumption!$1:$1048576,MATCH(DATE(BF$2,1,1),INV!$A$1:$LI$1),FALSE)</f>
        <v>2273.2654750000002</v>
      </c>
      <c r="BG1744" s="319">
        <f>+VLOOKUP($E1744,Consumption!$1:$1048576,MATCH(DATE(BG$2,1,1),INV!$A$1:$LI$1),FALSE)</f>
        <v>2293.1434290000002</v>
      </c>
      <c r="BH1744" s="319">
        <f>+VLOOKUP($E1744,Consumption!$1:$1048576,MATCH(DATE(BH$2,1,1),INV!$A$1:$LI$1),FALSE)</f>
        <v>2313.2004790000001</v>
      </c>
      <c r="BI1744" s="319">
        <f>+VLOOKUP($E1744,Consumption!$1:$1048576,MATCH(DATE(BI$2,1,1),INV!$A$1:$LI$1),FALSE)</f>
        <v>2333.444297</v>
      </c>
    </row>
    <row r="1745" spans="1:61" s="281" customFormat="1" ht="15" customHeight="1" x14ac:dyDescent="0.35">
      <c r="A1745" s="392"/>
      <c r="B1745" s="393"/>
      <c r="C1745" s="69" t="s">
        <v>603</v>
      </c>
      <c r="D1745" s="73"/>
      <c r="E1745" s="69" t="s">
        <v>709</v>
      </c>
      <c r="F1745" s="319">
        <f>+VLOOKUP($E1745,Consumption!$1:$1048576,MATCH(DATE(F$2,1,1),INV!$A$1:$LI$1),FALSE)</f>
        <v>16426.181939999999</v>
      </c>
      <c r="G1745" s="319">
        <f>+VLOOKUP($E1745,Consumption!$1:$1048576,MATCH(DATE(G$2,1,1),INV!$A$1:$LI$1),FALSE)</f>
        <v>16492.146860000001</v>
      </c>
      <c r="H1745" s="319">
        <f>+VLOOKUP($E1745,Consumption!$1:$1048576,MATCH(DATE(H$2,1,1),INV!$A$1:$LI$1),FALSE)</f>
        <v>16530.024440000001</v>
      </c>
      <c r="I1745" s="319">
        <f>+VLOOKUP($E1745,Consumption!$1:$1048576,MATCH(DATE(I$2,1,1),INV!$A$1:$LI$1),FALSE)</f>
        <v>16573.737290000001</v>
      </c>
      <c r="J1745" s="319">
        <f>+VLOOKUP($E1745,Consumption!$1:$1048576,MATCH(DATE(J$2,1,1),INV!$A$1:$LI$1),FALSE)</f>
        <v>16633.22783</v>
      </c>
      <c r="K1745" s="319">
        <f>+VLOOKUP($E1745,Consumption!$1:$1048576,MATCH(DATE(K$2,1,1),INV!$A$1:$LI$1),FALSE)</f>
        <v>16709.177360000001</v>
      </c>
      <c r="L1745" s="319">
        <f>+VLOOKUP($E1745,Consumption!$1:$1048576,MATCH(DATE(L$2,1,1),INV!$A$1:$LI$1),FALSE)</f>
        <v>16796.695100000001</v>
      </c>
      <c r="M1745" s="319">
        <f>+VLOOKUP($E1745,Consumption!$1:$1048576,MATCH(DATE(M$2,1,1),INV!$A$1:$LI$1),FALSE)</f>
        <v>16893.306789999999</v>
      </c>
      <c r="N1745" s="319">
        <f>+VLOOKUP($E1745,Consumption!$1:$1048576,MATCH(DATE(N$2,1,1),INV!$A$1:$LI$1),FALSE)</f>
        <v>16996.778709999999</v>
      </c>
      <c r="O1745" s="319">
        <f>+VLOOKUP($E1745,Consumption!$1:$1048576,MATCH(DATE(O$2,1,1),INV!$A$1:$LI$1),FALSE)</f>
        <v>17105.348760000001</v>
      </c>
      <c r="P1745" s="319">
        <f>+VLOOKUP($E1745,Consumption!$1:$1048576,MATCH(DATE(P$2,1,1),INV!$A$1:$LI$1),FALSE)</f>
        <v>17222.027290000002</v>
      </c>
      <c r="Q1745" s="319">
        <f>+VLOOKUP($E1745,Consumption!$1:$1048576,MATCH(DATE(Q$2,1,1),INV!$A$1:$LI$1),FALSE)</f>
        <v>17340.79694</v>
      </c>
      <c r="R1745" s="319">
        <f>+VLOOKUP($E1745,Consumption!$1:$1048576,MATCH(DATE(R$2,1,1),INV!$A$1:$LI$1),FALSE)</f>
        <v>17460.902170000001</v>
      </c>
      <c r="S1745" s="319">
        <f>+VLOOKUP($E1745,Consumption!$1:$1048576,MATCH(DATE(S$2,1,1),INV!$A$1:$LI$1),FALSE)</f>
        <v>17581.707750000001</v>
      </c>
      <c r="T1745" s="319">
        <f>+VLOOKUP($E1745,Consumption!$1:$1048576,MATCH(DATE(T$2,1,1),INV!$A$1:$LI$1),FALSE)</f>
        <v>17702.760249999999</v>
      </c>
      <c r="U1745" s="319">
        <f>+VLOOKUP($E1745,Consumption!$1:$1048576,MATCH(DATE(U$2,1,1),INV!$A$1:$LI$1),FALSE)</f>
        <v>17823.763169999998</v>
      </c>
      <c r="V1745" s="319">
        <f>+VLOOKUP($E1745,Consumption!$1:$1048576,MATCH(DATE(V$2,1,1),INV!$A$1:$LI$1),FALSE)</f>
        <v>17944.534100000001</v>
      </c>
      <c r="W1745" s="319">
        <f>+VLOOKUP($E1745,Consumption!$1:$1048576,MATCH(DATE(W$2,1,1),INV!$A$1:$LI$1),FALSE)</f>
        <v>18064.966280000001</v>
      </c>
      <c r="X1745" s="319">
        <f>+VLOOKUP($E1745,Consumption!$1:$1048576,MATCH(DATE(X$2,1,1),INV!$A$1:$LI$1),FALSE)</f>
        <v>18185.000240000001</v>
      </c>
      <c r="Y1745" s="319">
        <f>+VLOOKUP($E1745,Consumption!$1:$1048576,MATCH(DATE(Y$2,1,1),INV!$A$1:$LI$1),FALSE)</f>
        <v>18304.605619999998</v>
      </c>
      <c r="Z1745" s="319">
        <f>+VLOOKUP($E1745,Consumption!$1:$1048576,MATCH(DATE(Z$2,1,1),INV!$A$1:$LI$1),FALSE)</f>
        <v>18420.792850000002</v>
      </c>
      <c r="AA1745" s="319">
        <f>+VLOOKUP($E1745,Consumption!$1:$1048576,MATCH(DATE(AA$2,1,1),INV!$A$1:$LI$1),FALSE)</f>
        <v>18536.986489999999</v>
      </c>
      <c r="AB1745" s="319">
        <f>+VLOOKUP($E1745,Consumption!$1:$1048576,MATCH(DATE(AB$2,1,1),INV!$A$1:$LI$1),FALSE)</f>
        <v>18653.20494</v>
      </c>
      <c r="AC1745" s="319">
        <f>+VLOOKUP($E1745,Consumption!$1:$1048576,MATCH(DATE(AC$2,1,1),INV!$A$1:$LI$1),FALSE)</f>
        <v>18769.498540000001</v>
      </c>
      <c r="AD1745" s="319">
        <f>+VLOOKUP($E1745,Consumption!$1:$1048576,MATCH(DATE(AD$2,1,1),INV!$A$1:$LI$1),FALSE)</f>
        <v>18885.88493</v>
      </c>
      <c r="AE1745" s="319">
        <f>+VLOOKUP($E1745,Consumption!$1:$1048576,MATCH(DATE(AE$2,1,1),INV!$A$1:$LI$1),FALSE)</f>
        <v>18994.08541</v>
      </c>
      <c r="AF1745" s="319">
        <f>+VLOOKUP($E1745,Consumption!$1:$1048576,MATCH(DATE(AF$2,1,1),INV!$A$1:$LI$1),FALSE)</f>
        <v>19099.670030000001</v>
      </c>
      <c r="AG1745" s="319">
        <f>+VLOOKUP($E1745,Consumption!$1:$1048576,MATCH(DATE(AG$2,1,1),INV!$A$1:$LI$1),FALSE)</f>
        <v>19203.197209999998</v>
      </c>
      <c r="AH1745" s="319">
        <f>+VLOOKUP($E1745,Consumption!$1:$1048576,MATCH(DATE(AH$2,1,1),INV!$A$1:$LI$1),FALSE)</f>
        <v>19305.305069999999</v>
      </c>
      <c r="AI1745" s="319">
        <f>+VLOOKUP($E1745,Consumption!$1:$1048576,MATCH(DATE(AI$2,1,1),INV!$A$1:$LI$1),FALSE)</f>
        <v>19406.56655</v>
      </c>
      <c r="AJ1745" s="319">
        <f>+VLOOKUP($E1745,Consumption!$1:$1048576,MATCH(DATE(AJ$2,1,1),INV!$A$1:$LI$1),FALSE)</f>
        <v>19507.43979</v>
      </c>
      <c r="AK1745" s="319">
        <f>+VLOOKUP($E1745,Consumption!$1:$1048576,MATCH(DATE(AK$2,1,1),INV!$A$1:$LI$1),FALSE)</f>
        <v>19608.263780000001</v>
      </c>
      <c r="AL1745" s="319">
        <f>+VLOOKUP($E1745,Consumption!$1:$1048576,MATCH(DATE(AL$2,1,1),INV!$A$1:$LI$1),FALSE)</f>
        <v>19709.27477</v>
      </c>
      <c r="AM1745" s="319">
        <f>+VLOOKUP($E1745,Consumption!$1:$1048576,MATCH(DATE(AM$2,1,1),INV!$A$1:$LI$1),FALSE)</f>
        <v>19810.629939999999</v>
      </c>
      <c r="AN1745" s="319">
        <f>+VLOOKUP($E1745,Consumption!$1:$1048576,MATCH(DATE(AN$2,1,1),INV!$A$1:$LI$1),FALSE)</f>
        <v>19912.43089</v>
      </c>
      <c r="AO1745" s="319">
        <f>+VLOOKUP($E1745,Consumption!$1:$1048576,MATCH(DATE(AO$2,1,1),INV!$A$1:$LI$1),FALSE)</f>
        <v>20014.743259999999</v>
      </c>
      <c r="AP1745" s="319">
        <f>+VLOOKUP($E1745,Consumption!$1:$1048576,MATCH(DATE(AP$2,1,1),INV!$A$1:$LI$1),FALSE)</f>
        <v>20115.776610000001</v>
      </c>
      <c r="AQ1745" s="319">
        <f>+VLOOKUP($E1745,Consumption!$1:$1048576,MATCH(DATE(AQ$2,1,1),INV!$A$1:$LI$1),FALSE)</f>
        <v>20215.828560000002</v>
      </c>
      <c r="AR1745" s="319">
        <f>+VLOOKUP($E1745,Consumption!$1:$1048576,MATCH(DATE(AR$2,1,1),INV!$A$1:$LI$1),FALSE)</f>
        <v>20315.19886</v>
      </c>
      <c r="AS1745" s="319">
        <f>+VLOOKUP($E1745,Consumption!$1:$1048576,MATCH(DATE(AS$2,1,1),INV!$A$1:$LI$1),FALSE)</f>
        <v>20414.20362</v>
      </c>
      <c r="AT1745" s="319">
        <f>+VLOOKUP($E1745,Consumption!$1:$1048576,MATCH(DATE(AT$2,1,1),INV!$A$1:$LI$1),FALSE)</f>
        <v>20513.14935</v>
      </c>
      <c r="AU1745" s="319">
        <f>+VLOOKUP($E1745,Consumption!$1:$1048576,MATCH(DATE(AU$2,1,1),INV!$A$1:$LI$1),FALSE)</f>
        <v>20612.307799999999</v>
      </c>
      <c r="AV1745" s="319">
        <f>+VLOOKUP($E1745,Consumption!$1:$1048576,MATCH(DATE(AV$2,1,1),INV!$A$1:$LI$1),FALSE)</f>
        <v>20711.901819999999</v>
      </c>
      <c r="AW1745" s="319">
        <f>+VLOOKUP($E1745,Consumption!$1:$1048576,MATCH(DATE(AW$2,1,1),INV!$A$1:$LI$1),FALSE)</f>
        <v>20812.102060000001</v>
      </c>
      <c r="AX1745" s="319">
        <f>+VLOOKUP($E1745,Consumption!$1:$1048576,MATCH(DATE(AX$2,1,1),INV!$A$1:$LI$1),FALSE)</f>
        <v>20913.03124</v>
      </c>
      <c r="AY1745" s="319">
        <f>+VLOOKUP($E1745,Consumption!$1:$1048576,MATCH(DATE(AY$2,1,1),INV!$A$1:$LI$1),FALSE)</f>
        <v>21014.77233</v>
      </c>
      <c r="AZ1745" s="319">
        <f>+VLOOKUP($E1745,Consumption!$1:$1048576,MATCH(DATE(AZ$2,1,1),INV!$A$1:$LI$1),FALSE)</f>
        <v>21117.531599999998</v>
      </c>
      <c r="BA1745" s="319">
        <f>+VLOOKUP($E1745,Consumption!$1:$1048576,MATCH(DATE(BA$2,1,1),INV!$A$1:$LI$1),FALSE)</f>
        <v>21221.318650000001</v>
      </c>
      <c r="BB1745" s="319">
        <f>+VLOOKUP($E1745,Consumption!$1:$1048576,MATCH(DATE(BB$2,1,1),INV!$A$1:$LI$1),FALSE)</f>
        <v>21326.128479999999</v>
      </c>
      <c r="BC1745" s="319">
        <f>+VLOOKUP($E1745,Consumption!$1:$1048576,MATCH(DATE(BC$2,1,1),INV!$A$1:$LI$1),FALSE)</f>
        <v>21431.94425</v>
      </c>
      <c r="BD1745" s="319">
        <f>+VLOOKUP($E1745,Consumption!$1:$1048576,MATCH(DATE(BD$2,1,1),INV!$A$1:$LI$1),FALSE)</f>
        <v>21538.74325</v>
      </c>
      <c r="BE1745" s="319">
        <f>+VLOOKUP($E1745,Consumption!$1:$1048576,MATCH(DATE(BE$2,1,1),INV!$A$1:$LI$1),FALSE)</f>
        <v>22328.520909999999</v>
      </c>
      <c r="BF1745" s="319">
        <f>+VLOOKUP($E1745,Consumption!$1:$1048576,MATCH(DATE(BF$2,1,1),INV!$A$1:$LI$1),FALSE)</f>
        <v>22462.109670000002</v>
      </c>
      <c r="BG1745" s="319">
        <f>+VLOOKUP($E1745,Consumption!$1:$1048576,MATCH(DATE(BG$2,1,1),INV!$A$1:$LI$1),FALSE)</f>
        <v>22596.279139999999</v>
      </c>
      <c r="BH1745" s="319">
        <f>+VLOOKUP($E1745,Consumption!$1:$1048576,MATCH(DATE(BH$2,1,1),INV!$A$1:$LI$1),FALSE)</f>
        <v>22731.07503</v>
      </c>
      <c r="BI1745" s="319">
        <f>+VLOOKUP($E1745,Consumption!$1:$1048576,MATCH(DATE(BI$2,1,1),INV!$A$1:$LI$1),FALSE)</f>
        <v>22866.547149999999</v>
      </c>
    </row>
    <row r="1746" spans="1:61" s="281" customFormat="1" ht="15" customHeight="1" x14ac:dyDescent="0.35">
      <c r="A1746" s="392"/>
      <c r="B1746" s="393"/>
      <c r="C1746" s="69" t="s">
        <v>604</v>
      </c>
      <c r="D1746" s="73"/>
      <c r="E1746" s="69" t="s">
        <v>710</v>
      </c>
      <c r="F1746" s="319">
        <f>+VLOOKUP($E1746,Consumption!$1:$1048576,MATCH(DATE(F$2,1,1),INV!$A$1:$LI$1),FALSE)</f>
        <v>472.3169729</v>
      </c>
      <c r="G1746" s="319">
        <f>+VLOOKUP($E1746,Consumption!$1:$1048576,MATCH(DATE(G$2,1,1),INV!$A$1:$LI$1),FALSE)</f>
        <v>477.14900779999999</v>
      </c>
      <c r="H1746" s="319">
        <f>+VLOOKUP($E1746,Consumption!$1:$1048576,MATCH(DATE(H$2,1,1),INV!$A$1:$LI$1),FALSE)</f>
        <v>482.35731579999998</v>
      </c>
      <c r="I1746" s="319">
        <f>+VLOOKUP($E1746,Consumption!$1:$1048576,MATCH(DATE(I$2,1,1),INV!$A$1:$LI$1),FALSE)</f>
        <v>488.24951959999999</v>
      </c>
      <c r="J1746" s="319">
        <f>+VLOOKUP($E1746,Consumption!$1:$1048576,MATCH(DATE(J$2,1,1),INV!$A$1:$LI$1),FALSE)</f>
        <v>494.89119770000002</v>
      </c>
      <c r="K1746" s="319">
        <f>+VLOOKUP($E1746,Consumption!$1:$1048576,MATCH(DATE(K$2,1,1),INV!$A$1:$LI$1),FALSE)</f>
        <v>502.24235650000003</v>
      </c>
      <c r="L1746" s="319">
        <f>+VLOOKUP($E1746,Consumption!$1:$1048576,MATCH(DATE(L$2,1,1),INV!$A$1:$LI$1),FALSE)</f>
        <v>510.0035853</v>
      </c>
      <c r="M1746" s="319">
        <f>+VLOOKUP($E1746,Consumption!$1:$1048576,MATCH(DATE(M$2,1,1),INV!$A$1:$LI$1),FALSE)</f>
        <v>518.14775910000003</v>
      </c>
      <c r="N1746" s="319">
        <f>+VLOOKUP($E1746,Consumption!$1:$1048576,MATCH(DATE(N$2,1,1),INV!$A$1:$LI$1),FALSE)</f>
        <v>526.64306190000002</v>
      </c>
      <c r="O1746" s="319">
        <f>+VLOOKUP($E1746,Consumption!$1:$1048576,MATCH(DATE(O$2,1,1),INV!$A$1:$LI$1),FALSE)</f>
        <v>535.45930290000001</v>
      </c>
      <c r="P1746" s="319">
        <f>+VLOOKUP($E1746,Consumption!$1:$1048576,MATCH(DATE(P$2,1,1),INV!$A$1:$LI$1),FALSE)</f>
        <v>544.97541569999999</v>
      </c>
      <c r="Q1746" s="319">
        <f>+VLOOKUP($E1746,Consumption!$1:$1048576,MATCH(DATE(Q$2,1,1),INV!$A$1:$LI$1),FALSE)</f>
        <v>554.68354959999999</v>
      </c>
      <c r="R1746" s="319">
        <f>+VLOOKUP($E1746,Consumption!$1:$1048576,MATCH(DATE(R$2,1,1),INV!$A$1:$LI$1),FALSE)</f>
        <v>564.56561839999995</v>
      </c>
      <c r="S1746" s="319">
        <f>+VLOOKUP($E1746,Consumption!$1:$1048576,MATCH(DATE(S$2,1,1),INV!$A$1:$LI$1),FALSE)</f>
        <v>574.59439410000005</v>
      </c>
      <c r="T1746" s="319">
        <f>+VLOOKUP($E1746,Consumption!$1:$1048576,MATCH(DATE(T$2,1,1),INV!$A$1:$LI$1),FALSE)</f>
        <v>584.74695689999999</v>
      </c>
      <c r="U1746" s="319">
        <f>+VLOOKUP($E1746,Consumption!$1:$1048576,MATCH(DATE(U$2,1,1),INV!$A$1:$LI$1),FALSE)</f>
        <v>595.00662729999999</v>
      </c>
      <c r="V1746" s="319">
        <f>+VLOOKUP($E1746,Consumption!$1:$1048576,MATCH(DATE(V$2,1,1),INV!$A$1:$LI$1),FALSE)</f>
        <v>605.36179000000004</v>
      </c>
      <c r="W1746" s="319">
        <f>+VLOOKUP($E1746,Consumption!$1:$1048576,MATCH(DATE(W$2,1,1),INV!$A$1:$LI$1),FALSE)</f>
        <v>615.80428570000004</v>
      </c>
      <c r="X1746" s="319">
        <f>+VLOOKUP($E1746,Consumption!$1:$1048576,MATCH(DATE(X$2,1,1),INV!$A$1:$LI$1),FALSE)</f>
        <v>626.32815860000005</v>
      </c>
      <c r="Y1746" s="319">
        <f>+VLOOKUP($E1746,Consumption!$1:$1048576,MATCH(DATE(Y$2,1,1),INV!$A$1:$LI$1),FALSE)</f>
        <v>636.92890169999998</v>
      </c>
      <c r="Z1746" s="319">
        <f>+VLOOKUP($E1746,Consumption!$1:$1048576,MATCH(DATE(Z$2,1,1),INV!$A$1:$LI$1),FALSE)</f>
        <v>647.29568099999995</v>
      </c>
      <c r="AA1746" s="319">
        <f>+VLOOKUP($E1746,Consumption!$1:$1048576,MATCH(DATE(AA$2,1,1),INV!$A$1:$LI$1),FALSE)</f>
        <v>657.78569770000001</v>
      </c>
      <c r="AB1746" s="319">
        <f>+VLOOKUP($E1746,Consumption!$1:$1048576,MATCH(DATE(AB$2,1,1),INV!$A$1:$LI$1),FALSE)</f>
        <v>668.39122559999998</v>
      </c>
      <c r="AC1746" s="319">
        <f>+VLOOKUP($E1746,Consumption!$1:$1048576,MATCH(DATE(AC$2,1,1),INV!$A$1:$LI$1),FALSE)</f>
        <v>679.11221469999998</v>
      </c>
      <c r="AD1746" s="319">
        <f>+VLOOKUP($E1746,Consumption!$1:$1048576,MATCH(DATE(AD$2,1,1),INV!$A$1:$LI$1),FALSE)</f>
        <v>689.9474338</v>
      </c>
      <c r="AE1746" s="319">
        <f>+VLOOKUP($E1746,Consumption!$1:$1048576,MATCH(DATE(AE$2,1,1),INV!$A$1:$LI$1),FALSE)</f>
        <v>700.00094620000004</v>
      </c>
      <c r="AF1746" s="319">
        <f>+VLOOKUP($E1746,Consumption!$1:$1048576,MATCH(DATE(AF$2,1,1),INV!$A$1:$LI$1),FALSE)</f>
        <v>709.89036759999999</v>
      </c>
      <c r="AG1746" s="319">
        <f>+VLOOKUP($E1746,Consumption!$1:$1048576,MATCH(DATE(AG$2,1,1),INV!$A$1:$LI$1),FALSE)</f>
        <v>719.66158129999997</v>
      </c>
      <c r="AH1746" s="319">
        <f>+VLOOKUP($E1746,Consumption!$1:$1048576,MATCH(DATE(AH$2,1,1),INV!$A$1:$LI$1),FALSE)</f>
        <v>729.37259740000002</v>
      </c>
      <c r="AI1746" s="319">
        <f>+VLOOKUP($E1746,Consumption!$1:$1048576,MATCH(DATE(AI$2,1,1),INV!$A$1:$LI$1),FALSE)</f>
        <v>739.07668890000002</v>
      </c>
      <c r="AJ1746" s="319">
        <f>+VLOOKUP($E1746,Consumption!$1:$1048576,MATCH(DATE(AJ$2,1,1),INV!$A$1:$LI$1),FALSE)</f>
        <v>748.81714799999997</v>
      </c>
      <c r="AK1746" s="319">
        <f>+VLOOKUP($E1746,Consumption!$1:$1048576,MATCH(DATE(AK$2,1,1),INV!$A$1:$LI$1),FALSE)</f>
        <v>758.62689150000006</v>
      </c>
      <c r="AL1746" s="319">
        <f>+VLOOKUP($E1746,Consumption!$1:$1048576,MATCH(DATE(AL$2,1,1),INV!$A$1:$LI$1),FALSE)</f>
        <v>768.52999360000001</v>
      </c>
      <c r="AM1746" s="319">
        <f>+VLOOKUP($E1746,Consumption!$1:$1048576,MATCH(DATE(AM$2,1,1),INV!$A$1:$LI$1),FALSE)</f>
        <v>778.54379449999999</v>
      </c>
      <c r="AN1746" s="319">
        <f>+VLOOKUP($E1746,Consumption!$1:$1048576,MATCH(DATE(AN$2,1,1),INV!$A$1:$LI$1),FALSE)</f>
        <v>788.68093529999999</v>
      </c>
      <c r="AO1746" s="319">
        <f>+VLOOKUP($E1746,Consumption!$1:$1048576,MATCH(DATE(AO$2,1,1),INV!$A$1:$LI$1),FALSE)</f>
        <v>798.95102989999998</v>
      </c>
      <c r="AP1746" s="319">
        <f>+VLOOKUP($E1746,Consumption!$1:$1048576,MATCH(DATE(AP$2,1,1),INV!$A$1:$LI$1),FALSE)</f>
        <v>809.14608959999998</v>
      </c>
      <c r="AQ1746" s="319">
        <f>+VLOOKUP($E1746,Consumption!$1:$1048576,MATCH(DATE(AQ$2,1,1),INV!$A$1:$LI$1),FALSE)</f>
        <v>819.30815540000003</v>
      </c>
      <c r="AR1746" s="319">
        <f>+VLOOKUP($E1746,Consumption!$1:$1048576,MATCH(DATE(AR$2,1,1),INV!$A$1:$LI$1),FALSE)</f>
        <v>829.4743598</v>
      </c>
      <c r="AS1746" s="319">
        <f>+VLOOKUP($E1746,Consumption!$1:$1048576,MATCH(DATE(AS$2,1,1),INV!$A$1:$LI$1),FALSE)</f>
        <v>839.68155520000005</v>
      </c>
      <c r="AT1746" s="319">
        <f>+VLOOKUP($E1746,Consumption!$1:$1048576,MATCH(DATE(AT$2,1,1),INV!$A$1:$LI$1),FALSE)</f>
        <v>849.96462829999996</v>
      </c>
      <c r="AU1746" s="319">
        <f>+VLOOKUP($E1746,Consumption!$1:$1048576,MATCH(DATE(AU$2,1,1),INV!$A$1:$LI$1),FALSE)</f>
        <v>860.35437730000001</v>
      </c>
      <c r="AV1746" s="319">
        <f>+VLOOKUP($E1746,Consumption!$1:$1048576,MATCH(DATE(AV$2,1,1),INV!$A$1:$LI$1),FALSE)</f>
        <v>870.87635520000003</v>
      </c>
      <c r="AW1746" s="319">
        <f>+VLOOKUP($E1746,Consumption!$1:$1048576,MATCH(DATE(AW$2,1,1),INV!$A$1:$LI$1),FALSE)</f>
        <v>881.55071429999998</v>
      </c>
      <c r="AX1746" s="319">
        <f>+VLOOKUP($E1746,Consumption!$1:$1048576,MATCH(DATE(AX$2,1,1),INV!$A$1:$LI$1),FALSE)</f>
        <v>892.39276749999999</v>
      </c>
      <c r="AY1746" s="319">
        <f>+VLOOKUP($E1746,Consumption!$1:$1048576,MATCH(DATE(AY$2,1,1),INV!$A$1:$LI$1),FALSE)</f>
        <v>903.41398389999995</v>
      </c>
      <c r="AZ1746" s="319">
        <f>+VLOOKUP($E1746,Consumption!$1:$1048576,MATCH(DATE(AZ$2,1,1),INV!$A$1:$LI$1),FALSE)</f>
        <v>914.64298459999998</v>
      </c>
      <c r="BA1746" s="319">
        <f>+VLOOKUP($E1746,Consumption!$1:$1048576,MATCH(DATE(BA$2,1,1),INV!$A$1:$LI$1),FALSE)</f>
        <v>926.08459349999998</v>
      </c>
      <c r="BB1746" s="319">
        <f>+VLOOKUP($E1746,Consumption!$1:$1048576,MATCH(DATE(BB$2,1,1),INV!$A$1:$LI$1),FALSE)</f>
        <v>937.74193530000002</v>
      </c>
      <c r="BC1746" s="319">
        <f>+VLOOKUP($E1746,Consumption!$1:$1048576,MATCH(DATE(BC$2,1,1),INV!$A$1:$LI$1),FALSE)</f>
        <v>949.61357380000004</v>
      </c>
      <c r="BD1746" s="319">
        <f>+VLOOKUP($E1746,Consumption!$1:$1048576,MATCH(DATE(BD$2,1,1),INV!$A$1:$LI$1),FALSE)</f>
        <v>961.69771119999996</v>
      </c>
      <c r="BE1746" s="319">
        <f>+VLOOKUP($E1746,Consumption!$1:$1048576,MATCH(DATE(BE$2,1,1),INV!$A$1:$LI$1),FALSE)</f>
        <v>1061.653458</v>
      </c>
      <c r="BF1746" s="319">
        <f>+VLOOKUP($E1746,Consumption!$1:$1048576,MATCH(DATE(BF$2,1,1),INV!$A$1:$LI$1),FALSE)</f>
        <v>1077.8901989999999</v>
      </c>
      <c r="BG1746" s="319">
        <f>+VLOOKUP($E1746,Consumption!$1:$1048576,MATCH(DATE(BG$2,1,1),INV!$A$1:$LI$1),FALSE)</f>
        <v>1094.3260270000001</v>
      </c>
      <c r="BH1746" s="319">
        <f>+VLOOKUP($E1746,Consumption!$1:$1048576,MATCH(DATE(BH$2,1,1),INV!$A$1:$LI$1),FALSE)</f>
        <v>1110.9692319999999</v>
      </c>
      <c r="BI1746" s="319">
        <f>+VLOOKUP($E1746,Consumption!$1:$1048576,MATCH(DATE(BI$2,1,1),INV!$A$1:$LI$1),FALSE)</f>
        <v>1127.829015</v>
      </c>
    </row>
    <row r="1747" spans="1:61" s="281" customFormat="1" ht="15" customHeight="1" x14ac:dyDescent="0.35">
      <c r="A1747" s="392"/>
      <c r="B1747" s="393"/>
      <c r="C1747" s="69" t="s">
        <v>605</v>
      </c>
      <c r="D1747" s="73"/>
      <c r="E1747" s="69" t="s">
        <v>711</v>
      </c>
      <c r="F1747" s="319">
        <f>+VLOOKUP($E1747,Consumption!$1:$1048576,MATCH(DATE(F$2,1,1),INV!$A$1:$LI$1),FALSE)</f>
        <v>10283</v>
      </c>
      <c r="G1747" s="319">
        <f>+VLOOKUP($E1747,Consumption!$1:$1048576,MATCH(DATE(G$2,1,1),INV!$A$1:$LI$1),FALSE)</f>
        <v>10455.591979999999</v>
      </c>
      <c r="H1747" s="319">
        <f>+VLOOKUP($E1747,Consumption!$1:$1048576,MATCH(DATE(H$2,1,1),INV!$A$1:$LI$1),FALSE)</f>
        <v>10660.571910000001</v>
      </c>
      <c r="I1747" s="319">
        <f>+VLOOKUP($E1747,Consumption!$1:$1048576,MATCH(DATE(I$2,1,1),INV!$A$1:$LI$1),FALSE)</f>
        <v>10884.49769</v>
      </c>
      <c r="J1747" s="319">
        <f>+VLOOKUP($E1747,Consumption!$1:$1048576,MATCH(DATE(J$2,1,1),INV!$A$1:$LI$1),FALSE)</f>
        <v>11123.21391</v>
      </c>
      <c r="K1747" s="319">
        <f>+VLOOKUP($E1747,Consumption!$1:$1048576,MATCH(DATE(K$2,1,1),INV!$A$1:$LI$1),FALSE)</f>
        <v>11376.12981</v>
      </c>
      <c r="L1747" s="319">
        <f>+VLOOKUP($E1747,Consumption!$1:$1048576,MATCH(DATE(L$2,1,1),INV!$A$1:$LI$1),FALSE)</f>
        <v>11635.41771</v>
      </c>
      <c r="M1747" s="319">
        <f>+VLOOKUP($E1747,Consumption!$1:$1048576,MATCH(DATE(M$2,1,1),INV!$A$1:$LI$1),FALSE)</f>
        <v>11902.83541</v>
      </c>
      <c r="N1747" s="319">
        <f>+VLOOKUP($E1747,Consumption!$1:$1048576,MATCH(DATE(N$2,1,1),INV!$A$1:$LI$1),FALSE)</f>
        <v>12179.20911</v>
      </c>
      <c r="O1747" s="319">
        <f>+VLOOKUP($E1747,Consumption!$1:$1048576,MATCH(DATE(O$2,1,1),INV!$A$1:$LI$1),FALSE)</f>
        <v>12464.81076</v>
      </c>
      <c r="P1747" s="319">
        <f>+VLOOKUP($E1747,Consumption!$1:$1048576,MATCH(DATE(P$2,1,1),INV!$A$1:$LI$1),FALSE)</f>
        <v>12774.159879999999</v>
      </c>
      <c r="Q1747" s="319">
        <f>+VLOOKUP($E1747,Consumption!$1:$1048576,MATCH(DATE(Q$2,1,1),INV!$A$1:$LI$1),FALSE)</f>
        <v>13089.193020000001</v>
      </c>
      <c r="R1747" s="319">
        <f>+VLOOKUP($E1747,Consumption!$1:$1048576,MATCH(DATE(R$2,1,1),INV!$A$1:$LI$1),FALSE)</f>
        <v>13410.2682</v>
      </c>
      <c r="S1747" s="319">
        <f>+VLOOKUP($E1747,Consumption!$1:$1048576,MATCH(DATE(S$2,1,1),INV!$A$1:$LI$1),FALSE)</f>
        <v>13737.077289999999</v>
      </c>
      <c r="T1747" s="319">
        <f>+VLOOKUP($E1747,Consumption!$1:$1048576,MATCH(DATE(T$2,1,1),INV!$A$1:$LI$1),FALSE)</f>
        <v>14069.282939999999</v>
      </c>
      <c r="U1747" s="319">
        <f>+VLOOKUP($E1747,Consumption!$1:$1048576,MATCH(DATE(U$2,1,1),INV!$A$1:$LI$1),FALSE)</f>
        <v>14406.66999</v>
      </c>
      <c r="V1747" s="319">
        <f>+VLOOKUP($E1747,Consumption!$1:$1048576,MATCH(DATE(V$2,1,1),INV!$A$1:$LI$1),FALSE)</f>
        <v>14749.143410000001</v>
      </c>
      <c r="W1747" s="319">
        <f>+VLOOKUP($E1747,Consumption!$1:$1048576,MATCH(DATE(W$2,1,1),INV!$A$1:$LI$1),FALSE)</f>
        <v>15096.689270000001</v>
      </c>
      <c r="X1747" s="319">
        <f>+VLOOKUP($E1747,Consumption!$1:$1048576,MATCH(DATE(X$2,1,1),INV!$A$1:$LI$1),FALSE)</f>
        <v>15449.33872</v>
      </c>
      <c r="Y1747" s="319">
        <f>+VLOOKUP($E1747,Consumption!$1:$1048576,MATCH(DATE(Y$2,1,1),INV!$A$1:$LI$1),FALSE)</f>
        <v>15807.14575</v>
      </c>
      <c r="Z1747" s="319">
        <f>+VLOOKUP($E1747,Consumption!$1:$1048576,MATCH(DATE(Z$2,1,1),INV!$A$1:$LI$1),FALSE)</f>
        <v>16158.388639999999</v>
      </c>
      <c r="AA1747" s="319">
        <f>+VLOOKUP($E1747,Consumption!$1:$1048576,MATCH(DATE(AA$2,1,1),INV!$A$1:$LI$1),FALSE)</f>
        <v>16517.431120000001</v>
      </c>
      <c r="AB1747" s="319">
        <f>+VLOOKUP($E1747,Consumption!$1:$1048576,MATCH(DATE(AB$2,1,1),INV!$A$1:$LI$1),FALSE)</f>
        <v>16883.76583</v>
      </c>
      <c r="AC1747" s="319">
        <f>+VLOOKUP($E1747,Consumption!$1:$1048576,MATCH(DATE(AC$2,1,1),INV!$A$1:$LI$1),FALSE)</f>
        <v>17257.357779999998</v>
      </c>
      <c r="AD1747" s="319">
        <f>+VLOOKUP($E1747,Consumption!$1:$1048576,MATCH(DATE(AD$2,1,1),INV!$A$1:$LI$1),FALSE)</f>
        <v>17638.205979999999</v>
      </c>
      <c r="AE1747" s="319">
        <f>+VLOOKUP($E1747,Consumption!$1:$1048576,MATCH(DATE(AE$2,1,1),INV!$A$1:$LI$1),FALSE)</f>
        <v>17990.951980000002</v>
      </c>
      <c r="AF1747" s="319">
        <f>+VLOOKUP($E1747,Consumption!$1:$1048576,MATCH(DATE(AF$2,1,1),INV!$A$1:$LI$1),FALSE)</f>
        <v>18341.4673</v>
      </c>
      <c r="AG1747" s="319">
        <f>+VLOOKUP($E1747,Consumption!$1:$1048576,MATCH(DATE(AG$2,1,1),INV!$A$1:$LI$1),FALSE)</f>
        <v>18691.195400000001</v>
      </c>
      <c r="AH1747" s="319">
        <f>+VLOOKUP($E1747,Consumption!$1:$1048576,MATCH(DATE(AH$2,1,1),INV!$A$1:$LI$1),FALSE)</f>
        <v>19042.14848</v>
      </c>
      <c r="AI1747" s="319">
        <f>+VLOOKUP($E1747,Consumption!$1:$1048576,MATCH(DATE(AI$2,1,1),INV!$A$1:$LI$1),FALSE)</f>
        <v>19396.215649999998</v>
      </c>
      <c r="AJ1747" s="319">
        <f>+VLOOKUP($E1747,Consumption!$1:$1048576,MATCH(DATE(AJ$2,1,1),INV!$A$1:$LI$1),FALSE)</f>
        <v>19754.9395</v>
      </c>
      <c r="AK1747" s="319">
        <f>+VLOOKUP($E1747,Consumption!$1:$1048576,MATCH(DATE(AK$2,1,1),INV!$A$1:$LI$1),FALSE)</f>
        <v>20119.48733</v>
      </c>
      <c r="AL1747" s="319">
        <f>+VLOOKUP($E1747,Consumption!$1:$1048576,MATCH(DATE(AL$2,1,1),INV!$A$1:$LI$1),FALSE)</f>
        <v>20490.70335</v>
      </c>
      <c r="AM1747" s="319">
        <f>+VLOOKUP($E1747,Consumption!$1:$1048576,MATCH(DATE(AM$2,1,1),INV!$A$1:$LI$1),FALSE)</f>
        <v>20869.187450000001</v>
      </c>
      <c r="AN1747" s="319">
        <f>+VLOOKUP($E1747,Consumption!$1:$1048576,MATCH(DATE(AN$2,1,1),INV!$A$1:$LI$1),FALSE)</f>
        <v>21255.373080000001</v>
      </c>
      <c r="AO1747" s="319">
        <f>+VLOOKUP($E1747,Consumption!$1:$1048576,MATCH(DATE(AO$2,1,1),INV!$A$1:$LI$1),FALSE)</f>
        <v>21649.59173</v>
      </c>
      <c r="AP1747" s="319">
        <f>+VLOOKUP($E1747,Consumption!$1:$1048576,MATCH(DATE(AP$2,1,1),INV!$A$1:$LI$1),FALSE)</f>
        <v>22043.059689999998</v>
      </c>
      <c r="AQ1747" s="319">
        <f>+VLOOKUP($E1747,Consumption!$1:$1048576,MATCH(DATE(AQ$2,1,1),INV!$A$1:$LI$1),FALSE)</f>
        <v>22437.815500000001</v>
      </c>
      <c r="AR1747" s="319">
        <f>+VLOOKUP($E1747,Consumption!$1:$1048576,MATCH(DATE(AR$2,1,1),INV!$A$1:$LI$1),FALSE)</f>
        <v>22835.463309999999</v>
      </c>
      <c r="AS1747" s="319">
        <f>+VLOOKUP($E1747,Consumption!$1:$1048576,MATCH(DATE(AS$2,1,1),INV!$A$1:$LI$1),FALSE)</f>
        <v>23237.502560000001</v>
      </c>
      <c r="AT1747" s="319">
        <f>+VLOOKUP($E1747,Consumption!$1:$1048576,MATCH(DATE(AT$2,1,1),INV!$A$1:$LI$1),FALSE)</f>
        <v>23645.325860000001</v>
      </c>
      <c r="AU1747" s="319">
        <f>+VLOOKUP($E1747,Consumption!$1:$1048576,MATCH(DATE(AU$2,1,1),INV!$A$1:$LI$1),FALSE)</f>
        <v>24060.161349999998</v>
      </c>
      <c r="AV1747" s="319">
        <f>+VLOOKUP($E1747,Consumption!$1:$1048576,MATCH(DATE(AV$2,1,1),INV!$A$1:$LI$1),FALSE)</f>
        <v>24483.036370000002</v>
      </c>
      <c r="AW1747" s="319">
        <f>+VLOOKUP($E1747,Consumption!$1:$1048576,MATCH(DATE(AW$2,1,1),INV!$A$1:$LI$1),FALSE)</f>
        <v>24914.774359999999</v>
      </c>
      <c r="AX1747" s="319">
        <f>+VLOOKUP($E1747,Consumption!$1:$1048576,MATCH(DATE(AX$2,1,1),INV!$A$1:$LI$1),FALSE)</f>
        <v>25356.01628</v>
      </c>
      <c r="AY1747" s="319">
        <f>+VLOOKUP($E1747,Consumption!$1:$1048576,MATCH(DATE(AY$2,1,1),INV!$A$1:$LI$1),FALSE)</f>
        <v>25807.255499999999</v>
      </c>
      <c r="AZ1747" s="319">
        <f>+VLOOKUP($E1747,Consumption!$1:$1048576,MATCH(DATE(AZ$2,1,1),INV!$A$1:$LI$1),FALSE)</f>
        <v>26269.73631</v>
      </c>
      <c r="BA1747" s="319">
        <f>+VLOOKUP($E1747,Consumption!$1:$1048576,MATCH(DATE(BA$2,1,1),INV!$A$1:$LI$1),FALSE)</f>
        <v>26743.601279999999</v>
      </c>
      <c r="BB1747" s="319">
        <f>+VLOOKUP($E1747,Consumption!$1:$1048576,MATCH(DATE(BB$2,1,1),INV!$A$1:$LI$1),FALSE)</f>
        <v>27228.988840000002</v>
      </c>
      <c r="BC1747" s="319">
        <f>+VLOOKUP($E1747,Consumption!$1:$1048576,MATCH(DATE(BC$2,1,1),INV!$A$1:$LI$1),FALSE)</f>
        <v>27726.014139999999</v>
      </c>
      <c r="BD1747" s="319">
        <f>+VLOOKUP($E1747,Consumption!$1:$1048576,MATCH(DATE(BD$2,1,1),INV!$A$1:$LI$1),FALSE)</f>
        <v>28234.783179999999</v>
      </c>
      <c r="BE1747" s="319">
        <f>+VLOOKUP($E1747,Consumption!$1:$1048576,MATCH(DATE(BE$2,1,1),INV!$A$1:$LI$1),FALSE)</f>
        <v>32386.999980000001</v>
      </c>
      <c r="BF1747" s="319">
        <f>+VLOOKUP($E1747,Consumption!$1:$1048576,MATCH(DATE(BF$2,1,1),INV!$A$1:$LI$1),FALSE)</f>
        <v>33102.968679999998</v>
      </c>
      <c r="BG1747" s="319">
        <f>+VLOOKUP($E1747,Consumption!$1:$1048576,MATCH(DATE(BG$2,1,1),INV!$A$1:$LI$1),FALSE)</f>
        <v>33833.70276</v>
      </c>
      <c r="BH1747" s="319">
        <f>+VLOOKUP($E1747,Consumption!$1:$1048576,MATCH(DATE(BH$2,1,1),INV!$A$1:$LI$1),FALSE)</f>
        <v>34579.747100000001</v>
      </c>
      <c r="BI1747" s="319">
        <f>+VLOOKUP($E1747,Consumption!$1:$1048576,MATCH(DATE(BI$2,1,1),INV!$A$1:$LI$1),FALSE)</f>
        <v>35341.688620000001</v>
      </c>
    </row>
    <row r="1748" spans="1:61" s="281" customFormat="1" ht="15" customHeight="1" x14ac:dyDescent="0.35">
      <c r="A1748" s="392"/>
      <c r="B1748" s="393"/>
      <c r="C1748" s="69" t="s">
        <v>606</v>
      </c>
      <c r="D1748" s="73"/>
      <c r="E1748" s="69" t="s">
        <v>712</v>
      </c>
      <c r="F1748" s="319">
        <f>+VLOOKUP($E1748,Consumption!$1:$1048576,MATCH(DATE(F$2,1,1),INV!$A$1:$LI$1),FALSE)</f>
        <v>577731.59759999998</v>
      </c>
      <c r="G1748" s="319">
        <f>+VLOOKUP($E1748,Consumption!$1:$1048576,MATCH(DATE(G$2,1,1),INV!$A$1:$LI$1),FALSE)</f>
        <v>583947.28209999995</v>
      </c>
      <c r="H1748" s="319">
        <f>+VLOOKUP($E1748,Consumption!$1:$1048576,MATCH(DATE(H$2,1,1),INV!$A$1:$LI$1),FALSE)</f>
        <v>590727.72340000002</v>
      </c>
      <c r="I1748" s="319">
        <f>+VLOOKUP($E1748,Consumption!$1:$1048576,MATCH(DATE(I$2,1,1),INV!$A$1:$LI$1),FALSE)</f>
        <v>598374.67070000002</v>
      </c>
      <c r="J1748" s="319">
        <f>+VLOOKUP($E1748,Consumption!$1:$1048576,MATCH(DATE(J$2,1,1),INV!$A$1:$LI$1),FALSE)</f>
        <v>606906.61899999995</v>
      </c>
      <c r="K1748" s="319">
        <f>+VLOOKUP($E1748,Consumption!$1:$1048576,MATCH(DATE(K$2,1,1),INV!$A$1:$LI$1),FALSE)</f>
        <v>616233.81629999995</v>
      </c>
      <c r="L1748" s="319">
        <f>+VLOOKUP($E1748,Consumption!$1:$1048576,MATCH(DATE(L$2,1,1),INV!$A$1:$LI$1),FALSE)</f>
        <v>625968.76159999997</v>
      </c>
      <c r="M1748" s="319">
        <f>+VLOOKUP($E1748,Consumption!$1:$1048576,MATCH(DATE(M$2,1,1),INV!$A$1:$LI$1),FALSE)</f>
        <v>636072.94079999998</v>
      </c>
      <c r="N1748" s="319">
        <f>+VLOOKUP($E1748,Consumption!$1:$1048576,MATCH(DATE(N$2,1,1),INV!$A$1:$LI$1),FALSE)</f>
        <v>646508.96329999994</v>
      </c>
      <c r="O1748" s="319">
        <f>+VLOOKUP($E1748,Consumption!$1:$1048576,MATCH(DATE(O$2,1,1),INV!$A$1:$LI$1),FALSE)</f>
        <v>657244.43189999997</v>
      </c>
      <c r="P1748" s="319">
        <f>+VLOOKUP($E1748,Consumption!$1:$1048576,MATCH(DATE(P$2,1,1),INV!$A$1:$LI$1),FALSE)</f>
        <v>668746.28960000002</v>
      </c>
      <c r="Q1748" s="319">
        <f>+VLOOKUP($E1748,Consumption!$1:$1048576,MATCH(DATE(Q$2,1,1),INV!$A$1:$LI$1),FALSE)</f>
        <v>680394.05079999997</v>
      </c>
      <c r="R1748" s="319">
        <f>+VLOOKUP($E1748,Consumption!$1:$1048576,MATCH(DATE(R$2,1,1),INV!$A$1:$LI$1),FALSE)</f>
        <v>692175.90159999998</v>
      </c>
      <c r="S1748" s="319">
        <f>+VLOOKUP($E1748,Consumption!$1:$1048576,MATCH(DATE(S$2,1,1),INV!$A$1:$LI$1),FALSE)</f>
        <v>704071.35930000001</v>
      </c>
      <c r="T1748" s="319">
        <f>+VLOOKUP($E1748,Consumption!$1:$1048576,MATCH(DATE(T$2,1,1),INV!$A$1:$LI$1),FALSE)</f>
        <v>716065.5675</v>
      </c>
      <c r="U1748" s="319">
        <f>+VLOOKUP($E1748,Consumption!$1:$1048576,MATCH(DATE(U$2,1,1),INV!$A$1:$LI$1),FALSE)</f>
        <v>728151.03769999999</v>
      </c>
      <c r="V1748" s="319">
        <f>+VLOOKUP($E1748,Consumption!$1:$1048576,MATCH(DATE(V$2,1,1),INV!$A$1:$LI$1),FALSE)</f>
        <v>740326.00159999996</v>
      </c>
      <c r="W1748" s="319">
        <f>+VLOOKUP($E1748,Consumption!$1:$1048576,MATCH(DATE(W$2,1,1),INV!$A$1:$LI$1),FALSE)</f>
        <v>752592.26069999998</v>
      </c>
      <c r="X1748" s="319">
        <f>+VLOOKUP($E1748,Consumption!$1:$1048576,MATCH(DATE(X$2,1,1),INV!$A$1:$LI$1),FALSE)</f>
        <v>764953.4486</v>
      </c>
      <c r="Y1748" s="319">
        <f>+VLOOKUP($E1748,Consumption!$1:$1048576,MATCH(DATE(Y$2,1,1),INV!$A$1:$LI$1),FALSE)</f>
        <v>777413.91830000002</v>
      </c>
      <c r="Z1748" s="319">
        <f>+VLOOKUP($E1748,Consumption!$1:$1048576,MATCH(DATE(Z$2,1,1),INV!$A$1:$LI$1),FALSE)</f>
        <v>789606.27899999998</v>
      </c>
      <c r="AA1748" s="319">
        <f>+VLOOKUP($E1748,Consumption!$1:$1048576,MATCH(DATE(AA$2,1,1),INV!$A$1:$LI$1),FALSE)</f>
        <v>801977.6716</v>
      </c>
      <c r="AB1748" s="319">
        <f>+VLOOKUP($E1748,Consumption!$1:$1048576,MATCH(DATE(AB$2,1,1),INV!$A$1:$LI$1),FALSE)</f>
        <v>814523.58889999997</v>
      </c>
      <c r="AC1748" s="319">
        <f>+VLOOKUP($E1748,Consumption!$1:$1048576,MATCH(DATE(AC$2,1,1),INV!$A$1:$LI$1),FALSE)</f>
        <v>827246.45149999997</v>
      </c>
      <c r="AD1748" s="319">
        <f>+VLOOKUP($E1748,Consumption!$1:$1048576,MATCH(DATE(AD$2,1,1),INV!$A$1:$LI$1),FALSE)</f>
        <v>840146.34259999997</v>
      </c>
      <c r="AE1748" s="319">
        <f>+VLOOKUP($E1748,Consumption!$1:$1048576,MATCH(DATE(AE$2,1,1),INV!$A$1:$LI$1),FALSE)</f>
        <v>852142.49349999998</v>
      </c>
      <c r="AF1748" s="319">
        <f>+VLOOKUP($E1748,Consumption!$1:$1048576,MATCH(DATE(AF$2,1,1),INV!$A$1:$LI$1),FALSE)</f>
        <v>864002.6</v>
      </c>
      <c r="AG1748" s="319">
        <f>+VLOOKUP($E1748,Consumption!$1:$1048576,MATCH(DATE(AG$2,1,1),INV!$A$1:$LI$1),FALSE)</f>
        <v>875788.57220000005</v>
      </c>
      <c r="AH1748" s="319">
        <f>+VLOOKUP($E1748,Consumption!$1:$1048576,MATCH(DATE(AH$2,1,1),INV!$A$1:$LI$1),FALSE)</f>
        <v>887571.5784</v>
      </c>
      <c r="AI1748" s="319">
        <f>+VLOOKUP($E1748,Consumption!$1:$1048576,MATCH(DATE(AI$2,1,1),INV!$A$1:$LI$1),FALSE)</f>
        <v>899414.31330000004</v>
      </c>
      <c r="AJ1748" s="319">
        <f>+VLOOKUP($E1748,Consumption!$1:$1048576,MATCH(DATE(AJ$2,1,1),INV!$A$1:$LI$1),FALSE)</f>
        <v>911365.81449999998</v>
      </c>
      <c r="AK1748" s="319">
        <f>+VLOOKUP($E1748,Consumption!$1:$1048576,MATCH(DATE(AK$2,1,1),INV!$A$1:$LI$1),FALSE)</f>
        <v>923461.46770000004</v>
      </c>
      <c r="AL1748" s="319">
        <f>+VLOOKUP($E1748,Consumption!$1:$1048576,MATCH(DATE(AL$2,1,1),INV!$A$1:$LI$1),FALSE)</f>
        <v>935725.15260000003</v>
      </c>
      <c r="AM1748" s="319">
        <f>+VLOOKUP($E1748,Consumption!$1:$1048576,MATCH(DATE(AM$2,1,1),INV!$A$1:$LI$1),FALSE)</f>
        <v>948172.05790000001</v>
      </c>
      <c r="AN1748" s="319">
        <f>+VLOOKUP($E1748,Consumption!$1:$1048576,MATCH(DATE(AN$2,1,1),INV!$A$1:$LI$1),FALSE)</f>
        <v>960811.40830000001</v>
      </c>
      <c r="AO1748" s="319">
        <f>+VLOOKUP($E1748,Consumption!$1:$1048576,MATCH(DATE(AO$2,1,1),INV!$A$1:$LI$1),FALSE)</f>
        <v>973648.73580000002</v>
      </c>
      <c r="AP1748" s="319">
        <f>+VLOOKUP($E1748,Consumption!$1:$1048576,MATCH(DATE(AP$2,1,1),INV!$A$1:$LI$1),FALSE)</f>
        <v>986426.66859999998</v>
      </c>
      <c r="AQ1748" s="319">
        <f>+VLOOKUP($E1748,Consumption!$1:$1048576,MATCH(DATE(AQ$2,1,1),INV!$A$1:$LI$1),FALSE)</f>
        <v>999195.28709999996</v>
      </c>
      <c r="AR1748" s="319">
        <f>+VLOOKUP($E1748,Consumption!$1:$1048576,MATCH(DATE(AR$2,1,1),INV!$A$1:$LI$1),FALSE)</f>
        <v>1011998.499</v>
      </c>
      <c r="AS1748" s="319">
        <f>+VLOOKUP($E1748,Consumption!$1:$1048576,MATCH(DATE(AS$2,1,1),INV!$A$1:$LI$1),FALSE)</f>
        <v>1024878.934</v>
      </c>
      <c r="AT1748" s="319">
        <f>+VLOOKUP($E1748,Consumption!$1:$1048576,MATCH(DATE(AT$2,1,1),INV!$A$1:$LI$1),FALSE)</f>
        <v>1037876.13</v>
      </c>
      <c r="AU1748" s="319">
        <f>+VLOOKUP($E1748,Consumption!$1:$1048576,MATCH(DATE(AU$2,1,1),INV!$A$1:$LI$1),FALSE)</f>
        <v>1051024.308</v>
      </c>
      <c r="AV1748" s="319">
        <f>+VLOOKUP($E1748,Consumption!$1:$1048576,MATCH(DATE(AV$2,1,1),INV!$A$1:$LI$1),FALSE)</f>
        <v>1064351.206</v>
      </c>
      <c r="AW1748" s="319">
        <f>+VLOOKUP($E1748,Consumption!$1:$1048576,MATCH(DATE(AW$2,1,1),INV!$A$1:$LI$1),FALSE)</f>
        <v>1077878.027</v>
      </c>
      <c r="AX1748" s="319">
        <f>+VLOOKUP($E1748,Consumption!$1:$1048576,MATCH(DATE(AX$2,1,1),INV!$A$1:$LI$1),FALSE)</f>
        <v>1091620.202</v>
      </c>
      <c r="AY1748" s="319">
        <f>+VLOOKUP($E1748,Consumption!$1:$1048576,MATCH(DATE(AY$2,1,1),INV!$A$1:$LI$1),FALSE)</f>
        <v>1105588.6540000001</v>
      </c>
      <c r="AZ1748" s="319">
        <f>+VLOOKUP($E1748,Consumption!$1:$1048576,MATCH(DATE(AZ$2,1,1),INV!$A$1:$LI$1),FALSE)</f>
        <v>1119815.324</v>
      </c>
      <c r="BA1748" s="319">
        <f>+VLOOKUP($E1748,Consumption!$1:$1048576,MATCH(DATE(BA$2,1,1),INV!$A$1:$LI$1),FALSE)</f>
        <v>1134303.0589999999</v>
      </c>
      <c r="BB1748" s="319">
        <f>+VLOOKUP($E1748,Consumption!$1:$1048576,MATCH(DATE(BB$2,1,1),INV!$A$1:$LI$1),FALSE)</f>
        <v>1149052.946</v>
      </c>
      <c r="BC1748" s="319">
        <f>+VLOOKUP($E1748,Consumption!$1:$1048576,MATCH(DATE(BC$2,1,1),INV!$A$1:$LI$1),FALSE)</f>
        <v>1164060.96</v>
      </c>
      <c r="BD1748" s="319">
        <f>+VLOOKUP($E1748,Consumption!$1:$1048576,MATCH(DATE(BD$2,1,1),INV!$A$1:$LI$1),FALSE)</f>
        <v>1179323.1100000001</v>
      </c>
      <c r="BE1748" s="319">
        <f>+VLOOKUP($E1748,Consumption!$1:$1048576,MATCH(DATE(BE$2,1,1),INV!$A$1:$LI$1),FALSE)</f>
        <v>1290207.6429999999</v>
      </c>
      <c r="BF1748" s="319">
        <f>+VLOOKUP($E1748,Consumption!$1:$1048576,MATCH(DATE(BF$2,1,1),INV!$A$1:$LI$1),FALSE)</f>
        <v>1310356.6499999999</v>
      </c>
      <c r="BG1748" s="319">
        <f>+VLOOKUP($E1748,Consumption!$1:$1048576,MATCH(DATE(BG$2,1,1),INV!$A$1:$LI$1),FALSE)</f>
        <v>1330792.3689999999</v>
      </c>
      <c r="BH1748" s="319">
        <f>+VLOOKUP($E1748,Consumption!$1:$1048576,MATCH(DATE(BH$2,1,1),INV!$A$1:$LI$1),FALSE)</f>
        <v>1351524.172</v>
      </c>
      <c r="BI1748" s="319">
        <f>+VLOOKUP($E1748,Consumption!$1:$1048576,MATCH(DATE(BI$2,1,1),INV!$A$1:$LI$1),FALSE)</f>
        <v>1372562.203</v>
      </c>
    </row>
    <row r="1749" spans="1:61" s="281" customFormat="1" ht="15" customHeight="1" x14ac:dyDescent="0.35">
      <c r="A1749" s="392"/>
      <c r="B1749" s="393"/>
      <c r="C1749" s="69" t="s">
        <v>607</v>
      </c>
      <c r="D1749" s="73"/>
      <c r="E1749" s="69" t="s">
        <v>713</v>
      </c>
      <c r="F1749" s="319">
        <f>+VLOOKUP($E1749,Consumption!$1:$1048576,MATCH(DATE(F$2,1,1),INV!$A$1:$LI$1),FALSE)</f>
        <v>55662.026010000001</v>
      </c>
      <c r="G1749" s="319">
        <f>+VLOOKUP($E1749,Consumption!$1:$1048576,MATCH(DATE(G$2,1,1),INV!$A$1:$LI$1),FALSE)</f>
        <v>56259.967109999998</v>
      </c>
      <c r="H1749" s="319">
        <f>+VLOOKUP($E1749,Consumption!$1:$1048576,MATCH(DATE(H$2,1,1),INV!$A$1:$LI$1),FALSE)</f>
        <v>56909.912660000002</v>
      </c>
      <c r="I1749" s="319">
        <f>+VLOOKUP($E1749,Consumption!$1:$1048576,MATCH(DATE(I$2,1,1),INV!$A$1:$LI$1),FALSE)</f>
        <v>57644.323859999997</v>
      </c>
      <c r="J1749" s="319">
        <f>+VLOOKUP($E1749,Consumption!$1:$1048576,MATCH(DATE(J$2,1,1),INV!$A$1:$LI$1),FALSE)</f>
        <v>58467.988299999997</v>
      </c>
      <c r="K1749" s="319">
        <f>+VLOOKUP($E1749,Consumption!$1:$1048576,MATCH(DATE(K$2,1,1),INV!$A$1:$LI$1),FALSE)</f>
        <v>59373.352500000001</v>
      </c>
      <c r="L1749" s="319">
        <f>+VLOOKUP($E1749,Consumption!$1:$1048576,MATCH(DATE(L$2,1,1),INV!$A$1:$LI$1),FALSE)</f>
        <v>60322.63798</v>
      </c>
      <c r="M1749" s="319">
        <f>+VLOOKUP($E1749,Consumption!$1:$1048576,MATCH(DATE(M$2,1,1),INV!$A$1:$LI$1),FALSE)</f>
        <v>61309.988219999999</v>
      </c>
      <c r="N1749" s="319">
        <f>+VLOOKUP($E1749,Consumption!$1:$1048576,MATCH(DATE(N$2,1,1),INV!$A$1:$LI$1),FALSE)</f>
        <v>62329.520219999999</v>
      </c>
      <c r="O1749" s="319">
        <f>+VLOOKUP($E1749,Consumption!$1:$1048576,MATCH(DATE(O$2,1,1),INV!$A$1:$LI$1),FALSE)</f>
        <v>63376.506130000002</v>
      </c>
      <c r="P1749" s="319">
        <f>+VLOOKUP($E1749,Consumption!$1:$1048576,MATCH(DATE(P$2,1,1),INV!$A$1:$LI$1),FALSE)</f>
        <v>64494.782930000001</v>
      </c>
      <c r="Q1749" s="319">
        <f>+VLOOKUP($E1749,Consumption!$1:$1048576,MATCH(DATE(Q$2,1,1),INV!$A$1:$LI$1),FALSE)</f>
        <v>65625.600760000001</v>
      </c>
      <c r="R1749" s="319">
        <f>+VLOOKUP($E1749,Consumption!$1:$1048576,MATCH(DATE(R$2,1,1),INV!$A$1:$LI$1),FALSE)</f>
        <v>66767.828410000002</v>
      </c>
      <c r="S1749" s="319">
        <f>+VLOOKUP($E1749,Consumption!$1:$1048576,MATCH(DATE(S$2,1,1),INV!$A$1:$LI$1),FALSE)</f>
        <v>67919.065629999997</v>
      </c>
      <c r="T1749" s="319">
        <f>+VLOOKUP($E1749,Consumption!$1:$1048576,MATCH(DATE(T$2,1,1),INV!$A$1:$LI$1),FALSE)</f>
        <v>69077.618409999995</v>
      </c>
      <c r="U1749" s="319">
        <f>+VLOOKUP($E1749,Consumption!$1:$1048576,MATCH(DATE(U$2,1,1),INV!$A$1:$LI$1),FALSE)</f>
        <v>70242.821160000007</v>
      </c>
      <c r="V1749" s="319">
        <f>+VLOOKUP($E1749,Consumption!$1:$1048576,MATCH(DATE(V$2,1,1),INV!$A$1:$LI$1),FALSE)</f>
        <v>71414.793879999997</v>
      </c>
      <c r="W1749" s="319">
        <f>+VLOOKUP($E1749,Consumption!$1:$1048576,MATCH(DATE(W$2,1,1),INV!$A$1:$LI$1),FALSE)</f>
        <v>72594.098410000006</v>
      </c>
      <c r="X1749" s="319">
        <f>+VLOOKUP($E1749,Consumption!$1:$1048576,MATCH(DATE(X$2,1,1),INV!$A$1:$LI$1),FALSE)</f>
        <v>73781.467569999993</v>
      </c>
      <c r="Y1749" s="319">
        <f>+VLOOKUP($E1749,Consumption!$1:$1048576,MATCH(DATE(Y$2,1,1),INV!$A$1:$LI$1),FALSE)</f>
        <v>74977.644719999997</v>
      </c>
      <c r="Z1749" s="319">
        <f>+VLOOKUP($E1749,Consumption!$1:$1048576,MATCH(DATE(Z$2,1,1),INV!$A$1:$LI$1),FALSE)</f>
        <v>76147.745720000006</v>
      </c>
      <c r="AA1749" s="319">
        <f>+VLOOKUP($E1749,Consumption!$1:$1048576,MATCH(DATE(AA$2,1,1),INV!$A$1:$LI$1),FALSE)</f>
        <v>77334.097330000004</v>
      </c>
      <c r="AB1749" s="319">
        <f>+VLOOKUP($E1749,Consumption!$1:$1048576,MATCH(DATE(AB$2,1,1),INV!$A$1:$LI$1),FALSE)</f>
        <v>78536.48504</v>
      </c>
      <c r="AC1749" s="319">
        <f>+VLOOKUP($E1749,Consumption!$1:$1048576,MATCH(DATE(AC$2,1,1),INV!$A$1:$LI$1),FALSE)</f>
        <v>79755.771280000001</v>
      </c>
      <c r="AD1749" s="319">
        <f>+VLOOKUP($E1749,Consumption!$1:$1048576,MATCH(DATE(AD$2,1,1),INV!$A$1:$LI$1),FALSE)</f>
        <v>80992.471269999995</v>
      </c>
      <c r="AE1749" s="319">
        <f>+VLOOKUP($E1749,Consumption!$1:$1048576,MATCH(DATE(AE$2,1,1),INV!$A$1:$LI$1),FALSE)</f>
        <v>82143.500459999996</v>
      </c>
      <c r="AF1749" s="319">
        <f>+VLOOKUP($E1749,Consumption!$1:$1048576,MATCH(DATE(AF$2,1,1),INV!$A$1:$LI$1),FALSE)</f>
        <v>83280.440839999996</v>
      </c>
      <c r="AG1749" s="319">
        <f>+VLOOKUP($E1749,Consumption!$1:$1048576,MATCH(DATE(AG$2,1,1),INV!$A$1:$LI$1),FALSE)</f>
        <v>84408.477169999998</v>
      </c>
      <c r="AH1749" s="319">
        <f>+VLOOKUP($E1749,Consumption!$1:$1048576,MATCH(DATE(AH$2,1,1),INV!$A$1:$LI$1),FALSE)</f>
        <v>85535.047890000002</v>
      </c>
      <c r="AI1749" s="319">
        <f>+VLOOKUP($E1749,Consumption!$1:$1048576,MATCH(DATE(AI$2,1,1),INV!$A$1:$LI$1),FALSE)</f>
        <v>86667.21067</v>
      </c>
      <c r="AJ1749" s="319">
        <f>+VLOOKUP($E1749,Consumption!$1:$1048576,MATCH(DATE(AJ$2,1,1),INV!$A$1:$LI$1),FALSE)</f>
        <v>87810.566139999995</v>
      </c>
      <c r="AK1749" s="319">
        <f>+VLOOKUP($E1749,Consumption!$1:$1048576,MATCH(DATE(AK$2,1,1),INV!$A$1:$LI$1),FALSE)</f>
        <v>88969.057029999996</v>
      </c>
      <c r="AL1749" s="319">
        <f>+VLOOKUP($E1749,Consumption!$1:$1048576,MATCH(DATE(AL$2,1,1),INV!$A$1:$LI$1),FALSE)</f>
        <v>90145.190189999994</v>
      </c>
      <c r="AM1749" s="319">
        <f>+VLOOKUP($E1749,Consumption!$1:$1048576,MATCH(DATE(AM$2,1,1),INV!$A$1:$LI$1),FALSE)</f>
        <v>91340.405039999998</v>
      </c>
      <c r="AN1749" s="319">
        <f>+VLOOKUP($E1749,Consumption!$1:$1048576,MATCH(DATE(AN$2,1,1),INV!$A$1:$LI$1),FALSE)</f>
        <v>92555.439920000004</v>
      </c>
      <c r="AO1749" s="319">
        <f>+VLOOKUP($E1749,Consumption!$1:$1048576,MATCH(DATE(AO$2,1,1),INV!$A$1:$LI$1),FALSE)</f>
        <v>93790.63</v>
      </c>
      <c r="AP1749" s="319">
        <f>+VLOOKUP($E1749,Consumption!$1:$1048576,MATCH(DATE(AP$2,1,1),INV!$A$1:$LI$1),FALSE)</f>
        <v>95021.195000000007</v>
      </c>
      <c r="AQ1749" s="319">
        <f>+VLOOKUP($E1749,Consumption!$1:$1048576,MATCH(DATE(AQ$2,1,1),INV!$A$1:$LI$1),FALSE)</f>
        <v>96251.307180000003</v>
      </c>
      <c r="AR1749" s="319">
        <f>+VLOOKUP($E1749,Consumption!$1:$1048576,MATCH(DATE(AR$2,1,1),INV!$A$1:$LI$1),FALSE)</f>
        <v>97484.633589999998</v>
      </c>
      <c r="AS1749" s="319">
        <f>+VLOOKUP($E1749,Consumption!$1:$1048576,MATCH(DATE(AS$2,1,1),INV!$A$1:$LI$1),FALSE)</f>
        <v>98725.114799999996</v>
      </c>
      <c r="AT1749" s="319">
        <f>+VLOOKUP($E1749,Consumption!$1:$1048576,MATCH(DATE(AT$2,1,1),INV!$A$1:$LI$1),FALSE)</f>
        <v>99976.714619999999</v>
      </c>
      <c r="AU1749" s="319">
        <f>+VLOOKUP($E1749,Consumption!$1:$1048576,MATCH(DATE(AU$2,1,1),INV!$A$1:$LI$1),FALSE)</f>
        <v>101243.0184</v>
      </c>
      <c r="AV1749" s="319">
        <f>+VLOOKUP($E1749,Consumption!$1:$1048576,MATCH(DATE(AV$2,1,1),INV!$A$1:$LI$1),FALSE)</f>
        <v>102526.97070000001</v>
      </c>
      <c r="AW1749" s="319">
        <f>+VLOOKUP($E1749,Consumption!$1:$1048576,MATCH(DATE(AW$2,1,1),INV!$A$1:$LI$1),FALSE)</f>
        <v>103830.795</v>
      </c>
      <c r="AX1749" s="319">
        <f>+VLOOKUP($E1749,Consumption!$1:$1048576,MATCH(DATE(AX$2,1,1),INV!$A$1:$LI$1),FALSE)</f>
        <v>105156.0528</v>
      </c>
      <c r="AY1749" s="319">
        <f>+VLOOKUP($E1749,Consumption!$1:$1048576,MATCH(DATE(AY$2,1,1),INV!$A$1:$LI$1),FALSE)</f>
        <v>106503.78539999999</v>
      </c>
      <c r="AZ1749" s="319">
        <f>+VLOOKUP($E1749,Consumption!$1:$1048576,MATCH(DATE(AZ$2,1,1),INV!$A$1:$LI$1),FALSE)</f>
        <v>107876.98579999999</v>
      </c>
      <c r="BA1749" s="319">
        <f>+VLOOKUP($E1749,Consumption!$1:$1048576,MATCH(DATE(BA$2,1,1),INV!$A$1:$LI$1),FALSE)</f>
        <v>109275.88189999999</v>
      </c>
      <c r="BB1749" s="319">
        <f>+VLOOKUP($E1749,Consumption!$1:$1048576,MATCH(DATE(BB$2,1,1),INV!$A$1:$LI$1),FALSE)</f>
        <v>110700.52340000001</v>
      </c>
      <c r="BC1749" s="319">
        <f>+VLOOKUP($E1749,Consumption!$1:$1048576,MATCH(DATE(BC$2,1,1),INV!$A$1:$LI$1),FALSE)</f>
        <v>112150.43979999999</v>
      </c>
      <c r="BD1749" s="319">
        <f>+VLOOKUP($E1749,Consumption!$1:$1048576,MATCH(DATE(BD$2,1,1),INV!$A$1:$LI$1),FALSE)</f>
        <v>113625.1485</v>
      </c>
      <c r="BE1749" s="319">
        <f>+VLOOKUP($E1749,Consumption!$1:$1048576,MATCH(DATE(BE$2,1,1),INV!$A$1:$LI$1),FALSE)</f>
        <v>124319.61569999999</v>
      </c>
      <c r="BF1749" s="319">
        <f>+VLOOKUP($E1749,Consumption!$1:$1048576,MATCH(DATE(BF$2,1,1),INV!$A$1:$LI$1),FALSE)</f>
        <v>126260.1274</v>
      </c>
      <c r="BG1749" s="319">
        <f>+VLOOKUP($E1749,Consumption!$1:$1048576,MATCH(DATE(BG$2,1,1),INV!$A$1:$LI$1),FALSE)</f>
        <v>128228.7499</v>
      </c>
      <c r="BH1749" s="319">
        <f>+VLOOKUP($E1749,Consumption!$1:$1048576,MATCH(DATE(BH$2,1,1),INV!$A$1:$LI$1),FALSE)</f>
        <v>130226.4062</v>
      </c>
      <c r="BI1749" s="319">
        <f>+VLOOKUP($E1749,Consumption!$1:$1048576,MATCH(DATE(BI$2,1,1),INV!$A$1:$LI$1),FALSE)</f>
        <v>132254.0944</v>
      </c>
    </row>
    <row r="1750" spans="1:61" s="281" customFormat="1" ht="15" customHeight="1" x14ac:dyDescent="0.35">
      <c r="A1750" s="392"/>
      <c r="B1750" s="393"/>
      <c r="C1750" s="69" t="s">
        <v>608</v>
      </c>
      <c r="D1750" s="73"/>
      <c r="E1750" s="69" t="s">
        <v>714</v>
      </c>
      <c r="F1750" s="319">
        <f>+VLOOKUP($E1750,Consumption!$1:$1048576,MATCH(DATE(F$2,1,1),INV!$A$1:$LI$1),FALSE)</f>
        <v>2.3135326369999998</v>
      </c>
      <c r="G1750" s="319">
        <f>+VLOOKUP($E1750,Consumption!$1:$1048576,MATCH(DATE(G$2,1,1),INV!$A$1:$LI$1),FALSE)</f>
        <v>2.3377333610000002</v>
      </c>
      <c r="H1750" s="319">
        <f>+VLOOKUP($E1750,Consumption!$1:$1048576,MATCH(DATE(H$2,1,1),INV!$A$1:$LI$1),FALSE)</f>
        <v>2.3639793149999999</v>
      </c>
      <c r="I1750" s="319">
        <f>+VLOOKUP($E1750,Consumption!$1:$1048576,MATCH(DATE(I$2,1,1),INV!$A$1:$LI$1),FALSE)</f>
        <v>2.3936225040000001</v>
      </c>
      <c r="J1750" s="319">
        <f>+VLOOKUP($E1750,Consumption!$1:$1048576,MATCH(DATE(J$2,1,1),INV!$A$1:$LI$1),FALSE)</f>
        <v>2.4268584369999999</v>
      </c>
      <c r="K1750" s="319">
        <f>+VLOOKUP($E1750,Consumption!$1:$1048576,MATCH(DATE(K$2,1,1),INV!$A$1:$LI$1),FALSE)</f>
        <v>2.4634157289999998</v>
      </c>
      <c r="L1750" s="319">
        <f>+VLOOKUP($E1750,Consumption!$1:$1048576,MATCH(DATE(L$2,1,1),INV!$A$1:$LI$1),FALSE)</f>
        <v>2.50179536</v>
      </c>
      <c r="M1750" s="319">
        <f>+VLOOKUP($E1750,Consumption!$1:$1048576,MATCH(DATE(M$2,1,1),INV!$A$1:$LI$1),FALSE)</f>
        <v>2.5418672569999998</v>
      </c>
      <c r="N1750" s="319">
        <f>+VLOOKUP($E1750,Consumption!$1:$1048576,MATCH(DATE(N$2,1,1),INV!$A$1:$LI$1),FALSE)</f>
        <v>2.5834907720000002</v>
      </c>
      <c r="O1750" s="319">
        <f>+VLOOKUP($E1750,Consumption!$1:$1048576,MATCH(DATE(O$2,1,1),INV!$A$1:$LI$1),FALSE)</f>
        <v>2.6265359749999999</v>
      </c>
      <c r="P1750" s="319">
        <f>+VLOOKUP($E1750,Consumption!$1:$1048576,MATCH(DATE(P$2,1,1),INV!$A$1:$LI$1),FALSE)</f>
        <v>2.6728745570000001</v>
      </c>
      <c r="Q1750" s="319">
        <f>+VLOOKUP($E1750,Consumption!$1:$1048576,MATCH(DATE(Q$2,1,1),INV!$A$1:$LI$1),FALSE)</f>
        <v>2.7200202619999998</v>
      </c>
      <c r="R1750" s="319">
        <f>+VLOOKUP($E1750,Consumption!$1:$1048576,MATCH(DATE(R$2,1,1),INV!$A$1:$LI$1),FALSE)</f>
        <v>2.7679039950000002</v>
      </c>
      <c r="S1750" s="319">
        <f>+VLOOKUP($E1750,Consumption!$1:$1048576,MATCH(DATE(S$2,1,1),INV!$A$1:$LI$1),FALSE)</f>
        <v>2.8164145729999999</v>
      </c>
      <c r="T1750" s="319">
        <f>+VLOOKUP($E1750,Consumption!$1:$1048576,MATCH(DATE(T$2,1,1),INV!$A$1:$LI$1),FALSE)</f>
        <v>2.8654606760000001</v>
      </c>
      <c r="U1750" s="319">
        <f>+VLOOKUP($E1750,Consumption!$1:$1048576,MATCH(DATE(U$2,1,1),INV!$A$1:$LI$1),FALSE)</f>
        <v>2.9149800309999998</v>
      </c>
      <c r="V1750" s="319">
        <f>+VLOOKUP($E1750,Consumption!$1:$1048576,MATCH(DATE(V$2,1,1),INV!$A$1:$LI$1),FALSE)</f>
        <v>2.9649339349999999</v>
      </c>
      <c r="W1750" s="319">
        <f>+VLOOKUP($E1750,Consumption!$1:$1048576,MATCH(DATE(W$2,1,1),INV!$A$1:$LI$1),FALSE)</f>
        <v>3.015299401</v>
      </c>
      <c r="X1750" s="319">
        <f>+VLOOKUP($E1750,Consumption!$1:$1048576,MATCH(DATE(X$2,1,1),INV!$A$1:$LI$1),FALSE)</f>
        <v>3.066062821</v>
      </c>
      <c r="Y1750" s="319">
        <f>+VLOOKUP($E1750,Consumption!$1:$1048576,MATCH(DATE(Y$2,1,1),INV!$A$1:$LI$1),FALSE)</f>
        <v>3.1172160170000001</v>
      </c>
      <c r="Z1750" s="319">
        <f>+VLOOKUP($E1750,Consumption!$1:$1048576,MATCH(DATE(Z$2,1,1),INV!$A$1:$LI$1),FALSE)</f>
        <v>3.167253337</v>
      </c>
      <c r="AA1750" s="319">
        <f>+VLOOKUP($E1750,Consumption!$1:$1048576,MATCH(DATE(AA$2,1,1),INV!$A$1:$LI$1),FALSE)</f>
        <v>3.21794242</v>
      </c>
      <c r="AB1750" s="319">
        <f>+VLOOKUP($E1750,Consumption!$1:$1048576,MATCH(DATE(AB$2,1,1),INV!$A$1:$LI$1),FALSE)</f>
        <v>3.2692511259999999</v>
      </c>
      <c r="AC1750" s="319">
        <f>+VLOOKUP($E1750,Consumption!$1:$1048576,MATCH(DATE(AC$2,1,1),INV!$A$1:$LI$1),FALSE)</f>
        <v>3.3211808230000002</v>
      </c>
      <c r="AD1750" s="319">
        <f>+VLOOKUP($E1750,Consumption!$1:$1048576,MATCH(DATE(AD$2,1,1),INV!$A$1:$LI$1),FALSE)</f>
        <v>3.3737263880000001</v>
      </c>
      <c r="AE1750" s="319">
        <f>+VLOOKUP($E1750,Consumption!$1:$1048576,MATCH(DATE(AE$2,1,1),INV!$A$1:$LI$1),FALSE)</f>
        <v>3.4225170710000001</v>
      </c>
      <c r="AF1750" s="319">
        <f>+VLOOKUP($E1750,Consumption!$1:$1048576,MATCH(DATE(AF$2,1,1),INV!$A$1:$LI$1),FALSE)</f>
        <v>3.4706045369999998</v>
      </c>
      <c r="AG1750" s="319">
        <f>+VLOOKUP($E1750,Consumption!$1:$1048576,MATCH(DATE(AG$2,1,1),INV!$A$1:$LI$1),FALSE)</f>
        <v>3.5182227290000001</v>
      </c>
      <c r="AH1750" s="319">
        <f>+VLOOKUP($E1750,Consumption!$1:$1048576,MATCH(DATE(AH$2,1,1),INV!$A$1:$LI$1),FALSE)</f>
        <v>3.5656544920000002</v>
      </c>
      <c r="AI1750" s="319">
        <f>+VLOOKUP($E1750,Consumption!$1:$1048576,MATCH(DATE(AI$2,1,1),INV!$A$1:$LI$1),FALSE)</f>
        <v>3.6131555610000001</v>
      </c>
      <c r="AJ1750" s="319">
        <f>+VLOOKUP($E1750,Consumption!$1:$1048576,MATCH(DATE(AJ$2,1,1),INV!$A$1:$LI$1),FALSE)</f>
        <v>3.6609309799999998</v>
      </c>
      <c r="AK1750" s="319">
        <f>+VLOOKUP($E1750,Consumption!$1:$1048576,MATCH(DATE(AK$2,1,1),INV!$A$1:$LI$1),FALSE)</f>
        <v>3.7091337289999999</v>
      </c>
      <c r="AL1750" s="319">
        <f>+VLOOKUP($E1750,Consumption!$1:$1048576,MATCH(DATE(AL$2,1,1),INV!$A$1:$LI$1),FALSE)</f>
        <v>3.7578725529999999</v>
      </c>
      <c r="AM1750" s="319">
        <f>+VLOOKUP($E1750,Consumption!$1:$1048576,MATCH(DATE(AM$2,1,1),INV!$A$1:$LI$1),FALSE)</f>
        <v>3.8072226690000002</v>
      </c>
      <c r="AN1750" s="319">
        <f>+VLOOKUP($E1750,Consumption!$1:$1048576,MATCH(DATE(AN$2,1,1),INV!$A$1:$LI$1),FALSE)</f>
        <v>3.8572361750000002</v>
      </c>
      <c r="AO1750" s="319">
        <f>+VLOOKUP($E1750,Consumption!$1:$1048576,MATCH(DATE(AO$2,1,1),INV!$A$1:$LI$1),FALSE)</f>
        <v>3.907950628</v>
      </c>
      <c r="AP1750" s="319">
        <f>+VLOOKUP($E1750,Consumption!$1:$1048576,MATCH(DATE(AP$2,1,1),INV!$A$1:$LI$1),FALSE)</f>
        <v>3.958341941</v>
      </c>
      <c r="AQ1750" s="319">
        <f>+VLOOKUP($E1750,Consumption!$1:$1048576,MATCH(DATE(AQ$2,1,1),INV!$A$1:$LI$1),FALSE)</f>
        <v>4.008615968</v>
      </c>
      <c r="AR1750" s="319">
        <f>+VLOOKUP($E1750,Consumption!$1:$1048576,MATCH(DATE(AR$2,1,1),INV!$A$1:$LI$1),FALSE)</f>
        <v>4.0589539270000001</v>
      </c>
      <c r="AS1750" s="319">
        <f>+VLOOKUP($E1750,Consumption!$1:$1048576,MATCH(DATE(AS$2,1,1),INV!$A$1:$LI$1),FALSE)</f>
        <v>4.109533538</v>
      </c>
      <c r="AT1750" s="319">
        <f>+VLOOKUP($E1750,Consumption!$1:$1048576,MATCH(DATE(AT$2,1,1),INV!$A$1:$LI$1),FALSE)</f>
        <v>4.160521438</v>
      </c>
      <c r="AU1750" s="319">
        <f>+VLOOKUP($E1750,Consumption!$1:$1048576,MATCH(DATE(AU$2,1,1),INV!$A$1:$LI$1),FALSE)</f>
        <v>4.2120635450000004</v>
      </c>
      <c r="AV1750" s="319">
        <f>+VLOOKUP($E1750,Consumption!$1:$1048576,MATCH(DATE(AV$2,1,1),INV!$A$1:$LI$1),FALSE)</f>
        <v>4.2642798409999996</v>
      </c>
      <c r="AW1750" s="319">
        <f>+VLOOKUP($E1750,Consumption!$1:$1048576,MATCH(DATE(AW$2,1,1),INV!$A$1:$LI$1),FALSE)</f>
        <v>4.317263831</v>
      </c>
      <c r="AX1750" s="319">
        <f>+VLOOKUP($E1750,Consumption!$1:$1048576,MATCH(DATE(AX$2,1,1),INV!$A$1:$LI$1),FALSE)</f>
        <v>4.3710854460000004</v>
      </c>
      <c r="AY1750" s="319">
        <f>+VLOOKUP($E1750,Consumption!$1:$1048576,MATCH(DATE(AY$2,1,1),INV!$A$1:$LI$1),FALSE)</f>
        <v>4.4257960330000001</v>
      </c>
      <c r="AZ1750" s="319">
        <f>+VLOOKUP($E1750,Consumption!$1:$1048576,MATCH(DATE(AZ$2,1,1),INV!$A$1:$LI$1),FALSE)</f>
        <v>4.4815311260000001</v>
      </c>
      <c r="BA1750" s="319">
        <f>+VLOOKUP($E1750,Consumption!$1:$1048576,MATCH(DATE(BA$2,1,1),INV!$A$1:$LI$1),FALSE)</f>
        <v>4.5383095349999998</v>
      </c>
      <c r="BB1750" s="319">
        <f>+VLOOKUP($E1750,Consumption!$1:$1048576,MATCH(DATE(BB$2,1,1),INV!$A$1:$LI$1),FALSE)</f>
        <v>4.596142339</v>
      </c>
      <c r="BC1750" s="319">
        <f>+VLOOKUP($E1750,Consumption!$1:$1048576,MATCH(DATE(BC$2,1,1),INV!$A$1:$LI$1),FALSE)</f>
        <v>4.6550190279999999</v>
      </c>
      <c r="BD1750" s="319">
        <f>+VLOOKUP($E1750,Consumption!$1:$1048576,MATCH(DATE(BD$2,1,1),INV!$A$1:$LI$1),FALSE)</f>
        <v>4.7149280249999999</v>
      </c>
      <c r="BE1750" s="319">
        <f>+VLOOKUP($E1750,Consumption!$1:$1048576,MATCH(DATE(BE$2,1,1),INV!$A$1:$LI$1),FALSE)</f>
        <v>5.1868169359999996</v>
      </c>
      <c r="BF1750" s="319">
        <f>+VLOOKUP($E1750,Consumption!$1:$1048576,MATCH(DATE(BF$2,1,1),INV!$A$1:$LI$1),FALSE)</f>
        <v>5.2668017799999998</v>
      </c>
      <c r="BG1750" s="319">
        <f>+VLOOKUP($E1750,Consumption!$1:$1048576,MATCH(DATE(BG$2,1,1),INV!$A$1:$LI$1),FALSE)</f>
        <v>5.3478265990000002</v>
      </c>
      <c r="BH1750" s="319">
        <f>+VLOOKUP($E1750,Consumption!$1:$1048576,MATCH(DATE(BH$2,1,1),INV!$A$1:$LI$1),FALSE)</f>
        <v>5.4299305819999999</v>
      </c>
      <c r="BI1750" s="319">
        <f>+VLOOKUP($E1750,Consumption!$1:$1048576,MATCH(DATE(BI$2,1,1),INV!$A$1:$LI$1),FALSE)</f>
        <v>5.5131569029999996</v>
      </c>
    </row>
    <row r="1751" spans="1:61" s="281" customFormat="1" ht="15" customHeight="1" x14ac:dyDescent="0.35">
      <c r="A1751" s="392"/>
      <c r="B1751" s="393"/>
      <c r="C1751" s="69" t="s">
        <v>499</v>
      </c>
      <c r="D1751" s="73"/>
      <c r="E1751" s="69" t="s">
        <v>715</v>
      </c>
      <c r="F1751" s="319">
        <f>+VLOOKUP($E1751,Consumption!$1:$1048576,MATCH(DATE(F$2,1,1),INV!$A$1:$LI$1),FALSE)</f>
        <v>93.505873149999999</v>
      </c>
      <c r="G1751" s="319">
        <f>+VLOOKUP($E1751,Consumption!$1:$1048576,MATCH(DATE(G$2,1,1),INV!$A$1:$LI$1),FALSE)</f>
        <v>92.813184379999996</v>
      </c>
      <c r="H1751" s="319">
        <f>+VLOOKUP($E1751,Consumption!$1:$1048576,MATCH(DATE(H$2,1,1),INV!$A$1:$LI$1),FALSE)</f>
        <v>91.430043089999998</v>
      </c>
      <c r="I1751" s="319">
        <f>+VLOOKUP($E1751,Consumption!$1:$1048576,MATCH(DATE(I$2,1,1),INV!$A$1:$LI$1),FALSE)</f>
        <v>89.816106210000001</v>
      </c>
      <c r="J1751" s="319">
        <f>+VLOOKUP($E1751,Consumption!$1:$1048576,MATCH(DATE(J$2,1,1),INV!$A$1:$LI$1),FALSE)</f>
        <v>88.13990167</v>
      </c>
      <c r="K1751" s="319">
        <f>+VLOOKUP($E1751,Consumption!$1:$1048576,MATCH(DATE(K$2,1,1),INV!$A$1:$LI$1),FALSE)</f>
        <v>86.65095968</v>
      </c>
      <c r="L1751" s="319">
        <f>+VLOOKUP($E1751,Consumption!$1:$1048576,MATCH(DATE(L$2,1,1),INV!$A$1:$LI$1),FALSE)</f>
        <v>85.387065500000006</v>
      </c>
      <c r="M1751" s="319">
        <f>+VLOOKUP($E1751,Consumption!$1:$1048576,MATCH(DATE(M$2,1,1),INV!$A$1:$LI$1),FALSE)</f>
        <v>84.304847339999995</v>
      </c>
      <c r="N1751" s="319">
        <f>+VLOOKUP($E1751,Consumption!$1:$1048576,MATCH(DATE(N$2,1,1),INV!$A$1:$LI$1),FALSE)</f>
        <v>83.349558709999997</v>
      </c>
      <c r="O1751" s="319">
        <f>+VLOOKUP($E1751,Consumption!$1:$1048576,MATCH(DATE(O$2,1,1),INV!$A$1:$LI$1),FALSE)</f>
        <v>82.476802199999995</v>
      </c>
      <c r="P1751" s="319">
        <f>+VLOOKUP($E1751,Consumption!$1:$1048576,MATCH(DATE(P$2,1,1),INV!$A$1:$LI$1),FALSE)</f>
        <v>81.656155699999999</v>
      </c>
      <c r="Q1751" s="319">
        <f>+VLOOKUP($E1751,Consumption!$1:$1048576,MATCH(DATE(Q$2,1,1),INV!$A$1:$LI$1),FALSE)</f>
        <v>80.869456839999998</v>
      </c>
      <c r="R1751" s="319">
        <f>+VLOOKUP($E1751,Consumption!$1:$1048576,MATCH(DATE(R$2,1,1),INV!$A$1:$LI$1),FALSE)</f>
        <v>80.106319099999993</v>
      </c>
      <c r="S1751" s="319">
        <f>+VLOOKUP($E1751,Consumption!$1:$1048576,MATCH(DATE(S$2,1,1),INV!$A$1:$LI$1),FALSE)</f>
        <v>79.361112370000001</v>
      </c>
      <c r="T1751" s="319">
        <f>+VLOOKUP($E1751,Consumption!$1:$1048576,MATCH(DATE(T$2,1,1),INV!$A$1:$LI$1),FALSE)</f>
        <v>78.630898709999997</v>
      </c>
      <c r="U1751" s="319">
        <f>+VLOOKUP($E1751,Consumption!$1:$1048576,MATCH(DATE(U$2,1,1),INV!$A$1:$LI$1),FALSE)</f>
        <v>77.91415069</v>
      </c>
      <c r="V1751" s="319">
        <f>+VLOOKUP($E1751,Consumption!$1:$1048576,MATCH(DATE(V$2,1,1),INV!$A$1:$LI$1),FALSE)</f>
        <v>77.210020650000004</v>
      </c>
      <c r="W1751" s="319">
        <f>+VLOOKUP($E1751,Consumption!$1:$1048576,MATCH(DATE(W$2,1,1),INV!$A$1:$LI$1),FALSE)</f>
        <v>76.517958899999996</v>
      </c>
      <c r="X1751" s="319">
        <f>+VLOOKUP($E1751,Consumption!$1:$1048576,MATCH(DATE(X$2,1,1),INV!$A$1:$LI$1),FALSE)</f>
        <v>75.837533570000005</v>
      </c>
      <c r="Y1751" s="319">
        <f>+VLOOKUP($E1751,Consumption!$1:$1048576,MATCH(DATE(Y$2,1,1),INV!$A$1:$LI$1),FALSE)</f>
        <v>75.168356750000001</v>
      </c>
      <c r="Z1751" s="319">
        <f>+VLOOKUP($E1751,Consumption!$1:$1048576,MATCH(DATE(Z$2,1,1),INV!$A$1:$LI$1),FALSE)</f>
        <v>74.510107640000001</v>
      </c>
      <c r="AA1751" s="319">
        <f>+VLOOKUP($E1751,Consumption!$1:$1048576,MATCH(DATE(AA$2,1,1),INV!$A$1:$LI$1),FALSE)</f>
        <v>73.862293859999994</v>
      </c>
      <c r="AB1751" s="319">
        <f>+VLOOKUP($E1751,Consumption!$1:$1048576,MATCH(DATE(AB$2,1,1),INV!$A$1:$LI$1),FALSE)</f>
        <v>73.224541529999996</v>
      </c>
      <c r="AC1751" s="319">
        <f>+VLOOKUP($E1751,Consumption!$1:$1048576,MATCH(DATE(AC$2,1,1),INV!$A$1:$LI$1),FALSE)</f>
        <v>72.596538629999998</v>
      </c>
      <c r="AD1751" s="319">
        <f>+VLOOKUP($E1751,Consumption!$1:$1048576,MATCH(DATE(AD$2,1,1),INV!$A$1:$LI$1),FALSE)</f>
        <v>71.978018390000003</v>
      </c>
      <c r="AE1751" s="319">
        <f>+VLOOKUP($E1751,Consumption!$1:$1048576,MATCH(DATE(AE$2,1,1),INV!$A$1:$LI$1),FALSE)</f>
        <v>71.36886561</v>
      </c>
      <c r="AF1751" s="319">
        <f>+VLOOKUP($E1751,Consumption!$1:$1048576,MATCH(DATE(AF$2,1,1),INV!$A$1:$LI$1),FALSE)</f>
        <v>70.76856712</v>
      </c>
      <c r="AG1751" s="319">
        <f>+VLOOKUP($E1751,Consumption!$1:$1048576,MATCH(DATE(AG$2,1,1),INV!$A$1:$LI$1),FALSE)</f>
        <v>70.17670493</v>
      </c>
      <c r="AH1751" s="319">
        <f>+VLOOKUP($E1751,Consumption!$1:$1048576,MATCH(DATE(AH$2,1,1),INV!$A$1:$LI$1),FALSE)</f>
        <v>69.59290507</v>
      </c>
      <c r="AI1751" s="319">
        <f>+VLOOKUP($E1751,Consumption!$1:$1048576,MATCH(DATE(AI$2,1,1),INV!$A$1:$LI$1),FALSE)</f>
        <v>69.016738559999993</v>
      </c>
      <c r="AJ1751" s="319">
        <f>+VLOOKUP($E1751,Consumption!$1:$1048576,MATCH(DATE(AJ$2,1,1),INV!$A$1:$LI$1),FALSE)</f>
        <v>68.447398939999999</v>
      </c>
      <c r="AK1751" s="319">
        <f>+VLOOKUP($E1751,Consumption!$1:$1048576,MATCH(DATE(AK$2,1,1),INV!$A$1:$LI$1),FALSE)</f>
        <v>67.884528290000006</v>
      </c>
      <c r="AL1751" s="319">
        <f>+VLOOKUP($E1751,Consumption!$1:$1048576,MATCH(DATE(AL$2,1,1),INV!$A$1:$LI$1),FALSE)</f>
        <v>67.327992609999995</v>
      </c>
      <c r="AM1751" s="319">
        <f>+VLOOKUP($E1751,Consumption!$1:$1048576,MATCH(DATE(AM$2,1,1),INV!$A$1:$LI$1),FALSE)</f>
        <v>66.777762989999999</v>
      </c>
      <c r="AN1751" s="319">
        <f>+VLOOKUP($E1751,Consumption!$1:$1048576,MATCH(DATE(AN$2,1,1),INV!$A$1:$LI$1),FALSE)</f>
        <v>66.233848219999999</v>
      </c>
      <c r="AO1751" s="319">
        <f>+VLOOKUP($E1751,Consumption!$1:$1048576,MATCH(DATE(AO$2,1,1),INV!$A$1:$LI$1),FALSE)</f>
        <v>65.696254510000003</v>
      </c>
      <c r="AP1751" s="319">
        <f>+VLOOKUP($E1751,Consumption!$1:$1048576,MATCH(DATE(AP$2,1,1),INV!$A$1:$LI$1),FALSE)</f>
        <v>65.164974540000003</v>
      </c>
      <c r="AQ1751" s="319">
        <f>+VLOOKUP($E1751,Consumption!$1:$1048576,MATCH(DATE(AQ$2,1,1),INV!$A$1:$LI$1),FALSE)</f>
        <v>64.639830040000007</v>
      </c>
      <c r="AR1751" s="319">
        <f>+VLOOKUP($E1751,Consumption!$1:$1048576,MATCH(DATE(AR$2,1,1),INV!$A$1:$LI$1),FALSE)</f>
        <v>64.120550780000002</v>
      </c>
      <c r="AS1751" s="319">
        <f>+VLOOKUP($E1751,Consumption!$1:$1048576,MATCH(DATE(AS$2,1,1),INV!$A$1:$LI$1),FALSE)</f>
        <v>63.606787920000002</v>
      </c>
      <c r="AT1751" s="319">
        <f>+VLOOKUP($E1751,Consumption!$1:$1048576,MATCH(DATE(AT$2,1,1),INV!$A$1:$LI$1),FALSE)</f>
        <v>63.098093749999997</v>
      </c>
      <c r="AU1751" s="319">
        <f>+VLOOKUP($E1751,Consumption!$1:$1048576,MATCH(DATE(AU$2,1,1),INV!$A$1:$LI$1),FALSE)</f>
        <v>62.593872709999999</v>
      </c>
      <c r="AV1751" s="319">
        <f>+VLOOKUP($E1751,Consumption!$1:$1048576,MATCH(DATE(AV$2,1,1),INV!$A$1:$LI$1),FALSE)</f>
        <v>62.093275030000001</v>
      </c>
      <c r="AW1751" s="319">
        <f>+VLOOKUP($E1751,Consumption!$1:$1048576,MATCH(DATE(AW$2,1,1),INV!$A$1:$LI$1),FALSE)</f>
        <v>61.594949159999999</v>
      </c>
      <c r="AX1751" s="319">
        <f>+VLOOKUP($E1751,Consumption!$1:$1048576,MATCH(DATE(AX$2,1,1),INV!$A$1:$LI$1),FALSE)</f>
        <v>61.096391300000001</v>
      </c>
      <c r="AY1751" s="319">
        <f>+VLOOKUP($E1751,Consumption!$1:$1048576,MATCH(DATE(AY$2,1,1),INV!$A$1:$LI$1),FALSE)</f>
        <v>60.591837159999997</v>
      </c>
      <c r="AZ1751" s="319">
        <f>+VLOOKUP($E1751,Consumption!$1:$1048576,MATCH(DATE(AZ$2,1,1),INV!$A$1:$LI$1),FALSE)</f>
        <v>60.06271151</v>
      </c>
      <c r="BA1751" s="319">
        <f>+VLOOKUP($E1751,Consumption!$1:$1048576,MATCH(DATE(BA$2,1,1),INV!$A$1:$LI$1),FALSE)</f>
        <v>59.547116809999999</v>
      </c>
      <c r="BB1751" s="319">
        <f>+VLOOKUP($E1751,Consumption!$1:$1048576,MATCH(DATE(BB$2,1,1),INV!$A$1:$LI$1),FALSE)</f>
        <v>59.056034689999997</v>
      </c>
      <c r="BC1751" s="319">
        <f>+VLOOKUP($E1751,Consumption!$1:$1048576,MATCH(DATE(BC$2,1,1),INV!$A$1:$LI$1),FALSE)</f>
        <v>58.587493989999999</v>
      </c>
      <c r="BD1751" s="319">
        <f>+VLOOKUP($E1751,Consumption!$1:$1048576,MATCH(DATE(BD$2,1,1),INV!$A$1:$LI$1),FALSE)</f>
        <v>58.136223280000003</v>
      </c>
      <c r="BE1751" s="319">
        <f>+VLOOKUP($E1751,Consumption!$1:$1048576,MATCH(DATE(BE$2,1,1),INV!$A$1:$LI$1),FALSE)</f>
        <v>56.412547459999999</v>
      </c>
      <c r="BF1751" s="319">
        <f>+VLOOKUP($E1751,Consumption!$1:$1048576,MATCH(DATE(BF$2,1,1),INV!$A$1:$LI$1),FALSE)</f>
        <v>55.99607589</v>
      </c>
      <c r="BG1751" s="319">
        <f>+VLOOKUP($E1751,Consumption!$1:$1048576,MATCH(DATE(BG$2,1,1),INV!$A$1:$LI$1),FALSE)</f>
        <v>55.583116570000001</v>
      </c>
      <c r="BH1751" s="319">
        <f>+VLOOKUP($E1751,Consumption!$1:$1048576,MATCH(DATE(BH$2,1,1),INV!$A$1:$LI$1),FALSE)</f>
        <v>55.173891619999999</v>
      </c>
      <c r="BI1751" s="319">
        <f>+VLOOKUP($E1751,Consumption!$1:$1048576,MATCH(DATE(BI$2,1,1),INV!$A$1:$LI$1),FALSE)</f>
        <v>54.768442700000001</v>
      </c>
    </row>
    <row r="1752" spans="1:61" s="281" customFormat="1" ht="15" customHeight="1" x14ac:dyDescent="0.35">
      <c r="A1752" s="392"/>
      <c r="B1752" s="393"/>
      <c r="C1752" s="69" t="s">
        <v>500</v>
      </c>
      <c r="D1752" s="73"/>
      <c r="E1752" s="69" t="s">
        <v>716</v>
      </c>
      <c r="F1752" s="319" t="e">
        <f>+VLOOKUP($E1752,Consumption!$1:$1048576,MATCH(DATE(F$2,1,1),INV!$A$1:$LI$1),FALSE)</f>
        <v>#N/A</v>
      </c>
      <c r="G1752" s="319" t="e">
        <f>+VLOOKUP($E1752,Consumption!$1:$1048576,MATCH(DATE(G$2,1,1),INV!$A$1:$LI$1),FALSE)</f>
        <v>#N/A</v>
      </c>
      <c r="H1752" s="319" t="e">
        <f>+VLOOKUP($E1752,Consumption!$1:$1048576,MATCH(DATE(H$2,1,1),INV!$A$1:$LI$1),FALSE)</f>
        <v>#N/A</v>
      </c>
      <c r="I1752" s="319" t="e">
        <f>+VLOOKUP($E1752,Consumption!$1:$1048576,MATCH(DATE(I$2,1,1),INV!$A$1:$LI$1),FALSE)</f>
        <v>#N/A</v>
      </c>
      <c r="J1752" s="319" t="e">
        <f>+VLOOKUP($E1752,Consumption!$1:$1048576,MATCH(DATE(J$2,1,1),INV!$A$1:$LI$1),FALSE)</f>
        <v>#N/A</v>
      </c>
      <c r="K1752" s="319" t="e">
        <f>+VLOOKUP($E1752,Consumption!$1:$1048576,MATCH(DATE(K$2,1,1),INV!$A$1:$LI$1),FALSE)</f>
        <v>#N/A</v>
      </c>
      <c r="L1752" s="319" t="e">
        <f>+VLOOKUP($E1752,Consumption!$1:$1048576,MATCH(DATE(L$2,1,1),INV!$A$1:$LI$1),FALSE)</f>
        <v>#N/A</v>
      </c>
      <c r="M1752" s="319" t="e">
        <f>+VLOOKUP($E1752,Consumption!$1:$1048576,MATCH(DATE(M$2,1,1),INV!$A$1:$LI$1),FALSE)</f>
        <v>#N/A</v>
      </c>
      <c r="N1752" s="319" t="e">
        <f>+VLOOKUP($E1752,Consumption!$1:$1048576,MATCH(DATE(N$2,1,1),INV!$A$1:$LI$1),FALSE)</f>
        <v>#N/A</v>
      </c>
      <c r="O1752" s="319" t="e">
        <f>+VLOOKUP($E1752,Consumption!$1:$1048576,MATCH(DATE(O$2,1,1),INV!$A$1:$LI$1),FALSE)</f>
        <v>#N/A</v>
      </c>
      <c r="P1752" s="319" t="e">
        <f>+VLOOKUP($E1752,Consumption!$1:$1048576,MATCH(DATE(P$2,1,1),INV!$A$1:$LI$1),FALSE)</f>
        <v>#N/A</v>
      </c>
      <c r="Q1752" s="319" t="e">
        <f>+VLOOKUP($E1752,Consumption!$1:$1048576,MATCH(DATE(Q$2,1,1),INV!$A$1:$LI$1),FALSE)</f>
        <v>#N/A</v>
      </c>
      <c r="R1752" s="319" t="e">
        <f>+VLOOKUP($E1752,Consumption!$1:$1048576,MATCH(DATE(R$2,1,1),INV!$A$1:$LI$1),FALSE)</f>
        <v>#N/A</v>
      </c>
      <c r="S1752" s="319" t="e">
        <f>+VLOOKUP($E1752,Consumption!$1:$1048576,MATCH(DATE(S$2,1,1),INV!$A$1:$LI$1),FALSE)</f>
        <v>#N/A</v>
      </c>
      <c r="T1752" s="319" t="e">
        <f>+VLOOKUP($E1752,Consumption!$1:$1048576,MATCH(DATE(T$2,1,1),INV!$A$1:$LI$1),FALSE)</f>
        <v>#N/A</v>
      </c>
      <c r="U1752" s="319" t="e">
        <f>+VLOOKUP($E1752,Consumption!$1:$1048576,MATCH(DATE(U$2,1,1),INV!$A$1:$LI$1),FALSE)</f>
        <v>#N/A</v>
      </c>
      <c r="V1752" s="319" t="e">
        <f>+VLOOKUP($E1752,Consumption!$1:$1048576,MATCH(DATE(V$2,1,1),INV!$A$1:$LI$1),FALSE)</f>
        <v>#N/A</v>
      </c>
      <c r="W1752" s="319" t="e">
        <f>+VLOOKUP($E1752,Consumption!$1:$1048576,MATCH(DATE(W$2,1,1),INV!$A$1:$LI$1),FALSE)</f>
        <v>#N/A</v>
      </c>
      <c r="X1752" s="319" t="e">
        <f>+VLOOKUP($E1752,Consumption!$1:$1048576,MATCH(DATE(X$2,1,1),INV!$A$1:$LI$1),FALSE)</f>
        <v>#N/A</v>
      </c>
      <c r="Y1752" s="319" t="e">
        <f>+VLOOKUP($E1752,Consumption!$1:$1048576,MATCH(DATE(Y$2,1,1),INV!$A$1:$LI$1),FALSE)</f>
        <v>#N/A</v>
      </c>
      <c r="Z1752" s="319" t="e">
        <f>+VLOOKUP($E1752,Consumption!$1:$1048576,MATCH(DATE(Z$2,1,1),INV!$A$1:$LI$1),FALSE)</f>
        <v>#N/A</v>
      </c>
      <c r="AA1752" s="319" t="e">
        <f>+VLOOKUP($E1752,Consumption!$1:$1048576,MATCH(DATE(AA$2,1,1),INV!$A$1:$LI$1),FALSE)</f>
        <v>#N/A</v>
      </c>
      <c r="AB1752" s="319" t="e">
        <f>+VLOOKUP($E1752,Consumption!$1:$1048576,MATCH(DATE(AB$2,1,1),INV!$A$1:$LI$1),FALSE)</f>
        <v>#N/A</v>
      </c>
      <c r="AC1752" s="319" t="e">
        <f>+VLOOKUP($E1752,Consumption!$1:$1048576,MATCH(DATE(AC$2,1,1),INV!$A$1:$LI$1),FALSE)</f>
        <v>#N/A</v>
      </c>
      <c r="AD1752" s="319" t="e">
        <f>+VLOOKUP($E1752,Consumption!$1:$1048576,MATCH(DATE(AD$2,1,1),INV!$A$1:$LI$1),FALSE)</f>
        <v>#N/A</v>
      </c>
      <c r="AE1752" s="319" t="e">
        <f>+VLOOKUP($E1752,Consumption!$1:$1048576,MATCH(DATE(AE$2,1,1),INV!$A$1:$LI$1),FALSE)</f>
        <v>#N/A</v>
      </c>
      <c r="AF1752" s="319" t="e">
        <f>+VLOOKUP($E1752,Consumption!$1:$1048576,MATCH(DATE(AF$2,1,1),INV!$A$1:$LI$1),FALSE)</f>
        <v>#N/A</v>
      </c>
      <c r="AG1752" s="319" t="e">
        <f>+VLOOKUP($E1752,Consumption!$1:$1048576,MATCH(DATE(AG$2,1,1),INV!$A$1:$LI$1),FALSE)</f>
        <v>#N/A</v>
      </c>
      <c r="AH1752" s="319" t="e">
        <f>+VLOOKUP($E1752,Consumption!$1:$1048576,MATCH(DATE(AH$2,1,1),INV!$A$1:$LI$1),FALSE)</f>
        <v>#N/A</v>
      </c>
      <c r="AI1752" s="319" t="e">
        <f>+VLOOKUP($E1752,Consumption!$1:$1048576,MATCH(DATE(AI$2,1,1),INV!$A$1:$LI$1),FALSE)</f>
        <v>#N/A</v>
      </c>
      <c r="AJ1752" s="319" t="e">
        <f>+VLOOKUP($E1752,Consumption!$1:$1048576,MATCH(DATE(AJ$2,1,1),INV!$A$1:$LI$1),FALSE)</f>
        <v>#N/A</v>
      </c>
      <c r="AK1752" s="319" t="e">
        <f>+VLOOKUP($E1752,Consumption!$1:$1048576,MATCH(DATE(AK$2,1,1),INV!$A$1:$LI$1),FALSE)</f>
        <v>#N/A</v>
      </c>
      <c r="AL1752" s="319" t="e">
        <f>+VLOOKUP($E1752,Consumption!$1:$1048576,MATCH(DATE(AL$2,1,1),INV!$A$1:$LI$1),FALSE)</f>
        <v>#N/A</v>
      </c>
      <c r="AM1752" s="319" t="e">
        <f>+VLOOKUP($E1752,Consumption!$1:$1048576,MATCH(DATE(AM$2,1,1),INV!$A$1:$LI$1),FALSE)</f>
        <v>#N/A</v>
      </c>
      <c r="AN1752" s="319" t="e">
        <f>+VLOOKUP($E1752,Consumption!$1:$1048576,MATCH(DATE(AN$2,1,1),INV!$A$1:$LI$1),FALSE)</f>
        <v>#N/A</v>
      </c>
      <c r="AO1752" s="319" t="e">
        <f>+VLOOKUP($E1752,Consumption!$1:$1048576,MATCH(DATE(AO$2,1,1),INV!$A$1:$LI$1),FALSE)</f>
        <v>#N/A</v>
      </c>
      <c r="AP1752" s="319" t="e">
        <f>+VLOOKUP($E1752,Consumption!$1:$1048576,MATCH(DATE(AP$2,1,1),INV!$A$1:$LI$1),FALSE)</f>
        <v>#N/A</v>
      </c>
      <c r="AQ1752" s="319" t="e">
        <f>+VLOOKUP($E1752,Consumption!$1:$1048576,MATCH(DATE(AQ$2,1,1),INV!$A$1:$LI$1),FALSE)</f>
        <v>#N/A</v>
      </c>
      <c r="AR1752" s="319" t="e">
        <f>+VLOOKUP($E1752,Consumption!$1:$1048576,MATCH(DATE(AR$2,1,1),INV!$A$1:$LI$1),FALSE)</f>
        <v>#N/A</v>
      </c>
      <c r="AS1752" s="319" t="e">
        <f>+VLOOKUP($E1752,Consumption!$1:$1048576,MATCH(DATE(AS$2,1,1),INV!$A$1:$LI$1),FALSE)</f>
        <v>#N/A</v>
      </c>
      <c r="AT1752" s="319" t="e">
        <f>+VLOOKUP($E1752,Consumption!$1:$1048576,MATCH(DATE(AT$2,1,1),INV!$A$1:$LI$1),FALSE)</f>
        <v>#N/A</v>
      </c>
      <c r="AU1752" s="319" t="e">
        <f>+VLOOKUP($E1752,Consumption!$1:$1048576,MATCH(DATE(AU$2,1,1),INV!$A$1:$LI$1),FALSE)</f>
        <v>#N/A</v>
      </c>
      <c r="AV1752" s="319" t="e">
        <f>+VLOOKUP($E1752,Consumption!$1:$1048576,MATCH(DATE(AV$2,1,1),INV!$A$1:$LI$1),FALSE)</f>
        <v>#N/A</v>
      </c>
      <c r="AW1752" s="319" t="e">
        <f>+VLOOKUP($E1752,Consumption!$1:$1048576,MATCH(DATE(AW$2,1,1),INV!$A$1:$LI$1),FALSE)</f>
        <v>#N/A</v>
      </c>
      <c r="AX1752" s="319" t="e">
        <f>+VLOOKUP($E1752,Consumption!$1:$1048576,MATCH(DATE(AX$2,1,1),INV!$A$1:$LI$1),FALSE)</f>
        <v>#N/A</v>
      </c>
      <c r="AY1752" s="319" t="e">
        <f>+VLOOKUP($E1752,Consumption!$1:$1048576,MATCH(DATE(AY$2,1,1),INV!$A$1:$LI$1),FALSE)</f>
        <v>#N/A</v>
      </c>
      <c r="AZ1752" s="319" t="e">
        <f>+VLOOKUP($E1752,Consumption!$1:$1048576,MATCH(DATE(AZ$2,1,1),INV!$A$1:$LI$1),FALSE)</f>
        <v>#N/A</v>
      </c>
      <c r="BA1752" s="319" t="e">
        <f>+VLOOKUP($E1752,Consumption!$1:$1048576,MATCH(DATE(BA$2,1,1),INV!$A$1:$LI$1),FALSE)</f>
        <v>#N/A</v>
      </c>
      <c r="BB1752" s="319" t="e">
        <f>+VLOOKUP($E1752,Consumption!$1:$1048576,MATCH(DATE(BB$2,1,1),INV!$A$1:$LI$1),FALSE)</f>
        <v>#N/A</v>
      </c>
      <c r="BC1752" s="319" t="e">
        <f>+VLOOKUP($E1752,Consumption!$1:$1048576,MATCH(DATE(BC$2,1,1),INV!$A$1:$LI$1),FALSE)</f>
        <v>#N/A</v>
      </c>
      <c r="BD1752" s="319" t="e">
        <f>+VLOOKUP($E1752,Consumption!$1:$1048576,MATCH(DATE(BD$2,1,1),INV!$A$1:$LI$1),FALSE)</f>
        <v>#N/A</v>
      </c>
      <c r="BE1752" s="319" t="e">
        <f>+VLOOKUP($E1752,Consumption!$1:$1048576,MATCH(DATE(BE$2,1,1),INV!$A$1:$LI$1),FALSE)</f>
        <v>#N/A</v>
      </c>
      <c r="BF1752" s="319" t="e">
        <f>+VLOOKUP($E1752,Consumption!$1:$1048576,MATCH(DATE(BF$2,1,1),INV!$A$1:$LI$1),FALSE)</f>
        <v>#N/A</v>
      </c>
      <c r="BG1752" s="319" t="e">
        <f>+VLOOKUP($E1752,Consumption!$1:$1048576,MATCH(DATE(BG$2,1,1),INV!$A$1:$LI$1),FALSE)</f>
        <v>#N/A</v>
      </c>
      <c r="BH1752" s="319" t="e">
        <f>+VLOOKUP($E1752,Consumption!$1:$1048576,MATCH(DATE(BH$2,1,1),INV!$A$1:$LI$1),FALSE)</f>
        <v>#N/A</v>
      </c>
      <c r="BI1752" s="319" t="e">
        <f>+VLOOKUP($E1752,Consumption!$1:$1048576,MATCH(DATE(BI$2,1,1),INV!$A$1:$LI$1),FALSE)</f>
        <v>#N/A</v>
      </c>
    </row>
    <row r="1753" spans="1:61" s="281" customFormat="1" ht="15" customHeight="1" x14ac:dyDescent="0.35">
      <c r="A1753" s="392"/>
      <c r="B1753" s="393"/>
      <c r="C1753" s="69" t="s">
        <v>501</v>
      </c>
      <c r="D1753" s="73"/>
      <c r="E1753" s="69" t="s">
        <v>717</v>
      </c>
      <c r="F1753" s="319">
        <f>+VLOOKUP($E1753,Consumption!$1:$1048576,MATCH(DATE(F$2,1,1),INV!$A$1:$LI$1),FALSE)</f>
        <v>24671.834879999999</v>
      </c>
      <c r="G1753" s="319">
        <f>+VLOOKUP($E1753,Consumption!$1:$1048576,MATCH(DATE(G$2,1,1),INV!$A$1:$LI$1),FALSE)</f>
        <v>24541.195</v>
      </c>
      <c r="H1753" s="319">
        <f>+VLOOKUP($E1753,Consumption!$1:$1048576,MATCH(DATE(H$2,1,1),INV!$A$1:$LI$1),FALSE)</f>
        <v>24349.797869999999</v>
      </c>
      <c r="I1753" s="319">
        <f>+VLOOKUP($E1753,Consumption!$1:$1048576,MATCH(DATE(I$2,1,1),INV!$A$1:$LI$1),FALSE)</f>
        <v>24215.36594</v>
      </c>
      <c r="J1753" s="319">
        <f>+VLOOKUP($E1753,Consumption!$1:$1048576,MATCH(DATE(J$2,1,1),INV!$A$1:$LI$1),FALSE)</f>
        <v>24160.968720000001</v>
      </c>
      <c r="K1753" s="319">
        <f>+VLOOKUP($E1753,Consumption!$1:$1048576,MATCH(DATE(K$2,1,1),INV!$A$1:$LI$1),FALSE)</f>
        <v>24177.750919999999</v>
      </c>
      <c r="L1753" s="319">
        <f>+VLOOKUP($E1753,Consumption!$1:$1048576,MATCH(DATE(L$2,1,1),INV!$A$1:$LI$1),FALSE)</f>
        <v>24247.776860000002</v>
      </c>
      <c r="M1753" s="319">
        <f>+VLOOKUP($E1753,Consumption!$1:$1048576,MATCH(DATE(M$2,1,1),INV!$A$1:$LI$1),FALSE)</f>
        <v>24355.6692</v>
      </c>
      <c r="N1753" s="319">
        <f>+VLOOKUP($E1753,Consumption!$1:$1048576,MATCH(DATE(N$2,1,1),INV!$A$1:$LI$1),FALSE)</f>
        <v>24489.99943</v>
      </c>
      <c r="O1753" s="319">
        <f>+VLOOKUP($E1753,Consumption!$1:$1048576,MATCH(DATE(O$2,1,1),INV!$A$1:$LI$1),FALSE)</f>
        <v>24642.805649999998</v>
      </c>
      <c r="P1753" s="319">
        <f>+VLOOKUP($E1753,Consumption!$1:$1048576,MATCH(DATE(P$2,1,1),INV!$A$1:$LI$1),FALSE)</f>
        <v>24812.08021</v>
      </c>
      <c r="Q1753" s="319">
        <f>+VLOOKUP($E1753,Consumption!$1:$1048576,MATCH(DATE(Q$2,1,1),INV!$A$1:$LI$1),FALSE)</f>
        <v>24991.937190000001</v>
      </c>
      <c r="R1753" s="319">
        <f>+VLOOKUP($E1753,Consumption!$1:$1048576,MATCH(DATE(R$2,1,1),INV!$A$1:$LI$1),FALSE)</f>
        <v>25178.759279999998</v>
      </c>
      <c r="S1753" s="319">
        <f>+VLOOKUP($E1753,Consumption!$1:$1048576,MATCH(DATE(S$2,1,1),INV!$A$1:$LI$1),FALSE)</f>
        <v>25370.156210000001</v>
      </c>
      <c r="T1753" s="319">
        <f>+VLOOKUP($E1753,Consumption!$1:$1048576,MATCH(DATE(T$2,1,1),INV!$A$1:$LI$1),FALSE)</f>
        <v>25564.47738</v>
      </c>
      <c r="U1753" s="319">
        <f>+VLOOKUP($E1753,Consumption!$1:$1048576,MATCH(DATE(U$2,1,1),INV!$A$1:$LI$1),FALSE)</f>
        <v>25760.553510000002</v>
      </c>
      <c r="V1753" s="319">
        <f>+VLOOKUP($E1753,Consumption!$1:$1048576,MATCH(DATE(V$2,1,1),INV!$A$1:$LI$1),FALSE)</f>
        <v>25957.542509999999</v>
      </c>
      <c r="W1753" s="319">
        <f>+VLOOKUP($E1753,Consumption!$1:$1048576,MATCH(DATE(W$2,1,1),INV!$A$1:$LI$1),FALSE)</f>
        <v>26154.829669999999</v>
      </c>
      <c r="X1753" s="319">
        <f>+VLOOKUP($E1753,Consumption!$1:$1048576,MATCH(DATE(X$2,1,1),INV!$A$1:$LI$1),FALSE)</f>
        <v>26351.96039</v>
      </c>
      <c r="Y1753" s="319">
        <f>+VLOOKUP($E1753,Consumption!$1:$1048576,MATCH(DATE(Y$2,1,1),INV!$A$1:$LI$1),FALSE)</f>
        <v>26548.595120000002</v>
      </c>
      <c r="Z1753" s="319">
        <f>+VLOOKUP($E1753,Consumption!$1:$1048576,MATCH(DATE(Z$2,1,1),INV!$A$1:$LI$1),FALSE)</f>
        <v>26742.056059999999</v>
      </c>
      <c r="AA1753" s="319">
        <f>+VLOOKUP($E1753,Consumption!$1:$1048576,MATCH(DATE(AA$2,1,1),INV!$A$1:$LI$1),FALSE)</f>
        <v>26933.762210000001</v>
      </c>
      <c r="AB1753" s="319">
        <f>+VLOOKUP($E1753,Consumption!$1:$1048576,MATCH(DATE(AB$2,1,1),INV!$A$1:$LI$1),FALSE)</f>
        <v>27124.343860000001</v>
      </c>
      <c r="AC1753" s="319">
        <f>+VLOOKUP($E1753,Consumption!$1:$1048576,MATCH(DATE(AC$2,1,1),INV!$A$1:$LI$1),FALSE)</f>
        <v>27314.099340000001</v>
      </c>
      <c r="AD1753" s="319">
        <f>+VLOOKUP($E1753,Consumption!$1:$1048576,MATCH(DATE(AD$2,1,1),INV!$A$1:$LI$1),FALSE)</f>
        <v>27503.163960000002</v>
      </c>
      <c r="AE1753" s="319">
        <f>+VLOOKUP($E1753,Consumption!$1:$1048576,MATCH(DATE(AE$2,1,1),INV!$A$1:$LI$1),FALSE)</f>
        <v>27684.78585</v>
      </c>
      <c r="AF1753" s="319">
        <f>+VLOOKUP($E1753,Consumption!$1:$1048576,MATCH(DATE(AF$2,1,1),INV!$A$1:$LI$1),FALSE)</f>
        <v>27860.285250000001</v>
      </c>
      <c r="AG1753" s="319">
        <f>+VLOOKUP($E1753,Consumption!$1:$1048576,MATCH(DATE(AG$2,1,1),INV!$A$1:$LI$1),FALSE)</f>
        <v>28030.702120000002</v>
      </c>
      <c r="AH1753" s="319">
        <f>+VLOOKUP($E1753,Consumption!$1:$1048576,MATCH(DATE(AH$2,1,1),INV!$A$1:$LI$1),FALSE)</f>
        <v>28197.012599999998</v>
      </c>
      <c r="AI1753" s="319">
        <f>+VLOOKUP($E1753,Consumption!$1:$1048576,MATCH(DATE(AI$2,1,1),INV!$A$1:$LI$1),FALSE)</f>
        <v>28360.131160000001</v>
      </c>
      <c r="AJ1753" s="319">
        <f>+VLOOKUP($E1753,Consumption!$1:$1048576,MATCH(DATE(AJ$2,1,1),INV!$A$1:$LI$1),FALSE)</f>
        <v>28520.87299</v>
      </c>
      <c r="AK1753" s="319">
        <f>+VLOOKUP($E1753,Consumption!$1:$1048576,MATCH(DATE(AK$2,1,1),INV!$A$1:$LI$1),FALSE)</f>
        <v>28679.927830000001</v>
      </c>
      <c r="AL1753" s="319">
        <f>+VLOOKUP($E1753,Consumption!$1:$1048576,MATCH(DATE(AL$2,1,1),INV!$A$1:$LI$1),FALSE)</f>
        <v>28837.854719999999</v>
      </c>
      <c r="AM1753" s="319">
        <f>+VLOOKUP($E1753,Consumption!$1:$1048576,MATCH(DATE(AM$2,1,1),INV!$A$1:$LI$1),FALSE)</f>
        <v>28995.09331</v>
      </c>
      <c r="AN1753" s="319">
        <f>+VLOOKUP($E1753,Consumption!$1:$1048576,MATCH(DATE(AN$2,1,1),INV!$A$1:$LI$1),FALSE)</f>
        <v>29151.983960000001</v>
      </c>
      <c r="AO1753" s="319">
        <f>+VLOOKUP($E1753,Consumption!$1:$1048576,MATCH(DATE(AO$2,1,1),INV!$A$1:$LI$1),FALSE)</f>
        <v>29308.790089999999</v>
      </c>
      <c r="AP1753" s="319">
        <f>+VLOOKUP($E1753,Consumption!$1:$1048576,MATCH(DATE(AP$2,1,1),INV!$A$1:$LI$1),FALSE)</f>
        <v>29464.188529999999</v>
      </c>
      <c r="AQ1753" s="319">
        <f>+VLOOKUP($E1753,Consumption!$1:$1048576,MATCH(DATE(AQ$2,1,1),INV!$A$1:$LI$1),FALSE)</f>
        <v>29617.83092</v>
      </c>
      <c r="AR1753" s="319">
        <f>+VLOOKUP($E1753,Consumption!$1:$1048576,MATCH(DATE(AR$2,1,1),INV!$A$1:$LI$1),FALSE)</f>
        <v>29769.819510000001</v>
      </c>
      <c r="AS1753" s="319">
        <f>+VLOOKUP($E1753,Consumption!$1:$1048576,MATCH(DATE(AS$2,1,1),INV!$A$1:$LI$1),FALSE)</f>
        <v>29920.472760000001</v>
      </c>
      <c r="AT1753" s="319">
        <f>+VLOOKUP($E1753,Consumption!$1:$1048576,MATCH(DATE(AT$2,1,1),INV!$A$1:$LI$1),FALSE)</f>
        <v>30070.198769999999</v>
      </c>
      <c r="AU1753" s="319">
        <f>+VLOOKUP($E1753,Consumption!$1:$1048576,MATCH(DATE(AU$2,1,1),INV!$A$1:$LI$1),FALSE)</f>
        <v>30219.418600000001</v>
      </c>
      <c r="AV1753" s="319">
        <f>+VLOOKUP($E1753,Consumption!$1:$1048576,MATCH(DATE(AV$2,1,1),INV!$A$1:$LI$1),FALSE)</f>
        <v>30368.519850000001</v>
      </c>
      <c r="AW1753" s="319">
        <f>+VLOOKUP($E1753,Consumption!$1:$1048576,MATCH(DATE(AW$2,1,1),INV!$A$1:$LI$1),FALSE)</f>
        <v>30517.8318</v>
      </c>
      <c r="AX1753" s="319">
        <f>+VLOOKUP($E1753,Consumption!$1:$1048576,MATCH(DATE(AX$2,1,1),INV!$A$1:$LI$1),FALSE)</f>
        <v>30667.61609</v>
      </c>
      <c r="AY1753" s="319">
        <f>+VLOOKUP($E1753,Consumption!$1:$1048576,MATCH(DATE(AY$2,1,1),INV!$A$1:$LI$1),FALSE)</f>
        <v>30818.067950000001</v>
      </c>
      <c r="AZ1753" s="319">
        <f>+VLOOKUP($E1753,Consumption!$1:$1048576,MATCH(DATE(AZ$2,1,1),INV!$A$1:$LI$1),FALSE)</f>
        <v>30969.452369999999</v>
      </c>
      <c r="BA1753" s="319">
        <f>+VLOOKUP($E1753,Consumption!$1:$1048576,MATCH(DATE(BA$2,1,1),INV!$A$1:$LI$1),FALSE)</f>
        <v>31121.89949</v>
      </c>
      <c r="BB1753" s="319">
        <f>+VLOOKUP($E1753,Consumption!$1:$1048576,MATCH(DATE(BB$2,1,1),INV!$A$1:$LI$1),FALSE)</f>
        <v>31275.459940000001</v>
      </c>
      <c r="BC1753" s="319">
        <f>+VLOOKUP($E1753,Consumption!$1:$1048576,MATCH(DATE(BC$2,1,1),INV!$A$1:$LI$1),FALSE)</f>
        <v>31430.132519999999</v>
      </c>
      <c r="BD1753" s="319">
        <f>+VLOOKUP($E1753,Consumption!$1:$1048576,MATCH(DATE(BD$2,1,1),INV!$A$1:$LI$1),FALSE)</f>
        <v>31585.881399999998</v>
      </c>
      <c r="BE1753" s="319">
        <f>+VLOOKUP($E1753,Consumption!$1:$1048576,MATCH(DATE(BE$2,1,1),INV!$A$1:$LI$1),FALSE)</f>
        <v>33303.108740000003</v>
      </c>
      <c r="BF1753" s="319">
        <f>+VLOOKUP($E1753,Consumption!$1:$1048576,MATCH(DATE(BF$2,1,1),INV!$A$1:$LI$1),FALSE)</f>
        <v>33541.97709</v>
      </c>
      <c r="BG1753" s="319">
        <f>+VLOOKUP($E1753,Consumption!$1:$1048576,MATCH(DATE(BG$2,1,1),INV!$A$1:$LI$1),FALSE)</f>
        <v>33783.82101</v>
      </c>
      <c r="BH1753" s="319">
        <f>+VLOOKUP($E1753,Consumption!$1:$1048576,MATCH(DATE(BH$2,1,1),INV!$A$1:$LI$1),FALSE)</f>
        <v>34028.893700000001</v>
      </c>
      <c r="BI1753" s="319">
        <f>+VLOOKUP($E1753,Consumption!$1:$1048576,MATCH(DATE(BI$2,1,1),INV!$A$1:$LI$1),FALSE)</f>
        <v>34277.478600000002</v>
      </c>
    </row>
    <row r="1754" spans="1:61" s="281" customFormat="1" ht="15" customHeight="1" x14ac:dyDescent="0.35">
      <c r="A1754" s="392"/>
      <c r="B1754" s="393"/>
      <c r="C1754" s="69" t="s">
        <v>502</v>
      </c>
      <c r="D1754" s="73"/>
      <c r="E1754" s="69" t="s">
        <v>718</v>
      </c>
      <c r="F1754" s="319">
        <f>+VLOOKUP($E1754,Consumption!$1:$1048576,MATCH(DATE(F$2,1,1),INV!$A$1:$LI$1),FALSE)</f>
        <v>7078.7048249999998</v>
      </c>
      <c r="G1754" s="319">
        <f>+VLOOKUP($E1754,Consumption!$1:$1048576,MATCH(DATE(G$2,1,1),INV!$A$1:$LI$1),FALSE)</f>
        <v>7078.8032759999996</v>
      </c>
      <c r="H1754" s="319">
        <f>+VLOOKUP($E1754,Consumption!$1:$1048576,MATCH(DATE(H$2,1,1),INV!$A$1:$LI$1),FALSE)</f>
        <v>7048.9697610000003</v>
      </c>
      <c r="I1754" s="319">
        <f>+VLOOKUP($E1754,Consumption!$1:$1048576,MATCH(DATE(I$2,1,1),INV!$A$1:$LI$1),FALSE)</f>
        <v>7007.9506609999999</v>
      </c>
      <c r="J1754" s="319">
        <f>+VLOOKUP($E1754,Consumption!$1:$1048576,MATCH(DATE(J$2,1,1),INV!$A$1:$LI$1),FALSE)</f>
        <v>6961.7230799999998</v>
      </c>
      <c r="K1754" s="319">
        <f>+VLOOKUP($E1754,Consumption!$1:$1048576,MATCH(DATE(K$2,1,1),INV!$A$1:$LI$1),FALSE)</f>
        <v>6921.0202280000003</v>
      </c>
      <c r="L1754" s="319">
        <f>+VLOOKUP($E1754,Consumption!$1:$1048576,MATCH(DATE(L$2,1,1),INV!$A$1:$LI$1),FALSE)</f>
        <v>6887.1542069999996</v>
      </c>
      <c r="M1754" s="319">
        <f>+VLOOKUP($E1754,Consumption!$1:$1048576,MATCH(DATE(M$2,1,1),INV!$A$1:$LI$1),FALSE)</f>
        <v>6860.557296</v>
      </c>
      <c r="N1754" s="319">
        <f>+VLOOKUP($E1754,Consumption!$1:$1048576,MATCH(DATE(N$2,1,1),INV!$A$1:$LI$1),FALSE)</f>
        <v>6839.5855099999999</v>
      </c>
      <c r="O1754" s="319">
        <f>+VLOOKUP($E1754,Consumption!$1:$1048576,MATCH(DATE(O$2,1,1),INV!$A$1:$LI$1),FALSE)</f>
        <v>6822.3095430000003</v>
      </c>
      <c r="P1754" s="319">
        <f>+VLOOKUP($E1754,Consumption!$1:$1048576,MATCH(DATE(P$2,1,1),INV!$A$1:$LI$1),FALSE)</f>
        <v>6810.822682</v>
      </c>
      <c r="Q1754" s="319">
        <f>+VLOOKUP($E1754,Consumption!$1:$1048576,MATCH(DATE(Q$2,1,1),INV!$A$1:$LI$1),FALSE)</f>
        <v>6798.5365460000003</v>
      </c>
      <c r="R1754" s="319">
        <f>+VLOOKUP($E1754,Consumption!$1:$1048576,MATCH(DATE(R$2,1,1),INV!$A$1:$LI$1),FALSE)</f>
        <v>6786.0600930000001</v>
      </c>
      <c r="S1754" s="319">
        <f>+VLOOKUP($E1754,Consumption!$1:$1048576,MATCH(DATE(S$2,1,1),INV!$A$1:$LI$1),FALSE)</f>
        <v>6773.6249939999998</v>
      </c>
      <c r="T1754" s="319">
        <f>+VLOOKUP($E1754,Consumption!$1:$1048576,MATCH(DATE(T$2,1,1),INV!$A$1:$LI$1),FALSE)</f>
        <v>6761.3157490000003</v>
      </c>
      <c r="U1754" s="319">
        <f>+VLOOKUP($E1754,Consumption!$1:$1048576,MATCH(DATE(U$2,1,1),INV!$A$1:$LI$1),FALSE)</f>
        <v>6749.1597160000001</v>
      </c>
      <c r="V1754" s="319">
        <f>+VLOOKUP($E1754,Consumption!$1:$1048576,MATCH(DATE(V$2,1,1),INV!$A$1:$LI$1),FALSE)</f>
        <v>6737.1611569999995</v>
      </c>
      <c r="W1754" s="319">
        <f>+VLOOKUP($E1754,Consumption!$1:$1048576,MATCH(DATE(W$2,1,1),INV!$A$1:$LI$1),FALSE)</f>
        <v>6725.3142340000004</v>
      </c>
      <c r="X1754" s="319">
        <f>+VLOOKUP($E1754,Consumption!$1:$1048576,MATCH(DATE(X$2,1,1),INV!$A$1:$LI$1),FALSE)</f>
        <v>6713.6084570000003</v>
      </c>
      <c r="Y1754" s="319">
        <f>+VLOOKUP($E1754,Consumption!$1:$1048576,MATCH(DATE(Y$2,1,1),INV!$A$1:$LI$1),FALSE)</f>
        <v>6702.0314399999997</v>
      </c>
      <c r="Z1754" s="319">
        <f>+VLOOKUP($E1754,Consumption!$1:$1048576,MATCH(DATE(Z$2,1,1),INV!$A$1:$LI$1),FALSE)</f>
        <v>6688.2186369999999</v>
      </c>
      <c r="AA1754" s="319">
        <f>+VLOOKUP($E1754,Consumption!$1:$1048576,MATCH(DATE(AA$2,1,1),INV!$A$1:$LI$1),FALSE)</f>
        <v>6675.8972020000001</v>
      </c>
      <c r="AB1754" s="319">
        <f>+VLOOKUP($E1754,Consumption!$1:$1048576,MATCH(DATE(AB$2,1,1),INV!$A$1:$LI$1),FALSE)</f>
        <v>6664.280444</v>
      </c>
      <c r="AC1754" s="319">
        <f>+VLOOKUP($E1754,Consumption!$1:$1048576,MATCH(DATE(AC$2,1,1),INV!$A$1:$LI$1),FALSE)</f>
        <v>6653.0023680000004</v>
      </c>
      <c r="AD1754" s="319">
        <f>+VLOOKUP($E1754,Consumption!$1:$1048576,MATCH(DATE(AD$2,1,1),INV!$A$1:$LI$1),FALSE)</f>
        <v>6641.89689</v>
      </c>
      <c r="AE1754" s="319">
        <f>+VLOOKUP($E1754,Consumption!$1:$1048576,MATCH(DATE(AE$2,1,1),INV!$A$1:$LI$1),FALSE)</f>
        <v>6624.4683299999997</v>
      </c>
      <c r="AF1754" s="319">
        <f>+VLOOKUP($E1754,Consumption!$1:$1048576,MATCH(DATE(AF$2,1,1),INV!$A$1:$LI$1),FALSE)</f>
        <v>6607.8872140000003</v>
      </c>
      <c r="AG1754" s="319">
        <f>+VLOOKUP($E1754,Consumption!$1:$1048576,MATCH(DATE(AG$2,1,1),INV!$A$1:$LI$1),FALSE)</f>
        <v>6591.7991350000002</v>
      </c>
      <c r="AH1754" s="319">
        <f>+VLOOKUP($E1754,Consumption!$1:$1048576,MATCH(DATE(AH$2,1,1),INV!$A$1:$LI$1),FALSE)</f>
        <v>6576.0102129999996</v>
      </c>
      <c r="AI1754" s="319">
        <f>+VLOOKUP($E1754,Consumption!$1:$1048576,MATCH(DATE(AI$2,1,1),INV!$A$1:$LI$1),FALSE)</f>
        <v>6560.3498280000003</v>
      </c>
      <c r="AJ1754" s="319">
        <f>+VLOOKUP($E1754,Consumption!$1:$1048576,MATCH(DATE(AJ$2,1,1),INV!$A$1:$LI$1),FALSE)</f>
        <v>6544.7124610000001</v>
      </c>
      <c r="AK1754" s="319">
        <f>+VLOOKUP($E1754,Consumption!$1:$1048576,MATCH(DATE(AK$2,1,1),INV!$A$1:$LI$1),FALSE)</f>
        <v>6529.0600249999998</v>
      </c>
      <c r="AL1754" s="319">
        <f>+VLOOKUP($E1754,Consumption!$1:$1048576,MATCH(DATE(AL$2,1,1),INV!$A$1:$LI$1),FALSE)</f>
        <v>6513.3891190000004</v>
      </c>
      <c r="AM1754" s="319">
        <f>+VLOOKUP($E1754,Consumption!$1:$1048576,MATCH(DATE(AM$2,1,1),INV!$A$1:$LI$1),FALSE)</f>
        <v>6497.7140200000003</v>
      </c>
      <c r="AN1754" s="319">
        <f>+VLOOKUP($E1754,Consumption!$1:$1048576,MATCH(DATE(AN$2,1,1),INV!$A$1:$LI$1),FALSE)</f>
        <v>6482.0574729999998</v>
      </c>
      <c r="AO1754" s="319">
        <f>+VLOOKUP($E1754,Consumption!$1:$1048576,MATCH(DATE(AO$2,1,1),INV!$A$1:$LI$1),FALSE)</f>
        <v>6466.4455449999996</v>
      </c>
      <c r="AP1754" s="319">
        <f>+VLOOKUP($E1754,Consumption!$1:$1048576,MATCH(DATE(AP$2,1,1),INV!$A$1:$LI$1),FALSE)</f>
        <v>6449.5284799999999</v>
      </c>
      <c r="AQ1754" s="319">
        <f>+VLOOKUP($E1754,Consumption!$1:$1048576,MATCH(DATE(AQ$2,1,1),INV!$A$1:$LI$1),FALSE)</f>
        <v>6432.1326909999998</v>
      </c>
      <c r="AR1754" s="319">
        <f>+VLOOKUP($E1754,Consumption!$1:$1048576,MATCH(DATE(AR$2,1,1),INV!$A$1:$LI$1),FALSE)</f>
        <v>6414.6327959999999</v>
      </c>
      <c r="AS1754" s="319">
        <f>+VLOOKUP($E1754,Consumption!$1:$1048576,MATCH(DATE(AS$2,1,1),INV!$A$1:$LI$1),FALSE)</f>
        <v>6397.1951710000003</v>
      </c>
      <c r="AT1754" s="319">
        <f>+VLOOKUP($E1754,Consumption!$1:$1048576,MATCH(DATE(AT$2,1,1),INV!$A$1:$LI$1),FALSE)</f>
        <v>6379.891498</v>
      </c>
      <c r="AU1754" s="319">
        <f>+VLOOKUP($E1754,Consumption!$1:$1048576,MATCH(DATE(AU$2,1,1),INV!$A$1:$LI$1),FALSE)</f>
        <v>6362.7502420000001</v>
      </c>
      <c r="AV1754" s="319">
        <f>+VLOOKUP($E1754,Consumption!$1:$1048576,MATCH(DATE(AV$2,1,1),INV!$A$1:$LI$1),FALSE)</f>
        <v>6345.7772009999999</v>
      </c>
      <c r="AW1754" s="319">
        <f>+VLOOKUP($E1754,Consumption!$1:$1048576,MATCH(DATE(AW$2,1,1),INV!$A$1:$LI$1),FALSE)</f>
        <v>6328.9570970000004</v>
      </c>
      <c r="AX1754" s="319">
        <f>+VLOOKUP($E1754,Consumption!$1:$1048576,MATCH(DATE(AX$2,1,1),INV!$A$1:$LI$1),FALSE)</f>
        <v>6312.2330069999998</v>
      </c>
      <c r="AY1754" s="319">
        <f>+VLOOKUP($E1754,Consumption!$1:$1048576,MATCH(DATE(AY$2,1,1),INV!$A$1:$LI$1),FALSE)</f>
        <v>6295.4237990000001</v>
      </c>
      <c r="AZ1754" s="319">
        <f>+VLOOKUP($E1754,Consumption!$1:$1048576,MATCH(DATE(AZ$2,1,1),INV!$A$1:$LI$1),FALSE)</f>
        <v>6277.945815</v>
      </c>
      <c r="BA1754" s="319">
        <f>+VLOOKUP($E1754,Consumption!$1:$1048576,MATCH(DATE(BA$2,1,1),INV!$A$1:$LI$1),FALSE)</f>
        <v>6259.7306680000002</v>
      </c>
      <c r="BB1754" s="319">
        <f>+VLOOKUP($E1754,Consumption!$1:$1048576,MATCH(DATE(BB$2,1,1),INV!$A$1:$LI$1),FALSE)</f>
        <v>6240.3403010000002</v>
      </c>
      <c r="BC1754" s="319">
        <f>+VLOOKUP($E1754,Consumption!$1:$1048576,MATCH(DATE(BC$2,1,1),INV!$A$1:$LI$1),FALSE)</f>
        <v>6220.8757230000001</v>
      </c>
      <c r="BD1754" s="319">
        <f>+VLOOKUP($E1754,Consumption!$1:$1048576,MATCH(DATE(BD$2,1,1),INV!$A$1:$LI$1),FALSE)</f>
        <v>6202.2086719999998</v>
      </c>
      <c r="BE1754" s="319">
        <f>+VLOOKUP($E1754,Consumption!$1:$1048576,MATCH(DATE(BE$2,1,1),INV!$A$1:$LI$1),FALSE)</f>
        <v>5919.5491430000002</v>
      </c>
      <c r="BF1754" s="319">
        <f>+VLOOKUP($E1754,Consumption!$1:$1048576,MATCH(DATE(BF$2,1,1),INV!$A$1:$LI$1),FALSE)</f>
        <v>5904.7657310000004</v>
      </c>
      <c r="BG1754" s="319">
        <f>+VLOOKUP($E1754,Consumption!$1:$1048576,MATCH(DATE(BG$2,1,1),INV!$A$1:$LI$1),FALSE)</f>
        <v>5890.0474219999996</v>
      </c>
      <c r="BH1754" s="319">
        <f>+VLOOKUP($E1754,Consumption!$1:$1048576,MATCH(DATE(BH$2,1,1),INV!$A$1:$LI$1),FALSE)</f>
        <v>5875.4270210000004</v>
      </c>
      <c r="BI1754" s="319">
        <f>+VLOOKUP($E1754,Consumption!$1:$1048576,MATCH(DATE(BI$2,1,1),INV!$A$1:$LI$1),FALSE)</f>
        <v>5860.9183050000001</v>
      </c>
    </row>
    <row r="1755" spans="1:61" s="281" customFormat="1" ht="15" customHeight="1" x14ac:dyDescent="0.35">
      <c r="A1755" s="392"/>
      <c r="B1755" s="393"/>
      <c r="C1755" s="69" t="s">
        <v>503</v>
      </c>
      <c r="D1755" s="73"/>
      <c r="E1755" s="69" t="s">
        <v>719</v>
      </c>
      <c r="F1755" s="319">
        <f>+VLOOKUP($E1755,Consumption!$1:$1048576,MATCH(DATE(F$2,1,1),INV!$A$1:$LI$1),FALSE)</f>
        <v>3898.2818849999999</v>
      </c>
      <c r="G1755" s="319">
        <f>+VLOOKUP($E1755,Consumption!$1:$1048576,MATCH(DATE(G$2,1,1),INV!$A$1:$LI$1),FALSE)</f>
        <v>3907.7371509999998</v>
      </c>
      <c r="H1755" s="319">
        <f>+VLOOKUP($E1755,Consumption!$1:$1048576,MATCH(DATE(H$2,1,1),INV!$A$1:$LI$1),FALSE)</f>
        <v>3904.859864</v>
      </c>
      <c r="I1755" s="319">
        <f>+VLOOKUP($E1755,Consumption!$1:$1048576,MATCH(DATE(I$2,1,1),INV!$A$1:$LI$1),FALSE)</f>
        <v>3897.1097799999998</v>
      </c>
      <c r="J1755" s="319">
        <f>+VLOOKUP($E1755,Consumption!$1:$1048576,MATCH(DATE(J$2,1,1),INV!$A$1:$LI$1),FALSE)</f>
        <v>3886.458846</v>
      </c>
      <c r="K1755" s="319">
        <f>+VLOOKUP($E1755,Consumption!$1:$1048576,MATCH(DATE(K$2,1,1),INV!$A$1:$LI$1),FALSE)</f>
        <v>3877.7895910000002</v>
      </c>
      <c r="L1755" s="319">
        <f>+VLOOKUP($E1755,Consumption!$1:$1048576,MATCH(DATE(L$2,1,1),INV!$A$1:$LI$1),FALSE)</f>
        <v>3871.2452520000002</v>
      </c>
      <c r="M1755" s="319">
        <f>+VLOOKUP($E1755,Consumption!$1:$1048576,MATCH(DATE(M$2,1,1),INV!$A$1:$LI$1),FALSE)</f>
        <v>3867.5093790000001</v>
      </c>
      <c r="N1755" s="319">
        <f>+VLOOKUP($E1755,Consumption!$1:$1048576,MATCH(DATE(N$2,1,1),INV!$A$1:$LI$1),FALSE)</f>
        <v>3866.0584170000002</v>
      </c>
      <c r="O1755" s="319">
        <f>+VLOOKUP($E1755,Consumption!$1:$1048576,MATCH(DATE(O$2,1,1),INV!$A$1:$LI$1),FALSE)</f>
        <v>3866.147226</v>
      </c>
      <c r="P1755" s="319">
        <f>+VLOOKUP($E1755,Consumption!$1:$1048576,MATCH(DATE(P$2,1,1),INV!$A$1:$LI$1),FALSE)</f>
        <v>3869.869173</v>
      </c>
      <c r="Q1755" s="319">
        <f>+VLOOKUP($E1755,Consumption!$1:$1048576,MATCH(DATE(Q$2,1,1),INV!$A$1:$LI$1),FALSE)</f>
        <v>3872.580653</v>
      </c>
      <c r="R1755" s="319">
        <f>+VLOOKUP($E1755,Consumption!$1:$1048576,MATCH(DATE(R$2,1,1),INV!$A$1:$LI$1),FALSE)</f>
        <v>3874.9242340000001</v>
      </c>
      <c r="S1755" s="319">
        <f>+VLOOKUP($E1755,Consumption!$1:$1048576,MATCH(DATE(S$2,1,1),INV!$A$1:$LI$1),FALSE)</f>
        <v>3877.1726210000002</v>
      </c>
      <c r="T1755" s="319">
        <f>+VLOOKUP($E1755,Consumption!$1:$1048576,MATCH(DATE(T$2,1,1),INV!$A$1:$LI$1),FALSE)</f>
        <v>3879.4360670000001</v>
      </c>
      <c r="U1755" s="319">
        <f>+VLOOKUP($E1755,Consumption!$1:$1048576,MATCH(DATE(U$2,1,1),INV!$A$1:$LI$1),FALSE)</f>
        <v>3881.7541139999998</v>
      </c>
      <c r="V1755" s="319">
        <f>+VLOOKUP($E1755,Consumption!$1:$1048576,MATCH(DATE(V$2,1,1),INV!$A$1:$LI$1),FALSE)</f>
        <v>3884.1358100000002</v>
      </c>
      <c r="W1755" s="319">
        <f>+VLOOKUP($E1755,Consumption!$1:$1048576,MATCH(DATE(W$2,1,1),INV!$A$1:$LI$1),FALSE)</f>
        <v>3886.5774139999999</v>
      </c>
      <c r="X1755" s="319">
        <f>+VLOOKUP($E1755,Consumption!$1:$1048576,MATCH(DATE(X$2,1,1),INV!$A$1:$LI$1),FALSE)</f>
        <v>3889.0703279999998</v>
      </c>
      <c r="Y1755" s="319">
        <f>+VLOOKUP($E1755,Consumption!$1:$1048576,MATCH(DATE(Y$2,1,1),INV!$A$1:$LI$1),FALSE)</f>
        <v>3891.6047570000001</v>
      </c>
      <c r="Z1755" s="319">
        <f>+VLOOKUP($E1755,Consumption!$1:$1048576,MATCH(DATE(Z$2,1,1),INV!$A$1:$LI$1),FALSE)</f>
        <v>3892.396119</v>
      </c>
      <c r="AA1755" s="319">
        <f>+VLOOKUP($E1755,Consumption!$1:$1048576,MATCH(DATE(AA$2,1,1),INV!$A$1:$LI$1),FALSE)</f>
        <v>3894.256085</v>
      </c>
      <c r="AB1755" s="319">
        <f>+VLOOKUP($E1755,Consumption!$1:$1048576,MATCH(DATE(AB$2,1,1),INV!$A$1:$LI$1),FALSE)</f>
        <v>3896.5944960000002</v>
      </c>
      <c r="AC1755" s="319">
        <f>+VLOOKUP($E1755,Consumption!$1:$1048576,MATCH(DATE(AC$2,1,1),INV!$A$1:$LI$1),FALSE)</f>
        <v>3899.1367</v>
      </c>
      <c r="AD1755" s="319">
        <f>+VLOOKUP($E1755,Consumption!$1:$1048576,MATCH(DATE(AD$2,1,1),INV!$A$1:$LI$1),FALSE)</f>
        <v>3901.7586649999998</v>
      </c>
      <c r="AE1755" s="319">
        <f>+VLOOKUP($E1755,Consumption!$1:$1048576,MATCH(DATE(AE$2,1,1),INV!$A$1:$LI$1),FALSE)</f>
        <v>3899.5583790000001</v>
      </c>
      <c r="AF1755" s="319">
        <f>+VLOOKUP($E1755,Consumption!$1:$1048576,MATCH(DATE(AF$2,1,1),INV!$A$1:$LI$1),FALSE)</f>
        <v>3897.942223</v>
      </c>
      <c r="AG1755" s="319">
        <f>+VLOOKUP($E1755,Consumption!$1:$1048576,MATCH(DATE(AG$2,1,1),INV!$A$1:$LI$1),FALSE)</f>
        <v>3896.6453879999999</v>
      </c>
      <c r="AH1755" s="319">
        <f>+VLOOKUP($E1755,Consumption!$1:$1048576,MATCH(DATE(AH$2,1,1),INV!$A$1:$LI$1),FALSE)</f>
        <v>3895.520751</v>
      </c>
      <c r="AI1755" s="319">
        <f>+VLOOKUP($E1755,Consumption!$1:$1048576,MATCH(DATE(AI$2,1,1),INV!$A$1:$LI$1),FALSE)</f>
        <v>3894.4326980000001</v>
      </c>
      <c r="AJ1755" s="319">
        <f>+VLOOKUP($E1755,Consumption!$1:$1048576,MATCH(DATE(AJ$2,1,1),INV!$A$1:$LI$1),FALSE)</f>
        <v>3893.3109009999998</v>
      </c>
      <c r="AK1755" s="319">
        <f>+VLOOKUP($E1755,Consumption!$1:$1048576,MATCH(DATE(AK$2,1,1),INV!$A$1:$LI$1),FALSE)</f>
        <v>3892.1285429999998</v>
      </c>
      <c r="AL1755" s="319">
        <f>+VLOOKUP($E1755,Consumption!$1:$1048576,MATCH(DATE(AL$2,1,1),INV!$A$1:$LI$1),FALSE)</f>
        <v>3890.8814379999999</v>
      </c>
      <c r="AM1755" s="319">
        <f>+VLOOKUP($E1755,Consumption!$1:$1048576,MATCH(DATE(AM$2,1,1),INV!$A$1:$LI$1),FALSE)</f>
        <v>3889.576939</v>
      </c>
      <c r="AN1755" s="319">
        <f>+VLOOKUP($E1755,Consumption!$1:$1048576,MATCH(DATE(AN$2,1,1),INV!$A$1:$LI$1),FALSE)</f>
        <v>3888.2278030000002</v>
      </c>
      <c r="AO1755" s="319">
        <f>+VLOOKUP($E1755,Consumption!$1:$1048576,MATCH(DATE(AO$2,1,1),INV!$A$1:$LI$1),FALSE)</f>
        <v>3886.8486929999999</v>
      </c>
      <c r="AP1755" s="319">
        <f>+VLOOKUP($E1755,Consumption!$1:$1048576,MATCH(DATE(AP$2,1,1),INV!$A$1:$LI$1),FALSE)</f>
        <v>3884.4143680000002</v>
      </c>
      <c r="AQ1755" s="319">
        <f>+VLOOKUP($E1755,Consumption!$1:$1048576,MATCH(DATE(AQ$2,1,1),INV!$A$1:$LI$1),FALSE)</f>
        <v>3881.541463</v>
      </c>
      <c r="AR1755" s="319">
        <f>+VLOOKUP($E1755,Consumption!$1:$1048576,MATCH(DATE(AR$2,1,1),INV!$A$1:$LI$1),FALSE)</f>
        <v>3878.5060619999999</v>
      </c>
      <c r="AS1755" s="319">
        <f>+VLOOKUP($E1755,Consumption!$1:$1048576,MATCH(DATE(AS$2,1,1),INV!$A$1:$LI$1),FALSE)</f>
        <v>3875.425937</v>
      </c>
      <c r="AT1755" s="319">
        <f>+VLOOKUP($E1755,Consumption!$1:$1048576,MATCH(DATE(AT$2,1,1),INV!$A$1:$LI$1),FALSE)</f>
        <v>3872.3464269999999</v>
      </c>
      <c r="AU1755" s="319">
        <f>+VLOOKUP($E1755,Consumption!$1:$1048576,MATCH(DATE(AU$2,1,1),INV!$A$1:$LI$1),FALSE)</f>
        <v>3869.2798809999999</v>
      </c>
      <c r="AV1755" s="319">
        <f>+VLOOKUP($E1755,Consumption!$1:$1048576,MATCH(DATE(AV$2,1,1),INV!$A$1:$LI$1),FALSE)</f>
        <v>3866.2222999999999</v>
      </c>
      <c r="AW1755" s="319">
        <f>+VLOOKUP($E1755,Consumption!$1:$1048576,MATCH(DATE(AW$2,1,1),INV!$A$1:$LI$1),FALSE)</f>
        <v>3863.157518</v>
      </c>
      <c r="AX1755" s="319">
        <f>+VLOOKUP($E1755,Consumption!$1:$1048576,MATCH(DATE(AX$2,1,1),INV!$A$1:$LI$1),FALSE)</f>
        <v>3860.0511729999998</v>
      </c>
      <c r="AY1755" s="319">
        <f>+VLOOKUP($E1755,Consumption!$1:$1048576,MATCH(DATE(AY$2,1,1),INV!$A$1:$LI$1),FALSE)</f>
        <v>3856.8255589999999</v>
      </c>
      <c r="AZ1755" s="319">
        <f>+VLOOKUP($E1755,Consumption!$1:$1048576,MATCH(DATE(AZ$2,1,1),INV!$A$1:$LI$1),FALSE)</f>
        <v>3853.3441360000002</v>
      </c>
      <c r="BA1755" s="319">
        <f>+VLOOKUP($E1755,Consumption!$1:$1048576,MATCH(DATE(BA$2,1,1),INV!$A$1:$LI$1),FALSE)</f>
        <v>3849.328786</v>
      </c>
      <c r="BB1755" s="319">
        <f>+VLOOKUP($E1755,Consumption!$1:$1048576,MATCH(DATE(BB$2,1,1),INV!$A$1:$LI$1),FALSE)</f>
        <v>3844.0018620000001</v>
      </c>
      <c r="BC1755" s="319">
        <f>+VLOOKUP($E1755,Consumption!$1:$1048576,MATCH(DATE(BC$2,1,1),INV!$A$1:$LI$1),FALSE)</f>
        <v>3838.4589959999998</v>
      </c>
      <c r="BD1755" s="319">
        <f>+VLOOKUP($E1755,Consumption!$1:$1048576,MATCH(DATE(BD$2,1,1),INV!$A$1:$LI$1),FALSE)</f>
        <v>3833.5822880000001</v>
      </c>
      <c r="BE1755" s="319">
        <f>+VLOOKUP($E1755,Consumption!$1:$1048576,MATCH(DATE(BE$2,1,1),INV!$A$1:$LI$1),FALSE)</f>
        <v>3478.964144</v>
      </c>
      <c r="BF1755" s="319">
        <f>+VLOOKUP($E1755,Consumption!$1:$1048576,MATCH(DATE(BF$2,1,1),INV!$A$1:$LI$1),FALSE)</f>
        <v>3473.7965469999999</v>
      </c>
      <c r="BG1755" s="319">
        <f>+VLOOKUP($E1755,Consumption!$1:$1048576,MATCH(DATE(BG$2,1,1),INV!$A$1:$LI$1),FALSE)</f>
        <v>3468.6745900000001</v>
      </c>
      <c r="BH1755" s="319">
        <f>+VLOOKUP($E1755,Consumption!$1:$1048576,MATCH(DATE(BH$2,1,1),INV!$A$1:$LI$1),FALSE)</f>
        <v>3463.6174129999999</v>
      </c>
      <c r="BI1755" s="319">
        <f>+VLOOKUP($E1755,Consumption!$1:$1048576,MATCH(DATE(BI$2,1,1),INV!$A$1:$LI$1),FALSE)</f>
        <v>3458.632873</v>
      </c>
    </row>
    <row r="1756" spans="1:61" s="281" customFormat="1" ht="15" customHeight="1" x14ac:dyDescent="0.35">
      <c r="A1756" s="392"/>
      <c r="B1756" s="393"/>
      <c r="C1756" s="69" t="s">
        <v>504</v>
      </c>
      <c r="D1756" s="73"/>
      <c r="E1756" s="69" t="s">
        <v>720</v>
      </c>
      <c r="F1756" s="319">
        <f>+VLOOKUP($E1756,Consumption!$1:$1048576,MATCH(DATE(F$2,1,1),INV!$A$1:$LI$1),FALSE)</f>
        <v>24612.471300000001</v>
      </c>
      <c r="G1756" s="319">
        <f>+VLOOKUP($E1756,Consumption!$1:$1048576,MATCH(DATE(G$2,1,1),INV!$A$1:$LI$1),FALSE)</f>
        <v>24593.94095</v>
      </c>
      <c r="H1756" s="319">
        <f>+VLOOKUP($E1756,Consumption!$1:$1048576,MATCH(DATE(H$2,1,1),INV!$A$1:$LI$1),FALSE)</f>
        <v>24461.065500000001</v>
      </c>
      <c r="I1756" s="319">
        <f>+VLOOKUP($E1756,Consumption!$1:$1048576,MATCH(DATE(I$2,1,1),INV!$A$1:$LI$1),FALSE)</f>
        <v>24288.17555</v>
      </c>
      <c r="J1756" s="319">
        <f>+VLOOKUP($E1756,Consumption!$1:$1048576,MATCH(DATE(J$2,1,1),INV!$A$1:$LI$1),FALSE)</f>
        <v>24101.036749999999</v>
      </c>
      <c r="K1756" s="319">
        <f>+VLOOKUP($E1756,Consumption!$1:$1048576,MATCH(DATE(K$2,1,1),INV!$A$1:$LI$1),FALSE)</f>
        <v>23925.569579999999</v>
      </c>
      <c r="L1756" s="319">
        <f>+VLOOKUP($E1756,Consumption!$1:$1048576,MATCH(DATE(L$2,1,1),INV!$A$1:$LI$1),FALSE)</f>
        <v>23765.381829999998</v>
      </c>
      <c r="M1756" s="319">
        <f>+VLOOKUP($E1756,Consumption!$1:$1048576,MATCH(DATE(M$2,1,1),INV!$A$1:$LI$1),FALSE)</f>
        <v>23622.646860000001</v>
      </c>
      <c r="N1756" s="319">
        <f>+VLOOKUP($E1756,Consumption!$1:$1048576,MATCH(DATE(N$2,1,1),INV!$A$1:$LI$1),FALSE)</f>
        <v>23493.919190000001</v>
      </c>
      <c r="O1756" s="319">
        <f>+VLOOKUP($E1756,Consumption!$1:$1048576,MATCH(DATE(O$2,1,1),INV!$A$1:$LI$1),FALSE)</f>
        <v>23374.790830000002</v>
      </c>
      <c r="P1756" s="319">
        <f>+VLOOKUP($E1756,Consumption!$1:$1048576,MATCH(DATE(P$2,1,1),INV!$A$1:$LI$1),FALSE)</f>
        <v>23271.12113</v>
      </c>
      <c r="Q1756" s="319">
        <f>+VLOOKUP($E1756,Consumption!$1:$1048576,MATCH(DATE(Q$2,1,1),INV!$A$1:$LI$1),FALSE)</f>
        <v>23166.024529999999</v>
      </c>
      <c r="R1756" s="319">
        <f>+VLOOKUP($E1756,Consumption!$1:$1048576,MATCH(DATE(R$2,1,1),INV!$A$1:$LI$1),FALSE)</f>
        <v>23061.30068</v>
      </c>
      <c r="S1756" s="319">
        <f>+VLOOKUP($E1756,Consumption!$1:$1048576,MATCH(DATE(S$2,1,1),INV!$A$1:$LI$1),FALSE)</f>
        <v>22957.66488</v>
      </c>
      <c r="T1756" s="319">
        <f>+VLOOKUP($E1756,Consumption!$1:$1048576,MATCH(DATE(T$2,1,1),INV!$A$1:$LI$1),FALSE)</f>
        <v>22855.375820000001</v>
      </c>
      <c r="U1756" s="319">
        <f>+VLOOKUP($E1756,Consumption!$1:$1048576,MATCH(DATE(U$2,1,1),INV!$A$1:$LI$1),FALSE)</f>
        <v>22754.50978</v>
      </c>
      <c r="V1756" s="319">
        <f>+VLOOKUP($E1756,Consumption!$1:$1048576,MATCH(DATE(V$2,1,1),INV!$A$1:$LI$1),FALSE)</f>
        <v>22655.076420000001</v>
      </c>
      <c r="W1756" s="319">
        <f>+VLOOKUP($E1756,Consumption!$1:$1048576,MATCH(DATE(W$2,1,1),INV!$A$1:$LI$1),FALSE)</f>
        <v>22557.064340000001</v>
      </c>
      <c r="X1756" s="319">
        <f>+VLOOKUP($E1756,Consumption!$1:$1048576,MATCH(DATE(X$2,1,1),INV!$A$1:$LI$1),FALSE)</f>
        <v>22460.456859999998</v>
      </c>
      <c r="Y1756" s="319">
        <f>+VLOOKUP($E1756,Consumption!$1:$1048576,MATCH(DATE(Y$2,1,1),INV!$A$1:$LI$1),FALSE)</f>
        <v>22365.236410000001</v>
      </c>
      <c r="Z1756" s="319">
        <f>+VLOOKUP($E1756,Consumption!$1:$1048576,MATCH(DATE(Z$2,1,1),INV!$A$1:$LI$1),FALSE)</f>
        <v>22265.320599999999</v>
      </c>
      <c r="AA1756" s="319">
        <f>+VLOOKUP($E1756,Consumption!$1:$1048576,MATCH(DATE(AA$2,1,1),INV!$A$1:$LI$1),FALSE)</f>
        <v>22170.42726</v>
      </c>
      <c r="AB1756" s="319">
        <f>+VLOOKUP($E1756,Consumption!$1:$1048576,MATCH(DATE(AB$2,1,1),INV!$A$1:$LI$1),FALSE)</f>
        <v>22078.49149</v>
      </c>
      <c r="AC1756" s="319">
        <f>+VLOOKUP($E1756,Consumption!$1:$1048576,MATCH(DATE(AC$2,1,1),INV!$A$1:$LI$1),FALSE)</f>
        <v>21988.541379999999</v>
      </c>
      <c r="AD1756" s="319">
        <f>+VLOOKUP($E1756,Consumption!$1:$1048576,MATCH(DATE(AD$2,1,1),INV!$A$1:$LI$1),FALSE)</f>
        <v>21900.132249999999</v>
      </c>
      <c r="AE1756" s="319">
        <f>+VLOOKUP($E1756,Consumption!$1:$1048576,MATCH(DATE(AE$2,1,1),INV!$A$1:$LI$1),FALSE)</f>
        <v>21796.51181</v>
      </c>
      <c r="AF1756" s="319">
        <f>+VLOOKUP($E1756,Consumption!$1:$1048576,MATCH(DATE(AF$2,1,1),INV!$A$1:$LI$1),FALSE)</f>
        <v>21696.397659999999</v>
      </c>
      <c r="AG1756" s="319">
        <f>+VLOOKUP($E1756,Consumption!$1:$1048576,MATCH(DATE(AG$2,1,1),INV!$A$1:$LI$1),FALSE)</f>
        <v>21598.8616</v>
      </c>
      <c r="AH1756" s="319">
        <f>+VLOOKUP($E1756,Consumption!$1:$1048576,MATCH(DATE(AH$2,1,1),INV!$A$1:$LI$1),FALSE)</f>
        <v>21503.366559999999</v>
      </c>
      <c r="AI1756" s="319">
        <f>+VLOOKUP($E1756,Consumption!$1:$1048576,MATCH(DATE(AI$2,1,1),INV!$A$1:$LI$1),FALSE)</f>
        <v>21409.60082</v>
      </c>
      <c r="AJ1756" s="319">
        <f>+VLOOKUP($E1756,Consumption!$1:$1048576,MATCH(DATE(AJ$2,1,1),INV!$A$1:$LI$1),FALSE)</f>
        <v>21317.38034</v>
      </c>
      <c r="AK1756" s="319">
        <f>+VLOOKUP($E1756,Consumption!$1:$1048576,MATCH(DATE(AK$2,1,1),INV!$A$1:$LI$1),FALSE)</f>
        <v>21226.593580000001</v>
      </c>
      <c r="AL1756" s="319">
        <f>+VLOOKUP($E1756,Consumption!$1:$1048576,MATCH(DATE(AL$2,1,1),INV!$A$1:$LI$1),FALSE)</f>
        <v>21137.172119999999</v>
      </c>
      <c r="AM1756" s="319">
        <f>+VLOOKUP($E1756,Consumption!$1:$1048576,MATCH(DATE(AM$2,1,1),INV!$A$1:$LI$1),FALSE)</f>
        <v>21049.075550000001</v>
      </c>
      <c r="AN1756" s="319">
        <f>+VLOOKUP($E1756,Consumption!$1:$1048576,MATCH(DATE(AN$2,1,1),INV!$A$1:$LI$1),FALSE)</f>
        <v>20962.284060000002</v>
      </c>
      <c r="AO1756" s="319">
        <f>+VLOOKUP($E1756,Consumption!$1:$1048576,MATCH(DATE(AO$2,1,1),INV!$A$1:$LI$1),FALSE)</f>
        <v>20876.794450000001</v>
      </c>
      <c r="AP1756" s="319">
        <f>+VLOOKUP($E1756,Consumption!$1:$1048576,MATCH(DATE(AP$2,1,1),INV!$A$1:$LI$1),FALSE)</f>
        <v>20789.082770000001</v>
      </c>
      <c r="AQ1756" s="319">
        <f>+VLOOKUP($E1756,Consumption!$1:$1048576,MATCH(DATE(AQ$2,1,1),INV!$A$1:$LI$1),FALSE)</f>
        <v>20701.30832</v>
      </c>
      <c r="AR1756" s="319">
        <f>+VLOOKUP($E1756,Consumption!$1:$1048576,MATCH(DATE(AR$2,1,1),INV!$A$1:$LI$1),FALSE)</f>
        <v>20614.45219</v>
      </c>
      <c r="AS1756" s="319">
        <f>+VLOOKUP($E1756,Consumption!$1:$1048576,MATCH(DATE(AS$2,1,1),INV!$A$1:$LI$1),FALSE)</f>
        <v>20528.949629999999</v>
      </c>
      <c r="AT1756" s="319">
        <f>+VLOOKUP($E1756,Consumption!$1:$1048576,MATCH(DATE(AT$2,1,1),INV!$A$1:$LI$1),FALSE)</f>
        <v>20444.992590000002</v>
      </c>
      <c r="AU1756" s="319">
        <f>+VLOOKUP($E1756,Consumption!$1:$1048576,MATCH(DATE(AU$2,1,1),INV!$A$1:$LI$1),FALSE)</f>
        <v>20362.6613</v>
      </c>
      <c r="AV1756" s="319">
        <f>+VLOOKUP($E1756,Consumption!$1:$1048576,MATCH(DATE(AV$2,1,1),INV!$A$1:$LI$1),FALSE)</f>
        <v>20281.980739999999</v>
      </c>
      <c r="AW1756" s="319">
        <f>+VLOOKUP($E1756,Consumption!$1:$1048576,MATCH(DATE(AW$2,1,1),INV!$A$1:$LI$1),FALSE)</f>
        <v>20202.948960000002</v>
      </c>
      <c r="AX1756" s="319">
        <f>+VLOOKUP($E1756,Consumption!$1:$1048576,MATCH(DATE(AX$2,1,1),INV!$A$1:$LI$1),FALSE)</f>
        <v>20125.4918</v>
      </c>
      <c r="AY1756" s="319">
        <f>+VLOOKUP($E1756,Consumption!$1:$1048576,MATCH(DATE(AY$2,1,1),INV!$A$1:$LI$1),FALSE)</f>
        <v>20049.288049999999</v>
      </c>
      <c r="AZ1756" s="319">
        <f>+VLOOKUP($E1756,Consumption!$1:$1048576,MATCH(DATE(AZ$2,1,1),INV!$A$1:$LI$1),FALSE)</f>
        <v>19973.226900000001</v>
      </c>
      <c r="BA1756" s="319">
        <f>+VLOOKUP($E1756,Consumption!$1:$1048576,MATCH(DATE(BA$2,1,1),INV!$A$1:$LI$1),FALSE)</f>
        <v>19896.403890000001</v>
      </c>
      <c r="BB1756" s="319">
        <f>+VLOOKUP($E1756,Consumption!$1:$1048576,MATCH(DATE(BB$2,1,1),INV!$A$1:$LI$1),FALSE)</f>
        <v>19817.618740000002</v>
      </c>
      <c r="BC1756" s="319">
        <f>+VLOOKUP($E1756,Consumption!$1:$1048576,MATCH(DATE(BC$2,1,1),INV!$A$1:$LI$1),FALSE)</f>
        <v>19739.23172</v>
      </c>
      <c r="BD1756" s="319">
        <f>+VLOOKUP($E1756,Consumption!$1:$1048576,MATCH(DATE(BD$2,1,1),INV!$A$1:$LI$1),FALSE)</f>
        <v>19663.362450000001</v>
      </c>
      <c r="BE1756" s="319">
        <f>+VLOOKUP($E1756,Consumption!$1:$1048576,MATCH(DATE(BE$2,1,1),INV!$A$1:$LI$1),FALSE)</f>
        <v>18627.500469999999</v>
      </c>
      <c r="BF1756" s="319">
        <f>+VLOOKUP($E1756,Consumption!$1:$1048576,MATCH(DATE(BF$2,1,1),INV!$A$1:$LI$1),FALSE)</f>
        <v>18537.200400000002</v>
      </c>
      <c r="BG1756" s="319">
        <f>+VLOOKUP($E1756,Consumption!$1:$1048576,MATCH(DATE(BG$2,1,1),INV!$A$1:$LI$1),FALSE)</f>
        <v>18445.688480000001</v>
      </c>
      <c r="BH1756" s="319">
        <f>+VLOOKUP($E1756,Consumption!$1:$1048576,MATCH(DATE(BH$2,1,1),INV!$A$1:$LI$1),FALSE)</f>
        <v>18352.870490000001</v>
      </c>
      <c r="BI1756" s="319">
        <f>+VLOOKUP($E1756,Consumption!$1:$1048576,MATCH(DATE(BI$2,1,1),INV!$A$1:$LI$1),FALSE)</f>
        <v>18258.574720000001</v>
      </c>
    </row>
    <row r="1757" spans="1:61" s="281" customFormat="1" ht="15" customHeight="1" x14ac:dyDescent="0.35">
      <c r="A1757" s="392"/>
      <c r="B1757" s="393"/>
      <c r="C1757" s="69" t="s">
        <v>505</v>
      </c>
      <c r="D1757" s="73"/>
      <c r="E1757" s="69" t="s">
        <v>721</v>
      </c>
      <c r="F1757" s="319">
        <f>+VLOOKUP($E1757,Consumption!$1:$1048576,MATCH(DATE(F$2,1,1),INV!$A$1:$LI$1),FALSE)</f>
        <v>3557.3315320000002</v>
      </c>
      <c r="G1757" s="319">
        <f>+VLOOKUP($E1757,Consumption!$1:$1048576,MATCH(DATE(G$2,1,1),INV!$A$1:$LI$1),FALSE)</f>
        <v>3599.681752</v>
      </c>
      <c r="H1757" s="319">
        <f>+VLOOKUP($E1757,Consumption!$1:$1048576,MATCH(DATE(H$2,1,1),INV!$A$1:$LI$1),FALSE)</f>
        <v>3646.9421560000001</v>
      </c>
      <c r="I1757" s="319">
        <f>+VLOOKUP($E1757,Consumption!$1:$1048576,MATCH(DATE(I$2,1,1),INV!$A$1:$LI$1),FALSE)</f>
        <v>3696.7917130000001</v>
      </c>
      <c r="J1757" s="319">
        <f>+VLOOKUP($E1757,Consumption!$1:$1048576,MATCH(DATE(J$2,1,1),INV!$A$1:$LI$1),FALSE)</f>
        <v>3748.8117219999999</v>
      </c>
      <c r="K1757" s="319">
        <f>+VLOOKUP($E1757,Consumption!$1:$1048576,MATCH(DATE(K$2,1,1),INV!$A$1:$LI$1),FALSE)</f>
        <v>3793.7207990000002</v>
      </c>
      <c r="L1757" s="319">
        <f>+VLOOKUP($E1757,Consumption!$1:$1048576,MATCH(DATE(L$2,1,1),INV!$A$1:$LI$1),FALSE)</f>
        <v>3827.5053370000001</v>
      </c>
      <c r="M1757" s="319">
        <f>+VLOOKUP($E1757,Consumption!$1:$1048576,MATCH(DATE(M$2,1,1),INV!$A$1:$LI$1),FALSE)</f>
        <v>3854.9921749999999</v>
      </c>
      <c r="N1757" s="319">
        <f>+VLOOKUP($E1757,Consumption!$1:$1048576,MATCH(DATE(N$2,1,1),INV!$A$1:$LI$1),FALSE)</f>
        <v>3879.3922219999999</v>
      </c>
      <c r="O1757" s="319">
        <f>+VLOOKUP($E1757,Consumption!$1:$1048576,MATCH(DATE(O$2,1,1),INV!$A$1:$LI$1),FALSE)</f>
        <v>3902.500278</v>
      </c>
      <c r="P1757" s="319">
        <f>+VLOOKUP($E1757,Consumption!$1:$1048576,MATCH(DATE(P$2,1,1),INV!$A$1:$LI$1),FALSE)</f>
        <v>3931.8052109999999</v>
      </c>
      <c r="Q1757" s="319">
        <f>+VLOOKUP($E1757,Consumption!$1:$1048576,MATCH(DATE(Q$2,1,1),INV!$A$1:$LI$1),FALSE)</f>
        <v>3957.2104210000002</v>
      </c>
      <c r="R1757" s="319">
        <f>+VLOOKUP($E1757,Consumption!$1:$1048576,MATCH(DATE(R$2,1,1),INV!$A$1:$LI$1),FALSE)</f>
        <v>3981.0283359999999</v>
      </c>
      <c r="S1757" s="319">
        <f>+VLOOKUP($E1757,Consumption!$1:$1048576,MATCH(DATE(S$2,1,1),INV!$A$1:$LI$1),FALSE)</f>
        <v>4004.3092809999998</v>
      </c>
      <c r="T1757" s="319">
        <f>+VLOOKUP($E1757,Consumption!$1:$1048576,MATCH(DATE(T$2,1,1),INV!$A$1:$LI$1),FALSE)</f>
        <v>4027.505009</v>
      </c>
      <c r="U1757" s="319">
        <f>+VLOOKUP($E1757,Consumption!$1:$1048576,MATCH(DATE(U$2,1,1),INV!$A$1:$LI$1),FALSE)</f>
        <v>4050.792179</v>
      </c>
      <c r="V1757" s="319">
        <f>+VLOOKUP($E1757,Consumption!$1:$1048576,MATCH(DATE(V$2,1,1),INV!$A$1:$LI$1),FALSE)</f>
        <v>4074.226392</v>
      </c>
      <c r="W1757" s="319">
        <f>+VLOOKUP($E1757,Consumption!$1:$1048576,MATCH(DATE(W$2,1,1),INV!$A$1:$LI$1),FALSE)</f>
        <v>4097.8134680000003</v>
      </c>
      <c r="X1757" s="319">
        <f>+VLOOKUP($E1757,Consumption!$1:$1048576,MATCH(DATE(X$2,1,1),INV!$A$1:$LI$1),FALSE)</f>
        <v>4121.5411469999999</v>
      </c>
      <c r="Y1757" s="319">
        <f>+VLOOKUP($E1757,Consumption!$1:$1048576,MATCH(DATE(Y$2,1,1),INV!$A$1:$LI$1),FALSE)</f>
        <v>4145.3923320000004</v>
      </c>
      <c r="Z1757" s="319">
        <f>+VLOOKUP($E1757,Consumption!$1:$1048576,MATCH(DATE(Z$2,1,1),INV!$A$1:$LI$1),FALSE)</f>
        <v>4164.9858489999997</v>
      </c>
      <c r="AA1757" s="319">
        <f>+VLOOKUP($E1757,Consumption!$1:$1048576,MATCH(DATE(AA$2,1,1),INV!$A$1:$LI$1),FALSE)</f>
        <v>4187.2563620000001</v>
      </c>
      <c r="AB1757" s="319">
        <f>+VLOOKUP($E1757,Consumption!$1:$1048576,MATCH(DATE(AB$2,1,1),INV!$A$1:$LI$1),FALSE)</f>
        <v>4210.7590259999997</v>
      </c>
      <c r="AC1757" s="319">
        <f>+VLOOKUP($E1757,Consumption!$1:$1048576,MATCH(DATE(AC$2,1,1),INV!$A$1:$LI$1),FALSE)</f>
        <v>4234.8160580000003</v>
      </c>
      <c r="AD1757" s="319">
        <f>+VLOOKUP($E1757,Consumption!$1:$1048576,MATCH(DATE(AD$2,1,1),INV!$A$1:$LI$1),FALSE)</f>
        <v>4259.1159710000002</v>
      </c>
      <c r="AE1757" s="319">
        <f>+VLOOKUP($E1757,Consumption!$1:$1048576,MATCH(DATE(AE$2,1,1),INV!$A$1:$LI$1),FALSE)</f>
        <v>4271.6005429999996</v>
      </c>
      <c r="AF1757" s="319">
        <f>+VLOOKUP($E1757,Consumption!$1:$1048576,MATCH(DATE(AF$2,1,1),INV!$A$1:$LI$1),FALSE)</f>
        <v>4285.6008320000001</v>
      </c>
      <c r="AG1757" s="319">
        <f>+VLOOKUP($E1757,Consumption!$1:$1048576,MATCH(DATE(AG$2,1,1),INV!$A$1:$LI$1),FALSE)</f>
        <v>4300.4857419999998</v>
      </c>
      <c r="AH1757" s="319">
        <f>+VLOOKUP($E1757,Consumption!$1:$1048576,MATCH(DATE(AH$2,1,1),INV!$A$1:$LI$1),FALSE)</f>
        <v>4315.9011019999998</v>
      </c>
      <c r="AI1757" s="319">
        <f>+VLOOKUP($E1757,Consumption!$1:$1048576,MATCH(DATE(AI$2,1,1),INV!$A$1:$LI$1),FALSE)</f>
        <v>4331.6286280000004</v>
      </c>
      <c r="AJ1757" s="319">
        <f>+VLOOKUP($E1757,Consumption!$1:$1048576,MATCH(DATE(AJ$2,1,1),INV!$A$1:$LI$1),FALSE)</f>
        <v>4347.5500659999998</v>
      </c>
      <c r="AK1757" s="319">
        <f>+VLOOKUP($E1757,Consumption!$1:$1048576,MATCH(DATE(AK$2,1,1),INV!$A$1:$LI$1),FALSE)</f>
        <v>4363.6004579999999</v>
      </c>
      <c r="AL1757" s="319">
        <f>+VLOOKUP($E1757,Consumption!$1:$1048576,MATCH(DATE(AL$2,1,1),INV!$A$1:$LI$1),FALSE)</f>
        <v>4379.7435480000004</v>
      </c>
      <c r="AM1757" s="319">
        <f>+VLOOKUP($E1757,Consumption!$1:$1048576,MATCH(DATE(AM$2,1,1),INV!$A$1:$LI$1),FALSE)</f>
        <v>4395.9593850000001</v>
      </c>
      <c r="AN1757" s="319">
        <f>+VLOOKUP($E1757,Consumption!$1:$1048576,MATCH(DATE(AN$2,1,1),INV!$A$1:$LI$1),FALSE)</f>
        <v>4412.2384279999997</v>
      </c>
      <c r="AO1757" s="319">
        <f>+VLOOKUP($E1757,Consumption!$1:$1048576,MATCH(DATE(AO$2,1,1),INV!$A$1:$LI$1),FALSE)</f>
        <v>4428.5789070000001</v>
      </c>
      <c r="AP1757" s="319">
        <f>+VLOOKUP($E1757,Consumption!$1:$1048576,MATCH(DATE(AP$2,1,1),INV!$A$1:$LI$1),FALSE)</f>
        <v>4442.447478</v>
      </c>
      <c r="AQ1757" s="319">
        <f>+VLOOKUP($E1757,Consumption!$1:$1048576,MATCH(DATE(AQ$2,1,1),INV!$A$1:$LI$1),FALSE)</f>
        <v>4455.3660309999996</v>
      </c>
      <c r="AR1757" s="319">
        <f>+VLOOKUP($E1757,Consumption!$1:$1048576,MATCH(DATE(AR$2,1,1),INV!$A$1:$LI$1),FALSE)</f>
        <v>4468.02711</v>
      </c>
      <c r="AS1757" s="319">
        <f>+VLOOKUP($E1757,Consumption!$1:$1048576,MATCH(DATE(AS$2,1,1),INV!$A$1:$LI$1),FALSE)</f>
        <v>4480.7439039999999</v>
      </c>
      <c r="AT1757" s="319">
        <f>+VLOOKUP($E1757,Consumption!$1:$1048576,MATCH(DATE(AT$2,1,1),INV!$A$1:$LI$1),FALSE)</f>
        <v>4493.6667530000004</v>
      </c>
      <c r="AU1757" s="319">
        <f>+VLOOKUP($E1757,Consumption!$1:$1048576,MATCH(DATE(AU$2,1,1),INV!$A$1:$LI$1),FALSE)</f>
        <v>4506.8863229999997</v>
      </c>
      <c r="AV1757" s="319">
        <f>+VLOOKUP($E1757,Consumption!$1:$1048576,MATCH(DATE(AV$2,1,1),INV!$A$1:$LI$1),FALSE)</f>
        <v>4520.4848689999999</v>
      </c>
      <c r="AW1757" s="319">
        <f>+VLOOKUP($E1757,Consumption!$1:$1048576,MATCH(DATE(AW$2,1,1),INV!$A$1:$LI$1),FALSE)</f>
        <v>4534.5687870000002</v>
      </c>
      <c r="AX1757" s="319">
        <f>+VLOOKUP($E1757,Consumption!$1:$1048576,MATCH(DATE(AX$2,1,1),INV!$A$1:$LI$1),FALSE)</f>
        <v>4549.3073249999998</v>
      </c>
      <c r="AY1757" s="319">
        <f>+VLOOKUP($E1757,Consumption!$1:$1048576,MATCH(DATE(AY$2,1,1),INV!$A$1:$LI$1),FALSE)</f>
        <v>4565.022156</v>
      </c>
      <c r="AZ1757" s="319">
        <f>+VLOOKUP($E1757,Consumption!$1:$1048576,MATCH(DATE(AZ$2,1,1),INV!$A$1:$LI$1),FALSE)</f>
        <v>4582.7300880000003</v>
      </c>
      <c r="BA1757" s="319">
        <f>+VLOOKUP($E1757,Consumption!$1:$1048576,MATCH(DATE(BA$2,1,1),INV!$A$1:$LI$1),FALSE)</f>
        <v>4599.102003</v>
      </c>
      <c r="BB1757" s="319">
        <f>+VLOOKUP($E1757,Consumption!$1:$1048576,MATCH(DATE(BB$2,1,1),INV!$A$1:$LI$1),FALSE)</f>
        <v>4613.7090040000003</v>
      </c>
      <c r="BC1757" s="319">
        <f>+VLOOKUP($E1757,Consumption!$1:$1048576,MATCH(DATE(BC$2,1,1),INV!$A$1:$LI$1),FALSE)</f>
        <v>4626.84735</v>
      </c>
      <c r="BD1757" s="319">
        <f>+VLOOKUP($E1757,Consumption!$1:$1048576,MATCH(DATE(BD$2,1,1),INV!$A$1:$LI$1),FALSE)</f>
        <v>4639.0338840000004</v>
      </c>
      <c r="BE1757" s="319">
        <f>+VLOOKUP($E1757,Consumption!$1:$1048576,MATCH(DATE(BE$2,1,1),INV!$A$1:$LI$1),FALSE)</f>
        <v>4729.5397659999999</v>
      </c>
      <c r="BF1757" s="319">
        <f>+VLOOKUP($E1757,Consumption!$1:$1048576,MATCH(DATE(BF$2,1,1),INV!$A$1:$LI$1),FALSE)</f>
        <v>4746.9285179999997</v>
      </c>
      <c r="BG1757" s="319">
        <f>+VLOOKUP($E1757,Consumption!$1:$1048576,MATCH(DATE(BG$2,1,1),INV!$A$1:$LI$1),FALSE)</f>
        <v>4764.2488759999997</v>
      </c>
      <c r="BH1757" s="319">
        <f>+VLOOKUP($E1757,Consumption!$1:$1048576,MATCH(DATE(BH$2,1,1),INV!$A$1:$LI$1),FALSE)</f>
        <v>4781.5259800000003</v>
      </c>
      <c r="BI1757" s="319">
        <f>+VLOOKUP($E1757,Consumption!$1:$1048576,MATCH(DATE(BI$2,1,1),INV!$A$1:$LI$1),FALSE)</f>
        <v>4798.7706909999997</v>
      </c>
    </row>
    <row r="1758" spans="1:61" s="281" customFormat="1" ht="15" customHeight="1" x14ac:dyDescent="0.35">
      <c r="A1758" s="392"/>
      <c r="B1758" s="393"/>
      <c r="C1758" s="69" t="s">
        <v>506</v>
      </c>
      <c r="D1758" s="73"/>
      <c r="E1758" s="69" t="s">
        <v>722</v>
      </c>
      <c r="F1758" s="319">
        <f>+VLOOKUP($E1758,Consumption!$1:$1048576,MATCH(DATE(F$2,1,1),INV!$A$1:$LI$1),FALSE)</f>
        <v>6002.7997610000002</v>
      </c>
      <c r="G1758" s="319">
        <f>+VLOOKUP($E1758,Consumption!$1:$1048576,MATCH(DATE(G$2,1,1),INV!$A$1:$LI$1),FALSE)</f>
        <v>6003.2009900000003</v>
      </c>
      <c r="H1758" s="319">
        <f>+VLOOKUP($E1758,Consumption!$1:$1048576,MATCH(DATE(H$2,1,1),INV!$A$1:$LI$1),FALSE)</f>
        <v>5977.9976489999999</v>
      </c>
      <c r="I1758" s="319">
        <f>+VLOOKUP($E1758,Consumption!$1:$1048576,MATCH(DATE(I$2,1,1),INV!$A$1:$LI$1),FALSE)</f>
        <v>5943.5628290000004</v>
      </c>
      <c r="J1758" s="319">
        <f>+VLOOKUP($E1758,Consumption!$1:$1048576,MATCH(DATE(J$2,1,1),INV!$A$1:$LI$1),FALSE)</f>
        <v>5905.5330670000003</v>
      </c>
      <c r="K1758" s="319">
        <f>+VLOOKUP($E1758,Consumption!$1:$1048576,MATCH(DATE(K$2,1,1),INV!$A$1:$LI$1),FALSE)</f>
        <v>5871.2913189999999</v>
      </c>
      <c r="L1758" s="319">
        <f>+VLOOKUP($E1758,Consumption!$1:$1048576,MATCH(DATE(L$2,1,1),INV!$A$1:$LI$1),FALSE)</f>
        <v>5841.3275290000001</v>
      </c>
      <c r="M1758" s="319">
        <f>+VLOOKUP($E1758,Consumption!$1:$1048576,MATCH(DATE(M$2,1,1),INV!$A$1:$LI$1),FALSE)</f>
        <v>5816.2051300000003</v>
      </c>
      <c r="N1758" s="319">
        <f>+VLOOKUP($E1758,Consumption!$1:$1048576,MATCH(DATE(N$2,1,1),INV!$A$1:$LI$1),FALSE)</f>
        <v>5794.9305320000003</v>
      </c>
      <c r="O1758" s="319">
        <f>+VLOOKUP($E1758,Consumption!$1:$1048576,MATCH(DATE(O$2,1,1),INV!$A$1:$LI$1),FALSE)</f>
        <v>5776.2353439999997</v>
      </c>
      <c r="P1758" s="319">
        <f>+VLOOKUP($E1758,Consumption!$1:$1048576,MATCH(DATE(P$2,1,1),INV!$A$1:$LI$1),FALSE)</f>
        <v>5762.259626</v>
      </c>
      <c r="Q1758" s="319">
        <f>+VLOOKUP($E1758,Consumption!$1:$1048576,MATCH(DATE(Q$2,1,1),INV!$A$1:$LI$1),FALSE)</f>
        <v>5747.4470719999999</v>
      </c>
      <c r="R1758" s="319">
        <f>+VLOOKUP($E1758,Consumption!$1:$1048576,MATCH(DATE(R$2,1,1),INV!$A$1:$LI$1),FALSE)</f>
        <v>5732.4220150000001</v>
      </c>
      <c r="S1758" s="319">
        <f>+VLOOKUP($E1758,Consumption!$1:$1048576,MATCH(DATE(S$2,1,1),INV!$A$1:$LI$1),FALSE)</f>
        <v>5717.4240769999997</v>
      </c>
      <c r="T1758" s="319">
        <f>+VLOOKUP($E1758,Consumption!$1:$1048576,MATCH(DATE(T$2,1,1),INV!$A$1:$LI$1),FALSE)</f>
        <v>5702.5354470000002</v>
      </c>
      <c r="U1758" s="319">
        <f>+VLOOKUP($E1758,Consumption!$1:$1048576,MATCH(DATE(U$2,1,1),INV!$A$1:$LI$1),FALSE)</f>
        <v>5687.7798789999997</v>
      </c>
      <c r="V1758" s="319">
        <f>+VLOOKUP($E1758,Consumption!$1:$1048576,MATCH(DATE(V$2,1,1),INV!$A$1:$LI$1),FALSE)</f>
        <v>5673.1636930000004</v>
      </c>
      <c r="W1758" s="319">
        <f>+VLOOKUP($E1758,Consumption!$1:$1048576,MATCH(DATE(W$2,1,1),INV!$A$1:$LI$1),FALSE)</f>
        <v>5658.6909400000004</v>
      </c>
      <c r="X1758" s="319">
        <f>+VLOOKUP($E1758,Consumption!$1:$1048576,MATCH(DATE(X$2,1,1),INV!$A$1:$LI$1),FALSE)</f>
        <v>5644.3675919999996</v>
      </c>
      <c r="Y1758" s="319">
        <f>+VLOOKUP($E1758,Consumption!$1:$1048576,MATCH(DATE(Y$2,1,1),INV!$A$1:$LI$1),FALSE)</f>
        <v>5630.2015719999999</v>
      </c>
      <c r="Z1758" s="319">
        <f>+VLOOKUP($E1758,Consumption!$1:$1048576,MATCH(DATE(Z$2,1,1),INV!$A$1:$LI$1),FALSE)</f>
        <v>5614.1538769999997</v>
      </c>
      <c r="AA1758" s="319">
        <f>+VLOOKUP($E1758,Consumption!$1:$1048576,MATCH(DATE(AA$2,1,1),INV!$A$1:$LI$1),FALSE)</f>
        <v>5599.490315</v>
      </c>
      <c r="AB1758" s="319">
        <f>+VLOOKUP($E1758,Consumption!$1:$1048576,MATCH(DATE(AB$2,1,1),INV!$A$1:$LI$1),FALSE)</f>
        <v>5585.5469540000004</v>
      </c>
      <c r="AC1758" s="319">
        <f>+VLOOKUP($E1758,Consumption!$1:$1048576,MATCH(DATE(AC$2,1,1),INV!$A$1:$LI$1),FALSE)</f>
        <v>5572.0209260000001</v>
      </c>
      <c r="AD1758" s="319">
        <f>+VLOOKUP($E1758,Consumption!$1:$1048576,MATCH(DATE(AD$2,1,1),INV!$A$1:$LI$1),FALSE)</f>
        <v>5558.7781830000004</v>
      </c>
      <c r="AE1758" s="319">
        <f>+VLOOKUP($E1758,Consumption!$1:$1048576,MATCH(DATE(AE$2,1,1),INV!$A$1:$LI$1),FALSE)</f>
        <v>5540.1747240000004</v>
      </c>
      <c r="AF1758" s="319">
        <f>+VLOOKUP($E1758,Consumption!$1:$1048576,MATCH(DATE(AF$2,1,1),INV!$A$1:$LI$1),FALSE)</f>
        <v>5522.4528979999995</v>
      </c>
      <c r="AG1758" s="319">
        <f>+VLOOKUP($E1758,Consumption!$1:$1048576,MATCH(DATE(AG$2,1,1),INV!$A$1:$LI$1),FALSE)</f>
        <v>5505.3155859999997</v>
      </c>
      <c r="AH1758" s="319">
        <f>+VLOOKUP($E1758,Consumption!$1:$1048576,MATCH(DATE(AH$2,1,1),INV!$A$1:$LI$1),FALSE)</f>
        <v>5488.6047600000002</v>
      </c>
      <c r="AI1758" s="319">
        <f>+VLOOKUP($E1758,Consumption!$1:$1048576,MATCH(DATE(AI$2,1,1),INV!$A$1:$LI$1),FALSE)</f>
        <v>5472.2361220000003</v>
      </c>
      <c r="AJ1758" s="319">
        <f>+VLOOKUP($E1758,Consumption!$1:$1048576,MATCH(DATE(AJ$2,1,1),INV!$A$1:$LI$1),FALSE)</f>
        <v>5456.1627330000001</v>
      </c>
      <c r="AK1758" s="319">
        <f>+VLOOKUP($E1758,Consumption!$1:$1048576,MATCH(DATE(AK$2,1,1),INV!$A$1:$LI$1),FALSE)</f>
        <v>5440.3558590000002</v>
      </c>
      <c r="AL1758" s="319">
        <f>+VLOOKUP($E1758,Consumption!$1:$1048576,MATCH(DATE(AL$2,1,1),INV!$A$1:$LI$1),FALSE)</f>
        <v>5424.7956729999996</v>
      </c>
      <c r="AM1758" s="319">
        <f>+VLOOKUP($E1758,Consumption!$1:$1048576,MATCH(DATE(AM$2,1,1),INV!$A$1:$LI$1),FALSE)</f>
        <v>5409.4671969999999</v>
      </c>
      <c r="AN1758" s="319">
        <f>+VLOOKUP($E1758,Consumption!$1:$1048576,MATCH(DATE(AN$2,1,1),INV!$A$1:$LI$1),FALSE)</f>
        <v>5394.3588110000001</v>
      </c>
      <c r="AO1758" s="319">
        <f>+VLOOKUP($E1758,Consumption!$1:$1048576,MATCH(DATE(AO$2,1,1),INV!$A$1:$LI$1),FALSE)</f>
        <v>5379.4618289999999</v>
      </c>
      <c r="AP1758" s="319">
        <f>+VLOOKUP($E1758,Consumption!$1:$1048576,MATCH(DATE(AP$2,1,1),INV!$A$1:$LI$1),FALSE)</f>
        <v>5363.5796909999999</v>
      </c>
      <c r="AQ1758" s="319">
        <f>+VLOOKUP($E1758,Consumption!$1:$1048576,MATCH(DATE(AQ$2,1,1),INV!$A$1:$LI$1),FALSE)</f>
        <v>5347.4144059999999</v>
      </c>
      <c r="AR1758" s="319">
        <f>+VLOOKUP($E1758,Consumption!$1:$1048576,MATCH(DATE(AR$2,1,1),INV!$A$1:$LI$1),FALSE)</f>
        <v>5331.2801849999996</v>
      </c>
      <c r="AS1758" s="319">
        <f>+VLOOKUP($E1758,Consumption!$1:$1048576,MATCH(DATE(AS$2,1,1),INV!$A$1:$LI$1),FALSE)</f>
        <v>5315.3142310000003</v>
      </c>
      <c r="AT1758" s="319">
        <f>+VLOOKUP($E1758,Consumption!$1:$1048576,MATCH(DATE(AT$2,1,1),INV!$A$1:$LI$1),FALSE)</f>
        <v>5299.5754280000001</v>
      </c>
      <c r="AU1758" s="319">
        <f>+VLOOKUP($E1758,Consumption!$1:$1048576,MATCH(DATE(AU$2,1,1),INV!$A$1:$LI$1),FALSE)</f>
        <v>5284.0886499999997</v>
      </c>
      <c r="AV1758" s="319">
        <f>+VLOOKUP($E1758,Consumption!$1:$1048576,MATCH(DATE(AV$2,1,1),INV!$A$1:$LI$1),FALSE)</f>
        <v>5268.8624470000004</v>
      </c>
      <c r="AW1758" s="319">
        <f>+VLOOKUP($E1758,Consumption!$1:$1048576,MATCH(DATE(AW$2,1,1),INV!$A$1:$LI$1),FALSE)</f>
        <v>5253.8892370000003</v>
      </c>
      <c r="AX1758" s="319">
        <f>+VLOOKUP($E1758,Consumption!$1:$1048576,MATCH(DATE(AX$2,1,1),INV!$A$1:$LI$1),FALSE)</f>
        <v>5239.1304730000002</v>
      </c>
      <c r="AY1758" s="319">
        <f>+VLOOKUP($E1758,Consumption!$1:$1048576,MATCH(DATE(AY$2,1,1),INV!$A$1:$LI$1),FALSE)</f>
        <v>5224.4586280000003</v>
      </c>
      <c r="AZ1758" s="319">
        <f>+VLOOKUP($E1758,Consumption!$1:$1048576,MATCH(DATE(AZ$2,1,1),INV!$A$1:$LI$1),FALSE)</f>
        <v>5209.4235790000002</v>
      </c>
      <c r="BA1758" s="319">
        <f>+VLOOKUP($E1758,Consumption!$1:$1048576,MATCH(DATE(BA$2,1,1),INV!$A$1:$LI$1),FALSE)</f>
        <v>5194.0204670000003</v>
      </c>
      <c r="BB1758" s="319">
        <f>+VLOOKUP($E1758,Consumption!$1:$1048576,MATCH(DATE(BB$2,1,1),INV!$A$1:$LI$1),FALSE)</f>
        <v>5178.3980929999998</v>
      </c>
      <c r="BC1758" s="319">
        <f>+VLOOKUP($E1758,Consumption!$1:$1048576,MATCH(DATE(BC$2,1,1),INV!$A$1:$LI$1),FALSE)</f>
        <v>5162.8134319999999</v>
      </c>
      <c r="BD1758" s="319">
        <f>+VLOOKUP($E1758,Consumption!$1:$1048576,MATCH(DATE(BD$2,1,1),INV!$A$1:$LI$1),FALSE)</f>
        <v>5147.4793849999996</v>
      </c>
      <c r="BE1758" s="319">
        <f>+VLOOKUP($E1758,Consumption!$1:$1048576,MATCH(DATE(BE$2,1,1),INV!$A$1:$LI$1),FALSE)</f>
        <v>5087.2839080000003</v>
      </c>
      <c r="BF1758" s="319">
        <f>+VLOOKUP($E1758,Consumption!$1:$1048576,MATCH(DATE(BF$2,1,1),INV!$A$1:$LI$1),FALSE)</f>
        <v>5077.0217979999998</v>
      </c>
      <c r="BG1758" s="319">
        <f>+VLOOKUP($E1758,Consumption!$1:$1048576,MATCH(DATE(BG$2,1,1),INV!$A$1:$LI$1),FALSE)</f>
        <v>5066.8474230000002</v>
      </c>
      <c r="BH1758" s="319">
        <f>+VLOOKUP($E1758,Consumption!$1:$1048576,MATCH(DATE(BH$2,1,1),INV!$A$1:$LI$1),FALSE)</f>
        <v>5056.7854610000004</v>
      </c>
      <c r="BI1758" s="319">
        <f>+VLOOKUP($E1758,Consumption!$1:$1048576,MATCH(DATE(BI$2,1,1),INV!$A$1:$LI$1),FALSE)</f>
        <v>5046.8441080000002</v>
      </c>
    </row>
    <row r="1759" spans="1:61" s="281" customFormat="1" ht="15" customHeight="1" x14ac:dyDescent="0.35">
      <c r="A1759" s="392"/>
      <c r="B1759" s="393"/>
      <c r="C1759" s="69" t="s">
        <v>507</v>
      </c>
      <c r="D1759" s="73"/>
      <c r="E1759" s="69" t="s">
        <v>723</v>
      </c>
      <c r="F1759" s="319" t="e">
        <f>+VLOOKUP($E1759,Consumption!$1:$1048576,MATCH(DATE(F$2,1,1),INV!$A$1:$LI$1),FALSE)</f>
        <v>#N/A</v>
      </c>
      <c r="G1759" s="319" t="e">
        <f>+VLOOKUP($E1759,Consumption!$1:$1048576,MATCH(DATE(G$2,1,1),INV!$A$1:$LI$1),FALSE)</f>
        <v>#N/A</v>
      </c>
      <c r="H1759" s="319" t="e">
        <f>+VLOOKUP($E1759,Consumption!$1:$1048576,MATCH(DATE(H$2,1,1),INV!$A$1:$LI$1),FALSE)</f>
        <v>#N/A</v>
      </c>
      <c r="I1759" s="319" t="e">
        <f>+VLOOKUP($E1759,Consumption!$1:$1048576,MATCH(DATE(I$2,1,1),INV!$A$1:$LI$1),FALSE)</f>
        <v>#N/A</v>
      </c>
      <c r="J1759" s="319" t="e">
        <f>+VLOOKUP($E1759,Consumption!$1:$1048576,MATCH(DATE(J$2,1,1),INV!$A$1:$LI$1),FALSE)</f>
        <v>#N/A</v>
      </c>
      <c r="K1759" s="319" t="e">
        <f>+VLOOKUP($E1759,Consumption!$1:$1048576,MATCH(DATE(K$2,1,1),INV!$A$1:$LI$1),FALSE)</f>
        <v>#N/A</v>
      </c>
      <c r="L1759" s="319" t="e">
        <f>+VLOOKUP($E1759,Consumption!$1:$1048576,MATCH(DATE(L$2,1,1),INV!$A$1:$LI$1),FALSE)</f>
        <v>#N/A</v>
      </c>
      <c r="M1759" s="319" t="e">
        <f>+VLOOKUP($E1759,Consumption!$1:$1048576,MATCH(DATE(M$2,1,1),INV!$A$1:$LI$1),FALSE)</f>
        <v>#N/A</v>
      </c>
      <c r="N1759" s="319" t="e">
        <f>+VLOOKUP($E1759,Consumption!$1:$1048576,MATCH(DATE(N$2,1,1),INV!$A$1:$LI$1),FALSE)</f>
        <v>#N/A</v>
      </c>
      <c r="O1759" s="319" t="e">
        <f>+VLOOKUP($E1759,Consumption!$1:$1048576,MATCH(DATE(O$2,1,1),INV!$A$1:$LI$1),FALSE)</f>
        <v>#N/A</v>
      </c>
      <c r="P1759" s="319" t="e">
        <f>+VLOOKUP($E1759,Consumption!$1:$1048576,MATCH(DATE(P$2,1,1),INV!$A$1:$LI$1),FALSE)</f>
        <v>#N/A</v>
      </c>
      <c r="Q1759" s="319" t="e">
        <f>+VLOOKUP($E1759,Consumption!$1:$1048576,MATCH(DATE(Q$2,1,1),INV!$A$1:$LI$1),FALSE)</f>
        <v>#N/A</v>
      </c>
      <c r="R1759" s="319" t="e">
        <f>+VLOOKUP($E1759,Consumption!$1:$1048576,MATCH(DATE(R$2,1,1),INV!$A$1:$LI$1),FALSE)</f>
        <v>#N/A</v>
      </c>
      <c r="S1759" s="319" t="e">
        <f>+VLOOKUP($E1759,Consumption!$1:$1048576,MATCH(DATE(S$2,1,1),INV!$A$1:$LI$1),FALSE)</f>
        <v>#N/A</v>
      </c>
      <c r="T1759" s="319" t="e">
        <f>+VLOOKUP($E1759,Consumption!$1:$1048576,MATCH(DATE(T$2,1,1),INV!$A$1:$LI$1),FALSE)</f>
        <v>#N/A</v>
      </c>
      <c r="U1759" s="319" t="e">
        <f>+VLOOKUP($E1759,Consumption!$1:$1048576,MATCH(DATE(U$2,1,1),INV!$A$1:$LI$1),FALSE)</f>
        <v>#N/A</v>
      </c>
      <c r="V1759" s="319" t="e">
        <f>+VLOOKUP($E1759,Consumption!$1:$1048576,MATCH(DATE(V$2,1,1),INV!$A$1:$LI$1),FALSE)</f>
        <v>#N/A</v>
      </c>
      <c r="W1759" s="319" t="e">
        <f>+VLOOKUP($E1759,Consumption!$1:$1048576,MATCH(DATE(W$2,1,1),INV!$A$1:$LI$1),FALSE)</f>
        <v>#N/A</v>
      </c>
      <c r="X1759" s="319" t="e">
        <f>+VLOOKUP($E1759,Consumption!$1:$1048576,MATCH(DATE(X$2,1,1),INV!$A$1:$LI$1),FALSE)</f>
        <v>#N/A</v>
      </c>
      <c r="Y1759" s="319" t="e">
        <f>+VLOOKUP($E1759,Consumption!$1:$1048576,MATCH(DATE(Y$2,1,1),INV!$A$1:$LI$1),FALSE)</f>
        <v>#N/A</v>
      </c>
      <c r="Z1759" s="319" t="e">
        <f>+VLOOKUP($E1759,Consumption!$1:$1048576,MATCH(DATE(Z$2,1,1),INV!$A$1:$LI$1),FALSE)</f>
        <v>#N/A</v>
      </c>
      <c r="AA1759" s="319" t="e">
        <f>+VLOOKUP($E1759,Consumption!$1:$1048576,MATCH(DATE(AA$2,1,1),INV!$A$1:$LI$1),FALSE)</f>
        <v>#N/A</v>
      </c>
      <c r="AB1759" s="319" t="e">
        <f>+VLOOKUP($E1759,Consumption!$1:$1048576,MATCH(DATE(AB$2,1,1),INV!$A$1:$LI$1),FALSE)</f>
        <v>#N/A</v>
      </c>
      <c r="AC1759" s="319" t="e">
        <f>+VLOOKUP($E1759,Consumption!$1:$1048576,MATCH(DATE(AC$2,1,1),INV!$A$1:$LI$1),FALSE)</f>
        <v>#N/A</v>
      </c>
      <c r="AD1759" s="319" t="e">
        <f>+VLOOKUP($E1759,Consumption!$1:$1048576,MATCH(DATE(AD$2,1,1),INV!$A$1:$LI$1),FALSE)</f>
        <v>#N/A</v>
      </c>
      <c r="AE1759" s="319" t="e">
        <f>+VLOOKUP($E1759,Consumption!$1:$1048576,MATCH(DATE(AE$2,1,1),INV!$A$1:$LI$1),FALSE)</f>
        <v>#N/A</v>
      </c>
      <c r="AF1759" s="319" t="e">
        <f>+VLOOKUP($E1759,Consumption!$1:$1048576,MATCH(DATE(AF$2,1,1),INV!$A$1:$LI$1),FALSE)</f>
        <v>#N/A</v>
      </c>
      <c r="AG1759" s="319" t="e">
        <f>+VLOOKUP($E1759,Consumption!$1:$1048576,MATCH(DATE(AG$2,1,1),INV!$A$1:$LI$1),FALSE)</f>
        <v>#N/A</v>
      </c>
      <c r="AH1759" s="319" t="e">
        <f>+VLOOKUP($E1759,Consumption!$1:$1048576,MATCH(DATE(AH$2,1,1),INV!$A$1:$LI$1),FALSE)</f>
        <v>#N/A</v>
      </c>
      <c r="AI1759" s="319" t="e">
        <f>+VLOOKUP($E1759,Consumption!$1:$1048576,MATCH(DATE(AI$2,1,1),INV!$A$1:$LI$1),FALSE)</f>
        <v>#N/A</v>
      </c>
      <c r="AJ1759" s="319" t="e">
        <f>+VLOOKUP($E1759,Consumption!$1:$1048576,MATCH(DATE(AJ$2,1,1),INV!$A$1:$LI$1),FALSE)</f>
        <v>#N/A</v>
      </c>
      <c r="AK1759" s="319" t="e">
        <f>+VLOOKUP($E1759,Consumption!$1:$1048576,MATCH(DATE(AK$2,1,1),INV!$A$1:$LI$1),FALSE)</f>
        <v>#N/A</v>
      </c>
      <c r="AL1759" s="319" t="e">
        <f>+VLOOKUP($E1759,Consumption!$1:$1048576,MATCH(DATE(AL$2,1,1),INV!$A$1:$LI$1),FALSE)</f>
        <v>#N/A</v>
      </c>
      <c r="AM1759" s="319" t="e">
        <f>+VLOOKUP($E1759,Consumption!$1:$1048576,MATCH(DATE(AM$2,1,1),INV!$A$1:$LI$1),FALSE)</f>
        <v>#N/A</v>
      </c>
      <c r="AN1759" s="319" t="e">
        <f>+VLOOKUP($E1759,Consumption!$1:$1048576,MATCH(DATE(AN$2,1,1),INV!$A$1:$LI$1),FALSE)</f>
        <v>#N/A</v>
      </c>
      <c r="AO1759" s="319" t="e">
        <f>+VLOOKUP($E1759,Consumption!$1:$1048576,MATCH(DATE(AO$2,1,1),INV!$A$1:$LI$1),FALSE)</f>
        <v>#N/A</v>
      </c>
      <c r="AP1759" s="319" t="e">
        <f>+VLOOKUP($E1759,Consumption!$1:$1048576,MATCH(DATE(AP$2,1,1),INV!$A$1:$LI$1),FALSE)</f>
        <v>#N/A</v>
      </c>
      <c r="AQ1759" s="319" t="e">
        <f>+VLOOKUP($E1759,Consumption!$1:$1048576,MATCH(DATE(AQ$2,1,1),INV!$A$1:$LI$1),FALSE)</f>
        <v>#N/A</v>
      </c>
      <c r="AR1759" s="319" t="e">
        <f>+VLOOKUP($E1759,Consumption!$1:$1048576,MATCH(DATE(AR$2,1,1),INV!$A$1:$LI$1),FALSE)</f>
        <v>#N/A</v>
      </c>
      <c r="AS1759" s="319" t="e">
        <f>+VLOOKUP($E1759,Consumption!$1:$1048576,MATCH(DATE(AS$2,1,1),INV!$A$1:$LI$1),FALSE)</f>
        <v>#N/A</v>
      </c>
      <c r="AT1759" s="319" t="e">
        <f>+VLOOKUP($E1759,Consumption!$1:$1048576,MATCH(DATE(AT$2,1,1),INV!$A$1:$LI$1),FALSE)</f>
        <v>#N/A</v>
      </c>
      <c r="AU1759" s="319" t="e">
        <f>+VLOOKUP($E1759,Consumption!$1:$1048576,MATCH(DATE(AU$2,1,1),INV!$A$1:$LI$1),FALSE)</f>
        <v>#N/A</v>
      </c>
      <c r="AV1759" s="319" t="e">
        <f>+VLOOKUP($E1759,Consumption!$1:$1048576,MATCH(DATE(AV$2,1,1),INV!$A$1:$LI$1),FALSE)</f>
        <v>#N/A</v>
      </c>
      <c r="AW1759" s="319" t="e">
        <f>+VLOOKUP($E1759,Consumption!$1:$1048576,MATCH(DATE(AW$2,1,1),INV!$A$1:$LI$1),FALSE)</f>
        <v>#N/A</v>
      </c>
      <c r="AX1759" s="319" t="e">
        <f>+VLOOKUP($E1759,Consumption!$1:$1048576,MATCH(DATE(AX$2,1,1),INV!$A$1:$LI$1),FALSE)</f>
        <v>#N/A</v>
      </c>
      <c r="AY1759" s="319" t="e">
        <f>+VLOOKUP($E1759,Consumption!$1:$1048576,MATCH(DATE(AY$2,1,1),INV!$A$1:$LI$1),FALSE)</f>
        <v>#N/A</v>
      </c>
      <c r="AZ1759" s="319" t="e">
        <f>+VLOOKUP($E1759,Consumption!$1:$1048576,MATCH(DATE(AZ$2,1,1),INV!$A$1:$LI$1),FALSE)</f>
        <v>#N/A</v>
      </c>
      <c r="BA1759" s="319" t="e">
        <f>+VLOOKUP($E1759,Consumption!$1:$1048576,MATCH(DATE(BA$2,1,1),INV!$A$1:$LI$1),FALSE)</f>
        <v>#N/A</v>
      </c>
      <c r="BB1759" s="319" t="e">
        <f>+VLOOKUP($E1759,Consumption!$1:$1048576,MATCH(DATE(BB$2,1,1),INV!$A$1:$LI$1),FALSE)</f>
        <v>#N/A</v>
      </c>
      <c r="BC1759" s="319" t="e">
        <f>+VLOOKUP($E1759,Consumption!$1:$1048576,MATCH(DATE(BC$2,1,1),INV!$A$1:$LI$1),FALSE)</f>
        <v>#N/A</v>
      </c>
      <c r="BD1759" s="319" t="e">
        <f>+VLOOKUP($E1759,Consumption!$1:$1048576,MATCH(DATE(BD$2,1,1),INV!$A$1:$LI$1),FALSE)</f>
        <v>#N/A</v>
      </c>
      <c r="BE1759" s="319" t="e">
        <f>+VLOOKUP($E1759,Consumption!$1:$1048576,MATCH(DATE(BE$2,1,1),INV!$A$1:$LI$1),FALSE)</f>
        <v>#N/A</v>
      </c>
      <c r="BF1759" s="319" t="e">
        <f>+VLOOKUP($E1759,Consumption!$1:$1048576,MATCH(DATE(BF$2,1,1),INV!$A$1:$LI$1),FALSE)</f>
        <v>#N/A</v>
      </c>
      <c r="BG1759" s="319" t="e">
        <f>+VLOOKUP($E1759,Consumption!$1:$1048576,MATCH(DATE(BG$2,1,1),INV!$A$1:$LI$1),FALSE)</f>
        <v>#N/A</v>
      </c>
      <c r="BH1759" s="319" t="e">
        <f>+VLOOKUP($E1759,Consumption!$1:$1048576,MATCH(DATE(BH$2,1,1),INV!$A$1:$LI$1),FALSE)</f>
        <v>#N/A</v>
      </c>
      <c r="BI1759" s="319" t="e">
        <f>+VLOOKUP($E1759,Consumption!$1:$1048576,MATCH(DATE(BI$2,1,1),INV!$A$1:$LI$1),FALSE)</f>
        <v>#N/A</v>
      </c>
    </row>
    <row r="1760" spans="1:61" s="92" customFormat="1" ht="15" customHeight="1" x14ac:dyDescent="0.35">
      <c r="A1760" s="392"/>
      <c r="B1760" s="404" t="s">
        <v>988</v>
      </c>
      <c r="C1760" s="163" t="s">
        <v>737</v>
      </c>
      <c r="D1760" s="134"/>
      <c r="E1760" s="135" t="s">
        <v>291</v>
      </c>
      <c r="F1760" s="321">
        <f>+VLOOKUP($E1760,Consumption!$1:$1048576,MATCH(DATE(F$2,1,1),INV!$A$1:$LI$1),FALSE)</f>
        <v>0.99943489480000003</v>
      </c>
      <c r="G1760" s="321">
        <f>+VLOOKUP($E1760,Consumption!$1:$1048576,MATCH(DATE(G$2,1,1),INV!$A$1:$LI$1),FALSE)</f>
        <v>1.018276782</v>
      </c>
      <c r="H1760" s="321">
        <f>+VLOOKUP($E1760,Consumption!$1:$1048576,MATCH(DATE(H$2,1,1),INV!$A$1:$LI$1),FALSE)</f>
        <v>1.0372412339999999</v>
      </c>
      <c r="I1760" s="321">
        <f>+VLOOKUP($E1760,Consumption!$1:$1048576,MATCH(DATE(I$2,1,1),INV!$A$1:$LI$1),FALSE)</f>
        <v>1.056628321</v>
      </c>
      <c r="J1760" s="321">
        <f>+VLOOKUP($E1760,Consumption!$1:$1048576,MATCH(DATE(J$2,1,1),INV!$A$1:$LI$1),FALSE)</f>
        <v>1.076648327</v>
      </c>
      <c r="K1760" s="321">
        <f>+VLOOKUP($E1760,Consumption!$1:$1048576,MATCH(DATE(K$2,1,1),INV!$A$1:$LI$1),FALSE)</f>
        <v>1.0974236989999999</v>
      </c>
      <c r="L1760" s="321">
        <f>+VLOOKUP($E1760,Consumption!$1:$1048576,MATCH(DATE(L$2,1,1),INV!$A$1:$LI$1),FALSE)</f>
        <v>1.118984725</v>
      </c>
      <c r="M1760" s="321">
        <f>+VLOOKUP($E1760,Consumption!$1:$1048576,MATCH(DATE(M$2,1,1),INV!$A$1:$LI$1),FALSE)</f>
        <v>1.1413396899999999</v>
      </c>
      <c r="N1760" s="321">
        <f>+VLOOKUP($E1760,Consumption!$1:$1048576,MATCH(DATE(N$2,1,1),INV!$A$1:$LI$1),FALSE)</f>
        <v>1.1644855860000001</v>
      </c>
      <c r="O1760" s="321">
        <f>+VLOOKUP($E1760,Consumption!$1:$1048576,MATCH(DATE(O$2,1,1),INV!$A$1:$LI$1),FALSE)</f>
        <v>1.188413108</v>
      </c>
      <c r="P1760" s="321">
        <f>+VLOOKUP($E1760,Consumption!$1:$1048576,MATCH(DATE(P$2,1,1),INV!$A$1:$LI$1),FALSE)</f>
        <v>1.213162565</v>
      </c>
      <c r="Q1760" s="321">
        <f>+VLOOKUP($E1760,Consumption!$1:$1048576,MATCH(DATE(Q$2,1,1),INV!$A$1:$LI$1),FALSE)</f>
        <v>1.2386907439999999</v>
      </c>
      <c r="R1760" s="321">
        <f>+VLOOKUP($E1760,Consumption!$1:$1048576,MATCH(DATE(R$2,1,1),INV!$A$1:$LI$1),FALSE)</f>
        <v>1.2649635079999999</v>
      </c>
      <c r="S1760" s="321">
        <f>+VLOOKUP($E1760,Consumption!$1:$1048576,MATCH(DATE(S$2,1,1),INV!$A$1:$LI$1),FALSE)</f>
        <v>1.291951375</v>
      </c>
      <c r="T1760" s="321">
        <f>+VLOOKUP($E1760,Consumption!$1:$1048576,MATCH(DATE(T$2,1,1),INV!$A$1:$LI$1),FALSE)</f>
        <v>1.3196256879999999</v>
      </c>
      <c r="U1760" s="321">
        <f>+VLOOKUP($E1760,Consumption!$1:$1048576,MATCH(DATE(U$2,1,1),INV!$A$1:$LI$1),FALSE)</f>
        <v>1.3479572719999999</v>
      </c>
      <c r="V1760" s="321">
        <f>+VLOOKUP($E1760,Consumption!$1:$1048576,MATCH(DATE(V$2,1,1),INV!$A$1:$LI$1),FALSE)</f>
        <v>1.3769174239999999</v>
      </c>
      <c r="W1760" s="321">
        <f>+VLOOKUP($E1760,Consumption!$1:$1048576,MATCH(DATE(W$2,1,1),INV!$A$1:$LI$1),FALSE)</f>
        <v>1.406477942</v>
      </c>
      <c r="X1760" s="321">
        <f>+VLOOKUP($E1760,Consumption!$1:$1048576,MATCH(DATE(X$2,1,1),INV!$A$1:$LI$1),FALSE)</f>
        <v>1.436612939</v>
      </c>
      <c r="Y1760" s="321">
        <f>+VLOOKUP($E1760,Consumption!$1:$1048576,MATCH(DATE(Y$2,1,1),INV!$A$1:$LI$1),FALSE)</f>
        <v>1.4672998390000001</v>
      </c>
      <c r="Z1760" s="321">
        <f>+VLOOKUP($E1760,Consumption!$1:$1048576,MATCH(DATE(Z$2,1,1),INV!$A$1:$LI$1),FALSE)</f>
        <v>1.4984786029999999</v>
      </c>
      <c r="AA1760" s="321">
        <f>+VLOOKUP($E1760,Consumption!$1:$1048576,MATCH(DATE(AA$2,1,1),INV!$A$1:$LI$1),FALSE)</f>
        <v>1.530154255</v>
      </c>
      <c r="AB1760" s="321">
        <f>+VLOOKUP($E1760,Consumption!$1:$1048576,MATCH(DATE(AB$2,1,1),INV!$A$1:$LI$1),FALSE)</f>
        <v>1.5623277040000001</v>
      </c>
      <c r="AC1760" s="321">
        <f>+VLOOKUP($E1760,Consumption!$1:$1048576,MATCH(DATE(AC$2,1,1),INV!$A$1:$LI$1),FALSE)</f>
        <v>1.5949987859999999</v>
      </c>
      <c r="AD1760" s="321">
        <f>+VLOOKUP($E1760,Consumption!$1:$1048576,MATCH(DATE(AD$2,1,1),INV!$A$1:$LI$1),FALSE)</f>
        <v>1.6281693909999999</v>
      </c>
      <c r="AE1760" s="321">
        <f>+VLOOKUP($E1760,Consumption!$1:$1048576,MATCH(DATE(AE$2,1,1),INV!$A$1:$LI$1),FALSE)</f>
        <v>1.661722562</v>
      </c>
      <c r="AF1760" s="321">
        <f>+VLOOKUP($E1760,Consumption!$1:$1048576,MATCH(DATE(AF$2,1,1),INV!$A$1:$LI$1),FALSE)</f>
        <v>1.695664737</v>
      </c>
      <c r="AG1760" s="321">
        <f>+VLOOKUP($E1760,Consumption!$1:$1048576,MATCH(DATE(AG$2,1,1),INV!$A$1:$LI$1),FALSE)</f>
        <v>1.7300078350000001</v>
      </c>
      <c r="AH1760" s="321">
        <f>+VLOOKUP($E1760,Consumption!$1:$1048576,MATCH(DATE(AH$2,1,1),INV!$A$1:$LI$1),FALSE)</f>
        <v>1.7647654209999999</v>
      </c>
      <c r="AI1760" s="321">
        <f>+VLOOKUP($E1760,Consumption!$1:$1048576,MATCH(DATE(AI$2,1,1),INV!$A$1:$LI$1),FALSE)</f>
        <v>1.7999545960000001</v>
      </c>
      <c r="AJ1760" s="321">
        <f>+VLOOKUP($E1760,Consumption!$1:$1048576,MATCH(DATE(AJ$2,1,1),INV!$A$1:$LI$1),FALSE)</f>
        <v>1.835597463</v>
      </c>
      <c r="AK1760" s="321">
        <f>+VLOOKUP($E1760,Consumption!$1:$1048576,MATCH(DATE(AK$2,1,1),INV!$A$1:$LI$1),FALSE)</f>
        <v>1.8717211010000001</v>
      </c>
      <c r="AL1760" s="321">
        <f>+VLOOKUP($E1760,Consumption!$1:$1048576,MATCH(DATE(AL$2,1,1),INV!$A$1:$LI$1),FALSE)</f>
        <v>1.908357165</v>
      </c>
      <c r="AM1760" s="321">
        <f>+VLOOKUP($E1760,Consumption!$1:$1048576,MATCH(DATE(AM$2,1,1),INV!$A$1:$LI$1),FALSE)</f>
        <v>1.9455403870000001</v>
      </c>
      <c r="AN1760" s="321">
        <f>+VLOOKUP($E1760,Consumption!$1:$1048576,MATCH(DATE(AN$2,1,1),INV!$A$1:$LI$1),FALSE)</f>
        <v>1.983307234</v>
      </c>
      <c r="AO1760" s="321">
        <f>+VLOOKUP($E1760,Consumption!$1:$1048576,MATCH(DATE(AO$2,1,1),INV!$A$1:$LI$1),FALSE)</f>
        <v>2.0216947570000001</v>
      </c>
      <c r="AP1760" s="321">
        <f>+VLOOKUP($E1760,Consumption!$1:$1048576,MATCH(DATE(AP$2,1,1),INV!$A$1:$LI$1),FALSE)</f>
        <v>2.060705885</v>
      </c>
      <c r="AQ1760" s="321">
        <f>+VLOOKUP($E1760,Consumption!$1:$1048576,MATCH(DATE(AQ$2,1,1),INV!$A$1:$LI$1),FALSE)</f>
        <v>2.1003590650000001</v>
      </c>
      <c r="AR1760" s="321">
        <f>+VLOOKUP($E1760,Consumption!$1:$1048576,MATCH(DATE(AR$2,1,1),INV!$A$1:$LI$1),FALSE)</f>
        <v>2.140679741</v>
      </c>
      <c r="AS1760" s="321">
        <f>+VLOOKUP($E1760,Consumption!$1:$1048576,MATCH(DATE(AS$2,1,1),INV!$A$1:$LI$1),FALSE)</f>
        <v>2.1816959499999999</v>
      </c>
      <c r="AT1760" s="321">
        <f>+VLOOKUP($E1760,Consumption!$1:$1048576,MATCH(DATE(AT$2,1,1),INV!$A$1:$LI$1),FALSE)</f>
        <v>2.2234366479999998</v>
      </c>
      <c r="AU1760" s="321">
        <f>+VLOOKUP($E1760,Consumption!$1:$1048576,MATCH(DATE(AU$2,1,1),INV!$A$1:$LI$1),FALSE)</f>
        <v>2.265931025</v>
      </c>
      <c r="AV1760" s="321">
        <f>+VLOOKUP($E1760,Consumption!$1:$1048576,MATCH(DATE(AV$2,1,1),INV!$A$1:$LI$1),FALSE)</f>
        <v>2.3092093020000002</v>
      </c>
      <c r="AW1760" s="321">
        <f>+VLOOKUP($E1760,Consumption!$1:$1048576,MATCH(DATE(AW$2,1,1),INV!$A$1:$LI$1),FALSE)</f>
        <v>2.35330233</v>
      </c>
      <c r="AX1760" s="321">
        <f>+VLOOKUP($E1760,Consumption!$1:$1048576,MATCH(DATE(AX$2,1,1),INV!$A$1:$LI$1),FALSE)</f>
        <v>2.3982413889999998</v>
      </c>
      <c r="AY1760" s="321">
        <f>+VLOOKUP($E1760,Consumption!$1:$1048576,MATCH(DATE(AY$2,1,1),INV!$A$1:$LI$1),FALSE)</f>
        <v>2.4440578980000001</v>
      </c>
      <c r="AZ1760" s="321">
        <f>+VLOOKUP($E1760,Consumption!$1:$1048576,MATCH(DATE(AZ$2,1,1),INV!$A$1:$LI$1),FALSE)</f>
        <v>2.490784938</v>
      </c>
      <c r="BA1760" s="321">
        <f>+VLOOKUP($E1760,Consumption!$1:$1048576,MATCH(DATE(BA$2,1,1),INV!$A$1:$LI$1),FALSE)</f>
        <v>2.5384554549999998</v>
      </c>
      <c r="BB1760" s="321">
        <f>+VLOOKUP($E1760,Consumption!$1:$1048576,MATCH(DATE(BB$2,1,1),INV!$A$1:$LI$1),FALSE)</f>
        <v>2.5871010430000001</v>
      </c>
      <c r="BC1760" s="321">
        <f>+VLOOKUP($E1760,Consumption!$1:$1048576,MATCH(DATE(BC$2,1,1),INV!$A$1:$LI$1),FALSE)</f>
        <v>2.6367519330000002</v>
      </c>
      <c r="BD1760" s="321">
        <f>+VLOOKUP($E1760,Consumption!$1:$1048576,MATCH(DATE(BD$2,1,1),INV!$A$1:$LI$1),FALSE)</f>
        <v>2.6874370129999998</v>
      </c>
      <c r="BE1760" s="321">
        <f>+VLOOKUP($E1760,Consumption!$1:$1048576,MATCH(DATE(BE$2,1,1),INV!$A$1:$LI$1),FALSE)</f>
        <v>2.807915903</v>
      </c>
      <c r="BF1760" s="321">
        <f>+VLOOKUP($E1760,Consumption!$1:$1048576,MATCH(DATE(BF$2,1,1),INV!$A$1:$LI$1),FALSE)</f>
        <v>2.8628385230000002</v>
      </c>
      <c r="BG1760" s="321">
        <f>+VLOOKUP($E1760,Consumption!$1:$1048576,MATCH(DATE(BG$2,1,1),INV!$A$1:$LI$1),FALSE)</f>
        <v>2.9186834789999998</v>
      </c>
      <c r="BH1760" s="321">
        <f>+VLOOKUP($E1760,Consumption!$1:$1048576,MATCH(DATE(BH$2,1,1),INV!$A$1:$LI$1),FALSE)</f>
        <v>2.9754758730000002</v>
      </c>
      <c r="BI1760" s="321">
        <f>+VLOOKUP($E1760,Consumption!$1:$1048576,MATCH(DATE(BI$2,1,1),INV!$A$1:$LI$1),FALSE)</f>
        <v>3.0332420710000001</v>
      </c>
    </row>
    <row r="1761" spans="1:61" s="281" customFormat="1" ht="15" customHeight="1" x14ac:dyDescent="0.35">
      <c r="A1761" s="392"/>
      <c r="B1761" s="404"/>
      <c r="C1761" s="164" t="s">
        <v>590</v>
      </c>
      <c r="D1761" s="126"/>
      <c r="E1761" s="70" t="s">
        <v>609</v>
      </c>
      <c r="F1761" s="322">
        <f>+VLOOKUP($E1761,Consumption!$1:$1048576,MATCH(DATE(F$2,1,1),INV!$A$1:$LI$1),FALSE)</f>
        <v>0.99960163369999999</v>
      </c>
      <c r="G1761" s="322">
        <f>+VLOOKUP($E1761,Consumption!$1:$1048576,MATCH(DATE(G$2,1,1),INV!$A$1:$LI$1),FALSE)</f>
        <v>1.018658544</v>
      </c>
      <c r="H1761" s="322">
        <f>+VLOOKUP($E1761,Consumption!$1:$1048576,MATCH(DATE(H$2,1,1),INV!$A$1:$LI$1),FALSE)</f>
        <v>1.0378381080000001</v>
      </c>
      <c r="I1761" s="322">
        <f>+VLOOKUP($E1761,Consumption!$1:$1048576,MATCH(DATE(I$2,1,1),INV!$A$1:$LI$1),FALSE)</f>
        <v>1.057420282</v>
      </c>
      <c r="J1761" s="322">
        <f>+VLOOKUP($E1761,Consumption!$1:$1048576,MATCH(DATE(J$2,1,1),INV!$A$1:$LI$1),FALSE)</f>
        <v>1.077604783</v>
      </c>
      <c r="K1761" s="322">
        <f>+VLOOKUP($E1761,Consumption!$1:$1048576,MATCH(DATE(K$2,1,1),INV!$A$1:$LI$1),FALSE)</f>
        <v>1.0985059129999999</v>
      </c>
      <c r="L1761" s="322">
        <f>+VLOOKUP($E1761,Consumption!$1:$1048576,MATCH(DATE(L$2,1,1),INV!$A$1:$LI$1),FALSE)</f>
        <v>1.1201509839999999</v>
      </c>
      <c r="M1761" s="322">
        <f>+VLOOKUP($E1761,Consumption!$1:$1048576,MATCH(DATE(M$2,1,1),INV!$A$1:$LI$1),FALSE)</f>
        <v>1.1425438210000001</v>
      </c>
      <c r="N1761" s="322">
        <f>+VLOOKUP($E1761,Consumption!$1:$1048576,MATCH(DATE(N$2,1,1),INV!$A$1:$LI$1),FALSE)</f>
        <v>1.1656767960000001</v>
      </c>
      <c r="O1761" s="322">
        <f>+VLOOKUP($E1761,Consumption!$1:$1048576,MATCH(DATE(O$2,1,1),INV!$A$1:$LI$1),FALSE)</f>
        <v>1.189537641</v>
      </c>
      <c r="P1761" s="322">
        <f>+VLOOKUP($E1761,Consumption!$1:$1048576,MATCH(DATE(P$2,1,1),INV!$A$1:$LI$1),FALSE)</f>
        <v>1.2141576190000001</v>
      </c>
      <c r="Q1761" s="322">
        <f>+VLOOKUP($E1761,Consumption!$1:$1048576,MATCH(DATE(Q$2,1,1),INV!$A$1:$LI$1),FALSE)</f>
        <v>1.239498588</v>
      </c>
      <c r="R1761" s="322">
        <f>+VLOOKUP($E1761,Consumption!$1:$1048576,MATCH(DATE(R$2,1,1),INV!$A$1:$LI$1),FALSE)</f>
        <v>1.265532219</v>
      </c>
      <c r="S1761" s="322">
        <f>+VLOOKUP($E1761,Consumption!$1:$1048576,MATCH(DATE(S$2,1,1),INV!$A$1:$LI$1),FALSE)</f>
        <v>1.2922346309999999</v>
      </c>
      <c r="T1761" s="322">
        <f>+VLOOKUP($E1761,Consumption!$1:$1048576,MATCH(DATE(T$2,1,1),INV!$A$1:$LI$1),FALSE)</f>
        <v>1.319583468</v>
      </c>
      <c r="U1761" s="322">
        <f>+VLOOKUP($E1761,Consumption!$1:$1048576,MATCH(DATE(U$2,1,1),INV!$A$1:$LI$1),FALSE)</f>
        <v>1.3475567429999999</v>
      </c>
      <c r="V1761" s="322">
        <f>+VLOOKUP($E1761,Consumption!$1:$1048576,MATCH(DATE(V$2,1,1),INV!$A$1:$LI$1),FALSE)</f>
        <v>1.3761332159999999</v>
      </c>
      <c r="W1761" s="322">
        <f>+VLOOKUP($E1761,Consumption!$1:$1048576,MATCH(DATE(W$2,1,1),INV!$A$1:$LI$1),FALSE)</f>
        <v>1.4052924</v>
      </c>
      <c r="X1761" s="322">
        <f>+VLOOKUP($E1761,Consumption!$1:$1048576,MATCH(DATE(X$2,1,1),INV!$A$1:$LI$1),FALSE)</f>
        <v>1.43501569</v>
      </c>
      <c r="Y1761" s="322">
        <f>+VLOOKUP($E1761,Consumption!$1:$1048576,MATCH(DATE(Y$2,1,1),INV!$A$1:$LI$1),FALSE)</f>
        <v>1.4652871590000001</v>
      </c>
      <c r="Z1761" s="322">
        <f>+VLOOKUP($E1761,Consumption!$1:$1048576,MATCH(DATE(Z$2,1,1),INV!$A$1:$LI$1),FALSE)</f>
        <v>1.496059021</v>
      </c>
      <c r="AA1761" s="322">
        <f>+VLOOKUP($E1761,Consumption!$1:$1048576,MATCH(DATE(AA$2,1,1),INV!$A$1:$LI$1),FALSE)</f>
        <v>1.527339491</v>
      </c>
      <c r="AB1761" s="322">
        <f>+VLOOKUP($E1761,Consumption!$1:$1048576,MATCH(DATE(AB$2,1,1),INV!$A$1:$LI$1),FALSE)</f>
        <v>1.559132221</v>
      </c>
      <c r="AC1761" s="322">
        <f>+VLOOKUP($E1761,Consumption!$1:$1048576,MATCH(DATE(AC$2,1,1),INV!$A$1:$LI$1),FALSE)</f>
        <v>1.591440314</v>
      </c>
      <c r="AD1761" s="322">
        <f>+VLOOKUP($E1761,Consumption!$1:$1048576,MATCH(DATE(AD$2,1,1),INV!$A$1:$LI$1),FALSE)</f>
        <v>1.624268437</v>
      </c>
      <c r="AE1761" s="322">
        <f>+VLOOKUP($E1761,Consumption!$1:$1048576,MATCH(DATE(AE$2,1,1),INV!$A$1:$LI$1),FALSE)</f>
        <v>1.657519999</v>
      </c>
      <c r="AF1761" s="322">
        <f>+VLOOKUP($E1761,Consumption!$1:$1048576,MATCH(DATE(AF$2,1,1),INV!$A$1:$LI$1),FALSE)</f>
        <v>1.691206269</v>
      </c>
      <c r="AG1761" s="322">
        <f>+VLOOKUP($E1761,Consumption!$1:$1048576,MATCH(DATE(AG$2,1,1),INV!$A$1:$LI$1),FALSE)</f>
        <v>1.7253407119999999</v>
      </c>
      <c r="AH1761" s="322">
        <f>+VLOOKUP($E1761,Consumption!$1:$1048576,MATCH(DATE(AH$2,1,1),INV!$A$1:$LI$1),FALSE)</f>
        <v>1.7599391579999999</v>
      </c>
      <c r="AI1761" s="322">
        <f>+VLOOKUP($E1761,Consumption!$1:$1048576,MATCH(DATE(AI$2,1,1),INV!$A$1:$LI$1),FALSE)</f>
        <v>1.795020332</v>
      </c>
      <c r="AJ1761" s="322">
        <f>+VLOOKUP($E1761,Consumption!$1:$1048576,MATCH(DATE(AJ$2,1,1),INV!$A$1:$LI$1),FALSE)</f>
        <v>1.830606349</v>
      </c>
      <c r="AK1761" s="322">
        <f>+VLOOKUP($E1761,Consumption!$1:$1048576,MATCH(DATE(AK$2,1,1),INV!$A$1:$LI$1),FALSE)</f>
        <v>1.8667226610000001</v>
      </c>
      <c r="AL1761" s="322">
        <f>+VLOOKUP($E1761,Consumption!$1:$1048576,MATCH(DATE(AL$2,1,1),INV!$A$1:$LI$1),FALSE)</f>
        <v>1.9033978519999999</v>
      </c>
      <c r="AM1761" s="322">
        <f>+VLOOKUP($E1761,Consumption!$1:$1048576,MATCH(DATE(AM$2,1,1),INV!$A$1:$LI$1),FALSE)</f>
        <v>1.940662772</v>
      </c>
      <c r="AN1761" s="322">
        <f>+VLOOKUP($E1761,Consumption!$1:$1048576,MATCH(DATE(AN$2,1,1),INV!$A$1:$LI$1),FALSE)</f>
        <v>1.9785496419999999</v>
      </c>
      <c r="AO1761" s="322">
        <f>+VLOOKUP($E1761,Consumption!$1:$1048576,MATCH(DATE(AO$2,1,1),INV!$A$1:$LI$1),FALSE)</f>
        <v>2.0170912140000001</v>
      </c>
      <c r="AP1761" s="322">
        <f>+VLOOKUP($E1761,Consumption!$1:$1048576,MATCH(DATE(AP$2,1,1),INV!$A$1:$LI$1),FALSE)</f>
        <v>2.0562919100000001</v>
      </c>
      <c r="AQ1761" s="322">
        <f>+VLOOKUP($E1761,Consumption!$1:$1048576,MATCH(DATE(AQ$2,1,1),INV!$A$1:$LI$1),FALSE)</f>
        <v>2.0961695429999998</v>
      </c>
      <c r="AR1761" s="322">
        <f>+VLOOKUP($E1761,Consumption!$1:$1048576,MATCH(DATE(AR$2,1,1),INV!$A$1:$LI$1),FALSE)</f>
        <v>2.1367478790000001</v>
      </c>
      <c r="AS1761" s="322">
        <f>+VLOOKUP($E1761,Consumption!$1:$1048576,MATCH(DATE(AS$2,1,1),INV!$A$1:$LI$1),FALSE)</f>
        <v>2.1780531769999998</v>
      </c>
      <c r="AT1761" s="322">
        <f>+VLOOKUP($E1761,Consumption!$1:$1048576,MATCH(DATE(AT$2,1,1),INV!$A$1:$LI$1),FALSE)</f>
        <v>2.2201126160000002</v>
      </c>
      <c r="AU1761" s="322">
        <f>+VLOOKUP($E1761,Consumption!$1:$1048576,MATCH(DATE(AU$2,1,1),INV!$A$1:$LI$1),FALSE)</f>
        <v>2.2629535359999999</v>
      </c>
      <c r="AV1761" s="322">
        <f>+VLOOKUP($E1761,Consumption!$1:$1048576,MATCH(DATE(AV$2,1,1),INV!$A$1:$LI$1),FALSE)</f>
        <v>2.3066037380000002</v>
      </c>
      <c r="AW1761" s="322">
        <f>+VLOOKUP($E1761,Consumption!$1:$1048576,MATCH(DATE(AW$2,1,1),INV!$A$1:$LI$1),FALSE)</f>
        <v>2.3510912959999999</v>
      </c>
      <c r="AX1761" s="322">
        <f>+VLOOKUP($E1761,Consumption!$1:$1048576,MATCH(DATE(AX$2,1,1),INV!$A$1:$LI$1),FALSE)</f>
        <v>2.3964444739999999</v>
      </c>
      <c r="AY1761" s="322">
        <f>+VLOOKUP($E1761,Consumption!$1:$1048576,MATCH(DATE(AY$2,1,1),INV!$A$1:$LI$1),FALSE)</f>
        <v>2.4426916049999998</v>
      </c>
      <c r="AZ1761" s="322">
        <f>+VLOOKUP($E1761,Consumption!$1:$1048576,MATCH(DATE(AZ$2,1,1),INV!$A$1:$LI$1),FALSE)</f>
        <v>2.4898628299999999</v>
      </c>
      <c r="BA1761" s="322">
        <f>+VLOOKUP($E1761,Consumption!$1:$1048576,MATCH(DATE(BA$2,1,1),INV!$A$1:$LI$1),FALSE)</f>
        <v>2.5379877340000001</v>
      </c>
      <c r="BB1761" s="322">
        <f>+VLOOKUP($E1761,Consumption!$1:$1048576,MATCH(DATE(BB$2,1,1),INV!$A$1:$LI$1),FALSE)</f>
        <v>2.5870948600000001</v>
      </c>
      <c r="BC1761" s="322">
        <f>+VLOOKUP($E1761,Consumption!$1:$1048576,MATCH(DATE(BC$2,1,1),INV!$A$1:$LI$1),FALSE)</f>
        <v>2.6372117089999998</v>
      </c>
      <c r="BD1761" s="322">
        <f>+VLOOKUP($E1761,Consumption!$1:$1048576,MATCH(DATE(BD$2,1,1),INV!$A$1:$LI$1),FALSE)</f>
        <v>2.6883648469999999</v>
      </c>
      <c r="BE1761" s="322">
        <f>+VLOOKUP($E1761,Consumption!$1:$1048576,MATCH(DATE(BE$2,1,1),INV!$A$1:$LI$1),FALSE)</f>
        <v>2.8058700879999998</v>
      </c>
      <c r="BF1761" s="322">
        <f>+VLOOKUP($E1761,Consumption!$1:$1048576,MATCH(DATE(BF$2,1,1),INV!$A$1:$LI$1),FALSE)</f>
        <v>2.8611339249999999</v>
      </c>
      <c r="BG1761" s="322">
        <f>+VLOOKUP($E1761,Consumption!$1:$1048576,MATCH(DATE(BG$2,1,1),INV!$A$1:$LI$1),FALSE)</f>
        <v>2.9173664449999999</v>
      </c>
      <c r="BH1761" s="322">
        <f>+VLOOKUP($E1761,Consumption!$1:$1048576,MATCH(DATE(BH$2,1,1),INV!$A$1:$LI$1),FALSE)</f>
        <v>2.974593912</v>
      </c>
      <c r="BI1761" s="322">
        <f>+VLOOKUP($E1761,Consumption!$1:$1048576,MATCH(DATE(BI$2,1,1),INV!$A$1:$LI$1),FALSE)</f>
        <v>3.032843299</v>
      </c>
    </row>
    <row r="1762" spans="1:61" s="281" customFormat="1" ht="15" customHeight="1" x14ac:dyDescent="0.35">
      <c r="A1762" s="392"/>
      <c r="B1762" s="404"/>
      <c r="C1762" s="164" t="s">
        <v>591</v>
      </c>
      <c r="D1762" s="126"/>
      <c r="E1762" s="70" t="s">
        <v>610</v>
      </c>
      <c r="F1762" s="322" t="e">
        <f>+VLOOKUP($E1762,Consumption!$1:$1048576,MATCH(DATE(F$2,1,1),INV!$A$1:$LI$1),FALSE)</f>
        <v>#N/A</v>
      </c>
      <c r="G1762" s="322" t="e">
        <f>+VLOOKUP($E1762,Consumption!$1:$1048576,MATCH(DATE(G$2,1,1),INV!$A$1:$LI$1),FALSE)</f>
        <v>#N/A</v>
      </c>
      <c r="H1762" s="322" t="e">
        <f>+VLOOKUP($E1762,Consumption!$1:$1048576,MATCH(DATE(H$2,1,1),INV!$A$1:$LI$1),FALSE)</f>
        <v>#N/A</v>
      </c>
      <c r="I1762" s="322" t="e">
        <f>+VLOOKUP($E1762,Consumption!$1:$1048576,MATCH(DATE(I$2,1,1),INV!$A$1:$LI$1),FALSE)</f>
        <v>#N/A</v>
      </c>
      <c r="J1762" s="322" t="e">
        <f>+VLOOKUP($E1762,Consumption!$1:$1048576,MATCH(DATE(J$2,1,1),INV!$A$1:$LI$1),FALSE)</f>
        <v>#N/A</v>
      </c>
      <c r="K1762" s="322" t="e">
        <f>+VLOOKUP($E1762,Consumption!$1:$1048576,MATCH(DATE(K$2,1,1),INV!$A$1:$LI$1),FALSE)</f>
        <v>#N/A</v>
      </c>
      <c r="L1762" s="322" t="e">
        <f>+VLOOKUP($E1762,Consumption!$1:$1048576,MATCH(DATE(L$2,1,1),INV!$A$1:$LI$1),FALSE)</f>
        <v>#N/A</v>
      </c>
      <c r="M1762" s="322" t="e">
        <f>+VLOOKUP($E1762,Consumption!$1:$1048576,MATCH(DATE(M$2,1,1),INV!$A$1:$LI$1),FALSE)</f>
        <v>#N/A</v>
      </c>
      <c r="N1762" s="322" t="e">
        <f>+VLOOKUP($E1762,Consumption!$1:$1048576,MATCH(DATE(N$2,1,1),INV!$A$1:$LI$1),FALSE)</f>
        <v>#N/A</v>
      </c>
      <c r="O1762" s="322" t="e">
        <f>+VLOOKUP($E1762,Consumption!$1:$1048576,MATCH(DATE(O$2,1,1),INV!$A$1:$LI$1),FALSE)</f>
        <v>#N/A</v>
      </c>
      <c r="P1762" s="322" t="e">
        <f>+VLOOKUP($E1762,Consumption!$1:$1048576,MATCH(DATE(P$2,1,1),INV!$A$1:$LI$1),FALSE)</f>
        <v>#N/A</v>
      </c>
      <c r="Q1762" s="322" t="e">
        <f>+VLOOKUP($E1762,Consumption!$1:$1048576,MATCH(DATE(Q$2,1,1),INV!$A$1:$LI$1),FALSE)</f>
        <v>#N/A</v>
      </c>
      <c r="R1762" s="322" t="e">
        <f>+VLOOKUP($E1762,Consumption!$1:$1048576,MATCH(DATE(R$2,1,1),INV!$A$1:$LI$1),FALSE)</f>
        <v>#N/A</v>
      </c>
      <c r="S1762" s="322" t="e">
        <f>+VLOOKUP($E1762,Consumption!$1:$1048576,MATCH(DATE(S$2,1,1),INV!$A$1:$LI$1),FALSE)</f>
        <v>#N/A</v>
      </c>
      <c r="T1762" s="322" t="e">
        <f>+VLOOKUP($E1762,Consumption!$1:$1048576,MATCH(DATE(T$2,1,1),INV!$A$1:$LI$1),FALSE)</f>
        <v>#N/A</v>
      </c>
      <c r="U1762" s="322" t="e">
        <f>+VLOOKUP($E1762,Consumption!$1:$1048576,MATCH(DATE(U$2,1,1),INV!$A$1:$LI$1),FALSE)</f>
        <v>#N/A</v>
      </c>
      <c r="V1762" s="322" t="e">
        <f>+VLOOKUP($E1762,Consumption!$1:$1048576,MATCH(DATE(V$2,1,1),INV!$A$1:$LI$1),FALSE)</f>
        <v>#N/A</v>
      </c>
      <c r="W1762" s="322" t="e">
        <f>+VLOOKUP($E1762,Consumption!$1:$1048576,MATCH(DATE(W$2,1,1),INV!$A$1:$LI$1),FALSE)</f>
        <v>#N/A</v>
      </c>
      <c r="X1762" s="322" t="e">
        <f>+VLOOKUP($E1762,Consumption!$1:$1048576,MATCH(DATE(X$2,1,1),INV!$A$1:$LI$1),FALSE)</f>
        <v>#N/A</v>
      </c>
      <c r="Y1762" s="322" t="e">
        <f>+VLOOKUP($E1762,Consumption!$1:$1048576,MATCH(DATE(Y$2,1,1),INV!$A$1:$LI$1),FALSE)</f>
        <v>#N/A</v>
      </c>
      <c r="Z1762" s="322" t="e">
        <f>+VLOOKUP($E1762,Consumption!$1:$1048576,MATCH(DATE(Z$2,1,1),INV!$A$1:$LI$1),FALSE)</f>
        <v>#N/A</v>
      </c>
      <c r="AA1762" s="322" t="e">
        <f>+VLOOKUP($E1762,Consumption!$1:$1048576,MATCH(DATE(AA$2,1,1),INV!$A$1:$LI$1),FALSE)</f>
        <v>#N/A</v>
      </c>
      <c r="AB1762" s="322" t="e">
        <f>+VLOOKUP($E1762,Consumption!$1:$1048576,MATCH(DATE(AB$2,1,1),INV!$A$1:$LI$1),FALSE)</f>
        <v>#N/A</v>
      </c>
      <c r="AC1762" s="322" t="e">
        <f>+VLOOKUP($E1762,Consumption!$1:$1048576,MATCH(DATE(AC$2,1,1),INV!$A$1:$LI$1),FALSE)</f>
        <v>#N/A</v>
      </c>
      <c r="AD1762" s="322" t="e">
        <f>+VLOOKUP($E1762,Consumption!$1:$1048576,MATCH(DATE(AD$2,1,1),INV!$A$1:$LI$1),FALSE)</f>
        <v>#N/A</v>
      </c>
      <c r="AE1762" s="322" t="e">
        <f>+VLOOKUP($E1762,Consumption!$1:$1048576,MATCH(DATE(AE$2,1,1),INV!$A$1:$LI$1),FALSE)</f>
        <v>#N/A</v>
      </c>
      <c r="AF1762" s="322" t="e">
        <f>+VLOOKUP($E1762,Consumption!$1:$1048576,MATCH(DATE(AF$2,1,1),INV!$A$1:$LI$1),FALSE)</f>
        <v>#N/A</v>
      </c>
      <c r="AG1762" s="322" t="e">
        <f>+VLOOKUP($E1762,Consumption!$1:$1048576,MATCH(DATE(AG$2,1,1),INV!$A$1:$LI$1),FALSE)</f>
        <v>#N/A</v>
      </c>
      <c r="AH1762" s="322" t="e">
        <f>+VLOOKUP($E1762,Consumption!$1:$1048576,MATCH(DATE(AH$2,1,1),INV!$A$1:$LI$1),FALSE)</f>
        <v>#N/A</v>
      </c>
      <c r="AI1762" s="322" t="e">
        <f>+VLOOKUP($E1762,Consumption!$1:$1048576,MATCH(DATE(AI$2,1,1),INV!$A$1:$LI$1),FALSE)</f>
        <v>#N/A</v>
      </c>
      <c r="AJ1762" s="322" t="e">
        <f>+VLOOKUP($E1762,Consumption!$1:$1048576,MATCH(DATE(AJ$2,1,1),INV!$A$1:$LI$1),FALSE)</f>
        <v>#N/A</v>
      </c>
      <c r="AK1762" s="322" t="e">
        <f>+VLOOKUP($E1762,Consumption!$1:$1048576,MATCH(DATE(AK$2,1,1),INV!$A$1:$LI$1),FALSE)</f>
        <v>#N/A</v>
      </c>
      <c r="AL1762" s="322" t="e">
        <f>+VLOOKUP($E1762,Consumption!$1:$1048576,MATCH(DATE(AL$2,1,1),INV!$A$1:$LI$1),FALSE)</f>
        <v>#N/A</v>
      </c>
      <c r="AM1762" s="322" t="e">
        <f>+VLOOKUP($E1762,Consumption!$1:$1048576,MATCH(DATE(AM$2,1,1),INV!$A$1:$LI$1),FALSE)</f>
        <v>#N/A</v>
      </c>
      <c r="AN1762" s="322" t="e">
        <f>+VLOOKUP($E1762,Consumption!$1:$1048576,MATCH(DATE(AN$2,1,1),INV!$A$1:$LI$1),FALSE)</f>
        <v>#N/A</v>
      </c>
      <c r="AO1762" s="322" t="e">
        <f>+VLOOKUP($E1762,Consumption!$1:$1048576,MATCH(DATE(AO$2,1,1),INV!$A$1:$LI$1),FALSE)</f>
        <v>#N/A</v>
      </c>
      <c r="AP1762" s="322" t="e">
        <f>+VLOOKUP($E1762,Consumption!$1:$1048576,MATCH(DATE(AP$2,1,1),INV!$A$1:$LI$1),FALSE)</f>
        <v>#N/A</v>
      </c>
      <c r="AQ1762" s="322" t="e">
        <f>+VLOOKUP($E1762,Consumption!$1:$1048576,MATCH(DATE(AQ$2,1,1),INV!$A$1:$LI$1),FALSE)</f>
        <v>#N/A</v>
      </c>
      <c r="AR1762" s="322" t="e">
        <f>+VLOOKUP($E1762,Consumption!$1:$1048576,MATCH(DATE(AR$2,1,1),INV!$A$1:$LI$1),FALSE)</f>
        <v>#N/A</v>
      </c>
      <c r="AS1762" s="322" t="e">
        <f>+VLOOKUP($E1762,Consumption!$1:$1048576,MATCH(DATE(AS$2,1,1),INV!$A$1:$LI$1),FALSE)</f>
        <v>#N/A</v>
      </c>
      <c r="AT1762" s="322" t="e">
        <f>+VLOOKUP($E1762,Consumption!$1:$1048576,MATCH(DATE(AT$2,1,1),INV!$A$1:$LI$1),FALSE)</f>
        <v>#N/A</v>
      </c>
      <c r="AU1762" s="322" t="e">
        <f>+VLOOKUP($E1762,Consumption!$1:$1048576,MATCH(DATE(AU$2,1,1),INV!$A$1:$LI$1),FALSE)</f>
        <v>#N/A</v>
      </c>
      <c r="AV1762" s="322" t="e">
        <f>+VLOOKUP($E1762,Consumption!$1:$1048576,MATCH(DATE(AV$2,1,1),INV!$A$1:$LI$1),FALSE)</f>
        <v>#N/A</v>
      </c>
      <c r="AW1762" s="322" t="e">
        <f>+VLOOKUP($E1762,Consumption!$1:$1048576,MATCH(DATE(AW$2,1,1),INV!$A$1:$LI$1),FALSE)</f>
        <v>#N/A</v>
      </c>
      <c r="AX1762" s="322" t="e">
        <f>+VLOOKUP($E1762,Consumption!$1:$1048576,MATCH(DATE(AX$2,1,1),INV!$A$1:$LI$1),FALSE)</f>
        <v>#N/A</v>
      </c>
      <c r="AY1762" s="322" t="e">
        <f>+VLOOKUP($E1762,Consumption!$1:$1048576,MATCH(DATE(AY$2,1,1),INV!$A$1:$LI$1),FALSE)</f>
        <v>#N/A</v>
      </c>
      <c r="AZ1762" s="322" t="e">
        <f>+VLOOKUP($E1762,Consumption!$1:$1048576,MATCH(DATE(AZ$2,1,1),INV!$A$1:$LI$1),FALSE)</f>
        <v>#N/A</v>
      </c>
      <c r="BA1762" s="322" t="e">
        <f>+VLOOKUP($E1762,Consumption!$1:$1048576,MATCH(DATE(BA$2,1,1),INV!$A$1:$LI$1),FALSE)</f>
        <v>#N/A</v>
      </c>
      <c r="BB1762" s="322" t="e">
        <f>+VLOOKUP($E1762,Consumption!$1:$1048576,MATCH(DATE(BB$2,1,1),INV!$A$1:$LI$1),FALSE)</f>
        <v>#N/A</v>
      </c>
      <c r="BC1762" s="322" t="e">
        <f>+VLOOKUP($E1762,Consumption!$1:$1048576,MATCH(DATE(BC$2,1,1),INV!$A$1:$LI$1),FALSE)</f>
        <v>#N/A</v>
      </c>
      <c r="BD1762" s="322" t="e">
        <f>+VLOOKUP($E1762,Consumption!$1:$1048576,MATCH(DATE(BD$2,1,1),INV!$A$1:$LI$1),FALSE)</f>
        <v>#N/A</v>
      </c>
      <c r="BE1762" s="322" t="e">
        <f>+VLOOKUP($E1762,Consumption!$1:$1048576,MATCH(DATE(BE$2,1,1),INV!$A$1:$LI$1),FALSE)</f>
        <v>#N/A</v>
      </c>
      <c r="BF1762" s="322" t="e">
        <f>+VLOOKUP($E1762,Consumption!$1:$1048576,MATCH(DATE(BF$2,1,1),INV!$A$1:$LI$1),FALSE)</f>
        <v>#N/A</v>
      </c>
      <c r="BG1762" s="322" t="e">
        <f>+VLOOKUP($E1762,Consumption!$1:$1048576,MATCH(DATE(BG$2,1,1),INV!$A$1:$LI$1),FALSE)</f>
        <v>#N/A</v>
      </c>
      <c r="BH1762" s="322" t="e">
        <f>+VLOOKUP($E1762,Consumption!$1:$1048576,MATCH(DATE(BH$2,1,1),INV!$A$1:$LI$1),FALSE)</f>
        <v>#N/A</v>
      </c>
      <c r="BI1762" s="322" t="e">
        <f>+VLOOKUP($E1762,Consumption!$1:$1048576,MATCH(DATE(BI$2,1,1),INV!$A$1:$LI$1),FALSE)</f>
        <v>#N/A</v>
      </c>
    </row>
    <row r="1763" spans="1:61" s="281" customFormat="1" ht="15" customHeight="1" x14ac:dyDescent="0.35">
      <c r="A1763" s="392"/>
      <c r="B1763" s="404"/>
      <c r="C1763" s="164" t="s">
        <v>592</v>
      </c>
      <c r="D1763" s="126"/>
      <c r="E1763" s="70" t="s">
        <v>611</v>
      </c>
      <c r="F1763" s="322">
        <f>+VLOOKUP($E1763,Consumption!$1:$1048576,MATCH(DATE(F$2,1,1),INV!$A$1:$LI$1),FALSE)</f>
        <v>0.99952841599999998</v>
      </c>
      <c r="G1763" s="322">
        <f>+VLOOKUP($E1763,Consumption!$1:$1048576,MATCH(DATE(G$2,1,1),INV!$A$1:$LI$1),FALSE)</f>
        <v>1.018479031</v>
      </c>
      <c r="H1763" s="322">
        <f>+VLOOKUP($E1763,Consumption!$1:$1048576,MATCH(DATE(H$2,1,1),INV!$A$1:$LI$1),FALSE)</f>
        <v>1.037514601</v>
      </c>
      <c r="I1763" s="322">
        <f>+VLOOKUP($E1763,Consumption!$1:$1048576,MATCH(DATE(I$2,1,1),INV!$A$1:$LI$1),FALSE)</f>
        <v>1.056923244</v>
      </c>
      <c r="J1763" s="322">
        <f>+VLOOKUP($E1763,Consumption!$1:$1048576,MATCH(DATE(J$2,1,1),INV!$A$1:$LI$1),FALSE)</f>
        <v>1.0769224369999999</v>
      </c>
      <c r="K1763" s="322">
        <f>+VLOOKUP($E1763,Consumption!$1:$1048576,MATCH(DATE(K$2,1,1),INV!$A$1:$LI$1),FALSE)</f>
        <v>1.0976462769999999</v>
      </c>
      <c r="L1763" s="322">
        <f>+VLOOKUP($E1763,Consumption!$1:$1048576,MATCH(DATE(L$2,1,1),INV!$A$1:$LI$1),FALSE)</f>
        <v>1.119139157</v>
      </c>
      <c r="M1763" s="322">
        <f>+VLOOKUP($E1763,Consumption!$1:$1048576,MATCH(DATE(M$2,1,1),INV!$A$1:$LI$1),FALSE)</f>
        <v>1.1414168950000001</v>
      </c>
      <c r="N1763" s="322">
        <f>+VLOOKUP($E1763,Consumption!$1:$1048576,MATCH(DATE(N$2,1,1),INV!$A$1:$LI$1),FALSE)</f>
        <v>1.16447938</v>
      </c>
      <c r="O1763" s="322">
        <f>+VLOOKUP($E1763,Consumption!$1:$1048576,MATCH(DATE(O$2,1,1),INV!$A$1:$LI$1),FALSE)</f>
        <v>1.1883180659999999</v>
      </c>
      <c r="P1763" s="322">
        <f>+VLOOKUP($E1763,Consumption!$1:$1048576,MATCH(DATE(P$2,1,1),INV!$A$1:$LI$1),FALSE)</f>
        <v>1.212965949</v>
      </c>
      <c r="Q1763" s="322">
        <f>+VLOOKUP($E1763,Consumption!$1:$1048576,MATCH(DATE(Q$2,1,1),INV!$A$1:$LI$1),FALSE)</f>
        <v>1.2383852879999999</v>
      </c>
      <c r="R1763" s="322">
        <f>+VLOOKUP($E1763,Consumption!$1:$1048576,MATCH(DATE(R$2,1,1),INV!$A$1:$LI$1),FALSE)</f>
        <v>1.264544286</v>
      </c>
      <c r="S1763" s="322">
        <f>+VLOOKUP($E1763,Consumption!$1:$1048576,MATCH(DATE(S$2,1,1),INV!$A$1:$LI$1),FALSE)</f>
        <v>1.29141364</v>
      </c>
      <c r="T1763" s="322">
        <f>+VLOOKUP($E1763,Consumption!$1:$1048576,MATCH(DATE(T$2,1,1),INV!$A$1:$LI$1),FALSE)</f>
        <v>1.3189647520000001</v>
      </c>
      <c r="U1763" s="322">
        <f>+VLOOKUP($E1763,Consumption!$1:$1048576,MATCH(DATE(U$2,1,1),INV!$A$1:$LI$1),FALSE)</f>
        <v>1.347169101</v>
      </c>
      <c r="V1763" s="322">
        <f>+VLOOKUP($E1763,Consumption!$1:$1048576,MATCH(DATE(V$2,1,1),INV!$A$1:$LI$1),FALSE)</f>
        <v>1.3759988700000001</v>
      </c>
      <c r="W1763" s="322">
        <f>+VLOOKUP($E1763,Consumption!$1:$1048576,MATCH(DATE(W$2,1,1),INV!$A$1:$LI$1),FALSE)</f>
        <v>1.4054271030000001</v>
      </c>
      <c r="X1763" s="322">
        <f>+VLOOKUP($E1763,Consumption!$1:$1048576,MATCH(DATE(X$2,1,1),INV!$A$1:$LI$1),FALSE)</f>
        <v>1.4354289730000001</v>
      </c>
      <c r="Y1763" s="322">
        <f>+VLOOKUP($E1763,Consumption!$1:$1048576,MATCH(DATE(Y$2,1,1),INV!$A$1:$LI$1),FALSE)</f>
        <v>1.4659826949999999</v>
      </c>
      <c r="Z1763" s="322">
        <f>+VLOOKUP($E1763,Consumption!$1:$1048576,MATCH(DATE(Z$2,1,1),INV!$A$1:$LI$1),FALSE)</f>
        <v>1.497034392</v>
      </c>
      <c r="AA1763" s="322">
        <f>+VLOOKUP($E1763,Consumption!$1:$1048576,MATCH(DATE(AA$2,1,1),INV!$A$1:$LI$1),FALSE)</f>
        <v>1.5285857089999999</v>
      </c>
      <c r="AB1763" s="322">
        <f>+VLOOKUP($E1763,Consumption!$1:$1048576,MATCH(DATE(AB$2,1,1),INV!$A$1:$LI$1),FALSE)</f>
        <v>1.5606361820000001</v>
      </c>
      <c r="AC1763" s="322">
        <f>+VLOOKUP($E1763,Consumption!$1:$1048576,MATCH(DATE(AC$2,1,1),INV!$A$1:$LI$1),FALSE)</f>
        <v>1.5931861270000001</v>
      </c>
      <c r="AD1763" s="322">
        <f>+VLOOKUP($E1763,Consumption!$1:$1048576,MATCH(DATE(AD$2,1,1),INV!$A$1:$LI$1),FALSE)</f>
        <v>1.6262381880000001</v>
      </c>
      <c r="AE1763" s="322">
        <f>+VLOOKUP($E1763,Consumption!$1:$1048576,MATCH(DATE(AE$2,1,1),INV!$A$1:$LI$1),FALSE)</f>
        <v>1.659692202</v>
      </c>
      <c r="AF1763" s="322">
        <f>+VLOOKUP($E1763,Consumption!$1:$1048576,MATCH(DATE(AF$2,1,1),INV!$A$1:$LI$1),FALSE)</f>
        <v>1.693552084</v>
      </c>
      <c r="AG1763" s="322">
        <f>+VLOOKUP($E1763,Consumption!$1:$1048576,MATCH(DATE(AG$2,1,1),INV!$A$1:$LI$1),FALSE)</f>
        <v>1.7278271670000001</v>
      </c>
      <c r="AH1763" s="322">
        <f>+VLOOKUP($E1763,Consumption!$1:$1048576,MATCH(DATE(AH$2,1,1),INV!$A$1:$LI$1),FALSE)</f>
        <v>1.7625313540000001</v>
      </c>
      <c r="AI1763" s="322">
        <f>+VLOOKUP($E1763,Consumption!$1:$1048576,MATCH(DATE(AI$2,1,1),INV!$A$1:$LI$1),FALSE)</f>
        <v>1.797682757</v>
      </c>
      <c r="AJ1763" s="322">
        <f>+VLOOKUP($E1763,Consumption!$1:$1048576,MATCH(DATE(AJ$2,1,1),INV!$A$1:$LI$1),FALSE)</f>
        <v>1.8333037670000001</v>
      </c>
      <c r="AK1763" s="322">
        <f>+VLOOKUP($E1763,Consumption!$1:$1048576,MATCH(DATE(AK$2,1,1),INV!$A$1:$LI$1),FALSE)</f>
        <v>1.8694208210000001</v>
      </c>
      <c r="AL1763" s="322">
        <f>+VLOOKUP($E1763,Consumption!$1:$1048576,MATCH(DATE(AL$2,1,1),INV!$A$1:$LI$1),FALSE)</f>
        <v>1.9060641469999999</v>
      </c>
      <c r="AM1763" s="322">
        <f>+VLOOKUP($E1763,Consumption!$1:$1048576,MATCH(DATE(AM$2,1,1),INV!$A$1:$LI$1),FALSE)</f>
        <v>1.9432668449999999</v>
      </c>
      <c r="AN1763" s="322">
        <f>+VLOOKUP($E1763,Consumption!$1:$1048576,MATCH(DATE(AN$2,1,1),INV!$A$1:$LI$1),FALSE)</f>
        <v>1.9810638970000001</v>
      </c>
      <c r="AO1763" s="322">
        <f>+VLOOKUP($E1763,Consumption!$1:$1048576,MATCH(DATE(AO$2,1,1),INV!$A$1:$LI$1),FALSE)</f>
        <v>2.0194911910000002</v>
      </c>
      <c r="AP1763" s="322">
        <f>+VLOOKUP($E1763,Consumption!$1:$1048576,MATCH(DATE(AP$2,1,1),INV!$A$1:$LI$1),FALSE)</f>
        <v>2.058555895</v>
      </c>
      <c r="AQ1763" s="322">
        <f>+VLOOKUP($E1763,Consumption!$1:$1048576,MATCH(DATE(AQ$2,1,1),INV!$A$1:$LI$1),FALSE)</f>
        <v>2.0982771960000002</v>
      </c>
      <c r="AR1763" s="322">
        <f>+VLOOKUP($E1763,Consumption!$1:$1048576,MATCH(DATE(AR$2,1,1),INV!$A$1:$LI$1),FALSE)</f>
        <v>2.1386800849999998</v>
      </c>
      <c r="AS1763" s="322">
        <f>+VLOOKUP($E1763,Consumption!$1:$1048576,MATCH(DATE(AS$2,1,1),INV!$A$1:$LI$1),FALSE)</f>
        <v>2.179792258</v>
      </c>
      <c r="AT1763" s="322">
        <f>+VLOOKUP($E1763,Consumption!$1:$1048576,MATCH(DATE(AT$2,1,1),INV!$A$1:$LI$1),FALSE)</f>
        <v>2.2216425040000001</v>
      </c>
      <c r="AU1763" s="322">
        <f>+VLOOKUP($E1763,Consumption!$1:$1048576,MATCH(DATE(AU$2,1,1),INV!$A$1:$LI$1),FALSE)</f>
        <v>2.264259821</v>
      </c>
      <c r="AV1763" s="322">
        <f>+VLOOKUP($E1763,Consumption!$1:$1048576,MATCH(DATE(AV$2,1,1),INV!$A$1:$LI$1),FALSE)</f>
        <v>2.3076736489999998</v>
      </c>
      <c r="AW1763" s="322">
        <f>+VLOOKUP($E1763,Consumption!$1:$1048576,MATCH(DATE(AW$2,1,1),INV!$A$1:$LI$1),FALSE)</f>
        <v>2.351913658</v>
      </c>
      <c r="AX1763" s="322">
        <f>+VLOOKUP($E1763,Consumption!$1:$1048576,MATCH(DATE(AX$2,1,1),INV!$A$1:$LI$1),FALSE)</f>
        <v>2.3970096789999999</v>
      </c>
      <c r="AY1763" s="322">
        <f>+VLOOKUP($E1763,Consumption!$1:$1048576,MATCH(DATE(AY$2,1,1),INV!$A$1:$LI$1),FALSE)</f>
        <v>2.442991599</v>
      </c>
      <c r="AZ1763" s="322">
        <f>+VLOOKUP($E1763,Consumption!$1:$1048576,MATCH(DATE(AZ$2,1,1),INV!$A$1:$LI$1),FALSE)</f>
        <v>2.489891155</v>
      </c>
      <c r="BA1763" s="322">
        <f>+VLOOKUP($E1763,Consumption!$1:$1048576,MATCH(DATE(BA$2,1,1),INV!$A$1:$LI$1),FALSE)</f>
        <v>2.5377397130000001</v>
      </c>
      <c r="BB1763" s="322">
        <f>+VLOOKUP($E1763,Consumption!$1:$1048576,MATCH(DATE(BB$2,1,1),INV!$A$1:$LI$1),FALSE)</f>
        <v>2.5865674950000002</v>
      </c>
      <c r="BC1763" s="322">
        <f>+VLOOKUP($E1763,Consumption!$1:$1048576,MATCH(DATE(BC$2,1,1),INV!$A$1:$LI$1),FALSE)</f>
        <v>2.636403456</v>
      </c>
      <c r="BD1763" s="322">
        <f>+VLOOKUP($E1763,Consumption!$1:$1048576,MATCH(DATE(BD$2,1,1),INV!$A$1:$LI$1),FALSE)</f>
        <v>2.687275402</v>
      </c>
      <c r="BE1763" s="322">
        <f>+VLOOKUP($E1763,Consumption!$1:$1048576,MATCH(DATE(BE$2,1,1),INV!$A$1:$LI$1),FALSE)</f>
        <v>2.8049114789999998</v>
      </c>
      <c r="BF1763" s="322">
        <f>+VLOOKUP($E1763,Consumption!$1:$1048576,MATCH(DATE(BF$2,1,1),INV!$A$1:$LI$1),FALSE)</f>
        <v>2.8599434939999999</v>
      </c>
      <c r="BG1763" s="322">
        <f>+VLOOKUP($E1763,Consumption!$1:$1048576,MATCH(DATE(BG$2,1,1),INV!$A$1:$LI$1),FALSE)</f>
        <v>2.9159151169999999</v>
      </c>
      <c r="BH1763" s="322">
        <f>+VLOOKUP($E1763,Consumption!$1:$1048576,MATCH(DATE(BH$2,1,1),INV!$A$1:$LI$1),FALSE)</f>
        <v>2.9728518080000002</v>
      </c>
      <c r="BI1763" s="322">
        <f>+VLOOKUP($E1763,Consumption!$1:$1048576,MATCH(DATE(BI$2,1,1),INV!$A$1:$LI$1),FALSE)</f>
        <v>3.0307803459999998</v>
      </c>
    </row>
    <row r="1764" spans="1:61" s="281" customFormat="1" ht="15" customHeight="1" x14ac:dyDescent="0.35">
      <c r="A1764" s="392"/>
      <c r="B1764" s="404"/>
      <c r="C1764" s="164" t="s">
        <v>593</v>
      </c>
      <c r="D1764" s="126"/>
      <c r="E1764" s="70" t="s">
        <v>612</v>
      </c>
      <c r="F1764" s="322">
        <f>+VLOOKUP($E1764,Consumption!$1:$1048576,MATCH(DATE(F$2,1,1),INV!$A$1:$LI$1),FALSE)</f>
        <v>0.99977651219999997</v>
      </c>
      <c r="G1764" s="322">
        <f>+VLOOKUP($E1764,Consumption!$1:$1048576,MATCH(DATE(G$2,1,1),INV!$A$1:$LI$1),FALSE)</f>
        <v>1.0193560310000001</v>
      </c>
      <c r="H1764" s="322">
        <f>+VLOOKUP($E1764,Consumption!$1:$1048576,MATCH(DATE(H$2,1,1),INV!$A$1:$LI$1),FALSE)</f>
        <v>1.039310524</v>
      </c>
      <c r="I1764" s="322">
        <f>+VLOOKUP($E1764,Consumption!$1:$1048576,MATCH(DATE(I$2,1,1),INV!$A$1:$LI$1),FALSE)</f>
        <v>1.05975412</v>
      </c>
      <c r="J1764" s="322">
        <f>+VLOOKUP($E1764,Consumption!$1:$1048576,MATCH(DATE(J$2,1,1),INV!$A$1:$LI$1),FALSE)</f>
        <v>1.0807495970000001</v>
      </c>
      <c r="K1764" s="322">
        <f>+VLOOKUP($E1764,Consumption!$1:$1048576,MATCH(DATE(K$2,1,1),INV!$A$1:$LI$1),FALSE)</f>
        <v>1.102325048</v>
      </c>
      <c r="L1764" s="322">
        <f>+VLOOKUP($E1764,Consumption!$1:$1048576,MATCH(DATE(L$2,1,1),INV!$A$1:$LI$1),FALSE)</f>
        <v>1.124460386</v>
      </c>
      <c r="M1764" s="322">
        <f>+VLOOKUP($E1764,Consumption!$1:$1048576,MATCH(DATE(M$2,1,1),INV!$A$1:$LI$1),FALSE)</f>
        <v>1.147150575</v>
      </c>
      <c r="N1764" s="322">
        <f>+VLOOKUP($E1764,Consumption!$1:$1048576,MATCH(DATE(N$2,1,1),INV!$A$1:$LI$1),FALSE)</f>
        <v>1.170395794</v>
      </c>
      <c r="O1764" s="322">
        <f>+VLOOKUP($E1764,Consumption!$1:$1048576,MATCH(DATE(O$2,1,1),INV!$A$1:$LI$1),FALSE)</f>
        <v>1.19419812</v>
      </c>
      <c r="P1764" s="322">
        <f>+VLOOKUP($E1764,Consumption!$1:$1048576,MATCH(DATE(P$2,1,1),INV!$A$1:$LI$1),FALSE)</f>
        <v>1.2186115049999999</v>
      </c>
      <c r="Q1764" s="322">
        <f>+VLOOKUP($E1764,Consumption!$1:$1048576,MATCH(DATE(Q$2,1,1),INV!$A$1:$LI$1),FALSE)</f>
        <v>1.2435944189999999</v>
      </c>
      <c r="R1764" s="322">
        <f>+VLOOKUP($E1764,Consumption!$1:$1048576,MATCH(DATE(R$2,1,1),INV!$A$1:$LI$1),FALSE)</f>
        <v>1.2691328909999999</v>
      </c>
      <c r="S1764" s="322">
        <f>+VLOOKUP($E1764,Consumption!$1:$1048576,MATCH(DATE(S$2,1,1),INV!$A$1:$LI$1),FALSE)</f>
        <v>1.295221714</v>
      </c>
      <c r="T1764" s="322">
        <f>+VLOOKUP($E1764,Consumption!$1:$1048576,MATCH(DATE(T$2,1,1),INV!$A$1:$LI$1),FALSE)</f>
        <v>1.321858451</v>
      </c>
      <c r="U1764" s="322">
        <f>+VLOOKUP($E1764,Consumption!$1:$1048576,MATCH(DATE(U$2,1,1),INV!$A$1:$LI$1),FALSE)</f>
        <v>1.3490410859999999</v>
      </c>
      <c r="V1764" s="322">
        <f>+VLOOKUP($E1764,Consumption!$1:$1048576,MATCH(DATE(V$2,1,1),INV!$A$1:$LI$1),FALSE)</f>
        <v>1.376767893</v>
      </c>
      <c r="W1764" s="322">
        <f>+VLOOKUP($E1764,Consumption!$1:$1048576,MATCH(DATE(W$2,1,1),INV!$A$1:$LI$1),FALSE)</f>
        <v>1.405037074</v>
      </c>
      <c r="X1764" s="322">
        <f>+VLOOKUP($E1764,Consumption!$1:$1048576,MATCH(DATE(X$2,1,1),INV!$A$1:$LI$1),FALSE)</f>
        <v>1.43384774</v>
      </c>
      <c r="Y1764" s="322">
        <f>+VLOOKUP($E1764,Consumption!$1:$1048576,MATCH(DATE(Y$2,1,1),INV!$A$1:$LI$1),FALSE)</f>
        <v>1.4632004300000001</v>
      </c>
      <c r="Z1764" s="322">
        <f>+VLOOKUP($E1764,Consumption!$1:$1048576,MATCH(DATE(Z$2,1,1),INV!$A$1:$LI$1),FALSE)</f>
        <v>1.493056962</v>
      </c>
      <c r="AA1764" s="322">
        <f>+VLOOKUP($E1764,Consumption!$1:$1048576,MATCH(DATE(AA$2,1,1),INV!$A$1:$LI$1),FALSE)</f>
        <v>1.5234544249999999</v>
      </c>
      <c r="AB1764" s="322">
        <f>+VLOOKUP($E1764,Consumption!$1:$1048576,MATCH(DATE(AB$2,1,1),INV!$A$1:$LI$1),FALSE)</f>
        <v>1.5544088060000001</v>
      </c>
      <c r="AC1764" s="322">
        <f>+VLOOKUP($E1764,Consumption!$1:$1048576,MATCH(DATE(AC$2,1,1),INV!$A$1:$LI$1),FALSE)</f>
        <v>1.5859301210000001</v>
      </c>
      <c r="AD1764" s="322">
        <f>+VLOOKUP($E1764,Consumption!$1:$1048576,MATCH(DATE(AD$2,1,1),INV!$A$1:$LI$1),FALSE)</f>
        <v>1.618027265</v>
      </c>
      <c r="AE1764" s="322">
        <f>+VLOOKUP($E1764,Consumption!$1:$1048576,MATCH(DATE(AE$2,1,1),INV!$A$1:$LI$1),FALSE)</f>
        <v>1.6505903829999999</v>
      </c>
      <c r="AF1764" s="322">
        <f>+VLOOKUP($E1764,Consumption!$1:$1048576,MATCH(DATE(AF$2,1,1),INV!$A$1:$LI$1),FALSE)</f>
        <v>1.6836712730000001</v>
      </c>
      <c r="AG1764" s="322">
        <f>+VLOOKUP($E1764,Consumption!$1:$1048576,MATCH(DATE(AG$2,1,1),INV!$A$1:$LI$1),FALSE)</f>
        <v>1.717301277</v>
      </c>
      <c r="AH1764" s="322">
        <f>+VLOOKUP($E1764,Consumption!$1:$1048576,MATCH(DATE(AH$2,1,1),INV!$A$1:$LI$1),FALSE)</f>
        <v>1.7515046430000001</v>
      </c>
      <c r="AI1764" s="322">
        <f>+VLOOKUP($E1764,Consumption!$1:$1048576,MATCH(DATE(AI$2,1,1),INV!$A$1:$LI$1),FALSE)</f>
        <v>1.786302402</v>
      </c>
      <c r="AJ1764" s="322">
        <f>+VLOOKUP($E1764,Consumption!$1:$1048576,MATCH(DATE(AJ$2,1,1),INV!$A$1:$LI$1),FALSE)</f>
        <v>1.821714874</v>
      </c>
      <c r="AK1764" s="322">
        <f>+VLOOKUP($E1764,Consumption!$1:$1048576,MATCH(DATE(AK$2,1,1),INV!$A$1:$LI$1),FALSE)</f>
        <v>1.8577628879999999</v>
      </c>
      <c r="AL1764" s="322">
        <f>+VLOOKUP($E1764,Consumption!$1:$1048576,MATCH(DATE(AL$2,1,1),INV!$A$1:$LI$1),FALSE)</f>
        <v>1.8944684220000001</v>
      </c>
      <c r="AM1764" s="322">
        <f>+VLOOKUP($E1764,Consumption!$1:$1048576,MATCH(DATE(AM$2,1,1),INV!$A$1:$LI$1),FALSE)</f>
        <v>1.931854258</v>
      </c>
      <c r="AN1764" s="322">
        <f>+VLOOKUP($E1764,Consumption!$1:$1048576,MATCH(DATE(AN$2,1,1),INV!$A$1:$LI$1),FALSE)</f>
        <v>1.9699435510000001</v>
      </c>
      <c r="AO1764" s="322">
        <f>+VLOOKUP($E1764,Consumption!$1:$1048576,MATCH(DATE(AO$2,1,1),INV!$A$1:$LI$1),FALSE)</f>
        <v>2.0087594200000001</v>
      </c>
      <c r="AP1764" s="322">
        <f>+VLOOKUP($E1764,Consumption!$1:$1048576,MATCH(DATE(AP$2,1,1),INV!$A$1:$LI$1),FALSE)</f>
        <v>2.048292403</v>
      </c>
      <c r="AQ1764" s="322">
        <f>+VLOOKUP($E1764,Consumption!$1:$1048576,MATCH(DATE(AQ$2,1,1),INV!$A$1:$LI$1),FALSE)</f>
        <v>2.088558828</v>
      </c>
      <c r="AR1764" s="322">
        <f>+VLOOKUP($E1764,Consumption!$1:$1048576,MATCH(DATE(AR$2,1,1),INV!$A$1:$LI$1),FALSE)</f>
        <v>2.1295822379999998</v>
      </c>
      <c r="AS1764" s="322">
        <f>+VLOOKUP($E1764,Consumption!$1:$1048576,MATCH(DATE(AS$2,1,1),INV!$A$1:$LI$1),FALSE)</f>
        <v>2.1713875900000001</v>
      </c>
      <c r="AT1764" s="322">
        <f>+VLOOKUP($E1764,Consumption!$1:$1048576,MATCH(DATE(AT$2,1,1),INV!$A$1:$LI$1),FALSE)</f>
        <v>2.2139993140000001</v>
      </c>
      <c r="AU1764" s="322">
        <f>+VLOOKUP($E1764,Consumption!$1:$1048576,MATCH(DATE(AU$2,1,1),INV!$A$1:$LI$1),FALSE)</f>
        <v>2.2574408319999999</v>
      </c>
      <c r="AV1764" s="322">
        <f>+VLOOKUP($E1764,Consumption!$1:$1048576,MATCH(DATE(AV$2,1,1),INV!$A$1:$LI$1),FALSE)</f>
        <v>2.3017353190000001</v>
      </c>
      <c r="AW1764" s="322">
        <f>+VLOOKUP($E1764,Consumption!$1:$1048576,MATCH(DATE(AW$2,1,1),INV!$A$1:$LI$1),FALSE)</f>
        <v>2.346905816</v>
      </c>
      <c r="AX1764" s="322">
        <f>+VLOOKUP($E1764,Consumption!$1:$1048576,MATCH(DATE(AX$2,1,1),INV!$A$1:$LI$1),FALSE)</f>
        <v>2.392975378</v>
      </c>
      <c r="AY1764" s="322">
        <f>+VLOOKUP($E1764,Consumption!$1:$1048576,MATCH(DATE(AY$2,1,1),INV!$A$1:$LI$1),FALSE)</f>
        <v>2.4399671129999998</v>
      </c>
      <c r="AZ1764" s="322">
        <f>+VLOOKUP($E1764,Consumption!$1:$1048576,MATCH(DATE(AZ$2,1,1),INV!$A$1:$LI$1),FALSE)</f>
        <v>2.48790639</v>
      </c>
      <c r="BA1764" s="322">
        <f>+VLOOKUP($E1764,Consumption!$1:$1048576,MATCH(DATE(BA$2,1,1),INV!$A$1:$LI$1),FALSE)</f>
        <v>2.5368171510000002</v>
      </c>
      <c r="BB1764" s="322">
        <f>+VLOOKUP($E1764,Consumption!$1:$1048576,MATCH(DATE(BB$2,1,1),INV!$A$1:$LI$1),FALSE)</f>
        <v>2.5867225610000002</v>
      </c>
      <c r="BC1764" s="322">
        <f>+VLOOKUP($E1764,Consumption!$1:$1048576,MATCH(DATE(BC$2,1,1),INV!$A$1:$LI$1),FALSE)</f>
        <v>2.637645327</v>
      </c>
      <c r="BD1764" s="322">
        <f>+VLOOKUP($E1764,Consumption!$1:$1048576,MATCH(DATE(BD$2,1,1),INV!$A$1:$LI$1),FALSE)</f>
        <v>2.6896078619999999</v>
      </c>
      <c r="BE1764" s="322">
        <f>+VLOOKUP($E1764,Consumption!$1:$1048576,MATCH(DATE(BE$2,1,1),INV!$A$1:$LI$1),FALSE)</f>
        <v>2.774594816</v>
      </c>
      <c r="BF1764" s="322">
        <f>+VLOOKUP($E1764,Consumption!$1:$1048576,MATCH(DATE(BF$2,1,1),INV!$A$1:$LI$1),FALSE)</f>
        <v>2.8295565119999999</v>
      </c>
      <c r="BG1764" s="322">
        <f>+VLOOKUP($E1764,Consumption!$1:$1048576,MATCH(DATE(BG$2,1,1),INV!$A$1:$LI$1),FALSE)</f>
        <v>2.885549927</v>
      </c>
      <c r="BH1764" s="322">
        <f>+VLOOKUP($E1764,Consumption!$1:$1048576,MATCH(DATE(BH$2,1,1),INV!$A$1:$LI$1),FALSE)</f>
        <v>2.942599172</v>
      </c>
      <c r="BI1764" s="322">
        <f>+VLOOKUP($E1764,Consumption!$1:$1048576,MATCH(DATE(BI$2,1,1),INV!$A$1:$LI$1),FALSE)</f>
        <v>3.0007288139999999</v>
      </c>
    </row>
    <row r="1765" spans="1:61" s="281" customFormat="1" ht="15" customHeight="1" x14ac:dyDescent="0.35">
      <c r="A1765" s="392"/>
      <c r="B1765" s="404"/>
      <c r="C1765" s="164" t="s">
        <v>594</v>
      </c>
      <c r="D1765" s="126"/>
      <c r="E1765" s="70" t="s">
        <v>613</v>
      </c>
      <c r="F1765" s="322">
        <f>+VLOOKUP($E1765,Consumption!$1:$1048576,MATCH(DATE(F$2,1,1),INV!$A$1:$LI$1),FALSE)</f>
        <v>0.99955712070000002</v>
      </c>
      <c r="G1765" s="322">
        <f>+VLOOKUP($E1765,Consumption!$1:$1048576,MATCH(DATE(G$2,1,1),INV!$A$1:$LI$1),FALSE)</f>
        <v>1.0186703100000001</v>
      </c>
      <c r="H1765" s="322">
        <f>+VLOOKUP($E1765,Consumption!$1:$1048576,MATCH(DATE(H$2,1,1),INV!$A$1:$LI$1),FALSE)</f>
        <v>1.0379604039999999</v>
      </c>
      <c r="I1765" s="322">
        <f>+VLOOKUP($E1765,Consumption!$1:$1048576,MATCH(DATE(I$2,1,1),INV!$A$1:$LI$1),FALSE)</f>
        <v>1.057649568</v>
      </c>
      <c r="J1765" s="322">
        <f>+VLOOKUP($E1765,Consumption!$1:$1048576,MATCH(DATE(J$2,1,1),INV!$A$1:$LI$1),FALSE)</f>
        <v>1.0779026970000001</v>
      </c>
      <c r="K1765" s="322">
        <f>+VLOOKUP($E1765,Consumption!$1:$1048576,MATCH(DATE(K$2,1,1),INV!$A$1:$LI$1),FALSE)</f>
        <v>1.0988230320000001</v>
      </c>
      <c r="L1765" s="322">
        <f>+VLOOKUP($E1765,Consumption!$1:$1048576,MATCH(DATE(L$2,1,1),INV!$A$1:$LI$1),FALSE)</f>
        <v>1.1204465990000001</v>
      </c>
      <c r="M1765" s="322">
        <f>+VLOOKUP($E1765,Consumption!$1:$1048576,MATCH(DATE(M$2,1,1),INV!$A$1:$LI$1),FALSE)</f>
        <v>1.142787886</v>
      </c>
      <c r="N1765" s="322">
        <f>+VLOOKUP($E1765,Consumption!$1:$1048576,MATCH(DATE(N$2,1,1),INV!$A$1:$LI$1),FALSE)</f>
        <v>1.165850305</v>
      </c>
      <c r="O1765" s="322">
        <f>+VLOOKUP($E1765,Consumption!$1:$1048576,MATCH(DATE(O$2,1,1),INV!$A$1:$LI$1),FALSE)</f>
        <v>1.18963084</v>
      </c>
      <c r="P1765" s="322">
        <f>+VLOOKUP($E1765,Consumption!$1:$1048576,MATCH(DATE(P$2,1,1),INV!$A$1:$LI$1),FALSE)</f>
        <v>1.214159008</v>
      </c>
      <c r="Q1765" s="322">
        <f>+VLOOKUP($E1765,Consumption!$1:$1048576,MATCH(DATE(Q$2,1,1),INV!$A$1:$LI$1),FALSE)</f>
        <v>1.2394096670000001</v>
      </c>
      <c r="R1765" s="322">
        <f>+VLOOKUP($E1765,Consumption!$1:$1048576,MATCH(DATE(R$2,1,1),INV!$A$1:$LI$1),FALSE)</f>
        <v>1.2653584339999999</v>
      </c>
      <c r="S1765" s="322">
        <f>+VLOOKUP($E1765,Consumption!$1:$1048576,MATCH(DATE(S$2,1,1),INV!$A$1:$LI$1),FALSE)</f>
        <v>1.29198283</v>
      </c>
      <c r="T1765" s="322">
        <f>+VLOOKUP($E1765,Consumption!$1:$1048576,MATCH(DATE(T$2,1,1),INV!$A$1:$LI$1),FALSE)</f>
        <v>1.319260911</v>
      </c>
      <c r="U1765" s="322">
        <f>+VLOOKUP($E1765,Consumption!$1:$1048576,MATCH(DATE(U$2,1,1),INV!$A$1:$LI$1),FALSE)</f>
        <v>1.3471706050000001</v>
      </c>
      <c r="V1765" s="322">
        <f>+VLOOKUP($E1765,Consumption!$1:$1048576,MATCH(DATE(V$2,1,1),INV!$A$1:$LI$1),FALSE)</f>
        <v>1.3756903650000001</v>
      </c>
      <c r="W1765" s="322">
        <f>+VLOOKUP($E1765,Consumption!$1:$1048576,MATCH(DATE(W$2,1,1),INV!$A$1:$LI$1),FALSE)</f>
        <v>1.4047993999999999</v>
      </c>
      <c r="X1765" s="322">
        <f>+VLOOKUP($E1765,Consumption!$1:$1048576,MATCH(DATE(X$2,1,1),INV!$A$1:$LI$1),FALSE)</f>
        <v>1.434478903</v>
      </c>
      <c r="Y1765" s="322">
        <f>+VLOOKUP($E1765,Consumption!$1:$1048576,MATCH(DATE(Y$2,1,1),INV!$A$1:$LI$1),FALSE)</f>
        <v>1.4647128300000001</v>
      </c>
      <c r="Z1765" s="322">
        <f>+VLOOKUP($E1765,Consumption!$1:$1048576,MATCH(DATE(Z$2,1,1),INV!$A$1:$LI$1),FALSE)</f>
        <v>1.4954600579999999</v>
      </c>
      <c r="AA1765" s="322">
        <f>+VLOOKUP($E1765,Consumption!$1:$1048576,MATCH(DATE(AA$2,1,1),INV!$A$1:$LI$1),FALSE)</f>
        <v>1.5267215089999999</v>
      </c>
      <c r="AB1765" s="322">
        <f>+VLOOKUP($E1765,Consumption!$1:$1048576,MATCH(DATE(AB$2,1,1),INV!$A$1:$LI$1),FALSE)</f>
        <v>1.5584992849999999</v>
      </c>
      <c r="AC1765" s="322">
        <f>+VLOOKUP($E1765,Consumption!$1:$1048576,MATCH(DATE(AC$2,1,1),INV!$A$1:$LI$1),FALSE)</f>
        <v>1.590795966</v>
      </c>
      <c r="AD1765" s="322">
        <f>+VLOOKUP($E1765,Consumption!$1:$1048576,MATCH(DATE(AD$2,1,1),INV!$A$1:$LI$1),FALSE)</f>
        <v>1.62361588</v>
      </c>
      <c r="AE1765" s="322">
        <f>+VLOOKUP($E1765,Consumption!$1:$1048576,MATCH(DATE(AE$2,1,1),INV!$A$1:$LI$1),FALSE)</f>
        <v>1.656882534</v>
      </c>
      <c r="AF1765" s="322">
        <f>+VLOOKUP($E1765,Consumption!$1:$1048576,MATCH(DATE(AF$2,1,1),INV!$A$1:$LI$1),FALSE)</f>
        <v>1.6905948420000001</v>
      </c>
      <c r="AG1765" s="322">
        <f>+VLOOKUP($E1765,Consumption!$1:$1048576,MATCH(DATE(AG$2,1,1),INV!$A$1:$LI$1),FALSE)</f>
        <v>1.724761405</v>
      </c>
      <c r="AH1765" s="322">
        <f>+VLOOKUP($E1765,Consumption!$1:$1048576,MATCH(DATE(AH$2,1,1),INV!$A$1:$LI$1),FALSE)</f>
        <v>1.759394753</v>
      </c>
      <c r="AI1765" s="322">
        <f>+VLOOKUP($E1765,Consumption!$1:$1048576,MATCH(DATE(AI$2,1,1),INV!$A$1:$LI$1),FALSE)</f>
        <v>1.794510928</v>
      </c>
      <c r="AJ1765" s="322">
        <f>+VLOOKUP($E1765,Consumption!$1:$1048576,MATCH(DATE(AJ$2,1,1),INV!$A$1:$LI$1),FALSE)</f>
        <v>1.8301300330000001</v>
      </c>
      <c r="AK1765" s="322">
        <f>+VLOOKUP($E1765,Consumption!$1:$1048576,MATCH(DATE(AK$2,1,1),INV!$A$1:$LI$1),FALSE)</f>
        <v>1.8662761809999999</v>
      </c>
      <c r="AL1765" s="322">
        <f>+VLOOKUP($E1765,Consumption!$1:$1048576,MATCH(DATE(AL$2,1,1),INV!$A$1:$LI$1),FALSE)</f>
        <v>1.9029771289999999</v>
      </c>
      <c r="AM1765" s="322">
        <f>+VLOOKUP($E1765,Consumption!$1:$1048576,MATCH(DATE(AM$2,1,1),INV!$A$1:$LI$1),FALSE)</f>
        <v>1.940263208</v>
      </c>
      <c r="AN1765" s="322">
        <f>+VLOOKUP($E1765,Consumption!$1:$1048576,MATCH(DATE(AN$2,1,1),INV!$A$1:$LI$1),FALSE)</f>
        <v>1.978166262</v>
      </c>
      <c r="AO1765" s="322">
        <f>+VLOOKUP($E1765,Consumption!$1:$1048576,MATCH(DATE(AO$2,1,1),INV!$A$1:$LI$1),FALSE)</f>
        <v>2.0167187210000002</v>
      </c>
      <c r="AP1765" s="322">
        <f>+VLOOKUP($E1765,Consumption!$1:$1048576,MATCH(DATE(AP$2,1,1),INV!$A$1:$LI$1),FALSE)</f>
        <v>2.0559301790000002</v>
      </c>
      <c r="AQ1765" s="322">
        <f>+VLOOKUP($E1765,Consumption!$1:$1048576,MATCH(DATE(AQ$2,1,1),INV!$A$1:$LI$1),FALSE)</f>
        <v>2.0958178529999998</v>
      </c>
      <c r="AR1765" s="322">
        <f>+VLOOKUP($E1765,Consumption!$1:$1048576,MATCH(DATE(AR$2,1,1),INV!$A$1:$LI$1),FALSE)</f>
        <v>2.1364039130000001</v>
      </c>
      <c r="AS1765" s="322">
        <f>+VLOOKUP($E1765,Consumption!$1:$1048576,MATCH(DATE(AS$2,1,1),INV!$A$1:$LI$1),FALSE)</f>
        <v>2.1777130520000001</v>
      </c>
      <c r="AT1765" s="322">
        <f>+VLOOKUP($E1765,Consumption!$1:$1048576,MATCH(DATE(AT$2,1,1),INV!$A$1:$LI$1),FALSE)</f>
        <v>2.2197711720000002</v>
      </c>
      <c r="AU1765" s="322">
        <f>+VLOOKUP($E1765,Consumption!$1:$1048576,MATCH(DATE(AU$2,1,1),INV!$A$1:$LI$1),FALSE)</f>
        <v>2.2626047709999999</v>
      </c>
      <c r="AV1765" s="322">
        <f>+VLOOKUP($E1765,Consumption!$1:$1048576,MATCH(DATE(AV$2,1,1),INV!$A$1:$LI$1),FALSE)</f>
        <v>2.3062412600000002</v>
      </c>
      <c r="AW1765" s="322">
        <f>+VLOOKUP($E1765,Consumption!$1:$1048576,MATCH(DATE(AW$2,1,1),INV!$A$1:$LI$1),FALSE)</f>
        <v>2.350708719</v>
      </c>
      <c r="AX1765" s="322">
        <f>+VLOOKUP($E1765,Consumption!$1:$1048576,MATCH(DATE(AX$2,1,1),INV!$A$1:$LI$1),FALSE)</f>
        <v>2.3960357069999998</v>
      </c>
      <c r="AY1765" s="322">
        <f>+VLOOKUP($E1765,Consumption!$1:$1048576,MATCH(DATE(AY$2,1,1),INV!$A$1:$LI$1),FALSE)</f>
        <v>2.442251019</v>
      </c>
      <c r="AZ1765" s="322">
        <f>+VLOOKUP($E1765,Consumption!$1:$1048576,MATCH(DATE(AZ$2,1,1),INV!$A$1:$LI$1),FALSE)</f>
        <v>2.489384813</v>
      </c>
      <c r="BA1765" s="322">
        <f>+VLOOKUP($E1765,Consumption!$1:$1048576,MATCH(DATE(BA$2,1,1),INV!$A$1:$LI$1),FALSE)</f>
        <v>2.5374671929999999</v>
      </c>
      <c r="BB1765" s="322">
        <f>+VLOOKUP($E1765,Consumption!$1:$1048576,MATCH(DATE(BB$2,1,1),INV!$A$1:$LI$1),FALSE)</f>
        <v>2.5865273929999999</v>
      </c>
      <c r="BC1765" s="322">
        <f>+VLOOKUP($E1765,Consumption!$1:$1048576,MATCH(DATE(BC$2,1,1),INV!$A$1:$LI$1),FALSE)</f>
        <v>2.6365937310000001</v>
      </c>
      <c r="BD1765" s="322">
        <f>+VLOOKUP($E1765,Consumption!$1:$1048576,MATCH(DATE(BD$2,1,1),INV!$A$1:$LI$1),FALSE)</f>
        <v>2.6876936279999999</v>
      </c>
      <c r="BE1765" s="322">
        <f>+VLOOKUP($E1765,Consumption!$1:$1048576,MATCH(DATE(BE$2,1,1),INV!$A$1:$LI$1),FALSE)</f>
        <v>2.7931942140000001</v>
      </c>
      <c r="BF1765" s="322">
        <f>+VLOOKUP($E1765,Consumption!$1:$1048576,MATCH(DATE(BF$2,1,1),INV!$A$1:$LI$1),FALSE)</f>
        <v>2.8480776680000002</v>
      </c>
      <c r="BG1765" s="322">
        <f>+VLOOKUP($E1765,Consumption!$1:$1048576,MATCH(DATE(BG$2,1,1),INV!$A$1:$LI$1),FALSE)</f>
        <v>2.903920646</v>
      </c>
      <c r="BH1765" s="322">
        <f>+VLOOKUP($E1765,Consumption!$1:$1048576,MATCH(DATE(BH$2,1,1),INV!$A$1:$LI$1),FALSE)</f>
        <v>2.960747488</v>
      </c>
      <c r="BI1765" s="322">
        <f>+VLOOKUP($E1765,Consumption!$1:$1048576,MATCH(DATE(BI$2,1,1),INV!$A$1:$LI$1),FALSE)</f>
        <v>3.0185837150000001</v>
      </c>
    </row>
    <row r="1766" spans="1:61" s="281" customFormat="1" ht="15" customHeight="1" x14ac:dyDescent="0.35">
      <c r="A1766" s="392"/>
      <c r="B1766" s="404"/>
      <c r="C1766" s="164" t="s">
        <v>595</v>
      </c>
      <c r="D1766" s="126"/>
      <c r="E1766" s="70" t="s">
        <v>614</v>
      </c>
      <c r="F1766" s="322">
        <f>+VLOOKUP($E1766,Consumption!$1:$1048576,MATCH(DATE(F$2,1,1),INV!$A$1:$LI$1),FALSE)</f>
        <v>0.99965235990000001</v>
      </c>
      <c r="G1766" s="322">
        <f>+VLOOKUP($E1766,Consumption!$1:$1048576,MATCH(DATE(G$2,1,1),INV!$A$1:$LI$1),FALSE)</f>
        <v>1.0188984409999999</v>
      </c>
      <c r="H1766" s="322">
        <f>+VLOOKUP($E1766,Consumption!$1:$1048576,MATCH(DATE(H$2,1,1),INV!$A$1:$LI$1),FALSE)</f>
        <v>1.038341561</v>
      </c>
      <c r="I1766" s="322">
        <f>+VLOOKUP($E1766,Consumption!$1:$1048576,MATCH(DATE(I$2,1,1),INV!$A$1:$LI$1),FALSE)</f>
        <v>1.058185776</v>
      </c>
      <c r="J1766" s="322">
        <f>+VLOOKUP($E1766,Consumption!$1:$1048576,MATCH(DATE(J$2,1,1),INV!$A$1:$LI$1),FALSE)</f>
        <v>1.0785804130000001</v>
      </c>
      <c r="K1766" s="322">
        <f>+VLOOKUP($E1766,Consumption!$1:$1048576,MATCH(DATE(K$2,1,1),INV!$A$1:$LI$1),FALSE)</f>
        <v>1.099616492</v>
      </c>
      <c r="L1766" s="322">
        <f>+VLOOKUP($E1766,Consumption!$1:$1048576,MATCH(DATE(L$2,1,1),INV!$A$1:$LI$1),FALSE)</f>
        <v>1.1213179499999999</v>
      </c>
      <c r="M1766" s="322">
        <f>+VLOOKUP($E1766,Consumption!$1:$1048576,MATCH(DATE(M$2,1,1),INV!$A$1:$LI$1),FALSE)</f>
        <v>1.1436988239999999</v>
      </c>
      <c r="N1766" s="322">
        <f>+VLOOKUP($E1766,Consumption!$1:$1048576,MATCH(DATE(N$2,1,1),INV!$A$1:$LI$1),FALSE)</f>
        <v>1.166762031</v>
      </c>
      <c r="O1766" s="322">
        <f>+VLOOKUP($E1766,Consumption!$1:$1048576,MATCH(DATE(O$2,1,1),INV!$A$1:$LI$1),FALSE)</f>
        <v>1.190503426</v>
      </c>
      <c r="P1766" s="322">
        <f>+VLOOKUP($E1766,Consumption!$1:$1048576,MATCH(DATE(P$2,1,1),INV!$A$1:$LI$1),FALSE)</f>
        <v>1.214956967</v>
      </c>
      <c r="Q1766" s="322">
        <f>+VLOOKUP($E1766,Consumption!$1:$1048576,MATCH(DATE(Q$2,1,1),INV!$A$1:$LI$1),FALSE)</f>
        <v>1.2400812880000001</v>
      </c>
      <c r="R1766" s="322">
        <f>+VLOOKUP($E1766,Consumption!$1:$1048576,MATCH(DATE(R$2,1,1),INV!$A$1:$LI$1),FALSE)</f>
        <v>1.265857851</v>
      </c>
      <c r="S1766" s="322">
        <f>+VLOOKUP($E1766,Consumption!$1:$1048576,MATCH(DATE(S$2,1,1),INV!$A$1:$LI$1),FALSE)</f>
        <v>1.29227234</v>
      </c>
      <c r="T1766" s="322">
        <f>+VLOOKUP($E1766,Consumption!$1:$1048576,MATCH(DATE(T$2,1,1),INV!$A$1:$LI$1),FALSE)</f>
        <v>1.3193100499999999</v>
      </c>
      <c r="U1766" s="322">
        <f>+VLOOKUP($E1766,Consumption!$1:$1048576,MATCH(DATE(U$2,1,1),INV!$A$1:$LI$1),FALSE)</f>
        <v>1.3469552389999999</v>
      </c>
      <c r="V1766" s="322">
        <f>+VLOOKUP($E1766,Consumption!$1:$1048576,MATCH(DATE(V$2,1,1),INV!$A$1:$LI$1),FALSE)</f>
        <v>1.3751921140000001</v>
      </c>
      <c r="W1766" s="322">
        <f>+VLOOKUP($E1766,Consumption!$1:$1048576,MATCH(DATE(W$2,1,1),INV!$A$1:$LI$1),FALSE)</f>
        <v>1.404005419</v>
      </c>
      <c r="X1766" s="322">
        <f>+VLOOKUP($E1766,Consumption!$1:$1048576,MATCH(DATE(X$2,1,1),INV!$A$1:$LI$1),FALSE)</f>
        <v>1.4333816349999999</v>
      </c>
      <c r="Y1766" s="322">
        <f>+VLOOKUP($E1766,Consumption!$1:$1048576,MATCH(DATE(Y$2,1,1),INV!$A$1:$LI$1),FALSE)</f>
        <v>1.463309717</v>
      </c>
      <c r="Z1766" s="322">
        <f>+VLOOKUP($E1766,Consumption!$1:$1048576,MATCH(DATE(Z$2,1,1),INV!$A$1:$LI$1),FALSE)</f>
        <v>1.493748944</v>
      </c>
      <c r="AA1766" s="322">
        <f>+VLOOKUP($E1766,Consumption!$1:$1048576,MATCH(DATE(AA$2,1,1),INV!$A$1:$LI$1),FALSE)</f>
        <v>1.524717984</v>
      </c>
      <c r="AB1766" s="322">
        <f>+VLOOKUP($E1766,Consumption!$1:$1048576,MATCH(DATE(AB$2,1,1),INV!$A$1:$LI$1),FALSE)</f>
        <v>1.5562197980000001</v>
      </c>
      <c r="AC1766" s="322">
        <f>+VLOOKUP($E1766,Consumption!$1:$1048576,MATCH(DATE(AC$2,1,1),INV!$A$1:$LI$1),FALSE)</f>
        <v>1.5882563949999999</v>
      </c>
      <c r="AD1766" s="322">
        <f>+VLOOKUP($E1766,Consumption!$1:$1048576,MATCH(DATE(AD$2,1,1),INV!$A$1:$LI$1),FALSE)</f>
        <v>1.6208324810000001</v>
      </c>
      <c r="AE1766" s="322">
        <f>+VLOOKUP($E1766,Consumption!$1:$1048576,MATCH(DATE(AE$2,1,1),INV!$A$1:$LI$1),FALSE)</f>
        <v>1.653859695</v>
      </c>
      <c r="AF1766" s="322">
        <f>+VLOOKUP($E1766,Consumption!$1:$1048576,MATCH(DATE(AF$2,1,1),INV!$A$1:$LI$1),FALSE)</f>
        <v>1.687372764</v>
      </c>
      <c r="AG1766" s="322">
        <f>+VLOOKUP($E1766,Consumption!$1:$1048576,MATCH(DATE(AG$2,1,1),INV!$A$1:$LI$1),FALSE)</f>
        <v>1.721385902</v>
      </c>
      <c r="AH1766" s="322">
        <f>+VLOOKUP($E1766,Consumption!$1:$1048576,MATCH(DATE(AH$2,1,1),INV!$A$1:$LI$1),FALSE)</f>
        <v>1.7559101859999999</v>
      </c>
      <c r="AI1766" s="322">
        <f>+VLOOKUP($E1766,Consumption!$1:$1048576,MATCH(DATE(AI$2,1,1),INV!$A$1:$LI$1),FALSE)</f>
        <v>1.7909589299999999</v>
      </c>
      <c r="AJ1766" s="322">
        <f>+VLOOKUP($E1766,Consumption!$1:$1048576,MATCH(DATE(AJ$2,1,1),INV!$A$1:$LI$1),FALSE)</f>
        <v>1.8265495439999999</v>
      </c>
      <c r="AK1766" s="322">
        <f>+VLOOKUP($E1766,Consumption!$1:$1048576,MATCH(DATE(AK$2,1,1),INV!$A$1:$LI$1),FALSE)</f>
        <v>1.8627036379999999</v>
      </c>
      <c r="AL1766" s="322">
        <f>+VLOOKUP($E1766,Consumption!$1:$1048576,MATCH(DATE(AL$2,1,1),INV!$A$1:$LI$1),FALSE)</f>
        <v>1.8994464799999999</v>
      </c>
      <c r="AM1766" s="322">
        <f>+VLOOKUP($E1766,Consumption!$1:$1048576,MATCH(DATE(AM$2,1,1),INV!$A$1:$LI$1),FALSE)</f>
        <v>1.9368058560000001</v>
      </c>
      <c r="AN1766" s="322">
        <f>+VLOOKUP($E1766,Consumption!$1:$1048576,MATCH(DATE(AN$2,1,1),INV!$A$1:$LI$1),FALSE)</f>
        <v>1.9748109659999999</v>
      </c>
      <c r="AO1766" s="322">
        <f>+VLOOKUP($E1766,Consumption!$1:$1048576,MATCH(DATE(AO$2,1,1),INV!$A$1:$LI$1),FALSE)</f>
        <v>2.0134915009999999</v>
      </c>
      <c r="AP1766" s="322">
        <f>+VLOOKUP($E1766,Consumption!$1:$1048576,MATCH(DATE(AP$2,1,1),INV!$A$1:$LI$1),FALSE)</f>
        <v>2.0528510519999998</v>
      </c>
      <c r="AQ1766" s="322">
        <f>+VLOOKUP($E1766,Consumption!$1:$1048576,MATCH(DATE(AQ$2,1,1),INV!$A$1:$LI$1),FALSE)</f>
        <v>2.092911178</v>
      </c>
      <c r="AR1766" s="322">
        <f>+VLOOKUP($E1766,Consumption!$1:$1048576,MATCH(DATE(AR$2,1,1),INV!$A$1:$LI$1),FALSE)</f>
        <v>2.1336963560000002</v>
      </c>
      <c r="AS1766" s="322">
        <f>+VLOOKUP($E1766,Consumption!$1:$1048576,MATCH(DATE(AS$2,1,1),INV!$A$1:$LI$1),FALSE)</f>
        <v>2.175230784</v>
      </c>
      <c r="AT1766" s="322">
        <f>+VLOOKUP($E1766,Consumption!$1:$1048576,MATCH(DATE(AT$2,1,1),INV!$A$1:$LI$1),FALSE)</f>
        <v>2.2175382199999998</v>
      </c>
      <c r="AU1766" s="322">
        <f>+VLOOKUP($E1766,Consumption!$1:$1048576,MATCH(DATE(AU$2,1,1),INV!$A$1:$LI$1),FALSE)</f>
        <v>2.2606423759999998</v>
      </c>
      <c r="AV1766" s="322">
        <f>+VLOOKUP($E1766,Consumption!$1:$1048576,MATCH(DATE(AV$2,1,1),INV!$A$1:$LI$1),FALSE)</f>
        <v>2.3045676940000002</v>
      </c>
      <c r="AW1766" s="322">
        <f>+VLOOKUP($E1766,Consumption!$1:$1048576,MATCH(DATE(AW$2,1,1),INV!$A$1:$LI$1),FALSE)</f>
        <v>2.3493394049999998</v>
      </c>
      <c r="AX1766" s="322">
        <f>+VLOOKUP($E1766,Consumption!$1:$1048576,MATCH(DATE(AX$2,1,1),INV!$A$1:$LI$1),FALSE)</f>
        <v>2.3949834349999999</v>
      </c>
      <c r="AY1766" s="322">
        <f>+VLOOKUP($E1766,Consumption!$1:$1048576,MATCH(DATE(AY$2,1,1),INV!$A$1:$LI$1),FALSE)</f>
        <v>2.4415261570000002</v>
      </c>
      <c r="AZ1766" s="322">
        <f>+VLOOKUP($E1766,Consumption!$1:$1048576,MATCH(DATE(AZ$2,1,1),INV!$A$1:$LI$1),FALSE)</f>
        <v>2.4889959949999998</v>
      </c>
      <c r="BA1766" s="322">
        <f>+VLOOKUP($E1766,Consumption!$1:$1048576,MATCH(DATE(BA$2,1,1),INV!$A$1:$LI$1),FALSE)</f>
        <v>2.5374201599999999</v>
      </c>
      <c r="BB1766" s="322">
        <f>+VLOOKUP($E1766,Consumption!$1:$1048576,MATCH(DATE(BB$2,1,1),INV!$A$1:$LI$1),FALSE)</f>
        <v>2.5868253659999998</v>
      </c>
      <c r="BC1766" s="322">
        <f>+VLOOKUP($E1766,Consumption!$1:$1048576,MATCH(DATE(BC$2,1,1),INV!$A$1:$LI$1),FALSE)</f>
        <v>2.6372379640000001</v>
      </c>
      <c r="BD1766" s="322">
        <f>+VLOOKUP($E1766,Consumption!$1:$1048576,MATCH(DATE(BD$2,1,1),INV!$A$1:$LI$1),FALSE)</f>
        <v>2.688683878</v>
      </c>
      <c r="BE1766" s="322">
        <f>+VLOOKUP($E1766,Consumption!$1:$1048576,MATCH(DATE(BE$2,1,1),INV!$A$1:$LI$1),FALSE)</f>
        <v>2.7865973259999999</v>
      </c>
      <c r="BF1766" s="322">
        <f>+VLOOKUP($E1766,Consumption!$1:$1048576,MATCH(DATE(BF$2,1,1),INV!$A$1:$LI$1),FALSE)</f>
        <v>2.8415733699999999</v>
      </c>
      <c r="BG1766" s="322">
        <f>+VLOOKUP($E1766,Consumption!$1:$1048576,MATCH(DATE(BG$2,1,1),INV!$A$1:$LI$1),FALSE)</f>
        <v>2.8975368979999998</v>
      </c>
      <c r="BH1766" s="322">
        <f>+VLOOKUP($E1766,Consumption!$1:$1048576,MATCH(DATE(BH$2,1,1),INV!$A$1:$LI$1),FALSE)</f>
        <v>2.9545120790000001</v>
      </c>
      <c r="BI1766" s="322">
        <f>+VLOOKUP($E1766,Consumption!$1:$1048576,MATCH(DATE(BI$2,1,1),INV!$A$1:$LI$1),FALSE)</f>
        <v>3.012524027</v>
      </c>
    </row>
    <row r="1767" spans="1:61" s="281" customFormat="1" ht="15" customHeight="1" x14ac:dyDescent="0.35">
      <c r="A1767" s="392"/>
      <c r="B1767" s="404"/>
      <c r="C1767" s="164" t="s">
        <v>596</v>
      </c>
      <c r="D1767" s="126"/>
      <c r="E1767" s="70" t="s">
        <v>615</v>
      </c>
      <c r="F1767" s="322">
        <f>+VLOOKUP($E1767,Consumption!$1:$1048576,MATCH(DATE(F$2,1,1),INV!$A$1:$LI$1),FALSE)</f>
        <v>0.99967092260000001</v>
      </c>
      <c r="G1767" s="322">
        <f>+VLOOKUP($E1767,Consumption!$1:$1048576,MATCH(DATE(G$2,1,1),INV!$A$1:$LI$1),FALSE)</f>
        <v>1.0189731959999999</v>
      </c>
      <c r="H1767" s="322">
        <f>+VLOOKUP($E1767,Consumption!$1:$1048576,MATCH(DATE(H$2,1,1),INV!$A$1:$LI$1),FALSE)</f>
        <v>1.038486501</v>
      </c>
      <c r="I1767" s="322">
        <f>+VLOOKUP($E1767,Consumption!$1:$1048576,MATCH(DATE(I$2,1,1),INV!$A$1:$LI$1),FALSE)</f>
        <v>1.0583890330000001</v>
      </c>
      <c r="J1767" s="322">
        <f>+VLOOKUP($E1767,Consumption!$1:$1048576,MATCH(DATE(J$2,1,1),INV!$A$1:$LI$1),FALSE)</f>
        <v>1.07881593</v>
      </c>
      <c r="K1767" s="322">
        <f>+VLOOKUP($E1767,Consumption!$1:$1048576,MATCH(DATE(K$2,1,1),INV!$A$1:$LI$1),FALSE)</f>
        <v>1.099854737</v>
      </c>
      <c r="L1767" s="322">
        <f>+VLOOKUP($E1767,Consumption!$1:$1048576,MATCH(DATE(L$2,1,1),INV!$A$1:$LI$1),FALSE)</f>
        <v>1.1215350850000001</v>
      </c>
      <c r="M1767" s="322">
        <f>+VLOOKUP($E1767,Consumption!$1:$1048576,MATCH(DATE(M$2,1,1),INV!$A$1:$LI$1),FALSE)</f>
        <v>1.1438781979999999</v>
      </c>
      <c r="N1767" s="322">
        <f>+VLOOKUP($E1767,Consumption!$1:$1048576,MATCH(DATE(N$2,1,1),INV!$A$1:$LI$1),FALSE)</f>
        <v>1.1668927149999999</v>
      </c>
      <c r="O1767" s="322">
        <f>+VLOOKUP($E1767,Consumption!$1:$1048576,MATCH(DATE(O$2,1,1),INV!$A$1:$LI$1),FALSE)</f>
        <v>1.1905787800000001</v>
      </c>
      <c r="P1767" s="322">
        <f>+VLOOKUP($E1767,Consumption!$1:$1048576,MATCH(DATE(P$2,1,1),INV!$A$1:$LI$1),FALSE)</f>
        <v>1.2149687490000001</v>
      </c>
      <c r="Q1767" s="322">
        <f>+VLOOKUP($E1767,Consumption!$1:$1048576,MATCH(DATE(Q$2,1,1),INV!$A$1:$LI$1),FALSE)</f>
        <v>1.240025827</v>
      </c>
      <c r="R1767" s="322">
        <f>+VLOOKUP($E1767,Consumption!$1:$1048576,MATCH(DATE(R$2,1,1),INV!$A$1:$LI$1),FALSE)</f>
        <v>1.2657361760000001</v>
      </c>
      <c r="S1767" s="322">
        <f>+VLOOKUP($E1767,Consumption!$1:$1048576,MATCH(DATE(S$2,1,1),INV!$A$1:$LI$1),FALSE)</f>
        <v>1.2920874689999999</v>
      </c>
      <c r="T1767" s="322">
        <f>+VLOOKUP($E1767,Consumption!$1:$1048576,MATCH(DATE(T$2,1,1),INV!$A$1:$LI$1),FALSE)</f>
        <v>1.319065639</v>
      </c>
      <c r="U1767" s="322">
        <f>+VLOOKUP($E1767,Consumption!$1:$1048576,MATCH(DATE(U$2,1,1),INV!$A$1:$LI$1),FALSE)</f>
        <v>1.3466551419999999</v>
      </c>
      <c r="V1767" s="322">
        <f>+VLOOKUP($E1767,Consumption!$1:$1048576,MATCH(DATE(V$2,1,1),INV!$A$1:$LI$1),FALSE)</f>
        <v>1.374840329</v>
      </c>
      <c r="W1767" s="322">
        <f>+VLOOKUP($E1767,Consumption!$1:$1048576,MATCH(DATE(W$2,1,1),INV!$A$1:$LI$1),FALSE)</f>
        <v>1.40360606</v>
      </c>
      <c r="X1767" s="322">
        <f>+VLOOKUP($E1767,Consumption!$1:$1048576,MATCH(DATE(X$2,1,1),INV!$A$1:$LI$1),FALSE)</f>
        <v>1.432938914</v>
      </c>
      <c r="Y1767" s="322">
        <f>+VLOOKUP($E1767,Consumption!$1:$1048576,MATCH(DATE(Y$2,1,1),INV!$A$1:$LI$1),FALSE)</f>
        <v>1.462827876</v>
      </c>
      <c r="Z1767" s="322">
        <f>+VLOOKUP($E1767,Consumption!$1:$1048576,MATCH(DATE(Z$2,1,1),INV!$A$1:$LI$1),FALSE)</f>
        <v>1.4932357709999999</v>
      </c>
      <c r="AA1767" s="322">
        <f>+VLOOKUP($E1767,Consumption!$1:$1048576,MATCH(DATE(AA$2,1,1),INV!$A$1:$LI$1),FALSE)</f>
        <v>1.5241793159999999</v>
      </c>
      <c r="AB1767" s="322">
        <f>+VLOOKUP($E1767,Consumption!$1:$1048576,MATCH(DATE(AB$2,1,1),INV!$A$1:$LI$1),FALSE)</f>
        <v>1.5556587289999999</v>
      </c>
      <c r="AC1767" s="322">
        <f>+VLOOKUP($E1767,Consumption!$1:$1048576,MATCH(DATE(AC$2,1,1),INV!$A$1:$LI$1),FALSE)</f>
        <v>1.587674987</v>
      </c>
      <c r="AD1767" s="322">
        <f>+VLOOKUP($E1767,Consumption!$1:$1048576,MATCH(DATE(AD$2,1,1),INV!$A$1:$LI$1),FALSE)</f>
        <v>1.6202325630000001</v>
      </c>
      <c r="AE1767" s="322">
        <f>+VLOOKUP($E1767,Consumption!$1:$1048576,MATCH(DATE(AE$2,1,1),INV!$A$1:$LI$1),FALSE)</f>
        <v>1.653253705</v>
      </c>
      <c r="AF1767" s="322">
        <f>+VLOOKUP($E1767,Consumption!$1:$1048576,MATCH(DATE(AF$2,1,1),INV!$A$1:$LI$1),FALSE)</f>
        <v>1.6867729650000001</v>
      </c>
      <c r="AG1767" s="322">
        <f>+VLOOKUP($E1767,Consumption!$1:$1048576,MATCH(DATE(AG$2,1,1),INV!$A$1:$LI$1),FALSE)</f>
        <v>1.7207997900000001</v>
      </c>
      <c r="AH1767" s="322">
        <f>+VLOOKUP($E1767,Consumption!$1:$1048576,MATCH(DATE(AH$2,1,1),INV!$A$1:$LI$1),FALSE)</f>
        <v>1.7553422249999999</v>
      </c>
      <c r="AI1767" s="322">
        <f>+VLOOKUP($E1767,Consumption!$1:$1048576,MATCH(DATE(AI$2,1,1),INV!$A$1:$LI$1),FALSE)</f>
        <v>1.790411982</v>
      </c>
      <c r="AJ1767" s="322">
        <f>+VLOOKUP($E1767,Consumption!$1:$1048576,MATCH(DATE(AJ$2,1,1),INV!$A$1:$LI$1),FALSE)</f>
        <v>1.82602562</v>
      </c>
      <c r="AK1767" s="322">
        <f>+VLOOKUP($E1767,Consumption!$1:$1048576,MATCH(DATE(AK$2,1,1),INV!$A$1:$LI$1),FALSE)</f>
        <v>1.86220417</v>
      </c>
      <c r="AL1767" s="322">
        <f>+VLOOKUP($E1767,Consumption!$1:$1048576,MATCH(DATE(AL$2,1,1),INV!$A$1:$LI$1),FALSE)</f>
        <v>1.898972425</v>
      </c>
      <c r="AM1767" s="322">
        <f>+VLOOKUP($E1767,Consumption!$1:$1048576,MATCH(DATE(AM$2,1,1),INV!$A$1:$LI$1),FALSE)</f>
        <v>1.9363577169999999</v>
      </c>
      <c r="AN1767" s="322">
        <f>+VLOOKUP($E1767,Consumption!$1:$1048576,MATCH(DATE(AN$2,1,1),INV!$A$1:$LI$1),FALSE)</f>
        <v>1.974388845</v>
      </c>
      <c r="AO1767" s="322">
        <f>+VLOOKUP($E1767,Consumption!$1:$1048576,MATCH(DATE(AO$2,1,1),INV!$A$1:$LI$1),FALSE)</f>
        <v>2.0130951879999999</v>
      </c>
      <c r="AP1767" s="322">
        <f>+VLOOKUP($E1767,Consumption!$1:$1048576,MATCH(DATE(AP$2,1,1),INV!$A$1:$LI$1),FALSE)</f>
        <v>2.0524827700000001</v>
      </c>
      <c r="AQ1767" s="322">
        <f>+VLOOKUP($E1767,Consumption!$1:$1048576,MATCH(DATE(AQ$2,1,1),INV!$A$1:$LI$1),FALSE)</f>
        <v>2.0925746350000001</v>
      </c>
      <c r="AR1767" s="322">
        <f>+VLOOKUP($E1767,Consumption!$1:$1048576,MATCH(DATE(AR$2,1,1),INV!$A$1:$LI$1),FALSE)</f>
        <v>2.1333949310000002</v>
      </c>
      <c r="AS1767" s="322">
        <f>+VLOOKUP($E1767,Consumption!$1:$1048576,MATCH(DATE(AS$2,1,1),INV!$A$1:$LI$1),FALSE)</f>
        <v>2.174967036</v>
      </c>
      <c r="AT1767" s="322">
        <f>+VLOOKUP($E1767,Consumption!$1:$1048576,MATCH(DATE(AT$2,1,1),INV!$A$1:$LI$1),FALSE)</f>
        <v>2.2173140170000001</v>
      </c>
      <c r="AU1767" s="322">
        <f>+VLOOKUP($E1767,Consumption!$1:$1048576,MATCH(DATE(AU$2,1,1),INV!$A$1:$LI$1),FALSE)</f>
        <v>2.2604591209999998</v>
      </c>
      <c r="AV1767" s="322">
        <f>+VLOOKUP($E1767,Consumption!$1:$1048576,MATCH(DATE(AV$2,1,1),INV!$A$1:$LI$1),FALSE)</f>
        <v>2.3044265529999999</v>
      </c>
      <c r="AW1767" s="322">
        <f>+VLOOKUP($E1767,Consumption!$1:$1048576,MATCH(DATE(AW$2,1,1),INV!$A$1:$LI$1),FALSE)</f>
        <v>2.3492413999999999</v>
      </c>
      <c r="AX1767" s="322">
        <f>+VLOOKUP($E1767,Consumption!$1:$1048576,MATCH(DATE(AX$2,1,1),INV!$A$1:$LI$1),FALSE)</f>
        <v>2.3949294700000001</v>
      </c>
      <c r="AY1767" s="322">
        <f>+VLOOKUP($E1767,Consumption!$1:$1048576,MATCH(DATE(AY$2,1,1),INV!$A$1:$LI$1),FALSE)</f>
        <v>2.4415170349999999</v>
      </c>
      <c r="AZ1767" s="322">
        <f>+VLOOKUP($E1767,Consumption!$1:$1048576,MATCH(DATE(AZ$2,1,1),INV!$A$1:$LI$1),FALSE)</f>
        <v>2.4890320899999998</v>
      </c>
      <c r="BA1767" s="322">
        <f>+VLOOKUP($E1767,Consumption!$1:$1048576,MATCH(DATE(BA$2,1,1),INV!$A$1:$LI$1),FALSE)</f>
        <v>2.5375017620000002</v>
      </c>
      <c r="BB1767" s="322">
        <f>+VLOOKUP($E1767,Consumption!$1:$1048576,MATCH(DATE(BB$2,1,1),INV!$A$1:$LI$1),FALSE)</f>
        <v>2.58695283</v>
      </c>
      <c r="BC1767" s="322">
        <f>+VLOOKUP($E1767,Consumption!$1:$1048576,MATCH(DATE(BC$2,1,1),INV!$A$1:$LI$1),FALSE)</f>
        <v>2.637411664</v>
      </c>
      <c r="BD1767" s="322">
        <f>+VLOOKUP($E1767,Consumption!$1:$1048576,MATCH(DATE(BD$2,1,1),INV!$A$1:$LI$1),FALSE)</f>
        <v>2.688904102</v>
      </c>
      <c r="BE1767" s="322">
        <f>+VLOOKUP($E1767,Consumption!$1:$1048576,MATCH(DATE(BE$2,1,1),INV!$A$1:$LI$1),FALSE)</f>
        <v>2.7832991109999998</v>
      </c>
      <c r="BF1767" s="322">
        <f>+VLOOKUP($E1767,Consumption!$1:$1048576,MATCH(DATE(BF$2,1,1),INV!$A$1:$LI$1),FALSE)</f>
        <v>2.8382333810000002</v>
      </c>
      <c r="BG1767" s="322">
        <f>+VLOOKUP($E1767,Consumption!$1:$1048576,MATCH(DATE(BG$2,1,1),INV!$A$1:$LI$1),FALSE)</f>
        <v>2.8941575089999998</v>
      </c>
      <c r="BH1767" s="322">
        <f>+VLOOKUP($E1767,Consumption!$1:$1048576,MATCH(DATE(BH$2,1,1),INV!$A$1:$LI$1),FALSE)</f>
        <v>2.9510952910000001</v>
      </c>
      <c r="BI1767" s="322">
        <f>+VLOOKUP($E1767,Consumption!$1:$1048576,MATCH(DATE(BI$2,1,1),INV!$A$1:$LI$1),FALSE)</f>
        <v>3.0090715299999999</v>
      </c>
    </row>
    <row r="1768" spans="1:61" s="281" customFormat="1" ht="15" customHeight="1" x14ac:dyDescent="0.35">
      <c r="A1768" s="392"/>
      <c r="B1768" s="404"/>
      <c r="C1768" s="164" t="s">
        <v>597</v>
      </c>
      <c r="D1768" s="126"/>
      <c r="E1768" s="70" t="s">
        <v>616</v>
      </c>
      <c r="F1768" s="322">
        <f>+VLOOKUP($E1768,Consumption!$1:$1048576,MATCH(DATE(F$2,1,1),INV!$A$1:$LI$1),FALSE)</f>
        <v>0.99974664020000004</v>
      </c>
      <c r="G1768" s="322">
        <f>+VLOOKUP($E1768,Consumption!$1:$1048576,MATCH(DATE(G$2,1,1),INV!$A$1:$LI$1),FALSE)</f>
        <v>1.0192428339999999</v>
      </c>
      <c r="H1768" s="322">
        <f>+VLOOKUP($E1768,Consumption!$1:$1048576,MATCH(DATE(H$2,1,1),INV!$A$1:$LI$1),FALSE)</f>
        <v>1.0390169069999999</v>
      </c>
      <c r="I1768" s="322">
        <f>+VLOOKUP($E1768,Consumption!$1:$1048576,MATCH(DATE(I$2,1,1),INV!$A$1:$LI$1),FALSE)</f>
        <v>1.059190495</v>
      </c>
      <c r="J1768" s="322">
        <f>+VLOOKUP($E1768,Consumption!$1:$1048576,MATCH(DATE(J$2,1,1),INV!$A$1:$LI$1),FALSE)</f>
        <v>1.0798532919999999</v>
      </c>
      <c r="K1768" s="322">
        <f>+VLOOKUP($E1768,Consumption!$1:$1048576,MATCH(DATE(K$2,1,1),INV!$A$1:$LI$1),FALSE)</f>
        <v>1.1010644970000001</v>
      </c>
      <c r="L1768" s="322">
        <f>+VLOOKUP($E1768,Consumption!$1:$1048576,MATCH(DATE(L$2,1,1),INV!$A$1:$LI$1),FALSE)</f>
        <v>1.122848453</v>
      </c>
      <c r="M1768" s="322">
        <f>+VLOOKUP($E1768,Consumption!$1:$1048576,MATCH(DATE(M$2,1,1),INV!$A$1:$LI$1),FALSE)</f>
        <v>1.1452234729999999</v>
      </c>
      <c r="N1768" s="322">
        <f>+VLOOKUP($E1768,Consumption!$1:$1048576,MATCH(DATE(N$2,1,1),INV!$A$1:$LI$1),FALSE)</f>
        <v>1.1682008800000001</v>
      </c>
      <c r="O1768" s="322">
        <f>+VLOOKUP($E1768,Consumption!$1:$1048576,MATCH(DATE(O$2,1,1),INV!$A$1:$LI$1),FALSE)</f>
        <v>1.1917863689999999</v>
      </c>
      <c r="P1768" s="322">
        <f>+VLOOKUP($E1768,Consumption!$1:$1048576,MATCH(DATE(P$2,1,1),INV!$A$1:$LI$1),FALSE)</f>
        <v>1.2160042170000001</v>
      </c>
      <c r="Q1768" s="322">
        <f>+VLOOKUP($E1768,Consumption!$1:$1048576,MATCH(DATE(Q$2,1,1),INV!$A$1:$LI$1),FALSE)</f>
        <v>1.240838173</v>
      </c>
      <c r="R1768" s="322">
        <f>+VLOOKUP($E1768,Consumption!$1:$1048576,MATCH(DATE(R$2,1,1),INV!$A$1:$LI$1),FALSE)</f>
        <v>1.2662811460000001</v>
      </c>
      <c r="S1768" s="322">
        <f>+VLOOKUP($E1768,Consumption!$1:$1048576,MATCH(DATE(S$2,1,1),INV!$A$1:$LI$1),FALSE)</f>
        <v>1.2923272050000001</v>
      </c>
      <c r="T1768" s="322">
        <f>+VLOOKUP($E1768,Consumption!$1:$1048576,MATCH(DATE(T$2,1,1),INV!$A$1:$LI$1),FALSE)</f>
        <v>1.318969292</v>
      </c>
      <c r="U1768" s="322">
        <f>+VLOOKUP($E1768,Consumption!$1:$1048576,MATCH(DATE(U$2,1,1),INV!$A$1:$LI$1),FALSE)</f>
        <v>1.346199213</v>
      </c>
      <c r="V1768" s="322">
        <f>+VLOOKUP($E1768,Consumption!$1:$1048576,MATCH(DATE(V$2,1,1),INV!$A$1:$LI$1),FALSE)</f>
        <v>1.3740085950000001</v>
      </c>
      <c r="W1768" s="322">
        <f>+VLOOKUP($E1768,Consumption!$1:$1048576,MATCH(DATE(W$2,1,1),INV!$A$1:$LI$1),FALSE)</f>
        <v>1.4023894029999999</v>
      </c>
      <c r="X1768" s="322">
        <f>+VLOOKUP($E1768,Consumption!$1:$1048576,MATCH(DATE(X$2,1,1),INV!$A$1:$LI$1),FALSE)</f>
        <v>1.431334852</v>
      </c>
      <c r="Y1768" s="322">
        <f>+VLOOKUP($E1768,Consumption!$1:$1048576,MATCH(DATE(Y$2,1,1),INV!$A$1:$LI$1),FALSE)</f>
        <v>1.46083992</v>
      </c>
      <c r="Z1768" s="322">
        <f>+VLOOKUP($E1768,Consumption!$1:$1048576,MATCH(DATE(Z$2,1,1),INV!$A$1:$LI$1),FALSE)</f>
        <v>1.490884098</v>
      </c>
      <c r="AA1768" s="322">
        <f>+VLOOKUP($E1768,Consumption!$1:$1048576,MATCH(DATE(AA$2,1,1),INV!$A$1:$LI$1),FALSE)</f>
        <v>1.5214777930000001</v>
      </c>
      <c r="AB1768" s="322">
        <f>+VLOOKUP($E1768,Consumption!$1:$1048576,MATCH(DATE(AB$2,1,1),INV!$A$1:$LI$1),FALSE)</f>
        <v>1.5526249089999999</v>
      </c>
      <c r="AC1768" s="322">
        <f>+VLOOKUP($E1768,Consumption!$1:$1048576,MATCH(DATE(AC$2,1,1),INV!$A$1:$LI$1),FALSE)</f>
        <v>1.5843295550000001</v>
      </c>
      <c r="AD1768" s="322">
        <f>+VLOOKUP($E1768,Consumption!$1:$1048576,MATCH(DATE(AD$2,1,1),INV!$A$1:$LI$1),FALSE)</f>
        <v>1.61659811</v>
      </c>
      <c r="AE1768" s="322">
        <f>+VLOOKUP($E1768,Consumption!$1:$1048576,MATCH(DATE(AE$2,1,1),INV!$A$1:$LI$1),FALSE)</f>
        <v>1.649387682</v>
      </c>
      <c r="AF1768" s="322">
        <f>+VLOOKUP($E1768,Consumption!$1:$1048576,MATCH(DATE(AF$2,1,1),INV!$A$1:$LI$1),FALSE)</f>
        <v>1.682717384</v>
      </c>
      <c r="AG1768" s="322">
        <f>+VLOOKUP($E1768,Consumption!$1:$1048576,MATCH(DATE(AG$2,1,1),INV!$A$1:$LI$1),FALSE)</f>
        <v>1.7165977830000001</v>
      </c>
      <c r="AH1768" s="322">
        <f>+VLOOKUP($E1768,Consumption!$1:$1048576,MATCH(DATE(AH$2,1,1),INV!$A$1:$LI$1),FALSE)</f>
        <v>1.7510383629999999</v>
      </c>
      <c r="AI1768" s="322">
        <f>+VLOOKUP($E1768,Consumption!$1:$1048576,MATCH(DATE(AI$2,1,1),INV!$A$1:$LI$1),FALSE)</f>
        <v>1.786050855</v>
      </c>
      <c r="AJ1768" s="322">
        <f>+VLOOKUP($E1768,Consumption!$1:$1048576,MATCH(DATE(AJ$2,1,1),INV!$A$1:$LI$1),FALSE)</f>
        <v>1.8216504309999999</v>
      </c>
      <c r="AK1768" s="322">
        <f>+VLOOKUP($E1768,Consumption!$1:$1048576,MATCH(DATE(AK$2,1,1),INV!$A$1:$LI$1),FALSE)</f>
        <v>1.857855617</v>
      </c>
      <c r="AL1768" s="322">
        <f>+VLOOKUP($E1768,Consumption!$1:$1048576,MATCH(DATE(AL$2,1,1),INV!$A$1:$LI$1),FALSE)</f>
        <v>1.894687808</v>
      </c>
      <c r="AM1768" s="322">
        <f>+VLOOKUP($E1768,Consumption!$1:$1048576,MATCH(DATE(AM$2,1,1),INV!$A$1:$LI$1),FALSE)</f>
        <v>1.9321703960000001</v>
      </c>
      <c r="AN1768" s="322">
        <f>+VLOOKUP($E1768,Consumption!$1:$1048576,MATCH(DATE(AN$2,1,1),INV!$A$1:$LI$1),FALSE)</f>
        <v>1.9703279890000001</v>
      </c>
      <c r="AO1768" s="322">
        <f>+VLOOKUP($E1768,Consumption!$1:$1048576,MATCH(DATE(AO$2,1,1),INV!$A$1:$LI$1),FALSE)</f>
        <v>2.0091857750000002</v>
      </c>
      <c r="AP1768" s="322">
        <f>+VLOOKUP($E1768,Consumption!$1:$1048576,MATCH(DATE(AP$2,1,1),INV!$A$1:$LI$1),FALSE)</f>
        <v>2.0487549180000002</v>
      </c>
      <c r="AQ1768" s="322">
        <f>+VLOOKUP($E1768,Consumption!$1:$1048576,MATCH(DATE(AQ$2,1,1),INV!$A$1:$LI$1),FALSE)</f>
        <v>2.0890553980000002</v>
      </c>
      <c r="AR1768" s="322">
        <f>+VLOOKUP($E1768,Consumption!$1:$1048576,MATCH(DATE(AR$2,1,1),INV!$A$1:$LI$1),FALSE)</f>
        <v>2.1301086439999999</v>
      </c>
      <c r="AS1768" s="322">
        <f>+VLOOKUP($E1768,Consumption!$1:$1048576,MATCH(DATE(AS$2,1,1),INV!$A$1:$LI$1),FALSE)</f>
        <v>2.1719359100000002</v>
      </c>
      <c r="AT1768" s="322">
        <f>+VLOOKUP($E1768,Consumption!$1:$1048576,MATCH(DATE(AT$2,1,1),INV!$A$1:$LI$1),FALSE)</f>
        <v>2.2145583630000001</v>
      </c>
      <c r="AU1768" s="322">
        <f>+VLOOKUP($E1768,Consumption!$1:$1048576,MATCH(DATE(AU$2,1,1),INV!$A$1:$LI$1),FALSE)</f>
        <v>2.257997397</v>
      </c>
      <c r="AV1768" s="322">
        <f>+VLOOKUP($E1768,Consumption!$1:$1048576,MATCH(DATE(AV$2,1,1),INV!$A$1:$LI$1),FALSE)</f>
        <v>2.302275195</v>
      </c>
      <c r="AW1768" s="322">
        <f>+VLOOKUP($E1768,Consumption!$1:$1048576,MATCH(DATE(AW$2,1,1),INV!$A$1:$LI$1),FALSE)</f>
        <v>2.3474146839999999</v>
      </c>
      <c r="AX1768" s="322">
        <f>+VLOOKUP($E1768,Consumption!$1:$1048576,MATCH(DATE(AX$2,1,1),INV!$A$1:$LI$1),FALSE)</f>
        <v>2.3934394339999998</v>
      </c>
      <c r="AY1768" s="322">
        <f>+VLOOKUP($E1768,Consumption!$1:$1048576,MATCH(DATE(AY$2,1,1),INV!$A$1:$LI$1),FALSE)</f>
        <v>2.4403734780000002</v>
      </c>
      <c r="AZ1768" s="322">
        <f>+VLOOKUP($E1768,Consumption!$1:$1048576,MATCH(DATE(AZ$2,1,1),INV!$A$1:$LI$1),FALSE)</f>
        <v>2.4882420000000001</v>
      </c>
      <c r="BA1768" s="322">
        <f>+VLOOKUP($E1768,Consumption!$1:$1048576,MATCH(DATE(BA$2,1,1),INV!$A$1:$LI$1),FALSE)</f>
        <v>2.5370700510000002</v>
      </c>
      <c r="BB1768" s="322">
        <f>+VLOOKUP($E1768,Consumption!$1:$1048576,MATCH(DATE(BB$2,1,1),INV!$A$1:$LI$1),FALSE)</f>
        <v>2.5868824840000002</v>
      </c>
      <c r="BC1768" s="322">
        <f>+VLOOKUP($E1768,Consumption!$1:$1048576,MATCH(DATE(BC$2,1,1),INV!$A$1:$LI$1),FALSE)</f>
        <v>2.6377038869999998</v>
      </c>
      <c r="BD1768" s="322">
        <f>+VLOOKUP($E1768,Consumption!$1:$1048576,MATCH(DATE(BD$2,1,1),INV!$A$1:$LI$1),FALSE)</f>
        <v>2.6895585249999998</v>
      </c>
      <c r="BE1768" s="322">
        <f>+VLOOKUP($E1768,Consumption!$1:$1048576,MATCH(DATE(BE$2,1,1),INV!$A$1:$LI$1),FALSE)</f>
        <v>2.7713499850000001</v>
      </c>
      <c r="BF1768" s="322">
        <f>+VLOOKUP($E1768,Consumption!$1:$1048576,MATCH(DATE(BF$2,1,1),INV!$A$1:$LI$1),FALSE)</f>
        <v>2.8262589679999999</v>
      </c>
      <c r="BG1768" s="322">
        <f>+VLOOKUP($E1768,Consumption!$1:$1048576,MATCH(DATE(BG$2,1,1),INV!$A$1:$LI$1),FALSE)</f>
        <v>2.8821885460000001</v>
      </c>
      <c r="BH1768" s="322">
        <f>+VLOOKUP($E1768,Consumption!$1:$1048576,MATCH(DATE(BH$2,1,1),INV!$A$1:$LI$1),FALSE)</f>
        <v>2.939161758</v>
      </c>
      <c r="BI1768" s="322">
        <f>+VLOOKUP($E1768,Consumption!$1:$1048576,MATCH(DATE(BI$2,1,1),INV!$A$1:$LI$1),FALSE)</f>
        <v>2.9972025160000002</v>
      </c>
    </row>
    <row r="1769" spans="1:61" s="281" customFormat="1" ht="15" customHeight="1" x14ac:dyDescent="0.35">
      <c r="A1769" s="392"/>
      <c r="B1769" s="404"/>
      <c r="C1769" s="164" t="s">
        <v>598</v>
      </c>
      <c r="D1769" s="126"/>
      <c r="E1769" s="70" t="s">
        <v>617</v>
      </c>
      <c r="F1769" s="322">
        <f>+VLOOKUP($E1769,Consumption!$1:$1048576,MATCH(DATE(F$2,1,1),INV!$A$1:$LI$1),FALSE)</f>
        <v>0.99973882660000002</v>
      </c>
      <c r="G1769" s="322">
        <f>+VLOOKUP($E1769,Consumption!$1:$1048576,MATCH(DATE(G$2,1,1),INV!$A$1:$LI$1),FALSE)</f>
        <v>1.0192033009999999</v>
      </c>
      <c r="H1769" s="322">
        <f>+VLOOKUP($E1769,Consumption!$1:$1048576,MATCH(DATE(H$2,1,1),INV!$A$1:$LI$1),FALSE)</f>
        <v>1.0389393179999999</v>
      </c>
      <c r="I1769" s="322">
        <f>+VLOOKUP($E1769,Consumption!$1:$1048576,MATCH(DATE(I$2,1,1),INV!$A$1:$LI$1),FALSE)</f>
        <v>1.0590809590000001</v>
      </c>
      <c r="J1769" s="322">
        <f>+VLOOKUP($E1769,Consumption!$1:$1048576,MATCH(DATE(J$2,1,1),INV!$A$1:$LI$1),FALSE)</f>
        <v>1.079725225</v>
      </c>
      <c r="K1769" s="322">
        <f>+VLOOKUP($E1769,Consumption!$1:$1048576,MATCH(DATE(K$2,1,1),INV!$A$1:$LI$1),FALSE)</f>
        <v>1.100934853</v>
      </c>
      <c r="L1769" s="322">
        <f>+VLOOKUP($E1769,Consumption!$1:$1048576,MATCH(DATE(L$2,1,1),INV!$A$1:$LI$1),FALSE)</f>
        <v>1.1227309240000001</v>
      </c>
      <c r="M1769" s="322">
        <f>+VLOOKUP($E1769,Consumption!$1:$1048576,MATCH(DATE(M$2,1,1),INV!$A$1:$LI$1),FALSE)</f>
        <v>1.1451310640000001</v>
      </c>
      <c r="N1769" s="322">
        <f>+VLOOKUP($E1769,Consumption!$1:$1048576,MATCH(DATE(N$2,1,1),INV!$A$1:$LI$1),FALSE)</f>
        <v>1.168145174</v>
      </c>
      <c r="O1769" s="322">
        <f>+VLOOKUP($E1769,Consumption!$1:$1048576,MATCH(DATE(O$2,1,1),INV!$A$1:$LI$1),FALSE)</f>
        <v>1.191776706</v>
      </c>
      <c r="P1769" s="322">
        <f>+VLOOKUP($E1769,Consumption!$1:$1048576,MATCH(DATE(P$2,1,1),INV!$A$1:$LI$1),FALSE)</f>
        <v>1.216054336</v>
      </c>
      <c r="Q1769" s="322">
        <f>+VLOOKUP($E1769,Consumption!$1:$1048576,MATCH(DATE(Q$2,1,1),INV!$A$1:$LI$1),FALSE)</f>
        <v>1.24095102</v>
      </c>
      <c r="R1769" s="322">
        <f>+VLOOKUP($E1769,Consumption!$1:$1048576,MATCH(DATE(R$2,1,1),INV!$A$1:$LI$1),FALSE)</f>
        <v>1.266457003</v>
      </c>
      <c r="S1769" s="322">
        <f>+VLOOKUP($E1769,Consumption!$1:$1048576,MATCH(DATE(S$2,1,1),INV!$A$1:$LI$1),FALSE)</f>
        <v>1.2925655730000001</v>
      </c>
      <c r="T1769" s="322">
        <f>+VLOOKUP($E1769,Consumption!$1:$1048576,MATCH(DATE(T$2,1,1),INV!$A$1:$LI$1),FALSE)</f>
        <v>1.3192691379999999</v>
      </c>
      <c r="U1769" s="322">
        <f>+VLOOKUP($E1769,Consumption!$1:$1048576,MATCH(DATE(U$2,1,1),INV!$A$1:$LI$1),FALSE)</f>
        <v>1.346558862</v>
      </c>
      <c r="V1769" s="322">
        <f>+VLOOKUP($E1769,Consumption!$1:$1048576,MATCH(DATE(V$2,1,1),INV!$A$1:$LI$1),FALSE)</f>
        <v>1.3744256580000001</v>
      </c>
      <c r="W1769" s="322">
        <f>+VLOOKUP($E1769,Consumption!$1:$1048576,MATCH(DATE(W$2,1,1),INV!$A$1:$LI$1),FALSE)</f>
        <v>1.4028608499999999</v>
      </c>
      <c r="X1769" s="322">
        <f>+VLOOKUP($E1769,Consumption!$1:$1048576,MATCH(DATE(X$2,1,1),INV!$A$1:$LI$1),FALSE)</f>
        <v>1.431857178</v>
      </c>
      <c r="Y1769" s="322">
        <f>+VLOOKUP($E1769,Consumption!$1:$1048576,MATCH(DATE(Y$2,1,1),INV!$A$1:$LI$1),FALSE)</f>
        <v>1.4614093690000001</v>
      </c>
      <c r="Z1769" s="322">
        <f>+VLOOKUP($E1769,Consumption!$1:$1048576,MATCH(DATE(Z$2,1,1),INV!$A$1:$LI$1),FALSE)</f>
        <v>1.491491495</v>
      </c>
      <c r="AA1769" s="322">
        <f>+VLOOKUP($E1769,Consumption!$1:$1048576,MATCH(DATE(AA$2,1,1),INV!$A$1:$LI$1),FALSE)</f>
        <v>1.5221205840000001</v>
      </c>
      <c r="AB1769" s="322">
        <f>+VLOOKUP($E1769,Consumption!$1:$1048576,MATCH(DATE(AB$2,1,1),INV!$A$1:$LI$1),FALSE)</f>
        <v>1.5533012079999999</v>
      </c>
      <c r="AC1769" s="322">
        <f>+VLOOKUP($E1769,Consumption!$1:$1048576,MATCH(DATE(AC$2,1,1),INV!$A$1:$LI$1),FALSE)</f>
        <v>1.585037072</v>
      </c>
      <c r="AD1769" s="322">
        <f>+VLOOKUP($E1769,Consumption!$1:$1048576,MATCH(DATE(AD$2,1,1),INV!$A$1:$LI$1),FALSE)</f>
        <v>1.6173342959999999</v>
      </c>
      <c r="AE1769" s="322">
        <f>+VLOOKUP($E1769,Consumption!$1:$1048576,MATCH(DATE(AE$2,1,1),INV!$A$1:$LI$1),FALSE)</f>
        <v>1.6501342539999999</v>
      </c>
      <c r="AF1769" s="322">
        <f>+VLOOKUP($E1769,Consumption!$1:$1048576,MATCH(DATE(AF$2,1,1),INV!$A$1:$LI$1),FALSE)</f>
        <v>1.6834678519999999</v>
      </c>
      <c r="AG1769" s="322">
        <f>+VLOOKUP($E1769,Consumption!$1:$1048576,MATCH(DATE(AG$2,1,1),INV!$A$1:$LI$1),FALSE)</f>
        <v>1.717348621</v>
      </c>
      <c r="AH1769" s="322">
        <f>+VLOOKUP($E1769,Consumption!$1:$1048576,MATCH(DATE(AH$2,1,1),INV!$A$1:$LI$1),FALSE)</f>
        <v>1.75178626</v>
      </c>
      <c r="AI1769" s="322">
        <f>+VLOOKUP($E1769,Consumption!$1:$1048576,MATCH(DATE(AI$2,1,1),INV!$A$1:$LI$1),FALSE)</f>
        <v>1.786792057</v>
      </c>
      <c r="AJ1769" s="322">
        <f>+VLOOKUP($E1769,Consumption!$1:$1048576,MATCH(DATE(AJ$2,1,1),INV!$A$1:$LI$1),FALSE)</f>
        <v>1.822380895</v>
      </c>
      <c r="AK1769" s="322">
        <f>+VLOOKUP($E1769,Consumption!$1:$1048576,MATCH(DATE(AK$2,1,1),INV!$A$1:$LI$1),FALSE)</f>
        <v>1.858571419</v>
      </c>
      <c r="AL1769" s="322">
        <f>+VLOOKUP($E1769,Consumption!$1:$1048576,MATCH(DATE(AL$2,1,1),INV!$A$1:$LI$1),FALSE)</f>
        <v>1.8953854969999999</v>
      </c>
      <c r="AM1769" s="322">
        <f>+VLOOKUP($E1769,Consumption!$1:$1048576,MATCH(DATE(AM$2,1,1),INV!$A$1:$LI$1),FALSE)</f>
        <v>1.9328471899999999</v>
      </c>
      <c r="AN1769" s="322">
        <f>+VLOOKUP($E1769,Consumption!$1:$1048576,MATCH(DATE(AN$2,1,1),INV!$A$1:$LI$1),FALSE)</f>
        <v>1.970981788</v>
      </c>
      <c r="AO1769" s="322">
        <f>+VLOOKUP($E1769,Consumption!$1:$1048576,MATCH(DATE(AO$2,1,1),INV!$A$1:$LI$1),FALSE)</f>
        <v>2.0098150499999998</v>
      </c>
      <c r="AP1769" s="322">
        <f>+VLOOKUP($E1769,Consumption!$1:$1048576,MATCH(DATE(AP$2,1,1),INV!$A$1:$LI$1),FALSE)</f>
        <v>2.049354525</v>
      </c>
      <c r="AQ1769" s="322">
        <f>+VLOOKUP($E1769,Consumption!$1:$1048576,MATCH(DATE(AQ$2,1,1),INV!$A$1:$LI$1),FALSE)</f>
        <v>2.0896210540000002</v>
      </c>
      <c r="AR1769" s="322">
        <f>+VLOOKUP($E1769,Consumption!$1:$1048576,MATCH(DATE(AR$2,1,1),INV!$A$1:$LI$1),FALSE)</f>
        <v>2.1306371290000001</v>
      </c>
      <c r="AS1769" s="322">
        <f>+VLOOKUP($E1769,Consumption!$1:$1048576,MATCH(DATE(AS$2,1,1),INV!$A$1:$LI$1),FALSE)</f>
        <v>2.1724244599999998</v>
      </c>
      <c r="AT1769" s="322">
        <f>+VLOOKUP($E1769,Consumption!$1:$1048576,MATCH(DATE(AT$2,1,1),INV!$A$1:$LI$1),FALSE)</f>
        <v>2.2150041890000001</v>
      </c>
      <c r="AU1769" s="322">
        <f>+VLOOKUP($E1769,Consumption!$1:$1048576,MATCH(DATE(AU$2,1,1),INV!$A$1:$LI$1),FALSE)</f>
        <v>2.2583975139999999</v>
      </c>
      <c r="AV1769" s="322">
        <f>+VLOOKUP($E1769,Consumption!$1:$1048576,MATCH(DATE(AV$2,1,1),INV!$A$1:$LI$1),FALSE)</f>
        <v>2.302626456</v>
      </c>
      <c r="AW1769" s="322">
        <f>+VLOOKUP($E1769,Consumption!$1:$1048576,MATCH(DATE(AW$2,1,1),INV!$A$1:$LI$1),FALSE)</f>
        <v>2.3477139450000002</v>
      </c>
      <c r="AX1769" s="322">
        <f>+VLOOKUP($E1769,Consumption!$1:$1048576,MATCH(DATE(AX$2,1,1),INV!$A$1:$LI$1),FALSE)</f>
        <v>2.3936837280000001</v>
      </c>
      <c r="AY1769" s="322">
        <f>+VLOOKUP($E1769,Consumption!$1:$1048576,MATCH(DATE(AY$2,1,1),INV!$A$1:$LI$1),FALSE)</f>
        <v>2.440560123</v>
      </c>
      <c r="AZ1769" s="322">
        <f>+VLOOKUP($E1769,Consumption!$1:$1048576,MATCH(DATE(AZ$2,1,1),INV!$A$1:$LI$1),FALSE)</f>
        <v>2.488369064</v>
      </c>
      <c r="BA1769" s="322">
        <f>+VLOOKUP($E1769,Consumption!$1:$1048576,MATCH(DATE(BA$2,1,1),INV!$A$1:$LI$1),FALSE)</f>
        <v>2.537135761</v>
      </c>
      <c r="BB1769" s="322">
        <f>+VLOOKUP($E1769,Consumption!$1:$1048576,MATCH(DATE(BB$2,1,1),INV!$A$1:$LI$1),FALSE)</f>
        <v>2.5868852310000001</v>
      </c>
      <c r="BC1769" s="322">
        <f>+VLOOKUP($E1769,Consumption!$1:$1048576,MATCH(DATE(BC$2,1,1),INV!$A$1:$LI$1),FALSE)</f>
        <v>2.6376423529999999</v>
      </c>
      <c r="BD1769" s="322">
        <f>+VLOOKUP($E1769,Consumption!$1:$1048576,MATCH(DATE(BD$2,1,1),INV!$A$1:$LI$1),FALSE)</f>
        <v>2.6894317669999999</v>
      </c>
      <c r="BE1769" s="322">
        <f>+VLOOKUP($E1769,Consumption!$1:$1048576,MATCH(DATE(BE$2,1,1),INV!$A$1:$LI$1),FALSE)</f>
        <v>2.7744623690000001</v>
      </c>
      <c r="BF1769" s="322">
        <f>+VLOOKUP($E1769,Consumption!$1:$1048576,MATCH(DATE(BF$2,1,1),INV!$A$1:$LI$1),FALSE)</f>
        <v>2.8293898130000001</v>
      </c>
      <c r="BG1769" s="322">
        <f>+VLOOKUP($E1769,Consumption!$1:$1048576,MATCH(DATE(BG$2,1,1),INV!$A$1:$LI$1),FALSE)</f>
        <v>2.8853336020000002</v>
      </c>
      <c r="BH1769" s="322">
        <f>+VLOOKUP($E1769,Consumption!$1:$1048576,MATCH(DATE(BH$2,1,1),INV!$A$1:$LI$1),FALSE)</f>
        <v>2.9423170939999999</v>
      </c>
      <c r="BI1769" s="322">
        <f>+VLOOKUP($E1769,Consumption!$1:$1048576,MATCH(DATE(BI$2,1,1),INV!$A$1:$LI$1),FALSE)</f>
        <v>3.0003644660000002</v>
      </c>
    </row>
    <row r="1770" spans="1:61" s="281" customFormat="1" ht="15" customHeight="1" x14ac:dyDescent="0.35">
      <c r="A1770" s="392"/>
      <c r="B1770" s="404"/>
      <c r="C1770" s="164" t="s">
        <v>599</v>
      </c>
      <c r="D1770" s="126"/>
      <c r="E1770" s="70" t="s">
        <v>618</v>
      </c>
      <c r="F1770" s="322">
        <f>+VLOOKUP($E1770,Consumption!$1:$1048576,MATCH(DATE(F$2,1,1),INV!$A$1:$LI$1),FALSE)</f>
        <v>0.99976965429999998</v>
      </c>
      <c r="G1770" s="322">
        <f>+VLOOKUP($E1770,Consumption!$1:$1048576,MATCH(DATE(G$2,1,1),INV!$A$1:$LI$1),FALSE)</f>
        <v>1.0193095569999999</v>
      </c>
      <c r="H1770" s="322">
        <f>+VLOOKUP($E1770,Consumption!$1:$1048576,MATCH(DATE(H$2,1,1),INV!$A$1:$LI$1),FALSE)</f>
        <v>1.0391460509999999</v>
      </c>
      <c r="I1770" s="322">
        <f>+VLOOKUP($E1770,Consumption!$1:$1048576,MATCH(DATE(I$2,1,1),INV!$A$1:$LI$1),FALSE)</f>
        <v>1.0594005959999999</v>
      </c>
      <c r="J1770" s="322">
        <f>+VLOOKUP($E1770,Consumption!$1:$1048576,MATCH(DATE(J$2,1,1),INV!$A$1:$LI$1),FALSE)</f>
        <v>1.080160505</v>
      </c>
      <c r="K1770" s="322">
        <f>+VLOOKUP($E1770,Consumption!$1:$1048576,MATCH(DATE(K$2,1,1),INV!$A$1:$LI$1),FALSE)</f>
        <v>1.1014786809999999</v>
      </c>
      <c r="L1770" s="322">
        <f>+VLOOKUP($E1770,Consumption!$1:$1048576,MATCH(DATE(L$2,1,1),INV!$A$1:$LI$1),FALSE)</f>
        <v>1.123369088</v>
      </c>
      <c r="M1770" s="322">
        <f>+VLOOKUP($E1770,Consumption!$1:$1048576,MATCH(DATE(M$2,1,1),INV!$A$1:$LI$1),FALSE)</f>
        <v>1.145840652</v>
      </c>
      <c r="N1770" s="322">
        <f>+VLOOKUP($E1770,Consumption!$1:$1048576,MATCH(DATE(N$2,1,1),INV!$A$1:$LI$1),FALSE)</f>
        <v>1.1688979399999999</v>
      </c>
      <c r="O1770" s="322">
        <f>+VLOOKUP($E1770,Consumption!$1:$1048576,MATCH(DATE(O$2,1,1),INV!$A$1:$LI$1),FALSE)</f>
        <v>1.192542778</v>
      </c>
      <c r="P1770" s="322">
        <f>+VLOOKUP($E1770,Consumption!$1:$1048576,MATCH(DATE(P$2,1,1),INV!$A$1:$LI$1),FALSE)</f>
        <v>1.2168009470000001</v>
      </c>
      <c r="Q1770" s="322">
        <f>+VLOOKUP($E1770,Consumption!$1:$1048576,MATCH(DATE(Q$2,1,1),INV!$A$1:$LI$1),FALSE)</f>
        <v>1.241654287</v>
      </c>
      <c r="R1770" s="322">
        <f>+VLOOKUP($E1770,Consumption!$1:$1048576,MATCH(DATE(R$2,1,1),INV!$A$1:$LI$1),FALSE)</f>
        <v>1.267094835</v>
      </c>
      <c r="S1770" s="322">
        <f>+VLOOKUP($E1770,Consumption!$1:$1048576,MATCH(DATE(S$2,1,1),INV!$A$1:$LI$1),FALSE)</f>
        <v>1.2931172609999999</v>
      </c>
      <c r="T1770" s="322">
        <f>+VLOOKUP($E1770,Consumption!$1:$1048576,MATCH(DATE(T$2,1,1),INV!$A$1:$LI$1),FALSE)</f>
        <v>1.319716442</v>
      </c>
      <c r="U1770" s="322">
        <f>+VLOOKUP($E1770,Consumption!$1:$1048576,MATCH(DATE(U$2,1,1),INV!$A$1:$LI$1),FALSE)</f>
        <v>1.34688691</v>
      </c>
      <c r="V1770" s="322">
        <f>+VLOOKUP($E1770,Consumption!$1:$1048576,MATCH(DATE(V$2,1,1),INV!$A$1:$LI$1),FALSE)</f>
        <v>1.374623393</v>
      </c>
      <c r="W1770" s="322">
        <f>+VLOOKUP($E1770,Consumption!$1:$1048576,MATCH(DATE(W$2,1,1),INV!$A$1:$LI$1),FALSE)</f>
        <v>1.4029209359999999</v>
      </c>
      <c r="X1770" s="322">
        <f>+VLOOKUP($E1770,Consumption!$1:$1048576,MATCH(DATE(X$2,1,1),INV!$A$1:$LI$1),FALSE)</f>
        <v>1.4317757099999999</v>
      </c>
      <c r="Y1770" s="322">
        <f>+VLOOKUP($E1770,Consumption!$1:$1048576,MATCH(DATE(Y$2,1,1),INV!$A$1:$LI$1),FALSE)</f>
        <v>1.4611854339999999</v>
      </c>
      <c r="Z1770" s="322">
        <f>+VLOOKUP($E1770,Consumption!$1:$1048576,MATCH(DATE(Z$2,1,1),INV!$A$1:$LI$1),FALSE)</f>
        <v>1.4911296810000001</v>
      </c>
      <c r="AA1770" s="322">
        <f>+VLOOKUP($E1770,Consumption!$1:$1048576,MATCH(DATE(AA$2,1,1),INV!$A$1:$LI$1),FALSE)</f>
        <v>1.52162267</v>
      </c>
      <c r="AB1770" s="322">
        <f>+VLOOKUP($E1770,Consumption!$1:$1048576,MATCH(DATE(AB$2,1,1),INV!$A$1:$LI$1),FALSE)</f>
        <v>1.5526717830000001</v>
      </c>
      <c r="AC1770" s="322">
        <f>+VLOOKUP($E1770,Consumption!$1:$1048576,MATCH(DATE(AC$2,1,1),INV!$A$1:$LI$1),FALSE)</f>
        <v>1.584283654</v>
      </c>
      <c r="AD1770" s="322">
        <f>+VLOOKUP($E1770,Consumption!$1:$1048576,MATCH(DATE(AD$2,1,1),INV!$A$1:$LI$1),FALSE)</f>
        <v>1.616466124</v>
      </c>
      <c r="AE1770" s="322">
        <f>+VLOOKUP($E1770,Consumption!$1:$1048576,MATCH(DATE(AE$2,1,1),INV!$A$1:$LI$1),FALSE)</f>
        <v>1.6491698690000001</v>
      </c>
      <c r="AF1770" s="322">
        <f>+VLOOKUP($E1770,Consumption!$1:$1048576,MATCH(DATE(AF$2,1,1),INV!$A$1:$LI$1),FALSE)</f>
        <v>1.6824156450000001</v>
      </c>
      <c r="AG1770" s="322">
        <f>+VLOOKUP($E1770,Consumption!$1:$1048576,MATCH(DATE(AG$2,1,1),INV!$A$1:$LI$1),FALSE)</f>
        <v>1.7162175799999999</v>
      </c>
      <c r="AH1770" s="322">
        <f>+VLOOKUP($E1770,Consumption!$1:$1048576,MATCH(DATE(AH$2,1,1),INV!$A$1:$LI$1),FALSE)</f>
        <v>1.7505888999999999</v>
      </c>
      <c r="AI1770" s="322">
        <f>+VLOOKUP($E1770,Consumption!$1:$1048576,MATCH(DATE(AI$2,1,1),INV!$A$1:$LI$1),FALSE)</f>
        <v>1.785544102</v>
      </c>
      <c r="AJ1770" s="322">
        <f>+VLOOKUP($E1770,Consumption!$1:$1048576,MATCH(DATE(AJ$2,1,1),INV!$A$1:$LI$1),FALSE)</f>
        <v>1.821099969</v>
      </c>
      <c r="AK1770" s="322">
        <f>+VLOOKUP($E1770,Consumption!$1:$1048576,MATCH(DATE(AK$2,1,1),INV!$A$1:$LI$1),FALSE)</f>
        <v>1.8572756269999999</v>
      </c>
      <c r="AL1770" s="322">
        <f>+VLOOKUP($E1770,Consumption!$1:$1048576,MATCH(DATE(AL$2,1,1),INV!$A$1:$LI$1),FALSE)</f>
        <v>1.8940923359999999</v>
      </c>
      <c r="AM1770" s="322">
        <f>+VLOOKUP($E1770,Consumption!$1:$1048576,MATCH(DATE(AM$2,1,1),INV!$A$1:$LI$1),FALSE)</f>
        <v>1.93157281</v>
      </c>
      <c r="AN1770" s="322">
        <f>+VLOOKUP($E1770,Consumption!$1:$1048576,MATCH(DATE(AN$2,1,1),INV!$A$1:$LI$1),FALSE)</f>
        <v>1.969740606</v>
      </c>
      <c r="AO1770" s="322">
        <f>+VLOOKUP($E1770,Consumption!$1:$1048576,MATCH(DATE(AO$2,1,1),INV!$A$1:$LI$1),FALSE)</f>
        <v>2.0086196329999999</v>
      </c>
      <c r="AP1770" s="322">
        <f>+VLOOKUP($E1770,Consumption!$1:$1048576,MATCH(DATE(AP$2,1,1),INV!$A$1:$LI$1),FALSE)</f>
        <v>2.048217674</v>
      </c>
      <c r="AQ1770" s="322">
        <f>+VLOOKUP($E1770,Consumption!$1:$1048576,MATCH(DATE(AQ$2,1,1),INV!$A$1:$LI$1),FALSE)</f>
        <v>2.0885527320000001</v>
      </c>
      <c r="AR1770" s="322">
        <f>+VLOOKUP($E1770,Consumption!$1:$1048576,MATCH(DATE(AR$2,1,1),INV!$A$1:$LI$1),FALSE)</f>
        <v>2.1296455120000002</v>
      </c>
      <c r="AS1770" s="322">
        <f>+VLOOKUP($E1770,Consumption!$1:$1048576,MATCH(DATE(AS$2,1,1),INV!$A$1:$LI$1),FALSE)</f>
        <v>2.1715173540000001</v>
      </c>
      <c r="AT1770" s="322">
        <f>+VLOOKUP($E1770,Consumption!$1:$1048576,MATCH(DATE(AT$2,1,1),INV!$A$1:$LI$1),FALSE)</f>
        <v>2.214189781</v>
      </c>
      <c r="AU1770" s="322">
        <f>+VLOOKUP($E1770,Consumption!$1:$1048576,MATCH(DATE(AU$2,1,1),INV!$A$1:$LI$1),FALSE)</f>
        <v>2.2576844540000001</v>
      </c>
      <c r="AV1770" s="322">
        <f>+VLOOKUP($E1770,Consumption!$1:$1048576,MATCH(DATE(AV$2,1,1),INV!$A$1:$LI$1),FALSE)</f>
        <v>2.302023648</v>
      </c>
      <c r="AW1770" s="322">
        <f>+VLOOKUP($E1770,Consumption!$1:$1048576,MATCH(DATE(AW$2,1,1),INV!$A$1:$LI$1),FALSE)</f>
        <v>2.347230148</v>
      </c>
      <c r="AX1770" s="322">
        <f>+VLOOKUP($E1770,Consumption!$1:$1048576,MATCH(DATE(AX$2,1,1),INV!$A$1:$LI$1),FALSE)</f>
        <v>2.3933271810000001</v>
      </c>
      <c r="AY1770" s="322">
        <f>+VLOOKUP($E1770,Consumption!$1:$1048576,MATCH(DATE(AY$2,1,1),INV!$A$1:$LI$1),FALSE)</f>
        <v>2.4403382819999999</v>
      </c>
      <c r="AZ1770" s="322">
        <f>+VLOOKUP($E1770,Consumption!$1:$1048576,MATCH(DATE(AZ$2,1,1),INV!$A$1:$LI$1),FALSE)</f>
        <v>2.4882881299999999</v>
      </c>
      <c r="BA1770" s="322">
        <f>+VLOOKUP($E1770,Consumption!$1:$1048576,MATCH(DATE(BA$2,1,1),INV!$A$1:$LI$1),FALSE)</f>
        <v>2.537201247</v>
      </c>
      <c r="BB1770" s="322">
        <f>+VLOOKUP($E1770,Consumption!$1:$1048576,MATCH(DATE(BB$2,1,1),INV!$A$1:$LI$1),FALSE)</f>
        <v>2.5871018189999999</v>
      </c>
      <c r="BC1770" s="322">
        <f>+VLOOKUP($E1770,Consumption!$1:$1048576,MATCH(DATE(BC$2,1,1),INV!$A$1:$LI$1),FALSE)</f>
        <v>2.6380137019999998</v>
      </c>
      <c r="BD1770" s="322">
        <f>+VLOOKUP($E1770,Consumption!$1:$1048576,MATCH(DATE(BD$2,1,1),INV!$A$1:$LI$1),FALSE)</f>
        <v>2.6899604400000001</v>
      </c>
      <c r="BE1770" s="322">
        <f>+VLOOKUP($E1770,Consumption!$1:$1048576,MATCH(DATE(BE$2,1,1),INV!$A$1:$LI$1),FALSE)</f>
        <v>2.770107259</v>
      </c>
      <c r="BF1770" s="322">
        <f>+VLOOKUP($E1770,Consumption!$1:$1048576,MATCH(DATE(BF$2,1,1),INV!$A$1:$LI$1),FALSE)</f>
        <v>2.825014404</v>
      </c>
      <c r="BG1770" s="322">
        <f>+VLOOKUP($E1770,Consumption!$1:$1048576,MATCH(DATE(BG$2,1,1),INV!$A$1:$LI$1),FALSE)</f>
        <v>2.8809502770000002</v>
      </c>
      <c r="BH1770" s="322">
        <f>+VLOOKUP($E1770,Consumption!$1:$1048576,MATCH(DATE(BH$2,1,1),INV!$A$1:$LI$1),FALSE)</f>
        <v>2.9379380770000001</v>
      </c>
      <c r="BI1770" s="322">
        <f>+VLOOKUP($E1770,Consumption!$1:$1048576,MATCH(DATE(BI$2,1,1),INV!$A$1:$LI$1),FALSE)</f>
        <v>2.9960017460000001</v>
      </c>
    </row>
    <row r="1771" spans="1:61" s="281" customFormat="1" ht="15" customHeight="1" x14ac:dyDescent="0.35">
      <c r="A1771" s="392"/>
      <c r="B1771" s="404"/>
      <c r="C1771" s="164" t="s">
        <v>600</v>
      </c>
      <c r="D1771" s="126"/>
      <c r="E1771" s="70" t="s">
        <v>619</v>
      </c>
      <c r="F1771" s="322">
        <f>+VLOOKUP($E1771,Consumption!$1:$1048576,MATCH(DATE(F$2,1,1),INV!$A$1:$LI$1),FALSE)</f>
        <v>0.99963001799999995</v>
      </c>
      <c r="G1771" s="322">
        <f>+VLOOKUP($E1771,Consumption!$1:$1048576,MATCH(DATE(G$2,1,1),INV!$A$1:$LI$1),FALSE)</f>
        <v>1.0188724870000001</v>
      </c>
      <c r="H1771" s="322">
        <f>+VLOOKUP($E1771,Consumption!$1:$1048576,MATCH(DATE(H$2,1,1),INV!$A$1:$LI$1),FALSE)</f>
        <v>1.0383441579999999</v>
      </c>
      <c r="I1771" s="322">
        <f>+VLOOKUP($E1771,Consumption!$1:$1048576,MATCH(DATE(I$2,1,1),INV!$A$1:$LI$1),FALSE)</f>
        <v>1.058246681</v>
      </c>
      <c r="J1771" s="322">
        <f>+VLOOKUP($E1771,Consumption!$1:$1048576,MATCH(DATE(J$2,1,1),INV!$A$1:$LI$1),FALSE)</f>
        <v>1.0787161439999999</v>
      </c>
      <c r="K1771" s="322">
        <f>+VLOOKUP($E1771,Consumption!$1:$1048576,MATCH(DATE(K$2,1,1),INV!$A$1:$LI$1),FALSE)</f>
        <v>1.0998283209999999</v>
      </c>
      <c r="L1771" s="322">
        <f>+VLOOKUP($E1771,Consumption!$1:$1048576,MATCH(DATE(L$2,1,1),INV!$A$1:$LI$1),FALSE)</f>
        <v>1.121599792</v>
      </c>
      <c r="M1771" s="322">
        <f>+VLOOKUP($E1771,Consumption!$1:$1048576,MATCH(DATE(M$2,1,1),INV!$A$1:$LI$1),FALSE)</f>
        <v>1.1440343479999999</v>
      </c>
      <c r="N1771" s="322">
        <f>+VLOOKUP($E1771,Consumption!$1:$1048576,MATCH(DATE(N$2,1,1),INV!$A$1:$LI$1),FALSE)</f>
        <v>1.1671311339999999</v>
      </c>
      <c r="O1771" s="322">
        <f>+VLOOKUP($E1771,Consumption!$1:$1048576,MATCH(DATE(O$2,1,1),INV!$A$1:$LI$1),FALSE)</f>
        <v>1.190886994</v>
      </c>
      <c r="P1771" s="322">
        <f>+VLOOKUP($E1771,Consumption!$1:$1048576,MATCH(DATE(P$2,1,1),INV!$A$1:$LI$1),FALSE)</f>
        <v>1.21533143</v>
      </c>
      <c r="Q1771" s="322">
        <f>+VLOOKUP($E1771,Consumption!$1:$1048576,MATCH(DATE(Q$2,1,1),INV!$A$1:$LI$1),FALSE)</f>
        <v>1.240441401</v>
      </c>
      <c r="R1771" s="322">
        <f>+VLOOKUP($E1771,Consumption!$1:$1048576,MATCH(DATE(R$2,1,1),INV!$A$1:$LI$1),FALSE)</f>
        <v>1.26619785</v>
      </c>
      <c r="S1771" s="322">
        <f>+VLOOKUP($E1771,Consumption!$1:$1048576,MATCH(DATE(S$2,1,1),INV!$A$1:$LI$1),FALSE)</f>
        <v>1.2925854530000001</v>
      </c>
      <c r="T1771" s="322">
        <f>+VLOOKUP($E1771,Consumption!$1:$1048576,MATCH(DATE(T$2,1,1),INV!$A$1:$LI$1),FALSE)</f>
        <v>1.3195899369999999</v>
      </c>
      <c r="U1771" s="322">
        <f>+VLOOKUP($E1771,Consumption!$1:$1048576,MATCH(DATE(U$2,1,1),INV!$A$1:$LI$1),FALSE)</f>
        <v>1.347196923</v>
      </c>
      <c r="V1771" s="322">
        <f>+VLOOKUP($E1771,Consumption!$1:$1048576,MATCH(DATE(V$2,1,1),INV!$A$1:$LI$1),FALSE)</f>
        <v>1.3753924</v>
      </c>
      <c r="W1771" s="322">
        <f>+VLOOKUP($E1771,Consumption!$1:$1048576,MATCH(DATE(W$2,1,1),INV!$A$1:$LI$1),FALSE)</f>
        <v>1.404162761</v>
      </c>
      <c r="X1771" s="322">
        <f>+VLOOKUP($E1771,Consumption!$1:$1048576,MATCH(DATE(X$2,1,1),INV!$A$1:$LI$1),FALSE)</f>
        <v>1.4334959469999999</v>
      </c>
      <c r="Y1771" s="322">
        <f>+VLOOKUP($E1771,Consumption!$1:$1048576,MATCH(DATE(Y$2,1,1),INV!$A$1:$LI$1),FALSE)</f>
        <v>1.4633820829999999</v>
      </c>
      <c r="Z1771" s="322">
        <f>+VLOOKUP($E1771,Consumption!$1:$1048576,MATCH(DATE(Z$2,1,1),INV!$A$1:$LI$1),FALSE)</f>
        <v>1.4937872940000001</v>
      </c>
      <c r="AA1771" s="322">
        <f>+VLOOKUP($E1771,Consumption!$1:$1048576,MATCH(DATE(AA$2,1,1),INV!$A$1:$LI$1),FALSE)</f>
        <v>1.5247191760000001</v>
      </c>
      <c r="AB1771" s="322">
        <f>+VLOOKUP($E1771,Consumption!$1:$1048576,MATCH(DATE(AB$2,1,1),INV!$A$1:$LI$1),FALSE)</f>
        <v>1.556183868</v>
      </c>
      <c r="AC1771" s="322">
        <f>+VLOOKUP($E1771,Consumption!$1:$1048576,MATCH(DATE(AC$2,1,1),INV!$A$1:$LI$1),FALSE)</f>
        <v>1.5881863089999999</v>
      </c>
      <c r="AD1771" s="322">
        <f>+VLOOKUP($E1771,Consumption!$1:$1048576,MATCH(DATE(AD$2,1,1),INV!$A$1:$LI$1),FALSE)</f>
        <v>1.6207323899999999</v>
      </c>
      <c r="AE1771" s="322">
        <f>+VLOOKUP($E1771,Consumption!$1:$1048576,MATCH(DATE(AE$2,1,1),INV!$A$1:$LI$1),FALSE)</f>
        <v>1.6537515709999999</v>
      </c>
      <c r="AF1771" s="322">
        <f>+VLOOKUP($E1771,Consumption!$1:$1048576,MATCH(DATE(AF$2,1,1),INV!$A$1:$LI$1),FALSE)</f>
        <v>1.687251812</v>
      </c>
      <c r="AG1771" s="322">
        <f>+VLOOKUP($E1771,Consumption!$1:$1048576,MATCH(DATE(AG$2,1,1),INV!$A$1:$LI$1),FALSE)</f>
        <v>1.7212473109999999</v>
      </c>
      <c r="AH1771" s="322">
        <f>+VLOOKUP($E1771,Consumption!$1:$1048576,MATCH(DATE(AH$2,1,1),INV!$A$1:$LI$1),FALSE)</f>
        <v>1.75575299</v>
      </c>
      <c r="AI1771" s="322">
        <f>+VLOOKUP($E1771,Consumption!$1:$1048576,MATCH(DATE(AI$2,1,1),INV!$A$1:$LI$1),FALSE)</f>
        <v>1.7907853970000001</v>
      </c>
      <c r="AJ1771" s="322">
        <f>+VLOOKUP($E1771,Consumption!$1:$1048576,MATCH(DATE(AJ$2,1,1),INV!$A$1:$LI$1),FALSE)</f>
        <v>1.8263638760000001</v>
      </c>
      <c r="AK1771" s="322">
        <f>+VLOOKUP($E1771,Consumption!$1:$1048576,MATCH(DATE(AK$2,1,1),INV!$A$1:$LI$1),FALSE)</f>
        <v>1.8625107839999999</v>
      </c>
      <c r="AL1771" s="322">
        <f>+VLOOKUP($E1771,Consumption!$1:$1048576,MATCH(DATE(AL$2,1,1),INV!$A$1:$LI$1),FALSE)</f>
        <v>1.899251332</v>
      </c>
      <c r="AM1771" s="322">
        <f>+VLOOKUP($E1771,Consumption!$1:$1048576,MATCH(DATE(AM$2,1,1),INV!$A$1:$LI$1),FALSE)</f>
        <v>1.9366127049999999</v>
      </c>
      <c r="AN1771" s="322">
        <f>+VLOOKUP($E1771,Consumption!$1:$1048576,MATCH(DATE(AN$2,1,1),INV!$A$1:$LI$1),FALSE)</f>
        <v>1.9746232319999999</v>
      </c>
      <c r="AO1771" s="322">
        <f>+VLOOKUP($E1771,Consumption!$1:$1048576,MATCH(DATE(AO$2,1,1),INV!$A$1:$LI$1),FALSE)</f>
        <v>2.0133116700000002</v>
      </c>
      <c r="AP1771" s="322">
        <f>+VLOOKUP($E1771,Consumption!$1:$1048576,MATCH(DATE(AP$2,1,1),INV!$A$1:$LI$1),FALSE)</f>
        <v>2.0526851179999999</v>
      </c>
      <c r="AQ1771" s="322">
        <f>+VLOOKUP($E1771,Consumption!$1:$1048576,MATCH(DATE(AQ$2,1,1),INV!$A$1:$LI$1),FALSE)</f>
        <v>2.092760363</v>
      </c>
      <c r="AR1771" s="322">
        <f>+VLOOKUP($E1771,Consumption!$1:$1048576,MATCH(DATE(AR$2,1,1),INV!$A$1:$LI$1),FALSE)</f>
        <v>2.133559376</v>
      </c>
      <c r="AS1771" s="322">
        <f>+VLOOKUP($E1771,Consumption!$1:$1048576,MATCH(DATE(AS$2,1,1),INV!$A$1:$LI$1),FALSE)</f>
        <v>2.1751061429999998</v>
      </c>
      <c r="AT1771" s="322">
        <f>+VLOOKUP($E1771,Consumption!$1:$1048576,MATCH(DATE(AT$2,1,1),INV!$A$1:$LI$1),FALSE)</f>
        <v>2.217425322</v>
      </c>
      <c r="AU1771" s="322">
        <f>+VLOOKUP($E1771,Consumption!$1:$1048576,MATCH(DATE(AU$2,1,1),INV!$A$1:$LI$1),FALSE)</f>
        <v>2.260541747</v>
      </c>
      <c r="AV1771" s="322">
        <f>+VLOOKUP($E1771,Consumption!$1:$1048576,MATCH(DATE(AV$2,1,1),INV!$A$1:$LI$1),FALSE)</f>
        <v>2.3044809040000001</v>
      </c>
      <c r="AW1771" s="322">
        <f>+VLOOKUP($E1771,Consumption!$1:$1048576,MATCH(DATE(AW$2,1,1),INV!$A$1:$LI$1),FALSE)</f>
        <v>2.3492687370000001</v>
      </c>
      <c r="AX1771" s="322">
        <f>+VLOOKUP($E1771,Consumption!$1:$1048576,MATCH(DATE(AX$2,1,1),INV!$A$1:$LI$1),FALSE)</f>
        <v>2.3949315449999999</v>
      </c>
      <c r="AY1771" s="322">
        <f>+VLOOKUP($E1771,Consumption!$1:$1048576,MATCH(DATE(AY$2,1,1),INV!$A$1:$LI$1),FALSE)</f>
        <v>2.4414958229999999</v>
      </c>
      <c r="AZ1771" s="322">
        <f>+VLOOKUP($E1771,Consumption!$1:$1048576,MATCH(DATE(AZ$2,1,1),INV!$A$1:$LI$1),FALSE)</f>
        <v>2.4889893399999998</v>
      </c>
      <c r="BA1771" s="322">
        <f>+VLOOKUP($E1771,Consumption!$1:$1048576,MATCH(DATE(BA$2,1,1),INV!$A$1:$LI$1),FALSE)</f>
        <v>2.5374398829999998</v>
      </c>
      <c r="BB1771" s="322">
        <f>+VLOOKUP($E1771,Consumption!$1:$1048576,MATCH(DATE(BB$2,1,1),INV!$A$1:$LI$1),FALSE)</f>
        <v>2.586874399</v>
      </c>
      <c r="BC1771" s="322">
        <f>+VLOOKUP($E1771,Consumption!$1:$1048576,MATCH(DATE(BC$2,1,1),INV!$A$1:$LI$1),FALSE)</f>
        <v>2.637318992</v>
      </c>
      <c r="BD1771" s="322">
        <f>+VLOOKUP($E1771,Consumption!$1:$1048576,MATCH(DATE(BD$2,1,1),INV!$A$1:$LI$1),FALSE)</f>
        <v>2.688799022</v>
      </c>
      <c r="BE1771" s="322">
        <f>+VLOOKUP($E1771,Consumption!$1:$1048576,MATCH(DATE(BE$2,1,1),INV!$A$1:$LI$1),FALSE)</f>
        <v>2.783180642</v>
      </c>
      <c r="BF1771" s="322">
        <f>+VLOOKUP($E1771,Consumption!$1:$1048576,MATCH(DATE(BF$2,1,1),INV!$A$1:$LI$1),FALSE)</f>
        <v>2.8380700619999999</v>
      </c>
      <c r="BG1771" s="322">
        <f>+VLOOKUP($E1771,Consumption!$1:$1048576,MATCH(DATE(BG$2,1,1),INV!$A$1:$LI$1),FALSE)</f>
        <v>2.8939497310000002</v>
      </c>
      <c r="BH1771" s="322">
        <f>+VLOOKUP($E1771,Consumption!$1:$1048576,MATCH(DATE(BH$2,1,1),INV!$A$1:$LI$1),FALSE)</f>
        <v>2.9508435259999999</v>
      </c>
      <c r="BI1771" s="322">
        <f>+VLOOKUP($E1771,Consumption!$1:$1048576,MATCH(DATE(BI$2,1,1),INV!$A$1:$LI$1),FALSE)</f>
        <v>3.0087762649999998</v>
      </c>
    </row>
    <row r="1772" spans="1:61" s="281" customFormat="1" ht="15" customHeight="1" x14ac:dyDescent="0.35">
      <c r="A1772" s="392"/>
      <c r="B1772" s="404"/>
      <c r="C1772" s="164" t="s">
        <v>601</v>
      </c>
      <c r="D1772" s="126"/>
      <c r="E1772" s="70" t="s">
        <v>620</v>
      </c>
      <c r="F1772" s="322">
        <f>+VLOOKUP($E1772,Consumption!$1:$1048576,MATCH(DATE(F$2,1,1),INV!$A$1:$LI$1),FALSE)</f>
        <v>0.99944608930000001</v>
      </c>
      <c r="G1772" s="322">
        <f>+VLOOKUP($E1772,Consumption!$1:$1048576,MATCH(DATE(G$2,1,1),INV!$A$1:$LI$1),FALSE)</f>
        <v>1.0178351889999999</v>
      </c>
      <c r="H1772" s="322">
        <f>+VLOOKUP($E1772,Consumption!$1:$1048576,MATCH(DATE(H$2,1,1),INV!$A$1:$LI$1),FALSE)</f>
        <v>1.0363086669999999</v>
      </c>
      <c r="I1772" s="322">
        <f>+VLOOKUP($E1772,Consumption!$1:$1048576,MATCH(DATE(I$2,1,1),INV!$A$1:$LI$1),FALSE)</f>
        <v>1.055617206</v>
      </c>
      <c r="J1772" s="322">
        <f>+VLOOKUP($E1772,Consumption!$1:$1048576,MATCH(DATE(J$2,1,1),INV!$A$1:$LI$1),FALSE)</f>
        <v>1.0762396249999999</v>
      </c>
      <c r="K1772" s="322">
        <f>+VLOOKUP($E1772,Consumption!$1:$1048576,MATCH(DATE(K$2,1,1),INV!$A$1:$LI$1),FALSE)</f>
        <v>1.0983586270000001</v>
      </c>
      <c r="L1772" s="322">
        <f>+VLOOKUP($E1772,Consumption!$1:$1048576,MATCH(DATE(L$2,1,1),INV!$A$1:$LI$1),FALSE)</f>
        <v>1.121878704</v>
      </c>
      <c r="M1772" s="322">
        <f>+VLOOKUP($E1772,Consumption!$1:$1048576,MATCH(DATE(M$2,1,1),INV!$A$1:$LI$1),FALSE)</f>
        <v>1.1466104619999999</v>
      </c>
      <c r="N1772" s="322">
        <f>+VLOOKUP($E1772,Consumption!$1:$1048576,MATCH(DATE(N$2,1,1),INV!$A$1:$LI$1),FALSE)</f>
        <v>1.1723734429999999</v>
      </c>
      <c r="O1772" s="322">
        <f>+VLOOKUP($E1772,Consumption!$1:$1048576,MATCH(DATE(O$2,1,1),INV!$A$1:$LI$1),FALSE)</f>
        <v>1.199027335</v>
      </c>
      <c r="P1772" s="322">
        <f>+VLOOKUP($E1772,Consumption!$1:$1048576,MATCH(DATE(P$2,1,1),INV!$A$1:$LI$1),FALSE)</f>
        <v>1.2266027829999999</v>
      </c>
      <c r="Q1772" s="322">
        <f>+VLOOKUP($E1772,Consumption!$1:$1048576,MATCH(DATE(Q$2,1,1),INV!$A$1:$LI$1),FALSE)</f>
        <v>1.255016761</v>
      </c>
      <c r="R1772" s="322">
        <f>+VLOOKUP($E1772,Consumption!$1:$1048576,MATCH(DATE(R$2,1,1),INV!$A$1:$LI$1),FALSE)</f>
        <v>1.2841548060000001</v>
      </c>
      <c r="S1772" s="322">
        <f>+VLOOKUP($E1772,Consumption!$1:$1048576,MATCH(DATE(S$2,1,1),INV!$A$1:$LI$1),FALSE)</f>
        <v>1.313926704</v>
      </c>
      <c r="T1772" s="322">
        <f>+VLOOKUP($E1772,Consumption!$1:$1048576,MATCH(DATE(T$2,1,1),INV!$A$1:$LI$1),FALSE)</f>
        <v>1.344268056</v>
      </c>
      <c r="U1772" s="322">
        <f>+VLOOKUP($E1772,Consumption!$1:$1048576,MATCH(DATE(U$2,1,1),INV!$A$1:$LI$1),FALSE)</f>
        <v>1.3751312790000001</v>
      </c>
      <c r="V1772" s="322">
        <f>+VLOOKUP($E1772,Consumption!$1:$1048576,MATCH(DATE(V$2,1,1),INV!$A$1:$LI$1),FALSE)</f>
        <v>1.4064811909999999</v>
      </c>
      <c r="W1772" s="322">
        <f>+VLOOKUP($E1772,Consumption!$1:$1048576,MATCH(DATE(W$2,1,1),INV!$A$1:$LI$1),FALSE)</f>
        <v>1.4382864580000001</v>
      </c>
      <c r="X1772" s="322">
        <f>+VLOOKUP($E1772,Consumption!$1:$1048576,MATCH(DATE(X$2,1,1),INV!$A$1:$LI$1),FALSE)</f>
        <v>1.4705216640000001</v>
      </c>
      <c r="Y1772" s="322">
        <f>+VLOOKUP($E1772,Consumption!$1:$1048576,MATCH(DATE(Y$2,1,1),INV!$A$1:$LI$1),FALSE)</f>
        <v>1.5031672869999999</v>
      </c>
      <c r="Z1772" s="322">
        <f>+VLOOKUP($E1772,Consumption!$1:$1048576,MATCH(DATE(Z$2,1,1),INV!$A$1:$LI$1),FALSE)</f>
        <v>1.53610728</v>
      </c>
      <c r="AA1772" s="322">
        <f>+VLOOKUP($E1772,Consumption!$1:$1048576,MATCH(DATE(AA$2,1,1),INV!$A$1:$LI$1),FALSE)</f>
        <v>1.5693426699999999</v>
      </c>
      <c r="AB1772" s="322">
        <f>+VLOOKUP($E1772,Consumption!$1:$1048576,MATCH(DATE(AB$2,1,1),INV!$A$1:$LI$1),FALSE)</f>
        <v>1.6029190250000001</v>
      </c>
      <c r="AC1772" s="322">
        <f>+VLOOKUP($E1772,Consumption!$1:$1048576,MATCH(DATE(AC$2,1,1),INV!$A$1:$LI$1),FALSE)</f>
        <v>1.636875911</v>
      </c>
      <c r="AD1772" s="322">
        <f>+VLOOKUP($E1772,Consumption!$1:$1048576,MATCH(DATE(AD$2,1,1),INV!$A$1:$LI$1),FALSE)</f>
        <v>1.671239929</v>
      </c>
      <c r="AE1772" s="322">
        <f>+VLOOKUP($E1772,Consumption!$1:$1048576,MATCH(DATE(AE$2,1,1),INV!$A$1:$LI$1),FALSE)</f>
        <v>1.7057263789999999</v>
      </c>
      <c r="AF1772" s="322">
        <f>+VLOOKUP($E1772,Consumption!$1:$1048576,MATCH(DATE(AF$2,1,1),INV!$A$1:$LI$1),FALSE)</f>
        <v>1.740229641</v>
      </c>
      <c r="AG1772" s="322">
        <f>+VLOOKUP($E1772,Consumption!$1:$1048576,MATCH(DATE(AG$2,1,1),INV!$A$1:$LI$1),FALSE)</f>
        <v>1.7747750419999999</v>
      </c>
      <c r="AH1772" s="322">
        <f>+VLOOKUP($E1772,Consumption!$1:$1048576,MATCH(DATE(AH$2,1,1),INV!$A$1:$LI$1),FALSE)</f>
        <v>1.8094268600000001</v>
      </c>
      <c r="AI1772" s="322">
        <f>+VLOOKUP($E1772,Consumption!$1:$1048576,MATCH(DATE(AI$2,1,1),INV!$A$1:$LI$1),FALSE)</f>
        <v>1.8442567560000001</v>
      </c>
      <c r="AJ1772" s="322">
        <f>+VLOOKUP($E1772,Consumption!$1:$1048576,MATCH(DATE(AJ$2,1,1),INV!$A$1:$LI$1),FALSE)</f>
        <v>1.879335419</v>
      </c>
      <c r="AK1772" s="322">
        <f>+VLOOKUP($E1772,Consumption!$1:$1048576,MATCH(DATE(AK$2,1,1),INV!$A$1:$LI$1),FALSE)</f>
        <v>1.9147299760000001</v>
      </c>
      <c r="AL1772" s="322">
        <f>+VLOOKUP($E1772,Consumption!$1:$1048576,MATCH(DATE(AL$2,1,1),INV!$A$1:$LI$1),FALSE)</f>
        <v>1.950505186</v>
      </c>
      <c r="AM1772" s="322">
        <f>+VLOOKUP($E1772,Consumption!$1:$1048576,MATCH(DATE(AM$2,1,1),INV!$A$1:$LI$1),FALSE)</f>
        <v>1.9867212359999999</v>
      </c>
      <c r="AN1772" s="322">
        <f>+VLOOKUP($E1772,Consumption!$1:$1048576,MATCH(DATE(AN$2,1,1),INV!$A$1:$LI$1),FALSE)</f>
        <v>2.023432702</v>
      </c>
      <c r="AO1772" s="322">
        <f>+VLOOKUP($E1772,Consumption!$1:$1048576,MATCH(DATE(AO$2,1,1),INV!$A$1:$LI$1),FALSE)</f>
        <v>2.060688114</v>
      </c>
      <c r="AP1772" s="322">
        <f>+VLOOKUP($E1772,Consumption!$1:$1048576,MATCH(DATE(AP$2,1,1),INV!$A$1:$LI$1),FALSE)</f>
        <v>2.0984435110000002</v>
      </c>
      <c r="AQ1772" s="322">
        <f>+VLOOKUP($E1772,Consumption!$1:$1048576,MATCH(DATE(AQ$2,1,1),INV!$A$1:$LI$1),FALSE)</f>
        <v>2.1366674529999998</v>
      </c>
      <c r="AR1772" s="322">
        <f>+VLOOKUP($E1772,Consumption!$1:$1048576,MATCH(DATE(AR$2,1,1),INV!$A$1:$LI$1),FALSE)</f>
        <v>2.1753614300000002</v>
      </c>
      <c r="AS1772" s="322">
        <f>+VLOOKUP($E1772,Consumption!$1:$1048576,MATCH(DATE(AS$2,1,1),INV!$A$1:$LI$1),FALSE)</f>
        <v>2.2145533199999998</v>
      </c>
      <c r="AT1772" s="322">
        <f>+VLOOKUP($E1772,Consumption!$1:$1048576,MATCH(DATE(AT$2,1,1),INV!$A$1:$LI$1),FALSE)</f>
        <v>2.2542862019999999</v>
      </c>
      <c r="AU1772" s="322">
        <f>+VLOOKUP($E1772,Consumption!$1:$1048576,MATCH(DATE(AU$2,1,1),INV!$A$1:$LI$1),FALSE)</f>
        <v>2.2946089700000001</v>
      </c>
      <c r="AV1772" s="322">
        <f>+VLOOKUP($E1772,Consumption!$1:$1048576,MATCH(DATE(AV$2,1,1),INV!$A$1:$LI$1),FALSE)</f>
        <v>2.3355756830000001</v>
      </c>
      <c r="AW1772" s="322">
        <f>+VLOOKUP($E1772,Consumption!$1:$1048576,MATCH(DATE(AW$2,1,1),INV!$A$1:$LI$1),FALSE)</f>
        <v>2.3772411400000002</v>
      </c>
      <c r="AX1772" s="322">
        <f>+VLOOKUP($E1772,Consumption!$1:$1048576,MATCH(DATE(AX$2,1,1),INV!$A$1:$LI$1),FALSE)</f>
        <v>2.4196593069999999</v>
      </c>
      <c r="AY1772" s="322">
        <f>+VLOOKUP($E1772,Consumption!$1:$1048576,MATCH(DATE(AY$2,1,1),INV!$A$1:$LI$1),FALSE)</f>
        <v>2.462882359</v>
      </c>
      <c r="AZ1772" s="322">
        <f>+VLOOKUP($E1772,Consumption!$1:$1048576,MATCH(DATE(AZ$2,1,1),INV!$A$1:$LI$1),FALSE)</f>
        <v>2.5069615550000002</v>
      </c>
      <c r="BA1772" s="322">
        <f>+VLOOKUP($E1772,Consumption!$1:$1048576,MATCH(DATE(BA$2,1,1),INV!$A$1:$LI$1),FALSE)</f>
        <v>2.5519530989999999</v>
      </c>
      <c r="BB1772" s="322">
        <f>+VLOOKUP($E1772,Consumption!$1:$1048576,MATCH(DATE(BB$2,1,1),INV!$A$1:$LI$1),FALSE)</f>
        <v>2.597907234</v>
      </c>
      <c r="BC1772" s="322">
        <f>+VLOOKUP($E1772,Consumption!$1:$1048576,MATCH(DATE(BC$2,1,1),INV!$A$1:$LI$1),FALSE)</f>
        <v>2.644868341</v>
      </c>
      <c r="BD1772" s="322">
        <f>+VLOOKUP($E1772,Consumption!$1:$1048576,MATCH(DATE(BD$2,1,1),INV!$A$1:$LI$1),FALSE)</f>
        <v>2.6928762759999998</v>
      </c>
      <c r="BE1772" s="322">
        <f>+VLOOKUP($E1772,Consumption!$1:$1048576,MATCH(DATE(BE$2,1,1),INV!$A$1:$LI$1),FALSE)</f>
        <v>2.8914458619999999</v>
      </c>
      <c r="BF1772" s="322">
        <f>+VLOOKUP($E1772,Consumption!$1:$1048576,MATCH(DATE(BF$2,1,1),INV!$A$1:$LI$1),FALSE)</f>
        <v>2.9450117809999998</v>
      </c>
      <c r="BG1772" s="322">
        <f>+VLOOKUP($E1772,Consumption!$1:$1048576,MATCH(DATE(BG$2,1,1),INV!$A$1:$LI$1),FALSE)</f>
        <v>2.9993339049999999</v>
      </c>
      <c r="BH1772" s="322">
        <f>+VLOOKUP($E1772,Consumption!$1:$1048576,MATCH(DATE(BH$2,1,1),INV!$A$1:$LI$1),FALSE)</f>
        <v>3.0544511330000002</v>
      </c>
      <c r="BI1772" s="322">
        <f>+VLOOKUP($E1772,Consumption!$1:$1048576,MATCH(DATE(BI$2,1,1),INV!$A$1:$LI$1),FALSE)</f>
        <v>3.1104024539999999</v>
      </c>
    </row>
    <row r="1773" spans="1:61" s="281" customFormat="1" ht="15" customHeight="1" x14ac:dyDescent="0.35">
      <c r="A1773" s="392"/>
      <c r="B1773" s="404"/>
      <c r="C1773" s="164" t="s">
        <v>602</v>
      </c>
      <c r="D1773" s="126"/>
      <c r="E1773" s="70" t="s">
        <v>621</v>
      </c>
      <c r="F1773" s="322">
        <f>+VLOOKUP($E1773,Consumption!$1:$1048576,MATCH(DATE(F$2,1,1),INV!$A$1:$LI$1),FALSE)</f>
        <v>0.99929828809999999</v>
      </c>
      <c r="G1773" s="322">
        <f>+VLOOKUP($E1773,Consumption!$1:$1048576,MATCH(DATE(G$2,1,1),INV!$A$1:$LI$1),FALSE)</f>
        <v>1.017969634</v>
      </c>
      <c r="H1773" s="322">
        <f>+VLOOKUP($E1773,Consumption!$1:$1048576,MATCH(DATE(H$2,1,1),INV!$A$1:$LI$1),FALSE)</f>
        <v>1.0367156850000001</v>
      </c>
      <c r="I1773" s="322">
        <f>+VLOOKUP($E1773,Consumption!$1:$1048576,MATCH(DATE(I$2,1,1),INV!$A$1:$LI$1),FALSE)</f>
        <v>1.0558294640000001</v>
      </c>
      <c r="J1773" s="322">
        <f>+VLOOKUP($E1773,Consumption!$1:$1048576,MATCH(DATE(J$2,1,1),INV!$A$1:$LI$1),FALSE)</f>
        <v>1.075524122</v>
      </c>
      <c r="K1773" s="322">
        <f>+VLOOKUP($E1773,Consumption!$1:$1048576,MATCH(DATE(K$2,1,1),INV!$A$1:$LI$1),FALSE)</f>
        <v>1.095933657</v>
      </c>
      <c r="L1773" s="322">
        <f>+VLOOKUP($E1773,Consumption!$1:$1048576,MATCH(DATE(L$2,1,1),INV!$A$1:$LI$1),FALSE)</f>
        <v>1.1171157389999999</v>
      </c>
      <c r="M1773" s="322">
        <f>+VLOOKUP($E1773,Consumption!$1:$1048576,MATCH(DATE(M$2,1,1),INV!$A$1:$LI$1),FALSE)</f>
        <v>1.1391021139999999</v>
      </c>
      <c r="N1773" s="322">
        <f>+VLOOKUP($E1773,Consumption!$1:$1048576,MATCH(DATE(N$2,1,1),INV!$A$1:$LI$1),FALSE)</f>
        <v>1.161905462</v>
      </c>
      <c r="O1773" s="322">
        <f>+VLOOKUP($E1773,Consumption!$1:$1048576,MATCH(DATE(O$2,1,1),INV!$A$1:$LI$1),FALSE)</f>
        <v>1.185525395</v>
      </c>
      <c r="P1773" s="322">
        <f>+VLOOKUP($E1773,Consumption!$1:$1048576,MATCH(DATE(P$2,1,1),INV!$A$1:$LI$1),FALSE)</f>
        <v>1.209988115</v>
      </c>
      <c r="Q1773" s="322">
        <f>+VLOOKUP($E1773,Consumption!$1:$1048576,MATCH(DATE(Q$2,1,1),INV!$A$1:$LI$1),FALSE)</f>
        <v>1.2352612510000001</v>
      </c>
      <c r="R1773" s="322">
        <f>+VLOOKUP($E1773,Consumption!$1:$1048576,MATCH(DATE(R$2,1,1),INV!$A$1:$LI$1),FALSE)</f>
        <v>1.2613221560000001</v>
      </c>
      <c r="S1773" s="322">
        <f>+VLOOKUP($E1773,Consumption!$1:$1048576,MATCH(DATE(S$2,1,1),INV!$A$1:$LI$1),FALSE)</f>
        <v>1.2881473299999999</v>
      </c>
      <c r="T1773" s="322">
        <f>+VLOOKUP($E1773,Consumption!$1:$1048576,MATCH(DATE(T$2,1,1),INV!$A$1:$LI$1),FALSE)</f>
        <v>1.315708543</v>
      </c>
      <c r="U1773" s="322">
        <f>+VLOOKUP($E1773,Consumption!$1:$1048576,MATCH(DATE(U$2,1,1),INV!$A$1:$LI$1),FALSE)</f>
        <v>1.343973455</v>
      </c>
      <c r="V1773" s="322">
        <f>+VLOOKUP($E1773,Consumption!$1:$1048576,MATCH(DATE(V$2,1,1),INV!$A$1:$LI$1),FALSE)</f>
        <v>1.3729080380000001</v>
      </c>
      <c r="W1773" s="322">
        <f>+VLOOKUP($E1773,Consumption!$1:$1048576,MATCH(DATE(W$2,1,1),INV!$A$1:$LI$1),FALSE)</f>
        <v>1.402478466</v>
      </c>
      <c r="X1773" s="322">
        <f>+VLOOKUP($E1773,Consumption!$1:$1048576,MATCH(DATE(X$2,1,1),INV!$A$1:$LI$1),FALSE)</f>
        <v>1.43265307</v>
      </c>
      <c r="Y1773" s="322">
        <f>+VLOOKUP($E1773,Consumption!$1:$1048576,MATCH(DATE(Y$2,1,1),INV!$A$1:$LI$1),FALSE)</f>
        <v>1.4634036079999999</v>
      </c>
      <c r="Z1773" s="322">
        <f>+VLOOKUP($E1773,Consumption!$1:$1048576,MATCH(DATE(Z$2,1,1),INV!$A$1:$LI$1),FALSE)</f>
        <v>1.4946784040000001</v>
      </c>
      <c r="AA1773" s="322">
        <f>+VLOOKUP($E1773,Consumption!$1:$1048576,MATCH(DATE(AA$2,1,1),INV!$A$1:$LI$1),FALSE)</f>
        <v>1.5264716309999999</v>
      </c>
      <c r="AB1773" s="322">
        <f>+VLOOKUP($E1773,Consumption!$1:$1048576,MATCH(DATE(AB$2,1,1),INV!$A$1:$LI$1),FALSE)</f>
        <v>1.5587706610000001</v>
      </c>
      <c r="AC1773" s="322">
        <f>+VLOOKUP($E1773,Consumption!$1:$1048576,MATCH(DATE(AC$2,1,1),INV!$A$1:$LI$1),FALSE)</f>
        <v>1.5915656540000001</v>
      </c>
      <c r="AD1773" s="322">
        <f>+VLOOKUP($E1773,Consumption!$1:$1048576,MATCH(DATE(AD$2,1,1),INV!$A$1:$LI$1),FALSE)</f>
        <v>1.624853235</v>
      </c>
      <c r="AE1773" s="322">
        <f>+VLOOKUP($E1773,Consumption!$1:$1048576,MATCH(DATE(AE$2,1,1),INV!$A$1:$LI$1),FALSE)</f>
        <v>1.6585539869999999</v>
      </c>
      <c r="AF1773" s="322">
        <f>+VLOOKUP($E1773,Consumption!$1:$1048576,MATCH(DATE(AF$2,1,1),INV!$A$1:$LI$1),FALSE)</f>
        <v>1.692677516</v>
      </c>
      <c r="AG1773" s="322">
        <f>+VLOOKUP($E1773,Consumption!$1:$1048576,MATCH(DATE(AG$2,1,1),INV!$A$1:$LI$1),FALSE)</f>
        <v>1.727220873</v>
      </c>
      <c r="AH1773" s="322">
        <f>+VLOOKUP($E1773,Consumption!$1:$1048576,MATCH(DATE(AH$2,1,1),INV!$A$1:$LI$1),FALSE)</f>
        <v>1.76218023</v>
      </c>
      <c r="AI1773" s="322">
        <f>+VLOOKUP($E1773,Consumption!$1:$1048576,MATCH(DATE(AI$2,1,1),INV!$A$1:$LI$1),FALSE)</f>
        <v>1.797558827</v>
      </c>
      <c r="AJ1773" s="322">
        <f>+VLOOKUP($E1773,Consumption!$1:$1048576,MATCH(DATE(AJ$2,1,1),INV!$A$1:$LI$1),FALSE)</f>
        <v>1.8333696559999999</v>
      </c>
      <c r="AK1773" s="322">
        <f>+VLOOKUP($E1773,Consumption!$1:$1048576,MATCH(DATE(AK$2,1,1),INV!$A$1:$LI$1),FALSE)</f>
        <v>1.869634912</v>
      </c>
      <c r="AL1773" s="322">
        <f>+VLOOKUP($E1773,Consumption!$1:$1048576,MATCH(DATE(AL$2,1,1),INV!$A$1:$LI$1),FALSE)</f>
        <v>1.906384246</v>
      </c>
      <c r="AM1773" s="322">
        <f>+VLOOKUP($E1773,Consumption!$1:$1048576,MATCH(DATE(AM$2,1,1),INV!$A$1:$LI$1),FALSE)</f>
        <v>1.943652497</v>
      </c>
      <c r="AN1773" s="322">
        <f>+VLOOKUP($E1773,Consumption!$1:$1048576,MATCH(DATE(AN$2,1,1),INV!$A$1:$LI$1),FALSE)</f>
        <v>1.981477623</v>
      </c>
      <c r="AO1773" s="322">
        <f>+VLOOKUP($E1773,Consumption!$1:$1048576,MATCH(DATE(AO$2,1,1),INV!$A$1:$LI$1),FALSE)</f>
        <v>2.0198990139999999</v>
      </c>
      <c r="AP1773" s="322">
        <f>+VLOOKUP($E1773,Consumption!$1:$1048576,MATCH(DATE(AP$2,1,1),INV!$A$1:$LI$1),FALSE)</f>
        <v>2.0589334789999998</v>
      </c>
      <c r="AQ1773" s="322">
        <f>+VLOOKUP($E1773,Consumption!$1:$1048576,MATCH(DATE(AQ$2,1,1),INV!$A$1:$LI$1),FALSE)</f>
        <v>2.0986087389999999</v>
      </c>
      <c r="AR1773" s="322">
        <f>+VLOOKUP($E1773,Consumption!$1:$1048576,MATCH(DATE(AR$2,1,1),INV!$A$1:$LI$1),FALSE)</f>
        <v>2.1389527350000002</v>
      </c>
      <c r="AS1773" s="322">
        <f>+VLOOKUP($E1773,Consumption!$1:$1048576,MATCH(DATE(AS$2,1,1),INV!$A$1:$LI$1),FALSE)</f>
        <v>2.1799914249999999</v>
      </c>
      <c r="AT1773" s="322">
        <f>+VLOOKUP($E1773,Consumption!$1:$1048576,MATCH(DATE(AT$2,1,1),INV!$A$1:$LI$1),FALSE)</f>
        <v>2.2217499549999999</v>
      </c>
      <c r="AU1773" s="322">
        <f>+VLOOKUP($E1773,Consumption!$1:$1048576,MATCH(DATE(AU$2,1,1),INV!$A$1:$LI$1),FALSE)</f>
        <v>2.2642540769999999</v>
      </c>
      <c r="AV1773" s="322">
        <f>+VLOOKUP($E1773,Consumption!$1:$1048576,MATCH(DATE(AV$2,1,1),INV!$A$1:$LI$1),FALSE)</f>
        <v>2.3075312609999998</v>
      </c>
      <c r="AW1773" s="322">
        <f>+VLOOKUP($E1773,Consumption!$1:$1048576,MATCH(DATE(AW$2,1,1),INV!$A$1:$LI$1),FALSE)</f>
        <v>2.3516107769999999</v>
      </c>
      <c r="AX1773" s="322">
        <f>+VLOOKUP($E1773,Consumption!$1:$1048576,MATCH(DATE(AX$2,1,1),INV!$A$1:$LI$1),FALSE)</f>
        <v>2.3965233440000002</v>
      </c>
      <c r="AY1773" s="322">
        <f>+VLOOKUP($E1773,Consumption!$1:$1048576,MATCH(DATE(AY$2,1,1),INV!$A$1:$LI$1),FALSE)</f>
        <v>2.4423005739999999</v>
      </c>
      <c r="AZ1773" s="322">
        <f>+VLOOKUP($E1773,Consumption!$1:$1048576,MATCH(DATE(AZ$2,1,1),INV!$A$1:$LI$1),FALSE)</f>
        <v>2.4889761340000001</v>
      </c>
      <c r="BA1773" s="322">
        <f>+VLOOKUP($E1773,Consumption!$1:$1048576,MATCH(DATE(BA$2,1,1),INV!$A$1:$LI$1),FALSE)</f>
        <v>2.5365828509999999</v>
      </c>
      <c r="BB1773" s="322">
        <f>+VLOOKUP($E1773,Consumption!$1:$1048576,MATCH(DATE(BB$2,1,1),INV!$A$1:$LI$1),FALSE)</f>
        <v>2.5851530409999999</v>
      </c>
      <c r="BC1773" s="322">
        <f>+VLOOKUP($E1773,Consumption!$1:$1048576,MATCH(DATE(BC$2,1,1),INV!$A$1:$LI$1),FALSE)</f>
        <v>2.6347183049999998</v>
      </c>
      <c r="BD1773" s="322">
        <f>+VLOOKUP($E1773,Consumption!$1:$1048576,MATCH(DATE(BD$2,1,1),INV!$A$1:$LI$1),FALSE)</f>
        <v>2.6853091729999998</v>
      </c>
      <c r="BE1773" s="322">
        <f>+VLOOKUP($E1773,Consumption!$1:$1048576,MATCH(DATE(BE$2,1,1),INV!$A$1:$LI$1),FALSE)</f>
        <v>2.8038290450000001</v>
      </c>
      <c r="BF1773" s="322">
        <f>+VLOOKUP($E1773,Consumption!$1:$1048576,MATCH(DATE(BF$2,1,1),INV!$A$1:$LI$1),FALSE)</f>
        <v>2.8587880710000002</v>
      </c>
      <c r="BG1773" s="322">
        <f>+VLOOKUP($E1773,Consumption!$1:$1048576,MATCH(DATE(BG$2,1,1),INV!$A$1:$LI$1),FALSE)</f>
        <v>2.9146584249999998</v>
      </c>
      <c r="BH1773" s="322">
        <f>+VLOOKUP($E1773,Consumption!$1:$1048576,MATCH(DATE(BH$2,1,1),INV!$A$1:$LI$1),FALSE)</f>
        <v>2.9714638020000002</v>
      </c>
      <c r="BI1773" s="322">
        <f>+VLOOKUP($E1773,Consumption!$1:$1048576,MATCH(DATE(BI$2,1,1),INV!$A$1:$LI$1),FALSE)</f>
        <v>3.0292295120000001</v>
      </c>
    </row>
    <row r="1774" spans="1:61" s="281" customFormat="1" ht="15" customHeight="1" x14ac:dyDescent="0.35">
      <c r="A1774" s="392"/>
      <c r="B1774" s="404"/>
      <c r="C1774" s="164" t="s">
        <v>603</v>
      </c>
      <c r="D1774" s="126"/>
      <c r="E1774" s="70" t="s">
        <v>622</v>
      </c>
      <c r="F1774" s="322">
        <f>+VLOOKUP($E1774,Consumption!$1:$1048576,MATCH(DATE(F$2,1,1),INV!$A$1:$LI$1),FALSE)</f>
        <v>0.99929828580000002</v>
      </c>
      <c r="G1774" s="322">
        <f>+VLOOKUP($E1774,Consumption!$1:$1048576,MATCH(DATE(G$2,1,1),INV!$A$1:$LI$1),FALSE)</f>
        <v>1.0179696279999999</v>
      </c>
      <c r="H1774" s="322">
        <f>+VLOOKUP($E1774,Consumption!$1:$1048576,MATCH(DATE(H$2,1,1),INV!$A$1:$LI$1),FALSE)</f>
        <v>1.036715673</v>
      </c>
      <c r="I1774" s="322">
        <f>+VLOOKUP($E1774,Consumption!$1:$1048576,MATCH(DATE(I$2,1,1),INV!$A$1:$LI$1),FALSE)</f>
        <v>1.055829447</v>
      </c>
      <c r="J1774" s="322">
        <f>+VLOOKUP($E1774,Consumption!$1:$1048576,MATCH(DATE(J$2,1,1),INV!$A$1:$LI$1),FALSE)</f>
        <v>1.0755241</v>
      </c>
      <c r="K1774" s="322">
        <f>+VLOOKUP($E1774,Consumption!$1:$1048576,MATCH(DATE(K$2,1,1),INV!$A$1:$LI$1),FALSE)</f>
        <v>1.0959336310000001</v>
      </c>
      <c r="L1774" s="322">
        <f>+VLOOKUP($E1774,Consumption!$1:$1048576,MATCH(DATE(L$2,1,1),INV!$A$1:$LI$1),FALSE)</f>
        <v>1.11711571</v>
      </c>
      <c r="M1774" s="322">
        <f>+VLOOKUP($E1774,Consumption!$1:$1048576,MATCH(DATE(M$2,1,1),INV!$A$1:$LI$1),FALSE)</f>
        <v>1.139102083</v>
      </c>
      <c r="N1774" s="322">
        <f>+VLOOKUP($E1774,Consumption!$1:$1048576,MATCH(DATE(N$2,1,1),INV!$A$1:$LI$1),FALSE)</f>
        <v>1.16190543</v>
      </c>
      <c r="O1774" s="322">
        <f>+VLOOKUP($E1774,Consumption!$1:$1048576,MATCH(DATE(O$2,1,1),INV!$A$1:$LI$1),FALSE)</f>
        <v>1.1855253640000001</v>
      </c>
      <c r="P1774" s="322">
        <f>+VLOOKUP($E1774,Consumption!$1:$1048576,MATCH(DATE(P$2,1,1),INV!$A$1:$LI$1),FALSE)</f>
        <v>1.2099880860000001</v>
      </c>
      <c r="Q1774" s="322">
        <f>+VLOOKUP($E1774,Consumption!$1:$1048576,MATCH(DATE(Q$2,1,1),INV!$A$1:$LI$1),FALSE)</f>
        <v>1.2352612249999999</v>
      </c>
      <c r="R1774" s="322">
        <f>+VLOOKUP($E1774,Consumption!$1:$1048576,MATCH(DATE(R$2,1,1),INV!$A$1:$LI$1),FALSE)</f>
        <v>1.261322134</v>
      </c>
      <c r="S1774" s="322">
        <f>+VLOOKUP($E1774,Consumption!$1:$1048576,MATCH(DATE(S$2,1,1),INV!$A$1:$LI$1),FALSE)</f>
        <v>1.2881473130000001</v>
      </c>
      <c r="T1774" s="322">
        <f>+VLOOKUP($E1774,Consumption!$1:$1048576,MATCH(DATE(T$2,1,1),INV!$A$1:$LI$1),FALSE)</f>
        <v>1.3157085310000001</v>
      </c>
      <c r="U1774" s="322">
        <f>+VLOOKUP($E1774,Consumption!$1:$1048576,MATCH(DATE(U$2,1,1),INV!$A$1:$LI$1),FALSE)</f>
        <v>1.3439734489999999</v>
      </c>
      <c r="V1774" s="322">
        <f>+VLOOKUP($E1774,Consumption!$1:$1048576,MATCH(DATE(V$2,1,1),INV!$A$1:$LI$1),FALSE)</f>
        <v>1.3729080380000001</v>
      </c>
      <c r="W1774" s="322">
        <f>+VLOOKUP($E1774,Consumption!$1:$1048576,MATCH(DATE(W$2,1,1),INV!$A$1:$LI$1),FALSE)</f>
        <v>1.4024784729999999</v>
      </c>
      <c r="X1774" s="322">
        <f>+VLOOKUP($E1774,Consumption!$1:$1048576,MATCH(DATE(X$2,1,1),INV!$A$1:$LI$1),FALSE)</f>
        <v>1.432653084</v>
      </c>
      <c r="Y1774" s="322">
        <f>+VLOOKUP($E1774,Consumption!$1:$1048576,MATCH(DATE(Y$2,1,1),INV!$A$1:$LI$1),FALSE)</f>
        <v>1.4634036290000001</v>
      </c>
      <c r="Z1774" s="322">
        <f>+VLOOKUP($E1774,Consumption!$1:$1048576,MATCH(DATE(Z$2,1,1),INV!$A$1:$LI$1),FALSE)</f>
        <v>1.4946784319999999</v>
      </c>
      <c r="AA1774" s="322">
        <f>+VLOOKUP($E1774,Consumption!$1:$1048576,MATCH(DATE(AA$2,1,1),INV!$A$1:$LI$1),FALSE)</f>
        <v>1.5264716659999999</v>
      </c>
      <c r="AB1774" s="322">
        <f>+VLOOKUP($E1774,Consumption!$1:$1048576,MATCH(DATE(AB$2,1,1),INV!$A$1:$LI$1),FALSE)</f>
        <v>1.5587707019999999</v>
      </c>
      <c r="AC1774" s="322">
        <f>+VLOOKUP($E1774,Consumption!$1:$1048576,MATCH(DATE(AC$2,1,1),INV!$A$1:$LI$1),FALSE)</f>
        <v>1.5915657009999999</v>
      </c>
      <c r="AD1774" s="322">
        <f>+VLOOKUP($E1774,Consumption!$1:$1048576,MATCH(DATE(AD$2,1,1),INV!$A$1:$LI$1),FALSE)</f>
        <v>1.624853288</v>
      </c>
      <c r="AE1774" s="322">
        <f>+VLOOKUP($E1774,Consumption!$1:$1048576,MATCH(DATE(AE$2,1,1),INV!$A$1:$LI$1),FALSE)</f>
        <v>1.658554045</v>
      </c>
      <c r="AF1774" s="322">
        <f>+VLOOKUP($E1774,Consumption!$1:$1048576,MATCH(DATE(AF$2,1,1),INV!$A$1:$LI$1),FALSE)</f>
        <v>1.6926775780000001</v>
      </c>
      <c r="AG1774" s="322">
        <f>+VLOOKUP($E1774,Consumption!$1:$1048576,MATCH(DATE(AG$2,1,1),INV!$A$1:$LI$1),FALSE)</f>
        <v>1.7272209380000001</v>
      </c>
      <c r="AH1774" s="322">
        <f>+VLOOKUP($E1774,Consumption!$1:$1048576,MATCH(DATE(AH$2,1,1),INV!$A$1:$LI$1),FALSE)</f>
        <v>1.7621802980000001</v>
      </c>
      <c r="AI1774" s="322">
        <f>+VLOOKUP($E1774,Consumption!$1:$1048576,MATCH(DATE(AI$2,1,1),INV!$A$1:$LI$1),FALSE)</f>
        <v>1.797558897</v>
      </c>
      <c r="AJ1774" s="322">
        <f>+VLOOKUP($E1774,Consumption!$1:$1048576,MATCH(DATE(AJ$2,1,1),INV!$A$1:$LI$1),FALSE)</f>
        <v>1.833369727</v>
      </c>
      <c r="AK1774" s="322">
        <f>+VLOOKUP($E1774,Consumption!$1:$1048576,MATCH(DATE(AK$2,1,1),INV!$A$1:$LI$1),FALSE)</f>
        <v>1.869634982</v>
      </c>
      <c r="AL1774" s="322">
        <f>+VLOOKUP($E1774,Consumption!$1:$1048576,MATCH(DATE(AL$2,1,1),INV!$A$1:$LI$1),FALSE)</f>
        <v>1.906384316</v>
      </c>
      <c r="AM1774" s="322">
        <f>+VLOOKUP($E1774,Consumption!$1:$1048576,MATCH(DATE(AM$2,1,1),INV!$A$1:$LI$1),FALSE)</f>
        <v>1.9436525659999999</v>
      </c>
      <c r="AN1774" s="322">
        <f>+VLOOKUP($E1774,Consumption!$1:$1048576,MATCH(DATE(AN$2,1,1),INV!$A$1:$LI$1),FALSE)</f>
        <v>1.98147769</v>
      </c>
      <c r="AO1774" s="322">
        <f>+VLOOKUP($E1774,Consumption!$1:$1048576,MATCH(DATE(AO$2,1,1),INV!$A$1:$LI$1),FALSE)</f>
        <v>2.019899079</v>
      </c>
      <c r="AP1774" s="322">
        <f>+VLOOKUP($E1774,Consumption!$1:$1048576,MATCH(DATE(AP$2,1,1),INV!$A$1:$LI$1),FALSE)</f>
        <v>2.05893354</v>
      </c>
      <c r="AQ1774" s="322">
        <f>+VLOOKUP($E1774,Consumption!$1:$1048576,MATCH(DATE(AQ$2,1,1),INV!$A$1:$LI$1),FALSE)</f>
        <v>2.0986087960000002</v>
      </c>
      <c r="AR1774" s="322">
        <f>+VLOOKUP($E1774,Consumption!$1:$1048576,MATCH(DATE(AR$2,1,1),INV!$A$1:$LI$1),FALSE)</f>
        <v>2.1389527890000002</v>
      </c>
      <c r="AS1774" s="322">
        <f>+VLOOKUP($E1774,Consumption!$1:$1048576,MATCH(DATE(AS$2,1,1),INV!$A$1:$LI$1),FALSE)</f>
        <v>2.1799914739999999</v>
      </c>
      <c r="AT1774" s="322">
        <f>+VLOOKUP($E1774,Consumption!$1:$1048576,MATCH(DATE(AT$2,1,1),INV!$A$1:$LI$1),FALSE)</f>
        <v>2.221749999</v>
      </c>
      <c r="AU1774" s="322">
        <f>+VLOOKUP($E1774,Consumption!$1:$1048576,MATCH(DATE(AU$2,1,1),INV!$A$1:$LI$1),FALSE)</f>
        <v>2.264254115</v>
      </c>
      <c r="AV1774" s="322">
        <f>+VLOOKUP($E1774,Consumption!$1:$1048576,MATCH(DATE(AV$2,1,1),INV!$A$1:$LI$1),FALSE)</f>
        <v>2.3075312939999999</v>
      </c>
      <c r="AW1774" s="322">
        <f>+VLOOKUP($E1774,Consumption!$1:$1048576,MATCH(DATE(AW$2,1,1),INV!$A$1:$LI$1),FALSE)</f>
        <v>2.3516108039999999</v>
      </c>
      <c r="AX1774" s="322">
        <f>+VLOOKUP($E1774,Consumption!$1:$1048576,MATCH(DATE(AX$2,1,1),INV!$A$1:$LI$1),FALSE)</f>
        <v>2.3965233650000002</v>
      </c>
      <c r="AY1774" s="322">
        <f>+VLOOKUP($E1774,Consumption!$1:$1048576,MATCH(DATE(AY$2,1,1),INV!$A$1:$LI$1),FALSE)</f>
        <v>2.4423005880000002</v>
      </c>
      <c r="AZ1774" s="322">
        <f>+VLOOKUP($E1774,Consumption!$1:$1048576,MATCH(DATE(AZ$2,1,1),INV!$A$1:$LI$1),FALSE)</f>
        <v>2.4889761419999998</v>
      </c>
      <c r="BA1774" s="322">
        <f>+VLOOKUP($E1774,Consumption!$1:$1048576,MATCH(DATE(BA$2,1,1),INV!$A$1:$LI$1),FALSE)</f>
        <v>2.536582852</v>
      </c>
      <c r="BB1774" s="322">
        <f>+VLOOKUP($E1774,Consumption!$1:$1048576,MATCH(DATE(BB$2,1,1),INV!$A$1:$LI$1),FALSE)</f>
        <v>2.5851530349999998</v>
      </c>
      <c r="BC1774" s="322">
        <f>+VLOOKUP($E1774,Consumption!$1:$1048576,MATCH(DATE(BC$2,1,1),INV!$A$1:$LI$1),FALSE)</f>
        <v>2.634718291</v>
      </c>
      <c r="BD1774" s="322">
        <f>+VLOOKUP($E1774,Consumption!$1:$1048576,MATCH(DATE(BD$2,1,1),INV!$A$1:$LI$1),FALSE)</f>
        <v>2.6853091529999999</v>
      </c>
      <c r="BE1774" s="322">
        <f>+VLOOKUP($E1774,Consumption!$1:$1048576,MATCH(DATE(BE$2,1,1),INV!$A$1:$LI$1),FALSE)</f>
        <v>2.803829232</v>
      </c>
      <c r="BF1774" s="322">
        <f>+VLOOKUP($E1774,Consumption!$1:$1048576,MATCH(DATE(BF$2,1,1),INV!$A$1:$LI$1),FALSE)</f>
        <v>2.8587882590000002</v>
      </c>
      <c r="BG1774" s="322">
        <f>+VLOOKUP($E1774,Consumption!$1:$1048576,MATCH(DATE(BG$2,1,1),INV!$A$1:$LI$1),FALSE)</f>
        <v>2.9146586120000002</v>
      </c>
      <c r="BH1774" s="322">
        <f>+VLOOKUP($E1774,Consumption!$1:$1048576,MATCH(DATE(BH$2,1,1),INV!$A$1:$LI$1),FALSE)</f>
        <v>2.9714639890000001</v>
      </c>
      <c r="BI1774" s="322">
        <f>+VLOOKUP($E1774,Consumption!$1:$1048576,MATCH(DATE(BI$2,1,1),INV!$A$1:$LI$1),FALSE)</f>
        <v>3.0292296969999999</v>
      </c>
    </row>
    <row r="1775" spans="1:61" s="281" customFormat="1" ht="15" customHeight="1" x14ac:dyDescent="0.35">
      <c r="A1775" s="392"/>
      <c r="B1775" s="404"/>
      <c r="C1775" s="164" t="s">
        <v>604</v>
      </c>
      <c r="D1775" s="126"/>
      <c r="E1775" s="70" t="s">
        <v>623</v>
      </c>
      <c r="F1775" s="322">
        <f>+VLOOKUP($E1775,Consumption!$1:$1048576,MATCH(DATE(F$2,1,1),INV!$A$1:$LI$1),FALSE)</f>
        <v>0.99990104499999999</v>
      </c>
      <c r="G1775" s="322">
        <f>+VLOOKUP($E1775,Consumption!$1:$1048576,MATCH(DATE(G$2,1,1),INV!$A$1:$LI$1),FALSE)</f>
        <v>1.0196478609999999</v>
      </c>
      <c r="H1775" s="322">
        <f>+VLOOKUP($E1775,Consumption!$1:$1048576,MATCH(DATE(H$2,1,1),INV!$A$1:$LI$1),FALSE)</f>
        <v>1.039716396</v>
      </c>
      <c r="I1775" s="322">
        <f>+VLOOKUP($E1775,Consumption!$1:$1048576,MATCH(DATE(I$2,1,1),INV!$A$1:$LI$1),FALSE)</f>
        <v>1.0602008110000001</v>
      </c>
      <c r="J1775" s="322">
        <f>+VLOOKUP($E1775,Consumption!$1:$1048576,MATCH(DATE(J$2,1,1),INV!$A$1:$LI$1),FALSE)</f>
        <v>1.0811788840000001</v>
      </c>
      <c r="K1775" s="322">
        <f>+VLOOKUP($E1775,Consumption!$1:$1048576,MATCH(DATE(K$2,1,1),INV!$A$1:$LI$1),FALSE)</f>
        <v>1.102698154</v>
      </c>
      <c r="L1775" s="322">
        <f>+VLOOKUP($E1775,Consumption!$1:$1048576,MATCH(DATE(L$2,1,1),INV!$A$1:$LI$1),FALSE)</f>
        <v>1.1247596099999999</v>
      </c>
      <c r="M1775" s="322">
        <f>+VLOOKUP($E1775,Consumption!$1:$1048576,MATCH(DATE(M$2,1,1),INV!$A$1:$LI$1),FALSE)</f>
        <v>1.147367942</v>
      </c>
      <c r="N1775" s="322">
        <f>+VLOOKUP($E1775,Consumption!$1:$1048576,MATCH(DATE(N$2,1,1),INV!$A$1:$LI$1),FALSE)</f>
        <v>1.1705216519999999</v>
      </c>
      <c r="O1775" s="322">
        <f>+VLOOKUP($E1775,Consumption!$1:$1048576,MATCH(DATE(O$2,1,1),INV!$A$1:$LI$1),FALSE)</f>
        <v>1.194217198</v>
      </c>
      <c r="P1775" s="322">
        <f>+VLOOKUP($E1775,Consumption!$1:$1048576,MATCH(DATE(P$2,1,1),INV!$A$1:$LI$1),FALSE)</f>
        <v>1.218487458</v>
      </c>
      <c r="Q1775" s="322">
        <f>+VLOOKUP($E1775,Consumption!$1:$1048576,MATCH(DATE(Q$2,1,1),INV!$A$1:$LI$1),FALSE)</f>
        <v>1.243294176</v>
      </c>
      <c r="R1775" s="322">
        <f>+VLOOKUP($E1775,Consumption!$1:$1048576,MATCH(DATE(R$2,1,1),INV!$A$1:$LI$1),FALSE)</f>
        <v>1.268634695</v>
      </c>
      <c r="S1775" s="322">
        <f>+VLOOKUP($E1775,Consumption!$1:$1048576,MATCH(DATE(S$2,1,1),INV!$A$1:$LI$1),FALSE)</f>
        <v>1.2945098239999999</v>
      </c>
      <c r="T1775" s="322">
        <f>+VLOOKUP($E1775,Consumption!$1:$1048576,MATCH(DATE(T$2,1,1),INV!$A$1:$LI$1),FALSE)</f>
        <v>1.3209206360000001</v>
      </c>
      <c r="U1775" s="322">
        <f>+VLOOKUP($E1775,Consumption!$1:$1048576,MATCH(DATE(U$2,1,1),INV!$A$1:$LI$1),FALSE)</f>
        <v>1.3478682369999999</v>
      </c>
      <c r="V1775" s="322">
        <f>+VLOOKUP($E1775,Consumption!$1:$1048576,MATCH(DATE(V$2,1,1),INV!$A$1:$LI$1),FALSE)</f>
        <v>1.375354134</v>
      </c>
      <c r="W1775" s="322">
        <f>+VLOOKUP($E1775,Consumption!$1:$1048576,MATCH(DATE(W$2,1,1),INV!$A$1:$LI$1),FALSE)</f>
        <v>1.4033802609999999</v>
      </c>
      <c r="X1775" s="322">
        <f>+VLOOKUP($E1775,Consumption!$1:$1048576,MATCH(DATE(X$2,1,1),INV!$A$1:$LI$1),FALSE)</f>
        <v>1.431949441</v>
      </c>
      <c r="Y1775" s="322">
        <f>+VLOOKUP($E1775,Consumption!$1:$1048576,MATCH(DATE(Y$2,1,1),INV!$A$1:$LI$1),FALSE)</f>
        <v>1.4610656660000001</v>
      </c>
      <c r="Z1775" s="322">
        <f>+VLOOKUP($E1775,Consumption!$1:$1048576,MATCH(DATE(Z$2,1,1),INV!$A$1:$LI$1),FALSE)</f>
        <v>1.4907063730000001</v>
      </c>
      <c r="AA1775" s="322">
        <f>+VLOOKUP($E1775,Consumption!$1:$1048576,MATCH(DATE(AA$2,1,1),INV!$A$1:$LI$1),FALSE)</f>
        <v>1.520906732</v>
      </c>
      <c r="AB1775" s="322">
        <f>+VLOOKUP($E1775,Consumption!$1:$1048576,MATCH(DATE(AB$2,1,1),INV!$A$1:$LI$1),FALSE)</f>
        <v>1.551676147</v>
      </c>
      <c r="AC1775" s="322">
        <f>+VLOOKUP($E1775,Consumption!$1:$1048576,MATCH(DATE(AC$2,1,1),INV!$A$1:$LI$1),FALSE)</f>
        <v>1.5830232559999999</v>
      </c>
      <c r="AD1775" s="322">
        <f>+VLOOKUP($E1775,Consumption!$1:$1048576,MATCH(DATE(AD$2,1,1),INV!$A$1:$LI$1),FALSE)</f>
        <v>1.614958106</v>
      </c>
      <c r="AE1775" s="322">
        <f>+VLOOKUP($E1775,Consumption!$1:$1048576,MATCH(DATE(AE$2,1,1),INV!$A$1:$LI$1),FALSE)</f>
        <v>1.6474097029999999</v>
      </c>
      <c r="AF1775" s="322">
        <f>+VLOOKUP($E1775,Consumption!$1:$1048576,MATCH(DATE(AF$2,1,1),INV!$A$1:$LI$1),FALSE)</f>
        <v>1.6804355630000001</v>
      </c>
      <c r="AG1775" s="322">
        <f>+VLOOKUP($E1775,Consumption!$1:$1048576,MATCH(DATE(AG$2,1,1),INV!$A$1:$LI$1),FALSE)</f>
        <v>1.714053547</v>
      </c>
      <c r="AH1775" s="322">
        <f>+VLOOKUP($E1775,Consumption!$1:$1048576,MATCH(DATE(AH$2,1,1),INV!$A$1:$LI$1),FALSE)</f>
        <v>1.748278553</v>
      </c>
      <c r="AI1775" s="322">
        <f>+VLOOKUP($E1775,Consumption!$1:$1048576,MATCH(DATE(AI$2,1,1),INV!$A$1:$LI$1),FALSE)</f>
        <v>1.783126333</v>
      </c>
      <c r="AJ1775" s="322">
        <f>+VLOOKUP($E1775,Consumption!$1:$1048576,MATCH(DATE(AJ$2,1,1),INV!$A$1:$LI$1),FALSE)</f>
        <v>1.818613966</v>
      </c>
      <c r="AK1775" s="322">
        <f>+VLOOKUP($E1775,Consumption!$1:$1048576,MATCH(DATE(AK$2,1,1),INV!$A$1:$LI$1),FALSE)</f>
        <v>1.8547597920000001</v>
      </c>
      <c r="AL1775" s="322">
        <f>+VLOOKUP($E1775,Consumption!$1:$1048576,MATCH(DATE(AL$2,1,1),INV!$A$1:$LI$1),FALSE)</f>
        <v>1.8915832859999999</v>
      </c>
      <c r="AM1775" s="322">
        <f>+VLOOKUP($E1775,Consumption!$1:$1048576,MATCH(DATE(AM$2,1,1),INV!$A$1:$LI$1),FALSE)</f>
        <v>1.9291046409999999</v>
      </c>
      <c r="AN1775" s="322">
        <f>+VLOOKUP($E1775,Consumption!$1:$1048576,MATCH(DATE(AN$2,1,1),INV!$A$1:$LI$1),FALSE)</f>
        <v>1.967344387</v>
      </c>
      <c r="AO1775" s="322">
        <f>+VLOOKUP($E1775,Consumption!$1:$1048576,MATCH(DATE(AO$2,1,1),INV!$A$1:$LI$1),FALSE)</f>
        <v>2.0063230750000001</v>
      </c>
      <c r="AP1775" s="322">
        <f>+VLOOKUP($E1775,Consumption!$1:$1048576,MATCH(DATE(AP$2,1,1),INV!$A$1:$LI$1),FALSE)</f>
        <v>2.0460391809999998</v>
      </c>
      <c r="AQ1775" s="322">
        <f>+VLOOKUP($E1775,Consumption!$1:$1048576,MATCH(DATE(AQ$2,1,1),INV!$A$1:$LI$1),FALSE)</f>
        <v>2.0865128670000002</v>
      </c>
      <c r="AR1775" s="322">
        <f>+VLOOKUP($E1775,Consumption!$1:$1048576,MATCH(DATE(AR$2,1,1),INV!$A$1:$LI$1),FALSE)</f>
        <v>2.1277652630000001</v>
      </c>
      <c r="AS1775" s="322">
        <f>+VLOOKUP($E1775,Consumption!$1:$1048576,MATCH(DATE(AS$2,1,1),INV!$A$1:$LI$1),FALSE)</f>
        <v>2.169816918</v>
      </c>
      <c r="AT1775" s="322">
        <f>+VLOOKUP($E1775,Consumption!$1:$1048576,MATCH(DATE(AT$2,1,1),INV!$A$1:$LI$1),FALSE)</f>
        <v>2.2126880440000001</v>
      </c>
      <c r="AU1775" s="322">
        <f>+VLOOKUP($E1775,Consumption!$1:$1048576,MATCH(DATE(AU$2,1,1),INV!$A$1:$LI$1),FALSE)</f>
        <v>2.256398753</v>
      </c>
      <c r="AV1775" s="322">
        <f>+VLOOKUP($E1775,Consumption!$1:$1048576,MATCH(DATE(AV$2,1,1),INV!$A$1:$LI$1),FALSE)</f>
        <v>2.3009694930000002</v>
      </c>
      <c r="AW1775" s="322">
        <f>+VLOOKUP($E1775,Consumption!$1:$1048576,MATCH(DATE(AW$2,1,1),INV!$A$1:$LI$1),FALSE)</f>
        <v>2.3464211000000001</v>
      </c>
      <c r="AX1775" s="322">
        <f>+VLOOKUP($E1775,Consumption!$1:$1048576,MATCH(DATE(AX$2,1,1),INV!$A$1:$LI$1),FALSE)</f>
        <v>2.3927747780000002</v>
      </c>
      <c r="AY1775" s="322">
        <f>+VLOOKUP($E1775,Consumption!$1:$1048576,MATCH(DATE(AY$2,1,1),INV!$A$1:$LI$1),FALSE)</f>
        <v>2.440052026</v>
      </c>
      <c r="AZ1775" s="322">
        <f>+VLOOKUP($E1775,Consumption!$1:$1048576,MATCH(DATE(AZ$2,1,1),INV!$A$1:$LI$1),FALSE)</f>
        <v>2.4882762710000002</v>
      </c>
      <c r="BA1775" s="322">
        <f>+VLOOKUP($E1775,Consumption!$1:$1048576,MATCH(DATE(BA$2,1,1),INV!$A$1:$LI$1),FALSE)</f>
        <v>2.5374694</v>
      </c>
      <c r="BB1775" s="322">
        <f>+VLOOKUP($E1775,Consumption!$1:$1048576,MATCH(DATE(BB$2,1,1),INV!$A$1:$LI$1),FALSE)</f>
        <v>2.5876533930000001</v>
      </c>
      <c r="BC1775" s="322">
        <f>+VLOOKUP($E1775,Consumption!$1:$1048576,MATCH(DATE(BC$2,1,1),INV!$A$1:$LI$1),FALSE)</f>
        <v>2.6388502960000002</v>
      </c>
      <c r="BD1775" s="322">
        <f>+VLOOKUP($E1775,Consumption!$1:$1048576,MATCH(DATE(BD$2,1,1),INV!$A$1:$LI$1),FALSE)</f>
        <v>2.691082132</v>
      </c>
      <c r="BE1775" s="322">
        <f>+VLOOKUP($E1775,Consumption!$1:$1048576,MATCH(DATE(BE$2,1,1),INV!$A$1:$LI$1),FALSE)</f>
        <v>2.7651931940000001</v>
      </c>
      <c r="BF1775" s="322">
        <f>+VLOOKUP($E1775,Consumption!$1:$1048576,MATCH(DATE(BF$2,1,1),INV!$A$1:$LI$1),FALSE)</f>
        <v>2.820149367</v>
      </c>
      <c r="BG1775" s="322">
        <f>+VLOOKUP($E1775,Consumption!$1:$1048576,MATCH(DATE(BG$2,1,1),INV!$A$1:$LI$1),FALSE)</f>
        <v>2.8761594869999998</v>
      </c>
      <c r="BH1775" s="322">
        <f>+VLOOKUP($E1775,Consumption!$1:$1048576,MATCH(DATE(BH$2,1,1),INV!$A$1:$LI$1),FALSE)</f>
        <v>2.9332468189999998</v>
      </c>
      <c r="BI1775" s="322">
        <f>+VLOOKUP($E1775,Consumption!$1:$1048576,MATCH(DATE(BI$2,1,1),INV!$A$1:$LI$1),FALSE)</f>
        <v>2.9914351130000001</v>
      </c>
    </row>
    <row r="1776" spans="1:61" s="281" customFormat="1" ht="15" customHeight="1" x14ac:dyDescent="0.35">
      <c r="A1776" s="392"/>
      <c r="B1776" s="404"/>
      <c r="C1776" s="164" t="s">
        <v>605</v>
      </c>
      <c r="D1776" s="126"/>
      <c r="E1776" s="70" t="s">
        <v>624</v>
      </c>
      <c r="F1776" s="322">
        <f>+VLOOKUP($E1776,Consumption!$1:$1048576,MATCH(DATE(F$2,1,1),INV!$A$1:$LI$1),FALSE)</f>
        <v>0.99959328000000003</v>
      </c>
      <c r="G1776" s="322">
        <f>+VLOOKUP($E1776,Consumption!$1:$1048576,MATCH(DATE(G$2,1,1),INV!$A$1:$LI$1),FALSE)</f>
        <v>1.0189215899999999</v>
      </c>
      <c r="H1776" s="322">
        <f>+VLOOKUP($E1776,Consumption!$1:$1048576,MATCH(DATE(H$2,1,1),INV!$A$1:$LI$1),FALSE)</f>
        <v>1.0385379219999999</v>
      </c>
      <c r="I1776" s="322">
        <f>+VLOOKUP($E1776,Consumption!$1:$1048576,MATCH(DATE(I$2,1,1),INV!$A$1:$LI$1),FALSE)</f>
        <v>1.0585574209999999</v>
      </c>
      <c r="J1776" s="322">
        <f>+VLOOKUP($E1776,Consumption!$1:$1048576,MATCH(DATE(J$2,1,1),INV!$A$1:$LI$1),FALSE)</f>
        <v>1.079076575</v>
      </c>
      <c r="K1776" s="322">
        <f>+VLOOKUP($E1776,Consumption!$1:$1048576,MATCH(DATE(K$2,1,1),INV!$A$1:$LI$1),FALSE)</f>
        <v>1.100174282</v>
      </c>
      <c r="L1776" s="322">
        <f>+VLOOKUP($E1776,Consumption!$1:$1048576,MATCH(DATE(L$2,1,1),INV!$A$1:$LI$1),FALSE)</f>
        <v>1.121881999</v>
      </c>
      <c r="M1776" s="322">
        <f>+VLOOKUP($E1776,Consumption!$1:$1048576,MATCH(DATE(M$2,1,1),INV!$A$1:$LI$1),FALSE)</f>
        <v>1.1442377720000001</v>
      </c>
      <c r="N1776" s="322">
        <f>+VLOOKUP($E1776,Consumption!$1:$1048576,MATCH(DATE(N$2,1,1),INV!$A$1:$LI$1),FALSE)</f>
        <v>1.1672667080000001</v>
      </c>
      <c r="O1776" s="322">
        <f>+VLOOKUP($E1776,Consumption!$1:$1048576,MATCH(DATE(O$2,1,1),INV!$A$1:$LI$1),FALSE)</f>
        <v>1.1909800580000001</v>
      </c>
      <c r="P1776" s="322">
        <f>+VLOOKUP($E1776,Consumption!$1:$1048576,MATCH(DATE(P$2,1,1),INV!$A$1:$LI$1),FALSE)</f>
        <v>1.2154289439999999</v>
      </c>
      <c r="Q1776" s="322">
        <f>+VLOOKUP($E1776,Consumption!$1:$1048576,MATCH(DATE(Q$2,1,1),INV!$A$1:$LI$1),FALSE)</f>
        <v>1.2405615649999999</v>
      </c>
      <c r="R1776" s="322">
        <f>+VLOOKUP($E1776,Consumption!$1:$1048576,MATCH(DATE(R$2,1,1),INV!$A$1:$LI$1),FALSE)</f>
        <v>1.2663597769999999</v>
      </c>
      <c r="S1776" s="322">
        <f>+VLOOKUP($E1776,Consumption!$1:$1048576,MATCH(DATE(S$2,1,1),INV!$A$1:$LI$1),FALSE)</f>
        <v>1.2928089970000001</v>
      </c>
      <c r="T1776" s="322">
        <f>+VLOOKUP($E1776,Consumption!$1:$1048576,MATCH(DATE(T$2,1,1),INV!$A$1:$LI$1),FALSE)</f>
        <v>1.31989293</v>
      </c>
      <c r="U1776" s="322">
        <f>+VLOOKUP($E1776,Consumption!$1:$1048576,MATCH(DATE(U$2,1,1),INV!$A$1:$LI$1),FALSE)</f>
        <v>1.34759352</v>
      </c>
      <c r="V1776" s="322">
        <f>+VLOOKUP($E1776,Consumption!$1:$1048576,MATCH(DATE(V$2,1,1),INV!$A$1:$LI$1),FALSE)</f>
        <v>1.375892433</v>
      </c>
      <c r="W1776" s="322">
        <f>+VLOOKUP($E1776,Consumption!$1:$1048576,MATCH(DATE(W$2,1,1),INV!$A$1:$LI$1),FALSE)</f>
        <v>1.4047720779999999</v>
      </c>
      <c r="X1776" s="322">
        <f>+VLOOKUP($E1776,Consumption!$1:$1048576,MATCH(DATE(X$2,1,1),INV!$A$1:$LI$1),FALSE)</f>
        <v>1.4342168609999999</v>
      </c>
      <c r="Y1776" s="322">
        <f>+VLOOKUP($E1776,Consumption!$1:$1048576,MATCH(DATE(Y$2,1,1),INV!$A$1:$LI$1),FALSE)</f>
        <v>1.464213931</v>
      </c>
      <c r="Z1776" s="322">
        <f>+VLOOKUP($E1776,Consumption!$1:$1048576,MATCH(DATE(Z$2,1,1),INV!$A$1:$LI$1),FALSE)</f>
        <v>1.494714278</v>
      </c>
      <c r="AA1776" s="322">
        <f>+VLOOKUP($E1776,Consumption!$1:$1048576,MATCH(DATE(AA$2,1,1),INV!$A$1:$LI$1),FALSE)</f>
        <v>1.525744998</v>
      </c>
      <c r="AB1776" s="322">
        <f>+VLOOKUP($E1776,Consumption!$1:$1048576,MATCH(DATE(AB$2,1,1),INV!$A$1:$LI$1),FALSE)</f>
        <v>1.557307636</v>
      </c>
      <c r="AC1776" s="322">
        <f>+VLOOKUP($E1776,Consumption!$1:$1048576,MATCH(DATE(AC$2,1,1),INV!$A$1:$LI$1),FALSE)</f>
        <v>1.5894019559999999</v>
      </c>
      <c r="AD1776" s="322">
        <f>+VLOOKUP($E1776,Consumption!$1:$1048576,MATCH(DATE(AD$2,1,1),INV!$A$1:$LI$1),FALSE)</f>
        <v>1.6220308640000001</v>
      </c>
      <c r="AE1776" s="322">
        <f>+VLOOKUP($E1776,Consumption!$1:$1048576,MATCH(DATE(AE$2,1,1),INV!$A$1:$LI$1),FALSE)</f>
        <v>1.655084982</v>
      </c>
      <c r="AF1776" s="322">
        <f>+VLOOKUP($E1776,Consumption!$1:$1048576,MATCH(DATE(AF$2,1,1),INV!$A$1:$LI$1),FALSE)</f>
        <v>1.688617064</v>
      </c>
      <c r="AG1776" s="322">
        <f>+VLOOKUP($E1776,Consumption!$1:$1048576,MATCH(DATE(AG$2,1,1),INV!$A$1:$LI$1),FALSE)</f>
        <v>1.7226444860000001</v>
      </c>
      <c r="AH1776" s="322">
        <f>+VLOOKUP($E1776,Consumption!$1:$1048576,MATCH(DATE(AH$2,1,1),INV!$A$1:$LI$1),FALSE)</f>
        <v>1.757178503</v>
      </c>
      <c r="AI1776" s="322">
        <f>+VLOOKUP($E1776,Consumption!$1:$1048576,MATCH(DATE(AI$2,1,1),INV!$A$1:$LI$1),FALSE)</f>
        <v>1.792231712</v>
      </c>
      <c r="AJ1776" s="322">
        <f>+VLOOKUP($E1776,Consumption!$1:$1048576,MATCH(DATE(AJ$2,1,1),INV!$A$1:$LI$1),FALSE)</f>
        <v>1.8278206100000001</v>
      </c>
      <c r="AK1776" s="322">
        <f>+VLOOKUP($E1776,Consumption!$1:$1048576,MATCH(DATE(AK$2,1,1),INV!$A$1:$LI$1),FALSE)</f>
        <v>1.8639659900000001</v>
      </c>
      <c r="AL1776" s="322">
        <f>+VLOOKUP($E1776,Consumption!$1:$1048576,MATCH(DATE(AL$2,1,1),INV!$A$1:$LI$1),FALSE)</f>
        <v>1.9006924970000001</v>
      </c>
      <c r="AM1776" s="322">
        <f>+VLOOKUP($E1776,Consumption!$1:$1048576,MATCH(DATE(AM$2,1,1),INV!$A$1:$LI$1),FALSE)</f>
        <v>1.93802758</v>
      </c>
      <c r="AN1776" s="322">
        <f>+VLOOKUP($E1776,Consumption!$1:$1048576,MATCH(DATE(AN$2,1,1),INV!$A$1:$LI$1),FALSE)</f>
        <v>1.976000435</v>
      </c>
      <c r="AO1776" s="322">
        <f>+VLOOKUP($E1776,Consumption!$1:$1048576,MATCH(DATE(AO$2,1,1),INV!$A$1:$LI$1),FALSE)</f>
        <v>2.0146410829999999</v>
      </c>
      <c r="AP1776" s="322">
        <f>+VLOOKUP($E1776,Consumption!$1:$1048576,MATCH(DATE(AP$2,1,1),INV!$A$1:$LI$1),FALSE)</f>
        <v>2.0539488939999999</v>
      </c>
      <c r="AQ1776" s="322">
        <f>+VLOOKUP($E1776,Consumption!$1:$1048576,MATCH(DATE(AQ$2,1,1),INV!$A$1:$LI$1),FALSE)</f>
        <v>2.0939479759999999</v>
      </c>
      <c r="AR1776" s="322">
        <f>+VLOOKUP($E1776,Consumption!$1:$1048576,MATCH(DATE(AR$2,1,1),INV!$A$1:$LI$1),FALSE)</f>
        <v>2.1346656670000002</v>
      </c>
      <c r="AS1776" s="322">
        <f>+VLOOKUP($E1776,Consumption!$1:$1048576,MATCH(DATE(AS$2,1,1),INV!$A$1:$LI$1),FALSE)</f>
        <v>2.1761284019999998</v>
      </c>
      <c r="AT1776" s="322">
        <f>+VLOOKUP($E1776,Consumption!$1:$1048576,MATCH(DATE(AT$2,1,1),INV!$A$1:$LI$1),FALSE)</f>
        <v>2.2183614930000002</v>
      </c>
      <c r="AU1776" s="322">
        <f>+VLOOKUP($E1776,Consumption!$1:$1048576,MATCH(DATE(AU$2,1,1),INV!$A$1:$LI$1),FALSE)</f>
        <v>2.2613896790000001</v>
      </c>
      <c r="AV1776" s="322">
        <f>+VLOOKUP($E1776,Consumption!$1:$1048576,MATCH(DATE(AV$2,1,1),INV!$A$1:$LI$1),FALSE)</f>
        <v>2.3052379680000001</v>
      </c>
      <c r="AW1776" s="322">
        <f>+VLOOKUP($E1776,Consumption!$1:$1048576,MATCH(DATE(AW$2,1,1),INV!$A$1:$LI$1),FALSE)</f>
        <v>2.349931888</v>
      </c>
      <c r="AX1776" s="322">
        <f>+VLOOKUP($E1776,Consumption!$1:$1048576,MATCH(DATE(AX$2,1,1),INV!$A$1:$LI$1),FALSE)</f>
        <v>2.3954975100000002</v>
      </c>
      <c r="AY1776" s="322">
        <f>+VLOOKUP($E1776,Consumption!$1:$1048576,MATCH(DATE(AY$2,1,1),INV!$A$1:$LI$1),FALSE)</f>
        <v>2.441961311</v>
      </c>
      <c r="AZ1776" s="322">
        <f>+VLOOKUP($E1776,Consumption!$1:$1048576,MATCH(DATE(AZ$2,1,1),INV!$A$1:$LI$1),FALSE)</f>
        <v>2.48935248</v>
      </c>
      <c r="BA1776" s="322">
        <f>+VLOOKUP($E1776,Consumption!$1:$1048576,MATCH(DATE(BA$2,1,1),INV!$A$1:$LI$1),FALSE)</f>
        <v>2.5376983640000002</v>
      </c>
      <c r="BB1776" s="322">
        <f>+VLOOKUP($E1776,Consumption!$1:$1048576,MATCH(DATE(BB$2,1,1),INV!$A$1:$LI$1),FALSE)</f>
        <v>2.5870258860000002</v>
      </c>
      <c r="BC1776" s="322">
        <f>+VLOOKUP($E1776,Consumption!$1:$1048576,MATCH(DATE(BC$2,1,1),INV!$A$1:$LI$1),FALSE)</f>
        <v>2.6373615589999999</v>
      </c>
      <c r="BD1776" s="322">
        <f>+VLOOKUP($E1776,Consumption!$1:$1048576,MATCH(DATE(BD$2,1,1),INV!$A$1:$LI$1),FALSE)</f>
        <v>2.6887313310000001</v>
      </c>
      <c r="BE1776" s="322">
        <f>+VLOOKUP($E1776,Consumption!$1:$1048576,MATCH(DATE(BE$2,1,1),INV!$A$1:$LI$1),FALSE)</f>
        <v>2.786086364</v>
      </c>
      <c r="BF1776" s="322">
        <f>+VLOOKUP($E1776,Consumption!$1:$1048576,MATCH(DATE(BF$2,1,1),INV!$A$1:$LI$1),FALSE)</f>
        <v>2.8409929420000002</v>
      </c>
      <c r="BG1776" s="322">
        <f>+VLOOKUP($E1776,Consumption!$1:$1048576,MATCH(DATE(BG$2,1,1),INV!$A$1:$LI$1),FALSE)</f>
        <v>2.8968817680000001</v>
      </c>
      <c r="BH1776" s="322">
        <f>+VLOOKUP($E1776,Consumption!$1:$1048576,MATCH(DATE(BH$2,1,1),INV!$A$1:$LI$1),FALSE)</f>
        <v>2.953776672</v>
      </c>
      <c r="BI1776" s="322">
        <f>+VLOOKUP($E1776,Consumption!$1:$1048576,MATCH(DATE(BI$2,1,1),INV!$A$1:$LI$1),FALSE)</f>
        <v>3.0117025069999999</v>
      </c>
    </row>
    <row r="1777" spans="1:61" s="281" customFormat="1" ht="15" customHeight="1" x14ac:dyDescent="0.35">
      <c r="A1777" s="392"/>
      <c r="B1777" s="404"/>
      <c r="C1777" s="164" t="s">
        <v>606</v>
      </c>
      <c r="D1777" s="126"/>
      <c r="E1777" s="70" t="s">
        <v>625</v>
      </c>
      <c r="F1777" s="322">
        <f>+VLOOKUP($E1777,Consumption!$1:$1048576,MATCH(DATE(F$2,1,1),INV!$A$1:$LI$1),FALSE)</f>
        <v>0.99930365919999997</v>
      </c>
      <c r="G1777" s="322">
        <f>+VLOOKUP($E1777,Consumption!$1:$1048576,MATCH(DATE(G$2,1,1),INV!$A$1:$LI$1),FALSE)</f>
        <v>1.0178944649999999</v>
      </c>
      <c r="H1777" s="322">
        <f>+VLOOKUP($E1777,Consumption!$1:$1048576,MATCH(DATE(H$2,1,1),INV!$A$1:$LI$1),FALSE)</f>
        <v>1.036553931</v>
      </c>
      <c r="I1777" s="322">
        <f>+VLOOKUP($E1777,Consumption!$1:$1048576,MATCH(DATE(I$2,1,1),INV!$A$1:$LI$1),FALSE)</f>
        <v>1.055640704</v>
      </c>
      <c r="J1777" s="322">
        <f>+VLOOKUP($E1777,Consumption!$1:$1048576,MATCH(DATE(J$2,1,1),INV!$A$1:$LI$1),FALSE)</f>
        <v>1.0754046909999999</v>
      </c>
      <c r="K1777" s="322">
        <f>+VLOOKUP($E1777,Consumption!$1:$1048576,MATCH(DATE(K$2,1,1),INV!$A$1:$LI$1),FALSE)</f>
        <v>1.095989586</v>
      </c>
      <c r="L1777" s="322">
        <f>+VLOOKUP($E1777,Consumption!$1:$1048576,MATCH(DATE(L$2,1,1),INV!$A$1:$LI$1),FALSE)</f>
        <v>1.11743248</v>
      </c>
      <c r="M1777" s="322">
        <f>+VLOOKUP($E1777,Consumption!$1:$1048576,MATCH(DATE(M$2,1,1),INV!$A$1:$LI$1),FALSE)</f>
        <v>1.139739719</v>
      </c>
      <c r="N1777" s="322">
        <f>+VLOOKUP($E1777,Consumption!$1:$1048576,MATCH(DATE(N$2,1,1),INV!$A$1:$LI$1),FALSE)</f>
        <v>1.162906437</v>
      </c>
      <c r="O1777" s="322">
        <f>+VLOOKUP($E1777,Consumption!$1:$1048576,MATCH(DATE(O$2,1,1),INV!$A$1:$LI$1),FALSE)</f>
        <v>1.1869217569999999</v>
      </c>
      <c r="P1777" s="322">
        <f>+VLOOKUP($E1777,Consumption!$1:$1048576,MATCH(DATE(P$2,1,1),INV!$A$1:$LI$1),FALSE)</f>
        <v>1.2118291539999999</v>
      </c>
      <c r="Q1777" s="322">
        <f>+VLOOKUP($E1777,Consumption!$1:$1048576,MATCH(DATE(Q$2,1,1),INV!$A$1:$LI$1),FALSE)</f>
        <v>1.2375873260000001</v>
      </c>
      <c r="R1777" s="322">
        <f>+VLOOKUP($E1777,Consumption!$1:$1048576,MATCH(DATE(R$2,1,1),INV!$A$1:$LI$1),FALSE)</f>
        <v>1.26415141</v>
      </c>
      <c r="S1777" s="322">
        <f>+VLOOKUP($E1777,Consumption!$1:$1048576,MATCH(DATE(S$2,1,1),INV!$A$1:$LI$1),FALSE)</f>
        <v>1.2914811690000001</v>
      </c>
      <c r="T1777" s="322">
        <f>+VLOOKUP($E1777,Consumption!$1:$1048576,MATCH(DATE(T$2,1,1),INV!$A$1:$LI$1),FALSE)</f>
        <v>1.3195381799999999</v>
      </c>
      <c r="U1777" s="322">
        <f>+VLOOKUP($E1777,Consumption!$1:$1048576,MATCH(DATE(U$2,1,1),INV!$A$1:$LI$1),FALSE)</f>
        <v>1.348284085</v>
      </c>
      <c r="V1777" s="322">
        <f>+VLOOKUP($E1777,Consumption!$1:$1048576,MATCH(DATE(V$2,1,1),INV!$A$1:$LI$1),FALSE)</f>
        <v>1.3776815010000001</v>
      </c>
      <c r="W1777" s="322">
        <f>+VLOOKUP($E1777,Consumption!$1:$1048576,MATCH(DATE(W$2,1,1),INV!$A$1:$LI$1),FALSE)</f>
        <v>1.4076936330000001</v>
      </c>
      <c r="X1777" s="322">
        <f>+VLOOKUP($E1777,Consumption!$1:$1048576,MATCH(DATE(X$2,1,1),INV!$A$1:$LI$1),FALSE)</f>
        <v>1.4382864440000001</v>
      </c>
      <c r="Y1777" s="322">
        <f>+VLOOKUP($E1777,Consumption!$1:$1048576,MATCH(DATE(Y$2,1,1),INV!$A$1:$LI$1),FALSE)</f>
        <v>1.4694298109999999</v>
      </c>
      <c r="Z1777" s="322">
        <f>+VLOOKUP($E1777,Consumption!$1:$1048576,MATCH(DATE(Z$2,1,1),INV!$A$1:$LI$1),FALSE)</f>
        <v>1.5010525990000001</v>
      </c>
      <c r="AA1777" s="322">
        <f>+VLOOKUP($E1777,Consumption!$1:$1048576,MATCH(DATE(AA$2,1,1),INV!$A$1:$LI$1),FALSE)</f>
        <v>1.5331496790000001</v>
      </c>
      <c r="AB1777" s="322">
        <f>+VLOOKUP($E1777,Consumption!$1:$1048576,MATCH(DATE(AB$2,1,1),INV!$A$1:$LI$1),FALSE)</f>
        <v>1.565720921</v>
      </c>
      <c r="AC1777" s="322">
        <f>+VLOOKUP($E1777,Consumption!$1:$1048576,MATCH(DATE(AC$2,1,1),INV!$A$1:$LI$1),FALSE)</f>
        <v>1.5987651780000001</v>
      </c>
      <c r="AD1777" s="322">
        <f>+VLOOKUP($E1777,Consumption!$1:$1048576,MATCH(DATE(AD$2,1,1),INV!$A$1:$LI$1),FALSE)</f>
        <v>1.6322827559999999</v>
      </c>
      <c r="AE1777" s="322">
        <f>+VLOOKUP($E1777,Consumption!$1:$1048576,MATCH(DATE(AE$2,1,1),INV!$A$1:$LI$1),FALSE)</f>
        <v>1.6661422699999999</v>
      </c>
      <c r="AF1777" s="322">
        <f>+VLOOKUP($E1777,Consumption!$1:$1048576,MATCH(DATE(AF$2,1,1),INV!$A$1:$LI$1),FALSE)</f>
        <v>1.7003306979999999</v>
      </c>
      <c r="AG1777" s="322">
        <f>+VLOOKUP($E1777,Consumption!$1:$1048576,MATCH(DATE(AG$2,1,1),INV!$A$1:$LI$1),FALSE)</f>
        <v>1.734859199</v>
      </c>
      <c r="AH1777" s="322">
        <f>+VLOOKUP($E1777,Consumption!$1:$1048576,MATCH(DATE(AH$2,1,1),INV!$A$1:$LI$1),FALSE)</f>
        <v>1.7697442109999999</v>
      </c>
      <c r="AI1777" s="322">
        <f>+VLOOKUP($E1777,Consumption!$1:$1048576,MATCH(DATE(AI$2,1,1),INV!$A$1:$LI$1),FALSE)</f>
        <v>1.8050061529999999</v>
      </c>
      <c r="AJ1777" s="322">
        <f>+VLOOKUP($E1777,Consumption!$1:$1048576,MATCH(DATE(AJ$2,1,1),INV!$A$1:$LI$1),FALSE)</f>
        <v>1.8406704979999999</v>
      </c>
      <c r="AK1777" s="322">
        <f>+VLOOKUP($E1777,Consumption!$1:$1048576,MATCH(DATE(AK$2,1,1),INV!$A$1:$LI$1),FALSE)</f>
        <v>1.876767802</v>
      </c>
      <c r="AL1777" s="322">
        <f>+VLOOKUP($E1777,Consumption!$1:$1048576,MATCH(DATE(AL$2,1,1),INV!$A$1:$LI$1),FALSE)</f>
        <v>1.9133335739999999</v>
      </c>
      <c r="AM1777" s="322">
        <f>+VLOOKUP($E1777,Consumption!$1:$1048576,MATCH(DATE(AM$2,1,1),INV!$A$1:$LI$1),FALSE)</f>
        <v>1.9504067060000001</v>
      </c>
      <c r="AN1777" s="322">
        <f>+VLOOKUP($E1777,Consumption!$1:$1048576,MATCH(DATE(AN$2,1,1),INV!$A$1:$LI$1),FALSE)</f>
        <v>1.988028071</v>
      </c>
      <c r="AO1777" s="322">
        <f>+VLOOKUP($E1777,Consumption!$1:$1048576,MATCH(DATE(AO$2,1,1),INV!$A$1:$LI$1),FALSE)</f>
        <v>2.026239254</v>
      </c>
      <c r="AP1777" s="322">
        <f>+VLOOKUP($E1777,Consumption!$1:$1048576,MATCH(DATE(AP$2,1,1),INV!$A$1:$LI$1),FALSE)</f>
        <v>2.0650437629999998</v>
      </c>
      <c r="AQ1777" s="322">
        <f>+VLOOKUP($E1777,Consumption!$1:$1048576,MATCH(DATE(AQ$2,1,1),INV!$A$1:$LI$1),FALSE)</f>
        <v>2.1044582300000001</v>
      </c>
      <c r="AR1777" s="322">
        <f>+VLOOKUP($E1777,Consumption!$1:$1048576,MATCH(DATE(AR$2,1,1),INV!$A$1:$LI$1),FALSE)</f>
        <v>2.1445089319999999</v>
      </c>
      <c r="AS1777" s="322">
        <f>+VLOOKUP($E1777,Consumption!$1:$1048576,MATCH(DATE(AS$2,1,1),INV!$A$1:$LI$1),FALSE)</f>
        <v>2.1852267109999999</v>
      </c>
      <c r="AT1777" s="322">
        <f>+VLOOKUP($E1777,Consumption!$1:$1048576,MATCH(DATE(AT$2,1,1),INV!$A$1:$LI$1),FALSE)</f>
        <v>2.2266441299999999</v>
      </c>
      <c r="AU1777" s="322">
        <f>+VLOOKUP($E1777,Consumption!$1:$1048576,MATCH(DATE(AU$2,1,1),INV!$A$1:$LI$1),FALSE)</f>
        <v>2.2687939789999998</v>
      </c>
      <c r="AV1777" s="322">
        <f>+VLOOKUP($E1777,Consumption!$1:$1048576,MATCH(DATE(AV$2,1,1),INV!$A$1:$LI$1),FALSE)</f>
        <v>2.3117100349999999</v>
      </c>
      <c r="AW1777" s="322">
        <f>+VLOOKUP($E1777,Consumption!$1:$1048576,MATCH(DATE(AW$2,1,1),INV!$A$1:$LI$1),FALSE)</f>
        <v>2.3554264169999999</v>
      </c>
      <c r="AX1777" s="322">
        <f>+VLOOKUP($E1777,Consumption!$1:$1048576,MATCH(DATE(AX$2,1,1),INV!$A$1:$LI$1),FALSE)</f>
        <v>2.3999773819999999</v>
      </c>
      <c r="AY1777" s="322">
        <f>+VLOOKUP($E1777,Consumption!$1:$1048576,MATCH(DATE(AY$2,1,1),INV!$A$1:$LI$1),FALSE)</f>
        <v>2.4453970790000001</v>
      </c>
      <c r="AZ1777" s="322">
        <f>+VLOOKUP($E1777,Consumption!$1:$1048576,MATCH(DATE(AZ$2,1,1),INV!$A$1:$LI$1),FALSE)</f>
        <v>2.4917210010000002</v>
      </c>
      <c r="BA1777" s="322">
        <f>+VLOOKUP($E1777,Consumption!$1:$1048576,MATCH(DATE(BA$2,1,1),INV!$A$1:$LI$1),FALSE)</f>
        <v>2.538985362</v>
      </c>
      <c r="BB1777" s="322">
        <f>+VLOOKUP($E1777,Consumption!$1:$1048576,MATCH(DATE(BB$2,1,1),INV!$A$1:$LI$1),FALSE)</f>
        <v>2.5872243340000001</v>
      </c>
      <c r="BC1777" s="322">
        <f>+VLOOKUP($E1777,Consumption!$1:$1048576,MATCH(DATE(BC$2,1,1),INV!$A$1:$LI$1),FALSE)</f>
        <v>2.6364699360000001</v>
      </c>
      <c r="BD1777" s="322">
        <f>+VLOOKUP($E1777,Consumption!$1:$1048576,MATCH(DATE(BD$2,1,1),INV!$A$1:$LI$1),FALSE)</f>
        <v>2.6867522739999998</v>
      </c>
      <c r="BE1777" s="322">
        <f>+VLOOKUP($E1777,Consumption!$1:$1048576,MATCH(DATE(BE$2,1,1),INV!$A$1:$LI$1),FALSE)</f>
        <v>2.8176845030000002</v>
      </c>
      <c r="BF1777" s="322">
        <f>+VLOOKUP($E1777,Consumption!$1:$1048576,MATCH(DATE(BF$2,1,1),INV!$A$1:$LI$1),FALSE)</f>
        <v>2.8725504530000001</v>
      </c>
      <c r="BG1777" s="322">
        <f>+VLOOKUP($E1777,Consumption!$1:$1048576,MATCH(DATE(BG$2,1,1),INV!$A$1:$LI$1),FALSE)</f>
        <v>2.9283038920000002</v>
      </c>
      <c r="BH1777" s="322">
        <f>+VLOOKUP($E1777,Consumption!$1:$1048576,MATCH(DATE(BH$2,1,1),INV!$A$1:$LI$1),FALSE)</f>
        <v>2.984970315</v>
      </c>
      <c r="BI1777" s="322">
        <f>+VLOOKUP($E1777,Consumption!$1:$1048576,MATCH(DATE(BI$2,1,1),INV!$A$1:$LI$1),FALSE)</f>
        <v>3.0425767160000001</v>
      </c>
    </row>
    <row r="1778" spans="1:61" s="281" customFormat="1" ht="15" customHeight="1" x14ac:dyDescent="0.35">
      <c r="A1778" s="392"/>
      <c r="B1778" s="404"/>
      <c r="C1778" s="164" t="s">
        <v>607</v>
      </c>
      <c r="D1778" s="126"/>
      <c r="E1778" s="70" t="s">
        <v>626</v>
      </c>
      <c r="F1778" s="322">
        <f>+VLOOKUP($E1778,Consumption!$1:$1048576,MATCH(DATE(F$2,1,1),INV!$A$1:$LI$1),FALSE)</f>
        <v>0.99911632120000005</v>
      </c>
      <c r="G1778" s="322">
        <f>+VLOOKUP($E1778,Consumption!$1:$1048576,MATCH(DATE(G$2,1,1),INV!$A$1:$LI$1),FALSE)</f>
        <v>1.017717862</v>
      </c>
      <c r="H1778" s="322">
        <f>+VLOOKUP($E1778,Consumption!$1:$1048576,MATCH(DATE(H$2,1,1),INV!$A$1:$LI$1),FALSE)</f>
        <v>1.036485734</v>
      </c>
      <c r="I1778" s="322">
        <f>+VLOOKUP($E1778,Consumption!$1:$1048576,MATCH(DATE(I$2,1,1),INV!$A$1:$LI$1),FALSE)</f>
        <v>1.055595214</v>
      </c>
      <c r="J1778" s="322">
        <f>+VLOOKUP($E1778,Consumption!$1:$1048576,MATCH(DATE(J$2,1,1),INV!$A$1:$LI$1),FALSE)</f>
        <v>1.0752010299999999</v>
      </c>
      <c r="K1778" s="322">
        <f>+VLOOKUP($E1778,Consumption!$1:$1048576,MATCH(DATE(K$2,1,1),INV!$A$1:$LI$1),FALSE)</f>
        <v>1.0954446799999999</v>
      </c>
      <c r="L1778" s="322">
        <f>+VLOOKUP($E1778,Consumption!$1:$1048576,MATCH(DATE(L$2,1,1),INV!$A$1:$LI$1),FALSE)</f>
        <v>1.1164019169999999</v>
      </c>
      <c r="M1778" s="322">
        <f>+VLOOKUP($E1778,Consumption!$1:$1048576,MATCH(DATE(M$2,1,1),INV!$A$1:$LI$1),FALSE)</f>
        <v>1.138178081</v>
      </c>
      <c r="N1778" s="322">
        <f>+VLOOKUP($E1778,Consumption!$1:$1048576,MATCH(DATE(N$2,1,1),INV!$A$1:$LI$1),FALSE)</f>
        <v>1.160840571</v>
      </c>
      <c r="O1778" s="322">
        <f>+VLOOKUP($E1778,Consumption!$1:$1048576,MATCH(DATE(O$2,1,1),INV!$A$1:$LI$1),FALSE)</f>
        <v>1.1844156459999999</v>
      </c>
      <c r="P1778" s="322">
        <f>+VLOOKUP($E1778,Consumption!$1:$1048576,MATCH(DATE(P$2,1,1),INV!$A$1:$LI$1),FALSE)</f>
        <v>1.2089799670000001</v>
      </c>
      <c r="Q1778" s="322">
        <f>+VLOOKUP($E1778,Consumption!$1:$1048576,MATCH(DATE(Q$2,1,1),INV!$A$1:$LI$1),FALSE)</f>
        <v>1.234410566</v>
      </c>
      <c r="R1778" s="322">
        <f>+VLOOKUP($E1778,Consumption!$1:$1048576,MATCH(DATE(R$2,1,1),INV!$A$1:$LI$1),FALSE)</f>
        <v>1.2606918140000001</v>
      </c>
      <c r="S1778" s="322">
        <f>+VLOOKUP($E1778,Consumption!$1:$1048576,MATCH(DATE(S$2,1,1),INV!$A$1:$LI$1),FALSE)</f>
        <v>1.287810256</v>
      </c>
      <c r="T1778" s="322">
        <f>+VLOOKUP($E1778,Consumption!$1:$1048576,MATCH(DATE(T$2,1,1),INV!$A$1:$LI$1),FALSE)</f>
        <v>1.3157350139999999</v>
      </c>
      <c r="U1778" s="322">
        <f>+VLOOKUP($E1778,Consumption!$1:$1048576,MATCH(DATE(U$2,1,1),INV!$A$1:$LI$1),FALSE)</f>
        <v>1.3444215349999999</v>
      </c>
      <c r="V1778" s="322">
        <f>+VLOOKUP($E1778,Consumption!$1:$1048576,MATCH(DATE(V$2,1,1),INV!$A$1:$LI$1),FALSE)</f>
        <v>1.3738198260000001</v>
      </c>
      <c r="W1778" s="322">
        <f>+VLOOKUP($E1778,Consumption!$1:$1048576,MATCH(DATE(W$2,1,1),INV!$A$1:$LI$1),FALSE)</f>
        <v>1.4038802109999999</v>
      </c>
      <c r="X1778" s="322">
        <f>+VLOOKUP($E1778,Consumption!$1:$1048576,MATCH(DATE(X$2,1,1),INV!$A$1:$LI$1),FALSE)</f>
        <v>1.4345574059999999</v>
      </c>
      <c r="Y1778" s="322">
        <f>+VLOOKUP($E1778,Consumption!$1:$1048576,MATCH(DATE(Y$2,1,1),INV!$A$1:$LI$1),FALSE)</f>
        <v>1.4658123270000001</v>
      </c>
      <c r="Z1778" s="322">
        <f>+VLOOKUP($E1778,Consumption!$1:$1048576,MATCH(DATE(Z$2,1,1),INV!$A$1:$LI$1),FALSE)</f>
        <v>1.4975501040000001</v>
      </c>
      <c r="AA1778" s="322">
        <f>+VLOOKUP($E1778,Consumption!$1:$1048576,MATCH(DATE(AA$2,1,1),INV!$A$1:$LI$1),FALSE)</f>
        <v>1.5298241800000001</v>
      </c>
      <c r="AB1778" s="322">
        <f>+VLOOKUP($E1778,Consumption!$1:$1048576,MATCH(DATE(AB$2,1,1),INV!$A$1:$LI$1),FALSE)</f>
        <v>1.5626017649999999</v>
      </c>
      <c r="AC1778" s="322">
        <f>+VLOOKUP($E1778,Consumption!$1:$1048576,MATCH(DATE(AC$2,1,1),INV!$A$1:$LI$1),FALSE)</f>
        <v>1.595850344</v>
      </c>
      <c r="AD1778" s="322">
        <f>+VLOOKUP($E1778,Consumption!$1:$1048576,MATCH(DATE(AD$2,1,1),INV!$A$1:$LI$1),FALSE)</f>
        <v>1.6295549949999999</v>
      </c>
      <c r="AE1778" s="322">
        <f>+VLOOKUP($E1778,Consumption!$1:$1048576,MATCH(DATE(AE$2,1,1),INV!$A$1:$LI$1),FALSE)</f>
        <v>1.663530572</v>
      </c>
      <c r="AF1778" s="322">
        <f>+VLOOKUP($E1778,Consumption!$1:$1048576,MATCH(DATE(AF$2,1,1),INV!$A$1:$LI$1),FALSE)</f>
        <v>1.697934206</v>
      </c>
      <c r="AG1778" s="322">
        <f>+VLOOKUP($E1778,Consumption!$1:$1048576,MATCH(DATE(AG$2,1,1),INV!$A$1:$LI$1),FALSE)</f>
        <v>1.732763211</v>
      </c>
      <c r="AH1778" s="322">
        <f>+VLOOKUP($E1778,Consumption!$1:$1048576,MATCH(DATE(AH$2,1,1),INV!$A$1:$LI$1),FALSE)</f>
        <v>1.767982218</v>
      </c>
      <c r="AI1778" s="322">
        <f>+VLOOKUP($E1778,Consumption!$1:$1048576,MATCH(DATE(AI$2,1,1),INV!$A$1:$LI$1),FALSE)</f>
        <v>1.8035665460000001</v>
      </c>
      <c r="AJ1778" s="322">
        <f>+VLOOKUP($E1778,Consumption!$1:$1048576,MATCH(DATE(AJ$2,1,1),INV!$A$1:$LI$1),FALSE)</f>
        <v>1.8395136160000001</v>
      </c>
      <c r="AK1778" s="322">
        <f>+VLOOKUP($E1778,Consumption!$1:$1048576,MATCH(DATE(AK$2,1,1),INV!$A$1:$LI$1),FALSE)</f>
        <v>1.8758413709999999</v>
      </c>
      <c r="AL1778" s="322">
        <f>+VLOOKUP($E1778,Consumption!$1:$1048576,MATCH(DATE(AL$2,1,1),INV!$A$1:$LI$1),FALSE)</f>
        <v>1.912582891</v>
      </c>
      <c r="AM1778" s="322">
        <f>+VLOOKUP($E1778,Consumption!$1:$1048576,MATCH(DATE(AM$2,1,1),INV!$A$1:$LI$1),FALSE)</f>
        <v>1.9497804329999999</v>
      </c>
      <c r="AN1778" s="322">
        <f>+VLOOKUP($E1778,Consumption!$1:$1048576,MATCH(DATE(AN$2,1,1),INV!$A$1:$LI$1),FALSE)</f>
        <v>1.9874807219999999</v>
      </c>
      <c r="AO1778" s="322">
        <f>+VLOOKUP($E1778,Consumption!$1:$1048576,MATCH(DATE(AO$2,1,1),INV!$A$1:$LI$1),FALSE)</f>
        <v>2.025731671</v>
      </c>
      <c r="AP1778" s="322">
        <f>+VLOOKUP($E1778,Consumption!$1:$1048576,MATCH(DATE(AP$2,1,1),INV!$A$1:$LI$1),FALSE)</f>
        <v>2.064530998</v>
      </c>
      <c r="AQ1778" s="322">
        <f>+VLOOKUP($E1778,Consumption!$1:$1048576,MATCH(DATE(AQ$2,1,1),INV!$A$1:$LI$1),FALSE)</f>
        <v>2.1039359219999998</v>
      </c>
      <c r="AR1778" s="322">
        <f>+VLOOKUP($E1778,Consumption!$1:$1048576,MATCH(DATE(AR$2,1,1),INV!$A$1:$LI$1),FALSE)</f>
        <v>2.143991008</v>
      </c>
      <c r="AS1778" s="322">
        <f>+VLOOKUP($E1778,Consumption!$1:$1048576,MATCH(DATE(AS$2,1,1),INV!$A$1:$LI$1),FALSE)</f>
        <v>2.184723585</v>
      </c>
      <c r="AT1778" s="322">
        <f>+VLOOKUP($E1778,Consumption!$1:$1048576,MATCH(DATE(AT$2,1,1),INV!$A$1:$LI$1),FALSE)</f>
        <v>2.2261530010000001</v>
      </c>
      <c r="AU1778" s="322">
        <f>+VLOOKUP($E1778,Consumption!$1:$1048576,MATCH(DATE(AU$2,1,1),INV!$A$1:$LI$1),FALSE)</f>
        <v>2.2682985840000001</v>
      </c>
      <c r="AV1778" s="322">
        <f>+VLOOKUP($E1778,Consumption!$1:$1048576,MATCH(DATE(AV$2,1,1),INV!$A$1:$LI$1),FALSE)</f>
        <v>2.3111841279999998</v>
      </c>
      <c r="AW1778" s="322">
        <f>+VLOOKUP($E1778,Consumption!$1:$1048576,MATCH(DATE(AW$2,1,1),INV!$A$1:$LI$1),FALSE)</f>
        <v>2.354838591</v>
      </c>
      <c r="AX1778" s="322">
        <f>+VLOOKUP($E1778,Consumption!$1:$1048576,MATCH(DATE(AX$2,1,1),INV!$A$1:$LI$1),FALSE)</f>
        <v>2.3992951210000002</v>
      </c>
      <c r="AY1778" s="322">
        <f>+VLOOKUP($E1778,Consumption!$1:$1048576,MATCH(DATE(AY$2,1,1),INV!$A$1:$LI$1),FALSE)</f>
        <v>2.4445894639999999</v>
      </c>
      <c r="AZ1778" s="322">
        <f>+VLOOKUP($E1778,Consumption!$1:$1048576,MATCH(DATE(AZ$2,1,1),INV!$A$1:$LI$1),FALSE)</f>
        <v>2.4907624049999999</v>
      </c>
      <c r="BA1778" s="322">
        <f>+VLOOKUP($E1778,Consumption!$1:$1048576,MATCH(DATE(BA$2,1,1),INV!$A$1:$LI$1),FALSE)</f>
        <v>2.5378496230000001</v>
      </c>
      <c r="BB1778" s="322">
        <f>+VLOOKUP($E1778,Consumption!$1:$1048576,MATCH(DATE(BB$2,1,1),INV!$A$1:$LI$1),FALSE)</f>
        <v>2.585886897</v>
      </c>
      <c r="BC1778" s="322">
        <f>+VLOOKUP($E1778,Consumption!$1:$1048576,MATCH(DATE(BC$2,1,1),INV!$A$1:$LI$1),FALSE)</f>
        <v>2.634909816</v>
      </c>
      <c r="BD1778" s="322">
        <f>+VLOOKUP($E1778,Consumption!$1:$1048576,MATCH(DATE(BD$2,1,1),INV!$A$1:$LI$1),FALSE)</f>
        <v>2.6849526379999999</v>
      </c>
      <c r="BE1778" s="322">
        <f>+VLOOKUP($E1778,Consumption!$1:$1048576,MATCH(DATE(BE$2,1,1),INV!$A$1:$LI$1),FALSE)</f>
        <v>2.816367595</v>
      </c>
      <c r="BF1778" s="322">
        <f>+VLOOKUP($E1778,Consumption!$1:$1048576,MATCH(DATE(BF$2,1,1),INV!$A$1:$LI$1),FALSE)</f>
        <v>2.8712559560000002</v>
      </c>
      <c r="BG1778" s="322">
        <f>+VLOOKUP($E1778,Consumption!$1:$1048576,MATCH(DATE(BG$2,1,1),INV!$A$1:$LI$1),FALSE)</f>
        <v>2.9270121960000002</v>
      </c>
      <c r="BH1778" s="322">
        <f>+VLOOKUP($E1778,Consumption!$1:$1048576,MATCH(DATE(BH$2,1,1),INV!$A$1:$LI$1),FALSE)</f>
        <v>2.9836597970000001</v>
      </c>
      <c r="BI1778" s="322">
        <f>+VLOOKUP($E1778,Consumption!$1:$1048576,MATCH(DATE(BI$2,1,1),INV!$A$1:$LI$1),FALSE)</f>
        <v>3.0412239250000002</v>
      </c>
    </row>
    <row r="1779" spans="1:61" s="281" customFormat="1" ht="15" customHeight="1" x14ac:dyDescent="0.35">
      <c r="A1779" s="392"/>
      <c r="B1779" s="404"/>
      <c r="C1779" s="164" t="s">
        <v>608</v>
      </c>
      <c r="D1779" s="126"/>
      <c r="E1779" s="309" t="s">
        <v>627</v>
      </c>
      <c r="F1779" s="322">
        <f>+VLOOKUP($E1779,Consumption!$1:$1048576,MATCH(DATE(F$2,1,1),INV!$A$1:$LI$1),FALSE)</f>
        <v>0.9996458802</v>
      </c>
      <c r="G1779" s="322">
        <f>+VLOOKUP($E1779,Consumption!$1:$1048576,MATCH(DATE(G$2,1,1),INV!$A$1:$LI$1),FALSE)</f>
        <v>1.0188595620000001</v>
      </c>
      <c r="H1779" s="322">
        <f>+VLOOKUP($E1779,Consumption!$1:$1048576,MATCH(DATE(H$2,1,1),INV!$A$1:$LI$1),FALSE)</f>
        <v>1.038274243</v>
      </c>
      <c r="I1779" s="322">
        <f>+VLOOKUP($E1779,Consumption!$1:$1048576,MATCH(DATE(I$2,1,1),INV!$A$1:$LI$1),FALSE)</f>
        <v>1.0581270970000001</v>
      </c>
      <c r="J1779" s="322">
        <f>+VLOOKUP($E1779,Consumption!$1:$1048576,MATCH(DATE(J$2,1,1),INV!$A$1:$LI$1),FALSE)</f>
        <v>1.078580385</v>
      </c>
      <c r="K1779" s="322">
        <f>+VLOOKUP($E1779,Consumption!$1:$1048576,MATCH(DATE(K$2,1,1),INV!$A$1:$LI$1),FALSE)</f>
        <v>1.0997202269999999</v>
      </c>
      <c r="L1779" s="322">
        <f>+VLOOKUP($E1779,Consumption!$1:$1048576,MATCH(DATE(L$2,1,1),INV!$A$1:$LI$1),FALSE)</f>
        <v>1.1215560979999999</v>
      </c>
      <c r="M1779" s="322">
        <f>+VLOOKUP($E1779,Consumption!$1:$1048576,MATCH(DATE(M$2,1,1),INV!$A$1:$LI$1),FALSE)</f>
        <v>1.1440808410000001</v>
      </c>
      <c r="N1779" s="322">
        <f>+VLOOKUP($E1779,Consumption!$1:$1048576,MATCH(DATE(N$2,1,1),INV!$A$1:$LI$1),FALSE)</f>
        <v>1.1672817680000001</v>
      </c>
      <c r="O1779" s="322">
        <f>+VLOOKUP($E1779,Consumption!$1:$1048576,MATCH(DATE(O$2,1,1),INV!$A$1:$LI$1),FALSE)</f>
        <v>1.191145296</v>
      </c>
      <c r="P1779" s="322">
        <f>+VLOOKUP($E1779,Consumption!$1:$1048576,MATCH(DATE(P$2,1,1),INV!$A$1:$LI$1),FALSE)</f>
        <v>1.2157005569999999</v>
      </c>
      <c r="Q1779" s="322">
        <f>+VLOOKUP($E1779,Consumption!$1:$1048576,MATCH(DATE(Q$2,1,1),INV!$A$1:$LI$1),FALSE)</f>
        <v>1.2409124520000001</v>
      </c>
      <c r="R1779" s="322">
        <f>+VLOOKUP($E1779,Consumption!$1:$1048576,MATCH(DATE(R$2,1,1),INV!$A$1:$LI$1),FALSE)</f>
        <v>1.2667565810000001</v>
      </c>
      <c r="S1779" s="322">
        <f>+VLOOKUP($E1779,Consumption!$1:$1048576,MATCH(DATE(S$2,1,1),INV!$A$1:$LI$1),FALSE)</f>
        <v>1.2932158730000001</v>
      </c>
      <c r="T1779" s="322">
        <f>+VLOOKUP($E1779,Consumption!$1:$1048576,MATCH(DATE(T$2,1,1),INV!$A$1:$LI$1),FALSE)</f>
        <v>1.32027589</v>
      </c>
      <c r="U1779" s="322">
        <f>+VLOOKUP($E1779,Consumption!$1:$1048576,MATCH(DATE(U$2,1,1),INV!$A$1:$LI$1),FALSE)</f>
        <v>1.347922839</v>
      </c>
      <c r="V1779" s="322">
        <f>+VLOOKUP($E1779,Consumption!$1:$1048576,MATCH(DATE(V$2,1,1),INV!$A$1:$LI$1),FALSE)</f>
        <v>1.37614368</v>
      </c>
      <c r="W1779" s="322">
        <f>+VLOOKUP($E1779,Consumption!$1:$1048576,MATCH(DATE(W$2,1,1),INV!$A$1:$LI$1),FALSE)</f>
        <v>1.404926146</v>
      </c>
      <c r="X1779" s="322">
        <f>+VLOOKUP($E1779,Consumption!$1:$1048576,MATCH(DATE(X$2,1,1),INV!$A$1:$LI$1),FALSE)</f>
        <v>1.4342597450000001</v>
      </c>
      <c r="Y1779" s="322">
        <f>+VLOOKUP($E1779,Consumption!$1:$1048576,MATCH(DATE(Y$2,1,1),INV!$A$1:$LI$1),FALSE)</f>
        <v>1.4641363759999999</v>
      </c>
      <c r="Z1779" s="322">
        <f>+VLOOKUP($E1779,Consumption!$1:$1048576,MATCH(DATE(Z$2,1,1),INV!$A$1:$LI$1),FALSE)</f>
        <v>1.4945181750000001</v>
      </c>
      <c r="AA1779" s="322">
        <f>+VLOOKUP($E1779,Consumption!$1:$1048576,MATCH(DATE(AA$2,1,1),INV!$A$1:$LI$1),FALSE)</f>
        <v>1.525420183</v>
      </c>
      <c r="AB1779" s="322">
        <f>+VLOOKUP($E1779,Consumption!$1:$1048576,MATCH(DATE(AB$2,1,1),INV!$A$1:$LI$1),FALSE)</f>
        <v>1.556852329</v>
      </c>
      <c r="AC1779" s="322">
        <f>+VLOOKUP($E1779,Consumption!$1:$1048576,MATCH(DATE(AC$2,1,1),INV!$A$1:$LI$1),FALSE)</f>
        <v>1.5888216509999999</v>
      </c>
      <c r="AD1779" s="322">
        <f>+VLOOKUP($E1779,Consumption!$1:$1048576,MATCH(DATE(AD$2,1,1),INV!$A$1:$LI$1),FALSE)</f>
        <v>1.621335577</v>
      </c>
      <c r="AE1779" s="322">
        <f>+VLOOKUP($E1779,Consumption!$1:$1048576,MATCH(DATE(AE$2,1,1),INV!$A$1:$LI$1),FALSE)</f>
        <v>1.654307432</v>
      </c>
      <c r="AF1779" s="322">
        <f>+VLOOKUP($E1779,Consumption!$1:$1048576,MATCH(DATE(AF$2,1,1),INV!$A$1:$LI$1),FALSE)</f>
        <v>1.6877541709999999</v>
      </c>
      <c r="AG1779" s="322">
        <f>+VLOOKUP($E1779,Consumption!$1:$1048576,MATCH(DATE(AG$2,1,1),INV!$A$1:$LI$1),FALSE)</f>
        <v>1.721695432</v>
      </c>
      <c r="AH1779" s="322">
        <f>+VLOOKUP($E1779,Consumption!$1:$1048576,MATCH(DATE(AH$2,1,1),INV!$A$1:$LI$1),FALSE)</f>
        <v>1.756149202</v>
      </c>
      <c r="AI1779" s="322">
        <f>+VLOOKUP($E1779,Consumption!$1:$1048576,MATCH(DATE(AI$2,1,1),INV!$A$1:$LI$1),FALSE)</f>
        <v>1.79113407</v>
      </c>
      <c r="AJ1779" s="322">
        <f>+VLOOKUP($E1779,Consumption!$1:$1048576,MATCH(DATE(AJ$2,1,1),INV!$A$1:$LI$1),FALSE)</f>
        <v>1.8266709350000001</v>
      </c>
      <c r="AK1779" s="322">
        <f>+VLOOKUP($E1779,Consumption!$1:$1048576,MATCH(DATE(AK$2,1,1),INV!$A$1:$LI$1),FALSE)</f>
        <v>1.8627833819999999</v>
      </c>
      <c r="AL1779" s="322">
        <f>+VLOOKUP($E1779,Consumption!$1:$1048576,MATCH(DATE(AL$2,1,1),INV!$A$1:$LI$1),FALSE)</f>
        <v>1.899497489</v>
      </c>
      <c r="AM1779" s="322">
        <f>+VLOOKUP($E1779,Consumption!$1:$1048576,MATCH(DATE(AM$2,1,1),INV!$A$1:$LI$1),FALSE)</f>
        <v>1.936840925</v>
      </c>
      <c r="AN1779" s="322">
        <f>+VLOOKUP($E1779,Consumption!$1:$1048576,MATCH(DATE(AN$2,1,1),INV!$A$1:$LI$1),FALSE)</f>
        <v>1.9748420870000001</v>
      </c>
      <c r="AO1779" s="322">
        <f>+VLOOKUP($E1779,Consumption!$1:$1048576,MATCH(DATE(AO$2,1,1),INV!$A$1:$LI$1),FALSE)</f>
        <v>2.0135293810000001</v>
      </c>
      <c r="AP1779" s="322">
        <f>+VLOOKUP($E1779,Consumption!$1:$1048576,MATCH(DATE(AP$2,1,1),INV!$A$1:$LI$1),FALSE)</f>
        <v>2.0529048209999998</v>
      </c>
      <c r="AQ1779" s="322">
        <f>+VLOOKUP($E1779,Consumption!$1:$1048576,MATCH(DATE(AQ$2,1,1),INV!$A$1:$LI$1),FALSE)</f>
        <v>2.0929836430000002</v>
      </c>
      <c r="AR1779" s="322">
        <f>+VLOOKUP($E1779,Consumption!$1:$1048576,MATCH(DATE(AR$2,1,1),INV!$A$1:$LI$1),FALSE)</f>
        <v>2.133787544</v>
      </c>
      <c r="AS1779" s="322">
        <f>+VLOOKUP($E1779,Consumption!$1:$1048576,MATCH(DATE(AS$2,1,1),INV!$A$1:$LI$1),FALSE)</f>
        <v>2.1753403740000001</v>
      </c>
      <c r="AT1779" s="322">
        <f>+VLOOKUP($E1779,Consumption!$1:$1048576,MATCH(DATE(AT$2,1,1),INV!$A$1:$LI$1),FALSE)</f>
        <v>2.21766657</v>
      </c>
      <c r="AU1779" s="322">
        <f>+VLOOKUP($E1779,Consumption!$1:$1048576,MATCH(DATE(AU$2,1,1),INV!$A$1:$LI$1),FALSE)</f>
        <v>2.2607907190000001</v>
      </c>
      <c r="AV1779" s="322">
        <f>+VLOOKUP($E1779,Consumption!$1:$1048576,MATCH(DATE(AV$2,1,1),INV!$A$1:$LI$1),FALSE)</f>
        <v>2.3047380159999999</v>
      </c>
      <c r="AW1779" s="322">
        <f>+VLOOKUP($E1779,Consumption!$1:$1048576,MATCH(DATE(AW$2,1,1),INV!$A$1:$LI$1),FALSE)</f>
        <v>2.3495341719999998</v>
      </c>
      <c r="AX1779" s="322">
        <f>+VLOOKUP($E1779,Consumption!$1:$1048576,MATCH(DATE(AX$2,1,1),INV!$A$1:$LI$1),FALSE)</f>
        <v>2.3952052859999999</v>
      </c>
      <c r="AY1779" s="322">
        <f>+VLOOKUP($E1779,Consumption!$1:$1048576,MATCH(DATE(AY$2,1,1),INV!$A$1:$LI$1),FALSE)</f>
        <v>2.441777649</v>
      </c>
      <c r="AZ1779" s="322">
        <f>+VLOOKUP($E1779,Consumption!$1:$1048576,MATCH(DATE(AZ$2,1,1),INV!$A$1:$LI$1),FALSE)</f>
        <v>2.4892793119999999</v>
      </c>
      <c r="BA1779" s="322">
        <f>+VLOOKUP($E1779,Consumption!$1:$1048576,MATCH(DATE(BA$2,1,1),INV!$A$1:$LI$1),FALSE)</f>
        <v>2.5377375529999999</v>
      </c>
      <c r="BB1779" s="322">
        <f>+VLOOKUP($E1779,Consumption!$1:$1048576,MATCH(DATE(BB$2,1,1),INV!$A$1:$LI$1),FALSE)</f>
        <v>2.5871788379999998</v>
      </c>
      <c r="BC1779" s="322">
        <f>+VLOOKUP($E1779,Consumption!$1:$1048576,MATCH(DATE(BC$2,1,1),INV!$A$1:$LI$1),FALSE)</f>
        <v>2.6376290330000001</v>
      </c>
      <c r="BD1779" s="322">
        <f>+VLOOKUP($E1779,Consumption!$1:$1048576,MATCH(DATE(BD$2,1,1),INV!$A$1:$LI$1),FALSE)</f>
        <v>2.6891134370000001</v>
      </c>
      <c r="BE1779" s="322">
        <f>+VLOOKUP($E1779,Consumption!$1:$1048576,MATCH(DATE(BE$2,1,1),INV!$A$1:$LI$1),FALSE)</f>
        <v>2.7861576640000001</v>
      </c>
      <c r="BF1779" s="322">
        <f>+VLOOKUP($E1779,Consumption!$1:$1048576,MATCH(DATE(BF$2,1,1),INV!$A$1:$LI$1),FALSE)</f>
        <v>2.8410895350000001</v>
      </c>
      <c r="BG1779" s="322">
        <f>+VLOOKUP($E1779,Consumption!$1:$1048576,MATCH(DATE(BG$2,1,1),INV!$A$1:$LI$1),FALSE)</f>
        <v>2.8970134170000001</v>
      </c>
      <c r="BH1779" s="322">
        <f>+VLOOKUP($E1779,Consumption!$1:$1048576,MATCH(DATE(BH$2,1,1),INV!$A$1:$LI$1),FALSE)</f>
        <v>2.9539537629999999</v>
      </c>
      <c r="BI1779" s="322">
        <f>+VLOOKUP($E1779,Consumption!$1:$1048576,MATCH(DATE(BI$2,1,1),INV!$A$1:$LI$1),FALSE)</f>
        <v>3.011935824</v>
      </c>
    </row>
    <row r="1780" spans="1:61" s="281" customFormat="1" ht="15" customHeight="1" x14ac:dyDescent="0.35">
      <c r="A1780" s="392"/>
      <c r="B1780" s="404"/>
      <c r="C1780" s="164" t="s">
        <v>499</v>
      </c>
      <c r="D1780" s="126"/>
      <c r="E1780" s="70" t="s">
        <v>628</v>
      </c>
      <c r="F1780" s="322">
        <f>+VLOOKUP($E1780,Consumption!$1:$1048576,MATCH(DATE(F$2,1,1),INV!$A$1:$LI$1),FALSE)</f>
        <v>0.99973608810000003</v>
      </c>
      <c r="G1780" s="322">
        <f>+VLOOKUP($E1780,Consumption!$1:$1048576,MATCH(DATE(G$2,1,1),INV!$A$1:$LI$1),FALSE)</f>
        <v>1.018994368</v>
      </c>
      <c r="H1780" s="322">
        <f>+VLOOKUP($E1780,Consumption!$1:$1048576,MATCH(DATE(H$2,1,1),INV!$A$1:$LI$1),FALSE)</f>
        <v>1.038410643</v>
      </c>
      <c r="I1780" s="322">
        <f>+VLOOKUP($E1780,Consumption!$1:$1048576,MATCH(DATE(I$2,1,1),INV!$A$1:$LI$1),FALSE)</f>
        <v>1.058252913</v>
      </c>
      <c r="J1780" s="322">
        <f>+VLOOKUP($E1780,Consumption!$1:$1048576,MATCH(DATE(J$2,1,1),INV!$A$1:$LI$1),FALSE)</f>
        <v>1.0787031650000001</v>
      </c>
      <c r="K1780" s="322">
        <f>+VLOOKUP($E1780,Consumption!$1:$1048576,MATCH(DATE(K$2,1,1),INV!$A$1:$LI$1),FALSE)</f>
        <v>1.0998537479999999</v>
      </c>
      <c r="L1780" s="322">
        <f>+VLOOKUP($E1780,Consumption!$1:$1048576,MATCH(DATE(L$2,1,1),INV!$A$1:$LI$1),FALSE)</f>
        <v>1.1217052279999999</v>
      </c>
      <c r="M1780" s="322">
        <f>+VLOOKUP($E1780,Consumption!$1:$1048576,MATCH(DATE(M$2,1,1),INV!$A$1:$LI$1),FALSE)</f>
        <v>1.144247451</v>
      </c>
      <c r="N1780" s="322">
        <f>+VLOOKUP($E1780,Consumption!$1:$1048576,MATCH(DATE(N$2,1,1),INV!$A$1:$LI$1),FALSE)</f>
        <v>1.1674620710000001</v>
      </c>
      <c r="O1780" s="322">
        <f>+VLOOKUP($E1780,Consumption!$1:$1048576,MATCH(DATE(O$2,1,1),INV!$A$1:$LI$1),FALSE)</f>
        <v>1.1913297970000001</v>
      </c>
      <c r="P1780" s="322">
        <f>+VLOOKUP($E1780,Consumption!$1:$1048576,MATCH(DATE(P$2,1,1),INV!$A$1:$LI$1),FALSE)</f>
        <v>1.215884789</v>
      </c>
      <c r="Q1780" s="322">
        <f>+VLOOKUP($E1780,Consumption!$1:$1048576,MATCH(DATE(Q$2,1,1),INV!$A$1:$LI$1),FALSE)</f>
        <v>1.241071182</v>
      </c>
      <c r="R1780" s="322">
        <f>+VLOOKUP($E1780,Consumption!$1:$1048576,MATCH(DATE(R$2,1,1),INV!$A$1:$LI$1),FALSE)</f>
        <v>1.2668691889999999</v>
      </c>
      <c r="S1780" s="322">
        <f>+VLOOKUP($E1780,Consumption!$1:$1048576,MATCH(DATE(S$2,1,1),INV!$A$1:$LI$1),FALSE)</f>
        <v>1.2932664700000001</v>
      </c>
      <c r="T1780" s="322">
        <f>+VLOOKUP($E1780,Consumption!$1:$1048576,MATCH(DATE(T$2,1,1),INV!$A$1:$LI$1),FALSE)</f>
        <v>1.3202516360000001</v>
      </c>
      <c r="U1780" s="322">
        <f>+VLOOKUP($E1780,Consumption!$1:$1048576,MATCH(DATE(U$2,1,1),INV!$A$1:$LI$1),FALSE)</f>
        <v>1.3478131769999999</v>
      </c>
      <c r="V1780" s="322">
        <f>+VLOOKUP($E1780,Consumption!$1:$1048576,MATCH(DATE(V$2,1,1),INV!$A$1:$LI$1),FALSE)</f>
        <v>1.3759401179999999</v>
      </c>
      <c r="W1780" s="322">
        <f>+VLOOKUP($E1780,Consumption!$1:$1048576,MATCH(DATE(W$2,1,1),INV!$A$1:$LI$1),FALSE)</f>
        <v>1.404622214</v>
      </c>
      <c r="X1780" s="322">
        <f>+VLOOKUP($E1780,Consumption!$1:$1048576,MATCH(DATE(X$2,1,1),INV!$A$1:$LI$1),FALSE)</f>
        <v>1.4338509290000001</v>
      </c>
      <c r="Y1780" s="322">
        <f>+VLOOKUP($E1780,Consumption!$1:$1048576,MATCH(DATE(Y$2,1,1),INV!$A$1:$LI$1),FALSE)</f>
        <v>1.463620033</v>
      </c>
      <c r="Z1780" s="322">
        <f>+VLOOKUP($E1780,Consumption!$1:$1048576,MATCH(DATE(Z$2,1,1),INV!$A$1:$LI$1),FALSE)</f>
        <v>1.493885752</v>
      </c>
      <c r="AA1780" s="322">
        <f>+VLOOKUP($E1780,Consumption!$1:$1048576,MATCH(DATE(AA$2,1,1),INV!$A$1:$LI$1),FALSE)</f>
        <v>1.524680324</v>
      </c>
      <c r="AB1780" s="322">
        <f>+VLOOKUP($E1780,Consumption!$1:$1048576,MATCH(DATE(AB$2,1,1),INV!$A$1:$LI$1),FALSE)</f>
        <v>1.5560114140000001</v>
      </c>
      <c r="AC1780" s="322">
        <f>+VLOOKUP($E1780,Consumption!$1:$1048576,MATCH(DATE(AC$2,1,1),INV!$A$1:$LI$1),FALSE)</f>
        <v>1.587884361</v>
      </c>
      <c r="AD1780" s="322">
        <f>+VLOOKUP($E1780,Consumption!$1:$1048576,MATCH(DATE(AD$2,1,1),INV!$A$1:$LI$1),FALSE)</f>
        <v>1.6203066159999999</v>
      </c>
      <c r="AE1780" s="322">
        <f>+VLOOKUP($E1780,Consumption!$1:$1048576,MATCH(DATE(AE$2,1,1),INV!$A$1:$LI$1),FALSE)</f>
        <v>1.6531685540000001</v>
      </c>
      <c r="AF1780" s="322">
        <f>+VLOOKUP($E1780,Consumption!$1:$1048576,MATCH(DATE(AF$2,1,1),INV!$A$1:$LI$1),FALSE)</f>
        <v>1.6865238950000001</v>
      </c>
      <c r="AG1780" s="322">
        <f>+VLOOKUP($E1780,Consumption!$1:$1048576,MATCH(DATE(AG$2,1,1),INV!$A$1:$LI$1),FALSE)</f>
        <v>1.720392768</v>
      </c>
      <c r="AH1780" s="322">
        <f>+VLOOKUP($E1780,Consumption!$1:$1048576,MATCH(DATE(AH$2,1,1),INV!$A$1:$LI$1),FALSE)</f>
        <v>1.7547903949999999</v>
      </c>
      <c r="AI1780" s="322">
        <f>+VLOOKUP($E1780,Consumption!$1:$1048576,MATCH(DATE(AI$2,1,1),INV!$A$1:$LI$1),FALSE)</f>
        <v>1.7897337929999999</v>
      </c>
      <c r="AJ1780" s="322">
        <f>+VLOOKUP($E1780,Consumption!$1:$1048576,MATCH(DATE(AJ$2,1,1),INV!$A$1:$LI$1),FALSE)</f>
        <v>1.825243148</v>
      </c>
      <c r="AK1780" s="322">
        <f>+VLOOKUP($E1780,Consumption!$1:$1048576,MATCH(DATE(AK$2,1,1),INV!$A$1:$LI$1),FALSE)</f>
        <v>1.861341672</v>
      </c>
      <c r="AL1780" s="322">
        <f>+VLOOKUP($E1780,Consumption!$1:$1048576,MATCH(DATE(AL$2,1,1),INV!$A$1:$LI$1),FALSE)</f>
        <v>1.898055118</v>
      </c>
      <c r="AM1780" s="322">
        <f>+VLOOKUP($E1780,Consumption!$1:$1048576,MATCH(DATE(AM$2,1,1),INV!$A$1:$LI$1),FALSE)</f>
        <v>1.93541078</v>
      </c>
      <c r="AN1780" s="322">
        <f>+VLOOKUP($E1780,Consumption!$1:$1048576,MATCH(DATE(AN$2,1,1),INV!$A$1:$LI$1),FALSE)</f>
        <v>1.9734365739999999</v>
      </c>
      <c r="AO1780" s="322">
        <f>+VLOOKUP($E1780,Consumption!$1:$1048576,MATCH(DATE(AO$2,1,1),INV!$A$1:$LI$1),FALSE)</f>
        <v>2.0121603010000002</v>
      </c>
      <c r="AP1780" s="322">
        <f>+VLOOKUP($E1780,Consumption!$1:$1048576,MATCH(DATE(AP$2,1,1),INV!$A$1:$LI$1),FALSE)</f>
        <v>2.0515768190000001</v>
      </c>
      <c r="AQ1780" s="322">
        <f>+VLOOKUP($E1780,Consumption!$1:$1048576,MATCH(DATE(AQ$2,1,1),INV!$A$1:$LI$1),FALSE)</f>
        <v>2.0917066809999998</v>
      </c>
      <c r="AR1780" s="322">
        <f>+VLOOKUP($E1780,Consumption!$1:$1048576,MATCH(DATE(AR$2,1,1),INV!$A$1:$LI$1),FALSE)</f>
        <v>2.132574038</v>
      </c>
      <c r="AS1780" s="322">
        <f>+VLOOKUP($E1780,Consumption!$1:$1048576,MATCH(DATE(AS$2,1,1),INV!$A$1:$LI$1),FALSE)</f>
        <v>2.1742027840000002</v>
      </c>
      <c r="AT1780" s="322">
        <f>+VLOOKUP($E1780,Consumption!$1:$1048576,MATCH(DATE(AT$2,1,1),INV!$A$1:$LI$1),FALSE)</f>
        <v>2.2166164419999999</v>
      </c>
      <c r="AU1780" s="322">
        <f>+VLOOKUP($E1780,Consumption!$1:$1048576,MATCH(DATE(AU$2,1,1),INV!$A$1:$LI$1),FALSE)</f>
        <v>2.2598384509999998</v>
      </c>
      <c r="AV1780" s="322">
        <f>+VLOOKUP($E1780,Consumption!$1:$1048576,MATCH(DATE(AV$2,1,1),INV!$A$1:$LI$1),FALSE)</f>
        <v>2.3038928649999999</v>
      </c>
      <c r="AW1780" s="322">
        <f>+VLOOKUP($E1780,Consumption!$1:$1048576,MATCH(DATE(AW$2,1,1),INV!$A$1:$LI$1),FALSE)</f>
        <v>2.3488043360000002</v>
      </c>
      <c r="AX1780" s="322">
        <f>+VLOOKUP($E1780,Consumption!$1:$1048576,MATCH(DATE(AX$2,1,1),INV!$A$1:$LI$1),FALSE)</f>
        <v>2.3945979949999998</v>
      </c>
      <c r="AY1780" s="322">
        <f>+VLOOKUP($E1780,Consumption!$1:$1048576,MATCH(DATE(AY$2,1,1),INV!$A$1:$LI$1),FALSE)</f>
        <v>2.4412992029999998</v>
      </c>
      <c r="AZ1780" s="322">
        <f>+VLOOKUP($E1780,Consumption!$1:$1048576,MATCH(DATE(AZ$2,1,1),INV!$A$1:$LI$1),FALSE)</f>
        <v>2.488935669</v>
      </c>
      <c r="BA1780" s="322">
        <f>+VLOOKUP($E1780,Consumption!$1:$1048576,MATCH(DATE(BA$2,1,1),INV!$A$1:$LI$1),FALSE)</f>
        <v>2.537532648</v>
      </c>
      <c r="BB1780" s="322">
        <f>+VLOOKUP($E1780,Consumption!$1:$1048576,MATCH(DATE(BB$2,1,1),INV!$A$1:$LI$1),FALSE)</f>
        <v>2.5871155469999998</v>
      </c>
      <c r="BC1780" s="322">
        <f>+VLOOKUP($E1780,Consumption!$1:$1048576,MATCH(DATE(BC$2,1,1),INV!$A$1:$LI$1),FALSE)</f>
        <v>2.6377100520000001</v>
      </c>
      <c r="BD1780" s="322">
        <f>+VLOOKUP($E1780,Consumption!$1:$1048576,MATCH(DATE(BD$2,1,1),INV!$A$1:$LI$1),FALSE)</f>
        <v>2.6893415379999999</v>
      </c>
      <c r="BE1780" s="322">
        <f>+VLOOKUP($E1780,Consumption!$1:$1048576,MATCH(DATE(BE$2,1,1),INV!$A$1:$LI$1),FALSE)</f>
        <v>2.783582606</v>
      </c>
      <c r="BF1780" s="322">
        <f>+VLOOKUP($E1780,Consumption!$1:$1048576,MATCH(DATE(BF$2,1,1),INV!$A$1:$LI$1),FALSE)</f>
        <v>2.8385230749999999</v>
      </c>
      <c r="BG1780" s="322">
        <f>+VLOOKUP($E1780,Consumption!$1:$1048576,MATCH(DATE(BG$2,1,1),INV!$A$1:$LI$1),FALSE)</f>
        <v>2.894464771</v>
      </c>
      <c r="BH1780" s="322">
        <f>+VLOOKUP($E1780,Consumption!$1:$1048576,MATCH(DATE(BH$2,1,1),INV!$A$1:$LI$1),FALSE)</f>
        <v>2.951432633</v>
      </c>
      <c r="BI1780" s="322">
        <f>+VLOOKUP($E1780,Consumption!$1:$1048576,MATCH(DATE(BI$2,1,1),INV!$A$1:$LI$1),FALSE)</f>
        <v>3.0094523280000001</v>
      </c>
    </row>
    <row r="1781" spans="1:61" s="281" customFormat="1" ht="15" customHeight="1" x14ac:dyDescent="0.35">
      <c r="A1781" s="392"/>
      <c r="B1781" s="404"/>
      <c r="C1781" s="164" t="s">
        <v>500</v>
      </c>
      <c r="D1781" s="126"/>
      <c r="E1781" s="70" t="s">
        <v>629</v>
      </c>
      <c r="F1781" s="322" t="e">
        <f>+VLOOKUP($E1781,Consumption!$1:$1048576,MATCH(DATE(F$2,1,1),INV!$A$1:$LI$1),FALSE)</f>
        <v>#N/A</v>
      </c>
      <c r="G1781" s="322" t="e">
        <f>+VLOOKUP($E1781,Consumption!$1:$1048576,MATCH(DATE(G$2,1,1),INV!$A$1:$LI$1),FALSE)</f>
        <v>#N/A</v>
      </c>
      <c r="H1781" s="322" t="e">
        <f>+VLOOKUP($E1781,Consumption!$1:$1048576,MATCH(DATE(H$2,1,1),INV!$A$1:$LI$1),FALSE)</f>
        <v>#N/A</v>
      </c>
      <c r="I1781" s="322" t="e">
        <f>+VLOOKUP($E1781,Consumption!$1:$1048576,MATCH(DATE(I$2,1,1),INV!$A$1:$LI$1),FALSE)</f>
        <v>#N/A</v>
      </c>
      <c r="J1781" s="322" t="e">
        <f>+VLOOKUP($E1781,Consumption!$1:$1048576,MATCH(DATE(J$2,1,1),INV!$A$1:$LI$1),FALSE)</f>
        <v>#N/A</v>
      </c>
      <c r="K1781" s="322" t="e">
        <f>+VLOOKUP($E1781,Consumption!$1:$1048576,MATCH(DATE(K$2,1,1),INV!$A$1:$LI$1),FALSE)</f>
        <v>#N/A</v>
      </c>
      <c r="L1781" s="322" t="e">
        <f>+VLOOKUP($E1781,Consumption!$1:$1048576,MATCH(DATE(L$2,1,1),INV!$A$1:$LI$1),FALSE)</f>
        <v>#N/A</v>
      </c>
      <c r="M1781" s="322" t="e">
        <f>+VLOOKUP($E1781,Consumption!$1:$1048576,MATCH(DATE(M$2,1,1),INV!$A$1:$LI$1),FALSE)</f>
        <v>#N/A</v>
      </c>
      <c r="N1781" s="322" t="e">
        <f>+VLOOKUP($E1781,Consumption!$1:$1048576,MATCH(DATE(N$2,1,1),INV!$A$1:$LI$1),FALSE)</f>
        <v>#N/A</v>
      </c>
      <c r="O1781" s="322" t="e">
        <f>+VLOOKUP($E1781,Consumption!$1:$1048576,MATCH(DATE(O$2,1,1),INV!$A$1:$LI$1),FALSE)</f>
        <v>#N/A</v>
      </c>
      <c r="P1781" s="322" t="e">
        <f>+VLOOKUP($E1781,Consumption!$1:$1048576,MATCH(DATE(P$2,1,1),INV!$A$1:$LI$1),FALSE)</f>
        <v>#N/A</v>
      </c>
      <c r="Q1781" s="322" t="e">
        <f>+VLOOKUP($E1781,Consumption!$1:$1048576,MATCH(DATE(Q$2,1,1),INV!$A$1:$LI$1),FALSE)</f>
        <v>#N/A</v>
      </c>
      <c r="R1781" s="322" t="e">
        <f>+VLOOKUP($E1781,Consumption!$1:$1048576,MATCH(DATE(R$2,1,1),INV!$A$1:$LI$1),FALSE)</f>
        <v>#N/A</v>
      </c>
      <c r="S1781" s="322" t="e">
        <f>+VLOOKUP($E1781,Consumption!$1:$1048576,MATCH(DATE(S$2,1,1),INV!$A$1:$LI$1),FALSE)</f>
        <v>#N/A</v>
      </c>
      <c r="T1781" s="322" t="e">
        <f>+VLOOKUP($E1781,Consumption!$1:$1048576,MATCH(DATE(T$2,1,1),INV!$A$1:$LI$1),FALSE)</f>
        <v>#N/A</v>
      </c>
      <c r="U1781" s="322" t="e">
        <f>+VLOOKUP($E1781,Consumption!$1:$1048576,MATCH(DATE(U$2,1,1),INV!$A$1:$LI$1),FALSE)</f>
        <v>#N/A</v>
      </c>
      <c r="V1781" s="322" t="e">
        <f>+VLOOKUP($E1781,Consumption!$1:$1048576,MATCH(DATE(V$2,1,1),INV!$A$1:$LI$1),FALSE)</f>
        <v>#N/A</v>
      </c>
      <c r="W1781" s="322" t="e">
        <f>+VLOOKUP($E1781,Consumption!$1:$1048576,MATCH(DATE(W$2,1,1),INV!$A$1:$LI$1),FALSE)</f>
        <v>#N/A</v>
      </c>
      <c r="X1781" s="322" t="e">
        <f>+VLOOKUP($E1781,Consumption!$1:$1048576,MATCH(DATE(X$2,1,1),INV!$A$1:$LI$1),FALSE)</f>
        <v>#N/A</v>
      </c>
      <c r="Y1781" s="322" t="e">
        <f>+VLOOKUP($E1781,Consumption!$1:$1048576,MATCH(DATE(Y$2,1,1),INV!$A$1:$LI$1),FALSE)</f>
        <v>#N/A</v>
      </c>
      <c r="Z1781" s="322" t="e">
        <f>+VLOOKUP($E1781,Consumption!$1:$1048576,MATCH(DATE(Z$2,1,1),INV!$A$1:$LI$1),FALSE)</f>
        <v>#N/A</v>
      </c>
      <c r="AA1781" s="322" t="e">
        <f>+VLOOKUP($E1781,Consumption!$1:$1048576,MATCH(DATE(AA$2,1,1),INV!$A$1:$LI$1),FALSE)</f>
        <v>#N/A</v>
      </c>
      <c r="AB1781" s="322" t="e">
        <f>+VLOOKUP($E1781,Consumption!$1:$1048576,MATCH(DATE(AB$2,1,1),INV!$A$1:$LI$1),FALSE)</f>
        <v>#N/A</v>
      </c>
      <c r="AC1781" s="322" t="e">
        <f>+VLOOKUP($E1781,Consumption!$1:$1048576,MATCH(DATE(AC$2,1,1),INV!$A$1:$LI$1),FALSE)</f>
        <v>#N/A</v>
      </c>
      <c r="AD1781" s="322" t="e">
        <f>+VLOOKUP($E1781,Consumption!$1:$1048576,MATCH(DATE(AD$2,1,1),INV!$A$1:$LI$1),FALSE)</f>
        <v>#N/A</v>
      </c>
      <c r="AE1781" s="322" t="e">
        <f>+VLOOKUP($E1781,Consumption!$1:$1048576,MATCH(DATE(AE$2,1,1),INV!$A$1:$LI$1),FALSE)</f>
        <v>#N/A</v>
      </c>
      <c r="AF1781" s="322" t="e">
        <f>+VLOOKUP($E1781,Consumption!$1:$1048576,MATCH(DATE(AF$2,1,1),INV!$A$1:$LI$1),FALSE)</f>
        <v>#N/A</v>
      </c>
      <c r="AG1781" s="322" t="e">
        <f>+VLOOKUP($E1781,Consumption!$1:$1048576,MATCH(DATE(AG$2,1,1),INV!$A$1:$LI$1),FALSE)</f>
        <v>#N/A</v>
      </c>
      <c r="AH1781" s="322" t="e">
        <f>+VLOOKUP($E1781,Consumption!$1:$1048576,MATCH(DATE(AH$2,1,1),INV!$A$1:$LI$1),FALSE)</f>
        <v>#N/A</v>
      </c>
      <c r="AI1781" s="322" t="e">
        <f>+VLOOKUP($E1781,Consumption!$1:$1048576,MATCH(DATE(AI$2,1,1),INV!$A$1:$LI$1),FALSE)</f>
        <v>#N/A</v>
      </c>
      <c r="AJ1781" s="322" t="e">
        <f>+VLOOKUP($E1781,Consumption!$1:$1048576,MATCH(DATE(AJ$2,1,1),INV!$A$1:$LI$1),FALSE)</f>
        <v>#N/A</v>
      </c>
      <c r="AK1781" s="322" t="e">
        <f>+VLOOKUP($E1781,Consumption!$1:$1048576,MATCH(DATE(AK$2,1,1),INV!$A$1:$LI$1),FALSE)</f>
        <v>#N/A</v>
      </c>
      <c r="AL1781" s="322" t="e">
        <f>+VLOOKUP($E1781,Consumption!$1:$1048576,MATCH(DATE(AL$2,1,1),INV!$A$1:$LI$1),FALSE)</f>
        <v>#N/A</v>
      </c>
      <c r="AM1781" s="322" t="e">
        <f>+VLOOKUP($E1781,Consumption!$1:$1048576,MATCH(DATE(AM$2,1,1),INV!$A$1:$LI$1),FALSE)</f>
        <v>#N/A</v>
      </c>
      <c r="AN1781" s="322" t="e">
        <f>+VLOOKUP($E1781,Consumption!$1:$1048576,MATCH(DATE(AN$2,1,1),INV!$A$1:$LI$1),FALSE)</f>
        <v>#N/A</v>
      </c>
      <c r="AO1781" s="322" t="e">
        <f>+VLOOKUP($E1781,Consumption!$1:$1048576,MATCH(DATE(AO$2,1,1),INV!$A$1:$LI$1),FALSE)</f>
        <v>#N/A</v>
      </c>
      <c r="AP1781" s="322" t="e">
        <f>+VLOOKUP($E1781,Consumption!$1:$1048576,MATCH(DATE(AP$2,1,1),INV!$A$1:$LI$1),FALSE)</f>
        <v>#N/A</v>
      </c>
      <c r="AQ1781" s="322" t="e">
        <f>+VLOOKUP($E1781,Consumption!$1:$1048576,MATCH(DATE(AQ$2,1,1),INV!$A$1:$LI$1),FALSE)</f>
        <v>#N/A</v>
      </c>
      <c r="AR1781" s="322" t="e">
        <f>+VLOOKUP($E1781,Consumption!$1:$1048576,MATCH(DATE(AR$2,1,1),INV!$A$1:$LI$1),FALSE)</f>
        <v>#N/A</v>
      </c>
      <c r="AS1781" s="322" t="e">
        <f>+VLOOKUP($E1781,Consumption!$1:$1048576,MATCH(DATE(AS$2,1,1),INV!$A$1:$LI$1),FALSE)</f>
        <v>#N/A</v>
      </c>
      <c r="AT1781" s="322" t="e">
        <f>+VLOOKUP($E1781,Consumption!$1:$1048576,MATCH(DATE(AT$2,1,1),INV!$A$1:$LI$1),FALSE)</f>
        <v>#N/A</v>
      </c>
      <c r="AU1781" s="322" t="e">
        <f>+VLOOKUP($E1781,Consumption!$1:$1048576,MATCH(DATE(AU$2,1,1),INV!$A$1:$LI$1),FALSE)</f>
        <v>#N/A</v>
      </c>
      <c r="AV1781" s="322" t="e">
        <f>+VLOOKUP($E1781,Consumption!$1:$1048576,MATCH(DATE(AV$2,1,1),INV!$A$1:$LI$1),FALSE)</f>
        <v>#N/A</v>
      </c>
      <c r="AW1781" s="322" t="e">
        <f>+VLOOKUP($E1781,Consumption!$1:$1048576,MATCH(DATE(AW$2,1,1),INV!$A$1:$LI$1),FALSE)</f>
        <v>#N/A</v>
      </c>
      <c r="AX1781" s="322" t="e">
        <f>+VLOOKUP($E1781,Consumption!$1:$1048576,MATCH(DATE(AX$2,1,1),INV!$A$1:$LI$1),FALSE)</f>
        <v>#N/A</v>
      </c>
      <c r="AY1781" s="322" t="e">
        <f>+VLOOKUP($E1781,Consumption!$1:$1048576,MATCH(DATE(AY$2,1,1),INV!$A$1:$LI$1),FALSE)</f>
        <v>#N/A</v>
      </c>
      <c r="AZ1781" s="322" t="e">
        <f>+VLOOKUP($E1781,Consumption!$1:$1048576,MATCH(DATE(AZ$2,1,1),INV!$A$1:$LI$1),FALSE)</f>
        <v>#N/A</v>
      </c>
      <c r="BA1781" s="322" t="e">
        <f>+VLOOKUP($E1781,Consumption!$1:$1048576,MATCH(DATE(BA$2,1,1),INV!$A$1:$LI$1),FALSE)</f>
        <v>#N/A</v>
      </c>
      <c r="BB1781" s="322" t="e">
        <f>+VLOOKUP($E1781,Consumption!$1:$1048576,MATCH(DATE(BB$2,1,1),INV!$A$1:$LI$1),FALSE)</f>
        <v>#N/A</v>
      </c>
      <c r="BC1781" s="322" t="e">
        <f>+VLOOKUP($E1781,Consumption!$1:$1048576,MATCH(DATE(BC$2,1,1),INV!$A$1:$LI$1),FALSE)</f>
        <v>#N/A</v>
      </c>
      <c r="BD1781" s="322" t="e">
        <f>+VLOOKUP($E1781,Consumption!$1:$1048576,MATCH(DATE(BD$2,1,1),INV!$A$1:$LI$1),FALSE)</f>
        <v>#N/A</v>
      </c>
      <c r="BE1781" s="322" t="e">
        <f>+VLOOKUP($E1781,Consumption!$1:$1048576,MATCH(DATE(BE$2,1,1),INV!$A$1:$LI$1),FALSE)</f>
        <v>#N/A</v>
      </c>
      <c r="BF1781" s="322" t="e">
        <f>+VLOOKUP($E1781,Consumption!$1:$1048576,MATCH(DATE(BF$2,1,1),INV!$A$1:$LI$1),FALSE)</f>
        <v>#N/A</v>
      </c>
      <c r="BG1781" s="322" t="e">
        <f>+VLOOKUP($E1781,Consumption!$1:$1048576,MATCH(DATE(BG$2,1,1),INV!$A$1:$LI$1),FALSE)</f>
        <v>#N/A</v>
      </c>
      <c r="BH1781" s="322" t="e">
        <f>+VLOOKUP($E1781,Consumption!$1:$1048576,MATCH(DATE(BH$2,1,1),INV!$A$1:$LI$1),FALSE)</f>
        <v>#N/A</v>
      </c>
      <c r="BI1781" s="322" t="e">
        <f>+VLOOKUP($E1781,Consumption!$1:$1048576,MATCH(DATE(BI$2,1,1),INV!$A$1:$LI$1),FALSE)</f>
        <v>#N/A</v>
      </c>
    </row>
    <row r="1782" spans="1:61" s="281" customFormat="1" ht="15" customHeight="1" x14ac:dyDescent="0.35">
      <c r="A1782" s="392"/>
      <c r="B1782" s="404"/>
      <c r="C1782" s="164" t="s">
        <v>501</v>
      </c>
      <c r="D1782" s="126"/>
      <c r="E1782" s="70" t="s">
        <v>630</v>
      </c>
      <c r="F1782" s="322">
        <f>+VLOOKUP($E1782,Consumption!$1:$1048576,MATCH(DATE(F$2,1,1),INV!$A$1:$LI$1),FALSE)</f>
        <v>0.99982247580000005</v>
      </c>
      <c r="G1782" s="322">
        <f>+VLOOKUP($E1782,Consumption!$1:$1048576,MATCH(DATE(G$2,1,1),INV!$A$1:$LI$1),FALSE)</f>
        <v>1.019294709</v>
      </c>
      <c r="H1782" s="322">
        <f>+VLOOKUP($E1782,Consumption!$1:$1048576,MATCH(DATE(H$2,1,1),INV!$A$1:$LI$1),FALSE)</f>
        <v>1.038978983</v>
      </c>
      <c r="I1782" s="322">
        <f>+VLOOKUP($E1782,Consumption!$1:$1048576,MATCH(DATE(I$2,1,1),INV!$A$1:$LI$1),FALSE)</f>
        <v>1.059073041</v>
      </c>
      <c r="J1782" s="322">
        <f>+VLOOKUP($E1782,Consumption!$1:$1048576,MATCH(DATE(J$2,1,1),INV!$A$1:$LI$1),FALSE)</f>
        <v>1.0797140119999999</v>
      </c>
      <c r="K1782" s="322">
        <f>+VLOOKUP($E1782,Consumption!$1:$1048576,MATCH(DATE(K$2,1,1),INV!$A$1:$LI$1),FALSE)</f>
        <v>1.100973355</v>
      </c>
      <c r="L1782" s="322">
        <f>+VLOOKUP($E1782,Consumption!$1:$1048576,MATCH(DATE(L$2,1,1),INV!$A$1:$LI$1),FALSE)</f>
        <v>1.1228565859999999</v>
      </c>
      <c r="M1782" s="322">
        <f>+VLOOKUP($E1782,Consumption!$1:$1048576,MATCH(DATE(M$2,1,1),INV!$A$1:$LI$1),FALSE)</f>
        <v>1.145360793</v>
      </c>
      <c r="N1782" s="322">
        <f>+VLOOKUP($E1782,Consumption!$1:$1048576,MATCH(DATE(N$2,1,1),INV!$A$1:$LI$1),FALSE)</f>
        <v>1.1684760300000001</v>
      </c>
      <c r="O1782" s="322">
        <f>+VLOOKUP($E1782,Consumption!$1:$1048576,MATCH(DATE(O$2,1,1),INV!$A$1:$LI$1),FALSE)</f>
        <v>1.1921913209999999</v>
      </c>
      <c r="P1782" s="322">
        <f>+VLOOKUP($E1782,Consumption!$1:$1048576,MATCH(DATE(P$2,1,1),INV!$A$1:$LI$1),FALSE)</f>
        <v>1.216532205</v>
      </c>
      <c r="Q1782" s="322">
        <f>+VLOOKUP($E1782,Consumption!$1:$1048576,MATCH(DATE(Q$2,1,1),INV!$A$1:$LI$1),FALSE)</f>
        <v>1.2414619659999999</v>
      </c>
      <c r="R1782" s="322">
        <f>+VLOOKUP($E1782,Consumption!$1:$1048576,MATCH(DATE(R$2,1,1),INV!$A$1:$LI$1),FALSE)</f>
        <v>1.2669714080000001</v>
      </c>
      <c r="S1782" s="322">
        <f>+VLOOKUP($E1782,Consumption!$1:$1048576,MATCH(DATE(S$2,1,1),INV!$A$1:$LI$1),FALSE)</f>
        <v>1.293055474</v>
      </c>
      <c r="T1782" s="322">
        <f>+VLOOKUP($E1782,Consumption!$1:$1048576,MATCH(DATE(T$2,1,1),INV!$A$1:$LI$1),FALSE)</f>
        <v>1.3197090090000001</v>
      </c>
      <c r="U1782" s="322">
        <f>+VLOOKUP($E1782,Consumption!$1:$1048576,MATCH(DATE(U$2,1,1),INV!$A$1:$LI$1),FALSE)</f>
        <v>1.3469264409999999</v>
      </c>
      <c r="V1782" s="322">
        <f>+VLOOKUP($E1782,Consumption!$1:$1048576,MATCH(DATE(V$2,1,1),INV!$A$1:$LI$1),FALSE)</f>
        <v>1.374702463</v>
      </c>
      <c r="W1782" s="322">
        <f>+VLOOKUP($E1782,Consumption!$1:$1048576,MATCH(DATE(W$2,1,1),INV!$A$1:$LI$1),FALSE)</f>
        <v>1.4030322559999999</v>
      </c>
      <c r="X1782" s="322">
        <f>+VLOOKUP($E1782,Consumption!$1:$1048576,MATCH(DATE(X$2,1,1),INV!$A$1:$LI$1),FALSE)</f>
        <v>1.4319122280000001</v>
      </c>
      <c r="Y1782" s="322">
        <f>+VLOOKUP($E1782,Consumption!$1:$1048576,MATCH(DATE(Y$2,1,1),INV!$A$1:$LI$1),FALSE)</f>
        <v>1.4613404590000001</v>
      </c>
      <c r="Z1782" s="322">
        <f>+VLOOKUP($E1782,Consumption!$1:$1048576,MATCH(DATE(Z$2,1,1),INV!$A$1:$LI$1),FALSE)</f>
        <v>1.491289533</v>
      </c>
      <c r="AA1782" s="322">
        <f>+VLOOKUP($E1782,Consumption!$1:$1048576,MATCH(DATE(AA$2,1,1),INV!$A$1:$LI$1),FALSE)</f>
        <v>1.521785188</v>
      </c>
      <c r="AB1782" s="322">
        <f>+VLOOKUP($E1782,Consumption!$1:$1048576,MATCH(DATE(AB$2,1,1),INV!$A$1:$LI$1),FALSE)</f>
        <v>1.5528342260000001</v>
      </c>
      <c r="AC1782" s="322">
        <f>+VLOOKUP($E1782,Consumption!$1:$1048576,MATCH(DATE(AC$2,1,1),INV!$A$1:$LI$1),FALSE)</f>
        <v>1.58444282</v>
      </c>
      <c r="AD1782" s="322">
        <f>+VLOOKUP($E1782,Consumption!$1:$1048576,MATCH(DATE(AD$2,1,1),INV!$A$1:$LI$1),FALSE)</f>
        <v>1.6166193579999999</v>
      </c>
      <c r="AE1782" s="322">
        <f>+VLOOKUP($E1782,Consumption!$1:$1048576,MATCH(DATE(AE$2,1,1),INV!$A$1:$LI$1),FALSE)</f>
        <v>1.6492925140000001</v>
      </c>
      <c r="AF1782" s="322">
        <f>+VLOOKUP($E1782,Consumption!$1:$1048576,MATCH(DATE(AF$2,1,1),INV!$A$1:$LI$1),FALSE)</f>
        <v>1.6825062719999999</v>
      </c>
      <c r="AG1782" s="322">
        <f>+VLOOKUP($E1782,Consumption!$1:$1048576,MATCH(DATE(AG$2,1,1),INV!$A$1:$LI$1),FALSE)</f>
        <v>1.716276178</v>
      </c>
      <c r="AH1782" s="322">
        <f>+VLOOKUP($E1782,Consumption!$1:$1048576,MATCH(DATE(AH$2,1,1),INV!$A$1:$LI$1),FALSE)</f>
        <v>1.7506149090000001</v>
      </c>
      <c r="AI1782" s="322">
        <f>+VLOOKUP($E1782,Consumption!$1:$1048576,MATCH(DATE(AI$2,1,1),INV!$A$1:$LI$1),FALSE)</f>
        <v>1.7855373290000001</v>
      </c>
      <c r="AJ1782" s="322">
        <f>+VLOOKUP($E1782,Consumption!$1:$1048576,MATCH(DATE(AJ$2,1,1),INV!$A$1:$LI$1),FALSE)</f>
        <v>1.8210611619999999</v>
      </c>
      <c r="AK1782" s="322">
        <f>+VLOOKUP($E1782,Consumption!$1:$1048576,MATCH(DATE(AK$2,1,1),INV!$A$1:$LI$1),FALSE)</f>
        <v>1.857206672</v>
      </c>
      <c r="AL1782" s="322">
        <f>+VLOOKUP($E1782,Consumption!$1:$1048576,MATCH(DATE(AL$2,1,1),INV!$A$1:$LI$1),FALSE)</f>
        <v>1.8939962050000001</v>
      </c>
      <c r="AM1782" s="322">
        <f>+VLOOKUP($E1782,Consumption!$1:$1048576,MATCH(DATE(AM$2,1,1),INV!$A$1:$LI$1),FALSE)</f>
        <v>1.9314534350000001</v>
      </c>
      <c r="AN1782" s="322">
        <f>+VLOOKUP($E1782,Consumption!$1:$1048576,MATCH(DATE(AN$2,1,1),INV!$A$1:$LI$1),FALSE)</f>
        <v>1.9696026870000001</v>
      </c>
      <c r="AO1782" s="322">
        <f>+VLOOKUP($E1782,Consumption!$1:$1048576,MATCH(DATE(AO$2,1,1),INV!$A$1:$LI$1),FALSE)</f>
        <v>2.0084683920000002</v>
      </c>
      <c r="AP1782" s="322">
        <f>+VLOOKUP($E1782,Consumption!$1:$1048576,MATCH(DATE(AP$2,1,1),INV!$A$1:$LI$1),FALSE)</f>
        <v>2.048052432</v>
      </c>
      <c r="AQ1782" s="322">
        <f>+VLOOKUP($E1782,Consumption!$1:$1048576,MATCH(DATE(AQ$2,1,1),INV!$A$1:$LI$1),FALSE)</f>
        <v>2.0883754040000002</v>
      </c>
      <c r="AR1782" s="322">
        <f>+VLOOKUP($E1782,Consumption!$1:$1048576,MATCH(DATE(AR$2,1,1),INV!$A$1:$LI$1),FALSE)</f>
        <v>2.1294594309999999</v>
      </c>
      <c r="AS1782" s="322">
        <f>+VLOOKUP($E1782,Consumption!$1:$1048576,MATCH(DATE(AS$2,1,1),INV!$A$1:$LI$1),FALSE)</f>
        <v>2.171326037</v>
      </c>
      <c r="AT1782" s="322">
        <f>+VLOOKUP($E1782,Consumption!$1:$1048576,MATCH(DATE(AT$2,1,1),INV!$A$1:$LI$1),FALSE)</f>
        <v>2.2139964870000002</v>
      </c>
      <c r="AU1782" s="322">
        <f>+VLOOKUP($E1782,Consumption!$1:$1048576,MATCH(DATE(AU$2,1,1),INV!$A$1:$LI$1),FALSE)</f>
        <v>2.2574921309999998</v>
      </c>
      <c r="AV1782" s="322">
        <f>+VLOOKUP($E1782,Consumption!$1:$1048576,MATCH(DATE(AV$2,1,1),INV!$A$1:$LI$1),FALSE)</f>
        <v>2.3018349310000001</v>
      </c>
      <c r="AW1782" s="322">
        <f>+VLOOKUP($E1782,Consumption!$1:$1048576,MATCH(DATE(AW$2,1,1),INV!$A$1:$LI$1),FALSE)</f>
        <v>2.3470474440000002</v>
      </c>
      <c r="AX1782" s="322">
        <f>+VLOOKUP($E1782,Consumption!$1:$1048576,MATCH(DATE(AX$2,1,1),INV!$A$1:$LI$1),FALSE)</f>
        <v>2.3931527130000001</v>
      </c>
      <c r="AY1782" s="322">
        <f>+VLOOKUP($E1782,Consumption!$1:$1048576,MATCH(DATE(AY$2,1,1),INV!$A$1:$LI$1),FALSE)</f>
        <v>2.4401740969999999</v>
      </c>
      <c r="AZ1782" s="322">
        <f>+VLOOKUP($E1782,Consumption!$1:$1048576,MATCH(DATE(AZ$2,1,1),INV!$A$1:$LI$1),FALSE)</f>
        <v>2.4881366850000002</v>
      </c>
      <c r="BA1782" s="322">
        <f>+VLOOKUP($E1782,Consumption!$1:$1048576,MATCH(DATE(BA$2,1,1),INV!$A$1:$LI$1),FALSE)</f>
        <v>2.5370639150000001</v>
      </c>
      <c r="BB1782" s="322">
        <f>+VLOOKUP($E1782,Consumption!$1:$1048576,MATCH(DATE(BB$2,1,1),INV!$A$1:$LI$1),FALSE)</f>
        <v>2.5869795760000001</v>
      </c>
      <c r="BC1782" s="322">
        <f>+VLOOKUP($E1782,Consumption!$1:$1048576,MATCH(DATE(BC$2,1,1),INV!$A$1:$LI$1),FALSE)</f>
        <v>2.63790784</v>
      </c>
      <c r="BD1782" s="322">
        <f>+VLOOKUP($E1782,Consumption!$1:$1048576,MATCH(DATE(BD$2,1,1),INV!$A$1:$LI$1),FALSE)</f>
        <v>2.6898727729999998</v>
      </c>
      <c r="BE1782" s="322">
        <f>+VLOOKUP($E1782,Consumption!$1:$1048576,MATCH(DATE(BE$2,1,1),INV!$A$1:$LI$1),FALSE)</f>
        <v>2.7717577370000002</v>
      </c>
      <c r="BF1782" s="322">
        <f>+VLOOKUP($E1782,Consumption!$1:$1048576,MATCH(DATE(BF$2,1,1),INV!$A$1:$LI$1),FALSE)</f>
        <v>2.8266844400000002</v>
      </c>
      <c r="BG1782" s="322">
        <f>+VLOOKUP($E1782,Consumption!$1:$1048576,MATCH(DATE(BG$2,1,1),INV!$A$1:$LI$1),FALSE)</f>
        <v>2.8826399660000002</v>
      </c>
      <c r="BH1782" s="322">
        <f>+VLOOKUP($E1782,Consumption!$1:$1048576,MATCH(DATE(BH$2,1,1),INV!$A$1:$LI$1),FALSE)</f>
        <v>2.9396483189999998</v>
      </c>
      <c r="BI1782" s="322">
        <f>+VLOOKUP($E1782,Consumption!$1:$1048576,MATCH(DATE(BI$2,1,1),INV!$A$1:$LI$1),FALSE)</f>
        <v>2.9977342020000002</v>
      </c>
    </row>
    <row r="1783" spans="1:61" s="281" customFormat="1" ht="15" customHeight="1" x14ac:dyDescent="0.35">
      <c r="A1783" s="392"/>
      <c r="B1783" s="404"/>
      <c r="C1783" s="164" t="s">
        <v>502</v>
      </c>
      <c r="D1783" s="126"/>
      <c r="E1783" s="70" t="s">
        <v>631</v>
      </c>
      <c r="F1783" s="322">
        <f>+VLOOKUP($E1783,Consumption!$1:$1048576,MATCH(DATE(F$2,1,1),INV!$A$1:$LI$1),FALSE)</f>
        <v>0.99986709200000001</v>
      </c>
      <c r="G1783" s="322">
        <f>+VLOOKUP($E1783,Consumption!$1:$1048576,MATCH(DATE(G$2,1,1),INV!$A$1:$LI$1),FALSE)</f>
        <v>1.019467458</v>
      </c>
      <c r="H1783" s="322">
        <f>+VLOOKUP($E1783,Consumption!$1:$1048576,MATCH(DATE(H$2,1,1),INV!$A$1:$LI$1),FALSE)</f>
        <v>1.039328596</v>
      </c>
      <c r="I1783" s="322">
        <f>+VLOOKUP($E1783,Consumption!$1:$1048576,MATCH(DATE(I$2,1,1),INV!$A$1:$LI$1),FALSE)</f>
        <v>1.0596029659999999</v>
      </c>
      <c r="J1783" s="322">
        <f>+VLOOKUP($E1783,Consumption!$1:$1048576,MATCH(DATE(J$2,1,1),INV!$A$1:$LI$1),FALSE)</f>
        <v>1.0803956180000001</v>
      </c>
      <c r="K1783" s="322">
        <f>+VLOOKUP($E1783,Consumption!$1:$1048576,MATCH(DATE(K$2,1,1),INV!$A$1:$LI$1),FALSE)</f>
        <v>1.1017620260000001</v>
      </c>
      <c r="L1783" s="322">
        <f>+VLOOKUP($E1783,Consumption!$1:$1048576,MATCH(DATE(L$2,1,1),INV!$A$1:$LI$1),FALSE)</f>
        <v>1.12370657</v>
      </c>
      <c r="M1783" s="322">
        <f>+VLOOKUP($E1783,Consumption!$1:$1048576,MATCH(DATE(M$2,1,1),INV!$A$1:$LI$1),FALSE)</f>
        <v>1.1462287799999999</v>
      </c>
      <c r="N1783" s="322">
        <f>+VLOOKUP($E1783,Consumption!$1:$1048576,MATCH(DATE(N$2,1,1),INV!$A$1:$LI$1),FALSE)</f>
        <v>1.1693231420000001</v>
      </c>
      <c r="O1783" s="322">
        <f>+VLOOKUP($E1783,Consumption!$1:$1048576,MATCH(DATE(O$2,1,1),INV!$A$1:$LI$1),FALSE)</f>
        <v>1.192983366</v>
      </c>
      <c r="P1783" s="322">
        <f>+VLOOKUP($E1783,Consumption!$1:$1048576,MATCH(DATE(P$2,1,1),INV!$A$1:$LI$1),FALSE)</f>
        <v>1.2172330760000001</v>
      </c>
      <c r="Q1783" s="322">
        <f>+VLOOKUP($E1783,Consumption!$1:$1048576,MATCH(DATE(Q$2,1,1),INV!$A$1:$LI$1),FALSE)</f>
        <v>1.242043805</v>
      </c>
      <c r="R1783" s="322">
        <f>+VLOOKUP($E1783,Consumption!$1:$1048576,MATCH(DATE(R$2,1,1),INV!$A$1:$LI$1),FALSE)</f>
        <v>1.267410162</v>
      </c>
      <c r="S1783" s="322">
        <f>+VLOOKUP($E1783,Consumption!$1:$1048576,MATCH(DATE(S$2,1,1),INV!$A$1:$LI$1),FALSE)</f>
        <v>1.293330431</v>
      </c>
      <c r="T1783" s="322">
        <f>+VLOOKUP($E1783,Consumption!$1:$1048576,MATCH(DATE(T$2,1,1),INV!$A$1:$LI$1),FALSE)</f>
        <v>1.3198030350000001</v>
      </c>
      <c r="U1783" s="322">
        <f>+VLOOKUP($E1783,Consumption!$1:$1048576,MATCH(DATE(U$2,1,1),INV!$A$1:$LI$1),FALSE)</f>
        <v>1.34682623</v>
      </c>
      <c r="V1783" s="322">
        <f>+VLOOKUP($E1783,Consumption!$1:$1048576,MATCH(DATE(V$2,1,1),INV!$A$1:$LI$1),FALSE)</f>
        <v>1.37439862</v>
      </c>
      <c r="W1783" s="322">
        <f>+VLOOKUP($E1783,Consumption!$1:$1048576,MATCH(DATE(W$2,1,1),INV!$A$1:$LI$1),FALSE)</f>
        <v>1.402519278</v>
      </c>
      <c r="X1783" s="322">
        <f>+VLOOKUP($E1783,Consumption!$1:$1048576,MATCH(DATE(X$2,1,1),INV!$A$1:$LI$1),FALSE)</f>
        <v>1.4311883110000001</v>
      </c>
      <c r="Y1783" s="322">
        <f>+VLOOKUP($E1783,Consumption!$1:$1048576,MATCH(DATE(Y$2,1,1),INV!$A$1:$LI$1),FALSE)</f>
        <v>1.46040718</v>
      </c>
      <c r="Z1783" s="322">
        <f>+VLOOKUP($E1783,Consumption!$1:$1048576,MATCH(DATE(Z$2,1,1),INV!$A$1:$LI$1),FALSE)</f>
        <v>1.4901563010000001</v>
      </c>
      <c r="AA1783" s="322">
        <f>+VLOOKUP($E1783,Consumption!$1:$1048576,MATCH(DATE(AA$2,1,1),INV!$A$1:$LI$1),FALSE)</f>
        <v>1.5204602380000001</v>
      </c>
      <c r="AB1783" s="322">
        <f>+VLOOKUP($E1783,Consumption!$1:$1048576,MATCH(DATE(AB$2,1,1),INV!$A$1:$LI$1),FALSE)</f>
        <v>1.551327541</v>
      </c>
      <c r="AC1783" s="322">
        <f>+VLOOKUP($E1783,Consumption!$1:$1048576,MATCH(DATE(AC$2,1,1),INV!$A$1:$LI$1),FALSE)</f>
        <v>1.5827659670000001</v>
      </c>
      <c r="AD1783" s="322">
        <f>+VLOOKUP($E1783,Consumption!$1:$1048576,MATCH(DATE(AD$2,1,1),INV!$A$1:$LI$1),FALSE)</f>
        <v>1.6147849160000001</v>
      </c>
      <c r="AE1783" s="322">
        <f>+VLOOKUP($E1783,Consumption!$1:$1048576,MATCH(DATE(AE$2,1,1),INV!$A$1:$LI$1),FALSE)</f>
        <v>1.6473280699999999</v>
      </c>
      <c r="AF1783" s="322">
        <f>+VLOOKUP($E1783,Consumption!$1:$1048576,MATCH(DATE(AF$2,1,1),INV!$A$1:$LI$1),FALSE)</f>
        <v>1.680435278</v>
      </c>
      <c r="AG1783" s="322">
        <f>+VLOOKUP($E1783,Consumption!$1:$1048576,MATCH(DATE(AG$2,1,1),INV!$A$1:$LI$1),FALSE)</f>
        <v>1.714122658</v>
      </c>
      <c r="AH1783" s="322">
        <f>+VLOOKUP($E1783,Consumption!$1:$1048576,MATCH(DATE(AH$2,1,1),INV!$A$1:$LI$1),FALSE)</f>
        <v>1.748403642</v>
      </c>
      <c r="AI1783" s="322">
        <f>+VLOOKUP($E1783,Consumption!$1:$1048576,MATCH(DATE(AI$2,1,1),INV!$A$1:$LI$1),FALSE)</f>
        <v>1.7832931510000001</v>
      </c>
      <c r="AJ1783" s="322">
        <f>+VLOOKUP($E1783,Consumption!$1:$1048576,MATCH(DATE(AJ$2,1,1),INV!$A$1:$LI$1),FALSE)</f>
        <v>1.8188081890000001</v>
      </c>
      <c r="AK1783" s="322">
        <f>+VLOOKUP($E1783,Consumption!$1:$1048576,MATCH(DATE(AK$2,1,1),INV!$A$1:$LI$1),FALSE)</f>
        <v>1.8549676260000001</v>
      </c>
      <c r="AL1783" s="322">
        <f>+VLOOKUP($E1783,Consumption!$1:$1048576,MATCH(DATE(AL$2,1,1),INV!$A$1:$LI$1),FALSE)</f>
        <v>1.8917919030000001</v>
      </c>
      <c r="AM1783" s="322">
        <f>+VLOOKUP($E1783,Consumption!$1:$1048576,MATCH(DATE(AM$2,1,1),INV!$A$1:$LI$1),FALSE)</f>
        <v>1.9293024640000001</v>
      </c>
      <c r="AN1783" s="322">
        <f>+VLOOKUP($E1783,Consumption!$1:$1048576,MATCH(DATE(AN$2,1,1),INV!$A$1:$LI$1),FALSE)</f>
        <v>1.967521262</v>
      </c>
      <c r="AO1783" s="322">
        <f>+VLOOKUP($E1783,Consumption!$1:$1048576,MATCH(DATE(AO$2,1,1),INV!$A$1:$LI$1),FALSE)</f>
        <v>2.0064703590000001</v>
      </c>
      <c r="AP1783" s="322">
        <f>+VLOOKUP($E1783,Consumption!$1:$1048576,MATCH(DATE(AP$2,1,1),INV!$A$1:$LI$1),FALSE)</f>
        <v>2.0461533470000002</v>
      </c>
      <c r="AQ1783" s="322">
        <f>+VLOOKUP($E1783,Consumption!$1:$1048576,MATCH(DATE(AQ$2,1,1),INV!$A$1:$LI$1),FALSE)</f>
        <v>2.086589638</v>
      </c>
      <c r="AR1783" s="322">
        <f>+VLOOKUP($E1783,Consumption!$1:$1048576,MATCH(DATE(AR$2,1,1),INV!$A$1:$LI$1),FALSE)</f>
        <v>2.1278001120000001</v>
      </c>
      <c r="AS1783" s="322">
        <f>+VLOOKUP($E1783,Consumption!$1:$1048576,MATCH(DATE(AS$2,1,1),INV!$A$1:$LI$1),FALSE)</f>
        <v>2.16980526</v>
      </c>
      <c r="AT1783" s="322">
        <f>+VLOOKUP($E1783,Consumption!$1:$1048576,MATCH(DATE(AT$2,1,1),INV!$A$1:$LI$1),FALSE)</f>
        <v>2.2126253949999999</v>
      </c>
      <c r="AU1783" s="322">
        <f>+VLOOKUP($E1783,Consumption!$1:$1048576,MATCH(DATE(AU$2,1,1),INV!$A$1:$LI$1),FALSE)</f>
        <v>2.256280909</v>
      </c>
      <c r="AV1783" s="322">
        <f>+VLOOKUP($E1783,Consumption!$1:$1048576,MATCH(DATE(AV$2,1,1),INV!$A$1:$LI$1),FALSE)</f>
        <v>2.3007927050000001</v>
      </c>
      <c r="AW1783" s="322">
        <f>+VLOOKUP($E1783,Consumption!$1:$1048576,MATCH(DATE(AW$2,1,1),INV!$A$1:$LI$1),FALSE)</f>
        <v>2.346182175</v>
      </c>
      <c r="AX1783" s="322">
        <f>+VLOOKUP($E1783,Consumption!$1:$1048576,MATCH(DATE(AX$2,1,1),INV!$A$1:$LI$1),FALSE)</f>
        <v>2.3924711420000002</v>
      </c>
      <c r="AY1783" s="322">
        <f>+VLOOKUP($E1783,Consumption!$1:$1048576,MATCH(DATE(AY$2,1,1),INV!$A$1:$LI$1),FALSE)</f>
        <v>2.4396817259999999</v>
      </c>
      <c r="AZ1783" s="322">
        <f>+VLOOKUP($E1783,Consumption!$1:$1048576,MATCH(DATE(AZ$2,1,1),INV!$A$1:$LI$1),FALSE)</f>
        <v>2.4878375199999998</v>
      </c>
      <c r="BA1783" s="322">
        <f>+VLOOKUP($E1783,Consumption!$1:$1048576,MATCH(DATE(BA$2,1,1),INV!$A$1:$LI$1),FALSE)</f>
        <v>2.5369607869999999</v>
      </c>
      <c r="BB1783" s="322">
        <f>+VLOOKUP($E1783,Consumption!$1:$1048576,MATCH(DATE(BB$2,1,1),INV!$A$1:$LI$1),FALSE)</f>
        <v>2.5870742130000002</v>
      </c>
      <c r="BC1783" s="322">
        <f>+VLOOKUP($E1783,Consumption!$1:$1048576,MATCH(DATE(BC$2,1,1),INV!$A$1:$LI$1),FALSE)</f>
        <v>2.6382009270000002</v>
      </c>
      <c r="BD1783" s="322">
        <f>+VLOOKUP($E1783,Consumption!$1:$1048576,MATCH(DATE(BD$2,1,1),INV!$A$1:$LI$1),FALSE)</f>
        <v>2.6903640869999998</v>
      </c>
      <c r="BE1783" s="322">
        <f>+VLOOKUP($E1783,Consumption!$1:$1048576,MATCH(DATE(BE$2,1,1),INV!$A$1:$LI$1),FALSE)</f>
        <v>2.765753057</v>
      </c>
      <c r="BF1783" s="322">
        <f>+VLOOKUP($E1783,Consumption!$1:$1048576,MATCH(DATE(BF$2,1,1),INV!$A$1:$LI$1),FALSE)</f>
        <v>2.820676996</v>
      </c>
      <c r="BG1783" s="322">
        <f>+VLOOKUP($E1783,Consumption!$1:$1048576,MATCH(DATE(BG$2,1,1),INV!$A$1:$LI$1),FALSE)</f>
        <v>2.876646756</v>
      </c>
      <c r="BH1783" s="322">
        <f>+VLOOKUP($E1783,Consumption!$1:$1048576,MATCH(DATE(BH$2,1,1),INV!$A$1:$LI$1),FALSE)</f>
        <v>2.9336859280000001</v>
      </c>
      <c r="BI1783" s="322">
        <f>+VLOOKUP($E1783,Consumption!$1:$1048576,MATCH(DATE(BI$2,1,1),INV!$A$1:$LI$1),FALSE)</f>
        <v>2.9918187120000002</v>
      </c>
    </row>
    <row r="1784" spans="1:61" s="281" customFormat="1" ht="15" customHeight="1" x14ac:dyDescent="0.35">
      <c r="A1784" s="392"/>
      <c r="B1784" s="404"/>
      <c r="C1784" s="164" t="s">
        <v>503</v>
      </c>
      <c r="D1784" s="126"/>
      <c r="E1784" s="70" t="s">
        <v>632</v>
      </c>
      <c r="F1784" s="322">
        <f>+VLOOKUP($E1784,Consumption!$1:$1048576,MATCH(DATE(F$2,1,1),INV!$A$1:$LI$1),FALSE)</f>
        <v>0.99988090019999998</v>
      </c>
      <c r="G1784" s="322">
        <f>+VLOOKUP($E1784,Consumption!$1:$1048576,MATCH(DATE(G$2,1,1),INV!$A$1:$LI$1),FALSE)</f>
        <v>1.0195977780000001</v>
      </c>
      <c r="H1784" s="322">
        <f>+VLOOKUP($E1784,Consumption!$1:$1048576,MATCH(DATE(H$2,1,1),INV!$A$1:$LI$1),FALSE)</f>
        <v>1.0396300409999999</v>
      </c>
      <c r="I1784" s="322">
        <f>+VLOOKUP($E1784,Consumption!$1:$1048576,MATCH(DATE(I$2,1,1),INV!$A$1:$LI$1),FALSE)</f>
        <v>1.060072701</v>
      </c>
      <c r="J1784" s="322">
        <f>+VLOOKUP($E1784,Consumption!$1:$1048576,MATCH(DATE(J$2,1,1),INV!$A$1:$LI$1),FALSE)</f>
        <v>1.0809942770000001</v>
      </c>
      <c r="K1784" s="322">
        <f>+VLOOKUP($E1784,Consumption!$1:$1048576,MATCH(DATE(K$2,1,1),INV!$A$1:$LI$1),FALSE)</f>
        <v>1.1024352340000001</v>
      </c>
      <c r="L1784" s="322">
        <f>+VLOOKUP($E1784,Consumption!$1:$1048576,MATCH(DATE(L$2,1,1),INV!$A$1:$LI$1),FALSE)</f>
        <v>1.1244054530000001</v>
      </c>
      <c r="M1784" s="322">
        <f>+VLOOKUP($E1784,Consumption!$1:$1048576,MATCH(DATE(M$2,1,1),INV!$A$1:$LI$1),FALSE)</f>
        <v>1.146908681</v>
      </c>
      <c r="N1784" s="322">
        <f>+VLOOKUP($E1784,Consumption!$1:$1048576,MATCH(DATE(N$2,1,1),INV!$A$1:$LI$1),FALSE)</f>
        <v>1.16994555</v>
      </c>
      <c r="O1784" s="322">
        <f>+VLOOKUP($E1784,Consumption!$1:$1048576,MATCH(DATE(O$2,1,1),INV!$A$1:$LI$1),FALSE)</f>
        <v>1.1935160069999999</v>
      </c>
      <c r="P1784" s="322">
        <f>+VLOOKUP($E1784,Consumption!$1:$1048576,MATCH(DATE(P$2,1,1),INV!$A$1:$LI$1),FALSE)</f>
        <v>1.2176367960000001</v>
      </c>
      <c r="Q1784" s="322">
        <f>+VLOOKUP($E1784,Consumption!$1:$1048576,MATCH(DATE(Q$2,1,1),INV!$A$1:$LI$1),FALSE)</f>
        <v>1.2422978250000001</v>
      </c>
      <c r="R1784" s="322">
        <f>+VLOOKUP($E1784,Consumption!$1:$1048576,MATCH(DATE(R$2,1,1),INV!$A$1:$LI$1),FALSE)</f>
        <v>1.2674971429999999</v>
      </c>
      <c r="S1784" s="322">
        <f>+VLOOKUP($E1784,Consumption!$1:$1048576,MATCH(DATE(S$2,1,1),INV!$A$1:$LI$1),FALSE)</f>
        <v>1.2932358150000001</v>
      </c>
      <c r="T1784" s="322">
        <f>+VLOOKUP($E1784,Consumption!$1:$1048576,MATCH(DATE(T$2,1,1),INV!$A$1:$LI$1),FALSE)</f>
        <v>1.3195157070000001</v>
      </c>
      <c r="U1784" s="322">
        <f>+VLOOKUP($E1784,Consumption!$1:$1048576,MATCH(DATE(U$2,1,1),INV!$A$1:$LI$1),FALSE)</f>
        <v>1.346338807</v>
      </c>
      <c r="V1784" s="322">
        <f>+VLOOKUP($E1784,Consumption!$1:$1048576,MATCH(DATE(V$2,1,1),INV!$A$1:$LI$1),FALSE)</f>
        <v>1.3737073529999999</v>
      </c>
      <c r="W1784" s="322">
        <f>+VLOOKUP($E1784,Consumption!$1:$1048576,MATCH(DATE(W$2,1,1),INV!$A$1:$LI$1),FALSE)</f>
        <v>1.4016238809999999</v>
      </c>
      <c r="X1784" s="322">
        <f>+VLOOKUP($E1784,Consumption!$1:$1048576,MATCH(DATE(X$2,1,1),INV!$A$1:$LI$1),FALSE)</f>
        <v>1.430091622</v>
      </c>
      <c r="Y1784" s="322">
        <f>+VLOOKUP($E1784,Consumption!$1:$1048576,MATCH(DATE(Y$2,1,1),INV!$A$1:$LI$1),FALSE)</f>
        <v>1.4591147529999999</v>
      </c>
      <c r="Z1784" s="322">
        <f>+VLOOKUP($E1784,Consumption!$1:$1048576,MATCH(DATE(Z$2,1,1),INV!$A$1:$LI$1),FALSE)</f>
        <v>1.488685678</v>
      </c>
      <c r="AA1784" s="322">
        <f>+VLOOKUP($E1784,Consumption!$1:$1048576,MATCH(DATE(AA$2,1,1),INV!$A$1:$LI$1),FALSE)</f>
        <v>1.51881971</v>
      </c>
      <c r="AB1784" s="322">
        <f>+VLOOKUP($E1784,Consumption!$1:$1048576,MATCH(DATE(AB$2,1,1),INV!$A$1:$LI$1),FALSE)</f>
        <v>1.549527216</v>
      </c>
      <c r="AC1784" s="322">
        <f>+VLOOKUP($E1784,Consumption!$1:$1048576,MATCH(DATE(AC$2,1,1),INV!$A$1:$LI$1),FALSE)</f>
        <v>1.5808176389999999</v>
      </c>
      <c r="AD1784" s="322">
        <f>+VLOOKUP($E1784,Consumption!$1:$1048576,MATCH(DATE(AD$2,1,1),INV!$A$1:$LI$1),FALSE)</f>
        <v>1.6127010580000001</v>
      </c>
      <c r="AE1784" s="322">
        <f>+VLOOKUP($E1784,Consumption!$1:$1048576,MATCH(DATE(AE$2,1,1),INV!$A$1:$LI$1),FALSE)</f>
        <v>1.6451502950000001</v>
      </c>
      <c r="AF1784" s="322">
        <f>+VLOOKUP($E1784,Consumption!$1:$1048576,MATCH(DATE(AF$2,1,1),INV!$A$1:$LI$1),FALSE)</f>
        <v>1.67818577</v>
      </c>
      <c r="AG1784" s="322">
        <f>+VLOOKUP($E1784,Consumption!$1:$1048576,MATCH(DATE(AG$2,1,1),INV!$A$1:$LI$1),FALSE)</f>
        <v>1.711822908</v>
      </c>
      <c r="AH1784" s="322">
        <f>+VLOOKUP($E1784,Consumption!$1:$1048576,MATCH(DATE(AH$2,1,1),INV!$A$1:$LI$1),FALSE)</f>
        <v>1.7460757149999999</v>
      </c>
      <c r="AI1784" s="322">
        <f>+VLOOKUP($E1784,Consumption!$1:$1048576,MATCH(DATE(AI$2,1,1),INV!$A$1:$LI$1),FALSE)</f>
        <v>1.78095866</v>
      </c>
      <c r="AJ1784" s="322">
        <f>+VLOOKUP($E1784,Consumption!$1:$1048576,MATCH(DATE(AJ$2,1,1),INV!$A$1:$LI$1),FALSE)</f>
        <v>1.8164874580000001</v>
      </c>
      <c r="AK1784" s="322">
        <f>+VLOOKUP($E1784,Consumption!$1:$1048576,MATCH(DATE(AK$2,1,1),INV!$A$1:$LI$1),FALSE)</f>
        <v>1.8526792080000001</v>
      </c>
      <c r="AL1784" s="322">
        <f>+VLOOKUP($E1784,Consumption!$1:$1048576,MATCH(DATE(AL$2,1,1),INV!$A$1:$LI$1),FALSE)</f>
        <v>1.8895522769999999</v>
      </c>
      <c r="AM1784" s="322">
        <f>+VLOOKUP($E1784,Consumption!$1:$1048576,MATCH(DATE(AM$2,1,1),INV!$A$1:$LI$1),FALSE)</f>
        <v>1.9271259060000001</v>
      </c>
      <c r="AN1784" s="322">
        <f>+VLOOKUP($E1784,Consumption!$1:$1048576,MATCH(DATE(AN$2,1,1),INV!$A$1:$LI$1),FALSE)</f>
        <v>1.9654198439999999</v>
      </c>
      <c r="AO1784" s="322">
        <f>+VLOOKUP($E1784,Consumption!$1:$1048576,MATCH(DATE(AO$2,1,1),INV!$A$1:$LI$1),FALSE)</f>
        <v>2.004454044</v>
      </c>
      <c r="AP1784" s="322">
        <f>+VLOOKUP($E1784,Consumption!$1:$1048576,MATCH(DATE(AP$2,1,1),INV!$A$1:$LI$1),FALSE)</f>
        <v>2.0442380199999999</v>
      </c>
      <c r="AQ1784" s="322">
        <f>+VLOOKUP($E1784,Consumption!$1:$1048576,MATCH(DATE(AQ$2,1,1),INV!$A$1:$LI$1),FALSE)</f>
        <v>2.084788487</v>
      </c>
      <c r="AR1784" s="322">
        <f>+VLOOKUP($E1784,Consumption!$1:$1048576,MATCH(DATE(AR$2,1,1),INV!$A$1:$LI$1),FALSE)</f>
        <v>2.1261241740000001</v>
      </c>
      <c r="AS1784" s="322">
        <f>+VLOOKUP($E1784,Consumption!$1:$1048576,MATCH(DATE(AS$2,1,1),INV!$A$1:$LI$1),FALSE)</f>
        <v>2.1682642190000001</v>
      </c>
      <c r="AT1784" s="322">
        <f>+VLOOKUP($E1784,Consumption!$1:$1048576,MATCH(DATE(AT$2,1,1),INV!$A$1:$LI$1),FALSE)</f>
        <v>2.2112278870000002</v>
      </c>
      <c r="AU1784" s="322">
        <f>+VLOOKUP($E1784,Consumption!$1:$1048576,MATCH(DATE(AU$2,1,1),INV!$A$1:$LI$1),FALSE)</f>
        <v>2.2550346100000001</v>
      </c>
      <c r="AV1784" s="322">
        <f>+VLOOKUP($E1784,Consumption!$1:$1048576,MATCH(DATE(AV$2,1,1),INV!$A$1:$LI$1),FALSE)</f>
        <v>2.2997042689999998</v>
      </c>
      <c r="AW1784" s="322">
        <f>+VLOOKUP($E1784,Consumption!$1:$1048576,MATCH(DATE(AW$2,1,1),INV!$A$1:$LI$1),FALSE)</f>
        <v>2.345257202</v>
      </c>
      <c r="AX1784" s="322">
        <f>+VLOOKUP($E1784,Consumption!$1:$1048576,MATCH(DATE(AX$2,1,1),INV!$A$1:$LI$1),FALSE)</f>
        <v>2.3917141630000001</v>
      </c>
      <c r="AY1784" s="322">
        <f>+VLOOKUP($E1784,Consumption!$1:$1048576,MATCH(DATE(AY$2,1,1),INV!$A$1:$LI$1),FALSE)</f>
        <v>2.4390962279999999</v>
      </c>
      <c r="AZ1784" s="322">
        <f>+VLOOKUP($E1784,Consumption!$1:$1048576,MATCH(DATE(AZ$2,1,1),INV!$A$1:$LI$1),FALSE)</f>
        <v>2.4874253899999998</v>
      </c>
      <c r="BA1784" s="322">
        <f>+VLOOKUP($E1784,Consumption!$1:$1048576,MATCH(DATE(BA$2,1,1),INV!$A$1:$LI$1),FALSE)</f>
        <v>2.5367231530000001</v>
      </c>
      <c r="BB1784" s="322">
        <f>+VLOOKUP($E1784,Consumption!$1:$1048576,MATCH(DATE(BB$2,1,1),INV!$A$1:$LI$1),FALSE)</f>
        <v>2.5870114129999999</v>
      </c>
      <c r="BC1784" s="322">
        <f>+VLOOKUP($E1784,Consumption!$1:$1048576,MATCH(DATE(BC$2,1,1),INV!$A$1:$LI$1),FALSE)</f>
        <v>2.638312532</v>
      </c>
      <c r="BD1784" s="322">
        <f>+VLOOKUP($E1784,Consumption!$1:$1048576,MATCH(DATE(BD$2,1,1),INV!$A$1:$LI$1),FALSE)</f>
        <v>2.6906490239999998</v>
      </c>
      <c r="BE1784" s="322">
        <f>+VLOOKUP($E1784,Consumption!$1:$1048576,MATCH(DATE(BE$2,1,1),INV!$A$1:$LI$1),FALSE)</f>
        <v>2.759447368</v>
      </c>
      <c r="BF1784" s="322">
        <f>+VLOOKUP($E1784,Consumption!$1:$1048576,MATCH(DATE(BF$2,1,1),INV!$A$1:$LI$1),FALSE)</f>
        <v>2.8143695530000001</v>
      </c>
      <c r="BG1784" s="322">
        <f>+VLOOKUP($E1784,Consumption!$1:$1048576,MATCH(DATE(BG$2,1,1),INV!$A$1:$LI$1),FALSE)</f>
        <v>2.8703520519999999</v>
      </c>
      <c r="BH1784" s="322">
        <f>+VLOOKUP($E1784,Consumption!$1:$1048576,MATCH(DATE(BH$2,1,1),INV!$A$1:$LI$1),FALSE)</f>
        <v>2.9274177219999999</v>
      </c>
      <c r="BI1784" s="322">
        <f>+VLOOKUP($E1784,Consumption!$1:$1048576,MATCH(DATE(BI$2,1,1),INV!$A$1:$LI$1),FALSE)</f>
        <v>2.9855900110000002</v>
      </c>
    </row>
    <row r="1785" spans="1:61" s="281" customFormat="1" ht="15" customHeight="1" x14ac:dyDescent="0.35">
      <c r="A1785" s="392"/>
      <c r="B1785" s="404"/>
      <c r="C1785" s="164" t="s">
        <v>504</v>
      </c>
      <c r="D1785" s="126"/>
      <c r="E1785" s="70" t="s">
        <v>633</v>
      </c>
      <c r="F1785" s="322">
        <f>+VLOOKUP($E1785,Consumption!$1:$1048576,MATCH(DATE(F$2,1,1),INV!$A$1:$LI$1),FALSE)</f>
        <v>0.99922538149999995</v>
      </c>
      <c r="G1785" s="322">
        <f>+VLOOKUP($E1785,Consumption!$1:$1048576,MATCH(DATE(G$2,1,1),INV!$A$1:$LI$1),FALSE)</f>
        <v>1.0173673590000001</v>
      </c>
      <c r="H1785" s="322">
        <f>+VLOOKUP($E1785,Consumption!$1:$1048576,MATCH(DATE(H$2,1,1),INV!$A$1:$LI$1),FALSE)</f>
        <v>1.0352126129999999</v>
      </c>
      <c r="I1785" s="322">
        <f>+VLOOKUP($E1785,Consumption!$1:$1048576,MATCH(DATE(I$2,1,1),INV!$A$1:$LI$1),FALSE)</f>
        <v>1.0533402350000001</v>
      </c>
      <c r="J1785" s="322">
        <f>+VLOOKUP($E1785,Consumption!$1:$1048576,MATCH(DATE(J$2,1,1),INV!$A$1:$LI$1),FALSE)</f>
        <v>1.072210973</v>
      </c>
      <c r="K1785" s="322">
        <f>+VLOOKUP($E1785,Consumption!$1:$1048576,MATCH(DATE(K$2,1,1),INV!$A$1:$LI$1),FALSE)</f>
        <v>1.092115519</v>
      </c>
      <c r="L1785" s="322">
        <f>+VLOOKUP($E1785,Consumption!$1:$1048576,MATCH(DATE(L$2,1,1),INV!$A$1:$LI$1),FALSE)</f>
        <v>1.1131351089999999</v>
      </c>
      <c r="M1785" s="322">
        <f>+VLOOKUP($E1785,Consumption!$1:$1048576,MATCH(DATE(M$2,1,1),INV!$A$1:$LI$1),FALSE)</f>
        <v>1.135242174</v>
      </c>
      <c r="N1785" s="322">
        <f>+VLOOKUP($E1785,Consumption!$1:$1048576,MATCH(DATE(N$2,1,1),INV!$A$1:$LI$1),FALSE)</f>
        <v>1.158363051</v>
      </c>
      <c r="O1785" s="322">
        <f>+VLOOKUP($E1785,Consumption!$1:$1048576,MATCH(DATE(O$2,1,1),INV!$A$1:$LI$1),FALSE)</f>
        <v>1.1824143739999999</v>
      </c>
      <c r="P1785" s="322">
        <f>+VLOOKUP($E1785,Consumption!$1:$1048576,MATCH(DATE(P$2,1,1),INV!$A$1:$LI$1),FALSE)</f>
        <v>1.207389585</v>
      </c>
      <c r="Q1785" s="322">
        <f>+VLOOKUP($E1785,Consumption!$1:$1048576,MATCH(DATE(Q$2,1,1),INV!$A$1:$LI$1),FALSE)</f>
        <v>1.2332067630000001</v>
      </c>
      <c r="R1785" s="322">
        <f>+VLOOKUP($E1785,Consumption!$1:$1048576,MATCH(DATE(R$2,1,1),INV!$A$1:$LI$1),FALSE)</f>
        <v>1.2597959270000001</v>
      </c>
      <c r="S1785" s="322">
        <f>+VLOOKUP($E1785,Consumption!$1:$1048576,MATCH(DATE(S$2,1,1),INV!$A$1:$LI$1),FALSE)</f>
        <v>1.2871100449999999</v>
      </c>
      <c r="T1785" s="322">
        <f>+VLOOKUP($E1785,Consumption!$1:$1048576,MATCH(DATE(T$2,1,1),INV!$A$1:$LI$1),FALSE)</f>
        <v>1.315113663</v>
      </c>
      <c r="U1785" s="322">
        <f>+VLOOKUP($E1785,Consumption!$1:$1048576,MATCH(DATE(U$2,1,1),INV!$A$1:$LI$1),FALSE)</f>
        <v>1.3437751899999999</v>
      </c>
      <c r="V1785" s="322">
        <f>+VLOOKUP($E1785,Consumption!$1:$1048576,MATCH(DATE(V$2,1,1),INV!$A$1:$LI$1),FALSE)</f>
        <v>1.3730647199999999</v>
      </c>
      <c r="W1785" s="322">
        <f>+VLOOKUP($E1785,Consumption!$1:$1048576,MATCH(DATE(W$2,1,1),INV!$A$1:$LI$1),FALSE)</f>
        <v>1.4029532</v>
      </c>
      <c r="X1785" s="322">
        <f>+VLOOKUP($E1785,Consumption!$1:$1048576,MATCH(DATE(X$2,1,1),INV!$A$1:$LI$1),FALSE)</f>
        <v>1.433413966</v>
      </c>
      <c r="Y1785" s="322">
        <f>+VLOOKUP($E1785,Consumption!$1:$1048576,MATCH(DATE(Y$2,1,1),INV!$A$1:$LI$1),FALSE)</f>
        <v>1.4644240150000001</v>
      </c>
      <c r="Z1785" s="322">
        <f>+VLOOKUP($E1785,Consumption!$1:$1048576,MATCH(DATE(Z$2,1,1),INV!$A$1:$LI$1),FALSE)</f>
        <v>1.4959099419999999</v>
      </c>
      <c r="AA1785" s="322">
        <f>+VLOOKUP($E1785,Consumption!$1:$1048576,MATCH(DATE(AA$2,1,1),INV!$A$1:$LI$1),FALSE)</f>
        <v>1.527878303</v>
      </c>
      <c r="AB1785" s="322">
        <f>+VLOOKUP($E1785,Consumption!$1:$1048576,MATCH(DATE(AB$2,1,1),INV!$A$1:$LI$1),FALSE)</f>
        <v>1.560340522</v>
      </c>
      <c r="AC1785" s="322">
        <f>+VLOOKUP($E1785,Consumption!$1:$1048576,MATCH(DATE(AC$2,1,1),INV!$A$1:$LI$1),FALSE)</f>
        <v>1.5933017249999999</v>
      </c>
      <c r="AD1785" s="322">
        <f>+VLOOKUP($E1785,Consumption!$1:$1048576,MATCH(DATE(AD$2,1,1),INV!$A$1:$LI$1),FALSE)</f>
        <v>1.626766546</v>
      </c>
      <c r="AE1785" s="322">
        <f>+VLOOKUP($E1785,Consumption!$1:$1048576,MATCH(DATE(AE$2,1,1),INV!$A$1:$LI$1),FALSE)</f>
        <v>1.6605769859999999</v>
      </c>
      <c r="AF1785" s="322">
        <f>+VLOOKUP($E1785,Consumption!$1:$1048576,MATCH(DATE(AF$2,1,1),INV!$A$1:$LI$1),FALSE)</f>
        <v>1.6947273490000001</v>
      </c>
      <c r="AG1785" s="322">
        <f>+VLOOKUP($E1785,Consumption!$1:$1048576,MATCH(DATE(AG$2,1,1),INV!$A$1:$LI$1),FALSE)</f>
        <v>1.729241824</v>
      </c>
      <c r="AH1785" s="322">
        <f>+VLOOKUP($E1785,Consumption!$1:$1048576,MATCH(DATE(AH$2,1,1),INV!$A$1:$LI$1),FALSE)</f>
        <v>1.7641417859999999</v>
      </c>
      <c r="AI1785" s="322">
        <f>+VLOOKUP($E1785,Consumption!$1:$1048576,MATCH(DATE(AI$2,1,1),INV!$A$1:$LI$1),FALSE)</f>
        <v>1.799448632</v>
      </c>
      <c r="AJ1785" s="322">
        <f>+VLOOKUP($E1785,Consumption!$1:$1048576,MATCH(DATE(AJ$2,1,1),INV!$A$1:$LI$1),FALSE)</f>
        <v>1.8351884599999999</v>
      </c>
      <c r="AK1785" s="322">
        <f>+VLOOKUP($E1785,Consumption!$1:$1048576,MATCH(DATE(AK$2,1,1),INV!$A$1:$LI$1),FALSE)</f>
        <v>1.871393503</v>
      </c>
      <c r="AL1785" s="322">
        <f>+VLOOKUP($E1785,Consumption!$1:$1048576,MATCH(DATE(AL$2,1,1),INV!$A$1:$LI$1),FALSE)</f>
        <v>1.9081015029999999</v>
      </c>
      <c r="AM1785" s="322">
        <f>+VLOOKUP($E1785,Consumption!$1:$1048576,MATCH(DATE(AM$2,1,1),INV!$A$1:$LI$1),FALSE)</f>
        <v>1.9453534690000001</v>
      </c>
      <c r="AN1785" s="322">
        <f>+VLOOKUP($E1785,Consumption!$1:$1048576,MATCH(DATE(AN$2,1,1),INV!$A$1:$LI$1),FALSE)</f>
        <v>1.983191355</v>
      </c>
      <c r="AO1785" s="322">
        <f>+VLOOKUP($E1785,Consumption!$1:$1048576,MATCH(DATE(AO$2,1,1),INV!$A$1:$LI$1),FALSE)</f>
        <v>2.0216562169999999</v>
      </c>
      <c r="AP1785" s="322">
        <f>+VLOOKUP($E1785,Consumption!$1:$1048576,MATCH(DATE(AP$2,1,1),INV!$A$1:$LI$1),FALSE)</f>
        <v>2.0607407389999999</v>
      </c>
      <c r="AQ1785" s="322">
        <f>+VLOOKUP($E1785,Consumption!$1:$1048576,MATCH(DATE(AQ$2,1,1),INV!$A$1:$LI$1),FALSE)</f>
        <v>2.1004537339999998</v>
      </c>
      <c r="AR1785" s="322">
        <f>+VLOOKUP($E1785,Consumption!$1:$1048576,MATCH(DATE(AR$2,1,1),INV!$A$1:$LI$1),FALSE)</f>
        <v>2.140817577</v>
      </c>
      <c r="AS1785" s="322">
        <f>+VLOOKUP($E1785,Consumption!$1:$1048576,MATCH(DATE(AS$2,1,1),INV!$A$1:$LI$1),FALSE)</f>
        <v>2.18185911</v>
      </c>
      <c r="AT1785" s="322">
        <f>+VLOOKUP($E1785,Consumption!$1:$1048576,MATCH(DATE(AT$2,1,1),INV!$A$1:$LI$1),FALSE)</f>
        <v>2.2236060389999999</v>
      </c>
      <c r="AU1785" s="322">
        <f>+VLOOKUP($E1785,Consumption!$1:$1048576,MATCH(DATE(AU$2,1,1),INV!$A$1:$LI$1),FALSE)</f>
        <v>2.266086252</v>
      </c>
      <c r="AV1785" s="322">
        <f>+VLOOKUP($E1785,Consumption!$1:$1048576,MATCH(DATE(AV$2,1,1),INV!$A$1:$LI$1),FALSE)</f>
        <v>2.3093289449999999</v>
      </c>
      <c r="AW1785" s="322">
        <f>+VLOOKUP($E1785,Consumption!$1:$1048576,MATCH(DATE(AW$2,1,1),INV!$A$1:$LI$1),FALSE)</f>
        <v>2.3533646570000002</v>
      </c>
      <c r="AX1785" s="322">
        <f>+VLOOKUP($E1785,Consumption!$1:$1048576,MATCH(DATE(AX$2,1,1),INV!$A$1:$LI$1),FALSE)</f>
        <v>2.3982248039999998</v>
      </c>
      <c r="AY1785" s="322">
        <f>+VLOOKUP($E1785,Consumption!$1:$1048576,MATCH(DATE(AY$2,1,1),INV!$A$1:$LI$1),FALSE)</f>
        <v>2.4439406340000001</v>
      </c>
      <c r="AZ1785" s="322">
        <f>+VLOOKUP($E1785,Consumption!$1:$1048576,MATCH(DATE(AZ$2,1,1),INV!$A$1:$LI$1),FALSE)</f>
        <v>2.4905443630000001</v>
      </c>
      <c r="BA1785" s="322">
        <f>+VLOOKUP($E1785,Consumption!$1:$1048576,MATCH(DATE(BA$2,1,1),INV!$A$1:$LI$1),FALSE)</f>
        <v>2.5380589200000001</v>
      </c>
      <c r="BB1785" s="322">
        <f>+VLOOKUP($E1785,Consumption!$1:$1048576,MATCH(DATE(BB$2,1,1),INV!$A$1:$LI$1),FALSE)</f>
        <v>2.586512967</v>
      </c>
      <c r="BC1785" s="322">
        <f>+VLOOKUP($E1785,Consumption!$1:$1048576,MATCH(DATE(BC$2,1,1),INV!$A$1:$LI$1),FALSE)</f>
        <v>2.6359456790000002</v>
      </c>
      <c r="BD1785" s="322">
        <f>+VLOOKUP($E1785,Consumption!$1:$1048576,MATCH(DATE(BD$2,1,1),INV!$A$1:$LI$1),FALSE)</f>
        <v>2.6864009019999999</v>
      </c>
      <c r="BE1785" s="322">
        <f>+VLOOKUP($E1785,Consumption!$1:$1048576,MATCH(DATE(BE$2,1,1),INV!$A$1:$LI$1),FALSE)</f>
        <v>2.8980167840000002</v>
      </c>
      <c r="BF1785" s="322">
        <f>+VLOOKUP($E1785,Consumption!$1:$1048576,MATCH(DATE(BF$2,1,1),INV!$A$1:$LI$1),FALSE)</f>
        <v>2.9553143089999998</v>
      </c>
      <c r="BG1785" s="322">
        <f>+VLOOKUP($E1785,Consumption!$1:$1048576,MATCH(DATE(BG$2,1,1),INV!$A$1:$LI$1),FALSE)</f>
        <v>3.0135164109999999</v>
      </c>
      <c r="BH1785" s="322">
        <f>+VLOOKUP($E1785,Consumption!$1:$1048576,MATCH(DATE(BH$2,1,1),INV!$A$1:$LI$1),FALSE)</f>
        <v>3.072657639</v>
      </c>
      <c r="BI1785" s="322">
        <f>+VLOOKUP($E1785,Consumption!$1:$1048576,MATCH(DATE(BI$2,1,1),INV!$A$1:$LI$1),FALSE)</f>
        <v>3.1327715440000001</v>
      </c>
    </row>
    <row r="1786" spans="1:61" s="281" customFormat="1" ht="15" customHeight="1" x14ac:dyDescent="0.35">
      <c r="A1786" s="392"/>
      <c r="B1786" s="404"/>
      <c r="C1786" s="164" t="s">
        <v>505</v>
      </c>
      <c r="D1786" s="126"/>
      <c r="E1786" s="70" t="s">
        <v>634</v>
      </c>
      <c r="F1786" s="322">
        <f>+VLOOKUP($E1786,Consumption!$1:$1048576,MATCH(DATE(F$2,1,1),INV!$A$1:$LI$1),FALSE)</f>
        <v>0.9994408172</v>
      </c>
      <c r="G1786" s="322">
        <f>+VLOOKUP($E1786,Consumption!$1:$1048576,MATCH(DATE(G$2,1,1),INV!$A$1:$LI$1),FALSE)</f>
        <v>1.018188012</v>
      </c>
      <c r="H1786" s="322">
        <f>+VLOOKUP($E1786,Consumption!$1:$1048576,MATCH(DATE(H$2,1,1),INV!$A$1:$LI$1),FALSE)</f>
        <v>1.0369302389999999</v>
      </c>
      <c r="I1786" s="322">
        <f>+VLOOKUP($E1786,Consumption!$1:$1048576,MATCH(DATE(I$2,1,1),INV!$A$1:$LI$1),FALSE)</f>
        <v>1.0560358080000001</v>
      </c>
      <c r="J1786" s="322">
        <f>+VLOOKUP($E1786,Consumption!$1:$1048576,MATCH(DATE(J$2,1,1),INV!$A$1:$LI$1),FALSE)</f>
        <v>1.0757937040000001</v>
      </c>
      <c r="K1786" s="322">
        <f>+VLOOKUP($E1786,Consumption!$1:$1048576,MATCH(DATE(K$2,1,1),INV!$A$1:$LI$1),FALSE)</f>
        <v>1.0963516689999999</v>
      </c>
      <c r="L1786" s="322">
        <f>+VLOOKUP($E1786,Consumption!$1:$1048576,MATCH(DATE(L$2,1,1),INV!$A$1:$LI$1),FALSE)</f>
        <v>1.1177241090000001</v>
      </c>
      <c r="M1786" s="322">
        <f>+VLOOKUP($E1786,Consumption!$1:$1048576,MATCH(DATE(M$2,1,1),INV!$A$1:$LI$1),FALSE)</f>
        <v>1.1399087290000001</v>
      </c>
      <c r="N1786" s="322">
        <f>+VLOOKUP($E1786,Consumption!$1:$1048576,MATCH(DATE(N$2,1,1),INV!$A$1:$LI$1),FALSE)</f>
        <v>1.162896259</v>
      </c>
      <c r="O1786" s="322">
        <f>+VLOOKUP($E1786,Consumption!$1:$1048576,MATCH(DATE(O$2,1,1),INV!$A$1:$LI$1),FALSE)</f>
        <v>1.1866682079999999</v>
      </c>
      <c r="P1786" s="322">
        <f>+VLOOKUP($E1786,Consumption!$1:$1048576,MATCH(DATE(P$2,1,1),INV!$A$1:$LI$1),FALSE)</f>
        <v>1.211272803</v>
      </c>
      <c r="Q1786" s="322">
        <f>+VLOOKUP($E1786,Consumption!$1:$1048576,MATCH(DATE(Q$2,1,1),INV!$A$1:$LI$1),FALSE)</f>
        <v>1.236628643</v>
      </c>
      <c r="R1786" s="322">
        <f>+VLOOKUP($E1786,Consumption!$1:$1048576,MATCH(DATE(R$2,1,1),INV!$A$1:$LI$1),FALSE)</f>
        <v>1.2626802370000001</v>
      </c>
      <c r="S1786" s="322">
        <f>+VLOOKUP($E1786,Consumption!$1:$1048576,MATCH(DATE(S$2,1,1),INV!$A$1:$LI$1),FALSE)</f>
        <v>1.289397328</v>
      </c>
      <c r="T1786" s="322">
        <f>+VLOOKUP($E1786,Consumption!$1:$1048576,MATCH(DATE(T$2,1,1),INV!$A$1:$LI$1),FALSE)</f>
        <v>1.316758697</v>
      </c>
      <c r="U1786" s="322">
        <f>+VLOOKUP($E1786,Consumption!$1:$1048576,MATCH(DATE(U$2,1,1),INV!$A$1:$LI$1),FALSE)</f>
        <v>1.344744186</v>
      </c>
      <c r="V1786" s="322">
        <f>+VLOOKUP($E1786,Consumption!$1:$1048576,MATCH(DATE(V$2,1,1),INV!$A$1:$LI$1),FALSE)</f>
        <v>1.3733333190000001</v>
      </c>
      <c r="W1786" s="322">
        <f>+VLOOKUP($E1786,Consumption!$1:$1048576,MATCH(DATE(W$2,1,1),INV!$A$1:$LI$1),FALSE)</f>
        <v>1.402505635</v>
      </c>
      <c r="X1786" s="322">
        <f>+VLOOKUP($E1786,Consumption!$1:$1048576,MATCH(DATE(X$2,1,1),INV!$A$1:$LI$1),FALSE)</f>
        <v>1.432242515</v>
      </c>
      <c r="Y1786" s="322">
        <f>+VLOOKUP($E1786,Consumption!$1:$1048576,MATCH(DATE(Y$2,1,1),INV!$A$1:$LI$1),FALSE)</f>
        <v>1.4625284780000001</v>
      </c>
      <c r="Z1786" s="322">
        <f>+VLOOKUP($E1786,Consumption!$1:$1048576,MATCH(DATE(Z$2,1,1),INV!$A$1:$LI$1),FALSE)</f>
        <v>1.493294246</v>
      </c>
      <c r="AA1786" s="322">
        <f>+VLOOKUP($E1786,Consumption!$1:$1048576,MATCH(DATE(AA$2,1,1),INV!$A$1:$LI$1),FALSE)</f>
        <v>1.52457197</v>
      </c>
      <c r="AB1786" s="322">
        <f>+VLOOKUP($E1786,Consumption!$1:$1048576,MATCH(DATE(AB$2,1,1),INV!$A$1:$LI$1),FALSE)</f>
        <v>1.5563776680000001</v>
      </c>
      <c r="AC1786" s="322">
        <f>+VLOOKUP($E1786,Consumption!$1:$1048576,MATCH(DATE(AC$2,1,1),INV!$A$1:$LI$1),FALSE)</f>
        <v>1.5887133019999999</v>
      </c>
      <c r="AD1786" s="322">
        <f>+VLOOKUP($E1786,Consumption!$1:$1048576,MATCH(DATE(AD$2,1,1),INV!$A$1:$LI$1),FALSE)</f>
        <v>1.621579452</v>
      </c>
      <c r="AE1786" s="322">
        <f>+VLOOKUP($E1786,Consumption!$1:$1048576,MATCH(DATE(AE$2,1,1),INV!$A$1:$LI$1),FALSE)</f>
        <v>1.65481072</v>
      </c>
      <c r="AF1786" s="322">
        <f>+VLOOKUP($E1786,Consumption!$1:$1048576,MATCH(DATE(AF$2,1,1),INV!$A$1:$LI$1),FALSE)</f>
        <v>1.6884528780000001</v>
      </c>
      <c r="AG1786" s="322">
        <f>+VLOOKUP($E1786,Consumption!$1:$1048576,MATCH(DATE(AG$2,1,1),INV!$A$1:$LI$1),FALSE)</f>
        <v>1.7225512030000001</v>
      </c>
      <c r="AH1786" s="322">
        <f>+VLOOKUP($E1786,Consumption!$1:$1048576,MATCH(DATE(AH$2,1,1),INV!$A$1:$LI$1),FALSE)</f>
        <v>1.75712884</v>
      </c>
      <c r="AI1786" s="322">
        <f>+VLOOKUP($E1786,Consumption!$1:$1048576,MATCH(DATE(AI$2,1,1),INV!$A$1:$LI$1),FALSE)</f>
        <v>1.7921995239999999</v>
      </c>
      <c r="AJ1786" s="322">
        <f>+VLOOKUP($E1786,Consumption!$1:$1048576,MATCH(DATE(AJ$2,1,1),INV!$A$1:$LI$1),FALSE)</f>
        <v>1.827778237</v>
      </c>
      <c r="AK1786" s="322">
        <f>+VLOOKUP($E1786,Consumption!$1:$1048576,MATCH(DATE(AK$2,1,1),INV!$A$1:$LI$1),FALSE)</f>
        <v>1.8638859240000001</v>
      </c>
      <c r="AL1786" s="322">
        <f>+VLOOKUP($E1786,Consumption!$1:$1048576,MATCH(DATE(AL$2,1,1),INV!$A$1:$LI$1),FALSE)</f>
        <v>1.9005501650000001</v>
      </c>
      <c r="AM1786" s="322">
        <f>+VLOOKUP($E1786,Consumption!$1:$1048576,MATCH(DATE(AM$2,1,1),INV!$A$1:$LI$1),FALSE)</f>
        <v>1.937803377</v>
      </c>
      <c r="AN1786" s="322">
        <f>+VLOOKUP($E1786,Consumption!$1:$1048576,MATCH(DATE(AN$2,1,1),INV!$A$1:$LI$1),FALSE)</f>
        <v>1.975680495</v>
      </c>
      <c r="AO1786" s="322">
        <f>+VLOOKUP($E1786,Consumption!$1:$1048576,MATCH(DATE(AO$2,1,1),INV!$A$1:$LI$1),FALSE)</f>
        <v>2.0142169509999999</v>
      </c>
      <c r="AP1786" s="322">
        <f>+VLOOKUP($E1786,Consumption!$1:$1048576,MATCH(DATE(AP$2,1,1),INV!$A$1:$LI$1),FALSE)</f>
        <v>2.0534022310000002</v>
      </c>
      <c r="AQ1786" s="322">
        <f>+VLOOKUP($E1786,Consumption!$1:$1048576,MATCH(DATE(AQ$2,1,1),INV!$A$1:$LI$1),FALSE)</f>
        <v>2.0932545509999998</v>
      </c>
      <c r="AR1786" s="322">
        <f>+VLOOKUP($E1786,Consumption!$1:$1048576,MATCH(DATE(AR$2,1,1),INV!$A$1:$LI$1),FALSE)</f>
        <v>2.1338049570000002</v>
      </c>
      <c r="AS1786" s="322">
        <f>+VLOOKUP($E1786,Consumption!$1:$1048576,MATCH(DATE(AS$2,1,1),INV!$A$1:$LI$1),FALSE)</f>
        <v>2.1750841869999999</v>
      </c>
      <c r="AT1786" s="322">
        <f>+VLOOKUP($E1786,Consumption!$1:$1048576,MATCH(DATE(AT$2,1,1),INV!$A$1:$LI$1),FALSE)</f>
        <v>2.2171193869999999</v>
      </c>
      <c r="AU1786" s="322">
        <f>+VLOOKUP($E1786,Consumption!$1:$1048576,MATCH(DATE(AU$2,1,1),INV!$A$1:$LI$1),FALSE)</f>
        <v>2.2599351479999998</v>
      </c>
      <c r="AV1786" s="322">
        <f>+VLOOKUP($E1786,Consumption!$1:$1048576,MATCH(DATE(AV$2,1,1),INV!$A$1:$LI$1),FALSE)</f>
        <v>2.3035559970000001</v>
      </c>
      <c r="AW1786" s="322">
        <f>+VLOOKUP($E1786,Consumption!$1:$1048576,MATCH(DATE(AW$2,1,1),INV!$A$1:$LI$1),FALSE)</f>
        <v>2.3480077050000001</v>
      </c>
      <c r="AX1786" s="322">
        <f>+VLOOKUP($E1786,Consumption!$1:$1048576,MATCH(DATE(AX$2,1,1),INV!$A$1:$LI$1),FALSE)</f>
        <v>2.393317793</v>
      </c>
      <c r="AY1786" s="322">
        <f>+VLOOKUP($E1786,Consumption!$1:$1048576,MATCH(DATE(AY$2,1,1),INV!$A$1:$LI$1),FALSE)</f>
        <v>2.4395156349999998</v>
      </c>
      <c r="AZ1786" s="322">
        <f>+VLOOKUP($E1786,Consumption!$1:$1048576,MATCH(DATE(AZ$2,1,1),INV!$A$1:$LI$1),FALSE)</f>
        <v>2.4866366530000001</v>
      </c>
      <c r="BA1786" s="322">
        <f>+VLOOKUP($E1786,Consumption!$1:$1048576,MATCH(DATE(BA$2,1,1),INV!$A$1:$LI$1),FALSE)</f>
        <v>2.5347206670000002</v>
      </c>
      <c r="BB1786" s="322">
        <f>+VLOOKUP($E1786,Consumption!$1:$1048576,MATCH(DATE(BB$2,1,1),INV!$A$1:$LI$1),FALSE)</f>
        <v>2.5838000220000001</v>
      </c>
      <c r="BC1786" s="322">
        <f>+VLOOKUP($E1786,Consumption!$1:$1048576,MATCH(DATE(BC$2,1,1),INV!$A$1:$LI$1),FALSE)</f>
        <v>2.6338967800000002</v>
      </c>
      <c r="BD1786" s="322">
        <f>+VLOOKUP($E1786,Consumption!$1:$1048576,MATCH(DATE(BD$2,1,1),INV!$A$1:$LI$1),FALSE)</f>
        <v>2.685027576</v>
      </c>
      <c r="BE1786" s="322">
        <f>+VLOOKUP($E1786,Consumption!$1:$1048576,MATCH(DATE(BE$2,1,1),INV!$A$1:$LI$1),FALSE)</f>
        <v>2.8488296649999998</v>
      </c>
      <c r="BF1786" s="322">
        <f>+VLOOKUP($E1786,Consumption!$1:$1048576,MATCH(DATE(BF$2,1,1),INV!$A$1:$LI$1),FALSE)</f>
        <v>2.9054189140000002</v>
      </c>
      <c r="BG1786" s="322">
        <f>+VLOOKUP($E1786,Consumption!$1:$1048576,MATCH(DATE(BG$2,1,1),INV!$A$1:$LI$1),FALSE)</f>
        <v>2.962978519</v>
      </c>
      <c r="BH1786" s="322">
        <f>+VLOOKUP($E1786,Consumption!$1:$1048576,MATCH(DATE(BH$2,1,1),INV!$A$1:$LI$1),FALSE)</f>
        <v>3.0215385590000001</v>
      </c>
      <c r="BI1786" s="322">
        <f>+VLOOKUP($E1786,Consumption!$1:$1048576,MATCH(DATE(BI$2,1,1),INV!$A$1:$LI$1),FALSE)</f>
        <v>3.081129056</v>
      </c>
    </row>
    <row r="1787" spans="1:61" s="281" customFormat="1" ht="15" customHeight="1" x14ac:dyDescent="0.35">
      <c r="A1787" s="392"/>
      <c r="B1787" s="404"/>
      <c r="C1787" s="164" t="s">
        <v>506</v>
      </c>
      <c r="D1787" s="126"/>
      <c r="E1787" s="70" t="s">
        <v>635</v>
      </c>
      <c r="F1787" s="322">
        <f>+VLOOKUP($E1787,Consumption!$1:$1048576,MATCH(DATE(F$2,1,1),INV!$A$1:$LI$1),FALSE)</f>
        <v>0.99919175010000005</v>
      </c>
      <c r="G1787" s="322">
        <f>+VLOOKUP($E1787,Consumption!$1:$1048576,MATCH(DATE(G$2,1,1),INV!$A$1:$LI$1),FALSE)</f>
        <v>1.017016404</v>
      </c>
      <c r="H1787" s="322">
        <f>+VLOOKUP($E1787,Consumption!$1:$1048576,MATCH(DATE(H$2,1,1),INV!$A$1:$LI$1),FALSE)</f>
        <v>1.034506288</v>
      </c>
      <c r="I1787" s="322">
        <f>+VLOOKUP($E1787,Consumption!$1:$1048576,MATCH(DATE(I$2,1,1),INV!$A$1:$LI$1),FALSE)</f>
        <v>1.0523889740000001</v>
      </c>
      <c r="J1787" s="322">
        <f>+VLOOKUP($E1787,Consumption!$1:$1048576,MATCH(DATE(J$2,1,1),INV!$A$1:$LI$1),FALSE)</f>
        <v>1.0711313710000001</v>
      </c>
      <c r="K1787" s="322">
        <f>+VLOOKUP($E1787,Consumption!$1:$1048576,MATCH(DATE(K$2,1,1),INV!$A$1:$LI$1),FALSE)</f>
        <v>1.090977777</v>
      </c>
      <c r="L1787" s="322">
        <f>+VLOOKUP($E1787,Consumption!$1:$1048576,MATCH(DATE(L$2,1,1),INV!$A$1:$LI$1),FALSE)</f>
        <v>1.111971796</v>
      </c>
      <c r="M1787" s="322">
        <f>+VLOOKUP($E1787,Consumption!$1:$1048576,MATCH(DATE(M$2,1,1),INV!$A$1:$LI$1),FALSE)</f>
        <v>1.1340439389999999</v>
      </c>
      <c r="N1787" s="322">
        <f>+VLOOKUP($E1787,Consumption!$1:$1048576,MATCH(DATE(N$2,1,1),INV!$A$1:$LI$1),FALSE)</f>
        <v>1.1570854639999999</v>
      </c>
      <c r="O1787" s="322">
        <f>+VLOOKUP($E1787,Consumption!$1:$1048576,MATCH(DATE(O$2,1,1),INV!$A$1:$LI$1),FALSE)</f>
        <v>1.1809932460000001</v>
      </c>
      <c r="P1787" s="322">
        <f>+VLOOKUP($E1787,Consumption!$1:$1048576,MATCH(DATE(P$2,1,1),INV!$A$1:$LI$1),FALSE)</f>
        <v>1.2057236929999999</v>
      </c>
      <c r="Q1787" s="322">
        <f>+VLOOKUP($E1787,Consumption!$1:$1048576,MATCH(DATE(Q$2,1,1),INV!$A$1:$LI$1),FALSE)</f>
        <v>1.2312248560000001</v>
      </c>
      <c r="R1787" s="322">
        <f>+VLOOKUP($E1787,Consumption!$1:$1048576,MATCH(DATE(R$2,1,1),INV!$A$1:$LI$1),FALSE)</f>
        <v>1.25746275</v>
      </c>
      <c r="S1787" s="322">
        <f>+VLOOKUP($E1787,Consumption!$1:$1048576,MATCH(DATE(S$2,1,1),INV!$A$1:$LI$1),FALSE)</f>
        <v>1.284421349</v>
      </c>
      <c r="T1787" s="322">
        <f>+VLOOKUP($E1787,Consumption!$1:$1048576,MATCH(DATE(T$2,1,1),INV!$A$1:$LI$1),FALSE)</f>
        <v>1.312089367</v>
      </c>
      <c r="U1787" s="322">
        <f>+VLOOKUP($E1787,Consumption!$1:$1048576,MATCH(DATE(U$2,1,1),INV!$A$1:$LI$1),FALSE)</f>
        <v>1.3404520950000001</v>
      </c>
      <c r="V1787" s="322">
        <f>+VLOOKUP($E1787,Consumption!$1:$1048576,MATCH(DATE(V$2,1,1),INV!$A$1:$LI$1),FALSE)</f>
        <v>1.3694894449999999</v>
      </c>
      <c r="W1787" s="322">
        <f>+VLOOKUP($E1787,Consumption!$1:$1048576,MATCH(DATE(W$2,1,1),INV!$A$1:$LI$1),FALSE)</f>
        <v>1.3991763770000001</v>
      </c>
      <c r="X1787" s="322">
        <f>+VLOOKUP($E1787,Consumption!$1:$1048576,MATCH(DATE(X$2,1,1),INV!$A$1:$LI$1),FALSE)</f>
        <v>1.429485543</v>
      </c>
      <c r="Y1787" s="322">
        <f>+VLOOKUP($E1787,Consumption!$1:$1048576,MATCH(DATE(Y$2,1,1),INV!$A$1:$LI$1),FALSE)</f>
        <v>1.460389717</v>
      </c>
      <c r="Z1787" s="322">
        <f>+VLOOKUP($E1787,Consumption!$1:$1048576,MATCH(DATE(Z$2,1,1),INV!$A$1:$LI$1),FALSE)</f>
        <v>1.4918365469999999</v>
      </c>
      <c r="AA1787" s="322">
        <f>+VLOOKUP($E1787,Consumption!$1:$1048576,MATCH(DATE(AA$2,1,1),INV!$A$1:$LI$1),FALSE)</f>
        <v>1.523810111</v>
      </c>
      <c r="AB1787" s="322">
        <f>+VLOOKUP($E1787,Consumption!$1:$1048576,MATCH(DATE(AB$2,1,1),INV!$A$1:$LI$1),FALSE)</f>
        <v>1.556299732</v>
      </c>
      <c r="AC1787" s="322">
        <f>+VLOOKUP($E1787,Consumption!$1:$1048576,MATCH(DATE(AC$2,1,1),INV!$A$1:$LI$1),FALSE)</f>
        <v>1.5892945839999999</v>
      </c>
      <c r="AD1787" s="322">
        <f>+VLOOKUP($E1787,Consumption!$1:$1048576,MATCH(DATE(AD$2,1,1),INV!$A$1:$LI$1),FALSE)</f>
        <v>1.6227882659999999</v>
      </c>
      <c r="AE1787" s="322">
        <f>+VLOOKUP($E1787,Consumption!$1:$1048576,MATCH(DATE(AE$2,1,1),INV!$A$1:$LI$1),FALSE)</f>
        <v>1.6566978379999999</v>
      </c>
      <c r="AF1787" s="322">
        <f>+VLOOKUP($E1787,Consumption!$1:$1048576,MATCH(DATE(AF$2,1,1),INV!$A$1:$LI$1),FALSE)</f>
        <v>1.691010109</v>
      </c>
      <c r="AG1787" s="322">
        <f>+VLOOKUP($E1787,Consumption!$1:$1048576,MATCH(DATE(AG$2,1,1),INV!$A$1:$LI$1),FALSE)</f>
        <v>1.7257256030000001</v>
      </c>
      <c r="AH1787" s="322">
        <f>+VLOOKUP($E1787,Consumption!$1:$1048576,MATCH(DATE(AH$2,1,1),INV!$A$1:$LI$1),FALSE)</f>
        <v>1.7608421919999999</v>
      </c>
      <c r="AI1787" s="322">
        <f>+VLOOKUP($E1787,Consumption!$1:$1048576,MATCH(DATE(AI$2,1,1),INV!$A$1:$LI$1),FALSE)</f>
        <v>1.7963610779999999</v>
      </c>
      <c r="AJ1787" s="322">
        <f>+VLOOKUP($E1787,Consumption!$1:$1048576,MATCH(DATE(AJ$2,1,1),INV!$A$1:$LI$1),FALSE)</f>
        <v>1.8322926070000001</v>
      </c>
      <c r="AK1787" s="322">
        <f>+VLOOKUP($E1787,Consumption!$1:$1048576,MATCH(DATE(AK$2,1,1),INV!$A$1:$LI$1),FALSE)</f>
        <v>1.8686578789999999</v>
      </c>
      <c r="AL1787" s="322">
        <f>+VLOOKUP($E1787,Consumption!$1:$1048576,MATCH(DATE(AL$2,1,1),INV!$A$1:$LI$1),FALSE)</f>
        <v>1.9054875929999999</v>
      </c>
      <c r="AM1787" s="322">
        <f>+VLOOKUP($E1787,Consumption!$1:$1048576,MATCH(DATE(AM$2,1,1),INV!$A$1:$LI$1),FALSE)</f>
        <v>1.942819171</v>
      </c>
      <c r="AN1787" s="322">
        <f>+VLOOKUP($E1787,Consumption!$1:$1048576,MATCH(DATE(AN$2,1,1),INV!$A$1:$LI$1),FALSE)</f>
        <v>1.9806938110000001</v>
      </c>
      <c r="AO1787" s="322">
        <f>+VLOOKUP($E1787,Consumption!$1:$1048576,MATCH(DATE(AO$2,1,1),INV!$A$1:$LI$1),FALSE)</f>
        <v>2.0191540450000001</v>
      </c>
      <c r="AP1787" s="322">
        <f>+VLOOKUP($E1787,Consumption!$1:$1048576,MATCH(DATE(AP$2,1,1),INV!$A$1:$LI$1),FALSE)</f>
        <v>2.0582175710000001</v>
      </c>
      <c r="AQ1787" s="322">
        <f>+VLOOKUP($E1787,Consumption!$1:$1048576,MATCH(DATE(AQ$2,1,1),INV!$A$1:$LI$1),FALSE)</f>
        <v>2.0979088099999998</v>
      </c>
      <c r="AR1787" s="322">
        <f>+VLOOKUP($E1787,Consumption!$1:$1048576,MATCH(DATE(AR$2,1,1),INV!$A$1:$LI$1),FALSE)</f>
        <v>2.138255536</v>
      </c>
      <c r="AS1787" s="322">
        <f>+VLOOKUP($E1787,Consumption!$1:$1048576,MATCH(DATE(AS$2,1,1),INV!$A$1:$LI$1),FALSE)</f>
        <v>2.1792841850000002</v>
      </c>
      <c r="AT1787" s="322">
        <f>+VLOOKUP($E1787,Consumption!$1:$1048576,MATCH(DATE(AT$2,1,1),INV!$A$1:$LI$1),FALSE)</f>
        <v>2.2210195150000001</v>
      </c>
      <c r="AU1787" s="322">
        <f>+VLOOKUP($E1787,Consumption!$1:$1048576,MATCH(DATE(AU$2,1,1),INV!$A$1:$LI$1),FALSE)</f>
        <v>2.2634860909999999</v>
      </c>
      <c r="AV1787" s="322">
        <f>+VLOOKUP($E1787,Consumption!$1:$1048576,MATCH(DATE(AV$2,1,1),INV!$A$1:$LI$1),FALSE)</f>
        <v>2.3067102199999998</v>
      </c>
      <c r="AW1787" s="322">
        <f>+VLOOKUP($E1787,Consumption!$1:$1048576,MATCH(DATE(AW$2,1,1),INV!$A$1:$LI$1),FALSE)</f>
        <v>2.3507202619999998</v>
      </c>
      <c r="AX1787" s="322">
        <f>+VLOOKUP($E1787,Consumption!$1:$1048576,MATCH(DATE(AX$2,1,1),INV!$A$1:$LI$1),FALSE)</f>
        <v>2.3955461470000001</v>
      </c>
      <c r="AY1787" s="322">
        <f>+VLOOKUP($E1787,Consumption!$1:$1048576,MATCH(DATE(AY$2,1,1),INV!$A$1:$LI$1),FALSE)</f>
        <v>2.441217645</v>
      </c>
      <c r="AZ1787" s="322">
        <f>+VLOOKUP($E1787,Consumption!$1:$1048576,MATCH(DATE(AZ$2,1,1),INV!$A$1:$LI$1),FALSE)</f>
        <v>2.4877615</v>
      </c>
      <c r="BA1787" s="322">
        <f>+VLOOKUP($E1787,Consumption!$1:$1048576,MATCH(DATE(BA$2,1,1),INV!$A$1:$LI$1),FALSE)</f>
        <v>2.5351862500000002</v>
      </c>
      <c r="BB1787" s="322">
        <f>+VLOOKUP($E1787,Consumption!$1:$1048576,MATCH(DATE(BB$2,1,1),INV!$A$1:$LI$1),FALSE)</f>
        <v>2.5835180649999998</v>
      </c>
      <c r="BC1787" s="322">
        <f>+VLOOKUP($E1787,Consumption!$1:$1048576,MATCH(DATE(BC$2,1,1),INV!$A$1:$LI$1),FALSE)</f>
        <v>2.6328122920000001</v>
      </c>
      <c r="BD1787" s="322">
        <f>+VLOOKUP($E1787,Consumption!$1:$1048576,MATCH(DATE(BD$2,1,1),INV!$A$1:$LI$1),FALSE)</f>
        <v>2.6831379709999998</v>
      </c>
      <c r="BE1787" s="322">
        <f>+VLOOKUP($E1787,Consumption!$1:$1048576,MATCH(DATE(BE$2,1,1),INV!$A$1:$LI$1),FALSE)</f>
        <v>2.8822236270000001</v>
      </c>
      <c r="BF1787" s="322">
        <f>+VLOOKUP($E1787,Consumption!$1:$1048576,MATCH(DATE(BF$2,1,1),INV!$A$1:$LI$1),FALSE)</f>
        <v>2.939708676</v>
      </c>
      <c r="BG1787" s="322">
        <f>+VLOOKUP($E1787,Consumption!$1:$1048576,MATCH(DATE(BG$2,1,1),INV!$A$1:$LI$1),FALSE)</f>
        <v>2.9981380190000002</v>
      </c>
      <c r="BH1787" s="322">
        <f>+VLOOKUP($E1787,Consumption!$1:$1048576,MATCH(DATE(BH$2,1,1),INV!$A$1:$LI$1),FALSE)</f>
        <v>3.0575440459999998</v>
      </c>
      <c r="BI1787" s="322">
        <f>+VLOOKUP($E1787,Consumption!$1:$1048576,MATCH(DATE(BI$2,1,1),INV!$A$1:$LI$1),FALSE)</f>
        <v>3.1179587309999999</v>
      </c>
    </row>
    <row r="1788" spans="1:61" s="281" customFormat="1" ht="15" customHeight="1" x14ac:dyDescent="0.35">
      <c r="A1788" s="392"/>
      <c r="B1788" s="404"/>
      <c r="C1788" s="165" t="s">
        <v>507</v>
      </c>
      <c r="D1788" s="127"/>
      <c r="E1788" s="85" t="s">
        <v>636</v>
      </c>
      <c r="F1788" s="323" t="e">
        <f>+VLOOKUP($E1788,Consumption!$1:$1048576,MATCH(DATE(F$2,1,1),INV!$A$1:$LI$1),FALSE)</f>
        <v>#N/A</v>
      </c>
      <c r="G1788" s="323" t="e">
        <f>+VLOOKUP($E1788,Consumption!$1:$1048576,MATCH(DATE(G$2,1,1),INV!$A$1:$LI$1),FALSE)</f>
        <v>#N/A</v>
      </c>
      <c r="H1788" s="323" t="e">
        <f>+VLOOKUP($E1788,Consumption!$1:$1048576,MATCH(DATE(H$2,1,1),INV!$A$1:$LI$1),FALSE)</f>
        <v>#N/A</v>
      </c>
      <c r="I1788" s="323" t="e">
        <f>+VLOOKUP($E1788,Consumption!$1:$1048576,MATCH(DATE(I$2,1,1),INV!$A$1:$LI$1),FALSE)</f>
        <v>#N/A</v>
      </c>
      <c r="J1788" s="323" t="e">
        <f>+VLOOKUP($E1788,Consumption!$1:$1048576,MATCH(DATE(J$2,1,1),INV!$A$1:$LI$1),FALSE)</f>
        <v>#N/A</v>
      </c>
      <c r="K1788" s="323" t="e">
        <f>+VLOOKUP($E1788,Consumption!$1:$1048576,MATCH(DATE(K$2,1,1),INV!$A$1:$LI$1),FALSE)</f>
        <v>#N/A</v>
      </c>
      <c r="L1788" s="323" t="e">
        <f>+VLOOKUP($E1788,Consumption!$1:$1048576,MATCH(DATE(L$2,1,1),INV!$A$1:$LI$1),FALSE)</f>
        <v>#N/A</v>
      </c>
      <c r="M1788" s="323" t="e">
        <f>+VLOOKUP($E1788,Consumption!$1:$1048576,MATCH(DATE(M$2,1,1),INV!$A$1:$LI$1),FALSE)</f>
        <v>#N/A</v>
      </c>
      <c r="N1788" s="323" t="e">
        <f>+VLOOKUP($E1788,Consumption!$1:$1048576,MATCH(DATE(N$2,1,1),INV!$A$1:$LI$1),FALSE)</f>
        <v>#N/A</v>
      </c>
      <c r="O1788" s="323" t="e">
        <f>+VLOOKUP($E1788,Consumption!$1:$1048576,MATCH(DATE(O$2,1,1),INV!$A$1:$LI$1),FALSE)</f>
        <v>#N/A</v>
      </c>
      <c r="P1788" s="323" t="e">
        <f>+VLOOKUP($E1788,Consumption!$1:$1048576,MATCH(DATE(P$2,1,1),INV!$A$1:$LI$1),FALSE)</f>
        <v>#N/A</v>
      </c>
      <c r="Q1788" s="323" t="e">
        <f>+VLOOKUP($E1788,Consumption!$1:$1048576,MATCH(DATE(Q$2,1,1),INV!$A$1:$LI$1),FALSE)</f>
        <v>#N/A</v>
      </c>
      <c r="R1788" s="323" t="e">
        <f>+VLOOKUP($E1788,Consumption!$1:$1048576,MATCH(DATE(R$2,1,1),INV!$A$1:$LI$1),FALSE)</f>
        <v>#N/A</v>
      </c>
      <c r="S1788" s="323" t="e">
        <f>+VLOOKUP($E1788,Consumption!$1:$1048576,MATCH(DATE(S$2,1,1),INV!$A$1:$LI$1),FALSE)</f>
        <v>#N/A</v>
      </c>
      <c r="T1788" s="323" t="e">
        <f>+VLOOKUP($E1788,Consumption!$1:$1048576,MATCH(DATE(T$2,1,1),INV!$A$1:$LI$1),FALSE)</f>
        <v>#N/A</v>
      </c>
      <c r="U1788" s="323" t="e">
        <f>+VLOOKUP($E1788,Consumption!$1:$1048576,MATCH(DATE(U$2,1,1),INV!$A$1:$LI$1),FALSE)</f>
        <v>#N/A</v>
      </c>
      <c r="V1788" s="323" t="e">
        <f>+VLOOKUP($E1788,Consumption!$1:$1048576,MATCH(DATE(V$2,1,1),INV!$A$1:$LI$1),FALSE)</f>
        <v>#N/A</v>
      </c>
      <c r="W1788" s="323" t="e">
        <f>+VLOOKUP($E1788,Consumption!$1:$1048576,MATCH(DATE(W$2,1,1),INV!$A$1:$LI$1),FALSE)</f>
        <v>#N/A</v>
      </c>
      <c r="X1788" s="323" t="e">
        <f>+VLOOKUP($E1788,Consumption!$1:$1048576,MATCH(DATE(X$2,1,1),INV!$A$1:$LI$1),FALSE)</f>
        <v>#N/A</v>
      </c>
      <c r="Y1788" s="323" t="e">
        <f>+VLOOKUP($E1788,Consumption!$1:$1048576,MATCH(DATE(Y$2,1,1),INV!$A$1:$LI$1),FALSE)</f>
        <v>#N/A</v>
      </c>
      <c r="Z1788" s="323" t="e">
        <f>+VLOOKUP($E1788,Consumption!$1:$1048576,MATCH(DATE(Z$2,1,1),INV!$A$1:$LI$1),FALSE)</f>
        <v>#N/A</v>
      </c>
      <c r="AA1788" s="323" t="e">
        <f>+VLOOKUP($E1788,Consumption!$1:$1048576,MATCH(DATE(AA$2,1,1),INV!$A$1:$LI$1),FALSE)</f>
        <v>#N/A</v>
      </c>
      <c r="AB1788" s="323" t="e">
        <f>+VLOOKUP($E1788,Consumption!$1:$1048576,MATCH(DATE(AB$2,1,1),INV!$A$1:$LI$1),FALSE)</f>
        <v>#N/A</v>
      </c>
      <c r="AC1788" s="323" t="e">
        <f>+VLOOKUP($E1788,Consumption!$1:$1048576,MATCH(DATE(AC$2,1,1),INV!$A$1:$LI$1),FALSE)</f>
        <v>#N/A</v>
      </c>
      <c r="AD1788" s="323" t="e">
        <f>+VLOOKUP($E1788,Consumption!$1:$1048576,MATCH(DATE(AD$2,1,1),INV!$A$1:$LI$1),FALSE)</f>
        <v>#N/A</v>
      </c>
      <c r="AE1788" s="323" t="e">
        <f>+VLOOKUP($E1788,Consumption!$1:$1048576,MATCH(DATE(AE$2,1,1),INV!$A$1:$LI$1),FALSE)</f>
        <v>#N/A</v>
      </c>
      <c r="AF1788" s="323" t="e">
        <f>+VLOOKUP($E1788,Consumption!$1:$1048576,MATCH(DATE(AF$2,1,1),INV!$A$1:$LI$1),FALSE)</f>
        <v>#N/A</v>
      </c>
      <c r="AG1788" s="323" t="e">
        <f>+VLOOKUP($E1788,Consumption!$1:$1048576,MATCH(DATE(AG$2,1,1),INV!$A$1:$LI$1),FALSE)</f>
        <v>#N/A</v>
      </c>
      <c r="AH1788" s="323" t="e">
        <f>+VLOOKUP($E1788,Consumption!$1:$1048576,MATCH(DATE(AH$2,1,1),INV!$A$1:$LI$1),FALSE)</f>
        <v>#N/A</v>
      </c>
      <c r="AI1788" s="323" t="e">
        <f>+VLOOKUP($E1788,Consumption!$1:$1048576,MATCH(DATE(AI$2,1,1),INV!$A$1:$LI$1),FALSE)</f>
        <v>#N/A</v>
      </c>
      <c r="AJ1788" s="323" t="e">
        <f>+VLOOKUP($E1788,Consumption!$1:$1048576,MATCH(DATE(AJ$2,1,1),INV!$A$1:$LI$1),FALSE)</f>
        <v>#N/A</v>
      </c>
      <c r="AK1788" s="323" t="e">
        <f>+VLOOKUP($E1788,Consumption!$1:$1048576,MATCH(DATE(AK$2,1,1),INV!$A$1:$LI$1),FALSE)</f>
        <v>#N/A</v>
      </c>
      <c r="AL1788" s="323" t="e">
        <f>+VLOOKUP($E1788,Consumption!$1:$1048576,MATCH(DATE(AL$2,1,1),INV!$A$1:$LI$1),FALSE)</f>
        <v>#N/A</v>
      </c>
      <c r="AM1788" s="323" t="e">
        <f>+VLOOKUP($E1788,Consumption!$1:$1048576,MATCH(DATE(AM$2,1,1),INV!$A$1:$LI$1),FALSE)</f>
        <v>#N/A</v>
      </c>
      <c r="AN1788" s="323" t="e">
        <f>+VLOOKUP($E1788,Consumption!$1:$1048576,MATCH(DATE(AN$2,1,1),INV!$A$1:$LI$1),FALSE)</f>
        <v>#N/A</v>
      </c>
      <c r="AO1788" s="323" t="e">
        <f>+VLOOKUP($E1788,Consumption!$1:$1048576,MATCH(DATE(AO$2,1,1),INV!$A$1:$LI$1),FALSE)</f>
        <v>#N/A</v>
      </c>
      <c r="AP1788" s="323" t="e">
        <f>+VLOOKUP($E1788,Consumption!$1:$1048576,MATCH(DATE(AP$2,1,1),INV!$A$1:$LI$1),FALSE)</f>
        <v>#N/A</v>
      </c>
      <c r="AQ1788" s="323" t="e">
        <f>+VLOOKUP($E1788,Consumption!$1:$1048576,MATCH(DATE(AQ$2,1,1),INV!$A$1:$LI$1),FALSE)</f>
        <v>#N/A</v>
      </c>
      <c r="AR1788" s="323" t="e">
        <f>+VLOOKUP($E1788,Consumption!$1:$1048576,MATCH(DATE(AR$2,1,1),INV!$A$1:$LI$1),FALSE)</f>
        <v>#N/A</v>
      </c>
      <c r="AS1788" s="323" t="e">
        <f>+VLOOKUP($E1788,Consumption!$1:$1048576,MATCH(DATE(AS$2,1,1),INV!$A$1:$LI$1),FALSE)</f>
        <v>#N/A</v>
      </c>
      <c r="AT1788" s="323" t="e">
        <f>+VLOOKUP($E1788,Consumption!$1:$1048576,MATCH(DATE(AT$2,1,1),INV!$A$1:$LI$1),FALSE)</f>
        <v>#N/A</v>
      </c>
      <c r="AU1788" s="323" t="e">
        <f>+VLOOKUP($E1788,Consumption!$1:$1048576,MATCH(DATE(AU$2,1,1),INV!$A$1:$LI$1),FALSE)</f>
        <v>#N/A</v>
      </c>
      <c r="AV1788" s="323" t="e">
        <f>+VLOOKUP($E1788,Consumption!$1:$1048576,MATCH(DATE(AV$2,1,1),INV!$A$1:$LI$1),FALSE)</f>
        <v>#N/A</v>
      </c>
      <c r="AW1788" s="323" t="e">
        <f>+VLOOKUP($E1788,Consumption!$1:$1048576,MATCH(DATE(AW$2,1,1),INV!$A$1:$LI$1),FALSE)</f>
        <v>#N/A</v>
      </c>
      <c r="AX1788" s="323" t="e">
        <f>+VLOOKUP($E1788,Consumption!$1:$1048576,MATCH(DATE(AX$2,1,1),INV!$A$1:$LI$1),FALSE)</f>
        <v>#N/A</v>
      </c>
      <c r="AY1788" s="323" t="e">
        <f>+VLOOKUP($E1788,Consumption!$1:$1048576,MATCH(DATE(AY$2,1,1),INV!$A$1:$LI$1),FALSE)</f>
        <v>#N/A</v>
      </c>
      <c r="AZ1788" s="323" t="e">
        <f>+VLOOKUP($E1788,Consumption!$1:$1048576,MATCH(DATE(AZ$2,1,1),INV!$A$1:$LI$1),FALSE)</f>
        <v>#N/A</v>
      </c>
      <c r="BA1788" s="323" t="e">
        <f>+VLOOKUP($E1788,Consumption!$1:$1048576,MATCH(DATE(BA$2,1,1),INV!$A$1:$LI$1),FALSE)</f>
        <v>#N/A</v>
      </c>
      <c r="BB1788" s="323" t="e">
        <f>+VLOOKUP($E1788,Consumption!$1:$1048576,MATCH(DATE(BB$2,1,1),INV!$A$1:$LI$1),FALSE)</f>
        <v>#N/A</v>
      </c>
      <c r="BC1788" s="323" t="e">
        <f>+VLOOKUP($E1788,Consumption!$1:$1048576,MATCH(DATE(BC$2,1,1),INV!$A$1:$LI$1),FALSE)</f>
        <v>#N/A</v>
      </c>
      <c r="BD1788" s="323" t="e">
        <f>+VLOOKUP($E1788,Consumption!$1:$1048576,MATCH(DATE(BD$2,1,1),INV!$A$1:$LI$1),FALSE)</f>
        <v>#N/A</v>
      </c>
      <c r="BE1788" s="323" t="e">
        <f>+VLOOKUP($E1788,Consumption!$1:$1048576,MATCH(DATE(BE$2,1,1),INV!$A$1:$LI$1),FALSE)</f>
        <v>#N/A</v>
      </c>
      <c r="BF1788" s="323" t="e">
        <f>+VLOOKUP($E1788,Consumption!$1:$1048576,MATCH(DATE(BF$2,1,1),INV!$A$1:$LI$1),FALSE)</f>
        <v>#N/A</v>
      </c>
      <c r="BG1788" s="323" t="e">
        <f>+VLOOKUP($E1788,Consumption!$1:$1048576,MATCH(DATE(BG$2,1,1),INV!$A$1:$LI$1),FALSE)</f>
        <v>#N/A</v>
      </c>
      <c r="BH1788" s="323" t="e">
        <f>+VLOOKUP($E1788,Consumption!$1:$1048576,MATCH(DATE(BH$2,1,1),INV!$A$1:$LI$1),FALSE)</f>
        <v>#N/A</v>
      </c>
      <c r="BI1788" s="323" t="e">
        <f>+VLOOKUP($E1788,Consumption!$1:$1048576,MATCH(DATE(BI$2,1,1),INV!$A$1:$LI$1),FALSE)</f>
        <v>#N/A</v>
      </c>
    </row>
    <row r="1789" spans="1:61" s="92" customFormat="1" ht="15" customHeight="1" x14ac:dyDescent="0.35">
      <c r="A1789" s="392"/>
      <c r="B1789" s="404"/>
      <c r="C1789" s="163" t="s">
        <v>782</v>
      </c>
      <c r="D1789" s="134"/>
      <c r="E1789" s="135" t="s">
        <v>637</v>
      </c>
      <c r="F1789" s="321">
        <f>+VLOOKUP($E1789,Consumption!$1:$1048576,MATCH(DATE(F$2,1,1),INV!$A$1:$LI$1),FALSE)</f>
        <v>0.99928330860000003</v>
      </c>
      <c r="G1789" s="321">
        <f>+VLOOKUP($E1789,Consumption!$1:$1048576,MATCH(DATE(G$2,1,1),INV!$A$1:$LI$1),FALSE)</f>
        <v>1.0179891590000001</v>
      </c>
      <c r="H1789" s="321">
        <f>+VLOOKUP($E1789,Consumption!$1:$1048576,MATCH(DATE(H$2,1,1),INV!$A$1:$LI$1),FALSE)</f>
        <v>1.036837593</v>
      </c>
      <c r="I1789" s="321">
        <f>+VLOOKUP($E1789,Consumption!$1:$1048576,MATCH(DATE(I$2,1,1),INV!$A$1:$LI$1),FALSE)</f>
        <v>1.056122352</v>
      </c>
      <c r="J1789" s="321">
        <f>+VLOOKUP($E1789,Consumption!$1:$1048576,MATCH(DATE(J$2,1,1),INV!$A$1:$LI$1),FALSE)</f>
        <v>1.0760451769999999</v>
      </c>
      <c r="K1789" s="321">
        <f>+VLOOKUP($E1789,Consumption!$1:$1048576,MATCH(DATE(K$2,1,1),INV!$A$1:$LI$1),FALSE)</f>
        <v>1.0967217010000001</v>
      </c>
      <c r="L1789" s="321">
        <f>+VLOOKUP($E1789,Consumption!$1:$1048576,MATCH(DATE(L$2,1,1),INV!$A$1:$LI$1),FALSE)</f>
        <v>1.1181780400000001</v>
      </c>
      <c r="M1789" s="321">
        <f>+VLOOKUP($E1789,Consumption!$1:$1048576,MATCH(DATE(M$2,1,1),INV!$A$1:$LI$1),FALSE)</f>
        <v>1.1404204389999999</v>
      </c>
      <c r="N1789" s="321">
        <f>+VLOOKUP($E1789,Consumption!$1:$1048576,MATCH(DATE(N$2,1,1),INV!$A$1:$LI$1),FALSE)</f>
        <v>1.1634451370000001</v>
      </c>
      <c r="O1789" s="321">
        <f>+VLOOKUP($E1789,Consumption!$1:$1048576,MATCH(DATE(O$2,1,1),INV!$A$1:$LI$1),FALSE)</f>
        <v>1.187242736</v>
      </c>
      <c r="P1789" s="321">
        <f>+VLOOKUP($E1789,Consumption!$1:$1048576,MATCH(DATE(P$2,1,1),INV!$A$1:$LI$1),FALSE)</f>
        <v>1.211853488</v>
      </c>
      <c r="Q1789" s="321">
        <f>+VLOOKUP($E1789,Consumption!$1:$1048576,MATCH(DATE(Q$2,1,1),INV!$A$1:$LI$1),FALSE)</f>
        <v>1.2372341600000001</v>
      </c>
      <c r="R1789" s="321">
        <f>+VLOOKUP($E1789,Consumption!$1:$1048576,MATCH(DATE(R$2,1,1),INV!$A$1:$LI$1),FALSE)</f>
        <v>1.2633510699999999</v>
      </c>
      <c r="S1789" s="321">
        <f>+VLOOKUP($E1789,Consumption!$1:$1048576,MATCH(DATE(S$2,1,1),INV!$A$1:$LI$1),FALSE)</f>
        <v>1.290175216</v>
      </c>
      <c r="T1789" s="321">
        <f>+VLOOKUP($E1789,Consumption!$1:$1048576,MATCH(DATE(T$2,1,1),INV!$A$1:$LI$1),FALSE)</f>
        <v>1.3176784210000001</v>
      </c>
      <c r="U1789" s="321">
        <f>+VLOOKUP($E1789,Consumption!$1:$1048576,MATCH(DATE(U$2,1,1),INV!$A$1:$LI$1),FALSE)</f>
        <v>1.3458319910000001</v>
      </c>
      <c r="V1789" s="321">
        <f>+VLOOKUP($E1789,Consumption!$1:$1048576,MATCH(DATE(V$2,1,1),INV!$A$1:$LI$1),FALSE)</f>
        <v>1.3746071550000001</v>
      </c>
      <c r="W1789" s="321">
        <f>+VLOOKUP($E1789,Consumption!$1:$1048576,MATCH(DATE(W$2,1,1),INV!$A$1:$LI$1),FALSE)</f>
        <v>1.4039762309999999</v>
      </c>
      <c r="X1789" s="321">
        <f>+VLOOKUP($E1789,Consumption!$1:$1048576,MATCH(DATE(X$2,1,1),INV!$A$1:$LI$1),FALSE)</f>
        <v>1.433913846</v>
      </c>
      <c r="Y1789" s="321">
        <f>+VLOOKUP($E1789,Consumption!$1:$1048576,MATCH(DATE(Y$2,1,1),INV!$A$1:$LI$1),FALSE)</f>
        <v>1.4643978849999999</v>
      </c>
      <c r="Z1789" s="321">
        <f>+VLOOKUP($E1789,Consumption!$1:$1048576,MATCH(DATE(Z$2,1,1),INV!$A$1:$LI$1),FALSE)</f>
        <v>1.4953689400000001</v>
      </c>
      <c r="AA1789" s="321">
        <f>+VLOOKUP($E1789,Consumption!$1:$1048576,MATCH(DATE(AA$2,1,1),INV!$A$1:$LI$1),FALSE)</f>
        <v>1.526832295</v>
      </c>
      <c r="AB1789" s="321">
        <f>+VLOOKUP($E1789,Consumption!$1:$1048576,MATCH(DATE(AB$2,1,1),INV!$A$1:$LI$1),FALSE)</f>
        <v>1.5587890310000001</v>
      </c>
      <c r="AC1789" s="321">
        <f>+VLOOKUP($E1789,Consumption!$1:$1048576,MATCH(DATE(AC$2,1,1),INV!$A$1:$LI$1),FALSE)</f>
        <v>1.5912391020000001</v>
      </c>
      <c r="AD1789" s="321">
        <f>+VLOOKUP($E1789,Consumption!$1:$1048576,MATCH(DATE(AD$2,1,1),INV!$A$1:$LI$1),FALSE)</f>
        <v>1.6241844649999999</v>
      </c>
      <c r="AE1789" s="321">
        <f>+VLOOKUP($E1789,Consumption!$1:$1048576,MATCH(DATE(AE$2,1,1),INV!$A$1:$LI$1),FALSE)</f>
        <v>1.6575089839999999</v>
      </c>
      <c r="AF1789" s="321">
        <f>+VLOOKUP($E1789,Consumption!$1:$1048576,MATCH(DATE(AF$2,1,1),INV!$A$1:$LI$1),FALSE)</f>
        <v>1.691219611</v>
      </c>
      <c r="AG1789" s="321">
        <f>+VLOOKUP($E1789,Consumption!$1:$1048576,MATCH(DATE(AG$2,1,1),INV!$A$1:$LI$1),FALSE)</f>
        <v>1.725328234</v>
      </c>
      <c r="AH1789" s="321">
        <f>+VLOOKUP($E1789,Consumption!$1:$1048576,MATCH(DATE(AH$2,1,1),INV!$A$1:$LI$1),FALSE)</f>
        <v>1.75984831</v>
      </c>
      <c r="AI1789" s="321">
        <f>+VLOOKUP($E1789,Consumption!$1:$1048576,MATCH(DATE(AI$2,1,1),INV!$A$1:$LI$1),FALSE)</f>
        <v>1.794796777</v>
      </c>
      <c r="AJ1789" s="321">
        <f>+VLOOKUP($E1789,Consumption!$1:$1048576,MATCH(DATE(AJ$2,1,1),INV!$A$1:$LI$1),FALSE)</f>
        <v>1.830195534</v>
      </c>
      <c r="AK1789" s="321">
        <f>+VLOOKUP($E1789,Consumption!$1:$1048576,MATCH(DATE(AK$2,1,1),INV!$A$1:$LI$1),FALSE)</f>
        <v>1.8660716129999999</v>
      </c>
      <c r="AL1789" s="321">
        <f>+VLOOKUP($E1789,Consumption!$1:$1048576,MATCH(DATE(AL$2,1,1),INV!$A$1:$LI$1),FALSE)</f>
        <v>1.9024563649999999</v>
      </c>
      <c r="AM1789" s="321">
        <f>+VLOOKUP($E1789,Consumption!$1:$1048576,MATCH(DATE(AM$2,1,1),INV!$A$1:$LI$1),FALSE)</f>
        <v>1.939384188</v>
      </c>
      <c r="AN1789" s="321">
        <f>+VLOOKUP($E1789,Consumption!$1:$1048576,MATCH(DATE(AN$2,1,1),INV!$A$1:$LI$1),FALSE)</f>
        <v>1.976891204</v>
      </c>
      <c r="AO1789" s="321">
        <f>+VLOOKUP($E1789,Consumption!$1:$1048576,MATCH(DATE(AO$2,1,1),INV!$A$1:$LI$1),FALSE)</f>
        <v>2.0150141189999999</v>
      </c>
      <c r="AP1789" s="321">
        <f>+VLOOKUP($E1789,Consumption!$1:$1048576,MATCH(DATE(AP$2,1,1),INV!$A$1:$LI$1),FALSE)</f>
        <v>2.053757751</v>
      </c>
      <c r="AQ1789" s="321">
        <f>+VLOOKUP($E1789,Consumption!$1:$1048576,MATCH(DATE(AQ$2,1,1),INV!$A$1:$LI$1),FALSE)</f>
        <v>2.0931402050000001</v>
      </c>
      <c r="AR1789" s="321">
        <f>+VLOOKUP($E1789,Consumption!$1:$1048576,MATCH(DATE(AR$2,1,1),INV!$A$1:$LI$1),FALSE)</f>
        <v>2.1331864669999998</v>
      </c>
      <c r="AS1789" s="321">
        <f>+VLOOKUP($E1789,Consumption!$1:$1048576,MATCH(DATE(AS$2,1,1),INV!$A$1:$LI$1),FALSE)</f>
        <v>2.1739241680000001</v>
      </c>
      <c r="AT1789" s="321">
        <f>+VLOOKUP($E1789,Consumption!$1:$1048576,MATCH(DATE(AT$2,1,1),INV!$A$1:$LI$1),FALSE)</f>
        <v>2.215381931</v>
      </c>
      <c r="AU1789" s="321">
        <f>+VLOOKUP($E1789,Consumption!$1:$1048576,MATCH(DATE(AU$2,1,1),INV!$A$1:$LI$1),FALSE)</f>
        <v>2.2575890240000001</v>
      </c>
      <c r="AV1789" s="321">
        <f>+VLOOKUP($E1789,Consumption!$1:$1048576,MATCH(DATE(AV$2,1,1),INV!$A$1:$LI$1),FALSE)</f>
        <v>2.3005753809999998</v>
      </c>
      <c r="AW1789" s="321">
        <f>+VLOOKUP($E1789,Consumption!$1:$1048576,MATCH(DATE(AW$2,1,1),INV!$A$1:$LI$1),FALSE)</f>
        <v>2.34437155</v>
      </c>
      <c r="AX1789" s="321">
        <f>+VLOOKUP($E1789,Consumption!$1:$1048576,MATCH(DATE(AX$2,1,1),INV!$A$1:$LI$1),FALSE)</f>
        <v>2.3890084919999999</v>
      </c>
      <c r="AY1789" s="321">
        <f>+VLOOKUP($E1789,Consumption!$1:$1048576,MATCH(DATE(AY$2,1,1),INV!$A$1:$LI$1),FALSE)</f>
        <v>2.434517295</v>
      </c>
      <c r="AZ1789" s="321">
        <f>+VLOOKUP($E1789,Consumption!$1:$1048576,MATCH(DATE(AZ$2,1,1),INV!$A$1:$LI$1),FALSE)</f>
        <v>2.4809319900000002</v>
      </c>
      <c r="BA1789" s="321">
        <f>+VLOOKUP($E1789,Consumption!$1:$1048576,MATCH(DATE(BA$2,1,1),INV!$A$1:$LI$1),FALSE)</f>
        <v>2.528284786</v>
      </c>
      <c r="BB1789" s="321">
        <f>+VLOOKUP($E1789,Consumption!$1:$1048576,MATCH(DATE(BB$2,1,1),INV!$A$1:$LI$1),FALSE)</f>
        <v>2.5766066040000002</v>
      </c>
      <c r="BC1789" s="321">
        <f>+VLOOKUP($E1789,Consumption!$1:$1048576,MATCH(DATE(BC$2,1,1),INV!$A$1:$LI$1),FALSE)</f>
        <v>2.6259271050000002</v>
      </c>
      <c r="BD1789" s="321">
        <f>+VLOOKUP($E1789,Consumption!$1:$1048576,MATCH(DATE(BD$2,1,1),INV!$A$1:$LI$1),FALSE)</f>
        <v>2.676274705</v>
      </c>
      <c r="BE1789" s="321">
        <f>+VLOOKUP($E1789,Consumption!$1:$1048576,MATCH(DATE(BE$2,1,1),INV!$A$1:$LI$1),FALSE)</f>
        <v>2.7865971890000001</v>
      </c>
      <c r="BF1789" s="321">
        <f>+VLOOKUP($E1789,Consumption!$1:$1048576,MATCH(DATE(BF$2,1,1),INV!$A$1:$LI$1),FALSE)</f>
        <v>2.8403224690000002</v>
      </c>
      <c r="BG1789" s="321">
        <f>+VLOOKUP($E1789,Consumption!$1:$1048576,MATCH(DATE(BG$2,1,1),INV!$A$1:$LI$1),FALSE)</f>
        <v>2.894939376</v>
      </c>
      <c r="BH1789" s="321">
        <f>+VLOOKUP($E1789,Consumption!$1:$1048576,MATCH(DATE(BH$2,1,1),INV!$A$1:$LI$1),FALSE)</f>
        <v>2.950470615</v>
      </c>
      <c r="BI1789" s="321">
        <f>+VLOOKUP($E1789,Consumption!$1:$1048576,MATCH(DATE(BI$2,1,1),INV!$A$1:$LI$1),FALSE)</f>
        <v>3.0069409239999998</v>
      </c>
    </row>
    <row r="1790" spans="1:61" s="281" customFormat="1" ht="15" customHeight="1" x14ac:dyDescent="0.35">
      <c r="A1790" s="392"/>
      <c r="B1790" s="404"/>
      <c r="C1790" s="164" t="s">
        <v>590</v>
      </c>
      <c r="D1790" s="126"/>
      <c r="E1790" s="70" t="s">
        <v>638</v>
      </c>
      <c r="F1790" s="322">
        <f>+VLOOKUP($E1790,Consumption!$1:$1048576,MATCH(DATE(F$2,1,1),INV!$A$1:$LI$1),FALSE)</f>
        <v>0.9995035122</v>
      </c>
      <c r="G1790" s="322">
        <f>+VLOOKUP($E1790,Consumption!$1:$1048576,MATCH(DATE(G$2,1,1),INV!$A$1:$LI$1),FALSE)</f>
        <v>1.0184615370000001</v>
      </c>
      <c r="H1790" s="322">
        <f>+VLOOKUP($E1790,Consumption!$1:$1048576,MATCH(DATE(H$2,1,1),INV!$A$1:$LI$1),FALSE)</f>
        <v>1.0375509380000001</v>
      </c>
      <c r="I1790" s="322">
        <f>+VLOOKUP($E1790,Consumption!$1:$1048576,MATCH(DATE(I$2,1,1),INV!$A$1:$LI$1),FALSE)</f>
        <v>1.0570511389999999</v>
      </c>
      <c r="J1790" s="322">
        <f>+VLOOKUP($E1790,Consumption!$1:$1048576,MATCH(DATE(J$2,1,1),INV!$A$1:$LI$1),FALSE)</f>
        <v>1.0771576439999999</v>
      </c>
      <c r="K1790" s="322">
        <f>+VLOOKUP($E1790,Consumption!$1:$1048576,MATCH(DATE(K$2,1,1),INV!$A$1:$LI$1),FALSE)</f>
        <v>1.097980639</v>
      </c>
      <c r="L1790" s="322">
        <f>+VLOOKUP($E1790,Consumption!$1:$1048576,MATCH(DATE(L$2,1,1),INV!$A$1:$LI$1),FALSE)</f>
        <v>1.1195442950000001</v>
      </c>
      <c r="M1790" s="322">
        <f>+VLOOKUP($E1790,Consumption!$1:$1048576,MATCH(DATE(M$2,1,1),INV!$A$1:$LI$1),FALSE)</f>
        <v>1.1418504730000001</v>
      </c>
      <c r="N1790" s="322">
        <f>+VLOOKUP($E1790,Consumption!$1:$1048576,MATCH(DATE(N$2,1,1),INV!$A$1:$LI$1),FALSE)</f>
        <v>1.164890559</v>
      </c>
      <c r="O1790" s="322">
        <f>+VLOOKUP($E1790,Consumption!$1:$1048576,MATCH(DATE(O$2,1,1),INV!$A$1:$LI$1),FALSE)</f>
        <v>1.188651954</v>
      </c>
      <c r="P1790" s="322">
        <f>+VLOOKUP($E1790,Consumption!$1:$1048576,MATCH(DATE(P$2,1,1),INV!$A$1:$LI$1),FALSE)</f>
        <v>1.213165794</v>
      </c>
      <c r="Q1790" s="322">
        <f>+VLOOKUP($E1790,Consumption!$1:$1048576,MATCH(DATE(Q$2,1,1),INV!$A$1:$LI$1),FALSE)</f>
        <v>1.238393928</v>
      </c>
      <c r="R1790" s="322">
        <f>+VLOOKUP($E1790,Consumption!$1:$1048576,MATCH(DATE(R$2,1,1),INV!$A$1:$LI$1),FALSE)</f>
        <v>1.2643083369999999</v>
      </c>
      <c r="S1790" s="322">
        <f>+VLOOKUP($E1790,Consumption!$1:$1048576,MATCH(DATE(S$2,1,1),INV!$A$1:$LI$1),FALSE)</f>
        <v>1.290885506</v>
      </c>
      <c r="T1790" s="322">
        <f>+VLOOKUP($E1790,Consumption!$1:$1048576,MATCH(DATE(T$2,1,1),INV!$A$1:$LI$1),FALSE)</f>
        <v>1.3181034700000001</v>
      </c>
      <c r="U1790" s="322">
        <f>+VLOOKUP($E1790,Consumption!$1:$1048576,MATCH(DATE(U$2,1,1),INV!$A$1:$LI$1),FALSE)</f>
        <v>1.3459406469999999</v>
      </c>
      <c r="V1790" s="322">
        <f>+VLOOKUP($E1790,Consumption!$1:$1048576,MATCH(DATE(V$2,1,1),INV!$A$1:$LI$1),FALSE)</f>
        <v>1.374375863</v>
      </c>
      <c r="W1790" s="322">
        <f>+VLOOKUP($E1790,Consumption!$1:$1048576,MATCH(DATE(W$2,1,1),INV!$A$1:$LI$1),FALSE)</f>
        <v>1.4033890099999999</v>
      </c>
      <c r="X1790" s="322">
        <f>+VLOOKUP($E1790,Consumption!$1:$1048576,MATCH(DATE(X$2,1,1),INV!$A$1:$LI$1),FALSE)</f>
        <v>1.432961884</v>
      </c>
      <c r="Y1790" s="322">
        <f>+VLOOKUP($E1790,Consumption!$1:$1048576,MATCH(DATE(Y$2,1,1),INV!$A$1:$LI$1),FALSE)</f>
        <v>1.4630789179999999</v>
      </c>
      <c r="Z1790" s="322">
        <f>+VLOOKUP($E1790,Consumption!$1:$1048576,MATCH(DATE(Z$2,1,1),INV!$A$1:$LI$1),FALSE)</f>
        <v>1.493692807</v>
      </c>
      <c r="AA1790" s="322">
        <f>+VLOOKUP($E1790,Consumption!$1:$1048576,MATCH(DATE(AA$2,1,1),INV!$A$1:$LI$1),FALSE)</f>
        <v>1.5248119790000001</v>
      </c>
      <c r="AB1790" s="322">
        <f>+VLOOKUP($E1790,Consumption!$1:$1048576,MATCH(DATE(AB$2,1,1),INV!$A$1:$LI$1),FALSE)</f>
        <v>1.556440249</v>
      </c>
      <c r="AC1790" s="322">
        <f>+VLOOKUP($E1790,Consumption!$1:$1048576,MATCH(DATE(AC$2,1,1),INV!$A$1:$LI$1),FALSE)</f>
        <v>1.588580817</v>
      </c>
      <c r="AD1790" s="322">
        <f>+VLOOKUP($E1790,Consumption!$1:$1048576,MATCH(DATE(AD$2,1,1),INV!$A$1:$LI$1),FALSE)</f>
        <v>1.621238398</v>
      </c>
      <c r="AE1790" s="322">
        <f>+VLOOKUP($E1790,Consumption!$1:$1048576,MATCH(DATE(AE$2,1,1),INV!$A$1:$LI$1),FALSE)</f>
        <v>1.6543169529999999</v>
      </c>
      <c r="AF1790" s="322">
        <f>+VLOOKUP($E1790,Consumption!$1:$1048576,MATCH(DATE(AF$2,1,1),INV!$A$1:$LI$1),FALSE)</f>
        <v>1.6878280409999999</v>
      </c>
      <c r="AG1790" s="322">
        <f>+VLOOKUP($E1790,Consumption!$1:$1048576,MATCH(DATE(AG$2,1,1),INV!$A$1:$LI$1),FALSE)</f>
        <v>1.721785162</v>
      </c>
      <c r="AH1790" s="322">
        <f>+VLOOKUP($E1790,Consumption!$1:$1048576,MATCH(DATE(AH$2,1,1),INV!$A$1:$LI$1),FALSE)</f>
        <v>1.7562040800000001</v>
      </c>
      <c r="AI1790" s="322">
        <f>+VLOOKUP($E1790,Consumption!$1:$1048576,MATCH(DATE(AI$2,1,1),INV!$A$1:$LI$1),FALSE)</f>
        <v>1.791103401</v>
      </c>
      <c r="AJ1790" s="322">
        <f>+VLOOKUP($E1790,Consumption!$1:$1048576,MATCH(DATE(AJ$2,1,1),INV!$A$1:$LI$1),FALSE)</f>
        <v>1.8265050780000001</v>
      </c>
      <c r="AK1790" s="322">
        <f>+VLOOKUP($E1790,Consumption!$1:$1048576,MATCH(DATE(AK$2,1,1),INV!$A$1:$LI$1),FALSE)</f>
        <v>1.862434487</v>
      </c>
      <c r="AL1790" s="322">
        <f>+VLOOKUP($E1790,Consumption!$1:$1048576,MATCH(DATE(AL$2,1,1),INV!$A$1:$LI$1),FALSE)</f>
        <v>1.8989199960000001</v>
      </c>
      <c r="AM1790" s="322">
        <f>+VLOOKUP($E1790,Consumption!$1:$1048576,MATCH(DATE(AM$2,1,1),INV!$A$1:$LI$1),FALSE)</f>
        <v>1.935992207</v>
      </c>
      <c r="AN1790" s="322">
        <f>+VLOOKUP($E1790,Consumption!$1:$1048576,MATCH(DATE(AN$2,1,1),INV!$A$1:$LI$1),FALSE)</f>
        <v>1.973683079</v>
      </c>
      <c r="AO1790" s="322">
        <f>+VLOOKUP($E1790,Consumption!$1:$1048576,MATCH(DATE(AO$2,1,1),INV!$A$1:$LI$1),FALSE)</f>
        <v>2.0120251009999999</v>
      </c>
      <c r="AP1790" s="322">
        <f>+VLOOKUP($E1790,Consumption!$1:$1048576,MATCH(DATE(AP$2,1,1),INV!$A$1:$LI$1),FALSE)</f>
        <v>2.0510237689999999</v>
      </c>
      <c r="AQ1790" s="322">
        <f>+VLOOKUP($E1790,Consumption!$1:$1048576,MATCH(DATE(AQ$2,1,1),INV!$A$1:$LI$1),FALSE)</f>
        <v>2.090696806</v>
      </c>
      <c r="AR1790" s="322">
        <f>+VLOOKUP($E1790,Consumption!$1:$1048576,MATCH(DATE(AR$2,1,1),INV!$A$1:$LI$1),FALSE)</f>
        <v>2.1310677400000002</v>
      </c>
      <c r="AS1790" s="322">
        <f>+VLOOKUP($E1790,Consumption!$1:$1048576,MATCH(DATE(AS$2,1,1),INV!$A$1:$LI$1),FALSE)</f>
        <v>2.1721625699999998</v>
      </c>
      <c r="AT1790" s="322">
        <f>+VLOOKUP($E1790,Consumption!$1:$1048576,MATCH(DATE(AT$2,1,1),INV!$A$1:$LI$1),FALSE)</f>
        <v>2.214008239</v>
      </c>
      <c r="AU1790" s="322">
        <f>+VLOOKUP($E1790,Consumption!$1:$1048576,MATCH(DATE(AU$2,1,1),INV!$A$1:$LI$1),FALSE)</f>
        <v>2.2566320900000001</v>
      </c>
      <c r="AV1790" s="322">
        <f>+VLOOKUP($E1790,Consumption!$1:$1048576,MATCH(DATE(AV$2,1,1),INV!$A$1:$LI$1),FALSE)</f>
        <v>2.3000617459999999</v>
      </c>
      <c r="AW1790" s="322">
        <f>+VLOOKUP($E1790,Consumption!$1:$1048576,MATCH(DATE(AW$2,1,1),INV!$A$1:$LI$1),FALSE)</f>
        <v>2.3443250739999999</v>
      </c>
      <c r="AX1790" s="322">
        <f>+VLOOKUP($E1790,Consumption!$1:$1048576,MATCH(DATE(AX$2,1,1),INV!$A$1:$LI$1),FALSE)</f>
        <v>2.3894501159999999</v>
      </c>
      <c r="AY1790" s="322">
        <f>+VLOOKUP($E1790,Consumption!$1:$1048576,MATCH(DATE(AY$2,1,1),INV!$A$1:$LI$1),FALSE)</f>
        <v>2.435464965</v>
      </c>
      <c r="AZ1790" s="322">
        <f>+VLOOKUP($E1790,Consumption!$1:$1048576,MATCH(DATE(AZ$2,1,1),INV!$A$1:$LI$1),FALSE)</f>
        <v>2.4824002529999998</v>
      </c>
      <c r="BA1790" s="322">
        <f>+VLOOKUP($E1790,Consumption!$1:$1048576,MATCH(DATE(BA$2,1,1),INV!$A$1:$LI$1),FALSE)</f>
        <v>2.530285165</v>
      </c>
      <c r="BB1790" s="322">
        <f>+VLOOKUP($E1790,Consumption!$1:$1048576,MATCH(DATE(BB$2,1,1),INV!$A$1:$LI$1),FALSE)</f>
        <v>2.5791478900000002</v>
      </c>
      <c r="BC1790" s="322">
        <f>+VLOOKUP($E1790,Consumption!$1:$1048576,MATCH(DATE(BC$2,1,1),INV!$A$1:$LI$1),FALSE)</f>
        <v>2.6290155830000002</v>
      </c>
      <c r="BD1790" s="322">
        <f>+VLOOKUP($E1790,Consumption!$1:$1048576,MATCH(DATE(BD$2,1,1),INV!$A$1:$LI$1),FALSE)</f>
        <v>2.6799144859999999</v>
      </c>
      <c r="BE1790" s="322">
        <f>+VLOOKUP($E1790,Consumption!$1:$1048576,MATCH(DATE(BE$2,1,1),INV!$A$1:$LI$1),FALSE)</f>
        <v>2.7819417469999999</v>
      </c>
      <c r="BF1790" s="322">
        <f>+VLOOKUP($E1790,Consumption!$1:$1048576,MATCH(DATE(BF$2,1,1),INV!$A$1:$LI$1),FALSE)</f>
        <v>2.8359668469999999</v>
      </c>
      <c r="BG1790" s="322">
        <f>+VLOOKUP($E1790,Consumption!$1:$1048576,MATCH(DATE(BG$2,1,1),INV!$A$1:$LI$1),FALSE)</f>
        <v>2.8909330039999999</v>
      </c>
      <c r="BH1790" s="322">
        <f>+VLOOKUP($E1790,Consumption!$1:$1048576,MATCH(DATE(BH$2,1,1),INV!$A$1:$LI$1),FALSE)</f>
        <v>2.9468624700000001</v>
      </c>
      <c r="BI1790" s="322">
        <f>+VLOOKUP($E1790,Consumption!$1:$1048576,MATCH(DATE(BI$2,1,1),INV!$A$1:$LI$1),FALSE)</f>
        <v>3.0037793389999998</v>
      </c>
    </row>
    <row r="1791" spans="1:61" s="281" customFormat="1" ht="15" customHeight="1" x14ac:dyDescent="0.35">
      <c r="A1791" s="392"/>
      <c r="B1791" s="404"/>
      <c r="C1791" s="164" t="s">
        <v>591</v>
      </c>
      <c r="D1791" s="126"/>
      <c r="E1791" s="70" t="s">
        <v>639</v>
      </c>
      <c r="F1791" s="322" t="e">
        <f>+VLOOKUP($E1791,Consumption!$1:$1048576,MATCH(DATE(F$2,1,1),INV!$A$1:$LI$1),FALSE)</f>
        <v>#N/A</v>
      </c>
      <c r="G1791" s="322" t="e">
        <f>+VLOOKUP($E1791,Consumption!$1:$1048576,MATCH(DATE(G$2,1,1),INV!$A$1:$LI$1),FALSE)</f>
        <v>#N/A</v>
      </c>
      <c r="H1791" s="322" t="e">
        <f>+VLOOKUP($E1791,Consumption!$1:$1048576,MATCH(DATE(H$2,1,1),INV!$A$1:$LI$1),FALSE)</f>
        <v>#N/A</v>
      </c>
      <c r="I1791" s="322" t="e">
        <f>+VLOOKUP($E1791,Consumption!$1:$1048576,MATCH(DATE(I$2,1,1),INV!$A$1:$LI$1),FALSE)</f>
        <v>#N/A</v>
      </c>
      <c r="J1791" s="322" t="e">
        <f>+VLOOKUP($E1791,Consumption!$1:$1048576,MATCH(DATE(J$2,1,1),INV!$A$1:$LI$1),FALSE)</f>
        <v>#N/A</v>
      </c>
      <c r="K1791" s="322" t="e">
        <f>+VLOOKUP($E1791,Consumption!$1:$1048576,MATCH(DATE(K$2,1,1),INV!$A$1:$LI$1),FALSE)</f>
        <v>#N/A</v>
      </c>
      <c r="L1791" s="322" t="e">
        <f>+VLOOKUP($E1791,Consumption!$1:$1048576,MATCH(DATE(L$2,1,1),INV!$A$1:$LI$1),FALSE)</f>
        <v>#N/A</v>
      </c>
      <c r="M1791" s="322" t="e">
        <f>+VLOOKUP($E1791,Consumption!$1:$1048576,MATCH(DATE(M$2,1,1),INV!$A$1:$LI$1),FALSE)</f>
        <v>#N/A</v>
      </c>
      <c r="N1791" s="322" t="e">
        <f>+VLOOKUP($E1791,Consumption!$1:$1048576,MATCH(DATE(N$2,1,1),INV!$A$1:$LI$1),FALSE)</f>
        <v>#N/A</v>
      </c>
      <c r="O1791" s="322" t="e">
        <f>+VLOOKUP($E1791,Consumption!$1:$1048576,MATCH(DATE(O$2,1,1),INV!$A$1:$LI$1),FALSE)</f>
        <v>#N/A</v>
      </c>
      <c r="P1791" s="322" t="e">
        <f>+VLOOKUP($E1791,Consumption!$1:$1048576,MATCH(DATE(P$2,1,1),INV!$A$1:$LI$1),FALSE)</f>
        <v>#N/A</v>
      </c>
      <c r="Q1791" s="322" t="e">
        <f>+VLOOKUP($E1791,Consumption!$1:$1048576,MATCH(DATE(Q$2,1,1),INV!$A$1:$LI$1),FALSE)</f>
        <v>#N/A</v>
      </c>
      <c r="R1791" s="322" t="e">
        <f>+VLOOKUP($E1791,Consumption!$1:$1048576,MATCH(DATE(R$2,1,1),INV!$A$1:$LI$1),FALSE)</f>
        <v>#N/A</v>
      </c>
      <c r="S1791" s="322" t="e">
        <f>+VLOOKUP($E1791,Consumption!$1:$1048576,MATCH(DATE(S$2,1,1),INV!$A$1:$LI$1),FALSE)</f>
        <v>#N/A</v>
      </c>
      <c r="T1791" s="322" t="e">
        <f>+VLOOKUP($E1791,Consumption!$1:$1048576,MATCH(DATE(T$2,1,1),INV!$A$1:$LI$1),FALSE)</f>
        <v>#N/A</v>
      </c>
      <c r="U1791" s="322" t="e">
        <f>+VLOOKUP($E1791,Consumption!$1:$1048576,MATCH(DATE(U$2,1,1),INV!$A$1:$LI$1),FALSE)</f>
        <v>#N/A</v>
      </c>
      <c r="V1791" s="322" t="e">
        <f>+VLOOKUP($E1791,Consumption!$1:$1048576,MATCH(DATE(V$2,1,1),INV!$A$1:$LI$1),FALSE)</f>
        <v>#N/A</v>
      </c>
      <c r="W1791" s="322" t="e">
        <f>+VLOOKUP($E1791,Consumption!$1:$1048576,MATCH(DATE(W$2,1,1),INV!$A$1:$LI$1),FALSE)</f>
        <v>#N/A</v>
      </c>
      <c r="X1791" s="322" t="e">
        <f>+VLOOKUP($E1791,Consumption!$1:$1048576,MATCH(DATE(X$2,1,1),INV!$A$1:$LI$1),FALSE)</f>
        <v>#N/A</v>
      </c>
      <c r="Y1791" s="322" t="e">
        <f>+VLOOKUP($E1791,Consumption!$1:$1048576,MATCH(DATE(Y$2,1,1),INV!$A$1:$LI$1),FALSE)</f>
        <v>#N/A</v>
      </c>
      <c r="Z1791" s="322" t="e">
        <f>+VLOOKUP($E1791,Consumption!$1:$1048576,MATCH(DATE(Z$2,1,1),INV!$A$1:$LI$1),FALSE)</f>
        <v>#N/A</v>
      </c>
      <c r="AA1791" s="322" t="e">
        <f>+VLOOKUP($E1791,Consumption!$1:$1048576,MATCH(DATE(AA$2,1,1),INV!$A$1:$LI$1),FALSE)</f>
        <v>#N/A</v>
      </c>
      <c r="AB1791" s="322" t="e">
        <f>+VLOOKUP($E1791,Consumption!$1:$1048576,MATCH(DATE(AB$2,1,1),INV!$A$1:$LI$1),FALSE)</f>
        <v>#N/A</v>
      </c>
      <c r="AC1791" s="322" t="e">
        <f>+VLOOKUP($E1791,Consumption!$1:$1048576,MATCH(DATE(AC$2,1,1),INV!$A$1:$LI$1),FALSE)</f>
        <v>#N/A</v>
      </c>
      <c r="AD1791" s="322" t="e">
        <f>+VLOOKUP($E1791,Consumption!$1:$1048576,MATCH(DATE(AD$2,1,1),INV!$A$1:$LI$1),FALSE)</f>
        <v>#N/A</v>
      </c>
      <c r="AE1791" s="322" t="e">
        <f>+VLOOKUP($E1791,Consumption!$1:$1048576,MATCH(DATE(AE$2,1,1),INV!$A$1:$LI$1),FALSE)</f>
        <v>#N/A</v>
      </c>
      <c r="AF1791" s="322" t="e">
        <f>+VLOOKUP($E1791,Consumption!$1:$1048576,MATCH(DATE(AF$2,1,1),INV!$A$1:$LI$1),FALSE)</f>
        <v>#N/A</v>
      </c>
      <c r="AG1791" s="322" t="e">
        <f>+VLOOKUP($E1791,Consumption!$1:$1048576,MATCH(DATE(AG$2,1,1),INV!$A$1:$LI$1),FALSE)</f>
        <v>#N/A</v>
      </c>
      <c r="AH1791" s="322" t="e">
        <f>+VLOOKUP($E1791,Consumption!$1:$1048576,MATCH(DATE(AH$2,1,1),INV!$A$1:$LI$1),FALSE)</f>
        <v>#N/A</v>
      </c>
      <c r="AI1791" s="322" t="e">
        <f>+VLOOKUP($E1791,Consumption!$1:$1048576,MATCH(DATE(AI$2,1,1),INV!$A$1:$LI$1),FALSE)</f>
        <v>#N/A</v>
      </c>
      <c r="AJ1791" s="322" t="e">
        <f>+VLOOKUP($E1791,Consumption!$1:$1048576,MATCH(DATE(AJ$2,1,1),INV!$A$1:$LI$1),FALSE)</f>
        <v>#N/A</v>
      </c>
      <c r="AK1791" s="322" t="e">
        <f>+VLOOKUP($E1791,Consumption!$1:$1048576,MATCH(DATE(AK$2,1,1),INV!$A$1:$LI$1),FALSE)</f>
        <v>#N/A</v>
      </c>
      <c r="AL1791" s="322" t="e">
        <f>+VLOOKUP($E1791,Consumption!$1:$1048576,MATCH(DATE(AL$2,1,1),INV!$A$1:$LI$1),FALSE)</f>
        <v>#N/A</v>
      </c>
      <c r="AM1791" s="322" t="e">
        <f>+VLOOKUP($E1791,Consumption!$1:$1048576,MATCH(DATE(AM$2,1,1),INV!$A$1:$LI$1),FALSE)</f>
        <v>#N/A</v>
      </c>
      <c r="AN1791" s="322" t="e">
        <f>+VLOOKUP($E1791,Consumption!$1:$1048576,MATCH(DATE(AN$2,1,1),INV!$A$1:$LI$1),FALSE)</f>
        <v>#N/A</v>
      </c>
      <c r="AO1791" s="322" t="e">
        <f>+VLOOKUP($E1791,Consumption!$1:$1048576,MATCH(DATE(AO$2,1,1),INV!$A$1:$LI$1),FALSE)</f>
        <v>#N/A</v>
      </c>
      <c r="AP1791" s="322" t="e">
        <f>+VLOOKUP($E1791,Consumption!$1:$1048576,MATCH(DATE(AP$2,1,1),INV!$A$1:$LI$1),FALSE)</f>
        <v>#N/A</v>
      </c>
      <c r="AQ1791" s="322" t="e">
        <f>+VLOOKUP($E1791,Consumption!$1:$1048576,MATCH(DATE(AQ$2,1,1),INV!$A$1:$LI$1),FALSE)</f>
        <v>#N/A</v>
      </c>
      <c r="AR1791" s="322" t="e">
        <f>+VLOOKUP($E1791,Consumption!$1:$1048576,MATCH(DATE(AR$2,1,1),INV!$A$1:$LI$1),FALSE)</f>
        <v>#N/A</v>
      </c>
      <c r="AS1791" s="322" t="e">
        <f>+VLOOKUP($E1791,Consumption!$1:$1048576,MATCH(DATE(AS$2,1,1),INV!$A$1:$LI$1),FALSE)</f>
        <v>#N/A</v>
      </c>
      <c r="AT1791" s="322" t="e">
        <f>+VLOOKUP($E1791,Consumption!$1:$1048576,MATCH(DATE(AT$2,1,1),INV!$A$1:$LI$1),FALSE)</f>
        <v>#N/A</v>
      </c>
      <c r="AU1791" s="322" t="e">
        <f>+VLOOKUP($E1791,Consumption!$1:$1048576,MATCH(DATE(AU$2,1,1),INV!$A$1:$LI$1),FALSE)</f>
        <v>#N/A</v>
      </c>
      <c r="AV1791" s="322" t="e">
        <f>+VLOOKUP($E1791,Consumption!$1:$1048576,MATCH(DATE(AV$2,1,1),INV!$A$1:$LI$1),FALSE)</f>
        <v>#N/A</v>
      </c>
      <c r="AW1791" s="322" t="e">
        <f>+VLOOKUP($E1791,Consumption!$1:$1048576,MATCH(DATE(AW$2,1,1),INV!$A$1:$LI$1),FALSE)</f>
        <v>#N/A</v>
      </c>
      <c r="AX1791" s="322" t="e">
        <f>+VLOOKUP($E1791,Consumption!$1:$1048576,MATCH(DATE(AX$2,1,1),INV!$A$1:$LI$1),FALSE)</f>
        <v>#N/A</v>
      </c>
      <c r="AY1791" s="322" t="e">
        <f>+VLOOKUP($E1791,Consumption!$1:$1048576,MATCH(DATE(AY$2,1,1),INV!$A$1:$LI$1),FALSE)</f>
        <v>#N/A</v>
      </c>
      <c r="AZ1791" s="322" t="e">
        <f>+VLOOKUP($E1791,Consumption!$1:$1048576,MATCH(DATE(AZ$2,1,1),INV!$A$1:$LI$1),FALSE)</f>
        <v>#N/A</v>
      </c>
      <c r="BA1791" s="322" t="e">
        <f>+VLOOKUP($E1791,Consumption!$1:$1048576,MATCH(DATE(BA$2,1,1),INV!$A$1:$LI$1),FALSE)</f>
        <v>#N/A</v>
      </c>
      <c r="BB1791" s="322" t="e">
        <f>+VLOOKUP($E1791,Consumption!$1:$1048576,MATCH(DATE(BB$2,1,1),INV!$A$1:$LI$1),FALSE)</f>
        <v>#N/A</v>
      </c>
      <c r="BC1791" s="322" t="e">
        <f>+VLOOKUP($E1791,Consumption!$1:$1048576,MATCH(DATE(BC$2,1,1),INV!$A$1:$LI$1),FALSE)</f>
        <v>#N/A</v>
      </c>
      <c r="BD1791" s="322" t="e">
        <f>+VLOOKUP($E1791,Consumption!$1:$1048576,MATCH(DATE(BD$2,1,1),INV!$A$1:$LI$1),FALSE)</f>
        <v>#N/A</v>
      </c>
      <c r="BE1791" s="322" t="e">
        <f>+VLOOKUP($E1791,Consumption!$1:$1048576,MATCH(DATE(BE$2,1,1),INV!$A$1:$LI$1),FALSE)</f>
        <v>#N/A</v>
      </c>
      <c r="BF1791" s="322" t="e">
        <f>+VLOOKUP($E1791,Consumption!$1:$1048576,MATCH(DATE(BF$2,1,1),INV!$A$1:$LI$1),FALSE)</f>
        <v>#N/A</v>
      </c>
      <c r="BG1791" s="322" t="e">
        <f>+VLOOKUP($E1791,Consumption!$1:$1048576,MATCH(DATE(BG$2,1,1),INV!$A$1:$LI$1),FALSE)</f>
        <v>#N/A</v>
      </c>
      <c r="BH1791" s="322" t="e">
        <f>+VLOOKUP($E1791,Consumption!$1:$1048576,MATCH(DATE(BH$2,1,1),INV!$A$1:$LI$1),FALSE)</f>
        <v>#N/A</v>
      </c>
      <c r="BI1791" s="322" t="e">
        <f>+VLOOKUP($E1791,Consumption!$1:$1048576,MATCH(DATE(BI$2,1,1),INV!$A$1:$LI$1),FALSE)</f>
        <v>#N/A</v>
      </c>
    </row>
    <row r="1792" spans="1:61" s="281" customFormat="1" ht="15" customHeight="1" x14ac:dyDescent="0.35">
      <c r="A1792" s="392"/>
      <c r="B1792" s="404"/>
      <c r="C1792" s="164" t="s">
        <v>592</v>
      </c>
      <c r="D1792" s="126"/>
      <c r="E1792" s="70" t="s">
        <v>640</v>
      </c>
      <c r="F1792" s="322">
        <f>+VLOOKUP($E1792,Consumption!$1:$1048576,MATCH(DATE(F$2,1,1),INV!$A$1:$LI$1),FALSE)</f>
        <v>0.99942814179999995</v>
      </c>
      <c r="G1792" s="322">
        <f>+VLOOKUP($E1792,Consumption!$1:$1048576,MATCH(DATE(G$2,1,1),INV!$A$1:$LI$1),FALSE)</f>
        <v>1.0182730499999999</v>
      </c>
      <c r="H1792" s="322">
        <f>+VLOOKUP($E1792,Consumption!$1:$1048576,MATCH(DATE(H$2,1,1),INV!$A$1:$LI$1),FALSE)</f>
        <v>1.037208001</v>
      </c>
      <c r="I1792" s="322">
        <f>+VLOOKUP($E1792,Consumption!$1:$1048576,MATCH(DATE(I$2,1,1),INV!$A$1:$LI$1),FALSE)</f>
        <v>1.0565219239999999</v>
      </c>
      <c r="J1792" s="322">
        <f>+VLOOKUP($E1792,Consumption!$1:$1048576,MATCH(DATE(J$2,1,1),INV!$A$1:$LI$1),FALSE)</f>
        <v>1.076429224</v>
      </c>
      <c r="K1792" s="322">
        <f>+VLOOKUP($E1792,Consumption!$1:$1048576,MATCH(DATE(K$2,1,1),INV!$A$1:$LI$1),FALSE)</f>
        <v>1.0970607189999999</v>
      </c>
      <c r="L1792" s="322">
        <f>+VLOOKUP($E1792,Consumption!$1:$1048576,MATCH(DATE(L$2,1,1),INV!$A$1:$LI$1),FALSE)</f>
        <v>1.118457979</v>
      </c>
      <c r="M1792" s="322">
        <f>+VLOOKUP($E1792,Consumption!$1:$1048576,MATCH(DATE(M$2,1,1),INV!$A$1:$LI$1),FALSE)</f>
        <v>1.1406348159999999</v>
      </c>
      <c r="N1792" s="322">
        <f>+VLOOKUP($E1792,Consumption!$1:$1048576,MATCH(DATE(N$2,1,1),INV!$A$1:$LI$1),FALSE)</f>
        <v>1.1635899279999999</v>
      </c>
      <c r="O1792" s="322">
        <f>+VLOOKUP($E1792,Consumption!$1:$1048576,MATCH(DATE(O$2,1,1),INV!$A$1:$LI$1),FALSE)</f>
        <v>1.1873142169999999</v>
      </c>
      <c r="P1792" s="322">
        <f>+VLOOKUP($E1792,Consumption!$1:$1048576,MATCH(DATE(P$2,1,1),INV!$A$1:$LI$1),FALSE)</f>
        <v>1.211840348</v>
      </c>
      <c r="Q1792" s="322">
        <f>+VLOOKUP($E1792,Consumption!$1:$1048576,MATCH(DATE(Q$2,1,1),INV!$A$1:$LI$1),FALSE)</f>
        <v>1.237130431</v>
      </c>
      <c r="R1792" s="322">
        <f>+VLOOKUP($E1792,Consumption!$1:$1048576,MATCH(DATE(R$2,1,1),INV!$A$1:$LI$1),FALSE)</f>
        <v>1.2631528830000001</v>
      </c>
      <c r="S1792" s="322">
        <f>+VLOOKUP($E1792,Consumption!$1:$1048576,MATCH(DATE(S$2,1,1),INV!$A$1:$LI$1),FALSE)</f>
        <v>1.2898787270000001</v>
      </c>
      <c r="T1792" s="322">
        <f>+VLOOKUP($E1792,Consumption!$1:$1048576,MATCH(DATE(T$2,1,1),INV!$A$1:$LI$1),FALSE)</f>
        <v>1.317279758</v>
      </c>
      <c r="U1792" s="322">
        <f>+VLOOKUP($E1792,Consumption!$1:$1048576,MATCH(DATE(U$2,1,1),INV!$A$1:$LI$1),FALSE)</f>
        <v>1.3453278909999999</v>
      </c>
      <c r="V1792" s="322">
        <f>+VLOOKUP($E1792,Consumption!$1:$1048576,MATCH(DATE(V$2,1,1),INV!$A$1:$LI$1),FALSE)</f>
        <v>1.3739954210000001</v>
      </c>
      <c r="W1792" s="322">
        <f>+VLOOKUP($E1792,Consumption!$1:$1048576,MATCH(DATE(W$2,1,1),INV!$A$1:$LI$1),FALSE)</f>
        <v>1.403255827</v>
      </c>
      <c r="X1792" s="322">
        <f>+VLOOKUP($E1792,Consumption!$1:$1048576,MATCH(DATE(X$2,1,1),INV!$A$1:$LI$1),FALSE)</f>
        <v>1.4330847390000001</v>
      </c>
      <c r="Y1792" s="322">
        <f>+VLOOKUP($E1792,Consumption!$1:$1048576,MATCH(DATE(Y$2,1,1),INV!$A$1:$LI$1),FALSE)</f>
        <v>1.4634608039999999</v>
      </c>
      <c r="Z1792" s="322">
        <f>+VLOOKUP($E1792,Consumption!$1:$1048576,MATCH(DATE(Z$2,1,1),INV!$A$1:$LI$1),FALSE)</f>
        <v>1.4943306919999999</v>
      </c>
      <c r="AA1792" s="322">
        <f>+VLOOKUP($E1792,Consumption!$1:$1048576,MATCH(DATE(AA$2,1,1),INV!$A$1:$LI$1),FALSE)</f>
        <v>1.5256963290000001</v>
      </c>
      <c r="AB1792" s="322">
        <f>+VLOOKUP($E1792,Consumption!$1:$1048576,MATCH(DATE(AB$2,1,1),INV!$A$1:$LI$1),FALSE)</f>
        <v>1.557557466</v>
      </c>
      <c r="AC1792" s="322">
        <f>+VLOOKUP($E1792,Consumption!$1:$1048576,MATCH(DATE(AC$2,1,1),INV!$A$1:$LI$1),FALSE)</f>
        <v>1.589914558</v>
      </c>
      <c r="AD1792" s="322">
        <f>+VLOOKUP($E1792,Consumption!$1:$1048576,MATCH(DATE(AD$2,1,1),INV!$A$1:$LI$1),FALSE)</f>
        <v>1.6227703259999999</v>
      </c>
      <c r="AE1792" s="322">
        <f>+VLOOKUP($E1792,Consumption!$1:$1048576,MATCH(DATE(AE$2,1,1),INV!$A$1:$LI$1),FALSE)</f>
        <v>1.656025189</v>
      </c>
      <c r="AF1792" s="322">
        <f>+VLOOKUP($E1792,Consumption!$1:$1048576,MATCH(DATE(AF$2,1,1),INV!$A$1:$LI$1),FALSE)</f>
        <v>1.6896833849999999</v>
      </c>
      <c r="AG1792" s="322">
        <f>+VLOOKUP($E1792,Consumption!$1:$1048576,MATCH(DATE(AG$2,1,1),INV!$A$1:$LI$1),FALSE)</f>
        <v>1.723754311</v>
      </c>
      <c r="AH1792" s="322">
        <f>+VLOOKUP($E1792,Consumption!$1:$1048576,MATCH(DATE(AH$2,1,1),INV!$A$1:$LI$1),FALSE)</f>
        <v>1.758251819</v>
      </c>
      <c r="AI1792" s="322">
        <f>+VLOOKUP($E1792,Consumption!$1:$1048576,MATCH(DATE(AI$2,1,1),INV!$A$1:$LI$1),FALSE)</f>
        <v>1.7931938999999999</v>
      </c>
      <c r="AJ1792" s="322">
        <f>+VLOOKUP($E1792,Consumption!$1:$1048576,MATCH(DATE(AJ$2,1,1),INV!$A$1:$LI$1),FALSE)</f>
        <v>1.828602769</v>
      </c>
      <c r="AK1792" s="322">
        <f>+VLOOKUP($E1792,Consumption!$1:$1048576,MATCH(DATE(AK$2,1,1),INV!$A$1:$LI$1),FALSE)</f>
        <v>1.864504766</v>
      </c>
      <c r="AL1792" s="322">
        <f>+VLOOKUP($E1792,Consumption!$1:$1048576,MATCH(DATE(AL$2,1,1),INV!$A$1:$LI$1),FALSE)</f>
        <v>1.9009298729999999</v>
      </c>
      <c r="AM1792" s="322">
        <f>+VLOOKUP($E1792,Consumption!$1:$1048576,MATCH(DATE(AM$2,1,1),INV!$A$1:$LI$1),FALSE)</f>
        <v>1.9379109080000001</v>
      </c>
      <c r="AN1792" s="322">
        <f>+VLOOKUP($E1792,Consumption!$1:$1048576,MATCH(DATE(AN$2,1,1),INV!$A$1:$LI$1),FALSE)</f>
        <v>1.9754825490000001</v>
      </c>
      <c r="AO1792" s="322">
        <f>+VLOOKUP($E1792,Consumption!$1:$1048576,MATCH(DATE(AO$2,1,1),INV!$A$1:$LI$1),FALSE)</f>
        <v>2.0136803759999999</v>
      </c>
      <c r="AP1792" s="322">
        <f>+VLOOKUP($E1792,Consumption!$1:$1048576,MATCH(DATE(AP$2,1,1),INV!$A$1:$LI$1),FALSE)</f>
        <v>2.052512627</v>
      </c>
      <c r="AQ1792" s="322">
        <f>+VLOOKUP($E1792,Consumption!$1:$1048576,MATCH(DATE(AQ$2,1,1),INV!$A$1:$LI$1),FALSE)</f>
        <v>2.091998416</v>
      </c>
      <c r="AR1792" s="322">
        <f>+VLOOKUP($E1792,Consumption!$1:$1048576,MATCH(DATE(AR$2,1,1),INV!$A$1:$LI$1),FALSE)</f>
        <v>2.1321625019999999</v>
      </c>
      <c r="AS1792" s="322">
        <f>+VLOOKUP($E1792,Consumption!$1:$1048576,MATCH(DATE(AS$2,1,1),INV!$A$1:$LI$1),FALSE)</f>
        <v>2.1730323130000002</v>
      </c>
      <c r="AT1792" s="322">
        <f>+VLOOKUP($E1792,Consumption!$1:$1048576,MATCH(DATE(AT$2,1,1),INV!$A$1:$LI$1),FALSE)</f>
        <v>2.2146363830000002</v>
      </c>
      <c r="AU1792" s="322">
        <f>+VLOOKUP($E1792,Consumption!$1:$1048576,MATCH(DATE(AU$2,1,1),INV!$A$1:$LI$1),FALSE)</f>
        <v>2.2570036949999999</v>
      </c>
      <c r="AV1792" s="322">
        <f>+VLOOKUP($E1792,Consumption!$1:$1048576,MATCH(DATE(AV$2,1,1),INV!$A$1:$LI$1),FALSE)</f>
        <v>2.3001634790000001</v>
      </c>
      <c r="AW1792" s="322">
        <f>+VLOOKUP($E1792,Consumption!$1:$1048576,MATCH(DATE(AW$2,1,1),INV!$A$1:$LI$1),FALSE)</f>
        <v>2.3441451710000001</v>
      </c>
      <c r="AX1792" s="322">
        <f>+VLOOKUP($E1792,Consumption!$1:$1048576,MATCH(DATE(AX$2,1,1),INV!$A$1:$LI$1),FALSE)</f>
        <v>2.3889783420000001</v>
      </c>
      <c r="AY1792" s="322">
        <f>+VLOOKUP($E1792,Consumption!$1:$1048576,MATCH(DATE(AY$2,1,1),INV!$A$1:$LI$1),FALSE)</f>
        <v>2.4346925989999999</v>
      </c>
      <c r="AZ1792" s="322">
        <f>+VLOOKUP($E1792,Consumption!$1:$1048576,MATCH(DATE(AZ$2,1,1),INV!$A$1:$LI$1),FALSE)</f>
        <v>2.481320148</v>
      </c>
      <c r="BA1792" s="322">
        <f>+VLOOKUP($E1792,Consumption!$1:$1048576,MATCH(DATE(BA$2,1,1),INV!$A$1:$LI$1),FALSE)</f>
        <v>2.5288918859999998</v>
      </c>
      <c r="BB1792" s="322">
        <f>+VLOOKUP($E1792,Consumption!$1:$1048576,MATCH(DATE(BB$2,1,1),INV!$A$1:$LI$1),FALSE)</f>
        <v>2.5774376669999999</v>
      </c>
      <c r="BC1792" s="322">
        <f>+VLOOKUP($E1792,Consumption!$1:$1048576,MATCH(DATE(BC$2,1,1),INV!$A$1:$LI$1),FALSE)</f>
        <v>2.6269860989999998</v>
      </c>
      <c r="BD1792" s="322">
        <f>+VLOOKUP($E1792,Consumption!$1:$1048576,MATCH(DATE(BD$2,1,1),INV!$A$1:$LI$1),FALSE)</f>
        <v>2.6775646700000002</v>
      </c>
      <c r="BE1792" s="322">
        <f>+VLOOKUP($E1792,Consumption!$1:$1048576,MATCH(DATE(BE$2,1,1),INV!$A$1:$LI$1),FALSE)</f>
        <v>2.7834627869999999</v>
      </c>
      <c r="BF1792" s="322">
        <f>+VLOOKUP($E1792,Consumption!$1:$1048576,MATCH(DATE(BF$2,1,1),INV!$A$1:$LI$1),FALSE)</f>
        <v>2.837316371</v>
      </c>
      <c r="BG1792" s="322">
        <f>+VLOOKUP($E1792,Consumption!$1:$1048576,MATCH(DATE(BG$2,1,1),INV!$A$1:$LI$1),FALSE)</f>
        <v>2.892081261</v>
      </c>
      <c r="BH1792" s="322">
        <f>+VLOOKUP($E1792,Consumption!$1:$1048576,MATCH(DATE(BH$2,1,1),INV!$A$1:$LI$1),FALSE)</f>
        <v>2.9477803150000002</v>
      </c>
      <c r="BI1792" s="322">
        <f>+VLOOKUP($E1792,Consumption!$1:$1048576,MATCH(DATE(BI$2,1,1),INV!$A$1:$LI$1),FALSE)</f>
        <v>3.004438173</v>
      </c>
    </row>
    <row r="1793" spans="1:61" s="281" customFormat="1" ht="15" customHeight="1" x14ac:dyDescent="0.35">
      <c r="A1793" s="392"/>
      <c r="B1793" s="404"/>
      <c r="C1793" s="164" t="s">
        <v>593</v>
      </c>
      <c r="D1793" s="126"/>
      <c r="E1793" s="70" t="s">
        <v>641</v>
      </c>
      <c r="F1793" s="322">
        <f>+VLOOKUP($E1793,Consumption!$1:$1048576,MATCH(DATE(F$2,1,1),INV!$A$1:$LI$1),FALSE)</f>
        <v>0.99967189850000004</v>
      </c>
      <c r="G1793" s="322">
        <f>+VLOOKUP($E1793,Consumption!$1:$1048576,MATCH(DATE(G$2,1,1),INV!$A$1:$LI$1),FALSE)</f>
        <v>1.0191642480000001</v>
      </c>
      <c r="H1793" s="322">
        <f>+VLOOKUP($E1793,Consumption!$1:$1048576,MATCH(DATE(H$2,1,1),INV!$A$1:$LI$1),FALSE)</f>
        <v>1.0390537369999999</v>
      </c>
      <c r="I1793" s="322">
        <f>+VLOOKUP($E1793,Consumption!$1:$1048576,MATCH(DATE(I$2,1,1),INV!$A$1:$LI$1),FALSE)</f>
        <v>1.059448298</v>
      </c>
      <c r="J1793" s="322">
        <f>+VLOOKUP($E1793,Consumption!$1:$1048576,MATCH(DATE(J$2,1,1),INV!$A$1:$LI$1),FALSE)</f>
        <v>1.0804022120000001</v>
      </c>
      <c r="K1793" s="322">
        <f>+VLOOKUP($E1793,Consumption!$1:$1048576,MATCH(DATE(K$2,1,1),INV!$A$1:$LI$1),FALSE)</f>
        <v>1.101936931</v>
      </c>
      <c r="L1793" s="322">
        <f>+VLOOKUP($E1793,Consumption!$1:$1048576,MATCH(DATE(L$2,1,1),INV!$A$1:$LI$1),FALSE)</f>
        <v>1.1240284359999999</v>
      </c>
      <c r="M1793" s="322">
        <f>+VLOOKUP($E1793,Consumption!$1:$1048576,MATCH(DATE(M$2,1,1),INV!$A$1:$LI$1),FALSE)</f>
        <v>1.146670002</v>
      </c>
      <c r="N1793" s="322">
        <f>+VLOOKUP($E1793,Consumption!$1:$1048576,MATCH(DATE(N$2,1,1),INV!$A$1:$LI$1),FALSE)</f>
        <v>1.169861496</v>
      </c>
      <c r="O1793" s="322">
        <f>+VLOOKUP($E1793,Consumption!$1:$1048576,MATCH(DATE(O$2,1,1),INV!$A$1:$LI$1),FALSE)</f>
        <v>1.1936053630000001</v>
      </c>
      <c r="P1793" s="322">
        <f>+VLOOKUP($E1793,Consumption!$1:$1048576,MATCH(DATE(P$2,1,1),INV!$A$1:$LI$1),FALSE)</f>
        <v>1.2179559609999999</v>
      </c>
      <c r="Q1793" s="322">
        <f>+VLOOKUP($E1793,Consumption!$1:$1048576,MATCH(DATE(Q$2,1,1),INV!$A$1:$LI$1),FALSE)</f>
        <v>1.242872134</v>
      </c>
      <c r="R1793" s="322">
        <f>+VLOOKUP($E1793,Consumption!$1:$1048576,MATCH(DATE(R$2,1,1),INV!$A$1:$LI$1),FALSE)</f>
        <v>1.26834044</v>
      </c>
      <c r="S1793" s="322">
        <f>+VLOOKUP($E1793,Consumption!$1:$1048576,MATCH(DATE(S$2,1,1),INV!$A$1:$LI$1),FALSE)</f>
        <v>1.2943560869999999</v>
      </c>
      <c r="T1793" s="322">
        <f>+VLOOKUP($E1793,Consumption!$1:$1048576,MATCH(DATE(T$2,1,1),INV!$A$1:$LI$1),FALSE)</f>
        <v>1.3209169460000001</v>
      </c>
      <c r="U1793" s="322">
        <f>+VLOOKUP($E1793,Consumption!$1:$1048576,MATCH(DATE(U$2,1,1),INV!$A$1:$LI$1),FALSE)</f>
        <v>1.3480212300000001</v>
      </c>
      <c r="V1793" s="322">
        <f>+VLOOKUP($E1793,Consumption!$1:$1048576,MATCH(DATE(V$2,1,1),INV!$A$1:$LI$1),FALSE)</f>
        <v>1.3756670449999999</v>
      </c>
      <c r="W1793" s="322">
        <f>+VLOOKUP($E1793,Consumption!$1:$1048576,MATCH(DATE(W$2,1,1),INV!$A$1:$LI$1),FALSE)</f>
        <v>1.403852796</v>
      </c>
      <c r="X1793" s="322">
        <f>+VLOOKUP($E1793,Consumption!$1:$1048576,MATCH(DATE(X$2,1,1),INV!$A$1:$LI$1),FALSE)</f>
        <v>1.4325777959999999</v>
      </c>
      <c r="Y1793" s="322">
        <f>+VLOOKUP($E1793,Consumption!$1:$1048576,MATCH(DATE(Y$2,1,1),INV!$A$1:$LI$1),FALSE)</f>
        <v>1.46184275</v>
      </c>
      <c r="Z1793" s="322">
        <f>+VLOOKUP($E1793,Consumption!$1:$1048576,MATCH(DATE(Z$2,1,1),INV!$A$1:$LI$1),FALSE)</f>
        <v>1.491609763</v>
      </c>
      <c r="AA1793" s="322">
        <f>+VLOOKUP($E1793,Consumption!$1:$1048576,MATCH(DATE(AA$2,1,1),INV!$A$1:$LI$1),FALSE)</f>
        <v>1.521915914</v>
      </c>
      <c r="AB1793" s="322">
        <f>+VLOOKUP($E1793,Consumption!$1:$1048576,MATCH(DATE(AB$2,1,1),INV!$A$1:$LI$1),FALSE)</f>
        <v>1.5527771939999999</v>
      </c>
      <c r="AC1793" s="322">
        <f>+VLOOKUP($E1793,Consumption!$1:$1048576,MATCH(DATE(AC$2,1,1),INV!$A$1:$LI$1),FALSE)</f>
        <v>1.5842036150000001</v>
      </c>
      <c r="AD1793" s="322">
        <f>+VLOOKUP($E1793,Consumption!$1:$1048576,MATCH(DATE(AD$2,1,1),INV!$A$1:$LI$1),FALSE)</f>
        <v>1.6162040609999999</v>
      </c>
      <c r="AE1793" s="322">
        <f>+VLOOKUP($E1793,Consumption!$1:$1048576,MATCH(DATE(AE$2,1,1),INV!$A$1:$LI$1),FALSE)</f>
        <v>1.6486691929999999</v>
      </c>
      <c r="AF1793" s="322">
        <f>+VLOOKUP($E1793,Consumption!$1:$1048576,MATCH(DATE(AF$2,1,1),INV!$A$1:$LI$1),FALSE)</f>
        <v>1.6816509120000001</v>
      </c>
      <c r="AG1793" s="322">
        <f>+VLOOKUP($E1793,Consumption!$1:$1048576,MATCH(DATE(AG$2,1,1),INV!$A$1:$LI$1),FALSE)</f>
        <v>1.71518046</v>
      </c>
      <c r="AH1793" s="322">
        <f>+VLOOKUP($E1793,Consumption!$1:$1048576,MATCH(DATE(AH$2,1,1),INV!$A$1:$LI$1),FALSE)</f>
        <v>1.749281949</v>
      </c>
      <c r="AI1793" s="322">
        <f>+VLOOKUP($E1793,Consumption!$1:$1048576,MATCH(DATE(AI$2,1,1),INV!$A$1:$LI$1),FALSE)</f>
        <v>1.783976287</v>
      </c>
      <c r="AJ1793" s="322">
        <f>+VLOOKUP($E1793,Consumption!$1:$1048576,MATCH(DATE(AJ$2,1,1),INV!$A$1:$LI$1),FALSE)</f>
        <v>1.8192836750000001</v>
      </c>
      <c r="AK1793" s="322">
        <f>+VLOOKUP($E1793,Consumption!$1:$1048576,MATCH(DATE(AK$2,1,1),INV!$A$1:$LI$1),FALSE)</f>
        <v>1.855224953</v>
      </c>
      <c r="AL1793" s="322">
        <f>+VLOOKUP($E1793,Consumption!$1:$1048576,MATCH(DATE(AL$2,1,1),INV!$A$1:$LI$1),FALSE)</f>
        <v>1.8918219700000001</v>
      </c>
      <c r="AM1793" s="322">
        <f>+VLOOKUP($E1793,Consumption!$1:$1048576,MATCH(DATE(AM$2,1,1),INV!$A$1:$LI$1),FALSE)</f>
        <v>1.9290973709999999</v>
      </c>
      <c r="AN1793" s="322">
        <f>+VLOOKUP($E1793,Consumption!$1:$1048576,MATCH(DATE(AN$2,1,1),INV!$A$1:$LI$1),FALSE)</f>
        <v>1.9670741730000001</v>
      </c>
      <c r="AO1793" s="322">
        <f>+VLOOKUP($E1793,Consumption!$1:$1048576,MATCH(DATE(AO$2,1,1),INV!$A$1:$LI$1),FALSE)</f>
        <v>2.0057753680000001</v>
      </c>
      <c r="AP1793" s="322">
        <f>+VLOOKUP($E1793,Consumption!$1:$1048576,MATCH(DATE(AP$2,1,1),INV!$A$1:$LI$1),FALSE)</f>
        <v>2.045192728</v>
      </c>
      <c r="AQ1793" s="322">
        <f>+VLOOKUP($E1793,Consumption!$1:$1048576,MATCH(DATE(AQ$2,1,1),INV!$A$1:$LI$1),FALSE)</f>
        <v>2.0853423549999999</v>
      </c>
      <c r="AR1793" s="322">
        <f>+VLOOKUP($E1793,Consumption!$1:$1048576,MATCH(DATE(AR$2,1,1),INV!$A$1:$LI$1),FALSE)</f>
        <v>2.1262474490000001</v>
      </c>
      <c r="AS1793" s="322">
        <f>+VLOOKUP($E1793,Consumption!$1:$1048576,MATCH(DATE(AS$2,1,1),INV!$A$1:$LI$1),FALSE)</f>
        <v>2.167932666</v>
      </c>
      <c r="AT1793" s="322">
        <f>+VLOOKUP($E1793,Consumption!$1:$1048576,MATCH(DATE(AT$2,1,1),INV!$A$1:$LI$1),FALSE)</f>
        <v>2.2104222240000002</v>
      </c>
      <c r="AU1793" s="322">
        <f>+VLOOKUP($E1793,Consumption!$1:$1048576,MATCH(DATE(AU$2,1,1),INV!$A$1:$LI$1),FALSE)</f>
        <v>2.2537396150000002</v>
      </c>
      <c r="AV1793" s="322">
        <f>+VLOOKUP($E1793,Consumption!$1:$1048576,MATCH(DATE(AV$2,1,1),INV!$A$1:$LI$1),FALSE)</f>
        <v>2.2979078880000001</v>
      </c>
      <c r="AW1793" s="322">
        <f>+VLOOKUP($E1793,Consumption!$1:$1048576,MATCH(DATE(AW$2,1,1),INV!$A$1:$LI$1),FALSE)</f>
        <v>2.3429499420000002</v>
      </c>
      <c r="AX1793" s="322">
        <f>+VLOOKUP($E1793,Consumption!$1:$1048576,MATCH(DATE(AX$2,1,1),INV!$A$1:$LI$1),FALSE)</f>
        <v>2.3888886999999999</v>
      </c>
      <c r="AY1793" s="322">
        <f>+VLOOKUP($E1793,Consumption!$1:$1048576,MATCH(DATE(AY$2,1,1),INV!$A$1:$LI$1),FALSE)</f>
        <v>2.4357471249999998</v>
      </c>
      <c r="AZ1793" s="322">
        <f>+VLOOKUP($E1793,Consumption!$1:$1048576,MATCH(DATE(AZ$2,1,1),INV!$A$1:$LI$1),FALSE)</f>
        <v>2.483551216</v>
      </c>
      <c r="BA1793" s="322">
        <f>+VLOOKUP($E1793,Consumption!$1:$1048576,MATCH(DATE(BA$2,1,1),INV!$A$1:$LI$1),FALSE)</f>
        <v>2.5323245449999998</v>
      </c>
      <c r="BB1793" s="322">
        <f>+VLOOKUP($E1793,Consumption!$1:$1048576,MATCH(DATE(BB$2,1,1),INV!$A$1:$LI$1),FALSE)</f>
        <v>2.5820899110000002</v>
      </c>
      <c r="BC1793" s="322">
        <f>+VLOOKUP($E1793,Consumption!$1:$1048576,MATCH(DATE(BC$2,1,1),INV!$A$1:$LI$1),FALSE)</f>
        <v>2.6328697289999998</v>
      </c>
      <c r="BD1793" s="322">
        <f>+VLOOKUP($E1793,Consumption!$1:$1048576,MATCH(DATE(BD$2,1,1),INV!$A$1:$LI$1),FALSE)</f>
        <v>2.684686208</v>
      </c>
      <c r="BE1793" s="322">
        <f>+VLOOKUP($E1793,Consumption!$1:$1048576,MATCH(DATE(BE$2,1,1),INV!$A$1:$LI$1),FALSE)</f>
        <v>2.7649066320000002</v>
      </c>
      <c r="BF1793" s="322">
        <f>+VLOOKUP($E1793,Consumption!$1:$1048576,MATCH(DATE(BF$2,1,1),INV!$A$1:$LI$1),FALSE)</f>
        <v>2.8193320860000002</v>
      </c>
      <c r="BG1793" s="322">
        <f>+VLOOKUP($E1793,Consumption!$1:$1048576,MATCH(DATE(BG$2,1,1),INV!$A$1:$LI$1),FALSE)</f>
        <v>2.8747753970000001</v>
      </c>
      <c r="BH1793" s="322">
        <f>+VLOOKUP($E1793,Consumption!$1:$1048576,MATCH(DATE(BH$2,1,1),INV!$A$1:$LI$1),FALSE)</f>
        <v>2.9312590510000001</v>
      </c>
      <c r="BI1793" s="322">
        <f>+VLOOKUP($E1793,Consumption!$1:$1048576,MATCH(DATE(BI$2,1,1),INV!$A$1:$LI$1),FALSE)</f>
        <v>2.9888066430000002</v>
      </c>
    </row>
    <row r="1794" spans="1:61" s="281" customFormat="1" ht="15" customHeight="1" x14ac:dyDescent="0.35">
      <c r="A1794" s="392"/>
      <c r="B1794" s="404"/>
      <c r="C1794" s="164" t="s">
        <v>594</v>
      </c>
      <c r="D1794" s="126"/>
      <c r="E1794" s="70" t="s">
        <v>642</v>
      </c>
      <c r="F1794" s="322">
        <f>+VLOOKUP($E1794,Consumption!$1:$1048576,MATCH(DATE(F$2,1,1),INV!$A$1:$LI$1),FALSE)</f>
        <v>0.99946272079999998</v>
      </c>
      <c r="G1794" s="322">
        <f>+VLOOKUP($E1794,Consumption!$1:$1048576,MATCH(DATE(G$2,1,1),INV!$A$1:$LI$1),FALSE)</f>
        <v>1.018484258</v>
      </c>
      <c r="H1794" s="322">
        <f>+VLOOKUP($E1794,Consumption!$1:$1048576,MATCH(DATE(H$2,1,1),INV!$A$1:$LI$1),FALSE)</f>
        <v>1.0376924460000001</v>
      </c>
      <c r="I1794" s="322">
        <f>+VLOOKUP($E1794,Consumption!$1:$1048576,MATCH(DATE(I$2,1,1),INV!$A$1:$LI$1),FALSE)</f>
        <v>1.0573070819999999</v>
      </c>
      <c r="J1794" s="322">
        <f>+VLOOKUP($E1794,Consumption!$1:$1048576,MATCH(DATE(J$2,1,1),INV!$A$1:$LI$1),FALSE)</f>
        <v>1.077488073</v>
      </c>
      <c r="K1794" s="322">
        <f>+VLOOKUP($E1794,Consumption!$1:$1048576,MATCH(DATE(K$2,1,1),INV!$A$1:$LI$1),FALSE)</f>
        <v>1.098334425</v>
      </c>
      <c r="L1794" s="322">
        <f>+VLOOKUP($E1794,Consumption!$1:$1048576,MATCH(DATE(L$2,1,1),INV!$A$1:$LI$1),FALSE)</f>
        <v>1.119879453</v>
      </c>
      <c r="M1794" s="322">
        <f>+VLOOKUP($E1794,Consumption!$1:$1048576,MATCH(DATE(M$2,1,1),INV!$A$1:$LI$1),FALSE)</f>
        <v>1.1421362900000001</v>
      </c>
      <c r="N1794" s="322">
        <f>+VLOOKUP($E1794,Consumption!$1:$1048576,MATCH(DATE(N$2,1,1),INV!$A$1:$LI$1),FALSE)</f>
        <v>1.1651078640000001</v>
      </c>
      <c r="O1794" s="322">
        <f>+VLOOKUP($E1794,Consumption!$1:$1048576,MATCH(DATE(O$2,1,1),INV!$A$1:$LI$1),FALSE)</f>
        <v>1.188791127</v>
      </c>
      <c r="P1794" s="322">
        <f>+VLOOKUP($E1794,Consumption!$1:$1048576,MATCH(DATE(P$2,1,1),INV!$A$1:$LI$1),FALSE)</f>
        <v>1.213215583</v>
      </c>
      <c r="Q1794" s="322">
        <f>+VLOOKUP($E1794,Consumption!$1:$1048576,MATCH(DATE(Q$2,1,1),INV!$A$1:$LI$1),FALSE)</f>
        <v>1.238356104</v>
      </c>
      <c r="R1794" s="322">
        <f>+VLOOKUP($E1794,Consumption!$1:$1048576,MATCH(DATE(R$2,1,1),INV!$A$1:$LI$1),FALSE)</f>
        <v>1.2641885669999999</v>
      </c>
      <c r="S1794" s="322">
        <f>+VLOOKUP($E1794,Consumption!$1:$1048576,MATCH(DATE(S$2,1,1),INV!$A$1:$LI$1),FALSE)</f>
        <v>1.290690788</v>
      </c>
      <c r="T1794" s="322">
        <f>+VLOOKUP($E1794,Consumption!$1:$1048576,MATCH(DATE(T$2,1,1),INV!$A$1:$LI$1),FALSE)</f>
        <v>1.3178411489999999</v>
      </c>
      <c r="U1794" s="322">
        <f>+VLOOKUP($E1794,Consumption!$1:$1048576,MATCH(DATE(U$2,1,1),INV!$A$1:$LI$1),FALSE)</f>
        <v>1.3456179189999999</v>
      </c>
      <c r="V1794" s="322">
        <f>+VLOOKUP($E1794,Consumption!$1:$1048576,MATCH(DATE(V$2,1,1),INV!$A$1:$LI$1),FALSE)</f>
        <v>1.3739995949999999</v>
      </c>
      <c r="W1794" s="322">
        <f>+VLOOKUP($E1794,Consumption!$1:$1048576,MATCH(DATE(W$2,1,1),INV!$A$1:$LI$1),FALSE)</f>
        <v>1.402965751</v>
      </c>
      <c r="X1794" s="322">
        <f>+VLOOKUP($E1794,Consumption!$1:$1048576,MATCH(DATE(X$2,1,1),INV!$A$1:$LI$1),FALSE)</f>
        <v>1.4324979689999999</v>
      </c>
      <c r="Y1794" s="322">
        <f>+VLOOKUP($E1794,Consumption!$1:$1048576,MATCH(DATE(Y$2,1,1),INV!$A$1:$LI$1),FALSE)</f>
        <v>1.4625805650000001</v>
      </c>
      <c r="Z1794" s="322">
        <f>+VLOOKUP($E1794,Consumption!$1:$1048576,MATCH(DATE(Z$2,1,1),INV!$A$1:$LI$1),FALSE)</f>
        <v>1.4931728719999999</v>
      </c>
      <c r="AA1794" s="322">
        <f>+VLOOKUP($E1794,Consumption!$1:$1048576,MATCH(DATE(AA$2,1,1),INV!$A$1:$LI$1),FALSE)</f>
        <v>1.524276035</v>
      </c>
      <c r="AB1794" s="322">
        <f>+VLOOKUP($E1794,Consumption!$1:$1048576,MATCH(DATE(AB$2,1,1),INV!$A$1:$LI$1),FALSE)</f>
        <v>1.5558923259999999</v>
      </c>
      <c r="AC1794" s="322">
        <f>+VLOOKUP($E1794,Consumption!$1:$1048576,MATCH(DATE(AC$2,1,1),INV!$A$1:$LI$1),FALSE)</f>
        <v>1.5880244450000001</v>
      </c>
      <c r="AD1794" s="322">
        <f>+VLOOKUP($E1794,Consumption!$1:$1048576,MATCH(DATE(AD$2,1,1),INV!$A$1:$LI$1),FALSE)</f>
        <v>1.6206767849999999</v>
      </c>
      <c r="AE1794" s="322">
        <f>+VLOOKUP($E1794,Consumption!$1:$1048576,MATCH(DATE(AE$2,1,1),INV!$A$1:$LI$1),FALSE)</f>
        <v>1.653773344</v>
      </c>
      <c r="AF1794" s="322">
        <f>+VLOOKUP($E1794,Consumption!$1:$1048576,MATCH(DATE(AF$2,1,1),INV!$A$1:$LI$1),FALSE)</f>
        <v>1.687313345</v>
      </c>
      <c r="AG1794" s="322">
        <f>+VLOOKUP($E1794,Consumption!$1:$1048576,MATCH(DATE(AG$2,1,1),INV!$A$1:$LI$1),FALSE)</f>
        <v>1.721305444</v>
      </c>
      <c r="AH1794" s="322">
        <f>+VLOOKUP($E1794,Consumption!$1:$1048576,MATCH(DATE(AH$2,1,1),INV!$A$1:$LI$1),FALSE)</f>
        <v>1.755762136</v>
      </c>
      <c r="AI1794" s="322">
        <f>+VLOOKUP($E1794,Consumption!$1:$1048576,MATCH(DATE(AI$2,1,1),INV!$A$1:$LI$1),FALSE)</f>
        <v>1.7906993760000001</v>
      </c>
      <c r="AJ1794" s="322">
        <f>+VLOOKUP($E1794,Consumption!$1:$1048576,MATCH(DATE(AJ$2,1,1),INV!$A$1:$LI$1),FALSE)</f>
        <v>1.8261371449999999</v>
      </c>
      <c r="AK1794" s="322">
        <f>+VLOOKUP($E1794,Consumption!$1:$1048576,MATCH(DATE(AK$2,1,1),INV!$A$1:$LI$1),FALSE)</f>
        <v>1.862099511</v>
      </c>
      <c r="AL1794" s="322">
        <f>+VLOOKUP($E1794,Consumption!$1:$1048576,MATCH(DATE(AL$2,1,1),INV!$A$1:$LI$1),FALSE)</f>
        <v>1.898614043</v>
      </c>
      <c r="AM1794" s="322">
        <f>+VLOOKUP($E1794,Consumption!$1:$1048576,MATCH(DATE(AM$2,1,1),INV!$A$1:$LI$1),FALSE)</f>
        <v>1.9357108519999999</v>
      </c>
      <c r="AN1794" s="322">
        <f>+VLOOKUP($E1794,Consumption!$1:$1048576,MATCH(DATE(AN$2,1,1),INV!$A$1:$LI$1),FALSE)</f>
        <v>1.9734215470000001</v>
      </c>
      <c r="AO1794" s="322">
        <f>+VLOOKUP($E1794,Consumption!$1:$1048576,MATCH(DATE(AO$2,1,1),INV!$A$1:$LI$1),FALSE)</f>
        <v>2.0117783170000001</v>
      </c>
      <c r="AP1794" s="322">
        <f>+VLOOKUP($E1794,Consumption!$1:$1048576,MATCH(DATE(AP$2,1,1),INV!$A$1:$LI$1),FALSE)</f>
        <v>2.0507917789999999</v>
      </c>
      <c r="AQ1794" s="322">
        <f>+VLOOKUP($E1794,Consumption!$1:$1048576,MATCH(DATE(AQ$2,1,1),INV!$A$1:$LI$1),FALSE)</f>
        <v>2.090479035</v>
      </c>
      <c r="AR1794" s="322">
        <f>+VLOOKUP($E1794,Consumption!$1:$1048576,MATCH(DATE(AR$2,1,1),INV!$A$1:$LI$1),FALSE)</f>
        <v>2.1308620290000002</v>
      </c>
      <c r="AS1794" s="322">
        <f>+VLOOKUP($E1794,Consumption!$1:$1048576,MATCH(DATE(AS$2,1,1),INV!$A$1:$LI$1),FALSE)</f>
        <v>2.1719652269999998</v>
      </c>
      <c r="AT1794" s="322">
        <f>+VLOOKUP($E1794,Consumption!$1:$1048576,MATCH(DATE(AT$2,1,1),INV!$A$1:$LI$1),FALSE)</f>
        <v>2.2138143440000002</v>
      </c>
      <c r="AU1794" s="322">
        <f>+VLOOKUP($E1794,Consumption!$1:$1048576,MATCH(DATE(AU$2,1,1),INV!$A$1:$LI$1),FALSE)</f>
        <v>2.2564359170000001</v>
      </c>
      <c r="AV1794" s="322">
        <f>+VLOOKUP($E1794,Consumption!$1:$1048576,MATCH(DATE(AV$2,1,1),INV!$A$1:$LI$1),FALSE)</f>
        <v>2.299857212</v>
      </c>
      <c r="AW1794" s="322">
        <f>+VLOOKUP($E1794,Consumption!$1:$1048576,MATCH(DATE(AW$2,1,1),INV!$A$1:$LI$1),FALSE)</f>
        <v>2.3441061310000002</v>
      </c>
      <c r="AX1794" s="322">
        <f>+VLOOKUP($E1794,Consumption!$1:$1048576,MATCH(DATE(AX$2,1,1),INV!$A$1:$LI$1),FALSE)</f>
        <v>2.3892110390000001</v>
      </c>
      <c r="AY1794" s="322">
        <f>+VLOOKUP($E1794,Consumption!$1:$1048576,MATCH(DATE(AY$2,1,1),INV!$A$1:$LI$1),FALSE)</f>
        <v>2.4352005170000002</v>
      </c>
      <c r="AZ1794" s="322">
        <f>+VLOOKUP($E1794,Consumption!$1:$1048576,MATCH(DATE(AZ$2,1,1),INV!$A$1:$LI$1),FALSE)</f>
        <v>2.4821052269999999</v>
      </c>
      <c r="BA1794" s="322">
        <f>+VLOOKUP($E1794,Consumption!$1:$1048576,MATCH(DATE(BA$2,1,1),INV!$A$1:$LI$1),FALSE)</f>
        <v>2.5299549219999999</v>
      </c>
      <c r="BB1794" s="322">
        <f>+VLOOKUP($E1794,Consumption!$1:$1048576,MATCH(DATE(BB$2,1,1),INV!$A$1:$LI$1),FALSE)</f>
        <v>2.5787784569999999</v>
      </c>
      <c r="BC1794" s="322">
        <f>+VLOOKUP($E1794,Consumption!$1:$1048576,MATCH(DATE(BC$2,1,1),INV!$A$1:$LI$1),FALSE)</f>
        <v>2.6286037609999999</v>
      </c>
      <c r="BD1794" s="322">
        <f>+VLOOKUP($E1794,Consumption!$1:$1048576,MATCH(DATE(BD$2,1,1),INV!$A$1:$LI$1),FALSE)</f>
        <v>2.6794578840000001</v>
      </c>
      <c r="BE1794" s="322">
        <f>+VLOOKUP($E1794,Consumption!$1:$1048576,MATCH(DATE(BE$2,1,1),INV!$A$1:$LI$1),FALSE)</f>
        <v>2.7770808520000001</v>
      </c>
      <c r="BF1794" s="322">
        <f>+VLOOKUP($E1794,Consumption!$1:$1048576,MATCH(DATE(BF$2,1,1),INV!$A$1:$LI$1),FALSE)</f>
        <v>2.8310469829999998</v>
      </c>
      <c r="BG1794" s="322">
        <f>+VLOOKUP($E1794,Consumption!$1:$1048576,MATCH(DATE(BG$2,1,1),INV!$A$1:$LI$1),FALSE)</f>
        <v>2.8859487829999999</v>
      </c>
      <c r="BH1794" s="322">
        <f>+VLOOKUP($E1794,Consumption!$1:$1048576,MATCH(DATE(BH$2,1,1),INV!$A$1:$LI$1),FALSE)</f>
        <v>2.9418088980000001</v>
      </c>
      <c r="BI1794" s="322">
        <f>+VLOOKUP($E1794,Consumption!$1:$1048576,MATCH(DATE(BI$2,1,1),INV!$A$1:$LI$1),FALSE)</f>
        <v>2.9986516590000001</v>
      </c>
    </row>
    <row r="1795" spans="1:61" s="281" customFormat="1" ht="15" customHeight="1" x14ac:dyDescent="0.35">
      <c r="A1795" s="392"/>
      <c r="B1795" s="404"/>
      <c r="C1795" s="164" t="s">
        <v>595</v>
      </c>
      <c r="D1795" s="126"/>
      <c r="E1795" s="70" t="s">
        <v>643</v>
      </c>
      <c r="F1795" s="322">
        <f>+VLOOKUP($E1795,Consumption!$1:$1048576,MATCH(DATE(F$2,1,1),INV!$A$1:$LI$1),FALSE)</f>
        <v>0.9995751638</v>
      </c>
      <c r="G1795" s="322">
        <f>+VLOOKUP($E1795,Consumption!$1:$1048576,MATCH(DATE(G$2,1,1),INV!$A$1:$LI$1),FALSE)</f>
        <v>1.0187431440000001</v>
      </c>
      <c r="H1795" s="322">
        <f>+VLOOKUP($E1795,Consumption!$1:$1048576,MATCH(DATE(H$2,1,1),INV!$A$1:$LI$1),FALSE)</f>
        <v>1.0381156300000001</v>
      </c>
      <c r="I1795" s="322">
        <f>+VLOOKUP($E1795,Consumption!$1:$1048576,MATCH(DATE(I$2,1,1),INV!$A$1:$LI$1),FALSE)</f>
        <v>1.057896138</v>
      </c>
      <c r="J1795" s="322">
        <f>+VLOOKUP($E1795,Consumption!$1:$1048576,MATCH(DATE(J$2,1,1),INV!$A$1:$LI$1),FALSE)</f>
        <v>1.0782303289999999</v>
      </c>
      <c r="K1795" s="322">
        <f>+VLOOKUP($E1795,Consumption!$1:$1048576,MATCH(DATE(K$2,1,1),INV!$A$1:$LI$1),FALSE)</f>
        <v>1.0992055549999999</v>
      </c>
      <c r="L1795" s="322">
        <f>+VLOOKUP($E1795,Consumption!$1:$1048576,MATCH(DATE(L$2,1,1),INV!$A$1:$LI$1),FALSE)</f>
        <v>1.1208430890000001</v>
      </c>
      <c r="M1795" s="322">
        <f>+VLOOKUP($E1795,Consumption!$1:$1048576,MATCH(DATE(M$2,1,1),INV!$A$1:$LI$1),FALSE)</f>
        <v>1.143155465</v>
      </c>
      <c r="N1795" s="322">
        <f>+VLOOKUP($E1795,Consumption!$1:$1048576,MATCH(DATE(N$2,1,1),INV!$A$1:$LI$1),FALSE)</f>
        <v>1.1661449639999999</v>
      </c>
      <c r="O1795" s="322">
        <f>+VLOOKUP($E1795,Consumption!$1:$1048576,MATCH(DATE(O$2,1,1),INV!$A$1:$LI$1),FALSE)</f>
        <v>1.189807321</v>
      </c>
      <c r="P1795" s="322">
        <f>+VLOOKUP($E1795,Consumption!$1:$1048576,MATCH(DATE(P$2,1,1),INV!$A$1:$LI$1),FALSE)</f>
        <v>1.2141764779999999</v>
      </c>
      <c r="Q1795" s="322">
        <f>+VLOOKUP($E1795,Consumption!$1:$1048576,MATCH(DATE(Q$2,1,1),INV!$A$1:$LI$1),FALSE)</f>
        <v>1.2392111240000001</v>
      </c>
      <c r="R1795" s="322">
        <f>+VLOOKUP($E1795,Consumption!$1:$1048576,MATCH(DATE(R$2,1,1),INV!$A$1:$LI$1),FALSE)</f>
        <v>1.264892975</v>
      </c>
      <c r="S1795" s="322">
        <f>+VLOOKUP($E1795,Consumption!$1:$1048576,MATCH(DATE(S$2,1,1),INV!$A$1:$LI$1),FALSE)</f>
        <v>1.2912080100000001</v>
      </c>
      <c r="T1795" s="322">
        <f>+VLOOKUP($E1795,Consumption!$1:$1048576,MATCH(DATE(T$2,1,1),INV!$A$1:$LI$1),FALSE)</f>
        <v>1.318141834</v>
      </c>
      <c r="U1795" s="322">
        <f>+VLOOKUP($E1795,Consumption!$1:$1048576,MATCH(DATE(U$2,1,1),INV!$A$1:$LI$1),FALSE)</f>
        <v>1.345679026</v>
      </c>
      <c r="V1795" s="322">
        <f>+VLOOKUP($E1795,Consumption!$1:$1048576,MATCH(DATE(V$2,1,1),INV!$A$1:$LI$1),FALSE)</f>
        <v>1.373803857</v>
      </c>
      <c r="W1795" s="322">
        <f>+VLOOKUP($E1795,Consumption!$1:$1048576,MATCH(DATE(W$2,1,1),INV!$A$1:$LI$1),FALSE)</f>
        <v>1.40250137</v>
      </c>
      <c r="X1795" s="322">
        <f>+VLOOKUP($E1795,Consumption!$1:$1048576,MATCH(DATE(X$2,1,1),INV!$A$1:$LI$1),FALSE)</f>
        <v>1.4317583570000001</v>
      </c>
      <c r="Y1795" s="322">
        <f>+VLOOKUP($E1795,Consumption!$1:$1048576,MATCH(DATE(Y$2,1,1),INV!$A$1:$LI$1),FALSE)</f>
        <v>1.4615640569999999</v>
      </c>
      <c r="Z1795" s="322">
        <f>+VLOOKUP($E1795,Consumption!$1:$1048576,MATCH(DATE(Z$2,1,1),INV!$A$1:$LI$1),FALSE)</f>
        <v>1.49187811</v>
      </c>
      <c r="AA1795" s="322">
        <f>+VLOOKUP($E1795,Consumption!$1:$1048576,MATCH(DATE(AA$2,1,1),INV!$A$1:$LI$1),FALSE)</f>
        <v>1.522719339</v>
      </c>
      <c r="AB1795" s="322">
        <f>+VLOOKUP($E1795,Consumption!$1:$1048576,MATCH(DATE(AB$2,1,1),INV!$A$1:$LI$1),FALSE)</f>
        <v>1.5540908200000001</v>
      </c>
      <c r="AC1795" s="322">
        <f>+VLOOKUP($E1795,Consumption!$1:$1048576,MATCH(DATE(AC$2,1,1),INV!$A$1:$LI$1),FALSE)</f>
        <v>1.585994637</v>
      </c>
      <c r="AD1795" s="322">
        <f>+VLOOKUP($E1795,Consumption!$1:$1048576,MATCH(DATE(AD$2,1,1),INV!$A$1:$LI$1),FALSE)</f>
        <v>1.6184355260000001</v>
      </c>
      <c r="AE1795" s="322">
        <f>+VLOOKUP($E1795,Consumption!$1:$1048576,MATCH(DATE(AE$2,1,1),INV!$A$1:$LI$1),FALSE)</f>
        <v>1.651325516</v>
      </c>
      <c r="AF1795" s="322">
        <f>+VLOOKUP($E1795,Consumption!$1:$1048576,MATCH(DATE(AF$2,1,1),INV!$A$1:$LI$1),FALSE)</f>
        <v>1.6846995170000001</v>
      </c>
      <c r="AG1795" s="322">
        <f>+VLOOKUP($E1795,Consumption!$1:$1048576,MATCH(DATE(AG$2,1,1),INV!$A$1:$LI$1),FALSE)</f>
        <v>1.7185717579999999</v>
      </c>
      <c r="AH1795" s="322">
        <f>+VLOOKUP($E1795,Consumption!$1:$1048576,MATCH(DATE(AH$2,1,1),INV!$A$1:$LI$1),FALSE)</f>
        <v>1.752953269</v>
      </c>
      <c r="AI1795" s="322">
        <f>+VLOOKUP($E1795,Consumption!$1:$1048576,MATCH(DATE(AI$2,1,1),INV!$A$1:$LI$1),FALSE)</f>
        <v>1.787857276</v>
      </c>
      <c r="AJ1795" s="322">
        <f>+VLOOKUP($E1795,Consumption!$1:$1048576,MATCH(DATE(AJ$2,1,1),INV!$A$1:$LI$1),FALSE)</f>
        <v>1.823301072</v>
      </c>
      <c r="AK1795" s="322">
        <f>+VLOOKUP($E1795,Consumption!$1:$1048576,MATCH(DATE(AK$2,1,1),INV!$A$1:$LI$1),FALSE)</f>
        <v>1.8593062090000001</v>
      </c>
      <c r="AL1795" s="322">
        <f>+VLOOKUP($E1795,Consumption!$1:$1048576,MATCH(DATE(AL$2,1,1),INV!$A$1:$LI$1),FALSE)</f>
        <v>1.895897795</v>
      </c>
      <c r="AM1795" s="322">
        <f>+VLOOKUP($E1795,Consumption!$1:$1048576,MATCH(DATE(AM$2,1,1),INV!$A$1:$LI$1),FALSE)</f>
        <v>1.933103424</v>
      </c>
      <c r="AN1795" s="322">
        <f>+VLOOKUP($E1795,Consumption!$1:$1048576,MATCH(DATE(AN$2,1,1),INV!$A$1:$LI$1),FALSE)</f>
        <v>1.970952096</v>
      </c>
      <c r="AO1795" s="322">
        <f>+VLOOKUP($E1795,Consumption!$1:$1048576,MATCH(DATE(AO$2,1,1),INV!$A$1:$LI$1),FALSE)</f>
        <v>2.0094733009999999</v>
      </c>
      <c r="AP1795" s="322">
        <f>+VLOOKUP($E1795,Consumption!$1:$1048576,MATCH(DATE(AP$2,1,1),INV!$A$1:$LI$1),FALSE)</f>
        <v>2.0486714190000002</v>
      </c>
      <c r="AQ1795" s="322">
        <f>+VLOOKUP($E1795,Consumption!$1:$1048576,MATCH(DATE(AQ$2,1,1),INV!$A$1:$LI$1),FALSE)</f>
        <v>2.0885679619999999</v>
      </c>
      <c r="AR1795" s="322">
        <f>+VLOOKUP($E1795,Consumption!$1:$1048576,MATCH(DATE(AR$2,1,1),INV!$A$1:$LI$1),FALSE)</f>
        <v>2.1291872239999998</v>
      </c>
      <c r="AS1795" s="322">
        <f>+VLOOKUP($E1795,Consumption!$1:$1048576,MATCH(DATE(AS$2,1,1),INV!$A$1:$LI$1),FALSE)</f>
        <v>2.1705532129999998</v>
      </c>
      <c r="AT1795" s="322">
        <f>+VLOOKUP($E1795,Consumption!$1:$1048576,MATCH(DATE(AT$2,1,1),INV!$A$1:$LI$1),FALSE)</f>
        <v>2.212689525</v>
      </c>
      <c r="AU1795" s="322">
        <f>+VLOOKUP($E1795,Consumption!$1:$1048576,MATCH(DATE(AU$2,1,1),INV!$A$1:$LI$1),FALSE)</f>
        <v>2.255619898</v>
      </c>
      <c r="AV1795" s="322">
        <f>+VLOOKUP($E1795,Consumption!$1:$1048576,MATCH(DATE(AV$2,1,1),INV!$A$1:$LI$1),FALSE)</f>
        <v>2.2993686680000001</v>
      </c>
      <c r="AW1795" s="322">
        <f>+VLOOKUP($E1795,Consumption!$1:$1048576,MATCH(DATE(AW$2,1,1),INV!$A$1:$LI$1),FALSE)</f>
        <v>2.3439609379999999</v>
      </c>
      <c r="AX1795" s="322">
        <f>+VLOOKUP($E1795,Consumption!$1:$1048576,MATCH(DATE(AX$2,1,1),INV!$A$1:$LI$1),FALSE)</f>
        <v>2.3894224909999999</v>
      </c>
      <c r="AY1795" s="322">
        <f>+VLOOKUP($E1795,Consumption!$1:$1048576,MATCH(DATE(AY$2,1,1),INV!$A$1:$LI$1),FALSE)</f>
        <v>2.4357795430000002</v>
      </c>
      <c r="AZ1795" s="322">
        <f>+VLOOKUP($E1795,Consumption!$1:$1048576,MATCH(DATE(AZ$2,1,1),INV!$A$1:$LI$1),FALSE)</f>
        <v>2.483060912</v>
      </c>
      <c r="BA1795" s="322">
        <f>+VLOOKUP($E1795,Consumption!$1:$1048576,MATCH(DATE(BA$2,1,1),INV!$A$1:$LI$1),FALSE)</f>
        <v>2.531293636</v>
      </c>
      <c r="BB1795" s="322">
        <f>+VLOOKUP($E1795,Consumption!$1:$1048576,MATCH(DATE(BB$2,1,1),INV!$A$1:$LI$1),FALSE)</f>
        <v>2.5805041970000002</v>
      </c>
      <c r="BC1795" s="322">
        <f>+VLOOKUP($E1795,Consumption!$1:$1048576,MATCH(DATE(BC$2,1,1),INV!$A$1:$LI$1),FALSE)</f>
        <v>2.6307186269999998</v>
      </c>
      <c r="BD1795" s="322">
        <f>+VLOOKUP($E1795,Consumption!$1:$1048576,MATCH(DATE(BD$2,1,1),INV!$A$1:$LI$1),FALSE)</f>
        <v>2.6819624709999998</v>
      </c>
      <c r="BE1795" s="322">
        <f>+VLOOKUP($E1795,Consumption!$1:$1048576,MATCH(DATE(BE$2,1,1),INV!$A$1:$LI$1),FALSE)</f>
        <v>2.7724173510000001</v>
      </c>
      <c r="BF1795" s="322">
        <f>+VLOOKUP($E1795,Consumption!$1:$1048576,MATCH(DATE(BF$2,1,1),INV!$A$1:$LI$1),FALSE)</f>
        <v>2.826599576</v>
      </c>
      <c r="BG1795" s="322">
        <f>+VLOOKUP($E1795,Consumption!$1:$1048576,MATCH(DATE(BG$2,1,1),INV!$A$1:$LI$1),FALSE)</f>
        <v>2.8817491149999999</v>
      </c>
      <c r="BH1795" s="322">
        <f>+VLOOKUP($E1795,Consumption!$1:$1048576,MATCH(DATE(BH$2,1,1),INV!$A$1:$LI$1),FALSE)</f>
        <v>2.937888402</v>
      </c>
      <c r="BI1795" s="322">
        <f>+VLOOKUP($E1795,Consumption!$1:$1048576,MATCH(DATE(BI$2,1,1),INV!$A$1:$LI$1),FALSE)</f>
        <v>2.9950412439999998</v>
      </c>
    </row>
    <row r="1796" spans="1:61" s="281" customFormat="1" ht="15" customHeight="1" x14ac:dyDescent="0.35">
      <c r="A1796" s="392"/>
      <c r="B1796" s="404"/>
      <c r="C1796" s="164" t="s">
        <v>596</v>
      </c>
      <c r="D1796" s="126"/>
      <c r="E1796" s="70" t="s">
        <v>644</v>
      </c>
      <c r="F1796" s="322">
        <f>+VLOOKUP($E1796,Consumption!$1:$1048576,MATCH(DATE(F$2,1,1),INV!$A$1:$LI$1),FALSE)</f>
        <v>0.99959197649999998</v>
      </c>
      <c r="G1796" s="322">
        <f>+VLOOKUP($E1796,Consumption!$1:$1048576,MATCH(DATE(G$2,1,1),INV!$A$1:$LI$1),FALSE)</f>
        <v>1.0188170599999999</v>
      </c>
      <c r="H1796" s="322">
        <f>+VLOOKUP($E1796,Consumption!$1:$1048576,MATCH(DATE(H$2,1,1),INV!$A$1:$LI$1),FALSE)</f>
        <v>1.038260492</v>
      </c>
      <c r="I1796" s="322">
        <f>+VLOOKUP($E1796,Consumption!$1:$1048576,MATCH(DATE(I$2,1,1),INV!$A$1:$LI$1),FALSE)</f>
        <v>1.058099269</v>
      </c>
      <c r="J1796" s="322">
        <f>+VLOOKUP($E1796,Consumption!$1:$1048576,MATCH(DATE(J$2,1,1),INV!$A$1:$LI$1),FALSE)</f>
        <v>1.078465102</v>
      </c>
      <c r="K1796" s="322">
        <f>+VLOOKUP($E1796,Consumption!$1:$1048576,MATCH(DATE(K$2,1,1),INV!$A$1:$LI$1),FALSE)</f>
        <v>1.0994423630000001</v>
      </c>
      <c r="L1796" s="322">
        <f>+VLOOKUP($E1796,Consumption!$1:$1048576,MATCH(DATE(L$2,1,1),INV!$A$1:$LI$1),FALSE)</f>
        <v>1.1210583940000001</v>
      </c>
      <c r="M1796" s="322">
        <f>+VLOOKUP($E1796,Consumption!$1:$1048576,MATCH(DATE(M$2,1,1),INV!$A$1:$LI$1),FALSE)</f>
        <v>1.1433330479999999</v>
      </c>
      <c r="N1796" s="322">
        <f>+VLOOKUP($E1796,Consumption!$1:$1048576,MATCH(DATE(N$2,1,1),INV!$A$1:$LI$1),FALSE)</f>
        <v>1.166274287</v>
      </c>
      <c r="O1796" s="322">
        <f>+VLOOKUP($E1796,Consumption!$1:$1048576,MATCH(DATE(O$2,1,1),INV!$A$1:$LI$1),FALSE)</f>
        <v>1.1898820160000001</v>
      </c>
      <c r="P1796" s="322">
        <f>+VLOOKUP($E1796,Consumption!$1:$1048576,MATCH(DATE(P$2,1,1),INV!$A$1:$LI$1),FALSE)</f>
        <v>1.2141884469999999</v>
      </c>
      <c r="Q1796" s="322">
        <f>+VLOOKUP($E1796,Consumption!$1:$1048576,MATCH(DATE(Q$2,1,1),INV!$A$1:$LI$1),FALSE)</f>
        <v>1.2391567480000001</v>
      </c>
      <c r="R1796" s="322">
        <f>+VLOOKUP($E1796,Consumption!$1:$1048576,MATCH(DATE(R$2,1,1),INV!$A$1:$LI$1),FALSE)</f>
        <v>1.2647732899999999</v>
      </c>
      <c r="S1796" s="322">
        <f>+VLOOKUP($E1796,Consumption!$1:$1048576,MATCH(DATE(S$2,1,1),INV!$A$1:$LI$1),FALSE)</f>
        <v>1.2910260039999999</v>
      </c>
      <c r="T1796" s="322">
        <f>+VLOOKUP($E1796,Consumption!$1:$1048576,MATCH(DATE(T$2,1,1),INV!$A$1:$LI$1),FALSE)</f>
        <v>1.31790111</v>
      </c>
      <c r="U1796" s="322">
        <f>+VLOOKUP($E1796,Consumption!$1:$1048576,MATCH(DATE(U$2,1,1),INV!$A$1:$LI$1),FALSE)</f>
        <v>1.3453833690000001</v>
      </c>
      <c r="V1796" s="322">
        <f>+VLOOKUP($E1796,Consumption!$1:$1048576,MATCH(DATE(V$2,1,1),INV!$A$1:$LI$1),FALSE)</f>
        <v>1.373457162</v>
      </c>
      <c r="W1796" s="322">
        <f>+VLOOKUP($E1796,Consumption!$1:$1048576,MATCH(DATE(W$2,1,1),INV!$A$1:$LI$1),FALSE)</f>
        <v>1.402107657</v>
      </c>
      <c r="X1796" s="322">
        <f>+VLOOKUP($E1796,Consumption!$1:$1048576,MATCH(DATE(X$2,1,1),INV!$A$1:$LI$1),FALSE)</f>
        <v>1.4313217460000001</v>
      </c>
      <c r="Y1796" s="322">
        <f>+VLOOKUP($E1796,Consumption!$1:$1048576,MATCH(DATE(Y$2,1,1),INV!$A$1:$LI$1),FALSE)</f>
        <v>1.461088701</v>
      </c>
      <c r="Z1796" s="322">
        <f>+VLOOKUP($E1796,Consumption!$1:$1048576,MATCH(DATE(Z$2,1,1),INV!$A$1:$LI$1),FALSE)</f>
        <v>1.4913717360000001</v>
      </c>
      <c r="AA1796" s="322">
        <f>+VLOOKUP($E1796,Consumption!$1:$1048576,MATCH(DATE(AA$2,1,1),INV!$A$1:$LI$1),FALSE)</f>
        <v>1.5221877100000001</v>
      </c>
      <c r="AB1796" s="322">
        <f>+VLOOKUP($E1796,Consumption!$1:$1048576,MATCH(DATE(AB$2,1,1),INV!$A$1:$LI$1),FALSE)</f>
        <v>1.5535369720000001</v>
      </c>
      <c r="AC1796" s="322">
        <f>+VLOOKUP($E1796,Consumption!$1:$1048576,MATCH(DATE(AC$2,1,1),INV!$A$1:$LI$1),FALSE)</f>
        <v>1.5854205859999999</v>
      </c>
      <c r="AD1796" s="322">
        <f>+VLOOKUP($E1796,Consumption!$1:$1048576,MATCH(DATE(AD$2,1,1),INV!$A$1:$LI$1),FALSE)</f>
        <v>1.6178430720000001</v>
      </c>
      <c r="AE1796" s="322">
        <f>+VLOOKUP($E1796,Consumption!$1:$1048576,MATCH(DATE(AE$2,1,1),INV!$A$1:$LI$1),FALSE)</f>
        <v>1.6507271569999999</v>
      </c>
      <c r="AF1796" s="322">
        <f>+VLOOKUP($E1796,Consumption!$1:$1048576,MATCH(DATE(AF$2,1,1),INV!$A$1:$LI$1),FALSE)</f>
        <v>1.6841075649999999</v>
      </c>
      <c r="AG1796" s="322">
        <f>+VLOOKUP($E1796,Consumption!$1:$1048576,MATCH(DATE(AG$2,1,1),INV!$A$1:$LI$1),FALSE)</f>
        <v>1.717993758</v>
      </c>
      <c r="AH1796" s="322">
        <f>+VLOOKUP($E1796,Consumption!$1:$1048576,MATCH(DATE(AH$2,1,1),INV!$A$1:$LI$1),FALSE)</f>
        <v>1.7523937359999999</v>
      </c>
      <c r="AI1796" s="322">
        <f>+VLOOKUP($E1796,Consumption!$1:$1048576,MATCH(DATE(AI$2,1,1),INV!$A$1:$LI$1),FALSE)</f>
        <v>1.7873191310000001</v>
      </c>
      <c r="AJ1796" s="322">
        <f>+VLOOKUP($E1796,Consumption!$1:$1048576,MATCH(DATE(AJ$2,1,1),INV!$A$1:$LI$1),FALSE)</f>
        <v>1.822786381</v>
      </c>
      <c r="AK1796" s="322">
        <f>+VLOOKUP($E1796,Consumption!$1:$1048576,MATCH(DATE(AK$2,1,1),INV!$A$1:$LI$1),FALSE)</f>
        <v>1.8588164760000001</v>
      </c>
      <c r="AL1796" s="322">
        <f>+VLOOKUP($E1796,Consumption!$1:$1048576,MATCH(DATE(AL$2,1,1),INV!$A$1:$LI$1),FALSE)</f>
        <v>1.895434037</v>
      </c>
      <c r="AM1796" s="322">
        <f>+VLOOKUP($E1796,Consumption!$1:$1048576,MATCH(DATE(AM$2,1,1),INV!$A$1:$LI$1),FALSE)</f>
        <v>1.9326662029999999</v>
      </c>
      <c r="AN1796" s="322">
        <f>+VLOOKUP($E1796,Consumption!$1:$1048576,MATCH(DATE(AN$2,1,1),INV!$A$1:$LI$1),FALSE)</f>
        <v>1.9705415660000001</v>
      </c>
      <c r="AO1796" s="322">
        <f>+VLOOKUP($E1796,Consumption!$1:$1048576,MATCH(DATE(AO$2,1,1),INV!$A$1:$LI$1),FALSE)</f>
        <v>2.0090892970000001</v>
      </c>
      <c r="AP1796" s="322">
        <f>+VLOOKUP($E1796,Consumption!$1:$1048576,MATCH(DATE(AP$2,1,1),INV!$A$1:$LI$1),FALSE)</f>
        <v>2.0483163520000001</v>
      </c>
      <c r="AQ1796" s="322">
        <f>+VLOOKUP($E1796,Consumption!$1:$1048576,MATCH(DATE(AQ$2,1,1),INV!$A$1:$LI$1),FALSE)</f>
        <v>2.088245642</v>
      </c>
      <c r="AR1796" s="322">
        <f>+VLOOKUP($E1796,Consumption!$1:$1048576,MATCH(DATE(AR$2,1,1),INV!$A$1:$LI$1),FALSE)</f>
        <v>2.1289010959999999</v>
      </c>
      <c r="AS1796" s="322">
        <f>+VLOOKUP($E1796,Consumption!$1:$1048576,MATCH(DATE(AS$2,1,1),INV!$A$1:$LI$1),FALSE)</f>
        <v>2.1703058820000001</v>
      </c>
      <c r="AT1796" s="322">
        <f>+VLOOKUP($E1796,Consumption!$1:$1048576,MATCH(DATE(AT$2,1,1),INV!$A$1:$LI$1),FALSE)</f>
        <v>2.2124828820000002</v>
      </c>
      <c r="AU1796" s="322">
        <f>+VLOOKUP($E1796,Consumption!$1:$1048576,MATCH(DATE(AU$2,1,1),INV!$A$1:$LI$1),FALSE)</f>
        <v>2.25545537</v>
      </c>
      <c r="AV1796" s="322">
        <f>+VLOOKUP($E1796,Consumption!$1:$1048576,MATCH(DATE(AV$2,1,1),INV!$A$1:$LI$1),FALSE)</f>
        <v>2.2992474039999999</v>
      </c>
      <c r="AW1796" s="322">
        <f>+VLOOKUP($E1796,Consumption!$1:$1048576,MATCH(DATE(AW$2,1,1),INV!$A$1:$LI$1),FALSE)</f>
        <v>2.3438839100000002</v>
      </c>
      <c r="AX1796" s="322">
        <f>+VLOOKUP($E1796,Consumption!$1:$1048576,MATCH(DATE(AX$2,1,1),INV!$A$1:$LI$1),FALSE)</f>
        <v>2.3893905260000001</v>
      </c>
      <c r="AY1796" s="322">
        <f>+VLOOKUP($E1796,Consumption!$1:$1048576,MATCH(DATE(AY$2,1,1),INV!$A$1:$LI$1),FALSE)</f>
        <v>2.4357933410000001</v>
      </c>
      <c r="AZ1796" s="322">
        <f>+VLOOKUP($E1796,Consumption!$1:$1048576,MATCH(DATE(AZ$2,1,1),INV!$A$1:$LI$1),FALSE)</f>
        <v>2.483120795</v>
      </c>
      <c r="BA1796" s="322">
        <f>+VLOOKUP($E1796,Consumption!$1:$1048576,MATCH(DATE(BA$2,1,1),INV!$A$1:$LI$1),FALSE)</f>
        <v>2.5313997170000002</v>
      </c>
      <c r="BB1796" s="322">
        <f>+VLOOKUP($E1796,Consumption!$1:$1048576,MATCH(DATE(BB$2,1,1),INV!$A$1:$LI$1),FALSE)</f>
        <v>2.5806565770000001</v>
      </c>
      <c r="BC1796" s="322">
        <f>+VLOOKUP($E1796,Consumption!$1:$1048576,MATCH(DATE(BC$2,1,1),INV!$A$1:$LI$1),FALSE)</f>
        <v>2.6309174340000001</v>
      </c>
      <c r="BD1796" s="322">
        <f>+VLOOKUP($E1796,Consumption!$1:$1048576,MATCH(DATE(BD$2,1,1),INV!$A$1:$LI$1),FALSE)</f>
        <v>2.6822078299999998</v>
      </c>
      <c r="BE1796" s="322">
        <f>+VLOOKUP($E1796,Consumption!$1:$1048576,MATCH(DATE(BE$2,1,1),INV!$A$1:$LI$1),FALSE)</f>
        <v>2.7704326240000001</v>
      </c>
      <c r="BF1796" s="322">
        <f>+VLOOKUP($E1796,Consumption!$1:$1048576,MATCH(DATE(BF$2,1,1),INV!$A$1:$LI$1),FALSE)</f>
        <v>2.8246366799999998</v>
      </c>
      <c r="BG1796" s="322">
        <f>+VLOOKUP($E1796,Consumption!$1:$1048576,MATCH(DATE(BG$2,1,1),INV!$A$1:$LI$1),FALSE)</f>
        <v>2.879811686</v>
      </c>
      <c r="BH1796" s="322">
        <f>+VLOOKUP($E1796,Consumption!$1:$1048576,MATCH(DATE(BH$2,1,1),INV!$A$1:$LI$1),FALSE)</f>
        <v>2.9359800740000002</v>
      </c>
      <c r="BI1796" s="322">
        <f>+VLOOKUP($E1796,Consumption!$1:$1048576,MATCH(DATE(BI$2,1,1),INV!$A$1:$LI$1),FALSE)</f>
        <v>2.9931656279999999</v>
      </c>
    </row>
    <row r="1797" spans="1:61" s="281" customFormat="1" ht="15" customHeight="1" x14ac:dyDescent="0.35">
      <c r="A1797" s="392"/>
      <c r="B1797" s="404"/>
      <c r="C1797" s="164" t="s">
        <v>597</v>
      </c>
      <c r="D1797" s="126"/>
      <c r="E1797" s="70" t="s">
        <v>645</v>
      </c>
      <c r="F1797" s="322">
        <f>+VLOOKUP($E1797,Consumption!$1:$1048576,MATCH(DATE(F$2,1,1),INV!$A$1:$LI$1),FALSE)</f>
        <v>0.99969376610000005</v>
      </c>
      <c r="G1797" s="322">
        <f>+VLOOKUP($E1797,Consumption!$1:$1048576,MATCH(DATE(G$2,1,1),INV!$A$1:$LI$1),FALSE)</f>
        <v>1.019139206</v>
      </c>
      <c r="H1797" s="322">
        <f>+VLOOKUP($E1797,Consumption!$1:$1048576,MATCH(DATE(H$2,1,1),INV!$A$1:$LI$1),FALSE)</f>
        <v>1.0388671540000001</v>
      </c>
      <c r="I1797" s="322">
        <f>+VLOOKUP($E1797,Consumption!$1:$1048576,MATCH(DATE(I$2,1,1),INV!$A$1:$LI$1),FALSE)</f>
        <v>1.05899784</v>
      </c>
      <c r="J1797" s="322">
        <f>+VLOOKUP($E1797,Consumption!$1:$1048576,MATCH(DATE(J$2,1,1),INV!$A$1:$LI$1),FALSE)</f>
        <v>1.079618588</v>
      </c>
      <c r="K1797" s="322">
        <f>+VLOOKUP($E1797,Consumption!$1:$1048576,MATCH(DATE(K$2,1,1),INV!$A$1:$LI$1),FALSE)</f>
        <v>1.100786703</v>
      </c>
      <c r="L1797" s="322">
        <f>+VLOOKUP($E1797,Consumption!$1:$1048576,MATCH(DATE(L$2,1,1),INV!$A$1:$LI$1),FALSE)</f>
        <v>1.1225252880000001</v>
      </c>
      <c r="M1797" s="322">
        <f>+VLOOKUP($E1797,Consumption!$1:$1048576,MATCH(DATE(M$2,1,1),INV!$A$1:$LI$1),FALSE)</f>
        <v>1.1448519610000001</v>
      </c>
      <c r="N1797" s="322">
        <f>+VLOOKUP($E1797,Consumption!$1:$1048576,MATCH(DATE(N$2,1,1),INV!$A$1:$LI$1),FALSE)</f>
        <v>1.1677777149999999</v>
      </c>
      <c r="O1797" s="322">
        <f>+VLOOKUP($E1797,Consumption!$1:$1048576,MATCH(DATE(O$2,1,1),INV!$A$1:$LI$1),FALSE)</f>
        <v>1.191308134</v>
      </c>
      <c r="P1797" s="322">
        <f>+VLOOKUP($E1797,Consumption!$1:$1048576,MATCH(DATE(P$2,1,1),INV!$A$1:$LI$1),FALSE)</f>
        <v>1.215467399</v>
      </c>
      <c r="Q1797" s="322">
        <f>+VLOOKUP($E1797,Consumption!$1:$1048576,MATCH(DATE(Q$2,1,1),INV!$A$1:$LI$1),FALSE)</f>
        <v>1.240239216</v>
      </c>
      <c r="R1797" s="322">
        <f>+VLOOKUP($E1797,Consumption!$1:$1048576,MATCH(DATE(R$2,1,1),INV!$A$1:$LI$1),FALSE)</f>
        <v>1.2656166090000001</v>
      </c>
      <c r="S1797" s="322">
        <f>+VLOOKUP($E1797,Consumption!$1:$1048576,MATCH(DATE(S$2,1,1),INV!$A$1:$LI$1),FALSE)</f>
        <v>1.291593792</v>
      </c>
      <c r="T1797" s="322">
        <f>+VLOOKUP($E1797,Consumption!$1:$1048576,MATCH(DATE(T$2,1,1),INV!$A$1:$LI$1),FALSE)</f>
        <v>1.31816388</v>
      </c>
      <c r="U1797" s="322">
        <f>+VLOOKUP($E1797,Consumption!$1:$1048576,MATCH(DATE(U$2,1,1),INV!$A$1:$LI$1),FALSE)</f>
        <v>1.3453188659999999</v>
      </c>
      <c r="V1797" s="322">
        <f>+VLOOKUP($E1797,Consumption!$1:$1048576,MATCH(DATE(V$2,1,1),INV!$A$1:$LI$1),FALSE)</f>
        <v>1.37305039</v>
      </c>
      <c r="W1797" s="322">
        <f>+VLOOKUP($E1797,Consumption!$1:$1048576,MATCH(DATE(W$2,1,1),INV!$A$1:$LI$1),FALSE)</f>
        <v>1.4013506280000001</v>
      </c>
      <c r="X1797" s="322">
        <f>+VLOOKUP($E1797,Consumption!$1:$1048576,MATCH(DATE(X$2,1,1),INV!$A$1:$LI$1),FALSE)</f>
        <v>1.4302130099999999</v>
      </c>
      <c r="Y1797" s="322">
        <f>+VLOOKUP($E1797,Consumption!$1:$1048576,MATCH(DATE(Y$2,1,1),INV!$A$1:$LI$1),FALSE)</f>
        <v>1.4596327090000001</v>
      </c>
      <c r="Z1797" s="322">
        <f>+VLOOKUP($E1797,Consumption!$1:$1048576,MATCH(DATE(Z$2,1,1),INV!$A$1:$LI$1),FALSE)</f>
        <v>1.489589482</v>
      </c>
      <c r="AA1797" s="322">
        <f>+VLOOKUP($E1797,Consumption!$1:$1048576,MATCH(DATE(AA$2,1,1),INV!$A$1:$LI$1),FALSE)</f>
        <v>1.520093841</v>
      </c>
      <c r="AB1797" s="322">
        <f>+VLOOKUP($E1797,Consumption!$1:$1048576,MATCH(DATE(AB$2,1,1),INV!$A$1:$LI$1),FALSE)</f>
        <v>1.5511497839999999</v>
      </c>
      <c r="AC1797" s="322">
        <f>+VLOOKUP($E1797,Consumption!$1:$1048576,MATCH(DATE(AC$2,1,1),INV!$A$1:$LI$1),FALSE)</f>
        <v>1.5827614889999999</v>
      </c>
      <c r="AD1797" s="322">
        <f>+VLOOKUP($E1797,Consumption!$1:$1048576,MATCH(DATE(AD$2,1,1),INV!$A$1:$LI$1),FALSE)</f>
        <v>1.614935367</v>
      </c>
      <c r="AE1797" s="322">
        <f>+VLOOKUP($E1797,Consumption!$1:$1048576,MATCH(DATE(AE$2,1,1),INV!$A$1:$LI$1),FALSE)</f>
        <v>1.6476288400000001</v>
      </c>
      <c r="AF1797" s="322">
        <f>+VLOOKUP($E1797,Consumption!$1:$1048576,MATCH(DATE(AF$2,1,1),INV!$A$1:$LI$1),FALSE)</f>
        <v>1.680861148</v>
      </c>
      <c r="AG1797" s="322">
        <f>+VLOOKUP($E1797,Consumption!$1:$1048576,MATCH(DATE(AG$2,1,1),INV!$A$1:$LI$1),FALSE)</f>
        <v>1.714642869</v>
      </c>
      <c r="AH1797" s="322">
        <f>+VLOOKUP($E1797,Consumption!$1:$1048576,MATCH(DATE(AH$2,1,1),INV!$A$1:$LI$1),FALSE)</f>
        <v>1.748983457</v>
      </c>
      <c r="AI1797" s="322">
        <f>+VLOOKUP($E1797,Consumption!$1:$1048576,MATCH(DATE(AI$2,1,1),INV!$A$1:$LI$1),FALSE)</f>
        <v>1.783894587</v>
      </c>
      <c r="AJ1797" s="322">
        <f>+VLOOKUP($E1797,Consumption!$1:$1048576,MATCH(DATE(AJ$2,1,1),INV!$A$1:$LI$1),FALSE)</f>
        <v>1.8193913530000001</v>
      </c>
      <c r="AK1797" s="322">
        <f>+VLOOKUP($E1797,Consumption!$1:$1048576,MATCH(DATE(AK$2,1,1),INV!$A$1:$LI$1),FALSE)</f>
        <v>1.8554922490000001</v>
      </c>
      <c r="AL1797" s="322">
        <f>+VLOOKUP($E1797,Consumption!$1:$1048576,MATCH(DATE(AL$2,1,1),INV!$A$1:$LI$1),FALSE)</f>
        <v>1.8922185520000001</v>
      </c>
      <c r="AM1797" s="322">
        <f>+VLOOKUP($E1797,Consumption!$1:$1048576,MATCH(DATE(AM$2,1,1),INV!$A$1:$LI$1),FALSE)</f>
        <v>1.929593522</v>
      </c>
      <c r="AN1797" s="322">
        <f>+VLOOKUP($E1797,Consumption!$1:$1048576,MATCH(DATE(AN$2,1,1),INV!$A$1:$LI$1),FALSE)</f>
        <v>1.9676416240000001</v>
      </c>
      <c r="AO1797" s="322">
        <f>+VLOOKUP($E1797,Consumption!$1:$1048576,MATCH(DATE(AO$2,1,1),INV!$A$1:$LI$1),FALSE)</f>
        <v>2.006387905</v>
      </c>
      <c r="AP1797" s="322">
        <f>+VLOOKUP($E1797,Consumption!$1:$1048576,MATCH(DATE(AP$2,1,1),INV!$A$1:$LI$1),FALSE)</f>
        <v>2.045844148</v>
      </c>
      <c r="AQ1797" s="322">
        <f>+VLOOKUP($E1797,Consumption!$1:$1048576,MATCH(DATE(AQ$2,1,1),INV!$A$1:$LI$1),FALSE)</f>
        <v>2.086030225</v>
      </c>
      <c r="AR1797" s="322">
        <f>+VLOOKUP($E1797,Consumption!$1:$1048576,MATCH(DATE(AR$2,1,1),INV!$A$1:$LI$1),FALSE)</f>
        <v>2.1269674200000002</v>
      </c>
      <c r="AS1797" s="322">
        <f>+VLOOKUP($E1797,Consumption!$1:$1048576,MATCH(DATE(AS$2,1,1),INV!$A$1:$LI$1),FALSE)</f>
        <v>2.1686768509999998</v>
      </c>
      <c r="AT1797" s="322">
        <f>+VLOOKUP($E1797,Consumption!$1:$1048576,MATCH(DATE(AT$2,1,1),INV!$A$1:$LI$1),FALSE)</f>
        <v>2.2111795650000001</v>
      </c>
      <c r="AU1797" s="322">
        <f>+VLOOKUP($E1797,Consumption!$1:$1048576,MATCH(DATE(AU$2,1,1),INV!$A$1:$LI$1),FALSE)</f>
        <v>2.2544969749999999</v>
      </c>
      <c r="AV1797" s="322">
        <f>+VLOOKUP($E1797,Consumption!$1:$1048576,MATCH(DATE(AV$2,1,1),INV!$A$1:$LI$1),FALSE)</f>
        <v>2.2986511630000002</v>
      </c>
      <c r="AW1797" s="322">
        <f>+VLOOKUP($E1797,Consumption!$1:$1048576,MATCH(DATE(AW$2,1,1),INV!$A$1:$LI$1),FALSE)</f>
        <v>2.3436649439999999</v>
      </c>
      <c r="AX1797" s="322">
        <f>+VLOOKUP($E1797,Consumption!$1:$1048576,MATCH(DATE(AX$2,1,1),INV!$A$1:$LI$1),FALSE)</f>
        <v>2.3895617690000002</v>
      </c>
      <c r="AY1797" s="322">
        <f>+VLOOKUP($E1797,Consumption!$1:$1048576,MATCH(DATE(AY$2,1,1),INV!$A$1:$LI$1),FALSE)</f>
        <v>2.4363655390000001</v>
      </c>
      <c r="AZ1797" s="322">
        <f>+VLOOKUP($E1797,Consumption!$1:$1048576,MATCH(DATE(AZ$2,1,1),INV!$A$1:$LI$1),FALSE)</f>
        <v>2.484101737</v>
      </c>
      <c r="BA1797" s="322">
        <f>+VLOOKUP($E1797,Consumption!$1:$1048576,MATCH(DATE(BA$2,1,1),INV!$A$1:$LI$1),FALSE)</f>
        <v>2.532795138</v>
      </c>
      <c r="BB1797" s="322">
        <f>+VLOOKUP($E1797,Consumption!$1:$1048576,MATCH(DATE(BB$2,1,1),INV!$A$1:$LI$1),FALSE)</f>
        <v>2.5824703379999998</v>
      </c>
      <c r="BC1797" s="322">
        <f>+VLOOKUP($E1797,Consumption!$1:$1048576,MATCH(DATE(BC$2,1,1),INV!$A$1:$LI$1),FALSE)</f>
        <v>2.6331517180000001</v>
      </c>
      <c r="BD1797" s="322">
        <f>+VLOOKUP($E1797,Consumption!$1:$1048576,MATCH(DATE(BD$2,1,1),INV!$A$1:$LI$1),FALSE)</f>
        <v>2.6848633849999999</v>
      </c>
      <c r="BE1797" s="322">
        <f>+VLOOKUP($E1797,Consumption!$1:$1048576,MATCH(DATE(BE$2,1,1),INV!$A$1:$LI$1),FALSE)</f>
        <v>2.7625943670000002</v>
      </c>
      <c r="BF1797" s="322">
        <f>+VLOOKUP($E1797,Consumption!$1:$1048576,MATCH(DATE(BF$2,1,1),INV!$A$1:$LI$1),FALSE)</f>
        <v>2.8170007469999998</v>
      </c>
      <c r="BG1797" s="322">
        <f>+VLOOKUP($E1797,Consumption!$1:$1048576,MATCH(DATE(BG$2,1,1),INV!$A$1:$LI$1),FALSE)</f>
        <v>2.8724142530000001</v>
      </c>
      <c r="BH1797" s="322">
        <f>+VLOOKUP($E1797,Consumption!$1:$1048576,MATCH(DATE(BH$2,1,1),INV!$A$1:$LI$1),FALSE)</f>
        <v>2.9288570819999999</v>
      </c>
      <c r="BI1797" s="322">
        <f>+VLOOKUP($E1797,Consumption!$1:$1048576,MATCH(DATE(BI$2,1,1),INV!$A$1:$LI$1),FALSE)</f>
        <v>2.9863525470000001</v>
      </c>
    </row>
    <row r="1798" spans="1:61" s="281" customFormat="1" ht="15" customHeight="1" x14ac:dyDescent="0.35">
      <c r="A1798" s="392"/>
      <c r="B1798" s="404"/>
      <c r="C1798" s="164" t="s">
        <v>598</v>
      </c>
      <c r="D1798" s="126"/>
      <c r="E1798" s="70" t="s">
        <v>646</v>
      </c>
      <c r="F1798" s="322">
        <f>+VLOOKUP($E1798,Consumption!$1:$1048576,MATCH(DATE(F$2,1,1),INV!$A$1:$LI$1),FALSE)</f>
        <v>0.99968331769999996</v>
      </c>
      <c r="G1798" s="322">
        <f>+VLOOKUP($E1798,Consumption!$1:$1048576,MATCH(DATE(G$2,1,1),INV!$A$1:$LI$1),FALSE)</f>
        <v>1.019093308</v>
      </c>
      <c r="H1798" s="322">
        <f>+VLOOKUP($E1798,Consumption!$1:$1048576,MATCH(DATE(H$2,1,1),INV!$A$1:$LI$1),FALSE)</f>
        <v>1.038780595</v>
      </c>
      <c r="I1798" s="322">
        <f>+VLOOKUP($E1798,Consumption!$1:$1048576,MATCH(DATE(I$2,1,1),INV!$A$1:$LI$1),FALSE)</f>
        <v>1.058878169</v>
      </c>
      <c r="J1798" s="322">
        <f>+VLOOKUP($E1798,Consumption!$1:$1048576,MATCH(DATE(J$2,1,1),INV!$A$1:$LI$1),FALSE)</f>
        <v>1.079480156</v>
      </c>
      <c r="K1798" s="322">
        <f>+VLOOKUP($E1798,Consumption!$1:$1048576,MATCH(DATE(K$2,1,1),INV!$A$1:$LI$1),FALSE)</f>
        <v>1.100646682</v>
      </c>
      <c r="L1798" s="322">
        <f>+VLOOKUP($E1798,Consumption!$1:$1048576,MATCH(DATE(L$2,1,1),INV!$A$1:$LI$1),FALSE)</f>
        <v>1.122397098</v>
      </c>
      <c r="M1798" s="322">
        <f>+VLOOKUP($E1798,Consumption!$1:$1048576,MATCH(DATE(M$2,1,1),INV!$A$1:$LI$1),FALSE)</f>
        <v>1.1447481450000001</v>
      </c>
      <c r="N1798" s="322">
        <f>+VLOOKUP($E1798,Consumption!$1:$1048576,MATCH(DATE(N$2,1,1),INV!$A$1:$LI$1),FALSE)</f>
        <v>1.1677093919999999</v>
      </c>
      <c r="O1798" s="322">
        <f>+VLOOKUP($E1798,Consumption!$1:$1048576,MATCH(DATE(O$2,1,1),INV!$A$1:$LI$1),FALSE)</f>
        <v>1.191284258</v>
      </c>
      <c r="P1798" s="322">
        <f>+VLOOKUP($E1798,Consumption!$1:$1048576,MATCH(DATE(P$2,1,1),INV!$A$1:$LI$1),FALSE)</f>
        <v>1.215501417</v>
      </c>
      <c r="Q1798" s="322">
        <f>+VLOOKUP($E1798,Consumption!$1:$1048576,MATCH(DATE(Q$2,1,1),INV!$A$1:$LI$1),FALSE)</f>
        <v>1.240333857</v>
      </c>
      <c r="R1798" s="322">
        <f>+VLOOKUP($E1798,Consumption!$1:$1048576,MATCH(DATE(R$2,1,1),INV!$A$1:$LI$1),FALSE)</f>
        <v>1.2657719919999999</v>
      </c>
      <c r="S1798" s="322">
        <f>+VLOOKUP($E1798,Consumption!$1:$1048576,MATCH(DATE(S$2,1,1),INV!$A$1:$LI$1),FALSE)</f>
        <v>1.2918092990000001</v>
      </c>
      <c r="T1798" s="322">
        <f>+VLOOKUP($E1798,Consumption!$1:$1048576,MATCH(DATE(T$2,1,1),INV!$A$1:$LI$1),FALSE)</f>
        <v>1.3184383909999999</v>
      </c>
      <c r="U1798" s="322">
        <f>+VLOOKUP($E1798,Consumption!$1:$1048576,MATCH(DATE(U$2,1,1),INV!$A$1:$LI$1),FALSE)</f>
        <v>1.3456506450000001</v>
      </c>
      <c r="V1798" s="322">
        <f>+VLOOKUP($E1798,Consumption!$1:$1048576,MATCH(DATE(V$2,1,1),INV!$A$1:$LI$1),FALSE)</f>
        <v>1.373437008</v>
      </c>
      <c r="W1798" s="322">
        <f>+VLOOKUP($E1798,Consumption!$1:$1048576,MATCH(DATE(W$2,1,1),INV!$A$1:$LI$1),FALSE)</f>
        <v>1.4017890200000001</v>
      </c>
      <c r="X1798" s="322">
        <f>+VLOOKUP($E1798,Consumption!$1:$1048576,MATCH(DATE(X$2,1,1),INV!$A$1:$LI$1),FALSE)</f>
        <v>1.4306996409999999</v>
      </c>
      <c r="Y1798" s="322">
        <f>+VLOOKUP($E1798,Consumption!$1:$1048576,MATCH(DATE(Y$2,1,1),INV!$A$1:$LI$1),FALSE)</f>
        <v>1.460163801</v>
      </c>
      <c r="Z1798" s="322">
        <f>+VLOOKUP($E1798,Consumption!$1:$1048576,MATCH(DATE(Z$2,1,1),INV!$A$1:$LI$1),FALSE)</f>
        <v>1.4901558269999999</v>
      </c>
      <c r="AA1798" s="322">
        <f>+VLOOKUP($E1798,Consumption!$1:$1048576,MATCH(DATE(AA$2,1,1),INV!$A$1:$LI$1),FALSE)</f>
        <v>1.5206928550000001</v>
      </c>
      <c r="AB1798" s="322">
        <f>+VLOOKUP($E1798,Consumption!$1:$1048576,MATCH(DATE(AB$2,1,1),INV!$A$1:$LI$1),FALSE)</f>
        <v>1.551779544</v>
      </c>
      <c r="AC1798" s="322">
        <f>+VLOOKUP($E1798,Consumption!$1:$1048576,MATCH(DATE(AC$2,1,1),INV!$A$1:$LI$1),FALSE)</f>
        <v>1.5834196570000001</v>
      </c>
      <c r="AD1798" s="322">
        <f>+VLOOKUP($E1798,Consumption!$1:$1048576,MATCH(DATE(AD$2,1,1),INV!$A$1:$LI$1),FALSE)</f>
        <v>1.615619339</v>
      </c>
      <c r="AE1798" s="322">
        <f>+VLOOKUP($E1798,Consumption!$1:$1048576,MATCH(DATE(AE$2,1,1),INV!$A$1:$LI$1),FALSE)</f>
        <v>1.648320233</v>
      </c>
      <c r="AF1798" s="322">
        <f>+VLOOKUP($E1798,Consumption!$1:$1048576,MATCH(DATE(AF$2,1,1),INV!$A$1:$LI$1),FALSE)</f>
        <v>1.681553375</v>
      </c>
      <c r="AG1798" s="322">
        <f>+VLOOKUP($E1798,Consumption!$1:$1048576,MATCH(DATE(AG$2,1,1),INV!$A$1:$LI$1),FALSE)</f>
        <v>1.7153323060000001</v>
      </c>
      <c r="AH1798" s="322">
        <f>+VLOOKUP($E1798,Consumption!$1:$1048576,MATCH(DATE(AH$2,1,1),INV!$A$1:$LI$1),FALSE)</f>
        <v>1.7496666940000001</v>
      </c>
      <c r="AI1798" s="322">
        <f>+VLOOKUP($E1798,Consumption!$1:$1048576,MATCH(DATE(AI$2,1,1),INV!$A$1:$LI$1),FALSE)</f>
        <v>1.7845677710000001</v>
      </c>
      <c r="AJ1798" s="322">
        <f>+VLOOKUP($E1798,Consumption!$1:$1048576,MATCH(DATE(AJ$2,1,1),INV!$A$1:$LI$1),FALSE)</f>
        <v>1.820050344</v>
      </c>
      <c r="AK1798" s="322">
        <f>+VLOOKUP($E1798,Consumption!$1:$1048576,MATCH(DATE(AK$2,1,1),INV!$A$1:$LI$1),FALSE)</f>
        <v>1.856133026</v>
      </c>
      <c r="AL1798" s="322">
        <f>+VLOOKUP($E1798,Consumption!$1:$1048576,MATCH(DATE(AL$2,1,1),INV!$A$1:$LI$1),FALSE)</f>
        <v>1.8928375770000001</v>
      </c>
      <c r="AM1798" s="322">
        <f>+VLOOKUP($E1798,Consumption!$1:$1048576,MATCH(DATE(AM$2,1,1),INV!$A$1:$LI$1),FALSE)</f>
        <v>1.9301879289999999</v>
      </c>
      <c r="AN1798" s="322">
        <f>+VLOOKUP($E1798,Consumption!$1:$1048576,MATCH(DATE(AN$2,1,1),INV!$A$1:$LI$1),FALSE)</f>
        <v>1.9682092369999999</v>
      </c>
      <c r="AO1798" s="322">
        <f>+VLOOKUP($E1798,Consumption!$1:$1048576,MATCH(DATE(AO$2,1,1),INV!$A$1:$LI$1),FALSE)</f>
        <v>2.0069271249999998</v>
      </c>
      <c r="AP1798" s="322">
        <f>+VLOOKUP($E1798,Consumption!$1:$1048576,MATCH(DATE(AP$2,1,1),INV!$A$1:$LI$1),FALSE)</f>
        <v>2.0463497140000002</v>
      </c>
      <c r="AQ1798" s="322">
        <f>+VLOOKUP($E1798,Consumption!$1:$1048576,MATCH(DATE(AQ$2,1,1),INV!$A$1:$LI$1),FALSE)</f>
        <v>2.0864977929999999</v>
      </c>
      <c r="AR1798" s="322">
        <f>+VLOOKUP($E1798,Consumption!$1:$1048576,MATCH(DATE(AR$2,1,1),INV!$A$1:$LI$1),FALSE)</f>
        <v>2.1273937250000001</v>
      </c>
      <c r="AS1798" s="322">
        <f>+VLOOKUP($E1798,Consumption!$1:$1048576,MATCH(DATE(AS$2,1,1),INV!$A$1:$LI$1),FALSE)</f>
        <v>2.1690590890000001</v>
      </c>
      <c r="AT1798" s="322">
        <f>+VLOOKUP($E1798,Consumption!$1:$1048576,MATCH(DATE(AT$2,1,1),INV!$A$1:$LI$1),FALSE)</f>
        <v>2.2115149249999999</v>
      </c>
      <c r="AU1798" s="322">
        <f>+VLOOKUP($E1798,Consumption!$1:$1048576,MATCH(DATE(AU$2,1,1),INV!$A$1:$LI$1),FALSE)</f>
        <v>2.254782461</v>
      </c>
      <c r="AV1798" s="322">
        <f>+VLOOKUP($E1798,Consumption!$1:$1048576,MATCH(DATE(AV$2,1,1),INV!$A$1:$LI$1),FALSE)</f>
        <v>2.2988836429999999</v>
      </c>
      <c r="AW1798" s="322">
        <f>+VLOOKUP($E1798,Consumption!$1:$1048576,MATCH(DATE(AW$2,1,1),INV!$A$1:$LI$1),FALSE)</f>
        <v>2.3438413159999998</v>
      </c>
      <c r="AX1798" s="322">
        <f>+VLOOKUP($E1798,Consumption!$1:$1048576,MATCH(DATE(AX$2,1,1),INV!$A$1:$LI$1),FALSE)</f>
        <v>2.3896791259999999</v>
      </c>
      <c r="AY1798" s="322">
        <f>+VLOOKUP($E1798,Consumption!$1:$1048576,MATCH(DATE(AY$2,1,1),INV!$A$1:$LI$1),FALSE)</f>
        <v>2.4364212840000001</v>
      </c>
      <c r="AZ1798" s="322">
        <f>+VLOOKUP($E1798,Consumption!$1:$1048576,MATCH(DATE(AZ$2,1,1),INV!$A$1:$LI$1),FALSE)</f>
        <v>2.4840940119999999</v>
      </c>
      <c r="BA1798" s="322">
        <f>+VLOOKUP($E1798,Consumption!$1:$1048576,MATCH(DATE(BA$2,1,1),INV!$A$1:$LI$1),FALSE)</f>
        <v>2.5327223640000001</v>
      </c>
      <c r="BB1798" s="322">
        <f>+VLOOKUP($E1798,Consumption!$1:$1048576,MATCH(DATE(BB$2,1,1),INV!$A$1:$LI$1),FALSE)</f>
        <v>2.5823311470000001</v>
      </c>
      <c r="BC1798" s="322">
        <f>+VLOOKUP($E1798,Consumption!$1:$1048576,MATCH(DATE(BC$2,1,1),INV!$A$1:$LI$1),FALSE)</f>
        <v>2.6329450109999999</v>
      </c>
      <c r="BD1798" s="322">
        <f>+VLOOKUP($E1798,Consumption!$1:$1048576,MATCH(DATE(BD$2,1,1),INV!$A$1:$LI$1),FALSE)</f>
        <v>2.6845883650000002</v>
      </c>
      <c r="BE1798" s="322">
        <f>+VLOOKUP($E1798,Consumption!$1:$1048576,MATCH(DATE(BE$2,1,1),INV!$A$1:$LI$1),FALSE)</f>
        <v>2.7647024729999998</v>
      </c>
      <c r="BF1798" s="322">
        <f>+VLOOKUP($E1798,Consumption!$1:$1048576,MATCH(DATE(BF$2,1,1),INV!$A$1:$LI$1),FALSE)</f>
        <v>2.8190750429999998</v>
      </c>
      <c r="BG1798" s="322">
        <f>+VLOOKUP($E1798,Consumption!$1:$1048576,MATCH(DATE(BG$2,1,1),INV!$A$1:$LI$1),FALSE)</f>
        <v>2.8744492369999999</v>
      </c>
      <c r="BH1798" s="322">
        <f>+VLOOKUP($E1798,Consumption!$1:$1048576,MATCH(DATE(BH$2,1,1),INV!$A$1:$LI$1),FALSE)</f>
        <v>2.9308472980000002</v>
      </c>
      <c r="BI1798" s="322">
        <f>+VLOOKUP($E1798,Consumption!$1:$1048576,MATCH(DATE(BI$2,1,1),INV!$A$1:$LI$1),FALSE)</f>
        <v>2.9882926099999998</v>
      </c>
    </row>
    <row r="1799" spans="1:61" s="281" customFormat="1" ht="15" customHeight="1" x14ac:dyDescent="0.35">
      <c r="A1799" s="392"/>
      <c r="B1799" s="404"/>
      <c r="C1799" s="164" t="s">
        <v>599</v>
      </c>
      <c r="D1799" s="126"/>
      <c r="E1799" s="70" t="s">
        <v>647</v>
      </c>
      <c r="F1799" s="322">
        <f>+VLOOKUP($E1799,Consumption!$1:$1048576,MATCH(DATE(F$2,1,1),INV!$A$1:$LI$1),FALSE)</f>
        <v>0.99970549109999995</v>
      </c>
      <c r="G1799" s="322">
        <f>+VLOOKUP($E1799,Consumption!$1:$1048576,MATCH(DATE(G$2,1,1),INV!$A$1:$LI$1),FALSE)</f>
        <v>1.019188604</v>
      </c>
      <c r="H1799" s="322">
        <f>+VLOOKUP($E1799,Consumption!$1:$1048576,MATCH(DATE(H$2,1,1),INV!$A$1:$LI$1),FALSE)</f>
        <v>1.0389776070000001</v>
      </c>
      <c r="I1799" s="322">
        <f>+VLOOKUP($E1799,Consumption!$1:$1048576,MATCH(DATE(I$2,1,1),INV!$A$1:$LI$1),FALSE)</f>
        <v>1.059190952</v>
      </c>
      <c r="J1799" s="322">
        <f>+VLOOKUP($E1799,Consumption!$1:$1048576,MATCH(DATE(J$2,1,1),INV!$A$1:$LI$1),FALSE)</f>
        <v>1.079912006</v>
      </c>
      <c r="K1799" s="322">
        <f>+VLOOKUP($E1799,Consumption!$1:$1048576,MATCH(DATE(K$2,1,1),INV!$A$1:$LI$1),FALSE)</f>
        <v>1.1011907089999999</v>
      </c>
      <c r="L1799" s="322">
        <f>+VLOOKUP($E1799,Consumption!$1:$1048576,MATCH(DATE(L$2,1,1),INV!$A$1:$LI$1),FALSE)</f>
        <v>1.1230392279999999</v>
      </c>
      <c r="M1799" s="322">
        <f>+VLOOKUP($E1799,Consumption!$1:$1048576,MATCH(DATE(M$2,1,1),INV!$A$1:$LI$1),FALSE)</f>
        <v>1.1454656169999999</v>
      </c>
      <c r="N1799" s="322">
        <f>+VLOOKUP($E1799,Consumption!$1:$1048576,MATCH(DATE(N$2,1,1),INV!$A$1:$LI$1),FALSE)</f>
        <v>1.168474153</v>
      </c>
      <c r="O1799" s="322">
        <f>+VLOOKUP($E1799,Consumption!$1:$1048576,MATCH(DATE(O$2,1,1),INV!$A$1:$LI$1),FALSE)</f>
        <v>1.1920666740000001</v>
      </c>
      <c r="P1799" s="322">
        <f>+VLOOKUP($E1799,Consumption!$1:$1048576,MATCH(DATE(P$2,1,1),INV!$A$1:$LI$1),FALSE)</f>
        <v>1.216268994</v>
      </c>
      <c r="Q1799" s="322">
        <f>+VLOOKUP($E1799,Consumption!$1:$1048576,MATCH(DATE(Q$2,1,1),INV!$A$1:$LI$1),FALSE)</f>
        <v>1.2410630060000001</v>
      </c>
      <c r="R1799" s="322">
        <f>+VLOOKUP($E1799,Consumption!$1:$1048576,MATCH(DATE(R$2,1,1),INV!$A$1:$LI$1),FALSE)</f>
        <v>1.2664409649999999</v>
      </c>
      <c r="S1799" s="322">
        <f>+VLOOKUP($E1799,Consumption!$1:$1048576,MATCH(DATE(S$2,1,1),INV!$A$1:$LI$1),FALSE)</f>
        <v>1.2923977449999999</v>
      </c>
      <c r="T1799" s="322">
        <f>+VLOOKUP($E1799,Consumption!$1:$1048576,MATCH(DATE(T$2,1,1),INV!$A$1:$LI$1),FALSE)</f>
        <v>1.318928417</v>
      </c>
      <c r="U1799" s="322">
        <f>+VLOOKUP($E1799,Consumption!$1:$1048576,MATCH(DATE(U$2,1,1),INV!$A$1:$LI$1),FALSE)</f>
        <v>1.3460277</v>
      </c>
      <c r="V1799" s="322">
        <f>+VLOOKUP($E1799,Consumption!$1:$1048576,MATCH(DATE(V$2,1,1),INV!$A$1:$LI$1),FALSE)</f>
        <v>1.3736902799999999</v>
      </c>
      <c r="W1799" s="322">
        <f>+VLOOKUP($E1799,Consumption!$1:$1048576,MATCH(DATE(W$2,1,1),INV!$A$1:$LI$1),FALSE)</f>
        <v>1.4019114029999999</v>
      </c>
      <c r="X1799" s="322">
        <f>+VLOOKUP($E1799,Consumption!$1:$1048576,MATCH(DATE(X$2,1,1),INV!$A$1:$LI$1),FALSE)</f>
        <v>1.4306874409999999</v>
      </c>
      <c r="Y1799" s="322">
        <f>+VLOOKUP($E1799,Consumption!$1:$1048576,MATCH(DATE(Y$2,1,1),INV!$A$1:$LI$1),FALSE)</f>
        <v>1.460016293</v>
      </c>
      <c r="Z1799" s="322">
        <f>+VLOOKUP($E1799,Consumption!$1:$1048576,MATCH(DATE(Z$2,1,1),INV!$A$1:$LI$1),FALSE)</f>
        <v>1.489877798</v>
      </c>
      <c r="AA1799" s="322">
        <f>+VLOOKUP($E1799,Consumption!$1:$1048576,MATCH(DATE(AA$2,1,1),INV!$A$1:$LI$1),FALSE)</f>
        <v>1.520286241</v>
      </c>
      <c r="AB1799" s="322">
        <f>+VLOOKUP($E1799,Consumption!$1:$1048576,MATCH(DATE(AB$2,1,1),INV!$A$1:$LI$1),FALSE)</f>
        <v>1.551249074</v>
      </c>
      <c r="AC1799" s="322">
        <f>+VLOOKUP($E1799,Consumption!$1:$1048576,MATCH(DATE(AC$2,1,1),INV!$A$1:$LI$1),FALSE)</f>
        <v>1.5827729770000001</v>
      </c>
      <c r="AD1799" s="322">
        <f>+VLOOKUP($E1799,Consumption!$1:$1048576,MATCH(DATE(AD$2,1,1),INV!$A$1:$LI$1),FALSE)</f>
        <v>1.6148658149999999</v>
      </c>
      <c r="AE1799" s="322">
        <f>+VLOOKUP($E1799,Consumption!$1:$1048576,MATCH(DATE(AE$2,1,1),INV!$A$1:$LI$1),FALSE)</f>
        <v>1.6474786450000001</v>
      </c>
      <c r="AF1799" s="322">
        <f>+VLOOKUP($E1799,Consumption!$1:$1048576,MATCH(DATE(AF$2,1,1),INV!$A$1:$LI$1),FALSE)</f>
        <v>1.6806323430000001</v>
      </c>
      <c r="AG1799" s="322">
        <f>+VLOOKUP($E1799,Consumption!$1:$1048576,MATCH(DATE(AG$2,1,1),INV!$A$1:$LI$1),FALSE)</f>
        <v>1.7143410210000001</v>
      </c>
      <c r="AH1799" s="322">
        <f>+VLOOKUP($E1799,Consumption!$1:$1048576,MATCH(DATE(AH$2,1,1),INV!$A$1:$LI$1),FALSE)</f>
        <v>1.7486178509999999</v>
      </c>
      <c r="AI1799" s="322">
        <f>+VLOOKUP($E1799,Consumption!$1:$1048576,MATCH(DATE(AI$2,1,1),INV!$A$1:$LI$1),FALSE)</f>
        <v>1.7834772640000001</v>
      </c>
      <c r="AJ1799" s="322">
        <f>+VLOOKUP($E1799,Consumption!$1:$1048576,MATCH(DATE(AJ$2,1,1),INV!$A$1:$LI$1),FALSE)</f>
        <v>1.818935959</v>
      </c>
      <c r="AK1799" s="322">
        <f>+VLOOKUP($E1799,Consumption!$1:$1048576,MATCH(DATE(AK$2,1,1),INV!$A$1:$LI$1),FALSE)</f>
        <v>1.8550130499999999</v>
      </c>
      <c r="AL1799" s="322">
        <f>+VLOOKUP($E1799,Consumption!$1:$1048576,MATCH(DATE(AL$2,1,1),INV!$A$1:$LI$1),FALSE)</f>
        <v>1.8917296800000001</v>
      </c>
      <c r="AM1799" s="322">
        <f>+VLOOKUP($E1799,Consumption!$1:$1048576,MATCH(DATE(AM$2,1,1),INV!$A$1:$LI$1),FALSE)</f>
        <v>1.9291084350000001</v>
      </c>
      <c r="AN1799" s="322">
        <f>+VLOOKUP($E1799,Consumption!$1:$1048576,MATCH(DATE(AN$2,1,1),INV!$A$1:$LI$1),FALSE)</f>
        <v>1.9671727409999999</v>
      </c>
      <c r="AO1799" s="322">
        <f>+VLOOKUP($E1799,Consumption!$1:$1048576,MATCH(DATE(AO$2,1,1),INV!$A$1:$LI$1),FALSE)</f>
        <v>2.005946373</v>
      </c>
      <c r="AP1799" s="322">
        <f>+VLOOKUP($E1799,Consumption!$1:$1048576,MATCH(DATE(AP$2,1,1),INV!$A$1:$LI$1),FALSE)</f>
        <v>2.0454379089999999</v>
      </c>
      <c r="AQ1799" s="322">
        <f>+VLOOKUP($E1799,Consumption!$1:$1048576,MATCH(DATE(AQ$2,1,1),INV!$A$1:$LI$1),FALSE)</f>
        <v>2.0856651930000001</v>
      </c>
      <c r="AR1799" s="322">
        <f>+VLOOKUP($E1799,Consumption!$1:$1048576,MATCH(DATE(AR$2,1,1),INV!$A$1:$LI$1),FALSE)</f>
        <v>2.126648731</v>
      </c>
      <c r="AS1799" s="322">
        <f>+VLOOKUP($E1799,Consumption!$1:$1048576,MATCH(DATE(AS$2,1,1),INV!$A$1:$LI$1),FALSE)</f>
        <v>2.1684096849999999</v>
      </c>
      <c r="AT1799" s="322">
        <f>+VLOOKUP($E1799,Consumption!$1:$1048576,MATCH(DATE(AT$2,1,1),INV!$A$1:$LI$1),FALSE)</f>
        <v>2.21096944</v>
      </c>
      <c r="AU1799" s="322">
        <f>+VLOOKUP($E1799,Consumption!$1:$1048576,MATCH(DATE(AU$2,1,1),INV!$A$1:$LI$1),FALSE)</f>
        <v>2.254349693</v>
      </c>
      <c r="AV1799" s="322">
        <f>+VLOOKUP($E1799,Consumption!$1:$1048576,MATCH(DATE(AV$2,1,1),INV!$A$1:$LI$1),FALSE)</f>
        <v>2.2985726030000002</v>
      </c>
      <c r="AW1799" s="322">
        <f>+VLOOKUP($E1799,Consumption!$1:$1048576,MATCH(DATE(AW$2,1,1),INV!$A$1:$LI$1),FALSE)</f>
        <v>2.343660839</v>
      </c>
      <c r="AX1799" s="322">
        <f>+VLOOKUP($E1799,Consumption!$1:$1048576,MATCH(DATE(AX$2,1,1),INV!$A$1:$LI$1),FALSE)</f>
        <v>2.3896375000000001</v>
      </c>
      <c r="AY1799" s="322">
        <f>+VLOOKUP($E1799,Consumption!$1:$1048576,MATCH(DATE(AY$2,1,1),INV!$A$1:$LI$1),FALSE)</f>
        <v>2.4365259909999999</v>
      </c>
      <c r="AZ1799" s="322">
        <f>+VLOOKUP($E1799,Consumption!$1:$1048576,MATCH(DATE(AZ$2,1,1),INV!$A$1:$LI$1),FALSE)</f>
        <v>2.4843513759999998</v>
      </c>
      <c r="BA1799" s="322">
        <f>+VLOOKUP($E1799,Consumption!$1:$1048576,MATCH(DATE(BA$2,1,1),INV!$A$1:$LI$1),FALSE)</f>
        <v>2.5331378770000001</v>
      </c>
      <c r="BB1799" s="322">
        <f>+VLOOKUP($E1799,Consumption!$1:$1048576,MATCH(DATE(BB$2,1,1),INV!$A$1:$LI$1),FALSE)</f>
        <v>2.5829094260000001</v>
      </c>
      <c r="BC1799" s="322">
        <f>+VLOOKUP($E1799,Consumption!$1:$1048576,MATCH(DATE(BC$2,1,1),INV!$A$1:$LI$1),FALSE)</f>
        <v>2.6336896680000002</v>
      </c>
      <c r="BD1799" s="322">
        <f>+VLOOKUP($E1799,Consumption!$1:$1048576,MATCH(DATE(BD$2,1,1),INV!$A$1:$LI$1),FALSE)</f>
        <v>2.6855019869999999</v>
      </c>
      <c r="BE1799" s="322">
        <f>+VLOOKUP($E1799,Consumption!$1:$1048576,MATCH(DATE(BE$2,1,1),INV!$A$1:$LI$1),FALSE)</f>
        <v>2.76189697</v>
      </c>
      <c r="BF1799" s="322">
        <f>+VLOOKUP($E1799,Consumption!$1:$1048576,MATCH(DATE(BF$2,1,1),INV!$A$1:$LI$1),FALSE)</f>
        <v>2.8163364290000001</v>
      </c>
      <c r="BG1799" s="322">
        <f>+VLOOKUP($E1799,Consumption!$1:$1048576,MATCH(DATE(BG$2,1,1),INV!$A$1:$LI$1),FALSE)</f>
        <v>2.8717922229999999</v>
      </c>
      <c r="BH1799" s="322">
        <f>+VLOOKUP($E1799,Consumption!$1:$1048576,MATCH(DATE(BH$2,1,1),INV!$A$1:$LI$1),FALSE)</f>
        <v>2.9282866240000001</v>
      </c>
      <c r="BI1799" s="322">
        <f>+VLOOKUP($E1799,Consumption!$1:$1048576,MATCH(DATE(BI$2,1,1),INV!$A$1:$LI$1),FALSE)</f>
        <v>2.985842978</v>
      </c>
    </row>
    <row r="1800" spans="1:61" s="281" customFormat="1" ht="15" customHeight="1" x14ac:dyDescent="0.35">
      <c r="A1800" s="392"/>
      <c r="B1800" s="404"/>
      <c r="C1800" s="164" t="s">
        <v>600</v>
      </c>
      <c r="D1800" s="126"/>
      <c r="E1800" s="70" t="s">
        <v>648</v>
      </c>
      <c r="F1800" s="322">
        <f>+VLOOKUP($E1800,Consumption!$1:$1048576,MATCH(DATE(F$2,1,1),INV!$A$1:$LI$1),FALSE)</f>
        <v>0.99953744609999995</v>
      </c>
      <c r="G1800" s="322">
        <f>+VLOOKUP($E1800,Consumption!$1:$1048576,MATCH(DATE(G$2,1,1),INV!$A$1:$LI$1),FALSE)</f>
        <v>1.018697272</v>
      </c>
      <c r="H1800" s="322">
        <f>+VLOOKUP($E1800,Consumption!$1:$1048576,MATCH(DATE(H$2,1,1),INV!$A$1:$LI$1),FALSE)</f>
        <v>1.038099071</v>
      </c>
      <c r="I1800" s="322">
        <f>+VLOOKUP($E1800,Consumption!$1:$1048576,MATCH(DATE(I$2,1,1),INV!$A$1:$LI$1),FALSE)</f>
        <v>1.057940125</v>
      </c>
      <c r="J1800" s="322">
        <f>+VLOOKUP($E1800,Consumption!$1:$1048576,MATCH(DATE(J$2,1,1),INV!$A$1:$LI$1),FALSE)</f>
        <v>1.078350871</v>
      </c>
      <c r="K1800" s="322">
        <f>+VLOOKUP($E1800,Consumption!$1:$1048576,MATCH(DATE(K$2,1,1),INV!$A$1:$LI$1),FALSE)</f>
        <v>1.0994029409999999</v>
      </c>
      <c r="L1800" s="322">
        <f>+VLOOKUP($E1800,Consumption!$1:$1048576,MATCH(DATE(L$2,1,1),INV!$A$1:$LI$1),FALSE)</f>
        <v>1.121110447</v>
      </c>
      <c r="M1800" s="322">
        <f>+VLOOKUP($E1800,Consumption!$1:$1048576,MATCH(DATE(M$2,1,1),INV!$A$1:$LI$1),FALSE)</f>
        <v>1.1434759960000001</v>
      </c>
      <c r="N1800" s="322">
        <f>+VLOOKUP($E1800,Consumption!$1:$1048576,MATCH(DATE(N$2,1,1),INV!$A$1:$LI$1),FALSE)</f>
        <v>1.166498349</v>
      </c>
      <c r="O1800" s="322">
        <f>+VLOOKUP($E1800,Consumption!$1:$1048576,MATCH(DATE(O$2,1,1),INV!$A$1:$LI$1),FALSE)</f>
        <v>1.190174388</v>
      </c>
      <c r="P1800" s="322">
        <f>+VLOOKUP($E1800,Consumption!$1:$1048576,MATCH(DATE(P$2,1,1),INV!$A$1:$LI$1),FALSE)</f>
        <v>1.2145336609999999</v>
      </c>
      <c r="Q1800" s="322">
        <f>+VLOOKUP($E1800,Consumption!$1:$1048576,MATCH(DATE(Q$2,1,1),INV!$A$1:$LI$1),FALSE)</f>
        <v>1.2395532010000001</v>
      </c>
      <c r="R1800" s="322">
        <f>+VLOOKUP($E1800,Consumption!$1:$1048576,MATCH(DATE(R$2,1,1),INV!$A$1:$LI$1),FALSE)</f>
        <v>1.2652142529999999</v>
      </c>
      <c r="S1800" s="322">
        <f>+VLOOKUP($E1800,Consumption!$1:$1048576,MATCH(DATE(S$2,1,1),INV!$A$1:$LI$1),FALSE)</f>
        <v>1.291501792</v>
      </c>
      <c r="T1800" s="322">
        <f>+VLOOKUP($E1800,Consumption!$1:$1048576,MATCH(DATE(T$2,1,1),INV!$A$1:$LI$1),FALSE)</f>
        <v>1.3184018319999999</v>
      </c>
      <c r="U1800" s="322">
        <f>+VLOOKUP($E1800,Consumption!$1:$1048576,MATCH(DATE(U$2,1,1),INV!$A$1:$LI$1),FALSE)</f>
        <v>1.345900275</v>
      </c>
      <c r="V1800" s="322">
        <f>+VLOOKUP($E1800,Consumption!$1:$1048576,MATCH(DATE(V$2,1,1),INV!$A$1:$LI$1),FALSE)</f>
        <v>1.3739830660000001</v>
      </c>
      <c r="W1800" s="322">
        <f>+VLOOKUP($E1800,Consumption!$1:$1048576,MATCH(DATE(W$2,1,1),INV!$A$1:$LI$1),FALSE)</f>
        <v>1.4026369059999999</v>
      </c>
      <c r="X1800" s="322">
        <f>+VLOOKUP($E1800,Consumption!$1:$1048576,MATCH(DATE(X$2,1,1),INV!$A$1:$LI$1),FALSE)</f>
        <v>1.431850045</v>
      </c>
      <c r="Y1800" s="322">
        <f>+VLOOKUP($E1800,Consumption!$1:$1048576,MATCH(DATE(Y$2,1,1),INV!$A$1:$LI$1),FALSE)</f>
        <v>1.4616128900000001</v>
      </c>
      <c r="Z1800" s="322">
        <f>+VLOOKUP($E1800,Consumption!$1:$1048576,MATCH(DATE(Z$2,1,1),INV!$A$1:$LI$1),FALSE)</f>
        <v>1.4918919610000001</v>
      </c>
      <c r="AA1800" s="322">
        <f>+VLOOKUP($E1800,Consumption!$1:$1048576,MATCH(DATE(AA$2,1,1),INV!$A$1:$LI$1),FALSE)</f>
        <v>1.5226949789999999</v>
      </c>
      <c r="AB1800" s="322">
        <f>+VLOOKUP($E1800,Consumption!$1:$1048576,MATCH(DATE(AB$2,1,1),INV!$A$1:$LI$1),FALSE)</f>
        <v>1.5540282009999999</v>
      </c>
      <c r="AC1800" s="322">
        <f>+VLOOKUP($E1800,Consumption!$1:$1048576,MATCH(DATE(AC$2,1,1),INV!$A$1:$LI$1),FALSE)</f>
        <v>1.585896642</v>
      </c>
      <c r="AD1800" s="322">
        <f>+VLOOKUP($E1800,Consumption!$1:$1048576,MATCH(DATE(AD$2,1,1),INV!$A$1:$LI$1),FALSE)</f>
        <v>1.618306238</v>
      </c>
      <c r="AE1800" s="322">
        <f>+VLOOKUP($E1800,Consumption!$1:$1048576,MATCH(DATE(AE$2,1,1),INV!$A$1:$LI$1),FALSE)</f>
        <v>1.6511869809999999</v>
      </c>
      <c r="AF1800" s="322">
        <f>+VLOOKUP($E1800,Consumption!$1:$1048576,MATCH(DATE(AF$2,1,1),INV!$A$1:$LI$1),FALSE)</f>
        <v>1.6845470520000001</v>
      </c>
      <c r="AG1800" s="322">
        <f>+VLOOKUP($E1800,Consumption!$1:$1048576,MATCH(DATE(AG$2,1,1),INV!$A$1:$LI$1),FALSE)</f>
        <v>1.718400637</v>
      </c>
      <c r="AH1800" s="322">
        <f>+VLOOKUP($E1800,Consumption!$1:$1048576,MATCH(DATE(AH$2,1,1),INV!$A$1:$LI$1),FALSE)</f>
        <v>1.752762591</v>
      </c>
      <c r="AI1800" s="322">
        <f>+VLOOKUP($E1800,Consumption!$1:$1048576,MATCH(DATE(AI$2,1,1),INV!$A$1:$LI$1),FALSE)</f>
        <v>1.7876493630000001</v>
      </c>
      <c r="AJ1800" s="322">
        <f>+VLOOKUP($E1800,Consumption!$1:$1048576,MATCH(DATE(AJ$2,1,1),INV!$A$1:$LI$1),FALSE)</f>
        <v>1.823080177</v>
      </c>
      <c r="AK1800" s="322">
        <f>+VLOOKUP($E1800,Consumption!$1:$1048576,MATCH(DATE(AK$2,1,1),INV!$A$1:$LI$1),FALSE)</f>
        <v>1.8590773629999999</v>
      </c>
      <c r="AL1800" s="322">
        <f>+VLOOKUP($E1800,Consumption!$1:$1048576,MATCH(DATE(AL$2,1,1),INV!$A$1:$LI$1),FALSE)</f>
        <v>1.8956659579999999</v>
      </c>
      <c r="AM1800" s="322">
        <f>+VLOOKUP($E1800,Consumption!$1:$1048576,MATCH(DATE(AM$2,1,1),INV!$A$1:$LI$1),FALSE)</f>
        <v>1.9328729529999999</v>
      </c>
      <c r="AN1800" s="322">
        <f>+VLOOKUP($E1800,Consumption!$1:$1048576,MATCH(DATE(AN$2,1,1),INV!$A$1:$LI$1),FALSE)</f>
        <v>1.9707264760000001</v>
      </c>
      <c r="AO1800" s="322">
        <f>+VLOOKUP($E1800,Consumption!$1:$1048576,MATCH(DATE(AO$2,1,1),INV!$A$1:$LI$1),FALSE)</f>
        <v>2.0092550830000002</v>
      </c>
      <c r="AP1800" s="322">
        <f>+VLOOKUP($E1800,Consumption!$1:$1048576,MATCH(DATE(AP$2,1,1),INV!$A$1:$LI$1),FALSE)</f>
        <v>2.0484669819999999</v>
      </c>
      <c r="AQ1800" s="322">
        <f>+VLOOKUP($E1800,Consumption!$1:$1048576,MATCH(DATE(AQ$2,1,1),INV!$A$1:$LI$1),FALSE)</f>
        <v>2.0883787479999998</v>
      </c>
      <c r="AR1800" s="322">
        <f>+VLOOKUP($E1800,Consumption!$1:$1048576,MATCH(DATE(AR$2,1,1),INV!$A$1:$LI$1),FALSE)</f>
        <v>2.129012071</v>
      </c>
      <c r="AS1800" s="322">
        <f>+VLOOKUP($E1800,Consumption!$1:$1048576,MATCH(DATE(AS$2,1,1),INV!$A$1:$LI$1),FALSE)</f>
        <v>2.170390689</v>
      </c>
      <c r="AT1800" s="322">
        <f>+VLOOKUP($E1800,Consumption!$1:$1048576,MATCH(DATE(AT$2,1,1),INV!$A$1:$LI$1),FALSE)</f>
        <v>2.2125390600000001</v>
      </c>
      <c r="AU1800" s="322">
        <f>+VLOOKUP($E1800,Consumption!$1:$1048576,MATCH(DATE(AU$2,1,1),INV!$A$1:$LI$1),FALSE)</f>
        <v>2.2554820659999999</v>
      </c>
      <c r="AV1800" s="322">
        <f>+VLOOKUP($E1800,Consumption!$1:$1048576,MATCH(DATE(AV$2,1,1),INV!$A$1:$LI$1),FALSE)</f>
        <v>2.299245027</v>
      </c>
      <c r="AW1800" s="322">
        <f>+VLOOKUP($E1800,Consumption!$1:$1048576,MATCH(DATE(AW$2,1,1),INV!$A$1:$LI$1),FALSE)</f>
        <v>2.3438537070000001</v>
      </c>
      <c r="AX1800" s="322">
        <f>+VLOOKUP($E1800,Consumption!$1:$1048576,MATCH(DATE(AX$2,1,1),INV!$A$1:$LI$1),FALSE)</f>
        <v>2.3893342199999998</v>
      </c>
      <c r="AY1800" s="322">
        <f>+VLOOKUP($E1800,Consumption!$1:$1048576,MATCH(DATE(AY$2,1,1),INV!$A$1:$LI$1),FALSE)</f>
        <v>2.435712857</v>
      </c>
      <c r="AZ1800" s="322">
        <f>+VLOOKUP($E1800,Consumption!$1:$1048576,MATCH(DATE(AZ$2,1,1),INV!$A$1:$LI$1),FALSE)</f>
        <v>2.4830179179999998</v>
      </c>
      <c r="BA1800" s="322">
        <f>+VLOOKUP($E1800,Consumption!$1:$1048576,MATCH(DATE(BA$2,1,1),INV!$A$1:$LI$1),FALSE)</f>
        <v>2.5312767489999999</v>
      </c>
      <c r="BB1800" s="322">
        <f>+VLOOKUP($E1800,Consumption!$1:$1048576,MATCH(DATE(BB$2,1,1),INV!$A$1:$LI$1),FALSE)</f>
        <v>2.5805159299999998</v>
      </c>
      <c r="BC1800" s="322">
        <f>+VLOOKUP($E1800,Consumption!$1:$1048576,MATCH(DATE(BC$2,1,1),INV!$A$1:$LI$1),FALSE)</f>
        <v>2.6307612630000001</v>
      </c>
      <c r="BD1800" s="322">
        <f>+VLOOKUP($E1800,Consumption!$1:$1048576,MATCH(DATE(BD$2,1,1),INV!$A$1:$LI$1),FALSE)</f>
        <v>2.6820378659999999</v>
      </c>
      <c r="BE1800" s="322">
        <f>+VLOOKUP($E1800,Consumption!$1:$1048576,MATCH(DATE(BE$2,1,1),INV!$A$1:$LI$1),FALSE)</f>
        <v>2.77053174</v>
      </c>
      <c r="BF1800" s="322">
        <f>+VLOOKUP($E1800,Consumption!$1:$1048576,MATCH(DATE(BF$2,1,1),INV!$A$1:$LI$1),FALSE)</f>
        <v>2.8247002860000001</v>
      </c>
      <c r="BG1800" s="322">
        <f>+VLOOKUP($E1800,Consumption!$1:$1048576,MATCH(DATE(BG$2,1,1),INV!$A$1:$LI$1),FALSE)</f>
        <v>2.8798400530000001</v>
      </c>
      <c r="BH1800" s="322">
        <f>+VLOOKUP($E1800,Consumption!$1:$1048576,MATCH(DATE(BH$2,1,1),INV!$A$1:$LI$1),FALSE)</f>
        <v>2.93597354</v>
      </c>
      <c r="BI1800" s="322">
        <f>+VLOOKUP($E1800,Consumption!$1:$1048576,MATCH(DATE(BI$2,1,1),INV!$A$1:$LI$1),FALSE)</f>
        <v>2.9931246790000001</v>
      </c>
    </row>
    <row r="1801" spans="1:61" s="281" customFormat="1" ht="15" customHeight="1" x14ac:dyDescent="0.35">
      <c r="A1801" s="392"/>
      <c r="B1801" s="404"/>
      <c r="C1801" s="164" t="s">
        <v>601</v>
      </c>
      <c r="D1801" s="126"/>
      <c r="E1801" s="70" t="s">
        <v>649</v>
      </c>
      <c r="F1801" s="322">
        <f>+VLOOKUP($E1801,Consumption!$1:$1048576,MATCH(DATE(F$2,1,1),INV!$A$1:$LI$1),FALSE)</f>
        <v>0.99879534910000001</v>
      </c>
      <c r="G1801" s="322">
        <f>+VLOOKUP($E1801,Consumption!$1:$1048576,MATCH(DATE(G$2,1,1),INV!$A$1:$LI$1),FALSE)</f>
        <v>1.0166933659999999</v>
      </c>
      <c r="H1801" s="322">
        <f>+VLOOKUP($E1801,Consumption!$1:$1048576,MATCH(DATE(H$2,1,1),INV!$A$1:$LI$1),FALSE)</f>
        <v>1.034833109</v>
      </c>
      <c r="I1801" s="322">
        <f>+VLOOKUP($E1801,Consumption!$1:$1048576,MATCH(DATE(I$2,1,1),INV!$A$1:$LI$1),FALSE)</f>
        <v>1.0539152380000001</v>
      </c>
      <c r="J1801" s="322">
        <f>+VLOOKUP($E1801,Consumption!$1:$1048576,MATCH(DATE(J$2,1,1),INV!$A$1:$LI$1),FALSE)</f>
        <v>1.0743613519999999</v>
      </c>
      <c r="K1801" s="322">
        <f>+VLOOKUP($E1801,Consumption!$1:$1048576,MATCH(DATE(K$2,1,1),INV!$A$1:$LI$1),FALSE)</f>
        <v>1.0963099890000001</v>
      </c>
      <c r="L1801" s="322">
        <f>+VLOOKUP($E1801,Consumption!$1:$1048576,MATCH(DATE(L$2,1,1),INV!$A$1:$LI$1),FALSE)</f>
        <v>1.119639203</v>
      </c>
      <c r="M1801" s="322">
        <f>+VLOOKUP($E1801,Consumption!$1:$1048576,MATCH(DATE(M$2,1,1),INV!$A$1:$LI$1),FALSE)</f>
        <v>1.1441478679999999</v>
      </c>
      <c r="N1801" s="322">
        <f>+VLOOKUP($E1801,Consumption!$1:$1048576,MATCH(DATE(N$2,1,1),INV!$A$1:$LI$1),FALSE)</f>
        <v>1.169652954</v>
      </c>
      <c r="O1801" s="322">
        <f>+VLOOKUP($E1801,Consumption!$1:$1048576,MATCH(DATE(O$2,1,1),INV!$A$1:$LI$1),FALSE)</f>
        <v>1.196016194</v>
      </c>
      <c r="P1801" s="322">
        <f>+VLOOKUP($E1801,Consumption!$1:$1048576,MATCH(DATE(P$2,1,1),INV!$A$1:$LI$1),FALSE)</f>
        <v>1.2232707540000001</v>
      </c>
      <c r="Q1801" s="322">
        <f>+VLOOKUP($E1801,Consumption!$1:$1048576,MATCH(DATE(Q$2,1,1),INV!$A$1:$LI$1),FALSE)</f>
        <v>1.2513359289999999</v>
      </c>
      <c r="R1801" s="322">
        <f>+VLOOKUP($E1801,Consumption!$1:$1048576,MATCH(DATE(R$2,1,1),INV!$A$1:$LI$1),FALSE)</f>
        <v>1.2801010930000001</v>
      </c>
      <c r="S1801" s="322">
        <f>+VLOOKUP($E1801,Consumption!$1:$1048576,MATCH(DATE(S$2,1,1),INV!$A$1:$LI$1),FALSE)</f>
        <v>1.309479177</v>
      </c>
      <c r="T1801" s="322">
        <f>+VLOOKUP($E1801,Consumption!$1:$1048576,MATCH(DATE(T$2,1,1),INV!$A$1:$LI$1),FALSE)</f>
        <v>1.339408189</v>
      </c>
      <c r="U1801" s="322">
        <f>+VLOOKUP($E1801,Consumption!$1:$1048576,MATCH(DATE(U$2,1,1),INV!$A$1:$LI$1),FALSE)</f>
        <v>1.369842376</v>
      </c>
      <c r="V1801" s="322">
        <f>+VLOOKUP($E1801,Consumption!$1:$1048576,MATCH(DATE(V$2,1,1),INV!$A$1:$LI$1),FALSE)</f>
        <v>1.4007455630000001</v>
      </c>
      <c r="W1801" s="322">
        <f>+VLOOKUP($E1801,Consumption!$1:$1048576,MATCH(DATE(W$2,1,1),INV!$A$1:$LI$1),FALSE)</f>
        <v>1.432088153</v>
      </c>
      <c r="X1801" s="322">
        <f>+VLOOKUP($E1801,Consumption!$1:$1048576,MATCH(DATE(X$2,1,1),INV!$A$1:$LI$1),FALSE)</f>
        <v>1.4638462990000001</v>
      </c>
      <c r="Y1801" s="322">
        <f>+VLOOKUP($E1801,Consumption!$1:$1048576,MATCH(DATE(Y$2,1,1),INV!$A$1:$LI$1),FALSE)</f>
        <v>1.4960017569999999</v>
      </c>
      <c r="Z1801" s="322">
        <f>+VLOOKUP($E1801,Consumption!$1:$1048576,MATCH(DATE(Z$2,1,1),INV!$A$1:$LI$1),FALSE)</f>
        <v>1.5284407499999999</v>
      </c>
      <c r="AA1801" s="322">
        <f>+VLOOKUP($E1801,Consumption!$1:$1048576,MATCH(DATE(AA$2,1,1),INV!$A$1:$LI$1),FALSE)</f>
        <v>1.5611645590000001</v>
      </c>
      <c r="AB1801" s="322">
        <f>+VLOOKUP($E1801,Consumption!$1:$1048576,MATCH(DATE(AB$2,1,1),INV!$A$1:$LI$1),FALSE)</f>
        <v>1.5942189899999999</v>
      </c>
      <c r="AC1801" s="322">
        <f>+VLOOKUP($E1801,Consumption!$1:$1048576,MATCH(DATE(AC$2,1,1),INV!$A$1:$LI$1),FALSE)</f>
        <v>1.6276437210000001</v>
      </c>
      <c r="AD1801" s="322">
        <f>+VLOOKUP($E1801,Consumption!$1:$1048576,MATCH(DATE(AD$2,1,1),INV!$A$1:$LI$1),FALSE)</f>
        <v>1.661465457</v>
      </c>
      <c r="AE1801" s="322">
        <f>+VLOOKUP($E1801,Consumption!$1:$1048576,MATCH(DATE(AE$2,1,1),INV!$A$1:$LI$1),FALSE)</f>
        <v>1.6954040290000001</v>
      </c>
      <c r="AF1801" s="322">
        <f>+VLOOKUP($E1801,Consumption!$1:$1048576,MATCH(DATE(AF$2,1,1),INV!$A$1:$LI$1),FALSE)</f>
        <v>1.7293557909999999</v>
      </c>
      <c r="AG1801" s="322">
        <f>+VLOOKUP($E1801,Consumption!$1:$1048576,MATCH(DATE(AG$2,1,1),INV!$A$1:$LI$1),FALSE)</f>
        <v>1.7633460519999999</v>
      </c>
      <c r="AH1801" s="322">
        <f>+VLOOKUP($E1801,Consumption!$1:$1048576,MATCH(DATE(AH$2,1,1),INV!$A$1:$LI$1),FALSE)</f>
        <v>1.7974386179999999</v>
      </c>
      <c r="AI1801" s="322">
        <f>+VLOOKUP($E1801,Consumption!$1:$1048576,MATCH(DATE(AI$2,1,1),INV!$A$1:$LI$1),FALSE)</f>
        <v>1.831704598</v>
      </c>
      <c r="AJ1801" s="322">
        <f>+VLOOKUP($E1801,Consumption!$1:$1048576,MATCH(DATE(AJ$2,1,1),INV!$A$1:$LI$1),FALSE)</f>
        <v>1.8662141560000001</v>
      </c>
      <c r="AK1801" s="322">
        <f>+VLOOKUP($E1801,Consumption!$1:$1048576,MATCH(DATE(AK$2,1,1),INV!$A$1:$LI$1),FALSE)</f>
        <v>1.9010348340000001</v>
      </c>
      <c r="AL1801" s="322">
        <f>+VLOOKUP($E1801,Consumption!$1:$1048576,MATCH(DATE(AL$2,1,1),INV!$A$1:$LI$1),FALSE)</f>
        <v>1.9362307139999999</v>
      </c>
      <c r="AM1801" s="322">
        <f>+VLOOKUP($E1801,Consumption!$1:$1048576,MATCH(DATE(AM$2,1,1),INV!$A$1:$LI$1),FALSE)</f>
        <v>1.9718613270000001</v>
      </c>
      <c r="AN1801" s="322">
        <f>+VLOOKUP($E1801,Consumption!$1:$1048576,MATCH(DATE(AN$2,1,1),INV!$A$1:$LI$1),FALSE)</f>
        <v>2.007980678</v>
      </c>
      <c r="AO1801" s="322">
        <f>+VLOOKUP($E1801,Consumption!$1:$1048576,MATCH(DATE(AO$2,1,1),INV!$A$1:$LI$1),FALSE)</f>
        <v>2.0446368179999999</v>
      </c>
      <c r="AP1801" s="322">
        <f>+VLOOKUP($E1801,Consumption!$1:$1048576,MATCH(DATE(AP$2,1,1),INV!$A$1:$LI$1),FALSE)</f>
        <v>2.0817958550000002</v>
      </c>
      <c r="AQ1801" s="322">
        <f>+VLOOKUP($E1801,Consumption!$1:$1048576,MATCH(DATE(AQ$2,1,1),INV!$A$1:$LI$1),FALSE)</f>
        <v>2.1194244900000001</v>
      </c>
      <c r="AR1801" s="322">
        <f>+VLOOKUP($E1801,Consumption!$1:$1048576,MATCH(DATE(AR$2,1,1),INV!$A$1:$LI$1),FALSE)</f>
        <v>2.1575221519999999</v>
      </c>
      <c r="AS1801" s="322">
        <f>+VLOOKUP($E1801,Consumption!$1:$1048576,MATCH(DATE(AS$2,1,1),INV!$A$1:$LI$1),FALSE)</f>
        <v>2.1961150420000002</v>
      </c>
      <c r="AT1801" s="322">
        <f>+VLOOKUP($E1801,Consumption!$1:$1048576,MATCH(DATE(AT$2,1,1),INV!$A$1:$LI$1),FALSE)</f>
        <v>2.2352450849999999</v>
      </c>
      <c r="AU1801" s="322">
        <f>+VLOOKUP($E1801,Consumption!$1:$1048576,MATCH(DATE(AU$2,1,1),INV!$A$1:$LI$1),FALSE)</f>
        <v>2.2749620639999999</v>
      </c>
      <c r="AV1801" s="322">
        <f>+VLOOKUP($E1801,Consumption!$1:$1048576,MATCH(DATE(AV$2,1,1),INV!$A$1:$LI$1),FALSE)</f>
        <v>2.315319101</v>
      </c>
      <c r="AW1801" s="322">
        <f>+VLOOKUP($E1801,Consumption!$1:$1048576,MATCH(DATE(AW$2,1,1),INV!$A$1:$LI$1),FALSE)</f>
        <v>2.3563701259999998</v>
      </c>
      <c r="AX1801" s="322">
        <f>+VLOOKUP($E1801,Consumption!$1:$1048576,MATCH(DATE(AX$2,1,1),INV!$A$1:$LI$1),FALSE)</f>
        <v>2.398168305</v>
      </c>
      <c r="AY1801" s="322">
        <f>+VLOOKUP($E1801,Consumption!$1:$1048576,MATCH(DATE(AY$2,1,1),INV!$A$1:$LI$1),FALSE)</f>
        <v>2.4407650400000001</v>
      </c>
      <c r="AZ1801" s="322">
        <f>+VLOOKUP($E1801,Consumption!$1:$1048576,MATCH(DATE(AZ$2,1,1),INV!$A$1:$LI$1),FALSE)</f>
        <v>2.4842167489999998</v>
      </c>
      <c r="BA1801" s="322">
        <f>+VLOOKUP($E1801,Consumption!$1:$1048576,MATCH(DATE(BA$2,1,1),INV!$A$1:$LI$1),FALSE)</f>
        <v>2.5285767799999999</v>
      </c>
      <c r="BB1801" s="322">
        <f>+VLOOKUP($E1801,Consumption!$1:$1048576,MATCH(DATE(BB$2,1,1),INV!$A$1:$LI$1),FALSE)</f>
        <v>2.573892727</v>
      </c>
      <c r="BC1801" s="322">
        <f>+VLOOKUP($E1801,Consumption!$1:$1048576,MATCH(DATE(BC$2,1,1),INV!$A$1:$LI$1),FALSE)</f>
        <v>2.6202069620000001</v>
      </c>
      <c r="BD1801" s="322">
        <f>+VLOOKUP($E1801,Consumption!$1:$1048576,MATCH(DATE(BD$2,1,1),INV!$A$1:$LI$1),FALSE)</f>
        <v>2.6675579790000001</v>
      </c>
      <c r="BE1801" s="322">
        <f>+VLOOKUP($E1801,Consumption!$1:$1048576,MATCH(DATE(BE$2,1,1),INV!$A$1:$LI$1),FALSE)</f>
        <v>2.8524492540000002</v>
      </c>
      <c r="BF1801" s="322">
        <f>+VLOOKUP($E1801,Consumption!$1:$1048576,MATCH(DATE(BF$2,1,1),INV!$A$1:$LI$1),FALSE)</f>
        <v>2.9038332200000001</v>
      </c>
      <c r="BG1801" s="322">
        <f>+VLOOKUP($E1801,Consumption!$1:$1048576,MATCH(DATE(BG$2,1,1),INV!$A$1:$LI$1),FALSE)</f>
        <v>2.955922197</v>
      </c>
      <c r="BH1801" s="322">
        <f>+VLOOKUP($E1801,Consumption!$1:$1048576,MATCH(DATE(BH$2,1,1),INV!$A$1:$LI$1),FALSE)</f>
        <v>3.008748524</v>
      </c>
      <c r="BI1801" s="322">
        <f>+VLOOKUP($E1801,Consumption!$1:$1048576,MATCH(DATE(BI$2,1,1),INV!$A$1:$LI$1),FALSE)</f>
        <v>3.0623480590000001</v>
      </c>
    </row>
    <row r="1802" spans="1:61" s="281" customFormat="1" ht="15" customHeight="1" x14ac:dyDescent="0.35">
      <c r="A1802" s="392"/>
      <c r="B1802" s="404"/>
      <c r="C1802" s="164" t="s">
        <v>602</v>
      </c>
      <c r="D1802" s="126"/>
      <c r="E1802" s="70" t="s">
        <v>650</v>
      </c>
      <c r="F1802" s="322">
        <f>+VLOOKUP($E1802,Consumption!$1:$1048576,MATCH(DATE(F$2,1,1),INV!$A$1:$LI$1),FALSE)</f>
        <v>0.99922695090000002</v>
      </c>
      <c r="G1802" s="322">
        <f>+VLOOKUP($E1802,Consumption!$1:$1048576,MATCH(DATE(G$2,1,1),INV!$A$1:$LI$1),FALSE)</f>
        <v>1.0178160119999999</v>
      </c>
      <c r="H1802" s="322">
        <f>+VLOOKUP($E1802,Consumption!$1:$1048576,MATCH(DATE(H$2,1,1),INV!$A$1:$LI$1),FALSE)</f>
        <v>1.036477275</v>
      </c>
      <c r="I1802" s="322">
        <f>+VLOOKUP($E1802,Consumption!$1:$1048576,MATCH(DATE(I$2,1,1),INV!$A$1:$LI$1),FALSE)</f>
        <v>1.0555049700000001</v>
      </c>
      <c r="J1802" s="322">
        <f>+VLOOKUP($E1802,Consumption!$1:$1048576,MATCH(DATE(J$2,1,1),INV!$A$1:$LI$1),FALSE)</f>
        <v>1.0751110589999999</v>
      </c>
      <c r="K1802" s="322">
        <f>+VLOOKUP($E1802,Consumption!$1:$1048576,MATCH(DATE(K$2,1,1),INV!$A$1:$LI$1),FALSE)</f>
        <v>1.0954281619999999</v>
      </c>
      <c r="L1802" s="322">
        <f>+VLOOKUP($E1802,Consumption!$1:$1048576,MATCH(DATE(L$2,1,1),INV!$A$1:$LI$1),FALSE)</f>
        <v>1.11651283</v>
      </c>
      <c r="M1802" s="322">
        <f>+VLOOKUP($E1802,Consumption!$1:$1048576,MATCH(DATE(M$2,1,1),INV!$A$1:$LI$1),FALSE)</f>
        <v>1.138395968</v>
      </c>
      <c r="N1802" s="322">
        <f>+VLOOKUP($E1802,Consumption!$1:$1048576,MATCH(DATE(N$2,1,1),INV!$A$1:$LI$1),FALSE)</f>
        <v>1.1610896340000001</v>
      </c>
      <c r="O1802" s="322">
        <f>+VLOOKUP($E1802,Consumption!$1:$1048576,MATCH(DATE(O$2,1,1),INV!$A$1:$LI$1),FALSE)</f>
        <v>1.184592995</v>
      </c>
      <c r="P1802" s="322">
        <f>+VLOOKUP($E1802,Consumption!$1:$1048576,MATCH(DATE(P$2,1,1),INV!$A$1:$LI$1),FALSE)</f>
        <v>1.2089318419999999</v>
      </c>
      <c r="Q1802" s="322">
        <f>+VLOOKUP($E1802,Consumption!$1:$1048576,MATCH(DATE(Q$2,1,1),INV!$A$1:$LI$1),FALSE)</f>
        <v>1.234073497</v>
      </c>
      <c r="R1802" s="322">
        <f>+VLOOKUP($E1802,Consumption!$1:$1048576,MATCH(DATE(R$2,1,1),INV!$A$1:$LI$1),FALSE)</f>
        <v>1.2599952830000001</v>
      </c>
      <c r="S1802" s="322">
        <f>+VLOOKUP($E1802,Consumption!$1:$1048576,MATCH(DATE(S$2,1,1),INV!$A$1:$LI$1),FALSE)</f>
        <v>1.2866738310000001</v>
      </c>
      <c r="T1802" s="322">
        <f>+VLOOKUP($E1802,Consumption!$1:$1048576,MATCH(DATE(T$2,1,1),INV!$A$1:$LI$1),FALSE)</f>
        <v>1.3140811800000001</v>
      </c>
      <c r="U1802" s="322">
        <f>+VLOOKUP($E1802,Consumption!$1:$1048576,MATCH(DATE(U$2,1,1),INV!$A$1:$LI$1),FALSE)</f>
        <v>1.3421853589999999</v>
      </c>
      <c r="V1802" s="322">
        <f>+VLOOKUP($E1802,Consumption!$1:$1048576,MATCH(DATE(V$2,1,1),INV!$A$1:$LI$1),FALSE)</f>
        <v>1.370952553</v>
      </c>
      <c r="W1802" s="322">
        <f>+VLOOKUP($E1802,Consumption!$1:$1048576,MATCH(DATE(W$2,1,1),INV!$A$1:$LI$1),FALSE)</f>
        <v>1.400349359</v>
      </c>
      <c r="X1802" s="322">
        <f>+VLOOKUP($E1802,Consumption!$1:$1048576,MATCH(DATE(X$2,1,1),INV!$A$1:$LI$1),FALSE)</f>
        <v>1.4303445640000001</v>
      </c>
      <c r="Y1802" s="322">
        <f>+VLOOKUP($E1802,Consumption!$1:$1048576,MATCH(DATE(Y$2,1,1),INV!$A$1:$LI$1),FALSE)</f>
        <v>1.460910376</v>
      </c>
      <c r="Z1802" s="322">
        <f>+VLOOKUP($E1802,Consumption!$1:$1048576,MATCH(DATE(Z$2,1,1),INV!$A$1:$LI$1),FALSE)</f>
        <v>1.4919956240000001</v>
      </c>
      <c r="AA1802" s="322">
        <f>+VLOOKUP($E1802,Consumption!$1:$1048576,MATCH(DATE(AA$2,1,1),INV!$A$1:$LI$1),FALSE)</f>
        <v>1.5235948580000001</v>
      </c>
      <c r="AB1802" s="322">
        <f>+VLOOKUP($E1802,Consumption!$1:$1048576,MATCH(DATE(AB$2,1,1),INV!$A$1:$LI$1),FALSE)</f>
        <v>1.555695748</v>
      </c>
      <c r="AC1802" s="322">
        <f>+VLOOKUP($E1802,Consumption!$1:$1048576,MATCH(DATE(AC$2,1,1),INV!$A$1:$LI$1),FALSE)</f>
        <v>1.5882886789999999</v>
      </c>
      <c r="AD1802" s="322">
        <f>+VLOOKUP($E1802,Consumption!$1:$1048576,MATCH(DATE(AD$2,1,1),INV!$A$1:$LI$1),FALSE)</f>
        <v>1.621370422</v>
      </c>
      <c r="AE1802" s="322">
        <f>+VLOOKUP($E1802,Consumption!$1:$1048576,MATCH(DATE(AE$2,1,1),INV!$A$1:$LI$1),FALSE)</f>
        <v>1.654861929</v>
      </c>
      <c r="AF1802" s="322">
        <f>+VLOOKUP($E1802,Consumption!$1:$1048576,MATCH(DATE(AF$2,1,1),INV!$A$1:$LI$1),FALSE)</f>
        <v>1.6887731539999999</v>
      </c>
      <c r="AG1802" s="322">
        <f>+VLOOKUP($E1802,Consumption!$1:$1048576,MATCH(DATE(AG$2,1,1),INV!$A$1:$LI$1),FALSE)</f>
        <v>1.7231013319999999</v>
      </c>
      <c r="AH1802" s="322">
        <f>+VLOOKUP($E1802,Consumption!$1:$1048576,MATCH(DATE(AH$2,1,1),INV!$A$1:$LI$1),FALSE)</f>
        <v>1.7578427219999999</v>
      </c>
      <c r="AI1802" s="322">
        <f>+VLOOKUP($E1802,Consumption!$1:$1048576,MATCH(DATE(AI$2,1,1),INV!$A$1:$LI$1),FALSE)</f>
        <v>1.7930005739999999</v>
      </c>
      <c r="AJ1802" s="322">
        <f>+VLOOKUP($E1802,Consumption!$1:$1048576,MATCH(DATE(AJ$2,1,1),INV!$A$1:$LI$1),FALSE)</f>
        <v>1.828587805</v>
      </c>
      <c r="AK1802" s="322">
        <f>+VLOOKUP($E1802,Consumption!$1:$1048576,MATCH(DATE(AK$2,1,1),INV!$A$1:$LI$1),FALSE)</f>
        <v>1.864626538</v>
      </c>
      <c r="AL1802" s="322">
        <f>+VLOOKUP($E1802,Consumption!$1:$1048576,MATCH(DATE(AL$2,1,1),INV!$A$1:$LI$1),FALSE)</f>
        <v>1.9011462320000001</v>
      </c>
      <c r="AM1802" s="322">
        <f>+VLOOKUP($E1802,Consumption!$1:$1048576,MATCH(DATE(AM$2,1,1),INV!$A$1:$LI$1),FALSE)</f>
        <v>1.9381814749999999</v>
      </c>
      <c r="AN1802" s="322">
        <f>+VLOOKUP($E1802,Consumption!$1:$1048576,MATCH(DATE(AN$2,1,1),INV!$A$1:$LI$1),FALSE)</f>
        <v>1.9757699310000001</v>
      </c>
      <c r="AO1802" s="322">
        <f>+VLOOKUP($E1802,Consumption!$1:$1048576,MATCH(DATE(AO$2,1,1),INV!$A$1:$LI$1),FALSE)</f>
        <v>2.013950683</v>
      </c>
      <c r="AP1802" s="322">
        <f>+VLOOKUP($E1802,Consumption!$1:$1048576,MATCH(DATE(AP$2,1,1),INV!$A$1:$LI$1),FALSE)</f>
        <v>2.0527410480000001</v>
      </c>
      <c r="AQ1802" s="322">
        <f>+VLOOKUP($E1802,Consumption!$1:$1048576,MATCH(DATE(AQ$2,1,1),INV!$A$1:$LI$1),FALSE)</f>
        <v>2.0921687539999998</v>
      </c>
      <c r="AR1802" s="322">
        <f>+VLOOKUP($E1802,Consumption!$1:$1048576,MATCH(DATE(AR$2,1,1),INV!$A$1:$LI$1),FALSE)</f>
        <v>2.1322616390000002</v>
      </c>
      <c r="AS1802" s="322">
        <f>+VLOOKUP($E1802,Consumption!$1:$1048576,MATCH(DATE(AS$2,1,1),INV!$A$1:$LI$1),FALSE)</f>
        <v>2.1730455279999998</v>
      </c>
      <c r="AT1802" s="322">
        <f>+VLOOKUP($E1802,Consumption!$1:$1048576,MATCH(DATE(AT$2,1,1),INV!$A$1:$LI$1),FALSE)</f>
        <v>2.2145454340000001</v>
      </c>
      <c r="AU1802" s="322">
        <f>+VLOOKUP($E1802,Consumption!$1:$1048576,MATCH(DATE(AU$2,1,1),INV!$A$1:$LI$1),FALSE)</f>
        <v>2.2567871020000001</v>
      </c>
      <c r="AV1802" s="322">
        <f>+VLOOKUP($E1802,Consumption!$1:$1048576,MATCH(DATE(AV$2,1,1),INV!$A$1:$LI$1),FALSE)</f>
        <v>2.2997978790000002</v>
      </c>
      <c r="AW1802" s="322">
        <f>+VLOOKUP($E1802,Consumption!$1:$1048576,MATCH(DATE(AW$2,1,1),INV!$A$1:$LI$1),FALSE)</f>
        <v>2.3436068670000001</v>
      </c>
      <c r="AX1802" s="322">
        <f>+VLOOKUP($E1802,Consumption!$1:$1048576,MATCH(DATE(AX$2,1,1),INV!$A$1:$LI$1),FALSE)</f>
        <v>2.3882445749999999</v>
      </c>
      <c r="AY1802" s="322">
        <f>+VLOOKUP($E1802,Consumption!$1:$1048576,MATCH(DATE(AY$2,1,1),INV!$A$1:$LI$1),FALSE)</f>
        <v>2.4337423729999998</v>
      </c>
      <c r="AZ1802" s="322">
        <f>+VLOOKUP($E1802,Consumption!$1:$1048576,MATCH(DATE(AZ$2,1,1),INV!$A$1:$LI$1),FALSE)</f>
        <v>2.4801341250000002</v>
      </c>
      <c r="BA1802" s="322">
        <f>+VLOOKUP($E1802,Consumption!$1:$1048576,MATCH(DATE(BA$2,1,1),INV!$A$1:$LI$1),FALSE)</f>
        <v>2.5274524239999998</v>
      </c>
      <c r="BB1802" s="322">
        <f>+VLOOKUP($E1802,Consumption!$1:$1048576,MATCH(DATE(BB$2,1,1),INV!$A$1:$LI$1),FALSE)</f>
        <v>2.5757292600000001</v>
      </c>
      <c r="BC1802" s="322">
        <f>+VLOOKUP($E1802,Consumption!$1:$1048576,MATCH(DATE(BC$2,1,1),INV!$A$1:$LI$1),FALSE)</f>
        <v>2.6249958389999999</v>
      </c>
      <c r="BD1802" s="322">
        <f>+VLOOKUP($E1802,Consumption!$1:$1048576,MATCH(DATE(BD$2,1,1),INV!$A$1:$LI$1),FALSE)</f>
        <v>2.675282267</v>
      </c>
      <c r="BE1802" s="322">
        <f>+VLOOKUP($E1802,Consumption!$1:$1048576,MATCH(DATE(BE$2,1,1),INV!$A$1:$LI$1),FALSE)</f>
        <v>2.7835083209999998</v>
      </c>
      <c r="BF1802" s="322">
        <f>+VLOOKUP($E1802,Consumption!$1:$1048576,MATCH(DATE(BF$2,1,1),INV!$A$1:$LI$1),FALSE)</f>
        <v>2.837296367</v>
      </c>
      <c r="BG1802" s="322">
        <f>+VLOOKUP($E1802,Consumption!$1:$1048576,MATCH(DATE(BG$2,1,1),INV!$A$1:$LI$1),FALSE)</f>
        <v>2.8919645549999999</v>
      </c>
      <c r="BH1802" s="322">
        <f>+VLOOKUP($E1802,Consumption!$1:$1048576,MATCH(DATE(BH$2,1,1),INV!$A$1:$LI$1),FALSE)</f>
        <v>2.9475349479999999</v>
      </c>
      <c r="BI1802" s="322">
        <f>+VLOOKUP($E1802,Consumption!$1:$1048576,MATCH(DATE(BI$2,1,1),INV!$A$1:$LI$1),FALSE)</f>
        <v>3.0040316649999999</v>
      </c>
    </row>
    <row r="1803" spans="1:61" s="281" customFormat="1" ht="15" customHeight="1" x14ac:dyDescent="0.35">
      <c r="A1803" s="392"/>
      <c r="B1803" s="404"/>
      <c r="C1803" s="164" t="s">
        <v>603</v>
      </c>
      <c r="D1803" s="126"/>
      <c r="E1803" s="70" t="s">
        <v>651</v>
      </c>
      <c r="F1803" s="322">
        <f>+VLOOKUP($E1803,Consumption!$1:$1048576,MATCH(DATE(F$2,1,1),INV!$A$1:$LI$1),FALSE)</f>
        <v>0.99922694840000004</v>
      </c>
      <c r="G1803" s="322">
        <f>+VLOOKUP($E1803,Consumption!$1:$1048576,MATCH(DATE(G$2,1,1),INV!$A$1:$LI$1),FALSE)</f>
        <v>1.017816005</v>
      </c>
      <c r="H1803" s="322">
        <f>+VLOOKUP($E1803,Consumption!$1:$1048576,MATCH(DATE(H$2,1,1),INV!$A$1:$LI$1),FALSE)</f>
        <v>1.0364772630000001</v>
      </c>
      <c r="I1803" s="322">
        <f>+VLOOKUP($E1803,Consumption!$1:$1048576,MATCH(DATE(I$2,1,1),INV!$A$1:$LI$1),FALSE)</f>
        <v>1.0555049519999999</v>
      </c>
      <c r="J1803" s="322">
        <f>+VLOOKUP($E1803,Consumption!$1:$1048576,MATCH(DATE(J$2,1,1),INV!$A$1:$LI$1),FALSE)</f>
        <v>1.0751110349999999</v>
      </c>
      <c r="K1803" s="322">
        <f>+VLOOKUP($E1803,Consumption!$1:$1048576,MATCH(DATE(K$2,1,1),INV!$A$1:$LI$1),FALSE)</f>
        <v>1.0954281340000001</v>
      </c>
      <c r="L1803" s="322">
        <f>+VLOOKUP($E1803,Consumption!$1:$1048576,MATCH(DATE(L$2,1,1),INV!$A$1:$LI$1),FALSE)</f>
        <v>1.1165127989999999</v>
      </c>
      <c r="M1803" s="322">
        <f>+VLOOKUP($E1803,Consumption!$1:$1048576,MATCH(DATE(M$2,1,1),INV!$A$1:$LI$1),FALSE)</f>
        <v>1.1383959349999999</v>
      </c>
      <c r="N1803" s="322">
        <f>+VLOOKUP($E1803,Consumption!$1:$1048576,MATCH(DATE(N$2,1,1),INV!$A$1:$LI$1),FALSE)</f>
        <v>1.1610895999999999</v>
      </c>
      <c r="O1803" s="322">
        <f>+VLOOKUP($E1803,Consumption!$1:$1048576,MATCH(DATE(O$2,1,1),INV!$A$1:$LI$1),FALSE)</f>
        <v>1.1845929610000001</v>
      </c>
      <c r="P1803" s="322">
        <f>+VLOOKUP($E1803,Consumption!$1:$1048576,MATCH(DATE(P$2,1,1),INV!$A$1:$LI$1),FALSE)</f>
        <v>1.2089318099999999</v>
      </c>
      <c r="Q1803" s="322">
        <f>+VLOOKUP($E1803,Consumption!$1:$1048576,MATCH(DATE(Q$2,1,1),INV!$A$1:$LI$1),FALSE)</f>
        <v>1.234073467</v>
      </c>
      <c r="R1803" s="322">
        <f>+VLOOKUP($E1803,Consumption!$1:$1048576,MATCH(DATE(R$2,1,1),INV!$A$1:$LI$1),FALSE)</f>
        <v>1.2599952560000001</v>
      </c>
      <c r="S1803" s="322">
        <f>+VLOOKUP($E1803,Consumption!$1:$1048576,MATCH(DATE(S$2,1,1),INV!$A$1:$LI$1),FALSE)</f>
        <v>1.2866738090000001</v>
      </c>
      <c r="T1803" s="322">
        <f>+VLOOKUP($E1803,Consumption!$1:$1048576,MATCH(DATE(T$2,1,1),INV!$A$1:$LI$1),FALSE)</f>
        <v>1.314081163</v>
      </c>
      <c r="U1803" s="322">
        <f>+VLOOKUP($E1803,Consumption!$1:$1048576,MATCH(DATE(U$2,1,1),INV!$A$1:$LI$1),FALSE)</f>
        <v>1.342185347</v>
      </c>
      <c r="V1803" s="322">
        <f>+VLOOKUP($E1803,Consumption!$1:$1048576,MATCH(DATE(V$2,1,1),INV!$A$1:$LI$1),FALSE)</f>
        <v>1.3709525469999999</v>
      </c>
      <c r="W1803" s="322">
        <f>+VLOOKUP($E1803,Consumption!$1:$1048576,MATCH(DATE(W$2,1,1),INV!$A$1:$LI$1),FALSE)</f>
        <v>1.400349359</v>
      </c>
      <c r="X1803" s="322">
        <f>+VLOOKUP($E1803,Consumption!$1:$1048576,MATCH(DATE(X$2,1,1),INV!$A$1:$LI$1),FALSE)</f>
        <v>1.430344571</v>
      </c>
      <c r="Y1803" s="322">
        <f>+VLOOKUP($E1803,Consumption!$1:$1048576,MATCH(DATE(Y$2,1,1),INV!$A$1:$LI$1),FALSE)</f>
        <v>1.4609103889999999</v>
      </c>
      <c r="Z1803" s="322">
        <f>+VLOOKUP($E1803,Consumption!$1:$1048576,MATCH(DATE(Z$2,1,1),INV!$A$1:$LI$1),FALSE)</f>
        <v>1.491995644</v>
      </c>
      <c r="AA1803" s="322">
        <f>+VLOOKUP($E1803,Consumption!$1:$1048576,MATCH(DATE(AA$2,1,1),INV!$A$1:$LI$1),FALSE)</f>
        <v>1.5235948829999999</v>
      </c>
      <c r="AB1803" s="322">
        <f>+VLOOKUP($E1803,Consumption!$1:$1048576,MATCH(DATE(AB$2,1,1),INV!$A$1:$LI$1),FALSE)</f>
        <v>1.5556957789999999</v>
      </c>
      <c r="AC1803" s="322">
        <f>+VLOOKUP($E1803,Consumption!$1:$1048576,MATCH(DATE(AC$2,1,1),INV!$A$1:$LI$1),FALSE)</f>
        <v>1.588288715</v>
      </c>
      <c r="AD1803" s="322">
        <f>+VLOOKUP($E1803,Consumption!$1:$1048576,MATCH(DATE(AD$2,1,1),INV!$A$1:$LI$1),FALSE)</f>
        <v>1.621370464</v>
      </c>
      <c r="AE1803" s="322">
        <f>+VLOOKUP($E1803,Consumption!$1:$1048576,MATCH(DATE(AE$2,1,1),INV!$A$1:$LI$1),FALSE)</f>
        <v>1.654861975</v>
      </c>
      <c r="AF1803" s="322">
        <f>+VLOOKUP($E1803,Consumption!$1:$1048576,MATCH(DATE(AF$2,1,1),INV!$A$1:$LI$1),FALSE)</f>
        <v>1.6887732040000001</v>
      </c>
      <c r="AG1803" s="322">
        <f>+VLOOKUP($E1803,Consumption!$1:$1048576,MATCH(DATE(AG$2,1,1),INV!$A$1:$LI$1),FALSE)</f>
        <v>1.723101384</v>
      </c>
      <c r="AH1803" s="322">
        <f>+VLOOKUP($E1803,Consumption!$1:$1048576,MATCH(DATE(AH$2,1,1),INV!$A$1:$LI$1),FALSE)</f>
        <v>1.7578427759999999</v>
      </c>
      <c r="AI1803" s="322">
        <f>+VLOOKUP($E1803,Consumption!$1:$1048576,MATCH(DATE(AI$2,1,1),INV!$A$1:$LI$1),FALSE)</f>
        <v>1.793000629</v>
      </c>
      <c r="AJ1803" s="322">
        <f>+VLOOKUP($E1803,Consumption!$1:$1048576,MATCH(DATE(AJ$2,1,1),INV!$A$1:$LI$1),FALSE)</f>
        <v>1.8285878609999999</v>
      </c>
      <c r="AK1803" s="322">
        <f>+VLOOKUP($E1803,Consumption!$1:$1048576,MATCH(DATE(AK$2,1,1),INV!$A$1:$LI$1),FALSE)</f>
        <v>1.864626592</v>
      </c>
      <c r="AL1803" s="322">
        <f>+VLOOKUP($E1803,Consumption!$1:$1048576,MATCH(DATE(AL$2,1,1),INV!$A$1:$LI$1),FALSE)</f>
        <v>1.9011462859999999</v>
      </c>
      <c r="AM1803" s="322">
        <f>+VLOOKUP($E1803,Consumption!$1:$1048576,MATCH(DATE(AM$2,1,1),INV!$A$1:$LI$1),FALSE)</f>
        <v>1.9381815259999999</v>
      </c>
      <c r="AN1803" s="322">
        <f>+VLOOKUP($E1803,Consumption!$1:$1048576,MATCH(DATE(AN$2,1,1),INV!$A$1:$LI$1),FALSE)</f>
        <v>1.9757699799999999</v>
      </c>
      <c r="AO1803" s="322">
        <f>+VLOOKUP($E1803,Consumption!$1:$1048576,MATCH(DATE(AO$2,1,1),INV!$A$1:$LI$1),FALSE)</f>
        <v>2.0139507280000002</v>
      </c>
      <c r="AP1803" s="322">
        <f>+VLOOKUP($E1803,Consumption!$1:$1048576,MATCH(DATE(AP$2,1,1),INV!$A$1:$LI$1),FALSE)</f>
        <v>2.052741089</v>
      </c>
      <c r="AQ1803" s="322">
        <f>+VLOOKUP($E1803,Consumption!$1:$1048576,MATCH(DATE(AQ$2,1,1),INV!$A$1:$LI$1),FALSE)</f>
        <v>2.0921687910000002</v>
      </c>
      <c r="AR1803" s="322">
        <f>+VLOOKUP($E1803,Consumption!$1:$1048576,MATCH(DATE(AR$2,1,1),INV!$A$1:$LI$1),FALSE)</f>
        <v>2.1322616710000002</v>
      </c>
      <c r="AS1803" s="322">
        <f>+VLOOKUP($E1803,Consumption!$1:$1048576,MATCH(DATE(AS$2,1,1),INV!$A$1:$LI$1),FALSE)</f>
        <v>2.1730455549999999</v>
      </c>
      <c r="AT1803" s="322">
        <f>+VLOOKUP($E1803,Consumption!$1:$1048576,MATCH(DATE(AT$2,1,1),INV!$A$1:$LI$1),FALSE)</f>
        <v>2.2145454550000001</v>
      </c>
      <c r="AU1803" s="322">
        <f>+VLOOKUP($E1803,Consumption!$1:$1048576,MATCH(DATE(AU$2,1,1),INV!$A$1:$LI$1),FALSE)</f>
        <v>2.2567871159999999</v>
      </c>
      <c r="AV1803" s="322">
        <f>+VLOOKUP($E1803,Consumption!$1:$1048576,MATCH(DATE(AV$2,1,1),INV!$A$1:$LI$1),FALSE)</f>
        <v>2.299797887</v>
      </c>
      <c r="AW1803" s="322">
        <f>+VLOOKUP($E1803,Consumption!$1:$1048576,MATCH(DATE(AW$2,1,1),INV!$A$1:$LI$1),FALSE)</f>
        <v>2.3436068680000002</v>
      </c>
      <c r="AX1803" s="322">
        <f>+VLOOKUP($E1803,Consumption!$1:$1048576,MATCH(DATE(AX$2,1,1),INV!$A$1:$LI$1),FALSE)</f>
        <v>2.3882445689999998</v>
      </c>
      <c r="AY1803" s="322">
        <f>+VLOOKUP($E1803,Consumption!$1:$1048576,MATCH(DATE(AY$2,1,1),INV!$A$1:$LI$1),FALSE)</f>
        <v>2.4337423600000001</v>
      </c>
      <c r="AZ1803" s="322">
        <f>+VLOOKUP($E1803,Consumption!$1:$1048576,MATCH(DATE(AZ$2,1,1),INV!$A$1:$LI$1),FALSE)</f>
        <v>2.4801341049999999</v>
      </c>
      <c r="BA1803" s="322">
        <f>+VLOOKUP($E1803,Consumption!$1:$1048576,MATCH(DATE(BA$2,1,1),INV!$A$1:$LI$1),FALSE)</f>
        <v>2.5274523950000001</v>
      </c>
      <c r="BB1803" s="322">
        <f>+VLOOKUP($E1803,Consumption!$1:$1048576,MATCH(DATE(BB$2,1,1),INV!$A$1:$LI$1),FALSE)</f>
        <v>2.5757292230000002</v>
      </c>
      <c r="BC1803" s="322">
        <f>+VLOOKUP($E1803,Consumption!$1:$1048576,MATCH(DATE(BC$2,1,1),INV!$A$1:$LI$1),FALSE)</f>
        <v>2.6249957940000002</v>
      </c>
      <c r="BD1803" s="322">
        <f>+VLOOKUP($E1803,Consumption!$1:$1048576,MATCH(DATE(BD$2,1,1),INV!$A$1:$LI$1),FALSE)</f>
        <v>2.6752822140000001</v>
      </c>
      <c r="BE1803" s="322">
        <f>+VLOOKUP($E1803,Consumption!$1:$1048576,MATCH(DATE(BE$2,1,1),INV!$A$1:$LI$1),FALSE)</f>
        <v>2.7835084430000001</v>
      </c>
      <c r="BF1803" s="322">
        <f>+VLOOKUP($E1803,Consumption!$1:$1048576,MATCH(DATE(BF$2,1,1),INV!$A$1:$LI$1),FALSE)</f>
        <v>2.8372964860000001</v>
      </c>
      <c r="BG1803" s="322">
        <f>+VLOOKUP($E1803,Consumption!$1:$1048576,MATCH(DATE(BG$2,1,1),INV!$A$1:$LI$1),FALSE)</f>
        <v>2.891964669</v>
      </c>
      <c r="BH1803" s="322">
        <f>+VLOOKUP($E1803,Consumption!$1:$1048576,MATCH(DATE(BH$2,1,1),INV!$A$1:$LI$1),FALSE)</f>
        <v>2.9475350570000001</v>
      </c>
      <c r="BI1803" s="322">
        <f>+VLOOKUP($E1803,Consumption!$1:$1048576,MATCH(DATE(BI$2,1,1),INV!$A$1:$LI$1),FALSE)</f>
        <v>3.004031769</v>
      </c>
    </row>
    <row r="1804" spans="1:61" s="281" customFormat="1" ht="15" customHeight="1" x14ac:dyDescent="0.35">
      <c r="A1804" s="392"/>
      <c r="B1804" s="404"/>
      <c r="C1804" s="164" t="s">
        <v>604</v>
      </c>
      <c r="D1804" s="126"/>
      <c r="E1804" s="70" t="s">
        <v>652</v>
      </c>
      <c r="F1804" s="322">
        <f>+VLOOKUP($E1804,Consumption!$1:$1048576,MATCH(DATE(F$2,1,1),INV!$A$1:$LI$1),FALSE)</f>
        <v>0.99984799369999999</v>
      </c>
      <c r="G1804" s="322">
        <f>+VLOOKUP($E1804,Consumption!$1:$1048576,MATCH(DATE(G$2,1,1),INV!$A$1:$LI$1),FALSE)</f>
        <v>1.0195422350000001</v>
      </c>
      <c r="H1804" s="322">
        <f>+VLOOKUP($E1804,Consumption!$1:$1048576,MATCH(DATE(H$2,1,1),INV!$A$1:$LI$1),FALSE)</f>
        <v>1.0395674909999999</v>
      </c>
      <c r="I1804" s="322">
        <f>+VLOOKUP($E1804,Consumption!$1:$1048576,MATCH(DATE(I$2,1,1),INV!$A$1:$LI$1),FALSE)</f>
        <v>1.0600176990000001</v>
      </c>
      <c r="J1804" s="322">
        <f>+VLOOKUP($E1804,Consumption!$1:$1048576,MATCH(DATE(J$2,1,1),INV!$A$1:$LI$1),FALSE)</f>
        <v>1.080966979</v>
      </c>
      <c r="K1804" s="322">
        <f>+VLOOKUP($E1804,Consumption!$1:$1048576,MATCH(DATE(K$2,1,1),INV!$A$1:$LI$1),FALSE)</f>
        <v>1.1024590839999999</v>
      </c>
      <c r="L1804" s="322">
        <f>+VLOOKUP($E1804,Consumption!$1:$1048576,MATCH(DATE(L$2,1,1),INV!$A$1:$LI$1),FALSE)</f>
        <v>1.124492348</v>
      </c>
      <c r="M1804" s="322">
        <f>+VLOOKUP($E1804,Consumption!$1:$1048576,MATCH(DATE(M$2,1,1),INV!$A$1:$LI$1),FALSE)</f>
        <v>1.1470700439999999</v>
      </c>
      <c r="N1804" s="322">
        <f>+VLOOKUP($E1804,Consumption!$1:$1048576,MATCH(DATE(N$2,1,1),INV!$A$1:$LI$1),FALSE)</f>
        <v>1.1701901619999999</v>
      </c>
      <c r="O1804" s="322">
        <f>+VLOOKUP($E1804,Consumption!$1:$1048576,MATCH(DATE(O$2,1,1),INV!$A$1:$LI$1),FALSE)</f>
        <v>1.1938491680000001</v>
      </c>
      <c r="P1804" s="322">
        <f>+VLOOKUP($E1804,Consumption!$1:$1048576,MATCH(DATE(P$2,1,1),INV!$A$1:$LI$1),FALSE)</f>
        <v>1.2180800979999999</v>
      </c>
      <c r="Q1804" s="322">
        <f>+VLOOKUP($E1804,Consumption!$1:$1048576,MATCH(DATE(Q$2,1,1),INV!$A$1:$LI$1),FALSE)</f>
        <v>1.2428448990000001</v>
      </c>
      <c r="R1804" s="322">
        <f>+VLOOKUP($E1804,Consumption!$1:$1048576,MATCH(DATE(R$2,1,1),INV!$A$1:$LI$1),FALSE)</f>
        <v>1.2681412080000001</v>
      </c>
      <c r="S1804" s="322">
        <f>+VLOOKUP($E1804,Consumption!$1:$1048576,MATCH(DATE(S$2,1,1),INV!$A$1:$LI$1),FALSE)</f>
        <v>1.293970101</v>
      </c>
      <c r="T1804" s="322">
        <f>+VLOOKUP($E1804,Consumption!$1:$1048576,MATCH(DATE(T$2,1,1),INV!$A$1:$LI$1),FALSE)</f>
        <v>1.3203328700000001</v>
      </c>
      <c r="U1804" s="322">
        <f>+VLOOKUP($E1804,Consumption!$1:$1048576,MATCH(DATE(U$2,1,1),INV!$A$1:$LI$1),FALSE)</f>
        <v>1.347230793</v>
      </c>
      <c r="V1804" s="322">
        <f>+VLOOKUP($E1804,Consumption!$1:$1048576,MATCH(DATE(V$2,1,1),INV!$A$1:$LI$1),FALSE)</f>
        <v>1.374665349</v>
      </c>
      <c r="W1804" s="322">
        <f>+VLOOKUP($E1804,Consumption!$1:$1048576,MATCH(DATE(W$2,1,1),INV!$A$1:$LI$1),FALSE)</f>
        <v>1.402638574</v>
      </c>
      <c r="X1804" s="322">
        <f>+VLOOKUP($E1804,Consumption!$1:$1048576,MATCH(DATE(X$2,1,1),INV!$A$1:$LI$1),FALSE)</f>
        <v>1.431153407</v>
      </c>
      <c r="Y1804" s="322">
        <f>+VLOOKUP($E1804,Consumption!$1:$1048576,MATCH(DATE(Y$2,1,1),INV!$A$1:$LI$1),FALSE)</f>
        <v>1.4602139439999999</v>
      </c>
      <c r="Z1804" s="322">
        <f>+VLOOKUP($E1804,Consumption!$1:$1048576,MATCH(DATE(Z$2,1,1),INV!$A$1:$LI$1),FALSE)</f>
        <v>1.4897977680000001</v>
      </c>
      <c r="AA1804" s="322">
        <f>+VLOOKUP($E1804,Consumption!$1:$1048576,MATCH(DATE(AA$2,1,1),INV!$A$1:$LI$1),FALSE)</f>
        <v>1.5199400590000001</v>
      </c>
      <c r="AB1804" s="322">
        <f>+VLOOKUP($E1804,Consumption!$1:$1048576,MATCH(DATE(AB$2,1,1),INV!$A$1:$LI$1),FALSE)</f>
        <v>1.550650222</v>
      </c>
      <c r="AC1804" s="322">
        <f>+VLOOKUP($E1804,Consumption!$1:$1048576,MATCH(DATE(AC$2,1,1),INV!$A$1:$LI$1),FALSE)</f>
        <v>1.5819368819999999</v>
      </c>
      <c r="AD1804" s="322">
        <f>+VLOOKUP($E1804,Consumption!$1:$1048576,MATCH(DATE(AD$2,1,1),INV!$A$1:$LI$1),FALSE)</f>
        <v>1.6138100639999999</v>
      </c>
      <c r="AE1804" s="322">
        <f>+VLOOKUP($E1804,Consumption!$1:$1048576,MATCH(DATE(AE$2,1,1),INV!$A$1:$LI$1),FALSE)</f>
        <v>1.646198982</v>
      </c>
      <c r="AF1804" s="322">
        <f>+VLOOKUP($E1804,Consumption!$1:$1048576,MATCH(DATE(AF$2,1,1),INV!$A$1:$LI$1),FALSE)</f>
        <v>1.679161189</v>
      </c>
      <c r="AG1804" s="322">
        <f>+VLOOKUP($E1804,Consumption!$1:$1048576,MATCH(DATE(AG$2,1,1),INV!$A$1:$LI$1),FALSE)</f>
        <v>1.712714504</v>
      </c>
      <c r="AH1804" s="322">
        <f>+VLOOKUP($E1804,Consumption!$1:$1048576,MATCH(DATE(AH$2,1,1),INV!$A$1:$LI$1),FALSE)</f>
        <v>1.7468737409999999</v>
      </c>
      <c r="AI1804" s="322">
        <f>+VLOOKUP($E1804,Consumption!$1:$1048576,MATCH(DATE(AI$2,1,1),INV!$A$1:$LI$1),FALSE)</f>
        <v>1.7816545640000001</v>
      </c>
      <c r="AJ1804" s="322">
        <f>+VLOOKUP($E1804,Consumption!$1:$1048576,MATCH(DATE(AJ$2,1,1),INV!$A$1:$LI$1),FALSE)</f>
        <v>1.817073961</v>
      </c>
      <c r="AK1804" s="322">
        <f>+VLOOKUP($E1804,Consumption!$1:$1048576,MATCH(DATE(AK$2,1,1),INV!$A$1:$LI$1),FALSE)</f>
        <v>1.8531502440000001</v>
      </c>
      <c r="AL1804" s="322">
        <f>+VLOOKUP($E1804,Consumption!$1:$1048576,MATCH(DATE(AL$2,1,1),INV!$A$1:$LI$1),FALSE)</f>
        <v>1.889902811</v>
      </c>
      <c r="AM1804" s="322">
        <f>+VLOOKUP($E1804,Consumption!$1:$1048576,MATCH(DATE(AM$2,1,1),INV!$A$1:$LI$1),FALSE)</f>
        <v>1.9273517739999999</v>
      </c>
      <c r="AN1804" s="322">
        <f>+VLOOKUP($E1804,Consumption!$1:$1048576,MATCH(DATE(AN$2,1,1),INV!$A$1:$LI$1),FALSE)</f>
        <v>1.965517577</v>
      </c>
      <c r="AO1804" s="322">
        <f>+VLOOKUP($E1804,Consumption!$1:$1048576,MATCH(DATE(AO$2,1,1),INV!$A$1:$LI$1),FALSE)</f>
        <v>2.0044206930000001</v>
      </c>
      <c r="AP1804" s="322">
        <f>+VLOOKUP($E1804,Consumption!$1:$1048576,MATCH(DATE(AP$2,1,1),INV!$A$1:$LI$1),FALSE)</f>
        <v>2.0440601570000001</v>
      </c>
      <c r="AQ1804" s="322">
        <f>+VLOOKUP($E1804,Consumption!$1:$1048576,MATCH(DATE(AQ$2,1,1),INV!$A$1:$LI$1),FALSE)</f>
        <v>2.0844561420000001</v>
      </c>
      <c r="AR1804" s="322">
        <f>+VLOOKUP($E1804,Consumption!$1:$1048576,MATCH(DATE(AR$2,1,1),INV!$A$1:$LI$1),FALSE)</f>
        <v>2.125629639</v>
      </c>
      <c r="AS1804" s="322">
        <f>+VLOOKUP($E1804,Consumption!$1:$1048576,MATCH(DATE(AS$2,1,1),INV!$A$1:$LI$1),FALSE)</f>
        <v>2.1676010360000002</v>
      </c>
      <c r="AT1804" s="322">
        <f>+VLOOKUP($E1804,Consumption!$1:$1048576,MATCH(DATE(AT$2,1,1),INV!$A$1:$LI$1),FALSE)</f>
        <v>2.2103904179999998</v>
      </c>
      <c r="AU1804" s="322">
        <f>+VLOOKUP($E1804,Consumption!$1:$1048576,MATCH(DATE(AU$2,1,1),INV!$A$1:$LI$1),FALSE)</f>
        <v>2.2540179079999998</v>
      </c>
      <c r="AV1804" s="322">
        <f>+VLOOKUP($E1804,Consumption!$1:$1048576,MATCH(DATE(AV$2,1,1),INV!$A$1:$LI$1),FALSE)</f>
        <v>2.2985039</v>
      </c>
      <c r="AW1804" s="322">
        <f>+VLOOKUP($E1804,Consumption!$1:$1048576,MATCH(DATE(AW$2,1,1),INV!$A$1:$LI$1),FALSE)</f>
        <v>2.3438691600000001</v>
      </c>
      <c r="AX1804" s="322">
        <f>+VLOOKUP($E1804,Consumption!$1:$1048576,MATCH(DATE(AX$2,1,1),INV!$A$1:$LI$1),FALSE)</f>
        <v>2.3901348200000001</v>
      </c>
      <c r="AY1804" s="322">
        <f>+VLOOKUP($E1804,Consumption!$1:$1048576,MATCH(DATE(AY$2,1,1),INV!$A$1:$LI$1),FALSE)</f>
        <v>2.4373223049999999</v>
      </c>
      <c r="AZ1804" s="322">
        <f>+VLOOKUP($E1804,Consumption!$1:$1048576,MATCH(DATE(AZ$2,1,1),INV!$A$1:$LI$1),FALSE)</f>
        <v>2.4854553199999998</v>
      </c>
      <c r="BA1804" s="322">
        <f>+VLOOKUP($E1804,Consumption!$1:$1048576,MATCH(DATE(BA$2,1,1),INV!$A$1:$LI$1),FALSE)</f>
        <v>2.5345556560000002</v>
      </c>
      <c r="BB1804" s="322">
        <f>+VLOOKUP($E1804,Consumption!$1:$1048576,MATCH(DATE(BB$2,1,1),INV!$A$1:$LI$1),FALSE)</f>
        <v>2.5846451159999999</v>
      </c>
      <c r="BC1804" s="322">
        <f>+VLOOKUP($E1804,Consumption!$1:$1048576,MATCH(DATE(BC$2,1,1),INV!$A$1:$LI$1),FALSE)</f>
        <v>2.635745574</v>
      </c>
      <c r="BD1804" s="322">
        <f>+VLOOKUP($E1804,Consumption!$1:$1048576,MATCH(DATE(BD$2,1,1),INV!$A$1:$LI$1),FALSE)</f>
        <v>2.6878789240000001</v>
      </c>
      <c r="BE1804" s="322">
        <f>+VLOOKUP($E1804,Consumption!$1:$1048576,MATCH(DATE(BE$2,1,1),INV!$A$1:$LI$1),FALSE)</f>
        <v>2.7590792839999998</v>
      </c>
      <c r="BF1804" s="322">
        <f>+VLOOKUP($E1804,Consumption!$1:$1048576,MATCH(DATE(BF$2,1,1),INV!$A$1:$LI$1),FALSE)</f>
        <v>2.81368865</v>
      </c>
      <c r="BG1804" s="322">
        <f>+VLOOKUP($E1804,Consumption!$1:$1048576,MATCH(DATE(BG$2,1,1),INV!$A$1:$LI$1),FALSE)</f>
        <v>2.8693423409999999</v>
      </c>
      <c r="BH1804" s="322">
        <f>+VLOOKUP($E1804,Consumption!$1:$1048576,MATCH(DATE(BH$2,1,1),INV!$A$1:$LI$1),FALSE)</f>
        <v>2.9260625760000001</v>
      </c>
      <c r="BI1804" s="322">
        <f>+VLOOKUP($E1804,Consumption!$1:$1048576,MATCH(DATE(BI$2,1,1),INV!$A$1:$LI$1),FALSE)</f>
        <v>2.9838723909999998</v>
      </c>
    </row>
    <row r="1805" spans="1:61" s="281" customFormat="1" ht="15" customHeight="1" x14ac:dyDescent="0.35">
      <c r="A1805" s="392"/>
      <c r="B1805" s="404"/>
      <c r="C1805" s="164" t="s">
        <v>605</v>
      </c>
      <c r="D1805" s="126"/>
      <c r="E1805" s="70" t="s">
        <v>653</v>
      </c>
      <c r="F1805" s="322">
        <f>+VLOOKUP($E1805,Consumption!$1:$1048576,MATCH(DATE(F$2,1,1),INV!$A$1:$LI$1),FALSE)</f>
        <v>0.9995259473</v>
      </c>
      <c r="G1805" s="322">
        <f>+VLOOKUP($E1805,Consumption!$1:$1048576,MATCH(DATE(G$2,1,1),INV!$A$1:$LI$1),FALSE)</f>
        <v>1.0187834570000001</v>
      </c>
      <c r="H1805" s="322">
        <f>+VLOOKUP($E1805,Consumption!$1:$1048576,MATCH(DATE(H$2,1,1),INV!$A$1:$LI$1),FALSE)</f>
        <v>1.0383342470000001</v>
      </c>
      <c r="I1805" s="322">
        <f>+VLOOKUP($E1805,Consumption!$1:$1048576,MATCH(DATE(I$2,1,1),INV!$A$1:$LI$1),FALSE)</f>
        <v>1.058292947</v>
      </c>
      <c r="J1805" s="322">
        <f>+VLOOKUP($E1805,Consumption!$1:$1048576,MATCH(DATE(J$2,1,1),INV!$A$1:$LI$1),FALSE)</f>
        <v>1.0787527159999999</v>
      </c>
      <c r="K1805" s="322">
        <f>+VLOOKUP($E1805,Consumption!$1:$1048576,MATCH(DATE(K$2,1,1),INV!$A$1:$LI$1),FALSE)</f>
        <v>1.0997894079999999</v>
      </c>
      <c r="L1805" s="322">
        <f>+VLOOKUP($E1805,Consumption!$1:$1048576,MATCH(DATE(L$2,1,1),INV!$A$1:$LI$1),FALSE)</f>
        <v>1.121432499</v>
      </c>
      <c r="M1805" s="322">
        <f>+VLOOKUP($E1805,Consumption!$1:$1048576,MATCH(DATE(M$2,1,1),INV!$A$1:$LI$1),FALSE)</f>
        <v>1.1437189830000001</v>
      </c>
      <c r="N1805" s="322">
        <f>+VLOOKUP($E1805,Consumption!$1:$1048576,MATCH(DATE(N$2,1,1),INV!$A$1:$LI$1),FALSE)</f>
        <v>1.1666735189999999</v>
      </c>
      <c r="O1805" s="322">
        <f>+VLOOKUP($E1805,Consumption!$1:$1048576,MATCH(DATE(O$2,1,1),INV!$A$1:$LI$1),FALSE)</f>
        <v>1.1903072539999999</v>
      </c>
      <c r="P1805" s="322">
        <f>+VLOOKUP($E1805,Consumption!$1:$1048576,MATCH(DATE(P$2,1,1),INV!$A$1:$LI$1),FALSE)</f>
        <v>1.214671281</v>
      </c>
      <c r="Q1805" s="322">
        <f>+VLOOKUP($E1805,Consumption!$1:$1048576,MATCH(DATE(Q$2,1,1),INV!$A$1:$LI$1),FALSE)</f>
        <v>1.2397138379999999</v>
      </c>
      <c r="R1805" s="322">
        <f>+VLOOKUP($E1805,Consumption!$1:$1048576,MATCH(DATE(R$2,1,1),INV!$A$1:$LI$1),FALSE)</f>
        <v>1.265417003</v>
      </c>
      <c r="S1805" s="322">
        <f>+VLOOKUP($E1805,Consumption!$1:$1048576,MATCH(DATE(S$2,1,1),INV!$A$1:$LI$1),FALSE)</f>
        <v>1.2917664630000001</v>
      </c>
      <c r="T1805" s="322">
        <f>+VLOOKUP($E1805,Consumption!$1:$1048576,MATCH(DATE(T$2,1,1),INV!$A$1:$LI$1),FALSE)</f>
        <v>1.3187462160000001</v>
      </c>
      <c r="U1805" s="322">
        <f>+VLOOKUP($E1805,Consumption!$1:$1048576,MATCH(DATE(U$2,1,1),INV!$A$1:$LI$1),FALSE)</f>
        <v>1.346338504</v>
      </c>
      <c r="V1805" s="322">
        <f>+VLOOKUP($E1805,Consumption!$1:$1048576,MATCH(DATE(V$2,1,1),INV!$A$1:$LI$1),FALSE)</f>
        <v>1.3745250899999999</v>
      </c>
      <c r="W1805" s="322">
        <f>+VLOOKUP($E1805,Consumption!$1:$1048576,MATCH(DATE(W$2,1,1),INV!$A$1:$LI$1),FALSE)</f>
        <v>1.403288651</v>
      </c>
      <c r="X1805" s="322">
        <f>+VLOOKUP($E1805,Consumption!$1:$1048576,MATCH(DATE(X$2,1,1),INV!$A$1:$LI$1),FALSE)</f>
        <v>1.4326138770000001</v>
      </c>
      <c r="Y1805" s="322">
        <f>+VLOOKUP($E1805,Consumption!$1:$1048576,MATCH(DATE(Y$2,1,1),INV!$A$1:$LI$1),FALSE)</f>
        <v>1.4624881830000001</v>
      </c>
      <c r="Z1805" s="322">
        <f>+VLOOKUP($E1805,Consumption!$1:$1048576,MATCH(DATE(Z$2,1,1),INV!$A$1:$LI$1),FALSE)</f>
        <v>1.4928628900000001</v>
      </c>
      <c r="AA1805" s="322">
        <f>+VLOOKUP($E1805,Consumption!$1:$1048576,MATCH(DATE(AA$2,1,1),INV!$A$1:$LI$1),FALSE)</f>
        <v>1.523765262</v>
      </c>
      <c r="AB1805" s="322">
        <f>+VLOOKUP($E1805,Consumption!$1:$1048576,MATCH(DATE(AB$2,1,1),INV!$A$1:$LI$1),FALSE)</f>
        <v>1.5551969619999999</v>
      </c>
      <c r="AC1805" s="322">
        <f>+VLOOKUP($E1805,Consumption!$1:$1048576,MATCH(DATE(AC$2,1,1),INV!$A$1:$LI$1),FALSE)</f>
        <v>1.5871578260000001</v>
      </c>
      <c r="AD1805" s="322">
        <f>+VLOOKUP($E1805,Consumption!$1:$1048576,MATCH(DATE(AD$2,1,1),INV!$A$1:$LI$1),FALSE)</f>
        <v>1.6196508000000001</v>
      </c>
      <c r="AE1805" s="322">
        <f>+VLOOKUP($E1805,Consumption!$1:$1048576,MATCH(DATE(AE$2,1,1),INV!$A$1:$LI$1),FALSE)</f>
        <v>1.652566838</v>
      </c>
      <c r="AF1805" s="322">
        <f>+VLOOKUP($E1805,Consumption!$1:$1048576,MATCH(DATE(AF$2,1,1),INV!$A$1:$LI$1),FALSE)</f>
        <v>1.6859588919999999</v>
      </c>
      <c r="AG1805" s="322">
        <f>+VLOOKUP($E1805,Consumption!$1:$1048576,MATCH(DATE(AG$2,1,1),INV!$A$1:$LI$1),FALSE)</f>
        <v>1.719844358</v>
      </c>
      <c r="AH1805" s="322">
        <f>+VLOOKUP($E1805,Consumption!$1:$1048576,MATCH(DATE(AH$2,1,1),INV!$A$1:$LI$1),FALSE)</f>
        <v>1.754234442</v>
      </c>
      <c r="AI1805" s="322">
        <f>+VLOOKUP($E1805,Consumption!$1:$1048576,MATCH(DATE(AI$2,1,1),INV!$A$1:$LI$1),FALSE)</f>
        <v>1.7891416529999999</v>
      </c>
      <c r="AJ1805" s="322">
        <f>+VLOOKUP($E1805,Consumption!$1:$1048576,MATCH(DATE(AJ$2,1,1),INV!$A$1:$LI$1),FALSE)</f>
        <v>1.824582368</v>
      </c>
      <c r="AK1805" s="322">
        <f>+VLOOKUP($E1805,Consumption!$1:$1048576,MATCH(DATE(AK$2,1,1),INV!$A$1:$LI$1),FALSE)</f>
        <v>1.860577307</v>
      </c>
      <c r="AL1805" s="322">
        <f>+VLOOKUP($E1805,Consumption!$1:$1048576,MATCH(DATE(AL$2,1,1),INV!$A$1:$LI$1),FALSE)</f>
        <v>1.897150957</v>
      </c>
      <c r="AM1805" s="322">
        <f>+VLOOKUP($E1805,Consumption!$1:$1048576,MATCH(DATE(AM$2,1,1),INV!$A$1:$LI$1),FALSE)</f>
        <v>1.934330584</v>
      </c>
      <c r="AN1805" s="322">
        <f>+VLOOKUP($E1805,Consumption!$1:$1048576,MATCH(DATE(AN$2,1,1),INV!$A$1:$LI$1),FALSE)</f>
        <v>1.9721451910000001</v>
      </c>
      <c r="AO1805" s="322">
        <f>+VLOOKUP($E1805,Consumption!$1:$1048576,MATCH(DATE(AO$2,1,1),INV!$A$1:$LI$1),FALSE)</f>
        <v>2.010624602</v>
      </c>
      <c r="AP1805" s="322">
        <f>+VLOOKUP($E1805,Consumption!$1:$1048576,MATCH(DATE(AP$2,1,1),INV!$A$1:$LI$1),FALSE)</f>
        <v>2.0497687619999998</v>
      </c>
      <c r="AQ1805" s="322">
        <f>+VLOOKUP($E1805,Consumption!$1:$1048576,MATCH(DATE(AQ$2,1,1),INV!$A$1:$LI$1),FALSE)</f>
        <v>2.0896017960000002</v>
      </c>
      <c r="AR1805" s="322">
        <f>+VLOOKUP($E1805,Consumption!$1:$1048576,MATCH(DATE(AR$2,1,1),INV!$A$1:$LI$1),FALSE)</f>
        <v>2.130150912</v>
      </c>
      <c r="AS1805" s="322">
        <f>+VLOOKUP($E1805,Consumption!$1:$1048576,MATCH(DATE(AS$2,1,1),INV!$A$1:$LI$1),FALSE)</f>
        <v>2.1714423869999999</v>
      </c>
      <c r="AT1805" s="322">
        <f>+VLOOKUP($E1805,Consumption!$1:$1048576,MATCH(DATE(AT$2,1,1),INV!$A$1:$LI$1),FALSE)</f>
        <v>2.213501392</v>
      </c>
      <c r="AU1805" s="322">
        <f>+VLOOKUP($E1805,Consumption!$1:$1048576,MATCH(DATE(AU$2,1,1),INV!$A$1:$LI$1),FALSE)</f>
        <v>2.2563526559999998</v>
      </c>
      <c r="AV1805" s="322">
        <f>+VLOOKUP($E1805,Consumption!$1:$1048576,MATCH(DATE(AV$2,1,1),INV!$A$1:$LI$1),FALSE)</f>
        <v>2.3000210889999999</v>
      </c>
      <c r="AW1805" s="322">
        <f>+VLOOKUP($E1805,Consumption!$1:$1048576,MATCH(DATE(AW$2,1,1),INV!$A$1:$LI$1),FALSE)</f>
        <v>2.3445320870000002</v>
      </c>
      <c r="AX1805" s="322">
        <f>+VLOOKUP($E1805,Consumption!$1:$1048576,MATCH(DATE(AX$2,1,1),INV!$A$1:$LI$1),FALSE)</f>
        <v>2.3899115700000002</v>
      </c>
      <c r="AY1805" s="322">
        <f>+VLOOKUP($E1805,Consumption!$1:$1048576,MATCH(DATE(AY$2,1,1),INV!$A$1:$LI$1),FALSE)</f>
        <v>2.4361858459999999</v>
      </c>
      <c r="AZ1805" s="322">
        <f>+VLOOKUP($E1805,Consumption!$1:$1048576,MATCH(DATE(AZ$2,1,1),INV!$A$1:$LI$1),FALSE)</f>
        <v>2.4833843419999999</v>
      </c>
      <c r="BA1805" s="322">
        <f>+VLOOKUP($E1805,Consumption!$1:$1048576,MATCH(DATE(BA$2,1,1),INV!$A$1:$LI$1),FALSE)</f>
        <v>2.531534175</v>
      </c>
      <c r="BB1805" s="322">
        <f>+VLOOKUP($E1805,Consumption!$1:$1048576,MATCH(DATE(BB$2,1,1),INV!$A$1:$LI$1),FALSE)</f>
        <v>2.5806619689999999</v>
      </c>
      <c r="BC1805" s="322">
        <f>+VLOOKUP($E1805,Consumption!$1:$1048576,MATCH(DATE(BC$2,1,1),INV!$A$1:$LI$1),FALSE)</f>
        <v>2.6307939610000002</v>
      </c>
      <c r="BD1805" s="322">
        <f>+VLOOKUP($E1805,Consumption!$1:$1048576,MATCH(DATE(BD$2,1,1),INV!$A$1:$LI$1),FALSE)</f>
        <v>2.681955876</v>
      </c>
      <c r="BE1805" s="322">
        <f>+VLOOKUP($E1805,Consumption!$1:$1048576,MATCH(DATE(BE$2,1,1),INV!$A$1:$LI$1),FALSE)</f>
        <v>2.7728330259999998</v>
      </c>
      <c r="BF1805" s="322">
        <f>+VLOOKUP($E1805,Consumption!$1:$1048576,MATCH(DATE(BF$2,1,1),INV!$A$1:$LI$1),FALSE)</f>
        <v>2.8269746900000001</v>
      </c>
      <c r="BG1805" s="322">
        <f>+VLOOKUP($E1805,Consumption!$1:$1048576,MATCH(DATE(BG$2,1,1),INV!$A$1:$LI$1),FALSE)</f>
        <v>2.8820775479999998</v>
      </c>
      <c r="BH1805" s="322">
        <f>+VLOOKUP($E1805,Consumption!$1:$1048576,MATCH(DATE(BH$2,1,1),INV!$A$1:$LI$1),FALSE)</f>
        <v>2.9381640830000002</v>
      </c>
      <c r="BI1805" s="322">
        <f>+VLOOKUP($E1805,Consumption!$1:$1048576,MATCH(DATE(BI$2,1,1),INV!$A$1:$LI$1),FALSE)</f>
        <v>2.9952582190000001</v>
      </c>
    </row>
    <row r="1806" spans="1:61" s="281" customFormat="1" ht="15" customHeight="1" x14ac:dyDescent="0.35">
      <c r="A1806" s="392"/>
      <c r="B1806" s="404"/>
      <c r="C1806" s="164" t="s">
        <v>606</v>
      </c>
      <c r="D1806" s="126"/>
      <c r="E1806" s="70" t="s">
        <v>654</v>
      </c>
      <c r="F1806" s="322">
        <f>+VLOOKUP($E1806,Consumption!$1:$1048576,MATCH(DATE(F$2,1,1),INV!$A$1:$LI$1),FALSE)</f>
        <v>0.99910681950000002</v>
      </c>
      <c r="G1806" s="322">
        <f>+VLOOKUP($E1806,Consumption!$1:$1048576,MATCH(DATE(G$2,1,1),INV!$A$1:$LI$1),FALSE)</f>
        <v>1.0175264690000001</v>
      </c>
      <c r="H1806" s="322">
        <f>+VLOOKUP($E1806,Consumption!$1:$1048576,MATCH(DATE(H$2,1,1),INV!$A$1:$LI$1),FALSE)</f>
        <v>1.0360416139999999</v>
      </c>
      <c r="I1806" s="322">
        <f>+VLOOKUP($E1806,Consumption!$1:$1048576,MATCH(DATE(I$2,1,1),INV!$A$1:$LI$1),FALSE)</f>
        <v>1.0550008609999999</v>
      </c>
      <c r="J1806" s="322">
        <f>+VLOOKUP($E1806,Consumption!$1:$1048576,MATCH(DATE(J$2,1,1),INV!$A$1:$LI$1),FALSE)</f>
        <v>1.0746428530000001</v>
      </c>
      <c r="K1806" s="322">
        <f>+VLOOKUP($E1806,Consumption!$1:$1048576,MATCH(DATE(K$2,1,1),INV!$A$1:$LI$1),FALSE)</f>
        <v>1.095103384</v>
      </c>
      <c r="L1806" s="322">
        <f>+VLOOKUP($E1806,Consumption!$1:$1048576,MATCH(DATE(L$2,1,1),INV!$A$1:$LI$1),FALSE)</f>
        <v>1.1164148389999999</v>
      </c>
      <c r="M1806" s="322">
        <f>+VLOOKUP($E1806,Consumption!$1:$1048576,MATCH(DATE(M$2,1,1),INV!$A$1:$LI$1),FALSE)</f>
        <v>1.138581179</v>
      </c>
      <c r="N1806" s="322">
        <f>+VLOOKUP($E1806,Consumption!$1:$1048576,MATCH(DATE(N$2,1,1),INV!$A$1:$LI$1),FALSE)</f>
        <v>1.1615966129999999</v>
      </c>
      <c r="O1806" s="322">
        <f>+VLOOKUP($E1806,Consumption!$1:$1048576,MATCH(DATE(O$2,1,1),INV!$A$1:$LI$1),FALSE)</f>
        <v>1.185450143</v>
      </c>
      <c r="P1806" s="322">
        <f>+VLOOKUP($E1806,Consumption!$1:$1048576,MATCH(DATE(P$2,1,1),INV!$A$1:$LI$1),FALSE)</f>
        <v>1.2101851269999999</v>
      </c>
      <c r="Q1806" s="322">
        <f>+VLOOKUP($E1806,Consumption!$1:$1048576,MATCH(DATE(Q$2,1,1),INV!$A$1:$LI$1),FALSE)</f>
        <v>1.235760263</v>
      </c>
      <c r="R1806" s="322">
        <f>+VLOOKUP($E1806,Consumption!$1:$1048576,MATCH(DATE(R$2,1,1),INV!$A$1:$LI$1),FALSE)</f>
        <v>1.2621312499999999</v>
      </c>
      <c r="S1806" s="322">
        <f>+VLOOKUP($E1806,Consumption!$1:$1048576,MATCH(DATE(S$2,1,1),INV!$A$1:$LI$1),FALSE)</f>
        <v>1.289258419</v>
      </c>
      <c r="T1806" s="322">
        <f>+VLOOKUP($E1806,Consumption!$1:$1048576,MATCH(DATE(T$2,1,1),INV!$A$1:$LI$1),FALSE)</f>
        <v>1.3171039040000001</v>
      </c>
      <c r="U1806" s="322">
        <f>+VLOOKUP($E1806,Consumption!$1:$1048576,MATCH(DATE(U$2,1,1),INV!$A$1:$LI$1),FALSE)</f>
        <v>1.34562991</v>
      </c>
      <c r="V1806" s="322">
        <f>+VLOOKUP($E1806,Consumption!$1:$1048576,MATCH(DATE(V$2,1,1),INV!$A$1:$LI$1),FALSE)</f>
        <v>1.374798889</v>
      </c>
      <c r="W1806" s="322">
        <f>+VLOOKUP($E1806,Consumption!$1:$1048576,MATCH(DATE(W$2,1,1),INV!$A$1:$LI$1),FALSE)</f>
        <v>1.4045746990000001</v>
      </c>
      <c r="X1806" s="322">
        <f>+VLOOKUP($E1806,Consumption!$1:$1048576,MATCH(DATE(X$2,1,1),INV!$A$1:$LI$1),FALSE)</f>
        <v>1.4349239439999999</v>
      </c>
      <c r="Y1806" s="322">
        <f>+VLOOKUP($E1806,Consumption!$1:$1048576,MATCH(DATE(Y$2,1,1),INV!$A$1:$LI$1),FALSE)</f>
        <v>1.465817073</v>
      </c>
      <c r="Z1806" s="322">
        <f>+VLOOKUP($E1806,Consumption!$1:$1048576,MATCH(DATE(Z$2,1,1),INV!$A$1:$LI$1),FALSE)</f>
        <v>1.497183806</v>
      </c>
      <c r="AA1806" s="322">
        <f>+VLOOKUP($E1806,Consumption!$1:$1048576,MATCH(DATE(AA$2,1,1),INV!$A$1:$LI$1),FALSE)</f>
        <v>1.52901924</v>
      </c>
      <c r="AB1806" s="322">
        <f>+VLOOKUP($E1806,Consumption!$1:$1048576,MATCH(DATE(AB$2,1,1),INV!$A$1:$LI$1),FALSE)</f>
        <v>1.56132348</v>
      </c>
      <c r="AC1806" s="322">
        <f>+VLOOKUP($E1806,Consumption!$1:$1048576,MATCH(DATE(AC$2,1,1),INV!$A$1:$LI$1),FALSE)</f>
        <v>1.5940955400000001</v>
      </c>
      <c r="AD1806" s="322">
        <f>+VLOOKUP($E1806,Consumption!$1:$1048576,MATCH(DATE(AD$2,1,1),INV!$A$1:$LI$1),FALSE)</f>
        <v>1.6273358250000001</v>
      </c>
      <c r="AE1806" s="322">
        <f>+VLOOKUP($E1806,Consumption!$1:$1048576,MATCH(DATE(AE$2,1,1),INV!$A$1:$LI$1),FALSE)</f>
        <v>1.660914231</v>
      </c>
      <c r="AF1806" s="322">
        <f>+VLOOKUP($E1806,Consumption!$1:$1048576,MATCH(DATE(AF$2,1,1),INV!$A$1:$LI$1),FALSE)</f>
        <v>1.694818156</v>
      </c>
      <c r="AG1806" s="322">
        <f>+VLOOKUP($E1806,Consumption!$1:$1048576,MATCH(DATE(AG$2,1,1),INV!$A$1:$LI$1),FALSE)</f>
        <v>1.729058711</v>
      </c>
      <c r="AH1806" s="322">
        <f>+VLOOKUP($E1806,Consumption!$1:$1048576,MATCH(DATE(AH$2,1,1),INV!$A$1:$LI$1),FALSE)</f>
        <v>1.763652174</v>
      </c>
      <c r="AI1806" s="322">
        <f>+VLOOKUP($E1806,Consumption!$1:$1048576,MATCH(DATE(AI$2,1,1),INV!$A$1:$LI$1),FALSE)</f>
        <v>1.798618753</v>
      </c>
      <c r="AJ1806" s="322">
        <f>+VLOOKUP($E1806,Consumption!$1:$1048576,MATCH(DATE(AJ$2,1,1),INV!$A$1:$LI$1),FALSE)</f>
        <v>1.833983661</v>
      </c>
      <c r="AK1806" s="322">
        <f>+VLOOKUP($E1806,Consumption!$1:$1048576,MATCH(DATE(AK$2,1,1),INV!$A$1:$LI$1),FALSE)</f>
        <v>1.8697774149999999</v>
      </c>
      <c r="AL1806" s="322">
        <f>+VLOOKUP($E1806,Consumption!$1:$1048576,MATCH(DATE(AL$2,1,1),INV!$A$1:$LI$1),FALSE)</f>
        <v>1.90603514</v>
      </c>
      <c r="AM1806" s="322">
        <f>+VLOOKUP($E1806,Consumption!$1:$1048576,MATCH(DATE(AM$2,1,1),INV!$A$1:$LI$1),FALSE)</f>
        <v>1.942795316</v>
      </c>
      <c r="AN1806" s="322">
        <f>+VLOOKUP($E1806,Consumption!$1:$1048576,MATCH(DATE(AN$2,1,1),INV!$A$1:$LI$1),FALSE)</f>
        <v>1.9800983860000001</v>
      </c>
      <c r="AO1806" s="322">
        <f>+VLOOKUP($E1806,Consumption!$1:$1048576,MATCH(DATE(AO$2,1,1),INV!$A$1:$LI$1),FALSE)</f>
        <v>2.0179855089999998</v>
      </c>
      <c r="AP1806" s="322">
        <f>+VLOOKUP($E1806,Consumption!$1:$1048576,MATCH(DATE(AP$2,1,1),INV!$A$1:$LI$1),FALSE)</f>
        <v>2.0564628049999998</v>
      </c>
      <c r="AQ1806" s="322">
        <f>+VLOOKUP($E1806,Consumption!$1:$1048576,MATCH(DATE(AQ$2,1,1),INV!$A$1:$LI$1),FALSE)</f>
        <v>2.0955463139999999</v>
      </c>
      <c r="AR1806" s="322">
        <f>+VLOOKUP($E1806,Consumption!$1:$1048576,MATCH(DATE(AR$2,1,1),INV!$A$1:$LI$1),FALSE)</f>
        <v>2.135261656</v>
      </c>
      <c r="AS1806" s="322">
        <f>+VLOOKUP($E1806,Consumption!$1:$1048576,MATCH(DATE(AS$2,1,1),INV!$A$1:$LI$1),FALSE)</f>
        <v>2.1756391119999998</v>
      </c>
      <c r="AT1806" s="322">
        <f>+VLOOKUP($E1806,Consumption!$1:$1048576,MATCH(DATE(AT$2,1,1),INV!$A$1:$LI$1),FALSE)</f>
        <v>2.216710795</v>
      </c>
      <c r="AU1806" s="322">
        <f>+VLOOKUP($E1806,Consumption!$1:$1048576,MATCH(DATE(AU$2,1,1),INV!$A$1:$LI$1),FALSE)</f>
        <v>2.258509594</v>
      </c>
      <c r="AV1806" s="322">
        <f>+VLOOKUP($E1806,Consumption!$1:$1048576,MATCH(DATE(AV$2,1,1),INV!$A$1:$LI$1),FALSE)</f>
        <v>2.3010688780000002</v>
      </c>
      <c r="AW1806" s="322">
        <f>+VLOOKUP($E1806,Consumption!$1:$1048576,MATCH(DATE(AW$2,1,1),INV!$A$1:$LI$1),FALSE)</f>
        <v>2.3444223480000002</v>
      </c>
      <c r="AX1806" s="322">
        <f>+VLOOKUP($E1806,Consumption!$1:$1048576,MATCH(DATE(AX$2,1,1),INV!$A$1:$LI$1),FALSE)</f>
        <v>2.3886038379999999</v>
      </c>
      <c r="AY1806" s="322">
        <f>+VLOOKUP($E1806,Consumption!$1:$1048576,MATCH(DATE(AY$2,1,1),INV!$A$1:$LI$1),FALSE)</f>
        <v>2.4336470459999999</v>
      </c>
      <c r="AZ1806" s="322">
        <f>+VLOOKUP($E1806,Consumption!$1:$1048576,MATCH(DATE(AZ$2,1,1),INV!$A$1:$LI$1),FALSE)</f>
        <v>2.4795887219999999</v>
      </c>
      <c r="BA1806" s="322">
        <f>+VLOOKUP($E1806,Consumption!$1:$1048576,MATCH(DATE(BA$2,1,1),INV!$A$1:$LI$1),FALSE)</f>
        <v>2.5264640260000002</v>
      </c>
      <c r="BB1806" s="322">
        <f>+VLOOKUP($E1806,Consumption!$1:$1048576,MATCH(DATE(BB$2,1,1),INV!$A$1:$LI$1),FALSE)</f>
        <v>2.5743063070000001</v>
      </c>
      <c r="BC1806" s="322">
        <f>+VLOOKUP($E1806,Consumption!$1:$1048576,MATCH(DATE(BC$2,1,1),INV!$A$1:$LI$1),FALSE)</f>
        <v>2.623146953</v>
      </c>
      <c r="BD1806" s="322">
        <f>+VLOOKUP($E1806,Consumption!$1:$1048576,MATCH(DATE(BD$2,1,1),INV!$A$1:$LI$1),FALSE)</f>
        <v>2.6730155930000001</v>
      </c>
      <c r="BE1806" s="322">
        <f>+VLOOKUP($E1806,Consumption!$1:$1048576,MATCH(DATE(BE$2,1,1),INV!$A$1:$LI$1),FALSE)</f>
        <v>2.7934122440000002</v>
      </c>
      <c r="BF1806" s="322">
        <f>+VLOOKUP($E1806,Consumption!$1:$1048576,MATCH(DATE(BF$2,1,1),INV!$A$1:$LI$1),FALSE)</f>
        <v>2.8468928349999998</v>
      </c>
      <c r="BG1806" s="322">
        <f>+VLOOKUP($E1806,Consumption!$1:$1048576,MATCH(DATE(BG$2,1,1),INV!$A$1:$LI$1),FALSE)</f>
        <v>2.9012246319999999</v>
      </c>
      <c r="BH1806" s="322">
        <f>+VLOOKUP($E1806,Consumption!$1:$1048576,MATCH(DATE(BH$2,1,1),INV!$A$1:$LI$1),FALSE)</f>
        <v>2.9564306569999999</v>
      </c>
      <c r="BI1806" s="322">
        <f>+VLOOKUP($E1806,Consumption!$1:$1048576,MATCH(DATE(BI$2,1,1),INV!$A$1:$LI$1),FALSE)</f>
        <v>3.0125362949999999</v>
      </c>
    </row>
    <row r="1807" spans="1:61" s="281" customFormat="1" ht="15" customHeight="1" x14ac:dyDescent="0.35">
      <c r="A1807" s="392"/>
      <c r="B1807" s="404"/>
      <c r="C1807" s="164" t="s">
        <v>607</v>
      </c>
      <c r="D1807" s="126"/>
      <c r="E1807" s="70" t="s">
        <v>655</v>
      </c>
      <c r="F1807" s="322">
        <f>+VLOOKUP($E1807,Consumption!$1:$1048576,MATCH(DATE(F$2,1,1),INV!$A$1:$LI$1),FALSE)</f>
        <v>0.99901973079999995</v>
      </c>
      <c r="G1807" s="322">
        <f>+VLOOKUP($E1807,Consumption!$1:$1048576,MATCH(DATE(G$2,1,1),INV!$A$1:$LI$1),FALSE)</f>
        <v>1.0175222930000001</v>
      </c>
      <c r="H1807" s="322">
        <f>+VLOOKUP($E1807,Consumption!$1:$1048576,MATCH(DATE(H$2,1,1),INV!$A$1:$LI$1),FALSE)</f>
        <v>1.0361925919999999</v>
      </c>
      <c r="I1807" s="322">
        <f>+VLOOKUP($E1807,Consumption!$1:$1048576,MATCH(DATE(I$2,1,1),INV!$A$1:$LI$1),FALSE)</f>
        <v>1.055204182</v>
      </c>
      <c r="J1807" s="322">
        <f>+VLOOKUP($E1807,Consumption!$1:$1048576,MATCH(DATE(J$2,1,1),INV!$A$1:$LI$1),FALSE)</f>
        <v>1.074708966</v>
      </c>
      <c r="K1807" s="322">
        <f>+VLOOKUP($E1807,Consumption!$1:$1048576,MATCH(DATE(K$2,1,1),INV!$A$1:$LI$1),FALSE)</f>
        <v>1.094846231</v>
      </c>
      <c r="L1807" s="322">
        <f>+VLOOKUP($E1807,Consumption!$1:$1048576,MATCH(DATE(L$2,1,1),INV!$A$1:$LI$1),FALSE)</f>
        <v>1.115690174</v>
      </c>
      <c r="M1807" s="322">
        <f>+VLOOKUP($E1807,Consumption!$1:$1048576,MATCH(DATE(M$2,1,1),INV!$A$1:$LI$1),FALSE)</f>
        <v>1.137345007</v>
      </c>
      <c r="N1807" s="322">
        <f>+VLOOKUP($E1807,Consumption!$1:$1048576,MATCH(DATE(N$2,1,1),INV!$A$1:$LI$1),FALSE)</f>
        <v>1.1598773529999999</v>
      </c>
      <c r="O1807" s="322">
        <f>+VLOOKUP($E1807,Consumption!$1:$1048576,MATCH(DATE(O$2,1,1),INV!$A$1:$LI$1),FALSE)</f>
        <v>1.183312986</v>
      </c>
      <c r="P1807" s="322">
        <f>+VLOOKUP($E1807,Consumption!$1:$1048576,MATCH(DATE(P$2,1,1),INV!$A$1:$LI$1),FALSE)</f>
        <v>1.207728109</v>
      </c>
      <c r="Q1807" s="322">
        <f>+VLOOKUP($E1807,Consumption!$1:$1048576,MATCH(DATE(Q$2,1,1),INV!$A$1:$LI$1),FALSE)</f>
        <v>1.2329996430000001</v>
      </c>
      <c r="R1807" s="322">
        <f>+VLOOKUP($E1807,Consumption!$1:$1048576,MATCH(DATE(R$2,1,1),INV!$A$1:$LI$1),FALSE)</f>
        <v>1.2591121009999999</v>
      </c>
      <c r="S1807" s="322">
        <f>+VLOOKUP($E1807,Consumption!$1:$1048576,MATCH(DATE(S$2,1,1),INV!$A$1:$LI$1),FALSE)</f>
        <v>1.2860522940000001</v>
      </c>
      <c r="T1807" s="322">
        <f>+VLOOKUP($E1807,Consumption!$1:$1048576,MATCH(DATE(T$2,1,1),INV!$A$1:$LI$1),FALSE)</f>
        <v>1.313789731</v>
      </c>
      <c r="U1807" s="322">
        <f>+VLOOKUP($E1807,Consumption!$1:$1048576,MATCH(DATE(U$2,1,1),INV!$A$1:$LI$1),FALSE)</f>
        <v>1.3422803379999999</v>
      </c>
      <c r="V1807" s="322">
        <f>+VLOOKUP($E1807,Consumption!$1:$1048576,MATCH(DATE(V$2,1,1),INV!$A$1:$LI$1),FALSE)</f>
        <v>1.3714743579999999</v>
      </c>
      <c r="W1807" s="322">
        <f>+VLOOKUP($E1807,Consumption!$1:$1048576,MATCH(DATE(W$2,1,1),INV!$A$1:$LI$1),FALSE)</f>
        <v>1.4013226640000001</v>
      </c>
      <c r="X1807" s="322">
        <f>+VLOOKUP($E1807,Consumption!$1:$1048576,MATCH(DATE(X$2,1,1),INV!$A$1:$LI$1),FALSE)</f>
        <v>1.4317805450000001</v>
      </c>
      <c r="Y1807" s="322">
        <f>+VLOOKUP($E1807,Consumption!$1:$1048576,MATCH(DATE(Y$2,1,1),INV!$A$1:$LI$1),FALSE)</f>
        <v>1.4628094629999999</v>
      </c>
      <c r="Z1807" s="322">
        <f>+VLOOKUP($E1807,Consumption!$1:$1048576,MATCH(DATE(Z$2,1,1),INV!$A$1:$LI$1),FALSE)</f>
        <v>1.4943152930000001</v>
      </c>
      <c r="AA1807" s="322">
        <f>+VLOOKUP($E1807,Consumption!$1:$1048576,MATCH(DATE(AA$2,1,1),INV!$A$1:$LI$1),FALSE)</f>
        <v>1.5263517120000001</v>
      </c>
      <c r="AB1807" s="322">
        <f>+VLOOKUP($E1807,Consumption!$1:$1048576,MATCH(DATE(AB$2,1,1),INV!$A$1:$LI$1),FALSE)</f>
        <v>1.558886306</v>
      </c>
      <c r="AC1807" s="322">
        <f>+VLOOKUP($E1807,Consumption!$1:$1048576,MATCH(DATE(AC$2,1,1),INV!$A$1:$LI$1),FALSE)</f>
        <v>1.5918868859999999</v>
      </c>
      <c r="AD1807" s="322">
        <f>+VLOOKUP($E1807,Consumption!$1:$1048576,MATCH(DATE(AD$2,1,1),INV!$A$1:$LI$1),FALSE)</f>
        <v>1.6253387500000001</v>
      </c>
      <c r="AE1807" s="322">
        <f>+VLOOKUP($E1807,Consumption!$1:$1048576,MATCH(DATE(AE$2,1,1),INV!$A$1:$LI$1),FALSE)</f>
        <v>1.659057722</v>
      </c>
      <c r="AF1807" s="322">
        <f>+VLOOKUP($E1807,Consumption!$1:$1048576,MATCH(DATE(AF$2,1,1),INV!$A$1:$LI$1),FALSE)</f>
        <v>1.693200824</v>
      </c>
      <c r="AG1807" s="322">
        <f>+VLOOKUP($E1807,Consumption!$1:$1048576,MATCH(DATE(AG$2,1,1),INV!$A$1:$LI$1),FALSE)</f>
        <v>1.7277654979999999</v>
      </c>
      <c r="AH1807" s="322">
        <f>+VLOOKUP($E1807,Consumption!$1:$1048576,MATCH(DATE(AH$2,1,1),INV!$A$1:$LI$1),FALSE)</f>
        <v>1.7627165419999999</v>
      </c>
      <c r="AI1807" s="322">
        <f>+VLOOKUP($E1807,Consumption!$1:$1048576,MATCH(DATE(AI$2,1,1),INV!$A$1:$LI$1),FALSE)</f>
        <v>1.7980293839999999</v>
      </c>
      <c r="AJ1807" s="322">
        <f>+VLOOKUP($E1807,Consumption!$1:$1048576,MATCH(DATE(AJ$2,1,1),INV!$A$1:$LI$1),FALSE)</f>
        <v>1.833701443</v>
      </c>
      <c r="AK1807" s="322">
        <f>+VLOOKUP($E1807,Consumption!$1:$1048576,MATCH(DATE(AK$2,1,1),INV!$A$1:$LI$1),FALSE)</f>
        <v>1.8697506559999999</v>
      </c>
      <c r="AL1807" s="322">
        <f>+VLOOKUP($E1807,Consumption!$1:$1048576,MATCH(DATE(AL$2,1,1),INV!$A$1:$LI$1),FALSE)</f>
        <v>1.9062098970000001</v>
      </c>
      <c r="AM1807" s="322">
        <f>+VLOOKUP($E1807,Consumption!$1:$1048576,MATCH(DATE(AM$2,1,1),INV!$A$1:$LI$1),FALSE)</f>
        <v>1.943121138</v>
      </c>
      <c r="AN1807" s="322">
        <f>+VLOOKUP($E1807,Consumption!$1:$1048576,MATCH(DATE(AN$2,1,1),INV!$A$1:$LI$1),FALSE)</f>
        <v>1.980530763</v>
      </c>
      <c r="AO1807" s="322">
        <f>+VLOOKUP($E1807,Consumption!$1:$1048576,MATCH(DATE(AO$2,1,1),INV!$A$1:$LI$1),FALSE)</f>
        <v>2.0184863150000001</v>
      </c>
      <c r="AP1807" s="322">
        <f>+VLOOKUP($E1807,Consumption!$1:$1048576,MATCH(DATE(AP$2,1,1),INV!$A$1:$LI$1),FALSE)</f>
        <v>2.0569864710000001</v>
      </c>
      <c r="AQ1807" s="322">
        <f>+VLOOKUP($E1807,Consumption!$1:$1048576,MATCH(DATE(AQ$2,1,1),INV!$A$1:$LI$1),FALSE)</f>
        <v>2.0960882019999998</v>
      </c>
      <c r="AR1807" s="322">
        <f>+VLOOKUP($E1807,Consumption!$1:$1048576,MATCH(DATE(AR$2,1,1),INV!$A$1:$LI$1),FALSE)</f>
        <v>2.1358357859999999</v>
      </c>
      <c r="AS1807" s="322">
        <f>+VLOOKUP($E1807,Consumption!$1:$1048576,MATCH(DATE(AS$2,1,1),INV!$A$1:$LI$1),FALSE)</f>
        <v>2.1762563400000001</v>
      </c>
      <c r="AT1807" s="322">
        <f>+VLOOKUP($E1807,Consumption!$1:$1048576,MATCH(DATE(AT$2,1,1),INV!$A$1:$LI$1),FALSE)</f>
        <v>2.2173690540000002</v>
      </c>
      <c r="AU1807" s="322">
        <f>+VLOOKUP($E1807,Consumption!$1:$1048576,MATCH(DATE(AU$2,1,1),INV!$A$1:$LI$1),FALSE)</f>
        <v>2.2591933110000002</v>
      </c>
      <c r="AV1807" s="322">
        <f>+VLOOKUP($E1807,Consumption!$1:$1048576,MATCH(DATE(AV$2,1,1),INV!$A$1:$LI$1),FALSE)</f>
        <v>2.3017527690000001</v>
      </c>
      <c r="AW1807" s="322">
        <f>+VLOOKUP($E1807,Consumption!$1:$1048576,MATCH(DATE(AW$2,1,1),INV!$A$1:$LI$1),FALSE)</f>
        <v>2.3450761939999998</v>
      </c>
      <c r="AX1807" s="322">
        <f>+VLOOKUP($E1807,Consumption!$1:$1048576,MATCH(DATE(AX$2,1,1),INV!$A$1:$LI$1),FALSE)</f>
        <v>2.3891964940000001</v>
      </c>
      <c r="AY1807" s="322">
        <f>+VLOOKUP($E1807,Consumption!$1:$1048576,MATCH(DATE(AY$2,1,1),INV!$A$1:$LI$1),FALSE)</f>
        <v>2.4341491190000002</v>
      </c>
      <c r="AZ1807" s="322">
        <f>+VLOOKUP($E1807,Consumption!$1:$1048576,MATCH(DATE(AZ$2,1,1),INV!$A$1:$LI$1),FALSE)</f>
        <v>2.4799751849999998</v>
      </c>
      <c r="BA1807" s="322">
        <f>+VLOOKUP($E1807,Consumption!$1:$1048576,MATCH(DATE(BA$2,1,1),INV!$A$1:$LI$1),FALSE)</f>
        <v>2.5267098880000001</v>
      </c>
      <c r="BB1807" s="322">
        <f>+VLOOKUP($E1807,Consumption!$1:$1048576,MATCH(DATE(BB$2,1,1),INV!$A$1:$LI$1),FALSE)</f>
        <v>2.5743885099999999</v>
      </c>
      <c r="BC1807" s="322">
        <f>+VLOOKUP($E1807,Consumption!$1:$1048576,MATCH(DATE(BC$2,1,1),INV!$A$1:$LI$1),FALSE)</f>
        <v>2.623046161</v>
      </c>
      <c r="BD1807" s="322">
        <f>+VLOOKUP($E1807,Consumption!$1:$1048576,MATCH(DATE(BD$2,1,1),INV!$A$1:$LI$1),FALSE)</f>
        <v>2.6727166769999999</v>
      </c>
      <c r="BE1807" s="322">
        <f>+VLOOKUP($E1807,Consumption!$1:$1048576,MATCH(DATE(BE$2,1,1),INV!$A$1:$LI$1),FALSE)</f>
        <v>2.7926094259999998</v>
      </c>
      <c r="BF1807" s="322">
        <f>+VLOOKUP($E1807,Consumption!$1:$1048576,MATCH(DATE(BF$2,1,1),INV!$A$1:$LI$1),FALSE)</f>
        <v>2.8461159290000002</v>
      </c>
      <c r="BG1807" s="322">
        <f>+VLOOKUP($E1807,Consumption!$1:$1048576,MATCH(DATE(BG$2,1,1),INV!$A$1:$LI$1),FALSE)</f>
        <v>2.900452429</v>
      </c>
      <c r="BH1807" s="322">
        <f>+VLOOKUP($E1807,Consumption!$1:$1048576,MATCH(DATE(BH$2,1,1),INV!$A$1:$LI$1),FALSE)</f>
        <v>2.9556406559999999</v>
      </c>
      <c r="BI1807" s="322">
        <f>+VLOOKUP($E1807,Consumption!$1:$1048576,MATCH(DATE(BI$2,1,1),INV!$A$1:$LI$1),FALSE)</f>
        <v>3.0117047019999998</v>
      </c>
    </row>
    <row r="1808" spans="1:61" s="281" customFormat="1" ht="15" customHeight="1" x14ac:dyDescent="0.35">
      <c r="A1808" s="392"/>
      <c r="B1808" s="404"/>
      <c r="C1808" s="164" t="s">
        <v>608</v>
      </c>
      <c r="D1808" s="126"/>
      <c r="E1808" s="70" t="s">
        <v>656</v>
      </c>
      <c r="F1808" s="322">
        <f>+VLOOKUP($E1808,Consumption!$1:$1048576,MATCH(DATE(F$2,1,1),INV!$A$1:$LI$1),FALSE)</f>
        <v>0.99955460460000001</v>
      </c>
      <c r="G1808" s="322">
        <f>+VLOOKUP($E1808,Consumption!$1:$1048576,MATCH(DATE(G$2,1,1),INV!$A$1:$LI$1),FALSE)</f>
        <v>1.0186818049999999</v>
      </c>
      <c r="H1808" s="322">
        <f>+VLOOKUP($E1808,Consumption!$1:$1048576,MATCH(DATE(H$2,1,1),INV!$A$1:$LI$1),FALSE)</f>
        <v>1.038023446</v>
      </c>
      <c r="I1808" s="322">
        <f>+VLOOKUP($E1808,Consumption!$1:$1048576,MATCH(DATE(I$2,1,1),INV!$A$1:$LI$1),FALSE)</f>
        <v>1.057814161</v>
      </c>
      <c r="J1808" s="322">
        <f>+VLOOKUP($E1808,Consumption!$1:$1048576,MATCH(DATE(J$2,1,1),INV!$A$1:$LI$1),FALSE)</f>
        <v>1.0782103190000001</v>
      </c>
      <c r="K1808" s="322">
        <f>+VLOOKUP($E1808,Consumption!$1:$1048576,MATCH(DATE(K$2,1,1),INV!$A$1:$LI$1),FALSE)</f>
        <v>1.0992928319999999</v>
      </c>
      <c r="L1808" s="322">
        <f>+VLOOKUP($E1808,Consumption!$1:$1048576,MATCH(DATE(L$2,1,1),INV!$A$1:$LI$1),FALSE)</f>
        <v>1.1210677979999999</v>
      </c>
      <c r="M1808" s="322">
        <f>+VLOOKUP($E1808,Consumption!$1:$1048576,MATCH(DATE(M$2,1,1),INV!$A$1:$LI$1),FALSE)</f>
        <v>1.1435263870000001</v>
      </c>
      <c r="N1808" s="322">
        <f>+VLOOKUP($E1808,Consumption!$1:$1048576,MATCH(DATE(N$2,1,1),INV!$A$1:$LI$1),FALSE)</f>
        <v>1.166655373</v>
      </c>
      <c r="O1808" s="322">
        <f>+VLOOKUP($E1808,Consumption!$1:$1048576,MATCH(DATE(O$2,1,1),INV!$A$1:$LI$1),FALSE)</f>
        <v>1.19044124</v>
      </c>
      <c r="P1808" s="322">
        <f>+VLOOKUP($E1808,Consumption!$1:$1048576,MATCH(DATE(P$2,1,1),INV!$A$1:$LI$1),FALSE)</f>
        <v>1.214913288</v>
      </c>
      <c r="Q1808" s="322">
        <f>+VLOOKUP($E1808,Consumption!$1:$1048576,MATCH(DATE(Q$2,1,1),INV!$A$1:$LI$1),FALSE)</f>
        <v>1.24003661</v>
      </c>
      <c r="R1808" s="322">
        <f>+VLOOKUP($E1808,Consumption!$1:$1048576,MATCH(DATE(R$2,1,1),INV!$A$1:$LI$1),FALSE)</f>
        <v>1.265787215</v>
      </c>
      <c r="S1808" s="322">
        <f>+VLOOKUP($E1808,Consumption!$1:$1048576,MATCH(DATE(S$2,1,1),INV!$A$1:$LI$1),FALSE)</f>
        <v>1.2921484219999999</v>
      </c>
      <c r="T1808" s="322">
        <f>+VLOOKUP($E1808,Consumption!$1:$1048576,MATCH(DATE(T$2,1,1),INV!$A$1:$LI$1),FALSE)</f>
        <v>1.3191061610000001</v>
      </c>
      <c r="U1808" s="322">
        <f>+VLOOKUP($E1808,Consumption!$1:$1048576,MATCH(DATE(U$2,1,1),INV!$A$1:$LI$1),FALSE)</f>
        <v>1.3466469720000001</v>
      </c>
      <c r="V1808" s="322">
        <f>+VLOOKUP($E1808,Consumption!$1:$1048576,MATCH(DATE(V$2,1,1),INV!$A$1:$LI$1),FALSE)</f>
        <v>1.3747578300000001</v>
      </c>
      <c r="W1808" s="322">
        <f>+VLOOKUP($E1808,Consumption!$1:$1048576,MATCH(DATE(W$2,1,1),INV!$A$1:$LI$1),FALSE)</f>
        <v>1.403426759</v>
      </c>
      <c r="X1808" s="322">
        <f>+VLOOKUP($E1808,Consumption!$1:$1048576,MATCH(DATE(X$2,1,1),INV!$A$1:$LI$1),FALSE)</f>
        <v>1.4326435639999999</v>
      </c>
      <c r="Y1808" s="322">
        <f>+VLOOKUP($E1808,Consumption!$1:$1048576,MATCH(DATE(Y$2,1,1),INV!$A$1:$LI$1),FALSE)</f>
        <v>1.462400404</v>
      </c>
      <c r="Z1808" s="322">
        <f>+VLOOKUP($E1808,Consumption!$1:$1048576,MATCH(DATE(Z$2,1,1),INV!$A$1:$LI$1),FALSE)</f>
        <v>1.492659755</v>
      </c>
      <c r="AA1808" s="322">
        <f>+VLOOKUP($E1808,Consumption!$1:$1048576,MATCH(DATE(AA$2,1,1),INV!$A$1:$LI$1),FALSE)</f>
        <v>1.5234367820000001</v>
      </c>
      <c r="AB1808" s="322">
        <f>+VLOOKUP($E1808,Consumption!$1:$1048576,MATCH(DATE(AB$2,1,1),INV!$A$1:$LI$1),FALSE)</f>
        <v>1.5547414879999999</v>
      </c>
      <c r="AC1808" s="322">
        <f>+VLOOKUP($E1808,Consumption!$1:$1048576,MATCH(DATE(AC$2,1,1),INV!$A$1:$LI$1),FALSE)</f>
        <v>1.586580943</v>
      </c>
      <c r="AD1808" s="322">
        <f>+VLOOKUP($E1808,Consumption!$1:$1048576,MATCH(DATE(AD$2,1,1),INV!$A$1:$LI$1),FALSE)</f>
        <v>1.6189625830000001</v>
      </c>
      <c r="AE1808" s="322">
        <f>+VLOOKUP($E1808,Consumption!$1:$1048576,MATCH(DATE(AE$2,1,1),INV!$A$1:$LI$1),FALSE)</f>
        <v>1.651800124</v>
      </c>
      <c r="AF1808" s="322">
        <f>+VLOOKUP($E1808,Consumption!$1:$1048576,MATCH(DATE(AF$2,1,1),INV!$A$1:$LI$1),FALSE)</f>
        <v>1.6851107439999999</v>
      </c>
      <c r="AG1808" s="322">
        <f>+VLOOKUP($E1808,Consumption!$1:$1048576,MATCH(DATE(AG$2,1,1),INV!$A$1:$LI$1),FALSE)</f>
        <v>1.7189140599999999</v>
      </c>
      <c r="AH1808" s="322">
        <f>+VLOOKUP($E1808,Consumption!$1:$1048576,MATCH(DATE(AH$2,1,1),INV!$A$1:$LI$1),FALSE)</f>
        <v>1.7532279719999999</v>
      </c>
      <c r="AI1808" s="322">
        <f>+VLOOKUP($E1808,Consumption!$1:$1048576,MATCH(DATE(AI$2,1,1),INV!$A$1:$LI$1),FALSE)</f>
        <v>1.788070952</v>
      </c>
      <c r="AJ1808" s="322">
        <f>+VLOOKUP($E1808,Consumption!$1:$1048576,MATCH(DATE(AJ$2,1,1),INV!$A$1:$LI$1),FALSE)</f>
        <v>1.8234637650000001</v>
      </c>
      <c r="AK1808" s="322">
        <f>+VLOOKUP($E1808,Consumption!$1:$1048576,MATCH(DATE(AK$2,1,1),INV!$A$1:$LI$1),FALSE)</f>
        <v>1.859429953</v>
      </c>
      <c r="AL1808" s="322">
        <f>+VLOOKUP($E1808,Consumption!$1:$1048576,MATCH(DATE(AL$2,1,1),INV!$A$1:$LI$1),FALSE)</f>
        <v>1.895995434</v>
      </c>
      <c r="AM1808" s="322">
        <f>+VLOOKUP($E1808,Consumption!$1:$1048576,MATCH(DATE(AM$2,1,1),INV!$A$1:$LI$1),FALSE)</f>
        <v>1.9331877</v>
      </c>
      <c r="AN1808" s="322">
        <f>+VLOOKUP($E1808,Consumption!$1:$1048576,MATCH(DATE(AN$2,1,1),INV!$A$1:$LI$1),FALSE)</f>
        <v>1.971034961</v>
      </c>
      <c r="AO1808" s="322">
        <f>+VLOOKUP($E1808,Consumption!$1:$1048576,MATCH(DATE(AO$2,1,1),INV!$A$1:$LI$1),FALSE)</f>
        <v>2.0095654490000001</v>
      </c>
      <c r="AP1808" s="322">
        <f>+VLOOKUP($E1808,Consumption!$1:$1048576,MATCH(DATE(AP$2,1,1),INV!$A$1:$LI$1),FALSE)</f>
        <v>2.0487821209999999</v>
      </c>
      <c r="AQ1808" s="322">
        <f>+VLOOKUP($E1808,Consumption!$1:$1048576,MATCH(DATE(AQ$2,1,1),INV!$A$1:$LI$1),FALSE)</f>
        <v>2.0887001569999999</v>
      </c>
      <c r="AR1808" s="322">
        <f>+VLOOKUP($E1808,Consumption!$1:$1048576,MATCH(DATE(AR$2,1,1),INV!$A$1:$LI$1),FALSE)</f>
        <v>2.129341036</v>
      </c>
      <c r="AS1808" s="322">
        <f>+VLOOKUP($E1808,Consumption!$1:$1048576,MATCH(DATE(AS$2,1,1),INV!$A$1:$LI$1),FALSE)</f>
        <v>2.1707283940000002</v>
      </c>
      <c r="AT1808" s="322">
        <f>+VLOOKUP($E1808,Consumption!$1:$1048576,MATCH(DATE(AT$2,1,1),INV!$A$1:$LI$1),FALSE)</f>
        <v>2.2128864949999998</v>
      </c>
      <c r="AU1808" s="322">
        <f>+VLOOKUP($E1808,Consumption!$1:$1048576,MATCH(DATE(AU$2,1,1),INV!$A$1:$LI$1),FALSE)</f>
        <v>2.255839978</v>
      </c>
      <c r="AV1808" s="322">
        <f>+VLOOKUP($E1808,Consumption!$1:$1048576,MATCH(DATE(AV$2,1,1),INV!$A$1:$LI$1),FALSE)</f>
        <v>2.2996139379999998</v>
      </c>
      <c r="AW1808" s="322">
        <f>+VLOOKUP($E1808,Consumption!$1:$1048576,MATCH(DATE(AW$2,1,1),INV!$A$1:$LI$1),FALSE)</f>
        <v>2.3442339579999998</v>
      </c>
      <c r="AX1808" s="322">
        <f>+VLOOKUP($E1808,Consumption!$1:$1048576,MATCH(DATE(AX$2,1,1),INV!$A$1:$LI$1),FALSE)</f>
        <v>2.3897259989999999</v>
      </c>
      <c r="AY1808" s="322">
        <f>+VLOOKUP($E1808,Consumption!$1:$1048576,MATCH(DATE(AY$2,1,1),INV!$A$1:$LI$1),FALSE)</f>
        <v>2.4361161990000002</v>
      </c>
      <c r="AZ1808" s="322">
        <f>+VLOOKUP($E1808,Consumption!$1:$1048576,MATCH(DATE(AZ$2,1,1),INV!$A$1:$LI$1),FALSE)</f>
        <v>2.4834330840000001</v>
      </c>
      <c r="BA1808" s="322">
        <f>+VLOOKUP($E1808,Consumption!$1:$1048576,MATCH(DATE(BA$2,1,1),INV!$A$1:$LI$1),FALSE)</f>
        <v>2.5317037880000002</v>
      </c>
      <c r="BB1808" s="322">
        <f>+VLOOKUP($E1808,Consumption!$1:$1048576,MATCH(DATE(BB$2,1,1),INV!$A$1:$LI$1),FALSE)</f>
        <v>2.5809544980000001</v>
      </c>
      <c r="BC1808" s="322">
        <f>+VLOOKUP($E1808,Consumption!$1:$1048576,MATCH(DATE(BC$2,1,1),INV!$A$1:$LI$1),FALSE)</f>
        <v>2.6312107220000001</v>
      </c>
      <c r="BD1808" s="322">
        <f>+VLOOKUP($E1808,Consumption!$1:$1048576,MATCH(DATE(BD$2,1,1),INV!$A$1:$LI$1),FALSE)</f>
        <v>2.682497385</v>
      </c>
      <c r="BE1808" s="322">
        <f>+VLOOKUP($E1808,Consumption!$1:$1048576,MATCH(DATE(BE$2,1,1),INV!$A$1:$LI$1),FALSE)</f>
        <v>2.7727406280000002</v>
      </c>
      <c r="BF1808" s="322">
        <f>+VLOOKUP($E1808,Consumption!$1:$1048576,MATCH(DATE(BF$2,1,1),INV!$A$1:$LI$1),FALSE)</f>
        <v>2.826915874</v>
      </c>
      <c r="BG1808" s="322">
        <f>+VLOOKUP($E1808,Consumption!$1:$1048576,MATCH(DATE(BG$2,1,1),INV!$A$1:$LI$1),FALSE)</f>
        <v>2.8820631969999999</v>
      </c>
      <c r="BH1808" s="322">
        <f>+VLOOKUP($E1808,Consumption!$1:$1048576,MATCH(DATE(BH$2,1,1),INV!$A$1:$LI$1),FALSE)</f>
        <v>2.9382052660000002</v>
      </c>
      <c r="BI1808" s="322">
        <f>+VLOOKUP($E1808,Consumption!$1:$1048576,MATCH(DATE(BI$2,1,1),INV!$A$1:$LI$1),FALSE)</f>
        <v>2.9953661230000002</v>
      </c>
    </row>
    <row r="1809" spans="1:61" s="281" customFormat="1" ht="15" customHeight="1" x14ac:dyDescent="0.35">
      <c r="A1809" s="392"/>
      <c r="B1809" s="404"/>
      <c r="C1809" s="164" t="s">
        <v>499</v>
      </c>
      <c r="D1809" s="126"/>
      <c r="E1809" s="70" t="s">
        <v>657</v>
      </c>
      <c r="F1809" s="322">
        <f>+VLOOKUP($E1809,Consumption!$1:$1048576,MATCH(DATE(F$2,1,1),INV!$A$1:$LI$1),FALSE)</f>
        <v>0.99964459370000003</v>
      </c>
      <c r="G1809" s="322">
        <f>+VLOOKUP($E1809,Consumption!$1:$1048576,MATCH(DATE(G$2,1,1),INV!$A$1:$LI$1),FALSE)</f>
        <v>1.018812117</v>
      </c>
      <c r="H1809" s="322">
        <f>+VLOOKUP($E1809,Consumption!$1:$1048576,MATCH(DATE(H$2,1,1),INV!$A$1:$LI$1),FALSE)</f>
        <v>1.038151297</v>
      </c>
      <c r="I1809" s="322">
        <f>+VLOOKUP($E1809,Consumption!$1:$1048576,MATCH(DATE(I$2,1,1),INV!$A$1:$LI$1),FALSE)</f>
        <v>1.0579297320000001</v>
      </c>
      <c r="J1809" s="322">
        <f>+VLOOKUP($E1809,Consumption!$1:$1048576,MATCH(DATE(J$2,1,1),INV!$A$1:$LI$1),FALSE)</f>
        <v>1.078323962</v>
      </c>
      <c r="K1809" s="322">
        <f>+VLOOKUP($E1809,Consumption!$1:$1048576,MATCH(DATE(K$2,1,1),INV!$A$1:$LI$1),FALSE)</f>
        <v>1.099420335</v>
      </c>
      <c r="L1809" s="322">
        <f>+VLOOKUP($E1809,Consumption!$1:$1048576,MATCH(DATE(L$2,1,1),INV!$A$1:$LI$1),FALSE)</f>
        <v>1.1212153810000001</v>
      </c>
      <c r="M1809" s="322">
        <f>+VLOOKUP($E1809,Consumption!$1:$1048576,MATCH(DATE(M$2,1,1),INV!$A$1:$LI$1),FALSE)</f>
        <v>1.1436967389999999</v>
      </c>
      <c r="N1809" s="322">
        <f>+VLOOKUP($E1809,Consumption!$1:$1048576,MATCH(DATE(N$2,1,1),INV!$A$1:$LI$1),FALSE)</f>
        <v>1.166845074</v>
      </c>
      <c r="O1809" s="322">
        <f>+VLOOKUP($E1809,Consumption!$1:$1048576,MATCH(DATE(O$2,1,1),INV!$A$1:$LI$1),FALSE)</f>
        <v>1.190640825</v>
      </c>
      <c r="P1809" s="322">
        <f>+VLOOKUP($E1809,Consumption!$1:$1048576,MATCH(DATE(P$2,1,1),INV!$A$1:$LI$1),FALSE)</f>
        <v>1.2151181310000001</v>
      </c>
      <c r="Q1809" s="322">
        <f>+VLOOKUP($E1809,Consumption!$1:$1048576,MATCH(DATE(Q$2,1,1),INV!$A$1:$LI$1),FALSE)</f>
        <v>1.2402212850000001</v>
      </c>
      <c r="R1809" s="322">
        <f>+VLOOKUP($E1809,Consumption!$1:$1048576,MATCH(DATE(R$2,1,1),INV!$A$1:$LI$1),FALSE)</f>
        <v>1.2659309519999999</v>
      </c>
      <c r="S1809" s="322">
        <f>+VLOOKUP($E1809,Consumption!$1:$1048576,MATCH(DATE(S$2,1,1),INV!$A$1:$LI$1),FALSE)</f>
        <v>1.2922352699999999</v>
      </c>
      <c r="T1809" s="322">
        <f>+VLOOKUP($E1809,Consumption!$1:$1048576,MATCH(DATE(T$2,1,1),INV!$A$1:$LI$1),FALSE)</f>
        <v>1.3191233010000001</v>
      </c>
      <c r="U1809" s="322">
        <f>+VLOOKUP($E1809,Consumption!$1:$1048576,MATCH(DATE(U$2,1,1),INV!$A$1:$LI$1),FALSE)</f>
        <v>1.346583938</v>
      </c>
      <c r="V1809" s="322">
        <f>+VLOOKUP($E1809,Consumption!$1:$1048576,MATCH(DATE(V$2,1,1),INV!$A$1:$LI$1),FALSE)</f>
        <v>1.374606271</v>
      </c>
      <c r="W1809" s="322">
        <f>+VLOOKUP($E1809,Consumption!$1:$1048576,MATCH(DATE(W$2,1,1),INV!$A$1:$LI$1),FALSE)</f>
        <v>1.4031803540000001</v>
      </c>
      <c r="X1809" s="322">
        <f>+VLOOKUP($E1809,Consumption!$1:$1048576,MATCH(DATE(X$2,1,1),INV!$A$1:$LI$1),FALSE)</f>
        <v>1.4322979650000001</v>
      </c>
      <c r="Y1809" s="322">
        <f>+VLOOKUP($E1809,Consumption!$1:$1048576,MATCH(DATE(Y$2,1,1),INV!$A$1:$LI$1),FALSE)</f>
        <v>1.4619531569999999</v>
      </c>
      <c r="Z1809" s="322">
        <f>+VLOOKUP($E1809,Consumption!$1:$1048576,MATCH(DATE(Z$2,1,1),INV!$A$1:$LI$1),FALSE)</f>
        <v>1.4921025429999999</v>
      </c>
      <c r="AA1809" s="322">
        <f>+VLOOKUP($E1809,Consumption!$1:$1048576,MATCH(DATE(AA$2,1,1),INV!$A$1:$LI$1),FALSE)</f>
        <v>1.522778502</v>
      </c>
      <c r="AB1809" s="322">
        <f>+VLOOKUP($E1809,Consumption!$1:$1048576,MATCH(DATE(AB$2,1,1),INV!$A$1:$LI$1),FALSE)</f>
        <v>1.5539887779999999</v>
      </c>
      <c r="AC1809" s="322">
        <f>+VLOOKUP($E1809,Consumption!$1:$1048576,MATCH(DATE(AC$2,1,1),INV!$A$1:$LI$1),FALSE)</f>
        <v>1.5857387519999999</v>
      </c>
      <c r="AD1809" s="322">
        <f>+VLOOKUP($E1809,Consumption!$1:$1048576,MATCH(DATE(AD$2,1,1),INV!$A$1:$LI$1),FALSE)</f>
        <v>1.618035884</v>
      </c>
      <c r="AE1809" s="322">
        <f>+VLOOKUP($E1809,Consumption!$1:$1048576,MATCH(DATE(AE$2,1,1),INV!$A$1:$LI$1),FALSE)</f>
        <v>1.650771075</v>
      </c>
      <c r="AF1809" s="322">
        <f>+VLOOKUP($E1809,Consumption!$1:$1048576,MATCH(DATE(AF$2,1,1),INV!$A$1:$LI$1),FALSE)</f>
        <v>1.683998323</v>
      </c>
      <c r="AG1809" s="322">
        <f>+VLOOKUP($E1809,Consumption!$1:$1048576,MATCH(DATE(AG$2,1,1),INV!$A$1:$LI$1),FALSE)</f>
        <v>1.717737775</v>
      </c>
      <c r="AH1809" s="322">
        <f>+VLOOKUP($E1809,Consumption!$1:$1048576,MATCH(DATE(AH$2,1,1),INV!$A$1:$LI$1),FALSE)</f>
        <v>1.7520045849999999</v>
      </c>
      <c r="AI1809" s="322">
        <f>+VLOOKUP($E1809,Consumption!$1:$1048576,MATCH(DATE(AI$2,1,1),INV!$A$1:$LI$1),FALSE)</f>
        <v>1.7868156479999999</v>
      </c>
      <c r="AJ1809" s="322">
        <f>+VLOOKUP($E1809,Consumption!$1:$1048576,MATCH(DATE(AJ$2,1,1),INV!$A$1:$LI$1),FALSE)</f>
        <v>1.8221910219999999</v>
      </c>
      <c r="AK1809" s="322">
        <f>+VLOOKUP($E1809,Consumption!$1:$1048576,MATCH(DATE(AK$2,1,1),INV!$A$1:$LI$1),FALSE)</f>
        <v>1.858153873</v>
      </c>
      <c r="AL1809" s="322">
        <f>+VLOOKUP($E1809,Consumption!$1:$1048576,MATCH(DATE(AL$2,1,1),INV!$A$1:$LI$1),FALSE)</f>
        <v>1.894729793</v>
      </c>
      <c r="AM1809" s="322">
        <f>+VLOOKUP($E1809,Consumption!$1:$1048576,MATCH(DATE(AM$2,1,1),INV!$A$1:$LI$1),FALSE)</f>
        <v>1.931945883</v>
      </c>
      <c r="AN1809" s="322">
        <f>+VLOOKUP($E1809,Consumption!$1:$1048576,MATCH(DATE(AN$2,1,1),INV!$A$1:$LI$1),FALSE)</f>
        <v>1.969829856</v>
      </c>
      <c r="AO1809" s="322">
        <f>+VLOOKUP($E1809,Consumption!$1:$1048576,MATCH(DATE(AO$2,1,1),INV!$A$1:$LI$1),FALSE)</f>
        <v>2.0084093209999998</v>
      </c>
      <c r="AP1809" s="322">
        <f>+VLOOKUP($E1809,Consumption!$1:$1048576,MATCH(DATE(AP$2,1,1),INV!$A$1:$LI$1),FALSE)</f>
        <v>2.0476801089999999</v>
      </c>
      <c r="AQ1809" s="322">
        <f>+VLOOKUP($E1809,Consumption!$1:$1048576,MATCH(DATE(AQ$2,1,1),INV!$A$1:$LI$1),FALSE)</f>
        <v>2.0876628049999999</v>
      </c>
      <c r="AR1809" s="322">
        <f>+VLOOKUP($E1809,Consumption!$1:$1048576,MATCH(DATE(AR$2,1,1),INV!$A$1:$LI$1),FALSE)</f>
        <v>2.1283813660000002</v>
      </c>
      <c r="AS1809" s="322">
        <f>+VLOOKUP($E1809,Consumption!$1:$1048576,MATCH(DATE(AS$2,1,1),INV!$A$1:$LI$1),FALSE)</f>
        <v>2.1698594560000002</v>
      </c>
      <c r="AT1809" s="322">
        <f>+VLOOKUP($E1809,Consumption!$1:$1048576,MATCH(DATE(AT$2,1,1),INV!$A$1:$LI$1),FALSE)</f>
        <v>2.212120407</v>
      </c>
      <c r="AU1809" s="322">
        <f>+VLOOKUP($E1809,Consumption!$1:$1048576,MATCH(DATE(AU$2,1,1),INV!$A$1:$LI$1),FALSE)</f>
        <v>2.255187689</v>
      </c>
      <c r="AV1809" s="322">
        <f>+VLOOKUP($E1809,Consumption!$1:$1048576,MATCH(DATE(AV$2,1,1),INV!$A$1:$LI$1),FALSE)</f>
        <v>2.299085254</v>
      </c>
      <c r="AW1809" s="322">
        <f>+VLOOKUP($E1809,Consumption!$1:$1048576,MATCH(DATE(AW$2,1,1),INV!$A$1:$LI$1),FALSE)</f>
        <v>2.3438376289999998</v>
      </c>
      <c r="AX1809" s="322">
        <f>+VLOOKUP($E1809,Consumption!$1:$1048576,MATCH(DATE(AX$2,1,1),INV!$A$1:$LI$1),FALSE)</f>
        <v>2.3894698060000001</v>
      </c>
      <c r="AY1809" s="322">
        <f>+VLOOKUP($E1809,Consumption!$1:$1048576,MATCH(DATE(AY$2,1,1),INV!$A$1:$LI$1),FALSE)</f>
        <v>2.4360070089999999</v>
      </c>
      <c r="AZ1809" s="322">
        <f>+VLOOKUP($E1809,Consumption!$1:$1048576,MATCH(DATE(AZ$2,1,1),INV!$A$1:$LI$1),FALSE)</f>
        <v>2.483477417</v>
      </c>
      <c r="BA1809" s="322">
        <f>+VLOOKUP($E1809,Consumption!$1:$1048576,MATCH(DATE(BA$2,1,1),INV!$A$1:$LI$1),FALSE)</f>
        <v>2.5319066700000001</v>
      </c>
      <c r="BB1809" s="322">
        <f>+VLOOKUP($E1809,Consumption!$1:$1048576,MATCH(DATE(BB$2,1,1),INV!$A$1:$LI$1),FALSE)</f>
        <v>2.5813197419999998</v>
      </c>
      <c r="BC1809" s="322">
        <f>+VLOOKUP($E1809,Consumption!$1:$1048576,MATCH(DATE(BC$2,1,1),INV!$A$1:$LI$1),FALSE)</f>
        <v>2.631741748</v>
      </c>
      <c r="BD1809" s="322">
        <f>+VLOOKUP($E1809,Consumption!$1:$1048576,MATCH(DATE(BD$2,1,1),INV!$A$1:$LI$1),FALSE)</f>
        <v>2.6831974490000001</v>
      </c>
      <c r="BE1809" s="322">
        <f>+VLOOKUP($E1809,Consumption!$1:$1048576,MATCH(DATE(BE$2,1,1),INV!$A$1:$LI$1),FALSE)</f>
        <v>2.7711377499999998</v>
      </c>
      <c r="BF1809" s="322">
        <f>+VLOOKUP($E1809,Consumption!$1:$1048576,MATCH(DATE(BF$2,1,1),INV!$A$1:$LI$1),FALSE)</f>
        <v>2.825383102</v>
      </c>
      <c r="BG1809" s="322">
        <f>+VLOOKUP($E1809,Consumption!$1:$1048576,MATCH(DATE(BG$2,1,1),INV!$A$1:$LI$1),FALSE)</f>
        <v>2.8806126399999998</v>
      </c>
      <c r="BH1809" s="322">
        <f>+VLOOKUP($E1809,Consumption!$1:$1048576,MATCH(DATE(BH$2,1,1),INV!$A$1:$LI$1),FALSE)</f>
        <v>2.9368496070000001</v>
      </c>
      <c r="BI1809" s="322">
        <f>+VLOOKUP($E1809,Consumption!$1:$1048576,MATCH(DATE(BI$2,1,1),INV!$A$1:$LI$1),FALSE)</f>
        <v>2.9941184609999998</v>
      </c>
    </row>
    <row r="1810" spans="1:61" s="281" customFormat="1" ht="15" customHeight="1" x14ac:dyDescent="0.35">
      <c r="A1810" s="392"/>
      <c r="B1810" s="404"/>
      <c r="C1810" s="164" t="s">
        <v>500</v>
      </c>
      <c r="D1810" s="126"/>
      <c r="E1810" s="70" t="s">
        <v>658</v>
      </c>
      <c r="F1810" s="322" t="e">
        <f>+VLOOKUP($E1810,Consumption!$1:$1048576,MATCH(DATE(F$2,1,1),INV!$A$1:$LI$1),FALSE)</f>
        <v>#N/A</v>
      </c>
      <c r="G1810" s="322" t="e">
        <f>+VLOOKUP($E1810,Consumption!$1:$1048576,MATCH(DATE(G$2,1,1),INV!$A$1:$LI$1),FALSE)</f>
        <v>#N/A</v>
      </c>
      <c r="H1810" s="322" t="e">
        <f>+VLOOKUP($E1810,Consumption!$1:$1048576,MATCH(DATE(H$2,1,1),INV!$A$1:$LI$1),FALSE)</f>
        <v>#N/A</v>
      </c>
      <c r="I1810" s="322" t="e">
        <f>+VLOOKUP($E1810,Consumption!$1:$1048576,MATCH(DATE(I$2,1,1),INV!$A$1:$LI$1),FALSE)</f>
        <v>#N/A</v>
      </c>
      <c r="J1810" s="322" t="e">
        <f>+VLOOKUP($E1810,Consumption!$1:$1048576,MATCH(DATE(J$2,1,1),INV!$A$1:$LI$1),FALSE)</f>
        <v>#N/A</v>
      </c>
      <c r="K1810" s="322" t="e">
        <f>+VLOOKUP($E1810,Consumption!$1:$1048576,MATCH(DATE(K$2,1,1),INV!$A$1:$LI$1),FALSE)</f>
        <v>#N/A</v>
      </c>
      <c r="L1810" s="322" t="e">
        <f>+VLOOKUP($E1810,Consumption!$1:$1048576,MATCH(DATE(L$2,1,1),INV!$A$1:$LI$1),FALSE)</f>
        <v>#N/A</v>
      </c>
      <c r="M1810" s="322" t="e">
        <f>+VLOOKUP($E1810,Consumption!$1:$1048576,MATCH(DATE(M$2,1,1),INV!$A$1:$LI$1),FALSE)</f>
        <v>#N/A</v>
      </c>
      <c r="N1810" s="322" t="e">
        <f>+VLOOKUP($E1810,Consumption!$1:$1048576,MATCH(DATE(N$2,1,1),INV!$A$1:$LI$1),FALSE)</f>
        <v>#N/A</v>
      </c>
      <c r="O1810" s="322" t="e">
        <f>+VLOOKUP($E1810,Consumption!$1:$1048576,MATCH(DATE(O$2,1,1),INV!$A$1:$LI$1),FALSE)</f>
        <v>#N/A</v>
      </c>
      <c r="P1810" s="322" t="e">
        <f>+VLOOKUP($E1810,Consumption!$1:$1048576,MATCH(DATE(P$2,1,1),INV!$A$1:$LI$1),FALSE)</f>
        <v>#N/A</v>
      </c>
      <c r="Q1810" s="322" t="e">
        <f>+VLOOKUP($E1810,Consumption!$1:$1048576,MATCH(DATE(Q$2,1,1),INV!$A$1:$LI$1),FALSE)</f>
        <v>#N/A</v>
      </c>
      <c r="R1810" s="322" t="e">
        <f>+VLOOKUP($E1810,Consumption!$1:$1048576,MATCH(DATE(R$2,1,1),INV!$A$1:$LI$1),FALSE)</f>
        <v>#N/A</v>
      </c>
      <c r="S1810" s="322" t="e">
        <f>+VLOOKUP($E1810,Consumption!$1:$1048576,MATCH(DATE(S$2,1,1),INV!$A$1:$LI$1),FALSE)</f>
        <v>#N/A</v>
      </c>
      <c r="T1810" s="322" t="e">
        <f>+VLOOKUP($E1810,Consumption!$1:$1048576,MATCH(DATE(T$2,1,1),INV!$A$1:$LI$1),FALSE)</f>
        <v>#N/A</v>
      </c>
      <c r="U1810" s="322" t="e">
        <f>+VLOOKUP($E1810,Consumption!$1:$1048576,MATCH(DATE(U$2,1,1),INV!$A$1:$LI$1),FALSE)</f>
        <v>#N/A</v>
      </c>
      <c r="V1810" s="322" t="e">
        <f>+VLOOKUP($E1810,Consumption!$1:$1048576,MATCH(DATE(V$2,1,1),INV!$A$1:$LI$1),FALSE)</f>
        <v>#N/A</v>
      </c>
      <c r="W1810" s="322" t="e">
        <f>+VLOOKUP($E1810,Consumption!$1:$1048576,MATCH(DATE(W$2,1,1),INV!$A$1:$LI$1),FALSE)</f>
        <v>#N/A</v>
      </c>
      <c r="X1810" s="322" t="e">
        <f>+VLOOKUP($E1810,Consumption!$1:$1048576,MATCH(DATE(X$2,1,1),INV!$A$1:$LI$1),FALSE)</f>
        <v>#N/A</v>
      </c>
      <c r="Y1810" s="322" t="e">
        <f>+VLOOKUP($E1810,Consumption!$1:$1048576,MATCH(DATE(Y$2,1,1),INV!$A$1:$LI$1),FALSE)</f>
        <v>#N/A</v>
      </c>
      <c r="Z1810" s="322" t="e">
        <f>+VLOOKUP($E1810,Consumption!$1:$1048576,MATCH(DATE(Z$2,1,1),INV!$A$1:$LI$1),FALSE)</f>
        <v>#N/A</v>
      </c>
      <c r="AA1810" s="322" t="e">
        <f>+VLOOKUP($E1810,Consumption!$1:$1048576,MATCH(DATE(AA$2,1,1),INV!$A$1:$LI$1),FALSE)</f>
        <v>#N/A</v>
      </c>
      <c r="AB1810" s="322" t="e">
        <f>+VLOOKUP($E1810,Consumption!$1:$1048576,MATCH(DATE(AB$2,1,1),INV!$A$1:$LI$1),FALSE)</f>
        <v>#N/A</v>
      </c>
      <c r="AC1810" s="322" t="e">
        <f>+VLOOKUP($E1810,Consumption!$1:$1048576,MATCH(DATE(AC$2,1,1),INV!$A$1:$LI$1),FALSE)</f>
        <v>#N/A</v>
      </c>
      <c r="AD1810" s="322" t="e">
        <f>+VLOOKUP($E1810,Consumption!$1:$1048576,MATCH(DATE(AD$2,1,1),INV!$A$1:$LI$1),FALSE)</f>
        <v>#N/A</v>
      </c>
      <c r="AE1810" s="322" t="e">
        <f>+VLOOKUP($E1810,Consumption!$1:$1048576,MATCH(DATE(AE$2,1,1),INV!$A$1:$LI$1),FALSE)</f>
        <v>#N/A</v>
      </c>
      <c r="AF1810" s="322" t="e">
        <f>+VLOOKUP($E1810,Consumption!$1:$1048576,MATCH(DATE(AF$2,1,1),INV!$A$1:$LI$1),FALSE)</f>
        <v>#N/A</v>
      </c>
      <c r="AG1810" s="322" t="e">
        <f>+VLOOKUP($E1810,Consumption!$1:$1048576,MATCH(DATE(AG$2,1,1),INV!$A$1:$LI$1),FALSE)</f>
        <v>#N/A</v>
      </c>
      <c r="AH1810" s="322" t="e">
        <f>+VLOOKUP($E1810,Consumption!$1:$1048576,MATCH(DATE(AH$2,1,1),INV!$A$1:$LI$1),FALSE)</f>
        <v>#N/A</v>
      </c>
      <c r="AI1810" s="322" t="e">
        <f>+VLOOKUP($E1810,Consumption!$1:$1048576,MATCH(DATE(AI$2,1,1),INV!$A$1:$LI$1),FALSE)</f>
        <v>#N/A</v>
      </c>
      <c r="AJ1810" s="322" t="e">
        <f>+VLOOKUP($E1810,Consumption!$1:$1048576,MATCH(DATE(AJ$2,1,1),INV!$A$1:$LI$1),FALSE)</f>
        <v>#N/A</v>
      </c>
      <c r="AK1810" s="322" t="e">
        <f>+VLOOKUP($E1810,Consumption!$1:$1048576,MATCH(DATE(AK$2,1,1),INV!$A$1:$LI$1),FALSE)</f>
        <v>#N/A</v>
      </c>
      <c r="AL1810" s="322" t="e">
        <f>+VLOOKUP($E1810,Consumption!$1:$1048576,MATCH(DATE(AL$2,1,1),INV!$A$1:$LI$1),FALSE)</f>
        <v>#N/A</v>
      </c>
      <c r="AM1810" s="322" t="e">
        <f>+VLOOKUP($E1810,Consumption!$1:$1048576,MATCH(DATE(AM$2,1,1),INV!$A$1:$LI$1),FALSE)</f>
        <v>#N/A</v>
      </c>
      <c r="AN1810" s="322" t="e">
        <f>+VLOOKUP($E1810,Consumption!$1:$1048576,MATCH(DATE(AN$2,1,1),INV!$A$1:$LI$1),FALSE)</f>
        <v>#N/A</v>
      </c>
      <c r="AO1810" s="322" t="e">
        <f>+VLOOKUP($E1810,Consumption!$1:$1048576,MATCH(DATE(AO$2,1,1),INV!$A$1:$LI$1),FALSE)</f>
        <v>#N/A</v>
      </c>
      <c r="AP1810" s="322" t="e">
        <f>+VLOOKUP($E1810,Consumption!$1:$1048576,MATCH(DATE(AP$2,1,1),INV!$A$1:$LI$1),FALSE)</f>
        <v>#N/A</v>
      </c>
      <c r="AQ1810" s="322" t="e">
        <f>+VLOOKUP($E1810,Consumption!$1:$1048576,MATCH(DATE(AQ$2,1,1),INV!$A$1:$LI$1),FALSE)</f>
        <v>#N/A</v>
      </c>
      <c r="AR1810" s="322" t="e">
        <f>+VLOOKUP($E1810,Consumption!$1:$1048576,MATCH(DATE(AR$2,1,1),INV!$A$1:$LI$1),FALSE)</f>
        <v>#N/A</v>
      </c>
      <c r="AS1810" s="322" t="e">
        <f>+VLOOKUP($E1810,Consumption!$1:$1048576,MATCH(DATE(AS$2,1,1),INV!$A$1:$LI$1),FALSE)</f>
        <v>#N/A</v>
      </c>
      <c r="AT1810" s="322" t="e">
        <f>+VLOOKUP($E1810,Consumption!$1:$1048576,MATCH(DATE(AT$2,1,1),INV!$A$1:$LI$1),FALSE)</f>
        <v>#N/A</v>
      </c>
      <c r="AU1810" s="322" t="e">
        <f>+VLOOKUP($E1810,Consumption!$1:$1048576,MATCH(DATE(AU$2,1,1),INV!$A$1:$LI$1),FALSE)</f>
        <v>#N/A</v>
      </c>
      <c r="AV1810" s="322" t="e">
        <f>+VLOOKUP($E1810,Consumption!$1:$1048576,MATCH(DATE(AV$2,1,1),INV!$A$1:$LI$1),FALSE)</f>
        <v>#N/A</v>
      </c>
      <c r="AW1810" s="322" t="e">
        <f>+VLOOKUP($E1810,Consumption!$1:$1048576,MATCH(DATE(AW$2,1,1),INV!$A$1:$LI$1),FALSE)</f>
        <v>#N/A</v>
      </c>
      <c r="AX1810" s="322" t="e">
        <f>+VLOOKUP($E1810,Consumption!$1:$1048576,MATCH(DATE(AX$2,1,1),INV!$A$1:$LI$1),FALSE)</f>
        <v>#N/A</v>
      </c>
      <c r="AY1810" s="322" t="e">
        <f>+VLOOKUP($E1810,Consumption!$1:$1048576,MATCH(DATE(AY$2,1,1),INV!$A$1:$LI$1),FALSE)</f>
        <v>#N/A</v>
      </c>
      <c r="AZ1810" s="322" t="e">
        <f>+VLOOKUP($E1810,Consumption!$1:$1048576,MATCH(DATE(AZ$2,1,1),INV!$A$1:$LI$1),FALSE)</f>
        <v>#N/A</v>
      </c>
      <c r="BA1810" s="322" t="e">
        <f>+VLOOKUP($E1810,Consumption!$1:$1048576,MATCH(DATE(BA$2,1,1),INV!$A$1:$LI$1),FALSE)</f>
        <v>#N/A</v>
      </c>
      <c r="BB1810" s="322" t="e">
        <f>+VLOOKUP($E1810,Consumption!$1:$1048576,MATCH(DATE(BB$2,1,1),INV!$A$1:$LI$1),FALSE)</f>
        <v>#N/A</v>
      </c>
      <c r="BC1810" s="322" t="e">
        <f>+VLOOKUP($E1810,Consumption!$1:$1048576,MATCH(DATE(BC$2,1,1),INV!$A$1:$LI$1),FALSE)</f>
        <v>#N/A</v>
      </c>
      <c r="BD1810" s="322" t="e">
        <f>+VLOOKUP($E1810,Consumption!$1:$1048576,MATCH(DATE(BD$2,1,1),INV!$A$1:$LI$1),FALSE)</f>
        <v>#N/A</v>
      </c>
      <c r="BE1810" s="322" t="e">
        <f>+VLOOKUP($E1810,Consumption!$1:$1048576,MATCH(DATE(BE$2,1,1),INV!$A$1:$LI$1),FALSE)</f>
        <v>#N/A</v>
      </c>
      <c r="BF1810" s="322" t="e">
        <f>+VLOOKUP($E1810,Consumption!$1:$1048576,MATCH(DATE(BF$2,1,1),INV!$A$1:$LI$1),FALSE)</f>
        <v>#N/A</v>
      </c>
      <c r="BG1810" s="322" t="e">
        <f>+VLOOKUP($E1810,Consumption!$1:$1048576,MATCH(DATE(BG$2,1,1),INV!$A$1:$LI$1),FALSE)</f>
        <v>#N/A</v>
      </c>
      <c r="BH1810" s="322" t="e">
        <f>+VLOOKUP($E1810,Consumption!$1:$1048576,MATCH(DATE(BH$2,1,1),INV!$A$1:$LI$1),FALSE)</f>
        <v>#N/A</v>
      </c>
      <c r="BI1810" s="322" t="e">
        <f>+VLOOKUP($E1810,Consumption!$1:$1048576,MATCH(DATE(BI$2,1,1),INV!$A$1:$LI$1),FALSE)</f>
        <v>#N/A</v>
      </c>
    </row>
    <row r="1811" spans="1:61" s="281" customFormat="1" ht="15" customHeight="1" x14ac:dyDescent="0.35">
      <c r="A1811" s="392"/>
      <c r="B1811" s="404"/>
      <c r="C1811" s="164" t="s">
        <v>501</v>
      </c>
      <c r="D1811" s="126"/>
      <c r="E1811" s="70" t="s">
        <v>659</v>
      </c>
      <c r="F1811" s="322">
        <f>+VLOOKUP($E1811,Consumption!$1:$1048576,MATCH(DATE(F$2,1,1),INV!$A$1:$LI$1),FALSE)</f>
        <v>0.99975942640000004</v>
      </c>
      <c r="G1811" s="322">
        <f>+VLOOKUP($E1811,Consumption!$1:$1048576,MATCH(DATE(G$2,1,1),INV!$A$1:$LI$1),FALSE)</f>
        <v>1.0191674770000001</v>
      </c>
      <c r="H1811" s="322">
        <f>+VLOOKUP($E1811,Consumption!$1:$1048576,MATCH(DATE(H$2,1,1),INV!$A$1:$LI$1),FALSE)</f>
        <v>1.0387956570000001</v>
      </c>
      <c r="I1811" s="322">
        <f>+VLOOKUP($E1811,Consumption!$1:$1048576,MATCH(DATE(I$2,1,1),INV!$A$1:$LI$1),FALSE)</f>
        <v>1.058842238</v>
      </c>
      <c r="J1811" s="322">
        <f>+VLOOKUP($E1811,Consumption!$1:$1048576,MATCH(DATE(J$2,1,1),INV!$A$1:$LI$1),FALSE)</f>
        <v>1.079441227</v>
      </c>
      <c r="K1811" s="322">
        <f>+VLOOKUP($E1811,Consumption!$1:$1048576,MATCH(DATE(K$2,1,1),INV!$A$1:$LI$1),FALSE)</f>
        <v>1.1006602240000001</v>
      </c>
      <c r="L1811" s="322">
        <f>+VLOOKUP($E1811,Consumption!$1:$1048576,MATCH(DATE(L$2,1,1),INV!$A$1:$LI$1),FALSE)</f>
        <v>1.122502004</v>
      </c>
      <c r="M1811" s="322">
        <f>+VLOOKUP($E1811,Consumption!$1:$1048576,MATCH(DATE(M$2,1,1),INV!$A$1:$LI$1),FALSE)</f>
        <v>1.1449620229999999</v>
      </c>
      <c r="N1811" s="322">
        <f>+VLOOKUP($E1811,Consumption!$1:$1048576,MATCH(DATE(N$2,1,1),INV!$A$1:$LI$1),FALSE)</f>
        <v>1.1680294849999999</v>
      </c>
      <c r="O1811" s="322">
        <f>+VLOOKUP($E1811,Consumption!$1:$1048576,MATCH(DATE(O$2,1,1),INV!$A$1:$LI$1),FALSE)</f>
        <v>1.1916930779999999</v>
      </c>
      <c r="P1811" s="322">
        <f>+VLOOKUP($E1811,Consumption!$1:$1048576,MATCH(DATE(P$2,1,1),INV!$A$1:$LI$1),FALSE)</f>
        <v>1.21597822</v>
      </c>
      <c r="Q1811" s="322">
        <f>+VLOOKUP($E1811,Consumption!$1:$1048576,MATCH(DATE(Q$2,1,1),INV!$A$1:$LI$1),FALSE)</f>
        <v>1.24084825</v>
      </c>
      <c r="R1811" s="322">
        <f>+VLOOKUP($E1811,Consumption!$1:$1048576,MATCH(DATE(R$2,1,1),INV!$A$1:$LI$1),FALSE)</f>
        <v>1.2662942580000001</v>
      </c>
      <c r="S1811" s="322">
        <f>+VLOOKUP($E1811,Consumption!$1:$1048576,MATCH(DATE(S$2,1,1),INV!$A$1:$LI$1),FALSE)</f>
        <v>1.2923115220000001</v>
      </c>
      <c r="T1811" s="322">
        <f>+VLOOKUP($E1811,Consumption!$1:$1048576,MATCH(DATE(T$2,1,1),INV!$A$1:$LI$1),FALSE)</f>
        <v>1.318895213</v>
      </c>
      <c r="U1811" s="322">
        <f>+VLOOKUP($E1811,Consumption!$1:$1048576,MATCH(DATE(U$2,1,1),INV!$A$1:$LI$1),FALSE)</f>
        <v>1.3460400589999999</v>
      </c>
      <c r="V1811" s="322">
        <f>+VLOOKUP($E1811,Consumption!$1:$1048576,MATCH(DATE(V$2,1,1),INV!$A$1:$LI$1),FALSE)</f>
        <v>1.3737408099999999</v>
      </c>
      <c r="W1811" s="322">
        <f>+VLOOKUP($E1811,Consumption!$1:$1048576,MATCH(DATE(W$2,1,1),INV!$A$1:$LI$1),FALSE)</f>
        <v>1.4019928719999999</v>
      </c>
      <c r="X1811" s="322">
        <f>+VLOOKUP($E1811,Consumption!$1:$1048576,MATCH(DATE(X$2,1,1),INV!$A$1:$LI$1),FALSE)</f>
        <v>1.4307928809999999</v>
      </c>
      <c r="Y1811" s="322">
        <f>+VLOOKUP($E1811,Consumption!$1:$1048576,MATCH(DATE(Y$2,1,1),INV!$A$1:$LI$1),FALSE)</f>
        <v>1.460139123</v>
      </c>
      <c r="Z1811" s="322">
        <f>+VLOOKUP($E1811,Consumption!$1:$1048576,MATCH(DATE(Z$2,1,1),INV!$A$1:$LI$1),FALSE)</f>
        <v>1.4900044670000001</v>
      </c>
      <c r="AA1811" s="322">
        <f>+VLOOKUP($E1811,Consumption!$1:$1048576,MATCH(DATE(AA$2,1,1),INV!$A$1:$LI$1),FALSE)</f>
        <v>1.5204147560000001</v>
      </c>
      <c r="AB1811" s="322">
        <f>+VLOOKUP($E1811,Consumption!$1:$1048576,MATCH(DATE(AB$2,1,1),INV!$A$1:$LI$1),FALSE)</f>
        <v>1.55137686</v>
      </c>
      <c r="AC1811" s="322">
        <f>+VLOOKUP($E1811,Consumption!$1:$1048576,MATCH(DATE(AC$2,1,1),INV!$A$1:$LI$1),FALSE)</f>
        <v>1.582896987</v>
      </c>
      <c r="AD1811" s="322">
        <f>+VLOOKUP($E1811,Consumption!$1:$1048576,MATCH(DATE(AD$2,1,1),INV!$A$1:$LI$1),FALSE)</f>
        <v>1.6149835349999999</v>
      </c>
      <c r="AE1811" s="322">
        <f>+VLOOKUP($E1811,Consumption!$1:$1048576,MATCH(DATE(AE$2,1,1),INV!$A$1:$LI$1),FALSE)</f>
        <v>1.647565553</v>
      </c>
      <c r="AF1811" s="322">
        <f>+VLOOKUP($E1811,Consumption!$1:$1048576,MATCH(DATE(AF$2,1,1),INV!$A$1:$LI$1),FALSE)</f>
        <v>1.6806872150000001</v>
      </c>
      <c r="AG1811" s="322">
        <f>+VLOOKUP($E1811,Consumption!$1:$1048576,MATCH(DATE(AG$2,1,1),INV!$A$1:$LI$1),FALSE)</f>
        <v>1.714364089</v>
      </c>
      <c r="AH1811" s="322">
        <f>+VLOOKUP($E1811,Consumption!$1:$1048576,MATCH(DATE(AH$2,1,1),INV!$A$1:$LI$1),FALSE)</f>
        <v>1.7486088070000001</v>
      </c>
      <c r="AI1811" s="322">
        <f>+VLOOKUP($E1811,Consumption!$1:$1048576,MATCH(DATE(AI$2,1,1),INV!$A$1:$LI$1),FALSE)</f>
        <v>1.7834361430000001</v>
      </c>
      <c r="AJ1811" s="322">
        <f>+VLOOKUP($E1811,Consumption!$1:$1048576,MATCH(DATE(AJ$2,1,1),INV!$A$1:$LI$1),FALSE)</f>
        <v>1.8188637299999999</v>
      </c>
      <c r="AK1811" s="322">
        <f>+VLOOKUP($E1811,Consumption!$1:$1048576,MATCH(DATE(AK$2,1,1),INV!$A$1:$LI$1),FALSE)</f>
        <v>1.8549117900000001</v>
      </c>
      <c r="AL1811" s="322">
        <f>+VLOOKUP($E1811,Consumption!$1:$1048576,MATCH(DATE(AL$2,1,1),INV!$A$1:$LI$1),FALSE)</f>
        <v>1.8916025489999999</v>
      </c>
      <c r="AM1811" s="322">
        <f>+VLOOKUP($E1811,Consumption!$1:$1048576,MATCH(DATE(AM$2,1,1),INV!$A$1:$LI$1),FALSE)</f>
        <v>1.9289595349999999</v>
      </c>
      <c r="AN1811" s="322">
        <f>+VLOOKUP($E1811,Consumption!$1:$1048576,MATCH(DATE(AN$2,1,1),INV!$A$1:$LI$1),FALSE)</f>
        <v>1.9670069219999999</v>
      </c>
      <c r="AO1811" s="322">
        <f>+VLOOKUP($E1811,Consumption!$1:$1048576,MATCH(DATE(AO$2,1,1),INV!$A$1:$LI$1),FALSE)</f>
        <v>2.0057689920000001</v>
      </c>
      <c r="AP1811" s="322">
        <f>+VLOOKUP($E1811,Consumption!$1:$1048576,MATCH(DATE(AP$2,1,1),INV!$A$1:$LI$1),FALSE)</f>
        <v>2.045248323</v>
      </c>
      <c r="AQ1811" s="322">
        <f>+VLOOKUP($E1811,Consumption!$1:$1048576,MATCH(DATE(AQ$2,1,1),INV!$A$1:$LI$1),FALSE)</f>
        <v>2.0854655270000002</v>
      </c>
      <c r="AR1811" s="322">
        <f>+VLOOKUP($E1811,Consumption!$1:$1048576,MATCH(DATE(AR$2,1,1),INV!$A$1:$LI$1),FALSE)</f>
        <v>2.1264425920000001</v>
      </c>
      <c r="AS1811" s="322">
        <f>+VLOOKUP($E1811,Consumption!$1:$1048576,MATCH(DATE(AS$2,1,1),INV!$A$1:$LI$1),FALSE)</f>
        <v>2.168200879</v>
      </c>
      <c r="AT1811" s="322">
        <f>+VLOOKUP($E1811,Consumption!$1:$1048576,MATCH(DATE(AT$2,1,1),INV!$A$1:$LI$1),FALSE)</f>
        <v>2.2107615059999999</v>
      </c>
      <c r="AU1811" s="322">
        <f>+VLOOKUP($E1811,Consumption!$1:$1048576,MATCH(DATE(AU$2,1,1),INV!$A$1:$LI$1),FALSE)</f>
        <v>2.2541458350000001</v>
      </c>
      <c r="AV1811" s="322">
        <f>+VLOOKUP($E1811,Consumption!$1:$1048576,MATCH(DATE(AV$2,1,1),INV!$A$1:$LI$1),FALSE)</f>
        <v>2.2983757470000001</v>
      </c>
      <c r="AW1811" s="322">
        <f>+VLOOKUP($E1811,Consumption!$1:$1048576,MATCH(DATE(AW$2,1,1),INV!$A$1:$LI$1),FALSE)</f>
        <v>2.3434736940000001</v>
      </c>
      <c r="AX1811" s="322">
        <f>+VLOOKUP($E1811,Consumption!$1:$1048576,MATCH(DATE(AX$2,1,1),INV!$A$1:$LI$1),FALSE)</f>
        <v>2.3894626190000001</v>
      </c>
      <c r="AY1811" s="322">
        <f>+VLOOKUP($E1811,Consumption!$1:$1048576,MATCH(DATE(AY$2,1,1),INV!$A$1:$LI$1),FALSE)</f>
        <v>2.4363657710000002</v>
      </c>
      <c r="AZ1811" s="322">
        <f>+VLOOKUP($E1811,Consumption!$1:$1048576,MATCH(DATE(AZ$2,1,1),INV!$A$1:$LI$1),FALSE)</f>
        <v>2.4842085749999998</v>
      </c>
      <c r="BA1811" s="322">
        <f>+VLOOKUP($E1811,Consumption!$1:$1048576,MATCH(DATE(BA$2,1,1),INV!$A$1:$LI$1),FALSE)</f>
        <v>2.5330147470000002</v>
      </c>
      <c r="BB1811" s="322">
        <f>+VLOOKUP($E1811,Consumption!$1:$1048576,MATCH(DATE(BB$2,1,1),INV!$A$1:$LI$1),FALSE)</f>
        <v>2.582807758</v>
      </c>
      <c r="BC1811" s="322">
        <f>+VLOOKUP($E1811,Consumption!$1:$1048576,MATCH(DATE(BC$2,1,1),INV!$A$1:$LI$1),FALSE)</f>
        <v>2.633611369</v>
      </c>
      <c r="BD1811" s="322">
        <f>+VLOOKUP($E1811,Consumption!$1:$1048576,MATCH(DATE(BD$2,1,1),INV!$A$1:$LI$1),FALSE)</f>
        <v>2.6854492090000002</v>
      </c>
      <c r="BE1811" s="322">
        <f>+VLOOKUP($E1811,Consumption!$1:$1048576,MATCH(DATE(BE$2,1,1),INV!$A$1:$LI$1),FALSE)</f>
        <v>2.7631308809999999</v>
      </c>
      <c r="BF1811" s="322">
        <f>+VLOOKUP($E1811,Consumption!$1:$1048576,MATCH(DATE(BF$2,1,1),INV!$A$1:$LI$1),FALSE)</f>
        <v>2.8175733100000002</v>
      </c>
      <c r="BG1811" s="322">
        <f>+VLOOKUP($E1811,Consumption!$1:$1048576,MATCH(DATE(BG$2,1,1),INV!$A$1:$LI$1),FALSE)</f>
        <v>2.8730326439999998</v>
      </c>
      <c r="BH1811" s="322">
        <f>+VLOOKUP($E1811,Consumption!$1:$1048576,MATCH(DATE(BH$2,1,1),INV!$A$1:$LI$1),FALSE)</f>
        <v>2.9295317889999999</v>
      </c>
      <c r="BI1811" s="322">
        <f>+VLOOKUP($E1811,Consumption!$1:$1048576,MATCH(DATE(BI$2,1,1),INV!$A$1:$LI$1),FALSE)</f>
        <v>2.9870946140000001</v>
      </c>
    </row>
    <row r="1812" spans="1:61" s="281" customFormat="1" ht="15" customHeight="1" x14ac:dyDescent="0.35">
      <c r="A1812" s="392"/>
      <c r="B1812" s="404"/>
      <c r="C1812" s="164" t="s">
        <v>502</v>
      </c>
      <c r="D1812" s="126"/>
      <c r="E1812" s="70" t="s">
        <v>660</v>
      </c>
      <c r="F1812" s="322">
        <f>+VLOOKUP($E1812,Consumption!$1:$1048576,MATCH(DATE(F$2,1,1),INV!$A$1:$LI$1),FALSE)</f>
        <v>0.9998151891</v>
      </c>
      <c r="G1812" s="322">
        <f>+VLOOKUP($E1812,Consumption!$1:$1048576,MATCH(DATE(G$2,1,1),INV!$A$1:$LI$1),FALSE)</f>
        <v>1.019364226</v>
      </c>
      <c r="H1812" s="322">
        <f>+VLOOKUP($E1812,Consumption!$1:$1048576,MATCH(DATE(H$2,1,1),INV!$A$1:$LI$1),FALSE)</f>
        <v>1.0391816149999999</v>
      </c>
      <c r="I1812" s="322">
        <f>+VLOOKUP($E1812,Consumption!$1:$1048576,MATCH(DATE(I$2,1,1),INV!$A$1:$LI$1),FALSE)</f>
        <v>1.0594196810000001</v>
      </c>
      <c r="J1812" s="322">
        <f>+VLOOKUP($E1812,Consumption!$1:$1048576,MATCH(DATE(J$2,1,1),INV!$A$1:$LI$1),FALSE)</f>
        <v>1.080180564</v>
      </c>
      <c r="K1812" s="322">
        <f>+VLOOKUP($E1812,Consumption!$1:$1048576,MATCH(DATE(K$2,1,1),INV!$A$1:$LI$1),FALSE)</f>
        <v>1.1015164200000001</v>
      </c>
      <c r="L1812" s="322">
        <f>+VLOOKUP($E1812,Consumption!$1:$1048576,MATCH(DATE(L$2,1,1),INV!$A$1:$LI$1),FALSE)</f>
        <v>1.1234293980000001</v>
      </c>
      <c r="M1812" s="322">
        <f>+VLOOKUP($E1812,Consumption!$1:$1048576,MATCH(DATE(M$2,1,1),INV!$A$1:$LI$1),FALSE)</f>
        <v>1.145917772</v>
      </c>
      <c r="N1812" s="322">
        <f>+VLOOKUP($E1812,Consumption!$1:$1048576,MATCH(DATE(N$2,1,1),INV!$A$1:$LI$1),FALSE)</f>
        <v>1.168975418</v>
      </c>
      <c r="O1812" s="322">
        <f>+VLOOKUP($E1812,Consumption!$1:$1048576,MATCH(DATE(O$2,1,1),INV!$A$1:$LI$1),FALSE)</f>
        <v>1.192595826</v>
      </c>
      <c r="P1812" s="322">
        <f>+VLOOKUP($E1812,Consumption!$1:$1048576,MATCH(DATE(P$2,1,1),INV!$A$1:$LI$1),FALSE)</f>
        <v>1.216802564</v>
      </c>
      <c r="Q1812" s="322">
        <f>+VLOOKUP($E1812,Consumption!$1:$1048576,MATCH(DATE(Q$2,1,1),INV!$A$1:$LI$1),FALSE)</f>
        <v>1.241567232</v>
      </c>
      <c r="R1812" s="322">
        <f>+VLOOKUP($E1812,Consumption!$1:$1048576,MATCH(DATE(R$2,1,1),INV!$A$1:$LI$1),FALSE)</f>
        <v>1.2668846840000001</v>
      </c>
      <c r="S1812" s="322">
        <f>+VLOOKUP($E1812,Consumption!$1:$1048576,MATCH(DATE(S$2,1,1),INV!$A$1:$LI$1),FALSE)</f>
        <v>1.2927534810000001</v>
      </c>
      <c r="T1812" s="322">
        <f>+VLOOKUP($E1812,Consumption!$1:$1048576,MATCH(DATE(T$2,1,1),INV!$A$1:$LI$1),FALSE)</f>
        <v>1.3191723040000001</v>
      </c>
      <c r="U1812" s="322">
        <f>+VLOOKUP($E1812,Consumption!$1:$1048576,MATCH(DATE(U$2,1,1),INV!$A$1:$LI$1),FALSE)</f>
        <v>1.346139642</v>
      </c>
      <c r="V1812" s="322">
        <f>+VLOOKUP($E1812,Consumption!$1:$1048576,MATCH(DATE(V$2,1,1),INV!$A$1:$LI$1),FALSE)</f>
        <v>1.3736541289999999</v>
      </c>
      <c r="W1812" s="322">
        <f>+VLOOKUP($E1812,Consumption!$1:$1048576,MATCH(DATE(W$2,1,1),INV!$A$1:$LI$1),FALSE)</f>
        <v>1.401715013</v>
      </c>
      <c r="X1812" s="322">
        <f>+VLOOKUP($E1812,Consumption!$1:$1048576,MATCH(DATE(X$2,1,1),INV!$A$1:$LI$1),FALSE)</f>
        <v>1.430322576</v>
      </c>
      <c r="Y1812" s="322">
        <f>+VLOOKUP($E1812,Consumption!$1:$1048576,MATCH(DATE(Y$2,1,1),INV!$A$1:$LI$1),FALSE)</f>
        <v>1.459478437</v>
      </c>
      <c r="Z1812" s="322">
        <f>+VLOOKUP($E1812,Consumption!$1:$1048576,MATCH(DATE(Z$2,1,1),INV!$A$1:$LI$1),FALSE)</f>
        <v>1.4891632349999999</v>
      </c>
      <c r="AA1812" s="322">
        <f>+VLOOKUP($E1812,Consumption!$1:$1048576,MATCH(DATE(AA$2,1,1),INV!$A$1:$LI$1),FALSE)</f>
        <v>1.519401607</v>
      </c>
      <c r="AB1812" s="322">
        <f>+VLOOKUP($E1812,Consumption!$1:$1048576,MATCH(DATE(AB$2,1,1),INV!$A$1:$LI$1),FALSE)</f>
        <v>1.5502021479999999</v>
      </c>
      <c r="AC1812" s="322">
        <f>+VLOOKUP($E1812,Consumption!$1:$1048576,MATCH(DATE(AC$2,1,1),INV!$A$1:$LI$1),FALSE)</f>
        <v>1.5815726400000001</v>
      </c>
      <c r="AD1812" s="322">
        <f>+VLOOKUP($E1812,Consumption!$1:$1048576,MATCH(DATE(AD$2,1,1),INV!$A$1:$LI$1),FALSE)</f>
        <v>1.613522484</v>
      </c>
      <c r="AE1812" s="322">
        <f>+VLOOKUP($E1812,Consumption!$1:$1048576,MATCH(DATE(AE$2,1,1),INV!$A$1:$LI$1),FALSE)</f>
        <v>1.645995673</v>
      </c>
      <c r="AF1812" s="322">
        <f>+VLOOKUP($E1812,Consumption!$1:$1048576,MATCH(DATE(AF$2,1,1),INV!$A$1:$LI$1),FALSE)</f>
        <v>1.679032206</v>
      </c>
      <c r="AG1812" s="322">
        <f>+VLOOKUP($E1812,Consumption!$1:$1048576,MATCH(DATE(AG$2,1,1),INV!$A$1:$LI$1),FALSE)</f>
        <v>1.7126482089999999</v>
      </c>
      <c r="AH1812" s="322">
        <f>+VLOOKUP($E1812,Consumption!$1:$1048576,MATCH(DATE(AH$2,1,1),INV!$A$1:$LI$1),FALSE)</f>
        <v>1.7468570699999999</v>
      </c>
      <c r="AI1812" s="322">
        <f>+VLOOKUP($E1812,Consumption!$1:$1048576,MATCH(DATE(AI$2,1,1),INV!$A$1:$LI$1),FALSE)</f>
        <v>1.7816736369999999</v>
      </c>
      <c r="AJ1812" s="322">
        <f>+VLOOKUP($E1812,Consumption!$1:$1048576,MATCH(DATE(AJ$2,1,1),INV!$A$1:$LI$1),FALSE)</f>
        <v>1.817114838</v>
      </c>
      <c r="AK1812" s="322">
        <f>+VLOOKUP($E1812,Consumption!$1:$1048576,MATCH(DATE(AK$2,1,1),INV!$A$1:$LI$1),FALSE)</f>
        <v>1.853199517</v>
      </c>
      <c r="AL1812" s="322">
        <f>+VLOOKUP($E1812,Consumption!$1:$1048576,MATCH(DATE(AL$2,1,1),INV!$A$1:$LI$1),FALSE)</f>
        <v>1.889948019</v>
      </c>
      <c r="AM1812" s="322">
        <f>+VLOOKUP($E1812,Consumption!$1:$1048576,MATCH(DATE(AM$2,1,1),INV!$A$1:$LI$1),FALSE)</f>
        <v>1.9273816749999999</v>
      </c>
      <c r="AN1812" s="322">
        <f>+VLOOKUP($E1812,Consumption!$1:$1048576,MATCH(DATE(AN$2,1,1),INV!$A$1:$LI$1),FALSE)</f>
        <v>1.965522322</v>
      </c>
      <c r="AO1812" s="322">
        <f>+VLOOKUP($E1812,Consumption!$1:$1048576,MATCH(DATE(AO$2,1,1),INV!$A$1:$LI$1),FALSE)</f>
        <v>2.004391907</v>
      </c>
      <c r="AP1812" s="322">
        <f>+VLOOKUP($E1812,Consumption!$1:$1048576,MATCH(DATE(AP$2,1,1),INV!$A$1:$LI$1),FALSE)</f>
        <v>2.043994606</v>
      </c>
      <c r="AQ1812" s="322">
        <f>+VLOOKUP($E1812,Consumption!$1:$1048576,MATCH(DATE(AQ$2,1,1),INV!$A$1:$LI$1),FALSE)</f>
        <v>2.0843498330000001</v>
      </c>
      <c r="AR1812" s="322">
        <f>+VLOOKUP($E1812,Consumption!$1:$1048576,MATCH(DATE(AR$2,1,1),INV!$A$1:$LI$1),FALSE)</f>
        <v>2.1254783530000001</v>
      </c>
      <c r="AS1812" s="322">
        <f>+VLOOKUP($E1812,Consumption!$1:$1048576,MATCH(DATE(AS$2,1,1),INV!$A$1:$LI$1),FALSE)</f>
        <v>2.167400518</v>
      </c>
      <c r="AT1812" s="322">
        <f>+VLOOKUP($E1812,Consumption!$1:$1048576,MATCH(DATE(AT$2,1,1),INV!$A$1:$LI$1),FALSE)</f>
        <v>2.210136528</v>
      </c>
      <c r="AU1812" s="322">
        <f>+VLOOKUP($E1812,Consumption!$1:$1048576,MATCH(DATE(AU$2,1,1),INV!$A$1:$LI$1),FALSE)</f>
        <v>2.253706792</v>
      </c>
      <c r="AV1812" s="322">
        <f>+VLOOKUP($E1812,Consumption!$1:$1048576,MATCH(DATE(AV$2,1,1),INV!$A$1:$LI$1),FALSE)</f>
        <v>2.298132147</v>
      </c>
      <c r="AW1812" s="322">
        <f>+VLOOKUP($E1812,Consumption!$1:$1048576,MATCH(DATE(AW$2,1,1),INV!$A$1:$LI$1),FALSE)</f>
        <v>2.343433911</v>
      </c>
      <c r="AX1812" s="322">
        <f>+VLOOKUP($E1812,Consumption!$1:$1048576,MATCH(DATE(AX$2,1,1),INV!$A$1:$LI$1),FALSE)</f>
        <v>2.3896338250000002</v>
      </c>
      <c r="AY1812" s="322">
        <f>+VLOOKUP($E1812,Consumption!$1:$1048576,MATCH(DATE(AY$2,1,1),INV!$A$1:$LI$1),FALSE)</f>
        <v>2.4367539310000002</v>
      </c>
      <c r="AZ1812" s="322">
        <f>+VLOOKUP($E1812,Consumption!$1:$1048576,MATCH(DATE(AZ$2,1,1),INV!$A$1:$LI$1),FALSE)</f>
        <v>2.484818105</v>
      </c>
      <c r="BA1812" s="322">
        <f>+VLOOKUP($E1812,Consumption!$1:$1048576,MATCH(DATE(BA$2,1,1),INV!$A$1:$LI$1),FALSE)</f>
        <v>2.5338488780000001</v>
      </c>
      <c r="BB1812" s="322">
        <f>+VLOOKUP($E1812,Consumption!$1:$1048576,MATCH(DATE(BB$2,1,1),INV!$A$1:$LI$1),FALSE)</f>
        <v>2.583868657</v>
      </c>
      <c r="BC1812" s="322">
        <f>+VLOOKUP($E1812,Consumption!$1:$1048576,MATCH(DATE(BC$2,1,1),INV!$A$1:$LI$1),FALSE)</f>
        <v>2.6349002289999999</v>
      </c>
      <c r="BD1812" s="322">
        <f>+VLOOKUP($E1812,Consumption!$1:$1048576,MATCH(DATE(BD$2,1,1),INV!$A$1:$LI$1),FALSE)</f>
        <v>2.6869663859999999</v>
      </c>
      <c r="BE1812" s="322">
        <f>+VLOOKUP($E1812,Consumption!$1:$1048576,MATCH(DATE(BE$2,1,1),INV!$A$1:$LI$1),FALSE)</f>
        <v>2.7591346899999998</v>
      </c>
      <c r="BF1812" s="322">
        <f>+VLOOKUP($E1812,Consumption!$1:$1048576,MATCH(DATE(BF$2,1,1),INV!$A$1:$LI$1),FALSE)</f>
        <v>2.8136879399999999</v>
      </c>
      <c r="BG1812" s="322">
        <f>+VLOOKUP($E1812,Consumption!$1:$1048576,MATCH(DATE(BG$2,1,1),INV!$A$1:$LI$1),FALSE)</f>
        <v>2.8692779169999998</v>
      </c>
      <c r="BH1812" s="322">
        <f>+VLOOKUP($E1812,Consumption!$1:$1048576,MATCH(DATE(BH$2,1,1),INV!$A$1:$LI$1),FALSE)</f>
        <v>2.9259273270000001</v>
      </c>
      <c r="BI1812" s="322">
        <f>+VLOOKUP($E1812,Consumption!$1:$1048576,MATCH(DATE(BI$2,1,1),INV!$A$1:$LI$1),FALSE)</f>
        <v>2.9836597239999998</v>
      </c>
    </row>
    <row r="1813" spans="1:61" s="281" customFormat="1" ht="15" customHeight="1" x14ac:dyDescent="0.35">
      <c r="A1813" s="392"/>
      <c r="B1813" s="404"/>
      <c r="C1813" s="164" t="s">
        <v>503</v>
      </c>
      <c r="D1813" s="126"/>
      <c r="E1813" s="70" t="s">
        <v>661</v>
      </c>
      <c r="F1813" s="322">
        <f>+VLOOKUP($E1813,Consumption!$1:$1048576,MATCH(DATE(F$2,1,1),INV!$A$1:$LI$1),FALSE)</f>
        <v>0.99984650580000001</v>
      </c>
      <c r="G1813" s="322">
        <f>+VLOOKUP($E1813,Consumption!$1:$1048576,MATCH(DATE(G$2,1,1),INV!$A$1:$LI$1),FALSE)</f>
        <v>1.0195303520000001</v>
      </c>
      <c r="H1813" s="322">
        <f>+VLOOKUP($E1813,Consumption!$1:$1048576,MATCH(DATE(H$2,1,1),INV!$A$1:$LI$1),FALSE)</f>
        <v>1.0395346620000001</v>
      </c>
      <c r="I1813" s="322">
        <f>+VLOOKUP($E1813,Consumption!$1:$1048576,MATCH(DATE(I$2,1,1),INV!$A$1:$LI$1),FALSE)</f>
        <v>1.059953986</v>
      </c>
      <c r="J1813" s="322">
        <f>+VLOOKUP($E1813,Consumption!$1:$1048576,MATCH(DATE(J$2,1,1),INV!$A$1:$LI$1),FALSE)</f>
        <v>1.0808548899999999</v>
      </c>
      <c r="K1813" s="322">
        <f>+VLOOKUP($E1813,Consumption!$1:$1048576,MATCH(DATE(K$2,1,1),INV!$A$1:$LI$1),FALSE)</f>
        <v>1.102275559</v>
      </c>
      <c r="L1813" s="322">
        <f>+VLOOKUP($E1813,Consumption!$1:$1048576,MATCH(DATE(L$2,1,1),INV!$A$1:$LI$1),FALSE)</f>
        <v>1.1242246339999999</v>
      </c>
      <c r="M1813" s="322">
        <f>+VLOOKUP($E1813,Consumption!$1:$1048576,MATCH(DATE(M$2,1,1),INV!$A$1:$LI$1),FALSE)</f>
        <v>1.146705278</v>
      </c>
      <c r="N1813" s="322">
        <f>+VLOOKUP($E1813,Consumption!$1:$1048576,MATCH(DATE(N$2,1,1),INV!$A$1:$LI$1),FALSE)</f>
        <v>1.169717755</v>
      </c>
      <c r="O1813" s="322">
        <f>+VLOOKUP($E1813,Consumption!$1:$1048576,MATCH(DATE(O$2,1,1),INV!$A$1:$LI$1),FALSE)</f>
        <v>1.193261728</v>
      </c>
      <c r="P1813" s="322">
        <f>+VLOOKUP($E1813,Consumption!$1:$1048576,MATCH(DATE(P$2,1,1),INV!$A$1:$LI$1),FALSE)</f>
        <v>1.2173537109999999</v>
      </c>
      <c r="Q1813" s="322">
        <f>+VLOOKUP($E1813,Consumption!$1:$1048576,MATCH(DATE(Q$2,1,1),INV!$A$1:$LI$1),FALSE)</f>
        <v>1.241983536</v>
      </c>
      <c r="R1813" s="322">
        <f>+VLOOKUP($E1813,Consumption!$1:$1048576,MATCH(DATE(R$2,1,1),INV!$A$1:$LI$1),FALSE)</f>
        <v>1.26714938</v>
      </c>
      <c r="S1813" s="322">
        <f>+VLOOKUP($E1813,Consumption!$1:$1048576,MATCH(DATE(S$2,1,1),INV!$A$1:$LI$1),FALSE)</f>
        <v>1.2928525230000001</v>
      </c>
      <c r="T1813" s="322">
        <f>+VLOOKUP($E1813,Consumption!$1:$1048576,MATCH(DATE(T$2,1,1),INV!$A$1:$LI$1),FALSE)</f>
        <v>1.3190950690000001</v>
      </c>
      <c r="U1813" s="322">
        <f>+VLOOKUP($E1813,Consumption!$1:$1048576,MATCH(DATE(U$2,1,1),INV!$A$1:$LI$1),FALSE)</f>
        <v>1.345879236</v>
      </c>
      <c r="V1813" s="322">
        <f>+VLOOKUP($E1813,Consumption!$1:$1048576,MATCH(DATE(V$2,1,1),INV!$A$1:$LI$1),FALSE)</f>
        <v>1.3732073469999999</v>
      </c>
      <c r="W1813" s="322">
        <f>+VLOOKUP($E1813,Consumption!$1:$1048576,MATCH(DATE(W$2,1,1),INV!$A$1:$LI$1),FALSE)</f>
        <v>1.4010820989999999</v>
      </c>
      <c r="X1813" s="322">
        <f>+VLOOKUP($E1813,Consumption!$1:$1048576,MATCH(DATE(X$2,1,1),INV!$A$1:$LI$1),FALSE)</f>
        <v>1.4295068689999999</v>
      </c>
      <c r="Y1813" s="322">
        <f>+VLOOKUP($E1813,Consumption!$1:$1048576,MATCH(DATE(Y$2,1,1),INV!$A$1:$LI$1),FALSE)</f>
        <v>1.4584859489999999</v>
      </c>
      <c r="Z1813" s="322">
        <f>+VLOOKUP($E1813,Consumption!$1:$1048576,MATCH(DATE(Z$2,1,1),INV!$A$1:$LI$1),FALSE)</f>
        <v>1.488011897</v>
      </c>
      <c r="AA1813" s="322">
        <f>+VLOOKUP($E1813,Consumption!$1:$1048576,MATCH(DATE(AA$2,1,1),INV!$A$1:$LI$1),FALSE)</f>
        <v>1.5181000689999999</v>
      </c>
      <c r="AB1813" s="322">
        <f>+VLOOKUP($E1813,Consumption!$1:$1048576,MATCH(DATE(AB$2,1,1),INV!$A$1:$LI$1),FALSE)</f>
        <v>1.548760862</v>
      </c>
      <c r="AC1813" s="322">
        <f>+VLOOKUP($E1813,Consumption!$1:$1048576,MATCH(DATE(AC$2,1,1),INV!$A$1:$LI$1),FALSE)</f>
        <v>1.5800037339999999</v>
      </c>
      <c r="AD1813" s="322">
        <f>+VLOOKUP($E1813,Consumption!$1:$1048576,MATCH(DATE(AD$2,1,1),INV!$A$1:$LI$1),FALSE)</f>
        <v>1.6118387670000001</v>
      </c>
      <c r="AE1813" s="322">
        <f>+VLOOKUP($E1813,Consumption!$1:$1048576,MATCH(DATE(AE$2,1,1),INV!$A$1:$LI$1),FALSE)</f>
        <v>1.6442390060000001</v>
      </c>
      <c r="AF1813" s="322">
        <f>+VLOOKUP($E1813,Consumption!$1:$1048576,MATCH(DATE(AF$2,1,1),INV!$A$1:$LI$1),FALSE)</f>
        <v>1.6772249619999999</v>
      </c>
      <c r="AG1813" s="322">
        <f>+VLOOKUP($E1813,Consumption!$1:$1048576,MATCH(DATE(AG$2,1,1),INV!$A$1:$LI$1),FALSE)</f>
        <v>1.7108120710000001</v>
      </c>
      <c r="AH1813" s="322">
        <f>+VLOOKUP($E1813,Consumption!$1:$1048576,MATCH(DATE(AH$2,1,1),INV!$A$1:$LI$1),FALSE)</f>
        <v>1.7450143309999999</v>
      </c>
      <c r="AI1813" s="322">
        <f>+VLOOKUP($E1813,Consumption!$1:$1048576,MATCH(DATE(AI$2,1,1),INV!$A$1:$LI$1),FALSE)</f>
        <v>1.7798461759999999</v>
      </c>
      <c r="AJ1813" s="322">
        <f>+VLOOKUP($E1813,Consumption!$1:$1048576,MATCH(DATE(AJ$2,1,1),INV!$A$1:$LI$1),FALSE)</f>
        <v>1.815323287</v>
      </c>
      <c r="AK1813" s="322">
        <f>+VLOOKUP($E1813,Consumption!$1:$1048576,MATCH(DATE(AK$2,1,1),INV!$A$1:$LI$1),FALSE)</f>
        <v>1.8514627589999999</v>
      </c>
      <c r="AL1813" s="322">
        <f>+VLOOKUP($E1813,Consumption!$1:$1048576,MATCH(DATE(AL$2,1,1),INV!$A$1:$LI$1),FALSE)</f>
        <v>1.888282899</v>
      </c>
      <c r="AM1813" s="322">
        <f>+VLOOKUP($E1813,Consumption!$1:$1048576,MATCH(DATE(AM$2,1,1),INV!$A$1:$LI$1),FALSE)</f>
        <v>1.9258028730000001</v>
      </c>
      <c r="AN1813" s="322">
        <f>+VLOOKUP($E1813,Consumption!$1:$1048576,MATCH(DATE(AN$2,1,1),INV!$A$1:$LI$1),FALSE)</f>
        <v>1.9640423440000001</v>
      </c>
      <c r="AO1813" s="322">
        <f>+VLOOKUP($E1813,Consumption!$1:$1048576,MATCH(DATE(AO$2,1,1),INV!$A$1:$LI$1),FALSE)</f>
        <v>2.0030211859999998</v>
      </c>
      <c r="AP1813" s="322">
        <f>+VLOOKUP($E1813,Consumption!$1:$1048576,MATCH(DATE(AP$2,1,1),INV!$A$1:$LI$1),FALSE)</f>
        <v>2.0427492979999999</v>
      </c>
      <c r="AQ1813" s="322">
        <f>+VLOOKUP($E1813,Consumption!$1:$1048576,MATCH(DATE(AQ$2,1,1),INV!$A$1:$LI$1),FALSE)</f>
        <v>2.0832433840000002</v>
      </c>
      <c r="AR1813" s="322">
        <f>+VLOOKUP($E1813,Consumption!$1:$1048576,MATCH(DATE(AR$2,1,1),INV!$A$1:$LI$1),FALSE)</f>
        <v>2.1245220960000002</v>
      </c>
      <c r="AS1813" s="322">
        <f>+VLOOKUP($E1813,Consumption!$1:$1048576,MATCH(DATE(AS$2,1,1),INV!$A$1:$LI$1),FALSE)</f>
        <v>2.1666045</v>
      </c>
      <c r="AT1813" s="322">
        <f>+VLOOKUP($E1813,Consumption!$1:$1048576,MATCH(DATE(AT$2,1,1),INV!$A$1:$LI$1),FALSE)</f>
        <v>2.2095098050000002</v>
      </c>
      <c r="AU1813" s="322">
        <f>+VLOOKUP($E1813,Consumption!$1:$1048576,MATCH(DATE(AU$2,1,1),INV!$A$1:$LI$1),FALSE)</f>
        <v>2.2532574759999999</v>
      </c>
      <c r="AV1813" s="322">
        <f>+VLOOKUP($E1813,Consumption!$1:$1048576,MATCH(DATE(AV$2,1,1),INV!$A$1:$LI$1),FALSE)</f>
        <v>2.2978673679999999</v>
      </c>
      <c r="AW1813" s="322">
        <f>+VLOOKUP($E1813,Consumption!$1:$1048576,MATCH(DATE(AW$2,1,1),INV!$A$1:$LI$1),FALSE)</f>
        <v>2.3433597819999998</v>
      </c>
      <c r="AX1813" s="322">
        <f>+VLOOKUP($E1813,Consumption!$1:$1048576,MATCH(DATE(AX$2,1,1),INV!$A$1:$LI$1),FALSE)</f>
        <v>2.3897554300000001</v>
      </c>
      <c r="AY1813" s="322">
        <f>+VLOOKUP($E1813,Consumption!$1:$1048576,MATCH(DATE(AY$2,1,1),INV!$A$1:$LI$1),FALSE)</f>
        <v>2.437075348</v>
      </c>
      <c r="AZ1813" s="322">
        <f>+VLOOKUP($E1813,Consumption!$1:$1048576,MATCH(DATE(AZ$2,1,1),INV!$A$1:$LI$1),FALSE)</f>
        <v>2.48534174</v>
      </c>
      <c r="BA1813" s="322">
        <f>+VLOOKUP($E1813,Consumption!$1:$1048576,MATCH(DATE(BA$2,1,1),INV!$A$1:$LI$1),FALSE)</f>
        <v>2.5345761169999999</v>
      </c>
      <c r="BB1813" s="322">
        <f>+VLOOKUP($E1813,Consumption!$1:$1048576,MATCH(DATE(BB$2,1,1),INV!$A$1:$LI$1),FALSE)</f>
        <v>2.5847997610000002</v>
      </c>
      <c r="BC1813" s="322">
        <f>+VLOOKUP($E1813,Consumption!$1:$1048576,MATCH(DATE(BC$2,1,1),INV!$A$1:$LI$1),FALSE)</f>
        <v>2.6360348199999999</v>
      </c>
      <c r="BD1813" s="322">
        <f>+VLOOKUP($E1813,Consumption!$1:$1048576,MATCH(DATE(BD$2,1,1),INV!$A$1:$LI$1),FALSE)</f>
        <v>2.6883039040000001</v>
      </c>
      <c r="BE1813" s="322">
        <f>+VLOOKUP($E1813,Consumption!$1:$1048576,MATCH(DATE(BE$2,1,1),INV!$A$1:$LI$1),FALSE)</f>
        <v>2.7548768199999998</v>
      </c>
      <c r="BF1813" s="322">
        <f>+VLOOKUP($E1813,Consumption!$1:$1048576,MATCH(DATE(BF$2,1,1),INV!$A$1:$LI$1),FALSE)</f>
        <v>2.8095394919999999</v>
      </c>
      <c r="BG1813" s="322">
        <f>+VLOOKUP($E1813,Consumption!$1:$1048576,MATCH(DATE(BG$2,1,1),INV!$A$1:$LI$1),FALSE)</f>
        <v>2.8652559690000001</v>
      </c>
      <c r="BH1813" s="322">
        <f>+VLOOKUP($E1813,Consumption!$1:$1048576,MATCH(DATE(BH$2,1,1),INV!$A$1:$LI$1),FALSE)</f>
        <v>2.9220486069999998</v>
      </c>
      <c r="BI1813" s="322">
        <f>+VLOOKUP($E1813,Consumption!$1:$1048576,MATCH(DATE(BI$2,1,1),INV!$A$1:$LI$1),FALSE)</f>
        <v>2.9799405010000002</v>
      </c>
    </row>
    <row r="1814" spans="1:61" s="281" customFormat="1" ht="15" customHeight="1" x14ac:dyDescent="0.35">
      <c r="A1814" s="392"/>
      <c r="B1814" s="404"/>
      <c r="C1814" s="164" t="s">
        <v>504</v>
      </c>
      <c r="D1814" s="126"/>
      <c r="E1814" s="70" t="s">
        <v>662</v>
      </c>
      <c r="F1814" s="322">
        <f>+VLOOKUP($E1814,Consumption!$1:$1048576,MATCH(DATE(F$2,1,1),INV!$A$1:$LI$1),FALSE)</f>
        <v>0.99905302279999997</v>
      </c>
      <c r="G1814" s="322">
        <f>+VLOOKUP($E1814,Consumption!$1:$1048576,MATCH(DATE(G$2,1,1),INV!$A$1:$LI$1),FALSE)</f>
        <v>1.0170160850000001</v>
      </c>
      <c r="H1814" s="322">
        <f>+VLOOKUP($E1814,Consumption!$1:$1048576,MATCH(DATE(H$2,1,1),INV!$A$1:$LI$1),FALSE)</f>
        <v>1.034705894</v>
      </c>
      <c r="I1814" s="322">
        <f>+VLOOKUP($E1814,Consumption!$1:$1048576,MATCH(DATE(I$2,1,1),INV!$A$1:$LI$1),FALSE)</f>
        <v>1.052705885</v>
      </c>
      <c r="J1814" s="322">
        <f>+VLOOKUP($E1814,Consumption!$1:$1048576,MATCH(DATE(J$2,1,1),INV!$A$1:$LI$1),FALSE)</f>
        <v>1.071469271</v>
      </c>
      <c r="K1814" s="322">
        <f>+VLOOKUP($E1814,Consumption!$1:$1048576,MATCH(DATE(K$2,1,1),INV!$A$1:$LI$1),FALSE)</f>
        <v>1.0912651630000001</v>
      </c>
      <c r="L1814" s="322">
        <f>+VLOOKUP($E1814,Consumption!$1:$1048576,MATCH(DATE(L$2,1,1),INV!$A$1:$LI$1),FALSE)</f>
        <v>1.1121638650000001</v>
      </c>
      <c r="M1814" s="322">
        <f>+VLOOKUP($E1814,Consumption!$1:$1048576,MATCH(DATE(M$2,1,1),INV!$A$1:$LI$1),FALSE)</f>
        <v>1.1341365809999999</v>
      </c>
      <c r="N1814" s="322">
        <f>+VLOOKUP($E1814,Consumption!$1:$1048576,MATCH(DATE(N$2,1,1),INV!$A$1:$LI$1),FALSE)</f>
        <v>1.1571110760000001</v>
      </c>
      <c r="O1814" s="322">
        <f>+VLOOKUP($E1814,Consumption!$1:$1048576,MATCH(DATE(O$2,1,1),INV!$A$1:$LI$1),FALSE)</f>
        <v>1.1810045870000001</v>
      </c>
      <c r="P1814" s="322">
        <f>+VLOOKUP($E1814,Consumption!$1:$1048576,MATCH(DATE(P$2,1,1),INV!$A$1:$LI$1),FALSE)</f>
        <v>1.2058099929999999</v>
      </c>
      <c r="Q1814" s="322">
        <f>+VLOOKUP($E1814,Consumption!$1:$1048576,MATCH(DATE(Q$2,1,1),INV!$A$1:$LI$1),FALSE)</f>
        <v>1.2314446160000001</v>
      </c>
      <c r="R1814" s="322">
        <f>+VLOOKUP($E1814,Consumption!$1:$1048576,MATCH(DATE(R$2,1,1),INV!$A$1:$LI$1),FALSE)</f>
        <v>1.25783869</v>
      </c>
      <c r="S1814" s="322">
        <f>+VLOOKUP($E1814,Consumption!$1:$1048576,MATCH(DATE(S$2,1,1),INV!$A$1:$LI$1),FALSE)</f>
        <v>1.2849461120000001</v>
      </c>
      <c r="T1814" s="322">
        <f>+VLOOKUP($E1814,Consumption!$1:$1048576,MATCH(DATE(T$2,1,1),INV!$A$1:$LI$1),FALSE)</f>
        <v>1.3127327879999999</v>
      </c>
      <c r="U1814" s="322">
        <f>+VLOOKUP($E1814,Consumption!$1:$1048576,MATCH(DATE(U$2,1,1),INV!$A$1:$LI$1),FALSE)</f>
        <v>1.341168624</v>
      </c>
      <c r="V1814" s="322">
        <f>+VLOOKUP($E1814,Consumption!$1:$1048576,MATCH(DATE(V$2,1,1),INV!$A$1:$LI$1),FALSE)</f>
        <v>1.3702245879999999</v>
      </c>
      <c r="W1814" s="322">
        <f>+VLOOKUP($E1814,Consumption!$1:$1048576,MATCH(DATE(W$2,1,1),INV!$A$1:$LI$1),FALSE)</f>
        <v>1.399872751</v>
      </c>
      <c r="X1814" s="322">
        <f>+VLOOKUP($E1814,Consumption!$1:$1048576,MATCH(DATE(X$2,1,1),INV!$A$1:$LI$1),FALSE)</f>
        <v>1.4300874370000001</v>
      </c>
      <c r="Y1814" s="322">
        <f>+VLOOKUP($E1814,Consumption!$1:$1048576,MATCH(DATE(Y$2,1,1),INV!$A$1:$LI$1),FALSE)</f>
        <v>1.4608464240000001</v>
      </c>
      <c r="Z1814" s="322">
        <f>+VLOOKUP($E1814,Consumption!$1:$1048576,MATCH(DATE(Z$2,1,1),INV!$A$1:$LI$1),FALSE)</f>
        <v>1.49207706</v>
      </c>
      <c r="AA1814" s="322">
        <f>+VLOOKUP($E1814,Consumption!$1:$1048576,MATCH(DATE(AA$2,1,1),INV!$A$1:$LI$1),FALSE)</f>
        <v>1.5237864489999999</v>
      </c>
      <c r="AB1814" s="322">
        <f>+VLOOKUP($E1814,Consumption!$1:$1048576,MATCH(DATE(AB$2,1,1),INV!$A$1:$LI$1),FALSE)</f>
        <v>1.5559862499999999</v>
      </c>
      <c r="AC1814" s="322">
        <f>+VLOOKUP($E1814,Consumption!$1:$1048576,MATCH(DATE(AC$2,1,1),INV!$A$1:$LI$1),FALSE)</f>
        <v>1.588681649</v>
      </c>
      <c r="AD1814" s="322">
        <f>+VLOOKUP($E1814,Consumption!$1:$1048576,MATCH(DATE(AD$2,1,1),INV!$A$1:$LI$1),FALSE)</f>
        <v>1.6218771970000001</v>
      </c>
      <c r="AE1814" s="322">
        <f>+VLOOKUP($E1814,Consumption!$1:$1048576,MATCH(DATE(AE$2,1,1),INV!$A$1:$LI$1),FALSE)</f>
        <v>1.655415267</v>
      </c>
      <c r="AF1814" s="322">
        <f>+VLOOKUP($E1814,Consumption!$1:$1048576,MATCH(DATE(AF$2,1,1),INV!$A$1:$LI$1),FALSE)</f>
        <v>1.6892911779999999</v>
      </c>
      <c r="AG1814" s="322">
        <f>+VLOOKUP($E1814,Consumption!$1:$1048576,MATCH(DATE(AG$2,1,1),INV!$A$1:$LI$1),FALSE)</f>
        <v>1.7235295960000001</v>
      </c>
      <c r="AH1814" s="322">
        <f>+VLOOKUP($E1814,Consumption!$1:$1048576,MATCH(DATE(AH$2,1,1),INV!$A$1:$LI$1),FALSE)</f>
        <v>1.7581521330000001</v>
      </c>
      <c r="AI1814" s="322">
        <f>+VLOOKUP($E1814,Consumption!$1:$1048576,MATCH(DATE(AI$2,1,1),INV!$A$1:$LI$1),FALSE)</f>
        <v>1.7931802539999999</v>
      </c>
      <c r="AJ1814" s="322">
        <f>+VLOOKUP($E1814,Consumption!$1:$1048576,MATCH(DATE(AJ$2,1,1),INV!$A$1:$LI$1),FALSE)</f>
        <v>1.8286399529999999</v>
      </c>
      <c r="AK1814" s="322">
        <f>+VLOOKUP($E1814,Consumption!$1:$1048576,MATCH(DATE(AK$2,1,1),INV!$A$1:$LI$1),FALSE)</f>
        <v>1.8645633429999999</v>
      </c>
      <c r="AL1814" s="322">
        <f>+VLOOKUP($E1814,Consumption!$1:$1048576,MATCH(DATE(AL$2,1,1),INV!$A$1:$LI$1),FALSE)</f>
        <v>1.900987741</v>
      </c>
      <c r="AM1814" s="322">
        <f>+VLOOKUP($E1814,Consumption!$1:$1048576,MATCH(DATE(AM$2,1,1),INV!$A$1:$LI$1),FALSE)</f>
        <v>1.9379535809999999</v>
      </c>
      <c r="AN1814" s="322">
        <f>+VLOOKUP($E1814,Consumption!$1:$1048576,MATCH(DATE(AN$2,1,1),INV!$A$1:$LI$1),FALSE)</f>
        <v>1.9755022170000001</v>
      </c>
      <c r="AO1814" s="322">
        <f>+VLOOKUP($E1814,Consumption!$1:$1048576,MATCH(DATE(AO$2,1,1),INV!$A$1:$LI$1),FALSE)</f>
        <v>2.013674162</v>
      </c>
      <c r="AP1814" s="322">
        <f>+VLOOKUP($E1814,Consumption!$1:$1048576,MATCH(DATE(AP$2,1,1),INV!$A$1:$LI$1),FALSE)</f>
        <v>2.052463543</v>
      </c>
      <c r="AQ1814" s="322">
        <f>+VLOOKUP($E1814,Consumption!$1:$1048576,MATCH(DATE(AQ$2,1,1),INV!$A$1:$LI$1),FALSE)</f>
        <v>2.0918795320000001</v>
      </c>
      <c r="AR1814" s="322">
        <f>+VLOOKUP($E1814,Consumption!$1:$1048576,MATCH(DATE(AR$2,1,1),INV!$A$1:$LI$1),FALSE)</f>
        <v>2.1319445789999998</v>
      </c>
      <c r="AS1814" s="322">
        <f>+VLOOKUP($E1814,Consumption!$1:$1048576,MATCH(DATE(AS$2,1,1),INV!$A$1:$LI$1),FALSE)</f>
        <v>2.172685585</v>
      </c>
      <c r="AT1814" s="322">
        <f>+VLOOKUP($E1814,Consumption!$1:$1048576,MATCH(DATE(AT$2,1,1),INV!$A$1:$LI$1),FALSE)</f>
        <v>2.2141304060000002</v>
      </c>
      <c r="AU1814" s="322">
        <f>+VLOOKUP($E1814,Consumption!$1:$1048576,MATCH(DATE(AU$2,1,1),INV!$A$1:$LI$1),FALSE)</f>
        <v>2.2563075270000001</v>
      </c>
      <c r="AV1814" s="322">
        <f>+VLOOKUP($E1814,Consumption!$1:$1048576,MATCH(DATE(AV$2,1,1),INV!$A$1:$LI$1),FALSE)</f>
        <v>2.2992465270000002</v>
      </c>
      <c r="AW1814" s="322">
        <f>+VLOOKUP($E1814,Consumption!$1:$1048576,MATCH(DATE(AW$2,1,1),INV!$A$1:$LI$1),FALSE)</f>
        <v>2.3429782879999999</v>
      </c>
      <c r="AX1814" s="322">
        <f>+VLOOKUP($E1814,Consumption!$1:$1048576,MATCH(DATE(AX$2,1,1),INV!$A$1:$LI$1),FALSE)</f>
        <v>2.3875346419999999</v>
      </c>
      <c r="AY1814" s="322">
        <f>+VLOOKUP($E1814,Consumption!$1:$1048576,MATCH(DATE(AY$2,1,1),INV!$A$1:$LI$1),FALSE)</f>
        <v>2.4329474480000002</v>
      </c>
      <c r="AZ1814" s="322">
        <f>+VLOOKUP($E1814,Consumption!$1:$1048576,MATCH(DATE(AZ$2,1,1),INV!$A$1:$LI$1),FALSE)</f>
        <v>2.4792508369999999</v>
      </c>
      <c r="BA1814" s="322">
        <f>+VLOOKUP($E1814,Consumption!$1:$1048576,MATCH(DATE(BA$2,1,1),INV!$A$1:$LI$1),FALSE)</f>
        <v>2.5264738919999998</v>
      </c>
      <c r="BB1814" s="322">
        <f>+VLOOKUP($E1814,Consumption!$1:$1048576,MATCH(DATE(BB$2,1,1),INV!$A$1:$LI$1),FALSE)</f>
        <v>2.5746437860000002</v>
      </c>
      <c r="BC1814" s="322">
        <f>+VLOOKUP($E1814,Consumption!$1:$1048576,MATCH(DATE(BC$2,1,1),INV!$A$1:$LI$1),FALSE)</f>
        <v>2.6237943889999999</v>
      </c>
      <c r="BD1814" s="322">
        <f>+VLOOKUP($E1814,Consumption!$1:$1048576,MATCH(DATE(BD$2,1,1),INV!$A$1:$LI$1),FALSE)</f>
        <v>2.6739627430000001</v>
      </c>
      <c r="BE1814" s="322">
        <f>+VLOOKUP($E1814,Consumption!$1:$1048576,MATCH(DATE(BE$2,1,1),INV!$A$1:$LI$1),FALSE)</f>
        <v>2.827800179</v>
      </c>
      <c r="BF1814" s="322">
        <f>+VLOOKUP($E1814,Consumption!$1:$1048576,MATCH(DATE(BF$2,1,1),INV!$A$1:$LI$1),FALSE)</f>
        <v>2.8817946970000001</v>
      </c>
      <c r="BG1814" s="322">
        <f>+VLOOKUP($E1814,Consumption!$1:$1048576,MATCH(DATE(BG$2,1,1),INV!$A$1:$LI$1),FALSE)</f>
        <v>2.9366428849999999</v>
      </c>
      <c r="BH1814" s="322">
        <f>+VLOOKUP($E1814,Consumption!$1:$1048576,MATCH(DATE(BH$2,1,1),INV!$A$1:$LI$1),FALSE)</f>
        <v>2.992365317</v>
      </c>
      <c r="BI1814" s="322">
        <f>+VLOOKUP($E1814,Consumption!$1:$1048576,MATCH(DATE(BI$2,1,1),INV!$A$1:$LI$1),FALSE)</f>
        <v>3.0489856930000001</v>
      </c>
    </row>
    <row r="1815" spans="1:61" s="281" customFormat="1" ht="15" customHeight="1" x14ac:dyDescent="0.35">
      <c r="A1815" s="392"/>
      <c r="B1815" s="404"/>
      <c r="C1815" s="164" t="s">
        <v>505</v>
      </c>
      <c r="D1815" s="126"/>
      <c r="E1815" s="70" t="s">
        <v>663</v>
      </c>
      <c r="F1815" s="322">
        <f>+VLOOKUP($E1815,Consumption!$1:$1048576,MATCH(DATE(F$2,1,1),INV!$A$1:$LI$1),FALSE)</f>
        <v>0.99932348150000005</v>
      </c>
      <c r="G1815" s="322">
        <f>+VLOOKUP($E1815,Consumption!$1:$1048576,MATCH(DATE(G$2,1,1),INV!$A$1:$LI$1),FALSE)</f>
        <v>1.017947213</v>
      </c>
      <c r="H1815" s="322">
        <f>+VLOOKUP($E1815,Consumption!$1:$1048576,MATCH(DATE(H$2,1,1),INV!$A$1:$LI$1),FALSE)</f>
        <v>1.036579151</v>
      </c>
      <c r="I1815" s="322">
        <f>+VLOOKUP($E1815,Consumption!$1:$1048576,MATCH(DATE(I$2,1,1),INV!$A$1:$LI$1),FALSE)</f>
        <v>1.055590013</v>
      </c>
      <c r="J1815" s="322">
        <f>+VLOOKUP($E1815,Consumption!$1:$1048576,MATCH(DATE(J$2,1,1),INV!$A$1:$LI$1),FALSE)</f>
        <v>1.075263791</v>
      </c>
      <c r="K1815" s="322">
        <f>+VLOOKUP($E1815,Consumption!$1:$1048576,MATCH(DATE(K$2,1,1),INV!$A$1:$LI$1),FALSE)</f>
        <v>1.0957180070000001</v>
      </c>
      <c r="L1815" s="322">
        <f>+VLOOKUP($E1815,Consumption!$1:$1048576,MATCH(DATE(L$2,1,1),INV!$A$1:$LI$1),FALSE)</f>
        <v>1.116960999</v>
      </c>
      <c r="M1815" s="322">
        <f>+VLOOKUP($E1815,Consumption!$1:$1048576,MATCH(DATE(M$2,1,1),INV!$A$1:$LI$1),FALSE)</f>
        <v>1.13900161</v>
      </c>
      <c r="N1815" s="322">
        <f>+VLOOKUP($E1815,Consumption!$1:$1048576,MATCH(DATE(N$2,1,1),INV!$A$1:$LI$1),FALSE)</f>
        <v>1.161841951</v>
      </c>
      <c r="O1815" s="322">
        <f>+VLOOKUP($E1815,Consumption!$1:$1048576,MATCH(DATE(O$2,1,1),INV!$A$1:$LI$1),FALSE)</f>
        <v>1.185468373</v>
      </c>
      <c r="P1815" s="322">
        <f>+VLOOKUP($E1815,Consumption!$1:$1048576,MATCH(DATE(P$2,1,1),INV!$A$1:$LI$1),FALSE)</f>
        <v>1.2099284450000001</v>
      </c>
      <c r="Q1815" s="322">
        <f>+VLOOKUP($E1815,Consumption!$1:$1048576,MATCH(DATE(Q$2,1,1),INV!$A$1:$LI$1),FALSE)</f>
        <v>1.2351372439999999</v>
      </c>
      <c r="R1815" s="322">
        <f>+VLOOKUP($E1815,Consumption!$1:$1048576,MATCH(DATE(R$2,1,1),INV!$A$1:$LI$1),FALSE)</f>
        <v>1.261036378</v>
      </c>
      <c r="S1815" s="322">
        <f>+VLOOKUP($E1815,Consumption!$1:$1048576,MATCH(DATE(S$2,1,1),INV!$A$1:$LI$1),FALSE)</f>
        <v>1.2875940589999999</v>
      </c>
      <c r="T1815" s="322">
        <f>+VLOOKUP($E1815,Consumption!$1:$1048576,MATCH(DATE(T$2,1,1),INV!$A$1:$LI$1),FALSE)</f>
        <v>1.314788882</v>
      </c>
      <c r="U1815" s="322">
        <f>+VLOOKUP($E1815,Consumption!$1:$1048576,MATCH(DATE(U$2,1,1),INV!$A$1:$LI$1),FALSE)</f>
        <v>1.342601425</v>
      </c>
      <c r="V1815" s="322">
        <f>+VLOOKUP($E1815,Consumption!$1:$1048576,MATCH(DATE(V$2,1,1),INV!$A$1:$LI$1),FALSE)</f>
        <v>1.3710120269999999</v>
      </c>
      <c r="W1815" s="322">
        <f>+VLOOKUP($E1815,Consumption!$1:$1048576,MATCH(DATE(W$2,1,1),INV!$A$1:$LI$1),FALSE)</f>
        <v>1.400001437</v>
      </c>
      <c r="X1815" s="322">
        <f>+VLOOKUP($E1815,Consumption!$1:$1048576,MATCH(DATE(X$2,1,1),INV!$A$1:$LI$1),FALSE)</f>
        <v>1.4295521840000001</v>
      </c>
      <c r="Y1815" s="322">
        <f>+VLOOKUP($E1815,Consumption!$1:$1048576,MATCH(DATE(Y$2,1,1),INV!$A$1:$LI$1),FALSE)</f>
        <v>1.459649711</v>
      </c>
      <c r="Z1815" s="322">
        <f>+VLOOKUP($E1815,Consumption!$1:$1048576,MATCH(DATE(Z$2,1,1),INV!$A$1:$LI$1),FALSE)</f>
        <v>1.4902251369999999</v>
      </c>
      <c r="AA1815" s="322">
        <f>+VLOOKUP($E1815,Consumption!$1:$1048576,MATCH(DATE(AA$2,1,1),INV!$A$1:$LI$1),FALSE)</f>
        <v>1.521311649</v>
      </c>
      <c r="AB1815" s="322">
        <f>+VLOOKUP($E1815,Consumption!$1:$1048576,MATCH(DATE(AB$2,1,1),INV!$A$1:$LI$1),FALSE)</f>
        <v>1.5529256499999999</v>
      </c>
      <c r="AC1815" s="322">
        <f>+VLOOKUP($E1815,Consumption!$1:$1048576,MATCH(DATE(AC$2,1,1),INV!$A$1:$LI$1),FALSE)</f>
        <v>1.585069125</v>
      </c>
      <c r="AD1815" s="322">
        <f>+VLOOKUP($E1815,Consumption!$1:$1048576,MATCH(DATE(AD$2,1,1),INV!$A$1:$LI$1),FALSE)</f>
        <v>1.6177425050000001</v>
      </c>
      <c r="AE1815" s="322">
        <f>+VLOOKUP($E1815,Consumption!$1:$1048576,MATCH(DATE(AE$2,1,1),INV!$A$1:$LI$1),FALSE)</f>
        <v>1.650779014</v>
      </c>
      <c r="AF1815" s="322">
        <f>+VLOOKUP($E1815,Consumption!$1:$1048576,MATCH(DATE(AF$2,1,1),INV!$A$1:$LI$1),FALSE)</f>
        <v>1.6842261199999999</v>
      </c>
      <c r="AG1815" s="322">
        <f>+VLOOKUP($E1815,Consumption!$1:$1048576,MATCH(DATE(AG$2,1,1),INV!$A$1:$LI$1),FALSE)</f>
        <v>1.718129982</v>
      </c>
      <c r="AH1815" s="322">
        <f>+VLOOKUP($E1815,Consumption!$1:$1048576,MATCH(DATE(AH$2,1,1),INV!$A$1:$LI$1),FALSE)</f>
        <v>1.752514063</v>
      </c>
      <c r="AI1815" s="322">
        <f>+VLOOKUP($E1815,Consumption!$1:$1048576,MATCH(DATE(AI$2,1,1),INV!$A$1:$LI$1),FALSE)</f>
        <v>1.7873920430000001</v>
      </c>
      <c r="AJ1815" s="322">
        <f>+VLOOKUP($E1815,Consumption!$1:$1048576,MATCH(DATE(AJ$2,1,1),INV!$A$1:$LI$1),FALSE)</f>
        <v>1.822778757</v>
      </c>
      <c r="AK1815" s="322">
        <f>+VLOOKUP($E1815,Consumption!$1:$1048576,MATCH(DATE(AK$2,1,1),INV!$A$1:$LI$1),FALSE)</f>
        <v>1.8586950040000001</v>
      </c>
      <c r="AL1815" s="322">
        <f>+VLOOKUP($E1815,Consumption!$1:$1048576,MATCH(DATE(AL$2,1,1),INV!$A$1:$LI$1),FALSE)</f>
        <v>1.8951679969999999</v>
      </c>
      <c r="AM1815" s="322">
        <f>+VLOOKUP($E1815,Consumption!$1:$1048576,MATCH(DATE(AM$2,1,1),INV!$A$1:$LI$1),FALSE)</f>
        <v>1.9322296839999999</v>
      </c>
      <c r="AN1815" s="322">
        <f>+VLOOKUP($E1815,Consumption!$1:$1048576,MATCH(DATE(AN$2,1,1),INV!$A$1:$LI$1),FALSE)</f>
        <v>1.969914508</v>
      </c>
      <c r="AO1815" s="322">
        <f>+VLOOKUP($E1815,Consumption!$1:$1048576,MATCH(DATE(AO$2,1,1),INV!$A$1:$LI$1),FALSE)</f>
        <v>2.0082574499999999</v>
      </c>
      <c r="AP1815" s="322">
        <f>+VLOOKUP($E1815,Consumption!$1:$1048576,MATCH(DATE(AP$2,1,1),INV!$A$1:$LI$1),FALSE)</f>
        <v>2.0472483700000002</v>
      </c>
      <c r="AQ1815" s="322">
        <f>+VLOOKUP($E1815,Consumption!$1:$1048576,MATCH(DATE(AQ$2,1,1),INV!$A$1:$LI$1),FALSE)</f>
        <v>2.0869057930000001</v>
      </c>
      <c r="AR1815" s="322">
        <f>+VLOOKUP($E1815,Consumption!$1:$1048576,MATCH(DATE(AR$2,1,1),INV!$A$1:$LI$1),FALSE)</f>
        <v>2.1272611110000001</v>
      </c>
      <c r="AS1815" s="322">
        <f>+VLOOKUP($E1815,Consumption!$1:$1048576,MATCH(DATE(AS$2,1,1),INV!$A$1:$LI$1),FALSE)</f>
        <v>2.168345408</v>
      </c>
      <c r="AT1815" s="322">
        <f>+VLOOKUP($E1815,Consumption!$1:$1048576,MATCH(DATE(AT$2,1,1),INV!$A$1:$LI$1),FALSE)</f>
        <v>2.2101861880000002</v>
      </c>
      <c r="AU1815" s="322">
        <f>+VLOOKUP($E1815,Consumption!$1:$1048576,MATCH(DATE(AU$2,1,1),INV!$A$1:$LI$1),FALSE)</f>
        <v>2.252808667</v>
      </c>
      <c r="AV1815" s="322">
        <f>+VLOOKUP($E1815,Consumption!$1:$1048576,MATCH(DATE(AV$2,1,1),INV!$A$1:$LI$1),FALSE)</f>
        <v>2.296237895</v>
      </c>
      <c r="AW1815" s="322">
        <f>+VLOOKUP($E1815,Consumption!$1:$1048576,MATCH(DATE(AW$2,1,1),INV!$A$1:$LI$1),FALSE)</f>
        <v>2.340500236</v>
      </c>
      <c r="AX1815" s="322">
        <f>+VLOOKUP($E1815,Consumption!$1:$1048576,MATCH(DATE(AX$2,1,1),INV!$A$1:$LI$1),FALSE)</f>
        <v>2.3856240670000002</v>
      </c>
      <c r="AY1815" s="322">
        <f>+VLOOKUP($E1815,Consumption!$1:$1048576,MATCH(DATE(AY$2,1,1),INV!$A$1:$LI$1),FALSE)</f>
        <v>2.4316402680000002</v>
      </c>
      <c r="AZ1815" s="322">
        <f>+VLOOKUP($E1815,Consumption!$1:$1048576,MATCH(DATE(AZ$2,1,1),INV!$A$1:$LI$1),FALSE)</f>
        <v>2.4785886779999999</v>
      </c>
      <c r="BA1815" s="322">
        <f>+VLOOKUP($E1815,Consumption!$1:$1048576,MATCH(DATE(BA$2,1,1),INV!$A$1:$LI$1),FALSE)</f>
        <v>2.5264682839999999</v>
      </c>
      <c r="BB1815" s="322">
        <f>+VLOOKUP($E1815,Consumption!$1:$1048576,MATCH(DATE(BB$2,1,1),INV!$A$1:$LI$1),FALSE)</f>
        <v>2.5752868100000001</v>
      </c>
      <c r="BC1815" s="322">
        <f>+VLOOKUP($E1815,Consumption!$1:$1048576,MATCH(DATE(BC$2,1,1),INV!$A$1:$LI$1),FALSE)</f>
        <v>2.6250727440000001</v>
      </c>
      <c r="BD1815" s="322">
        <f>+VLOOKUP($E1815,Consumption!$1:$1048576,MATCH(DATE(BD$2,1,1),INV!$A$1:$LI$1),FALSE)</f>
        <v>2.6758669930000001</v>
      </c>
      <c r="BE1815" s="322">
        <f>+VLOOKUP($E1815,Consumption!$1:$1048576,MATCH(DATE(BE$2,1,1),INV!$A$1:$LI$1),FALSE)</f>
        <v>2.7996961890000001</v>
      </c>
      <c r="BF1815" s="322">
        <f>+VLOOKUP($E1815,Consumption!$1:$1048576,MATCH(DATE(BF$2,1,1),INV!$A$1:$LI$1),FALSE)</f>
        <v>2.8539056010000001</v>
      </c>
      <c r="BG1815" s="322">
        <f>+VLOOKUP($E1815,Consumption!$1:$1048576,MATCH(DATE(BG$2,1,1),INV!$A$1:$LI$1),FALSE)</f>
        <v>2.90904461</v>
      </c>
      <c r="BH1815" s="322">
        <f>+VLOOKUP($E1815,Consumption!$1:$1048576,MATCH(DATE(BH$2,1,1),INV!$A$1:$LI$1),FALSE)</f>
        <v>2.9651349520000001</v>
      </c>
      <c r="BI1815" s="322">
        <f>+VLOOKUP($E1815,Consumption!$1:$1048576,MATCH(DATE(BI$2,1,1),INV!$A$1:$LI$1),FALSE)</f>
        <v>3.0222002020000001</v>
      </c>
    </row>
    <row r="1816" spans="1:61" s="281" customFormat="1" ht="15" customHeight="1" x14ac:dyDescent="0.35">
      <c r="A1816" s="392"/>
      <c r="B1816" s="404"/>
      <c r="C1816" s="164" t="s">
        <v>506</v>
      </c>
      <c r="D1816" s="126"/>
      <c r="E1816" s="70" t="s">
        <v>664</v>
      </c>
      <c r="F1816" s="322">
        <f>+VLOOKUP($E1816,Consumption!$1:$1048576,MATCH(DATE(F$2,1,1),INV!$A$1:$LI$1),FALSE)</f>
        <v>0.99908601659999996</v>
      </c>
      <c r="G1816" s="322">
        <f>+VLOOKUP($E1816,Consumption!$1:$1048576,MATCH(DATE(G$2,1,1),INV!$A$1:$LI$1),FALSE)</f>
        <v>1.0168016440000001</v>
      </c>
      <c r="H1816" s="322">
        <f>+VLOOKUP($E1816,Consumption!$1:$1048576,MATCH(DATE(H$2,1,1),INV!$A$1:$LI$1),FALSE)</f>
        <v>1.0341894170000001</v>
      </c>
      <c r="I1816" s="322">
        <f>+VLOOKUP($E1816,Consumption!$1:$1048576,MATCH(DATE(I$2,1,1),INV!$A$1:$LI$1),FALSE)</f>
        <v>1.0519779339999999</v>
      </c>
      <c r="J1816" s="322">
        <f>+VLOOKUP($E1816,Consumption!$1:$1048576,MATCH(DATE(J$2,1,1),INV!$A$1:$LI$1),FALSE)</f>
        <v>1.0706313940000001</v>
      </c>
      <c r="K1816" s="322">
        <f>+VLOOKUP($E1816,Consumption!$1:$1048576,MATCH(DATE(K$2,1,1),INV!$A$1:$LI$1),FALSE)</f>
        <v>1.0903795629999999</v>
      </c>
      <c r="L1816" s="322">
        <f>+VLOOKUP($E1816,Consumption!$1:$1048576,MATCH(DATE(L$2,1,1),INV!$A$1:$LI$1),FALSE)</f>
        <v>1.111256952</v>
      </c>
      <c r="M1816" s="322">
        <f>+VLOOKUP($E1816,Consumption!$1:$1048576,MATCH(DATE(M$2,1,1),INV!$A$1:$LI$1),FALSE)</f>
        <v>1.133194042</v>
      </c>
      <c r="N1816" s="322">
        <f>+VLOOKUP($E1816,Consumption!$1:$1048576,MATCH(DATE(N$2,1,1),INV!$A$1:$LI$1),FALSE)</f>
        <v>1.1560864310000001</v>
      </c>
      <c r="O1816" s="322">
        <f>+VLOOKUP($E1816,Consumption!$1:$1048576,MATCH(DATE(O$2,1,1),INV!$A$1:$LI$1),FALSE)</f>
        <v>1.179835261</v>
      </c>
      <c r="P1816" s="322">
        <f>+VLOOKUP($E1816,Consumption!$1:$1048576,MATCH(DATE(P$2,1,1),INV!$A$1:$LI$1),FALSE)</f>
        <v>1.204399556</v>
      </c>
      <c r="Q1816" s="322">
        <f>+VLOOKUP($E1816,Consumption!$1:$1048576,MATCH(DATE(Q$2,1,1),INV!$A$1:$LI$1),FALSE)</f>
        <v>1.229728325</v>
      </c>
      <c r="R1816" s="322">
        <f>+VLOOKUP($E1816,Consumption!$1:$1048576,MATCH(DATE(R$2,1,1),INV!$A$1:$LI$1),FALSE)</f>
        <v>1.2557879089999999</v>
      </c>
      <c r="S1816" s="322">
        <f>+VLOOKUP($E1816,Consumption!$1:$1048576,MATCH(DATE(S$2,1,1),INV!$A$1:$LI$1),FALSE)</f>
        <v>1.2825622699999999</v>
      </c>
      <c r="T1816" s="322">
        <f>+VLOOKUP($E1816,Consumption!$1:$1048576,MATCH(DATE(T$2,1,1),INV!$A$1:$LI$1),FALSE)</f>
        <v>1.310040047</v>
      </c>
      <c r="U1816" s="322">
        <f>+VLOOKUP($E1816,Consumption!$1:$1048576,MATCH(DATE(U$2,1,1),INV!$A$1:$LI$1),FALSE)</f>
        <v>1.3382065249999999</v>
      </c>
      <c r="V1816" s="322">
        <f>+VLOOKUP($E1816,Consumption!$1:$1048576,MATCH(DATE(V$2,1,1),INV!$A$1:$LI$1),FALSE)</f>
        <v>1.3670413720000001</v>
      </c>
      <c r="W1816" s="322">
        <f>+VLOOKUP($E1816,Consumption!$1:$1048576,MATCH(DATE(W$2,1,1),INV!$A$1:$LI$1),FALSE)</f>
        <v>1.3965197309999999</v>
      </c>
      <c r="X1816" s="322">
        <f>+VLOOKUP($E1816,Consumption!$1:$1048576,MATCH(DATE(X$2,1,1),INV!$A$1:$LI$1),FALSE)</f>
        <v>1.426614549</v>
      </c>
      <c r="Y1816" s="322">
        <f>+VLOOKUP($E1816,Consumption!$1:$1048576,MATCH(DATE(Y$2,1,1),INV!$A$1:$LI$1),FALSE)</f>
        <v>1.4572989519999999</v>
      </c>
      <c r="Z1816" s="322">
        <f>+VLOOKUP($E1816,Consumption!$1:$1048576,MATCH(DATE(Z$2,1,1),INV!$A$1:$LI$1),FALSE)</f>
        <v>1.488520882</v>
      </c>
      <c r="AA1816" s="322">
        <f>+VLOOKUP($E1816,Consumption!$1:$1048576,MATCH(DATE(AA$2,1,1),INV!$A$1:$LI$1),FALSE)</f>
        <v>1.5202650980000001</v>
      </c>
      <c r="AB1816" s="322">
        <f>+VLOOKUP($E1816,Consumption!$1:$1048576,MATCH(DATE(AB$2,1,1),INV!$A$1:$LI$1),FALSE)</f>
        <v>1.552521372</v>
      </c>
      <c r="AC1816" s="322">
        <f>+VLOOKUP($E1816,Consumption!$1:$1048576,MATCH(DATE(AC$2,1,1),INV!$A$1:$LI$1),FALSE)</f>
        <v>1.5852791180000001</v>
      </c>
      <c r="AD1816" s="322">
        <f>+VLOOKUP($E1816,Consumption!$1:$1048576,MATCH(DATE(AD$2,1,1),INV!$A$1:$LI$1),FALSE)</f>
        <v>1.61853201</v>
      </c>
      <c r="AE1816" s="322">
        <f>+VLOOKUP($E1816,Consumption!$1:$1048576,MATCH(DATE(AE$2,1,1),INV!$A$1:$LI$1),FALSE)</f>
        <v>1.652196615</v>
      </c>
      <c r="AF1816" s="322">
        <f>+VLOOKUP($E1816,Consumption!$1:$1048576,MATCH(DATE(AF$2,1,1),INV!$A$1:$LI$1),FALSE)</f>
        <v>1.6862610140000001</v>
      </c>
      <c r="AG1816" s="322">
        <f>+VLOOKUP($E1816,Consumption!$1:$1048576,MATCH(DATE(AG$2,1,1),INV!$A$1:$LI$1),FALSE)</f>
        <v>1.7207266320000001</v>
      </c>
      <c r="AH1816" s="322">
        <f>+VLOOKUP($E1816,Consumption!$1:$1048576,MATCH(DATE(AH$2,1,1),INV!$A$1:$LI$1),FALSE)</f>
        <v>1.7555919440000001</v>
      </c>
      <c r="AI1816" s="322">
        <f>+VLOOKUP($E1816,Consumption!$1:$1048576,MATCH(DATE(AI$2,1,1),INV!$A$1:$LI$1),FALSE)</f>
        <v>1.7908584510000001</v>
      </c>
      <c r="AJ1816" s="322">
        <f>+VLOOKUP($E1816,Consumption!$1:$1048576,MATCH(DATE(AJ$2,1,1),INV!$A$1:$LI$1),FALSE)</f>
        <v>1.8265365</v>
      </c>
      <c r="AK1816" s="322">
        <f>+VLOOKUP($E1816,Consumption!$1:$1048576,MATCH(DATE(AK$2,1,1),INV!$A$1:$LI$1),FALSE)</f>
        <v>1.8626470209999999</v>
      </c>
      <c r="AL1816" s="322">
        <f>+VLOOKUP($E1816,Consumption!$1:$1048576,MATCH(DATE(AL$2,1,1),INV!$A$1:$LI$1),FALSE)</f>
        <v>1.8992202140000001</v>
      </c>
      <c r="AM1816" s="322">
        <f>+VLOOKUP($E1816,Consumption!$1:$1048576,MATCH(DATE(AM$2,1,1),INV!$A$1:$LI$1),FALSE)</f>
        <v>1.936292871</v>
      </c>
      <c r="AN1816" s="322">
        <f>+VLOOKUP($E1816,Consumption!$1:$1048576,MATCH(DATE(AN$2,1,1),INV!$A$1:$LI$1),FALSE)</f>
        <v>1.973905563</v>
      </c>
      <c r="AO1816" s="322">
        <f>+VLOOKUP($E1816,Consumption!$1:$1048576,MATCH(DATE(AO$2,1,1),INV!$A$1:$LI$1),FALSE)</f>
        <v>2.0121002840000002</v>
      </c>
      <c r="AP1816" s="322">
        <f>+VLOOKUP($E1816,Consumption!$1:$1048576,MATCH(DATE(AP$2,1,1),INV!$A$1:$LI$1),FALSE)</f>
        <v>2.0508953120000002</v>
      </c>
      <c r="AQ1816" s="322">
        <f>+VLOOKUP($E1816,Consumption!$1:$1048576,MATCH(DATE(AQ$2,1,1),INV!$A$1:$LI$1),FALSE)</f>
        <v>2.0903152899999999</v>
      </c>
      <c r="AR1816" s="322">
        <f>+VLOOKUP($E1816,Consumption!$1:$1048576,MATCH(DATE(AR$2,1,1),INV!$A$1:$LI$1),FALSE)</f>
        <v>2.1303884499999999</v>
      </c>
      <c r="AS1816" s="322">
        <f>+VLOOKUP($E1816,Consumption!$1:$1048576,MATCH(DATE(AS$2,1,1),INV!$A$1:$LI$1),FALSE)</f>
        <v>2.1711418039999999</v>
      </c>
      <c r="AT1816" s="322">
        <f>+VLOOKUP($E1816,Consumption!$1:$1048576,MATCH(DATE(AT$2,1,1),INV!$A$1:$LI$1),FALSE)</f>
        <v>2.2126007099999998</v>
      </c>
      <c r="AU1816" s="322">
        <f>+VLOOKUP($E1816,Consumption!$1:$1048576,MATCH(DATE(AU$2,1,1),INV!$A$1:$LI$1),FALSE)</f>
        <v>2.254790528</v>
      </c>
      <c r="AV1816" s="322">
        <f>+VLOOKUP($E1816,Consumption!$1:$1048576,MATCH(DATE(AV$2,1,1),INV!$A$1:$LI$1),FALSE)</f>
        <v>2.297738174</v>
      </c>
      <c r="AW1816" s="322">
        <f>+VLOOKUP($E1816,Consumption!$1:$1048576,MATCH(DATE(AW$2,1,1),INV!$A$1:$LI$1),FALSE)</f>
        <v>2.3414726950000002</v>
      </c>
      <c r="AX1816" s="322">
        <f>+VLOOKUP($E1816,Consumption!$1:$1048576,MATCH(DATE(AX$2,1,1),INV!$A$1:$LI$1),FALSE)</f>
        <v>2.3860248240000002</v>
      </c>
      <c r="AY1816" s="322">
        <f>+VLOOKUP($E1816,Consumption!$1:$1048576,MATCH(DATE(AY$2,1,1),INV!$A$1:$LI$1),FALSE)</f>
        <v>2.431425457</v>
      </c>
      <c r="AZ1816" s="322">
        <f>+VLOOKUP($E1816,Consumption!$1:$1048576,MATCH(DATE(AZ$2,1,1),INV!$A$1:$LI$1),FALSE)</f>
        <v>2.4777026549999999</v>
      </c>
      <c r="BA1816" s="322">
        <f>+VLOOKUP($E1816,Consumption!$1:$1048576,MATCH(DATE(BA$2,1,1),INV!$A$1:$LI$1),FALSE)</f>
        <v>2.5248865280000001</v>
      </c>
      <c r="BB1816" s="322">
        <f>+VLOOKUP($E1816,Consumption!$1:$1048576,MATCH(DATE(BB$2,1,1),INV!$A$1:$LI$1),FALSE)</f>
        <v>2.5730129079999999</v>
      </c>
      <c r="BC1816" s="322">
        <f>+VLOOKUP($E1816,Consumption!$1:$1048576,MATCH(DATE(BC$2,1,1),INV!$A$1:$LI$1),FALSE)</f>
        <v>2.622122219</v>
      </c>
      <c r="BD1816" s="322">
        <f>+VLOOKUP($E1816,Consumption!$1:$1048576,MATCH(DATE(BD$2,1,1),INV!$A$1:$LI$1),FALSE)</f>
        <v>2.6722543409999999</v>
      </c>
      <c r="BE1816" s="322">
        <f>+VLOOKUP($E1816,Consumption!$1:$1048576,MATCH(DATE(BE$2,1,1),INV!$A$1:$LI$1),FALSE)</f>
        <v>2.8142368279999999</v>
      </c>
      <c r="BF1816" s="322">
        <f>+VLOOKUP($E1816,Consumption!$1:$1048576,MATCH(DATE(BF$2,1,1),INV!$A$1:$LI$1),FALSE)</f>
        <v>2.868327608</v>
      </c>
      <c r="BG1816" s="322">
        <f>+VLOOKUP($E1816,Consumption!$1:$1048576,MATCH(DATE(BG$2,1,1),INV!$A$1:$LI$1),FALSE)</f>
        <v>2.9232911000000001</v>
      </c>
      <c r="BH1816" s="322">
        <f>+VLOOKUP($E1816,Consumption!$1:$1048576,MATCH(DATE(BH$2,1,1),INV!$A$1:$LI$1),FALSE)</f>
        <v>2.979146987</v>
      </c>
      <c r="BI1816" s="322">
        <f>+VLOOKUP($E1816,Consumption!$1:$1048576,MATCH(DATE(BI$2,1,1),INV!$A$1:$LI$1),FALSE)</f>
        <v>3.0359177050000001</v>
      </c>
    </row>
    <row r="1817" spans="1:61" s="281" customFormat="1" ht="15" customHeight="1" x14ac:dyDescent="0.35">
      <c r="A1817" s="392"/>
      <c r="B1817" s="404"/>
      <c r="C1817" s="164" t="s">
        <v>507</v>
      </c>
      <c r="D1817" s="126"/>
      <c r="E1817" s="70" t="s">
        <v>665</v>
      </c>
      <c r="F1817" s="322" t="e">
        <f>+VLOOKUP($E1817,Consumption!$1:$1048576,MATCH(DATE(F$2,1,1),INV!$A$1:$LI$1),FALSE)</f>
        <v>#N/A</v>
      </c>
      <c r="G1817" s="322" t="e">
        <f>+VLOOKUP($E1817,Consumption!$1:$1048576,MATCH(DATE(G$2,1,1),INV!$A$1:$LI$1),FALSE)</f>
        <v>#N/A</v>
      </c>
      <c r="H1817" s="322" t="e">
        <f>+VLOOKUP($E1817,Consumption!$1:$1048576,MATCH(DATE(H$2,1,1),INV!$A$1:$LI$1),FALSE)</f>
        <v>#N/A</v>
      </c>
      <c r="I1817" s="322" t="e">
        <f>+VLOOKUP($E1817,Consumption!$1:$1048576,MATCH(DATE(I$2,1,1),INV!$A$1:$LI$1),FALSE)</f>
        <v>#N/A</v>
      </c>
      <c r="J1817" s="322" t="e">
        <f>+VLOOKUP($E1817,Consumption!$1:$1048576,MATCH(DATE(J$2,1,1),INV!$A$1:$LI$1),FALSE)</f>
        <v>#N/A</v>
      </c>
      <c r="K1817" s="322" t="e">
        <f>+VLOOKUP($E1817,Consumption!$1:$1048576,MATCH(DATE(K$2,1,1),INV!$A$1:$LI$1),FALSE)</f>
        <v>#N/A</v>
      </c>
      <c r="L1817" s="322" t="e">
        <f>+VLOOKUP($E1817,Consumption!$1:$1048576,MATCH(DATE(L$2,1,1),INV!$A$1:$LI$1),FALSE)</f>
        <v>#N/A</v>
      </c>
      <c r="M1817" s="322" t="e">
        <f>+VLOOKUP($E1817,Consumption!$1:$1048576,MATCH(DATE(M$2,1,1),INV!$A$1:$LI$1),FALSE)</f>
        <v>#N/A</v>
      </c>
      <c r="N1817" s="322" t="e">
        <f>+VLOOKUP($E1817,Consumption!$1:$1048576,MATCH(DATE(N$2,1,1),INV!$A$1:$LI$1),FALSE)</f>
        <v>#N/A</v>
      </c>
      <c r="O1817" s="322" t="e">
        <f>+VLOOKUP($E1817,Consumption!$1:$1048576,MATCH(DATE(O$2,1,1),INV!$A$1:$LI$1),FALSE)</f>
        <v>#N/A</v>
      </c>
      <c r="P1817" s="322" t="e">
        <f>+VLOOKUP($E1817,Consumption!$1:$1048576,MATCH(DATE(P$2,1,1),INV!$A$1:$LI$1),FALSE)</f>
        <v>#N/A</v>
      </c>
      <c r="Q1817" s="322" t="e">
        <f>+VLOOKUP($E1817,Consumption!$1:$1048576,MATCH(DATE(Q$2,1,1),INV!$A$1:$LI$1),FALSE)</f>
        <v>#N/A</v>
      </c>
      <c r="R1817" s="322" t="e">
        <f>+VLOOKUP($E1817,Consumption!$1:$1048576,MATCH(DATE(R$2,1,1),INV!$A$1:$LI$1),FALSE)</f>
        <v>#N/A</v>
      </c>
      <c r="S1817" s="322" t="e">
        <f>+VLOOKUP($E1817,Consumption!$1:$1048576,MATCH(DATE(S$2,1,1),INV!$A$1:$LI$1),FALSE)</f>
        <v>#N/A</v>
      </c>
      <c r="T1817" s="322" t="e">
        <f>+VLOOKUP($E1817,Consumption!$1:$1048576,MATCH(DATE(T$2,1,1),INV!$A$1:$LI$1),FALSE)</f>
        <v>#N/A</v>
      </c>
      <c r="U1817" s="322" t="e">
        <f>+VLOOKUP($E1817,Consumption!$1:$1048576,MATCH(DATE(U$2,1,1),INV!$A$1:$LI$1),FALSE)</f>
        <v>#N/A</v>
      </c>
      <c r="V1817" s="322" t="e">
        <f>+VLOOKUP($E1817,Consumption!$1:$1048576,MATCH(DATE(V$2,1,1),INV!$A$1:$LI$1),FALSE)</f>
        <v>#N/A</v>
      </c>
      <c r="W1817" s="322" t="e">
        <f>+VLOOKUP($E1817,Consumption!$1:$1048576,MATCH(DATE(W$2,1,1),INV!$A$1:$LI$1),FALSE)</f>
        <v>#N/A</v>
      </c>
      <c r="X1817" s="322" t="e">
        <f>+VLOOKUP($E1817,Consumption!$1:$1048576,MATCH(DATE(X$2,1,1),INV!$A$1:$LI$1),FALSE)</f>
        <v>#N/A</v>
      </c>
      <c r="Y1817" s="322" t="e">
        <f>+VLOOKUP($E1817,Consumption!$1:$1048576,MATCH(DATE(Y$2,1,1),INV!$A$1:$LI$1),FALSE)</f>
        <v>#N/A</v>
      </c>
      <c r="Z1817" s="322" t="e">
        <f>+VLOOKUP($E1817,Consumption!$1:$1048576,MATCH(DATE(Z$2,1,1),INV!$A$1:$LI$1),FALSE)</f>
        <v>#N/A</v>
      </c>
      <c r="AA1817" s="322" t="e">
        <f>+VLOOKUP($E1817,Consumption!$1:$1048576,MATCH(DATE(AA$2,1,1),INV!$A$1:$LI$1),FALSE)</f>
        <v>#N/A</v>
      </c>
      <c r="AB1817" s="322" t="e">
        <f>+VLOOKUP($E1817,Consumption!$1:$1048576,MATCH(DATE(AB$2,1,1),INV!$A$1:$LI$1),FALSE)</f>
        <v>#N/A</v>
      </c>
      <c r="AC1817" s="322" t="e">
        <f>+VLOOKUP($E1817,Consumption!$1:$1048576,MATCH(DATE(AC$2,1,1),INV!$A$1:$LI$1),FALSE)</f>
        <v>#N/A</v>
      </c>
      <c r="AD1817" s="322" t="e">
        <f>+VLOOKUP($E1817,Consumption!$1:$1048576,MATCH(DATE(AD$2,1,1),INV!$A$1:$LI$1),FALSE)</f>
        <v>#N/A</v>
      </c>
      <c r="AE1817" s="322" t="e">
        <f>+VLOOKUP($E1817,Consumption!$1:$1048576,MATCH(DATE(AE$2,1,1),INV!$A$1:$LI$1),FALSE)</f>
        <v>#N/A</v>
      </c>
      <c r="AF1817" s="322" t="e">
        <f>+VLOOKUP($E1817,Consumption!$1:$1048576,MATCH(DATE(AF$2,1,1),INV!$A$1:$LI$1),FALSE)</f>
        <v>#N/A</v>
      </c>
      <c r="AG1817" s="322" t="e">
        <f>+VLOOKUP($E1817,Consumption!$1:$1048576,MATCH(DATE(AG$2,1,1),INV!$A$1:$LI$1),FALSE)</f>
        <v>#N/A</v>
      </c>
      <c r="AH1817" s="322" t="e">
        <f>+VLOOKUP($E1817,Consumption!$1:$1048576,MATCH(DATE(AH$2,1,1),INV!$A$1:$LI$1),FALSE)</f>
        <v>#N/A</v>
      </c>
      <c r="AI1817" s="322" t="e">
        <f>+VLOOKUP($E1817,Consumption!$1:$1048576,MATCH(DATE(AI$2,1,1),INV!$A$1:$LI$1),FALSE)</f>
        <v>#N/A</v>
      </c>
      <c r="AJ1817" s="322" t="e">
        <f>+VLOOKUP($E1817,Consumption!$1:$1048576,MATCH(DATE(AJ$2,1,1),INV!$A$1:$LI$1),FALSE)</f>
        <v>#N/A</v>
      </c>
      <c r="AK1817" s="322" t="e">
        <f>+VLOOKUP($E1817,Consumption!$1:$1048576,MATCH(DATE(AK$2,1,1),INV!$A$1:$LI$1),FALSE)</f>
        <v>#N/A</v>
      </c>
      <c r="AL1817" s="322" t="e">
        <f>+VLOOKUP($E1817,Consumption!$1:$1048576,MATCH(DATE(AL$2,1,1),INV!$A$1:$LI$1),FALSE)</f>
        <v>#N/A</v>
      </c>
      <c r="AM1817" s="322" t="e">
        <f>+VLOOKUP($E1817,Consumption!$1:$1048576,MATCH(DATE(AM$2,1,1),INV!$A$1:$LI$1),FALSE)</f>
        <v>#N/A</v>
      </c>
      <c r="AN1817" s="322" t="e">
        <f>+VLOOKUP($E1817,Consumption!$1:$1048576,MATCH(DATE(AN$2,1,1),INV!$A$1:$LI$1),FALSE)</f>
        <v>#N/A</v>
      </c>
      <c r="AO1817" s="322" t="e">
        <f>+VLOOKUP($E1817,Consumption!$1:$1048576,MATCH(DATE(AO$2,1,1),INV!$A$1:$LI$1),FALSE)</f>
        <v>#N/A</v>
      </c>
      <c r="AP1817" s="322" t="e">
        <f>+VLOOKUP($E1817,Consumption!$1:$1048576,MATCH(DATE(AP$2,1,1),INV!$A$1:$LI$1),FALSE)</f>
        <v>#N/A</v>
      </c>
      <c r="AQ1817" s="322" t="e">
        <f>+VLOOKUP($E1817,Consumption!$1:$1048576,MATCH(DATE(AQ$2,1,1),INV!$A$1:$LI$1),FALSE)</f>
        <v>#N/A</v>
      </c>
      <c r="AR1817" s="322" t="e">
        <f>+VLOOKUP($E1817,Consumption!$1:$1048576,MATCH(DATE(AR$2,1,1),INV!$A$1:$LI$1),FALSE)</f>
        <v>#N/A</v>
      </c>
      <c r="AS1817" s="322" t="e">
        <f>+VLOOKUP($E1817,Consumption!$1:$1048576,MATCH(DATE(AS$2,1,1),INV!$A$1:$LI$1),FALSE)</f>
        <v>#N/A</v>
      </c>
      <c r="AT1817" s="322" t="e">
        <f>+VLOOKUP($E1817,Consumption!$1:$1048576,MATCH(DATE(AT$2,1,1),INV!$A$1:$LI$1),FALSE)</f>
        <v>#N/A</v>
      </c>
      <c r="AU1817" s="322" t="e">
        <f>+VLOOKUP($E1817,Consumption!$1:$1048576,MATCH(DATE(AU$2,1,1),INV!$A$1:$LI$1),FALSE)</f>
        <v>#N/A</v>
      </c>
      <c r="AV1817" s="322" t="e">
        <f>+VLOOKUP($E1817,Consumption!$1:$1048576,MATCH(DATE(AV$2,1,1),INV!$A$1:$LI$1),FALSE)</f>
        <v>#N/A</v>
      </c>
      <c r="AW1817" s="322" t="e">
        <f>+VLOOKUP($E1817,Consumption!$1:$1048576,MATCH(DATE(AW$2,1,1),INV!$A$1:$LI$1),FALSE)</f>
        <v>#N/A</v>
      </c>
      <c r="AX1817" s="322" t="e">
        <f>+VLOOKUP($E1817,Consumption!$1:$1048576,MATCH(DATE(AX$2,1,1),INV!$A$1:$LI$1),FALSE)</f>
        <v>#N/A</v>
      </c>
      <c r="AY1817" s="322" t="e">
        <f>+VLOOKUP($E1817,Consumption!$1:$1048576,MATCH(DATE(AY$2,1,1),INV!$A$1:$LI$1),FALSE)</f>
        <v>#N/A</v>
      </c>
      <c r="AZ1817" s="322" t="e">
        <f>+VLOOKUP($E1817,Consumption!$1:$1048576,MATCH(DATE(AZ$2,1,1),INV!$A$1:$LI$1),FALSE)</f>
        <v>#N/A</v>
      </c>
      <c r="BA1817" s="322" t="e">
        <f>+VLOOKUP($E1817,Consumption!$1:$1048576,MATCH(DATE(BA$2,1,1),INV!$A$1:$LI$1),FALSE)</f>
        <v>#N/A</v>
      </c>
      <c r="BB1817" s="322" t="e">
        <f>+VLOOKUP($E1817,Consumption!$1:$1048576,MATCH(DATE(BB$2,1,1),INV!$A$1:$LI$1),FALSE)</f>
        <v>#N/A</v>
      </c>
      <c r="BC1817" s="322" t="e">
        <f>+VLOOKUP($E1817,Consumption!$1:$1048576,MATCH(DATE(BC$2,1,1),INV!$A$1:$LI$1),FALSE)</f>
        <v>#N/A</v>
      </c>
      <c r="BD1817" s="322" t="e">
        <f>+VLOOKUP($E1817,Consumption!$1:$1048576,MATCH(DATE(BD$2,1,1),INV!$A$1:$LI$1),FALSE)</f>
        <v>#N/A</v>
      </c>
      <c r="BE1817" s="322" t="e">
        <f>+VLOOKUP($E1817,Consumption!$1:$1048576,MATCH(DATE(BE$2,1,1),INV!$A$1:$LI$1),FALSE)</f>
        <v>#N/A</v>
      </c>
      <c r="BF1817" s="322" t="e">
        <f>+VLOOKUP($E1817,Consumption!$1:$1048576,MATCH(DATE(BF$2,1,1),INV!$A$1:$LI$1),FALSE)</f>
        <v>#N/A</v>
      </c>
      <c r="BG1817" s="322" t="e">
        <f>+VLOOKUP($E1817,Consumption!$1:$1048576,MATCH(DATE(BG$2,1,1),INV!$A$1:$LI$1),FALSE)</f>
        <v>#N/A</v>
      </c>
      <c r="BH1817" s="322" t="e">
        <f>+VLOOKUP($E1817,Consumption!$1:$1048576,MATCH(DATE(BH$2,1,1),INV!$A$1:$LI$1),FALSE)</f>
        <v>#N/A</v>
      </c>
      <c r="BI1817" s="322" t="e">
        <f>+VLOOKUP($E1817,Consumption!$1:$1048576,MATCH(DATE(BI$2,1,1),INV!$A$1:$LI$1),FALSE)</f>
        <v>#N/A</v>
      </c>
    </row>
    <row r="1818" spans="1:6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3"/>
  <sheetViews>
    <sheetView topLeftCell="AY1" workbookViewId="0">
      <selection activeCell="BE1" sqref="BE1"/>
    </sheetView>
  </sheetViews>
  <sheetFormatPr baseColWidth="10" defaultRowHeight="14.5" x14ac:dyDescent="0.35"/>
  <cols>
    <col min="38" max="88" width="10.90625" style="61"/>
  </cols>
  <sheetData>
    <row r="1" spans="1:88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>
        <f>Hybrid!AL1</f>
        <v>55154</v>
      </c>
      <c r="AM1" s="14">
        <f>Hybrid!AM1</f>
        <v>55519</v>
      </c>
      <c r="AN1" s="14">
        <f>Hybrid!AN1</f>
        <v>55885</v>
      </c>
      <c r="AO1" s="14">
        <f>Hybrid!AO1</f>
        <v>56250</v>
      </c>
      <c r="AP1" s="14">
        <f>Hybrid!AP1</f>
        <v>56615</v>
      </c>
      <c r="AQ1" s="14">
        <f>Hybrid!AQ1</f>
        <v>56980</v>
      </c>
      <c r="AR1" s="14">
        <f>Hybrid!AR1</f>
        <v>57346</v>
      </c>
      <c r="AS1" s="14">
        <f>Hybrid!AS1</f>
        <v>57711</v>
      </c>
      <c r="AT1" s="14">
        <f>Hybrid!AT1</f>
        <v>58076</v>
      </c>
      <c r="AU1" s="14">
        <f>Hybrid!AU1</f>
        <v>58441</v>
      </c>
      <c r="AV1" s="14">
        <f>Hybrid!AV1</f>
        <v>58807</v>
      </c>
      <c r="AW1" s="14">
        <f>Hybrid!AW1</f>
        <v>59172</v>
      </c>
      <c r="AX1" s="14">
        <f>Hybrid!AX1</f>
        <v>59537</v>
      </c>
      <c r="AY1" s="14">
        <f>Hybrid!AY1</f>
        <v>59902</v>
      </c>
      <c r="AZ1" s="14">
        <f>Hybrid!AZ1</f>
        <v>60268</v>
      </c>
      <c r="BA1" s="14">
        <f>Hybrid!BA1</f>
        <v>60633</v>
      </c>
      <c r="BB1" s="14">
        <f>Hybrid!BB1</f>
        <v>60998</v>
      </c>
      <c r="BC1" s="14">
        <f>Hybrid!BC1</f>
        <v>61363</v>
      </c>
      <c r="BD1" s="14">
        <f>Hybrid!BD1</f>
        <v>61729</v>
      </c>
      <c r="BE1" s="14">
        <f>Hybrid!BE1</f>
        <v>62094</v>
      </c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</row>
    <row r="2" spans="1:88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  <c r="AL2" s="61" t="str">
        <f t="shared" ref="AL2:BB2" si="1">TEXT(AL1,"jj mm aaaa")</f>
        <v>01 01 2051</v>
      </c>
      <c r="AM2" s="61" t="str">
        <f t="shared" si="1"/>
        <v>01 01 2052</v>
      </c>
      <c r="AN2" s="61" t="str">
        <f t="shared" si="1"/>
        <v>01 01 2053</v>
      </c>
      <c r="AO2" s="61" t="str">
        <f t="shared" si="1"/>
        <v>01 01 2054</v>
      </c>
      <c r="AP2" s="61" t="str">
        <f t="shared" si="1"/>
        <v>01 01 2055</v>
      </c>
      <c r="AQ2" s="61" t="str">
        <f t="shared" si="1"/>
        <v>01 01 2056</v>
      </c>
      <c r="AR2" s="61" t="str">
        <f t="shared" si="1"/>
        <v>01 01 2057</v>
      </c>
      <c r="AS2" s="61" t="str">
        <f t="shared" si="1"/>
        <v>01 01 2058</v>
      </c>
      <c r="AT2" s="61" t="str">
        <f t="shared" si="1"/>
        <v>01 01 2059</v>
      </c>
      <c r="AU2" s="61" t="str">
        <f t="shared" si="1"/>
        <v>01 01 2060</v>
      </c>
      <c r="AV2" s="61" t="str">
        <f t="shared" si="1"/>
        <v>01 01 2061</v>
      </c>
      <c r="AW2" s="61" t="str">
        <f t="shared" si="1"/>
        <v>01 01 2062</v>
      </c>
      <c r="AX2" s="61" t="str">
        <f t="shared" si="1"/>
        <v>01 01 2063</v>
      </c>
      <c r="AY2" s="61" t="str">
        <f t="shared" si="1"/>
        <v>01 01 2064</v>
      </c>
      <c r="AZ2" s="61" t="str">
        <f t="shared" si="1"/>
        <v>01 01 2065</v>
      </c>
      <c r="BA2" s="61" t="str">
        <f t="shared" si="1"/>
        <v>01 01 2066</v>
      </c>
      <c r="BB2" s="61" t="str">
        <f t="shared" si="1"/>
        <v>01 01 2067</v>
      </c>
      <c r="BC2" s="61" t="str">
        <f t="shared" ref="BC2:BE2" si="2">TEXT(BC1,"jj mm aaaa")</f>
        <v>01 01 2068</v>
      </c>
      <c r="BD2" s="61" t="str">
        <f t="shared" si="2"/>
        <v>01 01 2069</v>
      </c>
      <c r="BE2" s="61" t="str">
        <f t="shared" si="2"/>
        <v>01 01 2070</v>
      </c>
    </row>
    <row r="3" spans="1:88" x14ac:dyDescent="0.35">
      <c r="B3" t="str">
        <f>RIGHT(B2,4)</f>
        <v>2015</v>
      </c>
      <c r="C3" s="61" t="str">
        <f t="shared" ref="C3:AK3" si="3">RIGHT(C2,4)</f>
        <v>2016</v>
      </c>
      <c r="D3" s="61" t="str">
        <f t="shared" si="3"/>
        <v>2017</v>
      </c>
      <c r="E3" s="61" t="str">
        <f t="shared" si="3"/>
        <v>2018</v>
      </c>
      <c r="F3" s="61" t="str">
        <f t="shared" si="3"/>
        <v>2019</v>
      </c>
      <c r="G3" s="61" t="str">
        <f t="shared" si="3"/>
        <v>2020</v>
      </c>
      <c r="H3" s="61" t="str">
        <f t="shared" si="3"/>
        <v>2021</v>
      </c>
      <c r="I3" s="61" t="str">
        <f t="shared" si="3"/>
        <v>2022</v>
      </c>
      <c r="J3" s="61" t="str">
        <f t="shared" si="3"/>
        <v>2023</v>
      </c>
      <c r="K3" s="61" t="str">
        <f t="shared" si="3"/>
        <v>2024</v>
      </c>
      <c r="L3" s="61" t="str">
        <f t="shared" si="3"/>
        <v>2025</v>
      </c>
      <c r="M3" s="61" t="str">
        <f t="shared" si="3"/>
        <v>2026</v>
      </c>
      <c r="N3" s="61" t="str">
        <f t="shared" si="3"/>
        <v>2027</v>
      </c>
      <c r="O3" s="61" t="str">
        <f t="shared" si="3"/>
        <v>2028</v>
      </c>
      <c r="P3" s="61" t="str">
        <f t="shared" si="3"/>
        <v>2029</v>
      </c>
      <c r="Q3" s="61" t="str">
        <f t="shared" si="3"/>
        <v>2030</v>
      </c>
      <c r="R3" s="61" t="str">
        <f t="shared" si="3"/>
        <v>2031</v>
      </c>
      <c r="S3" s="61" t="str">
        <f t="shared" si="3"/>
        <v>2032</v>
      </c>
      <c r="T3" s="61" t="str">
        <f t="shared" si="3"/>
        <v>2033</v>
      </c>
      <c r="U3" s="61" t="str">
        <f t="shared" si="3"/>
        <v>2034</v>
      </c>
      <c r="V3" s="61" t="str">
        <f t="shared" si="3"/>
        <v>2035</v>
      </c>
      <c r="W3" s="61" t="str">
        <f t="shared" si="3"/>
        <v>2036</v>
      </c>
      <c r="X3" s="61" t="str">
        <f t="shared" si="3"/>
        <v>2037</v>
      </c>
      <c r="Y3" s="61" t="str">
        <f t="shared" si="3"/>
        <v>2038</v>
      </c>
      <c r="Z3" s="61" t="str">
        <f t="shared" si="3"/>
        <v>2039</v>
      </c>
      <c r="AA3" s="61" t="str">
        <f t="shared" si="3"/>
        <v>2040</v>
      </c>
      <c r="AB3" s="61" t="str">
        <f t="shared" si="3"/>
        <v>2041</v>
      </c>
      <c r="AC3" s="61" t="str">
        <f t="shared" si="3"/>
        <v>2042</v>
      </c>
      <c r="AD3" s="61" t="str">
        <f t="shared" si="3"/>
        <v>2043</v>
      </c>
      <c r="AE3" s="61" t="str">
        <f t="shared" si="3"/>
        <v>2044</v>
      </c>
      <c r="AF3" s="61" t="str">
        <f t="shared" si="3"/>
        <v>2045</v>
      </c>
      <c r="AG3" s="61" t="str">
        <f t="shared" si="3"/>
        <v>2046</v>
      </c>
      <c r="AH3" s="61" t="str">
        <f t="shared" si="3"/>
        <v>2047</v>
      </c>
      <c r="AI3" s="61" t="str">
        <f t="shared" si="3"/>
        <v>2048</v>
      </c>
      <c r="AJ3" s="61" t="str">
        <f t="shared" si="3"/>
        <v>2049</v>
      </c>
      <c r="AK3" s="61" t="str">
        <f t="shared" si="3"/>
        <v>2050</v>
      </c>
      <c r="AL3" s="61" t="str">
        <f t="shared" ref="AL3:BB3" si="4">RIGHT(AL2,4)</f>
        <v>2051</v>
      </c>
      <c r="AM3" s="61" t="str">
        <f t="shared" si="4"/>
        <v>2052</v>
      </c>
      <c r="AN3" s="61" t="str">
        <f t="shared" si="4"/>
        <v>2053</v>
      </c>
      <c r="AO3" s="61" t="str">
        <f t="shared" si="4"/>
        <v>2054</v>
      </c>
      <c r="AP3" s="61" t="str">
        <f t="shared" si="4"/>
        <v>2055</v>
      </c>
      <c r="AQ3" s="61" t="str">
        <f t="shared" si="4"/>
        <v>2056</v>
      </c>
      <c r="AR3" s="61" t="str">
        <f t="shared" si="4"/>
        <v>2057</v>
      </c>
      <c r="AS3" s="61" t="str">
        <f t="shared" si="4"/>
        <v>2058</v>
      </c>
      <c r="AT3" s="61" t="str">
        <f t="shared" si="4"/>
        <v>2059</v>
      </c>
      <c r="AU3" s="61" t="str">
        <f t="shared" si="4"/>
        <v>2060</v>
      </c>
      <c r="AV3" s="61" t="str">
        <f t="shared" si="4"/>
        <v>2061</v>
      </c>
      <c r="AW3" s="61" t="str">
        <f t="shared" si="4"/>
        <v>2062</v>
      </c>
      <c r="AX3" s="61" t="str">
        <f t="shared" si="4"/>
        <v>2063</v>
      </c>
      <c r="AY3" s="61" t="str">
        <f t="shared" si="4"/>
        <v>2064</v>
      </c>
      <c r="AZ3" s="61" t="str">
        <f t="shared" si="4"/>
        <v>2065</v>
      </c>
      <c r="BA3" s="61" t="str">
        <f t="shared" si="4"/>
        <v>2066</v>
      </c>
      <c r="BB3" s="61" t="str">
        <f t="shared" si="4"/>
        <v>2067</v>
      </c>
      <c r="BC3" s="61" t="str">
        <f t="shared" ref="BC3:BE3" si="5">RIGHT(BC2,4)</f>
        <v>2068</v>
      </c>
      <c r="BD3" s="61" t="str">
        <f t="shared" si="5"/>
        <v>2069</v>
      </c>
      <c r="BE3" s="61" t="str">
        <f t="shared" si="5"/>
        <v>2070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887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2105</v>
      </c>
      <c r="B2">
        <v>470.50382070000001</v>
      </c>
      <c r="C2">
        <v>473.9684312</v>
      </c>
      <c r="D2">
        <v>477.32360920000002</v>
      </c>
      <c r="E2">
        <v>481.0778942</v>
      </c>
      <c r="F2">
        <v>485.35649760000001</v>
      </c>
      <c r="G2">
        <v>490.224942</v>
      </c>
      <c r="H2">
        <v>495.37899349999998</v>
      </c>
      <c r="I2">
        <v>500.87117419999998</v>
      </c>
      <c r="J2">
        <v>506.65415919999998</v>
      </c>
      <c r="K2">
        <v>512.67542530000003</v>
      </c>
      <c r="L2">
        <v>519.328171</v>
      </c>
      <c r="M2">
        <v>525.8973254</v>
      </c>
      <c r="N2">
        <v>532.53745500000002</v>
      </c>
      <c r="O2">
        <v>539.26157130000001</v>
      </c>
      <c r="P2">
        <v>546.0648817</v>
      </c>
      <c r="Q2">
        <v>552.94202889999997</v>
      </c>
      <c r="R2">
        <v>559.89011700000003</v>
      </c>
      <c r="S2">
        <v>566.90859169999999</v>
      </c>
      <c r="T2">
        <v>573.99879750000002</v>
      </c>
      <c r="U2">
        <v>581.1634305</v>
      </c>
      <c r="V2">
        <v>588.08457229999999</v>
      </c>
      <c r="W2">
        <v>595.26786179999999</v>
      </c>
      <c r="X2">
        <v>602.58549719999996</v>
      </c>
      <c r="Y2">
        <v>610.01905910000005</v>
      </c>
      <c r="Z2">
        <v>617.56658990000005</v>
      </c>
      <c r="AA2">
        <v>624.30435250000005</v>
      </c>
      <c r="AB2">
        <v>631.23693949999995</v>
      </c>
      <c r="AC2">
        <v>638.2252886</v>
      </c>
      <c r="AD2">
        <v>645.2675385</v>
      </c>
      <c r="AE2">
        <v>652.378198</v>
      </c>
      <c r="AF2">
        <v>659.57183299999997</v>
      </c>
      <c r="AG2">
        <v>666.86048540000002</v>
      </c>
      <c r="AH2">
        <v>674.25313719999997</v>
      </c>
      <c r="AI2">
        <v>681.75593709999998</v>
      </c>
      <c r="AJ2">
        <v>689.37270890000002</v>
      </c>
      <c r="AK2">
        <v>697.1055083</v>
      </c>
      <c r="AL2">
        <v>704.73311660000002</v>
      </c>
      <c r="AM2">
        <v>712.37732119999998</v>
      </c>
      <c r="AN2">
        <v>720.06913250000002</v>
      </c>
      <c r="AO2">
        <v>727.82403699999998</v>
      </c>
      <c r="AP2">
        <v>735.65317970000001</v>
      </c>
      <c r="AQ2">
        <v>743.56541709999999</v>
      </c>
      <c r="AR2">
        <v>751.56773469999996</v>
      </c>
      <c r="AS2">
        <v>759.66520790000004</v>
      </c>
      <c r="AT2">
        <v>767.86095309999996</v>
      </c>
      <c r="AU2">
        <v>776.15561749999995</v>
      </c>
      <c r="AV2">
        <v>784.56481489999999</v>
      </c>
      <c r="AW2">
        <v>793.05917729999999</v>
      </c>
      <c r="AX2">
        <v>801.64006949999998</v>
      </c>
      <c r="AY2">
        <v>810.3211483</v>
      </c>
      <c r="AZ2">
        <v>819.11672009999995</v>
      </c>
      <c r="BA2">
        <v>888.74598319999996</v>
      </c>
      <c r="BB2">
        <v>901.54208359999996</v>
      </c>
      <c r="BC2">
        <v>914.53852740000002</v>
      </c>
      <c r="BD2">
        <v>927.73983180000005</v>
      </c>
      <c r="BE2">
        <v>941.15100500000005</v>
      </c>
    </row>
    <row r="3" spans="1:57" x14ac:dyDescent="0.35">
      <c r="A3" t="s">
        <v>2106</v>
      </c>
      <c r="B3">
        <v>129.1535753</v>
      </c>
      <c r="C3">
        <v>128.92519469999999</v>
      </c>
      <c r="D3">
        <v>128.26643999999999</v>
      </c>
      <c r="E3">
        <v>127.618093</v>
      </c>
      <c r="F3">
        <v>127.0868583</v>
      </c>
      <c r="G3">
        <v>126.76285970000001</v>
      </c>
      <c r="H3">
        <v>126.6064501</v>
      </c>
      <c r="I3">
        <v>126.5913147</v>
      </c>
      <c r="J3">
        <v>126.6830918</v>
      </c>
      <c r="K3">
        <v>126.85234079999999</v>
      </c>
      <c r="L3">
        <v>127.1267105</v>
      </c>
      <c r="M3">
        <v>127.4190859</v>
      </c>
      <c r="N3">
        <v>127.7300092</v>
      </c>
      <c r="O3">
        <v>128.0568174</v>
      </c>
      <c r="P3">
        <v>128.3960386</v>
      </c>
      <c r="Q3">
        <v>128.74437750000001</v>
      </c>
      <c r="R3">
        <v>129.09904299999999</v>
      </c>
      <c r="S3">
        <v>129.45779690000001</v>
      </c>
      <c r="T3">
        <v>129.8189002</v>
      </c>
      <c r="U3">
        <v>130.1810337</v>
      </c>
      <c r="V3">
        <v>130.5100396</v>
      </c>
      <c r="W3">
        <v>130.8528724</v>
      </c>
      <c r="X3">
        <v>131.20149900000001</v>
      </c>
      <c r="Y3">
        <v>131.55224480000001</v>
      </c>
      <c r="Z3">
        <v>131.9035599</v>
      </c>
      <c r="AA3">
        <v>132.16387599999999</v>
      </c>
      <c r="AB3">
        <v>132.42070749999999</v>
      </c>
      <c r="AC3">
        <v>132.67187720000001</v>
      </c>
      <c r="AD3">
        <v>132.9168995</v>
      </c>
      <c r="AE3">
        <v>133.15606840000001</v>
      </c>
      <c r="AF3">
        <v>133.3898197</v>
      </c>
      <c r="AG3">
        <v>133.61910750000001</v>
      </c>
      <c r="AH3">
        <v>133.84504100000001</v>
      </c>
      <c r="AI3">
        <v>134.06869330000001</v>
      </c>
      <c r="AJ3">
        <v>134.29100740000001</v>
      </c>
      <c r="AK3">
        <v>134.51275570000001</v>
      </c>
      <c r="AL3">
        <v>134.71488120000001</v>
      </c>
      <c r="AM3">
        <v>134.9060527</v>
      </c>
      <c r="AN3">
        <v>135.09041579999999</v>
      </c>
      <c r="AO3">
        <v>135.26998219999999</v>
      </c>
      <c r="AP3">
        <v>135.44574220000001</v>
      </c>
      <c r="AQ3">
        <v>135.61813530000001</v>
      </c>
      <c r="AR3">
        <v>135.7872035</v>
      </c>
      <c r="AS3">
        <v>135.952549</v>
      </c>
      <c r="AT3">
        <v>136.1131417</v>
      </c>
      <c r="AU3">
        <v>136.26656890000001</v>
      </c>
      <c r="AV3">
        <v>136.4079691</v>
      </c>
      <c r="AW3">
        <v>136.51649140000001</v>
      </c>
      <c r="AX3">
        <v>136.59431520000001</v>
      </c>
      <c r="AY3">
        <v>136.6549971</v>
      </c>
      <c r="AZ3">
        <v>136.71267180000001</v>
      </c>
      <c r="BA3">
        <v>134.21728340000001</v>
      </c>
      <c r="BB3">
        <v>134.561014</v>
      </c>
      <c r="BC3">
        <v>134.9140965</v>
      </c>
      <c r="BD3">
        <v>135.2767407</v>
      </c>
      <c r="BE3">
        <v>135.6495118</v>
      </c>
    </row>
    <row r="4" spans="1:57" x14ac:dyDescent="0.35">
      <c r="A4" t="s">
        <v>3089</v>
      </c>
      <c r="B4">
        <v>350.16755499999999</v>
      </c>
      <c r="C4">
        <v>352.4035232</v>
      </c>
      <c r="D4">
        <v>354.3446654</v>
      </c>
      <c r="E4">
        <v>356.50964329999999</v>
      </c>
      <c r="F4">
        <v>359.03748310000003</v>
      </c>
      <c r="G4">
        <v>362.01731100000001</v>
      </c>
      <c r="H4">
        <v>365.24674140000002</v>
      </c>
      <c r="I4">
        <v>368.7495298</v>
      </c>
      <c r="J4">
        <v>372.48438590000001</v>
      </c>
      <c r="K4">
        <v>376.40569870000002</v>
      </c>
      <c r="L4">
        <v>380.77344060000001</v>
      </c>
      <c r="M4">
        <v>385.10072200000002</v>
      </c>
      <c r="N4">
        <v>389.47816839999996</v>
      </c>
      <c r="O4">
        <v>393.91543039999999</v>
      </c>
      <c r="P4">
        <v>398.40792699999997</v>
      </c>
      <c r="Q4">
        <v>402.95025529999998</v>
      </c>
      <c r="R4">
        <v>407.53880229999999</v>
      </c>
      <c r="S4">
        <v>412.17173230000003</v>
      </c>
      <c r="T4">
        <v>416.84878119999996</v>
      </c>
      <c r="U4">
        <v>421.57089869999999</v>
      </c>
      <c r="V4">
        <v>426.12183809999999</v>
      </c>
      <c r="W4">
        <v>430.8396156</v>
      </c>
      <c r="X4">
        <v>435.64484750000003</v>
      </c>
      <c r="Y4">
        <v>440.52221050000003</v>
      </c>
      <c r="Z4">
        <v>445.4697999</v>
      </c>
      <c r="AA4">
        <v>449.86283969999999</v>
      </c>
      <c r="AB4">
        <v>454.36838410000001</v>
      </c>
      <c r="AC4">
        <v>458.90793570000005</v>
      </c>
      <c r="AD4">
        <v>463.47650340000001</v>
      </c>
      <c r="AE4">
        <v>468.08242270000005</v>
      </c>
      <c r="AF4">
        <v>472.73497440000006</v>
      </c>
      <c r="AG4">
        <v>477.44240669999999</v>
      </c>
      <c r="AH4">
        <v>482.21130460000006</v>
      </c>
      <c r="AI4">
        <v>487.04651869999998</v>
      </c>
      <c r="AJ4">
        <v>491.95135350000004</v>
      </c>
      <c r="AK4">
        <v>496.92783910000003</v>
      </c>
      <c r="AL4">
        <v>501.82755580000003</v>
      </c>
      <c r="AM4">
        <v>506.72960690000002</v>
      </c>
      <c r="AN4">
        <v>511.65691389999995</v>
      </c>
      <c r="AO4">
        <v>516.61995349999995</v>
      </c>
      <c r="AP4">
        <v>521.62573440000006</v>
      </c>
      <c r="AQ4">
        <v>526.67961190000005</v>
      </c>
      <c r="AR4">
        <v>531.78576669999995</v>
      </c>
      <c r="AS4">
        <v>536.94714929999998</v>
      </c>
      <c r="AT4">
        <v>542.165347</v>
      </c>
      <c r="AU4">
        <v>547.43993669999998</v>
      </c>
      <c r="AV4">
        <v>552.77906780000001</v>
      </c>
      <c r="AW4">
        <v>558.15641890000006</v>
      </c>
      <c r="AX4">
        <v>563.57383089999996</v>
      </c>
      <c r="AY4">
        <v>569.04547639999998</v>
      </c>
      <c r="AZ4">
        <v>574.58612900000003</v>
      </c>
      <c r="BA4">
        <v>621.0436535</v>
      </c>
      <c r="BB4">
        <v>629.37653339999997</v>
      </c>
      <c r="BC4">
        <v>637.83682409999994</v>
      </c>
      <c r="BD4">
        <v>646.42774839999993</v>
      </c>
      <c r="BE4">
        <v>655.15295290000006</v>
      </c>
    </row>
    <row r="5" spans="1:57" x14ac:dyDescent="0.35">
      <c r="A5" t="s">
        <v>2107</v>
      </c>
      <c r="B5">
        <v>221.01397969999999</v>
      </c>
      <c r="C5">
        <v>223.4783285</v>
      </c>
      <c r="D5">
        <v>226.07822540000001</v>
      </c>
      <c r="E5">
        <v>228.89155030000001</v>
      </c>
      <c r="F5">
        <v>231.95062480000001</v>
      </c>
      <c r="G5">
        <v>235.2544513</v>
      </c>
      <c r="H5">
        <v>238.6402913</v>
      </c>
      <c r="I5">
        <v>242.15821510000001</v>
      </c>
      <c r="J5">
        <v>245.80129410000001</v>
      </c>
      <c r="K5">
        <v>249.55335790000001</v>
      </c>
      <c r="L5">
        <v>253.64673010000001</v>
      </c>
      <c r="M5">
        <v>257.68163609999999</v>
      </c>
      <c r="N5">
        <v>261.74815919999998</v>
      </c>
      <c r="O5">
        <v>265.85861299999999</v>
      </c>
      <c r="P5">
        <v>270.01188839999998</v>
      </c>
      <c r="Q5">
        <v>274.2058778</v>
      </c>
      <c r="R5">
        <v>278.43975929999999</v>
      </c>
      <c r="S5">
        <v>282.71393540000003</v>
      </c>
      <c r="T5">
        <v>287.02988099999999</v>
      </c>
      <c r="U5">
        <v>291.38986499999999</v>
      </c>
      <c r="V5">
        <v>295.61179850000002</v>
      </c>
      <c r="W5">
        <v>299.98674319999998</v>
      </c>
      <c r="X5">
        <v>304.44334850000001</v>
      </c>
      <c r="Y5">
        <v>308.96996569999999</v>
      </c>
      <c r="Z5">
        <v>313.56623999999999</v>
      </c>
      <c r="AA5">
        <v>317.69896369999998</v>
      </c>
      <c r="AB5">
        <v>321.94767660000002</v>
      </c>
      <c r="AC5">
        <v>326.23605850000001</v>
      </c>
      <c r="AD5">
        <v>330.55960390000001</v>
      </c>
      <c r="AE5">
        <v>334.92635430000001</v>
      </c>
      <c r="AF5">
        <v>339.34515470000002</v>
      </c>
      <c r="AG5">
        <v>343.82329920000001</v>
      </c>
      <c r="AH5">
        <v>348.36626360000002</v>
      </c>
      <c r="AI5">
        <v>352.97782539999997</v>
      </c>
      <c r="AJ5">
        <v>357.66034610000003</v>
      </c>
      <c r="AK5">
        <v>362.41508340000001</v>
      </c>
      <c r="AL5">
        <v>367.11267459999999</v>
      </c>
      <c r="AM5">
        <v>371.82355419999999</v>
      </c>
      <c r="AN5">
        <v>376.56649809999999</v>
      </c>
      <c r="AO5">
        <v>381.34997129999999</v>
      </c>
      <c r="AP5">
        <v>386.17999220000002</v>
      </c>
      <c r="AQ5">
        <v>391.06147659999999</v>
      </c>
      <c r="AR5">
        <v>395.99856319999998</v>
      </c>
      <c r="AS5">
        <v>400.9946003</v>
      </c>
      <c r="AT5">
        <v>406.05220530000003</v>
      </c>
      <c r="AU5">
        <v>411.17336779999999</v>
      </c>
      <c r="AV5">
        <v>416.3710987</v>
      </c>
      <c r="AW5">
        <v>421.6399275</v>
      </c>
      <c r="AX5">
        <v>426.97951569999998</v>
      </c>
      <c r="AY5">
        <v>432.39047929999998</v>
      </c>
      <c r="AZ5">
        <v>437.87345720000002</v>
      </c>
      <c r="BA5">
        <v>486.82637010000002</v>
      </c>
      <c r="BB5">
        <v>494.81551940000003</v>
      </c>
      <c r="BC5">
        <v>502.92272759999997</v>
      </c>
      <c r="BD5">
        <v>511.15100769999998</v>
      </c>
      <c r="BE5">
        <v>519.50344110000003</v>
      </c>
    </row>
    <row r="6" spans="1:57" x14ac:dyDescent="0.35">
      <c r="A6" t="s">
        <v>2108</v>
      </c>
      <c r="B6">
        <v>28.005985729999999</v>
      </c>
      <c r="C6">
        <v>28.39272824</v>
      </c>
      <c r="D6">
        <v>28.813345680000001</v>
      </c>
      <c r="E6">
        <v>29.255834369999999</v>
      </c>
      <c r="F6">
        <v>29.71758608</v>
      </c>
      <c r="G6">
        <v>30.196641100000001</v>
      </c>
      <c r="H6">
        <v>30.670776650000001</v>
      </c>
      <c r="I6">
        <v>31.152735920000001</v>
      </c>
      <c r="J6">
        <v>31.643981660000001</v>
      </c>
      <c r="K6">
        <v>32.14451296</v>
      </c>
      <c r="L6">
        <v>32.689961779999997</v>
      </c>
      <c r="M6">
        <v>33.219232810000001</v>
      </c>
      <c r="N6">
        <v>33.752819289999998</v>
      </c>
      <c r="O6">
        <v>34.293682019999999</v>
      </c>
      <c r="P6">
        <v>34.842392760000003</v>
      </c>
      <c r="Q6">
        <v>35.399219879999997</v>
      </c>
      <c r="R6">
        <v>35.964422800000001</v>
      </c>
      <c r="S6">
        <v>36.538289990000003</v>
      </c>
      <c r="T6">
        <v>37.121125589999998</v>
      </c>
      <c r="U6">
        <v>37.71323091</v>
      </c>
      <c r="V6">
        <v>38.288213069999998</v>
      </c>
      <c r="W6">
        <v>38.891730780000003</v>
      </c>
      <c r="X6">
        <v>39.508702769999999</v>
      </c>
      <c r="Y6">
        <v>40.137110219999997</v>
      </c>
      <c r="Z6">
        <v>40.776706150000003</v>
      </c>
      <c r="AA6">
        <v>41.350187609999999</v>
      </c>
      <c r="AB6">
        <v>41.952267419999998</v>
      </c>
      <c r="AC6">
        <v>42.563835040000001</v>
      </c>
      <c r="AD6">
        <v>43.182974569999999</v>
      </c>
      <c r="AE6">
        <v>43.809982290000001</v>
      </c>
      <c r="AF6">
        <v>44.44532942</v>
      </c>
      <c r="AG6">
        <v>45.089369830000003</v>
      </c>
      <c r="AH6">
        <v>45.742308819999998</v>
      </c>
      <c r="AI6">
        <v>46.404225889999999</v>
      </c>
      <c r="AJ6">
        <v>47.075109730000001</v>
      </c>
      <c r="AK6">
        <v>47.754893000000003</v>
      </c>
      <c r="AL6">
        <v>48.424680180000003</v>
      </c>
      <c r="AM6">
        <v>49.09731712</v>
      </c>
      <c r="AN6">
        <v>49.775043840000002</v>
      </c>
      <c r="AO6">
        <v>50.458592080000003</v>
      </c>
      <c r="AP6">
        <v>51.148434790000003</v>
      </c>
      <c r="AQ6">
        <v>51.844963710000002</v>
      </c>
      <c r="AR6">
        <v>52.548506719999999</v>
      </c>
      <c r="AS6">
        <v>53.25933174</v>
      </c>
      <c r="AT6">
        <v>53.97765424</v>
      </c>
      <c r="AU6">
        <v>54.703649970000001</v>
      </c>
      <c r="AV6">
        <v>55.439192470000002</v>
      </c>
      <c r="AW6">
        <v>56.183265970000001</v>
      </c>
      <c r="AX6">
        <v>56.935791600000002</v>
      </c>
      <c r="AY6">
        <v>57.696816769999998</v>
      </c>
      <c r="AZ6">
        <v>58.466422420000001</v>
      </c>
      <c r="BA6">
        <v>65.026600349999995</v>
      </c>
      <c r="BB6">
        <v>66.16253682</v>
      </c>
      <c r="BC6">
        <v>67.315856839999995</v>
      </c>
      <c r="BD6">
        <v>68.486723019999999</v>
      </c>
      <c r="BE6">
        <v>69.675314290000003</v>
      </c>
    </row>
    <row r="7" spans="1:57" x14ac:dyDescent="0.35">
      <c r="A7" t="s">
        <v>2109</v>
      </c>
      <c r="B7">
        <v>92.330279950000005</v>
      </c>
      <c r="C7">
        <v>93.172179700000001</v>
      </c>
      <c r="D7">
        <v>94.165598079999995</v>
      </c>
      <c r="E7">
        <v>95.312416429999999</v>
      </c>
      <c r="F7">
        <v>96.601428380000002</v>
      </c>
      <c r="G7">
        <v>98.010989949999995</v>
      </c>
      <c r="H7">
        <v>99.461475449999995</v>
      </c>
      <c r="I7">
        <v>100.9689084</v>
      </c>
      <c r="J7">
        <v>102.52579160000001</v>
      </c>
      <c r="K7">
        <v>104.1252137</v>
      </c>
      <c r="L7">
        <v>105.8647686</v>
      </c>
      <c r="M7">
        <v>107.5773705</v>
      </c>
      <c r="N7">
        <v>109.3064674</v>
      </c>
      <c r="O7">
        <v>111.0524589</v>
      </c>
      <c r="P7">
        <v>112.814562</v>
      </c>
      <c r="Q7">
        <v>114.5925537</v>
      </c>
      <c r="R7">
        <v>116.38689189999999</v>
      </c>
      <c r="S7">
        <v>118.1985693</v>
      </c>
      <c r="T7">
        <v>120.02889070000001</v>
      </c>
      <c r="U7">
        <v>121.8793009</v>
      </c>
      <c r="V7">
        <v>123.674521</v>
      </c>
      <c r="W7">
        <v>125.5365154</v>
      </c>
      <c r="X7">
        <v>127.4319469</v>
      </c>
      <c r="Y7">
        <v>129.3597384</v>
      </c>
      <c r="Z7">
        <v>131.32008389999999</v>
      </c>
      <c r="AA7">
        <v>133.09132529999999</v>
      </c>
      <c r="AB7">
        <v>134.91628800000001</v>
      </c>
      <c r="AC7">
        <v>136.7535178</v>
      </c>
      <c r="AD7">
        <v>138.60806059999999</v>
      </c>
      <c r="AE7">
        <v>140.485793</v>
      </c>
      <c r="AF7">
        <v>142.39152920000001</v>
      </c>
      <c r="AG7">
        <v>144.32870879999999</v>
      </c>
      <c r="AH7">
        <v>146.2995238</v>
      </c>
      <c r="AI7">
        <v>148.3051926</v>
      </c>
      <c r="AJ7">
        <v>150.3462457</v>
      </c>
      <c r="AK7">
        <v>152.42277619999999</v>
      </c>
      <c r="AL7">
        <v>154.48088060000001</v>
      </c>
      <c r="AM7">
        <v>156.55039729999999</v>
      </c>
      <c r="AN7">
        <v>158.6371748</v>
      </c>
      <c r="AO7">
        <v>160.74549139999999</v>
      </c>
      <c r="AP7">
        <v>162.87901049999999</v>
      </c>
      <c r="AQ7">
        <v>165.0408415</v>
      </c>
      <c r="AR7">
        <v>167.23346129999999</v>
      </c>
      <c r="AS7">
        <v>169.45872689999999</v>
      </c>
      <c r="AT7">
        <v>171.7179519</v>
      </c>
      <c r="AU7">
        <v>174.01203079999999</v>
      </c>
      <c r="AV7">
        <v>176.34655459999999</v>
      </c>
      <c r="AW7">
        <v>178.7194925</v>
      </c>
      <c r="AX7">
        <v>181.130447</v>
      </c>
      <c r="AY7">
        <v>183.57885519999999</v>
      </c>
      <c r="AZ7">
        <v>186.06416870000001</v>
      </c>
      <c r="BA7">
        <v>202.67572939999999</v>
      </c>
      <c r="BB7">
        <v>206.00301329999999</v>
      </c>
      <c r="BC7">
        <v>209.38584650000001</v>
      </c>
      <c r="BD7">
        <v>212.82536039999999</v>
      </c>
      <c r="BE7">
        <v>216.3227378</v>
      </c>
    </row>
    <row r="8" spans="1:57" x14ac:dyDescent="0.35">
      <c r="A8" t="s">
        <v>3319</v>
      </c>
      <c r="B8">
        <v>341.35024540000001</v>
      </c>
      <c r="C8">
        <v>345.04323649999998</v>
      </c>
      <c r="D8">
        <v>349.05716919999998</v>
      </c>
      <c r="E8">
        <v>353.45980109999999</v>
      </c>
      <c r="F8">
        <v>358.26963919999997</v>
      </c>
      <c r="G8">
        <v>363.46208230000002</v>
      </c>
      <c r="H8">
        <v>368.77254340000002</v>
      </c>
      <c r="I8">
        <v>374.27985949999999</v>
      </c>
      <c r="J8">
        <v>379.97106739999998</v>
      </c>
      <c r="K8">
        <v>385.82308449999999</v>
      </c>
      <c r="L8">
        <v>392.20146039999997</v>
      </c>
      <c r="M8">
        <v>398.47823949999997</v>
      </c>
      <c r="N8">
        <v>404.8074459</v>
      </c>
      <c r="O8">
        <v>411.20475399999998</v>
      </c>
      <c r="P8">
        <v>417.6688431</v>
      </c>
      <c r="Q8">
        <v>424.19765139999998</v>
      </c>
      <c r="R8">
        <v>430.79107399999998</v>
      </c>
      <c r="S8">
        <v>437.45079470000002</v>
      </c>
      <c r="T8">
        <v>444.17989729999999</v>
      </c>
      <c r="U8">
        <v>450.9823968</v>
      </c>
      <c r="V8">
        <v>457.57453270000002</v>
      </c>
      <c r="W8">
        <v>464.41498940000002</v>
      </c>
      <c r="X8">
        <v>471.38399820000001</v>
      </c>
      <c r="Y8">
        <v>478.46681430000001</v>
      </c>
      <c r="Z8">
        <v>485.66302999999999</v>
      </c>
      <c r="AA8">
        <v>492.1404766</v>
      </c>
      <c r="AB8">
        <v>498.81623189999999</v>
      </c>
      <c r="AC8">
        <v>505.55341140000002</v>
      </c>
      <c r="AD8">
        <v>512.35063909999997</v>
      </c>
      <c r="AE8">
        <v>519.22212960000002</v>
      </c>
      <c r="AF8">
        <v>526.18201329999999</v>
      </c>
      <c r="AG8">
        <v>533.24137780000001</v>
      </c>
      <c r="AH8">
        <v>540.40809620000005</v>
      </c>
      <c r="AI8">
        <v>547.68724380000003</v>
      </c>
      <c r="AJ8">
        <v>555.08170150000001</v>
      </c>
      <c r="AK8">
        <v>562.59275260000004</v>
      </c>
      <c r="AL8">
        <v>570.01823539999998</v>
      </c>
      <c r="AM8">
        <v>577.47126860000003</v>
      </c>
      <c r="AN8">
        <v>584.97871669999995</v>
      </c>
      <c r="AO8">
        <v>592.55405480000002</v>
      </c>
      <c r="AP8">
        <v>600.20743760000005</v>
      </c>
      <c r="AQ8">
        <v>607.94728180000004</v>
      </c>
      <c r="AR8">
        <v>615.78053130000001</v>
      </c>
      <c r="AS8">
        <v>623.71265889999995</v>
      </c>
      <c r="AT8">
        <v>631.74781140000005</v>
      </c>
      <c r="AU8">
        <v>639.88904849999994</v>
      </c>
      <c r="AV8">
        <v>648.15684580000004</v>
      </c>
      <c r="AW8">
        <v>656.54268590000004</v>
      </c>
      <c r="AX8">
        <v>665.0457543</v>
      </c>
      <c r="AY8">
        <v>673.66615130000002</v>
      </c>
      <c r="AZ8">
        <v>682.4040483</v>
      </c>
      <c r="BA8">
        <v>754.52869980000003</v>
      </c>
      <c r="BB8">
        <v>766.98106959999996</v>
      </c>
      <c r="BC8">
        <v>779.62443089999999</v>
      </c>
      <c r="BD8">
        <v>792.46309110000004</v>
      </c>
      <c r="BE8">
        <v>805.50149320000003</v>
      </c>
    </row>
    <row r="9" spans="1:57" x14ac:dyDescent="0.35">
      <c r="A9" t="s">
        <v>3320</v>
      </c>
      <c r="B9">
        <v>127.1018744</v>
      </c>
      <c r="C9">
        <v>128.5276739</v>
      </c>
      <c r="D9">
        <v>130.02905509999999</v>
      </c>
      <c r="E9">
        <v>131.64087839999999</v>
      </c>
      <c r="F9">
        <v>133.37087210000001</v>
      </c>
      <c r="G9">
        <v>135.21318059999999</v>
      </c>
      <c r="H9">
        <v>137.07274150000001</v>
      </c>
      <c r="I9">
        <v>138.9829833</v>
      </c>
      <c r="J9">
        <v>140.9444264</v>
      </c>
      <c r="K9">
        <v>142.95198260000001</v>
      </c>
      <c r="L9">
        <v>145.14233659999999</v>
      </c>
      <c r="M9">
        <v>147.28416250000001</v>
      </c>
      <c r="N9">
        <v>149.4358253</v>
      </c>
      <c r="O9">
        <v>151.60878510000001</v>
      </c>
      <c r="P9">
        <v>153.8054631</v>
      </c>
      <c r="Q9">
        <v>156.0268609</v>
      </c>
      <c r="R9">
        <v>158.27412760000001</v>
      </c>
      <c r="S9">
        <v>160.54879059999999</v>
      </c>
      <c r="T9">
        <v>162.85268819999999</v>
      </c>
      <c r="U9">
        <v>165.18783529999999</v>
      </c>
      <c r="V9">
        <v>167.4512029</v>
      </c>
      <c r="W9">
        <v>169.81285639999999</v>
      </c>
      <c r="X9">
        <v>172.22931349999999</v>
      </c>
      <c r="Y9">
        <v>174.6924654</v>
      </c>
      <c r="Z9">
        <v>177.2012632</v>
      </c>
      <c r="AA9">
        <v>179.45266380000001</v>
      </c>
      <c r="AB9">
        <v>181.78763180000001</v>
      </c>
      <c r="AC9">
        <v>184.15982399999999</v>
      </c>
      <c r="AD9">
        <v>186.56425949999999</v>
      </c>
      <c r="AE9">
        <v>189.00339640000001</v>
      </c>
      <c r="AF9">
        <v>191.48045070000001</v>
      </c>
      <c r="AG9">
        <v>193.99800920000001</v>
      </c>
      <c r="AH9">
        <v>196.55778509999999</v>
      </c>
      <c r="AI9">
        <v>199.1606835</v>
      </c>
      <c r="AJ9">
        <v>201.8069672</v>
      </c>
      <c r="AK9">
        <v>204.4964421</v>
      </c>
      <c r="AL9">
        <v>207.15519320000001</v>
      </c>
      <c r="AM9">
        <v>209.8255283</v>
      </c>
      <c r="AN9">
        <v>212.5185477</v>
      </c>
      <c r="AO9">
        <v>215.23871360000001</v>
      </c>
      <c r="AP9">
        <v>217.98880209999999</v>
      </c>
      <c r="AQ9">
        <v>220.7709342</v>
      </c>
      <c r="AR9">
        <v>223.5867911</v>
      </c>
      <c r="AS9">
        <v>226.43766049999999</v>
      </c>
      <c r="AT9">
        <v>229.32447590000001</v>
      </c>
      <c r="AU9">
        <v>232.2478639</v>
      </c>
      <c r="AV9">
        <v>235.21484390000001</v>
      </c>
      <c r="AW9">
        <v>238.22140490000001</v>
      </c>
      <c r="AX9">
        <v>241.26708400000001</v>
      </c>
      <c r="AY9">
        <v>244.35225740000001</v>
      </c>
      <c r="AZ9">
        <v>247.47736420000001</v>
      </c>
      <c r="BA9">
        <v>271.14099329999999</v>
      </c>
      <c r="BB9">
        <v>275.62388870000001</v>
      </c>
      <c r="BC9">
        <v>280.18190349999998</v>
      </c>
      <c r="BD9">
        <v>284.81612150000001</v>
      </c>
      <c r="BE9">
        <v>289.52771100000001</v>
      </c>
    </row>
    <row r="10" spans="1:57" x14ac:dyDescent="0.35">
      <c r="A10" t="s">
        <v>3321</v>
      </c>
      <c r="B10">
        <v>214.24837099999999</v>
      </c>
      <c r="C10">
        <v>216.51556260000001</v>
      </c>
      <c r="D10">
        <v>219.02811410000001</v>
      </c>
      <c r="E10">
        <v>221.8189228</v>
      </c>
      <c r="F10">
        <v>224.89876709999999</v>
      </c>
      <c r="G10">
        <v>228.2489017</v>
      </c>
      <c r="H10">
        <v>231.69980190000001</v>
      </c>
      <c r="I10">
        <v>235.29687620000001</v>
      </c>
      <c r="J10">
        <v>239.02664100000001</v>
      </c>
      <c r="K10">
        <v>242.87110190000001</v>
      </c>
      <c r="L10">
        <v>247.05912380000001</v>
      </c>
      <c r="M10">
        <v>251.19407699999999</v>
      </c>
      <c r="N10">
        <v>255.37162050000001</v>
      </c>
      <c r="O10">
        <v>259.5959689</v>
      </c>
      <c r="P10">
        <v>263.86338009999997</v>
      </c>
      <c r="Q10">
        <v>268.17079050000001</v>
      </c>
      <c r="R10">
        <v>272.51694629999997</v>
      </c>
      <c r="S10">
        <v>276.9020041</v>
      </c>
      <c r="T10">
        <v>281.3272091</v>
      </c>
      <c r="U10">
        <v>285.79456149999999</v>
      </c>
      <c r="V10">
        <v>290.12332980000002</v>
      </c>
      <c r="W10">
        <v>294.60213299999998</v>
      </c>
      <c r="X10">
        <v>299.15468470000002</v>
      </c>
      <c r="Y10">
        <v>303.77434899999997</v>
      </c>
      <c r="Z10">
        <v>308.46176680000002</v>
      </c>
      <c r="AA10">
        <v>312.68781269999999</v>
      </c>
      <c r="AB10">
        <v>317.02860010000001</v>
      </c>
      <c r="AC10">
        <v>321.3935874</v>
      </c>
      <c r="AD10">
        <v>325.78637950000001</v>
      </c>
      <c r="AE10">
        <v>330.21873319999997</v>
      </c>
      <c r="AF10">
        <v>334.70156270000001</v>
      </c>
      <c r="AG10">
        <v>339.24336870000002</v>
      </c>
      <c r="AH10">
        <v>343.8503111</v>
      </c>
      <c r="AI10">
        <v>348.52656030000003</v>
      </c>
      <c r="AJ10">
        <v>353.27473429999998</v>
      </c>
      <c r="AK10">
        <v>358.09631050000002</v>
      </c>
      <c r="AL10">
        <v>362.8630422</v>
      </c>
      <c r="AM10">
        <v>367.6457403</v>
      </c>
      <c r="AN10">
        <v>372.46016900000001</v>
      </c>
      <c r="AO10">
        <v>377.31534119999998</v>
      </c>
      <c r="AP10">
        <v>382.2186355</v>
      </c>
      <c r="AQ10">
        <v>387.17634759999999</v>
      </c>
      <c r="AR10">
        <v>392.19374019999998</v>
      </c>
      <c r="AS10">
        <v>397.27499840000002</v>
      </c>
      <c r="AT10">
        <v>402.42333550000001</v>
      </c>
      <c r="AU10">
        <v>407.64118459999997</v>
      </c>
      <c r="AV10">
        <v>412.94200189999998</v>
      </c>
      <c r="AW10">
        <v>418.321281</v>
      </c>
      <c r="AX10">
        <v>423.77867029999999</v>
      </c>
      <c r="AY10">
        <v>429.31389389999998</v>
      </c>
      <c r="AZ10">
        <v>434.92668420000001</v>
      </c>
      <c r="BA10">
        <v>483.38770649999998</v>
      </c>
      <c r="BB10">
        <v>491.3571809</v>
      </c>
      <c r="BC10">
        <v>499.44252740000002</v>
      </c>
      <c r="BD10">
        <v>507.64696959999998</v>
      </c>
      <c r="BE10">
        <v>515.97378219999996</v>
      </c>
    </row>
    <row r="11" spans="1:57" x14ac:dyDescent="0.35">
      <c r="A11" t="s">
        <v>3322</v>
      </c>
      <c r="B11">
        <v>25.672082100000001</v>
      </c>
      <c r="C11">
        <v>25.94876859</v>
      </c>
      <c r="D11">
        <v>26.243163509999999</v>
      </c>
      <c r="E11">
        <v>26.572464010000001</v>
      </c>
      <c r="F11">
        <v>26.948115139999999</v>
      </c>
      <c r="G11">
        <v>27.373508489999999</v>
      </c>
      <c r="H11">
        <v>27.831522419999999</v>
      </c>
      <c r="I11">
        <v>28.32265932</v>
      </c>
      <c r="J11">
        <v>28.842463769999998</v>
      </c>
      <c r="K11">
        <v>29.38617313</v>
      </c>
      <c r="L11">
        <v>29.976254300000001</v>
      </c>
      <c r="M11">
        <v>30.572815670000001</v>
      </c>
      <c r="N11">
        <v>31.179905179999999</v>
      </c>
      <c r="O11">
        <v>31.795763959999999</v>
      </c>
      <c r="P11">
        <v>32.418506929999999</v>
      </c>
      <c r="Q11">
        <v>33.046672289999997</v>
      </c>
      <c r="R11">
        <v>33.679285419999999</v>
      </c>
      <c r="S11">
        <v>34.31569786</v>
      </c>
      <c r="T11">
        <v>34.955579110000002</v>
      </c>
      <c r="U11">
        <v>35.598875509999999</v>
      </c>
      <c r="V11">
        <v>36.225431899999997</v>
      </c>
      <c r="W11">
        <v>36.863079239999998</v>
      </c>
      <c r="X11">
        <v>37.507125160000001</v>
      </c>
      <c r="Y11">
        <v>38.157669830000003</v>
      </c>
      <c r="Z11">
        <v>38.815271520000003</v>
      </c>
      <c r="AA11">
        <v>39.421357039999997</v>
      </c>
      <c r="AB11">
        <v>40.027918419999999</v>
      </c>
      <c r="AC11">
        <v>40.629895480000002</v>
      </c>
      <c r="AD11">
        <v>41.228817710000001</v>
      </c>
      <c r="AE11">
        <v>41.826783319999997</v>
      </c>
      <c r="AF11">
        <v>42.425733229999999</v>
      </c>
      <c r="AG11">
        <v>43.027295500000001</v>
      </c>
      <c r="AH11">
        <v>43.632807540000002</v>
      </c>
      <c r="AI11">
        <v>44.243306490000002</v>
      </c>
      <c r="AJ11">
        <v>44.85954143</v>
      </c>
      <c r="AK11">
        <v>45.481997749999998</v>
      </c>
      <c r="AL11">
        <v>46.09639713</v>
      </c>
      <c r="AM11">
        <v>46.707631659999997</v>
      </c>
      <c r="AN11">
        <v>47.317001589999997</v>
      </c>
      <c r="AO11">
        <v>47.925437709999997</v>
      </c>
      <c r="AP11">
        <v>48.533806159999997</v>
      </c>
      <c r="AQ11">
        <v>49.142883640000001</v>
      </c>
      <c r="AR11">
        <v>49.753405139999998</v>
      </c>
      <c r="AS11">
        <v>50.366030219999999</v>
      </c>
      <c r="AT11">
        <v>50.981342470000001</v>
      </c>
      <c r="AU11">
        <v>51.599860339999999</v>
      </c>
      <c r="AV11">
        <v>52.223247440000002</v>
      </c>
      <c r="AW11">
        <v>52.851578199999999</v>
      </c>
      <c r="AX11">
        <v>53.485155509999998</v>
      </c>
      <c r="AY11">
        <v>54.124209729999997</v>
      </c>
      <c r="AZ11">
        <v>54.768914410000001</v>
      </c>
      <c r="BA11">
        <v>64.01852255</v>
      </c>
      <c r="BB11">
        <v>65.095605509999999</v>
      </c>
      <c r="BC11">
        <v>66.179513650000004</v>
      </c>
      <c r="BD11">
        <v>67.270780139999999</v>
      </c>
      <c r="BE11">
        <v>68.369930620000005</v>
      </c>
    </row>
    <row r="12" spans="1:57" x14ac:dyDescent="0.35">
      <c r="A12" t="s">
        <v>3323</v>
      </c>
      <c r="B12">
        <v>25.031886979999996</v>
      </c>
      <c r="C12">
        <v>25.327869030000002</v>
      </c>
      <c r="D12">
        <v>25.640985440000005</v>
      </c>
      <c r="E12">
        <v>25.973048260000002</v>
      </c>
      <c r="F12">
        <v>26.324642560000001</v>
      </c>
      <c r="G12">
        <v>26.694227980000001</v>
      </c>
      <c r="H12">
        <v>27.06383413</v>
      </c>
      <c r="I12">
        <v>27.441144979999997</v>
      </c>
      <c r="J12">
        <v>27.826444070000004</v>
      </c>
      <c r="K12">
        <v>28.218929360000001</v>
      </c>
      <c r="L12">
        <v>28.64519095</v>
      </c>
      <c r="M12">
        <v>29.059341169999996</v>
      </c>
      <c r="N12">
        <v>29.474362629999998</v>
      </c>
      <c r="O12">
        <v>29.892253829999998</v>
      </c>
      <c r="P12">
        <v>30.313357070000002</v>
      </c>
      <c r="Q12">
        <v>30.737843790000003</v>
      </c>
      <c r="R12">
        <v>31.165960049999999</v>
      </c>
      <c r="S12">
        <v>31.598040359999999</v>
      </c>
      <c r="T12">
        <v>32.034477989999999</v>
      </c>
      <c r="U12">
        <v>32.475693320000005</v>
      </c>
      <c r="V12">
        <v>32.90180273</v>
      </c>
      <c r="W12">
        <v>33.346669779999999</v>
      </c>
      <c r="X12">
        <v>33.800651240000008</v>
      </c>
      <c r="Y12">
        <v>34.262354970000004</v>
      </c>
      <c r="Z12">
        <v>34.731693209999996</v>
      </c>
      <c r="AA12">
        <v>35.150196569999991</v>
      </c>
      <c r="AB12">
        <v>35.586674639999998</v>
      </c>
      <c r="AC12">
        <v>36.029895669999995</v>
      </c>
      <c r="AD12">
        <v>36.479001140000008</v>
      </c>
      <c r="AE12">
        <v>36.934617319999994</v>
      </c>
      <c r="AF12">
        <v>37.397454080000003</v>
      </c>
      <c r="AG12">
        <v>37.868048560000005</v>
      </c>
      <c r="AH12">
        <v>38.34674132</v>
      </c>
      <c r="AI12">
        <v>38.833707729999993</v>
      </c>
      <c r="AJ12">
        <v>39.329001040000001</v>
      </c>
      <c r="AK12">
        <v>39.832593209999999</v>
      </c>
      <c r="AL12">
        <v>40.330240189999998</v>
      </c>
      <c r="AM12">
        <v>40.830893170000003</v>
      </c>
      <c r="AN12">
        <v>41.336562170000001</v>
      </c>
      <c r="AO12">
        <v>41.84805635</v>
      </c>
      <c r="AP12">
        <v>42.365911989999994</v>
      </c>
      <c r="AQ12">
        <v>42.890551679999994</v>
      </c>
      <c r="AR12">
        <v>43.422304280000006</v>
      </c>
      <c r="AS12">
        <v>43.961410330000007</v>
      </c>
      <c r="AT12">
        <v>44.508032919999998</v>
      </c>
      <c r="AU12">
        <v>45.062274039999991</v>
      </c>
      <c r="AV12">
        <v>45.625486500000001</v>
      </c>
      <c r="AW12">
        <v>46.196896360000004</v>
      </c>
      <c r="AX12">
        <v>46.776324619999997</v>
      </c>
      <c r="AY12">
        <v>47.363682480000001</v>
      </c>
      <c r="AZ12">
        <v>47.95891031</v>
      </c>
      <c r="BA12">
        <v>52.313139519999993</v>
      </c>
      <c r="BB12">
        <v>53.134215640000008</v>
      </c>
      <c r="BC12">
        <v>53.969182199999992</v>
      </c>
      <c r="BD12">
        <v>54.818310109999999</v>
      </c>
      <c r="BE12">
        <v>55.681870759999995</v>
      </c>
    </row>
    <row r="13" spans="1:57" x14ac:dyDescent="0.35">
      <c r="A13" t="s">
        <v>2110</v>
      </c>
      <c r="B13">
        <v>470.48579869999998</v>
      </c>
      <c r="C13">
        <v>473.94072</v>
      </c>
      <c r="D13">
        <v>477.29662630000001</v>
      </c>
      <c r="E13">
        <v>481.06022910000002</v>
      </c>
      <c r="F13">
        <v>485.35656189999997</v>
      </c>
      <c r="G13">
        <v>490.23213820000001</v>
      </c>
      <c r="H13">
        <v>495.39083110000001</v>
      </c>
      <c r="I13">
        <v>500.88807780000002</v>
      </c>
      <c r="J13">
        <v>506.67414889999998</v>
      </c>
      <c r="K13">
        <v>512.69253300000003</v>
      </c>
      <c r="L13">
        <v>519.33402820000003</v>
      </c>
      <c r="M13">
        <v>525.88283349999995</v>
      </c>
      <c r="N13">
        <v>532.49408440000002</v>
      </c>
      <c r="O13">
        <v>539.1819994</v>
      </c>
      <c r="P13">
        <v>545.94320809999999</v>
      </c>
      <c r="Q13">
        <v>552.77373</v>
      </c>
      <c r="R13">
        <v>559.67181089999997</v>
      </c>
      <c r="S13">
        <v>566.6379038</v>
      </c>
      <c r="T13">
        <v>573.67412869999998</v>
      </c>
      <c r="U13">
        <v>580.78373520000002</v>
      </c>
      <c r="V13">
        <v>587.64925170000004</v>
      </c>
      <c r="W13">
        <v>594.77672370000005</v>
      </c>
      <c r="X13">
        <v>602.03846659999999</v>
      </c>
      <c r="Y13">
        <v>609.41606990000002</v>
      </c>
      <c r="Z13">
        <v>616.90743540000005</v>
      </c>
      <c r="AA13">
        <v>623.58884690000002</v>
      </c>
      <c r="AB13">
        <v>630.46545949999995</v>
      </c>
      <c r="AC13">
        <v>637.39845630000002</v>
      </c>
      <c r="AD13">
        <v>644.38636840000004</v>
      </c>
      <c r="AE13">
        <v>651.4437001</v>
      </c>
      <c r="AF13">
        <v>658.58543799999995</v>
      </c>
      <c r="AG13">
        <v>665.82380000000001</v>
      </c>
      <c r="AH13">
        <v>673.16774410000005</v>
      </c>
      <c r="AI13">
        <v>680.62331610000001</v>
      </c>
      <c r="AJ13">
        <v>688.19423649999999</v>
      </c>
      <c r="AK13">
        <v>695.88251300000002</v>
      </c>
      <c r="AL13">
        <v>703.46726279999996</v>
      </c>
      <c r="AM13">
        <v>711.07063949999997</v>
      </c>
      <c r="AN13">
        <v>718.72415839999996</v>
      </c>
      <c r="AO13">
        <v>726.44400800000005</v>
      </c>
      <c r="AP13">
        <v>734.24217739999995</v>
      </c>
      <c r="AQ13">
        <v>742.12850319999995</v>
      </c>
      <c r="AR13">
        <v>750.11098379999999</v>
      </c>
      <c r="AS13">
        <v>758.19582230000003</v>
      </c>
      <c r="AT13">
        <v>766.3874022</v>
      </c>
      <c r="AU13">
        <v>774.68789960000004</v>
      </c>
      <c r="AV13">
        <v>783.11435519999998</v>
      </c>
      <c r="AW13">
        <v>791.65319650000004</v>
      </c>
      <c r="AX13">
        <v>800.29690679999999</v>
      </c>
      <c r="AY13">
        <v>809.05754130000003</v>
      </c>
      <c r="AZ13">
        <v>817.94544940000003</v>
      </c>
      <c r="BA13">
        <v>891.41049889999999</v>
      </c>
      <c r="BB13">
        <v>904.20036210000001</v>
      </c>
      <c r="BC13">
        <v>917.18528049999998</v>
      </c>
      <c r="BD13">
        <v>930.37045179999996</v>
      </c>
      <c r="BE13">
        <v>943.76114570000004</v>
      </c>
    </row>
    <row r="14" spans="1:57" x14ac:dyDescent="0.35">
      <c r="A14" t="s">
        <v>2111</v>
      </c>
      <c r="B14">
        <v>129.1535753</v>
      </c>
      <c r="C14">
        <v>128.92554939999999</v>
      </c>
      <c r="D14">
        <v>128.2707624</v>
      </c>
      <c r="E14">
        <v>127.6320427</v>
      </c>
      <c r="F14">
        <v>127.118514</v>
      </c>
      <c r="G14">
        <v>126.8074927</v>
      </c>
      <c r="H14">
        <v>126.666596</v>
      </c>
      <c r="I14">
        <v>126.6704836</v>
      </c>
      <c r="J14">
        <v>126.78139419999999</v>
      </c>
      <c r="K14">
        <v>126.9656196</v>
      </c>
      <c r="L14">
        <v>127.2483788</v>
      </c>
      <c r="M14">
        <v>127.54180820000001</v>
      </c>
      <c r="N14">
        <v>127.84682069999999</v>
      </c>
      <c r="O14">
        <v>128.16173259999999</v>
      </c>
      <c r="P14">
        <v>128.484262</v>
      </c>
      <c r="Q14">
        <v>128.8122841</v>
      </c>
      <c r="R14">
        <v>129.14404719999999</v>
      </c>
      <c r="S14">
        <v>129.4781777</v>
      </c>
      <c r="T14">
        <v>129.81361989999999</v>
      </c>
      <c r="U14">
        <v>130.1495673</v>
      </c>
      <c r="V14">
        <v>130.4522685</v>
      </c>
      <c r="W14">
        <v>130.76902329999999</v>
      </c>
      <c r="X14">
        <v>131.0920285</v>
      </c>
      <c r="Y14">
        <v>131.41768999999999</v>
      </c>
      <c r="Z14">
        <v>131.7443954</v>
      </c>
      <c r="AA14">
        <v>131.9805504</v>
      </c>
      <c r="AB14">
        <v>132.21385119999999</v>
      </c>
      <c r="AC14">
        <v>132.4424607</v>
      </c>
      <c r="AD14">
        <v>132.666269</v>
      </c>
      <c r="AE14">
        <v>132.8855484</v>
      </c>
      <c r="AF14">
        <v>133.1011297</v>
      </c>
      <c r="AG14">
        <v>133.3141085</v>
      </c>
      <c r="AH14">
        <v>133.52557229999999</v>
      </c>
      <c r="AI14">
        <v>133.73649090000001</v>
      </c>
      <c r="AJ14">
        <v>133.9476904</v>
      </c>
      <c r="AK14">
        <v>134.15986509999999</v>
      </c>
      <c r="AL14">
        <v>134.3539949</v>
      </c>
      <c r="AM14">
        <v>134.5389638</v>
      </c>
      <c r="AN14">
        <v>134.7193293</v>
      </c>
      <c r="AO14">
        <v>134.89767320000001</v>
      </c>
      <c r="AP14">
        <v>135.07566689999999</v>
      </c>
      <c r="AQ14">
        <v>135.25451390000001</v>
      </c>
      <c r="AR14">
        <v>135.43509689999999</v>
      </c>
      <c r="AS14">
        <v>135.61796090000001</v>
      </c>
      <c r="AT14">
        <v>135.80312599999999</v>
      </c>
      <c r="AU14">
        <v>135.98942550000001</v>
      </c>
      <c r="AV14">
        <v>136.1728458</v>
      </c>
      <c r="AW14">
        <v>136.35155449999999</v>
      </c>
      <c r="AX14">
        <v>136.5200395</v>
      </c>
      <c r="AY14">
        <v>136.6896753</v>
      </c>
      <c r="AZ14">
        <v>136.8695745</v>
      </c>
      <c r="BA14">
        <v>137.18299189999999</v>
      </c>
      <c r="BB14">
        <v>137.5735857</v>
      </c>
      <c r="BC14">
        <v>137.9713448</v>
      </c>
      <c r="BD14">
        <v>138.37712379999999</v>
      </c>
      <c r="BE14">
        <v>138.79163339999999</v>
      </c>
    </row>
    <row r="15" spans="1:57" x14ac:dyDescent="0.35">
      <c r="A15" t="s">
        <v>3090</v>
      </c>
      <c r="B15">
        <v>350.1399136</v>
      </c>
      <c r="C15">
        <v>352.35475259999998</v>
      </c>
      <c r="D15">
        <v>354.28634199999999</v>
      </c>
      <c r="E15">
        <v>356.45270289999996</v>
      </c>
      <c r="F15">
        <v>358.9927136</v>
      </c>
      <c r="G15">
        <v>361.97542370000002</v>
      </c>
      <c r="H15">
        <v>365.20629180000003</v>
      </c>
      <c r="I15">
        <v>368.71177239999997</v>
      </c>
      <c r="J15">
        <v>372.44791309999999</v>
      </c>
      <c r="K15">
        <v>376.36485749999997</v>
      </c>
      <c r="L15">
        <v>380.71989760000002</v>
      </c>
      <c r="M15">
        <v>385.0253596</v>
      </c>
      <c r="N15">
        <v>389.37231110000005</v>
      </c>
      <c r="O15">
        <v>393.77154999999999</v>
      </c>
      <c r="P15">
        <v>398.21988440000001</v>
      </c>
      <c r="Q15">
        <v>402.71327389999999</v>
      </c>
      <c r="R15">
        <v>407.24921789999996</v>
      </c>
      <c r="S15">
        <v>411.82688910000002</v>
      </c>
      <c r="T15">
        <v>416.446819</v>
      </c>
      <c r="U15">
        <v>421.11053959999998</v>
      </c>
      <c r="V15">
        <v>425.60237619999998</v>
      </c>
      <c r="W15">
        <v>430.2606313</v>
      </c>
      <c r="X15">
        <v>435.00611830000003</v>
      </c>
      <c r="Y15">
        <v>439.82355219999999</v>
      </c>
      <c r="Z15">
        <v>444.7109107</v>
      </c>
      <c r="AA15">
        <v>449.0437819</v>
      </c>
      <c r="AB15">
        <v>453.48942950000003</v>
      </c>
      <c r="AC15">
        <v>457.96969979999994</v>
      </c>
      <c r="AD15">
        <v>462.47999900000002</v>
      </c>
      <c r="AE15">
        <v>467.02865259999999</v>
      </c>
      <c r="AF15">
        <v>471.62536089999998</v>
      </c>
      <c r="AG15">
        <v>476.27855460000001</v>
      </c>
      <c r="AH15">
        <v>480.99479150000002</v>
      </c>
      <c r="AI15">
        <v>485.77881049999996</v>
      </c>
      <c r="AJ15">
        <v>490.63380100000001</v>
      </c>
      <c r="AK15">
        <v>495.561733</v>
      </c>
      <c r="AL15">
        <v>500.41470709999999</v>
      </c>
      <c r="AM15">
        <v>505.27213310000002</v>
      </c>
      <c r="AN15">
        <v>510.15740319999998</v>
      </c>
      <c r="AO15">
        <v>515.08165840000004</v>
      </c>
      <c r="AP15">
        <v>520.0527194</v>
      </c>
      <c r="AQ15">
        <v>525.07691870000008</v>
      </c>
      <c r="AR15">
        <v>530.15944530000002</v>
      </c>
      <c r="AS15">
        <v>535.30437840000002</v>
      </c>
      <c r="AT15">
        <v>540.51458260000004</v>
      </c>
      <c r="AU15">
        <v>545.79118749999998</v>
      </c>
      <c r="AV15">
        <v>551.14385160000006</v>
      </c>
      <c r="AW15">
        <v>556.56229180000003</v>
      </c>
      <c r="AX15">
        <v>562.03929579999999</v>
      </c>
      <c r="AY15">
        <v>567.58736239999996</v>
      </c>
      <c r="AZ15">
        <v>573.21721430000002</v>
      </c>
      <c r="BA15">
        <v>622.89254540000002</v>
      </c>
      <c r="BB15">
        <v>631.18273959999999</v>
      </c>
      <c r="BC15">
        <v>639.59470940000006</v>
      </c>
      <c r="BD15">
        <v>648.1321696</v>
      </c>
      <c r="BE15">
        <v>656.7988302</v>
      </c>
    </row>
    <row r="16" spans="1:57" x14ac:dyDescent="0.35">
      <c r="A16" t="s">
        <v>2112</v>
      </c>
      <c r="B16">
        <v>220.9863383</v>
      </c>
      <c r="C16">
        <v>223.42920319999999</v>
      </c>
      <c r="D16">
        <v>226.0155796</v>
      </c>
      <c r="E16">
        <v>228.82066019999999</v>
      </c>
      <c r="F16">
        <v>231.8741996</v>
      </c>
      <c r="G16">
        <v>235.16793100000001</v>
      </c>
      <c r="H16">
        <v>238.5396958</v>
      </c>
      <c r="I16">
        <v>242.04128879999999</v>
      </c>
      <c r="J16">
        <v>245.6665189</v>
      </c>
      <c r="K16">
        <v>249.3992379</v>
      </c>
      <c r="L16">
        <v>253.47151880000001</v>
      </c>
      <c r="M16">
        <v>257.48355140000001</v>
      </c>
      <c r="N16">
        <v>261.52549040000002</v>
      </c>
      <c r="O16">
        <v>265.6098174</v>
      </c>
      <c r="P16">
        <v>269.73562240000001</v>
      </c>
      <c r="Q16">
        <v>273.90098979999999</v>
      </c>
      <c r="R16">
        <v>278.10517069999997</v>
      </c>
      <c r="S16">
        <v>282.34871140000001</v>
      </c>
      <c r="T16">
        <v>286.63319910000001</v>
      </c>
      <c r="U16">
        <v>290.96097229999998</v>
      </c>
      <c r="V16">
        <v>295.15010769999998</v>
      </c>
      <c r="W16">
        <v>299.49160799999999</v>
      </c>
      <c r="X16">
        <v>303.9140898</v>
      </c>
      <c r="Y16">
        <v>308.4058622</v>
      </c>
      <c r="Z16">
        <v>312.96651530000003</v>
      </c>
      <c r="AA16">
        <v>317.06323149999997</v>
      </c>
      <c r="AB16">
        <v>321.27557830000001</v>
      </c>
      <c r="AC16">
        <v>325.52723909999997</v>
      </c>
      <c r="AD16">
        <v>329.81373000000002</v>
      </c>
      <c r="AE16">
        <v>334.14310419999998</v>
      </c>
      <c r="AF16">
        <v>338.52423119999997</v>
      </c>
      <c r="AG16">
        <v>342.96444609999998</v>
      </c>
      <c r="AH16">
        <v>347.4692192</v>
      </c>
      <c r="AI16">
        <v>352.04231959999998</v>
      </c>
      <c r="AJ16">
        <v>356.68611060000001</v>
      </c>
      <c r="AK16">
        <v>361.40186790000001</v>
      </c>
      <c r="AL16">
        <v>366.06071220000001</v>
      </c>
      <c r="AM16">
        <v>370.73316929999999</v>
      </c>
      <c r="AN16">
        <v>375.43807390000001</v>
      </c>
      <c r="AO16">
        <v>380.1839852</v>
      </c>
      <c r="AP16">
        <v>384.97705250000001</v>
      </c>
      <c r="AQ16">
        <v>389.82240480000002</v>
      </c>
      <c r="AR16">
        <v>394.7243484</v>
      </c>
      <c r="AS16">
        <v>399.6864175</v>
      </c>
      <c r="AT16">
        <v>404.71145660000002</v>
      </c>
      <c r="AU16">
        <v>409.801762</v>
      </c>
      <c r="AV16">
        <v>414.9710058</v>
      </c>
      <c r="AW16">
        <v>420.21073730000001</v>
      </c>
      <c r="AX16">
        <v>425.5192563</v>
      </c>
      <c r="AY16">
        <v>430.89768709999998</v>
      </c>
      <c r="AZ16">
        <v>436.34763980000002</v>
      </c>
      <c r="BA16">
        <v>485.70955350000003</v>
      </c>
      <c r="BB16">
        <v>493.60915390000002</v>
      </c>
      <c r="BC16">
        <v>501.6233646</v>
      </c>
      <c r="BD16">
        <v>509.7550458</v>
      </c>
      <c r="BE16">
        <v>518.00719679999997</v>
      </c>
    </row>
    <row r="17" spans="1:57" x14ac:dyDescent="0.35">
      <c r="A17" t="s">
        <v>2113</v>
      </c>
      <c r="B17">
        <v>28.007394680000001</v>
      </c>
      <c r="C17">
        <v>28.396132519999998</v>
      </c>
      <c r="D17">
        <v>28.818759</v>
      </c>
      <c r="E17">
        <v>29.262982449999999</v>
      </c>
      <c r="F17">
        <v>29.726115199999999</v>
      </c>
      <c r="G17">
        <v>30.206258680000001</v>
      </c>
      <c r="H17">
        <v>30.681241490000001</v>
      </c>
      <c r="I17">
        <v>31.163857929999999</v>
      </c>
      <c r="J17">
        <v>31.65561465</v>
      </c>
      <c r="K17">
        <v>32.156543970000001</v>
      </c>
      <c r="L17">
        <v>32.702310240000003</v>
      </c>
      <c r="M17">
        <v>33.231822520000001</v>
      </c>
      <c r="N17">
        <v>33.765583650000004</v>
      </c>
      <c r="O17">
        <v>34.306558080000002</v>
      </c>
      <c r="P17">
        <v>34.855318179999998</v>
      </c>
      <c r="Q17">
        <v>35.412131199999997</v>
      </c>
      <c r="R17">
        <v>35.9772587</v>
      </c>
      <c r="S17">
        <v>36.550988080000003</v>
      </c>
      <c r="T17">
        <v>37.133619869999997</v>
      </c>
      <c r="U17">
        <v>37.725450360000004</v>
      </c>
      <c r="V17">
        <v>38.300069550000003</v>
      </c>
      <c r="W17">
        <v>38.903147740000001</v>
      </c>
      <c r="X17">
        <v>39.51959531</v>
      </c>
      <c r="Y17">
        <v>40.147388120000002</v>
      </c>
      <c r="Z17">
        <v>40.786275119999999</v>
      </c>
      <c r="AA17">
        <v>41.358911800000001</v>
      </c>
      <c r="AB17">
        <v>41.960048110000002</v>
      </c>
      <c r="AC17">
        <v>42.57056789</v>
      </c>
      <c r="AD17">
        <v>43.188555450000003</v>
      </c>
      <c r="AE17">
        <v>43.814309649999998</v>
      </c>
      <c r="AF17">
        <v>44.448304800000003</v>
      </c>
      <c r="AG17">
        <v>45.090896829999998</v>
      </c>
      <c r="AH17">
        <v>45.742294430000001</v>
      </c>
      <c r="AI17">
        <v>46.40258171</v>
      </c>
      <c r="AJ17">
        <v>47.071752799999999</v>
      </c>
      <c r="AK17">
        <v>47.749746420000001</v>
      </c>
      <c r="AL17">
        <v>48.417647889999998</v>
      </c>
      <c r="AM17">
        <v>49.088311849999997</v>
      </c>
      <c r="AN17">
        <v>49.763988900000001</v>
      </c>
      <c r="AO17">
        <v>50.445423339999998</v>
      </c>
      <c r="AP17">
        <v>51.13310096</v>
      </c>
      <c r="AQ17">
        <v>51.82742288</v>
      </c>
      <c r="AR17">
        <v>52.528726570000003</v>
      </c>
      <c r="AS17">
        <v>53.237289420000003</v>
      </c>
      <c r="AT17">
        <v>53.953335629999998</v>
      </c>
      <c r="AU17">
        <v>54.677048560000003</v>
      </c>
      <c r="AV17">
        <v>55.410299850000001</v>
      </c>
      <c r="AW17">
        <v>56.152062129999997</v>
      </c>
      <c r="AX17">
        <v>56.90227033</v>
      </c>
      <c r="AY17">
        <v>57.66098358</v>
      </c>
      <c r="AZ17">
        <v>58.428296469999999</v>
      </c>
      <c r="BA17">
        <v>65.097076939999994</v>
      </c>
      <c r="BB17">
        <v>66.232633129999996</v>
      </c>
      <c r="BC17">
        <v>67.38517942</v>
      </c>
      <c r="BD17">
        <v>68.554892719999998</v>
      </c>
      <c r="BE17">
        <v>69.741971359999994</v>
      </c>
    </row>
    <row r="18" spans="1:57" x14ac:dyDescent="0.35">
      <c r="A18" t="s">
        <v>2114</v>
      </c>
      <c r="B18">
        <v>92.338490419999999</v>
      </c>
      <c r="C18">
        <v>93.189834849999997</v>
      </c>
      <c r="D18">
        <v>94.191525350000006</v>
      </c>
      <c r="E18">
        <v>95.344543790000003</v>
      </c>
      <c r="F18">
        <v>96.637733080000004</v>
      </c>
      <c r="G18">
        <v>98.050455909999997</v>
      </c>
      <c r="H18">
        <v>99.50329773</v>
      </c>
      <c r="I18">
        <v>101.01244749999999</v>
      </c>
      <c r="J18">
        <v>102.57062120000001</v>
      </c>
      <c r="K18">
        <v>104.1711316</v>
      </c>
      <c r="L18">
        <v>105.9118203</v>
      </c>
      <c r="M18">
        <v>107.6256514</v>
      </c>
      <c r="N18">
        <v>109.3561897</v>
      </c>
      <c r="O18">
        <v>111.10389139999999</v>
      </c>
      <c r="P18">
        <v>112.8680056</v>
      </c>
      <c r="Q18">
        <v>114.6483248</v>
      </c>
      <c r="R18">
        <v>116.44533439999999</v>
      </c>
      <c r="S18">
        <v>118.2600266</v>
      </c>
      <c r="T18">
        <v>120.0936899</v>
      </c>
      <c r="U18">
        <v>121.9477452</v>
      </c>
      <c r="V18">
        <v>123.74680600000001</v>
      </c>
      <c r="W18">
        <v>125.61294460000001</v>
      </c>
      <c r="X18">
        <v>127.512753</v>
      </c>
      <c r="Y18">
        <v>129.4451296</v>
      </c>
      <c r="Z18">
        <v>131.41024959999999</v>
      </c>
      <c r="AA18">
        <v>133.1861533</v>
      </c>
      <c r="AB18">
        <v>135.01598179999999</v>
      </c>
      <c r="AC18">
        <v>136.85818860000001</v>
      </c>
      <c r="AD18">
        <v>138.71781390000001</v>
      </c>
      <c r="AE18">
        <v>140.60073779999999</v>
      </c>
      <c r="AF18">
        <v>142.51177229999999</v>
      </c>
      <c r="AG18">
        <v>144.45434850000001</v>
      </c>
      <c r="AH18">
        <v>146.43065820000001</v>
      </c>
      <c r="AI18">
        <v>148.44192390000001</v>
      </c>
      <c r="AJ18">
        <v>150.4886827</v>
      </c>
      <c r="AK18">
        <v>152.57103369999999</v>
      </c>
      <c r="AL18">
        <v>154.63490780000001</v>
      </c>
      <c r="AM18">
        <v>156.71019459999999</v>
      </c>
      <c r="AN18">
        <v>158.80276620000001</v>
      </c>
      <c r="AO18">
        <v>160.91692639999999</v>
      </c>
      <c r="AP18">
        <v>163.05635699999999</v>
      </c>
      <c r="AQ18">
        <v>165.2241616</v>
      </c>
      <c r="AR18">
        <v>167.4228119</v>
      </c>
      <c r="AS18">
        <v>169.65415440000001</v>
      </c>
      <c r="AT18">
        <v>171.91948400000001</v>
      </c>
      <c r="AU18">
        <v>174.2196635</v>
      </c>
      <c r="AV18">
        <v>176.56020380000001</v>
      </c>
      <c r="AW18">
        <v>178.93884249999999</v>
      </c>
      <c r="AX18">
        <v>181.3553407</v>
      </c>
      <c r="AY18">
        <v>183.80919539999999</v>
      </c>
      <c r="AZ18">
        <v>186.29993870000001</v>
      </c>
      <c r="BA18">
        <v>203.42087649999999</v>
      </c>
      <c r="BB18">
        <v>206.78498930000001</v>
      </c>
      <c r="BC18">
        <v>210.20539170000001</v>
      </c>
      <c r="BD18">
        <v>213.6833895</v>
      </c>
      <c r="BE18">
        <v>217.22034410000001</v>
      </c>
    </row>
    <row r="19" spans="1:57" x14ac:dyDescent="0.35">
      <c r="A19" t="s">
        <v>3324</v>
      </c>
      <c r="B19">
        <v>341.33222339999998</v>
      </c>
      <c r="C19">
        <v>345.01517059999998</v>
      </c>
      <c r="D19">
        <v>349.02586389999999</v>
      </c>
      <c r="E19">
        <v>353.42818640000002</v>
      </c>
      <c r="F19">
        <v>358.23804790000003</v>
      </c>
      <c r="G19">
        <v>363.42464560000002</v>
      </c>
      <c r="H19">
        <v>368.72423500000002</v>
      </c>
      <c r="I19">
        <v>374.21759420000001</v>
      </c>
      <c r="J19">
        <v>379.89275479999998</v>
      </c>
      <c r="K19">
        <v>385.72691350000002</v>
      </c>
      <c r="L19">
        <v>392.08564940000002</v>
      </c>
      <c r="M19">
        <v>398.34102530000001</v>
      </c>
      <c r="N19">
        <v>404.6472637</v>
      </c>
      <c r="O19">
        <v>411.02026690000002</v>
      </c>
      <c r="P19">
        <v>417.45894620000001</v>
      </c>
      <c r="Q19">
        <v>423.96144579999998</v>
      </c>
      <c r="R19">
        <v>430.52776369999998</v>
      </c>
      <c r="S19">
        <v>437.1597261</v>
      </c>
      <c r="T19">
        <v>443.86050890000001</v>
      </c>
      <c r="U19">
        <v>450.63416790000002</v>
      </c>
      <c r="V19">
        <v>457.19698319999998</v>
      </c>
      <c r="W19">
        <v>464.00770039999998</v>
      </c>
      <c r="X19">
        <v>470.94643810000002</v>
      </c>
      <c r="Y19">
        <v>477.99837989999997</v>
      </c>
      <c r="Z19">
        <v>485.16304000000002</v>
      </c>
      <c r="AA19">
        <v>491.60829660000002</v>
      </c>
      <c r="AB19">
        <v>498.25160829999999</v>
      </c>
      <c r="AC19">
        <v>504.95599559999999</v>
      </c>
      <c r="AD19">
        <v>511.72009930000002</v>
      </c>
      <c r="AE19">
        <v>518.55815170000005</v>
      </c>
      <c r="AF19">
        <v>525.48430829999995</v>
      </c>
      <c r="AG19">
        <v>532.50969150000003</v>
      </c>
      <c r="AH19">
        <v>539.64217180000003</v>
      </c>
      <c r="AI19">
        <v>546.88682519999998</v>
      </c>
      <c r="AJ19">
        <v>554.24654610000005</v>
      </c>
      <c r="AK19">
        <v>561.72264800000005</v>
      </c>
      <c r="AL19">
        <v>569.11326789999998</v>
      </c>
      <c r="AM19">
        <v>576.53167580000002</v>
      </c>
      <c r="AN19">
        <v>584.00482899999997</v>
      </c>
      <c r="AO19">
        <v>591.54633490000003</v>
      </c>
      <c r="AP19">
        <v>599.16651049999996</v>
      </c>
      <c r="AQ19">
        <v>606.87398929999995</v>
      </c>
      <c r="AR19">
        <v>614.67588690000002</v>
      </c>
      <c r="AS19">
        <v>622.5778613</v>
      </c>
      <c r="AT19">
        <v>630.58427619999998</v>
      </c>
      <c r="AU19">
        <v>638.6984741</v>
      </c>
      <c r="AV19">
        <v>646.94150939999997</v>
      </c>
      <c r="AW19">
        <v>655.30164190000005</v>
      </c>
      <c r="AX19">
        <v>663.77686730000005</v>
      </c>
      <c r="AY19">
        <v>672.36786610000001</v>
      </c>
      <c r="AZ19">
        <v>681.07587490000003</v>
      </c>
      <c r="BA19">
        <v>754.22750699999995</v>
      </c>
      <c r="BB19">
        <v>766.62677640000004</v>
      </c>
      <c r="BC19">
        <v>779.21393569999998</v>
      </c>
      <c r="BD19">
        <v>791.99332800000002</v>
      </c>
      <c r="BE19">
        <v>804.96951230000002</v>
      </c>
    </row>
    <row r="20" spans="1:57" x14ac:dyDescent="0.35">
      <c r="A20" t="s">
        <v>3325</v>
      </c>
      <c r="B20">
        <v>127.1021981</v>
      </c>
      <c r="C20">
        <v>128.53185239999999</v>
      </c>
      <c r="D20">
        <v>130.03908659999999</v>
      </c>
      <c r="E20">
        <v>131.65735620000001</v>
      </c>
      <c r="F20">
        <v>133.3938096</v>
      </c>
      <c r="G20">
        <v>135.23672740000001</v>
      </c>
      <c r="H20">
        <v>137.0928366</v>
      </c>
      <c r="I20">
        <v>138.99806469999999</v>
      </c>
      <c r="J20">
        <v>140.9539857</v>
      </c>
      <c r="K20">
        <v>142.9555848</v>
      </c>
      <c r="L20">
        <v>145.13939830000001</v>
      </c>
      <c r="M20">
        <v>147.27387490000001</v>
      </c>
      <c r="N20">
        <v>149.41737699999999</v>
      </c>
      <c r="O20">
        <v>151.58143820000001</v>
      </c>
      <c r="P20">
        <v>153.76859870000001</v>
      </c>
      <c r="Q20">
        <v>155.97998999999999</v>
      </c>
      <c r="R20">
        <v>158.21688459999999</v>
      </c>
      <c r="S20">
        <v>160.4809166</v>
      </c>
      <c r="T20">
        <v>162.77400009999999</v>
      </c>
      <c r="U20">
        <v>165.09819580000001</v>
      </c>
      <c r="V20">
        <v>167.35043640000001</v>
      </c>
      <c r="W20">
        <v>169.70092750000001</v>
      </c>
      <c r="X20">
        <v>172.1061468</v>
      </c>
      <c r="Y20">
        <v>174.5579625</v>
      </c>
      <c r="Z20">
        <v>177.055294</v>
      </c>
      <c r="AA20">
        <v>179.294839</v>
      </c>
      <c r="AB20">
        <v>181.6179075</v>
      </c>
      <c r="AC20">
        <v>183.9781279</v>
      </c>
      <c r="AD20">
        <v>186.3705559</v>
      </c>
      <c r="AE20">
        <v>188.7976826</v>
      </c>
      <c r="AF20">
        <v>191.26277260000001</v>
      </c>
      <c r="AG20">
        <v>193.76844199999999</v>
      </c>
      <c r="AH20">
        <v>196.3164165</v>
      </c>
      <c r="AI20">
        <v>198.90760969999999</v>
      </c>
      <c r="AJ20">
        <v>201.5422954</v>
      </c>
      <c r="AK20">
        <v>204.22029979999999</v>
      </c>
      <c r="AL20">
        <v>206.86764980000001</v>
      </c>
      <c r="AM20">
        <v>209.52676289999999</v>
      </c>
      <c r="AN20">
        <v>212.20884229999999</v>
      </c>
      <c r="AO20">
        <v>214.91848229999999</v>
      </c>
      <c r="AP20">
        <v>217.65861580000001</v>
      </c>
      <c r="AQ20">
        <v>220.43153849999999</v>
      </c>
      <c r="AR20">
        <v>223.23911559999999</v>
      </c>
      <c r="AS20">
        <v>226.08284509999999</v>
      </c>
      <c r="AT20">
        <v>228.96391389999999</v>
      </c>
      <c r="AU20">
        <v>231.88328659999999</v>
      </c>
      <c r="AV20">
        <v>234.84850520000001</v>
      </c>
      <c r="AW20">
        <v>237.85264470000001</v>
      </c>
      <c r="AX20">
        <v>240.89383960000001</v>
      </c>
      <c r="AY20">
        <v>243.97304700000001</v>
      </c>
      <c r="AZ20">
        <v>247.09175149999999</v>
      </c>
      <c r="BA20">
        <v>272.21681999999998</v>
      </c>
      <c r="BB20">
        <v>276.7261555</v>
      </c>
      <c r="BC20">
        <v>281.30962269999998</v>
      </c>
      <c r="BD20">
        <v>285.96851049999998</v>
      </c>
      <c r="BE20">
        <v>290.70412690000001</v>
      </c>
    </row>
    <row r="21" spans="1:57" x14ac:dyDescent="0.35">
      <c r="A21" t="s">
        <v>3326</v>
      </c>
      <c r="B21">
        <v>214.23002529999999</v>
      </c>
      <c r="C21">
        <v>216.48331820000001</v>
      </c>
      <c r="D21">
        <v>218.9867773</v>
      </c>
      <c r="E21">
        <v>221.77083020000001</v>
      </c>
      <c r="F21">
        <v>224.8442383</v>
      </c>
      <c r="G21">
        <v>228.18791809999999</v>
      </c>
      <c r="H21">
        <v>231.63139839999999</v>
      </c>
      <c r="I21">
        <v>235.21952949999999</v>
      </c>
      <c r="J21">
        <v>238.93876900000001</v>
      </c>
      <c r="K21">
        <v>242.7713287</v>
      </c>
      <c r="L21">
        <v>246.94625110000001</v>
      </c>
      <c r="M21">
        <v>251.0671504</v>
      </c>
      <c r="N21">
        <v>255.22988670000001</v>
      </c>
      <c r="O21">
        <v>259.43882869999999</v>
      </c>
      <c r="P21">
        <v>263.69034749999997</v>
      </c>
      <c r="Q21">
        <v>267.98145579999999</v>
      </c>
      <c r="R21">
        <v>272.31087910000002</v>
      </c>
      <c r="S21">
        <v>276.67880939999998</v>
      </c>
      <c r="T21">
        <v>281.08650879999999</v>
      </c>
      <c r="U21">
        <v>285.53597209999998</v>
      </c>
      <c r="V21">
        <v>289.84654690000002</v>
      </c>
      <c r="W21">
        <v>294.3067729</v>
      </c>
      <c r="X21">
        <v>298.84029129999999</v>
      </c>
      <c r="Y21">
        <v>303.44041729999998</v>
      </c>
      <c r="Z21">
        <v>308.1077459</v>
      </c>
      <c r="AA21">
        <v>312.31345750000003</v>
      </c>
      <c r="AB21">
        <v>316.63370070000002</v>
      </c>
      <c r="AC21">
        <v>320.97786769999999</v>
      </c>
      <c r="AD21">
        <v>325.34954340000002</v>
      </c>
      <c r="AE21">
        <v>329.76046910000002</v>
      </c>
      <c r="AF21">
        <v>334.2215357</v>
      </c>
      <c r="AG21">
        <v>338.74124949999998</v>
      </c>
      <c r="AH21">
        <v>343.3257552</v>
      </c>
      <c r="AI21">
        <v>347.97921559999997</v>
      </c>
      <c r="AJ21">
        <v>352.70425069999999</v>
      </c>
      <c r="AK21">
        <v>357.50234819999997</v>
      </c>
      <c r="AL21">
        <v>362.24561799999998</v>
      </c>
      <c r="AM21">
        <v>367.00491290000002</v>
      </c>
      <c r="AN21">
        <v>371.79598670000001</v>
      </c>
      <c r="AO21">
        <v>376.62785250000002</v>
      </c>
      <c r="AP21">
        <v>381.50789470000001</v>
      </c>
      <c r="AQ21">
        <v>386.44245089999998</v>
      </c>
      <c r="AR21">
        <v>391.43677129999998</v>
      </c>
      <c r="AS21">
        <v>396.49501629999997</v>
      </c>
      <c r="AT21">
        <v>401.62036230000001</v>
      </c>
      <c r="AU21">
        <v>406.81518749999998</v>
      </c>
      <c r="AV21">
        <v>412.0930042</v>
      </c>
      <c r="AW21">
        <v>417.44899729999997</v>
      </c>
      <c r="AX21">
        <v>422.88302770000001</v>
      </c>
      <c r="AY21">
        <v>428.39481910000001</v>
      </c>
      <c r="AZ21">
        <v>433.98412339999999</v>
      </c>
      <c r="BA21">
        <v>482.01068700000002</v>
      </c>
      <c r="BB21">
        <v>489.90062089999998</v>
      </c>
      <c r="BC21">
        <v>497.904313</v>
      </c>
      <c r="BD21">
        <v>506.02481749999998</v>
      </c>
      <c r="BE21">
        <v>514.26538530000005</v>
      </c>
    </row>
    <row r="22" spans="1:57" x14ac:dyDescent="0.35">
      <c r="A22" t="s">
        <v>3327</v>
      </c>
      <c r="B22">
        <v>25.65753801</v>
      </c>
      <c r="C22">
        <v>25.920912149999999</v>
      </c>
      <c r="D22">
        <v>26.205274119999999</v>
      </c>
      <c r="E22">
        <v>26.52722404</v>
      </c>
      <c r="F22">
        <v>26.897099149999999</v>
      </c>
      <c r="G22">
        <v>27.317437380000001</v>
      </c>
      <c r="H22">
        <v>27.770459020000001</v>
      </c>
      <c r="I22">
        <v>28.256257640000001</v>
      </c>
      <c r="J22">
        <v>28.77018589</v>
      </c>
      <c r="K22">
        <v>29.307417439999998</v>
      </c>
      <c r="L22">
        <v>29.890340170000002</v>
      </c>
      <c r="M22">
        <v>30.479098919999998</v>
      </c>
      <c r="N22">
        <v>31.0777663</v>
      </c>
      <c r="O22">
        <v>31.684610930000002</v>
      </c>
      <c r="P22">
        <v>32.297769430000002</v>
      </c>
      <c r="Q22">
        <v>32.915794579999996</v>
      </c>
      <c r="R22">
        <v>33.537669790000002</v>
      </c>
      <c r="S22">
        <v>34.162753479999999</v>
      </c>
      <c r="T22">
        <v>34.790726390000003</v>
      </c>
      <c r="U22">
        <v>35.421542590000001</v>
      </c>
      <c r="V22">
        <v>36.035140640000002</v>
      </c>
      <c r="W22">
        <v>36.659284319999998</v>
      </c>
      <c r="X22">
        <v>37.289266269999999</v>
      </c>
      <c r="Y22">
        <v>37.92517436</v>
      </c>
      <c r="Z22">
        <v>38.567555730000002</v>
      </c>
      <c r="AA22">
        <v>39.158151250000003</v>
      </c>
      <c r="AB22">
        <v>39.748905790000002</v>
      </c>
      <c r="AC22">
        <v>40.334758970000003</v>
      </c>
      <c r="AD22">
        <v>40.917238529999999</v>
      </c>
      <c r="AE22">
        <v>41.498440119999998</v>
      </c>
      <c r="AF22">
        <v>42.080302029999999</v>
      </c>
      <c r="AG22">
        <v>42.664469939999996</v>
      </c>
      <c r="AH22">
        <v>43.25228225</v>
      </c>
      <c r="AI22">
        <v>43.844777479999998</v>
      </c>
      <c r="AJ22">
        <v>44.442709999999998</v>
      </c>
      <c r="AK22">
        <v>45.046575189999999</v>
      </c>
      <c r="AL22">
        <v>45.642397160000002</v>
      </c>
      <c r="AM22">
        <v>46.235106780000002</v>
      </c>
      <c r="AN22">
        <v>46.826000659999998</v>
      </c>
      <c r="AO22">
        <v>47.416003529999998</v>
      </c>
      <c r="AP22">
        <v>48.005981050000003</v>
      </c>
      <c r="AQ22">
        <v>48.596745660000003</v>
      </c>
      <c r="AR22">
        <v>49.189036829999999</v>
      </c>
      <c r="AS22">
        <v>49.78351335</v>
      </c>
      <c r="AT22">
        <v>50.380755839999999</v>
      </c>
      <c r="AU22">
        <v>50.981276690000001</v>
      </c>
      <c r="AV22">
        <v>51.586830970000001</v>
      </c>
      <c r="AW22">
        <v>52.197417219999998</v>
      </c>
      <c r="AX22">
        <v>52.813318029999998</v>
      </c>
      <c r="AY22">
        <v>53.434747270000003</v>
      </c>
      <c r="AZ22">
        <v>54.061886979999997</v>
      </c>
      <c r="BA22">
        <v>63.217092049999998</v>
      </c>
      <c r="BB22">
        <v>64.243096050000005</v>
      </c>
      <c r="BC22">
        <v>65.274264200000005</v>
      </c>
      <c r="BD22">
        <v>66.31098557</v>
      </c>
      <c r="BE22">
        <v>67.353721440000001</v>
      </c>
    </row>
    <row r="23" spans="1:57" x14ac:dyDescent="0.35">
      <c r="A23" t="s">
        <v>3328</v>
      </c>
      <c r="B23">
        <v>25.03241852</v>
      </c>
      <c r="C23">
        <v>25.329556960000001</v>
      </c>
      <c r="D23">
        <v>25.643981010000005</v>
      </c>
      <c r="E23">
        <v>25.977232069999999</v>
      </c>
      <c r="F23">
        <v>26.329807679999998</v>
      </c>
      <c r="G23">
        <v>26.700211610000004</v>
      </c>
      <c r="H23">
        <v>27.070498960000002</v>
      </c>
      <c r="I23">
        <v>27.448383909999997</v>
      </c>
      <c r="J23">
        <v>27.834184700000002</v>
      </c>
      <c r="K23">
        <v>28.227133240000001</v>
      </c>
      <c r="L23">
        <v>28.65385976</v>
      </c>
      <c r="M23">
        <v>29.068480869999998</v>
      </c>
      <c r="N23">
        <v>29.483999390000001</v>
      </c>
      <c r="O23">
        <v>29.902424709999998</v>
      </c>
      <c r="P23">
        <v>30.324105539999998</v>
      </c>
      <c r="Q23">
        <v>30.74921681</v>
      </c>
      <c r="R23">
        <v>31.178008110000004</v>
      </c>
      <c r="S23">
        <v>31.6108151</v>
      </c>
      <c r="T23">
        <v>32.048029309999997</v>
      </c>
      <c r="U23">
        <v>32.490067449999998</v>
      </c>
      <c r="V23">
        <v>32.917023880000002</v>
      </c>
      <c r="W23">
        <v>33.362786270000001</v>
      </c>
      <c r="X23">
        <v>33.817697379999998</v>
      </c>
      <c r="Y23">
        <v>34.280358839999998</v>
      </c>
      <c r="Z23">
        <v>34.75067833</v>
      </c>
      <c r="AA23">
        <v>35.170119870000001</v>
      </c>
      <c r="AB23">
        <v>35.607565280000003</v>
      </c>
      <c r="AC23">
        <v>36.051765619999998</v>
      </c>
      <c r="AD23">
        <v>36.50185934000001</v>
      </c>
      <c r="AE23">
        <v>36.958472579999999</v>
      </c>
      <c r="AF23">
        <v>37.422315350000005</v>
      </c>
      <c r="AG23">
        <v>37.893924370000001</v>
      </c>
      <c r="AH23">
        <v>38.373640249999994</v>
      </c>
      <c r="AI23">
        <v>38.861639159999996</v>
      </c>
      <c r="AJ23">
        <v>39.357975670000009</v>
      </c>
      <c r="AK23">
        <v>39.862623390000003</v>
      </c>
      <c r="AL23">
        <v>40.361311260000001</v>
      </c>
      <c r="AM23">
        <v>40.863002100000003</v>
      </c>
      <c r="AN23">
        <v>41.369710579999996</v>
      </c>
      <c r="AO23">
        <v>41.882250939999992</v>
      </c>
      <c r="AP23">
        <v>42.401164480000006</v>
      </c>
      <c r="AQ23">
        <v>42.926876530000001</v>
      </c>
      <c r="AR23">
        <v>43.459718099999996</v>
      </c>
      <c r="AS23">
        <v>43.999931620000005</v>
      </c>
      <c r="AT23">
        <v>44.547681390000008</v>
      </c>
      <c r="AU23">
        <v>45.103069649999995</v>
      </c>
      <c r="AV23">
        <v>45.667445720000003</v>
      </c>
      <c r="AW23">
        <v>46.240023389999998</v>
      </c>
      <c r="AX23">
        <v>46.820634199999994</v>
      </c>
      <c r="AY23">
        <v>47.40919418</v>
      </c>
      <c r="AZ23">
        <v>48.005646980000002</v>
      </c>
      <c r="BA23">
        <v>52.36285007</v>
      </c>
      <c r="BB23">
        <v>53.187269539999996</v>
      </c>
      <c r="BC23">
        <v>54.025684130000002</v>
      </c>
      <c r="BD23">
        <v>54.878369360000008</v>
      </c>
      <c r="BE23">
        <v>55.745604370000009</v>
      </c>
    </row>
    <row r="24" spans="1:57" x14ac:dyDescent="0.35">
      <c r="A24" t="s">
        <v>2115</v>
      </c>
      <c r="B24">
        <v>0.1431500107</v>
      </c>
      <c r="C24">
        <v>0.14209116199999999</v>
      </c>
      <c r="D24">
        <v>0.1399693497</v>
      </c>
      <c r="E24">
        <v>0.137484457</v>
      </c>
      <c r="F24">
        <v>0.13489228680000001</v>
      </c>
      <c r="G24">
        <v>0.1325309502</v>
      </c>
      <c r="H24">
        <v>0.13050369619999999</v>
      </c>
      <c r="I24">
        <v>0.12877264560000001</v>
      </c>
      <c r="J24">
        <v>0.12726021069999999</v>
      </c>
      <c r="K24">
        <v>0.12589365390000001</v>
      </c>
      <c r="L24">
        <v>0.1246203991</v>
      </c>
      <c r="M24">
        <v>0.1234072888</v>
      </c>
      <c r="N24">
        <v>0.1222346221</v>
      </c>
      <c r="O24">
        <v>0.1210913963</v>
      </c>
      <c r="P24">
        <v>0.1199717444</v>
      </c>
      <c r="Q24">
        <v>0.1188725959</v>
      </c>
      <c r="R24">
        <v>0.1177922867</v>
      </c>
      <c r="S24">
        <v>0.1167298006</v>
      </c>
      <c r="T24">
        <v>0.11568439480000001</v>
      </c>
      <c r="U24">
        <v>0.11465543759999999</v>
      </c>
      <c r="V24">
        <v>0.1136424127</v>
      </c>
      <c r="W24">
        <v>0.1126445266</v>
      </c>
      <c r="X24">
        <v>0.1116611869</v>
      </c>
      <c r="Y24">
        <v>0.1106919566</v>
      </c>
      <c r="Z24">
        <v>0.1097365493</v>
      </c>
      <c r="AA24">
        <v>0.1087949344</v>
      </c>
      <c r="AB24">
        <v>0.10786635560000001</v>
      </c>
      <c r="AC24">
        <v>0.1069501035</v>
      </c>
      <c r="AD24">
        <v>0.1060455127</v>
      </c>
      <c r="AE24">
        <v>0.1051520267</v>
      </c>
      <c r="AF24">
        <v>0.1042687261</v>
      </c>
      <c r="AG24">
        <v>0.1033949408</v>
      </c>
      <c r="AH24">
        <v>0.1025305908</v>
      </c>
      <c r="AI24">
        <v>0.1016758769</v>
      </c>
      <c r="AJ24">
        <v>0.1008310841</v>
      </c>
      <c r="AK24">
        <v>9.9996456400000003E-2</v>
      </c>
      <c r="AL24">
        <v>9.9172113800000003E-2</v>
      </c>
      <c r="AM24">
        <v>9.8357769400000003E-2</v>
      </c>
      <c r="AN24">
        <v>9.7552844200000002E-2</v>
      </c>
      <c r="AO24">
        <v>9.6756515500000001E-2</v>
      </c>
      <c r="AP24">
        <v>9.5967712900000002E-2</v>
      </c>
      <c r="AQ24">
        <v>9.5185048499999994E-2</v>
      </c>
      <c r="AR24">
        <v>9.4406636899999993E-2</v>
      </c>
      <c r="AS24">
        <v>9.3629668799999996E-2</v>
      </c>
      <c r="AT24">
        <v>9.2849398900000005E-2</v>
      </c>
      <c r="AU24">
        <v>9.2056362399999994E-2</v>
      </c>
      <c r="AV24">
        <v>9.1226843500000002E-2</v>
      </c>
      <c r="AW24">
        <v>9.0290782900000005E-2</v>
      </c>
      <c r="AX24">
        <v>8.9242495800000002E-2</v>
      </c>
      <c r="AY24">
        <v>8.8122631199999996E-2</v>
      </c>
      <c r="AZ24">
        <v>8.6982083200000004E-2</v>
      </c>
      <c r="BA24">
        <v>8.2111488100000005E-2</v>
      </c>
      <c r="BB24">
        <v>8.1409342400000001E-2</v>
      </c>
      <c r="BC24">
        <v>8.0714920400000001E-2</v>
      </c>
      <c r="BD24">
        <v>8.0027625099999999E-2</v>
      </c>
      <c r="BE24">
        <v>7.9347232500000003E-2</v>
      </c>
    </row>
    <row r="25" spans="1:57" x14ac:dyDescent="0.35">
      <c r="A25" t="s">
        <v>2116</v>
      </c>
      <c r="B25">
        <v>0.1431500107</v>
      </c>
      <c r="C25">
        <v>0.1420895596</v>
      </c>
      <c r="D25">
        <v>0.139972081</v>
      </c>
      <c r="E25">
        <v>0.13750127270000001</v>
      </c>
      <c r="F25">
        <v>0.13493513770000001</v>
      </c>
      <c r="G25">
        <v>0.13265568659999999</v>
      </c>
      <c r="H25">
        <v>0.1307207658</v>
      </c>
      <c r="I25">
        <v>0.12906397629999999</v>
      </c>
      <c r="J25">
        <v>0.1276015059</v>
      </c>
      <c r="K25">
        <v>0.12626538549999999</v>
      </c>
      <c r="L25">
        <v>0.12500904139999999</v>
      </c>
      <c r="M25">
        <v>0.1238046683</v>
      </c>
      <c r="N25">
        <v>0.1226363655</v>
      </c>
      <c r="O25">
        <v>0.12149551359999999</v>
      </c>
      <c r="P25">
        <v>0.1203776149</v>
      </c>
      <c r="Q25">
        <v>0.1192803311</v>
      </c>
      <c r="R25">
        <v>0.1182023643</v>
      </c>
      <c r="S25">
        <v>0.1171428731</v>
      </c>
      <c r="T25">
        <v>0.1161011964</v>
      </c>
      <c r="U25">
        <v>0.1150767402</v>
      </c>
      <c r="V25">
        <v>0.1140690135</v>
      </c>
      <c r="W25">
        <v>0.1130772624</v>
      </c>
      <c r="X25">
        <v>0.1121009147</v>
      </c>
      <c r="Y25">
        <v>0.11113949250000001</v>
      </c>
      <c r="Z25">
        <v>0.1101925874</v>
      </c>
      <c r="AA25">
        <v>0.10926002329999999</v>
      </c>
      <c r="AB25">
        <v>0.1083410143</v>
      </c>
      <c r="AC25">
        <v>0.10743492070000001</v>
      </c>
      <c r="AD25">
        <v>0.1065411698</v>
      </c>
      <c r="AE25">
        <v>0.105659105</v>
      </c>
      <c r="AF25">
        <v>0.1047874915</v>
      </c>
      <c r="AG25">
        <v>0.1039257816</v>
      </c>
      <c r="AH25">
        <v>0.10307377</v>
      </c>
      <c r="AI25">
        <v>0.10223141249999999</v>
      </c>
      <c r="AJ25">
        <v>0.1013987225</v>
      </c>
      <c r="AK25">
        <v>0.1005757095</v>
      </c>
      <c r="AL25">
        <v>9.9762362399999999E-2</v>
      </c>
      <c r="AM25">
        <v>9.89584082E-2</v>
      </c>
      <c r="AN25">
        <v>9.8163433199999997E-2</v>
      </c>
      <c r="AO25">
        <v>9.7376903400000006E-2</v>
      </c>
      <c r="AP25">
        <v>9.65981333E-2</v>
      </c>
      <c r="AQ25">
        <v>9.5826211199999997E-2</v>
      </c>
      <c r="AR25">
        <v>9.5059836199999997E-2</v>
      </c>
      <c r="AS25">
        <v>9.4296939199999999E-2</v>
      </c>
      <c r="AT25">
        <v>9.3533687000000004E-2</v>
      </c>
      <c r="AU25">
        <v>9.2761255000000001E-2</v>
      </c>
      <c r="AV25">
        <v>9.1951205899999999E-2</v>
      </c>
      <c r="AW25">
        <v>9.1161871699999994E-2</v>
      </c>
      <c r="AX25">
        <v>9.0410064299999995E-2</v>
      </c>
      <c r="AY25">
        <v>8.9692765899999999E-2</v>
      </c>
      <c r="AZ25">
        <v>8.90019066E-2</v>
      </c>
      <c r="BA25">
        <v>8.6363096799999997E-2</v>
      </c>
      <c r="BB25">
        <v>8.5725512099999998E-2</v>
      </c>
      <c r="BC25">
        <v>8.5093304499999994E-2</v>
      </c>
      <c r="BD25">
        <v>8.4466813799999999E-2</v>
      </c>
      <c r="BE25">
        <v>8.3846103899999996E-2</v>
      </c>
    </row>
    <row r="26" spans="1:57" x14ac:dyDescent="0.35">
      <c r="A26" t="s">
        <v>2117</v>
      </c>
      <c r="B26">
        <v>54.231141739999998</v>
      </c>
      <c r="C26">
        <v>53.943250040000002</v>
      </c>
      <c r="D26">
        <v>53.5217551</v>
      </c>
      <c r="E26">
        <v>53.225863940000004</v>
      </c>
      <c r="F26">
        <v>53.106437139999997</v>
      </c>
      <c r="G26">
        <v>53.143988090000001</v>
      </c>
      <c r="H26">
        <v>53.299007090000003</v>
      </c>
      <c r="I26">
        <v>53.537605679999999</v>
      </c>
      <c r="J26">
        <v>53.834592890000003</v>
      </c>
      <c r="K26">
        <v>54.172414539999998</v>
      </c>
      <c r="L26">
        <v>54.546615860000003</v>
      </c>
      <c r="M26">
        <v>54.944218960000001</v>
      </c>
      <c r="N26">
        <v>55.357237310000002</v>
      </c>
      <c r="O26">
        <v>55.78038471</v>
      </c>
      <c r="P26">
        <v>56.21000368</v>
      </c>
      <c r="Q26">
        <v>56.643497830000001</v>
      </c>
      <c r="R26">
        <v>57.078991530000003</v>
      </c>
      <c r="S26">
        <v>57.515113980000002</v>
      </c>
      <c r="T26">
        <v>57.950852679999997</v>
      </c>
      <c r="U26">
        <v>58.385453400000003</v>
      </c>
      <c r="V26">
        <v>58.813024929999997</v>
      </c>
      <c r="W26">
        <v>59.236686560000003</v>
      </c>
      <c r="X26">
        <v>59.657825150000001</v>
      </c>
      <c r="Y26">
        <v>60.077099750000002</v>
      </c>
      <c r="Z26">
        <v>60.494813069999999</v>
      </c>
      <c r="AA26">
        <v>60.896125959999999</v>
      </c>
      <c r="AB26">
        <v>61.283949509999999</v>
      </c>
      <c r="AC26">
        <v>61.660575860000002</v>
      </c>
      <c r="AD26">
        <v>62.028155230000003</v>
      </c>
      <c r="AE26">
        <v>62.388702270000003</v>
      </c>
      <c r="AF26">
        <v>62.744014409999998</v>
      </c>
      <c r="AG26">
        <v>63.095615449999997</v>
      </c>
      <c r="AH26">
        <v>63.444743019999997</v>
      </c>
      <c r="AI26">
        <v>63.792372620000002</v>
      </c>
      <c r="AJ26">
        <v>64.139261829999995</v>
      </c>
      <c r="AK26">
        <v>64.485999410000005</v>
      </c>
      <c r="AL26">
        <v>64.829691870000005</v>
      </c>
      <c r="AM26">
        <v>65.169586969999997</v>
      </c>
      <c r="AN26">
        <v>65.505916940000006</v>
      </c>
      <c r="AO26">
        <v>65.839385840000006</v>
      </c>
      <c r="AP26">
        <v>66.170894320000002</v>
      </c>
      <c r="AQ26">
        <v>66.501374220000002</v>
      </c>
      <c r="AR26">
        <v>66.831685770000007</v>
      </c>
      <c r="AS26">
        <v>67.162562609999995</v>
      </c>
      <c r="AT26">
        <v>67.494591580000005</v>
      </c>
      <c r="AU26">
        <v>67.828215549999996</v>
      </c>
      <c r="AV26">
        <v>68.164037559999997</v>
      </c>
      <c r="AW26">
        <v>68.502366780000003</v>
      </c>
      <c r="AX26">
        <v>68.843335679999996</v>
      </c>
      <c r="AY26">
        <v>69.186961609999997</v>
      </c>
      <c r="AZ26">
        <v>69.533186200000003</v>
      </c>
      <c r="BA26">
        <v>73.410238239999998</v>
      </c>
      <c r="BB26">
        <v>73.953265380000005</v>
      </c>
      <c r="BC26">
        <v>74.504111550000005</v>
      </c>
      <c r="BD26">
        <v>75.063422369999998</v>
      </c>
      <c r="BE26">
        <v>75.631923409999999</v>
      </c>
    </row>
    <row r="27" spans="1:57" x14ac:dyDescent="0.35">
      <c r="A27" t="s">
        <v>2118</v>
      </c>
      <c r="B27">
        <v>54.231141739999998</v>
      </c>
      <c r="C27">
        <v>53.943982320000003</v>
      </c>
      <c r="D27">
        <v>53.523272419999998</v>
      </c>
      <c r="E27">
        <v>53.227777699999997</v>
      </c>
      <c r="F27">
        <v>53.108207219999997</v>
      </c>
      <c r="G27">
        <v>53.14509614</v>
      </c>
      <c r="H27">
        <v>53.299020120000002</v>
      </c>
      <c r="I27">
        <v>53.53617818</v>
      </c>
      <c r="J27">
        <v>53.831449360000001</v>
      </c>
      <c r="K27">
        <v>54.167332600000002</v>
      </c>
      <c r="L27">
        <v>54.539414880000002</v>
      </c>
      <c r="M27">
        <v>54.934758379999998</v>
      </c>
      <c r="N27">
        <v>55.34541188</v>
      </c>
      <c r="O27">
        <v>55.766121320000003</v>
      </c>
      <c r="P27">
        <v>56.193258550000003</v>
      </c>
      <c r="Q27">
        <v>56.624253330000002</v>
      </c>
      <c r="R27">
        <v>57.057254710000002</v>
      </c>
      <c r="S27">
        <v>57.490911480000001</v>
      </c>
      <c r="T27">
        <v>57.924224359999997</v>
      </c>
      <c r="U27">
        <v>58.356447009999997</v>
      </c>
      <c r="V27">
        <v>58.781693359999998</v>
      </c>
      <c r="W27">
        <v>59.20308249</v>
      </c>
      <c r="X27">
        <v>59.621999879999997</v>
      </c>
      <c r="Y27">
        <v>60.039101250000002</v>
      </c>
      <c r="Z27">
        <v>60.454684049999997</v>
      </c>
      <c r="AA27">
        <v>60.853907</v>
      </c>
      <c r="AB27">
        <v>61.2396721</v>
      </c>
      <c r="AC27">
        <v>61.614265289999999</v>
      </c>
      <c r="AD27">
        <v>61.97983223</v>
      </c>
      <c r="AE27">
        <v>62.338383020000002</v>
      </c>
      <c r="AF27">
        <v>62.691709520000003</v>
      </c>
      <c r="AG27">
        <v>63.04132783</v>
      </c>
      <c r="AH27">
        <v>63.388466809999997</v>
      </c>
      <c r="AI27">
        <v>63.734092850000003</v>
      </c>
      <c r="AJ27">
        <v>64.078954069999995</v>
      </c>
      <c r="AK27">
        <v>64.423629509999998</v>
      </c>
      <c r="AL27">
        <v>64.765210690000004</v>
      </c>
      <c r="AM27">
        <v>65.102931929999997</v>
      </c>
      <c r="AN27">
        <v>65.437017920000002</v>
      </c>
      <c r="AO27">
        <v>65.768168709999998</v>
      </c>
      <c r="AP27">
        <v>66.097281350000003</v>
      </c>
      <c r="AQ27">
        <v>66.425281350000006</v>
      </c>
      <c r="AR27">
        <v>66.753020699999993</v>
      </c>
      <c r="AS27">
        <v>67.081223170000001</v>
      </c>
      <c r="AT27">
        <v>67.410463919999998</v>
      </c>
      <c r="AU27">
        <v>67.741172030000001</v>
      </c>
      <c r="AV27">
        <v>68.073930020000006</v>
      </c>
      <c r="AW27">
        <v>68.409023899999994</v>
      </c>
      <c r="AX27">
        <v>68.746565020000006</v>
      </c>
      <c r="AY27">
        <v>69.086550700000004</v>
      </c>
      <c r="AZ27">
        <v>69.428902190000002</v>
      </c>
      <c r="BA27">
        <v>73.203538320000007</v>
      </c>
      <c r="BB27">
        <v>73.728594659999999</v>
      </c>
      <c r="BC27">
        <v>74.260191610000007</v>
      </c>
      <c r="BD27">
        <v>74.798885709999993</v>
      </c>
      <c r="BE27">
        <v>75.345299990000001</v>
      </c>
    </row>
    <row r="28" spans="1:57" x14ac:dyDescent="0.35">
      <c r="A28" t="s">
        <v>2119</v>
      </c>
      <c r="B28">
        <v>16.4550707</v>
      </c>
      <c r="C28">
        <v>16.455588219999999</v>
      </c>
      <c r="D28">
        <v>16.385617140000001</v>
      </c>
      <c r="E28">
        <v>16.288137899999999</v>
      </c>
      <c r="F28">
        <v>16.176447799999998</v>
      </c>
      <c r="G28">
        <v>16.078327590000001</v>
      </c>
      <c r="H28">
        <v>15.99570117</v>
      </c>
      <c r="I28">
        <v>15.92954819</v>
      </c>
      <c r="J28">
        <v>15.876762429999999</v>
      </c>
      <c r="K28">
        <v>15.8337383</v>
      </c>
      <c r="L28">
        <v>15.805799540000001</v>
      </c>
      <c r="M28">
        <v>15.777733789999999</v>
      </c>
      <c r="N28">
        <v>15.75083002</v>
      </c>
      <c r="O28">
        <v>15.7253822</v>
      </c>
      <c r="P28">
        <v>15.70130672</v>
      </c>
      <c r="Q28">
        <v>15.67839844</v>
      </c>
      <c r="R28">
        <v>15.656431980000001</v>
      </c>
      <c r="S28">
        <v>15.63519913</v>
      </c>
      <c r="T28">
        <v>15.61452162</v>
      </c>
      <c r="U28">
        <v>15.594254790000001</v>
      </c>
      <c r="V28">
        <v>15.56880962</v>
      </c>
      <c r="W28">
        <v>15.54677047</v>
      </c>
      <c r="X28">
        <v>15.52625497</v>
      </c>
      <c r="Y28">
        <v>15.50639329</v>
      </c>
      <c r="Z28">
        <v>15.48681403</v>
      </c>
      <c r="AA28">
        <v>15.452424280000001</v>
      </c>
      <c r="AB28">
        <v>15.41984912</v>
      </c>
      <c r="AC28">
        <v>15.388182970000001</v>
      </c>
      <c r="AD28">
        <v>15.356884989999999</v>
      </c>
      <c r="AE28">
        <v>15.3255994</v>
      </c>
      <c r="AF28">
        <v>15.293961940000001</v>
      </c>
      <c r="AG28">
        <v>15.26183968</v>
      </c>
      <c r="AH28">
        <v>15.229226049999999</v>
      </c>
      <c r="AI28">
        <v>15.1961783</v>
      </c>
      <c r="AJ28">
        <v>15.162777609999999</v>
      </c>
      <c r="AK28">
        <v>15.129103779999999</v>
      </c>
      <c r="AL28">
        <v>15.092008590000001</v>
      </c>
      <c r="AM28">
        <v>15.053359459999999</v>
      </c>
      <c r="AN28">
        <v>15.01392652</v>
      </c>
      <c r="AO28">
        <v>14.973957560000001</v>
      </c>
      <c r="AP28">
        <v>14.93345227</v>
      </c>
      <c r="AQ28">
        <v>14.89228823</v>
      </c>
      <c r="AR28">
        <v>14.85027054</v>
      </c>
      <c r="AS28">
        <v>14.80712928</v>
      </c>
      <c r="AT28">
        <v>14.762457319999999</v>
      </c>
      <c r="AU28">
        <v>14.71550893</v>
      </c>
      <c r="AV28">
        <v>14.664739600000001</v>
      </c>
      <c r="AW28">
        <v>14.60457641</v>
      </c>
      <c r="AX28">
        <v>14.535400360000001</v>
      </c>
      <c r="AY28">
        <v>14.460749059999999</v>
      </c>
      <c r="AZ28">
        <v>14.384446580000001</v>
      </c>
      <c r="BA28">
        <v>13.124896850000001</v>
      </c>
      <c r="BB28">
        <v>13.07840118</v>
      </c>
      <c r="BC28">
        <v>13.03226095</v>
      </c>
      <c r="BD28">
        <v>12.986404350000001</v>
      </c>
      <c r="BE28">
        <v>12.94081894</v>
      </c>
    </row>
    <row r="29" spans="1:57" x14ac:dyDescent="0.35">
      <c r="A29" t="s">
        <v>2120</v>
      </c>
      <c r="B29">
        <v>16.4550707</v>
      </c>
      <c r="C29">
        <v>16.45529956</v>
      </c>
      <c r="D29">
        <v>16.385948930000001</v>
      </c>
      <c r="E29">
        <v>16.290596440000002</v>
      </c>
      <c r="F29">
        <v>16.18313637</v>
      </c>
      <c r="G29">
        <v>16.088519009999999</v>
      </c>
      <c r="H29">
        <v>16.00979448</v>
      </c>
      <c r="I29">
        <v>15.94796762</v>
      </c>
      <c r="J29">
        <v>15.899216859999999</v>
      </c>
      <c r="K29">
        <v>15.85905736</v>
      </c>
      <c r="L29">
        <v>15.83235515</v>
      </c>
      <c r="M29">
        <v>15.80379494</v>
      </c>
      <c r="N29">
        <v>15.77479233</v>
      </c>
      <c r="O29">
        <v>15.74588586</v>
      </c>
      <c r="P29">
        <v>15.717271930000001</v>
      </c>
      <c r="Q29">
        <v>15.68901417</v>
      </c>
      <c r="R29">
        <v>15.66112247</v>
      </c>
      <c r="S29">
        <v>15.633583249999999</v>
      </c>
      <c r="T29">
        <v>15.60637215</v>
      </c>
      <c r="U29">
        <v>15.579460360000001</v>
      </c>
      <c r="V29">
        <v>15.547351280000001</v>
      </c>
      <c r="W29">
        <v>15.518709019999999</v>
      </c>
      <c r="X29">
        <v>15.49170485</v>
      </c>
      <c r="Y29">
        <v>15.46548797</v>
      </c>
      <c r="Z29">
        <v>15.439672310000001</v>
      </c>
      <c r="AA29">
        <v>15.399158099999999</v>
      </c>
      <c r="AB29">
        <v>15.360613839999999</v>
      </c>
      <c r="AC29">
        <v>15.32321569</v>
      </c>
      <c r="AD29">
        <v>15.286512950000001</v>
      </c>
      <c r="AE29">
        <v>15.250109009999999</v>
      </c>
      <c r="AF29">
        <v>15.21375858</v>
      </c>
      <c r="AG29">
        <v>15.17737312</v>
      </c>
      <c r="AH29">
        <v>15.14094472</v>
      </c>
      <c r="AI29">
        <v>15.104506580000001</v>
      </c>
      <c r="AJ29">
        <v>15.06811156</v>
      </c>
      <c r="AK29">
        <v>15.03182026</v>
      </c>
      <c r="AL29">
        <v>14.99249506</v>
      </c>
      <c r="AM29">
        <v>14.95205702</v>
      </c>
      <c r="AN29">
        <v>14.91137698</v>
      </c>
      <c r="AO29">
        <v>14.870841690000001</v>
      </c>
      <c r="AP29">
        <v>14.830617780000001</v>
      </c>
      <c r="AQ29">
        <v>14.790771429999999</v>
      </c>
      <c r="AR29">
        <v>14.7513161</v>
      </c>
      <c r="AS29">
        <v>14.7122163</v>
      </c>
      <c r="AT29">
        <v>14.67333968</v>
      </c>
      <c r="AU29">
        <v>14.6342652</v>
      </c>
      <c r="AV29">
        <v>14.59363609</v>
      </c>
      <c r="AW29">
        <v>14.55129339</v>
      </c>
      <c r="AX29">
        <v>14.506218779999999</v>
      </c>
      <c r="AY29">
        <v>14.46097166</v>
      </c>
      <c r="AZ29">
        <v>14.41757846</v>
      </c>
      <c r="BA29">
        <v>13.76051157</v>
      </c>
      <c r="BB29">
        <v>13.726146229999999</v>
      </c>
      <c r="BC29">
        <v>13.691932230000001</v>
      </c>
      <c r="BD29">
        <v>13.657945829999999</v>
      </c>
      <c r="BE29">
        <v>13.62421904</v>
      </c>
    </row>
    <row r="30" spans="1:57" x14ac:dyDescent="0.35">
      <c r="A30" t="s">
        <v>2121</v>
      </c>
      <c r="B30">
        <v>25.46044586</v>
      </c>
      <c r="C30">
        <v>25.52251944</v>
      </c>
      <c r="D30">
        <v>25.50236894</v>
      </c>
      <c r="E30">
        <v>25.447682279999999</v>
      </c>
      <c r="F30">
        <v>25.370124730000001</v>
      </c>
      <c r="G30">
        <v>25.303937619999999</v>
      </c>
      <c r="H30">
        <v>25.24382005</v>
      </c>
      <c r="I30">
        <v>25.194828099999999</v>
      </c>
      <c r="J30">
        <v>25.157245809999999</v>
      </c>
      <c r="K30">
        <v>25.129991669999999</v>
      </c>
      <c r="L30">
        <v>25.129018210000002</v>
      </c>
      <c r="M30">
        <v>25.12495728</v>
      </c>
      <c r="N30">
        <v>25.12212727</v>
      </c>
      <c r="O30">
        <v>25.12194994</v>
      </c>
      <c r="P30">
        <v>25.124590600000001</v>
      </c>
      <c r="Q30">
        <v>25.12972229</v>
      </c>
      <c r="R30">
        <v>25.136871039999999</v>
      </c>
      <c r="S30">
        <v>25.145564010000001</v>
      </c>
      <c r="T30">
        <v>25.15538849</v>
      </c>
      <c r="U30">
        <v>25.166011480000002</v>
      </c>
      <c r="V30">
        <v>25.16556503</v>
      </c>
      <c r="W30">
        <v>25.17223795</v>
      </c>
      <c r="X30">
        <v>25.182050669999999</v>
      </c>
      <c r="Y30">
        <v>25.193157679999999</v>
      </c>
      <c r="Z30">
        <v>25.204763570000001</v>
      </c>
      <c r="AA30">
        <v>25.184849440000001</v>
      </c>
      <c r="AB30">
        <v>25.168640010000001</v>
      </c>
      <c r="AC30">
        <v>25.154233420000001</v>
      </c>
      <c r="AD30">
        <v>25.14048515</v>
      </c>
      <c r="AE30">
        <v>25.126573789999998</v>
      </c>
      <c r="AF30">
        <v>25.11180895</v>
      </c>
      <c r="AG30">
        <v>25.095918309999998</v>
      </c>
      <c r="AH30">
        <v>25.07885958</v>
      </c>
      <c r="AI30">
        <v>25.060706939999999</v>
      </c>
      <c r="AJ30">
        <v>25.041579259999999</v>
      </c>
      <c r="AK30">
        <v>25.021594669999999</v>
      </c>
      <c r="AL30">
        <v>24.994030299999999</v>
      </c>
      <c r="AM30">
        <v>24.962820650000001</v>
      </c>
      <c r="AN30">
        <v>24.929599490000001</v>
      </c>
      <c r="AO30">
        <v>24.894910289999999</v>
      </c>
      <c r="AP30">
        <v>24.858790330000001</v>
      </c>
      <c r="AQ30">
        <v>24.821047060000001</v>
      </c>
      <c r="AR30">
        <v>24.781382409999999</v>
      </c>
      <c r="AS30">
        <v>24.73942808</v>
      </c>
      <c r="AT30">
        <v>24.69470828</v>
      </c>
      <c r="AU30">
        <v>24.646470619999999</v>
      </c>
      <c r="AV30">
        <v>24.593585010000002</v>
      </c>
      <c r="AW30">
        <v>24.530541159999999</v>
      </c>
      <c r="AX30">
        <v>24.459090530000001</v>
      </c>
      <c r="AY30">
        <v>24.38321423</v>
      </c>
      <c r="AZ30">
        <v>24.3062912</v>
      </c>
      <c r="BA30">
        <v>21.72504241</v>
      </c>
      <c r="BB30">
        <v>21.6715737</v>
      </c>
      <c r="BC30">
        <v>21.61861841</v>
      </c>
      <c r="BD30">
        <v>21.566057579999999</v>
      </c>
      <c r="BE30">
        <v>21.51387124</v>
      </c>
    </row>
    <row r="31" spans="1:57" x14ac:dyDescent="0.35">
      <c r="A31" t="s">
        <v>2122</v>
      </c>
      <c r="B31">
        <v>25.46044586</v>
      </c>
      <c r="C31">
        <v>25.522200059999999</v>
      </c>
      <c r="D31">
        <v>25.503407930000002</v>
      </c>
      <c r="E31">
        <v>25.452790610000001</v>
      </c>
      <c r="F31">
        <v>25.383227260000002</v>
      </c>
      <c r="G31">
        <v>25.326606649999999</v>
      </c>
      <c r="H31">
        <v>25.28386429</v>
      </c>
      <c r="I31">
        <v>25.259464560000001</v>
      </c>
      <c r="J31">
        <v>25.249988049999999</v>
      </c>
      <c r="K31">
        <v>25.250568080000001</v>
      </c>
      <c r="L31">
        <v>25.274876849999998</v>
      </c>
      <c r="M31">
        <v>25.292586060000001</v>
      </c>
      <c r="N31">
        <v>25.30789244</v>
      </c>
      <c r="O31">
        <v>25.3225771</v>
      </c>
      <c r="P31">
        <v>25.337360109999999</v>
      </c>
      <c r="Q31">
        <v>25.352499730000002</v>
      </c>
      <c r="R31">
        <v>25.36805506</v>
      </c>
      <c r="S31">
        <v>25.384001649999998</v>
      </c>
      <c r="T31">
        <v>25.40028337</v>
      </c>
      <c r="U31">
        <v>25.41683622</v>
      </c>
      <c r="V31">
        <v>25.42200476</v>
      </c>
      <c r="W31">
        <v>25.434152569999998</v>
      </c>
      <c r="X31">
        <v>25.449425189999999</v>
      </c>
      <c r="Y31">
        <v>25.466028819999998</v>
      </c>
      <c r="Z31">
        <v>25.483153389999998</v>
      </c>
      <c r="AA31">
        <v>25.46878289</v>
      </c>
      <c r="AB31">
        <v>25.45822746</v>
      </c>
      <c r="AC31">
        <v>25.449757569999999</v>
      </c>
      <c r="AD31">
        <v>25.442412350000001</v>
      </c>
      <c r="AE31">
        <v>25.435306059999998</v>
      </c>
      <c r="AF31">
        <v>25.42797938</v>
      </c>
      <c r="AG31">
        <v>25.420257169999999</v>
      </c>
      <c r="AH31">
        <v>25.41211208</v>
      </c>
      <c r="AI31">
        <v>25.403592140000001</v>
      </c>
      <c r="AJ31">
        <v>25.394780669999999</v>
      </c>
      <c r="AK31">
        <v>25.38577343</v>
      </c>
      <c r="AL31">
        <v>25.369874370000002</v>
      </c>
      <c r="AM31">
        <v>25.351110869999999</v>
      </c>
      <c r="AN31">
        <v>25.331286070000001</v>
      </c>
      <c r="AO31">
        <v>25.311169169999999</v>
      </c>
      <c r="AP31">
        <v>25.291056279999999</v>
      </c>
      <c r="AQ31">
        <v>25.27102807</v>
      </c>
      <c r="AR31">
        <v>25.251058400000002</v>
      </c>
      <c r="AS31">
        <v>25.231041699999999</v>
      </c>
      <c r="AT31">
        <v>25.21075355</v>
      </c>
      <c r="AU31">
        <v>25.189686429999998</v>
      </c>
      <c r="AV31">
        <v>25.16694858</v>
      </c>
      <c r="AW31">
        <v>25.140723529999999</v>
      </c>
      <c r="AX31">
        <v>25.10593235</v>
      </c>
      <c r="AY31">
        <v>25.069730799999999</v>
      </c>
      <c r="AZ31">
        <v>25.037880059999999</v>
      </c>
      <c r="BA31">
        <v>22.7217992</v>
      </c>
      <c r="BB31">
        <v>22.688048609999999</v>
      </c>
      <c r="BC31">
        <v>22.654596099999999</v>
      </c>
      <c r="BD31">
        <v>22.621566680000001</v>
      </c>
      <c r="BE31">
        <v>22.589011670000001</v>
      </c>
    </row>
    <row r="32" spans="1:57" x14ac:dyDescent="0.35">
      <c r="A32" t="s">
        <v>2123</v>
      </c>
      <c r="B32">
        <v>4.8622128299999998</v>
      </c>
      <c r="C32">
        <v>4.8584651020000003</v>
      </c>
      <c r="D32">
        <v>4.8319864499999996</v>
      </c>
      <c r="E32">
        <v>4.7973311780000003</v>
      </c>
      <c r="F32">
        <v>4.7594524030000001</v>
      </c>
      <c r="G32">
        <v>4.7249546230000004</v>
      </c>
      <c r="H32">
        <v>4.6939609239999998</v>
      </c>
      <c r="I32">
        <v>4.6664891070000003</v>
      </c>
      <c r="J32">
        <v>4.6418254130000003</v>
      </c>
      <c r="K32">
        <v>4.6192181359999998</v>
      </c>
      <c r="L32">
        <v>4.5999224439999997</v>
      </c>
      <c r="M32">
        <v>4.5806462369999998</v>
      </c>
      <c r="N32">
        <v>4.5617389050000003</v>
      </c>
      <c r="O32">
        <v>4.5433057569999997</v>
      </c>
      <c r="P32">
        <v>4.5253490279999999</v>
      </c>
      <c r="Q32">
        <v>4.5078331560000002</v>
      </c>
      <c r="R32">
        <v>4.4907135909999996</v>
      </c>
      <c r="S32">
        <v>4.4739484029999996</v>
      </c>
      <c r="T32">
        <v>4.4575022439999996</v>
      </c>
      <c r="U32">
        <v>4.4413471089999996</v>
      </c>
      <c r="V32">
        <v>4.4242619420000002</v>
      </c>
      <c r="W32">
        <v>4.4081483669999999</v>
      </c>
      <c r="X32">
        <v>4.3925868699999997</v>
      </c>
      <c r="Y32">
        <v>4.3773812029999997</v>
      </c>
      <c r="Z32">
        <v>4.3624465350000001</v>
      </c>
      <c r="AA32">
        <v>4.3444760069999999</v>
      </c>
      <c r="AB32">
        <v>4.3271555460000002</v>
      </c>
      <c r="AC32">
        <v>4.3102836250000003</v>
      </c>
      <c r="AD32">
        <v>4.2937339779999997</v>
      </c>
      <c r="AE32">
        <v>4.2774281580000002</v>
      </c>
      <c r="AF32">
        <v>4.2613192570000002</v>
      </c>
      <c r="AG32">
        <v>4.2453818849999996</v>
      </c>
      <c r="AH32">
        <v>4.2296047459999997</v>
      </c>
      <c r="AI32">
        <v>4.2139848830000002</v>
      </c>
      <c r="AJ32">
        <v>4.1985233080000004</v>
      </c>
      <c r="AK32">
        <v>4.183221853</v>
      </c>
      <c r="AL32">
        <v>4.1673809630000003</v>
      </c>
      <c r="AM32">
        <v>4.1514133170000003</v>
      </c>
      <c r="AN32">
        <v>4.1354882719999999</v>
      </c>
      <c r="AO32">
        <v>4.1196586240000004</v>
      </c>
      <c r="AP32">
        <v>4.1039225410000002</v>
      </c>
      <c r="AQ32">
        <v>4.0882481540000004</v>
      </c>
      <c r="AR32">
        <v>4.0725908430000004</v>
      </c>
      <c r="AS32">
        <v>4.0568932090000001</v>
      </c>
      <c r="AT32">
        <v>4.0410720639999997</v>
      </c>
      <c r="AU32">
        <v>4.0249779099999996</v>
      </c>
      <c r="AV32">
        <v>4.0083069589999996</v>
      </c>
      <c r="AW32">
        <v>3.9899231350000002</v>
      </c>
      <c r="AX32">
        <v>3.969979741</v>
      </c>
      <c r="AY32">
        <v>3.9492343010000002</v>
      </c>
      <c r="AZ32">
        <v>3.9284598220000002</v>
      </c>
      <c r="BA32">
        <v>3.482938147</v>
      </c>
      <c r="BB32">
        <v>3.4607617990000001</v>
      </c>
      <c r="BC32">
        <v>3.4383247290000001</v>
      </c>
      <c r="BD32">
        <v>3.4155534150000002</v>
      </c>
      <c r="BE32">
        <v>3.3923867009999999</v>
      </c>
    </row>
    <row r="33" spans="1:57" x14ac:dyDescent="0.35">
      <c r="A33" t="s">
        <v>2124</v>
      </c>
      <c r="B33">
        <v>4.8622128299999998</v>
      </c>
      <c r="C33">
        <v>4.858552145</v>
      </c>
      <c r="D33">
        <v>4.8323024969999997</v>
      </c>
      <c r="E33">
        <v>4.7981479519999999</v>
      </c>
      <c r="F33">
        <v>4.7611785370000002</v>
      </c>
      <c r="G33">
        <v>4.72651486</v>
      </c>
      <c r="H33">
        <v>4.6948696459999999</v>
      </c>
      <c r="I33">
        <v>4.6666722429999998</v>
      </c>
      <c r="J33">
        <v>4.6412419910000002</v>
      </c>
      <c r="K33">
        <v>4.617708092</v>
      </c>
      <c r="L33">
        <v>4.597228061</v>
      </c>
      <c r="M33">
        <v>4.5764661450000004</v>
      </c>
      <c r="N33">
        <v>4.5557778679999998</v>
      </c>
      <c r="O33">
        <v>4.5353045359999999</v>
      </c>
      <c r="P33">
        <v>4.5150972530000004</v>
      </c>
      <c r="Q33">
        <v>4.4951710880000002</v>
      </c>
      <c r="R33">
        <v>4.4755279510000001</v>
      </c>
      <c r="S33">
        <v>4.4561655870000001</v>
      </c>
      <c r="T33">
        <v>4.4370807049999996</v>
      </c>
      <c r="U33">
        <v>4.418269832</v>
      </c>
      <c r="V33">
        <v>4.398531384</v>
      </c>
      <c r="W33">
        <v>4.3797851320000003</v>
      </c>
      <c r="X33">
        <v>4.3616231499999998</v>
      </c>
      <c r="Y33">
        <v>4.3438534349999998</v>
      </c>
      <c r="Z33">
        <v>4.326388143</v>
      </c>
      <c r="AA33">
        <v>4.3059178439999997</v>
      </c>
      <c r="AB33">
        <v>4.2861402159999997</v>
      </c>
      <c r="AC33">
        <v>4.2668718920000002</v>
      </c>
      <c r="AD33">
        <v>4.2480067720000001</v>
      </c>
      <c r="AE33">
        <v>4.229483278</v>
      </c>
      <c r="AF33">
        <v>4.2112650489999996</v>
      </c>
      <c r="AG33">
        <v>4.1933300549999997</v>
      </c>
      <c r="AH33">
        <v>4.1756647750000004</v>
      </c>
      <c r="AI33">
        <v>4.1582612299999999</v>
      </c>
      <c r="AJ33">
        <v>4.1411155040000001</v>
      </c>
      <c r="AK33">
        <v>4.1242269650000001</v>
      </c>
      <c r="AL33">
        <v>4.1068994549999998</v>
      </c>
      <c r="AM33">
        <v>4.0895595440000001</v>
      </c>
      <c r="AN33">
        <v>4.0724010469999996</v>
      </c>
      <c r="AO33">
        <v>4.0555099500000003</v>
      </c>
      <c r="AP33">
        <v>4.0389241719999998</v>
      </c>
      <c r="AQ33">
        <v>4.0226595620000003</v>
      </c>
      <c r="AR33">
        <v>4.0067210549999999</v>
      </c>
      <c r="AS33">
        <v>3.9911082649999998</v>
      </c>
      <c r="AT33">
        <v>3.9758065440000001</v>
      </c>
      <c r="AU33">
        <v>3.9607524330000001</v>
      </c>
      <c r="AV33">
        <v>3.9457264940000001</v>
      </c>
      <c r="AW33">
        <v>3.9305500480000002</v>
      </c>
      <c r="AX33">
        <v>3.9149859810000001</v>
      </c>
      <c r="AY33">
        <v>3.8995005639999998</v>
      </c>
      <c r="AZ33">
        <v>3.8845125309999999</v>
      </c>
      <c r="BA33">
        <v>3.6798771910000001</v>
      </c>
      <c r="BB33">
        <v>3.6620383429999999</v>
      </c>
      <c r="BC33">
        <v>3.6439600919999999</v>
      </c>
      <c r="BD33">
        <v>3.6256238249999999</v>
      </c>
      <c r="BE33">
        <v>3.6069956240000001</v>
      </c>
    </row>
    <row r="34" spans="1:57" x14ac:dyDescent="0.35">
      <c r="A34" t="s">
        <v>2125</v>
      </c>
      <c r="B34">
        <v>28.001554169999999</v>
      </c>
      <c r="C34">
        <v>28.00328073</v>
      </c>
      <c r="D34">
        <v>27.884743019999998</v>
      </c>
      <c r="E34">
        <v>27.72159327</v>
      </c>
      <c r="F34">
        <v>27.539503969999998</v>
      </c>
      <c r="G34">
        <v>27.379120839999999</v>
      </c>
      <c r="H34">
        <v>27.24345718</v>
      </c>
      <c r="I34">
        <v>27.134070999999999</v>
      </c>
      <c r="J34">
        <v>27.045405039999999</v>
      </c>
      <c r="K34">
        <v>26.971084510000001</v>
      </c>
      <c r="L34">
        <v>26.920734079999999</v>
      </c>
      <c r="M34">
        <v>26.86812235</v>
      </c>
      <c r="N34">
        <v>26.815841039999999</v>
      </c>
      <c r="O34">
        <v>26.764703359999999</v>
      </c>
      <c r="P34">
        <v>26.71481683</v>
      </c>
      <c r="Q34">
        <v>26.666053219999998</v>
      </c>
      <c r="R34">
        <v>26.61824258</v>
      </c>
      <c r="S34">
        <v>26.571241619999999</v>
      </c>
      <c r="T34">
        <v>26.524950740000001</v>
      </c>
      <c r="U34">
        <v>26.47931148</v>
      </c>
      <c r="V34">
        <v>26.424735699999999</v>
      </c>
      <c r="W34">
        <v>26.37638449</v>
      </c>
      <c r="X34">
        <v>26.331120160000001</v>
      </c>
      <c r="Y34">
        <v>26.287520870000002</v>
      </c>
      <c r="Z34">
        <v>26.24498616</v>
      </c>
      <c r="AA34">
        <v>26.177205359999999</v>
      </c>
      <c r="AB34">
        <v>26.113247000000001</v>
      </c>
      <c r="AC34">
        <v>26.051651190000001</v>
      </c>
      <c r="AD34">
        <v>25.991594589999998</v>
      </c>
      <c r="AE34">
        <v>25.932612729999999</v>
      </c>
      <c r="AF34">
        <v>25.874446429999999</v>
      </c>
      <c r="AG34">
        <v>25.816957259999999</v>
      </c>
      <c r="AH34">
        <v>25.760076990000002</v>
      </c>
      <c r="AI34">
        <v>25.703774670000001</v>
      </c>
      <c r="AJ34">
        <v>25.64803427</v>
      </c>
      <c r="AK34">
        <v>25.592839519999998</v>
      </c>
      <c r="AL34">
        <v>25.53259736</v>
      </c>
      <c r="AM34">
        <v>25.470514510000001</v>
      </c>
      <c r="AN34">
        <v>25.407931770000001</v>
      </c>
      <c r="AO34">
        <v>25.345313350000001</v>
      </c>
      <c r="AP34">
        <v>25.282715</v>
      </c>
      <c r="AQ34">
        <v>25.219992560000001</v>
      </c>
      <c r="AR34">
        <v>25.156867250000001</v>
      </c>
      <c r="AS34">
        <v>25.092906190000001</v>
      </c>
      <c r="AT34">
        <v>25.027463019999999</v>
      </c>
      <c r="AU34">
        <v>24.959339530000001</v>
      </c>
      <c r="AV34">
        <v>24.88607318</v>
      </c>
      <c r="AW34">
        <v>24.79879309</v>
      </c>
      <c r="AX34">
        <v>24.697266389999999</v>
      </c>
      <c r="AY34">
        <v>24.586715229999999</v>
      </c>
      <c r="AZ34">
        <v>24.4733059</v>
      </c>
      <c r="BA34">
        <v>22.392056230000001</v>
      </c>
      <c r="BB34">
        <v>22.315602599999998</v>
      </c>
      <c r="BC34">
        <v>22.240065959999999</v>
      </c>
      <c r="BD34">
        <v>22.165275309999998</v>
      </c>
      <c r="BE34">
        <v>22.091164259999999</v>
      </c>
    </row>
    <row r="35" spans="1:57" x14ac:dyDescent="0.35">
      <c r="A35" t="s">
        <v>2126</v>
      </c>
      <c r="B35">
        <v>28.001554169999999</v>
      </c>
      <c r="C35">
        <v>28.003425799999999</v>
      </c>
      <c r="D35">
        <v>27.885858540000001</v>
      </c>
      <c r="E35">
        <v>27.725228749999999</v>
      </c>
      <c r="F35">
        <v>27.547829459999999</v>
      </c>
      <c r="G35">
        <v>27.388100300000001</v>
      </c>
      <c r="H35">
        <v>27.24832674</v>
      </c>
      <c r="I35">
        <v>27.13113705</v>
      </c>
      <c r="J35">
        <v>27.031896400000001</v>
      </c>
      <c r="K35">
        <v>26.944688029999998</v>
      </c>
      <c r="L35">
        <v>26.879494820000001</v>
      </c>
      <c r="M35">
        <v>26.81039797</v>
      </c>
      <c r="N35">
        <v>26.740309849999999</v>
      </c>
      <c r="O35">
        <v>26.670348239999999</v>
      </c>
      <c r="P35">
        <v>26.600896509999998</v>
      </c>
      <c r="Q35">
        <v>26.532065490000001</v>
      </c>
      <c r="R35">
        <v>26.463884660000002</v>
      </c>
      <c r="S35">
        <v>26.396372889999999</v>
      </c>
      <c r="T35">
        <v>26.329558070000001</v>
      </c>
      <c r="U35">
        <v>26.263477139999999</v>
      </c>
      <c r="V35">
        <v>26.18861867</v>
      </c>
      <c r="W35">
        <v>26.120216840000001</v>
      </c>
      <c r="X35">
        <v>26.055174560000001</v>
      </c>
      <c r="Y35">
        <v>25.99207904</v>
      </c>
      <c r="Z35">
        <v>25.930304960000001</v>
      </c>
      <c r="AA35">
        <v>25.843524500000001</v>
      </c>
      <c r="AB35">
        <v>25.760856629999999</v>
      </c>
      <c r="AC35">
        <v>25.680915370000001</v>
      </c>
      <c r="AD35">
        <v>25.602963559999999</v>
      </c>
      <c r="AE35">
        <v>25.526607970000001</v>
      </c>
      <c r="AF35">
        <v>25.45162964</v>
      </c>
      <c r="AG35">
        <v>25.377894550000001</v>
      </c>
      <c r="AH35">
        <v>25.305310179999999</v>
      </c>
      <c r="AI35">
        <v>25.233806690000002</v>
      </c>
      <c r="AJ35">
        <v>25.163329860000001</v>
      </c>
      <c r="AK35">
        <v>25.09383918</v>
      </c>
      <c r="AL35">
        <v>25.019752990000001</v>
      </c>
      <c r="AM35">
        <v>24.944345989999999</v>
      </c>
      <c r="AN35">
        <v>24.8690839</v>
      </c>
      <c r="AO35">
        <v>24.794606730000002</v>
      </c>
      <c r="AP35">
        <v>24.721189169999999</v>
      </c>
      <c r="AQ35">
        <v>24.648947239999998</v>
      </c>
      <c r="AR35">
        <v>24.577920819999999</v>
      </c>
      <c r="AS35">
        <v>24.508074560000001</v>
      </c>
      <c r="AT35">
        <v>24.439228629999999</v>
      </c>
      <c r="AU35">
        <v>24.370788149999999</v>
      </c>
      <c r="AV35">
        <v>24.30065342</v>
      </c>
      <c r="AW35">
        <v>24.22880177</v>
      </c>
      <c r="AX35">
        <v>24.15592732</v>
      </c>
      <c r="AY35">
        <v>24.08322879</v>
      </c>
      <c r="AZ35">
        <v>24.0116993</v>
      </c>
      <c r="BA35">
        <v>23.73090251</v>
      </c>
      <c r="BB35">
        <v>23.683032350000001</v>
      </c>
      <c r="BC35">
        <v>23.63557144</v>
      </c>
      <c r="BD35">
        <v>23.58863491</v>
      </c>
      <c r="BE35">
        <v>23.542261</v>
      </c>
    </row>
    <row r="36" spans="1:57" x14ac:dyDescent="0.35">
      <c r="A36" t="s">
        <v>2127</v>
      </c>
      <c r="B36">
        <v>30.599379819999999</v>
      </c>
      <c r="C36">
        <v>30.928889829999999</v>
      </c>
      <c r="D36">
        <v>31.27197975</v>
      </c>
      <c r="E36">
        <v>31.637395990000002</v>
      </c>
      <c r="F36">
        <v>32.027012820000003</v>
      </c>
      <c r="G36">
        <v>32.441408359999997</v>
      </c>
      <c r="H36">
        <v>32.859465139999998</v>
      </c>
      <c r="I36">
        <v>33.289388539999997</v>
      </c>
      <c r="J36">
        <v>33.731610580000002</v>
      </c>
      <c r="K36">
        <v>34.184922</v>
      </c>
      <c r="L36">
        <v>34.681055659999998</v>
      </c>
      <c r="M36">
        <v>35.165974579999997</v>
      </c>
      <c r="N36">
        <v>35.652853229999998</v>
      </c>
      <c r="O36">
        <v>36.144726970000001</v>
      </c>
      <c r="P36">
        <v>36.642260829999998</v>
      </c>
      <c r="Q36">
        <v>37.14568654</v>
      </c>
      <c r="R36">
        <v>37.655245280000003</v>
      </c>
      <c r="S36">
        <v>38.171263609999997</v>
      </c>
      <c r="T36">
        <v>38.69414871</v>
      </c>
      <c r="U36">
        <v>39.22435918</v>
      </c>
      <c r="V36">
        <v>39.73801005</v>
      </c>
      <c r="W36">
        <v>40.274626130000001</v>
      </c>
      <c r="X36">
        <v>40.82432214</v>
      </c>
      <c r="Y36">
        <v>41.384907009999999</v>
      </c>
      <c r="Z36">
        <v>41.956045690000003</v>
      </c>
      <c r="AA36">
        <v>42.467632160000001</v>
      </c>
      <c r="AB36">
        <v>42.998899539999996</v>
      </c>
      <c r="AC36">
        <v>43.539772859999999</v>
      </c>
      <c r="AD36">
        <v>44.088575749999997</v>
      </c>
      <c r="AE36">
        <v>44.645565820000002</v>
      </c>
      <c r="AF36">
        <v>45.211302289999999</v>
      </c>
      <c r="AG36">
        <v>45.786265550000003</v>
      </c>
      <c r="AH36">
        <v>46.370775420000001</v>
      </c>
      <c r="AI36">
        <v>46.96498854</v>
      </c>
      <c r="AJ36">
        <v>47.568924129999999</v>
      </c>
      <c r="AK36">
        <v>48.182498860000003</v>
      </c>
      <c r="AL36">
        <v>48.788637250000001</v>
      </c>
      <c r="AM36">
        <v>49.397156729999999</v>
      </c>
      <c r="AN36">
        <v>50.010763560000001</v>
      </c>
      <c r="AO36">
        <v>50.630408869999997</v>
      </c>
      <c r="AP36">
        <v>51.25659126</v>
      </c>
      <c r="AQ36">
        <v>51.8896558</v>
      </c>
      <c r="AR36">
        <v>52.529867520000003</v>
      </c>
      <c r="AS36">
        <v>53.177423500000003</v>
      </c>
      <c r="AT36">
        <v>53.832454140000003</v>
      </c>
      <c r="AU36">
        <v>54.495017109999999</v>
      </c>
      <c r="AV36">
        <v>55.166584299999997</v>
      </c>
      <c r="AW36">
        <v>55.845885520000003</v>
      </c>
      <c r="AX36">
        <v>56.532779470000001</v>
      </c>
      <c r="AY36">
        <v>57.227550360000002</v>
      </c>
      <c r="AZ36">
        <v>57.930538730000002</v>
      </c>
      <c r="BA36">
        <v>63.367329839999996</v>
      </c>
      <c r="BB36">
        <v>64.387674939999997</v>
      </c>
      <c r="BC36">
        <v>65.424341299999995</v>
      </c>
      <c r="BD36">
        <v>66.477497229999997</v>
      </c>
      <c r="BE36">
        <v>67.547324450000005</v>
      </c>
    </row>
    <row r="37" spans="1:57" x14ac:dyDescent="0.35">
      <c r="A37" t="s">
        <v>2128</v>
      </c>
      <c r="B37">
        <v>30.598958379999999</v>
      </c>
      <c r="C37">
        <v>30.928916050000002</v>
      </c>
      <c r="D37">
        <v>31.273139159999999</v>
      </c>
      <c r="E37">
        <v>31.640063949999998</v>
      </c>
      <c r="F37">
        <v>32.031403220000001</v>
      </c>
      <c r="G37">
        <v>32.446015250000002</v>
      </c>
      <c r="H37">
        <v>32.863231560000003</v>
      </c>
      <c r="I37">
        <v>33.291910960000003</v>
      </c>
      <c r="J37">
        <v>33.732743550000002</v>
      </c>
      <c r="K37">
        <v>34.184516410000001</v>
      </c>
      <c r="L37">
        <v>34.678904789999997</v>
      </c>
      <c r="M37">
        <v>35.161810699999997</v>
      </c>
      <c r="N37">
        <v>35.646407289999999</v>
      </c>
      <c r="O37">
        <v>36.135754570000003</v>
      </c>
      <c r="P37">
        <v>36.630555729999998</v>
      </c>
      <c r="Q37">
        <v>37.131083570000001</v>
      </c>
      <c r="R37">
        <v>37.637615689999997</v>
      </c>
      <c r="S37">
        <v>38.1505121</v>
      </c>
      <c r="T37">
        <v>38.670205070000002</v>
      </c>
      <c r="U37">
        <v>39.19716957</v>
      </c>
      <c r="V37">
        <v>39.707517989999999</v>
      </c>
      <c r="W37">
        <v>40.240808149999999</v>
      </c>
      <c r="X37">
        <v>40.78714909</v>
      </c>
      <c r="Y37">
        <v>41.34434487</v>
      </c>
      <c r="Z37">
        <v>41.912051929999997</v>
      </c>
      <c r="AA37">
        <v>42.420110029999996</v>
      </c>
      <c r="AB37">
        <v>42.947827969999999</v>
      </c>
      <c r="AC37">
        <v>43.485130499999997</v>
      </c>
      <c r="AD37">
        <v>44.030353679999997</v>
      </c>
      <c r="AE37">
        <v>44.58376792</v>
      </c>
      <c r="AF37">
        <v>45.14594529</v>
      </c>
      <c r="AG37">
        <v>45.717373960000003</v>
      </c>
      <c r="AH37">
        <v>46.298376099999999</v>
      </c>
      <c r="AI37">
        <v>46.889108919999998</v>
      </c>
      <c r="AJ37">
        <v>47.489593169999999</v>
      </c>
      <c r="AK37">
        <v>48.099749799999998</v>
      </c>
      <c r="AL37">
        <v>48.702500569999998</v>
      </c>
      <c r="AM37">
        <v>49.307689869999997</v>
      </c>
      <c r="AN37">
        <v>49.918051730000002</v>
      </c>
      <c r="AO37">
        <v>50.534574290000002</v>
      </c>
      <c r="AP37">
        <v>51.157801290000002</v>
      </c>
      <c r="AQ37">
        <v>51.78813117</v>
      </c>
      <c r="AR37">
        <v>52.425884009999997</v>
      </c>
      <c r="AS37">
        <v>53.071319410000001</v>
      </c>
      <c r="AT37">
        <v>53.72464308</v>
      </c>
      <c r="AU37">
        <v>54.386011209999999</v>
      </c>
      <c r="AV37">
        <v>55.057037569999999</v>
      </c>
      <c r="AW37">
        <v>55.736128049999998</v>
      </c>
      <c r="AX37">
        <v>56.422779480000003</v>
      </c>
      <c r="AY37">
        <v>57.117290019999999</v>
      </c>
      <c r="AZ37">
        <v>57.820094400000002</v>
      </c>
      <c r="BA37">
        <v>63.610642380000002</v>
      </c>
      <c r="BB37">
        <v>64.635516530000004</v>
      </c>
      <c r="BC37">
        <v>65.676425309999999</v>
      </c>
      <c r="BD37">
        <v>66.733585790000006</v>
      </c>
      <c r="BE37">
        <v>67.807211570000007</v>
      </c>
    </row>
    <row r="38" spans="1:57" x14ac:dyDescent="0.35">
      <c r="A38" t="s">
        <v>2129</v>
      </c>
      <c r="B38">
        <v>12.33345256</v>
      </c>
      <c r="C38">
        <v>12.433089020000001</v>
      </c>
      <c r="D38">
        <v>12.52397837</v>
      </c>
      <c r="E38">
        <v>12.62519264</v>
      </c>
      <c r="F38">
        <v>12.74232312</v>
      </c>
      <c r="G38">
        <v>12.87587373</v>
      </c>
      <c r="H38">
        <v>13.017105669999999</v>
      </c>
      <c r="I38">
        <v>13.16732989</v>
      </c>
      <c r="J38">
        <v>13.32518449</v>
      </c>
      <c r="K38">
        <v>13.48913164</v>
      </c>
      <c r="L38">
        <v>13.669503580000001</v>
      </c>
      <c r="M38">
        <v>13.84674478</v>
      </c>
      <c r="N38">
        <v>14.025461269999999</v>
      </c>
      <c r="O38">
        <v>14.20640021</v>
      </c>
      <c r="P38">
        <v>14.389511649999999</v>
      </c>
      <c r="Q38">
        <v>14.57466206</v>
      </c>
      <c r="R38">
        <v>14.76176791</v>
      </c>
      <c r="S38">
        <v>14.950802299999999</v>
      </c>
      <c r="T38">
        <v>15.14178409</v>
      </c>
      <c r="U38">
        <v>15.33476471</v>
      </c>
      <c r="V38">
        <v>15.521257970000001</v>
      </c>
      <c r="W38">
        <v>15.715205579999999</v>
      </c>
      <c r="X38">
        <v>15.91280622</v>
      </c>
      <c r="Y38">
        <v>16.113279630000001</v>
      </c>
      <c r="Z38">
        <v>16.316533549999999</v>
      </c>
      <c r="AA38">
        <v>16.497906799999999</v>
      </c>
      <c r="AB38">
        <v>16.68573387</v>
      </c>
      <c r="AC38">
        <v>16.875904340000002</v>
      </c>
      <c r="AD38">
        <v>17.067785499999999</v>
      </c>
      <c r="AE38">
        <v>17.261540629999999</v>
      </c>
      <c r="AF38">
        <v>17.457446910000002</v>
      </c>
      <c r="AG38">
        <v>17.655757170000001</v>
      </c>
      <c r="AH38">
        <v>17.856670869999999</v>
      </c>
      <c r="AI38">
        <v>18.060332939999999</v>
      </c>
      <c r="AJ38">
        <v>18.26684169</v>
      </c>
      <c r="AK38">
        <v>18.476258990000002</v>
      </c>
      <c r="AL38">
        <v>18.682651960000001</v>
      </c>
      <c r="AM38">
        <v>18.88968663</v>
      </c>
      <c r="AN38">
        <v>19.098318890000002</v>
      </c>
      <c r="AO38">
        <v>19.308894519999999</v>
      </c>
      <c r="AP38">
        <v>19.521625740000001</v>
      </c>
      <c r="AQ38">
        <v>19.73668215</v>
      </c>
      <c r="AR38">
        <v>19.954205309999999</v>
      </c>
      <c r="AS38">
        <v>20.17430719</v>
      </c>
      <c r="AT38">
        <v>20.397067799999999</v>
      </c>
      <c r="AU38">
        <v>20.622528769999999</v>
      </c>
      <c r="AV38">
        <v>20.851201450000001</v>
      </c>
      <c r="AW38">
        <v>21.08255072</v>
      </c>
      <c r="AX38">
        <v>21.316528460000001</v>
      </c>
      <c r="AY38">
        <v>21.55329948</v>
      </c>
      <c r="AZ38">
        <v>21.793062370000001</v>
      </c>
      <c r="BA38">
        <v>23.789094049999999</v>
      </c>
      <c r="BB38">
        <v>24.137423689999999</v>
      </c>
      <c r="BC38">
        <v>24.491373540000001</v>
      </c>
      <c r="BD38">
        <v>24.85108344</v>
      </c>
      <c r="BE38">
        <v>25.216701700000002</v>
      </c>
    </row>
    <row r="39" spans="1:57" x14ac:dyDescent="0.35">
      <c r="A39" t="s">
        <v>2130</v>
      </c>
      <c r="B39">
        <v>12.333044129999999</v>
      </c>
      <c r="C39">
        <v>12.43240335</v>
      </c>
      <c r="D39">
        <v>12.52322259</v>
      </c>
      <c r="E39">
        <v>12.624521290000001</v>
      </c>
      <c r="F39">
        <v>12.74185252</v>
      </c>
      <c r="G39">
        <v>12.87552969</v>
      </c>
      <c r="H39">
        <v>13.016857140000001</v>
      </c>
      <c r="I39">
        <v>13.167162230000001</v>
      </c>
      <c r="J39">
        <v>13.32505252</v>
      </c>
      <c r="K39">
        <v>13.48894393</v>
      </c>
      <c r="L39">
        <v>13.669141359999999</v>
      </c>
      <c r="M39">
        <v>13.84608248</v>
      </c>
      <c r="N39">
        <v>14.024383329999999</v>
      </c>
      <c r="O39">
        <v>14.20480882</v>
      </c>
      <c r="P39">
        <v>14.38732883</v>
      </c>
      <c r="Q39">
        <v>14.57182858</v>
      </c>
      <c r="R39">
        <v>14.75823941</v>
      </c>
      <c r="S39">
        <v>14.946547730000001</v>
      </c>
      <c r="T39">
        <v>15.13678258</v>
      </c>
      <c r="U39">
        <v>15.329002470000001</v>
      </c>
      <c r="V39">
        <v>15.51472645</v>
      </c>
      <c r="W39">
        <v>15.707901830000001</v>
      </c>
      <c r="X39">
        <v>15.904727899999999</v>
      </c>
      <c r="Y39">
        <v>16.104423690000001</v>
      </c>
      <c r="Z39">
        <v>16.3068946</v>
      </c>
      <c r="AA39">
        <v>16.48747822</v>
      </c>
      <c r="AB39">
        <v>16.67451904</v>
      </c>
      <c r="AC39">
        <v>16.863909060000001</v>
      </c>
      <c r="AD39">
        <v>17.055019420000001</v>
      </c>
      <c r="AE39">
        <v>17.24801154</v>
      </c>
      <c r="AF39">
        <v>17.44316779</v>
      </c>
      <c r="AG39">
        <v>17.64074381</v>
      </c>
      <c r="AH39">
        <v>17.840938810000001</v>
      </c>
      <c r="AI39">
        <v>18.043896140000001</v>
      </c>
      <c r="AJ39">
        <v>18.249712389999999</v>
      </c>
      <c r="AK39">
        <v>18.458448390000001</v>
      </c>
      <c r="AL39">
        <v>18.664176359999999</v>
      </c>
      <c r="AM39">
        <v>18.870567319999999</v>
      </c>
      <c r="AN39">
        <v>19.078582820000001</v>
      </c>
      <c r="AO39">
        <v>19.288576590000002</v>
      </c>
      <c r="AP39">
        <v>19.500770679999999</v>
      </c>
      <c r="AQ39">
        <v>19.71534656</v>
      </c>
      <c r="AR39">
        <v>19.932457509999999</v>
      </c>
      <c r="AS39">
        <v>20.152228239999999</v>
      </c>
      <c r="AT39">
        <v>20.374753200000001</v>
      </c>
      <c r="AU39">
        <v>20.600091030000002</v>
      </c>
      <c r="AV39">
        <v>20.828768119999999</v>
      </c>
      <c r="AW39">
        <v>21.060463909999999</v>
      </c>
      <c r="AX39">
        <v>21.29506297</v>
      </c>
      <c r="AY39">
        <v>21.532693720000001</v>
      </c>
      <c r="AZ39">
        <v>21.77348945</v>
      </c>
      <c r="BA39">
        <v>23.786904849999999</v>
      </c>
      <c r="BB39">
        <v>24.133388910000001</v>
      </c>
      <c r="BC39">
        <v>24.485362219999999</v>
      </c>
      <c r="BD39">
        <v>24.84296385</v>
      </c>
      <c r="BE39">
        <v>25.206337189999999</v>
      </c>
    </row>
    <row r="40" spans="1:57" x14ac:dyDescent="0.35">
      <c r="A40" t="s">
        <v>2131</v>
      </c>
      <c r="B40">
        <v>80.982807260000001</v>
      </c>
      <c r="C40">
        <v>81.926380760000001</v>
      </c>
      <c r="D40">
        <v>82.933965779999994</v>
      </c>
      <c r="E40">
        <v>84.026301129999993</v>
      </c>
      <c r="F40">
        <v>85.213885009999998</v>
      </c>
      <c r="G40">
        <v>86.496386569999999</v>
      </c>
      <c r="H40">
        <v>87.813659470000005</v>
      </c>
      <c r="I40">
        <v>89.183604700000004</v>
      </c>
      <c r="J40">
        <v>90.602635559999996</v>
      </c>
      <c r="K40">
        <v>92.064151980000005</v>
      </c>
      <c r="L40">
        <v>93.654323140000002</v>
      </c>
      <c r="M40">
        <v>95.225011280000004</v>
      </c>
      <c r="N40">
        <v>96.809462679999996</v>
      </c>
      <c r="O40">
        <v>98.411138179999995</v>
      </c>
      <c r="P40">
        <v>100.0291036</v>
      </c>
      <c r="Q40">
        <v>101.66238180000001</v>
      </c>
      <c r="R40">
        <v>103.3106296</v>
      </c>
      <c r="S40">
        <v>104.9740211</v>
      </c>
      <c r="T40">
        <v>106.6531576</v>
      </c>
      <c r="U40">
        <v>108.3489478</v>
      </c>
      <c r="V40">
        <v>109.99313600000001</v>
      </c>
      <c r="W40">
        <v>111.6940462</v>
      </c>
      <c r="X40">
        <v>113.42528540000001</v>
      </c>
      <c r="Y40">
        <v>115.1832769</v>
      </c>
      <c r="Z40">
        <v>116.9682382</v>
      </c>
      <c r="AA40">
        <v>118.5795919</v>
      </c>
      <c r="AB40">
        <v>120.2325424</v>
      </c>
      <c r="AC40">
        <v>121.89811659999999</v>
      </c>
      <c r="AD40">
        <v>123.5758235</v>
      </c>
      <c r="AE40">
        <v>125.2695609</v>
      </c>
      <c r="AF40">
        <v>126.9832653</v>
      </c>
      <c r="AG40">
        <v>128.72010280000001</v>
      </c>
      <c r="AH40">
        <v>130.4824294</v>
      </c>
      <c r="AI40">
        <v>132.27187509999999</v>
      </c>
      <c r="AJ40">
        <v>134.0894796</v>
      </c>
      <c r="AK40">
        <v>135.93582910000001</v>
      </c>
      <c r="AL40">
        <v>137.76199349999999</v>
      </c>
      <c r="AM40">
        <v>139.59392059999999</v>
      </c>
      <c r="AN40">
        <v>141.43837110000001</v>
      </c>
      <c r="AO40">
        <v>143.298689</v>
      </c>
      <c r="AP40">
        <v>145.1774566</v>
      </c>
      <c r="AQ40">
        <v>147.0768539</v>
      </c>
      <c r="AR40">
        <v>148.99873099999999</v>
      </c>
      <c r="AS40">
        <v>150.94458420000001</v>
      </c>
      <c r="AT40">
        <v>152.91558069999999</v>
      </c>
      <c r="AU40">
        <v>154.9126043</v>
      </c>
      <c r="AV40">
        <v>156.9406798</v>
      </c>
      <c r="AW40">
        <v>158.99783160000001</v>
      </c>
      <c r="AX40">
        <v>161.08395350000001</v>
      </c>
      <c r="AY40">
        <v>163.1993142</v>
      </c>
      <c r="AZ40">
        <v>165.344234</v>
      </c>
      <c r="BA40">
        <v>185.1143362</v>
      </c>
      <c r="BB40">
        <v>188.24445410000001</v>
      </c>
      <c r="BC40">
        <v>191.42140370000001</v>
      </c>
      <c r="BD40">
        <v>194.64657729999999</v>
      </c>
      <c r="BE40">
        <v>197.92138850000001</v>
      </c>
    </row>
    <row r="41" spans="1:57" x14ac:dyDescent="0.35">
      <c r="A41" t="s">
        <v>2132</v>
      </c>
      <c r="B41">
        <v>80.970788119999995</v>
      </c>
      <c r="C41">
        <v>81.90497671</v>
      </c>
      <c r="D41">
        <v>82.906375789999998</v>
      </c>
      <c r="E41">
        <v>83.994558999999995</v>
      </c>
      <c r="F41">
        <v>85.178937930000004</v>
      </c>
      <c r="G41">
        <v>86.458102960000005</v>
      </c>
      <c r="H41">
        <v>87.771541589999998</v>
      </c>
      <c r="I41">
        <v>89.137031469999997</v>
      </c>
      <c r="J41">
        <v>90.550943349999997</v>
      </c>
      <c r="K41">
        <v>92.006675229999999</v>
      </c>
      <c r="L41">
        <v>93.590378520000002</v>
      </c>
      <c r="M41">
        <v>95.153972670000002</v>
      </c>
      <c r="N41">
        <v>96.730770669999998</v>
      </c>
      <c r="O41">
        <v>98.32430196</v>
      </c>
      <c r="P41">
        <v>99.933693109999993</v>
      </c>
      <c r="Q41">
        <v>101.55801599999999</v>
      </c>
      <c r="R41">
        <v>103.19692550000001</v>
      </c>
      <c r="S41">
        <v>104.8506268</v>
      </c>
      <c r="T41">
        <v>106.5197445</v>
      </c>
      <c r="U41">
        <v>108.2051989</v>
      </c>
      <c r="V41">
        <v>109.8387937</v>
      </c>
      <c r="W41">
        <v>111.5288195</v>
      </c>
      <c r="X41">
        <v>113.24885879999999</v>
      </c>
      <c r="Y41">
        <v>114.9953154</v>
      </c>
      <c r="Z41">
        <v>116.7683871</v>
      </c>
      <c r="AA41">
        <v>118.36767620000001</v>
      </c>
      <c r="AB41">
        <v>120.0084039</v>
      </c>
      <c r="AC41">
        <v>121.6615815</v>
      </c>
      <c r="AD41">
        <v>123.3267152</v>
      </c>
      <c r="AE41">
        <v>125.007701</v>
      </c>
      <c r="AF41">
        <v>126.708473</v>
      </c>
      <c r="AG41">
        <v>128.43220779999999</v>
      </c>
      <c r="AH41">
        <v>130.1812564</v>
      </c>
      <c r="AI41">
        <v>131.95724530000001</v>
      </c>
      <c r="AJ41">
        <v>133.76121459999999</v>
      </c>
      <c r="AK41">
        <v>135.59375660000001</v>
      </c>
      <c r="AL41">
        <v>137.40614969999999</v>
      </c>
      <c r="AM41">
        <v>139.22437389999999</v>
      </c>
      <c r="AN41">
        <v>141.0551955</v>
      </c>
      <c r="AO41">
        <v>142.9019705</v>
      </c>
      <c r="AP41">
        <v>144.76730040000001</v>
      </c>
      <c r="AQ41">
        <v>146.65341190000001</v>
      </c>
      <c r="AR41">
        <v>148.56217599999999</v>
      </c>
      <c r="AS41">
        <v>150.4951083</v>
      </c>
      <c r="AT41">
        <v>152.4533964</v>
      </c>
      <c r="AU41">
        <v>154.43794729999999</v>
      </c>
      <c r="AV41">
        <v>156.4538828</v>
      </c>
      <c r="AW41">
        <v>158.49933390000001</v>
      </c>
      <c r="AX41">
        <v>160.57412529999999</v>
      </c>
      <c r="AY41">
        <v>162.6784414</v>
      </c>
      <c r="AZ41">
        <v>164.812511</v>
      </c>
      <c r="BA41">
        <v>184.3087501</v>
      </c>
      <c r="BB41">
        <v>187.3909745</v>
      </c>
      <c r="BC41">
        <v>190.51869569999999</v>
      </c>
      <c r="BD41">
        <v>193.69318630000001</v>
      </c>
      <c r="BE41">
        <v>196.9157984</v>
      </c>
    </row>
    <row r="42" spans="1:57" x14ac:dyDescent="0.35">
      <c r="A42" t="s">
        <v>2133</v>
      </c>
      <c r="B42">
        <v>17.217376219999998</v>
      </c>
      <c r="C42">
        <v>17.400363120000002</v>
      </c>
      <c r="D42">
        <v>17.59452834</v>
      </c>
      <c r="E42">
        <v>17.808564480000001</v>
      </c>
      <c r="F42">
        <v>18.046063010000001</v>
      </c>
      <c r="G42">
        <v>18.30716507</v>
      </c>
      <c r="H42">
        <v>18.579846289999999</v>
      </c>
      <c r="I42">
        <v>18.866504330000001</v>
      </c>
      <c r="J42">
        <v>19.16589549</v>
      </c>
      <c r="K42">
        <v>19.476251170000001</v>
      </c>
      <c r="L42">
        <v>19.814014619999998</v>
      </c>
      <c r="M42">
        <v>20.15098768</v>
      </c>
      <c r="N42">
        <v>20.492188930000001</v>
      </c>
      <c r="O42">
        <v>20.83787615</v>
      </c>
      <c r="P42">
        <v>21.187583719999999</v>
      </c>
      <c r="Q42">
        <v>21.540885540000001</v>
      </c>
      <c r="R42">
        <v>21.897521229999999</v>
      </c>
      <c r="S42">
        <v>22.25735688</v>
      </c>
      <c r="T42">
        <v>22.62037071</v>
      </c>
      <c r="U42">
        <v>22.986628880000001</v>
      </c>
      <c r="V42">
        <v>23.342691949999999</v>
      </c>
      <c r="W42">
        <v>23.708800190000002</v>
      </c>
      <c r="X42">
        <v>24.080591859999998</v>
      </c>
      <c r="Y42">
        <v>24.45743023</v>
      </c>
      <c r="Z42">
        <v>24.839357140000001</v>
      </c>
      <c r="AA42">
        <v>25.18715903</v>
      </c>
      <c r="AB42">
        <v>25.540347499999999</v>
      </c>
      <c r="AC42">
        <v>25.89447049</v>
      </c>
      <c r="AD42">
        <v>26.249628779999998</v>
      </c>
      <c r="AE42">
        <v>26.60669656</v>
      </c>
      <c r="AF42">
        <v>26.966546820000001</v>
      </c>
      <c r="AG42">
        <v>27.329893569999999</v>
      </c>
      <c r="AH42">
        <v>27.697287060000001</v>
      </c>
      <c r="AI42">
        <v>28.069125459999999</v>
      </c>
      <c r="AJ42">
        <v>28.44567782</v>
      </c>
      <c r="AK42">
        <v>28.827108729999999</v>
      </c>
      <c r="AL42">
        <v>29.20390484</v>
      </c>
      <c r="AM42">
        <v>29.580544669999998</v>
      </c>
      <c r="AN42">
        <v>29.95832459</v>
      </c>
      <c r="AO42">
        <v>30.33792979</v>
      </c>
      <c r="AP42">
        <v>30.719904700000001</v>
      </c>
      <c r="AQ42">
        <v>31.104713910000001</v>
      </c>
      <c r="AR42">
        <v>31.492763180000001</v>
      </c>
      <c r="AS42">
        <v>31.884391399999998</v>
      </c>
      <c r="AT42">
        <v>32.279875250000003</v>
      </c>
      <c r="AU42">
        <v>32.679438990000001</v>
      </c>
      <c r="AV42">
        <v>33.08410147</v>
      </c>
      <c r="AW42">
        <v>33.49362301</v>
      </c>
      <c r="AX42">
        <v>33.908028790000003</v>
      </c>
      <c r="AY42">
        <v>34.327380599999998</v>
      </c>
      <c r="AZ42">
        <v>34.751744479999999</v>
      </c>
      <c r="BA42">
        <v>39.435740000000003</v>
      </c>
      <c r="BB42">
        <v>40.082426040000001</v>
      </c>
      <c r="BC42">
        <v>40.73662582</v>
      </c>
      <c r="BD42">
        <v>41.398617229999999</v>
      </c>
      <c r="BE42">
        <v>42.068679510000003</v>
      </c>
    </row>
    <row r="43" spans="1:57" x14ac:dyDescent="0.35">
      <c r="A43" t="s">
        <v>2134</v>
      </c>
      <c r="B43">
        <v>17.213508210000001</v>
      </c>
      <c r="C43">
        <v>17.39316728</v>
      </c>
      <c r="D43">
        <v>17.584904229999999</v>
      </c>
      <c r="E43">
        <v>17.797147979999998</v>
      </c>
      <c r="F43">
        <v>18.03317358</v>
      </c>
      <c r="G43">
        <v>18.292905350000002</v>
      </c>
      <c r="H43">
        <v>18.564150619999999</v>
      </c>
      <c r="I43">
        <v>18.849208619999999</v>
      </c>
      <c r="J43">
        <v>19.14679881</v>
      </c>
      <c r="K43">
        <v>19.455149689999999</v>
      </c>
      <c r="L43">
        <v>19.790695769999999</v>
      </c>
      <c r="M43">
        <v>20.125257229999999</v>
      </c>
      <c r="N43">
        <v>20.463866400000001</v>
      </c>
      <c r="O43">
        <v>20.806794279999998</v>
      </c>
      <c r="P43">
        <v>21.153585960000001</v>
      </c>
      <c r="Q43">
        <v>21.503823440000001</v>
      </c>
      <c r="R43">
        <v>21.857238509999998</v>
      </c>
      <c r="S43">
        <v>22.213702489999999</v>
      </c>
      <c r="T43">
        <v>22.573198489999999</v>
      </c>
      <c r="U43">
        <v>22.93579553</v>
      </c>
      <c r="V43">
        <v>23.288079360000001</v>
      </c>
      <c r="W43">
        <v>23.6502719</v>
      </c>
      <c r="X43">
        <v>24.018007239999999</v>
      </c>
      <c r="Y43">
        <v>24.390644569999999</v>
      </c>
      <c r="Z43">
        <v>24.768221789999998</v>
      </c>
      <c r="AA43">
        <v>25.111608830000002</v>
      </c>
      <c r="AB43">
        <v>25.460302850000001</v>
      </c>
      <c r="AC43">
        <v>25.809852159999998</v>
      </c>
      <c r="AD43">
        <v>26.160357009999998</v>
      </c>
      <c r="AE43">
        <v>26.512691159999999</v>
      </c>
      <c r="AF43">
        <v>26.867726820000001</v>
      </c>
      <c r="AG43">
        <v>27.226182359999999</v>
      </c>
      <c r="AH43">
        <v>27.58860756</v>
      </c>
      <c r="AI43">
        <v>27.955400359999999</v>
      </c>
      <c r="AJ43">
        <v>28.32683072</v>
      </c>
      <c r="AK43">
        <v>28.703065509999998</v>
      </c>
      <c r="AL43">
        <v>29.07467235</v>
      </c>
      <c r="AM43">
        <v>29.446137190000002</v>
      </c>
      <c r="AN43">
        <v>29.818755670000002</v>
      </c>
      <c r="AO43">
        <v>30.19321291</v>
      </c>
      <c r="AP43">
        <v>30.570055069999999</v>
      </c>
      <c r="AQ43">
        <v>30.94975792</v>
      </c>
      <c r="AR43">
        <v>31.332729430000001</v>
      </c>
      <c r="AS43">
        <v>31.719309509999999</v>
      </c>
      <c r="AT43">
        <v>32.10977535</v>
      </c>
      <c r="AU43">
        <v>32.504351010000001</v>
      </c>
      <c r="AV43">
        <v>32.90408017</v>
      </c>
      <c r="AW43">
        <v>33.308725610000003</v>
      </c>
      <c r="AX43">
        <v>33.718320470000002</v>
      </c>
      <c r="AY43">
        <v>34.132911960000001</v>
      </c>
      <c r="AZ43">
        <v>34.552548950000002</v>
      </c>
      <c r="BA43">
        <v>39.062457449999997</v>
      </c>
      <c r="BB43">
        <v>39.688130909999998</v>
      </c>
      <c r="BC43">
        <v>40.320780380000002</v>
      </c>
      <c r="BD43">
        <v>40.960628649999997</v>
      </c>
      <c r="BE43">
        <v>41.607923640000003</v>
      </c>
    </row>
    <row r="44" spans="1:57" x14ac:dyDescent="0.35">
      <c r="A44" t="s">
        <v>2135</v>
      </c>
      <c r="B44">
        <v>57.367625740000001</v>
      </c>
      <c r="C44">
        <v>58.015209779999999</v>
      </c>
      <c r="D44">
        <v>58.69822868</v>
      </c>
      <c r="E44">
        <v>59.434801010000001</v>
      </c>
      <c r="F44">
        <v>60.235702289999999</v>
      </c>
      <c r="G44">
        <v>61.101401799999998</v>
      </c>
      <c r="H44">
        <v>61.989664159999997</v>
      </c>
      <c r="I44">
        <v>62.914141460000003</v>
      </c>
      <c r="J44">
        <v>63.873688960000003</v>
      </c>
      <c r="K44">
        <v>64.864242160000003</v>
      </c>
      <c r="L44">
        <v>65.947574149999994</v>
      </c>
      <c r="M44">
        <v>67.018284469999998</v>
      </c>
      <c r="N44">
        <v>68.098348349999995</v>
      </c>
      <c r="O44">
        <v>69.190434190000005</v>
      </c>
      <c r="P44">
        <v>70.293788930000005</v>
      </c>
      <c r="Q44">
        <v>71.407402970000007</v>
      </c>
      <c r="R44">
        <v>72.530639710000003</v>
      </c>
      <c r="S44">
        <v>73.663219359999999</v>
      </c>
      <c r="T44">
        <v>74.80520267</v>
      </c>
      <c r="U44">
        <v>75.956926929999995</v>
      </c>
      <c r="V44">
        <v>77.069746140000007</v>
      </c>
      <c r="W44">
        <v>78.219930090000005</v>
      </c>
      <c r="X44">
        <v>79.389451739999998</v>
      </c>
      <c r="Y44">
        <v>80.575262859999995</v>
      </c>
      <c r="Z44">
        <v>81.777256489999999</v>
      </c>
      <c r="AA44">
        <v>82.853836060000006</v>
      </c>
      <c r="AB44">
        <v>83.956170580000006</v>
      </c>
      <c r="AC44">
        <v>85.065585060000004</v>
      </c>
      <c r="AD44">
        <v>86.181230639999995</v>
      </c>
      <c r="AE44">
        <v>87.305427249999994</v>
      </c>
      <c r="AF44">
        <v>88.44072414</v>
      </c>
      <c r="AG44">
        <v>89.589289919999999</v>
      </c>
      <c r="AH44">
        <v>90.752838519999997</v>
      </c>
      <c r="AI44">
        <v>91.932642400000006</v>
      </c>
      <c r="AJ44">
        <v>93.129590460000003</v>
      </c>
      <c r="AK44">
        <v>94.344257150000004</v>
      </c>
      <c r="AL44">
        <v>95.542665540000002</v>
      </c>
      <c r="AM44">
        <v>96.742958560000005</v>
      </c>
      <c r="AN44">
        <v>97.950221740000003</v>
      </c>
      <c r="AO44">
        <v>99.166846809999996</v>
      </c>
      <c r="AP44">
        <v>100.3945485</v>
      </c>
      <c r="AQ44">
        <v>101.63472400000001</v>
      </c>
      <c r="AR44">
        <v>102.88856440000001</v>
      </c>
      <c r="AS44">
        <v>104.15705749999999</v>
      </c>
      <c r="AT44">
        <v>105.4410116</v>
      </c>
      <c r="AU44">
        <v>106.74110109999999</v>
      </c>
      <c r="AV44">
        <v>108.0609707</v>
      </c>
      <c r="AW44">
        <v>109.39983410000001</v>
      </c>
      <c r="AX44">
        <v>110.7577314</v>
      </c>
      <c r="AY44">
        <v>112.1345623</v>
      </c>
      <c r="AZ44">
        <v>113.5301193</v>
      </c>
      <c r="BA44">
        <v>126.5225952</v>
      </c>
      <c r="BB44">
        <v>128.5609986</v>
      </c>
      <c r="BC44">
        <v>130.62738759999999</v>
      </c>
      <c r="BD44">
        <v>132.72257590000001</v>
      </c>
      <c r="BE44">
        <v>134.84739709999999</v>
      </c>
    </row>
    <row r="45" spans="1:57" x14ac:dyDescent="0.35">
      <c r="A45" t="s">
        <v>2136</v>
      </c>
      <c r="B45">
        <v>57.356977559999997</v>
      </c>
      <c r="C45">
        <v>57.995268500000002</v>
      </c>
      <c r="D45">
        <v>58.671533799999999</v>
      </c>
      <c r="E45">
        <v>59.40325782</v>
      </c>
      <c r="F45">
        <v>60.200399539999999</v>
      </c>
      <c r="G45">
        <v>61.060281310000001</v>
      </c>
      <c r="H45">
        <v>61.941035669999998</v>
      </c>
      <c r="I45">
        <v>62.857200509999998</v>
      </c>
      <c r="J45">
        <v>63.808039239999999</v>
      </c>
      <c r="K45">
        <v>64.789533399999996</v>
      </c>
      <c r="L45">
        <v>65.863326569999998</v>
      </c>
      <c r="M45">
        <v>66.924008349999994</v>
      </c>
      <c r="N45">
        <v>67.993535289999997</v>
      </c>
      <c r="O45">
        <v>69.074610280000002</v>
      </c>
      <c r="P45">
        <v>70.166535929999995</v>
      </c>
      <c r="Q45">
        <v>71.268362240000002</v>
      </c>
      <c r="R45">
        <v>72.379471370000005</v>
      </c>
      <c r="S45">
        <v>73.499631719999996</v>
      </c>
      <c r="T45">
        <v>74.628944899999993</v>
      </c>
      <c r="U45">
        <v>75.767776080000004</v>
      </c>
      <c r="V45">
        <v>76.867569509999996</v>
      </c>
      <c r="W45">
        <v>78.004524480000001</v>
      </c>
      <c r="X45">
        <v>79.160625499999995</v>
      </c>
      <c r="Y45">
        <v>80.332817039999995</v>
      </c>
      <c r="Z45">
        <v>81.520977680000001</v>
      </c>
      <c r="AA45">
        <v>82.583746189999999</v>
      </c>
      <c r="AB45">
        <v>83.67216062</v>
      </c>
      <c r="AC45">
        <v>84.767573630000001</v>
      </c>
      <c r="AD45">
        <v>85.869143359999995</v>
      </c>
      <c r="AE45">
        <v>86.97918962</v>
      </c>
      <c r="AF45">
        <v>88.100265629999996</v>
      </c>
      <c r="AG45">
        <v>89.234551370000005</v>
      </c>
      <c r="AH45">
        <v>90.383756629999993</v>
      </c>
      <c r="AI45">
        <v>91.54914857</v>
      </c>
      <c r="AJ45">
        <v>92.731613800000005</v>
      </c>
      <c r="AK45">
        <v>93.931729489999995</v>
      </c>
      <c r="AL45">
        <v>95.115719760000005</v>
      </c>
      <c r="AM45">
        <v>96.301728449999999</v>
      </c>
      <c r="AN45">
        <v>97.494848000000005</v>
      </c>
      <c r="AO45">
        <v>98.697491119999995</v>
      </c>
      <c r="AP45">
        <v>99.911407339999997</v>
      </c>
      <c r="AQ45">
        <v>101.13806049999999</v>
      </c>
      <c r="AR45">
        <v>102.37869550000001</v>
      </c>
      <c r="AS45">
        <v>103.6343627</v>
      </c>
      <c r="AT45">
        <v>104.9059523</v>
      </c>
      <c r="AU45">
        <v>106.19425990000001</v>
      </c>
      <c r="AV45">
        <v>107.5032278</v>
      </c>
      <c r="AW45">
        <v>108.8297579</v>
      </c>
      <c r="AX45">
        <v>110.1732396</v>
      </c>
      <c r="AY45">
        <v>111.5340617</v>
      </c>
      <c r="AZ45">
        <v>112.9128255</v>
      </c>
      <c r="BA45">
        <v>126.095821</v>
      </c>
      <c r="BB45">
        <v>128.10201509999999</v>
      </c>
      <c r="BC45">
        <v>130.1350846</v>
      </c>
      <c r="BD45">
        <v>132.19578670000001</v>
      </c>
      <c r="BE45">
        <v>134.2849113</v>
      </c>
    </row>
    <row r="46" spans="1:57" x14ac:dyDescent="0.35">
      <c r="A46" t="s">
        <v>2137</v>
      </c>
      <c r="B46">
        <v>3.9754557070000001</v>
      </c>
      <c r="C46">
        <v>4.0205524099999996</v>
      </c>
      <c r="D46">
        <v>4.0701477710000002</v>
      </c>
      <c r="E46">
        <v>4.1251193590000002</v>
      </c>
      <c r="F46">
        <v>4.1854794420000001</v>
      </c>
      <c r="G46">
        <v>4.2507188080000002</v>
      </c>
      <c r="H46">
        <v>4.3175035069999996</v>
      </c>
      <c r="I46">
        <v>4.3864825820000002</v>
      </c>
      <c r="J46">
        <v>4.4573804250000002</v>
      </c>
      <c r="K46">
        <v>4.52983782</v>
      </c>
      <c r="L46">
        <v>4.6081185299999996</v>
      </c>
      <c r="M46">
        <v>4.6849297439999997</v>
      </c>
      <c r="N46">
        <v>4.7618940810000003</v>
      </c>
      <c r="O46">
        <v>4.8392337190000001</v>
      </c>
      <c r="P46">
        <v>4.9169454300000002</v>
      </c>
      <c r="Q46">
        <v>4.9950206259999996</v>
      </c>
      <c r="R46">
        <v>5.0734825990000001</v>
      </c>
      <c r="S46">
        <v>5.1523832379999996</v>
      </c>
      <c r="T46">
        <v>5.2317977539999996</v>
      </c>
      <c r="U46">
        <v>5.3118174270000003</v>
      </c>
      <c r="V46">
        <v>5.3891457880000004</v>
      </c>
      <c r="W46">
        <v>5.4691499060000002</v>
      </c>
      <c r="X46">
        <v>5.5506029430000003</v>
      </c>
      <c r="Y46">
        <v>5.6333514649999996</v>
      </c>
      <c r="Z46">
        <v>5.717430963</v>
      </c>
      <c r="AA46">
        <v>5.7930876849999997</v>
      </c>
      <c r="AB46">
        <v>5.8709031129999998</v>
      </c>
      <c r="AC46">
        <v>5.9495679570000002</v>
      </c>
      <c r="AD46">
        <v>6.0290817130000001</v>
      </c>
      <c r="AE46">
        <v>6.1096575079999997</v>
      </c>
      <c r="AF46">
        <v>6.1915061250000001</v>
      </c>
      <c r="AG46">
        <v>6.2747926969999996</v>
      </c>
      <c r="AH46">
        <v>6.3596332499999999</v>
      </c>
      <c r="AI46">
        <v>6.4460997689999999</v>
      </c>
      <c r="AJ46">
        <v>6.5342285520000001</v>
      </c>
      <c r="AK46">
        <v>6.6240290110000002</v>
      </c>
      <c r="AL46">
        <v>6.7131120070000003</v>
      </c>
      <c r="AM46">
        <v>6.8027338439999996</v>
      </c>
      <c r="AN46">
        <v>6.8932281709999996</v>
      </c>
      <c r="AO46">
        <v>6.9847517469999998</v>
      </c>
      <c r="AP46">
        <v>7.0774207200000001</v>
      </c>
      <c r="AQ46">
        <v>7.1713311849999997</v>
      </c>
      <c r="AR46">
        <v>7.2665618490000004</v>
      </c>
      <c r="AS46">
        <v>7.3631727500000004</v>
      </c>
      <c r="AT46">
        <v>7.4612063419999997</v>
      </c>
      <c r="AU46">
        <v>7.56069017</v>
      </c>
      <c r="AV46">
        <v>7.6618543399999997</v>
      </c>
      <c r="AW46">
        <v>7.7645948110000003</v>
      </c>
      <c r="AX46">
        <v>7.8688892949999998</v>
      </c>
      <c r="AY46">
        <v>7.9747238129999998</v>
      </c>
      <c r="AZ46">
        <v>8.0820785480000001</v>
      </c>
      <c r="BA46">
        <v>8.8264010249999991</v>
      </c>
      <c r="BB46">
        <v>8.9725776810000006</v>
      </c>
      <c r="BC46">
        <v>9.1212294420000006</v>
      </c>
      <c r="BD46">
        <v>9.2724159329999996</v>
      </c>
      <c r="BE46">
        <v>9.4261940240000008</v>
      </c>
    </row>
    <row r="47" spans="1:57" x14ac:dyDescent="0.35">
      <c r="A47" t="s">
        <v>2138</v>
      </c>
      <c r="B47">
        <v>3.9750445889999999</v>
      </c>
      <c r="C47">
        <v>4.0198645040000001</v>
      </c>
      <c r="D47">
        <v>4.0693328390000003</v>
      </c>
      <c r="E47">
        <v>4.1242675359999996</v>
      </c>
      <c r="F47">
        <v>4.1846267660000001</v>
      </c>
      <c r="G47">
        <v>4.2498730609999997</v>
      </c>
      <c r="H47">
        <v>4.3166532799999997</v>
      </c>
      <c r="I47">
        <v>4.385608865</v>
      </c>
      <c r="J47">
        <v>4.4564646220000004</v>
      </c>
      <c r="K47">
        <v>4.5288650590000001</v>
      </c>
      <c r="L47">
        <v>4.6070776450000004</v>
      </c>
      <c r="M47">
        <v>4.6838137150000003</v>
      </c>
      <c r="N47">
        <v>4.7606997309999999</v>
      </c>
      <c r="O47">
        <v>4.83796114</v>
      </c>
      <c r="P47">
        <v>4.915597032</v>
      </c>
      <c r="Q47">
        <v>4.9936001909999996</v>
      </c>
      <c r="R47">
        <v>5.0719931919999999</v>
      </c>
      <c r="S47">
        <v>5.1508282999999997</v>
      </c>
      <c r="T47">
        <v>5.2301806580000001</v>
      </c>
      <c r="U47">
        <v>5.3101409769999997</v>
      </c>
      <c r="V47">
        <v>5.3874119279999997</v>
      </c>
      <c r="W47">
        <v>5.4673602450000001</v>
      </c>
      <c r="X47">
        <v>5.5487571659999997</v>
      </c>
      <c r="Y47">
        <v>5.6314477060000003</v>
      </c>
      <c r="Z47">
        <v>5.7154660240000004</v>
      </c>
      <c r="AA47">
        <v>5.7910567129999997</v>
      </c>
      <c r="AB47">
        <v>5.8688051889999997</v>
      </c>
      <c r="AC47">
        <v>5.9474002180000003</v>
      </c>
      <c r="AD47">
        <v>6.0268399459999999</v>
      </c>
      <c r="AE47">
        <v>6.1073365170000002</v>
      </c>
      <c r="AF47">
        <v>6.1890998130000003</v>
      </c>
      <c r="AG47">
        <v>6.2722947490000003</v>
      </c>
      <c r="AH47">
        <v>6.3570369160000002</v>
      </c>
      <c r="AI47">
        <v>6.4433981549999997</v>
      </c>
      <c r="AJ47">
        <v>6.5314149180000003</v>
      </c>
      <c r="AK47">
        <v>6.621096992</v>
      </c>
      <c r="AL47">
        <v>6.7100591979999997</v>
      </c>
      <c r="AM47">
        <v>6.7995584459999998</v>
      </c>
      <c r="AN47">
        <v>6.8899278019999999</v>
      </c>
      <c r="AO47">
        <v>6.9813235410000001</v>
      </c>
      <c r="AP47">
        <v>7.0738615219999996</v>
      </c>
      <c r="AQ47">
        <v>7.1676382859999999</v>
      </c>
      <c r="AR47">
        <v>7.2627321260000004</v>
      </c>
      <c r="AS47">
        <v>7.3592025870000004</v>
      </c>
      <c r="AT47">
        <v>7.4570915449999999</v>
      </c>
      <c r="AU47">
        <v>7.5564258219999996</v>
      </c>
      <c r="AV47">
        <v>7.6574366510000003</v>
      </c>
      <c r="AW47">
        <v>7.7600215349999999</v>
      </c>
      <c r="AX47">
        <v>7.8641576290000001</v>
      </c>
      <c r="AY47">
        <v>7.9698247130000004</v>
      </c>
      <c r="AZ47">
        <v>8.0770012789999992</v>
      </c>
      <c r="BA47">
        <v>8.8715071319999996</v>
      </c>
      <c r="BB47">
        <v>9.0197449340000002</v>
      </c>
      <c r="BC47">
        <v>9.1704642849999995</v>
      </c>
      <c r="BD47">
        <v>9.3237250859999996</v>
      </c>
      <c r="BE47">
        <v>9.4795888280000007</v>
      </c>
    </row>
    <row r="48" spans="1:57" x14ac:dyDescent="0.35">
      <c r="A48" t="s">
        <v>2139</v>
      </c>
      <c r="B48">
        <v>18.537882419999999</v>
      </c>
      <c r="C48">
        <v>18.753843620000001</v>
      </c>
      <c r="D48">
        <v>18.985396739999999</v>
      </c>
      <c r="E48">
        <v>19.23417573</v>
      </c>
      <c r="F48">
        <v>19.500159100000001</v>
      </c>
      <c r="G48">
        <v>19.78149694</v>
      </c>
      <c r="H48">
        <v>20.063047099999999</v>
      </c>
      <c r="I48">
        <v>20.35076364</v>
      </c>
      <c r="J48">
        <v>20.644898600000001</v>
      </c>
      <c r="K48">
        <v>20.944821080000001</v>
      </c>
      <c r="L48">
        <v>21.272140409999999</v>
      </c>
      <c r="M48">
        <v>21.589703620000002</v>
      </c>
      <c r="N48">
        <v>21.907950629999998</v>
      </c>
      <c r="O48">
        <v>22.228803620000001</v>
      </c>
      <c r="P48">
        <v>22.552694240000001</v>
      </c>
      <c r="Q48">
        <v>22.879838299999999</v>
      </c>
      <c r="R48">
        <v>23.210472930000002</v>
      </c>
      <c r="S48">
        <v>23.544888889999999</v>
      </c>
      <c r="T48">
        <v>23.883419480000001</v>
      </c>
      <c r="U48">
        <v>24.22642003</v>
      </c>
      <c r="V48">
        <v>24.557810679999999</v>
      </c>
      <c r="W48">
        <v>24.904985060000001</v>
      </c>
      <c r="X48">
        <v>25.260288150000001</v>
      </c>
      <c r="Y48">
        <v>25.622457690000001</v>
      </c>
      <c r="Z48">
        <v>25.991377960000001</v>
      </c>
      <c r="AA48">
        <v>26.319750079999999</v>
      </c>
      <c r="AB48">
        <v>26.66307952</v>
      </c>
      <c r="AC48">
        <v>27.01264128</v>
      </c>
      <c r="AD48">
        <v>27.36747802</v>
      </c>
      <c r="AE48">
        <v>27.72790569</v>
      </c>
      <c r="AF48">
        <v>28.09436311</v>
      </c>
      <c r="AG48">
        <v>28.46719749</v>
      </c>
      <c r="AH48">
        <v>28.84662908</v>
      </c>
      <c r="AI48">
        <v>29.232761100000001</v>
      </c>
      <c r="AJ48">
        <v>29.625603819999998</v>
      </c>
      <c r="AK48">
        <v>30.02510152</v>
      </c>
      <c r="AL48">
        <v>30.419709489999999</v>
      </c>
      <c r="AM48">
        <v>30.816553089999999</v>
      </c>
      <c r="AN48">
        <v>31.217270079999999</v>
      </c>
      <c r="AO48">
        <v>31.622450619999999</v>
      </c>
      <c r="AP48">
        <v>32.03244471</v>
      </c>
      <c r="AQ48">
        <v>32.447515709999998</v>
      </c>
      <c r="AR48">
        <v>32.867870019999998</v>
      </c>
      <c r="AS48">
        <v>33.29366374</v>
      </c>
      <c r="AT48">
        <v>33.725009370000002</v>
      </c>
      <c r="AU48">
        <v>34.161987289999999</v>
      </c>
      <c r="AV48">
        <v>34.605706679999997</v>
      </c>
      <c r="AW48">
        <v>35.055607729999998</v>
      </c>
      <c r="AX48">
        <v>35.511604730000002</v>
      </c>
      <c r="AY48">
        <v>35.973648529999998</v>
      </c>
      <c r="AZ48">
        <v>36.441679809999997</v>
      </c>
      <c r="BA48">
        <v>39.770873719999997</v>
      </c>
      <c r="BB48">
        <v>40.429964310000003</v>
      </c>
      <c r="BC48">
        <v>41.100366219999998</v>
      </c>
      <c r="BD48">
        <v>41.782240690000002</v>
      </c>
      <c r="BE48">
        <v>42.475755849999999</v>
      </c>
    </row>
    <row r="49" spans="1:57" x14ac:dyDescent="0.35">
      <c r="A49" t="s">
        <v>2140</v>
      </c>
      <c r="B49">
        <v>18.538017350000001</v>
      </c>
      <c r="C49">
        <v>18.754606800000001</v>
      </c>
      <c r="D49">
        <v>18.987071149999998</v>
      </c>
      <c r="E49">
        <v>19.236842580000001</v>
      </c>
      <c r="F49">
        <v>19.503806090000001</v>
      </c>
      <c r="G49">
        <v>19.785223370000001</v>
      </c>
      <c r="H49">
        <v>20.066225960000001</v>
      </c>
      <c r="I49">
        <v>20.353166130000002</v>
      </c>
      <c r="J49">
        <v>20.64647677</v>
      </c>
      <c r="K49">
        <v>20.945554130000001</v>
      </c>
      <c r="L49">
        <v>21.27199413</v>
      </c>
      <c r="M49">
        <v>21.588606250000002</v>
      </c>
      <c r="N49">
        <v>21.905827670000001</v>
      </c>
      <c r="O49">
        <v>22.225586329999999</v>
      </c>
      <c r="P49">
        <v>22.54832579</v>
      </c>
      <c r="Q49">
        <v>22.874275740000002</v>
      </c>
      <c r="R49">
        <v>23.203687009999999</v>
      </c>
      <c r="S49">
        <v>23.536862259999999</v>
      </c>
      <c r="T49">
        <v>23.87414291</v>
      </c>
      <c r="U49">
        <v>24.215888769999999</v>
      </c>
      <c r="V49">
        <v>24.546008700000002</v>
      </c>
      <c r="W49">
        <v>24.8919219</v>
      </c>
      <c r="X49">
        <v>25.245964059999999</v>
      </c>
      <c r="Y49">
        <v>25.606868850000001</v>
      </c>
      <c r="Z49">
        <v>25.974516139999999</v>
      </c>
      <c r="AA49">
        <v>26.301555319999999</v>
      </c>
      <c r="AB49">
        <v>26.643558779999999</v>
      </c>
      <c r="AC49">
        <v>26.991792069999999</v>
      </c>
      <c r="AD49">
        <v>27.345301330000002</v>
      </c>
      <c r="AE49">
        <v>27.704406410000001</v>
      </c>
      <c r="AF49">
        <v>28.069552810000001</v>
      </c>
      <c r="AG49">
        <v>28.441092040000001</v>
      </c>
      <c r="AH49">
        <v>28.81924678</v>
      </c>
      <c r="AI49">
        <v>29.204122219999999</v>
      </c>
      <c r="AJ49">
        <v>29.595731059999999</v>
      </c>
      <c r="AK49">
        <v>29.994021109999998</v>
      </c>
      <c r="AL49">
        <v>30.387434209999999</v>
      </c>
      <c r="AM49">
        <v>30.78311411</v>
      </c>
      <c r="AN49">
        <v>31.18271236</v>
      </c>
      <c r="AO49">
        <v>31.58683624</v>
      </c>
      <c r="AP49">
        <v>31.995856199999999</v>
      </c>
      <c r="AQ49">
        <v>32.41005844</v>
      </c>
      <c r="AR49">
        <v>32.829673849999999</v>
      </c>
      <c r="AS49">
        <v>33.254886820000003</v>
      </c>
      <c r="AT49">
        <v>33.685844670000002</v>
      </c>
      <c r="AU49">
        <v>34.122675790000002</v>
      </c>
      <c r="AV49">
        <v>34.56657259</v>
      </c>
      <c r="AW49">
        <v>35.016306450000002</v>
      </c>
      <c r="AX49">
        <v>35.47157086</v>
      </c>
      <c r="AY49">
        <v>35.932463630000001</v>
      </c>
      <c r="AZ49">
        <v>36.399169260000001</v>
      </c>
      <c r="BA49">
        <v>39.973470630000001</v>
      </c>
      <c r="BB49">
        <v>40.639382980000001</v>
      </c>
      <c r="BC49">
        <v>41.316552129999998</v>
      </c>
      <c r="BD49">
        <v>42.005169520000003</v>
      </c>
      <c r="BE49">
        <v>42.70542588</v>
      </c>
    </row>
    <row r="50" spans="1:57" x14ac:dyDescent="0.35">
      <c r="A50" t="s">
        <v>2141</v>
      </c>
      <c r="B50">
        <v>1.20985602E-2</v>
      </c>
      <c r="C50">
        <v>1.22020228E-2</v>
      </c>
      <c r="D50">
        <v>1.23182979E-2</v>
      </c>
      <c r="E50">
        <v>1.24566322E-2</v>
      </c>
      <c r="F50">
        <v>1.2617438700000001E-2</v>
      </c>
      <c r="G50">
        <v>1.2798146E-2</v>
      </c>
      <c r="H50">
        <v>1.29885212E-2</v>
      </c>
      <c r="I50">
        <v>1.31885836E-2</v>
      </c>
      <c r="J50">
        <v>1.33968983E-2</v>
      </c>
      <c r="K50">
        <v>1.36120254E-2</v>
      </c>
      <c r="L50">
        <v>1.3845167300000001E-2</v>
      </c>
      <c r="M50">
        <v>1.40776329E-2</v>
      </c>
      <c r="N50">
        <v>1.4311959900000001E-2</v>
      </c>
      <c r="O50">
        <v>1.45483036E-2</v>
      </c>
      <c r="P50">
        <v>1.47864499E-2</v>
      </c>
      <c r="Q50">
        <v>1.50262495E-2</v>
      </c>
      <c r="R50">
        <v>1.5267674700000001E-2</v>
      </c>
      <c r="S50">
        <v>1.5510797600000001E-2</v>
      </c>
      <c r="T50">
        <v>1.5755759599999999E-2</v>
      </c>
      <c r="U50">
        <v>1.6002745200000001E-2</v>
      </c>
      <c r="V50">
        <v>1.6242720200000001E-2</v>
      </c>
      <c r="W50">
        <v>1.64891156E-2</v>
      </c>
      <c r="X50">
        <v>1.67397328E-2</v>
      </c>
      <c r="Y50">
        <v>1.6994252099999999E-2</v>
      </c>
      <c r="Z50">
        <v>1.7252717099999999E-2</v>
      </c>
      <c r="AA50">
        <v>1.7488480300000001E-2</v>
      </c>
      <c r="AB50">
        <v>1.7727083599999999E-2</v>
      </c>
      <c r="AC50">
        <v>1.7966867599999999E-2</v>
      </c>
      <c r="AD50">
        <v>1.8208348499999999E-2</v>
      </c>
      <c r="AE50">
        <v>1.8452395100000001E-2</v>
      </c>
      <c r="AF50">
        <v>1.8699779E-2</v>
      </c>
      <c r="AG50">
        <v>1.89510832E-2</v>
      </c>
      <c r="AH50">
        <v>1.9206709400000001E-2</v>
      </c>
      <c r="AI50">
        <v>1.9466910099999998E-2</v>
      </c>
      <c r="AJ50">
        <v>1.9731826000000001E-2</v>
      </c>
      <c r="AK50">
        <v>2.00015191E-2</v>
      </c>
      <c r="AL50">
        <v>2.0269526100000001E-2</v>
      </c>
      <c r="AM50">
        <v>2.0538541E-2</v>
      </c>
      <c r="AN50">
        <v>2.08095786E-2</v>
      </c>
      <c r="AO50">
        <v>2.1083280900000001E-2</v>
      </c>
      <c r="AP50">
        <v>2.1360177099999999E-2</v>
      </c>
      <c r="AQ50">
        <v>2.1640715800000002E-2</v>
      </c>
      <c r="AR50">
        <v>2.19252601E-2</v>
      </c>
      <c r="AS50">
        <v>2.22140872E-2</v>
      </c>
      <c r="AT50">
        <v>2.2507397299999999E-2</v>
      </c>
      <c r="AU50">
        <v>2.28053301E-2</v>
      </c>
      <c r="AV50">
        <v>2.3108577000000002E-2</v>
      </c>
      <c r="AW50">
        <v>2.3417000100000002E-2</v>
      </c>
      <c r="AX50">
        <v>2.3730540800000002E-2</v>
      </c>
      <c r="AY50">
        <v>2.404912E-2</v>
      </c>
      <c r="AZ50">
        <v>2.4372651299999999E-2</v>
      </c>
      <c r="BA50">
        <v>2.71503508E-2</v>
      </c>
      <c r="BB50">
        <v>2.7600625399999999E-2</v>
      </c>
      <c r="BC50">
        <v>2.8058182399999999E-2</v>
      </c>
      <c r="BD50">
        <v>2.85232466E-2</v>
      </c>
      <c r="BE50">
        <v>2.89960366E-2</v>
      </c>
    </row>
    <row r="51" spans="1:57" x14ac:dyDescent="0.35">
      <c r="A51" t="s">
        <v>2142</v>
      </c>
      <c r="B51">
        <v>1.20985238E-2</v>
      </c>
      <c r="C51">
        <v>1.2202198399999999E-2</v>
      </c>
      <c r="D51">
        <v>1.23187978E-2</v>
      </c>
      <c r="E51">
        <v>1.24574217E-2</v>
      </c>
      <c r="F51">
        <v>1.26184021E-2</v>
      </c>
      <c r="G51">
        <v>1.2799221499999999E-2</v>
      </c>
      <c r="H51">
        <v>1.29896314E-2</v>
      </c>
      <c r="I51">
        <v>1.31896388E-2</v>
      </c>
      <c r="J51">
        <v>1.3397820499999999E-2</v>
      </c>
      <c r="K51">
        <v>1.36127621E-2</v>
      </c>
      <c r="L51">
        <v>1.38456949E-2</v>
      </c>
      <c r="M51">
        <v>1.40779458E-2</v>
      </c>
      <c r="N51">
        <v>1.4312070099999999E-2</v>
      </c>
      <c r="O51">
        <v>1.4548235E-2</v>
      </c>
      <c r="P51">
        <v>1.47862341E-2</v>
      </c>
      <c r="Q51">
        <v>1.50259222E-2</v>
      </c>
      <c r="R51">
        <v>1.52672737E-2</v>
      </c>
      <c r="S51">
        <v>1.5510361199999999E-2</v>
      </c>
      <c r="T51">
        <v>1.5755324800000001E-2</v>
      </c>
      <c r="U51">
        <v>1.6002346800000001E-2</v>
      </c>
      <c r="V51">
        <v>1.6242385599999999E-2</v>
      </c>
      <c r="W51">
        <v>1.6488876199999999E-2</v>
      </c>
      <c r="X51">
        <v>1.67396135E-2</v>
      </c>
      <c r="Y51">
        <v>1.6994273599999998E-2</v>
      </c>
      <c r="Z51">
        <v>1.7252896899999998E-2</v>
      </c>
      <c r="AA51">
        <v>1.7488818600000001E-2</v>
      </c>
      <c r="AB51">
        <v>1.7727599399999999E-2</v>
      </c>
      <c r="AC51">
        <v>1.7967573600000002E-2</v>
      </c>
      <c r="AD51">
        <v>1.82092547E-2</v>
      </c>
      <c r="AE51">
        <v>1.84535103E-2</v>
      </c>
      <c r="AF51">
        <v>1.8701110100000001E-2</v>
      </c>
      <c r="AG51">
        <v>1.89526356E-2</v>
      </c>
      <c r="AH51">
        <v>1.92084875E-2</v>
      </c>
      <c r="AI51">
        <v>1.9468918299999999E-2</v>
      </c>
      <c r="AJ51">
        <v>1.9734068899999999E-2</v>
      </c>
      <c r="AK51">
        <v>2.0004002E-2</v>
      </c>
      <c r="AL51">
        <v>2.0272247899999998E-2</v>
      </c>
      <c r="AM51">
        <v>2.0541503199999998E-2</v>
      </c>
      <c r="AN51">
        <v>2.0812783800000002E-2</v>
      </c>
      <c r="AO51">
        <v>2.1086732100000002E-2</v>
      </c>
      <c r="AP51">
        <v>2.13638778E-2</v>
      </c>
      <c r="AQ51">
        <v>2.1644668700000001E-2</v>
      </c>
      <c r="AR51">
        <v>2.19294656E-2</v>
      </c>
      <c r="AS51">
        <v>2.2218543100000002E-2</v>
      </c>
      <c r="AT51">
        <v>2.2512097299999999E-2</v>
      </c>
      <c r="AU51">
        <v>2.2810262099999999E-2</v>
      </c>
      <c r="AV51">
        <v>2.3113721199999999E-2</v>
      </c>
      <c r="AW51">
        <v>2.3422303299999999E-2</v>
      </c>
      <c r="AX51">
        <v>2.37359644E-2</v>
      </c>
      <c r="AY51">
        <v>2.4054633799999999E-2</v>
      </c>
      <c r="AZ51">
        <v>2.43782367E-2</v>
      </c>
      <c r="BA51">
        <v>2.6924536400000001E-2</v>
      </c>
      <c r="BB51">
        <v>2.7364381399999999E-2</v>
      </c>
      <c r="BC51">
        <v>2.7811320699999999E-2</v>
      </c>
      <c r="BD51">
        <v>2.8265539199999998E-2</v>
      </c>
      <c r="BE51">
        <v>2.8727235199999999E-2</v>
      </c>
    </row>
    <row r="52" spans="1:57" x14ac:dyDescent="0.35">
      <c r="A52" t="s">
        <v>2143</v>
      </c>
      <c r="B52">
        <v>4.9643706300000004E-4</v>
      </c>
      <c r="C52">
        <v>4.9557135E-4</v>
      </c>
      <c r="D52">
        <v>4.9320932000000001E-4</v>
      </c>
      <c r="E52">
        <v>4.9075856600000001E-4</v>
      </c>
      <c r="F52">
        <v>4.8861112399999995E-4</v>
      </c>
      <c r="G52">
        <v>4.8718579500000003E-4</v>
      </c>
      <c r="H52">
        <v>4.86381279E-4</v>
      </c>
      <c r="I52">
        <v>4.8619593299999999E-4</v>
      </c>
      <c r="J52">
        <v>4.8651656500000001E-4</v>
      </c>
      <c r="K52">
        <v>4.8721548400000001E-4</v>
      </c>
      <c r="L52">
        <v>4.8852107600000003E-4</v>
      </c>
      <c r="M52">
        <v>4.8985070100000003E-4</v>
      </c>
      <c r="N52">
        <v>4.9124766700000004E-4</v>
      </c>
      <c r="O52">
        <v>4.92720565E-4</v>
      </c>
      <c r="P52">
        <v>4.9426255700000003E-4</v>
      </c>
      <c r="Q52">
        <v>4.9586317399999999E-4</v>
      </c>
      <c r="R52">
        <v>4.9751303399999996E-4</v>
      </c>
      <c r="S52">
        <v>4.9920507999999997E-4</v>
      </c>
      <c r="T52">
        <v>5.0093480200000002E-4</v>
      </c>
      <c r="U52">
        <v>5.0269994700000002E-4</v>
      </c>
      <c r="V52">
        <v>5.0426891100000004E-4</v>
      </c>
      <c r="W52">
        <v>5.0599842600000005E-4</v>
      </c>
      <c r="X52">
        <v>5.0782029999999997E-4</v>
      </c>
      <c r="Y52">
        <v>5.0970534499999998E-4</v>
      </c>
      <c r="Z52">
        <v>5.1164339300000005E-4</v>
      </c>
      <c r="AA52">
        <v>5.1298429499999998E-4</v>
      </c>
      <c r="AB52">
        <v>5.1442262600000005E-4</v>
      </c>
      <c r="AC52">
        <v>5.1592411500000004E-4</v>
      </c>
      <c r="AD52">
        <v>5.1747316700000005E-4</v>
      </c>
      <c r="AE52">
        <v>5.1906517200000005E-4</v>
      </c>
      <c r="AF52">
        <v>5.2070027999999999E-4</v>
      </c>
      <c r="AG52">
        <v>5.2238051900000001E-4</v>
      </c>
      <c r="AH52">
        <v>5.2410845500000004E-4</v>
      </c>
      <c r="AI52">
        <v>5.2588644999999998E-4</v>
      </c>
      <c r="AJ52">
        <v>5.2771626400000004E-4</v>
      </c>
      <c r="AK52">
        <v>5.2959888699999997E-4</v>
      </c>
      <c r="AL52">
        <v>5.3138723399999996E-4</v>
      </c>
      <c r="AM52">
        <v>5.3316062199999998E-4</v>
      </c>
      <c r="AN52">
        <v>5.3495114800000004E-4</v>
      </c>
      <c r="AO52">
        <v>5.3677074099999997E-4</v>
      </c>
      <c r="AP52">
        <v>5.3862300100000001E-4</v>
      </c>
      <c r="AQ52">
        <v>5.4050788300000002E-4</v>
      </c>
      <c r="AR52">
        <v>5.42423325E-4</v>
      </c>
      <c r="AS52">
        <v>5.4436523300000004E-4</v>
      </c>
      <c r="AT52">
        <v>5.46326834E-4</v>
      </c>
      <c r="AU52">
        <v>5.4829484800000003E-4</v>
      </c>
      <c r="AV52">
        <v>5.5024873400000003E-4</v>
      </c>
      <c r="AW52">
        <v>5.5208331000000004E-4</v>
      </c>
      <c r="AX52">
        <v>5.53785299E-4</v>
      </c>
      <c r="AY52">
        <v>5.5541220999999995E-4</v>
      </c>
      <c r="AZ52">
        <v>5.5703885999999997E-4</v>
      </c>
      <c r="BA52">
        <v>6.0323588799999996E-4</v>
      </c>
      <c r="BB52">
        <v>6.07733068E-4</v>
      </c>
      <c r="BC52">
        <v>6.1232364700000003E-4</v>
      </c>
      <c r="BD52">
        <v>6.1701012400000002E-4</v>
      </c>
      <c r="BE52">
        <v>6.2179583499999999E-4</v>
      </c>
    </row>
    <row r="53" spans="1:57" x14ac:dyDescent="0.35">
      <c r="A53" t="s">
        <v>2144</v>
      </c>
      <c r="B53">
        <v>4.9639485999999997E-4</v>
      </c>
      <c r="C53">
        <v>4.9549117299999999E-4</v>
      </c>
      <c r="D53">
        <v>4.9311279900000004E-4</v>
      </c>
      <c r="E53">
        <v>4.9067501900000002E-4</v>
      </c>
      <c r="F53">
        <v>4.8857397999999995E-4</v>
      </c>
      <c r="G53">
        <v>4.8714305100000001E-4</v>
      </c>
      <c r="H53">
        <v>4.8626535E-4</v>
      </c>
      <c r="I53">
        <v>4.8595477700000002E-4</v>
      </c>
      <c r="J53">
        <v>4.8611286E-4</v>
      </c>
      <c r="K53">
        <v>4.8661914799999999E-4</v>
      </c>
      <c r="L53">
        <v>4.8770640700000002E-4</v>
      </c>
      <c r="M53">
        <v>4.8879568199999997E-4</v>
      </c>
      <c r="N53">
        <v>4.8993411000000002E-4</v>
      </c>
      <c r="O53">
        <v>4.9113413299999996E-4</v>
      </c>
      <c r="P53">
        <v>4.92392548E-4</v>
      </c>
      <c r="Q53">
        <v>4.9370212599999998E-4</v>
      </c>
      <c r="R53">
        <v>4.9505615400000005E-4</v>
      </c>
      <c r="S53">
        <v>4.9644984500000003E-4</v>
      </c>
      <c r="T53">
        <v>4.9788051300000003E-4</v>
      </c>
      <c r="U53">
        <v>4.9934728999999995E-4</v>
      </c>
      <c r="V53">
        <v>5.0061981599999999E-4</v>
      </c>
      <c r="W53">
        <v>5.02055694E-4</v>
      </c>
      <c r="X53">
        <v>5.0358733499999996E-4</v>
      </c>
      <c r="Y53">
        <v>5.0518572800000003E-4</v>
      </c>
      <c r="Z53">
        <v>5.0684043099999995E-4</v>
      </c>
      <c r="AA53">
        <v>5.0790156699999996E-4</v>
      </c>
      <c r="AB53">
        <v>5.0906408800000002E-4</v>
      </c>
      <c r="AC53">
        <v>5.1029471499999997E-4</v>
      </c>
      <c r="AD53">
        <v>5.1157900900000003E-4</v>
      </c>
      <c r="AE53">
        <v>5.1291332199999995E-4</v>
      </c>
      <c r="AF53">
        <v>5.1429841200000004E-4</v>
      </c>
      <c r="AG53">
        <v>5.1573646200000003E-4</v>
      </c>
      <c r="AH53">
        <v>5.1722977499999996E-4</v>
      </c>
      <c r="AI53">
        <v>5.18780229E-4</v>
      </c>
      <c r="AJ53">
        <v>5.2038909800000005E-4</v>
      </c>
      <c r="AK53">
        <v>5.2205706000000001E-4</v>
      </c>
      <c r="AL53">
        <v>5.2363752400000005E-4</v>
      </c>
      <c r="AM53">
        <v>5.2521065999999999E-4</v>
      </c>
      <c r="AN53">
        <v>5.2681014000000004E-4</v>
      </c>
      <c r="AO53">
        <v>5.2845016599999996E-4</v>
      </c>
      <c r="AP53">
        <v>5.3013721699999997E-4</v>
      </c>
      <c r="AQ53">
        <v>5.3187473999999997E-4</v>
      </c>
      <c r="AR53">
        <v>5.3366488300000004E-4</v>
      </c>
      <c r="AS53">
        <v>5.3550878399999998E-4</v>
      </c>
      <c r="AT53">
        <v>5.3740587699999999E-4</v>
      </c>
      <c r="AU53">
        <v>5.3935094199999999E-4</v>
      </c>
      <c r="AV53">
        <v>5.41329654E-4</v>
      </c>
      <c r="AW53">
        <v>5.4332592599999998E-4</v>
      </c>
      <c r="AX53">
        <v>5.4534336700000005E-4</v>
      </c>
      <c r="AY53">
        <v>5.4739751200000005E-4</v>
      </c>
      <c r="AZ53">
        <v>5.4950366499999996E-4</v>
      </c>
      <c r="BA53">
        <v>5.9527897E-4</v>
      </c>
      <c r="BB53">
        <v>5.9911246099999995E-4</v>
      </c>
      <c r="BC53">
        <v>6.0302070500000001E-4</v>
      </c>
      <c r="BD53">
        <v>6.0700633599999995E-4</v>
      </c>
      <c r="BE53">
        <v>6.1107111200000002E-4</v>
      </c>
    </row>
    <row r="54" spans="1:57" x14ac:dyDescent="0.35">
      <c r="A54" t="s">
        <v>2145</v>
      </c>
      <c r="B54">
        <v>1.4252457119999999</v>
      </c>
      <c r="C54">
        <v>1.43946752</v>
      </c>
      <c r="D54">
        <v>1.4549931659999999</v>
      </c>
      <c r="E54">
        <v>1.4728069070000001</v>
      </c>
      <c r="F54">
        <v>1.493125053</v>
      </c>
      <c r="G54">
        <v>1.5157697290000001</v>
      </c>
      <c r="H54">
        <v>1.539612588</v>
      </c>
      <c r="I54">
        <v>1.564630052</v>
      </c>
      <c r="J54">
        <v>1.590635644</v>
      </c>
      <c r="K54">
        <v>1.617443615</v>
      </c>
      <c r="L54">
        <v>1.646340768</v>
      </c>
      <c r="M54">
        <v>1.675212685</v>
      </c>
      <c r="N54">
        <v>1.704284339</v>
      </c>
      <c r="O54">
        <v>1.7335406609999999</v>
      </c>
      <c r="P54">
        <v>1.762940529</v>
      </c>
      <c r="Q54">
        <v>1.792458122</v>
      </c>
      <c r="R54">
        <v>1.8220862360000001</v>
      </c>
      <c r="S54">
        <v>1.851831818</v>
      </c>
      <c r="T54">
        <v>1.8817120270000001</v>
      </c>
      <c r="U54">
        <v>1.9117508990000001</v>
      </c>
      <c r="V54">
        <v>1.940897906</v>
      </c>
      <c r="W54">
        <v>1.970670487</v>
      </c>
      <c r="X54">
        <v>2.0008614379999998</v>
      </c>
      <c r="Y54">
        <v>2.0314570889999999</v>
      </c>
      <c r="Z54">
        <v>2.062475332</v>
      </c>
      <c r="AA54">
        <v>2.0908132830000001</v>
      </c>
      <c r="AB54">
        <v>2.1192998809999999</v>
      </c>
      <c r="AC54">
        <v>2.147796053</v>
      </c>
      <c r="AD54">
        <v>2.1763985199999998</v>
      </c>
      <c r="AE54">
        <v>2.205235558</v>
      </c>
      <c r="AF54">
        <v>2.2344188659999999</v>
      </c>
      <c r="AG54">
        <v>2.2640345110000002</v>
      </c>
      <c r="AH54">
        <v>2.294144459</v>
      </c>
      <c r="AI54">
        <v>2.3247905270000002</v>
      </c>
      <c r="AJ54">
        <v>2.355998789</v>
      </c>
      <c r="AK54">
        <v>2.3877836669999999</v>
      </c>
      <c r="AL54">
        <v>2.4193960269999999</v>
      </c>
      <c r="AM54">
        <v>2.4511145380000001</v>
      </c>
      <c r="AN54">
        <v>2.4830504410000001</v>
      </c>
      <c r="AO54">
        <v>2.5152820509999998</v>
      </c>
      <c r="AP54">
        <v>2.5478777620000002</v>
      </c>
      <c r="AQ54">
        <v>2.5808968779999999</v>
      </c>
      <c r="AR54">
        <v>2.614388275</v>
      </c>
      <c r="AS54">
        <v>2.6483899759999998</v>
      </c>
      <c r="AT54">
        <v>2.6829301120000002</v>
      </c>
      <c r="AU54">
        <v>2.7180288269999999</v>
      </c>
      <c r="AV54">
        <v>2.7537695200000001</v>
      </c>
      <c r="AW54">
        <v>2.790143203</v>
      </c>
      <c r="AX54">
        <v>2.8271450549999999</v>
      </c>
      <c r="AY54">
        <v>2.864765292</v>
      </c>
      <c r="AZ54">
        <v>2.9029922109999999</v>
      </c>
      <c r="BA54">
        <v>3.1989516679999999</v>
      </c>
      <c r="BB54">
        <v>3.2506347529999999</v>
      </c>
      <c r="BC54">
        <v>3.3031178130000001</v>
      </c>
      <c r="BD54">
        <v>3.3564275490000002</v>
      </c>
      <c r="BE54">
        <v>3.4105904009999999</v>
      </c>
    </row>
    <row r="55" spans="1:57" x14ac:dyDescent="0.35">
      <c r="A55" t="s">
        <v>2146</v>
      </c>
      <c r="B55">
        <v>1.425150291</v>
      </c>
      <c r="C55">
        <v>1.4393044100000001</v>
      </c>
      <c r="D55">
        <v>1.454796789</v>
      </c>
      <c r="E55">
        <v>1.47259422</v>
      </c>
      <c r="F55">
        <v>1.4928963180000001</v>
      </c>
      <c r="G55">
        <v>1.5155259750000001</v>
      </c>
      <c r="H55">
        <v>1.539346748</v>
      </c>
      <c r="I55">
        <v>1.5643298569999999</v>
      </c>
      <c r="J55">
        <v>1.5902888070000001</v>
      </c>
      <c r="K55">
        <v>1.6170408000000001</v>
      </c>
      <c r="L55">
        <v>1.6458760370000001</v>
      </c>
      <c r="M55">
        <v>1.674683199</v>
      </c>
      <c r="N55">
        <v>1.703689834</v>
      </c>
      <c r="O55">
        <v>1.7328828279999999</v>
      </c>
      <c r="P55">
        <v>1.762222416</v>
      </c>
      <c r="Q55">
        <v>1.7916836249999999</v>
      </c>
      <c r="R55">
        <v>1.8212594849999999</v>
      </c>
      <c r="S55">
        <v>1.850957177</v>
      </c>
      <c r="T55">
        <v>1.88079386</v>
      </c>
      <c r="U55">
        <v>1.910793366</v>
      </c>
      <c r="V55">
        <v>1.939904933</v>
      </c>
      <c r="W55">
        <v>1.969645681</v>
      </c>
      <c r="X55">
        <v>1.9998077190000001</v>
      </c>
      <c r="Y55">
        <v>2.030376806</v>
      </c>
      <c r="Z55">
        <v>2.0613703349999999</v>
      </c>
      <c r="AA55">
        <v>2.089685147</v>
      </c>
      <c r="AB55">
        <v>2.1181508</v>
      </c>
      <c r="AC55">
        <v>2.1466275659999998</v>
      </c>
      <c r="AD55">
        <v>2.1752116849999998</v>
      </c>
      <c r="AE55">
        <v>2.2040310669999998</v>
      </c>
      <c r="AF55">
        <v>2.2331969969999999</v>
      </c>
      <c r="AG55">
        <v>2.2627952790000001</v>
      </c>
      <c r="AH55">
        <v>2.2928876539999998</v>
      </c>
      <c r="AI55">
        <v>2.3235158120000001</v>
      </c>
      <c r="AJ55">
        <v>2.354705788</v>
      </c>
      <c r="AK55">
        <v>2.3864720180000001</v>
      </c>
      <c r="AL55">
        <v>2.4180657839999999</v>
      </c>
      <c r="AM55">
        <v>2.4497658850000001</v>
      </c>
      <c r="AN55">
        <v>2.4816834069999998</v>
      </c>
      <c r="AO55">
        <v>2.513896495</v>
      </c>
      <c r="AP55">
        <v>2.546473363</v>
      </c>
      <c r="AQ55">
        <v>2.5794731440000001</v>
      </c>
      <c r="AR55">
        <v>2.612944358</v>
      </c>
      <c r="AS55">
        <v>2.6469245479999999</v>
      </c>
      <c r="AT55">
        <v>2.6814412070000002</v>
      </c>
      <c r="AU55">
        <v>2.7165136099999998</v>
      </c>
      <c r="AV55">
        <v>2.7522243710000001</v>
      </c>
      <c r="AW55">
        <v>2.7885594610000002</v>
      </c>
      <c r="AX55">
        <v>2.8255159449999998</v>
      </c>
      <c r="AY55">
        <v>2.863085023</v>
      </c>
      <c r="AZ55">
        <v>2.901256692</v>
      </c>
      <c r="BA55">
        <v>3.1947037790000001</v>
      </c>
      <c r="BB55">
        <v>3.2462030120000001</v>
      </c>
      <c r="BC55">
        <v>3.2984983639999998</v>
      </c>
      <c r="BD55">
        <v>3.351615019</v>
      </c>
      <c r="BE55">
        <v>3.4055793849999998</v>
      </c>
    </row>
    <row r="56" spans="1:57" x14ac:dyDescent="0.35">
      <c r="A56" t="s">
        <v>2147</v>
      </c>
      <c r="B56">
        <v>2.4556783400000001E-2</v>
      </c>
      <c r="C56">
        <v>2.4929504700000001E-2</v>
      </c>
      <c r="D56">
        <v>2.5355339099999999E-2</v>
      </c>
      <c r="E56">
        <v>2.5814416100000001E-2</v>
      </c>
      <c r="F56">
        <v>2.6319037999999999E-2</v>
      </c>
      <c r="G56">
        <v>2.6878572900000001E-2</v>
      </c>
      <c r="H56">
        <v>2.74667301E-2</v>
      </c>
      <c r="I56">
        <v>2.8088453699999998E-2</v>
      </c>
      <c r="J56">
        <v>2.8732411999999999E-2</v>
      </c>
      <c r="K56">
        <v>2.9385773600000002E-2</v>
      </c>
      <c r="L56">
        <v>3.00818066E-2</v>
      </c>
      <c r="M56">
        <v>3.0739034299999999E-2</v>
      </c>
      <c r="N56">
        <v>3.1373601399999999E-2</v>
      </c>
      <c r="O56">
        <v>3.19829404E-2</v>
      </c>
      <c r="P56">
        <v>3.2563891300000002E-2</v>
      </c>
      <c r="Q56">
        <v>3.31148026E-2</v>
      </c>
      <c r="R56">
        <v>3.3635623199999999E-2</v>
      </c>
      <c r="S56">
        <v>3.4127477500000003E-2</v>
      </c>
      <c r="T56">
        <v>3.4592550299999997E-2</v>
      </c>
      <c r="U56">
        <v>3.5033901399999998E-2</v>
      </c>
      <c r="V56">
        <v>3.54217317E-2</v>
      </c>
      <c r="W56">
        <v>3.5815542700000001E-2</v>
      </c>
      <c r="X56">
        <v>3.6201793599999997E-2</v>
      </c>
      <c r="Y56">
        <v>3.6582987800000001E-2</v>
      </c>
      <c r="Z56">
        <v>3.6963275499999997E-2</v>
      </c>
      <c r="AA56">
        <v>3.7251702999999997E-2</v>
      </c>
      <c r="AB56">
        <v>3.7563850199999999E-2</v>
      </c>
      <c r="AC56">
        <v>3.78806156E-2</v>
      </c>
      <c r="AD56">
        <v>3.8204367599999997E-2</v>
      </c>
      <c r="AE56">
        <v>3.8539734800000003E-2</v>
      </c>
      <c r="AF56">
        <v>3.8890946000000003E-2</v>
      </c>
      <c r="AG56">
        <v>3.9261470800000003E-2</v>
      </c>
      <c r="AH56">
        <v>3.96540591E-2</v>
      </c>
      <c r="AI56">
        <v>4.0070718599999999E-2</v>
      </c>
      <c r="AJ56">
        <v>4.05127245E-2</v>
      </c>
      <c r="AK56">
        <v>4.0980662899999999E-2</v>
      </c>
      <c r="AL56">
        <v>4.1452150700000003E-2</v>
      </c>
      <c r="AM56">
        <v>4.1940887599999997E-2</v>
      </c>
      <c r="AN56">
        <v>4.2448474799999997E-2</v>
      </c>
      <c r="AO56">
        <v>4.2975049500000001E-2</v>
      </c>
      <c r="AP56">
        <v>4.3520565999999997E-2</v>
      </c>
      <c r="AQ56">
        <v>4.4084850600000003E-2</v>
      </c>
      <c r="AR56">
        <v>4.4667698399999997E-2</v>
      </c>
      <c r="AS56">
        <v>4.5268835299999997E-2</v>
      </c>
      <c r="AT56">
        <v>4.5887905999999999E-2</v>
      </c>
      <c r="AU56">
        <v>4.65244738E-2</v>
      </c>
      <c r="AV56">
        <v>4.7179872599999999E-2</v>
      </c>
      <c r="AW56">
        <v>4.7852397499999998E-2</v>
      </c>
      <c r="AX56">
        <v>4.8541375499999997E-2</v>
      </c>
      <c r="AY56">
        <v>4.92459996E-2</v>
      </c>
      <c r="AZ56">
        <v>4.9965178899999997E-2</v>
      </c>
      <c r="BA56">
        <v>5.2740077500000003E-2</v>
      </c>
      <c r="BB56">
        <v>5.3576486999999999E-2</v>
      </c>
      <c r="BC56">
        <v>5.4435727599999997E-2</v>
      </c>
      <c r="BD56">
        <v>5.5319190599999998E-2</v>
      </c>
      <c r="BE56">
        <v>5.62279953E-2</v>
      </c>
    </row>
    <row r="57" spans="1:57" x14ac:dyDescent="0.35">
      <c r="A57" t="s">
        <v>2148</v>
      </c>
      <c r="B57">
        <v>2.45227989E-2</v>
      </c>
      <c r="C57">
        <v>2.48646582E-2</v>
      </c>
      <c r="D57">
        <v>2.52686973E-2</v>
      </c>
      <c r="E57">
        <v>2.5714277099999999E-2</v>
      </c>
      <c r="F57">
        <v>2.6210968300000002E-2</v>
      </c>
      <c r="G57">
        <v>2.6765669700000001E-2</v>
      </c>
      <c r="H57">
        <v>2.7350528299999999E-2</v>
      </c>
      <c r="I57">
        <v>2.7969497699999998E-2</v>
      </c>
      <c r="J57">
        <v>2.86108258E-2</v>
      </c>
      <c r="K57">
        <v>2.9261592499999999E-2</v>
      </c>
      <c r="L57">
        <v>2.99549421E-2</v>
      </c>
      <c r="M57">
        <v>3.0609777000000001E-2</v>
      </c>
      <c r="N57">
        <v>3.1242305299999999E-2</v>
      </c>
      <c r="O57">
        <v>3.1850087499999999E-2</v>
      </c>
      <c r="P57">
        <v>3.2430046800000001E-2</v>
      </c>
      <c r="Q57">
        <v>3.2980559299999997E-2</v>
      </c>
      <c r="R57">
        <v>3.3501451600000003E-2</v>
      </c>
      <c r="S57">
        <v>3.3993804099999997E-2</v>
      </c>
      <c r="T57">
        <v>3.44597606E-2</v>
      </c>
      <c r="U57">
        <v>3.49023283E-2</v>
      </c>
      <c r="V57">
        <v>3.5291784499999999E-2</v>
      </c>
      <c r="W57">
        <v>3.56873474E-2</v>
      </c>
      <c r="X57">
        <v>3.6075456300000003E-2</v>
      </c>
      <c r="Y57">
        <v>3.6458539200000001E-2</v>
      </c>
      <c r="Z57">
        <v>3.6840674300000001E-2</v>
      </c>
      <c r="AA57">
        <v>3.71312138E-2</v>
      </c>
      <c r="AB57">
        <v>3.7445381299999997E-2</v>
      </c>
      <c r="AC57">
        <v>3.77640858E-2</v>
      </c>
      <c r="AD57">
        <v>3.8089619999999998E-2</v>
      </c>
      <c r="AE57">
        <v>3.8426534999999998E-2</v>
      </c>
      <c r="AF57">
        <v>3.8778996400000001E-2</v>
      </c>
      <c r="AG57">
        <v>3.91504591E-2</v>
      </c>
      <c r="AH57">
        <v>3.9543644099999997E-2</v>
      </c>
      <c r="AI57">
        <v>3.9960538699999999E-2</v>
      </c>
      <c r="AJ57">
        <v>4.0402410100000001E-2</v>
      </c>
      <c r="AK57">
        <v>4.0869847399999999E-2</v>
      </c>
      <c r="AL57">
        <v>4.1340834100000001E-2</v>
      </c>
      <c r="AM57">
        <v>4.18290381E-2</v>
      </c>
      <c r="AN57">
        <v>4.2335981199999997E-2</v>
      </c>
      <c r="AO57">
        <v>4.2861718E-2</v>
      </c>
      <c r="AP57">
        <v>4.3406136400000003E-2</v>
      </c>
      <c r="AQ57">
        <v>4.3969062400000002E-2</v>
      </c>
      <c r="AR57">
        <v>4.4550253300000002E-2</v>
      </c>
      <c r="AS57">
        <v>4.5149391699999999E-2</v>
      </c>
      <c r="AT57">
        <v>4.5766079699999997E-2</v>
      </c>
      <c r="AU57">
        <v>4.6399837300000003E-2</v>
      </c>
      <c r="AV57">
        <v>4.70521198E-2</v>
      </c>
      <c r="AW57">
        <v>4.77210832E-2</v>
      </c>
      <c r="AX57">
        <v>4.8405917299999997E-2</v>
      </c>
      <c r="AY57">
        <v>4.9105771100000001E-2</v>
      </c>
      <c r="AZ57">
        <v>4.98196157E-2</v>
      </c>
      <c r="BA57">
        <v>5.38736966E-2</v>
      </c>
      <c r="BB57">
        <v>5.4768107699999999E-2</v>
      </c>
      <c r="BC57">
        <v>5.5685552300000003E-2</v>
      </c>
      <c r="BD57">
        <v>5.6627117400000003E-2</v>
      </c>
      <c r="BE57">
        <v>5.7593840200000003E-2</v>
      </c>
    </row>
    <row r="58" spans="1:57" x14ac:dyDescent="0.35">
      <c r="A58" t="s">
        <v>2149</v>
      </c>
      <c r="B58">
        <v>1.1125095389999999</v>
      </c>
      <c r="C58">
        <v>1.126186167</v>
      </c>
      <c r="D58">
        <v>1.141130601</v>
      </c>
      <c r="E58">
        <v>1.157375485</v>
      </c>
      <c r="F58">
        <v>1.1748687600000001</v>
      </c>
      <c r="G58">
        <v>1.193495569</v>
      </c>
      <c r="H58">
        <v>1.2125440439999999</v>
      </c>
      <c r="I58">
        <v>1.232133935</v>
      </c>
      <c r="J58">
        <v>1.252251652</v>
      </c>
      <c r="K58">
        <v>1.2728643850000001</v>
      </c>
      <c r="L58">
        <v>1.2949573009999999</v>
      </c>
      <c r="M58">
        <v>1.317056859</v>
      </c>
      <c r="N58">
        <v>1.3394188840000001</v>
      </c>
      <c r="O58">
        <v>1.3621002390000001</v>
      </c>
      <c r="P58">
        <v>1.3851170290000001</v>
      </c>
      <c r="Q58">
        <v>1.4084793040000001</v>
      </c>
      <c r="R58">
        <v>1.4321985070000001</v>
      </c>
      <c r="S58">
        <v>1.4562887499999999</v>
      </c>
      <c r="T58">
        <v>1.480766246</v>
      </c>
      <c r="U58">
        <v>1.5056481349999999</v>
      </c>
      <c r="V58">
        <v>1.5301936519999999</v>
      </c>
      <c r="W58">
        <v>1.555496596</v>
      </c>
      <c r="X58">
        <v>1.5813697609999999</v>
      </c>
      <c r="Y58">
        <v>1.607774711</v>
      </c>
      <c r="Z58">
        <v>1.634703791</v>
      </c>
      <c r="AA58">
        <v>1.659958915</v>
      </c>
      <c r="AB58">
        <v>1.68560924</v>
      </c>
      <c r="AC58">
        <v>1.7114946929999999</v>
      </c>
      <c r="AD58">
        <v>1.7376189989999999</v>
      </c>
      <c r="AE58">
        <v>1.7640132319999999</v>
      </c>
      <c r="AF58">
        <v>1.7907063080000001</v>
      </c>
      <c r="AG58">
        <v>1.8177185570000001</v>
      </c>
      <c r="AH58">
        <v>1.845060782</v>
      </c>
      <c r="AI58">
        <v>1.872735185</v>
      </c>
      <c r="AJ58">
        <v>1.900737101</v>
      </c>
      <c r="AK58">
        <v>1.929056994</v>
      </c>
      <c r="AL58">
        <v>1.957147443</v>
      </c>
      <c r="AM58">
        <v>1.9852112609999999</v>
      </c>
      <c r="AN58">
        <v>2.013314437</v>
      </c>
      <c r="AO58">
        <v>2.0414902559999999</v>
      </c>
      <c r="AP58">
        <v>2.0697623030000001</v>
      </c>
      <c r="AQ58">
        <v>2.098149818</v>
      </c>
      <c r="AR58">
        <v>2.1266687499999999</v>
      </c>
      <c r="AS58">
        <v>2.1553320810000001</v>
      </c>
      <c r="AT58">
        <v>2.184150212</v>
      </c>
      <c r="AU58">
        <v>2.2131315730000001</v>
      </c>
      <c r="AV58">
        <v>2.2423327569999998</v>
      </c>
      <c r="AW58">
        <v>2.271742089</v>
      </c>
      <c r="AX58">
        <v>2.3013594140000002</v>
      </c>
      <c r="AY58">
        <v>2.3311869999999999</v>
      </c>
      <c r="AZ58">
        <v>2.3612283889999999</v>
      </c>
      <c r="BA58">
        <v>2.6648696360000002</v>
      </c>
      <c r="BB58">
        <v>2.7125762010000001</v>
      </c>
      <c r="BC58">
        <v>2.7608768000000001</v>
      </c>
      <c r="BD58">
        <v>2.8097693029999999</v>
      </c>
      <c r="BE58">
        <v>2.8592522140000001</v>
      </c>
    </row>
    <row r="59" spans="1:57" x14ac:dyDescent="0.35">
      <c r="A59" t="s">
        <v>2150</v>
      </c>
      <c r="B59">
        <v>1.1125490819999999</v>
      </c>
      <c r="C59">
        <v>1.1263183880000001</v>
      </c>
      <c r="D59">
        <v>1.1413790589999999</v>
      </c>
      <c r="E59">
        <v>1.157738996</v>
      </c>
      <c r="F59">
        <v>1.175332716</v>
      </c>
      <c r="G59">
        <v>1.194042085</v>
      </c>
      <c r="H59">
        <v>1.21315537</v>
      </c>
      <c r="I59">
        <v>1.232794274</v>
      </c>
      <c r="J59">
        <v>1.252947542</v>
      </c>
      <c r="K59">
        <v>1.273584372</v>
      </c>
      <c r="L59">
        <v>1.295691929</v>
      </c>
      <c r="M59">
        <v>1.317797128</v>
      </c>
      <c r="N59">
        <v>1.340156479</v>
      </c>
      <c r="O59">
        <v>1.362827153</v>
      </c>
      <c r="P59">
        <v>1.3858253119999999</v>
      </c>
      <c r="Q59">
        <v>1.409160891</v>
      </c>
      <c r="R59">
        <v>1.432845267</v>
      </c>
      <c r="S59">
        <v>1.45689242</v>
      </c>
      <c r="T59">
        <v>1.4813182760000001</v>
      </c>
      <c r="U59">
        <v>1.506139578</v>
      </c>
      <c r="V59">
        <v>1.5306144740000001</v>
      </c>
      <c r="W59">
        <v>1.5558373050000001</v>
      </c>
      <c r="X59">
        <v>1.581620201</v>
      </c>
      <c r="Y59">
        <v>1.6079242659999999</v>
      </c>
      <c r="Z59">
        <v>1.634741478</v>
      </c>
      <c r="AA59">
        <v>1.659871428</v>
      </c>
      <c r="AB59">
        <v>1.685385621</v>
      </c>
      <c r="AC59">
        <v>1.711123575</v>
      </c>
      <c r="AD59">
        <v>1.737089002</v>
      </c>
      <c r="AE59">
        <v>1.763313149</v>
      </c>
      <c r="AF59">
        <v>1.789825183</v>
      </c>
      <c r="AG59">
        <v>1.816645694</v>
      </c>
      <c r="AH59">
        <v>1.843785819</v>
      </c>
      <c r="AI59">
        <v>1.8712481940000001</v>
      </c>
      <c r="AJ59">
        <v>1.899028682</v>
      </c>
      <c r="AK59">
        <v>1.927118348</v>
      </c>
      <c r="AL59">
        <v>1.954969261</v>
      </c>
      <c r="AM59">
        <v>1.982785045</v>
      </c>
      <c r="AN59">
        <v>2.0106324990000002</v>
      </c>
      <c r="AO59">
        <v>2.0385458810000001</v>
      </c>
      <c r="AP59">
        <v>2.0665498499999999</v>
      </c>
      <c r="AQ59">
        <v>2.094664603</v>
      </c>
      <c r="AR59">
        <v>2.1229070210000001</v>
      </c>
      <c r="AS59">
        <v>2.151291005</v>
      </c>
      <c r="AT59">
        <v>2.1798278350000002</v>
      </c>
      <c r="AU59">
        <v>2.208526757</v>
      </c>
      <c r="AV59">
        <v>2.237444714</v>
      </c>
      <c r="AW59">
        <v>2.2665694850000002</v>
      </c>
      <c r="AX59">
        <v>2.2959014780000002</v>
      </c>
      <c r="AY59">
        <v>2.32544379</v>
      </c>
      <c r="AZ59">
        <v>2.3552011319999999</v>
      </c>
      <c r="BA59">
        <v>2.6690186480000002</v>
      </c>
      <c r="BB59">
        <v>2.7165180150000001</v>
      </c>
      <c r="BC59">
        <v>2.7645650700000002</v>
      </c>
      <c r="BD59">
        <v>2.8131575390000001</v>
      </c>
      <c r="BE59">
        <v>2.8622948479999999</v>
      </c>
    </row>
    <row r="60" spans="1:57" x14ac:dyDescent="0.35">
      <c r="A60" t="s">
        <v>2151</v>
      </c>
      <c r="B60">
        <v>6.7674190100000003E-2</v>
      </c>
      <c r="C60">
        <v>6.84536845E-2</v>
      </c>
      <c r="D60">
        <v>6.9314792599999994E-2</v>
      </c>
      <c r="E60">
        <v>7.0259435499999995E-2</v>
      </c>
      <c r="F60">
        <v>7.1282057400000001E-2</v>
      </c>
      <c r="G60">
        <v>7.2372853900000006E-2</v>
      </c>
      <c r="H60">
        <v>7.3475472799999997E-2</v>
      </c>
      <c r="I60">
        <v>7.4608854899999993E-2</v>
      </c>
      <c r="J60">
        <v>7.5772505300000001E-2</v>
      </c>
      <c r="K60">
        <v>7.6962969399999998E-2</v>
      </c>
      <c r="L60">
        <v>7.82578617E-2</v>
      </c>
      <c r="M60">
        <v>7.9523741999999994E-2</v>
      </c>
      <c r="N60">
        <v>8.0795384100000006E-2</v>
      </c>
      <c r="O60">
        <v>8.2078649000000004E-2</v>
      </c>
      <c r="P60">
        <v>8.3374265599999997E-2</v>
      </c>
      <c r="Q60">
        <v>8.4682441100000005E-2</v>
      </c>
      <c r="R60">
        <v>8.6003660300000007E-2</v>
      </c>
      <c r="S60">
        <v>8.7338733200000004E-2</v>
      </c>
      <c r="T60">
        <v>8.8688697900000002E-2</v>
      </c>
      <c r="U60">
        <v>9.0054713600000003E-2</v>
      </c>
      <c r="V60">
        <v>9.1377754399999997E-2</v>
      </c>
      <c r="W60">
        <v>9.2756161399999995E-2</v>
      </c>
      <c r="X60">
        <v>9.4163749899999996E-2</v>
      </c>
      <c r="Y60">
        <v>9.55961652E-2</v>
      </c>
      <c r="Z60">
        <v>9.7053133E-2</v>
      </c>
      <c r="AA60">
        <v>9.8360865899999997E-2</v>
      </c>
      <c r="AB60">
        <v>9.97178009E-2</v>
      </c>
      <c r="AC60">
        <v>0.1010948772</v>
      </c>
      <c r="AD60">
        <v>0.1024894442</v>
      </c>
      <c r="AE60">
        <v>0.1039035559</v>
      </c>
      <c r="AF60">
        <v>0.1053396223</v>
      </c>
      <c r="AG60">
        <v>0.1067995425</v>
      </c>
      <c r="AH60">
        <v>0.1082845935</v>
      </c>
      <c r="AI60">
        <v>0.10979551009999999</v>
      </c>
      <c r="AJ60">
        <v>0.11133261210000001</v>
      </c>
      <c r="AK60">
        <v>0.1128959323</v>
      </c>
      <c r="AL60">
        <v>0.1144430409</v>
      </c>
      <c r="AM60">
        <v>0.1159991334</v>
      </c>
      <c r="AN60">
        <v>0.11757050820000001</v>
      </c>
      <c r="AO60">
        <v>0.119159747</v>
      </c>
      <c r="AP60">
        <v>0.1207686097</v>
      </c>
      <c r="AQ60">
        <v>0.1223985363</v>
      </c>
      <c r="AR60">
        <v>0.124050696</v>
      </c>
      <c r="AS60">
        <v>0.1257259892</v>
      </c>
      <c r="AT60">
        <v>0.12742506989999999</v>
      </c>
      <c r="AU60">
        <v>0.12914839249999999</v>
      </c>
      <c r="AV60">
        <v>0.1309001488</v>
      </c>
      <c r="AW60">
        <v>0.13267835010000001</v>
      </c>
      <c r="AX60">
        <v>0.13448251180000001</v>
      </c>
      <c r="AY60">
        <v>0.13631236090000001</v>
      </c>
      <c r="AZ60">
        <v>0.13816769440000001</v>
      </c>
      <c r="BA60">
        <v>0.15217875280000001</v>
      </c>
      <c r="BB60">
        <v>0.1547546581</v>
      </c>
      <c r="BC60">
        <v>0.15737398520000001</v>
      </c>
      <c r="BD60">
        <v>0.16003761490000001</v>
      </c>
      <c r="BE60">
        <v>0.16274643189999999</v>
      </c>
    </row>
    <row r="61" spans="1:57" x14ac:dyDescent="0.35">
      <c r="A61" t="s">
        <v>2152</v>
      </c>
      <c r="B61">
        <v>6.7676039800000004E-2</v>
      </c>
      <c r="C61">
        <v>6.8458900000000003E-2</v>
      </c>
      <c r="D61">
        <v>6.9323721899999996E-2</v>
      </c>
      <c r="E61">
        <v>7.0271678899999995E-2</v>
      </c>
      <c r="F61">
        <v>7.1296947499999999E-2</v>
      </c>
      <c r="G61">
        <v>7.2389949699999998E-2</v>
      </c>
      <c r="H61">
        <v>7.3494371000000003E-2</v>
      </c>
      <c r="I61">
        <v>7.4629202699999994E-2</v>
      </c>
      <c r="J61">
        <v>7.5794046899999995E-2</v>
      </c>
      <c r="K61">
        <v>7.6985560600000003E-2</v>
      </c>
      <c r="L61">
        <v>7.8281481400000005E-2</v>
      </c>
      <c r="M61">
        <v>7.9548395199999997E-2</v>
      </c>
      <c r="N61">
        <v>8.0821131500000004E-2</v>
      </c>
      <c r="O61">
        <v>8.2105582799999993E-2</v>
      </c>
      <c r="P61">
        <v>8.3402496500000006E-2</v>
      </c>
      <c r="Q61">
        <v>8.4712090399999995E-2</v>
      </c>
      <c r="R61">
        <v>8.6034860000000005E-2</v>
      </c>
      <c r="S61">
        <v>8.7371619400000003E-2</v>
      </c>
      <c r="T61">
        <v>8.8723402199999996E-2</v>
      </c>
      <c r="U61">
        <v>9.00913572E-2</v>
      </c>
      <c r="V61">
        <v>9.1416401999999994E-2</v>
      </c>
      <c r="W61">
        <v>9.2796932999999998E-2</v>
      </c>
      <c r="X61">
        <v>9.4206730299999999E-2</v>
      </c>
      <c r="Y61">
        <v>9.5641420699999993E-2</v>
      </c>
      <c r="Z61">
        <v>9.7100716099999998E-2</v>
      </c>
      <c r="AA61">
        <v>9.8410663999999995E-2</v>
      </c>
      <c r="AB61">
        <v>9.9769871999999996E-2</v>
      </c>
      <c r="AC61">
        <v>0.1011492411</v>
      </c>
      <c r="AD61">
        <v>0.10254611080000001</v>
      </c>
      <c r="AE61">
        <v>0.1039625342</v>
      </c>
      <c r="AF61">
        <v>0.1054009202</v>
      </c>
      <c r="AG61">
        <v>0.1068631661</v>
      </c>
      <c r="AH61">
        <v>0.1083505491</v>
      </c>
      <c r="AI61">
        <v>0.10986380680000001</v>
      </c>
      <c r="AJ61">
        <v>0.1114032635</v>
      </c>
      <c r="AK61">
        <v>0.1129689572</v>
      </c>
      <c r="AL61">
        <v>0.1145183882</v>
      </c>
      <c r="AM61">
        <v>0.11607677819999999</v>
      </c>
      <c r="AN61">
        <v>0.117650439</v>
      </c>
      <c r="AO61">
        <v>0.11924196619999999</v>
      </c>
      <c r="AP61">
        <v>0.12085313289999999</v>
      </c>
      <c r="AQ61">
        <v>0.12248538470000001</v>
      </c>
      <c r="AR61">
        <v>0.1241398942</v>
      </c>
      <c r="AS61">
        <v>0.1258175634</v>
      </c>
      <c r="AT61">
        <v>0.12751904480000001</v>
      </c>
      <c r="AU61">
        <v>0.12924478610000001</v>
      </c>
      <c r="AV61">
        <v>0.13099895919999999</v>
      </c>
      <c r="AW61">
        <v>0.13277948580000001</v>
      </c>
      <c r="AX61">
        <v>0.13458593199999999</v>
      </c>
      <c r="AY61">
        <v>0.1364180529</v>
      </c>
      <c r="AZ61">
        <v>0.1382756779</v>
      </c>
      <c r="BA61">
        <v>0.15217037920000001</v>
      </c>
      <c r="BB61">
        <v>0.1547483412</v>
      </c>
      <c r="BC61">
        <v>0.15736987450000001</v>
      </c>
      <c r="BD61">
        <v>0.16003585249999999</v>
      </c>
      <c r="BE61">
        <v>0.1627471724</v>
      </c>
    </row>
    <row r="62" spans="1:57" x14ac:dyDescent="0.35">
      <c r="A62" t="s">
        <v>2153</v>
      </c>
      <c r="B62">
        <v>1.177625098</v>
      </c>
      <c r="C62">
        <v>1.1921485709999999</v>
      </c>
      <c r="D62">
        <v>1.20832502</v>
      </c>
      <c r="E62">
        <v>1.2258092249999999</v>
      </c>
      <c r="F62">
        <v>1.244426612</v>
      </c>
      <c r="G62">
        <v>1.263995625</v>
      </c>
      <c r="H62">
        <v>1.283418468</v>
      </c>
      <c r="I62">
        <v>1.303232709</v>
      </c>
      <c r="J62">
        <v>1.323444681</v>
      </c>
      <c r="K62">
        <v>1.3439995259999999</v>
      </c>
      <c r="L62">
        <v>1.366472439</v>
      </c>
      <c r="M62">
        <v>1.387992694</v>
      </c>
      <c r="N62">
        <v>1.4095316600000001</v>
      </c>
      <c r="O62">
        <v>1.431230628</v>
      </c>
      <c r="P62">
        <v>1.4531143950000001</v>
      </c>
      <c r="Q62">
        <v>1.475197426</v>
      </c>
      <c r="R62">
        <v>1.497498499</v>
      </c>
      <c r="S62">
        <v>1.520041193</v>
      </c>
      <c r="T62">
        <v>1.5428520809999999</v>
      </c>
      <c r="U62">
        <v>1.565958897</v>
      </c>
      <c r="V62">
        <v>1.5881845020000001</v>
      </c>
      <c r="W62">
        <v>1.611659084</v>
      </c>
      <c r="X62">
        <v>1.635671366</v>
      </c>
      <c r="Y62">
        <v>1.660131974</v>
      </c>
      <c r="Z62">
        <v>1.685041749</v>
      </c>
      <c r="AA62">
        <v>1.706932603</v>
      </c>
      <c r="AB62">
        <v>1.730236643</v>
      </c>
      <c r="AC62">
        <v>1.754048354</v>
      </c>
      <c r="AD62">
        <v>1.7782697380000001</v>
      </c>
      <c r="AE62">
        <v>1.8029180849999999</v>
      </c>
      <c r="AF62">
        <v>1.828021159</v>
      </c>
      <c r="AG62">
        <v>1.853600403</v>
      </c>
      <c r="AH62">
        <v>1.8796688020000001</v>
      </c>
      <c r="AI62">
        <v>1.9062318490000001</v>
      </c>
      <c r="AJ62">
        <v>1.933289262</v>
      </c>
      <c r="AK62">
        <v>1.9608367769999999</v>
      </c>
      <c r="AL62">
        <v>1.988022459</v>
      </c>
      <c r="AM62">
        <v>2.0154587660000001</v>
      </c>
      <c r="AN62">
        <v>2.0432498720000001</v>
      </c>
      <c r="AO62">
        <v>2.0714235080000001</v>
      </c>
      <c r="AP62">
        <v>2.0999952479999999</v>
      </c>
      <c r="AQ62">
        <v>2.1289776140000001</v>
      </c>
      <c r="AR62">
        <v>2.1583806779999999</v>
      </c>
      <c r="AS62">
        <v>2.1882118639999999</v>
      </c>
      <c r="AT62">
        <v>2.2184760369999998</v>
      </c>
      <c r="AU62">
        <v>2.2491759679999999</v>
      </c>
      <c r="AV62">
        <v>2.280390476</v>
      </c>
      <c r="AW62">
        <v>2.3120647010000002</v>
      </c>
      <c r="AX62">
        <v>2.344187942</v>
      </c>
      <c r="AY62">
        <v>2.37675539</v>
      </c>
      <c r="AZ62">
        <v>2.409763689</v>
      </c>
      <c r="BA62">
        <v>2.6380111510000002</v>
      </c>
      <c r="BB62">
        <v>2.6833794719999999</v>
      </c>
      <c r="BC62">
        <v>2.729575069</v>
      </c>
      <c r="BD62">
        <v>2.7766126469999999</v>
      </c>
      <c r="BE62">
        <v>2.8245064900000001</v>
      </c>
    </row>
    <row r="63" spans="1:57" x14ac:dyDescent="0.35">
      <c r="A63" t="s">
        <v>2154</v>
      </c>
      <c r="B63">
        <v>1.1776607219999999</v>
      </c>
      <c r="C63">
        <v>1.192245311</v>
      </c>
      <c r="D63">
        <v>1.2084923329999999</v>
      </c>
      <c r="E63">
        <v>1.2260460289999999</v>
      </c>
      <c r="F63">
        <v>1.244727454</v>
      </c>
      <c r="G63">
        <v>1.2643569569999999</v>
      </c>
      <c r="H63">
        <v>1.2838368710000001</v>
      </c>
      <c r="I63">
        <v>1.3037055829999999</v>
      </c>
      <c r="J63">
        <v>1.323970777</v>
      </c>
      <c r="K63">
        <v>1.3445790630000001</v>
      </c>
      <c r="L63">
        <v>1.367107665</v>
      </c>
      <c r="M63">
        <v>1.3886854340000001</v>
      </c>
      <c r="N63">
        <v>1.4102846870000001</v>
      </c>
      <c r="O63">
        <v>1.4320470649999999</v>
      </c>
      <c r="P63">
        <v>1.4539974790000001</v>
      </c>
      <c r="Q63">
        <v>1.476150362</v>
      </c>
      <c r="R63">
        <v>1.4985244870000001</v>
      </c>
      <c r="S63">
        <v>1.521143326</v>
      </c>
      <c r="T63">
        <v>1.5440332400000001</v>
      </c>
      <c r="U63">
        <v>1.567221687</v>
      </c>
      <c r="V63">
        <v>1.5895299629999999</v>
      </c>
      <c r="W63">
        <v>1.613090117</v>
      </c>
      <c r="X63">
        <v>1.6371898540000001</v>
      </c>
      <c r="Y63">
        <v>1.661739431</v>
      </c>
      <c r="Z63">
        <v>1.68673947</v>
      </c>
      <c r="AA63">
        <v>1.708717134</v>
      </c>
      <c r="AB63">
        <v>1.7321100519999999</v>
      </c>
      <c r="AC63">
        <v>1.756011352</v>
      </c>
      <c r="AD63">
        <v>1.7803227779999999</v>
      </c>
      <c r="AE63">
        <v>1.8050615990000001</v>
      </c>
      <c r="AF63">
        <v>1.8302555979999999</v>
      </c>
      <c r="AG63">
        <v>1.8559262270000001</v>
      </c>
      <c r="AH63">
        <v>1.882086519</v>
      </c>
      <c r="AI63">
        <v>1.908742057</v>
      </c>
      <c r="AJ63">
        <v>1.935892669</v>
      </c>
      <c r="AK63">
        <v>1.963534216</v>
      </c>
      <c r="AL63">
        <v>1.9908129590000001</v>
      </c>
      <c r="AM63">
        <v>2.018342353</v>
      </c>
      <c r="AN63">
        <v>2.0462268130000001</v>
      </c>
      <c r="AO63">
        <v>2.074494251</v>
      </c>
      <c r="AP63">
        <v>2.1031604129999999</v>
      </c>
      <c r="AQ63">
        <v>2.132237897</v>
      </c>
      <c r="AR63">
        <v>2.1617368360000002</v>
      </c>
      <c r="AS63">
        <v>2.1916647010000001</v>
      </c>
      <c r="AT63">
        <v>2.2220263779999998</v>
      </c>
      <c r="AU63">
        <v>2.2528246049999998</v>
      </c>
      <c r="AV63">
        <v>2.2841380459999998</v>
      </c>
      <c r="AW63">
        <v>2.3159107680000002</v>
      </c>
      <c r="AX63">
        <v>2.348132669</v>
      </c>
      <c r="AY63">
        <v>2.380799299</v>
      </c>
      <c r="AZ63">
        <v>2.4139077250000001</v>
      </c>
      <c r="BA63">
        <v>2.6447443239999999</v>
      </c>
      <c r="BB63">
        <v>2.6905140250000001</v>
      </c>
      <c r="BC63">
        <v>2.7371211350000002</v>
      </c>
      <c r="BD63">
        <v>2.78458059</v>
      </c>
      <c r="BE63">
        <v>2.8329072100000001</v>
      </c>
    </row>
    <row r="64" spans="1:57" x14ac:dyDescent="0.35">
      <c r="A64" t="s">
        <v>2155</v>
      </c>
      <c r="B64">
        <v>5.5797540099999997E-4</v>
      </c>
      <c r="C64">
        <v>5.64836132E-4</v>
      </c>
      <c r="D64">
        <v>5.7246952899999998E-4</v>
      </c>
      <c r="E64">
        <v>5.8077113699999999E-4</v>
      </c>
      <c r="F64">
        <v>5.8968088100000004E-4</v>
      </c>
      <c r="G64">
        <v>5.9912571000000003E-4</v>
      </c>
      <c r="H64">
        <v>6.0862292099999997E-4</v>
      </c>
      <c r="I64">
        <v>6.1834842600000004E-4</v>
      </c>
      <c r="J64">
        <v>6.2828731000000001E-4</v>
      </c>
      <c r="K64">
        <v>6.3839869200000004E-4</v>
      </c>
      <c r="L64">
        <v>6.4934647200000004E-4</v>
      </c>
      <c r="M64">
        <v>6.5994122400000002E-4</v>
      </c>
      <c r="N64">
        <v>6.70520346E-4</v>
      </c>
      <c r="O64">
        <v>6.8114076199999999E-4</v>
      </c>
      <c r="P64">
        <v>6.9181240499999999E-4</v>
      </c>
      <c r="Q64">
        <v>7.0254132999999998E-4</v>
      </c>
      <c r="R64">
        <v>7.13336914E-4</v>
      </c>
      <c r="S64">
        <v>7.24212031E-4</v>
      </c>
      <c r="T64">
        <v>7.3518220199999997E-4</v>
      </c>
      <c r="U64">
        <v>7.4626450899999998E-4</v>
      </c>
      <c r="V64">
        <v>7.5695664700000005E-4</v>
      </c>
      <c r="W64">
        <v>7.6813988199999998E-4</v>
      </c>
      <c r="X64">
        <v>7.7956697999999997E-4</v>
      </c>
      <c r="Y64">
        <v>7.9120397999999997E-4</v>
      </c>
      <c r="Z64">
        <v>8.0305484099999999E-4</v>
      </c>
      <c r="AA64">
        <v>8.1362822100000004E-4</v>
      </c>
      <c r="AB64">
        <v>8.24710483E-4</v>
      </c>
      <c r="AC64">
        <v>8.3600791699999996E-4</v>
      </c>
      <c r="AD64">
        <v>8.4748857099999997E-4</v>
      </c>
      <c r="AE64">
        <v>8.5916629999999996E-4</v>
      </c>
      <c r="AF64">
        <v>8.7105946999999995E-4</v>
      </c>
      <c r="AG64">
        <v>8.83182798E-4</v>
      </c>
      <c r="AH64">
        <v>8.9554594100000001E-4</v>
      </c>
      <c r="AI64">
        <v>9.0815367599999999E-4</v>
      </c>
      <c r="AJ64">
        <v>9.2100665300000003E-4</v>
      </c>
      <c r="AK64">
        <v>9.3410234299999995E-4</v>
      </c>
      <c r="AL64">
        <v>9.4707194499999998E-4</v>
      </c>
      <c r="AM64">
        <v>9.6014499299999995E-4</v>
      </c>
      <c r="AN64">
        <v>9.7336911700000004E-4</v>
      </c>
      <c r="AO64">
        <v>9.8675809899999994E-4</v>
      </c>
      <c r="AP64">
        <v>1.0003192799999999E-3</v>
      </c>
      <c r="AQ64">
        <v>1.0140583000000001E-3</v>
      </c>
      <c r="AR64">
        <v>1.02797971E-3</v>
      </c>
      <c r="AS64">
        <v>1.0420868299999999E-3</v>
      </c>
      <c r="AT64">
        <v>1.05638174E-3</v>
      </c>
      <c r="AU64">
        <v>1.07086539E-3</v>
      </c>
      <c r="AV64">
        <v>1.0855710799999999E-3</v>
      </c>
      <c r="AW64">
        <v>1.1004774299999999E-3</v>
      </c>
      <c r="AX64">
        <v>1.1155789199999999E-3</v>
      </c>
      <c r="AY64">
        <v>1.1308726300000001E-3</v>
      </c>
      <c r="AZ64">
        <v>1.1463561399999999E-3</v>
      </c>
      <c r="BA64">
        <v>1.2552298499999999E-3</v>
      </c>
      <c r="BB64">
        <v>1.27680881E-3</v>
      </c>
      <c r="BC64">
        <v>1.29876802E-3</v>
      </c>
      <c r="BD64">
        <v>1.3211142500000001E-3</v>
      </c>
      <c r="BE64">
        <v>1.34385367E-3</v>
      </c>
    </row>
    <row r="65" spans="1:57" x14ac:dyDescent="0.35">
      <c r="A65" t="s">
        <v>2156</v>
      </c>
      <c r="B65">
        <v>5.5794942999999998E-4</v>
      </c>
      <c r="C65">
        <v>5.6480435700000001E-4</v>
      </c>
      <c r="D65">
        <v>5.7245127800000005E-4</v>
      </c>
      <c r="E65">
        <v>5.8077771499999995E-4</v>
      </c>
      <c r="F65">
        <v>5.8971654200000001E-4</v>
      </c>
      <c r="G65">
        <v>5.9919166399999995E-4</v>
      </c>
      <c r="H65">
        <v>6.08718775E-4</v>
      </c>
      <c r="I65">
        <v>6.1847305700000002E-4</v>
      </c>
      <c r="J65">
        <v>6.2843943900000004E-4</v>
      </c>
      <c r="K65">
        <v>6.3857723700000001E-4</v>
      </c>
      <c r="L65">
        <v>6.4955094900000004E-4</v>
      </c>
      <c r="M65">
        <v>6.6017125099999995E-4</v>
      </c>
      <c r="N65">
        <v>6.7077606199999996E-4</v>
      </c>
      <c r="O65">
        <v>6.8142268299999998E-4</v>
      </c>
      <c r="P65">
        <v>6.9212125900000002E-4</v>
      </c>
      <c r="Q65">
        <v>7.0287790099999995E-4</v>
      </c>
      <c r="R65">
        <v>7.1370186599999997E-4</v>
      </c>
      <c r="S65">
        <v>7.2460592600000001E-4</v>
      </c>
      <c r="T65">
        <v>7.3560544000000005E-4</v>
      </c>
      <c r="U65">
        <v>7.4671727500000003E-4</v>
      </c>
      <c r="V65">
        <v>7.5743843500000003E-4</v>
      </c>
      <c r="W65">
        <v>7.6865071300000003E-4</v>
      </c>
      <c r="X65">
        <v>7.8010639499999997E-4</v>
      </c>
      <c r="Y65">
        <v>7.9177124000000005E-4</v>
      </c>
      <c r="Z65">
        <v>8.0364900899999999E-4</v>
      </c>
      <c r="AA65">
        <v>8.1424652000000001E-4</v>
      </c>
      <c r="AB65">
        <v>8.2535221700000001E-4</v>
      </c>
      <c r="AC65">
        <v>8.3667189899999997E-4</v>
      </c>
      <c r="AD65">
        <v>8.4817342800000005E-4</v>
      </c>
      <c r="AE65">
        <v>8.5987058200000005E-4</v>
      </c>
      <c r="AF65">
        <v>8.7178169200000002E-4</v>
      </c>
      <c r="AG65">
        <v>8.8392149800000004E-4</v>
      </c>
      <c r="AH65">
        <v>8.9629968999999999E-4</v>
      </c>
      <c r="AI65">
        <v>9.0892111200000002E-4</v>
      </c>
      <c r="AJ65">
        <v>9.2178651499999996E-4</v>
      </c>
      <c r="AK65">
        <v>9.3489350500000005E-4</v>
      </c>
      <c r="AL65">
        <v>9.47872947E-4</v>
      </c>
      <c r="AM65">
        <v>9.6095482200000005E-4</v>
      </c>
      <c r="AN65">
        <v>9.7418686199999996E-4</v>
      </c>
      <c r="AO65">
        <v>9.8758291699999989E-4</v>
      </c>
      <c r="AP65">
        <v>1.00115042E-3</v>
      </c>
      <c r="AQ65">
        <v>1.0148951299999999E-3</v>
      </c>
      <c r="AR65">
        <v>1.0288216399999999E-3</v>
      </c>
      <c r="AS65">
        <v>1.04293334E-3</v>
      </c>
      <c r="AT65">
        <v>1.05723232E-3</v>
      </c>
      <c r="AU65">
        <v>1.0717195199999999E-3</v>
      </c>
      <c r="AV65">
        <v>1.0864282799999999E-3</v>
      </c>
      <c r="AW65">
        <v>1.1013372899999999E-3</v>
      </c>
      <c r="AX65">
        <v>1.11644185E-3</v>
      </c>
      <c r="AY65">
        <v>1.13173968E-3</v>
      </c>
      <c r="AZ65">
        <v>1.1472286700000001E-3</v>
      </c>
      <c r="BA65">
        <v>1.2621017899999999E-3</v>
      </c>
      <c r="BB65">
        <v>1.28399386E-3</v>
      </c>
      <c r="BC65">
        <v>1.3062656299999999E-3</v>
      </c>
      <c r="BD65">
        <v>1.3289235799999999E-3</v>
      </c>
      <c r="BE65">
        <v>1.3519742400000001E-3</v>
      </c>
    </row>
    <row r="66" spans="1:57" x14ac:dyDescent="0.35">
      <c r="A66" t="s">
        <v>2157</v>
      </c>
      <c r="B66">
        <v>15.46336213</v>
      </c>
      <c r="C66">
        <v>15.65432957</v>
      </c>
      <c r="D66">
        <v>15.867552420000001</v>
      </c>
      <c r="E66">
        <v>16.096771660000002</v>
      </c>
      <c r="F66">
        <v>16.33853633</v>
      </c>
      <c r="G66">
        <v>16.590889730000001</v>
      </c>
      <c r="H66">
        <v>16.841941689999999</v>
      </c>
      <c r="I66">
        <v>17.09782487</v>
      </c>
      <c r="J66">
        <v>17.359490780000002</v>
      </c>
      <c r="K66">
        <v>17.626836730000001</v>
      </c>
      <c r="L66">
        <v>17.918196500000001</v>
      </c>
      <c r="M66">
        <v>18.202165189999999</v>
      </c>
      <c r="N66">
        <v>18.488039759999999</v>
      </c>
      <c r="O66">
        <v>18.777713380000002</v>
      </c>
      <c r="P66">
        <v>19.071595339999998</v>
      </c>
      <c r="Q66">
        <v>19.369846549999998</v>
      </c>
      <c r="R66">
        <v>19.6726241</v>
      </c>
      <c r="S66">
        <v>19.980122609999999</v>
      </c>
      <c r="T66">
        <v>20.292567609999999</v>
      </c>
      <c r="U66">
        <v>20.610198449999999</v>
      </c>
      <c r="V66">
        <v>20.919409340000001</v>
      </c>
      <c r="W66">
        <v>21.243528640000001</v>
      </c>
      <c r="X66">
        <v>21.57570733</v>
      </c>
      <c r="Y66">
        <v>21.914629959999999</v>
      </c>
      <c r="Z66">
        <v>22.260108710000001</v>
      </c>
      <c r="AA66">
        <v>22.572114339999999</v>
      </c>
      <c r="AB66">
        <v>22.89843831</v>
      </c>
      <c r="AC66">
        <v>23.231178589999999</v>
      </c>
      <c r="AD66">
        <v>23.56897438</v>
      </c>
      <c r="AE66">
        <v>23.911776960000001</v>
      </c>
      <c r="AF66">
        <v>24.259750669999999</v>
      </c>
      <c r="AG66">
        <v>24.613043040000001</v>
      </c>
      <c r="AH66">
        <v>24.971734720000001</v>
      </c>
      <c r="AI66">
        <v>25.335835769999999</v>
      </c>
      <c r="AJ66">
        <v>25.705297590000001</v>
      </c>
      <c r="AK66">
        <v>26.080030059999999</v>
      </c>
      <c r="AL66">
        <v>26.45017022</v>
      </c>
      <c r="AM66">
        <v>26.82197476</v>
      </c>
      <c r="AN66">
        <v>27.19683513</v>
      </c>
      <c r="AO66">
        <v>27.57512955</v>
      </c>
      <c r="AP66">
        <v>27.95702489</v>
      </c>
      <c r="AQ66">
        <v>28.342640830000001</v>
      </c>
      <c r="AR66">
        <v>28.732078510000001</v>
      </c>
      <c r="AS66">
        <v>29.125423139999999</v>
      </c>
      <c r="AT66">
        <v>29.522743720000001</v>
      </c>
      <c r="AU66">
        <v>29.924094610000001</v>
      </c>
      <c r="AV66">
        <v>30.33041257</v>
      </c>
      <c r="AW66">
        <v>30.74115334</v>
      </c>
      <c r="AX66">
        <v>31.156212369999999</v>
      </c>
      <c r="AY66">
        <v>31.575589340000001</v>
      </c>
      <c r="AZ66">
        <v>31.999324529999999</v>
      </c>
      <c r="BA66">
        <v>35.744049009999998</v>
      </c>
      <c r="BB66">
        <v>36.376325260000002</v>
      </c>
      <c r="BC66">
        <v>37.018488140000002</v>
      </c>
      <c r="BD66">
        <v>37.670629730000002</v>
      </c>
      <c r="BE66">
        <v>38.332844549999997</v>
      </c>
    </row>
    <row r="67" spans="1:57" x14ac:dyDescent="0.35">
      <c r="A67" t="s">
        <v>2158</v>
      </c>
      <c r="B67">
        <v>15.46391753</v>
      </c>
      <c r="C67">
        <v>15.655994489999999</v>
      </c>
      <c r="D67">
        <v>15.87052576</v>
      </c>
      <c r="E67">
        <v>16.101010469999999</v>
      </c>
      <c r="F67">
        <v>16.34389547</v>
      </c>
      <c r="G67">
        <v>16.597205930000001</v>
      </c>
      <c r="H67">
        <v>16.849063610000002</v>
      </c>
      <c r="I67">
        <v>17.10563286</v>
      </c>
      <c r="J67">
        <v>17.367898069999999</v>
      </c>
      <c r="K67">
        <v>17.635781860000002</v>
      </c>
      <c r="L67">
        <v>17.92764304</v>
      </c>
      <c r="M67">
        <v>18.21207296</v>
      </c>
      <c r="N67">
        <v>18.498375230000001</v>
      </c>
      <c r="O67">
        <v>18.788444649999999</v>
      </c>
      <c r="P67">
        <v>19.082690209999999</v>
      </c>
      <c r="Q67">
        <v>19.381271859999998</v>
      </c>
      <c r="R67">
        <v>19.68434744</v>
      </c>
      <c r="S67">
        <v>19.992111640000001</v>
      </c>
      <c r="T67">
        <v>20.30478853</v>
      </c>
      <c r="U67">
        <v>20.622614779999999</v>
      </c>
      <c r="V67">
        <v>20.93196872</v>
      </c>
      <c r="W67">
        <v>21.25619532</v>
      </c>
      <c r="X67">
        <v>21.588436600000001</v>
      </c>
      <c r="Y67">
        <v>21.927372590000001</v>
      </c>
      <c r="Z67">
        <v>22.272812299999998</v>
      </c>
      <c r="AA67">
        <v>22.584680639999998</v>
      </c>
      <c r="AB67">
        <v>22.910818150000001</v>
      </c>
      <c r="AC67">
        <v>23.243313669999999</v>
      </c>
      <c r="AD67">
        <v>23.580805080000001</v>
      </c>
      <c r="AE67">
        <v>23.9232452</v>
      </c>
      <c r="AF67">
        <v>24.270800829999999</v>
      </c>
      <c r="AG67">
        <v>24.623621589999999</v>
      </c>
      <c r="AH67">
        <v>24.981790530000001</v>
      </c>
      <c r="AI67">
        <v>25.345320659999999</v>
      </c>
      <c r="AJ67">
        <v>25.71416675</v>
      </c>
      <c r="AK67">
        <v>26.088242529999999</v>
      </c>
      <c r="AL67">
        <v>26.457668720000001</v>
      </c>
      <c r="AM67">
        <v>26.828711989999999</v>
      </c>
      <c r="AN67">
        <v>27.202770539999999</v>
      </c>
      <c r="AO67">
        <v>27.58023038</v>
      </c>
      <c r="AP67">
        <v>27.961267070000002</v>
      </c>
      <c r="AQ67">
        <v>28.346007870000001</v>
      </c>
      <c r="AR67">
        <v>28.73456148</v>
      </c>
      <c r="AS67">
        <v>29.1270208</v>
      </c>
      <c r="AT67">
        <v>29.52346249</v>
      </c>
      <c r="AU67">
        <v>29.923948530000001</v>
      </c>
      <c r="AV67">
        <v>30.32942005</v>
      </c>
      <c r="AW67">
        <v>30.739337039999999</v>
      </c>
      <c r="AX67">
        <v>31.153603369999999</v>
      </c>
      <c r="AY67">
        <v>31.57222277</v>
      </c>
      <c r="AZ67">
        <v>31.99523563</v>
      </c>
      <c r="BA67">
        <v>35.686189349999999</v>
      </c>
      <c r="BB67">
        <v>36.314294089999997</v>
      </c>
      <c r="BC67">
        <v>36.95205232</v>
      </c>
      <c r="BD67">
        <v>37.599545540000001</v>
      </c>
      <c r="BE67">
        <v>38.256862529999999</v>
      </c>
    </row>
    <row r="68" spans="1:57" x14ac:dyDescent="0.35">
      <c r="A68" t="s">
        <v>2159</v>
      </c>
      <c r="B68">
        <v>3.9703472400000002E-2</v>
      </c>
      <c r="C68">
        <v>4.0264604199999998E-2</v>
      </c>
      <c r="D68">
        <v>4.0873229699999999E-2</v>
      </c>
      <c r="E68">
        <v>4.1514150600000001E-2</v>
      </c>
      <c r="F68">
        <v>4.2191377100000003E-2</v>
      </c>
      <c r="G68">
        <v>4.2905558500000003E-2</v>
      </c>
      <c r="H68">
        <v>4.3618648000000003E-2</v>
      </c>
      <c r="I68">
        <v>4.4351390800000001E-2</v>
      </c>
      <c r="J68">
        <v>4.5101316099999997E-2</v>
      </c>
      <c r="K68">
        <v>4.5863716999999998E-2</v>
      </c>
      <c r="L68">
        <v>4.6695112800000001E-2</v>
      </c>
      <c r="M68">
        <v>4.74846149E-2</v>
      </c>
      <c r="N68">
        <v>4.8270921799999998E-2</v>
      </c>
      <c r="O68">
        <v>4.9057884599999997E-2</v>
      </c>
      <c r="P68">
        <v>4.9845463200000002E-2</v>
      </c>
      <c r="Q68">
        <v>5.06336358E-2</v>
      </c>
      <c r="R68">
        <v>5.1422842199999999E-2</v>
      </c>
      <c r="S68">
        <v>5.2213903800000003E-2</v>
      </c>
      <c r="T68">
        <v>5.3007959299999997E-2</v>
      </c>
      <c r="U68">
        <v>5.3806382E-2</v>
      </c>
      <c r="V68">
        <v>5.4565554099999997E-2</v>
      </c>
      <c r="W68">
        <v>5.5367710899999999E-2</v>
      </c>
      <c r="X68">
        <v>5.6183993699999997E-2</v>
      </c>
      <c r="Y68">
        <v>5.7012196000000001E-2</v>
      </c>
      <c r="Z68">
        <v>5.7853404499999997E-2</v>
      </c>
      <c r="AA68">
        <v>5.8578724499999998E-2</v>
      </c>
      <c r="AB68">
        <v>5.9360094699999998E-2</v>
      </c>
      <c r="AC68">
        <v>6.0158368099999998E-2</v>
      </c>
      <c r="AD68">
        <v>6.0970173500000002E-2</v>
      </c>
      <c r="AE68">
        <v>6.1796650799999998E-2</v>
      </c>
      <c r="AF68">
        <v>6.2639334800000002E-2</v>
      </c>
      <c r="AG68">
        <v>6.3499549700000005E-2</v>
      </c>
      <c r="AH68">
        <v>6.4378317500000004E-2</v>
      </c>
      <c r="AI68">
        <v>6.5276335899999996E-2</v>
      </c>
      <c r="AJ68">
        <v>6.6193991300000005E-2</v>
      </c>
      <c r="AK68">
        <v>6.71313927E-2</v>
      </c>
      <c r="AL68">
        <v>6.80568109E-2</v>
      </c>
      <c r="AM68">
        <v>6.8994316900000005E-2</v>
      </c>
      <c r="AN68">
        <v>6.9946919499999996E-2</v>
      </c>
      <c r="AO68">
        <v>7.0914970699999996E-2</v>
      </c>
      <c r="AP68">
        <v>7.1898525399999996E-2</v>
      </c>
      <c r="AQ68">
        <v>7.2897612799999997E-2</v>
      </c>
      <c r="AR68">
        <v>7.3912271299999999E-2</v>
      </c>
      <c r="AS68">
        <v>7.49425217E-2</v>
      </c>
      <c r="AT68">
        <v>7.5988349900000002E-2</v>
      </c>
      <c r="AU68">
        <v>7.7049699599999993E-2</v>
      </c>
      <c r="AV68">
        <v>7.8129315800000002E-2</v>
      </c>
      <c r="AW68">
        <v>7.92248708E-2</v>
      </c>
      <c r="AX68">
        <v>8.033593E-2</v>
      </c>
      <c r="AY68">
        <v>8.1462271099999997E-2</v>
      </c>
      <c r="AZ68">
        <v>8.2603683100000005E-2</v>
      </c>
      <c r="BA68">
        <v>9.1469981000000006E-2</v>
      </c>
      <c r="BB68">
        <v>9.3069316299999996E-2</v>
      </c>
      <c r="BC68">
        <v>9.46982185E-2</v>
      </c>
      <c r="BD68">
        <v>9.6357510699999996E-2</v>
      </c>
      <c r="BE68">
        <v>9.8047928899999998E-2</v>
      </c>
    </row>
    <row r="69" spans="1:57" x14ac:dyDescent="0.35">
      <c r="A69" t="s">
        <v>2160</v>
      </c>
      <c r="B69">
        <v>3.96949921E-2</v>
      </c>
      <c r="C69">
        <v>4.0249027399999998E-2</v>
      </c>
      <c r="D69">
        <v>4.0853488299999997E-2</v>
      </c>
      <c r="E69">
        <v>4.1492699100000002E-2</v>
      </c>
      <c r="F69">
        <v>4.2169748299999997E-2</v>
      </c>
      <c r="G69">
        <v>4.2884507600000003E-2</v>
      </c>
      <c r="H69">
        <v>4.3598442000000001E-2</v>
      </c>
      <c r="I69">
        <v>4.4332036599999999E-2</v>
      </c>
      <c r="J69">
        <v>4.5082746E-2</v>
      </c>
      <c r="K69">
        <v>4.5845876899999999E-2</v>
      </c>
      <c r="L69">
        <v>4.6677964699999998E-2</v>
      </c>
      <c r="M69">
        <v>4.7468193300000003E-2</v>
      </c>
      <c r="N69">
        <v>4.8255281800000001E-2</v>
      </c>
      <c r="O69">
        <v>4.9043110199999997E-2</v>
      </c>
      <c r="P69">
        <v>4.9831656299999999E-2</v>
      </c>
      <c r="Q69">
        <v>5.0620904600000002E-2</v>
      </c>
      <c r="R69">
        <v>5.1411269400000001E-2</v>
      </c>
      <c r="S69">
        <v>5.2203566399999998E-2</v>
      </c>
      <c r="T69">
        <v>5.2998928700000003E-2</v>
      </c>
      <c r="U69">
        <v>5.3798720199999997E-2</v>
      </c>
      <c r="V69">
        <v>5.4559313599999999E-2</v>
      </c>
      <c r="W69">
        <v>5.5362922600000003E-2</v>
      </c>
      <c r="X69">
        <v>5.61806714E-2</v>
      </c>
      <c r="Y69">
        <v>5.7010332900000002E-2</v>
      </c>
      <c r="Z69">
        <v>5.7852975500000001E-2</v>
      </c>
      <c r="AA69">
        <v>5.85796778E-2</v>
      </c>
      <c r="AB69">
        <v>5.9362404200000003E-2</v>
      </c>
      <c r="AC69">
        <v>6.0161990700000001E-2</v>
      </c>
      <c r="AD69">
        <v>6.0975049000000003E-2</v>
      </c>
      <c r="AE69">
        <v>6.1802705300000003E-2</v>
      </c>
      <c r="AF69">
        <v>6.2646484700000005E-2</v>
      </c>
      <c r="AG69">
        <v>6.3507712199999997E-2</v>
      </c>
      <c r="AH69">
        <v>6.4387406899999999E-2</v>
      </c>
      <c r="AI69">
        <v>6.5286265199999999E-2</v>
      </c>
      <c r="AJ69">
        <v>6.6204674699999994E-2</v>
      </c>
      <c r="AK69">
        <v>6.7142748799999999E-2</v>
      </c>
      <c r="AL69">
        <v>6.8068814199999994E-2</v>
      </c>
      <c r="AM69">
        <v>6.9006955800000006E-2</v>
      </c>
      <c r="AN69">
        <v>6.9960168700000006E-2</v>
      </c>
      <c r="AO69">
        <v>7.0928791500000005E-2</v>
      </c>
      <c r="AP69">
        <v>7.19128723E-2</v>
      </c>
      <c r="AQ69">
        <v>7.2912450700000006E-2</v>
      </c>
      <c r="AR69">
        <v>7.3927566900000005E-2</v>
      </c>
      <c r="AS69">
        <v>7.4958242300000005E-2</v>
      </c>
      <c r="AT69">
        <v>7.6004463999999994E-2</v>
      </c>
      <c r="AU69">
        <v>7.7066177200000002E-2</v>
      </c>
      <c r="AV69">
        <v>7.8146168599999996E-2</v>
      </c>
      <c r="AW69">
        <v>7.9242093999999999E-2</v>
      </c>
      <c r="AX69">
        <v>8.0353503600000001E-2</v>
      </c>
      <c r="AY69">
        <v>8.1480163300000005E-2</v>
      </c>
      <c r="AZ69">
        <v>8.2621861300000002E-2</v>
      </c>
      <c r="BA69">
        <v>9.1379123399999998E-2</v>
      </c>
      <c r="BB69">
        <v>9.2977590299999996E-2</v>
      </c>
      <c r="BC69">
        <v>9.4605509899999995E-2</v>
      </c>
      <c r="BD69">
        <v>9.6263536699999999E-2</v>
      </c>
      <c r="BE69">
        <v>9.7952307899999994E-2</v>
      </c>
    </row>
    <row r="70" spans="1:57" x14ac:dyDescent="0.35">
      <c r="A70" t="s">
        <v>2161</v>
      </c>
      <c r="B70">
        <v>3.44248661E-3</v>
      </c>
      <c r="C70">
        <v>3.47869988E-3</v>
      </c>
      <c r="D70">
        <v>3.51888679E-3</v>
      </c>
      <c r="E70">
        <v>3.5639547700000002E-3</v>
      </c>
      <c r="F70">
        <v>3.6140695199999998E-3</v>
      </c>
      <c r="G70">
        <v>3.6689863599999998E-3</v>
      </c>
      <c r="H70">
        <v>3.7260502700000001E-3</v>
      </c>
      <c r="I70">
        <v>3.7857686600000001E-3</v>
      </c>
      <c r="J70">
        <v>3.84789945E-3</v>
      </c>
      <c r="K70">
        <v>3.9120770299999998E-3</v>
      </c>
      <c r="L70">
        <v>3.9817977799999999E-3</v>
      </c>
      <c r="M70">
        <v>4.0510112500000001E-3</v>
      </c>
      <c r="N70">
        <v>4.1208057099999997E-3</v>
      </c>
      <c r="O70">
        <v>4.1912913500000001E-3</v>
      </c>
      <c r="P70">
        <v>4.26239835E-3</v>
      </c>
      <c r="Q70">
        <v>4.3340550099999998E-3</v>
      </c>
      <c r="R70">
        <v>4.40622255E-3</v>
      </c>
      <c r="S70">
        <v>4.47889395E-3</v>
      </c>
      <c r="T70">
        <v>4.5520902699999997E-3</v>
      </c>
      <c r="U70">
        <v>4.6258547899999999E-3</v>
      </c>
      <c r="V70">
        <v>4.6973689300000001E-3</v>
      </c>
      <c r="W70">
        <v>4.7710208100000002E-3</v>
      </c>
      <c r="X70">
        <v>4.8458980700000001E-3</v>
      </c>
      <c r="Y70">
        <v>4.9218589899999998E-3</v>
      </c>
      <c r="Z70">
        <v>4.9989274000000004E-3</v>
      </c>
      <c r="AA70">
        <v>5.0688238600000001E-3</v>
      </c>
      <c r="AB70">
        <v>5.1401301100000001E-3</v>
      </c>
      <c r="AC70">
        <v>5.2119547300000001E-3</v>
      </c>
      <c r="AD70">
        <v>5.2842902500000004E-3</v>
      </c>
      <c r="AE70">
        <v>5.3573091600000004E-3</v>
      </c>
      <c r="AF70">
        <v>5.4311947000000001E-3</v>
      </c>
      <c r="AG70">
        <v>5.5061015199999999E-3</v>
      </c>
      <c r="AH70">
        <v>5.5821493000000003E-3</v>
      </c>
      <c r="AI70">
        <v>5.6594235999999996E-3</v>
      </c>
      <c r="AJ70">
        <v>5.73797983E-3</v>
      </c>
      <c r="AK70">
        <v>5.8178484199999997E-3</v>
      </c>
      <c r="AL70">
        <v>5.8970165000000003E-3</v>
      </c>
      <c r="AM70">
        <v>5.9764661000000002E-3</v>
      </c>
      <c r="AN70">
        <v>6.05649052E-3</v>
      </c>
      <c r="AO70">
        <v>6.1372267900000003E-3</v>
      </c>
      <c r="AP70">
        <v>6.2187726799999999E-3</v>
      </c>
      <c r="AQ70">
        <v>6.3012089399999997E-3</v>
      </c>
      <c r="AR70">
        <v>6.3846039399999997E-3</v>
      </c>
      <c r="AS70">
        <v>6.4690135500000004E-3</v>
      </c>
      <c r="AT70">
        <v>6.55448166E-3</v>
      </c>
      <c r="AU70">
        <v>6.6410419699999999E-3</v>
      </c>
      <c r="AV70">
        <v>6.7289028100000004E-3</v>
      </c>
      <c r="AW70">
        <v>6.8180027299999998E-3</v>
      </c>
      <c r="AX70">
        <v>6.9083313699999996E-3</v>
      </c>
      <c r="AY70">
        <v>6.99988064E-3</v>
      </c>
      <c r="AZ70">
        <v>7.0926387599999996E-3</v>
      </c>
      <c r="BA70">
        <v>7.9551917699999999E-3</v>
      </c>
      <c r="BB70">
        <v>8.0908414300000005E-3</v>
      </c>
      <c r="BC70">
        <v>8.2285037499999995E-3</v>
      </c>
      <c r="BD70">
        <v>8.3682360599999991E-3</v>
      </c>
      <c r="BE70">
        <v>8.5100931199999993E-3</v>
      </c>
    </row>
    <row r="71" spans="1:57" x14ac:dyDescent="0.35">
      <c r="A71" t="s">
        <v>2162</v>
      </c>
      <c r="B71">
        <v>3.4419576900000001E-3</v>
      </c>
      <c r="C71">
        <v>3.4777449400000002E-3</v>
      </c>
      <c r="D71">
        <v>3.51767979E-3</v>
      </c>
      <c r="E71">
        <v>3.5626222100000001E-3</v>
      </c>
      <c r="F71">
        <v>3.61267447E-3</v>
      </c>
      <c r="G71">
        <v>3.6675542199999999E-3</v>
      </c>
      <c r="H71">
        <v>3.7245765800000001E-3</v>
      </c>
      <c r="I71">
        <v>3.7842318200000001E-3</v>
      </c>
      <c r="J71">
        <v>3.8462729899999999E-3</v>
      </c>
      <c r="K71">
        <v>3.9103362300000003E-3</v>
      </c>
      <c r="L71">
        <v>3.9799199899999997E-3</v>
      </c>
      <c r="M71">
        <v>4.0489793299999998E-3</v>
      </c>
      <c r="N71">
        <v>4.1186057099999998E-3</v>
      </c>
      <c r="O71">
        <v>4.1889124900000001E-3</v>
      </c>
      <c r="P71">
        <v>4.2598323600000002E-3</v>
      </c>
      <c r="Q71">
        <v>4.3312953500000001E-3</v>
      </c>
      <c r="R71">
        <v>4.4032624499999997E-3</v>
      </c>
      <c r="S71">
        <v>4.47572736E-3</v>
      </c>
      <c r="T71">
        <v>4.5487116399999996E-3</v>
      </c>
      <c r="U71">
        <v>4.6222585600000001E-3</v>
      </c>
      <c r="V71">
        <v>4.6935507000000001E-3</v>
      </c>
      <c r="W71">
        <v>4.7669737900000002E-3</v>
      </c>
      <c r="X71">
        <v>4.84161448E-3</v>
      </c>
      <c r="Y71">
        <v>4.91732982E-3</v>
      </c>
      <c r="Z71">
        <v>4.9941423800000002E-3</v>
      </c>
      <c r="AA71">
        <v>5.0637766499999999E-3</v>
      </c>
      <c r="AB71">
        <v>5.1348123100000004E-3</v>
      </c>
      <c r="AC71">
        <v>5.2063571900000001E-3</v>
      </c>
      <c r="AD71">
        <v>5.2784027300000003E-3</v>
      </c>
      <c r="AE71">
        <v>5.3511204499999999E-3</v>
      </c>
      <c r="AF71">
        <v>5.4246927099999998E-3</v>
      </c>
      <c r="AG71">
        <v>5.4992740000000002E-3</v>
      </c>
      <c r="AH71">
        <v>5.5749836600000003E-3</v>
      </c>
      <c r="AI71">
        <v>5.6519071399999997E-3</v>
      </c>
      <c r="AJ71">
        <v>5.7300999900000002E-3</v>
      </c>
      <c r="AK71">
        <v>5.8095930499999998E-3</v>
      </c>
      <c r="AL71">
        <v>5.8883789200000003E-3</v>
      </c>
      <c r="AM71">
        <v>5.9674400599999998E-3</v>
      </c>
      <c r="AN71">
        <v>6.0470692500000003E-3</v>
      </c>
      <c r="AO71">
        <v>6.1274030699999997E-3</v>
      </c>
      <c r="AP71">
        <v>6.2085391600000001E-3</v>
      </c>
      <c r="AQ71">
        <v>6.2905589600000004E-3</v>
      </c>
      <c r="AR71">
        <v>6.3735308900000004E-3</v>
      </c>
      <c r="AS71">
        <v>6.4575106499999996E-3</v>
      </c>
      <c r="AT71">
        <v>6.54254181E-3</v>
      </c>
      <c r="AU71">
        <v>6.6286575100000002E-3</v>
      </c>
      <c r="AV71">
        <v>6.7160672599999999E-3</v>
      </c>
      <c r="AW71">
        <v>6.8047028500000002E-3</v>
      </c>
      <c r="AX71">
        <v>6.8945525500000004E-3</v>
      </c>
      <c r="AY71">
        <v>6.9856083600000002E-3</v>
      </c>
      <c r="AZ71">
        <v>7.0778623600000002E-3</v>
      </c>
      <c r="BA71">
        <v>7.9320403300000009E-3</v>
      </c>
      <c r="BB71">
        <v>8.0662324399999995E-3</v>
      </c>
      <c r="BC71">
        <v>8.2023675099999992E-3</v>
      </c>
      <c r="BD71">
        <v>8.3404934300000001E-3</v>
      </c>
      <c r="BE71">
        <v>8.4806605800000004E-3</v>
      </c>
    </row>
    <row r="72" spans="1:57" x14ac:dyDescent="0.35">
      <c r="A72" t="s">
        <v>2163</v>
      </c>
      <c r="B72">
        <v>6.0535421099999999E-5</v>
      </c>
      <c r="C72">
        <v>6.1158144500000005E-5</v>
      </c>
      <c r="D72">
        <v>6.1769768200000002E-5</v>
      </c>
      <c r="E72">
        <v>6.2467851100000003E-5</v>
      </c>
      <c r="F72">
        <v>6.3320969999999997E-5</v>
      </c>
      <c r="G72">
        <v>6.4359611200000006E-5</v>
      </c>
      <c r="H72">
        <v>6.55595198E-5</v>
      </c>
      <c r="I72">
        <v>6.6902878000000006E-5</v>
      </c>
      <c r="J72">
        <v>6.8369606199999996E-5</v>
      </c>
      <c r="K72">
        <v>6.9940309599999999E-5</v>
      </c>
      <c r="L72">
        <v>7.1644977500000004E-5</v>
      </c>
      <c r="M72">
        <v>7.3429438199999999E-5</v>
      </c>
      <c r="N72">
        <v>7.5274592800000004E-5</v>
      </c>
      <c r="O72">
        <v>7.7168013399999999E-5</v>
      </c>
      <c r="P72">
        <v>7.9100043199999999E-5</v>
      </c>
      <c r="Q72">
        <v>8.1062900499999997E-5</v>
      </c>
      <c r="R72">
        <v>8.3050619899999997E-5</v>
      </c>
      <c r="S72">
        <v>8.5058229500000002E-5</v>
      </c>
      <c r="T72">
        <v>8.7081981600000002E-5</v>
      </c>
      <c r="U72">
        <v>8.9119332499999998E-5</v>
      </c>
      <c r="V72">
        <v>9.1131235999999998E-5</v>
      </c>
      <c r="W72">
        <v>9.3148985500000002E-5</v>
      </c>
      <c r="X72">
        <v>9.5178479799999999E-5</v>
      </c>
      <c r="Y72">
        <v>9.7222336199999994E-5</v>
      </c>
      <c r="Z72">
        <v>9.9282468300000004E-5</v>
      </c>
      <c r="AA72">
        <v>1.01248968E-4</v>
      </c>
      <c r="AB72">
        <v>1.03164083E-4</v>
      </c>
      <c r="AC72">
        <v>1.05037056E-4</v>
      </c>
      <c r="AD72">
        <v>1.06873822E-4</v>
      </c>
      <c r="AE72">
        <v>1.08679925E-4</v>
      </c>
      <c r="AF72">
        <v>1.10460616E-4</v>
      </c>
      <c r="AG72">
        <v>1.12220671E-4</v>
      </c>
      <c r="AH72">
        <v>1.1396451899999999E-4</v>
      </c>
      <c r="AI72">
        <v>1.15695941E-4</v>
      </c>
      <c r="AJ72">
        <v>1.1741789099999999E-4</v>
      </c>
      <c r="AK72">
        <v>1.19132399E-4</v>
      </c>
      <c r="AL72">
        <v>1.2081181400000001E-4</v>
      </c>
      <c r="AM72">
        <v>1.2245210500000001E-4</v>
      </c>
      <c r="AN72">
        <v>1.2405318100000001E-4</v>
      </c>
      <c r="AO72">
        <v>1.2561607699999999E-4</v>
      </c>
      <c r="AP72">
        <v>1.2714230299999999E-4</v>
      </c>
      <c r="AQ72">
        <v>1.28633411E-4</v>
      </c>
      <c r="AR72">
        <v>1.3009135899999999E-4</v>
      </c>
      <c r="AS72">
        <v>1.3151830399999999E-4</v>
      </c>
      <c r="AT72">
        <v>1.32916526E-4</v>
      </c>
      <c r="AU72">
        <v>1.3428839400000001E-4</v>
      </c>
      <c r="AV72">
        <v>1.3563805499999999E-4</v>
      </c>
      <c r="AW72">
        <v>1.3696855399999999E-4</v>
      </c>
      <c r="AX72">
        <v>1.38282628E-4</v>
      </c>
      <c r="AY72">
        <v>1.39582689E-4</v>
      </c>
      <c r="AZ72">
        <v>1.4087088299999999E-4</v>
      </c>
      <c r="BA72">
        <v>1.8004736800000001E-4</v>
      </c>
      <c r="BB72">
        <v>1.83187778E-4</v>
      </c>
      <c r="BC72">
        <v>1.8630349599999999E-4</v>
      </c>
      <c r="BD72">
        <v>1.8939584399999999E-4</v>
      </c>
      <c r="BE72">
        <v>1.92466162E-4</v>
      </c>
    </row>
    <row r="73" spans="1:57" x14ac:dyDescent="0.35">
      <c r="A73" t="s">
        <v>2164</v>
      </c>
      <c r="B73">
        <v>6.0445412000000002E-5</v>
      </c>
      <c r="C73">
        <v>6.0984684000000002E-5</v>
      </c>
      <c r="D73">
        <v>6.1532056699999994E-5</v>
      </c>
      <c r="E73">
        <v>6.21819561E-5</v>
      </c>
      <c r="F73">
        <v>6.2996694900000001E-5</v>
      </c>
      <c r="G73">
        <v>6.4001250099999995E-5</v>
      </c>
      <c r="H73">
        <v>6.5167629600000005E-5</v>
      </c>
      <c r="I73">
        <v>6.6475701799999993E-5</v>
      </c>
      <c r="J73">
        <v>6.7904117999999995E-5</v>
      </c>
      <c r="K73">
        <v>6.9432852899999997E-5</v>
      </c>
      <c r="L73">
        <v>7.1091151899999998E-5</v>
      </c>
      <c r="M73">
        <v>7.2824777599999994E-5</v>
      </c>
      <c r="N73">
        <v>7.4614635100000003E-5</v>
      </c>
      <c r="O73">
        <v>7.6448329199999994E-5</v>
      </c>
      <c r="P73">
        <v>7.8316236099999997E-5</v>
      </c>
      <c r="Q73">
        <v>8.0210599100000003E-5</v>
      </c>
      <c r="R73">
        <v>8.2125142399999999E-5</v>
      </c>
      <c r="S73">
        <v>8.4054921999999994E-5</v>
      </c>
      <c r="T73">
        <v>8.5996265700000001E-5</v>
      </c>
      <c r="U73">
        <v>8.7946698300000006E-5</v>
      </c>
      <c r="V73">
        <v>8.9867821400000004E-5</v>
      </c>
      <c r="W73">
        <v>9.1790548200000003E-5</v>
      </c>
      <c r="X73">
        <v>9.3720709399999996E-5</v>
      </c>
      <c r="Y73">
        <v>9.5660885999999999E-5</v>
      </c>
      <c r="Z73">
        <v>9.7612963600000004E-5</v>
      </c>
      <c r="AA73">
        <v>9.9469205E-5</v>
      </c>
      <c r="AB73">
        <v>1.01271603E-4</v>
      </c>
      <c r="AC73">
        <v>1.03029433E-4</v>
      </c>
      <c r="AD73">
        <v>1.04748664E-4</v>
      </c>
      <c r="AE73">
        <v>1.06434867E-4</v>
      </c>
      <c r="AF73">
        <v>1.0809331599999999E-4</v>
      </c>
      <c r="AG73">
        <v>1.09728944E-4</v>
      </c>
      <c r="AH73">
        <v>1.1134621E-4</v>
      </c>
      <c r="AI73">
        <v>1.12948929E-4</v>
      </c>
      <c r="AJ73">
        <v>1.14540101E-4</v>
      </c>
      <c r="AK73">
        <v>1.1612183500000001E-4</v>
      </c>
      <c r="AL73">
        <v>1.1766856099999999E-4</v>
      </c>
      <c r="AM73">
        <v>1.19176528E-4</v>
      </c>
      <c r="AN73">
        <v>1.20645646E-4</v>
      </c>
      <c r="AO73">
        <v>1.2207693599999999E-4</v>
      </c>
      <c r="AP73">
        <v>1.2347193300000001E-4</v>
      </c>
      <c r="AQ73">
        <v>1.2483245600000001E-4</v>
      </c>
      <c r="AR73">
        <v>1.2616052499999999E-4</v>
      </c>
      <c r="AS73">
        <v>1.2745832699999999E-4</v>
      </c>
      <c r="AT73">
        <v>1.2872816999999999E-4</v>
      </c>
      <c r="AU73">
        <v>1.2997243899999999E-4</v>
      </c>
      <c r="AV73">
        <v>1.3119596700000001E-4</v>
      </c>
      <c r="AW73">
        <v>1.3240158699999999E-4</v>
      </c>
      <c r="AX73">
        <v>1.3359178599999999E-4</v>
      </c>
      <c r="AY73">
        <v>1.34768822E-4</v>
      </c>
      <c r="AZ73">
        <v>1.3593479500000001E-4</v>
      </c>
      <c r="BA73">
        <v>1.7512217099999999E-4</v>
      </c>
      <c r="BB73">
        <v>1.7793036099999999E-4</v>
      </c>
      <c r="BC73">
        <v>1.8070216699999999E-4</v>
      </c>
      <c r="BD73">
        <v>1.83438132E-4</v>
      </c>
      <c r="BE73">
        <v>1.8613925200000001E-4</v>
      </c>
    </row>
    <row r="74" spans="1:57" x14ac:dyDescent="0.35">
      <c r="A74" t="s">
        <v>2165</v>
      </c>
      <c r="B74">
        <v>4.9409343200000004E-4</v>
      </c>
      <c r="C74">
        <v>4.9957997999999998E-4</v>
      </c>
      <c r="D74">
        <v>5.0533801999999995E-4</v>
      </c>
      <c r="E74">
        <v>5.1151021299999998E-4</v>
      </c>
      <c r="F74">
        <v>5.1812123100000002E-4</v>
      </c>
      <c r="G74">
        <v>5.25136637E-4</v>
      </c>
      <c r="H74">
        <v>5.3222858299999999E-4</v>
      </c>
      <c r="I74">
        <v>5.3949163599999997E-4</v>
      </c>
      <c r="J74">
        <v>5.46924559E-4</v>
      </c>
      <c r="K74">
        <v>5.5450758700000002E-4</v>
      </c>
      <c r="L74">
        <v>5.6270119199999997E-4</v>
      </c>
      <c r="M74">
        <v>5.7074305699999996E-4</v>
      </c>
      <c r="N74">
        <v>5.7879823599999998E-4</v>
      </c>
      <c r="O74">
        <v>5.8689983300000003E-4</v>
      </c>
      <c r="P74">
        <v>5.9505329700000002E-4</v>
      </c>
      <c r="Q74">
        <v>6.0326117599999996E-4</v>
      </c>
      <c r="R74">
        <v>6.1152781900000004E-4</v>
      </c>
      <c r="S74">
        <v>6.1985962800000004E-4</v>
      </c>
      <c r="T74">
        <v>6.2826438799999998E-4</v>
      </c>
      <c r="U74">
        <v>6.3675055799999999E-4</v>
      </c>
      <c r="V74">
        <v>6.4497120499999998E-4</v>
      </c>
      <c r="W74">
        <v>6.5348605799999998E-4</v>
      </c>
      <c r="X74">
        <v>6.6217052899999996E-4</v>
      </c>
      <c r="Y74">
        <v>6.7100028599999999E-4</v>
      </c>
      <c r="Z74">
        <v>6.7997328000000002E-4</v>
      </c>
      <c r="AA74">
        <v>6.8806653200000002E-4</v>
      </c>
      <c r="AB74">
        <v>6.9638489299999999E-4</v>
      </c>
      <c r="AC74">
        <v>7.0480886000000005E-4</v>
      </c>
      <c r="AD74">
        <v>7.1333148899999999E-4</v>
      </c>
      <c r="AE74">
        <v>7.2196909000000001E-4</v>
      </c>
      <c r="AF74">
        <v>7.3073865599999996E-4</v>
      </c>
      <c r="AG74">
        <v>7.3965298300000001E-4</v>
      </c>
      <c r="AH74">
        <v>7.4872024200000004E-4</v>
      </c>
      <c r="AI74">
        <v>7.5794473499999997E-4</v>
      </c>
      <c r="AJ74">
        <v>7.6732790500000001E-4</v>
      </c>
      <c r="AK74">
        <v>7.7686929500000003E-4</v>
      </c>
      <c r="AL74">
        <v>7.8632008499999995E-4</v>
      </c>
      <c r="AM74">
        <v>7.9581240200000004E-4</v>
      </c>
      <c r="AN74">
        <v>8.0538669100000001E-4</v>
      </c>
      <c r="AO74">
        <v>8.1506169599999999E-4</v>
      </c>
      <c r="AP74">
        <v>8.2485037300000005E-4</v>
      </c>
      <c r="AQ74">
        <v>8.3476299799999998E-4</v>
      </c>
      <c r="AR74">
        <v>8.4480756099999997E-4</v>
      </c>
      <c r="AS74">
        <v>8.5498990599999997E-4</v>
      </c>
      <c r="AT74">
        <v>8.6531399299999998E-4</v>
      </c>
      <c r="AU74">
        <v>8.7578229399999999E-4</v>
      </c>
      <c r="AV74">
        <v>8.86418823E-4</v>
      </c>
      <c r="AW74">
        <v>8.9721264300000002E-4</v>
      </c>
      <c r="AX74">
        <v>9.0816023300000002E-4</v>
      </c>
      <c r="AY74">
        <v>9.1925942300000001E-4</v>
      </c>
      <c r="AZ74">
        <v>9.30508468E-4</v>
      </c>
      <c r="BA74">
        <v>1.01170156E-3</v>
      </c>
      <c r="BB74">
        <v>1.0271321500000001E-3</v>
      </c>
      <c r="BC74">
        <v>1.0428176600000001E-3</v>
      </c>
      <c r="BD74">
        <v>1.0587631599999999E-3</v>
      </c>
      <c r="BE74">
        <v>1.07497373E-3</v>
      </c>
    </row>
    <row r="75" spans="1:57" x14ac:dyDescent="0.35">
      <c r="A75" t="s">
        <v>2166</v>
      </c>
      <c r="B75">
        <v>4.9410443199999999E-4</v>
      </c>
      <c r="C75">
        <v>4.9961480800000003E-4</v>
      </c>
      <c r="D75">
        <v>5.0539912599999995E-4</v>
      </c>
      <c r="E75">
        <v>5.1159438799999995E-4</v>
      </c>
      <c r="F75">
        <v>5.1822358599999999E-4</v>
      </c>
      <c r="G75">
        <v>5.2525356599999995E-4</v>
      </c>
      <c r="H75">
        <v>5.3235717099999998E-4</v>
      </c>
      <c r="I75">
        <v>5.3962956300000005E-4</v>
      </c>
      <c r="J75">
        <v>5.4707015300000002E-4</v>
      </c>
      <c r="K75">
        <v>5.5465984099999999E-4</v>
      </c>
      <c r="L75">
        <v>5.6285988700000001E-4</v>
      </c>
      <c r="M75">
        <v>5.7090819900000003E-4</v>
      </c>
      <c r="N75">
        <v>5.7897024600000004E-4</v>
      </c>
      <c r="O75">
        <v>5.8707940000000004E-4</v>
      </c>
      <c r="P75">
        <v>5.9524127600000002E-4</v>
      </c>
      <c r="Q75">
        <v>6.0345851199999998E-4</v>
      </c>
      <c r="R75">
        <v>6.1173553899999998E-4</v>
      </c>
      <c r="S75">
        <v>6.2007877999999995E-4</v>
      </c>
      <c r="T75">
        <v>6.2849597099999999E-4</v>
      </c>
      <c r="U75">
        <v>6.3699547900000005E-4</v>
      </c>
      <c r="V75">
        <v>6.45229973E-4</v>
      </c>
      <c r="W75">
        <v>6.5375951900000005E-4</v>
      </c>
      <c r="X75">
        <v>6.6245930499999998E-4</v>
      </c>
      <c r="Y75">
        <v>6.7130486199999998E-4</v>
      </c>
      <c r="Z75">
        <v>6.8029403499999998E-4</v>
      </c>
      <c r="AA75">
        <v>6.8840271200000004E-4</v>
      </c>
      <c r="AB75">
        <v>6.96736813E-4</v>
      </c>
      <c r="AC75">
        <v>7.0517663200000003E-4</v>
      </c>
      <c r="AD75">
        <v>7.1371516699999995E-4</v>
      </c>
      <c r="AE75">
        <v>7.2236871899999998E-4</v>
      </c>
      <c r="AF75">
        <v>7.3115427400000002E-4</v>
      </c>
      <c r="AG75">
        <v>7.4008460999999996E-4</v>
      </c>
      <c r="AH75">
        <v>7.4916789700000001E-4</v>
      </c>
      <c r="AI75">
        <v>7.5840845199999995E-4</v>
      </c>
      <c r="AJ75">
        <v>7.6780774799999995E-4</v>
      </c>
      <c r="AK75">
        <v>7.7736536499999997E-4</v>
      </c>
      <c r="AL75">
        <v>7.8683200699999998E-4</v>
      </c>
      <c r="AM75">
        <v>7.9633995399999995E-4</v>
      </c>
      <c r="AN75">
        <v>8.0592976100000004E-4</v>
      </c>
      <c r="AO75">
        <v>8.1562028600000002E-4</v>
      </c>
      <c r="AP75">
        <v>8.2542459499999996E-4</v>
      </c>
      <c r="AQ75">
        <v>8.3535301000000001E-4</v>
      </c>
      <c r="AR75">
        <v>8.4541355999999998E-4</v>
      </c>
      <c r="AS75">
        <v>8.5561211200000005E-4</v>
      </c>
      <c r="AT75">
        <v>8.6595263399999998E-4</v>
      </c>
      <c r="AU75">
        <v>8.7643757899999995E-4</v>
      </c>
      <c r="AV75">
        <v>8.87090838E-4</v>
      </c>
      <c r="AW75">
        <v>8.9790113000000002E-4</v>
      </c>
      <c r="AX75">
        <v>9.0886513500000002E-4</v>
      </c>
      <c r="AY75">
        <v>9.1998080499999997E-4</v>
      </c>
      <c r="AZ75">
        <v>9.3124653799999996E-4</v>
      </c>
      <c r="BA75">
        <v>1.0136741799999999E-3</v>
      </c>
      <c r="BB75">
        <v>1.02920361E-3</v>
      </c>
      <c r="BC75">
        <v>1.0449892700000001E-3</v>
      </c>
      <c r="BD75">
        <v>1.0610364599999999E-3</v>
      </c>
      <c r="BE75">
        <v>1.07735058E-3</v>
      </c>
    </row>
    <row r="76" spans="1:57" x14ac:dyDescent="0.35">
      <c r="A76" t="s">
        <v>2167</v>
      </c>
      <c r="B76">
        <v>4.9328589499999997E-3</v>
      </c>
      <c r="C76">
        <v>4.9877984599999998E-3</v>
      </c>
      <c r="D76">
        <v>5.0454990799999998E-3</v>
      </c>
      <c r="E76">
        <v>5.1073113400000002E-3</v>
      </c>
      <c r="F76">
        <v>5.1734281200000003E-3</v>
      </c>
      <c r="G76">
        <v>5.2434823000000004E-3</v>
      </c>
      <c r="H76">
        <v>5.31420561E-3</v>
      </c>
      <c r="I76">
        <v>5.3865611200000002E-3</v>
      </c>
      <c r="J76">
        <v>5.4605585400000003E-3</v>
      </c>
      <c r="K76">
        <v>5.5360208300000002E-3</v>
      </c>
      <c r="L76">
        <v>5.6175543099999999E-3</v>
      </c>
      <c r="M76">
        <v>5.6975624599999997E-3</v>
      </c>
      <c r="N76">
        <v>5.7777065999999998E-3</v>
      </c>
      <c r="O76">
        <v>5.8583272999999996E-3</v>
      </c>
      <c r="P76">
        <v>5.93948575E-3</v>
      </c>
      <c r="Q76">
        <v>6.02121172E-3</v>
      </c>
      <c r="R76">
        <v>6.1035510800000001E-3</v>
      </c>
      <c r="S76">
        <v>6.1865688999999998E-3</v>
      </c>
      <c r="T76">
        <v>6.2703429099999998E-3</v>
      </c>
      <c r="U76">
        <v>6.3549565900000004E-3</v>
      </c>
      <c r="V76">
        <v>6.4369509699999999E-3</v>
      </c>
      <c r="W76">
        <v>6.5219092000000003E-3</v>
      </c>
      <c r="X76">
        <v>6.6085825800000003E-3</v>
      </c>
      <c r="Y76">
        <v>6.6967232899999996E-3</v>
      </c>
      <c r="Z76">
        <v>6.7863066699999997E-3</v>
      </c>
      <c r="AA76">
        <v>6.8671342600000003E-3</v>
      </c>
      <c r="AB76">
        <v>6.9502346199999997E-3</v>
      </c>
      <c r="AC76">
        <v>7.0344113600000003E-3</v>
      </c>
      <c r="AD76">
        <v>7.1195898100000002E-3</v>
      </c>
      <c r="AE76">
        <v>7.2059274499999999E-3</v>
      </c>
      <c r="AF76">
        <v>7.2935889999999996E-3</v>
      </c>
      <c r="AG76">
        <v>7.3826978599999997E-3</v>
      </c>
      <c r="AH76">
        <v>7.4733317600000002E-3</v>
      </c>
      <c r="AI76">
        <v>7.5655304100000001E-3</v>
      </c>
      <c r="AJ76">
        <v>7.6593056999999997E-3</v>
      </c>
      <c r="AK76">
        <v>7.7546512700000002E-3</v>
      </c>
      <c r="AL76">
        <v>7.8490862000000008E-3</v>
      </c>
      <c r="AM76">
        <v>7.9439320400000006E-3</v>
      </c>
      <c r="AN76">
        <v>8.0395939899999998E-3</v>
      </c>
      <c r="AO76">
        <v>8.1362596600000007E-3</v>
      </c>
      <c r="AP76">
        <v>8.2340584099999999E-3</v>
      </c>
      <c r="AQ76">
        <v>8.3330926599999994E-3</v>
      </c>
      <c r="AR76">
        <v>8.4334419399999996E-3</v>
      </c>
      <c r="AS76">
        <v>8.5351642899999993E-3</v>
      </c>
      <c r="AT76">
        <v>8.6382989600000005E-3</v>
      </c>
      <c r="AU76">
        <v>8.7428704100000008E-3</v>
      </c>
      <c r="AV76">
        <v>8.8491180700000002E-3</v>
      </c>
      <c r="AW76">
        <v>8.9569324200000008E-3</v>
      </c>
      <c r="AX76">
        <v>9.06627814E-3</v>
      </c>
      <c r="AY76">
        <v>9.1771337300000002E-3</v>
      </c>
      <c r="AZ76">
        <v>9.2894821799999992E-3</v>
      </c>
      <c r="BA76">
        <v>1.0094033400000001E-2</v>
      </c>
      <c r="BB76">
        <v>1.02480244E-2</v>
      </c>
      <c r="BC76">
        <v>1.0404564999999999E-2</v>
      </c>
      <c r="BD76">
        <v>1.05637041E-2</v>
      </c>
      <c r="BE76">
        <v>1.07254911E-2</v>
      </c>
    </row>
    <row r="77" spans="1:57" x14ac:dyDescent="0.35">
      <c r="A77" t="s">
        <v>2168</v>
      </c>
      <c r="B77">
        <v>4.9330117799999997E-3</v>
      </c>
      <c r="C77">
        <v>4.9882327799999999E-3</v>
      </c>
      <c r="D77">
        <v>5.0462291199999997E-3</v>
      </c>
      <c r="E77">
        <v>5.1082943199999998E-3</v>
      </c>
      <c r="F77">
        <v>5.1746075699999998E-3</v>
      </c>
      <c r="G77">
        <v>5.2448179600000002E-3</v>
      </c>
      <c r="H77">
        <v>5.3156666500000001E-3</v>
      </c>
      <c r="I77">
        <v>5.3881242300000002E-3</v>
      </c>
      <c r="J77">
        <v>5.4622076500000002E-3</v>
      </c>
      <c r="K77">
        <v>5.5377467100000003E-3</v>
      </c>
      <c r="L77">
        <v>5.6193557899999998E-3</v>
      </c>
      <c r="M77">
        <v>5.6994402599999999E-3</v>
      </c>
      <c r="N77">
        <v>5.7796654899999996E-3</v>
      </c>
      <c r="O77">
        <v>5.8603745600000002E-3</v>
      </c>
      <c r="P77">
        <v>5.94163018E-3</v>
      </c>
      <c r="Q77">
        <v>6.02346294E-3</v>
      </c>
      <c r="R77">
        <v>6.1059195599999999E-3</v>
      </c>
      <c r="S77">
        <v>6.1890652700000003E-3</v>
      </c>
      <c r="T77">
        <v>6.2729773000000004E-3</v>
      </c>
      <c r="U77">
        <v>6.3577382E-3</v>
      </c>
      <c r="V77">
        <v>6.4398847800000002E-3</v>
      </c>
      <c r="W77">
        <v>6.5250038499999998E-3</v>
      </c>
      <c r="X77">
        <v>6.6118444500000003E-3</v>
      </c>
      <c r="Y77">
        <v>6.7001573900000002E-3</v>
      </c>
      <c r="Z77">
        <v>6.7899170300000002E-3</v>
      </c>
      <c r="AA77">
        <v>6.8709129199999996E-3</v>
      </c>
      <c r="AB77">
        <v>6.9541849200000002E-3</v>
      </c>
      <c r="AC77">
        <v>7.0385345400000004E-3</v>
      </c>
      <c r="AD77">
        <v>7.1238865799999997E-3</v>
      </c>
      <c r="AE77">
        <v>7.2103984499999997E-3</v>
      </c>
      <c r="AF77">
        <v>7.2982348999999997E-3</v>
      </c>
      <c r="AG77">
        <v>7.3875191599999997E-3</v>
      </c>
      <c r="AH77">
        <v>7.4783289399999999E-3</v>
      </c>
      <c r="AI77">
        <v>7.5707041500000004E-3</v>
      </c>
      <c r="AJ77">
        <v>7.6646569800000001E-3</v>
      </c>
      <c r="AK77">
        <v>7.7601814700000004E-3</v>
      </c>
      <c r="AL77">
        <v>7.8547914500000007E-3</v>
      </c>
      <c r="AM77">
        <v>7.9498100500000005E-3</v>
      </c>
      <c r="AN77">
        <v>8.0456436600000007E-3</v>
      </c>
      <c r="AO77">
        <v>8.1424811399999995E-3</v>
      </c>
      <c r="AP77">
        <v>8.2404529800000001E-3</v>
      </c>
      <c r="AQ77">
        <v>8.3396621000000008E-3</v>
      </c>
      <c r="AR77">
        <v>8.4401883999999996E-3</v>
      </c>
      <c r="AS77">
        <v>8.5420901999999996E-3</v>
      </c>
      <c r="AT77">
        <v>8.6454068500000005E-3</v>
      </c>
      <c r="AU77">
        <v>8.7501626500000006E-3</v>
      </c>
      <c r="AV77">
        <v>8.8565956800000008E-3</v>
      </c>
      <c r="AW77">
        <v>8.9645929999999999E-3</v>
      </c>
      <c r="AX77">
        <v>9.0741214100000002E-3</v>
      </c>
      <c r="AY77">
        <v>9.1851606800000003E-3</v>
      </c>
      <c r="AZ77">
        <v>9.2976952600000006E-3</v>
      </c>
      <c r="BA77">
        <v>1.0115801799999999E-2</v>
      </c>
      <c r="BB77">
        <v>1.02708795E-2</v>
      </c>
      <c r="BC77">
        <v>1.04285221E-2</v>
      </c>
      <c r="BD77">
        <v>1.0588781699999999E-2</v>
      </c>
      <c r="BE77">
        <v>1.07517115E-2</v>
      </c>
    </row>
    <row r="78" spans="1:57" x14ac:dyDescent="0.35">
      <c r="A78" t="s">
        <v>2169</v>
      </c>
      <c r="B78">
        <v>8.7660824099999998E-4</v>
      </c>
      <c r="C78">
        <v>8.9009411499999999E-4</v>
      </c>
      <c r="D78">
        <v>9.0483036499999997E-4</v>
      </c>
      <c r="E78">
        <v>9.2005069399999999E-4</v>
      </c>
      <c r="F78">
        <v>9.3564273299999998E-4</v>
      </c>
      <c r="G78">
        <v>9.5153488000000004E-4</v>
      </c>
      <c r="H78">
        <v>9.6681732600000002E-4</v>
      </c>
      <c r="I78">
        <v>9.8215654500000008E-4</v>
      </c>
      <c r="J78">
        <v>9.9759321399999997E-4</v>
      </c>
      <c r="K78">
        <v>1.01311125E-3</v>
      </c>
      <c r="L78">
        <v>1.03015871E-3</v>
      </c>
      <c r="M78">
        <v>1.0459781099999999E-3</v>
      </c>
      <c r="N78">
        <v>1.0617243499999999E-3</v>
      </c>
      <c r="O78">
        <v>1.0775467400000001E-3</v>
      </c>
      <c r="P78">
        <v>1.0934798499999999E-3</v>
      </c>
      <c r="Q78">
        <v>1.1095472999999999E-3</v>
      </c>
      <c r="R78">
        <v>1.12577318E-3</v>
      </c>
      <c r="S78">
        <v>1.14218251E-3</v>
      </c>
      <c r="T78">
        <v>1.1588007799999999E-3</v>
      </c>
      <c r="U78">
        <v>1.1756533200000001E-3</v>
      </c>
      <c r="V78">
        <v>1.1916853700000001E-3</v>
      </c>
      <c r="W78">
        <v>1.20896387E-3</v>
      </c>
      <c r="X78">
        <v>1.2266604E-3</v>
      </c>
      <c r="Y78">
        <v>1.2446947300000001E-3</v>
      </c>
      <c r="Z78">
        <v>1.26307208E-3</v>
      </c>
      <c r="AA78">
        <v>1.2786897199999999E-3</v>
      </c>
      <c r="AB78">
        <v>1.29597895E-3</v>
      </c>
      <c r="AC78">
        <v>1.31379857E-3</v>
      </c>
      <c r="AD78">
        <v>1.33202401E-3</v>
      </c>
      <c r="AE78">
        <v>1.35064758E-3</v>
      </c>
      <c r="AF78">
        <v>1.3696728E-3</v>
      </c>
      <c r="AG78">
        <v>1.3891020599999999E-3</v>
      </c>
      <c r="AH78">
        <v>1.4089352700000001E-3</v>
      </c>
      <c r="AI78">
        <v>1.4291699800000001E-3</v>
      </c>
      <c r="AJ78">
        <v>1.44980178E-3</v>
      </c>
      <c r="AK78">
        <v>1.4708248E-3</v>
      </c>
      <c r="AL78">
        <v>1.4914741799999999E-3</v>
      </c>
      <c r="AM78">
        <v>1.5124099400000001E-3</v>
      </c>
      <c r="AN78">
        <v>1.5337046999999999E-3</v>
      </c>
      <c r="AO78">
        <v>1.55536265E-3</v>
      </c>
      <c r="AP78">
        <v>1.57738043E-3</v>
      </c>
      <c r="AQ78">
        <v>1.5997541700000001E-3</v>
      </c>
      <c r="AR78">
        <v>1.62248026E-3</v>
      </c>
      <c r="AS78">
        <v>1.6455552799999999E-3</v>
      </c>
      <c r="AT78">
        <v>1.66897599E-3</v>
      </c>
      <c r="AU78">
        <v>1.69273927E-3</v>
      </c>
      <c r="AV78">
        <v>1.7169114100000001E-3</v>
      </c>
      <c r="AW78">
        <v>1.74142906E-3</v>
      </c>
      <c r="AX78">
        <v>1.7662827999999999E-3</v>
      </c>
      <c r="AY78">
        <v>1.79146985E-3</v>
      </c>
      <c r="AZ78">
        <v>1.81698861E-3</v>
      </c>
      <c r="BA78">
        <v>1.9773768799999998E-3</v>
      </c>
      <c r="BB78">
        <v>2.0121319100000002E-3</v>
      </c>
      <c r="BC78">
        <v>2.0475790999999999E-3</v>
      </c>
      <c r="BD78">
        <v>2.0837303300000002E-3</v>
      </c>
      <c r="BE78">
        <v>2.1205964999999999E-3</v>
      </c>
    </row>
    <row r="79" spans="1:57" x14ac:dyDescent="0.35">
      <c r="A79" t="s">
        <v>2170</v>
      </c>
      <c r="B79">
        <v>8.7659517100000005E-4</v>
      </c>
      <c r="C79">
        <v>8.9009669E-4</v>
      </c>
      <c r="D79">
        <v>9.0487432499999996E-4</v>
      </c>
      <c r="E79">
        <v>9.2015089300000001E-4</v>
      </c>
      <c r="F79">
        <v>9.3580504699999998E-4</v>
      </c>
      <c r="G79">
        <v>9.5176039100000002E-4</v>
      </c>
      <c r="H79">
        <v>9.6710530799999997E-4</v>
      </c>
      <c r="I79">
        <v>9.8250679400000004E-4</v>
      </c>
      <c r="J79">
        <v>9.98006722E-4</v>
      </c>
      <c r="K79">
        <v>1.01359021E-3</v>
      </c>
      <c r="L79">
        <v>1.0307069799999999E-3</v>
      </c>
      <c r="M79">
        <v>1.04659868E-3</v>
      </c>
      <c r="N79">
        <v>1.0624209800000001E-3</v>
      </c>
      <c r="O79">
        <v>1.07832326E-3</v>
      </c>
      <c r="P79">
        <v>1.09433996E-3</v>
      </c>
      <c r="Q79">
        <v>1.11049445E-3</v>
      </c>
      <c r="R79">
        <v>1.12681048E-3</v>
      </c>
      <c r="S79">
        <v>1.1433128499999999E-3</v>
      </c>
      <c r="T79">
        <v>1.1600268500000001E-3</v>
      </c>
      <c r="U79">
        <v>1.17697756E-3</v>
      </c>
      <c r="V79">
        <v>1.1931086699999999E-3</v>
      </c>
      <c r="W79">
        <v>1.2104892699999999E-3</v>
      </c>
      <c r="X79">
        <v>1.2282898000000001E-3</v>
      </c>
      <c r="Y79">
        <v>1.24642973E-3</v>
      </c>
      <c r="Z79">
        <v>1.2649141799999999E-3</v>
      </c>
      <c r="AA79">
        <v>1.2806355199999999E-3</v>
      </c>
      <c r="AB79">
        <v>1.2980314E-3</v>
      </c>
      <c r="AC79">
        <v>1.31595885E-3</v>
      </c>
      <c r="AD79">
        <v>1.33429302E-3</v>
      </c>
      <c r="AE79">
        <v>1.3530261299999999E-3</v>
      </c>
      <c r="AF79">
        <v>1.37216176E-3</v>
      </c>
      <c r="AG79">
        <v>1.3917023300000001E-3</v>
      </c>
      <c r="AH79">
        <v>1.4116478000000001E-3</v>
      </c>
      <c r="AI79">
        <v>1.43199579E-3</v>
      </c>
      <c r="AJ79">
        <v>1.4527419600000001E-3</v>
      </c>
      <c r="AK79">
        <v>1.4738805399999999E-3</v>
      </c>
      <c r="AL79">
        <v>1.4946451699999999E-3</v>
      </c>
      <c r="AM79">
        <v>1.5156970499999999E-3</v>
      </c>
      <c r="AN79">
        <v>1.5371087700000001E-3</v>
      </c>
      <c r="AO79">
        <v>1.55888448E-3</v>
      </c>
      <c r="AP79">
        <v>1.5810208000000001E-3</v>
      </c>
      <c r="AQ79">
        <v>1.6035139399999999E-3</v>
      </c>
      <c r="AR79">
        <v>1.6263603E-3</v>
      </c>
      <c r="AS79">
        <v>1.64955652E-3</v>
      </c>
      <c r="AT79">
        <v>1.67309937E-3</v>
      </c>
      <c r="AU79">
        <v>1.6969857799999999E-3</v>
      </c>
      <c r="AV79">
        <v>1.7212823000000001E-3</v>
      </c>
      <c r="AW79">
        <v>1.7459253000000001E-3</v>
      </c>
      <c r="AX79">
        <v>1.7709053E-3</v>
      </c>
      <c r="AY79">
        <v>1.79621953E-3</v>
      </c>
      <c r="AZ79">
        <v>1.8218665299999999E-3</v>
      </c>
      <c r="BA79">
        <v>1.9858415499999999E-3</v>
      </c>
      <c r="BB79">
        <v>2.02111824E-3</v>
      </c>
      <c r="BC79">
        <v>2.0571010099999999E-3</v>
      </c>
      <c r="BD79">
        <v>2.09380137E-3</v>
      </c>
      <c r="BE79">
        <v>2.13123043E-3</v>
      </c>
    </row>
    <row r="80" spans="1:57" x14ac:dyDescent="0.35">
      <c r="A80" t="s">
        <v>2171</v>
      </c>
      <c r="B80">
        <v>5.51316988E-3</v>
      </c>
      <c r="C80">
        <v>5.5973177799999996E-3</v>
      </c>
      <c r="D80">
        <v>5.6926087900000004E-3</v>
      </c>
      <c r="E80">
        <v>5.79423262E-3</v>
      </c>
      <c r="F80">
        <v>5.90078553E-3</v>
      </c>
      <c r="G80">
        <v>6.0117180999999997E-3</v>
      </c>
      <c r="H80">
        <v>6.1222370299999999E-3</v>
      </c>
      <c r="I80">
        <v>6.2346183700000002E-3</v>
      </c>
      <c r="J80">
        <v>6.3491201000000002E-3</v>
      </c>
      <c r="K80">
        <v>6.4656672300000004E-3</v>
      </c>
      <c r="L80">
        <v>6.5919686100000003E-3</v>
      </c>
      <c r="M80">
        <v>6.7153764400000003E-3</v>
      </c>
      <c r="N80">
        <v>6.8393180300000004E-3</v>
      </c>
      <c r="O80">
        <v>6.9642796600000003E-3</v>
      </c>
      <c r="P80">
        <v>7.0903488799999997E-3</v>
      </c>
      <c r="Q80">
        <v>7.2175951499999997E-3</v>
      </c>
      <c r="R80">
        <v>7.3461193100000004E-3</v>
      </c>
      <c r="S80">
        <v>7.4760508E-3</v>
      </c>
      <c r="T80">
        <v>7.6075354600000002E-3</v>
      </c>
      <c r="U80">
        <v>7.7407249799999996E-3</v>
      </c>
      <c r="V80">
        <v>7.8698132200000007E-3</v>
      </c>
      <c r="W80">
        <v>8.0043818199999998E-3</v>
      </c>
      <c r="X80">
        <v>8.1419682499999993E-3</v>
      </c>
      <c r="Y80">
        <v>8.2822900800000009E-3</v>
      </c>
      <c r="Z80">
        <v>8.4253724299999996E-3</v>
      </c>
      <c r="AA80">
        <v>8.5538839999999994E-3</v>
      </c>
      <c r="AB80">
        <v>8.6870417599999999E-3</v>
      </c>
      <c r="AC80">
        <v>8.8220539500000004E-3</v>
      </c>
      <c r="AD80">
        <v>8.9589278000000005E-3</v>
      </c>
      <c r="AE80">
        <v>9.0980256799999999E-3</v>
      </c>
      <c r="AF80">
        <v>9.23968633E-3</v>
      </c>
      <c r="AG80">
        <v>9.3841654799999997E-3</v>
      </c>
      <c r="AH80">
        <v>9.5316362699999994E-3</v>
      </c>
      <c r="AI80">
        <v>9.6822047699999993E-3</v>
      </c>
      <c r="AJ80">
        <v>9.8359282500000006E-3</v>
      </c>
      <c r="AK80">
        <v>9.9928317700000002E-3</v>
      </c>
      <c r="AL80">
        <v>1.01486254E-2</v>
      </c>
      <c r="AM80">
        <v>1.0305699499999999E-2</v>
      </c>
      <c r="AN80">
        <v>1.0464660000000001E-2</v>
      </c>
      <c r="AO80">
        <v>1.0625831800000001E-2</v>
      </c>
      <c r="AP80">
        <v>1.0789475600000001E-2</v>
      </c>
      <c r="AQ80">
        <v>1.09558138E-2</v>
      </c>
      <c r="AR80">
        <v>1.11250277E-2</v>
      </c>
      <c r="AS80">
        <v>1.12972573E-2</v>
      </c>
      <c r="AT80">
        <v>1.14726063E-2</v>
      </c>
      <c r="AU80">
        <v>1.16511485E-2</v>
      </c>
      <c r="AV80">
        <v>1.18333369E-2</v>
      </c>
      <c r="AW80">
        <v>1.20189945E-2</v>
      </c>
      <c r="AX80">
        <v>1.22080947E-2</v>
      </c>
      <c r="AY80">
        <v>1.24006303E-2</v>
      </c>
      <c r="AZ80">
        <v>1.25965989E-2</v>
      </c>
      <c r="BA80">
        <v>1.3983437600000001E-2</v>
      </c>
      <c r="BB80">
        <v>1.4253594499999999E-2</v>
      </c>
      <c r="BC80">
        <v>1.4529220299999999E-2</v>
      </c>
      <c r="BD80">
        <v>1.48104541E-2</v>
      </c>
      <c r="BE80">
        <v>1.5097440700000001E-2</v>
      </c>
    </row>
    <row r="81" spans="1:57" x14ac:dyDescent="0.35">
      <c r="A81" t="s">
        <v>2172</v>
      </c>
      <c r="B81">
        <v>5.5132092399999997E-3</v>
      </c>
      <c r="C81">
        <v>5.5976325800000002E-3</v>
      </c>
      <c r="D81">
        <v>5.6932511100000003E-3</v>
      </c>
      <c r="E81">
        <v>5.7951601999999998E-3</v>
      </c>
      <c r="F81">
        <v>5.9019334899999996E-3</v>
      </c>
      <c r="G81">
        <v>6.0130328799999997E-3</v>
      </c>
      <c r="H81">
        <v>6.1236777799999996E-3</v>
      </c>
      <c r="I81">
        <v>6.2361554100000003E-3</v>
      </c>
      <c r="J81">
        <v>6.3507324400000004E-3</v>
      </c>
      <c r="K81">
        <v>6.4673412399999996E-3</v>
      </c>
      <c r="L81">
        <v>6.5937002999999998E-3</v>
      </c>
      <c r="M81">
        <v>6.7171633600000002E-3</v>
      </c>
      <c r="N81">
        <v>6.84116449E-3</v>
      </c>
      <c r="O81">
        <v>6.9661944600000001E-3</v>
      </c>
      <c r="P81">
        <v>7.0923442400000003E-3</v>
      </c>
      <c r="Q81">
        <v>7.2196857600000004E-3</v>
      </c>
      <c r="R81">
        <v>7.3483225199999997E-3</v>
      </c>
      <c r="S81">
        <v>7.4783851699999999E-3</v>
      </c>
      <c r="T81">
        <v>7.6100195800000003E-3</v>
      </c>
      <c r="U81">
        <v>7.7433767800000001E-3</v>
      </c>
      <c r="V81">
        <v>7.8726454300000002E-3</v>
      </c>
      <c r="W81">
        <v>8.00741378E-3</v>
      </c>
      <c r="X81">
        <v>8.1452150400000006E-3</v>
      </c>
      <c r="Y81">
        <v>8.2857649800000006E-3</v>
      </c>
      <c r="Z81">
        <v>8.4290873200000005E-3</v>
      </c>
      <c r="AA81">
        <v>8.5578341700000005E-3</v>
      </c>
      <c r="AB81">
        <v>8.6912425700000004E-3</v>
      </c>
      <c r="AC81">
        <v>8.8265152400000008E-3</v>
      </c>
      <c r="AD81">
        <v>8.9636586899999992E-3</v>
      </c>
      <c r="AE81">
        <v>9.1030351900000007E-3</v>
      </c>
      <c r="AF81">
        <v>9.2449833800000002E-3</v>
      </c>
      <c r="AG81">
        <v>9.3897584399999998E-3</v>
      </c>
      <c r="AH81">
        <v>9.5375332199999999E-3</v>
      </c>
      <c r="AI81">
        <v>9.6884138099999993E-3</v>
      </c>
      <c r="AJ81">
        <v>9.8424576500000006E-3</v>
      </c>
      <c r="AK81">
        <v>9.9996900900000008E-3</v>
      </c>
      <c r="AL81">
        <v>1.01558124E-2</v>
      </c>
      <c r="AM81">
        <v>1.0313219E-2</v>
      </c>
      <c r="AN81">
        <v>1.04725181E-2</v>
      </c>
      <c r="AO81">
        <v>1.06340367E-2</v>
      </c>
      <c r="AP81">
        <v>1.07980375E-2</v>
      </c>
      <c r="AQ81">
        <v>1.09647435E-2</v>
      </c>
      <c r="AR81">
        <v>1.11343368E-2</v>
      </c>
      <c r="AS81">
        <v>1.1306958400000001E-2</v>
      </c>
      <c r="AT81">
        <v>1.1482712000000001E-2</v>
      </c>
      <c r="AU81">
        <v>1.16616718E-2</v>
      </c>
      <c r="AV81">
        <v>1.1844288600000001E-2</v>
      </c>
      <c r="AW81">
        <v>1.2030381999999999E-2</v>
      </c>
      <c r="AX81">
        <v>1.22199263E-2</v>
      </c>
      <c r="AY81">
        <v>1.24129151E-2</v>
      </c>
      <c r="AZ81">
        <v>1.2609347200000001E-2</v>
      </c>
      <c r="BA81">
        <v>1.40110635E-2</v>
      </c>
      <c r="BB81">
        <v>1.4282744999999999E-2</v>
      </c>
      <c r="BC81">
        <v>1.45599419E-2</v>
      </c>
      <c r="BD81">
        <v>1.4842801100000001E-2</v>
      </c>
      <c r="BE81">
        <v>1.5131474299999999E-2</v>
      </c>
    </row>
    <row r="82" spans="1:57" x14ac:dyDescent="0.35">
      <c r="A82" t="s">
        <v>2173</v>
      </c>
      <c r="B82">
        <v>0.45267047500000002</v>
      </c>
      <c r="C82">
        <v>0.45755922240000002</v>
      </c>
      <c r="D82">
        <v>0.46253879879999998</v>
      </c>
      <c r="E82">
        <v>0.46785008960000002</v>
      </c>
      <c r="F82">
        <v>0.4736836693</v>
      </c>
      <c r="G82">
        <v>0.48015571800000001</v>
      </c>
      <c r="H82">
        <v>0.4870479834</v>
      </c>
      <c r="I82">
        <v>0.49445896509999998</v>
      </c>
      <c r="J82">
        <v>0.50238673499999997</v>
      </c>
      <c r="K82">
        <v>0.51079230470000003</v>
      </c>
      <c r="L82">
        <v>0.52009872759999998</v>
      </c>
      <c r="M82">
        <v>0.52960397680000004</v>
      </c>
      <c r="N82">
        <v>0.53936888549999995</v>
      </c>
      <c r="O82">
        <v>0.54937492659999998</v>
      </c>
      <c r="P82">
        <v>0.55958834420000003</v>
      </c>
      <c r="Q82">
        <v>0.56997763059999995</v>
      </c>
      <c r="R82">
        <v>0.58051704530000003</v>
      </c>
      <c r="S82">
        <v>0.59118516710000002</v>
      </c>
      <c r="T82">
        <v>0.60196467529999997</v>
      </c>
      <c r="U82">
        <v>0.61284185219999998</v>
      </c>
      <c r="V82">
        <v>0.62344449879999997</v>
      </c>
      <c r="W82">
        <v>0.63425839689999997</v>
      </c>
      <c r="X82">
        <v>0.64519522439999999</v>
      </c>
      <c r="Y82">
        <v>0.65623266410000003</v>
      </c>
      <c r="Z82">
        <v>0.66736594000000005</v>
      </c>
      <c r="AA82">
        <v>0.67753875600000002</v>
      </c>
      <c r="AB82">
        <v>0.68768959409999997</v>
      </c>
      <c r="AC82">
        <v>0.6977531173</v>
      </c>
      <c r="AD82">
        <v>0.70773790510000001</v>
      </c>
      <c r="AE82">
        <v>0.71767211460000002</v>
      </c>
      <c r="AF82">
        <v>0.72758570330000005</v>
      </c>
      <c r="AG82">
        <v>0.73750582769999995</v>
      </c>
      <c r="AH82">
        <v>0.74745654800000005</v>
      </c>
      <c r="AI82">
        <v>0.75745881839999996</v>
      </c>
      <c r="AJ82">
        <v>0.76753073390000004</v>
      </c>
      <c r="AK82">
        <v>0.77768777190000005</v>
      </c>
      <c r="AL82">
        <v>0.78768464819999995</v>
      </c>
      <c r="AM82">
        <v>0.79762388139999996</v>
      </c>
      <c r="AN82">
        <v>0.8075481913</v>
      </c>
      <c r="AO82">
        <v>0.8174851139</v>
      </c>
      <c r="AP82">
        <v>0.82745793629999997</v>
      </c>
      <c r="AQ82">
        <v>0.83748713100000005</v>
      </c>
      <c r="AR82">
        <v>0.84759105170000004</v>
      </c>
      <c r="AS82">
        <v>0.85778567520000004</v>
      </c>
      <c r="AT82">
        <v>0.86808475139999997</v>
      </c>
      <c r="AU82">
        <v>0.87850005460000002</v>
      </c>
      <c r="AV82">
        <v>0.88906358780000005</v>
      </c>
      <c r="AW82">
        <v>0.89977553389999998</v>
      </c>
      <c r="AX82">
        <v>0.91063914570000004</v>
      </c>
      <c r="AY82">
        <v>0.9216587114</v>
      </c>
      <c r="AZ82">
        <v>0.93283976800000001</v>
      </c>
      <c r="BA82">
        <v>1.111064872</v>
      </c>
      <c r="BB82">
        <v>1.1294545460000001</v>
      </c>
      <c r="BC82">
        <v>1.147995205</v>
      </c>
      <c r="BD82">
        <v>1.166698051</v>
      </c>
      <c r="BE82">
        <v>1.1855751750000001</v>
      </c>
    </row>
    <row r="83" spans="1:57" x14ac:dyDescent="0.35">
      <c r="A83" t="s">
        <v>2174</v>
      </c>
      <c r="B83">
        <v>0.45251007500000001</v>
      </c>
      <c r="C83">
        <v>0.45724188589999998</v>
      </c>
      <c r="D83">
        <v>0.46208650150000002</v>
      </c>
      <c r="E83">
        <v>0.46728189780000001</v>
      </c>
      <c r="F83">
        <v>0.47301213980000001</v>
      </c>
      <c r="G83">
        <v>0.47938723379999998</v>
      </c>
      <c r="H83">
        <v>0.48618196679999998</v>
      </c>
      <c r="I83">
        <v>0.49348990520000002</v>
      </c>
      <c r="J83">
        <v>0.50130701200000005</v>
      </c>
      <c r="K83">
        <v>0.50959375620000003</v>
      </c>
      <c r="L83">
        <v>0.51877187420000004</v>
      </c>
      <c r="M83">
        <v>0.52814062070000001</v>
      </c>
      <c r="N83">
        <v>0.53776088929999999</v>
      </c>
      <c r="O83">
        <v>0.54761457930000002</v>
      </c>
      <c r="P83">
        <v>0.55766854359999996</v>
      </c>
      <c r="Q83">
        <v>0.56789197660000001</v>
      </c>
      <c r="R83">
        <v>0.57825931289999999</v>
      </c>
      <c r="S83">
        <v>0.58874983839999995</v>
      </c>
      <c r="T83">
        <v>0.59934692369999998</v>
      </c>
      <c r="U83">
        <v>0.61003743529999999</v>
      </c>
      <c r="V83">
        <v>0.62045139670000005</v>
      </c>
      <c r="W83">
        <v>0.63107283830000005</v>
      </c>
      <c r="X83">
        <v>0.64181397809999996</v>
      </c>
      <c r="Y83">
        <v>0.65265270230000005</v>
      </c>
      <c r="Z83">
        <v>0.66358429419999998</v>
      </c>
      <c r="AA83">
        <v>0.67355863439999997</v>
      </c>
      <c r="AB83">
        <v>0.68351000770000003</v>
      </c>
      <c r="AC83">
        <v>0.69337356000000006</v>
      </c>
      <c r="AD83">
        <v>0.70315793569999996</v>
      </c>
      <c r="AE83">
        <v>0.71289122220000001</v>
      </c>
      <c r="AF83">
        <v>0.72260322509999997</v>
      </c>
      <c r="AG83">
        <v>0.732321098</v>
      </c>
      <c r="AH83">
        <v>0.74206867840000001</v>
      </c>
      <c r="AI83">
        <v>0.75186665959999999</v>
      </c>
      <c r="AJ83">
        <v>0.76173287119999999</v>
      </c>
      <c r="AK83">
        <v>0.77168253959999999</v>
      </c>
      <c r="AL83">
        <v>0.78147393430000001</v>
      </c>
      <c r="AM83">
        <v>0.79120887750000002</v>
      </c>
      <c r="AN83">
        <v>0.80092960349999998</v>
      </c>
      <c r="AO83">
        <v>0.8106633191</v>
      </c>
      <c r="AP83">
        <v>0.82043308479999999</v>
      </c>
      <c r="AQ83">
        <v>0.83025953029999999</v>
      </c>
      <c r="AR83">
        <v>0.84016089039999997</v>
      </c>
      <c r="AS83">
        <v>0.85015301600000004</v>
      </c>
      <c r="AT83">
        <v>0.86024954779999996</v>
      </c>
      <c r="AU83">
        <v>0.87046217010000004</v>
      </c>
      <c r="AV83">
        <v>0.88082374139999997</v>
      </c>
      <c r="AW83">
        <v>0.89133451880000003</v>
      </c>
      <c r="AX83">
        <v>0.90199847590000004</v>
      </c>
      <c r="AY83">
        <v>0.91281953149999995</v>
      </c>
      <c r="AZ83">
        <v>0.92380213580000003</v>
      </c>
      <c r="BA83">
        <v>1.074680531</v>
      </c>
      <c r="BB83">
        <v>1.0913367709999999</v>
      </c>
      <c r="BC83">
        <v>1.1081270480000001</v>
      </c>
      <c r="BD83">
        <v>1.125059094</v>
      </c>
      <c r="BE83">
        <v>1.1421413979999999</v>
      </c>
    </row>
    <row r="84" spans="1:57" x14ac:dyDescent="0.35">
      <c r="A84" t="s">
        <v>2175</v>
      </c>
      <c r="B84">
        <v>5.4698173500000002E-2</v>
      </c>
      <c r="C84">
        <v>5.5451087000000003E-2</v>
      </c>
      <c r="D84">
        <v>5.6247829399999998E-2</v>
      </c>
      <c r="E84">
        <v>5.7067959100000003E-2</v>
      </c>
      <c r="F84">
        <v>5.7921811500000003E-2</v>
      </c>
      <c r="G84">
        <v>5.8817996599999998E-2</v>
      </c>
      <c r="H84">
        <v>5.97124697E-2</v>
      </c>
      <c r="I84">
        <v>6.0641870100000002E-2</v>
      </c>
      <c r="J84">
        <v>6.1608586799999997E-2</v>
      </c>
      <c r="K84">
        <v>6.2610026200000002E-2</v>
      </c>
      <c r="L84">
        <v>6.3726878900000006E-2</v>
      </c>
      <c r="M84">
        <v>6.4807345399999994E-2</v>
      </c>
      <c r="N84">
        <v>6.5905181100000002E-2</v>
      </c>
      <c r="O84">
        <v>6.7024699600000001E-2</v>
      </c>
      <c r="P84">
        <v>6.8164372599999995E-2</v>
      </c>
      <c r="Q84">
        <v>6.9322347199999995E-2</v>
      </c>
      <c r="R84">
        <v>7.0497101800000003E-2</v>
      </c>
      <c r="S84">
        <v>7.1687413399999997E-2</v>
      </c>
      <c r="T84">
        <v>7.2892335500000002E-2</v>
      </c>
      <c r="U84">
        <v>7.4111170700000006E-2</v>
      </c>
      <c r="V84">
        <v>7.5280046000000003E-2</v>
      </c>
      <c r="W84">
        <v>7.6510927800000003E-2</v>
      </c>
      <c r="X84">
        <v>7.7761016399999994E-2</v>
      </c>
      <c r="Y84">
        <v>7.9025293699999999E-2</v>
      </c>
      <c r="Z84">
        <v>8.0303539600000001E-2</v>
      </c>
      <c r="AA84">
        <v>8.1411708400000005E-2</v>
      </c>
      <c r="AB84">
        <v>8.2589124599999994E-2</v>
      </c>
      <c r="AC84">
        <v>8.3778234199999996E-2</v>
      </c>
      <c r="AD84">
        <v>8.4972947500000007E-2</v>
      </c>
      <c r="AE84">
        <v>8.6173860500000005E-2</v>
      </c>
      <c r="AF84">
        <v>8.7382421099999996E-2</v>
      </c>
      <c r="AG84">
        <v>8.8600117300000003E-2</v>
      </c>
      <c r="AH84">
        <v>8.9828371099999998E-2</v>
      </c>
      <c r="AI84">
        <v>9.1068505899999999E-2</v>
      </c>
      <c r="AJ84">
        <v>9.2321729800000002E-2</v>
      </c>
      <c r="AK84">
        <v>9.3589123299999993E-2</v>
      </c>
      <c r="AL84">
        <v>9.4826710600000003E-2</v>
      </c>
      <c r="AM84">
        <v>9.6069399799999997E-2</v>
      </c>
      <c r="AN84">
        <v>9.7322129499999993E-2</v>
      </c>
      <c r="AO84">
        <v>9.8586200600000007E-2</v>
      </c>
      <c r="AP84">
        <v>9.9862541599999993E-2</v>
      </c>
      <c r="AQ84">
        <v>0.1011520427</v>
      </c>
      <c r="AR84">
        <v>0.1024555843</v>
      </c>
      <c r="AS84">
        <v>0.1037740098</v>
      </c>
      <c r="AT84">
        <v>0.1051081136</v>
      </c>
      <c r="AU84">
        <v>0.10645863530000001</v>
      </c>
      <c r="AV84">
        <v>0.10783025760000001</v>
      </c>
      <c r="AW84">
        <v>0.1092204951</v>
      </c>
      <c r="AX84">
        <v>0.1106294944</v>
      </c>
      <c r="AY84">
        <v>0.1120577334</v>
      </c>
      <c r="AZ84">
        <v>0.1135057627</v>
      </c>
      <c r="BA84">
        <v>0.13021623909999999</v>
      </c>
      <c r="BB84">
        <v>0.13243690280000001</v>
      </c>
      <c r="BC84">
        <v>0.134686849</v>
      </c>
      <c r="BD84">
        <v>0.13696710979999999</v>
      </c>
      <c r="BE84">
        <v>0.13927875349999999</v>
      </c>
    </row>
    <row r="85" spans="1:57" x14ac:dyDescent="0.35">
      <c r="A85" t="s">
        <v>2176</v>
      </c>
      <c r="B85">
        <v>5.4689251899999999E-2</v>
      </c>
      <c r="C85">
        <v>5.5432592599999997E-2</v>
      </c>
      <c r="D85">
        <v>5.6220920399999999E-2</v>
      </c>
      <c r="E85">
        <v>5.7033986699999997E-2</v>
      </c>
      <c r="F85">
        <v>5.7881773099999999E-2</v>
      </c>
      <c r="G85">
        <v>5.8772406399999998E-2</v>
      </c>
      <c r="H85">
        <v>5.9661394999999999E-2</v>
      </c>
      <c r="I85">
        <v>6.05850447E-2</v>
      </c>
      <c r="J85">
        <v>6.15456027E-2</v>
      </c>
      <c r="K85">
        <v>6.2540434199999995E-2</v>
      </c>
      <c r="L85">
        <v>6.3650120199999993E-2</v>
      </c>
      <c r="M85">
        <v>6.4723029299999998E-2</v>
      </c>
      <c r="N85">
        <v>6.5812872800000005E-2</v>
      </c>
      <c r="O85">
        <v>6.6923987500000004E-2</v>
      </c>
      <c r="P85">
        <v>6.8054881299999995E-2</v>
      </c>
      <c r="Q85">
        <v>6.9203740400000005E-2</v>
      </c>
      <c r="R85">
        <v>7.0369055999999999E-2</v>
      </c>
      <c r="S85">
        <v>7.1549638200000001E-2</v>
      </c>
      <c r="T85">
        <v>7.2744574899999997E-2</v>
      </c>
      <c r="U85">
        <v>7.3953198600000006E-2</v>
      </c>
      <c r="V85">
        <v>7.5111805000000004E-2</v>
      </c>
      <c r="W85">
        <v>7.6332137199999997E-2</v>
      </c>
      <c r="X85">
        <v>7.75714973E-2</v>
      </c>
      <c r="Y85">
        <v>7.8824883900000003E-2</v>
      </c>
      <c r="Z85">
        <v>8.0092079100000005E-2</v>
      </c>
      <c r="AA85">
        <v>8.1189547400000006E-2</v>
      </c>
      <c r="AB85">
        <v>8.2356017000000004E-2</v>
      </c>
      <c r="AC85">
        <v>8.3534097000000002E-2</v>
      </c>
      <c r="AD85">
        <v>8.4717719100000005E-2</v>
      </c>
      <c r="AE85">
        <v>8.5907480499999994E-2</v>
      </c>
      <c r="AF85">
        <v>8.7104825400000002E-2</v>
      </c>
      <c r="AG85">
        <v>8.8311243900000003E-2</v>
      </c>
      <c r="AH85">
        <v>8.9528151700000003E-2</v>
      </c>
      <c r="AI85">
        <v>9.0756862999999993E-2</v>
      </c>
      <c r="AJ85">
        <v>9.1998575799999996E-2</v>
      </c>
      <c r="AK85">
        <v>9.3254361199999997E-2</v>
      </c>
      <c r="AL85">
        <v>9.4480477500000007E-2</v>
      </c>
      <c r="AM85">
        <v>9.5711723100000007E-2</v>
      </c>
      <c r="AN85">
        <v>9.6953015500000003E-2</v>
      </c>
      <c r="AO85">
        <v>9.82056449E-2</v>
      </c>
      <c r="AP85">
        <v>9.9470533799999997E-2</v>
      </c>
      <c r="AQ85">
        <v>0.1007485841</v>
      </c>
      <c r="AR85">
        <v>0.1020406786</v>
      </c>
      <c r="AS85">
        <v>0.10334766099999999</v>
      </c>
      <c r="AT85">
        <v>0.10467032599999999</v>
      </c>
      <c r="AU85">
        <v>0.1060094135</v>
      </c>
      <c r="AV85">
        <v>0.10736963770000001</v>
      </c>
      <c r="AW85">
        <v>0.10874855410000001</v>
      </c>
      <c r="AX85">
        <v>0.1101463504</v>
      </c>
      <c r="AY85">
        <v>0.11156348839999999</v>
      </c>
      <c r="AZ85">
        <v>0.11300046179999999</v>
      </c>
      <c r="BA85">
        <v>0.12826355189999999</v>
      </c>
      <c r="BB85">
        <v>0.13038831449999999</v>
      </c>
      <c r="BC85">
        <v>0.1325409964</v>
      </c>
      <c r="BD85">
        <v>0.1347223997</v>
      </c>
      <c r="BE85">
        <v>0.13693337450000001</v>
      </c>
    </row>
    <row r="86" spans="1:57" x14ac:dyDescent="0.35">
      <c r="A86" t="s">
        <v>2177</v>
      </c>
      <c r="B86">
        <v>1.30640023E-3</v>
      </c>
      <c r="C86">
        <v>1.3204546300000001E-3</v>
      </c>
      <c r="D86">
        <v>1.3358881300000001E-3</v>
      </c>
      <c r="E86">
        <v>1.3530756199999999E-3</v>
      </c>
      <c r="F86">
        <v>1.3719062299999999E-3</v>
      </c>
      <c r="G86">
        <v>1.3921421100000001E-3</v>
      </c>
      <c r="H86">
        <v>1.41275216E-3</v>
      </c>
      <c r="I86">
        <v>1.43391528E-3</v>
      </c>
      <c r="J86">
        <v>1.4556017699999999E-3</v>
      </c>
      <c r="K86">
        <v>1.4777411499999999E-3</v>
      </c>
      <c r="L86">
        <v>1.50162931E-3</v>
      </c>
      <c r="M86">
        <v>1.52514102E-3</v>
      </c>
      <c r="N86">
        <v>1.5486927599999999E-3</v>
      </c>
      <c r="O86">
        <v>1.5724068800000001E-3</v>
      </c>
      <c r="P86">
        <v>1.5963182399999999E-3</v>
      </c>
      <c r="Q86">
        <v>1.62044676E-3</v>
      </c>
      <c r="R86">
        <v>1.64481457E-3</v>
      </c>
      <c r="S86">
        <v>1.66944839E-3</v>
      </c>
      <c r="T86">
        <v>1.69437812E-3</v>
      </c>
      <c r="U86">
        <v>1.71963482E-3</v>
      </c>
      <c r="V86">
        <v>1.74424179E-3</v>
      </c>
      <c r="W86">
        <v>1.7697668200000001E-3</v>
      </c>
      <c r="X86">
        <v>1.7959049200000001E-3</v>
      </c>
      <c r="Y86">
        <v>1.8225755299999999E-3</v>
      </c>
      <c r="Z86">
        <v>1.8497672000000001E-3</v>
      </c>
      <c r="AA86">
        <v>1.8745748799999999E-3</v>
      </c>
      <c r="AB86">
        <v>1.9000609599999999E-3</v>
      </c>
      <c r="AC86">
        <v>1.9259816300000001E-3</v>
      </c>
      <c r="AD86">
        <v>1.95230209E-3</v>
      </c>
      <c r="AE86">
        <v>1.9790542000000001E-3</v>
      </c>
      <c r="AF86">
        <v>2.0062758700000001E-3</v>
      </c>
      <c r="AG86">
        <v>2.0339951400000001E-3</v>
      </c>
      <c r="AH86">
        <v>2.0622276399999999E-3</v>
      </c>
      <c r="AI86">
        <v>2.09097817E-3</v>
      </c>
      <c r="AJ86">
        <v>2.1202433599999998E-3</v>
      </c>
      <c r="AK86">
        <v>2.1500143799999998E-3</v>
      </c>
      <c r="AL86">
        <v>2.1795736600000002E-3</v>
      </c>
      <c r="AM86">
        <v>2.2092715400000001E-3</v>
      </c>
      <c r="AN86">
        <v>2.2392309299999998E-3</v>
      </c>
      <c r="AO86">
        <v>2.2695043199999999E-3</v>
      </c>
      <c r="AP86">
        <v>2.30012371E-3</v>
      </c>
      <c r="AQ86">
        <v>2.3311128299999999E-3</v>
      </c>
      <c r="AR86">
        <v>2.3624893899999999E-3</v>
      </c>
      <c r="AS86">
        <v>2.3942657500000001E-3</v>
      </c>
      <c r="AT86">
        <v>2.4264495800000001E-3</v>
      </c>
      <c r="AU86">
        <v>2.4590446899999999E-3</v>
      </c>
      <c r="AV86">
        <v>2.4921167999999998E-3</v>
      </c>
      <c r="AW86">
        <v>2.5256312599999998E-3</v>
      </c>
      <c r="AX86">
        <v>2.55957514E-3</v>
      </c>
      <c r="AY86">
        <v>2.5939433200000001E-3</v>
      </c>
      <c r="AZ86">
        <v>2.6287334099999999E-3</v>
      </c>
      <c r="BA86">
        <v>2.8794158E-3</v>
      </c>
      <c r="BB86">
        <v>2.92821187E-3</v>
      </c>
      <c r="BC86">
        <v>2.9778402300000002E-3</v>
      </c>
      <c r="BD86">
        <v>3.02831265E-3</v>
      </c>
      <c r="BE86">
        <v>3.0796407900000001E-3</v>
      </c>
    </row>
    <row r="87" spans="1:57" x14ac:dyDescent="0.35">
      <c r="A87" t="s">
        <v>2178</v>
      </c>
      <c r="B87">
        <v>1.3064637499999999E-3</v>
      </c>
      <c r="C87">
        <v>1.3206310500000001E-3</v>
      </c>
      <c r="D87">
        <v>1.3361924399999999E-3</v>
      </c>
      <c r="E87">
        <v>1.35350074E-3</v>
      </c>
      <c r="F87">
        <v>1.3724368599999999E-3</v>
      </c>
      <c r="G87">
        <v>1.3927647599999999E-3</v>
      </c>
      <c r="H87">
        <v>1.41345583E-3</v>
      </c>
      <c r="I87">
        <v>1.43469168E-3</v>
      </c>
      <c r="J87">
        <v>1.4564451299999999E-3</v>
      </c>
      <c r="K87">
        <v>1.47864776E-3</v>
      </c>
      <c r="L87">
        <v>1.50259805E-3</v>
      </c>
      <c r="M87">
        <v>1.5261709300000001E-3</v>
      </c>
      <c r="N87">
        <v>1.549784E-3</v>
      </c>
      <c r="O87">
        <v>1.57356029E-3</v>
      </c>
      <c r="P87">
        <v>1.5975350099999999E-3</v>
      </c>
      <c r="Q87">
        <v>1.62172821E-3</v>
      </c>
      <c r="R87">
        <v>1.64616219E-3</v>
      </c>
      <c r="S87">
        <v>1.67086368E-3</v>
      </c>
      <c r="T87">
        <v>1.6958623700000001E-3</v>
      </c>
      <c r="U87">
        <v>1.72118898E-3</v>
      </c>
      <c r="V87">
        <v>1.7458650899999999E-3</v>
      </c>
      <c r="W87">
        <v>1.7714600399999999E-3</v>
      </c>
      <c r="X87">
        <v>1.7976680600000001E-3</v>
      </c>
      <c r="Y87">
        <v>1.8244080900000001E-3</v>
      </c>
      <c r="Z87">
        <v>1.8516683300000001E-3</v>
      </c>
      <c r="AA87">
        <v>1.8765387499999999E-3</v>
      </c>
      <c r="AB87">
        <v>1.9020864E-3</v>
      </c>
      <c r="AC87">
        <v>1.9280667900000001E-3</v>
      </c>
      <c r="AD87">
        <v>1.9544450299999998E-3</v>
      </c>
      <c r="AE87">
        <v>1.9812530000000001E-3</v>
      </c>
      <c r="AF87">
        <v>2.0085287699999998E-3</v>
      </c>
      <c r="AG87">
        <v>2.0363004599999999E-3</v>
      </c>
      <c r="AH87">
        <v>2.0645838400000002E-3</v>
      </c>
      <c r="AI87">
        <v>2.0933838699999999E-3</v>
      </c>
      <c r="AJ87">
        <v>2.12269739E-3</v>
      </c>
      <c r="AK87">
        <v>2.15251582E-3</v>
      </c>
      <c r="AL87">
        <v>2.1821196299999998E-3</v>
      </c>
      <c r="AM87">
        <v>2.2118598600000001E-3</v>
      </c>
      <c r="AN87">
        <v>2.2418599499999998E-3</v>
      </c>
      <c r="AO87">
        <v>2.2721730200000001E-3</v>
      </c>
      <c r="AP87">
        <v>2.3028317200000001E-3</v>
      </c>
      <c r="AQ87">
        <v>2.33386024E-3</v>
      </c>
      <c r="AR87">
        <v>2.36527675E-3</v>
      </c>
      <c r="AS87">
        <v>2.3970940400000001E-3</v>
      </c>
      <c r="AT87">
        <v>2.4293201700000002E-3</v>
      </c>
      <c r="AU87">
        <v>2.4619593200000001E-3</v>
      </c>
      <c r="AV87">
        <v>2.4950770599999998E-3</v>
      </c>
      <c r="AW87">
        <v>2.52864183E-3</v>
      </c>
      <c r="AX87">
        <v>2.56264144E-3</v>
      </c>
      <c r="AY87">
        <v>2.5970703E-3</v>
      </c>
      <c r="AZ87">
        <v>2.6319250100000002E-3</v>
      </c>
      <c r="BA87">
        <v>2.8902614399999998E-3</v>
      </c>
      <c r="BB87">
        <v>2.9395327599999999E-3</v>
      </c>
      <c r="BC87">
        <v>2.98963565E-3</v>
      </c>
      <c r="BD87">
        <v>3.04058266E-3</v>
      </c>
      <c r="BE87">
        <v>3.09238673E-3</v>
      </c>
    </row>
    <row r="88" spans="1:57" x14ac:dyDescent="0.35">
      <c r="A88" t="s">
        <v>2179</v>
      </c>
      <c r="B88">
        <v>0.84854089889999995</v>
      </c>
      <c r="C88">
        <v>0.85529466990000003</v>
      </c>
      <c r="D88">
        <v>0.86140846820000005</v>
      </c>
      <c r="E88">
        <v>0.86822948219999996</v>
      </c>
      <c r="F88">
        <v>0.87614838760000002</v>
      </c>
      <c r="G88">
        <v>0.88519862989999998</v>
      </c>
      <c r="H88">
        <v>0.89477908770000003</v>
      </c>
      <c r="I88">
        <v>0.90497535910000004</v>
      </c>
      <c r="J88">
        <v>0.9156918141</v>
      </c>
      <c r="K88">
        <v>0.92682172659999995</v>
      </c>
      <c r="L88">
        <v>0.93906865559999997</v>
      </c>
      <c r="M88">
        <v>0.95109681769999999</v>
      </c>
      <c r="N88">
        <v>0.96322131649999998</v>
      </c>
      <c r="O88">
        <v>0.9754945357</v>
      </c>
      <c r="P88">
        <v>0.98791383420000001</v>
      </c>
      <c r="Q88">
        <v>1.000470631</v>
      </c>
      <c r="R88">
        <v>1.013159651</v>
      </c>
      <c r="S88">
        <v>1.025979441</v>
      </c>
      <c r="T88">
        <v>1.0389316129999999</v>
      </c>
      <c r="U88">
        <v>1.052019942</v>
      </c>
      <c r="V88">
        <v>1.0646664669999999</v>
      </c>
      <c r="W88">
        <v>1.0778229189999999</v>
      </c>
      <c r="X88">
        <v>1.0912295350000001</v>
      </c>
      <c r="Y88">
        <v>1.1048323309999999</v>
      </c>
      <c r="Z88">
        <v>1.118624761</v>
      </c>
      <c r="AA88">
        <v>1.1309271080000001</v>
      </c>
      <c r="AB88">
        <v>1.143674407</v>
      </c>
      <c r="AC88">
        <v>1.1565864349999999</v>
      </c>
      <c r="AD88">
        <v>1.169618738</v>
      </c>
      <c r="AE88">
        <v>1.1827816440000001</v>
      </c>
      <c r="AF88">
        <v>1.196093461</v>
      </c>
      <c r="AG88">
        <v>1.2095709509999999</v>
      </c>
      <c r="AH88">
        <v>1.223227292</v>
      </c>
      <c r="AI88">
        <v>1.237071992</v>
      </c>
      <c r="AJ88">
        <v>1.2511114270000001</v>
      </c>
      <c r="AK88">
        <v>1.265349533</v>
      </c>
      <c r="AL88">
        <v>1.279382207</v>
      </c>
      <c r="AM88">
        <v>1.293460198</v>
      </c>
      <c r="AN88">
        <v>1.3076490359999999</v>
      </c>
      <c r="AO88">
        <v>1.3219721259999999</v>
      </c>
      <c r="AP88">
        <v>1.3364436230000001</v>
      </c>
      <c r="AQ88">
        <v>1.351074771</v>
      </c>
      <c r="AR88">
        <v>1.365874909</v>
      </c>
      <c r="AS88">
        <v>1.380851375</v>
      </c>
      <c r="AT88">
        <v>1.396009329</v>
      </c>
      <c r="AU88">
        <v>1.4113512939999999</v>
      </c>
      <c r="AV88">
        <v>1.426911679</v>
      </c>
      <c r="AW88">
        <v>1.442653033</v>
      </c>
      <c r="AX88">
        <v>1.458571837</v>
      </c>
      <c r="AY88">
        <v>1.474679598</v>
      </c>
      <c r="AZ88">
        <v>1.490990217</v>
      </c>
      <c r="BA88">
        <v>1.6249334449999999</v>
      </c>
      <c r="BB88">
        <v>1.6485803859999999</v>
      </c>
      <c r="BC88">
        <v>1.672612786</v>
      </c>
      <c r="BD88">
        <v>1.6970400670000001</v>
      </c>
      <c r="BE88">
        <v>1.721872235</v>
      </c>
    </row>
    <row r="89" spans="1:57" x14ac:dyDescent="0.35">
      <c r="A89" t="s">
        <v>2180</v>
      </c>
      <c r="B89">
        <v>0.8485185059</v>
      </c>
      <c r="C89">
        <v>0.855258658</v>
      </c>
      <c r="D89">
        <v>0.86137224509999999</v>
      </c>
      <c r="E89">
        <v>0.86820299840000004</v>
      </c>
      <c r="F89">
        <v>0.87613930849999999</v>
      </c>
      <c r="G89">
        <v>0.88520144869999995</v>
      </c>
      <c r="H89">
        <v>0.89479161200000001</v>
      </c>
      <c r="I89">
        <v>0.90499673849999995</v>
      </c>
      <c r="J89">
        <v>0.91571911770000003</v>
      </c>
      <c r="K89">
        <v>0.92684877860000003</v>
      </c>
      <c r="L89">
        <v>0.93908738800000002</v>
      </c>
      <c r="M89">
        <v>0.95109863780000004</v>
      </c>
      <c r="N89">
        <v>0.96319833259999998</v>
      </c>
      <c r="O89">
        <v>0.97544009210000004</v>
      </c>
      <c r="P89">
        <v>0.98782266060000001</v>
      </c>
      <c r="Q89">
        <v>1.000338768</v>
      </c>
      <c r="R89">
        <v>1.012984197</v>
      </c>
      <c r="S89">
        <v>1.0257584239999999</v>
      </c>
      <c r="T89">
        <v>1.0386637700000001</v>
      </c>
      <c r="U89">
        <v>1.051704502</v>
      </c>
      <c r="V89">
        <v>1.0643029690000001</v>
      </c>
      <c r="W89">
        <v>1.077411355</v>
      </c>
      <c r="X89">
        <v>1.09076993</v>
      </c>
      <c r="Y89">
        <v>1.104324664</v>
      </c>
      <c r="Z89">
        <v>1.1180688459999999</v>
      </c>
      <c r="AA89">
        <v>1.1303224869999999</v>
      </c>
      <c r="AB89">
        <v>1.1430214329999999</v>
      </c>
      <c r="AC89">
        <v>1.1558856179999999</v>
      </c>
      <c r="AD89">
        <v>1.1688708569999999</v>
      </c>
      <c r="AE89">
        <v>1.1819873519999999</v>
      </c>
      <c r="AF89">
        <v>1.19525378</v>
      </c>
      <c r="AG89">
        <v>1.208687099</v>
      </c>
      <c r="AH89">
        <v>1.222300473</v>
      </c>
      <c r="AI89">
        <v>1.2361033020000001</v>
      </c>
      <c r="AJ89">
        <v>1.250101841</v>
      </c>
      <c r="AK89">
        <v>1.2642999539999999</v>
      </c>
      <c r="AL89">
        <v>1.278293763</v>
      </c>
      <c r="AM89">
        <v>1.292334375</v>
      </c>
      <c r="AN89">
        <v>1.30648773</v>
      </c>
      <c r="AO89">
        <v>1.3207778020000001</v>
      </c>
      <c r="AP89">
        <v>1.3352194420000001</v>
      </c>
      <c r="AQ89">
        <v>1.3498247249999999</v>
      </c>
      <c r="AR89">
        <v>1.364603821</v>
      </c>
      <c r="AS89">
        <v>1.379564971</v>
      </c>
      <c r="AT89">
        <v>1.394714362</v>
      </c>
      <c r="AU89">
        <v>1.410055726</v>
      </c>
      <c r="AV89">
        <v>1.4256245030000001</v>
      </c>
      <c r="AW89">
        <v>1.4413984470000001</v>
      </c>
      <c r="AX89">
        <v>1.4573692730000001</v>
      </c>
      <c r="AY89">
        <v>1.4735459230000001</v>
      </c>
      <c r="AZ89">
        <v>1.489937686</v>
      </c>
      <c r="BA89">
        <v>1.625339307</v>
      </c>
      <c r="BB89">
        <v>1.6488871380000001</v>
      </c>
      <c r="BC89">
        <v>1.6728119290000001</v>
      </c>
      <c r="BD89">
        <v>1.697123116</v>
      </c>
      <c r="BE89">
        <v>1.7218304040000001</v>
      </c>
    </row>
    <row r="90" spans="1:5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2193</v>
      </c>
      <c r="B102">
        <v>7.9020453079999999</v>
      </c>
      <c r="C102">
        <v>7.9638251970000002</v>
      </c>
      <c r="D102">
        <v>8.0132772560000003</v>
      </c>
      <c r="E102">
        <v>8.0620842140000004</v>
      </c>
      <c r="F102">
        <v>8.114553978</v>
      </c>
      <c r="G102">
        <v>8.1743355619999996</v>
      </c>
      <c r="H102">
        <v>8.2379876010000004</v>
      </c>
      <c r="I102">
        <v>8.3060223979999996</v>
      </c>
      <c r="J102">
        <v>8.3777228380000004</v>
      </c>
      <c r="K102">
        <v>8.4521488250000001</v>
      </c>
      <c r="L102">
        <v>8.5349206389999992</v>
      </c>
      <c r="M102">
        <v>8.6159546359999997</v>
      </c>
      <c r="N102">
        <v>8.6966300160000003</v>
      </c>
      <c r="O102">
        <v>8.7775126839999995</v>
      </c>
      <c r="P102">
        <v>8.8587567020000009</v>
      </c>
      <c r="Q102">
        <v>8.940424878</v>
      </c>
      <c r="R102">
        <v>9.0225892430000005</v>
      </c>
      <c r="S102">
        <v>9.1053469020000009</v>
      </c>
      <c r="T102">
        <v>9.1888202450000005</v>
      </c>
      <c r="U102">
        <v>9.2731502149999994</v>
      </c>
      <c r="V102">
        <v>9.3538397389999997</v>
      </c>
      <c r="W102">
        <v>9.4380191159999995</v>
      </c>
      <c r="X102">
        <v>9.5245692010000003</v>
      </c>
      <c r="Y102">
        <v>9.6130706799999999</v>
      </c>
      <c r="Z102">
        <v>9.7034625489999993</v>
      </c>
      <c r="AA102">
        <v>9.7824911229999998</v>
      </c>
      <c r="AB102">
        <v>9.8638598270000006</v>
      </c>
      <c r="AC102">
        <v>9.9470560119999991</v>
      </c>
      <c r="AD102">
        <v>10.031903010000001</v>
      </c>
      <c r="AE102">
        <v>10.11851626</v>
      </c>
      <c r="AF102">
        <v>10.20706728</v>
      </c>
      <c r="AG102">
        <v>10.29770169</v>
      </c>
      <c r="AH102">
        <v>10.39052113</v>
      </c>
      <c r="AI102">
        <v>10.485582409999999</v>
      </c>
      <c r="AJ102">
        <v>10.58290349</v>
      </c>
      <c r="AK102">
        <v>10.682471720000001</v>
      </c>
      <c r="AL102">
        <v>10.7810826</v>
      </c>
      <c r="AM102">
        <v>10.88023755</v>
      </c>
      <c r="AN102">
        <v>10.980571830000001</v>
      </c>
      <c r="AO102">
        <v>11.0823435</v>
      </c>
      <c r="AP102">
        <v>11.18568194</v>
      </c>
      <c r="AQ102">
        <v>11.290660219999999</v>
      </c>
      <c r="AR102">
        <v>11.397320730000001</v>
      </c>
      <c r="AS102">
        <v>11.50567781</v>
      </c>
      <c r="AT102">
        <v>11.61571208</v>
      </c>
      <c r="AU102">
        <v>11.72734969</v>
      </c>
      <c r="AV102">
        <v>11.840661949999999</v>
      </c>
      <c r="AW102">
        <v>11.954863550000001</v>
      </c>
      <c r="AX102">
        <v>12.06991324</v>
      </c>
      <c r="AY102">
        <v>12.186221059999999</v>
      </c>
      <c r="AZ102">
        <v>12.30425499</v>
      </c>
      <c r="BA102">
        <v>12.794464749999999</v>
      </c>
      <c r="BB102">
        <v>12.956366239999999</v>
      </c>
      <c r="BC102">
        <v>13.121292739999999</v>
      </c>
      <c r="BD102">
        <v>13.28925853</v>
      </c>
      <c r="BE102">
        <v>13.460282060000001</v>
      </c>
    </row>
    <row r="103" spans="1:57" x14ac:dyDescent="0.35">
      <c r="A103" t="s">
        <v>2194</v>
      </c>
      <c r="B103">
        <v>7.9014364219999997</v>
      </c>
      <c r="C103">
        <v>7.9627864500000003</v>
      </c>
      <c r="D103">
        <v>8.0121500520000009</v>
      </c>
      <c r="E103">
        <v>8.061214777</v>
      </c>
      <c r="F103">
        <v>8.1142826540000002</v>
      </c>
      <c r="G103">
        <v>8.1740947459999997</v>
      </c>
      <c r="H103">
        <v>8.237413536</v>
      </c>
      <c r="I103">
        <v>8.3050167899999998</v>
      </c>
      <c r="J103">
        <v>8.3762438110000002</v>
      </c>
      <c r="K103">
        <v>8.4500956160000005</v>
      </c>
      <c r="L103">
        <v>8.532131176</v>
      </c>
      <c r="M103">
        <v>8.6122370749999995</v>
      </c>
      <c r="N103">
        <v>8.6917976639999992</v>
      </c>
      <c r="O103">
        <v>8.7714041859999998</v>
      </c>
      <c r="P103">
        <v>8.8512441020000008</v>
      </c>
      <c r="Q103">
        <v>8.9314137129999995</v>
      </c>
      <c r="R103">
        <v>9.012012532</v>
      </c>
      <c r="S103">
        <v>9.0931621909999993</v>
      </c>
      <c r="T103">
        <v>9.1750044519999996</v>
      </c>
      <c r="U103">
        <v>9.2576942160000009</v>
      </c>
      <c r="V103">
        <v>9.3367438099999998</v>
      </c>
      <c r="W103">
        <v>9.4192954570000005</v>
      </c>
      <c r="X103">
        <v>9.5042335779999991</v>
      </c>
      <c r="Y103">
        <v>9.5911391259999998</v>
      </c>
      <c r="Z103">
        <v>9.67994734</v>
      </c>
      <c r="AA103">
        <v>9.7573968450000006</v>
      </c>
      <c r="AB103">
        <v>9.8372081280000003</v>
      </c>
      <c r="AC103">
        <v>9.9188762060000002</v>
      </c>
      <c r="AD103">
        <v>10.00223503</v>
      </c>
      <c r="AE103">
        <v>10.087409600000001</v>
      </c>
      <c r="AF103">
        <v>10.1745775</v>
      </c>
      <c r="AG103">
        <v>10.263886899999999</v>
      </c>
      <c r="AH103">
        <v>10.355437909999999</v>
      </c>
      <c r="AI103">
        <v>10.449284090000001</v>
      </c>
      <c r="AJ103">
        <v>10.5454405</v>
      </c>
      <c r="AK103">
        <v>10.643893390000001</v>
      </c>
      <c r="AL103">
        <v>10.74144581</v>
      </c>
      <c r="AM103">
        <v>10.839610179999999</v>
      </c>
      <c r="AN103">
        <v>10.939035970000001</v>
      </c>
      <c r="AO103">
        <v>11.040000989999999</v>
      </c>
      <c r="AP103">
        <v>11.142659099999999</v>
      </c>
      <c r="AQ103">
        <v>11.24711424</v>
      </c>
      <c r="AR103">
        <v>11.35343999</v>
      </c>
      <c r="AS103">
        <v>11.461685900000001</v>
      </c>
      <c r="AT103">
        <v>11.5718748</v>
      </c>
      <c r="AU103">
        <v>11.683985829999999</v>
      </c>
      <c r="AV103">
        <v>11.79814801</v>
      </c>
      <c r="AW103">
        <v>11.91411108</v>
      </c>
      <c r="AX103">
        <v>12.03167112</v>
      </c>
      <c r="AY103">
        <v>12.15104721</v>
      </c>
      <c r="AZ103">
        <v>12.272485809999999</v>
      </c>
      <c r="BA103">
        <v>13.03518512</v>
      </c>
      <c r="BB103">
        <v>13.20498912</v>
      </c>
      <c r="BC103">
        <v>13.377837769999999</v>
      </c>
      <c r="BD103">
        <v>13.553790299999999</v>
      </c>
      <c r="BE103">
        <v>13.732896220000001</v>
      </c>
    </row>
    <row r="104" spans="1:5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2201</v>
      </c>
      <c r="B110">
        <v>2.0009689179999999</v>
      </c>
      <c r="C110">
        <v>2.0208824920000001</v>
      </c>
      <c r="D110">
        <v>2.0405140340000001</v>
      </c>
      <c r="E110">
        <v>2.060972193</v>
      </c>
      <c r="F110">
        <v>2.0826827410000002</v>
      </c>
      <c r="G110">
        <v>2.1048509969999998</v>
      </c>
      <c r="H110">
        <v>2.125636987</v>
      </c>
      <c r="I110">
        <v>2.1456971409999999</v>
      </c>
      <c r="J110">
        <v>2.1655338469999998</v>
      </c>
      <c r="K110">
        <v>2.1854256950000002</v>
      </c>
      <c r="L110">
        <v>2.2078984830000001</v>
      </c>
      <c r="M110">
        <v>2.2294303129999999</v>
      </c>
      <c r="N110">
        <v>2.2505372339999998</v>
      </c>
      <c r="O110">
        <v>2.2715656580000001</v>
      </c>
      <c r="P110">
        <v>2.2926579560000002</v>
      </c>
      <c r="Q110">
        <v>2.3138669279999999</v>
      </c>
      <c r="R110">
        <v>2.335213183</v>
      </c>
      <c r="S110">
        <v>2.3567079249999998</v>
      </c>
      <c r="T110">
        <v>2.378362299</v>
      </c>
      <c r="U110">
        <v>2.400190217</v>
      </c>
      <c r="V110">
        <v>2.4205487419999998</v>
      </c>
      <c r="W110">
        <v>2.441934609</v>
      </c>
      <c r="X110">
        <v>2.4640042439999998</v>
      </c>
      <c r="Y110">
        <v>2.486529435</v>
      </c>
      <c r="Z110">
        <v>2.509419388</v>
      </c>
      <c r="AA110">
        <v>2.528005512</v>
      </c>
      <c r="AB110">
        <v>2.547021564</v>
      </c>
      <c r="AC110">
        <v>2.5665106629999999</v>
      </c>
      <c r="AD110">
        <v>2.5863768679999999</v>
      </c>
      <c r="AE110">
        <v>2.6065859210000002</v>
      </c>
      <c r="AF110">
        <v>2.6271333590000001</v>
      </c>
      <c r="AG110">
        <v>2.6480253020000002</v>
      </c>
      <c r="AH110">
        <v>2.6692690149999998</v>
      </c>
      <c r="AI110">
        <v>2.6908690160000002</v>
      </c>
      <c r="AJ110">
        <v>2.712826121</v>
      </c>
      <c r="AK110">
        <v>2.7351378309999999</v>
      </c>
      <c r="AL110">
        <v>2.7567520390000002</v>
      </c>
      <c r="AM110">
        <v>2.7781741520000001</v>
      </c>
      <c r="AN110">
        <v>2.7996755719999999</v>
      </c>
      <c r="AO110">
        <v>2.8213751230000002</v>
      </c>
      <c r="AP110">
        <v>2.8433263950000001</v>
      </c>
      <c r="AQ110">
        <v>2.8655558349999999</v>
      </c>
      <c r="AR110">
        <v>2.8880797610000002</v>
      </c>
      <c r="AS110">
        <v>2.9109119140000002</v>
      </c>
      <c r="AT110">
        <v>2.9340693130000002</v>
      </c>
      <c r="AU110">
        <v>2.9575824919999998</v>
      </c>
      <c r="AV110">
        <v>2.9816153170000002</v>
      </c>
      <c r="AW110">
        <v>3.0063492279999999</v>
      </c>
      <c r="AX110">
        <v>3.0318062530000001</v>
      </c>
      <c r="AY110">
        <v>3.0578582999999999</v>
      </c>
      <c r="AZ110">
        <v>3.0843307590000002</v>
      </c>
      <c r="BA110">
        <v>3.0972902379999998</v>
      </c>
      <c r="BB110">
        <v>3.1282924240000001</v>
      </c>
      <c r="BC110">
        <v>3.159801866</v>
      </c>
      <c r="BD110">
        <v>3.1918159589999999</v>
      </c>
      <c r="BE110">
        <v>3.2243378300000001</v>
      </c>
    </row>
    <row r="111" spans="1:57" x14ac:dyDescent="0.35">
      <c r="A111" t="s">
        <v>2202</v>
      </c>
      <c r="B111">
        <v>2.0008540109999999</v>
      </c>
      <c r="C111">
        <v>2.0206638469999998</v>
      </c>
      <c r="D111">
        <v>2.040220073</v>
      </c>
      <c r="E111">
        <v>2.0606195430000001</v>
      </c>
      <c r="F111">
        <v>2.082282352</v>
      </c>
      <c r="G111">
        <v>2.103643597</v>
      </c>
      <c r="H111">
        <v>2.123110488</v>
      </c>
      <c r="I111">
        <v>2.1417032909999998</v>
      </c>
      <c r="J111">
        <v>2.1600941790000001</v>
      </c>
      <c r="K111">
        <v>2.1785889869999999</v>
      </c>
      <c r="L111">
        <v>2.1996879869999999</v>
      </c>
      <c r="M111">
        <v>2.2198372540000002</v>
      </c>
      <c r="N111">
        <v>2.2395345729999998</v>
      </c>
      <c r="O111">
        <v>2.2591195580000001</v>
      </c>
      <c r="P111">
        <v>2.2787359390000002</v>
      </c>
      <c r="Q111">
        <v>2.2984422379999998</v>
      </c>
      <c r="R111">
        <v>2.3182659640000001</v>
      </c>
      <c r="S111">
        <v>2.338225547</v>
      </c>
      <c r="T111">
        <v>2.3583384500000002</v>
      </c>
      <c r="U111">
        <v>2.3786235150000001</v>
      </c>
      <c r="V111">
        <v>2.397441819</v>
      </c>
      <c r="W111">
        <v>2.417294262</v>
      </c>
      <c r="X111">
        <v>2.4378387520000002</v>
      </c>
      <c r="Y111">
        <v>2.4588478249999999</v>
      </c>
      <c r="Z111">
        <v>2.480230395</v>
      </c>
      <c r="AA111">
        <v>2.4973180689999999</v>
      </c>
      <c r="AB111">
        <v>2.5148497160000001</v>
      </c>
      <c r="AC111">
        <v>2.5328713610000002</v>
      </c>
      <c r="AD111">
        <v>2.5512906559999999</v>
      </c>
      <c r="AE111">
        <v>2.570075546</v>
      </c>
      <c r="AF111">
        <v>2.589225914</v>
      </c>
      <c r="AG111">
        <v>2.6087508399999999</v>
      </c>
      <c r="AH111">
        <v>2.6286591559999999</v>
      </c>
      <c r="AI111">
        <v>2.6489562900000001</v>
      </c>
      <c r="AJ111">
        <v>2.6696438840000001</v>
      </c>
      <c r="AK111">
        <v>2.6907205969999999</v>
      </c>
      <c r="AL111">
        <v>2.7111378099999999</v>
      </c>
      <c r="AM111">
        <v>2.7314054489999999</v>
      </c>
      <c r="AN111">
        <v>2.7518010039999998</v>
      </c>
      <c r="AO111">
        <v>2.7724516129999999</v>
      </c>
      <c r="AP111">
        <v>2.7934213529999998</v>
      </c>
      <c r="AQ111">
        <v>2.814749709</v>
      </c>
      <c r="AR111">
        <v>2.8364680020000002</v>
      </c>
      <c r="AS111">
        <v>2.8586083470000001</v>
      </c>
      <c r="AT111">
        <v>2.881212047</v>
      </c>
      <c r="AU111">
        <v>2.9043465820000001</v>
      </c>
      <c r="AV111">
        <v>2.928254173</v>
      </c>
      <c r="AW111">
        <v>2.9522445190000002</v>
      </c>
      <c r="AX111">
        <v>2.976133087</v>
      </c>
      <c r="AY111">
        <v>2.9999935010000001</v>
      </c>
      <c r="AZ111">
        <v>3.0239691290000001</v>
      </c>
      <c r="BA111">
        <v>3.1881888520000001</v>
      </c>
      <c r="BB111">
        <v>3.2218568759999999</v>
      </c>
      <c r="BC111">
        <v>3.2560258700000002</v>
      </c>
      <c r="BD111">
        <v>3.290713271</v>
      </c>
      <c r="BE111">
        <v>3.325931636</v>
      </c>
    </row>
    <row r="112" spans="1:5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2205</v>
      </c>
      <c r="B114">
        <v>1.5441033700000001E-2</v>
      </c>
      <c r="C114">
        <v>1.5570652799999999E-2</v>
      </c>
      <c r="D114">
        <v>1.5714764400000001E-2</v>
      </c>
      <c r="E114">
        <v>1.58856242E-2</v>
      </c>
      <c r="F114">
        <v>1.60845269E-2</v>
      </c>
      <c r="G114">
        <v>1.6309000300000001E-2</v>
      </c>
      <c r="H114">
        <v>1.65466303E-2</v>
      </c>
      <c r="I114">
        <v>1.67978446E-2</v>
      </c>
      <c r="J114">
        <v>1.7061012100000002E-2</v>
      </c>
      <c r="K114">
        <v>1.7334342199999998E-2</v>
      </c>
      <c r="L114">
        <v>1.7632118200000001E-2</v>
      </c>
      <c r="M114">
        <v>1.7930448099999999E-2</v>
      </c>
      <c r="N114">
        <v>1.8232419E-2</v>
      </c>
      <c r="O114">
        <v>1.85380679E-2</v>
      </c>
      <c r="P114">
        <v>1.88469608E-2</v>
      </c>
      <c r="Q114">
        <v>1.91587488E-2</v>
      </c>
      <c r="R114">
        <v>1.9473242599999999E-2</v>
      </c>
      <c r="S114">
        <v>1.97903842E-2</v>
      </c>
      <c r="T114">
        <v>2.0110210600000001E-2</v>
      </c>
      <c r="U114">
        <v>2.04328228E-2</v>
      </c>
      <c r="V114">
        <v>2.0746502E-2</v>
      </c>
      <c r="W114">
        <v>2.1068274500000001E-2</v>
      </c>
      <c r="X114">
        <v>2.1395248499999998E-2</v>
      </c>
      <c r="Y114">
        <v>2.1726949700000001E-2</v>
      </c>
      <c r="Z114">
        <v>2.2063382199999999E-2</v>
      </c>
      <c r="AA114">
        <v>2.2370256799999998E-2</v>
      </c>
      <c r="AB114">
        <v>2.2680090999999999E-2</v>
      </c>
      <c r="AC114">
        <v>2.2990679999999999E-2</v>
      </c>
      <c r="AD114">
        <v>2.3302637500000001E-2</v>
      </c>
      <c r="AE114">
        <v>2.36170546E-2</v>
      </c>
      <c r="AF114">
        <v>2.3934919700000001E-2</v>
      </c>
      <c r="AG114">
        <v>2.42570007E-2</v>
      </c>
      <c r="AH114">
        <v>2.4583851399999999E-2</v>
      </c>
      <c r="AI114">
        <v>2.4915849800000001E-2</v>
      </c>
      <c r="AJ114">
        <v>2.5253240699999999E-2</v>
      </c>
      <c r="AK114">
        <v>2.5596173999999999E-2</v>
      </c>
      <c r="AL114">
        <v>2.5936408800000001E-2</v>
      </c>
      <c r="AM114">
        <v>2.6277414200000002E-2</v>
      </c>
      <c r="AN114">
        <v>2.6620513299999999E-2</v>
      </c>
      <c r="AO114">
        <v>2.6966555999999999E-2</v>
      </c>
      <c r="AP114">
        <v>2.7316251400000002E-2</v>
      </c>
      <c r="AQ114">
        <v>2.7670206499999999E-2</v>
      </c>
      <c r="AR114">
        <v>2.8028920299999999E-2</v>
      </c>
      <c r="AS114">
        <v>2.8392783599999999E-2</v>
      </c>
      <c r="AT114">
        <v>2.8762090099999998E-2</v>
      </c>
      <c r="AU114">
        <v>2.9137056099999999E-2</v>
      </c>
      <c r="AV114">
        <v>2.9518604E-2</v>
      </c>
      <c r="AW114">
        <v>2.9906588099999999E-2</v>
      </c>
      <c r="AX114">
        <v>3.0300963300000001E-2</v>
      </c>
      <c r="AY114">
        <v>3.07016648E-2</v>
      </c>
      <c r="AZ114">
        <v>3.1108626100000002E-2</v>
      </c>
      <c r="BA114">
        <v>3.5064126100000002E-2</v>
      </c>
      <c r="BB114">
        <v>3.5645387100000002E-2</v>
      </c>
      <c r="BC114">
        <v>3.6235349399999998E-2</v>
      </c>
      <c r="BD114">
        <v>3.68343156E-2</v>
      </c>
      <c r="BE114">
        <v>3.7442586600000001E-2</v>
      </c>
    </row>
    <row r="115" spans="1:57" x14ac:dyDescent="0.35">
      <c r="A115" t="s">
        <v>2206</v>
      </c>
      <c r="B115">
        <v>1.5440807000000001E-2</v>
      </c>
      <c r="C115">
        <v>1.55703839E-2</v>
      </c>
      <c r="D115">
        <v>1.5714530000000001E-2</v>
      </c>
      <c r="E115">
        <v>1.58853628E-2</v>
      </c>
      <c r="F115">
        <v>1.6084099399999999E-2</v>
      </c>
      <c r="G115">
        <v>1.6308333800000002E-2</v>
      </c>
      <c r="H115">
        <v>1.6545620300000001E-2</v>
      </c>
      <c r="I115">
        <v>1.6796360900000001E-2</v>
      </c>
      <c r="J115">
        <v>1.70589329E-2</v>
      </c>
      <c r="K115">
        <v>1.73315746E-2</v>
      </c>
      <c r="L115">
        <v>1.7628599700000001E-2</v>
      </c>
      <c r="M115">
        <v>1.7926140899999998E-2</v>
      </c>
      <c r="N115">
        <v>1.8227305900000001E-2</v>
      </c>
      <c r="O115">
        <v>1.8532146900000001E-2</v>
      </c>
      <c r="P115">
        <v>1.8840241300000001E-2</v>
      </c>
      <c r="Q115">
        <v>1.9151248700000002E-2</v>
      </c>
      <c r="R115">
        <v>1.9464985099999998E-2</v>
      </c>
      <c r="S115">
        <v>1.9781396900000001E-2</v>
      </c>
      <c r="T115">
        <v>2.0100522700000002E-2</v>
      </c>
      <c r="U115">
        <v>2.0422463700000001E-2</v>
      </c>
      <c r="V115">
        <v>2.0735500699999999E-2</v>
      </c>
      <c r="W115">
        <v>2.1056659299999999E-2</v>
      </c>
      <c r="X115">
        <v>2.1383043000000001E-2</v>
      </c>
      <c r="Y115">
        <v>2.17141738E-2</v>
      </c>
      <c r="Z115">
        <v>2.20500525E-2</v>
      </c>
      <c r="AA115">
        <v>2.23563905E-2</v>
      </c>
      <c r="AB115">
        <v>2.2665711200000001E-2</v>
      </c>
      <c r="AC115">
        <v>2.2975804900000001E-2</v>
      </c>
      <c r="AD115">
        <v>2.3287282900000001E-2</v>
      </c>
      <c r="AE115">
        <v>2.3601234400000001E-2</v>
      </c>
      <c r="AF115">
        <v>2.3918645499999999E-2</v>
      </c>
      <c r="AG115">
        <v>2.42402816E-2</v>
      </c>
      <c r="AH115">
        <v>2.4566694900000002E-2</v>
      </c>
      <c r="AI115">
        <v>2.4898262300000001E-2</v>
      </c>
      <c r="AJ115">
        <v>2.5235227900000001E-2</v>
      </c>
      <c r="AK115">
        <v>2.55777412E-2</v>
      </c>
      <c r="AL115">
        <v>2.5917560999999999E-2</v>
      </c>
      <c r="AM115">
        <v>2.6258157599999998E-2</v>
      </c>
      <c r="AN115">
        <v>2.6600854699999999E-2</v>
      </c>
      <c r="AO115">
        <v>2.6946503300000001E-2</v>
      </c>
      <c r="AP115">
        <v>2.72958126E-2</v>
      </c>
      <c r="AQ115">
        <v>2.7649388699999999E-2</v>
      </c>
      <c r="AR115">
        <v>2.8007728499999999E-2</v>
      </c>
      <c r="AS115">
        <v>2.83712198E-2</v>
      </c>
      <c r="AT115">
        <v>2.8740152000000001E-2</v>
      </c>
      <c r="AU115">
        <v>2.9114735199999998E-2</v>
      </c>
      <c r="AV115">
        <v>2.9495882899999999E-2</v>
      </c>
      <c r="AW115">
        <v>2.9883413800000001E-2</v>
      </c>
      <c r="AX115">
        <v>3.02773047E-2</v>
      </c>
      <c r="AY115">
        <v>3.0677499699999999E-2</v>
      </c>
      <c r="AZ115">
        <v>3.1083941E-2</v>
      </c>
      <c r="BA115">
        <v>3.4600878600000003E-2</v>
      </c>
      <c r="BB115">
        <v>3.5160483499999999E-2</v>
      </c>
      <c r="BC115">
        <v>3.5728468300000003E-2</v>
      </c>
      <c r="BD115">
        <v>3.63050714E-2</v>
      </c>
      <c r="BE115">
        <v>3.6890550799999998E-2</v>
      </c>
    </row>
    <row r="116" spans="1:57" x14ac:dyDescent="0.35">
      <c r="A116" t="s">
        <v>2207</v>
      </c>
      <c r="B116">
        <v>4.8891454000000003E-4</v>
      </c>
      <c r="C116">
        <v>4.8801472900000001E-4</v>
      </c>
      <c r="D116">
        <v>4.8560669400000002E-4</v>
      </c>
      <c r="E116">
        <v>4.8308754599999998E-4</v>
      </c>
      <c r="F116">
        <v>4.80859402E-4</v>
      </c>
      <c r="G116">
        <v>4.7934992999999998E-4</v>
      </c>
      <c r="H116">
        <v>4.7847022099999998E-4</v>
      </c>
      <c r="I116">
        <v>4.78224684E-4</v>
      </c>
      <c r="J116">
        <v>4.78504119E-4</v>
      </c>
      <c r="K116">
        <v>4.7918242600000001E-4</v>
      </c>
      <c r="L116">
        <v>4.8048349000000002E-4</v>
      </c>
      <c r="M116">
        <v>4.8183162799999999E-4</v>
      </c>
      <c r="N116">
        <v>4.8326606999999998E-4</v>
      </c>
      <c r="O116">
        <v>4.8479184800000001E-4</v>
      </c>
      <c r="P116">
        <v>4.86398984E-4</v>
      </c>
      <c r="Q116">
        <v>4.8807413700000001E-4</v>
      </c>
      <c r="R116">
        <v>4.8980524399999995E-4</v>
      </c>
      <c r="S116">
        <v>4.9158272999999997E-4</v>
      </c>
      <c r="T116">
        <v>4.9339974799999999E-4</v>
      </c>
      <c r="U116">
        <v>4.9525192100000005E-4</v>
      </c>
      <c r="V116">
        <v>4.9690822599999997E-4</v>
      </c>
      <c r="W116">
        <v>4.9871841499999996E-4</v>
      </c>
      <c r="X116">
        <v>5.0061421300000004E-4</v>
      </c>
      <c r="Y116">
        <v>5.0256605999999995E-4</v>
      </c>
      <c r="Z116">
        <v>5.0456337000000001E-4</v>
      </c>
      <c r="AA116">
        <v>5.0596204200000004E-4</v>
      </c>
      <c r="AB116">
        <v>5.0744539299999998E-4</v>
      </c>
      <c r="AC116">
        <v>5.0897891400000003E-4</v>
      </c>
      <c r="AD116">
        <v>5.1054699599999999E-4</v>
      </c>
      <c r="AE116">
        <v>5.1214519899999995E-4</v>
      </c>
      <c r="AF116">
        <v>5.1377406999999998E-4</v>
      </c>
      <c r="AG116">
        <v>5.1543626300000001E-4</v>
      </c>
      <c r="AH116">
        <v>5.1713518699999996E-4</v>
      </c>
      <c r="AI116">
        <v>5.1887420900000004E-4</v>
      </c>
      <c r="AJ116">
        <v>5.2065620300000004E-4</v>
      </c>
      <c r="AK116">
        <v>5.2248331299999996E-4</v>
      </c>
      <c r="AL116">
        <v>5.2421100499999999E-4</v>
      </c>
      <c r="AM116">
        <v>5.2591800899999997E-4</v>
      </c>
      <c r="AN116">
        <v>5.2763649300000004E-4</v>
      </c>
      <c r="AO116">
        <v>5.2937876600000003E-4</v>
      </c>
      <c r="AP116">
        <v>5.3114893200000002E-4</v>
      </c>
      <c r="AQ116">
        <v>5.3294749700000005E-4</v>
      </c>
      <c r="AR116">
        <v>5.3477297399999999E-4</v>
      </c>
      <c r="AS116">
        <v>5.3662187999999999E-4</v>
      </c>
      <c r="AT116">
        <v>5.3848808300000005E-4</v>
      </c>
      <c r="AU116">
        <v>5.4035902800000002E-4</v>
      </c>
      <c r="AV116">
        <v>5.4221500800000005E-4</v>
      </c>
      <c r="AW116">
        <v>5.4395282599999995E-4</v>
      </c>
      <c r="AX116">
        <v>5.4555984900000001E-4</v>
      </c>
      <c r="AY116">
        <v>5.47093222E-4</v>
      </c>
      <c r="AZ116">
        <v>5.48627161E-4</v>
      </c>
      <c r="BA116">
        <v>5.9834045799999995E-4</v>
      </c>
      <c r="BB116">
        <v>6.0279497600000003E-4</v>
      </c>
      <c r="BC116">
        <v>6.0733481399999996E-4</v>
      </c>
      <c r="BD116">
        <v>6.1196276900000004E-4</v>
      </c>
      <c r="BE116">
        <v>6.1668251200000003E-4</v>
      </c>
    </row>
    <row r="117" spans="1:57" x14ac:dyDescent="0.35">
      <c r="A117" t="s">
        <v>2208</v>
      </c>
      <c r="B117">
        <v>4.8886931000000002E-4</v>
      </c>
      <c r="C117">
        <v>4.8792585899999998E-4</v>
      </c>
      <c r="D117">
        <v>4.8549437400000002E-4</v>
      </c>
      <c r="E117">
        <v>4.8298056200000002E-4</v>
      </c>
      <c r="F117">
        <v>4.8079108399999999E-4</v>
      </c>
      <c r="G117">
        <v>4.7926945500000002E-4</v>
      </c>
      <c r="H117">
        <v>4.7831123300000003E-4</v>
      </c>
      <c r="I117">
        <v>4.7793593499999997E-4</v>
      </c>
      <c r="J117">
        <v>4.7804872499999999E-4</v>
      </c>
      <c r="K117">
        <v>4.7853054000000003E-4</v>
      </c>
      <c r="L117">
        <v>4.7960945500000001E-4</v>
      </c>
      <c r="M117">
        <v>4.8071341399999999E-4</v>
      </c>
      <c r="N117">
        <v>4.8188537000000002E-4</v>
      </c>
      <c r="O117">
        <v>4.8313412999999999E-4</v>
      </c>
      <c r="P117">
        <v>4.8445331099999998E-4</v>
      </c>
      <c r="Q117">
        <v>4.85832802E-4</v>
      </c>
      <c r="R117">
        <v>4.8726321599999999E-4</v>
      </c>
      <c r="S117">
        <v>4.8873726799999995E-4</v>
      </c>
      <c r="T117">
        <v>4.9024997100000002E-4</v>
      </c>
      <c r="U117">
        <v>4.9179836700000005E-4</v>
      </c>
      <c r="V117">
        <v>4.9315280100000001E-4</v>
      </c>
      <c r="W117">
        <v>4.9466383100000004E-4</v>
      </c>
      <c r="X117">
        <v>4.9626384000000005E-4</v>
      </c>
      <c r="Y117">
        <v>4.9792349000000004E-4</v>
      </c>
      <c r="Z117">
        <v>4.9963195500000003E-4</v>
      </c>
      <c r="AA117">
        <v>5.00745713E-4</v>
      </c>
      <c r="AB117">
        <v>5.01948243E-4</v>
      </c>
      <c r="AC117">
        <v>5.0320606600000003E-4</v>
      </c>
      <c r="AD117">
        <v>5.0450475099999995E-4</v>
      </c>
      <c r="AE117">
        <v>5.0584083199999995E-4</v>
      </c>
      <c r="AF117">
        <v>5.0721546899999996E-4</v>
      </c>
      <c r="AG117">
        <v>5.0863147300000001E-4</v>
      </c>
      <c r="AH117">
        <v>5.1009198400000003E-4</v>
      </c>
      <c r="AI117">
        <v>5.1159987800000002E-4</v>
      </c>
      <c r="AJ117">
        <v>5.1315752600000005E-4</v>
      </c>
      <c r="AK117">
        <v>5.1476673800000003E-4</v>
      </c>
      <c r="AL117">
        <v>5.1628354799999996E-4</v>
      </c>
      <c r="AM117">
        <v>5.1778748900000002E-4</v>
      </c>
      <c r="AN117">
        <v>5.1931226399999999E-4</v>
      </c>
      <c r="AO117">
        <v>5.2087240900000002E-4</v>
      </c>
      <c r="AP117">
        <v>5.2247485700000003E-4</v>
      </c>
      <c r="AQ117">
        <v>5.2412354500000003E-4</v>
      </c>
      <c r="AR117">
        <v>5.25821133E-4</v>
      </c>
      <c r="AS117">
        <v>5.2756927699999995E-4</v>
      </c>
      <c r="AT117">
        <v>5.2936795399999997E-4</v>
      </c>
      <c r="AU117">
        <v>5.3121253999999999E-4</v>
      </c>
      <c r="AV117">
        <v>5.3308945699999995E-4</v>
      </c>
      <c r="AW117">
        <v>5.3498333500000001E-4</v>
      </c>
      <c r="AX117">
        <v>5.3689814200000004E-4</v>
      </c>
      <c r="AY117">
        <v>5.3884957599999997E-4</v>
      </c>
      <c r="AZ117">
        <v>5.4085311099999998E-4</v>
      </c>
      <c r="BA117">
        <v>5.8873310800000003E-4</v>
      </c>
      <c r="BB117">
        <v>5.9246428699999995E-4</v>
      </c>
      <c r="BC117">
        <v>5.9626278699999996E-4</v>
      </c>
      <c r="BD117">
        <v>6.0013141500000003E-4</v>
      </c>
      <c r="BE117">
        <v>6.0407213499999999E-4</v>
      </c>
    </row>
    <row r="118" spans="1:57" x14ac:dyDescent="0.35">
      <c r="A118" t="s">
        <v>2209</v>
      </c>
      <c r="B118">
        <v>1.1371134499999999E-2</v>
      </c>
      <c r="C118">
        <v>1.14819646E-2</v>
      </c>
      <c r="D118">
        <v>1.1601170399999999E-2</v>
      </c>
      <c r="E118">
        <v>1.1737162400000001E-2</v>
      </c>
      <c r="F118">
        <v>1.1892546800000001E-2</v>
      </c>
      <c r="G118">
        <v>1.20667949E-2</v>
      </c>
      <c r="H118">
        <v>1.2251579E-2</v>
      </c>
      <c r="I118">
        <v>1.24471262E-2</v>
      </c>
      <c r="J118">
        <v>1.26521536E-2</v>
      </c>
      <c r="K118">
        <v>1.28652279E-2</v>
      </c>
      <c r="L118">
        <v>1.3096631100000001E-2</v>
      </c>
      <c r="M118">
        <v>1.33294383E-2</v>
      </c>
      <c r="N118">
        <v>1.35652751E-2</v>
      </c>
      <c r="O118">
        <v>1.38038412E-2</v>
      </c>
      <c r="P118">
        <v>1.40446257E-2</v>
      </c>
      <c r="Q118">
        <v>1.42872395E-2</v>
      </c>
      <c r="R118">
        <v>1.45314438E-2</v>
      </c>
      <c r="S118">
        <v>1.47771163E-2</v>
      </c>
      <c r="T118">
        <v>1.50242226E-2</v>
      </c>
      <c r="U118">
        <v>1.52727935E-2</v>
      </c>
      <c r="V118">
        <v>1.55142049E-2</v>
      </c>
      <c r="W118">
        <v>1.5760443400000001E-2</v>
      </c>
      <c r="X118">
        <v>1.6009758200000002E-2</v>
      </c>
      <c r="Y118">
        <v>1.6261963000000001E-2</v>
      </c>
      <c r="Z118">
        <v>1.65171395E-2</v>
      </c>
      <c r="AA118">
        <v>1.67501522E-2</v>
      </c>
      <c r="AB118">
        <v>1.6983498699999999E-2</v>
      </c>
      <c r="AC118">
        <v>1.72159809E-2</v>
      </c>
      <c r="AD118">
        <v>1.74483278E-2</v>
      </c>
      <c r="AE118">
        <v>1.7681550300000001E-2</v>
      </c>
      <c r="AF118">
        <v>1.7916551499999999E-2</v>
      </c>
      <c r="AG118">
        <v>1.81540525E-2</v>
      </c>
      <c r="AH118">
        <v>1.8394601900000002E-2</v>
      </c>
      <c r="AI118">
        <v>1.8638603E-2</v>
      </c>
      <c r="AJ118">
        <v>1.8886344499999999E-2</v>
      </c>
      <c r="AK118">
        <v>1.91380276E-2</v>
      </c>
      <c r="AL118">
        <v>1.93876771E-2</v>
      </c>
      <c r="AM118">
        <v>1.96375534E-2</v>
      </c>
      <c r="AN118">
        <v>1.98885821E-2</v>
      </c>
      <c r="AO118">
        <v>2.0141430299999999E-2</v>
      </c>
      <c r="AP118">
        <v>2.03966888E-2</v>
      </c>
      <c r="AQ118">
        <v>2.0654876499999999E-2</v>
      </c>
      <c r="AR118">
        <v>2.0916430100000001E-2</v>
      </c>
      <c r="AS118">
        <v>2.1181700299999998E-2</v>
      </c>
      <c r="AT118">
        <v>2.1450959700000001E-2</v>
      </c>
      <c r="AU118">
        <v>2.1724416699999999E-2</v>
      </c>
      <c r="AV118">
        <v>2.2002786999999999E-2</v>
      </c>
      <c r="AW118">
        <v>2.22860405E-2</v>
      </c>
      <c r="AX118">
        <v>2.2574177899999999E-2</v>
      </c>
      <c r="AY118">
        <v>2.28671641E-2</v>
      </c>
      <c r="AZ118">
        <v>2.3164952999999999E-2</v>
      </c>
      <c r="BA118">
        <v>2.5926783599999999E-2</v>
      </c>
      <c r="BB118">
        <v>2.6344126700000001E-2</v>
      </c>
      <c r="BC118">
        <v>2.6767156300000001E-2</v>
      </c>
      <c r="BD118">
        <v>2.7196101600000001E-2</v>
      </c>
      <c r="BE118">
        <v>2.76311965E-2</v>
      </c>
    </row>
    <row r="119" spans="1:57" x14ac:dyDescent="0.35">
      <c r="A119" t="s">
        <v>2210</v>
      </c>
      <c r="B119">
        <v>1.13701541E-2</v>
      </c>
      <c r="C119">
        <v>1.14800679E-2</v>
      </c>
      <c r="D119">
        <v>1.1598555199999999E-2</v>
      </c>
      <c r="E119">
        <v>1.1733945000000001E-2</v>
      </c>
      <c r="F119">
        <v>1.1888739000000001E-2</v>
      </c>
      <c r="G119">
        <v>1.20624129E-2</v>
      </c>
      <c r="H119">
        <v>1.22465631E-2</v>
      </c>
      <c r="I119">
        <v>1.24413631E-2</v>
      </c>
      <c r="J119">
        <v>1.26455213E-2</v>
      </c>
      <c r="K119">
        <v>1.28576222E-2</v>
      </c>
      <c r="L119">
        <v>1.3087966499999999E-2</v>
      </c>
      <c r="M119">
        <v>1.33196561E-2</v>
      </c>
      <c r="N119">
        <v>1.35543352E-2</v>
      </c>
      <c r="O119">
        <v>1.3791719900000001E-2</v>
      </c>
      <c r="P119">
        <v>1.4031311899999999E-2</v>
      </c>
      <c r="Q119">
        <v>1.4272732200000001E-2</v>
      </c>
      <c r="R119">
        <v>1.45157471E-2</v>
      </c>
      <c r="S119">
        <v>1.47602394E-2</v>
      </c>
      <c r="T119">
        <v>1.50061784E-2</v>
      </c>
      <c r="U119">
        <v>1.5253596600000001E-2</v>
      </c>
      <c r="V119">
        <v>1.54938782E-2</v>
      </c>
      <c r="W119">
        <v>1.5739001400000001E-2</v>
      </c>
      <c r="X119">
        <v>1.5987213199999999E-2</v>
      </c>
      <c r="Y119">
        <v>1.6238324799999999E-2</v>
      </c>
      <c r="Z119">
        <v>1.6492414899999999E-2</v>
      </c>
      <c r="AA119">
        <v>1.6724372299999998E-2</v>
      </c>
      <c r="AB119">
        <v>1.6956680700000001E-2</v>
      </c>
      <c r="AC119">
        <v>1.7188140000000001E-2</v>
      </c>
      <c r="AD119">
        <v>1.7419476E-2</v>
      </c>
      <c r="AE119">
        <v>1.7651696500000001E-2</v>
      </c>
      <c r="AF119">
        <v>1.7885700899999999E-2</v>
      </c>
      <c r="AG119">
        <v>1.8122207500000001E-2</v>
      </c>
      <c r="AH119">
        <v>1.8361762E-2</v>
      </c>
      <c r="AI119">
        <v>1.86047659E-2</v>
      </c>
      <c r="AJ119">
        <v>1.8851506099999998E-2</v>
      </c>
      <c r="AK119">
        <v>1.91021826E-2</v>
      </c>
      <c r="AL119">
        <v>1.9350832500000002E-2</v>
      </c>
      <c r="AM119">
        <v>1.9599715600000001E-2</v>
      </c>
      <c r="AN119">
        <v>1.9849755699999999E-2</v>
      </c>
      <c r="AO119">
        <v>2.01016181E-2</v>
      </c>
      <c r="AP119">
        <v>2.03558917E-2</v>
      </c>
      <c r="AQ119">
        <v>2.0613093799999999E-2</v>
      </c>
      <c r="AR119">
        <v>2.08736583E-2</v>
      </c>
      <c r="AS119">
        <v>2.11379321E-2</v>
      </c>
      <c r="AT119">
        <v>2.14061828E-2</v>
      </c>
      <c r="AU119">
        <v>2.16786125E-2</v>
      </c>
      <c r="AV119">
        <v>2.1955931200000001E-2</v>
      </c>
      <c r="AW119">
        <v>2.2238074E-2</v>
      </c>
      <c r="AX119">
        <v>2.2525059399999998E-2</v>
      </c>
      <c r="AY119">
        <v>2.2816858799999999E-2</v>
      </c>
      <c r="AZ119">
        <v>2.3113434299999999E-2</v>
      </c>
      <c r="BA119">
        <v>2.5736656E-2</v>
      </c>
      <c r="BB119">
        <v>2.61448694E-2</v>
      </c>
      <c r="BC119">
        <v>2.6558648399999999E-2</v>
      </c>
      <c r="BD119">
        <v>2.6978199299999998E-2</v>
      </c>
      <c r="BE119">
        <v>2.7403741999999998E-2</v>
      </c>
    </row>
    <row r="120" spans="1:57" x14ac:dyDescent="0.35">
      <c r="A120" t="s">
        <v>2211</v>
      </c>
      <c r="B120">
        <v>2.3787119200000002E-3</v>
      </c>
      <c r="C120">
        <v>2.41390066E-3</v>
      </c>
      <c r="D120">
        <v>2.4535196200000001E-3</v>
      </c>
      <c r="E120">
        <v>2.4957985200000001E-3</v>
      </c>
      <c r="F120">
        <v>2.5422080400000001E-3</v>
      </c>
      <c r="G120">
        <v>2.5939578099999998E-3</v>
      </c>
      <c r="H120">
        <v>2.6487560099999999E-3</v>
      </c>
      <c r="I120">
        <v>2.7072447299999998E-3</v>
      </c>
      <c r="J120">
        <v>2.7684193099999999E-3</v>
      </c>
      <c r="K120">
        <v>2.8310724699999999E-3</v>
      </c>
      <c r="L120">
        <v>2.8984248700000001E-3</v>
      </c>
      <c r="M120">
        <v>2.9626022700000002E-3</v>
      </c>
      <c r="N120">
        <v>3.02510851E-3</v>
      </c>
      <c r="O120">
        <v>3.0856335900000002E-3</v>
      </c>
      <c r="P120">
        <v>3.14380641E-3</v>
      </c>
      <c r="Q120">
        <v>3.1993999000000002E-3</v>
      </c>
      <c r="R120">
        <v>3.2523414500000001E-3</v>
      </c>
      <c r="S120">
        <v>3.3026730500000001E-3</v>
      </c>
      <c r="T120">
        <v>3.3505417900000002E-3</v>
      </c>
      <c r="U120">
        <v>3.3961837999999999E-3</v>
      </c>
      <c r="V120">
        <v>3.4366326199999999E-3</v>
      </c>
      <c r="W120">
        <v>3.4776032200000001E-3</v>
      </c>
      <c r="X120">
        <v>3.5177471500000002E-3</v>
      </c>
      <c r="Y120">
        <v>3.5572808899999998E-3</v>
      </c>
      <c r="Z120">
        <v>3.5965880199999999E-3</v>
      </c>
      <c r="AA120">
        <v>3.6267409799999998E-3</v>
      </c>
      <c r="AB120">
        <v>3.65893051E-3</v>
      </c>
      <c r="AC120">
        <v>3.69126945E-3</v>
      </c>
      <c r="AD120">
        <v>3.72397489E-3</v>
      </c>
      <c r="AE120">
        <v>3.7574945500000001E-3</v>
      </c>
      <c r="AF120">
        <v>3.79224557E-3</v>
      </c>
      <c r="AG120">
        <v>3.82857833E-3</v>
      </c>
      <c r="AH120">
        <v>3.86677919E-3</v>
      </c>
      <c r="AI120">
        <v>3.9070667400000004E-3</v>
      </c>
      <c r="AJ120">
        <v>3.9495910500000004E-3</v>
      </c>
      <c r="AK120">
        <v>3.9944361100000001E-3</v>
      </c>
      <c r="AL120">
        <v>4.0394326599999999E-3</v>
      </c>
      <c r="AM120">
        <v>4.0859236999999998E-3</v>
      </c>
      <c r="AN120">
        <v>4.1340729600000004E-3</v>
      </c>
      <c r="AO120">
        <v>4.1839028999999996E-3</v>
      </c>
      <c r="AP120">
        <v>4.2354191300000002E-3</v>
      </c>
      <c r="AQ120">
        <v>4.2886153500000003E-3</v>
      </c>
      <c r="AR120">
        <v>4.3434828400000002E-3</v>
      </c>
      <c r="AS120">
        <v>4.4000068E-3</v>
      </c>
      <c r="AT120">
        <v>4.4581650999999996E-3</v>
      </c>
      <c r="AU120">
        <v>4.5179278999999996E-3</v>
      </c>
      <c r="AV120">
        <v>4.5794374900000002E-3</v>
      </c>
      <c r="AW120">
        <v>4.6425381200000003E-3</v>
      </c>
      <c r="AX120">
        <v>4.7071741100000002E-3</v>
      </c>
      <c r="AY120">
        <v>4.7732797099999998E-3</v>
      </c>
      <c r="AZ120">
        <v>4.8407651499999997E-3</v>
      </c>
      <c r="BA120">
        <v>5.2629371000000001E-3</v>
      </c>
      <c r="BB120">
        <v>5.3464392299999997E-3</v>
      </c>
      <c r="BC120">
        <v>5.4319677899999997E-3</v>
      </c>
      <c r="BD120">
        <v>5.5196665699999998E-3</v>
      </c>
      <c r="BE120">
        <v>5.6096541499999998E-3</v>
      </c>
    </row>
    <row r="121" spans="1:57" x14ac:dyDescent="0.35">
      <c r="A121" t="s">
        <v>2212</v>
      </c>
      <c r="B121">
        <v>2.37535521E-3</v>
      </c>
      <c r="C121">
        <v>2.4074434599999999E-3</v>
      </c>
      <c r="D121">
        <v>2.4448182599999999E-3</v>
      </c>
      <c r="E121">
        <v>2.4856522799999998E-3</v>
      </c>
      <c r="F121">
        <v>2.5311594500000002E-3</v>
      </c>
      <c r="G121">
        <v>2.5823065599999999E-3</v>
      </c>
      <c r="H121">
        <v>2.6366444899999998E-3</v>
      </c>
      <c r="I121">
        <v>2.6947143699999998E-3</v>
      </c>
      <c r="J121">
        <v>2.7554684999999998E-3</v>
      </c>
      <c r="K121">
        <v>2.81768997E-3</v>
      </c>
      <c r="L121">
        <v>2.8845845100000001E-3</v>
      </c>
      <c r="M121">
        <v>2.9483176399999998E-3</v>
      </c>
      <c r="N121">
        <v>3.0103986099999998E-3</v>
      </c>
      <c r="O121">
        <v>3.0705306999999999E-3</v>
      </c>
      <c r="P121">
        <v>3.1283525999999998E-3</v>
      </c>
      <c r="Q121">
        <v>3.1836421499999998E-3</v>
      </c>
      <c r="R121">
        <v>3.2363171999999999E-3</v>
      </c>
      <c r="S121">
        <v>3.2864177800000002E-3</v>
      </c>
      <c r="T121">
        <v>3.3340891599999999E-3</v>
      </c>
      <c r="U121">
        <v>3.3795642600000001E-3</v>
      </c>
      <c r="V121">
        <v>3.4198895999999999E-3</v>
      </c>
      <c r="W121">
        <v>3.4607477099999999E-3</v>
      </c>
      <c r="X121">
        <v>3.5007909399999999E-3</v>
      </c>
      <c r="Y121">
        <v>3.5402289899999998E-3</v>
      </c>
      <c r="Z121">
        <v>3.5794384299999999E-3</v>
      </c>
      <c r="AA121">
        <v>3.6095354300000001E-3</v>
      </c>
      <c r="AB121">
        <v>3.6416607199999998E-3</v>
      </c>
      <c r="AC121">
        <v>3.6739313799999999E-3</v>
      </c>
      <c r="AD121">
        <v>3.70655712E-3</v>
      </c>
      <c r="AE121">
        <v>3.7399775399999998E-3</v>
      </c>
      <c r="AF121">
        <v>3.7746028700000002E-3</v>
      </c>
      <c r="AG121">
        <v>3.8107812599999999E-3</v>
      </c>
      <c r="AH121">
        <v>3.8487953399999998E-3</v>
      </c>
      <c r="AI121">
        <v>3.8888607999999999E-3</v>
      </c>
      <c r="AJ121">
        <v>3.9311259800000001E-3</v>
      </c>
      <c r="AK121">
        <v>3.9756743599999997E-3</v>
      </c>
      <c r="AL121">
        <v>4.0203766899999998E-3</v>
      </c>
      <c r="AM121">
        <v>4.06657027E-3</v>
      </c>
      <c r="AN121">
        <v>4.1144108899999997E-3</v>
      </c>
      <c r="AO121">
        <v>4.1639129600000001E-3</v>
      </c>
      <c r="AP121">
        <v>4.2150757300000001E-3</v>
      </c>
      <c r="AQ121">
        <v>4.2678931400000003E-3</v>
      </c>
      <c r="AR121">
        <v>4.3223531199999997E-3</v>
      </c>
      <c r="AS121">
        <v>4.3784370299999997E-3</v>
      </c>
      <c r="AT121">
        <v>4.4361190500000003E-3</v>
      </c>
      <c r="AU121">
        <v>4.4953657000000001E-3</v>
      </c>
      <c r="AV121">
        <v>4.5563316300000004E-3</v>
      </c>
      <c r="AW121">
        <v>4.6188506000000001E-3</v>
      </c>
      <c r="AX121">
        <v>4.6828551000000001E-3</v>
      </c>
      <c r="AY121">
        <v>4.7482746800000001E-3</v>
      </c>
      <c r="AZ121">
        <v>4.8150232699999997E-3</v>
      </c>
      <c r="BA121">
        <v>5.3082601399999998E-3</v>
      </c>
      <c r="BB121">
        <v>5.3943300000000001E-3</v>
      </c>
      <c r="BC121">
        <v>5.48239852E-3</v>
      </c>
      <c r="BD121">
        <v>5.5725715499999997E-3</v>
      </c>
      <c r="BE121">
        <v>5.6649506100000004E-3</v>
      </c>
    </row>
    <row r="122" spans="1:57" x14ac:dyDescent="0.35">
      <c r="A122" t="s">
        <v>2213</v>
      </c>
      <c r="B122">
        <v>6.1855765700000002E-3</v>
      </c>
      <c r="C122">
        <v>6.26052139E-3</v>
      </c>
      <c r="D122">
        <v>6.3416688899999999E-3</v>
      </c>
      <c r="E122">
        <v>6.42939784E-3</v>
      </c>
      <c r="F122">
        <v>6.5237643000000001E-3</v>
      </c>
      <c r="G122">
        <v>6.6245002100000002E-3</v>
      </c>
      <c r="H122">
        <v>6.7279460300000002E-3</v>
      </c>
      <c r="I122">
        <v>6.83495504E-3</v>
      </c>
      <c r="J122">
        <v>6.9455445999999999E-3</v>
      </c>
      <c r="K122">
        <v>7.0595539500000002E-3</v>
      </c>
      <c r="L122">
        <v>7.1824537499999997E-3</v>
      </c>
      <c r="M122">
        <v>7.3060322299999996E-3</v>
      </c>
      <c r="N122">
        <v>7.4316434899999997E-3</v>
      </c>
      <c r="O122">
        <v>7.5595307399999997E-3</v>
      </c>
      <c r="P122">
        <v>7.6897112100000001E-3</v>
      </c>
      <c r="Q122">
        <v>7.8221704199999999E-3</v>
      </c>
      <c r="R122">
        <v>7.9569039599999992E-3</v>
      </c>
      <c r="S122">
        <v>8.0939244699999996E-3</v>
      </c>
      <c r="T122">
        <v>8.2332591399999992E-3</v>
      </c>
      <c r="U122">
        <v>8.37494412E-3</v>
      </c>
      <c r="V122">
        <v>8.5147786799999996E-3</v>
      </c>
      <c r="W122">
        <v>8.6587909800000008E-3</v>
      </c>
      <c r="X122">
        <v>8.8059014700000004E-3</v>
      </c>
      <c r="Y122">
        <v>8.9558666600000007E-3</v>
      </c>
      <c r="Z122">
        <v>9.1086203500000008E-3</v>
      </c>
      <c r="AA122">
        <v>9.2518214099999996E-3</v>
      </c>
      <c r="AB122">
        <v>9.3969292800000007E-3</v>
      </c>
      <c r="AC122">
        <v>9.5430110000000005E-3</v>
      </c>
      <c r="AD122">
        <v>9.6900632500000004E-3</v>
      </c>
      <c r="AE122">
        <v>9.8382471699999998E-3</v>
      </c>
      <c r="AF122">
        <v>9.9877221299999996E-3</v>
      </c>
      <c r="AG122">
        <v>1.01386093E-2</v>
      </c>
      <c r="AH122">
        <v>1.02909852E-2</v>
      </c>
      <c r="AI122">
        <v>1.0444886E-2</v>
      </c>
      <c r="AJ122">
        <v>1.06003144E-2</v>
      </c>
      <c r="AK122">
        <v>1.0757248800000001E-2</v>
      </c>
      <c r="AL122">
        <v>1.09126508E-2</v>
      </c>
      <c r="AM122">
        <v>1.1067660300000001E-2</v>
      </c>
      <c r="AN122">
        <v>1.12226558E-2</v>
      </c>
      <c r="AO122">
        <v>1.13778357E-2</v>
      </c>
      <c r="AP122">
        <v>1.1533346E-2</v>
      </c>
      <c r="AQ122">
        <v>1.16893094E-2</v>
      </c>
      <c r="AR122">
        <v>1.18458316E-2</v>
      </c>
      <c r="AS122">
        <v>1.2003002299999999E-2</v>
      </c>
      <c r="AT122">
        <v>1.2160898099999999E-2</v>
      </c>
      <c r="AU122">
        <v>1.23195843E-2</v>
      </c>
      <c r="AV122">
        <v>1.24793951E-2</v>
      </c>
      <c r="AW122">
        <v>1.2640280699999999E-2</v>
      </c>
      <c r="AX122">
        <v>1.28022547E-2</v>
      </c>
      <c r="AY122">
        <v>1.2965347800000001E-2</v>
      </c>
      <c r="AZ122">
        <v>1.31296014E-2</v>
      </c>
      <c r="BA122">
        <v>1.5020313E-2</v>
      </c>
      <c r="BB122">
        <v>1.52891815E-2</v>
      </c>
      <c r="BC122">
        <v>1.5561058500000001E-2</v>
      </c>
      <c r="BD122">
        <v>1.5835937099999999E-2</v>
      </c>
      <c r="BE122">
        <v>1.61138171E-2</v>
      </c>
    </row>
    <row r="123" spans="1:57" x14ac:dyDescent="0.35">
      <c r="A123" t="s">
        <v>2214</v>
      </c>
      <c r="B123">
        <v>6.1857170500000001E-3</v>
      </c>
      <c r="C123">
        <v>6.2610386200000001E-3</v>
      </c>
      <c r="D123">
        <v>6.3426629900000002E-3</v>
      </c>
      <c r="E123">
        <v>6.4308533199999999E-3</v>
      </c>
      <c r="F123">
        <v>6.5256032400000004E-3</v>
      </c>
      <c r="G123">
        <v>6.6266253000000002E-3</v>
      </c>
      <c r="H123">
        <v>6.7302555499999996E-3</v>
      </c>
      <c r="I123">
        <v>6.8373536300000001E-3</v>
      </c>
      <c r="J123">
        <v>6.9479473499999998E-3</v>
      </c>
      <c r="K123">
        <v>7.0618856199999996E-3</v>
      </c>
      <c r="L123">
        <v>7.1846474699999996E-3</v>
      </c>
      <c r="M123">
        <v>7.3080242800000004E-3</v>
      </c>
      <c r="N123">
        <v>7.4333729300000003E-3</v>
      </c>
      <c r="O123">
        <v>7.5609381899999998E-3</v>
      </c>
      <c r="P123">
        <v>7.6907381600000001E-3</v>
      </c>
      <c r="Q123">
        <v>7.8227587999999994E-3</v>
      </c>
      <c r="R123">
        <v>7.9569964899999998E-3</v>
      </c>
      <c r="S123">
        <v>8.0934644500000007E-3</v>
      </c>
      <c r="T123">
        <v>8.2321896000000002E-3</v>
      </c>
      <c r="U123">
        <v>8.3732071299999992E-3</v>
      </c>
      <c r="V123">
        <v>8.5123137799999991E-3</v>
      </c>
      <c r="W123">
        <v>8.6555385800000002E-3</v>
      </c>
      <c r="X123">
        <v>8.80179964E-3</v>
      </c>
      <c r="Y123">
        <v>8.9508516299999993E-3</v>
      </c>
      <c r="Z123">
        <v>9.1026267300000005E-3</v>
      </c>
      <c r="AA123">
        <v>9.2447798500000008E-3</v>
      </c>
      <c r="AB123">
        <v>9.3887767000000004E-3</v>
      </c>
      <c r="AC123">
        <v>9.5336834300000003E-3</v>
      </c>
      <c r="AD123">
        <v>9.6794973699999998E-3</v>
      </c>
      <c r="AE123">
        <v>9.8263810600000001E-3</v>
      </c>
      <c r="AF123">
        <v>9.9744955799999993E-3</v>
      </c>
      <c r="AG123">
        <v>1.01239637E-2</v>
      </c>
      <c r="AH123">
        <v>1.0274864E-2</v>
      </c>
      <c r="AI123">
        <v>1.04272346E-2</v>
      </c>
      <c r="AJ123">
        <v>1.05810812E-2</v>
      </c>
      <c r="AK123">
        <v>1.07363852E-2</v>
      </c>
      <c r="AL123">
        <v>1.0890108399999999E-2</v>
      </c>
      <c r="AM123">
        <v>1.1043394999999999E-2</v>
      </c>
      <c r="AN123">
        <v>1.1196628E-2</v>
      </c>
      <c r="AO123">
        <v>1.13500115E-2</v>
      </c>
      <c r="AP123">
        <v>1.15036976E-2</v>
      </c>
      <c r="AQ123">
        <v>1.1657815E-2</v>
      </c>
      <c r="AR123">
        <v>1.1812474700000001E-2</v>
      </c>
      <c r="AS123">
        <v>1.19677724E-2</v>
      </c>
      <c r="AT123">
        <v>1.21237897E-2</v>
      </c>
      <c r="AU123">
        <v>1.22805975E-2</v>
      </c>
      <c r="AV123">
        <v>1.2438532299999999E-2</v>
      </c>
      <c r="AW123">
        <v>1.2597544699999999E-2</v>
      </c>
      <c r="AX123">
        <v>1.27576531E-2</v>
      </c>
      <c r="AY123">
        <v>1.29188919E-2</v>
      </c>
      <c r="AZ123">
        <v>1.3081305600000001E-2</v>
      </c>
      <c r="BA123">
        <v>1.49568618E-2</v>
      </c>
      <c r="BB123">
        <v>1.5220314E-2</v>
      </c>
      <c r="BC123">
        <v>1.54864714E-2</v>
      </c>
      <c r="BD123">
        <v>1.5755321100000001E-2</v>
      </c>
      <c r="BE123">
        <v>1.6026861199999999E-2</v>
      </c>
    </row>
    <row r="124" spans="1:57" x14ac:dyDescent="0.35">
      <c r="A124" t="s">
        <v>2215</v>
      </c>
      <c r="B124">
        <v>3.3628108999999998E-3</v>
      </c>
      <c r="C124">
        <v>3.40094463E-3</v>
      </c>
      <c r="D124">
        <v>3.44267013E-3</v>
      </c>
      <c r="E124">
        <v>3.4881926199999999E-3</v>
      </c>
      <c r="F124">
        <v>3.5374267600000002E-3</v>
      </c>
      <c r="G124">
        <v>3.5900891300000002E-3</v>
      </c>
      <c r="H124">
        <v>3.6435438899999999E-3</v>
      </c>
      <c r="I124">
        <v>3.69883331E-3</v>
      </c>
      <c r="J124">
        <v>3.75598258E-3</v>
      </c>
      <c r="K124">
        <v>3.8148309799999999E-3</v>
      </c>
      <c r="L124">
        <v>3.8792288299999999E-3</v>
      </c>
      <c r="M124">
        <v>3.9425389500000003E-3</v>
      </c>
      <c r="N124">
        <v>4.0064481500000004E-3</v>
      </c>
      <c r="O124">
        <v>4.0712062499999998E-3</v>
      </c>
      <c r="P124">
        <v>4.1368087899999999E-3</v>
      </c>
      <c r="Q124">
        <v>4.2032266000000002E-3</v>
      </c>
      <c r="R124">
        <v>4.2704456700000002E-3</v>
      </c>
      <c r="S124">
        <v>4.3384694999999999E-3</v>
      </c>
      <c r="T124">
        <v>4.4073147199999996E-3</v>
      </c>
      <c r="U124">
        <v>4.4770062500000003E-3</v>
      </c>
      <c r="V124">
        <v>4.5445651499999998E-3</v>
      </c>
      <c r="W124">
        <v>4.61485069E-3</v>
      </c>
      <c r="X124">
        <v>4.6865408099999997E-3</v>
      </c>
      <c r="Y124">
        <v>4.7594031999999998E-3</v>
      </c>
      <c r="Z124">
        <v>4.8334118200000003E-3</v>
      </c>
      <c r="AA124">
        <v>4.8998605600000002E-3</v>
      </c>
      <c r="AB124">
        <v>4.96859589E-3</v>
      </c>
      <c r="AC124">
        <v>5.0381502399999998E-3</v>
      </c>
      <c r="AD124">
        <v>5.1083801099999996E-3</v>
      </c>
      <c r="AE124">
        <v>5.1793826799999996E-3</v>
      </c>
      <c r="AF124">
        <v>5.2512782599999997E-3</v>
      </c>
      <c r="AG124">
        <v>5.32416664E-3</v>
      </c>
      <c r="AH124">
        <v>5.3981211100000001E-3</v>
      </c>
      <c r="AI124">
        <v>5.4731915200000002E-3</v>
      </c>
      <c r="AJ124">
        <v>5.5494096100000001E-3</v>
      </c>
      <c r="AK124">
        <v>5.6267941600000003E-3</v>
      </c>
      <c r="AL124">
        <v>5.7032378999999998E-3</v>
      </c>
      <c r="AM124">
        <v>5.7800015600000003E-3</v>
      </c>
      <c r="AN124">
        <v>5.8574045700000004E-3</v>
      </c>
      <c r="AO124">
        <v>5.9355822699999998E-3</v>
      </c>
      <c r="AP124">
        <v>6.0146298099999999E-3</v>
      </c>
      <c r="AQ124">
        <v>6.0946268899999996E-3</v>
      </c>
      <c r="AR124">
        <v>6.1756401399999999E-3</v>
      </c>
      <c r="AS124">
        <v>6.2577232700000004E-3</v>
      </c>
      <c r="AT124">
        <v>6.3409181199999996E-3</v>
      </c>
      <c r="AU124">
        <v>6.4252566299999999E-3</v>
      </c>
      <c r="AV124">
        <v>6.5109568899999999E-3</v>
      </c>
      <c r="AW124">
        <v>6.5979275099999997E-3</v>
      </c>
      <c r="AX124">
        <v>6.6861516800000003E-3</v>
      </c>
      <c r="AY124">
        <v>6.7756248600000001E-3</v>
      </c>
      <c r="AZ124">
        <v>6.8663479799999996E-3</v>
      </c>
      <c r="BA124">
        <v>7.6657491899999996E-3</v>
      </c>
      <c r="BB124">
        <v>7.7954744500000001E-3</v>
      </c>
      <c r="BC124">
        <v>7.9272140500000008E-3</v>
      </c>
      <c r="BD124">
        <v>8.06101532E-3</v>
      </c>
      <c r="BE124">
        <v>8.1969273200000001E-3</v>
      </c>
    </row>
    <row r="125" spans="1:57" x14ac:dyDescent="0.35">
      <c r="A125" t="s">
        <v>2216</v>
      </c>
      <c r="B125">
        <v>3.3628588800000002E-3</v>
      </c>
      <c r="C125">
        <v>3.4010832699999998E-3</v>
      </c>
      <c r="D125">
        <v>3.44289989E-3</v>
      </c>
      <c r="E125">
        <v>3.4884889500000002E-3</v>
      </c>
      <c r="F125">
        <v>3.5377585600000002E-3</v>
      </c>
      <c r="G125">
        <v>3.59043584E-3</v>
      </c>
      <c r="H125">
        <v>3.6438840800000001E-3</v>
      </c>
      <c r="I125">
        <v>3.6991454000000002E-3</v>
      </c>
      <c r="J125">
        <v>3.75624838E-3</v>
      </c>
      <c r="K125">
        <v>3.8150370400000001E-3</v>
      </c>
      <c r="L125">
        <v>3.8793660800000001E-3</v>
      </c>
      <c r="M125">
        <v>3.9426006400000001E-3</v>
      </c>
      <c r="N125">
        <v>4.00642959E-3</v>
      </c>
      <c r="O125">
        <v>4.0711043000000004E-3</v>
      </c>
      <c r="P125">
        <v>4.13662167E-3</v>
      </c>
      <c r="Q125">
        <v>4.2029537400000002E-3</v>
      </c>
      <c r="R125">
        <v>4.2700877200000003E-3</v>
      </c>
      <c r="S125">
        <v>4.3380281300000002E-3</v>
      </c>
      <c r="T125">
        <v>4.40679214E-3</v>
      </c>
      <c r="U125">
        <v>4.4764049099999996E-3</v>
      </c>
      <c r="V125">
        <v>4.5438870299999998E-3</v>
      </c>
      <c r="W125">
        <v>4.6140984900000003E-3</v>
      </c>
      <c r="X125">
        <v>4.6857166199999996E-3</v>
      </c>
      <c r="Y125">
        <v>4.7585086399999999E-3</v>
      </c>
      <c r="Z125">
        <v>4.8324480600000002E-3</v>
      </c>
      <c r="AA125">
        <v>4.8988268700000002E-3</v>
      </c>
      <c r="AB125">
        <v>4.9674936799999998E-3</v>
      </c>
      <c r="AC125">
        <v>5.0369803500000003E-3</v>
      </c>
      <c r="AD125">
        <v>5.1071432499999996E-3</v>
      </c>
      <c r="AE125">
        <v>5.1780796299999996E-3</v>
      </c>
      <c r="AF125">
        <v>5.2499097600000001E-3</v>
      </c>
      <c r="AG125">
        <v>5.32273333E-3</v>
      </c>
      <c r="AH125">
        <v>5.3966235100000003E-3</v>
      </c>
      <c r="AI125">
        <v>5.4716301400000002E-3</v>
      </c>
      <c r="AJ125">
        <v>5.5477849399999998E-3</v>
      </c>
      <c r="AK125">
        <v>5.6251067200000001E-3</v>
      </c>
      <c r="AL125">
        <v>5.7014868599999996E-3</v>
      </c>
      <c r="AM125">
        <v>5.7781864600000002E-3</v>
      </c>
      <c r="AN125">
        <v>5.8555254800000001E-3</v>
      </c>
      <c r="AO125">
        <v>5.9336399599999997E-3</v>
      </c>
      <c r="AP125">
        <v>6.0126257700000001E-3</v>
      </c>
      <c r="AQ125">
        <v>6.0925630200000004E-3</v>
      </c>
      <c r="AR125">
        <v>6.1735187299999999E-3</v>
      </c>
      <c r="AS125">
        <v>6.2555468899999998E-3</v>
      </c>
      <c r="AT125">
        <v>6.3386894699999996E-3</v>
      </c>
      <c r="AU125">
        <v>6.4229784300000002E-3</v>
      </c>
      <c r="AV125">
        <v>6.5086312299999999E-3</v>
      </c>
      <c r="AW125">
        <v>6.5955537999999999E-3</v>
      </c>
      <c r="AX125">
        <v>6.6837327899999998E-3</v>
      </c>
      <c r="AY125">
        <v>6.77316463E-3</v>
      </c>
      <c r="AZ125">
        <v>6.86385029E-3</v>
      </c>
      <c r="BA125">
        <v>7.6214458500000002E-3</v>
      </c>
      <c r="BB125">
        <v>7.7491606699999997E-3</v>
      </c>
      <c r="BC125">
        <v>7.8788734700000005E-3</v>
      </c>
      <c r="BD125">
        <v>8.0106278100000004E-3</v>
      </c>
      <c r="BE125">
        <v>8.1444690300000004E-3</v>
      </c>
    </row>
    <row r="126" spans="1:57" x14ac:dyDescent="0.35">
      <c r="A126" t="s">
        <v>2217</v>
      </c>
      <c r="B126">
        <v>2.01157166E-2</v>
      </c>
      <c r="C126">
        <v>2.0362209199999998E-2</v>
      </c>
      <c r="D126">
        <v>2.0635689400000001E-2</v>
      </c>
      <c r="E126">
        <v>2.0930593899999999E-2</v>
      </c>
      <c r="F126">
        <v>2.12444842E-2</v>
      </c>
      <c r="G126">
        <v>2.1574814099999999E-2</v>
      </c>
      <c r="H126">
        <v>2.1903257999999998E-2</v>
      </c>
      <c r="I126">
        <v>2.2239251099999999E-2</v>
      </c>
      <c r="J126">
        <v>2.2583024699999999E-2</v>
      </c>
      <c r="K126">
        <v>2.29336664E-2</v>
      </c>
      <c r="L126">
        <v>2.3318078200000002E-2</v>
      </c>
      <c r="M126">
        <v>2.3687203099999998E-2</v>
      </c>
      <c r="N126">
        <v>2.4057511E-2</v>
      </c>
      <c r="O126">
        <v>2.4431299300000001E-2</v>
      </c>
      <c r="P126">
        <v>2.4808877E-2</v>
      </c>
      <c r="Q126">
        <v>2.5190378400000001E-2</v>
      </c>
      <c r="R126">
        <v>2.5576014300000002E-2</v>
      </c>
      <c r="S126">
        <v>2.5966080799999999E-2</v>
      </c>
      <c r="T126">
        <v>2.6360930500000001E-2</v>
      </c>
      <c r="U126">
        <v>2.67609423E-2</v>
      </c>
      <c r="V126">
        <v>2.7145862999999999E-2</v>
      </c>
      <c r="W126">
        <v>2.7552019600000002E-2</v>
      </c>
      <c r="X126">
        <v>2.7967202300000001E-2</v>
      </c>
      <c r="Y126">
        <v>2.8389839300000001E-2</v>
      </c>
      <c r="Z126">
        <v>2.88199097E-2</v>
      </c>
      <c r="AA126">
        <v>2.9197926900000001E-2</v>
      </c>
      <c r="AB126">
        <v>2.9599606099999998E-2</v>
      </c>
      <c r="AC126">
        <v>3.0009412100000001E-2</v>
      </c>
      <c r="AD126">
        <v>3.0425641900000001E-2</v>
      </c>
      <c r="AE126">
        <v>3.0848581E-2</v>
      </c>
      <c r="AF126">
        <v>3.1278708500000002E-2</v>
      </c>
      <c r="AG126">
        <v>3.17164089E-2</v>
      </c>
      <c r="AH126">
        <v>3.2161934199999999E-2</v>
      </c>
      <c r="AI126">
        <v>3.2615418E-2</v>
      </c>
      <c r="AJ126">
        <v>3.3076901999999998E-2</v>
      </c>
      <c r="AK126">
        <v>3.3546363400000001E-2</v>
      </c>
      <c r="AL126">
        <v>3.4009244000000001E-2</v>
      </c>
      <c r="AM126">
        <v>3.4476037000000001E-2</v>
      </c>
      <c r="AN126">
        <v>3.4948543399999997E-2</v>
      </c>
      <c r="AO126">
        <v>3.5427260000000002E-2</v>
      </c>
      <c r="AP126">
        <v>3.5912477499999998E-2</v>
      </c>
      <c r="AQ126">
        <v>3.6404435300000003E-2</v>
      </c>
      <c r="AR126">
        <v>3.69033322E-2</v>
      </c>
      <c r="AS126">
        <v>3.7409322500000002E-2</v>
      </c>
      <c r="AT126">
        <v>3.7922517699999998E-2</v>
      </c>
      <c r="AU126">
        <v>3.8442993299999999E-2</v>
      </c>
      <c r="AV126">
        <v>3.8972126000000003E-2</v>
      </c>
      <c r="AW126">
        <v>3.9509003299999998E-2</v>
      </c>
      <c r="AX126">
        <v>4.0053466199999999E-2</v>
      </c>
      <c r="AY126">
        <v>4.0605458699999999E-2</v>
      </c>
      <c r="AZ126">
        <v>4.1164952499999997E-2</v>
      </c>
      <c r="BA126">
        <v>4.5311920200000001E-2</v>
      </c>
      <c r="BB126">
        <v>4.6090338600000003E-2</v>
      </c>
      <c r="BC126">
        <v>4.6882482599999997E-2</v>
      </c>
      <c r="BD126">
        <v>4.7688611399999997E-2</v>
      </c>
      <c r="BE126">
        <v>4.8508981100000001E-2</v>
      </c>
    </row>
    <row r="127" spans="1:57" x14ac:dyDescent="0.35">
      <c r="A127" t="s">
        <v>2218</v>
      </c>
      <c r="B127">
        <v>2.0116193300000001E-2</v>
      </c>
      <c r="C127">
        <v>2.0363501799999999E-2</v>
      </c>
      <c r="D127">
        <v>2.0637910499999999E-2</v>
      </c>
      <c r="E127">
        <v>2.0933711399999999E-2</v>
      </c>
      <c r="F127">
        <v>2.1248409699999998E-2</v>
      </c>
      <c r="G127">
        <v>2.15794918E-2</v>
      </c>
      <c r="H127">
        <v>2.1908627999999999E-2</v>
      </c>
      <c r="I127">
        <v>2.2245260100000001E-2</v>
      </c>
      <c r="J127">
        <v>2.2589637499999999E-2</v>
      </c>
      <c r="K127">
        <v>2.2940869799999999E-2</v>
      </c>
      <c r="L127">
        <v>2.3325888199999999E-2</v>
      </c>
      <c r="M127">
        <v>2.3695633000000001E-2</v>
      </c>
      <c r="N127">
        <v>2.40665883E-2</v>
      </c>
      <c r="O127">
        <v>2.4441057400000001E-2</v>
      </c>
      <c r="P127">
        <v>2.4819352499999999E-2</v>
      </c>
      <c r="Q127">
        <v>2.5201609199999999E-2</v>
      </c>
      <c r="R127">
        <v>2.5588039600000001E-2</v>
      </c>
      <c r="S127">
        <v>2.5978939999999999E-2</v>
      </c>
      <c r="T127">
        <v>2.6374660899999999E-2</v>
      </c>
      <c r="U127">
        <v>2.6775578500000001E-2</v>
      </c>
      <c r="V127">
        <v>2.7161419700000002E-2</v>
      </c>
      <c r="W127">
        <v>2.75685354E-2</v>
      </c>
      <c r="X127">
        <v>2.7984702600000001E-2</v>
      </c>
      <c r="Y127">
        <v>2.8408344499999998E-2</v>
      </c>
      <c r="Z127">
        <v>2.8839436999999999E-2</v>
      </c>
      <c r="AA127">
        <v>2.9218432999999999E-2</v>
      </c>
      <c r="AB127">
        <v>2.9621118299999999E-2</v>
      </c>
      <c r="AC127">
        <v>3.00319405E-2</v>
      </c>
      <c r="AD127">
        <v>3.04491933E-2</v>
      </c>
      <c r="AE127">
        <v>3.0873161999999999E-2</v>
      </c>
      <c r="AF127">
        <v>3.1304325799999998E-2</v>
      </c>
      <c r="AG127">
        <v>3.1743069499999998E-2</v>
      </c>
      <c r="AH127">
        <v>3.2189645500000003E-2</v>
      </c>
      <c r="AI127">
        <v>3.2644188400000003E-2</v>
      </c>
      <c r="AJ127">
        <v>3.3106741199999998E-2</v>
      </c>
      <c r="AK127">
        <v>3.3577282799999997E-2</v>
      </c>
      <c r="AL127">
        <v>3.40412311E-2</v>
      </c>
      <c r="AM127">
        <v>3.4509092599999999E-2</v>
      </c>
      <c r="AN127">
        <v>3.4982672100000001E-2</v>
      </c>
      <c r="AO127">
        <v>3.5462469199999999E-2</v>
      </c>
      <c r="AP127">
        <v>3.5948777699999997E-2</v>
      </c>
      <c r="AQ127">
        <v>3.64418387E-2</v>
      </c>
      <c r="AR127">
        <v>3.6941852099999999E-2</v>
      </c>
      <c r="AS127">
        <v>3.7448973500000003E-2</v>
      </c>
      <c r="AT127">
        <v>3.7963314999999997E-2</v>
      </c>
      <c r="AU127">
        <v>3.8484952099999997E-2</v>
      </c>
      <c r="AV127">
        <v>3.9015259400000002E-2</v>
      </c>
      <c r="AW127">
        <v>3.9553310000000001E-2</v>
      </c>
      <c r="AX127">
        <v>4.00989572E-2</v>
      </c>
      <c r="AY127">
        <v>4.0652150800000002E-2</v>
      </c>
      <c r="AZ127">
        <v>4.1212866399999999E-2</v>
      </c>
      <c r="BA127">
        <v>4.5329214899999998E-2</v>
      </c>
      <c r="BB127">
        <v>4.6109615299999997E-2</v>
      </c>
      <c r="BC127">
        <v>4.6903845299999997E-2</v>
      </c>
      <c r="BD127">
        <v>4.7712161099999997E-2</v>
      </c>
      <c r="BE127">
        <v>4.85348185E-2</v>
      </c>
    </row>
    <row r="128" spans="1:57" x14ac:dyDescent="0.35">
      <c r="A128" t="s">
        <v>2219</v>
      </c>
      <c r="B128">
        <v>3.9270610099999999E-3</v>
      </c>
      <c r="C128">
        <v>3.9751369099999996E-3</v>
      </c>
      <c r="D128">
        <v>4.0284878000000001E-3</v>
      </c>
      <c r="E128">
        <v>4.08641682E-3</v>
      </c>
      <c r="F128">
        <v>4.1485680599999998E-3</v>
      </c>
      <c r="G128">
        <v>4.2144989400000003E-3</v>
      </c>
      <c r="H128">
        <v>4.2808700399999998E-3</v>
      </c>
      <c r="I128">
        <v>4.3489551200000002E-3</v>
      </c>
      <c r="J128">
        <v>4.4186670999999999E-3</v>
      </c>
      <c r="K128">
        <v>4.4897225400000003E-3</v>
      </c>
      <c r="L128">
        <v>4.5667920799999998E-3</v>
      </c>
      <c r="M128">
        <v>4.64150276E-3</v>
      </c>
      <c r="N128">
        <v>4.7162145000000004E-3</v>
      </c>
      <c r="O128">
        <v>4.79131327E-3</v>
      </c>
      <c r="P128">
        <v>4.8668545699999998E-3</v>
      </c>
      <c r="Q128">
        <v>4.9428669300000004E-3</v>
      </c>
      <c r="R128">
        <v>5.0194026999999999E-3</v>
      </c>
      <c r="S128">
        <v>5.0965393400000001E-3</v>
      </c>
      <c r="T128">
        <v>5.1743735399999999E-3</v>
      </c>
      <c r="U128">
        <v>5.2530138400000001E-3</v>
      </c>
      <c r="V128">
        <v>5.3289085399999998E-3</v>
      </c>
      <c r="W128">
        <v>5.4082505400000003E-3</v>
      </c>
      <c r="X128">
        <v>5.4892923600000001E-3</v>
      </c>
      <c r="Y128">
        <v>5.5717893400000001E-3</v>
      </c>
      <c r="Z128">
        <v>5.6557649400000003E-3</v>
      </c>
      <c r="AA128">
        <v>5.7306976499999999E-3</v>
      </c>
      <c r="AB128">
        <v>5.8091560699999999E-3</v>
      </c>
      <c r="AC128">
        <v>5.88906473E-3</v>
      </c>
      <c r="AD128">
        <v>5.9701945900000001E-3</v>
      </c>
      <c r="AE128">
        <v>6.05264147E-3</v>
      </c>
      <c r="AF128">
        <v>6.1365347800000003E-3</v>
      </c>
      <c r="AG128">
        <v>6.2219799700000003E-3</v>
      </c>
      <c r="AH128">
        <v>6.3090484400000002E-3</v>
      </c>
      <c r="AI128">
        <v>6.3977784399999998E-3</v>
      </c>
      <c r="AJ128">
        <v>6.4881801000000001E-3</v>
      </c>
      <c r="AK128">
        <v>6.5802416299999998E-3</v>
      </c>
      <c r="AL128">
        <v>6.6713675900000003E-3</v>
      </c>
      <c r="AM128">
        <v>6.7631766999999999E-3</v>
      </c>
      <c r="AN128">
        <v>6.8560064900000002E-3</v>
      </c>
      <c r="AO128">
        <v>6.9499564200000002E-3</v>
      </c>
      <c r="AP128">
        <v>7.0450809000000003E-3</v>
      </c>
      <c r="AQ128">
        <v>7.1414224399999997E-3</v>
      </c>
      <c r="AR128">
        <v>7.2390160699999997E-3</v>
      </c>
      <c r="AS128">
        <v>7.3378883800000001E-3</v>
      </c>
      <c r="AT128">
        <v>7.4380572600000004E-3</v>
      </c>
      <c r="AU128">
        <v>7.5395327800000002E-3</v>
      </c>
      <c r="AV128">
        <v>7.6425528499999996E-3</v>
      </c>
      <c r="AW128">
        <v>7.7469695399999998E-3</v>
      </c>
      <c r="AX128">
        <v>7.8527467999999993E-3</v>
      </c>
      <c r="AY128">
        <v>7.9598672599999996E-3</v>
      </c>
      <c r="AZ128">
        <v>8.0683178800000002E-3</v>
      </c>
      <c r="BA128">
        <v>8.8699454000000007E-3</v>
      </c>
      <c r="BB128">
        <v>9.0224100799999995E-3</v>
      </c>
      <c r="BC128">
        <v>9.1775012200000002E-3</v>
      </c>
      <c r="BD128">
        <v>9.3352675100000001E-3</v>
      </c>
      <c r="BE128">
        <v>9.4957539899999995E-3</v>
      </c>
    </row>
    <row r="129" spans="1:57" x14ac:dyDescent="0.35">
      <c r="A129" t="s">
        <v>2220</v>
      </c>
      <c r="B129">
        <v>3.9268627300000003E-3</v>
      </c>
      <c r="C129">
        <v>3.9748707599999997E-3</v>
      </c>
      <c r="D129">
        <v>4.0282838199999999E-3</v>
      </c>
      <c r="E129">
        <v>4.0863528499999998E-3</v>
      </c>
      <c r="F129">
        <v>4.1486746399999998E-3</v>
      </c>
      <c r="G129">
        <v>4.2147849899999996E-3</v>
      </c>
      <c r="H129">
        <v>4.2813322900000002E-3</v>
      </c>
      <c r="I129">
        <v>4.34958424E-3</v>
      </c>
      <c r="J129">
        <v>4.41945219E-3</v>
      </c>
      <c r="K129">
        <v>4.4906538000000001E-3</v>
      </c>
      <c r="L129">
        <v>4.5678632999999998E-3</v>
      </c>
      <c r="M129">
        <v>4.6427088599999998E-3</v>
      </c>
      <c r="N129">
        <v>4.7175537799999997E-3</v>
      </c>
      <c r="O129">
        <v>4.7927867000000001E-3</v>
      </c>
      <c r="P129">
        <v>4.8684647599999999E-3</v>
      </c>
      <c r="Q129">
        <v>4.9446171199999996E-3</v>
      </c>
      <c r="R129">
        <v>5.0212955899999996E-3</v>
      </c>
      <c r="S129">
        <v>5.0985771400000003E-3</v>
      </c>
      <c r="T129">
        <v>5.1765576400000001E-3</v>
      </c>
      <c r="U129">
        <v>5.2553443399999998E-3</v>
      </c>
      <c r="V129">
        <v>5.33138155E-3</v>
      </c>
      <c r="W129">
        <v>5.4108650399999998E-3</v>
      </c>
      <c r="X129">
        <v>5.4920443899999999E-3</v>
      </c>
      <c r="Y129">
        <v>5.57467311E-3</v>
      </c>
      <c r="Z129">
        <v>5.6587733500000001E-3</v>
      </c>
      <c r="AA129">
        <v>5.7338129200000003E-3</v>
      </c>
      <c r="AB129">
        <v>5.8123726199999998E-3</v>
      </c>
      <c r="AC129">
        <v>5.8923740199999996E-3</v>
      </c>
      <c r="AD129">
        <v>5.9735869400000001E-3</v>
      </c>
      <c r="AE129">
        <v>6.0561066600000003E-3</v>
      </c>
      <c r="AF129">
        <v>6.1400623700000002E-3</v>
      </c>
      <c r="AG129">
        <v>6.2255596600000003E-3</v>
      </c>
      <c r="AH129">
        <v>6.3126701099999998E-3</v>
      </c>
      <c r="AI129">
        <v>6.4014324100000004E-3</v>
      </c>
      <c r="AJ129">
        <v>6.4918573199999998E-3</v>
      </c>
      <c r="AK129">
        <v>6.5839339E-3</v>
      </c>
      <c r="AL129">
        <v>6.6750651800000001E-3</v>
      </c>
      <c r="AM129">
        <v>6.7668726500000002E-3</v>
      </c>
      <c r="AN129">
        <v>6.85969452E-3</v>
      </c>
      <c r="AO129">
        <v>6.9536307500000002E-3</v>
      </c>
      <c r="AP129">
        <v>7.0487364199999999E-3</v>
      </c>
      <c r="AQ129">
        <v>7.1450549300000003E-3</v>
      </c>
      <c r="AR129">
        <v>7.2426218099999997E-3</v>
      </c>
      <c r="AS129">
        <v>7.3414640600000004E-3</v>
      </c>
      <c r="AT129">
        <v>7.4415998300000003E-3</v>
      </c>
      <c r="AU129">
        <v>7.5430392199999996E-3</v>
      </c>
      <c r="AV129">
        <v>7.6460204699999998E-3</v>
      </c>
      <c r="AW129">
        <v>7.7503969500000002E-3</v>
      </c>
      <c r="AX129">
        <v>7.8561385500000008E-3</v>
      </c>
      <c r="AY129">
        <v>7.9632322700000004E-3</v>
      </c>
      <c r="AZ129">
        <v>8.07166663E-3</v>
      </c>
      <c r="BA129">
        <v>8.9035245800000006E-3</v>
      </c>
      <c r="BB129">
        <v>9.0574698899999993E-3</v>
      </c>
      <c r="BC129">
        <v>9.2140281800000001E-3</v>
      </c>
      <c r="BD129">
        <v>9.3732450699999994E-3</v>
      </c>
      <c r="BE129">
        <v>9.5351666299999995E-3</v>
      </c>
    </row>
    <row r="130" spans="1:57" x14ac:dyDescent="0.35">
      <c r="A130" t="s">
        <v>2221</v>
      </c>
      <c r="B130">
        <v>1.1263839899999999E-2</v>
      </c>
      <c r="C130">
        <v>1.1401916600000001E-2</v>
      </c>
      <c r="D130">
        <v>1.15553989E-2</v>
      </c>
      <c r="E130">
        <v>1.1719991399999999E-2</v>
      </c>
      <c r="F130">
        <v>1.18935659E-2</v>
      </c>
      <c r="G130">
        <v>1.2075062100000001E-2</v>
      </c>
      <c r="H130">
        <v>1.22560699E-2</v>
      </c>
      <c r="I130">
        <v>1.24411995E-2</v>
      </c>
      <c r="J130">
        <v>1.26312109E-2</v>
      </c>
      <c r="K130">
        <v>1.2826040800000001E-2</v>
      </c>
      <c r="L130">
        <v>1.30390644E-2</v>
      </c>
      <c r="M130">
        <v>1.32473756E-2</v>
      </c>
      <c r="N130">
        <v>1.3457666199999999E-2</v>
      </c>
      <c r="O130">
        <v>1.36712376E-2</v>
      </c>
      <c r="P130">
        <v>1.3888310100000001E-2</v>
      </c>
      <c r="Q130">
        <v>1.41089222E-2</v>
      </c>
      <c r="R130">
        <v>1.4333109700000001E-2</v>
      </c>
      <c r="S130">
        <v>1.45609369E-2</v>
      </c>
      <c r="T130">
        <v>1.4792493699999999E-2</v>
      </c>
      <c r="U130">
        <v>1.50278845E-2</v>
      </c>
      <c r="V130">
        <v>1.52570784E-2</v>
      </c>
      <c r="W130">
        <v>1.5497036699999999E-2</v>
      </c>
      <c r="X130">
        <v>1.57427287E-2</v>
      </c>
      <c r="Y130">
        <v>1.5993162500000001E-2</v>
      </c>
      <c r="Z130">
        <v>1.62481745E-2</v>
      </c>
      <c r="AA130">
        <v>1.6478394300000001E-2</v>
      </c>
      <c r="AB130">
        <v>1.67186517E-2</v>
      </c>
      <c r="AC130">
        <v>1.6963153500000001E-2</v>
      </c>
      <c r="AD130">
        <v>1.7210891999999998E-2</v>
      </c>
      <c r="AE130">
        <v>1.7461827100000001E-2</v>
      </c>
      <c r="AF130">
        <v>1.7716084399999998E-2</v>
      </c>
      <c r="AG130">
        <v>1.7973786299999999E-2</v>
      </c>
      <c r="AH130">
        <v>1.8235015399999999E-2</v>
      </c>
      <c r="AI130">
        <v>1.84998096E-2</v>
      </c>
      <c r="AJ130">
        <v>1.8768168700000001E-2</v>
      </c>
      <c r="AK130">
        <v>1.9040065500000002E-2</v>
      </c>
      <c r="AL130">
        <v>1.9308306800000001E-2</v>
      </c>
      <c r="AM130">
        <v>1.9577473200000001E-2</v>
      </c>
      <c r="AN130">
        <v>1.9848598799999999E-2</v>
      </c>
      <c r="AO130">
        <v>2.0121980899999999E-2</v>
      </c>
      <c r="AP130">
        <v>2.0397763700000002E-2</v>
      </c>
      <c r="AQ130">
        <v>2.06760574E-2</v>
      </c>
      <c r="AR130">
        <v>2.0956958800000001E-2</v>
      </c>
      <c r="AS130">
        <v>2.1240553299999999E-2</v>
      </c>
      <c r="AT130">
        <v>2.1526914899999999E-2</v>
      </c>
      <c r="AU130">
        <v>2.1816106700000001E-2</v>
      </c>
      <c r="AV130">
        <v>2.21088365E-2</v>
      </c>
      <c r="AW130">
        <v>2.2404730899999999E-2</v>
      </c>
      <c r="AX130">
        <v>2.27037353E-2</v>
      </c>
      <c r="AY130">
        <v>2.3005870000000001E-2</v>
      </c>
      <c r="AZ130">
        <v>2.33111836E-2</v>
      </c>
      <c r="BA130">
        <v>2.61613453E-2</v>
      </c>
      <c r="BB130">
        <v>2.6622534400000002E-2</v>
      </c>
      <c r="BC130">
        <v>2.7090611600000002E-2</v>
      </c>
      <c r="BD130">
        <v>2.7565646499999999E-2</v>
      </c>
      <c r="BE130">
        <v>2.8047713599999999E-2</v>
      </c>
    </row>
    <row r="131" spans="1:57" x14ac:dyDescent="0.35">
      <c r="A131" t="s">
        <v>2222</v>
      </c>
      <c r="B131">
        <v>1.12641415E-2</v>
      </c>
      <c r="C131">
        <v>1.1402850900000001E-2</v>
      </c>
      <c r="D131">
        <v>1.1557075300000001E-2</v>
      </c>
      <c r="E131">
        <v>1.17223695E-2</v>
      </c>
      <c r="F131">
        <v>1.18965431E-2</v>
      </c>
      <c r="G131">
        <v>1.20785249E-2</v>
      </c>
      <c r="H131">
        <v>1.2259911E-2</v>
      </c>
      <c r="I131">
        <v>1.2445329600000001E-2</v>
      </c>
      <c r="J131">
        <v>1.26355601E-2</v>
      </c>
      <c r="K131">
        <v>1.2830554100000001E-2</v>
      </c>
      <c r="L131">
        <v>1.3043700300000001E-2</v>
      </c>
      <c r="M131">
        <v>1.32520921E-2</v>
      </c>
      <c r="N131">
        <v>1.34624247E-2</v>
      </c>
      <c r="O131">
        <v>1.36760007E-2</v>
      </c>
      <c r="P131">
        <v>1.3893040799999999E-2</v>
      </c>
      <c r="Q131">
        <v>1.4113583900000001E-2</v>
      </c>
      <c r="R131">
        <v>1.43376671E-2</v>
      </c>
      <c r="S131">
        <v>1.4565355800000001E-2</v>
      </c>
      <c r="T131">
        <v>1.4796739499999999E-2</v>
      </c>
      <c r="U131">
        <v>1.5031921700000001E-2</v>
      </c>
      <c r="V131">
        <v>1.5260864400000001E-2</v>
      </c>
      <c r="W131">
        <v>1.5500536400000001E-2</v>
      </c>
      <c r="X131">
        <v>1.5745902499999999E-2</v>
      </c>
      <c r="Y131">
        <v>1.5995968700000002E-2</v>
      </c>
      <c r="Z131">
        <v>1.6250569199999999E-2</v>
      </c>
      <c r="AA131">
        <v>1.64803138E-2</v>
      </c>
      <c r="AB131">
        <v>1.6720054500000001E-2</v>
      </c>
      <c r="AC131">
        <v>1.6963994199999999E-2</v>
      </c>
      <c r="AD131">
        <v>1.72111252E-2</v>
      </c>
      <c r="AE131">
        <v>1.7461408899999999E-2</v>
      </c>
      <c r="AF131">
        <v>1.7714972499999999E-2</v>
      </c>
      <c r="AG131">
        <v>1.79719401E-2</v>
      </c>
      <c r="AH131">
        <v>1.82323956E-2</v>
      </c>
      <c r="AI131">
        <v>1.8496379E-2</v>
      </c>
      <c r="AJ131">
        <v>1.8763892399999999E-2</v>
      </c>
      <c r="AK131">
        <v>1.9034911099999999E-2</v>
      </c>
      <c r="AL131">
        <v>1.9302234800000002E-2</v>
      </c>
      <c r="AM131">
        <v>1.9570449600000001E-2</v>
      </c>
      <c r="AN131">
        <v>1.9840594100000001E-2</v>
      </c>
      <c r="AO131">
        <v>2.0112971399999999E-2</v>
      </c>
      <c r="AP131">
        <v>2.0387731999999999E-2</v>
      </c>
      <c r="AQ131">
        <v>2.06649912E-2</v>
      </c>
      <c r="AR131">
        <v>2.09448515E-2</v>
      </c>
      <c r="AS131">
        <v>2.1227403700000001E-2</v>
      </c>
      <c r="AT131">
        <v>2.1512727299999999E-2</v>
      </c>
      <c r="AU131">
        <v>2.1800890600000001E-2</v>
      </c>
      <c r="AV131">
        <v>2.2092604799999999E-2</v>
      </c>
      <c r="AW131">
        <v>2.23875002E-2</v>
      </c>
      <c r="AX131">
        <v>2.26855288E-2</v>
      </c>
      <c r="AY131">
        <v>2.2986713400000001E-2</v>
      </c>
      <c r="AZ131">
        <v>2.3291101799999998E-2</v>
      </c>
      <c r="BA131">
        <v>2.6083159200000001E-2</v>
      </c>
      <c r="BB131">
        <v>2.6539239799999999E-2</v>
      </c>
      <c r="BC131">
        <v>2.70019936E-2</v>
      </c>
      <c r="BD131">
        <v>2.74714816E-2</v>
      </c>
      <c r="BE131">
        <v>2.7947772499999999E-2</v>
      </c>
    </row>
    <row r="132" spans="1:57" x14ac:dyDescent="0.35">
      <c r="A132" t="s">
        <v>2223</v>
      </c>
      <c r="B132">
        <v>2.4339024499999999E-3</v>
      </c>
      <c r="C132">
        <v>2.4678762E-3</v>
      </c>
      <c r="D132">
        <v>2.5044279999999999E-3</v>
      </c>
      <c r="E132">
        <v>2.54273511E-3</v>
      </c>
      <c r="F132">
        <v>2.5832023200000002E-3</v>
      </c>
      <c r="G132">
        <v>2.6260198499999999E-3</v>
      </c>
      <c r="H132">
        <v>2.6689600000000002E-3</v>
      </c>
      <c r="I132">
        <v>2.7133538899999999E-3</v>
      </c>
      <c r="J132">
        <v>2.7590791799999999E-3</v>
      </c>
      <c r="K132">
        <v>2.80585377E-3</v>
      </c>
      <c r="L132">
        <v>2.8571511800000002E-3</v>
      </c>
      <c r="M132">
        <v>2.9061653100000001E-3</v>
      </c>
      <c r="N132">
        <v>2.9552333700000001E-3</v>
      </c>
      <c r="O132">
        <v>3.0045588500000001E-3</v>
      </c>
      <c r="P132">
        <v>3.0541061499999998E-3</v>
      </c>
      <c r="Q132">
        <v>3.1038401599999999E-3</v>
      </c>
      <c r="R132">
        <v>3.1537539199999998E-3</v>
      </c>
      <c r="S132">
        <v>3.20386429E-3</v>
      </c>
      <c r="T132">
        <v>3.2542088700000002E-3</v>
      </c>
      <c r="U132">
        <v>3.3048417399999998E-3</v>
      </c>
      <c r="V132">
        <v>3.3530366199999999E-3</v>
      </c>
      <c r="W132">
        <v>3.4038241000000002E-3</v>
      </c>
      <c r="X132">
        <v>3.4554159599999999E-3</v>
      </c>
      <c r="Y132">
        <v>3.5076630300000002E-3</v>
      </c>
      <c r="Z132">
        <v>3.5606211399999998E-3</v>
      </c>
      <c r="AA132">
        <v>3.60629355E-3</v>
      </c>
      <c r="AB132">
        <v>3.6552403899999999E-3</v>
      </c>
      <c r="AC132">
        <v>3.7050422800000002E-3</v>
      </c>
      <c r="AD132">
        <v>3.7554864899999999E-3</v>
      </c>
      <c r="AE132">
        <v>3.80664217E-3</v>
      </c>
      <c r="AF132">
        <v>3.8586068400000002E-3</v>
      </c>
      <c r="AG132">
        <v>3.9114688700000004E-3</v>
      </c>
      <c r="AH132">
        <v>3.9653014899999998E-3</v>
      </c>
      <c r="AI132">
        <v>4.0201606899999999E-3</v>
      </c>
      <c r="AJ132">
        <v>4.0760851800000003E-3</v>
      </c>
      <c r="AK132">
        <v>4.1330975899999999E-3</v>
      </c>
      <c r="AL132">
        <v>4.1892475399999997E-3</v>
      </c>
      <c r="AM132">
        <v>4.2460221699999997E-3</v>
      </c>
      <c r="AN132">
        <v>4.3036139400000001E-3</v>
      </c>
      <c r="AO132">
        <v>4.3620530400000001E-3</v>
      </c>
      <c r="AP132">
        <v>4.4213518299999997E-3</v>
      </c>
      <c r="AQ132">
        <v>4.4815212400000004E-3</v>
      </c>
      <c r="AR132">
        <v>4.54257286E-3</v>
      </c>
      <c r="AS132">
        <v>4.6045173600000001E-3</v>
      </c>
      <c r="AT132">
        <v>4.6673633400000003E-3</v>
      </c>
      <c r="AU132">
        <v>4.7311167899999999E-3</v>
      </c>
      <c r="AV132">
        <v>4.7959563699999999E-3</v>
      </c>
      <c r="AW132">
        <v>4.8617485300000004E-3</v>
      </c>
      <c r="AX132">
        <v>4.92847539E-3</v>
      </c>
      <c r="AY132">
        <v>4.9961316799999999E-3</v>
      </c>
      <c r="AZ132">
        <v>5.06471218E-3</v>
      </c>
      <c r="BA132">
        <v>5.6587252399999998E-3</v>
      </c>
      <c r="BB132">
        <v>5.7570129100000004E-3</v>
      </c>
      <c r="BC132">
        <v>5.8569868999999997E-3</v>
      </c>
      <c r="BD132">
        <v>5.9586989899999996E-3</v>
      </c>
      <c r="BE132">
        <v>6.06219679E-3</v>
      </c>
    </row>
    <row r="133" spans="1:57" x14ac:dyDescent="0.35">
      <c r="A133" t="s">
        <v>2224</v>
      </c>
      <c r="B133">
        <v>2.4333400099999999E-3</v>
      </c>
      <c r="C133">
        <v>2.46680626E-3</v>
      </c>
      <c r="D133">
        <v>2.50301586E-3</v>
      </c>
      <c r="E133">
        <v>2.5411276299999999E-3</v>
      </c>
      <c r="F133">
        <v>2.5814947099999999E-3</v>
      </c>
      <c r="G133">
        <v>2.6242602300000002E-3</v>
      </c>
      <c r="H133">
        <v>2.66716544E-3</v>
      </c>
      <c r="I133">
        <v>2.7115232700000002E-3</v>
      </c>
      <c r="J133">
        <v>2.7572049199999999E-3</v>
      </c>
      <c r="K133">
        <v>2.80392773E-3</v>
      </c>
      <c r="L133">
        <v>2.8551641199999998E-3</v>
      </c>
      <c r="M133">
        <v>2.9041139799999998E-3</v>
      </c>
      <c r="N133">
        <v>2.95311502E-3</v>
      </c>
      <c r="O133">
        <v>3.0023726500000001E-3</v>
      </c>
      <c r="P133">
        <v>3.0518527900000002E-3</v>
      </c>
      <c r="Q133">
        <v>3.1015212399999998E-3</v>
      </c>
      <c r="R133">
        <v>3.15136992E-3</v>
      </c>
      <c r="S133">
        <v>3.2014158099999998E-3</v>
      </c>
      <c r="T133">
        <v>3.2516966199999998E-3</v>
      </c>
      <c r="U133">
        <v>3.3022663099999999E-3</v>
      </c>
      <c r="V133">
        <v>3.3504003600000002E-3</v>
      </c>
      <c r="W133">
        <v>3.4011252000000001E-3</v>
      </c>
      <c r="X133">
        <v>3.4526530099999999E-3</v>
      </c>
      <c r="Y133">
        <v>3.5048337E-3</v>
      </c>
      <c r="Z133">
        <v>3.5577221200000001E-3</v>
      </c>
      <c r="AA133">
        <v>3.6033268200000002E-3</v>
      </c>
      <c r="AB133">
        <v>3.6522014199999999E-3</v>
      </c>
      <c r="AC133">
        <v>3.7019276499999998E-3</v>
      </c>
      <c r="AD133">
        <v>3.7522920500000002E-3</v>
      </c>
      <c r="AE133">
        <v>3.8033628900000001E-3</v>
      </c>
      <c r="AF133">
        <v>3.8552369800000002E-3</v>
      </c>
      <c r="AG133">
        <v>3.9080026299999999E-3</v>
      </c>
      <c r="AH133">
        <v>3.9617327299999996E-3</v>
      </c>
      <c r="AI133">
        <v>4.0164829900000004E-3</v>
      </c>
      <c r="AJ133">
        <v>4.0722920199999998E-3</v>
      </c>
      <c r="AK133">
        <v>4.1291825399999999E-3</v>
      </c>
      <c r="AL133">
        <v>4.1852100599999997E-3</v>
      </c>
      <c r="AM133">
        <v>4.2418611799999997E-3</v>
      </c>
      <c r="AN133">
        <v>4.2993274300000004E-3</v>
      </c>
      <c r="AO133">
        <v>4.3576381000000001E-3</v>
      </c>
      <c r="AP133">
        <v>4.4168050999999998E-3</v>
      </c>
      <c r="AQ133">
        <v>4.4768399299999996E-3</v>
      </c>
      <c r="AR133">
        <v>4.5377543000000003E-3</v>
      </c>
      <c r="AS133">
        <v>4.5995588400000002E-3</v>
      </c>
      <c r="AT133">
        <v>4.6622621499999998E-3</v>
      </c>
      <c r="AU133">
        <v>4.7258702499999999E-3</v>
      </c>
      <c r="AV133">
        <v>4.7905642599999996E-3</v>
      </c>
      <c r="AW133">
        <v>4.8562100900000002E-3</v>
      </c>
      <c r="AX133">
        <v>4.92278909E-3</v>
      </c>
      <c r="AY133">
        <v>4.9902951399999999E-3</v>
      </c>
      <c r="AZ133">
        <v>5.0587226499999999E-3</v>
      </c>
      <c r="BA133">
        <v>5.63830341E-3</v>
      </c>
      <c r="BB133">
        <v>5.7356891699999997E-3</v>
      </c>
      <c r="BC133">
        <v>5.8347347799999998E-3</v>
      </c>
      <c r="BD133">
        <v>5.9354810500000001E-3</v>
      </c>
      <c r="BE133">
        <v>6.0379686099999996E-3</v>
      </c>
    </row>
    <row r="134" spans="1:57" x14ac:dyDescent="0.35">
      <c r="A134" t="s">
        <v>2225</v>
      </c>
      <c r="B134">
        <v>3.66127518E-3</v>
      </c>
      <c r="C134">
        <v>3.69973966E-3</v>
      </c>
      <c r="D134">
        <v>3.7423920300000001E-3</v>
      </c>
      <c r="E134">
        <v>3.7902116599999999E-3</v>
      </c>
      <c r="F134">
        <v>3.8433941399999999E-3</v>
      </c>
      <c r="G134">
        <v>3.9016969500000002E-3</v>
      </c>
      <c r="H134">
        <v>3.9623077600000004E-3</v>
      </c>
      <c r="I134">
        <v>4.0257725799999998E-3</v>
      </c>
      <c r="J134">
        <v>4.0918366399999998E-3</v>
      </c>
      <c r="K134">
        <v>4.1601112799999999E-3</v>
      </c>
      <c r="L134">
        <v>4.2343163600000004E-3</v>
      </c>
      <c r="M134">
        <v>4.30801482E-3</v>
      </c>
      <c r="N134">
        <v>4.3823599900000001E-3</v>
      </c>
      <c r="O134">
        <v>4.4574649200000002E-3</v>
      </c>
      <c r="P134">
        <v>4.5332513E-3</v>
      </c>
      <c r="Q134">
        <v>4.6096387699999996E-3</v>
      </c>
      <c r="R134">
        <v>4.6865820699999996E-3</v>
      </c>
      <c r="S134">
        <v>4.7640698400000002E-3</v>
      </c>
      <c r="T134">
        <v>4.8421207499999997E-3</v>
      </c>
      <c r="U134">
        <v>4.9207773799999997E-3</v>
      </c>
      <c r="V134">
        <v>4.9970357200000001E-3</v>
      </c>
      <c r="W134">
        <v>5.0755613700000004E-3</v>
      </c>
      <c r="X134">
        <v>5.15538221E-3</v>
      </c>
      <c r="Y134">
        <v>5.2363461499999996E-3</v>
      </c>
      <c r="Z134">
        <v>5.3184774500000002E-3</v>
      </c>
      <c r="AA134">
        <v>5.3929591299999996E-3</v>
      </c>
      <c r="AB134">
        <v>5.4689186900000004E-3</v>
      </c>
      <c r="AC134">
        <v>5.5454066300000002E-3</v>
      </c>
      <c r="AD134">
        <v>5.6224146300000001E-3</v>
      </c>
      <c r="AE134">
        <v>5.7001263700000001E-3</v>
      </c>
      <c r="AF134">
        <v>5.7787374399999999E-3</v>
      </c>
      <c r="AG134">
        <v>5.8584135100000004E-3</v>
      </c>
      <c r="AH134">
        <v>5.9392833199999997E-3</v>
      </c>
      <c r="AI134">
        <v>6.02143965E-3</v>
      </c>
      <c r="AJ134">
        <v>6.1049433400000002E-3</v>
      </c>
      <c r="AK134">
        <v>6.1898287500000001E-3</v>
      </c>
      <c r="AL134">
        <v>6.2739545099999997E-3</v>
      </c>
      <c r="AM134">
        <v>6.3583658499999996E-3</v>
      </c>
      <c r="AN134">
        <v>6.4433756600000003E-3</v>
      </c>
      <c r="AO134">
        <v>6.5291307E-3</v>
      </c>
      <c r="AP134">
        <v>6.6157361100000001E-3</v>
      </c>
      <c r="AQ134">
        <v>6.7032789399999997E-3</v>
      </c>
      <c r="AR134">
        <v>6.7918331200000001E-3</v>
      </c>
      <c r="AS134">
        <v>6.8814592300000003E-3</v>
      </c>
      <c r="AT134">
        <v>6.9722051499999998E-3</v>
      </c>
      <c r="AU134">
        <v>7.0641078999999999E-3</v>
      </c>
      <c r="AV134">
        <v>7.15739032E-3</v>
      </c>
      <c r="AW134">
        <v>7.2519881700000002E-3</v>
      </c>
      <c r="AX134">
        <v>7.3478914900000003E-3</v>
      </c>
      <c r="AY134">
        <v>7.4450926099999997E-3</v>
      </c>
      <c r="AZ134">
        <v>7.5435798999999998E-3</v>
      </c>
      <c r="BA134">
        <v>8.4673722999999996E-3</v>
      </c>
      <c r="BB134">
        <v>8.6116696E-3</v>
      </c>
      <c r="BC134">
        <v>8.7580917399999996E-3</v>
      </c>
      <c r="BD134">
        <v>8.9066999600000002E-3</v>
      </c>
      <c r="BE134">
        <v>9.0575529199999998E-3</v>
      </c>
    </row>
    <row r="135" spans="1:57" x14ac:dyDescent="0.35">
      <c r="A135" t="s">
        <v>2226</v>
      </c>
      <c r="B135">
        <v>3.6607071299999999E-3</v>
      </c>
      <c r="C135">
        <v>3.6987093400000001E-3</v>
      </c>
      <c r="D135">
        <v>3.74108292E-3</v>
      </c>
      <c r="E135">
        <v>3.7887581300000001E-3</v>
      </c>
      <c r="F135">
        <v>3.8418636799999999E-3</v>
      </c>
      <c r="G135">
        <v>3.9001169100000002E-3</v>
      </c>
      <c r="H135">
        <v>3.9606735400000001E-3</v>
      </c>
      <c r="I135">
        <v>4.0240609799999999E-3</v>
      </c>
      <c r="J135">
        <v>4.0900190200000002E-3</v>
      </c>
      <c r="K135">
        <v>4.1581607E-3</v>
      </c>
      <c r="L135">
        <v>4.2322078400000001E-3</v>
      </c>
      <c r="M135">
        <v>4.3057293999999996E-3</v>
      </c>
      <c r="N135">
        <v>4.3798820199999998E-3</v>
      </c>
      <c r="O135">
        <v>4.45478221E-3</v>
      </c>
      <c r="P135">
        <v>4.5303543299999999E-3</v>
      </c>
      <c r="Q135">
        <v>4.6065199700000004E-3</v>
      </c>
      <c r="R135">
        <v>4.6832336300000003E-3</v>
      </c>
      <c r="S135">
        <v>4.7604847700000001E-3</v>
      </c>
      <c r="T135">
        <v>4.8382926500000001E-3</v>
      </c>
      <c r="U135">
        <v>4.91669989E-3</v>
      </c>
      <c r="V135">
        <v>4.99270394E-3</v>
      </c>
      <c r="W135">
        <v>5.0709676699999999E-3</v>
      </c>
      <c r="X135">
        <v>5.1505180099999997E-3</v>
      </c>
      <c r="Y135">
        <v>5.2312015999999998E-3</v>
      </c>
      <c r="Z135">
        <v>5.3130413800000003E-3</v>
      </c>
      <c r="AA135">
        <v>5.3872252099999999E-3</v>
      </c>
      <c r="AB135">
        <v>5.4628778699999997E-3</v>
      </c>
      <c r="AC135">
        <v>5.53904918E-3</v>
      </c>
      <c r="AD135">
        <v>5.6157296699999998E-3</v>
      </c>
      <c r="AE135">
        <v>5.6931020000000002E-3</v>
      </c>
      <c r="AF135">
        <v>5.7713608599999997E-3</v>
      </c>
      <c r="AG135">
        <v>5.85067165E-3</v>
      </c>
      <c r="AH135">
        <v>5.9311627899999997E-3</v>
      </c>
      <c r="AI135">
        <v>6.0129268899999999E-3</v>
      </c>
      <c r="AJ135">
        <v>6.0960249599999999E-3</v>
      </c>
      <c r="AK135">
        <v>6.1804917400000003E-3</v>
      </c>
      <c r="AL135">
        <v>6.2641919000000004E-3</v>
      </c>
      <c r="AM135">
        <v>6.3481711100000001E-3</v>
      </c>
      <c r="AN135">
        <v>6.4327416599999996E-3</v>
      </c>
      <c r="AO135">
        <v>6.5180498299999999E-3</v>
      </c>
      <c r="AP135">
        <v>6.6042006200000003E-3</v>
      </c>
      <c r="AQ135">
        <v>6.6912817799999998E-3</v>
      </c>
      <c r="AR135">
        <v>6.7793672700000003E-3</v>
      </c>
      <c r="AS135">
        <v>6.8685174999999999E-3</v>
      </c>
      <c r="AT135">
        <v>6.9587800000000003E-3</v>
      </c>
      <c r="AU135">
        <v>7.0501911300000003E-3</v>
      </c>
      <c r="AV135">
        <v>7.1429750200000001E-3</v>
      </c>
      <c r="AW135">
        <v>7.2370602699999998E-3</v>
      </c>
      <c r="AX135">
        <v>7.3324354799999998E-3</v>
      </c>
      <c r="AY135">
        <v>7.4290931099999999E-3</v>
      </c>
      <c r="AZ135">
        <v>7.52702557E-3</v>
      </c>
      <c r="BA135">
        <v>8.4408367600000006E-3</v>
      </c>
      <c r="BB135">
        <v>8.5834777900000003E-3</v>
      </c>
      <c r="BC135">
        <v>8.7281675599999997E-3</v>
      </c>
      <c r="BD135">
        <v>8.8749572000000002E-3</v>
      </c>
      <c r="BE135">
        <v>9.0239006299999997E-3</v>
      </c>
    </row>
    <row r="136" spans="1:57" x14ac:dyDescent="0.35">
      <c r="A136" t="s">
        <v>2227</v>
      </c>
      <c r="B136">
        <v>2.6605773999999999E-2</v>
      </c>
      <c r="C136">
        <v>2.6876301700000001E-2</v>
      </c>
      <c r="D136">
        <v>2.71395083E-2</v>
      </c>
      <c r="E136">
        <v>2.7438879499999999E-2</v>
      </c>
      <c r="F136">
        <v>2.78055504E-2</v>
      </c>
      <c r="G136">
        <v>2.8253945900000001E-2</v>
      </c>
      <c r="H136">
        <v>2.87742083E-2</v>
      </c>
      <c r="I136">
        <v>2.93590307E-2</v>
      </c>
      <c r="J136">
        <v>2.99998683E-2</v>
      </c>
      <c r="K136">
        <v>3.0688294599999999E-2</v>
      </c>
      <c r="L136">
        <v>3.1437535400000001E-2</v>
      </c>
      <c r="M136">
        <v>3.22237431E-2</v>
      </c>
      <c r="N136">
        <v>3.3038388500000002E-2</v>
      </c>
      <c r="O136">
        <v>3.3875842199999999E-2</v>
      </c>
      <c r="P136">
        <v>3.4731681100000002E-2</v>
      </c>
      <c r="Q136">
        <v>3.5602298900000003E-2</v>
      </c>
      <c r="R136">
        <v>3.6484882000000003E-2</v>
      </c>
      <c r="S136">
        <v>3.7377049099999997E-2</v>
      </c>
      <c r="T136">
        <v>3.8276956199999997E-2</v>
      </c>
      <c r="U136">
        <v>3.9183292100000003E-2</v>
      </c>
      <c r="V136">
        <v>4.0078616099999999E-2</v>
      </c>
      <c r="W136">
        <v>4.0976494500000002E-2</v>
      </c>
      <c r="X136">
        <v>4.1879380700000003E-2</v>
      </c>
      <c r="Y136">
        <v>4.2788312199999998E-2</v>
      </c>
      <c r="Z136">
        <v>4.3704037000000001E-2</v>
      </c>
      <c r="AA136">
        <v>4.4577831800000002E-2</v>
      </c>
      <c r="AB136">
        <v>4.5428050400000003E-2</v>
      </c>
      <c r="AC136">
        <v>4.6258607799999997E-2</v>
      </c>
      <c r="AD136">
        <v>4.7072021499999998E-2</v>
      </c>
      <c r="AE136">
        <v>4.7870679899999997E-2</v>
      </c>
      <c r="AF136">
        <v>4.8656879399999999E-2</v>
      </c>
      <c r="AG136">
        <v>4.9432744200000003E-2</v>
      </c>
      <c r="AH136">
        <v>5.0200277299999999E-2</v>
      </c>
      <c r="AI136">
        <v>5.0961224499999999E-2</v>
      </c>
      <c r="AJ136">
        <v>5.1716985299999997E-2</v>
      </c>
      <c r="AK136">
        <v>5.2468563599999997E-2</v>
      </c>
      <c r="AL136">
        <v>5.3203827600000003E-2</v>
      </c>
      <c r="AM136">
        <v>5.3921040400000002E-2</v>
      </c>
      <c r="AN136">
        <v>5.4620206999999997E-2</v>
      </c>
      <c r="AO136">
        <v>5.5301837899999998E-2</v>
      </c>
      <c r="AP136">
        <v>5.5966659199999998E-2</v>
      </c>
      <c r="AQ136">
        <v>5.6615416699999997E-2</v>
      </c>
      <c r="AR136">
        <v>5.7249040700000003E-2</v>
      </c>
      <c r="AS136">
        <v>5.7868548499999999E-2</v>
      </c>
      <c r="AT136">
        <v>5.8475016400000003E-2</v>
      </c>
      <c r="AU136">
        <v>5.9069558100000003E-2</v>
      </c>
      <c r="AV136">
        <v>5.9654069499999997E-2</v>
      </c>
      <c r="AW136">
        <v>6.0229950499999997E-2</v>
      </c>
      <c r="AX136">
        <v>6.0798459499999999E-2</v>
      </c>
      <c r="AY136">
        <v>6.1360722700000002E-2</v>
      </c>
      <c r="AZ136">
        <v>6.1917755400000003E-2</v>
      </c>
      <c r="BA136">
        <v>7.9833865500000004E-2</v>
      </c>
      <c r="BB136">
        <v>8.1225616599999995E-2</v>
      </c>
      <c r="BC136">
        <v>8.2605196300000003E-2</v>
      </c>
      <c r="BD136">
        <v>8.3973213199999994E-2</v>
      </c>
      <c r="BE136">
        <v>8.5330296099999994E-2</v>
      </c>
    </row>
    <row r="137" spans="1:57" x14ac:dyDescent="0.35">
      <c r="A137" t="s">
        <v>2228</v>
      </c>
      <c r="B137">
        <v>2.6565975799999999E-2</v>
      </c>
      <c r="C137">
        <v>2.67994212E-2</v>
      </c>
      <c r="D137">
        <v>2.7033912600000001E-2</v>
      </c>
      <c r="E137">
        <v>2.73116235E-2</v>
      </c>
      <c r="F137">
        <v>2.76609638E-2</v>
      </c>
      <c r="G137">
        <v>2.80939246E-2</v>
      </c>
      <c r="H137">
        <v>2.8598983000000001E-2</v>
      </c>
      <c r="I137">
        <v>2.9167796199999999E-2</v>
      </c>
      <c r="J137">
        <v>2.9791249299999999E-2</v>
      </c>
      <c r="K137">
        <v>3.0460630200000002E-2</v>
      </c>
      <c r="L137">
        <v>3.1188826199999999E-2</v>
      </c>
      <c r="M137">
        <v>3.1951956900000002E-2</v>
      </c>
      <c r="N137">
        <v>3.2741490599999999E-2</v>
      </c>
      <c r="O137">
        <v>3.3551810699999997E-2</v>
      </c>
      <c r="P137">
        <v>3.4378509299999999E-2</v>
      </c>
      <c r="Q137">
        <v>3.5217993699999998E-2</v>
      </c>
      <c r="R137">
        <v>3.6067317699999997E-2</v>
      </c>
      <c r="S137">
        <v>3.6924116600000001E-2</v>
      </c>
      <c r="T137">
        <v>3.7786584800000002E-2</v>
      </c>
      <c r="U137">
        <v>3.8653446899999999E-2</v>
      </c>
      <c r="V137">
        <v>3.9507560300000001E-2</v>
      </c>
      <c r="W137">
        <v>4.0362325599999999E-2</v>
      </c>
      <c r="X137">
        <v>4.1220170700000003E-2</v>
      </c>
      <c r="Y137">
        <v>4.2082121299999997E-2</v>
      </c>
      <c r="Z137">
        <v>4.2948916500000003E-2</v>
      </c>
      <c r="AA137">
        <v>4.3772820400000002E-2</v>
      </c>
      <c r="AB137">
        <v>4.4572075500000002E-2</v>
      </c>
      <c r="AC137">
        <v>4.5350619699999997E-2</v>
      </c>
      <c r="AD137">
        <v>4.6110991400000002E-2</v>
      </c>
      <c r="AE137">
        <v>4.6855595399999998E-2</v>
      </c>
      <c r="AF137">
        <v>4.7586743600000002E-2</v>
      </c>
      <c r="AG137">
        <v>4.8306630599999997E-2</v>
      </c>
      <c r="AH137">
        <v>4.9017275499999999E-2</v>
      </c>
      <c r="AI137">
        <v>4.9720436799999997E-2</v>
      </c>
      <c r="AJ137">
        <v>5.0417534700000002E-2</v>
      </c>
      <c r="AK137">
        <v>5.1109605299999999E-2</v>
      </c>
      <c r="AL137">
        <v>5.1785443700000003E-2</v>
      </c>
      <c r="AM137">
        <v>5.2443439100000003E-2</v>
      </c>
      <c r="AN137">
        <v>5.3083600000000002E-2</v>
      </c>
      <c r="AO137">
        <v>5.3706431899999997E-2</v>
      </c>
      <c r="AP137">
        <v>5.4312671100000001E-2</v>
      </c>
      <c r="AQ137">
        <v>5.4903183000000001E-2</v>
      </c>
      <c r="AR137">
        <v>5.5478924399999997E-2</v>
      </c>
      <c r="AS137">
        <v>5.6040926499999998E-2</v>
      </c>
      <c r="AT137">
        <v>5.6590276199999998E-2</v>
      </c>
      <c r="AU137">
        <v>5.7128094099999999E-2</v>
      </c>
      <c r="AV137">
        <v>5.7656577700000003E-2</v>
      </c>
      <c r="AW137">
        <v>5.8177039299999997E-2</v>
      </c>
      <c r="AX137">
        <v>5.86906305E-2</v>
      </c>
      <c r="AY137">
        <v>5.91984022E-2</v>
      </c>
      <c r="AZ137">
        <v>5.9701338100000001E-2</v>
      </c>
      <c r="BA137">
        <v>7.7367053199999994E-2</v>
      </c>
      <c r="BB137">
        <v>7.8598046199999994E-2</v>
      </c>
      <c r="BC137">
        <v>7.9811724099999995E-2</v>
      </c>
      <c r="BD137">
        <v>8.1008345300000006E-2</v>
      </c>
      <c r="BE137">
        <v>8.2188374499999994E-2</v>
      </c>
    </row>
    <row r="138" spans="1:57" x14ac:dyDescent="0.35">
      <c r="A138" t="s">
        <v>2229</v>
      </c>
      <c r="B138">
        <v>5.1789543899999997E-4</v>
      </c>
      <c r="C138">
        <v>5.2360090000000002E-4</v>
      </c>
      <c r="D138">
        <v>5.2955541000000001E-4</v>
      </c>
      <c r="E138">
        <v>5.3591754799999999E-4</v>
      </c>
      <c r="F138">
        <v>5.4272828499999997E-4</v>
      </c>
      <c r="G138">
        <v>5.49967204E-4</v>
      </c>
      <c r="H138">
        <v>5.5730282700000003E-4</v>
      </c>
      <c r="I138">
        <v>5.6484170599999995E-4</v>
      </c>
      <c r="J138">
        <v>5.7258610199999995E-4</v>
      </c>
      <c r="K138">
        <v>5.8051597899999997E-4</v>
      </c>
      <c r="L138">
        <v>5.8911375499999996E-4</v>
      </c>
      <c r="M138">
        <v>5.9757936399999995E-4</v>
      </c>
      <c r="N138">
        <v>6.0608266400000003E-4</v>
      </c>
      <c r="O138">
        <v>6.1465513699999997E-4</v>
      </c>
      <c r="P138">
        <v>6.2329931800000004E-4</v>
      </c>
      <c r="Q138">
        <v>6.3201477400000002E-4</v>
      </c>
      <c r="R138">
        <v>6.4080305400000001E-4</v>
      </c>
      <c r="S138">
        <v>6.49667959E-4</v>
      </c>
      <c r="T138">
        <v>6.58614887E-4</v>
      </c>
      <c r="U138">
        <v>6.6765012900000002E-4</v>
      </c>
      <c r="V138">
        <v>6.7640635600000004E-4</v>
      </c>
      <c r="W138">
        <v>6.85468285E-4</v>
      </c>
      <c r="X138">
        <v>6.9470375999999996E-4</v>
      </c>
      <c r="Y138">
        <v>7.0408605400000004E-4</v>
      </c>
      <c r="Z138">
        <v>7.13612075E-4</v>
      </c>
      <c r="AA138">
        <v>7.2220406100000003E-4</v>
      </c>
      <c r="AB138">
        <v>7.3101908800000004E-4</v>
      </c>
      <c r="AC138">
        <v>7.39930426E-4</v>
      </c>
      <c r="AD138">
        <v>7.4893005999999995E-4</v>
      </c>
      <c r="AE138">
        <v>7.5803483000000003E-4</v>
      </c>
      <c r="AF138">
        <v>7.6726268199999999E-4</v>
      </c>
      <c r="AG138">
        <v>7.7662752899999995E-4</v>
      </c>
      <c r="AH138">
        <v>7.8613875400000005E-4</v>
      </c>
      <c r="AI138">
        <v>7.9580194699999996E-4</v>
      </c>
      <c r="AJ138">
        <v>8.05619879E-4</v>
      </c>
      <c r="AK138">
        <v>8.1559342200000003E-4</v>
      </c>
      <c r="AL138">
        <v>8.2546189799999998E-4</v>
      </c>
      <c r="AM138">
        <v>8.3536448000000004E-4</v>
      </c>
      <c r="AN138">
        <v>8.4534415899999995E-4</v>
      </c>
      <c r="AO138">
        <v>8.5542121399999999E-4</v>
      </c>
      <c r="AP138">
        <v>8.6560989300000005E-4</v>
      </c>
      <c r="AQ138">
        <v>8.7592164100000003E-4</v>
      </c>
      <c r="AR138">
        <v>8.8636552500000003E-4</v>
      </c>
      <c r="AS138">
        <v>8.9694838300000005E-4</v>
      </c>
      <c r="AT138">
        <v>9.0767509000000001E-4</v>
      </c>
      <c r="AU138">
        <v>9.1854896399999999E-4</v>
      </c>
      <c r="AV138">
        <v>9.2959593300000003E-4</v>
      </c>
      <c r="AW138">
        <v>9.4080513599999996E-4</v>
      </c>
      <c r="AX138">
        <v>9.5217345999999996E-4</v>
      </c>
      <c r="AY138">
        <v>9.6369930200000003E-4</v>
      </c>
      <c r="AZ138">
        <v>9.7538160599999995E-4</v>
      </c>
      <c r="BA138">
        <v>1.0671412500000001E-3</v>
      </c>
      <c r="BB138">
        <v>1.0834048100000001E-3</v>
      </c>
      <c r="BC138">
        <v>1.09992514E-3</v>
      </c>
      <c r="BD138">
        <v>1.11670781E-3</v>
      </c>
      <c r="BE138">
        <v>1.1337585500000001E-3</v>
      </c>
    </row>
    <row r="139" spans="1:57" x14ac:dyDescent="0.35">
      <c r="A139" t="s">
        <v>2230</v>
      </c>
      <c r="B139">
        <v>5.1790342900000003E-4</v>
      </c>
      <c r="C139">
        <v>5.2362770100000005E-4</v>
      </c>
      <c r="D139">
        <v>5.2960224300000001E-4</v>
      </c>
      <c r="E139">
        <v>5.3598068300000001E-4</v>
      </c>
      <c r="F139">
        <v>5.4280276099999999E-4</v>
      </c>
      <c r="G139">
        <v>5.5004939299999999E-4</v>
      </c>
      <c r="H139">
        <v>5.5738964099999997E-4</v>
      </c>
      <c r="I139">
        <v>5.6493048699999995E-4</v>
      </c>
      <c r="J139">
        <v>5.7267475100000005E-4</v>
      </c>
      <c r="K139">
        <v>5.8060301200000002E-4</v>
      </c>
      <c r="L139">
        <v>5.8919838699999995E-4</v>
      </c>
      <c r="M139">
        <v>5.9766109300000004E-4</v>
      </c>
      <c r="N139">
        <v>6.0616138200000002E-4</v>
      </c>
      <c r="O139">
        <v>6.14731021E-4</v>
      </c>
      <c r="P139">
        <v>6.23372752E-4</v>
      </c>
      <c r="Q139">
        <v>6.3208629100000005E-4</v>
      </c>
      <c r="R139">
        <v>6.4087332500000003E-4</v>
      </c>
      <c r="S139">
        <v>6.4973773700000004E-4</v>
      </c>
      <c r="T139">
        <v>6.5868492999999995E-4</v>
      </c>
      <c r="U139">
        <v>6.6772115600000005E-4</v>
      </c>
      <c r="V139">
        <v>6.7647882499999995E-4</v>
      </c>
      <c r="W139">
        <v>6.8554289200000004E-4</v>
      </c>
      <c r="X139">
        <v>6.9478103199999998E-4</v>
      </c>
      <c r="Y139">
        <v>7.0416641199999997E-4</v>
      </c>
      <c r="Z139">
        <v>7.1369584199999997E-4</v>
      </c>
      <c r="AA139">
        <v>7.2229077900000003E-4</v>
      </c>
      <c r="AB139">
        <v>7.3110904899999999E-4</v>
      </c>
      <c r="AC139">
        <v>7.4002377299999997E-4</v>
      </c>
      <c r="AD139">
        <v>7.4902689799999996E-4</v>
      </c>
      <c r="AE139">
        <v>7.58135258E-4</v>
      </c>
      <c r="AF139">
        <v>7.6736679299999999E-4</v>
      </c>
      <c r="AG139">
        <v>7.7673539200000003E-4</v>
      </c>
      <c r="AH139">
        <v>7.8625042599999998E-4</v>
      </c>
      <c r="AI139">
        <v>7.9591748800000005E-4</v>
      </c>
      <c r="AJ139">
        <v>8.0573936300000005E-4</v>
      </c>
      <c r="AK139">
        <v>8.1571694499999999E-4</v>
      </c>
      <c r="AL139">
        <v>8.2558919700000003E-4</v>
      </c>
      <c r="AM139">
        <v>8.3549540000000004E-4</v>
      </c>
      <c r="AN139">
        <v>8.4547865199999998E-4</v>
      </c>
      <c r="AO139">
        <v>8.5555935099999999E-4</v>
      </c>
      <c r="AP139">
        <v>8.6575185600000005E-4</v>
      </c>
      <c r="AQ139">
        <v>8.7606767100000004E-4</v>
      </c>
      <c r="AR139">
        <v>8.8651590899999999E-4</v>
      </c>
      <c r="AS139">
        <v>8.9710344199999997E-4</v>
      </c>
      <c r="AT139">
        <v>9.0783516600000005E-4</v>
      </c>
      <c r="AU139">
        <v>9.18714393E-4</v>
      </c>
      <c r="AV139">
        <v>9.2976694599999996E-4</v>
      </c>
      <c r="AW139">
        <v>9.4098170800000001E-4</v>
      </c>
      <c r="AX139">
        <v>9.5235582900000005E-4</v>
      </c>
      <c r="AY139">
        <v>9.63887807E-4</v>
      </c>
      <c r="AZ139">
        <v>9.7557663699999997E-4</v>
      </c>
      <c r="BA139">
        <v>1.06650161E-3</v>
      </c>
      <c r="BB139">
        <v>1.08274066E-3</v>
      </c>
      <c r="BC139">
        <v>1.0992365200000001E-3</v>
      </c>
      <c r="BD139">
        <v>1.1159948300000001E-3</v>
      </c>
      <c r="BE139">
        <v>1.1330213900000001E-3</v>
      </c>
    </row>
    <row r="140" spans="1:57" x14ac:dyDescent="0.35">
      <c r="A140" t="s">
        <v>2231</v>
      </c>
      <c r="B140">
        <v>5.17048345E-3</v>
      </c>
      <c r="C140">
        <v>5.2276163099999997E-3</v>
      </c>
      <c r="D140">
        <v>5.2872885799999996E-3</v>
      </c>
      <c r="E140">
        <v>5.3510061500000004E-3</v>
      </c>
      <c r="F140">
        <v>5.4191220999999998E-3</v>
      </c>
      <c r="G140">
        <v>5.4914082199999997E-3</v>
      </c>
      <c r="H140">
        <v>5.5645603200000001E-3</v>
      </c>
      <c r="I140">
        <v>5.6396620599999999E-3</v>
      </c>
      <c r="J140">
        <v>5.7167591300000004E-3</v>
      </c>
      <c r="K140">
        <v>5.7956726799999999E-3</v>
      </c>
      <c r="L140">
        <v>5.88122857E-3</v>
      </c>
      <c r="M140">
        <v>5.9654539700000004E-3</v>
      </c>
      <c r="N140">
        <v>6.0500588099999999E-3</v>
      </c>
      <c r="O140">
        <v>6.1353679099999999E-3</v>
      </c>
      <c r="P140">
        <v>6.2214136800000002E-3</v>
      </c>
      <c r="Q140">
        <v>6.3081963399999998E-3</v>
      </c>
      <c r="R140">
        <v>6.3957339199999996E-3</v>
      </c>
      <c r="S140">
        <v>6.48406561E-3</v>
      </c>
      <c r="T140">
        <v>6.5732453199999997E-3</v>
      </c>
      <c r="U140">
        <v>6.6633348999999998E-3</v>
      </c>
      <c r="V140">
        <v>6.7506719600000003E-3</v>
      </c>
      <c r="W140">
        <v>6.8410889400000001E-3</v>
      </c>
      <c r="X140">
        <v>6.9332613499999999E-3</v>
      </c>
      <c r="Y140">
        <v>7.0269172700000004E-3</v>
      </c>
      <c r="Z140">
        <v>7.1220213900000003E-3</v>
      </c>
      <c r="AA140">
        <v>7.2078290800000003E-3</v>
      </c>
      <c r="AB140">
        <v>7.2958902200000002E-3</v>
      </c>
      <c r="AC140">
        <v>7.3849361000000004E-3</v>
      </c>
      <c r="AD140">
        <v>7.4748810999999997E-3</v>
      </c>
      <c r="AE140">
        <v>7.5658877000000001E-3</v>
      </c>
      <c r="AF140">
        <v>7.6581299200000003E-3</v>
      </c>
      <c r="AG140">
        <v>7.7517420399999997E-3</v>
      </c>
      <c r="AH140">
        <v>7.84681372E-3</v>
      </c>
      <c r="AI140">
        <v>7.9433973500000008E-3</v>
      </c>
      <c r="AJ140">
        <v>8.0415179300000004E-3</v>
      </c>
      <c r="AK140">
        <v>8.1411823000000008E-3</v>
      </c>
      <c r="AL140">
        <v>8.2397912800000004E-3</v>
      </c>
      <c r="AM140">
        <v>8.3387368999999992E-3</v>
      </c>
      <c r="AN140">
        <v>8.4384498499999998E-3</v>
      </c>
      <c r="AO140">
        <v>8.5391330800000005E-3</v>
      </c>
      <c r="AP140">
        <v>8.64092885E-3</v>
      </c>
      <c r="AQ140">
        <v>8.7439512299999998E-3</v>
      </c>
      <c r="AR140">
        <v>8.8482905100000005E-3</v>
      </c>
      <c r="AS140">
        <v>8.9540146000000008E-3</v>
      </c>
      <c r="AT140">
        <v>9.0611719100000005E-3</v>
      </c>
      <c r="AU140">
        <v>9.1697953200000001E-3</v>
      </c>
      <c r="AV140">
        <v>9.2801433500000006E-3</v>
      </c>
      <c r="AW140">
        <v>9.3921072199999994E-3</v>
      </c>
      <c r="AX140">
        <v>9.5056556800000008E-3</v>
      </c>
      <c r="AY140">
        <v>9.6207729100000004E-3</v>
      </c>
      <c r="AZ140">
        <v>9.7374487999999995E-3</v>
      </c>
      <c r="BA140">
        <v>1.0647157399999999E-2</v>
      </c>
      <c r="BB140">
        <v>1.0809460999999999E-2</v>
      </c>
      <c r="BC140">
        <v>1.09743328E-2</v>
      </c>
      <c r="BD140">
        <v>1.1141827E-2</v>
      </c>
      <c r="BE140">
        <v>1.1311999099999999E-2</v>
      </c>
    </row>
    <row r="141" spans="1:57" x14ac:dyDescent="0.35">
      <c r="A141" t="s">
        <v>2232</v>
      </c>
      <c r="B141">
        <v>5.1706082899999999E-3</v>
      </c>
      <c r="C141">
        <v>5.2279746399999999E-3</v>
      </c>
      <c r="D141">
        <v>5.2878818600000004E-3</v>
      </c>
      <c r="E141">
        <v>5.3517858499999996E-3</v>
      </c>
      <c r="F141">
        <v>5.4200306400000002E-3</v>
      </c>
      <c r="G141">
        <v>5.4924049499999999E-3</v>
      </c>
      <c r="H141">
        <v>5.5656125900000004E-3</v>
      </c>
      <c r="I141">
        <v>5.6407431900000003E-3</v>
      </c>
      <c r="J141">
        <v>5.7178488400000003E-3</v>
      </c>
      <c r="K141">
        <v>5.7967570500000003E-3</v>
      </c>
      <c r="L141">
        <v>5.8823008200000002E-3</v>
      </c>
      <c r="M141">
        <v>5.9665098300000002E-3</v>
      </c>
      <c r="N141">
        <v>6.0510978000000003E-3</v>
      </c>
      <c r="O141">
        <v>6.1363922200000001E-3</v>
      </c>
      <c r="P141">
        <v>6.2224274499999999E-3</v>
      </c>
      <c r="Q141">
        <v>6.3092050899999997E-3</v>
      </c>
      <c r="R141">
        <v>6.3967446000000004E-3</v>
      </c>
      <c r="S141">
        <v>6.4850859199999996E-3</v>
      </c>
      <c r="T141">
        <v>6.5742830000000002E-3</v>
      </c>
      <c r="U141">
        <v>6.6643972599999997E-3</v>
      </c>
      <c r="V141">
        <v>6.7517634799999999E-3</v>
      </c>
      <c r="W141">
        <v>6.8422167600000004E-3</v>
      </c>
      <c r="X141">
        <v>6.9344309199999999E-3</v>
      </c>
      <c r="Y141">
        <v>7.02813294E-3</v>
      </c>
      <c r="Z141">
        <v>7.1232866299999996E-3</v>
      </c>
      <c r="AA141">
        <v>7.2091388900000003E-3</v>
      </c>
      <c r="AB141">
        <v>7.2972476599999997E-3</v>
      </c>
      <c r="AC141">
        <v>7.3863427100000004E-3</v>
      </c>
      <c r="AD141">
        <v>7.4763381000000004E-3</v>
      </c>
      <c r="AE141">
        <v>7.5673962800000003E-3</v>
      </c>
      <c r="AF141">
        <v>7.6596912800000003E-3</v>
      </c>
      <c r="AG141">
        <v>7.75335716E-3</v>
      </c>
      <c r="AH141">
        <v>7.8484834799999997E-3</v>
      </c>
      <c r="AI141">
        <v>7.9451226799999997E-3</v>
      </c>
      <c r="AJ141">
        <v>8.0432999299999992E-3</v>
      </c>
      <c r="AK141">
        <v>8.1430223000000003E-3</v>
      </c>
      <c r="AL141">
        <v>8.2416865100000004E-3</v>
      </c>
      <c r="AM141">
        <v>8.3406857500000001E-3</v>
      </c>
      <c r="AN141">
        <v>8.44045184E-3</v>
      </c>
      <c r="AO141">
        <v>8.5411890300000001E-3</v>
      </c>
      <c r="AP141">
        <v>8.6430407599999998E-3</v>
      </c>
      <c r="AQ141">
        <v>8.7461216999999997E-3</v>
      </c>
      <c r="AR141">
        <v>8.8505225800000007E-3</v>
      </c>
      <c r="AS141">
        <v>8.9563117400000003E-3</v>
      </c>
      <c r="AT141">
        <v>9.0635377800000003E-3</v>
      </c>
      <c r="AU141">
        <v>9.1722335700000004E-3</v>
      </c>
      <c r="AV141">
        <v>9.2826564400000002E-3</v>
      </c>
      <c r="AW141">
        <v>9.3946950900000003E-3</v>
      </c>
      <c r="AX141">
        <v>9.5083210099999992E-3</v>
      </c>
      <c r="AY141">
        <v>9.6235194299999997E-3</v>
      </c>
      <c r="AZ141">
        <v>9.7402808000000007E-3</v>
      </c>
      <c r="BA141">
        <v>1.0642971399999999E-2</v>
      </c>
      <c r="BB141">
        <v>1.0805135800000001E-2</v>
      </c>
      <c r="BC141">
        <v>1.0969871399999999E-2</v>
      </c>
      <c r="BD141">
        <v>1.11372334E-2</v>
      </c>
      <c r="BE141">
        <v>1.1307279E-2</v>
      </c>
    </row>
    <row r="142" spans="1:57" x14ac:dyDescent="0.35">
      <c r="A142" t="s">
        <v>2233</v>
      </c>
      <c r="B142">
        <v>2.3849003899999999E-3</v>
      </c>
      <c r="C142">
        <v>2.4214986199999999E-3</v>
      </c>
      <c r="D142">
        <v>2.4614216600000001E-3</v>
      </c>
      <c r="E142">
        <v>2.50260733E-3</v>
      </c>
      <c r="F142">
        <v>2.5447853900000001E-3</v>
      </c>
      <c r="G142">
        <v>2.5877956000000001E-3</v>
      </c>
      <c r="H142">
        <v>2.6291874600000002E-3</v>
      </c>
      <c r="I142">
        <v>2.6707883199999999E-3</v>
      </c>
      <c r="J142">
        <v>2.7127158400000002E-3</v>
      </c>
      <c r="K142">
        <v>2.75492773E-3</v>
      </c>
      <c r="L142">
        <v>2.8013647499999998E-3</v>
      </c>
      <c r="M142">
        <v>2.84452328E-3</v>
      </c>
      <c r="N142">
        <v>2.88753719E-3</v>
      </c>
      <c r="O142">
        <v>2.9308055800000002E-3</v>
      </c>
      <c r="P142">
        <v>2.9744154700000001E-3</v>
      </c>
      <c r="Q142">
        <v>3.0184239399999998E-3</v>
      </c>
      <c r="R142">
        <v>3.0628892599999999E-3</v>
      </c>
      <c r="S142">
        <v>3.10787239E-3</v>
      </c>
      <c r="T142">
        <v>3.1534358500000001E-3</v>
      </c>
      <c r="U142">
        <v>3.1996420500000002E-3</v>
      </c>
      <c r="V142">
        <v>3.24361034E-3</v>
      </c>
      <c r="W142">
        <v>3.2909619599999999E-3</v>
      </c>
      <c r="X142">
        <v>3.3394387700000001E-3</v>
      </c>
      <c r="Y142">
        <v>3.3888192199999999E-3</v>
      </c>
      <c r="Z142">
        <v>3.439115E-3</v>
      </c>
      <c r="AA142">
        <v>3.4818644E-3</v>
      </c>
      <c r="AB142">
        <v>3.52912895E-3</v>
      </c>
      <c r="AC142">
        <v>3.5777993900000002E-3</v>
      </c>
      <c r="AD142">
        <v>3.6275351999999999E-3</v>
      </c>
      <c r="AE142">
        <v>3.6783148499999999E-3</v>
      </c>
      <c r="AF142">
        <v>3.7301482599999998E-3</v>
      </c>
      <c r="AG142">
        <v>3.7830430500000001E-3</v>
      </c>
      <c r="AH142">
        <v>3.8370009700000002E-3</v>
      </c>
      <c r="AI142">
        <v>3.8920179399999999E-3</v>
      </c>
      <c r="AJ142">
        <v>3.9480850500000003E-3</v>
      </c>
      <c r="AK142">
        <v>4.0051896999999999E-3</v>
      </c>
      <c r="AL142">
        <v>4.0612498600000003E-3</v>
      </c>
      <c r="AM142">
        <v>4.1180641299999998E-3</v>
      </c>
      <c r="AN142">
        <v>4.175832E-3</v>
      </c>
      <c r="AO142">
        <v>4.2345667999999998E-3</v>
      </c>
      <c r="AP142">
        <v>4.2942613100000002E-3</v>
      </c>
      <c r="AQ142">
        <v>4.3549068900000003E-3</v>
      </c>
      <c r="AR142">
        <v>4.4164956099999996E-3</v>
      </c>
      <c r="AS142">
        <v>4.4790201299999997E-3</v>
      </c>
      <c r="AT142">
        <v>4.5424735700000003E-3</v>
      </c>
      <c r="AU142">
        <v>4.6068493799999999E-3</v>
      </c>
      <c r="AV142">
        <v>4.6723301300000001E-3</v>
      </c>
      <c r="AW142">
        <v>4.7387453300000004E-3</v>
      </c>
      <c r="AX142">
        <v>4.8060712100000003E-3</v>
      </c>
      <c r="AY142">
        <v>4.8743019299999999E-3</v>
      </c>
      <c r="AZ142">
        <v>4.9434349499999997E-3</v>
      </c>
      <c r="BA142">
        <v>5.3905557600000004E-3</v>
      </c>
      <c r="BB142">
        <v>5.4851767799999999E-3</v>
      </c>
      <c r="BC142">
        <v>5.5816547399999998E-3</v>
      </c>
      <c r="BD142">
        <v>5.6800221500000001E-3</v>
      </c>
      <c r="BE142">
        <v>5.7803091800000001E-3</v>
      </c>
    </row>
    <row r="143" spans="1:57" x14ac:dyDescent="0.35">
      <c r="A143" t="s">
        <v>2234</v>
      </c>
      <c r="B143">
        <v>2.3848560300000002E-3</v>
      </c>
      <c r="C143">
        <v>2.4214814000000002E-3</v>
      </c>
      <c r="D143">
        <v>2.4614980700000001E-3</v>
      </c>
      <c r="E143">
        <v>2.50281657E-3</v>
      </c>
      <c r="F143">
        <v>2.5451435099999998E-3</v>
      </c>
      <c r="G143">
        <v>2.5883058999999998E-3</v>
      </c>
      <c r="H143">
        <v>2.62984825E-3</v>
      </c>
      <c r="I143">
        <v>2.6715989100000001E-3</v>
      </c>
      <c r="J143">
        <v>2.7136783999999999E-3</v>
      </c>
      <c r="K143">
        <v>2.7560473999999999E-3</v>
      </c>
      <c r="L143">
        <v>2.80265072E-3</v>
      </c>
      <c r="M143">
        <v>2.8459827300000001E-3</v>
      </c>
      <c r="N143">
        <v>2.8891791399999998E-3</v>
      </c>
      <c r="O143">
        <v>2.9326393E-3</v>
      </c>
      <c r="P143">
        <v>2.9764498899999998E-3</v>
      </c>
      <c r="Q143">
        <v>3.0206674E-3</v>
      </c>
      <c r="R143">
        <v>3.0653493199999998E-3</v>
      </c>
      <c r="S143">
        <v>3.1105560900000001E-3</v>
      </c>
      <c r="T143">
        <v>3.1563497099999999E-3</v>
      </c>
      <c r="U143">
        <v>3.2027920500000001E-3</v>
      </c>
      <c r="V143">
        <v>3.24699878E-3</v>
      </c>
      <c r="W143">
        <v>3.2945962299999998E-3</v>
      </c>
      <c r="X143">
        <v>3.3433235400000001E-3</v>
      </c>
      <c r="Y143">
        <v>3.3929584600000001E-3</v>
      </c>
      <c r="Z143">
        <v>3.44351236E-3</v>
      </c>
      <c r="AA143">
        <v>3.4865118200000001E-3</v>
      </c>
      <c r="AB143">
        <v>3.5340336299999999E-3</v>
      </c>
      <c r="AC143">
        <v>3.5829642100000001E-3</v>
      </c>
      <c r="AD143">
        <v>3.6329623699999998E-3</v>
      </c>
      <c r="AE143">
        <v>3.6840064200000001E-3</v>
      </c>
      <c r="AF143">
        <v>3.7361063199999999E-3</v>
      </c>
      <c r="AG143">
        <v>3.7892698199999998E-3</v>
      </c>
      <c r="AH143">
        <v>3.8434987799999998E-3</v>
      </c>
      <c r="AI143">
        <v>3.8987892699999999E-3</v>
      </c>
      <c r="AJ143">
        <v>3.9551325499999996E-3</v>
      </c>
      <c r="AK143">
        <v>4.0125162399999997E-3</v>
      </c>
      <c r="AL143">
        <v>4.0688548099999996E-3</v>
      </c>
      <c r="AM143">
        <v>4.1259496700000002E-3</v>
      </c>
      <c r="AN143">
        <v>4.1840002200000002E-3</v>
      </c>
      <c r="AO143">
        <v>4.2430196499999998E-3</v>
      </c>
      <c r="AP143">
        <v>4.3030007300000001E-3</v>
      </c>
      <c r="AQ143">
        <v>4.3639349900000002E-3</v>
      </c>
      <c r="AR143">
        <v>4.4258145699999996E-3</v>
      </c>
      <c r="AS143">
        <v>4.4886322200000002E-3</v>
      </c>
      <c r="AT143">
        <v>4.5523811399999997E-3</v>
      </c>
      <c r="AU143">
        <v>4.6170549199999996E-3</v>
      </c>
      <c r="AV143">
        <v>4.6828367900000004E-3</v>
      </c>
      <c r="AW143">
        <v>4.7495556499999999E-3</v>
      </c>
      <c r="AX143">
        <v>4.81718756E-3</v>
      </c>
      <c r="AY143">
        <v>4.8857267600000004E-3</v>
      </c>
      <c r="AZ143">
        <v>4.9551709299999998E-3</v>
      </c>
      <c r="BA143">
        <v>5.4103474800000001E-3</v>
      </c>
      <c r="BB143">
        <v>5.5062031799999996E-3</v>
      </c>
      <c r="BC143">
        <v>5.6039491799999997E-3</v>
      </c>
      <c r="BD143">
        <v>5.7036169299999996E-3</v>
      </c>
      <c r="BE143">
        <v>5.80523689E-3</v>
      </c>
    </row>
    <row r="144" spans="1:57" x14ac:dyDescent="0.35">
      <c r="A144" t="s">
        <v>2235</v>
      </c>
      <c r="B144">
        <v>5.1951245299999997E-2</v>
      </c>
      <c r="C144">
        <v>5.2743528200000001E-2</v>
      </c>
      <c r="D144">
        <v>5.3640307999999998E-2</v>
      </c>
      <c r="E144">
        <v>5.4596394200000002E-2</v>
      </c>
      <c r="F144">
        <v>5.55987789E-2</v>
      </c>
      <c r="G144">
        <v>5.6642506600000003E-2</v>
      </c>
      <c r="H144">
        <v>5.7682578800000002E-2</v>
      </c>
      <c r="I144">
        <v>5.8740547300000001E-2</v>
      </c>
      <c r="J144">
        <v>5.98188989E-2</v>
      </c>
      <c r="K144">
        <v>6.0916945E-2</v>
      </c>
      <c r="L144">
        <v>6.21073371E-2</v>
      </c>
      <c r="M144">
        <v>6.3270890699999999E-2</v>
      </c>
      <c r="N144">
        <v>6.4439859500000002E-2</v>
      </c>
      <c r="O144">
        <v>6.5618782599999995E-2</v>
      </c>
      <c r="P144">
        <v>6.68084397E-2</v>
      </c>
      <c r="Q144">
        <v>6.8009438500000005E-2</v>
      </c>
      <c r="R144">
        <v>6.9222681699999997E-2</v>
      </c>
      <c r="S144">
        <v>7.0449341400000004E-2</v>
      </c>
      <c r="T144">
        <v>7.16907455E-2</v>
      </c>
      <c r="U144">
        <v>7.2948279099999999E-2</v>
      </c>
      <c r="V144">
        <v>7.4167160400000001E-2</v>
      </c>
      <c r="W144">
        <v>7.5437650100000003E-2</v>
      </c>
      <c r="X144">
        <v>7.6736514199999994E-2</v>
      </c>
      <c r="Y144">
        <v>7.8061067799999995E-2</v>
      </c>
      <c r="Z144">
        <v>7.9411528600000003E-2</v>
      </c>
      <c r="AA144">
        <v>8.06244619E-2</v>
      </c>
      <c r="AB144">
        <v>8.1880951199999996E-2</v>
      </c>
      <c r="AC144">
        <v>8.3154660000000005E-2</v>
      </c>
      <c r="AD144">
        <v>8.4445642000000001E-2</v>
      </c>
      <c r="AE144">
        <v>8.5757305500000006E-2</v>
      </c>
      <c r="AF144">
        <v>8.7092842899999995E-2</v>
      </c>
      <c r="AG144">
        <v>8.8454671200000001E-2</v>
      </c>
      <c r="AH144">
        <v>8.9844434000000001E-2</v>
      </c>
      <c r="AI144">
        <v>9.1263148099999997E-2</v>
      </c>
      <c r="AJ144">
        <v>9.2711373799999997E-2</v>
      </c>
      <c r="AK144">
        <v>9.4189369600000003E-2</v>
      </c>
      <c r="AL144">
        <v>9.5656706999999994E-2</v>
      </c>
      <c r="AM144">
        <v>9.7135924600000007E-2</v>
      </c>
      <c r="AN144">
        <v>9.86327444E-2</v>
      </c>
      <c r="AO144">
        <v>0.100150239</v>
      </c>
      <c r="AP144">
        <v>0.101690879</v>
      </c>
      <c r="AQ144">
        <v>0.10325677229999999</v>
      </c>
      <c r="AR144">
        <v>0.1048496402</v>
      </c>
      <c r="AS144">
        <v>0.10647081780000001</v>
      </c>
      <c r="AT144">
        <v>0.1081212939</v>
      </c>
      <c r="AU144">
        <v>0.109801778</v>
      </c>
      <c r="AV144">
        <v>0.1115165546</v>
      </c>
      <c r="AW144">
        <v>0.1132639667</v>
      </c>
      <c r="AX144">
        <v>0.1150437782</v>
      </c>
      <c r="AY144">
        <v>0.11685593330000001</v>
      </c>
      <c r="AZ144">
        <v>0.1187004212</v>
      </c>
      <c r="BA144">
        <v>0.1318677965</v>
      </c>
      <c r="BB144">
        <v>0.1344147725</v>
      </c>
      <c r="BC144">
        <v>0.13701308770000001</v>
      </c>
      <c r="BD144">
        <v>0.13966405479999999</v>
      </c>
      <c r="BE144">
        <v>0.14236904080000001</v>
      </c>
    </row>
    <row r="145" spans="1:57" x14ac:dyDescent="0.35">
      <c r="A145" t="s">
        <v>2236</v>
      </c>
      <c r="B145">
        <v>5.1951556699999998E-2</v>
      </c>
      <c r="C145">
        <v>5.2746333700000002E-2</v>
      </c>
      <c r="D145">
        <v>5.3646076799999998E-2</v>
      </c>
      <c r="E145">
        <v>5.4604721100000003E-2</v>
      </c>
      <c r="F145">
        <v>5.5609052700000002E-2</v>
      </c>
      <c r="G145">
        <v>5.6654223500000003E-2</v>
      </c>
      <c r="H145">
        <v>5.7695353099999999E-2</v>
      </c>
      <c r="I145">
        <v>5.8754095700000002E-2</v>
      </c>
      <c r="J145">
        <v>5.9833017500000002E-2</v>
      </c>
      <c r="K145">
        <v>6.0931498000000001E-2</v>
      </c>
      <c r="L145">
        <v>6.2122276300000001E-2</v>
      </c>
      <c r="M145">
        <v>6.3286184199999998E-2</v>
      </c>
      <c r="N145">
        <v>6.4455537899999998E-2</v>
      </c>
      <c r="O145">
        <v>6.5634919E-2</v>
      </c>
      <c r="P145">
        <v>6.6825139800000002E-2</v>
      </c>
      <c r="Q145">
        <v>6.8026831999999995E-2</v>
      </c>
      <c r="R145">
        <v>6.9240923999999995E-2</v>
      </c>
      <c r="S145">
        <v>7.0468599899999998E-2</v>
      </c>
      <c r="T145">
        <v>7.1711188600000003E-2</v>
      </c>
      <c r="U145">
        <v>7.2970069700000001E-2</v>
      </c>
      <c r="V145">
        <v>7.4190415800000006E-2</v>
      </c>
      <c r="W145">
        <v>7.5462546699999994E-2</v>
      </c>
      <c r="X145">
        <v>7.6763189400000001E-2</v>
      </c>
      <c r="Y145">
        <v>7.8089642799999998E-2</v>
      </c>
      <c r="Z145">
        <v>7.9442111699999998E-2</v>
      </c>
      <c r="AA145">
        <v>8.0657014499999999E-2</v>
      </c>
      <c r="AB145">
        <v>8.1915614900000003E-2</v>
      </c>
      <c r="AC145">
        <v>8.3191526000000002E-2</v>
      </c>
      <c r="AD145">
        <v>8.4484795000000001E-2</v>
      </c>
      <c r="AE145">
        <v>8.5798829300000004E-2</v>
      </c>
      <c r="AF145">
        <v>8.7136820099999998E-2</v>
      </c>
      <c r="AG145">
        <v>8.8501178900000005E-2</v>
      </c>
      <c r="AH145">
        <v>8.9893546699999993E-2</v>
      </c>
      <c r="AI145">
        <v>9.1314939999999997E-2</v>
      </c>
      <c r="AJ145">
        <v>9.2765920299999999E-2</v>
      </c>
      <c r="AK145">
        <v>9.4246748599999999E-2</v>
      </c>
      <c r="AL145">
        <v>9.5716917299999996E-2</v>
      </c>
      <c r="AM145">
        <v>9.7199001399999999E-2</v>
      </c>
      <c r="AN145">
        <v>9.8698743699999994E-2</v>
      </c>
      <c r="AO145">
        <v>0.10021923720000001</v>
      </c>
      <c r="AP145">
        <v>0.1017629706</v>
      </c>
      <c r="AQ145">
        <v>0.10333205870000001</v>
      </c>
      <c r="AR145">
        <v>0.10492822979999999</v>
      </c>
      <c r="AS145">
        <v>0.1065528254</v>
      </c>
      <c r="AT145">
        <v>0.1082068385</v>
      </c>
      <c r="AU145">
        <v>0.1098909798</v>
      </c>
      <c r="AV145">
        <v>0.1116095141</v>
      </c>
      <c r="AW145">
        <v>0.1133607541</v>
      </c>
      <c r="AX145">
        <v>0.1151444698</v>
      </c>
      <c r="AY145">
        <v>0.1169606151</v>
      </c>
      <c r="AZ145">
        <v>0.1188091896</v>
      </c>
      <c r="BA145">
        <v>0.13209278760000001</v>
      </c>
      <c r="BB145">
        <v>0.13465219910000001</v>
      </c>
      <c r="BC145">
        <v>0.13726334649999999</v>
      </c>
      <c r="BD145">
        <v>0.13992761449999999</v>
      </c>
      <c r="BE145">
        <v>0.14264643190000001</v>
      </c>
    </row>
    <row r="146" spans="1:57" x14ac:dyDescent="0.35">
      <c r="A146" t="s">
        <v>2237</v>
      </c>
      <c r="B146">
        <v>0.1020900681</v>
      </c>
      <c r="C146">
        <v>0.1032576409</v>
      </c>
      <c r="D146">
        <v>0.1044951687</v>
      </c>
      <c r="E146">
        <v>0.105846933</v>
      </c>
      <c r="F146">
        <v>0.1073368972</v>
      </c>
      <c r="G146">
        <v>0.1089699854</v>
      </c>
      <c r="H146">
        <v>0.11067889089999999</v>
      </c>
      <c r="I146">
        <v>0.11247434219999999</v>
      </c>
      <c r="J146">
        <v>0.1143501422</v>
      </c>
      <c r="K146">
        <v>0.1162960638</v>
      </c>
      <c r="L146">
        <v>0.1184087207</v>
      </c>
      <c r="M146">
        <v>0.12053014870000001</v>
      </c>
      <c r="N146">
        <v>0.1226777097</v>
      </c>
      <c r="O146">
        <v>0.1248512301</v>
      </c>
      <c r="P146">
        <v>0.12704705790000001</v>
      </c>
      <c r="Q146">
        <v>0.1292619035</v>
      </c>
      <c r="R146">
        <v>0.13149363110000001</v>
      </c>
      <c r="S146">
        <v>0.13374095250000001</v>
      </c>
      <c r="T146">
        <v>0.1360033618</v>
      </c>
      <c r="U146">
        <v>0.13828097850000001</v>
      </c>
      <c r="V146">
        <v>0.1404938198</v>
      </c>
      <c r="W146">
        <v>0.14275495260000001</v>
      </c>
      <c r="X146">
        <v>0.14504673400000001</v>
      </c>
      <c r="Y146">
        <v>0.1473658179</v>
      </c>
      <c r="Z146">
        <v>0.14971244149999999</v>
      </c>
      <c r="AA146">
        <v>0.15185360000000001</v>
      </c>
      <c r="AB146">
        <v>0.15400419839999999</v>
      </c>
      <c r="AC146">
        <v>0.1561522337</v>
      </c>
      <c r="AD146">
        <v>0.15830116629999999</v>
      </c>
      <c r="AE146">
        <v>0.1604580867</v>
      </c>
      <c r="AF146">
        <v>0.16262987910000001</v>
      </c>
      <c r="AG146">
        <v>0.164822252</v>
      </c>
      <c r="AH146">
        <v>0.16703972989999999</v>
      </c>
      <c r="AI146">
        <v>0.16928574460000001</v>
      </c>
      <c r="AJ146">
        <v>0.17156281079999999</v>
      </c>
      <c r="AK146">
        <v>0.17387270699999999</v>
      </c>
      <c r="AL146">
        <v>0.176159595</v>
      </c>
      <c r="AM146">
        <v>0.17844592400000001</v>
      </c>
      <c r="AN146">
        <v>0.1807408244</v>
      </c>
      <c r="AO146">
        <v>0.18304992840000001</v>
      </c>
      <c r="AP146">
        <v>0.18537782119999999</v>
      </c>
      <c r="AQ146">
        <v>0.18772839290000001</v>
      </c>
      <c r="AR146">
        <v>0.19010499750000001</v>
      </c>
      <c r="AS146">
        <v>0.19251039610000001</v>
      </c>
      <c r="AT146">
        <v>0.194946802</v>
      </c>
      <c r="AU146">
        <v>0.19741597220000001</v>
      </c>
      <c r="AV146">
        <v>0.1999242339</v>
      </c>
      <c r="AW146">
        <v>0.20247101579999999</v>
      </c>
      <c r="AX146">
        <v>0.20505644740000001</v>
      </c>
      <c r="AY146">
        <v>0.20768060429999999</v>
      </c>
      <c r="AZ146">
        <v>0.21034351409999999</v>
      </c>
      <c r="BA146">
        <v>0.2373339518</v>
      </c>
      <c r="BB146">
        <v>0.24122762089999999</v>
      </c>
      <c r="BC146">
        <v>0.2451714934</v>
      </c>
      <c r="BD146">
        <v>0.2491675659</v>
      </c>
      <c r="BE146">
        <v>0.25321785460000001</v>
      </c>
    </row>
    <row r="147" spans="1:57" x14ac:dyDescent="0.35">
      <c r="A147" t="s">
        <v>2238</v>
      </c>
      <c r="B147">
        <v>0.1020579222</v>
      </c>
      <c r="C147">
        <v>0.1031971662</v>
      </c>
      <c r="D147">
        <v>0.10441287420000001</v>
      </c>
      <c r="E147">
        <v>0.1057474852</v>
      </c>
      <c r="F147">
        <v>0.1072228276</v>
      </c>
      <c r="G147">
        <v>0.10884262309999999</v>
      </c>
      <c r="H147">
        <v>0.1105383989</v>
      </c>
      <c r="I147">
        <v>0.11232006379999999</v>
      </c>
      <c r="J147">
        <v>0.11418107180000001</v>
      </c>
      <c r="K147">
        <v>0.1161111331</v>
      </c>
      <c r="L147">
        <v>0.11820671169999999</v>
      </c>
      <c r="M147">
        <v>0.1203100965</v>
      </c>
      <c r="N147">
        <v>0.1224387272</v>
      </c>
      <c r="O147">
        <v>0.1245925376</v>
      </c>
      <c r="P147">
        <v>0.12676797510000001</v>
      </c>
      <c r="Q147">
        <v>0.12896183210000001</v>
      </c>
      <c r="R147">
        <v>0.13117192159999999</v>
      </c>
      <c r="S147">
        <v>0.13339701409999999</v>
      </c>
      <c r="T147">
        <v>0.1356366554</v>
      </c>
      <c r="U147">
        <v>0.13789099830000001</v>
      </c>
      <c r="V147">
        <v>0.1400803202</v>
      </c>
      <c r="W147">
        <v>0.1423174022</v>
      </c>
      <c r="X147">
        <v>0.14458462529999999</v>
      </c>
      <c r="Y147">
        <v>0.14687863130000001</v>
      </c>
      <c r="Z147">
        <v>0.1491996354</v>
      </c>
      <c r="AA147">
        <v>0.15131544520000001</v>
      </c>
      <c r="AB147">
        <v>0.15344042329999999</v>
      </c>
      <c r="AC147">
        <v>0.15556258249999999</v>
      </c>
      <c r="AD147">
        <v>0.157685347</v>
      </c>
      <c r="AE147">
        <v>0.159815762</v>
      </c>
      <c r="AF147">
        <v>0.16196066170000001</v>
      </c>
      <c r="AG147">
        <v>0.16412574899999999</v>
      </c>
      <c r="AH147">
        <v>0.16631550749999999</v>
      </c>
      <c r="AI147">
        <v>0.16853333279999999</v>
      </c>
      <c r="AJ147">
        <v>0.17078171189999999</v>
      </c>
      <c r="AK147">
        <v>0.17306240349999999</v>
      </c>
      <c r="AL147">
        <v>0.17532018890000001</v>
      </c>
      <c r="AM147">
        <v>0.17757740990000001</v>
      </c>
      <c r="AN147">
        <v>0.1798430949</v>
      </c>
      <c r="AO147">
        <v>0.18212279840000001</v>
      </c>
      <c r="AP147">
        <v>0.18442104509999999</v>
      </c>
      <c r="AQ147">
        <v>0.1867417394</v>
      </c>
      <c r="AR147">
        <v>0.18908818329999999</v>
      </c>
      <c r="AS147">
        <v>0.19146308140000001</v>
      </c>
      <c r="AT147">
        <v>0.1938685903</v>
      </c>
      <c r="AU147">
        <v>0.19630640529999999</v>
      </c>
      <c r="AV147">
        <v>0.19878299159999999</v>
      </c>
      <c r="AW147">
        <v>0.20129756709999999</v>
      </c>
      <c r="AX147">
        <v>0.2038503059</v>
      </c>
      <c r="AY147">
        <v>0.20644126709999999</v>
      </c>
      <c r="AZ147">
        <v>0.2090704682</v>
      </c>
      <c r="BA147">
        <v>0.23527847430000001</v>
      </c>
      <c r="BB147">
        <v>0.23906457519999999</v>
      </c>
      <c r="BC147">
        <v>0.24289852470000001</v>
      </c>
      <c r="BD147">
        <v>0.24678200829999999</v>
      </c>
      <c r="BE147">
        <v>0.25071683379999998</v>
      </c>
    </row>
    <row r="148" spans="1:57" x14ac:dyDescent="0.35">
      <c r="A148" t="s">
        <v>2239</v>
      </c>
      <c r="B148">
        <v>7.2618184899999993E-2</v>
      </c>
      <c r="C148">
        <v>7.3624405399999995E-2</v>
      </c>
      <c r="D148">
        <v>7.4693852199999994E-2</v>
      </c>
      <c r="E148">
        <v>7.57988936E-2</v>
      </c>
      <c r="F148">
        <v>7.6951677900000001E-2</v>
      </c>
      <c r="G148">
        <v>7.8161518599999993E-2</v>
      </c>
      <c r="H148">
        <v>7.9367815699999997E-2</v>
      </c>
      <c r="I148">
        <v>8.0617839699999999E-2</v>
      </c>
      <c r="J148">
        <v>8.1914043699999994E-2</v>
      </c>
      <c r="K148">
        <v>8.3252792699999995E-2</v>
      </c>
      <c r="L148">
        <v>8.4741608600000004E-2</v>
      </c>
      <c r="M148">
        <v>8.6178741500000003E-2</v>
      </c>
      <c r="N148">
        <v>8.7635978700000006E-2</v>
      </c>
      <c r="O148">
        <v>8.9119436400000002E-2</v>
      </c>
      <c r="P148">
        <v>9.0627447099999994E-2</v>
      </c>
      <c r="Q148">
        <v>9.2157872099999996E-2</v>
      </c>
      <c r="R148">
        <v>9.3708978999999998E-2</v>
      </c>
      <c r="S148">
        <v>9.5279407100000005E-2</v>
      </c>
      <c r="T148">
        <v>9.6868144399999995E-2</v>
      </c>
      <c r="U148">
        <v>9.8474493499999996E-2</v>
      </c>
      <c r="V148">
        <v>0.10001376269999999</v>
      </c>
      <c r="W148">
        <v>0.10163507519999999</v>
      </c>
      <c r="X148">
        <v>0.1032817747</v>
      </c>
      <c r="Y148">
        <v>0.10494732750000001</v>
      </c>
      <c r="Z148">
        <v>0.1066315377</v>
      </c>
      <c r="AA148">
        <v>0.10809000169999999</v>
      </c>
      <c r="AB148">
        <v>0.1096409861</v>
      </c>
      <c r="AC148">
        <v>0.1112083914</v>
      </c>
      <c r="AD148">
        <v>0.11278432720000001</v>
      </c>
      <c r="AE148">
        <v>0.1143697014</v>
      </c>
      <c r="AF148">
        <v>0.1159664978</v>
      </c>
      <c r="AG148">
        <v>0.1175767044</v>
      </c>
      <c r="AH148">
        <v>0.1192021776</v>
      </c>
      <c r="AI148">
        <v>0.1208446062</v>
      </c>
      <c r="AJ148">
        <v>0.1225054994</v>
      </c>
      <c r="AK148">
        <v>0.12418618300000001</v>
      </c>
      <c r="AL148">
        <v>0.12582816960000001</v>
      </c>
      <c r="AM148">
        <v>0.1274777621</v>
      </c>
      <c r="AN148">
        <v>0.12914153079999999</v>
      </c>
      <c r="AO148">
        <v>0.13082121469999999</v>
      </c>
      <c r="AP148">
        <v>0.13251804659999999</v>
      </c>
      <c r="AQ148">
        <v>0.1342331973</v>
      </c>
      <c r="AR148">
        <v>0.13596781390000001</v>
      </c>
      <c r="AS148">
        <v>0.1377229834</v>
      </c>
      <c r="AT148">
        <v>0.13949971880000001</v>
      </c>
      <c r="AU148">
        <v>0.1412989559</v>
      </c>
      <c r="AV148">
        <v>0.1431268751</v>
      </c>
      <c r="AW148">
        <v>0.1449801762</v>
      </c>
      <c r="AX148">
        <v>0.1468590467</v>
      </c>
      <c r="AY148">
        <v>0.1487640573</v>
      </c>
      <c r="AZ148">
        <v>0.15069580960000001</v>
      </c>
      <c r="BA148">
        <v>0.1711778363</v>
      </c>
      <c r="BB148">
        <v>0.1740835177</v>
      </c>
      <c r="BC148">
        <v>0.17702925310000001</v>
      </c>
      <c r="BD148">
        <v>0.1800163487</v>
      </c>
      <c r="BE148">
        <v>0.18304614220000001</v>
      </c>
    </row>
    <row r="149" spans="1:57" x14ac:dyDescent="0.35">
      <c r="A149" t="s">
        <v>2240</v>
      </c>
      <c r="B149">
        <v>7.2606570199999998E-2</v>
      </c>
      <c r="C149">
        <v>7.3600518099999998E-2</v>
      </c>
      <c r="D149">
        <v>7.4659357100000004E-2</v>
      </c>
      <c r="E149">
        <v>7.5755625699999996E-2</v>
      </c>
      <c r="F149">
        <v>7.69009363E-2</v>
      </c>
      <c r="G149">
        <v>7.8103995199999998E-2</v>
      </c>
      <c r="H149">
        <v>7.9303659799999995E-2</v>
      </c>
      <c r="I149">
        <v>8.0546782600000005E-2</v>
      </c>
      <c r="J149">
        <v>8.1835625400000001E-2</v>
      </c>
      <c r="K149">
        <v>8.3166489999999996E-2</v>
      </c>
      <c r="L149">
        <v>8.4646759299999999E-2</v>
      </c>
      <c r="M149">
        <v>8.6074895499999998E-2</v>
      </c>
      <c r="N149">
        <v>8.7522638200000002E-2</v>
      </c>
      <c r="O149">
        <v>8.8996137500000003E-2</v>
      </c>
      <c r="P149">
        <v>9.0493770500000001E-2</v>
      </c>
      <c r="Q149">
        <v>9.2013442099999995E-2</v>
      </c>
      <c r="R149">
        <v>9.3553425800000006E-2</v>
      </c>
      <c r="S149">
        <v>9.5112392599999998E-2</v>
      </c>
      <c r="T149">
        <v>9.6689364200000003E-2</v>
      </c>
      <c r="U149">
        <v>9.82836723E-2</v>
      </c>
      <c r="V149">
        <v>9.9810824199999995E-2</v>
      </c>
      <c r="W149">
        <v>0.10141966819999999</v>
      </c>
      <c r="X149">
        <v>0.1030536663</v>
      </c>
      <c r="Y149">
        <v>0.1047063015</v>
      </c>
      <c r="Z149">
        <v>0.1063773784</v>
      </c>
      <c r="AA149">
        <v>0.10782311059999999</v>
      </c>
      <c r="AB149">
        <v>0.10936104990000001</v>
      </c>
      <c r="AC149">
        <v>0.1109152903</v>
      </c>
      <c r="AD149">
        <v>0.1124779632</v>
      </c>
      <c r="AE149">
        <v>0.1140499737</v>
      </c>
      <c r="AF149">
        <v>0.1156332972</v>
      </c>
      <c r="AG149">
        <v>0.117229923</v>
      </c>
      <c r="AH149">
        <v>0.1188416987</v>
      </c>
      <c r="AI149">
        <v>0.1204703026</v>
      </c>
      <c r="AJ149">
        <v>0.1221172333</v>
      </c>
      <c r="AK149">
        <v>0.1237838071</v>
      </c>
      <c r="AL149">
        <v>0.12541182989999999</v>
      </c>
      <c r="AM149">
        <v>0.12704747429999999</v>
      </c>
      <c r="AN149">
        <v>0.1286972827</v>
      </c>
      <c r="AO149">
        <v>0.13036297690000001</v>
      </c>
      <c r="AP149">
        <v>0.13204577719999999</v>
      </c>
      <c r="AQ149">
        <v>0.13374686350000001</v>
      </c>
      <c r="AR149">
        <v>0.13546737880000001</v>
      </c>
      <c r="AS149">
        <v>0.13720840340000001</v>
      </c>
      <c r="AT149">
        <v>0.13897094190000001</v>
      </c>
      <c r="AU149">
        <v>0.14075592079999999</v>
      </c>
      <c r="AV149">
        <v>0.1425695508</v>
      </c>
      <c r="AW149">
        <v>0.14440854759999999</v>
      </c>
      <c r="AX149">
        <v>0.14627313259999999</v>
      </c>
      <c r="AY149">
        <v>0.14816386400000001</v>
      </c>
      <c r="AZ149">
        <v>0.150081304</v>
      </c>
      <c r="BA149">
        <v>0.169462801</v>
      </c>
      <c r="BB149">
        <v>0.17228070400000001</v>
      </c>
      <c r="BC149">
        <v>0.17513706339999999</v>
      </c>
      <c r="BD149">
        <v>0.17803296069999999</v>
      </c>
      <c r="BE149">
        <v>0.18096954330000001</v>
      </c>
    </row>
    <row r="150" spans="1:57" x14ac:dyDescent="0.35">
      <c r="A150" t="s">
        <v>2241</v>
      </c>
      <c r="B150">
        <v>1.4903519000000001E-3</v>
      </c>
      <c r="C150">
        <v>1.5063628899999999E-3</v>
      </c>
      <c r="D150">
        <v>1.52392875E-3</v>
      </c>
      <c r="E150">
        <v>1.54348279E-3</v>
      </c>
      <c r="F150">
        <v>1.5649071099999999E-3</v>
      </c>
      <c r="G150">
        <v>1.58793858E-3</v>
      </c>
      <c r="H150">
        <v>1.61140662E-3</v>
      </c>
      <c r="I150">
        <v>1.6355187399999999E-3</v>
      </c>
      <c r="J150">
        <v>1.6602426700000001E-3</v>
      </c>
      <c r="K150">
        <v>1.6854983699999999E-3</v>
      </c>
      <c r="L150">
        <v>1.7127647000000001E-3</v>
      </c>
      <c r="M150">
        <v>1.73961639E-3</v>
      </c>
      <c r="N150">
        <v>1.7665268500000001E-3</v>
      </c>
      <c r="O150">
        <v>1.7936339999999999E-3</v>
      </c>
      <c r="P150">
        <v>1.82097593E-3</v>
      </c>
      <c r="Q150">
        <v>1.8485736E-3</v>
      </c>
      <c r="R150">
        <v>1.87645054E-3</v>
      </c>
      <c r="S150">
        <v>1.9046355099999999E-3</v>
      </c>
      <c r="T150">
        <v>1.9331609500000001E-3</v>
      </c>
      <c r="U150">
        <v>1.96206071E-3</v>
      </c>
      <c r="V150">
        <v>1.9902179899999998E-3</v>
      </c>
      <c r="W150">
        <v>2.0194205400000001E-3</v>
      </c>
      <c r="X150">
        <v>2.04931954E-3</v>
      </c>
      <c r="Y150">
        <v>2.0798223199999999E-3</v>
      </c>
      <c r="Z150">
        <v>2.1109152100000001E-3</v>
      </c>
      <c r="AA150">
        <v>2.1392796899999999E-3</v>
      </c>
      <c r="AB150">
        <v>2.1684094899999998E-3</v>
      </c>
      <c r="AC150">
        <v>2.1980258700000001E-3</v>
      </c>
      <c r="AD150">
        <v>2.2280888300000002E-3</v>
      </c>
      <c r="AE150">
        <v>2.2586346E-3</v>
      </c>
      <c r="AF150">
        <v>2.2897065599999998E-3</v>
      </c>
      <c r="AG150">
        <v>2.3213369599999999E-3</v>
      </c>
      <c r="AH150">
        <v>2.3535441600000002E-3</v>
      </c>
      <c r="AI150">
        <v>2.3863342700000002E-3</v>
      </c>
      <c r="AJ150">
        <v>2.41970421E-3</v>
      </c>
      <c r="AK150">
        <v>2.4536447300000002E-3</v>
      </c>
      <c r="AL150">
        <v>2.4873370800000002E-3</v>
      </c>
      <c r="AM150">
        <v>2.52118141E-3</v>
      </c>
      <c r="AN150">
        <v>2.55531843E-3</v>
      </c>
      <c r="AO150">
        <v>2.5898085299999999E-3</v>
      </c>
      <c r="AP150">
        <v>2.6246887200000002E-3</v>
      </c>
      <c r="AQ150">
        <v>2.65998655E-3</v>
      </c>
      <c r="AR150">
        <v>2.6957227299999999E-3</v>
      </c>
      <c r="AS150">
        <v>2.7319118300000002E-3</v>
      </c>
      <c r="AT150">
        <v>2.76856309E-3</v>
      </c>
      <c r="AU150">
        <v>2.8056813399999999E-3</v>
      </c>
      <c r="AV150">
        <v>2.8433421E-3</v>
      </c>
      <c r="AW150">
        <v>2.88150628E-3</v>
      </c>
      <c r="AX150">
        <v>2.9201596000000001E-3</v>
      </c>
      <c r="AY150">
        <v>2.9592966400000002E-3</v>
      </c>
      <c r="AZ150">
        <v>2.9989150900000001E-3</v>
      </c>
      <c r="BA150">
        <v>3.2873720300000001E-3</v>
      </c>
      <c r="BB150">
        <v>3.3430506E-3</v>
      </c>
      <c r="BC150">
        <v>3.3996723199999999E-3</v>
      </c>
      <c r="BD150">
        <v>3.4572506399999999E-3</v>
      </c>
      <c r="BE150">
        <v>3.5157990199999999E-3</v>
      </c>
    </row>
    <row r="151" spans="1:57" x14ac:dyDescent="0.35">
      <c r="A151" t="s">
        <v>2242</v>
      </c>
      <c r="B151">
        <v>1.4904221300000001E-3</v>
      </c>
      <c r="C151">
        <v>1.5065580500000001E-3</v>
      </c>
      <c r="D151">
        <v>1.5242650999999999E-3</v>
      </c>
      <c r="E151">
        <v>1.5439520100000001E-3</v>
      </c>
      <c r="F151">
        <v>1.5654918000000001E-3</v>
      </c>
      <c r="G151">
        <v>1.58862347E-3</v>
      </c>
      <c r="H151">
        <v>1.61217923E-3</v>
      </c>
      <c r="I151">
        <v>1.6363695999999999E-3</v>
      </c>
      <c r="J151">
        <v>1.6611650799999999E-3</v>
      </c>
      <c r="K151">
        <v>1.68648792E-3</v>
      </c>
      <c r="L151">
        <v>1.7138198200000001E-3</v>
      </c>
      <c r="M151">
        <v>1.7407356800000001E-3</v>
      </c>
      <c r="N151">
        <v>1.76771022E-3</v>
      </c>
      <c r="O151">
        <v>1.79488211E-3</v>
      </c>
      <c r="P151">
        <v>1.8222898300000001E-3</v>
      </c>
      <c r="Q151">
        <v>1.84995454E-3</v>
      </c>
      <c r="R151">
        <v>1.8778999900000001E-3</v>
      </c>
      <c r="S151">
        <v>1.9061549500000001E-3</v>
      </c>
      <c r="T151">
        <v>1.93475165E-3</v>
      </c>
      <c r="U151">
        <v>1.9637235999999999E-3</v>
      </c>
      <c r="V151">
        <v>1.9919521E-3</v>
      </c>
      <c r="W151">
        <v>2.0212266099999998E-3</v>
      </c>
      <c r="X151">
        <v>2.0511974299999998E-3</v>
      </c>
      <c r="Y151">
        <v>2.08177135E-3</v>
      </c>
      <c r="Z151">
        <v>2.11293431E-3</v>
      </c>
      <c r="AA151">
        <v>2.1413623700000002E-3</v>
      </c>
      <c r="AB151">
        <v>2.1705543099999999E-3</v>
      </c>
      <c r="AC151">
        <v>2.2002307099999998E-3</v>
      </c>
      <c r="AD151">
        <v>2.2303514299999998E-3</v>
      </c>
      <c r="AE151">
        <v>2.2609527400000002E-3</v>
      </c>
      <c r="AF151">
        <v>2.2920781700000001E-3</v>
      </c>
      <c r="AG151">
        <v>2.3237600999999998E-3</v>
      </c>
      <c r="AH151">
        <v>2.3560170200000001E-3</v>
      </c>
      <c r="AI151">
        <v>2.38885522E-3</v>
      </c>
      <c r="AJ151">
        <v>2.4222718499999998E-3</v>
      </c>
      <c r="AK151">
        <v>2.45625795E-3</v>
      </c>
      <c r="AL151">
        <v>2.4899926100000001E-3</v>
      </c>
      <c r="AM151">
        <v>2.52387675E-3</v>
      </c>
      <c r="AN151">
        <v>2.5580517100000002E-3</v>
      </c>
      <c r="AO151">
        <v>2.5925785699999998E-3</v>
      </c>
      <c r="AP151">
        <v>2.6274950800000002E-3</v>
      </c>
      <c r="AQ151">
        <v>2.6628293199999998E-3</v>
      </c>
      <c r="AR151">
        <v>2.6986025100000002E-3</v>
      </c>
      <c r="AS151">
        <v>2.73482971E-3</v>
      </c>
      <c r="AT151">
        <v>2.7715206100000001E-3</v>
      </c>
      <c r="AU151">
        <v>2.8086804599999999E-3</v>
      </c>
      <c r="AV151">
        <v>2.8463845899999998E-3</v>
      </c>
      <c r="AW151">
        <v>2.8845974899999998E-3</v>
      </c>
      <c r="AX151">
        <v>2.9233057E-3</v>
      </c>
      <c r="AY151">
        <v>2.9625032599999998E-3</v>
      </c>
      <c r="AZ151">
        <v>3.0021866899999998E-3</v>
      </c>
      <c r="BA151">
        <v>3.29903361E-3</v>
      </c>
      <c r="BB151">
        <v>3.3552129599999998E-3</v>
      </c>
      <c r="BC151">
        <v>3.4123335999999998E-3</v>
      </c>
      <c r="BD151">
        <v>3.4704099000000001E-3</v>
      </c>
      <c r="BE151">
        <v>3.5294566900000001E-3</v>
      </c>
    </row>
    <row r="152" spans="1:57" x14ac:dyDescent="0.35">
      <c r="A152" t="s">
        <v>2243</v>
      </c>
      <c r="B152">
        <v>11.98999368</v>
      </c>
      <c r="C152">
        <v>12.085385179999999</v>
      </c>
      <c r="D152">
        <v>12.171701540000001</v>
      </c>
      <c r="E152">
        <v>12.267989310000001</v>
      </c>
      <c r="F152">
        <v>12.37978412</v>
      </c>
      <c r="G152">
        <v>12.50757288</v>
      </c>
      <c r="H152">
        <v>12.64287133</v>
      </c>
      <c r="I152">
        <v>12.78689456</v>
      </c>
      <c r="J152">
        <v>12.9382938</v>
      </c>
      <c r="K152">
        <v>13.095561330000001</v>
      </c>
      <c r="L152">
        <v>13.268639159999999</v>
      </c>
      <c r="M152">
        <v>13.43865093</v>
      </c>
      <c r="N152">
        <v>13.610045980000001</v>
      </c>
      <c r="O152">
        <v>13.78356151</v>
      </c>
      <c r="P152">
        <v>13.959157210000001</v>
      </c>
      <c r="Q152">
        <v>14.13670883</v>
      </c>
      <c r="R152">
        <v>14.31613881</v>
      </c>
      <c r="S152">
        <v>14.497423660000001</v>
      </c>
      <c r="T152">
        <v>14.680583349999999</v>
      </c>
      <c r="U152">
        <v>14.86566852</v>
      </c>
      <c r="V152">
        <v>15.04450819</v>
      </c>
      <c r="W152">
        <v>15.230549099999999</v>
      </c>
      <c r="X152">
        <v>15.42011926</v>
      </c>
      <c r="Y152">
        <v>15.61245463</v>
      </c>
      <c r="Z152">
        <v>15.80746169</v>
      </c>
      <c r="AA152">
        <v>15.981398670000001</v>
      </c>
      <c r="AB152">
        <v>16.161608170000001</v>
      </c>
      <c r="AC152">
        <v>16.344129599999999</v>
      </c>
      <c r="AD152">
        <v>16.528334350000002</v>
      </c>
      <c r="AE152">
        <v>16.714368289999999</v>
      </c>
      <c r="AF152">
        <v>16.902490400000001</v>
      </c>
      <c r="AG152">
        <v>17.092938149999998</v>
      </c>
      <c r="AH152">
        <v>17.285898700000001</v>
      </c>
      <c r="AI152">
        <v>17.48150759</v>
      </c>
      <c r="AJ152">
        <v>17.679856260000001</v>
      </c>
      <c r="AK152">
        <v>17.8810018</v>
      </c>
      <c r="AL152">
        <v>18.07923409</v>
      </c>
      <c r="AM152">
        <v>18.278097089999999</v>
      </c>
      <c r="AN152">
        <v>18.478517629999999</v>
      </c>
      <c r="AO152">
        <v>18.680827300000001</v>
      </c>
      <c r="AP152">
        <v>18.88522695</v>
      </c>
      <c r="AQ152">
        <v>19.09187631</v>
      </c>
      <c r="AR152">
        <v>19.300908150000001</v>
      </c>
      <c r="AS152">
        <v>19.51242697</v>
      </c>
      <c r="AT152">
        <v>19.726506499999999</v>
      </c>
      <c r="AU152">
        <v>19.943183170000001</v>
      </c>
      <c r="AV152">
        <v>20.16294405</v>
      </c>
      <c r="AW152">
        <v>20.385260679999998</v>
      </c>
      <c r="AX152">
        <v>20.610084069999999</v>
      </c>
      <c r="AY152">
        <v>20.837577499999998</v>
      </c>
      <c r="AZ152">
        <v>21.06793802</v>
      </c>
      <c r="BA152">
        <v>22.964480819999999</v>
      </c>
      <c r="BB152">
        <v>23.2986237</v>
      </c>
      <c r="BC152">
        <v>23.638203170000001</v>
      </c>
      <c r="BD152">
        <v>23.983352530000001</v>
      </c>
      <c r="BE152">
        <v>24.334213439999999</v>
      </c>
    </row>
    <row r="153" spans="1:57" x14ac:dyDescent="0.35">
      <c r="A153" t="s">
        <v>2244</v>
      </c>
      <c r="B153">
        <v>11.989673310000001</v>
      </c>
      <c r="C153">
        <v>12.08486559</v>
      </c>
      <c r="D153">
        <v>12.17117079</v>
      </c>
      <c r="E153">
        <v>12.2675877</v>
      </c>
      <c r="F153">
        <v>12.37962014</v>
      </c>
      <c r="G153">
        <v>12.50756898</v>
      </c>
      <c r="H153">
        <v>12.642996719999999</v>
      </c>
      <c r="I153">
        <v>12.78713722</v>
      </c>
      <c r="J153">
        <v>12.938612150000001</v>
      </c>
      <c r="K153">
        <v>13.095867780000001</v>
      </c>
      <c r="L153">
        <v>13.268819219999999</v>
      </c>
      <c r="M153">
        <v>13.43858273</v>
      </c>
      <c r="N153">
        <v>13.609617500000001</v>
      </c>
      <c r="O153">
        <v>13.78267819</v>
      </c>
      <c r="P153">
        <v>13.95774411</v>
      </c>
      <c r="Q153">
        <v>14.13470955</v>
      </c>
      <c r="R153">
        <v>14.31351196</v>
      </c>
      <c r="S153">
        <v>14.49414101</v>
      </c>
      <c r="T153">
        <v>14.67662675</v>
      </c>
      <c r="U153">
        <v>14.86102681</v>
      </c>
      <c r="V153">
        <v>15.03917474</v>
      </c>
      <c r="W153">
        <v>15.224523570000001</v>
      </c>
      <c r="X153">
        <v>15.41340186</v>
      </c>
      <c r="Y153">
        <v>15.60504493</v>
      </c>
      <c r="Z153">
        <v>15.79935697</v>
      </c>
      <c r="AA153">
        <v>15.97259277</v>
      </c>
      <c r="AB153">
        <v>16.152106029999999</v>
      </c>
      <c r="AC153">
        <v>16.333938450000002</v>
      </c>
      <c r="AD153">
        <v>16.517465250000001</v>
      </c>
      <c r="AE153">
        <v>16.702830540000001</v>
      </c>
      <c r="AF153">
        <v>16.890298489999999</v>
      </c>
      <c r="AG153">
        <v>17.080109360000002</v>
      </c>
      <c r="AH153">
        <v>17.27245009</v>
      </c>
      <c r="AI153">
        <v>17.467454679999999</v>
      </c>
      <c r="AJ153">
        <v>17.66521286</v>
      </c>
      <c r="AK153">
        <v>17.865780659999999</v>
      </c>
      <c r="AL153">
        <v>18.063451279999999</v>
      </c>
      <c r="AM153">
        <v>18.261773730000002</v>
      </c>
      <c r="AN153">
        <v>18.461680600000001</v>
      </c>
      <c r="AO153">
        <v>18.66351148</v>
      </c>
      <c r="AP153">
        <v>18.867477099999999</v>
      </c>
      <c r="AQ153">
        <v>19.073748869999999</v>
      </c>
      <c r="AR153">
        <v>19.282471340000001</v>
      </c>
      <c r="AS153">
        <v>19.493761729999999</v>
      </c>
      <c r="AT153">
        <v>19.707708289999999</v>
      </c>
      <c r="AU153">
        <v>19.924364499999999</v>
      </c>
      <c r="AV153">
        <v>20.14423202</v>
      </c>
      <c r="AW153">
        <v>20.366997269999999</v>
      </c>
      <c r="AX153">
        <v>20.592543899999999</v>
      </c>
      <c r="AY153">
        <v>20.82099891</v>
      </c>
      <c r="AZ153">
        <v>21.05249414</v>
      </c>
      <c r="BA153">
        <v>22.969077009999999</v>
      </c>
      <c r="BB153">
        <v>23.30175698</v>
      </c>
      <c r="BC153">
        <v>23.63975228</v>
      </c>
      <c r="BD153">
        <v>23.983196419999999</v>
      </c>
      <c r="BE153">
        <v>24.332226739999999</v>
      </c>
    </row>
    <row r="154" spans="1:5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2269</v>
      </c>
      <c r="B178">
        <v>8.5319574609999993</v>
      </c>
      <c r="C178">
        <v>8.6039211620000007</v>
      </c>
      <c r="D178">
        <v>8.6841831690000006</v>
      </c>
      <c r="E178">
        <v>8.7794253050000002</v>
      </c>
      <c r="F178">
        <v>8.8902280269999991</v>
      </c>
      <c r="G178">
        <v>9.015097699</v>
      </c>
      <c r="H178">
        <v>9.1470872310000004</v>
      </c>
      <c r="I178">
        <v>9.2863805300000006</v>
      </c>
      <c r="J178">
        <v>9.432050684</v>
      </c>
      <c r="K178">
        <v>9.5831022650000008</v>
      </c>
      <c r="L178">
        <v>9.7474186300000003</v>
      </c>
      <c r="M178">
        <v>9.9118103150000003</v>
      </c>
      <c r="N178">
        <v>10.07800713</v>
      </c>
      <c r="O178">
        <v>10.24605363</v>
      </c>
      <c r="P178">
        <v>10.415735099999999</v>
      </c>
      <c r="Q178">
        <v>10.5868851</v>
      </c>
      <c r="R178">
        <v>10.75942601</v>
      </c>
      <c r="S178">
        <v>10.933353090000001</v>
      </c>
      <c r="T178">
        <v>11.10871345</v>
      </c>
      <c r="U178">
        <v>11.285588300000001</v>
      </c>
      <c r="V178">
        <v>11.45754427</v>
      </c>
      <c r="W178">
        <v>11.63400262</v>
      </c>
      <c r="X178">
        <v>11.81338064</v>
      </c>
      <c r="Y178">
        <v>11.995429509999999</v>
      </c>
      <c r="Z178">
        <v>12.180162210000001</v>
      </c>
      <c r="AA178">
        <v>12.34870256</v>
      </c>
      <c r="AB178">
        <v>12.519017659999999</v>
      </c>
      <c r="AC178">
        <v>12.689898599999999</v>
      </c>
      <c r="AD178">
        <v>12.86168977</v>
      </c>
      <c r="AE178">
        <v>13.03499586</v>
      </c>
      <c r="AF178">
        <v>13.210361369999999</v>
      </c>
      <c r="AG178">
        <v>13.388205449999999</v>
      </c>
      <c r="AH178">
        <v>13.568825929999999</v>
      </c>
      <c r="AI178">
        <v>13.75242096</v>
      </c>
      <c r="AJ178">
        <v>13.93911331</v>
      </c>
      <c r="AK178">
        <v>14.128972299999999</v>
      </c>
      <c r="AL178">
        <v>14.31744604</v>
      </c>
      <c r="AM178">
        <v>14.506443539999999</v>
      </c>
      <c r="AN178">
        <v>14.69668736</v>
      </c>
      <c r="AO178">
        <v>14.888638520000001</v>
      </c>
      <c r="AP178">
        <v>15.08268028</v>
      </c>
      <c r="AQ178">
        <v>15.27913992</v>
      </c>
      <c r="AR178">
        <v>15.47828524</v>
      </c>
      <c r="AS178">
        <v>15.68032429</v>
      </c>
      <c r="AT178">
        <v>15.88541163</v>
      </c>
      <c r="AU178">
        <v>16.09365906</v>
      </c>
      <c r="AV178">
        <v>16.305567799999999</v>
      </c>
      <c r="AW178">
        <v>16.521050070000001</v>
      </c>
      <c r="AX178">
        <v>16.740073880000001</v>
      </c>
      <c r="AY178">
        <v>16.962596850000001</v>
      </c>
      <c r="AZ178">
        <v>17.188576019999999</v>
      </c>
      <c r="BA178">
        <v>19.33398716</v>
      </c>
      <c r="BB178">
        <v>19.655006010000001</v>
      </c>
      <c r="BC178">
        <v>19.98093811</v>
      </c>
      <c r="BD178">
        <v>20.311949250000001</v>
      </c>
      <c r="BE178">
        <v>20.648203250000002</v>
      </c>
    </row>
    <row r="179" spans="1:57" x14ac:dyDescent="0.35">
      <c r="A179" t="s">
        <v>2270</v>
      </c>
      <c r="B179">
        <v>8.5318667060000006</v>
      </c>
      <c r="C179">
        <v>8.6038670509999999</v>
      </c>
      <c r="D179">
        <v>8.6842212249999999</v>
      </c>
      <c r="E179">
        <v>8.7795257299999996</v>
      </c>
      <c r="F179">
        <v>8.8903135469999999</v>
      </c>
      <c r="G179">
        <v>9.0151264290000004</v>
      </c>
      <c r="H179">
        <v>9.147000577</v>
      </c>
      <c r="I179">
        <v>9.2861071010000007</v>
      </c>
      <c r="J179">
        <v>9.4315253949999995</v>
      </c>
      <c r="K179">
        <v>9.5822772569999994</v>
      </c>
      <c r="L179">
        <v>9.7462644580000006</v>
      </c>
      <c r="M179">
        <v>9.9103108310000003</v>
      </c>
      <c r="N179">
        <v>10.07615786</v>
      </c>
      <c r="O179">
        <v>10.24385852</v>
      </c>
      <c r="P179">
        <v>10.413204139999999</v>
      </c>
      <c r="Q179">
        <v>10.58403253</v>
      </c>
      <c r="R179">
        <v>10.75626883</v>
      </c>
      <c r="S179">
        <v>10.92991026</v>
      </c>
      <c r="T179">
        <v>11.10500457</v>
      </c>
      <c r="U179">
        <v>11.28163254</v>
      </c>
      <c r="V179">
        <v>11.45335918</v>
      </c>
      <c r="W179">
        <v>11.62960644</v>
      </c>
      <c r="X179">
        <v>11.80878841</v>
      </c>
      <c r="Y179">
        <v>11.990653999999999</v>
      </c>
      <c r="Z179">
        <v>12.175214159999999</v>
      </c>
      <c r="AA179">
        <v>12.343588759999999</v>
      </c>
      <c r="AB179">
        <v>12.513751389999999</v>
      </c>
      <c r="AC179">
        <v>12.68448989</v>
      </c>
      <c r="AD179">
        <v>12.85614709</v>
      </c>
      <c r="AE179">
        <v>13.02932682</v>
      </c>
      <c r="AF179">
        <v>13.20457229</v>
      </c>
      <c r="AG179">
        <v>13.38230154</v>
      </c>
      <c r="AH179">
        <v>13.56281156</v>
      </c>
      <c r="AI179">
        <v>13.74630005</v>
      </c>
      <c r="AJ179">
        <v>13.932889599999999</v>
      </c>
      <c r="AK179">
        <v>14.122649539999999</v>
      </c>
      <c r="AL179">
        <v>14.31102623</v>
      </c>
      <c r="AM179">
        <v>14.49992973</v>
      </c>
      <c r="AN179">
        <v>14.690083080000001</v>
      </c>
      <c r="AO179">
        <v>14.881947869999999</v>
      </c>
      <c r="AP179">
        <v>15.075907689999999</v>
      </c>
      <c r="AQ179">
        <v>15.27228944</v>
      </c>
      <c r="AR179">
        <v>15.471359939999999</v>
      </c>
      <c r="AS179">
        <v>15.67332571</v>
      </c>
      <c r="AT179">
        <v>15.878339049999999</v>
      </c>
      <c r="AU179">
        <v>16.0865084</v>
      </c>
      <c r="AV179">
        <v>16.298330320000002</v>
      </c>
      <c r="AW179">
        <v>16.513696889999999</v>
      </c>
      <c r="AX179">
        <v>16.732588140000001</v>
      </c>
      <c r="AY179">
        <v>16.954966639999999</v>
      </c>
      <c r="AZ179">
        <v>17.18079457</v>
      </c>
      <c r="BA179">
        <v>19.090193129999999</v>
      </c>
      <c r="BB179">
        <v>19.399917049999999</v>
      </c>
      <c r="BC179">
        <v>19.714388280000001</v>
      </c>
      <c r="BD179">
        <v>20.03373745</v>
      </c>
      <c r="BE179">
        <v>20.35810519</v>
      </c>
    </row>
    <row r="180" spans="1:57" x14ac:dyDescent="0.35">
      <c r="A180" t="s">
        <v>2271</v>
      </c>
      <c r="B180">
        <v>0.34255703599999998</v>
      </c>
      <c r="C180">
        <v>0.34193673549999998</v>
      </c>
      <c r="D180">
        <v>0.34026800010000002</v>
      </c>
      <c r="E180">
        <v>0.3385266368</v>
      </c>
      <c r="F180">
        <v>0.33699019470000002</v>
      </c>
      <c r="G180">
        <v>0.335954692</v>
      </c>
      <c r="H180">
        <v>0.33535560949999998</v>
      </c>
      <c r="I180">
        <v>0.33519486879999999</v>
      </c>
      <c r="J180">
        <v>0.33539555840000002</v>
      </c>
      <c r="K180">
        <v>0.33586944079999997</v>
      </c>
      <c r="L180">
        <v>0.33677337470000002</v>
      </c>
      <c r="M180">
        <v>0.33770461480000002</v>
      </c>
      <c r="N180">
        <v>0.33869147599999999</v>
      </c>
      <c r="O180">
        <v>0.33973827849999999</v>
      </c>
      <c r="P180">
        <v>0.34083880480000001</v>
      </c>
      <c r="Q180">
        <v>0.34198446809999999</v>
      </c>
      <c r="R180">
        <v>0.34316755650000003</v>
      </c>
      <c r="S180">
        <v>0.34438206910000002</v>
      </c>
      <c r="T180">
        <v>0.34562386960000002</v>
      </c>
      <c r="U180">
        <v>0.34689049100000002</v>
      </c>
      <c r="V180">
        <v>0.3480210064</v>
      </c>
      <c r="W180">
        <v>0.34926073429999999</v>
      </c>
      <c r="X180">
        <v>0.3505621243</v>
      </c>
      <c r="Y180">
        <v>0.35190470730000001</v>
      </c>
      <c r="Z180">
        <v>0.35328124239999997</v>
      </c>
      <c r="AA180">
        <v>0.35424182990000003</v>
      </c>
      <c r="AB180">
        <v>0.35526512240000002</v>
      </c>
      <c r="AC180">
        <v>0.35632701319999999</v>
      </c>
      <c r="AD180">
        <v>0.35741657729999998</v>
      </c>
      <c r="AE180">
        <v>0.35853065039999998</v>
      </c>
      <c r="AF180">
        <v>0.35966948850000002</v>
      </c>
      <c r="AG180">
        <v>0.36083475659999997</v>
      </c>
      <c r="AH180">
        <v>0.36202858900000001</v>
      </c>
      <c r="AI180">
        <v>0.36325304899999999</v>
      </c>
      <c r="AJ180">
        <v>0.36450982799999998</v>
      </c>
      <c r="AK180">
        <v>0.36580009730000002</v>
      </c>
      <c r="AL180">
        <v>0.36702255439999998</v>
      </c>
      <c r="AM180">
        <v>0.36823215050000002</v>
      </c>
      <c r="AN180">
        <v>0.3694512137</v>
      </c>
      <c r="AO180">
        <v>0.37068816399999999</v>
      </c>
      <c r="AP180">
        <v>0.37194568839999997</v>
      </c>
      <c r="AQ180">
        <v>0.37322396600000002</v>
      </c>
      <c r="AR180">
        <v>0.37452178730000002</v>
      </c>
      <c r="AS180">
        <v>0.3758365494</v>
      </c>
      <c r="AT180">
        <v>0.37716380189999998</v>
      </c>
      <c r="AU180">
        <v>0.37849459880000003</v>
      </c>
      <c r="AV180">
        <v>0.37981497780000001</v>
      </c>
      <c r="AW180">
        <v>0.38105250610000002</v>
      </c>
      <c r="AX180">
        <v>0.38219819350000001</v>
      </c>
      <c r="AY180">
        <v>0.38329194709999997</v>
      </c>
      <c r="AZ180">
        <v>0.38438565499999999</v>
      </c>
      <c r="BA180">
        <v>0.41856463189999998</v>
      </c>
      <c r="BB180">
        <v>0.42168913190000001</v>
      </c>
      <c r="BC180">
        <v>0.42487500769999997</v>
      </c>
      <c r="BD180">
        <v>0.42812415349999999</v>
      </c>
      <c r="BE180">
        <v>0.43143906380000002</v>
      </c>
    </row>
    <row r="181" spans="1:57" x14ac:dyDescent="0.35">
      <c r="A181" t="s">
        <v>2272</v>
      </c>
      <c r="B181">
        <v>0.34252638899999999</v>
      </c>
      <c r="C181">
        <v>0.3418772967</v>
      </c>
      <c r="D181">
        <v>0.3401942496</v>
      </c>
      <c r="E181">
        <v>0.33845879509999999</v>
      </c>
      <c r="F181">
        <v>0.33695153030000002</v>
      </c>
      <c r="G181">
        <v>0.33590947570000002</v>
      </c>
      <c r="H181">
        <v>0.33525724509999999</v>
      </c>
      <c r="I181">
        <v>0.33500739670000002</v>
      </c>
      <c r="J181">
        <v>0.33509313260000001</v>
      </c>
      <c r="K181">
        <v>0.33543118560000001</v>
      </c>
      <c r="L181">
        <v>0.3361813931</v>
      </c>
      <c r="M181">
        <v>0.33694354949999999</v>
      </c>
      <c r="N181">
        <v>0.33774859060000001</v>
      </c>
      <c r="O181">
        <v>0.3386034846</v>
      </c>
      <c r="P181">
        <v>0.339504531</v>
      </c>
      <c r="Q181">
        <v>0.34044539969999998</v>
      </c>
      <c r="R181">
        <v>0.3414202455</v>
      </c>
      <c r="S181">
        <v>0.34242466430000001</v>
      </c>
      <c r="T181">
        <v>0.34345580910000001</v>
      </c>
      <c r="U181">
        <v>0.34451219620000001</v>
      </c>
      <c r="V181">
        <v>0.3454338186</v>
      </c>
      <c r="W181">
        <v>0.34646657520000002</v>
      </c>
      <c r="X181">
        <v>0.34756335970000002</v>
      </c>
      <c r="Y181">
        <v>0.34870384599999998</v>
      </c>
      <c r="Z181">
        <v>0.34988061409999999</v>
      </c>
      <c r="AA181">
        <v>0.35064408029999999</v>
      </c>
      <c r="AB181">
        <v>0.35147306740000001</v>
      </c>
      <c r="AC181">
        <v>0.35234417559999998</v>
      </c>
      <c r="AD181">
        <v>0.35324729570000002</v>
      </c>
      <c r="AE181">
        <v>0.35417994110000001</v>
      </c>
      <c r="AF181">
        <v>0.3551427942</v>
      </c>
      <c r="AG181">
        <v>0.35613762960000001</v>
      </c>
      <c r="AH181">
        <v>0.35716639690000002</v>
      </c>
      <c r="AI181">
        <v>0.35823081959999997</v>
      </c>
      <c r="AJ181">
        <v>0.35933224250000001</v>
      </c>
      <c r="AK181">
        <v>0.36047161020000001</v>
      </c>
      <c r="AL181">
        <v>0.36154799259999998</v>
      </c>
      <c r="AM181">
        <v>0.36261691429999998</v>
      </c>
      <c r="AN181">
        <v>0.36370178339999998</v>
      </c>
      <c r="AO181">
        <v>0.36481258589999999</v>
      </c>
      <c r="AP181">
        <v>0.36595399639999998</v>
      </c>
      <c r="AQ181">
        <v>0.36712860279999998</v>
      </c>
      <c r="AR181">
        <v>0.36833810480000001</v>
      </c>
      <c r="AS181">
        <v>0.36958350899999998</v>
      </c>
      <c r="AT181">
        <v>0.37086464949999998</v>
      </c>
      <c r="AU181">
        <v>0.37217814399999999</v>
      </c>
      <c r="AV181">
        <v>0.3735143279</v>
      </c>
      <c r="AW181">
        <v>0.37486229399999998</v>
      </c>
      <c r="AX181">
        <v>0.37622469670000003</v>
      </c>
      <c r="AY181">
        <v>0.37761242699999997</v>
      </c>
      <c r="AZ181">
        <v>0.37903623759999999</v>
      </c>
      <c r="BA181">
        <v>0.41203247910000002</v>
      </c>
      <c r="BB181">
        <v>0.41465947749999998</v>
      </c>
      <c r="BC181">
        <v>0.41733525630000001</v>
      </c>
      <c r="BD181">
        <v>0.4200617183</v>
      </c>
      <c r="BE181">
        <v>0.42284016479999997</v>
      </c>
    </row>
    <row r="182" spans="1:57" x14ac:dyDescent="0.35">
      <c r="A182" t="s">
        <v>2273</v>
      </c>
      <c r="B182">
        <v>1.0815781310000001</v>
      </c>
      <c r="C182">
        <v>1.092208989</v>
      </c>
      <c r="D182">
        <v>1.1037112929999999</v>
      </c>
      <c r="E182">
        <v>1.116862016</v>
      </c>
      <c r="F182">
        <v>1.131874491</v>
      </c>
      <c r="G182">
        <v>1.148665606</v>
      </c>
      <c r="H182">
        <v>1.1664205969999999</v>
      </c>
      <c r="I182">
        <v>1.1851473699999999</v>
      </c>
      <c r="J182">
        <v>1.204717139</v>
      </c>
      <c r="K182">
        <v>1.2249918150000001</v>
      </c>
      <c r="L182">
        <v>1.246947</v>
      </c>
      <c r="M182">
        <v>1.2689757800000001</v>
      </c>
      <c r="N182">
        <v>1.2912388029999999</v>
      </c>
      <c r="O182">
        <v>1.3137136540000001</v>
      </c>
      <c r="P182">
        <v>1.3363581790000001</v>
      </c>
      <c r="Q182">
        <v>1.359142155</v>
      </c>
      <c r="R182">
        <v>1.3820498800000001</v>
      </c>
      <c r="S182">
        <v>1.4050768010000001</v>
      </c>
      <c r="T182">
        <v>1.428226617</v>
      </c>
      <c r="U182">
        <v>1.4515088949999999</v>
      </c>
      <c r="V182">
        <v>1.474114197</v>
      </c>
      <c r="W182">
        <v>1.497186377</v>
      </c>
      <c r="X182">
        <v>1.520562864</v>
      </c>
      <c r="Y182">
        <v>1.5442294219999999</v>
      </c>
      <c r="Z182">
        <v>1.5681966510000001</v>
      </c>
      <c r="AA182">
        <v>1.5900918049999999</v>
      </c>
      <c r="AB182">
        <v>1.6120552239999999</v>
      </c>
      <c r="AC182">
        <v>1.633975443</v>
      </c>
      <c r="AD182">
        <v>1.655923177</v>
      </c>
      <c r="AE182">
        <v>1.677995025</v>
      </c>
      <c r="AF182">
        <v>1.7002764349999999</v>
      </c>
      <c r="AG182">
        <v>1.7228346329999999</v>
      </c>
      <c r="AH182">
        <v>1.7457196210000001</v>
      </c>
      <c r="AI182">
        <v>1.76896695</v>
      </c>
      <c r="AJ182">
        <v>1.7926007829999999</v>
      </c>
      <c r="AK182">
        <v>1.816636704</v>
      </c>
      <c r="AL182">
        <v>1.8405067070000001</v>
      </c>
      <c r="AM182">
        <v>1.8644238209999999</v>
      </c>
      <c r="AN182">
        <v>1.88847388</v>
      </c>
      <c r="AO182">
        <v>1.912718089</v>
      </c>
      <c r="AP182">
        <v>1.937210418</v>
      </c>
      <c r="AQ182">
        <v>1.961998101</v>
      </c>
      <c r="AR182">
        <v>1.9871205789999999</v>
      </c>
      <c r="AS182">
        <v>2.0126091690000001</v>
      </c>
      <c r="AT182">
        <v>2.0384877509999999</v>
      </c>
      <c r="AU182">
        <v>2.0647741439999998</v>
      </c>
      <c r="AV182">
        <v>2.091534244</v>
      </c>
      <c r="AW182">
        <v>2.1187632459999999</v>
      </c>
      <c r="AX182">
        <v>2.1464594199999998</v>
      </c>
      <c r="AY182">
        <v>2.174617703</v>
      </c>
      <c r="AZ182">
        <v>2.2032320790000002</v>
      </c>
      <c r="BA182">
        <v>2.455563487</v>
      </c>
      <c r="BB182">
        <v>2.4952228060000001</v>
      </c>
      <c r="BC182">
        <v>2.535450296</v>
      </c>
      <c r="BD182">
        <v>2.5762673600000001</v>
      </c>
      <c r="BE182">
        <v>2.6176955940000002</v>
      </c>
    </row>
    <row r="183" spans="1:57" x14ac:dyDescent="0.35">
      <c r="A183" t="s">
        <v>2274</v>
      </c>
      <c r="B183">
        <v>1.0814936470000001</v>
      </c>
      <c r="C183">
        <v>1.092052603</v>
      </c>
      <c r="D183">
        <v>1.10350518</v>
      </c>
      <c r="E183">
        <v>1.116618302</v>
      </c>
      <c r="F183">
        <v>1.1315941920000001</v>
      </c>
      <c r="G183">
        <v>1.1483499130000001</v>
      </c>
      <c r="H183">
        <v>1.166063633</v>
      </c>
      <c r="I183">
        <v>1.184738552</v>
      </c>
      <c r="J183">
        <v>1.204245467</v>
      </c>
      <c r="K183">
        <v>1.224448319</v>
      </c>
      <c r="L183">
        <v>1.2463249030000001</v>
      </c>
      <c r="M183">
        <v>1.268270808</v>
      </c>
      <c r="N183">
        <v>1.290448544</v>
      </c>
      <c r="O183">
        <v>1.3128372150000001</v>
      </c>
      <c r="P183">
        <v>1.33539583</v>
      </c>
      <c r="Q183">
        <v>1.358095015</v>
      </c>
      <c r="R183">
        <v>1.380919459</v>
      </c>
      <c r="S183">
        <v>1.4038650100000001</v>
      </c>
      <c r="T183">
        <v>1.4269355969999999</v>
      </c>
      <c r="U183">
        <v>1.450140843</v>
      </c>
      <c r="V183">
        <v>1.4726717060000001</v>
      </c>
      <c r="W183">
        <v>1.4956714719999999</v>
      </c>
      <c r="X183">
        <v>1.5189772509999999</v>
      </c>
      <c r="Y183">
        <v>1.542574476</v>
      </c>
      <c r="Z183">
        <v>1.5664734199999999</v>
      </c>
      <c r="AA183">
        <v>1.5883025580000001</v>
      </c>
      <c r="AB183">
        <v>1.610201639</v>
      </c>
      <c r="AC183">
        <v>1.632058869</v>
      </c>
      <c r="AD183">
        <v>1.653944641</v>
      </c>
      <c r="AE183">
        <v>1.675955278</v>
      </c>
      <c r="AF183">
        <v>1.6981758950000001</v>
      </c>
      <c r="AG183">
        <v>1.7206734889999999</v>
      </c>
      <c r="AH183">
        <v>1.7434978459999999</v>
      </c>
      <c r="AI183">
        <v>1.766684361</v>
      </c>
      <c r="AJ183">
        <v>1.7902570929999999</v>
      </c>
      <c r="AK183">
        <v>1.814231565</v>
      </c>
      <c r="AL183">
        <v>1.8380405660000001</v>
      </c>
      <c r="AM183">
        <v>1.8618971230000001</v>
      </c>
      <c r="AN183">
        <v>1.8858869309999999</v>
      </c>
      <c r="AO183">
        <v>1.910071056</v>
      </c>
      <c r="AP183">
        <v>1.9345033270000001</v>
      </c>
      <c r="AQ183">
        <v>1.9592308730000001</v>
      </c>
      <c r="AR183">
        <v>1.984292902</v>
      </c>
      <c r="AS183">
        <v>2.0097204089999998</v>
      </c>
      <c r="AT183">
        <v>2.0355368469999999</v>
      </c>
      <c r="AU183">
        <v>2.0617594480000001</v>
      </c>
      <c r="AV183">
        <v>2.0884536169999999</v>
      </c>
      <c r="AW183">
        <v>2.115611168</v>
      </c>
      <c r="AX183">
        <v>2.1432320310000001</v>
      </c>
      <c r="AY183">
        <v>2.1713117820000001</v>
      </c>
      <c r="AZ183">
        <v>2.199845276</v>
      </c>
      <c r="BA183">
        <v>2.440564116</v>
      </c>
      <c r="BB183">
        <v>2.4795262930000002</v>
      </c>
      <c r="BC183">
        <v>2.519048277</v>
      </c>
      <c r="BD183">
        <v>2.5591493710000002</v>
      </c>
      <c r="BE183">
        <v>2.599849962</v>
      </c>
    </row>
    <row r="184" spans="1:57" x14ac:dyDescent="0.35">
      <c r="A184" t="s">
        <v>2275</v>
      </c>
      <c r="B184">
        <v>0.21375270060000001</v>
      </c>
      <c r="C184">
        <v>0.2169357224</v>
      </c>
      <c r="D184">
        <v>0.22053471250000001</v>
      </c>
      <c r="E184">
        <v>0.22438540069999999</v>
      </c>
      <c r="F184">
        <v>0.22861190109999999</v>
      </c>
      <c r="G184">
        <v>0.23331520219999999</v>
      </c>
      <c r="H184">
        <v>0.2382838243</v>
      </c>
      <c r="I184">
        <v>0.24357206440000001</v>
      </c>
      <c r="J184">
        <v>0.2490877061</v>
      </c>
      <c r="K184">
        <v>0.25472147969999998</v>
      </c>
      <c r="L184">
        <v>0.26076206019999998</v>
      </c>
      <c r="M184">
        <v>0.26650193030000002</v>
      </c>
      <c r="N184">
        <v>0.27207776830000002</v>
      </c>
      <c r="O184">
        <v>0.27746323169999998</v>
      </c>
      <c r="P184">
        <v>0.28262665100000001</v>
      </c>
      <c r="Q184">
        <v>0.28754946729999997</v>
      </c>
      <c r="R184">
        <v>0.29222710280000003</v>
      </c>
      <c r="S184">
        <v>0.29666532080000002</v>
      </c>
      <c r="T184">
        <v>0.30087929050000001</v>
      </c>
      <c r="U184">
        <v>0.30489206639999999</v>
      </c>
      <c r="V184">
        <v>0.30844005790000001</v>
      </c>
      <c r="W184">
        <v>0.31203754020000002</v>
      </c>
      <c r="X184">
        <v>0.31556444010000001</v>
      </c>
      <c r="Y184">
        <v>0.31904103480000001</v>
      </c>
      <c r="Z184">
        <v>0.32250239609999998</v>
      </c>
      <c r="AA184">
        <v>0.32515131730000002</v>
      </c>
      <c r="AB184">
        <v>0.32799217159999999</v>
      </c>
      <c r="AC184">
        <v>0.33085611739999998</v>
      </c>
      <c r="AD184">
        <v>0.3337628131</v>
      </c>
      <c r="AE184">
        <v>0.33675239109999999</v>
      </c>
      <c r="AF184">
        <v>0.33986203079999999</v>
      </c>
      <c r="AG184">
        <v>0.34312273170000002</v>
      </c>
      <c r="AH184">
        <v>0.34655957990000003</v>
      </c>
      <c r="AI184">
        <v>0.35019146140000001</v>
      </c>
      <c r="AJ184">
        <v>0.35403103200000002</v>
      </c>
      <c r="AK184">
        <v>0.35808499240000002</v>
      </c>
      <c r="AL184">
        <v>0.36215868470000001</v>
      </c>
      <c r="AM184">
        <v>0.36637215670000001</v>
      </c>
      <c r="AN184">
        <v>0.37073965419999999</v>
      </c>
      <c r="AO184">
        <v>0.37526273290000001</v>
      </c>
      <c r="AP184">
        <v>0.37994144889999998</v>
      </c>
      <c r="AQ184">
        <v>0.38477480660000002</v>
      </c>
      <c r="AR184">
        <v>0.38976160100000001</v>
      </c>
      <c r="AS184">
        <v>0.39490008129999998</v>
      </c>
      <c r="AT184">
        <v>0.40018783800000002</v>
      </c>
      <c r="AU184">
        <v>0.40562176849999998</v>
      </c>
      <c r="AV184">
        <v>0.4112141903</v>
      </c>
      <c r="AW184">
        <v>0.4169507019</v>
      </c>
      <c r="AX184">
        <v>0.42282590510000001</v>
      </c>
      <c r="AY184">
        <v>0.42883351120000002</v>
      </c>
      <c r="AZ184">
        <v>0.43496509169999997</v>
      </c>
      <c r="BA184">
        <v>0.47055875260000002</v>
      </c>
      <c r="BB184">
        <v>0.47805442320000002</v>
      </c>
      <c r="BC184">
        <v>0.48573795819999999</v>
      </c>
      <c r="BD184">
        <v>0.49362216419999999</v>
      </c>
      <c r="BE184">
        <v>0.50171754410000002</v>
      </c>
    </row>
    <row r="185" spans="1:57" x14ac:dyDescent="0.35">
      <c r="A185" t="s">
        <v>2276</v>
      </c>
      <c r="B185">
        <v>0.2134531043</v>
      </c>
      <c r="C185">
        <v>0.2163610305</v>
      </c>
      <c r="D185">
        <v>0.21976260859999999</v>
      </c>
      <c r="E185">
        <v>0.22348792079999999</v>
      </c>
      <c r="F185">
        <v>0.22763778700000001</v>
      </c>
      <c r="G185">
        <v>0.232291371</v>
      </c>
      <c r="H185">
        <v>0.2372231206</v>
      </c>
      <c r="I185">
        <v>0.24247837820000001</v>
      </c>
      <c r="J185">
        <v>0.2479611558</v>
      </c>
      <c r="K185">
        <v>0.25356139160000002</v>
      </c>
      <c r="L185">
        <v>0.2595665398</v>
      </c>
      <c r="M185">
        <v>0.26527257129999998</v>
      </c>
      <c r="N185">
        <v>0.27081667310000002</v>
      </c>
      <c r="O185">
        <v>0.2761736702</v>
      </c>
      <c r="P185">
        <v>0.28131273029999998</v>
      </c>
      <c r="Q185">
        <v>0.28621567990000002</v>
      </c>
      <c r="R185">
        <v>0.29087703590000002</v>
      </c>
      <c r="S185">
        <v>0.29530233299999997</v>
      </c>
      <c r="T185">
        <v>0.2995065307</v>
      </c>
      <c r="U185">
        <v>0.30351235100000001</v>
      </c>
      <c r="V185">
        <v>0.30705720910000001</v>
      </c>
      <c r="W185">
        <v>0.31065261890000001</v>
      </c>
      <c r="X185">
        <v>0.31417850159999999</v>
      </c>
      <c r="Y185">
        <v>0.31765451080000001</v>
      </c>
      <c r="Z185">
        <v>0.32111508799999999</v>
      </c>
      <c r="AA185">
        <v>0.32376652500000003</v>
      </c>
      <c r="AB185">
        <v>0.32660914790000001</v>
      </c>
      <c r="AC185">
        <v>0.32947440220000002</v>
      </c>
      <c r="AD185">
        <v>0.332381288</v>
      </c>
      <c r="AE185">
        <v>0.33536922879999997</v>
      </c>
      <c r="AF185">
        <v>0.3384748125</v>
      </c>
      <c r="AG185">
        <v>0.34172886279999998</v>
      </c>
      <c r="AH185">
        <v>0.34515616100000002</v>
      </c>
      <c r="AI185">
        <v>0.34877535739999999</v>
      </c>
      <c r="AJ185">
        <v>0.35259898140000001</v>
      </c>
      <c r="AK185">
        <v>0.35663370830000002</v>
      </c>
      <c r="AL185">
        <v>0.3606883347</v>
      </c>
      <c r="AM185">
        <v>0.36488247099999999</v>
      </c>
      <c r="AN185">
        <v>0.3692296591</v>
      </c>
      <c r="AO185">
        <v>0.37373073979999999</v>
      </c>
      <c r="AP185">
        <v>0.37838520539999998</v>
      </c>
      <c r="AQ185">
        <v>0.38319208850000003</v>
      </c>
      <c r="AR185">
        <v>0.38814988830000002</v>
      </c>
      <c r="AS185">
        <v>0.3932565147</v>
      </c>
      <c r="AT185">
        <v>0.39850923220000001</v>
      </c>
      <c r="AU185">
        <v>0.4039046181</v>
      </c>
      <c r="AV185">
        <v>0.40945610440000002</v>
      </c>
      <c r="AW185">
        <v>0.4151483225</v>
      </c>
      <c r="AX185">
        <v>0.42097480770000001</v>
      </c>
      <c r="AY185">
        <v>0.42692884949999999</v>
      </c>
      <c r="AZ185">
        <v>0.433002365</v>
      </c>
      <c r="BA185">
        <v>0.47530122289999999</v>
      </c>
      <c r="BB185">
        <v>0.4830657015</v>
      </c>
      <c r="BC185">
        <v>0.49101656090000001</v>
      </c>
      <c r="BD185">
        <v>0.49916325830000002</v>
      </c>
      <c r="BE185">
        <v>0.50751482540000004</v>
      </c>
    </row>
    <row r="186" spans="1:57" x14ac:dyDescent="0.35">
      <c r="A186" t="s">
        <v>2277</v>
      </c>
      <c r="B186">
        <v>0.89162573789999999</v>
      </c>
      <c r="C186">
        <v>0.90248752970000001</v>
      </c>
      <c r="D186">
        <v>0.91429289830000005</v>
      </c>
      <c r="E186">
        <v>0.92708147429999999</v>
      </c>
      <c r="F186">
        <v>0.9408384447</v>
      </c>
      <c r="G186">
        <v>0.95550324200000003</v>
      </c>
      <c r="H186">
        <v>0.97053318649999998</v>
      </c>
      <c r="I186">
        <v>0.98604214040000004</v>
      </c>
      <c r="J186">
        <v>1.002028154</v>
      </c>
      <c r="K186">
        <v>1.018466997</v>
      </c>
      <c r="L186">
        <v>1.0361457000000001</v>
      </c>
      <c r="M186">
        <v>1.053882684</v>
      </c>
      <c r="N186">
        <v>1.0718772139999999</v>
      </c>
      <c r="O186">
        <v>1.090168459</v>
      </c>
      <c r="P186">
        <v>1.1087631490000001</v>
      </c>
      <c r="Q186">
        <v>1.1276636170000001</v>
      </c>
      <c r="R186">
        <v>1.1468737449999999</v>
      </c>
      <c r="S186">
        <v>1.166399908</v>
      </c>
      <c r="T186">
        <v>1.1862504840000001</v>
      </c>
      <c r="U186">
        <v>1.2064349379999999</v>
      </c>
      <c r="V186">
        <v>1.226354741</v>
      </c>
      <c r="W186">
        <v>1.2468812469999999</v>
      </c>
      <c r="X186">
        <v>1.2678614189999999</v>
      </c>
      <c r="Y186">
        <v>1.289262439</v>
      </c>
      <c r="Z186">
        <v>1.31107665</v>
      </c>
      <c r="AA186">
        <v>1.3315367899999999</v>
      </c>
      <c r="AB186">
        <v>1.3522952619999999</v>
      </c>
      <c r="AC186">
        <v>1.373219411</v>
      </c>
      <c r="AD186">
        <v>1.394309896</v>
      </c>
      <c r="AE186">
        <v>1.415590498</v>
      </c>
      <c r="AF186">
        <v>1.4370841219999999</v>
      </c>
      <c r="AG186">
        <v>1.458807537</v>
      </c>
      <c r="AH186">
        <v>1.480770538</v>
      </c>
      <c r="AI186">
        <v>1.5029765660000001</v>
      </c>
      <c r="AJ186">
        <v>1.525423937</v>
      </c>
      <c r="AK186">
        <v>1.548107259</v>
      </c>
      <c r="AL186">
        <v>1.5705887190000001</v>
      </c>
      <c r="AM186">
        <v>1.5930314029999999</v>
      </c>
      <c r="AN186">
        <v>1.6154884389999999</v>
      </c>
      <c r="AO186">
        <v>1.6379869359999999</v>
      </c>
      <c r="AP186">
        <v>1.6605464590000001</v>
      </c>
      <c r="AQ186">
        <v>1.683183264</v>
      </c>
      <c r="AR186">
        <v>1.705911113</v>
      </c>
      <c r="AS186">
        <v>1.728741525</v>
      </c>
      <c r="AT186">
        <v>1.751684051</v>
      </c>
      <c r="AU186">
        <v>1.7747467029999999</v>
      </c>
      <c r="AV186">
        <v>1.7979760549999999</v>
      </c>
      <c r="AW186">
        <v>1.8213635260000001</v>
      </c>
      <c r="AX186">
        <v>1.844909777</v>
      </c>
      <c r="AY186">
        <v>1.8686179519999999</v>
      </c>
      <c r="AZ186">
        <v>1.892492844</v>
      </c>
      <c r="BA186">
        <v>2.1577668229999998</v>
      </c>
      <c r="BB186">
        <v>2.1964843109999999</v>
      </c>
      <c r="BC186">
        <v>2.2356551630000001</v>
      </c>
      <c r="BD186">
        <v>2.2752782439999999</v>
      </c>
      <c r="BE186">
        <v>2.3153531969999999</v>
      </c>
    </row>
    <row r="187" spans="1:57" x14ac:dyDescent="0.35">
      <c r="A187" t="s">
        <v>2278</v>
      </c>
      <c r="B187">
        <v>0.89165174160000005</v>
      </c>
      <c r="C187">
        <v>0.90257789249999998</v>
      </c>
      <c r="D187">
        <v>0.91446434480000005</v>
      </c>
      <c r="E187">
        <v>0.927332551</v>
      </c>
      <c r="F187">
        <v>0.94115789390000004</v>
      </c>
      <c r="G187">
        <v>0.95587680220000004</v>
      </c>
      <c r="H187">
        <v>0.97094604210000002</v>
      </c>
      <c r="I187">
        <v>0.98648063409999998</v>
      </c>
      <c r="J187">
        <v>1.0024803950000001</v>
      </c>
      <c r="K187">
        <v>1.018922702</v>
      </c>
      <c r="L187">
        <v>1.0365960599999999</v>
      </c>
      <c r="M187">
        <v>1.0543193200000001</v>
      </c>
      <c r="N187">
        <v>1.072292217</v>
      </c>
      <c r="O187">
        <v>1.090554153</v>
      </c>
      <c r="P187">
        <v>1.1091119549999999</v>
      </c>
      <c r="Q187">
        <v>1.1279679739999999</v>
      </c>
      <c r="R187">
        <v>1.147126168</v>
      </c>
      <c r="S187">
        <v>1.1665929450000001</v>
      </c>
      <c r="T187">
        <v>1.186376594</v>
      </c>
      <c r="U187">
        <v>1.2064863859999999</v>
      </c>
      <c r="V187">
        <v>1.2263232070000001</v>
      </c>
      <c r="W187">
        <v>1.2467586930000001</v>
      </c>
      <c r="X187">
        <v>1.26763939</v>
      </c>
      <c r="Y187">
        <v>1.28893217</v>
      </c>
      <c r="Z187">
        <v>1.310629112</v>
      </c>
      <c r="AA187">
        <v>1.3309617520000001</v>
      </c>
      <c r="AB187">
        <v>1.351583837</v>
      </c>
      <c r="AC187">
        <v>1.3723624889999999</v>
      </c>
      <c r="AD187">
        <v>1.393298422</v>
      </c>
      <c r="AE187">
        <v>1.414415604</v>
      </c>
      <c r="AF187">
        <v>1.435737177</v>
      </c>
      <c r="AG187">
        <v>1.4572801449999999</v>
      </c>
      <c r="AH187">
        <v>1.479054576</v>
      </c>
      <c r="AI187">
        <v>1.501064253</v>
      </c>
      <c r="AJ187">
        <v>1.523307889</v>
      </c>
      <c r="AK187">
        <v>1.545780546</v>
      </c>
      <c r="AL187">
        <v>1.568044234</v>
      </c>
      <c r="AM187">
        <v>1.590262638</v>
      </c>
      <c r="AN187">
        <v>1.612489549</v>
      </c>
      <c r="AO187">
        <v>1.6347528929999999</v>
      </c>
      <c r="AP187">
        <v>1.6570731430000001</v>
      </c>
      <c r="AQ187">
        <v>1.679467391</v>
      </c>
      <c r="AR187">
        <v>1.7019502230000001</v>
      </c>
      <c r="AS187">
        <v>1.7245339749999999</v>
      </c>
      <c r="AT187">
        <v>1.7472289940000001</v>
      </c>
      <c r="AU187">
        <v>1.770044046</v>
      </c>
      <c r="AV187">
        <v>1.793026113</v>
      </c>
      <c r="AW187">
        <v>1.8161665950000001</v>
      </c>
      <c r="AX187">
        <v>1.8394668249999999</v>
      </c>
      <c r="AY187">
        <v>1.8629305039999999</v>
      </c>
      <c r="AZ187">
        <v>1.8865629580000001</v>
      </c>
      <c r="BA187">
        <v>2.1507671639999999</v>
      </c>
      <c r="BB187">
        <v>2.188828397</v>
      </c>
      <c r="BC187">
        <v>2.2273018050000002</v>
      </c>
      <c r="BD187">
        <v>2.2661853999999999</v>
      </c>
      <c r="BE187">
        <v>2.3054786119999999</v>
      </c>
    </row>
    <row r="188" spans="1:57" x14ac:dyDescent="0.35">
      <c r="A188" t="s">
        <v>2279</v>
      </c>
      <c r="B188">
        <v>9.8760725499999993E-2</v>
      </c>
      <c r="C188">
        <v>9.9889885400000003E-2</v>
      </c>
      <c r="D188">
        <v>0.1011322925</v>
      </c>
      <c r="E188">
        <v>0.1024916163</v>
      </c>
      <c r="F188">
        <v>0.1039617525</v>
      </c>
      <c r="G188">
        <v>0.1055309323</v>
      </c>
      <c r="H188">
        <v>0.10711934720000001</v>
      </c>
      <c r="I188">
        <v>0.1087561942</v>
      </c>
      <c r="J188">
        <v>0.1104415277</v>
      </c>
      <c r="K188">
        <v>0.1121704741</v>
      </c>
      <c r="L188">
        <v>0.1140559151</v>
      </c>
      <c r="M188">
        <v>0.1159032007</v>
      </c>
      <c r="N188">
        <v>0.1177625631</v>
      </c>
      <c r="O188">
        <v>0.119642006</v>
      </c>
      <c r="P188">
        <v>0.12154208079999999</v>
      </c>
      <c r="Q188">
        <v>0.12346263759999999</v>
      </c>
      <c r="R188">
        <v>0.1254039847</v>
      </c>
      <c r="S188">
        <v>0.12736694709999999</v>
      </c>
      <c r="T188">
        <v>0.12935271679999999</v>
      </c>
      <c r="U188">
        <v>0.13136269370000001</v>
      </c>
      <c r="V188">
        <v>0.13331050150000001</v>
      </c>
      <c r="W188">
        <v>0.13533917149999999</v>
      </c>
      <c r="X188">
        <v>0.13741028790000001</v>
      </c>
      <c r="Y188">
        <v>0.13951737789999999</v>
      </c>
      <c r="Z188">
        <v>0.141659959</v>
      </c>
      <c r="AA188">
        <v>0.14358426399999999</v>
      </c>
      <c r="AB188">
        <v>0.14557930629999999</v>
      </c>
      <c r="AC188">
        <v>0.14760229529999999</v>
      </c>
      <c r="AD188">
        <v>0.14964917559999999</v>
      </c>
      <c r="AE188">
        <v>0.1517228628</v>
      </c>
      <c r="AF188">
        <v>0.15382685739999999</v>
      </c>
      <c r="AG188">
        <v>0.15596396670000001</v>
      </c>
      <c r="AH188">
        <v>0.15813613479999999</v>
      </c>
      <c r="AI188">
        <v>0.16034455019999999</v>
      </c>
      <c r="AJ188">
        <v>0.16258981889999999</v>
      </c>
      <c r="AK188">
        <v>0.16487213780000001</v>
      </c>
      <c r="AL188">
        <v>0.16712968070000001</v>
      </c>
      <c r="AM188">
        <v>0.16939923700000001</v>
      </c>
      <c r="AN188">
        <v>0.17168996850000001</v>
      </c>
      <c r="AO188">
        <v>0.17400562899999999</v>
      </c>
      <c r="AP188">
        <v>0.176348796</v>
      </c>
      <c r="AQ188">
        <v>0.17872159909999999</v>
      </c>
      <c r="AR188">
        <v>0.1811257879</v>
      </c>
      <c r="AS188">
        <v>0.18356273249999999</v>
      </c>
      <c r="AT188">
        <v>0.1860334532</v>
      </c>
      <c r="AU188">
        <v>0.1885386828</v>
      </c>
      <c r="AV188">
        <v>0.19108459959999999</v>
      </c>
      <c r="AW188">
        <v>0.19366832140000001</v>
      </c>
      <c r="AX188">
        <v>0.1962891651</v>
      </c>
      <c r="AY188">
        <v>0.1989468153</v>
      </c>
      <c r="AZ188">
        <v>0.20164112840000001</v>
      </c>
      <c r="BA188">
        <v>0.22405100210000001</v>
      </c>
      <c r="BB188">
        <v>0.22785611559999999</v>
      </c>
      <c r="BC188">
        <v>0.23172317449999999</v>
      </c>
      <c r="BD188">
        <v>0.23565353950000001</v>
      </c>
      <c r="BE188">
        <v>0.23964859520000001</v>
      </c>
    </row>
    <row r="189" spans="1:57" x14ac:dyDescent="0.35">
      <c r="A189" t="s">
        <v>2280</v>
      </c>
      <c r="B189">
        <v>9.87630382E-2</v>
      </c>
      <c r="C189">
        <v>9.9896437899999996E-2</v>
      </c>
      <c r="D189">
        <v>0.1011434547</v>
      </c>
      <c r="E189">
        <v>0.1025067856</v>
      </c>
      <c r="F189">
        <v>0.10398000659999999</v>
      </c>
      <c r="G189">
        <v>0.1055516281</v>
      </c>
      <c r="H189">
        <v>0.1071418264</v>
      </c>
      <c r="I189">
        <v>0.1087798354</v>
      </c>
      <c r="J189">
        <v>0.11046585019999999</v>
      </c>
      <c r="K189">
        <v>0.1121951694</v>
      </c>
      <c r="L189">
        <v>0.11408084979999999</v>
      </c>
      <c r="M189">
        <v>0.1159282933</v>
      </c>
      <c r="N189">
        <v>0.1177878069</v>
      </c>
      <c r="O189">
        <v>0.1196674403</v>
      </c>
      <c r="P189">
        <v>0.1215677781</v>
      </c>
      <c r="Q189">
        <v>0.12348869630000001</v>
      </c>
      <c r="R189">
        <v>0.12543053230000001</v>
      </c>
      <c r="S189">
        <v>0.12739413090000001</v>
      </c>
      <c r="T189">
        <v>0.1293806908</v>
      </c>
      <c r="U189">
        <v>0.13139160850000001</v>
      </c>
      <c r="V189">
        <v>0.1333404517</v>
      </c>
      <c r="W189">
        <v>0.1353703131</v>
      </c>
      <c r="X189">
        <v>0.1374427389</v>
      </c>
      <c r="Y189">
        <v>0.13955123429999999</v>
      </c>
      <c r="Z189">
        <v>0.14169529889999999</v>
      </c>
      <c r="AA189">
        <v>0.1436209846</v>
      </c>
      <c r="AB189">
        <v>0.14561748669999999</v>
      </c>
      <c r="AC189">
        <v>0.1476419719</v>
      </c>
      <c r="AD189">
        <v>0.14969037530000001</v>
      </c>
      <c r="AE189">
        <v>0.15176561450000001</v>
      </c>
      <c r="AF189">
        <v>0.15387119099999999</v>
      </c>
      <c r="AG189">
        <v>0.15600991010000001</v>
      </c>
      <c r="AH189">
        <v>0.15818371619999999</v>
      </c>
      <c r="AI189">
        <v>0.1603938</v>
      </c>
      <c r="AJ189">
        <v>0.1626407711</v>
      </c>
      <c r="AK189">
        <v>0.16492483120000001</v>
      </c>
      <c r="AL189">
        <v>0.16718407099999999</v>
      </c>
      <c r="AM189">
        <v>0.16945530650000001</v>
      </c>
      <c r="AN189">
        <v>0.1717477187</v>
      </c>
      <c r="AO189">
        <v>0.1740650839</v>
      </c>
      <c r="AP189">
        <v>0.17641000370000001</v>
      </c>
      <c r="AQ189">
        <v>0.17878462240000001</v>
      </c>
      <c r="AR189">
        <v>0.1811907022</v>
      </c>
      <c r="AS189">
        <v>0.18362962420000001</v>
      </c>
      <c r="AT189">
        <v>0.18610241599999999</v>
      </c>
      <c r="AU189">
        <v>0.18860981230000001</v>
      </c>
      <c r="AV189">
        <v>0.19115797570000001</v>
      </c>
      <c r="AW189">
        <v>0.19374393610000001</v>
      </c>
      <c r="AX189">
        <v>0.1963671089</v>
      </c>
      <c r="AY189">
        <v>0.19902721109999999</v>
      </c>
      <c r="AZ189">
        <v>0.20172410700000001</v>
      </c>
      <c r="BA189">
        <v>0.22306590649999999</v>
      </c>
      <c r="BB189">
        <v>0.2268298594</v>
      </c>
      <c r="BC189">
        <v>0.23065564650000001</v>
      </c>
      <c r="BD189">
        <v>0.2345445256</v>
      </c>
      <c r="BE189">
        <v>0.2384977868</v>
      </c>
    </row>
    <row r="190" spans="1:57" x14ac:dyDescent="0.35">
      <c r="A190" t="s">
        <v>2281</v>
      </c>
      <c r="B190">
        <v>0.54958059609999999</v>
      </c>
      <c r="C190">
        <v>0.5563386575</v>
      </c>
      <c r="D190">
        <v>0.56385392810000001</v>
      </c>
      <c r="E190">
        <v>0.57196843369999995</v>
      </c>
      <c r="F190">
        <v>0.58060634739999994</v>
      </c>
      <c r="G190">
        <v>0.58968926249999998</v>
      </c>
      <c r="H190">
        <v>0.5987102836</v>
      </c>
      <c r="I190">
        <v>0.60792357829999999</v>
      </c>
      <c r="J190">
        <v>0.61733369069999999</v>
      </c>
      <c r="K190">
        <v>0.62691529440000004</v>
      </c>
      <c r="L190">
        <v>0.63740293540000004</v>
      </c>
      <c r="M190">
        <v>0.64745691029999997</v>
      </c>
      <c r="N190">
        <v>0.65752909189999997</v>
      </c>
      <c r="O190">
        <v>0.66768398819999997</v>
      </c>
      <c r="P190">
        <v>0.67793181199999997</v>
      </c>
      <c r="Q190">
        <v>0.68827805819999999</v>
      </c>
      <c r="R190">
        <v>0.69873033920000005</v>
      </c>
      <c r="S190">
        <v>0.70929859750000002</v>
      </c>
      <c r="T190">
        <v>0.71999426</v>
      </c>
      <c r="U190">
        <v>0.73082938330000002</v>
      </c>
      <c r="V190">
        <v>0.74125348899999999</v>
      </c>
      <c r="W190">
        <v>0.75225977970000002</v>
      </c>
      <c r="X190">
        <v>0.76351575569999997</v>
      </c>
      <c r="Y190">
        <v>0.77497935480000002</v>
      </c>
      <c r="Z190">
        <v>0.78665071819999999</v>
      </c>
      <c r="AA190">
        <v>0.79690969710000004</v>
      </c>
      <c r="AB190">
        <v>0.80782403390000002</v>
      </c>
      <c r="AC190">
        <v>0.81897023830000004</v>
      </c>
      <c r="AD190">
        <v>0.83030219900000002</v>
      </c>
      <c r="AE190">
        <v>0.84182787069999998</v>
      </c>
      <c r="AF190">
        <v>0.85356026780000005</v>
      </c>
      <c r="AG190">
        <v>0.86550958889999996</v>
      </c>
      <c r="AH190">
        <v>0.87768220050000001</v>
      </c>
      <c r="AI190">
        <v>0.89008105950000005</v>
      </c>
      <c r="AJ190">
        <v>0.90270648419999999</v>
      </c>
      <c r="AK190">
        <v>0.91555695800000003</v>
      </c>
      <c r="AL190">
        <v>0.92823495150000002</v>
      </c>
      <c r="AM190">
        <v>0.94102647500000003</v>
      </c>
      <c r="AN190">
        <v>0.95398018890000003</v>
      </c>
      <c r="AO190">
        <v>0.96710911909999997</v>
      </c>
      <c r="AP190">
        <v>0.98042067040000003</v>
      </c>
      <c r="AQ190">
        <v>0.99392086339999997</v>
      </c>
      <c r="AR190">
        <v>1.007614606</v>
      </c>
      <c r="AS190">
        <v>1.021505595</v>
      </c>
      <c r="AT190">
        <v>1.035596349</v>
      </c>
      <c r="AU190">
        <v>1.0498884150000001</v>
      </c>
      <c r="AV190">
        <v>1.064418828</v>
      </c>
      <c r="AW190">
        <v>1.079162154</v>
      </c>
      <c r="AX190">
        <v>1.0941135639999999</v>
      </c>
      <c r="AY190">
        <v>1.1092710640000001</v>
      </c>
      <c r="AZ190">
        <v>1.12463344</v>
      </c>
      <c r="BA190">
        <v>1.2352244649999999</v>
      </c>
      <c r="BB190">
        <v>1.2564790219999999</v>
      </c>
      <c r="BC190">
        <v>1.2781156069999999</v>
      </c>
      <c r="BD190">
        <v>1.300141236</v>
      </c>
      <c r="BE190">
        <v>1.322562775</v>
      </c>
    </row>
    <row r="191" spans="1:57" x14ac:dyDescent="0.35">
      <c r="A191" t="s">
        <v>2282</v>
      </c>
      <c r="B191">
        <v>0.54959593399999995</v>
      </c>
      <c r="C191">
        <v>0.55638032550000005</v>
      </c>
      <c r="D191">
        <v>0.5639259204</v>
      </c>
      <c r="E191">
        <v>0.57207017900000001</v>
      </c>
      <c r="F191">
        <v>0.58073541309999999</v>
      </c>
      <c r="G191">
        <v>0.58984402069999997</v>
      </c>
      <c r="H191">
        <v>0.59888902479999995</v>
      </c>
      <c r="I191">
        <v>0.60812487179999997</v>
      </c>
      <c r="J191">
        <v>0.61755670500000004</v>
      </c>
      <c r="K191">
        <v>0.62715988609999995</v>
      </c>
      <c r="L191">
        <v>0.63766988250000001</v>
      </c>
      <c r="M191">
        <v>0.64774685470000004</v>
      </c>
      <c r="N191">
        <v>0.65784310440000004</v>
      </c>
      <c r="O191">
        <v>0.6680233109</v>
      </c>
      <c r="P191">
        <v>0.67829775459999997</v>
      </c>
      <c r="Q191">
        <v>0.68867193900000001</v>
      </c>
      <c r="R191">
        <v>0.69915349670000004</v>
      </c>
      <c r="S191">
        <v>0.70975234440000001</v>
      </c>
      <c r="T191">
        <v>0.72047983410000005</v>
      </c>
      <c r="U191">
        <v>0.73134791629999996</v>
      </c>
      <c r="V191">
        <v>0.74180545740000003</v>
      </c>
      <c r="W191">
        <v>0.75284644820000002</v>
      </c>
      <c r="X191">
        <v>0.76413795829999998</v>
      </c>
      <c r="Y191">
        <v>0.77563776719999999</v>
      </c>
      <c r="Z191">
        <v>0.78734591779999996</v>
      </c>
      <c r="AA191">
        <v>0.79764025130000005</v>
      </c>
      <c r="AB191">
        <v>0.80859083949999999</v>
      </c>
      <c r="AC191">
        <v>0.81977361829999995</v>
      </c>
      <c r="AD191">
        <v>0.83114236990000001</v>
      </c>
      <c r="AE191">
        <v>0.84270504459999995</v>
      </c>
      <c r="AF191">
        <v>0.8544746674</v>
      </c>
      <c r="AG191">
        <v>0.86646144199999997</v>
      </c>
      <c r="AH191">
        <v>0.87867175559999999</v>
      </c>
      <c r="AI191">
        <v>0.89110860150000004</v>
      </c>
      <c r="AJ191">
        <v>0.90377234370000004</v>
      </c>
      <c r="AK191">
        <v>0.91666151740000001</v>
      </c>
      <c r="AL191">
        <v>0.92937781949999998</v>
      </c>
      <c r="AM191">
        <v>0.94220768349999995</v>
      </c>
      <c r="AN191">
        <v>0.95519987900000003</v>
      </c>
      <c r="AO191">
        <v>0.9683675195</v>
      </c>
      <c r="AP191">
        <v>0.98171809740000004</v>
      </c>
      <c r="AQ191">
        <v>0.9952576783</v>
      </c>
      <c r="AR191">
        <v>1.0089912110000001</v>
      </c>
      <c r="AS191">
        <v>1.022922428</v>
      </c>
      <c r="AT191">
        <v>1.0370538709999999</v>
      </c>
      <c r="AU191">
        <v>1.05138709</v>
      </c>
      <c r="AV191">
        <v>1.065959068</v>
      </c>
      <c r="AW191">
        <v>1.0807439510000001</v>
      </c>
      <c r="AX191">
        <v>1.0957372460000001</v>
      </c>
      <c r="AY191">
        <v>1.110937117</v>
      </c>
      <c r="AZ191">
        <v>1.1263424769999999</v>
      </c>
      <c r="BA191">
        <v>1.2364886930000001</v>
      </c>
      <c r="BB191">
        <v>1.2578426979999999</v>
      </c>
      <c r="BC191">
        <v>1.2795825869999999</v>
      </c>
      <c r="BD191">
        <v>1.301715315</v>
      </c>
      <c r="BE191">
        <v>1.3242477850000001</v>
      </c>
    </row>
    <row r="192" spans="1:57" x14ac:dyDescent="0.35">
      <c r="A192" t="s">
        <v>2283</v>
      </c>
      <c r="B192">
        <v>0.32830682049999999</v>
      </c>
      <c r="C192">
        <v>0.3323315651</v>
      </c>
      <c r="D192">
        <v>0.33680196639999999</v>
      </c>
      <c r="E192">
        <v>0.3416583675</v>
      </c>
      <c r="F192">
        <v>0.34686886230000002</v>
      </c>
      <c r="G192">
        <v>0.35239438080000002</v>
      </c>
      <c r="H192">
        <v>0.35795429150000002</v>
      </c>
      <c r="I192">
        <v>0.36365422180000001</v>
      </c>
      <c r="J192">
        <v>0.3694864672</v>
      </c>
      <c r="K192">
        <v>0.37542722909999998</v>
      </c>
      <c r="L192">
        <v>0.38186685669999998</v>
      </c>
      <c r="M192">
        <v>0.38810551399999998</v>
      </c>
      <c r="N192">
        <v>0.39434092160000001</v>
      </c>
      <c r="O192">
        <v>0.40060575539999999</v>
      </c>
      <c r="P192">
        <v>0.40690507259999997</v>
      </c>
      <c r="Q192">
        <v>0.41324169160000002</v>
      </c>
      <c r="R192">
        <v>0.41962042989999998</v>
      </c>
      <c r="S192">
        <v>0.42604820119999998</v>
      </c>
      <c r="T192">
        <v>0.43253351779999999</v>
      </c>
      <c r="U192">
        <v>0.43908585620000001</v>
      </c>
      <c r="V192">
        <v>0.44540896219999998</v>
      </c>
      <c r="W192">
        <v>0.45202075269999997</v>
      </c>
      <c r="X192">
        <v>0.45877538449999999</v>
      </c>
      <c r="Y192">
        <v>0.46565260850000001</v>
      </c>
      <c r="Z192">
        <v>0.4726545526</v>
      </c>
      <c r="AA192">
        <v>0.47890276729999998</v>
      </c>
      <c r="AB192">
        <v>0.48544786890000002</v>
      </c>
      <c r="AC192">
        <v>0.49211653649999998</v>
      </c>
      <c r="AD192">
        <v>0.4988897176</v>
      </c>
      <c r="AE192">
        <v>0.50577545660000001</v>
      </c>
      <c r="AF192">
        <v>0.51278455170000004</v>
      </c>
      <c r="AG192">
        <v>0.51992574530000002</v>
      </c>
      <c r="AH192">
        <v>0.52720488119999998</v>
      </c>
      <c r="AI192">
        <v>0.53462499549999998</v>
      </c>
      <c r="AJ192">
        <v>0.54218673949999996</v>
      </c>
      <c r="AK192">
        <v>0.54988891949999996</v>
      </c>
      <c r="AL192">
        <v>0.55751459660000002</v>
      </c>
      <c r="AM192">
        <v>0.56519895409999998</v>
      </c>
      <c r="AN192">
        <v>0.57297008159999996</v>
      </c>
      <c r="AO192">
        <v>0.58083616549999995</v>
      </c>
      <c r="AP192">
        <v>0.58880162680000003</v>
      </c>
      <c r="AQ192">
        <v>0.59686989739999996</v>
      </c>
      <c r="AR192">
        <v>0.60504378089999999</v>
      </c>
      <c r="AS192">
        <v>0.61332537769999995</v>
      </c>
      <c r="AT192">
        <v>0.62171605839999999</v>
      </c>
      <c r="AU192">
        <v>0.63021654199999999</v>
      </c>
      <c r="AV192">
        <v>0.63884658179999998</v>
      </c>
      <c r="AW192">
        <v>0.64759369099999997</v>
      </c>
      <c r="AX192">
        <v>0.65645474110000002</v>
      </c>
      <c r="AY192">
        <v>0.66542816910000002</v>
      </c>
      <c r="AZ192">
        <v>0.67451277919999997</v>
      </c>
      <c r="BA192">
        <v>0.74089570599999999</v>
      </c>
      <c r="BB192">
        <v>0.75363894519999997</v>
      </c>
      <c r="BC192">
        <v>0.76660340299999996</v>
      </c>
      <c r="BD192">
        <v>0.77979313409999995</v>
      </c>
      <c r="BE192">
        <v>0.79321187469999999</v>
      </c>
    </row>
    <row r="193" spans="1:57" x14ac:dyDescent="0.35">
      <c r="A193" t="s">
        <v>2284</v>
      </c>
      <c r="B193">
        <v>0.32829078880000001</v>
      </c>
      <c r="C193">
        <v>0.33231080860000001</v>
      </c>
      <c r="D193">
        <v>0.33678757110000002</v>
      </c>
      <c r="E193">
        <v>0.3416569116</v>
      </c>
      <c r="F193">
        <v>0.34688289620000001</v>
      </c>
      <c r="G193">
        <v>0.35242462879999997</v>
      </c>
      <c r="H193">
        <v>0.35800046419999998</v>
      </c>
      <c r="I193">
        <v>0.36371554919999999</v>
      </c>
      <c r="J193">
        <v>0.3695620711</v>
      </c>
      <c r="K193">
        <v>0.3755163413</v>
      </c>
      <c r="L193">
        <v>0.38196903799999998</v>
      </c>
      <c r="M193">
        <v>0.38822040689999998</v>
      </c>
      <c r="N193">
        <v>0.39446846070000002</v>
      </c>
      <c r="O193">
        <v>0.40074609779999998</v>
      </c>
      <c r="P193">
        <v>0.40705850869999999</v>
      </c>
      <c r="Q193">
        <v>0.41340855990000003</v>
      </c>
      <c r="R193">
        <v>0.41980101539999998</v>
      </c>
      <c r="S193">
        <v>0.42624274620000002</v>
      </c>
      <c r="T193">
        <v>0.43274218609999998</v>
      </c>
      <c r="U193">
        <v>0.43930870160000002</v>
      </c>
      <c r="V193">
        <v>0.44564567630000002</v>
      </c>
      <c r="W193">
        <v>0.45227129640000002</v>
      </c>
      <c r="X193">
        <v>0.45903945860000001</v>
      </c>
      <c r="Y193">
        <v>0.46592975850000001</v>
      </c>
      <c r="Z193">
        <v>0.47294420999999998</v>
      </c>
      <c r="AA193">
        <v>0.47920339490000002</v>
      </c>
      <c r="AB193">
        <v>0.48575902830000001</v>
      </c>
      <c r="AC193">
        <v>0.49243752619999998</v>
      </c>
      <c r="AD193">
        <v>0.49921973489999999</v>
      </c>
      <c r="AE193">
        <v>0.50611365500000005</v>
      </c>
      <c r="AF193">
        <v>0.51313006770000003</v>
      </c>
      <c r="AG193">
        <v>0.52027772800000005</v>
      </c>
      <c r="AH193">
        <v>0.52756249730000004</v>
      </c>
      <c r="AI193">
        <v>0.5349874483</v>
      </c>
      <c r="AJ193">
        <v>0.54255328930000002</v>
      </c>
      <c r="AK193">
        <v>0.55025889890000002</v>
      </c>
      <c r="AL193">
        <v>0.55788718250000002</v>
      </c>
      <c r="AM193">
        <v>0.5655735663</v>
      </c>
      <c r="AN193">
        <v>0.57334619769999995</v>
      </c>
      <c r="AO193">
        <v>0.58121330699999996</v>
      </c>
      <c r="AP193">
        <v>0.58917937180000002</v>
      </c>
      <c r="AQ193">
        <v>0.59724789700000003</v>
      </c>
      <c r="AR193">
        <v>0.60542173099999996</v>
      </c>
      <c r="AS193">
        <v>0.61370300850000004</v>
      </c>
      <c r="AT193">
        <v>0.62209312400000005</v>
      </c>
      <c r="AU193">
        <v>0.63059279940000001</v>
      </c>
      <c r="AV193">
        <v>0.63922181499999997</v>
      </c>
      <c r="AW193">
        <v>0.64796778769999996</v>
      </c>
      <c r="AX193">
        <v>0.65682808439999996</v>
      </c>
      <c r="AY193">
        <v>0.6658015088</v>
      </c>
      <c r="AZ193">
        <v>0.67488700170000004</v>
      </c>
      <c r="BA193">
        <v>0.74388638569999999</v>
      </c>
      <c r="BB193">
        <v>0.756764047</v>
      </c>
      <c r="BC193">
        <v>0.7698620558</v>
      </c>
      <c r="BD193">
        <v>0.78318421760000001</v>
      </c>
      <c r="BE193">
        <v>0.79673436230000005</v>
      </c>
    </row>
    <row r="194" spans="1:57" x14ac:dyDescent="0.35">
      <c r="A194" t="s">
        <v>2285</v>
      </c>
      <c r="B194">
        <v>0.32938800689999997</v>
      </c>
      <c r="C194">
        <v>0.33344677960000002</v>
      </c>
      <c r="D194">
        <v>0.33797374600000002</v>
      </c>
      <c r="E194">
        <v>0.34283797319999998</v>
      </c>
      <c r="F194">
        <v>0.3479690218</v>
      </c>
      <c r="G194">
        <v>0.35332800809999998</v>
      </c>
      <c r="H194">
        <v>0.35866349400000003</v>
      </c>
      <c r="I194">
        <v>0.36410707780000001</v>
      </c>
      <c r="J194">
        <v>0.36967942399999998</v>
      </c>
      <c r="K194">
        <v>0.3753783416</v>
      </c>
      <c r="L194">
        <v>0.38159453170000002</v>
      </c>
      <c r="M194">
        <v>0.38765876170000002</v>
      </c>
      <c r="N194">
        <v>0.39376833179999998</v>
      </c>
      <c r="O194">
        <v>0.39996282509999997</v>
      </c>
      <c r="P194">
        <v>0.40625023370000002</v>
      </c>
      <c r="Q194">
        <v>0.41263328389999998</v>
      </c>
      <c r="R194">
        <v>0.4191146509</v>
      </c>
      <c r="S194">
        <v>0.42569784350000001</v>
      </c>
      <c r="T194">
        <v>0.4323870722</v>
      </c>
      <c r="U194">
        <v>0.43918689420000001</v>
      </c>
      <c r="V194">
        <v>0.4458064913</v>
      </c>
      <c r="W194">
        <v>0.45274256979999999</v>
      </c>
      <c r="X194">
        <v>0.45984895510000001</v>
      </c>
      <c r="Y194">
        <v>0.46709744219999999</v>
      </c>
      <c r="Z194">
        <v>0.47448388969999999</v>
      </c>
      <c r="AA194">
        <v>0.4811537977</v>
      </c>
      <c r="AB194">
        <v>0.48812526119999999</v>
      </c>
      <c r="AC194">
        <v>0.49522961430000001</v>
      </c>
      <c r="AD194">
        <v>0.50243779349999995</v>
      </c>
      <c r="AE194">
        <v>0.50974880769999997</v>
      </c>
      <c r="AF194">
        <v>0.5171662843</v>
      </c>
      <c r="AG194">
        <v>0.52469355549999996</v>
      </c>
      <c r="AH194">
        <v>0.53233258189999999</v>
      </c>
      <c r="AI194">
        <v>0.5400838604</v>
      </c>
      <c r="AJ194">
        <v>0.5479466623</v>
      </c>
      <c r="AK194">
        <v>0.55591938360000004</v>
      </c>
      <c r="AL194">
        <v>0.56379182429999997</v>
      </c>
      <c r="AM194">
        <v>0.57169738209999998</v>
      </c>
      <c r="AN194">
        <v>0.57966579920000005</v>
      </c>
      <c r="AO194">
        <v>0.58770527230000003</v>
      </c>
      <c r="AP194">
        <v>0.5958195262</v>
      </c>
      <c r="AQ194">
        <v>0.60401129740000004</v>
      </c>
      <c r="AR194">
        <v>0.61228293779999998</v>
      </c>
      <c r="AS194">
        <v>0.62063646539999995</v>
      </c>
      <c r="AT194">
        <v>0.62907355470000004</v>
      </c>
      <c r="AU194">
        <v>0.63759556650000004</v>
      </c>
      <c r="AV194">
        <v>0.64622267590000004</v>
      </c>
      <c r="AW194">
        <v>0.65494348749999998</v>
      </c>
      <c r="AX194">
        <v>0.66375596069999998</v>
      </c>
      <c r="AY194">
        <v>0.67266026089999997</v>
      </c>
      <c r="AZ194">
        <v>0.68165740149999998</v>
      </c>
      <c r="BA194">
        <v>0.76253011599999998</v>
      </c>
      <c r="BB194">
        <v>0.77600398530000003</v>
      </c>
      <c r="BC194">
        <v>0.78968581250000003</v>
      </c>
      <c r="BD194">
        <v>0.80357758769999998</v>
      </c>
      <c r="BE194">
        <v>0.81768137480000003</v>
      </c>
    </row>
    <row r="195" spans="1:57" x14ac:dyDescent="0.35">
      <c r="A195" t="s">
        <v>2286</v>
      </c>
      <c r="B195">
        <v>0.32939888290000002</v>
      </c>
      <c r="C195">
        <v>0.33347974740000003</v>
      </c>
      <c r="D195">
        <v>0.3380328266</v>
      </c>
      <c r="E195">
        <v>0.3429222583</v>
      </c>
      <c r="F195">
        <v>0.34807550349999999</v>
      </c>
      <c r="G195">
        <v>0.35345327399999998</v>
      </c>
      <c r="H195">
        <v>0.358804338</v>
      </c>
      <c r="I195">
        <v>0.36426091119999998</v>
      </c>
      <c r="J195">
        <v>0.36984431670000001</v>
      </c>
      <c r="K195">
        <v>0.37555287669999998</v>
      </c>
      <c r="L195">
        <v>0.38177779270000001</v>
      </c>
      <c r="M195">
        <v>0.38784977590000003</v>
      </c>
      <c r="N195">
        <v>0.39396626179999999</v>
      </c>
      <c r="O195">
        <v>0.40016687290000003</v>
      </c>
      <c r="P195">
        <v>0.406459603</v>
      </c>
      <c r="Q195">
        <v>0.41284716799999999</v>
      </c>
      <c r="R195">
        <v>0.41933226600000001</v>
      </c>
      <c r="S195">
        <v>0.42591841479999998</v>
      </c>
      <c r="T195">
        <v>0.43260980110000002</v>
      </c>
      <c r="U195">
        <v>0.43941093240000001</v>
      </c>
      <c r="V195">
        <v>0.44603068880000002</v>
      </c>
      <c r="W195">
        <v>0.4529660901</v>
      </c>
      <c r="X195">
        <v>0.46007078899999998</v>
      </c>
      <c r="Y195">
        <v>0.46731648999999997</v>
      </c>
      <c r="Z195">
        <v>0.47469898729999999</v>
      </c>
      <c r="AA195">
        <v>0.4813629109</v>
      </c>
      <c r="AB195">
        <v>0.48832729060000002</v>
      </c>
      <c r="AC195">
        <v>0.49542328930000001</v>
      </c>
      <c r="AD195">
        <v>0.50262182160000002</v>
      </c>
      <c r="AE195">
        <v>0.50992193090000004</v>
      </c>
      <c r="AF195">
        <v>0.5173272968</v>
      </c>
      <c r="AG195">
        <v>0.52484129580000005</v>
      </c>
      <c r="AH195">
        <v>0.53246593919999996</v>
      </c>
      <c r="AI195">
        <v>0.54020178549999998</v>
      </c>
      <c r="AJ195">
        <v>0.54804817699999997</v>
      </c>
      <c r="AK195">
        <v>0.55600358969999997</v>
      </c>
      <c r="AL195">
        <v>0.56385751760000002</v>
      </c>
      <c r="AM195">
        <v>0.5717435555</v>
      </c>
      <c r="AN195">
        <v>0.57969158759999995</v>
      </c>
      <c r="AO195">
        <v>0.58770997609999998</v>
      </c>
      <c r="AP195">
        <v>0.59580263010000001</v>
      </c>
      <c r="AQ195">
        <v>0.60397244839999997</v>
      </c>
      <c r="AR195">
        <v>0.61222194419999998</v>
      </c>
      <c r="AS195">
        <v>0.62055329950000004</v>
      </c>
      <c r="AT195">
        <v>0.62896835230000003</v>
      </c>
      <c r="AU195">
        <v>0.63746862500000001</v>
      </c>
      <c r="AV195">
        <v>0.64607438520000005</v>
      </c>
      <c r="AW195">
        <v>0.65477433650000005</v>
      </c>
      <c r="AX195">
        <v>0.66356661839999997</v>
      </c>
      <c r="AY195">
        <v>0.67245147869999999</v>
      </c>
      <c r="AZ195">
        <v>0.68142992769999999</v>
      </c>
      <c r="BA195">
        <v>0.7609723384</v>
      </c>
      <c r="BB195">
        <v>0.77433882180000002</v>
      </c>
      <c r="BC195">
        <v>0.78790789250000004</v>
      </c>
      <c r="BD195">
        <v>0.80168130150000005</v>
      </c>
      <c r="BE195">
        <v>0.81566097250000003</v>
      </c>
    </row>
    <row r="196" spans="1:57" x14ac:dyDescent="0.35">
      <c r="A196" t="s">
        <v>2287</v>
      </c>
      <c r="B196">
        <v>0.37875214350000003</v>
      </c>
      <c r="C196">
        <v>0.38407025459999999</v>
      </c>
      <c r="D196">
        <v>0.38981623989999997</v>
      </c>
      <c r="E196">
        <v>0.39585413009999998</v>
      </c>
      <c r="F196">
        <v>0.40223462409999999</v>
      </c>
      <c r="G196">
        <v>0.40897552269999998</v>
      </c>
      <c r="H196">
        <v>0.4157218258</v>
      </c>
      <c r="I196">
        <v>0.42267580669999999</v>
      </c>
      <c r="J196">
        <v>0.42981595769999997</v>
      </c>
      <c r="K196">
        <v>0.43709772070000003</v>
      </c>
      <c r="L196">
        <v>0.4450609573</v>
      </c>
      <c r="M196">
        <v>0.45264711159999999</v>
      </c>
      <c r="N196">
        <v>0.4602224271</v>
      </c>
      <c r="O196">
        <v>0.46782085449999999</v>
      </c>
      <c r="P196">
        <v>0.4754392167</v>
      </c>
      <c r="Q196">
        <v>0.48307451559999998</v>
      </c>
      <c r="R196">
        <v>0.49072820070000001</v>
      </c>
      <c r="S196">
        <v>0.4984054456</v>
      </c>
      <c r="T196">
        <v>0.50611458779999996</v>
      </c>
      <c r="U196">
        <v>0.51386639919999999</v>
      </c>
      <c r="V196">
        <v>0.52124061129999999</v>
      </c>
      <c r="W196">
        <v>0.52902097110000001</v>
      </c>
      <c r="X196">
        <v>0.53693076220000002</v>
      </c>
      <c r="Y196">
        <v>0.54494799849999997</v>
      </c>
      <c r="Z196">
        <v>0.55308234040000004</v>
      </c>
      <c r="AA196">
        <v>0.56009650030000002</v>
      </c>
      <c r="AB196">
        <v>0.56763221669999997</v>
      </c>
      <c r="AC196">
        <v>0.57531441029999997</v>
      </c>
      <c r="AD196">
        <v>0.58311054309999999</v>
      </c>
      <c r="AE196">
        <v>0.59103157719999999</v>
      </c>
      <c r="AF196">
        <v>0.59909256290000001</v>
      </c>
      <c r="AG196">
        <v>0.60730681180000001</v>
      </c>
      <c r="AH196">
        <v>0.61568498859999998</v>
      </c>
      <c r="AI196">
        <v>0.62423484569999999</v>
      </c>
      <c r="AJ196">
        <v>0.63296128029999998</v>
      </c>
      <c r="AK196">
        <v>0.64186659319999995</v>
      </c>
      <c r="AL196">
        <v>0.65064761429999995</v>
      </c>
      <c r="AM196">
        <v>0.6595347721</v>
      </c>
      <c r="AN196">
        <v>0.6685572863</v>
      </c>
      <c r="AO196">
        <v>0.6777191226</v>
      </c>
      <c r="AP196">
        <v>0.68702148490000003</v>
      </c>
      <c r="AQ196">
        <v>0.69646536950000004</v>
      </c>
      <c r="AR196">
        <v>0.70605188389999995</v>
      </c>
      <c r="AS196">
        <v>0.71578198579999996</v>
      </c>
      <c r="AT196">
        <v>0.72565630599999997</v>
      </c>
      <c r="AU196">
        <v>0.73567507170000002</v>
      </c>
      <c r="AV196">
        <v>0.74586530750000002</v>
      </c>
      <c r="AW196">
        <v>0.75620555190000005</v>
      </c>
      <c r="AX196">
        <v>0.76669236730000001</v>
      </c>
      <c r="AY196">
        <v>0.77732430239999994</v>
      </c>
      <c r="AZ196">
        <v>0.7880999555</v>
      </c>
      <c r="BA196">
        <v>0.87684216079999999</v>
      </c>
      <c r="BB196">
        <v>0.89211944210000005</v>
      </c>
      <c r="BC196">
        <v>0.90766872610000005</v>
      </c>
      <c r="BD196">
        <v>0.92349798080000001</v>
      </c>
      <c r="BE196">
        <v>0.93961442719999999</v>
      </c>
    </row>
    <row r="197" spans="1:57" x14ac:dyDescent="0.35">
      <c r="A197" t="s">
        <v>2288</v>
      </c>
      <c r="B197">
        <v>0.3786676887</v>
      </c>
      <c r="C197">
        <v>0.38391219180000002</v>
      </c>
      <c r="D197">
        <v>0.38961151830000001</v>
      </c>
      <c r="E197">
        <v>0.39562601200000003</v>
      </c>
      <c r="F197">
        <v>0.40199792099999998</v>
      </c>
      <c r="G197">
        <v>0.40873761510000001</v>
      </c>
      <c r="H197">
        <v>0.41548530350000001</v>
      </c>
      <c r="I197">
        <v>0.4224405759</v>
      </c>
      <c r="J197">
        <v>0.42958105810000002</v>
      </c>
      <c r="K197">
        <v>0.43686221650000001</v>
      </c>
      <c r="L197">
        <v>0.44482391249999997</v>
      </c>
      <c r="M197">
        <v>0.45240841580000002</v>
      </c>
      <c r="N197">
        <v>0.45998211560000002</v>
      </c>
      <c r="O197">
        <v>0.46757925769999997</v>
      </c>
      <c r="P197">
        <v>0.47519687440000002</v>
      </c>
      <c r="Q197">
        <v>0.48283207220000002</v>
      </c>
      <c r="R197">
        <v>0.4904860956</v>
      </c>
      <c r="S197">
        <v>0.49816409750000001</v>
      </c>
      <c r="T197">
        <v>0.5058744006</v>
      </c>
      <c r="U197">
        <v>0.51362771979999999</v>
      </c>
      <c r="V197">
        <v>0.52100387859999997</v>
      </c>
      <c r="W197">
        <v>0.52878619100000002</v>
      </c>
      <c r="X197">
        <v>0.5366978885</v>
      </c>
      <c r="Y197">
        <v>0.54471681549999995</v>
      </c>
      <c r="Z197">
        <v>0.55285246340000005</v>
      </c>
      <c r="AA197">
        <v>0.55986782989999995</v>
      </c>
      <c r="AB197">
        <v>0.5674042587</v>
      </c>
      <c r="AC197">
        <v>0.57508667609999997</v>
      </c>
      <c r="AD197">
        <v>0.58288240189999996</v>
      </c>
      <c r="AE197">
        <v>0.5908022638</v>
      </c>
      <c r="AF197">
        <v>0.59886120939999998</v>
      </c>
      <c r="AG197">
        <v>0.60707254870000005</v>
      </c>
      <c r="AH197">
        <v>0.61544690729999996</v>
      </c>
      <c r="AI197">
        <v>0.62399201059999998</v>
      </c>
      <c r="AJ197">
        <v>0.63271275589999998</v>
      </c>
      <c r="AK197">
        <v>0.64161147220000003</v>
      </c>
      <c r="AL197">
        <v>0.65038571970000003</v>
      </c>
      <c r="AM197">
        <v>0.65926594949999995</v>
      </c>
      <c r="AN197">
        <v>0.66828124330000005</v>
      </c>
      <c r="AO197">
        <v>0.67743543559999997</v>
      </c>
      <c r="AP197">
        <v>0.68672966189999995</v>
      </c>
      <c r="AQ197">
        <v>0.69616501620000004</v>
      </c>
      <c r="AR197">
        <v>0.70574262440000002</v>
      </c>
      <c r="AS197">
        <v>0.71546344780000004</v>
      </c>
      <c r="AT197">
        <v>0.72532812459999996</v>
      </c>
      <c r="AU197">
        <v>0.73533689410000003</v>
      </c>
      <c r="AV197">
        <v>0.74551717350000002</v>
      </c>
      <c r="AW197">
        <v>0.7558473818</v>
      </c>
      <c r="AX197">
        <v>0.76632394690000005</v>
      </c>
      <c r="AY197">
        <v>0.77694529479999996</v>
      </c>
      <c r="AZ197">
        <v>0.78770999220000004</v>
      </c>
      <c r="BA197">
        <v>0.87475456569999999</v>
      </c>
      <c r="BB197">
        <v>0.88995383299999997</v>
      </c>
      <c r="BC197">
        <v>0.90542237640000001</v>
      </c>
      <c r="BD197">
        <v>0.92116648899999998</v>
      </c>
      <c r="BE197">
        <v>0.93719236520000004</v>
      </c>
    </row>
    <row r="198" spans="1:57" x14ac:dyDescent="0.35">
      <c r="A198" t="s">
        <v>2289</v>
      </c>
      <c r="B198">
        <v>0.73374467450000003</v>
      </c>
      <c r="C198">
        <v>0.74149743570000004</v>
      </c>
      <c r="D198">
        <v>0.75012673259999996</v>
      </c>
      <c r="E198">
        <v>0.75981750839999995</v>
      </c>
      <c r="F198">
        <v>0.77059175930000001</v>
      </c>
      <c r="G198">
        <v>0.78238446039999998</v>
      </c>
      <c r="H198">
        <v>0.79462059900000004</v>
      </c>
      <c r="I198">
        <v>0.80740276430000002</v>
      </c>
      <c r="J198">
        <v>0.82067651789999996</v>
      </c>
      <c r="K198">
        <v>0.83436310999999996</v>
      </c>
      <c r="L198">
        <v>0.84920690210000005</v>
      </c>
      <c r="M198">
        <v>0.86391920690000001</v>
      </c>
      <c r="N198">
        <v>0.8787342937</v>
      </c>
      <c r="O198">
        <v>0.8936779426</v>
      </c>
      <c r="P198">
        <v>0.90873769609999999</v>
      </c>
      <c r="Q198">
        <v>0.92390084969999997</v>
      </c>
      <c r="R198">
        <v>0.93916182469999998</v>
      </c>
      <c r="S198">
        <v>0.954521862</v>
      </c>
      <c r="T198">
        <v>0.96998815849999998</v>
      </c>
      <c r="U198">
        <v>0.98557253030000003</v>
      </c>
      <c r="V198">
        <v>1.00067836</v>
      </c>
      <c r="W198">
        <v>1.0162423709999999</v>
      </c>
      <c r="X198">
        <v>1.03207173</v>
      </c>
      <c r="Y198">
        <v>1.048137675</v>
      </c>
      <c r="Z198">
        <v>1.064446453</v>
      </c>
      <c r="AA198">
        <v>1.079240234</v>
      </c>
      <c r="AB198">
        <v>1.094347908</v>
      </c>
      <c r="AC198">
        <v>1.1095805430000001</v>
      </c>
      <c r="AD198">
        <v>1.1249372150000001</v>
      </c>
      <c r="AE198">
        <v>1.140455022</v>
      </c>
      <c r="AF198">
        <v>1.1561729839999999</v>
      </c>
      <c r="AG198">
        <v>1.172123673</v>
      </c>
      <c r="AH198">
        <v>1.1883318620000001</v>
      </c>
      <c r="AI198">
        <v>1.204814778</v>
      </c>
      <c r="AJ198">
        <v>1.221583021</v>
      </c>
      <c r="AK198">
        <v>1.2386417409999999</v>
      </c>
      <c r="AL198">
        <v>1.2555620409999999</v>
      </c>
      <c r="AM198">
        <v>1.272552337</v>
      </c>
      <c r="AN198">
        <v>1.289674261</v>
      </c>
      <c r="AO198">
        <v>1.3069561409999999</v>
      </c>
      <c r="AP198">
        <v>1.3244179789999999</v>
      </c>
      <c r="AQ198">
        <v>1.3420761839999999</v>
      </c>
      <c r="AR198">
        <v>1.3599445530000001</v>
      </c>
      <c r="AS198">
        <v>1.378034207</v>
      </c>
      <c r="AT198">
        <v>1.3963537260000001</v>
      </c>
      <c r="AU198">
        <v>1.4149095140000001</v>
      </c>
      <c r="AV198">
        <v>1.4337451269999999</v>
      </c>
      <c r="AW198">
        <v>1.4528467190000001</v>
      </c>
      <c r="AX198">
        <v>1.4722113640000001</v>
      </c>
      <c r="AY198">
        <v>1.4918366409999999</v>
      </c>
      <c r="AZ198">
        <v>1.5117193870000001</v>
      </c>
      <c r="BA198">
        <v>1.6916427949999999</v>
      </c>
      <c r="BB198">
        <v>1.7205375110000001</v>
      </c>
      <c r="BC198">
        <v>1.749871768</v>
      </c>
      <c r="BD198">
        <v>1.7796576900000001</v>
      </c>
      <c r="BE198">
        <v>1.809906748</v>
      </c>
    </row>
    <row r="199" spans="1:57" x14ac:dyDescent="0.35">
      <c r="A199" t="s">
        <v>2290</v>
      </c>
      <c r="B199">
        <v>0.73363518390000004</v>
      </c>
      <c r="C199">
        <v>0.74130287230000003</v>
      </c>
      <c r="D199">
        <v>0.74988554880000002</v>
      </c>
      <c r="E199">
        <v>0.75955718279999995</v>
      </c>
      <c r="F199">
        <v>0.77032577810000002</v>
      </c>
      <c r="G199">
        <v>0.78211813829999999</v>
      </c>
      <c r="H199">
        <v>0.79435291600000002</v>
      </c>
      <c r="I199">
        <v>0.80712917169999998</v>
      </c>
      <c r="J199">
        <v>0.82039157480000002</v>
      </c>
      <c r="K199">
        <v>0.83406187490000006</v>
      </c>
      <c r="L199">
        <v>0.84888504340000004</v>
      </c>
      <c r="M199">
        <v>0.86357353680000004</v>
      </c>
      <c r="N199">
        <v>0.8783623478</v>
      </c>
      <c r="O199">
        <v>0.89327793879999995</v>
      </c>
      <c r="P199">
        <v>0.90830836410000004</v>
      </c>
      <c r="Q199">
        <v>0.92344125310000003</v>
      </c>
      <c r="R199">
        <v>0.93867093989999995</v>
      </c>
      <c r="S199">
        <v>0.95399878589999998</v>
      </c>
      <c r="T199">
        <v>0.96943205200000004</v>
      </c>
      <c r="U199">
        <v>0.98498251299999995</v>
      </c>
      <c r="V199">
        <v>1.0000536419999999</v>
      </c>
      <c r="W199">
        <v>1.015581777</v>
      </c>
      <c r="X199">
        <v>1.0313738139999999</v>
      </c>
      <c r="Y199">
        <v>1.047400697</v>
      </c>
      <c r="Z199">
        <v>1.063668389</v>
      </c>
      <c r="AA199">
        <v>1.078419453</v>
      </c>
      <c r="AB199">
        <v>1.0934827090000001</v>
      </c>
      <c r="AC199">
        <v>1.108668998</v>
      </c>
      <c r="AD199">
        <v>1.1239771430000001</v>
      </c>
      <c r="AE199">
        <v>1.1394440370000001</v>
      </c>
      <c r="AF199">
        <v>1.1551085249999999</v>
      </c>
      <c r="AG199">
        <v>1.1710031460000001</v>
      </c>
      <c r="AH199">
        <v>1.187152618</v>
      </c>
      <c r="AI199">
        <v>1.2035741579999999</v>
      </c>
      <c r="AJ199">
        <v>1.220278416</v>
      </c>
      <c r="AK199">
        <v>1.2372706440000001</v>
      </c>
      <c r="AL199">
        <v>1.254122951</v>
      </c>
      <c r="AM199">
        <v>1.2710438909999999</v>
      </c>
      <c r="AN199">
        <v>1.2880949939999999</v>
      </c>
      <c r="AO199">
        <v>1.305304499</v>
      </c>
      <c r="AP199">
        <v>1.3226923930000001</v>
      </c>
      <c r="AQ199">
        <v>1.3402752389999999</v>
      </c>
      <c r="AR199">
        <v>1.3580668499999999</v>
      </c>
      <c r="AS199">
        <v>1.3760783270000001</v>
      </c>
      <c r="AT199">
        <v>1.394318189</v>
      </c>
      <c r="AU199">
        <v>1.412792729</v>
      </c>
      <c r="AV199">
        <v>1.4315457659999999</v>
      </c>
      <c r="AW199">
        <v>1.4505619789999999</v>
      </c>
      <c r="AX199">
        <v>1.4698381469999999</v>
      </c>
      <c r="AY199">
        <v>1.4893718810000001</v>
      </c>
      <c r="AZ199">
        <v>1.509160869</v>
      </c>
      <c r="BA199">
        <v>1.6878606060000001</v>
      </c>
      <c r="BB199">
        <v>1.716511001</v>
      </c>
      <c r="BC199">
        <v>1.74558754</v>
      </c>
      <c r="BD199">
        <v>1.7751003599999999</v>
      </c>
      <c r="BE199">
        <v>1.8050600450000001</v>
      </c>
    </row>
    <row r="200" spans="1:57" x14ac:dyDescent="0.35">
      <c r="A200" t="s">
        <v>2291</v>
      </c>
      <c r="B200">
        <v>4.6915592549999996</v>
      </c>
      <c r="C200">
        <v>4.7394547200000003</v>
      </c>
      <c r="D200">
        <v>4.7862186089999996</v>
      </c>
      <c r="E200">
        <v>4.8394692859999999</v>
      </c>
      <c r="F200">
        <v>4.9046242600000003</v>
      </c>
      <c r="G200">
        <v>4.9841592029999999</v>
      </c>
      <c r="H200">
        <v>5.0762896670000002</v>
      </c>
      <c r="I200">
        <v>5.17969787</v>
      </c>
      <c r="J200">
        <v>5.2928613609999999</v>
      </c>
      <c r="K200">
        <v>5.4142883209999999</v>
      </c>
      <c r="L200">
        <v>5.5463020910000003</v>
      </c>
      <c r="M200">
        <v>5.6847025540000002</v>
      </c>
      <c r="N200">
        <v>5.8279948729999997</v>
      </c>
      <c r="O200">
        <v>5.9751969110000003</v>
      </c>
      <c r="P200">
        <v>6.1255404779999996</v>
      </c>
      <c r="Q200">
        <v>6.2784027870000001</v>
      </c>
      <c r="R200">
        <v>6.4333019169999996</v>
      </c>
      <c r="S200">
        <v>6.589833037</v>
      </c>
      <c r="T200">
        <v>6.7476863959999998</v>
      </c>
      <c r="U200">
        <v>6.9066460789999997</v>
      </c>
      <c r="V200">
        <v>7.0636619779999998</v>
      </c>
      <c r="W200">
        <v>7.2211372850000002</v>
      </c>
      <c r="X200">
        <v>7.3795145340000001</v>
      </c>
      <c r="Y200">
        <v>7.5389857930000002</v>
      </c>
      <c r="Z200">
        <v>7.6996907769999998</v>
      </c>
      <c r="AA200">
        <v>7.8530800889999997</v>
      </c>
      <c r="AB200">
        <v>8.0023999729999993</v>
      </c>
      <c r="AC200">
        <v>8.1483478270000003</v>
      </c>
      <c r="AD200">
        <v>8.2913725490000001</v>
      </c>
      <c r="AE200">
        <v>8.4318979420000009</v>
      </c>
      <c r="AF200">
        <v>8.5703290330000002</v>
      </c>
      <c r="AG200">
        <v>8.7070378989999995</v>
      </c>
      <c r="AH200">
        <v>8.8423728879999999</v>
      </c>
      <c r="AI200">
        <v>8.9766350890000002</v>
      </c>
      <c r="AJ200">
        <v>9.110063104</v>
      </c>
      <c r="AK200">
        <v>9.2428250340000009</v>
      </c>
      <c r="AL200">
        <v>9.3727816900000001</v>
      </c>
      <c r="AM200">
        <v>9.4996230789999991</v>
      </c>
      <c r="AN200">
        <v>9.6233446140000005</v>
      </c>
      <c r="AO200">
        <v>9.7440302150000004</v>
      </c>
      <c r="AP200">
        <v>9.8618017069999997</v>
      </c>
      <c r="AQ200">
        <v>9.9767844889999999</v>
      </c>
      <c r="AR200">
        <v>10.089136460000001</v>
      </c>
      <c r="AS200">
        <v>10.19903092</v>
      </c>
      <c r="AT200">
        <v>10.306651520000001</v>
      </c>
      <c r="AU200">
        <v>10.4121887</v>
      </c>
      <c r="AV200">
        <v>10.515970429999999</v>
      </c>
      <c r="AW200">
        <v>10.61823792</v>
      </c>
      <c r="AX200">
        <v>10.71920783</v>
      </c>
      <c r="AY200">
        <v>10.81907387</v>
      </c>
      <c r="AZ200">
        <v>10.918010600000001</v>
      </c>
      <c r="BA200">
        <v>14.047889169999999</v>
      </c>
      <c r="BB200">
        <v>14.2931607</v>
      </c>
      <c r="BC200">
        <v>14.53637509</v>
      </c>
      <c r="BD200">
        <v>14.777638270000001</v>
      </c>
      <c r="BE200">
        <v>15.01705881</v>
      </c>
    </row>
    <row r="201" spans="1:57" x14ac:dyDescent="0.35">
      <c r="A201" t="s">
        <v>2292</v>
      </c>
      <c r="B201">
        <v>4.6845604290000002</v>
      </c>
      <c r="C201">
        <v>4.7259493319999999</v>
      </c>
      <c r="D201">
        <v>4.7676880759999998</v>
      </c>
      <c r="E201">
        <v>4.8171587640000002</v>
      </c>
      <c r="F201">
        <v>4.8792963360000003</v>
      </c>
      <c r="G201">
        <v>4.9561474729999997</v>
      </c>
      <c r="H201">
        <v>5.0456349710000001</v>
      </c>
      <c r="I201">
        <v>5.1462595899999997</v>
      </c>
      <c r="J201">
        <v>5.2563994889999996</v>
      </c>
      <c r="K201">
        <v>5.3745133879999996</v>
      </c>
      <c r="L201">
        <v>5.5028661000000003</v>
      </c>
      <c r="M201">
        <v>5.6372520240000004</v>
      </c>
      <c r="N201">
        <v>5.7761762030000003</v>
      </c>
      <c r="O201">
        <v>5.9186588770000004</v>
      </c>
      <c r="P201">
        <v>6.0639345059999998</v>
      </c>
      <c r="Q201">
        <v>6.2113825690000004</v>
      </c>
      <c r="R201">
        <v>6.360497595</v>
      </c>
      <c r="S201">
        <v>6.5108774670000003</v>
      </c>
      <c r="T201">
        <v>6.6622189069999997</v>
      </c>
      <c r="U201">
        <v>6.8143119560000001</v>
      </c>
      <c r="V201">
        <v>6.9641580479999998</v>
      </c>
      <c r="W201">
        <v>7.114131124</v>
      </c>
      <c r="X201">
        <v>7.2646689039999996</v>
      </c>
      <c r="Y201">
        <v>7.4159610730000001</v>
      </c>
      <c r="Z201">
        <v>7.5681454690000001</v>
      </c>
      <c r="AA201">
        <v>7.7128440500000002</v>
      </c>
      <c r="AB201">
        <v>7.8532833359999996</v>
      </c>
      <c r="AC201">
        <v>7.9901642349999999</v>
      </c>
      <c r="AD201">
        <v>8.1239389000000006</v>
      </c>
      <c r="AE201">
        <v>8.2550336919999996</v>
      </c>
      <c r="AF201">
        <v>8.3838561009999992</v>
      </c>
      <c r="AG201">
        <v>8.5107904390000009</v>
      </c>
      <c r="AH201">
        <v>8.6361877959999998</v>
      </c>
      <c r="AI201">
        <v>8.7603515230000006</v>
      </c>
      <c r="AJ201">
        <v>8.8835239539999993</v>
      </c>
      <c r="AK201">
        <v>9.0058789969999999</v>
      </c>
      <c r="AL201">
        <v>9.1254398989999999</v>
      </c>
      <c r="AM201">
        <v>9.2419186129999993</v>
      </c>
      <c r="AN201">
        <v>9.3553110589999999</v>
      </c>
      <c r="AO201">
        <v>9.4657002820000002</v>
      </c>
      <c r="AP201">
        <v>9.5732100370000008</v>
      </c>
      <c r="AQ201">
        <v>9.6779868469999997</v>
      </c>
      <c r="AR201">
        <v>9.7801934779999993</v>
      </c>
      <c r="AS201">
        <v>9.8800058459999995</v>
      </c>
      <c r="AT201">
        <v>9.9776096899999995</v>
      </c>
      <c r="AU201">
        <v>10.07319691</v>
      </c>
      <c r="AV201">
        <v>10.167148879999999</v>
      </c>
      <c r="AW201">
        <v>10.25969145</v>
      </c>
      <c r="AX201">
        <v>10.35102268</v>
      </c>
      <c r="AY201">
        <v>10.441323300000001</v>
      </c>
      <c r="AZ201">
        <v>10.530762729999999</v>
      </c>
      <c r="BA201">
        <v>13.622125</v>
      </c>
      <c r="BB201">
        <v>13.839562150000001</v>
      </c>
      <c r="BC201">
        <v>14.05403838</v>
      </c>
      <c r="BD201">
        <v>14.26559733</v>
      </c>
      <c r="BE201">
        <v>14.474318289999999</v>
      </c>
    </row>
    <row r="202" spans="1:57" x14ac:dyDescent="0.35">
      <c r="A202" t="s">
        <v>2293</v>
      </c>
      <c r="B202">
        <v>1.3291811410000001</v>
      </c>
      <c r="C202">
        <v>1.343868498</v>
      </c>
      <c r="D202">
        <v>1.3592320929999999</v>
      </c>
      <c r="E202">
        <v>1.375667413</v>
      </c>
      <c r="F202">
        <v>1.3932622539999999</v>
      </c>
      <c r="G202">
        <v>1.41194771</v>
      </c>
      <c r="H202">
        <v>1.430861731</v>
      </c>
      <c r="I202">
        <v>1.450271136</v>
      </c>
      <c r="J202">
        <v>1.4701786160000001</v>
      </c>
      <c r="K202">
        <v>1.490532186</v>
      </c>
      <c r="L202">
        <v>1.5125690759999999</v>
      </c>
      <c r="M202">
        <v>1.534237646</v>
      </c>
      <c r="N202">
        <v>1.5559772110000001</v>
      </c>
      <c r="O202">
        <v>1.5778718819999999</v>
      </c>
      <c r="P202">
        <v>1.5999315190000001</v>
      </c>
      <c r="Q202">
        <v>1.6221584490000001</v>
      </c>
      <c r="R202">
        <v>1.64456011</v>
      </c>
      <c r="S202">
        <v>1.6671497019999999</v>
      </c>
      <c r="T202">
        <v>1.689944396</v>
      </c>
      <c r="U202">
        <v>1.712963464</v>
      </c>
      <c r="V202">
        <v>1.735269263</v>
      </c>
      <c r="W202">
        <v>1.758364048</v>
      </c>
      <c r="X202">
        <v>1.781910426</v>
      </c>
      <c r="Y202">
        <v>1.805841349</v>
      </c>
      <c r="Z202">
        <v>1.8301501060000001</v>
      </c>
      <c r="AA202">
        <v>1.852079056</v>
      </c>
      <c r="AB202">
        <v>1.8745975459999999</v>
      </c>
      <c r="AC202">
        <v>1.897381451</v>
      </c>
      <c r="AD202">
        <v>1.920410776</v>
      </c>
      <c r="AE202">
        <v>1.9437288850000001</v>
      </c>
      <c r="AF202">
        <v>1.9673815699999999</v>
      </c>
      <c r="AG202">
        <v>1.9914038599999999</v>
      </c>
      <c r="AH202">
        <v>2.0158187989999998</v>
      </c>
      <c r="AI202">
        <v>2.0406393880000002</v>
      </c>
      <c r="AJ202">
        <v>2.0658711900000002</v>
      </c>
      <c r="AK202">
        <v>2.0915147740000002</v>
      </c>
      <c r="AL202">
        <v>2.1169012669999998</v>
      </c>
      <c r="AM202">
        <v>2.1423868449999999</v>
      </c>
      <c r="AN202">
        <v>2.1680808250000001</v>
      </c>
      <c r="AO202">
        <v>2.1940342180000001</v>
      </c>
      <c r="AP202">
        <v>2.2202825769999999</v>
      </c>
      <c r="AQ202">
        <v>2.2468542930000002</v>
      </c>
      <c r="AR202">
        <v>2.2737716890000002</v>
      </c>
      <c r="AS202">
        <v>2.301051357</v>
      </c>
      <c r="AT202">
        <v>2.3287048709999998</v>
      </c>
      <c r="AU202">
        <v>2.3567398150000001</v>
      </c>
      <c r="AV202">
        <v>2.3852217219999998</v>
      </c>
      <c r="AW202">
        <v>2.41412183</v>
      </c>
      <c r="AX202">
        <v>2.4434313109999999</v>
      </c>
      <c r="AY202">
        <v>2.4731452489999999</v>
      </c>
      <c r="AZ202">
        <v>2.5032601809999999</v>
      </c>
      <c r="BA202">
        <v>2.7341109349999999</v>
      </c>
      <c r="BB202">
        <v>2.7758386869999998</v>
      </c>
      <c r="BC202">
        <v>2.8182374609999998</v>
      </c>
      <c r="BD202">
        <v>2.8613213819999999</v>
      </c>
      <c r="BE202">
        <v>2.905104814</v>
      </c>
    </row>
    <row r="203" spans="1:57" x14ac:dyDescent="0.35">
      <c r="A203" t="s">
        <v>2294</v>
      </c>
      <c r="B203">
        <v>1.3292060619999999</v>
      </c>
      <c r="C203">
        <v>1.3439493689999999</v>
      </c>
      <c r="D203">
        <v>1.3593737299999999</v>
      </c>
      <c r="E203">
        <v>1.375860742</v>
      </c>
      <c r="F203">
        <v>1.39349444</v>
      </c>
      <c r="G203">
        <v>1.4122091969999999</v>
      </c>
      <c r="H203">
        <v>1.431144414</v>
      </c>
      <c r="I203">
        <v>1.450568208</v>
      </c>
      <c r="J203">
        <v>1.4704849010000001</v>
      </c>
      <c r="K203">
        <v>1.490844254</v>
      </c>
      <c r="L203">
        <v>1.5128854860000001</v>
      </c>
      <c r="M203">
        <v>1.5345576409999999</v>
      </c>
      <c r="N203">
        <v>1.556301097</v>
      </c>
      <c r="O203">
        <v>1.5782006879999999</v>
      </c>
      <c r="P203">
        <v>1.600266776</v>
      </c>
      <c r="Q203">
        <v>1.6225020210000001</v>
      </c>
      <c r="R203">
        <v>1.6449141759999999</v>
      </c>
      <c r="S203">
        <v>1.6675165970000001</v>
      </c>
      <c r="T203">
        <v>1.6903264280000001</v>
      </c>
      <c r="U203">
        <v>1.713362788</v>
      </c>
      <c r="V203">
        <v>1.7356871890000001</v>
      </c>
      <c r="W203">
        <v>1.7588026329999999</v>
      </c>
      <c r="X203">
        <v>1.7823712309999999</v>
      </c>
      <c r="Y203">
        <v>1.806325612</v>
      </c>
      <c r="Z203">
        <v>1.830658801</v>
      </c>
      <c r="AA203">
        <v>1.852610664</v>
      </c>
      <c r="AB203">
        <v>1.8751528900000001</v>
      </c>
      <c r="AC203">
        <v>1.897960901</v>
      </c>
      <c r="AD203">
        <v>1.9210145789999999</v>
      </c>
      <c r="AE203">
        <v>1.9443572769999999</v>
      </c>
      <c r="AF203">
        <v>1.968034775</v>
      </c>
      <c r="AG203">
        <v>1.9920820560000001</v>
      </c>
      <c r="AH203">
        <v>2.0165221450000002</v>
      </c>
      <c r="AI203">
        <v>2.0413680639999998</v>
      </c>
      <c r="AJ203">
        <v>2.066625433</v>
      </c>
      <c r="AK203">
        <v>2.0922948940000001</v>
      </c>
      <c r="AL203">
        <v>2.1177064759999999</v>
      </c>
      <c r="AM203">
        <v>2.1432166910000001</v>
      </c>
      <c r="AN203">
        <v>2.1689351380000002</v>
      </c>
      <c r="AO203">
        <v>2.1949131469999998</v>
      </c>
      <c r="AP203">
        <v>2.22118657</v>
      </c>
      <c r="AQ203">
        <v>2.24778396</v>
      </c>
      <c r="AR203">
        <v>2.2747277640000001</v>
      </c>
      <c r="AS203">
        <v>2.3020346800000002</v>
      </c>
      <c r="AT203">
        <v>2.3297163410000001</v>
      </c>
      <c r="AU203">
        <v>2.3577803309999998</v>
      </c>
      <c r="AV203">
        <v>2.3862919150000002</v>
      </c>
      <c r="AW203">
        <v>2.4152216370000001</v>
      </c>
      <c r="AX203">
        <v>2.4445613349999999</v>
      </c>
      <c r="AY203">
        <v>2.4743063670000001</v>
      </c>
      <c r="AZ203">
        <v>2.504453437</v>
      </c>
      <c r="BA203">
        <v>2.7338302749999999</v>
      </c>
      <c r="BB203">
        <v>2.7755702969999998</v>
      </c>
      <c r="BC203">
        <v>2.8179829239999998</v>
      </c>
      <c r="BD203">
        <v>2.8610824520000002</v>
      </c>
      <c r="BE203">
        <v>2.9048835140000002</v>
      </c>
    </row>
    <row r="204" spans="1:57" x14ac:dyDescent="0.35">
      <c r="A204" t="s">
        <v>2295</v>
      </c>
      <c r="B204">
        <v>13.27007068</v>
      </c>
      <c r="C204">
        <v>13.417144390000001</v>
      </c>
      <c r="D204">
        <v>13.571105490000001</v>
      </c>
      <c r="E204">
        <v>13.735703969999999</v>
      </c>
      <c r="F204">
        <v>13.91167269</v>
      </c>
      <c r="G204">
        <v>14.09826114</v>
      </c>
      <c r="H204">
        <v>14.286876060000001</v>
      </c>
      <c r="I204">
        <v>14.480232279999999</v>
      </c>
      <c r="J204">
        <v>14.67841604</v>
      </c>
      <c r="K204">
        <v>14.88096277</v>
      </c>
      <c r="L204">
        <v>15.100249099999999</v>
      </c>
      <c r="M204">
        <v>15.31583017</v>
      </c>
      <c r="N204">
        <v>15.53212821</v>
      </c>
      <c r="O204">
        <v>15.750009929999999</v>
      </c>
      <c r="P204">
        <v>15.969592049999999</v>
      </c>
      <c r="Q204">
        <v>16.190909470000001</v>
      </c>
      <c r="R204">
        <v>16.41404301</v>
      </c>
      <c r="S204">
        <v>16.639127559999999</v>
      </c>
      <c r="T204">
        <v>16.866334640000002</v>
      </c>
      <c r="U204">
        <v>17.09585414</v>
      </c>
      <c r="V204">
        <v>17.318337499999998</v>
      </c>
      <c r="W204">
        <v>17.548769360000001</v>
      </c>
      <c r="X204">
        <v>17.783768290000001</v>
      </c>
      <c r="Y204">
        <v>18.022651740000001</v>
      </c>
      <c r="Z204">
        <v>18.265341429999999</v>
      </c>
      <c r="AA204">
        <v>18.484345359999999</v>
      </c>
      <c r="AB204">
        <v>18.709303389999999</v>
      </c>
      <c r="AC204">
        <v>18.93697066</v>
      </c>
      <c r="AD204">
        <v>19.167133190000001</v>
      </c>
      <c r="AE204">
        <v>19.400209440000001</v>
      </c>
      <c r="AF204">
        <v>19.636643360000001</v>
      </c>
      <c r="AG204">
        <v>19.876772899999999</v>
      </c>
      <c r="AH204">
        <v>20.120817769999999</v>
      </c>
      <c r="AI204">
        <v>20.368899020000001</v>
      </c>
      <c r="AJ204">
        <v>20.621065399999999</v>
      </c>
      <c r="AK204">
        <v>20.877317779999998</v>
      </c>
      <c r="AL204">
        <v>21.13098695</v>
      </c>
      <c r="AM204">
        <v>21.385635449999999</v>
      </c>
      <c r="AN204">
        <v>21.642358460000001</v>
      </c>
      <c r="AO204">
        <v>21.901666540000001</v>
      </c>
      <c r="AP204">
        <v>22.16391462</v>
      </c>
      <c r="AQ204">
        <v>22.429385750000002</v>
      </c>
      <c r="AR204">
        <v>22.69830207</v>
      </c>
      <c r="AS204">
        <v>22.97082846</v>
      </c>
      <c r="AT204">
        <v>23.24707969</v>
      </c>
      <c r="AU204">
        <v>23.527130889999999</v>
      </c>
      <c r="AV204">
        <v>23.811635469999999</v>
      </c>
      <c r="AW204">
        <v>24.100305349999999</v>
      </c>
      <c r="AX204">
        <v>24.393052010000002</v>
      </c>
      <c r="AY204">
        <v>24.68982677</v>
      </c>
      <c r="AZ204">
        <v>24.99059617</v>
      </c>
      <c r="BA204">
        <v>27.27896557</v>
      </c>
      <c r="BB204">
        <v>27.695391149999999</v>
      </c>
      <c r="BC204">
        <v>28.11852807</v>
      </c>
      <c r="BD204">
        <v>28.54851322</v>
      </c>
      <c r="BE204">
        <v>28.985486550000001</v>
      </c>
    </row>
    <row r="205" spans="1:57" x14ac:dyDescent="0.35">
      <c r="A205" t="s">
        <v>2296</v>
      </c>
      <c r="B205">
        <v>13.2704352</v>
      </c>
      <c r="C205">
        <v>13.41818473</v>
      </c>
      <c r="D205">
        <v>13.572842209999999</v>
      </c>
      <c r="E205">
        <v>13.738017599999999</v>
      </c>
      <c r="F205">
        <v>13.91441442</v>
      </c>
      <c r="G205">
        <v>14.101324119999999</v>
      </c>
      <c r="H205">
        <v>14.290174710000001</v>
      </c>
      <c r="I205">
        <v>14.48369832</v>
      </c>
      <c r="J205">
        <v>14.68199946</v>
      </c>
      <c r="K205">
        <v>14.884631600000001</v>
      </c>
      <c r="L205">
        <v>15.103991669999999</v>
      </c>
      <c r="M205">
        <v>15.31964075</v>
      </c>
      <c r="N205">
        <v>15.536011390000001</v>
      </c>
      <c r="O205">
        <v>15.7539771</v>
      </c>
      <c r="P205">
        <v>15.97365924</v>
      </c>
      <c r="Q205">
        <v>16.195095760000001</v>
      </c>
      <c r="R205">
        <v>16.418370769999999</v>
      </c>
      <c r="S205">
        <v>16.643620630000001</v>
      </c>
      <c r="T205">
        <v>16.87101646</v>
      </c>
      <c r="U205">
        <v>17.100746560000001</v>
      </c>
      <c r="V205">
        <v>17.323453350000001</v>
      </c>
      <c r="W205">
        <v>17.554129719999999</v>
      </c>
      <c r="X205">
        <v>17.789389159999999</v>
      </c>
      <c r="Y205">
        <v>18.028545959999999</v>
      </c>
      <c r="Z205">
        <v>18.27151933</v>
      </c>
      <c r="AA205">
        <v>18.490790629999999</v>
      </c>
      <c r="AB205">
        <v>18.71602472</v>
      </c>
      <c r="AC205">
        <v>18.94397206</v>
      </c>
      <c r="AD205">
        <v>19.174417529999999</v>
      </c>
      <c r="AE205">
        <v>19.407779640000001</v>
      </c>
      <c r="AF205">
        <v>19.64450239</v>
      </c>
      <c r="AG205">
        <v>19.884923270000002</v>
      </c>
      <c r="AH205">
        <v>20.129261870000001</v>
      </c>
      <c r="AI205">
        <v>20.377639559999999</v>
      </c>
      <c r="AJ205">
        <v>20.630105660000002</v>
      </c>
      <c r="AK205">
        <v>20.88666182</v>
      </c>
      <c r="AL205">
        <v>21.140626560000001</v>
      </c>
      <c r="AM205">
        <v>21.395565919999999</v>
      </c>
      <c r="AN205">
        <v>21.652578129999998</v>
      </c>
      <c r="AO205">
        <v>21.912177199999999</v>
      </c>
      <c r="AP205">
        <v>22.174721219999999</v>
      </c>
      <c r="AQ205">
        <v>22.440494860000001</v>
      </c>
      <c r="AR205">
        <v>22.709721559999998</v>
      </c>
      <c r="AS205">
        <v>22.982567299999999</v>
      </c>
      <c r="AT205">
        <v>23.259147550000002</v>
      </c>
      <c r="AU205">
        <v>23.539537469999999</v>
      </c>
      <c r="AV205">
        <v>23.824387489999999</v>
      </c>
      <c r="AW205">
        <v>24.113402669999999</v>
      </c>
      <c r="AX205">
        <v>24.406501420000001</v>
      </c>
      <c r="AY205">
        <v>24.703637959999998</v>
      </c>
      <c r="AZ205">
        <v>25.004780539999999</v>
      </c>
      <c r="BA205">
        <v>27.281794009999999</v>
      </c>
      <c r="BB205">
        <v>27.698612529999998</v>
      </c>
      <c r="BC205">
        <v>28.122164439999999</v>
      </c>
      <c r="BD205">
        <v>28.552590210000002</v>
      </c>
      <c r="BE205">
        <v>28.99003377</v>
      </c>
    </row>
    <row r="206" spans="1:57" x14ac:dyDescent="0.35">
      <c r="A206" t="s">
        <v>2297</v>
      </c>
      <c r="B206">
        <v>3.3476435339999999</v>
      </c>
      <c r="C206">
        <v>3.3991350740000001</v>
      </c>
      <c r="D206">
        <v>3.4553953719999999</v>
      </c>
      <c r="E206">
        <v>3.5134997939999999</v>
      </c>
      <c r="F206">
        <v>3.5730219480000001</v>
      </c>
      <c r="G206">
        <v>3.6336912560000001</v>
      </c>
      <c r="H206">
        <v>3.6920355520000001</v>
      </c>
      <c r="I206">
        <v>3.750601321</v>
      </c>
      <c r="J206">
        <v>3.809544544</v>
      </c>
      <c r="K206">
        <v>3.86880392</v>
      </c>
      <c r="L206">
        <v>3.9339092500000001</v>
      </c>
      <c r="M206">
        <v>3.9943301099999999</v>
      </c>
      <c r="N206">
        <v>4.0544761789999999</v>
      </c>
      <c r="O206">
        <v>4.114916912</v>
      </c>
      <c r="P206">
        <v>4.1757836890000002</v>
      </c>
      <c r="Q206">
        <v>4.2371660980000003</v>
      </c>
      <c r="R206">
        <v>4.2991554819999998</v>
      </c>
      <c r="S206">
        <v>4.3618468520000002</v>
      </c>
      <c r="T206">
        <v>4.425337088</v>
      </c>
      <c r="U206">
        <v>4.4897223869999996</v>
      </c>
      <c r="V206">
        <v>4.5509740450000002</v>
      </c>
      <c r="W206">
        <v>4.616985154</v>
      </c>
      <c r="X206">
        <v>4.6845917760000004</v>
      </c>
      <c r="Y206">
        <v>4.7534872909999999</v>
      </c>
      <c r="Z206">
        <v>4.8236915820000004</v>
      </c>
      <c r="AA206">
        <v>4.8833544780000002</v>
      </c>
      <c r="AB206">
        <v>4.9493985120000001</v>
      </c>
      <c r="AC206">
        <v>5.0174651680000002</v>
      </c>
      <c r="AD206">
        <v>5.0870786109999999</v>
      </c>
      <c r="AE206">
        <v>5.1582093980000003</v>
      </c>
      <c r="AF206">
        <v>5.2308710930000002</v>
      </c>
      <c r="AG206">
        <v>5.3050728720000002</v>
      </c>
      <c r="AH206">
        <v>5.3808146030000001</v>
      </c>
      <c r="AI206">
        <v>5.4580871430000002</v>
      </c>
      <c r="AJ206">
        <v>5.5368738559999997</v>
      </c>
      <c r="AK206">
        <v>5.6171526199999997</v>
      </c>
      <c r="AL206">
        <v>5.6960024860000003</v>
      </c>
      <c r="AM206">
        <v>5.7759441159999998</v>
      </c>
      <c r="AN206">
        <v>5.8572548759999998</v>
      </c>
      <c r="AO206">
        <v>5.9399508699999997</v>
      </c>
      <c r="AP206">
        <v>6.0240193639999999</v>
      </c>
      <c r="AQ206">
        <v>6.1094456680000002</v>
      </c>
      <c r="AR206">
        <v>6.1962161199999999</v>
      </c>
      <c r="AS206">
        <v>6.2843178689999997</v>
      </c>
      <c r="AT206">
        <v>6.3737386210000002</v>
      </c>
      <c r="AU206">
        <v>6.4644666190000004</v>
      </c>
      <c r="AV206">
        <v>6.5567551829999999</v>
      </c>
      <c r="AW206">
        <v>6.6503625289999997</v>
      </c>
      <c r="AX206">
        <v>6.7452528149999997</v>
      </c>
      <c r="AY206">
        <v>6.8414154729999996</v>
      </c>
      <c r="AZ206">
        <v>6.9388446889999997</v>
      </c>
      <c r="BA206">
        <v>7.5528374720000002</v>
      </c>
      <c r="BB206">
        <v>7.6855858359999996</v>
      </c>
      <c r="BC206">
        <v>7.8209754179999997</v>
      </c>
      <c r="BD206">
        <v>7.959051594</v>
      </c>
      <c r="BE206">
        <v>8.0998560919999996</v>
      </c>
    </row>
    <row r="207" spans="1:57" x14ac:dyDescent="0.35">
      <c r="A207" t="s">
        <v>2298</v>
      </c>
      <c r="B207">
        <v>3.3475928850000001</v>
      </c>
      <c r="C207">
        <v>3.399142957</v>
      </c>
      <c r="D207">
        <v>3.4555598710000002</v>
      </c>
      <c r="E207">
        <v>3.5138776150000002</v>
      </c>
      <c r="F207">
        <v>3.5736355909999999</v>
      </c>
      <c r="G207">
        <v>3.634544869</v>
      </c>
      <c r="H207">
        <v>3.6931263479999998</v>
      </c>
      <c r="I207">
        <v>3.7519284470000001</v>
      </c>
      <c r="J207">
        <v>3.8111116900000002</v>
      </c>
      <c r="K207">
        <v>3.8706193469999999</v>
      </c>
      <c r="L207">
        <v>3.9359875870000001</v>
      </c>
      <c r="M207">
        <v>3.9966826590000002</v>
      </c>
      <c r="N207">
        <v>4.0571171789999996</v>
      </c>
      <c r="O207">
        <v>4.1178609249999996</v>
      </c>
      <c r="P207">
        <v>4.1790447210000004</v>
      </c>
      <c r="Q207">
        <v>4.2407572020000002</v>
      </c>
      <c r="R207">
        <v>4.3030884939999998</v>
      </c>
      <c r="S207">
        <v>4.3661327669999999</v>
      </c>
      <c r="T207">
        <v>4.4299860710000001</v>
      </c>
      <c r="U207">
        <v>4.4947437189999997</v>
      </c>
      <c r="V207">
        <v>4.5563711490000003</v>
      </c>
      <c r="W207">
        <v>4.6227695759999996</v>
      </c>
      <c r="X207">
        <v>4.6907707170000004</v>
      </c>
      <c r="Y207">
        <v>4.7600668949999996</v>
      </c>
      <c r="Z207">
        <v>4.8306774910000003</v>
      </c>
      <c r="AA207">
        <v>4.8907337950000001</v>
      </c>
      <c r="AB207">
        <v>4.9571824940000004</v>
      </c>
      <c r="AC207">
        <v>5.0256582820000002</v>
      </c>
      <c r="AD207">
        <v>5.0956842260000004</v>
      </c>
      <c r="AE207">
        <v>5.1672306829999997</v>
      </c>
      <c r="AF207">
        <v>5.2403112790000002</v>
      </c>
      <c r="AG207">
        <v>5.3149354090000003</v>
      </c>
      <c r="AH207">
        <v>5.3911031219999996</v>
      </c>
      <c r="AI207">
        <v>5.4688055110000002</v>
      </c>
      <c r="AJ207">
        <v>5.5480262400000004</v>
      </c>
      <c r="AK207">
        <v>5.6287435280000002</v>
      </c>
      <c r="AL207">
        <v>5.7080307729999999</v>
      </c>
      <c r="AM207">
        <v>5.7884130640000002</v>
      </c>
      <c r="AN207">
        <v>5.870167715</v>
      </c>
      <c r="AO207">
        <v>5.9533105910000002</v>
      </c>
      <c r="AP207">
        <v>6.0378289890000003</v>
      </c>
      <c r="AQ207">
        <v>6.1237084550000001</v>
      </c>
      <c r="AR207">
        <v>6.2109354369999998</v>
      </c>
      <c r="AS207">
        <v>6.2994971980000001</v>
      </c>
      <c r="AT207">
        <v>6.3893815930000004</v>
      </c>
      <c r="AU207">
        <v>6.480577051</v>
      </c>
      <c r="AV207">
        <v>6.5733378819999997</v>
      </c>
      <c r="AW207">
        <v>6.6674212199999996</v>
      </c>
      <c r="AX207">
        <v>6.7627910030000002</v>
      </c>
      <c r="AY207">
        <v>6.8594367839999997</v>
      </c>
      <c r="AZ207">
        <v>6.957353146</v>
      </c>
      <c r="BA207">
        <v>7.5845551249999996</v>
      </c>
      <c r="BB207">
        <v>7.7192655270000001</v>
      </c>
      <c r="BC207">
        <v>7.856669771</v>
      </c>
      <c r="BD207">
        <v>7.9968118989999999</v>
      </c>
      <c r="BE207">
        <v>8.1397342950000002</v>
      </c>
    </row>
    <row r="208" spans="1:57" x14ac:dyDescent="0.35">
      <c r="A208" t="s">
        <v>2299</v>
      </c>
      <c r="B208">
        <v>17.61682459</v>
      </c>
      <c r="C208">
        <v>17.885528499999999</v>
      </c>
      <c r="D208">
        <v>18.189694759999998</v>
      </c>
      <c r="E208">
        <v>18.513992170000002</v>
      </c>
      <c r="F208">
        <v>18.853999129999998</v>
      </c>
      <c r="G208">
        <v>19.208024590000001</v>
      </c>
      <c r="H208">
        <v>19.560800650000001</v>
      </c>
      <c r="I208">
        <v>19.919629409999999</v>
      </c>
      <c r="J208">
        <v>20.285349799999999</v>
      </c>
      <c r="K208">
        <v>20.657725620000001</v>
      </c>
      <c r="L208">
        <v>21.0613913</v>
      </c>
      <c r="M208">
        <v>21.455929260000001</v>
      </c>
      <c r="N208">
        <v>21.85227768</v>
      </c>
      <c r="O208">
        <v>22.251977180000001</v>
      </c>
      <c r="P208">
        <v>22.655294210000001</v>
      </c>
      <c r="Q208">
        <v>23.062437370000001</v>
      </c>
      <c r="R208">
        <v>23.473715689999999</v>
      </c>
      <c r="S208">
        <v>23.889529830000001</v>
      </c>
      <c r="T208">
        <v>24.310333369999999</v>
      </c>
      <c r="U208">
        <v>24.736599269999999</v>
      </c>
      <c r="V208">
        <v>25.1497554</v>
      </c>
      <c r="W208">
        <v>25.580412020000001</v>
      </c>
      <c r="X208">
        <v>26.020693090000002</v>
      </c>
      <c r="Y208">
        <v>26.469690419999999</v>
      </c>
      <c r="Z208">
        <v>26.927479810000001</v>
      </c>
      <c r="AA208">
        <v>27.338647000000002</v>
      </c>
      <c r="AB208">
        <v>27.764598159999998</v>
      </c>
      <c r="AC208">
        <v>28.196404990000001</v>
      </c>
      <c r="AD208">
        <v>28.634087340000001</v>
      </c>
      <c r="AE208">
        <v>29.078801989999999</v>
      </c>
      <c r="AF208">
        <v>29.531631990000001</v>
      </c>
      <c r="AG208">
        <v>29.99339681</v>
      </c>
      <c r="AH208">
        <v>30.464653349999999</v>
      </c>
      <c r="AI208">
        <v>30.945745519999999</v>
      </c>
      <c r="AJ208">
        <v>31.436862090000002</v>
      </c>
      <c r="AK208">
        <v>31.93808933</v>
      </c>
      <c r="AL208">
        <v>32.435717709999999</v>
      </c>
      <c r="AM208">
        <v>32.937388779999999</v>
      </c>
      <c r="AN208">
        <v>33.445041830000001</v>
      </c>
      <c r="AO208">
        <v>33.959717640000001</v>
      </c>
      <c r="AP208">
        <v>34.482253049999997</v>
      </c>
      <c r="AQ208">
        <v>35.013361709999998</v>
      </c>
      <c r="AR208">
        <v>35.553626299999998</v>
      </c>
      <c r="AS208">
        <v>36.103498459999997</v>
      </c>
      <c r="AT208">
        <v>36.66331246</v>
      </c>
      <c r="AU208">
        <v>37.233307799999999</v>
      </c>
      <c r="AV208">
        <v>37.814936279999998</v>
      </c>
      <c r="AW208">
        <v>38.407635020000001</v>
      </c>
      <c r="AX208">
        <v>39.011322909999997</v>
      </c>
      <c r="AY208">
        <v>39.6259801</v>
      </c>
      <c r="AZ208">
        <v>40.251601999999998</v>
      </c>
      <c r="BA208">
        <v>44.712219769999997</v>
      </c>
      <c r="BB208">
        <v>45.575881580000001</v>
      </c>
      <c r="BC208">
        <v>46.456966090000002</v>
      </c>
      <c r="BD208">
        <v>47.355918639999999</v>
      </c>
      <c r="BE208">
        <v>48.273202789999999</v>
      </c>
    </row>
    <row r="209" spans="1:57" x14ac:dyDescent="0.35">
      <c r="A209" t="s">
        <v>2300</v>
      </c>
      <c r="B209">
        <v>17.616934530000002</v>
      </c>
      <c r="C209">
        <v>17.886491169999999</v>
      </c>
      <c r="D209">
        <v>18.19167058</v>
      </c>
      <c r="E209">
        <v>18.516844370000001</v>
      </c>
      <c r="F209">
        <v>18.85752085</v>
      </c>
      <c r="G209">
        <v>19.212045230000001</v>
      </c>
      <c r="H209">
        <v>19.565189620000002</v>
      </c>
      <c r="I209">
        <v>19.92429096</v>
      </c>
      <c r="J209">
        <v>20.29021521</v>
      </c>
      <c r="K209">
        <v>20.662749300000002</v>
      </c>
      <c r="L209">
        <v>21.06655761</v>
      </c>
      <c r="M209">
        <v>21.461227900000001</v>
      </c>
      <c r="N209">
        <v>21.857719660000001</v>
      </c>
      <c r="O209">
        <v>22.257587900000001</v>
      </c>
      <c r="P209">
        <v>22.66111012</v>
      </c>
      <c r="Q209">
        <v>23.06850305</v>
      </c>
      <c r="R209">
        <v>23.480084380000001</v>
      </c>
      <c r="S209">
        <v>23.89625886</v>
      </c>
      <c r="T209">
        <v>24.317480360000001</v>
      </c>
      <c r="U209">
        <v>24.744219910000002</v>
      </c>
      <c r="V209">
        <v>25.15788972</v>
      </c>
      <c r="W209">
        <v>25.589120250000001</v>
      </c>
      <c r="X209">
        <v>26.030022259999999</v>
      </c>
      <c r="Y209">
        <v>26.47968199</v>
      </c>
      <c r="Z209">
        <v>26.938170769999999</v>
      </c>
      <c r="AA209">
        <v>27.350023929999999</v>
      </c>
      <c r="AB209">
        <v>27.776709260000001</v>
      </c>
      <c r="AC209">
        <v>28.20928138</v>
      </c>
      <c r="AD209">
        <v>28.647757840000001</v>
      </c>
      <c r="AE209">
        <v>29.093295139999999</v>
      </c>
      <c r="AF209">
        <v>29.546975929999999</v>
      </c>
      <c r="AG209">
        <v>30.00961788</v>
      </c>
      <c r="AH209">
        <v>30.481776969999999</v>
      </c>
      <c r="AI209">
        <v>30.963797020000001</v>
      </c>
      <c r="AJ209">
        <v>31.45586728</v>
      </c>
      <c r="AK209">
        <v>31.958074889999999</v>
      </c>
      <c r="AL209">
        <v>32.456683179999999</v>
      </c>
      <c r="AM209">
        <v>32.95934621</v>
      </c>
      <c r="AN209">
        <v>33.46801026</v>
      </c>
      <c r="AO209">
        <v>33.983723179999998</v>
      </c>
      <c r="AP209">
        <v>34.507327869999997</v>
      </c>
      <c r="AQ209">
        <v>35.039540359999997</v>
      </c>
      <c r="AR209">
        <v>35.580945759999999</v>
      </c>
      <c r="AS209">
        <v>36.131997900000002</v>
      </c>
      <c r="AT209">
        <v>36.693032479999999</v>
      </c>
      <c r="AU209">
        <v>37.264289480000002</v>
      </c>
      <c r="AV209">
        <v>37.84721399</v>
      </c>
      <c r="AW209">
        <v>38.441232829999997</v>
      </c>
      <c r="AX209">
        <v>39.046267010000001</v>
      </c>
      <c r="AY209">
        <v>39.662300000000002</v>
      </c>
      <c r="AZ209">
        <v>40.289330749999998</v>
      </c>
      <c r="BA209">
        <v>44.789865290000002</v>
      </c>
      <c r="BB209">
        <v>45.657827220000001</v>
      </c>
      <c r="BC209">
        <v>46.54334875</v>
      </c>
      <c r="BD209">
        <v>47.446899670000001</v>
      </c>
      <c r="BE209">
        <v>48.368964589999997</v>
      </c>
    </row>
    <row r="210" spans="1:57" x14ac:dyDescent="0.35">
      <c r="A210" t="s">
        <v>2301</v>
      </c>
      <c r="B210">
        <v>11.614297649999999</v>
      </c>
      <c r="C210">
        <v>11.74832629</v>
      </c>
      <c r="D210">
        <v>11.89132285</v>
      </c>
      <c r="E210">
        <v>12.048017310000001</v>
      </c>
      <c r="F210">
        <v>12.220669040000001</v>
      </c>
      <c r="G210">
        <v>12.409393290000001</v>
      </c>
      <c r="H210">
        <v>12.60622502</v>
      </c>
      <c r="I210">
        <v>12.812199509999999</v>
      </c>
      <c r="J210">
        <v>13.02652063</v>
      </c>
      <c r="K210">
        <v>13.24800205</v>
      </c>
      <c r="L210">
        <v>13.48760336</v>
      </c>
      <c r="M210">
        <v>13.727393129999999</v>
      </c>
      <c r="N210">
        <v>13.96942915</v>
      </c>
      <c r="O210">
        <v>14.213775549999999</v>
      </c>
      <c r="P210">
        <v>14.460104230000001</v>
      </c>
      <c r="Q210">
        <v>14.708132470000001</v>
      </c>
      <c r="R210">
        <v>14.95771148</v>
      </c>
      <c r="S210">
        <v>15.20878987</v>
      </c>
      <c r="T210">
        <v>15.46140346</v>
      </c>
      <c r="U210">
        <v>15.715654929999999</v>
      </c>
      <c r="V210">
        <v>15.962591570000001</v>
      </c>
      <c r="W210">
        <v>16.215125499999999</v>
      </c>
      <c r="X210">
        <v>16.47130263</v>
      </c>
      <c r="Y210">
        <v>16.730788860000001</v>
      </c>
      <c r="Z210">
        <v>16.99364915</v>
      </c>
      <c r="AA210">
        <v>17.233621329999998</v>
      </c>
      <c r="AB210">
        <v>17.475157849999999</v>
      </c>
      <c r="AC210">
        <v>17.71692676</v>
      </c>
      <c r="AD210">
        <v>17.959340860000001</v>
      </c>
      <c r="AE210">
        <v>18.203213609999999</v>
      </c>
      <c r="AF210">
        <v>18.449322460000001</v>
      </c>
      <c r="AG210">
        <v>18.698298950000002</v>
      </c>
      <c r="AH210">
        <v>18.95062884</v>
      </c>
      <c r="AI210">
        <v>19.206664629999999</v>
      </c>
      <c r="AJ210">
        <v>19.46664814</v>
      </c>
      <c r="AK210">
        <v>19.730733820000001</v>
      </c>
      <c r="AL210">
        <v>19.992574479999998</v>
      </c>
      <c r="AM210">
        <v>20.254697100000001</v>
      </c>
      <c r="AN210">
        <v>20.51811094</v>
      </c>
      <c r="AO210">
        <v>20.783426410000001</v>
      </c>
      <c r="AP210">
        <v>21.051135380000002</v>
      </c>
      <c r="AQ210">
        <v>21.321651719999998</v>
      </c>
      <c r="AR210">
        <v>21.59532892</v>
      </c>
      <c r="AS210">
        <v>21.872453220000001</v>
      </c>
      <c r="AT210">
        <v>22.153248659999999</v>
      </c>
      <c r="AU210">
        <v>22.437887750000002</v>
      </c>
      <c r="AV210">
        <v>22.727060519999998</v>
      </c>
      <c r="AW210">
        <v>23.020675730000001</v>
      </c>
      <c r="AX210">
        <v>23.318723330000001</v>
      </c>
      <c r="AY210">
        <v>23.621188239999999</v>
      </c>
      <c r="AZ210">
        <v>23.928051409999998</v>
      </c>
      <c r="BA210">
        <v>26.857112069999999</v>
      </c>
      <c r="BB210">
        <v>27.29951938</v>
      </c>
      <c r="BC210">
        <v>27.748011980000001</v>
      </c>
      <c r="BD210">
        <v>28.20281194</v>
      </c>
      <c r="BE210">
        <v>28.664139939999998</v>
      </c>
    </row>
    <row r="211" spans="1:57" x14ac:dyDescent="0.35">
      <c r="A211" t="s">
        <v>2302</v>
      </c>
      <c r="B211">
        <v>11.61075784</v>
      </c>
      <c r="C211">
        <v>11.74176772</v>
      </c>
      <c r="D211">
        <v>11.882530709999999</v>
      </c>
      <c r="E211">
        <v>12.03753603</v>
      </c>
      <c r="F211">
        <v>12.20878452</v>
      </c>
      <c r="G211">
        <v>12.39625152</v>
      </c>
      <c r="H211">
        <v>12.591841799999999</v>
      </c>
      <c r="I211">
        <v>12.79650303</v>
      </c>
      <c r="J211">
        <v>13.009405080000001</v>
      </c>
      <c r="K211">
        <v>13.229359130000001</v>
      </c>
      <c r="L211">
        <v>13.467313710000001</v>
      </c>
      <c r="M211">
        <v>13.705365430000001</v>
      </c>
      <c r="N211">
        <v>13.94558222</v>
      </c>
      <c r="O211">
        <v>14.188040429999999</v>
      </c>
      <c r="P211">
        <v>14.4324224</v>
      </c>
      <c r="Q211">
        <v>14.678453360000001</v>
      </c>
      <c r="R211">
        <v>14.925977489999999</v>
      </c>
      <c r="S211">
        <v>15.17494862</v>
      </c>
      <c r="T211">
        <v>15.42540696</v>
      </c>
      <c r="U211">
        <v>15.677457390000001</v>
      </c>
      <c r="V211">
        <v>15.922171179999999</v>
      </c>
      <c r="W211">
        <v>16.172431410000002</v>
      </c>
      <c r="X211">
        <v>16.426284720000002</v>
      </c>
      <c r="Y211">
        <v>16.68339448</v>
      </c>
      <c r="Z211">
        <v>16.943822350000001</v>
      </c>
      <c r="AA211">
        <v>17.181383230000002</v>
      </c>
      <c r="AB211">
        <v>17.420478119999999</v>
      </c>
      <c r="AC211">
        <v>17.659774909999999</v>
      </c>
      <c r="AD211">
        <v>17.899681640000001</v>
      </c>
      <c r="AE211">
        <v>18.1410065</v>
      </c>
      <c r="AF211">
        <v>18.38452152</v>
      </c>
      <c r="AG211">
        <v>18.630857840000001</v>
      </c>
      <c r="AH211">
        <v>18.880497030000001</v>
      </c>
      <c r="AI211">
        <v>19.133788020000001</v>
      </c>
      <c r="AJ211">
        <v>19.390970159999998</v>
      </c>
      <c r="AK211">
        <v>19.652196320000002</v>
      </c>
      <c r="AL211">
        <v>19.911184509999998</v>
      </c>
      <c r="AM211">
        <v>20.170450429999999</v>
      </c>
      <c r="AN211">
        <v>20.430992109999998</v>
      </c>
      <c r="AO211">
        <v>20.69341155</v>
      </c>
      <c r="AP211">
        <v>20.958194349999999</v>
      </c>
      <c r="AQ211">
        <v>21.22575647</v>
      </c>
      <c r="AR211">
        <v>21.496445919999999</v>
      </c>
      <c r="AS211">
        <v>21.770543020000002</v>
      </c>
      <c r="AT211">
        <v>22.048265910000001</v>
      </c>
      <c r="AU211">
        <v>22.32978057</v>
      </c>
      <c r="AV211">
        <v>22.615793109999998</v>
      </c>
      <c r="AW211">
        <v>22.906187429999999</v>
      </c>
      <c r="AX211">
        <v>23.20095847</v>
      </c>
      <c r="AY211">
        <v>23.500089809999999</v>
      </c>
      <c r="AZ211">
        <v>23.80356239</v>
      </c>
      <c r="BA211">
        <v>26.665424250000001</v>
      </c>
      <c r="BB211">
        <v>27.097948280000001</v>
      </c>
      <c r="BC211">
        <v>27.536332949999998</v>
      </c>
      <c r="BD211">
        <v>27.980765680000001</v>
      </c>
      <c r="BE211">
        <v>28.43144508</v>
      </c>
    </row>
    <row r="212" spans="1:57" x14ac:dyDescent="0.35">
      <c r="A212" t="s">
        <v>2303</v>
      </c>
      <c r="B212">
        <v>5.9498664970000004</v>
      </c>
      <c r="C212">
        <v>6.0329814439999998</v>
      </c>
      <c r="D212">
        <v>6.121848677</v>
      </c>
      <c r="E212">
        <v>6.2140323249999998</v>
      </c>
      <c r="F212">
        <v>6.3102623700000002</v>
      </c>
      <c r="G212">
        <v>6.4110475940000002</v>
      </c>
      <c r="H212">
        <v>6.5112445799999996</v>
      </c>
      <c r="I212">
        <v>6.6146240159999996</v>
      </c>
      <c r="J212">
        <v>6.7213365510000003</v>
      </c>
      <c r="K212">
        <v>6.8310728630000002</v>
      </c>
      <c r="L212">
        <v>6.9526300980000002</v>
      </c>
      <c r="M212">
        <v>7.069491728</v>
      </c>
      <c r="N212">
        <v>7.1875944330000001</v>
      </c>
      <c r="O212">
        <v>7.3074879230000001</v>
      </c>
      <c r="P212">
        <v>7.4290850009999998</v>
      </c>
      <c r="Q212">
        <v>7.5522617749999998</v>
      </c>
      <c r="R212">
        <v>7.676928824</v>
      </c>
      <c r="S212">
        <v>7.8030275019999999</v>
      </c>
      <c r="T212">
        <v>7.9305266919999999</v>
      </c>
      <c r="U212">
        <v>8.0594185829999994</v>
      </c>
      <c r="V212">
        <v>8.1828488979999996</v>
      </c>
      <c r="W212">
        <v>8.3130549140000003</v>
      </c>
      <c r="X212">
        <v>8.4454279579999998</v>
      </c>
      <c r="Y212">
        <v>8.5794593100000007</v>
      </c>
      <c r="Z212">
        <v>8.7151542709999994</v>
      </c>
      <c r="AA212">
        <v>8.8326430729999998</v>
      </c>
      <c r="AB212">
        <v>8.9579692439999992</v>
      </c>
      <c r="AC212">
        <v>9.0849293939999995</v>
      </c>
      <c r="AD212">
        <v>9.2128899890000007</v>
      </c>
      <c r="AE212">
        <v>9.3419304160000003</v>
      </c>
      <c r="AF212">
        <v>9.4722110310000005</v>
      </c>
      <c r="AG212">
        <v>9.6038855410000004</v>
      </c>
      <c r="AH212">
        <v>9.7370904399999993</v>
      </c>
      <c r="AI212">
        <v>9.8719432499999993</v>
      </c>
      <c r="AJ212">
        <v>10.008543019999999</v>
      </c>
      <c r="AK212">
        <v>10.14697157</v>
      </c>
      <c r="AL212">
        <v>10.28244392</v>
      </c>
      <c r="AM212">
        <v>10.418731879999999</v>
      </c>
      <c r="AN212">
        <v>10.55635756</v>
      </c>
      <c r="AO212">
        <v>10.695447209999999</v>
      </c>
      <c r="AP212">
        <v>10.83608574</v>
      </c>
      <c r="AQ212">
        <v>10.97835349</v>
      </c>
      <c r="AR212">
        <v>11.122328960000001</v>
      </c>
      <c r="AS212">
        <v>11.268085749999999</v>
      </c>
      <c r="AT212">
        <v>11.415691369999999</v>
      </c>
      <c r="AU212">
        <v>11.565207109999999</v>
      </c>
      <c r="AV212">
        <v>11.717122440000001</v>
      </c>
      <c r="AW212">
        <v>11.871152370000001</v>
      </c>
      <c r="AX212">
        <v>12.027298200000001</v>
      </c>
      <c r="AY212">
        <v>12.185593239999999</v>
      </c>
      <c r="AZ212">
        <v>12.34607418</v>
      </c>
      <c r="BA212">
        <v>13.94397466</v>
      </c>
      <c r="BB212">
        <v>14.181686320000001</v>
      </c>
      <c r="BC212">
        <v>14.422890949999999</v>
      </c>
      <c r="BD212">
        <v>14.66769315</v>
      </c>
      <c r="BE212">
        <v>14.91619801</v>
      </c>
    </row>
    <row r="213" spans="1:57" x14ac:dyDescent="0.35">
      <c r="A213" t="s">
        <v>2304</v>
      </c>
      <c r="B213">
        <v>5.9489804240000002</v>
      </c>
      <c r="C213">
        <v>6.0312046329999998</v>
      </c>
      <c r="D213">
        <v>6.1193436549999998</v>
      </c>
      <c r="E213">
        <v>6.2109577749999998</v>
      </c>
      <c r="F213">
        <v>6.306723839</v>
      </c>
      <c r="G213">
        <v>6.4070987219999997</v>
      </c>
      <c r="H213">
        <v>6.506895461</v>
      </c>
      <c r="I213">
        <v>6.6098538509999996</v>
      </c>
      <c r="J213">
        <v>6.7161120600000004</v>
      </c>
      <c r="K213">
        <v>6.8253581409999997</v>
      </c>
      <c r="L213">
        <v>6.9463818049999997</v>
      </c>
      <c r="M213">
        <v>7.0626817859999997</v>
      </c>
      <c r="N213">
        <v>7.180192548</v>
      </c>
      <c r="O213">
        <v>7.2994666590000001</v>
      </c>
      <c r="P213">
        <v>7.4204201520000002</v>
      </c>
      <c r="Q213">
        <v>7.5429320139999998</v>
      </c>
      <c r="R213">
        <v>7.6669126609999996</v>
      </c>
      <c r="S213">
        <v>7.7923053360000001</v>
      </c>
      <c r="T213">
        <v>7.91908089</v>
      </c>
      <c r="U213">
        <v>8.0472330700000008</v>
      </c>
      <c r="V213">
        <v>8.1699198699999993</v>
      </c>
      <c r="W213">
        <v>8.2993605580000001</v>
      </c>
      <c r="X213">
        <v>8.4309535669999995</v>
      </c>
      <c r="Y213">
        <v>8.5641907550000003</v>
      </c>
      <c r="Z213">
        <v>8.6990770630000007</v>
      </c>
      <c r="AA213">
        <v>8.8157812260000004</v>
      </c>
      <c r="AB213">
        <v>8.9403014949999999</v>
      </c>
      <c r="AC213">
        <v>9.0664464050000007</v>
      </c>
      <c r="AD213">
        <v>9.193583426</v>
      </c>
      <c r="AE213">
        <v>9.3217915260000002</v>
      </c>
      <c r="AF213">
        <v>9.4512303769999999</v>
      </c>
      <c r="AG213">
        <v>9.5820538450000008</v>
      </c>
      <c r="AH213">
        <v>9.7143978870000005</v>
      </c>
      <c r="AI213">
        <v>9.8483794000000007</v>
      </c>
      <c r="AJ213">
        <v>9.9840968930000003</v>
      </c>
      <c r="AK213">
        <v>10.12163177</v>
      </c>
      <c r="AL213">
        <v>10.25621898</v>
      </c>
      <c r="AM213">
        <v>10.39162204</v>
      </c>
      <c r="AN213">
        <v>10.528360989999999</v>
      </c>
      <c r="AO213">
        <v>10.666560759999999</v>
      </c>
      <c r="AP213">
        <v>10.806305480000001</v>
      </c>
      <c r="AQ213">
        <v>10.947676319999999</v>
      </c>
      <c r="AR213">
        <v>11.09075166</v>
      </c>
      <c r="AS213">
        <v>11.23560473</v>
      </c>
      <c r="AT213">
        <v>11.38230259</v>
      </c>
      <c r="AU213">
        <v>11.530906</v>
      </c>
      <c r="AV213">
        <v>11.681907239999999</v>
      </c>
      <c r="AW213">
        <v>11.835021859999999</v>
      </c>
      <c r="AX213">
        <v>11.99025387</v>
      </c>
      <c r="AY213">
        <v>12.14763582</v>
      </c>
      <c r="AZ213">
        <v>12.30720189</v>
      </c>
      <c r="BA213">
        <v>13.827432330000001</v>
      </c>
      <c r="BB213">
        <v>14.059301489999999</v>
      </c>
      <c r="BC213">
        <v>14.29455849</v>
      </c>
      <c r="BD213">
        <v>14.53328997</v>
      </c>
      <c r="BE213">
        <v>14.775586410000001</v>
      </c>
    </row>
    <row r="214" spans="1:57" x14ac:dyDescent="0.35">
      <c r="A214" t="s">
        <v>2305</v>
      </c>
      <c r="B214">
        <v>0.68223223290000001</v>
      </c>
      <c r="C214">
        <v>0.68957178330000002</v>
      </c>
      <c r="D214">
        <v>0.69763154839999997</v>
      </c>
      <c r="E214">
        <v>0.70660729590000004</v>
      </c>
      <c r="F214">
        <v>0.71644112230000001</v>
      </c>
      <c r="G214">
        <v>0.72700880940000001</v>
      </c>
      <c r="H214">
        <v>0.73777189089999995</v>
      </c>
      <c r="I214">
        <v>0.74882378679999995</v>
      </c>
      <c r="J214">
        <v>0.76014898350000004</v>
      </c>
      <c r="K214">
        <v>0.7717106789</v>
      </c>
      <c r="L214">
        <v>0.78418561310000001</v>
      </c>
      <c r="M214">
        <v>0.79646394450000002</v>
      </c>
      <c r="N214">
        <v>0.80876316800000003</v>
      </c>
      <c r="O214">
        <v>0.82114717810000004</v>
      </c>
      <c r="P214">
        <v>0.83363418700000003</v>
      </c>
      <c r="Q214">
        <v>0.84623459329999995</v>
      </c>
      <c r="R214">
        <v>0.85895995660000002</v>
      </c>
      <c r="S214">
        <v>0.87182423450000002</v>
      </c>
      <c r="T214">
        <v>0.88484303990000002</v>
      </c>
      <c r="U214">
        <v>0.89803259440000005</v>
      </c>
      <c r="V214">
        <v>0.91088284760000005</v>
      </c>
      <c r="W214">
        <v>0.9242125309</v>
      </c>
      <c r="X214">
        <v>0.93786237910000003</v>
      </c>
      <c r="Y214">
        <v>0.95179031709999995</v>
      </c>
      <c r="Z214">
        <v>0.96599037249999997</v>
      </c>
      <c r="AA214">
        <v>0.97894545560000001</v>
      </c>
      <c r="AB214">
        <v>0.99225482679999999</v>
      </c>
      <c r="AC214">
        <v>1.0057911530000001</v>
      </c>
      <c r="AD214">
        <v>1.019536271</v>
      </c>
      <c r="AE214">
        <v>1.033506815</v>
      </c>
      <c r="AF214">
        <v>1.047722585</v>
      </c>
      <c r="AG214">
        <v>1.0621982160000001</v>
      </c>
      <c r="AH214">
        <v>1.076941876</v>
      </c>
      <c r="AI214">
        <v>1.091956073</v>
      </c>
      <c r="AJ214">
        <v>1.1072390400000001</v>
      </c>
      <c r="AK214">
        <v>1.1227861720000001</v>
      </c>
      <c r="AL214">
        <v>1.1382227309999999</v>
      </c>
      <c r="AM214">
        <v>1.153731678</v>
      </c>
      <c r="AN214">
        <v>1.169377195</v>
      </c>
      <c r="AO214">
        <v>1.1851866950000001</v>
      </c>
      <c r="AP214">
        <v>1.2011768890000001</v>
      </c>
      <c r="AQ214">
        <v>1.217360164</v>
      </c>
      <c r="AR214">
        <v>1.2337457759999999</v>
      </c>
      <c r="AS214">
        <v>1.2503401780000001</v>
      </c>
      <c r="AT214">
        <v>1.2671473660000001</v>
      </c>
      <c r="AU214">
        <v>1.2841693380000001</v>
      </c>
      <c r="AV214">
        <v>1.301440417</v>
      </c>
      <c r="AW214">
        <v>1.3189424949999999</v>
      </c>
      <c r="AX214">
        <v>1.3366688339999999</v>
      </c>
      <c r="AY214">
        <v>1.3546167469999999</v>
      </c>
      <c r="AZ214">
        <v>1.37278499</v>
      </c>
      <c r="BA214">
        <v>1.503694995</v>
      </c>
      <c r="BB214">
        <v>1.529177413</v>
      </c>
      <c r="BC214">
        <v>1.5550944840000001</v>
      </c>
      <c r="BD214">
        <v>1.58145234</v>
      </c>
      <c r="BE214">
        <v>1.6082570819999999</v>
      </c>
    </row>
    <row r="215" spans="1:57" x14ac:dyDescent="0.35">
      <c r="A215" t="s">
        <v>2306</v>
      </c>
      <c r="B215">
        <v>0.68226540769999999</v>
      </c>
      <c r="C215">
        <v>0.68966391999999999</v>
      </c>
      <c r="D215">
        <v>0.69779047409999995</v>
      </c>
      <c r="E215">
        <v>0.70682931360000001</v>
      </c>
      <c r="F215">
        <v>0.71671824660000005</v>
      </c>
      <c r="G215">
        <v>0.72733399649999997</v>
      </c>
      <c r="H215">
        <v>0.73813938820000002</v>
      </c>
      <c r="I215">
        <v>0.74922927120000005</v>
      </c>
      <c r="J215">
        <v>0.76058943729999995</v>
      </c>
      <c r="K215">
        <v>0.77218416779999999</v>
      </c>
      <c r="L215">
        <v>0.78469155540000002</v>
      </c>
      <c r="M215">
        <v>0.79700183189999996</v>
      </c>
      <c r="N215">
        <v>0.80933309090000005</v>
      </c>
      <c r="O215">
        <v>0.82174957520000003</v>
      </c>
      <c r="P215">
        <v>0.83426967860000001</v>
      </c>
      <c r="Q215">
        <v>0.84690386640000004</v>
      </c>
      <c r="R215">
        <v>0.85966379159999995</v>
      </c>
      <c r="S215">
        <v>0.8725634135</v>
      </c>
      <c r="T215">
        <v>0.88561823760000002</v>
      </c>
      <c r="U215">
        <v>0.89884430689999995</v>
      </c>
      <c r="V215">
        <v>0.91173067019999998</v>
      </c>
      <c r="W215">
        <v>0.92509687679999997</v>
      </c>
      <c r="X215">
        <v>0.93878324390000001</v>
      </c>
      <c r="Y215">
        <v>0.95274744170000003</v>
      </c>
      <c r="Z215">
        <v>0.96698331159999995</v>
      </c>
      <c r="AA215">
        <v>0.97997117150000002</v>
      </c>
      <c r="AB215">
        <v>0.99331269710000003</v>
      </c>
      <c r="AC215">
        <v>1.006880225</v>
      </c>
      <c r="AD215">
        <v>1.0206555230000001</v>
      </c>
      <c r="AE215">
        <v>1.0346552440000001</v>
      </c>
      <c r="AF215">
        <v>1.0488992690000001</v>
      </c>
      <c r="AG215">
        <v>1.0634022839999999</v>
      </c>
      <c r="AH215">
        <v>1.078172522</v>
      </c>
      <c r="AI215">
        <v>1.093212576</v>
      </c>
      <c r="AJ215">
        <v>1.1085207909999999</v>
      </c>
      <c r="AK215">
        <v>1.124092689</v>
      </c>
      <c r="AL215">
        <v>1.1395525099999999</v>
      </c>
      <c r="AM215">
        <v>1.155083576</v>
      </c>
      <c r="AN215">
        <v>1.1707503560000001</v>
      </c>
      <c r="AO215">
        <v>1.186580586</v>
      </c>
      <c r="AP215">
        <v>1.2025913159999999</v>
      </c>
      <c r="AQ215">
        <v>1.2187951770000001</v>
      </c>
      <c r="AR215">
        <v>1.2352016589999999</v>
      </c>
      <c r="AS215">
        <v>1.2518174399999999</v>
      </c>
      <c r="AT215">
        <v>1.2686467269999999</v>
      </c>
      <c r="AU215">
        <v>1.2856917059999999</v>
      </c>
      <c r="AV215">
        <v>1.302986617</v>
      </c>
      <c r="AW215">
        <v>1.3205149780000001</v>
      </c>
      <c r="AX215">
        <v>1.338270429</v>
      </c>
      <c r="AY215">
        <v>1.3562500369999999</v>
      </c>
      <c r="AZ215">
        <v>1.374452038</v>
      </c>
      <c r="BA215">
        <v>1.5093594450000001</v>
      </c>
      <c r="BB215">
        <v>1.535090085</v>
      </c>
      <c r="BC215">
        <v>1.561254997</v>
      </c>
      <c r="BD215">
        <v>1.587860735</v>
      </c>
      <c r="BE215">
        <v>1.6149140580000001</v>
      </c>
    </row>
    <row r="216" spans="1:57" x14ac:dyDescent="0.35">
      <c r="A216" t="s">
        <v>2307</v>
      </c>
      <c r="B216">
        <v>1.7737211879999999</v>
      </c>
      <c r="C216">
        <v>1.7878949200000001</v>
      </c>
      <c r="D216">
        <v>1.800777391</v>
      </c>
      <c r="E216">
        <v>1.815169684</v>
      </c>
      <c r="F216">
        <v>1.8318664730000001</v>
      </c>
      <c r="G216">
        <v>1.8509171230000001</v>
      </c>
      <c r="H216">
        <v>1.8710511649999999</v>
      </c>
      <c r="I216">
        <v>1.89243947</v>
      </c>
      <c r="J216">
        <v>1.9148784640000001</v>
      </c>
      <c r="K216">
        <v>1.9381445429999999</v>
      </c>
      <c r="L216">
        <v>1.963707455</v>
      </c>
      <c r="M216">
        <v>1.988777263</v>
      </c>
      <c r="N216">
        <v>2.0140169870000002</v>
      </c>
      <c r="O216">
        <v>2.0395403189999999</v>
      </c>
      <c r="P216">
        <v>2.0653459490000001</v>
      </c>
      <c r="Q216">
        <v>2.0914202209999999</v>
      </c>
      <c r="R216">
        <v>2.1177563990000001</v>
      </c>
      <c r="S216">
        <v>2.1443556830000001</v>
      </c>
      <c r="T216">
        <v>2.1712255269999998</v>
      </c>
      <c r="U216">
        <v>2.1983776370000001</v>
      </c>
      <c r="V216">
        <v>2.2246100869999998</v>
      </c>
      <c r="W216">
        <v>2.2519141669999998</v>
      </c>
      <c r="X216">
        <v>2.2797490950000001</v>
      </c>
      <c r="Y216">
        <v>2.3080038950000001</v>
      </c>
      <c r="Z216">
        <v>2.3366663509999999</v>
      </c>
      <c r="AA216">
        <v>2.3622354080000001</v>
      </c>
      <c r="AB216">
        <v>2.3887552900000002</v>
      </c>
      <c r="AC216">
        <v>2.4156416740000002</v>
      </c>
      <c r="AD216">
        <v>2.4428023259999998</v>
      </c>
      <c r="AE216">
        <v>2.4702590010000001</v>
      </c>
      <c r="AF216">
        <v>2.4980496169999999</v>
      </c>
      <c r="AG216">
        <v>2.5262083610000001</v>
      </c>
      <c r="AH216">
        <v>2.5547614759999999</v>
      </c>
      <c r="AI216">
        <v>2.5837271720000001</v>
      </c>
      <c r="AJ216">
        <v>2.613116856</v>
      </c>
      <c r="AK216">
        <v>2.6429366999999999</v>
      </c>
      <c r="AL216">
        <v>2.6723421219999999</v>
      </c>
      <c r="AM216">
        <v>2.701855949</v>
      </c>
      <c r="AN216">
        <v>2.7316139050000001</v>
      </c>
      <c r="AO216">
        <v>2.7616636579999998</v>
      </c>
      <c r="AP216">
        <v>2.7920335679999999</v>
      </c>
      <c r="AQ216">
        <v>2.8227459619999999</v>
      </c>
      <c r="AR216">
        <v>2.8538192040000001</v>
      </c>
      <c r="AS216">
        <v>2.8852674880000002</v>
      </c>
      <c r="AT216">
        <v>2.917100461</v>
      </c>
      <c r="AU216">
        <v>2.9493222719999999</v>
      </c>
      <c r="AV216">
        <v>2.982003636</v>
      </c>
      <c r="AW216">
        <v>3.0150652039999999</v>
      </c>
      <c r="AX216">
        <v>3.048498607</v>
      </c>
      <c r="AY216">
        <v>3.082326927</v>
      </c>
      <c r="AZ216">
        <v>3.116578321</v>
      </c>
      <c r="BA216">
        <v>3.3910945149999998</v>
      </c>
      <c r="BB216">
        <v>3.4405126340000001</v>
      </c>
      <c r="BC216">
        <v>3.490750507</v>
      </c>
      <c r="BD216">
        <v>3.5418275850000001</v>
      </c>
      <c r="BE216">
        <v>3.5937644070000001</v>
      </c>
    </row>
    <row r="217" spans="1:57" x14ac:dyDescent="0.35">
      <c r="A217" t="s">
        <v>2308</v>
      </c>
      <c r="B217">
        <v>1.7736798680000001</v>
      </c>
      <c r="C217">
        <v>1.787834672</v>
      </c>
      <c r="D217">
        <v>1.8007282849999999</v>
      </c>
      <c r="E217">
        <v>1.815153091</v>
      </c>
      <c r="F217">
        <v>1.831898246</v>
      </c>
      <c r="G217">
        <v>1.8509854100000001</v>
      </c>
      <c r="H217">
        <v>1.871151142</v>
      </c>
      <c r="I217">
        <v>1.8925693610000001</v>
      </c>
      <c r="J217">
        <v>1.915032383</v>
      </c>
      <c r="K217">
        <v>1.9383100099999999</v>
      </c>
      <c r="L217">
        <v>1.963868274</v>
      </c>
      <c r="M217">
        <v>1.9889160749999999</v>
      </c>
      <c r="N217">
        <v>2.01411797</v>
      </c>
      <c r="O217">
        <v>2.0395902349999999</v>
      </c>
      <c r="P217">
        <v>2.0653344169999999</v>
      </c>
      <c r="Q217">
        <v>2.0913395440000002</v>
      </c>
      <c r="R217">
        <v>2.1176010409999999</v>
      </c>
      <c r="S217">
        <v>2.1441219949999999</v>
      </c>
      <c r="T217">
        <v>2.1709112830000001</v>
      </c>
      <c r="U217">
        <v>2.1979815810000001</v>
      </c>
      <c r="V217">
        <v>2.2241313919999999</v>
      </c>
      <c r="W217">
        <v>2.2513531379999998</v>
      </c>
      <c r="X217">
        <v>2.2791060029999999</v>
      </c>
      <c r="Y217">
        <v>2.3072788590000002</v>
      </c>
      <c r="Z217">
        <v>2.3358591230000001</v>
      </c>
      <c r="AA217">
        <v>2.3613445770000001</v>
      </c>
      <c r="AB217">
        <v>2.387781698</v>
      </c>
      <c r="AC217">
        <v>2.4145863639999998</v>
      </c>
      <c r="AD217">
        <v>2.441666868</v>
      </c>
      <c r="AE217">
        <v>2.4690446960000001</v>
      </c>
      <c r="AF217">
        <v>2.4967585410000002</v>
      </c>
      <c r="AG217">
        <v>2.524843009</v>
      </c>
      <c r="AH217">
        <v>2.5533243269999999</v>
      </c>
      <c r="AI217">
        <v>2.5822204969999998</v>
      </c>
      <c r="AJ217">
        <v>2.6115426959999999</v>
      </c>
      <c r="AK217">
        <v>2.6412969679999998</v>
      </c>
      <c r="AL217">
        <v>2.67063899</v>
      </c>
      <c r="AM217">
        <v>2.7000924209999999</v>
      </c>
      <c r="AN217">
        <v>2.7297938589999999</v>
      </c>
      <c r="AO217">
        <v>2.7597921639999998</v>
      </c>
      <c r="AP217">
        <v>2.7901171759999999</v>
      </c>
      <c r="AQ217">
        <v>2.8207929589999998</v>
      </c>
      <c r="AR217">
        <v>2.8518396319999999</v>
      </c>
      <c r="AS217">
        <v>2.8832732860000001</v>
      </c>
      <c r="AT217">
        <v>2.9151057319999998</v>
      </c>
      <c r="AU217">
        <v>2.9473436589999999</v>
      </c>
      <c r="AV217">
        <v>2.9800599440000002</v>
      </c>
      <c r="AW217">
        <v>3.013206974</v>
      </c>
      <c r="AX217">
        <v>3.0467664129999998</v>
      </c>
      <c r="AY217">
        <v>3.0807560110000001</v>
      </c>
      <c r="AZ217">
        <v>3.1151943370000001</v>
      </c>
      <c r="BA217">
        <v>3.3935362200000001</v>
      </c>
      <c r="BB217">
        <v>3.4428347929999998</v>
      </c>
      <c r="BC217">
        <v>3.492937043</v>
      </c>
      <c r="BD217">
        <v>3.5438624889999999</v>
      </c>
      <c r="BE217">
        <v>3.5956311080000001</v>
      </c>
    </row>
    <row r="218" spans="1:57" x14ac:dyDescent="0.35">
      <c r="A218" t="s">
        <v>2309</v>
      </c>
      <c r="B218">
        <v>4.1548093789999996</v>
      </c>
      <c r="C218">
        <v>4.1803066879999999</v>
      </c>
      <c r="D218">
        <v>4.2009049919999999</v>
      </c>
      <c r="E218">
        <v>4.2261971020000004</v>
      </c>
      <c r="F218">
        <v>4.2588962170000002</v>
      </c>
      <c r="G218">
        <v>4.2986594440000001</v>
      </c>
      <c r="H218">
        <v>4.3423149240000001</v>
      </c>
      <c r="I218">
        <v>4.3897347900000003</v>
      </c>
      <c r="J218">
        <v>4.4401221020000001</v>
      </c>
      <c r="K218">
        <v>4.4927804809999996</v>
      </c>
      <c r="L218">
        <v>4.5505598999999997</v>
      </c>
      <c r="M218">
        <v>4.6076845459999998</v>
      </c>
      <c r="N218">
        <v>4.6655036289999998</v>
      </c>
      <c r="O218">
        <v>4.7241209450000001</v>
      </c>
      <c r="P218">
        <v>4.7834527009999999</v>
      </c>
      <c r="Q218">
        <v>4.8434167070000003</v>
      </c>
      <c r="R218">
        <v>4.9039585079999997</v>
      </c>
      <c r="S218">
        <v>4.9650475409999997</v>
      </c>
      <c r="T218">
        <v>5.0266713049999998</v>
      </c>
      <c r="U218">
        <v>5.0888301599999997</v>
      </c>
      <c r="V218">
        <v>5.1490367949999998</v>
      </c>
      <c r="W218">
        <v>5.21134422</v>
      </c>
      <c r="X218">
        <v>5.2745787210000001</v>
      </c>
      <c r="Y218">
        <v>5.3385524259999997</v>
      </c>
      <c r="Z218">
        <v>5.403255433</v>
      </c>
      <c r="AA218">
        <v>5.4614913060000001</v>
      </c>
      <c r="AB218">
        <v>5.5215303599999999</v>
      </c>
      <c r="AC218">
        <v>5.582002599</v>
      </c>
      <c r="AD218">
        <v>5.6427711589999996</v>
      </c>
      <c r="AE218">
        <v>5.7039238230000002</v>
      </c>
      <c r="AF218">
        <v>5.7655736339999999</v>
      </c>
      <c r="AG218">
        <v>5.827819002</v>
      </c>
      <c r="AH218">
        <v>5.8907374570000002</v>
      </c>
      <c r="AI218">
        <v>5.9543868059999996</v>
      </c>
      <c r="AJ218">
        <v>6.0188085280000001</v>
      </c>
      <c r="AK218">
        <v>6.084031575</v>
      </c>
      <c r="AL218">
        <v>6.1483305599999998</v>
      </c>
      <c r="AM218">
        <v>6.2127895090000003</v>
      </c>
      <c r="AN218">
        <v>6.2776570669999998</v>
      </c>
      <c r="AO218">
        <v>6.3430320230000001</v>
      </c>
      <c r="AP218">
        <v>6.4089869210000003</v>
      </c>
      <c r="AQ218">
        <v>6.4755860040000002</v>
      </c>
      <c r="AR218">
        <v>6.5428860289999999</v>
      </c>
      <c r="AS218">
        <v>6.6109346709999999</v>
      </c>
      <c r="AT218">
        <v>6.6797701519999997</v>
      </c>
      <c r="AU218">
        <v>6.7494218930000001</v>
      </c>
      <c r="AV218">
        <v>6.8200681989999996</v>
      </c>
      <c r="AW218">
        <v>6.8916253049999998</v>
      </c>
      <c r="AX218">
        <v>6.9640852439999996</v>
      </c>
      <c r="AY218">
        <v>7.0374535739999997</v>
      </c>
      <c r="AZ218">
        <v>7.111736842</v>
      </c>
      <c r="BA218">
        <v>7.7660451630000003</v>
      </c>
      <c r="BB218">
        <v>7.8740234439999996</v>
      </c>
      <c r="BC218">
        <v>7.9836958600000001</v>
      </c>
      <c r="BD218">
        <v>8.0951147940000006</v>
      </c>
      <c r="BE218">
        <v>8.2083353139999993</v>
      </c>
    </row>
    <row r="219" spans="1:57" x14ac:dyDescent="0.35">
      <c r="A219" t="s">
        <v>2310</v>
      </c>
      <c r="B219">
        <v>4.1546675999999998</v>
      </c>
      <c r="C219">
        <v>4.1800651010000003</v>
      </c>
      <c r="D219">
        <v>4.2006140140000001</v>
      </c>
      <c r="E219">
        <v>4.2258781909999996</v>
      </c>
      <c r="F219">
        <v>4.2585478989999999</v>
      </c>
      <c r="G219">
        <v>4.2982651140000003</v>
      </c>
      <c r="H219">
        <v>4.3418541289999997</v>
      </c>
      <c r="I219">
        <v>4.3891874350000002</v>
      </c>
      <c r="J219">
        <v>4.439469602</v>
      </c>
      <c r="K219">
        <v>4.4920060419999999</v>
      </c>
      <c r="L219">
        <v>4.549648318</v>
      </c>
      <c r="M219">
        <v>4.6066226529999996</v>
      </c>
      <c r="N219">
        <v>4.6642806459999999</v>
      </c>
      <c r="O219">
        <v>4.722728311</v>
      </c>
      <c r="P219">
        <v>4.7818838030000004</v>
      </c>
      <c r="Q219">
        <v>4.8416665569999999</v>
      </c>
      <c r="R219">
        <v>4.9020229830000002</v>
      </c>
      <c r="S219">
        <v>4.9629235559999998</v>
      </c>
      <c r="T219">
        <v>5.0243565270000001</v>
      </c>
      <c r="U219">
        <v>5.0863226450000001</v>
      </c>
      <c r="V219">
        <v>5.1463351670000002</v>
      </c>
      <c r="W219">
        <v>5.2084471050000003</v>
      </c>
      <c r="X219">
        <v>5.2714841799999999</v>
      </c>
      <c r="Y219">
        <v>5.3352580249999999</v>
      </c>
      <c r="Z219">
        <v>5.3997582099999999</v>
      </c>
      <c r="AA219">
        <v>5.4577893350000002</v>
      </c>
      <c r="AB219">
        <v>5.5176228780000001</v>
      </c>
      <c r="AC219">
        <v>5.577888325</v>
      </c>
      <c r="AD219">
        <v>5.6384485179999997</v>
      </c>
      <c r="AE219">
        <v>5.6993909890000003</v>
      </c>
      <c r="AF219">
        <v>5.7608285920000002</v>
      </c>
      <c r="AG219">
        <v>5.8228596399999999</v>
      </c>
      <c r="AH219">
        <v>5.8855613480000004</v>
      </c>
      <c r="AI219">
        <v>5.9489911849999997</v>
      </c>
      <c r="AJ219">
        <v>6.0131903360000001</v>
      </c>
      <c r="AK219">
        <v>6.0781875320000003</v>
      </c>
      <c r="AL219">
        <v>6.1422591830000002</v>
      </c>
      <c r="AM219">
        <v>6.2064896960000002</v>
      </c>
      <c r="AN219">
        <v>6.2711276189999996</v>
      </c>
      <c r="AO219">
        <v>6.3362717780000004</v>
      </c>
      <c r="AP219">
        <v>6.4019949030000003</v>
      </c>
      <c r="AQ219">
        <v>6.4683617079999998</v>
      </c>
      <c r="AR219">
        <v>6.5354290749999997</v>
      </c>
      <c r="AS219">
        <v>6.6032446939999998</v>
      </c>
      <c r="AT219">
        <v>6.6718467600000002</v>
      </c>
      <c r="AU219">
        <v>6.7412646340000002</v>
      </c>
      <c r="AV219">
        <v>6.8116772299999999</v>
      </c>
      <c r="AW219">
        <v>6.883003295</v>
      </c>
      <c r="AX219">
        <v>6.9552335589999998</v>
      </c>
      <c r="AY219">
        <v>7.0283716350000001</v>
      </c>
      <c r="AZ219">
        <v>7.1024216640000004</v>
      </c>
      <c r="BA219">
        <v>7.7491745319999996</v>
      </c>
      <c r="BB219">
        <v>7.8559889470000002</v>
      </c>
      <c r="BC219">
        <v>7.9644412129999997</v>
      </c>
      <c r="BD219">
        <v>8.0745788439999995</v>
      </c>
      <c r="BE219">
        <v>8.1864525819999994</v>
      </c>
    </row>
    <row r="220" spans="1:5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2317</v>
      </c>
      <c r="B226">
        <v>2.8458177760000001</v>
      </c>
      <c r="C226">
        <v>2.8680670290000001</v>
      </c>
      <c r="D226">
        <v>2.8858764629999998</v>
      </c>
      <c r="E226">
        <v>2.90345355</v>
      </c>
      <c r="F226">
        <v>2.9223498330000002</v>
      </c>
      <c r="G226">
        <v>2.9438795440000001</v>
      </c>
      <c r="H226">
        <v>2.9668033309999999</v>
      </c>
      <c r="I226">
        <v>2.99130568</v>
      </c>
      <c r="J226">
        <v>3.0171282989999999</v>
      </c>
      <c r="K226">
        <v>3.0439325840000002</v>
      </c>
      <c r="L226">
        <v>3.07374261</v>
      </c>
      <c r="M226">
        <v>3.102926809</v>
      </c>
      <c r="N226">
        <v>3.13198182</v>
      </c>
      <c r="O226">
        <v>3.1611114050000002</v>
      </c>
      <c r="P226">
        <v>3.1903710190000001</v>
      </c>
      <c r="Q226">
        <v>3.219783268</v>
      </c>
      <c r="R226">
        <v>3.2493740839999998</v>
      </c>
      <c r="S226">
        <v>3.2791784399999999</v>
      </c>
      <c r="T226">
        <v>3.3092404179999999</v>
      </c>
      <c r="U226">
        <v>3.3396107869999998</v>
      </c>
      <c r="V226">
        <v>3.368669959</v>
      </c>
      <c r="W226">
        <v>3.3989858599999998</v>
      </c>
      <c r="X226">
        <v>3.4301554759999999</v>
      </c>
      <c r="Y226">
        <v>3.462027822</v>
      </c>
      <c r="Z226">
        <v>3.494580944</v>
      </c>
      <c r="AA226">
        <v>3.5230416099999999</v>
      </c>
      <c r="AB226">
        <v>3.5523449619999998</v>
      </c>
      <c r="AC226">
        <v>3.5823064119999999</v>
      </c>
      <c r="AD226">
        <v>3.612862367</v>
      </c>
      <c r="AE226">
        <v>3.644054423</v>
      </c>
      <c r="AF226">
        <v>3.675944372</v>
      </c>
      <c r="AG226">
        <v>3.7085846770000002</v>
      </c>
      <c r="AH226">
        <v>3.742011948</v>
      </c>
      <c r="AI226">
        <v>3.7762466539999999</v>
      </c>
      <c r="AJ226">
        <v>3.8112952689999999</v>
      </c>
      <c r="AK226">
        <v>3.847153236</v>
      </c>
      <c r="AL226">
        <v>3.8826664769999999</v>
      </c>
      <c r="AM226">
        <v>3.918375691</v>
      </c>
      <c r="AN226">
        <v>3.9545096549999998</v>
      </c>
      <c r="AO226">
        <v>3.991161306</v>
      </c>
      <c r="AP226">
        <v>4.028377238</v>
      </c>
      <c r="AQ226">
        <v>4.066183766</v>
      </c>
      <c r="AR226">
        <v>4.1045961560000004</v>
      </c>
      <c r="AS226">
        <v>4.1436195690000002</v>
      </c>
      <c r="AT226">
        <v>4.1832470260000001</v>
      </c>
      <c r="AU226">
        <v>4.2234519300000004</v>
      </c>
      <c r="AV226">
        <v>4.2642599609999996</v>
      </c>
      <c r="AW226">
        <v>4.3053882909999999</v>
      </c>
      <c r="AX226">
        <v>4.3468220659999997</v>
      </c>
      <c r="AY226">
        <v>4.3887089550000002</v>
      </c>
      <c r="AZ226">
        <v>4.4312174879999997</v>
      </c>
      <c r="BA226">
        <v>4.6077734570000004</v>
      </c>
      <c r="BB226">
        <v>4.6660801909999998</v>
      </c>
      <c r="BC226">
        <v>4.7254763439999996</v>
      </c>
      <c r="BD226">
        <v>4.7859670660000004</v>
      </c>
      <c r="BE226">
        <v>4.847559006</v>
      </c>
    </row>
    <row r="227" spans="1:57" x14ac:dyDescent="0.35">
      <c r="A227" t="s">
        <v>2318</v>
      </c>
      <c r="B227">
        <v>2.8455984349999999</v>
      </c>
      <c r="C227">
        <v>2.8676927879999998</v>
      </c>
      <c r="D227">
        <v>2.8854702759999999</v>
      </c>
      <c r="E227">
        <v>2.9031401209999999</v>
      </c>
      <c r="F227">
        <v>2.9222517589999999</v>
      </c>
      <c r="G227">
        <v>2.9437924280000001</v>
      </c>
      <c r="H227">
        <v>2.9665961850000002</v>
      </c>
      <c r="I227">
        <v>2.990943111</v>
      </c>
      <c r="J227">
        <v>3.0165952279999999</v>
      </c>
      <c r="K227">
        <v>3.0431927230000002</v>
      </c>
      <c r="L227">
        <v>3.0727375879999999</v>
      </c>
      <c r="M227">
        <v>3.101587533</v>
      </c>
      <c r="N227">
        <v>3.1302410530000002</v>
      </c>
      <c r="O227">
        <v>3.158911034</v>
      </c>
      <c r="P227">
        <v>3.187664963</v>
      </c>
      <c r="Q227">
        <v>3.2165375049999998</v>
      </c>
      <c r="R227">
        <v>3.2455644929999998</v>
      </c>
      <c r="S227">
        <v>3.2747897309999998</v>
      </c>
      <c r="T227">
        <v>3.3042642789999999</v>
      </c>
      <c r="U227">
        <v>3.3340439329999998</v>
      </c>
      <c r="V227">
        <v>3.3625124909999999</v>
      </c>
      <c r="W227">
        <v>3.3922421730000001</v>
      </c>
      <c r="X227">
        <v>3.4228312500000002</v>
      </c>
      <c r="Y227">
        <v>3.4541288309999998</v>
      </c>
      <c r="Z227">
        <v>3.4861116110000001</v>
      </c>
      <c r="AA227">
        <v>3.5140035869999999</v>
      </c>
      <c r="AB227">
        <v>3.5427460480000001</v>
      </c>
      <c r="AC227">
        <v>3.5721571640000001</v>
      </c>
      <c r="AD227">
        <v>3.6021771679999999</v>
      </c>
      <c r="AE227">
        <v>3.6328510999999999</v>
      </c>
      <c r="AF227">
        <v>3.6642429349999999</v>
      </c>
      <c r="AG227">
        <v>3.696406053</v>
      </c>
      <c r="AH227">
        <v>3.7293765130000001</v>
      </c>
      <c r="AI227">
        <v>3.7631736189999998</v>
      </c>
      <c r="AJ227">
        <v>3.7978027929999998</v>
      </c>
      <c r="AK227">
        <v>3.8332590839999998</v>
      </c>
      <c r="AL227">
        <v>3.868391135</v>
      </c>
      <c r="AM227">
        <v>3.9037436049999998</v>
      </c>
      <c r="AN227">
        <v>3.9395503930000002</v>
      </c>
      <c r="AO227">
        <v>3.9759115409999999</v>
      </c>
      <c r="AP227">
        <v>4.0128824639999996</v>
      </c>
      <c r="AQ227">
        <v>4.0505005970000001</v>
      </c>
      <c r="AR227">
        <v>4.0887924340000001</v>
      </c>
      <c r="AS227">
        <v>4.1277758179999999</v>
      </c>
      <c r="AT227">
        <v>4.1674589729999996</v>
      </c>
      <c r="AU227">
        <v>4.2078343829999998</v>
      </c>
      <c r="AV227">
        <v>4.2489485079999998</v>
      </c>
      <c r="AW227">
        <v>4.290711226</v>
      </c>
      <c r="AX227">
        <v>4.3330490910000004</v>
      </c>
      <c r="AY227">
        <v>4.3760409969999996</v>
      </c>
      <c r="AZ227">
        <v>4.4197757019999999</v>
      </c>
      <c r="BA227">
        <v>4.6944631589999997</v>
      </c>
      <c r="BB227">
        <v>4.7556157719999996</v>
      </c>
      <c r="BC227">
        <v>4.8178648849999997</v>
      </c>
      <c r="BD227">
        <v>4.8812318299999999</v>
      </c>
      <c r="BE227">
        <v>4.9457344389999998</v>
      </c>
    </row>
    <row r="228" spans="1:5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2329</v>
      </c>
      <c r="B238">
        <v>0.22677930690000001</v>
      </c>
      <c r="C238">
        <v>0.22903670719999999</v>
      </c>
      <c r="D238">
        <v>0.23126255870000001</v>
      </c>
      <c r="E238">
        <v>0.2335823806</v>
      </c>
      <c r="F238">
        <v>0.23604423359999999</v>
      </c>
      <c r="G238">
        <v>0.23855786670000001</v>
      </c>
      <c r="H238">
        <v>0.24091461729999999</v>
      </c>
      <c r="I238">
        <v>0.2431888076</v>
      </c>
      <c r="J238">
        <v>0.2454373437</v>
      </c>
      <c r="K238">
        <v>0.24769179699999999</v>
      </c>
      <c r="L238">
        <v>0.25023842480000003</v>
      </c>
      <c r="M238">
        <v>0.25267809369999999</v>
      </c>
      <c r="N238">
        <v>0.25506932859999998</v>
      </c>
      <c r="O238">
        <v>0.25745142929999998</v>
      </c>
      <c r="P238">
        <v>0.25984057049999998</v>
      </c>
      <c r="Q238">
        <v>0.26224277540000002</v>
      </c>
      <c r="R238">
        <v>0.26466041839999999</v>
      </c>
      <c r="S238">
        <v>0.26709480769999999</v>
      </c>
      <c r="T238">
        <v>0.26954724260000001</v>
      </c>
      <c r="U238">
        <v>0.27201933379999998</v>
      </c>
      <c r="V238">
        <v>0.2743249331</v>
      </c>
      <c r="W238">
        <v>0.27674702379999999</v>
      </c>
      <c r="X238">
        <v>0.27924668489999999</v>
      </c>
      <c r="Y238">
        <v>0.28179806800000001</v>
      </c>
      <c r="Z238">
        <v>0.28439089569999998</v>
      </c>
      <c r="AA238">
        <v>0.2864961412</v>
      </c>
      <c r="AB238">
        <v>0.28865029619999999</v>
      </c>
      <c r="AC238">
        <v>0.29085825440000002</v>
      </c>
      <c r="AD238">
        <v>0.29310914690000001</v>
      </c>
      <c r="AE238">
        <v>0.29539909130000003</v>
      </c>
      <c r="AF238">
        <v>0.29772757779999998</v>
      </c>
      <c r="AG238">
        <v>0.30009529159999998</v>
      </c>
      <c r="AH238">
        <v>0.30250304410000001</v>
      </c>
      <c r="AI238">
        <v>0.30495133229999999</v>
      </c>
      <c r="AJ238">
        <v>0.30744023180000002</v>
      </c>
      <c r="AK238">
        <v>0.30996944139999999</v>
      </c>
      <c r="AL238">
        <v>0.31241972099999998</v>
      </c>
      <c r="AM238">
        <v>0.31484833870000001</v>
      </c>
      <c r="AN238">
        <v>0.3172860415</v>
      </c>
      <c r="AO238">
        <v>0.31974628490000001</v>
      </c>
      <c r="AP238">
        <v>0.32223513139999999</v>
      </c>
      <c r="AQ238">
        <v>0.32475556849999998</v>
      </c>
      <c r="AR238">
        <v>0.32730943559999998</v>
      </c>
      <c r="AS238">
        <v>0.32989828049999997</v>
      </c>
      <c r="AT238">
        <v>0.33252402260000002</v>
      </c>
      <c r="AU238">
        <v>0.33519011319999997</v>
      </c>
      <c r="AV238">
        <v>0.33791511429999999</v>
      </c>
      <c r="AW238">
        <v>0.3407195804</v>
      </c>
      <c r="AX238">
        <v>0.34360600060000002</v>
      </c>
      <c r="AY238">
        <v>0.3465598506</v>
      </c>
      <c r="AZ238">
        <v>0.34956133439999998</v>
      </c>
      <c r="BA238">
        <v>0.3509913617</v>
      </c>
      <c r="BB238">
        <v>0.35450508110000001</v>
      </c>
      <c r="BC238">
        <v>0.35807638819999998</v>
      </c>
      <c r="BD238">
        <v>0.3617049853</v>
      </c>
      <c r="BE238">
        <v>0.36539122289999998</v>
      </c>
    </row>
    <row r="239" spans="1:57" x14ac:dyDescent="0.35">
      <c r="A239" t="s">
        <v>2330</v>
      </c>
      <c r="B239">
        <v>0.2267663322</v>
      </c>
      <c r="C239">
        <v>0.2290120594</v>
      </c>
      <c r="D239">
        <v>0.23122947739999999</v>
      </c>
      <c r="E239">
        <v>0.23354275620000001</v>
      </c>
      <c r="F239">
        <v>0.23599930620000001</v>
      </c>
      <c r="G239">
        <v>0.23842157929999999</v>
      </c>
      <c r="H239">
        <v>0.24062892769999999</v>
      </c>
      <c r="I239">
        <v>0.24273691180000001</v>
      </c>
      <c r="J239">
        <v>0.24482168330000001</v>
      </c>
      <c r="K239">
        <v>0.2469179037</v>
      </c>
      <c r="L239">
        <v>0.24930894100000001</v>
      </c>
      <c r="M239">
        <v>0.25159203079999998</v>
      </c>
      <c r="N239">
        <v>0.25382362920000001</v>
      </c>
      <c r="O239">
        <v>0.25604226569999999</v>
      </c>
      <c r="P239">
        <v>0.25826426860000001</v>
      </c>
      <c r="Q239">
        <v>0.26049630930000001</v>
      </c>
      <c r="R239">
        <v>0.26274154389999999</v>
      </c>
      <c r="S239">
        <v>0.26500209889999998</v>
      </c>
      <c r="T239">
        <v>0.26727998879999998</v>
      </c>
      <c r="U239">
        <v>0.26957738240000001</v>
      </c>
      <c r="V239">
        <v>0.27170858349999999</v>
      </c>
      <c r="W239">
        <v>0.27395704920000002</v>
      </c>
      <c r="X239">
        <v>0.27628402530000001</v>
      </c>
      <c r="Y239">
        <v>0.2786637475</v>
      </c>
      <c r="Z239">
        <v>0.28108590449999998</v>
      </c>
      <c r="AA239">
        <v>0.28302148500000002</v>
      </c>
      <c r="AB239">
        <v>0.28500756469999999</v>
      </c>
      <c r="AC239">
        <v>0.28704936609999998</v>
      </c>
      <c r="AD239">
        <v>0.2891364267</v>
      </c>
      <c r="AE239">
        <v>0.29126511370000002</v>
      </c>
      <c r="AF239">
        <v>0.29343540940000001</v>
      </c>
      <c r="AG239">
        <v>0.29564833470000002</v>
      </c>
      <c r="AH239">
        <v>0.29790487840000002</v>
      </c>
      <c r="AI239">
        <v>0.30020564100000002</v>
      </c>
      <c r="AJ239">
        <v>0.30255079200000001</v>
      </c>
      <c r="AK239">
        <v>0.30494016159999998</v>
      </c>
      <c r="AL239">
        <v>0.30725490329999999</v>
      </c>
      <c r="AM239">
        <v>0.30955279790000001</v>
      </c>
      <c r="AN239">
        <v>0.31186528299999999</v>
      </c>
      <c r="AO239">
        <v>0.31420675640000001</v>
      </c>
      <c r="AP239">
        <v>0.3165844699</v>
      </c>
      <c r="AQ239">
        <v>0.3190028888</v>
      </c>
      <c r="AR239">
        <v>0.32146555319999998</v>
      </c>
      <c r="AS239">
        <v>0.32397609360000001</v>
      </c>
      <c r="AT239">
        <v>0.32653918209999999</v>
      </c>
      <c r="AU239">
        <v>0.32916245789999998</v>
      </c>
      <c r="AV239">
        <v>0.33187336379999999</v>
      </c>
      <c r="AW239">
        <v>0.33459365619999998</v>
      </c>
      <c r="AX239">
        <v>0.33730241239999997</v>
      </c>
      <c r="AY239">
        <v>0.34000796909999997</v>
      </c>
      <c r="AZ239">
        <v>0.34272656820000003</v>
      </c>
      <c r="BA239">
        <v>0.36130383830000001</v>
      </c>
      <c r="BB239">
        <v>0.36512026520000002</v>
      </c>
      <c r="BC239">
        <v>0.36899357960000001</v>
      </c>
      <c r="BD239">
        <v>0.37292575480000001</v>
      </c>
      <c r="BE239">
        <v>0.37691821079999999</v>
      </c>
    </row>
    <row r="240" spans="1:5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2333</v>
      </c>
      <c r="B242">
        <v>4.3252068560000003</v>
      </c>
      <c r="C242">
        <v>4.3616680140000001</v>
      </c>
      <c r="D242">
        <v>4.402321594</v>
      </c>
      <c r="E242">
        <v>4.4505580929999997</v>
      </c>
      <c r="F242">
        <v>4.5066771640000001</v>
      </c>
      <c r="G242">
        <v>4.5699271179999998</v>
      </c>
      <c r="H242">
        <v>4.6367909520000001</v>
      </c>
      <c r="I242">
        <v>4.7073651339999998</v>
      </c>
      <c r="J242">
        <v>4.7811818070000003</v>
      </c>
      <c r="K242">
        <v>4.8577374860000004</v>
      </c>
      <c r="L242">
        <v>4.941028728</v>
      </c>
      <c r="M242">
        <v>5.0243701989999998</v>
      </c>
      <c r="N242">
        <v>5.1086387889999996</v>
      </c>
      <c r="O242">
        <v>5.1938566919999998</v>
      </c>
      <c r="P242">
        <v>5.2799143119999998</v>
      </c>
      <c r="Q242">
        <v>5.3667262359999999</v>
      </c>
      <c r="R242">
        <v>5.4542518539999998</v>
      </c>
      <c r="S242">
        <v>5.5424873080000001</v>
      </c>
      <c r="T242">
        <v>5.6314549429999996</v>
      </c>
      <c r="U242">
        <v>5.7211943510000003</v>
      </c>
      <c r="V242">
        <v>5.8084426020000004</v>
      </c>
      <c r="W242">
        <v>5.8979739860000002</v>
      </c>
      <c r="X242">
        <v>5.9889846010000003</v>
      </c>
      <c r="Y242">
        <v>6.0813470240000003</v>
      </c>
      <c r="Z242">
        <v>6.1750667970000004</v>
      </c>
      <c r="AA242">
        <v>6.2605733670000001</v>
      </c>
      <c r="AB242">
        <v>6.3469741720000004</v>
      </c>
      <c r="AC242">
        <v>6.433654991</v>
      </c>
      <c r="AD242">
        <v>6.5207893400000003</v>
      </c>
      <c r="AE242">
        <v>6.6086829969999998</v>
      </c>
      <c r="AF242">
        <v>6.697611545</v>
      </c>
      <c r="AG242">
        <v>6.7877873060000002</v>
      </c>
      <c r="AH242">
        <v>6.8793613929999999</v>
      </c>
      <c r="AI242">
        <v>6.9724346050000001</v>
      </c>
      <c r="AJ242">
        <v>7.0670697210000002</v>
      </c>
      <c r="AK242">
        <v>7.1633025640000003</v>
      </c>
      <c r="AL242">
        <v>7.2588261599999999</v>
      </c>
      <c r="AM242">
        <v>7.354609022</v>
      </c>
      <c r="AN242">
        <v>7.4510180330000004</v>
      </c>
      <c r="AO242">
        <v>7.5482873899999996</v>
      </c>
      <c r="AP242">
        <v>7.6466118219999997</v>
      </c>
      <c r="AQ242">
        <v>7.746157674</v>
      </c>
      <c r="AR242">
        <v>7.8470611379999999</v>
      </c>
      <c r="AS242">
        <v>7.949428127</v>
      </c>
      <c r="AT242">
        <v>8.0533374440000003</v>
      </c>
      <c r="AU242">
        <v>8.1588462360000005</v>
      </c>
      <c r="AV242">
        <v>8.2662090639999999</v>
      </c>
      <c r="AW242">
        <v>8.3753819180000004</v>
      </c>
      <c r="AX242">
        <v>8.4863490539999997</v>
      </c>
      <c r="AY242">
        <v>8.5990894349999998</v>
      </c>
      <c r="AZ242">
        <v>8.7135816730000002</v>
      </c>
      <c r="BA242">
        <v>9.8030104560000009</v>
      </c>
      <c r="BB242">
        <v>9.9657550740000005</v>
      </c>
      <c r="BC242">
        <v>10.130984489999999</v>
      </c>
      <c r="BD242">
        <v>10.29878268</v>
      </c>
      <c r="BE242">
        <v>10.46923267</v>
      </c>
    </row>
    <row r="243" spans="1:57" x14ac:dyDescent="0.35">
      <c r="A243" t="s">
        <v>2334</v>
      </c>
      <c r="B243">
        <v>4.3251603889999997</v>
      </c>
      <c r="C243">
        <v>4.3616389690000004</v>
      </c>
      <c r="D243">
        <v>4.4023373719999999</v>
      </c>
      <c r="E243">
        <v>4.4506029429999998</v>
      </c>
      <c r="F243">
        <v>4.5067114269999999</v>
      </c>
      <c r="G243">
        <v>4.5699292309999997</v>
      </c>
      <c r="H243">
        <v>4.6367309959999998</v>
      </c>
      <c r="I243">
        <v>4.7072067530000004</v>
      </c>
      <c r="J243">
        <v>4.7808918509999998</v>
      </c>
      <c r="K243">
        <v>4.8572915290000003</v>
      </c>
      <c r="L243">
        <v>4.9404116309999999</v>
      </c>
      <c r="M243">
        <v>5.0235735769999996</v>
      </c>
      <c r="N243">
        <v>5.1076601510000001</v>
      </c>
      <c r="O243">
        <v>5.1926978029999997</v>
      </c>
      <c r="P243">
        <v>5.2785800079999996</v>
      </c>
      <c r="Q243">
        <v>5.365223501</v>
      </c>
      <c r="R243">
        <v>5.4525890759999998</v>
      </c>
      <c r="S243">
        <v>5.5406738989999997</v>
      </c>
      <c r="T243">
        <v>5.6295006430000001</v>
      </c>
      <c r="U243">
        <v>5.7191086950000001</v>
      </c>
      <c r="V243">
        <v>5.8062343790000002</v>
      </c>
      <c r="W243">
        <v>5.895652278</v>
      </c>
      <c r="X243">
        <v>5.98655691</v>
      </c>
      <c r="Y243">
        <v>6.0788197029999997</v>
      </c>
      <c r="Z243">
        <v>6.172445196</v>
      </c>
      <c r="AA243">
        <v>6.2578610240000003</v>
      </c>
      <c r="AB243">
        <v>6.3441777559999997</v>
      </c>
      <c r="AC243">
        <v>6.4307795609999996</v>
      </c>
      <c r="AD243">
        <v>6.5178391690000002</v>
      </c>
      <c r="AE243">
        <v>6.6056619190000001</v>
      </c>
      <c r="AF243">
        <v>6.6945227430000003</v>
      </c>
      <c r="AG243">
        <v>6.7846333999999997</v>
      </c>
      <c r="AH243">
        <v>6.8761445630000004</v>
      </c>
      <c r="AI243">
        <v>6.9691568009999996</v>
      </c>
      <c r="AJ243">
        <v>7.0637327990000003</v>
      </c>
      <c r="AK243">
        <v>7.1599083739999996</v>
      </c>
      <c r="AL243">
        <v>7.2553757230000002</v>
      </c>
      <c r="AM243">
        <v>7.3511038810000002</v>
      </c>
      <c r="AN243">
        <v>7.4474599560000003</v>
      </c>
      <c r="AO243">
        <v>7.5446784249999999</v>
      </c>
      <c r="AP243">
        <v>7.6429541849999998</v>
      </c>
      <c r="AQ243">
        <v>7.7424533850000001</v>
      </c>
      <c r="AR243">
        <v>7.8433117040000004</v>
      </c>
      <c r="AS243">
        <v>7.945634278</v>
      </c>
      <c r="AT243">
        <v>8.0494987550000001</v>
      </c>
      <c r="AU243">
        <v>8.1549605700000001</v>
      </c>
      <c r="AV243">
        <v>8.2622719080000007</v>
      </c>
      <c r="AW243">
        <v>8.3713785309999995</v>
      </c>
      <c r="AX243">
        <v>8.4822707879999992</v>
      </c>
      <c r="AY243">
        <v>8.5949301459999994</v>
      </c>
      <c r="AZ243">
        <v>8.7093378189999999</v>
      </c>
      <c r="BA243">
        <v>9.6788378070000007</v>
      </c>
      <c r="BB243">
        <v>9.8358229959999992</v>
      </c>
      <c r="BC243">
        <v>9.9952081790000005</v>
      </c>
      <c r="BD243">
        <v>10.15705951</v>
      </c>
      <c r="BE243">
        <v>10.32144825</v>
      </c>
    </row>
    <row r="244" spans="1:57" x14ac:dyDescent="0.35">
      <c r="A244" t="s">
        <v>2335</v>
      </c>
      <c r="B244">
        <v>0.1448313229</v>
      </c>
      <c r="C244">
        <v>0.14456863070000001</v>
      </c>
      <c r="D244">
        <v>0.14386237739999999</v>
      </c>
      <c r="E244">
        <v>0.14312521089999999</v>
      </c>
      <c r="F244">
        <v>0.1424745992</v>
      </c>
      <c r="G244">
        <v>0.14203581009999999</v>
      </c>
      <c r="H244">
        <v>0.1417816549</v>
      </c>
      <c r="I244">
        <v>0.141713002</v>
      </c>
      <c r="J244">
        <v>0.1417973642</v>
      </c>
      <c r="K244">
        <v>0.14199744810000001</v>
      </c>
      <c r="L244">
        <v>0.14237956809999999</v>
      </c>
      <c r="M244">
        <v>0.14277345359999999</v>
      </c>
      <c r="N244">
        <v>0.1431910676</v>
      </c>
      <c r="O244">
        <v>0.14363422149999999</v>
      </c>
      <c r="P244">
        <v>0.14410026610000001</v>
      </c>
      <c r="Q244">
        <v>0.14458554639999999</v>
      </c>
      <c r="R244">
        <v>0.1450867747</v>
      </c>
      <c r="S244">
        <v>0.14560138510000001</v>
      </c>
      <c r="T244">
        <v>0.14612759959999999</v>
      </c>
      <c r="U244">
        <v>0.1466643466</v>
      </c>
      <c r="V244">
        <v>0.1471435606</v>
      </c>
      <c r="W244">
        <v>0.14766893210000001</v>
      </c>
      <c r="X244">
        <v>0.14822033270000001</v>
      </c>
      <c r="Y244">
        <v>0.1487890888</v>
      </c>
      <c r="Z244">
        <v>0.14937212480000001</v>
      </c>
      <c r="AA244">
        <v>0.14977920850000001</v>
      </c>
      <c r="AB244">
        <v>0.15021270140000001</v>
      </c>
      <c r="AC244">
        <v>0.1506623939</v>
      </c>
      <c r="AD244">
        <v>0.15112365450000001</v>
      </c>
      <c r="AE244">
        <v>0.15159513729999999</v>
      </c>
      <c r="AF244">
        <v>0.15207694769999999</v>
      </c>
      <c r="AG244">
        <v>0.1525697912</v>
      </c>
      <c r="AH244">
        <v>0.15307457599999999</v>
      </c>
      <c r="AI244">
        <v>0.15359218329999999</v>
      </c>
      <c r="AJ244">
        <v>0.15412333950000001</v>
      </c>
      <c r="AK244">
        <v>0.1546685528</v>
      </c>
      <c r="AL244">
        <v>0.1551850045</v>
      </c>
      <c r="AM244">
        <v>0.15569594110000001</v>
      </c>
      <c r="AN244">
        <v>0.1562108129</v>
      </c>
      <c r="AO244">
        <v>0.15673318820000001</v>
      </c>
      <c r="AP244">
        <v>0.1572642105</v>
      </c>
      <c r="AQ244">
        <v>0.15780396259999999</v>
      </c>
      <c r="AR244">
        <v>0.15835193989999999</v>
      </c>
      <c r="AS244">
        <v>0.1589070487</v>
      </c>
      <c r="AT244">
        <v>0.15946741410000001</v>
      </c>
      <c r="AU244">
        <v>0.1600292606</v>
      </c>
      <c r="AV244">
        <v>0.1605866913</v>
      </c>
      <c r="AW244">
        <v>0.16110908860000001</v>
      </c>
      <c r="AX244">
        <v>0.16159265840000001</v>
      </c>
      <c r="AY244">
        <v>0.1620542794</v>
      </c>
      <c r="AZ244">
        <v>0.1625158948</v>
      </c>
      <c r="BA244">
        <v>0.17698774110000001</v>
      </c>
      <c r="BB244">
        <v>0.17830865279999999</v>
      </c>
      <c r="BC244">
        <v>0.17965544889999999</v>
      </c>
      <c r="BD244">
        <v>0.1810289309</v>
      </c>
      <c r="BE244">
        <v>0.1824301549</v>
      </c>
    </row>
    <row r="245" spans="1:57" x14ac:dyDescent="0.35">
      <c r="A245" t="s">
        <v>2336</v>
      </c>
      <c r="B245">
        <v>0.1448183562</v>
      </c>
      <c r="C245">
        <v>0.1445434676</v>
      </c>
      <c r="D245">
        <v>0.14383112510000001</v>
      </c>
      <c r="E245">
        <v>0.14309640630000001</v>
      </c>
      <c r="F245">
        <v>0.1424580714</v>
      </c>
      <c r="G245">
        <v>0.1420164485</v>
      </c>
      <c r="H245">
        <v>0.14173975729999999</v>
      </c>
      <c r="I245">
        <v>0.14163336439999999</v>
      </c>
      <c r="J245">
        <v>0.1416690585</v>
      </c>
      <c r="K245">
        <v>0.1418116475</v>
      </c>
      <c r="L245">
        <v>0.14212870420000001</v>
      </c>
      <c r="M245">
        <v>0.1424510316</v>
      </c>
      <c r="N245">
        <v>0.14279170029999999</v>
      </c>
      <c r="O245">
        <v>0.1431536407</v>
      </c>
      <c r="P245">
        <v>0.14353526729999999</v>
      </c>
      <c r="Q245">
        <v>0.14393387939999999</v>
      </c>
      <c r="R245">
        <v>0.1443469785</v>
      </c>
      <c r="S245">
        <v>0.14477267369999999</v>
      </c>
      <c r="T245">
        <v>0.14520973279999999</v>
      </c>
      <c r="U245">
        <v>0.14565750020000001</v>
      </c>
      <c r="V245">
        <v>0.14604830029999999</v>
      </c>
      <c r="W245">
        <v>0.14648606880000001</v>
      </c>
      <c r="X245">
        <v>0.14695086560000001</v>
      </c>
      <c r="Y245">
        <v>0.1474340784</v>
      </c>
      <c r="Z245">
        <v>0.14793255599999999</v>
      </c>
      <c r="AA245">
        <v>0.14825620279999999</v>
      </c>
      <c r="AB245">
        <v>0.1486074503</v>
      </c>
      <c r="AC245">
        <v>0.14897638860000001</v>
      </c>
      <c r="AD245">
        <v>0.1493587314</v>
      </c>
      <c r="AE245">
        <v>0.14975341980000001</v>
      </c>
      <c r="AF245">
        <v>0.1501607398</v>
      </c>
      <c r="AG245">
        <v>0.1505814435</v>
      </c>
      <c r="AH245">
        <v>0.15101636090000001</v>
      </c>
      <c r="AI245">
        <v>0.15146622949999999</v>
      </c>
      <c r="AJ245">
        <v>0.1519316292</v>
      </c>
      <c r="AK245">
        <v>0.1524129719</v>
      </c>
      <c r="AL245">
        <v>0.1528675971</v>
      </c>
      <c r="AM245">
        <v>0.1533189932</v>
      </c>
      <c r="AN245">
        <v>0.15377706690000001</v>
      </c>
      <c r="AO245">
        <v>0.15424604850000001</v>
      </c>
      <c r="AP245">
        <v>0.15472792160000001</v>
      </c>
      <c r="AQ245">
        <v>0.15522378719999999</v>
      </c>
      <c r="AR245">
        <v>0.1557343706</v>
      </c>
      <c r="AS245">
        <v>0.15626010400000001</v>
      </c>
      <c r="AT245">
        <v>0.1568009236</v>
      </c>
      <c r="AU245">
        <v>0.15735540589999999</v>
      </c>
      <c r="AV245">
        <v>0.15791947109999999</v>
      </c>
      <c r="AW245">
        <v>0.15848851380000001</v>
      </c>
      <c r="AX245">
        <v>0.15906366250000001</v>
      </c>
      <c r="AY245">
        <v>0.1596495272</v>
      </c>
      <c r="AZ245">
        <v>0.16025065860000001</v>
      </c>
      <c r="BA245">
        <v>0.1742191901</v>
      </c>
      <c r="BB245">
        <v>0.1753294279</v>
      </c>
      <c r="BC245">
        <v>0.17646022319999999</v>
      </c>
      <c r="BD245">
        <v>0.17761238139999999</v>
      </c>
      <c r="BE245">
        <v>0.17878645439999999</v>
      </c>
    </row>
    <row r="246" spans="1:57" x14ac:dyDescent="0.35">
      <c r="A246" t="s">
        <v>2337</v>
      </c>
      <c r="B246">
        <v>7.1458198200000003E-2</v>
      </c>
      <c r="C246">
        <v>7.2159263799999998E-2</v>
      </c>
      <c r="D246">
        <v>7.2916911000000001E-2</v>
      </c>
      <c r="E246">
        <v>7.3782731099999999E-2</v>
      </c>
      <c r="F246">
        <v>7.4771230600000002E-2</v>
      </c>
      <c r="G246">
        <v>7.5877324499999996E-2</v>
      </c>
      <c r="H246">
        <v>7.7047500399999996E-2</v>
      </c>
      <c r="I246">
        <v>7.8282486299999995E-2</v>
      </c>
      <c r="J246">
        <v>7.9573891300000005E-2</v>
      </c>
      <c r="K246">
        <v>8.0912645500000005E-2</v>
      </c>
      <c r="L246">
        <v>8.2363225299999995E-2</v>
      </c>
      <c r="M246">
        <v>8.3819481900000006E-2</v>
      </c>
      <c r="N246">
        <v>8.5291992499999997E-2</v>
      </c>
      <c r="O246">
        <v>8.6779224399999993E-2</v>
      </c>
      <c r="P246">
        <v>8.8278326099999999E-2</v>
      </c>
      <c r="Q246">
        <v>8.9787220900000006E-2</v>
      </c>
      <c r="R246">
        <v>9.1304781700000004E-2</v>
      </c>
      <c r="S246">
        <v>9.2830610499999994E-2</v>
      </c>
      <c r="T246">
        <v>9.4364851599999994E-2</v>
      </c>
      <c r="U246">
        <v>9.5908037599999996E-2</v>
      </c>
      <c r="V246">
        <v>9.7406565400000006E-2</v>
      </c>
      <c r="W246">
        <v>9.8935918799999994E-2</v>
      </c>
      <c r="X246">
        <v>0.1004852742</v>
      </c>
      <c r="Y246">
        <v>0.1020536215</v>
      </c>
      <c r="Z246">
        <v>0.103641605</v>
      </c>
      <c r="AA246">
        <v>0.1050923004</v>
      </c>
      <c r="AB246">
        <v>0.1065470795</v>
      </c>
      <c r="AC246">
        <v>0.10799851150000001</v>
      </c>
      <c r="AD246">
        <v>0.10945121989999999</v>
      </c>
      <c r="AE246">
        <v>0.1109115552</v>
      </c>
      <c r="AF246">
        <v>0.112385149</v>
      </c>
      <c r="AG246">
        <v>0.1138764451</v>
      </c>
      <c r="AH246">
        <v>0.115388765</v>
      </c>
      <c r="AI246">
        <v>0.11692448799999999</v>
      </c>
      <c r="AJ246">
        <v>0.1184852508</v>
      </c>
      <c r="AK246">
        <v>0.1200721304</v>
      </c>
      <c r="AL246">
        <v>0.12164761960000001</v>
      </c>
      <c r="AM246">
        <v>0.1232258331</v>
      </c>
      <c r="AN246">
        <v>0.12481247669999999</v>
      </c>
      <c r="AO246">
        <v>0.12641162580000001</v>
      </c>
      <c r="AP246">
        <v>0.12802687639999999</v>
      </c>
      <c r="AQ246">
        <v>0.1296613781</v>
      </c>
      <c r="AR246">
        <v>0.13131776540000001</v>
      </c>
      <c r="AS246">
        <v>0.1329981361</v>
      </c>
      <c r="AT246">
        <v>0.1347040974</v>
      </c>
      <c r="AU246">
        <v>0.13643685620000001</v>
      </c>
      <c r="AV246">
        <v>0.13820079690000001</v>
      </c>
      <c r="AW246">
        <v>0.1399956322</v>
      </c>
      <c r="AX246">
        <v>0.1418212764</v>
      </c>
      <c r="AY246">
        <v>0.14367742219999999</v>
      </c>
      <c r="AZ246">
        <v>0.14556369629999999</v>
      </c>
      <c r="BA246">
        <v>0.162365386</v>
      </c>
      <c r="BB246">
        <v>0.1649860688</v>
      </c>
      <c r="BC246">
        <v>0.1676439055</v>
      </c>
      <c r="BD246">
        <v>0.17034030959999999</v>
      </c>
      <c r="BE246">
        <v>0.17307671159999999</v>
      </c>
    </row>
    <row r="247" spans="1:57" x14ac:dyDescent="0.35">
      <c r="A247" t="s">
        <v>2338</v>
      </c>
      <c r="B247">
        <v>7.1452548800000001E-2</v>
      </c>
      <c r="C247">
        <v>7.2148731800000004E-2</v>
      </c>
      <c r="D247">
        <v>7.2902913400000005E-2</v>
      </c>
      <c r="E247">
        <v>7.3766037899999998E-2</v>
      </c>
      <c r="F247">
        <v>7.4751891099999995E-2</v>
      </c>
      <c r="G247">
        <v>7.5855407099999994E-2</v>
      </c>
      <c r="H247">
        <v>7.7022609699999994E-2</v>
      </c>
      <c r="I247">
        <v>7.8253915600000001E-2</v>
      </c>
      <c r="J247">
        <v>7.9540904499999995E-2</v>
      </c>
      <c r="K247">
        <v>8.0874638099999993E-2</v>
      </c>
      <c r="L247">
        <v>8.2319733199999995E-2</v>
      </c>
      <c r="M247">
        <v>8.3770207299999996E-2</v>
      </c>
      <c r="N247">
        <v>8.5236758999999995E-2</v>
      </c>
      <c r="O247">
        <v>8.6717955700000002E-2</v>
      </c>
      <c r="P247">
        <v>8.8211023099999994E-2</v>
      </c>
      <c r="Q247">
        <v>8.9713941300000002E-2</v>
      </c>
      <c r="R247">
        <v>9.1225609700000002E-2</v>
      </c>
      <c r="S247">
        <v>9.27456584E-2</v>
      </c>
      <c r="T247">
        <v>9.4274247899999997E-2</v>
      </c>
      <c r="U247">
        <v>9.5811915799999994E-2</v>
      </c>
      <c r="V247">
        <v>9.7305090100000005E-2</v>
      </c>
      <c r="W247">
        <v>9.8829214100000007E-2</v>
      </c>
      <c r="X247">
        <v>0.1003734449</v>
      </c>
      <c r="Y247">
        <v>0.10193675150000001</v>
      </c>
      <c r="Z247">
        <v>0.1035197574</v>
      </c>
      <c r="AA247">
        <v>0.1049656326</v>
      </c>
      <c r="AB247">
        <v>0.1064157005</v>
      </c>
      <c r="AC247">
        <v>0.10786250999999999</v>
      </c>
      <c r="AD247">
        <v>0.1093106638</v>
      </c>
      <c r="AE247">
        <v>0.1107664943</v>
      </c>
      <c r="AF247">
        <v>0.1122356105</v>
      </c>
      <c r="AG247">
        <v>0.1137224411</v>
      </c>
      <c r="AH247">
        <v>0.11523029260000001</v>
      </c>
      <c r="AI247">
        <v>0.1167615335</v>
      </c>
      <c r="AJ247">
        <v>0.1183177934</v>
      </c>
      <c r="AK247">
        <v>0.1199001445</v>
      </c>
      <c r="AL247">
        <v>0.12147113649999999</v>
      </c>
      <c r="AM247">
        <v>0.1230448827</v>
      </c>
      <c r="AN247">
        <v>0.1246270795</v>
      </c>
      <c r="AO247">
        <v>0.1262217927</v>
      </c>
      <c r="AP247">
        <v>0.1278326085</v>
      </c>
      <c r="AQ247">
        <v>0.129462669</v>
      </c>
      <c r="AR247">
        <v>0.1311145927</v>
      </c>
      <c r="AS247">
        <v>0.132790456</v>
      </c>
      <c r="AT247">
        <v>0.134491837</v>
      </c>
      <c r="AU247">
        <v>0.13621990340000001</v>
      </c>
      <c r="AV247">
        <v>0.13797900660000001</v>
      </c>
      <c r="AW247">
        <v>0.1397686356</v>
      </c>
      <c r="AX247">
        <v>0.1415888142</v>
      </c>
      <c r="AY247">
        <v>0.14343927679999999</v>
      </c>
      <c r="AZ247">
        <v>0.14531970769999999</v>
      </c>
      <c r="BA247">
        <v>0.16133454019999999</v>
      </c>
      <c r="BB247">
        <v>0.16390689589999999</v>
      </c>
      <c r="BC247">
        <v>0.16651580630000001</v>
      </c>
      <c r="BD247">
        <v>0.169162546</v>
      </c>
      <c r="BE247">
        <v>0.17184846470000001</v>
      </c>
    </row>
    <row r="248" spans="1:57" x14ac:dyDescent="0.35">
      <c r="A248" t="s">
        <v>2339</v>
      </c>
      <c r="B248">
        <v>9.6629567899999998E-3</v>
      </c>
      <c r="C248">
        <v>9.8065859500000001E-3</v>
      </c>
      <c r="D248">
        <v>9.9688074500000005E-3</v>
      </c>
      <c r="E248">
        <v>1.0142249900000001E-2</v>
      </c>
      <c r="F248">
        <v>1.03326128E-2</v>
      </c>
      <c r="G248">
        <v>1.05445483E-2</v>
      </c>
      <c r="H248">
        <v>1.07685639E-2</v>
      </c>
      <c r="I248">
        <v>1.1007157700000001E-2</v>
      </c>
      <c r="J248">
        <v>1.12561876E-2</v>
      </c>
      <c r="K248">
        <v>1.15107275E-2</v>
      </c>
      <c r="L248">
        <v>1.17838339E-2</v>
      </c>
      <c r="M248">
        <v>1.20435308E-2</v>
      </c>
      <c r="N248">
        <v>1.22959852E-2</v>
      </c>
      <c r="O248">
        <v>1.2539992999999999E-2</v>
      </c>
      <c r="P248">
        <v>1.2774105799999999E-2</v>
      </c>
      <c r="Q248">
        <v>1.2997464800000001E-2</v>
      </c>
      <c r="R248">
        <v>1.3209840299999999E-2</v>
      </c>
      <c r="S248">
        <v>1.34114691E-2</v>
      </c>
      <c r="T248">
        <v>1.36030124E-2</v>
      </c>
      <c r="U248">
        <v>1.3785489E-2</v>
      </c>
      <c r="V248">
        <v>1.3946950600000001E-2</v>
      </c>
      <c r="W248">
        <v>1.4110630399999999E-2</v>
      </c>
      <c r="X248">
        <v>1.42710831E-2</v>
      </c>
      <c r="Y248">
        <v>1.4429211799999999E-2</v>
      </c>
      <c r="Z248">
        <v>1.45865922E-2</v>
      </c>
      <c r="AA248">
        <v>1.47071383E-2</v>
      </c>
      <c r="AB248">
        <v>1.48362628E-2</v>
      </c>
      <c r="AC248">
        <v>1.4966319800000001E-2</v>
      </c>
      <c r="AD248">
        <v>1.50981919E-2</v>
      </c>
      <c r="AE248">
        <v>1.52336912E-2</v>
      </c>
      <c r="AF248">
        <v>1.5374499099999999E-2</v>
      </c>
      <c r="AG248">
        <v>1.5522020799999999E-2</v>
      </c>
      <c r="AH248">
        <v>1.5677396499999999E-2</v>
      </c>
      <c r="AI248">
        <v>1.58414882E-2</v>
      </c>
      <c r="AJ248">
        <v>1.60148775E-2</v>
      </c>
      <c r="AK248">
        <v>1.61978773E-2</v>
      </c>
      <c r="AL248">
        <v>1.6381688200000001E-2</v>
      </c>
      <c r="AM248">
        <v>1.6571746700000001E-2</v>
      </c>
      <c r="AN248">
        <v>1.6768702900000002E-2</v>
      </c>
      <c r="AO248">
        <v>1.6972633000000001E-2</v>
      </c>
      <c r="AP248">
        <v>1.71835449E-2</v>
      </c>
      <c r="AQ248">
        <v>1.7401398700000001E-2</v>
      </c>
      <c r="AR248">
        <v>1.7626144900000001E-2</v>
      </c>
      <c r="AS248">
        <v>1.78577096E-2</v>
      </c>
      <c r="AT248">
        <v>1.8095989100000001E-2</v>
      </c>
      <c r="AU248">
        <v>1.8340848399999998E-2</v>
      </c>
      <c r="AV248">
        <v>1.85928502E-2</v>
      </c>
      <c r="AW248">
        <v>1.8851348899999999E-2</v>
      </c>
      <c r="AX248">
        <v>1.9116105500000001E-2</v>
      </c>
      <c r="AY248">
        <v>1.9386840999999998E-2</v>
      </c>
      <c r="AZ248">
        <v>1.9663178900000002E-2</v>
      </c>
      <c r="BA248">
        <v>2.12989237E-2</v>
      </c>
      <c r="BB248">
        <v>2.1637863899999998E-2</v>
      </c>
      <c r="BC248">
        <v>2.1985225899999999E-2</v>
      </c>
      <c r="BD248">
        <v>2.2341588900000001E-2</v>
      </c>
      <c r="BE248">
        <v>2.27074289E-2</v>
      </c>
    </row>
    <row r="249" spans="1:57" x14ac:dyDescent="0.35">
      <c r="A249" t="s">
        <v>2340</v>
      </c>
      <c r="B249">
        <v>9.6493961299999997E-3</v>
      </c>
      <c r="C249">
        <v>9.7805579400000002E-3</v>
      </c>
      <c r="D249">
        <v>9.9338147700000004E-3</v>
      </c>
      <c r="E249">
        <v>1.0101544299999999E-2</v>
      </c>
      <c r="F249">
        <v>1.0288395000000001E-2</v>
      </c>
      <c r="G249">
        <v>1.0498033299999999E-2</v>
      </c>
      <c r="H249">
        <v>1.0720330599999999E-2</v>
      </c>
      <c r="I249">
        <v>1.0957379200000001E-2</v>
      </c>
      <c r="J249">
        <v>1.12048661E-2</v>
      </c>
      <c r="K249">
        <v>1.1457828600000001E-2</v>
      </c>
      <c r="L249">
        <v>1.17292669E-2</v>
      </c>
      <c r="M249">
        <v>1.19873637E-2</v>
      </c>
      <c r="N249">
        <v>1.22383084E-2</v>
      </c>
      <c r="O249">
        <v>1.2480950100000001E-2</v>
      </c>
      <c r="P249">
        <v>1.27138787E-2</v>
      </c>
      <c r="Q249">
        <v>1.2936253199999999E-2</v>
      </c>
      <c r="R249">
        <v>1.31478037E-2</v>
      </c>
      <c r="S249">
        <v>1.3348756999999999E-2</v>
      </c>
      <c r="T249">
        <v>1.35397656E-2</v>
      </c>
      <c r="U249">
        <v>1.37218337E-2</v>
      </c>
      <c r="V249">
        <v>1.38830603E-2</v>
      </c>
      <c r="W249">
        <v>1.4046552E-2</v>
      </c>
      <c r="X249">
        <v>1.4206864E-2</v>
      </c>
      <c r="Y249">
        <v>1.43648718E-2</v>
      </c>
      <c r="Z249">
        <v>1.45221224E-2</v>
      </c>
      <c r="AA249">
        <v>1.4642692699999999E-2</v>
      </c>
      <c r="AB249">
        <v>1.4771807600000001E-2</v>
      </c>
      <c r="AC249">
        <v>1.4901835E-2</v>
      </c>
      <c r="AD249">
        <v>1.5033628E-2</v>
      </c>
      <c r="AE249">
        <v>1.51689661E-2</v>
      </c>
      <c r="AF249">
        <v>1.53095039E-2</v>
      </c>
      <c r="AG249">
        <v>1.5456638300000001E-2</v>
      </c>
      <c r="AH249">
        <v>1.56114953E-2</v>
      </c>
      <c r="AI249">
        <v>1.5774926099999999E-2</v>
      </c>
      <c r="AJ249">
        <v>1.5947506100000002E-2</v>
      </c>
      <c r="AK249">
        <v>1.6129547000000001E-2</v>
      </c>
      <c r="AL249">
        <v>1.6312407099999999E-2</v>
      </c>
      <c r="AM249">
        <v>1.6501502000000001E-2</v>
      </c>
      <c r="AN249">
        <v>1.66974501E-2</v>
      </c>
      <c r="AO249">
        <v>1.6900295100000001E-2</v>
      </c>
      <c r="AP249">
        <v>1.7110019300000001E-2</v>
      </c>
      <c r="AQ249">
        <v>1.7326583900000001E-2</v>
      </c>
      <c r="AR249">
        <v>1.7549926300000001E-2</v>
      </c>
      <c r="AS249">
        <v>1.77799568E-2</v>
      </c>
      <c r="AT249">
        <v>1.8016557200000002E-2</v>
      </c>
      <c r="AU249">
        <v>1.8259577799999999E-2</v>
      </c>
      <c r="AV249">
        <v>1.8509631700000001E-2</v>
      </c>
      <c r="AW249">
        <v>1.8766029399999998E-2</v>
      </c>
      <c r="AX249">
        <v>1.90284841E-2</v>
      </c>
      <c r="AY249">
        <v>1.92966974E-2</v>
      </c>
      <c r="AZ249">
        <v>1.9570308500000001E-2</v>
      </c>
      <c r="BA249">
        <v>2.1505552000000001E-2</v>
      </c>
      <c r="BB249">
        <v>2.1856195299999999E-2</v>
      </c>
      <c r="BC249">
        <v>2.2215180399999999E-2</v>
      </c>
      <c r="BD249">
        <v>2.2582934900000001E-2</v>
      </c>
      <c r="BE249">
        <v>2.29598674E-2</v>
      </c>
    </row>
    <row r="250" spans="1:57" x14ac:dyDescent="0.35">
      <c r="A250" t="s">
        <v>2341</v>
      </c>
      <c r="B250">
        <v>5.8423097E-2</v>
      </c>
      <c r="C250">
        <v>5.9134003400000003E-2</v>
      </c>
      <c r="D250">
        <v>5.9906118799999998E-2</v>
      </c>
      <c r="E250">
        <v>6.0742195700000001E-2</v>
      </c>
      <c r="F250">
        <v>6.1641518899999997E-2</v>
      </c>
      <c r="G250">
        <v>6.2600374099999995E-2</v>
      </c>
      <c r="H250">
        <v>6.3583402600000005E-2</v>
      </c>
      <c r="I250">
        <v>6.45981947E-2</v>
      </c>
      <c r="J250">
        <v>6.5644696500000002E-2</v>
      </c>
      <c r="K250">
        <v>6.6721353100000005E-2</v>
      </c>
      <c r="L250">
        <v>6.7879746099999999E-2</v>
      </c>
      <c r="M250">
        <v>6.9042463100000007E-2</v>
      </c>
      <c r="N250">
        <v>7.0222537900000007E-2</v>
      </c>
      <c r="O250">
        <v>7.1422504900000003E-2</v>
      </c>
      <c r="P250">
        <v>7.2642764299999996E-2</v>
      </c>
      <c r="Q250">
        <v>7.3883420500000005E-2</v>
      </c>
      <c r="R250">
        <v>7.5144673400000001E-2</v>
      </c>
      <c r="S250">
        <v>7.6426881899999993E-2</v>
      </c>
      <c r="T250">
        <v>7.7730534800000001E-2</v>
      </c>
      <c r="U250">
        <v>7.90561917E-2</v>
      </c>
      <c r="V250">
        <v>8.0364559799999999E-2</v>
      </c>
      <c r="W250">
        <v>8.1712678999999996E-2</v>
      </c>
      <c r="X250">
        <v>8.3090470200000002E-2</v>
      </c>
      <c r="Y250">
        <v>8.4495739700000003E-2</v>
      </c>
      <c r="Z250">
        <v>8.5927950099999997E-2</v>
      </c>
      <c r="AA250">
        <v>8.7271208599999997E-2</v>
      </c>
      <c r="AB250">
        <v>8.8633761500000005E-2</v>
      </c>
      <c r="AC250">
        <v>9.0006872299999999E-2</v>
      </c>
      <c r="AD250">
        <v>9.1390550500000001E-2</v>
      </c>
      <c r="AE250">
        <v>9.2786330700000003E-2</v>
      </c>
      <c r="AF250">
        <v>9.4195701199999995E-2</v>
      </c>
      <c r="AG250">
        <v>9.5619758799999996E-2</v>
      </c>
      <c r="AH250">
        <v>9.7059153499999995E-2</v>
      </c>
      <c r="AI250">
        <v>9.8514127500000007E-2</v>
      </c>
      <c r="AJ250">
        <v>9.9984593999999996E-2</v>
      </c>
      <c r="AK250">
        <v>0.1014702281</v>
      </c>
      <c r="AL250">
        <v>0.1029423559</v>
      </c>
      <c r="AM250">
        <v>0.1044116885</v>
      </c>
      <c r="AN250">
        <v>0.1058817286</v>
      </c>
      <c r="AO250">
        <v>0.1073542722</v>
      </c>
      <c r="AP250">
        <v>0.10883062020000001</v>
      </c>
      <c r="AQ250">
        <v>0.11031185609999999</v>
      </c>
      <c r="AR250">
        <v>0.11179890050000001</v>
      </c>
      <c r="AS250">
        <v>0.11329252720000001</v>
      </c>
      <c r="AT250">
        <v>0.11479338159999999</v>
      </c>
      <c r="AU250">
        <v>0.1163020089</v>
      </c>
      <c r="AV250">
        <v>0.11782148150000001</v>
      </c>
      <c r="AW250">
        <v>0.1193512576</v>
      </c>
      <c r="AX250">
        <v>0.1208914005</v>
      </c>
      <c r="AY250">
        <v>0.1224421346</v>
      </c>
      <c r="AZ250">
        <v>0.12400379070000001</v>
      </c>
      <c r="BA250">
        <v>0.1414712464</v>
      </c>
      <c r="BB250">
        <v>0.14400862510000001</v>
      </c>
      <c r="BC250">
        <v>0.14657545020000001</v>
      </c>
      <c r="BD250">
        <v>0.1491716448</v>
      </c>
      <c r="BE250">
        <v>0.15179718619999999</v>
      </c>
    </row>
    <row r="251" spans="1:57" x14ac:dyDescent="0.35">
      <c r="A251" t="s">
        <v>2342</v>
      </c>
      <c r="B251">
        <v>5.8424760399999998E-2</v>
      </c>
      <c r="C251">
        <v>5.9139803900000003E-2</v>
      </c>
      <c r="D251">
        <v>5.9917121300000001E-2</v>
      </c>
      <c r="E251">
        <v>6.0758284500000002E-2</v>
      </c>
      <c r="F251">
        <v>6.1661944000000003E-2</v>
      </c>
      <c r="G251">
        <v>6.26241939E-2</v>
      </c>
      <c r="H251">
        <v>6.3609641999999994E-2</v>
      </c>
      <c r="I251">
        <v>6.4625954299999996E-2</v>
      </c>
      <c r="J251">
        <v>6.5673191699999994E-2</v>
      </c>
      <c r="K251">
        <v>6.6749903599999993E-2</v>
      </c>
      <c r="L251">
        <v>6.7907765300000006E-2</v>
      </c>
      <c r="M251">
        <v>6.9069393100000001E-2</v>
      </c>
      <c r="N251">
        <v>7.0247850700000003E-2</v>
      </c>
      <c r="O251">
        <v>7.1445687300000005E-2</v>
      </c>
      <c r="P251">
        <v>7.2663309499999995E-2</v>
      </c>
      <c r="Q251">
        <v>7.3900823000000004E-2</v>
      </c>
      <c r="R251">
        <v>7.5158433100000005E-2</v>
      </c>
      <c r="S251">
        <v>7.6436501500000004E-2</v>
      </c>
      <c r="T251">
        <v>7.7735511199999996E-2</v>
      </c>
      <c r="U251">
        <v>7.9056010100000004E-2</v>
      </c>
      <c r="V251">
        <v>8.0358669600000002E-2</v>
      </c>
      <c r="W251">
        <v>8.1700545799999996E-2</v>
      </c>
      <c r="X251">
        <v>8.3071533700000005E-2</v>
      </c>
      <c r="Y251">
        <v>8.4469419500000004E-2</v>
      </c>
      <c r="Z251">
        <v>8.58936493E-2</v>
      </c>
      <c r="AA251">
        <v>8.7228258599999997E-2</v>
      </c>
      <c r="AB251">
        <v>8.8581576499999995E-2</v>
      </c>
      <c r="AC251">
        <v>8.99448531E-2</v>
      </c>
      <c r="AD251">
        <v>9.1318101900000004E-2</v>
      </c>
      <c r="AE251">
        <v>9.2702869899999998E-2</v>
      </c>
      <c r="AF251">
        <v>9.4100661299999999E-2</v>
      </c>
      <c r="AG251">
        <v>9.5512588199999998E-2</v>
      </c>
      <c r="AH251">
        <v>9.6939318799999993E-2</v>
      </c>
      <c r="AI251">
        <v>9.8381117300000001E-2</v>
      </c>
      <c r="AJ251">
        <v>9.9837923199999998E-2</v>
      </c>
      <c r="AK251">
        <v>0.10130944109999999</v>
      </c>
      <c r="AL251">
        <v>0.10276698820000001</v>
      </c>
      <c r="AM251">
        <v>0.1042213144</v>
      </c>
      <c r="AN251">
        <v>0.1056759657</v>
      </c>
      <c r="AO251">
        <v>0.1071327916</v>
      </c>
      <c r="AP251">
        <v>0.1085931527</v>
      </c>
      <c r="AQ251">
        <v>0.1100581872</v>
      </c>
      <c r="AR251">
        <v>0.11152886939999999</v>
      </c>
      <c r="AS251">
        <v>0.1130060267</v>
      </c>
      <c r="AT251">
        <v>0.1144903563</v>
      </c>
      <c r="AU251">
        <v>0.11598245259999999</v>
      </c>
      <c r="AV251">
        <v>0.1174854146</v>
      </c>
      <c r="AW251">
        <v>0.118998699</v>
      </c>
      <c r="AX251">
        <v>0.12052241280000001</v>
      </c>
      <c r="AY251">
        <v>0.1220568168</v>
      </c>
      <c r="AZ251">
        <v>0.1236022764</v>
      </c>
      <c r="BA251">
        <v>0.1409865833</v>
      </c>
      <c r="BB251">
        <v>0.14347941680000001</v>
      </c>
      <c r="BC251">
        <v>0.1459989629</v>
      </c>
      <c r="BD251">
        <v>0.1485450894</v>
      </c>
      <c r="BE251">
        <v>0.15111775960000001</v>
      </c>
    </row>
    <row r="252" spans="1:57" x14ac:dyDescent="0.35">
      <c r="A252" t="s">
        <v>2343</v>
      </c>
      <c r="B252">
        <v>5.7693858500000002E-3</v>
      </c>
      <c r="C252">
        <v>5.8352178200000004E-3</v>
      </c>
      <c r="D252">
        <v>5.9075630300000001E-3</v>
      </c>
      <c r="E252">
        <v>5.9866627499999998E-3</v>
      </c>
      <c r="F252">
        <v>6.0722038000000002E-3</v>
      </c>
      <c r="G252">
        <v>6.1635415500000002E-3</v>
      </c>
      <c r="H252">
        <v>6.2560468900000003E-3</v>
      </c>
      <c r="I252">
        <v>6.3514461499999996E-3</v>
      </c>
      <c r="J252">
        <v>6.4497539800000003E-3</v>
      </c>
      <c r="K252">
        <v>6.5506903000000002E-3</v>
      </c>
      <c r="L252">
        <v>6.6608509000000002E-3</v>
      </c>
      <c r="M252">
        <v>6.7688661199999996E-3</v>
      </c>
      <c r="N252">
        <v>6.8776648800000003E-3</v>
      </c>
      <c r="O252">
        <v>6.9877084800000003E-3</v>
      </c>
      <c r="P252">
        <v>7.0990217100000003E-3</v>
      </c>
      <c r="Q252">
        <v>7.2115873499999997E-3</v>
      </c>
      <c r="R252">
        <v>7.3254141100000001E-3</v>
      </c>
      <c r="S252">
        <v>7.4405404299999998E-3</v>
      </c>
      <c r="T252">
        <v>7.5570259699999998E-3</v>
      </c>
      <c r="U252">
        <v>7.6749427400000002E-3</v>
      </c>
      <c r="V252">
        <v>7.7892318899999997E-3</v>
      </c>
      <c r="W252">
        <v>7.9082412899999996E-3</v>
      </c>
      <c r="X252">
        <v>8.0297188999999998E-3</v>
      </c>
      <c r="Y252">
        <v>8.1532800400000004E-3</v>
      </c>
      <c r="Z252">
        <v>8.27889123E-3</v>
      </c>
      <c r="AA252">
        <v>8.3917095699999993E-3</v>
      </c>
      <c r="AB252">
        <v>8.5086179300000002E-3</v>
      </c>
      <c r="AC252">
        <v>8.6271097999999994E-3</v>
      </c>
      <c r="AD252">
        <v>8.7469436500000001E-3</v>
      </c>
      <c r="AE252">
        <v>8.8682868700000004E-3</v>
      </c>
      <c r="AF252">
        <v>8.9913426600000002E-3</v>
      </c>
      <c r="AG252">
        <v>9.1162753200000005E-3</v>
      </c>
      <c r="AH252">
        <v>9.2432001999999992E-3</v>
      </c>
      <c r="AI252">
        <v>9.3721897500000009E-3</v>
      </c>
      <c r="AJ252">
        <v>9.5032833500000007E-3</v>
      </c>
      <c r="AK252">
        <v>9.6364971899999992E-3</v>
      </c>
      <c r="AL252">
        <v>9.7682207599999998E-3</v>
      </c>
      <c r="AM252">
        <v>9.9006075299999993E-3</v>
      </c>
      <c r="AN252">
        <v>1.00341961E-2</v>
      </c>
      <c r="AO252">
        <v>1.0169208799999999E-2</v>
      </c>
      <c r="AP252">
        <v>1.0305799100000001E-2</v>
      </c>
      <c r="AQ252">
        <v>1.04440942E-2</v>
      </c>
      <c r="AR252">
        <v>1.05841992E-2</v>
      </c>
      <c r="AS252">
        <v>1.07261969E-2</v>
      </c>
      <c r="AT252">
        <v>1.0870149900000001E-2</v>
      </c>
      <c r="AU252">
        <v>1.10161038E-2</v>
      </c>
      <c r="AV252">
        <v>1.11644229E-2</v>
      </c>
      <c r="AW252">
        <v>1.13149416E-2</v>
      </c>
      <c r="AX252">
        <v>1.1467623E-2</v>
      </c>
      <c r="AY252">
        <v>1.1622451400000001E-2</v>
      </c>
      <c r="AZ252">
        <v>1.17794209E-2</v>
      </c>
      <c r="BA252">
        <v>1.3101969600000001E-2</v>
      </c>
      <c r="BB252">
        <v>1.3324314300000001E-2</v>
      </c>
      <c r="BC252">
        <v>1.3550239299999999E-2</v>
      </c>
      <c r="BD252">
        <v>1.37798239E-2</v>
      </c>
      <c r="BE252">
        <v>1.40131493E-2</v>
      </c>
    </row>
    <row r="253" spans="1:57" x14ac:dyDescent="0.35">
      <c r="A253" t="s">
        <v>2344</v>
      </c>
      <c r="B253">
        <v>5.76951333E-3</v>
      </c>
      <c r="C253">
        <v>5.8355783900000003E-3</v>
      </c>
      <c r="D253">
        <v>5.9081732699999999E-3</v>
      </c>
      <c r="E253">
        <v>5.9874844400000004E-3</v>
      </c>
      <c r="F253">
        <v>6.0731814700000003E-3</v>
      </c>
      <c r="G253">
        <v>6.1646368199999996E-3</v>
      </c>
      <c r="H253">
        <v>6.2572208200000002E-3</v>
      </c>
      <c r="I253">
        <v>6.35266184E-3</v>
      </c>
      <c r="J253">
        <v>6.4509825099999998E-3</v>
      </c>
      <c r="K253">
        <v>6.5519125600000004E-3</v>
      </c>
      <c r="L253">
        <v>6.6620574999999996E-3</v>
      </c>
      <c r="M253">
        <v>6.7700509100000004E-3</v>
      </c>
      <c r="N253">
        <v>6.8788259099999997E-3</v>
      </c>
      <c r="O253">
        <v>6.98884642E-3</v>
      </c>
      <c r="P253">
        <v>7.1001392100000001E-3</v>
      </c>
      <c r="Q253">
        <v>7.2126886600000001E-3</v>
      </c>
      <c r="R253">
        <v>7.3265052700000003E-3</v>
      </c>
      <c r="S253">
        <v>7.4416287200000002E-3</v>
      </c>
      <c r="T253">
        <v>7.5581191900000004E-3</v>
      </c>
      <c r="U253">
        <v>7.6760485999999998E-3</v>
      </c>
      <c r="V253">
        <v>7.79035536E-3</v>
      </c>
      <c r="W253">
        <v>7.9093904099999997E-3</v>
      </c>
      <c r="X253">
        <v>8.0308997500000007E-3</v>
      </c>
      <c r="Y253">
        <v>8.1544975100000007E-3</v>
      </c>
      <c r="Z253">
        <v>8.2801492599999995E-3</v>
      </c>
      <c r="AA253">
        <v>8.3930030900000001E-3</v>
      </c>
      <c r="AB253">
        <v>8.5099509600000001E-3</v>
      </c>
      <c r="AC253">
        <v>8.6284841799999998E-3</v>
      </c>
      <c r="AD253">
        <v>8.7483607499999998E-3</v>
      </c>
      <c r="AE253">
        <v>8.8697481799999995E-3</v>
      </c>
      <c r="AF253">
        <v>8.9928496999999996E-3</v>
      </c>
      <c r="AG253">
        <v>9.1178295000000006E-3</v>
      </c>
      <c r="AH253">
        <v>9.2448028900000007E-3</v>
      </c>
      <c r="AI253">
        <v>9.3738424200000003E-3</v>
      </c>
      <c r="AJ253">
        <v>9.5049876699999994E-3</v>
      </c>
      <c r="AK253">
        <v>9.6382550099999992E-3</v>
      </c>
      <c r="AL253">
        <v>9.7700296400000004E-3</v>
      </c>
      <c r="AM253">
        <v>9.9024663499999999E-3</v>
      </c>
      <c r="AN253">
        <v>1.0036104800000001E-2</v>
      </c>
      <c r="AO253">
        <v>1.0171168600000001E-2</v>
      </c>
      <c r="AP253">
        <v>1.0307812600000001E-2</v>
      </c>
      <c r="AQ253">
        <v>1.0446164900000001E-2</v>
      </c>
      <c r="AR253">
        <v>1.05863312E-2</v>
      </c>
      <c r="AS253">
        <v>1.0728395E-2</v>
      </c>
      <c r="AT253">
        <v>1.08724192E-2</v>
      </c>
      <c r="AU253">
        <v>1.10184497E-2</v>
      </c>
      <c r="AV253">
        <v>1.1166849499999999E-2</v>
      </c>
      <c r="AW253">
        <v>1.13174481E-2</v>
      </c>
      <c r="AX253">
        <v>1.14702143E-2</v>
      </c>
      <c r="AY253">
        <v>1.16251342E-2</v>
      </c>
      <c r="AZ253">
        <v>1.17822024E-2</v>
      </c>
      <c r="BA253">
        <v>1.3040365700000001E-2</v>
      </c>
      <c r="BB253">
        <v>1.32600715E-2</v>
      </c>
      <c r="BC253">
        <v>1.3483345900000001E-2</v>
      </c>
      <c r="BD253">
        <v>1.37102619E-2</v>
      </c>
      <c r="BE253">
        <v>1.39408954E-2</v>
      </c>
    </row>
    <row r="254" spans="1:57" x14ac:dyDescent="0.35">
      <c r="A254" t="s">
        <v>2345</v>
      </c>
      <c r="B254">
        <v>0.56035586400000004</v>
      </c>
      <c r="C254">
        <v>0.56727692439999999</v>
      </c>
      <c r="D254">
        <v>0.57499288439999996</v>
      </c>
      <c r="E254">
        <v>0.58333812600000001</v>
      </c>
      <c r="F254">
        <v>0.59222655700000004</v>
      </c>
      <c r="G254">
        <v>0.60156819370000003</v>
      </c>
      <c r="H254">
        <v>0.61083748490000001</v>
      </c>
      <c r="I254">
        <v>0.62028819950000003</v>
      </c>
      <c r="J254">
        <v>0.62992230410000005</v>
      </c>
      <c r="K254">
        <v>0.63971342639999995</v>
      </c>
      <c r="L254">
        <v>0.65041139020000005</v>
      </c>
      <c r="M254">
        <v>0.66065016990000003</v>
      </c>
      <c r="N254">
        <v>0.67089273429999996</v>
      </c>
      <c r="O254">
        <v>0.68120700560000003</v>
      </c>
      <c r="P254">
        <v>0.69160543119999995</v>
      </c>
      <c r="Q254">
        <v>0.70209549829999995</v>
      </c>
      <c r="R254">
        <v>0.71268671149999996</v>
      </c>
      <c r="S254">
        <v>0.72339083010000005</v>
      </c>
      <c r="T254">
        <v>0.73422100999999995</v>
      </c>
      <c r="U254">
        <v>0.74519092480000004</v>
      </c>
      <c r="V254">
        <v>0.75574101589999998</v>
      </c>
      <c r="W254">
        <v>0.76688544010000004</v>
      </c>
      <c r="X254">
        <v>0.77828604109999999</v>
      </c>
      <c r="Y254">
        <v>0.78990053609999999</v>
      </c>
      <c r="Z254">
        <v>0.8017295217</v>
      </c>
      <c r="AA254">
        <v>0.81212354630000005</v>
      </c>
      <c r="AB254">
        <v>0.82319194439999999</v>
      </c>
      <c r="AC254">
        <v>0.8345042117</v>
      </c>
      <c r="AD254">
        <v>0.84601392919999996</v>
      </c>
      <c r="AE254">
        <v>0.85772944559999997</v>
      </c>
      <c r="AF254">
        <v>0.86966401910000002</v>
      </c>
      <c r="AG254">
        <v>0.88182782329999998</v>
      </c>
      <c r="AH254">
        <v>0.89422693440000001</v>
      </c>
      <c r="AI254">
        <v>0.90686379989999999</v>
      </c>
      <c r="AJ254">
        <v>0.91973807340000002</v>
      </c>
      <c r="AK254">
        <v>0.93284748719999999</v>
      </c>
      <c r="AL254">
        <v>0.94578661490000004</v>
      </c>
      <c r="AM254">
        <v>0.95884676049999995</v>
      </c>
      <c r="AN254">
        <v>0.97207741680000004</v>
      </c>
      <c r="AO254">
        <v>0.98549170100000005</v>
      </c>
      <c r="AP254">
        <v>0.99909693960000001</v>
      </c>
      <c r="AQ254">
        <v>1.012899005</v>
      </c>
      <c r="AR254">
        <v>1.0269026000000001</v>
      </c>
      <c r="AS254">
        <v>1.0411111559999999</v>
      </c>
      <c r="AT254">
        <v>1.0555268820000001</v>
      </c>
      <c r="AU254">
        <v>1.0701509819999999</v>
      </c>
      <c r="AV254">
        <v>1.0850208480000001</v>
      </c>
      <c r="AW254">
        <v>1.1001103169999999</v>
      </c>
      <c r="AX254">
        <v>1.1154142300000001</v>
      </c>
      <c r="AY254">
        <v>1.130930167</v>
      </c>
      <c r="AZ254">
        <v>1.1466563329999999</v>
      </c>
      <c r="BA254">
        <v>1.253278702</v>
      </c>
      <c r="BB254">
        <v>1.2748239859999999</v>
      </c>
      <c r="BC254">
        <v>1.2967649889999999</v>
      </c>
      <c r="BD254">
        <v>1.319108642</v>
      </c>
      <c r="BE254">
        <v>1.341861645</v>
      </c>
    </row>
    <row r="255" spans="1:57" x14ac:dyDescent="0.35">
      <c r="A255" t="s">
        <v>2346</v>
      </c>
      <c r="B255">
        <v>0.56037346720000003</v>
      </c>
      <c r="C255">
        <v>0.5673247749</v>
      </c>
      <c r="D255">
        <v>0.57507576530000004</v>
      </c>
      <c r="E255">
        <v>0.58345559970000005</v>
      </c>
      <c r="F255">
        <v>0.59237597369999995</v>
      </c>
      <c r="G255">
        <v>0.60174782869999999</v>
      </c>
      <c r="H255">
        <v>0.61104572830000004</v>
      </c>
      <c r="I255">
        <v>0.62052386810000004</v>
      </c>
      <c r="J255">
        <v>0.63018487310000004</v>
      </c>
      <c r="K255">
        <v>0.64000308269999995</v>
      </c>
      <c r="L255">
        <v>0.65072932409999995</v>
      </c>
      <c r="M255">
        <v>0.66099736450000002</v>
      </c>
      <c r="N255">
        <v>0.67127064940000003</v>
      </c>
      <c r="O255">
        <v>0.6816172761</v>
      </c>
      <c r="P255">
        <v>0.69204973800000003</v>
      </c>
      <c r="Q255">
        <v>0.7025754931</v>
      </c>
      <c r="R255">
        <v>0.71320402390000004</v>
      </c>
      <c r="S255">
        <v>0.72394701849999998</v>
      </c>
      <c r="T255">
        <v>0.73481751250000005</v>
      </c>
      <c r="U255">
        <v>0.74582903160000003</v>
      </c>
      <c r="V255">
        <v>0.75642122850000004</v>
      </c>
      <c r="W255">
        <v>0.76760918469999995</v>
      </c>
      <c r="X255">
        <v>0.77905423389999995</v>
      </c>
      <c r="Y255">
        <v>0.79071391020000004</v>
      </c>
      <c r="Z255">
        <v>0.80258870149999995</v>
      </c>
      <c r="AA255">
        <v>0.81302678780000004</v>
      </c>
      <c r="AB255">
        <v>0.82414025960000004</v>
      </c>
      <c r="AC255">
        <v>0.83549793530000005</v>
      </c>
      <c r="AD255">
        <v>0.847053265</v>
      </c>
      <c r="AE255">
        <v>0.85881458359999996</v>
      </c>
      <c r="AF255">
        <v>0.87079515559999998</v>
      </c>
      <c r="AG255">
        <v>0.88300515830000004</v>
      </c>
      <c r="AH255">
        <v>0.89545069219999995</v>
      </c>
      <c r="AI255">
        <v>0.90813424929999997</v>
      </c>
      <c r="AJ255">
        <v>0.92105554069999995</v>
      </c>
      <c r="AK255">
        <v>0.93421236299999999</v>
      </c>
      <c r="AL255">
        <v>0.94719839449999998</v>
      </c>
      <c r="AM255">
        <v>0.96030543660000001</v>
      </c>
      <c r="AN255">
        <v>0.9735830982</v>
      </c>
      <c r="AO255">
        <v>0.98704457950000002</v>
      </c>
      <c r="AP255">
        <v>1.0006972860000001</v>
      </c>
      <c r="AQ255">
        <v>1.0145471189999999</v>
      </c>
      <c r="AR255">
        <v>1.028598803</v>
      </c>
      <c r="AS255">
        <v>1.042855785</v>
      </c>
      <c r="AT255">
        <v>1.057320273</v>
      </c>
      <c r="AU255">
        <v>1.071993448</v>
      </c>
      <c r="AV255">
        <v>1.0869126149999999</v>
      </c>
      <c r="AW255">
        <v>1.102051055</v>
      </c>
      <c r="AX255">
        <v>1.117403884</v>
      </c>
      <c r="AY255">
        <v>1.132968873</v>
      </c>
      <c r="AZ255">
        <v>1.148744464</v>
      </c>
      <c r="BA255">
        <v>1.257400804</v>
      </c>
      <c r="BB255">
        <v>1.2791802290000001</v>
      </c>
      <c r="BC255">
        <v>1.3013606209999999</v>
      </c>
      <c r="BD255">
        <v>1.3239490970000001</v>
      </c>
      <c r="BE255">
        <v>1.346952712</v>
      </c>
    </row>
    <row r="256" spans="1:57" x14ac:dyDescent="0.35">
      <c r="A256" t="s">
        <v>2347</v>
      </c>
      <c r="B256">
        <v>8.6061644600000001E-2</v>
      </c>
      <c r="C256">
        <v>8.7116461899999997E-2</v>
      </c>
      <c r="D256">
        <v>8.8287934200000001E-2</v>
      </c>
      <c r="E256">
        <v>8.9560464699999995E-2</v>
      </c>
      <c r="F256">
        <v>9.0925758400000001E-2</v>
      </c>
      <c r="G256">
        <v>9.2373642500000006E-2</v>
      </c>
      <c r="H256">
        <v>9.3830608499999996E-2</v>
      </c>
      <c r="I256">
        <v>9.5324380700000003E-2</v>
      </c>
      <c r="J256">
        <v>9.6852960299999999E-2</v>
      </c>
      <c r="K256">
        <v>9.8410118199999994E-2</v>
      </c>
      <c r="L256">
        <v>0.10009818199999999</v>
      </c>
      <c r="M256">
        <v>0.10173370380000001</v>
      </c>
      <c r="N256">
        <v>0.1033685064</v>
      </c>
      <c r="O256">
        <v>0.1050111464</v>
      </c>
      <c r="P256">
        <v>0.10666293809999999</v>
      </c>
      <c r="Q256">
        <v>0.1083246066</v>
      </c>
      <c r="R256">
        <v>0.1099973992</v>
      </c>
      <c r="S256">
        <v>0.11168311190000001</v>
      </c>
      <c r="T256">
        <v>0.1133839589</v>
      </c>
      <c r="U256">
        <v>0.1151024076</v>
      </c>
      <c r="V256">
        <v>0.1167607779</v>
      </c>
      <c r="W256">
        <v>0.118494821</v>
      </c>
      <c r="X256">
        <v>0.12026629129999999</v>
      </c>
      <c r="Y256">
        <v>0.1220698689</v>
      </c>
      <c r="Z256">
        <v>0.123906102</v>
      </c>
      <c r="AA256">
        <v>0.12554468890000001</v>
      </c>
      <c r="AB256">
        <v>0.1272610344</v>
      </c>
      <c r="AC256">
        <v>0.12900969139999999</v>
      </c>
      <c r="AD256">
        <v>0.13078565659999999</v>
      </c>
      <c r="AE256">
        <v>0.13259103280000001</v>
      </c>
      <c r="AF256">
        <v>0.1344286475</v>
      </c>
      <c r="AG256">
        <v>0.1363007923</v>
      </c>
      <c r="AH256">
        <v>0.1382090013</v>
      </c>
      <c r="AI256">
        <v>0.1401540751</v>
      </c>
      <c r="AJ256">
        <v>0.1421361907</v>
      </c>
      <c r="AK256">
        <v>0.14415504300000001</v>
      </c>
      <c r="AL256">
        <v>0.14615376690000001</v>
      </c>
      <c r="AM256">
        <v>0.14816780709999999</v>
      </c>
      <c r="AN256">
        <v>0.1502045327</v>
      </c>
      <c r="AO256">
        <v>0.15226609469999999</v>
      </c>
      <c r="AP256">
        <v>0.15435365670000001</v>
      </c>
      <c r="AQ256">
        <v>0.15646812299999999</v>
      </c>
      <c r="AR256">
        <v>0.15861023329999999</v>
      </c>
      <c r="AS256">
        <v>0.1607805427</v>
      </c>
      <c r="AT256">
        <v>0.16297941569999999</v>
      </c>
      <c r="AU256">
        <v>0.1652070457</v>
      </c>
      <c r="AV256">
        <v>0.16746861599999999</v>
      </c>
      <c r="AW256">
        <v>0.16976085869999999</v>
      </c>
      <c r="AX256">
        <v>0.1720829586</v>
      </c>
      <c r="AY256">
        <v>0.1744345108</v>
      </c>
      <c r="AZ256">
        <v>0.1768152063</v>
      </c>
      <c r="BA256">
        <v>0.19423833209999999</v>
      </c>
      <c r="BB256">
        <v>0.19757891359999999</v>
      </c>
      <c r="BC256">
        <v>0.20097742090000001</v>
      </c>
      <c r="BD256">
        <v>0.20443491620000001</v>
      </c>
      <c r="BE256">
        <v>0.20795237920000001</v>
      </c>
    </row>
    <row r="257" spans="1:57" x14ac:dyDescent="0.35">
      <c r="A257" t="s">
        <v>2348</v>
      </c>
      <c r="B257">
        <v>8.6057431700000006E-2</v>
      </c>
      <c r="C257">
        <v>8.7110989599999994E-2</v>
      </c>
      <c r="D257">
        <v>8.8284100099999999E-2</v>
      </c>
      <c r="E257">
        <v>8.9559987399999999E-2</v>
      </c>
      <c r="F257">
        <v>9.0929302899999995E-2</v>
      </c>
      <c r="G257">
        <v>9.2381396500000004E-2</v>
      </c>
      <c r="H257">
        <v>9.3842494700000001E-2</v>
      </c>
      <c r="I257">
        <v>9.5340196099999996E-2</v>
      </c>
      <c r="J257">
        <v>9.6872472900000006E-2</v>
      </c>
      <c r="K257">
        <v>9.8433124900000002E-2</v>
      </c>
      <c r="L257">
        <v>0.100124565</v>
      </c>
      <c r="M257">
        <v>0.1017633673</v>
      </c>
      <c r="N257">
        <v>0.1034014308</v>
      </c>
      <c r="O257">
        <v>0.10504737040000001</v>
      </c>
      <c r="P257">
        <v>0.1067025352</v>
      </c>
      <c r="Q257">
        <v>0.10836766320000001</v>
      </c>
      <c r="R257">
        <v>0.1100439877</v>
      </c>
      <c r="S257">
        <v>0.1117332937</v>
      </c>
      <c r="T257">
        <v>0.1134377751</v>
      </c>
      <c r="U257">
        <v>0.1151598705</v>
      </c>
      <c r="V257">
        <v>0.11682180590000001</v>
      </c>
      <c r="W257">
        <v>0.1185594019</v>
      </c>
      <c r="X257">
        <v>0.1203343454</v>
      </c>
      <c r="Y257">
        <v>0.1221412758</v>
      </c>
      <c r="Z257">
        <v>0.1239807117</v>
      </c>
      <c r="AA257">
        <v>0.12562209999999999</v>
      </c>
      <c r="AB257">
        <v>0.12734113059999999</v>
      </c>
      <c r="AC257">
        <v>0.1290922884</v>
      </c>
      <c r="AD257">
        <v>0.13087054340000001</v>
      </c>
      <c r="AE257">
        <v>0.13267798710000001</v>
      </c>
      <c r="AF257">
        <v>0.13451744239999999</v>
      </c>
      <c r="AG257">
        <v>0.13639120399999999</v>
      </c>
      <c r="AH257">
        <v>0.138300811</v>
      </c>
      <c r="AI257">
        <v>0.1402470733</v>
      </c>
      <c r="AJ257">
        <v>0.14223018279999999</v>
      </c>
      <c r="AK257">
        <v>0.14424985309999999</v>
      </c>
      <c r="AL257">
        <v>0.1462491796</v>
      </c>
      <c r="AM257">
        <v>0.14826366990000001</v>
      </c>
      <c r="AN257">
        <v>0.15030070819999999</v>
      </c>
      <c r="AO257">
        <v>0.15236245709999999</v>
      </c>
      <c r="AP257">
        <v>0.15445009509999999</v>
      </c>
      <c r="AQ257">
        <v>0.1565645454</v>
      </c>
      <c r="AR257">
        <v>0.1587065594</v>
      </c>
      <c r="AS257">
        <v>0.16087670139999999</v>
      </c>
      <c r="AT257">
        <v>0.1630753419</v>
      </c>
      <c r="AU257">
        <v>0.16530267500000001</v>
      </c>
      <c r="AV257">
        <v>0.16756389120000001</v>
      </c>
      <c r="AW257">
        <v>0.16985574959999999</v>
      </c>
      <c r="AX257">
        <v>0.1721775649</v>
      </c>
      <c r="AY257">
        <v>0.17452902819999999</v>
      </c>
      <c r="AZ257">
        <v>0.1769098663</v>
      </c>
      <c r="BA257">
        <v>0.1950158149</v>
      </c>
      <c r="BB257">
        <v>0.1983912491</v>
      </c>
      <c r="BC257">
        <v>0.20182437080000001</v>
      </c>
      <c r="BD257">
        <v>0.20531617690000001</v>
      </c>
      <c r="BE257">
        <v>0.20886767140000001</v>
      </c>
    </row>
    <row r="258" spans="1:57" x14ac:dyDescent="0.35">
      <c r="A258" t="s">
        <v>2349</v>
      </c>
      <c r="B258">
        <v>5.9514780500000003E-2</v>
      </c>
      <c r="C258">
        <v>6.0247323700000001E-2</v>
      </c>
      <c r="D258">
        <v>6.1063838099999997E-2</v>
      </c>
      <c r="E258">
        <v>6.19408236E-2</v>
      </c>
      <c r="F258">
        <v>6.2865812399999998E-2</v>
      </c>
      <c r="G258">
        <v>6.3832037699999997E-2</v>
      </c>
      <c r="H258">
        <v>6.4794273200000002E-2</v>
      </c>
      <c r="I258">
        <v>6.5776425099999994E-2</v>
      </c>
      <c r="J258">
        <v>6.67822998E-2</v>
      </c>
      <c r="K258">
        <v>6.7811532800000004E-2</v>
      </c>
      <c r="L258">
        <v>6.8934724399999994E-2</v>
      </c>
      <c r="M258">
        <v>7.0030970900000003E-2</v>
      </c>
      <c r="N258">
        <v>7.1135890899999998E-2</v>
      </c>
      <c r="O258">
        <v>7.2256601200000006E-2</v>
      </c>
      <c r="P258">
        <v>7.3394502700000003E-2</v>
      </c>
      <c r="Q258">
        <v>7.4550037700000002E-2</v>
      </c>
      <c r="R258">
        <v>7.5723633999999998E-2</v>
      </c>
      <c r="S258">
        <v>7.6915865999999999E-2</v>
      </c>
      <c r="T258">
        <v>7.8127433600000004E-2</v>
      </c>
      <c r="U258">
        <v>7.9359100200000005E-2</v>
      </c>
      <c r="V258">
        <v>8.0558243700000004E-2</v>
      </c>
      <c r="W258">
        <v>8.18145599E-2</v>
      </c>
      <c r="X258">
        <v>8.3101586699999994E-2</v>
      </c>
      <c r="Y258">
        <v>8.4414185399999994E-2</v>
      </c>
      <c r="Z258">
        <v>8.5751573499999997E-2</v>
      </c>
      <c r="AA258">
        <v>8.6959253299999997E-2</v>
      </c>
      <c r="AB258">
        <v>8.8221172E-2</v>
      </c>
      <c r="AC258">
        <v>8.9506808500000007E-2</v>
      </c>
      <c r="AD258">
        <v>9.08108787E-2</v>
      </c>
      <c r="AE258">
        <v>9.2133181600000003E-2</v>
      </c>
      <c r="AF258">
        <v>9.3474361500000006E-2</v>
      </c>
      <c r="AG258">
        <v>9.4835019399999998E-2</v>
      </c>
      <c r="AH258">
        <v>9.6215518400000005E-2</v>
      </c>
      <c r="AI258">
        <v>9.7615965200000002E-2</v>
      </c>
      <c r="AJ258">
        <v>9.9036251500000005E-2</v>
      </c>
      <c r="AK258">
        <v>0.10047611569999999</v>
      </c>
      <c r="AL258">
        <v>0.10189758810000001</v>
      </c>
      <c r="AM258">
        <v>0.10332479980000001</v>
      </c>
      <c r="AN258">
        <v>0.104763146</v>
      </c>
      <c r="AO258">
        <v>0.10621412619999999</v>
      </c>
      <c r="AP258">
        <v>0.1076784314</v>
      </c>
      <c r="AQ258">
        <v>0.1091565731</v>
      </c>
      <c r="AR258">
        <v>0.110648994</v>
      </c>
      <c r="AS258">
        <v>0.11215607649999999</v>
      </c>
      <c r="AT258">
        <v>0.1136781419</v>
      </c>
      <c r="AU258">
        <v>0.1152154547</v>
      </c>
      <c r="AV258">
        <v>0.11677168020000001</v>
      </c>
      <c r="AW258">
        <v>0.1183447787</v>
      </c>
      <c r="AX258">
        <v>0.1199344004</v>
      </c>
      <c r="AY258">
        <v>0.12154059289999999</v>
      </c>
      <c r="AZ258">
        <v>0.1231635552</v>
      </c>
      <c r="BA258">
        <v>0.1378582985</v>
      </c>
      <c r="BB258">
        <v>0.14029320510000001</v>
      </c>
      <c r="BC258">
        <v>0.14276544269999999</v>
      </c>
      <c r="BD258">
        <v>0.14527536860000001</v>
      </c>
      <c r="BE258">
        <v>0.14782335660000001</v>
      </c>
    </row>
    <row r="259" spans="1:57" x14ac:dyDescent="0.35">
      <c r="A259" t="s">
        <v>2350</v>
      </c>
      <c r="B259">
        <v>5.9516704099999998E-2</v>
      </c>
      <c r="C259">
        <v>6.0253157199999997E-2</v>
      </c>
      <c r="D259">
        <v>6.1074276900000002E-2</v>
      </c>
      <c r="E259">
        <v>6.19556832E-2</v>
      </c>
      <c r="F259">
        <v>6.2884537399999996E-2</v>
      </c>
      <c r="G259">
        <v>6.3854004699999994E-2</v>
      </c>
      <c r="H259">
        <v>6.4818898999999999E-2</v>
      </c>
      <c r="I259">
        <v>6.5803237900000006E-2</v>
      </c>
      <c r="J259">
        <v>6.6810945699999999E-2</v>
      </c>
      <c r="K259">
        <v>6.7841749300000004E-2</v>
      </c>
      <c r="L259">
        <v>6.8966336599999997E-2</v>
      </c>
      <c r="M259">
        <v>7.0063794999999998E-2</v>
      </c>
      <c r="N259">
        <v>7.1169766499999995E-2</v>
      </c>
      <c r="O259">
        <v>7.2291374500000005E-2</v>
      </c>
      <c r="P259">
        <v>7.3430020299999996E-2</v>
      </c>
      <c r="Q259">
        <v>7.4586144699999996E-2</v>
      </c>
      <c r="R259">
        <v>7.5760179900000002E-2</v>
      </c>
      <c r="S259">
        <v>7.69527027E-2</v>
      </c>
      <c r="T259">
        <v>7.8164409200000007E-2</v>
      </c>
      <c r="U259">
        <v>7.9396054300000005E-2</v>
      </c>
      <c r="V259">
        <v>8.0594964599999999E-2</v>
      </c>
      <c r="W259">
        <v>8.1850889199999999E-2</v>
      </c>
      <c r="X259">
        <v>8.3137336500000006E-2</v>
      </c>
      <c r="Y259">
        <v>8.4449152E-2</v>
      </c>
      <c r="Z259">
        <v>8.5785542000000006E-2</v>
      </c>
      <c r="AA259">
        <v>8.6991861300000001E-2</v>
      </c>
      <c r="AB259">
        <v>8.8252215999999994E-2</v>
      </c>
      <c r="AC259">
        <v>8.9536056099999997E-2</v>
      </c>
      <c r="AD259">
        <v>9.08380944E-2</v>
      </c>
      <c r="AE259">
        <v>9.2158136299999999E-2</v>
      </c>
      <c r="AF259">
        <v>9.3496835400000006E-2</v>
      </c>
      <c r="AG259">
        <v>9.4854800899999994E-2</v>
      </c>
      <c r="AH259">
        <v>9.6232404899999999E-2</v>
      </c>
      <c r="AI259">
        <v>9.7629765100000002E-2</v>
      </c>
      <c r="AJ259">
        <v>9.9046785999999998E-2</v>
      </c>
      <c r="AK259">
        <v>0.1004832202</v>
      </c>
      <c r="AL259">
        <v>0.101901046</v>
      </c>
      <c r="AM259">
        <v>0.1033244286</v>
      </c>
      <c r="AN259">
        <v>0.10475878850000001</v>
      </c>
      <c r="AO259">
        <v>0.1062056551</v>
      </c>
      <c r="AP259">
        <v>0.1076657526</v>
      </c>
      <c r="AQ259">
        <v>0.10913962200000001</v>
      </c>
      <c r="AR259">
        <v>0.1106277348</v>
      </c>
      <c r="AS259">
        <v>0.1121305031</v>
      </c>
      <c r="AT259">
        <v>0.1136482773</v>
      </c>
      <c r="AU259">
        <v>0.1151813512</v>
      </c>
      <c r="AV259">
        <v>0.1167334064</v>
      </c>
      <c r="AW259">
        <v>0.1183024211</v>
      </c>
      <c r="AX259">
        <v>0.1198880779</v>
      </c>
      <c r="AY259">
        <v>0.1214904391</v>
      </c>
      <c r="AZ259">
        <v>0.1231097031</v>
      </c>
      <c r="BA259">
        <v>0.1375518754</v>
      </c>
      <c r="BB259">
        <v>0.13996590710000001</v>
      </c>
      <c r="BC259">
        <v>0.14241626399999999</v>
      </c>
      <c r="BD259">
        <v>0.1449032606</v>
      </c>
      <c r="BE259">
        <v>0.14742724469999999</v>
      </c>
    </row>
    <row r="260" spans="1:57" x14ac:dyDescent="0.35">
      <c r="A260" t="s">
        <v>2351</v>
      </c>
      <c r="B260">
        <v>4.0926046700000003E-2</v>
      </c>
      <c r="C260">
        <v>4.1499992399999998E-2</v>
      </c>
      <c r="D260">
        <v>4.2119631400000003E-2</v>
      </c>
      <c r="E260">
        <v>4.2770404099999999E-2</v>
      </c>
      <c r="F260">
        <v>4.3458008999999999E-2</v>
      </c>
      <c r="G260">
        <v>4.4184590500000002E-2</v>
      </c>
      <c r="H260">
        <v>4.4911967800000001E-2</v>
      </c>
      <c r="I260">
        <v>4.5662110200000001E-2</v>
      </c>
      <c r="J260">
        <v>4.6432760699999999E-2</v>
      </c>
      <c r="K260">
        <v>4.7219136699999997E-2</v>
      </c>
      <c r="L260">
        <v>4.8079578400000003E-2</v>
      </c>
      <c r="M260">
        <v>4.8899729000000003E-2</v>
      </c>
      <c r="N260">
        <v>4.9719136400000002E-2</v>
      </c>
      <c r="O260">
        <v>5.0541440799999997E-2</v>
      </c>
      <c r="P260">
        <v>5.1366262099999997E-2</v>
      </c>
      <c r="Q260">
        <v>5.2193232499999999E-2</v>
      </c>
      <c r="R260">
        <v>5.3022458799999998E-2</v>
      </c>
      <c r="S260">
        <v>5.3854446600000001E-2</v>
      </c>
      <c r="T260">
        <v>5.46900414E-2</v>
      </c>
      <c r="U260">
        <v>5.5530352300000002E-2</v>
      </c>
      <c r="V260">
        <v>5.6329899000000003E-2</v>
      </c>
      <c r="W260">
        <v>5.7173324300000002E-2</v>
      </c>
      <c r="X260">
        <v>5.8030679799999998E-2</v>
      </c>
      <c r="Y260">
        <v>5.8899551000000001E-2</v>
      </c>
      <c r="Z260">
        <v>5.9780950999999999E-2</v>
      </c>
      <c r="AA260">
        <v>6.0541089100000001E-2</v>
      </c>
      <c r="AB260">
        <v>6.1357372600000001E-2</v>
      </c>
      <c r="AC260">
        <v>6.2189225600000002E-2</v>
      </c>
      <c r="AD260">
        <v>6.3033103199999996E-2</v>
      </c>
      <c r="AE260">
        <v>6.3890170999999996E-2</v>
      </c>
      <c r="AF260">
        <v>6.4762046000000004E-2</v>
      </c>
      <c r="AG260">
        <v>6.5650166300000007E-2</v>
      </c>
      <c r="AH260">
        <v>6.6555692599999994E-2</v>
      </c>
      <c r="AI260">
        <v>6.7479477800000007E-2</v>
      </c>
      <c r="AJ260">
        <v>6.8422072099999995E-2</v>
      </c>
      <c r="AK260">
        <v>6.9383748699999998E-2</v>
      </c>
      <c r="AL260">
        <v>7.0331756199999998E-2</v>
      </c>
      <c r="AM260">
        <v>7.1291021900000001E-2</v>
      </c>
      <c r="AN260">
        <v>7.2264721399999995E-2</v>
      </c>
      <c r="AO260">
        <v>7.3253299100000002E-2</v>
      </c>
      <c r="AP260">
        <v>7.4256899900000006E-2</v>
      </c>
      <c r="AQ260">
        <v>7.5275646099999996E-2</v>
      </c>
      <c r="AR260">
        <v>7.6309672100000003E-2</v>
      </c>
      <c r="AS260">
        <v>7.7359096399999994E-2</v>
      </c>
      <c r="AT260">
        <v>7.8424003000000006E-2</v>
      </c>
      <c r="AU260">
        <v>7.9504432400000005E-2</v>
      </c>
      <c r="AV260">
        <v>8.06033216E-2</v>
      </c>
      <c r="AW260">
        <v>8.1718368E-2</v>
      </c>
      <c r="AX260">
        <v>8.2849216399999995E-2</v>
      </c>
      <c r="AY260">
        <v>8.3995724999999993E-2</v>
      </c>
      <c r="AZ260">
        <v>8.5157756200000004E-2</v>
      </c>
      <c r="BA260">
        <v>9.4817473900000004E-2</v>
      </c>
      <c r="BB260">
        <v>9.6468591500000006E-2</v>
      </c>
      <c r="BC260">
        <v>9.8148892299999999E-2</v>
      </c>
      <c r="BD260">
        <v>9.9859235800000001E-2</v>
      </c>
      <c r="BE260">
        <v>0.1016004028</v>
      </c>
    </row>
    <row r="261" spans="1:57" x14ac:dyDescent="0.35">
      <c r="A261" t="s">
        <v>2352</v>
      </c>
      <c r="B261">
        <v>4.0916887399999997E-2</v>
      </c>
      <c r="C261">
        <v>4.1482812399999999E-2</v>
      </c>
      <c r="D261">
        <v>4.2097316099999997E-2</v>
      </c>
      <c r="E261">
        <v>4.2745448999999998E-2</v>
      </c>
      <c r="F261">
        <v>4.3432003499999997E-2</v>
      </c>
      <c r="G261">
        <v>4.4158324999999998E-2</v>
      </c>
      <c r="H261">
        <v>4.4885717499999998E-2</v>
      </c>
      <c r="I261">
        <v>4.56358605E-2</v>
      </c>
      <c r="J261">
        <v>4.6406402399999998E-2</v>
      </c>
      <c r="K261">
        <v>4.7192562E-2</v>
      </c>
      <c r="L261">
        <v>4.8052677100000003E-2</v>
      </c>
      <c r="M261">
        <v>4.8872482100000003E-2</v>
      </c>
      <c r="N261">
        <v>4.9691539200000003E-2</v>
      </c>
      <c r="O261">
        <v>5.0513519999999999E-2</v>
      </c>
      <c r="P261">
        <v>5.1338067600000002E-2</v>
      </c>
      <c r="Q261">
        <v>5.2164825800000002E-2</v>
      </c>
      <c r="R261">
        <v>5.2993879799999997E-2</v>
      </c>
      <c r="S261">
        <v>5.3825733399999999E-2</v>
      </c>
      <c r="T261">
        <v>5.4661231400000003E-2</v>
      </c>
      <c r="U261">
        <v>5.5501477399999999E-2</v>
      </c>
      <c r="V261">
        <v>5.63010044E-2</v>
      </c>
      <c r="W261">
        <v>5.71444043E-2</v>
      </c>
      <c r="X261">
        <v>5.80017252E-2</v>
      </c>
      <c r="Y261">
        <v>5.8870535199999997E-2</v>
      </c>
      <c r="Z261">
        <v>5.9751829200000002E-2</v>
      </c>
      <c r="AA261">
        <v>6.0511857799999999E-2</v>
      </c>
      <c r="AB261">
        <v>6.1327973600000002E-2</v>
      </c>
      <c r="AC261">
        <v>6.2159604399999999E-2</v>
      </c>
      <c r="AD261">
        <v>6.3003190400000006E-2</v>
      </c>
      <c r="AE261">
        <v>6.3859883000000006E-2</v>
      </c>
      <c r="AF261">
        <v>6.4731287799999995E-2</v>
      </c>
      <c r="AG261">
        <v>6.5618842600000005E-2</v>
      </c>
      <c r="AH261">
        <v>6.6523703700000006E-2</v>
      </c>
      <c r="AI261">
        <v>6.7446720900000007E-2</v>
      </c>
      <c r="AJ261">
        <v>6.8388444000000007E-2</v>
      </c>
      <c r="AK261">
        <v>6.9349149099999993E-2</v>
      </c>
      <c r="AL261">
        <v>7.0296167100000001E-2</v>
      </c>
      <c r="AM261">
        <v>7.1254425600000004E-2</v>
      </c>
      <c r="AN261">
        <v>7.2227084799999994E-2</v>
      </c>
      <c r="AO261">
        <v>7.3214575000000004E-2</v>
      </c>
      <c r="AP261">
        <v>7.4217033599999996E-2</v>
      </c>
      <c r="AQ261">
        <v>7.5234593500000002E-2</v>
      </c>
      <c r="AR261">
        <v>7.6267390700000007E-2</v>
      </c>
      <c r="AS261">
        <v>7.7315544400000005E-2</v>
      </c>
      <c r="AT261">
        <v>7.8379138799999998E-2</v>
      </c>
      <c r="AU261">
        <v>7.9458215799999996E-2</v>
      </c>
      <c r="AV261">
        <v>8.0555754300000004E-2</v>
      </c>
      <c r="AW261">
        <v>8.1669438900000002E-2</v>
      </c>
      <c r="AX261">
        <v>8.2798899699999998E-2</v>
      </c>
      <c r="AY261">
        <v>8.3943981599999995E-2</v>
      </c>
      <c r="AZ261">
        <v>8.5104543599999999E-2</v>
      </c>
      <c r="BA261">
        <v>9.4570425099999994E-2</v>
      </c>
      <c r="BB261">
        <v>9.6211852099999995E-2</v>
      </c>
      <c r="BC261">
        <v>9.7882136600000003E-2</v>
      </c>
      <c r="BD261">
        <v>9.9581956599999993E-2</v>
      </c>
      <c r="BE261">
        <v>0.1013119815</v>
      </c>
    </row>
    <row r="262" spans="1:57" x14ac:dyDescent="0.35">
      <c r="A262" t="s">
        <v>2353</v>
      </c>
      <c r="B262">
        <v>5.3667307900000003E-2</v>
      </c>
      <c r="C262">
        <v>5.4233717100000002E-2</v>
      </c>
      <c r="D262">
        <v>5.4863748599999998E-2</v>
      </c>
      <c r="E262">
        <v>5.5571053299999999E-2</v>
      </c>
      <c r="F262">
        <v>5.6357441000000001E-2</v>
      </c>
      <c r="G262">
        <v>5.7218355399999997E-2</v>
      </c>
      <c r="H262">
        <v>5.8111897400000001E-2</v>
      </c>
      <c r="I262">
        <v>5.9045672700000003E-2</v>
      </c>
      <c r="J262">
        <v>6.0015758699999998E-2</v>
      </c>
      <c r="K262">
        <v>6.1016422799999998E-2</v>
      </c>
      <c r="L262">
        <v>6.2102117300000002E-2</v>
      </c>
      <c r="M262">
        <v>6.3178598200000005E-2</v>
      </c>
      <c r="N262">
        <v>6.4262981799999994E-2</v>
      </c>
      <c r="O262">
        <v>6.5357128599999995E-2</v>
      </c>
      <c r="P262">
        <v>6.64600947E-2</v>
      </c>
      <c r="Q262">
        <v>6.75709117E-2</v>
      </c>
      <c r="R262">
        <v>6.8689127399999994E-2</v>
      </c>
      <c r="S262">
        <v>6.9814784500000004E-2</v>
      </c>
      <c r="T262">
        <v>7.0948360099999996E-2</v>
      </c>
      <c r="U262">
        <v>7.2090669299999993E-2</v>
      </c>
      <c r="V262">
        <v>7.3198013699999995E-2</v>
      </c>
      <c r="W262">
        <v>7.4338863099999999E-2</v>
      </c>
      <c r="X262">
        <v>7.5499071900000006E-2</v>
      </c>
      <c r="Y262">
        <v>7.6676501699999997E-2</v>
      </c>
      <c r="Z262">
        <v>7.7871581100000004E-2</v>
      </c>
      <c r="AA262">
        <v>7.8955661299999993E-2</v>
      </c>
      <c r="AB262">
        <v>8.0062497499999996E-2</v>
      </c>
      <c r="AC262">
        <v>8.1178235799999998E-2</v>
      </c>
      <c r="AD262">
        <v>8.2302783000000004E-2</v>
      </c>
      <c r="AE262">
        <v>8.34388358E-2</v>
      </c>
      <c r="AF262">
        <v>8.4589239799999993E-2</v>
      </c>
      <c r="AG262">
        <v>8.5756377300000006E-2</v>
      </c>
      <c r="AH262">
        <v>8.6942068299999994E-2</v>
      </c>
      <c r="AI262">
        <v>8.8147586700000002E-2</v>
      </c>
      <c r="AJ262">
        <v>8.9373727200000003E-2</v>
      </c>
      <c r="AK262">
        <v>9.0620889299999993E-2</v>
      </c>
      <c r="AL262">
        <v>9.1857712199999997E-2</v>
      </c>
      <c r="AM262">
        <v>9.3099460999999994E-2</v>
      </c>
      <c r="AN262">
        <v>9.43506608E-2</v>
      </c>
      <c r="AO262">
        <v>9.5613398700000005E-2</v>
      </c>
      <c r="AP262">
        <v>9.6889152000000006E-2</v>
      </c>
      <c r="AQ262">
        <v>9.8179134900000006E-2</v>
      </c>
      <c r="AR262">
        <v>9.9484370399999994E-2</v>
      </c>
      <c r="AS262">
        <v>0.10080568619999999</v>
      </c>
      <c r="AT262">
        <v>0.1021437245</v>
      </c>
      <c r="AU262">
        <v>0.1034989684</v>
      </c>
      <c r="AV262">
        <v>0.1048746193</v>
      </c>
      <c r="AW262">
        <v>0.10626967950000001</v>
      </c>
      <c r="AX262">
        <v>0.10768395</v>
      </c>
      <c r="AY262">
        <v>0.10911726720000001</v>
      </c>
      <c r="AZ262">
        <v>0.1105694123</v>
      </c>
      <c r="BA262">
        <v>0.12379404719999999</v>
      </c>
      <c r="BB262">
        <v>0.12590773820000001</v>
      </c>
      <c r="BC262">
        <v>0.1280533858</v>
      </c>
      <c r="BD262">
        <v>0.13023187580000001</v>
      </c>
      <c r="BE262">
        <v>0.13244404809999999</v>
      </c>
    </row>
    <row r="263" spans="1:57" x14ac:dyDescent="0.35">
      <c r="A263" t="s">
        <v>2354</v>
      </c>
      <c r="B263">
        <v>5.3659267900000002E-2</v>
      </c>
      <c r="C263">
        <v>5.4219392200000001E-2</v>
      </c>
      <c r="D263">
        <v>5.4845927400000001E-2</v>
      </c>
      <c r="E263">
        <v>5.5551729699999997E-2</v>
      </c>
      <c r="F263">
        <v>5.6337591800000003E-2</v>
      </c>
      <c r="G263">
        <v>5.7198363600000003E-2</v>
      </c>
      <c r="H263">
        <v>5.8091684499999997E-2</v>
      </c>
      <c r="I263">
        <v>5.9024901999999997E-2</v>
      </c>
      <c r="J263">
        <v>5.9994027499999998E-2</v>
      </c>
      <c r="K263">
        <v>6.09933639E-2</v>
      </c>
      <c r="L263">
        <v>6.2077406000000002E-2</v>
      </c>
      <c r="M263">
        <v>6.3151994099999997E-2</v>
      </c>
      <c r="N263">
        <v>6.4234296699999999E-2</v>
      </c>
      <c r="O263">
        <v>6.53262238E-2</v>
      </c>
      <c r="P263">
        <v>6.6426869200000002E-2</v>
      </c>
      <c r="Q263">
        <v>6.7535289299999995E-2</v>
      </c>
      <c r="R263">
        <v>6.8651025899999996E-2</v>
      </c>
      <c r="S263">
        <v>6.9774131099999998E-2</v>
      </c>
      <c r="T263">
        <v>7.0905087199999994E-2</v>
      </c>
      <c r="U263">
        <v>7.2044706900000005E-2</v>
      </c>
      <c r="V263">
        <v>7.3149300900000006E-2</v>
      </c>
      <c r="W263">
        <v>7.4287308699999999E-2</v>
      </c>
      <c r="X263">
        <v>7.5444566099999999E-2</v>
      </c>
      <c r="Y263">
        <v>7.6618913400000002E-2</v>
      </c>
      <c r="Z263">
        <v>7.7810759500000007E-2</v>
      </c>
      <c r="AA263">
        <v>7.8891490699999997E-2</v>
      </c>
      <c r="AB263">
        <v>7.9994851399999997E-2</v>
      </c>
      <c r="AC263">
        <v>8.1106972099999994E-2</v>
      </c>
      <c r="AD263">
        <v>8.2227741699999995E-2</v>
      </c>
      <c r="AE263">
        <v>8.3359841500000004E-2</v>
      </c>
      <c r="AF263">
        <v>8.4506104499999998E-2</v>
      </c>
      <c r="AG263">
        <v>8.5668910700000003E-2</v>
      </c>
      <c r="AH263">
        <v>8.6850075400000004E-2</v>
      </c>
      <c r="AI263">
        <v>8.8050872099999997E-2</v>
      </c>
      <c r="AJ263">
        <v>8.9272098600000002E-2</v>
      </c>
      <c r="AK263">
        <v>9.0514161600000004E-2</v>
      </c>
      <c r="AL263">
        <v>9.1745776599999995E-2</v>
      </c>
      <c r="AM263">
        <v>9.2982217699999994E-2</v>
      </c>
      <c r="AN263">
        <v>9.4228002300000002E-2</v>
      </c>
      <c r="AO263">
        <v>9.5485211E-2</v>
      </c>
      <c r="AP263">
        <v>9.6755319800000003E-2</v>
      </c>
      <c r="AQ263">
        <v>9.8039554000000001E-2</v>
      </c>
      <c r="AR263">
        <v>9.9338937700000005E-2</v>
      </c>
      <c r="AS263">
        <v>0.100654297</v>
      </c>
      <c r="AT263">
        <v>0.10198626919999999</v>
      </c>
      <c r="AU263">
        <v>0.1033353295</v>
      </c>
      <c r="AV263">
        <v>0.1047046979</v>
      </c>
      <c r="AW263">
        <v>0.106093269</v>
      </c>
      <c r="AX263">
        <v>0.1075008216</v>
      </c>
      <c r="AY263">
        <v>0.1089271949</v>
      </c>
      <c r="AZ263">
        <v>0.11037223190000001</v>
      </c>
      <c r="BA263">
        <v>0.1234977713</v>
      </c>
      <c r="BB263">
        <v>0.12559244380000001</v>
      </c>
      <c r="BC263">
        <v>0.12771806620000001</v>
      </c>
      <c r="BD263">
        <v>0.1298753788</v>
      </c>
      <c r="BE263">
        <v>0.13206515639999999</v>
      </c>
    </row>
    <row r="264" spans="1:57" x14ac:dyDescent="0.35">
      <c r="A264" t="s">
        <v>2355</v>
      </c>
      <c r="B264">
        <v>1.9455782109999999</v>
      </c>
      <c r="C264">
        <v>1.9654328560000001</v>
      </c>
      <c r="D264">
        <v>1.9848127550000001</v>
      </c>
      <c r="E264">
        <v>2.0068785519999999</v>
      </c>
      <c r="F264">
        <v>2.033878992</v>
      </c>
      <c r="G264">
        <v>2.0668428099999998</v>
      </c>
      <c r="H264">
        <v>2.105031694</v>
      </c>
      <c r="I264">
        <v>2.147900339</v>
      </c>
      <c r="J264">
        <v>2.1948181409999998</v>
      </c>
      <c r="K264">
        <v>2.2451668900000001</v>
      </c>
      <c r="L264">
        <v>2.2999102790000001</v>
      </c>
      <c r="M264">
        <v>2.357306806</v>
      </c>
      <c r="N264">
        <v>2.4167366339999998</v>
      </c>
      <c r="O264">
        <v>2.4777923930000001</v>
      </c>
      <c r="P264">
        <v>2.540155301</v>
      </c>
      <c r="Q264">
        <v>2.603566759</v>
      </c>
      <c r="R264">
        <v>2.6678264789999999</v>
      </c>
      <c r="S264">
        <v>2.7327660630000001</v>
      </c>
      <c r="T264">
        <v>2.7982564829999999</v>
      </c>
      <c r="U264">
        <v>2.864207591</v>
      </c>
      <c r="V264">
        <v>2.9293538209999999</v>
      </c>
      <c r="W264">
        <v>2.9946910789999999</v>
      </c>
      <c r="X264">
        <v>3.0604022620000002</v>
      </c>
      <c r="Y264">
        <v>3.1265664850000001</v>
      </c>
      <c r="Z264">
        <v>3.1932412440000002</v>
      </c>
      <c r="AA264">
        <v>3.256880373</v>
      </c>
      <c r="AB264">
        <v>3.3188295050000001</v>
      </c>
      <c r="AC264">
        <v>3.3793772780000002</v>
      </c>
      <c r="AD264">
        <v>3.4387093819999999</v>
      </c>
      <c r="AE264">
        <v>3.4970012210000001</v>
      </c>
      <c r="AF264">
        <v>3.5544205519999998</v>
      </c>
      <c r="AG264">
        <v>3.6111216009999998</v>
      </c>
      <c r="AH264">
        <v>3.6672488780000001</v>
      </c>
      <c r="AI264">
        <v>3.722927404</v>
      </c>
      <c r="AJ264">
        <v>3.7782563709999999</v>
      </c>
      <c r="AK264">
        <v>3.8333057949999998</v>
      </c>
      <c r="AL264">
        <v>3.887188788</v>
      </c>
      <c r="AM264">
        <v>3.9397770620000001</v>
      </c>
      <c r="AN264">
        <v>3.9910689600000002</v>
      </c>
      <c r="AO264">
        <v>4.041099515</v>
      </c>
      <c r="AP264">
        <v>4.0899194730000001</v>
      </c>
      <c r="AQ264">
        <v>4.1375810590000004</v>
      </c>
      <c r="AR264">
        <v>4.1841499789999999</v>
      </c>
      <c r="AS264">
        <v>4.2296983360000002</v>
      </c>
      <c r="AT264">
        <v>4.2743025250000004</v>
      </c>
      <c r="AU264">
        <v>4.3180417599999998</v>
      </c>
      <c r="AV264">
        <v>4.3610522979999997</v>
      </c>
      <c r="AW264">
        <v>4.4034344000000001</v>
      </c>
      <c r="AX264">
        <v>4.4452781589999999</v>
      </c>
      <c r="AY264">
        <v>4.4866641019999998</v>
      </c>
      <c r="AZ264">
        <v>4.5276648120000003</v>
      </c>
      <c r="BA264">
        <v>5.8265537859999998</v>
      </c>
      <c r="BB264">
        <v>5.9282716119999996</v>
      </c>
      <c r="BC264">
        <v>6.0291330619999997</v>
      </c>
      <c r="BD264">
        <v>6.1291820379999997</v>
      </c>
      <c r="BE264">
        <v>6.2284636000000004</v>
      </c>
    </row>
    <row r="265" spans="1:57" x14ac:dyDescent="0.35">
      <c r="A265" t="s">
        <v>2356</v>
      </c>
      <c r="B265">
        <v>1.9426755499999999</v>
      </c>
      <c r="C265">
        <v>1.9598313890000001</v>
      </c>
      <c r="D265">
        <v>1.9771265849999999</v>
      </c>
      <c r="E265">
        <v>1.997623868</v>
      </c>
      <c r="F265">
        <v>2.0233719159999999</v>
      </c>
      <c r="G265">
        <v>2.0552215949999999</v>
      </c>
      <c r="H265">
        <v>2.0923132010000001</v>
      </c>
      <c r="I265">
        <v>2.1340261790000001</v>
      </c>
      <c r="J265">
        <v>2.179688691</v>
      </c>
      <c r="K265">
        <v>2.228662001</v>
      </c>
      <c r="L265">
        <v>2.2818855029999998</v>
      </c>
      <c r="M265">
        <v>2.337615408</v>
      </c>
      <c r="N265">
        <v>2.395231817</v>
      </c>
      <c r="O265">
        <v>2.4543283310000001</v>
      </c>
      <c r="P265">
        <v>2.514587261</v>
      </c>
      <c r="Q265">
        <v>2.5757509440000002</v>
      </c>
      <c r="R265">
        <v>2.637609329</v>
      </c>
      <c r="S265">
        <v>2.699995146</v>
      </c>
      <c r="T265">
        <v>2.7627820569999999</v>
      </c>
      <c r="U265">
        <v>2.8258823930000001</v>
      </c>
      <c r="V265">
        <v>2.8880519929999999</v>
      </c>
      <c r="W265">
        <v>2.9502746339999999</v>
      </c>
      <c r="X265">
        <v>3.0127312310000001</v>
      </c>
      <c r="Y265">
        <v>3.0754999239999998</v>
      </c>
      <c r="Z265">
        <v>3.138637444</v>
      </c>
      <c r="AA265">
        <v>3.1986687649999999</v>
      </c>
      <c r="AB265">
        <v>3.2569313439999998</v>
      </c>
      <c r="AC265">
        <v>3.313715298</v>
      </c>
      <c r="AD265">
        <v>3.3692076860000002</v>
      </c>
      <c r="AE265">
        <v>3.423584993</v>
      </c>
      <c r="AF265">
        <v>3.4770160109999999</v>
      </c>
      <c r="AG265">
        <v>3.5296600530000002</v>
      </c>
      <c r="AH265">
        <v>3.5816627749999999</v>
      </c>
      <c r="AI265">
        <v>3.633150138</v>
      </c>
      <c r="AJ265">
        <v>3.6842228829999999</v>
      </c>
      <c r="AK265">
        <v>3.734953435</v>
      </c>
      <c r="AL265">
        <v>3.7845222920000001</v>
      </c>
      <c r="AM265">
        <v>3.8328102730000002</v>
      </c>
      <c r="AN265">
        <v>3.8798159330000002</v>
      </c>
      <c r="AO265">
        <v>3.9255739429999998</v>
      </c>
      <c r="AP265">
        <v>3.970135848</v>
      </c>
      <c r="AQ265">
        <v>4.0135626289999999</v>
      </c>
      <c r="AR265">
        <v>4.0559220079999996</v>
      </c>
      <c r="AS265">
        <v>4.0972871629999998</v>
      </c>
      <c r="AT265">
        <v>4.1377353489999997</v>
      </c>
      <c r="AU265">
        <v>4.1773463790000003</v>
      </c>
      <c r="AV265">
        <v>4.2162786399999996</v>
      </c>
      <c r="AW265">
        <v>4.2546260159999996</v>
      </c>
      <c r="AX265">
        <v>4.292470861</v>
      </c>
      <c r="AY265">
        <v>4.329888328</v>
      </c>
      <c r="AZ265">
        <v>4.3669488459999997</v>
      </c>
      <c r="BA265">
        <v>5.649683896</v>
      </c>
      <c r="BB265">
        <v>5.7398413450000003</v>
      </c>
      <c r="BC265">
        <v>5.8287674669999996</v>
      </c>
      <c r="BD265">
        <v>5.9164803810000004</v>
      </c>
      <c r="BE265">
        <v>6.0030130169999998</v>
      </c>
    </row>
    <row r="266" spans="1:57" x14ac:dyDescent="0.35">
      <c r="A266" t="s">
        <v>2357</v>
      </c>
      <c r="B266">
        <v>0.46279440970000002</v>
      </c>
      <c r="C266">
        <v>0.46790718549999999</v>
      </c>
      <c r="D266">
        <v>0.4732546145</v>
      </c>
      <c r="E266">
        <v>0.47897459679999999</v>
      </c>
      <c r="F266">
        <v>0.4850980265</v>
      </c>
      <c r="G266">
        <v>0.49160123709999998</v>
      </c>
      <c r="H266">
        <v>0.49818434049999999</v>
      </c>
      <c r="I266">
        <v>0.50494040640000004</v>
      </c>
      <c r="J266">
        <v>0.51187046869999997</v>
      </c>
      <c r="K266">
        <v>0.51895647239999998</v>
      </c>
      <c r="L266">
        <v>0.52662920440000005</v>
      </c>
      <c r="M266">
        <v>0.53417434640000006</v>
      </c>
      <c r="N266">
        <v>0.54174483259999995</v>
      </c>
      <c r="O266">
        <v>0.54936990699999999</v>
      </c>
      <c r="P266">
        <v>0.55705295040000002</v>
      </c>
      <c r="Q266">
        <v>0.56479470779999996</v>
      </c>
      <c r="R266">
        <v>0.57259769630000001</v>
      </c>
      <c r="S266">
        <v>0.58046643320000002</v>
      </c>
      <c r="T266">
        <v>0.58840681640000003</v>
      </c>
      <c r="U266">
        <v>0.59642547560000003</v>
      </c>
      <c r="V266">
        <v>0.60419584969999995</v>
      </c>
      <c r="W266">
        <v>0.6122409191</v>
      </c>
      <c r="X266">
        <v>0.62044314079999996</v>
      </c>
      <c r="Y266">
        <v>0.62877911259999997</v>
      </c>
      <c r="Z266">
        <v>0.63724645179999995</v>
      </c>
      <c r="AA266">
        <v>0.64488489859999998</v>
      </c>
      <c r="AB266">
        <v>0.65272829489999995</v>
      </c>
      <c r="AC266">
        <v>0.66066373020000002</v>
      </c>
      <c r="AD266">
        <v>0.66868419940000001</v>
      </c>
      <c r="AE266">
        <v>0.67680477279999995</v>
      </c>
      <c r="AF266">
        <v>0.68504138069999998</v>
      </c>
      <c r="AG266">
        <v>0.69340621899999999</v>
      </c>
      <c r="AH266">
        <v>0.70190732310000004</v>
      </c>
      <c r="AI266">
        <v>0.71054924230000005</v>
      </c>
      <c r="AJ266">
        <v>0.71933394449999999</v>
      </c>
      <c r="AK266">
        <v>0.72826166410000004</v>
      </c>
      <c r="AL266">
        <v>0.73709953459999999</v>
      </c>
      <c r="AM266">
        <v>0.74597160539999996</v>
      </c>
      <c r="AN266">
        <v>0.75491596670000005</v>
      </c>
      <c r="AO266">
        <v>0.76395040430000005</v>
      </c>
      <c r="AP266">
        <v>0.77308731980000001</v>
      </c>
      <c r="AQ266">
        <v>0.78233662100000001</v>
      </c>
      <c r="AR266">
        <v>0.79170610149999998</v>
      </c>
      <c r="AS266">
        <v>0.80120156180000002</v>
      </c>
      <c r="AT266">
        <v>0.81082705349999995</v>
      </c>
      <c r="AU266">
        <v>0.82058524129999999</v>
      </c>
      <c r="AV266">
        <v>0.83049896590000005</v>
      </c>
      <c r="AW266">
        <v>0.84055823630000004</v>
      </c>
      <c r="AX266">
        <v>0.85076000240000005</v>
      </c>
      <c r="AY266">
        <v>0.86110257349999997</v>
      </c>
      <c r="AZ266">
        <v>0.87158476269999996</v>
      </c>
      <c r="BA266">
        <v>0.95205650610000003</v>
      </c>
      <c r="BB266">
        <v>0.96658551420000005</v>
      </c>
      <c r="BC266">
        <v>0.98134787560000003</v>
      </c>
      <c r="BD266">
        <v>0.99634850750000004</v>
      </c>
      <c r="BE266">
        <v>1.011592413</v>
      </c>
    </row>
    <row r="267" spans="1:57" x14ac:dyDescent="0.35">
      <c r="A267" t="s">
        <v>2358</v>
      </c>
      <c r="B267">
        <v>0.46280304220000001</v>
      </c>
      <c r="C267">
        <v>0.4679352068</v>
      </c>
      <c r="D267">
        <v>0.47330366099999999</v>
      </c>
      <c r="E267">
        <v>0.47904148050000001</v>
      </c>
      <c r="F267">
        <v>0.48517826019999999</v>
      </c>
      <c r="G267">
        <v>0.49169148219999997</v>
      </c>
      <c r="H267">
        <v>0.49828176839999999</v>
      </c>
      <c r="I267">
        <v>0.5050426415</v>
      </c>
      <c r="J267">
        <v>0.5119757023</v>
      </c>
      <c r="K267">
        <v>0.51906350180000005</v>
      </c>
      <c r="L267">
        <v>0.52673751710000005</v>
      </c>
      <c r="M267">
        <v>0.53428366930000004</v>
      </c>
      <c r="N267">
        <v>0.54185526080000002</v>
      </c>
      <c r="O267">
        <v>0.54948178749999999</v>
      </c>
      <c r="P267">
        <v>0.55716680470000002</v>
      </c>
      <c r="Q267">
        <v>0.56491117420000003</v>
      </c>
      <c r="R267">
        <v>0.57271752330000003</v>
      </c>
      <c r="S267">
        <v>0.58059042449999998</v>
      </c>
      <c r="T267">
        <v>0.58853576669999996</v>
      </c>
      <c r="U267">
        <v>0.59656012790000001</v>
      </c>
      <c r="V267">
        <v>0.60433665569999995</v>
      </c>
      <c r="W267">
        <v>0.61238858839999999</v>
      </c>
      <c r="X267">
        <v>0.62059821130000004</v>
      </c>
      <c r="Y267">
        <v>0.62894201080000001</v>
      </c>
      <c r="Z267">
        <v>0.63741751349999998</v>
      </c>
      <c r="AA267">
        <v>0.64506360070000002</v>
      </c>
      <c r="AB267">
        <v>0.65291492139999996</v>
      </c>
      <c r="AC267">
        <v>0.66085840849999999</v>
      </c>
      <c r="AD267">
        <v>0.66888701530000005</v>
      </c>
      <c r="AE267">
        <v>0.67701580760000002</v>
      </c>
      <c r="AF267">
        <v>0.68526071209999995</v>
      </c>
      <c r="AG267">
        <v>0.69363390800000002</v>
      </c>
      <c r="AH267">
        <v>0.70214342380000005</v>
      </c>
      <c r="AI267">
        <v>0.71079381669999997</v>
      </c>
      <c r="AJ267">
        <v>0.71958707340000005</v>
      </c>
      <c r="AK267">
        <v>0.72852345380000005</v>
      </c>
      <c r="AL267">
        <v>0.73736971200000001</v>
      </c>
      <c r="AM267">
        <v>0.74625001280000003</v>
      </c>
      <c r="AN267">
        <v>0.75520254480000004</v>
      </c>
      <c r="AO267">
        <v>0.76424520439999999</v>
      </c>
      <c r="AP267">
        <v>0.77339049719999997</v>
      </c>
      <c r="AQ267">
        <v>0.78264838690000005</v>
      </c>
      <c r="AR267">
        <v>0.79202671049999995</v>
      </c>
      <c r="AS267">
        <v>0.80153130439999998</v>
      </c>
      <c r="AT267">
        <v>0.81116624130000003</v>
      </c>
      <c r="AU267">
        <v>0.82093418460000001</v>
      </c>
      <c r="AV267">
        <v>0.83085788220000001</v>
      </c>
      <c r="AW267">
        <v>0.84092710069999999</v>
      </c>
      <c r="AX267">
        <v>0.85113902149999998</v>
      </c>
      <c r="AY267">
        <v>0.86149204960000003</v>
      </c>
      <c r="AZ267">
        <v>0.87198505589999997</v>
      </c>
      <c r="BA267">
        <v>0.95193008349999997</v>
      </c>
      <c r="BB267">
        <v>0.96646173840000005</v>
      </c>
      <c r="BC267">
        <v>0.98122726329999999</v>
      </c>
      <c r="BD267">
        <v>0.99623163449999996</v>
      </c>
      <c r="BE267">
        <v>1.0114799480000001</v>
      </c>
    </row>
    <row r="268" spans="1:57" x14ac:dyDescent="0.35">
      <c r="A268" t="s">
        <v>2359</v>
      </c>
      <c r="B268">
        <v>4.6203744039999997</v>
      </c>
      <c r="C268">
        <v>4.6715718649999998</v>
      </c>
      <c r="D268">
        <v>4.7251593930000002</v>
      </c>
      <c r="E268">
        <v>4.7824446529999998</v>
      </c>
      <c r="F268">
        <v>4.8436860639999999</v>
      </c>
      <c r="G268">
        <v>4.9086255530000003</v>
      </c>
      <c r="H268">
        <v>4.9742737290000001</v>
      </c>
      <c r="I268">
        <v>5.0415775260000002</v>
      </c>
      <c r="J268">
        <v>5.1105679339999996</v>
      </c>
      <c r="K268">
        <v>5.1810836509999998</v>
      </c>
      <c r="L268">
        <v>5.2574340490000004</v>
      </c>
      <c r="M268">
        <v>5.3325008599999997</v>
      </c>
      <c r="N268">
        <v>5.4078235379999997</v>
      </c>
      <c r="O268">
        <v>5.4837034510000002</v>
      </c>
      <c r="P268">
        <v>5.5601807049999996</v>
      </c>
      <c r="Q268">
        <v>5.6372668030000002</v>
      </c>
      <c r="R268">
        <v>5.7149891620000002</v>
      </c>
      <c r="S268">
        <v>5.7933939629999998</v>
      </c>
      <c r="T268">
        <v>5.8725401189999999</v>
      </c>
      <c r="U268">
        <v>5.95249294</v>
      </c>
      <c r="V268">
        <v>6.02999653</v>
      </c>
      <c r="W268">
        <v>6.1102674879999999</v>
      </c>
      <c r="X268">
        <v>6.1921277760000004</v>
      </c>
      <c r="Y268">
        <v>6.2753391719999998</v>
      </c>
      <c r="Z268">
        <v>6.3598739660000003</v>
      </c>
      <c r="AA268">
        <v>6.4361589380000002</v>
      </c>
      <c r="AB268">
        <v>6.5145138579999999</v>
      </c>
      <c r="AC268">
        <v>6.5938083560000003</v>
      </c>
      <c r="AD268">
        <v>6.6739674969999996</v>
      </c>
      <c r="AE268">
        <v>6.7551367029999998</v>
      </c>
      <c r="AF268">
        <v>6.8374704089999998</v>
      </c>
      <c r="AG268">
        <v>6.9210862799999999</v>
      </c>
      <c r="AH268">
        <v>7.006060927</v>
      </c>
      <c r="AI268">
        <v>7.0924367330000004</v>
      </c>
      <c r="AJ268">
        <v>7.1802309710000003</v>
      </c>
      <c r="AK268">
        <v>7.2694443130000002</v>
      </c>
      <c r="AL268">
        <v>7.3577548830000001</v>
      </c>
      <c r="AM268">
        <v>7.44640345</v>
      </c>
      <c r="AN268">
        <v>7.5357716149999998</v>
      </c>
      <c r="AO268">
        <v>7.6260373929999998</v>
      </c>
      <c r="AP268">
        <v>7.7173245929999998</v>
      </c>
      <c r="AQ268">
        <v>7.8097319870000002</v>
      </c>
      <c r="AR268">
        <v>7.9033371380000004</v>
      </c>
      <c r="AS268">
        <v>7.9981976780000004</v>
      </c>
      <c r="AT268">
        <v>8.0943537970000001</v>
      </c>
      <c r="AU268">
        <v>8.1918318859999992</v>
      </c>
      <c r="AV268">
        <v>8.2908596849999991</v>
      </c>
      <c r="AW268">
        <v>8.3913371259999998</v>
      </c>
      <c r="AX268">
        <v>8.4932336230000001</v>
      </c>
      <c r="AY268">
        <v>8.5965324330000001</v>
      </c>
      <c r="AZ268">
        <v>8.7012221000000007</v>
      </c>
      <c r="BA268">
        <v>9.4989256999999991</v>
      </c>
      <c r="BB268">
        <v>9.6439191500000003</v>
      </c>
      <c r="BC268">
        <v>9.7912465310000005</v>
      </c>
      <c r="BD268">
        <v>9.9409554950000008</v>
      </c>
      <c r="BE268">
        <v>10.09309479</v>
      </c>
    </row>
    <row r="269" spans="1:57" x14ac:dyDescent="0.35">
      <c r="A269" t="s">
        <v>2360</v>
      </c>
      <c r="B269">
        <v>4.6205008760000004</v>
      </c>
      <c r="C269">
        <v>4.6719327269999997</v>
      </c>
      <c r="D269">
        <v>4.7257614009999998</v>
      </c>
      <c r="E269">
        <v>4.7832459209999998</v>
      </c>
      <c r="F269">
        <v>4.8446345969999998</v>
      </c>
      <c r="G269">
        <v>4.9096840369999999</v>
      </c>
      <c r="H269">
        <v>4.9754123019999996</v>
      </c>
      <c r="I269">
        <v>5.0427723499999999</v>
      </c>
      <c r="J269">
        <v>5.1118015369999998</v>
      </c>
      <c r="K269">
        <v>5.1823448189999999</v>
      </c>
      <c r="L269">
        <v>5.2587186130000001</v>
      </c>
      <c r="M269">
        <v>5.3338067269999998</v>
      </c>
      <c r="N269">
        <v>5.4091521949999999</v>
      </c>
      <c r="O269">
        <v>5.4850587480000002</v>
      </c>
      <c r="P269">
        <v>5.5615681109999997</v>
      </c>
      <c r="Q269">
        <v>5.6386928569999997</v>
      </c>
      <c r="R269">
        <v>5.7164615469999998</v>
      </c>
      <c r="S269">
        <v>5.7949208859999999</v>
      </c>
      <c r="T269">
        <v>5.874129656</v>
      </c>
      <c r="U269">
        <v>5.9541526259999999</v>
      </c>
      <c r="V269">
        <v>6.0317307869999999</v>
      </c>
      <c r="W269">
        <v>6.112083589</v>
      </c>
      <c r="X269">
        <v>6.1940312390000001</v>
      </c>
      <c r="Y269">
        <v>6.277334422</v>
      </c>
      <c r="Z269">
        <v>6.3619645570000003</v>
      </c>
      <c r="AA269">
        <v>6.4383392600000002</v>
      </c>
      <c r="AB269">
        <v>6.5167869060000001</v>
      </c>
      <c r="AC269">
        <v>6.5961755110000002</v>
      </c>
      <c r="AD269">
        <v>6.6764297560000001</v>
      </c>
      <c r="AE269">
        <v>6.7576950760000001</v>
      </c>
      <c r="AF269">
        <v>6.8401259220000004</v>
      </c>
      <c r="AG269">
        <v>6.9238397999999997</v>
      </c>
      <c r="AH269">
        <v>7.0089132789999997</v>
      </c>
      <c r="AI269">
        <v>7.0953888440000004</v>
      </c>
      <c r="AJ269">
        <v>7.1832839689999997</v>
      </c>
      <c r="AK269">
        <v>7.2725995909999996</v>
      </c>
      <c r="AL269">
        <v>7.3610096</v>
      </c>
      <c r="AM269">
        <v>7.4497559649999996</v>
      </c>
      <c r="AN269">
        <v>7.5392213479999999</v>
      </c>
      <c r="AO269">
        <v>7.6295849560000004</v>
      </c>
      <c r="AP269">
        <v>7.7209717050000002</v>
      </c>
      <c r="AQ269">
        <v>7.8134809220000001</v>
      </c>
      <c r="AR269">
        <v>7.907190623</v>
      </c>
      <c r="AS269">
        <v>8.0021588260000005</v>
      </c>
      <c r="AT269">
        <v>8.0984259519999995</v>
      </c>
      <c r="AU269">
        <v>8.1960184040000001</v>
      </c>
      <c r="AV269">
        <v>8.2951628789999994</v>
      </c>
      <c r="AW269">
        <v>8.3957569240000005</v>
      </c>
      <c r="AX269">
        <v>8.4977723510000001</v>
      </c>
      <c r="AY269">
        <v>8.6011934350000008</v>
      </c>
      <c r="AZ269">
        <v>8.7060093120000008</v>
      </c>
      <c r="BA269">
        <v>9.4996242689999999</v>
      </c>
      <c r="BB269">
        <v>9.6447383179999999</v>
      </c>
      <c r="BC269">
        <v>9.7921936259999995</v>
      </c>
      <c r="BD269">
        <v>9.9420390950000002</v>
      </c>
      <c r="BE269">
        <v>10.09432485</v>
      </c>
    </row>
    <row r="270" spans="1:57" x14ac:dyDescent="0.35">
      <c r="A270" t="s">
        <v>2361</v>
      </c>
      <c r="B270">
        <v>0.24367788230000001</v>
      </c>
      <c r="C270">
        <v>0.24742555920000001</v>
      </c>
      <c r="D270">
        <v>0.25151999400000002</v>
      </c>
      <c r="E270">
        <v>0.25574840129999998</v>
      </c>
      <c r="F270">
        <v>0.260079907</v>
      </c>
      <c r="G270">
        <v>0.26449497570000002</v>
      </c>
      <c r="H270">
        <v>0.26874098369999999</v>
      </c>
      <c r="I270">
        <v>0.27300336089999999</v>
      </c>
      <c r="J270">
        <v>0.27729349679999998</v>
      </c>
      <c r="K270">
        <v>0.28160693959999999</v>
      </c>
      <c r="L270">
        <v>0.28634621249999997</v>
      </c>
      <c r="M270">
        <v>0.29074479520000002</v>
      </c>
      <c r="N270">
        <v>0.29512363819999998</v>
      </c>
      <c r="O270">
        <v>0.2995241629</v>
      </c>
      <c r="P270">
        <v>0.30395590140000001</v>
      </c>
      <c r="Q270">
        <v>0.30842534230000002</v>
      </c>
      <c r="R270">
        <v>0.31293910060000002</v>
      </c>
      <c r="S270">
        <v>0.31750405819999999</v>
      </c>
      <c r="T270">
        <v>0.32212723380000002</v>
      </c>
      <c r="U270">
        <v>0.32681559760000001</v>
      </c>
      <c r="V270">
        <v>0.33127584659999998</v>
      </c>
      <c r="W270">
        <v>0.33608251150000001</v>
      </c>
      <c r="X270">
        <v>0.341005263</v>
      </c>
      <c r="Y270">
        <v>0.34602176400000001</v>
      </c>
      <c r="Z270">
        <v>0.35113344749999997</v>
      </c>
      <c r="AA270">
        <v>0.3554776415</v>
      </c>
      <c r="AB270">
        <v>0.36028617629999998</v>
      </c>
      <c r="AC270">
        <v>0.36524176759999999</v>
      </c>
      <c r="AD270">
        <v>0.37030976830000001</v>
      </c>
      <c r="AE270">
        <v>0.3754880296</v>
      </c>
      <c r="AF270">
        <v>0.38077753800000003</v>
      </c>
      <c r="AG270">
        <v>0.38617896509999999</v>
      </c>
      <c r="AH270">
        <v>0.39169230919999998</v>
      </c>
      <c r="AI270">
        <v>0.39731691609999997</v>
      </c>
      <c r="AJ270">
        <v>0.4030515892</v>
      </c>
      <c r="AK270">
        <v>0.40889473370000001</v>
      </c>
      <c r="AL270">
        <v>0.41463372850000002</v>
      </c>
      <c r="AM270">
        <v>0.42045207070000001</v>
      </c>
      <c r="AN270">
        <v>0.42636995979999998</v>
      </c>
      <c r="AO270">
        <v>0.43238857759999999</v>
      </c>
      <c r="AP270">
        <v>0.4385070063</v>
      </c>
      <c r="AQ270">
        <v>0.4447241857</v>
      </c>
      <c r="AR270">
        <v>0.45103913029999998</v>
      </c>
      <c r="AS270">
        <v>0.45745091389999998</v>
      </c>
      <c r="AT270">
        <v>0.463958651</v>
      </c>
      <c r="AU270">
        <v>0.47056149530000002</v>
      </c>
      <c r="AV270">
        <v>0.47727789669999998</v>
      </c>
      <c r="AW270">
        <v>0.48409026490000001</v>
      </c>
      <c r="AX270">
        <v>0.49099600030000001</v>
      </c>
      <c r="AY270">
        <v>0.4979943423</v>
      </c>
      <c r="AZ270">
        <v>0.50508487619999998</v>
      </c>
      <c r="BA270">
        <v>0.54982554049999999</v>
      </c>
      <c r="BB270">
        <v>0.55948865250000002</v>
      </c>
      <c r="BC270">
        <v>0.56934389590000001</v>
      </c>
      <c r="BD270">
        <v>0.57939457400000005</v>
      </c>
      <c r="BE270">
        <v>0.58964372570000001</v>
      </c>
    </row>
    <row r="271" spans="1:57" x14ac:dyDescent="0.35">
      <c r="A271" t="s">
        <v>2362</v>
      </c>
      <c r="B271">
        <v>0.24367416049999999</v>
      </c>
      <c r="C271">
        <v>0.24742603429999999</v>
      </c>
      <c r="D271">
        <v>0.25153178799999998</v>
      </c>
      <c r="E271">
        <v>0.25577563399999997</v>
      </c>
      <c r="F271">
        <v>0.26012421390000001</v>
      </c>
      <c r="G271">
        <v>0.2645566587</v>
      </c>
      <c r="H271">
        <v>0.26881984019999999</v>
      </c>
      <c r="I271">
        <v>0.27309932770000001</v>
      </c>
      <c r="J271">
        <v>0.2774068401</v>
      </c>
      <c r="K271">
        <v>0.2817382571</v>
      </c>
      <c r="L271">
        <v>0.2864965632</v>
      </c>
      <c r="M271">
        <v>0.29091499770000001</v>
      </c>
      <c r="N271">
        <v>0.2953147237</v>
      </c>
      <c r="O271">
        <v>0.29973718599999999</v>
      </c>
      <c r="P271">
        <v>0.30419187669999997</v>
      </c>
      <c r="Q271">
        <v>0.30868521510000002</v>
      </c>
      <c r="R271">
        <v>0.3132237283</v>
      </c>
      <c r="S271">
        <v>0.31781423730000002</v>
      </c>
      <c r="T271">
        <v>0.32246370050000001</v>
      </c>
      <c r="U271">
        <v>0.32717902459999998</v>
      </c>
      <c r="V271">
        <v>0.3316664822</v>
      </c>
      <c r="W271">
        <v>0.336501192</v>
      </c>
      <c r="X271">
        <v>0.3414525101</v>
      </c>
      <c r="Y271">
        <v>0.34649802299999999</v>
      </c>
      <c r="Z271">
        <v>0.35163912720000001</v>
      </c>
      <c r="AA271">
        <v>0.35601180840000002</v>
      </c>
      <c r="AB271">
        <v>0.36084964559999999</v>
      </c>
      <c r="AC271">
        <v>0.3658348629</v>
      </c>
      <c r="AD271">
        <v>0.3709327335</v>
      </c>
      <c r="AE271">
        <v>0.37614109429999998</v>
      </c>
      <c r="AF271">
        <v>0.38146093590000002</v>
      </c>
      <c r="AG271">
        <v>0.38689294600000002</v>
      </c>
      <c r="AH271">
        <v>0.3924371358</v>
      </c>
      <c r="AI271">
        <v>0.39809286840000002</v>
      </c>
      <c r="AJ271">
        <v>0.40385896859999998</v>
      </c>
      <c r="AK271">
        <v>0.4097338667</v>
      </c>
      <c r="AL271">
        <v>0.4155045322</v>
      </c>
      <c r="AM271">
        <v>0.4213547829</v>
      </c>
      <c r="AN271">
        <v>0.4273048143</v>
      </c>
      <c r="AO271">
        <v>0.43335579089999998</v>
      </c>
      <c r="AP271">
        <v>0.43950679710000001</v>
      </c>
      <c r="AQ271">
        <v>0.4457567898</v>
      </c>
      <c r="AR271">
        <v>0.45210479149999999</v>
      </c>
      <c r="AS271">
        <v>0.45854988419999998</v>
      </c>
      <c r="AT271">
        <v>0.46509119339999999</v>
      </c>
      <c r="AU271">
        <v>0.4717278862</v>
      </c>
      <c r="AV271">
        <v>0.47847848450000002</v>
      </c>
      <c r="AW271">
        <v>0.48532531969999998</v>
      </c>
      <c r="AX271">
        <v>0.49226577599999999</v>
      </c>
      <c r="AY271">
        <v>0.49929910199999999</v>
      </c>
      <c r="AZ271">
        <v>0.5064249113</v>
      </c>
      <c r="BA271">
        <v>0.55212044569999996</v>
      </c>
      <c r="BB271">
        <v>0.56192556449999997</v>
      </c>
      <c r="BC271">
        <v>0.57192662400000005</v>
      </c>
      <c r="BD271">
        <v>0.58212682969999996</v>
      </c>
      <c r="BE271">
        <v>0.59252926770000003</v>
      </c>
    </row>
    <row r="272" spans="1:57" x14ac:dyDescent="0.35">
      <c r="A272" t="s">
        <v>2363</v>
      </c>
      <c r="B272">
        <v>4.99626471E-2</v>
      </c>
      <c r="C272">
        <v>5.0724871400000003E-2</v>
      </c>
      <c r="D272">
        <v>5.1587811400000003E-2</v>
      </c>
      <c r="E272">
        <v>5.25079434E-2</v>
      </c>
      <c r="F272">
        <v>5.34726601E-2</v>
      </c>
      <c r="G272">
        <v>5.4477100799999997E-2</v>
      </c>
      <c r="H272">
        <v>5.54779205E-2</v>
      </c>
      <c r="I272">
        <v>5.6495802800000001E-2</v>
      </c>
      <c r="J272">
        <v>5.7533115199999998E-2</v>
      </c>
      <c r="K272">
        <v>5.8589186000000001E-2</v>
      </c>
      <c r="L272">
        <v>5.9733876300000002E-2</v>
      </c>
      <c r="M272">
        <v>6.0852565599999998E-2</v>
      </c>
      <c r="N272">
        <v>6.1976290099999998E-2</v>
      </c>
      <c r="O272">
        <v>6.3109432699999995E-2</v>
      </c>
      <c r="P272">
        <v>6.4252762099999999E-2</v>
      </c>
      <c r="Q272">
        <v>6.5406883200000002E-2</v>
      </c>
      <c r="R272">
        <v>6.6572685699999995E-2</v>
      </c>
      <c r="S272">
        <v>6.7751318899999996E-2</v>
      </c>
      <c r="T272">
        <v>6.8944081599999998E-2</v>
      </c>
      <c r="U272">
        <v>7.0152327E-2</v>
      </c>
      <c r="V272">
        <v>7.1323405000000006E-2</v>
      </c>
      <c r="W272">
        <v>7.25441322E-2</v>
      </c>
      <c r="X272">
        <v>7.3792177900000006E-2</v>
      </c>
      <c r="Y272">
        <v>7.5064971699999997E-2</v>
      </c>
      <c r="Z272">
        <v>7.6362732899999994E-2</v>
      </c>
      <c r="AA272">
        <v>7.7528344400000004E-2</v>
      </c>
      <c r="AB272">
        <v>7.8735952999999997E-2</v>
      </c>
      <c r="AC272">
        <v>7.9960242099999995E-2</v>
      </c>
      <c r="AD272">
        <v>8.1201269500000006E-2</v>
      </c>
      <c r="AE272">
        <v>8.2462315999999994E-2</v>
      </c>
      <c r="AF272">
        <v>8.3746451900000005E-2</v>
      </c>
      <c r="AG272">
        <v>8.5055998399999999E-2</v>
      </c>
      <c r="AH272">
        <v>8.6392530699999998E-2</v>
      </c>
      <c r="AI272">
        <v>8.7757018800000003E-2</v>
      </c>
      <c r="AJ272">
        <v>8.9149992100000006E-2</v>
      </c>
      <c r="AK272">
        <v>9.0571688799999994E-2</v>
      </c>
      <c r="AL272">
        <v>9.1983230700000002E-2</v>
      </c>
      <c r="AM272">
        <v>9.3406286099999999E-2</v>
      </c>
      <c r="AN272">
        <v>9.4846351499999995E-2</v>
      </c>
      <c r="AO272">
        <v>9.6306374599999994E-2</v>
      </c>
      <c r="AP272">
        <v>9.7788724800000004E-2</v>
      </c>
      <c r="AQ272">
        <v>9.92954224E-2</v>
      </c>
      <c r="AR272">
        <v>0.1008281162</v>
      </c>
      <c r="AS272">
        <v>0.1023880835</v>
      </c>
      <c r="AT272">
        <v>0.1039762685</v>
      </c>
      <c r="AU272">
        <v>0.1055933468</v>
      </c>
      <c r="AV272">
        <v>0.1072434318</v>
      </c>
      <c r="AW272">
        <v>0.1089249236</v>
      </c>
      <c r="AX272">
        <v>0.1106375889</v>
      </c>
      <c r="AY272">
        <v>0.112381368</v>
      </c>
      <c r="AZ272">
        <v>0.1141562448</v>
      </c>
      <c r="BA272">
        <v>0.12678534280000001</v>
      </c>
      <c r="BB272">
        <v>0.12923460319999999</v>
      </c>
      <c r="BC272">
        <v>0.1317333286</v>
      </c>
      <c r="BD272">
        <v>0.1342827814</v>
      </c>
      <c r="BE272">
        <v>0.13688427519999999</v>
      </c>
    </row>
    <row r="273" spans="1:57" x14ac:dyDescent="0.35">
      <c r="A273" t="s">
        <v>2364</v>
      </c>
      <c r="B273">
        <v>4.9962976399999998E-2</v>
      </c>
      <c r="C273">
        <v>5.0727649499999999E-2</v>
      </c>
      <c r="D273">
        <v>5.1593499899999999E-2</v>
      </c>
      <c r="E273">
        <v>5.2516156100000003E-2</v>
      </c>
      <c r="F273">
        <v>5.3482809499999999E-2</v>
      </c>
      <c r="G273">
        <v>5.4488701899999999E-2</v>
      </c>
      <c r="H273">
        <v>5.5490602E-2</v>
      </c>
      <c r="I273">
        <v>5.6509293199999998E-2</v>
      </c>
      <c r="J273">
        <v>5.7547220699999999E-2</v>
      </c>
      <c r="K273">
        <v>5.8603779000000002E-2</v>
      </c>
      <c r="L273">
        <v>5.9748915E-2</v>
      </c>
      <c r="M273">
        <v>6.0868023200000003E-2</v>
      </c>
      <c r="N273">
        <v>6.1992200599999998E-2</v>
      </c>
      <c r="O273">
        <v>6.3125870599999995E-2</v>
      </c>
      <c r="P273">
        <v>6.4269833299999996E-2</v>
      </c>
      <c r="Q273">
        <v>6.5424716499999994E-2</v>
      </c>
      <c r="R273">
        <v>6.6591434199999994E-2</v>
      </c>
      <c r="S273">
        <v>6.7771147200000006E-2</v>
      </c>
      <c r="T273">
        <v>6.8965154900000006E-2</v>
      </c>
      <c r="U273">
        <v>7.0174804899999998E-2</v>
      </c>
      <c r="V273">
        <v>7.1347401599999999E-2</v>
      </c>
      <c r="W273">
        <v>7.2569819999999993E-2</v>
      </c>
      <c r="X273">
        <v>7.3819691500000006E-2</v>
      </c>
      <c r="Y273">
        <v>7.5094429700000007E-2</v>
      </c>
      <c r="Z273">
        <v>7.6394241399999993E-2</v>
      </c>
      <c r="AA273">
        <v>7.7561863499999995E-2</v>
      </c>
      <c r="AB273">
        <v>7.8771620400000006E-2</v>
      </c>
      <c r="AC273">
        <v>7.9998146300000003E-2</v>
      </c>
      <c r="AD273">
        <v>8.1241492499999998E-2</v>
      </c>
      <c r="AE273">
        <v>8.2504939099999994E-2</v>
      </c>
      <c r="AF273">
        <v>8.3791555300000001E-2</v>
      </c>
      <c r="AG273">
        <v>8.5103657099999994E-2</v>
      </c>
      <c r="AH273">
        <v>8.6442817399999997E-2</v>
      </c>
      <c r="AI273">
        <v>8.7810005999999996E-2</v>
      </c>
      <c r="AJ273">
        <v>8.9205753600000007E-2</v>
      </c>
      <c r="AK273">
        <v>9.0630300999999996E-2</v>
      </c>
      <c r="AL273">
        <v>9.2044692100000006E-2</v>
      </c>
      <c r="AM273">
        <v>9.3470630999999998E-2</v>
      </c>
      <c r="AN273">
        <v>9.4913634100000005E-2</v>
      </c>
      <c r="AO273">
        <v>9.6376669200000001E-2</v>
      </c>
      <c r="AP273">
        <v>9.7862122999999995E-2</v>
      </c>
      <c r="AQ273">
        <v>9.9372022599999998E-2</v>
      </c>
      <c r="AR273">
        <v>0.1009080238</v>
      </c>
      <c r="AS273">
        <v>0.1024714099</v>
      </c>
      <c r="AT273">
        <v>0.1040631294</v>
      </c>
      <c r="AU273">
        <v>0.1056838595</v>
      </c>
      <c r="AV273">
        <v>0.10733769429999999</v>
      </c>
      <c r="AW273">
        <v>0.1090230046</v>
      </c>
      <c r="AX273">
        <v>0.1107395629</v>
      </c>
      <c r="AY273">
        <v>0.1124873192</v>
      </c>
      <c r="AZ273">
        <v>0.1142662675</v>
      </c>
      <c r="BA273">
        <v>0.1270117663</v>
      </c>
      <c r="BB273">
        <v>0.12947358989999999</v>
      </c>
      <c r="BC273">
        <v>0.1319852762</v>
      </c>
      <c r="BD273">
        <v>0.1345481573</v>
      </c>
      <c r="BE273">
        <v>0.1371636068</v>
      </c>
    </row>
    <row r="274" spans="1:57" x14ac:dyDescent="0.35">
      <c r="A274" t="s">
        <v>2365</v>
      </c>
      <c r="B274">
        <v>2.612897609</v>
      </c>
      <c r="C274">
        <v>2.6429572069999998</v>
      </c>
      <c r="D274">
        <v>2.6749588339999999</v>
      </c>
      <c r="E274">
        <v>2.7099879580000001</v>
      </c>
      <c r="F274">
        <v>2.748586231</v>
      </c>
      <c r="G274">
        <v>2.7908119</v>
      </c>
      <c r="H274">
        <v>2.834896664</v>
      </c>
      <c r="I274">
        <v>2.8810880700000001</v>
      </c>
      <c r="J274">
        <v>2.9292147119999998</v>
      </c>
      <c r="K274">
        <v>2.9790123479999999</v>
      </c>
      <c r="L274">
        <v>3.0329484400000002</v>
      </c>
      <c r="M274">
        <v>3.0869878000000002</v>
      </c>
      <c r="N274">
        <v>3.1415886130000001</v>
      </c>
      <c r="O274">
        <v>3.1967600219999999</v>
      </c>
      <c r="P274">
        <v>3.2524223189999999</v>
      </c>
      <c r="Q274">
        <v>3.3085054189999998</v>
      </c>
      <c r="R274">
        <v>3.3649689309999999</v>
      </c>
      <c r="S274">
        <v>3.421794115</v>
      </c>
      <c r="T274">
        <v>3.4789818299999999</v>
      </c>
      <c r="U274">
        <v>3.5365481760000002</v>
      </c>
      <c r="V274">
        <v>3.5924688319999998</v>
      </c>
      <c r="W274">
        <v>3.6496437070000001</v>
      </c>
      <c r="X274">
        <v>3.707628251</v>
      </c>
      <c r="Y274">
        <v>3.7663430710000001</v>
      </c>
      <c r="Z274">
        <v>3.8257993579999998</v>
      </c>
      <c r="AA274">
        <v>3.8800733310000002</v>
      </c>
      <c r="AB274">
        <v>3.934664825</v>
      </c>
      <c r="AC274">
        <v>3.9892705940000002</v>
      </c>
      <c r="AD274">
        <v>4.0439810759999997</v>
      </c>
      <c r="AE274">
        <v>4.0989779239999997</v>
      </c>
      <c r="AF274">
        <v>4.1544357779999999</v>
      </c>
      <c r="AG274">
        <v>4.2104975170000003</v>
      </c>
      <c r="AH274">
        <v>4.2672741969999999</v>
      </c>
      <c r="AI274">
        <v>4.3248476919999996</v>
      </c>
      <c r="AJ274">
        <v>4.383275577</v>
      </c>
      <c r="AK274">
        <v>4.4425961520000001</v>
      </c>
      <c r="AL274">
        <v>4.5013819120000003</v>
      </c>
      <c r="AM274">
        <v>4.5602038309999999</v>
      </c>
      <c r="AN274">
        <v>4.6192913359999999</v>
      </c>
      <c r="AO274">
        <v>4.6787840630000002</v>
      </c>
      <c r="AP274">
        <v>4.7387948809999996</v>
      </c>
      <c r="AQ274">
        <v>4.7994190369999998</v>
      </c>
      <c r="AR274">
        <v>4.8607381609999996</v>
      </c>
      <c r="AS274">
        <v>4.9228187590000001</v>
      </c>
      <c r="AT274">
        <v>4.9857133659999997</v>
      </c>
      <c r="AU274">
        <v>5.049462911</v>
      </c>
      <c r="AV274">
        <v>5.1142249069999997</v>
      </c>
      <c r="AW274">
        <v>5.1799809269999999</v>
      </c>
      <c r="AX274">
        <v>5.2467307099999996</v>
      </c>
      <c r="AY274">
        <v>5.3144727600000001</v>
      </c>
      <c r="AZ274">
        <v>5.383204536</v>
      </c>
      <c r="BA274">
        <v>6.0524298129999998</v>
      </c>
      <c r="BB274">
        <v>6.1519998300000003</v>
      </c>
      <c r="BC274">
        <v>6.2529104630000001</v>
      </c>
      <c r="BD274">
        <v>6.3552118479999997</v>
      </c>
      <c r="BE274">
        <v>6.4589541009999998</v>
      </c>
    </row>
    <row r="275" spans="1:57" x14ac:dyDescent="0.35">
      <c r="A275" t="s">
        <v>2366</v>
      </c>
      <c r="B275">
        <v>2.6120943059999999</v>
      </c>
      <c r="C275">
        <v>2.6414621220000001</v>
      </c>
      <c r="D275">
        <v>2.6729451470000001</v>
      </c>
      <c r="E275">
        <v>2.7075765459999999</v>
      </c>
      <c r="F275">
        <v>2.745840898</v>
      </c>
      <c r="G275">
        <v>2.787765362</v>
      </c>
      <c r="H275">
        <v>2.8315523549999999</v>
      </c>
      <c r="I275">
        <v>2.8774294679999999</v>
      </c>
      <c r="J275">
        <v>2.9252173400000001</v>
      </c>
      <c r="K275">
        <v>2.9746508920000001</v>
      </c>
      <c r="L275">
        <v>3.0281946999999998</v>
      </c>
      <c r="M275">
        <v>3.0818199380000002</v>
      </c>
      <c r="N275">
        <v>3.1359869730000001</v>
      </c>
      <c r="O275">
        <v>3.1907076750000001</v>
      </c>
      <c r="P275">
        <v>3.2459047330000002</v>
      </c>
      <c r="Q275">
        <v>3.3015099320000001</v>
      </c>
      <c r="R275">
        <v>3.357481382</v>
      </c>
      <c r="S275">
        <v>3.413801614</v>
      </c>
      <c r="T275">
        <v>3.4704725820000002</v>
      </c>
      <c r="U275">
        <v>3.5275109910000002</v>
      </c>
      <c r="V275">
        <v>3.5828983110000001</v>
      </c>
      <c r="W275">
        <v>3.6395276679999999</v>
      </c>
      <c r="X275">
        <v>3.6969548240000001</v>
      </c>
      <c r="Y275">
        <v>3.7550999040000002</v>
      </c>
      <c r="Z275">
        <v>3.8139734139999999</v>
      </c>
      <c r="AA275">
        <v>3.8676700070000001</v>
      </c>
      <c r="AB275">
        <v>3.92167719</v>
      </c>
      <c r="AC275">
        <v>3.9756918190000001</v>
      </c>
      <c r="AD275">
        <v>4.0298033130000004</v>
      </c>
      <c r="AE275">
        <v>4.0841921509999999</v>
      </c>
      <c r="AF275">
        <v>4.1390317410000002</v>
      </c>
      <c r="AG275">
        <v>4.1944648579999999</v>
      </c>
      <c r="AH275">
        <v>4.250601584</v>
      </c>
      <c r="AI275">
        <v>4.3075229589999999</v>
      </c>
      <c r="AJ275">
        <v>4.3652859560000001</v>
      </c>
      <c r="AK275">
        <v>4.423928471</v>
      </c>
      <c r="AL275">
        <v>4.4820380399999999</v>
      </c>
      <c r="AM275">
        <v>4.5401830150000002</v>
      </c>
      <c r="AN275">
        <v>4.5985902699999999</v>
      </c>
      <c r="AO275">
        <v>4.6573975179999998</v>
      </c>
      <c r="AP275">
        <v>4.7167161799999997</v>
      </c>
      <c r="AQ275">
        <v>4.776641938</v>
      </c>
      <c r="AR275">
        <v>4.837255163</v>
      </c>
      <c r="AS275">
        <v>4.8986209939999998</v>
      </c>
      <c r="AT275">
        <v>4.9607905929999996</v>
      </c>
      <c r="AU275">
        <v>5.0238033910000004</v>
      </c>
      <c r="AV275">
        <v>5.0878204809999996</v>
      </c>
      <c r="AW275">
        <v>5.1528178660000004</v>
      </c>
      <c r="AX275">
        <v>5.2187964039999999</v>
      </c>
      <c r="AY275">
        <v>5.2857542549999996</v>
      </c>
      <c r="AZ275">
        <v>5.353688826</v>
      </c>
      <c r="BA275">
        <v>6.0062176909999998</v>
      </c>
      <c r="BB275">
        <v>6.1033897680000004</v>
      </c>
      <c r="BC275">
        <v>6.2018484899999997</v>
      </c>
      <c r="BD275">
        <v>6.3016361649999997</v>
      </c>
      <c r="BE275">
        <v>6.4027978479999996</v>
      </c>
    </row>
    <row r="276" spans="1:57" x14ac:dyDescent="0.35">
      <c r="A276" t="s">
        <v>2367</v>
      </c>
      <c r="B276">
        <v>1.4917199729999999</v>
      </c>
      <c r="C276">
        <v>1.5124885269999999</v>
      </c>
      <c r="D276">
        <v>1.5346418100000001</v>
      </c>
      <c r="E276">
        <v>1.557585373</v>
      </c>
      <c r="F276">
        <v>1.581527951</v>
      </c>
      <c r="G276">
        <v>1.6066220899999999</v>
      </c>
      <c r="H276">
        <v>1.631596547</v>
      </c>
      <c r="I276">
        <v>1.6574074489999999</v>
      </c>
      <c r="J276">
        <v>1.684098152</v>
      </c>
      <c r="K276">
        <v>1.711592811</v>
      </c>
      <c r="L276">
        <v>1.742097891</v>
      </c>
      <c r="M276">
        <v>1.7714722599999999</v>
      </c>
      <c r="N276">
        <v>1.8011995949999999</v>
      </c>
      <c r="O276">
        <v>1.8314133939999999</v>
      </c>
      <c r="P276">
        <v>1.862087193</v>
      </c>
      <c r="Q276">
        <v>1.893184983</v>
      </c>
      <c r="R276">
        <v>1.924679142</v>
      </c>
      <c r="S276">
        <v>1.956549629</v>
      </c>
      <c r="T276">
        <v>1.98878332</v>
      </c>
      <c r="U276">
        <v>2.0213731140000002</v>
      </c>
      <c r="V276">
        <v>2.0525925319999998</v>
      </c>
      <c r="W276">
        <v>2.0855068650000002</v>
      </c>
      <c r="X276">
        <v>2.118956807</v>
      </c>
      <c r="Y276">
        <v>2.1528117199999999</v>
      </c>
      <c r="Z276">
        <v>2.1870704550000002</v>
      </c>
      <c r="AA276">
        <v>2.2167376050000001</v>
      </c>
      <c r="AB276">
        <v>2.2483452239999999</v>
      </c>
      <c r="AC276">
        <v>2.280334286</v>
      </c>
      <c r="AD276">
        <v>2.3125440849999999</v>
      </c>
      <c r="AE276">
        <v>2.3449935289999999</v>
      </c>
      <c r="AF276">
        <v>2.3777226339999999</v>
      </c>
      <c r="AG276">
        <v>2.4107705340000001</v>
      </c>
      <c r="AH276">
        <v>2.444172778</v>
      </c>
      <c r="AI276">
        <v>2.4779607590000001</v>
      </c>
      <c r="AJ276">
        <v>2.5121616919999998</v>
      </c>
      <c r="AK276">
        <v>2.5467987509999999</v>
      </c>
      <c r="AL276">
        <v>2.580672056</v>
      </c>
      <c r="AM276">
        <v>2.6147297169999999</v>
      </c>
      <c r="AN276">
        <v>2.649104355</v>
      </c>
      <c r="AO276">
        <v>2.6838292629999998</v>
      </c>
      <c r="AP276">
        <v>2.718927334</v>
      </c>
      <c r="AQ276">
        <v>2.7544202599999998</v>
      </c>
      <c r="AR276">
        <v>2.7903292710000001</v>
      </c>
      <c r="AS276">
        <v>2.8266743860000001</v>
      </c>
      <c r="AT276">
        <v>2.8634741049999999</v>
      </c>
      <c r="AU276">
        <v>2.9007453829999998</v>
      </c>
      <c r="AV276">
        <v>2.9386126579999998</v>
      </c>
      <c r="AW276">
        <v>2.9770060190000001</v>
      </c>
      <c r="AX276">
        <v>3.0159272910000001</v>
      </c>
      <c r="AY276">
        <v>3.055386248</v>
      </c>
      <c r="AZ276">
        <v>3.0953934099999998</v>
      </c>
      <c r="BA276">
        <v>3.5038694010000002</v>
      </c>
      <c r="BB276">
        <v>3.5635030040000002</v>
      </c>
      <c r="BC276">
        <v>3.6239909209999999</v>
      </c>
      <c r="BD276">
        <v>3.6853594959999998</v>
      </c>
      <c r="BE276">
        <v>3.7476354170000001</v>
      </c>
    </row>
    <row r="277" spans="1:57" x14ac:dyDescent="0.35">
      <c r="A277" t="s">
        <v>2368</v>
      </c>
      <c r="B277">
        <v>1.491492348</v>
      </c>
      <c r="C277">
        <v>1.512027647</v>
      </c>
      <c r="D277">
        <v>1.5339857379999999</v>
      </c>
      <c r="E277">
        <v>1.5567727060000001</v>
      </c>
      <c r="F277">
        <v>1.5805848410000001</v>
      </c>
      <c r="G277">
        <v>1.605561979</v>
      </c>
      <c r="H277">
        <v>1.630421984</v>
      </c>
      <c r="I277">
        <v>1.6561130079999999</v>
      </c>
      <c r="J277">
        <v>1.6826750319999999</v>
      </c>
      <c r="K277">
        <v>1.7100313389999999</v>
      </c>
      <c r="L277">
        <v>1.740386166</v>
      </c>
      <c r="M277">
        <v>1.769602406</v>
      </c>
      <c r="N277">
        <v>1.7991630139999999</v>
      </c>
      <c r="O277">
        <v>1.8292021839999999</v>
      </c>
      <c r="P277">
        <v>1.8596942949999999</v>
      </c>
      <c r="Q277">
        <v>1.890604119</v>
      </c>
      <c r="R277">
        <v>1.9219040540000001</v>
      </c>
      <c r="S277">
        <v>1.9535745980000001</v>
      </c>
      <c r="T277">
        <v>1.9856031970000001</v>
      </c>
      <c r="U277">
        <v>2.0179832200000001</v>
      </c>
      <c r="V277">
        <v>2.0489916500000001</v>
      </c>
      <c r="W277">
        <v>2.081688824</v>
      </c>
      <c r="X277">
        <v>2.11491747</v>
      </c>
      <c r="Y277">
        <v>2.1485471729999999</v>
      </c>
      <c r="Z277">
        <v>2.182576734</v>
      </c>
      <c r="AA277">
        <v>2.2120215640000001</v>
      </c>
      <c r="AB277">
        <v>2.2434010600000001</v>
      </c>
      <c r="AC277">
        <v>2.2751595670000002</v>
      </c>
      <c r="AD277">
        <v>2.3071367079999998</v>
      </c>
      <c r="AE277">
        <v>2.3393513060000002</v>
      </c>
      <c r="AF277">
        <v>2.3718432059999999</v>
      </c>
      <c r="AG277">
        <v>2.4046515799999999</v>
      </c>
      <c r="AH277">
        <v>2.437811827</v>
      </c>
      <c r="AI277">
        <v>2.471355162</v>
      </c>
      <c r="AJ277">
        <v>2.5053086329999998</v>
      </c>
      <c r="AK277">
        <v>2.5396952829999999</v>
      </c>
      <c r="AL277">
        <v>2.5733206160000002</v>
      </c>
      <c r="AM277">
        <v>2.6071304240000002</v>
      </c>
      <c r="AN277">
        <v>2.6412567830000002</v>
      </c>
      <c r="AO277">
        <v>2.675732655</v>
      </c>
      <c r="AP277">
        <v>2.710580711</v>
      </c>
      <c r="AQ277">
        <v>2.7458228469999999</v>
      </c>
      <c r="AR277">
        <v>2.781480245</v>
      </c>
      <c r="AS277">
        <v>2.8175728109999998</v>
      </c>
      <c r="AT277">
        <v>2.8541189149999999</v>
      </c>
      <c r="AU277">
        <v>2.8911353549999999</v>
      </c>
      <c r="AV277">
        <v>2.9287472370000001</v>
      </c>
      <c r="AW277">
        <v>2.966884839</v>
      </c>
      <c r="AX277">
        <v>3.005550661</v>
      </c>
      <c r="AY277">
        <v>3.044754261</v>
      </c>
      <c r="AZ277">
        <v>3.084505472</v>
      </c>
      <c r="BA277">
        <v>3.4722886160000002</v>
      </c>
      <c r="BB277">
        <v>3.5303231049999999</v>
      </c>
      <c r="BC277">
        <v>3.589182831</v>
      </c>
      <c r="BD277">
        <v>3.6488896</v>
      </c>
      <c r="BE277">
        <v>3.7094663560000001</v>
      </c>
    </row>
    <row r="278" spans="1:57" x14ac:dyDescent="0.35">
      <c r="A278" t="s">
        <v>2369</v>
      </c>
      <c r="B278">
        <v>0.29769796970000001</v>
      </c>
      <c r="C278">
        <v>0.30090064550000001</v>
      </c>
      <c r="D278">
        <v>0.30441759260000001</v>
      </c>
      <c r="E278">
        <v>0.30833423599999998</v>
      </c>
      <c r="F278">
        <v>0.3126253094</v>
      </c>
      <c r="G278">
        <v>0.31723660920000002</v>
      </c>
      <c r="H278">
        <v>0.32193317110000003</v>
      </c>
      <c r="I278">
        <v>0.32675576010000001</v>
      </c>
      <c r="J278">
        <v>0.33169760659999997</v>
      </c>
      <c r="K278">
        <v>0.33674265190000002</v>
      </c>
      <c r="L278">
        <v>0.3421861974</v>
      </c>
      <c r="M278">
        <v>0.34754395399999999</v>
      </c>
      <c r="N278">
        <v>0.35291082759999998</v>
      </c>
      <c r="O278">
        <v>0.35831469919999998</v>
      </c>
      <c r="P278">
        <v>0.36376351559999998</v>
      </c>
      <c r="Q278">
        <v>0.36926181460000002</v>
      </c>
      <c r="R278">
        <v>0.37481463999999998</v>
      </c>
      <c r="S278">
        <v>0.38042808230000003</v>
      </c>
      <c r="T278">
        <v>0.38610895439999998</v>
      </c>
      <c r="U278">
        <v>0.39186433450000002</v>
      </c>
      <c r="V278">
        <v>0.39747165769999998</v>
      </c>
      <c r="W278">
        <v>0.40328818440000003</v>
      </c>
      <c r="X278">
        <v>0.40924441789999999</v>
      </c>
      <c r="Y278">
        <v>0.41532199819999999</v>
      </c>
      <c r="Z278">
        <v>0.42151831909999998</v>
      </c>
      <c r="AA278">
        <v>0.42717138539999999</v>
      </c>
      <c r="AB278">
        <v>0.43297904809999999</v>
      </c>
      <c r="AC278">
        <v>0.43888574450000001</v>
      </c>
      <c r="AD278">
        <v>0.4448835484</v>
      </c>
      <c r="AE278">
        <v>0.45097971860000002</v>
      </c>
      <c r="AF278">
        <v>0.45718289499999998</v>
      </c>
      <c r="AG278">
        <v>0.46349946349999999</v>
      </c>
      <c r="AH278">
        <v>0.46993298859999999</v>
      </c>
      <c r="AI278">
        <v>0.47648456410000001</v>
      </c>
      <c r="AJ278">
        <v>0.48315341979999998</v>
      </c>
      <c r="AK278">
        <v>0.48993754519999999</v>
      </c>
      <c r="AL278">
        <v>0.49667342120000002</v>
      </c>
      <c r="AM278">
        <v>0.50344088389999997</v>
      </c>
      <c r="AN278">
        <v>0.51026794009999998</v>
      </c>
      <c r="AO278">
        <v>0.51716655119999999</v>
      </c>
      <c r="AP278">
        <v>0.52414400979999998</v>
      </c>
      <c r="AQ278">
        <v>0.53120572040000003</v>
      </c>
      <c r="AR278">
        <v>0.53835572239999996</v>
      </c>
      <c r="AS278">
        <v>0.54559683179999996</v>
      </c>
      <c r="AT278">
        <v>0.55293079160000003</v>
      </c>
      <c r="AU278">
        <v>0.56035847449999998</v>
      </c>
      <c r="AV278">
        <v>0.56789485740000001</v>
      </c>
      <c r="AW278">
        <v>0.5755320384</v>
      </c>
      <c r="AX278">
        <v>0.58326707739999994</v>
      </c>
      <c r="AY278">
        <v>0.59109880250000002</v>
      </c>
      <c r="AZ278">
        <v>0.59902667060000003</v>
      </c>
      <c r="BA278">
        <v>0.65615046320000003</v>
      </c>
      <c r="BB278">
        <v>0.66726993810000002</v>
      </c>
      <c r="BC278">
        <v>0.67857907740000001</v>
      </c>
      <c r="BD278">
        <v>0.69008055690000003</v>
      </c>
      <c r="BE278">
        <v>0.70177703899999999</v>
      </c>
    </row>
    <row r="279" spans="1:57" x14ac:dyDescent="0.35">
      <c r="A279" t="s">
        <v>2370</v>
      </c>
      <c r="B279">
        <v>0.29771244590000001</v>
      </c>
      <c r="C279">
        <v>0.30094085009999999</v>
      </c>
      <c r="D279">
        <v>0.30448694110000002</v>
      </c>
      <c r="E279">
        <v>0.30843111519999999</v>
      </c>
      <c r="F279">
        <v>0.31274623470000001</v>
      </c>
      <c r="G279">
        <v>0.31737850690000002</v>
      </c>
      <c r="H279">
        <v>0.3220935311</v>
      </c>
      <c r="I279">
        <v>0.32693269590000001</v>
      </c>
      <c r="J279">
        <v>0.33188980150000003</v>
      </c>
      <c r="K279">
        <v>0.33694926180000001</v>
      </c>
      <c r="L279">
        <v>0.3424069683</v>
      </c>
      <c r="M279">
        <v>0.34777866429999998</v>
      </c>
      <c r="N279">
        <v>0.35315951670000001</v>
      </c>
      <c r="O279">
        <v>0.3585775585</v>
      </c>
      <c r="P279">
        <v>0.36404081579999997</v>
      </c>
      <c r="Q279">
        <v>0.36955385530000001</v>
      </c>
      <c r="R279">
        <v>0.37512176190000002</v>
      </c>
      <c r="S279">
        <v>0.38075062669999998</v>
      </c>
      <c r="T279">
        <v>0.3864472156</v>
      </c>
      <c r="U279">
        <v>0.39221852899999998</v>
      </c>
      <c r="V279">
        <v>0.39784160880000002</v>
      </c>
      <c r="W279">
        <v>0.40367407259999999</v>
      </c>
      <c r="X279">
        <v>0.40964624109999997</v>
      </c>
      <c r="Y279">
        <v>0.41573964340000003</v>
      </c>
      <c r="Z279">
        <v>0.42195159199999999</v>
      </c>
      <c r="AA279">
        <v>0.42761896040000003</v>
      </c>
      <c r="AB279">
        <v>0.43344065380000002</v>
      </c>
      <c r="AC279">
        <v>0.43936096499999999</v>
      </c>
      <c r="AD279">
        <v>0.44537193800000002</v>
      </c>
      <c r="AE279">
        <v>0.45148083950000001</v>
      </c>
      <c r="AF279">
        <v>0.45769634469999998</v>
      </c>
      <c r="AG279">
        <v>0.46402486240000002</v>
      </c>
      <c r="AH279">
        <v>0.47046998439999999</v>
      </c>
      <c r="AI279">
        <v>0.47703284270000001</v>
      </c>
      <c r="AJ279">
        <v>0.48371271519999998</v>
      </c>
      <c r="AK279">
        <v>0.49050764740000002</v>
      </c>
      <c r="AL279">
        <v>0.49725367380000002</v>
      </c>
      <c r="AM279">
        <v>0.50403078800000001</v>
      </c>
      <c r="AN279">
        <v>0.51086712199999995</v>
      </c>
      <c r="AO279">
        <v>0.51777477839999997</v>
      </c>
      <c r="AP279">
        <v>0.52476119730000004</v>
      </c>
      <c r="AQ279">
        <v>0.53183189090000005</v>
      </c>
      <c r="AR279">
        <v>0.53899099930000005</v>
      </c>
      <c r="AS279">
        <v>0.54624143690000004</v>
      </c>
      <c r="AT279">
        <v>0.55358503989999996</v>
      </c>
      <c r="AU279">
        <v>0.56102276169999998</v>
      </c>
      <c r="AV279">
        <v>0.56856954339999999</v>
      </c>
      <c r="AW279">
        <v>0.57621819299999999</v>
      </c>
      <c r="AX279">
        <v>0.58396593510000006</v>
      </c>
      <c r="AY279">
        <v>0.59181149</v>
      </c>
      <c r="AZ279">
        <v>0.59975408799999996</v>
      </c>
      <c r="BA279">
        <v>0.65862217239999998</v>
      </c>
      <c r="BB279">
        <v>0.66984995989999996</v>
      </c>
      <c r="BC279">
        <v>0.68126724500000002</v>
      </c>
      <c r="BD279">
        <v>0.69287688889999999</v>
      </c>
      <c r="BE279">
        <v>0.70468183979999999</v>
      </c>
    </row>
    <row r="280" spans="1:57" x14ac:dyDescent="0.35">
      <c r="A280" t="s">
        <v>2371</v>
      </c>
      <c r="B280">
        <v>7.6795655300000001E-2</v>
      </c>
      <c r="C280">
        <v>7.7408269500000002E-2</v>
      </c>
      <c r="D280">
        <v>7.7964123499999996E-2</v>
      </c>
      <c r="E280">
        <v>7.8584755899999997E-2</v>
      </c>
      <c r="F280">
        <v>7.9304964800000002E-2</v>
      </c>
      <c r="G280">
        <v>8.0127257699999996E-2</v>
      </c>
      <c r="H280">
        <v>8.0996888700000005E-2</v>
      </c>
      <c r="I280">
        <v>8.192141E-2</v>
      </c>
      <c r="J280">
        <v>8.2892081500000006E-2</v>
      </c>
      <c r="K280">
        <v>8.3899238599999995E-2</v>
      </c>
      <c r="L280">
        <v>8.5006528400000003E-2</v>
      </c>
      <c r="M280">
        <v>8.6093128899999996E-2</v>
      </c>
      <c r="N280">
        <v>8.7187677099999999E-2</v>
      </c>
      <c r="O280">
        <v>8.8295025599999993E-2</v>
      </c>
      <c r="P280">
        <v>8.9415044900000004E-2</v>
      </c>
      <c r="Q280">
        <v>9.0547067699999997E-2</v>
      </c>
      <c r="R280">
        <v>9.1690724099999996E-2</v>
      </c>
      <c r="S280">
        <v>9.2845987599999999E-2</v>
      </c>
      <c r="T280">
        <v>9.4013104299999997E-2</v>
      </c>
      <c r="U280">
        <v>9.5192508199999998E-2</v>
      </c>
      <c r="V280">
        <v>9.6332052099999996E-2</v>
      </c>
      <c r="W280">
        <v>9.7517907400000006E-2</v>
      </c>
      <c r="X280">
        <v>9.8726613000000005E-2</v>
      </c>
      <c r="Y280">
        <v>9.9953324299999993E-2</v>
      </c>
      <c r="Z280">
        <v>0.10119748119999999</v>
      </c>
      <c r="AA280">
        <v>0.1023073367</v>
      </c>
      <c r="AB280">
        <v>0.1034579945</v>
      </c>
      <c r="AC280">
        <v>0.1046241218</v>
      </c>
      <c r="AD280">
        <v>0.1058017057</v>
      </c>
      <c r="AE280">
        <v>0.1069916789</v>
      </c>
      <c r="AF280">
        <v>0.1081956848</v>
      </c>
      <c r="AG280">
        <v>0.1094152155</v>
      </c>
      <c r="AH280">
        <v>0.1106514285</v>
      </c>
      <c r="AI280">
        <v>0.111905141</v>
      </c>
      <c r="AJ280">
        <v>0.1131768811</v>
      </c>
      <c r="AK280">
        <v>0.1144669539</v>
      </c>
      <c r="AL280">
        <v>0.11573879569999999</v>
      </c>
      <c r="AM280">
        <v>0.1170150704</v>
      </c>
      <c r="AN280">
        <v>0.1183016788</v>
      </c>
      <c r="AO280">
        <v>0.119600708</v>
      </c>
      <c r="AP280">
        <v>0.1209134082</v>
      </c>
      <c r="AQ280">
        <v>0.12224076790000001</v>
      </c>
      <c r="AR280">
        <v>0.12358360309999999</v>
      </c>
      <c r="AS280">
        <v>0.1249425498</v>
      </c>
      <c r="AT280">
        <v>0.12631804690000001</v>
      </c>
      <c r="AU280">
        <v>0.12771029510000001</v>
      </c>
      <c r="AV280">
        <v>0.1291223786</v>
      </c>
      <c r="AW280">
        <v>0.13055088240000001</v>
      </c>
      <c r="AX280">
        <v>0.1319954639</v>
      </c>
      <c r="AY280">
        <v>0.133457141</v>
      </c>
      <c r="AZ280">
        <v>0.1349371499</v>
      </c>
      <c r="BA280">
        <v>0.1469208716</v>
      </c>
      <c r="BB280">
        <v>0.1490607038</v>
      </c>
      <c r="BC280">
        <v>0.15123576850000001</v>
      </c>
      <c r="BD280">
        <v>0.15344691090000001</v>
      </c>
      <c r="BE280">
        <v>0.15569502630000001</v>
      </c>
    </row>
    <row r="281" spans="1:57" x14ac:dyDescent="0.35">
      <c r="A281" t="s">
        <v>2372</v>
      </c>
      <c r="B281">
        <v>7.67937811E-2</v>
      </c>
      <c r="C281">
        <v>7.7405422799999998E-2</v>
      </c>
      <c r="D281">
        <v>7.7961567400000001E-2</v>
      </c>
      <c r="E281">
        <v>7.8583400100000006E-2</v>
      </c>
      <c r="F281">
        <v>7.9305493099999999E-2</v>
      </c>
      <c r="G281">
        <v>8.0129159000000005E-2</v>
      </c>
      <c r="H281">
        <v>8.0999955999999998E-2</v>
      </c>
      <c r="I281">
        <v>8.1925564899999997E-2</v>
      </c>
      <c r="J281">
        <v>8.2897064600000001E-2</v>
      </c>
      <c r="K281">
        <v>8.3904501800000003E-2</v>
      </c>
      <c r="L281">
        <v>8.5011358999999995E-2</v>
      </c>
      <c r="M281">
        <v>8.6096764899999997E-2</v>
      </c>
      <c r="N281">
        <v>8.71894218E-2</v>
      </c>
      <c r="O281">
        <v>8.8294293999999995E-2</v>
      </c>
      <c r="P281">
        <v>8.9411376400000006E-2</v>
      </c>
      <c r="Q281">
        <v>9.0540118599999997E-2</v>
      </c>
      <c r="R281">
        <v>9.1680245199999996E-2</v>
      </c>
      <c r="S281">
        <v>9.2831812499999999E-2</v>
      </c>
      <c r="T281">
        <v>9.3995128999999997E-2</v>
      </c>
      <c r="U281">
        <v>9.5170671700000001E-2</v>
      </c>
      <c r="V281">
        <v>9.6306316000000003E-2</v>
      </c>
      <c r="W281">
        <v>9.7488278900000003E-2</v>
      </c>
      <c r="X281">
        <v>9.86930996E-2</v>
      </c>
      <c r="Y281">
        <v>9.9915928099999995E-2</v>
      </c>
      <c r="Z281">
        <v>0.1011561887</v>
      </c>
      <c r="AA281">
        <v>0.1022620945</v>
      </c>
      <c r="AB281">
        <v>0.1034088369</v>
      </c>
      <c r="AC281">
        <v>0.1045710939</v>
      </c>
      <c r="AD281">
        <v>0.10574487589999999</v>
      </c>
      <c r="AE281">
        <v>0.1069311044</v>
      </c>
      <c r="AF281">
        <v>0.1081314562</v>
      </c>
      <c r="AG281">
        <v>0.10934744120000001</v>
      </c>
      <c r="AH281">
        <v>0.1105802162</v>
      </c>
      <c r="AI281">
        <v>0.1118305889</v>
      </c>
      <c r="AJ281">
        <v>0.1130990774</v>
      </c>
      <c r="AK281">
        <v>0.1143859805</v>
      </c>
      <c r="AL281">
        <v>0.1156547495</v>
      </c>
      <c r="AM281">
        <v>0.116928083</v>
      </c>
      <c r="AN281">
        <v>0.11821191910000001</v>
      </c>
      <c r="AO281">
        <v>0.11950839639999999</v>
      </c>
      <c r="AP281">
        <v>0.1208188291</v>
      </c>
      <c r="AQ281">
        <v>0.12214428049999999</v>
      </c>
      <c r="AR281">
        <v>0.1234856426</v>
      </c>
      <c r="AS281">
        <v>0.1248436331</v>
      </c>
      <c r="AT281">
        <v>0.12621878449999999</v>
      </c>
      <c r="AU281">
        <v>0.12761140709999999</v>
      </c>
      <c r="AV281">
        <v>0.12902467879999999</v>
      </c>
      <c r="AW281">
        <v>0.130456559</v>
      </c>
      <c r="AX281">
        <v>0.13190627360000001</v>
      </c>
      <c r="AY281">
        <v>0.13337460919999999</v>
      </c>
      <c r="AZ281">
        <v>0.13486238610000001</v>
      </c>
      <c r="BA281">
        <v>0.1469977771</v>
      </c>
      <c r="BB281">
        <v>0.1491308365</v>
      </c>
      <c r="BC281">
        <v>0.1512984</v>
      </c>
      <c r="BD281">
        <v>0.1535013153</v>
      </c>
      <c r="BE281">
        <v>0.15574045219999999</v>
      </c>
    </row>
    <row r="282" spans="1:5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</row>
    <row r="301" spans="1:5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2397</v>
      </c>
      <c r="B306">
        <v>1.4902735380000001</v>
      </c>
      <c r="C306">
        <v>1.502876119</v>
      </c>
      <c r="D306">
        <v>1.5169386929999999</v>
      </c>
      <c r="E306">
        <v>1.5336245930000001</v>
      </c>
      <c r="F306">
        <v>1.553031169</v>
      </c>
      <c r="G306">
        <v>1.5748926590000001</v>
      </c>
      <c r="H306">
        <v>1.597990976</v>
      </c>
      <c r="I306">
        <v>1.622355408</v>
      </c>
      <c r="J306">
        <v>1.6478224420000001</v>
      </c>
      <c r="K306">
        <v>1.674217568</v>
      </c>
      <c r="L306">
        <v>1.702917759</v>
      </c>
      <c r="M306">
        <v>1.73161835</v>
      </c>
      <c r="N306">
        <v>1.7606228340000001</v>
      </c>
      <c r="O306">
        <v>1.7899407190000001</v>
      </c>
      <c r="P306">
        <v>1.8195360709999999</v>
      </c>
      <c r="Q306">
        <v>1.8493811790000001</v>
      </c>
      <c r="R306">
        <v>1.879463707</v>
      </c>
      <c r="S306">
        <v>1.909783952</v>
      </c>
      <c r="T306">
        <v>1.94035121</v>
      </c>
      <c r="U306">
        <v>1.9711806629999999</v>
      </c>
      <c r="V306">
        <v>2.0011499110000002</v>
      </c>
      <c r="W306">
        <v>2.0319061500000002</v>
      </c>
      <c r="X306">
        <v>2.0631734270000002</v>
      </c>
      <c r="Y306">
        <v>2.094908481</v>
      </c>
      <c r="Z306">
        <v>2.127113821</v>
      </c>
      <c r="AA306">
        <v>2.1564942829999998</v>
      </c>
      <c r="AB306">
        <v>2.1861908040000002</v>
      </c>
      <c r="AC306">
        <v>2.2159934699999999</v>
      </c>
      <c r="AD306">
        <v>2.2459626570000002</v>
      </c>
      <c r="AE306">
        <v>2.2762039270000001</v>
      </c>
      <c r="AF306">
        <v>2.3068122639999999</v>
      </c>
      <c r="AG306">
        <v>2.3378606729999998</v>
      </c>
      <c r="AH306">
        <v>2.3694008470000001</v>
      </c>
      <c r="AI306">
        <v>2.4014669319999999</v>
      </c>
      <c r="AJ306">
        <v>2.4340798129999999</v>
      </c>
      <c r="AK306">
        <v>2.4672509929999999</v>
      </c>
      <c r="AL306">
        <v>2.5001852329999998</v>
      </c>
      <c r="AM306">
        <v>2.5332161229999999</v>
      </c>
      <c r="AN306">
        <v>2.5664699990000002</v>
      </c>
      <c r="AO306">
        <v>2.6000272839999998</v>
      </c>
      <c r="AP306">
        <v>2.6339546760000001</v>
      </c>
      <c r="AQ306">
        <v>2.6683090350000001</v>
      </c>
      <c r="AR306">
        <v>2.7031368009999999</v>
      </c>
      <c r="AS306">
        <v>2.7384739489999999</v>
      </c>
      <c r="AT306">
        <v>2.774347084</v>
      </c>
      <c r="AU306">
        <v>2.8107753280000001</v>
      </c>
      <c r="AV306">
        <v>2.8478458180000001</v>
      </c>
      <c r="AW306">
        <v>2.8855428729999999</v>
      </c>
      <c r="AX306">
        <v>2.923860533</v>
      </c>
      <c r="AY306">
        <v>2.9627909190000001</v>
      </c>
      <c r="AZ306">
        <v>3.0023259659999999</v>
      </c>
      <c r="BA306">
        <v>3.3745998780000002</v>
      </c>
      <c r="BB306">
        <v>3.4306460379999999</v>
      </c>
      <c r="BC306">
        <v>3.4875572849999998</v>
      </c>
      <c r="BD306">
        <v>3.5453626200000001</v>
      </c>
      <c r="BE306">
        <v>3.6040906709999998</v>
      </c>
    </row>
    <row r="307" spans="1:57" x14ac:dyDescent="0.35">
      <c r="A307" t="s">
        <v>2398</v>
      </c>
      <c r="B307">
        <v>1.4902596189999999</v>
      </c>
      <c r="C307">
        <v>1.5028713300000001</v>
      </c>
      <c r="D307">
        <v>1.516952649</v>
      </c>
      <c r="E307">
        <v>1.533651586</v>
      </c>
      <c r="F307">
        <v>1.553057114</v>
      </c>
      <c r="G307">
        <v>1.57490993</v>
      </c>
      <c r="H307">
        <v>1.597989213</v>
      </c>
      <c r="I307">
        <v>1.622322066</v>
      </c>
      <c r="J307">
        <v>1.647746119</v>
      </c>
      <c r="K307">
        <v>1.6740900080000001</v>
      </c>
      <c r="L307">
        <v>1.7027341579999999</v>
      </c>
      <c r="M307">
        <v>1.731376426</v>
      </c>
      <c r="N307">
        <v>1.7603225060000001</v>
      </c>
      <c r="O307">
        <v>1.7895834399999999</v>
      </c>
      <c r="P307">
        <v>1.819124333</v>
      </c>
      <c r="Q307">
        <v>1.8489181320000001</v>
      </c>
      <c r="R307">
        <v>1.878952873</v>
      </c>
      <c r="S307">
        <v>1.9092290919999999</v>
      </c>
      <c r="T307">
        <v>1.939756088</v>
      </c>
      <c r="U307">
        <v>1.9705488819999999</v>
      </c>
      <c r="V307">
        <v>2.0004846889999999</v>
      </c>
      <c r="W307">
        <v>2.031210824</v>
      </c>
      <c r="X307">
        <v>2.062450745</v>
      </c>
      <c r="Y307">
        <v>2.0941607690000001</v>
      </c>
      <c r="Z307">
        <v>2.126343044</v>
      </c>
      <c r="AA307">
        <v>2.1557015380000002</v>
      </c>
      <c r="AB307">
        <v>2.1853784279999999</v>
      </c>
      <c r="AC307">
        <v>2.2151632069999998</v>
      </c>
      <c r="AD307">
        <v>2.245115959</v>
      </c>
      <c r="AE307">
        <v>2.2753420790000001</v>
      </c>
      <c r="AF307">
        <v>2.305936312</v>
      </c>
      <c r="AG307">
        <v>2.3369714510000001</v>
      </c>
      <c r="AH307">
        <v>2.368499028</v>
      </c>
      <c r="AI307">
        <v>2.4005531040000001</v>
      </c>
      <c r="AJ307">
        <v>2.4331545380000001</v>
      </c>
      <c r="AK307">
        <v>2.4663148389999998</v>
      </c>
      <c r="AL307">
        <v>2.4992383980000001</v>
      </c>
      <c r="AM307">
        <v>2.5322590109999998</v>
      </c>
      <c r="AN307">
        <v>2.5655030889999999</v>
      </c>
      <c r="AO307">
        <v>2.5990511550000002</v>
      </c>
      <c r="AP307">
        <v>2.6329699510000002</v>
      </c>
      <c r="AQ307">
        <v>2.6673162509999999</v>
      </c>
      <c r="AR307">
        <v>2.702136297</v>
      </c>
      <c r="AS307">
        <v>2.7374657710000001</v>
      </c>
      <c r="AT307">
        <v>2.7733308569999999</v>
      </c>
      <c r="AU307">
        <v>2.8097500659999999</v>
      </c>
      <c r="AV307">
        <v>2.846809688</v>
      </c>
      <c r="AW307">
        <v>2.8844905349999999</v>
      </c>
      <c r="AX307">
        <v>2.9227890099999998</v>
      </c>
      <c r="AY307">
        <v>2.961698299</v>
      </c>
      <c r="AZ307">
        <v>3.0012112110000002</v>
      </c>
      <c r="BA307">
        <v>3.3326644700000001</v>
      </c>
      <c r="BB307">
        <v>3.386778611</v>
      </c>
      <c r="BC307">
        <v>3.441729665</v>
      </c>
      <c r="BD307">
        <v>3.4975404769999998</v>
      </c>
      <c r="BE307">
        <v>3.5542355959999998</v>
      </c>
    </row>
    <row r="308" spans="1:57" x14ac:dyDescent="0.35">
      <c r="A308" t="s">
        <v>2399</v>
      </c>
      <c r="B308">
        <v>3.5170108200000001E-2</v>
      </c>
      <c r="C308">
        <v>3.5107839100000003E-2</v>
      </c>
      <c r="D308">
        <v>3.4938610000000002E-2</v>
      </c>
      <c r="E308">
        <v>3.4762330100000002E-2</v>
      </c>
      <c r="F308">
        <v>3.4607164000000003E-2</v>
      </c>
      <c r="G308">
        <v>3.4503193100000003E-2</v>
      </c>
      <c r="H308">
        <v>3.4443570999999999E-2</v>
      </c>
      <c r="I308">
        <v>3.4428376699999999E-2</v>
      </c>
      <c r="J308">
        <v>3.4449667000000003E-2</v>
      </c>
      <c r="K308">
        <v>3.4498385899999998E-2</v>
      </c>
      <c r="L308">
        <v>3.4590648199999997E-2</v>
      </c>
      <c r="M308">
        <v>3.4685128900000001E-2</v>
      </c>
      <c r="N308">
        <v>3.4784820600000002E-2</v>
      </c>
      <c r="O308">
        <v>3.4890257899999999E-2</v>
      </c>
      <c r="P308">
        <v>3.5000885799999999E-2</v>
      </c>
      <c r="Q308">
        <v>3.5115898399999998E-2</v>
      </c>
      <c r="R308">
        <v>3.5234573200000001E-2</v>
      </c>
      <c r="S308">
        <v>3.5356358099999999E-2</v>
      </c>
      <c r="T308">
        <v>3.5480887199999998E-2</v>
      </c>
      <c r="U308">
        <v>3.5607960199999997E-2</v>
      </c>
      <c r="V308">
        <v>3.5721130300000001E-2</v>
      </c>
      <c r="W308">
        <v>3.5845629800000001E-2</v>
      </c>
      <c r="X308">
        <v>3.5976599900000003E-2</v>
      </c>
      <c r="Y308">
        <v>3.6111953299999999E-2</v>
      </c>
      <c r="Z308">
        <v>3.6250958200000002E-2</v>
      </c>
      <c r="AA308">
        <v>3.6347528400000002E-2</v>
      </c>
      <c r="AB308">
        <v>3.645085E-2</v>
      </c>
      <c r="AC308">
        <v>3.65584703E-2</v>
      </c>
      <c r="AD308">
        <v>3.6669267800000002E-2</v>
      </c>
      <c r="AE308">
        <v>3.6782909099999997E-2</v>
      </c>
      <c r="AF308">
        <v>3.6899407000000002E-2</v>
      </c>
      <c r="AG308">
        <v>3.70189145E-2</v>
      </c>
      <c r="AH308">
        <v>3.7141627699999999E-2</v>
      </c>
      <c r="AI308">
        <v>3.7267730999999998E-2</v>
      </c>
      <c r="AJ308">
        <v>3.7397368299999997E-2</v>
      </c>
      <c r="AK308">
        <v>3.7530629000000003E-2</v>
      </c>
      <c r="AL308">
        <v>3.7657104800000001E-2</v>
      </c>
      <c r="AM308">
        <v>3.7782426899999999E-2</v>
      </c>
      <c r="AN308">
        <v>3.7908876799999998E-2</v>
      </c>
      <c r="AO308">
        <v>3.8037304700000003E-2</v>
      </c>
      <c r="AP308">
        <v>3.8167970699999998E-2</v>
      </c>
      <c r="AQ308">
        <v>3.83008772E-2</v>
      </c>
      <c r="AR308">
        <v>3.8435884099999998E-2</v>
      </c>
      <c r="AS308">
        <v>3.85727082E-2</v>
      </c>
      <c r="AT308">
        <v>3.8710876800000002E-2</v>
      </c>
      <c r="AU308">
        <v>3.8849455999999997E-2</v>
      </c>
      <c r="AV308">
        <v>3.8986996699999998E-2</v>
      </c>
      <c r="AW308">
        <v>3.9116049299999997E-2</v>
      </c>
      <c r="AX308">
        <v>3.9235676300000001E-2</v>
      </c>
      <c r="AY308">
        <v>3.9349959099999998E-2</v>
      </c>
      <c r="AZ308">
        <v>3.94642095E-2</v>
      </c>
      <c r="BA308">
        <v>4.2903279000000002E-2</v>
      </c>
      <c r="BB308">
        <v>4.32241888E-2</v>
      </c>
      <c r="BC308">
        <v>4.3551581300000003E-2</v>
      </c>
      <c r="BD308">
        <v>4.3885645500000001E-2</v>
      </c>
      <c r="BE308">
        <v>4.4226631299999999E-2</v>
      </c>
    </row>
    <row r="309" spans="1:57" x14ac:dyDescent="0.35">
      <c r="A309" t="s">
        <v>2400</v>
      </c>
      <c r="B309">
        <v>3.5167068599999997E-2</v>
      </c>
      <c r="C309">
        <v>3.5102008800000001E-2</v>
      </c>
      <c r="D309">
        <v>3.4931487999999997E-2</v>
      </c>
      <c r="E309">
        <v>3.4755979300000003E-2</v>
      </c>
      <c r="F309">
        <v>3.4603952100000002E-2</v>
      </c>
      <c r="G309">
        <v>3.4499436100000003E-2</v>
      </c>
      <c r="H309">
        <v>3.4434474899999998E-2</v>
      </c>
      <c r="I309">
        <v>3.4410243399999998E-2</v>
      </c>
      <c r="J309">
        <v>3.4419840799999997E-2</v>
      </c>
      <c r="K309">
        <v>3.4454726999999997E-2</v>
      </c>
      <c r="L309">
        <v>3.4531330399999997E-2</v>
      </c>
      <c r="M309">
        <v>3.4608591399999999E-2</v>
      </c>
      <c r="N309">
        <v>3.4689776200000001E-2</v>
      </c>
      <c r="O309">
        <v>3.47756922E-2</v>
      </c>
      <c r="P309">
        <v>3.4866042100000001E-2</v>
      </c>
      <c r="Q309">
        <v>3.49602491E-2</v>
      </c>
      <c r="R309">
        <v>3.5057779300000001E-2</v>
      </c>
      <c r="S309">
        <v>3.5158241399999998E-2</v>
      </c>
      <c r="T309">
        <v>3.5261398700000002E-2</v>
      </c>
      <c r="U309">
        <v>3.5367149299999998E-2</v>
      </c>
      <c r="V309">
        <v>3.5459136500000002E-2</v>
      </c>
      <c r="W309">
        <v>3.5562653E-2</v>
      </c>
      <c r="X309">
        <v>3.5672883400000001E-2</v>
      </c>
      <c r="Y309">
        <v>3.5787754099999999E-2</v>
      </c>
      <c r="Z309">
        <v>3.5906514100000002E-2</v>
      </c>
      <c r="AA309">
        <v>3.5983101900000002E-2</v>
      </c>
      <c r="AB309">
        <v>3.6066725100000002E-2</v>
      </c>
      <c r="AC309">
        <v>3.6155002300000003E-2</v>
      </c>
      <c r="AD309">
        <v>3.62468944E-2</v>
      </c>
      <c r="AE309">
        <v>3.6342136999999997E-2</v>
      </c>
      <c r="AF309">
        <v>3.6440786000000003E-2</v>
      </c>
      <c r="AG309">
        <v>3.6543005500000003E-2</v>
      </c>
      <c r="AH309">
        <v>3.6648972199999998E-2</v>
      </c>
      <c r="AI309">
        <v>3.6758836199999999E-2</v>
      </c>
      <c r="AJ309">
        <v>3.6872705899999997E-2</v>
      </c>
      <c r="AK309">
        <v>3.6990648500000001E-2</v>
      </c>
      <c r="AL309">
        <v>3.7102291500000002E-2</v>
      </c>
      <c r="AM309">
        <v>3.7213325999999998E-2</v>
      </c>
      <c r="AN309">
        <v>3.73261446E-2</v>
      </c>
      <c r="AO309">
        <v>3.7441758499999998E-2</v>
      </c>
      <c r="AP309">
        <v>3.7560632199999999E-2</v>
      </c>
      <c r="AQ309">
        <v>3.7683015200000003E-2</v>
      </c>
      <c r="AR309">
        <v>3.7809066199999998E-2</v>
      </c>
      <c r="AS309">
        <v>3.7938872700000001E-2</v>
      </c>
      <c r="AT309">
        <v>3.80724021E-2</v>
      </c>
      <c r="AU309">
        <v>3.8209291800000003E-2</v>
      </c>
      <c r="AV309">
        <v>3.8348533999999997E-2</v>
      </c>
      <c r="AW309">
        <v>3.8488995400000003E-2</v>
      </c>
      <c r="AX309">
        <v>3.8630939699999998E-2</v>
      </c>
      <c r="AY309">
        <v>3.87754747E-2</v>
      </c>
      <c r="AZ309">
        <v>3.8923690699999999E-2</v>
      </c>
      <c r="BA309">
        <v>4.2252494500000001E-2</v>
      </c>
      <c r="BB309">
        <v>4.25233364E-2</v>
      </c>
      <c r="BC309">
        <v>4.2799371699999998E-2</v>
      </c>
      <c r="BD309">
        <v>4.3080790000000001E-2</v>
      </c>
      <c r="BE309">
        <v>4.3367718100000001E-2</v>
      </c>
    </row>
    <row r="310" spans="1:57" x14ac:dyDescent="0.35">
      <c r="A310" t="s">
        <v>2401</v>
      </c>
      <c r="B310">
        <v>5.6080103729999999</v>
      </c>
      <c r="C310">
        <v>5.6627211109999998</v>
      </c>
      <c r="D310">
        <v>5.7215944829999996</v>
      </c>
      <c r="E310">
        <v>5.7887695519999998</v>
      </c>
      <c r="F310">
        <v>5.8655185970000003</v>
      </c>
      <c r="G310">
        <v>5.9515670749999998</v>
      </c>
      <c r="H310">
        <v>6.0427970999999996</v>
      </c>
      <c r="I310">
        <v>6.1393137690000001</v>
      </c>
      <c r="J310">
        <v>6.2404806270000002</v>
      </c>
      <c r="K310">
        <v>6.345589253</v>
      </c>
      <c r="L310">
        <v>6.4597097200000002</v>
      </c>
      <c r="M310">
        <v>6.5744949769999996</v>
      </c>
      <c r="N310">
        <v>6.6907494109999996</v>
      </c>
      <c r="O310">
        <v>6.8083278309999997</v>
      </c>
      <c r="P310">
        <v>6.9269810730000003</v>
      </c>
      <c r="Q310">
        <v>7.0465200259999996</v>
      </c>
      <c r="R310">
        <v>7.166829764</v>
      </c>
      <c r="S310">
        <v>7.2878527670000004</v>
      </c>
      <c r="T310">
        <v>7.4095749279999996</v>
      </c>
      <c r="U310">
        <v>7.5320141329999997</v>
      </c>
      <c r="V310">
        <v>7.6509213129999996</v>
      </c>
      <c r="W310">
        <v>7.7722105340000001</v>
      </c>
      <c r="X310">
        <v>7.8950198589999996</v>
      </c>
      <c r="Y310">
        <v>8.0192587970000009</v>
      </c>
      <c r="Z310">
        <v>8.1449688449999993</v>
      </c>
      <c r="AA310">
        <v>8.2597605699999992</v>
      </c>
      <c r="AB310">
        <v>8.3747316420000004</v>
      </c>
      <c r="AC310">
        <v>8.4892927779999994</v>
      </c>
      <c r="AD310">
        <v>8.6038041639999996</v>
      </c>
      <c r="AE310">
        <v>8.7187645210000007</v>
      </c>
      <c r="AF310">
        <v>8.8346192810000002</v>
      </c>
      <c r="AG310">
        <v>8.9517236740000001</v>
      </c>
      <c r="AH310">
        <v>9.070347452</v>
      </c>
      <c r="AI310">
        <v>9.1906884860000009</v>
      </c>
      <c r="AJ310">
        <v>9.3128877400000007</v>
      </c>
      <c r="AK310">
        <v>9.4370429260000002</v>
      </c>
      <c r="AL310">
        <v>9.5602071350000006</v>
      </c>
      <c r="AM310">
        <v>9.6834946849999994</v>
      </c>
      <c r="AN310">
        <v>9.8073612739999998</v>
      </c>
      <c r="AO310">
        <v>9.9321351329999992</v>
      </c>
      <c r="AP310">
        <v>10.0581067</v>
      </c>
      <c r="AQ310">
        <v>10.185531060000001</v>
      </c>
      <c r="AR310">
        <v>10.314622659999999</v>
      </c>
      <c r="AS310">
        <v>10.445553670000001</v>
      </c>
      <c r="AT310">
        <v>10.57845762</v>
      </c>
      <c r="AU310">
        <v>10.71343646</v>
      </c>
      <c r="AV310">
        <v>10.85084226</v>
      </c>
      <c r="AW310">
        <v>10.99065936</v>
      </c>
      <c r="AX310">
        <v>11.132887419999999</v>
      </c>
      <c r="AY310">
        <v>11.277508279999999</v>
      </c>
      <c r="AZ310">
        <v>11.424498160000001</v>
      </c>
      <c r="BA310">
        <v>12.78181925</v>
      </c>
      <c r="BB310">
        <v>12.98761129</v>
      </c>
      <c r="BC310">
        <v>13.19622171</v>
      </c>
      <c r="BD310">
        <v>13.407763409999999</v>
      </c>
      <c r="BE310">
        <v>13.62235158</v>
      </c>
    </row>
    <row r="311" spans="1:57" x14ac:dyDescent="0.35">
      <c r="A311" t="s">
        <v>2402</v>
      </c>
      <c r="B311">
        <v>5.6075311279999998</v>
      </c>
      <c r="C311">
        <v>5.6617968889999997</v>
      </c>
      <c r="D311">
        <v>5.7203238010000002</v>
      </c>
      <c r="E311">
        <v>5.7872096510000004</v>
      </c>
      <c r="F311">
        <v>5.8636746689999999</v>
      </c>
      <c r="G311">
        <v>5.9494466700000004</v>
      </c>
      <c r="H311">
        <v>6.0403704869999997</v>
      </c>
      <c r="I311">
        <v>6.1365248729999999</v>
      </c>
      <c r="J311">
        <v>6.2372692699999996</v>
      </c>
      <c r="K311">
        <v>6.341904327</v>
      </c>
      <c r="L311">
        <v>6.4555096709999997</v>
      </c>
      <c r="M311">
        <v>6.5697517950000002</v>
      </c>
      <c r="N311">
        <v>6.6854444879999999</v>
      </c>
      <c r="O311">
        <v>6.8024505719999997</v>
      </c>
      <c r="P311">
        <v>6.9205272449999997</v>
      </c>
      <c r="Q311">
        <v>7.0394902039999998</v>
      </c>
      <c r="R311">
        <v>7.1592268680000002</v>
      </c>
      <c r="S311">
        <v>7.2796821769999998</v>
      </c>
      <c r="T311">
        <v>7.4008436299999998</v>
      </c>
      <c r="U311">
        <v>7.5227298579999999</v>
      </c>
      <c r="V311">
        <v>7.6410956670000001</v>
      </c>
      <c r="W311">
        <v>7.7618509510000004</v>
      </c>
      <c r="X311">
        <v>7.8841327420000002</v>
      </c>
      <c r="Y311">
        <v>8.0078491649999997</v>
      </c>
      <c r="Z311">
        <v>8.1330402589999995</v>
      </c>
      <c r="AA311">
        <v>8.2473280110000005</v>
      </c>
      <c r="AB311">
        <v>8.3618035749999997</v>
      </c>
      <c r="AC311">
        <v>8.475876543</v>
      </c>
      <c r="AD311">
        <v>8.5899055270000009</v>
      </c>
      <c r="AE311">
        <v>8.7043877300000005</v>
      </c>
      <c r="AF311">
        <v>8.8197666699999999</v>
      </c>
      <c r="AG311">
        <v>8.936396212</v>
      </c>
      <c r="AH311">
        <v>9.0545447800000005</v>
      </c>
      <c r="AI311">
        <v>9.1744092019999997</v>
      </c>
      <c r="AJ311">
        <v>9.2961296719999993</v>
      </c>
      <c r="AK311">
        <v>9.4198033379999995</v>
      </c>
      <c r="AL311">
        <v>9.5424891889999994</v>
      </c>
      <c r="AM311">
        <v>9.6653012280000006</v>
      </c>
      <c r="AN311">
        <v>9.7886943340000006</v>
      </c>
      <c r="AO311">
        <v>9.9129958459999994</v>
      </c>
      <c r="AP311">
        <v>10.038495230000001</v>
      </c>
      <c r="AQ311">
        <v>10.16544682</v>
      </c>
      <c r="AR311">
        <v>10.29406365</v>
      </c>
      <c r="AS311">
        <v>10.42451602</v>
      </c>
      <c r="AT311">
        <v>10.556935019999999</v>
      </c>
      <c r="AU311">
        <v>10.69141939</v>
      </c>
      <c r="AV311">
        <v>10.828318469999999</v>
      </c>
      <c r="AW311">
        <v>10.967599420000001</v>
      </c>
      <c r="AX311">
        <v>11.109270889999999</v>
      </c>
      <c r="AY311">
        <v>11.25331811</v>
      </c>
      <c r="AZ311">
        <v>11.399721449999999</v>
      </c>
      <c r="BA311">
        <v>12.68937749</v>
      </c>
      <c r="BB311">
        <v>12.890744420000001</v>
      </c>
      <c r="BC311">
        <v>13.09487124</v>
      </c>
      <c r="BD311">
        <v>13.3018596</v>
      </c>
      <c r="BE311">
        <v>13.5118177</v>
      </c>
    </row>
    <row r="312" spans="1:57" x14ac:dyDescent="0.35">
      <c r="A312" t="s">
        <v>2403</v>
      </c>
      <c r="B312">
        <v>0.88985734900000002</v>
      </c>
      <c r="C312">
        <v>0.90303609870000001</v>
      </c>
      <c r="D312">
        <v>0.91788288309999999</v>
      </c>
      <c r="E312">
        <v>0.93373237350000005</v>
      </c>
      <c r="F312">
        <v>0.95113011569999995</v>
      </c>
      <c r="G312">
        <v>0.97052401960000001</v>
      </c>
      <c r="H312">
        <v>0.99105324350000001</v>
      </c>
      <c r="I312">
        <v>1.01295581</v>
      </c>
      <c r="J312">
        <v>1.0358545990000001</v>
      </c>
      <c r="K312">
        <v>1.0592974020000001</v>
      </c>
      <c r="L312">
        <v>1.084488613</v>
      </c>
      <c r="M312">
        <v>1.108482349</v>
      </c>
      <c r="N312">
        <v>1.131842166</v>
      </c>
      <c r="O312">
        <v>1.154453078</v>
      </c>
      <c r="P312">
        <v>1.1761773099999999</v>
      </c>
      <c r="Q312">
        <v>1.1969310470000001</v>
      </c>
      <c r="R312">
        <v>1.2166882859999999</v>
      </c>
      <c r="S312">
        <v>1.235465925</v>
      </c>
      <c r="T312">
        <v>1.2533201570000001</v>
      </c>
      <c r="U312">
        <v>1.27034041</v>
      </c>
      <c r="V312">
        <v>1.2854187109999999</v>
      </c>
      <c r="W312">
        <v>1.3006935799999999</v>
      </c>
      <c r="X312">
        <v>1.315661207</v>
      </c>
      <c r="Y312">
        <v>1.3304030410000001</v>
      </c>
      <c r="Z312">
        <v>1.3450629300000001</v>
      </c>
      <c r="AA312">
        <v>1.356304103</v>
      </c>
      <c r="AB312">
        <v>1.368312577</v>
      </c>
      <c r="AC312">
        <v>1.380382896</v>
      </c>
      <c r="AD312">
        <v>1.3925963560000001</v>
      </c>
      <c r="AE312">
        <v>1.405120369</v>
      </c>
      <c r="AF312">
        <v>1.418110795</v>
      </c>
      <c r="AG312">
        <v>1.4316984290000001</v>
      </c>
      <c r="AH312">
        <v>1.4459900029999999</v>
      </c>
      <c r="AI312">
        <v>1.4610668389999999</v>
      </c>
      <c r="AJ312">
        <v>1.47698456</v>
      </c>
      <c r="AK312">
        <v>1.4937740719999999</v>
      </c>
      <c r="AL312">
        <v>1.510624016</v>
      </c>
      <c r="AM312">
        <v>1.5280364689999999</v>
      </c>
      <c r="AN312">
        <v>1.5460724509999999</v>
      </c>
      <c r="AO312">
        <v>1.5647401009999999</v>
      </c>
      <c r="AP312">
        <v>1.584041254</v>
      </c>
      <c r="AQ312">
        <v>1.6039732950000001</v>
      </c>
      <c r="AR312">
        <v>1.6245327039999999</v>
      </c>
      <c r="AS312">
        <v>1.6457136859999999</v>
      </c>
      <c r="AT312">
        <v>1.667507707</v>
      </c>
      <c r="AU312">
        <v>1.689903339</v>
      </c>
      <c r="AV312">
        <v>1.712953529</v>
      </c>
      <c r="AW312">
        <v>1.7365997740000001</v>
      </c>
      <c r="AX312">
        <v>1.7608209990000001</v>
      </c>
      <c r="AY312">
        <v>1.7855923579999999</v>
      </c>
      <c r="AZ312">
        <v>1.810880007</v>
      </c>
      <c r="BA312">
        <v>1.9673110149999999</v>
      </c>
      <c r="BB312">
        <v>1.9985411550000001</v>
      </c>
      <c r="BC312">
        <v>2.0305332049999998</v>
      </c>
      <c r="BD312">
        <v>2.0633408869999998</v>
      </c>
      <c r="BE312">
        <v>2.097008486</v>
      </c>
    </row>
    <row r="313" spans="1:57" x14ac:dyDescent="0.35">
      <c r="A313" t="s">
        <v>2404</v>
      </c>
      <c r="B313">
        <v>0.88860299490000005</v>
      </c>
      <c r="C313">
        <v>0.90062412329999997</v>
      </c>
      <c r="D313">
        <v>0.91463399000000001</v>
      </c>
      <c r="E313">
        <v>0.92994558800000005</v>
      </c>
      <c r="F313">
        <v>0.94700828280000005</v>
      </c>
      <c r="G313">
        <v>0.96617918739999997</v>
      </c>
      <c r="H313">
        <v>0.98653867500000003</v>
      </c>
      <c r="I313">
        <v>1.008287073</v>
      </c>
      <c r="J313">
        <v>1.031031212</v>
      </c>
      <c r="K313">
        <v>1.05431535</v>
      </c>
      <c r="L313">
        <v>1.079338396</v>
      </c>
      <c r="M313">
        <v>1.1031693389999999</v>
      </c>
      <c r="N313">
        <v>1.126373796</v>
      </c>
      <c r="O313">
        <v>1.1488417470000001</v>
      </c>
      <c r="P313">
        <v>1.170439059</v>
      </c>
      <c r="Q313">
        <v>1.191083705</v>
      </c>
      <c r="R313">
        <v>1.210746074</v>
      </c>
      <c r="S313">
        <v>1.2294422739999999</v>
      </c>
      <c r="T313">
        <v>1.24722778</v>
      </c>
      <c r="U313">
        <v>1.264190777</v>
      </c>
      <c r="V313">
        <v>1.2792280380000001</v>
      </c>
      <c r="W313">
        <v>1.294466034</v>
      </c>
      <c r="X313">
        <v>1.3094011999999999</v>
      </c>
      <c r="Y313">
        <v>1.3241124390000001</v>
      </c>
      <c r="Z313">
        <v>1.338740976</v>
      </c>
      <c r="AA313">
        <v>1.349966126</v>
      </c>
      <c r="AB313">
        <v>1.3619554650000001</v>
      </c>
      <c r="AC313">
        <v>1.3740050619999999</v>
      </c>
      <c r="AD313">
        <v>1.3861934579999999</v>
      </c>
      <c r="AE313">
        <v>1.3986850280000001</v>
      </c>
      <c r="AF313">
        <v>1.4116330699999999</v>
      </c>
      <c r="AG313">
        <v>1.4251675479999999</v>
      </c>
      <c r="AH313">
        <v>1.439393825</v>
      </c>
      <c r="AI313">
        <v>1.4543921420000001</v>
      </c>
      <c r="AJ313">
        <v>1.470217503</v>
      </c>
      <c r="AK313">
        <v>1.4869006309999999</v>
      </c>
      <c r="AL313">
        <v>1.5036450429999999</v>
      </c>
      <c r="AM313">
        <v>1.52095074</v>
      </c>
      <c r="AN313">
        <v>1.5388757719999999</v>
      </c>
      <c r="AO313">
        <v>1.5574252740000001</v>
      </c>
      <c r="AP313">
        <v>1.576598699</v>
      </c>
      <c r="AQ313">
        <v>1.5963935250000001</v>
      </c>
      <c r="AR313">
        <v>1.6168049790000001</v>
      </c>
      <c r="AS313">
        <v>1.6378258290000001</v>
      </c>
      <c r="AT313">
        <v>1.6594461570000001</v>
      </c>
      <c r="AU313">
        <v>1.681653182</v>
      </c>
      <c r="AV313">
        <v>1.7045044620000001</v>
      </c>
      <c r="AW313">
        <v>1.727937557</v>
      </c>
      <c r="AX313">
        <v>1.7519270170000001</v>
      </c>
      <c r="AY313">
        <v>1.7764462590000001</v>
      </c>
      <c r="AZ313">
        <v>1.8014628340000001</v>
      </c>
      <c r="BA313">
        <v>1.984681516</v>
      </c>
      <c r="BB313">
        <v>2.016896408</v>
      </c>
      <c r="BC313">
        <v>2.049863432</v>
      </c>
      <c r="BD313">
        <v>2.083622155</v>
      </c>
      <c r="BE313">
        <v>2.1182105010000001</v>
      </c>
    </row>
    <row r="314" spans="1:57" x14ac:dyDescent="0.35">
      <c r="A314" t="s">
        <v>2405</v>
      </c>
      <c r="B314">
        <v>2.8621948119999998</v>
      </c>
      <c r="C314">
        <v>2.8968785229999998</v>
      </c>
      <c r="D314">
        <v>2.9344353600000002</v>
      </c>
      <c r="E314">
        <v>2.97503991</v>
      </c>
      <c r="F314">
        <v>3.0187170270000001</v>
      </c>
      <c r="G314">
        <v>3.0653413839999999</v>
      </c>
      <c r="H314">
        <v>3.1132185460000001</v>
      </c>
      <c r="I314">
        <v>3.162742615</v>
      </c>
      <c r="J314">
        <v>3.2139211890000001</v>
      </c>
      <c r="K314">
        <v>3.2666796950000001</v>
      </c>
      <c r="L314">
        <v>3.323549409</v>
      </c>
      <c r="M314">
        <v>3.3807305539999999</v>
      </c>
      <c r="N314">
        <v>3.4388499559999999</v>
      </c>
      <c r="O314">
        <v>3.4980204370000001</v>
      </c>
      <c r="P314">
        <v>3.558250218</v>
      </c>
      <c r="Q314">
        <v>3.6195328469999999</v>
      </c>
      <c r="R314">
        <v>3.6818665080000001</v>
      </c>
      <c r="S314">
        <v>3.7452572929999999</v>
      </c>
      <c r="T314">
        <v>3.8097180160000002</v>
      </c>
      <c r="U314">
        <v>3.8752656339999998</v>
      </c>
      <c r="V314">
        <v>3.9399567420000001</v>
      </c>
      <c r="W314">
        <v>4.0065809330000004</v>
      </c>
      <c r="X314">
        <v>4.0746387960000003</v>
      </c>
      <c r="Y314">
        <v>4.1440177780000003</v>
      </c>
      <c r="Z314">
        <v>4.2146873630000004</v>
      </c>
      <c r="AA314">
        <v>4.2809376700000001</v>
      </c>
      <c r="AB314">
        <v>4.3480715129999998</v>
      </c>
      <c r="AC314">
        <v>4.4156573330000004</v>
      </c>
      <c r="AD314">
        <v>4.483693658</v>
      </c>
      <c r="AE314">
        <v>4.5522550820000003</v>
      </c>
      <c r="AF314">
        <v>4.6214153769999999</v>
      </c>
      <c r="AG314">
        <v>4.6912305779999999</v>
      </c>
      <c r="AH314">
        <v>4.7617361330000003</v>
      </c>
      <c r="AI314">
        <v>4.8329485859999997</v>
      </c>
      <c r="AJ314">
        <v>4.9048691169999996</v>
      </c>
      <c r="AK314">
        <v>4.9774876719999996</v>
      </c>
      <c r="AL314">
        <v>5.0493981960000003</v>
      </c>
      <c r="AM314">
        <v>5.1211282310000001</v>
      </c>
      <c r="AN314">
        <v>5.192852813</v>
      </c>
      <c r="AO314">
        <v>5.2646636539999996</v>
      </c>
      <c r="AP314">
        <v>5.3366282399999996</v>
      </c>
      <c r="AQ314">
        <v>5.4088033229999999</v>
      </c>
      <c r="AR314">
        <v>5.4812376309999999</v>
      </c>
      <c r="AS314">
        <v>5.5539727059999997</v>
      </c>
      <c r="AT314">
        <v>5.6270437949999996</v>
      </c>
      <c r="AU314">
        <v>5.7004811750000002</v>
      </c>
      <c r="AV314">
        <v>5.774439299</v>
      </c>
      <c r="AW314">
        <v>5.8488950559999999</v>
      </c>
      <c r="AX314">
        <v>5.9238547529999996</v>
      </c>
      <c r="AY314">
        <v>5.9993324570000004</v>
      </c>
      <c r="AZ314">
        <v>6.0753472349999997</v>
      </c>
      <c r="BA314">
        <v>6.9497727789999999</v>
      </c>
      <c r="BB314">
        <v>7.0741787350000003</v>
      </c>
      <c r="BC314">
        <v>7.1999782679999997</v>
      </c>
      <c r="BD314">
        <v>7.3271681449999999</v>
      </c>
      <c r="BE314">
        <v>7.4557482869999996</v>
      </c>
    </row>
    <row r="315" spans="1:57" x14ac:dyDescent="0.35">
      <c r="A315" t="s">
        <v>2406</v>
      </c>
      <c r="B315">
        <v>2.8622602879999999</v>
      </c>
      <c r="C315">
        <v>2.8971190720000002</v>
      </c>
      <c r="D315">
        <v>2.9348973850000002</v>
      </c>
      <c r="E315">
        <v>2.9757162080000001</v>
      </c>
      <c r="F315">
        <v>3.0195714439999999</v>
      </c>
      <c r="G315">
        <v>3.0663288149999999</v>
      </c>
      <c r="H315">
        <v>3.114291878</v>
      </c>
      <c r="I315">
        <v>3.1638576729999999</v>
      </c>
      <c r="J315">
        <v>3.2150386559999999</v>
      </c>
      <c r="K315">
        <v>3.2677647589999999</v>
      </c>
      <c r="L315">
        <v>3.3245711830000002</v>
      </c>
      <c r="M315">
        <v>3.3816596520000002</v>
      </c>
      <c r="N315">
        <v>3.4396583120000002</v>
      </c>
      <c r="O315">
        <v>3.4986807190000002</v>
      </c>
      <c r="P315">
        <v>3.5587354919999998</v>
      </c>
      <c r="Q315">
        <v>3.6198163729999999</v>
      </c>
      <c r="R315">
        <v>3.6819219049999998</v>
      </c>
      <c r="S315">
        <v>3.7450584139999998</v>
      </c>
      <c r="T315">
        <v>3.8092385759999998</v>
      </c>
      <c r="U315">
        <v>3.874478887</v>
      </c>
      <c r="V315">
        <v>3.9388347559999999</v>
      </c>
      <c r="W315">
        <v>4.0050961709999999</v>
      </c>
      <c r="X315">
        <v>4.0727626370000003</v>
      </c>
      <c r="Y315">
        <v>4.1417207449999998</v>
      </c>
      <c r="Z315">
        <v>4.2119392199999997</v>
      </c>
      <c r="AA315">
        <v>4.277706309</v>
      </c>
      <c r="AB315">
        <v>4.344327743</v>
      </c>
      <c r="AC315">
        <v>4.4113715520000003</v>
      </c>
      <c r="AD315">
        <v>4.4788365519999997</v>
      </c>
      <c r="AE315">
        <v>4.5467979850000004</v>
      </c>
      <c r="AF315">
        <v>4.6153304039999998</v>
      </c>
      <c r="AG315">
        <v>4.6844905959999998</v>
      </c>
      <c r="AH315">
        <v>4.7543148850000003</v>
      </c>
      <c r="AI315">
        <v>4.8248208779999997</v>
      </c>
      <c r="AJ315">
        <v>4.8960109970000003</v>
      </c>
      <c r="AK315">
        <v>4.9678766010000004</v>
      </c>
      <c r="AL315">
        <v>5.0390118160000004</v>
      </c>
      <c r="AM315">
        <v>5.1099460409999997</v>
      </c>
      <c r="AN315">
        <v>5.1808564529999996</v>
      </c>
      <c r="AO315">
        <v>5.2518373800000004</v>
      </c>
      <c r="AP315">
        <v>5.3229591870000004</v>
      </c>
      <c r="AQ315">
        <v>5.3942812910000004</v>
      </c>
      <c r="AR315">
        <v>5.4658550359999998</v>
      </c>
      <c r="AS315">
        <v>5.5377245449999997</v>
      </c>
      <c r="AT315">
        <v>5.6099275649999996</v>
      </c>
      <c r="AU315">
        <v>5.6824967419999997</v>
      </c>
      <c r="AV315">
        <v>5.7555878040000001</v>
      </c>
      <c r="AW315">
        <v>5.8291777339999999</v>
      </c>
      <c r="AX315">
        <v>5.9032750739999997</v>
      </c>
      <c r="AY315">
        <v>5.977895631</v>
      </c>
      <c r="AZ315">
        <v>6.0530600000000003</v>
      </c>
      <c r="BA315">
        <v>6.9205275070000001</v>
      </c>
      <c r="BB315">
        <v>7.042434643</v>
      </c>
      <c r="BC315">
        <v>7.1655951010000001</v>
      </c>
      <c r="BD315">
        <v>7.2900029120000003</v>
      </c>
      <c r="BE315">
        <v>7.4156571590000002</v>
      </c>
    </row>
    <row r="316" spans="1:57" x14ac:dyDescent="0.35">
      <c r="A316" t="s">
        <v>2407</v>
      </c>
      <c r="B316">
        <v>1.357365927</v>
      </c>
      <c r="C316">
        <v>1.3727698150000001</v>
      </c>
      <c r="D316">
        <v>1.389631821</v>
      </c>
      <c r="E316">
        <v>1.4080323770000001</v>
      </c>
      <c r="F316">
        <v>1.427933409</v>
      </c>
      <c r="G316">
        <v>1.449216836</v>
      </c>
      <c r="H316">
        <v>1.470816006</v>
      </c>
      <c r="I316">
        <v>1.493149965</v>
      </c>
      <c r="J316">
        <v>1.5162280159999999</v>
      </c>
      <c r="K316">
        <v>1.5399850340000001</v>
      </c>
      <c r="L316">
        <v>1.5659749489999999</v>
      </c>
      <c r="M316">
        <v>1.5915188730000001</v>
      </c>
      <c r="N316">
        <v>1.6172984429999999</v>
      </c>
      <c r="O316">
        <v>1.64341526</v>
      </c>
      <c r="P316">
        <v>1.669868275</v>
      </c>
      <c r="Q316">
        <v>1.6966464649999999</v>
      </c>
      <c r="R316">
        <v>1.723744918</v>
      </c>
      <c r="S316">
        <v>1.7511658059999999</v>
      </c>
      <c r="T316">
        <v>1.7789165659999999</v>
      </c>
      <c r="U316">
        <v>1.8070079619999999</v>
      </c>
      <c r="V316">
        <v>1.8342387120000001</v>
      </c>
      <c r="W316">
        <v>1.862570668</v>
      </c>
      <c r="X316">
        <v>1.891470596</v>
      </c>
      <c r="Y316">
        <v>1.9208450779999999</v>
      </c>
      <c r="Z316">
        <v>1.950683902</v>
      </c>
      <c r="AA316">
        <v>1.977474916</v>
      </c>
      <c r="AB316">
        <v>2.0051926550000001</v>
      </c>
      <c r="AC316">
        <v>2.0332451200000001</v>
      </c>
      <c r="AD316">
        <v>2.0615745479999998</v>
      </c>
      <c r="AE316">
        <v>2.0902202270000001</v>
      </c>
      <c r="AF316">
        <v>2.1192306919999999</v>
      </c>
      <c r="AG316">
        <v>2.1486461160000001</v>
      </c>
      <c r="AH316">
        <v>2.178495871</v>
      </c>
      <c r="AI316">
        <v>2.2087998039999999</v>
      </c>
      <c r="AJ316">
        <v>2.2395703729999998</v>
      </c>
      <c r="AK316">
        <v>2.2708147840000001</v>
      </c>
      <c r="AL316">
        <v>2.3016825079999998</v>
      </c>
      <c r="AM316">
        <v>2.332682224</v>
      </c>
      <c r="AN316">
        <v>2.3639426619999999</v>
      </c>
      <c r="AO316">
        <v>2.395518225</v>
      </c>
      <c r="AP316">
        <v>2.4274470990000001</v>
      </c>
      <c r="AQ316">
        <v>2.4597612240000002</v>
      </c>
      <c r="AR316">
        <v>2.4924872819999999</v>
      </c>
      <c r="AS316">
        <v>2.525646735</v>
      </c>
      <c r="AT316">
        <v>2.5592562440000002</v>
      </c>
      <c r="AU316">
        <v>2.5933284940000001</v>
      </c>
      <c r="AV316">
        <v>2.627951264</v>
      </c>
      <c r="AW316">
        <v>2.6630874740000001</v>
      </c>
      <c r="AX316">
        <v>2.698730141</v>
      </c>
      <c r="AY316">
        <v>2.73487722</v>
      </c>
      <c r="AZ316">
        <v>2.7715288679999999</v>
      </c>
      <c r="BA316">
        <v>3.09301878</v>
      </c>
      <c r="BB316">
        <v>3.145373706</v>
      </c>
      <c r="BC316">
        <v>3.1985449520000002</v>
      </c>
      <c r="BD316">
        <v>3.2525515949999999</v>
      </c>
      <c r="BE316">
        <v>3.3074133969999999</v>
      </c>
    </row>
    <row r="317" spans="1:57" x14ac:dyDescent="0.35">
      <c r="A317" t="s">
        <v>2408</v>
      </c>
      <c r="B317">
        <v>1.357386379</v>
      </c>
      <c r="C317">
        <v>1.372828677</v>
      </c>
      <c r="D317">
        <v>1.3897295919999999</v>
      </c>
      <c r="E317">
        <v>1.4081592030000001</v>
      </c>
      <c r="F317">
        <v>1.428076629</v>
      </c>
      <c r="G317">
        <v>1.4493680659999999</v>
      </c>
      <c r="H317">
        <v>1.470966526</v>
      </c>
      <c r="I317">
        <v>1.4932910399999999</v>
      </c>
      <c r="J317">
        <v>1.5163523270000001</v>
      </c>
      <c r="K317">
        <v>1.5400872219999999</v>
      </c>
      <c r="L317">
        <v>1.566051506</v>
      </c>
      <c r="M317">
        <v>1.591567247</v>
      </c>
      <c r="N317">
        <v>1.6173169540000001</v>
      </c>
      <c r="O317">
        <v>1.643402869</v>
      </c>
      <c r="P317">
        <v>1.6698244739999999</v>
      </c>
      <c r="Q317">
        <v>1.696571217</v>
      </c>
      <c r="R317">
        <v>1.7236386699999999</v>
      </c>
      <c r="S317">
        <v>1.751029379</v>
      </c>
      <c r="T317">
        <v>1.778750984</v>
      </c>
      <c r="U317">
        <v>1.8068143160000001</v>
      </c>
      <c r="V317">
        <v>1.8340178620000001</v>
      </c>
      <c r="W317">
        <v>1.8623237880000001</v>
      </c>
      <c r="X317">
        <v>1.891198596</v>
      </c>
      <c r="Y317">
        <v>1.920548667</v>
      </c>
      <c r="Z317">
        <v>1.9503636</v>
      </c>
      <c r="AA317">
        <v>1.977130332</v>
      </c>
      <c r="AB317">
        <v>2.0048243939999999</v>
      </c>
      <c r="AC317">
        <v>2.0328535190000001</v>
      </c>
      <c r="AD317">
        <v>2.061159886</v>
      </c>
      <c r="AE317">
        <v>2.089782805</v>
      </c>
      <c r="AF317">
        <v>2.1187708019999998</v>
      </c>
      <c r="AG317">
        <v>2.1481639979999998</v>
      </c>
      <c r="AH317">
        <v>2.1779917289999999</v>
      </c>
      <c r="AI317">
        <v>2.2082738260000001</v>
      </c>
      <c r="AJ317">
        <v>2.2390227519999999</v>
      </c>
      <c r="AK317">
        <v>2.2702457260000002</v>
      </c>
      <c r="AL317">
        <v>2.3010916340000001</v>
      </c>
      <c r="AM317">
        <v>2.332069315</v>
      </c>
      <c r="AN317">
        <v>2.3633077170000001</v>
      </c>
      <c r="AO317">
        <v>2.3948615310000001</v>
      </c>
      <c r="AP317">
        <v>2.4267692279999999</v>
      </c>
      <c r="AQ317">
        <v>2.4590629239999999</v>
      </c>
      <c r="AR317">
        <v>2.491769444</v>
      </c>
      <c r="AS317">
        <v>2.524910368</v>
      </c>
      <c r="AT317">
        <v>2.5585024179999998</v>
      </c>
      <c r="AU317">
        <v>2.5925582700000001</v>
      </c>
      <c r="AV317">
        <v>2.627165459</v>
      </c>
      <c r="AW317">
        <v>2.662285813</v>
      </c>
      <c r="AX317">
        <v>2.6979137720000002</v>
      </c>
      <c r="AY317">
        <v>2.734047726</v>
      </c>
      <c r="AZ317">
        <v>2.7706878430000002</v>
      </c>
      <c r="BA317">
        <v>3.0754723199999998</v>
      </c>
      <c r="BB317">
        <v>3.127035368</v>
      </c>
      <c r="BC317">
        <v>3.1794085079999999</v>
      </c>
      <c r="BD317">
        <v>3.2326093029999998</v>
      </c>
      <c r="BE317">
        <v>3.2866560140000001</v>
      </c>
    </row>
    <row r="318" spans="1:57" x14ac:dyDescent="0.35">
      <c r="A318" t="s">
        <v>2409</v>
      </c>
      <c r="B318">
        <v>3.927214507</v>
      </c>
      <c r="C318">
        <v>3.9754875190000001</v>
      </c>
      <c r="D318">
        <v>4.0291407689999996</v>
      </c>
      <c r="E318">
        <v>4.0870540530000001</v>
      </c>
      <c r="F318">
        <v>4.1487003910000002</v>
      </c>
      <c r="G318">
        <v>4.2135328909999998</v>
      </c>
      <c r="H318">
        <v>4.2779377050000003</v>
      </c>
      <c r="I318">
        <v>4.3437359090000003</v>
      </c>
      <c r="J318">
        <v>4.410962155</v>
      </c>
      <c r="K318">
        <v>4.4794357529999997</v>
      </c>
      <c r="L318">
        <v>4.554406556</v>
      </c>
      <c r="M318">
        <v>4.6262992460000003</v>
      </c>
      <c r="N318">
        <v>4.6983405200000004</v>
      </c>
      <c r="O318">
        <v>4.7709894930000001</v>
      </c>
      <c r="P318">
        <v>4.8443170420000001</v>
      </c>
      <c r="Q318">
        <v>4.9183599889999998</v>
      </c>
      <c r="R318">
        <v>4.9931700750000001</v>
      </c>
      <c r="S318">
        <v>5.0688155979999996</v>
      </c>
      <c r="T318">
        <v>5.1453754930000004</v>
      </c>
      <c r="U318">
        <v>5.2229333220000003</v>
      </c>
      <c r="V318">
        <v>5.2975509230000002</v>
      </c>
      <c r="W318">
        <v>5.376325349</v>
      </c>
      <c r="X318">
        <v>5.4568787759999999</v>
      </c>
      <c r="Y318">
        <v>5.5389089560000002</v>
      </c>
      <c r="Z318">
        <v>5.6224156320000001</v>
      </c>
      <c r="AA318">
        <v>5.6958134249999999</v>
      </c>
      <c r="AB318">
        <v>5.7738816719999999</v>
      </c>
      <c r="AC318">
        <v>5.8535934059999999</v>
      </c>
      <c r="AD318">
        <v>5.9346184089999996</v>
      </c>
      <c r="AE318">
        <v>6.0170130909999999</v>
      </c>
      <c r="AF318">
        <v>6.1008704539999998</v>
      </c>
      <c r="AG318">
        <v>6.1862637879999998</v>
      </c>
      <c r="AH318">
        <v>6.2732393240000004</v>
      </c>
      <c r="AI318">
        <v>6.3618191739999999</v>
      </c>
      <c r="AJ318">
        <v>6.4520067709999998</v>
      </c>
      <c r="AK318">
        <v>6.5437925510000001</v>
      </c>
      <c r="AL318">
        <v>6.6343354029999997</v>
      </c>
      <c r="AM318">
        <v>6.7256805679999996</v>
      </c>
      <c r="AN318">
        <v>6.8181769929999998</v>
      </c>
      <c r="AO318">
        <v>6.9119187860000002</v>
      </c>
      <c r="AP318">
        <v>7.0069597420000003</v>
      </c>
      <c r="AQ318">
        <v>7.1033436779999999</v>
      </c>
      <c r="AR318">
        <v>7.2011064219999996</v>
      </c>
      <c r="AS318">
        <v>7.3002751229999996</v>
      </c>
      <c r="AT318">
        <v>7.4008685080000003</v>
      </c>
      <c r="AU318">
        <v>7.502898321</v>
      </c>
      <c r="AV318">
        <v>7.6066300189999998</v>
      </c>
      <c r="AW318">
        <v>7.7118825729999996</v>
      </c>
      <c r="AX318">
        <v>7.8186221409999996</v>
      </c>
      <c r="AY318">
        <v>7.9268349960000002</v>
      </c>
      <c r="AZ318">
        <v>8.0365128440000007</v>
      </c>
      <c r="BA318">
        <v>8.8300487870000008</v>
      </c>
      <c r="BB318">
        <v>8.9819312339999993</v>
      </c>
      <c r="BC318">
        <v>9.1365354360000008</v>
      </c>
      <c r="BD318">
        <v>9.2939117000000007</v>
      </c>
      <c r="BE318">
        <v>9.4541093580000002</v>
      </c>
    </row>
    <row r="319" spans="1:57" x14ac:dyDescent="0.35">
      <c r="A319" t="s">
        <v>2410</v>
      </c>
      <c r="B319">
        <v>3.9273214030000001</v>
      </c>
      <c r="C319">
        <v>3.9757771919999998</v>
      </c>
      <c r="D319">
        <v>4.0296398269999996</v>
      </c>
      <c r="E319">
        <v>4.0877572730000002</v>
      </c>
      <c r="F319">
        <v>4.1495898139999996</v>
      </c>
      <c r="G319">
        <v>4.2145967369999999</v>
      </c>
      <c r="H319">
        <v>4.2791637509999996</v>
      </c>
      <c r="I319">
        <v>4.3451137759999998</v>
      </c>
      <c r="J319">
        <v>4.4124855900000002</v>
      </c>
      <c r="K319">
        <v>4.4811033849999999</v>
      </c>
      <c r="L319">
        <v>4.5562235739999997</v>
      </c>
      <c r="M319">
        <v>4.6282701670000002</v>
      </c>
      <c r="N319">
        <v>4.7004729840000001</v>
      </c>
      <c r="O319">
        <v>4.7732924219999999</v>
      </c>
      <c r="P319">
        <v>4.8467998520000002</v>
      </c>
      <c r="Q319">
        <v>4.9210321319999997</v>
      </c>
      <c r="R319">
        <v>4.9960410890000002</v>
      </c>
      <c r="S319">
        <v>5.0718947810000001</v>
      </c>
      <c r="T319">
        <v>5.1486715619999996</v>
      </c>
      <c r="U319">
        <v>5.2264542059999997</v>
      </c>
      <c r="V319">
        <v>5.301300007</v>
      </c>
      <c r="W319">
        <v>5.3803114020000002</v>
      </c>
      <c r="X319">
        <v>5.4611075810000003</v>
      </c>
      <c r="Y319">
        <v>5.5433851860000001</v>
      </c>
      <c r="Z319">
        <v>5.6271432700000004</v>
      </c>
      <c r="AA319">
        <v>5.7007826020000003</v>
      </c>
      <c r="AB319">
        <v>5.7790985609999996</v>
      </c>
      <c r="AC319">
        <v>5.8590602189999998</v>
      </c>
      <c r="AD319">
        <v>5.9403366069999999</v>
      </c>
      <c r="AE319">
        <v>6.0229840899999996</v>
      </c>
      <c r="AF319">
        <v>6.1070957190000001</v>
      </c>
      <c r="AG319">
        <v>6.1927447920000001</v>
      </c>
      <c r="AH319">
        <v>6.2799776649999997</v>
      </c>
      <c r="AI319">
        <v>6.3688166839999996</v>
      </c>
      <c r="AJ319">
        <v>6.4592655929999996</v>
      </c>
      <c r="AK319">
        <v>6.551315185</v>
      </c>
      <c r="AL319">
        <v>6.6421190000000001</v>
      </c>
      <c r="AM319">
        <v>6.7337252100000002</v>
      </c>
      <c r="AN319">
        <v>6.8264835289999999</v>
      </c>
      <c r="AO319">
        <v>6.9204886779999999</v>
      </c>
      <c r="AP319">
        <v>7.0157950529999997</v>
      </c>
      <c r="AQ319">
        <v>7.1124467649999996</v>
      </c>
      <c r="AR319">
        <v>7.2104799030000004</v>
      </c>
      <c r="AS319">
        <v>7.3099218319999997</v>
      </c>
      <c r="AT319">
        <v>7.4107914130000001</v>
      </c>
      <c r="AU319">
        <v>7.5131003789999999</v>
      </c>
      <c r="AV319">
        <v>7.6171137729999998</v>
      </c>
      <c r="AW319">
        <v>7.722647619</v>
      </c>
      <c r="AX319">
        <v>7.8296707239999996</v>
      </c>
      <c r="AY319">
        <v>7.938170671</v>
      </c>
      <c r="AZ319">
        <v>8.0481400139999995</v>
      </c>
      <c r="BA319">
        <v>8.8380398739999997</v>
      </c>
      <c r="BB319">
        <v>8.9905773589999995</v>
      </c>
      <c r="BC319">
        <v>9.1458629190000007</v>
      </c>
      <c r="BD319">
        <v>9.3039463500000004</v>
      </c>
      <c r="BE319">
        <v>9.4648771689999993</v>
      </c>
    </row>
    <row r="320" spans="1:57" x14ac:dyDescent="0.35">
      <c r="A320" t="s">
        <v>2411</v>
      </c>
      <c r="B320">
        <v>1.0936211840000001</v>
      </c>
      <c r="C320">
        <v>1.106877229</v>
      </c>
      <c r="D320">
        <v>1.121499706</v>
      </c>
      <c r="E320">
        <v>1.1373164689999999</v>
      </c>
      <c r="F320">
        <v>1.154268997</v>
      </c>
      <c r="G320">
        <v>1.172278811</v>
      </c>
      <c r="H320">
        <v>1.190453465</v>
      </c>
      <c r="I320">
        <v>1.2091710120000001</v>
      </c>
      <c r="J320">
        <v>1.2284188730000001</v>
      </c>
      <c r="K320">
        <v>1.2481208370000001</v>
      </c>
      <c r="L320">
        <v>1.269575136</v>
      </c>
      <c r="M320">
        <v>1.2904495250000001</v>
      </c>
      <c r="N320">
        <v>1.3113921719999999</v>
      </c>
      <c r="O320">
        <v>1.3325015010000001</v>
      </c>
      <c r="P320">
        <v>1.353784103</v>
      </c>
      <c r="Q320">
        <v>1.3752394100000001</v>
      </c>
      <c r="R320">
        <v>1.3968738590000001</v>
      </c>
      <c r="S320">
        <v>1.4187012349999999</v>
      </c>
      <c r="T320">
        <v>1.4407411020000001</v>
      </c>
      <c r="U320">
        <v>1.463016834</v>
      </c>
      <c r="V320">
        <v>1.484530415</v>
      </c>
      <c r="W320">
        <v>1.5070000020000001</v>
      </c>
      <c r="X320">
        <v>1.5299344610000001</v>
      </c>
      <c r="Y320">
        <v>1.553262323</v>
      </c>
      <c r="Z320">
        <v>1.576987594</v>
      </c>
      <c r="AA320">
        <v>1.598167288</v>
      </c>
      <c r="AB320">
        <v>1.620297737</v>
      </c>
      <c r="AC320">
        <v>1.64279544</v>
      </c>
      <c r="AD320">
        <v>1.6655937860000001</v>
      </c>
      <c r="AE320">
        <v>1.688718202</v>
      </c>
      <c r="AF320">
        <v>1.712204678</v>
      </c>
      <c r="AG320">
        <v>1.7360835969999999</v>
      </c>
      <c r="AH320">
        <v>1.76037679</v>
      </c>
      <c r="AI320">
        <v>1.785097624</v>
      </c>
      <c r="AJ320">
        <v>1.8102521410000001</v>
      </c>
      <c r="AK320">
        <v>1.8358405739999999</v>
      </c>
      <c r="AL320">
        <v>1.8611406210000001</v>
      </c>
      <c r="AM320">
        <v>1.886604851</v>
      </c>
      <c r="AN320">
        <v>1.912328346</v>
      </c>
      <c r="AO320">
        <v>1.93834</v>
      </c>
      <c r="AP320">
        <v>1.9646563349999999</v>
      </c>
      <c r="AQ320">
        <v>1.9912907040000001</v>
      </c>
      <c r="AR320">
        <v>2.0182544930000001</v>
      </c>
      <c r="AS320">
        <v>2.0455568739999999</v>
      </c>
      <c r="AT320">
        <v>2.0732046899999999</v>
      </c>
      <c r="AU320">
        <v>2.1012026490000002</v>
      </c>
      <c r="AV320">
        <v>2.1296189409999999</v>
      </c>
      <c r="AW320">
        <v>2.1584137640000001</v>
      </c>
      <c r="AX320">
        <v>2.187578459</v>
      </c>
      <c r="AY320">
        <v>2.2171100770000001</v>
      </c>
      <c r="AZ320">
        <v>2.2470074489999998</v>
      </c>
      <c r="BA320">
        <v>2.495253688</v>
      </c>
      <c r="BB320">
        <v>2.53818426</v>
      </c>
      <c r="BC320">
        <v>2.5818164459999999</v>
      </c>
      <c r="BD320">
        <v>2.626164658</v>
      </c>
      <c r="BE320">
        <v>2.6712426329999999</v>
      </c>
    </row>
    <row r="321" spans="1:57" x14ac:dyDescent="0.35">
      <c r="A321" t="s">
        <v>2412</v>
      </c>
      <c r="B321">
        <v>1.093557133</v>
      </c>
      <c r="C321">
        <v>1.1067787469999999</v>
      </c>
      <c r="D321">
        <v>1.121399451</v>
      </c>
      <c r="E321">
        <v>1.1372350600000001</v>
      </c>
      <c r="F321">
        <v>1.1542153129999999</v>
      </c>
      <c r="G321">
        <v>1.172255466</v>
      </c>
      <c r="H321">
        <v>1.1904589800000001</v>
      </c>
      <c r="I321">
        <v>1.2092016489999999</v>
      </c>
      <c r="J321">
        <v>1.228470212</v>
      </c>
      <c r="K321">
        <v>1.2481886790000001</v>
      </c>
      <c r="L321">
        <v>1.2696559999999999</v>
      </c>
      <c r="M321">
        <v>1.2905405270000001</v>
      </c>
      <c r="N321">
        <v>1.311491242</v>
      </c>
      <c r="O321">
        <v>1.3326073190000001</v>
      </c>
      <c r="P321">
        <v>1.353895901</v>
      </c>
      <c r="Q321">
        <v>1.3753567520000001</v>
      </c>
      <c r="R321">
        <v>1.3969963110000001</v>
      </c>
      <c r="S321">
        <v>1.4188284099999999</v>
      </c>
      <c r="T321">
        <v>1.4408725469999999</v>
      </c>
      <c r="U321">
        <v>1.4631518990000001</v>
      </c>
      <c r="V321">
        <v>1.484667849</v>
      </c>
      <c r="W321">
        <v>1.507138874</v>
      </c>
      <c r="X321">
        <v>1.5300732829999999</v>
      </c>
      <c r="Y321">
        <v>1.5533991979999999</v>
      </c>
      <c r="Z321">
        <v>1.5771202900000001</v>
      </c>
      <c r="AA321">
        <v>1.59829197</v>
      </c>
      <c r="AB321">
        <v>1.620412483</v>
      </c>
      <c r="AC321">
        <v>1.6428978270000001</v>
      </c>
      <c r="AD321">
        <v>1.6656811549999999</v>
      </c>
      <c r="AE321">
        <v>1.688787778</v>
      </c>
      <c r="AF321">
        <v>1.712253636</v>
      </c>
      <c r="AG321">
        <v>1.7361091449999999</v>
      </c>
      <c r="AH321">
        <v>1.7603761689999999</v>
      </c>
      <c r="AI321">
        <v>1.7850681530000001</v>
      </c>
      <c r="AJ321">
        <v>1.8101912739999999</v>
      </c>
      <c r="AK321">
        <v>1.8357459469999999</v>
      </c>
      <c r="AL321">
        <v>1.8610099099999999</v>
      </c>
      <c r="AM321">
        <v>1.8864362729999999</v>
      </c>
      <c r="AN321">
        <v>1.9121202859999999</v>
      </c>
      <c r="AO321">
        <v>1.9380910060000001</v>
      </c>
      <c r="AP321">
        <v>1.964365175</v>
      </c>
      <c r="AQ321">
        <v>1.990956444</v>
      </c>
      <c r="AR321">
        <v>2.0178764089999999</v>
      </c>
      <c r="AS321">
        <v>2.045134424</v>
      </c>
      <c r="AT321">
        <v>2.072737488</v>
      </c>
      <c r="AU321">
        <v>2.1006904049999999</v>
      </c>
      <c r="AV321">
        <v>2.1290615669999999</v>
      </c>
      <c r="AW321">
        <v>2.1578120109999999</v>
      </c>
      <c r="AX321">
        <v>2.18693502</v>
      </c>
      <c r="AY321">
        <v>2.2164287840000001</v>
      </c>
      <c r="AZ321">
        <v>2.246292146</v>
      </c>
      <c r="BA321">
        <v>2.493472852</v>
      </c>
      <c r="BB321">
        <v>2.5362856740000002</v>
      </c>
      <c r="BC321">
        <v>2.5797905879999998</v>
      </c>
      <c r="BD321">
        <v>2.6240002229999999</v>
      </c>
      <c r="BE321">
        <v>2.668927434</v>
      </c>
    </row>
    <row r="322" spans="1:57" x14ac:dyDescent="0.35">
      <c r="A322" t="s">
        <v>2413</v>
      </c>
      <c r="B322">
        <v>3.3568000969999998</v>
      </c>
      <c r="C322">
        <v>3.397981261</v>
      </c>
      <c r="D322">
        <v>3.4437774910000001</v>
      </c>
      <c r="E322">
        <v>3.4929017039999999</v>
      </c>
      <c r="F322">
        <v>3.5447089620000001</v>
      </c>
      <c r="G322">
        <v>3.598872665</v>
      </c>
      <c r="H322">
        <v>3.652878657</v>
      </c>
      <c r="I322">
        <v>3.7080962629999998</v>
      </c>
      <c r="J322">
        <v>3.764749584</v>
      </c>
      <c r="K322">
        <v>3.8228191319999998</v>
      </c>
      <c r="L322">
        <v>3.886290362</v>
      </c>
      <c r="M322">
        <v>3.9483373839999998</v>
      </c>
      <c r="N322">
        <v>4.0109567669999997</v>
      </c>
      <c r="O322">
        <v>4.0745385269999996</v>
      </c>
      <c r="P322">
        <v>4.1391504579999996</v>
      </c>
      <c r="Q322">
        <v>4.2048062079999999</v>
      </c>
      <c r="R322">
        <v>4.2715186359999997</v>
      </c>
      <c r="S322">
        <v>4.3393090819999998</v>
      </c>
      <c r="T322">
        <v>4.4082063969999998</v>
      </c>
      <c r="U322">
        <v>4.4782437059999998</v>
      </c>
      <c r="V322">
        <v>4.5464349620000002</v>
      </c>
      <c r="W322">
        <v>4.617836091</v>
      </c>
      <c r="X322">
        <v>4.6909490439999999</v>
      </c>
      <c r="Y322">
        <v>4.7654792629999996</v>
      </c>
      <c r="Z322">
        <v>4.841378819</v>
      </c>
      <c r="AA322">
        <v>4.9099006569999997</v>
      </c>
      <c r="AB322">
        <v>4.9814246569999998</v>
      </c>
      <c r="AC322">
        <v>5.0542253959999996</v>
      </c>
      <c r="AD322">
        <v>5.1280031060000004</v>
      </c>
      <c r="AE322">
        <v>5.2027460970000003</v>
      </c>
      <c r="AF322">
        <v>5.2784917040000003</v>
      </c>
      <c r="AG322">
        <v>5.3552761550000003</v>
      </c>
      <c r="AH322">
        <v>5.4331234310000003</v>
      </c>
      <c r="AI322">
        <v>5.5120440190000002</v>
      </c>
      <c r="AJ322">
        <v>5.5920369460000003</v>
      </c>
      <c r="AK322">
        <v>5.6730929449999996</v>
      </c>
      <c r="AL322">
        <v>5.7530685320000003</v>
      </c>
      <c r="AM322">
        <v>5.8333281599999998</v>
      </c>
      <c r="AN322">
        <v>5.9141793969999998</v>
      </c>
      <c r="AO322">
        <v>5.9957102229999997</v>
      </c>
      <c r="AP322">
        <v>6.0779629679999996</v>
      </c>
      <c r="AQ322">
        <v>6.1609697920000004</v>
      </c>
      <c r="AR322">
        <v>6.2447589050000003</v>
      </c>
      <c r="AS322">
        <v>6.329355144</v>
      </c>
      <c r="AT322">
        <v>6.4147798659999999</v>
      </c>
      <c r="AU322">
        <v>6.5010512199999999</v>
      </c>
      <c r="AV322">
        <v>6.5883794959999999</v>
      </c>
      <c r="AW322">
        <v>6.676652721</v>
      </c>
      <c r="AX322">
        <v>6.7658540609999998</v>
      </c>
      <c r="AY322">
        <v>6.855988967</v>
      </c>
      <c r="AZ322">
        <v>6.9470712600000004</v>
      </c>
      <c r="BA322">
        <v>7.7930131029999998</v>
      </c>
      <c r="BB322">
        <v>7.9304323480000001</v>
      </c>
      <c r="BC322">
        <v>8.0699137570000001</v>
      </c>
      <c r="BD322">
        <v>8.211478048</v>
      </c>
      <c r="BE322">
        <v>8.3551472800000006</v>
      </c>
    </row>
    <row r="323" spans="1:57" x14ac:dyDescent="0.35">
      <c r="A323" t="s">
        <v>2414</v>
      </c>
      <c r="B323">
        <v>3.3568930149999998</v>
      </c>
      <c r="C323">
        <v>3.3982678499999999</v>
      </c>
      <c r="D323">
        <v>3.4442913399999999</v>
      </c>
      <c r="E323">
        <v>3.4936309250000002</v>
      </c>
      <c r="F323">
        <v>3.5456228350000001</v>
      </c>
      <c r="G323">
        <v>3.5999371080000002</v>
      </c>
      <c r="H323">
        <v>3.654061537</v>
      </c>
      <c r="I323">
        <v>3.7093709279999998</v>
      </c>
      <c r="J323">
        <v>3.7660952810000001</v>
      </c>
      <c r="K323">
        <v>3.8242196979999998</v>
      </c>
      <c r="L323">
        <v>3.8877338689999998</v>
      </c>
      <c r="M323">
        <v>3.9498117490000002</v>
      </c>
      <c r="N323">
        <v>4.0124510219999996</v>
      </c>
      <c r="O323">
        <v>4.0760420990000004</v>
      </c>
      <c r="P323">
        <v>4.1406528949999997</v>
      </c>
      <c r="Q323">
        <v>4.2062971019999997</v>
      </c>
      <c r="R323">
        <v>4.2729879290000001</v>
      </c>
      <c r="S323">
        <v>4.3407469399999998</v>
      </c>
      <c r="T323">
        <v>4.409602896</v>
      </c>
      <c r="U323">
        <v>4.4795885689999997</v>
      </c>
      <c r="V323">
        <v>4.547715674</v>
      </c>
      <c r="W323">
        <v>4.6190424280000002</v>
      </c>
      <c r="X323">
        <v>4.6920694569999997</v>
      </c>
      <c r="Y323">
        <v>4.766501441</v>
      </c>
      <c r="Z323">
        <v>4.842289879</v>
      </c>
      <c r="AA323">
        <v>4.9106813630000001</v>
      </c>
      <c r="AB323">
        <v>4.9820627530000001</v>
      </c>
      <c r="AC323">
        <v>5.0547074480000003</v>
      </c>
      <c r="AD323">
        <v>5.1283156139999999</v>
      </c>
      <c r="AE323">
        <v>5.202875948</v>
      </c>
      <c r="AF323">
        <v>5.2784263100000004</v>
      </c>
      <c r="AG323">
        <v>5.3550033639999999</v>
      </c>
      <c r="AH323">
        <v>5.4326315789999997</v>
      </c>
      <c r="AI323">
        <v>5.5113220199999997</v>
      </c>
      <c r="AJ323">
        <v>5.5910743849999998</v>
      </c>
      <c r="AK323">
        <v>5.6718801640000001</v>
      </c>
      <c r="AL323">
        <v>5.7515936669999999</v>
      </c>
      <c r="AM323">
        <v>5.8315809959999996</v>
      </c>
      <c r="AN323">
        <v>5.9121511169999996</v>
      </c>
      <c r="AO323">
        <v>5.9933936760000002</v>
      </c>
      <c r="AP323">
        <v>6.0753528499999998</v>
      </c>
      <c r="AQ323">
        <v>6.1580624300000002</v>
      </c>
      <c r="AR323">
        <v>6.2415522450000003</v>
      </c>
      <c r="AS323">
        <v>6.3258487619999997</v>
      </c>
      <c r="AT323">
        <v>6.4109749620000001</v>
      </c>
      <c r="AU323">
        <v>6.4969505889999999</v>
      </c>
      <c r="AV323">
        <v>6.5839868350000001</v>
      </c>
      <c r="AW323">
        <v>6.6719729299999999</v>
      </c>
      <c r="AX323">
        <v>6.7608939980000002</v>
      </c>
      <c r="AY323">
        <v>6.8507563229999997</v>
      </c>
      <c r="AZ323">
        <v>6.9415735229999997</v>
      </c>
      <c r="BA323">
        <v>7.770699767</v>
      </c>
      <c r="BB323">
        <v>7.9066548430000001</v>
      </c>
      <c r="BC323">
        <v>8.0446092650000001</v>
      </c>
      <c r="BD323">
        <v>8.184581197</v>
      </c>
      <c r="BE323">
        <v>8.3265910040000009</v>
      </c>
    </row>
    <row r="324" spans="1:57" x14ac:dyDescent="0.35">
      <c r="A324" t="s">
        <v>2415</v>
      </c>
      <c r="B324">
        <v>0.77427521440000002</v>
      </c>
      <c r="C324">
        <v>0.78511689330000001</v>
      </c>
      <c r="D324">
        <v>0.79680326930000001</v>
      </c>
      <c r="E324">
        <v>0.80906516839999998</v>
      </c>
      <c r="F324">
        <v>0.82202027990000004</v>
      </c>
      <c r="G324">
        <v>0.83571820679999997</v>
      </c>
      <c r="H324">
        <v>0.84944223269999997</v>
      </c>
      <c r="I324">
        <v>0.86361111229999998</v>
      </c>
      <c r="J324">
        <v>0.87818348359999998</v>
      </c>
      <c r="K324">
        <v>0.89306888819999997</v>
      </c>
      <c r="L324">
        <v>0.90937177400000002</v>
      </c>
      <c r="M324">
        <v>0.92492714789999997</v>
      </c>
      <c r="N324">
        <v>0.94048104190000004</v>
      </c>
      <c r="O324">
        <v>0.95610052639999998</v>
      </c>
      <c r="P324">
        <v>0.97177662460000003</v>
      </c>
      <c r="Q324">
        <v>0.98750052659999998</v>
      </c>
      <c r="R324">
        <v>1.003272392</v>
      </c>
      <c r="S324">
        <v>1.0190999510000001</v>
      </c>
      <c r="T324">
        <v>1.0349974580000001</v>
      </c>
      <c r="U324">
        <v>1.0509842840000001</v>
      </c>
      <c r="V324">
        <v>1.066196768</v>
      </c>
      <c r="W324">
        <v>1.082236355</v>
      </c>
      <c r="X324">
        <v>1.098535555</v>
      </c>
      <c r="Y324">
        <v>1.1150479470000001</v>
      </c>
      <c r="Z324">
        <v>1.1317921369999999</v>
      </c>
      <c r="AA324">
        <v>1.1462306929999999</v>
      </c>
      <c r="AB324">
        <v>1.161722256</v>
      </c>
      <c r="AC324">
        <v>1.1774986679999999</v>
      </c>
      <c r="AD324">
        <v>1.1934927500000001</v>
      </c>
      <c r="AE324">
        <v>1.2097266289999999</v>
      </c>
      <c r="AF324">
        <v>1.226231182</v>
      </c>
      <c r="AG324">
        <v>1.2430341030000001</v>
      </c>
      <c r="AH324">
        <v>1.2601579970000001</v>
      </c>
      <c r="AI324">
        <v>1.277619767</v>
      </c>
      <c r="AJ324">
        <v>1.2954306600000001</v>
      </c>
      <c r="AK324">
        <v>1.3135967209999999</v>
      </c>
      <c r="AL324">
        <v>1.3314977720000001</v>
      </c>
      <c r="AM324">
        <v>1.3496061180000001</v>
      </c>
      <c r="AN324">
        <v>1.3679824270000001</v>
      </c>
      <c r="AO324">
        <v>1.386635681</v>
      </c>
      <c r="AP324">
        <v>1.405569166</v>
      </c>
      <c r="AQ324">
        <v>1.4247857049999999</v>
      </c>
      <c r="AR324">
        <v>1.444288335</v>
      </c>
      <c r="AS324">
        <v>1.464079787</v>
      </c>
      <c r="AT324">
        <v>1.4841621199999999</v>
      </c>
      <c r="AU324">
        <v>1.504536562</v>
      </c>
      <c r="AV324">
        <v>1.5252592140000001</v>
      </c>
      <c r="AW324">
        <v>1.5462869530000001</v>
      </c>
      <c r="AX324">
        <v>1.56761347</v>
      </c>
      <c r="AY324">
        <v>1.5892364480000001</v>
      </c>
      <c r="AZ324">
        <v>1.611153598</v>
      </c>
      <c r="BA324">
        <v>1.7964535269999999</v>
      </c>
      <c r="BB324">
        <v>1.8276987410000001</v>
      </c>
      <c r="BC324">
        <v>1.8594900640000001</v>
      </c>
      <c r="BD324">
        <v>1.8918439090000001</v>
      </c>
      <c r="BE324">
        <v>1.924775267</v>
      </c>
    </row>
    <row r="325" spans="1:57" x14ac:dyDescent="0.35">
      <c r="A325" t="s">
        <v>2416</v>
      </c>
      <c r="B325">
        <v>0.77409937179999999</v>
      </c>
      <c r="C325">
        <v>0.78478479560000003</v>
      </c>
      <c r="D325">
        <v>0.79636847180000003</v>
      </c>
      <c r="E325">
        <v>0.80857455609999995</v>
      </c>
      <c r="F325">
        <v>0.82150394719999997</v>
      </c>
      <c r="G325">
        <v>0.83519126099999996</v>
      </c>
      <c r="H325">
        <v>0.84890999990000005</v>
      </c>
      <c r="I325">
        <v>0.86307326900000003</v>
      </c>
      <c r="J325">
        <v>0.87763778010000004</v>
      </c>
      <c r="K325">
        <v>0.89251303240000002</v>
      </c>
      <c r="L325">
        <v>0.90880333329999996</v>
      </c>
      <c r="M325">
        <v>0.92434556670000001</v>
      </c>
      <c r="N325">
        <v>0.93988602889999995</v>
      </c>
      <c r="O325">
        <v>0.95549241679999997</v>
      </c>
      <c r="P325">
        <v>0.97115620869999997</v>
      </c>
      <c r="Q325">
        <v>0.98686883110000001</v>
      </c>
      <c r="R325">
        <v>1.002630033</v>
      </c>
      <c r="S325">
        <v>1.0184475120000001</v>
      </c>
      <c r="T325">
        <v>1.0343355059999999</v>
      </c>
      <c r="U325">
        <v>1.0503132900000001</v>
      </c>
      <c r="V325">
        <v>1.0655175779999999</v>
      </c>
      <c r="W325">
        <v>1.081548677</v>
      </c>
      <c r="X325">
        <v>1.097839112</v>
      </c>
      <c r="Y325">
        <v>1.114342143</v>
      </c>
      <c r="Z325">
        <v>1.1310760470000001</v>
      </c>
      <c r="AA325">
        <v>1.145504563</v>
      </c>
      <c r="AB325">
        <v>1.160984832</v>
      </c>
      <c r="AC325">
        <v>1.176748889</v>
      </c>
      <c r="AD325">
        <v>1.1927292890000001</v>
      </c>
      <c r="AE325">
        <v>1.20894788</v>
      </c>
      <c r="AF325">
        <v>1.225435311</v>
      </c>
      <c r="AG325">
        <v>1.242219256</v>
      </c>
      <c r="AH325">
        <v>1.2593222209999999</v>
      </c>
      <c r="AI325">
        <v>1.276761035</v>
      </c>
      <c r="AJ325">
        <v>1.294546924</v>
      </c>
      <c r="AK325">
        <v>1.312685976</v>
      </c>
      <c r="AL325">
        <v>1.3305597119999999</v>
      </c>
      <c r="AM325">
        <v>1.348640364</v>
      </c>
      <c r="AN325">
        <v>1.366988308</v>
      </c>
      <c r="AO325">
        <v>1.385612251</v>
      </c>
      <c r="AP325">
        <v>1.4045153260000001</v>
      </c>
      <c r="AQ325">
        <v>1.4237005460000001</v>
      </c>
      <c r="AR325">
        <v>1.443170973</v>
      </c>
      <c r="AS325">
        <v>1.4629293249999999</v>
      </c>
      <c r="AT325">
        <v>1.482977663</v>
      </c>
      <c r="AU325">
        <v>1.503317223</v>
      </c>
      <c r="AV325">
        <v>1.5240048850000001</v>
      </c>
      <c r="AW325">
        <v>1.5449973319999999</v>
      </c>
      <c r="AX325">
        <v>1.5662880669999999</v>
      </c>
      <c r="AY325">
        <v>1.587874574</v>
      </c>
      <c r="AZ325">
        <v>1.60975446</v>
      </c>
      <c r="BA325">
        <v>1.7910128350000001</v>
      </c>
      <c r="BB325">
        <v>1.8220326760000001</v>
      </c>
      <c r="BC325">
        <v>1.8535915590000001</v>
      </c>
      <c r="BD325">
        <v>1.885702422</v>
      </c>
      <c r="BE325">
        <v>1.9183780779999999</v>
      </c>
    </row>
    <row r="326" spans="1:57" x14ac:dyDescent="0.35">
      <c r="A326" t="s">
        <v>2417</v>
      </c>
      <c r="B326">
        <v>0.91523523350000002</v>
      </c>
      <c r="C326">
        <v>0.92486579300000005</v>
      </c>
      <c r="D326">
        <v>0.93555303609999996</v>
      </c>
      <c r="E326">
        <v>0.94753873700000002</v>
      </c>
      <c r="F326">
        <v>0.96086746410000001</v>
      </c>
      <c r="G326">
        <v>0.97547424000000005</v>
      </c>
      <c r="H326">
        <v>0.99065278909999999</v>
      </c>
      <c r="I326">
        <v>1.0065376269999999</v>
      </c>
      <c r="J326">
        <v>1.0230640390000001</v>
      </c>
      <c r="K326">
        <v>1.040134551</v>
      </c>
      <c r="L326">
        <v>1.058678781</v>
      </c>
      <c r="M326">
        <v>1.0770877219999999</v>
      </c>
      <c r="N326">
        <v>1.095650598</v>
      </c>
      <c r="O326">
        <v>1.114396647</v>
      </c>
      <c r="P326">
        <v>1.133307249</v>
      </c>
      <c r="Q326">
        <v>1.152363268</v>
      </c>
      <c r="R326">
        <v>1.1715543340000001</v>
      </c>
      <c r="S326">
        <v>1.190878535</v>
      </c>
      <c r="T326">
        <v>1.2103414509999999</v>
      </c>
      <c r="U326">
        <v>1.229954591</v>
      </c>
      <c r="V326">
        <v>1.2489684089999999</v>
      </c>
      <c r="W326">
        <v>1.268549844</v>
      </c>
      <c r="X326">
        <v>1.288456381</v>
      </c>
      <c r="Y326">
        <v>1.308650393</v>
      </c>
      <c r="Z326">
        <v>1.3291382789999999</v>
      </c>
      <c r="AA326">
        <v>1.3477183530000001</v>
      </c>
      <c r="AB326">
        <v>1.3666727000000001</v>
      </c>
      <c r="AC326">
        <v>1.3857644659999999</v>
      </c>
      <c r="AD326">
        <v>1.404991755</v>
      </c>
      <c r="AE326">
        <v>1.42440053</v>
      </c>
      <c r="AF326">
        <v>1.4440396230000001</v>
      </c>
      <c r="AG326">
        <v>1.463950273</v>
      </c>
      <c r="AH326">
        <v>1.484164394</v>
      </c>
      <c r="AI326">
        <v>1.5047047979999999</v>
      </c>
      <c r="AJ326">
        <v>1.5255862570000001</v>
      </c>
      <c r="AK326">
        <v>1.5468168819999999</v>
      </c>
      <c r="AL326">
        <v>1.567861414</v>
      </c>
      <c r="AM326">
        <v>1.5889809530000001</v>
      </c>
      <c r="AN326">
        <v>1.6102535069999999</v>
      </c>
      <c r="AO326">
        <v>1.631715515</v>
      </c>
      <c r="AP326">
        <v>1.6533929839999999</v>
      </c>
      <c r="AQ326">
        <v>1.6753073999999999</v>
      </c>
      <c r="AR326">
        <v>1.697476964</v>
      </c>
      <c r="AS326">
        <v>1.719916542</v>
      </c>
      <c r="AT326">
        <v>1.742637819</v>
      </c>
      <c r="AU326">
        <v>1.7656497600000001</v>
      </c>
      <c r="AV326">
        <v>1.7890077639999999</v>
      </c>
      <c r="AW326">
        <v>1.8126955149999999</v>
      </c>
      <c r="AX326">
        <v>1.8367102630000001</v>
      </c>
      <c r="AY326">
        <v>1.861049816</v>
      </c>
      <c r="AZ326">
        <v>1.8857109809999999</v>
      </c>
      <c r="BA326">
        <v>2.1150793000000001</v>
      </c>
      <c r="BB326">
        <v>2.151140056</v>
      </c>
      <c r="BC326">
        <v>2.1877362219999998</v>
      </c>
      <c r="BD326">
        <v>2.2248830810000002</v>
      </c>
      <c r="BE326">
        <v>2.262595235</v>
      </c>
    </row>
    <row r="327" spans="1:57" x14ac:dyDescent="0.35">
      <c r="A327" t="s">
        <v>2418</v>
      </c>
      <c r="B327">
        <v>0.91509456560000002</v>
      </c>
      <c r="C327">
        <v>0.92461174300000004</v>
      </c>
      <c r="D327">
        <v>0.93523179599999995</v>
      </c>
      <c r="E327">
        <v>0.94718389629999999</v>
      </c>
      <c r="F327">
        <v>0.96049574159999995</v>
      </c>
      <c r="G327">
        <v>0.97509235800000005</v>
      </c>
      <c r="H327">
        <v>0.99025953710000003</v>
      </c>
      <c r="I327">
        <v>1.0061272000000001</v>
      </c>
      <c r="J327">
        <v>1.022629325</v>
      </c>
      <c r="K327">
        <v>1.039668928</v>
      </c>
      <c r="L327">
        <v>1.058176215</v>
      </c>
      <c r="M327">
        <v>1.076543714</v>
      </c>
      <c r="N327">
        <v>1.0950615319999999</v>
      </c>
      <c r="O327">
        <v>1.113759776</v>
      </c>
      <c r="P327">
        <v>1.132620494</v>
      </c>
      <c r="Q327">
        <v>1.1516250020000001</v>
      </c>
      <c r="R327">
        <v>1.1707628409999999</v>
      </c>
      <c r="S327">
        <v>1.190032274</v>
      </c>
      <c r="T327">
        <v>1.2094389919999999</v>
      </c>
      <c r="U327">
        <v>1.2289944850000001</v>
      </c>
      <c r="V327">
        <v>1.2479495089999999</v>
      </c>
      <c r="W327">
        <v>1.26747035</v>
      </c>
      <c r="X327">
        <v>1.2873142319999999</v>
      </c>
      <c r="Y327">
        <v>1.307443194</v>
      </c>
      <c r="Z327">
        <v>1.3278633019999999</v>
      </c>
      <c r="AA327">
        <v>1.3463739130000001</v>
      </c>
      <c r="AB327">
        <v>1.3652565569999999</v>
      </c>
      <c r="AC327">
        <v>1.384274183</v>
      </c>
      <c r="AD327">
        <v>1.403424596</v>
      </c>
      <c r="AE327">
        <v>1.4227534989999999</v>
      </c>
      <c r="AF327">
        <v>1.4423094910000001</v>
      </c>
      <c r="AG327">
        <v>1.4621337539999999</v>
      </c>
      <c r="AH327">
        <v>1.482258112</v>
      </c>
      <c r="AI327">
        <v>1.502705344</v>
      </c>
      <c r="AJ327">
        <v>1.523490265</v>
      </c>
      <c r="AK327">
        <v>1.5446210890000001</v>
      </c>
      <c r="AL327">
        <v>1.565564014</v>
      </c>
      <c r="AM327">
        <v>1.586580259</v>
      </c>
      <c r="AN327">
        <v>1.6077476879999999</v>
      </c>
      <c r="AO327">
        <v>1.629102622</v>
      </c>
      <c r="AP327">
        <v>1.650671032</v>
      </c>
      <c r="AQ327">
        <v>1.6724745759999999</v>
      </c>
      <c r="AR327">
        <v>1.694531464</v>
      </c>
      <c r="AS327">
        <v>1.7168565140000001</v>
      </c>
      <c r="AT327">
        <v>1.739461317</v>
      </c>
      <c r="AU327">
        <v>1.762354682</v>
      </c>
      <c r="AV327">
        <v>1.785592319</v>
      </c>
      <c r="AW327">
        <v>1.809156115</v>
      </c>
      <c r="AX327">
        <v>1.833043019</v>
      </c>
      <c r="AY327">
        <v>1.857250912</v>
      </c>
      <c r="AZ327">
        <v>1.881777619</v>
      </c>
      <c r="BA327">
        <v>2.10888681</v>
      </c>
      <c r="BB327">
        <v>2.1445594570000002</v>
      </c>
      <c r="BC327">
        <v>2.1807490020000002</v>
      </c>
      <c r="BD327">
        <v>2.2174682049999999</v>
      </c>
      <c r="BE327">
        <v>2.254730484</v>
      </c>
    </row>
    <row r="328" spans="1:57" x14ac:dyDescent="0.35">
      <c r="A328" t="s">
        <v>2419</v>
      </c>
      <c r="B328">
        <v>1.3628208770000001</v>
      </c>
      <c r="C328">
        <v>1.3766164919999999</v>
      </c>
      <c r="D328">
        <v>1.389985062</v>
      </c>
      <c r="E328">
        <v>1.405170622</v>
      </c>
      <c r="F328">
        <v>1.423792127</v>
      </c>
      <c r="G328">
        <v>1.4466107619999999</v>
      </c>
      <c r="H328">
        <v>1.4731365670000001</v>
      </c>
      <c r="I328">
        <v>1.5030046269999999</v>
      </c>
      <c r="J328">
        <v>1.535782215</v>
      </c>
      <c r="K328">
        <v>1.5710394679999999</v>
      </c>
      <c r="L328">
        <v>1.609456701</v>
      </c>
      <c r="M328">
        <v>1.6498105409999999</v>
      </c>
      <c r="N328">
        <v>1.6916609549999999</v>
      </c>
      <c r="O328">
        <v>1.7347160829999999</v>
      </c>
      <c r="P328">
        <v>1.7787454389999999</v>
      </c>
      <c r="Q328">
        <v>1.823559953</v>
      </c>
      <c r="R328">
        <v>1.869010796</v>
      </c>
      <c r="S328">
        <v>1.9149710360000001</v>
      </c>
      <c r="T328">
        <v>1.9613411510000001</v>
      </c>
      <c r="U328">
        <v>2.0080489940000001</v>
      </c>
      <c r="V328">
        <v>2.0541928079999998</v>
      </c>
      <c r="W328">
        <v>2.1004640339999998</v>
      </c>
      <c r="X328">
        <v>2.1469851700000002</v>
      </c>
      <c r="Y328">
        <v>2.193806409</v>
      </c>
      <c r="Z328">
        <v>2.240963571</v>
      </c>
      <c r="AA328">
        <v>2.2859468029999999</v>
      </c>
      <c r="AB328">
        <v>2.3296931939999999</v>
      </c>
      <c r="AC328">
        <v>2.3724010830000002</v>
      </c>
      <c r="AD328">
        <v>2.414197857</v>
      </c>
      <c r="AE328">
        <v>2.4552050639999998</v>
      </c>
      <c r="AF328">
        <v>2.4955404040000002</v>
      </c>
      <c r="AG328">
        <v>2.535313581</v>
      </c>
      <c r="AH328">
        <v>2.5746288530000001</v>
      </c>
      <c r="AI328">
        <v>2.6135779179999998</v>
      </c>
      <c r="AJ328">
        <v>2.6522351519999998</v>
      </c>
      <c r="AK328">
        <v>2.6906549389999999</v>
      </c>
      <c r="AL328">
        <v>2.7282157539999998</v>
      </c>
      <c r="AM328">
        <v>2.7648298360000001</v>
      </c>
      <c r="AN328">
        <v>2.8004992359999998</v>
      </c>
      <c r="AO328">
        <v>2.8352520999999999</v>
      </c>
      <c r="AP328">
        <v>2.8691276600000002</v>
      </c>
      <c r="AQ328">
        <v>2.902166142</v>
      </c>
      <c r="AR328">
        <v>2.9344172070000001</v>
      </c>
      <c r="AS328">
        <v>2.965934995</v>
      </c>
      <c r="AT328">
        <v>2.9967766259999999</v>
      </c>
      <c r="AU328">
        <v>3.027001126</v>
      </c>
      <c r="AV328">
        <v>3.0567076750000002</v>
      </c>
      <c r="AW328">
        <v>3.0859698510000002</v>
      </c>
      <c r="AX328">
        <v>3.1148538220000002</v>
      </c>
      <c r="AY328">
        <v>3.143418853</v>
      </c>
      <c r="AZ328">
        <v>3.1717183859999998</v>
      </c>
      <c r="BA328">
        <v>4.0990991880000003</v>
      </c>
      <c r="BB328">
        <v>4.1704336470000003</v>
      </c>
      <c r="BC328">
        <v>4.2411156620000003</v>
      </c>
      <c r="BD328">
        <v>4.311176895</v>
      </c>
      <c r="BE328">
        <v>4.3806503530000001</v>
      </c>
    </row>
    <row r="329" spans="1:57" x14ac:dyDescent="0.35">
      <c r="A329" t="s">
        <v>2420</v>
      </c>
      <c r="B329">
        <v>1.3607760579999999</v>
      </c>
      <c r="C329">
        <v>1.372661559</v>
      </c>
      <c r="D329">
        <v>1.384546609</v>
      </c>
      <c r="E329">
        <v>1.398609658</v>
      </c>
      <c r="F329">
        <v>1.4163306899999999</v>
      </c>
      <c r="G329">
        <v>1.4383462039999999</v>
      </c>
      <c r="H329">
        <v>1.4640806280000001</v>
      </c>
      <c r="I329">
        <v>1.4931155810000001</v>
      </c>
      <c r="J329">
        <v>1.5249887580000001</v>
      </c>
      <c r="K329">
        <v>1.559255354</v>
      </c>
      <c r="L329">
        <v>1.5965780270000001</v>
      </c>
      <c r="M329">
        <v>1.6357316159999999</v>
      </c>
      <c r="N329">
        <v>1.676275902</v>
      </c>
      <c r="O329">
        <v>1.717919652</v>
      </c>
      <c r="P329">
        <v>1.760433167</v>
      </c>
      <c r="Q329">
        <v>1.803628115</v>
      </c>
      <c r="R329">
        <v>1.847348915</v>
      </c>
      <c r="S329">
        <v>1.8914695560000001</v>
      </c>
      <c r="T329">
        <v>1.9358925709999999</v>
      </c>
      <c r="U329">
        <v>1.9805477490000001</v>
      </c>
      <c r="V329">
        <v>2.0245489399999999</v>
      </c>
      <c r="W329">
        <v>2.0685791080000002</v>
      </c>
      <c r="X329">
        <v>2.1127595339999998</v>
      </c>
      <c r="Y329">
        <v>2.157139914</v>
      </c>
      <c r="Z329">
        <v>2.2017557029999999</v>
      </c>
      <c r="AA329">
        <v>2.244148542</v>
      </c>
      <c r="AB329">
        <v>2.2852498579999998</v>
      </c>
      <c r="AC329">
        <v>2.325259312</v>
      </c>
      <c r="AD329">
        <v>2.3643055089999998</v>
      </c>
      <c r="AE329">
        <v>2.4025109520000001</v>
      </c>
      <c r="AF329">
        <v>2.4399942110000001</v>
      </c>
      <c r="AG329">
        <v>2.4768686550000001</v>
      </c>
      <c r="AH329">
        <v>2.5132393880000001</v>
      </c>
      <c r="AI329">
        <v>2.5491987539999998</v>
      </c>
      <c r="AJ329">
        <v>2.5848221640000002</v>
      </c>
      <c r="AK329">
        <v>2.6201656120000001</v>
      </c>
      <c r="AL329">
        <v>2.6546553689999999</v>
      </c>
      <c r="AM329">
        <v>2.6882102479999999</v>
      </c>
      <c r="AN329">
        <v>2.7208325090000001</v>
      </c>
      <c r="AO329">
        <v>2.7525500269999998</v>
      </c>
      <c r="AP329">
        <v>2.7834025339999999</v>
      </c>
      <c r="AQ329">
        <v>2.8134363329999998</v>
      </c>
      <c r="AR329">
        <v>2.8427024090000002</v>
      </c>
      <c r="AS329">
        <v>2.8712555380000002</v>
      </c>
      <c r="AT329">
        <v>2.8991533120000001</v>
      </c>
      <c r="AU329">
        <v>2.9264550260000002</v>
      </c>
      <c r="AV329">
        <v>2.9532752379999998</v>
      </c>
      <c r="AW329">
        <v>2.9796830089999999</v>
      </c>
      <c r="AX329">
        <v>3.0057389969999999</v>
      </c>
      <c r="AY329">
        <v>3.0314985270000001</v>
      </c>
      <c r="AZ329">
        <v>3.057013279</v>
      </c>
      <c r="BA329">
        <v>3.9696953829999999</v>
      </c>
      <c r="BB329">
        <v>4.0326265609999998</v>
      </c>
      <c r="BC329">
        <v>4.0946407489999999</v>
      </c>
      <c r="BD329">
        <v>4.1557518330000001</v>
      </c>
      <c r="BE329">
        <v>4.2159845039999997</v>
      </c>
    </row>
    <row r="330" spans="1:57" x14ac:dyDescent="0.35">
      <c r="A330" t="s">
        <v>2421</v>
      </c>
      <c r="B330">
        <v>1.5175869599999999E-2</v>
      </c>
      <c r="C330">
        <v>1.53430288E-2</v>
      </c>
      <c r="D330">
        <v>1.5517373399999999E-2</v>
      </c>
      <c r="E330">
        <v>1.57035843E-2</v>
      </c>
      <c r="F330">
        <v>1.5902921E-2</v>
      </c>
      <c r="G330">
        <v>1.6114835000000001E-2</v>
      </c>
      <c r="H330">
        <v>1.63296395E-2</v>
      </c>
      <c r="I330">
        <v>1.6550471399999999E-2</v>
      </c>
      <c r="J330">
        <v>1.6777402E-2</v>
      </c>
      <c r="K330">
        <v>1.7009842800000001E-2</v>
      </c>
      <c r="L330">
        <v>1.7261934100000001E-2</v>
      </c>
      <c r="M330">
        <v>1.7510218399999999E-2</v>
      </c>
      <c r="N330">
        <v>1.7759664599999999E-2</v>
      </c>
      <c r="O330">
        <v>1.80111887E-2</v>
      </c>
      <c r="P330">
        <v>1.82648576E-2</v>
      </c>
      <c r="Q330">
        <v>1.85206498E-2</v>
      </c>
      <c r="R330">
        <v>1.8778600999999999E-2</v>
      </c>
      <c r="S330">
        <v>1.9038812799999999E-2</v>
      </c>
      <c r="T330">
        <v>1.9301433699999999E-2</v>
      </c>
      <c r="U330">
        <v>1.9566639E-2</v>
      </c>
      <c r="V330">
        <v>1.9823648100000001E-2</v>
      </c>
      <c r="W330">
        <v>2.0089596599999999E-2</v>
      </c>
      <c r="X330">
        <v>2.03606065E-2</v>
      </c>
      <c r="Y330">
        <v>2.0635889099999999E-2</v>
      </c>
      <c r="Z330">
        <v>2.0915349699999999E-2</v>
      </c>
      <c r="AA330">
        <v>2.11673772E-2</v>
      </c>
      <c r="AB330">
        <v>2.14258921E-2</v>
      </c>
      <c r="AC330">
        <v>2.16871823E-2</v>
      </c>
      <c r="AD330">
        <v>2.19510118E-2</v>
      </c>
      <c r="AE330">
        <v>2.22178733E-2</v>
      </c>
      <c r="AF330">
        <v>2.2488293699999998E-2</v>
      </c>
      <c r="AG330">
        <v>2.2762682900000001E-2</v>
      </c>
      <c r="AH330">
        <v>2.30413192E-2</v>
      </c>
      <c r="AI330">
        <v>2.3324370099999998E-2</v>
      </c>
      <c r="AJ330">
        <v>2.3611921099999999E-2</v>
      </c>
      <c r="AK330">
        <v>2.3904002300000001E-2</v>
      </c>
      <c r="AL330">
        <v>2.4192973E-2</v>
      </c>
      <c r="AM330">
        <v>2.4482916399999999E-2</v>
      </c>
      <c r="AN330">
        <v>2.4775097199999999E-2</v>
      </c>
      <c r="AO330">
        <v>2.50701137E-2</v>
      </c>
      <c r="AP330">
        <v>2.5368386699999999E-2</v>
      </c>
      <c r="AQ330">
        <v>2.5670254399999998E-2</v>
      </c>
      <c r="AR330">
        <v>2.5975985100000001E-2</v>
      </c>
      <c r="AS330">
        <v>2.6285781599999999E-2</v>
      </c>
      <c r="AT330">
        <v>2.6599789200000001E-2</v>
      </c>
      <c r="AU330">
        <v>2.6918107199999999E-2</v>
      </c>
      <c r="AV330">
        <v>2.7241497999999999E-2</v>
      </c>
      <c r="AW330">
        <v>2.7569645600000001E-2</v>
      </c>
      <c r="AX330">
        <v>2.7902460699999999E-2</v>
      </c>
      <c r="AY330">
        <v>2.82398978E-2</v>
      </c>
      <c r="AZ330">
        <v>2.85819262E-2</v>
      </c>
      <c r="BA330">
        <v>3.1280420199999999E-2</v>
      </c>
      <c r="BB330">
        <v>3.1756936800000003E-2</v>
      </c>
      <c r="BC330">
        <v>3.2240956600000002E-2</v>
      </c>
      <c r="BD330">
        <v>3.2732644200000001E-2</v>
      </c>
      <c r="BE330">
        <v>3.3232168399999998E-2</v>
      </c>
    </row>
    <row r="331" spans="1:57" x14ac:dyDescent="0.35">
      <c r="A331" t="s">
        <v>2422</v>
      </c>
      <c r="B331">
        <v>1.5176093599999999E-2</v>
      </c>
      <c r="C331">
        <v>1.5343783200000001E-2</v>
      </c>
      <c r="D331">
        <v>1.5518685900000001E-2</v>
      </c>
      <c r="E331">
        <v>1.5705340500000001E-2</v>
      </c>
      <c r="F331">
        <v>1.5904972900000001E-2</v>
      </c>
      <c r="G331">
        <v>1.6117075799999998E-2</v>
      </c>
      <c r="H331">
        <v>1.6331978699999999E-2</v>
      </c>
      <c r="I331">
        <v>1.6552830599999999E-2</v>
      </c>
      <c r="J331">
        <v>1.6779718200000002E-2</v>
      </c>
      <c r="K331">
        <v>1.7012071300000001E-2</v>
      </c>
      <c r="L331">
        <v>1.7264050999999999E-2</v>
      </c>
      <c r="M331">
        <v>1.7512209500000001E-2</v>
      </c>
      <c r="N331">
        <v>1.7761527999999999E-2</v>
      </c>
      <c r="O331">
        <v>1.8012930999999999E-2</v>
      </c>
      <c r="P331">
        <v>1.82664918E-2</v>
      </c>
      <c r="Q331">
        <v>1.85221928E-2</v>
      </c>
      <c r="R331">
        <v>1.8780073500000001E-2</v>
      </c>
      <c r="S331">
        <v>1.9040237299999999E-2</v>
      </c>
      <c r="T331">
        <v>1.93028326E-2</v>
      </c>
      <c r="U331">
        <v>1.95680334E-2</v>
      </c>
      <c r="V331">
        <v>1.98250515E-2</v>
      </c>
      <c r="W331">
        <v>2.0091028800000001E-2</v>
      </c>
      <c r="X331">
        <v>2.0362082699999999E-2</v>
      </c>
      <c r="Y331">
        <v>2.0637421199999999E-2</v>
      </c>
      <c r="Z331">
        <v>2.09169469E-2</v>
      </c>
      <c r="AA331">
        <v>2.1169026899999999E-2</v>
      </c>
      <c r="AB331">
        <v>2.1427602699999999E-2</v>
      </c>
      <c r="AC331">
        <v>2.1688957700000001E-2</v>
      </c>
      <c r="AD331">
        <v>2.1952854800000001E-2</v>
      </c>
      <c r="AE331">
        <v>2.2219786500000002E-2</v>
      </c>
      <c r="AF331">
        <v>2.2490279299999999E-2</v>
      </c>
      <c r="AG331">
        <v>2.2764742300000002E-2</v>
      </c>
      <c r="AH331">
        <v>2.3043453299999999E-2</v>
      </c>
      <c r="AI331">
        <v>2.33265798E-2</v>
      </c>
      <c r="AJ331">
        <v>2.3614207700000001E-2</v>
      </c>
      <c r="AK331">
        <v>2.3906367599999999E-2</v>
      </c>
      <c r="AL331">
        <v>2.4195408700000001E-2</v>
      </c>
      <c r="AM331">
        <v>2.4485417499999999E-2</v>
      </c>
      <c r="AN331">
        <v>2.4777661499999999E-2</v>
      </c>
      <c r="AO331">
        <v>2.50727426E-2</v>
      </c>
      <c r="AP331">
        <v>2.5371084700000001E-2</v>
      </c>
      <c r="AQ331">
        <v>2.5673027399999999E-2</v>
      </c>
      <c r="AR331">
        <v>2.5978840400000001E-2</v>
      </c>
      <c r="AS331">
        <v>2.6288727299999998E-2</v>
      </c>
      <c r="AT331">
        <v>2.6602833699999998E-2</v>
      </c>
      <c r="AU331">
        <v>2.6921258600000001E-2</v>
      </c>
      <c r="AV331">
        <v>2.7244761199999998E-2</v>
      </c>
      <c r="AW331">
        <v>2.75730182E-2</v>
      </c>
      <c r="AX331">
        <v>2.7905949499999999E-2</v>
      </c>
      <c r="AY331">
        <v>2.8243513500000001E-2</v>
      </c>
      <c r="AZ331">
        <v>2.8585680799999999E-2</v>
      </c>
      <c r="BA331">
        <v>3.1258406000000002E-2</v>
      </c>
      <c r="BB331">
        <v>3.1734046299999999E-2</v>
      </c>
      <c r="BC331">
        <v>3.2217188200000003E-2</v>
      </c>
      <c r="BD331">
        <v>3.27079973E-2</v>
      </c>
      <c r="BE331">
        <v>3.3206644399999999E-2</v>
      </c>
    </row>
    <row r="332" spans="1:57" x14ac:dyDescent="0.35">
      <c r="A332" t="s">
        <v>2423</v>
      </c>
      <c r="B332">
        <v>0.1515104672</v>
      </c>
      <c r="C332">
        <v>0.15318435250000001</v>
      </c>
      <c r="D332">
        <v>0.1549315272</v>
      </c>
      <c r="E332">
        <v>0.1567964577</v>
      </c>
      <c r="F332">
        <v>0.15879007910000001</v>
      </c>
      <c r="G332">
        <v>0.16090620219999999</v>
      </c>
      <c r="H332">
        <v>0.1630482681</v>
      </c>
      <c r="I332">
        <v>0.16524817759999999</v>
      </c>
      <c r="J332">
        <v>0.1675073191</v>
      </c>
      <c r="K332">
        <v>0.1698204375</v>
      </c>
      <c r="L332">
        <v>0.1723289861</v>
      </c>
      <c r="M332">
        <v>0.1747992059</v>
      </c>
      <c r="N332">
        <v>0.17728111660000001</v>
      </c>
      <c r="O332">
        <v>0.17978417259999999</v>
      </c>
      <c r="P332">
        <v>0.1823092496</v>
      </c>
      <c r="Q332">
        <v>0.18485626620000001</v>
      </c>
      <c r="R332">
        <v>0.18742565389999999</v>
      </c>
      <c r="S332">
        <v>0.19001846289999999</v>
      </c>
      <c r="T332">
        <v>0.19263617699999999</v>
      </c>
      <c r="U332">
        <v>0.19528051909999999</v>
      </c>
      <c r="V332">
        <v>0.1978440025</v>
      </c>
      <c r="W332">
        <v>0.20049755050000001</v>
      </c>
      <c r="X332">
        <v>0.20320229889999999</v>
      </c>
      <c r="Y332">
        <v>0.2059502232</v>
      </c>
      <c r="Z332">
        <v>0.20874024969999999</v>
      </c>
      <c r="AA332">
        <v>0.21125723260000001</v>
      </c>
      <c r="AB332">
        <v>0.21383976669999999</v>
      </c>
      <c r="AC332">
        <v>0.21645068840000001</v>
      </c>
      <c r="AD332">
        <v>0.21908747740000001</v>
      </c>
      <c r="AE332">
        <v>0.22175488779999999</v>
      </c>
      <c r="AF332">
        <v>0.22445802819999999</v>
      </c>
      <c r="AG332">
        <v>0.2272008566</v>
      </c>
      <c r="AH332">
        <v>0.22998603240000001</v>
      </c>
      <c r="AI332">
        <v>0.2328151289</v>
      </c>
      <c r="AJ332">
        <v>0.23568892120000001</v>
      </c>
      <c r="AK332">
        <v>0.23860765419999999</v>
      </c>
      <c r="AL332">
        <v>0.24149514520000001</v>
      </c>
      <c r="AM332">
        <v>0.2443922338</v>
      </c>
      <c r="AN332">
        <v>0.24731158989999999</v>
      </c>
      <c r="AO332">
        <v>0.25025920159999998</v>
      </c>
      <c r="AP332">
        <v>0.25323926940000002</v>
      </c>
      <c r="AQ332">
        <v>0.25625516500000001</v>
      </c>
      <c r="AR332">
        <v>0.25930955979999998</v>
      </c>
      <c r="AS332">
        <v>0.26240446909999998</v>
      </c>
      <c r="AT332">
        <v>0.26554133390000001</v>
      </c>
      <c r="AU332">
        <v>0.26872114000000002</v>
      </c>
      <c r="AV332">
        <v>0.27195148810000003</v>
      </c>
      <c r="AW332">
        <v>0.27522921379999998</v>
      </c>
      <c r="AX332">
        <v>0.27855342160000002</v>
      </c>
      <c r="AY332">
        <v>0.28192365949999998</v>
      </c>
      <c r="AZ332">
        <v>0.28533963670000001</v>
      </c>
      <c r="BA332">
        <v>0.31209321670000001</v>
      </c>
      <c r="BB332">
        <v>0.3168486552</v>
      </c>
      <c r="BC332">
        <v>0.32167914349999999</v>
      </c>
      <c r="BD332">
        <v>0.32658627579999999</v>
      </c>
      <c r="BE332">
        <v>0.33157169809999998</v>
      </c>
    </row>
    <row r="333" spans="1:57" x14ac:dyDescent="0.35">
      <c r="A333" t="s">
        <v>2424</v>
      </c>
      <c r="B333">
        <v>0.1515140247</v>
      </c>
      <c r="C333">
        <v>0.1531945435</v>
      </c>
      <c r="D333">
        <v>0.15494831379999999</v>
      </c>
      <c r="E333">
        <v>0.1568183682</v>
      </c>
      <c r="F333">
        <v>0.1588153997</v>
      </c>
      <c r="G333">
        <v>0.16093373550000001</v>
      </c>
      <c r="H333">
        <v>0.16307705859999999</v>
      </c>
      <c r="I333">
        <v>0.16527743719999999</v>
      </c>
      <c r="J333">
        <v>0.16753644000000001</v>
      </c>
      <c r="K333">
        <v>0.16984899919999999</v>
      </c>
      <c r="L333">
        <v>0.1723567815</v>
      </c>
      <c r="M333">
        <v>0.17482611440000001</v>
      </c>
      <c r="N333">
        <v>0.17730713640000001</v>
      </c>
      <c r="O333">
        <v>0.17980938369999999</v>
      </c>
      <c r="P333">
        <v>0.18233378920000001</v>
      </c>
      <c r="Q333">
        <v>0.18488030959999999</v>
      </c>
      <c r="R333">
        <v>0.18744941439999999</v>
      </c>
      <c r="S333">
        <v>0.1900421716</v>
      </c>
      <c r="T333">
        <v>0.19266006250000001</v>
      </c>
      <c r="U333">
        <v>0.1953047946</v>
      </c>
      <c r="V333">
        <v>0.19786880079999999</v>
      </c>
      <c r="W333">
        <v>0.20052307559999999</v>
      </c>
      <c r="X333">
        <v>0.20322870670000001</v>
      </c>
      <c r="Y333">
        <v>0.20597763799999999</v>
      </c>
      <c r="Z333">
        <v>0.20876876959999999</v>
      </c>
      <c r="AA333">
        <v>0.21128672030000001</v>
      </c>
      <c r="AB333">
        <v>0.21387030849999999</v>
      </c>
      <c r="AC333">
        <v>0.21648232780000001</v>
      </c>
      <c r="AD333">
        <v>0.21912024699999999</v>
      </c>
      <c r="AE333">
        <v>0.2217888197</v>
      </c>
      <c r="AF333">
        <v>0.2244931523</v>
      </c>
      <c r="AG333">
        <v>0.22723719510000001</v>
      </c>
      <c r="AH333">
        <v>0.2300236034</v>
      </c>
      <c r="AI333">
        <v>0.23285395119999999</v>
      </c>
      <c r="AJ333">
        <v>0.23572901760000001</v>
      </c>
      <c r="AK333">
        <v>0.23864905380000001</v>
      </c>
      <c r="AL333">
        <v>0.24153776190000001</v>
      </c>
      <c r="AM333">
        <v>0.2444360139</v>
      </c>
      <c r="AN333">
        <v>0.24735651310000001</v>
      </c>
      <c r="AO333">
        <v>0.25030528439999999</v>
      </c>
      <c r="AP333">
        <v>0.25328656189999998</v>
      </c>
      <c r="AQ333">
        <v>0.25630373280000002</v>
      </c>
      <c r="AR333">
        <v>0.25935948069999998</v>
      </c>
      <c r="AS333">
        <v>0.26245583039999998</v>
      </c>
      <c r="AT333">
        <v>0.26559422760000001</v>
      </c>
      <c r="AU333">
        <v>0.2687756556</v>
      </c>
      <c r="AV333">
        <v>0.27200767879999999</v>
      </c>
      <c r="AW333">
        <v>0.27528706159999999</v>
      </c>
      <c r="AX333">
        <v>0.27861300259999999</v>
      </c>
      <c r="AY333">
        <v>0.28198509150000001</v>
      </c>
      <c r="AZ333">
        <v>0.28540305049999998</v>
      </c>
      <c r="BA333">
        <v>0.31193793250000001</v>
      </c>
      <c r="BB333">
        <v>0.31668771759999997</v>
      </c>
      <c r="BC333">
        <v>0.32151260529999998</v>
      </c>
      <c r="BD333">
        <v>0.32641422440000001</v>
      </c>
      <c r="BE333">
        <v>0.33139425480000001</v>
      </c>
    </row>
    <row r="334" spans="1:57" x14ac:dyDescent="0.35">
      <c r="A334" t="s">
        <v>2425</v>
      </c>
      <c r="B334">
        <v>8.9073287900000003E-3</v>
      </c>
      <c r="C334">
        <v>9.0437863499999993E-3</v>
      </c>
      <c r="D334">
        <v>9.1924024400000005E-3</v>
      </c>
      <c r="E334">
        <v>9.3455497299999996E-3</v>
      </c>
      <c r="F334">
        <v>9.5023424499999995E-3</v>
      </c>
      <c r="G334">
        <v>9.6622980799999994E-3</v>
      </c>
      <c r="H334">
        <v>9.8163418999999991E-3</v>
      </c>
      <c r="I334">
        <v>9.9713426899999992E-3</v>
      </c>
      <c r="J334">
        <v>1.01277602E-2</v>
      </c>
      <c r="K334">
        <v>1.02854395E-2</v>
      </c>
      <c r="L334">
        <v>1.04591041E-2</v>
      </c>
      <c r="M334">
        <v>1.0620717199999999E-2</v>
      </c>
      <c r="N334">
        <v>1.07819584E-2</v>
      </c>
      <c r="O334">
        <v>1.0944297699999999E-2</v>
      </c>
      <c r="P334">
        <v>1.1108038900000001E-2</v>
      </c>
      <c r="Q334">
        <v>1.12733726E-2</v>
      </c>
      <c r="R334">
        <v>1.1440493100000001E-2</v>
      </c>
      <c r="S334">
        <v>1.16096043E-2</v>
      </c>
      <c r="T334">
        <v>1.1780916900000001E-2</v>
      </c>
      <c r="U334">
        <v>1.1954642499999999E-2</v>
      </c>
      <c r="V334">
        <v>1.2119984E-2</v>
      </c>
      <c r="W334">
        <v>1.2297933400000001E-2</v>
      </c>
      <c r="X334">
        <v>1.24800417E-2</v>
      </c>
      <c r="Y334">
        <v>1.2665469299999999E-2</v>
      </c>
      <c r="Z334">
        <v>1.28542506E-2</v>
      </c>
      <c r="AA334">
        <v>1.30147111E-2</v>
      </c>
      <c r="AB334">
        <v>1.3191929099999999E-2</v>
      </c>
      <c r="AC334">
        <v>1.33742797E-2</v>
      </c>
      <c r="AD334">
        <v>1.3560485800000001E-2</v>
      </c>
      <c r="AE334">
        <v>1.3750464400000001E-2</v>
      </c>
      <c r="AF334">
        <v>1.3944253300000001E-2</v>
      </c>
      <c r="AG334">
        <v>1.41418846E-2</v>
      </c>
      <c r="AH334">
        <v>1.4343371400000001E-2</v>
      </c>
      <c r="AI334">
        <v>1.45487069E-2</v>
      </c>
      <c r="AJ334">
        <v>1.4757867799999999E-2</v>
      </c>
      <c r="AK334">
        <v>1.4970818E-2</v>
      </c>
      <c r="AL334">
        <v>1.5179776900000001E-2</v>
      </c>
      <c r="AM334">
        <v>1.53914736E-2</v>
      </c>
      <c r="AN334">
        <v>1.56066616E-2</v>
      </c>
      <c r="AO334">
        <v>1.5825397799999998E-2</v>
      </c>
      <c r="AP334">
        <v>1.6047662099999999E-2</v>
      </c>
      <c r="AQ334">
        <v>1.6273428699999998E-2</v>
      </c>
      <c r="AR334">
        <v>1.65026741E-2</v>
      </c>
      <c r="AS334">
        <v>1.6735377100000001E-2</v>
      </c>
      <c r="AT334">
        <v>1.6971518299999998E-2</v>
      </c>
      <c r="AU334">
        <v>1.7211079399999999E-2</v>
      </c>
      <c r="AV334">
        <v>1.7454749200000001E-2</v>
      </c>
      <c r="AW334">
        <v>1.7701897300000002E-2</v>
      </c>
      <c r="AX334">
        <v>1.79524405E-2</v>
      </c>
      <c r="AY334">
        <v>1.8206362399999999E-2</v>
      </c>
      <c r="AZ334">
        <v>1.8463657800000002E-2</v>
      </c>
      <c r="BA334">
        <v>2.0164743499999999E-2</v>
      </c>
      <c r="BB334">
        <v>2.05182444E-2</v>
      </c>
      <c r="BC334">
        <v>2.0878603799999999E-2</v>
      </c>
      <c r="BD334">
        <v>2.1245943999999999E-2</v>
      </c>
      <c r="BE334">
        <v>2.16203796E-2</v>
      </c>
    </row>
    <row r="335" spans="1:57" x14ac:dyDescent="0.35">
      <c r="A335" t="s">
        <v>2426</v>
      </c>
      <c r="B335">
        <v>8.9071371999999999E-3</v>
      </c>
      <c r="C335">
        <v>9.0436478499999993E-3</v>
      </c>
      <c r="D335">
        <v>9.1925509899999994E-3</v>
      </c>
      <c r="E335">
        <v>9.3461249200000006E-3</v>
      </c>
      <c r="F335">
        <v>9.5034019300000005E-3</v>
      </c>
      <c r="G335">
        <v>9.6638542699999993E-3</v>
      </c>
      <c r="H335">
        <v>9.8183891199999998E-3</v>
      </c>
      <c r="I335">
        <v>9.9738776000000001E-3</v>
      </c>
      <c r="J335">
        <v>1.01307889E-2</v>
      </c>
      <c r="K335">
        <v>1.02889785E-2</v>
      </c>
      <c r="L335">
        <v>1.0463183900000001E-2</v>
      </c>
      <c r="M335">
        <v>1.0625363000000001E-2</v>
      </c>
      <c r="N335">
        <v>1.07872019E-2</v>
      </c>
      <c r="O335">
        <v>1.09501719E-2</v>
      </c>
      <c r="P335">
        <v>1.1114575599999999E-2</v>
      </c>
      <c r="Q335">
        <v>1.1280601600000001E-2</v>
      </c>
      <c r="R335">
        <v>1.1448440900000001E-2</v>
      </c>
      <c r="S335">
        <v>1.16182956E-2</v>
      </c>
      <c r="T335">
        <v>1.1790374500000001E-2</v>
      </c>
      <c r="U335">
        <v>1.1964887E-2</v>
      </c>
      <c r="V335">
        <v>1.21310238E-2</v>
      </c>
      <c r="W335">
        <v>1.23097934E-2</v>
      </c>
      <c r="X335">
        <v>1.24927379E-2</v>
      </c>
      <c r="Y335">
        <v>1.2679015199999999E-2</v>
      </c>
      <c r="Z335">
        <v>1.2868658599999999E-2</v>
      </c>
      <c r="AA335">
        <v>1.3029954999999999E-2</v>
      </c>
      <c r="AB335">
        <v>1.32080327E-2</v>
      </c>
      <c r="AC335">
        <v>1.3391252899999999E-2</v>
      </c>
      <c r="AD335">
        <v>1.3578335800000001E-2</v>
      </c>
      <c r="AE335">
        <v>1.3769198E-2</v>
      </c>
      <c r="AF335">
        <v>1.3963877099999999E-2</v>
      </c>
      <c r="AG335">
        <v>1.41624058E-2</v>
      </c>
      <c r="AH335">
        <v>1.4364797300000001E-2</v>
      </c>
      <c r="AI335">
        <v>1.45710453E-2</v>
      </c>
      <c r="AJ335">
        <v>1.47811269E-2</v>
      </c>
      <c r="AK335">
        <v>1.4995006999999999E-2</v>
      </c>
      <c r="AL335">
        <v>1.5204893400000001E-2</v>
      </c>
      <c r="AM335">
        <v>1.5417524700000001E-2</v>
      </c>
      <c r="AN335">
        <v>1.5633653800000001E-2</v>
      </c>
      <c r="AO335">
        <v>1.5853337200000001E-2</v>
      </c>
      <c r="AP335">
        <v>1.6076554600000001E-2</v>
      </c>
      <c r="AQ335">
        <v>1.6303280600000001E-2</v>
      </c>
      <c r="AR335">
        <v>1.6533492100000002E-2</v>
      </c>
      <c r="AS335">
        <v>1.6767167999999999E-2</v>
      </c>
      <c r="AT335">
        <v>1.7004288900000001E-2</v>
      </c>
      <c r="AU335">
        <v>1.72448371E-2</v>
      </c>
      <c r="AV335">
        <v>1.7489503600000001E-2</v>
      </c>
      <c r="AW335">
        <v>1.7737656000000001E-2</v>
      </c>
      <c r="AX335">
        <v>1.79892119E-2</v>
      </c>
      <c r="AY335">
        <v>1.82441557E-2</v>
      </c>
      <c r="AZ335">
        <v>1.8502482800000001E-2</v>
      </c>
      <c r="BA335">
        <v>2.0229327299999999E-2</v>
      </c>
      <c r="BB335">
        <v>2.0586913700000001E-2</v>
      </c>
      <c r="BC335">
        <v>2.0951469800000001E-2</v>
      </c>
      <c r="BD335">
        <v>2.1323113500000001E-2</v>
      </c>
      <c r="BE335">
        <v>2.17019598E-2</v>
      </c>
    </row>
    <row r="336" spans="1:57" x14ac:dyDescent="0.35">
      <c r="A336" t="s">
        <v>2427</v>
      </c>
      <c r="B336">
        <v>0.1183994972</v>
      </c>
      <c r="C336">
        <v>0.1202114468</v>
      </c>
      <c r="D336">
        <v>0.1222663381</v>
      </c>
      <c r="E336">
        <v>0.1244597637</v>
      </c>
      <c r="F336">
        <v>0.12675990209999999</v>
      </c>
      <c r="G336">
        <v>0.12915330010000001</v>
      </c>
      <c r="H336">
        <v>0.13153583329999999</v>
      </c>
      <c r="I336">
        <v>0.13395569090000001</v>
      </c>
      <c r="J336">
        <v>0.13641807750000001</v>
      </c>
      <c r="K336">
        <v>0.1389213097</v>
      </c>
      <c r="L336">
        <v>0.14163085219999999</v>
      </c>
      <c r="M336">
        <v>0.1442751883</v>
      </c>
      <c r="N336">
        <v>0.1469282968</v>
      </c>
      <c r="O336">
        <v>0.1496009771</v>
      </c>
      <c r="P336">
        <v>0.15229545689999999</v>
      </c>
      <c r="Q336">
        <v>0.15501357139999999</v>
      </c>
      <c r="R336">
        <v>0.15775782760000001</v>
      </c>
      <c r="S336">
        <v>0.1605313417</v>
      </c>
      <c r="T336">
        <v>0.1633375711</v>
      </c>
      <c r="U336">
        <v>0.1661800799</v>
      </c>
      <c r="V336">
        <v>0.16893472039999999</v>
      </c>
      <c r="W336">
        <v>0.17180741560000001</v>
      </c>
      <c r="X336">
        <v>0.17474545150000001</v>
      </c>
      <c r="Y336">
        <v>0.17774290130000001</v>
      </c>
      <c r="Z336">
        <v>0.18080042269999999</v>
      </c>
      <c r="AA336">
        <v>0.18354682429999999</v>
      </c>
      <c r="AB336">
        <v>0.18639476820000001</v>
      </c>
      <c r="AC336">
        <v>0.1892844585</v>
      </c>
      <c r="AD336">
        <v>0.1922161047</v>
      </c>
      <c r="AE336">
        <v>0.1951975001</v>
      </c>
      <c r="AF336">
        <v>0.19823589559999999</v>
      </c>
      <c r="AG336">
        <v>0.20133672150000001</v>
      </c>
      <c r="AH336">
        <v>0.2045035965</v>
      </c>
      <c r="AI336">
        <v>0.20773866630000001</v>
      </c>
      <c r="AJ336">
        <v>0.21104300519999999</v>
      </c>
      <c r="AK336">
        <v>0.2144169819</v>
      </c>
      <c r="AL336">
        <v>0.2177685264</v>
      </c>
      <c r="AM336">
        <v>0.22114888769999999</v>
      </c>
      <c r="AN336">
        <v>0.22457099759999999</v>
      </c>
      <c r="AO336">
        <v>0.22804173480000001</v>
      </c>
      <c r="AP336">
        <v>0.2315666026</v>
      </c>
      <c r="AQ336">
        <v>0.23515027799999999</v>
      </c>
      <c r="AR336">
        <v>0.23879655850000001</v>
      </c>
      <c r="AS336">
        <v>0.2425083599</v>
      </c>
      <c r="AT336">
        <v>0.24628780680000001</v>
      </c>
      <c r="AU336">
        <v>0.25013638599999999</v>
      </c>
      <c r="AV336">
        <v>0.25406371779999998</v>
      </c>
      <c r="AW336">
        <v>0.25806590219999997</v>
      </c>
      <c r="AX336">
        <v>0.26214228039999998</v>
      </c>
      <c r="AY336">
        <v>0.26629260110000003</v>
      </c>
      <c r="AZ336">
        <v>0.2705167154</v>
      </c>
      <c r="BA336">
        <v>0.29976892129999999</v>
      </c>
      <c r="BB336">
        <v>0.30556759830000002</v>
      </c>
      <c r="BC336">
        <v>0.31148520619999998</v>
      </c>
      <c r="BD336">
        <v>0.317524731</v>
      </c>
      <c r="BE336">
        <v>0.32368926520000002</v>
      </c>
    </row>
    <row r="337" spans="1:57" x14ac:dyDescent="0.35">
      <c r="A337" t="s">
        <v>2428</v>
      </c>
      <c r="B337">
        <v>0.1184007748</v>
      </c>
      <c r="C337">
        <v>0.120219386</v>
      </c>
      <c r="D337">
        <v>0.1222822096</v>
      </c>
      <c r="E337">
        <v>0.1244826916</v>
      </c>
      <c r="F337">
        <v>0.1267884631</v>
      </c>
      <c r="G337">
        <v>0.12918630840000001</v>
      </c>
      <c r="H337">
        <v>0.13157238590000001</v>
      </c>
      <c r="I337">
        <v>0.1339951445</v>
      </c>
      <c r="J337">
        <v>0.13645999589999999</v>
      </c>
      <c r="K337">
        <v>0.13896543750000001</v>
      </c>
      <c r="L337">
        <v>0.1416771735</v>
      </c>
      <c r="M337">
        <v>0.14432372239999999</v>
      </c>
      <c r="N337">
        <v>0.14697922250000001</v>
      </c>
      <c r="O337">
        <v>0.14965457339999999</v>
      </c>
      <c r="P337">
        <v>0.1523520726</v>
      </c>
      <c r="Q337">
        <v>0.15507360170000001</v>
      </c>
      <c r="R337">
        <v>0.1578217163</v>
      </c>
      <c r="S337">
        <v>0.16059955040000001</v>
      </c>
      <c r="T337">
        <v>0.16341055369999999</v>
      </c>
      <c r="U337">
        <v>0.16625826860000001</v>
      </c>
      <c r="V337">
        <v>0.16901841179999999</v>
      </c>
      <c r="W337">
        <v>0.17189706890000001</v>
      </c>
      <c r="X337">
        <v>0.17484142380000001</v>
      </c>
      <c r="Y337">
        <v>0.1778455078</v>
      </c>
      <c r="Z337">
        <v>0.18090994639999999</v>
      </c>
      <c r="AA337">
        <v>0.1836631249</v>
      </c>
      <c r="AB337">
        <v>0.18651819850000001</v>
      </c>
      <c r="AC337">
        <v>0.18941524009999999</v>
      </c>
      <c r="AD337">
        <v>0.19235444099999999</v>
      </c>
      <c r="AE337">
        <v>0.19534359279999999</v>
      </c>
      <c r="AF337">
        <v>0.19838994460000001</v>
      </c>
      <c r="AG337">
        <v>0.20149891589999999</v>
      </c>
      <c r="AH337">
        <v>0.2046741202</v>
      </c>
      <c r="AI337">
        <v>0.20791770500000001</v>
      </c>
      <c r="AJ337">
        <v>0.21123074980000001</v>
      </c>
      <c r="AK337">
        <v>0.21461363210000001</v>
      </c>
      <c r="AL337">
        <v>0.2179740694</v>
      </c>
      <c r="AM337">
        <v>0.2213634058</v>
      </c>
      <c r="AN337">
        <v>0.22479462189999999</v>
      </c>
      <c r="AO337">
        <v>0.22827464489999999</v>
      </c>
      <c r="AP337">
        <v>0.23180902049999999</v>
      </c>
      <c r="AQ337">
        <v>0.2354024421</v>
      </c>
      <c r="AR337">
        <v>0.23905872380000001</v>
      </c>
      <c r="AS337">
        <v>0.24278079590000001</v>
      </c>
      <c r="AT337">
        <v>0.2465707929</v>
      </c>
      <c r="AU337">
        <v>0.2504302048</v>
      </c>
      <c r="AV337">
        <v>0.25436860680000001</v>
      </c>
      <c r="AW337">
        <v>0.25838202370000002</v>
      </c>
      <c r="AX337">
        <v>0.26246982159999999</v>
      </c>
      <c r="AY337">
        <v>0.2666317835</v>
      </c>
      <c r="AZ337">
        <v>0.27086778779999998</v>
      </c>
      <c r="BA337">
        <v>0.3004962638</v>
      </c>
      <c r="BB337">
        <v>0.30633631030000003</v>
      </c>
      <c r="BC337">
        <v>0.31229654039999999</v>
      </c>
      <c r="BD337">
        <v>0.31838011259999999</v>
      </c>
      <c r="BE337">
        <v>0.32459027219999997</v>
      </c>
    </row>
    <row r="338" spans="1:57" x14ac:dyDescent="0.35">
      <c r="A338" t="s">
        <v>2429</v>
      </c>
      <c r="B338">
        <v>15.86990887</v>
      </c>
      <c r="C338">
        <v>16.051641140000001</v>
      </c>
      <c r="D338">
        <v>16.244398489999998</v>
      </c>
      <c r="E338">
        <v>16.455018989999999</v>
      </c>
      <c r="F338">
        <v>16.687162300000001</v>
      </c>
      <c r="G338">
        <v>16.941527799999999</v>
      </c>
      <c r="H338">
        <v>17.207602900000001</v>
      </c>
      <c r="I338">
        <v>17.487024590000001</v>
      </c>
      <c r="J338">
        <v>17.778813240000002</v>
      </c>
      <c r="K338">
        <v>18.081373540000001</v>
      </c>
      <c r="L338">
        <v>18.40971948</v>
      </c>
      <c r="M338">
        <v>18.739297140000001</v>
      </c>
      <c r="N338">
        <v>19.072818389999998</v>
      </c>
      <c r="O338">
        <v>19.410270400000002</v>
      </c>
      <c r="P338">
        <v>19.7510996</v>
      </c>
      <c r="Q338">
        <v>20.094808780000001</v>
      </c>
      <c r="R338">
        <v>20.441080079999999</v>
      </c>
      <c r="S338">
        <v>20.789727490000001</v>
      </c>
      <c r="T338">
        <v>21.140686290000001</v>
      </c>
      <c r="U338">
        <v>21.493988460000001</v>
      </c>
      <c r="V338">
        <v>21.837221939999999</v>
      </c>
      <c r="W338">
        <v>22.18797348</v>
      </c>
      <c r="X338">
        <v>22.54350835</v>
      </c>
      <c r="Y338">
        <v>22.90331278</v>
      </c>
      <c r="Z338">
        <v>23.267429270000001</v>
      </c>
      <c r="AA338">
        <v>23.599672510000001</v>
      </c>
      <c r="AB338">
        <v>23.93345781</v>
      </c>
      <c r="AC338">
        <v>24.266926699999999</v>
      </c>
      <c r="AD338">
        <v>24.60062009</v>
      </c>
      <c r="AE338">
        <v>24.935641109999999</v>
      </c>
      <c r="AF338">
        <v>25.273059150000002</v>
      </c>
      <c r="AG338">
        <v>25.61375915</v>
      </c>
      <c r="AH338">
        <v>25.95844022</v>
      </c>
      <c r="AI338">
        <v>26.30763009</v>
      </c>
      <c r="AJ338">
        <v>26.66171284</v>
      </c>
      <c r="AK338">
        <v>27.020957469999999</v>
      </c>
      <c r="AL338">
        <v>27.376684130000001</v>
      </c>
      <c r="AM338">
        <v>27.73237967</v>
      </c>
      <c r="AN338">
        <v>28.08946001</v>
      </c>
      <c r="AO338">
        <v>28.448796550000001</v>
      </c>
      <c r="AP338">
        <v>28.81109764</v>
      </c>
      <c r="AQ338">
        <v>29.176963629999999</v>
      </c>
      <c r="AR338">
        <v>29.546911569999999</v>
      </c>
      <c r="AS338">
        <v>29.921366299999999</v>
      </c>
      <c r="AT338">
        <v>30.300667489999999</v>
      </c>
      <c r="AU338">
        <v>30.685083890000001</v>
      </c>
      <c r="AV338">
        <v>31.075594379999998</v>
      </c>
      <c r="AW338">
        <v>31.472106239999999</v>
      </c>
      <c r="AX338">
        <v>31.874635649999998</v>
      </c>
      <c r="AY338">
        <v>32.283190240000003</v>
      </c>
      <c r="AZ338">
        <v>32.697769940000001</v>
      </c>
      <c r="BA338">
        <v>36.869877809999998</v>
      </c>
      <c r="BB338">
        <v>37.475006129999997</v>
      </c>
      <c r="BC338">
        <v>38.0880042</v>
      </c>
      <c r="BD338">
        <v>38.709181870000002</v>
      </c>
      <c r="BE338">
        <v>39.338851499999997</v>
      </c>
    </row>
    <row r="339" spans="1:57" x14ac:dyDescent="0.35">
      <c r="A339" t="s">
        <v>2430</v>
      </c>
      <c r="B339">
        <v>15.864932120000001</v>
      </c>
      <c r="C339">
        <v>16.04229385</v>
      </c>
      <c r="D339">
        <v>16.231697449999999</v>
      </c>
      <c r="E339">
        <v>16.439689470000001</v>
      </c>
      <c r="F339">
        <v>16.6695955</v>
      </c>
      <c r="G339">
        <v>16.921928529999999</v>
      </c>
      <c r="H339">
        <v>17.18599554</v>
      </c>
      <c r="I339">
        <v>17.46330695</v>
      </c>
      <c r="J339">
        <v>17.752829739999999</v>
      </c>
      <c r="K339">
        <v>18.052959900000001</v>
      </c>
      <c r="L339">
        <v>18.37868971</v>
      </c>
      <c r="M339">
        <v>18.705505259999999</v>
      </c>
      <c r="N339">
        <v>19.03613125</v>
      </c>
      <c r="O339">
        <v>19.3705718</v>
      </c>
      <c r="P339">
        <v>19.70828869</v>
      </c>
      <c r="Q339">
        <v>20.04879699</v>
      </c>
      <c r="R339">
        <v>20.39177046</v>
      </c>
      <c r="S339">
        <v>20.737031590000001</v>
      </c>
      <c r="T339">
        <v>21.084523239999999</v>
      </c>
      <c r="U339">
        <v>21.434282039999999</v>
      </c>
      <c r="V339">
        <v>21.77393532</v>
      </c>
      <c r="W339">
        <v>22.121025790000001</v>
      </c>
      <c r="X339">
        <v>22.472822050000001</v>
      </c>
      <c r="Y339">
        <v>22.82880823</v>
      </c>
      <c r="Z339">
        <v>23.189023219999999</v>
      </c>
      <c r="AA339">
        <v>23.517405499999999</v>
      </c>
      <c r="AB339">
        <v>23.84728758</v>
      </c>
      <c r="AC339">
        <v>24.176813030000002</v>
      </c>
      <c r="AD339">
        <v>24.506516980000001</v>
      </c>
      <c r="AE339">
        <v>24.837495400000002</v>
      </c>
      <c r="AF339">
        <v>25.17080988</v>
      </c>
      <c r="AG339">
        <v>25.50734443</v>
      </c>
      <c r="AH339">
        <v>25.847791820000001</v>
      </c>
      <c r="AI339">
        <v>26.19267421</v>
      </c>
      <c r="AJ339">
        <v>26.542371490000001</v>
      </c>
      <c r="AK339">
        <v>26.897149679999998</v>
      </c>
      <c r="AL339">
        <v>27.248424409999998</v>
      </c>
      <c r="AM339">
        <v>27.599665959999999</v>
      </c>
      <c r="AN339">
        <v>27.952274469999999</v>
      </c>
      <c r="AO339">
        <v>28.30710929</v>
      </c>
      <c r="AP339">
        <v>28.664869419999999</v>
      </c>
      <c r="AQ339">
        <v>29.026157449999999</v>
      </c>
      <c r="AR339">
        <v>29.3914823</v>
      </c>
      <c r="AS339">
        <v>29.761260060000001</v>
      </c>
      <c r="AT339">
        <v>30.135821549999999</v>
      </c>
      <c r="AU339">
        <v>30.515425960000002</v>
      </c>
      <c r="AV339">
        <v>30.901073589999999</v>
      </c>
      <c r="AW339">
        <v>31.292638839999999</v>
      </c>
      <c r="AX339">
        <v>31.690145770000001</v>
      </c>
      <c r="AY339">
        <v>32.093600119999998</v>
      </c>
      <c r="AZ339">
        <v>32.503000409999999</v>
      </c>
      <c r="BA339">
        <v>36.557101209999999</v>
      </c>
      <c r="BB339">
        <v>37.145897519999998</v>
      </c>
      <c r="BC339">
        <v>37.742204010000002</v>
      </c>
      <c r="BD339">
        <v>38.34628214</v>
      </c>
      <c r="BE339">
        <v>38.958411859999998</v>
      </c>
    </row>
    <row r="340" spans="1:57" x14ac:dyDescent="0.35">
      <c r="A340" t="s">
        <v>2431</v>
      </c>
      <c r="B340">
        <v>7.3626904919999996</v>
      </c>
      <c r="C340">
        <v>7.4648362199999996</v>
      </c>
      <c r="D340">
        <v>7.5734816450000002</v>
      </c>
      <c r="E340">
        <v>7.6857987769999996</v>
      </c>
      <c r="F340">
        <v>7.8029797849999998</v>
      </c>
      <c r="G340">
        <v>7.9259295559999998</v>
      </c>
      <c r="H340">
        <v>8.0484744950000007</v>
      </c>
      <c r="I340">
        <v>8.1753900900000005</v>
      </c>
      <c r="J340">
        <v>8.3069160160000006</v>
      </c>
      <c r="K340">
        <v>8.4426810010000004</v>
      </c>
      <c r="L340">
        <v>8.5935848010000004</v>
      </c>
      <c r="M340">
        <v>8.7391721639999993</v>
      </c>
      <c r="N340">
        <v>8.8867303359999994</v>
      </c>
      <c r="O340">
        <v>9.0368875400000004</v>
      </c>
      <c r="P340">
        <v>9.1894827360000004</v>
      </c>
      <c r="Q340">
        <v>9.3443072300000001</v>
      </c>
      <c r="R340">
        <v>9.5011935750000003</v>
      </c>
      <c r="S340">
        <v>9.660012043</v>
      </c>
      <c r="T340">
        <v>9.8206681329999999</v>
      </c>
      <c r="U340">
        <v>9.9830988919999992</v>
      </c>
      <c r="V340">
        <v>10.13873036</v>
      </c>
      <c r="W340">
        <v>10.30268652</v>
      </c>
      <c r="X340">
        <v>10.469228230000001</v>
      </c>
      <c r="Y340">
        <v>10.63769707</v>
      </c>
      <c r="Z340">
        <v>10.80807656</v>
      </c>
      <c r="AA340">
        <v>10.95561013</v>
      </c>
      <c r="AB340">
        <v>11.11256474</v>
      </c>
      <c r="AC340">
        <v>11.271230600000001</v>
      </c>
      <c r="AD340">
        <v>11.4308099</v>
      </c>
      <c r="AE340">
        <v>11.59139551</v>
      </c>
      <c r="AF340">
        <v>11.75318837</v>
      </c>
      <c r="AG340">
        <v>11.916388749999999</v>
      </c>
      <c r="AH340">
        <v>12.08118254</v>
      </c>
      <c r="AI340">
        <v>12.247737710000001</v>
      </c>
      <c r="AJ340">
        <v>12.41620339</v>
      </c>
      <c r="AK340">
        <v>12.58670966</v>
      </c>
      <c r="AL340">
        <v>12.753327349999999</v>
      </c>
      <c r="AM340">
        <v>12.92074803</v>
      </c>
      <c r="AN340">
        <v>13.089635680000001</v>
      </c>
      <c r="AO340">
        <v>13.260164209999999</v>
      </c>
      <c r="AP340">
        <v>13.432456119999999</v>
      </c>
      <c r="AQ340">
        <v>13.60662763</v>
      </c>
      <c r="AR340">
        <v>13.782792560000001</v>
      </c>
      <c r="AS340">
        <v>13.96105865</v>
      </c>
      <c r="AT340">
        <v>14.14152606</v>
      </c>
      <c r="AU340">
        <v>14.32428717</v>
      </c>
      <c r="AV340">
        <v>14.509965859999999</v>
      </c>
      <c r="AW340">
        <v>14.69822523</v>
      </c>
      <c r="AX340">
        <v>14.889082</v>
      </c>
      <c r="AY340">
        <v>15.082591689999999</v>
      </c>
      <c r="AZ340">
        <v>15.2788129</v>
      </c>
      <c r="BA340">
        <v>17.342037959999999</v>
      </c>
      <c r="BB340">
        <v>17.636562319999999</v>
      </c>
      <c r="BC340">
        <v>17.935184589999999</v>
      </c>
      <c r="BD340">
        <v>18.238036950000001</v>
      </c>
      <c r="BE340">
        <v>18.54525447</v>
      </c>
    </row>
    <row r="341" spans="1:57" x14ac:dyDescent="0.35">
      <c r="A341" t="s">
        <v>2432</v>
      </c>
      <c r="B341">
        <v>7.361524073</v>
      </c>
      <c r="C341">
        <v>7.4624442359999996</v>
      </c>
      <c r="D341">
        <v>7.5700363319999999</v>
      </c>
      <c r="E341">
        <v>7.6814866950000003</v>
      </c>
      <c r="F341">
        <v>7.797931792</v>
      </c>
      <c r="G341">
        <v>7.9202149630000003</v>
      </c>
      <c r="H341">
        <v>8.0421079370000008</v>
      </c>
      <c r="I341">
        <v>8.1683442999999993</v>
      </c>
      <c r="J341">
        <v>8.2991448440000006</v>
      </c>
      <c r="K341">
        <v>8.4341323970000008</v>
      </c>
      <c r="L341">
        <v>8.584193526</v>
      </c>
      <c r="M341">
        <v>8.7288944449999999</v>
      </c>
      <c r="N341">
        <v>8.8755180540000005</v>
      </c>
      <c r="O341">
        <v>9.0246961120000009</v>
      </c>
      <c r="P341">
        <v>9.1762720449999993</v>
      </c>
      <c r="Q341">
        <v>9.3300413950000003</v>
      </c>
      <c r="R341">
        <v>9.4858370759999993</v>
      </c>
      <c r="S341">
        <v>9.6435323489999991</v>
      </c>
      <c r="T341">
        <v>9.8030358880000001</v>
      </c>
      <c r="U341">
        <v>9.9642874589999995</v>
      </c>
      <c r="V341">
        <v>10.118732570000001</v>
      </c>
      <c r="W341">
        <v>10.28146797</v>
      </c>
      <c r="X341">
        <v>10.446766070000001</v>
      </c>
      <c r="Y341">
        <v>10.61397</v>
      </c>
      <c r="Z341">
        <v>10.78306326</v>
      </c>
      <c r="AA341">
        <v>10.929349889999999</v>
      </c>
      <c r="AB341">
        <v>11.085026409999999</v>
      </c>
      <c r="AC341">
        <v>11.242402029999999</v>
      </c>
      <c r="AD341">
        <v>11.40068097</v>
      </c>
      <c r="AE341">
        <v>11.559955779999999</v>
      </c>
      <c r="AF341">
        <v>11.720426489999999</v>
      </c>
      <c r="AG341">
        <v>11.88229349</v>
      </c>
      <c r="AH341">
        <v>12.04574178</v>
      </c>
      <c r="AI341">
        <v>12.2109383</v>
      </c>
      <c r="AJ341">
        <v>12.378031119999999</v>
      </c>
      <c r="AK341">
        <v>12.54714946</v>
      </c>
      <c r="AL341">
        <v>12.71239321</v>
      </c>
      <c r="AM341">
        <v>12.87844112</v>
      </c>
      <c r="AN341">
        <v>13.04595436</v>
      </c>
      <c r="AO341">
        <v>13.21510511</v>
      </c>
      <c r="AP341">
        <v>13.386014619999999</v>
      </c>
      <c r="AQ341">
        <v>13.55880003</v>
      </c>
      <c r="AR341">
        <v>13.733574750000001</v>
      </c>
      <c r="AS341">
        <v>13.91044582</v>
      </c>
      <c r="AT341">
        <v>14.08951257</v>
      </c>
      <c r="AU341">
        <v>14.270866440000001</v>
      </c>
      <c r="AV341">
        <v>14.4551344</v>
      </c>
      <c r="AW341">
        <v>14.641981060000001</v>
      </c>
      <c r="AX341">
        <v>14.831426950000001</v>
      </c>
      <c r="AY341">
        <v>15.023526589999999</v>
      </c>
      <c r="AZ341">
        <v>15.2183347</v>
      </c>
      <c r="BA341">
        <v>17.172061639999999</v>
      </c>
      <c r="BB341">
        <v>17.457911540000001</v>
      </c>
      <c r="BC341">
        <v>17.74770144</v>
      </c>
      <c r="BD341">
        <v>18.041540690000001</v>
      </c>
      <c r="BE341">
        <v>18.339545139999998</v>
      </c>
    </row>
    <row r="342" spans="1:57" x14ac:dyDescent="0.35">
      <c r="A342" t="s">
        <v>2433</v>
      </c>
      <c r="B342">
        <v>0.1757296189</v>
      </c>
      <c r="C342">
        <v>0.17762014309999999</v>
      </c>
      <c r="D342">
        <v>0.17969618000000001</v>
      </c>
      <c r="E342">
        <v>0.18200815570000001</v>
      </c>
      <c r="F342">
        <v>0.18454115560000001</v>
      </c>
      <c r="G342">
        <v>0.18726318359999999</v>
      </c>
      <c r="H342">
        <v>0.1900355416</v>
      </c>
      <c r="I342">
        <v>0.1928822926</v>
      </c>
      <c r="J342">
        <v>0.19579944069999999</v>
      </c>
      <c r="K342">
        <v>0.1987775064</v>
      </c>
      <c r="L342">
        <v>0.20199080480000001</v>
      </c>
      <c r="M342">
        <v>0.2051534622</v>
      </c>
      <c r="N342">
        <v>0.20832150129999999</v>
      </c>
      <c r="O342">
        <v>0.21151137980000001</v>
      </c>
      <c r="P342">
        <v>0.21472778889999999</v>
      </c>
      <c r="Q342">
        <v>0.2179734072</v>
      </c>
      <c r="R342">
        <v>0.22125121189999999</v>
      </c>
      <c r="S342">
        <v>0.22456479839999999</v>
      </c>
      <c r="T342">
        <v>0.22791818820000001</v>
      </c>
      <c r="U342">
        <v>0.23131555970000001</v>
      </c>
      <c r="V342">
        <v>0.2346255337</v>
      </c>
      <c r="W342">
        <v>0.2380589994</v>
      </c>
      <c r="X342">
        <v>0.24157493329999999</v>
      </c>
      <c r="Y342">
        <v>0.2451624976</v>
      </c>
      <c r="Z342">
        <v>0.2488201538</v>
      </c>
      <c r="AA342">
        <v>0.25215712940000001</v>
      </c>
      <c r="AB342">
        <v>0.25558536250000002</v>
      </c>
      <c r="AC342">
        <v>0.2590720547</v>
      </c>
      <c r="AD342">
        <v>0.26261252740000002</v>
      </c>
      <c r="AE342">
        <v>0.26621106519999999</v>
      </c>
      <c r="AF342">
        <v>0.26987276830000001</v>
      </c>
      <c r="AG342">
        <v>0.27360140640000002</v>
      </c>
      <c r="AH342">
        <v>0.27739908340000002</v>
      </c>
      <c r="AI342">
        <v>0.28126644509999998</v>
      </c>
      <c r="AJ342">
        <v>0.28520303679999998</v>
      </c>
      <c r="AK342">
        <v>0.28920767180000001</v>
      </c>
      <c r="AL342">
        <v>0.29318382549999999</v>
      </c>
      <c r="AM342">
        <v>0.2971786247</v>
      </c>
      <c r="AN342">
        <v>0.30120860179999998</v>
      </c>
      <c r="AO342">
        <v>0.30528081740000002</v>
      </c>
      <c r="AP342">
        <v>0.3093995765</v>
      </c>
      <c r="AQ342">
        <v>0.31356806920000002</v>
      </c>
      <c r="AR342">
        <v>0.31778867989999998</v>
      </c>
      <c r="AS342">
        <v>0.32206307099999998</v>
      </c>
      <c r="AT342">
        <v>0.32639227129999998</v>
      </c>
      <c r="AU342">
        <v>0.33077679589999998</v>
      </c>
      <c r="AV342">
        <v>0.33522548569999999</v>
      </c>
      <c r="AW342">
        <v>0.3397336762</v>
      </c>
      <c r="AX342">
        <v>0.34429963180000001</v>
      </c>
      <c r="AY342">
        <v>0.34892266080000001</v>
      </c>
      <c r="AZ342">
        <v>0.35360244260000001</v>
      </c>
      <c r="BA342">
        <v>0.38732230680000002</v>
      </c>
      <c r="BB342">
        <v>0.39388607650000002</v>
      </c>
      <c r="BC342">
        <v>0.40056180429999999</v>
      </c>
      <c r="BD342">
        <v>0.40735106970000001</v>
      </c>
      <c r="BE342">
        <v>0.41425544419999999</v>
      </c>
    </row>
    <row r="343" spans="1:57" x14ac:dyDescent="0.35">
      <c r="A343" t="s">
        <v>2434</v>
      </c>
      <c r="B343">
        <v>0.17573816410000001</v>
      </c>
      <c r="C343">
        <v>0.1776438756</v>
      </c>
      <c r="D343">
        <v>0.179737116</v>
      </c>
      <c r="E343">
        <v>0.1820653428</v>
      </c>
      <c r="F343">
        <v>0.18461253699999999</v>
      </c>
      <c r="G343">
        <v>0.18734694490000001</v>
      </c>
      <c r="H343">
        <v>0.190130201</v>
      </c>
      <c r="I343">
        <v>0.19298673659999999</v>
      </c>
      <c r="J343">
        <v>0.19591289200000001</v>
      </c>
      <c r="K343">
        <v>0.19889946680000001</v>
      </c>
      <c r="L343">
        <v>0.20212112430000001</v>
      </c>
      <c r="M343">
        <v>0.20529201</v>
      </c>
      <c r="N343">
        <v>0.20846830059999999</v>
      </c>
      <c r="O343">
        <v>0.2116665438</v>
      </c>
      <c r="P343">
        <v>0.21489147729999999</v>
      </c>
      <c r="Q343">
        <v>0.21814579680000001</v>
      </c>
      <c r="R343">
        <v>0.221432504</v>
      </c>
      <c r="S343">
        <v>0.22475519429999999</v>
      </c>
      <c r="T343">
        <v>0.22811786179999999</v>
      </c>
      <c r="U343">
        <v>0.2315246386</v>
      </c>
      <c r="V343">
        <v>0.2348439138</v>
      </c>
      <c r="W343">
        <v>0.23828678710000001</v>
      </c>
      <c r="X343">
        <v>0.24181212739999999</v>
      </c>
      <c r="Y343">
        <v>0.24540903140000001</v>
      </c>
      <c r="Z343">
        <v>0.2490759126</v>
      </c>
      <c r="AA343">
        <v>0.25242133080000001</v>
      </c>
      <c r="AB343">
        <v>0.25585784620000002</v>
      </c>
      <c r="AC343">
        <v>0.2593525753</v>
      </c>
      <c r="AD343">
        <v>0.2629008216</v>
      </c>
      <c r="AE343">
        <v>0.26650687480000002</v>
      </c>
      <c r="AF343">
        <v>0.27017585560000001</v>
      </c>
      <c r="AG343">
        <v>0.2739115473</v>
      </c>
      <c r="AH343">
        <v>0.27771606999999998</v>
      </c>
      <c r="AI343">
        <v>0.28159009190000001</v>
      </c>
      <c r="AJ343">
        <v>0.28553318680000001</v>
      </c>
      <c r="AK343">
        <v>0.28954420110000001</v>
      </c>
      <c r="AL343">
        <v>0.29352634659999999</v>
      </c>
      <c r="AM343">
        <v>0.29752684309999999</v>
      </c>
      <c r="AN343">
        <v>0.30156229680000002</v>
      </c>
      <c r="AO343">
        <v>0.30563985189999998</v>
      </c>
      <c r="AP343">
        <v>0.30976390030000001</v>
      </c>
      <c r="AQ343">
        <v>0.31393769560000001</v>
      </c>
      <c r="AR343">
        <v>0.31816368179999999</v>
      </c>
      <c r="AS343">
        <v>0.32244357940000001</v>
      </c>
      <c r="AT343">
        <v>0.32677847199999999</v>
      </c>
      <c r="AU343">
        <v>0.33116892260000003</v>
      </c>
      <c r="AV343">
        <v>0.3356237507</v>
      </c>
      <c r="AW343">
        <v>0.34013871109999999</v>
      </c>
      <c r="AX343">
        <v>0.34471216519999998</v>
      </c>
      <c r="AY343">
        <v>0.34934335789999998</v>
      </c>
      <c r="AZ343">
        <v>0.35403183469999999</v>
      </c>
      <c r="BA343">
        <v>0.38878134939999998</v>
      </c>
      <c r="BB343">
        <v>0.39540905599999998</v>
      </c>
      <c r="BC343">
        <v>0.40214862220000003</v>
      </c>
      <c r="BD343">
        <v>0.40900173690000002</v>
      </c>
      <c r="BE343">
        <v>0.41597014049999997</v>
      </c>
    </row>
    <row r="344" spans="1:57" x14ac:dyDescent="0.35">
      <c r="A344" t="s">
        <v>2435</v>
      </c>
      <c r="B344">
        <v>0.52525427410000003</v>
      </c>
      <c r="C344">
        <v>0.52945019370000002</v>
      </c>
      <c r="D344">
        <v>0.5332610337</v>
      </c>
      <c r="E344">
        <v>0.53751707530000004</v>
      </c>
      <c r="F344">
        <v>0.54245498530000003</v>
      </c>
      <c r="G344">
        <v>0.54809054729999995</v>
      </c>
      <c r="H344">
        <v>0.5540482189</v>
      </c>
      <c r="I344">
        <v>0.56037898770000005</v>
      </c>
      <c r="J344">
        <v>0.56702272190000003</v>
      </c>
      <c r="K344">
        <v>0.57391319630000004</v>
      </c>
      <c r="L344">
        <v>0.58148571510000002</v>
      </c>
      <c r="M344">
        <v>0.58891384960000004</v>
      </c>
      <c r="N344">
        <v>0.59639374339999995</v>
      </c>
      <c r="O344">
        <v>0.60395890640000005</v>
      </c>
      <c r="P344">
        <v>0.61160877449999995</v>
      </c>
      <c r="Q344">
        <v>0.6193390996</v>
      </c>
      <c r="R344">
        <v>0.62714766600000005</v>
      </c>
      <c r="S344">
        <v>0.63503460339999995</v>
      </c>
      <c r="T344">
        <v>0.64300189659999996</v>
      </c>
      <c r="U344">
        <v>0.65105280310000002</v>
      </c>
      <c r="V344">
        <v>0.65883103649999997</v>
      </c>
      <c r="W344">
        <v>0.66692626259999999</v>
      </c>
      <c r="X344">
        <v>0.67517820579999999</v>
      </c>
      <c r="Y344">
        <v>0.68355387089999997</v>
      </c>
      <c r="Z344">
        <v>0.69204954330000001</v>
      </c>
      <c r="AA344">
        <v>0.69962785449999998</v>
      </c>
      <c r="AB344">
        <v>0.70748667890000005</v>
      </c>
      <c r="AC344">
        <v>0.71545297009999997</v>
      </c>
      <c r="AD344">
        <v>0.72349937239999995</v>
      </c>
      <c r="AE344">
        <v>0.73163230160000003</v>
      </c>
      <c r="AF344">
        <v>0.73986299570000003</v>
      </c>
      <c r="AG344">
        <v>0.74820161929999995</v>
      </c>
      <c r="AH344">
        <v>0.75665601100000002</v>
      </c>
      <c r="AI344">
        <v>0.76523164799999999</v>
      </c>
      <c r="AJ344">
        <v>0.77393200539999996</v>
      </c>
      <c r="AK344">
        <v>0.78275901690000005</v>
      </c>
      <c r="AL344">
        <v>0.79146255460000003</v>
      </c>
      <c r="AM344">
        <v>0.8001975549</v>
      </c>
      <c r="AN344">
        <v>0.809004316</v>
      </c>
      <c r="AO344">
        <v>0.81789704050000001</v>
      </c>
      <c r="AP344">
        <v>0.82688419820000003</v>
      </c>
      <c r="AQ344">
        <v>0.83597246359999999</v>
      </c>
      <c r="AR344">
        <v>0.84516733320000004</v>
      </c>
      <c r="AS344">
        <v>0.85447306619999996</v>
      </c>
      <c r="AT344">
        <v>0.86389257239999995</v>
      </c>
      <c r="AU344">
        <v>0.87342713230000002</v>
      </c>
      <c r="AV344">
        <v>0.88309774480000003</v>
      </c>
      <c r="AW344">
        <v>0.89288096539999995</v>
      </c>
      <c r="AX344">
        <v>0.90277436280000001</v>
      </c>
      <c r="AY344">
        <v>0.91278480790000005</v>
      </c>
      <c r="AZ344">
        <v>0.92292066210000001</v>
      </c>
      <c r="BA344">
        <v>1.004442031</v>
      </c>
      <c r="BB344">
        <v>1.0190755709999999</v>
      </c>
      <c r="BC344">
        <v>1.0339513199999999</v>
      </c>
      <c r="BD344">
        <v>1.0490750550000001</v>
      </c>
      <c r="BE344">
        <v>1.0644528849999999</v>
      </c>
    </row>
    <row r="345" spans="1:57" x14ac:dyDescent="0.35">
      <c r="A345" t="s">
        <v>2436</v>
      </c>
      <c r="B345">
        <v>0.52524182259999996</v>
      </c>
      <c r="C345">
        <v>0.52943168910000005</v>
      </c>
      <c r="D345">
        <v>0.53324520850000001</v>
      </c>
      <c r="E345">
        <v>0.53751015729999996</v>
      </c>
      <c r="F345">
        <v>0.54246161959999994</v>
      </c>
      <c r="G345">
        <v>0.5481072172</v>
      </c>
      <c r="H345">
        <v>0.55407350050000004</v>
      </c>
      <c r="I345">
        <v>0.56041234790000005</v>
      </c>
      <c r="J345">
        <v>0.5670623964</v>
      </c>
      <c r="K345">
        <v>0.57395546639999995</v>
      </c>
      <c r="L345">
        <v>0.58152576389999999</v>
      </c>
      <c r="M345">
        <v>0.58894653819999998</v>
      </c>
      <c r="N345">
        <v>0.59641439640000005</v>
      </c>
      <c r="O345">
        <v>0.6039636183</v>
      </c>
      <c r="P345">
        <v>0.61159448660000004</v>
      </c>
      <c r="Q345">
        <v>0.61930354450000002</v>
      </c>
      <c r="R345">
        <v>0.62708921080000002</v>
      </c>
      <c r="S345">
        <v>0.63495216740000004</v>
      </c>
      <c r="T345">
        <v>0.64289481699999995</v>
      </c>
      <c r="U345">
        <v>0.65092070020000004</v>
      </c>
      <c r="V345">
        <v>0.65867366540000005</v>
      </c>
      <c r="W345">
        <v>0.66674370019999996</v>
      </c>
      <c r="X345">
        <v>0.67497052339999997</v>
      </c>
      <c r="Y345">
        <v>0.68332109669999996</v>
      </c>
      <c r="Z345">
        <v>0.69179159759999997</v>
      </c>
      <c r="AA345">
        <v>0.69934434280000002</v>
      </c>
      <c r="AB345">
        <v>0.70717784340000001</v>
      </c>
      <c r="AC345">
        <v>0.71511911809999995</v>
      </c>
      <c r="AD345">
        <v>0.72314096809999995</v>
      </c>
      <c r="AE345">
        <v>0.73124972840000002</v>
      </c>
      <c r="AF345">
        <v>0.73945686399999999</v>
      </c>
      <c r="AG345">
        <v>0.74777266190000002</v>
      </c>
      <c r="AH345">
        <v>0.75620495340000005</v>
      </c>
      <c r="AI345">
        <v>0.76475915230000002</v>
      </c>
      <c r="AJ345">
        <v>0.7734386647</v>
      </c>
      <c r="AK345">
        <v>0.7822453842</v>
      </c>
      <c r="AL345">
        <v>0.7909292711</v>
      </c>
      <c r="AM345">
        <v>0.79964550420000002</v>
      </c>
      <c r="AN345">
        <v>0.80843463849999997</v>
      </c>
      <c r="AO345">
        <v>0.81731122950000001</v>
      </c>
      <c r="AP345">
        <v>0.82628418260000003</v>
      </c>
      <c r="AQ345">
        <v>0.83536068490000004</v>
      </c>
      <c r="AR345">
        <v>0.84454674910000005</v>
      </c>
      <c r="AS345">
        <v>0.853847193</v>
      </c>
      <c r="AT345">
        <v>0.86326556509999997</v>
      </c>
      <c r="AU345">
        <v>0.87280389390000002</v>
      </c>
      <c r="AV345">
        <v>0.8824838169</v>
      </c>
      <c r="AW345">
        <v>0.89229129110000005</v>
      </c>
      <c r="AX345">
        <v>0.90222095609999997</v>
      </c>
      <c r="AY345">
        <v>0.9122781177</v>
      </c>
      <c r="AZ345">
        <v>0.92246829340000003</v>
      </c>
      <c r="BA345">
        <v>1.0050913349999999</v>
      </c>
      <c r="BB345">
        <v>1.019685776</v>
      </c>
      <c r="BC345">
        <v>1.034517592</v>
      </c>
      <c r="BD345">
        <v>1.049592581</v>
      </c>
      <c r="BE345">
        <v>1.064916676</v>
      </c>
    </row>
    <row r="346" spans="1:5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2445</v>
      </c>
      <c r="B354">
        <v>7.70302442E-2</v>
      </c>
      <c r="C354">
        <v>7.7632517299999995E-2</v>
      </c>
      <c r="D354">
        <v>7.8114624300000005E-2</v>
      </c>
      <c r="E354">
        <v>7.8590448300000004E-2</v>
      </c>
      <c r="F354">
        <v>7.9101981599999996E-2</v>
      </c>
      <c r="G354">
        <v>7.9684792700000007E-2</v>
      </c>
      <c r="H354">
        <v>8.0305330499999994E-2</v>
      </c>
      <c r="I354">
        <v>8.0968585999999995E-2</v>
      </c>
      <c r="J354">
        <v>8.1667566699999999E-2</v>
      </c>
      <c r="K354">
        <v>8.2393106999999993E-2</v>
      </c>
      <c r="L354">
        <v>8.3199994400000005E-2</v>
      </c>
      <c r="M354">
        <v>8.3989929699999993E-2</v>
      </c>
      <c r="N354">
        <v>8.4776357799999993E-2</v>
      </c>
      <c r="O354">
        <v>8.5564796100000007E-2</v>
      </c>
      <c r="P354">
        <v>8.6356747299999995E-2</v>
      </c>
      <c r="Q354">
        <v>8.7152824800000001E-2</v>
      </c>
      <c r="R354">
        <v>8.7953731899999998E-2</v>
      </c>
      <c r="S354">
        <v>8.8760416199999997E-2</v>
      </c>
      <c r="T354">
        <v>8.9574072000000005E-2</v>
      </c>
      <c r="U354">
        <v>9.0396074399999998E-2</v>
      </c>
      <c r="V354">
        <v>9.1182585900000002E-2</v>
      </c>
      <c r="W354">
        <v>9.2003115999999996E-2</v>
      </c>
      <c r="X354">
        <v>9.2846756200000005E-2</v>
      </c>
      <c r="Y354">
        <v>9.3709419700000005E-2</v>
      </c>
      <c r="Z354">
        <v>9.4590512500000001E-2</v>
      </c>
      <c r="AA354">
        <v>9.5360835099999999E-2</v>
      </c>
      <c r="AB354">
        <v>9.6153973399999995E-2</v>
      </c>
      <c r="AC354">
        <v>9.6964931899999995E-2</v>
      </c>
      <c r="AD354">
        <v>9.7791989199999999E-2</v>
      </c>
      <c r="AE354">
        <v>9.8636270999999998E-2</v>
      </c>
      <c r="AF354">
        <v>9.9499449599999998E-2</v>
      </c>
      <c r="AG354">
        <v>0.1003829446</v>
      </c>
      <c r="AH354">
        <v>0.1012877467</v>
      </c>
      <c r="AI354">
        <v>0.1022144093</v>
      </c>
      <c r="AJ354">
        <v>0.1031631073</v>
      </c>
      <c r="AK354">
        <v>0.1041337166</v>
      </c>
      <c r="AL354">
        <v>0.1050949989</v>
      </c>
      <c r="AM354">
        <v>0.10606158960000001</v>
      </c>
      <c r="AN354">
        <v>0.1070396815</v>
      </c>
      <c r="AO354">
        <v>0.10803179</v>
      </c>
      <c r="AP354">
        <v>0.1090391761</v>
      </c>
      <c r="AQ354">
        <v>0.1100625519</v>
      </c>
      <c r="AR354">
        <v>0.11110233009999999</v>
      </c>
      <c r="AS354">
        <v>0.1121586503</v>
      </c>
      <c r="AT354">
        <v>0.1132313231</v>
      </c>
      <c r="AU354">
        <v>0.1143196283</v>
      </c>
      <c r="AV354">
        <v>0.1154242607</v>
      </c>
      <c r="AW354">
        <v>0.11653756429999999</v>
      </c>
      <c r="AX354">
        <v>0.117659137</v>
      </c>
      <c r="AY354">
        <v>0.1187929752</v>
      </c>
      <c r="AZ354">
        <v>0.1199436404</v>
      </c>
      <c r="BA354">
        <v>0.12472079480000001</v>
      </c>
      <c r="BB354">
        <v>0.12629902239999999</v>
      </c>
      <c r="BC354">
        <v>0.12790674320000001</v>
      </c>
      <c r="BD354">
        <v>0.12954409650000001</v>
      </c>
      <c r="BE354">
        <v>0.13121126220000001</v>
      </c>
    </row>
    <row r="355" spans="1:57" x14ac:dyDescent="0.35">
      <c r="A355" t="s">
        <v>2446</v>
      </c>
      <c r="B355">
        <v>7.7024309400000004E-2</v>
      </c>
      <c r="C355">
        <v>7.7622392799999995E-2</v>
      </c>
      <c r="D355">
        <v>7.8103638200000006E-2</v>
      </c>
      <c r="E355">
        <v>7.8581975400000004E-2</v>
      </c>
      <c r="F355">
        <v>7.9099339699999993E-2</v>
      </c>
      <c r="G355">
        <v>7.9682448700000005E-2</v>
      </c>
      <c r="H355">
        <v>8.0299738600000004E-2</v>
      </c>
      <c r="I355">
        <v>8.0958788200000006E-2</v>
      </c>
      <c r="J355">
        <v>8.1653154699999994E-2</v>
      </c>
      <c r="K355">
        <v>8.23730986E-2</v>
      </c>
      <c r="L355">
        <v>8.317281E-2</v>
      </c>
      <c r="M355">
        <v>8.3953699699999995E-2</v>
      </c>
      <c r="N355">
        <v>8.4729262799999996E-2</v>
      </c>
      <c r="O355">
        <v>8.5505263799999995E-2</v>
      </c>
      <c r="P355">
        <v>8.6283530999999997E-2</v>
      </c>
      <c r="Q355">
        <v>8.7065004299999998E-2</v>
      </c>
      <c r="R355">
        <v>8.7850654599999994E-2</v>
      </c>
      <c r="S355">
        <v>8.8641668699999995E-2</v>
      </c>
      <c r="T355">
        <v>8.9439429500000001E-2</v>
      </c>
      <c r="U355">
        <v>9.0245448199999995E-2</v>
      </c>
      <c r="V355">
        <v>9.1015978799999994E-2</v>
      </c>
      <c r="W355">
        <v>9.1820647000000005E-2</v>
      </c>
      <c r="X355">
        <v>9.2648579199999997E-2</v>
      </c>
      <c r="Y355">
        <v>9.3495691000000006E-2</v>
      </c>
      <c r="Z355">
        <v>9.4361351699999998E-2</v>
      </c>
      <c r="AA355">
        <v>9.5116286899999999E-2</v>
      </c>
      <c r="AB355">
        <v>9.5894248900000006E-2</v>
      </c>
      <c r="AC355">
        <v>9.6690316799999995E-2</v>
      </c>
      <c r="AD355">
        <v>9.7502872700000007E-2</v>
      </c>
      <c r="AE355">
        <v>9.8333135500000002E-2</v>
      </c>
      <c r="AF355">
        <v>9.9182836600000004E-2</v>
      </c>
      <c r="AG355">
        <v>0.1000534205</v>
      </c>
      <c r="AH355">
        <v>0.1009458629</v>
      </c>
      <c r="AI355">
        <v>0.1018606858</v>
      </c>
      <c r="AJ355">
        <v>0.10279803530000001</v>
      </c>
      <c r="AK355">
        <v>0.1037577769</v>
      </c>
      <c r="AL355">
        <v>0.1047087458</v>
      </c>
      <c r="AM355">
        <v>0.1056656847</v>
      </c>
      <c r="AN355">
        <v>0.10663492500000001</v>
      </c>
      <c r="AO355">
        <v>0.1076191744</v>
      </c>
      <c r="AP355">
        <v>0.1086199327</v>
      </c>
      <c r="AQ355">
        <v>0.1096382128</v>
      </c>
      <c r="AR355">
        <v>0.11067473160000001</v>
      </c>
      <c r="AS355">
        <v>0.1117299717</v>
      </c>
      <c r="AT355">
        <v>0.1128041553</v>
      </c>
      <c r="AU355">
        <v>0.1138970787</v>
      </c>
      <c r="AV355">
        <v>0.1150099991</v>
      </c>
      <c r="AW355">
        <v>0.11614047669999999</v>
      </c>
      <c r="AX355">
        <v>0.1172865235</v>
      </c>
      <c r="AY355">
        <v>0.1184502747</v>
      </c>
      <c r="AZ355">
        <v>0.1196341324</v>
      </c>
      <c r="BA355">
        <v>0.12706774030000001</v>
      </c>
      <c r="BB355">
        <v>0.1287230275</v>
      </c>
      <c r="BC355">
        <v>0.1304080001</v>
      </c>
      <c r="BD355">
        <v>0.1321232356</v>
      </c>
      <c r="BE355">
        <v>0.1338692165</v>
      </c>
    </row>
    <row r="356" spans="1:57" x14ac:dyDescent="0.35">
      <c r="A356" t="s">
        <v>2447</v>
      </c>
      <c r="B356">
        <v>3.6197260020000002</v>
      </c>
      <c r="C356">
        <v>3.6480257979999999</v>
      </c>
      <c r="D356">
        <v>3.6706785289999999</v>
      </c>
      <c r="E356">
        <v>3.6930357549999999</v>
      </c>
      <c r="F356">
        <v>3.71707082</v>
      </c>
      <c r="G356">
        <v>3.744455243</v>
      </c>
      <c r="H356">
        <v>3.773612623</v>
      </c>
      <c r="I356">
        <v>3.8047776340000001</v>
      </c>
      <c r="J356">
        <v>3.8376217819999998</v>
      </c>
      <c r="K356">
        <v>3.8717144339999998</v>
      </c>
      <c r="L356">
        <v>3.909630097</v>
      </c>
      <c r="M356">
        <v>3.9467497100000002</v>
      </c>
      <c r="N356">
        <v>3.9837050500000002</v>
      </c>
      <c r="O356">
        <v>4.0207553430000003</v>
      </c>
      <c r="P356">
        <v>4.0579711620000003</v>
      </c>
      <c r="Q356">
        <v>4.0953812760000003</v>
      </c>
      <c r="R356">
        <v>4.1330186830000004</v>
      </c>
      <c r="S356">
        <v>4.170927861</v>
      </c>
      <c r="T356">
        <v>4.2091648770000001</v>
      </c>
      <c r="U356">
        <v>4.247794292</v>
      </c>
      <c r="V356">
        <v>4.2847561110000001</v>
      </c>
      <c r="W356">
        <v>4.3233165429999998</v>
      </c>
      <c r="X356">
        <v>4.3629629359999997</v>
      </c>
      <c r="Y356">
        <v>4.4035032129999996</v>
      </c>
      <c r="Z356">
        <v>4.444909429</v>
      </c>
      <c r="AA356">
        <v>4.4811104090000002</v>
      </c>
      <c r="AB356">
        <v>4.518383343</v>
      </c>
      <c r="AC356">
        <v>4.5564933999999999</v>
      </c>
      <c r="AD356">
        <v>4.595359653</v>
      </c>
      <c r="AE356">
        <v>4.6350349780000002</v>
      </c>
      <c r="AF356">
        <v>4.6755979480000001</v>
      </c>
      <c r="AG356">
        <v>4.7171152689999998</v>
      </c>
      <c r="AH356">
        <v>4.759633494</v>
      </c>
      <c r="AI356">
        <v>4.8031786480000003</v>
      </c>
      <c r="AJ356">
        <v>4.8477589600000002</v>
      </c>
      <c r="AK356">
        <v>4.8933686319999996</v>
      </c>
      <c r="AL356">
        <v>4.9385397700000002</v>
      </c>
      <c r="AM356">
        <v>4.9839601309999999</v>
      </c>
      <c r="AN356">
        <v>5.029920712</v>
      </c>
      <c r="AO356">
        <v>5.076539726</v>
      </c>
      <c r="AP356">
        <v>5.1238764369999998</v>
      </c>
      <c r="AQ356">
        <v>5.1719643179999997</v>
      </c>
      <c r="AR356">
        <v>5.2208227860000003</v>
      </c>
      <c r="AS356">
        <v>5.2704584079999997</v>
      </c>
      <c r="AT356">
        <v>5.3208623079999997</v>
      </c>
      <c r="AU356">
        <v>5.3720006600000003</v>
      </c>
      <c r="AV356">
        <v>5.4239061260000003</v>
      </c>
      <c r="AW356">
        <v>5.4762189729999999</v>
      </c>
      <c r="AX356">
        <v>5.5289203090000001</v>
      </c>
      <c r="AY356">
        <v>5.5821979649999998</v>
      </c>
      <c r="AZ356">
        <v>5.6362663050000004</v>
      </c>
      <c r="BA356">
        <v>5.8608189309999998</v>
      </c>
      <c r="BB356">
        <v>5.9349818890000003</v>
      </c>
      <c r="BC356">
        <v>6.010530524</v>
      </c>
      <c r="BD356">
        <v>6.0874713800000002</v>
      </c>
      <c r="BE356">
        <v>6.1658129070000003</v>
      </c>
    </row>
    <row r="357" spans="1:57" x14ac:dyDescent="0.35">
      <c r="A357" t="s">
        <v>2448</v>
      </c>
      <c r="B357">
        <v>3.6194470870000002</v>
      </c>
      <c r="C357">
        <v>3.6475499739999999</v>
      </c>
      <c r="D357">
        <v>3.6701621850000001</v>
      </c>
      <c r="E357">
        <v>3.6926374879999999</v>
      </c>
      <c r="F357">
        <v>3.7169465330000002</v>
      </c>
      <c r="G357">
        <v>3.7443449310000001</v>
      </c>
      <c r="H357">
        <v>3.773349659</v>
      </c>
      <c r="I357">
        <v>3.8043169899999998</v>
      </c>
      <c r="J357">
        <v>3.8369442770000002</v>
      </c>
      <c r="K357">
        <v>3.8707739110000001</v>
      </c>
      <c r="L357">
        <v>3.9083523150000001</v>
      </c>
      <c r="M357">
        <v>3.9450467900000001</v>
      </c>
      <c r="N357">
        <v>3.9814914720000001</v>
      </c>
      <c r="O357">
        <v>4.0179571960000002</v>
      </c>
      <c r="P357">
        <v>4.054529831</v>
      </c>
      <c r="Q357">
        <v>4.0912534909999998</v>
      </c>
      <c r="R357">
        <v>4.1281737600000001</v>
      </c>
      <c r="S357">
        <v>4.1653463549999996</v>
      </c>
      <c r="T357">
        <v>4.2028362140000004</v>
      </c>
      <c r="U357">
        <v>4.2407142919999998</v>
      </c>
      <c r="V357">
        <v>4.2769249010000001</v>
      </c>
      <c r="W357">
        <v>4.3147397109999996</v>
      </c>
      <c r="X357">
        <v>4.3536477040000001</v>
      </c>
      <c r="Y357">
        <v>4.3934569249999997</v>
      </c>
      <c r="Z357">
        <v>4.4341377099999999</v>
      </c>
      <c r="AA357">
        <v>4.4696153589999996</v>
      </c>
      <c r="AB357">
        <v>4.5061748780000004</v>
      </c>
      <c r="AC357">
        <v>4.5435849470000003</v>
      </c>
      <c r="AD357">
        <v>4.5817695049999996</v>
      </c>
      <c r="AE357">
        <v>4.6207858079999999</v>
      </c>
      <c r="AF357">
        <v>4.6607152049999998</v>
      </c>
      <c r="AG357">
        <v>4.7016255720000002</v>
      </c>
      <c r="AH357">
        <v>4.7435627609999997</v>
      </c>
      <c r="AI357">
        <v>4.7865513120000003</v>
      </c>
      <c r="AJ357">
        <v>4.8305981190000002</v>
      </c>
      <c r="AK357">
        <v>4.8756968799999996</v>
      </c>
      <c r="AL357">
        <v>4.9203831649999996</v>
      </c>
      <c r="AM357">
        <v>4.9653497660000001</v>
      </c>
      <c r="AN357">
        <v>5.0108941939999996</v>
      </c>
      <c r="AO357">
        <v>5.057143699</v>
      </c>
      <c r="AP357">
        <v>5.104168767</v>
      </c>
      <c r="AQ357">
        <v>5.152017013</v>
      </c>
      <c r="AR357">
        <v>5.2007221360000004</v>
      </c>
      <c r="AS357">
        <v>5.2503068329999998</v>
      </c>
      <c r="AT357">
        <v>5.3007815669999996</v>
      </c>
      <c r="AU357">
        <v>5.3521367790000003</v>
      </c>
      <c r="AV357">
        <v>5.4044315679999997</v>
      </c>
      <c r="AW357">
        <v>5.4575513029999998</v>
      </c>
      <c r="AX357">
        <v>5.5114025690000004</v>
      </c>
      <c r="AY357">
        <v>5.5660857200000002</v>
      </c>
      <c r="AZ357">
        <v>5.6217136549999998</v>
      </c>
      <c r="BA357">
        <v>5.9710868110000002</v>
      </c>
      <c r="BB357">
        <v>6.0488697030000003</v>
      </c>
      <c r="BC357">
        <v>6.1280472760000002</v>
      </c>
      <c r="BD357">
        <v>6.2086466570000001</v>
      </c>
      <c r="BE357">
        <v>6.2906905240000004</v>
      </c>
    </row>
    <row r="358" spans="1:5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2457</v>
      </c>
      <c r="B366">
        <v>5.77045385</v>
      </c>
      <c r="C366">
        <v>5.8278864659999998</v>
      </c>
      <c r="D366">
        <v>5.8845093540000004</v>
      </c>
      <c r="E366">
        <v>5.9435185600000002</v>
      </c>
      <c r="F366">
        <v>6.0061403220000003</v>
      </c>
      <c r="G366">
        <v>6.0700812979999998</v>
      </c>
      <c r="H366">
        <v>6.130034115</v>
      </c>
      <c r="I366">
        <v>6.1878911030000001</v>
      </c>
      <c r="J366">
        <v>6.2451007399999998</v>
      </c>
      <c r="K366">
        <v>6.3024663810000003</v>
      </c>
      <c r="L366">
        <v>6.3672719789999999</v>
      </c>
      <c r="M366">
        <v>6.4293610860000001</v>
      </c>
      <c r="N366">
        <v>6.4902222460000001</v>
      </c>
      <c r="O366">
        <v>6.5508548270000002</v>
      </c>
      <c r="P366">
        <v>6.6116697630000001</v>
      </c>
      <c r="Q366">
        <v>6.6728196730000002</v>
      </c>
      <c r="R366">
        <v>6.7343643310000001</v>
      </c>
      <c r="S366">
        <v>6.796336384</v>
      </c>
      <c r="T366">
        <v>6.8587682909999996</v>
      </c>
      <c r="U366">
        <v>6.9217004690000001</v>
      </c>
      <c r="V366">
        <v>6.980395422</v>
      </c>
      <c r="W366">
        <v>7.0420535040000001</v>
      </c>
      <c r="X366">
        <v>7.1056840619999999</v>
      </c>
      <c r="Y366">
        <v>7.1706291029999996</v>
      </c>
      <c r="Z366">
        <v>7.2366269049999996</v>
      </c>
      <c r="AA366">
        <v>7.2902147570000002</v>
      </c>
      <c r="AB366">
        <v>7.3450440620000004</v>
      </c>
      <c r="AC366">
        <v>7.4012392609999997</v>
      </c>
      <c r="AD366">
        <v>7.4585237180000004</v>
      </c>
      <c r="AE366">
        <v>7.5167986429999996</v>
      </c>
      <c r="AF366">
        <v>7.5760511299999997</v>
      </c>
      <c r="AG366">
        <v>7.6362987599999999</v>
      </c>
      <c r="AH366">
        <v>7.6975623840000003</v>
      </c>
      <c r="AI366">
        <v>7.7598548950000001</v>
      </c>
      <c r="AJ366">
        <v>7.8231785040000004</v>
      </c>
      <c r="AK366">
        <v>7.8875258419999996</v>
      </c>
      <c r="AL366">
        <v>7.9498627989999999</v>
      </c>
      <c r="AM366">
        <v>8.0116467950000008</v>
      </c>
      <c r="AN366">
        <v>8.0736604110000005</v>
      </c>
      <c r="AO366">
        <v>8.1362462260000008</v>
      </c>
      <c r="AP366">
        <v>8.1995586829999993</v>
      </c>
      <c r="AQ366">
        <v>8.2636739660000007</v>
      </c>
      <c r="AR366">
        <v>8.3286390459999993</v>
      </c>
      <c r="AS366">
        <v>8.394493464</v>
      </c>
      <c r="AT366">
        <v>8.4612862119999992</v>
      </c>
      <c r="AU366">
        <v>8.5291052609999998</v>
      </c>
      <c r="AV366">
        <v>8.5984230870000005</v>
      </c>
      <c r="AW366">
        <v>8.6697628479999995</v>
      </c>
      <c r="AX366">
        <v>8.7431880040000003</v>
      </c>
      <c r="AY366">
        <v>8.8183290900000006</v>
      </c>
      <c r="AZ366">
        <v>8.8946824860000007</v>
      </c>
      <c r="BA366">
        <v>8.9316954769999999</v>
      </c>
      <c r="BB366">
        <v>9.0211008049999997</v>
      </c>
      <c r="BC366">
        <v>9.1119699230000002</v>
      </c>
      <c r="BD366">
        <v>9.2042952979999999</v>
      </c>
      <c r="BE366">
        <v>9.2980859149999997</v>
      </c>
    </row>
    <row r="367" spans="1:57" x14ac:dyDescent="0.35">
      <c r="A367" t="s">
        <v>2458</v>
      </c>
      <c r="B367">
        <v>5.7701229300000003</v>
      </c>
      <c r="C367">
        <v>5.8272571380000002</v>
      </c>
      <c r="D367">
        <v>5.883663715</v>
      </c>
      <c r="E367">
        <v>5.9425045829999998</v>
      </c>
      <c r="F367">
        <v>6.0049895500000003</v>
      </c>
      <c r="G367">
        <v>6.0666040600000004</v>
      </c>
      <c r="H367">
        <v>6.1227535870000001</v>
      </c>
      <c r="I367">
        <v>6.1763797289999998</v>
      </c>
      <c r="J367">
        <v>6.2294206179999998</v>
      </c>
      <c r="K367">
        <v>6.2827582030000002</v>
      </c>
      <c r="L367">
        <v>6.3436028740000001</v>
      </c>
      <c r="M367">
        <v>6.4017058130000004</v>
      </c>
      <c r="N367">
        <v>6.4585029199999999</v>
      </c>
      <c r="O367">
        <v>6.5149739599999998</v>
      </c>
      <c r="P367">
        <v>6.5715337810000003</v>
      </c>
      <c r="Q367">
        <v>6.6283514979999998</v>
      </c>
      <c r="R367">
        <v>6.6855067730000002</v>
      </c>
      <c r="S367">
        <v>6.7430530869999998</v>
      </c>
      <c r="T367">
        <v>6.801041101</v>
      </c>
      <c r="U367">
        <v>6.8595254460000001</v>
      </c>
      <c r="V367">
        <v>6.9137801669999996</v>
      </c>
      <c r="W367">
        <v>6.971017647</v>
      </c>
      <c r="X367">
        <v>7.0302514949999999</v>
      </c>
      <c r="Y367">
        <v>7.0908258719999999</v>
      </c>
      <c r="Z367">
        <v>7.1524781989999999</v>
      </c>
      <c r="AA367">
        <v>7.2017462820000002</v>
      </c>
      <c r="AB367">
        <v>7.2522963000000003</v>
      </c>
      <c r="AC367">
        <v>7.304261071</v>
      </c>
      <c r="AD367">
        <v>7.3573743140000003</v>
      </c>
      <c r="AE367">
        <v>7.4115435859999996</v>
      </c>
      <c r="AF367">
        <v>7.466768514</v>
      </c>
      <c r="AG367">
        <v>7.5230752140000003</v>
      </c>
      <c r="AH367">
        <v>7.5804890540000001</v>
      </c>
      <c r="AI367">
        <v>7.639025556</v>
      </c>
      <c r="AJ367">
        <v>7.6986893099999998</v>
      </c>
      <c r="AK367">
        <v>7.7594762910000004</v>
      </c>
      <c r="AL367">
        <v>7.8183624350000001</v>
      </c>
      <c r="AM367">
        <v>7.8768181950000002</v>
      </c>
      <c r="AN367">
        <v>7.9356437169999996</v>
      </c>
      <c r="AO367">
        <v>7.9952055519999998</v>
      </c>
      <c r="AP367">
        <v>8.0556883960000008</v>
      </c>
      <c r="AQ367">
        <v>8.1172060330000004</v>
      </c>
      <c r="AR367">
        <v>8.1798486990000008</v>
      </c>
      <c r="AS367">
        <v>8.2437089239999999</v>
      </c>
      <c r="AT367">
        <v>8.3089057349999997</v>
      </c>
      <c r="AU367">
        <v>8.3756336549999997</v>
      </c>
      <c r="AV367">
        <v>8.4445911230000004</v>
      </c>
      <c r="AW367">
        <v>8.5137873529999997</v>
      </c>
      <c r="AX367">
        <v>8.5826901150000001</v>
      </c>
      <c r="AY367">
        <v>8.6515116580000004</v>
      </c>
      <c r="AZ367">
        <v>8.7206653680000006</v>
      </c>
      <c r="BA367">
        <v>9.1939256660000002</v>
      </c>
      <c r="BB367">
        <v>9.2910241530000004</v>
      </c>
      <c r="BC367">
        <v>9.3895684169999996</v>
      </c>
      <c r="BD367">
        <v>9.4896087189999996</v>
      </c>
      <c r="BE367">
        <v>9.5911812409999992</v>
      </c>
    </row>
    <row r="368" spans="1:5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2463</v>
      </c>
      <c r="B372">
        <v>8.1134362200000004E-2</v>
      </c>
      <c r="C372">
        <v>8.1001608399999994E-2</v>
      </c>
      <c r="D372">
        <v>8.0630484599999996E-2</v>
      </c>
      <c r="E372">
        <v>8.0248748600000003E-2</v>
      </c>
      <c r="F372">
        <v>7.9917637E-2</v>
      </c>
      <c r="G372">
        <v>7.9703165199999995E-2</v>
      </c>
      <c r="H372">
        <v>7.9587087500000001E-2</v>
      </c>
      <c r="I372">
        <v>7.9568351300000006E-2</v>
      </c>
      <c r="J372">
        <v>7.9628344599999998E-2</v>
      </c>
      <c r="K372">
        <v>7.9746494799999998E-2</v>
      </c>
      <c r="L372">
        <v>7.9960689500000001E-2</v>
      </c>
      <c r="M372">
        <v>8.0176001600000005E-2</v>
      </c>
      <c r="N372">
        <v>8.0399919400000006E-2</v>
      </c>
      <c r="O372">
        <v>8.0634177799999998E-2</v>
      </c>
      <c r="P372">
        <v>8.0877923399999996E-2</v>
      </c>
      <c r="Q372">
        <v>8.1129676499999998E-2</v>
      </c>
      <c r="R372">
        <v>8.1388130399999994E-2</v>
      </c>
      <c r="S372">
        <v>8.1652369299999999E-2</v>
      </c>
      <c r="T372">
        <v>8.1921908500000001E-2</v>
      </c>
      <c r="U372">
        <v>8.2196642099999995E-2</v>
      </c>
      <c r="V372">
        <v>8.2438967500000002E-2</v>
      </c>
      <c r="W372">
        <v>8.2707508599999993E-2</v>
      </c>
      <c r="X372">
        <v>8.2991368900000001E-2</v>
      </c>
      <c r="Y372">
        <v>8.3285998599999994E-2</v>
      </c>
      <c r="Z372">
        <v>8.3589923699999999E-2</v>
      </c>
      <c r="AA372">
        <v>8.3797085600000001E-2</v>
      </c>
      <c r="AB372">
        <v>8.4021183700000002E-2</v>
      </c>
      <c r="AC372">
        <v>8.4256789799999995E-2</v>
      </c>
      <c r="AD372">
        <v>8.4501499300000005E-2</v>
      </c>
      <c r="AE372">
        <v>8.4754675400000007E-2</v>
      </c>
      <c r="AF372">
        <v>8.5016421199999997E-2</v>
      </c>
      <c r="AG372">
        <v>8.5287099199999994E-2</v>
      </c>
      <c r="AH372">
        <v>8.5567108899999994E-2</v>
      </c>
      <c r="AI372">
        <v>8.5856769599999994E-2</v>
      </c>
      <c r="AJ372">
        <v>8.6156265300000007E-2</v>
      </c>
      <c r="AK372">
        <v>8.6465627399999995E-2</v>
      </c>
      <c r="AL372">
        <v>8.6760699499999996E-2</v>
      </c>
      <c r="AM372">
        <v>8.7054302900000005E-2</v>
      </c>
      <c r="AN372">
        <v>8.7351562899999999E-2</v>
      </c>
      <c r="AO372">
        <v>8.7654326300000002E-2</v>
      </c>
      <c r="AP372">
        <v>8.7963095399999996E-2</v>
      </c>
      <c r="AQ372">
        <v>8.8277789300000006E-2</v>
      </c>
      <c r="AR372">
        <v>8.8598003600000003E-2</v>
      </c>
      <c r="AS372">
        <v>8.8923005099999994E-2</v>
      </c>
      <c r="AT372">
        <v>8.9251622500000002E-2</v>
      </c>
      <c r="AU372">
        <v>8.9581622799999996E-2</v>
      </c>
      <c r="AV372">
        <v>8.9909597600000002E-2</v>
      </c>
      <c r="AW372">
        <v>9.0218346000000005E-2</v>
      </c>
      <c r="AX372">
        <v>9.0505673800000006E-2</v>
      </c>
      <c r="AY372">
        <v>9.0780897499999999E-2</v>
      </c>
      <c r="AZ372">
        <v>9.1056104099999993E-2</v>
      </c>
      <c r="BA372">
        <v>9.7964890600000007E-2</v>
      </c>
      <c r="BB372">
        <v>9.8691142999999995E-2</v>
      </c>
      <c r="BC372">
        <v>9.9433351099999998E-2</v>
      </c>
      <c r="BD372">
        <v>0.1001918934</v>
      </c>
      <c r="BE372">
        <v>0.1009672745</v>
      </c>
    </row>
    <row r="373" spans="1:57" x14ac:dyDescent="0.35">
      <c r="A373" t="s">
        <v>2464</v>
      </c>
      <c r="B373">
        <v>8.1127621699999999E-2</v>
      </c>
      <c r="C373">
        <v>8.0988932E-2</v>
      </c>
      <c r="D373">
        <v>8.0615492299999994E-2</v>
      </c>
      <c r="E373">
        <v>8.0236297600000006E-2</v>
      </c>
      <c r="F373">
        <v>7.9913241800000007E-2</v>
      </c>
      <c r="G373">
        <v>7.9698390999999993E-2</v>
      </c>
      <c r="H373">
        <v>7.9570979200000003E-2</v>
      </c>
      <c r="I373">
        <v>7.9532510200000003E-2</v>
      </c>
      <c r="J373">
        <v>7.9566770699999997E-2</v>
      </c>
      <c r="K373">
        <v>7.9654349099999994E-2</v>
      </c>
      <c r="L373">
        <v>7.9833827699999999E-2</v>
      </c>
      <c r="M373">
        <v>8.00108546E-2</v>
      </c>
      <c r="N373">
        <v>8.0193530999999998E-2</v>
      </c>
      <c r="O373">
        <v>8.0384214499999995E-2</v>
      </c>
      <c r="P373">
        <v>8.0582643400000001E-2</v>
      </c>
      <c r="Q373">
        <v>8.0787868200000001E-2</v>
      </c>
      <c r="R373">
        <v>8.0999020199999994E-2</v>
      </c>
      <c r="S373">
        <v>8.12155564E-2</v>
      </c>
      <c r="T373">
        <v>8.1437291100000003E-2</v>
      </c>
      <c r="U373">
        <v>8.1664344200000002E-2</v>
      </c>
      <c r="V373">
        <v>8.18593081E-2</v>
      </c>
      <c r="W373">
        <v>8.2080956999999996E-2</v>
      </c>
      <c r="X373">
        <v>8.2318486799999993E-2</v>
      </c>
      <c r="Y373">
        <v>8.2567371799999997E-2</v>
      </c>
      <c r="Z373">
        <v>8.2826088199999995E-2</v>
      </c>
      <c r="AA373">
        <v>8.2988593999999999E-2</v>
      </c>
      <c r="AB373">
        <v>8.3168673400000004E-2</v>
      </c>
      <c r="AC373">
        <v>8.3361051899999997E-2</v>
      </c>
      <c r="AD373">
        <v>8.3563506699999998E-2</v>
      </c>
      <c r="AE373">
        <v>8.37755518E-2</v>
      </c>
      <c r="AF373">
        <v>8.3997385100000002E-2</v>
      </c>
      <c r="AG373">
        <v>8.4229391200000003E-2</v>
      </c>
      <c r="AH373">
        <v>8.4471925599999997E-2</v>
      </c>
      <c r="AI373">
        <v>8.4725229799999996E-2</v>
      </c>
      <c r="AJ373">
        <v>8.4989410299999998E-2</v>
      </c>
      <c r="AK373">
        <v>8.5264450699999994E-2</v>
      </c>
      <c r="AL373">
        <v>8.5526269299999999E-2</v>
      </c>
      <c r="AM373">
        <v>8.5787832999999994E-2</v>
      </c>
      <c r="AN373">
        <v>8.60545266E-2</v>
      </c>
      <c r="AO373">
        <v>8.63285679E-2</v>
      </c>
      <c r="AP373">
        <v>8.6610928500000003E-2</v>
      </c>
      <c r="AQ373">
        <v>8.6902095499999998E-2</v>
      </c>
      <c r="AR373">
        <v>8.7202350900000003E-2</v>
      </c>
      <c r="AS373">
        <v>8.7511813999999993E-2</v>
      </c>
      <c r="AT373">
        <v>8.7830325599999995E-2</v>
      </c>
      <c r="AU373">
        <v>8.81569673E-2</v>
      </c>
      <c r="AV373">
        <v>8.8489343799999995E-2</v>
      </c>
      <c r="AW373">
        <v>8.88247707E-2</v>
      </c>
      <c r="AX373">
        <v>8.9163772700000005E-2</v>
      </c>
      <c r="AY373">
        <v>8.9508811300000005E-2</v>
      </c>
      <c r="AZ373">
        <v>8.9862306700000005E-2</v>
      </c>
      <c r="BA373">
        <v>9.69806104E-2</v>
      </c>
      <c r="BB373">
        <v>9.7611431900000004E-2</v>
      </c>
      <c r="BC373">
        <v>9.8255192000000005E-2</v>
      </c>
      <c r="BD373">
        <v>9.8912317499999999E-2</v>
      </c>
      <c r="BE373">
        <v>9.9583087700000003E-2</v>
      </c>
    </row>
    <row r="374" spans="1:57" x14ac:dyDescent="0.35">
      <c r="A374" t="s">
        <v>2465</v>
      </c>
      <c r="B374">
        <v>0.6490444299</v>
      </c>
      <c r="C374">
        <v>0.65560775039999997</v>
      </c>
      <c r="D374">
        <v>0.66283011579999995</v>
      </c>
      <c r="E374">
        <v>0.67114446670000005</v>
      </c>
      <c r="F374">
        <v>0.68062512200000003</v>
      </c>
      <c r="G374">
        <v>0.69116574249999996</v>
      </c>
      <c r="H374">
        <v>0.70223063730000002</v>
      </c>
      <c r="I374">
        <v>0.71379624070000003</v>
      </c>
      <c r="J374">
        <v>0.72577259009999995</v>
      </c>
      <c r="K374">
        <v>0.7380755161</v>
      </c>
      <c r="L374">
        <v>0.75129680040000002</v>
      </c>
      <c r="M374">
        <v>0.76447423999999997</v>
      </c>
      <c r="N374">
        <v>0.77771355860000002</v>
      </c>
      <c r="O374">
        <v>0.79101068379999995</v>
      </c>
      <c r="P374">
        <v>0.80434913259999996</v>
      </c>
      <c r="Q374">
        <v>0.81771907799999999</v>
      </c>
      <c r="R374">
        <v>0.83111915219999999</v>
      </c>
      <c r="S374">
        <v>0.84455461990000003</v>
      </c>
      <c r="T374">
        <v>0.85803566310000001</v>
      </c>
      <c r="U374">
        <v>0.87157583920000004</v>
      </c>
      <c r="V374">
        <v>0.8846982981</v>
      </c>
      <c r="W374">
        <v>0.898098854</v>
      </c>
      <c r="X374">
        <v>0.91168634569999996</v>
      </c>
      <c r="Y374">
        <v>0.92545735480000002</v>
      </c>
      <c r="Z374">
        <v>0.93942247459999995</v>
      </c>
      <c r="AA374">
        <v>0.95216856819999995</v>
      </c>
      <c r="AB374">
        <v>0.96498837179999997</v>
      </c>
      <c r="AC374">
        <v>0.97782199780000001</v>
      </c>
      <c r="AD374">
        <v>0.99071633599999998</v>
      </c>
      <c r="AE374">
        <v>1.0037321859999999</v>
      </c>
      <c r="AF374">
        <v>1.0169222760000001</v>
      </c>
      <c r="AG374">
        <v>1.0303270179999999</v>
      </c>
      <c r="AH374">
        <v>1.0439751479999999</v>
      </c>
      <c r="AI374">
        <v>1.0578855629999999</v>
      </c>
      <c r="AJ374">
        <v>1.0720694319999999</v>
      </c>
      <c r="AK374">
        <v>1.0865322019999999</v>
      </c>
      <c r="AL374">
        <v>1.1009311470000001</v>
      </c>
      <c r="AM374">
        <v>1.115391843</v>
      </c>
      <c r="AN374">
        <v>1.1299639939999999</v>
      </c>
      <c r="AO374">
        <v>1.1446824920000001</v>
      </c>
      <c r="AP374">
        <v>1.1595778560000001</v>
      </c>
      <c r="AQ374">
        <v>1.174676563</v>
      </c>
      <c r="AR374">
        <v>1.1900003720000001</v>
      </c>
      <c r="AS374">
        <v>1.205566074</v>
      </c>
      <c r="AT374">
        <v>1.2213859</v>
      </c>
      <c r="AU374">
        <v>1.237468426</v>
      </c>
      <c r="AV374">
        <v>1.25385123</v>
      </c>
      <c r="AW374">
        <v>1.2705305179999999</v>
      </c>
      <c r="AX374">
        <v>1.2875042510000001</v>
      </c>
      <c r="AY374">
        <v>1.3047670060000001</v>
      </c>
      <c r="AZ374">
        <v>1.322311206</v>
      </c>
      <c r="BA374">
        <v>1.442367382</v>
      </c>
      <c r="BB374">
        <v>1.465536304</v>
      </c>
      <c r="BC374">
        <v>1.489079008</v>
      </c>
      <c r="BD374">
        <v>1.5130072429999999</v>
      </c>
      <c r="BE374">
        <v>1.537332455</v>
      </c>
    </row>
    <row r="375" spans="1:57" x14ac:dyDescent="0.35">
      <c r="A375" t="s">
        <v>2466</v>
      </c>
      <c r="B375">
        <v>0.64900185269999999</v>
      </c>
      <c r="C375">
        <v>0.65553612930000005</v>
      </c>
      <c r="D375">
        <v>0.66274603129999998</v>
      </c>
      <c r="E375">
        <v>0.67105640089999996</v>
      </c>
      <c r="F375">
        <v>0.68053370499999999</v>
      </c>
      <c r="G375">
        <v>0.69107232279999997</v>
      </c>
      <c r="H375">
        <v>0.70213337710000001</v>
      </c>
      <c r="I375">
        <v>0.71369114769999997</v>
      </c>
      <c r="J375">
        <v>0.72565554649999997</v>
      </c>
      <c r="K375">
        <v>0.73794347589999998</v>
      </c>
      <c r="L375">
        <v>0.75114803799999996</v>
      </c>
      <c r="M375">
        <v>0.76430816759999998</v>
      </c>
      <c r="N375">
        <v>0.77753062880000001</v>
      </c>
      <c r="O375">
        <v>0.79081214830000002</v>
      </c>
      <c r="P375">
        <v>0.8041367962</v>
      </c>
      <c r="Q375">
        <v>0.81749507799999999</v>
      </c>
      <c r="R375">
        <v>0.83088568630000004</v>
      </c>
      <c r="S375">
        <v>0.84431394729999998</v>
      </c>
      <c r="T375">
        <v>0.85779000309999998</v>
      </c>
      <c r="U375">
        <v>0.87132728069999998</v>
      </c>
      <c r="V375">
        <v>0.88444868809999999</v>
      </c>
      <c r="W375">
        <v>0.89785000079999999</v>
      </c>
      <c r="X375">
        <v>0.91143968549999999</v>
      </c>
      <c r="Y375">
        <v>0.92521402939999997</v>
      </c>
      <c r="Z375">
        <v>0.93918337789999995</v>
      </c>
      <c r="AA375">
        <v>0.95193409139999996</v>
      </c>
      <c r="AB375">
        <v>0.9647595202</v>
      </c>
      <c r="AC375">
        <v>0.97759941189999999</v>
      </c>
      <c r="AD375">
        <v>0.99050039069999996</v>
      </c>
      <c r="AE375">
        <v>1.003523052</v>
      </c>
      <c r="AF375">
        <v>1.0167199099999999</v>
      </c>
      <c r="AG375">
        <v>1.0301312469999999</v>
      </c>
      <c r="AH375">
        <v>1.0437857079999999</v>
      </c>
      <c r="AI375">
        <v>1.0577021579999999</v>
      </c>
      <c r="AJ375">
        <v>1.0718917830000001</v>
      </c>
      <c r="AK375">
        <v>1.086360073</v>
      </c>
      <c r="AL375">
        <v>1.1007643979999999</v>
      </c>
      <c r="AM375">
        <v>1.115230454</v>
      </c>
      <c r="AN375">
        <v>1.1298078760000001</v>
      </c>
      <c r="AO375">
        <v>1.1445314470000001</v>
      </c>
      <c r="AP375">
        <v>1.1594315509999999</v>
      </c>
      <c r="AQ375">
        <v>1.1745345190000001</v>
      </c>
      <c r="AR375">
        <v>1.1898618729999999</v>
      </c>
      <c r="AS375">
        <v>1.205430097</v>
      </c>
      <c r="AT375">
        <v>1.2212510329999999</v>
      </c>
      <c r="AU375">
        <v>1.237332742</v>
      </c>
      <c r="AV375">
        <v>1.253712331</v>
      </c>
      <c r="AW375">
        <v>1.2703829</v>
      </c>
      <c r="AX375">
        <v>1.287342421</v>
      </c>
      <c r="AY375">
        <v>1.3045858319999999</v>
      </c>
      <c r="AZ375">
        <v>1.322107207</v>
      </c>
      <c r="BA375">
        <v>1.448043397</v>
      </c>
      <c r="BB375">
        <v>1.471487115</v>
      </c>
      <c r="BC375">
        <v>1.4953069779999999</v>
      </c>
      <c r="BD375">
        <v>1.519514807</v>
      </c>
      <c r="BE375">
        <v>1.544122939</v>
      </c>
    </row>
    <row r="376" spans="1:5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2471</v>
      </c>
      <c r="B380">
        <v>1.099836882</v>
      </c>
      <c r="C380">
        <v>1.1127434599999999</v>
      </c>
      <c r="D380">
        <v>1.127158527</v>
      </c>
      <c r="E380">
        <v>1.1430652670000001</v>
      </c>
      <c r="F380">
        <v>1.160298603</v>
      </c>
      <c r="G380">
        <v>1.1786232860000001</v>
      </c>
      <c r="H380">
        <v>1.1970629079999999</v>
      </c>
      <c r="I380">
        <v>1.2158901719999999</v>
      </c>
      <c r="J380">
        <v>1.2350820769999999</v>
      </c>
      <c r="K380">
        <v>1.254581975</v>
      </c>
      <c r="L380">
        <v>1.2756597430000001</v>
      </c>
      <c r="M380">
        <v>1.2961494389999999</v>
      </c>
      <c r="N380">
        <v>1.316629893</v>
      </c>
      <c r="O380">
        <v>1.3372086569999999</v>
      </c>
      <c r="P380">
        <v>1.3579088850000001</v>
      </c>
      <c r="Q380">
        <v>1.378744717</v>
      </c>
      <c r="R380">
        <v>1.399734646</v>
      </c>
      <c r="S380">
        <v>1.420902552</v>
      </c>
      <c r="T380">
        <v>1.4422760939999999</v>
      </c>
      <c r="U380">
        <v>1.4638847850000001</v>
      </c>
      <c r="V380">
        <v>1.4847823929999999</v>
      </c>
      <c r="W380">
        <v>1.506578521</v>
      </c>
      <c r="X380">
        <v>1.5288561759999999</v>
      </c>
      <c r="Y380">
        <v>1.5515519600000001</v>
      </c>
      <c r="Z380">
        <v>1.5746676129999999</v>
      </c>
      <c r="AA380">
        <v>1.5953969029999999</v>
      </c>
      <c r="AB380">
        <v>1.616971275</v>
      </c>
      <c r="AC380">
        <v>1.6389271400000001</v>
      </c>
      <c r="AD380">
        <v>1.661227308</v>
      </c>
      <c r="AE380">
        <v>1.683909235</v>
      </c>
      <c r="AF380">
        <v>1.707014437</v>
      </c>
      <c r="AG380">
        <v>1.7305742820000001</v>
      </c>
      <c r="AH380">
        <v>1.7546081790000001</v>
      </c>
      <c r="AI380">
        <v>1.779125066</v>
      </c>
      <c r="AJ380">
        <v>1.8041258309999999</v>
      </c>
      <c r="AK380">
        <v>1.8296057969999999</v>
      </c>
      <c r="AL380">
        <v>1.8548736260000001</v>
      </c>
      <c r="AM380">
        <v>1.8803346110000001</v>
      </c>
      <c r="AN380">
        <v>1.9060878830000001</v>
      </c>
      <c r="AO380">
        <v>1.932172352</v>
      </c>
      <c r="AP380">
        <v>1.9586137100000001</v>
      </c>
      <c r="AQ380">
        <v>1.9854325740000001</v>
      </c>
      <c r="AR380">
        <v>2.0126451780000001</v>
      </c>
      <c r="AS380">
        <v>2.0402633020000001</v>
      </c>
      <c r="AT380">
        <v>2.0682946090000001</v>
      </c>
      <c r="AU380">
        <v>2.0967434869999999</v>
      </c>
      <c r="AV380">
        <v>2.1256751939999998</v>
      </c>
      <c r="AW380">
        <v>2.155055945</v>
      </c>
      <c r="AX380">
        <v>2.1848762540000002</v>
      </c>
      <c r="AY380">
        <v>2.2151282989999999</v>
      </c>
      <c r="AZ380">
        <v>2.2458034050000002</v>
      </c>
      <c r="BA380">
        <v>2.437501358</v>
      </c>
      <c r="BB380">
        <v>2.4786634699999999</v>
      </c>
      <c r="BC380">
        <v>2.5205725299999999</v>
      </c>
      <c r="BD380">
        <v>2.5632419409999998</v>
      </c>
      <c r="BE380">
        <v>2.6066846209999999</v>
      </c>
    </row>
    <row r="381" spans="1:57" x14ac:dyDescent="0.35">
      <c r="A381" t="s">
        <v>2472</v>
      </c>
      <c r="B381">
        <v>1.099877751</v>
      </c>
      <c r="C381">
        <v>1.1128579729999999</v>
      </c>
      <c r="D381">
        <v>1.127357121</v>
      </c>
      <c r="E381">
        <v>1.143343604</v>
      </c>
      <c r="F381">
        <v>1.160646418</v>
      </c>
      <c r="G381">
        <v>1.1790344370000001</v>
      </c>
      <c r="H381">
        <v>1.1975329240000001</v>
      </c>
      <c r="I381">
        <v>1.2164161950000001</v>
      </c>
      <c r="J381">
        <v>1.2356630120000001</v>
      </c>
      <c r="K381">
        <v>1.2552183640000001</v>
      </c>
      <c r="L381">
        <v>1.276354167</v>
      </c>
      <c r="M381">
        <v>1.296904209</v>
      </c>
      <c r="N381">
        <v>1.317448132</v>
      </c>
      <c r="O381">
        <v>1.338093838</v>
      </c>
      <c r="P381">
        <v>1.3588646049999999</v>
      </c>
      <c r="Q381">
        <v>1.37977455</v>
      </c>
      <c r="R381">
        <v>1.4008421799999999</v>
      </c>
      <c r="S381">
        <v>1.422091279</v>
      </c>
      <c r="T381">
        <v>1.443549274</v>
      </c>
      <c r="U381">
        <v>1.4652453590000001</v>
      </c>
      <c r="V381">
        <v>1.4862317279999999</v>
      </c>
      <c r="W381">
        <v>1.5081195780000001</v>
      </c>
      <c r="X381">
        <v>1.5304910169999999</v>
      </c>
      <c r="Y381">
        <v>1.5532822180000001</v>
      </c>
      <c r="Z381">
        <v>1.5764946399999999</v>
      </c>
      <c r="AA381">
        <v>1.597317434</v>
      </c>
      <c r="AB381">
        <v>1.6189868620000001</v>
      </c>
      <c r="AC381">
        <v>1.641038303</v>
      </c>
      <c r="AD381">
        <v>1.663434265</v>
      </c>
      <c r="AE381">
        <v>1.686212128</v>
      </c>
      <c r="AF381">
        <v>1.709413367</v>
      </c>
      <c r="AG381">
        <v>1.7330693230000001</v>
      </c>
      <c r="AH381">
        <v>1.757199446</v>
      </c>
      <c r="AI381">
        <v>1.781812784</v>
      </c>
      <c r="AJ381">
        <v>1.8069103820000001</v>
      </c>
      <c r="AK381">
        <v>1.8324877369999999</v>
      </c>
      <c r="AL381">
        <v>1.857851736</v>
      </c>
      <c r="AM381">
        <v>1.883408433</v>
      </c>
      <c r="AN381">
        <v>1.9092572130000001</v>
      </c>
      <c r="AO381">
        <v>1.9354371720000001</v>
      </c>
      <c r="AP381">
        <v>1.9619741369999999</v>
      </c>
      <c r="AQ381">
        <v>1.9888887049999999</v>
      </c>
      <c r="AR381">
        <v>2.0161970380000001</v>
      </c>
      <c r="AS381">
        <v>2.0439107999999999</v>
      </c>
      <c r="AT381">
        <v>2.0720374650000002</v>
      </c>
      <c r="AU381">
        <v>2.1005811190000001</v>
      </c>
      <c r="AV381">
        <v>2.1296065089999998</v>
      </c>
      <c r="AW381">
        <v>2.1590769490000001</v>
      </c>
      <c r="AX381">
        <v>2.188982368</v>
      </c>
      <c r="AY381">
        <v>2.2193152829999998</v>
      </c>
      <c r="AZ381">
        <v>2.250069044</v>
      </c>
      <c r="BA381">
        <v>2.4535703789999999</v>
      </c>
      <c r="BB381">
        <v>2.495567952</v>
      </c>
      <c r="BC381">
        <v>2.5383270910000002</v>
      </c>
      <c r="BD381">
        <v>2.5818625179999999</v>
      </c>
      <c r="BE381">
        <v>2.6261890999999999</v>
      </c>
    </row>
    <row r="382" spans="1:57" x14ac:dyDescent="0.35">
      <c r="A382" t="s">
        <v>2473</v>
      </c>
      <c r="B382">
        <v>0.21447014089999999</v>
      </c>
      <c r="C382">
        <v>0.21714790489999999</v>
      </c>
      <c r="D382">
        <v>0.22015165340000001</v>
      </c>
      <c r="E382">
        <v>0.22341179680000001</v>
      </c>
      <c r="F382">
        <v>0.22688642849999999</v>
      </c>
      <c r="G382">
        <v>0.2305323782</v>
      </c>
      <c r="H382">
        <v>0.23414156529999999</v>
      </c>
      <c r="I382">
        <v>0.23780738570000001</v>
      </c>
      <c r="J382">
        <v>0.24152925</v>
      </c>
      <c r="K382">
        <v>0.24529737200000001</v>
      </c>
      <c r="L382">
        <v>0.24940039319999999</v>
      </c>
      <c r="M382">
        <v>0.25331563699999998</v>
      </c>
      <c r="N382">
        <v>0.25722183949999999</v>
      </c>
      <c r="O382">
        <v>0.26114612999999998</v>
      </c>
      <c r="P382">
        <v>0.26509421449999998</v>
      </c>
      <c r="Q382">
        <v>0.26906982460000001</v>
      </c>
      <c r="R382">
        <v>0.27307747650000003</v>
      </c>
      <c r="S382">
        <v>0.27712261500000002</v>
      </c>
      <c r="T382">
        <v>0.2812112947</v>
      </c>
      <c r="U382">
        <v>0.28534982409999998</v>
      </c>
      <c r="V382">
        <v>0.28932513389999998</v>
      </c>
      <c r="W382">
        <v>0.29352682159999999</v>
      </c>
      <c r="X382">
        <v>0.29782649329999999</v>
      </c>
      <c r="Y382">
        <v>0.30220894050000002</v>
      </c>
      <c r="Z382">
        <v>0.30667524489999998</v>
      </c>
      <c r="AA382">
        <v>0.3105954574</v>
      </c>
      <c r="AB382">
        <v>0.31477766140000002</v>
      </c>
      <c r="AC382">
        <v>0.31905813789999998</v>
      </c>
      <c r="AD382">
        <v>0.32341994750000003</v>
      </c>
      <c r="AE382">
        <v>0.32786696599999998</v>
      </c>
      <c r="AF382">
        <v>0.3324047758</v>
      </c>
      <c r="AG382">
        <v>0.33703756419999997</v>
      </c>
      <c r="AH382">
        <v>0.3417677174</v>
      </c>
      <c r="AI382">
        <v>0.34659601169999998</v>
      </c>
      <c r="AJ382">
        <v>0.35152196819999998</v>
      </c>
      <c r="AK382">
        <v>0.35654423330000001</v>
      </c>
      <c r="AL382">
        <v>0.36150732559999998</v>
      </c>
      <c r="AM382">
        <v>0.36652213280000001</v>
      </c>
      <c r="AN382">
        <v>0.3716071628</v>
      </c>
      <c r="AO382">
        <v>0.37676705980000003</v>
      </c>
      <c r="AP382">
        <v>0.38200429990000001</v>
      </c>
      <c r="AQ382">
        <v>0.38732083909999998</v>
      </c>
      <c r="AR382">
        <v>0.39271820010000003</v>
      </c>
      <c r="AS382">
        <v>0.39819741559999999</v>
      </c>
      <c r="AT382">
        <v>0.40375903619999998</v>
      </c>
      <c r="AU382">
        <v>0.40940322540000001</v>
      </c>
      <c r="AV382">
        <v>0.41514403640000003</v>
      </c>
      <c r="AW382">
        <v>0.4209714094</v>
      </c>
      <c r="AX382">
        <v>0.42688328650000001</v>
      </c>
      <c r="AY382">
        <v>0.43287835130000002</v>
      </c>
      <c r="AZ382">
        <v>0.43895517830000003</v>
      </c>
      <c r="BA382">
        <v>0.47576936289999999</v>
      </c>
      <c r="BB382">
        <v>0.48392683749999998</v>
      </c>
      <c r="BC382">
        <v>0.49223939770000003</v>
      </c>
      <c r="BD382">
        <v>0.50070962860000001</v>
      </c>
      <c r="BE382">
        <v>0.50933996599999998</v>
      </c>
    </row>
    <row r="383" spans="1:57" x14ac:dyDescent="0.35">
      <c r="A383" t="s">
        <v>2474</v>
      </c>
      <c r="B383">
        <v>0.21447757419999999</v>
      </c>
      <c r="C383">
        <v>0.21716815110000001</v>
      </c>
      <c r="D383">
        <v>0.22018694050000001</v>
      </c>
      <c r="E383">
        <v>0.22346223840000001</v>
      </c>
      <c r="F383">
        <v>0.2269512018</v>
      </c>
      <c r="G383">
        <v>0.2306110894</v>
      </c>
      <c r="H383">
        <v>0.23423399049999999</v>
      </c>
      <c r="I383">
        <v>0.23791354249999999</v>
      </c>
      <c r="J383">
        <v>0.24164939569999999</v>
      </c>
      <c r="K383">
        <v>0.24543196819999999</v>
      </c>
      <c r="L383">
        <v>0.24955023479999999</v>
      </c>
      <c r="M383">
        <v>0.25348131429999998</v>
      </c>
      <c r="N383">
        <v>0.25740408650000002</v>
      </c>
      <c r="O383">
        <v>0.26134571379999999</v>
      </c>
      <c r="P383">
        <v>0.26531189640000002</v>
      </c>
      <c r="Q383">
        <v>0.26930633990000002</v>
      </c>
      <c r="R383">
        <v>0.27333354440000002</v>
      </c>
      <c r="S383">
        <v>0.27739892170000002</v>
      </c>
      <c r="T383">
        <v>0.28150847559999997</v>
      </c>
      <c r="U383">
        <v>0.28566845320000001</v>
      </c>
      <c r="V383">
        <v>0.28966542010000002</v>
      </c>
      <c r="W383">
        <v>0.29388942239999999</v>
      </c>
      <c r="X383">
        <v>0.29821182940000002</v>
      </c>
      <c r="Y383">
        <v>0.30261735020000002</v>
      </c>
      <c r="Z383">
        <v>0.30710702080000002</v>
      </c>
      <c r="AA383">
        <v>0.31104977360000002</v>
      </c>
      <c r="AB383">
        <v>0.3152550107</v>
      </c>
      <c r="AC383">
        <v>0.31955868799999998</v>
      </c>
      <c r="AD383">
        <v>0.32394379690000003</v>
      </c>
      <c r="AE383">
        <v>0.3284141975</v>
      </c>
      <c r="AF383">
        <v>0.33297546880000001</v>
      </c>
      <c r="AG383">
        <v>0.33763179850000002</v>
      </c>
      <c r="AH383">
        <v>0.34238558540000003</v>
      </c>
      <c r="AI383">
        <v>0.34723763010000003</v>
      </c>
      <c r="AJ383">
        <v>0.3521874854</v>
      </c>
      <c r="AK383">
        <v>0.35723383190000002</v>
      </c>
      <c r="AL383">
        <v>0.3622207784</v>
      </c>
      <c r="AM383">
        <v>0.3672594548</v>
      </c>
      <c r="AN383">
        <v>0.37236841640000001</v>
      </c>
      <c r="AO383">
        <v>0.37755232960000001</v>
      </c>
      <c r="AP383">
        <v>0.38281368539999999</v>
      </c>
      <c r="AQ383">
        <v>0.38815443220000001</v>
      </c>
      <c r="AR383">
        <v>0.39357608080000001</v>
      </c>
      <c r="AS383">
        <v>0.3990796466</v>
      </c>
      <c r="AT383">
        <v>0.40466565469999999</v>
      </c>
      <c r="AU383">
        <v>0.41033422850000001</v>
      </c>
      <c r="AV383">
        <v>0.4160993637</v>
      </c>
      <c r="AW383">
        <v>0.42195054679999999</v>
      </c>
      <c r="AX383">
        <v>0.4278855607</v>
      </c>
      <c r="AY383">
        <v>0.4339031216</v>
      </c>
      <c r="AZ383">
        <v>0.44000215329999998</v>
      </c>
      <c r="BA383">
        <v>0.47924562180000002</v>
      </c>
      <c r="BB383">
        <v>0.48758881640000001</v>
      </c>
      <c r="BC383">
        <v>0.49609083700000001</v>
      </c>
      <c r="BD383">
        <v>0.5047545255</v>
      </c>
      <c r="BE383">
        <v>0.51358267189999995</v>
      </c>
    </row>
    <row r="384" spans="1:5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2479</v>
      </c>
      <c r="B388">
        <v>3.0653395199999999E-3</v>
      </c>
      <c r="C388">
        <v>3.1093986500000002E-3</v>
      </c>
      <c r="D388">
        <v>3.1576901199999998E-3</v>
      </c>
      <c r="E388">
        <v>3.2089330000000002E-3</v>
      </c>
      <c r="F388">
        <v>3.2632340400000001E-3</v>
      </c>
      <c r="G388">
        <v>3.3204135900000002E-3</v>
      </c>
      <c r="H388">
        <v>3.3773261299999999E-3</v>
      </c>
      <c r="I388">
        <v>3.43544784E-3</v>
      </c>
      <c r="J388">
        <v>3.4945291599999999E-3</v>
      </c>
      <c r="K388">
        <v>3.5541986700000001E-3</v>
      </c>
      <c r="L388">
        <v>3.6188635900000002E-3</v>
      </c>
      <c r="M388">
        <v>3.6799508100000002E-3</v>
      </c>
      <c r="N388">
        <v>3.7404914800000001E-3</v>
      </c>
      <c r="O388">
        <v>3.80081835E-3</v>
      </c>
      <c r="P388">
        <v>3.8609597299999999E-3</v>
      </c>
      <c r="Q388">
        <v>3.9209424400000002E-3</v>
      </c>
      <c r="R388">
        <v>3.9808275499999997E-3</v>
      </c>
      <c r="S388">
        <v>4.0407053799999997E-3</v>
      </c>
      <c r="T388">
        <v>4.1006909600000002E-3</v>
      </c>
      <c r="U388">
        <v>4.1609174300000001E-3</v>
      </c>
      <c r="V388">
        <v>4.2180374200000001E-3</v>
      </c>
      <c r="W388">
        <v>4.2784456900000004E-3</v>
      </c>
      <c r="X388">
        <v>4.3399369700000004E-3</v>
      </c>
      <c r="Y388">
        <v>4.40236133E-3</v>
      </c>
      <c r="Z388">
        <v>4.4658196600000002E-3</v>
      </c>
      <c r="AA388">
        <v>4.5203741699999999E-3</v>
      </c>
      <c r="AB388">
        <v>4.57933747E-3</v>
      </c>
      <c r="AC388">
        <v>4.6397169200000001E-3</v>
      </c>
      <c r="AD388">
        <v>4.7012733000000003E-3</v>
      </c>
      <c r="AE388">
        <v>4.7641098999999998E-3</v>
      </c>
      <c r="AF388">
        <v>4.8283553799999997E-3</v>
      </c>
      <c r="AG388">
        <v>4.8941167300000001E-3</v>
      </c>
      <c r="AH388">
        <v>4.9614722099999998E-3</v>
      </c>
      <c r="AI388">
        <v>5.0304701299999999E-3</v>
      </c>
      <c r="AJ388">
        <v>5.1011308899999996E-3</v>
      </c>
      <c r="AK388">
        <v>5.1734508599999996E-3</v>
      </c>
      <c r="AL388">
        <v>5.2449707300000004E-3</v>
      </c>
      <c r="AM388">
        <v>5.31753824E-3</v>
      </c>
      <c r="AN388">
        <v>5.3913804600000002E-3</v>
      </c>
      <c r="AO388">
        <v>5.4665202099999999E-3</v>
      </c>
      <c r="AP388">
        <v>5.5429575599999998E-3</v>
      </c>
      <c r="AQ388">
        <v>5.6206906200000004E-3</v>
      </c>
      <c r="AR388">
        <v>5.6997179199999998E-3</v>
      </c>
      <c r="AS388">
        <v>5.7800360300000004E-3</v>
      </c>
      <c r="AT388">
        <v>5.86163815E-3</v>
      </c>
      <c r="AU388">
        <v>5.9445139599999999E-3</v>
      </c>
      <c r="AV388">
        <v>6.0288704600000003E-3</v>
      </c>
      <c r="AW388">
        <v>6.1145280200000001E-3</v>
      </c>
      <c r="AX388">
        <v>6.2014521699999998E-3</v>
      </c>
      <c r="AY388">
        <v>6.2896173700000002E-3</v>
      </c>
      <c r="AZ388">
        <v>6.3789903199999998E-3</v>
      </c>
      <c r="BA388">
        <v>6.9214422299999998E-3</v>
      </c>
      <c r="BB388">
        <v>7.0414361200000003E-3</v>
      </c>
      <c r="BC388">
        <v>7.1638092699999999E-3</v>
      </c>
      <c r="BD388">
        <v>7.2886206799999999E-3</v>
      </c>
      <c r="BE388">
        <v>7.4159211300000001E-3</v>
      </c>
    </row>
    <row r="389" spans="1:57" x14ac:dyDescent="0.35">
      <c r="A389" t="s">
        <v>2480</v>
      </c>
      <c r="B389">
        <v>3.0647049600000002E-3</v>
      </c>
      <c r="C389">
        <v>3.1082536400000001E-3</v>
      </c>
      <c r="D389">
        <v>3.1562727000000001E-3</v>
      </c>
      <c r="E389">
        <v>3.2074387000000002E-3</v>
      </c>
      <c r="F389">
        <v>3.2617828400000001E-3</v>
      </c>
      <c r="G389">
        <v>3.31906846E-3</v>
      </c>
      <c r="H389">
        <v>3.3761168499999998E-3</v>
      </c>
      <c r="I389">
        <v>3.43438649E-3</v>
      </c>
      <c r="J389">
        <v>3.4936215999999999E-3</v>
      </c>
      <c r="K389">
        <v>3.5534502799999998E-3</v>
      </c>
      <c r="L389">
        <v>3.6182805099999999E-3</v>
      </c>
      <c r="M389">
        <v>3.6795422900000002E-3</v>
      </c>
      <c r="N389">
        <v>3.7402683100000002E-3</v>
      </c>
      <c r="O389">
        <v>3.8007931099999998E-3</v>
      </c>
      <c r="P389">
        <v>3.8611458000000001E-3</v>
      </c>
      <c r="Q389">
        <v>3.9213529400000001E-3</v>
      </c>
      <c r="R389">
        <v>3.9814728499999999E-3</v>
      </c>
      <c r="S389">
        <v>4.04159463E-3</v>
      </c>
      <c r="T389">
        <v>4.10183214E-3</v>
      </c>
      <c r="U389">
        <v>4.1623171499999998E-3</v>
      </c>
      <c r="V389">
        <v>4.21969931E-3</v>
      </c>
      <c r="W389">
        <v>4.2803742999999997E-3</v>
      </c>
      <c r="X389">
        <v>4.34213402E-3</v>
      </c>
      <c r="Y389">
        <v>4.40482657E-3</v>
      </c>
      <c r="Z389">
        <v>4.4685513E-3</v>
      </c>
      <c r="AA389">
        <v>4.5233621599999998E-3</v>
      </c>
      <c r="AB389">
        <v>4.5825818599999997E-3</v>
      </c>
      <c r="AC389">
        <v>4.6432142700000003E-3</v>
      </c>
      <c r="AD389">
        <v>4.7050183400000004E-3</v>
      </c>
      <c r="AE389">
        <v>4.7680959900000004E-3</v>
      </c>
      <c r="AF389">
        <v>4.8325749599999997E-3</v>
      </c>
      <c r="AG389">
        <v>4.8985622700000002E-3</v>
      </c>
      <c r="AH389">
        <v>4.9661360500000001E-3</v>
      </c>
      <c r="AI389">
        <v>5.0353447200000004E-3</v>
      </c>
      <c r="AJ389">
        <v>5.10620912E-3</v>
      </c>
      <c r="AK389">
        <v>5.1787262599999996E-3</v>
      </c>
      <c r="AL389">
        <v>5.2504392499999998E-3</v>
      </c>
      <c r="AM389">
        <v>5.32319851E-3</v>
      </c>
      <c r="AN389">
        <v>5.3972300899999999E-3</v>
      </c>
      <c r="AO389">
        <v>5.4725554500000004E-3</v>
      </c>
      <c r="AP389">
        <v>5.54917368E-3</v>
      </c>
      <c r="AQ389">
        <v>5.6270830500000004E-3</v>
      </c>
      <c r="AR389">
        <v>5.70628156E-3</v>
      </c>
      <c r="AS389">
        <v>5.7867650599999999E-3</v>
      </c>
      <c r="AT389">
        <v>5.8685260099999997E-3</v>
      </c>
      <c r="AU389">
        <v>5.9515531900000002E-3</v>
      </c>
      <c r="AV389">
        <v>6.0360558600000003E-3</v>
      </c>
      <c r="AW389">
        <v>6.1218475100000003E-3</v>
      </c>
      <c r="AX389">
        <v>6.2088875600000001E-3</v>
      </c>
      <c r="AY389">
        <v>6.2971493900000003E-3</v>
      </c>
      <c r="AZ389">
        <v>6.3866052000000001E-3</v>
      </c>
      <c r="BA389">
        <v>6.9852135899999999E-3</v>
      </c>
      <c r="BB389">
        <v>7.1085017400000002E-3</v>
      </c>
      <c r="BC389">
        <v>7.2342028299999996E-3</v>
      </c>
      <c r="BD389">
        <v>7.3623701700000002E-3</v>
      </c>
      <c r="BE389">
        <v>7.4930555699999997E-3</v>
      </c>
    </row>
    <row r="390" spans="1:57" x14ac:dyDescent="0.35">
      <c r="A390" t="s">
        <v>2481</v>
      </c>
      <c r="B390">
        <v>0.63335230320000002</v>
      </c>
      <c r="C390">
        <v>0.64019837940000002</v>
      </c>
      <c r="D390">
        <v>0.64791608229999997</v>
      </c>
      <c r="E390">
        <v>0.65663725610000001</v>
      </c>
      <c r="F390">
        <v>0.66633536459999998</v>
      </c>
      <c r="G390">
        <v>0.67690622700000003</v>
      </c>
      <c r="H390">
        <v>0.6878136708</v>
      </c>
      <c r="I390">
        <v>0.69912227010000005</v>
      </c>
      <c r="J390">
        <v>0.71077421350000003</v>
      </c>
      <c r="K390">
        <v>0.72270032299999998</v>
      </c>
      <c r="L390">
        <v>0.73554840379999997</v>
      </c>
      <c r="M390">
        <v>0.74820737930000003</v>
      </c>
      <c r="N390">
        <v>0.76088785520000002</v>
      </c>
      <c r="O390">
        <v>0.77362029060000004</v>
      </c>
      <c r="P390">
        <v>0.78640160150000005</v>
      </c>
      <c r="Q390">
        <v>0.79922804749999998</v>
      </c>
      <c r="R390">
        <v>0.81210180310000002</v>
      </c>
      <c r="S390">
        <v>0.82503085539999998</v>
      </c>
      <c r="T390">
        <v>0.83802826730000002</v>
      </c>
      <c r="U390">
        <v>0.85111092740000005</v>
      </c>
      <c r="V390">
        <v>0.8637715869</v>
      </c>
      <c r="W390">
        <v>0.8768266186</v>
      </c>
      <c r="X390">
        <v>0.89011486520000005</v>
      </c>
      <c r="Y390">
        <v>0.90361577650000002</v>
      </c>
      <c r="Z390">
        <v>0.91733826269999996</v>
      </c>
      <c r="AA390">
        <v>0.92977480089999998</v>
      </c>
      <c r="AB390">
        <v>0.94251027269999998</v>
      </c>
      <c r="AC390">
        <v>0.955387494</v>
      </c>
      <c r="AD390">
        <v>0.96840941189999996</v>
      </c>
      <c r="AE390">
        <v>0.98161042939999998</v>
      </c>
      <c r="AF390">
        <v>0.99502544339999999</v>
      </c>
      <c r="AG390">
        <v>1.008682622</v>
      </c>
      <c r="AH390">
        <v>1.0226022720000001</v>
      </c>
      <c r="AI390">
        <v>1.0367972000000001</v>
      </c>
      <c r="AJ390">
        <v>1.051273739</v>
      </c>
      <c r="AK390">
        <v>1.0660330360000001</v>
      </c>
      <c r="AL390">
        <v>1.0807035149999999</v>
      </c>
      <c r="AM390">
        <v>1.0954630400000001</v>
      </c>
      <c r="AN390">
        <v>1.1103632939999999</v>
      </c>
      <c r="AO390">
        <v>1.125427215</v>
      </c>
      <c r="AP390">
        <v>1.140670522</v>
      </c>
      <c r="AQ390">
        <v>1.156105816</v>
      </c>
      <c r="AR390">
        <v>1.1717433850000001</v>
      </c>
      <c r="AS390">
        <v>1.1875911159999999</v>
      </c>
      <c r="AT390">
        <v>1.2036545999999999</v>
      </c>
      <c r="AU390">
        <v>1.219937523</v>
      </c>
      <c r="AV390">
        <v>1.2364757449999999</v>
      </c>
      <c r="AW390">
        <v>1.253256444</v>
      </c>
      <c r="AX390">
        <v>1.2702761499999999</v>
      </c>
      <c r="AY390">
        <v>1.2875306929999999</v>
      </c>
      <c r="AZ390">
        <v>1.305013977</v>
      </c>
      <c r="BA390">
        <v>1.4337171559999999</v>
      </c>
      <c r="BB390">
        <v>1.4581070549999999</v>
      </c>
      <c r="BC390">
        <v>1.4829040929999999</v>
      </c>
      <c r="BD390">
        <v>1.5081179339999999</v>
      </c>
      <c r="BE390">
        <v>1.5337573280000001</v>
      </c>
    </row>
    <row r="391" spans="1:57" x14ac:dyDescent="0.35">
      <c r="A391" t="s">
        <v>2482</v>
      </c>
      <c r="B391">
        <v>0.63326486780000002</v>
      </c>
      <c r="C391">
        <v>0.64004980570000003</v>
      </c>
      <c r="D391">
        <v>0.64774242530000004</v>
      </c>
      <c r="E391">
        <v>0.656463299</v>
      </c>
      <c r="F391">
        <v>0.66617278449999995</v>
      </c>
      <c r="G391">
        <v>0.6767601312</v>
      </c>
      <c r="H391">
        <v>0.68768455900000003</v>
      </c>
      <c r="I391">
        <v>0.69900816249999997</v>
      </c>
      <c r="J391">
        <v>0.71067247229999997</v>
      </c>
      <c r="K391">
        <v>0.72260862560000005</v>
      </c>
      <c r="L391">
        <v>0.73546498569999996</v>
      </c>
      <c r="M391">
        <v>0.74813110630000001</v>
      </c>
      <c r="N391">
        <v>0.76081817620000003</v>
      </c>
      <c r="O391">
        <v>0.77355715650000001</v>
      </c>
      <c r="P391">
        <v>0.78634528380000002</v>
      </c>
      <c r="Q391">
        <v>0.79917895719999998</v>
      </c>
      <c r="R391">
        <v>0.81206013099999996</v>
      </c>
      <c r="S391">
        <v>0.82499674730000006</v>
      </c>
      <c r="T391">
        <v>0.83800177890000005</v>
      </c>
      <c r="U391">
        <v>0.85109194629999996</v>
      </c>
      <c r="V391">
        <v>0.8637596501</v>
      </c>
      <c r="W391">
        <v>0.87682128069999998</v>
      </c>
      <c r="X391">
        <v>0.89011526320000001</v>
      </c>
      <c r="Y391">
        <v>0.90362070689999996</v>
      </c>
      <c r="Z391">
        <v>0.91734624220000005</v>
      </c>
      <c r="AA391">
        <v>0.92978353290000004</v>
      </c>
      <c r="AB391">
        <v>0.94251848270000005</v>
      </c>
      <c r="AC391">
        <v>0.955393512</v>
      </c>
      <c r="AD391">
        <v>0.96841126649999998</v>
      </c>
      <c r="AE391">
        <v>0.98160592530000002</v>
      </c>
      <c r="AF391">
        <v>0.99501221500000003</v>
      </c>
      <c r="AG391">
        <v>1.0086582740000001</v>
      </c>
      <c r="AH391">
        <v>1.0225643849999999</v>
      </c>
      <c r="AI391">
        <v>1.0367433909999999</v>
      </c>
      <c r="AJ391">
        <v>1.051201727</v>
      </c>
      <c r="AK391">
        <v>1.065940688</v>
      </c>
      <c r="AL391">
        <v>1.0805891940000001</v>
      </c>
      <c r="AM391">
        <v>1.0953253810000001</v>
      </c>
      <c r="AN391">
        <v>1.1102008590000001</v>
      </c>
      <c r="AO391">
        <v>1.125238457</v>
      </c>
      <c r="AP391">
        <v>1.1404538200000001</v>
      </c>
      <c r="AQ391">
        <v>1.1558595970000001</v>
      </c>
      <c r="AR391">
        <v>1.171465998</v>
      </c>
      <c r="AS391">
        <v>1.1872807809999999</v>
      </c>
      <c r="AT391">
        <v>1.2033093690000001</v>
      </c>
      <c r="AU391">
        <v>1.2195552080000001</v>
      </c>
      <c r="AV391">
        <v>1.2360542349999999</v>
      </c>
      <c r="AW391">
        <v>1.2527914600000001</v>
      </c>
      <c r="AX391">
        <v>1.2697623520000001</v>
      </c>
      <c r="AY391">
        <v>1.286962755</v>
      </c>
      <c r="AZ391">
        <v>1.3043882250000001</v>
      </c>
      <c r="BA391">
        <v>1.442767841</v>
      </c>
      <c r="BB391">
        <v>1.4675425580000001</v>
      </c>
      <c r="BC391">
        <v>1.4927203920000001</v>
      </c>
      <c r="BD391">
        <v>1.5183104000000001</v>
      </c>
      <c r="BE391">
        <v>1.544321904</v>
      </c>
    </row>
    <row r="392" spans="1:57" x14ac:dyDescent="0.35">
      <c r="A392" t="s">
        <v>2483</v>
      </c>
      <c r="B392">
        <v>1.93764218E-5</v>
      </c>
      <c r="C392">
        <v>1.9577908199999999E-5</v>
      </c>
      <c r="D392">
        <v>1.97774557E-5</v>
      </c>
      <c r="E392">
        <v>2.0005789299999999E-5</v>
      </c>
      <c r="F392">
        <v>2.0284198500000001E-5</v>
      </c>
      <c r="G392">
        <v>2.0621836400000001E-5</v>
      </c>
      <c r="H392">
        <v>2.1010481999999999E-5</v>
      </c>
      <c r="I392">
        <v>2.1444176200000001E-5</v>
      </c>
      <c r="J392">
        <v>2.19164019E-5</v>
      </c>
      <c r="K392">
        <v>2.24209711E-5</v>
      </c>
      <c r="L392">
        <v>2.2967581000000002E-5</v>
      </c>
      <c r="M392">
        <v>2.3538937099999999E-5</v>
      </c>
      <c r="N392">
        <v>2.4128983199999999E-5</v>
      </c>
      <c r="O392">
        <v>2.4733787000000001E-5</v>
      </c>
      <c r="P392">
        <v>2.5350292600000001E-5</v>
      </c>
      <c r="Q392">
        <v>2.5976042200000001E-5</v>
      </c>
      <c r="R392">
        <v>2.6609165299999998E-5</v>
      </c>
      <c r="S392">
        <v>2.72481209E-5</v>
      </c>
      <c r="T392">
        <v>2.7891772500000001E-5</v>
      </c>
      <c r="U392">
        <v>2.8539381099999999E-5</v>
      </c>
      <c r="V392">
        <v>2.9178527199999999E-5</v>
      </c>
      <c r="W392">
        <v>2.9819337799999998E-5</v>
      </c>
      <c r="X392">
        <v>3.04637995E-5</v>
      </c>
      <c r="Y392">
        <v>3.1112842099999998E-5</v>
      </c>
      <c r="Z392">
        <v>3.1767161900000001E-5</v>
      </c>
      <c r="AA392">
        <v>3.2391668299999997E-5</v>
      </c>
      <c r="AB392">
        <v>3.2999990800000001E-5</v>
      </c>
      <c r="AC392">
        <v>3.3595182799999997E-5</v>
      </c>
      <c r="AD392">
        <v>3.4179230599999998E-5</v>
      </c>
      <c r="AE392">
        <v>3.47539857E-5</v>
      </c>
      <c r="AF392">
        <v>3.5321190000000003E-5</v>
      </c>
      <c r="AG392">
        <v>3.5882413100000001E-5</v>
      </c>
      <c r="AH392">
        <v>3.6439090099999999E-5</v>
      </c>
      <c r="AI392">
        <v>3.6992427299999997E-5</v>
      </c>
      <c r="AJ392">
        <v>3.7543345899999998E-5</v>
      </c>
      <c r="AK392">
        <v>3.8092457100000002E-5</v>
      </c>
      <c r="AL392">
        <v>3.8630872E-5</v>
      </c>
      <c r="AM392">
        <v>3.9157256799999998E-5</v>
      </c>
      <c r="AN392">
        <v>3.9671538799999998E-5</v>
      </c>
      <c r="AO392">
        <v>4.0174009699999998E-5</v>
      </c>
      <c r="AP392">
        <v>4.0665118300000002E-5</v>
      </c>
      <c r="AQ392">
        <v>4.1145329099999998E-5</v>
      </c>
      <c r="AR392">
        <v>4.1615239999999997E-5</v>
      </c>
      <c r="AS392">
        <v>4.2075510599999998E-5</v>
      </c>
      <c r="AT392">
        <v>4.2526840400000003E-5</v>
      </c>
      <c r="AU392">
        <v>4.2969956999999999E-5</v>
      </c>
      <c r="AV392">
        <v>4.3406161100000003E-5</v>
      </c>
      <c r="AW392">
        <v>4.3836422300000001E-5</v>
      </c>
      <c r="AX392">
        <v>4.4261606600000003E-5</v>
      </c>
      <c r="AY392">
        <v>4.4682448299999997E-5</v>
      </c>
      <c r="AZ392">
        <v>4.50995624E-5</v>
      </c>
      <c r="BA392">
        <v>5.7263335099999998E-5</v>
      </c>
      <c r="BB392">
        <v>5.8259695499999998E-5</v>
      </c>
      <c r="BC392">
        <v>5.9248632300000003E-5</v>
      </c>
      <c r="BD392">
        <v>6.02305656E-5</v>
      </c>
      <c r="BE392">
        <v>6.1205913200000002E-5</v>
      </c>
    </row>
    <row r="393" spans="1:57" x14ac:dyDescent="0.35">
      <c r="A393" t="s">
        <v>2484</v>
      </c>
      <c r="B393">
        <v>1.9347648399999999E-5</v>
      </c>
      <c r="C393">
        <v>1.9522482399999999E-5</v>
      </c>
      <c r="D393">
        <v>1.9701535700000001E-5</v>
      </c>
      <c r="E393">
        <v>1.9914527499999999E-5</v>
      </c>
      <c r="F393">
        <v>2.0180742900000001E-5</v>
      </c>
      <c r="G393">
        <v>2.0507582099999999E-5</v>
      </c>
      <c r="H393">
        <v>2.0885641899999999E-5</v>
      </c>
      <c r="I393">
        <v>2.13082309E-5</v>
      </c>
      <c r="J393">
        <v>2.1768426699999999E-5</v>
      </c>
      <c r="K393">
        <v>2.2259834900000001E-5</v>
      </c>
      <c r="L393">
        <v>2.2791909399999999E-5</v>
      </c>
      <c r="M393">
        <v>2.3347328399999999E-5</v>
      </c>
      <c r="N393">
        <v>2.39200329E-5</v>
      </c>
      <c r="O393">
        <v>2.4506098700000002E-5</v>
      </c>
      <c r="P393">
        <v>2.5102479600000001E-5</v>
      </c>
      <c r="Q393">
        <v>2.5706725699999999E-5</v>
      </c>
      <c r="R393">
        <v>2.63168675E-5</v>
      </c>
      <c r="S393">
        <v>2.69313734E-5</v>
      </c>
      <c r="T393">
        <v>2.75491315E-5</v>
      </c>
      <c r="U393">
        <v>2.8169424499999999E-5</v>
      </c>
      <c r="V393">
        <v>2.8780037700000001E-5</v>
      </c>
      <c r="W393">
        <v>2.9390976699999999E-5</v>
      </c>
      <c r="X393">
        <v>3.00042048E-5</v>
      </c>
      <c r="Y393">
        <v>3.0620638499999998E-5</v>
      </c>
      <c r="Z393">
        <v>3.1240963300000002E-5</v>
      </c>
      <c r="AA393">
        <v>3.1830773300000001E-5</v>
      </c>
      <c r="AB393">
        <v>3.2403615500000002E-5</v>
      </c>
      <c r="AC393">
        <v>3.2962551000000001E-5</v>
      </c>
      <c r="AD393">
        <v>3.3509572600000002E-5</v>
      </c>
      <c r="AE393">
        <v>3.4046536099999997E-5</v>
      </c>
      <c r="AF393">
        <v>3.4575188099999999E-5</v>
      </c>
      <c r="AG393">
        <v>3.5097144700000001E-5</v>
      </c>
      <c r="AH393">
        <v>3.5613849800000001E-5</v>
      </c>
      <c r="AI393">
        <v>3.6126518400000003E-5</v>
      </c>
      <c r="AJ393">
        <v>3.6636087600000001E-5</v>
      </c>
      <c r="AK393">
        <v>3.7143193499999999E-5</v>
      </c>
      <c r="AL393">
        <v>3.7639610399999998E-5</v>
      </c>
      <c r="AM393">
        <v>3.8124093200000001E-5</v>
      </c>
      <c r="AN393">
        <v>3.8596569299999999E-5</v>
      </c>
      <c r="AO393">
        <v>3.9057324700000003E-5</v>
      </c>
      <c r="AP393">
        <v>3.9506813899999999E-5</v>
      </c>
      <c r="AQ393">
        <v>3.9945586300000002E-5</v>
      </c>
      <c r="AR393">
        <v>4.0374257600000003E-5</v>
      </c>
      <c r="AS393">
        <v>4.0793495800000001E-5</v>
      </c>
      <c r="AT393">
        <v>4.1204007200000003E-5</v>
      </c>
      <c r="AU393">
        <v>4.1606522999999998E-5</v>
      </c>
      <c r="AV393">
        <v>4.2002561999999999E-5</v>
      </c>
      <c r="AW393">
        <v>4.2393004100000001E-5</v>
      </c>
      <c r="AX393">
        <v>4.2778611400000001E-5</v>
      </c>
      <c r="AY393">
        <v>4.31600664E-5</v>
      </c>
      <c r="AZ393">
        <v>4.3537997999999997E-5</v>
      </c>
      <c r="BA393">
        <v>5.5875474399999999E-5</v>
      </c>
      <c r="BB393">
        <v>5.6775182800000002E-5</v>
      </c>
      <c r="BC393">
        <v>5.76638036E-5</v>
      </c>
      <c r="BD393">
        <v>5.8541515699999997E-5</v>
      </c>
      <c r="BE393">
        <v>5.9408637700000002E-5</v>
      </c>
    </row>
    <row r="394" spans="1:5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</row>
    <row r="395" spans="1:5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</row>
    <row r="396" spans="1:5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</row>
    <row r="398" spans="1:5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</row>
    <row r="399" spans="1:5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</row>
    <row r="400" spans="1:5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</row>
    <row r="401" spans="1:5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 x14ac:dyDescent="0.35">
      <c r="A402" t="s">
        <v>2493</v>
      </c>
      <c r="B402">
        <v>0.9450648653</v>
      </c>
      <c r="C402">
        <v>0.95627560229999997</v>
      </c>
      <c r="D402">
        <v>0.96844261099999995</v>
      </c>
      <c r="E402">
        <v>0.98189816990000001</v>
      </c>
      <c r="F402">
        <v>0.99673787629999999</v>
      </c>
      <c r="G402">
        <v>1.0128765019999999</v>
      </c>
      <c r="H402">
        <v>1.0295864429999999</v>
      </c>
      <c r="I402">
        <v>1.0469032789999999</v>
      </c>
      <c r="J402">
        <v>1.0647398850000001</v>
      </c>
      <c r="K402">
        <v>1.0829967039999999</v>
      </c>
      <c r="L402">
        <v>1.1025757860000001</v>
      </c>
      <c r="M402">
        <v>1.1220207659999999</v>
      </c>
      <c r="N402">
        <v>1.141514887</v>
      </c>
      <c r="O402">
        <v>1.161079599</v>
      </c>
      <c r="P402">
        <v>1.1807035130000001</v>
      </c>
      <c r="Q402">
        <v>1.200378027</v>
      </c>
      <c r="R402">
        <v>1.220104898</v>
      </c>
      <c r="S402">
        <v>1.239893584</v>
      </c>
      <c r="T402">
        <v>1.2597604579999999</v>
      </c>
      <c r="U402">
        <v>1.2797269769999999</v>
      </c>
      <c r="V402">
        <v>1.2990794210000001</v>
      </c>
      <c r="W402">
        <v>1.318884344</v>
      </c>
      <c r="X402">
        <v>1.3389932490000001</v>
      </c>
      <c r="Y402">
        <v>1.359387218</v>
      </c>
      <c r="Z402">
        <v>1.380078301</v>
      </c>
      <c r="AA402">
        <v>1.398947205</v>
      </c>
      <c r="AB402">
        <v>1.4179979519999999</v>
      </c>
      <c r="AC402">
        <v>1.437134081</v>
      </c>
      <c r="AD402">
        <v>1.4563966509999999</v>
      </c>
      <c r="AE402">
        <v>1.475856474</v>
      </c>
      <c r="AF402">
        <v>1.495579056</v>
      </c>
      <c r="AG402">
        <v>1.515615728</v>
      </c>
      <c r="AH402">
        <v>1.5360037369999999</v>
      </c>
      <c r="AI402">
        <v>1.5567675759999999</v>
      </c>
      <c r="AJ402">
        <v>1.577921283</v>
      </c>
      <c r="AK402">
        <v>1.5994708710000001</v>
      </c>
      <c r="AL402">
        <v>1.620896812</v>
      </c>
      <c r="AM402">
        <v>1.6424011460000001</v>
      </c>
      <c r="AN402">
        <v>1.664063265</v>
      </c>
      <c r="AO402">
        <v>1.6859300340000001</v>
      </c>
      <c r="AP402">
        <v>1.708038537</v>
      </c>
      <c r="AQ402">
        <v>1.7304194420000001</v>
      </c>
      <c r="AR402">
        <v>1.753098367</v>
      </c>
      <c r="AS402">
        <v>1.776095266</v>
      </c>
      <c r="AT402">
        <v>1.7994248420000001</v>
      </c>
      <c r="AU402">
        <v>1.823097556</v>
      </c>
      <c r="AV402">
        <v>1.847166224</v>
      </c>
      <c r="AW402">
        <v>1.871621784</v>
      </c>
      <c r="AX402">
        <v>1.8964616459999999</v>
      </c>
      <c r="AY402">
        <v>1.9216805830000001</v>
      </c>
      <c r="AZ402">
        <v>1.947270507</v>
      </c>
      <c r="BA402">
        <v>2.131192693</v>
      </c>
      <c r="BB402">
        <v>2.1660771099999998</v>
      </c>
      <c r="BC402">
        <v>2.2015129830000002</v>
      </c>
      <c r="BD402">
        <v>2.2375165209999999</v>
      </c>
      <c r="BE402">
        <v>2.2741031139999999</v>
      </c>
    </row>
    <row r="403" spans="1:57" x14ac:dyDescent="0.35">
      <c r="A403" t="s">
        <v>2494</v>
      </c>
      <c r="B403">
        <v>0.94479076319999999</v>
      </c>
      <c r="C403">
        <v>0.9557800125</v>
      </c>
      <c r="D403">
        <v>0.96779487750000004</v>
      </c>
      <c r="E403">
        <v>0.98114440089999999</v>
      </c>
      <c r="F403">
        <v>0.99590108730000004</v>
      </c>
      <c r="G403">
        <v>1.0119694340000001</v>
      </c>
      <c r="H403">
        <v>1.0286131110000001</v>
      </c>
      <c r="I403">
        <v>1.0458617649999999</v>
      </c>
      <c r="J403">
        <v>1.0636257579999999</v>
      </c>
      <c r="K403">
        <v>1.081805127</v>
      </c>
      <c r="L403">
        <v>1.101301085</v>
      </c>
      <c r="M403">
        <v>1.12065897</v>
      </c>
      <c r="N403">
        <v>1.1400627720000001</v>
      </c>
      <c r="O403">
        <v>1.159534777</v>
      </c>
      <c r="P403">
        <v>1.179064211</v>
      </c>
      <c r="Q403">
        <v>1.1986428149999999</v>
      </c>
      <c r="R403">
        <v>1.21827146</v>
      </c>
      <c r="S403">
        <v>1.237959705</v>
      </c>
      <c r="T403">
        <v>1.257723956</v>
      </c>
      <c r="U403">
        <v>1.277585551</v>
      </c>
      <c r="V403">
        <v>1.2968318750000001</v>
      </c>
      <c r="W403">
        <v>1.3165276429999999</v>
      </c>
      <c r="X403">
        <v>1.336524085</v>
      </c>
      <c r="Y403">
        <v>1.356801894</v>
      </c>
      <c r="Z403">
        <v>1.377372746</v>
      </c>
      <c r="AA403">
        <v>1.396121459</v>
      </c>
      <c r="AB403">
        <v>1.4150495759999999</v>
      </c>
      <c r="AC403">
        <v>1.4340603110000001</v>
      </c>
      <c r="AD403">
        <v>1.4531941660000001</v>
      </c>
      <c r="AE403">
        <v>1.472521414</v>
      </c>
      <c r="AF403">
        <v>1.4921070649999999</v>
      </c>
      <c r="AG403">
        <v>1.512002405</v>
      </c>
      <c r="AH403">
        <v>1.5322443809999999</v>
      </c>
      <c r="AI403">
        <v>1.5528572860000001</v>
      </c>
      <c r="AJ403">
        <v>1.5738550819999999</v>
      </c>
      <c r="AK403">
        <v>1.5952437880000001</v>
      </c>
      <c r="AL403">
        <v>1.6165084919999999</v>
      </c>
      <c r="AM403">
        <v>1.6378505430000001</v>
      </c>
      <c r="AN403">
        <v>1.6593484489999999</v>
      </c>
      <c r="AO403">
        <v>1.6810483380000001</v>
      </c>
      <c r="AP403">
        <v>1.702986686</v>
      </c>
      <c r="AQ403">
        <v>1.7251941799999999</v>
      </c>
      <c r="AR403">
        <v>1.747695818</v>
      </c>
      <c r="AS403">
        <v>1.770510875</v>
      </c>
      <c r="AT403">
        <v>1.7936533459999999</v>
      </c>
      <c r="AU403">
        <v>1.8171328879999999</v>
      </c>
      <c r="AV403">
        <v>1.8410033189999999</v>
      </c>
      <c r="AW403">
        <v>1.8652518309999999</v>
      </c>
      <c r="AX403">
        <v>1.889874729</v>
      </c>
      <c r="AY403">
        <v>1.914866696</v>
      </c>
      <c r="AZ403">
        <v>1.940221456</v>
      </c>
      <c r="BA403">
        <v>2.141112905</v>
      </c>
      <c r="BB403">
        <v>2.176399569</v>
      </c>
      <c r="BC403">
        <v>2.2122320150000001</v>
      </c>
      <c r="BD403">
        <v>2.248625917</v>
      </c>
      <c r="BE403">
        <v>2.285597643</v>
      </c>
    </row>
    <row r="404" spans="1:57" x14ac:dyDescent="0.35">
      <c r="A404" t="s">
        <v>2495</v>
      </c>
      <c r="B404">
        <v>0.3494680081</v>
      </c>
      <c r="C404">
        <v>0.35444872760000001</v>
      </c>
      <c r="D404">
        <v>0.35984083030000003</v>
      </c>
      <c r="E404">
        <v>0.36548471490000001</v>
      </c>
      <c r="F404">
        <v>0.3713948923</v>
      </c>
      <c r="G404">
        <v>0.37757047170000002</v>
      </c>
      <c r="H404">
        <v>0.38368285810000002</v>
      </c>
      <c r="I404">
        <v>0.38993799150000003</v>
      </c>
      <c r="J404">
        <v>0.39633762</v>
      </c>
      <c r="K404">
        <v>0.40286281550000003</v>
      </c>
      <c r="L404">
        <v>0.41003488329999999</v>
      </c>
      <c r="M404">
        <v>0.41688279109999998</v>
      </c>
      <c r="N404">
        <v>0.42376150740000001</v>
      </c>
      <c r="O404">
        <v>0.43070862789999997</v>
      </c>
      <c r="P404">
        <v>0.43772385019999999</v>
      </c>
      <c r="Q404">
        <v>0.4448043377</v>
      </c>
      <c r="R404">
        <v>0.45194905600000002</v>
      </c>
      <c r="S404">
        <v>0.45915868939999999</v>
      </c>
      <c r="T404">
        <v>0.46643548639999999</v>
      </c>
      <c r="U404">
        <v>0.47378297520000001</v>
      </c>
      <c r="V404">
        <v>0.48080277170000002</v>
      </c>
      <c r="W404">
        <v>0.48821897250000001</v>
      </c>
      <c r="X404">
        <v>0.49576404410000002</v>
      </c>
      <c r="Y404">
        <v>0.50341074279999998</v>
      </c>
      <c r="Z404">
        <v>0.51116155590000001</v>
      </c>
      <c r="AA404">
        <v>0.51785489870000001</v>
      </c>
      <c r="AB404">
        <v>0.52502405910000005</v>
      </c>
      <c r="AC404">
        <v>0.53230900469999998</v>
      </c>
      <c r="AD404">
        <v>0.53967510679999997</v>
      </c>
      <c r="AE404">
        <v>0.54712867759999995</v>
      </c>
      <c r="AF404">
        <v>0.55468003939999999</v>
      </c>
      <c r="AG404">
        <v>0.56233838570000005</v>
      </c>
      <c r="AH404">
        <v>0.57011117580000004</v>
      </c>
      <c r="AI404">
        <v>0.57800412059999995</v>
      </c>
      <c r="AJ404">
        <v>0.58602135909999997</v>
      </c>
      <c r="AK404">
        <v>0.59416570199999996</v>
      </c>
      <c r="AL404">
        <v>0.60215527980000005</v>
      </c>
      <c r="AM404">
        <v>0.61021007390000004</v>
      </c>
      <c r="AN404">
        <v>0.61835995870000005</v>
      </c>
      <c r="AO404">
        <v>0.62661157229999997</v>
      </c>
      <c r="AP404">
        <v>0.63496907670000002</v>
      </c>
      <c r="AQ404">
        <v>0.64343632529999994</v>
      </c>
      <c r="AR404">
        <v>0.65201700979999999</v>
      </c>
      <c r="AS404">
        <v>0.66071445849999999</v>
      </c>
      <c r="AT404">
        <v>0.66953156700000005</v>
      </c>
      <c r="AU404">
        <v>0.67847084489999998</v>
      </c>
      <c r="AV404">
        <v>0.68756003769999996</v>
      </c>
      <c r="AW404">
        <v>0.69678199919999995</v>
      </c>
      <c r="AX404">
        <v>0.70613631990000003</v>
      </c>
      <c r="AY404">
        <v>0.71562368430000001</v>
      </c>
      <c r="AZ404">
        <v>0.72524408019999997</v>
      </c>
      <c r="BA404">
        <v>0.80090947729999995</v>
      </c>
      <c r="BB404">
        <v>0.81447606530000005</v>
      </c>
      <c r="BC404">
        <v>0.82826502189999995</v>
      </c>
      <c r="BD404">
        <v>0.84228192199999996</v>
      </c>
      <c r="BE404">
        <v>0.85653213930000005</v>
      </c>
    </row>
    <row r="405" spans="1:57" x14ac:dyDescent="0.35">
      <c r="A405" t="s">
        <v>2496</v>
      </c>
      <c r="B405">
        <v>0.34942010509999999</v>
      </c>
      <c r="C405">
        <v>0.35435572450000002</v>
      </c>
      <c r="D405">
        <v>0.35971397630000002</v>
      </c>
      <c r="E405">
        <v>0.36533394120000001</v>
      </c>
      <c r="F405">
        <v>0.37122636419999999</v>
      </c>
      <c r="G405">
        <v>0.37738768029999997</v>
      </c>
      <c r="H405">
        <v>0.3834873365</v>
      </c>
      <c r="I405">
        <v>0.38972984719999998</v>
      </c>
      <c r="J405">
        <v>0.39611627710000002</v>
      </c>
      <c r="K405">
        <v>0.40262743909999998</v>
      </c>
      <c r="L405">
        <v>0.40978423479999998</v>
      </c>
      <c r="M405">
        <v>0.4166162041</v>
      </c>
      <c r="N405">
        <v>0.42347821689999998</v>
      </c>
      <c r="O405">
        <v>0.43040799289999998</v>
      </c>
      <c r="P405">
        <v>0.43740534819999999</v>
      </c>
      <c r="Q405">
        <v>0.44446752340000001</v>
      </c>
      <c r="R405">
        <v>0.4515933808</v>
      </c>
      <c r="S405">
        <v>0.45878361690000002</v>
      </c>
      <c r="T405">
        <v>0.46604049860000002</v>
      </c>
      <c r="U405">
        <v>0.47336755549999998</v>
      </c>
      <c r="V405">
        <v>0.48036677970000002</v>
      </c>
      <c r="W405">
        <v>0.48776159819999998</v>
      </c>
      <c r="X405">
        <v>0.49528466090000001</v>
      </c>
      <c r="Y405">
        <v>0.50290868879999995</v>
      </c>
      <c r="Z405">
        <v>0.51063611580000001</v>
      </c>
      <c r="AA405">
        <v>0.51730663489999995</v>
      </c>
      <c r="AB405">
        <v>0.52445207819999995</v>
      </c>
      <c r="AC405">
        <v>0.53171276280000002</v>
      </c>
      <c r="AD405">
        <v>0.53905402650000001</v>
      </c>
      <c r="AE405">
        <v>0.54648210580000001</v>
      </c>
      <c r="AF405">
        <v>0.55400725139999996</v>
      </c>
      <c r="AG405">
        <v>0.56163865020000003</v>
      </c>
      <c r="AH405">
        <v>0.56938373539999998</v>
      </c>
      <c r="AI405">
        <v>0.57724820470000004</v>
      </c>
      <c r="AJ405">
        <v>0.58523620170000001</v>
      </c>
      <c r="AK405">
        <v>0.59335055469999998</v>
      </c>
      <c r="AL405">
        <v>0.60131025179999997</v>
      </c>
      <c r="AM405">
        <v>0.6093350246</v>
      </c>
      <c r="AN405">
        <v>0.61745463560000002</v>
      </c>
      <c r="AO405">
        <v>0.62567561670000005</v>
      </c>
      <c r="AP405">
        <v>0.63400203379999998</v>
      </c>
      <c r="AQ405">
        <v>0.64243772809999999</v>
      </c>
      <c r="AR405">
        <v>0.6509863119</v>
      </c>
      <c r="AS405">
        <v>0.65965101500000001</v>
      </c>
      <c r="AT405">
        <v>0.66843462200000003</v>
      </c>
      <c r="AU405">
        <v>0.67733951039999996</v>
      </c>
      <c r="AV405">
        <v>0.68639349240000003</v>
      </c>
      <c r="AW405">
        <v>0.69557883669999998</v>
      </c>
      <c r="AX405">
        <v>0.70489475930000001</v>
      </c>
      <c r="AY405">
        <v>0.71434190509999995</v>
      </c>
      <c r="AZ405">
        <v>0.72392074419999997</v>
      </c>
      <c r="BA405">
        <v>0.80274528789999999</v>
      </c>
      <c r="BB405">
        <v>0.81638221369999997</v>
      </c>
      <c r="BC405">
        <v>0.83023991230000005</v>
      </c>
      <c r="BD405">
        <v>0.84432368930000001</v>
      </c>
      <c r="BE405">
        <v>0.85863901799999998</v>
      </c>
    </row>
    <row r="406" spans="1:5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</row>
    <row r="408" spans="1:5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</row>
    <row r="409" spans="1:5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</row>
    <row r="410" spans="1:5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</row>
    <row r="411" spans="1:5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2529</v>
      </c>
      <c r="B438">
        <v>6.03857914E-4</v>
      </c>
      <c r="C438">
        <v>6.0988663999999996E-4</v>
      </c>
      <c r="D438">
        <v>6.1647098300000001E-4</v>
      </c>
      <c r="E438">
        <v>6.2403041000000002E-4</v>
      </c>
      <c r="F438">
        <v>6.3265745900000002E-4</v>
      </c>
      <c r="G438">
        <v>6.4227578699999999E-4</v>
      </c>
      <c r="H438">
        <v>6.5240487499999996E-4</v>
      </c>
      <c r="I438">
        <v>6.6303279000000002E-4</v>
      </c>
      <c r="J438">
        <v>6.7407944400000002E-4</v>
      </c>
      <c r="K438">
        <v>6.8546581000000003E-4</v>
      </c>
      <c r="L438">
        <v>6.9773835800000003E-4</v>
      </c>
      <c r="M438">
        <v>7.10000737E-4</v>
      </c>
      <c r="N438">
        <v>7.2234821399999995E-4</v>
      </c>
      <c r="O438">
        <v>7.3477439500000004E-4</v>
      </c>
      <c r="P438">
        <v>7.4726173900000002E-4</v>
      </c>
      <c r="Q438">
        <v>7.5979904700000005E-4</v>
      </c>
      <c r="R438">
        <v>7.7238290600000002E-4</v>
      </c>
      <c r="S438">
        <v>7.8501583800000003E-4</v>
      </c>
      <c r="T438">
        <v>7.9770467999999998E-4</v>
      </c>
      <c r="U438">
        <v>8.1045920299999998E-4</v>
      </c>
      <c r="V438">
        <v>8.2283298199999999E-4</v>
      </c>
      <c r="W438">
        <v>8.3546944499999999E-4</v>
      </c>
      <c r="X438">
        <v>8.4828073399999997E-4</v>
      </c>
      <c r="Y438">
        <v>8.6126092899999995E-4</v>
      </c>
      <c r="Z438">
        <v>8.7441748399999996E-4</v>
      </c>
      <c r="AA438">
        <v>8.8643285299999999E-4</v>
      </c>
      <c r="AB438">
        <v>8.9850675899999998E-4</v>
      </c>
      <c r="AC438">
        <v>9.1058063499999998E-4</v>
      </c>
      <c r="AD438">
        <v>9.2269576700000004E-4</v>
      </c>
      <c r="AE438">
        <v>9.3490679199999998E-4</v>
      </c>
      <c r="AF438">
        <v>9.4726132400000003E-4</v>
      </c>
      <c r="AG438">
        <v>9.5979611600000004E-4</v>
      </c>
      <c r="AH438">
        <v>9.7253770799999998E-4</v>
      </c>
      <c r="AI438">
        <v>9.8550409099999996E-4</v>
      </c>
      <c r="AJ438">
        <v>9.987065790000001E-4</v>
      </c>
      <c r="AK438">
        <v>1.01215155E-3</v>
      </c>
      <c r="AL438">
        <v>1.02552125E-3</v>
      </c>
      <c r="AM438">
        <v>1.0389339400000001E-3</v>
      </c>
      <c r="AN438">
        <v>1.05243707E-3</v>
      </c>
      <c r="AO438">
        <v>1.06606416E-3</v>
      </c>
      <c r="AP438">
        <v>1.0798444999999999E-3</v>
      </c>
      <c r="AQ438">
        <v>1.0938035499999999E-3</v>
      </c>
      <c r="AR438">
        <v>1.1079623099999999E-3</v>
      </c>
      <c r="AS438">
        <v>1.12233714E-3</v>
      </c>
      <c r="AT438">
        <v>1.1369402099999999E-3</v>
      </c>
      <c r="AU438">
        <v>1.15178029E-3</v>
      </c>
      <c r="AV438">
        <v>1.1668929800000001E-3</v>
      </c>
      <c r="AW438">
        <v>1.18227483E-3</v>
      </c>
      <c r="AX438">
        <v>1.1979241199999999E-3</v>
      </c>
      <c r="AY438">
        <v>1.21383682E-3</v>
      </c>
      <c r="AZ438">
        <v>1.2300078900000001E-3</v>
      </c>
      <c r="BA438">
        <v>1.3525785500000001E-3</v>
      </c>
      <c r="BB438">
        <v>1.3743712200000001E-3</v>
      </c>
      <c r="BC438">
        <v>1.3965015400000001E-3</v>
      </c>
      <c r="BD438">
        <v>1.41898066E-3</v>
      </c>
      <c r="BE438">
        <v>1.44181966E-3</v>
      </c>
    </row>
    <row r="439" spans="1:57" x14ac:dyDescent="0.35">
      <c r="A439" t="s">
        <v>2530</v>
      </c>
      <c r="B439">
        <v>6.0381669999999999E-4</v>
      </c>
      <c r="C439">
        <v>6.0981557899999995E-4</v>
      </c>
      <c r="D439">
        <v>6.1638456799999999E-4</v>
      </c>
      <c r="E439">
        <v>6.2393582500000001E-4</v>
      </c>
      <c r="F439">
        <v>6.3255476799999998E-4</v>
      </c>
      <c r="G439">
        <v>6.4216548200000001E-4</v>
      </c>
      <c r="H439">
        <v>6.5228411700000001E-4</v>
      </c>
      <c r="I439">
        <v>6.62896529E-4</v>
      </c>
      <c r="J439">
        <v>6.7392255200000005E-4</v>
      </c>
      <c r="K439">
        <v>6.85284348E-4</v>
      </c>
      <c r="L439">
        <v>6.97529789E-4</v>
      </c>
      <c r="M439">
        <v>7.0976385200000004E-4</v>
      </c>
      <c r="N439">
        <v>7.2208291200000002E-4</v>
      </c>
      <c r="O439">
        <v>7.34481418E-4</v>
      </c>
      <c r="P439">
        <v>7.4694240600000001E-4</v>
      </c>
      <c r="Q439">
        <v>7.5945502900000002E-4</v>
      </c>
      <c r="R439">
        <v>7.7201595100000002E-4</v>
      </c>
      <c r="S439">
        <v>7.8462777000000005E-4</v>
      </c>
      <c r="T439">
        <v>7.9729730299999996E-4</v>
      </c>
      <c r="U439">
        <v>8.1003421800000005E-4</v>
      </c>
      <c r="V439">
        <v>8.2239199400000005E-4</v>
      </c>
      <c r="W439">
        <v>8.35013899E-4</v>
      </c>
      <c r="X439">
        <v>8.4781178399999998E-4</v>
      </c>
      <c r="Y439">
        <v>8.6077948000000003E-4</v>
      </c>
      <c r="Z439">
        <v>8.7392423300000003E-4</v>
      </c>
      <c r="AA439">
        <v>8.8592843300000002E-4</v>
      </c>
      <c r="AB439">
        <v>8.9799204199999996E-4</v>
      </c>
      <c r="AC439">
        <v>9.1005621500000002E-4</v>
      </c>
      <c r="AD439">
        <v>9.2216203000000001E-4</v>
      </c>
      <c r="AE439">
        <v>9.3436395499999999E-4</v>
      </c>
      <c r="AF439">
        <v>9.4670941999999995E-4</v>
      </c>
      <c r="AG439">
        <v>9.5923505899999999E-4</v>
      </c>
      <c r="AH439">
        <v>9.7196731199999996E-4</v>
      </c>
      <c r="AI439">
        <v>9.8492411700000005E-4</v>
      </c>
      <c r="AJ439">
        <v>9.98116775E-4</v>
      </c>
      <c r="AK439">
        <v>1.01155167E-3</v>
      </c>
      <c r="AL439">
        <v>1.0249112599999999E-3</v>
      </c>
      <c r="AM439">
        <v>1.0383138599999999E-3</v>
      </c>
      <c r="AN439">
        <v>1.05180685E-3</v>
      </c>
      <c r="AO439">
        <v>1.06542366E-3</v>
      </c>
      <c r="AP439">
        <v>1.0791935200000001E-3</v>
      </c>
      <c r="AQ439">
        <v>1.09314175E-3</v>
      </c>
      <c r="AR439">
        <v>1.10728921E-3</v>
      </c>
      <c r="AS439">
        <v>1.12165202E-3</v>
      </c>
      <c r="AT439">
        <v>1.13624206E-3</v>
      </c>
      <c r="AU439">
        <v>1.15106769E-3</v>
      </c>
      <c r="AV439">
        <v>1.1661641599999999E-3</v>
      </c>
      <c r="AW439">
        <v>1.1815257599999999E-3</v>
      </c>
      <c r="AX439">
        <v>1.1971515300000001E-3</v>
      </c>
      <c r="AY439">
        <v>1.2130378800000001E-3</v>
      </c>
      <c r="AZ439">
        <v>1.2291805799999999E-3</v>
      </c>
      <c r="BA439">
        <v>1.35259817E-3</v>
      </c>
      <c r="BB439">
        <v>1.3743870499999999E-3</v>
      </c>
      <c r="BC439">
        <v>1.39651183E-3</v>
      </c>
      <c r="BD439">
        <v>1.41898325E-3</v>
      </c>
      <c r="BE439">
        <v>1.4418126E-3</v>
      </c>
    </row>
    <row r="440" spans="1:57" x14ac:dyDescent="0.35">
      <c r="A440" t="s">
        <v>2531</v>
      </c>
      <c r="B440">
        <v>1.4690624E-4</v>
      </c>
      <c r="C440">
        <v>1.49124996E-4</v>
      </c>
      <c r="D440">
        <v>1.51653263E-4</v>
      </c>
      <c r="E440">
        <v>1.54373696E-4</v>
      </c>
      <c r="F440">
        <v>1.5736288600000001E-4</v>
      </c>
      <c r="G440">
        <v>1.6068030000000001E-4</v>
      </c>
      <c r="H440">
        <v>1.6417174399999999E-4</v>
      </c>
      <c r="I440">
        <v>1.6786880899999999E-4</v>
      </c>
      <c r="J440">
        <v>1.7170487400000001E-4</v>
      </c>
      <c r="K440">
        <v>1.7560364199999999E-4</v>
      </c>
      <c r="L440">
        <v>1.7976398399999999E-4</v>
      </c>
      <c r="M440">
        <v>1.8369883399999999E-4</v>
      </c>
      <c r="N440">
        <v>1.8750412900000001E-4</v>
      </c>
      <c r="O440">
        <v>1.9116382600000001E-4</v>
      </c>
      <c r="P440">
        <v>1.94658292E-4</v>
      </c>
      <c r="Q440">
        <v>1.9797690500000001E-4</v>
      </c>
      <c r="R440">
        <v>2.01118615E-4</v>
      </c>
      <c r="S440">
        <v>2.04089419E-4</v>
      </c>
      <c r="T440">
        <v>2.0690168E-4</v>
      </c>
      <c r="U440">
        <v>2.0957304600000001E-4</v>
      </c>
      <c r="V440">
        <v>2.11924494E-4</v>
      </c>
      <c r="W440">
        <v>2.1431129799999999E-4</v>
      </c>
      <c r="X440">
        <v>2.1665202700000001E-4</v>
      </c>
      <c r="Y440">
        <v>2.18961364E-4</v>
      </c>
      <c r="Z440">
        <v>2.2126393E-4</v>
      </c>
      <c r="AA440">
        <v>2.2301466199999999E-4</v>
      </c>
      <c r="AB440">
        <v>2.2490468900000001E-4</v>
      </c>
      <c r="AC440">
        <v>2.2681925900000001E-4</v>
      </c>
      <c r="AD440">
        <v>2.2877234900000001E-4</v>
      </c>
      <c r="AE440">
        <v>2.3079160399999999E-4</v>
      </c>
      <c r="AF440">
        <v>2.3290237499999999E-4</v>
      </c>
      <c r="AG440">
        <v>2.35125552E-4</v>
      </c>
      <c r="AH440">
        <v>2.3747778699999999E-4</v>
      </c>
      <c r="AI440">
        <v>2.3997133900000001E-4</v>
      </c>
      <c r="AJ440">
        <v>2.42614114E-4</v>
      </c>
      <c r="AK440">
        <v>2.4540990899999998E-4</v>
      </c>
      <c r="AL440">
        <v>2.4822486499999997E-4</v>
      </c>
      <c r="AM440">
        <v>2.5114109800000001E-4</v>
      </c>
      <c r="AN440">
        <v>2.5416825200000001E-4</v>
      </c>
      <c r="AO440">
        <v>2.5730721600000003E-4</v>
      </c>
      <c r="AP440">
        <v>2.6055780400000001E-4</v>
      </c>
      <c r="AQ440">
        <v>2.6391906999999998E-4</v>
      </c>
      <c r="AR440">
        <v>2.6738989799999997E-4</v>
      </c>
      <c r="AS440">
        <v>2.70968763E-4</v>
      </c>
      <c r="AT440">
        <v>2.7465366600000002E-4</v>
      </c>
      <c r="AU440">
        <v>2.7844212399999999E-4</v>
      </c>
      <c r="AV440">
        <v>2.8234224599999998E-4</v>
      </c>
      <c r="AW440">
        <v>2.8634392E-4</v>
      </c>
      <c r="AX440">
        <v>2.9044320800000002E-4</v>
      </c>
      <c r="AY440">
        <v>2.9463541900000002E-4</v>
      </c>
      <c r="AZ440">
        <v>2.98914218E-4</v>
      </c>
      <c r="BA440">
        <v>3.1749412199999998E-4</v>
      </c>
      <c r="BB440">
        <v>3.2253443900000001E-4</v>
      </c>
      <c r="BC440">
        <v>3.277094E-4</v>
      </c>
      <c r="BD440">
        <v>3.3302744299999997E-4</v>
      </c>
      <c r="BE440">
        <v>3.3849539200000002E-4</v>
      </c>
    </row>
    <row r="441" spans="1:57" x14ac:dyDescent="0.35">
      <c r="A441" t="s">
        <v>2532</v>
      </c>
      <c r="B441">
        <v>1.4670228800000001E-4</v>
      </c>
      <c r="C441">
        <v>1.4873530599999999E-4</v>
      </c>
      <c r="D441">
        <v>1.5113185000000001E-4</v>
      </c>
      <c r="E441">
        <v>1.5377014899999999E-4</v>
      </c>
      <c r="F441">
        <v>1.56710538E-4</v>
      </c>
      <c r="G441">
        <v>1.5999765899999999E-4</v>
      </c>
      <c r="H441">
        <v>1.63467892E-4</v>
      </c>
      <c r="I441">
        <v>1.6714684900000001E-4</v>
      </c>
      <c r="J441">
        <v>1.7096537599999999E-4</v>
      </c>
      <c r="K441">
        <v>1.74846642E-4</v>
      </c>
      <c r="L441">
        <v>1.7898875500000001E-4</v>
      </c>
      <c r="M441">
        <v>1.8290694899999999E-4</v>
      </c>
      <c r="N441">
        <v>1.86697534E-4</v>
      </c>
      <c r="O441">
        <v>1.90345242E-4</v>
      </c>
      <c r="P441">
        <v>1.93830957E-4</v>
      </c>
      <c r="Q441">
        <v>1.9714424899999999E-4</v>
      </c>
      <c r="R441">
        <v>2.00283364E-4</v>
      </c>
      <c r="S441">
        <v>2.0325405999999999E-4</v>
      </c>
      <c r="T441">
        <v>2.0606848599999999E-4</v>
      </c>
      <c r="U441">
        <v>2.0874399299999999E-4</v>
      </c>
      <c r="V441">
        <v>2.11102077E-4</v>
      </c>
      <c r="W441">
        <v>2.1349626400000001E-4</v>
      </c>
      <c r="X441">
        <v>2.1584503399999999E-4</v>
      </c>
      <c r="Y441">
        <v>2.1816262399999999E-4</v>
      </c>
      <c r="Z441">
        <v>2.20473224E-4</v>
      </c>
      <c r="AA441">
        <v>2.22233749E-4</v>
      </c>
      <c r="AB441">
        <v>2.24133029E-4</v>
      </c>
      <c r="AC441">
        <v>2.2605640600000001E-4</v>
      </c>
      <c r="AD441">
        <v>2.2801740600000001E-4</v>
      </c>
      <c r="AE441">
        <v>2.3004320200000001E-4</v>
      </c>
      <c r="AF441">
        <v>2.3215876099999999E-4</v>
      </c>
      <c r="AG441">
        <v>2.3438487699999999E-4</v>
      </c>
      <c r="AH441">
        <v>2.36738017E-4</v>
      </c>
      <c r="AI441">
        <v>2.3923031000000001E-4</v>
      </c>
      <c r="AJ441">
        <v>2.41869604E-4</v>
      </c>
      <c r="AK441">
        <v>2.44659702E-4</v>
      </c>
      <c r="AL441">
        <v>2.4746898899999999E-4</v>
      </c>
      <c r="AM441">
        <v>2.5037935899999998E-4</v>
      </c>
      <c r="AN441">
        <v>2.5339998000000001E-4</v>
      </c>
      <c r="AO441">
        <v>2.5653124799999999E-4</v>
      </c>
      <c r="AP441">
        <v>2.5977257899999998E-4</v>
      </c>
      <c r="AQ441">
        <v>2.63123035E-4</v>
      </c>
      <c r="AR441">
        <v>2.6658127499999999E-4</v>
      </c>
      <c r="AS441">
        <v>2.7014552399999998E-4</v>
      </c>
      <c r="AT441">
        <v>2.73813536E-4</v>
      </c>
      <c r="AU441">
        <v>2.7758257699999998E-4</v>
      </c>
      <c r="AV441">
        <v>2.8146149400000003E-4</v>
      </c>
      <c r="AW441">
        <v>2.8543938200000001E-4</v>
      </c>
      <c r="AX441">
        <v>2.8951150699999998E-4</v>
      </c>
      <c r="AY441">
        <v>2.9367290599999999E-4</v>
      </c>
      <c r="AZ441">
        <v>2.9791758199999998E-4</v>
      </c>
      <c r="BA441">
        <v>3.2339785500000001E-4</v>
      </c>
      <c r="BB441">
        <v>3.2874448500000002E-4</v>
      </c>
      <c r="BC441">
        <v>3.3422636900000001E-4</v>
      </c>
      <c r="BD441">
        <v>3.3985000399999998E-4</v>
      </c>
      <c r="BE441">
        <v>3.4562159100000003E-4</v>
      </c>
    </row>
    <row r="442" spans="1:57" x14ac:dyDescent="0.35">
      <c r="A442" t="s">
        <v>2533</v>
      </c>
      <c r="B442">
        <v>2.9880100519999999</v>
      </c>
      <c r="C442">
        <v>3.0246611410000002</v>
      </c>
      <c r="D442">
        <v>3.0646608670000002</v>
      </c>
      <c r="E442">
        <v>3.1081065059999999</v>
      </c>
      <c r="F442">
        <v>3.1548781340000001</v>
      </c>
      <c r="G442">
        <v>3.2046912719999998</v>
      </c>
      <c r="H442">
        <v>3.2556562599999999</v>
      </c>
      <c r="I442">
        <v>3.3081093290000001</v>
      </c>
      <c r="J442">
        <v>3.3620216090000001</v>
      </c>
      <c r="K442">
        <v>3.4173072019999999</v>
      </c>
      <c r="L442">
        <v>3.4766097729999998</v>
      </c>
      <c r="M442">
        <v>3.5359723989999998</v>
      </c>
      <c r="N442">
        <v>3.5960783969999999</v>
      </c>
      <c r="O442">
        <v>3.6570758780000001</v>
      </c>
      <c r="P442">
        <v>3.7190034700000001</v>
      </c>
      <c r="Q442">
        <v>3.7818837859999999</v>
      </c>
      <c r="R442">
        <v>3.8457434309999998</v>
      </c>
      <c r="S442">
        <v>3.9106163920000001</v>
      </c>
      <c r="T442">
        <v>3.9765424870000001</v>
      </c>
      <c r="U442">
        <v>4.0435642390000002</v>
      </c>
      <c r="V442">
        <v>4.1096887779999998</v>
      </c>
      <c r="W442">
        <v>4.1778488899999999</v>
      </c>
      <c r="X442">
        <v>4.2475389090000002</v>
      </c>
      <c r="Y442">
        <v>4.3186537060000001</v>
      </c>
      <c r="Z442">
        <v>4.3911712810000001</v>
      </c>
      <c r="AA442">
        <v>4.4591853199999996</v>
      </c>
      <c r="AB442">
        <v>4.5282476310000002</v>
      </c>
      <c r="AC442">
        <v>4.5979240719999996</v>
      </c>
      <c r="AD442">
        <v>4.6682222629999996</v>
      </c>
      <c r="AE442">
        <v>4.7392243680000004</v>
      </c>
      <c r="AF442">
        <v>4.8110075200000004</v>
      </c>
      <c r="AG442">
        <v>4.8836264580000002</v>
      </c>
      <c r="AH442">
        <v>4.9571109079999998</v>
      </c>
      <c r="AI442">
        <v>5.0314679780000002</v>
      </c>
      <c r="AJ442">
        <v>5.1066866830000004</v>
      </c>
      <c r="AK442">
        <v>5.1827431480000001</v>
      </c>
      <c r="AL442">
        <v>5.2581682949999999</v>
      </c>
      <c r="AM442">
        <v>5.333507419</v>
      </c>
      <c r="AN442">
        <v>5.4089379170000003</v>
      </c>
      <c r="AO442">
        <v>5.484549458</v>
      </c>
      <c r="AP442">
        <v>5.5604058680000001</v>
      </c>
      <c r="AQ442">
        <v>5.6365594579999998</v>
      </c>
      <c r="AR442">
        <v>5.7130538409999998</v>
      </c>
      <c r="AS442">
        <v>5.7899247889999996</v>
      </c>
      <c r="AT442">
        <v>5.8672012340000004</v>
      </c>
      <c r="AU442">
        <v>5.9449068570000003</v>
      </c>
      <c r="AV442">
        <v>6.0231946340000002</v>
      </c>
      <c r="AW442">
        <v>6.1020338750000001</v>
      </c>
      <c r="AX442">
        <v>6.1814248489999999</v>
      </c>
      <c r="AY442">
        <v>6.261374762</v>
      </c>
      <c r="AZ442">
        <v>6.3418947470000004</v>
      </c>
      <c r="BA442">
        <v>7.1752356930000003</v>
      </c>
      <c r="BB442">
        <v>7.3037663559999997</v>
      </c>
      <c r="BC442">
        <v>7.4338742389999997</v>
      </c>
      <c r="BD442">
        <v>7.5655539850000002</v>
      </c>
      <c r="BE442">
        <v>7.698802165</v>
      </c>
    </row>
    <row r="443" spans="1:57" x14ac:dyDescent="0.35">
      <c r="A443" t="s">
        <v>2534</v>
      </c>
      <c r="B443">
        <v>2.9881124840000002</v>
      </c>
      <c r="C443">
        <v>3.0250058289999999</v>
      </c>
      <c r="D443">
        <v>3.0653094539999999</v>
      </c>
      <c r="E443">
        <v>3.1090552379999998</v>
      </c>
      <c r="F443">
        <v>3.1560878620000001</v>
      </c>
      <c r="G443">
        <v>3.2061137340000001</v>
      </c>
      <c r="H443">
        <v>3.2572430790000002</v>
      </c>
      <c r="I443">
        <v>3.3098171170000001</v>
      </c>
      <c r="J443">
        <v>3.363813231</v>
      </c>
      <c r="K443">
        <v>3.4191509739999999</v>
      </c>
      <c r="L443">
        <v>3.4784793199999999</v>
      </c>
      <c r="M443">
        <v>3.5378426310000002</v>
      </c>
      <c r="N443">
        <v>3.5979260150000001</v>
      </c>
      <c r="O443">
        <v>3.6588783939999998</v>
      </c>
      <c r="P443">
        <v>3.720738581</v>
      </c>
      <c r="Q443">
        <v>3.7835289599999999</v>
      </c>
      <c r="R443">
        <v>3.847276065</v>
      </c>
      <c r="S443">
        <v>3.9120136329999999</v>
      </c>
      <c r="T443">
        <v>3.9777808210000001</v>
      </c>
      <c r="U443">
        <v>4.044619183</v>
      </c>
      <c r="V443">
        <v>4.1105331569999999</v>
      </c>
      <c r="W443">
        <v>4.1784568599999998</v>
      </c>
      <c r="X443">
        <v>4.247882937</v>
      </c>
      <c r="Y443">
        <v>4.318705069</v>
      </c>
      <c r="Z443">
        <v>4.3909002949999998</v>
      </c>
      <c r="AA443">
        <v>4.4585565709999999</v>
      </c>
      <c r="AB443">
        <v>4.5272315880000003</v>
      </c>
      <c r="AC443">
        <v>4.5964901859999996</v>
      </c>
      <c r="AD443">
        <v>4.6663399999999999</v>
      </c>
      <c r="AE443">
        <v>4.7368636979999996</v>
      </c>
      <c r="AF443">
        <v>4.8081391240000002</v>
      </c>
      <c r="AG443">
        <v>4.880221734</v>
      </c>
      <c r="AH443">
        <v>4.9531421590000004</v>
      </c>
      <c r="AI443">
        <v>5.0269086730000003</v>
      </c>
      <c r="AJ443">
        <v>5.1015116880000004</v>
      </c>
      <c r="AK443">
        <v>5.1769289240000003</v>
      </c>
      <c r="AL443">
        <v>5.2516901110000003</v>
      </c>
      <c r="AM443">
        <v>5.326342672</v>
      </c>
      <c r="AN443">
        <v>5.4010661869999996</v>
      </c>
      <c r="AO443">
        <v>5.4759529750000002</v>
      </c>
      <c r="AP443">
        <v>5.551069783</v>
      </c>
      <c r="AQ443">
        <v>5.6264715540000001</v>
      </c>
      <c r="AR443">
        <v>5.7022044689999998</v>
      </c>
      <c r="AS443">
        <v>5.7783068330000003</v>
      </c>
      <c r="AT443">
        <v>5.8548100190000003</v>
      </c>
      <c r="AU443">
        <v>5.9317399809999998</v>
      </c>
      <c r="AV443">
        <v>6.0092507380000004</v>
      </c>
      <c r="AW443">
        <v>6.0873104610000004</v>
      </c>
      <c r="AX443">
        <v>6.1659211049999998</v>
      </c>
      <c r="AY443">
        <v>6.2450920160000001</v>
      </c>
      <c r="AZ443">
        <v>6.3248371460000001</v>
      </c>
      <c r="BA443">
        <v>7.1778940679999996</v>
      </c>
      <c r="BB443">
        <v>7.3054657540000001</v>
      </c>
      <c r="BC443">
        <v>7.4344867810000004</v>
      </c>
      <c r="BD443">
        <v>7.5649508000000001</v>
      </c>
      <c r="BE443">
        <v>7.6968560730000002</v>
      </c>
    </row>
    <row r="444" spans="1:57" x14ac:dyDescent="0.35">
      <c r="A444" t="s">
        <v>2535</v>
      </c>
      <c r="B444">
        <v>3.9603796300000001E-3</v>
      </c>
      <c r="C444">
        <v>4.0063776600000002E-3</v>
      </c>
      <c r="D444">
        <v>4.0574516300000002E-3</v>
      </c>
      <c r="E444">
        <v>4.1136425400000003E-3</v>
      </c>
      <c r="F444">
        <v>4.17450116E-3</v>
      </c>
      <c r="G444">
        <v>4.2393218000000002E-3</v>
      </c>
      <c r="H444">
        <v>4.3047012200000002E-3</v>
      </c>
      <c r="I444">
        <v>4.3716829900000004E-3</v>
      </c>
      <c r="J444">
        <v>4.44020608E-3</v>
      </c>
      <c r="K444">
        <v>4.5100612599999999E-3</v>
      </c>
      <c r="L444">
        <v>4.5857936400000004E-3</v>
      </c>
      <c r="M444">
        <v>4.6595994500000003E-3</v>
      </c>
      <c r="N444">
        <v>4.7335408099999999E-3</v>
      </c>
      <c r="O444">
        <v>4.8079876499999997E-3</v>
      </c>
      <c r="P444">
        <v>4.8830090700000004E-3</v>
      </c>
      <c r="Q444">
        <v>4.95864289E-3</v>
      </c>
      <c r="R444">
        <v>5.0349423400000001E-3</v>
      </c>
      <c r="S444">
        <v>5.1119787700000001E-3</v>
      </c>
      <c r="T444">
        <v>5.1898357599999998E-3</v>
      </c>
      <c r="U444">
        <v>5.2686024E-3</v>
      </c>
      <c r="V444">
        <v>5.34485499E-3</v>
      </c>
      <c r="W444">
        <v>5.42436532E-3</v>
      </c>
      <c r="X444">
        <v>5.5056142099999998E-3</v>
      </c>
      <c r="Y444">
        <v>5.5883570600000002E-3</v>
      </c>
      <c r="Z444">
        <v>5.6725858100000002E-3</v>
      </c>
      <c r="AA444">
        <v>5.7481779899999997E-3</v>
      </c>
      <c r="AB444">
        <v>5.8267536599999996E-3</v>
      </c>
      <c r="AC444">
        <v>5.9066262099999999E-3</v>
      </c>
      <c r="AD444">
        <v>5.9876475200000001E-3</v>
      </c>
      <c r="AE444">
        <v>6.0699406500000002E-3</v>
      </c>
      <c r="AF444">
        <v>6.15364611E-3</v>
      </c>
      <c r="AG444">
        <v>6.2388714599999999E-3</v>
      </c>
      <c r="AH444">
        <v>6.32568505E-3</v>
      </c>
      <c r="AI444">
        <v>6.41412124E-3</v>
      </c>
      <c r="AJ444">
        <v>6.5041885299999998E-3</v>
      </c>
      <c r="AK444">
        <v>6.5958777499999996E-3</v>
      </c>
      <c r="AL444">
        <v>6.6867056700000002E-3</v>
      </c>
      <c r="AM444">
        <v>6.7781410300000004E-3</v>
      </c>
      <c r="AN444">
        <v>6.8705479599999999E-3</v>
      </c>
      <c r="AO444">
        <v>6.9640727499999996E-3</v>
      </c>
      <c r="AP444">
        <v>7.0588132399999996E-3</v>
      </c>
      <c r="AQ444">
        <v>7.1548483399999996E-3</v>
      </c>
      <c r="AR444">
        <v>7.2522409599999997E-3</v>
      </c>
      <c r="AS444">
        <v>7.3510379899999999E-3</v>
      </c>
      <c r="AT444">
        <v>7.4512717200000004E-3</v>
      </c>
      <c r="AU444">
        <v>7.5529626899999997E-3</v>
      </c>
      <c r="AV444">
        <v>7.6563498799999997E-3</v>
      </c>
      <c r="AW444">
        <v>7.7613120400000001E-3</v>
      </c>
      <c r="AX444">
        <v>7.8678160700000003E-3</v>
      </c>
      <c r="AY444">
        <v>7.9758401800000007E-3</v>
      </c>
      <c r="AZ444">
        <v>8.0853654600000005E-3</v>
      </c>
      <c r="BA444">
        <v>8.8421278000000002E-3</v>
      </c>
      <c r="BB444">
        <v>8.9918498900000005E-3</v>
      </c>
      <c r="BC444">
        <v>9.1442035500000005E-3</v>
      </c>
      <c r="BD444">
        <v>9.2992381600000007E-3</v>
      </c>
      <c r="BE444">
        <v>9.4570023900000001E-3</v>
      </c>
    </row>
    <row r="445" spans="1:57" x14ac:dyDescent="0.35">
      <c r="A445" t="s">
        <v>2536</v>
      </c>
      <c r="B445">
        <v>3.9605170200000001E-3</v>
      </c>
      <c r="C445">
        <v>4.0067628399999998E-3</v>
      </c>
      <c r="D445">
        <v>4.0581161899999997E-3</v>
      </c>
      <c r="E445">
        <v>4.1145662100000001E-3</v>
      </c>
      <c r="F445">
        <v>4.17564357E-3</v>
      </c>
      <c r="G445">
        <v>4.2406560500000004E-3</v>
      </c>
      <c r="H445">
        <v>4.3062043099999997E-3</v>
      </c>
      <c r="I445">
        <v>4.37333649E-3</v>
      </c>
      <c r="J445">
        <v>4.4419982299999999E-3</v>
      </c>
      <c r="K445">
        <v>4.5119874500000002E-3</v>
      </c>
      <c r="L445">
        <v>4.5878576399999999E-3</v>
      </c>
      <c r="M445">
        <v>4.6618059800000002E-3</v>
      </c>
      <c r="N445">
        <v>4.7358982900000002E-3</v>
      </c>
      <c r="O445">
        <v>4.8105063800000002E-3</v>
      </c>
      <c r="P445">
        <v>4.8857001400000001E-3</v>
      </c>
      <c r="Q445">
        <v>4.9615175699999998E-3</v>
      </c>
      <c r="R445">
        <v>5.0380120299999996E-3</v>
      </c>
      <c r="S445">
        <v>5.1152546399999997E-3</v>
      </c>
      <c r="T445">
        <v>5.1933281799999998E-3</v>
      </c>
      <c r="U445">
        <v>5.2723206700000004E-3</v>
      </c>
      <c r="V445">
        <v>5.3488036100000002E-3</v>
      </c>
      <c r="W445">
        <v>5.4285533600000003E-3</v>
      </c>
      <c r="X445">
        <v>5.5100479800000001E-3</v>
      </c>
      <c r="Y445">
        <v>5.5930414999999997E-3</v>
      </c>
      <c r="Z445">
        <v>5.6775249200000004E-3</v>
      </c>
      <c r="AA445">
        <v>5.7533620700000003E-3</v>
      </c>
      <c r="AB445">
        <v>5.8321871100000004E-3</v>
      </c>
      <c r="AC445">
        <v>5.9123103899999998E-3</v>
      </c>
      <c r="AD445">
        <v>5.9935830000000002E-3</v>
      </c>
      <c r="AE445">
        <v>6.0761278999999996E-3</v>
      </c>
      <c r="AF445">
        <v>6.1600855499999996E-3</v>
      </c>
      <c r="AG445">
        <v>6.24556342E-3</v>
      </c>
      <c r="AH445">
        <v>6.3326299599999998E-3</v>
      </c>
      <c r="AI445">
        <v>6.4213198100000002E-3</v>
      </c>
      <c r="AJ445">
        <v>6.5116418600000003E-3</v>
      </c>
      <c r="AK445">
        <v>6.6035874100000003E-3</v>
      </c>
      <c r="AL445">
        <v>6.6946677400000001E-3</v>
      </c>
      <c r="AM445">
        <v>6.7863537299999999E-3</v>
      </c>
      <c r="AN445">
        <v>6.8790103699999999E-3</v>
      </c>
      <c r="AO445">
        <v>6.9727847599999997E-3</v>
      </c>
      <c r="AP445">
        <v>7.06777547E-3</v>
      </c>
      <c r="AQ445">
        <v>7.1640616800000001E-3</v>
      </c>
      <c r="AR445">
        <v>7.2617063500000001E-3</v>
      </c>
      <c r="AS445">
        <v>7.3607563499999999E-3</v>
      </c>
      <c r="AT445">
        <v>7.4612437299999999E-3</v>
      </c>
      <c r="AU445">
        <v>7.5631884600000001E-3</v>
      </c>
      <c r="AV445">
        <v>7.6668280900000002E-3</v>
      </c>
      <c r="AW445">
        <v>7.7720350599999998E-3</v>
      </c>
      <c r="AX445">
        <v>7.8787786699999994E-3</v>
      </c>
      <c r="AY445">
        <v>7.9870390500000003E-3</v>
      </c>
      <c r="AZ445">
        <v>8.0968001600000006E-3</v>
      </c>
      <c r="BA445">
        <v>8.8679084899999996E-3</v>
      </c>
      <c r="BB445">
        <v>9.0190282800000007E-3</v>
      </c>
      <c r="BC445">
        <v>9.1728045500000001E-3</v>
      </c>
      <c r="BD445">
        <v>9.3292883099999994E-3</v>
      </c>
      <c r="BE445">
        <v>9.4885315599999992E-3</v>
      </c>
    </row>
    <row r="446" spans="1:57" x14ac:dyDescent="0.35">
      <c r="A446" t="s">
        <v>2537</v>
      </c>
      <c r="B446">
        <v>8.0148026909999999</v>
      </c>
      <c r="C446">
        <v>8.1138669530000005</v>
      </c>
      <c r="D446">
        <v>8.2243650119999998</v>
      </c>
      <c r="E446">
        <v>8.3439077990000001</v>
      </c>
      <c r="F446">
        <v>8.4712329050000008</v>
      </c>
      <c r="G446">
        <v>8.605023718</v>
      </c>
      <c r="H446">
        <v>8.7377434140000005</v>
      </c>
      <c r="I446">
        <v>8.8730105980000005</v>
      </c>
      <c r="J446">
        <v>9.0108486140000004</v>
      </c>
      <c r="K446">
        <v>9.1508800810000004</v>
      </c>
      <c r="L446">
        <v>9.3038284749999995</v>
      </c>
      <c r="M446">
        <v>9.4501591900000008</v>
      </c>
      <c r="N446">
        <v>9.596501452</v>
      </c>
      <c r="O446">
        <v>9.7438331970000007</v>
      </c>
      <c r="P446">
        <v>9.8923386260000008</v>
      </c>
      <c r="Q446">
        <v>10.042130889999999</v>
      </c>
      <c r="R446">
        <v>10.19335184</v>
      </c>
      <c r="S446">
        <v>10.346175410000001</v>
      </c>
      <c r="T446">
        <v>10.50079517</v>
      </c>
      <c r="U446">
        <v>10.65741169</v>
      </c>
      <c r="V446">
        <v>10.808030970000001</v>
      </c>
      <c r="W446">
        <v>10.96715961</v>
      </c>
      <c r="X446">
        <v>11.12996358</v>
      </c>
      <c r="Y446">
        <v>11.295840200000001</v>
      </c>
      <c r="Z446">
        <v>11.46479969</v>
      </c>
      <c r="AA446">
        <v>11.61326755</v>
      </c>
      <c r="AB446">
        <v>11.771409999999999</v>
      </c>
      <c r="AC446">
        <v>11.933071549999999</v>
      </c>
      <c r="AD446">
        <v>12.09758877</v>
      </c>
      <c r="AE446">
        <v>12.26508093</v>
      </c>
      <c r="AF446">
        <v>12.435736950000001</v>
      </c>
      <c r="AG446">
        <v>12.60970099</v>
      </c>
      <c r="AH446">
        <v>12.78705811</v>
      </c>
      <c r="AI446">
        <v>12.967840969999999</v>
      </c>
      <c r="AJ446">
        <v>13.15204198</v>
      </c>
      <c r="AK446">
        <v>13.33962595</v>
      </c>
      <c r="AL446">
        <v>13.524795279999999</v>
      </c>
      <c r="AM446">
        <v>13.71171477</v>
      </c>
      <c r="AN446">
        <v>13.90109077</v>
      </c>
      <c r="AO446">
        <v>14.093109269999999</v>
      </c>
      <c r="AP446">
        <v>14.287873469999999</v>
      </c>
      <c r="AQ446">
        <v>14.4854658</v>
      </c>
      <c r="AR446">
        <v>14.68595198</v>
      </c>
      <c r="AS446">
        <v>14.889379590000001</v>
      </c>
      <c r="AT446">
        <v>15.09577868</v>
      </c>
      <c r="AU446">
        <v>15.30516495</v>
      </c>
      <c r="AV446">
        <v>15.5180715</v>
      </c>
      <c r="AW446">
        <v>15.73412268</v>
      </c>
      <c r="AX446">
        <v>15.95324332</v>
      </c>
      <c r="AY446">
        <v>16.175397480000001</v>
      </c>
      <c r="AZ446">
        <v>16.400558159999999</v>
      </c>
      <c r="BA446">
        <v>17.917011500000001</v>
      </c>
      <c r="BB446">
        <v>18.225132469999998</v>
      </c>
      <c r="BC446">
        <v>18.538934260000001</v>
      </c>
      <c r="BD446">
        <v>18.858515650000001</v>
      </c>
      <c r="BE446">
        <v>19.183971970000002</v>
      </c>
    </row>
    <row r="447" spans="1:57" x14ac:dyDescent="0.35">
      <c r="A447" t="s">
        <v>2538</v>
      </c>
      <c r="B447">
        <v>8.0150623589999999</v>
      </c>
      <c r="C447">
        <v>8.1145730159999996</v>
      </c>
      <c r="D447">
        <v>8.2255888039999991</v>
      </c>
      <c r="E447">
        <v>8.3456437480000005</v>
      </c>
      <c r="F447">
        <v>8.4734426539999994</v>
      </c>
      <c r="G447">
        <v>8.6076819170000007</v>
      </c>
      <c r="H447">
        <v>8.7408265210000007</v>
      </c>
      <c r="I447">
        <v>8.8765016059999997</v>
      </c>
      <c r="J447">
        <v>9.0147403280000002</v>
      </c>
      <c r="K447">
        <v>9.155175796</v>
      </c>
      <c r="L447">
        <v>9.3085462640000003</v>
      </c>
      <c r="M447">
        <v>9.4553139599999998</v>
      </c>
      <c r="N447">
        <v>9.6021150800000008</v>
      </c>
      <c r="O447">
        <v>9.7499300550000001</v>
      </c>
      <c r="P447">
        <v>9.8989436810000004</v>
      </c>
      <c r="Q447">
        <v>10.049268590000001</v>
      </c>
      <c r="R447">
        <v>10.20104626</v>
      </c>
      <c r="S447">
        <v>10.35444951</v>
      </c>
      <c r="T447">
        <v>10.509670119999999</v>
      </c>
      <c r="U447">
        <v>10.66690648</v>
      </c>
      <c r="V447">
        <v>10.81815293</v>
      </c>
      <c r="W447">
        <v>10.97792974</v>
      </c>
      <c r="X447">
        <v>11.14139535</v>
      </c>
      <c r="Y447">
        <v>11.30794444</v>
      </c>
      <c r="Z447">
        <v>11.47758563</v>
      </c>
      <c r="AA447">
        <v>11.626709480000001</v>
      </c>
      <c r="AB447">
        <v>11.78552286</v>
      </c>
      <c r="AC447">
        <v>11.947860289999999</v>
      </c>
      <c r="AD447">
        <v>12.113056419999999</v>
      </c>
      <c r="AE447">
        <v>12.28123033</v>
      </c>
      <c r="AF447">
        <v>12.45257103</v>
      </c>
      <c r="AG447">
        <v>12.6272228</v>
      </c>
      <c r="AH447">
        <v>12.805271019999999</v>
      </c>
      <c r="AI447">
        <v>12.98674903</v>
      </c>
      <c r="AJ447">
        <v>13.171650100000001</v>
      </c>
      <c r="AK447">
        <v>13.35993996</v>
      </c>
      <c r="AL447">
        <v>13.54580784</v>
      </c>
      <c r="AM447">
        <v>13.733425840000001</v>
      </c>
      <c r="AN447">
        <v>13.923501979999999</v>
      </c>
      <c r="AO447">
        <v>14.116223460000001</v>
      </c>
      <c r="AP447">
        <v>14.311694599999999</v>
      </c>
      <c r="AQ447">
        <v>14.50999826</v>
      </c>
      <c r="AR447">
        <v>14.7112005</v>
      </c>
      <c r="AS447">
        <v>14.915349089999999</v>
      </c>
      <c r="AT447">
        <v>15.122474110000001</v>
      </c>
      <c r="AU447">
        <v>15.33259091</v>
      </c>
      <c r="AV447">
        <v>15.546231369999999</v>
      </c>
      <c r="AW447">
        <v>15.76301175</v>
      </c>
      <c r="AX447">
        <v>15.98286081</v>
      </c>
      <c r="AY447">
        <v>16.205745319999998</v>
      </c>
      <c r="AZ447">
        <v>16.431641760000002</v>
      </c>
      <c r="BA447">
        <v>17.978415559999998</v>
      </c>
      <c r="BB447">
        <v>18.290025610000001</v>
      </c>
      <c r="BC447">
        <v>18.607394859999999</v>
      </c>
      <c r="BD447">
        <v>18.93062488</v>
      </c>
      <c r="BE447">
        <v>19.259816189999999</v>
      </c>
    </row>
    <row r="448" spans="1:57" x14ac:dyDescent="0.35">
      <c r="A448" t="s">
        <v>2539</v>
      </c>
      <c r="B448">
        <v>5.3292601500000002E-4</v>
      </c>
      <c r="C448">
        <v>5.3945945999999995E-4</v>
      </c>
      <c r="D448">
        <v>5.4671679100000003E-4</v>
      </c>
      <c r="E448">
        <v>5.5460093499999999E-4</v>
      </c>
      <c r="F448">
        <v>5.6305977700000002E-4</v>
      </c>
      <c r="G448">
        <v>5.7202961299999998E-4</v>
      </c>
      <c r="H448">
        <v>5.8105479399999998E-4</v>
      </c>
      <c r="I448">
        <v>5.9030674600000002E-4</v>
      </c>
      <c r="J448">
        <v>5.9977299299999998E-4</v>
      </c>
      <c r="K448">
        <v>6.0941497299999998E-4</v>
      </c>
      <c r="L448">
        <v>6.1986629799999995E-4</v>
      </c>
      <c r="M448">
        <v>6.2999111299999997E-4</v>
      </c>
      <c r="N448">
        <v>6.4011050999999996E-4</v>
      </c>
      <c r="O448">
        <v>6.5027763700000005E-4</v>
      </c>
      <c r="P448">
        <v>6.6050078399999997E-4</v>
      </c>
      <c r="Q448">
        <v>6.7078458600000005E-4</v>
      </c>
      <c r="R448">
        <v>6.81136906E-4</v>
      </c>
      <c r="S448">
        <v>6.9156899699999996E-4</v>
      </c>
      <c r="T448">
        <v>7.0209469400000005E-4</v>
      </c>
      <c r="U448">
        <v>7.1272938700000002E-4</v>
      </c>
      <c r="V448">
        <v>7.2299227699999997E-4</v>
      </c>
      <c r="W448">
        <v>7.3372399799999995E-4</v>
      </c>
      <c r="X448">
        <v>7.4468776600000004E-4</v>
      </c>
      <c r="Y448">
        <v>7.5585067599999998E-4</v>
      </c>
      <c r="Z448">
        <v>7.6721615499999996E-4</v>
      </c>
      <c r="AA448">
        <v>7.7735852299999999E-4</v>
      </c>
      <c r="AB448">
        <v>7.8798311000000002E-4</v>
      </c>
      <c r="AC448">
        <v>7.9880851500000003E-4</v>
      </c>
      <c r="AD448">
        <v>8.0980375400000002E-4</v>
      </c>
      <c r="AE448">
        <v>8.2098183299999996E-4</v>
      </c>
      <c r="AF448">
        <v>8.3236023600000001E-4</v>
      </c>
      <c r="AG448">
        <v>8.4395311500000002E-4</v>
      </c>
      <c r="AH448">
        <v>8.5576992300000004E-4</v>
      </c>
      <c r="AI448">
        <v>8.6781555800000002E-4</v>
      </c>
      <c r="AJ448">
        <v>8.8009105500000005E-4</v>
      </c>
      <c r="AK448">
        <v>8.9259445700000004E-4</v>
      </c>
      <c r="AL448">
        <v>9.0497367400000001E-4</v>
      </c>
      <c r="AM448">
        <v>9.1744815999999997E-4</v>
      </c>
      <c r="AN448">
        <v>9.3006351299999997E-4</v>
      </c>
      <c r="AO448">
        <v>9.4283301699999995E-4</v>
      </c>
      <c r="AP448">
        <v>9.5576383999999999E-4</v>
      </c>
      <c r="AQ448">
        <v>9.68861544E-4</v>
      </c>
      <c r="AR448">
        <v>9.8213067500000002E-4</v>
      </c>
      <c r="AS448">
        <v>9.9557463699999999E-4</v>
      </c>
      <c r="AT448">
        <v>1.0091956500000001E-3</v>
      </c>
      <c r="AU448">
        <v>1.0229948799999999E-3</v>
      </c>
      <c r="AV448">
        <v>1.03700439E-3</v>
      </c>
      <c r="AW448">
        <v>1.0512039E-3</v>
      </c>
      <c r="AX448">
        <v>1.0655883400000001E-3</v>
      </c>
      <c r="AY448">
        <v>1.0801551699999999E-3</v>
      </c>
      <c r="AZ448">
        <v>1.09490244E-3</v>
      </c>
      <c r="BA448">
        <v>1.20258959E-3</v>
      </c>
      <c r="BB448">
        <v>1.22327469E-3</v>
      </c>
      <c r="BC448">
        <v>1.2443189699999999E-3</v>
      </c>
      <c r="BD448">
        <v>1.2657289999999999E-3</v>
      </c>
      <c r="BE448">
        <v>1.2875108199999999E-3</v>
      </c>
    </row>
    <row r="449" spans="1:57" x14ac:dyDescent="0.35">
      <c r="A449" t="s">
        <v>2540</v>
      </c>
      <c r="B449">
        <v>5.3290012500000004E-4</v>
      </c>
      <c r="C449">
        <v>5.3942611299999995E-4</v>
      </c>
      <c r="D449">
        <v>5.4669399900000003E-4</v>
      </c>
      <c r="E449">
        <v>5.5459935000000003E-4</v>
      </c>
      <c r="F449">
        <v>5.6308349799999999E-4</v>
      </c>
      <c r="G449">
        <v>5.7207978099999999E-4</v>
      </c>
      <c r="H449">
        <v>5.8113091300000005E-4</v>
      </c>
      <c r="I449">
        <v>5.9040755499999999E-4</v>
      </c>
      <c r="J449">
        <v>5.9989706200000003E-4</v>
      </c>
      <c r="K449">
        <v>6.0956105899999998E-4</v>
      </c>
      <c r="L449">
        <v>6.2003369700000001E-4</v>
      </c>
      <c r="M449">
        <v>6.3017925199999999E-4</v>
      </c>
      <c r="N449">
        <v>6.4031929200000001E-4</v>
      </c>
      <c r="O449">
        <v>6.5050732600000004E-4</v>
      </c>
      <c r="P449">
        <v>6.6075185700000005E-4</v>
      </c>
      <c r="Q449">
        <v>6.7105759699999997E-4</v>
      </c>
      <c r="R449">
        <v>6.8143232299999995E-4</v>
      </c>
      <c r="S449">
        <v>6.9188721499999998E-4</v>
      </c>
      <c r="T449">
        <v>7.0243598100000004E-4</v>
      </c>
      <c r="U449">
        <v>7.1309383099999997E-4</v>
      </c>
      <c r="V449">
        <v>7.2337937700000003E-4</v>
      </c>
      <c r="W449">
        <v>7.3413369200000004E-4</v>
      </c>
      <c r="X449">
        <v>7.4511956700000004E-4</v>
      </c>
      <c r="Y449">
        <v>7.5630384800000003E-4</v>
      </c>
      <c r="Z449">
        <v>7.6768977500000005E-4</v>
      </c>
      <c r="AA449">
        <v>7.7785008800000004E-4</v>
      </c>
      <c r="AB449">
        <v>7.8849191000000005E-4</v>
      </c>
      <c r="AC449">
        <v>7.9933341000000004E-4</v>
      </c>
      <c r="AD449">
        <v>8.1034344000000002E-4</v>
      </c>
      <c r="AE449">
        <v>8.2153493300000002E-4</v>
      </c>
      <c r="AF449">
        <v>8.32925349E-4</v>
      </c>
      <c r="AG449">
        <v>8.4452885800000003E-4</v>
      </c>
      <c r="AH449">
        <v>8.5635494299999995E-4</v>
      </c>
      <c r="AI449">
        <v>8.6840856200000001E-4</v>
      </c>
      <c r="AJ449">
        <v>8.8069084100000005E-4</v>
      </c>
      <c r="AK449">
        <v>8.9319994400000003E-4</v>
      </c>
      <c r="AL449">
        <v>9.0558352100000004E-4</v>
      </c>
      <c r="AM449">
        <v>9.18061425E-4</v>
      </c>
      <c r="AN449">
        <v>9.3067934500000004E-4</v>
      </c>
      <c r="AO449">
        <v>9.4345063700000003E-4</v>
      </c>
      <c r="AP449">
        <v>9.5638256000000002E-4</v>
      </c>
      <c r="AQ449">
        <v>9.6948079599999996E-4</v>
      </c>
      <c r="AR449">
        <v>9.8274996300000005E-4</v>
      </c>
      <c r="AS449">
        <v>9.9619351999999991E-4</v>
      </c>
      <c r="AT449">
        <v>1.0098137299999999E-3</v>
      </c>
      <c r="AU449">
        <v>1.02361175E-3</v>
      </c>
      <c r="AV449">
        <v>1.0376197000000001E-3</v>
      </c>
      <c r="AW449">
        <v>1.0518174700000001E-3</v>
      </c>
      <c r="AX449">
        <v>1.06620077E-3</v>
      </c>
      <c r="AY449">
        <v>1.0807676799999999E-3</v>
      </c>
      <c r="AZ449">
        <v>1.09551647E-3</v>
      </c>
      <c r="BA449">
        <v>1.2074614500000001E-3</v>
      </c>
      <c r="BB449">
        <v>1.2283656499999999E-3</v>
      </c>
      <c r="BC449">
        <v>1.24962762E-3</v>
      </c>
      <c r="BD449">
        <v>1.27125354E-3</v>
      </c>
      <c r="BE449">
        <v>1.29324961E-3</v>
      </c>
    </row>
    <row r="450" spans="1:57" x14ac:dyDescent="0.35">
      <c r="A450" t="s">
        <v>2541</v>
      </c>
      <c r="B450">
        <v>0.6124832724</v>
      </c>
      <c r="C450">
        <v>0.62011858990000002</v>
      </c>
      <c r="D450">
        <v>0.6286912938</v>
      </c>
      <c r="E450">
        <v>0.63794446459999998</v>
      </c>
      <c r="F450">
        <v>0.64772122880000005</v>
      </c>
      <c r="G450">
        <v>0.65791991009999995</v>
      </c>
      <c r="H450">
        <v>0.66804779879999998</v>
      </c>
      <c r="I450">
        <v>0.6783339316</v>
      </c>
      <c r="J450">
        <v>0.68880902219999995</v>
      </c>
      <c r="K450">
        <v>0.69946739300000005</v>
      </c>
      <c r="L450">
        <v>0.71103770190000004</v>
      </c>
      <c r="M450">
        <v>0.72227592920000006</v>
      </c>
      <c r="N450">
        <v>0.73355506810000004</v>
      </c>
      <c r="O450">
        <v>0.74495486659999999</v>
      </c>
      <c r="P450">
        <v>0.75649603629999995</v>
      </c>
      <c r="Q450">
        <v>0.76818910910000004</v>
      </c>
      <c r="R450">
        <v>0.78004415289999995</v>
      </c>
      <c r="S450">
        <v>0.79207247209999998</v>
      </c>
      <c r="T450">
        <v>0.80428636360000005</v>
      </c>
      <c r="U450">
        <v>0.81669842290000005</v>
      </c>
      <c r="V450">
        <v>0.82877307109999998</v>
      </c>
      <c r="W450">
        <v>0.84143820719999995</v>
      </c>
      <c r="X450">
        <v>0.8544246687</v>
      </c>
      <c r="Y450">
        <v>0.86768190860000005</v>
      </c>
      <c r="Z450">
        <v>0.88120367170000002</v>
      </c>
      <c r="AA450">
        <v>0.89340834089999999</v>
      </c>
      <c r="AB450">
        <v>0.90619233269999999</v>
      </c>
      <c r="AC450">
        <v>0.91924563599999998</v>
      </c>
      <c r="AD450">
        <v>0.93251604860000004</v>
      </c>
      <c r="AE450">
        <v>0.9460025527</v>
      </c>
      <c r="AF450">
        <v>0.95971197279999998</v>
      </c>
      <c r="AG450">
        <v>0.97364992839999998</v>
      </c>
      <c r="AH450">
        <v>0.98781890029999997</v>
      </c>
      <c r="AI450">
        <v>1.002218169</v>
      </c>
      <c r="AJ450">
        <v>1.0168444029999999</v>
      </c>
      <c r="AK450">
        <v>1.0316924709999999</v>
      </c>
      <c r="AL450">
        <v>1.0463711200000001</v>
      </c>
      <c r="AM450">
        <v>1.061127497</v>
      </c>
      <c r="AN450">
        <v>1.076016428</v>
      </c>
      <c r="AO450">
        <v>1.0910525680000001</v>
      </c>
      <c r="AP450">
        <v>1.106242105</v>
      </c>
      <c r="AQ450">
        <v>1.1215892759999999</v>
      </c>
      <c r="AR450">
        <v>1.137097499</v>
      </c>
      <c r="AS450">
        <v>1.1527694740000001</v>
      </c>
      <c r="AT450">
        <v>1.1686071840000001</v>
      </c>
      <c r="AU450">
        <v>1.1846119980000001</v>
      </c>
      <c r="AV450">
        <v>1.2008202640000001</v>
      </c>
      <c r="AW450">
        <v>1.2172100100000001</v>
      </c>
      <c r="AX450">
        <v>1.2337766539999999</v>
      </c>
      <c r="AY450">
        <v>1.250519307</v>
      </c>
      <c r="AZ450">
        <v>1.2674381880000001</v>
      </c>
      <c r="BA450">
        <v>1.400310986</v>
      </c>
      <c r="BB450">
        <v>1.425006588</v>
      </c>
      <c r="BC450">
        <v>1.450107875</v>
      </c>
      <c r="BD450">
        <v>1.475618015</v>
      </c>
      <c r="BE450">
        <v>1.5015400910000001</v>
      </c>
    </row>
    <row r="451" spans="1:57" x14ac:dyDescent="0.35">
      <c r="A451" t="s">
        <v>2542</v>
      </c>
      <c r="B451">
        <v>0.61250915770000003</v>
      </c>
      <c r="C451">
        <v>0.62019544699999996</v>
      </c>
      <c r="D451">
        <v>0.6288287843</v>
      </c>
      <c r="E451">
        <v>0.63814145239999998</v>
      </c>
      <c r="F451">
        <v>0.64797173389999996</v>
      </c>
      <c r="G451">
        <v>0.65821743200000005</v>
      </c>
      <c r="H451">
        <v>0.66838673839999996</v>
      </c>
      <c r="I451">
        <v>0.67871021980000001</v>
      </c>
      <c r="J451">
        <v>0.68921995250000001</v>
      </c>
      <c r="K451">
        <v>0.6999112556</v>
      </c>
      <c r="L451">
        <v>0.71151390110000001</v>
      </c>
      <c r="M451">
        <v>0.72278361319999995</v>
      </c>
      <c r="N451">
        <v>0.73409373820000001</v>
      </c>
      <c r="O451">
        <v>0.74552410530000002</v>
      </c>
      <c r="P451">
        <v>0.75709537360000001</v>
      </c>
      <c r="Q451">
        <v>0.76881795230000005</v>
      </c>
      <c r="R451">
        <v>0.7807018389</v>
      </c>
      <c r="S451">
        <v>0.79275823239999998</v>
      </c>
      <c r="T451">
        <v>0.80499926580000003</v>
      </c>
      <c r="U451">
        <v>0.81743733510000005</v>
      </c>
      <c r="V451">
        <v>0.82953598409999996</v>
      </c>
      <c r="W451">
        <v>0.84222398389999997</v>
      </c>
      <c r="X451">
        <v>0.85523168699999996</v>
      </c>
      <c r="Y451">
        <v>0.86850831569999998</v>
      </c>
      <c r="Z451">
        <v>0.88204746980000004</v>
      </c>
      <c r="AA451">
        <v>0.89426509399999998</v>
      </c>
      <c r="AB451">
        <v>0.9070602539</v>
      </c>
      <c r="AC451">
        <v>0.92012242860000004</v>
      </c>
      <c r="AD451">
        <v>0.93339930879999999</v>
      </c>
      <c r="AE451">
        <v>0.94688990610000001</v>
      </c>
      <c r="AF451">
        <v>0.96060112220000005</v>
      </c>
      <c r="AG451">
        <v>0.97453864800000001</v>
      </c>
      <c r="AH451">
        <v>0.98870506079999998</v>
      </c>
      <c r="AI451">
        <v>1.0030997699999999</v>
      </c>
      <c r="AJ451">
        <v>1.017719603</v>
      </c>
      <c r="AK451">
        <v>1.032559601</v>
      </c>
      <c r="AL451">
        <v>1.0472276629999999</v>
      </c>
      <c r="AM451">
        <v>1.0619714419999999</v>
      </c>
      <c r="AN451">
        <v>1.0768460369999999</v>
      </c>
      <c r="AO451">
        <v>1.091866392</v>
      </c>
      <c r="AP451">
        <v>1.107039001</v>
      </c>
      <c r="AQ451">
        <v>1.1223683520000001</v>
      </c>
      <c r="AR451">
        <v>1.137858107</v>
      </c>
      <c r="AS451">
        <v>1.1535112080000001</v>
      </c>
      <c r="AT451">
        <v>1.1693298759999999</v>
      </c>
      <c r="AU451">
        <v>1.1853157009999999</v>
      </c>
      <c r="AV451">
        <v>1.2015051080000001</v>
      </c>
      <c r="AW451">
        <v>1.217875966</v>
      </c>
      <c r="AX451">
        <v>1.2344238439999999</v>
      </c>
      <c r="AY451">
        <v>1.2511480829999999</v>
      </c>
      <c r="AZ451">
        <v>1.268049207</v>
      </c>
      <c r="BA451">
        <v>1.405377023</v>
      </c>
      <c r="BB451">
        <v>1.4302526280000001</v>
      </c>
      <c r="BC451">
        <v>1.455527971</v>
      </c>
      <c r="BD451">
        <v>1.4812064190000001</v>
      </c>
      <c r="BE451">
        <v>1.507291605</v>
      </c>
    </row>
    <row r="452" spans="1:57" x14ac:dyDescent="0.35">
      <c r="A452" t="s">
        <v>2543</v>
      </c>
      <c r="B452">
        <v>5.9466161800000003E-5</v>
      </c>
      <c r="C452">
        <v>6.0313206199999997E-5</v>
      </c>
      <c r="D452">
        <v>6.1236569199999994E-5</v>
      </c>
      <c r="E452">
        <v>6.2213020100000002E-5</v>
      </c>
      <c r="F452">
        <v>6.3246970900000002E-5</v>
      </c>
      <c r="G452">
        <v>6.4337226700000004E-5</v>
      </c>
      <c r="H452">
        <v>6.5424618100000005E-5</v>
      </c>
      <c r="I452">
        <v>6.6538783400000001E-5</v>
      </c>
      <c r="J452">
        <v>6.7675257700000003E-5</v>
      </c>
      <c r="K452">
        <v>6.8826774399999998E-5</v>
      </c>
      <c r="L452">
        <v>7.0078369399999998E-5</v>
      </c>
      <c r="M452">
        <v>7.12637506E-5</v>
      </c>
      <c r="N452">
        <v>7.2441315799999994E-5</v>
      </c>
      <c r="O452">
        <v>7.3617237900000003E-5</v>
      </c>
      <c r="P452">
        <v>7.4791833000000001E-5</v>
      </c>
      <c r="Q452">
        <v>7.5965405399999996E-5</v>
      </c>
      <c r="R452">
        <v>7.7138915700000003E-5</v>
      </c>
      <c r="S452">
        <v>7.8313870900000005E-5</v>
      </c>
      <c r="T452">
        <v>7.9492233200000005E-5</v>
      </c>
      <c r="U452">
        <v>8.0676297500000002E-5</v>
      </c>
      <c r="V452">
        <v>8.18008551E-5</v>
      </c>
      <c r="W452">
        <v>8.2989547799999997E-5</v>
      </c>
      <c r="X452">
        <v>8.4199313500000006E-5</v>
      </c>
      <c r="Y452">
        <v>8.5426974000000003E-5</v>
      </c>
      <c r="Z452">
        <v>8.66742512E-5</v>
      </c>
      <c r="AA452">
        <v>8.7748043500000003E-5</v>
      </c>
      <c r="AB452">
        <v>8.89063942E-5</v>
      </c>
      <c r="AC452">
        <v>9.0090954900000001E-5</v>
      </c>
      <c r="AD452">
        <v>9.1296855699999995E-5</v>
      </c>
      <c r="AE452">
        <v>9.2525910599999998E-5</v>
      </c>
      <c r="AF452">
        <v>9.3780472499999996E-5</v>
      </c>
      <c r="AG452">
        <v>9.5062531799999998E-5</v>
      </c>
      <c r="AH452">
        <v>9.6373584000000005E-5</v>
      </c>
      <c r="AI452">
        <v>9.7714603799999996E-5</v>
      </c>
      <c r="AJ452">
        <v>9.9086074799999995E-5</v>
      </c>
      <c r="AK452">
        <v>1.00488052E-4</v>
      </c>
      <c r="AL452">
        <v>1.01872913E-4</v>
      </c>
      <c r="AM452">
        <v>1.03276673E-4</v>
      </c>
      <c r="AN452">
        <v>1.0470385E-4</v>
      </c>
      <c r="AO452">
        <v>1.06154983E-4</v>
      </c>
      <c r="AP452">
        <v>1.07630158E-4</v>
      </c>
      <c r="AQ452">
        <v>1.0912941000000001E-4</v>
      </c>
      <c r="AR452">
        <v>1.10652782E-4</v>
      </c>
      <c r="AS452">
        <v>1.12200278E-4</v>
      </c>
      <c r="AT452">
        <v>1.1377184100000001E-4</v>
      </c>
      <c r="AU452">
        <v>1.15367347E-4</v>
      </c>
      <c r="AV452">
        <v>1.16990876E-4</v>
      </c>
      <c r="AW452">
        <v>1.18638949E-4</v>
      </c>
      <c r="AX452">
        <v>1.20310914E-4</v>
      </c>
      <c r="AY452">
        <v>1.2200638E-4</v>
      </c>
      <c r="AZ452">
        <v>1.23724901E-4</v>
      </c>
      <c r="BA452">
        <v>1.35336645E-4</v>
      </c>
      <c r="BB452">
        <v>1.3768953299999999E-4</v>
      </c>
      <c r="BC452">
        <v>1.4008766900000001E-4</v>
      </c>
      <c r="BD452">
        <v>1.4253221800000001E-4</v>
      </c>
      <c r="BE452">
        <v>1.4502420000000001E-4</v>
      </c>
    </row>
    <row r="453" spans="1:57" x14ac:dyDescent="0.35">
      <c r="A453" t="s">
        <v>2544</v>
      </c>
      <c r="B453">
        <v>5.9453693900000002E-5</v>
      </c>
      <c r="C453">
        <v>6.0290557900000002E-5</v>
      </c>
      <c r="D453">
        <v>6.1208265799999999E-5</v>
      </c>
      <c r="E453">
        <v>6.2182783199999994E-5</v>
      </c>
      <c r="F453">
        <v>6.3217073099999999E-5</v>
      </c>
      <c r="G453">
        <v>6.4308809900000006E-5</v>
      </c>
      <c r="H453">
        <v>6.5398143799999997E-5</v>
      </c>
      <c r="I453">
        <v>6.6514348199999996E-5</v>
      </c>
      <c r="J453">
        <v>6.7652843199999998E-5</v>
      </c>
      <c r="K453">
        <v>6.88063729E-5</v>
      </c>
      <c r="L453">
        <v>7.00600037E-5</v>
      </c>
      <c r="M453">
        <v>7.1247540699999996E-5</v>
      </c>
      <c r="N453">
        <v>7.2427422199999994E-5</v>
      </c>
      <c r="O453">
        <v>7.3605866700000001E-5</v>
      </c>
      <c r="P453">
        <v>7.4783212400000005E-5</v>
      </c>
      <c r="Q453">
        <v>7.5959763100000001E-5</v>
      </c>
      <c r="R453">
        <v>7.71364291E-5</v>
      </c>
      <c r="S453">
        <v>7.8314695299999999E-5</v>
      </c>
      <c r="T453">
        <v>7.9496502799999999E-5</v>
      </c>
      <c r="U453">
        <v>8.0684121299999994E-5</v>
      </c>
      <c r="V453">
        <v>8.1812302700000003E-5</v>
      </c>
      <c r="W453">
        <v>8.3004678700000003E-5</v>
      </c>
      <c r="X453">
        <v>8.4218145300000004E-5</v>
      </c>
      <c r="Y453">
        <v>8.54494893E-5</v>
      </c>
      <c r="Z453">
        <v>8.6700403499999994E-5</v>
      </c>
      <c r="AA453">
        <v>8.7777686599999996E-5</v>
      </c>
      <c r="AB453">
        <v>8.8939498900000004E-5</v>
      </c>
      <c r="AC453">
        <v>9.0127446099999998E-5</v>
      </c>
      <c r="AD453">
        <v>9.1336627599999999E-5</v>
      </c>
      <c r="AE453">
        <v>9.2568833899999995E-5</v>
      </c>
      <c r="AF453">
        <v>9.3826401300000004E-5</v>
      </c>
      <c r="AG453">
        <v>9.5111320799999999E-5</v>
      </c>
      <c r="AH453">
        <v>9.6425084300000004E-5</v>
      </c>
      <c r="AI453">
        <v>9.77686663E-5</v>
      </c>
      <c r="AJ453">
        <v>9.9142555600000002E-5</v>
      </c>
      <c r="AK453">
        <v>1.00546817E-4</v>
      </c>
      <c r="AL453">
        <v>1.0193389399999999E-4</v>
      </c>
      <c r="AM453">
        <v>1.03339837E-4</v>
      </c>
      <c r="AN453">
        <v>1.04769145E-4</v>
      </c>
      <c r="AO453">
        <v>1.0622233399999999E-4</v>
      </c>
      <c r="AP453">
        <v>1.0769947299999999E-4</v>
      </c>
      <c r="AQ453">
        <v>1.0920060799999999E-4</v>
      </c>
      <c r="AR453">
        <v>1.10725776E-4</v>
      </c>
      <c r="AS453">
        <v>1.12274975E-4</v>
      </c>
      <c r="AT453">
        <v>1.13848139E-4</v>
      </c>
      <c r="AU453">
        <v>1.1544513799999999E-4</v>
      </c>
      <c r="AV453">
        <v>1.1707010100000001E-4</v>
      </c>
      <c r="AW453">
        <v>1.18719484E-4</v>
      </c>
      <c r="AX453">
        <v>1.2039259E-4</v>
      </c>
      <c r="AY453">
        <v>1.2208901800000001E-4</v>
      </c>
      <c r="AZ453">
        <v>1.2380835999999999E-4</v>
      </c>
      <c r="BA453">
        <v>1.3604998199999999E-4</v>
      </c>
      <c r="BB453">
        <v>1.38440205E-4</v>
      </c>
      <c r="BC453">
        <v>1.40875833E-4</v>
      </c>
      <c r="BD453">
        <v>1.43357866E-4</v>
      </c>
      <c r="BE453">
        <v>1.45887279E-4</v>
      </c>
    </row>
    <row r="454" spans="1:57" x14ac:dyDescent="0.35">
      <c r="A454" t="s">
        <v>2545</v>
      </c>
      <c r="B454">
        <v>4.7652938399999999E-4</v>
      </c>
      <c r="C454">
        <v>4.8163064999999999E-4</v>
      </c>
      <c r="D454">
        <v>4.8735076700000003E-4</v>
      </c>
      <c r="E454">
        <v>4.9379952100000004E-4</v>
      </c>
      <c r="F454">
        <v>5.0097196800000005E-4</v>
      </c>
      <c r="G454">
        <v>5.0880429899999996E-4</v>
      </c>
      <c r="H454">
        <v>5.1690468499999997E-4</v>
      </c>
      <c r="I454">
        <v>5.2532812999999995E-4</v>
      </c>
      <c r="J454">
        <v>5.3403345399999998E-4</v>
      </c>
      <c r="K454">
        <v>5.4296813999999999E-4</v>
      </c>
      <c r="L454">
        <v>5.5261686800000002E-4</v>
      </c>
      <c r="M454">
        <v>5.6214311800000004E-4</v>
      </c>
      <c r="N454">
        <v>5.7170322399999998E-4</v>
      </c>
      <c r="O454">
        <v>5.8131837699999995E-4</v>
      </c>
      <c r="P454">
        <v>5.9098481400000002E-4</v>
      </c>
      <c r="Q454">
        <v>6.0069838899999995E-4</v>
      </c>
      <c r="R454">
        <v>6.1045935700000003E-4</v>
      </c>
      <c r="S454">
        <v>6.2027220100000001E-4</v>
      </c>
      <c r="T454">
        <v>6.30145063E-4</v>
      </c>
      <c r="U454">
        <v>6.4008883199999996E-4</v>
      </c>
      <c r="V454">
        <v>6.4972010400000002E-4</v>
      </c>
      <c r="W454">
        <v>6.5965056900000002E-4</v>
      </c>
      <c r="X454">
        <v>6.6975707100000003E-4</v>
      </c>
      <c r="Y454">
        <v>6.8002241100000005E-4</v>
      </c>
      <c r="Z454">
        <v>6.9045176899999998E-4</v>
      </c>
      <c r="AA454">
        <v>6.9990907799999998E-4</v>
      </c>
      <c r="AB454">
        <v>7.0958498900000003E-4</v>
      </c>
      <c r="AC454">
        <v>7.1935941999999998E-4</v>
      </c>
      <c r="AD454">
        <v>7.2923308600000001E-4</v>
      </c>
      <c r="AE454">
        <v>7.3923062400000001E-4</v>
      </c>
      <c r="AF454">
        <v>7.4937734599999999E-4</v>
      </c>
      <c r="AG454">
        <v>7.5969388100000004E-4</v>
      </c>
      <c r="AH454">
        <v>7.7019535699999998E-4</v>
      </c>
      <c r="AI454">
        <v>7.8089164800000004E-4</v>
      </c>
      <c r="AJ454">
        <v>7.9178808699999995E-4</v>
      </c>
      <c r="AK454">
        <v>8.0288635099999995E-4</v>
      </c>
      <c r="AL454">
        <v>8.1390754699999998E-4</v>
      </c>
      <c r="AM454">
        <v>8.2498643999999997E-4</v>
      </c>
      <c r="AN454">
        <v>8.3616267100000002E-4</v>
      </c>
      <c r="AO454">
        <v>8.4745415500000001E-4</v>
      </c>
      <c r="AP454">
        <v>8.5887328399999996E-4</v>
      </c>
      <c r="AQ454">
        <v>8.7043004299999999E-4</v>
      </c>
      <c r="AR454">
        <v>8.8213264400000002E-4</v>
      </c>
      <c r="AS454">
        <v>8.93987503E-4</v>
      </c>
      <c r="AT454">
        <v>9.05999326E-4</v>
      </c>
      <c r="AU454">
        <v>9.1817139500000001E-4</v>
      </c>
      <c r="AV454">
        <v>9.3053111300000005E-4</v>
      </c>
      <c r="AW454">
        <v>9.4306888699999996E-4</v>
      </c>
      <c r="AX454">
        <v>9.5578222300000005E-4</v>
      </c>
      <c r="AY454">
        <v>9.6866865499999999E-4</v>
      </c>
      <c r="AZ454">
        <v>9.8172490200000009E-4</v>
      </c>
      <c r="BA454">
        <v>1.0856253100000001E-3</v>
      </c>
      <c r="BB454">
        <v>1.10413653E-3</v>
      </c>
      <c r="BC454">
        <v>1.12294777E-3</v>
      </c>
      <c r="BD454">
        <v>1.1420664100000001E-3</v>
      </c>
      <c r="BE454">
        <v>1.16149928E-3</v>
      </c>
    </row>
    <row r="455" spans="1:57" x14ac:dyDescent="0.35">
      <c r="A455" t="s">
        <v>2546</v>
      </c>
      <c r="B455">
        <v>4.76462578E-4</v>
      </c>
      <c r="C455">
        <v>4.81516048E-4</v>
      </c>
      <c r="D455">
        <v>4.87214903E-4</v>
      </c>
      <c r="E455">
        <v>4.9366058299999999E-4</v>
      </c>
      <c r="F455">
        <v>5.0083839900000001E-4</v>
      </c>
      <c r="G455">
        <v>5.0867944000000003E-4</v>
      </c>
      <c r="H455">
        <v>5.1678817899999995E-4</v>
      </c>
      <c r="I455">
        <v>5.2521762100000004E-4</v>
      </c>
      <c r="J455">
        <v>5.3392612099999995E-4</v>
      </c>
      <c r="K455">
        <v>5.4286152700000001E-4</v>
      </c>
      <c r="L455">
        <v>5.5250904999999998E-4</v>
      </c>
      <c r="M455">
        <v>5.62032832E-4</v>
      </c>
      <c r="N455">
        <v>5.7158973299999995E-4</v>
      </c>
      <c r="O455">
        <v>5.8120138600000002E-4</v>
      </c>
      <c r="P455">
        <v>5.9086431100000003E-4</v>
      </c>
      <c r="Q455">
        <v>6.0057448999999998E-4</v>
      </c>
      <c r="R455">
        <v>6.1033202799999999E-4</v>
      </c>
      <c r="S455">
        <v>6.2014138400000004E-4</v>
      </c>
      <c r="T455">
        <v>6.30010642E-4</v>
      </c>
      <c r="U455">
        <v>6.3995057300000001E-4</v>
      </c>
      <c r="V455">
        <v>6.4957759600000004E-4</v>
      </c>
      <c r="W455">
        <v>6.5950331300000003E-4</v>
      </c>
      <c r="X455">
        <v>6.6960429399999999E-4</v>
      </c>
      <c r="Y455">
        <v>6.7986310299999997E-4</v>
      </c>
      <c r="Z455">
        <v>6.9028472000000004E-4</v>
      </c>
      <c r="AA455">
        <v>6.9973274800000005E-4</v>
      </c>
      <c r="AB455">
        <v>7.0939832799999996E-4</v>
      </c>
      <c r="AC455">
        <v>7.1916113699999995E-4</v>
      </c>
      <c r="AD455">
        <v>7.2902169000000001E-4</v>
      </c>
      <c r="AE455">
        <v>7.3900447599999997E-4</v>
      </c>
      <c r="AF455">
        <v>7.49134689E-4</v>
      </c>
      <c r="AG455">
        <v>7.5943294000000003E-4</v>
      </c>
      <c r="AH455">
        <v>7.6991433E-4</v>
      </c>
      <c r="AI455">
        <v>7.8058874999999996E-4</v>
      </c>
      <c r="AJ455">
        <v>7.9146159099999995E-4</v>
      </c>
      <c r="AK455">
        <v>8.0253462300000004E-4</v>
      </c>
      <c r="AL455">
        <v>8.1352941399999998E-4</v>
      </c>
      <c r="AM455">
        <v>8.2458088600000003E-4</v>
      </c>
      <c r="AN455">
        <v>8.3572862000000001E-4</v>
      </c>
      <c r="AO455">
        <v>8.4699046500000003E-4</v>
      </c>
      <c r="AP455">
        <v>8.5837878600000003E-4</v>
      </c>
      <c r="AQ455">
        <v>8.6990363499999995E-4</v>
      </c>
      <c r="AR455">
        <v>8.8157320100000003E-4</v>
      </c>
      <c r="AS455">
        <v>8.9339384400000002E-4</v>
      </c>
      <c r="AT455">
        <v>9.0537018899999996E-4</v>
      </c>
      <c r="AU455">
        <v>9.1750539099999995E-4</v>
      </c>
      <c r="AV455">
        <v>9.29826957E-4</v>
      </c>
      <c r="AW455">
        <v>9.4232409199999998E-4</v>
      </c>
      <c r="AX455">
        <v>9.5499397700000001E-4</v>
      </c>
      <c r="AY455">
        <v>9.6783423000000005E-4</v>
      </c>
      <c r="AZ455">
        <v>9.8084234199999993E-4</v>
      </c>
      <c r="BA455">
        <v>1.08902668E-3</v>
      </c>
      <c r="BB455">
        <v>1.1076556700000001E-3</v>
      </c>
      <c r="BC455">
        <v>1.1265787299999999E-3</v>
      </c>
      <c r="BD455">
        <v>1.14580245E-3</v>
      </c>
      <c r="BE455">
        <v>1.1653337099999999E-3</v>
      </c>
    </row>
    <row r="456" spans="1:5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2549</v>
      </c>
      <c r="B458">
        <v>3.9099755000000002E-3</v>
      </c>
      <c r="C458">
        <v>3.9533476300000004E-3</v>
      </c>
      <c r="D458">
        <v>3.9988375200000004E-3</v>
      </c>
      <c r="E458">
        <v>4.0475790399999998E-3</v>
      </c>
      <c r="F458">
        <v>4.0997779300000004E-3</v>
      </c>
      <c r="G458">
        <v>4.1551744000000003E-3</v>
      </c>
      <c r="H458">
        <v>4.2111862200000004E-3</v>
      </c>
      <c r="I458">
        <v>4.2685697800000002E-3</v>
      </c>
      <c r="J458">
        <v>4.3273196399999997E-3</v>
      </c>
      <c r="K458">
        <v>4.3872809000000002E-3</v>
      </c>
      <c r="L458">
        <v>4.4520960799999997E-3</v>
      </c>
      <c r="M458">
        <v>4.5157336899999999E-3</v>
      </c>
      <c r="N458">
        <v>4.5794981599999998E-3</v>
      </c>
      <c r="O458">
        <v>4.6436492099999997E-3</v>
      </c>
      <c r="P458">
        <v>4.70822759E-3</v>
      </c>
      <c r="Q458">
        <v>4.7732510799999997E-3</v>
      </c>
      <c r="R458">
        <v>4.8387517999999999E-3</v>
      </c>
      <c r="S458">
        <v>4.9047781199999998E-3</v>
      </c>
      <c r="T458">
        <v>4.9713894399999996E-3</v>
      </c>
      <c r="U458">
        <v>5.03865055E-3</v>
      </c>
      <c r="V458">
        <v>5.1038143200000004E-3</v>
      </c>
      <c r="W458">
        <v>5.1713070799999997E-3</v>
      </c>
      <c r="X458">
        <v>5.2401410400000001E-3</v>
      </c>
      <c r="Y458">
        <v>5.3101223499999999E-3</v>
      </c>
      <c r="Z458">
        <v>5.3812338100000003E-3</v>
      </c>
      <c r="AA458">
        <v>5.4453793399999997E-3</v>
      </c>
      <c r="AB458">
        <v>5.5112992599999997E-3</v>
      </c>
      <c r="AC458">
        <v>5.5780455099999999E-3</v>
      </c>
      <c r="AD458">
        <v>5.6455617200000001E-3</v>
      </c>
      <c r="AE458">
        <v>5.7139761100000004E-3</v>
      </c>
      <c r="AF458">
        <v>5.7834227900000002E-3</v>
      </c>
      <c r="AG458">
        <v>5.8540030299999999E-3</v>
      </c>
      <c r="AH458">
        <v>5.9257818499999998E-3</v>
      </c>
      <c r="AI458">
        <v>5.9987939000000004E-3</v>
      </c>
      <c r="AJ458">
        <v>6.0730514500000003E-3</v>
      </c>
      <c r="AK458">
        <v>6.1485518399999996E-3</v>
      </c>
      <c r="AL458">
        <v>6.2233269100000002E-3</v>
      </c>
      <c r="AM458">
        <v>6.2984228399999998E-3</v>
      </c>
      <c r="AN458">
        <v>6.3741599499999996E-3</v>
      </c>
      <c r="AO458">
        <v>6.4506868E-3</v>
      </c>
      <c r="AP458">
        <v>6.5281062600000004E-3</v>
      </c>
      <c r="AQ458">
        <v>6.6064999900000004E-3</v>
      </c>
      <c r="AR458">
        <v>6.6859316899999998E-3</v>
      </c>
      <c r="AS458">
        <v>6.7664480700000001E-3</v>
      </c>
      <c r="AT458">
        <v>6.8480810099999997E-3</v>
      </c>
      <c r="AU458">
        <v>6.9308506099999998E-3</v>
      </c>
      <c r="AV458">
        <v>7.0149474099999998E-3</v>
      </c>
      <c r="AW458">
        <v>7.1002852600000003E-3</v>
      </c>
      <c r="AX458">
        <v>7.1868366800000002E-3</v>
      </c>
      <c r="AY458">
        <v>7.2745850599999998E-3</v>
      </c>
      <c r="AZ458">
        <v>7.3635174100000001E-3</v>
      </c>
      <c r="BA458">
        <v>8.0139980599999994E-3</v>
      </c>
      <c r="BB458">
        <v>8.1362623200000005E-3</v>
      </c>
      <c r="BC458">
        <v>8.2605352600000001E-3</v>
      </c>
      <c r="BD458">
        <v>8.3868571400000005E-3</v>
      </c>
      <c r="BE458">
        <v>8.5152685699999998E-3</v>
      </c>
    </row>
    <row r="459" spans="1:57" x14ac:dyDescent="0.35">
      <c r="A459" t="s">
        <v>2550</v>
      </c>
      <c r="B459">
        <v>3.9100608799999999E-3</v>
      </c>
      <c r="C459">
        <v>3.9536184899999997E-3</v>
      </c>
      <c r="D459">
        <v>3.9993123000000002E-3</v>
      </c>
      <c r="E459">
        <v>4.0482318300000004E-3</v>
      </c>
      <c r="F459">
        <v>4.1005698700000001E-3</v>
      </c>
      <c r="G459">
        <v>4.1560766899999997E-3</v>
      </c>
      <c r="H459">
        <v>4.2121753499999998E-3</v>
      </c>
      <c r="I459">
        <v>4.2696268399999996E-3</v>
      </c>
      <c r="J459">
        <v>4.3284309000000002E-3</v>
      </c>
      <c r="K459">
        <v>4.38843792E-3</v>
      </c>
      <c r="L459">
        <v>4.4532966499999998E-3</v>
      </c>
      <c r="M459">
        <v>4.5169774300000002E-3</v>
      </c>
      <c r="N459">
        <v>4.5807879399999999E-3</v>
      </c>
      <c r="O459">
        <v>4.6449900299999998E-3</v>
      </c>
      <c r="P459">
        <v>4.7096257499999999E-3</v>
      </c>
      <c r="Q459">
        <v>4.7747136899999997E-3</v>
      </c>
      <c r="R459">
        <v>4.8402866300000002E-3</v>
      </c>
      <c r="S459">
        <v>4.9063931800000004E-3</v>
      </c>
      <c r="T459">
        <v>4.9730924000000003E-3</v>
      </c>
      <c r="U459">
        <v>5.0404484500000003E-3</v>
      </c>
      <c r="V459">
        <v>5.1057111300000001E-3</v>
      </c>
      <c r="W459">
        <v>5.1733093700000003E-3</v>
      </c>
      <c r="X459">
        <v>5.2422536800000004E-3</v>
      </c>
      <c r="Y459">
        <v>5.3123491400000004E-3</v>
      </c>
      <c r="Z459">
        <v>5.3835777300000002E-3</v>
      </c>
      <c r="AA459">
        <v>5.4478347000000002E-3</v>
      </c>
      <c r="AB459">
        <v>5.5138685500000003E-3</v>
      </c>
      <c r="AC459">
        <v>5.5807296399999996E-3</v>
      </c>
      <c r="AD459">
        <v>5.6483611700000004E-3</v>
      </c>
      <c r="AE459">
        <v>5.7168912999999997E-3</v>
      </c>
      <c r="AF459">
        <v>5.7864540900000004E-3</v>
      </c>
      <c r="AG459">
        <v>5.85715069E-3</v>
      </c>
      <c r="AH459">
        <v>5.92904607E-3</v>
      </c>
      <c r="AI459">
        <v>6.0021750300000001E-3</v>
      </c>
      <c r="AJ459">
        <v>6.0765500399999998E-3</v>
      </c>
      <c r="AK459">
        <v>6.1521687300000001E-3</v>
      </c>
      <c r="AL459">
        <v>6.2270592699999999E-3</v>
      </c>
      <c r="AM459">
        <v>6.3022689700000002E-3</v>
      </c>
      <c r="AN459">
        <v>6.3781190299999997E-3</v>
      </c>
      <c r="AO459">
        <v>6.4547589300000003E-3</v>
      </c>
      <c r="AP459">
        <v>6.5322923999999996E-3</v>
      </c>
      <c r="AQ459">
        <v>6.61080152E-3</v>
      </c>
      <c r="AR459">
        <v>6.69035028E-3</v>
      </c>
      <c r="AS459">
        <v>6.7709856300000003E-3</v>
      </c>
      <c r="AT459">
        <v>6.8527395199999997E-3</v>
      </c>
      <c r="AU459">
        <v>6.9356319599999999E-3</v>
      </c>
      <c r="AV459">
        <v>7.0198525600000004E-3</v>
      </c>
      <c r="AW459">
        <v>7.1053125500000003E-3</v>
      </c>
      <c r="AX459">
        <v>7.1919861500000003E-3</v>
      </c>
      <c r="AY459">
        <v>7.2798576899999997E-3</v>
      </c>
      <c r="AZ459">
        <v>7.3689151399999996E-3</v>
      </c>
      <c r="BA459">
        <v>8.0258234100000006E-3</v>
      </c>
      <c r="BB459">
        <v>8.1487002400000008E-3</v>
      </c>
      <c r="BC459">
        <v>8.2735949200000002E-3</v>
      </c>
      <c r="BD459">
        <v>8.40054927E-3</v>
      </c>
      <c r="BE459">
        <v>8.5296060299999994E-3</v>
      </c>
    </row>
    <row r="460" spans="1:57" x14ac:dyDescent="0.35">
      <c r="A460" t="s">
        <v>2551</v>
      </c>
      <c r="B460">
        <v>3.9035801600000003E-2</v>
      </c>
      <c r="C460">
        <v>3.9470109000000003E-2</v>
      </c>
      <c r="D460">
        <v>3.9925959800000001E-2</v>
      </c>
      <c r="E460">
        <v>4.0414090600000001E-2</v>
      </c>
      <c r="F460">
        <v>4.0936132799999997E-2</v>
      </c>
      <c r="G460">
        <v>4.1489308199999998E-2</v>
      </c>
      <c r="H460">
        <v>4.2047875200000001E-2</v>
      </c>
      <c r="I460">
        <v>4.2619535299999997E-2</v>
      </c>
      <c r="J460">
        <v>4.3204408899999998E-2</v>
      </c>
      <c r="K460">
        <v>4.3801109599999999E-2</v>
      </c>
      <c r="L460">
        <v>4.4446075799999998E-2</v>
      </c>
      <c r="M460">
        <v>4.5079202999999998E-2</v>
      </c>
      <c r="N460">
        <v>4.5713621000000003E-2</v>
      </c>
      <c r="O460">
        <v>4.6352002400000002E-2</v>
      </c>
      <c r="P460">
        <v>4.6994807600000001E-2</v>
      </c>
      <c r="Q460">
        <v>4.7642248599999999E-2</v>
      </c>
      <c r="R460">
        <v>4.8294665399999999E-2</v>
      </c>
      <c r="S460">
        <v>4.8952549800000002E-2</v>
      </c>
      <c r="T460">
        <v>4.9616495099999998E-2</v>
      </c>
      <c r="U460">
        <v>5.0287140799999998E-2</v>
      </c>
      <c r="V460">
        <v>5.0937097100000002E-2</v>
      </c>
      <c r="W460">
        <v>5.1610515699999998E-2</v>
      </c>
      <c r="X460">
        <v>5.2297496399999997E-2</v>
      </c>
      <c r="Y460">
        <v>5.2996065199999998E-2</v>
      </c>
      <c r="Z460">
        <v>5.3706017100000003E-2</v>
      </c>
      <c r="AA460">
        <v>5.4346639199999998E-2</v>
      </c>
      <c r="AB460">
        <v>5.5005177000000002E-2</v>
      </c>
      <c r="AC460">
        <v>5.5672139199999998E-2</v>
      </c>
      <c r="AD460">
        <v>5.6346920500000001E-2</v>
      </c>
      <c r="AE460">
        <v>5.7030758899999999E-2</v>
      </c>
      <c r="AF460">
        <v>5.7724954100000003E-2</v>
      </c>
      <c r="AG460">
        <v>5.8430482800000003E-2</v>
      </c>
      <c r="AH460">
        <v>5.9147963499999998E-2</v>
      </c>
      <c r="AI460">
        <v>5.98777167E-2</v>
      </c>
      <c r="AJ460">
        <v>6.0619844899999997E-2</v>
      </c>
      <c r="AK460">
        <v>6.1374307400000001E-2</v>
      </c>
      <c r="AL460">
        <v>6.212148E-2</v>
      </c>
      <c r="AM460">
        <v>6.2871826899999997E-2</v>
      </c>
      <c r="AN460">
        <v>6.3628557099999997E-2</v>
      </c>
      <c r="AO460">
        <v>6.4393157600000001E-2</v>
      </c>
      <c r="AP460">
        <v>6.5166655500000004E-2</v>
      </c>
      <c r="AQ460">
        <v>6.5949864799999994E-2</v>
      </c>
      <c r="AR460">
        <v>6.6743419299999995E-2</v>
      </c>
      <c r="AS460">
        <v>6.7547783099999995E-2</v>
      </c>
      <c r="AT460">
        <v>6.8363272200000005E-2</v>
      </c>
      <c r="AU460">
        <v>6.9190085600000006E-2</v>
      </c>
      <c r="AV460">
        <v>7.0030123E-2</v>
      </c>
      <c r="AW460">
        <v>7.0882521700000006E-2</v>
      </c>
      <c r="AX460">
        <v>7.1747006000000002E-2</v>
      </c>
      <c r="AY460">
        <v>7.2623411499999999E-2</v>
      </c>
      <c r="AZ460">
        <v>7.3511611500000004E-2</v>
      </c>
      <c r="BA460">
        <v>7.9957829999999994E-2</v>
      </c>
      <c r="BB460">
        <v>8.1177976499999999E-2</v>
      </c>
      <c r="BC460">
        <v>8.2418212099999999E-2</v>
      </c>
      <c r="BD460">
        <v>8.3678926599999995E-2</v>
      </c>
      <c r="BE460">
        <v>8.49605155E-2</v>
      </c>
    </row>
    <row r="461" spans="1:57" x14ac:dyDescent="0.35">
      <c r="A461" t="s">
        <v>2552</v>
      </c>
      <c r="B461">
        <v>3.9036994300000002E-2</v>
      </c>
      <c r="C461">
        <v>3.9473498400000001E-2</v>
      </c>
      <c r="D461">
        <v>3.9931649100000001E-2</v>
      </c>
      <c r="E461">
        <v>4.0421736299999997E-2</v>
      </c>
      <c r="F461">
        <v>4.0945286099999999E-2</v>
      </c>
      <c r="G461">
        <v>4.1499648E-2</v>
      </c>
      <c r="H461">
        <v>4.2059152799999999E-2</v>
      </c>
      <c r="I461">
        <v>4.26315611E-2</v>
      </c>
      <c r="J461">
        <v>4.3217050399999998E-2</v>
      </c>
      <c r="K461">
        <v>4.3814289499999999E-2</v>
      </c>
      <c r="L461">
        <v>4.4459779800000002E-2</v>
      </c>
      <c r="M461">
        <v>4.5093432599999997E-2</v>
      </c>
      <c r="N461">
        <v>4.5728409400000003E-2</v>
      </c>
      <c r="O461">
        <v>4.6367402500000002E-2</v>
      </c>
      <c r="P461">
        <v>4.7010884699999998E-2</v>
      </c>
      <c r="Q461">
        <v>4.7659075000000002E-2</v>
      </c>
      <c r="R461">
        <v>4.8312320300000003E-2</v>
      </c>
      <c r="S461">
        <v>4.89711148E-2</v>
      </c>
      <c r="T461">
        <v>4.9636048100000003E-2</v>
      </c>
      <c r="U461">
        <v>5.03077527E-2</v>
      </c>
      <c r="V461">
        <v>5.0958807100000003E-2</v>
      </c>
      <c r="W461">
        <v>5.1633390899999999E-2</v>
      </c>
      <c r="X461">
        <v>5.2321586699999999E-2</v>
      </c>
      <c r="Y461">
        <v>5.3021409899999997E-2</v>
      </c>
      <c r="Z461">
        <v>5.3732647799999998E-2</v>
      </c>
      <c r="AA461">
        <v>5.43744959E-2</v>
      </c>
      <c r="AB461">
        <v>5.5034285799999999E-2</v>
      </c>
      <c r="AC461">
        <v>5.5702510199999999E-2</v>
      </c>
      <c r="AD461">
        <v>5.6378559799999999E-2</v>
      </c>
      <c r="AE461">
        <v>5.70636723E-2</v>
      </c>
      <c r="AF461">
        <v>5.7759147699999999E-2</v>
      </c>
      <c r="AG461">
        <v>5.8465961099999998E-2</v>
      </c>
      <c r="AH461">
        <v>5.91847312E-2</v>
      </c>
      <c r="AI461">
        <v>5.9915779799999999E-2</v>
      </c>
      <c r="AJ461">
        <v>6.0659211599999999E-2</v>
      </c>
      <c r="AK461">
        <v>6.1414988900000002E-2</v>
      </c>
      <c r="AL461">
        <v>6.2163447099999998E-2</v>
      </c>
      <c r="AM461">
        <v>6.2915062100000002E-2</v>
      </c>
      <c r="AN461">
        <v>6.3673052300000005E-2</v>
      </c>
      <c r="AO461">
        <v>6.4438914900000005E-2</v>
      </c>
      <c r="AP461">
        <v>6.5213685800000004E-2</v>
      </c>
      <c r="AQ461">
        <v>6.5998183200000005E-2</v>
      </c>
      <c r="AR461">
        <v>6.6793044199999999E-2</v>
      </c>
      <c r="AS461">
        <v>6.7598735300000004E-2</v>
      </c>
      <c r="AT461">
        <v>6.8415573499999993E-2</v>
      </c>
      <c r="AU461">
        <v>6.9243757099999997E-2</v>
      </c>
      <c r="AV461">
        <v>7.0085175400000005E-2</v>
      </c>
      <c r="AW461">
        <v>7.0938940000000006E-2</v>
      </c>
      <c r="AX461">
        <v>7.1804792800000003E-2</v>
      </c>
      <c r="AY461">
        <v>7.2682579299999994E-2</v>
      </c>
      <c r="AZ461">
        <v>7.3572182799999997E-2</v>
      </c>
      <c r="BA461">
        <v>8.0092338999999999E-2</v>
      </c>
      <c r="BB461">
        <v>8.1319392599999998E-2</v>
      </c>
      <c r="BC461">
        <v>8.2566645399999999E-2</v>
      </c>
      <c r="BD461">
        <v>8.3834508399999993E-2</v>
      </c>
      <c r="BE461">
        <v>8.5123401900000006E-2</v>
      </c>
    </row>
    <row r="462" spans="1:57" x14ac:dyDescent="0.35">
      <c r="A462" t="s">
        <v>2553</v>
      </c>
      <c r="B462">
        <v>0.29252180319999999</v>
      </c>
      <c r="C462">
        <v>0.29701886529999999</v>
      </c>
      <c r="D462">
        <v>0.30193077839999999</v>
      </c>
      <c r="E462">
        <v>0.30700248060000002</v>
      </c>
      <c r="F462">
        <v>0.31219750979999999</v>
      </c>
      <c r="G462">
        <v>0.31749300190000002</v>
      </c>
      <c r="H462">
        <v>0.32258615439999999</v>
      </c>
      <c r="I462">
        <v>0.32769984680000003</v>
      </c>
      <c r="J462">
        <v>0.33284791870000002</v>
      </c>
      <c r="K462">
        <v>0.33802510429999999</v>
      </c>
      <c r="L462">
        <v>0.34371463559999998</v>
      </c>
      <c r="M462">
        <v>0.3489964069</v>
      </c>
      <c r="N462">
        <v>0.35425561620000001</v>
      </c>
      <c r="O462">
        <v>0.35954190460000002</v>
      </c>
      <c r="P462">
        <v>0.3648666116</v>
      </c>
      <c r="Q462">
        <v>0.37023740370000002</v>
      </c>
      <c r="R462">
        <v>0.3756620853</v>
      </c>
      <c r="S462">
        <v>0.38114877149999998</v>
      </c>
      <c r="T462">
        <v>0.38670573870000002</v>
      </c>
      <c r="U462">
        <v>0.39234120789999999</v>
      </c>
      <c r="V462">
        <v>0.39770288749999999</v>
      </c>
      <c r="W462">
        <v>0.40348037260000003</v>
      </c>
      <c r="X462">
        <v>0.40939703840000002</v>
      </c>
      <c r="Y462">
        <v>0.41542596859999997</v>
      </c>
      <c r="Z462">
        <v>0.42156880299999999</v>
      </c>
      <c r="AA462">
        <v>0.42678964689999999</v>
      </c>
      <c r="AB462">
        <v>0.43256732679999998</v>
      </c>
      <c r="AC462">
        <v>0.43852083120000002</v>
      </c>
      <c r="AD462">
        <v>0.44460849489999998</v>
      </c>
      <c r="AE462">
        <v>0.45082769109999998</v>
      </c>
      <c r="AF462">
        <v>0.45717958069999998</v>
      </c>
      <c r="AG462">
        <v>0.46366497029999998</v>
      </c>
      <c r="AH462">
        <v>0.47028387989999998</v>
      </c>
      <c r="AI462">
        <v>0.47703556499999999</v>
      </c>
      <c r="AJ462">
        <v>0.48391864470000001</v>
      </c>
      <c r="AK462">
        <v>0.49093127069999998</v>
      </c>
      <c r="AL462">
        <v>0.49781821209999999</v>
      </c>
      <c r="AM462">
        <v>0.50479983080000002</v>
      </c>
      <c r="AN462">
        <v>0.5119004264</v>
      </c>
      <c r="AO462">
        <v>0.51912146169999995</v>
      </c>
      <c r="AP462">
        <v>0.52646187730000005</v>
      </c>
      <c r="AQ462">
        <v>0.53392044149999995</v>
      </c>
      <c r="AR462">
        <v>0.5414960124</v>
      </c>
      <c r="AS462">
        <v>0.54918752059999998</v>
      </c>
      <c r="AT462">
        <v>0.5569939464</v>
      </c>
      <c r="AU462">
        <v>0.56491431810000003</v>
      </c>
      <c r="AV462">
        <v>0.57297083150000006</v>
      </c>
      <c r="AW462">
        <v>0.58114241680000001</v>
      </c>
      <c r="AX462">
        <v>0.58942599949999996</v>
      </c>
      <c r="AY462">
        <v>0.5978207083</v>
      </c>
      <c r="AZ462">
        <v>0.60632608099999996</v>
      </c>
      <c r="BA462">
        <v>0.66018389300000002</v>
      </c>
      <c r="BB462">
        <v>0.67178356480000001</v>
      </c>
      <c r="BC462">
        <v>0.68361333199999996</v>
      </c>
      <c r="BD462">
        <v>0.6956771531</v>
      </c>
      <c r="BE462">
        <v>0.70797867510000001</v>
      </c>
    </row>
    <row r="463" spans="1:57" x14ac:dyDescent="0.35">
      <c r="A463" t="s">
        <v>2554</v>
      </c>
      <c r="B463">
        <v>0.29251722920000001</v>
      </c>
      <c r="C463">
        <v>0.29701912539999997</v>
      </c>
      <c r="D463">
        <v>0.30194434780000001</v>
      </c>
      <c r="E463">
        <v>0.3070342553</v>
      </c>
      <c r="F463">
        <v>0.31224942239999998</v>
      </c>
      <c r="G463">
        <v>0.31756539789999999</v>
      </c>
      <c r="H463">
        <v>0.32267878249999998</v>
      </c>
      <c r="I463">
        <v>0.32781262319999999</v>
      </c>
      <c r="J463">
        <v>0.33298115210000001</v>
      </c>
      <c r="K463">
        <v>0.33817949790000001</v>
      </c>
      <c r="L463">
        <v>0.34389143830000002</v>
      </c>
      <c r="M463">
        <v>0.34919658619999999</v>
      </c>
      <c r="N463">
        <v>0.35448039050000002</v>
      </c>
      <c r="O463">
        <v>0.35979251969999998</v>
      </c>
      <c r="P463">
        <v>0.36514426579999998</v>
      </c>
      <c r="Q463">
        <v>0.37054321340000002</v>
      </c>
      <c r="R463">
        <v>0.37599706170000002</v>
      </c>
      <c r="S463">
        <v>0.38151385399999999</v>
      </c>
      <c r="T463">
        <v>0.38710179579999998</v>
      </c>
      <c r="U463">
        <v>0.3927690324</v>
      </c>
      <c r="V463">
        <v>0.39816277300000003</v>
      </c>
      <c r="W463">
        <v>0.4039733043</v>
      </c>
      <c r="X463">
        <v>0.40992363069999999</v>
      </c>
      <c r="Y463">
        <v>0.4159867458</v>
      </c>
      <c r="Z463">
        <v>0.42216424619999998</v>
      </c>
      <c r="AA463">
        <v>0.42741865620000002</v>
      </c>
      <c r="AB463">
        <v>0.43323086189999999</v>
      </c>
      <c r="AC463">
        <v>0.4392192721</v>
      </c>
      <c r="AD463">
        <v>0.44534212750000002</v>
      </c>
      <c r="AE463">
        <v>0.45159678390000002</v>
      </c>
      <c r="AF463">
        <v>0.45798440709999999</v>
      </c>
      <c r="AG463">
        <v>0.46450582229999998</v>
      </c>
      <c r="AH463">
        <v>0.47116106489999998</v>
      </c>
      <c r="AI463">
        <v>0.47794941029999999</v>
      </c>
      <c r="AJ463">
        <v>0.48486950309999999</v>
      </c>
      <c r="AK463">
        <v>0.49191952430000002</v>
      </c>
      <c r="AL463">
        <v>0.4988437624</v>
      </c>
      <c r="AM463">
        <v>0.50586295670000003</v>
      </c>
      <c r="AN463">
        <v>0.51300140080000001</v>
      </c>
      <c r="AO463">
        <v>0.52026053689999996</v>
      </c>
      <c r="AP463">
        <v>0.5276393077</v>
      </c>
      <c r="AQ463">
        <v>0.53513650189999995</v>
      </c>
      <c r="AR463">
        <v>0.54275098690000001</v>
      </c>
      <c r="AS463">
        <v>0.55048170269999996</v>
      </c>
      <c r="AT463">
        <v>0.55832764199999996</v>
      </c>
      <c r="AU463">
        <v>0.56628784880000005</v>
      </c>
      <c r="AV463">
        <v>0.5743846038</v>
      </c>
      <c r="AW463">
        <v>0.58259674299999997</v>
      </c>
      <c r="AX463">
        <v>0.59092117170000003</v>
      </c>
      <c r="AY463">
        <v>0.59935702960000004</v>
      </c>
      <c r="AZ463">
        <v>0.60790388920000005</v>
      </c>
      <c r="BA463">
        <v>0.66290551340000003</v>
      </c>
      <c r="BB463">
        <v>0.67467330000000003</v>
      </c>
      <c r="BC463">
        <v>0.68667566680000003</v>
      </c>
      <c r="BD463">
        <v>0.69891645599999996</v>
      </c>
      <c r="BE463">
        <v>0.7113993717</v>
      </c>
    </row>
    <row r="464" spans="1:57" x14ac:dyDescent="0.35">
      <c r="A464" t="s">
        <v>2555</v>
      </c>
      <c r="B464">
        <v>1.6215196169999999</v>
      </c>
      <c r="C464">
        <v>1.6462961949999999</v>
      </c>
      <c r="D464">
        <v>1.674375653</v>
      </c>
      <c r="E464">
        <v>1.704335435</v>
      </c>
      <c r="F464">
        <v>1.735750452</v>
      </c>
      <c r="G464">
        <v>1.768447366</v>
      </c>
      <c r="H464">
        <v>1.801008538</v>
      </c>
      <c r="I464">
        <v>1.834098899</v>
      </c>
      <c r="J464">
        <v>1.8677923089999999</v>
      </c>
      <c r="K464">
        <v>1.9020665080000001</v>
      </c>
      <c r="L464">
        <v>1.939188033</v>
      </c>
      <c r="M464">
        <v>1.9754384709999999</v>
      </c>
      <c r="N464">
        <v>2.011828612</v>
      </c>
      <c r="O464">
        <v>2.0485039289999998</v>
      </c>
      <c r="P464">
        <v>2.0854925450000001</v>
      </c>
      <c r="Q464">
        <v>2.122817247</v>
      </c>
      <c r="R464">
        <v>2.1605100359999998</v>
      </c>
      <c r="S464">
        <v>2.1986112750000002</v>
      </c>
      <c r="T464">
        <v>2.2371660520000001</v>
      </c>
      <c r="U464">
        <v>2.2762210230000002</v>
      </c>
      <c r="V464">
        <v>2.3140724600000002</v>
      </c>
      <c r="W464">
        <v>2.3535389449999999</v>
      </c>
      <c r="X464">
        <v>2.3938972299999999</v>
      </c>
      <c r="Y464">
        <v>2.4350651390000002</v>
      </c>
      <c r="Z464">
        <v>2.477050808</v>
      </c>
      <c r="AA464">
        <v>2.514764483</v>
      </c>
      <c r="AB464">
        <v>2.5538569619999998</v>
      </c>
      <c r="AC464">
        <v>2.5935077670000002</v>
      </c>
      <c r="AD464">
        <v>2.633719202</v>
      </c>
      <c r="AE464">
        <v>2.6745977949999999</v>
      </c>
      <c r="AF464">
        <v>2.7162428969999999</v>
      </c>
      <c r="AG464">
        <v>2.7587291980000002</v>
      </c>
      <c r="AH464">
        <v>2.8021068609999999</v>
      </c>
      <c r="AI464">
        <v>2.8464061420000002</v>
      </c>
      <c r="AJ464">
        <v>2.8916428120000002</v>
      </c>
      <c r="AK464">
        <v>2.9378230969999999</v>
      </c>
      <c r="AL464">
        <v>2.983685886</v>
      </c>
      <c r="AM464">
        <v>3.0299335940000001</v>
      </c>
      <c r="AN464">
        <v>3.0767437969999998</v>
      </c>
      <c r="AO464">
        <v>3.1242112940000002</v>
      </c>
      <c r="AP464">
        <v>3.1724121080000001</v>
      </c>
      <c r="AQ464">
        <v>3.221410954</v>
      </c>
      <c r="AR464">
        <v>3.271260506</v>
      </c>
      <c r="AS464">
        <v>3.322001379</v>
      </c>
      <c r="AT464">
        <v>3.3736633760000001</v>
      </c>
      <c r="AU464">
        <v>3.4262675840000001</v>
      </c>
      <c r="AV464">
        <v>3.4799465469999999</v>
      </c>
      <c r="AW464">
        <v>3.5346475559999999</v>
      </c>
      <c r="AX464">
        <v>3.5903622849999999</v>
      </c>
      <c r="AY464">
        <v>3.647088036</v>
      </c>
      <c r="AZ464">
        <v>3.7048235200000001</v>
      </c>
      <c r="BA464">
        <v>4.1091262090000003</v>
      </c>
      <c r="BB464">
        <v>4.1885631950000004</v>
      </c>
      <c r="BC464">
        <v>4.2696178079999996</v>
      </c>
      <c r="BD464">
        <v>4.3523308749999998</v>
      </c>
      <c r="BE464">
        <v>4.4367447630000001</v>
      </c>
    </row>
    <row r="465" spans="1:57" x14ac:dyDescent="0.35">
      <c r="A465" t="s">
        <v>2556</v>
      </c>
      <c r="B465">
        <v>1.6215343419999999</v>
      </c>
      <c r="C465">
        <v>1.6463974530000001</v>
      </c>
      <c r="D465">
        <v>1.6745799699999999</v>
      </c>
      <c r="E465">
        <v>1.7046306929999999</v>
      </c>
      <c r="F465">
        <v>1.736117406</v>
      </c>
      <c r="G465">
        <v>1.7688699990000001</v>
      </c>
      <c r="H465">
        <v>1.8014746290000001</v>
      </c>
      <c r="I465">
        <v>1.8345996849999999</v>
      </c>
      <c r="J465">
        <v>1.86832175</v>
      </c>
      <c r="K465">
        <v>1.9026208710000001</v>
      </c>
      <c r="L465">
        <v>1.939766597</v>
      </c>
      <c r="M465">
        <v>1.9760409139999999</v>
      </c>
      <c r="N465">
        <v>2.0124566540000002</v>
      </c>
      <c r="O465">
        <v>2.049160611</v>
      </c>
      <c r="P465">
        <v>2.0861818890000001</v>
      </c>
      <c r="Q465">
        <v>2.1235439719999998</v>
      </c>
      <c r="R465">
        <v>2.1612796099999998</v>
      </c>
      <c r="S465">
        <v>2.1994294920000002</v>
      </c>
      <c r="T465">
        <v>2.2380386830000001</v>
      </c>
      <c r="U465">
        <v>2.2771536100000001</v>
      </c>
      <c r="V465">
        <v>2.3150688659999998</v>
      </c>
      <c r="W465">
        <v>2.3546051349999999</v>
      </c>
      <c r="X465">
        <v>2.395037844</v>
      </c>
      <c r="Y465">
        <v>2.4362842730000001</v>
      </c>
      <c r="Z465">
        <v>2.4783521300000002</v>
      </c>
      <c r="AA465">
        <v>2.516146322</v>
      </c>
      <c r="AB465">
        <v>2.5553239849999998</v>
      </c>
      <c r="AC465">
        <v>2.595062934</v>
      </c>
      <c r="AD465">
        <v>2.6353652439999999</v>
      </c>
      <c r="AE465">
        <v>2.6763374290000002</v>
      </c>
      <c r="AF465">
        <v>2.7180788169999999</v>
      </c>
      <c r="AG465">
        <v>2.760663949</v>
      </c>
      <c r="AH465">
        <v>2.804142921</v>
      </c>
      <c r="AI465">
        <v>2.848546003</v>
      </c>
      <c r="AJ465">
        <v>2.8938890339999999</v>
      </c>
      <c r="AK465">
        <v>2.9401783419999998</v>
      </c>
      <c r="AL465">
        <v>2.9861500670000001</v>
      </c>
      <c r="AM465">
        <v>3.032507866</v>
      </c>
      <c r="AN465">
        <v>3.079429974</v>
      </c>
      <c r="AO465">
        <v>3.127011853</v>
      </c>
      <c r="AP465">
        <v>3.1753301010000001</v>
      </c>
      <c r="AQ465">
        <v>3.2244496659999999</v>
      </c>
      <c r="AR465">
        <v>3.2744234529999998</v>
      </c>
      <c r="AS465">
        <v>3.3252922890000001</v>
      </c>
      <c r="AT465">
        <v>3.3770861179999998</v>
      </c>
      <c r="AU465">
        <v>3.4298260790000001</v>
      </c>
      <c r="AV465">
        <v>3.4836441040000001</v>
      </c>
      <c r="AW465">
        <v>3.5384864550000001</v>
      </c>
      <c r="AX465">
        <v>3.5943449759999999</v>
      </c>
      <c r="AY465">
        <v>3.651217296</v>
      </c>
      <c r="AZ465">
        <v>3.7091025110000002</v>
      </c>
      <c r="BA465">
        <v>4.1182268349999998</v>
      </c>
      <c r="BB465">
        <v>4.1981714669999999</v>
      </c>
      <c r="BC465">
        <v>4.2797490189999996</v>
      </c>
      <c r="BD465">
        <v>4.3630026820000003</v>
      </c>
      <c r="BE465">
        <v>4.4479769229999997</v>
      </c>
    </row>
    <row r="466" spans="1:5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2563</v>
      </c>
      <c r="B472">
        <v>1.6670168169999999</v>
      </c>
      <c r="C472">
        <v>1.680324806</v>
      </c>
      <c r="D472">
        <v>1.69240963</v>
      </c>
      <c r="E472">
        <v>1.7059065099999999</v>
      </c>
      <c r="F472">
        <v>1.721566371</v>
      </c>
      <c r="G472">
        <v>1.739439548</v>
      </c>
      <c r="H472">
        <v>1.7583350630000001</v>
      </c>
      <c r="I472">
        <v>1.778415429</v>
      </c>
      <c r="J472">
        <v>1.7994903950000001</v>
      </c>
      <c r="K472">
        <v>1.821350252</v>
      </c>
      <c r="L472">
        <v>1.845376441</v>
      </c>
      <c r="M472">
        <v>1.8689469949999999</v>
      </c>
      <c r="N472">
        <v>1.892684571</v>
      </c>
      <c r="O472">
        <v>1.9166954249999999</v>
      </c>
      <c r="P472">
        <v>1.940977612</v>
      </c>
      <c r="Q472">
        <v>1.965517476</v>
      </c>
      <c r="R472">
        <v>1.9903077899999999</v>
      </c>
      <c r="S472">
        <v>2.0153487430000001</v>
      </c>
      <c r="T472">
        <v>2.0406463850000001</v>
      </c>
      <c r="U472">
        <v>2.066210791</v>
      </c>
      <c r="V472">
        <v>2.0909112040000002</v>
      </c>
      <c r="W472">
        <v>2.1166183240000001</v>
      </c>
      <c r="X472">
        <v>2.1428231489999998</v>
      </c>
      <c r="Y472">
        <v>2.1694207620000001</v>
      </c>
      <c r="Z472">
        <v>2.1963991979999999</v>
      </c>
      <c r="AA472">
        <v>2.2204666309999999</v>
      </c>
      <c r="AB472">
        <v>2.2454237969999999</v>
      </c>
      <c r="AC472">
        <v>2.2707208990000001</v>
      </c>
      <c r="AD472">
        <v>2.2962708250000001</v>
      </c>
      <c r="AE472">
        <v>2.3220937579999998</v>
      </c>
      <c r="AF472">
        <v>2.348225228</v>
      </c>
      <c r="AG472">
        <v>2.3746974089999999</v>
      </c>
      <c r="AH472">
        <v>2.401535145</v>
      </c>
      <c r="AI472">
        <v>2.428755845</v>
      </c>
      <c r="AJ472">
        <v>2.4563706060000001</v>
      </c>
      <c r="AK472">
        <v>2.4843856720000002</v>
      </c>
      <c r="AL472">
        <v>2.512007471</v>
      </c>
      <c r="AM472">
        <v>2.5397277850000002</v>
      </c>
      <c r="AN472">
        <v>2.5676744889999998</v>
      </c>
      <c r="AO472">
        <v>2.5958926670000002</v>
      </c>
      <c r="AP472">
        <v>2.6244092409999999</v>
      </c>
      <c r="AQ472">
        <v>2.653245455</v>
      </c>
      <c r="AR472">
        <v>2.6824188289999999</v>
      </c>
      <c r="AS472">
        <v>2.7119429670000001</v>
      </c>
      <c r="AT472">
        <v>2.7418272030000002</v>
      </c>
      <c r="AU472">
        <v>2.7720757049999998</v>
      </c>
      <c r="AV472">
        <v>2.8027552120000001</v>
      </c>
      <c r="AW472">
        <v>2.833791416</v>
      </c>
      <c r="AX472">
        <v>2.865176714</v>
      </c>
      <c r="AY472">
        <v>2.8969330449999999</v>
      </c>
      <c r="AZ472">
        <v>2.9290870880000002</v>
      </c>
      <c r="BA472">
        <v>3.1881853869999999</v>
      </c>
      <c r="BB472">
        <v>3.23463272</v>
      </c>
      <c r="BC472">
        <v>3.2818473209999999</v>
      </c>
      <c r="BD472">
        <v>3.3298474749999998</v>
      </c>
      <c r="BE472">
        <v>3.378652518</v>
      </c>
    </row>
    <row r="473" spans="1:57" x14ac:dyDescent="0.35">
      <c r="A473" t="s">
        <v>2564</v>
      </c>
      <c r="B473">
        <v>1.66697728</v>
      </c>
      <c r="C473">
        <v>1.6802661400000001</v>
      </c>
      <c r="D473">
        <v>1.692359637</v>
      </c>
      <c r="E473">
        <v>1.705884991</v>
      </c>
      <c r="F473">
        <v>1.7215880649999999</v>
      </c>
      <c r="G473">
        <v>1.739493229</v>
      </c>
      <c r="H473">
        <v>1.7584161410000001</v>
      </c>
      <c r="I473">
        <v>1.778522181</v>
      </c>
      <c r="J473">
        <v>1.799617215</v>
      </c>
      <c r="K473">
        <v>1.8214853209999999</v>
      </c>
      <c r="L473">
        <v>1.8455044089999999</v>
      </c>
      <c r="M473">
        <v>1.869051435</v>
      </c>
      <c r="N473">
        <v>1.8927504850000001</v>
      </c>
      <c r="O473">
        <v>1.9167102380000001</v>
      </c>
      <c r="P473">
        <v>1.940931438</v>
      </c>
      <c r="Q473">
        <v>1.965402957</v>
      </c>
      <c r="R473">
        <v>1.990119609</v>
      </c>
      <c r="S473">
        <v>2.0150833650000002</v>
      </c>
      <c r="T473">
        <v>2.0403016250000001</v>
      </c>
      <c r="U473">
        <v>2.0657853839999998</v>
      </c>
      <c r="V473">
        <v>2.0904043329999999</v>
      </c>
      <c r="W473">
        <v>2.1160301979999998</v>
      </c>
      <c r="X473">
        <v>2.142153967</v>
      </c>
      <c r="Y473">
        <v>2.1686705929999999</v>
      </c>
      <c r="Z473">
        <v>2.1955677690000002</v>
      </c>
      <c r="AA473">
        <v>2.2195526999999999</v>
      </c>
      <c r="AB473">
        <v>2.2444281209999999</v>
      </c>
      <c r="AC473">
        <v>2.2696444499999999</v>
      </c>
      <c r="AD473">
        <v>2.2951150779999998</v>
      </c>
      <c r="AE473">
        <v>2.3208599369999998</v>
      </c>
      <c r="AF473">
        <v>2.3469152860000002</v>
      </c>
      <c r="AG473">
        <v>2.373313692</v>
      </c>
      <c r="AH473">
        <v>2.4000799819999998</v>
      </c>
      <c r="AI473">
        <v>2.4272313649999999</v>
      </c>
      <c r="AJ473">
        <v>2.4547787219999999</v>
      </c>
      <c r="AK473">
        <v>2.482728168</v>
      </c>
      <c r="AL473">
        <v>2.5102864189999998</v>
      </c>
      <c r="AM473">
        <v>2.537946018</v>
      </c>
      <c r="AN473">
        <v>2.5658356549999999</v>
      </c>
      <c r="AO473">
        <v>2.5940015349999999</v>
      </c>
      <c r="AP473">
        <v>2.6224719670000001</v>
      </c>
      <c r="AQ473">
        <v>2.6512698280000002</v>
      </c>
      <c r="AR473">
        <v>2.6804142830000002</v>
      </c>
      <c r="AS473">
        <v>2.7099207160000001</v>
      </c>
      <c r="AT473">
        <v>2.7398004930000002</v>
      </c>
      <c r="AU473">
        <v>2.7700601630000001</v>
      </c>
      <c r="AV473">
        <v>2.8007684959999999</v>
      </c>
      <c r="AW473">
        <v>2.8318810089999999</v>
      </c>
      <c r="AX473">
        <v>2.8633807280000001</v>
      </c>
      <c r="AY473">
        <v>2.8952845730000001</v>
      </c>
      <c r="AZ473">
        <v>2.927610209</v>
      </c>
      <c r="BA473">
        <v>3.1901511459999998</v>
      </c>
      <c r="BB473">
        <v>3.2364675479999998</v>
      </c>
      <c r="BC473">
        <v>3.283535707</v>
      </c>
      <c r="BD473">
        <v>3.3313739670000002</v>
      </c>
      <c r="BE473">
        <v>3.3800011319999999</v>
      </c>
    </row>
    <row r="474" spans="1:5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</row>
    <row r="479" spans="1:5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</row>
    <row r="480" spans="1:5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2573</v>
      </c>
      <c r="B482">
        <v>0.14883128800000001</v>
      </c>
      <c r="C482">
        <v>0.14999482240000001</v>
      </c>
      <c r="D482">
        <v>0.1509262358</v>
      </c>
      <c r="E482">
        <v>0.1518455095</v>
      </c>
      <c r="F482">
        <v>0.15283370839999999</v>
      </c>
      <c r="G482">
        <v>0.153959505</v>
      </c>
      <c r="H482">
        <v>0.15515807949999999</v>
      </c>
      <c r="I482">
        <v>0.1564390933</v>
      </c>
      <c r="J482">
        <v>0.15778906309999999</v>
      </c>
      <c r="K482">
        <v>0.15919031289999999</v>
      </c>
      <c r="L482">
        <v>0.1607486933</v>
      </c>
      <c r="M482">
        <v>0.16227433790000001</v>
      </c>
      <c r="N482">
        <v>0.16379326490000001</v>
      </c>
      <c r="O482">
        <v>0.16531615990000001</v>
      </c>
      <c r="P482">
        <v>0.16684594189999999</v>
      </c>
      <c r="Q482">
        <v>0.1683838033</v>
      </c>
      <c r="R482">
        <v>0.1699311044</v>
      </c>
      <c r="S482">
        <v>0.17148967270000001</v>
      </c>
      <c r="T482">
        <v>0.17306180839999999</v>
      </c>
      <c r="U482">
        <v>0.17465015789999999</v>
      </c>
      <c r="V482">
        <v>0.17617003819999999</v>
      </c>
      <c r="W482">
        <v>0.1777557136</v>
      </c>
      <c r="X482">
        <v>0.17938608319999999</v>
      </c>
      <c r="Y482">
        <v>0.18105323270000001</v>
      </c>
      <c r="Z482">
        <v>0.18275599989999999</v>
      </c>
      <c r="AA482">
        <v>0.1842448223</v>
      </c>
      <c r="AB482">
        <v>0.18577777039999999</v>
      </c>
      <c r="AC482">
        <v>0.1873451629</v>
      </c>
      <c r="AD482">
        <v>0.18894365069999999</v>
      </c>
      <c r="AE482">
        <v>0.19057539070000001</v>
      </c>
      <c r="AF482">
        <v>0.19224359939999999</v>
      </c>
      <c r="AG482">
        <v>0.1939510089</v>
      </c>
      <c r="AH482">
        <v>0.19569952569999999</v>
      </c>
      <c r="AI482">
        <v>0.19749021450000001</v>
      </c>
      <c r="AJ482">
        <v>0.19932341079999999</v>
      </c>
      <c r="AK482">
        <v>0.20119887559999999</v>
      </c>
      <c r="AL482">
        <v>0.2030562719</v>
      </c>
      <c r="AM482">
        <v>0.20492388680000001</v>
      </c>
      <c r="AN482">
        <v>0.2068136884</v>
      </c>
      <c r="AO482">
        <v>0.2087305378</v>
      </c>
      <c r="AP482">
        <v>0.21067687199999999</v>
      </c>
      <c r="AQ482">
        <v>0.21265406789999999</v>
      </c>
      <c r="AR482">
        <v>0.21466292440000001</v>
      </c>
      <c r="AS482">
        <v>0.21670371290000001</v>
      </c>
      <c r="AT482">
        <v>0.2187760698</v>
      </c>
      <c r="AU482">
        <v>0.2208786063</v>
      </c>
      <c r="AV482">
        <v>0.2230126663</v>
      </c>
      <c r="AW482">
        <v>0.2251634612</v>
      </c>
      <c r="AX482">
        <v>0.22733021749999999</v>
      </c>
      <c r="AY482">
        <v>0.22952066030000001</v>
      </c>
      <c r="AZ482">
        <v>0.23174360529999999</v>
      </c>
      <c r="BA482">
        <v>0.24096898620000001</v>
      </c>
      <c r="BB482">
        <v>0.24401831030000001</v>
      </c>
      <c r="BC482">
        <v>0.24712460080000001</v>
      </c>
      <c r="BD482">
        <v>0.2502881233</v>
      </c>
      <c r="BE482">
        <v>0.25350922180000002</v>
      </c>
    </row>
    <row r="483" spans="1:57" x14ac:dyDescent="0.35">
      <c r="A483" t="s">
        <v>2574</v>
      </c>
      <c r="B483">
        <v>0.148819859</v>
      </c>
      <c r="C483">
        <v>0.14997535740000001</v>
      </c>
      <c r="D483">
        <v>0.15090516540000001</v>
      </c>
      <c r="E483">
        <v>0.15182934209999999</v>
      </c>
      <c r="F483">
        <v>0.15282883820000001</v>
      </c>
      <c r="G483">
        <v>0.15395522819999999</v>
      </c>
      <c r="H483">
        <v>0.15514753580000001</v>
      </c>
      <c r="I483">
        <v>0.15642042649999999</v>
      </c>
      <c r="J483">
        <v>0.15776148300000001</v>
      </c>
      <c r="K483">
        <v>0.1591519217</v>
      </c>
      <c r="L483">
        <v>0.16069643989999999</v>
      </c>
      <c r="M483">
        <v>0.1622046103</v>
      </c>
      <c r="N483">
        <v>0.16370254779999999</v>
      </c>
      <c r="O483">
        <v>0.16520141520000001</v>
      </c>
      <c r="P483">
        <v>0.16670475979999999</v>
      </c>
      <c r="Q483">
        <v>0.1682144045</v>
      </c>
      <c r="R483">
        <v>0.1697322268</v>
      </c>
      <c r="S483">
        <v>0.17126051610000001</v>
      </c>
      <c r="T483">
        <v>0.17280193730000001</v>
      </c>
      <c r="U483">
        <v>0.17435939980000001</v>
      </c>
      <c r="V483">
        <v>0.17584839690000001</v>
      </c>
      <c r="W483">
        <v>0.17740341809999999</v>
      </c>
      <c r="X483">
        <v>0.17900342950000001</v>
      </c>
      <c r="Y483">
        <v>0.180640522</v>
      </c>
      <c r="Z483">
        <v>0.18231346279999999</v>
      </c>
      <c r="AA483">
        <v>0.18377254379999999</v>
      </c>
      <c r="AB483">
        <v>0.18527615729999999</v>
      </c>
      <c r="AC483">
        <v>0.18681476650000001</v>
      </c>
      <c r="AD483">
        <v>0.18838522229999999</v>
      </c>
      <c r="AE483">
        <v>0.18998986170000001</v>
      </c>
      <c r="AF483">
        <v>0.19163201590000001</v>
      </c>
      <c r="AG483">
        <v>0.1933144651</v>
      </c>
      <c r="AH483">
        <v>0.19503908689999999</v>
      </c>
      <c r="AI483">
        <v>0.1968068852</v>
      </c>
      <c r="AJ483">
        <v>0.1986181407</v>
      </c>
      <c r="AK483">
        <v>0.2004725939</v>
      </c>
      <c r="AL483">
        <v>0.20231004950000001</v>
      </c>
      <c r="AM483">
        <v>0.20415900179999999</v>
      </c>
      <c r="AN483">
        <v>0.2060316864</v>
      </c>
      <c r="AO483">
        <v>0.2079333361</v>
      </c>
      <c r="AP483">
        <v>0.2098668494</v>
      </c>
      <c r="AQ483">
        <v>0.21183418439999999</v>
      </c>
      <c r="AR483">
        <v>0.21383672749999999</v>
      </c>
      <c r="AS483">
        <v>0.21587541330000001</v>
      </c>
      <c r="AT483">
        <v>0.2179506732</v>
      </c>
      <c r="AU483">
        <v>0.22006211619999999</v>
      </c>
      <c r="AV483">
        <v>0.2222121728</v>
      </c>
      <c r="AW483">
        <v>0.2243961317</v>
      </c>
      <c r="AX483">
        <v>0.22661015430000001</v>
      </c>
      <c r="AY483">
        <v>0.22885836909999999</v>
      </c>
      <c r="AZ483">
        <v>0.23114542029999999</v>
      </c>
      <c r="BA483">
        <v>0.24550419600000001</v>
      </c>
      <c r="BB483">
        <v>0.24870240260000001</v>
      </c>
      <c r="BC483">
        <v>0.25195794420000001</v>
      </c>
      <c r="BD483">
        <v>0.25527193300000001</v>
      </c>
      <c r="BE483">
        <v>0.25864529850000001</v>
      </c>
    </row>
    <row r="484" spans="1:5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2585</v>
      </c>
      <c r="B494">
        <v>1.810703204</v>
      </c>
      <c r="C494">
        <v>1.8287195439999999</v>
      </c>
      <c r="D494">
        <v>1.846481314</v>
      </c>
      <c r="E494">
        <v>1.8649899270000001</v>
      </c>
      <c r="F494">
        <v>1.8846289350000001</v>
      </c>
      <c r="G494">
        <v>1.904678654</v>
      </c>
      <c r="H494">
        <v>1.923475023</v>
      </c>
      <c r="I494">
        <v>1.941612927</v>
      </c>
      <c r="J494">
        <v>1.959547605</v>
      </c>
      <c r="K494">
        <v>1.97753153</v>
      </c>
      <c r="L494">
        <v>1.9978495009999999</v>
      </c>
      <c r="M494">
        <v>2.0173155189999998</v>
      </c>
      <c r="N494">
        <v>2.0363969810000002</v>
      </c>
      <c r="O494">
        <v>2.0554075350000001</v>
      </c>
      <c r="P494">
        <v>2.07447618</v>
      </c>
      <c r="Q494">
        <v>2.0936509079999999</v>
      </c>
      <c r="R494">
        <v>2.1129506149999999</v>
      </c>
      <c r="S494">
        <v>2.1323856989999999</v>
      </c>
      <c r="T494">
        <v>2.151966485</v>
      </c>
      <c r="U494">
        <v>2.1717057689999999</v>
      </c>
      <c r="V494">
        <v>2.1901178090000002</v>
      </c>
      <c r="W494">
        <v>2.2094612389999999</v>
      </c>
      <c r="X494">
        <v>2.2294250340000001</v>
      </c>
      <c r="Y494">
        <v>2.2498027079999998</v>
      </c>
      <c r="Z494">
        <v>2.2705121309999998</v>
      </c>
      <c r="AA494">
        <v>2.2873309110000002</v>
      </c>
      <c r="AB494">
        <v>2.3045413680000002</v>
      </c>
      <c r="AC494">
        <v>2.3221819209999999</v>
      </c>
      <c r="AD494">
        <v>2.340165426</v>
      </c>
      <c r="AE494">
        <v>2.3584606520000002</v>
      </c>
      <c r="AF494">
        <v>2.377063352</v>
      </c>
      <c r="AG494">
        <v>2.3959788660000001</v>
      </c>
      <c r="AH494">
        <v>2.4152135800000001</v>
      </c>
      <c r="AI494">
        <v>2.4347713999999998</v>
      </c>
      <c r="AJ494">
        <v>2.4546529000000001</v>
      </c>
      <c r="AK494">
        <v>2.474855663</v>
      </c>
      <c r="AL494">
        <v>2.494427956</v>
      </c>
      <c r="AM494">
        <v>2.5138269960000001</v>
      </c>
      <c r="AN494">
        <v>2.5332981389999998</v>
      </c>
      <c r="AO494">
        <v>2.55294869</v>
      </c>
      <c r="AP494">
        <v>2.5728269589999999</v>
      </c>
      <c r="AQ494">
        <v>2.5929567339999999</v>
      </c>
      <c r="AR494">
        <v>2.6133526649999999</v>
      </c>
      <c r="AS494">
        <v>2.6340270910000001</v>
      </c>
      <c r="AT494">
        <v>2.6549953319999999</v>
      </c>
      <c r="AU494">
        <v>2.676284951</v>
      </c>
      <c r="AV494">
        <v>2.69804413</v>
      </c>
      <c r="AW494">
        <v>2.7204369420000001</v>
      </c>
      <c r="AX494">
        <v>2.7434832330000001</v>
      </c>
      <c r="AY494">
        <v>2.7670670780000002</v>
      </c>
      <c r="AZ494">
        <v>2.7910305420000001</v>
      </c>
      <c r="BA494">
        <v>2.803938998</v>
      </c>
      <c r="BB494">
        <v>2.832028824</v>
      </c>
      <c r="BC494">
        <v>2.8605775599999999</v>
      </c>
      <c r="BD494">
        <v>2.8895828680000002</v>
      </c>
      <c r="BE494">
        <v>2.9190476009999999</v>
      </c>
    </row>
    <row r="495" spans="1:57" x14ac:dyDescent="0.35">
      <c r="A495" t="s">
        <v>2586</v>
      </c>
      <c r="B495">
        <v>1.8105999800000001</v>
      </c>
      <c r="C495">
        <v>1.828523737</v>
      </c>
      <c r="D495">
        <v>1.846218871</v>
      </c>
      <c r="E495">
        <v>1.8646759260000001</v>
      </c>
      <c r="F495">
        <v>1.884273241</v>
      </c>
      <c r="G495">
        <v>1.9035940469999999</v>
      </c>
      <c r="H495">
        <v>1.9211979050000001</v>
      </c>
      <c r="I495">
        <v>1.9380089760000001</v>
      </c>
      <c r="J495">
        <v>1.9546362100000001</v>
      </c>
      <c r="K495">
        <v>1.9713567910000001</v>
      </c>
      <c r="L495">
        <v>1.99043247</v>
      </c>
      <c r="M495">
        <v>2.008648247</v>
      </c>
      <c r="N495">
        <v>2.0264549870000002</v>
      </c>
      <c r="O495">
        <v>2.0441601789999999</v>
      </c>
      <c r="P495">
        <v>2.0618940459999999</v>
      </c>
      <c r="Q495">
        <v>2.079709764</v>
      </c>
      <c r="R495">
        <v>2.0976324819999999</v>
      </c>
      <c r="S495">
        <v>2.115679149</v>
      </c>
      <c r="T495">
        <v>2.133865814</v>
      </c>
      <c r="U495">
        <v>2.15220974</v>
      </c>
      <c r="V495">
        <v>2.1692287970000002</v>
      </c>
      <c r="W495">
        <v>2.1871854119999998</v>
      </c>
      <c r="X495">
        <v>2.2057698970000001</v>
      </c>
      <c r="Y495">
        <v>2.2247764449999998</v>
      </c>
      <c r="Z495">
        <v>2.2441226529999998</v>
      </c>
      <c r="AA495">
        <v>2.2595862420000001</v>
      </c>
      <c r="AB495">
        <v>2.2754541929999998</v>
      </c>
      <c r="AC495">
        <v>2.291767562</v>
      </c>
      <c r="AD495">
        <v>2.3084424609999998</v>
      </c>
      <c r="AE495">
        <v>2.3254496599999999</v>
      </c>
      <c r="AF495">
        <v>2.342788852</v>
      </c>
      <c r="AG495">
        <v>2.3604680629999999</v>
      </c>
      <c r="AH495">
        <v>2.3784951009999999</v>
      </c>
      <c r="AI495">
        <v>2.3968747010000002</v>
      </c>
      <c r="AJ495">
        <v>2.415608186</v>
      </c>
      <c r="AK495">
        <v>2.434694189</v>
      </c>
      <c r="AL495">
        <v>2.4531841069999998</v>
      </c>
      <c r="AM495">
        <v>2.471539248</v>
      </c>
      <c r="AN495">
        <v>2.4900104829999998</v>
      </c>
      <c r="AO495">
        <v>2.508712649</v>
      </c>
      <c r="AP495">
        <v>2.5277035589999999</v>
      </c>
      <c r="AQ495">
        <v>2.5470188139999999</v>
      </c>
      <c r="AR495">
        <v>2.5666866530000001</v>
      </c>
      <c r="AS495">
        <v>2.5867360549999998</v>
      </c>
      <c r="AT495">
        <v>2.6072043329999999</v>
      </c>
      <c r="AU495">
        <v>2.6281525000000001</v>
      </c>
      <c r="AV495">
        <v>2.6497996599999998</v>
      </c>
      <c r="AW495">
        <v>2.671521077</v>
      </c>
      <c r="AX495">
        <v>2.693149676</v>
      </c>
      <c r="AY495">
        <v>2.7147520369999998</v>
      </c>
      <c r="AZ495">
        <v>2.736457932</v>
      </c>
      <c r="BA495">
        <v>2.8854434320000002</v>
      </c>
      <c r="BB495">
        <v>2.915919406</v>
      </c>
      <c r="BC495">
        <v>2.946848965</v>
      </c>
      <c r="BD495">
        <v>2.9782478270000001</v>
      </c>
      <c r="BE495">
        <v>3.0101272790000002</v>
      </c>
    </row>
    <row r="496" spans="1:57" x14ac:dyDescent="0.35">
      <c r="A496" t="s">
        <v>2587</v>
      </c>
      <c r="B496">
        <v>1.3332678330000001</v>
      </c>
      <c r="C496">
        <v>1.343572454</v>
      </c>
      <c r="D496">
        <v>1.35171028</v>
      </c>
      <c r="E496">
        <v>1.3596727669999999</v>
      </c>
      <c r="F496">
        <v>1.3682221409999999</v>
      </c>
      <c r="G496">
        <v>1.378012035</v>
      </c>
      <c r="H496">
        <v>1.3884930419999999</v>
      </c>
      <c r="I496">
        <v>1.399770722</v>
      </c>
      <c r="J496">
        <v>1.4117328600000001</v>
      </c>
      <c r="K496">
        <v>1.424221966</v>
      </c>
      <c r="L496">
        <v>1.4381831279999999</v>
      </c>
      <c r="M496">
        <v>1.4519127350000001</v>
      </c>
      <c r="N496">
        <v>1.465635901</v>
      </c>
      <c r="O496">
        <v>1.479439932</v>
      </c>
      <c r="P496">
        <v>1.49334298</v>
      </c>
      <c r="Q496">
        <v>1.507348315</v>
      </c>
      <c r="R496">
        <v>1.521461277</v>
      </c>
      <c r="S496">
        <v>1.535691895</v>
      </c>
      <c r="T496">
        <v>1.5500549320000001</v>
      </c>
      <c r="U496">
        <v>1.564568803</v>
      </c>
      <c r="V496">
        <v>1.578468424</v>
      </c>
      <c r="W496">
        <v>1.5929514250000001</v>
      </c>
      <c r="X496">
        <v>1.6078256369999999</v>
      </c>
      <c r="Y496">
        <v>1.623017996</v>
      </c>
      <c r="Z496">
        <v>1.6385165260000001</v>
      </c>
      <c r="AA496">
        <v>1.652077714</v>
      </c>
      <c r="AB496">
        <v>1.666009214</v>
      </c>
      <c r="AC496">
        <v>1.6802209669999999</v>
      </c>
      <c r="AD496">
        <v>1.694681407</v>
      </c>
      <c r="AE496">
        <v>1.7094094360000001</v>
      </c>
      <c r="AF496">
        <v>1.7244343070000001</v>
      </c>
      <c r="AG496">
        <v>1.7397816639999999</v>
      </c>
      <c r="AH496">
        <v>1.755470383</v>
      </c>
      <c r="AI496">
        <v>1.7715122919999999</v>
      </c>
      <c r="AJ496">
        <v>1.787913002</v>
      </c>
      <c r="AK496">
        <v>1.80467311</v>
      </c>
      <c r="AL496">
        <v>1.821252986</v>
      </c>
      <c r="AM496">
        <v>1.8379071360000001</v>
      </c>
      <c r="AN496">
        <v>1.8547436260000001</v>
      </c>
      <c r="AO496">
        <v>1.871806941</v>
      </c>
      <c r="AP496">
        <v>1.889119964</v>
      </c>
      <c r="AQ496">
        <v>1.9066961609999999</v>
      </c>
      <c r="AR496">
        <v>1.9245438960000001</v>
      </c>
      <c r="AS496">
        <v>1.9426668760000001</v>
      </c>
      <c r="AT496">
        <v>1.9610631700000001</v>
      </c>
      <c r="AU496">
        <v>1.9797216630000001</v>
      </c>
      <c r="AV496">
        <v>1.998655705</v>
      </c>
      <c r="AW496">
        <v>2.017733727</v>
      </c>
      <c r="AX496">
        <v>2.0369497519999999</v>
      </c>
      <c r="AY496">
        <v>2.0563743159999999</v>
      </c>
      <c r="AZ496">
        <v>2.0760881109999998</v>
      </c>
      <c r="BA496">
        <v>2.175004479</v>
      </c>
      <c r="BB496">
        <v>2.2025641870000001</v>
      </c>
      <c r="BC496">
        <v>2.2306147049999998</v>
      </c>
      <c r="BD496">
        <v>2.2591591929999999</v>
      </c>
      <c r="BE496">
        <v>2.2882017120000002</v>
      </c>
    </row>
    <row r="497" spans="1:57" x14ac:dyDescent="0.35">
      <c r="A497" t="s">
        <v>2588</v>
      </c>
      <c r="B497">
        <v>1.3331577489999999</v>
      </c>
      <c r="C497">
        <v>1.343377032</v>
      </c>
      <c r="D497">
        <v>1.351484404</v>
      </c>
      <c r="E497">
        <v>1.3594742500000001</v>
      </c>
      <c r="F497">
        <v>1.3681089609999999</v>
      </c>
      <c r="G497">
        <v>1.37788877</v>
      </c>
      <c r="H497">
        <v>1.3882980220000001</v>
      </c>
      <c r="I497">
        <v>1.3994865889999999</v>
      </c>
      <c r="J497">
        <v>1.4113516070000001</v>
      </c>
      <c r="K497">
        <v>1.423725626</v>
      </c>
      <c r="L497">
        <v>1.437543236</v>
      </c>
      <c r="M497">
        <v>1.451095909</v>
      </c>
      <c r="N497">
        <v>1.4646095619999999</v>
      </c>
      <c r="O497">
        <v>1.478175767</v>
      </c>
      <c r="P497">
        <v>1.4918183739999999</v>
      </c>
      <c r="Q497">
        <v>1.5055464270000001</v>
      </c>
      <c r="R497">
        <v>1.5193700370000001</v>
      </c>
      <c r="S497">
        <v>1.533303522</v>
      </c>
      <c r="T497">
        <v>1.547365066</v>
      </c>
      <c r="U497">
        <v>1.5615755769999999</v>
      </c>
      <c r="V497">
        <v>1.575171882</v>
      </c>
      <c r="W497">
        <v>1.5893534439999999</v>
      </c>
      <c r="X497">
        <v>1.6039288249999999</v>
      </c>
      <c r="Y497">
        <v>1.6188250870000001</v>
      </c>
      <c r="Z497">
        <v>1.6340296620000001</v>
      </c>
      <c r="AA497">
        <v>1.6472984909999999</v>
      </c>
      <c r="AB497">
        <v>1.660941461</v>
      </c>
      <c r="AC497">
        <v>1.6748698959999999</v>
      </c>
      <c r="AD497">
        <v>1.68905409</v>
      </c>
      <c r="AE497">
        <v>1.703514596</v>
      </c>
      <c r="AF497">
        <v>1.7182817079999999</v>
      </c>
      <c r="AG497">
        <v>1.7333815020000001</v>
      </c>
      <c r="AH497">
        <v>1.74883258</v>
      </c>
      <c r="AI497">
        <v>1.7646461870000001</v>
      </c>
      <c r="AJ497">
        <v>1.7808273960000001</v>
      </c>
      <c r="AK497">
        <v>1.7973765690000001</v>
      </c>
      <c r="AL497">
        <v>1.8137555839999999</v>
      </c>
      <c r="AM497">
        <v>1.8302207109999999</v>
      </c>
      <c r="AN497">
        <v>1.846882387</v>
      </c>
      <c r="AO497">
        <v>1.863788424</v>
      </c>
      <c r="AP497">
        <v>1.880965853</v>
      </c>
      <c r="AQ497">
        <v>1.8984333760000001</v>
      </c>
      <c r="AR497">
        <v>1.916204655</v>
      </c>
      <c r="AS497">
        <v>1.9342893720000001</v>
      </c>
      <c r="AT497">
        <v>1.952692761</v>
      </c>
      <c r="AU497">
        <v>1.971412698</v>
      </c>
      <c r="AV497">
        <v>1.9904723470000001</v>
      </c>
      <c r="AW497">
        <v>2.0098307449999999</v>
      </c>
      <c r="AX497">
        <v>2.0294545830000001</v>
      </c>
      <c r="AY497">
        <v>2.0493820239999998</v>
      </c>
      <c r="AZ497">
        <v>2.0696560210000001</v>
      </c>
      <c r="BA497">
        <v>2.2084582500000001</v>
      </c>
      <c r="BB497">
        <v>2.237040157</v>
      </c>
      <c r="BC497">
        <v>2.266114349</v>
      </c>
      <c r="BD497">
        <v>2.2956909689999998</v>
      </c>
      <c r="BE497">
        <v>2.325778562</v>
      </c>
    </row>
    <row r="498" spans="1:57" x14ac:dyDescent="0.35">
      <c r="A498" t="s">
        <v>2869</v>
      </c>
      <c r="B498">
        <v>1.2594997199999999E-2</v>
      </c>
      <c r="C498">
        <v>1.2697594099999999E-2</v>
      </c>
      <c r="D498">
        <v>1.28115073E-2</v>
      </c>
      <c r="E498">
        <v>1.29473907E-2</v>
      </c>
      <c r="F498">
        <v>1.31060498E-2</v>
      </c>
      <c r="G498">
        <v>1.3285331799999999E-2</v>
      </c>
      <c r="H498">
        <v>1.34749025E-2</v>
      </c>
      <c r="I498">
        <v>1.3674779499999999E-2</v>
      </c>
      <c r="J498">
        <v>1.38834149E-2</v>
      </c>
      <c r="K498">
        <v>1.4099240900000001E-2</v>
      </c>
      <c r="L498">
        <v>1.4333688299999999E-2</v>
      </c>
      <c r="M498">
        <v>1.45674836E-2</v>
      </c>
      <c r="N498">
        <v>1.48032076E-2</v>
      </c>
      <c r="O498">
        <v>1.5041024199999999E-2</v>
      </c>
      <c r="P498">
        <v>1.52807125E-2</v>
      </c>
      <c r="Q498">
        <v>1.55221126E-2</v>
      </c>
      <c r="R498">
        <v>1.57651878E-2</v>
      </c>
      <c r="S498">
        <v>1.6010002700000001E-2</v>
      </c>
      <c r="T498">
        <v>1.62566944E-2</v>
      </c>
      <c r="U498">
        <v>1.6505445099999998E-2</v>
      </c>
      <c r="V498">
        <v>1.6746989100000002E-2</v>
      </c>
      <c r="W498">
        <v>1.6995113999999999E-2</v>
      </c>
      <c r="X498">
        <v>1.72475531E-2</v>
      </c>
      <c r="Y498">
        <v>1.7503957399999999E-2</v>
      </c>
      <c r="Z498">
        <v>1.77643605E-2</v>
      </c>
      <c r="AA498">
        <v>1.8001464599999999E-2</v>
      </c>
      <c r="AB498">
        <v>1.8241506300000002E-2</v>
      </c>
      <c r="AC498">
        <v>1.8482791799999999E-2</v>
      </c>
      <c r="AD498">
        <v>1.8725821600000001E-2</v>
      </c>
      <c r="AE498">
        <v>1.8971460200000002E-2</v>
      </c>
      <c r="AF498">
        <v>1.9220479200000001E-2</v>
      </c>
      <c r="AG498">
        <v>1.9473463699999999E-2</v>
      </c>
      <c r="AH498">
        <v>1.9730817800000001E-2</v>
      </c>
      <c r="AI498">
        <v>1.9992796600000001E-2</v>
      </c>
      <c r="AJ498">
        <v>2.0259542299999999E-2</v>
      </c>
      <c r="AK498">
        <v>2.0531118000000001E-2</v>
      </c>
      <c r="AL498">
        <v>2.0800913300000001E-2</v>
      </c>
      <c r="AM498">
        <v>2.1071701599999999E-2</v>
      </c>
      <c r="AN498">
        <v>2.1344529800000001E-2</v>
      </c>
      <c r="AO498">
        <v>2.1620051599999999E-2</v>
      </c>
      <c r="AP498">
        <v>2.1898800100000001E-2</v>
      </c>
      <c r="AQ498">
        <v>2.2181223699999999E-2</v>
      </c>
      <c r="AR498">
        <v>2.2467683400000001E-2</v>
      </c>
      <c r="AS498">
        <v>2.27584524E-2</v>
      </c>
      <c r="AT498">
        <v>2.30537242E-2</v>
      </c>
      <c r="AU498">
        <v>2.3353624900000002E-2</v>
      </c>
      <c r="AV498">
        <v>2.36588257E-2</v>
      </c>
      <c r="AW498">
        <v>2.3969083499999998E-2</v>
      </c>
      <c r="AX498">
        <v>2.42843261E-2</v>
      </c>
      <c r="AY498">
        <v>2.4604532200000001E-2</v>
      </c>
      <c r="AZ498">
        <v>2.49296902E-2</v>
      </c>
      <c r="BA498">
        <v>2.7753586699999999E-2</v>
      </c>
      <c r="BB498">
        <v>2.8208358499999999E-2</v>
      </c>
      <c r="BC498">
        <v>2.86705061E-2</v>
      </c>
      <c r="BD498">
        <v>2.91402568E-2</v>
      </c>
      <c r="BE498">
        <v>2.96178325E-2</v>
      </c>
    </row>
    <row r="499" spans="1:57" x14ac:dyDescent="0.35">
      <c r="A499" t="s">
        <v>2870</v>
      </c>
      <c r="B499">
        <v>1.2594918700000001E-2</v>
      </c>
      <c r="C499">
        <v>1.26976895E-2</v>
      </c>
      <c r="D499">
        <v>1.28119106E-2</v>
      </c>
      <c r="E499">
        <v>1.29480967E-2</v>
      </c>
      <c r="F499">
        <v>1.3106975999999999E-2</v>
      </c>
      <c r="G499">
        <v>1.32863645E-2</v>
      </c>
      <c r="H499">
        <v>1.34758967E-2</v>
      </c>
      <c r="I499">
        <v>1.3675593600000001E-2</v>
      </c>
      <c r="J499">
        <v>1.3883933399999999E-2</v>
      </c>
      <c r="K499">
        <v>1.40993812E-2</v>
      </c>
      <c r="L499">
        <v>1.43334013E-2</v>
      </c>
      <c r="M499">
        <v>1.4566741500000001E-2</v>
      </c>
      <c r="N499">
        <v>1.48020042E-2</v>
      </c>
      <c r="O499">
        <v>1.50393692E-2</v>
      </c>
      <c r="P499">
        <v>1.5278626700000001E-2</v>
      </c>
      <c r="Q499">
        <v>1.55196243E-2</v>
      </c>
      <c r="R499">
        <v>1.5762329799999999E-2</v>
      </c>
      <c r="S499">
        <v>1.6006810999999999E-2</v>
      </c>
      <c r="T499">
        <v>1.62532053E-2</v>
      </c>
      <c r="U499">
        <v>1.6501694099999999E-2</v>
      </c>
      <c r="V499">
        <v>1.6743005500000002E-2</v>
      </c>
      <c r="W499">
        <v>1.6990931899999999E-2</v>
      </c>
      <c r="X499">
        <v>1.7243200899999998E-2</v>
      </c>
      <c r="Y499">
        <v>1.74994594E-2</v>
      </c>
      <c r="Z499">
        <v>1.77597374E-2</v>
      </c>
      <c r="AA499">
        <v>1.79967202E-2</v>
      </c>
      <c r="AB499">
        <v>1.82366635E-2</v>
      </c>
      <c r="AC499">
        <v>1.8477868299999999E-2</v>
      </c>
      <c r="AD499">
        <v>1.8720833700000002E-2</v>
      </c>
      <c r="AE499">
        <v>1.8966423600000001E-2</v>
      </c>
      <c r="AF499">
        <v>1.92154085E-2</v>
      </c>
      <c r="AG499">
        <v>1.9468372000000001E-2</v>
      </c>
      <c r="AH499">
        <v>1.9725717300000001E-2</v>
      </c>
      <c r="AI499">
        <v>1.9987698599999999E-2</v>
      </c>
      <c r="AJ499">
        <v>2.0254457999999999E-2</v>
      </c>
      <c r="AK499">
        <v>2.0526059100000001E-2</v>
      </c>
      <c r="AL499">
        <v>2.0795885399999998E-2</v>
      </c>
      <c r="AM499">
        <v>2.1066713899999999E-2</v>
      </c>
      <c r="AN499">
        <v>2.1339593899999999E-2</v>
      </c>
      <c r="AO499">
        <v>2.1615182300000001E-2</v>
      </c>
      <c r="AP499">
        <v>2.1894015100000001E-2</v>
      </c>
      <c r="AQ499">
        <v>2.2176543399999998E-2</v>
      </c>
      <c r="AR499">
        <v>2.2463130500000001E-2</v>
      </c>
      <c r="AS499">
        <v>2.2754051800000001E-2</v>
      </c>
      <c r="AT499">
        <v>2.3049503200000002E-2</v>
      </c>
      <c r="AU499">
        <v>2.33496131E-2</v>
      </c>
      <c r="AV499">
        <v>2.3655050899999999E-2</v>
      </c>
      <c r="AW499">
        <v>2.3965629200000001E-2</v>
      </c>
      <c r="AX499">
        <v>2.4281307799999999E-2</v>
      </c>
      <c r="AY499">
        <v>2.46020313E-2</v>
      </c>
      <c r="AZ499">
        <v>2.4927740399999999E-2</v>
      </c>
      <c r="BA499">
        <v>2.75198153E-2</v>
      </c>
      <c r="BB499">
        <v>2.7963493799999999E-2</v>
      </c>
      <c r="BC499">
        <v>2.8414341400000001E-2</v>
      </c>
      <c r="BD499">
        <v>2.8872545499999999E-2</v>
      </c>
      <c r="BE499">
        <v>2.9338306299999999E-2</v>
      </c>
    </row>
    <row r="500" spans="1:57" x14ac:dyDescent="0.35">
      <c r="A500" t="s">
        <v>2871</v>
      </c>
      <c r="B500">
        <v>19.31604432</v>
      </c>
      <c r="C500">
        <v>19.551204769999998</v>
      </c>
      <c r="D500">
        <v>19.813033579999999</v>
      </c>
      <c r="E500">
        <v>20.09591155</v>
      </c>
      <c r="F500">
        <v>20.396388210000001</v>
      </c>
      <c r="G500">
        <v>20.71203225</v>
      </c>
      <c r="H500">
        <v>21.027890620000001</v>
      </c>
      <c r="I500">
        <v>21.350775200000001</v>
      </c>
      <c r="J500">
        <v>21.68142915</v>
      </c>
      <c r="K500">
        <v>22.019454870000001</v>
      </c>
      <c r="L500">
        <v>22.387206209999999</v>
      </c>
      <c r="M500">
        <v>22.746484349999999</v>
      </c>
      <c r="N500">
        <v>23.108129850000001</v>
      </c>
      <c r="O500">
        <v>23.474226389999998</v>
      </c>
      <c r="P500">
        <v>23.845180540000001</v>
      </c>
      <c r="Q500">
        <v>24.221150389999998</v>
      </c>
      <c r="R500">
        <v>24.602316890000001</v>
      </c>
      <c r="S500">
        <v>24.988922089999999</v>
      </c>
      <c r="T500">
        <v>25.38125591</v>
      </c>
      <c r="U500">
        <v>25.779632249999999</v>
      </c>
      <c r="V500">
        <v>26.16734014</v>
      </c>
      <c r="W500">
        <v>26.5726963</v>
      </c>
      <c r="X500">
        <v>26.987675979999999</v>
      </c>
      <c r="Y500">
        <v>27.410817949999998</v>
      </c>
      <c r="Z500">
        <v>27.841950430000001</v>
      </c>
      <c r="AA500">
        <v>28.231868710000001</v>
      </c>
      <c r="AB500">
        <v>28.638193879999999</v>
      </c>
      <c r="AC500">
        <v>29.05173053</v>
      </c>
      <c r="AD500">
        <v>29.47111658</v>
      </c>
      <c r="AE500">
        <v>29.896487990000001</v>
      </c>
      <c r="AF500">
        <v>30.328185900000001</v>
      </c>
      <c r="AG500">
        <v>30.76649257</v>
      </c>
      <c r="AH500">
        <v>31.211579619999998</v>
      </c>
      <c r="AI500">
        <v>31.66351015</v>
      </c>
      <c r="AJ500">
        <v>32.122258719999998</v>
      </c>
      <c r="AK500">
        <v>32.587736579999998</v>
      </c>
      <c r="AL500">
        <v>33.047832630000002</v>
      </c>
      <c r="AM500">
        <v>33.509962000000002</v>
      </c>
      <c r="AN500">
        <v>33.975808919999999</v>
      </c>
      <c r="AO500">
        <v>34.445894240000001</v>
      </c>
      <c r="AP500">
        <v>34.920494259999998</v>
      </c>
      <c r="AQ500">
        <v>35.399821150000001</v>
      </c>
      <c r="AR500">
        <v>35.88405204</v>
      </c>
      <c r="AS500">
        <v>36.373331299999997</v>
      </c>
      <c r="AT500">
        <v>36.867771640000001</v>
      </c>
      <c r="AU500">
        <v>37.36745878</v>
      </c>
      <c r="AV500">
        <v>37.873556890000003</v>
      </c>
      <c r="AW500">
        <v>38.385440029999998</v>
      </c>
      <c r="AX500">
        <v>38.90298636</v>
      </c>
      <c r="AY500">
        <v>39.426181929999998</v>
      </c>
      <c r="AZ500">
        <v>39.955053970000002</v>
      </c>
      <c r="BA500">
        <v>44.554540160000002</v>
      </c>
      <c r="BB500">
        <v>45.336795199999997</v>
      </c>
      <c r="BC500">
        <v>46.131257169999998</v>
      </c>
      <c r="BD500">
        <v>46.938060610000001</v>
      </c>
      <c r="BE500">
        <v>47.75734207</v>
      </c>
    </row>
    <row r="501" spans="1:57" x14ac:dyDescent="0.35">
      <c r="A501" t="s">
        <v>2872</v>
      </c>
      <c r="B501">
        <v>19.316538269999999</v>
      </c>
      <c r="C501">
        <v>19.552859349999999</v>
      </c>
      <c r="D501">
        <v>19.81612771</v>
      </c>
      <c r="E501">
        <v>20.100427459999999</v>
      </c>
      <c r="F501">
        <v>20.402167439999999</v>
      </c>
      <c r="G501">
        <v>20.718894590000001</v>
      </c>
      <c r="H501">
        <v>21.035657860000001</v>
      </c>
      <c r="I501">
        <v>21.359297179999999</v>
      </c>
      <c r="J501">
        <v>21.690591879999999</v>
      </c>
      <c r="K501">
        <v>22.029176119999999</v>
      </c>
      <c r="L501">
        <v>22.397436219999999</v>
      </c>
      <c r="M501">
        <v>22.757173229999999</v>
      </c>
      <c r="N501">
        <v>23.119238729999999</v>
      </c>
      <c r="O501">
        <v>23.485720820000001</v>
      </c>
      <c r="P501">
        <v>23.857027420000001</v>
      </c>
      <c r="Q501">
        <v>24.23331641</v>
      </c>
      <c r="R501">
        <v>24.614769509999999</v>
      </c>
      <c r="S501">
        <v>25.00162881</v>
      </c>
      <c r="T501">
        <v>25.394182180000001</v>
      </c>
      <c r="U501">
        <v>25.792739919999999</v>
      </c>
      <c r="V501">
        <v>26.180572309999999</v>
      </c>
      <c r="W501">
        <v>26.586014500000001</v>
      </c>
      <c r="X501">
        <v>27.00103034</v>
      </c>
      <c r="Y501">
        <v>27.424152549999999</v>
      </c>
      <c r="Z501">
        <v>27.85520502</v>
      </c>
      <c r="AA501">
        <v>28.244929939999999</v>
      </c>
      <c r="AB501">
        <v>28.651005810000001</v>
      </c>
      <c r="AC501">
        <v>29.0642256</v>
      </c>
      <c r="AD501">
        <v>29.483225090000001</v>
      </c>
      <c r="AE501">
        <v>29.90814146</v>
      </c>
      <c r="AF501">
        <v>30.339318110000001</v>
      </c>
      <c r="AG501">
        <v>30.777039349999999</v>
      </c>
      <c r="AH501">
        <v>31.221479330000001</v>
      </c>
      <c r="AI501">
        <v>31.672704490000001</v>
      </c>
      <c r="AJ501">
        <v>32.130693370000003</v>
      </c>
      <c r="AK501">
        <v>32.595361789999998</v>
      </c>
      <c r="AL501">
        <v>33.054580799999997</v>
      </c>
      <c r="AM501">
        <v>33.515777479999997</v>
      </c>
      <c r="AN501">
        <v>33.980643610000001</v>
      </c>
      <c r="AO501">
        <v>34.449708719999997</v>
      </c>
      <c r="AP501">
        <v>34.923258830000002</v>
      </c>
      <c r="AQ501">
        <v>35.401514560000003</v>
      </c>
      <c r="AR501">
        <v>35.884661199999996</v>
      </c>
      <c r="AS501">
        <v>36.372851240000003</v>
      </c>
      <c r="AT501">
        <v>36.866205319999999</v>
      </c>
      <c r="AU501">
        <v>37.364816609999998</v>
      </c>
      <c r="AV501">
        <v>37.869853200000001</v>
      </c>
      <c r="AW501">
        <v>38.380686500000003</v>
      </c>
      <c r="AX501">
        <v>38.89720604</v>
      </c>
      <c r="AY501">
        <v>39.419404049999997</v>
      </c>
      <c r="AZ501">
        <v>39.947311280000001</v>
      </c>
      <c r="BA501">
        <v>44.504338820000001</v>
      </c>
      <c r="BB501">
        <v>45.282490869999997</v>
      </c>
      <c r="BC501">
        <v>46.0725768</v>
      </c>
      <c r="BD501">
        <v>46.874718639999998</v>
      </c>
      <c r="BE501">
        <v>47.689048460000002</v>
      </c>
    </row>
    <row r="502" spans="1:57" x14ac:dyDescent="0.35">
      <c r="A502" t="s">
        <v>2873</v>
      </c>
      <c r="B502">
        <v>1.1816730500000001E-2</v>
      </c>
      <c r="C502">
        <v>1.19747903E-2</v>
      </c>
      <c r="D502">
        <v>1.21482763E-2</v>
      </c>
      <c r="E502">
        <v>1.2333104900000001E-2</v>
      </c>
      <c r="F502">
        <v>1.25279776E-2</v>
      </c>
      <c r="G502">
        <v>1.27318719E-2</v>
      </c>
      <c r="H502">
        <v>1.29354886E-2</v>
      </c>
      <c r="I502">
        <v>1.31428277E-2</v>
      </c>
      <c r="J502">
        <v>1.3354196400000001E-2</v>
      </c>
      <c r="K502">
        <v>1.35693069E-2</v>
      </c>
      <c r="L502">
        <v>1.38023828E-2</v>
      </c>
      <c r="M502">
        <v>1.4029660100000001E-2</v>
      </c>
      <c r="N502">
        <v>1.42575472E-2</v>
      </c>
      <c r="O502">
        <v>1.4487053499999999E-2</v>
      </c>
      <c r="P502">
        <v>1.47183678E-2</v>
      </c>
      <c r="Q502">
        <v>1.49516154E-2</v>
      </c>
      <c r="R502">
        <v>1.5186971400000001E-2</v>
      </c>
      <c r="S502">
        <v>1.54246618E-2</v>
      </c>
      <c r="T502">
        <v>1.56649435E-2</v>
      </c>
      <c r="U502">
        <v>1.5908085499999999E-2</v>
      </c>
      <c r="V502">
        <v>1.6143420799999999E-2</v>
      </c>
      <c r="W502">
        <v>1.6388740999999998E-2</v>
      </c>
      <c r="X502">
        <v>1.6639381799999999E-2</v>
      </c>
      <c r="Y502">
        <v>1.68947084E-2</v>
      </c>
      <c r="Z502">
        <v>1.7154724499999999E-2</v>
      </c>
      <c r="AA502">
        <v>1.7387774500000001E-2</v>
      </c>
      <c r="AB502">
        <v>1.7629640200000001E-2</v>
      </c>
      <c r="AC502">
        <v>1.7875072700000001E-2</v>
      </c>
      <c r="AD502">
        <v>1.81238731E-2</v>
      </c>
      <c r="AE502">
        <v>1.8376569799999999E-2</v>
      </c>
      <c r="AF502">
        <v>1.86336868E-2</v>
      </c>
      <c r="AG502">
        <v>1.8895618400000001E-2</v>
      </c>
      <c r="AH502">
        <v>1.91626235E-2</v>
      </c>
      <c r="AI502">
        <v>1.9434849899999999E-2</v>
      </c>
      <c r="AJ502">
        <v>1.9712363600000001E-2</v>
      </c>
      <c r="AK502">
        <v>1.9995177100000001E-2</v>
      </c>
      <c r="AL502">
        <v>2.0275505900000001E-2</v>
      </c>
      <c r="AM502">
        <v>2.0557853899999999E-2</v>
      </c>
      <c r="AN502">
        <v>2.0843345400000001E-2</v>
      </c>
      <c r="AO502">
        <v>2.1132515800000001E-2</v>
      </c>
      <c r="AP502">
        <v>2.1425764900000002E-2</v>
      </c>
      <c r="AQ502">
        <v>2.1723423700000001E-2</v>
      </c>
      <c r="AR502">
        <v>2.2025757399999998E-2</v>
      </c>
      <c r="AS502">
        <v>2.23329668E-2</v>
      </c>
      <c r="AT502">
        <v>2.26451953E-2</v>
      </c>
      <c r="AU502">
        <v>2.29625405E-2</v>
      </c>
      <c r="AV502">
        <v>2.3285785199999999E-2</v>
      </c>
      <c r="AW502">
        <v>2.36145686E-2</v>
      </c>
      <c r="AX502">
        <v>2.39488159E-2</v>
      </c>
      <c r="AY502">
        <v>2.4288493299999998E-2</v>
      </c>
      <c r="AZ502">
        <v>2.4633578100000001E-2</v>
      </c>
      <c r="BA502">
        <v>2.7066549400000001E-2</v>
      </c>
      <c r="BB502">
        <v>2.7540882999999999E-2</v>
      </c>
      <c r="BC502">
        <v>2.80241821E-2</v>
      </c>
      <c r="BD502">
        <v>2.8516651699999999E-2</v>
      </c>
      <c r="BE502">
        <v>2.9018502099999999E-2</v>
      </c>
    </row>
    <row r="503" spans="1:57" x14ac:dyDescent="0.35">
      <c r="A503" t="s">
        <v>2874</v>
      </c>
      <c r="B503">
        <v>1.1816920599999999E-2</v>
      </c>
      <c r="C503">
        <v>1.19755769E-2</v>
      </c>
      <c r="D503">
        <v>1.21497537E-2</v>
      </c>
      <c r="E503">
        <v>1.23351998E-2</v>
      </c>
      <c r="F503">
        <v>1.2530569700000001E-2</v>
      </c>
      <c r="G503">
        <v>1.2734864800000001E-2</v>
      </c>
      <c r="H503">
        <v>1.29388069E-2</v>
      </c>
      <c r="I503">
        <v>1.3146415999999999E-2</v>
      </c>
      <c r="J503">
        <v>1.3358017E-2</v>
      </c>
      <c r="K503">
        <v>1.3573338000000001E-2</v>
      </c>
      <c r="L503">
        <v>1.3806623000000001E-2</v>
      </c>
      <c r="M503">
        <v>1.40341105E-2</v>
      </c>
      <c r="N503">
        <v>1.4262221199999999E-2</v>
      </c>
      <c r="O503">
        <v>1.44919717E-2</v>
      </c>
      <c r="P503">
        <v>1.47235557E-2</v>
      </c>
      <c r="Q503">
        <v>1.4957101699999999E-2</v>
      </c>
      <c r="R503">
        <v>1.51927881E-2</v>
      </c>
      <c r="S503">
        <v>1.54308421E-2</v>
      </c>
      <c r="T503">
        <v>1.5671519700000001E-2</v>
      </c>
      <c r="U503">
        <v>1.5915088000000001E-2</v>
      </c>
      <c r="V503">
        <v>1.61508689E-2</v>
      </c>
      <c r="W503">
        <v>1.6396666399999999E-2</v>
      </c>
      <c r="X503">
        <v>1.6647808600000001E-2</v>
      </c>
      <c r="Y503">
        <v>1.6903656999999999E-2</v>
      </c>
      <c r="Z503">
        <v>1.7164212599999999E-2</v>
      </c>
      <c r="AA503">
        <v>1.7397785299999999E-2</v>
      </c>
      <c r="AB503">
        <v>1.76401957E-2</v>
      </c>
      <c r="AC503">
        <v>1.7886185299999999E-2</v>
      </c>
      <c r="AD503">
        <v>1.8135553400000001E-2</v>
      </c>
      <c r="AE503">
        <v>1.8388828499999999E-2</v>
      </c>
      <c r="AF503">
        <v>1.86465343E-2</v>
      </c>
      <c r="AG503">
        <v>1.8909064499999999E-2</v>
      </c>
      <c r="AH503">
        <v>1.9176677900000001E-2</v>
      </c>
      <c r="AI503">
        <v>1.94495222E-2</v>
      </c>
      <c r="AJ503">
        <v>1.9727664299999999E-2</v>
      </c>
      <c r="AK503">
        <v>2.0011117500000002E-2</v>
      </c>
      <c r="AL503">
        <v>2.0292081100000001E-2</v>
      </c>
      <c r="AM503">
        <v>2.0575066100000001E-2</v>
      </c>
      <c r="AN503">
        <v>2.08612003E-2</v>
      </c>
      <c r="AO503">
        <v>2.11510226E-2</v>
      </c>
      <c r="AP503">
        <v>2.1444935799999999E-2</v>
      </c>
      <c r="AQ503">
        <v>2.1743272599999999E-2</v>
      </c>
      <c r="AR503">
        <v>2.20462991E-2</v>
      </c>
      <c r="AS503">
        <v>2.2354217199999998E-2</v>
      </c>
      <c r="AT503">
        <v>2.2667170899999999E-2</v>
      </c>
      <c r="AU503">
        <v>2.2985257799999999E-2</v>
      </c>
      <c r="AV503">
        <v>2.3309257399999998E-2</v>
      </c>
      <c r="AW503">
        <v>2.3638801500000001E-2</v>
      </c>
      <c r="AX503">
        <v>2.3973818099999999E-2</v>
      </c>
      <c r="AY503">
        <v>2.4314276100000001E-2</v>
      </c>
      <c r="AZ503">
        <v>2.4660155499999999E-2</v>
      </c>
      <c r="BA503">
        <v>2.7126381099999999E-2</v>
      </c>
      <c r="BB503">
        <v>2.7603946399999999E-2</v>
      </c>
      <c r="BC503">
        <v>2.8090554300000001E-2</v>
      </c>
      <c r="BD503">
        <v>2.8586420599999999E-2</v>
      </c>
      <c r="BE503">
        <v>2.9091766799999998E-2</v>
      </c>
    </row>
    <row r="504" spans="1:57" x14ac:dyDescent="0.35">
      <c r="A504" t="s">
        <v>2875</v>
      </c>
      <c r="B504">
        <v>0.84854089889999995</v>
      </c>
      <c r="C504">
        <v>0.85529466990000003</v>
      </c>
      <c r="D504">
        <v>0.86140846820000005</v>
      </c>
      <c r="E504">
        <v>0.86822948219999996</v>
      </c>
      <c r="F504">
        <v>0.87614838760000002</v>
      </c>
      <c r="G504">
        <v>0.88519862989999998</v>
      </c>
      <c r="H504">
        <v>0.89477908770000003</v>
      </c>
      <c r="I504">
        <v>0.90497535910000004</v>
      </c>
      <c r="J504">
        <v>0.9156918141</v>
      </c>
      <c r="K504">
        <v>0.92682172659999995</v>
      </c>
      <c r="L504">
        <v>0.93906865559999997</v>
      </c>
      <c r="M504">
        <v>0.95109681769999999</v>
      </c>
      <c r="N504">
        <v>0.96322131649999998</v>
      </c>
      <c r="O504">
        <v>0.9754945357</v>
      </c>
      <c r="P504">
        <v>0.98791383420000001</v>
      </c>
      <c r="Q504">
        <v>1.000470631</v>
      </c>
      <c r="R504">
        <v>1.013159651</v>
      </c>
      <c r="S504">
        <v>1.025979441</v>
      </c>
      <c r="T504">
        <v>1.0389316129999999</v>
      </c>
      <c r="U504">
        <v>1.052019942</v>
      </c>
      <c r="V504">
        <v>1.0646664669999999</v>
      </c>
      <c r="W504">
        <v>1.0778229189999999</v>
      </c>
      <c r="X504">
        <v>1.0912295350000001</v>
      </c>
      <c r="Y504">
        <v>1.1048323309999999</v>
      </c>
      <c r="Z504">
        <v>1.118624761</v>
      </c>
      <c r="AA504">
        <v>1.1309271080000001</v>
      </c>
      <c r="AB504">
        <v>1.143674407</v>
      </c>
      <c r="AC504">
        <v>1.1565864349999999</v>
      </c>
      <c r="AD504">
        <v>1.169618738</v>
      </c>
      <c r="AE504">
        <v>1.1827816440000001</v>
      </c>
      <c r="AF504">
        <v>1.196093461</v>
      </c>
      <c r="AG504">
        <v>1.2095709509999999</v>
      </c>
      <c r="AH504">
        <v>1.223227292</v>
      </c>
      <c r="AI504">
        <v>1.237071992</v>
      </c>
      <c r="AJ504">
        <v>1.2511114270000001</v>
      </c>
      <c r="AK504">
        <v>1.265349533</v>
      </c>
      <c r="AL504">
        <v>1.279382207</v>
      </c>
      <c r="AM504">
        <v>1.293460198</v>
      </c>
      <c r="AN504">
        <v>1.3076490359999999</v>
      </c>
      <c r="AO504">
        <v>1.3219721259999999</v>
      </c>
      <c r="AP504">
        <v>1.3364436230000001</v>
      </c>
      <c r="AQ504">
        <v>1.351074771</v>
      </c>
      <c r="AR504">
        <v>1.365874909</v>
      </c>
      <c r="AS504">
        <v>1.380851375</v>
      </c>
      <c r="AT504">
        <v>1.396009329</v>
      </c>
      <c r="AU504">
        <v>1.4113512939999999</v>
      </c>
      <c r="AV504">
        <v>1.426911679</v>
      </c>
      <c r="AW504">
        <v>1.442653033</v>
      </c>
      <c r="AX504">
        <v>1.458571837</v>
      </c>
      <c r="AY504">
        <v>1.474679598</v>
      </c>
      <c r="AZ504">
        <v>1.490990217</v>
      </c>
      <c r="BA504">
        <v>1.6249334449999999</v>
      </c>
      <c r="BB504">
        <v>1.6485803859999999</v>
      </c>
      <c r="BC504">
        <v>1.672612786</v>
      </c>
      <c r="BD504">
        <v>1.6970400670000001</v>
      </c>
      <c r="BE504">
        <v>1.721872235</v>
      </c>
    </row>
    <row r="505" spans="1:57" x14ac:dyDescent="0.35">
      <c r="A505" t="s">
        <v>2876</v>
      </c>
      <c r="B505">
        <v>0.8485185059</v>
      </c>
      <c r="C505">
        <v>0.855258658</v>
      </c>
      <c r="D505">
        <v>0.86137224509999999</v>
      </c>
      <c r="E505">
        <v>0.86820299840000004</v>
      </c>
      <c r="F505">
        <v>0.87613930849999999</v>
      </c>
      <c r="G505">
        <v>0.88520144869999995</v>
      </c>
      <c r="H505">
        <v>0.89479161200000001</v>
      </c>
      <c r="I505">
        <v>0.90499673849999995</v>
      </c>
      <c r="J505">
        <v>0.91571911770000003</v>
      </c>
      <c r="K505">
        <v>0.92684877860000003</v>
      </c>
      <c r="L505">
        <v>0.93908738800000002</v>
      </c>
      <c r="M505">
        <v>0.95109863780000004</v>
      </c>
      <c r="N505">
        <v>0.96319833259999998</v>
      </c>
      <c r="O505">
        <v>0.97544009210000004</v>
      </c>
      <c r="P505">
        <v>0.98782266060000001</v>
      </c>
      <c r="Q505">
        <v>1.000338768</v>
      </c>
      <c r="R505">
        <v>1.012984197</v>
      </c>
      <c r="S505">
        <v>1.0257584239999999</v>
      </c>
      <c r="T505">
        <v>1.0386637700000001</v>
      </c>
      <c r="U505">
        <v>1.051704502</v>
      </c>
      <c r="V505">
        <v>1.0643029690000001</v>
      </c>
      <c r="W505">
        <v>1.077411355</v>
      </c>
      <c r="X505">
        <v>1.09076993</v>
      </c>
      <c r="Y505">
        <v>1.104324664</v>
      </c>
      <c r="Z505">
        <v>1.1180688459999999</v>
      </c>
      <c r="AA505">
        <v>1.1303224869999999</v>
      </c>
      <c r="AB505">
        <v>1.1430214329999999</v>
      </c>
      <c r="AC505">
        <v>1.1558856179999999</v>
      </c>
      <c r="AD505">
        <v>1.1688708569999999</v>
      </c>
      <c r="AE505">
        <v>1.1819873519999999</v>
      </c>
      <c r="AF505">
        <v>1.19525378</v>
      </c>
      <c r="AG505">
        <v>1.208687099</v>
      </c>
      <c r="AH505">
        <v>1.222300473</v>
      </c>
      <c r="AI505">
        <v>1.2361033020000001</v>
      </c>
      <c r="AJ505">
        <v>1.250101841</v>
      </c>
      <c r="AK505">
        <v>1.2642999539999999</v>
      </c>
      <c r="AL505">
        <v>1.278293763</v>
      </c>
      <c r="AM505">
        <v>1.292334375</v>
      </c>
      <c r="AN505">
        <v>1.30648773</v>
      </c>
      <c r="AO505">
        <v>1.3207778020000001</v>
      </c>
      <c r="AP505">
        <v>1.3352194420000001</v>
      </c>
      <c r="AQ505">
        <v>1.3498247249999999</v>
      </c>
      <c r="AR505">
        <v>1.364603821</v>
      </c>
      <c r="AS505">
        <v>1.379564971</v>
      </c>
      <c r="AT505">
        <v>1.394714362</v>
      </c>
      <c r="AU505">
        <v>1.410055726</v>
      </c>
      <c r="AV505">
        <v>1.4256245030000001</v>
      </c>
      <c r="AW505">
        <v>1.4413984470000001</v>
      </c>
      <c r="AX505">
        <v>1.4573692730000001</v>
      </c>
      <c r="AY505">
        <v>1.4735459230000001</v>
      </c>
      <c r="AZ505">
        <v>1.489937686</v>
      </c>
      <c r="BA505">
        <v>1.625339307</v>
      </c>
      <c r="BB505">
        <v>1.6488871380000001</v>
      </c>
      <c r="BC505">
        <v>1.6728119290000001</v>
      </c>
      <c r="BD505">
        <v>1.697123116</v>
      </c>
      <c r="BE505">
        <v>1.7218304040000001</v>
      </c>
    </row>
    <row r="506" spans="1:57" x14ac:dyDescent="0.35">
      <c r="A506" t="s">
        <v>2877</v>
      </c>
      <c r="B506">
        <v>9.9030142259999998</v>
      </c>
      <c r="C506">
        <v>9.9847076890000004</v>
      </c>
      <c r="D506">
        <v>10.053791289999999</v>
      </c>
      <c r="E506">
        <v>10.12305641</v>
      </c>
      <c r="F506">
        <v>10.197236719999999</v>
      </c>
      <c r="G506">
        <v>10.279186559999999</v>
      </c>
      <c r="H506">
        <v>10.363624590000001</v>
      </c>
      <c r="I506">
        <v>10.451719539999999</v>
      </c>
      <c r="J506">
        <v>10.543256680000001</v>
      </c>
      <c r="K506">
        <v>10.637574519999999</v>
      </c>
      <c r="L506">
        <v>10.74281912</v>
      </c>
      <c r="M506">
        <v>10.84538495</v>
      </c>
      <c r="N506">
        <v>10.94716725</v>
      </c>
      <c r="O506">
        <v>11.049078339999999</v>
      </c>
      <c r="P506">
        <v>11.15141466</v>
      </c>
      <c r="Q506">
        <v>11.25429181</v>
      </c>
      <c r="R506">
        <v>11.35780243</v>
      </c>
      <c r="S506">
        <v>11.46205483</v>
      </c>
      <c r="T506">
        <v>11.567182539999999</v>
      </c>
      <c r="U506">
        <v>11.67334043</v>
      </c>
      <c r="V506">
        <v>11.774388480000001</v>
      </c>
      <c r="W506">
        <v>11.87995373</v>
      </c>
      <c r="X506">
        <v>11.98857344</v>
      </c>
      <c r="Y506">
        <v>12.099600110000001</v>
      </c>
      <c r="Z506">
        <v>12.212881940000001</v>
      </c>
      <c r="AA506">
        <v>12.310496629999999</v>
      </c>
      <c r="AB506">
        <v>12.41088139</v>
      </c>
      <c r="AC506">
        <v>12.51356668</v>
      </c>
      <c r="AD506">
        <v>12.618279879999999</v>
      </c>
      <c r="AE506">
        <v>12.72510218</v>
      </c>
      <c r="AF506">
        <v>12.834200640000001</v>
      </c>
      <c r="AG506">
        <v>12.945726990000001</v>
      </c>
      <c r="AH506">
        <v>13.05979015</v>
      </c>
      <c r="AI506">
        <v>13.17645143</v>
      </c>
      <c r="AJ506">
        <v>13.29572961</v>
      </c>
      <c r="AK506">
        <v>13.41760955</v>
      </c>
      <c r="AL506">
        <v>13.53783464</v>
      </c>
      <c r="AM506">
        <v>13.6584117</v>
      </c>
      <c r="AN506">
        <v>13.7802474</v>
      </c>
      <c r="AO506">
        <v>13.903718619999999</v>
      </c>
      <c r="AP506">
        <v>14.02900833</v>
      </c>
      <c r="AQ506">
        <v>14.156216049999999</v>
      </c>
      <c r="AR506">
        <v>14.285400490000001</v>
      </c>
      <c r="AS506">
        <v>14.416589719999999</v>
      </c>
      <c r="AT506">
        <v>14.54978139</v>
      </c>
      <c r="AU506">
        <v>14.684932180000001</v>
      </c>
      <c r="AV506">
        <v>14.822277270000001</v>
      </c>
      <c r="AW506">
        <v>14.96121278</v>
      </c>
      <c r="AX506">
        <v>15.101719490000001</v>
      </c>
      <c r="AY506">
        <v>15.244079360000001</v>
      </c>
      <c r="AZ506">
        <v>15.388585750000001</v>
      </c>
      <c r="BA506">
        <v>15.891754990000001</v>
      </c>
      <c r="BB506">
        <v>16.08465867</v>
      </c>
      <c r="BC506">
        <v>16.28109461</v>
      </c>
      <c r="BD506">
        <v>16.481074490000001</v>
      </c>
      <c r="BE506">
        <v>16.68461989</v>
      </c>
    </row>
    <row r="507" spans="1:57" x14ac:dyDescent="0.35">
      <c r="A507" t="s">
        <v>2878</v>
      </c>
      <c r="B507">
        <v>9.9022904339999993</v>
      </c>
      <c r="C507">
        <v>9.9834502969999992</v>
      </c>
      <c r="D507">
        <v>10.052370120000001</v>
      </c>
      <c r="E507">
        <v>10.12183432</v>
      </c>
      <c r="F507">
        <v>10.19656501</v>
      </c>
      <c r="G507">
        <v>10.277738340000001</v>
      </c>
      <c r="H507">
        <v>10.36052402</v>
      </c>
      <c r="I507">
        <v>10.44672008</v>
      </c>
      <c r="J507">
        <v>10.53633799</v>
      </c>
      <c r="K507">
        <v>10.6286846</v>
      </c>
      <c r="L507">
        <v>10.731819160000001</v>
      </c>
      <c r="M507">
        <v>10.832074329999999</v>
      </c>
      <c r="N507">
        <v>10.93133224</v>
      </c>
      <c r="O507">
        <v>11.03052374</v>
      </c>
      <c r="P507">
        <v>11.12998004</v>
      </c>
      <c r="Q507">
        <v>11.229855949999999</v>
      </c>
      <c r="R507">
        <v>11.3302785</v>
      </c>
      <c r="S507">
        <v>11.43138774</v>
      </c>
      <c r="T507">
        <v>11.533342899999999</v>
      </c>
      <c r="U507">
        <v>11.63631773</v>
      </c>
      <c r="V507">
        <v>11.734185630000001</v>
      </c>
      <c r="W507">
        <v>11.836589719999999</v>
      </c>
      <c r="X507">
        <v>11.94207233</v>
      </c>
      <c r="Y507">
        <v>12.049986949999999</v>
      </c>
      <c r="Z507">
        <v>12.160177729999999</v>
      </c>
      <c r="AA507">
        <v>12.254714910000001</v>
      </c>
      <c r="AB507">
        <v>12.352057840000001</v>
      </c>
      <c r="AC507">
        <v>12.45174757</v>
      </c>
      <c r="AD507">
        <v>12.553525690000001</v>
      </c>
      <c r="AE507">
        <v>12.65748514</v>
      </c>
      <c r="AF507">
        <v>12.76380341</v>
      </c>
      <c r="AG507">
        <v>12.87263774</v>
      </c>
      <c r="AH507">
        <v>12.98409706</v>
      </c>
      <c r="AI507">
        <v>13.09824038</v>
      </c>
      <c r="AJ507">
        <v>13.215084389999999</v>
      </c>
      <c r="AK507">
        <v>13.33461398</v>
      </c>
      <c r="AL507">
        <v>13.45258362</v>
      </c>
      <c r="AM507">
        <v>13.57101563</v>
      </c>
      <c r="AN507">
        <v>13.69083698</v>
      </c>
      <c r="AO507">
        <v>13.8124526</v>
      </c>
      <c r="AP507">
        <v>13.93608045</v>
      </c>
      <c r="AQ507">
        <v>14.061863949999999</v>
      </c>
      <c r="AR507">
        <v>14.18990799</v>
      </c>
      <c r="AS507">
        <v>14.32029425</v>
      </c>
      <c r="AT507">
        <v>14.45308685</v>
      </c>
      <c r="AU507">
        <v>14.58833241</v>
      </c>
      <c r="AV507">
        <v>14.726402179999999</v>
      </c>
      <c r="AW507">
        <v>14.8663556</v>
      </c>
      <c r="AX507">
        <v>15.00780421</v>
      </c>
      <c r="AY507">
        <v>15.15104071</v>
      </c>
      <c r="AZ507">
        <v>15.29645494</v>
      </c>
      <c r="BA507">
        <v>16.223373970000001</v>
      </c>
      <c r="BB507">
        <v>16.42684599</v>
      </c>
      <c r="BC507">
        <v>16.633863640000001</v>
      </c>
      <c r="BD507">
        <v>16.844503570000001</v>
      </c>
      <c r="BE507">
        <v>17.058827860000001</v>
      </c>
    </row>
    <row r="508" spans="1:57" x14ac:dyDescent="0.35">
      <c r="A508" t="s">
        <v>2879</v>
      </c>
      <c r="B508">
        <v>0.50736864859999997</v>
      </c>
      <c r="C508">
        <v>0.51301030940000003</v>
      </c>
      <c r="D508">
        <v>0.51878662819999999</v>
      </c>
      <c r="E508">
        <v>0.52491804870000003</v>
      </c>
      <c r="F508">
        <v>0.53160548090000004</v>
      </c>
      <c r="G508">
        <v>0.53897371459999999</v>
      </c>
      <c r="H508">
        <v>0.54676045309999999</v>
      </c>
      <c r="I508">
        <v>0.55510083529999998</v>
      </c>
      <c r="J508">
        <v>0.5639953218</v>
      </c>
      <c r="K508">
        <v>0.57340233090000003</v>
      </c>
      <c r="L508">
        <v>0.58382560650000004</v>
      </c>
      <c r="M508">
        <v>0.59441132220000004</v>
      </c>
      <c r="N508">
        <v>0.60527406660000005</v>
      </c>
      <c r="O508">
        <v>0.61639962619999999</v>
      </c>
      <c r="P508">
        <v>0.6277527168</v>
      </c>
      <c r="Q508">
        <v>0.63929997780000003</v>
      </c>
      <c r="R508">
        <v>0.65101414710000005</v>
      </c>
      <c r="S508">
        <v>0.66287258049999997</v>
      </c>
      <c r="T508">
        <v>0.67485701070000004</v>
      </c>
      <c r="U508">
        <v>0.68695302290000004</v>
      </c>
      <c r="V508">
        <v>0.69872454490000002</v>
      </c>
      <c r="W508">
        <v>0.71076932469999998</v>
      </c>
      <c r="X508">
        <v>0.72295624079999998</v>
      </c>
      <c r="Y508">
        <v>0.73525795770000002</v>
      </c>
      <c r="Z508">
        <v>0.74766947959999996</v>
      </c>
      <c r="AA508">
        <v>0.75895046440000002</v>
      </c>
      <c r="AB508">
        <v>0.77027871869999998</v>
      </c>
      <c r="AC508">
        <v>0.78153135149999997</v>
      </c>
      <c r="AD508">
        <v>0.79271085259999996</v>
      </c>
      <c r="AE508">
        <v>0.80384597499999999</v>
      </c>
      <c r="AF508">
        <v>0.81496812439999999</v>
      </c>
      <c r="AG508">
        <v>0.82610594510000002</v>
      </c>
      <c r="AH508">
        <v>0.83728491910000002</v>
      </c>
      <c r="AI508">
        <v>0.8485273243</v>
      </c>
      <c r="AJ508">
        <v>0.85985246360000001</v>
      </c>
      <c r="AK508">
        <v>0.87127689519999996</v>
      </c>
      <c r="AL508">
        <v>0.88251135869999997</v>
      </c>
      <c r="AM508">
        <v>0.89369328110000001</v>
      </c>
      <c r="AN508">
        <v>0.90487032079999996</v>
      </c>
      <c r="AO508">
        <v>0.91607131460000002</v>
      </c>
      <c r="AP508">
        <v>0.92732047790000005</v>
      </c>
      <c r="AQ508">
        <v>0.93863917360000004</v>
      </c>
      <c r="AR508">
        <v>0.95004663590000005</v>
      </c>
      <c r="AS508">
        <v>0.961559685</v>
      </c>
      <c r="AT508">
        <v>0.97319286500000002</v>
      </c>
      <c r="AU508">
        <v>0.98495868990000002</v>
      </c>
      <c r="AV508">
        <v>0.99689384540000003</v>
      </c>
      <c r="AW508">
        <v>1.008996029</v>
      </c>
      <c r="AX508">
        <v>1.0212686399999999</v>
      </c>
      <c r="AY508">
        <v>1.033716445</v>
      </c>
      <c r="AZ508">
        <v>1.0463455310000001</v>
      </c>
      <c r="BA508">
        <v>1.2412811109999999</v>
      </c>
      <c r="BB508">
        <v>1.2618914480000001</v>
      </c>
      <c r="BC508">
        <v>1.2826820539999999</v>
      </c>
      <c r="BD508">
        <v>1.3036651610000001</v>
      </c>
      <c r="BE508">
        <v>1.324853928</v>
      </c>
    </row>
    <row r="509" spans="1:57" x14ac:dyDescent="0.35">
      <c r="A509" t="s">
        <v>2880</v>
      </c>
      <c r="B509">
        <v>0.50719932690000002</v>
      </c>
      <c r="C509">
        <v>0.51267447850000003</v>
      </c>
      <c r="D509">
        <v>0.5183074218</v>
      </c>
      <c r="E509">
        <v>0.5243158845</v>
      </c>
      <c r="F509">
        <v>0.53089391289999999</v>
      </c>
      <c r="G509">
        <v>0.53815964019999996</v>
      </c>
      <c r="H509">
        <v>0.54584336170000003</v>
      </c>
      <c r="I509">
        <v>0.55407494989999995</v>
      </c>
      <c r="J509">
        <v>0.56285261470000003</v>
      </c>
      <c r="K509">
        <v>0.57213419040000002</v>
      </c>
      <c r="L509">
        <v>0.58242199439999998</v>
      </c>
      <c r="M509">
        <v>0.59286364999999996</v>
      </c>
      <c r="N509">
        <v>0.60357376210000002</v>
      </c>
      <c r="O509">
        <v>0.61453856679999996</v>
      </c>
      <c r="P509">
        <v>0.62572342489999999</v>
      </c>
      <c r="Q509">
        <v>0.63709571700000001</v>
      </c>
      <c r="R509">
        <v>0.64862836889999997</v>
      </c>
      <c r="S509">
        <v>0.6602994767</v>
      </c>
      <c r="T509">
        <v>0.67209149859999995</v>
      </c>
      <c r="U509">
        <v>0.68399063380000003</v>
      </c>
      <c r="V509">
        <v>0.69556320169999997</v>
      </c>
      <c r="W509">
        <v>0.70740497550000003</v>
      </c>
      <c r="X509">
        <v>0.71938547539999997</v>
      </c>
      <c r="Y509">
        <v>0.73147758620000003</v>
      </c>
      <c r="Z509">
        <v>0.74367637330000003</v>
      </c>
      <c r="AA509">
        <v>0.75474818170000002</v>
      </c>
      <c r="AB509">
        <v>0.76586602469999998</v>
      </c>
      <c r="AC509">
        <v>0.77690765699999997</v>
      </c>
      <c r="AD509">
        <v>0.78787565479999999</v>
      </c>
      <c r="AE509">
        <v>0.79879870259999997</v>
      </c>
      <c r="AF509">
        <v>0.80970805040000005</v>
      </c>
      <c r="AG509">
        <v>0.82063234190000001</v>
      </c>
      <c r="AH509">
        <v>0.83159683009999996</v>
      </c>
      <c r="AI509">
        <v>0.84262352259999995</v>
      </c>
      <c r="AJ509">
        <v>0.85373144700000003</v>
      </c>
      <c r="AK509">
        <v>0.86493690079999996</v>
      </c>
      <c r="AL509">
        <v>0.8759544118</v>
      </c>
      <c r="AM509">
        <v>0.88692060070000001</v>
      </c>
      <c r="AN509">
        <v>0.89788261899999999</v>
      </c>
      <c r="AO509">
        <v>0.90886896399999995</v>
      </c>
      <c r="AP509">
        <v>0.91990361870000004</v>
      </c>
      <c r="AQ509">
        <v>0.93100811449999998</v>
      </c>
      <c r="AR509">
        <v>0.94220156899999996</v>
      </c>
      <c r="AS509">
        <v>0.95350067699999996</v>
      </c>
      <c r="AT509">
        <v>0.96491987379999999</v>
      </c>
      <c r="AU509">
        <v>0.97647158359999997</v>
      </c>
      <c r="AV509">
        <v>0.98819337900000004</v>
      </c>
      <c r="AW509">
        <v>1.0000830730000001</v>
      </c>
      <c r="AX509">
        <v>1.0121448260000001</v>
      </c>
      <c r="AY509">
        <v>1.0243830199999999</v>
      </c>
      <c r="AZ509">
        <v>1.036802598</v>
      </c>
      <c r="BA509">
        <v>1.202944083</v>
      </c>
      <c r="BB509">
        <v>1.221725086</v>
      </c>
      <c r="BC509">
        <v>1.240668044</v>
      </c>
      <c r="BD509">
        <v>1.259781493</v>
      </c>
      <c r="BE509">
        <v>1.2790747730000001</v>
      </c>
    </row>
    <row r="510" spans="1:57" x14ac:dyDescent="0.35">
      <c r="A510" t="s">
        <v>2881</v>
      </c>
      <c r="B510">
        <v>1.59299483E-2</v>
      </c>
      <c r="C510">
        <v>1.6058667499999998E-2</v>
      </c>
      <c r="D510">
        <v>1.6200371099999999E-2</v>
      </c>
      <c r="E510">
        <v>1.63687117E-2</v>
      </c>
      <c r="F510">
        <v>1.6565386299999998E-2</v>
      </c>
      <c r="G510">
        <v>1.67883502E-2</v>
      </c>
      <c r="H510">
        <v>1.7025100500000001E-2</v>
      </c>
      <c r="I510">
        <v>1.7276069299999999E-2</v>
      </c>
      <c r="J510">
        <v>1.7539516299999999E-2</v>
      </c>
      <c r="K510">
        <v>1.78135247E-2</v>
      </c>
      <c r="L510">
        <v>1.8112601700000001E-2</v>
      </c>
      <c r="M510">
        <v>1.8412279699999999E-2</v>
      </c>
      <c r="N510">
        <v>1.8715684999999999E-2</v>
      </c>
      <c r="O510">
        <v>1.9022859699999999E-2</v>
      </c>
      <c r="P510">
        <v>1.9333359800000002E-2</v>
      </c>
      <c r="Q510">
        <v>1.9646822899999999E-2</v>
      </c>
      <c r="R510">
        <v>1.9963047800000001E-2</v>
      </c>
      <c r="S510">
        <v>2.02819669E-2</v>
      </c>
      <c r="T510">
        <v>2.0603610299999998E-2</v>
      </c>
      <c r="U510">
        <v>2.09280747E-2</v>
      </c>
      <c r="V510">
        <v>2.1243410300000001E-2</v>
      </c>
      <c r="W510">
        <v>2.1566992900000002E-2</v>
      </c>
      <c r="X510">
        <v>2.1895862700000001E-2</v>
      </c>
      <c r="Y510">
        <v>2.2229515799999999E-2</v>
      </c>
      <c r="Z510">
        <v>2.25679456E-2</v>
      </c>
      <c r="AA510">
        <v>2.2876218899999998E-2</v>
      </c>
      <c r="AB510">
        <v>2.31875364E-2</v>
      </c>
      <c r="AC510">
        <v>2.3499658900000001E-2</v>
      </c>
      <c r="AD510">
        <v>2.3813184500000001E-2</v>
      </c>
      <c r="AE510">
        <v>2.4129199800000001E-2</v>
      </c>
      <c r="AF510">
        <v>2.4448693800000001E-2</v>
      </c>
      <c r="AG510">
        <v>2.4772437000000001E-2</v>
      </c>
      <c r="AH510">
        <v>2.51009866E-2</v>
      </c>
      <c r="AI510">
        <v>2.5434723999999999E-2</v>
      </c>
      <c r="AJ510">
        <v>2.5773896899999999E-2</v>
      </c>
      <c r="AK510">
        <v>2.6118657300000001E-2</v>
      </c>
      <c r="AL510">
        <v>2.6460619800000001E-2</v>
      </c>
      <c r="AM510">
        <v>2.6803332199999998E-2</v>
      </c>
      <c r="AN510">
        <v>2.71481498E-2</v>
      </c>
      <c r="AO510">
        <v>2.74959348E-2</v>
      </c>
      <c r="AP510">
        <v>2.78474004E-2</v>
      </c>
      <c r="AQ510">
        <v>2.8203154000000001E-2</v>
      </c>
      <c r="AR510">
        <v>2.8563693300000002E-2</v>
      </c>
      <c r="AS510">
        <v>2.8929405500000002E-2</v>
      </c>
      <c r="AT510">
        <v>2.93005782E-2</v>
      </c>
      <c r="AU510">
        <v>2.9677415200000001E-2</v>
      </c>
      <c r="AV510">
        <v>3.0060818999999999E-2</v>
      </c>
      <c r="AW510">
        <v>3.04505409E-2</v>
      </c>
      <c r="AX510">
        <v>3.0846523099999999E-2</v>
      </c>
      <c r="AY510">
        <v>3.1248758000000001E-2</v>
      </c>
      <c r="AZ510">
        <v>3.16572533E-2</v>
      </c>
      <c r="BA510">
        <v>3.5662466499999997E-2</v>
      </c>
      <c r="BB510">
        <v>3.6248181999999997E-2</v>
      </c>
      <c r="BC510">
        <v>3.6842684200000003E-2</v>
      </c>
      <c r="BD510">
        <v>3.7446278399999998E-2</v>
      </c>
      <c r="BE510">
        <v>3.8059269100000001E-2</v>
      </c>
    </row>
    <row r="511" spans="1:57" x14ac:dyDescent="0.35">
      <c r="A511" t="s">
        <v>2882</v>
      </c>
      <c r="B511">
        <v>1.5929676300000001E-2</v>
      </c>
      <c r="C511">
        <v>1.60583098E-2</v>
      </c>
      <c r="D511">
        <v>1.6200024300000001E-2</v>
      </c>
      <c r="E511">
        <v>1.6368343300000001E-2</v>
      </c>
      <c r="F511">
        <v>1.6564890499999999E-2</v>
      </c>
      <c r="G511">
        <v>1.6787603200000001E-2</v>
      </c>
      <c r="H511">
        <v>1.7023931499999999E-2</v>
      </c>
      <c r="I511">
        <v>1.7274296799999998E-2</v>
      </c>
      <c r="J511">
        <v>1.7536981600000001E-2</v>
      </c>
      <c r="K511">
        <v>1.7810105100000001E-2</v>
      </c>
      <c r="L511">
        <v>1.8108209100000001E-2</v>
      </c>
      <c r="M511">
        <v>1.8406854300000001E-2</v>
      </c>
      <c r="N511">
        <v>1.8709191199999999E-2</v>
      </c>
      <c r="O511">
        <v>1.9015280999999998E-2</v>
      </c>
      <c r="P511">
        <v>1.9324694699999999E-2</v>
      </c>
      <c r="Q511">
        <v>1.96370815E-2</v>
      </c>
      <c r="R511">
        <v>1.9952248299999999E-2</v>
      </c>
      <c r="S511">
        <v>2.02701341E-2</v>
      </c>
      <c r="T511">
        <v>2.0590772699999999E-2</v>
      </c>
      <c r="U511">
        <v>2.0914262100000001E-2</v>
      </c>
      <c r="V511">
        <v>2.12286535E-2</v>
      </c>
      <c r="W511">
        <v>2.1551323099999999E-2</v>
      </c>
      <c r="X511">
        <v>2.1879306800000001E-2</v>
      </c>
      <c r="Y511">
        <v>2.2212097300000001E-2</v>
      </c>
      <c r="Z511">
        <v>2.25496845E-2</v>
      </c>
      <c r="AA511">
        <v>2.2857136199999999E-2</v>
      </c>
      <c r="AB511">
        <v>2.3167659399999999E-2</v>
      </c>
      <c r="AC511">
        <v>2.3479011000000001E-2</v>
      </c>
      <c r="AD511">
        <v>2.3791787599999999E-2</v>
      </c>
      <c r="AE511">
        <v>2.4107075200000001E-2</v>
      </c>
      <c r="AF511">
        <v>2.4425860899999999E-2</v>
      </c>
      <c r="AG511">
        <v>2.4748913099999999E-2</v>
      </c>
      <c r="AH511">
        <v>2.5076786899999998E-2</v>
      </c>
      <c r="AI511">
        <v>2.5409862200000001E-2</v>
      </c>
      <c r="AJ511">
        <v>2.5748385400000001E-2</v>
      </c>
      <c r="AK511">
        <v>2.6092508E-2</v>
      </c>
      <c r="AL511">
        <v>2.6433844500000001E-2</v>
      </c>
      <c r="AM511">
        <v>2.6775944999999999E-2</v>
      </c>
      <c r="AN511">
        <v>2.7120167000000001E-2</v>
      </c>
      <c r="AO511">
        <v>2.7467375799999999E-2</v>
      </c>
      <c r="AP511">
        <v>2.78182875E-2</v>
      </c>
      <c r="AQ511">
        <v>2.81735122E-2</v>
      </c>
      <c r="AR511">
        <v>2.8533549599999999E-2</v>
      </c>
      <c r="AS511">
        <v>2.8898789099999999E-2</v>
      </c>
      <c r="AT511">
        <v>2.926952E-2</v>
      </c>
      <c r="AU511">
        <v>2.9645947700000001E-2</v>
      </c>
      <c r="AV511">
        <v>3.0028972399999999E-2</v>
      </c>
      <c r="AW511">
        <v>3.0418397199999999E-2</v>
      </c>
      <c r="AX511">
        <v>3.0814202799999999E-2</v>
      </c>
      <c r="AY511">
        <v>3.12163492E-2</v>
      </c>
      <c r="AZ511">
        <v>3.1624794099999999E-2</v>
      </c>
      <c r="BA511">
        <v>3.5189611699999998E-2</v>
      </c>
      <c r="BB511">
        <v>3.5752947799999997E-2</v>
      </c>
      <c r="BC511">
        <v>3.63247311E-2</v>
      </c>
      <c r="BD511">
        <v>3.6905202800000002E-2</v>
      </c>
      <c r="BE511">
        <v>3.7494622900000003E-2</v>
      </c>
    </row>
    <row r="512" spans="1:57" x14ac:dyDescent="0.35">
      <c r="A512" t="s">
        <v>2883</v>
      </c>
      <c r="B512">
        <v>9.2796154899999997E-2</v>
      </c>
      <c r="C512">
        <v>9.3846874400000002E-2</v>
      </c>
      <c r="D512">
        <v>9.4968862200000004E-2</v>
      </c>
      <c r="E512">
        <v>9.62028625E-2</v>
      </c>
      <c r="F512">
        <v>9.7579618100000001E-2</v>
      </c>
      <c r="G512">
        <v>9.9109318500000002E-2</v>
      </c>
      <c r="H512">
        <v>0.10072890549999999</v>
      </c>
      <c r="I512">
        <v>0.1024512408</v>
      </c>
      <c r="J512">
        <v>0.1042660296</v>
      </c>
      <c r="K512">
        <v>0.1061598731</v>
      </c>
      <c r="L512">
        <v>0.10822244089999999</v>
      </c>
      <c r="M512">
        <v>0.1102942328</v>
      </c>
      <c r="N512">
        <v>0.11240237560000001</v>
      </c>
      <c r="O512">
        <v>0.114545562</v>
      </c>
      <c r="P512">
        <v>0.1167190082</v>
      </c>
      <c r="Q512">
        <v>0.11891855530000001</v>
      </c>
      <c r="R512">
        <v>0.12114133000000001</v>
      </c>
      <c r="S512">
        <v>0.12338535909999999</v>
      </c>
      <c r="T512">
        <v>0.12564958270000001</v>
      </c>
      <c r="U512">
        <v>0.12793374029999999</v>
      </c>
      <c r="V512">
        <v>0.13016093770000001</v>
      </c>
      <c r="W512">
        <v>0.13244429560000001</v>
      </c>
      <c r="X512">
        <v>0.1347586694</v>
      </c>
      <c r="Y512">
        <v>0.1371014485</v>
      </c>
      <c r="Z512">
        <v>0.1394736597</v>
      </c>
      <c r="AA512">
        <v>0.14165195820000001</v>
      </c>
      <c r="AB512">
        <v>0.14385598720000001</v>
      </c>
      <c r="AC512">
        <v>0.1460571245</v>
      </c>
      <c r="AD512">
        <v>0.1482554861</v>
      </c>
      <c r="AE512">
        <v>0.15045580729999999</v>
      </c>
      <c r="AF512">
        <v>0.15266305529999999</v>
      </c>
      <c r="AG512">
        <v>0.1548815455</v>
      </c>
      <c r="AH512">
        <v>0.15711489170000001</v>
      </c>
      <c r="AI512">
        <v>0.1593659124</v>
      </c>
      <c r="AJ512">
        <v>0.16163662840000001</v>
      </c>
      <c r="AK512">
        <v>0.16392831199999999</v>
      </c>
      <c r="AL512">
        <v>0.1661862835</v>
      </c>
      <c r="AM512">
        <v>0.1684344357</v>
      </c>
      <c r="AN512">
        <v>0.17067837920000001</v>
      </c>
      <c r="AO512">
        <v>0.17292077859999999</v>
      </c>
      <c r="AP512">
        <v>0.17516384160000001</v>
      </c>
      <c r="AQ512">
        <v>0.17740954680000001</v>
      </c>
      <c r="AR512">
        <v>0.17965986110000001</v>
      </c>
      <c r="AS512">
        <v>0.18191663399999999</v>
      </c>
      <c r="AT512">
        <v>0.1841815788</v>
      </c>
      <c r="AU512">
        <v>0.18645628240000001</v>
      </c>
      <c r="AV512">
        <v>0.18874685020000001</v>
      </c>
      <c r="AW512">
        <v>0.191052684</v>
      </c>
      <c r="AX512">
        <v>0.1933746925</v>
      </c>
      <c r="AY512">
        <v>0.19571385599999999</v>
      </c>
      <c r="AZ512">
        <v>0.19807108409999999</v>
      </c>
      <c r="BA512">
        <v>0.23146632889999999</v>
      </c>
      <c r="BB512">
        <v>0.23544785469999999</v>
      </c>
      <c r="BC512">
        <v>0.23945793940000001</v>
      </c>
      <c r="BD512">
        <v>0.2434981088</v>
      </c>
      <c r="BE512">
        <v>0.24756988860000001</v>
      </c>
    </row>
    <row r="513" spans="1:57" x14ac:dyDescent="0.35">
      <c r="A513" t="s">
        <v>2884</v>
      </c>
      <c r="B513">
        <v>9.2751727899999997E-2</v>
      </c>
      <c r="C513">
        <v>9.3762351699999996E-2</v>
      </c>
      <c r="D513">
        <v>9.4854482399999995E-2</v>
      </c>
      <c r="E513">
        <v>9.6066834500000003E-2</v>
      </c>
      <c r="F513">
        <v>9.7426701700000007E-2</v>
      </c>
      <c r="G513">
        <v>9.8941507499999998E-2</v>
      </c>
      <c r="H513">
        <v>0.10054621969999999</v>
      </c>
      <c r="I513">
        <v>0.1022525004</v>
      </c>
      <c r="J513">
        <v>0.1040494736</v>
      </c>
      <c r="K513">
        <v>0.10592351899999999</v>
      </c>
      <c r="L513">
        <v>0.1079640343</v>
      </c>
      <c r="M513">
        <v>0.1100115686</v>
      </c>
      <c r="N513">
        <v>0.1120933009</v>
      </c>
      <c r="O513">
        <v>0.1142079855</v>
      </c>
      <c r="P513">
        <v>0.1163508887</v>
      </c>
      <c r="Q513">
        <v>0.1185178866</v>
      </c>
      <c r="R513">
        <v>0.12070597199999999</v>
      </c>
      <c r="S513">
        <v>0.1229131948</v>
      </c>
      <c r="T513">
        <v>0.1251385331</v>
      </c>
      <c r="U513">
        <v>0.12738175409999999</v>
      </c>
      <c r="V513">
        <v>0.12956625090000001</v>
      </c>
      <c r="W513">
        <v>0.13180496799999999</v>
      </c>
      <c r="X513">
        <v>0.13407270909999999</v>
      </c>
      <c r="Y513">
        <v>0.13636682820000001</v>
      </c>
      <c r="Z513">
        <v>0.138688322</v>
      </c>
      <c r="AA513">
        <v>0.1408148089</v>
      </c>
      <c r="AB513">
        <v>0.1429658664</v>
      </c>
      <c r="AC513">
        <v>0.14511287110000001</v>
      </c>
      <c r="AD513">
        <v>0.14725594380000001</v>
      </c>
      <c r="AE513">
        <v>0.14939982539999999</v>
      </c>
      <c r="AF513">
        <v>0.1515494895</v>
      </c>
      <c r="AG513">
        <v>0.15370932000000001</v>
      </c>
      <c r="AH513">
        <v>0.155882944</v>
      </c>
      <c r="AI513">
        <v>0.15807319319999999</v>
      </c>
      <c r="AJ513">
        <v>0.16028211270000001</v>
      </c>
      <c r="AK513">
        <v>0.16251101409999999</v>
      </c>
      <c r="AL513">
        <v>0.16470617370000001</v>
      </c>
      <c r="AM513">
        <v>0.16689163030000001</v>
      </c>
      <c r="AN513">
        <v>0.16907300159999999</v>
      </c>
      <c r="AO513">
        <v>0.17125295230000001</v>
      </c>
      <c r="AP513">
        <v>0.1734337088</v>
      </c>
      <c r="AQ513">
        <v>0.1756173838</v>
      </c>
      <c r="AR513">
        <v>0.17780597870000001</v>
      </c>
      <c r="AS513">
        <v>0.1800013623</v>
      </c>
      <c r="AT513">
        <v>0.18220526209999999</v>
      </c>
      <c r="AU513">
        <v>0.18441927189999999</v>
      </c>
      <c r="AV513">
        <v>0.18664981259999999</v>
      </c>
      <c r="AW513">
        <v>0.1888961374</v>
      </c>
      <c r="AX513">
        <v>0.19115908579999999</v>
      </c>
      <c r="AY513">
        <v>0.19343958019999999</v>
      </c>
      <c r="AZ513">
        <v>0.1957385213</v>
      </c>
      <c r="BA513">
        <v>0.22868434949999999</v>
      </c>
      <c r="BB513">
        <v>0.23248742519999999</v>
      </c>
      <c r="BC513">
        <v>0.23631321899999999</v>
      </c>
      <c r="BD513">
        <v>0.24016280100000001</v>
      </c>
      <c r="BE513">
        <v>0.24403748089999999</v>
      </c>
    </row>
    <row r="514" spans="1:57" x14ac:dyDescent="0.35">
      <c r="A514" t="s">
        <v>2885</v>
      </c>
      <c r="B514">
        <v>6.0024524500000002E-2</v>
      </c>
      <c r="C514">
        <v>6.0916244000000001E-2</v>
      </c>
      <c r="D514">
        <v>6.19185737E-2</v>
      </c>
      <c r="E514">
        <v>6.2985925299999995E-2</v>
      </c>
      <c r="F514">
        <v>6.4105414700000002E-2</v>
      </c>
      <c r="G514">
        <v>6.5271677599999994E-2</v>
      </c>
      <c r="H514">
        <v>6.6433629399999999E-2</v>
      </c>
      <c r="I514">
        <v>6.7615839400000002E-2</v>
      </c>
      <c r="J514">
        <v>6.882096E-2</v>
      </c>
      <c r="K514">
        <v>7.00480614E-2</v>
      </c>
      <c r="L514">
        <v>7.1379044200000005E-2</v>
      </c>
      <c r="M514">
        <v>7.2678447300000004E-2</v>
      </c>
      <c r="N514">
        <v>7.3983538099999996E-2</v>
      </c>
      <c r="O514">
        <v>7.5299611200000005E-2</v>
      </c>
      <c r="P514">
        <v>7.6627568199999996E-2</v>
      </c>
      <c r="Q514">
        <v>7.7968073600000007E-2</v>
      </c>
      <c r="R514">
        <v>7.9322108000000002E-2</v>
      </c>
      <c r="S514">
        <v>8.0690947400000004E-2</v>
      </c>
      <c r="T514">
        <v>8.2076041599999996E-2</v>
      </c>
      <c r="U514">
        <v>8.34789061E-2</v>
      </c>
      <c r="V514">
        <v>8.4837849000000007E-2</v>
      </c>
      <c r="W514">
        <v>8.6255169300000004E-2</v>
      </c>
      <c r="X514">
        <v>8.77039181E-2</v>
      </c>
      <c r="Y514">
        <v>8.9180890299999996E-2</v>
      </c>
      <c r="Z514">
        <v>9.0686277100000004E-2</v>
      </c>
      <c r="AA514">
        <v>9.2036359400000003E-2</v>
      </c>
      <c r="AB514">
        <v>9.3436989499999998E-2</v>
      </c>
      <c r="AC514">
        <v>9.4857325899999997E-2</v>
      </c>
      <c r="AD514">
        <v>9.6296988400000005E-2</v>
      </c>
      <c r="AE514">
        <v>9.7759542800000002E-2</v>
      </c>
      <c r="AF514">
        <v>9.9248383800000006E-2</v>
      </c>
      <c r="AG514">
        <v>0.1007660838</v>
      </c>
      <c r="AH514">
        <v>0.10231438750000001</v>
      </c>
      <c r="AI514">
        <v>0.10389436539999999</v>
      </c>
      <c r="AJ514">
        <v>0.1055065967</v>
      </c>
      <c r="AK514">
        <v>0.107151335</v>
      </c>
      <c r="AL514">
        <v>0.10878321000000001</v>
      </c>
      <c r="AM514">
        <v>0.1104280901</v>
      </c>
      <c r="AN514">
        <v>0.1120923705</v>
      </c>
      <c r="AO514">
        <v>0.1137793601</v>
      </c>
      <c r="AP514">
        <v>0.11549167909999999</v>
      </c>
      <c r="AQ514">
        <v>0.117231552</v>
      </c>
      <c r="AR514">
        <v>0.11900079180000001</v>
      </c>
      <c r="AS514">
        <v>0.1208008009</v>
      </c>
      <c r="AT514">
        <v>0.1226326145</v>
      </c>
      <c r="AU514">
        <v>0.1244969717</v>
      </c>
      <c r="AV514">
        <v>0.12639862399999999</v>
      </c>
      <c r="AW514">
        <v>0.12833562439999999</v>
      </c>
      <c r="AX514">
        <v>0.1303076786</v>
      </c>
      <c r="AY514">
        <v>0.13231470749999999</v>
      </c>
      <c r="AZ514">
        <v>0.13435668649999999</v>
      </c>
      <c r="BA514">
        <v>0.1489726509</v>
      </c>
      <c r="BB514">
        <v>0.15179281510000001</v>
      </c>
      <c r="BC514">
        <v>0.15466900040000001</v>
      </c>
      <c r="BD514">
        <v>0.15760261170000001</v>
      </c>
      <c r="BE514">
        <v>0.16059510760000001</v>
      </c>
    </row>
    <row r="515" spans="1:57" x14ac:dyDescent="0.35">
      <c r="A515" t="s">
        <v>2886</v>
      </c>
      <c r="B515">
        <v>6.0024924399999999E-2</v>
      </c>
      <c r="C515">
        <v>6.0919417500000003E-2</v>
      </c>
      <c r="D515">
        <v>6.1925058999999998E-2</v>
      </c>
      <c r="E515">
        <v>6.2995304200000005E-2</v>
      </c>
      <c r="F515">
        <v>6.41170296E-2</v>
      </c>
      <c r="G515">
        <v>6.5284983800000002E-2</v>
      </c>
      <c r="H515">
        <v>6.6448203600000005E-2</v>
      </c>
      <c r="I515">
        <v>6.7631368299999994E-2</v>
      </c>
      <c r="J515">
        <v>6.8837219500000005E-2</v>
      </c>
      <c r="K515">
        <v>7.0064905400000002E-2</v>
      </c>
      <c r="L515">
        <v>7.1396426299999996E-2</v>
      </c>
      <c r="M515">
        <v>7.2696337799999997E-2</v>
      </c>
      <c r="N515">
        <v>7.40019762E-2</v>
      </c>
      <c r="O515">
        <v>7.5318681499999998E-2</v>
      </c>
      <c r="P515">
        <v>7.6647389900000001E-2</v>
      </c>
      <c r="Q515">
        <v>7.7988790799999999E-2</v>
      </c>
      <c r="R515">
        <v>7.9343891200000002E-2</v>
      </c>
      <c r="S515">
        <v>8.0713979599999999E-2</v>
      </c>
      <c r="T515">
        <v>8.2100506300000001E-2</v>
      </c>
      <c r="U515">
        <v>8.3504980199999995E-2</v>
      </c>
      <c r="V515">
        <v>8.4865656900000003E-2</v>
      </c>
      <c r="W515">
        <v>8.6284902600000005E-2</v>
      </c>
      <c r="X515">
        <v>8.7735724900000006E-2</v>
      </c>
      <c r="Y515">
        <v>8.9214900599999994E-2</v>
      </c>
      <c r="Z515">
        <v>9.0722606499999997E-2</v>
      </c>
      <c r="AA515">
        <v>9.2074955999999999E-2</v>
      </c>
      <c r="AB515">
        <v>9.3478005200000006E-2</v>
      </c>
      <c r="AC515">
        <v>9.4900856699999994E-2</v>
      </c>
      <c r="AD515">
        <v>9.6343122399999995E-2</v>
      </c>
      <c r="AE515">
        <v>9.7808367199999996E-2</v>
      </c>
      <c r="AF515">
        <v>9.9299984499999994E-2</v>
      </c>
      <c r="AG515">
        <v>0.1008205413</v>
      </c>
      <c r="AH515">
        <v>0.1023717794</v>
      </c>
      <c r="AI515">
        <v>0.10395476939999999</v>
      </c>
      <c r="AJ515">
        <v>0.1055700921</v>
      </c>
      <c r="AK515">
        <v>0.1072180041</v>
      </c>
      <c r="AL515">
        <v>0.10885304780000001</v>
      </c>
      <c r="AM515">
        <v>0.1105011322</v>
      </c>
      <c r="AN515">
        <v>0.1121686744</v>
      </c>
      <c r="AO515">
        <v>0.1138590052</v>
      </c>
      <c r="AP515">
        <v>0.115574764</v>
      </c>
      <c r="AQ515">
        <v>0.11731818300000001</v>
      </c>
      <c r="AR515">
        <v>0.1190910828</v>
      </c>
      <c r="AS515">
        <v>0.1208948728</v>
      </c>
      <c r="AT515">
        <v>0.12273059259999999</v>
      </c>
      <c r="AU515">
        <v>0.1245989827</v>
      </c>
      <c r="AV515">
        <v>0.12650477430000001</v>
      </c>
      <c r="AW515">
        <v>0.12844598660000001</v>
      </c>
      <c r="AX515">
        <v>0.13042233419999999</v>
      </c>
      <c r="AY515">
        <v>0.13243374920000001</v>
      </c>
      <c r="AZ515">
        <v>0.13448021800000001</v>
      </c>
      <c r="BA515">
        <v>0.149212608</v>
      </c>
      <c r="BB515">
        <v>0.15204627870000001</v>
      </c>
      <c r="BC515">
        <v>0.15493640359999999</v>
      </c>
      <c r="BD515">
        <v>0.15788445970000001</v>
      </c>
      <c r="BE515">
        <v>0.16089196920000001</v>
      </c>
    </row>
    <row r="516" spans="1:57" x14ac:dyDescent="0.35">
      <c r="A516" t="s">
        <v>2887</v>
      </c>
      <c r="B516">
        <v>11.98999368</v>
      </c>
      <c r="C516">
        <v>12.085385179999999</v>
      </c>
      <c r="D516">
        <v>12.171701540000001</v>
      </c>
      <c r="E516">
        <v>12.267989310000001</v>
      </c>
      <c r="F516">
        <v>12.37978412</v>
      </c>
      <c r="G516">
        <v>12.50757288</v>
      </c>
      <c r="H516">
        <v>12.64287133</v>
      </c>
      <c r="I516">
        <v>12.78689456</v>
      </c>
      <c r="J516">
        <v>12.9382938</v>
      </c>
      <c r="K516">
        <v>13.095561330000001</v>
      </c>
      <c r="L516">
        <v>13.268639159999999</v>
      </c>
      <c r="M516">
        <v>13.43865093</v>
      </c>
      <c r="N516">
        <v>13.610045980000001</v>
      </c>
      <c r="O516">
        <v>13.78356151</v>
      </c>
      <c r="P516">
        <v>13.959157210000001</v>
      </c>
      <c r="Q516">
        <v>14.13670883</v>
      </c>
      <c r="R516">
        <v>14.31613881</v>
      </c>
      <c r="S516">
        <v>14.497423660000001</v>
      </c>
      <c r="T516">
        <v>14.680583349999999</v>
      </c>
      <c r="U516">
        <v>14.86566852</v>
      </c>
      <c r="V516">
        <v>15.04450819</v>
      </c>
      <c r="W516">
        <v>15.230549099999999</v>
      </c>
      <c r="X516">
        <v>15.42011926</v>
      </c>
      <c r="Y516">
        <v>15.61245463</v>
      </c>
      <c r="Z516">
        <v>15.80746169</v>
      </c>
      <c r="AA516">
        <v>15.981398670000001</v>
      </c>
      <c r="AB516">
        <v>16.161608170000001</v>
      </c>
      <c r="AC516">
        <v>16.344129599999999</v>
      </c>
      <c r="AD516">
        <v>16.528334350000002</v>
      </c>
      <c r="AE516">
        <v>16.714368289999999</v>
      </c>
      <c r="AF516">
        <v>16.902490400000001</v>
      </c>
      <c r="AG516">
        <v>17.092938149999998</v>
      </c>
      <c r="AH516">
        <v>17.285898700000001</v>
      </c>
      <c r="AI516">
        <v>17.48150759</v>
      </c>
      <c r="AJ516">
        <v>17.679856260000001</v>
      </c>
      <c r="AK516">
        <v>17.8810018</v>
      </c>
      <c r="AL516">
        <v>18.07923409</v>
      </c>
      <c r="AM516">
        <v>18.278097089999999</v>
      </c>
      <c r="AN516">
        <v>18.478517629999999</v>
      </c>
      <c r="AO516">
        <v>18.680827300000001</v>
      </c>
      <c r="AP516">
        <v>18.88522695</v>
      </c>
      <c r="AQ516">
        <v>19.09187631</v>
      </c>
      <c r="AR516">
        <v>19.300908150000001</v>
      </c>
      <c r="AS516">
        <v>19.51242697</v>
      </c>
      <c r="AT516">
        <v>19.726506499999999</v>
      </c>
      <c r="AU516">
        <v>19.943183170000001</v>
      </c>
      <c r="AV516">
        <v>20.16294405</v>
      </c>
      <c r="AW516">
        <v>20.385260679999998</v>
      </c>
      <c r="AX516">
        <v>20.610084069999999</v>
      </c>
      <c r="AY516">
        <v>20.837577499999998</v>
      </c>
      <c r="AZ516">
        <v>21.06793802</v>
      </c>
      <c r="BA516">
        <v>22.964480819999999</v>
      </c>
      <c r="BB516">
        <v>23.2986237</v>
      </c>
      <c r="BC516">
        <v>23.638203170000001</v>
      </c>
      <c r="BD516">
        <v>23.983352530000001</v>
      </c>
      <c r="BE516">
        <v>24.334213439999999</v>
      </c>
    </row>
    <row r="517" spans="1:57" x14ac:dyDescent="0.35">
      <c r="A517" t="s">
        <v>2888</v>
      </c>
      <c r="B517">
        <v>11.989673310000001</v>
      </c>
      <c r="C517">
        <v>12.08486559</v>
      </c>
      <c r="D517">
        <v>12.17117079</v>
      </c>
      <c r="E517">
        <v>12.2675877</v>
      </c>
      <c r="F517">
        <v>12.37962014</v>
      </c>
      <c r="G517">
        <v>12.50756898</v>
      </c>
      <c r="H517">
        <v>12.642996719999999</v>
      </c>
      <c r="I517">
        <v>12.78713722</v>
      </c>
      <c r="J517">
        <v>12.938612150000001</v>
      </c>
      <c r="K517">
        <v>13.095867780000001</v>
      </c>
      <c r="L517">
        <v>13.268819219999999</v>
      </c>
      <c r="M517">
        <v>13.43858273</v>
      </c>
      <c r="N517">
        <v>13.609617500000001</v>
      </c>
      <c r="O517">
        <v>13.78267819</v>
      </c>
      <c r="P517">
        <v>13.95774411</v>
      </c>
      <c r="Q517">
        <v>14.13470955</v>
      </c>
      <c r="R517">
        <v>14.31351196</v>
      </c>
      <c r="S517">
        <v>14.49414101</v>
      </c>
      <c r="T517">
        <v>14.67662675</v>
      </c>
      <c r="U517">
        <v>14.86102681</v>
      </c>
      <c r="V517">
        <v>15.03917474</v>
      </c>
      <c r="W517">
        <v>15.224523570000001</v>
      </c>
      <c r="X517">
        <v>15.41340186</v>
      </c>
      <c r="Y517">
        <v>15.60504493</v>
      </c>
      <c r="Z517">
        <v>15.79935697</v>
      </c>
      <c r="AA517">
        <v>15.97259277</v>
      </c>
      <c r="AB517">
        <v>16.152106029999999</v>
      </c>
      <c r="AC517">
        <v>16.333938450000002</v>
      </c>
      <c r="AD517">
        <v>16.517465250000001</v>
      </c>
      <c r="AE517">
        <v>16.702830540000001</v>
      </c>
      <c r="AF517">
        <v>16.890298489999999</v>
      </c>
      <c r="AG517">
        <v>17.080109360000002</v>
      </c>
      <c r="AH517">
        <v>17.27245009</v>
      </c>
      <c r="AI517">
        <v>17.467454679999999</v>
      </c>
      <c r="AJ517">
        <v>17.66521286</v>
      </c>
      <c r="AK517">
        <v>17.865780659999999</v>
      </c>
      <c r="AL517">
        <v>18.063451279999999</v>
      </c>
      <c r="AM517">
        <v>18.261773730000002</v>
      </c>
      <c r="AN517">
        <v>18.461680600000001</v>
      </c>
      <c r="AO517">
        <v>18.66351148</v>
      </c>
      <c r="AP517">
        <v>18.867477099999999</v>
      </c>
      <c r="AQ517">
        <v>19.073748869999999</v>
      </c>
      <c r="AR517">
        <v>19.282471340000001</v>
      </c>
      <c r="AS517">
        <v>19.493761729999999</v>
      </c>
      <c r="AT517">
        <v>19.707708289999999</v>
      </c>
      <c r="AU517">
        <v>19.924364499999999</v>
      </c>
      <c r="AV517">
        <v>20.14423202</v>
      </c>
      <c r="AW517">
        <v>20.366997269999999</v>
      </c>
      <c r="AX517">
        <v>20.592543899999999</v>
      </c>
      <c r="AY517">
        <v>20.82099891</v>
      </c>
      <c r="AZ517">
        <v>21.05249414</v>
      </c>
      <c r="BA517">
        <v>22.969077009999999</v>
      </c>
      <c r="BB517">
        <v>23.30175698</v>
      </c>
      <c r="BC517">
        <v>23.63975228</v>
      </c>
      <c r="BD517">
        <v>23.983196419999999</v>
      </c>
      <c r="BE517">
        <v>24.332226739999999</v>
      </c>
    </row>
    <row r="518" spans="1:5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2891</v>
      </c>
      <c r="B520">
        <v>0.17470825300000001</v>
      </c>
      <c r="C520">
        <v>0.17688204630000001</v>
      </c>
      <c r="D520">
        <v>0.179189021</v>
      </c>
      <c r="E520">
        <v>0.1816458266</v>
      </c>
      <c r="F520">
        <v>0.18428857509999999</v>
      </c>
      <c r="G520">
        <v>0.187131504</v>
      </c>
      <c r="H520">
        <v>0.1900467066</v>
      </c>
      <c r="I520">
        <v>0.19309218189999999</v>
      </c>
      <c r="J520">
        <v>0.1962641859</v>
      </c>
      <c r="K520">
        <v>0.19954885650000001</v>
      </c>
      <c r="L520">
        <v>0.20315032929999999</v>
      </c>
      <c r="M520">
        <v>0.2067088902</v>
      </c>
      <c r="N520">
        <v>0.2103136884</v>
      </c>
      <c r="O520">
        <v>0.2139706666</v>
      </c>
      <c r="P520">
        <v>0.21767450499999999</v>
      </c>
      <c r="Q520">
        <v>0.22141977560000001</v>
      </c>
      <c r="R520">
        <v>0.22520261010000001</v>
      </c>
      <c r="S520">
        <v>0.22902035970000001</v>
      </c>
      <c r="T520">
        <v>0.23287150619999999</v>
      </c>
      <c r="U520">
        <v>0.23675547199999999</v>
      </c>
      <c r="V520">
        <v>0.24050758250000001</v>
      </c>
      <c r="W520">
        <v>0.24439002779999999</v>
      </c>
      <c r="X520">
        <v>0.24832850870000001</v>
      </c>
      <c r="Y520">
        <v>0.25231314539999999</v>
      </c>
      <c r="Z520">
        <v>0.25634397920000002</v>
      </c>
      <c r="AA520">
        <v>0.25994360170000003</v>
      </c>
      <c r="AB520">
        <v>0.26364518450000002</v>
      </c>
      <c r="AC520">
        <v>0.26736062510000003</v>
      </c>
      <c r="AD520">
        <v>0.27108549339999999</v>
      </c>
      <c r="AE520">
        <v>0.27482778810000003</v>
      </c>
      <c r="AF520">
        <v>0.2785963769</v>
      </c>
      <c r="AG520">
        <v>0.28239895640000001</v>
      </c>
      <c r="AH520">
        <v>0.2862419075</v>
      </c>
      <c r="AI520">
        <v>0.29013035079999999</v>
      </c>
      <c r="AJ520">
        <v>0.29406831020000002</v>
      </c>
      <c r="AK520">
        <v>0.29805889000000002</v>
      </c>
      <c r="AL520">
        <v>0.30198776459999999</v>
      </c>
      <c r="AM520">
        <v>0.30592368609999998</v>
      </c>
      <c r="AN520">
        <v>0.30988235520000001</v>
      </c>
      <c r="AO520">
        <v>0.31387114310000003</v>
      </c>
      <c r="AP520">
        <v>0.31789586780000001</v>
      </c>
      <c r="AQ520">
        <v>0.32196159019999998</v>
      </c>
      <c r="AR520">
        <v>0.3260728114</v>
      </c>
      <c r="AS520">
        <v>0.33023337949999998</v>
      </c>
      <c r="AT520">
        <v>0.33444652079999998</v>
      </c>
      <c r="AU520">
        <v>0.33871492819999999</v>
      </c>
      <c r="AV520">
        <v>0.34305110900000002</v>
      </c>
      <c r="AW520">
        <v>0.34745119209999997</v>
      </c>
      <c r="AX520">
        <v>0.3519154941</v>
      </c>
      <c r="AY520">
        <v>0.35644466159999999</v>
      </c>
      <c r="AZ520">
        <v>0.36103932370000003</v>
      </c>
      <c r="BA520">
        <v>0.4085117881</v>
      </c>
      <c r="BB520">
        <v>0.41531113860000002</v>
      </c>
      <c r="BC520">
        <v>0.4222007465</v>
      </c>
      <c r="BD520">
        <v>0.42918391449999999</v>
      </c>
      <c r="BE520">
        <v>0.4362639968</v>
      </c>
    </row>
    <row r="521" spans="1:57" x14ac:dyDescent="0.35">
      <c r="A521" t="s">
        <v>2892</v>
      </c>
      <c r="B521">
        <v>0.17466449240000001</v>
      </c>
      <c r="C521">
        <v>0.17679768430000001</v>
      </c>
      <c r="D521">
        <v>0.1790722314</v>
      </c>
      <c r="E521">
        <v>0.18150311089999999</v>
      </c>
      <c r="F521">
        <v>0.18412376389999999</v>
      </c>
      <c r="G521">
        <v>0.18694661830000001</v>
      </c>
      <c r="H521">
        <v>0.18984205879999999</v>
      </c>
      <c r="I521">
        <v>0.19286684630000001</v>
      </c>
      <c r="J521">
        <v>0.19601669720000001</v>
      </c>
      <c r="K521">
        <v>0.1992776231</v>
      </c>
      <c r="L521">
        <v>0.20285347100000001</v>
      </c>
      <c r="M521">
        <v>0.20638499199999999</v>
      </c>
      <c r="N521">
        <v>0.20996136539999999</v>
      </c>
      <c r="O521">
        <v>0.21358867509999999</v>
      </c>
      <c r="P521">
        <v>0.2172617456</v>
      </c>
      <c r="Q521">
        <v>0.22097527419999999</v>
      </c>
      <c r="R521">
        <v>0.2247253474</v>
      </c>
      <c r="S521">
        <v>0.2285094067</v>
      </c>
      <c r="T521">
        <v>0.23232601959999999</v>
      </c>
      <c r="U521">
        <v>0.2361746706</v>
      </c>
      <c r="V521">
        <v>0.23989114440000001</v>
      </c>
      <c r="W521">
        <v>0.24373707040000001</v>
      </c>
      <c r="X521">
        <v>0.2476382916</v>
      </c>
      <c r="Y521">
        <v>0.25158493279999999</v>
      </c>
      <c r="Z521">
        <v>0.25557701389999998</v>
      </c>
      <c r="AA521">
        <v>0.2591385558</v>
      </c>
      <c r="AB521">
        <v>0.26280147320000002</v>
      </c>
      <c r="AC521">
        <v>0.26647787280000002</v>
      </c>
      <c r="AD521">
        <v>0.27016331020000001</v>
      </c>
      <c r="AE521">
        <v>0.2738657357</v>
      </c>
      <c r="AF521">
        <v>0.277593959</v>
      </c>
      <c r="AG521">
        <v>0.281355672</v>
      </c>
      <c r="AH521">
        <v>0.28515720620000001</v>
      </c>
      <c r="AI521">
        <v>0.28900363540000001</v>
      </c>
      <c r="AJ521">
        <v>0.29289894519999998</v>
      </c>
      <c r="AK521">
        <v>0.29684621059999999</v>
      </c>
      <c r="AL521">
        <v>0.3007320188</v>
      </c>
      <c r="AM521">
        <v>0.30462488430000001</v>
      </c>
      <c r="AN521">
        <v>0.30854037769999998</v>
      </c>
      <c r="AO521">
        <v>0.31248577529999999</v>
      </c>
      <c r="AP521">
        <v>0.31646682230000001</v>
      </c>
      <c r="AQ521">
        <v>0.32048860289999997</v>
      </c>
      <c r="AR521">
        <v>0.32455556209999997</v>
      </c>
      <c r="AS521">
        <v>0.32867148480000002</v>
      </c>
      <c r="AT521">
        <v>0.33283953220000001</v>
      </c>
      <c r="AU521">
        <v>0.33706232609999998</v>
      </c>
      <c r="AV521">
        <v>0.34135254240000001</v>
      </c>
      <c r="AW521">
        <v>0.34570611470000001</v>
      </c>
      <c r="AX521">
        <v>0.3501234386</v>
      </c>
      <c r="AY521">
        <v>0.35460513110000003</v>
      </c>
      <c r="AZ521">
        <v>0.35915177230000001</v>
      </c>
      <c r="BA521">
        <v>0.40474127529999998</v>
      </c>
      <c r="BB521">
        <v>0.41134527920000002</v>
      </c>
      <c r="BC521">
        <v>0.41803558810000002</v>
      </c>
      <c r="BD521">
        <v>0.42481496899999999</v>
      </c>
      <c r="BE521">
        <v>0.43168637710000002</v>
      </c>
    </row>
    <row r="522" spans="1:57" x14ac:dyDescent="0.35">
      <c r="A522" t="s">
        <v>2893</v>
      </c>
      <c r="B522">
        <v>8.8745144969999998</v>
      </c>
      <c r="C522">
        <v>8.9458578969999998</v>
      </c>
      <c r="D522">
        <v>9.0244511690000007</v>
      </c>
      <c r="E522">
        <v>9.1179519409999994</v>
      </c>
      <c r="F522">
        <v>9.2272182219999994</v>
      </c>
      <c r="G522">
        <v>9.3510523909999996</v>
      </c>
      <c r="H522">
        <v>9.4824428399999992</v>
      </c>
      <c r="I522">
        <v>9.6215753989999993</v>
      </c>
      <c r="J522">
        <v>9.7674462430000002</v>
      </c>
      <c r="K522">
        <v>9.9189717060000007</v>
      </c>
      <c r="L522">
        <v>10.084192</v>
      </c>
      <c r="M522">
        <v>10.24951493</v>
      </c>
      <c r="N522">
        <v>10.416698609999999</v>
      </c>
      <c r="O522">
        <v>10.585791909999999</v>
      </c>
      <c r="P522">
        <v>10.75657391</v>
      </c>
      <c r="Q522">
        <v>10.928869560000001</v>
      </c>
      <c r="R522">
        <v>11.10259357</v>
      </c>
      <c r="S522">
        <v>11.277735160000001</v>
      </c>
      <c r="T522">
        <v>11.45433732</v>
      </c>
      <c r="U522">
        <v>11.63247879</v>
      </c>
      <c r="V522">
        <v>11.80556528</v>
      </c>
      <c r="W522">
        <v>11.98326336</v>
      </c>
      <c r="X522">
        <v>12.16394277</v>
      </c>
      <c r="Y522">
        <v>12.34733422</v>
      </c>
      <c r="Z522">
        <v>12.53344345</v>
      </c>
      <c r="AA522">
        <v>12.702944390000001</v>
      </c>
      <c r="AB522">
        <v>12.87428278</v>
      </c>
      <c r="AC522">
        <v>13.04622562</v>
      </c>
      <c r="AD522">
        <v>13.219106350000001</v>
      </c>
      <c r="AE522">
        <v>13.393526509999999</v>
      </c>
      <c r="AF522">
        <v>13.570030859999999</v>
      </c>
      <c r="AG522">
        <v>13.7490402</v>
      </c>
      <c r="AH522">
        <v>13.93085451</v>
      </c>
      <c r="AI522">
        <v>14.115674</v>
      </c>
      <c r="AJ522">
        <v>14.30362313</v>
      </c>
      <c r="AK522">
        <v>14.49477239</v>
      </c>
      <c r="AL522">
        <v>14.684468600000001</v>
      </c>
      <c r="AM522">
        <v>14.87467569</v>
      </c>
      <c r="AN522">
        <v>15.06613857</v>
      </c>
      <c r="AO522">
        <v>15.25932669</v>
      </c>
      <c r="AP522">
        <v>15.45462597</v>
      </c>
      <c r="AQ522">
        <v>15.652363879999999</v>
      </c>
      <c r="AR522">
        <v>15.85280702</v>
      </c>
      <c r="AS522">
        <v>16.05616084</v>
      </c>
      <c r="AT522">
        <v>16.262575429999998</v>
      </c>
      <c r="AU522">
        <v>16.47215366</v>
      </c>
      <c r="AV522">
        <v>16.685382780000001</v>
      </c>
      <c r="AW522">
        <v>16.902102580000001</v>
      </c>
      <c r="AX522">
        <v>17.122272070000001</v>
      </c>
      <c r="AY522">
        <v>17.345888800000001</v>
      </c>
      <c r="AZ522">
        <v>17.572961679999999</v>
      </c>
      <c r="BA522">
        <v>19.752551789999998</v>
      </c>
      <c r="BB522">
        <v>20.076695149999999</v>
      </c>
      <c r="BC522">
        <v>20.405813120000001</v>
      </c>
      <c r="BD522">
        <v>20.740073410000001</v>
      </c>
      <c r="BE522">
        <v>21.079642310000001</v>
      </c>
    </row>
    <row r="523" spans="1:57" x14ac:dyDescent="0.35">
      <c r="A523" t="s">
        <v>2894</v>
      </c>
      <c r="B523">
        <v>8.8743930950000003</v>
      </c>
      <c r="C523">
        <v>8.9457443479999998</v>
      </c>
      <c r="D523">
        <v>9.0244154749999996</v>
      </c>
      <c r="E523">
        <v>9.1179845250000007</v>
      </c>
      <c r="F523">
        <v>9.2272650780000003</v>
      </c>
      <c r="G523">
        <v>9.3510359039999997</v>
      </c>
      <c r="H523">
        <v>9.4822578219999993</v>
      </c>
      <c r="I523">
        <v>9.6211144980000007</v>
      </c>
      <c r="J523">
        <v>9.7666185280000004</v>
      </c>
      <c r="K523">
        <v>9.9177084420000003</v>
      </c>
      <c r="L523">
        <v>10.082445849999999</v>
      </c>
      <c r="M523">
        <v>10.247254379999999</v>
      </c>
      <c r="N523">
        <v>10.413906450000001</v>
      </c>
      <c r="O523">
        <v>10.582462</v>
      </c>
      <c r="P523">
        <v>10.752708670000001</v>
      </c>
      <c r="Q523">
        <v>10.92447793</v>
      </c>
      <c r="R523">
        <v>11.097689069999999</v>
      </c>
      <c r="S523">
        <v>11.27233493</v>
      </c>
      <c r="T523">
        <v>11.44846038</v>
      </c>
      <c r="U523">
        <v>11.626144740000001</v>
      </c>
      <c r="V523">
        <v>11.798793</v>
      </c>
      <c r="W523">
        <v>11.976073019999999</v>
      </c>
      <c r="X523">
        <v>12.156351770000001</v>
      </c>
      <c r="Y523">
        <v>12.33935784</v>
      </c>
      <c r="Z523">
        <v>12.525094770000001</v>
      </c>
      <c r="AA523">
        <v>12.69423284</v>
      </c>
      <c r="AB523">
        <v>12.865224449999999</v>
      </c>
      <c r="AC523">
        <v>13.03683406</v>
      </c>
      <c r="AD523">
        <v>13.20939439</v>
      </c>
      <c r="AE523">
        <v>13.38350676</v>
      </c>
      <c r="AF523">
        <v>13.55971508</v>
      </c>
      <c r="AG523">
        <v>13.738439169999999</v>
      </c>
      <c r="AH523">
        <v>13.919977960000001</v>
      </c>
      <c r="AI523">
        <v>14.10453087</v>
      </c>
      <c r="AJ523">
        <v>14.29222184</v>
      </c>
      <c r="AK523">
        <v>14.483121150000001</v>
      </c>
      <c r="AL523">
        <v>14.67257422</v>
      </c>
      <c r="AM523">
        <v>14.86254664</v>
      </c>
      <c r="AN523">
        <v>15.053784869999999</v>
      </c>
      <c r="AO523">
        <v>15.246760460000001</v>
      </c>
      <c r="AP523">
        <v>15.441861680000001</v>
      </c>
      <c r="AQ523">
        <v>15.639418040000001</v>
      </c>
      <c r="AR523">
        <v>15.83969804</v>
      </c>
      <c r="AS523">
        <v>16.042909219999999</v>
      </c>
      <c r="AT523">
        <v>16.249203699999999</v>
      </c>
      <c r="AU523">
        <v>16.458686549999999</v>
      </c>
      <c r="AV523">
        <v>16.671844650000001</v>
      </c>
      <c r="AW523">
        <v>16.888559180000001</v>
      </c>
      <c r="AX523">
        <v>17.108812830000002</v>
      </c>
      <c r="AY523">
        <v>17.332579070000001</v>
      </c>
      <c r="AZ523">
        <v>17.559830810000001</v>
      </c>
      <c r="BA523">
        <v>19.50222561</v>
      </c>
      <c r="BB523">
        <v>19.81457653</v>
      </c>
      <c r="BC523">
        <v>20.131723529999999</v>
      </c>
      <c r="BD523">
        <v>20.45379917</v>
      </c>
      <c r="BE523">
        <v>20.78094536</v>
      </c>
    </row>
    <row r="524" spans="1:57" x14ac:dyDescent="0.35">
      <c r="A524" t="s">
        <v>2895</v>
      </c>
      <c r="B524">
        <v>9.9792810250000006</v>
      </c>
      <c r="C524">
        <v>10.088233320000001</v>
      </c>
      <c r="D524">
        <v>10.20209397</v>
      </c>
      <c r="E524">
        <v>10.3290335</v>
      </c>
      <c r="F524">
        <v>10.474622589999999</v>
      </c>
      <c r="G524">
        <v>10.64095463</v>
      </c>
      <c r="H524">
        <v>10.822089009999999</v>
      </c>
      <c r="I524">
        <v>11.017802870000001</v>
      </c>
      <c r="J524">
        <v>11.226276929999999</v>
      </c>
      <c r="K524">
        <v>11.44553146</v>
      </c>
      <c r="L524">
        <v>11.683530559999999</v>
      </c>
      <c r="M524">
        <v>11.926217599999999</v>
      </c>
      <c r="N524">
        <v>12.174309450000001</v>
      </c>
      <c r="O524">
        <v>12.42708281</v>
      </c>
      <c r="P524">
        <v>12.683728759999999</v>
      </c>
      <c r="Q524">
        <v>12.94358366</v>
      </c>
      <c r="R524">
        <v>13.206172029999999</v>
      </c>
      <c r="S524">
        <v>13.4711382</v>
      </c>
      <c r="T524">
        <v>13.738256140000001</v>
      </c>
      <c r="U524">
        <v>14.00741833</v>
      </c>
      <c r="V524">
        <v>14.271152239999999</v>
      </c>
      <c r="W524">
        <v>14.5390806</v>
      </c>
      <c r="X524">
        <v>14.809918509999999</v>
      </c>
      <c r="Y524">
        <v>15.083641460000001</v>
      </c>
      <c r="Z524">
        <v>15.36043476</v>
      </c>
      <c r="AA524">
        <v>15.61869272</v>
      </c>
      <c r="AB524">
        <v>15.875954050000001</v>
      </c>
      <c r="AC524">
        <v>16.131003589999999</v>
      </c>
      <c r="AD524">
        <v>16.38423135</v>
      </c>
      <c r="AE524">
        <v>16.63630427</v>
      </c>
      <c r="AF524">
        <v>16.887877710000001</v>
      </c>
      <c r="AG524">
        <v>17.139524359999999</v>
      </c>
      <c r="AH524">
        <v>17.391737150000001</v>
      </c>
      <c r="AI524">
        <v>17.644910230000001</v>
      </c>
      <c r="AJ524">
        <v>17.8993319</v>
      </c>
      <c r="AK524">
        <v>18.155185889999998</v>
      </c>
      <c r="AL524">
        <v>18.407139239999999</v>
      </c>
      <c r="AM524">
        <v>18.656591290000001</v>
      </c>
      <c r="AN524">
        <v>18.903961370000001</v>
      </c>
      <c r="AO524">
        <v>19.149516120000001</v>
      </c>
      <c r="AP524">
        <v>19.39350701</v>
      </c>
      <c r="AQ524">
        <v>19.636166039999999</v>
      </c>
      <c r="AR524">
        <v>19.877739080000001</v>
      </c>
      <c r="AS524">
        <v>20.118468239999999</v>
      </c>
      <c r="AT524">
        <v>20.358587969999999</v>
      </c>
      <c r="AU524">
        <v>20.598324439999999</v>
      </c>
      <c r="AV524">
        <v>20.83831846</v>
      </c>
      <c r="AW524">
        <v>21.078677809999999</v>
      </c>
      <c r="AX524">
        <v>21.319588929999998</v>
      </c>
      <c r="AY524">
        <v>21.561227030000001</v>
      </c>
      <c r="AZ524">
        <v>21.80374969</v>
      </c>
      <c r="BA524">
        <v>26.16665948</v>
      </c>
      <c r="BB524">
        <v>26.618734669999998</v>
      </c>
      <c r="BC524">
        <v>27.071981489999999</v>
      </c>
      <c r="BD524">
        <v>27.526579550000001</v>
      </c>
      <c r="BE524">
        <v>27.98270802</v>
      </c>
    </row>
    <row r="525" spans="1:57" x14ac:dyDescent="0.35">
      <c r="A525" t="s">
        <v>2896</v>
      </c>
      <c r="B525">
        <v>9.971775847</v>
      </c>
      <c r="C525">
        <v>10.07388716</v>
      </c>
      <c r="D525">
        <v>10.18259752</v>
      </c>
      <c r="E525">
        <v>10.305766180000001</v>
      </c>
      <c r="F525">
        <v>10.448401970000001</v>
      </c>
      <c r="G525">
        <v>10.61212886</v>
      </c>
      <c r="H525">
        <v>10.79068103</v>
      </c>
      <c r="I525">
        <v>10.98363734</v>
      </c>
      <c r="J525">
        <v>11.18907752</v>
      </c>
      <c r="K525">
        <v>11.40497833</v>
      </c>
      <c r="L525">
        <v>11.639251679999999</v>
      </c>
      <c r="M525">
        <v>11.877843840000001</v>
      </c>
      <c r="N525">
        <v>12.12147682</v>
      </c>
      <c r="O525">
        <v>12.36943441</v>
      </c>
      <c r="P525">
        <v>12.62091358</v>
      </c>
      <c r="Q525">
        <v>12.87525479</v>
      </c>
      <c r="R525">
        <v>13.1319584</v>
      </c>
      <c r="S525">
        <v>13.39067169</v>
      </c>
      <c r="T525">
        <v>13.65117483</v>
      </c>
      <c r="U525">
        <v>13.913365239999999</v>
      </c>
      <c r="V525">
        <v>14.169820639999999</v>
      </c>
      <c r="W525">
        <v>14.4301329</v>
      </c>
      <c r="X525">
        <v>14.69300994</v>
      </c>
      <c r="Y525">
        <v>14.958422430000001</v>
      </c>
      <c r="Z525">
        <v>15.226551669999999</v>
      </c>
      <c r="AA525">
        <v>15.475960880000001</v>
      </c>
      <c r="AB525">
        <v>15.72417227</v>
      </c>
      <c r="AC525">
        <v>15.9699723</v>
      </c>
      <c r="AD525">
        <v>16.213752620000001</v>
      </c>
      <c r="AE525">
        <v>16.45618159</v>
      </c>
      <c r="AF525">
        <v>16.697916209999999</v>
      </c>
      <c r="AG525">
        <v>16.939541290000001</v>
      </c>
      <c r="AH525">
        <v>17.18155234</v>
      </c>
      <c r="AI525">
        <v>17.42434587</v>
      </c>
      <c r="AJ525">
        <v>17.668214460000002</v>
      </c>
      <c r="AK525">
        <v>17.913348460000002</v>
      </c>
      <c r="AL525">
        <v>18.154580809999999</v>
      </c>
      <c r="AM525">
        <v>18.393334370000002</v>
      </c>
      <c r="AN525">
        <v>18.63002917</v>
      </c>
      <c r="AO525">
        <v>18.864931380000002</v>
      </c>
      <c r="AP525">
        <v>19.098295190000002</v>
      </c>
      <c r="AQ525">
        <v>19.330375279999998</v>
      </c>
      <c r="AR525">
        <v>19.561423210000001</v>
      </c>
      <c r="AS525">
        <v>19.791684320000002</v>
      </c>
      <c r="AT525">
        <v>20.021395569999999</v>
      </c>
      <c r="AU525">
        <v>20.250784679999999</v>
      </c>
      <c r="AV525">
        <v>20.480547519999998</v>
      </c>
      <c r="AW525">
        <v>20.71077189</v>
      </c>
      <c r="AX525">
        <v>20.941627919999998</v>
      </c>
      <c r="AY525">
        <v>21.173278960000001</v>
      </c>
      <c r="AZ525">
        <v>21.40587974</v>
      </c>
      <c r="BA525">
        <v>25.725145439999999</v>
      </c>
      <c r="BB525">
        <v>26.14831289</v>
      </c>
      <c r="BC525">
        <v>26.571678110000001</v>
      </c>
      <c r="BD525">
        <v>26.9953483</v>
      </c>
      <c r="BE525">
        <v>27.419469060000001</v>
      </c>
    </row>
    <row r="526" spans="1:57" x14ac:dyDescent="0.35">
      <c r="A526" t="s">
        <v>2897</v>
      </c>
      <c r="B526">
        <v>35.563719939999999</v>
      </c>
      <c r="C526">
        <v>36.045676460000003</v>
      </c>
      <c r="D526">
        <v>36.57542771</v>
      </c>
      <c r="E526">
        <v>37.13886334</v>
      </c>
      <c r="F526">
        <v>37.731956029999999</v>
      </c>
      <c r="G526">
        <v>38.351924689999997</v>
      </c>
      <c r="H526">
        <v>38.970573989999998</v>
      </c>
      <c r="I526">
        <v>39.600734150000001</v>
      </c>
      <c r="J526">
        <v>40.243488990000003</v>
      </c>
      <c r="K526">
        <v>40.898024489999997</v>
      </c>
      <c r="L526">
        <v>41.608118730000001</v>
      </c>
      <c r="M526">
        <v>42.300327189999997</v>
      </c>
      <c r="N526">
        <v>42.994859269999999</v>
      </c>
      <c r="O526">
        <v>43.694775900000003</v>
      </c>
      <c r="P526">
        <v>44.400601469999998</v>
      </c>
      <c r="Q526">
        <v>45.112671380000002</v>
      </c>
      <c r="R526">
        <v>45.831474280000002</v>
      </c>
      <c r="S526">
        <v>46.557653950000002</v>
      </c>
      <c r="T526">
        <v>47.29194949</v>
      </c>
      <c r="U526">
        <v>48.035139260000001</v>
      </c>
      <c r="V526">
        <v>48.754336209999998</v>
      </c>
      <c r="W526">
        <v>49.504530580000001</v>
      </c>
      <c r="X526">
        <v>50.270963569999999</v>
      </c>
      <c r="Y526">
        <v>51.051670799999997</v>
      </c>
      <c r="Z526">
        <v>51.846662930000001</v>
      </c>
      <c r="AA526">
        <v>52.558425890000002</v>
      </c>
      <c r="AB526">
        <v>53.297897599999999</v>
      </c>
      <c r="AC526">
        <v>54.048222269999997</v>
      </c>
      <c r="AD526">
        <v>54.808709919999998</v>
      </c>
      <c r="AE526">
        <v>55.580949699999998</v>
      </c>
      <c r="AF526">
        <v>56.366528010000003</v>
      </c>
      <c r="AG526">
        <v>57.166646440000001</v>
      </c>
      <c r="AH526">
        <v>57.98210452</v>
      </c>
      <c r="AI526">
        <v>58.813371070000002</v>
      </c>
      <c r="AJ526">
        <v>59.66067254</v>
      </c>
      <c r="AK526">
        <v>60.524074499999998</v>
      </c>
      <c r="AL526">
        <v>61.379608410000003</v>
      </c>
      <c r="AM526">
        <v>62.24135519</v>
      </c>
      <c r="AN526">
        <v>63.112735979999997</v>
      </c>
      <c r="AO526">
        <v>63.995369269999998</v>
      </c>
      <c r="AP526">
        <v>64.890469609999997</v>
      </c>
      <c r="AQ526">
        <v>65.799047419999994</v>
      </c>
      <c r="AR526">
        <v>66.721916179999994</v>
      </c>
      <c r="AS526">
        <v>67.659696150000002</v>
      </c>
      <c r="AT526">
        <v>68.61283564</v>
      </c>
      <c r="AU526">
        <v>69.581645129999998</v>
      </c>
      <c r="AV526">
        <v>70.568548660000005</v>
      </c>
      <c r="AW526">
        <v>71.572424720000001</v>
      </c>
      <c r="AX526">
        <v>72.59305904</v>
      </c>
      <c r="AY526">
        <v>73.630367590000006</v>
      </c>
      <c r="AZ526">
        <v>74.684303040000003</v>
      </c>
      <c r="BA526">
        <v>82.278133749999995</v>
      </c>
      <c r="BB526">
        <v>83.732697250000001</v>
      </c>
      <c r="BC526">
        <v>85.21470703</v>
      </c>
      <c r="BD526">
        <v>86.724804829999997</v>
      </c>
      <c r="BE526">
        <v>88.263650240000004</v>
      </c>
    </row>
    <row r="527" spans="1:57" x14ac:dyDescent="0.35">
      <c r="A527" t="s">
        <v>2898</v>
      </c>
      <c r="B527">
        <v>35.564168680000002</v>
      </c>
      <c r="C527">
        <v>36.047768230000003</v>
      </c>
      <c r="D527">
        <v>36.57944638</v>
      </c>
      <c r="E527">
        <v>37.144600320000002</v>
      </c>
      <c r="F527">
        <v>37.739065310000001</v>
      </c>
      <c r="G527">
        <v>38.360123420000001</v>
      </c>
      <c r="H527">
        <v>38.979635100000003</v>
      </c>
      <c r="I527">
        <v>39.610485930000003</v>
      </c>
      <c r="J527">
        <v>40.25381127</v>
      </c>
      <c r="K527">
        <v>40.908844500000001</v>
      </c>
      <c r="L527">
        <v>41.619422360000002</v>
      </c>
      <c r="M527">
        <v>42.312108950000002</v>
      </c>
      <c r="N527">
        <v>43.007149320000003</v>
      </c>
      <c r="O527">
        <v>43.707626609999998</v>
      </c>
      <c r="P527">
        <v>44.414080849999998</v>
      </c>
      <c r="Q527">
        <v>45.126858040000002</v>
      </c>
      <c r="R527">
        <v>45.846457819999998</v>
      </c>
      <c r="S527">
        <v>46.573528850000002</v>
      </c>
      <c r="T527">
        <v>47.308809310000001</v>
      </c>
      <c r="U527">
        <v>48.053072970000002</v>
      </c>
      <c r="V527">
        <v>48.773401399999997</v>
      </c>
      <c r="W527">
        <v>49.524822180000001</v>
      </c>
      <c r="X527">
        <v>50.29255337</v>
      </c>
      <c r="Y527">
        <v>51.074620459999998</v>
      </c>
      <c r="Z527">
        <v>51.871026389999997</v>
      </c>
      <c r="AA527">
        <v>52.584159020000001</v>
      </c>
      <c r="AB527">
        <v>53.325069370000001</v>
      </c>
      <c r="AC527">
        <v>54.076872620000003</v>
      </c>
      <c r="AD527">
        <v>54.838874179999998</v>
      </c>
      <c r="AE527">
        <v>55.612662739999998</v>
      </c>
      <c r="AF527">
        <v>56.399824369999997</v>
      </c>
      <c r="AG527">
        <v>57.201558609999999</v>
      </c>
      <c r="AH527">
        <v>58.018664110000003</v>
      </c>
      <c r="AI527">
        <v>58.851610149999999</v>
      </c>
      <c r="AJ527">
        <v>59.700624619999999</v>
      </c>
      <c r="AK527">
        <v>60.565775129999999</v>
      </c>
      <c r="AL527">
        <v>61.423046990000003</v>
      </c>
      <c r="AM527">
        <v>62.286541880000001</v>
      </c>
      <c r="AN527">
        <v>63.159691250000002</v>
      </c>
      <c r="AO527">
        <v>64.044124109999998</v>
      </c>
      <c r="AP527">
        <v>64.941064639999993</v>
      </c>
      <c r="AQ527">
        <v>65.85152764</v>
      </c>
      <c r="AR527">
        <v>66.776330520000002</v>
      </c>
      <c r="AS527">
        <v>67.716097090000005</v>
      </c>
      <c r="AT527">
        <v>68.671277959999998</v>
      </c>
      <c r="AU527">
        <v>69.642184330000006</v>
      </c>
      <c r="AV527">
        <v>70.631231270000001</v>
      </c>
      <c r="AW527">
        <v>71.637278359999996</v>
      </c>
      <c r="AX527">
        <v>72.660120770000006</v>
      </c>
      <c r="AY527">
        <v>73.69968111</v>
      </c>
      <c r="AZ527">
        <v>74.755917879999998</v>
      </c>
      <c r="BA527">
        <v>82.390044700000004</v>
      </c>
      <c r="BB527">
        <v>83.851275580000006</v>
      </c>
      <c r="BC527">
        <v>85.340165880000001</v>
      </c>
      <c r="BD527">
        <v>86.857384229999994</v>
      </c>
      <c r="BE527">
        <v>88.403616170000006</v>
      </c>
    </row>
    <row r="528" spans="1:57" x14ac:dyDescent="0.35">
      <c r="A528" t="s">
        <v>2899</v>
      </c>
      <c r="B528">
        <v>5.9285305670000001</v>
      </c>
      <c r="C528">
        <v>5.9682016080000002</v>
      </c>
      <c r="D528">
        <v>6.0016823830000003</v>
      </c>
      <c r="E528">
        <v>6.0413667860000002</v>
      </c>
      <c r="F528">
        <v>6.09076269</v>
      </c>
      <c r="G528">
        <v>6.1495765670000004</v>
      </c>
      <c r="H528">
        <v>6.213366089</v>
      </c>
      <c r="I528">
        <v>6.2821742599999997</v>
      </c>
      <c r="J528">
        <v>6.3550005670000003</v>
      </c>
      <c r="K528">
        <v>6.4309250240000004</v>
      </c>
      <c r="L528">
        <v>6.5142673550000003</v>
      </c>
      <c r="M528">
        <v>6.5964618079999999</v>
      </c>
      <c r="N528">
        <v>6.6795206150000004</v>
      </c>
      <c r="O528">
        <v>6.7636612630000004</v>
      </c>
      <c r="P528">
        <v>6.84879865</v>
      </c>
      <c r="Q528">
        <v>6.9348369280000002</v>
      </c>
      <c r="R528">
        <v>7.0217149069999998</v>
      </c>
      <c r="S528">
        <v>7.1094032240000002</v>
      </c>
      <c r="T528">
        <v>7.1978968319999996</v>
      </c>
      <c r="U528">
        <v>7.2872077969999998</v>
      </c>
      <c r="V528">
        <v>7.3736468830000002</v>
      </c>
      <c r="W528">
        <v>7.4632583879999999</v>
      </c>
      <c r="X528">
        <v>7.5543278159999998</v>
      </c>
      <c r="Y528">
        <v>7.6465563210000003</v>
      </c>
      <c r="Z528">
        <v>7.7399217839999999</v>
      </c>
      <c r="AA528">
        <v>7.8237267140000002</v>
      </c>
      <c r="AB528">
        <v>7.9102856499999996</v>
      </c>
      <c r="AC528">
        <v>7.9976442729999997</v>
      </c>
      <c r="AD528">
        <v>8.0855734859999995</v>
      </c>
      <c r="AE528">
        <v>8.1741828240000007</v>
      </c>
      <c r="AF528">
        <v>8.2636232510000003</v>
      </c>
      <c r="AG528">
        <v>8.3540273630000002</v>
      </c>
      <c r="AH528">
        <v>8.4454989329999997</v>
      </c>
      <c r="AI528">
        <v>8.5381139790000002</v>
      </c>
      <c r="AJ528">
        <v>8.6319253840000005</v>
      </c>
      <c r="AK528">
        <v>8.7269682759999991</v>
      </c>
      <c r="AL528">
        <v>8.8206726819999997</v>
      </c>
      <c r="AM528">
        <v>8.9146454580000007</v>
      </c>
      <c r="AN528">
        <v>9.0092709719999995</v>
      </c>
      <c r="AO528">
        <v>9.1046956810000008</v>
      </c>
      <c r="AP528">
        <v>9.2010204899999994</v>
      </c>
      <c r="AQ528">
        <v>9.2983319659999992</v>
      </c>
      <c r="AR528">
        <v>9.3967052330000005</v>
      </c>
      <c r="AS528">
        <v>9.4962021589999992</v>
      </c>
      <c r="AT528">
        <v>9.596870612</v>
      </c>
      <c r="AU528">
        <v>9.6987441650000008</v>
      </c>
      <c r="AV528">
        <v>9.8020718349999996</v>
      </c>
      <c r="AW528">
        <v>9.9066905090000006</v>
      </c>
      <c r="AX528">
        <v>10.01258385</v>
      </c>
      <c r="AY528">
        <v>10.119780499999999</v>
      </c>
      <c r="AZ528">
        <v>10.228315159999999</v>
      </c>
      <c r="BA528">
        <v>11.15713968</v>
      </c>
      <c r="BB528">
        <v>11.31453608</v>
      </c>
      <c r="BC528">
        <v>11.474446370000001</v>
      </c>
      <c r="BD528">
        <v>11.636942380000001</v>
      </c>
      <c r="BE528">
        <v>11.802099719999999</v>
      </c>
    </row>
    <row r="529" spans="1:57" x14ac:dyDescent="0.35">
      <c r="A529" t="s">
        <v>2900</v>
      </c>
      <c r="B529">
        <v>5.9283474680000001</v>
      </c>
      <c r="C529">
        <v>5.9678997740000002</v>
      </c>
      <c r="D529">
        <v>6.001342299</v>
      </c>
      <c r="E529">
        <v>6.0410312819999996</v>
      </c>
      <c r="F529">
        <v>6.0904461440000004</v>
      </c>
      <c r="G529">
        <v>6.1492505240000002</v>
      </c>
      <c r="H529">
        <v>6.2130052710000001</v>
      </c>
      <c r="I529">
        <v>6.2817567959999998</v>
      </c>
      <c r="J529">
        <v>6.3545019849999997</v>
      </c>
      <c r="K529">
        <v>6.4303160520000002</v>
      </c>
      <c r="L529">
        <v>6.5135165920000002</v>
      </c>
      <c r="M529">
        <v>6.5955387280000002</v>
      </c>
      <c r="N529">
        <v>6.678398616</v>
      </c>
      <c r="O529">
        <v>6.7623185460000004</v>
      </c>
      <c r="P529">
        <v>6.8472182210000003</v>
      </c>
      <c r="Q529">
        <v>6.9330061010000001</v>
      </c>
      <c r="R529">
        <v>7.0196240239999996</v>
      </c>
      <c r="S529">
        <v>7.1070455509999997</v>
      </c>
      <c r="T529">
        <v>7.1952678109999999</v>
      </c>
      <c r="U529">
        <v>7.2843042259999997</v>
      </c>
      <c r="V529">
        <v>7.3704665589999996</v>
      </c>
      <c r="W529">
        <v>7.4598002440000002</v>
      </c>
      <c r="X529">
        <v>7.5505901829999997</v>
      </c>
      <c r="Y529">
        <v>7.642536883</v>
      </c>
      <c r="Z529">
        <v>7.7356173339999996</v>
      </c>
      <c r="AA529">
        <v>7.8191339119999999</v>
      </c>
      <c r="AB529">
        <v>7.9054045759999996</v>
      </c>
      <c r="AC529">
        <v>7.9924746879999997</v>
      </c>
      <c r="AD529">
        <v>8.0801153859999992</v>
      </c>
      <c r="AE529">
        <v>8.1684356850000004</v>
      </c>
      <c r="AF529">
        <v>8.2575871329999995</v>
      </c>
      <c r="AG529">
        <v>8.3477026490000004</v>
      </c>
      <c r="AH529">
        <v>8.4388856749999999</v>
      </c>
      <c r="AI529">
        <v>8.5312116820000004</v>
      </c>
      <c r="AJ529">
        <v>8.624733032</v>
      </c>
      <c r="AK529">
        <v>8.7194845000000001</v>
      </c>
      <c r="AL529">
        <v>8.8128981730000007</v>
      </c>
      <c r="AM529">
        <v>8.9065821179999993</v>
      </c>
      <c r="AN529">
        <v>9.0009214780000004</v>
      </c>
      <c r="AO529">
        <v>9.0960639420000007</v>
      </c>
      <c r="AP529">
        <v>9.1921120779999992</v>
      </c>
      <c r="AQ529">
        <v>9.289154667</v>
      </c>
      <c r="AR529">
        <v>9.3872687070000005</v>
      </c>
      <c r="AS529">
        <v>9.4865179800000003</v>
      </c>
      <c r="AT529">
        <v>9.5869524930000001</v>
      </c>
      <c r="AU529">
        <v>9.6886082929999997</v>
      </c>
      <c r="AV529">
        <v>9.7917371739999997</v>
      </c>
      <c r="AW529">
        <v>9.8962102689999991</v>
      </c>
      <c r="AX529">
        <v>10.00199997</v>
      </c>
      <c r="AY529">
        <v>10.10912765</v>
      </c>
      <c r="AZ529">
        <v>10.217616</v>
      </c>
      <c r="BA529">
        <v>11.142710750000001</v>
      </c>
      <c r="BB529">
        <v>11.29882374</v>
      </c>
      <c r="BC529">
        <v>11.45737826</v>
      </c>
      <c r="BD529">
        <v>11.61844133</v>
      </c>
      <c r="BE529">
        <v>11.78208369</v>
      </c>
    </row>
    <row r="530" spans="1:57" x14ac:dyDescent="0.35">
      <c r="A530" t="s">
        <v>2901</v>
      </c>
      <c r="B530">
        <v>3.0725970829999998</v>
      </c>
      <c r="C530">
        <v>3.0971037360000002</v>
      </c>
      <c r="D530">
        <v>3.1171390219999999</v>
      </c>
      <c r="E530">
        <v>3.1370359300000001</v>
      </c>
      <c r="F530">
        <v>3.1583940670000001</v>
      </c>
      <c r="G530">
        <v>3.1824374099999999</v>
      </c>
      <c r="H530">
        <v>3.207717948</v>
      </c>
      <c r="I530">
        <v>3.2344944870000001</v>
      </c>
      <c r="J530">
        <v>3.2625656429999998</v>
      </c>
      <c r="K530">
        <v>3.2916243810000001</v>
      </c>
      <c r="L530">
        <v>3.3239810350000001</v>
      </c>
      <c r="M530">
        <v>3.3556049020000001</v>
      </c>
      <c r="N530">
        <v>3.3870511479999998</v>
      </c>
      <c r="O530">
        <v>3.4185628339999998</v>
      </c>
      <c r="P530">
        <v>3.4502115899999999</v>
      </c>
      <c r="Q530">
        <v>3.4820260429999998</v>
      </c>
      <c r="R530">
        <v>3.514034503</v>
      </c>
      <c r="S530">
        <v>3.5462732479999999</v>
      </c>
      <c r="T530">
        <v>3.5787876609999998</v>
      </c>
      <c r="U530">
        <v>3.6116301200000001</v>
      </c>
      <c r="V530">
        <v>3.6429948919999999</v>
      </c>
      <c r="W530">
        <v>3.6757328829999998</v>
      </c>
      <c r="X530">
        <v>3.7094021609999999</v>
      </c>
      <c r="Y530">
        <v>3.7438258900000001</v>
      </c>
      <c r="Z530">
        <v>3.7789718400000001</v>
      </c>
      <c r="AA530">
        <v>3.8095377510000001</v>
      </c>
      <c r="AB530">
        <v>3.840995258</v>
      </c>
      <c r="AC530">
        <v>3.8731646660000001</v>
      </c>
      <c r="AD530">
        <v>3.9059715129999999</v>
      </c>
      <c r="AE530">
        <v>3.9394535140000002</v>
      </c>
      <c r="AF530">
        <v>3.97367195</v>
      </c>
      <c r="AG530">
        <v>4.0086799690000001</v>
      </c>
      <c r="AH530">
        <v>4.0445149919999999</v>
      </c>
      <c r="AI530">
        <v>4.0811979860000003</v>
      </c>
      <c r="AJ530">
        <v>4.1187354999999997</v>
      </c>
      <c r="AK530">
        <v>4.1571226770000003</v>
      </c>
      <c r="AL530">
        <v>4.1950861980000003</v>
      </c>
      <c r="AM530">
        <v>4.2332240299999997</v>
      </c>
      <c r="AN530">
        <v>4.2717956969999999</v>
      </c>
      <c r="AO530">
        <v>4.3109075900000002</v>
      </c>
      <c r="AP530">
        <v>4.3506123690000003</v>
      </c>
      <c r="AQ530">
        <v>4.3909393349999997</v>
      </c>
      <c r="AR530">
        <v>4.4319055909999996</v>
      </c>
      <c r="AS530">
        <v>4.4735178500000004</v>
      </c>
      <c r="AT530">
        <v>4.5157710480000004</v>
      </c>
      <c r="AU530">
        <v>4.5586420429999999</v>
      </c>
      <c r="AV530">
        <v>4.6021750749999999</v>
      </c>
      <c r="AW530">
        <v>4.6461078709999999</v>
      </c>
      <c r="AX530">
        <v>4.690428067</v>
      </c>
      <c r="AY530">
        <v>4.7352688059999997</v>
      </c>
      <c r="AZ530">
        <v>4.7807788230000003</v>
      </c>
      <c r="BA530">
        <v>4.9587648189999998</v>
      </c>
      <c r="BB530">
        <v>5.0205852719999999</v>
      </c>
      <c r="BC530">
        <v>5.0835527320000002</v>
      </c>
      <c r="BD530">
        <v>5.1476720509999998</v>
      </c>
      <c r="BE530">
        <v>5.2129502289999996</v>
      </c>
    </row>
    <row r="531" spans="1:57" x14ac:dyDescent="0.35">
      <c r="A531" t="s">
        <v>2902</v>
      </c>
      <c r="B531">
        <v>3.0723647669999998</v>
      </c>
      <c r="C531">
        <v>3.0967048479999999</v>
      </c>
      <c r="D531">
        <v>3.1166997529999998</v>
      </c>
      <c r="E531">
        <v>3.1366828770000001</v>
      </c>
      <c r="F531">
        <v>3.158251065</v>
      </c>
      <c r="G531">
        <v>3.1822140079999999</v>
      </c>
      <c r="H531">
        <v>3.2072251120000002</v>
      </c>
      <c r="I531">
        <v>3.2336800220000002</v>
      </c>
      <c r="J531">
        <v>3.2614169120000001</v>
      </c>
      <c r="K531">
        <v>3.2901106260000001</v>
      </c>
      <c r="L531">
        <v>3.3220465290000001</v>
      </c>
      <c r="M531">
        <v>3.3531795639999999</v>
      </c>
      <c r="N531">
        <v>3.384064682</v>
      </c>
      <c r="O531">
        <v>3.4149533000000001</v>
      </c>
      <c r="P531">
        <v>3.445929231</v>
      </c>
      <c r="Q531">
        <v>3.477033815</v>
      </c>
      <c r="R531">
        <v>3.5083060370000001</v>
      </c>
      <c r="S531">
        <v>3.5397918289999999</v>
      </c>
      <c r="T531">
        <v>3.5715442679999998</v>
      </c>
      <c r="U531">
        <v>3.6036213149999998</v>
      </c>
      <c r="V531">
        <v>3.6342210750000001</v>
      </c>
      <c r="W531">
        <v>3.6661992219999999</v>
      </c>
      <c r="X531">
        <v>3.699115275</v>
      </c>
      <c r="Y531">
        <v>3.7327925780000002</v>
      </c>
      <c r="Z531">
        <v>3.7671975149999999</v>
      </c>
      <c r="AA531">
        <v>3.7970250719999998</v>
      </c>
      <c r="AB531">
        <v>3.827753612</v>
      </c>
      <c r="AC531">
        <v>3.8592065299999998</v>
      </c>
      <c r="AD531">
        <v>3.8913135950000002</v>
      </c>
      <c r="AE531">
        <v>3.9241162140000001</v>
      </c>
      <c r="AF531">
        <v>3.9576783450000002</v>
      </c>
      <c r="AG531">
        <v>3.992054387</v>
      </c>
      <c r="AH531">
        <v>4.0272813919999999</v>
      </c>
      <c r="AI531">
        <v>4.0633792599999996</v>
      </c>
      <c r="AJ531">
        <v>4.1003535849999997</v>
      </c>
      <c r="AK531">
        <v>4.138199245</v>
      </c>
      <c r="AL531">
        <v>4.175646038</v>
      </c>
      <c r="AM531">
        <v>4.2132964030000002</v>
      </c>
      <c r="AN531">
        <v>4.2514156759999997</v>
      </c>
      <c r="AO531">
        <v>4.2901182970000002</v>
      </c>
      <c r="AP531">
        <v>4.329466934</v>
      </c>
      <c r="AQ531">
        <v>4.3695034860000002</v>
      </c>
      <c r="AR531">
        <v>4.4102579869999996</v>
      </c>
      <c r="AS531">
        <v>4.4517519119999998</v>
      </c>
      <c r="AT531">
        <v>4.493998156</v>
      </c>
      <c r="AU531">
        <v>4.5369968399999996</v>
      </c>
      <c r="AV531">
        <v>4.5808218719999996</v>
      </c>
      <c r="AW531">
        <v>4.6253048830000001</v>
      </c>
      <c r="AX531">
        <v>4.6703515040000001</v>
      </c>
      <c r="AY531">
        <v>4.7160489659999998</v>
      </c>
      <c r="AZ531">
        <v>4.7625022699999997</v>
      </c>
      <c r="BA531">
        <v>5.0557669970000001</v>
      </c>
      <c r="BB531">
        <v>5.1207360380000004</v>
      </c>
      <c r="BC531">
        <v>5.1868584650000003</v>
      </c>
      <c r="BD531">
        <v>5.2541575849999997</v>
      </c>
      <c r="BE531">
        <v>5.3226526500000002</v>
      </c>
    </row>
    <row r="532" spans="1:57" x14ac:dyDescent="0.35">
      <c r="A532" t="s">
        <v>2903</v>
      </c>
      <c r="B532">
        <v>17.564164139999999</v>
      </c>
      <c r="C532">
        <v>17.781307730000002</v>
      </c>
      <c r="D532">
        <v>18.01317152</v>
      </c>
      <c r="E532">
        <v>18.26204963</v>
      </c>
      <c r="F532">
        <v>18.530931410000001</v>
      </c>
      <c r="G532">
        <v>18.82044088</v>
      </c>
      <c r="H532">
        <v>19.1174696</v>
      </c>
      <c r="I532">
        <v>19.42682353</v>
      </c>
      <c r="J532">
        <v>19.74785718</v>
      </c>
      <c r="K532">
        <v>20.079074909999999</v>
      </c>
      <c r="L532">
        <v>20.440233450000001</v>
      </c>
      <c r="M532">
        <v>20.796884859999999</v>
      </c>
      <c r="N532">
        <v>21.157023580000001</v>
      </c>
      <c r="O532">
        <v>21.521263470000001</v>
      </c>
      <c r="P532">
        <v>21.889189229999999</v>
      </c>
      <c r="Q532">
        <v>22.26039424</v>
      </c>
      <c r="R532">
        <v>22.634640310000002</v>
      </c>
      <c r="S532">
        <v>23.011817369999999</v>
      </c>
      <c r="T532">
        <v>23.39193015</v>
      </c>
      <c r="U532">
        <v>23.775073509999999</v>
      </c>
      <c r="V532">
        <v>24.14544047</v>
      </c>
      <c r="W532">
        <v>24.528180420000002</v>
      </c>
      <c r="X532">
        <v>24.91673059</v>
      </c>
      <c r="Y532">
        <v>25.310248170000001</v>
      </c>
      <c r="Z532">
        <v>25.708803419999999</v>
      </c>
      <c r="AA532">
        <v>26.066264400000001</v>
      </c>
      <c r="AB532">
        <v>26.433127089999999</v>
      </c>
      <c r="AC532">
        <v>26.80185616</v>
      </c>
      <c r="AD532">
        <v>27.172230849999998</v>
      </c>
      <c r="AE532">
        <v>27.545144029999999</v>
      </c>
      <c r="AF532">
        <v>27.921533499999999</v>
      </c>
      <c r="AG532">
        <v>28.302184499999999</v>
      </c>
      <c r="AH532">
        <v>28.68771928</v>
      </c>
      <c r="AI532">
        <v>29.07860788</v>
      </c>
      <c r="AJ532">
        <v>29.475191160000001</v>
      </c>
      <c r="AK532">
        <v>29.877705389999999</v>
      </c>
      <c r="AL532">
        <v>30.2750184</v>
      </c>
      <c r="AM532">
        <v>30.673428980000001</v>
      </c>
      <c r="AN532">
        <v>31.074468499999998</v>
      </c>
      <c r="AO532">
        <v>31.478873620000002</v>
      </c>
      <c r="AP532">
        <v>31.88722112</v>
      </c>
      <c r="AQ532">
        <v>32.300005210000002</v>
      </c>
      <c r="AR532">
        <v>32.717657879999997</v>
      </c>
      <c r="AS532">
        <v>33.140538970000001</v>
      </c>
      <c r="AT532">
        <v>33.56894003</v>
      </c>
      <c r="AU532">
        <v>34.003094849999997</v>
      </c>
      <c r="AV532">
        <v>34.444182959999999</v>
      </c>
      <c r="AW532">
        <v>34.891828099999998</v>
      </c>
      <c r="AX532">
        <v>35.346021530000002</v>
      </c>
      <c r="AY532">
        <v>35.806781479999998</v>
      </c>
      <c r="AZ532">
        <v>36.274125580000003</v>
      </c>
      <c r="BA532">
        <v>40.801086730000002</v>
      </c>
      <c r="BB532">
        <v>41.481205699999997</v>
      </c>
      <c r="BC532">
        <v>42.170902929999997</v>
      </c>
      <c r="BD532">
        <v>42.870505090000002</v>
      </c>
      <c r="BE532">
        <v>43.580337950000001</v>
      </c>
    </row>
    <row r="533" spans="1:57" x14ac:dyDescent="0.35">
      <c r="A533" t="s">
        <v>2904</v>
      </c>
      <c r="B533">
        <v>17.55973827</v>
      </c>
      <c r="C533">
        <v>17.77297235</v>
      </c>
      <c r="D533">
        <v>18.001874359999999</v>
      </c>
      <c r="E533">
        <v>18.248493809999999</v>
      </c>
      <c r="F533">
        <v>18.515508359999998</v>
      </c>
      <c r="G533">
        <v>18.803350250000001</v>
      </c>
      <c r="H533">
        <v>19.09873726</v>
      </c>
      <c r="I533">
        <v>19.406356880000001</v>
      </c>
      <c r="J533">
        <v>19.725517140000001</v>
      </c>
      <c r="K533">
        <v>20.054717270000001</v>
      </c>
      <c r="L533">
        <v>20.413695520000001</v>
      </c>
      <c r="M533">
        <v>20.768047209999999</v>
      </c>
      <c r="N533">
        <v>21.12577477</v>
      </c>
      <c r="O533">
        <v>21.487507090000001</v>
      </c>
      <c r="P533">
        <v>21.852842549999998</v>
      </c>
      <c r="Q533">
        <v>22.22138537</v>
      </c>
      <c r="R533">
        <v>22.592890149999999</v>
      </c>
      <c r="S533">
        <v>22.96725395</v>
      </c>
      <c r="T533">
        <v>23.34448785</v>
      </c>
      <c r="U533">
        <v>23.724690460000001</v>
      </c>
      <c r="V533">
        <v>24.092091050000001</v>
      </c>
      <c r="W533">
        <v>24.471791970000002</v>
      </c>
      <c r="X533">
        <v>24.857238290000002</v>
      </c>
      <c r="Y533">
        <v>25.247585239999999</v>
      </c>
      <c r="Z533">
        <v>25.642899409999998</v>
      </c>
      <c r="AA533">
        <v>25.99716446</v>
      </c>
      <c r="AB533">
        <v>26.360779619999999</v>
      </c>
      <c r="AC533">
        <v>26.726221320000001</v>
      </c>
      <c r="AD533">
        <v>27.09326506</v>
      </c>
      <c r="AE533">
        <v>27.462798029999998</v>
      </c>
      <c r="AF533">
        <v>27.835751900000002</v>
      </c>
      <c r="AG533">
        <v>28.212911689999999</v>
      </c>
      <c r="AH533">
        <v>28.594894920000002</v>
      </c>
      <c r="AI533">
        <v>28.98216742</v>
      </c>
      <c r="AJ533">
        <v>29.375067059999999</v>
      </c>
      <c r="AK533">
        <v>29.773828089999999</v>
      </c>
      <c r="AL533">
        <v>30.167403490000002</v>
      </c>
      <c r="AM533">
        <v>30.56207247</v>
      </c>
      <c r="AN533">
        <v>30.95935309</v>
      </c>
      <c r="AO533">
        <v>31.359972320000001</v>
      </c>
      <c r="AP533">
        <v>31.764499829999998</v>
      </c>
      <c r="AQ533">
        <v>32.17343279</v>
      </c>
      <c r="AR533">
        <v>32.587197580000002</v>
      </c>
      <c r="AS533">
        <v>33.006147759999998</v>
      </c>
      <c r="AT533">
        <v>33.4305685</v>
      </c>
      <c r="AU533">
        <v>33.860686569999999</v>
      </c>
      <c r="AV533">
        <v>34.29770035</v>
      </c>
      <c r="AW533">
        <v>34.74120929</v>
      </c>
      <c r="AX533">
        <v>35.19121234</v>
      </c>
      <c r="AY533">
        <v>35.647725629999996</v>
      </c>
      <c r="AZ533">
        <v>36.110764289999999</v>
      </c>
      <c r="BA533">
        <v>40.492856580000002</v>
      </c>
      <c r="BB533">
        <v>41.15724977</v>
      </c>
      <c r="BC533">
        <v>41.830891440000002</v>
      </c>
      <c r="BD533">
        <v>42.514055650000003</v>
      </c>
      <c r="BE533">
        <v>43.207031489999999</v>
      </c>
    </row>
    <row r="534" spans="1:57" x14ac:dyDescent="0.35">
      <c r="A534" t="s">
        <v>2905</v>
      </c>
      <c r="B534">
        <v>4.4700381790000003</v>
      </c>
      <c r="C534">
        <v>4.5062366450000004</v>
      </c>
      <c r="D534">
        <v>4.5461839709999996</v>
      </c>
      <c r="E534">
        <v>4.5936833029999997</v>
      </c>
      <c r="F534">
        <v>4.6491517629999999</v>
      </c>
      <c r="G534">
        <v>4.7119629280000002</v>
      </c>
      <c r="H534">
        <v>4.7785726070000001</v>
      </c>
      <c r="I534">
        <v>4.8490781360000001</v>
      </c>
      <c r="J534">
        <v>4.9229791709999997</v>
      </c>
      <c r="K534">
        <v>4.9997349340000001</v>
      </c>
      <c r="L534">
        <v>5.083408296</v>
      </c>
      <c r="M534">
        <v>5.1671436530000001</v>
      </c>
      <c r="N534">
        <v>5.2518298569999997</v>
      </c>
      <c r="O534">
        <v>5.3374909129999999</v>
      </c>
      <c r="P534">
        <v>5.4240145780000004</v>
      </c>
      <c r="Q534">
        <v>5.5113117819999999</v>
      </c>
      <c r="R534">
        <v>5.5993386279999999</v>
      </c>
      <c r="S534">
        <v>5.6880886940000002</v>
      </c>
      <c r="T534">
        <v>5.7775825430000003</v>
      </c>
      <c r="U534">
        <v>5.867858698</v>
      </c>
      <c r="V534">
        <v>5.9555861630000004</v>
      </c>
      <c r="W534">
        <v>6.0456429180000004</v>
      </c>
      <c r="X534">
        <v>6.1372049329999996</v>
      </c>
      <c r="Y534">
        <v>6.2301361120000003</v>
      </c>
      <c r="Z534">
        <v>6.3244389219999997</v>
      </c>
      <c r="AA534">
        <v>6.4103525760000002</v>
      </c>
      <c r="AB534">
        <v>6.4971868739999996</v>
      </c>
      <c r="AC534">
        <v>6.5843173850000003</v>
      </c>
      <c r="AD534">
        <v>6.6719129940000004</v>
      </c>
      <c r="AE534">
        <v>6.760278134</v>
      </c>
      <c r="AF534">
        <v>6.8496884920000003</v>
      </c>
      <c r="AG534">
        <v>6.9403570969999997</v>
      </c>
      <c r="AH534">
        <v>7.0324359689999998</v>
      </c>
      <c r="AI534">
        <v>7.126026789</v>
      </c>
      <c r="AJ534">
        <v>7.2211930600000001</v>
      </c>
      <c r="AK534">
        <v>7.3179711169999999</v>
      </c>
      <c r="AL534">
        <v>7.4140111649999998</v>
      </c>
      <c r="AM534">
        <v>7.5103049630000003</v>
      </c>
      <c r="AN534">
        <v>7.6072288459999999</v>
      </c>
      <c r="AO534">
        <v>7.7050205780000001</v>
      </c>
      <c r="AP534">
        <v>7.8038760329999999</v>
      </c>
      <c r="AQ534">
        <v>7.9039616370000001</v>
      </c>
      <c r="AR534">
        <v>8.0054130780000001</v>
      </c>
      <c r="AS534">
        <v>8.1083351760000006</v>
      </c>
      <c r="AT534">
        <v>8.2128048590000002</v>
      </c>
      <c r="AU534">
        <v>8.3188754960000004</v>
      </c>
      <c r="AV534">
        <v>8.4267957550000006</v>
      </c>
      <c r="AW534">
        <v>8.5364910060000003</v>
      </c>
      <c r="AX534">
        <v>8.6479417119999997</v>
      </c>
      <c r="AY534">
        <v>8.7611437139999992</v>
      </c>
      <c r="AZ534">
        <v>8.8760975670000004</v>
      </c>
      <c r="BA534">
        <v>9.9799981970000005</v>
      </c>
      <c r="BB534">
        <v>10.144063729999999</v>
      </c>
      <c r="BC534">
        <v>10.31063994</v>
      </c>
      <c r="BD534">
        <v>10.47981161</v>
      </c>
      <c r="BE534">
        <v>10.65166282</v>
      </c>
    </row>
    <row r="535" spans="1:57" x14ac:dyDescent="0.35">
      <c r="A535" t="s">
        <v>2906</v>
      </c>
      <c r="B535">
        <v>4.4699787449999997</v>
      </c>
      <c r="C535">
        <v>4.5061824359999996</v>
      </c>
      <c r="D535">
        <v>4.546168497</v>
      </c>
      <c r="E535">
        <v>4.5936993490000004</v>
      </c>
      <c r="F535">
        <v>4.649169498</v>
      </c>
      <c r="G535">
        <v>4.7119456800000004</v>
      </c>
      <c r="H535">
        <v>4.7784707539999998</v>
      </c>
      <c r="I535">
        <v>4.848840118</v>
      </c>
      <c r="J535">
        <v>4.9225609099999996</v>
      </c>
      <c r="K535">
        <v>4.9991031770000003</v>
      </c>
      <c r="L535">
        <v>5.082540335</v>
      </c>
      <c r="M535">
        <v>5.1660246089999999</v>
      </c>
      <c r="N535">
        <v>5.2504518510000002</v>
      </c>
      <c r="O535">
        <v>5.3358514440000002</v>
      </c>
      <c r="P535">
        <v>5.4221152750000003</v>
      </c>
      <c r="Q535">
        <v>5.5091573809999996</v>
      </c>
      <c r="R535">
        <v>5.5969360549999996</v>
      </c>
      <c r="S535">
        <v>5.685446572</v>
      </c>
      <c r="T535">
        <v>5.7747103759999998</v>
      </c>
      <c r="U535">
        <v>5.8647661949999996</v>
      </c>
      <c r="V535">
        <v>5.9522826789999996</v>
      </c>
      <c r="W535">
        <v>6.0421383459999998</v>
      </c>
      <c r="X535">
        <v>6.133507775</v>
      </c>
      <c r="Y535">
        <v>6.2262537809999996</v>
      </c>
      <c r="Z535">
        <v>6.3203777519999997</v>
      </c>
      <c r="AA535">
        <v>6.4061172270000002</v>
      </c>
      <c r="AB535">
        <v>6.4927852069999998</v>
      </c>
      <c r="AC535">
        <v>6.57975595</v>
      </c>
      <c r="AD535">
        <v>6.6671979009999998</v>
      </c>
      <c r="AE535">
        <v>6.7554153389999998</v>
      </c>
      <c r="AF535">
        <v>6.8446834829999998</v>
      </c>
      <c r="AG535">
        <v>6.9352148429999998</v>
      </c>
      <c r="AH535">
        <v>7.0271609240000004</v>
      </c>
      <c r="AI535">
        <v>7.12062303</v>
      </c>
      <c r="AJ535">
        <v>7.2156644280000002</v>
      </c>
      <c r="AK535">
        <v>7.3123213460000001</v>
      </c>
      <c r="AL535">
        <v>7.4082433200000004</v>
      </c>
      <c r="AM535">
        <v>7.5044228740000003</v>
      </c>
      <c r="AN535">
        <v>7.6012370230000004</v>
      </c>
      <c r="AO535">
        <v>7.698924474</v>
      </c>
      <c r="AP535">
        <v>7.797682107</v>
      </c>
      <c r="AQ535">
        <v>7.8976771719999999</v>
      </c>
      <c r="AR535">
        <v>7.9990460739999998</v>
      </c>
      <c r="AS535">
        <v>8.1018943819999993</v>
      </c>
      <c r="AT535">
        <v>8.2062996780000006</v>
      </c>
      <c r="AU535">
        <v>8.3123159750000006</v>
      </c>
      <c r="AV535">
        <v>8.4201913790000003</v>
      </c>
      <c r="AW535">
        <v>8.5298670449999996</v>
      </c>
      <c r="AX535">
        <v>8.6413344510000005</v>
      </c>
      <c r="AY535">
        <v>8.7545796730000003</v>
      </c>
      <c r="AZ535">
        <v>8.8695884780000007</v>
      </c>
      <c r="BA535">
        <v>9.8530569969999995</v>
      </c>
      <c r="BB535">
        <v>10.01115242</v>
      </c>
      <c r="BC535">
        <v>10.1716684</v>
      </c>
      <c r="BD535">
        <v>10.334671889999999</v>
      </c>
      <c r="BE535">
        <v>10.5002347</v>
      </c>
    </row>
    <row r="536" spans="1:57" x14ac:dyDescent="0.35">
      <c r="A536" t="s">
        <v>2907</v>
      </c>
      <c r="B536">
        <v>3.1891154620000002</v>
      </c>
      <c r="C536">
        <v>3.2236429919999998</v>
      </c>
      <c r="D536">
        <v>3.259257785</v>
      </c>
      <c r="E536">
        <v>3.2990474989999998</v>
      </c>
      <c r="F536">
        <v>3.3451554450000001</v>
      </c>
      <c r="G536">
        <v>3.3984420270000002</v>
      </c>
      <c r="H536">
        <v>3.4571066099999999</v>
      </c>
      <c r="I536">
        <v>3.5209921720000001</v>
      </c>
      <c r="J536">
        <v>3.5894463600000002</v>
      </c>
      <c r="K536">
        <v>3.6617755949999999</v>
      </c>
      <c r="L536">
        <v>3.7404101239999998</v>
      </c>
      <c r="M536">
        <v>3.821018273</v>
      </c>
      <c r="N536">
        <v>3.903714892</v>
      </c>
      <c r="O536">
        <v>3.9882098460000002</v>
      </c>
      <c r="P536">
        <v>4.0742022640000002</v>
      </c>
      <c r="Q536">
        <v>4.1614425539999997</v>
      </c>
      <c r="R536">
        <v>4.2497451589999997</v>
      </c>
      <c r="S536">
        <v>4.3389626860000003</v>
      </c>
      <c r="T536">
        <v>4.4289916659999999</v>
      </c>
      <c r="U536">
        <v>4.51977004</v>
      </c>
      <c r="V536">
        <v>4.608920737</v>
      </c>
      <c r="W536">
        <v>4.6993537410000004</v>
      </c>
      <c r="X536">
        <v>4.7907068969999997</v>
      </c>
      <c r="Y536">
        <v>4.8829809800000001</v>
      </c>
      <c r="Z536">
        <v>4.9762343309999997</v>
      </c>
      <c r="AA536">
        <v>5.0636383540000001</v>
      </c>
      <c r="AB536">
        <v>5.1504282950000002</v>
      </c>
      <c r="AC536">
        <v>5.2362500089999999</v>
      </c>
      <c r="AD536">
        <v>5.3212261869999997</v>
      </c>
      <c r="AE536">
        <v>5.4055634709999998</v>
      </c>
      <c r="AF536">
        <v>5.4894684529999997</v>
      </c>
      <c r="AG536">
        <v>5.5731257430000003</v>
      </c>
      <c r="AH536">
        <v>5.6566995970000002</v>
      </c>
      <c r="AI536">
        <v>5.740325167</v>
      </c>
      <c r="AJ536">
        <v>5.8241041109999996</v>
      </c>
      <c r="AK536">
        <v>5.9081033569999999</v>
      </c>
      <c r="AL536">
        <v>5.9906295319999998</v>
      </c>
      <c r="AM536">
        <v>6.0720576719999997</v>
      </c>
      <c r="AN536">
        <v>6.1524944819999998</v>
      </c>
      <c r="AO536">
        <v>6.2320124259999998</v>
      </c>
      <c r="AP536">
        <v>6.3106854029999999</v>
      </c>
      <c r="AQ536">
        <v>6.3885839889999998</v>
      </c>
      <c r="AR536">
        <v>6.465788581</v>
      </c>
      <c r="AS536">
        <v>6.5423822950000003</v>
      </c>
      <c r="AT536">
        <v>6.6184491010000004</v>
      </c>
      <c r="AU536">
        <v>6.6940729350000003</v>
      </c>
      <c r="AV536">
        <v>6.7694657920000001</v>
      </c>
      <c r="AW536">
        <v>6.8446836209999997</v>
      </c>
      <c r="AX536">
        <v>6.9198063970000003</v>
      </c>
      <c r="AY536">
        <v>6.9949100169999996</v>
      </c>
      <c r="AZ536">
        <v>7.0700638329999999</v>
      </c>
      <c r="BA536">
        <v>8.6249286289999993</v>
      </c>
      <c r="BB536">
        <v>8.7745708570000005</v>
      </c>
      <c r="BC536">
        <v>8.9241770910000007</v>
      </c>
      <c r="BD536">
        <v>9.0738059999999994</v>
      </c>
      <c r="BE536">
        <v>9.2235169470000002</v>
      </c>
    </row>
    <row r="537" spans="1:57" x14ac:dyDescent="0.35">
      <c r="A537" t="s">
        <v>2908</v>
      </c>
      <c r="B537">
        <v>3.1862079720000001</v>
      </c>
      <c r="C537">
        <v>3.2180680380000002</v>
      </c>
      <c r="D537">
        <v>3.2516529350000001</v>
      </c>
      <c r="E537">
        <v>3.2899367829999999</v>
      </c>
      <c r="F537">
        <v>3.3348529720000002</v>
      </c>
      <c r="G537">
        <v>3.387082291</v>
      </c>
      <c r="H537">
        <v>3.4447010599999999</v>
      </c>
      <c r="I537">
        <v>3.5074768500000002</v>
      </c>
      <c r="J537">
        <v>3.574717159</v>
      </c>
      <c r="K537">
        <v>3.645709428</v>
      </c>
      <c r="L537">
        <v>3.7228616030000001</v>
      </c>
      <c r="M537">
        <v>3.8018400909999999</v>
      </c>
      <c r="N537">
        <v>3.88276076</v>
      </c>
      <c r="O537">
        <v>3.9653350930000002</v>
      </c>
      <c r="P537">
        <v>4.049263657</v>
      </c>
      <c r="Q537">
        <v>4.134297922</v>
      </c>
      <c r="R537">
        <v>4.2202425400000001</v>
      </c>
      <c r="S537">
        <v>4.3069511970000001</v>
      </c>
      <c r="T537">
        <v>4.3943229319999997</v>
      </c>
      <c r="U537">
        <v>4.4822978710000001</v>
      </c>
      <c r="V537">
        <v>4.5685190809999998</v>
      </c>
      <c r="W537">
        <v>4.6558855980000002</v>
      </c>
      <c r="X537">
        <v>4.744032421</v>
      </c>
      <c r="Y537">
        <v>4.8329588939999999</v>
      </c>
      <c r="Z537">
        <v>4.9227222590000004</v>
      </c>
      <c r="AA537">
        <v>5.0065614099999998</v>
      </c>
      <c r="AB537">
        <v>5.089707465</v>
      </c>
      <c r="AC537">
        <v>5.1718068019999999</v>
      </c>
      <c r="AD537">
        <v>5.2529832130000003</v>
      </c>
      <c r="AE537">
        <v>5.3334443419999999</v>
      </c>
      <c r="AF537">
        <v>5.413397807</v>
      </c>
      <c r="AG537">
        <v>5.4930333290000002</v>
      </c>
      <c r="AH537">
        <v>5.5725163560000004</v>
      </c>
      <c r="AI537">
        <v>5.651983081</v>
      </c>
      <c r="AJ537">
        <v>5.7315368610000004</v>
      </c>
      <c r="AK537">
        <v>5.811247217</v>
      </c>
      <c r="AL537">
        <v>5.8894870910000003</v>
      </c>
      <c r="AM537">
        <v>5.9666414049999998</v>
      </c>
      <c r="AN537">
        <v>6.0428173369999998</v>
      </c>
      <c r="AO537">
        <v>6.1180872480000001</v>
      </c>
      <c r="AP537">
        <v>6.1925261249999997</v>
      </c>
      <c r="AQ537">
        <v>6.2662135589999997</v>
      </c>
      <c r="AR537">
        <v>6.3392321520000001</v>
      </c>
      <c r="AS537">
        <v>6.411666265</v>
      </c>
      <c r="AT537">
        <v>6.4836008600000001</v>
      </c>
      <c r="AU537">
        <v>6.5551205440000002</v>
      </c>
      <c r="AV537">
        <v>6.6264594509999997</v>
      </c>
      <c r="AW537">
        <v>6.6976669549999999</v>
      </c>
      <c r="AX537">
        <v>6.7688159700000003</v>
      </c>
      <c r="AY537">
        <v>6.8399772600000004</v>
      </c>
      <c r="AZ537">
        <v>6.9112182369999999</v>
      </c>
      <c r="BA537">
        <v>8.4532098009999999</v>
      </c>
      <c r="BB537">
        <v>8.5915355659999992</v>
      </c>
      <c r="BC537">
        <v>8.7294494660000002</v>
      </c>
      <c r="BD537">
        <v>8.8669839719999999</v>
      </c>
      <c r="BE537">
        <v>9.0041866089999996</v>
      </c>
    </row>
    <row r="538" spans="1:57" x14ac:dyDescent="0.35">
      <c r="A538" t="s">
        <v>2909</v>
      </c>
      <c r="B538">
        <v>5.3768093429999997</v>
      </c>
      <c r="C538">
        <v>5.4376294810000001</v>
      </c>
      <c r="D538">
        <v>5.5015218130000001</v>
      </c>
      <c r="E538">
        <v>5.5696755939999996</v>
      </c>
      <c r="F538">
        <v>5.6423366579999996</v>
      </c>
      <c r="G538">
        <v>5.7191988670000002</v>
      </c>
      <c r="H538">
        <v>5.7966769730000003</v>
      </c>
      <c r="I538">
        <v>5.876017096</v>
      </c>
      <c r="J538">
        <v>5.9572650149999999</v>
      </c>
      <c r="K538">
        <v>6.0402362490000003</v>
      </c>
      <c r="L538">
        <v>6.1301433420000002</v>
      </c>
      <c r="M538">
        <v>6.2182725679999997</v>
      </c>
      <c r="N538">
        <v>6.306668299</v>
      </c>
      <c r="O538">
        <v>6.3957069530000004</v>
      </c>
      <c r="P538">
        <v>6.4854423189999997</v>
      </c>
      <c r="Q538">
        <v>6.5758937360000003</v>
      </c>
      <c r="R538">
        <v>6.6670986440000002</v>
      </c>
      <c r="S538">
        <v>6.7591157739999996</v>
      </c>
      <c r="T538">
        <v>6.8520182509999996</v>
      </c>
      <c r="U538">
        <v>6.9458863409999996</v>
      </c>
      <c r="V538">
        <v>7.0367916309999998</v>
      </c>
      <c r="W538">
        <v>7.1311350500000001</v>
      </c>
      <c r="X538">
        <v>7.2273683579999997</v>
      </c>
      <c r="Y538">
        <v>7.3252050200000003</v>
      </c>
      <c r="Z538">
        <v>7.4246165980000001</v>
      </c>
      <c r="AA538">
        <v>7.5140498229999997</v>
      </c>
      <c r="AB538">
        <v>7.6062642819999997</v>
      </c>
      <c r="AC538">
        <v>7.6996740959999999</v>
      </c>
      <c r="AD538">
        <v>7.7941627340000004</v>
      </c>
      <c r="AE538">
        <v>7.889891821</v>
      </c>
      <c r="AF538">
        <v>7.9870357800000003</v>
      </c>
      <c r="AG538">
        <v>8.0857274619999995</v>
      </c>
      <c r="AH538">
        <v>8.1860530899999997</v>
      </c>
      <c r="AI538">
        <v>8.2880599099999994</v>
      </c>
      <c r="AJ538">
        <v>8.3917664970000008</v>
      </c>
      <c r="AK538">
        <v>8.4971724000000002</v>
      </c>
      <c r="AL538">
        <v>8.6014713769999993</v>
      </c>
      <c r="AM538">
        <v>8.7062334129999996</v>
      </c>
      <c r="AN538">
        <v>8.8119038930000002</v>
      </c>
      <c r="AO538">
        <v>8.9186827500000003</v>
      </c>
      <c r="AP538">
        <v>9.026707644</v>
      </c>
      <c r="AQ538">
        <v>9.1360882159999992</v>
      </c>
      <c r="AR538">
        <v>9.2469104860000009</v>
      </c>
      <c r="AS538">
        <v>9.3592382369999996</v>
      </c>
      <c r="AT538">
        <v>9.4731157699999997</v>
      </c>
      <c r="AU538">
        <v>9.5885719700000003</v>
      </c>
      <c r="AV538">
        <v>9.7058799790000005</v>
      </c>
      <c r="AW538">
        <v>9.8249105510000003</v>
      </c>
      <c r="AX538">
        <v>9.945627215</v>
      </c>
      <c r="AY538">
        <v>10.06801072</v>
      </c>
      <c r="AZ538">
        <v>10.19204798</v>
      </c>
      <c r="BA538">
        <v>11.12759309</v>
      </c>
      <c r="BB538">
        <v>11.29922792</v>
      </c>
      <c r="BC538">
        <v>11.47367163</v>
      </c>
      <c r="BD538">
        <v>11.650981359999999</v>
      </c>
      <c r="BE538">
        <v>11.831215200000001</v>
      </c>
    </row>
    <row r="539" spans="1:57" x14ac:dyDescent="0.35">
      <c r="A539" t="s">
        <v>2910</v>
      </c>
      <c r="B539">
        <v>5.3769410549999996</v>
      </c>
      <c r="C539">
        <v>5.4380216179999996</v>
      </c>
      <c r="D539">
        <v>5.5021903490000001</v>
      </c>
      <c r="E539">
        <v>5.5705791910000002</v>
      </c>
      <c r="F539">
        <v>5.6434198809999998</v>
      </c>
      <c r="G539">
        <v>5.7204208799999998</v>
      </c>
      <c r="H539">
        <v>5.7980045130000004</v>
      </c>
      <c r="I539">
        <v>5.8774236130000004</v>
      </c>
      <c r="J539">
        <v>5.9587313000000002</v>
      </c>
      <c r="K539">
        <v>6.0417503569999997</v>
      </c>
      <c r="L539">
        <v>6.1317016090000003</v>
      </c>
      <c r="M539">
        <v>6.2198734169999996</v>
      </c>
      <c r="N539">
        <v>6.3083143799999997</v>
      </c>
      <c r="O539">
        <v>6.3974035919999999</v>
      </c>
      <c r="P539">
        <v>6.4871966250000002</v>
      </c>
      <c r="Q539">
        <v>6.5777139629999999</v>
      </c>
      <c r="R539">
        <v>6.6689942330000003</v>
      </c>
      <c r="S539">
        <v>6.761096695</v>
      </c>
      <c r="T539">
        <v>6.8540942779999998</v>
      </c>
      <c r="U539">
        <v>6.9480665830000001</v>
      </c>
      <c r="V539">
        <v>7.0390813259999998</v>
      </c>
      <c r="W539">
        <v>7.1335431890000001</v>
      </c>
      <c r="X539">
        <v>7.2299016509999996</v>
      </c>
      <c r="Y539">
        <v>7.3278688860000001</v>
      </c>
      <c r="Z539">
        <v>7.4274154389999998</v>
      </c>
      <c r="AA539">
        <v>7.5169765320000002</v>
      </c>
      <c r="AB539">
        <v>7.6093230939999996</v>
      </c>
      <c r="AC539">
        <v>7.7028669279999997</v>
      </c>
      <c r="AD539">
        <v>7.7974909969999997</v>
      </c>
      <c r="AE539">
        <v>7.8933569170000002</v>
      </c>
      <c r="AF539">
        <v>7.9906391259999996</v>
      </c>
      <c r="AG539">
        <v>8.0894703109999995</v>
      </c>
      <c r="AH539">
        <v>8.1899366560000004</v>
      </c>
      <c r="AI539">
        <v>8.292085535</v>
      </c>
      <c r="AJ539">
        <v>8.3959357640000007</v>
      </c>
      <c r="AK539">
        <v>8.5014872120000007</v>
      </c>
      <c r="AL539">
        <v>8.6059285370000005</v>
      </c>
      <c r="AM539">
        <v>8.7108313919999993</v>
      </c>
      <c r="AN539">
        <v>8.8166423409999997</v>
      </c>
      <c r="AO539">
        <v>8.9235626210000003</v>
      </c>
      <c r="AP539">
        <v>9.0317311220000001</v>
      </c>
      <c r="AQ539">
        <v>9.141258122</v>
      </c>
      <c r="AR539">
        <v>9.2522301490000007</v>
      </c>
      <c r="AS539">
        <v>9.3647114249999994</v>
      </c>
      <c r="AT539">
        <v>9.4787465159999993</v>
      </c>
      <c r="AU539">
        <v>9.5943643339999998</v>
      </c>
      <c r="AV539">
        <v>9.7118369399999995</v>
      </c>
      <c r="AW539">
        <v>9.8310323489999991</v>
      </c>
      <c r="AX539">
        <v>9.9519167110000009</v>
      </c>
      <c r="AY539">
        <v>10.07447191</v>
      </c>
      <c r="AZ539">
        <v>10.19868555</v>
      </c>
      <c r="BA539">
        <v>11.130686559999999</v>
      </c>
      <c r="BB539">
        <v>11.30259921</v>
      </c>
      <c r="BC539">
        <v>11.47733279</v>
      </c>
      <c r="BD539">
        <v>11.654945720000001</v>
      </c>
      <c r="BE539">
        <v>11.835497670000001</v>
      </c>
    </row>
    <row r="540" spans="1:57" x14ac:dyDescent="0.35">
      <c r="A540" t="s">
        <v>2911</v>
      </c>
      <c r="B540">
        <v>7.6795655300000001E-2</v>
      </c>
      <c r="C540">
        <v>7.7408269500000002E-2</v>
      </c>
      <c r="D540">
        <v>7.7964123499999996E-2</v>
      </c>
      <c r="E540">
        <v>7.8584755899999997E-2</v>
      </c>
      <c r="F540">
        <v>7.9304964800000002E-2</v>
      </c>
      <c r="G540">
        <v>8.0127257699999996E-2</v>
      </c>
      <c r="H540">
        <v>8.0996888700000005E-2</v>
      </c>
      <c r="I540">
        <v>8.192141E-2</v>
      </c>
      <c r="J540">
        <v>8.2892081500000006E-2</v>
      </c>
      <c r="K540">
        <v>8.3899238599999995E-2</v>
      </c>
      <c r="L540">
        <v>8.5006528400000003E-2</v>
      </c>
      <c r="M540">
        <v>8.6093128899999996E-2</v>
      </c>
      <c r="N540">
        <v>8.7187677099999999E-2</v>
      </c>
      <c r="O540">
        <v>8.8295025599999993E-2</v>
      </c>
      <c r="P540">
        <v>8.9415044900000004E-2</v>
      </c>
      <c r="Q540">
        <v>9.0547067699999997E-2</v>
      </c>
      <c r="R540">
        <v>9.1690724099999996E-2</v>
      </c>
      <c r="S540">
        <v>9.2845987599999999E-2</v>
      </c>
      <c r="T540">
        <v>9.4013104299999997E-2</v>
      </c>
      <c r="U540">
        <v>9.5192508199999998E-2</v>
      </c>
      <c r="V540">
        <v>9.6332052099999996E-2</v>
      </c>
      <c r="W540">
        <v>9.7517907400000006E-2</v>
      </c>
      <c r="X540">
        <v>9.8726613000000005E-2</v>
      </c>
      <c r="Y540">
        <v>9.9953324299999993E-2</v>
      </c>
      <c r="Z540">
        <v>0.10119748119999999</v>
      </c>
      <c r="AA540">
        <v>0.1023073367</v>
      </c>
      <c r="AB540">
        <v>0.1034579945</v>
      </c>
      <c r="AC540">
        <v>0.1046241218</v>
      </c>
      <c r="AD540">
        <v>0.1058017057</v>
      </c>
      <c r="AE540">
        <v>0.1069916789</v>
      </c>
      <c r="AF540">
        <v>0.1081956848</v>
      </c>
      <c r="AG540">
        <v>0.1094152155</v>
      </c>
      <c r="AH540">
        <v>0.1106514285</v>
      </c>
      <c r="AI540">
        <v>0.111905141</v>
      </c>
      <c r="AJ540">
        <v>0.1131768811</v>
      </c>
      <c r="AK540">
        <v>0.1144669539</v>
      </c>
      <c r="AL540">
        <v>0.11573879569999999</v>
      </c>
      <c r="AM540">
        <v>0.1170150704</v>
      </c>
      <c r="AN540">
        <v>0.1183016788</v>
      </c>
      <c r="AO540">
        <v>0.119600708</v>
      </c>
      <c r="AP540">
        <v>0.1209134082</v>
      </c>
      <c r="AQ540">
        <v>0.12224076790000001</v>
      </c>
      <c r="AR540">
        <v>0.12358360309999999</v>
      </c>
      <c r="AS540">
        <v>0.1249425498</v>
      </c>
      <c r="AT540">
        <v>0.12631804690000001</v>
      </c>
      <c r="AU540">
        <v>0.12771029510000001</v>
      </c>
      <c r="AV540">
        <v>0.1291223786</v>
      </c>
      <c r="AW540">
        <v>0.13055088240000001</v>
      </c>
      <c r="AX540">
        <v>0.1319954639</v>
      </c>
      <c r="AY540">
        <v>0.133457141</v>
      </c>
      <c r="AZ540">
        <v>0.1349371499</v>
      </c>
      <c r="BA540">
        <v>0.1469208716</v>
      </c>
      <c r="BB540">
        <v>0.1490607038</v>
      </c>
      <c r="BC540">
        <v>0.15123576850000001</v>
      </c>
      <c r="BD540">
        <v>0.15344691090000001</v>
      </c>
      <c r="BE540">
        <v>0.15569502630000001</v>
      </c>
    </row>
    <row r="541" spans="1:57" x14ac:dyDescent="0.35">
      <c r="A541" t="s">
        <v>2912</v>
      </c>
      <c r="B541">
        <v>7.67937811E-2</v>
      </c>
      <c r="C541">
        <v>7.7405422799999998E-2</v>
      </c>
      <c r="D541">
        <v>7.7961567400000001E-2</v>
      </c>
      <c r="E541">
        <v>7.8583400100000006E-2</v>
      </c>
      <c r="F541">
        <v>7.9305493099999999E-2</v>
      </c>
      <c r="G541">
        <v>8.0129159000000005E-2</v>
      </c>
      <c r="H541">
        <v>8.0999955999999998E-2</v>
      </c>
      <c r="I541">
        <v>8.1925564899999997E-2</v>
      </c>
      <c r="J541">
        <v>8.2897064600000001E-2</v>
      </c>
      <c r="K541">
        <v>8.3904501800000003E-2</v>
      </c>
      <c r="L541">
        <v>8.5011358999999995E-2</v>
      </c>
      <c r="M541">
        <v>8.6096764899999997E-2</v>
      </c>
      <c r="N541">
        <v>8.71894218E-2</v>
      </c>
      <c r="O541">
        <v>8.8294293999999995E-2</v>
      </c>
      <c r="P541">
        <v>8.9411376400000006E-2</v>
      </c>
      <c r="Q541">
        <v>9.0540118599999997E-2</v>
      </c>
      <c r="R541">
        <v>9.1680245199999996E-2</v>
      </c>
      <c r="S541">
        <v>9.2831812499999999E-2</v>
      </c>
      <c r="T541">
        <v>9.3995128999999997E-2</v>
      </c>
      <c r="U541">
        <v>9.5170671700000001E-2</v>
      </c>
      <c r="V541">
        <v>9.6306316000000003E-2</v>
      </c>
      <c r="W541">
        <v>9.7488278900000003E-2</v>
      </c>
      <c r="X541">
        <v>9.86930996E-2</v>
      </c>
      <c r="Y541">
        <v>9.9915928099999995E-2</v>
      </c>
      <c r="Z541">
        <v>0.1011561887</v>
      </c>
      <c r="AA541">
        <v>0.1022620945</v>
      </c>
      <c r="AB541">
        <v>0.1034088369</v>
      </c>
      <c r="AC541">
        <v>0.1045710939</v>
      </c>
      <c r="AD541">
        <v>0.10574487589999999</v>
      </c>
      <c r="AE541">
        <v>0.1069311044</v>
      </c>
      <c r="AF541">
        <v>0.1081314562</v>
      </c>
      <c r="AG541">
        <v>0.10934744120000001</v>
      </c>
      <c r="AH541">
        <v>0.1105802162</v>
      </c>
      <c r="AI541">
        <v>0.1118305889</v>
      </c>
      <c r="AJ541">
        <v>0.1130990774</v>
      </c>
      <c r="AK541">
        <v>0.1143859805</v>
      </c>
      <c r="AL541">
        <v>0.1156547495</v>
      </c>
      <c r="AM541">
        <v>0.116928083</v>
      </c>
      <c r="AN541">
        <v>0.11821191910000001</v>
      </c>
      <c r="AO541">
        <v>0.11950839639999999</v>
      </c>
      <c r="AP541">
        <v>0.1208188291</v>
      </c>
      <c r="AQ541">
        <v>0.12214428049999999</v>
      </c>
      <c r="AR541">
        <v>0.1234856426</v>
      </c>
      <c r="AS541">
        <v>0.1248436331</v>
      </c>
      <c r="AT541">
        <v>0.12621878449999999</v>
      </c>
      <c r="AU541">
        <v>0.12761140709999999</v>
      </c>
      <c r="AV541">
        <v>0.12902467879999999</v>
      </c>
      <c r="AW541">
        <v>0.130456559</v>
      </c>
      <c r="AX541">
        <v>0.13190627360000001</v>
      </c>
      <c r="AY541">
        <v>0.13337460919999999</v>
      </c>
      <c r="AZ541">
        <v>0.13486238610000001</v>
      </c>
      <c r="BA541">
        <v>0.1469977771</v>
      </c>
      <c r="BB541">
        <v>0.1491308365</v>
      </c>
      <c r="BC541">
        <v>0.1512984</v>
      </c>
      <c r="BD541">
        <v>0.1535013153</v>
      </c>
      <c r="BE541">
        <v>0.15574045219999999</v>
      </c>
    </row>
    <row r="542" spans="1:5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2915</v>
      </c>
      <c r="B544">
        <v>4.1046175820000004</v>
      </c>
      <c r="C544">
        <v>4.1554457339999997</v>
      </c>
      <c r="D544">
        <v>4.2096006450000001</v>
      </c>
      <c r="E544">
        <v>4.2675733320000004</v>
      </c>
      <c r="F544">
        <v>4.3301141830000001</v>
      </c>
      <c r="G544">
        <v>4.3974339899999997</v>
      </c>
      <c r="H544">
        <v>4.4664932100000003</v>
      </c>
      <c r="I544">
        <v>4.5384955189999996</v>
      </c>
      <c r="J544">
        <v>4.6133128640000001</v>
      </c>
      <c r="K544">
        <v>4.6906051590000004</v>
      </c>
      <c r="L544">
        <v>4.7750463300000003</v>
      </c>
      <c r="M544">
        <v>4.8584600599999996</v>
      </c>
      <c r="N544">
        <v>4.9427882070000004</v>
      </c>
      <c r="O544">
        <v>5.0281734159999996</v>
      </c>
      <c r="P544">
        <v>5.1145095119999997</v>
      </c>
      <c r="Q544">
        <v>5.2016904019999997</v>
      </c>
      <c r="R544">
        <v>5.2896480739999996</v>
      </c>
      <c r="S544">
        <v>5.3783437430000003</v>
      </c>
      <c r="T544">
        <v>5.4677651489999999</v>
      </c>
      <c r="U544">
        <v>5.5579212900000003</v>
      </c>
      <c r="V544">
        <v>5.645061364</v>
      </c>
      <c r="W544">
        <v>5.7351505710000001</v>
      </c>
      <c r="X544">
        <v>5.826585058</v>
      </c>
      <c r="Y544">
        <v>5.9191547919999996</v>
      </c>
      <c r="Z544">
        <v>6.0128698119999999</v>
      </c>
      <c r="AA544">
        <v>6.0968109359999998</v>
      </c>
      <c r="AB544">
        <v>6.183010049</v>
      </c>
      <c r="AC544">
        <v>6.2696048800000002</v>
      </c>
      <c r="AD544">
        <v>6.3565251610000004</v>
      </c>
      <c r="AE544">
        <v>6.4439714529999996</v>
      </c>
      <c r="AF544">
        <v>6.5321584120000002</v>
      </c>
      <c r="AG544">
        <v>6.6212680519999996</v>
      </c>
      <c r="AH544">
        <v>6.7114469740000002</v>
      </c>
      <c r="AI544">
        <v>6.8028084509999998</v>
      </c>
      <c r="AJ544">
        <v>6.8954372690000003</v>
      </c>
      <c r="AK544">
        <v>6.989394903</v>
      </c>
      <c r="AL544">
        <v>7.0820539680000003</v>
      </c>
      <c r="AM544">
        <v>7.1749335480000003</v>
      </c>
      <c r="AN544">
        <v>7.2683956910000003</v>
      </c>
      <c r="AO544">
        <v>7.362613326</v>
      </c>
      <c r="AP544">
        <v>7.4577222150000004</v>
      </c>
      <c r="AQ544">
        <v>7.5538392969999997</v>
      </c>
      <c r="AR544">
        <v>7.6510674319999996</v>
      </c>
      <c r="AS544">
        <v>7.7494931439999997</v>
      </c>
      <c r="AT544">
        <v>7.8491874709999996</v>
      </c>
      <c r="AU544">
        <v>7.9502082930000002</v>
      </c>
      <c r="AV544">
        <v>8.0528375650000008</v>
      </c>
      <c r="AW544">
        <v>8.1569869449999999</v>
      </c>
      <c r="AX544">
        <v>8.2626580010000001</v>
      </c>
      <c r="AY544">
        <v>8.3698590080000006</v>
      </c>
      <c r="AZ544">
        <v>8.4785979460000007</v>
      </c>
      <c r="BA544">
        <v>9.5562992139999992</v>
      </c>
      <c r="BB544">
        <v>9.7155028340000005</v>
      </c>
      <c r="BC544">
        <v>9.876901384</v>
      </c>
      <c r="BD544">
        <v>10.04057134</v>
      </c>
      <c r="BE544">
        <v>10.20658952</v>
      </c>
    </row>
    <row r="545" spans="1:57" x14ac:dyDescent="0.35">
      <c r="A545" t="s">
        <v>2916</v>
      </c>
      <c r="B545">
        <v>4.1035866529999998</v>
      </c>
      <c r="C545">
        <v>4.1534897690000001</v>
      </c>
      <c r="D545">
        <v>4.2069308850000002</v>
      </c>
      <c r="E545">
        <v>4.2643492519999997</v>
      </c>
      <c r="F545">
        <v>4.3264257390000003</v>
      </c>
      <c r="G545">
        <v>4.393327341</v>
      </c>
      <c r="H545">
        <v>4.4619743390000002</v>
      </c>
      <c r="I545">
        <v>4.5335424770000001</v>
      </c>
      <c r="J545">
        <v>4.6078923720000002</v>
      </c>
      <c r="K545">
        <v>4.684682231</v>
      </c>
      <c r="L545">
        <v>4.7685808659999998</v>
      </c>
      <c r="M545">
        <v>4.8514223449999996</v>
      </c>
      <c r="N545">
        <v>4.935149987</v>
      </c>
      <c r="O545">
        <v>5.0199098590000002</v>
      </c>
      <c r="P545">
        <v>5.1055990280000003</v>
      </c>
      <c r="Q545">
        <v>5.1921140509999999</v>
      </c>
      <c r="R545">
        <v>5.2793854360000001</v>
      </c>
      <c r="S545">
        <v>5.3673762119999999</v>
      </c>
      <c r="T545">
        <v>5.4560757799999999</v>
      </c>
      <c r="U545">
        <v>5.5454942110000003</v>
      </c>
      <c r="V545">
        <v>5.6318899609999997</v>
      </c>
      <c r="W545">
        <v>5.7212164919999999</v>
      </c>
      <c r="X545">
        <v>5.8118722939999996</v>
      </c>
      <c r="Y545">
        <v>5.9036470769999996</v>
      </c>
      <c r="Z545">
        <v>5.9965501479999999</v>
      </c>
      <c r="AA545">
        <v>6.0796915699999996</v>
      </c>
      <c r="AB545">
        <v>6.1650782499999996</v>
      </c>
      <c r="AC545">
        <v>6.2508513859999999</v>
      </c>
      <c r="AD545">
        <v>6.3369400210000002</v>
      </c>
      <c r="AE545">
        <v>6.4235434570000001</v>
      </c>
      <c r="AF545">
        <v>6.5108749469999996</v>
      </c>
      <c r="AG545">
        <v>6.5991164380000003</v>
      </c>
      <c r="AH545">
        <v>6.688413411</v>
      </c>
      <c r="AI545">
        <v>6.778878121</v>
      </c>
      <c r="AJ545">
        <v>6.8705945890000004</v>
      </c>
      <c r="AK545">
        <v>6.9636237540000003</v>
      </c>
      <c r="AL545">
        <v>7.0553586560000001</v>
      </c>
      <c r="AM545">
        <v>7.1473134390000004</v>
      </c>
      <c r="AN545">
        <v>7.2398470540000002</v>
      </c>
      <c r="AO545">
        <v>7.3331301739999999</v>
      </c>
      <c r="AP545">
        <v>7.4272968910000001</v>
      </c>
      <c r="AQ545">
        <v>7.5224647850000004</v>
      </c>
      <c r="AR545">
        <v>7.618735408</v>
      </c>
      <c r="AS545">
        <v>7.7161938049999996</v>
      </c>
      <c r="AT545">
        <v>7.8149095080000004</v>
      </c>
      <c r="AU545">
        <v>7.9149387459999998</v>
      </c>
      <c r="AV545">
        <v>8.0165677169999991</v>
      </c>
      <c r="AW545">
        <v>8.1197027049999999</v>
      </c>
      <c r="AX545">
        <v>8.2243470639999998</v>
      </c>
      <c r="AY545">
        <v>8.3305085160000001</v>
      </c>
      <c r="AZ545">
        <v>8.4381942989999992</v>
      </c>
      <c r="BA545">
        <v>9.478506307</v>
      </c>
      <c r="BB545">
        <v>9.6337128730000003</v>
      </c>
      <c r="BC545">
        <v>9.7910313210000002</v>
      </c>
      <c r="BD545">
        <v>9.9505257650000001</v>
      </c>
      <c r="BE545">
        <v>10.1122642</v>
      </c>
    </row>
    <row r="546" spans="1:57" x14ac:dyDescent="0.35">
      <c r="A546" t="s">
        <v>2917</v>
      </c>
      <c r="B546">
        <v>1.5254436469999999</v>
      </c>
      <c r="C546">
        <v>1.5379839580000001</v>
      </c>
      <c r="D546">
        <v>1.5518773029999999</v>
      </c>
      <c r="E546">
        <v>1.568386923</v>
      </c>
      <c r="F546">
        <v>1.5876383329999999</v>
      </c>
      <c r="G546">
        <v>1.6093958530000001</v>
      </c>
      <c r="H546">
        <v>1.6324345469999999</v>
      </c>
      <c r="I546">
        <v>1.656783785</v>
      </c>
      <c r="J546">
        <v>1.6822721089999999</v>
      </c>
      <c r="K546">
        <v>1.7087159540000001</v>
      </c>
      <c r="L546">
        <v>1.737508407</v>
      </c>
      <c r="M546">
        <v>1.766303478</v>
      </c>
      <c r="N546">
        <v>1.795407655</v>
      </c>
      <c r="O546">
        <v>1.824830977</v>
      </c>
      <c r="P546">
        <v>1.854536956</v>
      </c>
      <c r="Q546">
        <v>1.8844970780000001</v>
      </c>
      <c r="R546">
        <v>1.9146982800000001</v>
      </c>
      <c r="S546">
        <v>1.94514031</v>
      </c>
      <c r="T546">
        <v>1.9758320979999999</v>
      </c>
      <c r="U546">
        <v>2.0067886229999998</v>
      </c>
      <c r="V546">
        <v>2.036871042</v>
      </c>
      <c r="W546">
        <v>2.06775178</v>
      </c>
      <c r="X546">
        <v>2.0991500269999999</v>
      </c>
      <c r="Y546">
        <v>2.1310204339999999</v>
      </c>
      <c r="Z546">
        <v>2.1633647790000001</v>
      </c>
      <c r="AA546">
        <v>2.1928418110000001</v>
      </c>
      <c r="AB546">
        <v>2.2226416539999998</v>
      </c>
      <c r="AC546">
        <v>2.25255194</v>
      </c>
      <c r="AD546">
        <v>2.282631925</v>
      </c>
      <c r="AE546">
        <v>2.3129868359999999</v>
      </c>
      <c r="AF546">
        <v>2.3437116709999999</v>
      </c>
      <c r="AG546">
        <v>2.3748795870000001</v>
      </c>
      <c r="AH546">
        <v>2.4065424750000002</v>
      </c>
      <c r="AI546">
        <v>2.438734663</v>
      </c>
      <c r="AJ546">
        <v>2.471477181</v>
      </c>
      <c r="AK546">
        <v>2.5047816219999999</v>
      </c>
      <c r="AL546">
        <v>2.5378423369999998</v>
      </c>
      <c r="AM546">
        <v>2.5709985500000001</v>
      </c>
      <c r="AN546">
        <v>2.6043788750000001</v>
      </c>
      <c r="AO546">
        <v>2.6380645889999998</v>
      </c>
      <c r="AP546">
        <v>2.6721226470000001</v>
      </c>
      <c r="AQ546">
        <v>2.7066099119999998</v>
      </c>
      <c r="AR546">
        <v>2.741572685</v>
      </c>
      <c r="AS546">
        <v>2.7770466570000001</v>
      </c>
      <c r="AT546">
        <v>2.8130579610000002</v>
      </c>
      <c r="AU546">
        <v>2.849624784</v>
      </c>
      <c r="AV546">
        <v>2.886832815</v>
      </c>
      <c r="AW546">
        <v>2.924658923</v>
      </c>
      <c r="AX546">
        <v>2.9630962090000001</v>
      </c>
      <c r="AY546">
        <v>3.0021408790000002</v>
      </c>
      <c r="AZ546">
        <v>3.0417901760000001</v>
      </c>
      <c r="BA546">
        <v>3.4175031570000001</v>
      </c>
      <c r="BB546">
        <v>3.4738702269999999</v>
      </c>
      <c r="BC546">
        <v>3.5311088659999998</v>
      </c>
      <c r="BD546">
        <v>3.5892482659999998</v>
      </c>
      <c r="BE546">
        <v>3.6483173020000002</v>
      </c>
    </row>
    <row r="547" spans="1:57" x14ac:dyDescent="0.35">
      <c r="A547" t="s">
        <v>2918</v>
      </c>
      <c r="B547">
        <v>1.525426688</v>
      </c>
      <c r="C547">
        <v>1.5379733390000001</v>
      </c>
      <c r="D547">
        <v>1.5518841379999999</v>
      </c>
      <c r="E547">
        <v>1.568407565</v>
      </c>
      <c r="F547">
        <v>1.587661067</v>
      </c>
      <c r="G547">
        <v>1.609409366</v>
      </c>
      <c r="H547">
        <v>1.632423688</v>
      </c>
      <c r="I547">
        <v>1.6567323089999999</v>
      </c>
      <c r="J547">
        <v>1.6821659600000001</v>
      </c>
      <c r="K547">
        <v>1.708544735</v>
      </c>
      <c r="L547">
        <v>1.737265488</v>
      </c>
      <c r="M547">
        <v>1.7659850180000001</v>
      </c>
      <c r="N547">
        <v>1.7950122829999999</v>
      </c>
      <c r="O547">
        <v>1.8243591320000001</v>
      </c>
      <c r="P547">
        <v>1.853990375</v>
      </c>
      <c r="Q547">
        <v>1.8838783809999999</v>
      </c>
      <c r="R547">
        <v>1.9140106530000001</v>
      </c>
      <c r="S547">
        <v>1.9443873330000001</v>
      </c>
      <c r="T547">
        <v>1.9750174869999999</v>
      </c>
      <c r="U547">
        <v>2.0059160309999999</v>
      </c>
      <c r="V547">
        <v>2.0359438249999999</v>
      </c>
      <c r="W547">
        <v>2.0667734769999999</v>
      </c>
      <c r="X547">
        <v>2.0981236289999998</v>
      </c>
      <c r="Y547">
        <v>2.129948524</v>
      </c>
      <c r="Z547">
        <v>2.1622495580000001</v>
      </c>
      <c r="AA547">
        <v>2.1916846400000001</v>
      </c>
      <c r="AB547">
        <v>2.2214451529999999</v>
      </c>
      <c r="AC547">
        <v>2.2513182089999999</v>
      </c>
      <c r="AD547">
        <v>2.2813628540000002</v>
      </c>
      <c r="AE547">
        <v>2.3116842160000002</v>
      </c>
      <c r="AF547">
        <v>2.342377098</v>
      </c>
      <c r="AG547">
        <v>2.3735144570000002</v>
      </c>
      <c r="AH547">
        <v>2.4051480000000001</v>
      </c>
      <c r="AI547">
        <v>2.4373119399999998</v>
      </c>
      <c r="AJ547">
        <v>2.4700272440000002</v>
      </c>
      <c r="AK547">
        <v>2.503305487</v>
      </c>
      <c r="AL547">
        <v>2.5363406899999998</v>
      </c>
      <c r="AM547">
        <v>2.5694723370000001</v>
      </c>
      <c r="AN547">
        <v>2.6028292340000001</v>
      </c>
      <c r="AO547">
        <v>2.6364929140000002</v>
      </c>
      <c r="AP547">
        <v>2.6705305830000001</v>
      </c>
      <c r="AQ547">
        <v>2.7049992669999998</v>
      </c>
      <c r="AR547">
        <v>2.7399453629999999</v>
      </c>
      <c r="AS547">
        <v>2.775404644</v>
      </c>
      <c r="AT547">
        <v>2.811403259</v>
      </c>
      <c r="AU547">
        <v>2.8479593580000002</v>
      </c>
      <c r="AV547">
        <v>2.8851582219999998</v>
      </c>
      <c r="AW547">
        <v>2.9229795310000002</v>
      </c>
      <c r="AX547">
        <v>2.9614199499999998</v>
      </c>
      <c r="AY547">
        <v>3.000473773</v>
      </c>
      <c r="AZ547">
        <v>3.0401349020000001</v>
      </c>
      <c r="BA547">
        <v>3.3749169650000002</v>
      </c>
      <c r="BB547">
        <v>3.429301948</v>
      </c>
      <c r="BC547">
        <v>3.4845290370000002</v>
      </c>
      <c r="BD547">
        <v>3.5406212670000001</v>
      </c>
      <c r="BE547">
        <v>3.5976033140000001</v>
      </c>
    </row>
    <row r="548" spans="1:57" x14ac:dyDescent="0.35">
      <c r="A548" t="s">
        <v>2919</v>
      </c>
      <c r="B548">
        <v>22.323125189999999</v>
      </c>
      <c r="C548">
        <v>22.579970880000001</v>
      </c>
      <c r="D548">
        <v>22.860000060000001</v>
      </c>
      <c r="E548">
        <v>23.16662912</v>
      </c>
      <c r="F548">
        <v>23.50219852</v>
      </c>
      <c r="G548">
        <v>23.866400070000001</v>
      </c>
      <c r="H548">
        <v>24.242421849999999</v>
      </c>
      <c r="I548">
        <v>24.635200999999999</v>
      </c>
      <c r="J548">
        <v>25.043444220000001</v>
      </c>
      <c r="K548">
        <v>25.464947519999999</v>
      </c>
      <c r="L548">
        <v>25.923492809999999</v>
      </c>
      <c r="M548">
        <v>26.37729178</v>
      </c>
      <c r="N548">
        <v>26.835543529999999</v>
      </c>
      <c r="O548">
        <v>27.29897076</v>
      </c>
      <c r="P548">
        <v>27.76708558</v>
      </c>
      <c r="Q548">
        <v>28.23943315</v>
      </c>
      <c r="R548">
        <v>28.715780779999999</v>
      </c>
      <c r="S548">
        <v>29.196082029999999</v>
      </c>
      <c r="T548">
        <v>29.680450910000001</v>
      </c>
      <c r="U548">
        <v>30.169125430000001</v>
      </c>
      <c r="V548">
        <v>30.643035300000001</v>
      </c>
      <c r="W548">
        <v>31.132526389999999</v>
      </c>
      <c r="X548">
        <v>31.63010478</v>
      </c>
      <c r="Y548">
        <v>32.134842480000003</v>
      </c>
      <c r="Z548">
        <v>32.646899230000002</v>
      </c>
      <c r="AA548">
        <v>33.11041161</v>
      </c>
      <c r="AB548">
        <v>33.585585969999997</v>
      </c>
      <c r="AC548">
        <v>34.06392864</v>
      </c>
      <c r="AD548">
        <v>34.545178919999998</v>
      </c>
      <c r="AE548">
        <v>35.030380880000003</v>
      </c>
      <c r="AF548">
        <v>35.520626960000001</v>
      </c>
      <c r="AG548">
        <v>36.016821700000001</v>
      </c>
      <c r="AH548">
        <v>36.519659330000003</v>
      </c>
      <c r="AI548">
        <v>37.029633459999999</v>
      </c>
      <c r="AJ548">
        <v>37.547062750000002</v>
      </c>
      <c r="AK548">
        <v>38.07212174</v>
      </c>
      <c r="AL548">
        <v>38.591215179999999</v>
      </c>
      <c r="AM548">
        <v>39.111550719999997</v>
      </c>
      <c r="AN548">
        <v>39.634857709999999</v>
      </c>
      <c r="AO548">
        <v>40.161910229999997</v>
      </c>
      <c r="AP548">
        <v>40.693291729999999</v>
      </c>
      <c r="AQ548">
        <v>41.229500389999998</v>
      </c>
      <c r="AR548">
        <v>41.770971279999998</v>
      </c>
      <c r="AS548">
        <v>42.318068330000003</v>
      </c>
      <c r="AT548">
        <v>42.871087260000003</v>
      </c>
      <c r="AU548">
        <v>43.430265900000002</v>
      </c>
      <c r="AV548">
        <v>43.997014950000001</v>
      </c>
      <c r="AW548">
        <v>44.570876720000001</v>
      </c>
      <c r="AX548">
        <v>45.151825170000002</v>
      </c>
      <c r="AY548">
        <v>45.739872140000003</v>
      </c>
      <c r="AZ548">
        <v>46.335031229999998</v>
      </c>
      <c r="BA548">
        <v>52.308191729999997</v>
      </c>
      <c r="BB548">
        <v>53.199411249999997</v>
      </c>
      <c r="BC548">
        <v>54.102447519999998</v>
      </c>
      <c r="BD548">
        <v>55.01763339</v>
      </c>
      <c r="BE548">
        <v>55.945297320000002</v>
      </c>
    </row>
    <row r="549" spans="1:57" x14ac:dyDescent="0.35">
      <c r="A549" t="s">
        <v>2920</v>
      </c>
      <c r="B549">
        <v>22.319260499999999</v>
      </c>
      <c r="C549">
        <v>22.572894519999998</v>
      </c>
      <c r="D549">
        <v>22.850799380000002</v>
      </c>
      <c r="E549">
        <v>23.156087360000001</v>
      </c>
      <c r="F549">
        <v>23.490701900000001</v>
      </c>
      <c r="G549">
        <v>23.854088820000001</v>
      </c>
      <c r="H549">
        <v>24.229232199999998</v>
      </c>
      <c r="I549">
        <v>24.620949800000002</v>
      </c>
      <c r="J549">
        <v>25.0279113</v>
      </c>
      <c r="K549">
        <v>25.447920199999999</v>
      </c>
      <c r="L549">
        <v>25.904762900000001</v>
      </c>
      <c r="M549">
        <v>26.35668338</v>
      </c>
      <c r="N549">
        <v>26.812900559999999</v>
      </c>
      <c r="O549">
        <v>27.274156130000001</v>
      </c>
      <c r="P549">
        <v>27.739976259999999</v>
      </c>
      <c r="Q549">
        <v>28.20991523</v>
      </c>
      <c r="R549">
        <v>28.683733140000001</v>
      </c>
      <c r="S549">
        <v>29.161386910000001</v>
      </c>
      <c r="T549">
        <v>29.642992899999999</v>
      </c>
      <c r="U549">
        <v>30.12878868</v>
      </c>
      <c r="V549">
        <v>30.599719790000002</v>
      </c>
      <c r="W549">
        <v>31.086114569999999</v>
      </c>
      <c r="X549">
        <v>31.580470500000001</v>
      </c>
      <c r="Y549">
        <v>32.081851120000003</v>
      </c>
      <c r="Z549">
        <v>32.590408459999999</v>
      </c>
      <c r="AA549">
        <v>33.050335060000002</v>
      </c>
      <c r="AB549">
        <v>33.521834069999997</v>
      </c>
      <c r="AC549">
        <v>33.996407130000001</v>
      </c>
      <c r="AD549">
        <v>34.473789009999997</v>
      </c>
      <c r="AE549">
        <v>34.955020570000002</v>
      </c>
      <c r="AF549">
        <v>35.441191480000001</v>
      </c>
      <c r="AG549">
        <v>35.933208870000001</v>
      </c>
      <c r="AH549">
        <v>36.431766420000002</v>
      </c>
      <c r="AI549">
        <v>36.93735813</v>
      </c>
      <c r="AJ549">
        <v>37.450304719999998</v>
      </c>
      <c r="AK549">
        <v>37.970784469999998</v>
      </c>
      <c r="AL549">
        <v>38.485265699999999</v>
      </c>
      <c r="AM549">
        <v>39.000967520000003</v>
      </c>
      <c r="AN549">
        <v>39.519620009999997</v>
      </c>
      <c r="AO549">
        <v>40.041998139999997</v>
      </c>
      <c r="AP549">
        <v>40.568688209999998</v>
      </c>
      <c r="AQ549">
        <v>41.100199349999997</v>
      </c>
      <c r="AR549">
        <v>41.63697019</v>
      </c>
      <c r="AS549">
        <v>42.179366729999998</v>
      </c>
      <c r="AT549">
        <v>42.727685790000002</v>
      </c>
      <c r="AU549">
        <v>43.282164809999998</v>
      </c>
      <c r="AV549">
        <v>43.844234559999997</v>
      </c>
      <c r="AW549">
        <v>44.413408250000003</v>
      </c>
      <c r="AX549">
        <v>44.989668739999999</v>
      </c>
      <c r="AY549">
        <v>45.573030879999997</v>
      </c>
      <c r="AZ549">
        <v>46.163515009999998</v>
      </c>
      <c r="BA549">
        <v>52.030647700000003</v>
      </c>
      <c r="BB549">
        <v>52.905256469999998</v>
      </c>
      <c r="BC549">
        <v>53.791130989999999</v>
      </c>
      <c r="BD549">
        <v>54.688545939999997</v>
      </c>
      <c r="BE549">
        <v>55.597800190000001</v>
      </c>
    </row>
    <row r="550" spans="1:57" x14ac:dyDescent="0.35">
      <c r="A550" t="s">
        <v>2921</v>
      </c>
      <c r="B550">
        <v>0.29399316289999999</v>
      </c>
      <c r="C550">
        <v>0.29778261439999998</v>
      </c>
      <c r="D550">
        <v>0.30190764120000002</v>
      </c>
      <c r="E550">
        <v>0.30630535539999998</v>
      </c>
      <c r="F550">
        <v>0.31095524470000002</v>
      </c>
      <c r="G550">
        <v>0.3158366353</v>
      </c>
      <c r="H550">
        <v>0.32073008289999999</v>
      </c>
      <c r="I550">
        <v>0.32572568260000001</v>
      </c>
      <c r="J550">
        <v>0.33083055880000001</v>
      </c>
      <c r="K550">
        <v>0.33603702949999997</v>
      </c>
      <c r="L550">
        <v>0.34168087650000001</v>
      </c>
      <c r="M550">
        <v>0.34720532990000003</v>
      </c>
      <c r="N550">
        <v>0.35275103629999999</v>
      </c>
      <c r="O550">
        <v>0.3583406361</v>
      </c>
      <c r="P550">
        <v>0.36397760299999998</v>
      </c>
      <c r="Q550">
        <v>0.36966386000000001</v>
      </c>
      <c r="R550">
        <v>0.37540257560000001</v>
      </c>
      <c r="S550">
        <v>0.3811982216</v>
      </c>
      <c r="T550">
        <v>0.38705609870000002</v>
      </c>
      <c r="U550">
        <v>0.39298188049999999</v>
      </c>
      <c r="V550">
        <v>0.39872235509999998</v>
      </c>
      <c r="W550">
        <v>0.40469249610000002</v>
      </c>
      <c r="X550">
        <v>0.41078839849999998</v>
      </c>
      <c r="Y550">
        <v>0.41699448290000002</v>
      </c>
      <c r="Z550">
        <v>0.42331027269999999</v>
      </c>
      <c r="AA550">
        <v>0.42898614509999999</v>
      </c>
      <c r="AB550">
        <v>0.434852356</v>
      </c>
      <c r="AC550">
        <v>0.4407966089</v>
      </c>
      <c r="AD550">
        <v>0.44681507970000001</v>
      </c>
      <c r="AE550">
        <v>0.45292072570000003</v>
      </c>
      <c r="AF550">
        <v>0.45912647080000002</v>
      </c>
      <c r="AG550">
        <v>0.46544214569999998</v>
      </c>
      <c r="AH550">
        <v>0.47187431940000002</v>
      </c>
      <c r="AI550">
        <v>0.47842687210000001</v>
      </c>
      <c r="AJ550">
        <v>0.48510171520000001</v>
      </c>
      <c r="AK550">
        <v>0.49189945639999999</v>
      </c>
      <c r="AL550">
        <v>0.49863642139999997</v>
      </c>
      <c r="AM550">
        <v>0.50541551149999997</v>
      </c>
      <c r="AN550">
        <v>0.51226434639999996</v>
      </c>
      <c r="AO550">
        <v>0.51919644789999997</v>
      </c>
      <c r="AP550">
        <v>0.52622192089999997</v>
      </c>
      <c r="AQ550">
        <v>0.53334912609999996</v>
      </c>
      <c r="AR550">
        <v>0.5405847775</v>
      </c>
      <c r="AS550">
        <v>0.54793398780000002</v>
      </c>
      <c r="AT550">
        <v>0.55540044820000001</v>
      </c>
      <c r="AU550">
        <v>0.56298671259999999</v>
      </c>
      <c r="AV550">
        <v>0.57071145310000004</v>
      </c>
      <c r="AW550">
        <v>0.57856665880000002</v>
      </c>
      <c r="AX550">
        <v>0.58655060319999996</v>
      </c>
      <c r="AY550">
        <v>0.59466252080000004</v>
      </c>
      <c r="AZ550">
        <v>0.60290193619999999</v>
      </c>
      <c r="BA550">
        <v>0.66330730159999995</v>
      </c>
      <c r="BB550">
        <v>0.67469143460000003</v>
      </c>
      <c r="BC550">
        <v>0.68628391010000001</v>
      </c>
      <c r="BD550">
        <v>0.69808959510000002</v>
      </c>
      <c r="BE550">
        <v>0.71011351140000001</v>
      </c>
    </row>
    <row r="551" spans="1:57" x14ac:dyDescent="0.35">
      <c r="A551" t="s">
        <v>2922</v>
      </c>
      <c r="B551">
        <v>0.2939980304</v>
      </c>
      <c r="C551">
        <v>0.29780136060000001</v>
      </c>
      <c r="D551">
        <v>0.30194176029999997</v>
      </c>
      <c r="E551">
        <v>0.3063525252</v>
      </c>
      <c r="F551">
        <v>0.31101223760000002</v>
      </c>
      <c r="G551">
        <v>0.315900974</v>
      </c>
      <c r="H551">
        <v>0.3207998124</v>
      </c>
      <c r="I551">
        <v>0.32579929000000002</v>
      </c>
      <c r="J551">
        <v>0.3309069429</v>
      </c>
      <c r="K551">
        <v>0.3361154864</v>
      </c>
      <c r="L551">
        <v>0.34176118979999998</v>
      </c>
      <c r="M551">
        <v>0.34728740930000002</v>
      </c>
      <c r="N551">
        <v>0.35283508870000002</v>
      </c>
      <c r="O551">
        <v>0.35842705990000001</v>
      </c>
      <c r="P551">
        <v>0.3640669292</v>
      </c>
      <c r="Q551">
        <v>0.36975670570000002</v>
      </c>
      <c r="R551">
        <v>0.3754996451</v>
      </c>
      <c r="S551">
        <v>0.38130025490000002</v>
      </c>
      <c r="T551">
        <v>0.38716382319999998</v>
      </c>
      <c r="U551">
        <v>0.39309598350000002</v>
      </c>
      <c r="V551">
        <v>0.39884328790000001</v>
      </c>
      <c r="W551">
        <v>0.40482096670000001</v>
      </c>
      <c r="X551">
        <v>0.41092495109999999</v>
      </c>
      <c r="Y551">
        <v>0.41713958220000003</v>
      </c>
      <c r="Z551">
        <v>0.42346432140000001</v>
      </c>
      <c r="AA551">
        <v>0.42914882710000002</v>
      </c>
      <c r="AB551">
        <v>0.43502414239999998</v>
      </c>
      <c r="AC551">
        <v>0.44097777840000002</v>
      </c>
      <c r="AD551">
        <v>0.44700587860000002</v>
      </c>
      <c r="AE551">
        <v>0.45312139699999998</v>
      </c>
      <c r="AF551">
        <v>0.45933725339999998</v>
      </c>
      <c r="AG551">
        <v>0.46566325920000001</v>
      </c>
      <c r="AH551">
        <v>0.4721059742</v>
      </c>
      <c r="AI551">
        <v>0.47866928120000002</v>
      </c>
      <c r="AJ551">
        <v>0.48535510209999999</v>
      </c>
      <c r="AK551">
        <v>0.4921640605</v>
      </c>
      <c r="AL551">
        <v>0.49891213350000002</v>
      </c>
      <c r="AM551">
        <v>0.50570236199999996</v>
      </c>
      <c r="AN551">
        <v>0.51256245040000004</v>
      </c>
      <c r="AO551">
        <v>0.5195060091</v>
      </c>
      <c r="AP551">
        <v>0.52654322170000001</v>
      </c>
      <c r="AQ551">
        <v>0.53368248299999999</v>
      </c>
      <c r="AR551">
        <v>0.54093053700000004</v>
      </c>
      <c r="AS551">
        <v>0.54829252159999997</v>
      </c>
      <c r="AT551">
        <v>0.5557721431</v>
      </c>
      <c r="AU551">
        <v>0.56337195620000002</v>
      </c>
      <c r="AV551">
        <v>0.57111055040000003</v>
      </c>
      <c r="AW551">
        <v>0.57897975940000002</v>
      </c>
      <c r="AX551">
        <v>0.58697798570000004</v>
      </c>
      <c r="AY551">
        <v>0.59510454420000003</v>
      </c>
      <c r="AZ551">
        <v>0.60335900190000002</v>
      </c>
      <c r="BA551">
        <v>0.66392192969999997</v>
      </c>
      <c r="BB551">
        <v>0.67534498799999998</v>
      </c>
      <c r="BC551">
        <v>0.68697780369999994</v>
      </c>
      <c r="BD551">
        <v>0.6988254478</v>
      </c>
      <c r="BE551">
        <v>0.71089313119999997</v>
      </c>
    </row>
    <row r="552" spans="1:57" x14ac:dyDescent="0.35">
      <c r="A552" t="s">
        <v>2923</v>
      </c>
      <c r="B552">
        <v>0.52525427410000003</v>
      </c>
      <c r="C552">
        <v>0.52945019370000002</v>
      </c>
      <c r="D552">
        <v>0.5332610337</v>
      </c>
      <c r="E552">
        <v>0.53751707530000004</v>
      </c>
      <c r="F552">
        <v>0.54245498530000003</v>
      </c>
      <c r="G552">
        <v>0.54809054729999995</v>
      </c>
      <c r="H552">
        <v>0.5540482189</v>
      </c>
      <c r="I552">
        <v>0.56037898770000005</v>
      </c>
      <c r="J552">
        <v>0.56702272190000003</v>
      </c>
      <c r="K552">
        <v>0.57391319630000004</v>
      </c>
      <c r="L552">
        <v>0.58148571510000002</v>
      </c>
      <c r="M552">
        <v>0.58891384960000004</v>
      </c>
      <c r="N552">
        <v>0.59639374339999995</v>
      </c>
      <c r="O552">
        <v>0.60395890640000005</v>
      </c>
      <c r="P552">
        <v>0.61160877449999995</v>
      </c>
      <c r="Q552">
        <v>0.6193390996</v>
      </c>
      <c r="R552">
        <v>0.62714766600000005</v>
      </c>
      <c r="S552">
        <v>0.63503460339999995</v>
      </c>
      <c r="T552">
        <v>0.64300189659999996</v>
      </c>
      <c r="U552">
        <v>0.65105280310000002</v>
      </c>
      <c r="V552">
        <v>0.65883103649999997</v>
      </c>
      <c r="W552">
        <v>0.66692626259999999</v>
      </c>
      <c r="X552">
        <v>0.67517820579999999</v>
      </c>
      <c r="Y552">
        <v>0.68355387089999997</v>
      </c>
      <c r="Z552">
        <v>0.69204954330000001</v>
      </c>
      <c r="AA552">
        <v>0.69962785449999998</v>
      </c>
      <c r="AB552">
        <v>0.70748667890000005</v>
      </c>
      <c r="AC552">
        <v>0.71545297009999997</v>
      </c>
      <c r="AD552">
        <v>0.72349937239999995</v>
      </c>
      <c r="AE552">
        <v>0.73163230160000003</v>
      </c>
      <c r="AF552">
        <v>0.73986299570000003</v>
      </c>
      <c r="AG552">
        <v>0.74820161929999995</v>
      </c>
      <c r="AH552">
        <v>0.75665601100000002</v>
      </c>
      <c r="AI552">
        <v>0.76523164799999999</v>
      </c>
      <c r="AJ552">
        <v>0.77393200539999996</v>
      </c>
      <c r="AK552">
        <v>0.78275901690000005</v>
      </c>
      <c r="AL552">
        <v>0.79146255460000003</v>
      </c>
      <c r="AM552">
        <v>0.8001975549</v>
      </c>
      <c r="AN552">
        <v>0.809004316</v>
      </c>
      <c r="AO552">
        <v>0.81789704050000001</v>
      </c>
      <c r="AP552">
        <v>0.82688419820000003</v>
      </c>
      <c r="AQ552">
        <v>0.83597246359999999</v>
      </c>
      <c r="AR552">
        <v>0.84516733320000004</v>
      </c>
      <c r="AS552">
        <v>0.85447306619999996</v>
      </c>
      <c r="AT552">
        <v>0.86389257239999995</v>
      </c>
      <c r="AU552">
        <v>0.87342713230000002</v>
      </c>
      <c r="AV552">
        <v>0.88309774480000003</v>
      </c>
      <c r="AW552">
        <v>0.89288096539999995</v>
      </c>
      <c r="AX552">
        <v>0.90277436280000001</v>
      </c>
      <c r="AY552">
        <v>0.91278480790000005</v>
      </c>
      <c r="AZ552">
        <v>0.92292066210000001</v>
      </c>
      <c r="BA552">
        <v>1.004442031</v>
      </c>
      <c r="BB552">
        <v>1.0190755709999999</v>
      </c>
      <c r="BC552">
        <v>1.0339513199999999</v>
      </c>
      <c r="BD552">
        <v>1.0490750550000001</v>
      </c>
      <c r="BE552">
        <v>1.0644528849999999</v>
      </c>
    </row>
    <row r="553" spans="1:57" x14ac:dyDescent="0.35">
      <c r="A553" t="s">
        <v>2924</v>
      </c>
      <c r="B553">
        <v>0.52524182259999996</v>
      </c>
      <c r="C553">
        <v>0.52943168910000005</v>
      </c>
      <c r="D553">
        <v>0.53324520850000001</v>
      </c>
      <c r="E553">
        <v>0.53751015729999996</v>
      </c>
      <c r="F553">
        <v>0.54246161959999994</v>
      </c>
      <c r="G553">
        <v>0.5481072172</v>
      </c>
      <c r="H553">
        <v>0.55407350050000004</v>
      </c>
      <c r="I553">
        <v>0.56041234790000005</v>
      </c>
      <c r="J553">
        <v>0.5670623964</v>
      </c>
      <c r="K553">
        <v>0.57395546639999995</v>
      </c>
      <c r="L553">
        <v>0.58152576389999999</v>
      </c>
      <c r="M553">
        <v>0.58894653819999998</v>
      </c>
      <c r="N553">
        <v>0.59641439640000005</v>
      </c>
      <c r="O553">
        <v>0.6039636183</v>
      </c>
      <c r="P553">
        <v>0.61159448660000004</v>
      </c>
      <c r="Q553">
        <v>0.61930354450000002</v>
      </c>
      <c r="R553">
        <v>0.62708921080000002</v>
      </c>
      <c r="S553">
        <v>0.63495216740000004</v>
      </c>
      <c r="T553">
        <v>0.64289481699999995</v>
      </c>
      <c r="U553">
        <v>0.65092070020000004</v>
      </c>
      <c r="V553">
        <v>0.65867366540000005</v>
      </c>
      <c r="W553">
        <v>0.66674370019999996</v>
      </c>
      <c r="X553">
        <v>0.67497052339999997</v>
      </c>
      <c r="Y553">
        <v>0.68332109669999996</v>
      </c>
      <c r="Z553">
        <v>0.69179159759999997</v>
      </c>
      <c r="AA553">
        <v>0.69934434280000002</v>
      </c>
      <c r="AB553">
        <v>0.70717784340000001</v>
      </c>
      <c r="AC553">
        <v>0.71511911809999995</v>
      </c>
      <c r="AD553">
        <v>0.72314096809999995</v>
      </c>
      <c r="AE553">
        <v>0.73124972840000002</v>
      </c>
      <c r="AF553">
        <v>0.73945686399999999</v>
      </c>
      <c r="AG553">
        <v>0.74777266190000002</v>
      </c>
      <c r="AH553">
        <v>0.75620495340000005</v>
      </c>
      <c r="AI553">
        <v>0.76475915230000002</v>
      </c>
      <c r="AJ553">
        <v>0.7734386647</v>
      </c>
      <c r="AK553">
        <v>0.7822453842</v>
      </c>
      <c r="AL553">
        <v>0.7909292711</v>
      </c>
      <c r="AM553">
        <v>0.79964550420000002</v>
      </c>
      <c r="AN553">
        <v>0.80843463849999997</v>
      </c>
      <c r="AO553">
        <v>0.81731122950000001</v>
      </c>
      <c r="AP553">
        <v>0.82628418260000003</v>
      </c>
      <c r="AQ553">
        <v>0.83536068490000004</v>
      </c>
      <c r="AR553">
        <v>0.84454674910000005</v>
      </c>
      <c r="AS553">
        <v>0.853847193</v>
      </c>
      <c r="AT553">
        <v>0.86326556509999997</v>
      </c>
      <c r="AU553">
        <v>0.87280389390000002</v>
      </c>
      <c r="AV553">
        <v>0.8824838169</v>
      </c>
      <c r="AW553">
        <v>0.89229129110000005</v>
      </c>
      <c r="AX553">
        <v>0.90222095609999997</v>
      </c>
      <c r="AY553">
        <v>0.9122781177</v>
      </c>
      <c r="AZ553">
        <v>0.92246829340000003</v>
      </c>
      <c r="BA553">
        <v>1.0050913349999999</v>
      </c>
      <c r="BB553">
        <v>1.019685776</v>
      </c>
      <c r="BC553">
        <v>1.034517592</v>
      </c>
      <c r="BD553">
        <v>1.049592581</v>
      </c>
      <c r="BE553">
        <v>1.064916676</v>
      </c>
    </row>
    <row r="554" spans="1:57" x14ac:dyDescent="0.35">
      <c r="A554" t="s">
        <v>2925</v>
      </c>
      <c r="B554">
        <v>9.4672100970000006</v>
      </c>
      <c r="C554">
        <v>9.5535447809999994</v>
      </c>
      <c r="D554">
        <v>9.6333025069999998</v>
      </c>
      <c r="E554">
        <v>9.7151447629999996</v>
      </c>
      <c r="F554">
        <v>9.8023131229999994</v>
      </c>
      <c r="G554">
        <v>9.8942213330000008</v>
      </c>
      <c r="H554">
        <v>9.9839520690000008</v>
      </c>
      <c r="I554">
        <v>10.07363732</v>
      </c>
      <c r="J554">
        <v>10.164390089999999</v>
      </c>
      <c r="K554">
        <v>10.256573919999999</v>
      </c>
      <c r="L554">
        <v>10.36010207</v>
      </c>
      <c r="M554">
        <v>10.460100730000001</v>
      </c>
      <c r="N554">
        <v>10.55870365</v>
      </c>
      <c r="O554">
        <v>10.65717497</v>
      </c>
      <c r="P554">
        <v>10.755997669999999</v>
      </c>
      <c r="Q554">
        <v>10.855353770000001</v>
      </c>
      <c r="R554">
        <v>10.955336750000001</v>
      </c>
      <c r="S554">
        <v>11.05602466</v>
      </c>
      <c r="T554">
        <v>11.157507239999999</v>
      </c>
      <c r="U554">
        <v>11.259890840000001</v>
      </c>
      <c r="V554">
        <v>11.35633412</v>
      </c>
      <c r="W554">
        <v>11.45737316</v>
      </c>
      <c r="X554">
        <v>11.56149375</v>
      </c>
      <c r="Y554">
        <v>11.66784174</v>
      </c>
      <c r="Z554">
        <v>11.776126850000001</v>
      </c>
      <c r="AA554">
        <v>11.866686</v>
      </c>
      <c r="AB554">
        <v>11.959581379999999</v>
      </c>
      <c r="AC554">
        <v>12.05469759</v>
      </c>
      <c r="AD554">
        <v>12.15167536</v>
      </c>
      <c r="AE554">
        <v>12.25046989</v>
      </c>
      <c r="AF554">
        <v>12.35114853</v>
      </c>
      <c r="AG554">
        <v>12.453796970000001</v>
      </c>
      <c r="AH554">
        <v>12.558483620000001</v>
      </c>
      <c r="AI554">
        <v>12.665247949999999</v>
      </c>
      <c r="AJ554">
        <v>12.77410057</v>
      </c>
      <c r="AK554">
        <v>12.88502819</v>
      </c>
      <c r="AL554">
        <v>12.993497570000001</v>
      </c>
      <c r="AM554">
        <v>13.10166852</v>
      </c>
      <c r="AN554">
        <v>13.21062081</v>
      </c>
      <c r="AO554">
        <v>13.320817740000001</v>
      </c>
      <c r="AP554">
        <v>13.432474300000001</v>
      </c>
      <c r="AQ554">
        <v>13.54570084</v>
      </c>
      <c r="AR554">
        <v>13.66056416</v>
      </c>
      <c r="AS554">
        <v>13.777110520000001</v>
      </c>
      <c r="AT554">
        <v>13.89537984</v>
      </c>
      <c r="AU554">
        <v>14.01542555</v>
      </c>
      <c r="AV554">
        <v>14.13775347</v>
      </c>
      <c r="AW554">
        <v>14.26251939</v>
      </c>
      <c r="AX554">
        <v>14.389767450000001</v>
      </c>
      <c r="AY554">
        <v>14.519320029999999</v>
      </c>
      <c r="AZ554">
        <v>14.650892430000001</v>
      </c>
      <c r="BA554">
        <v>14.9172352</v>
      </c>
      <c r="BB554">
        <v>15.082381720000001</v>
      </c>
      <c r="BC554">
        <v>15.250407190000001</v>
      </c>
      <c r="BD554">
        <v>15.42131077</v>
      </c>
      <c r="BE554">
        <v>15.59511008</v>
      </c>
    </row>
    <row r="555" spans="1:57" x14ac:dyDescent="0.35">
      <c r="A555" t="s">
        <v>2926</v>
      </c>
      <c r="B555">
        <v>9.4665943259999992</v>
      </c>
      <c r="C555">
        <v>9.5524295049999992</v>
      </c>
      <c r="D555">
        <v>9.6319295379999996</v>
      </c>
      <c r="E555">
        <v>9.7137240469999995</v>
      </c>
      <c r="F555">
        <v>9.801035422</v>
      </c>
      <c r="G555">
        <v>9.8906314399999999</v>
      </c>
      <c r="H555">
        <v>9.9764029839999999</v>
      </c>
      <c r="I555">
        <v>10.06165551</v>
      </c>
      <c r="J555">
        <v>10.148018049999999</v>
      </c>
      <c r="K555">
        <v>10.23590521</v>
      </c>
      <c r="L555">
        <v>10.335127999999999</v>
      </c>
      <c r="M555">
        <v>10.430706300000001</v>
      </c>
      <c r="N555">
        <v>10.524723659999999</v>
      </c>
      <c r="O555">
        <v>10.61843642</v>
      </c>
      <c r="P555">
        <v>10.71234714</v>
      </c>
      <c r="Q555">
        <v>10.80666999</v>
      </c>
      <c r="R555">
        <v>10.90153119</v>
      </c>
      <c r="S555">
        <v>10.99704111</v>
      </c>
      <c r="T555">
        <v>11.093316740000001</v>
      </c>
      <c r="U555">
        <v>11.19048519</v>
      </c>
      <c r="V555">
        <v>11.28172105</v>
      </c>
      <c r="W555">
        <v>11.377578010000001</v>
      </c>
      <c r="X555">
        <v>11.476547780000001</v>
      </c>
      <c r="Y555">
        <v>11.57777849</v>
      </c>
      <c r="Z555">
        <v>11.680977260000001</v>
      </c>
      <c r="AA555">
        <v>11.766477930000001</v>
      </c>
      <c r="AB555">
        <v>11.85436543</v>
      </c>
      <c r="AC555">
        <v>11.944536340000001</v>
      </c>
      <c r="AD555">
        <v>12.03664669</v>
      </c>
      <c r="AE555">
        <v>12.13066253</v>
      </c>
      <c r="AF555">
        <v>12.22666656</v>
      </c>
      <c r="AG555">
        <v>12.32475421</v>
      </c>
      <c r="AH555">
        <v>12.424997680000001</v>
      </c>
      <c r="AI555">
        <v>12.52743755</v>
      </c>
      <c r="AJ555">
        <v>12.632085460000001</v>
      </c>
      <c r="AK555">
        <v>12.73893095</v>
      </c>
      <c r="AL555">
        <v>12.84345435</v>
      </c>
      <c r="AM555">
        <v>12.94783365</v>
      </c>
      <c r="AN555">
        <v>13.05317284</v>
      </c>
      <c r="AO555">
        <v>13.159968429999999</v>
      </c>
      <c r="AP555">
        <v>13.2684771</v>
      </c>
      <c r="AQ555">
        <v>13.378861260000001</v>
      </c>
      <c r="AR555">
        <v>13.49124557</v>
      </c>
      <c r="AS555">
        <v>13.605745730000001</v>
      </c>
      <c r="AT555">
        <v>13.722491460000001</v>
      </c>
      <c r="AU555">
        <v>13.841667510000001</v>
      </c>
      <c r="AV555">
        <v>13.96403269</v>
      </c>
      <c r="AW555">
        <v>14.08747913</v>
      </c>
      <c r="AX555">
        <v>14.21137921</v>
      </c>
      <c r="AY555">
        <v>14.336047649999999</v>
      </c>
      <c r="AZ555">
        <v>14.462013150000001</v>
      </c>
      <c r="BA555">
        <v>15.292080220000001</v>
      </c>
      <c r="BB555">
        <v>15.468616880000001</v>
      </c>
      <c r="BC555">
        <v>15.64802369</v>
      </c>
      <c r="BD555">
        <v>15.83037861</v>
      </c>
      <c r="BE555">
        <v>16.01574098</v>
      </c>
    </row>
    <row r="556" spans="1:57" x14ac:dyDescent="0.35">
      <c r="A556" t="s">
        <v>2927</v>
      </c>
      <c r="B556">
        <v>23.232599359999998</v>
      </c>
      <c r="C556">
        <v>23.51647736</v>
      </c>
      <c r="D556">
        <v>23.81788014</v>
      </c>
      <c r="E556">
        <v>24.140817770000002</v>
      </c>
      <c r="F556">
        <v>24.490142079999998</v>
      </c>
      <c r="G556">
        <v>24.86745736</v>
      </c>
      <c r="H556">
        <v>25.256077390000002</v>
      </c>
      <c r="I556">
        <v>25.662414680000001</v>
      </c>
      <c r="J556">
        <v>26.085729260000001</v>
      </c>
      <c r="K556">
        <v>26.524054540000002</v>
      </c>
      <c r="L556">
        <v>27.003304279999998</v>
      </c>
      <c r="M556">
        <v>27.4784693</v>
      </c>
      <c r="N556">
        <v>27.959548730000002</v>
      </c>
      <c r="O556">
        <v>28.44715794</v>
      </c>
      <c r="P556">
        <v>28.940582339999999</v>
      </c>
      <c r="Q556">
        <v>29.439116009999999</v>
      </c>
      <c r="R556">
        <v>29.942273660000001</v>
      </c>
      <c r="S556">
        <v>30.449739539999999</v>
      </c>
      <c r="T556">
        <v>30.96135443</v>
      </c>
      <c r="U556">
        <v>31.477087350000001</v>
      </c>
      <c r="V556">
        <v>31.975952299999999</v>
      </c>
      <c r="W556">
        <v>32.490659999999998</v>
      </c>
      <c r="X556">
        <v>33.012736580000002</v>
      </c>
      <c r="Y556">
        <v>33.541009850000002</v>
      </c>
      <c r="Z556">
        <v>34.075505829999997</v>
      </c>
      <c r="AA556">
        <v>34.555282640000001</v>
      </c>
      <c r="AB556">
        <v>35.046022550000004</v>
      </c>
      <c r="AC556">
        <v>35.538157300000002</v>
      </c>
      <c r="AD556">
        <v>36.031429979999999</v>
      </c>
      <c r="AE556">
        <v>36.527036619999997</v>
      </c>
      <c r="AF556">
        <v>37.026247519999998</v>
      </c>
      <c r="AG556">
        <v>37.530147900000003</v>
      </c>
      <c r="AH556">
        <v>38.03962276</v>
      </c>
      <c r="AI556">
        <v>38.55536781</v>
      </c>
      <c r="AJ556">
        <v>39.07791623</v>
      </c>
      <c r="AK556">
        <v>39.607667130000003</v>
      </c>
      <c r="AL556">
        <v>40.130011490000001</v>
      </c>
      <c r="AM556">
        <v>40.65312771</v>
      </c>
      <c r="AN556">
        <v>41.179095689999997</v>
      </c>
      <c r="AO556">
        <v>41.708960759999997</v>
      </c>
      <c r="AP556">
        <v>42.243553749999997</v>
      </c>
      <c r="AQ556">
        <v>42.783591260000001</v>
      </c>
      <c r="AR556">
        <v>43.329704130000003</v>
      </c>
      <c r="AS556">
        <v>43.88242494</v>
      </c>
      <c r="AT556">
        <v>44.442193549999999</v>
      </c>
      <c r="AU556">
        <v>45.009371049999999</v>
      </c>
      <c r="AV556">
        <v>45.58556024</v>
      </c>
      <c r="AW556">
        <v>46.170331470000001</v>
      </c>
      <c r="AX556">
        <v>46.763717649999997</v>
      </c>
      <c r="AY556">
        <v>47.365781929999997</v>
      </c>
      <c r="AZ556">
        <v>47.976582839999999</v>
      </c>
      <c r="BA556">
        <v>54.211915769999997</v>
      </c>
      <c r="BB556">
        <v>55.111568439999999</v>
      </c>
      <c r="BC556">
        <v>56.023188789999999</v>
      </c>
      <c r="BD556">
        <v>56.947218820000003</v>
      </c>
      <c r="BE556">
        <v>57.88410597</v>
      </c>
    </row>
    <row r="557" spans="1:57" x14ac:dyDescent="0.35">
      <c r="A557" t="s">
        <v>2928</v>
      </c>
      <c r="B557">
        <v>23.22645619</v>
      </c>
      <c r="C557">
        <v>23.50473809</v>
      </c>
      <c r="D557">
        <v>23.801733779999999</v>
      </c>
      <c r="E557">
        <v>24.121176160000001</v>
      </c>
      <c r="F557">
        <v>24.46752729</v>
      </c>
      <c r="G557">
        <v>24.842143499999999</v>
      </c>
      <c r="H557">
        <v>25.228103480000001</v>
      </c>
      <c r="I557">
        <v>25.631651250000001</v>
      </c>
      <c r="J557">
        <v>26.05197459</v>
      </c>
      <c r="K557">
        <v>26.4870923</v>
      </c>
      <c r="L557">
        <v>26.962883229999999</v>
      </c>
      <c r="M557">
        <v>27.4343997</v>
      </c>
      <c r="N557">
        <v>27.911649300000001</v>
      </c>
      <c r="O557">
        <v>28.395267910000001</v>
      </c>
      <c r="P557">
        <v>28.88456073</v>
      </c>
      <c r="Q557">
        <v>29.378838389999999</v>
      </c>
      <c r="R557">
        <v>29.877607529999999</v>
      </c>
      <c r="S557">
        <v>30.380563939999998</v>
      </c>
      <c r="T557">
        <v>30.88755913</v>
      </c>
      <c r="U557">
        <v>31.398569500000001</v>
      </c>
      <c r="V557">
        <v>31.892667889999998</v>
      </c>
      <c r="W557">
        <v>32.402493759999999</v>
      </c>
      <c r="X557">
        <v>32.91958812</v>
      </c>
      <c r="Y557">
        <v>33.442778230000002</v>
      </c>
      <c r="Z557">
        <v>33.972086490000002</v>
      </c>
      <c r="AA557">
        <v>34.44675539</v>
      </c>
      <c r="AB557">
        <v>34.932313989999997</v>
      </c>
      <c r="AC557">
        <v>35.419215049999998</v>
      </c>
      <c r="AD557">
        <v>35.907197959999998</v>
      </c>
      <c r="AE557">
        <v>36.397451179999997</v>
      </c>
      <c r="AF557">
        <v>36.891236370000001</v>
      </c>
      <c r="AG557">
        <v>37.389637919999998</v>
      </c>
      <c r="AH557">
        <v>37.893533599999998</v>
      </c>
      <c r="AI557">
        <v>38.403612510000002</v>
      </c>
      <c r="AJ557">
        <v>38.920402609999996</v>
      </c>
      <c r="AK557">
        <v>39.444299139999998</v>
      </c>
      <c r="AL557">
        <v>39.96081762</v>
      </c>
      <c r="AM557">
        <v>40.478107090000002</v>
      </c>
      <c r="AN557">
        <v>40.998228830000002</v>
      </c>
      <c r="AO557">
        <v>41.522214400000003</v>
      </c>
      <c r="AP557">
        <v>42.05088404</v>
      </c>
      <c r="AQ557">
        <v>42.584957469999999</v>
      </c>
      <c r="AR557">
        <v>43.125057060000003</v>
      </c>
      <c r="AS557">
        <v>43.671705879999998</v>
      </c>
      <c r="AT557">
        <v>44.225334119999999</v>
      </c>
      <c r="AU557">
        <v>44.786292400000001</v>
      </c>
      <c r="AV557">
        <v>45.356207990000001</v>
      </c>
      <c r="AW557">
        <v>45.934619910000002</v>
      </c>
      <c r="AX557">
        <v>46.521572720000002</v>
      </c>
      <c r="AY557">
        <v>47.1171267</v>
      </c>
      <c r="AZ557">
        <v>47.721335119999999</v>
      </c>
      <c r="BA557">
        <v>53.729162850000002</v>
      </c>
      <c r="BB557">
        <v>54.603809060000003</v>
      </c>
      <c r="BC557">
        <v>55.489905450000002</v>
      </c>
      <c r="BD557">
        <v>56.387822829999998</v>
      </c>
      <c r="BE557">
        <v>57.297956990000003</v>
      </c>
    </row>
    <row r="558" spans="1:57" x14ac:dyDescent="0.35">
      <c r="A558" t="s">
        <v>2929</v>
      </c>
      <c r="B558">
        <v>8.1134362200000004E-2</v>
      </c>
      <c r="C558">
        <v>8.1001608399999994E-2</v>
      </c>
      <c r="D558">
        <v>8.0630484599999996E-2</v>
      </c>
      <c r="E558">
        <v>8.0248748600000003E-2</v>
      </c>
      <c r="F558">
        <v>7.9917637E-2</v>
      </c>
      <c r="G558">
        <v>7.9703165199999995E-2</v>
      </c>
      <c r="H558">
        <v>7.9587087500000001E-2</v>
      </c>
      <c r="I558">
        <v>7.9568351300000006E-2</v>
      </c>
      <c r="J558">
        <v>7.9628344599999998E-2</v>
      </c>
      <c r="K558">
        <v>7.9746494799999998E-2</v>
      </c>
      <c r="L558">
        <v>7.9960689500000001E-2</v>
      </c>
      <c r="M558">
        <v>8.0176001600000005E-2</v>
      </c>
      <c r="N558">
        <v>8.0399919400000006E-2</v>
      </c>
      <c r="O558">
        <v>8.0634177799999998E-2</v>
      </c>
      <c r="P558">
        <v>8.0877923399999996E-2</v>
      </c>
      <c r="Q558">
        <v>8.1129676499999998E-2</v>
      </c>
      <c r="R558">
        <v>8.1388130399999994E-2</v>
      </c>
      <c r="S558">
        <v>8.1652369299999999E-2</v>
      </c>
      <c r="T558">
        <v>8.1921908500000001E-2</v>
      </c>
      <c r="U558">
        <v>8.2196642099999995E-2</v>
      </c>
      <c r="V558">
        <v>8.2438967500000002E-2</v>
      </c>
      <c r="W558">
        <v>8.2707508599999993E-2</v>
      </c>
      <c r="X558">
        <v>8.2991368900000001E-2</v>
      </c>
      <c r="Y558">
        <v>8.3285998599999994E-2</v>
      </c>
      <c r="Z558">
        <v>8.3589923699999999E-2</v>
      </c>
      <c r="AA558">
        <v>8.3797085600000001E-2</v>
      </c>
      <c r="AB558">
        <v>8.4021183700000002E-2</v>
      </c>
      <c r="AC558">
        <v>8.4256789799999995E-2</v>
      </c>
      <c r="AD558">
        <v>8.4501499300000005E-2</v>
      </c>
      <c r="AE558">
        <v>8.4754675400000007E-2</v>
      </c>
      <c r="AF558">
        <v>8.5016421199999997E-2</v>
      </c>
      <c r="AG558">
        <v>8.5287099199999994E-2</v>
      </c>
      <c r="AH558">
        <v>8.5567108899999994E-2</v>
      </c>
      <c r="AI558">
        <v>8.5856769599999994E-2</v>
      </c>
      <c r="AJ558">
        <v>8.6156265300000007E-2</v>
      </c>
      <c r="AK558">
        <v>8.6465627399999995E-2</v>
      </c>
      <c r="AL558">
        <v>8.6760699499999996E-2</v>
      </c>
      <c r="AM558">
        <v>8.7054302900000005E-2</v>
      </c>
      <c r="AN558">
        <v>8.7351562899999999E-2</v>
      </c>
      <c r="AO558">
        <v>8.7654326300000002E-2</v>
      </c>
      <c r="AP558">
        <v>8.7963095399999996E-2</v>
      </c>
      <c r="AQ558">
        <v>8.8277789300000006E-2</v>
      </c>
      <c r="AR558">
        <v>8.8598003600000003E-2</v>
      </c>
      <c r="AS558">
        <v>8.8923005099999994E-2</v>
      </c>
      <c r="AT558">
        <v>8.9251622500000002E-2</v>
      </c>
      <c r="AU558">
        <v>8.9581622799999996E-2</v>
      </c>
      <c r="AV558">
        <v>8.9909597600000002E-2</v>
      </c>
      <c r="AW558">
        <v>9.0218346000000005E-2</v>
      </c>
      <c r="AX558">
        <v>9.0505673800000006E-2</v>
      </c>
      <c r="AY558">
        <v>9.0780897499999999E-2</v>
      </c>
      <c r="AZ558">
        <v>9.1056104099999993E-2</v>
      </c>
      <c r="BA558">
        <v>9.7964890600000007E-2</v>
      </c>
      <c r="BB558">
        <v>9.8691142999999995E-2</v>
      </c>
      <c r="BC558">
        <v>9.9433351099999998E-2</v>
      </c>
      <c r="BD558">
        <v>0.1001918934</v>
      </c>
      <c r="BE558">
        <v>0.1009672745</v>
      </c>
    </row>
    <row r="559" spans="1:57" x14ac:dyDescent="0.35">
      <c r="A559" t="s">
        <v>2930</v>
      </c>
      <c r="B559">
        <v>8.1127621699999999E-2</v>
      </c>
      <c r="C559">
        <v>8.0988932E-2</v>
      </c>
      <c r="D559">
        <v>8.0615492299999994E-2</v>
      </c>
      <c r="E559">
        <v>8.0236297600000006E-2</v>
      </c>
      <c r="F559">
        <v>7.9913241800000007E-2</v>
      </c>
      <c r="G559">
        <v>7.9698390999999993E-2</v>
      </c>
      <c r="H559">
        <v>7.9570979200000003E-2</v>
      </c>
      <c r="I559">
        <v>7.9532510200000003E-2</v>
      </c>
      <c r="J559">
        <v>7.9566770699999997E-2</v>
      </c>
      <c r="K559">
        <v>7.9654349099999994E-2</v>
      </c>
      <c r="L559">
        <v>7.9833827699999999E-2</v>
      </c>
      <c r="M559">
        <v>8.00108546E-2</v>
      </c>
      <c r="N559">
        <v>8.0193530999999998E-2</v>
      </c>
      <c r="O559">
        <v>8.0384214499999995E-2</v>
      </c>
      <c r="P559">
        <v>8.0582643400000001E-2</v>
      </c>
      <c r="Q559">
        <v>8.0787868200000001E-2</v>
      </c>
      <c r="R559">
        <v>8.0999020199999994E-2</v>
      </c>
      <c r="S559">
        <v>8.12155564E-2</v>
      </c>
      <c r="T559">
        <v>8.1437291100000003E-2</v>
      </c>
      <c r="U559">
        <v>8.1664344200000002E-2</v>
      </c>
      <c r="V559">
        <v>8.18593081E-2</v>
      </c>
      <c r="W559">
        <v>8.2080956999999996E-2</v>
      </c>
      <c r="X559">
        <v>8.2318486799999993E-2</v>
      </c>
      <c r="Y559">
        <v>8.2567371799999997E-2</v>
      </c>
      <c r="Z559">
        <v>8.2826088199999995E-2</v>
      </c>
      <c r="AA559">
        <v>8.2988593999999999E-2</v>
      </c>
      <c r="AB559">
        <v>8.3168673400000004E-2</v>
      </c>
      <c r="AC559">
        <v>8.3361051899999997E-2</v>
      </c>
      <c r="AD559">
        <v>8.3563506699999998E-2</v>
      </c>
      <c r="AE559">
        <v>8.37755518E-2</v>
      </c>
      <c r="AF559">
        <v>8.3997385100000002E-2</v>
      </c>
      <c r="AG559">
        <v>8.4229391200000003E-2</v>
      </c>
      <c r="AH559">
        <v>8.4471925599999997E-2</v>
      </c>
      <c r="AI559">
        <v>8.4725229799999996E-2</v>
      </c>
      <c r="AJ559">
        <v>8.4989410299999998E-2</v>
      </c>
      <c r="AK559">
        <v>8.5264450699999994E-2</v>
      </c>
      <c r="AL559">
        <v>8.5526269299999999E-2</v>
      </c>
      <c r="AM559">
        <v>8.5787832999999994E-2</v>
      </c>
      <c r="AN559">
        <v>8.60545266E-2</v>
      </c>
      <c r="AO559">
        <v>8.63285679E-2</v>
      </c>
      <c r="AP559">
        <v>8.6610928500000003E-2</v>
      </c>
      <c r="AQ559">
        <v>8.6902095499999998E-2</v>
      </c>
      <c r="AR559">
        <v>8.7202350900000003E-2</v>
      </c>
      <c r="AS559">
        <v>8.7511813999999993E-2</v>
      </c>
      <c r="AT559">
        <v>8.7830325599999995E-2</v>
      </c>
      <c r="AU559">
        <v>8.81569673E-2</v>
      </c>
      <c r="AV559">
        <v>8.8489343799999995E-2</v>
      </c>
      <c r="AW559">
        <v>8.88247707E-2</v>
      </c>
      <c r="AX559">
        <v>8.9163772700000005E-2</v>
      </c>
      <c r="AY559">
        <v>8.9508811300000005E-2</v>
      </c>
      <c r="AZ559">
        <v>8.9862306700000005E-2</v>
      </c>
      <c r="BA559">
        <v>9.69806104E-2</v>
      </c>
      <c r="BB559">
        <v>9.7611431900000004E-2</v>
      </c>
      <c r="BC559">
        <v>9.8255192000000005E-2</v>
      </c>
      <c r="BD559">
        <v>9.8912317499999999E-2</v>
      </c>
      <c r="BE559">
        <v>9.9583087700000003E-2</v>
      </c>
    </row>
    <row r="560" spans="1:57" x14ac:dyDescent="0.35">
      <c r="A560" t="s">
        <v>2931</v>
      </c>
      <c r="B560">
        <v>2.5997884720000002</v>
      </c>
      <c r="C560">
        <v>2.628826471</v>
      </c>
      <c r="D560">
        <v>2.661233846</v>
      </c>
      <c r="E560">
        <v>2.6974877249999998</v>
      </c>
      <c r="F560">
        <v>2.7374290370000001</v>
      </c>
      <c r="G560">
        <v>2.780568669</v>
      </c>
      <c r="H560">
        <v>2.8246471180000001</v>
      </c>
      <c r="I560">
        <v>2.870072961</v>
      </c>
      <c r="J560">
        <v>2.9166745760000001</v>
      </c>
      <c r="K560">
        <v>2.9642318059999999</v>
      </c>
      <c r="L560">
        <v>3.0155471710000001</v>
      </c>
      <c r="M560">
        <v>3.065850185</v>
      </c>
      <c r="N560">
        <v>3.1162177670000002</v>
      </c>
      <c r="O560">
        <v>3.1668113139999998</v>
      </c>
      <c r="P560">
        <v>3.2176401440000002</v>
      </c>
      <c r="Q560">
        <v>3.2687085850000002</v>
      </c>
      <c r="R560">
        <v>3.320040514</v>
      </c>
      <c r="S560">
        <v>3.3716785960000002</v>
      </c>
      <c r="T560">
        <v>3.4236799009999999</v>
      </c>
      <c r="U560">
        <v>3.4761108319999998</v>
      </c>
      <c r="V560">
        <v>3.526824628</v>
      </c>
      <c r="W560">
        <v>3.57933908</v>
      </c>
      <c r="X560">
        <v>3.6328542810000002</v>
      </c>
      <c r="Y560">
        <v>3.687267506</v>
      </c>
      <c r="Z560">
        <v>3.742601182</v>
      </c>
      <c r="AA560">
        <v>3.7924884959999998</v>
      </c>
      <c r="AB560">
        <v>3.8438599180000002</v>
      </c>
      <c r="AC560">
        <v>3.8958680819999998</v>
      </c>
      <c r="AD560">
        <v>3.9485084559999999</v>
      </c>
      <c r="AE560">
        <v>4.0019176810000001</v>
      </c>
      <c r="AF560">
        <v>4.0562306079999999</v>
      </c>
      <c r="AG560">
        <v>4.1115514849999997</v>
      </c>
      <c r="AH560">
        <v>4.1679512269999996</v>
      </c>
      <c r="AI560">
        <v>4.225471303</v>
      </c>
      <c r="AJ560">
        <v>4.2841296450000002</v>
      </c>
      <c r="AK560">
        <v>4.3439268110000002</v>
      </c>
      <c r="AL560">
        <v>4.4032992159999997</v>
      </c>
      <c r="AM560">
        <v>4.4630683219999998</v>
      </c>
      <c r="AN560">
        <v>4.5234533849999998</v>
      </c>
      <c r="AO560">
        <v>4.5845558139999998</v>
      </c>
      <c r="AP560">
        <v>4.6464500099999997</v>
      </c>
      <c r="AQ560">
        <v>4.7091976280000001</v>
      </c>
      <c r="AR560">
        <v>4.7728484680000003</v>
      </c>
      <c r="AS560">
        <v>4.8374400199999998</v>
      </c>
      <c r="AT560">
        <v>4.9029983100000001</v>
      </c>
      <c r="AU560">
        <v>4.9695401459999999</v>
      </c>
      <c r="AV560">
        <v>5.037218481</v>
      </c>
      <c r="AW560">
        <v>5.1059726809999999</v>
      </c>
      <c r="AX560">
        <v>5.1757856560000004</v>
      </c>
      <c r="AY560">
        <v>5.2466386480000002</v>
      </c>
      <c r="AZ560">
        <v>5.3185078560000001</v>
      </c>
      <c r="BA560">
        <v>5.7963339639999996</v>
      </c>
      <c r="BB560">
        <v>5.893333363</v>
      </c>
      <c r="BC560">
        <v>5.9920180859999999</v>
      </c>
      <c r="BD560">
        <v>6.0924255970000001</v>
      </c>
      <c r="BE560">
        <v>6.1945914970000002</v>
      </c>
    </row>
    <row r="561" spans="1:57" x14ac:dyDescent="0.35">
      <c r="A561" t="s">
        <v>2932</v>
      </c>
      <c r="B561">
        <v>2.599706099</v>
      </c>
      <c r="C561">
        <v>2.6287398350000002</v>
      </c>
      <c r="D561">
        <v>2.6612084920000001</v>
      </c>
      <c r="E561">
        <v>2.6975528959999999</v>
      </c>
      <c r="F561">
        <v>2.7375860730000001</v>
      </c>
      <c r="G561">
        <v>2.7808175560000001</v>
      </c>
      <c r="H561">
        <v>2.8249818530000002</v>
      </c>
      <c r="I561">
        <v>2.8704847419999999</v>
      </c>
      <c r="J561">
        <v>2.9171558160000002</v>
      </c>
      <c r="K561">
        <v>2.9647781439999998</v>
      </c>
      <c r="L561">
        <v>3.0161584970000002</v>
      </c>
      <c r="M561">
        <v>3.0665276860000001</v>
      </c>
      <c r="N561">
        <v>3.1169652110000001</v>
      </c>
      <c r="O561">
        <v>3.1676341560000001</v>
      </c>
      <c r="P561">
        <v>3.2185448289999998</v>
      </c>
      <c r="Q561">
        <v>3.2697019840000001</v>
      </c>
      <c r="R561">
        <v>3.3211293309999999</v>
      </c>
      <c r="S561">
        <v>3.372869422</v>
      </c>
      <c r="T561">
        <v>3.4249789119999998</v>
      </c>
      <c r="U561">
        <v>3.4775235260000001</v>
      </c>
      <c r="V561">
        <v>3.528353965</v>
      </c>
      <c r="W561">
        <v>3.5809900469999998</v>
      </c>
      <c r="X561">
        <v>3.6346299339999999</v>
      </c>
      <c r="Y561">
        <v>3.6891697520000002</v>
      </c>
      <c r="Z561">
        <v>3.7446310729999999</v>
      </c>
      <c r="AA561">
        <v>3.7946400250000001</v>
      </c>
      <c r="AB561">
        <v>3.8461348609999999</v>
      </c>
      <c r="AC561">
        <v>3.8982660920000001</v>
      </c>
      <c r="AD561">
        <v>3.951028247</v>
      </c>
      <c r="AE561">
        <v>4.0045574449999997</v>
      </c>
      <c r="AF561">
        <v>4.0589881109999997</v>
      </c>
      <c r="AG561">
        <v>4.1144243029999998</v>
      </c>
      <c r="AH561">
        <v>4.1709368739999997</v>
      </c>
      <c r="AI561">
        <v>4.2285674350000004</v>
      </c>
      <c r="AJ561">
        <v>4.2873342230000002</v>
      </c>
      <c r="AK561">
        <v>4.3472381990000004</v>
      </c>
      <c r="AL561">
        <v>4.4067141840000001</v>
      </c>
      <c r="AM561">
        <v>4.4665850450000004</v>
      </c>
      <c r="AN561">
        <v>4.527070191</v>
      </c>
      <c r="AO561">
        <v>4.5882710180000004</v>
      </c>
      <c r="AP561">
        <v>4.6502618739999999</v>
      </c>
      <c r="AQ561">
        <v>4.7131042829999998</v>
      </c>
      <c r="AR561">
        <v>4.7768476450000001</v>
      </c>
      <c r="AS561">
        <v>4.8415288829999996</v>
      </c>
      <c r="AT561">
        <v>4.9071732509999997</v>
      </c>
      <c r="AU561">
        <v>4.9737964569999997</v>
      </c>
      <c r="AV561">
        <v>5.0415504960000002</v>
      </c>
      <c r="AW561">
        <v>5.110366097</v>
      </c>
      <c r="AX561">
        <v>5.1802243680000002</v>
      </c>
      <c r="AY561">
        <v>5.2511073010000002</v>
      </c>
      <c r="AZ561">
        <v>5.3229967719999998</v>
      </c>
      <c r="BA561">
        <v>5.8306683279999998</v>
      </c>
      <c r="BB561">
        <v>5.9293517199999997</v>
      </c>
      <c r="BC561">
        <v>6.0297371650000002</v>
      </c>
      <c r="BD561">
        <v>6.1318631620000001</v>
      </c>
      <c r="BE561">
        <v>6.2357690789999998</v>
      </c>
    </row>
    <row r="562" spans="1:5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2939</v>
      </c>
      <c r="B568">
        <v>1.2945328730000001</v>
      </c>
      <c r="C568">
        <v>1.31072433</v>
      </c>
      <c r="D568">
        <v>1.328283441</v>
      </c>
      <c r="E568">
        <v>1.347382885</v>
      </c>
      <c r="F568">
        <v>1.368132769</v>
      </c>
      <c r="G568">
        <v>1.390446973</v>
      </c>
      <c r="H568">
        <v>1.4132693009999999</v>
      </c>
      <c r="I568">
        <v>1.4368412699999999</v>
      </c>
      <c r="J568">
        <v>1.461077505</v>
      </c>
      <c r="K568">
        <v>1.4858595189999999</v>
      </c>
      <c r="L568">
        <v>1.5126106690000001</v>
      </c>
      <c r="M568">
        <v>1.538903557</v>
      </c>
      <c r="N568">
        <v>1.5652763949999999</v>
      </c>
      <c r="O568">
        <v>1.5917882269999999</v>
      </c>
      <c r="P568">
        <v>1.6184273629999999</v>
      </c>
      <c r="Q568">
        <v>1.6451823640000001</v>
      </c>
      <c r="R568">
        <v>1.6720539539999999</v>
      </c>
      <c r="S568">
        <v>1.6990522729999999</v>
      </c>
      <c r="T568">
        <v>1.7261959440000001</v>
      </c>
      <c r="U568">
        <v>1.753509953</v>
      </c>
      <c r="V568">
        <v>1.7798821929999999</v>
      </c>
      <c r="W568">
        <v>1.8071033169999999</v>
      </c>
      <c r="X568">
        <v>1.8347572940000001</v>
      </c>
      <c r="Y568">
        <v>1.8627979610000001</v>
      </c>
      <c r="Z568">
        <v>1.891239857</v>
      </c>
      <c r="AA568">
        <v>1.9168021040000001</v>
      </c>
      <c r="AB568">
        <v>1.943022011</v>
      </c>
      <c r="AC568">
        <v>1.969443085</v>
      </c>
      <c r="AD568">
        <v>1.996071758</v>
      </c>
      <c r="AE568">
        <v>2.022985152</v>
      </c>
      <c r="AF568">
        <v>2.0502590949999999</v>
      </c>
      <c r="AG568">
        <v>2.0779541130000001</v>
      </c>
      <c r="AH568">
        <v>2.1061149129999999</v>
      </c>
      <c r="AI568">
        <v>2.1347716960000001</v>
      </c>
      <c r="AJ568">
        <v>2.1639426419999999</v>
      </c>
      <c r="AK568">
        <v>2.193636573</v>
      </c>
      <c r="AL568">
        <v>2.2230520920000001</v>
      </c>
      <c r="AM568">
        <v>2.2526112199999999</v>
      </c>
      <c r="AN568">
        <v>2.282423224</v>
      </c>
      <c r="AO568">
        <v>2.312541607</v>
      </c>
      <c r="AP568">
        <v>2.3430076139999998</v>
      </c>
      <c r="AQ568">
        <v>2.3738557669999998</v>
      </c>
      <c r="AR568">
        <v>2.405115377</v>
      </c>
      <c r="AS568">
        <v>2.4368097249999998</v>
      </c>
      <c r="AT568">
        <v>2.468956409</v>
      </c>
      <c r="AU568">
        <v>2.5015684010000001</v>
      </c>
      <c r="AV568">
        <v>2.5347262609999999</v>
      </c>
      <c r="AW568">
        <v>2.568403784</v>
      </c>
      <c r="AX568">
        <v>2.6025979659999998</v>
      </c>
      <c r="AY568">
        <v>2.6373042679999998</v>
      </c>
      <c r="AZ568">
        <v>2.6725145879999999</v>
      </c>
      <c r="BA568">
        <v>2.9321021699999998</v>
      </c>
      <c r="BB568">
        <v>2.9805531749999998</v>
      </c>
      <c r="BC568">
        <v>3.0297780049999998</v>
      </c>
      <c r="BD568">
        <v>3.0797984430000001</v>
      </c>
      <c r="BE568">
        <v>3.1306352529999999</v>
      </c>
    </row>
    <row r="569" spans="1:57" x14ac:dyDescent="0.35">
      <c r="A569" t="s">
        <v>2940</v>
      </c>
      <c r="B569">
        <v>1.294210868</v>
      </c>
      <c r="C569">
        <v>1.310135737</v>
      </c>
      <c r="D569">
        <v>1.327508854</v>
      </c>
      <c r="E569">
        <v>1.3464783419999999</v>
      </c>
      <c r="F569">
        <v>1.3671274520000001</v>
      </c>
      <c r="G569">
        <v>1.3893571140000001</v>
      </c>
      <c r="H569">
        <v>1.4121004479999999</v>
      </c>
      <c r="I569">
        <v>1.4355916120000001</v>
      </c>
      <c r="J569">
        <v>1.4597420350000001</v>
      </c>
      <c r="K569">
        <v>1.484432566</v>
      </c>
      <c r="L569">
        <v>1.5110853200000001</v>
      </c>
      <c r="M569">
        <v>1.5372751739999999</v>
      </c>
      <c r="N569">
        <v>1.563540989</v>
      </c>
      <c r="O569">
        <v>1.5899427699999999</v>
      </c>
      <c r="P569">
        <v>1.616469559</v>
      </c>
      <c r="Q569">
        <v>1.6431103380000001</v>
      </c>
      <c r="R569">
        <v>1.6698648410000001</v>
      </c>
      <c r="S569">
        <v>1.6967433220000001</v>
      </c>
      <c r="T569">
        <v>1.723764455</v>
      </c>
      <c r="U569">
        <v>1.750953107</v>
      </c>
      <c r="V569">
        <v>1.7771986550000001</v>
      </c>
      <c r="W569">
        <v>1.804289241</v>
      </c>
      <c r="X569">
        <v>1.8318087460000001</v>
      </c>
      <c r="Y569">
        <v>1.8597105819999999</v>
      </c>
      <c r="Z569">
        <v>1.888008862</v>
      </c>
      <c r="AA569">
        <v>1.9134280939999999</v>
      </c>
      <c r="AB569">
        <v>1.9395016549999999</v>
      </c>
      <c r="AC569">
        <v>1.9657730739999999</v>
      </c>
      <c r="AD569">
        <v>1.9922481919999999</v>
      </c>
      <c r="AE569">
        <v>2.019003519</v>
      </c>
      <c r="AF569">
        <v>2.0461143169999998</v>
      </c>
      <c r="AG569">
        <v>2.073641055</v>
      </c>
      <c r="AH569">
        <v>2.1016281160000001</v>
      </c>
      <c r="AI569">
        <v>2.1301054910000001</v>
      </c>
      <c r="AJ569">
        <v>2.1590912840000001</v>
      </c>
      <c r="AK569">
        <v>2.1885943430000001</v>
      </c>
      <c r="AL569">
        <v>2.2178187440000001</v>
      </c>
      <c r="AM569">
        <v>2.2471855679999999</v>
      </c>
      <c r="AN569">
        <v>2.2768030850000001</v>
      </c>
      <c r="AO569">
        <v>2.3067239540000002</v>
      </c>
      <c r="AP569">
        <v>2.3369887199999999</v>
      </c>
      <c r="AQ569">
        <v>2.3676319079999999</v>
      </c>
      <c r="AR569">
        <v>2.3986821300000001</v>
      </c>
      <c r="AS569">
        <v>2.4301618899999999</v>
      </c>
      <c r="AT569">
        <v>2.4620879680000001</v>
      </c>
      <c r="AU569">
        <v>2.4944723980000001</v>
      </c>
      <c r="AV569">
        <v>2.527396811</v>
      </c>
      <c r="AW569">
        <v>2.5608306679999999</v>
      </c>
      <c r="AX569">
        <v>2.5947694879999998</v>
      </c>
      <c r="AY569">
        <v>2.6292086010000002</v>
      </c>
      <c r="AZ569">
        <v>2.6641422000000001</v>
      </c>
      <c r="BA569">
        <v>2.9438581930000001</v>
      </c>
      <c r="BB569">
        <v>2.9927817819999998</v>
      </c>
      <c r="BC569">
        <v>3.0424719279999999</v>
      </c>
      <c r="BD569">
        <v>3.0929496059999999</v>
      </c>
      <c r="BE569">
        <v>3.1442366609999999</v>
      </c>
    </row>
    <row r="570" spans="1:5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2943</v>
      </c>
      <c r="B572">
        <v>11.62107608</v>
      </c>
      <c r="C572">
        <v>11.764493480000001</v>
      </c>
      <c r="D572">
        <v>11.923638049999999</v>
      </c>
      <c r="E572">
        <v>12.095961429999999</v>
      </c>
      <c r="F572">
        <v>12.27992407</v>
      </c>
      <c r="G572">
        <v>12.473822350000001</v>
      </c>
      <c r="H572">
        <v>12.667732129999999</v>
      </c>
      <c r="I572">
        <v>12.86583862</v>
      </c>
      <c r="J572">
        <v>13.068166720000001</v>
      </c>
      <c r="K572">
        <v>13.274247020000001</v>
      </c>
      <c r="L572">
        <v>13.49818181</v>
      </c>
      <c r="M572">
        <v>13.715224210000001</v>
      </c>
      <c r="N572">
        <v>13.93306256</v>
      </c>
      <c r="O572">
        <v>14.15290308</v>
      </c>
      <c r="P572">
        <v>14.374989340000001</v>
      </c>
      <c r="Q572">
        <v>14.599467649999999</v>
      </c>
      <c r="R572">
        <v>14.8265166</v>
      </c>
      <c r="S572">
        <v>15.056355509999999</v>
      </c>
      <c r="T572">
        <v>15.28923019</v>
      </c>
      <c r="U572">
        <v>15.525396479999999</v>
      </c>
      <c r="V572">
        <v>15.75432694</v>
      </c>
      <c r="W572">
        <v>15.99439722</v>
      </c>
      <c r="X572">
        <v>16.239996349999998</v>
      </c>
      <c r="Y572">
        <v>16.490365690000001</v>
      </c>
      <c r="Z572">
        <v>16.74548725</v>
      </c>
      <c r="AA572">
        <v>16.974283849999999</v>
      </c>
      <c r="AB572">
        <v>17.214386600000001</v>
      </c>
      <c r="AC572">
        <v>17.458893549999999</v>
      </c>
      <c r="AD572">
        <v>17.707096530000001</v>
      </c>
      <c r="AE572">
        <v>17.95919623</v>
      </c>
      <c r="AF572">
        <v>18.215465770000002</v>
      </c>
      <c r="AG572">
        <v>18.476109879999999</v>
      </c>
      <c r="AH572">
        <v>18.741245960000001</v>
      </c>
      <c r="AI572">
        <v>19.010913129999999</v>
      </c>
      <c r="AJ572">
        <v>19.285089540000001</v>
      </c>
      <c r="AK572">
        <v>19.563710969999999</v>
      </c>
      <c r="AL572">
        <v>19.839115899999999</v>
      </c>
      <c r="AM572">
        <v>20.116263610000001</v>
      </c>
      <c r="AN572">
        <v>20.396093189999998</v>
      </c>
      <c r="AO572">
        <v>20.678895189999999</v>
      </c>
      <c r="AP572">
        <v>20.96484293</v>
      </c>
      <c r="AQ572">
        <v>21.254075530000001</v>
      </c>
      <c r="AR572">
        <v>21.546705830000001</v>
      </c>
      <c r="AS572">
        <v>21.84281996</v>
      </c>
      <c r="AT572">
        <v>22.142478919999999</v>
      </c>
      <c r="AU572">
        <v>22.445723520000001</v>
      </c>
      <c r="AV572">
        <v>22.753276509999999</v>
      </c>
      <c r="AW572">
        <v>23.064709409999999</v>
      </c>
      <c r="AX572">
        <v>23.37994269</v>
      </c>
      <c r="AY572">
        <v>23.69894669</v>
      </c>
      <c r="AZ572">
        <v>24.021705730000001</v>
      </c>
      <c r="BA572">
        <v>26.505493940000001</v>
      </c>
      <c r="BB572">
        <v>26.96705927</v>
      </c>
      <c r="BC572">
        <v>27.436292139999999</v>
      </c>
      <c r="BD572">
        <v>27.913289219999999</v>
      </c>
      <c r="BE572">
        <v>28.398145570000001</v>
      </c>
    </row>
    <row r="573" spans="1:57" x14ac:dyDescent="0.35">
      <c r="A573" t="s">
        <v>2944</v>
      </c>
      <c r="B573">
        <v>11.62146385</v>
      </c>
      <c r="C573">
        <v>11.76562084</v>
      </c>
      <c r="D573">
        <v>11.925647789999999</v>
      </c>
      <c r="E573">
        <v>12.09884315</v>
      </c>
      <c r="F573">
        <v>12.283594300000001</v>
      </c>
      <c r="G573">
        <v>12.47820097</v>
      </c>
      <c r="H573">
        <v>12.672741609999999</v>
      </c>
      <c r="I573">
        <v>12.87141446</v>
      </c>
      <c r="J573">
        <v>13.074261870000001</v>
      </c>
      <c r="K573">
        <v>13.28083137</v>
      </c>
      <c r="L573">
        <v>13.50524646</v>
      </c>
      <c r="M573">
        <v>13.72275814</v>
      </c>
      <c r="N573">
        <v>13.941063850000001</v>
      </c>
      <c r="O573">
        <v>14.1613732</v>
      </c>
      <c r="P573">
        <v>14.383930510000001</v>
      </c>
      <c r="Q573">
        <v>14.60888121</v>
      </c>
      <c r="R573">
        <v>14.836403369999999</v>
      </c>
      <c r="S573">
        <v>15.06671485</v>
      </c>
      <c r="T573">
        <v>15.300058849999999</v>
      </c>
      <c r="U573">
        <v>15.53668783</v>
      </c>
      <c r="V573">
        <v>15.76605913</v>
      </c>
      <c r="W573">
        <v>16.00656429</v>
      </c>
      <c r="X573">
        <v>16.252582619999998</v>
      </c>
      <c r="Y573">
        <v>16.503351420000001</v>
      </c>
      <c r="Z573">
        <v>16.758849999999999</v>
      </c>
      <c r="AA573">
        <v>16.987958030000001</v>
      </c>
      <c r="AB573">
        <v>17.22835585</v>
      </c>
      <c r="AC573">
        <v>17.473129950000001</v>
      </c>
      <c r="AD573">
        <v>17.721570190000001</v>
      </c>
      <c r="AE573">
        <v>17.973877569999999</v>
      </c>
      <c r="AF573">
        <v>18.230326120000001</v>
      </c>
      <c r="AG573">
        <v>18.491121440000001</v>
      </c>
      <c r="AH573">
        <v>18.75638227</v>
      </c>
      <c r="AI573">
        <v>19.026149709999999</v>
      </c>
      <c r="AJ573">
        <v>19.300404310000001</v>
      </c>
      <c r="AK573">
        <v>19.579084559999998</v>
      </c>
      <c r="AL573">
        <v>19.854513709999999</v>
      </c>
      <c r="AM573">
        <v>20.131660979999999</v>
      </c>
      <c r="AN573">
        <v>20.4114696</v>
      </c>
      <c r="AO573">
        <v>20.694234229999999</v>
      </c>
      <c r="AP573">
        <v>20.98013259</v>
      </c>
      <c r="AQ573">
        <v>21.269307080000001</v>
      </c>
      <c r="AR573">
        <v>21.5618737</v>
      </c>
      <c r="AS573">
        <v>21.85792155</v>
      </c>
      <c r="AT573">
        <v>22.157514339999999</v>
      </c>
      <c r="AU573">
        <v>22.46069499</v>
      </c>
      <c r="AV573">
        <v>22.768186180000001</v>
      </c>
      <c r="AW573">
        <v>23.079550040000001</v>
      </c>
      <c r="AX573">
        <v>23.39471279</v>
      </c>
      <c r="AY573">
        <v>23.71364986</v>
      </c>
      <c r="AZ573">
        <v>24.036352180000002</v>
      </c>
      <c r="BA573">
        <v>26.574663099999999</v>
      </c>
      <c r="BB573">
        <v>27.038940610000001</v>
      </c>
      <c r="BC573">
        <v>27.510830240000001</v>
      </c>
      <c r="BD573">
        <v>27.990430629999999</v>
      </c>
      <c r="BE573">
        <v>28.477844309999998</v>
      </c>
    </row>
    <row r="574" spans="1:57" x14ac:dyDescent="0.35">
      <c r="A574" t="s">
        <v>2945</v>
      </c>
      <c r="B574">
        <v>1.9569871969999999</v>
      </c>
      <c r="C574">
        <v>1.986738517</v>
      </c>
      <c r="D574">
        <v>2.0202312290000002</v>
      </c>
      <c r="E574">
        <v>2.055799586</v>
      </c>
      <c r="F574">
        <v>2.092983872</v>
      </c>
      <c r="G574">
        <v>2.1315848499999999</v>
      </c>
      <c r="H574">
        <v>2.169853754</v>
      </c>
      <c r="I574">
        <v>2.208686851</v>
      </c>
      <c r="J574">
        <v>2.2481719560000002</v>
      </c>
      <c r="K574">
        <v>2.2882800030000001</v>
      </c>
      <c r="L574">
        <v>2.3318008410000002</v>
      </c>
      <c r="M574">
        <v>2.3740298150000001</v>
      </c>
      <c r="N574">
        <v>2.4163773470000001</v>
      </c>
      <c r="O574">
        <v>2.4590414850000002</v>
      </c>
      <c r="P574">
        <v>2.5020621919999999</v>
      </c>
      <c r="Q574">
        <v>2.545470151</v>
      </c>
      <c r="R574">
        <v>2.5893055390000002</v>
      </c>
      <c r="S574">
        <v>2.633617375</v>
      </c>
      <c r="T574">
        <v>2.6784596760000001</v>
      </c>
      <c r="U574">
        <v>2.7238880220000001</v>
      </c>
      <c r="V574">
        <v>2.7678162589999999</v>
      </c>
      <c r="W574">
        <v>2.8138011409999999</v>
      </c>
      <c r="X574">
        <v>2.860831905</v>
      </c>
      <c r="Y574">
        <v>2.9087972949999998</v>
      </c>
      <c r="Z574">
        <v>2.9577068620000002</v>
      </c>
      <c r="AA574">
        <v>3.0013461490000002</v>
      </c>
      <c r="AB574">
        <v>3.046940765</v>
      </c>
      <c r="AC574">
        <v>3.0932787830000001</v>
      </c>
      <c r="AD574">
        <v>3.1403201790000002</v>
      </c>
      <c r="AE574">
        <v>3.188170221</v>
      </c>
      <c r="AF574">
        <v>3.2369308550000002</v>
      </c>
      <c r="AG574">
        <v>3.2866786549999998</v>
      </c>
      <c r="AH574">
        <v>3.3374644870000001</v>
      </c>
      <c r="AI574">
        <v>3.389318217</v>
      </c>
      <c r="AJ574">
        <v>3.442254353</v>
      </c>
      <c r="AK574">
        <v>3.4962772270000002</v>
      </c>
      <c r="AL574">
        <v>3.5498489050000002</v>
      </c>
      <c r="AM574">
        <v>3.6039036740000001</v>
      </c>
      <c r="AN574">
        <v>3.6586469400000001</v>
      </c>
      <c r="AO574">
        <v>3.7141766000000001</v>
      </c>
      <c r="AP574">
        <v>3.770568747</v>
      </c>
      <c r="AQ574">
        <v>3.8278877599999999</v>
      </c>
      <c r="AR574">
        <v>3.8861858699999998</v>
      </c>
      <c r="AS574">
        <v>3.9455031310000002</v>
      </c>
      <c r="AT574">
        <v>4.0058686760000004</v>
      </c>
      <c r="AU574">
        <v>4.0673028379999998</v>
      </c>
      <c r="AV574">
        <v>4.1299624489999998</v>
      </c>
      <c r="AW574">
        <v>4.1937727789999997</v>
      </c>
      <c r="AX574">
        <v>4.2587221270000004</v>
      </c>
      <c r="AY574">
        <v>4.3248067409999997</v>
      </c>
      <c r="AZ574">
        <v>4.3920247300000002</v>
      </c>
      <c r="BA574">
        <v>4.8572819300000001</v>
      </c>
      <c r="BB574">
        <v>4.9496609989999998</v>
      </c>
      <c r="BC574">
        <v>5.0439098869999999</v>
      </c>
      <c r="BD574">
        <v>5.1400738109999997</v>
      </c>
      <c r="BE574">
        <v>5.2381992229999996</v>
      </c>
    </row>
    <row r="575" spans="1:57" x14ac:dyDescent="0.35">
      <c r="A575" t="s">
        <v>2946</v>
      </c>
      <c r="B575">
        <v>1.9569986260000001</v>
      </c>
      <c r="C575">
        <v>1.986843696</v>
      </c>
      <c r="D575">
        <v>2.0204552790000001</v>
      </c>
      <c r="E575">
        <v>2.0561349170000001</v>
      </c>
      <c r="F575">
        <v>2.0934126850000001</v>
      </c>
      <c r="G575">
        <v>2.1320911210000002</v>
      </c>
      <c r="H575">
        <v>2.1704247400000001</v>
      </c>
      <c r="I575">
        <v>2.209313496</v>
      </c>
      <c r="J575">
        <v>2.2488483829999999</v>
      </c>
      <c r="K575">
        <v>2.2890030970000002</v>
      </c>
      <c r="L575">
        <v>2.3325711120000001</v>
      </c>
      <c r="M575">
        <v>2.3748479109999998</v>
      </c>
      <c r="N575">
        <v>2.417246241</v>
      </c>
      <c r="O575">
        <v>2.4599655239999998</v>
      </c>
      <c r="P575">
        <v>2.5030466659999999</v>
      </c>
      <c r="Q575">
        <v>2.5465209739999999</v>
      </c>
      <c r="R575">
        <v>2.5904292789999999</v>
      </c>
      <c r="S575">
        <v>2.634820854</v>
      </c>
      <c r="T575">
        <v>2.6797496189999999</v>
      </c>
      <c r="U575">
        <v>2.7252708430000001</v>
      </c>
      <c r="V575">
        <v>2.769296158</v>
      </c>
      <c r="W575">
        <v>2.8153851400000001</v>
      </c>
      <c r="X575">
        <v>2.8625253150000001</v>
      </c>
      <c r="Y575">
        <v>2.9106047780000002</v>
      </c>
      <c r="Z575">
        <v>2.9596326020000001</v>
      </c>
      <c r="AA575">
        <v>3.0033873089999998</v>
      </c>
      <c r="AB575">
        <v>3.0491030010000002</v>
      </c>
      <c r="AC575">
        <v>3.0955654460000002</v>
      </c>
      <c r="AD575">
        <v>3.1427342930000002</v>
      </c>
      <c r="AE575">
        <v>3.1907147770000002</v>
      </c>
      <c r="AF575">
        <v>3.239608826</v>
      </c>
      <c r="AG575">
        <v>3.2894928829999999</v>
      </c>
      <c r="AH575">
        <v>3.340417763</v>
      </c>
      <c r="AI575">
        <v>3.3924133680000002</v>
      </c>
      <c r="AJ575">
        <v>3.4454942989999999</v>
      </c>
      <c r="AK575">
        <v>3.499665024</v>
      </c>
      <c r="AL575">
        <v>3.5533843360000001</v>
      </c>
      <c r="AM575">
        <v>3.6075881540000001</v>
      </c>
      <c r="AN575">
        <v>3.6624825470000002</v>
      </c>
      <c r="AO575">
        <v>3.718166063</v>
      </c>
      <c r="AP575">
        <v>3.7747153870000001</v>
      </c>
      <c r="AQ575">
        <v>3.8321951520000002</v>
      </c>
      <c r="AR575">
        <v>3.8906578349999998</v>
      </c>
      <c r="AS575">
        <v>3.9501437130000001</v>
      </c>
      <c r="AT575">
        <v>4.010682074</v>
      </c>
      <c r="AU575">
        <v>4.0722933169999997</v>
      </c>
      <c r="AV575">
        <v>4.1351337350000001</v>
      </c>
      <c r="AW575">
        <v>4.1991274509999998</v>
      </c>
      <c r="AX575">
        <v>4.2642629269999999</v>
      </c>
      <c r="AY575">
        <v>4.3305367629999996</v>
      </c>
      <c r="AZ575">
        <v>4.3979474979999997</v>
      </c>
      <c r="BA575">
        <v>4.8692505109999997</v>
      </c>
      <c r="BB575">
        <v>4.9623128599999999</v>
      </c>
      <c r="BC575">
        <v>5.0572649260000002</v>
      </c>
      <c r="BD575">
        <v>5.1541541960000004</v>
      </c>
      <c r="BE575">
        <v>5.2530293019999998</v>
      </c>
    </row>
    <row r="576" spans="1:57" x14ac:dyDescent="0.35">
      <c r="A576" t="s">
        <v>2947</v>
      </c>
      <c r="B576">
        <v>1.6670168169999999</v>
      </c>
      <c r="C576">
        <v>1.680324806</v>
      </c>
      <c r="D576">
        <v>1.69240963</v>
      </c>
      <c r="E576">
        <v>1.7059065099999999</v>
      </c>
      <c r="F576">
        <v>1.721566371</v>
      </c>
      <c r="G576">
        <v>1.739439548</v>
      </c>
      <c r="H576">
        <v>1.7583350630000001</v>
      </c>
      <c r="I576">
        <v>1.778415429</v>
      </c>
      <c r="J576">
        <v>1.7994903950000001</v>
      </c>
      <c r="K576">
        <v>1.821350252</v>
      </c>
      <c r="L576">
        <v>1.845376441</v>
      </c>
      <c r="M576">
        <v>1.8689469949999999</v>
      </c>
      <c r="N576">
        <v>1.892684571</v>
      </c>
      <c r="O576">
        <v>1.9166954249999999</v>
      </c>
      <c r="P576">
        <v>1.940977612</v>
      </c>
      <c r="Q576">
        <v>1.965517476</v>
      </c>
      <c r="R576">
        <v>1.9903077899999999</v>
      </c>
      <c r="S576">
        <v>2.0153487430000001</v>
      </c>
      <c r="T576">
        <v>2.0406463850000001</v>
      </c>
      <c r="U576">
        <v>2.066210791</v>
      </c>
      <c r="V576">
        <v>2.0909112040000002</v>
      </c>
      <c r="W576">
        <v>2.1166183240000001</v>
      </c>
      <c r="X576">
        <v>2.1428231489999998</v>
      </c>
      <c r="Y576">
        <v>2.1694207620000001</v>
      </c>
      <c r="Z576">
        <v>2.1963991979999999</v>
      </c>
      <c r="AA576">
        <v>2.2204666309999999</v>
      </c>
      <c r="AB576">
        <v>2.2454237969999999</v>
      </c>
      <c r="AC576">
        <v>2.2707208990000001</v>
      </c>
      <c r="AD576">
        <v>2.2962708250000001</v>
      </c>
      <c r="AE576">
        <v>2.3220937579999998</v>
      </c>
      <c r="AF576">
        <v>2.348225228</v>
      </c>
      <c r="AG576">
        <v>2.3746974089999999</v>
      </c>
      <c r="AH576">
        <v>2.401535145</v>
      </c>
      <c r="AI576">
        <v>2.428755845</v>
      </c>
      <c r="AJ576">
        <v>2.4563706060000001</v>
      </c>
      <c r="AK576">
        <v>2.4843856720000002</v>
      </c>
      <c r="AL576">
        <v>2.512007471</v>
      </c>
      <c r="AM576">
        <v>2.5397277850000002</v>
      </c>
      <c r="AN576">
        <v>2.5676744889999998</v>
      </c>
      <c r="AO576">
        <v>2.5958926670000002</v>
      </c>
      <c r="AP576">
        <v>2.6244092409999999</v>
      </c>
      <c r="AQ576">
        <v>2.653245455</v>
      </c>
      <c r="AR576">
        <v>2.6824188289999999</v>
      </c>
      <c r="AS576">
        <v>2.7119429670000001</v>
      </c>
      <c r="AT576">
        <v>2.7418272030000002</v>
      </c>
      <c r="AU576">
        <v>2.7720757049999998</v>
      </c>
      <c r="AV576">
        <v>2.8027552120000001</v>
      </c>
      <c r="AW576">
        <v>2.833791416</v>
      </c>
      <c r="AX576">
        <v>2.865176714</v>
      </c>
      <c r="AY576">
        <v>2.8969330449999999</v>
      </c>
      <c r="AZ576">
        <v>2.9290870880000002</v>
      </c>
      <c r="BA576">
        <v>3.1881853869999999</v>
      </c>
      <c r="BB576">
        <v>3.23463272</v>
      </c>
      <c r="BC576">
        <v>3.2818473209999999</v>
      </c>
      <c r="BD576">
        <v>3.3298474749999998</v>
      </c>
      <c r="BE576">
        <v>3.378652518</v>
      </c>
    </row>
    <row r="577" spans="1:57" x14ac:dyDescent="0.35">
      <c r="A577" t="s">
        <v>2948</v>
      </c>
      <c r="B577">
        <v>1.66697728</v>
      </c>
      <c r="C577">
        <v>1.6802661400000001</v>
      </c>
      <c r="D577">
        <v>1.692359637</v>
      </c>
      <c r="E577">
        <v>1.705884991</v>
      </c>
      <c r="F577">
        <v>1.7215880649999999</v>
      </c>
      <c r="G577">
        <v>1.739493229</v>
      </c>
      <c r="H577">
        <v>1.7584161410000001</v>
      </c>
      <c r="I577">
        <v>1.778522181</v>
      </c>
      <c r="J577">
        <v>1.799617215</v>
      </c>
      <c r="K577">
        <v>1.8214853209999999</v>
      </c>
      <c r="L577">
        <v>1.8455044089999999</v>
      </c>
      <c r="M577">
        <v>1.869051435</v>
      </c>
      <c r="N577">
        <v>1.8927504850000001</v>
      </c>
      <c r="O577">
        <v>1.9167102380000001</v>
      </c>
      <c r="P577">
        <v>1.940931438</v>
      </c>
      <c r="Q577">
        <v>1.965402957</v>
      </c>
      <c r="R577">
        <v>1.990119609</v>
      </c>
      <c r="S577">
        <v>2.0150833650000002</v>
      </c>
      <c r="T577">
        <v>2.0403016250000001</v>
      </c>
      <c r="U577">
        <v>2.0657853839999998</v>
      </c>
      <c r="V577">
        <v>2.0904043329999999</v>
      </c>
      <c r="W577">
        <v>2.1160301979999998</v>
      </c>
      <c r="X577">
        <v>2.142153967</v>
      </c>
      <c r="Y577">
        <v>2.1686705929999999</v>
      </c>
      <c r="Z577">
        <v>2.1955677690000002</v>
      </c>
      <c r="AA577">
        <v>2.2195526999999999</v>
      </c>
      <c r="AB577">
        <v>2.2444281209999999</v>
      </c>
      <c r="AC577">
        <v>2.2696444499999999</v>
      </c>
      <c r="AD577">
        <v>2.2951150779999998</v>
      </c>
      <c r="AE577">
        <v>2.3208599369999998</v>
      </c>
      <c r="AF577">
        <v>2.3469152860000002</v>
      </c>
      <c r="AG577">
        <v>2.373313692</v>
      </c>
      <c r="AH577">
        <v>2.4000799819999998</v>
      </c>
      <c r="AI577">
        <v>2.4272313649999999</v>
      </c>
      <c r="AJ577">
        <v>2.4547787219999999</v>
      </c>
      <c r="AK577">
        <v>2.482728168</v>
      </c>
      <c r="AL577">
        <v>2.5102864189999998</v>
      </c>
      <c r="AM577">
        <v>2.537946018</v>
      </c>
      <c r="AN577">
        <v>2.5658356549999999</v>
      </c>
      <c r="AO577">
        <v>2.5940015349999999</v>
      </c>
      <c r="AP577">
        <v>2.6224719670000001</v>
      </c>
      <c r="AQ577">
        <v>2.6512698280000002</v>
      </c>
      <c r="AR577">
        <v>2.6804142830000002</v>
      </c>
      <c r="AS577">
        <v>2.7099207160000001</v>
      </c>
      <c r="AT577">
        <v>2.7398004930000002</v>
      </c>
      <c r="AU577">
        <v>2.7700601630000001</v>
      </c>
      <c r="AV577">
        <v>2.8007684959999999</v>
      </c>
      <c r="AW577">
        <v>2.8318810089999999</v>
      </c>
      <c r="AX577">
        <v>2.8633807280000001</v>
      </c>
      <c r="AY577">
        <v>2.8952845730000001</v>
      </c>
      <c r="AZ577">
        <v>2.927610209</v>
      </c>
      <c r="BA577">
        <v>3.1901511459999998</v>
      </c>
      <c r="BB577">
        <v>3.2364675479999998</v>
      </c>
      <c r="BC577">
        <v>3.283535707</v>
      </c>
      <c r="BD577">
        <v>3.3313739670000002</v>
      </c>
      <c r="BE577">
        <v>3.3800011319999999</v>
      </c>
    </row>
    <row r="578" spans="1:57" x14ac:dyDescent="0.35">
      <c r="A578" t="s">
        <v>2949</v>
      </c>
      <c r="B578">
        <v>3.2928023249999998</v>
      </c>
      <c r="C578">
        <v>3.3222868210000001</v>
      </c>
      <c r="D578">
        <v>3.34911783</v>
      </c>
      <c r="E578">
        <v>3.3765082039999998</v>
      </c>
      <c r="F578">
        <v>3.405684784</v>
      </c>
      <c r="G578">
        <v>3.4366501939999998</v>
      </c>
      <c r="H578">
        <v>3.4671261449999999</v>
      </c>
      <c r="I578">
        <v>3.4978227419999999</v>
      </c>
      <c r="J578">
        <v>3.529069528</v>
      </c>
      <c r="K578">
        <v>3.5609438089999998</v>
      </c>
      <c r="L578">
        <v>3.596781322</v>
      </c>
      <c r="M578">
        <v>3.6315025919999999</v>
      </c>
      <c r="N578">
        <v>3.6658261460000001</v>
      </c>
      <c r="O578">
        <v>3.7001636269999998</v>
      </c>
      <c r="P578">
        <v>3.7346651020000001</v>
      </c>
      <c r="Q578">
        <v>3.7693830259999999</v>
      </c>
      <c r="R578">
        <v>3.804342997</v>
      </c>
      <c r="S578">
        <v>3.839567266</v>
      </c>
      <c r="T578">
        <v>3.875083225</v>
      </c>
      <c r="U578">
        <v>3.9109247300000001</v>
      </c>
      <c r="V578">
        <v>3.9447562710000001</v>
      </c>
      <c r="W578">
        <v>3.9801683780000001</v>
      </c>
      <c r="X578">
        <v>4.0166367540000003</v>
      </c>
      <c r="Y578">
        <v>4.0538739369999996</v>
      </c>
      <c r="Z578">
        <v>4.0917846569999998</v>
      </c>
      <c r="AA578">
        <v>4.1236534469999997</v>
      </c>
      <c r="AB578">
        <v>4.1563283520000001</v>
      </c>
      <c r="AC578">
        <v>4.1897480509999996</v>
      </c>
      <c r="AD578">
        <v>4.2237904830000002</v>
      </c>
      <c r="AE578">
        <v>4.2584454779999996</v>
      </c>
      <c r="AF578">
        <v>4.2937412589999999</v>
      </c>
      <c r="AG578">
        <v>4.3297115389999998</v>
      </c>
      <c r="AH578">
        <v>4.3663834880000003</v>
      </c>
      <c r="AI578">
        <v>4.4037739059999996</v>
      </c>
      <c r="AJ578">
        <v>4.4418893129999999</v>
      </c>
      <c r="AK578">
        <v>4.4807276490000003</v>
      </c>
      <c r="AL578">
        <v>4.5187372139999997</v>
      </c>
      <c r="AM578">
        <v>4.5566580190000003</v>
      </c>
      <c r="AN578">
        <v>4.5948554540000002</v>
      </c>
      <c r="AO578">
        <v>4.6334861690000002</v>
      </c>
      <c r="AP578">
        <v>4.6726237949999998</v>
      </c>
      <c r="AQ578">
        <v>4.7123069629999996</v>
      </c>
      <c r="AR578">
        <v>4.752559486</v>
      </c>
      <c r="AS578">
        <v>4.79339768</v>
      </c>
      <c r="AT578">
        <v>4.834834571</v>
      </c>
      <c r="AU578">
        <v>4.8768852200000001</v>
      </c>
      <c r="AV578">
        <v>4.9197125020000003</v>
      </c>
      <c r="AW578">
        <v>4.9633341299999998</v>
      </c>
      <c r="AX578">
        <v>5.0077632019999996</v>
      </c>
      <c r="AY578">
        <v>5.0529620550000001</v>
      </c>
      <c r="AZ578">
        <v>5.0988622589999997</v>
      </c>
      <c r="BA578">
        <v>5.2199124640000001</v>
      </c>
      <c r="BB578">
        <v>5.2786113219999997</v>
      </c>
      <c r="BC578">
        <v>5.3383168650000004</v>
      </c>
      <c r="BD578">
        <v>5.3990301839999999</v>
      </c>
      <c r="BE578">
        <v>5.4607585350000001</v>
      </c>
    </row>
    <row r="579" spans="1:57" x14ac:dyDescent="0.35">
      <c r="A579" t="s">
        <v>2950</v>
      </c>
      <c r="B579">
        <v>3.2925775879999999</v>
      </c>
      <c r="C579">
        <v>3.3218761259999998</v>
      </c>
      <c r="D579">
        <v>3.34860844</v>
      </c>
      <c r="E579">
        <v>3.3759795179999998</v>
      </c>
      <c r="F579">
        <v>3.4052110409999998</v>
      </c>
      <c r="G579">
        <v>3.4354380450000002</v>
      </c>
      <c r="H579">
        <v>3.4646434629999998</v>
      </c>
      <c r="I579">
        <v>3.4939159919999998</v>
      </c>
      <c r="J579">
        <v>3.5237493</v>
      </c>
      <c r="K579">
        <v>3.5542343390000002</v>
      </c>
      <c r="L579">
        <v>3.588672146</v>
      </c>
      <c r="M579">
        <v>3.6219487670000001</v>
      </c>
      <c r="N579">
        <v>3.6547670970000001</v>
      </c>
      <c r="O579">
        <v>3.687537362</v>
      </c>
      <c r="P579">
        <v>3.7204171800000001</v>
      </c>
      <c r="Q579">
        <v>3.753470595</v>
      </c>
      <c r="R579">
        <v>3.786734746</v>
      </c>
      <c r="S579">
        <v>3.820243187</v>
      </c>
      <c r="T579">
        <v>3.8540328170000002</v>
      </c>
      <c r="U579">
        <v>3.8881447169999999</v>
      </c>
      <c r="V579">
        <v>3.9202490760000002</v>
      </c>
      <c r="W579">
        <v>3.9539422740000001</v>
      </c>
      <c r="X579">
        <v>3.9887021520000001</v>
      </c>
      <c r="Y579">
        <v>4.0242420540000001</v>
      </c>
      <c r="Z579">
        <v>4.0604657770000001</v>
      </c>
      <c r="AA579">
        <v>4.090657276</v>
      </c>
      <c r="AB579">
        <v>4.1216718109999997</v>
      </c>
      <c r="AC579">
        <v>4.1534522249999997</v>
      </c>
      <c r="AD579">
        <v>4.1858817730000002</v>
      </c>
      <c r="AE579">
        <v>4.218954117</v>
      </c>
      <c r="AF579">
        <v>4.2527025759999999</v>
      </c>
      <c r="AG579">
        <v>4.2871640299999996</v>
      </c>
      <c r="AH579">
        <v>4.3223667670000001</v>
      </c>
      <c r="AI579">
        <v>4.3583277740000002</v>
      </c>
      <c r="AJ579">
        <v>4.3950537230000002</v>
      </c>
      <c r="AK579">
        <v>4.4325433509999996</v>
      </c>
      <c r="AL579">
        <v>4.4692497400000004</v>
      </c>
      <c r="AM579">
        <v>4.5059189599999998</v>
      </c>
      <c r="AN579">
        <v>4.542924556</v>
      </c>
      <c r="AO579">
        <v>4.5804344090000004</v>
      </c>
      <c r="AP579">
        <v>4.618536261</v>
      </c>
      <c r="AQ579">
        <v>4.657286375</v>
      </c>
      <c r="AR579">
        <v>4.6967280349999996</v>
      </c>
      <c r="AS579">
        <v>4.7369008399999997</v>
      </c>
      <c r="AT579">
        <v>4.7778477669999999</v>
      </c>
      <c r="AU579">
        <v>4.8196273139999999</v>
      </c>
      <c r="AV579">
        <v>4.86248418</v>
      </c>
      <c r="AW579">
        <v>4.9057479539999997</v>
      </c>
      <c r="AX579">
        <v>4.949214413</v>
      </c>
      <c r="AY579">
        <v>4.9929924300000001</v>
      </c>
      <c r="AZ579">
        <v>5.0372593739999996</v>
      </c>
      <c r="BA579">
        <v>5.3394058790000001</v>
      </c>
      <c r="BB579">
        <v>5.4016619659999998</v>
      </c>
      <c r="BC579">
        <v>5.4649212589999996</v>
      </c>
      <c r="BD579">
        <v>5.5292107289999999</v>
      </c>
      <c r="BE579">
        <v>5.594551139</v>
      </c>
    </row>
    <row r="580" spans="1:5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3092</v>
      </c>
      <c r="B583">
        <v>76.888728569999998</v>
      </c>
      <c r="C583">
        <v>77.542153470000002</v>
      </c>
      <c r="D583">
        <v>78.326212260000005</v>
      </c>
      <c r="E583">
        <v>79.247241860000003</v>
      </c>
      <c r="F583">
        <v>80.295594480000005</v>
      </c>
      <c r="G583">
        <v>81.451669850000002</v>
      </c>
      <c r="H583">
        <v>82.64829924</v>
      </c>
      <c r="I583">
        <v>83.896064339999995</v>
      </c>
      <c r="J583">
        <v>85.187694399999998</v>
      </c>
      <c r="K583">
        <v>86.516692980000002</v>
      </c>
      <c r="L583">
        <v>87.962449480000004</v>
      </c>
      <c r="M583">
        <v>89.3891785</v>
      </c>
      <c r="N583">
        <v>90.830147240000002</v>
      </c>
      <c r="O583">
        <v>92.285342850000006</v>
      </c>
      <c r="P583">
        <v>93.753889610000002</v>
      </c>
      <c r="Q583">
        <v>95.235457870000005</v>
      </c>
      <c r="R583">
        <v>96.730338079999996</v>
      </c>
      <c r="S583">
        <v>98.239300569999997</v>
      </c>
      <c r="T583">
        <v>99.763398269999996</v>
      </c>
      <c r="U583">
        <v>101.30381610000001</v>
      </c>
      <c r="V583">
        <v>102.7988457</v>
      </c>
      <c r="W583">
        <v>104.347255</v>
      </c>
      <c r="X583">
        <v>105.9232232</v>
      </c>
      <c r="Y583">
        <v>107.52593039999999</v>
      </c>
      <c r="Z583">
        <v>109.15556410000001</v>
      </c>
      <c r="AA583">
        <v>110.6303999</v>
      </c>
      <c r="AB583">
        <v>112.1459057</v>
      </c>
      <c r="AC583">
        <v>113.67068329999999</v>
      </c>
      <c r="AD583">
        <v>115.2092746</v>
      </c>
      <c r="AE583">
        <v>116.766846</v>
      </c>
      <c r="AF583">
        <v>118.34761520000001</v>
      </c>
      <c r="AG583">
        <v>119.9545966</v>
      </c>
      <c r="AH583">
        <v>121.58971990000001</v>
      </c>
      <c r="AI583">
        <v>123.25406940000001</v>
      </c>
      <c r="AJ583">
        <v>124.948133</v>
      </c>
      <c r="AK583">
        <v>126.6720179</v>
      </c>
      <c r="AL583">
        <v>128.3815563</v>
      </c>
      <c r="AM583">
        <v>130.10034880000001</v>
      </c>
      <c r="AN583">
        <v>131.8333585</v>
      </c>
      <c r="AO583">
        <v>133.5842825</v>
      </c>
      <c r="AP583">
        <v>135.3563097</v>
      </c>
      <c r="AQ583">
        <v>137.15215259999999</v>
      </c>
      <c r="AR583">
        <v>138.973973</v>
      </c>
      <c r="AS583">
        <v>140.8233908</v>
      </c>
      <c r="AT583">
        <v>142.70155130000001</v>
      </c>
      <c r="AU583">
        <v>144.6092333</v>
      </c>
      <c r="AV583">
        <v>146.55105359999999</v>
      </c>
      <c r="AW583">
        <v>148.52547029999999</v>
      </c>
      <c r="AX583">
        <v>150.53213919999999</v>
      </c>
      <c r="AY583">
        <v>152.57054980000001</v>
      </c>
      <c r="AZ583">
        <v>154.64019759999999</v>
      </c>
      <c r="BA583">
        <v>168.25375880000001</v>
      </c>
      <c r="BB583">
        <v>171.00701319999999</v>
      </c>
      <c r="BC583">
        <v>173.80626530000001</v>
      </c>
      <c r="BD583">
        <v>176.6524814</v>
      </c>
      <c r="BE583">
        <v>179.5466715</v>
      </c>
    </row>
    <row r="584" spans="1:5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3094</v>
      </c>
      <c r="B585">
        <v>76.895615789999994</v>
      </c>
      <c r="C585">
        <v>77.556880269999994</v>
      </c>
      <c r="D585">
        <v>78.347751509999995</v>
      </c>
      <c r="E585">
        <v>79.273824610000005</v>
      </c>
      <c r="F585">
        <v>80.325498580000001</v>
      </c>
      <c r="G585">
        <v>81.484070059999993</v>
      </c>
      <c r="H585">
        <v>82.682531969999999</v>
      </c>
      <c r="I585">
        <v>83.931589090000003</v>
      </c>
      <c r="J585">
        <v>85.224148319999998</v>
      </c>
      <c r="K585">
        <v>86.553907989999999</v>
      </c>
      <c r="L585">
        <v>88.000471829999995</v>
      </c>
      <c r="M585">
        <v>89.428103899999996</v>
      </c>
      <c r="N585">
        <v>90.870172969999999</v>
      </c>
      <c r="O585">
        <v>92.326716129999994</v>
      </c>
      <c r="P585">
        <v>93.796886049999998</v>
      </c>
      <c r="Q585">
        <v>95.280366889999996</v>
      </c>
      <c r="R585">
        <v>96.777472070000002</v>
      </c>
      <c r="S585">
        <v>98.288971549999999</v>
      </c>
      <c r="T585">
        <v>99.815904090000004</v>
      </c>
      <c r="U585">
        <v>101.35943399999999</v>
      </c>
      <c r="V585">
        <v>102.857764</v>
      </c>
      <c r="W585">
        <v>104.4097489</v>
      </c>
      <c r="X585">
        <v>105.98950929999999</v>
      </c>
      <c r="Y585">
        <v>107.5962045</v>
      </c>
      <c r="Z585">
        <v>109.2300056</v>
      </c>
      <c r="AA585">
        <v>110.7089398</v>
      </c>
      <c r="AB585">
        <v>112.2287326</v>
      </c>
      <c r="AC585">
        <v>113.7579097</v>
      </c>
      <c r="AD585">
        <v>115.30100760000001</v>
      </c>
      <c r="AE585">
        <v>116.8631949</v>
      </c>
      <c r="AF585">
        <v>118.44868630000001</v>
      </c>
      <c r="AG585">
        <v>120.06048850000001</v>
      </c>
      <c r="AH585">
        <v>121.70053</v>
      </c>
      <c r="AI585">
        <v>123.36989850000001</v>
      </c>
      <c r="AJ585">
        <v>125.0690862</v>
      </c>
      <c r="AK585">
        <v>126.7982051</v>
      </c>
      <c r="AL585">
        <v>128.5129493</v>
      </c>
      <c r="AM585">
        <v>130.23696039999999</v>
      </c>
      <c r="AN585">
        <v>131.97521950000001</v>
      </c>
      <c r="AO585">
        <v>133.7314437</v>
      </c>
      <c r="AP585">
        <v>135.50883540000001</v>
      </c>
      <c r="AQ585">
        <v>137.31009979999999</v>
      </c>
      <c r="AR585">
        <v>139.13739150000001</v>
      </c>
      <c r="AS585">
        <v>140.99231889999999</v>
      </c>
      <c r="AT585">
        <v>142.87600789999999</v>
      </c>
      <c r="AU585">
        <v>144.78920629999999</v>
      </c>
      <c r="AV585">
        <v>146.73645959999999</v>
      </c>
      <c r="AW585">
        <v>148.7160184</v>
      </c>
      <c r="AX585">
        <v>150.7276828</v>
      </c>
      <c r="AY585">
        <v>152.77099480000001</v>
      </c>
      <c r="AZ585">
        <v>154.84551999999999</v>
      </c>
      <c r="BA585">
        <v>168.91024329999999</v>
      </c>
      <c r="BB585">
        <v>171.6962608</v>
      </c>
      <c r="BC585">
        <v>174.52897390000001</v>
      </c>
      <c r="BD585">
        <v>177.40950369999999</v>
      </c>
      <c r="BE585">
        <v>180.33901950000001</v>
      </c>
    </row>
    <row r="586" spans="1:5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3096</v>
      </c>
      <c r="B587">
        <v>6.9163624099999993E-5</v>
      </c>
      <c r="C587">
        <v>6.8989400300000002E-5</v>
      </c>
      <c r="D587">
        <v>6.8699898099999995E-5</v>
      </c>
      <c r="E587">
        <v>6.8411055399999996E-5</v>
      </c>
      <c r="F587">
        <v>6.8155460299999994E-5</v>
      </c>
      <c r="G587">
        <v>6.7990442300000002E-5</v>
      </c>
      <c r="H587">
        <v>6.7896363000000001E-5</v>
      </c>
      <c r="I587">
        <v>6.7877985700000003E-5</v>
      </c>
      <c r="J587">
        <v>6.7921119199999998E-5</v>
      </c>
      <c r="K587">
        <v>6.8010522799999995E-5</v>
      </c>
      <c r="L587">
        <v>6.8184198599999994E-5</v>
      </c>
      <c r="M587">
        <v>6.8350905700000005E-5</v>
      </c>
      <c r="N587">
        <v>6.8527678599999994E-5</v>
      </c>
      <c r="O587">
        <v>6.8715616499999998E-5</v>
      </c>
      <c r="P587">
        <v>6.8913999800000001E-5</v>
      </c>
      <c r="Q587">
        <v>6.9121715200000004E-5</v>
      </c>
      <c r="R587">
        <v>6.9337758799999997E-5</v>
      </c>
      <c r="S587">
        <v>6.9561372799999997E-5</v>
      </c>
      <c r="T587">
        <v>6.9792054999999996E-5</v>
      </c>
      <c r="U587">
        <v>7.0029519199999999E-5</v>
      </c>
      <c r="V587">
        <v>7.0238832100000002E-5</v>
      </c>
      <c r="W587">
        <v>7.04777636E-5</v>
      </c>
      <c r="X587">
        <v>7.07298503E-5</v>
      </c>
      <c r="Y587">
        <v>7.0991588099999999E-5</v>
      </c>
      <c r="Z587">
        <v>7.1261631899999998E-5</v>
      </c>
      <c r="AA587">
        <v>7.1441926799999995E-5</v>
      </c>
      <c r="AB587">
        <v>7.1648532800000004E-5</v>
      </c>
      <c r="AC587">
        <v>7.1864720600000001E-5</v>
      </c>
      <c r="AD587">
        <v>7.2088714499999996E-5</v>
      </c>
      <c r="AE587">
        <v>7.2319901000000001E-5</v>
      </c>
      <c r="AF587">
        <v>7.2558115099999998E-5</v>
      </c>
      <c r="AG587">
        <v>7.2803361799999994E-5</v>
      </c>
      <c r="AH587">
        <v>7.3055691399999994E-5</v>
      </c>
      <c r="AI587">
        <v>7.3315139900000003E-5</v>
      </c>
      <c r="AJ587">
        <v>7.3581701099999995E-5</v>
      </c>
      <c r="AK587">
        <v>7.3855317299999999E-5</v>
      </c>
      <c r="AL587">
        <v>7.4113687200000003E-5</v>
      </c>
      <c r="AM587">
        <v>7.4371336499999994E-5</v>
      </c>
      <c r="AN587">
        <v>7.4631891600000005E-5</v>
      </c>
      <c r="AO587">
        <v>7.4896730700000001E-5</v>
      </c>
      <c r="AP587">
        <v>7.5166273199999995E-5</v>
      </c>
      <c r="AQ587">
        <v>7.5440488199999994E-5</v>
      </c>
      <c r="AR587">
        <v>7.5719057499999999E-5</v>
      </c>
      <c r="AS587">
        <v>7.6001359500000006E-5</v>
      </c>
      <c r="AT587">
        <v>7.62863812E-5</v>
      </c>
      <c r="AU587">
        <v>7.6572156600000001E-5</v>
      </c>
      <c r="AV587">
        <v>7.6855724300000004E-5</v>
      </c>
      <c r="AW587">
        <v>7.7121357000000006E-5</v>
      </c>
      <c r="AX587">
        <v>7.7368620100000003E-5</v>
      </c>
      <c r="AY587">
        <v>7.7606311899999997E-5</v>
      </c>
      <c r="AZ587">
        <v>7.7844796100000005E-5</v>
      </c>
      <c r="BA587">
        <v>7.6980441700000006E-5</v>
      </c>
      <c r="BB587">
        <v>7.7446381799999999E-5</v>
      </c>
      <c r="BC587">
        <v>7.7924153700000001E-5</v>
      </c>
      <c r="BD587">
        <v>7.8413597200000006E-5</v>
      </c>
      <c r="BE587">
        <v>7.8914744800000005E-5</v>
      </c>
    </row>
    <row r="588" spans="1:5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3098</v>
      </c>
      <c r="B589">
        <v>6.9163187300000001E-5</v>
      </c>
      <c r="C589">
        <v>6.8989099299999999E-5</v>
      </c>
      <c r="D589">
        <v>6.87014625E-5</v>
      </c>
      <c r="E589">
        <v>6.8417328400000003E-5</v>
      </c>
      <c r="F589">
        <v>6.8170269199999999E-5</v>
      </c>
      <c r="G589">
        <v>6.8005028099999998E-5</v>
      </c>
      <c r="H589">
        <v>6.7901218200000006E-5</v>
      </c>
      <c r="I589">
        <v>6.7866295000000004E-5</v>
      </c>
      <c r="J589">
        <v>6.7888071700000007E-5</v>
      </c>
      <c r="K589">
        <v>6.7952175200000005E-5</v>
      </c>
      <c r="L589">
        <v>6.8097179799999998E-5</v>
      </c>
      <c r="M589">
        <v>6.8232314199999995E-5</v>
      </c>
      <c r="N589">
        <v>6.8375134999999998E-5</v>
      </c>
      <c r="O589">
        <v>6.8527261699999998E-5</v>
      </c>
      <c r="P589">
        <v>6.8688462499999999E-5</v>
      </c>
      <c r="Q589">
        <v>6.8858056800000003E-5</v>
      </c>
      <c r="R589">
        <v>6.9035405499999998E-5</v>
      </c>
      <c r="S589">
        <v>6.9220051300000006E-5</v>
      </c>
      <c r="T589">
        <v>6.9411728500000006E-5</v>
      </c>
      <c r="U589">
        <v>6.9610327300000002E-5</v>
      </c>
      <c r="V589">
        <v>6.9781049299999997E-5</v>
      </c>
      <c r="W589">
        <v>6.9981808800000003E-5</v>
      </c>
      <c r="X589">
        <v>7.0196210599999994E-5</v>
      </c>
      <c r="Y589">
        <v>7.0420764699999998E-5</v>
      </c>
      <c r="Z589">
        <v>7.0654078800000004E-5</v>
      </c>
      <c r="AA589">
        <v>7.0798043799999999E-5</v>
      </c>
      <c r="AB589">
        <v>7.0968845100000005E-5</v>
      </c>
      <c r="AC589">
        <v>7.11498827E-5</v>
      </c>
      <c r="AD589">
        <v>7.1339537100000003E-5</v>
      </c>
      <c r="AE589">
        <v>7.1537323300000001E-5</v>
      </c>
      <c r="AF589">
        <v>7.1743155700000006E-5</v>
      </c>
      <c r="AG589">
        <v>7.1957053700000002E-5</v>
      </c>
      <c r="AH589">
        <v>7.2179029299999995E-5</v>
      </c>
      <c r="AI589">
        <v>7.2409053100000001E-5</v>
      </c>
      <c r="AJ589">
        <v>7.2647055899999999E-5</v>
      </c>
      <c r="AK589">
        <v>7.2892942100000001E-5</v>
      </c>
      <c r="AL589">
        <v>7.3124433500000002E-5</v>
      </c>
      <c r="AM589">
        <v>7.3356190200000003E-5</v>
      </c>
      <c r="AN589">
        <v>7.3592072599999996E-5</v>
      </c>
      <c r="AO589">
        <v>7.3833786199999996E-5</v>
      </c>
      <c r="AP589">
        <v>7.4082158800000005E-5</v>
      </c>
      <c r="AQ589">
        <v>7.4337645600000004E-5</v>
      </c>
      <c r="AR589">
        <v>7.4600519700000005E-5</v>
      </c>
      <c r="AS589">
        <v>7.4870896000000004E-5</v>
      </c>
      <c r="AT589">
        <v>7.5148631599999995E-5</v>
      </c>
      <c r="AU589">
        <v>7.5432896999999999E-5</v>
      </c>
      <c r="AV589">
        <v>7.5721544100000002E-5</v>
      </c>
      <c r="AW589">
        <v>7.6012288099999996E-5</v>
      </c>
      <c r="AX589">
        <v>7.6305868200000006E-5</v>
      </c>
      <c r="AY589">
        <v>7.6604537900000001E-5</v>
      </c>
      <c r="AZ589">
        <v>7.6910361900000006E-5</v>
      </c>
      <c r="BA589">
        <v>7.9663906299999999E-5</v>
      </c>
      <c r="BB589">
        <v>8.0191746200000002E-5</v>
      </c>
      <c r="BC589">
        <v>8.0730502599999997E-5</v>
      </c>
      <c r="BD589">
        <v>8.1280572400000006E-5</v>
      </c>
      <c r="BE589">
        <v>8.1842209700000006E-5</v>
      </c>
    </row>
    <row r="590" spans="1:5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3100</v>
      </c>
      <c r="B591">
        <v>2.4717007670000002</v>
      </c>
      <c r="C591">
        <v>2.4973548569999999</v>
      </c>
      <c r="D591">
        <v>2.526503398</v>
      </c>
      <c r="E591">
        <v>2.5593977579999998</v>
      </c>
      <c r="F591">
        <v>2.5958725669999998</v>
      </c>
      <c r="G591">
        <v>2.6354285960000001</v>
      </c>
      <c r="H591">
        <v>2.6760529320000002</v>
      </c>
      <c r="I591">
        <v>2.7180998760000001</v>
      </c>
      <c r="J591">
        <v>2.761393897</v>
      </c>
      <c r="K591">
        <v>2.8057747050000001</v>
      </c>
      <c r="L591">
        <v>2.8537784560000001</v>
      </c>
      <c r="M591">
        <v>2.9012510539999998</v>
      </c>
      <c r="N591">
        <v>2.9491497029999998</v>
      </c>
      <c r="O591">
        <v>2.9974614150000001</v>
      </c>
      <c r="P591">
        <v>3.0461586669999998</v>
      </c>
      <c r="Q591">
        <v>3.0952339539999998</v>
      </c>
      <c r="R591">
        <v>3.144699256</v>
      </c>
      <c r="S591">
        <v>3.1945810689999998</v>
      </c>
      <c r="T591">
        <v>3.2449139229999999</v>
      </c>
      <c r="U591">
        <v>3.295735729</v>
      </c>
      <c r="V591">
        <v>3.345096823</v>
      </c>
      <c r="W591">
        <v>3.396036595</v>
      </c>
      <c r="X591">
        <v>3.4478183040000001</v>
      </c>
      <c r="Y591">
        <v>3.5004308100000001</v>
      </c>
      <c r="Z591">
        <v>3.5538827259999999</v>
      </c>
      <c r="AA591">
        <v>3.6024286220000001</v>
      </c>
      <c r="AB591">
        <v>3.6520132620000001</v>
      </c>
      <c r="AC591">
        <v>3.7017620739999999</v>
      </c>
      <c r="AD591">
        <v>3.7518581800000002</v>
      </c>
      <c r="AE591">
        <v>3.8024898280000001</v>
      </c>
      <c r="AF591">
        <v>3.8538082010000001</v>
      </c>
      <c r="AG591">
        <v>3.905921899</v>
      </c>
      <c r="AH591">
        <v>3.9589018739999999</v>
      </c>
      <c r="AI591">
        <v>4.0127899989999998</v>
      </c>
      <c r="AJ591">
        <v>4.0676076759999997</v>
      </c>
      <c r="AK591">
        <v>4.1233632279999997</v>
      </c>
      <c r="AL591">
        <v>4.1786657370000002</v>
      </c>
      <c r="AM591">
        <v>4.2342087399999997</v>
      </c>
      <c r="AN591">
        <v>4.290151271</v>
      </c>
      <c r="AO591">
        <v>4.3466224660000004</v>
      </c>
      <c r="AP591">
        <v>4.4037369970000002</v>
      </c>
      <c r="AQ591">
        <v>4.4615933930000002</v>
      </c>
      <c r="AR591">
        <v>4.5202707310000001</v>
      </c>
      <c r="AS591">
        <v>4.5798288930000002</v>
      </c>
      <c r="AT591">
        <v>4.6403109569999996</v>
      </c>
      <c r="AU591">
        <v>4.7017470599999998</v>
      </c>
      <c r="AV591">
        <v>4.7642880459999999</v>
      </c>
      <c r="AW591">
        <v>4.8278963800000003</v>
      </c>
      <c r="AX591">
        <v>4.8925629879999999</v>
      </c>
      <c r="AY591">
        <v>4.9582708699999998</v>
      </c>
      <c r="AZ591">
        <v>5.0250028770000004</v>
      </c>
      <c r="BA591">
        <v>5.4852247089999997</v>
      </c>
      <c r="BB591">
        <v>5.5742970649999997</v>
      </c>
      <c r="BC591">
        <v>5.664805307</v>
      </c>
      <c r="BD591">
        <v>5.7567820860000003</v>
      </c>
      <c r="BE591">
        <v>5.8502620009999999</v>
      </c>
    </row>
    <row r="592" spans="1:5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3102</v>
      </c>
      <c r="B593">
        <v>2.47194921</v>
      </c>
      <c r="C593">
        <v>2.4978667899999998</v>
      </c>
      <c r="D593">
        <v>2.5272333790000001</v>
      </c>
      <c r="E593">
        <v>2.5602791549999999</v>
      </c>
      <c r="F593">
        <v>2.5968431399999998</v>
      </c>
      <c r="G593">
        <v>2.636460799</v>
      </c>
      <c r="H593">
        <v>2.6771233909999999</v>
      </c>
      <c r="I593">
        <v>2.7191887220000002</v>
      </c>
      <c r="J593">
        <v>2.7624871799999999</v>
      </c>
      <c r="K593">
        <v>2.8068651509999998</v>
      </c>
      <c r="L593">
        <v>2.8548658809999998</v>
      </c>
      <c r="M593">
        <v>2.9023374519999998</v>
      </c>
      <c r="N593">
        <v>2.9502404219999998</v>
      </c>
      <c r="O593">
        <v>2.9985635799999999</v>
      </c>
      <c r="P593">
        <v>3.0472804899999999</v>
      </c>
      <c r="Q593">
        <v>3.0963842480000001</v>
      </c>
      <c r="R593">
        <v>3.1458877869999999</v>
      </c>
      <c r="S593">
        <v>3.1958176620000001</v>
      </c>
      <c r="T593">
        <v>3.246207987</v>
      </c>
      <c r="U593">
        <v>3.2970960420000002</v>
      </c>
      <c r="V593">
        <v>3.3465296329999998</v>
      </c>
      <c r="W593">
        <v>3.3975503929999999</v>
      </c>
      <c r="X593">
        <v>3.4494199210000001</v>
      </c>
      <c r="Y593">
        <v>3.502126428</v>
      </c>
      <c r="Z593">
        <v>3.555678001</v>
      </c>
      <c r="AA593">
        <v>3.6043223910000002</v>
      </c>
      <c r="AB593">
        <v>3.6540110189999999</v>
      </c>
      <c r="AC593">
        <v>3.703867266</v>
      </c>
      <c r="AD593">
        <v>3.754074132</v>
      </c>
      <c r="AE593">
        <v>3.8048199409999999</v>
      </c>
      <c r="AF593">
        <v>3.8562557370000001</v>
      </c>
      <c r="AG593">
        <v>3.9084898020000001</v>
      </c>
      <c r="AH593">
        <v>3.9615930389999998</v>
      </c>
      <c r="AI593">
        <v>4.0156074100000003</v>
      </c>
      <c r="AJ593">
        <v>4.0705544480000002</v>
      </c>
      <c r="AK593">
        <v>4.1264426040000002</v>
      </c>
      <c r="AL593">
        <v>4.181876623</v>
      </c>
      <c r="AM593">
        <v>4.2375511149999996</v>
      </c>
      <c r="AN593">
        <v>4.2936257659999999</v>
      </c>
      <c r="AO593">
        <v>4.350230389</v>
      </c>
      <c r="AP593">
        <v>4.4074800920000001</v>
      </c>
      <c r="AQ593">
        <v>4.4654730630000001</v>
      </c>
      <c r="AR593">
        <v>4.5242880860000003</v>
      </c>
      <c r="AS593">
        <v>4.5839845720000003</v>
      </c>
      <c r="AT593">
        <v>4.6446048219999998</v>
      </c>
      <c r="AU593">
        <v>4.706177759</v>
      </c>
      <c r="AV593">
        <v>4.7688514690000003</v>
      </c>
      <c r="AW593">
        <v>4.832579956</v>
      </c>
      <c r="AX593">
        <v>4.8973598379999999</v>
      </c>
      <c r="AY593">
        <v>4.9631762200000002</v>
      </c>
      <c r="AZ593">
        <v>5.0300150070000003</v>
      </c>
      <c r="BA593">
        <v>5.4965033510000003</v>
      </c>
      <c r="BB593">
        <v>5.5861793320000004</v>
      </c>
      <c r="BC593">
        <v>5.6773087880000004</v>
      </c>
      <c r="BD593">
        <v>5.7699284789999998</v>
      </c>
      <c r="BE593">
        <v>5.8640770560000002</v>
      </c>
    </row>
    <row r="594" spans="1:5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3104</v>
      </c>
      <c r="B595">
        <v>0.35511458579999999</v>
      </c>
      <c r="C595">
        <v>0.36184490540000003</v>
      </c>
      <c r="D595">
        <v>0.36941568899999999</v>
      </c>
      <c r="E595">
        <v>0.37679419060000002</v>
      </c>
      <c r="F595">
        <v>0.38377756419999998</v>
      </c>
      <c r="G595">
        <v>0.39040552750000002</v>
      </c>
      <c r="H595">
        <v>0.39644614639999998</v>
      </c>
      <c r="I595">
        <v>0.40231889809999999</v>
      </c>
      <c r="J595">
        <v>0.40812556989999998</v>
      </c>
      <c r="K595">
        <v>0.41392789829999999</v>
      </c>
      <c r="L595">
        <v>0.42035840250000001</v>
      </c>
      <c r="M595">
        <v>0.42628484239999997</v>
      </c>
      <c r="N595">
        <v>0.43223336210000002</v>
      </c>
      <c r="O595">
        <v>0.43823161090000001</v>
      </c>
      <c r="P595">
        <v>0.44429403909999998</v>
      </c>
      <c r="Q595">
        <v>0.45043058549999998</v>
      </c>
      <c r="R595">
        <v>0.45664929360000001</v>
      </c>
      <c r="S595">
        <v>0.46295741150000003</v>
      </c>
      <c r="T595">
        <v>0.46936165210000003</v>
      </c>
      <c r="U595">
        <v>0.4758682085</v>
      </c>
      <c r="V595">
        <v>0.48204234019999997</v>
      </c>
      <c r="W595">
        <v>0.48873922939999997</v>
      </c>
      <c r="X595">
        <v>0.49558156440000001</v>
      </c>
      <c r="Y595">
        <v>0.50255751969999995</v>
      </c>
      <c r="Z595">
        <v>0.50966345010000003</v>
      </c>
      <c r="AA595">
        <v>0.51562891560000002</v>
      </c>
      <c r="AB595">
        <v>0.5223032151</v>
      </c>
      <c r="AC595">
        <v>0.52913805229999999</v>
      </c>
      <c r="AD595">
        <v>0.53612642030000002</v>
      </c>
      <c r="AE595">
        <v>0.54326525449999996</v>
      </c>
      <c r="AF595">
        <v>0.55055129889999999</v>
      </c>
      <c r="AG595">
        <v>0.55798069790000004</v>
      </c>
      <c r="AH595">
        <v>0.56554917410000005</v>
      </c>
      <c r="AI595">
        <v>0.57325237070000001</v>
      </c>
      <c r="AJ595">
        <v>0.58108616290000004</v>
      </c>
      <c r="AK595">
        <v>0.58904688559999996</v>
      </c>
      <c r="AL595">
        <v>0.59682433989999994</v>
      </c>
      <c r="AM595">
        <v>0.60469947430000004</v>
      </c>
      <c r="AN595">
        <v>0.61268899730000004</v>
      </c>
      <c r="AO595">
        <v>0.62079956749999998</v>
      </c>
      <c r="AP595">
        <v>0.62903361849999995</v>
      </c>
      <c r="AQ595">
        <v>0.63739151979999997</v>
      </c>
      <c r="AR595">
        <v>0.64587248760000004</v>
      </c>
      <c r="AS595">
        <v>0.65447515700000003</v>
      </c>
      <c r="AT595">
        <v>0.66319795380000002</v>
      </c>
      <c r="AU595">
        <v>0.6720393455</v>
      </c>
      <c r="AV595">
        <v>0.68102607630000001</v>
      </c>
      <c r="AW595">
        <v>0.69013145870000003</v>
      </c>
      <c r="AX595">
        <v>0.69935314749999999</v>
      </c>
      <c r="AY595">
        <v>0.70869002270000003</v>
      </c>
      <c r="AZ595">
        <v>0.71814173749999999</v>
      </c>
      <c r="BA595">
        <v>0.77672121090000001</v>
      </c>
      <c r="BB595">
        <v>0.78964851179999995</v>
      </c>
      <c r="BC595">
        <v>0.80282482590000004</v>
      </c>
      <c r="BD595">
        <v>0.81625367940000004</v>
      </c>
      <c r="BE595">
        <v>0.82993851210000003</v>
      </c>
    </row>
    <row r="596" spans="1:5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3106</v>
      </c>
      <c r="B597">
        <v>0.35514067859999998</v>
      </c>
      <c r="C597">
        <v>0.3619166976</v>
      </c>
      <c r="D597">
        <v>0.36953101379999997</v>
      </c>
      <c r="E597">
        <v>0.37694615910000001</v>
      </c>
      <c r="F597">
        <v>0.38395960750000002</v>
      </c>
      <c r="G597">
        <v>0.39061338769999998</v>
      </c>
      <c r="H597">
        <v>0.3966776803</v>
      </c>
      <c r="I597">
        <v>0.40257381419999999</v>
      </c>
      <c r="J597">
        <v>0.40840466730000002</v>
      </c>
      <c r="K597">
        <v>0.41423256689999999</v>
      </c>
      <c r="L597">
        <v>0.42069080419999999</v>
      </c>
      <c r="M597">
        <v>0.42664635429999997</v>
      </c>
      <c r="N597">
        <v>0.43262568169999999</v>
      </c>
      <c r="O597">
        <v>0.43865629909999998</v>
      </c>
      <c r="P597">
        <v>0.44475248649999999</v>
      </c>
      <c r="Q597">
        <v>0.45092401129999998</v>
      </c>
      <c r="R597">
        <v>0.45717885790000001</v>
      </c>
      <c r="S597">
        <v>0.4635241672</v>
      </c>
      <c r="T597">
        <v>0.46996652030000002</v>
      </c>
      <c r="U597">
        <v>0.47651198550000001</v>
      </c>
      <c r="V597">
        <v>0.482725036</v>
      </c>
      <c r="W597">
        <v>0.48946201890000002</v>
      </c>
      <c r="X597">
        <v>0.49634501930000002</v>
      </c>
      <c r="Y597">
        <v>0.50336215569999998</v>
      </c>
      <c r="Z597">
        <v>0.51050975170000001</v>
      </c>
      <c r="AA597">
        <v>0.5165149805</v>
      </c>
      <c r="AB597">
        <v>0.52323032309999995</v>
      </c>
      <c r="AC597">
        <v>0.53010648449999997</v>
      </c>
      <c r="AD597">
        <v>0.53713646660000003</v>
      </c>
      <c r="AE597">
        <v>0.54431723239999996</v>
      </c>
      <c r="AF597">
        <v>0.55164555299999996</v>
      </c>
      <c r="AG597">
        <v>0.55911756560000003</v>
      </c>
      <c r="AH597">
        <v>0.56672900370000001</v>
      </c>
      <c r="AI597">
        <v>0.57447553439999999</v>
      </c>
      <c r="AJ597">
        <v>0.58235306099999995</v>
      </c>
      <c r="AK597">
        <v>0.59035794640000006</v>
      </c>
      <c r="AL597">
        <v>0.59817896780000002</v>
      </c>
      <c r="AM597">
        <v>0.60609764310000003</v>
      </c>
      <c r="AN597">
        <v>0.61413076499999997</v>
      </c>
      <c r="AO597">
        <v>0.62228509369999996</v>
      </c>
      <c r="AP597">
        <v>0.63056314899999999</v>
      </c>
      <c r="AQ597">
        <v>0.63896530789999995</v>
      </c>
      <c r="AR597">
        <v>0.64749080400000003</v>
      </c>
      <c r="AS597">
        <v>0.65613829540000002</v>
      </c>
      <c r="AT597">
        <v>0.66490622789999998</v>
      </c>
      <c r="AU597">
        <v>0.67379308490000001</v>
      </c>
      <c r="AV597">
        <v>0.68282551739999997</v>
      </c>
      <c r="AW597">
        <v>0.69197669250000005</v>
      </c>
      <c r="AX597">
        <v>0.70124433419999999</v>
      </c>
      <c r="AY597">
        <v>0.71062741350000003</v>
      </c>
      <c r="AZ597">
        <v>0.72012567019999996</v>
      </c>
      <c r="BA597">
        <v>0.78101783960000004</v>
      </c>
      <c r="BB597">
        <v>0.79417567870000005</v>
      </c>
      <c r="BC597">
        <v>0.80758712290000001</v>
      </c>
      <c r="BD597">
        <v>0.821256137</v>
      </c>
      <c r="BE597">
        <v>0.83518657880000002</v>
      </c>
    </row>
    <row r="598" spans="1:57" x14ac:dyDescent="0.35">
      <c r="A598" t="s">
        <v>3107</v>
      </c>
      <c r="B598">
        <v>10.965774120000001</v>
      </c>
      <c r="C598">
        <v>11.103384670000001</v>
      </c>
      <c r="D598">
        <v>11.25420607</v>
      </c>
      <c r="E598">
        <v>11.41742183</v>
      </c>
      <c r="F598">
        <v>11.591730630000001</v>
      </c>
      <c r="G598">
        <v>11.77567374</v>
      </c>
      <c r="H598">
        <v>11.96229501</v>
      </c>
      <c r="I598">
        <v>12.15304826</v>
      </c>
      <c r="J598">
        <v>12.348115610000001</v>
      </c>
      <c r="K598">
        <v>12.547457319999999</v>
      </c>
      <c r="L598">
        <v>12.760939130000001</v>
      </c>
      <c r="M598">
        <v>12.974189620000001</v>
      </c>
      <c r="N598">
        <v>13.18990133</v>
      </c>
      <c r="O598">
        <v>13.40877794</v>
      </c>
      <c r="P598">
        <v>13.631087620000001</v>
      </c>
      <c r="Q598">
        <v>13.85701087</v>
      </c>
      <c r="R598">
        <v>14.086717760000001</v>
      </c>
      <c r="S598">
        <v>14.32038721</v>
      </c>
      <c r="T598">
        <v>14.55820198</v>
      </c>
      <c r="U598">
        <v>14.800338440000001</v>
      </c>
      <c r="V598">
        <v>15.039560829999999</v>
      </c>
      <c r="W598">
        <v>15.286623499999999</v>
      </c>
      <c r="X598">
        <v>15.53963858</v>
      </c>
      <c r="Y598">
        <v>15.79817126</v>
      </c>
      <c r="Z598">
        <v>16.062093520000001</v>
      </c>
      <c r="AA598">
        <v>16.309905350000001</v>
      </c>
      <c r="AB598">
        <v>16.562023379999999</v>
      </c>
      <c r="AC598">
        <v>16.816869350000001</v>
      </c>
      <c r="AD598">
        <v>17.074434230000001</v>
      </c>
      <c r="AE598">
        <v>17.33496448</v>
      </c>
      <c r="AF598">
        <v>17.598681389999999</v>
      </c>
      <c r="AG598">
        <v>17.865722290000001</v>
      </c>
      <c r="AH598">
        <v>18.136133319999999</v>
      </c>
      <c r="AI598">
        <v>18.409882230000001</v>
      </c>
      <c r="AJ598">
        <v>18.686878320000002</v>
      </c>
      <c r="AK598">
        <v>18.96699375</v>
      </c>
      <c r="AL598">
        <v>19.244863429999999</v>
      </c>
      <c r="AM598">
        <v>19.522518139999999</v>
      </c>
      <c r="AN598">
        <v>19.800634769999998</v>
      </c>
      <c r="AO598">
        <v>20.07955557</v>
      </c>
      <c r="AP598">
        <v>20.359517709999999</v>
      </c>
      <c r="AQ598">
        <v>20.640709910000002</v>
      </c>
      <c r="AR598">
        <v>20.923283179999999</v>
      </c>
      <c r="AS598">
        <v>21.207356050000001</v>
      </c>
      <c r="AT598">
        <v>21.493019950000001</v>
      </c>
      <c r="AU598">
        <v>21.780346640000001</v>
      </c>
      <c r="AV598">
        <v>22.069882020000001</v>
      </c>
      <c r="AW598">
        <v>22.36149524</v>
      </c>
      <c r="AX598">
        <v>22.655171289999998</v>
      </c>
      <c r="AY598">
        <v>22.950925890000001</v>
      </c>
      <c r="AZ598">
        <v>23.248794870000001</v>
      </c>
      <c r="BA598">
        <v>26.151007839999998</v>
      </c>
      <c r="BB598">
        <v>26.62064466</v>
      </c>
      <c r="BC598">
        <v>27.0963384</v>
      </c>
      <c r="BD598">
        <v>27.578048559999999</v>
      </c>
      <c r="BE598">
        <v>28.065744420000001</v>
      </c>
    </row>
    <row r="599" spans="1:57" x14ac:dyDescent="0.35">
      <c r="A599" t="s">
        <v>3108</v>
      </c>
      <c r="B599">
        <v>0.12292698169999999</v>
      </c>
      <c r="C599">
        <v>0.12446142440000001</v>
      </c>
      <c r="D599">
        <v>0.12616125719999999</v>
      </c>
      <c r="E599">
        <v>0.12799627</v>
      </c>
      <c r="F599">
        <v>0.1299524749</v>
      </c>
      <c r="G599">
        <v>0.13201428270000001</v>
      </c>
      <c r="H599">
        <v>0.1340990634</v>
      </c>
      <c r="I599">
        <v>0.13623351680000001</v>
      </c>
      <c r="J599">
        <v>0.1384174517</v>
      </c>
      <c r="K599">
        <v>0.14064988319999999</v>
      </c>
      <c r="L599">
        <v>0.14305089469999999</v>
      </c>
      <c r="M599">
        <v>0.145432599</v>
      </c>
      <c r="N599">
        <v>0.1478469925</v>
      </c>
      <c r="O599">
        <v>0.15029849880000001</v>
      </c>
      <c r="P599">
        <v>0.1527892156</v>
      </c>
      <c r="Q599">
        <v>0.15532086689999999</v>
      </c>
      <c r="R599">
        <v>0.15789522280000001</v>
      </c>
      <c r="S599">
        <v>0.16051420960000001</v>
      </c>
      <c r="T599">
        <v>0.16317981400000001</v>
      </c>
      <c r="U599">
        <v>0.16589395840000001</v>
      </c>
      <c r="V599">
        <v>0.16856828360000001</v>
      </c>
      <c r="W599">
        <v>0.17134311390000001</v>
      </c>
      <c r="X599">
        <v>0.17418106480000001</v>
      </c>
      <c r="Y599">
        <v>0.17707975500000001</v>
      </c>
      <c r="Z599">
        <v>0.1800383757</v>
      </c>
      <c r="AA599">
        <v>0.18279525990000001</v>
      </c>
      <c r="AB599">
        <v>0.1856267368</v>
      </c>
      <c r="AC599">
        <v>0.18848561129999999</v>
      </c>
      <c r="AD599">
        <v>0.1913742581</v>
      </c>
      <c r="AE599">
        <v>0.1942958877</v>
      </c>
      <c r="AF599">
        <v>0.1972530213</v>
      </c>
      <c r="AG599">
        <v>0.2002471707</v>
      </c>
      <c r="AH599">
        <v>0.20327882920000001</v>
      </c>
      <c r="AI599">
        <v>0.2063476333</v>
      </c>
      <c r="AJ599">
        <v>0.20945258680000001</v>
      </c>
      <c r="AK599">
        <v>0.2125922938</v>
      </c>
      <c r="AL599">
        <v>0.21570157979999999</v>
      </c>
      <c r="AM599">
        <v>0.21881205579999999</v>
      </c>
      <c r="AN599">
        <v>0.22192890940000001</v>
      </c>
      <c r="AO599">
        <v>0.22505528990000001</v>
      </c>
      <c r="AP599">
        <v>0.2281935974</v>
      </c>
      <c r="AQ599">
        <v>0.2313458203</v>
      </c>
      <c r="AR599">
        <v>0.23451357240000001</v>
      </c>
      <c r="AS599">
        <v>0.23769813179999999</v>
      </c>
      <c r="AT599">
        <v>0.24090049399999999</v>
      </c>
      <c r="AU599">
        <v>0.24412144999999999</v>
      </c>
      <c r="AV599">
        <v>0.24736759089999999</v>
      </c>
      <c r="AW599">
        <v>0.25063665460000001</v>
      </c>
      <c r="AX599">
        <v>0.25392869350000002</v>
      </c>
      <c r="AY599">
        <v>0.25724395579999998</v>
      </c>
      <c r="AZ599">
        <v>0.26058288340000002</v>
      </c>
      <c r="BA599">
        <v>0.29311309140000003</v>
      </c>
      <c r="BB599">
        <v>0.29837670830000002</v>
      </c>
      <c r="BC599">
        <v>0.30370822060000002</v>
      </c>
      <c r="BD599">
        <v>0.30910718040000001</v>
      </c>
      <c r="BE599">
        <v>0.31457325269999997</v>
      </c>
    </row>
    <row r="600" spans="1:57" x14ac:dyDescent="0.35">
      <c r="A600" t="s">
        <v>3109</v>
      </c>
      <c r="B600">
        <v>10.966837829999999</v>
      </c>
      <c r="C600">
        <v>11.10603051</v>
      </c>
      <c r="D600">
        <v>11.25850539</v>
      </c>
      <c r="E600">
        <v>11.4232025</v>
      </c>
      <c r="F600">
        <v>11.598738320000001</v>
      </c>
      <c r="G600">
        <v>11.78367289</v>
      </c>
      <c r="H600">
        <v>11.9710874</v>
      </c>
      <c r="I600">
        <v>12.1624777</v>
      </c>
      <c r="J600">
        <v>12.35806022</v>
      </c>
      <c r="K600">
        <v>12.55781898</v>
      </c>
      <c r="L600">
        <v>12.771642399999999</v>
      </c>
      <c r="M600">
        <v>12.985159639999999</v>
      </c>
      <c r="N600">
        <v>13.201068530000001</v>
      </c>
      <c r="O600">
        <v>13.420073800000001</v>
      </c>
      <c r="P600">
        <v>13.642442559999999</v>
      </c>
      <c r="Q600">
        <v>13.86835323</v>
      </c>
      <c r="R600">
        <v>14.097976559999999</v>
      </c>
      <c r="S600">
        <v>14.33149012</v>
      </c>
      <c r="T600">
        <v>14.569073530000001</v>
      </c>
      <c r="U600">
        <v>14.81089901</v>
      </c>
      <c r="V600">
        <v>15.04971688</v>
      </c>
      <c r="W600">
        <v>15.296291</v>
      </c>
      <c r="X600">
        <v>15.548726630000001</v>
      </c>
      <c r="Y600">
        <v>15.80658474</v>
      </c>
      <c r="Z600">
        <v>16.06973412</v>
      </c>
      <c r="AA600">
        <v>16.316641430000001</v>
      </c>
      <c r="AB600">
        <v>16.56775416</v>
      </c>
      <c r="AC600">
        <v>16.821489280000002</v>
      </c>
      <c r="AD600">
        <v>17.077838199999999</v>
      </c>
      <c r="AE600">
        <v>17.337049799999999</v>
      </c>
      <c r="AF600">
        <v>17.599348469999999</v>
      </c>
      <c r="AG600">
        <v>17.864874</v>
      </c>
      <c r="AH600">
        <v>18.133675960000001</v>
      </c>
      <c r="AI600">
        <v>18.405726529999999</v>
      </c>
      <c r="AJ600">
        <v>18.68094017</v>
      </c>
      <c r="AK600">
        <v>18.959194790000002</v>
      </c>
      <c r="AL600">
        <v>19.235111570000001</v>
      </c>
      <c r="AM600">
        <v>19.510729430000001</v>
      </c>
      <c r="AN600">
        <v>19.786734429999999</v>
      </c>
      <c r="AO600">
        <v>20.063479829999999</v>
      </c>
      <c r="AP600">
        <v>20.341214409999999</v>
      </c>
      <c r="AQ600">
        <v>20.620136129999999</v>
      </c>
      <c r="AR600">
        <v>20.900405500000002</v>
      </c>
      <c r="AS600">
        <v>21.182150579999998</v>
      </c>
      <c r="AT600">
        <v>21.465472009999999</v>
      </c>
      <c r="AU600">
        <v>21.75045012</v>
      </c>
      <c r="AV600">
        <v>22.037632169999998</v>
      </c>
      <c r="AW600">
        <v>22.326883970000001</v>
      </c>
      <c r="AX600">
        <v>22.618198580000001</v>
      </c>
      <c r="AY600">
        <v>22.9116009</v>
      </c>
      <c r="AZ600">
        <v>23.207137320000001</v>
      </c>
      <c r="BA600">
        <v>26.210754699999999</v>
      </c>
      <c r="BB600">
        <v>26.679563720000001</v>
      </c>
      <c r="BC600">
        <v>27.154031620000001</v>
      </c>
      <c r="BD600">
        <v>27.63412649</v>
      </c>
      <c r="BE600">
        <v>28.119831789999999</v>
      </c>
    </row>
    <row r="601" spans="1:57" x14ac:dyDescent="0.35">
      <c r="A601" t="s">
        <v>3110</v>
      </c>
      <c r="B601">
        <v>0.1229399429</v>
      </c>
      <c r="C601">
        <v>0.12449230360000001</v>
      </c>
      <c r="D601">
        <v>0.12621035429999999</v>
      </c>
      <c r="E601">
        <v>0.12806150429999999</v>
      </c>
      <c r="F601">
        <v>0.13003105030000001</v>
      </c>
      <c r="G601">
        <v>0.13210369929999999</v>
      </c>
      <c r="H601">
        <v>0.13419721870000001</v>
      </c>
      <c r="I601">
        <v>0.13633875009999999</v>
      </c>
      <c r="J601">
        <v>0.13852845259999999</v>
      </c>
      <c r="K601">
        <v>0.1407655807</v>
      </c>
      <c r="L601">
        <v>0.143170462</v>
      </c>
      <c r="M601">
        <v>0.1455551883</v>
      </c>
      <c r="N601">
        <v>0.14797182280000001</v>
      </c>
      <c r="O601">
        <v>0.15042479659999999</v>
      </c>
      <c r="P601">
        <v>0.1529161953</v>
      </c>
      <c r="Q601">
        <v>0.1554477199</v>
      </c>
      <c r="R601">
        <v>0.1580211524</v>
      </c>
      <c r="S601">
        <v>0.16063840239999999</v>
      </c>
      <c r="T601">
        <v>0.16330142019999999</v>
      </c>
      <c r="U601">
        <v>0.16601208219999999</v>
      </c>
      <c r="V601">
        <v>0.1686818648</v>
      </c>
      <c r="W601">
        <v>0.17145122460000001</v>
      </c>
      <c r="X601">
        <v>0.1742826807</v>
      </c>
      <c r="Y601">
        <v>0.17717380869999999</v>
      </c>
      <c r="Z601">
        <v>0.18012376529999999</v>
      </c>
      <c r="AA601">
        <v>0.1828704813</v>
      </c>
      <c r="AB601">
        <v>0.18569070109999999</v>
      </c>
      <c r="AC601">
        <v>0.18853713050000001</v>
      </c>
      <c r="AD601">
        <v>0.1914121553</v>
      </c>
      <c r="AE601">
        <v>0.1943190148</v>
      </c>
      <c r="AF601">
        <v>0.1972602648</v>
      </c>
      <c r="AG601">
        <v>0.20023744290000001</v>
      </c>
      <c r="AH601">
        <v>0.2032510817</v>
      </c>
      <c r="AI601">
        <v>0.20630086759999999</v>
      </c>
      <c r="AJ601">
        <v>0.20938586219999999</v>
      </c>
      <c r="AK601">
        <v>0.21250473389999999</v>
      </c>
      <c r="AL601">
        <v>0.21559213429999999</v>
      </c>
      <c r="AM601">
        <v>0.21867979209999999</v>
      </c>
      <c r="AN601">
        <v>0.22177299610000001</v>
      </c>
      <c r="AO601">
        <v>0.22487501870000001</v>
      </c>
      <c r="AP601">
        <v>0.22798838830000001</v>
      </c>
      <c r="AQ601">
        <v>0.2311151931</v>
      </c>
      <c r="AR601">
        <v>0.2342571531</v>
      </c>
      <c r="AS601">
        <v>0.2374156529</v>
      </c>
      <c r="AT601">
        <v>0.24059179059999999</v>
      </c>
      <c r="AU601">
        <v>0.2437864525</v>
      </c>
      <c r="AV601">
        <v>0.24700623799999999</v>
      </c>
      <c r="AW601">
        <v>0.25024884539999998</v>
      </c>
      <c r="AX601">
        <v>0.25351443159999998</v>
      </c>
      <c r="AY601">
        <v>0.2568033475</v>
      </c>
      <c r="AZ601">
        <v>0.2601161535</v>
      </c>
      <c r="BA601">
        <v>0.2937816942</v>
      </c>
      <c r="BB601">
        <v>0.29903598860000002</v>
      </c>
      <c r="BC601">
        <v>0.30435373760000001</v>
      </c>
      <c r="BD601">
        <v>0.309734597</v>
      </c>
      <c r="BE601">
        <v>0.31517838799999998</v>
      </c>
    </row>
    <row r="602" spans="1:5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3112</v>
      </c>
      <c r="B603">
        <v>1.01460917E-2</v>
      </c>
      <c r="C603">
        <v>1.0264093199999999E-2</v>
      </c>
      <c r="D603">
        <v>1.0398623900000001E-2</v>
      </c>
      <c r="E603">
        <v>1.0545846500000001E-2</v>
      </c>
      <c r="F603">
        <v>1.07041763E-2</v>
      </c>
      <c r="G603">
        <v>1.0871634999999999E-2</v>
      </c>
      <c r="H603">
        <v>1.1038932499999999E-2</v>
      </c>
      <c r="I603">
        <v>1.12100593E-2</v>
      </c>
      <c r="J603">
        <v>1.13845896E-2</v>
      </c>
      <c r="K603">
        <v>1.1562044400000001E-2</v>
      </c>
      <c r="L603">
        <v>1.1755218899999999E-2</v>
      </c>
      <c r="M603">
        <v>1.194105E-2</v>
      </c>
      <c r="N603">
        <v>1.21277295E-2</v>
      </c>
      <c r="O603">
        <v>1.23156689E-2</v>
      </c>
      <c r="P603">
        <v>1.2504999500000001E-2</v>
      </c>
      <c r="Q603">
        <v>1.26958605E-2</v>
      </c>
      <c r="R603">
        <v>1.28884386E-2</v>
      </c>
      <c r="S603">
        <v>1.30829612E-2</v>
      </c>
      <c r="T603">
        <v>1.3279677599999999E-2</v>
      </c>
      <c r="U603">
        <v>1.3478841599999999E-2</v>
      </c>
      <c r="V603">
        <v>1.36709368E-2</v>
      </c>
      <c r="W603">
        <v>1.3873068699999999E-2</v>
      </c>
      <c r="X603">
        <v>1.40792661E-2</v>
      </c>
      <c r="Y603">
        <v>1.42893485E-2</v>
      </c>
      <c r="Z603">
        <v>1.4503368399999999E-2</v>
      </c>
      <c r="AA603">
        <v>1.46932062E-2</v>
      </c>
      <c r="AB603">
        <v>1.4894217100000001E-2</v>
      </c>
      <c r="AC603">
        <v>1.5098167399999999E-2</v>
      </c>
      <c r="AD603">
        <v>1.5305228800000001E-2</v>
      </c>
      <c r="AE603">
        <v>1.5515803E-2</v>
      </c>
      <c r="AF603">
        <v>1.5730238300000001E-2</v>
      </c>
      <c r="AG603">
        <v>1.5948777000000001E-2</v>
      </c>
      <c r="AH603">
        <v>1.61715568E-2</v>
      </c>
      <c r="AI603">
        <v>1.6398629800000002E-2</v>
      </c>
      <c r="AJ603">
        <v>1.6629986400000001E-2</v>
      </c>
      <c r="AK603">
        <v>1.6865577600000001E-2</v>
      </c>
      <c r="AL603">
        <v>1.7098491100000002E-2</v>
      </c>
      <c r="AM603">
        <v>1.73335482E-2</v>
      </c>
      <c r="AN603">
        <v>1.7571299799999999E-2</v>
      </c>
      <c r="AO603">
        <v>1.78120498E-2</v>
      </c>
      <c r="AP603">
        <v>1.80560331E-2</v>
      </c>
      <c r="AQ603">
        <v>1.83034428E-2</v>
      </c>
      <c r="AR603">
        <v>1.8554428599999999E-2</v>
      </c>
      <c r="AS603">
        <v>1.8809096800000001E-2</v>
      </c>
      <c r="AT603">
        <v>1.90675158E-2</v>
      </c>
      <c r="AU603">
        <v>1.9329724E-2</v>
      </c>
      <c r="AV603">
        <v>1.9596372300000001E-2</v>
      </c>
      <c r="AW603">
        <v>1.9867041299999999E-2</v>
      </c>
      <c r="AX603">
        <v>2.0141666900000001E-2</v>
      </c>
      <c r="AY603">
        <v>2.0420189599999999E-2</v>
      </c>
      <c r="AZ603">
        <v>2.0702556899999999E-2</v>
      </c>
      <c r="BA603">
        <v>2.2544007299999998E-2</v>
      </c>
      <c r="BB603">
        <v>2.29264229E-2</v>
      </c>
      <c r="BC603">
        <v>2.3315750699999999E-2</v>
      </c>
      <c r="BD603">
        <v>2.3712108199999998E-2</v>
      </c>
      <c r="BE603">
        <v>2.4115612099999999E-2</v>
      </c>
    </row>
    <row r="604" spans="1:5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</row>
    <row r="605" spans="1:57" x14ac:dyDescent="0.35">
      <c r="A605" t="s">
        <v>3114</v>
      </c>
      <c r="B605">
        <v>1.0146849899999999E-2</v>
      </c>
      <c r="C605">
        <v>1.0265839800000001E-2</v>
      </c>
      <c r="D605">
        <v>1.0401339900000001E-2</v>
      </c>
      <c r="E605">
        <v>1.05494015E-2</v>
      </c>
      <c r="F605">
        <v>1.0708423700000001E-2</v>
      </c>
      <c r="G605">
        <v>1.08764951E-2</v>
      </c>
      <c r="H605">
        <v>1.1044346700000001E-2</v>
      </c>
      <c r="I605">
        <v>1.1215989799999999E-2</v>
      </c>
      <c r="J605">
        <v>1.1391018899999999E-2</v>
      </c>
      <c r="K605">
        <v>1.15689739E-2</v>
      </c>
      <c r="L605">
        <v>1.1762673100000001E-2</v>
      </c>
      <c r="M605">
        <v>1.19490498E-2</v>
      </c>
      <c r="N605">
        <v>1.21363062E-2</v>
      </c>
      <c r="O605">
        <v>1.23248569E-2</v>
      </c>
      <c r="P605">
        <v>1.2514834000000001E-2</v>
      </c>
      <c r="Q605">
        <v>1.2706376199999999E-2</v>
      </c>
      <c r="R605">
        <v>1.2899670800000001E-2</v>
      </c>
      <c r="S605">
        <v>1.30949442E-2</v>
      </c>
      <c r="T605">
        <v>1.32924428E-2</v>
      </c>
      <c r="U605">
        <v>1.34924173E-2</v>
      </c>
      <c r="V605">
        <v>1.3685334699999999E-2</v>
      </c>
      <c r="W605">
        <v>1.3888319499999999E-2</v>
      </c>
      <c r="X605">
        <v>1.4095389700000001E-2</v>
      </c>
      <c r="Y605">
        <v>1.43063618E-2</v>
      </c>
      <c r="Z605">
        <v>1.4521286200000001E-2</v>
      </c>
      <c r="AA605">
        <v>1.4711994500000001E-2</v>
      </c>
      <c r="AB605">
        <v>1.49138976E-2</v>
      </c>
      <c r="AC605">
        <v>1.51187457E-2</v>
      </c>
      <c r="AD605">
        <v>1.532671E-2</v>
      </c>
      <c r="AE605">
        <v>1.55381922E-2</v>
      </c>
      <c r="AF605">
        <v>1.5753541100000001E-2</v>
      </c>
      <c r="AG605">
        <v>1.59729989E-2</v>
      </c>
      <c r="AH605">
        <v>1.6196703600000001E-2</v>
      </c>
      <c r="AI605">
        <v>1.6424708400000002E-2</v>
      </c>
      <c r="AJ605">
        <v>1.6657004999999999E-2</v>
      </c>
      <c r="AK605">
        <v>1.68935453E-2</v>
      </c>
      <c r="AL605">
        <v>1.7127395699999999E-2</v>
      </c>
      <c r="AM605">
        <v>1.7363387300000001E-2</v>
      </c>
      <c r="AN605">
        <v>1.7602073499999999E-2</v>
      </c>
      <c r="AO605">
        <v>1.7843760899999998E-2</v>
      </c>
      <c r="AP605">
        <v>1.8088686699999999E-2</v>
      </c>
      <c r="AQ605">
        <v>1.8337044399999999E-2</v>
      </c>
      <c r="AR605">
        <v>1.8588983900000002E-2</v>
      </c>
      <c r="AS605">
        <v>1.88446117E-2</v>
      </c>
      <c r="AT605">
        <v>1.9103995499999998E-2</v>
      </c>
      <c r="AU605">
        <v>1.93671726E-2</v>
      </c>
      <c r="AV605">
        <v>1.9634788800000001E-2</v>
      </c>
      <c r="AW605">
        <v>1.9906407899999999E-2</v>
      </c>
      <c r="AX605">
        <v>2.0181976000000001E-2</v>
      </c>
      <c r="AY605">
        <v>2.0461438700000001E-2</v>
      </c>
      <c r="AZ605">
        <v>2.07447508E-2</v>
      </c>
      <c r="BA605">
        <v>2.2643426500000001E-2</v>
      </c>
      <c r="BB605">
        <v>2.3031172400000001E-2</v>
      </c>
      <c r="BC605">
        <v>2.34259395E-2</v>
      </c>
      <c r="BD605">
        <v>2.38278569E-2</v>
      </c>
      <c r="BE605">
        <v>2.4237054399999999E-2</v>
      </c>
    </row>
    <row r="606" spans="1:5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 x14ac:dyDescent="0.35">
      <c r="A607" t="s">
        <v>3116</v>
      </c>
      <c r="B607">
        <v>1.527499884</v>
      </c>
      <c r="C607">
        <v>1.546287263</v>
      </c>
      <c r="D607">
        <v>1.567720548</v>
      </c>
      <c r="E607">
        <v>1.590790234</v>
      </c>
      <c r="F607">
        <v>1.6152681929999999</v>
      </c>
      <c r="G607">
        <v>1.6408967720000001</v>
      </c>
      <c r="H607">
        <v>1.6661372329999999</v>
      </c>
      <c r="I607">
        <v>1.6919058330000001</v>
      </c>
      <c r="J607">
        <v>1.718123343</v>
      </c>
      <c r="K607">
        <v>1.744715158</v>
      </c>
      <c r="L607">
        <v>1.7739169319999999</v>
      </c>
      <c r="M607">
        <v>1.8014454879999999</v>
      </c>
      <c r="N607">
        <v>1.829120436</v>
      </c>
      <c r="O607">
        <v>1.856987916</v>
      </c>
      <c r="P607">
        <v>1.8850675400000001</v>
      </c>
      <c r="Q607">
        <v>1.9133833840000001</v>
      </c>
      <c r="R607">
        <v>1.941966919</v>
      </c>
      <c r="S607">
        <v>1.9708553600000001</v>
      </c>
      <c r="T607">
        <v>2.000088887</v>
      </c>
      <c r="U607">
        <v>2.0297082469999999</v>
      </c>
      <c r="V607">
        <v>2.058056943</v>
      </c>
      <c r="W607">
        <v>2.0883179589999998</v>
      </c>
      <c r="X607">
        <v>2.1191656179999998</v>
      </c>
      <c r="Y607">
        <v>2.15059339</v>
      </c>
      <c r="Z607">
        <v>2.1826183659999998</v>
      </c>
      <c r="AA607">
        <v>2.210361368</v>
      </c>
      <c r="AB607">
        <v>2.2405863899999998</v>
      </c>
      <c r="AC607">
        <v>2.2713353619999999</v>
      </c>
      <c r="AD607">
        <v>2.3026256730000001</v>
      </c>
      <c r="AE607">
        <v>2.334501269</v>
      </c>
      <c r="AF607">
        <v>2.3670000029999998</v>
      </c>
      <c r="AG607">
        <v>2.4001476519999998</v>
      </c>
      <c r="AH607">
        <v>2.4339579379999998</v>
      </c>
      <c r="AI607">
        <v>2.4684345639999998</v>
      </c>
      <c r="AJ607">
        <v>2.5035737949999999</v>
      </c>
      <c r="AK607">
        <v>2.5393669750000001</v>
      </c>
      <c r="AL607">
        <v>2.574613571</v>
      </c>
      <c r="AM607">
        <v>2.6103021649999998</v>
      </c>
      <c r="AN607">
        <v>2.6464812480000002</v>
      </c>
      <c r="AO607">
        <v>2.6831748050000002</v>
      </c>
      <c r="AP607">
        <v>2.7204014480000001</v>
      </c>
      <c r="AQ607">
        <v>2.7581767930000001</v>
      </c>
      <c r="AR607">
        <v>2.7965128579999998</v>
      </c>
      <c r="AS607">
        <v>2.8354178270000001</v>
      </c>
      <c r="AT607">
        <v>2.8748963449999998</v>
      </c>
      <c r="AU607">
        <v>2.914950288</v>
      </c>
      <c r="AV607">
        <v>2.9556890240000002</v>
      </c>
      <c r="AW607">
        <v>2.9970222070000001</v>
      </c>
      <c r="AX607">
        <v>3.0389421849999998</v>
      </c>
      <c r="AY607">
        <v>3.0814422069999998</v>
      </c>
      <c r="AZ607">
        <v>3.1245165319999999</v>
      </c>
      <c r="BA607">
        <v>3.4038490100000001</v>
      </c>
      <c r="BB607">
        <v>3.4624210500000001</v>
      </c>
      <c r="BC607">
        <v>3.5220912769999999</v>
      </c>
      <c r="BD607">
        <v>3.582877914</v>
      </c>
      <c r="BE607">
        <v>3.644798583</v>
      </c>
    </row>
    <row r="608" spans="1:5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</row>
    <row r="609" spans="1:57" x14ac:dyDescent="0.35">
      <c r="A609" t="s">
        <v>3118</v>
      </c>
      <c r="B609">
        <v>1.5275807370000001</v>
      </c>
      <c r="C609">
        <v>1.546479545</v>
      </c>
      <c r="D609">
        <v>1.5680301720000001</v>
      </c>
      <c r="E609">
        <v>1.5912104380000001</v>
      </c>
      <c r="F609">
        <v>1.6157887929999999</v>
      </c>
      <c r="G609">
        <v>1.6415126170000001</v>
      </c>
      <c r="H609">
        <v>1.666844252</v>
      </c>
      <c r="I609">
        <v>1.6927018970000001</v>
      </c>
      <c r="J609">
        <v>1.719008385</v>
      </c>
      <c r="K609">
        <v>1.7456910619999999</v>
      </c>
      <c r="L609">
        <v>1.7749885809999999</v>
      </c>
      <c r="M609">
        <v>1.802616365</v>
      </c>
      <c r="N609">
        <v>1.83039565</v>
      </c>
      <c r="O609">
        <v>1.858372862</v>
      </c>
      <c r="P609">
        <v>1.886567613</v>
      </c>
      <c r="Q609">
        <v>1.9150038030000001</v>
      </c>
      <c r="R609">
        <v>1.9437128480000001</v>
      </c>
      <c r="S609">
        <v>1.9727316930000001</v>
      </c>
      <c r="T609">
        <v>2.0021001119999999</v>
      </c>
      <c r="U609">
        <v>2.0318583920000002</v>
      </c>
      <c r="V609">
        <v>2.060347326</v>
      </c>
      <c r="W609">
        <v>2.0907535039999998</v>
      </c>
      <c r="X609">
        <v>2.1217491279999998</v>
      </c>
      <c r="Y609">
        <v>2.1533272870000002</v>
      </c>
      <c r="Z609">
        <v>2.1855048020000001</v>
      </c>
      <c r="AA609">
        <v>2.2133942229999999</v>
      </c>
      <c r="AB609">
        <v>2.2437700899999999</v>
      </c>
      <c r="AC609">
        <v>2.2746708959999999</v>
      </c>
      <c r="AD609">
        <v>2.3061138969999999</v>
      </c>
      <c r="AE609">
        <v>2.3381430669999999</v>
      </c>
      <c r="AF609">
        <v>2.3707963059999999</v>
      </c>
      <c r="AG609">
        <v>2.4040993990000001</v>
      </c>
      <c r="AH609">
        <v>2.4380661589999999</v>
      </c>
      <c r="AI609">
        <v>2.4727004319999999</v>
      </c>
      <c r="AJ609">
        <v>2.5079986600000002</v>
      </c>
      <c r="AK609">
        <v>2.543952376</v>
      </c>
      <c r="AL609">
        <v>2.5793577609999998</v>
      </c>
      <c r="AM609">
        <v>2.615205478</v>
      </c>
      <c r="AN609">
        <v>2.6515442409999999</v>
      </c>
      <c r="AO609">
        <v>2.6883982870000001</v>
      </c>
      <c r="AP609">
        <v>2.725786464</v>
      </c>
      <c r="AQ609">
        <v>2.7637244299999999</v>
      </c>
      <c r="AR609">
        <v>2.8022242610000001</v>
      </c>
      <c r="AS609">
        <v>2.8412941819999999</v>
      </c>
      <c r="AT609">
        <v>2.8809388340000002</v>
      </c>
      <c r="AU609">
        <v>2.921160016</v>
      </c>
      <c r="AV609">
        <v>2.9620667620000001</v>
      </c>
      <c r="AW609">
        <v>3.003567044</v>
      </c>
      <c r="AX609">
        <v>3.0456542350000002</v>
      </c>
      <c r="AY609">
        <v>3.0883221089999999</v>
      </c>
      <c r="AZ609">
        <v>3.1315656509999998</v>
      </c>
      <c r="BA609">
        <v>3.4191966850000002</v>
      </c>
      <c r="BB609">
        <v>3.4786215810000001</v>
      </c>
      <c r="BC609">
        <v>3.53916385</v>
      </c>
      <c r="BD609">
        <v>3.6008428970000002</v>
      </c>
      <c r="BE609">
        <v>3.6636777870000001</v>
      </c>
    </row>
    <row r="610" spans="1:5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3120</v>
      </c>
      <c r="B611">
        <v>7.35116138E-2</v>
      </c>
      <c r="C611">
        <v>7.44358029E-2</v>
      </c>
      <c r="D611">
        <v>7.5483439499999999E-2</v>
      </c>
      <c r="E611">
        <v>7.6607089700000006E-2</v>
      </c>
      <c r="F611">
        <v>7.7792878199999999E-2</v>
      </c>
      <c r="G611">
        <v>7.9029538100000005E-2</v>
      </c>
      <c r="H611">
        <v>8.0251257399999998E-2</v>
      </c>
      <c r="I611">
        <v>8.1494566599999999E-2</v>
      </c>
      <c r="J611">
        <v>8.2758297999999994E-2</v>
      </c>
      <c r="K611">
        <v>8.4040130099999999E-2</v>
      </c>
      <c r="L611">
        <v>8.5437387399999995E-2</v>
      </c>
      <c r="M611">
        <v>8.6771602500000003E-2</v>
      </c>
      <c r="N611">
        <v>8.8111436000000001E-2</v>
      </c>
      <c r="O611">
        <v>8.9460622599999998E-2</v>
      </c>
      <c r="P611">
        <v>9.0820552900000004E-2</v>
      </c>
      <c r="Q611">
        <v>9.21925631E-2</v>
      </c>
      <c r="R611">
        <v>9.3578273899999995E-2</v>
      </c>
      <c r="S611">
        <v>9.4979570999999999E-2</v>
      </c>
      <c r="T611">
        <v>9.6398482399999999E-2</v>
      </c>
      <c r="U611">
        <v>9.7837057300000002E-2</v>
      </c>
      <c r="V611">
        <v>9.9223730400000001E-2</v>
      </c>
      <c r="W611">
        <v>0.1006913556</v>
      </c>
      <c r="X611">
        <v>0.1021902599</v>
      </c>
      <c r="Y611">
        <v>0.1037190332</v>
      </c>
      <c r="Z611">
        <v>0.1052781478</v>
      </c>
      <c r="AA611">
        <v>0.10665598549999999</v>
      </c>
      <c r="AB611">
        <v>0.10813004380000001</v>
      </c>
      <c r="AC611">
        <v>0.1096299466</v>
      </c>
      <c r="AD611">
        <v>0.11115559830000001</v>
      </c>
      <c r="AE611">
        <v>0.1127089189</v>
      </c>
      <c r="AF611">
        <v>0.11429167</v>
      </c>
      <c r="AG611">
        <v>0.1159050353</v>
      </c>
      <c r="AH611">
        <v>0.1175495822</v>
      </c>
      <c r="AI611">
        <v>0.1192253523</v>
      </c>
      <c r="AJ611">
        <v>0.1209319927</v>
      </c>
      <c r="AK611">
        <v>0.12266889</v>
      </c>
      <c r="AL611">
        <v>0.124383752</v>
      </c>
      <c r="AM611">
        <v>0.12611533720000001</v>
      </c>
      <c r="AN611">
        <v>0.12786698839999999</v>
      </c>
      <c r="AO611">
        <v>0.12964014190000001</v>
      </c>
      <c r="AP611">
        <v>0.1314357793</v>
      </c>
      <c r="AQ611">
        <v>0.1332546802</v>
      </c>
      <c r="AR611">
        <v>0.1350974314</v>
      </c>
      <c r="AS611">
        <v>0.1369644257</v>
      </c>
      <c r="AT611">
        <v>0.1388558795</v>
      </c>
      <c r="AU611">
        <v>0.1407718701</v>
      </c>
      <c r="AV611">
        <v>0.14271712650000001</v>
      </c>
      <c r="AW611">
        <v>0.1446880314</v>
      </c>
      <c r="AX611">
        <v>0.14668412550000001</v>
      </c>
      <c r="AY611">
        <v>0.1487051053</v>
      </c>
      <c r="AZ611">
        <v>0.15075075430000001</v>
      </c>
      <c r="BA611">
        <v>0.16492861789999999</v>
      </c>
      <c r="BB611">
        <v>0.16778079830000001</v>
      </c>
      <c r="BC611">
        <v>0.17068390920000001</v>
      </c>
      <c r="BD611">
        <v>0.17363862090000001</v>
      </c>
      <c r="BE611">
        <v>0.1766455847</v>
      </c>
    </row>
    <row r="612" spans="1:5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3122</v>
      </c>
      <c r="B613">
        <v>7.3516335799999999E-2</v>
      </c>
      <c r="C613">
        <v>7.4447348799999993E-2</v>
      </c>
      <c r="D613">
        <v>7.55021409E-2</v>
      </c>
      <c r="E613">
        <v>7.6632435499999998E-2</v>
      </c>
      <c r="F613">
        <v>7.7824147400000002E-2</v>
      </c>
      <c r="G613">
        <v>7.9066203599999996E-2</v>
      </c>
      <c r="H613">
        <v>8.0292930799999995E-2</v>
      </c>
      <c r="I613">
        <v>8.1541013900000001E-2</v>
      </c>
      <c r="J613">
        <v>8.2809407599999996E-2</v>
      </c>
      <c r="K613">
        <v>8.4095883299999993E-2</v>
      </c>
      <c r="L613">
        <v>8.5497903200000003E-2</v>
      </c>
      <c r="M613">
        <v>8.6836935300000001E-2</v>
      </c>
      <c r="N613">
        <v>8.8181705499999999E-2</v>
      </c>
      <c r="O613">
        <v>8.9535961600000005E-2</v>
      </c>
      <c r="P613">
        <v>9.0901094099999996E-2</v>
      </c>
      <c r="Q613">
        <v>9.2278431199999997E-2</v>
      </c>
      <c r="R613">
        <v>9.36695949E-2</v>
      </c>
      <c r="S613">
        <v>9.5076460000000002E-2</v>
      </c>
      <c r="T613">
        <v>9.6501035200000002E-2</v>
      </c>
      <c r="U613">
        <v>9.7945346099999997E-2</v>
      </c>
      <c r="V613">
        <v>9.93376968E-2</v>
      </c>
      <c r="W613">
        <v>0.1008111012</v>
      </c>
      <c r="X613">
        <v>0.1023157951</v>
      </c>
      <c r="Y613">
        <v>0.1038503455</v>
      </c>
      <c r="Z613">
        <v>0.1054152086</v>
      </c>
      <c r="AA613">
        <v>0.10679837540000001</v>
      </c>
      <c r="AB613">
        <v>0.10827781240000001</v>
      </c>
      <c r="AC613">
        <v>0.10978300840000001</v>
      </c>
      <c r="AD613">
        <v>0.1113138618</v>
      </c>
      <c r="AE613">
        <v>0.11287229729999999</v>
      </c>
      <c r="AF613">
        <v>0.114460083</v>
      </c>
      <c r="AG613">
        <v>0.1160784064</v>
      </c>
      <c r="AH613">
        <v>0.1177278424</v>
      </c>
      <c r="AI613">
        <v>0.1194084438</v>
      </c>
      <c r="AJ613">
        <v>0.121119871</v>
      </c>
      <c r="AK613">
        <v>0.1228615249</v>
      </c>
      <c r="AL613">
        <v>0.1245809578</v>
      </c>
      <c r="AM613">
        <v>0.126317022</v>
      </c>
      <c r="AN613">
        <v>0.12807308489999999</v>
      </c>
      <c r="AO613">
        <v>0.12985061010000001</v>
      </c>
      <c r="AP613">
        <v>0.131650606</v>
      </c>
      <c r="AQ613">
        <v>0.13347386780000001</v>
      </c>
      <c r="AR613">
        <v>0.13532099929999999</v>
      </c>
      <c r="AS613">
        <v>0.1371924098</v>
      </c>
      <c r="AT613">
        <v>0.13908833070000001</v>
      </c>
      <c r="AU613">
        <v>0.14100885160000001</v>
      </c>
      <c r="AV613">
        <v>0.142958694</v>
      </c>
      <c r="AW613">
        <v>0.14493420379999999</v>
      </c>
      <c r="AX613">
        <v>0.14693495679999999</v>
      </c>
      <c r="AY613">
        <v>0.14896067860000001</v>
      </c>
      <c r="AZ613">
        <v>0.15101118499999999</v>
      </c>
      <c r="BA613">
        <v>0.1656868984</v>
      </c>
      <c r="BB613">
        <v>0.1685758785</v>
      </c>
      <c r="BC613">
        <v>0.17151613600000001</v>
      </c>
      <c r="BD613">
        <v>0.17450840400000001</v>
      </c>
      <c r="BE613">
        <v>0.1775534097</v>
      </c>
    </row>
    <row r="614" spans="1:5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</row>
    <row r="615" spans="1:57" x14ac:dyDescent="0.35">
      <c r="A615" t="s">
        <v>3124</v>
      </c>
      <c r="B615">
        <v>0.26704968080000002</v>
      </c>
      <c r="C615">
        <v>0.2704013119</v>
      </c>
      <c r="D615">
        <v>0.27423739289999999</v>
      </c>
      <c r="E615">
        <v>0.2783516835</v>
      </c>
      <c r="F615">
        <v>0.28267714919999998</v>
      </c>
      <c r="G615">
        <v>0.28716992949999998</v>
      </c>
      <c r="H615">
        <v>0.29159860459999998</v>
      </c>
      <c r="I615">
        <v>0.29609612210000003</v>
      </c>
      <c r="J615">
        <v>0.30066466580000001</v>
      </c>
      <c r="K615">
        <v>0.30530048469999999</v>
      </c>
      <c r="L615">
        <v>0.31035170989999999</v>
      </c>
      <c r="M615">
        <v>0.31518974709999997</v>
      </c>
      <c r="N615">
        <v>0.32005644649999998</v>
      </c>
      <c r="O615">
        <v>0.32496990669999998</v>
      </c>
      <c r="P615">
        <v>0.32993717509999998</v>
      </c>
      <c r="Q615">
        <v>0.3349639392</v>
      </c>
      <c r="R615">
        <v>0.34005622629999999</v>
      </c>
      <c r="S615">
        <v>0.3452206163</v>
      </c>
      <c r="T615">
        <v>0.35046395990000001</v>
      </c>
      <c r="U615">
        <v>0.35579303429999998</v>
      </c>
      <c r="V615">
        <v>0.36095377740000001</v>
      </c>
      <c r="W615">
        <v>0.36641536829999999</v>
      </c>
      <c r="X615">
        <v>0.37200371269999999</v>
      </c>
      <c r="Y615">
        <v>0.37771061459999999</v>
      </c>
      <c r="Z615">
        <v>0.38353622199999998</v>
      </c>
      <c r="AA615">
        <v>0.38872957720000001</v>
      </c>
      <c r="AB615">
        <v>0.3942709761</v>
      </c>
      <c r="AC615">
        <v>0.39991687469999998</v>
      </c>
      <c r="AD615">
        <v>0.40566188739999998</v>
      </c>
      <c r="AE615">
        <v>0.41150947059999998</v>
      </c>
      <c r="AF615">
        <v>0.41746327129999999</v>
      </c>
      <c r="AG615">
        <v>0.42352546429999999</v>
      </c>
      <c r="AH615">
        <v>0.42969648240000002</v>
      </c>
      <c r="AI615">
        <v>0.43597522220000001</v>
      </c>
      <c r="AJ615">
        <v>0.44235942249999999</v>
      </c>
      <c r="AK615">
        <v>0.44884608100000001</v>
      </c>
      <c r="AL615">
        <v>0.45524893700000002</v>
      </c>
      <c r="AM615">
        <v>0.46170425999999998</v>
      </c>
      <c r="AN615">
        <v>0.4682247651</v>
      </c>
      <c r="AO615">
        <v>0.47481487309999998</v>
      </c>
      <c r="AP615">
        <v>0.48147701799999998</v>
      </c>
      <c r="AQ615">
        <v>0.48821294409999999</v>
      </c>
      <c r="AR615">
        <v>0.49502389060000002</v>
      </c>
      <c r="AS615">
        <v>0.50191063690000004</v>
      </c>
      <c r="AT615">
        <v>0.50887355410000001</v>
      </c>
      <c r="AU615">
        <v>0.51591270649999998</v>
      </c>
      <c r="AV615">
        <v>0.52304483710000005</v>
      </c>
      <c r="AW615">
        <v>0.53025717670000005</v>
      </c>
      <c r="AX615">
        <v>0.53754819529999998</v>
      </c>
      <c r="AY615">
        <v>0.54491721380000002</v>
      </c>
      <c r="AZ615">
        <v>0.55236397910000001</v>
      </c>
      <c r="BA615">
        <v>0.60794062910000002</v>
      </c>
      <c r="BB615">
        <v>0.61868475069999995</v>
      </c>
      <c r="BC615">
        <v>0.62961209929999995</v>
      </c>
      <c r="BD615">
        <v>0.64072406640000001</v>
      </c>
      <c r="BE615">
        <v>0.65202200219999995</v>
      </c>
    </row>
    <row r="616" spans="1:5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 x14ac:dyDescent="0.35">
      <c r="A617" t="s">
        <v>3126</v>
      </c>
      <c r="B617">
        <v>0.26706908909999999</v>
      </c>
      <c r="C617">
        <v>0.27044973989999999</v>
      </c>
      <c r="D617">
        <v>0.27431685259999999</v>
      </c>
      <c r="E617">
        <v>0.2784602518</v>
      </c>
      <c r="F617">
        <v>0.28281167940000002</v>
      </c>
      <c r="G617">
        <v>0.28732766279999999</v>
      </c>
      <c r="H617">
        <v>0.29177742629999998</v>
      </c>
      <c r="I617">
        <v>0.29629469580000001</v>
      </c>
      <c r="J617">
        <v>0.30088223949999998</v>
      </c>
      <c r="K617">
        <v>0.30553669579999998</v>
      </c>
      <c r="L617">
        <v>0.31060670829999998</v>
      </c>
      <c r="M617">
        <v>0.315463402</v>
      </c>
      <c r="N617">
        <v>0.32034881869999998</v>
      </c>
      <c r="O617">
        <v>0.32528105629999998</v>
      </c>
      <c r="P617">
        <v>0.33026711650000001</v>
      </c>
      <c r="Q617">
        <v>0.33531261820000002</v>
      </c>
      <c r="R617">
        <v>0.34042356940000001</v>
      </c>
      <c r="S617">
        <v>0.34560649199999999</v>
      </c>
      <c r="T617">
        <v>0.3508681528</v>
      </c>
      <c r="U617">
        <v>0.3562152321</v>
      </c>
      <c r="V617">
        <v>0.36139317409999999</v>
      </c>
      <c r="W617">
        <v>0.36687174389999999</v>
      </c>
      <c r="X617">
        <v>0.37247651869999998</v>
      </c>
      <c r="Y617">
        <v>0.37819921400000001</v>
      </c>
      <c r="Z617">
        <v>0.38403991840000001</v>
      </c>
      <c r="AA617">
        <v>0.38924623940000003</v>
      </c>
      <c r="AB617">
        <v>0.39480018210000001</v>
      </c>
      <c r="AC617">
        <v>0.40045773709999999</v>
      </c>
      <c r="AD617">
        <v>0.40621349829999998</v>
      </c>
      <c r="AE617">
        <v>0.41207094630000002</v>
      </c>
      <c r="AF617">
        <v>0.41803376650000001</v>
      </c>
      <c r="AG617">
        <v>0.4241041606</v>
      </c>
      <c r="AH617">
        <v>0.43028260489999998</v>
      </c>
      <c r="AI617">
        <v>0.43656805389999997</v>
      </c>
      <c r="AJ617">
        <v>0.4429583144</v>
      </c>
      <c r="AK617">
        <v>0.4494504594</v>
      </c>
      <c r="AL617">
        <v>0.45585766789999999</v>
      </c>
      <c r="AM617">
        <v>0.46231656129999998</v>
      </c>
      <c r="AN617">
        <v>0.46883997389999998</v>
      </c>
      <c r="AO617">
        <v>0.47543245950000002</v>
      </c>
      <c r="AP617">
        <v>0.48209659110000003</v>
      </c>
      <c r="AQ617">
        <v>0.48883421040000002</v>
      </c>
      <c r="AR617">
        <v>0.4956466611</v>
      </c>
      <c r="AS617">
        <v>0.50253482859999998</v>
      </c>
      <c r="AT617">
        <v>0.50949918760000001</v>
      </c>
      <c r="AU617">
        <v>0.51653989980000004</v>
      </c>
      <c r="AV617">
        <v>0.52367371829999998</v>
      </c>
      <c r="AW617">
        <v>0.5308878078</v>
      </c>
      <c r="AX617">
        <v>0.53818074270000005</v>
      </c>
      <c r="AY617">
        <v>0.54555195860000005</v>
      </c>
      <c r="AZ617">
        <v>0.55300133480000002</v>
      </c>
      <c r="BA617">
        <v>0.61087625830000003</v>
      </c>
      <c r="BB617">
        <v>0.62174204340000006</v>
      </c>
      <c r="BC617">
        <v>0.63278993169999997</v>
      </c>
      <c r="BD617">
        <v>0.64402153179999999</v>
      </c>
      <c r="BE617">
        <v>0.65543849259999998</v>
      </c>
    </row>
    <row r="618" spans="1:5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</row>
    <row r="619" spans="1:57" x14ac:dyDescent="0.35">
      <c r="A619" t="s">
        <v>3128</v>
      </c>
      <c r="B619">
        <v>0.53527771440000005</v>
      </c>
      <c r="C619">
        <v>0.54337913950000005</v>
      </c>
      <c r="D619">
        <v>0.55226866770000005</v>
      </c>
      <c r="E619">
        <v>0.56145934409999998</v>
      </c>
      <c r="F619">
        <v>0.57088185349999998</v>
      </c>
      <c r="G619">
        <v>0.58047877390000002</v>
      </c>
      <c r="H619">
        <v>0.58971171349999996</v>
      </c>
      <c r="I619">
        <v>0.59900574809999996</v>
      </c>
      <c r="J619">
        <v>0.60835778569999999</v>
      </c>
      <c r="K619">
        <v>0.6177653997</v>
      </c>
      <c r="L619">
        <v>0.62809421139999999</v>
      </c>
      <c r="M619">
        <v>0.63767740740000001</v>
      </c>
      <c r="N619">
        <v>0.64730107510000001</v>
      </c>
      <c r="O619">
        <v>0.65698744519999996</v>
      </c>
      <c r="P619">
        <v>0.66675200820000002</v>
      </c>
      <c r="Q619">
        <v>0.67660971329999997</v>
      </c>
      <c r="R619">
        <v>0.68657605290000001</v>
      </c>
      <c r="S619">
        <v>0.69666705770000004</v>
      </c>
      <c r="T619">
        <v>0.70689875459999996</v>
      </c>
      <c r="U619">
        <v>0.71728659829999997</v>
      </c>
      <c r="V619">
        <v>0.72720536729999996</v>
      </c>
      <c r="W619">
        <v>0.73790420170000004</v>
      </c>
      <c r="X619">
        <v>0.74881872760000001</v>
      </c>
      <c r="Y619">
        <v>0.75994979100000004</v>
      </c>
      <c r="Z619">
        <v>0.77130296369999995</v>
      </c>
      <c r="AA619">
        <v>0.78103701280000004</v>
      </c>
      <c r="AB619">
        <v>0.7918459699</v>
      </c>
      <c r="AC619">
        <v>0.80287634819999998</v>
      </c>
      <c r="AD619">
        <v>0.81413012640000004</v>
      </c>
      <c r="AE619">
        <v>0.82561380539999996</v>
      </c>
      <c r="AF619">
        <v>0.83733285310000005</v>
      </c>
      <c r="AG619">
        <v>0.84929029590000005</v>
      </c>
      <c r="AH619">
        <v>0.86148646470000001</v>
      </c>
      <c r="AI619">
        <v>0.87391935109999996</v>
      </c>
      <c r="AJ619">
        <v>0.88658521899999998</v>
      </c>
      <c r="AK619">
        <v>0.89947927250000004</v>
      </c>
      <c r="AL619">
        <v>0.91214700260000003</v>
      </c>
      <c r="AM619">
        <v>0.92499584020000003</v>
      </c>
      <c r="AN619">
        <v>0.938034692</v>
      </c>
      <c r="AO619">
        <v>0.95126662399999995</v>
      </c>
      <c r="AP619">
        <v>0.96469322160000004</v>
      </c>
      <c r="AQ619">
        <v>0.97831556949999998</v>
      </c>
      <c r="AR619">
        <v>0.99213425759999996</v>
      </c>
      <c r="AS619">
        <v>1.006149325</v>
      </c>
      <c r="AT619">
        <v>1.0203602730000001</v>
      </c>
      <c r="AU619">
        <v>1.0347661829999999</v>
      </c>
      <c r="AV619">
        <v>1.0494071709999999</v>
      </c>
      <c r="AW619">
        <v>1.064244545</v>
      </c>
      <c r="AX619">
        <v>1.079275945</v>
      </c>
      <c r="AY619">
        <v>1.094499747</v>
      </c>
      <c r="AZ619">
        <v>1.1099149129999999</v>
      </c>
      <c r="BA619">
        <v>1.208537594</v>
      </c>
      <c r="BB619">
        <v>1.2297580109999999</v>
      </c>
      <c r="BC619">
        <v>1.251386589</v>
      </c>
      <c r="BD619">
        <v>1.2734287609999999</v>
      </c>
      <c r="BE619">
        <v>1.2958896959999999</v>
      </c>
    </row>
    <row r="620" spans="1:5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</row>
    <row r="621" spans="1:57" x14ac:dyDescent="0.35">
      <c r="A621" t="s">
        <v>3130</v>
      </c>
      <c r="B621">
        <v>0.53530952300000001</v>
      </c>
      <c r="C621">
        <v>0.54345796599999996</v>
      </c>
      <c r="D621">
        <v>0.55239855589999998</v>
      </c>
      <c r="E621">
        <v>0.56163831239999995</v>
      </c>
      <c r="F621">
        <v>0.57110613590000003</v>
      </c>
      <c r="G621">
        <v>0.58074540529999996</v>
      </c>
      <c r="H621">
        <v>0.59001882309999998</v>
      </c>
      <c r="I621">
        <v>0.59935294490000002</v>
      </c>
      <c r="J621">
        <v>0.6087457302</v>
      </c>
      <c r="K621">
        <v>0.6181954301</v>
      </c>
      <c r="L621">
        <v>0.62856868470000005</v>
      </c>
      <c r="M621">
        <v>0.63819774549999997</v>
      </c>
      <c r="N621">
        <v>0.6478692036</v>
      </c>
      <c r="O621">
        <v>0.65760521270000005</v>
      </c>
      <c r="P621">
        <v>0.66742112570000001</v>
      </c>
      <c r="Q621">
        <v>0.67733172890000004</v>
      </c>
      <c r="R621">
        <v>0.68735243989999995</v>
      </c>
      <c r="S621">
        <v>0.69749916759999997</v>
      </c>
      <c r="T621">
        <v>0.70778778779999996</v>
      </c>
      <c r="U621">
        <v>0.71823359470000003</v>
      </c>
      <c r="V621">
        <v>0.72821025370000003</v>
      </c>
      <c r="W621">
        <v>0.73896852680000003</v>
      </c>
      <c r="X621">
        <v>0.74994313729999995</v>
      </c>
      <c r="Y621">
        <v>0.76113482600000004</v>
      </c>
      <c r="Z621">
        <v>0.77254909469999999</v>
      </c>
      <c r="AA621">
        <v>0.78234124039999997</v>
      </c>
      <c r="AB621">
        <v>0.79320991429999999</v>
      </c>
      <c r="AC621">
        <v>0.80430008320000002</v>
      </c>
      <c r="AD621">
        <v>0.81561370509999997</v>
      </c>
      <c r="AE621">
        <v>0.82715730730000003</v>
      </c>
      <c r="AF621">
        <v>0.83893640049999996</v>
      </c>
      <c r="AG621">
        <v>0.85095403329999997</v>
      </c>
      <c r="AH621">
        <v>0.86321058009999996</v>
      </c>
      <c r="AI621">
        <v>0.87570409130000004</v>
      </c>
      <c r="AJ621">
        <v>0.88843089890000004</v>
      </c>
      <c r="AK621">
        <v>0.90138628040000002</v>
      </c>
      <c r="AL621">
        <v>0.91411438060000005</v>
      </c>
      <c r="AM621">
        <v>0.92702353839999996</v>
      </c>
      <c r="AN621">
        <v>0.94012272480000003</v>
      </c>
      <c r="AO621">
        <v>0.95341511010000002</v>
      </c>
      <c r="AP621">
        <v>0.96690239639999997</v>
      </c>
      <c r="AQ621">
        <v>0.98058572479999995</v>
      </c>
      <c r="AR621">
        <v>0.99446575159999995</v>
      </c>
      <c r="AS621">
        <v>1.0085425859999999</v>
      </c>
      <c r="AT621">
        <v>1.022815799</v>
      </c>
      <c r="AU621">
        <v>1.0372845399999999</v>
      </c>
      <c r="AV621">
        <v>1.0519889170000001</v>
      </c>
      <c r="AW621">
        <v>1.0668900370000001</v>
      </c>
      <c r="AX621">
        <v>1.0819856809999999</v>
      </c>
      <c r="AY621">
        <v>1.0972743460000001</v>
      </c>
      <c r="AZ621">
        <v>1.112755135</v>
      </c>
      <c r="BA621">
        <v>1.215123596</v>
      </c>
      <c r="BB621">
        <v>1.236698589</v>
      </c>
      <c r="BC621">
        <v>1.2586885880000001</v>
      </c>
      <c r="BD621">
        <v>1.2810994979999999</v>
      </c>
      <c r="BE621">
        <v>1.303937044</v>
      </c>
    </row>
    <row r="622" spans="1:5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</row>
    <row r="623" spans="1:57" x14ac:dyDescent="0.35">
      <c r="A623" t="s">
        <v>3132</v>
      </c>
      <c r="B623">
        <v>0.57628536990000001</v>
      </c>
      <c r="C623">
        <v>0.58277372319999998</v>
      </c>
      <c r="D623">
        <v>0.59028133969999996</v>
      </c>
      <c r="E623">
        <v>0.59853032279999996</v>
      </c>
      <c r="F623">
        <v>0.60738826619999997</v>
      </c>
      <c r="G623">
        <v>0.61674448169999996</v>
      </c>
      <c r="H623">
        <v>0.62613048289999995</v>
      </c>
      <c r="I623">
        <v>0.63573728409999997</v>
      </c>
      <c r="J623">
        <v>0.64556327950000003</v>
      </c>
      <c r="K623">
        <v>0.65559640699999999</v>
      </c>
      <c r="L623">
        <v>0.66650154449999999</v>
      </c>
      <c r="M623">
        <v>0.67714443769999999</v>
      </c>
      <c r="N623">
        <v>0.68788159930000004</v>
      </c>
      <c r="O623">
        <v>0.69873869519999998</v>
      </c>
      <c r="P623">
        <v>0.70972310370000002</v>
      </c>
      <c r="Q623">
        <v>0.72084036679999997</v>
      </c>
      <c r="R623">
        <v>0.7320973408</v>
      </c>
      <c r="S623">
        <v>0.74350260619999997</v>
      </c>
      <c r="T623">
        <v>0.75506576000000003</v>
      </c>
      <c r="U623">
        <v>0.76679666970000004</v>
      </c>
      <c r="V623">
        <v>0.77820129719999998</v>
      </c>
      <c r="W623">
        <v>0.79012081860000005</v>
      </c>
      <c r="X623">
        <v>0.80229294480000002</v>
      </c>
      <c r="Y623">
        <v>0.81470085619999999</v>
      </c>
      <c r="Z623">
        <v>0.82734215229999997</v>
      </c>
      <c r="AA623">
        <v>0.83876048280000004</v>
      </c>
      <c r="AB623">
        <v>0.85066841660000003</v>
      </c>
      <c r="AC623">
        <v>0.86272681370000004</v>
      </c>
      <c r="AD623">
        <v>0.87494238980000005</v>
      </c>
      <c r="AE623">
        <v>0.88733392879999995</v>
      </c>
      <c r="AF623">
        <v>0.89991812090000001</v>
      </c>
      <c r="AG623">
        <v>0.91270664000000001</v>
      </c>
      <c r="AH623">
        <v>0.92570600780000001</v>
      </c>
      <c r="AI623">
        <v>0.93891852109999996</v>
      </c>
      <c r="AJ623">
        <v>0.95234344459999998</v>
      </c>
      <c r="AK623">
        <v>0.96597815809999998</v>
      </c>
      <c r="AL623">
        <v>0.9794652358</v>
      </c>
      <c r="AM623">
        <v>0.99302725449999996</v>
      </c>
      <c r="AN623">
        <v>1.006700175</v>
      </c>
      <c r="AO623">
        <v>1.020504028</v>
      </c>
      <c r="AP623">
        <v>1.034453608</v>
      </c>
      <c r="AQ623">
        <v>1.0485608200000001</v>
      </c>
      <c r="AR623">
        <v>1.0628349640000001</v>
      </c>
      <c r="AS623">
        <v>1.077282971</v>
      </c>
      <c r="AT623">
        <v>1.091909741</v>
      </c>
      <c r="AU623">
        <v>1.1067186369999999</v>
      </c>
      <c r="AV623">
        <v>1.121744786</v>
      </c>
      <c r="AW623">
        <v>1.1369704</v>
      </c>
      <c r="AX623">
        <v>1.152392989</v>
      </c>
      <c r="AY623">
        <v>1.168010658</v>
      </c>
      <c r="AZ623">
        <v>1.1838221200000001</v>
      </c>
      <c r="BA623">
        <v>1.303699945</v>
      </c>
      <c r="BB623">
        <v>1.326162464</v>
      </c>
      <c r="BC623">
        <v>1.3489965269999999</v>
      </c>
      <c r="BD623">
        <v>1.3722068839999999</v>
      </c>
      <c r="BE623">
        <v>1.395798506</v>
      </c>
    </row>
    <row r="624" spans="1:5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</row>
    <row r="625" spans="1:57" x14ac:dyDescent="0.35">
      <c r="A625" t="s">
        <v>3134</v>
      </c>
      <c r="B625">
        <v>0.57633926020000004</v>
      </c>
      <c r="C625">
        <v>0.58289626640000003</v>
      </c>
      <c r="D625">
        <v>0.5904695754</v>
      </c>
      <c r="E625">
        <v>0.59877360290000003</v>
      </c>
      <c r="F625">
        <v>0.6076749884</v>
      </c>
      <c r="G625">
        <v>0.61706713530000001</v>
      </c>
      <c r="H625">
        <v>0.62648344789999999</v>
      </c>
      <c r="I625">
        <v>0.63611661659999996</v>
      </c>
      <c r="J625">
        <v>0.64596646209999997</v>
      </c>
      <c r="K625">
        <v>0.65602205469999997</v>
      </c>
      <c r="L625">
        <v>0.66694955550000001</v>
      </c>
      <c r="M625">
        <v>0.67761455179999996</v>
      </c>
      <c r="N625">
        <v>0.68837404049999995</v>
      </c>
      <c r="O625">
        <v>0.69925381440000001</v>
      </c>
      <c r="P625">
        <v>0.71026127220000002</v>
      </c>
      <c r="Q625">
        <v>0.72140191809999998</v>
      </c>
      <c r="R625">
        <v>0.7326826998</v>
      </c>
      <c r="S625">
        <v>0.74411214950000004</v>
      </c>
      <c r="T625">
        <v>0.75569973940000001</v>
      </c>
      <c r="U625">
        <v>0.76745517770000005</v>
      </c>
      <c r="V625">
        <v>0.77888362160000002</v>
      </c>
      <c r="W625">
        <v>0.79082714050000003</v>
      </c>
      <c r="X625">
        <v>0.80302295140000002</v>
      </c>
      <c r="Y625">
        <v>0.81545408779999995</v>
      </c>
      <c r="Z625">
        <v>0.82811804509999998</v>
      </c>
      <c r="AA625">
        <v>0.83955619790000002</v>
      </c>
      <c r="AB625">
        <v>0.85148362629999996</v>
      </c>
      <c r="AC625">
        <v>0.86356053150000001</v>
      </c>
      <c r="AD625">
        <v>0.87579361560000002</v>
      </c>
      <c r="AE625">
        <v>0.88820171550000004</v>
      </c>
      <c r="AF625">
        <v>0.90080157090000001</v>
      </c>
      <c r="AG625">
        <v>0.91360486129999996</v>
      </c>
      <c r="AH625">
        <v>0.92661816190000001</v>
      </c>
      <c r="AI625">
        <v>0.93984385169999995</v>
      </c>
      <c r="AJ625">
        <v>0.95328129279999996</v>
      </c>
      <c r="AK625">
        <v>0.96692796940000003</v>
      </c>
      <c r="AL625">
        <v>0.98042534869999998</v>
      </c>
      <c r="AM625">
        <v>0.99399647049999995</v>
      </c>
      <c r="AN625">
        <v>1.0076775120000001</v>
      </c>
      <c r="AO625">
        <v>1.021488752</v>
      </c>
      <c r="AP625">
        <v>1.0354452169999999</v>
      </c>
      <c r="AQ625">
        <v>1.0495589000000001</v>
      </c>
      <c r="AR625">
        <v>1.0638392109999999</v>
      </c>
      <c r="AS625">
        <v>1.078293173</v>
      </c>
      <c r="AT625">
        <v>1.0929257459999999</v>
      </c>
      <c r="AU625">
        <v>1.1077403079999999</v>
      </c>
      <c r="AV625">
        <v>1.1227716940000001</v>
      </c>
      <c r="AW625">
        <v>1.1380013200000001</v>
      </c>
      <c r="AX625">
        <v>1.1534272910000001</v>
      </c>
      <c r="AY625">
        <v>1.169048063</v>
      </c>
      <c r="AZ625">
        <v>1.1848627839999999</v>
      </c>
      <c r="BA625">
        <v>1.3076645929999999</v>
      </c>
      <c r="BB625">
        <v>1.3302787730000001</v>
      </c>
      <c r="BC625">
        <v>1.3532624369999999</v>
      </c>
      <c r="BD625">
        <v>1.3766210400000001</v>
      </c>
      <c r="BE625">
        <v>1.400360305</v>
      </c>
    </row>
    <row r="626" spans="1:5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 x14ac:dyDescent="0.35">
      <c r="A627" t="s">
        <v>3136</v>
      </c>
      <c r="B627">
        <v>0.13659699820000001</v>
      </c>
      <c r="C627">
        <v>0.13838270829999999</v>
      </c>
      <c r="D627">
        <v>0.14030245459999999</v>
      </c>
      <c r="E627">
        <v>0.14236084800000001</v>
      </c>
      <c r="F627">
        <v>0.144552982</v>
      </c>
      <c r="G627">
        <v>0.14687046570000001</v>
      </c>
      <c r="H627">
        <v>0.1492541345</v>
      </c>
      <c r="I627">
        <v>0.15170765750000001</v>
      </c>
      <c r="J627">
        <v>0.15423511500000001</v>
      </c>
      <c r="K627">
        <v>0.1568398808</v>
      </c>
      <c r="L627">
        <v>0.1596156336</v>
      </c>
      <c r="M627">
        <v>0.1624575114</v>
      </c>
      <c r="N627">
        <v>0.1653690347</v>
      </c>
      <c r="O627">
        <v>0.1683531707</v>
      </c>
      <c r="P627">
        <v>0.17141151120000001</v>
      </c>
      <c r="Q627">
        <v>0.17454490719999999</v>
      </c>
      <c r="R627">
        <v>0.1777538216</v>
      </c>
      <c r="S627">
        <v>0.18103862039999999</v>
      </c>
      <c r="T627">
        <v>0.18439955869999999</v>
      </c>
      <c r="U627">
        <v>0.18783671860000001</v>
      </c>
      <c r="V627">
        <v>0.1912810096</v>
      </c>
      <c r="W627">
        <v>0.1948116902</v>
      </c>
      <c r="X627">
        <v>0.19842625629999999</v>
      </c>
      <c r="Y627">
        <v>0.20212177049999999</v>
      </c>
      <c r="Z627">
        <v>0.20589566009999999</v>
      </c>
      <c r="AA627">
        <v>0.2095439824</v>
      </c>
      <c r="AB627">
        <v>0.2132003358</v>
      </c>
      <c r="AC627">
        <v>0.21687040220000001</v>
      </c>
      <c r="AD627">
        <v>0.22055708769999999</v>
      </c>
      <c r="AE627">
        <v>0.22426259630000001</v>
      </c>
      <c r="AF627">
        <v>0.2279883992</v>
      </c>
      <c r="AG627">
        <v>0.23173511999999999</v>
      </c>
      <c r="AH627">
        <v>0.23550246969999999</v>
      </c>
      <c r="AI627">
        <v>0.239289368</v>
      </c>
      <c r="AJ627">
        <v>0.2430941475</v>
      </c>
      <c r="AK627">
        <v>0.24691478920000001</v>
      </c>
      <c r="AL627">
        <v>0.25069967360000001</v>
      </c>
      <c r="AM627">
        <v>0.25445352129999999</v>
      </c>
      <c r="AN627">
        <v>0.25818029910000001</v>
      </c>
      <c r="AO627">
        <v>0.26188307020000001</v>
      </c>
      <c r="AP627">
        <v>0.26556443320000001</v>
      </c>
      <c r="AQ627">
        <v>0.26922678150000001</v>
      </c>
      <c r="AR627">
        <v>0.27287229610000002</v>
      </c>
      <c r="AS627">
        <v>0.27650297759999998</v>
      </c>
      <c r="AT627">
        <v>0.28012067559999998</v>
      </c>
      <c r="AU627">
        <v>0.28372714719999997</v>
      </c>
      <c r="AV627">
        <v>0.28732883079999999</v>
      </c>
      <c r="AW627">
        <v>0.29092703199999997</v>
      </c>
      <c r="AX627">
        <v>0.2945231364</v>
      </c>
      <c r="AY627">
        <v>0.29811872989999999</v>
      </c>
      <c r="AZ627">
        <v>0.3017156667</v>
      </c>
      <c r="BA627">
        <v>0.35084989820000001</v>
      </c>
      <c r="BB627">
        <v>0.35742657030000002</v>
      </c>
      <c r="BC627">
        <v>0.36405585730000001</v>
      </c>
      <c r="BD627">
        <v>0.3707351424</v>
      </c>
      <c r="BE627">
        <v>0.3774621319</v>
      </c>
    </row>
    <row r="628" spans="1:5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</row>
    <row r="629" spans="1:57" x14ac:dyDescent="0.35">
      <c r="A629" t="s">
        <v>3138</v>
      </c>
      <c r="B629">
        <v>0.13661829040000001</v>
      </c>
      <c r="C629">
        <v>0.13843106499999999</v>
      </c>
      <c r="D629">
        <v>0.14037750239999999</v>
      </c>
      <c r="E629">
        <v>0.1424589413</v>
      </c>
      <c r="F629">
        <v>0.14466943290000001</v>
      </c>
      <c r="G629">
        <v>0.14700082749999999</v>
      </c>
      <c r="H629">
        <v>0.1493944985</v>
      </c>
      <c r="I629">
        <v>0.1518547036</v>
      </c>
      <c r="J629">
        <v>0.15438597709999999</v>
      </c>
      <c r="K629">
        <v>0.15699197979999999</v>
      </c>
      <c r="L629">
        <v>0.15976663399999999</v>
      </c>
      <c r="M629">
        <v>0.16260511150000001</v>
      </c>
      <c r="N629">
        <v>0.1655109451</v>
      </c>
      <c r="O629">
        <v>0.16848708170000001</v>
      </c>
      <c r="P629">
        <v>0.17153507600000001</v>
      </c>
      <c r="Q629">
        <v>0.17465573640000001</v>
      </c>
      <c r="R629">
        <v>0.17784955020000001</v>
      </c>
      <c r="S629">
        <v>0.1811168581</v>
      </c>
      <c r="T629">
        <v>0.18445786759999999</v>
      </c>
      <c r="U629">
        <v>0.18787260150000001</v>
      </c>
      <c r="V629">
        <v>0.1912918495</v>
      </c>
      <c r="W629">
        <v>0.19479488070000001</v>
      </c>
      <c r="X629">
        <v>0.19837913569999999</v>
      </c>
      <c r="Y629">
        <v>0.2020416263</v>
      </c>
      <c r="Z629">
        <v>0.20577973569999999</v>
      </c>
      <c r="AA629">
        <v>0.2093893762</v>
      </c>
      <c r="AB629">
        <v>0.2130042369</v>
      </c>
      <c r="AC629">
        <v>0.21663001809999999</v>
      </c>
      <c r="AD629">
        <v>0.2202696693</v>
      </c>
      <c r="AE629">
        <v>0.22392546050000001</v>
      </c>
      <c r="AF629">
        <v>0.2275989397</v>
      </c>
      <c r="AG629">
        <v>0.23129079229999999</v>
      </c>
      <c r="AH629">
        <v>0.23500081689999999</v>
      </c>
      <c r="AI629">
        <v>0.238728038</v>
      </c>
      <c r="AJ629">
        <v>0.24247090669999999</v>
      </c>
      <c r="AK629">
        <v>0.24622753429999999</v>
      </c>
      <c r="AL629">
        <v>0.24994621450000001</v>
      </c>
      <c r="AM629">
        <v>0.25363180229999999</v>
      </c>
      <c r="AN629">
        <v>0.25728846760000001</v>
      </c>
      <c r="AO629">
        <v>0.26091951499999999</v>
      </c>
      <c r="AP629">
        <v>0.26452779700000001</v>
      </c>
      <c r="AQ629">
        <v>0.26811591509999999</v>
      </c>
      <c r="AR629">
        <v>0.27168627810000001</v>
      </c>
      <c r="AS629">
        <v>0.27524111449999999</v>
      </c>
      <c r="AT629">
        <v>0.27878249570000002</v>
      </c>
      <c r="AU629">
        <v>0.28231239000000002</v>
      </c>
      <c r="AV629">
        <v>0.28583727269999998</v>
      </c>
      <c r="AW629">
        <v>0.28935850149999998</v>
      </c>
      <c r="AX629">
        <v>0.29287764440000003</v>
      </c>
      <c r="AY629">
        <v>0.29639647260000002</v>
      </c>
      <c r="AZ629">
        <v>0.29991703730000002</v>
      </c>
      <c r="BA629">
        <v>0.35062267460000002</v>
      </c>
      <c r="BB629">
        <v>0.3570829713</v>
      </c>
      <c r="BC629">
        <v>0.36358389330000002</v>
      </c>
      <c r="BD629">
        <v>0.3701229311</v>
      </c>
      <c r="BE629">
        <v>0.37669798389999998</v>
      </c>
    </row>
    <row r="630" spans="1:5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</row>
    <row r="631" spans="1:57" x14ac:dyDescent="0.35">
      <c r="A631" t="s">
        <v>3140</v>
      </c>
      <c r="B631">
        <v>6.4414278300000002E-2</v>
      </c>
      <c r="C631">
        <v>6.5123523500000002E-2</v>
      </c>
      <c r="D631">
        <v>6.5885319100000006E-2</v>
      </c>
      <c r="E631">
        <v>6.6700564899999995E-2</v>
      </c>
      <c r="F631">
        <v>6.7569209000000005E-2</v>
      </c>
      <c r="G631">
        <v>6.8485673400000002E-2</v>
      </c>
      <c r="H631">
        <v>6.9404550199999998E-2</v>
      </c>
      <c r="I631">
        <v>7.0344964800000007E-2</v>
      </c>
      <c r="J631">
        <v>7.1305883299999998E-2</v>
      </c>
      <c r="K631">
        <v>7.22851516E-2</v>
      </c>
      <c r="L631">
        <v>7.3348542799999999E-2</v>
      </c>
      <c r="M631">
        <v>7.4381651899999998E-2</v>
      </c>
      <c r="N631">
        <v>7.54201013E-2</v>
      </c>
      <c r="O631">
        <v>7.6466007099999997E-2</v>
      </c>
      <c r="P631">
        <v>7.7519715399999994E-2</v>
      </c>
      <c r="Q631">
        <v>7.8581570700000006E-2</v>
      </c>
      <c r="R631">
        <v>7.9652181399999994E-2</v>
      </c>
      <c r="S631">
        <v>8.0732394799999996E-2</v>
      </c>
      <c r="T631">
        <v>8.1823198900000005E-2</v>
      </c>
      <c r="U631">
        <v>8.2925635299999995E-2</v>
      </c>
      <c r="V631">
        <v>8.3990610600000001E-2</v>
      </c>
      <c r="W631">
        <v>8.51023838E-2</v>
      </c>
      <c r="X631">
        <v>8.6234486200000002E-2</v>
      </c>
      <c r="Y631">
        <v>8.7385470199999996E-2</v>
      </c>
      <c r="Z631">
        <v>8.8555367900000001E-2</v>
      </c>
      <c r="AA631">
        <v>8.9599896799999995E-2</v>
      </c>
      <c r="AB631">
        <v>9.0690674700000001E-2</v>
      </c>
      <c r="AC631">
        <v>9.1793254300000002E-2</v>
      </c>
      <c r="AD631">
        <v>9.2908626199999997E-2</v>
      </c>
      <c r="AE631">
        <v>9.4039180599999994E-2</v>
      </c>
      <c r="AF631">
        <v>9.5187023199999998E-2</v>
      </c>
      <c r="AG631">
        <v>9.63536589E-2</v>
      </c>
      <c r="AH631">
        <v>9.7540006799999995E-2</v>
      </c>
      <c r="AI631">
        <v>9.8746516500000006E-2</v>
      </c>
      <c r="AJ631">
        <v>9.9973302E-2</v>
      </c>
      <c r="AK631">
        <v>0.1012202633</v>
      </c>
      <c r="AL631">
        <v>0.102452315</v>
      </c>
      <c r="AM631">
        <v>0.1036919743</v>
      </c>
      <c r="AN631">
        <v>0.10494282219999999</v>
      </c>
      <c r="AO631">
        <v>0.1062068934</v>
      </c>
      <c r="AP631">
        <v>0.1074857609</v>
      </c>
      <c r="AQ631">
        <v>0.1087807133</v>
      </c>
      <c r="AR631">
        <v>0.11009275640000001</v>
      </c>
      <c r="AS631">
        <v>0.1114226244</v>
      </c>
      <c r="AT631">
        <v>0.1127708154</v>
      </c>
      <c r="AU631">
        <v>0.1141376427</v>
      </c>
      <c r="AV631">
        <v>0.1155264864</v>
      </c>
      <c r="AW631">
        <v>0.1169354487</v>
      </c>
      <c r="AX631">
        <v>0.11836422670000001</v>
      </c>
      <c r="AY631">
        <v>0.1198125877</v>
      </c>
      <c r="AZ631">
        <v>0.12128033990000001</v>
      </c>
      <c r="BA631">
        <v>0.13165204350000001</v>
      </c>
      <c r="BB631">
        <v>0.13366129639999999</v>
      </c>
      <c r="BC631">
        <v>0.13570393659999999</v>
      </c>
      <c r="BD631">
        <v>0.13778056990000001</v>
      </c>
      <c r="BE631">
        <v>0.13989181519999999</v>
      </c>
    </row>
    <row r="632" spans="1:5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</row>
    <row r="633" spans="1:57" x14ac:dyDescent="0.35">
      <c r="A633" t="s">
        <v>3142</v>
      </c>
      <c r="B633">
        <v>6.4417534799999995E-2</v>
      </c>
      <c r="C633">
        <v>6.5131527100000003E-2</v>
      </c>
      <c r="D633">
        <v>6.58978484E-2</v>
      </c>
      <c r="E633">
        <v>6.6716782399999994E-2</v>
      </c>
      <c r="F633">
        <v>6.7588234999999997E-2</v>
      </c>
      <c r="G633">
        <v>6.8506943599999995E-2</v>
      </c>
      <c r="H633">
        <v>6.9427653300000003E-2</v>
      </c>
      <c r="I633">
        <v>7.0369610700000002E-2</v>
      </c>
      <c r="J633">
        <v>7.1331886100000005E-2</v>
      </c>
      <c r="K633">
        <v>7.2312415500000005E-2</v>
      </c>
      <c r="L633">
        <v>7.33770802E-2</v>
      </c>
      <c r="M633">
        <v>7.4411482799999998E-2</v>
      </c>
      <c r="N633">
        <v>7.5451300700000001E-2</v>
      </c>
      <c r="O633">
        <v>7.6498677299999998E-2</v>
      </c>
      <c r="P633">
        <v>7.7553975100000005E-2</v>
      </c>
      <c r="Q633">
        <v>7.8617547100000004E-2</v>
      </c>
      <c r="R633">
        <v>7.9690015200000006E-2</v>
      </c>
      <c r="S633">
        <v>8.0772227700000004E-2</v>
      </c>
      <c r="T633">
        <v>8.1865164800000001E-2</v>
      </c>
      <c r="U633">
        <v>8.29698554E-2</v>
      </c>
      <c r="V633">
        <v>8.4037142699999998E-2</v>
      </c>
      <c r="W633">
        <v>8.5151352200000002E-2</v>
      </c>
      <c r="X633">
        <v>8.6285974900000006E-2</v>
      </c>
      <c r="Y633">
        <v>8.7439548500000006E-2</v>
      </c>
      <c r="Z633">
        <v>8.8612093200000006E-2</v>
      </c>
      <c r="AA633">
        <v>8.9659141900000003E-2</v>
      </c>
      <c r="AB633">
        <v>9.0752506900000002E-2</v>
      </c>
      <c r="AC633">
        <v>9.1857689699999995E-2</v>
      </c>
      <c r="AD633">
        <v>9.2975677500000006E-2</v>
      </c>
      <c r="AE633">
        <v>9.4108862099999996E-2</v>
      </c>
      <c r="AF633">
        <v>9.5259350199999995E-2</v>
      </c>
      <c r="AG633">
        <v>9.6428644399999999E-2</v>
      </c>
      <c r="AH633">
        <v>9.7617664600000001E-2</v>
      </c>
      <c r="AI633">
        <v>9.8826863500000001E-2</v>
      </c>
      <c r="AJ633">
        <v>0.1000563597</v>
      </c>
      <c r="AK633">
        <v>0.10130605819999999</v>
      </c>
      <c r="AL633">
        <v>0.10254078649999999</v>
      </c>
      <c r="AM633">
        <v>0.1037830946</v>
      </c>
      <c r="AN633">
        <v>0.1050365796</v>
      </c>
      <c r="AO633">
        <v>0.1063032941</v>
      </c>
      <c r="AP633">
        <v>0.10758482699999999</v>
      </c>
      <c r="AQ633">
        <v>0.1088824721</v>
      </c>
      <c r="AR633">
        <v>0.11019724039999999</v>
      </c>
      <c r="AS633">
        <v>0.1115298706</v>
      </c>
      <c r="AT633">
        <v>0.1128808624</v>
      </c>
      <c r="AU633">
        <v>0.11425052770000001</v>
      </c>
      <c r="AV633">
        <v>0.1156422241</v>
      </c>
      <c r="AW633">
        <v>0.11705400890000001</v>
      </c>
      <c r="AX633">
        <v>0.11848561639999999</v>
      </c>
      <c r="AY633">
        <v>0.11993682999999999</v>
      </c>
      <c r="AZ633">
        <v>0.121407477</v>
      </c>
      <c r="BA633">
        <v>0.1319822739</v>
      </c>
      <c r="BB633">
        <v>0.13400792189999999</v>
      </c>
      <c r="BC633">
        <v>0.13606721499999999</v>
      </c>
      <c r="BD633">
        <v>0.1381608158</v>
      </c>
      <c r="BE633">
        <v>0.1402894002</v>
      </c>
    </row>
    <row r="634" spans="1:5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</row>
    <row r="635" spans="1:57" x14ac:dyDescent="0.35">
      <c r="A635" t="s">
        <v>3144</v>
      </c>
      <c r="B635">
        <v>0.74103814940000001</v>
      </c>
      <c r="C635">
        <v>0.74919748649999995</v>
      </c>
      <c r="D635">
        <v>0.75796137519999995</v>
      </c>
      <c r="E635">
        <v>0.76734016940000005</v>
      </c>
      <c r="F635">
        <v>0.77733327019999998</v>
      </c>
      <c r="G635">
        <v>0.78787650899999995</v>
      </c>
      <c r="H635">
        <v>0.79844749999999998</v>
      </c>
      <c r="I635">
        <v>0.80926626710000005</v>
      </c>
      <c r="J635">
        <v>0.82032091640000004</v>
      </c>
      <c r="K635">
        <v>0.83158666680000004</v>
      </c>
      <c r="L635">
        <v>0.84382018800000003</v>
      </c>
      <c r="M635">
        <v>0.85570533660000003</v>
      </c>
      <c r="N635">
        <v>0.86765192140000003</v>
      </c>
      <c r="O635">
        <v>0.87968428639999996</v>
      </c>
      <c r="P635">
        <v>0.89180641240000003</v>
      </c>
      <c r="Q635">
        <v>0.90402226500000005</v>
      </c>
      <c r="R635">
        <v>0.91633884129999998</v>
      </c>
      <c r="S635">
        <v>0.92876588900000001</v>
      </c>
      <c r="T635">
        <v>0.94131477529999996</v>
      </c>
      <c r="U635">
        <v>0.95399748230000003</v>
      </c>
      <c r="V635">
        <v>0.96624922849999995</v>
      </c>
      <c r="W635">
        <v>0.97903934859999997</v>
      </c>
      <c r="X635">
        <v>0.99206334009999997</v>
      </c>
      <c r="Y635">
        <v>1.005304551</v>
      </c>
      <c r="Z635">
        <v>1.018763351</v>
      </c>
      <c r="AA635">
        <v>1.0307798749999999</v>
      </c>
      <c r="AB635">
        <v>1.0433284599999999</v>
      </c>
      <c r="AC635">
        <v>1.0560128150000001</v>
      </c>
      <c r="AD635">
        <v>1.0688443350000001</v>
      </c>
      <c r="AE635">
        <v>1.0818505190000001</v>
      </c>
      <c r="AF635">
        <v>1.0950555909999999</v>
      </c>
      <c r="AG635">
        <v>1.1084768629999999</v>
      </c>
      <c r="AH635">
        <v>1.1221249090000001</v>
      </c>
      <c r="AI635">
        <v>1.136004902</v>
      </c>
      <c r="AJ635">
        <v>1.1501181519999999</v>
      </c>
      <c r="AK635">
        <v>1.16446351</v>
      </c>
      <c r="AL635">
        <v>1.1786373450000001</v>
      </c>
      <c r="AM635">
        <v>1.1928987</v>
      </c>
      <c r="AN635">
        <v>1.2072887699999999</v>
      </c>
      <c r="AO635">
        <v>1.2218309650000001</v>
      </c>
      <c r="AP635">
        <v>1.2365433800000001</v>
      </c>
      <c r="AQ635">
        <v>1.2514408400000001</v>
      </c>
      <c r="AR635">
        <v>1.266534915</v>
      </c>
      <c r="AS635">
        <v>1.2818340539999999</v>
      </c>
      <c r="AT635">
        <v>1.297343983</v>
      </c>
      <c r="AU635">
        <v>1.3130683110000001</v>
      </c>
      <c r="AV635">
        <v>1.32904592</v>
      </c>
      <c r="AW635">
        <v>1.345254978</v>
      </c>
      <c r="AX635">
        <v>1.3616920020000001</v>
      </c>
      <c r="AY635">
        <v>1.378354313</v>
      </c>
      <c r="AZ635">
        <v>1.3952397050000001</v>
      </c>
      <c r="BA635">
        <v>1.514558407</v>
      </c>
      <c r="BB635">
        <v>1.5376733600000001</v>
      </c>
      <c r="BC635">
        <v>1.561172411</v>
      </c>
      <c r="BD635">
        <v>1.585062524</v>
      </c>
      <c r="BE635">
        <v>1.6093508249999999</v>
      </c>
    </row>
    <row r="636" spans="1:5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 x14ac:dyDescent="0.35">
      <c r="A637" t="s">
        <v>3146</v>
      </c>
      <c r="B637">
        <v>0.74107561330000005</v>
      </c>
      <c r="C637">
        <v>0.74928956170000005</v>
      </c>
      <c r="D637">
        <v>0.75810551520000002</v>
      </c>
      <c r="E637">
        <v>0.76752673920000003</v>
      </c>
      <c r="F637">
        <v>0.77755215089999996</v>
      </c>
      <c r="G637">
        <v>0.78812120679999997</v>
      </c>
      <c r="H637">
        <v>0.79871328330000002</v>
      </c>
      <c r="I637">
        <v>0.80954979959999995</v>
      </c>
      <c r="J637">
        <v>0.82062005979999997</v>
      </c>
      <c r="K637">
        <v>0.83190031789999996</v>
      </c>
      <c r="L637">
        <v>0.84414848919999996</v>
      </c>
      <c r="M637">
        <v>0.85604851930000003</v>
      </c>
      <c r="N637">
        <v>0.8680108473</v>
      </c>
      <c r="O637">
        <v>0.88006013240000003</v>
      </c>
      <c r="P637">
        <v>0.89220054469999999</v>
      </c>
      <c r="Q637">
        <v>0.90443614699999997</v>
      </c>
      <c r="R637">
        <v>0.91677409109999997</v>
      </c>
      <c r="S637">
        <v>0.92922413729999997</v>
      </c>
      <c r="T637">
        <v>0.94179756150000005</v>
      </c>
      <c r="U637">
        <v>0.95450620149999998</v>
      </c>
      <c r="V637">
        <v>0.96678454540000003</v>
      </c>
      <c r="W637">
        <v>0.97960269249999998</v>
      </c>
      <c r="X637">
        <v>0.99265567929999998</v>
      </c>
      <c r="Y637">
        <v>1.0059266819999999</v>
      </c>
      <c r="Z637">
        <v>1.0194159330000001</v>
      </c>
      <c r="AA637">
        <v>1.031461446</v>
      </c>
      <c r="AB637">
        <v>1.0440397939999999</v>
      </c>
      <c r="AC637">
        <v>1.0567540959999999</v>
      </c>
      <c r="AD637">
        <v>1.0696157100000001</v>
      </c>
      <c r="AE637">
        <v>1.0826521520000001</v>
      </c>
      <c r="AF637">
        <v>1.0958876580000001</v>
      </c>
      <c r="AG637">
        <v>1.1093395150000001</v>
      </c>
      <c r="AH637">
        <v>1.1230183039999999</v>
      </c>
      <c r="AI637">
        <v>1.1369292339999999</v>
      </c>
      <c r="AJ637">
        <v>1.1510736690000001</v>
      </c>
      <c r="AK637">
        <v>1.165450517</v>
      </c>
      <c r="AL637">
        <v>1.179655143</v>
      </c>
      <c r="AM637">
        <v>1.1939469700000001</v>
      </c>
      <c r="AN637">
        <v>1.2083673779999999</v>
      </c>
      <c r="AO637">
        <v>1.2229399830000001</v>
      </c>
      <c r="AP637">
        <v>1.237683061</v>
      </c>
      <c r="AQ637">
        <v>1.252611498</v>
      </c>
      <c r="AR637">
        <v>1.2677369249999999</v>
      </c>
      <c r="AS637">
        <v>1.28306784</v>
      </c>
      <c r="AT637">
        <v>1.298609992</v>
      </c>
      <c r="AU637">
        <v>1.3143669680000001</v>
      </c>
      <c r="AV637">
        <v>1.330377395</v>
      </c>
      <c r="AW637">
        <v>1.346618925</v>
      </c>
      <c r="AX637">
        <v>1.3630884990000001</v>
      </c>
      <c r="AY637">
        <v>1.379783628</v>
      </c>
      <c r="AZ637">
        <v>1.396702323</v>
      </c>
      <c r="BA637">
        <v>1.5183574609999999</v>
      </c>
      <c r="BB637">
        <v>1.541661028</v>
      </c>
      <c r="BC637">
        <v>1.565351656</v>
      </c>
      <c r="BD637">
        <v>1.5894369699999999</v>
      </c>
      <c r="BE637">
        <v>1.6139247430000001</v>
      </c>
    </row>
    <row r="638" spans="1:5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3148</v>
      </c>
      <c r="B639">
        <v>0.42725442130000002</v>
      </c>
      <c r="C639">
        <v>0.43393176490000002</v>
      </c>
      <c r="D639">
        <v>0.44124098309999998</v>
      </c>
      <c r="E639">
        <v>0.4487305519</v>
      </c>
      <c r="F639">
        <v>0.45635659569999998</v>
      </c>
      <c r="G639">
        <v>0.46407377799999999</v>
      </c>
      <c r="H639">
        <v>0.4714059283</v>
      </c>
      <c r="I639">
        <v>0.47876626729999999</v>
      </c>
      <c r="J639">
        <v>0.48614690649999998</v>
      </c>
      <c r="K639">
        <v>0.49354762699999999</v>
      </c>
      <c r="L639">
        <v>0.50174037520000003</v>
      </c>
      <c r="M639">
        <v>0.50919292540000005</v>
      </c>
      <c r="N639">
        <v>0.51668361350000003</v>
      </c>
      <c r="O639">
        <v>0.52422648009999995</v>
      </c>
      <c r="P639">
        <v>0.53183518399999996</v>
      </c>
      <c r="Q639">
        <v>0.5395232391</v>
      </c>
      <c r="R639">
        <v>0.54730394260000004</v>
      </c>
      <c r="S639">
        <v>0.55519030859999996</v>
      </c>
      <c r="T639">
        <v>0.56319486210000003</v>
      </c>
      <c r="U639">
        <v>0.57132941049999997</v>
      </c>
      <c r="V639">
        <v>0.57903812809999999</v>
      </c>
      <c r="W639">
        <v>0.58746941470000003</v>
      </c>
      <c r="X639">
        <v>0.59606430379999997</v>
      </c>
      <c r="Y639">
        <v>0.6048285471</v>
      </c>
      <c r="Z639">
        <v>0.61376750260000001</v>
      </c>
      <c r="AA639">
        <v>0.62124965239999996</v>
      </c>
      <c r="AB639">
        <v>0.62978770380000004</v>
      </c>
      <c r="AC639">
        <v>0.63851962159999998</v>
      </c>
      <c r="AD639">
        <v>0.64744789660000002</v>
      </c>
      <c r="AE639">
        <v>0.65657396369999999</v>
      </c>
      <c r="AF639">
        <v>0.66589804890000004</v>
      </c>
      <c r="AG639">
        <v>0.67541920079999995</v>
      </c>
      <c r="AH639">
        <v>0.68513538900000004</v>
      </c>
      <c r="AI639">
        <v>0.69504372010000004</v>
      </c>
      <c r="AJ639">
        <v>0.70514072110000003</v>
      </c>
      <c r="AK639">
        <v>0.71542264040000003</v>
      </c>
      <c r="AL639">
        <v>0.72548738420000003</v>
      </c>
      <c r="AM639">
        <v>0.73572794490000004</v>
      </c>
      <c r="AN639">
        <v>0.74614407110000003</v>
      </c>
      <c r="AO639">
        <v>0.75673466789999999</v>
      </c>
      <c r="AP639">
        <v>0.76749832790000005</v>
      </c>
      <c r="AQ639">
        <v>0.77843357300000005</v>
      </c>
      <c r="AR639">
        <v>0.78953888859999999</v>
      </c>
      <c r="AS639">
        <v>0.80081273929999996</v>
      </c>
      <c r="AT639">
        <v>0.81225359330000002</v>
      </c>
      <c r="AU639">
        <v>0.82385996800000005</v>
      </c>
      <c r="AV639">
        <v>0.83566701440000002</v>
      </c>
      <c r="AW639">
        <v>0.84763738609999995</v>
      </c>
      <c r="AX639">
        <v>0.85976983900000004</v>
      </c>
      <c r="AY639">
        <v>0.87206347969999998</v>
      </c>
      <c r="AZ639">
        <v>0.88451781529999995</v>
      </c>
      <c r="BA639">
        <v>0.95832527570000003</v>
      </c>
      <c r="BB639">
        <v>0.97518505789999999</v>
      </c>
      <c r="BC639">
        <v>0.9923849159</v>
      </c>
      <c r="BD639">
        <v>1.009929678</v>
      </c>
      <c r="BE639">
        <v>1.027823865</v>
      </c>
    </row>
    <row r="640" spans="1:5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3150</v>
      </c>
      <c r="B641">
        <v>0.42727453069999999</v>
      </c>
      <c r="C641">
        <v>0.43398559780000001</v>
      </c>
      <c r="D641">
        <v>0.44133464509999998</v>
      </c>
      <c r="E641">
        <v>0.44886488660000001</v>
      </c>
      <c r="F641">
        <v>0.45653009919999998</v>
      </c>
      <c r="G641">
        <v>0.4642847255</v>
      </c>
      <c r="H641">
        <v>0.47165312180000002</v>
      </c>
      <c r="I641">
        <v>0.4790497192</v>
      </c>
      <c r="J641">
        <v>0.48646755250000001</v>
      </c>
      <c r="K641">
        <v>0.49390704689999998</v>
      </c>
      <c r="L641">
        <v>0.50214114600000004</v>
      </c>
      <c r="M641">
        <v>0.50963664099999995</v>
      </c>
      <c r="N641">
        <v>0.51717245069999995</v>
      </c>
      <c r="O641">
        <v>0.52476253120000005</v>
      </c>
      <c r="P641">
        <v>0.53242039919999995</v>
      </c>
      <c r="Q641">
        <v>0.54015940350000002</v>
      </c>
      <c r="R641">
        <v>0.54799273410000005</v>
      </c>
      <c r="S641">
        <v>0.555933291</v>
      </c>
      <c r="T641">
        <v>0.56399347740000005</v>
      </c>
      <c r="U641">
        <v>0.57218497889999997</v>
      </c>
      <c r="V641">
        <v>0.57995094179999995</v>
      </c>
      <c r="W641">
        <v>0.58844142239999997</v>
      </c>
      <c r="X641">
        <v>0.59709652550000003</v>
      </c>
      <c r="Y641">
        <v>0.60592195069999999</v>
      </c>
      <c r="Z641">
        <v>0.61492302570000001</v>
      </c>
      <c r="AA641">
        <v>0.62246494640000005</v>
      </c>
      <c r="AB641">
        <v>0.63106509639999997</v>
      </c>
      <c r="AC641">
        <v>0.63985975610000001</v>
      </c>
      <c r="AD641">
        <v>0.64885140659999996</v>
      </c>
      <c r="AE641">
        <v>0.65804150100000003</v>
      </c>
      <c r="AF641">
        <v>0.66743029949999999</v>
      </c>
      <c r="AG641">
        <v>0.67701687590000004</v>
      </c>
      <c r="AH641">
        <v>0.68679923269999998</v>
      </c>
      <c r="AI641">
        <v>0.69677451700000004</v>
      </c>
      <c r="AJ641">
        <v>0.70693930059999999</v>
      </c>
      <c r="AK641">
        <v>0.71728987700000002</v>
      </c>
      <c r="AL641">
        <v>0.72742293759999999</v>
      </c>
      <c r="AM641">
        <v>0.73773237820000004</v>
      </c>
      <c r="AN641">
        <v>0.74821790990000003</v>
      </c>
      <c r="AO641">
        <v>0.75887845139999999</v>
      </c>
      <c r="AP641">
        <v>0.76971263489999997</v>
      </c>
      <c r="AQ641">
        <v>0.78071899769999997</v>
      </c>
      <c r="AR641">
        <v>0.79189604390000001</v>
      </c>
      <c r="AS641">
        <v>0.80324226200000004</v>
      </c>
      <c r="AT641">
        <v>0.81475614890000003</v>
      </c>
      <c r="AU641">
        <v>0.82643625330000003</v>
      </c>
      <c r="AV641">
        <v>0.8383177691</v>
      </c>
      <c r="AW641">
        <v>0.85036319159999996</v>
      </c>
      <c r="AX641">
        <v>0.86257131350000005</v>
      </c>
      <c r="AY641">
        <v>0.87494130309999996</v>
      </c>
      <c r="AZ641">
        <v>0.88747274359999995</v>
      </c>
      <c r="BA641">
        <v>0.96397164570000005</v>
      </c>
      <c r="BB641">
        <v>0.98116131529999995</v>
      </c>
      <c r="BC641">
        <v>0.9986997715</v>
      </c>
      <c r="BD641">
        <v>1.016592173</v>
      </c>
      <c r="BE641">
        <v>1.0348434769999999</v>
      </c>
    </row>
    <row r="642" spans="1:5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</row>
    <row r="643" spans="1:57" x14ac:dyDescent="0.35">
      <c r="A643" t="s">
        <v>3152</v>
      </c>
      <c r="B643">
        <v>0.1047152633</v>
      </c>
      <c r="C643">
        <v>0.10633751249999999</v>
      </c>
      <c r="D643">
        <v>0.10816764750000001</v>
      </c>
      <c r="E643">
        <v>0.11010598839999999</v>
      </c>
      <c r="F643">
        <v>0.1121317213</v>
      </c>
      <c r="G643">
        <v>0.1142349632</v>
      </c>
      <c r="H643">
        <v>0.1163177416</v>
      </c>
      <c r="I643">
        <v>0.1184380778</v>
      </c>
      <c r="J643">
        <v>0.12059651389999999</v>
      </c>
      <c r="K643">
        <v>0.1227916673</v>
      </c>
      <c r="L643">
        <v>0.12518304769999999</v>
      </c>
      <c r="M643">
        <v>0.12749349939999999</v>
      </c>
      <c r="N643">
        <v>0.12982317030000001</v>
      </c>
      <c r="O643">
        <v>0.13217415490000001</v>
      </c>
      <c r="P643">
        <v>0.13454737510000001</v>
      </c>
      <c r="Q643">
        <v>0.13694427689999999</v>
      </c>
      <c r="R643">
        <v>0.13936694490000001</v>
      </c>
      <c r="S643">
        <v>0.14181794919999999</v>
      </c>
      <c r="T643">
        <v>0.14430009830000001</v>
      </c>
      <c r="U643">
        <v>0.14681624839999999</v>
      </c>
      <c r="V643">
        <v>0.1492467559</v>
      </c>
      <c r="W643">
        <v>0.1518016448</v>
      </c>
      <c r="X643">
        <v>0.1544082896</v>
      </c>
      <c r="Y643">
        <v>0.1570667909</v>
      </c>
      <c r="Z643">
        <v>0.1597783036</v>
      </c>
      <c r="AA643">
        <v>0.16218655139999999</v>
      </c>
      <c r="AB643">
        <v>0.16472537809999999</v>
      </c>
      <c r="AC643">
        <v>0.16729292630000001</v>
      </c>
      <c r="AD643">
        <v>0.169896145</v>
      </c>
      <c r="AE643">
        <v>0.17254253410000001</v>
      </c>
      <c r="AF643">
        <v>0.17523825500000001</v>
      </c>
      <c r="AG643">
        <v>0.17798780929999999</v>
      </c>
      <c r="AH643">
        <v>0.180794176</v>
      </c>
      <c r="AI643">
        <v>0.1836591333</v>
      </c>
      <c r="AJ643">
        <v>0.18658360460000001</v>
      </c>
      <c r="AK643">
        <v>0.18956796479999999</v>
      </c>
      <c r="AL643">
        <v>0.19252397860000001</v>
      </c>
      <c r="AM643">
        <v>0.19551044779999999</v>
      </c>
      <c r="AN643">
        <v>0.1985341736</v>
      </c>
      <c r="AO643">
        <v>0.20160048320000001</v>
      </c>
      <c r="AP643">
        <v>0.20471407589999999</v>
      </c>
      <c r="AQ643">
        <v>0.20787902250000001</v>
      </c>
      <c r="AR643">
        <v>0.2110986389</v>
      </c>
      <c r="AS643">
        <v>0.21437548610000001</v>
      </c>
      <c r="AT643">
        <v>0.2177114534</v>
      </c>
      <c r="AU643">
        <v>0.22110789310000001</v>
      </c>
      <c r="AV643">
        <v>0.22457402870000001</v>
      </c>
      <c r="AW643">
        <v>0.2281052452</v>
      </c>
      <c r="AX643">
        <v>0.23170146659999999</v>
      </c>
      <c r="AY643">
        <v>0.23536264239999999</v>
      </c>
      <c r="AZ643">
        <v>0.23908877410000001</v>
      </c>
      <c r="BA643">
        <v>0.26485169670000003</v>
      </c>
      <c r="BB643">
        <v>0.26997271940000001</v>
      </c>
      <c r="BC643">
        <v>0.27519816180000001</v>
      </c>
      <c r="BD643">
        <v>0.28053056009999999</v>
      </c>
      <c r="BE643">
        <v>0.28597256729999998</v>
      </c>
    </row>
    <row r="644" spans="1:5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</row>
    <row r="645" spans="1:57" x14ac:dyDescent="0.35">
      <c r="A645" t="s">
        <v>3154</v>
      </c>
      <c r="B645">
        <v>0.1047187324</v>
      </c>
      <c r="C645">
        <v>0.10634906299999999</v>
      </c>
      <c r="D645">
        <v>0.1081873074</v>
      </c>
      <c r="E645">
        <v>0.1101322752</v>
      </c>
      <c r="F645">
        <v>0.1121630461</v>
      </c>
      <c r="G645">
        <v>0.11427017790000001</v>
      </c>
      <c r="H645">
        <v>0.1163560458</v>
      </c>
      <c r="I645">
        <v>0.1184789502</v>
      </c>
      <c r="J645">
        <v>0.1206396227</v>
      </c>
      <c r="K645">
        <v>0.1228368256</v>
      </c>
      <c r="L645">
        <v>0.125230271</v>
      </c>
      <c r="M645">
        <v>0.12754278529999999</v>
      </c>
      <c r="N645">
        <v>0.1298746576</v>
      </c>
      <c r="O645">
        <v>0.13222805379999999</v>
      </c>
      <c r="P645">
        <v>0.1346039513</v>
      </c>
      <c r="Q645">
        <v>0.1370038365</v>
      </c>
      <c r="R645">
        <v>0.13942984780000001</v>
      </c>
      <c r="S645">
        <v>0.1418845735</v>
      </c>
      <c r="T645">
        <v>0.14437081809999999</v>
      </c>
      <c r="U645">
        <v>0.14689142259999999</v>
      </c>
      <c r="V645">
        <v>0.149326615</v>
      </c>
      <c r="W645">
        <v>0.15188660179999999</v>
      </c>
      <c r="X645">
        <v>0.1544986434</v>
      </c>
      <c r="Y645">
        <v>0.15716281479999999</v>
      </c>
      <c r="Z645">
        <v>0.15988024770000001</v>
      </c>
      <c r="AA645">
        <v>0.16229425259999999</v>
      </c>
      <c r="AB645">
        <v>0.16483920320000001</v>
      </c>
      <c r="AC645">
        <v>0.16741306149999999</v>
      </c>
      <c r="AD645">
        <v>0.1700227782</v>
      </c>
      <c r="AE645">
        <v>0.17267585730000001</v>
      </c>
      <c r="AF645">
        <v>0.1753784618</v>
      </c>
      <c r="AG645">
        <v>0.17813508310000001</v>
      </c>
      <c r="AH645">
        <v>0.1809486981</v>
      </c>
      <c r="AI645">
        <v>0.18382108799999999</v>
      </c>
      <c r="AJ645">
        <v>0.1867531815</v>
      </c>
      <c r="AK645">
        <v>0.18974536040000001</v>
      </c>
      <c r="AL645">
        <v>0.19270916390000001</v>
      </c>
      <c r="AM645">
        <v>0.19570350929999999</v>
      </c>
      <c r="AN645">
        <v>0.19873523930000001</v>
      </c>
      <c r="AO645">
        <v>0.20180972759999999</v>
      </c>
      <c r="AP645">
        <v>0.20493171330000001</v>
      </c>
      <c r="AQ645">
        <v>0.20810527870000001</v>
      </c>
      <c r="AR645">
        <v>0.21133375609999999</v>
      </c>
      <c r="AS645">
        <v>0.2146197219</v>
      </c>
      <c r="AT645">
        <v>0.21796507570000001</v>
      </c>
      <c r="AU645">
        <v>0.221371174</v>
      </c>
      <c r="AV645">
        <v>0.22484718770000001</v>
      </c>
      <c r="AW645">
        <v>0.2283884397</v>
      </c>
      <c r="AX645">
        <v>0.23199487899999999</v>
      </c>
      <c r="AY645">
        <v>0.23566648079999999</v>
      </c>
      <c r="AZ645">
        <v>0.23940327159999999</v>
      </c>
      <c r="BA645">
        <v>0.26556772449999999</v>
      </c>
      <c r="BB645">
        <v>0.27072772290000002</v>
      </c>
      <c r="BC645">
        <v>0.27599330249999998</v>
      </c>
      <c r="BD645">
        <v>0.28136720030000001</v>
      </c>
      <c r="BE645">
        <v>0.28685223269999999</v>
      </c>
    </row>
    <row r="646" spans="1:5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 x14ac:dyDescent="0.35">
      <c r="A647" t="s">
        <v>3156</v>
      </c>
      <c r="B647">
        <v>7.2594649259999997</v>
      </c>
      <c r="C647">
        <v>7.3481104999999998</v>
      </c>
      <c r="D647">
        <v>7.4460121629999998</v>
      </c>
      <c r="E647">
        <v>7.5521020810000001</v>
      </c>
      <c r="F647">
        <v>7.6656829999999996</v>
      </c>
      <c r="G647">
        <v>7.7857782139999996</v>
      </c>
      <c r="H647">
        <v>7.9069776809999999</v>
      </c>
      <c r="I647">
        <v>8.0310550470000006</v>
      </c>
      <c r="J647">
        <v>8.1579897149999994</v>
      </c>
      <c r="K647">
        <v>8.2876213710000002</v>
      </c>
      <c r="L647">
        <v>8.4277478860000006</v>
      </c>
      <c r="M647">
        <v>8.5658061340000007</v>
      </c>
      <c r="N647">
        <v>8.7049849669999997</v>
      </c>
      <c r="O647">
        <v>8.8455015610000007</v>
      </c>
      <c r="P647">
        <v>8.9873869279999994</v>
      </c>
      <c r="Q647">
        <v>9.130671156</v>
      </c>
      <c r="R647">
        <v>9.275412266</v>
      </c>
      <c r="S647">
        <v>9.4216956179999993</v>
      </c>
      <c r="T647">
        <v>9.5696214919999996</v>
      </c>
      <c r="U647">
        <v>9.7192947180000004</v>
      </c>
      <c r="V647">
        <v>9.8648765009999995</v>
      </c>
      <c r="W647">
        <v>10.01566332</v>
      </c>
      <c r="X647">
        <v>10.16927175</v>
      </c>
      <c r="Y647">
        <v>10.32552755</v>
      </c>
      <c r="Z647">
        <v>10.484406480000001</v>
      </c>
      <c r="AA647">
        <v>10.62871376</v>
      </c>
      <c r="AB647">
        <v>10.776872940000001</v>
      </c>
      <c r="AC647">
        <v>10.926094730000001</v>
      </c>
      <c r="AD647">
        <v>11.076655880000001</v>
      </c>
      <c r="AE647">
        <v>11.22894677</v>
      </c>
      <c r="AF647">
        <v>11.383298809999999</v>
      </c>
      <c r="AG647">
        <v>11.53995175</v>
      </c>
      <c r="AH647">
        <v>11.69905844</v>
      </c>
      <c r="AI647">
        <v>11.86070329</v>
      </c>
      <c r="AJ647">
        <v>12.024922610000001</v>
      </c>
      <c r="AK647">
        <v>12.19172268</v>
      </c>
      <c r="AL647">
        <v>12.356928829999999</v>
      </c>
      <c r="AM647">
        <v>12.52276533</v>
      </c>
      <c r="AN647">
        <v>12.689746230000001</v>
      </c>
      <c r="AO647">
        <v>12.85821368</v>
      </c>
      <c r="AP647">
        <v>13.028447180000001</v>
      </c>
      <c r="AQ647">
        <v>13.20068113</v>
      </c>
      <c r="AR647">
        <v>13.37510269</v>
      </c>
      <c r="AS647">
        <v>13.5518541</v>
      </c>
      <c r="AT647">
        <v>13.731038679999999</v>
      </c>
      <c r="AU647">
        <v>13.91272975</v>
      </c>
      <c r="AV647">
        <v>14.09736668</v>
      </c>
      <c r="AW647">
        <v>14.28480431</v>
      </c>
      <c r="AX647">
        <v>14.475016930000001</v>
      </c>
      <c r="AY647">
        <v>14.667975390000001</v>
      </c>
      <c r="AZ647">
        <v>14.86365443</v>
      </c>
      <c r="BA647">
        <v>16.327441969999999</v>
      </c>
      <c r="BB647">
        <v>16.598544570000001</v>
      </c>
      <c r="BC647">
        <v>16.873974180000001</v>
      </c>
      <c r="BD647">
        <v>17.15380953</v>
      </c>
      <c r="BE647">
        <v>17.438135079999999</v>
      </c>
    </row>
    <row r="648" spans="1:5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</row>
    <row r="649" spans="1:57" x14ac:dyDescent="0.35">
      <c r="A649" t="s">
        <v>3158</v>
      </c>
      <c r="B649">
        <v>7.2602283449999998</v>
      </c>
      <c r="C649">
        <v>7.3497571170000002</v>
      </c>
      <c r="D649">
        <v>7.4484260960000004</v>
      </c>
      <c r="E649">
        <v>7.5550892940000001</v>
      </c>
      <c r="F649">
        <v>7.6690599329999998</v>
      </c>
      <c r="G649">
        <v>7.7894411359999998</v>
      </c>
      <c r="H649">
        <v>7.9108487670000001</v>
      </c>
      <c r="I649">
        <v>8.035075913</v>
      </c>
      <c r="J649">
        <v>8.1621203169999994</v>
      </c>
      <c r="K649">
        <v>8.2918379039999994</v>
      </c>
      <c r="L649">
        <v>8.4320440229999996</v>
      </c>
      <c r="M649">
        <v>8.5701786900000005</v>
      </c>
      <c r="N649">
        <v>8.7094380620000003</v>
      </c>
      <c r="O649">
        <v>8.8500429650000001</v>
      </c>
      <c r="P649">
        <v>8.9920265369999992</v>
      </c>
      <c r="Q649">
        <v>9.1354200040000002</v>
      </c>
      <c r="R649">
        <v>9.280284193</v>
      </c>
      <c r="S649">
        <v>9.4267047710000007</v>
      </c>
      <c r="T649">
        <v>9.5747810009999998</v>
      </c>
      <c r="U649">
        <v>9.7246160990000003</v>
      </c>
      <c r="V649">
        <v>9.8703636130000003</v>
      </c>
      <c r="W649">
        <v>10.021327250000001</v>
      </c>
      <c r="X649">
        <v>10.175119499999999</v>
      </c>
      <c r="Y649">
        <v>10.33156443</v>
      </c>
      <c r="Z649">
        <v>10.490636500000001</v>
      </c>
      <c r="AA649">
        <v>10.63511986</v>
      </c>
      <c r="AB649">
        <v>10.78345777</v>
      </c>
      <c r="AC649">
        <v>10.93285633</v>
      </c>
      <c r="AD649">
        <v>11.08359233</v>
      </c>
      <c r="AE649">
        <v>11.2360568</v>
      </c>
      <c r="AF649">
        <v>11.390581490000001</v>
      </c>
      <c r="AG649">
        <v>11.547405680000001</v>
      </c>
      <c r="AH649">
        <v>11.70668251</v>
      </c>
      <c r="AI649">
        <v>11.86849703</v>
      </c>
      <c r="AJ649">
        <v>12.03288633</v>
      </c>
      <c r="AK649">
        <v>12.199857529999999</v>
      </c>
      <c r="AL649">
        <v>12.36522267</v>
      </c>
      <c r="AM649">
        <v>12.53120914</v>
      </c>
      <c r="AN649">
        <v>12.69833378</v>
      </c>
      <c r="AO649">
        <v>12.866941880000001</v>
      </c>
      <c r="AP649">
        <v>13.03731552</v>
      </c>
      <c r="AQ649">
        <v>13.209689429999999</v>
      </c>
      <c r="AR649">
        <v>13.384251369999999</v>
      </c>
      <c r="AS649">
        <v>13.561143879999999</v>
      </c>
      <c r="AT649">
        <v>13.74046995</v>
      </c>
      <c r="AU649">
        <v>13.9223017</v>
      </c>
      <c r="AV649">
        <v>14.107072219999999</v>
      </c>
      <c r="AW649">
        <v>14.294622199999999</v>
      </c>
      <c r="AX649">
        <v>14.484936830000001</v>
      </c>
      <c r="AY649">
        <v>14.67799157</v>
      </c>
      <c r="AZ649">
        <v>14.873767089999999</v>
      </c>
      <c r="BA649">
        <v>16.355283759999999</v>
      </c>
      <c r="BB649">
        <v>16.627512800000002</v>
      </c>
      <c r="BC649">
        <v>16.90406991</v>
      </c>
      <c r="BD649">
        <v>17.185044049999998</v>
      </c>
      <c r="BE649">
        <v>17.470529200000001</v>
      </c>
    </row>
    <row r="650" spans="1:57" x14ac:dyDescent="0.35">
      <c r="A650" t="s">
        <v>3159</v>
      </c>
      <c r="B650">
        <v>17.04021161</v>
      </c>
      <c r="C650">
        <v>17.28934357</v>
      </c>
      <c r="D650">
        <v>17.559139609999999</v>
      </c>
      <c r="E650">
        <v>17.838412550000001</v>
      </c>
      <c r="F650">
        <v>18.12585545</v>
      </c>
      <c r="G650">
        <v>18.420967359999999</v>
      </c>
      <c r="H650">
        <v>18.708481639999999</v>
      </c>
      <c r="I650">
        <v>18.999687659999999</v>
      </c>
      <c r="J650">
        <v>19.295866050000001</v>
      </c>
      <c r="K650">
        <v>19.597055640000001</v>
      </c>
      <c r="L650">
        <v>19.92902265</v>
      </c>
      <c r="M650">
        <v>20.24504318</v>
      </c>
      <c r="N650">
        <v>20.56291796</v>
      </c>
      <c r="O650">
        <v>20.884904079999998</v>
      </c>
      <c r="P650">
        <v>21.21130513</v>
      </c>
      <c r="Q650">
        <v>21.542209010000001</v>
      </c>
      <c r="R650">
        <v>21.877705039999999</v>
      </c>
      <c r="S650">
        <v>22.217902769999998</v>
      </c>
      <c r="T650">
        <v>22.562923609999999</v>
      </c>
      <c r="U650">
        <v>22.912892469999999</v>
      </c>
      <c r="V650">
        <v>23.248652239999998</v>
      </c>
      <c r="W650">
        <v>23.605107279999999</v>
      </c>
      <c r="X650">
        <v>23.969064190000001</v>
      </c>
      <c r="Y650">
        <v>24.33893896</v>
      </c>
      <c r="Z650">
        <v>24.714612630000001</v>
      </c>
      <c r="AA650">
        <v>25.040282260000001</v>
      </c>
      <c r="AB650">
        <v>25.390244030000002</v>
      </c>
      <c r="AC650">
        <v>25.74696569</v>
      </c>
      <c r="AD650">
        <v>26.108540340000001</v>
      </c>
      <c r="AE650">
        <v>26.475017810000001</v>
      </c>
      <c r="AF650">
        <v>26.84664802</v>
      </c>
      <c r="AG650">
        <v>27.223647540000002</v>
      </c>
      <c r="AH650">
        <v>27.606175489999998</v>
      </c>
      <c r="AI650">
        <v>27.994343650000001</v>
      </c>
      <c r="AJ650">
        <v>28.388231399999999</v>
      </c>
      <c r="AK650">
        <v>28.787899249999999</v>
      </c>
      <c r="AL650">
        <v>29.179816750000001</v>
      </c>
      <c r="AM650">
        <v>29.574798980000001</v>
      </c>
      <c r="AN650">
        <v>29.97440907</v>
      </c>
      <c r="AO650">
        <v>30.379036509999999</v>
      </c>
      <c r="AP650">
        <v>30.788917080000001</v>
      </c>
      <c r="AQ650">
        <v>31.2042538</v>
      </c>
      <c r="AR650">
        <v>31.62522354</v>
      </c>
      <c r="AS650">
        <v>32.051975689999999</v>
      </c>
      <c r="AT650">
        <v>32.484634290000002</v>
      </c>
      <c r="AU650">
        <v>32.923303330000003</v>
      </c>
      <c r="AV650">
        <v>33.36931045</v>
      </c>
      <c r="AW650">
        <v>33.821770720000004</v>
      </c>
      <c r="AX650">
        <v>34.280620310000003</v>
      </c>
      <c r="AY650">
        <v>34.745890869999997</v>
      </c>
      <c r="AZ650">
        <v>35.217627559999997</v>
      </c>
      <c r="BA650">
        <v>38.875592509999997</v>
      </c>
      <c r="BB650">
        <v>39.541892160000003</v>
      </c>
      <c r="BC650">
        <v>40.219518440000002</v>
      </c>
      <c r="BD650">
        <v>40.908674449999999</v>
      </c>
      <c r="BE650">
        <v>41.609569870000001</v>
      </c>
    </row>
    <row r="651" spans="1:57" x14ac:dyDescent="0.35">
      <c r="A651" t="s">
        <v>3160</v>
      </c>
      <c r="B651">
        <v>0.49828111780000001</v>
      </c>
      <c r="C651">
        <v>0.50556456829999996</v>
      </c>
      <c r="D651">
        <v>0.51346621250000002</v>
      </c>
      <c r="E651">
        <v>0.52161106589999995</v>
      </c>
      <c r="F651">
        <v>0.52999646320000005</v>
      </c>
      <c r="G651">
        <v>0.53860942940000001</v>
      </c>
      <c r="H651">
        <v>0.54696516110000004</v>
      </c>
      <c r="I651">
        <v>0.55547240490000005</v>
      </c>
      <c r="J651">
        <v>0.56412993349999996</v>
      </c>
      <c r="K651">
        <v>0.57293423750000005</v>
      </c>
      <c r="L651">
        <v>0.58270398400000001</v>
      </c>
      <c r="M651">
        <v>0.59186815390000003</v>
      </c>
      <c r="N651">
        <v>0.60115443719999995</v>
      </c>
      <c r="O651">
        <v>0.61056865910000002</v>
      </c>
      <c r="P651">
        <v>0.62011236290000005</v>
      </c>
      <c r="Q651">
        <v>0.6297874322</v>
      </c>
      <c r="R651">
        <v>0.63959655589999997</v>
      </c>
      <c r="S651">
        <v>0.64954303999999996</v>
      </c>
      <c r="T651">
        <v>0.65963048499999999</v>
      </c>
      <c r="U651">
        <v>0.66986255760000002</v>
      </c>
      <c r="V651">
        <v>0.67963020070000002</v>
      </c>
      <c r="W651">
        <v>0.69010657929999997</v>
      </c>
      <c r="X651">
        <v>0.70075171849999995</v>
      </c>
      <c r="Y651">
        <v>0.71156413819999997</v>
      </c>
      <c r="Z651">
        <v>0.72254583299999997</v>
      </c>
      <c r="AA651">
        <v>0.73192407110000002</v>
      </c>
      <c r="AB651">
        <v>0.742245563</v>
      </c>
      <c r="AC651">
        <v>0.75269298699999998</v>
      </c>
      <c r="AD651">
        <v>0.76327188420000003</v>
      </c>
      <c r="AE651">
        <v>0.77399177549999998</v>
      </c>
      <c r="AF651">
        <v>0.78486113869999996</v>
      </c>
      <c r="AG651">
        <v>0.7958865369</v>
      </c>
      <c r="AH651">
        <v>0.80707272990000001</v>
      </c>
      <c r="AI651">
        <v>0.81842309179999995</v>
      </c>
      <c r="AJ651">
        <v>0.8299400616</v>
      </c>
      <c r="AK651">
        <v>0.84162552909999999</v>
      </c>
      <c r="AL651">
        <v>0.85304952050000005</v>
      </c>
      <c r="AM651">
        <v>0.8646009549</v>
      </c>
      <c r="AN651">
        <v>0.87629050610000003</v>
      </c>
      <c r="AO651">
        <v>0.8881256703</v>
      </c>
      <c r="AP651">
        <v>0.90011322920000003</v>
      </c>
      <c r="AQ651">
        <v>0.9122593564</v>
      </c>
      <c r="AR651">
        <v>0.92456941309999996</v>
      </c>
      <c r="AS651">
        <v>0.93704790189999998</v>
      </c>
      <c r="AT651">
        <v>0.9496985523</v>
      </c>
      <c r="AU651">
        <v>0.96252449409999996</v>
      </c>
      <c r="AV651">
        <v>0.97556776940000001</v>
      </c>
      <c r="AW651">
        <v>0.98879599770000004</v>
      </c>
      <c r="AX651">
        <v>1.002210517</v>
      </c>
      <c r="AY651">
        <v>1.0158126460000001</v>
      </c>
      <c r="AZ651">
        <v>1.0296037709999999</v>
      </c>
      <c r="BA651">
        <v>1.1365433700000001</v>
      </c>
      <c r="BB651">
        <v>1.1560227700000001</v>
      </c>
      <c r="BC651">
        <v>1.175833369</v>
      </c>
      <c r="BD651">
        <v>1.195981095</v>
      </c>
      <c r="BE651">
        <v>1.2164720689999999</v>
      </c>
    </row>
    <row r="652" spans="1:57" x14ac:dyDescent="0.35">
      <c r="A652" t="s">
        <v>3161</v>
      </c>
      <c r="B652">
        <v>17.040556850000002</v>
      </c>
      <c r="C652">
        <v>17.290102009999998</v>
      </c>
      <c r="D652">
        <v>17.56025361</v>
      </c>
      <c r="E652">
        <v>17.83977995</v>
      </c>
      <c r="F652">
        <v>18.12737688</v>
      </c>
      <c r="G652">
        <v>18.422585779999999</v>
      </c>
      <c r="H652">
        <v>18.71015409</v>
      </c>
      <c r="I652">
        <v>19.001380229999999</v>
      </c>
      <c r="J652">
        <v>19.297554430000002</v>
      </c>
      <c r="K652">
        <v>19.598724990000001</v>
      </c>
      <c r="L652">
        <v>19.930667830000001</v>
      </c>
      <c r="M652">
        <v>20.246662879999999</v>
      </c>
      <c r="N652">
        <v>20.564515119999999</v>
      </c>
      <c r="O652">
        <v>20.886484280000001</v>
      </c>
      <c r="P652">
        <v>21.212875619999998</v>
      </c>
      <c r="Q652">
        <v>21.543777970000001</v>
      </c>
      <c r="R652">
        <v>21.879282140000001</v>
      </c>
      <c r="S652">
        <v>22.219497950000001</v>
      </c>
      <c r="T652">
        <v>22.56454634</v>
      </c>
      <c r="U652">
        <v>22.91455135</v>
      </c>
      <c r="V652">
        <v>23.250352670000002</v>
      </c>
      <c r="W652">
        <v>23.606856749999999</v>
      </c>
      <c r="X652">
        <v>23.970868679999999</v>
      </c>
      <c r="Y652">
        <v>24.34080337</v>
      </c>
      <c r="Z652">
        <v>24.716540999999999</v>
      </c>
      <c r="AA652">
        <v>25.042270370000001</v>
      </c>
      <c r="AB652">
        <v>25.392293949999999</v>
      </c>
      <c r="AC652">
        <v>25.749078610000002</v>
      </c>
      <c r="AD652">
        <v>26.11071724</v>
      </c>
      <c r="AE652">
        <v>26.47725986</v>
      </c>
      <c r="AF652">
        <v>26.848956319999999</v>
      </c>
      <c r="AG652">
        <v>27.226022830000002</v>
      </c>
      <c r="AH652">
        <v>27.608618480000001</v>
      </c>
      <c r="AI652">
        <v>27.996855180000001</v>
      </c>
      <c r="AJ652">
        <v>28.390812629999999</v>
      </c>
      <c r="AK652">
        <v>28.79055163</v>
      </c>
      <c r="AL652">
        <v>29.182536320000001</v>
      </c>
      <c r="AM652">
        <v>29.577582419999999</v>
      </c>
      <c r="AN652">
        <v>29.977254469999998</v>
      </c>
      <c r="AO652">
        <v>30.381943509999999</v>
      </c>
      <c r="AP652">
        <v>30.791886550000001</v>
      </c>
      <c r="AQ652">
        <v>31.207286750000002</v>
      </c>
      <c r="AR652">
        <v>31.628321069999998</v>
      </c>
      <c r="AS652">
        <v>32.055138839999998</v>
      </c>
      <c r="AT652">
        <v>32.48786363</v>
      </c>
      <c r="AU652">
        <v>32.926598439999999</v>
      </c>
      <c r="AV652">
        <v>33.372667679999999</v>
      </c>
      <c r="AW652">
        <v>33.82517816</v>
      </c>
      <c r="AX652">
        <v>34.284071750000003</v>
      </c>
      <c r="AY652">
        <v>34.749382679999997</v>
      </c>
      <c r="AZ652">
        <v>35.221159149999998</v>
      </c>
      <c r="BA652">
        <v>38.886322239999998</v>
      </c>
      <c r="BB652">
        <v>39.553069409999999</v>
      </c>
      <c r="BC652">
        <v>40.231147800000002</v>
      </c>
      <c r="BD652">
        <v>40.920766229999998</v>
      </c>
      <c r="BE652">
        <v>41.622139570000002</v>
      </c>
    </row>
    <row r="653" spans="1:57" x14ac:dyDescent="0.35">
      <c r="A653" t="s">
        <v>3162</v>
      </c>
      <c r="B653">
        <v>0.49829209120000001</v>
      </c>
      <c r="C653">
        <v>0.50558752259999995</v>
      </c>
      <c r="D653">
        <v>0.51349916529999995</v>
      </c>
      <c r="E653">
        <v>0.52165103199999996</v>
      </c>
      <c r="F653">
        <v>0.53004066329999999</v>
      </c>
      <c r="G653">
        <v>0.5386563875</v>
      </c>
      <c r="H653">
        <v>0.54701368350000001</v>
      </c>
      <c r="I653">
        <v>0.55552153110000002</v>
      </c>
      <c r="J653">
        <v>0.56417897569999997</v>
      </c>
      <c r="K653">
        <v>0.572982777</v>
      </c>
      <c r="L653">
        <v>0.58275188089999996</v>
      </c>
      <c r="M653">
        <v>0.59191536219999996</v>
      </c>
      <c r="N653">
        <v>0.6012010378</v>
      </c>
      <c r="O653">
        <v>0.61061480729999995</v>
      </c>
      <c r="P653">
        <v>0.6201582618</v>
      </c>
      <c r="Q653">
        <v>0.62983331340000004</v>
      </c>
      <c r="R653">
        <v>0.63964269709999999</v>
      </c>
      <c r="S653">
        <v>0.64958972589999997</v>
      </c>
      <c r="T653">
        <v>0.65967798590000004</v>
      </c>
      <c r="U653">
        <v>0.66991111920000002</v>
      </c>
      <c r="V653">
        <v>0.67967997089999999</v>
      </c>
      <c r="W653">
        <v>0.69015778360000002</v>
      </c>
      <c r="X653">
        <v>0.7008045275</v>
      </c>
      <c r="Y653">
        <v>0.71161869310000003</v>
      </c>
      <c r="Z653">
        <v>0.72260225069999995</v>
      </c>
      <c r="AA653">
        <v>0.73198220899999999</v>
      </c>
      <c r="AB653">
        <v>0.7423055059</v>
      </c>
      <c r="AC653">
        <v>0.75275476750000003</v>
      </c>
      <c r="AD653">
        <v>0.76333553190000003</v>
      </c>
      <c r="AE653">
        <v>0.77405732559999996</v>
      </c>
      <c r="AF653">
        <v>0.78492862419999998</v>
      </c>
      <c r="AG653">
        <v>0.79595597900000004</v>
      </c>
      <c r="AH653">
        <v>0.80714414909999999</v>
      </c>
      <c r="AI653">
        <v>0.81849651430000003</v>
      </c>
      <c r="AJ653">
        <v>0.83001552170000004</v>
      </c>
      <c r="AK653">
        <v>0.84170307030000002</v>
      </c>
      <c r="AL653">
        <v>0.85312901289999998</v>
      </c>
      <c r="AM653">
        <v>0.86468230710000005</v>
      </c>
      <c r="AN653">
        <v>0.87637366800000005</v>
      </c>
      <c r="AO653">
        <v>0.88821063609999995</v>
      </c>
      <c r="AP653">
        <v>0.90020002669999999</v>
      </c>
      <c r="AQ653">
        <v>0.91234801399999998</v>
      </c>
      <c r="AR653">
        <v>0.92465996220000002</v>
      </c>
      <c r="AS653">
        <v>0.93714037130000005</v>
      </c>
      <c r="AT653">
        <v>0.94979295679999998</v>
      </c>
      <c r="AU653">
        <v>0.9626208195</v>
      </c>
      <c r="AV653">
        <v>0.97566590080000004</v>
      </c>
      <c r="AW653">
        <v>0.98889556909999998</v>
      </c>
      <c r="AX653">
        <v>1.0023113699999999</v>
      </c>
      <c r="AY653">
        <v>1.0159146830000001</v>
      </c>
      <c r="AZ653">
        <v>1.029706982</v>
      </c>
      <c r="BA653">
        <v>1.136856994</v>
      </c>
      <c r="BB653">
        <v>1.1563494670000001</v>
      </c>
      <c r="BC653">
        <v>1.176173286</v>
      </c>
      <c r="BD653">
        <v>1.1963345460000001</v>
      </c>
      <c r="BE653">
        <v>1.2168395160000001</v>
      </c>
    </row>
    <row r="654" spans="1:5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</row>
    <row r="655" spans="1:57" x14ac:dyDescent="0.35">
      <c r="A655" t="s">
        <v>3164</v>
      </c>
      <c r="B655">
        <v>2.34277849E-3</v>
      </c>
      <c r="C655">
        <v>2.3675782499999998E-3</v>
      </c>
      <c r="D655">
        <v>2.3957147E-3</v>
      </c>
      <c r="E655">
        <v>2.4269367299999999E-3</v>
      </c>
      <c r="F655">
        <v>2.4609250699999998E-3</v>
      </c>
      <c r="G655">
        <v>2.4972416000000001E-3</v>
      </c>
      <c r="H655">
        <v>2.5339478899999998E-3</v>
      </c>
      <c r="I655">
        <v>2.57163143E-3</v>
      </c>
      <c r="J655">
        <v>2.6102108899999999E-3</v>
      </c>
      <c r="K655">
        <v>2.64957087E-3</v>
      </c>
      <c r="L655">
        <v>2.6922558399999998E-3</v>
      </c>
      <c r="M655">
        <v>2.73387006E-3</v>
      </c>
      <c r="N655">
        <v>2.7756900400000002E-3</v>
      </c>
      <c r="O655">
        <v>2.8178607199999999E-3</v>
      </c>
      <c r="P655">
        <v>2.86042461E-3</v>
      </c>
      <c r="Q655">
        <v>2.9034144499999999E-3</v>
      </c>
      <c r="R655">
        <v>2.9468699500000001E-3</v>
      </c>
      <c r="S655">
        <v>2.9908388899999999E-3</v>
      </c>
      <c r="T655">
        <v>3.0353736799999999E-3</v>
      </c>
      <c r="U655">
        <v>3.0805278200000002E-3</v>
      </c>
      <c r="V655">
        <v>3.1243978500000002E-3</v>
      </c>
      <c r="W655">
        <v>3.1702327000000001E-3</v>
      </c>
      <c r="X655">
        <v>3.2170994400000002E-3</v>
      </c>
      <c r="Y655">
        <v>3.2649107199999999E-3</v>
      </c>
      <c r="Z655">
        <v>3.3136609899999999E-3</v>
      </c>
      <c r="AA655">
        <v>3.35771159E-3</v>
      </c>
      <c r="AB655">
        <v>3.4036202900000001E-3</v>
      </c>
      <c r="AC655">
        <v>3.4502429700000001E-3</v>
      </c>
      <c r="AD655">
        <v>3.4975701200000001E-3</v>
      </c>
      <c r="AE655">
        <v>3.54567214E-3</v>
      </c>
      <c r="AF655">
        <v>3.5946156900000001E-3</v>
      </c>
      <c r="AG655">
        <v>3.6444466599999999E-3</v>
      </c>
      <c r="AH655">
        <v>3.69518884E-3</v>
      </c>
      <c r="AI655">
        <v>3.7468476199999999E-3</v>
      </c>
      <c r="AJ655">
        <v>3.79941489E-3</v>
      </c>
      <c r="AK655">
        <v>3.8528738900000001E-3</v>
      </c>
      <c r="AL655">
        <v>3.9058332000000001E-3</v>
      </c>
      <c r="AM655">
        <v>3.9591252899999997E-3</v>
      </c>
      <c r="AN655">
        <v>4.0129098900000002E-3</v>
      </c>
      <c r="AO655">
        <v>4.06726272E-3</v>
      </c>
      <c r="AP655">
        <v>4.1222357899999996E-3</v>
      </c>
      <c r="AQ655">
        <v>4.1778697099999996E-3</v>
      </c>
      <c r="AR655">
        <v>4.2341951699999998E-3</v>
      </c>
      <c r="AS655">
        <v>4.2912336100000004E-3</v>
      </c>
      <c r="AT655">
        <v>4.3489983100000002E-3</v>
      </c>
      <c r="AU655">
        <v>4.4074959900000004E-3</v>
      </c>
      <c r="AV655">
        <v>4.46685448E-3</v>
      </c>
      <c r="AW655">
        <v>4.5269930499999998E-3</v>
      </c>
      <c r="AX655">
        <v>4.5878948700000003E-3</v>
      </c>
      <c r="AY655">
        <v>4.6495533000000004E-3</v>
      </c>
      <c r="AZ655">
        <v>4.7119655E-3</v>
      </c>
      <c r="BA655">
        <v>5.1561881500000002E-3</v>
      </c>
      <c r="BB655">
        <v>5.2436344800000003E-3</v>
      </c>
      <c r="BC655">
        <v>5.3325786400000002E-3</v>
      </c>
      <c r="BD655">
        <v>5.4230399799999997E-3</v>
      </c>
      <c r="BE655">
        <v>5.5150380499999997E-3</v>
      </c>
    </row>
    <row r="656" spans="1:5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 x14ac:dyDescent="0.35">
      <c r="A657" t="s">
        <v>3166</v>
      </c>
      <c r="B657">
        <v>2.3429520699999999E-3</v>
      </c>
      <c r="C657">
        <v>2.36800354E-3</v>
      </c>
      <c r="D657">
        <v>2.3964002900000001E-3</v>
      </c>
      <c r="E657">
        <v>2.4278564000000001E-3</v>
      </c>
      <c r="F657">
        <v>2.4620443100000001E-3</v>
      </c>
      <c r="G657">
        <v>2.4985340000000002E-3</v>
      </c>
      <c r="H657">
        <v>2.5353933599999998E-3</v>
      </c>
      <c r="I657">
        <v>2.57321592E-3</v>
      </c>
      <c r="J657">
        <v>2.61192515E-3</v>
      </c>
      <c r="K657">
        <v>2.6514093399999999E-3</v>
      </c>
      <c r="L657">
        <v>2.6942177600000001E-3</v>
      </c>
      <c r="M657">
        <v>2.7359540800000002E-3</v>
      </c>
      <c r="N657">
        <v>2.7778970100000001E-3</v>
      </c>
      <c r="O657">
        <v>2.8201924599999999E-3</v>
      </c>
      <c r="P657">
        <v>2.8628834300000001E-3</v>
      </c>
      <c r="Q657">
        <v>2.9060027899999999E-3</v>
      </c>
      <c r="R657">
        <v>2.94959071E-3</v>
      </c>
      <c r="S657">
        <v>2.9936949599999999E-3</v>
      </c>
      <c r="T657">
        <v>3.0383675500000001E-3</v>
      </c>
      <c r="U657">
        <v>3.08366137E-3</v>
      </c>
      <c r="V657">
        <v>3.1276694200000001E-3</v>
      </c>
      <c r="W657">
        <v>3.1736444299999998E-3</v>
      </c>
      <c r="X657">
        <v>3.2206515099999999E-3</v>
      </c>
      <c r="Y657">
        <v>3.2686025399999998E-3</v>
      </c>
      <c r="Z657">
        <v>3.3174914100000002E-3</v>
      </c>
      <c r="AA657">
        <v>3.3616690999999999E-3</v>
      </c>
      <c r="AB657">
        <v>3.4077041699999999E-3</v>
      </c>
      <c r="AC657">
        <v>3.45445009E-3</v>
      </c>
      <c r="AD657">
        <v>3.5018972900000001E-3</v>
      </c>
      <c r="AE657">
        <v>3.5501163199999999E-3</v>
      </c>
      <c r="AF657">
        <v>3.5991741799999998E-3</v>
      </c>
      <c r="AG657">
        <v>3.6491169199999998E-3</v>
      </c>
      <c r="AH657">
        <v>3.69996857E-3</v>
      </c>
      <c r="AI657">
        <v>3.7517348400000002E-3</v>
      </c>
      <c r="AJ657">
        <v>3.804408E-3</v>
      </c>
      <c r="AK657">
        <v>3.85797174E-3</v>
      </c>
      <c r="AL657">
        <v>3.9110301700000004E-3</v>
      </c>
      <c r="AM657">
        <v>3.9644176199999997E-3</v>
      </c>
      <c r="AN657">
        <v>4.0182948199999997E-3</v>
      </c>
      <c r="AO657">
        <v>4.0727386700000002E-3</v>
      </c>
      <c r="AP657">
        <v>4.12780239E-3</v>
      </c>
      <c r="AQ657">
        <v>4.1835273799999996E-3</v>
      </c>
      <c r="AR657">
        <v>4.2399451199999997E-3</v>
      </c>
      <c r="AS657">
        <v>4.2970778699999998E-3</v>
      </c>
      <c r="AT657">
        <v>4.3549396500000004E-3</v>
      </c>
      <c r="AU657">
        <v>4.4135378600000004E-3</v>
      </c>
      <c r="AV657">
        <v>4.4729998000000003E-3</v>
      </c>
      <c r="AW657">
        <v>4.5332509599999996E-3</v>
      </c>
      <c r="AX657">
        <v>4.5942754200000002E-3</v>
      </c>
      <c r="AY657">
        <v>4.6560655600000004E-3</v>
      </c>
      <c r="AZ657">
        <v>4.7186167499999997E-3</v>
      </c>
      <c r="BA657">
        <v>5.1769401999999997E-3</v>
      </c>
      <c r="BB657">
        <v>5.2653078299999996E-3</v>
      </c>
      <c r="BC657">
        <v>5.3551749199999997E-3</v>
      </c>
      <c r="BD657">
        <v>5.4465630700000003E-3</v>
      </c>
      <c r="BE657">
        <v>5.5394944599999997E-3</v>
      </c>
    </row>
    <row r="658" spans="1:5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</row>
    <row r="659" spans="1:57" x14ac:dyDescent="0.35">
      <c r="A659" t="s">
        <v>3168</v>
      </c>
      <c r="B659">
        <v>4.3439123500000003E-2</v>
      </c>
      <c r="C659">
        <v>4.3765233399999999E-2</v>
      </c>
      <c r="D659">
        <v>4.4079562599999997E-2</v>
      </c>
      <c r="E659">
        <v>4.44358293E-2</v>
      </c>
      <c r="F659">
        <v>4.4848012200000002E-2</v>
      </c>
      <c r="G659">
        <v>4.5316256399999998E-2</v>
      </c>
      <c r="H659">
        <v>4.5807458099999997E-2</v>
      </c>
      <c r="I659">
        <v>4.6330279299999999E-2</v>
      </c>
      <c r="J659">
        <v>4.68789576E-2</v>
      </c>
      <c r="K659">
        <v>4.74481894E-2</v>
      </c>
      <c r="L659">
        <v>4.8077763799999999E-2</v>
      </c>
      <c r="M659">
        <v>4.8689222900000002E-2</v>
      </c>
      <c r="N659">
        <v>4.9308159800000001E-2</v>
      </c>
      <c r="O659">
        <v>4.9935318499999999E-2</v>
      </c>
      <c r="P659">
        <v>5.05701343E-2</v>
      </c>
      <c r="Q659">
        <v>5.12120878E-2</v>
      </c>
      <c r="R659">
        <v>5.1860895300000001E-2</v>
      </c>
      <c r="S659">
        <v>5.2516476600000001E-2</v>
      </c>
      <c r="T659">
        <v>5.3178907800000001E-2</v>
      </c>
      <c r="U659">
        <v>5.3848374599999999E-2</v>
      </c>
      <c r="V659">
        <v>5.4492696600000001E-2</v>
      </c>
      <c r="W659">
        <v>5.5168185000000002E-2</v>
      </c>
      <c r="X659">
        <v>5.58546116E-2</v>
      </c>
      <c r="Y659">
        <v>5.6550696300000002E-2</v>
      </c>
      <c r="Z659">
        <v>5.7256437600000001E-2</v>
      </c>
      <c r="AA659">
        <v>5.7878455699999998E-2</v>
      </c>
      <c r="AB659">
        <v>5.8534187699999997E-2</v>
      </c>
      <c r="AC659">
        <v>5.9196123500000003E-2</v>
      </c>
      <c r="AD659">
        <v>5.9863712999999999E-2</v>
      </c>
      <c r="AE659">
        <v>6.05378876E-2</v>
      </c>
      <c r="AF659">
        <v>6.1219657900000002E-2</v>
      </c>
      <c r="AG659">
        <v>6.1909889699999998E-2</v>
      </c>
      <c r="AH659">
        <v>6.2609253399999995E-2</v>
      </c>
      <c r="AI659">
        <v>6.33182313E-2</v>
      </c>
      <c r="AJ659">
        <v>6.4037148000000002E-2</v>
      </c>
      <c r="AK659">
        <v>6.4766206399999998E-2</v>
      </c>
      <c r="AL659">
        <v>6.5482921200000002E-2</v>
      </c>
      <c r="AM659">
        <v>6.6203609400000002E-2</v>
      </c>
      <c r="AN659">
        <v>6.6930307699999997E-2</v>
      </c>
      <c r="AO659">
        <v>6.7663927799999996E-2</v>
      </c>
      <c r="AP659">
        <v>6.8405139700000006E-2</v>
      </c>
      <c r="AQ659">
        <v>6.9154508700000006E-2</v>
      </c>
      <c r="AR659">
        <v>6.9912509799999994E-2</v>
      </c>
      <c r="AS659">
        <v>7.0679515499999998E-2</v>
      </c>
      <c r="AT659">
        <v>7.1455786600000001E-2</v>
      </c>
      <c r="AU659">
        <v>7.2241447799999997E-2</v>
      </c>
      <c r="AV659">
        <v>7.3038410100000006E-2</v>
      </c>
      <c r="AW659">
        <v>7.3844398399999997E-2</v>
      </c>
      <c r="AX659">
        <v>7.4659454400000005E-2</v>
      </c>
      <c r="AY659">
        <v>7.5484237600000004E-2</v>
      </c>
      <c r="AZ659">
        <v>7.6319451699999999E-2</v>
      </c>
      <c r="BA659">
        <v>8.31662559E-2</v>
      </c>
      <c r="BB659">
        <v>8.4376673900000004E-2</v>
      </c>
      <c r="BC659">
        <v>8.5606850799999995E-2</v>
      </c>
      <c r="BD659">
        <v>8.6857270599999994E-2</v>
      </c>
      <c r="BE659">
        <v>8.8128444599999994E-2</v>
      </c>
    </row>
    <row r="660" spans="1:5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</row>
    <row r="661" spans="1:57" x14ac:dyDescent="0.35">
      <c r="A661" t="s">
        <v>3170</v>
      </c>
      <c r="B661">
        <v>4.3437889100000002E-2</v>
      </c>
      <c r="C661">
        <v>4.37633906E-2</v>
      </c>
      <c r="D661">
        <v>4.4077799899999999E-2</v>
      </c>
      <c r="E661">
        <v>4.4434620100000002E-2</v>
      </c>
      <c r="F661">
        <v>4.4847727900000002E-2</v>
      </c>
      <c r="G661">
        <v>4.5316551199999999E-2</v>
      </c>
      <c r="H661">
        <v>4.58082488E-2</v>
      </c>
      <c r="I661">
        <v>4.6331534399999999E-2</v>
      </c>
      <c r="J661">
        <v>4.6880520600000003E-2</v>
      </c>
      <c r="K661">
        <v>4.7449735299999997E-2</v>
      </c>
      <c r="L661">
        <v>4.8078880099999999E-2</v>
      </c>
      <c r="M661">
        <v>4.8689476900000001E-2</v>
      </c>
      <c r="N661">
        <v>4.9307158500000003E-2</v>
      </c>
      <c r="O661">
        <v>4.9932731600000002E-2</v>
      </c>
      <c r="P661">
        <v>5.0565700399999997E-2</v>
      </c>
      <c r="Q661">
        <v>5.1205609899999997E-2</v>
      </c>
      <c r="R661">
        <v>5.1852227899999999E-2</v>
      </c>
      <c r="S661">
        <v>5.2505520100000001E-2</v>
      </c>
      <c r="T661">
        <v>5.3165598000000001E-2</v>
      </c>
      <c r="U661">
        <v>5.38326711E-2</v>
      </c>
      <c r="V661">
        <v>5.4474573999999998E-2</v>
      </c>
      <c r="W661">
        <v>5.5147642599999998E-2</v>
      </c>
      <c r="X661">
        <v>5.5831648800000001E-2</v>
      </c>
      <c r="Y661">
        <v>5.6525310099999997E-2</v>
      </c>
      <c r="Z661">
        <v>5.7228616699999998E-2</v>
      </c>
      <c r="AA661">
        <v>5.78481738E-2</v>
      </c>
      <c r="AB661">
        <v>5.8501466299999999E-2</v>
      </c>
      <c r="AC661">
        <v>5.9160988099999999E-2</v>
      </c>
      <c r="AD661">
        <v>5.9826203500000001E-2</v>
      </c>
      <c r="AE661">
        <v>6.0498035800000002E-2</v>
      </c>
      <c r="AF661">
        <v>6.1177516799999998E-2</v>
      </c>
      <c r="AG661">
        <v>6.1865521499999999E-2</v>
      </c>
      <c r="AH661">
        <v>6.2562718599999997E-2</v>
      </c>
      <c r="AI661">
        <v>6.3269584899999995E-2</v>
      </c>
      <c r="AJ661">
        <v>6.3986439000000006E-2</v>
      </c>
      <c r="AK661">
        <v>6.4713480599999998E-2</v>
      </c>
      <c r="AL661">
        <v>6.5428237E-2</v>
      </c>
      <c r="AM661">
        <v>6.6147044000000002E-2</v>
      </c>
      <c r="AN661">
        <v>6.6871958999999995E-2</v>
      </c>
      <c r="AO661">
        <v>6.7603923299999993E-2</v>
      </c>
      <c r="AP661">
        <v>6.8343642800000007E-2</v>
      </c>
      <c r="AQ661">
        <v>6.9091725100000001E-2</v>
      </c>
      <c r="AR661">
        <v>6.9848687399999998E-2</v>
      </c>
      <c r="AS661">
        <v>7.0614948299999994E-2</v>
      </c>
      <c r="AT661">
        <v>7.1390821600000001E-2</v>
      </c>
      <c r="AU661">
        <v>7.2176493800000005E-2</v>
      </c>
      <c r="AV661">
        <v>7.2973927800000005E-2</v>
      </c>
      <c r="AW661">
        <v>7.3781689400000003E-2</v>
      </c>
      <c r="AX661">
        <v>7.4599467899999994E-2</v>
      </c>
      <c r="AY661">
        <v>7.5427814699999998E-2</v>
      </c>
      <c r="AZ661">
        <v>7.6267195300000007E-2</v>
      </c>
      <c r="BA661">
        <v>8.3189714100000006E-2</v>
      </c>
      <c r="BB661">
        <v>8.4395211900000003E-2</v>
      </c>
      <c r="BC661">
        <v>8.5620040999999994E-2</v>
      </c>
      <c r="BD661">
        <v>8.6864681099999994E-2</v>
      </c>
      <c r="BE661">
        <v>8.8129626899999994E-2</v>
      </c>
    </row>
    <row r="662" spans="1:5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</row>
    <row r="663" spans="1:57" x14ac:dyDescent="0.35">
      <c r="A663" t="s">
        <v>3172</v>
      </c>
      <c r="B663">
        <v>8.0877071600000003E-2</v>
      </c>
      <c r="C663">
        <v>8.13253595E-2</v>
      </c>
      <c r="D663">
        <v>8.1729361700000003E-2</v>
      </c>
      <c r="E663">
        <v>8.2240126199999999E-2</v>
      </c>
      <c r="F663">
        <v>8.2894208299999994E-2</v>
      </c>
      <c r="G663">
        <v>8.3679958499999998E-2</v>
      </c>
      <c r="H663">
        <v>8.4532513399999995E-2</v>
      </c>
      <c r="I663">
        <v>8.5457192500000001E-2</v>
      </c>
      <c r="J663">
        <v>8.6437674199999995E-2</v>
      </c>
      <c r="K663">
        <v>8.7461155299999996E-2</v>
      </c>
      <c r="L663">
        <v>8.8589488199999997E-2</v>
      </c>
      <c r="M663">
        <v>8.9694035000000005E-2</v>
      </c>
      <c r="N663">
        <v>9.0816511200000005E-2</v>
      </c>
      <c r="O663">
        <v>9.1955515200000004E-2</v>
      </c>
      <c r="P663">
        <v>9.3108811900000005E-2</v>
      </c>
      <c r="Q663">
        <v>9.4274698000000004E-2</v>
      </c>
      <c r="R663">
        <v>9.5452083699999996E-2</v>
      </c>
      <c r="S663">
        <v>9.66403448E-2</v>
      </c>
      <c r="T663">
        <v>9.7839206299999995E-2</v>
      </c>
      <c r="U663">
        <v>9.9048642800000003E-2</v>
      </c>
      <c r="V663">
        <v>0.1002159869</v>
      </c>
      <c r="W663">
        <v>0.10143246190000001</v>
      </c>
      <c r="X663">
        <v>0.1026638632</v>
      </c>
      <c r="Y663">
        <v>0.10390913929999999</v>
      </c>
      <c r="Z663">
        <v>0.1051685528</v>
      </c>
      <c r="AA663">
        <v>0.10628989530000001</v>
      </c>
      <c r="AB663">
        <v>0.1074640627</v>
      </c>
      <c r="AC663">
        <v>0.1086426977</v>
      </c>
      <c r="AD663">
        <v>0.1098264067</v>
      </c>
      <c r="AE663">
        <v>0.1110174817</v>
      </c>
      <c r="AF663">
        <v>0.1122181939</v>
      </c>
      <c r="AG663">
        <v>0.1134304411</v>
      </c>
      <c r="AH663">
        <v>0.1146557096</v>
      </c>
      <c r="AI663">
        <v>0.11589511130000001</v>
      </c>
      <c r="AJ663">
        <v>0.1171494505</v>
      </c>
      <c r="AK663">
        <v>0.1184192956</v>
      </c>
      <c r="AL663">
        <v>0.11966811989999999</v>
      </c>
      <c r="AM663">
        <v>0.120922708</v>
      </c>
      <c r="AN663">
        <v>0.1221856881</v>
      </c>
      <c r="AO663">
        <v>0.1234585948</v>
      </c>
      <c r="AP663">
        <v>0.1247427778</v>
      </c>
      <c r="AQ663">
        <v>0.12603947439999999</v>
      </c>
      <c r="AR663">
        <v>0.12734978150000001</v>
      </c>
      <c r="AS663">
        <v>0.12867461920000001</v>
      </c>
      <c r="AT663">
        <v>0.13001472529999999</v>
      </c>
      <c r="AU663">
        <v>0.13137066989999999</v>
      </c>
      <c r="AV663">
        <v>0.13274618869999999</v>
      </c>
      <c r="AW663">
        <v>0.13413913960000001</v>
      </c>
      <c r="AX663">
        <v>0.1355495837</v>
      </c>
      <c r="AY663">
        <v>0.13697767520000001</v>
      </c>
      <c r="AZ663">
        <v>0.13842355279999999</v>
      </c>
      <c r="BA663">
        <v>0.15115898990000001</v>
      </c>
      <c r="BB663">
        <v>0.15326075010000001</v>
      </c>
      <c r="BC663">
        <v>0.1553955051</v>
      </c>
      <c r="BD663">
        <v>0.15756427249999999</v>
      </c>
      <c r="BE663">
        <v>0.15976812160000001</v>
      </c>
    </row>
    <row r="664" spans="1:5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</row>
    <row r="665" spans="1:57" x14ac:dyDescent="0.35">
      <c r="A665" t="s">
        <v>3174</v>
      </c>
      <c r="B665">
        <v>8.0874071800000003E-2</v>
      </c>
      <c r="C665">
        <v>8.1320562999999998E-2</v>
      </c>
      <c r="D665">
        <v>8.1723718799999998E-2</v>
      </c>
      <c r="E665">
        <v>8.2233971000000003E-2</v>
      </c>
      <c r="F665">
        <v>8.2887463800000005E-2</v>
      </c>
      <c r="G665">
        <v>8.3672281000000001E-2</v>
      </c>
      <c r="H665">
        <v>8.4523509499999996E-2</v>
      </c>
      <c r="I665">
        <v>8.5446481699999993E-2</v>
      </c>
      <c r="J665">
        <v>8.6424904600000005E-2</v>
      </c>
      <c r="K665">
        <v>8.7446007300000003E-2</v>
      </c>
      <c r="L665">
        <v>8.8571670699999994E-2</v>
      </c>
      <c r="M665">
        <v>8.9673296099999994E-2</v>
      </c>
      <c r="N665">
        <v>9.0792644500000005E-2</v>
      </c>
      <c r="O665">
        <v>9.1928356099999997E-2</v>
      </c>
      <c r="P665">
        <v>9.3078232600000005E-2</v>
      </c>
      <c r="Q665">
        <v>9.4240601500000007E-2</v>
      </c>
      <c r="R665">
        <v>9.5414388200000005E-2</v>
      </c>
      <c r="S665">
        <v>9.6598989699999999E-2</v>
      </c>
      <c r="T665">
        <v>9.7794144999999999E-2</v>
      </c>
      <c r="U665">
        <v>9.8999836100000002E-2</v>
      </c>
      <c r="V665">
        <v>0.10016340730000001</v>
      </c>
      <c r="W665">
        <v>0.1013760809</v>
      </c>
      <c r="X665">
        <v>0.1026036411</v>
      </c>
      <c r="Y665">
        <v>0.1038450276</v>
      </c>
      <c r="Z665">
        <v>0.1051004928</v>
      </c>
      <c r="AA665">
        <v>0.1062178515</v>
      </c>
      <c r="AB665">
        <v>0.10738802140000001</v>
      </c>
      <c r="AC665">
        <v>0.10856263219999999</v>
      </c>
      <c r="AD665">
        <v>0.1097422857</v>
      </c>
      <c r="AE665">
        <v>0.11092926910000001</v>
      </c>
      <c r="AF665">
        <v>0.1121258503</v>
      </c>
      <c r="AG665">
        <v>0.1133339253</v>
      </c>
      <c r="AH665">
        <v>0.1145549741</v>
      </c>
      <c r="AI665">
        <v>0.1157901021</v>
      </c>
      <c r="AJ665">
        <v>0.1170401078</v>
      </c>
      <c r="AK665">
        <v>0.1183055557</v>
      </c>
      <c r="AL665">
        <v>0.1195499574</v>
      </c>
      <c r="AM665">
        <v>0.1208001014</v>
      </c>
      <c r="AN665">
        <v>0.1220586131</v>
      </c>
      <c r="AO665">
        <v>0.1233270286</v>
      </c>
      <c r="AP665">
        <v>0.12460670140000001</v>
      </c>
      <c r="AQ665">
        <v>0.1258988784</v>
      </c>
      <c r="AR665">
        <v>0.12720465819999999</v>
      </c>
      <c r="AS665">
        <v>0.12852496120000001</v>
      </c>
      <c r="AT665">
        <v>0.12986052479999999</v>
      </c>
      <c r="AU665">
        <v>0.13121191760000001</v>
      </c>
      <c r="AV665">
        <v>0.1325828886</v>
      </c>
      <c r="AW665">
        <v>0.13397134760000001</v>
      </c>
      <c r="AX665">
        <v>0.13537732259999999</v>
      </c>
      <c r="AY665">
        <v>0.1368009301</v>
      </c>
      <c r="AZ665">
        <v>0.138242262</v>
      </c>
      <c r="BA665">
        <v>0.1508304765</v>
      </c>
      <c r="BB665">
        <v>0.1529095842</v>
      </c>
      <c r="BC665">
        <v>0.1550205845</v>
      </c>
      <c r="BD665">
        <v>0.15716440249999999</v>
      </c>
      <c r="BE665">
        <v>0.15934202580000001</v>
      </c>
    </row>
    <row r="666" spans="1:5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 x14ac:dyDescent="0.35">
      <c r="A667" t="s">
        <v>3176</v>
      </c>
      <c r="B667">
        <v>2.2206217899999999E-4</v>
      </c>
      <c r="C667">
        <v>2.2425244800000001E-4</v>
      </c>
      <c r="D667">
        <v>2.2644015399999999E-4</v>
      </c>
      <c r="E667">
        <v>2.2872834399999999E-4</v>
      </c>
      <c r="F667">
        <v>2.31153997E-4</v>
      </c>
      <c r="G667">
        <v>2.33762702E-4</v>
      </c>
      <c r="H667">
        <v>2.3639449600000001E-4</v>
      </c>
      <c r="I667">
        <v>2.3912752499999999E-4</v>
      </c>
      <c r="J667">
        <v>2.4195978299999999E-4</v>
      </c>
      <c r="K667">
        <v>2.4487969600000002E-4</v>
      </c>
      <c r="L667">
        <v>2.4813496200000001E-4</v>
      </c>
      <c r="M667">
        <v>2.5127845900000002E-4</v>
      </c>
      <c r="N667">
        <v>2.5444206399999998E-4</v>
      </c>
      <c r="O667">
        <v>2.5764048099999998E-4</v>
      </c>
      <c r="P667">
        <v>2.6087490299999999E-4</v>
      </c>
      <c r="Q667">
        <v>2.6414450000000002E-4</v>
      </c>
      <c r="R667">
        <v>2.6744885599999999E-4</v>
      </c>
      <c r="S667">
        <v>2.7078832300000001E-4</v>
      </c>
      <c r="T667">
        <v>2.7416400500000001E-4</v>
      </c>
      <c r="U667">
        <v>2.7757759599999999E-4</v>
      </c>
      <c r="V667">
        <v>2.8084078900000002E-4</v>
      </c>
      <c r="W667">
        <v>2.8427628800000001E-4</v>
      </c>
      <c r="X667">
        <v>2.8778288E-4</v>
      </c>
      <c r="Y667">
        <v>2.9134784999999998E-4</v>
      </c>
      <c r="Z667">
        <v>2.9496952399999998E-4</v>
      </c>
      <c r="AA667">
        <v>2.9810207299999999E-4</v>
      </c>
      <c r="AB667">
        <v>3.0140741800000002E-4</v>
      </c>
      <c r="AC667">
        <v>3.0476193900000001E-4</v>
      </c>
      <c r="AD667">
        <v>3.08157675E-4</v>
      </c>
      <c r="AE667">
        <v>3.11597677E-4</v>
      </c>
      <c r="AF667">
        <v>3.1508618599999997E-4</v>
      </c>
      <c r="AG667">
        <v>3.1862722100000002E-4</v>
      </c>
      <c r="AH667">
        <v>3.2222401600000001E-4</v>
      </c>
      <c r="AI667">
        <v>3.25878918E-4</v>
      </c>
      <c r="AJ667">
        <v>3.29593459E-4</v>
      </c>
      <c r="AK667">
        <v>3.3336849699999998E-4</v>
      </c>
      <c r="AL667">
        <v>3.37073656E-4</v>
      </c>
      <c r="AM667">
        <v>3.4079701100000001E-4</v>
      </c>
      <c r="AN667">
        <v>3.44555332E-4</v>
      </c>
      <c r="AO667">
        <v>3.4835517099999998E-4</v>
      </c>
      <c r="AP667">
        <v>3.5220032300000001E-4</v>
      </c>
      <c r="AQ667">
        <v>3.56093443E-4</v>
      </c>
      <c r="AR667">
        <v>3.6003649700000001E-4</v>
      </c>
      <c r="AS667">
        <v>3.6403084199999999E-4</v>
      </c>
      <c r="AT667">
        <v>3.6807722599999998E-4</v>
      </c>
      <c r="AU667">
        <v>3.7217561400000002E-4</v>
      </c>
      <c r="AV667">
        <v>3.7633597799999999E-4</v>
      </c>
      <c r="AW667">
        <v>3.8054333199999998E-4</v>
      </c>
      <c r="AX667">
        <v>3.8479987399999999E-4</v>
      </c>
      <c r="AY667">
        <v>3.8911162399999998E-4</v>
      </c>
      <c r="AZ667">
        <v>3.9348358700000001E-4</v>
      </c>
      <c r="BA667">
        <v>4.2429233600000001E-4</v>
      </c>
      <c r="BB667">
        <v>4.3052778799999999E-4</v>
      </c>
      <c r="BC667">
        <v>4.36868197E-4</v>
      </c>
      <c r="BD667">
        <v>4.4331561399999999E-4</v>
      </c>
      <c r="BE667">
        <v>4.49872279E-4</v>
      </c>
    </row>
    <row r="668" spans="1:5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</row>
    <row r="669" spans="1:57" x14ac:dyDescent="0.35">
      <c r="A669" t="s">
        <v>3178</v>
      </c>
      <c r="B669">
        <v>2.22051947E-4</v>
      </c>
      <c r="C669">
        <v>2.24234452E-4</v>
      </c>
      <c r="D669">
        <v>2.2642067300000001E-4</v>
      </c>
      <c r="E669">
        <v>2.2871398999999999E-4</v>
      </c>
      <c r="F669">
        <v>2.3115214099999999E-4</v>
      </c>
      <c r="G669">
        <v>2.3376901E-4</v>
      </c>
      <c r="H669">
        <v>2.3641590299999999E-4</v>
      </c>
      <c r="I669">
        <v>2.3917306999999999E-4</v>
      </c>
      <c r="J669">
        <v>2.42034222E-4</v>
      </c>
      <c r="K669">
        <v>2.4498219300000002E-4</v>
      </c>
      <c r="L669">
        <v>2.4826099800000001E-4</v>
      </c>
      <c r="M669">
        <v>2.5142187800000001E-4</v>
      </c>
      <c r="N669">
        <v>2.5459651200000001E-4</v>
      </c>
      <c r="O669">
        <v>2.5780024700000002E-4</v>
      </c>
      <c r="P669">
        <v>2.61035275E-4</v>
      </c>
      <c r="Q669">
        <v>2.6430181399999999E-4</v>
      </c>
      <c r="R669">
        <v>2.6760037800000001E-4</v>
      </c>
      <c r="S669">
        <v>2.7093213000000001E-4</v>
      </c>
      <c r="T669">
        <v>2.7429881400000002E-4</v>
      </c>
      <c r="U669">
        <v>2.77702599E-4</v>
      </c>
      <c r="V669">
        <v>2.8095555100000002E-4</v>
      </c>
      <c r="W669">
        <v>2.84380688E-4</v>
      </c>
      <c r="X669">
        <v>2.8787696699999999E-4</v>
      </c>
      <c r="Y669">
        <v>2.91431727E-4</v>
      </c>
      <c r="Z669">
        <v>2.9504323299999998E-4</v>
      </c>
      <c r="AA669">
        <v>2.9816564999999998E-4</v>
      </c>
      <c r="AB669">
        <v>3.0146117799999999E-4</v>
      </c>
      <c r="AC669">
        <v>3.0480646100000002E-4</v>
      </c>
      <c r="AD669">
        <v>3.0819384100000001E-4</v>
      </c>
      <c r="AE669">
        <v>3.1162629199999999E-4</v>
      </c>
      <c r="AF669">
        <v>3.1510844100000001E-4</v>
      </c>
      <c r="AG669">
        <v>3.1864448000000001E-4</v>
      </c>
      <c r="AH669">
        <v>3.2223766400000001E-4</v>
      </c>
      <c r="AI669">
        <v>3.2589029199999998E-4</v>
      </c>
      <c r="AJ669">
        <v>3.2960384199999998E-4</v>
      </c>
      <c r="AK669">
        <v>3.3337914499999998E-4</v>
      </c>
      <c r="AL669">
        <v>3.37085988E-4</v>
      </c>
      <c r="AM669">
        <v>3.40812668E-4</v>
      </c>
      <c r="AN669">
        <v>3.4457628299999998E-4</v>
      </c>
      <c r="AO669">
        <v>3.4838383499999999E-4</v>
      </c>
      <c r="AP669">
        <v>3.5223965100000001E-4</v>
      </c>
      <c r="AQ669">
        <v>3.5614698700000002E-4</v>
      </c>
      <c r="AR669">
        <v>3.6010840599999999E-4</v>
      </c>
      <c r="AS669">
        <v>3.6412588099999998E-4</v>
      </c>
      <c r="AT669">
        <v>3.68200816E-4</v>
      </c>
      <c r="AU669">
        <v>3.7233393499999998E-4</v>
      </c>
      <c r="AV669">
        <v>3.7653631000000002E-4</v>
      </c>
      <c r="AW669">
        <v>3.8079339E-4</v>
      </c>
      <c r="AX669">
        <v>3.8509520200000002E-4</v>
      </c>
      <c r="AY669">
        <v>3.8945361800000002E-4</v>
      </c>
      <c r="AZ669">
        <v>3.9387904100000003E-4</v>
      </c>
      <c r="BA669">
        <v>4.26078132E-4</v>
      </c>
      <c r="BB669">
        <v>4.3233609500000002E-4</v>
      </c>
      <c r="BC669">
        <v>4.3869782400000001E-4</v>
      </c>
      <c r="BD669">
        <v>4.45165793E-4</v>
      </c>
      <c r="BE669">
        <v>4.5174236599999999E-4</v>
      </c>
    </row>
    <row r="670" spans="1:5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</row>
    <row r="671" spans="1:57" x14ac:dyDescent="0.35">
      <c r="A671" t="s">
        <v>3180</v>
      </c>
      <c r="B671">
        <v>1.17721661E-3</v>
      </c>
      <c r="C671">
        <v>1.1888278699999999E-3</v>
      </c>
      <c r="D671">
        <v>1.20042554E-3</v>
      </c>
      <c r="E671">
        <v>1.2125559E-3</v>
      </c>
      <c r="F671">
        <v>1.2254150000000001E-3</v>
      </c>
      <c r="G671">
        <v>1.2392445099999999E-3</v>
      </c>
      <c r="H671">
        <v>1.2531964200000001E-3</v>
      </c>
      <c r="I671">
        <v>1.2676850099999999E-3</v>
      </c>
      <c r="J671">
        <v>1.28269964E-3</v>
      </c>
      <c r="K671">
        <v>1.29817895E-3</v>
      </c>
      <c r="L671">
        <v>1.3154360700000001E-3</v>
      </c>
      <c r="M671">
        <v>1.33210067E-3</v>
      </c>
      <c r="N671">
        <v>1.34887186E-3</v>
      </c>
      <c r="O671">
        <v>1.3658276E-3</v>
      </c>
      <c r="P671">
        <v>1.3829742300000001E-3</v>
      </c>
      <c r="Q671">
        <v>1.40030732E-3</v>
      </c>
      <c r="R671">
        <v>1.41782467E-3</v>
      </c>
      <c r="S671">
        <v>1.4355281699999999E-3</v>
      </c>
      <c r="T671">
        <v>1.4534236499999999E-3</v>
      </c>
      <c r="U671">
        <v>1.4715200900000001E-3</v>
      </c>
      <c r="V671">
        <v>1.4888192299999999E-3</v>
      </c>
      <c r="W671">
        <v>1.50703182E-3</v>
      </c>
      <c r="X671">
        <v>1.5256212899999999E-3</v>
      </c>
      <c r="Y671">
        <v>1.5445202400000001E-3</v>
      </c>
      <c r="Z671">
        <v>1.56371979E-3</v>
      </c>
      <c r="AA671">
        <v>1.5803263500000001E-3</v>
      </c>
      <c r="AB671">
        <v>1.5978489499999999E-3</v>
      </c>
      <c r="AC671">
        <v>1.61563225E-3</v>
      </c>
      <c r="AD671">
        <v>1.63363404E-3</v>
      </c>
      <c r="AE671">
        <v>1.6518704999999999E-3</v>
      </c>
      <c r="AF671">
        <v>1.6703641E-3</v>
      </c>
      <c r="AG671">
        <v>1.6891361699999999E-3</v>
      </c>
      <c r="AH671">
        <v>1.7082038300000001E-3</v>
      </c>
      <c r="AI671">
        <v>1.7275795399999999E-3</v>
      </c>
      <c r="AJ671">
        <v>1.7472714E-3</v>
      </c>
      <c r="AK671">
        <v>1.7672839900000001E-3</v>
      </c>
      <c r="AL671">
        <v>1.7869261200000001E-3</v>
      </c>
      <c r="AM671">
        <v>1.8066647200000001E-3</v>
      </c>
      <c r="AN671">
        <v>1.82658868E-3</v>
      </c>
      <c r="AO671">
        <v>1.8467327299999999E-3</v>
      </c>
      <c r="AP671">
        <v>1.8671170099999999E-3</v>
      </c>
      <c r="AQ671">
        <v>1.8877555799999999E-3</v>
      </c>
      <c r="AR671">
        <v>1.90865886E-3</v>
      </c>
      <c r="AS671">
        <v>1.9298340500000001E-3</v>
      </c>
      <c r="AT671">
        <v>1.95128512E-3</v>
      </c>
      <c r="AU671">
        <v>1.9730118800000002E-3</v>
      </c>
      <c r="AV671">
        <v>1.9950671799999998E-3</v>
      </c>
      <c r="AW671">
        <v>2.0173716000000002E-3</v>
      </c>
      <c r="AX671">
        <v>2.03993677E-3</v>
      </c>
      <c r="AY671">
        <v>2.0627946199999999E-3</v>
      </c>
      <c r="AZ671">
        <v>2.0859716800000002E-3</v>
      </c>
      <c r="BA671">
        <v>2.2492978699999999E-3</v>
      </c>
      <c r="BB671">
        <v>2.2823538300000001E-3</v>
      </c>
      <c r="BC671">
        <v>2.3159661900000001E-3</v>
      </c>
      <c r="BD671">
        <v>2.3501458400000002E-3</v>
      </c>
      <c r="BE671">
        <v>2.3849046399999998E-3</v>
      </c>
    </row>
    <row r="672" spans="1:5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</row>
    <row r="673" spans="1:57" x14ac:dyDescent="0.35">
      <c r="A673" t="s">
        <v>3182</v>
      </c>
      <c r="B673">
        <v>1.1771623700000001E-3</v>
      </c>
      <c r="C673">
        <v>1.1887324699999999E-3</v>
      </c>
      <c r="D673">
        <v>1.20032227E-3</v>
      </c>
      <c r="E673">
        <v>1.21247981E-3</v>
      </c>
      <c r="F673">
        <v>1.22540516E-3</v>
      </c>
      <c r="G673">
        <v>1.2392779500000001E-3</v>
      </c>
      <c r="H673">
        <v>1.25330991E-3</v>
      </c>
      <c r="I673">
        <v>1.2679264600000001E-3</v>
      </c>
      <c r="J673">
        <v>1.2830942600000001E-3</v>
      </c>
      <c r="K673">
        <v>1.29872232E-3</v>
      </c>
      <c r="L673">
        <v>1.31610422E-3</v>
      </c>
      <c r="M673">
        <v>1.33286097E-3</v>
      </c>
      <c r="N673">
        <v>1.34969064E-3</v>
      </c>
      <c r="O673">
        <v>1.3666745800000001E-3</v>
      </c>
      <c r="P673">
        <v>1.3838244E-3</v>
      </c>
      <c r="Q673">
        <v>1.40114128E-3</v>
      </c>
      <c r="R673">
        <v>1.4186279399999999E-3</v>
      </c>
      <c r="S673">
        <v>1.4362905300000001E-3</v>
      </c>
      <c r="T673">
        <v>1.4541383100000001E-3</v>
      </c>
      <c r="U673">
        <v>1.47218277E-3</v>
      </c>
      <c r="V673">
        <v>1.4894276200000001E-3</v>
      </c>
      <c r="W673">
        <v>1.5075852700000001E-3</v>
      </c>
      <c r="X673">
        <v>1.5261200700000001E-3</v>
      </c>
      <c r="Y673">
        <v>1.5449648899999999E-3</v>
      </c>
      <c r="Z673">
        <v>1.56411055E-3</v>
      </c>
      <c r="AA673">
        <v>1.5806633899999999E-3</v>
      </c>
      <c r="AB673">
        <v>1.59813395E-3</v>
      </c>
      <c r="AC673">
        <v>1.6158682699999999E-3</v>
      </c>
      <c r="AD673">
        <v>1.6338257699999999E-3</v>
      </c>
      <c r="AE673">
        <v>1.6520221900000001E-3</v>
      </c>
      <c r="AF673">
        <v>1.6704820899999999E-3</v>
      </c>
      <c r="AG673">
        <v>1.6892276599999999E-3</v>
      </c>
      <c r="AH673">
        <v>1.70827618E-3</v>
      </c>
      <c r="AI673">
        <v>1.7276398299999999E-3</v>
      </c>
      <c r="AJ673">
        <v>1.7473264499999999E-3</v>
      </c>
      <c r="AK673">
        <v>1.76734044E-3</v>
      </c>
      <c r="AL673">
        <v>1.7869915000000001E-3</v>
      </c>
      <c r="AM673">
        <v>1.80674772E-3</v>
      </c>
      <c r="AN673">
        <v>1.8266997400000001E-3</v>
      </c>
      <c r="AO673">
        <v>1.8468846900000001E-3</v>
      </c>
      <c r="AP673">
        <v>1.8673254999999999E-3</v>
      </c>
      <c r="AQ673">
        <v>1.88803943E-3</v>
      </c>
      <c r="AR673">
        <v>1.90904007E-3</v>
      </c>
      <c r="AS673">
        <v>1.93033788E-3</v>
      </c>
      <c r="AT673">
        <v>1.9519403099999999E-3</v>
      </c>
      <c r="AU673">
        <v>1.9738511800000001E-3</v>
      </c>
      <c r="AV673">
        <v>1.9961292000000002E-3</v>
      </c>
      <c r="AW673">
        <v>2.0186972299999998E-3</v>
      </c>
      <c r="AX673">
        <v>2.0415023899999999E-3</v>
      </c>
      <c r="AY673">
        <v>2.0646076300000001E-3</v>
      </c>
      <c r="AZ673">
        <v>2.0880680899999999E-3</v>
      </c>
      <c r="BA673">
        <v>2.2587648999999998E-3</v>
      </c>
      <c r="BB673">
        <v>2.2919401899999998E-3</v>
      </c>
      <c r="BC673">
        <v>2.32566558E-3</v>
      </c>
      <c r="BD673">
        <v>2.3599541800000002E-3</v>
      </c>
      <c r="BE673">
        <v>2.39481852E-3</v>
      </c>
    </row>
    <row r="674" spans="1:5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</row>
    <row r="675" spans="1:57" x14ac:dyDescent="0.35">
      <c r="A675" t="s">
        <v>3184</v>
      </c>
      <c r="B675">
        <v>9.7097102899999996E-2</v>
      </c>
      <c r="C675">
        <v>9.7814509800000005E-2</v>
      </c>
      <c r="D675">
        <v>9.8418144900000004E-2</v>
      </c>
      <c r="E675">
        <v>9.9027656800000002E-2</v>
      </c>
      <c r="F675">
        <v>9.96839313E-2</v>
      </c>
      <c r="G675">
        <v>0.10043053640000001</v>
      </c>
      <c r="H675">
        <v>0.1012174243</v>
      </c>
      <c r="I675">
        <v>0.1020572615</v>
      </c>
      <c r="J675">
        <v>0.1029401725</v>
      </c>
      <c r="K675">
        <v>0.10385494369999999</v>
      </c>
      <c r="L675">
        <v>0.1048781295</v>
      </c>
      <c r="M675">
        <v>0.10586724560000001</v>
      </c>
      <c r="N675">
        <v>0.1068553404</v>
      </c>
      <c r="O675">
        <v>0.10784749909999999</v>
      </c>
      <c r="P675">
        <v>0.10884472789999999</v>
      </c>
      <c r="Q675">
        <v>0.1098475171</v>
      </c>
      <c r="R675">
        <v>0.1108566604</v>
      </c>
      <c r="S675">
        <v>0.1118733022</v>
      </c>
      <c r="T675">
        <v>0.1128989115</v>
      </c>
      <c r="U675">
        <v>0.1139351874</v>
      </c>
      <c r="V675">
        <v>0.1149218791</v>
      </c>
      <c r="W675">
        <v>0.11596049410000001</v>
      </c>
      <c r="X675">
        <v>0.1170257359</v>
      </c>
      <c r="Y675">
        <v>0.1181139397</v>
      </c>
      <c r="Z675">
        <v>0.1192250378</v>
      </c>
      <c r="AA675">
        <v>0.12018219519999999</v>
      </c>
      <c r="AB675">
        <v>0.1211869359</v>
      </c>
      <c r="AC675">
        <v>0.122212109</v>
      </c>
      <c r="AD675">
        <v>0.1232564934</v>
      </c>
      <c r="AE675">
        <v>0.1243221308</v>
      </c>
      <c r="AF675">
        <v>0.12541131550000001</v>
      </c>
      <c r="AG675">
        <v>0.12652588109999999</v>
      </c>
      <c r="AH675">
        <v>0.12766708879999999</v>
      </c>
      <c r="AI675">
        <v>0.1288356454</v>
      </c>
      <c r="AJ675">
        <v>0.1300317852</v>
      </c>
      <c r="AK675">
        <v>0.1312553716</v>
      </c>
      <c r="AL675">
        <v>0.13246366840000001</v>
      </c>
      <c r="AM675">
        <v>0.13368122700000001</v>
      </c>
      <c r="AN675">
        <v>0.1349141579</v>
      </c>
      <c r="AO675">
        <v>0.13616496310000001</v>
      </c>
      <c r="AP675">
        <v>0.13743502839999999</v>
      </c>
      <c r="AQ675">
        <v>0.13872518619999999</v>
      </c>
      <c r="AR675">
        <v>0.14003593910000001</v>
      </c>
      <c r="AS675">
        <v>0.14136745370000001</v>
      </c>
      <c r="AT675">
        <v>0.14271947939999999</v>
      </c>
      <c r="AU675">
        <v>0.1440910789</v>
      </c>
      <c r="AV675">
        <v>0.14548332089999999</v>
      </c>
      <c r="AW675">
        <v>0.1468856207</v>
      </c>
      <c r="AX675">
        <v>0.14829853209999999</v>
      </c>
      <c r="AY675">
        <v>0.1497275213</v>
      </c>
      <c r="AZ675">
        <v>0.15117821400000001</v>
      </c>
      <c r="BA675">
        <v>0.1572039445</v>
      </c>
      <c r="BB675">
        <v>0.1591931624</v>
      </c>
      <c r="BC675">
        <v>0.1612194921</v>
      </c>
      <c r="BD675">
        <v>0.16328314020000001</v>
      </c>
      <c r="BE675">
        <v>0.16538434460000001</v>
      </c>
    </row>
    <row r="676" spans="1:5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 x14ac:dyDescent="0.35">
      <c r="A677" t="s">
        <v>3186</v>
      </c>
      <c r="B677">
        <v>9.7088970600000005E-2</v>
      </c>
      <c r="C677">
        <v>9.7801489800000002E-2</v>
      </c>
      <c r="D677">
        <v>9.8404483900000006E-2</v>
      </c>
      <c r="E677">
        <v>9.9017478399999997E-2</v>
      </c>
      <c r="F677">
        <v>9.9681315000000006E-2</v>
      </c>
      <c r="G677">
        <v>0.1004274728</v>
      </c>
      <c r="H677">
        <v>0.1012099072</v>
      </c>
      <c r="I677">
        <v>0.1020444761</v>
      </c>
      <c r="J677">
        <v>0.1029216565</v>
      </c>
      <c r="K677">
        <v>0.10382937239999999</v>
      </c>
      <c r="L677">
        <v>0.1048434479</v>
      </c>
      <c r="M677">
        <v>0.10582108730000001</v>
      </c>
      <c r="N677">
        <v>0.106795442</v>
      </c>
      <c r="O677">
        <v>0.10777192100000001</v>
      </c>
      <c r="P677">
        <v>0.1087519369</v>
      </c>
      <c r="Q677">
        <v>0.1097363797</v>
      </c>
      <c r="R677">
        <v>0.1107263656</v>
      </c>
      <c r="S677">
        <v>0.11172333349999999</v>
      </c>
      <c r="T677">
        <v>0.1127289828</v>
      </c>
      <c r="U677">
        <v>0.1137451788</v>
      </c>
      <c r="V677">
        <v>0.11471178310000001</v>
      </c>
      <c r="W677">
        <v>0.1157304546</v>
      </c>
      <c r="X677">
        <v>0.1167759345</v>
      </c>
      <c r="Y677">
        <v>0.117844561</v>
      </c>
      <c r="Z677">
        <v>0.1189362195</v>
      </c>
      <c r="AA677">
        <v>0.1198739801</v>
      </c>
      <c r="AB677">
        <v>0.12085960430000001</v>
      </c>
      <c r="AC677">
        <v>0.1218660234</v>
      </c>
      <c r="AD677">
        <v>0.12289214900000001</v>
      </c>
      <c r="AE677">
        <v>0.1239401379</v>
      </c>
      <c r="AF677">
        <v>0.1250123544</v>
      </c>
      <c r="AG677">
        <v>0.12611066009999999</v>
      </c>
      <c r="AH677">
        <v>0.12723629480000001</v>
      </c>
      <c r="AI677">
        <v>0.1283899261</v>
      </c>
      <c r="AJ677">
        <v>0.1295717549</v>
      </c>
      <c r="AK677">
        <v>0.13078163479999999</v>
      </c>
      <c r="AL677">
        <v>0.13197693190000001</v>
      </c>
      <c r="AM677">
        <v>0.1331823338</v>
      </c>
      <c r="AN677">
        <v>0.13440412630000001</v>
      </c>
      <c r="AO677">
        <v>0.13564505690000001</v>
      </c>
      <c r="AP677">
        <v>0.13690681339999999</v>
      </c>
      <c r="AQ677">
        <v>0.13819060990000001</v>
      </c>
      <c r="AR677">
        <v>0.13949732710000001</v>
      </c>
      <c r="AS677">
        <v>0.1408275648</v>
      </c>
      <c r="AT677">
        <v>0.14218159459999999</v>
      </c>
      <c r="AU677">
        <v>0.14355913619999999</v>
      </c>
      <c r="AV677">
        <v>0.1449619653</v>
      </c>
      <c r="AW677">
        <v>0.14638657469999999</v>
      </c>
      <c r="AX677">
        <v>0.14783061289999999</v>
      </c>
      <c r="AY677">
        <v>0.14929728319999999</v>
      </c>
      <c r="AZ677">
        <v>0.150789547</v>
      </c>
      <c r="BA677">
        <v>0.1601608588</v>
      </c>
      <c r="BB677">
        <v>0.1622471399</v>
      </c>
      <c r="BC677">
        <v>0.16437086510000001</v>
      </c>
      <c r="BD677">
        <v>0.1665327335</v>
      </c>
      <c r="BE677">
        <v>0.1687333396</v>
      </c>
    </row>
    <row r="678" spans="1:5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</row>
    <row r="679" spans="1:57" x14ac:dyDescent="0.35">
      <c r="A679" t="s">
        <v>3188</v>
      </c>
      <c r="B679">
        <v>1.95348468E-3</v>
      </c>
      <c r="C679">
        <v>1.9679181099999999E-3</v>
      </c>
      <c r="D679">
        <v>1.9800625700000002E-3</v>
      </c>
      <c r="E679">
        <v>1.9923252599999999E-3</v>
      </c>
      <c r="F679">
        <v>2.0055287699999999E-3</v>
      </c>
      <c r="G679">
        <v>2.0205496200000001E-3</v>
      </c>
      <c r="H679">
        <v>2.0363809200000002E-3</v>
      </c>
      <c r="I679">
        <v>2.0532775100000002E-3</v>
      </c>
      <c r="J679">
        <v>2.07104068E-3</v>
      </c>
      <c r="K679">
        <v>2.0894448499999998E-3</v>
      </c>
      <c r="L679">
        <v>2.1100301999999998E-3</v>
      </c>
      <c r="M679">
        <v>2.1299301099999999E-3</v>
      </c>
      <c r="N679">
        <v>2.1498094700000002E-3</v>
      </c>
      <c r="O679">
        <v>2.16977058E-3</v>
      </c>
      <c r="P679">
        <v>2.1898337100000002E-3</v>
      </c>
      <c r="Q679">
        <v>2.2100087000000001E-3</v>
      </c>
      <c r="R679">
        <v>2.2303115300000001E-3</v>
      </c>
      <c r="S679">
        <v>2.25076522E-3</v>
      </c>
      <c r="T679">
        <v>2.2713993299999999E-3</v>
      </c>
      <c r="U679">
        <v>2.29224804E-3</v>
      </c>
      <c r="V679">
        <v>2.3120991699999999E-3</v>
      </c>
      <c r="W679">
        <v>2.3329949399999998E-3</v>
      </c>
      <c r="X679">
        <v>2.3544263999999999E-3</v>
      </c>
      <c r="Y679">
        <v>2.3763198400000001E-3</v>
      </c>
      <c r="Z679">
        <v>2.39867389E-3</v>
      </c>
      <c r="AA679">
        <v>2.4179308200000002E-3</v>
      </c>
      <c r="AB679">
        <v>2.4381450800000002E-3</v>
      </c>
      <c r="AC679">
        <v>2.45877041E-3</v>
      </c>
      <c r="AD679">
        <v>2.4797822500000001E-3</v>
      </c>
      <c r="AE679">
        <v>2.50122168E-3</v>
      </c>
      <c r="AF679">
        <v>2.5231348499999999E-3</v>
      </c>
      <c r="AG679">
        <v>2.5455586599999998E-3</v>
      </c>
      <c r="AH679">
        <v>2.5685184799999999E-3</v>
      </c>
      <c r="AI679">
        <v>2.5920285199999998E-3</v>
      </c>
      <c r="AJ679">
        <v>2.61609351E-3</v>
      </c>
      <c r="AK679">
        <v>2.6407106999999999E-3</v>
      </c>
      <c r="AL679">
        <v>2.6650202699999999E-3</v>
      </c>
      <c r="AM679">
        <v>2.68951618E-3</v>
      </c>
      <c r="AN679">
        <v>2.7143213699999998E-3</v>
      </c>
      <c r="AO679">
        <v>2.73948616E-3</v>
      </c>
      <c r="AP679">
        <v>2.76503845E-3</v>
      </c>
      <c r="AQ679">
        <v>2.7909949800000002E-3</v>
      </c>
      <c r="AR679">
        <v>2.8173658600000001E-3</v>
      </c>
      <c r="AS679">
        <v>2.8441544299999998E-3</v>
      </c>
      <c r="AT679">
        <v>2.8713556699999998E-3</v>
      </c>
      <c r="AU679">
        <v>2.8989507100000002E-3</v>
      </c>
      <c r="AV679">
        <v>2.9269610599999998E-3</v>
      </c>
      <c r="AW679">
        <v>2.9551737600000002E-3</v>
      </c>
      <c r="AX679">
        <v>2.9835999500000001E-3</v>
      </c>
      <c r="AY679">
        <v>3.0123496099999998E-3</v>
      </c>
      <c r="AZ679">
        <v>3.04153592E-3</v>
      </c>
      <c r="BA679">
        <v>3.1627668500000001E-3</v>
      </c>
      <c r="BB679">
        <v>3.2027876799999998E-3</v>
      </c>
      <c r="BC679">
        <v>3.2435551600000002E-3</v>
      </c>
      <c r="BD679">
        <v>3.2850734399999999E-3</v>
      </c>
      <c r="BE679">
        <v>3.3273473100000001E-3</v>
      </c>
    </row>
    <row r="680" spans="1:5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</row>
    <row r="681" spans="1:57" x14ac:dyDescent="0.35">
      <c r="A681" t="s">
        <v>3190</v>
      </c>
      <c r="B681">
        <v>1.9533210700000002E-3</v>
      </c>
      <c r="C681">
        <v>1.9676561600000001E-3</v>
      </c>
      <c r="D681">
        <v>1.9797877199999999E-3</v>
      </c>
      <c r="E681">
        <v>1.9921204799999998E-3</v>
      </c>
      <c r="F681">
        <v>2.0054761299999999E-3</v>
      </c>
      <c r="G681">
        <v>2.02048799E-3</v>
      </c>
      <c r="H681">
        <v>2.0362296899999999E-3</v>
      </c>
      <c r="I681">
        <v>2.0530202800000002E-3</v>
      </c>
      <c r="J681">
        <v>2.0706681600000001E-3</v>
      </c>
      <c r="K681">
        <v>2.0889303899999999E-3</v>
      </c>
      <c r="L681">
        <v>2.1093324500000002E-3</v>
      </c>
      <c r="M681">
        <v>2.1290014600000001E-3</v>
      </c>
      <c r="N681">
        <v>2.1486043799999999E-3</v>
      </c>
      <c r="O681">
        <v>2.1682500399999999E-3</v>
      </c>
      <c r="P681">
        <v>2.18796686E-3</v>
      </c>
      <c r="Q681">
        <v>2.2077727399999999E-3</v>
      </c>
      <c r="R681">
        <v>2.2276901499999999E-3</v>
      </c>
      <c r="S681">
        <v>2.2477480199999999E-3</v>
      </c>
      <c r="T681">
        <v>2.2679805600000001E-3</v>
      </c>
      <c r="U681">
        <v>2.2884252799999999E-3</v>
      </c>
      <c r="V681">
        <v>2.3078722700000001E-3</v>
      </c>
      <c r="W681">
        <v>2.3283668E-3</v>
      </c>
      <c r="X681">
        <v>2.3494006800000001E-3</v>
      </c>
      <c r="Y681">
        <v>2.3709002399999999E-3</v>
      </c>
      <c r="Z681">
        <v>2.39286319E-3</v>
      </c>
      <c r="AA681">
        <v>2.41172988E-3</v>
      </c>
      <c r="AB681">
        <v>2.4315595299999999E-3</v>
      </c>
      <c r="AC681">
        <v>2.4518075499999998E-3</v>
      </c>
      <c r="AD681">
        <v>2.4724520499999998E-3</v>
      </c>
      <c r="AE681">
        <v>2.4935364099999999E-3</v>
      </c>
      <c r="AF681">
        <v>2.5151081999999999E-3</v>
      </c>
      <c r="AG681">
        <v>2.5372048799999999E-3</v>
      </c>
      <c r="AH681">
        <v>2.5598513799999999E-3</v>
      </c>
      <c r="AI681">
        <v>2.58306115E-3</v>
      </c>
      <c r="AJ681">
        <v>2.6068382200000002E-3</v>
      </c>
      <c r="AK681">
        <v>2.63117964E-3</v>
      </c>
      <c r="AL681">
        <v>2.6552276799999999E-3</v>
      </c>
      <c r="AM681">
        <v>2.6794790100000002E-3</v>
      </c>
      <c r="AN681">
        <v>2.7040601099999999E-3</v>
      </c>
      <c r="AO681">
        <v>2.7290262400000002E-3</v>
      </c>
      <c r="AP681">
        <v>2.7544113599999999E-3</v>
      </c>
      <c r="AQ681">
        <v>2.7802399000000002E-3</v>
      </c>
      <c r="AR681">
        <v>2.8065295900000001E-3</v>
      </c>
      <c r="AS681">
        <v>2.8332924800000001E-3</v>
      </c>
      <c r="AT681">
        <v>2.8605340399999999E-3</v>
      </c>
      <c r="AU681">
        <v>2.8882486200000001E-3</v>
      </c>
      <c r="AV681">
        <v>2.9164719699999999E-3</v>
      </c>
      <c r="AW681">
        <v>2.9451335100000001E-3</v>
      </c>
      <c r="AX681">
        <v>2.97418594E-3</v>
      </c>
      <c r="AY681">
        <v>3.0036936999999998E-3</v>
      </c>
      <c r="AZ681">
        <v>3.0337163699999999E-3</v>
      </c>
      <c r="BA681">
        <v>3.2222566400000002E-3</v>
      </c>
      <c r="BB681">
        <v>3.2642302800000001E-3</v>
      </c>
      <c r="BC681">
        <v>3.30695724E-3</v>
      </c>
      <c r="BD681">
        <v>3.3504516100000001E-3</v>
      </c>
      <c r="BE681">
        <v>3.3947253299999999E-3</v>
      </c>
    </row>
    <row r="682" spans="1:5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</row>
    <row r="683" spans="1:57" x14ac:dyDescent="0.35">
      <c r="A683" t="s">
        <v>3192</v>
      </c>
      <c r="B683">
        <v>2.8121157200000002E-3</v>
      </c>
      <c r="C683">
        <v>2.8328931800000001E-3</v>
      </c>
      <c r="D683">
        <v>2.8503755999999998E-3</v>
      </c>
      <c r="E683">
        <v>2.8680282099999999E-3</v>
      </c>
      <c r="F683">
        <v>2.8870351699999998E-3</v>
      </c>
      <c r="G683">
        <v>2.90865826E-3</v>
      </c>
      <c r="H683">
        <v>2.93144802E-3</v>
      </c>
      <c r="I683">
        <v>2.95577129E-3</v>
      </c>
      <c r="J683">
        <v>2.9813420699999998E-3</v>
      </c>
      <c r="K683">
        <v>3.0078355699999998E-3</v>
      </c>
      <c r="L683">
        <v>3.0374689699999998E-3</v>
      </c>
      <c r="M683">
        <v>3.0661156399999999E-3</v>
      </c>
      <c r="N683">
        <v>3.0947327299999999E-3</v>
      </c>
      <c r="O683">
        <v>3.1234675200000001E-3</v>
      </c>
      <c r="P683">
        <v>3.1523491599999998E-3</v>
      </c>
      <c r="Q683">
        <v>3.1813918300000001E-3</v>
      </c>
      <c r="R683">
        <v>3.2106185300000002E-3</v>
      </c>
      <c r="S683">
        <v>3.2400623999999999E-3</v>
      </c>
      <c r="T683">
        <v>3.26976598E-3</v>
      </c>
      <c r="U683">
        <v>3.2997784899999999E-3</v>
      </c>
      <c r="V683">
        <v>3.3283549500000001E-3</v>
      </c>
      <c r="W683">
        <v>3.3584352E-3</v>
      </c>
      <c r="X683">
        <v>3.3892866200000002E-3</v>
      </c>
      <c r="Y683">
        <v>3.4208030599999998E-3</v>
      </c>
      <c r="Z683">
        <v>3.4529825600000002E-3</v>
      </c>
      <c r="AA683">
        <v>3.4807036499999999E-3</v>
      </c>
      <c r="AB683">
        <v>3.5098028399999999E-3</v>
      </c>
      <c r="AC683">
        <v>3.5394937900000002E-3</v>
      </c>
      <c r="AD683">
        <v>3.5697411399999998E-3</v>
      </c>
      <c r="AE683">
        <v>3.6006040199999998E-3</v>
      </c>
      <c r="AF683">
        <v>3.63214886E-3</v>
      </c>
      <c r="AG683">
        <v>3.6644287899999998E-3</v>
      </c>
      <c r="AH683">
        <v>3.69748032E-3</v>
      </c>
      <c r="AI683">
        <v>3.7313239300000001E-3</v>
      </c>
      <c r="AJ683">
        <v>3.7659664000000001E-3</v>
      </c>
      <c r="AK683">
        <v>3.80140378E-3</v>
      </c>
      <c r="AL683">
        <v>3.8363983399999999E-3</v>
      </c>
      <c r="AM683">
        <v>3.8716611400000001E-3</v>
      </c>
      <c r="AN683">
        <v>3.9073691500000002E-3</v>
      </c>
      <c r="AO683">
        <v>3.9435948300000001E-3</v>
      </c>
      <c r="AP683">
        <v>3.9803783300000001E-3</v>
      </c>
      <c r="AQ683">
        <v>4.0177437400000003E-3</v>
      </c>
      <c r="AR683">
        <v>4.0557056199999999E-3</v>
      </c>
      <c r="AS683">
        <v>4.0942688000000001E-3</v>
      </c>
      <c r="AT683">
        <v>4.1334260199999999E-3</v>
      </c>
      <c r="AU683">
        <v>4.1731501399999999E-3</v>
      </c>
      <c r="AV683">
        <v>4.2134720999999998E-3</v>
      </c>
      <c r="AW683">
        <v>4.2540853499999998E-3</v>
      </c>
      <c r="AX683">
        <v>4.2950059399999999E-3</v>
      </c>
      <c r="AY683">
        <v>4.3363921699999999E-3</v>
      </c>
      <c r="AZ683">
        <v>4.3784069700000001E-3</v>
      </c>
      <c r="BA683">
        <v>4.55292352E-3</v>
      </c>
      <c r="BB683">
        <v>4.6105350399999996E-3</v>
      </c>
      <c r="BC683">
        <v>4.6692213799999997E-3</v>
      </c>
      <c r="BD683">
        <v>4.7289885300000004E-3</v>
      </c>
      <c r="BE683">
        <v>4.7898433799999996E-3</v>
      </c>
    </row>
    <row r="684" spans="1:5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</row>
    <row r="685" spans="1:57" x14ac:dyDescent="0.35">
      <c r="A685" t="s">
        <v>3194</v>
      </c>
      <c r="B685">
        <v>2.8118802000000002E-3</v>
      </c>
      <c r="C685">
        <v>2.8325160999999998E-3</v>
      </c>
      <c r="D685">
        <v>2.84997995E-3</v>
      </c>
      <c r="E685">
        <v>2.8677334299999999E-3</v>
      </c>
      <c r="F685">
        <v>2.8869593899999999E-3</v>
      </c>
      <c r="G685">
        <v>2.9085695299999998E-3</v>
      </c>
      <c r="H685">
        <v>2.93123031E-3</v>
      </c>
      <c r="I685">
        <v>2.9554009999999999E-3</v>
      </c>
      <c r="J685">
        <v>2.9808058099999998E-3</v>
      </c>
      <c r="K685">
        <v>3.0070949800000001E-3</v>
      </c>
      <c r="L685">
        <v>3.0364645200000001E-3</v>
      </c>
      <c r="M685">
        <v>3.06477881E-3</v>
      </c>
      <c r="N685">
        <v>3.0929979600000002E-3</v>
      </c>
      <c r="O685">
        <v>3.1212786399999999E-3</v>
      </c>
      <c r="P685">
        <v>3.1496617600000002E-3</v>
      </c>
      <c r="Q685">
        <v>3.17817308E-3</v>
      </c>
      <c r="R685">
        <v>3.20684495E-3</v>
      </c>
      <c r="S685">
        <v>3.2357190200000001E-3</v>
      </c>
      <c r="T685">
        <v>3.2648445299999999E-3</v>
      </c>
      <c r="U685">
        <v>3.29427548E-3</v>
      </c>
      <c r="V685">
        <v>3.3222701700000002E-3</v>
      </c>
      <c r="W685">
        <v>3.35177282E-3</v>
      </c>
      <c r="X685">
        <v>3.3820518999999999E-3</v>
      </c>
      <c r="Y685">
        <v>3.4130013400000001E-3</v>
      </c>
      <c r="Z685">
        <v>3.4446178400000002E-3</v>
      </c>
      <c r="AA685">
        <v>3.4717771599999999E-3</v>
      </c>
      <c r="AB685">
        <v>3.5003227E-3</v>
      </c>
      <c r="AC685">
        <v>3.5294705E-3</v>
      </c>
      <c r="AD685">
        <v>3.5591890400000002E-3</v>
      </c>
      <c r="AE685">
        <v>3.5895407799999999E-3</v>
      </c>
      <c r="AF685">
        <v>3.6205942000000001E-3</v>
      </c>
      <c r="AG685">
        <v>3.6524032099999998E-3</v>
      </c>
      <c r="AH685">
        <v>3.6850037199999998E-3</v>
      </c>
      <c r="AI685">
        <v>3.7184150599999998E-3</v>
      </c>
      <c r="AJ685">
        <v>3.7526430600000001E-3</v>
      </c>
      <c r="AK685">
        <v>3.7876834699999999E-3</v>
      </c>
      <c r="AL685">
        <v>3.8223015299999998E-3</v>
      </c>
      <c r="AM685">
        <v>3.8572122499999999E-3</v>
      </c>
      <c r="AN685">
        <v>3.8925976700000002E-3</v>
      </c>
      <c r="AO685">
        <v>3.9285373700000004E-3</v>
      </c>
      <c r="AP685">
        <v>3.9650802200000002E-3</v>
      </c>
      <c r="AQ685">
        <v>4.0022614000000001E-3</v>
      </c>
      <c r="AR685">
        <v>4.0401064E-3</v>
      </c>
      <c r="AS685">
        <v>4.0786325999999998E-3</v>
      </c>
      <c r="AT685">
        <v>4.11784786E-3</v>
      </c>
      <c r="AU685">
        <v>4.1577440700000003E-3</v>
      </c>
      <c r="AV685">
        <v>4.1983726499999997E-3</v>
      </c>
      <c r="AW685">
        <v>4.23963204E-3</v>
      </c>
      <c r="AX685">
        <v>4.28145412E-3</v>
      </c>
      <c r="AY685">
        <v>4.3239316599999996E-3</v>
      </c>
      <c r="AZ685">
        <v>4.3671504400000002E-3</v>
      </c>
      <c r="BA685">
        <v>4.6385613499999997E-3</v>
      </c>
      <c r="BB685">
        <v>4.6989839999999998E-3</v>
      </c>
      <c r="BC685">
        <v>4.7604911E-3</v>
      </c>
      <c r="BD685">
        <v>4.82310289E-3</v>
      </c>
      <c r="BE685">
        <v>4.8868366099999996E-3</v>
      </c>
    </row>
    <row r="686" spans="1:5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 x14ac:dyDescent="0.35">
      <c r="A687" t="s">
        <v>3196</v>
      </c>
      <c r="B687">
        <v>2.5559420999999999E-3</v>
      </c>
      <c r="C687">
        <v>2.5748268099999999E-3</v>
      </c>
      <c r="D687">
        <v>2.5907166399999999E-3</v>
      </c>
      <c r="E687">
        <v>2.6067611700000002E-3</v>
      </c>
      <c r="F687">
        <v>2.6240366600000001E-3</v>
      </c>
      <c r="G687">
        <v>2.6436899599999999E-3</v>
      </c>
      <c r="H687">
        <v>2.66440366E-3</v>
      </c>
      <c r="I687">
        <v>2.6865111700000001E-3</v>
      </c>
      <c r="J687">
        <v>2.7097525400000002E-3</v>
      </c>
      <c r="K687">
        <v>2.7338325800000001E-3</v>
      </c>
      <c r="L687">
        <v>2.7607664799999998E-3</v>
      </c>
      <c r="M687">
        <v>2.78680354E-3</v>
      </c>
      <c r="N687">
        <v>2.8128137200000001E-3</v>
      </c>
      <c r="O687">
        <v>2.8389308799999999E-3</v>
      </c>
      <c r="P687">
        <v>2.8651814999999998E-3</v>
      </c>
      <c r="Q687">
        <v>2.8915784899999999E-3</v>
      </c>
      <c r="R687">
        <v>2.91814274E-3</v>
      </c>
      <c r="S687">
        <v>2.9449043800000001E-3</v>
      </c>
      <c r="T687">
        <v>2.9719020699999999E-3</v>
      </c>
      <c r="U687">
        <v>2.9991805500000001E-3</v>
      </c>
      <c r="V687">
        <v>3.0251537999999999E-3</v>
      </c>
      <c r="W687">
        <v>3.0524938499999999E-3</v>
      </c>
      <c r="X687">
        <v>3.08053481E-3</v>
      </c>
      <c r="Y687">
        <v>3.10918022E-3</v>
      </c>
      <c r="Z687">
        <v>3.1384282800000001E-3</v>
      </c>
      <c r="AA687">
        <v>3.16362408E-3</v>
      </c>
      <c r="AB687">
        <v>3.1900724399999999E-3</v>
      </c>
      <c r="AC687">
        <v>3.2170586500000001E-3</v>
      </c>
      <c r="AD687">
        <v>3.24455057E-3</v>
      </c>
      <c r="AE687">
        <v>3.2726019500000001E-3</v>
      </c>
      <c r="AF687">
        <v>3.3012731800000001E-3</v>
      </c>
      <c r="AG687">
        <v>3.3306125199999998E-3</v>
      </c>
      <c r="AH687">
        <v>3.3606531800000001E-3</v>
      </c>
      <c r="AI687">
        <v>3.3914137599999998E-3</v>
      </c>
      <c r="AJ687">
        <v>3.42290042E-3</v>
      </c>
      <c r="AK687">
        <v>3.4551095799999999E-3</v>
      </c>
      <c r="AL687">
        <v>3.4869162599999999E-3</v>
      </c>
      <c r="AM687">
        <v>3.5189667500000001E-3</v>
      </c>
      <c r="AN687">
        <v>3.5514218899999998E-3</v>
      </c>
      <c r="AO687">
        <v>3.5843475399999999E-3</v>
      </c>
      <c r="AP687">
        <v>3.6177801899999998E-3</v>
      </c>
      <c r="AQ687">
        <v>3.6517417500000001E-3</v>
      </c>
      <c r="AR687">
        <v>3.6862454399999999E-3</v>
      </c>
      <c r="AS687">
        <v>3.7212956499999999E-3</v>
      </c>
      <c r="AT687">
        <v>3.7568857900000001E-3</v>
      </c>
      <c r="AU687">
        <v>3.79299118E-3</v>
      </c>
      <c r="AV687">
        <v>3.8296399600000002E-3</v>
      </c>
      <c r="AW687">
        <v>3.8665534900000002E-3</v>
      </c>
      <c r="AX687">
        <v>3.9037463599999999E-3</v>
      </c>
      <c r="AY687">
        <v>3.9413624500000003E-3</v>
      </c>
      <c r="AZ687">
        <v>3.9795498599999998E-3</v>
      </c>
      <c r="BA687">
        <v>4.1381685799999996E-3</v>
      </c>
      <c r="BB687">
        <v>4.1905318899999999E-3</v>
      </c>
      <c r="BC687">
        <v>4.2438721199999996E-3</v>
      </c>
      <c r="BD687">
        <v>4.2981946999999998E-3</v>
      </c>
      <c r="BE687">
        <v>4.3535058899999996E-3</v>
      </c>
    </row>
    <row r="688" spans="1:5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</row>
    <row r="689" spans="1:57" x14ac:dyDescent="0.35">
      <c r="A689" t="s">
        <v>3198</v>
      </c>
      <c r="B689">
        <v>2.55572803E-3</v>
      </c>
      <c r="C689">
        <v>2.5744840799999998E-3</v>
      </c>
      <c r="D689">
        <v>2.59035703E-3</v>
      </c>
      <c r="E689">
        <v>2.60649324E-3</v>
      </c>
      <c r="F689">
        <v>2.6239677899999999E-3</v>
      </c>
      <c r="G689">
        <v>2.6436093199999999E-3</v>
      </c>
      <c r="H689">
        <v>2.6642057900000001E-3</v>
      </c>
      <c r="I689">
        <v>2.6861746100000001E-3</v>
      </c>
      <c r="J689">
        <v>2.7092651300000001E-3</v>
      </c>
      <c r="K689">
        <v>2.7331594500000001E-3</v>
      </c>
      <c r="L689">
        <v>2.7598535400000001E-3</v>
      </c>
      <c r="M689">
        <v>2.7855884900000001E-3</v>
      </c>
      <c r="N689">
        <v>2.8112369799999999E-3</v>
      </c>
      <c r="O689">
        <v>2.8369414000000001E-3</v>
      </c>
      <c r="P689">
        <v>2.8627389099999999E-3</v>
      </c>
      <c r="Q689">
        <v>2.8886529499999999E-3</v>
      </c>
      <c r="R689">
        <v>2.9147129200000001E-3</v>
      </c>
      <c r="S689">
        <v>2.9409566700000001E-3</v>
      </c>
      <c r="T689">
        <v>2.96742894E-3</v>
      </c>
      <c r="U689">
        <v>2.9941788500000002E-3</v>
      </c>
      <c r="V689">
        <v>3.0196233199999999E-3</v>
      </c>
      <c r="W689">
        <v>3.04643839E-3</v>
      </c>
      <c r="X689">
        <v>3.0739591500000001E-3</v>
      </c>
      <c r="Y689">
        <v>3.1020892100000002E-3</v>
      </c>
      <c r="Z689">
        <v>3.1308255600000002E-3</v>
      </c>
      <c r="AA689">
        <v>3.1555107599999998E-3</v>
      </c>
      <c r="AB689">
        <v>3.18145591E-3</v>
      </c>
      <c r="AC689">
        <v>3.2079484399999999E-3</v>
      </c>
      <c r="AD689">
        <v>3.23495973E-3</v>
      </c>
      <c r="AE689">
        <v>3.2625465399999999E-3</v>
      </c>
      <c r="AF689">
        <v>3.2907711000000001E-3</v>
      </c>
      <c r="AG689">
        <v>3.3196824200000001E-3</v>
      </c>
      <c r="AH689">
        <v>3.3493131399999999E-3</v>
      </c>
      <c r="AI689">
        <v>3.37968084E-3</v>
      </c>
      <c r="AJ689">
        <v>3.4107907899999998E-3</v>
      </c>
      <c r="AK689">
        <v>3.4426391399999998E-3</v>
      </c>
      <c r="AL689">
        <v>3.4741036200000002E-3</v>
      </c>
      <c r="AM689">
        <v>3.5058340999999998E-3</v>
      </c>
      <c r="AN689">
        <v>3.5379960400000001E-3</v>
      </c>
      <c r="AO689">
        <v>3.5706617600000001E-3</v>
      </c>
      <c r="AP689">
        <v>3.6038756900000002E-3</v>
      </c>
      <c r="AQ689">
        <v>3.6376697899999999E-3</v>
      </c>
      <c r="AR689">
        <v>3.6720672500000001E-3</v>
      </c>
      <c r="AS689">
        <v>3.70708385E-3</v>
      </c>
      <c r="AT689">
        <v>3.7427267500000001E-3</v>
      </c>
      <c r="AU689">
        <v>3.77898855E-3</v>
      </c>
      <c r="AV689">
        <v>3.8159160199999998E-3</v>
      </c>
      <c r="AW689">
        <v>3.8534168199999999E-3</v>
      </c>
      <c r="AX689">
        <v>3.8914290599999998E-3</v>
      </c>
      <c r="AY689">
        <v>3.9300370499999997E-3</v>
      </c>
      <c r="AZ689">
        <v>3.9693187599999999E-3</v>
      </c>
      <c r="BA689">
        <v>4.2160051199999996E-3</v>
      </c>
      <c r="BB689">
        <v>4.2709234800000001E-3</v>
      </c>
      <c r="BC689">
        <v>4.3268274999999998E-3</v>
      </c>
      <c r="BD689">
        <v>4.38373559E-3</v>
      </c>
      <c r="BE689">
        <v>4.4416633900000004E-3</v>
      </c>
    </row>
    <row r="690" spans="1:5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</row>
    <row r="691" spans="1:57" x14ac:dyDescent="0.35">
      <c r="A691" t="s">
        <v>3200</v>
      </c>
      <c r="B691">
        <v>5.0277678599999999E-3</v>
      </c>
      <c r="C691">
        <v>5.0649079500000001E-3</v>
      </c>
      <c r="D691">
        <v>5.0961646200000004E-3</v>
      </c>
      <c r="E691">
        <v>5.1277255999999998E-3</v>
      </c>
      <c r="F691">
        <v>5.1617079800000002E-3</v>
      </c>
      <c r="G691">
        <v>5.2003677499999996E-3</v>
      </c>
      <c r="H691">
        <v>5.2411133899999997E-3</v>
      </c>
      <c r="I691">
        <v>5.2846007799999999E-3</v>
      </c>
      <c r="J691">
        <v>5.3303185600000001E-3</v>
      </c>
      <c r="K691">
        <v>5.3776861E-3</v>
      </c>
      <c r="L691">
        <v>5.4306674200000002E-3</v>
      </c>
      <c r="M691">
        <v>5.4818845899999996E-3</v>
      </c>
      <c r="N691">
        <v>5.5330488699999996E-3</v>
      </c>
      <c r="O691">
        <v>5.5844235800000001E-3</v>
      </c>
      <c r="P691">
        <v>5.6360608300000002E-3</v>
      </c>
      <c r="Q691">
        <v>5.6879859999999999E-3</v>
      </c>
      <c r="R691">
        <v>5.7402401899999999E-3</v>
      </c>
      <c r="S691">
        <v>5.79288266E-3</v>
      </c>
      <c r="T691">
        <v>5.8459894700000001E-3</v>
      </c>
      <c r="U691">
        <v>5.8996485999999997E-3</v>
      </c>
      <c r="V691">
        <v>5.9507402300000003E-3</v>
      </c>
      <c r="W691">
        <v>6.0045204899999999E-3</v>
      </c>
      <c r="X691">
        <v>6.0596794999999998E-3</v>
      </c>
      <c r="Y691">
        <v>6.1160275000000002E-3</v>
      </c>
      <c r="Z691">
        <v>6.1735609800000002E-3</v>
      </c>
      <c r="AA691">
        <v>6.2231233100000002E-3</v>
      </c>
      <c r="AB691">
        <v>6.2751495300000003E-3</v>
      </c>
      <c r="AC691">
        <v>6.3282337500000004E-3</v>
      </c>
      <c r="AD691">
        <v>6.3823127499999998E-3</v>
      </c>
      <c r="AE691">
        <v>6.4374922500000003E-3</v>
      </c>
      <c r="AF691">
        <v>6.4938910399999997E-3</v>
      </c>
      <c r="AG691">
        <v>6.5516040699999997E-3</v>
      </c>
      <c r="AH691">
        <v>6.6106966500000001E-3</v>
      </c>
      <c r="AI691">
        <v>6.6712053799999997E-3</v>
      </c>
      <c r="AJ691">
        <v>6.7331423900000003E-3</v>
      </c>
      <c r="AK691">
        <v>6.7965005999999998E-3</v>
      </c>
      <c r="AL691">
        <v>6.8590671100000004E-3</v>
      </c>
      <c r="AM691">
        <v>6.9221131899999998E-3</v>
      </c>
      <c r="AN691">
        <v>6.9859552700000001E-3</v>
      </c>
      <c r="AO691">
        <v>7.0507228899999996E-3</v>
      </c>
      <c r="AP691">
        <v>7.1164878199999997E-3</v>
      </c>
      <c r="AQ691">
        <v>7.1832931499999997E-3</v>
      </c>
      <c r="AR691">
        <v>7.2511649099999999E-3</v>
      </c>
      <c r="AS691">
        <v>7.3201117200000004E-3</v>
      </c>
      <c r="AT691">
        <v>7.3901206200000001E-3</v>
      </c>
      <c r="AU691">
        <v>7.4611430499999997E-3</v>
      </c>
      <c r="AV691">
        <v>7.53323438E-3</v>
      </c>
      <c r="AW691">
        <v>7.6058465E-3</v>
      </c>
      <c r="AX691">
        <v>7.6790081099999997E-3</v>
      </c>
      <c r="AY691">
        <v>7.7530022300000001E-3</v>
      </c>
      <c r="AZ691">
        <v>7.8281201699999994E-3</v>
      </c>
      <c r="BA691">
        <v>8.1401369699999997E-3</v>
      </c>
      <c r="BB691">
        <v>8.2431401499999998E-3</v>
      </c>
      <c r="BC691">
        <v>8.3480650100000008E-3</v>
      </c>
      <c r="BD691">
        <v>8.4549222399999992E-3</v>
      </c>
      <c r="BE691">
        <v>8.5637241599999993E-3</v>
      </c>
    </row>
    <row r="692" spans="1:5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</row>
    <row r="693" spans="1:57" x14ac:dyDescent="0.35">
      <c r="A693" t="s">
        <v>3202</v>
      </c>
      <c r="B693">
        <v>5.0273467599999998E-3</v>
      </c>
      <c r="C693">
        <v>5.06423376E-3</v>
      </c>
      <c r="D693">
        <v>5.0954572400000002E-3</v>
      </c>
      <c r="E693">
        <v>5.1271985499999999E-3</v>
      </c>
      <c r="F693">
        <v>5.1615725100000003E-3</v>
      </c>
      <c r="G693">
        <v>5.2002091100000003E-3</v>
      </c>
      <c r="H693">
        <v>5.2407241499999998E-3</v>
      </c>
      <c r="I693">
        <v>5.2839387399999998E-3</v>
      </c>
      <c r="J693">
        <v>5.3293597999999999E-3</v>
      </c>
      <c r="K693">
        <v>5.376362E-3</v>
      </c>
      <c r="L693">
        <v>5.4288715800000003E-3</v>
      </c>
      <c r="M693">
        <v>5.4794944700000004E-3</v>
      </c>
      <c r="N693">
        <v>5.5299472800000001E-3</v>
      </c>
      <c r="O693">
        <v>5.58051009E-3</v>
      </c>
      <c r="P693">
        <v>5.6312560400000001E-3</v>
      </c>
      <c r="Q693">
        <v>5.6822312200000002E-3</v>
      </c>
      <c r="R693">
        <v>5.7334934300000001E-3</v>
      </c>
      <c r="S693">
        <v>5.7851171599999996E-3</v>
      </c>
      <c r="T693">
        <v>5.8371904299999999E-3</v>
      </c>
      <c r="U693">
        <v>5.8898098200000004E-3</v>
      </c>
      <c r="V693">
        <v>5.9398613099999999E-3</v>
      </c>
      <c r="W693">
        <v>5.99260887E-3</v>
      </c>
      <c r="X693">
        <v>6.0467445999999999E-3</v>
      </c>
      <c r="Y693">
        <v>6.1020788700000004E-3</v>
      </c>
      <c r="Z693">
        <v>6.1586057599999997E-3</v>
      </c>
      <c r="AA693">
        <v>6.2071636999999997E-3</v>
      </c>
      <c r="AB693">
        <v>6.25820005E-3</v>
      </c>
      <c r="AC693">
        <v>6.3103131799999998E-3</v>
      </c>
      <c r="AD693">
        <v>6.3634467299999997E-3</v>
      </c>
      <c r="AE693">
        <v>6.4177123700000002E-3</v>
      </c>
      <c r="AF693">
        <v>6.4732325300000003E-3</v>
      </c>
      <c r="AG693">
        <v>6.5301036199999999E-3</v>
      </c>
      <c r="AH693">
        <v>6.5883898200000002E-3</v>
      </c>
      <c r="AI693">
        <v>6.6481257100000002E-3</v>
      </c>
      <c r="AJ693">
        <v>6.7093216799999997E-3</v>
      </c>
      <c r="AK693">
        <v>6.7719701599999998E-3</v>
      </c>
      <c r="AL693">
        <v>6.8338635300000004E-3</v>
      </c>
      <c r="AM693">
        <v>6.8962801299999998E-3</v>
      </c>
      <c r="AN693">
        <v>6.95954546E-3</v>
      </c>
      <c r="AO693">
        <v>7.0238017600000001E-3</v>
      </c>
      <c r="AP693">
        <v>7.0891364500000002E-3</v>
      </c>
      <c r="AQ693">
        <v>7.1556123899999997E-3</v>
      </c>
      <c r="AR693">
        <v>7.2232751799999996E-3</v>
      </c>
      <c r="AS693">
        <v>7.2921558699999998E-3</v>
      </c>
      <c r="AT693">
        <v>7.3622685400000004E-3</v>
      </c>
      <c r="AU693">
        <v>7.4335986700000004E-3</v>
      </c>
      <c r="AV693">
        <v>7.5062382000000002E-3</v>
      </c>
      <c r="AW693">
        <v>7.5800055300000004E-3</v>
      </c>
      <c r="AX693">
        <v>7.6547789E-3</v>
      </c>
      <c r="AY693">
        <v>7.7307241799999997E-3</v>
      </c>
      <c r="AZ693">
        <v>7.8079947100000002E-3</v>
      </c>
      <c r="BA693">
        <v>8.2932481899999997E-3</v>
      </c>
      <c r="BB693">
        <v>8.4012773800000006E-3</v>
      </c>
      <c r="BC693">
        <v>8.5112454400000006E-3</v>
      </c>
      <c r="BD693">
        <v>8.6231885900000006E-3</v>
      </c>
      <c r="BE693">
        <v>8.7371376099999992E-3</v>
      </c>
    </row>
    <row r="694" spans="1:5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</row>
    <row r="695" spans="1:57" x14ac:dyDescent="0.35">
      <c r="A695" t="s">
        <v>3204</v>
      </c>
      <c r="B695">
        <v>1.82778565E-3</v>
      </c>
      <c r="C695">
        <v>1.84129033E-3</v>
      </c>
      <c r="D695">
        <v>1.85265335E-3</v>
      </c>
      <c r="E695">
        <v>1.86412699E-3</v>
      </c>
      <c r="F695">
        <v>1.8764808999999999E-3</v>
      </c>
      <c r="G695">
        <v>1.89053522E-3</v>
      </c>
      <c r="H695">
        <v>1.9053478400000001E-3</v>
      </c>
      <c r="I695">
        <v>1.9211571900000001E-3</v>
      </c>
      <c r="J695">
        <v>1.9377773799999999E-3</v>
      </c>
      <c r="K695">
        <v>1.95499731E-3</v>
      </c>
      <c r="L695">
        <v>1.9742580800000001E-3</v>
      </c>
      <c r="M695">
        <v>1.9928774999999998E-3</v>
      </c>
      <c r="N695">
        <v>2.0114777E-3</v>
      </c>
      <c r="O695">
        <v>2.0301543999999999E-3</v>
      </c>
      <c r="P695">
        <v>2.04892654E-3</v>
      </c>
      <c r="Q695">
        <v>2.0678033599999999E-3</v>
      </c>
      <c r="R695">
        <v>2.0867997800000002E-3</v>
      </c>
      <c r="S695">
        <v>2.1059373499999999E-3</v>
      </c>
      <c r="T695">
        <v>2.1252437399999998E-3</v>
      </c>
      <c r="U695">
        <v>2.1447509099999998E-3</v>
      </c>
      <c r="V695">
        <v>2.1633247000000001E-3</v>
      </c>
      <c r="W695">
        <v>2.1828759100000002E-3</v>
      </c>
      <c r="X695">
        <v>2.2029283500000002E-3</v>
      </c>
      <c r="Y695">
        <v>2.2234130299999999E-3</v>
      </c>
      <c r="Z695">
        <v>2.2443286800000002E-3</v>
      </c>
      <c r="AA695">
        <v>2.2623465099999998E-3</v>
      </c>
      <c r="AB695">
        <v>2.28126005E-3</v>
      </c>
      <c r="AC695">
        <v>2.3005582299999998E-3</v>
      </c>
      <c r="AD695">
        <v>2.32021804E-3</v>
      </c>
      <c r="AE695">
        <v>2.3402779200000002E-3</v>
      </c>
      <c r="AF695">
        <v>2.3607810699999999E-3</v>
      </c>
      <c r="AG695">
        <v>2.38176199E-3</v>
      </c>
      <c r="AH695">
        <v>2.4032444400000001E-3</v>
      </c>
      <c r="AI695">
        <v>2.4252417100000001E-3</v>
      </c>
      <c r="AJ695">
        <v>2.44775821E-3</v>
      </c>
      <c r="AK695">
        <v>2.4707913700000002E-3</v>
      </c>
      <c r="AL695">
        <v>2.4935367199999999E-3</v>
      </c>
      <c r="AM695">
        <v>2.5164564199999999E-3</v>
      </c>
      <c r="AN695">
        <v>2.5396654900000002E-3</v>
      </c>
      <c r="AO695">
        <v>2.56321103E-3</v>
      </c>
      <c r="AP695">
        <v>2.5871191300000001E-3</v>
      </c>
      <c r="AQ695">
        <v>2.6114054600000001E-3</v>
      </c>
      <c r="AR695">
        <v>2.6360794699999998E-3</v>
      </c>
      <c r="AS695">
        <v>2.6611443099999999E-3</v>
      </c>
      <c r="AT695">
        <v>2.6865952599999998E-3</v>
      </c>
      <c r="AU695">
        <v>2.7124146600000002E-3</v>
      </c>
      <c r="AV695">
        <v>2.73862266E-3</v>
      </c>
      <c r="AW695">
        <v>2.7650199800000001E-3</v>
      </c>
      <c r="AX695">
        <v>2.7916170499999999E-3</v>
      </c>
      <c r="AY695">
        <v>2.81851679E-3</v>
      </c>
      <c r="AZ695">
        <v>2.8458250699999999E-3</v>
      </c>
      <c r="BA695">
        <v>2.9592552699999998E-3</v>
      </c>
      <c r="BB695">
        <v>2.9967009199999999E-3</v>
      </c>
      <c r="BC695">
        <v>3.0348451700000002E-3</v>
      </c>
      <c r="BD695">
        <v>3.0736919100000002E-3</v>
      </c>
      <c r="BE695">
        <v>3.1132456299999998E-3</v>
      </c>
    </row>
    <row r="696" spans="1:5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 x14ac:dyDescent="0.35">
      <c r="A697" t="s">
        <v>3206</v>
      </c>
      <c r="B697">
        <v>1.82763256E-3</v>
      </c>
      <c r="C697">
        <v>1.84104524E-3</v>
      </c>
      <c r="D697">
        <v>1.85239619E-3</v>
      </c>
      <c r="E697">
        <v>1.8639353799999999E-3</v>
      </c>
      <c r="F697">
        <v>1.87643165E-3</v>
      </c>
      <c r="G697">
        <v>1.89047755E-3</v>
      </c>
      <c r="H697">
        <v>1.9052063399999999E-3</v>
      </c>
      <c r="I697">
        <v>1.92091652E-3</v>
      </c>
      <c r="J697">
        <v>1.9374288300000001E-3</v>
      </c>
      <c r="K697">
        <v>1.9545159500000001E-3</v>
      </c>
      <c r="L697">
        <v>1.9736052199999998E-3</v>
      </c>
      <c r="M697">
        <v>1.9920086000000002E-3</v>
      </c>
      <c r="N697">
        <v>2.01035016E-3</v>
      </c>
      <c r="O697">
        <v>2.0287317E-3</v>
      </c>
      <c r="P697">
        <v>2.0471798199999999E-3</v>
      </c>
      <c r="Q697">
        <v>2.0657112699999998E-3</v>
      </c>
      <c r="R697">
        <v>2.08434707E-3</v>
      </c>
      <c r="S697">
        <v>2.1031143000000002E-3</v>
      </c>
      <c r="T697">
        <v>2.1220449500000001E-3</v>
      </c>
      <c r="U697">
        <v>2.1411741299999999E-3</v>
      </c>
      <c r="V697">
        <v>2.1593697899999998E-3</v>
      </c>
      <c r="W697">
        <v>2.1785455699999999E-3</v>
      </c>
      <c r="X697">
        <v>2.1982260100000001E-3</v>
      </c>
      <c r="Y697">
        <v>2.2183421600000001E-3</v>
      </c>
      <c r="Z697">
        <v>2.2388918800000002E-3</v>
      </c>
      <c r="AA697">
        <v>2.25654457E-3</v>
      </c>
      <c r="AB697">
        <v>2.27509826E-3</v>
      </c>
      <c r="AC697">
        <v>2.2940434000000001E-3</v>
      </c>
      <c r="AD697">
        <v>2.3133595100000002E-3</v>
      </c>
      <c r="AE697">
        <v>2.3330871699999999E-3</v>
      </c>
      <c r="AF697">
        <v>2.3532709000000001E-3</v>
      </c>
      <c r="AG697">
        <v>2.3739457500000002E-3</v>
      </c>
      <c r="AH697">
        <v>2.3951350399999999E-3</v>
      </c>
      <c r="AI697">
        <v>2.4168513500000001E-3</v>
      </c>
      <c r="AJ697">
        <v>2.4390984600000001E-3</v>
      </c>
      <c r="AK697">
        <v>2.46187361E-3</v>
      </c>
      <c r="AL697">
        <v>2.48437425E-3</v>
      </c>
      <c r="AM697">
        <v>2.5070651000000002E-3</v>
      </c>
      <c r="AN697">
        <v>2.5300645E-3</v>
      </c>
      <c r="AO697">
        <v>2.5534241600000001E-3</v>
      </c>
      <c r="AP697">
        <v>2.5771758500000002E-3</v>
      </c>
      <c r="AQ697">
        <v>2.60134243E-3</v>
      </c>
      <c r="AR697">
        <v>2.6259404700000001E-3</v>
      </c>
      <c r="AS697">
        <v>2.65098127E-3</v>
      </c>
      <c r="AT697">
        <v>2.67646995E-3</v>
      </c>
      <c r="AU697">
        <v>2.7024012100000001E-3</v>
      </c>
      <c r="AV697">
        <v>2.7288084999999998E-3</v>
      </c>
      <c r="AW697">
        <v>2.7556257800000002E-3</v>
      </c>
      <c r="AX697">
        <v>2.7828088000000002E-3</v>
      </c>
      <c r="AY697">
        <v>2.81041785E-3</v>
      </c>
      <c r="AZ697">
        <v>2.8385086799999999E-3</v>
      </c>
      <c r="BA697">
        <v>3.0149171300000001E-3</v>
      </c>
      <c r="BB697">
        <v>3.0541899299999999E-3</v>
      </c>
      <c r="BC697">
        <v>3.0941675799999999E-3</v>
      </c>
      <c r="BD697">
        <v>3.1348632500000002E-3</v>
      </c>
      <c r="BE697">
        <v>3.1762881400000001E-3</v>
      </c>
    </row>
    <row r="698" spans="1:5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</row>
    <row r="699" spans="1:57" x14ac:dyDescent="0.35">
      <c r="A699" t="s">
        <v>3208</v>
      </c>
      <c r="B699">
        <v>1.4070570399999999E-2</v>
      </c>
      <c r="C699">
        <v>1.41745316E-2</v>
      </c>
      <c r="D699">
        <v>1.42620057E-2</v>
      </c>
      <c r="E699">
        <v>1.43503316E-2</v>
      </c>
      <c r="F699">
        <v>1.4445433800000001E-2</v>
      </c>
      <c r="G699">
        <v>1.45536261E-2</v>
      </c>
      <c r="H699">
        <v>1.46676559E-2</v>
      </c>
      <c r="I699">
        <v>1.47893587E-2</v>
      </c>
      <c r="J699">
        <v>1.49173034E-2</v>
      </c>
      <c r="K699">
        <v>1.50498651E-2</v>
      </c>
      <c r="L699">
        <v>1.5198137400000001E-2</v>
      </c>
      <c r="M699">
        <v>1.53414725E-2</v>
      </c>
      <c r="N699">
        <v>1.54846597E-2</v>
      </c>
      <c r="O699">
        <v>1.5628435699999998E-2</v>
      </c>
      <c r="P699">
        <v>1.5772946499999999E-2</v>
      </c>
      <c r="Q699">
        <v>1.59182631E-2</v>
      </c>
      <c r="R699">
        <v>1.6064500400000001E-2</v>
      </c>
      <c r="S699">
        <v>1.6211824400000002E-2</v>
      </c>
      <c r="T699">
        <v>1.63604478E-2</v>
      </c>
      <c r="U699">
        <v>1.6510616999999998E-2</v>
      </c>
      <c r="V699">
        <v>1.6653600800000001E-2</v>
      </c>
      <c r="W699">
        <v>1.6804109000000001E-2</v>
      </c>
      <c r="X699">
        <v>1.69584757E-2</v>
      </c>
      <c r="Y699">
        <v>1.7116169899999999E-2</v>
      </c>
      <c r="Z699">
        <v>1.7277181700000002E-2</v>
      </c>
      <c r="AA699">
        <v>1.7415885700000001E-2</v>
      </c>
      <c r="AB699">
        <v>1.7561485000000002E-2</v>
      </c>
      <c r="AC699">
        <v>1.7710045300000001E-2</v>
      </c>
      <c r="AD699">
        <v>1.7861389500000002E-2</v>
      </c>
      <c r="AE699">
        <v>1.8015813499999998E-2</v>
      </c>
      <c r="AF699">
        <v>1.81736498E-2</v>
      </c>
      <c r="AG699">
        <v>1.83351642E-2</v>
      </c>
      <c r="AH699">
        <v>1.85005393E-2</v>
      </c>
      <c r="AI699">
        <v>1.8669877599999999E-2</v>
      </c>
      <c r="AJ699">
        <v>1.8843213000000001E-2</v>
      </c>
      <c r="AK699">
        <v>1.90205258E-2</v>
      </c>
      <c r="AL699">
        <v>1.9195622900000001E-2</v>
      </c>
      <c r="AM699">
        <v>1.9372062200000002E-2</v>
      </c>
      <c r="AN699">
        <v>1.9550729199999999E-2</v>
      </c>
      <c r="AO699">
        <v>1.9731986300000001E-2</v>
      </c>
      <c r="AP699">
        <v>1.9916034499999999E-2</v>
      </c>
      <c r="AQ699">
        <v>2.01029943E-2</v>
      </c>
      <c r="AR699">
        <v>2.0292938600000001E-2</v>
      </c>
      <c r="AS699">
        <v>2.0485891499999999E-2</v>
      </c>
      <c r="AT699">
        <v>2.0681816700000001E-2</v>
      </c>
      <c r="AU699">
        <v>2.0880578399999999E-2</v>
      </c>
      <c r="AV699">
        <v>2.1082331499999999E-2</v>
      </c>
      <c r="AW699">
        <v>2.1285542099999999E-2</v>
      </c>
      <c r="AX699">
        <v>2.1490290400000001E-2</v>
      </c>
      <c r="AY699">
        <v>2.1697368599999999E-2</v>
      </c>
      <c r="AZ699">
        <v>2.1907591899999999E-2</v>
      </c>
      <c r="BA699">
        <v>2.27807948E-2</v>
      </c>
      <c r="BB699">
        <v>2.3069057E-2</v>
      </c>
      <c r="BC699">
        <v>2.3362697299999999E-2</v>
      </c>
      <c r="BD699">
        <v>2.36617454E-2</v>
      </c>
      <c r="BE699">
        <v>2.3966235900000001E-2</v>
      </c>
    </row>
    <row r="700" spans="1:5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</row>
    <row r="701" spans="1:57" x14ac:dyDescent="0.35">
      <c r="A701" t="s">
        <v>3210</v>
      </c>
      <c r="B701">
        <v>1.4069392E-2</v>
      </c>
      <c r="C701">
        <v>1.41726448E-2</v>
      </c>
      <c r="D701">
        <v>1.42600261E-2</v>
      </c>
      <c r="E701">
        <v>1.4348856599999999E-2</v>
      </c>
      <c r="F701">
        <v>1.44450547E-2</v>
      </c>
      <c r="G701">
        <v>1.4553182200000001E-2</v>
      </c>
      <c r="H701">
        <v>1.46665666E-2</v>
      </c>
      <c r="I701">
        <v>1.4787506000000001E-2</v>
      </c>
      <c r="J701">
        <v>1.4914620199999999E-2</v>
      </c>
      <c r="K701">
        <v>1.50461595E-2</v>
      </c>
      <c r="L701">
        <v>1.51931116E-2</v>
      </c>
      <c r="M701">
        <v>1.53347836E-2</v>
      </c>
      <c r="N701">
        <v>1.54759796E-2</v>
      </c>
      <c r="O701">
        <v>1.5617483499999999E-2</v>
      </c>
      <c r="P701">
        <v>1.5759499900000001E-2</v>
      </c>
      <c r="Q701">
        <v>1.5902157900000002E-2</v>
      </c>
      <c r="R701">
        <v>1.6045619099999998E-2</v>
      </c>
      <c r="S701">
        <v>1.6190092E-2</v>
      </c>
      <c r="T701">
        <v>1.6335823100000001E-2</v>
      </c>
      <c r="U701">
        <v>1.6483082400000001E-2</v>
      </c>
      <c r="V701">
        <v>1.6623155300000001E-2</v>
      </c>
      <c r="W701">
        <v>1.6770773400000001E-2</v>
      </c>
      <c r="X701">
        <v>1.6922276399999998E-2</v>
      </c>
      <c r="Y701">
        <v>1.7077133599999999E-2</v>
      </c>
      <c r="Z701">
        <v>1.72353284E-2</v>
      </c>
      <c r="AA701">
        <v>1.7371221499999999E-2</v>
      </c>
      <c r="AB701">
        <v>1.7514050600000001E-2</v>
      </c>
      <c r="AC701">
        <v>1.7659893199999999E-2</v>
      </c>
      <c r="AD701">
        <v>1.7808591499999998E-2</v>
      </c>
      <c r="AE701">
        <v>1.7960457999999999E-2</v>
      </c>
      <c r="AF701">
        <v>1.8115835399999999E-2</v>
      </c>
      <c r="AG701">
        <v>1.82749935E-2</v>
      </c>
      <c r="AH701">
        <v>1.8438111900000002E-2</v>
      </c>
      <c r="AI701">
        <v>1.8605287299999999E-2</v>
      </c>
      <c r="AJ701">
        <v>1.8776548899999999E-2</v>
      </c>
      <c r="AK701">
        <v>1.89518755E-2</v>
      </c>
      <c r="AL701">
        <v>1.9125088799999999E-2</v>
      </c>
      <c r="AM701">
        <v>1.9299766400000001E-2</v>
      </c>
      <c r="AN701">
        <v>1.94768193E-2</v>
      </c>
      <c r="AO701">
        <v>1.96566455E-2</v>
      </c>
      <c r="AP701">
        <v>1.9839489599999999E-2</v>
      </c>
      <c r="AQ701">
        <v>2.0025527500000001E-2</v>
      </c>
      <c r="AR701">
        <v>2.0214887000000001E-2</v>
      </c>
      <c r="AS701">
        <v>2.0407654899999999E-2</v>
      </c>
      <c r="AT701">
        <v>2.0603870600000001E-2</v>
      </c>
      <c r="AU701">
        <v>2.0803493400000001E-2</v>
      </c>
      <c r="AV701">
        <v>2.10067806E-2</v>
      </c>
      <c r="AW701">
        <v>2.1213224199999998E-2</v>
      </c>
      <c r="AX701">
        <v>2.1422483199999998E-2</v>
      </c>
      <c r="AY701">
        <v>2.1635021800000001E-2</v>
      </c>
      <c r="AZ701">
        <v>2.18512693E-2</v>
      </c>
      <c r="BA701">
        <v>2.3209288200000001E-2</v>
      </c>
      <c r="BB701">
        <v>2.35116161E-2</v>
      </c>
      <c r="BC701">
        <v>2.3819370100000001E-2</v>
      </c>
      <c r="BD701">
        <v>2.4132651599999999E-2</v>
      </c>
      <c r="BE701">
        <v>2.4451546599999999E-2</v>
      </c>
    </row>
    <row r="702" spans="1:5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</row>
    <row r="703" spans="1:57" x14ac:dyDescent="0.35">
      <c r="A703" t="s">
        <v>3212</v>
      </c>
      <c r="B703">
        <v>1.6571387E-2</v>
      </c>
      <c r="C703">
        <v>1.6732866400000001E-2</v>
      </c>
      <c r="D703">
        <v>1.68958905E-2</v>
      </c>
      <c r="E703">
        <v>1.70664736E-2</v>
      </c>
      <c r="F703">
        <v>1.72474206E-2</v>
      </c>
      <c r="G703">
        <v>1.7431255E-2</v>
      </c>
      <c r="H703">
        <v>1.7602245900000001E-2</v>
      </c>
      <c r="I703">
        <v>1.7768043899999999E-2</v>
      </c>
      <c r="J703">
        <v>1.7932445200000001E-2</v>
      </c>
      <c r="K703">
        <v>1.8097451300000001E-2</v>
      </c>
      <c r="L703">
        <v>1.8285543500000001E-2</v>
      </c>
      <c r="M703">
        <v>1.8462669599999999E-2</v>
      </c>
      <c r="N703">
        <v>1.8636967599999998E-2</v>
      </c>
      <c r="O703">
        <v>1.8810975800000001E-2</v>
      </c>
      <c r="P703">
        <v>1.89856165E-2</v>
      </c>
      <c r="Q703">
        <v>1.91612299E-2</v>
      </c>
      <c r="R703">
        <v>1.93379607E-2</v>
      </c>
      <c r="S703">
        <v>1.9515900799999999E-2</v>
      </c>
      <c r="T703">
        <v>1.96951494E-2</v>
      </c>
      <c r="U703">
        <v>1.9875829000000001E-2</v>
      </c>
      <c r="V703">
        <v>2.00431477E-2</v>
      </c>
      <c r="W703">
        <v>2.0221126499999999E-2</v>
      </c>
      <c r="X703">
        <v>2.0404227899999999E-2</v>
      </c>
      <c r="Y703">
        <v>2.0590807199999998E-2</v>
      </c>
      <c r="Z703">
        <v>2.07803017E-2</v>
      </c>
      <c r="AA703">
        <v>2.09307977E-2</v>
      </c>
      <c r="AB703">
        <v>2.10892874E-2</v>
      </c>
      <c r="AC703">
        <v>2.1251423500000002E-2</v>
      </c>
      <c r="AD703">
        <v>2.1416393299999999E-2</v>
      </c>
      <c r="AE703">
        <v>2.1584045900000001E-2</v>
      </c>
      <c r="AF703">
        <v>2.17544148E-2</v>
      </c>
      <c r="AG703">
        <v>2.1927586299999999E-2</v>
      </c>
      <c r="AH703">
        <v>2.2103638500000002E-2</v>
      </c>
      <c r="AI703">
        <v>2.2282618399999999E-2</v>
      </c>
      <c r="AJ703">
        <v>2.2464538499999999E-2</v>
      </c>
      <c r="AK703">
        <v>2.2649381900000001E-2</v>
      </c>
      <c r="AL703">
        <v>2.2827686699999999E-2</v>
      </c>
      <c r="AM703">
        <v>2.3004993099999999E-2</v>
      </c>
      <c r="AN703">
        <v>2.31832051E-2</v>
      </c>
      <c r="AO703">
        <v>2.3363123100000001E-2</v>
      </c>
      <c r="AP703">
        <v>2.35451247E-2</v>
      </c>
      <c r="AQ703">
        <v>2.3729409900000002E-2</v>
      </c>
      <c r="AR703">
        <v>2.3916112600000001E-2</v>
      </c>
      <c r="AS703">
        <v>2.4105351000000001E-2</v>
      </c>
      <c r="AT703">
        <v>2.42972734E-2</v>
      </c>
      <c r="AU703">
        <v>2.4492144800000001E-2</v>
      </c>
      <c r="AV703">
        <v>2.4691417E-2</v>
      </c>
      <c r="AW703">
        <v>2.4896574899999999E-2</v>
      </c>
      <c r="AX703">
        <v>2.5107660699999999E-2</v>
      </c>
      <c r="AY703">
        <v>2.53235219E-2</v>
      </c>
      <c r="AZ703">
        <v>2.5542723699999999E-2</v>
      </c>
      <c r="BA703">
        <v>2.5646869499999999E-2</v>
      </c>
      <c r="BB703">
        <v>2.5903613700000001E-2</v>
      </c>
      <c r="BC703">
        <v>2.6164549299999999E-2</v>
      </c>
      <c r="BD703">
        <v>2.6429668199999999E-2</v>
      </c>
      <c r="BE703">
        <v>2.6699001E-2</v>
      </c>
    </row>
    <row r="704" spans="1:5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</row>
    <row r="705" spans="1:57" x14ac:dyDescent="0.35">
      <c r="A705" t="s">
        <v>3214</v>
      </c>
      <c r="B705">
        <v>1.6570357000000001E-2</v>
      </c>
      <c r="C705">
        <v>1.6731018199999999E-2</v>
      </c>
      <c r="D705">
        <v>1.68934629E-2</v>
      </c>
      <c r="E705">
        <v>1.70635853E-2</v>
      </c>
      <c r="F705">
        <v>1.7244152799999999E-2</v>
      </c>
      <c r="G705">
        <v>1.74207626E-2</v>
      </c>
      <c r="H705">
        <v>1.7580634899999999E-2</v>
      </c>
      <c r="I705">
        <v>1.7734413000000001E-2</v>
      </c>
      <c r="J705">
        <v>1.7887060400000002E-2</v>
      </c>
      <c r="K705">
        <v>1.80406748E-2</v>
      </c>
      <c r="L705">
        <v>1.8217500000000001E-2</v>
      </c>
      <c r="M705">
        <v>1.8383235599999999E-2</v>
      </c>
      <c r="N705">
        <v>1.8545891599999999E-2</v>
      </c>
      <c r="O705">
        <v>1.8707966900000001E-2</v>
      </c>
      <c r="P705">
        <v>1.88704042E-2</v>
      </c>
      <c r="Q705">
        <v>1.9033594800000001E-2</v>
      </c>
      <c r="R705">
        <v>1.9197740800000002E-2</v>
      </c>
      <c r="S705">
        <v>1.9362993700000001E-2</v>
      </c>
      <c r="T705">
        <v>1.95295035E-2</v>
      </c>
      <c r="U705">
        <v>1.9697432500000001E-2</v>
      </c>
      <c r="V705">
        <v>1.9852021000000001E-2</v>
      </c>
      <c r="W705">
        <v>2.0017324499999999E-2</v>
      </c>
      <c r="X705">
        <v>2.0187817300000001E-2</v>
      </c>
      <c r="Y705">
        <v>2.0361860799999999E-2</v>
      </c>
      <c r="Z705">
        <v>2.0538889599999999E-2</v>
      </c>
      <c r="AA705">
        <v>2.0676991700000001E-2</v>
      </c>
      <c r="AB705">
        <v>2.0823204200000001E-2</v>
      </c>
      <c r="AC705">
        <v>2.0973203999999999E-2</v>
      </c>
      <c r="AD705">
        <v>2.1126208300000001E-2</v>
      </c>
      <c r="AE705">
        <v>2.1282083199999999E-2</v>
      </c>
      <c r="AF705">
        <v>2.1440899900000001E-2</v>
      </c>
      <c r="AG705">
        <v>2.1602767700000001E-2</v>
      </c>
      <c r="AH705">
        <v>2.1767776799999999E-2</v>
      </c>
      <c r="AI705">
        <v>2.19359815E-2</v>
      </c>
      <c r="AJ705">
        <v>2.2107401299999999E-2</v>
      </c>
      <c r="AK705">
        <v>2.2282029599999999E-2</v>
      </c>
      <c r="AL705">
        <v>2.2450435000000001E-2</v>
      </c>
      <c r="AM705">
        <v>2.2618195099999999E-2</v>
      </c>
      <c r="AN705">
        <v>2.27872652E-2</v>
      </c>
      <c r="AO705">
        <v>2.29585156E-2</v>
      </c>
      <c r="AP705">
        <v>2.3132411499999998E-2</v>
      </c>
      <c r="AQ705">
        <v>2.3309261299999998E-2</v>
      </c>
      <c r="AR705">
        <v>2.34893233E-2</v>
      </c>
      <c r="AS705">
        <v>2.3672868999999999E-2</v>
      </c>
      <c r="AT705">
        <v>2.386025E-2</v>
      </c>
      <c r="AU705">
        <v>2.4052044200000001E-2</v>
      </c>
      <c r="AV705">
        <v>2.4250377399999998E-2</v>
      </c>
      <c r="AW705">
        <v>2.44488187E-2</v>
      </c>
      <c r="AX705">
        <v>2.4646377899999999E-2</v>
      </c>
      <c r="AY705">
        <v>2.4843863399999999E-2</v>
      </c>
      <c r="AZ705">
        <v>2.5042465399999998E-2</v>
      </c>
      <c r="BA705">
        <v>2.6400212400000001E-2</v>
      </c>
      <c r="BB705">
        <v>2.6679065599999999E-2</v>
      </c>
      <c r="BC705">
        <v>2.69620925E-2</v>
      </c>
      <c r="BD705">
        <v>2.72494255E-2</v>
      </c>
      <c r="BE705">
        <v>2.7541163099999998E-2</v>
      </c>
    </row>
    <row r="706" spans="1:5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 x14ac:dyDescent="0.35">
      <c r="A707" t="s">
        <v>3216</v>
      </c>
      <c r="B707">
        <v>2.29965787E-4</v>
      </c>
      <c r="C707">
        <v>2.31664901E-4</v>
      </c>
      <c r="D707">
        <v>2.3309455700000001E-4</v>
      </c>
      <c r="E707">
        <v>2.34538131E-4</v>
      </c>
      <c r="F707">
        <v>2.3609245900000001E-4</v>
      </c>
      <c r="G707">
        <v>2.37860726E-4</v>
      </c>
      <c r="H707">
        <v>2.39724399E-4</v>
      </c>
      <c r="I707">
        <v>2.41713478E-4</v>
      </c>
      <c r="J707">
        <v>2.4380457400000001E-4</v>
      </c>
      <c r="K707">
        <v>2.4597112800000002E-4</v>
      </c>
      <c r="L707">
        <v>2.4839445100000002E-4</v>
      </c>
      <c r="M707">
        <v>2.50737084E-4</v>
      </c>
      <c r="N707">
        <v>2.5307729799999999E-4</v>
      </c>
      <c r="O707">
        <v>2.5542713700000001E-4</v>
      </c>
      <c r="P707">
        <v>2.5778898399999998E-4</v>
      </c>
      <c r="Q707">
        <v>2.6016400100000001E-4</v>
      </c>
      <c r="R707">
        <v>2.6255406599999997E-4</v>
      </c>
      <c r="S707">
        <v>2.6496189099999999E-4</v>
      </c>
      <c r="T707">
        <v>2.6739095499999998E-4</v>
      </c>
      <c r="U707">
        <v>2.6984528200000001E-4</v>
      </c>
      <c r="V707">
        <v>2.7218217200000001E-4</v>
      </c>
      <c r="W707">
        <v>2.7464203900000002E-4</v>
      </c>
      <c r="X707">
        <v>2.7716496900000002E-4</v>
      </c>
      <c r="Y707">
        <v>2.7974228199999999E-4</v>
      </c>
      <c r="Z707">
        <v>2.8237381800000003E-4</v>
      </c>
      <c r="AA707">
        <v>2.8464076000000001E-4</v>
      </c>
      <c r="AB707">
        <v>2.8702039800000001E-4</v>
      </c>
      <c r="AC707">
        <v>2.89448429E-4</v>
      </c>
      <c r="AD707">
        <v>2.9192195900000002E-4</v>
      </c>
      <c r="AE707">
        <v>2.9444582600000001E-4</v>
      </c>
      <c r="AF707">
        <v>2.9702546300000002E-4</v>
      </c>
      <c r="AG707">
        <v>2.9966521099999998E-4</v>
      </c>
      <c r="AH707">
        <v>3.02368059E-4</v>
      </c>
      <c r="AI707">
        <v>3.0513568099999999E-4</v>
      </c>
      <c r="AJ707">
        <v>3.0796863100000002E-4</v>
      </c>
      <c r="AK707">
        <v>3.1086658600000002E-4</v>
      </c>
      <c r="AL707">
        <v>3.1372832799999998E-4</v>
      </c>
      <c r="AM707">
        <v>3.16612007E-4</v>
      </c>
      <c r="AN707">
        <v>3.1953209299999998E-4</v>
      </c>
      <c r="AO707">
        <v>3.22494513E-4</v>
      </c>
      <c r="AP707">
        <v>3.25502549E-4</v>
      </c>
      <c r="AQ707">
        <v>3.2855817200000003E-4</v>
      </c>
      <c r="AR707">
        <v>3.3166257300000002E-4</v>
      </c>
      <c r="AS707">
        <v>3.34816146E-4</v>
      </c>
      <c r="AT707">
        <v>3.3801829799999999E-4</v>
      </c>
      <c r="AU707">
        <v>3.4126680799999998E-4</v>
      </c>
      <c r="AV707">
        <v>3.4456420899999998E-4</v>
      </c>
      <c r="AW707">
        <v>3.4788543E-4</v>
      </c>
      <c r="AX707">
        <v>3.5123178399999998E-4</v>
      </c>
      <c r="AY707">
        <v>3.5461621699999998E-4</v>
      </c>
      <c r="AZ707">
        <v>3.5805205299999998E-4</v>
      </c>
      <c r="BA707">
        <v>3.72323455E-4</v>
      </c>
      <c r="BB707">
        <v>3.7703474000000002E-4</v>
      </c>
      <c r="BC707">
        <v>3.8183392E-4</v>
      </c>
      <c r="BD707">
        <v>3.8672148599999998E-4</v>
      </c>
      <c r="BE707">
        <v>3.91698E-4</v>
      </c>
    </row>
    <row r="708" spans="1:5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</row>
    <row r="709" spans="1:57" x14ac:dyDescent="0.35">
      <c r="A709" t="s">
        <v>3218</v>
      </c>
      <c r="B709">
        <v>2.2994652700000001E-4</v>
      </c>
      <c r="C709">
        <v>2.31634065E-4</v>
      </c>
      <c r="D709">
        <v>2.33062202E-4</v>
      </c>
      <c r="E709">
        <v>2.34514024E-4</v>
      </c>
      <c r="F709">
        <v>2.36086262E-4</v>
      </c>
      <c r="G709">
        <v>2.3785346999999999E-4</v>
      </c>
      <c r="H709">
        <v>2.3970659599999999E-4</v>
      </c>
      <c r="I709">
        <v>2.41683197E-4</v>
      </c>
      <c r="J709">
        <v>2.43760721E-4</v>
      </c>
      <c r="K709">
        <v>2.4591056399999998E-4</v>
      </c>
      <c r="L709">
        <v>2.4831231099999999E-4</v>
      </c>
      <c r="M709">
        <v>2.50627762E-4</v>
      </c>
      <c r="N709">
        <v>2.5293543399999998E-4</v>
      </c>
      <c r="O709">
        <v>2.5524813700000001E-4</v>
      </c>
      <c r="P709">
        <v>2.5756921699999997E-4</v>
      </c>
      <c r="Q709">
        <v>2.5990078199999999E-4</v>
      </c>
      <c r="R709">
        <v>2.6224547499999998E-4</v>
      </c>
      <c r="S709">
        <v>2.6460670400000003E-4</v>
      </c>
      <c r="T709">
        <v>2.6698849399999999E-4</v>
      </c>
      <c r="U709">
        <v>2.69395263E-4</v>
      </c>
      <c r="V709">
        <v>2.7168457899999997E-4</v>
      </c>
      <c r="W709">
        <v>2.7409721100000003E-4</v>
      </c>
      <c r="X709">
        <v>2.7657333600000002E-4</v>
      </c>
      <c r="Y709">
        <v>2.7910428199999997E-4</v>
      </c>
      <c r="Z709">
        <v>2.8168977799999999E-4</v>
      </c>
      <c r="AA709">
        <v>2.8391077999999998E-4</v>
      </c>
      <c r="AB709">
        <v>2.86245142E-4</v>
      </c>
      <c r="AC709">
        <v>2.8862875599999999E-4</v>
      </c>
      <c r="AD709">
        <v>2.9105904199999997E-4</v>
      </c>
      <c r="AE709">
        <v>2.9354111000000002E-4</v>
      </c>
      <c r="AF709">
        <v>2.9608055899999999E-4</v>
      </c>
      <c r="AG709">
        <v>2.9868179699999998E-4</v>
      </c>
      <c r="AH709">
        <v>3.0134776199999998E-4</v>
      </c>
      <c r="AI709">
        <v>3.04080035E-4</v>
      </c>
      <c r="AJ709">
        <v>3.0687908999999999E-4</v>
      </c>
      <c r="AK709">
        <v>3.0974458299999998E-4</v>
      </c>
      <c r="AL709">
        <v>3.1257553700000002E-4</v>
      </c>
      <c r="AM709">
        <v>3.15430423E-4</v>
      </c>
      <c r="AN709">
        <v>3.1832412900000001E-4</v>
      </c>
      <c r="AO709">
        <v>3.2126316200000002E-4</v>
      </c>
      <c r="AP709">
        <v>3.24251519E-4</v>
      </c>
      <c r="AQ709">
        <v>3.2729207599999999E-4</v>
      </c>
      <c r="AR709">
        <v>3.3038691900000002E-4</v>
      </c>
      <c r="AS709">
        <v>3.3353746699999999E-4</v>
      </c>
      <c r="AT709">
        <v>3.3674436599999999E-4</v>
      </c>
      <c r="AU709">
        <v>3.4000694900000001E-4</v>
      </c>
      <c r="AV709">
        <v>3.4332942400000001E-4</v>
      </c>
      <c r="AW709">
        <v>3.4670348399999998E-4</v>
      </c>
      <c r="AX709">
        <v>3.5012355900000002E-4</v>
      </c>
      <c r="AY709">
        <v>3.5359723600000002E-4</v>
      </c>
      <c r="AZ709">
        <v>3.5713153E-4</v>
      </c>
      <c r="BA709">
        <v>3.7932664200000002E-4</v>
      </c>
      <c r="BB709">
        <v>3.8426781199999999E-4</v>
      </c>
      <c r="BC709">
        <v>3.8929766399999999E-4</v>
      </c>
      <c r="BD709">
        <v>3.9441785599999998E-4</v>
      </c>
      <c r="BE709">
        <v>3.99629794E-4</v>
      </c>
    </row>
    <row r="710" spans="1:5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</row>
    <row r="711" spans="1:57" x14ac:dyDescent="0.35">
      <c r="A711" t="s">
        <v>3220</v>
      </c>
      <c r="B711">
        <v>76.888797729999993</v>
      </c>
      <c r="C711">
        <v>77.542222460000005</v>
      </c>
      <c r="D711">
        <v>78.326280960000005</v>
      </c>
      <c r="E711">
        <v>79.24731027</v>
      </c>
      <c r="F711">
        <v>80.295662629999995</v>
      </c>
      <c r="G711">
        <v>81.451737840000007</v>
      </c>
      <c r="H711">
        <v>82.648367129999997</v>
      </c>
      <c r="I711">
        <v>83.896132219999998</v>
      </c>
      <c r="J711">
        <v>85.187762320000004</v>
      </c>
      <c r="K711">
        <v>86.516760989999995</v>
      </c>
      <c r="L711">
        <v>87.962517660000003</v>
      </c>
      <c r="M711">
        <v>89.389246850000006</v>
      </c>
      <c r="N711">
        <v>90.830215769999995</v>
      </c>
      <c r="O711">
        <v>92.285411569999994</v>
      </c>
      <c r="P711">
        <v>93.753958530000006</v>
      </c>
      <c r="Q711">
        <v>95.235526989999997</v>
      </c>
      <c r="R711">
        <v>96.730407409999998</v>
      </c>
      <c r="S711">
        <v>98.239370129999998</v>
      </c>
      <c r="T711">
        <v>99.763468059999994</v>
      </c>
      <c r="U711">
        <v>101.3038861</v>
      </c>
      <c r="V711">
        <v>102.7989159</v>
      </c>
      <c r="W711">
        <v>104.3473255</v>
      </c>
      <c r="X711">
        <v>105.9232939</v>
      </c>
      <c r="Y711">
        <v>107.5260014</v>
      </c>
      <c r="Z711">
        <v>109.15563539999999</v>
      </c>
      <c r="AA711">
        <v>110.6304713</v>
      </c>
      <c r="AB711">
        <v>112.14597740000001</v>
      </c>
      <c r="AC711">
        <v>113.6707552</v>
      </c>
      <c r="AD711">
        <v>115.2093467</v>
      </c>
      <c r="AE711">
        <v>116.76691839999999</v>
      </c>
      <c r="AF711">
        <v>118.34768769999999</v>
      </c>
      <c r="AG711">
        <v>119.9546694</v>
      </c>
      <c r="AH711">
        <v>121.58979290000001</v>
      </c>
      <c r="AI711">
        <v>123.2541427</v>
      </c>
      <c r="AJ711">
        <v>124.94820660000001</v>
      </c>
      <c r="AK711">
        <v>126.6720918</v>
      </c>
      <c r="AL711">
        <v>128.38163040000001</v>
      </c>
      <c r="AM711">
        <v>130.10042319999999</v>
      </c>
      <c r="AN711">
        <v>131.83343310000001</v>
      </c>
      <c r="AO711">
        <v>133.58435739999999</v>
      </c>
      <c r="AP711">
        <v>135.35638489999999</v>
      </c>
      <c r="AQ711">
        <v>137.1522281</v>
      </c>
      <c r="AR711">
        <v>138.9740487</v>
      </c>
      <c r="AS711">
        <v>140.82346680000001</v>
      </c>
      <c r="AT711">
        <v>142.70162759999999</v>
      </c>
      <c r="AU711">
        <v>144.60930980000001</v>
      </c>
      <c r="AV711">
        <v>146.5511305</v>
      </c>
      <c r="AW711">
        <v>148.52554739999999</v>
      </c>
      <c r="AX711">
        <v>150.5322166</v>
      </c>
      <c r="AY711">
        <v>152.57062740000001</v>
      </c>
      <c r="AZ711">
        <v>154.64027540000001</v>
      </c>
      <c r="BA711">
        <v>168.2538357</v>
      </c>
      <c r="BB711">
        <v>171.00709069999999</v>
      </c>
      <c r="BC711">
        <v>173.80634330000001</v>
      </c>
      <c r="BD711">
        <v>176.65255980000001</v>
      </c>
      <c r="BE711">
        <v>179.54675040000001</v>
      </c>
    </row>
    <row r="712" spans="1:5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</row>
    <row r="713" spans="1:57" x14ac:dyDescent="0.35">
      <c r="A713" t="s">
        <v>3222</v>
      </c>
      <c r="B713">
        <v>76.895684959999997</v>
      </c>
      <c r="C713">
        <v>77.556949259999996</v>
      </c>
      <c r="D713">
        <v>78.347820209999995</v>
      </c>
      <c r="E713">
        <v>79.273893029999996</v>
      </c>
      <c r="F713">
        <v>80.325566749999993</v>
      </c>
      <c r="G713">
        <v>81.484138060000006</v>
      </c>
      <c r="H713">
        <v>82.682599879999998</v>
      </c>
      <c r="I713">
        <v>83.931656959999998</v>
      </c>
      <c r="J713">
        <v>85.224216200000001</v>
      </c>
      <c r="K713">
        <v>86.553975940000001</v>
      </c>
      <c r="L713">
        <v>88.000539919999994</v>
      </c>
      <c r="M713">
        <v>89.428172129999993</v>
      </c>
      <c r="N713">
        <v>90.870241340000007</v>
      </c>
      <c r="O713">
        <v>92.326784660000001</v>
      </c>
      <c r="P713">
        <v>93.796954740000004</v>
      </c>
      <c r="Q713">
        <v>95.280435749999995</v>
      </c>
      <c r="R713">
        <v>96.777541110000001</v>
      </c>
      <c r="S713">
        <v>98.28904077</v>
      </c>
      <c r="T713">
        <v>99.815973499999998</v>
      </c>
      <c r="U713">
        <v>101.3595037</v>
      </c>
      <c r="V713">
        <v>102.8578337</v>
      </c>
      <c r="W713">
        <v>104.4098189</v>
      </c>
      <c r="X713">
        <v>105.9895795</v>
      </c>
      <c r="Y713">
        <v>107.5962749</v>
      </c>
      <c r="Z713">
        <v>109.23007629999999</v>
      </c>
      <c r="AA713">
        <v>110.7090106</v>
      </c>
      <c r="AB713">
        <v>112.22880360000001</v>
      </c>
      <c r="AC713">
        <v>113.75798090000001</v>
      </c>
      <c r="AD713">
        <v>115.301079</v>
      </c>
      <c r="AE713">
        <v>116.8632664</v>
      </c>
      <c r="AF713">
        <v>118.448758</v>
      </c>
      <c r="AG713">
        <v>120.0605604</v>
      </c>
      <c r="AH713">
        <v>121.70060220000001</v>
      </c>
      <c r="AI713">
        <v>123.3699709</v>
      </c>
      <c r="AJ713">
        <v>125.0691588</v>
      </c>
      <c r="AK713">
        <v>126.798278</v>
      </c>
      <c r="AL713">
        <v>128.51302240000001</v>
      </c>
      <c r="AM713">
        <v>130.23703370000001</v>
      </c>
      <c r="AN713">
        <v>131.97529309999999</v>
      </c>
      <c r="AO713">
        <v>133.7315175</v>
      </c>
      <c r="AP713">
        <v>135.50890949999999</v>
      </c>
      <c r="AQ713">
        <v>137.31017420000001</v>
      </c>
      <c r="AR713">
        <v>139.13746610000001</v>
      </c>
      <c r="AS713">
        <v>140.9923938</v>
      </c>
      <c r="AT713">
        <v>142.87608299999999</v>
      </c>
      <c r="AU713">
        <v>144.7892818</v>
      </c>
      <c r="AV713">
        <v>146.73653530000001</v>
      </c>
      <c r="AW713">
        <v>148.7160945</v>
      </c>
      <c r="AX713">
        <v>150.72775909999999</v>
      </c>
      <c r="AY713">
        <v>152.77107140000001</v>
      </c>
      <c r="AZ713">
        <v>154.8455969</v>
      </c>
      <c r="BA713">
        <v>168.91032300000001</v>
      </c>
      <c r="BB713">
        <v>171.69634099999999</v>
      </c>
      <c r="BC713">
        <v>174.52905459999999</v>
      </c>
      <c r="BD713">
        <v>177.40958499999999</v>
      </c>
      <c r="BE713">
        <v>180.3391014</v>
      </c>
    </row>
    <row r="714" spans="1:57" x14ac:dyDescent="0.35">
      <c r="A714" t="s">
        <v>3223</v>
      </c>
      <c r="B714">
        <v>10.965774120000001</v>
      </c>
      <c r="C714">
        <v>11.103384670000001</v>
      </c>
      <c r="D714">
        <v>11.25420607</v>
      </c>
      <c r="E714">
        <v>11.41742183</v>
      </c>
      <c r="F714">
        <v>11.591730630000001</v>
      </c>
      <c r="G714">
        <v>11.77567374</v>
      </c>
      <c r="H714">
        <v>11.96229501</v>
      </c>
      <c r="I714">
        <v>12.15304826</v>
      </c>
      <c r="J714">
        <v>12.348115610000001</v>
      </c>
      <c r="K714">
        <v>12.547457319999999</v>
      </c>
      <c r="L714">
        <v>12.760939130000001</v>
      </c>
      <c r="M714">
        <v>12.974189620000001</v>
      </c>
      <c r="N714">
        <v>13.18990133</v>
      </c>
      <c r="O714">
        <v>13.40877794</v>
      </c>
      <c r="P714">
        <v>13.631087620000001</v>
      </c>
      <c r="Q714">
        <v>13.85701087</v>
      </c>
      <c r="R714">
        <v>14.086717760000001</v>
      </c>
      <c r="S714">
        <v>14.32038721</v>
      </c>
      <c r="T714">
        <v>14.55820198</v>
      </c>
      <c r="U714">
        <v>14.800338440000001</v>
      </c>
      <c r="V714">
        <v>15.039560829999999</v>
      </c>
      <c r="W714">
        <v>15.286623499999999</v>
      </c>
      <c r="X714">
        <v>15.53963858</v>
      </c>
      <c r="Y714">
        <v>15.79817126</v>
      </c>
      <c r="Z714">
        <v>16.062093520000001</v>
      </c>
      <c r="AA714">
        <v>16.309905350000001</v>
      </c>
      <c r="AB714">
        <v>16.562023379999999</v>
      </c>
      <c r="AC714">
        <v>16.816869350000001</v>
      </c>
      <c r="AD714">
        <v>17.074434230000001</v>
      </c>
      <c r="AE714">
        <v>17.33496448</v>
      </c>
      <c r="AF714">
        <v>17.598681389999999</v>
      </c>
      <c r="AG714">
        <v>17.865722290000001</v>
      </c>
      <c r="AH714">
        <v>18.136133319999999</v>
      </c>
      <c r="AI714">
        <v>18.409882230000001</v>
      </c>
      <c r="AJ714">
        <v>18.686878320000002</v>
      </c>
      <c r="AK714">
        <v>18.96699375</v>
      </c>
      <c r="AL714">
        <v>19.244863429999999</v>
      </c>
      <c r="AM714">
        <v>19.522518139999999</v>
      </c>
      <c r="AN714">
        <v>19.800634769999998</v>
      </c>
      <c r="AO714">
        <v>20.07955557</v>
      </c>
      <c r="AP714">
        <v>20.359517709999999</v>
      </c>
      <c r="AQ714">
        <v>20.640709910000002</v>
      </c>
      <c r="AR714">
        <v>20.923283179999999</v>
      </c>
      <c r="AS714">
        <v>21.207356050000001</v>
      </c>
      <c r="AT714">
        <v>21.493019950000001</v>
      </c>
      <c r="AU714">
        <v>21.780346640000001</v>
      </c>
      <c r="AV714">
        <v>22.069882020000001</v>
      </c>
      <c r="AW714">
        <v>22.36149524</v>
      </c>
      <c r="AX714">
        <v>22.655171289999998</v>
      </c>
      <c r="AY714">
        <v>22.950925890000001</v>
      </c>
      <c r="AZ714">
        <v>23.248794870000001</v>
      </c>
      <c r="BA714">
        <v>26.151007839999998</v>
      </c>
      <c r="BB714">
        <v>26.62064466</v>
      </c>
      <c r="BC714">
        <v>27.0963384</v>
      </c>
      <c r="BD714">
        <v>27.578048559999999</v>
      </c>
      <c r="BE714">
        <v>28.065744420000001</v>
      </c>
    </row>
    <row r="715" spans="1:57" x14ac:dyDescent="0.35">
      <c r="A715" t="s">
        <v>3224</v>
      </c>
      <c r="B715">
        <v>6.0784524659999999</v>
      </c>
      <c r="C715">
        <v>6.1519528069999998</v>
      </c>
      <c r="D715">
        <v>6.2351685249999997</v>
      </c>
      <c r="E715">
        <v>6.3252605239999999</v>
      </c>
      <c r="F715">
        <v>6.4213290299999999</v>
      </c>
      <c r="G715">
        <v>6.522407244</v>
      </c>
      <c r="H715">
        <v>6.623254448</v>
      </c>
      <c r="I715">
        <v>6.7263811929999999</v>
      </c>
      <c r="J715">
        <v>6.8316342060000004</v>
      </c>
      <c r="K715">
        <v>6.9388215620000002</v>
      </c>
      <c r="L715">
        <v>7.0555526469999998</v>
      </c>
      <c r="M715">
        <v>7.1683296089999997</v>
      </c>
      <c r="N715">
        <v>7.2819735039999998</v>
      </c>
      <c r="O715">
        <v>7.3966228110000003</v>
      </c>
      <c r="P715">
        <v>7.5123192369999998</v>
      </c>
      <c r="Q715">
        <v>7.6291195549999999</v>
      </c>
      <c r="R715">
        <v>7.7471077160000004</v>
      </c>
      <c r="S715">
        <v>7.866390322</v>
      </c>
      <c r="T715">
        <v>7.9870858419999999</v>
      </c>
      <c r="U715">
        <v>8.1093155909999997</v>
      </c>
      <c r="V715">
        <v>8.2274249059999995</v>
      </c>
      <c r="W715">
        <v>8.3514236329999996</v>
      </c>
      <c r="X715">
        <v>8.4777748170000002</v>
      </c>
      <c r="Y715">
        <v>8.6064177999999991</v>
      </c>
      <c r="Z715">
        <v>8.7373750930000007</v>
      </c>
      <c r="AA715">
        <v>8.8539921239999995</v>
      </c>
      <c r="AB715">
        <v>8.9769431839999996</v>
      </c>
      <c r="AC715">
        <v>9.1012898960000008</v>
      </c>
      <c r="AD715">
        <v>9.2272344200000003</v>
      </c>
      <c r="AE715">
        <v>9.3550424339999996</v>
      </c>
      <c r="AF715">
        <v>9.484931692</v>
      </c>
      <c r="AG715">
        <v>9.6170531980000007</v>
      </c>
      <c r="AH715">
        <v>9.7514955669999992</v>
      </c>
      <c r="AI715">
        <v>9.8882978589999997</v>
      </c>
      <c r="AJ715">
        <v>10.02746385</v>
      </c>
      <c r="AK715">
        <v>10.16897502</v>
      </c>
      <c r="AL715">
        <v>10.30875415</v>
      </c>
      <c r="AM715">
        <v>10.449611320000001</v>
      </c>
      <c r="AN715">
        <v>10.591841560000001</v>
      </c>
      <c r="AO715">
        <v>10.735640180000001</v>
      </c>
      <c r="AP715">
        <v>10.88116799</v>
      </c>
      <c r="AQ715">
        <v>11.02855963</v>
      </c>
      <c r="AR715">
        <v>11.17792111</v>
      </c>
      <c r="AS715">
        <v>11.32933068</v>
      </c>
      <c r="AT715">
        <v>11.48284239</v>
      </c>
      <c r="AU715">
        <v>11.638491910000001</v>
      </c>
      <c r="AV715">
        <v>11.796676720000001</v>
      </c>
      <c r="AW715">
        <v>11.95716792</v>
      </c>
      <c r="AX715">
        <v>12.11994097</v>
      </c>
      <c r="AY715">
        <v>12.28496825</v>
      </c>
      <c r="AZ715">
        <v>12.452225990000001</v>
      </c>
      <c r="BA715">
        <v>13.6225649</v>
      </c>
      <c r="BB715">
        <v>13.85272599</v>
      </c>
      <c r="BC715">
        <v>14.08681294</v>
      </c>
      <c r="BD715">
        <v>14.32488948</v>
      </c>
      <c r="BE715">
        <v>14.567020919999999</v>
      </c>
    </row>
    <row r="716" spans="1:57" x14ac:dyDescent="0.35">
      <c r="A716" t="s">
        <v>3225</v>
      </c>
      <c r="B716">
        <v>10.966837829999999</v>
      </c>
      <c r="C716">
        <v>11.10603051</v>
      </c>
      <c r="D716">
        <v>11.25850539</v>
      </c>
      <c r="E716">
        <v>11.4232025</v>
      </c>
      <c r="F716">
        <v>11.598738320000001</v>
      </c>
      <c r="G716">
        <v>11.78367289</v>
      </c>
      <c r="H716">
        <v>11.9710874</v>
      </c>
      <c r="I716">
        <v>12.1624777</v>
      </c>
      <c r="J716">
        <v>12.35806022</v>
      </c>
      <c r="K716">
        <v>12.55781898</v>
      </c>
      <c r="L716">
        <v>12.771642399999999</v>
      </c>
      <c r="M716">
        <v>12.985159639999999</v>
      </c>
      <c r="N716">
        <v>13.201068530000001</v>
      </c>
      <c r="O716">
        <v>13.420073800000001</v>
      </c>
      <c r="P716">
        <v>13.642442559999999</v>
      </c>
      <c r="Q716">
        <v>13.86835323</v>
      </c>
      <c r="R716">
        <v>14.097976559999999</v>
      </c>
      <c r="S716">
        <v>14.33149012</v>
      </c>
      <c r="T716">
        <v>14.569073530000001</v>
      </c>
      <c r="U716">
        <v>14.81089901</v>
      </c>
      <c r="V716">
        <v>15.04971688</v>
      </c>
      <c r="W716">
        <v>15.296291</v>
      </c>
      <c r="X716">
        <v>15.548726630000001</v>
      </c>
      <c r="Y716">
        <v>15.80658474</v>
      </c>
      <c r="Z716">
        <v>16.06973412</v>
      </c>
      <c r="AA716">
        <v>16.316641430000001</v>
      </c>
      <c r="AB716">
        <v>16.56775416</v>
      </c>
      <c r="AC716">
        <v>16.821489280000002</v>
      </c>
      <c r="AD716">
        <v>17.077838199999999</v>
      </c>
      <c r="AE716">
        <v>17.337049799999999</v>
      </c>
      <c r="AF716">
        <v>17.599348469999999</v>
      </c>
      <c r="AG716">
        <v>17.864874</v>
      </c>
      <c r="AH716">
        <v>18.133675960000001</v>
      </c>
      <c r="AI716">
        <v>18.405726529999999</v>
      </c>
      <c r="AJ716">
        <v>18.68094017</v>
      </c>
      <c r="AK716">
        <v>18.959194790000002</v>
      </c>
      <c r="AL716">
        <v>19.235111570000001</v>
      </c>
      <c r="AM716">
        <v>19.510729430000001</v>
      </c>
      <c r="AN716">
        <v>19.786734429999999</v>
      </c>
      <c r="AO716">
        <v>20.063479829999999</v>
      </c>
      <c r="AP716">
        <v>20.341214409999999</v>
      </c>
      <c r="AQ716">
        <v>20.620136129999999</v>
      </c>
      <c r="AR716">
        <v>20.900405500000002</v>
      </c>
      <c r="AS716">
        <v>21.182150579999998</v>
      </c>
      <c r="AT716">
        <v>21.465472009999999</v>
      </c>
      <c r="AU716">
        <v>21.75045012</v>
      </c>
      <c r="AV716">
        <v>22.037632169999998</v>
      </c>
      <c r="AW716">
        <v>22.326883970000001</v>
      </c>
      <c r="AX716">
        <v>22.618198580000001</v>
      </c>
      <c r="AY716">
        <v>22.9116009</v>
      </c>
      <c r="AZ716">
        <v>23.207137320000001</v>
      </c>
      <c r="BA716">
        <v>26.210754699999999</v>
      </c>
      <c r="BB716">
        <v>26.679563720000001</v>
      </c>
      <c r="BC716">
        <v>27.154031620000001</v>
      </c>
      <c r="BD716">
        <v>27.63412649</v>
      </c>
      <c r="BE716">
        <v>28.119831789999999</v>
      </c>
    </row>
    <row r="717" spans="1:57" x14ac:dyDescent="0.35">
      <c r="A717" t="s">
        <v>3226</v>
      </c>
      <c r="B717">
        <v>6.0789528690000001</v>
      </c>
      <c r="C717">
        <v>6.1530715660000004</v>
      </c>
      <c r="D717">
        <v>6.2368672859999998</v>
      </c>
      <c r="E717">
        <v>6.3274380580000003</v>
      </c>
      <c r="F717">
        <v>6.4238794429999997</v>
      </c>
      <c r="G717">
        <v>6.5252727659999996</v>
      </c>
      <c r="H717">
        <v>6.6263894089999997</v>
      </c>
      <c r="I717">
        <v>6.7297523630000002</v>
      </c>
      <c r="J717">
        <v>6.8352214460000003</v>
      </c>
      <c r="K717">
        <v>6.9426167879999996</v>
      </c>
      <c r="L717">
        <v>7.0595621050000004</v>
      </c>
      <c r="M717">
        <v>7.1725581099999998</v>
      </c>
      <c r="N717">
        <v>7.2864324930000004</v>
      </c>
      <c r="O717">
        <v>7.4013257140000004</v>
      </c>
      <c r="P717">
        <v>7.5172801869999999</v>
      </c>
      <c r="Q717">
        <v>7.634352593</v>
      </c>
      <c r="R717">
        <v>7.7526277620000004</v>
      </c>
      <c r="S717">
        <v>7.8722116910000004</v>
      </c>
      <c r="T717">
        <v>7.9932214320000003</v>
      </c>
      <c r="U717">
        <v>8.115776533</v>
      </c>
      <c r="V717">
        <v>8.2342134599999994</v>
      </c>
      <c r="W717">
        <v>8.3585524979999999</v>
      </c>
      <c r="X717">
        <v>8.4852503279999993</v>
      </c>
      <c r="Y717">
        <v>8.6142447430000004</v>
      </c>
      <c r="Z717">
        <v>8.7455570999999992</v>
      </c>
      <c r="AA717">
        <v>8.8625071690000006</v>
      </c>
      <c r="AB717">
        <v>8.9857995059999993</v>
      </c>
      <c r="AC717">
        <v>9.1104863510000005</v>
      </c>
      <c r="AD717">
        <v>9.2367696079999995</v>
      </c>
      <c r="AE717">
        <v>9.3649152900000008</v>
      </c>
      <c r="AF717">
        <v>9.4951413369999997</v>
      </c>
      <c r="AG717">
        <v>9.6275985790000007</v>
      </c>
      <c r="AH717">
        <v>9.7623759620000001</v>
      </c>
      <c r="AI717">
        <v>9.8995131660000002</v>
      </c>
      <c r="AJ717">
        <v>10.03901473</v>
      </c>
      <c r="AK717">
        <v>10.18086295</v>
      </c>
      <c r="AL717">
        <v>10.320968479999999</v>
      </c>
      <c r="AM717">
        <v>10.462147229999999</v>
      </c>
      <c r="AN717">
        <v>10.604695899999999</v>
      </c>
      <c r="AO717">
        <v>10.748811740000001</v>
      </c>
      <c r="AP717">
        <v>10.89465719</v>
      </c>
      <c r="AQ717">
        <v>11.042367179999999</v>
      </c>
      <c r="AR717">
        <v>11.19204813</v>
      </c>
      <c r="AS717">
        <v>11.343778500000001</v>
      </c>
      <c r="AT717">
        <v>11.49761217</v>
      </c>
      <c r="AU717">
        <v>11.653584009999999</v>
      </c>
      <c r="AV717">
        <v>11.81208807</v>
      </c>
      <c r="AW717">
        <v>11.972884069999999</v>
      </c>
      <c r="AX717">
        <v>12.135955409999999</v>
      </c>
      <c r="AY717">
        <v>12.30127811</v>
      </c>
      <c r="AZ717">
        <v>12.468833330000001</v>
      </c>
      <c r="BA717">
        <v>13.66829396</v>
      </c>
      <c r="BB717">
        <v>13.90068731</v>
      </c>
      <c r="BC717">
        <v>14.137035600000001</v>
      </c>
      <c r="BD717">
        <v>14.37740994</v>
      </c>
      <c r="BE717">
        <v>14.621883589999999</v>
      </c>
    </row>
    <row r="718" spans="1:5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</row>
    <row r="719" spans="1:57" x14ac:dyDescent="0.35">
      <c r="A719" t="s">
        <v>3228</v>
      </c>
      <c r="B719">
        <v>1.3374221120000001</v>
      </c>
      <c r="C719">
        <v>1.3545902869999999</v>
      </c>
      <c r="D719">
        <v>1.3732553249999999</v>
      </c>
      <c r="E719">
        <v>1.392877275</v>
      </c>
      <c r="F719">
        <v>1.4133907960000001</v>
      </c>
      <c r="G719">
        <v>1.434670924</v>
      </c>
      <c r="H719">
        <v>1.4555757199999999</v>
      </c>
      <c r="I719">
        <v>1.476815577</v>
      </c>
      <c r="J719">
        <v>1.49837022</v>
      </c>
      <c r="K719">
        <v>1.520211113</v>
      </c>
      <c r="L719">
        <v>1.5440921540000001</v>
      </c>
      <c r="M719">
        <v>1.5667734129999999</v>
      </c>
      <c r="N719">
        <v>1.5895788070000001</v>
      </c>
      <c r="O719">
        <v>1.6125509280000001</v>
      </c>
      <c r="P719">
        <v>1.6357086869999999</v>
      </c>
      <c r="Q719">
        <v>1.659071352</v>
      </c>
      <c r="R719">
        <v>1.68266191</v>
      </c>
      <c r="S719">
        <v>1.7065065420000001</v>
      </c>
      <c r="T719">
        <v>1.730632935</v>
      </c>
      <c r="U719">
        <v>1.7550687760000001</v>
      </c>
      <c r="V719">
        <v>1.7785247230000001</v>
      </c>
      <c r="W719">
        <v>1.803412792</v>
      </c>
      <c r="X719">
        <v>1.8287704199999999</v>
      </c>
      <c r="Y719">
        <v>1.8545853590000001</v>
      </c>
      <c r="Z719">
        <v>1.880864525</v>
      </c>
      <c r="AA719">
        <v>1.903815976</v>
      </c>
      <c r="AB719">
        <v>1.928532216</v>
      </c>
      <c r="AC719">
        <v>1.9536186170000001</v>
      </c>
      <c r="AD719">
        <v>1.9790970029999999</v>
      </c>
      <c r="AE719">
        <v>2.0050061979999998</v>
      </c>
      <c r="AF719">
        <v>2.0313789180000001</v>
      </c>
      <c r="AG719">
        <v>2.0582375320000001</v>
      </c>
      <c r="AH719">
        <v>2.0855944809999998</v>
      </c>
      <c r="AI719">
        <v>2.1134542719999998</v>
      </c>
      <c r="AJ719">
        <v>2.1418157799999999</v>
      </c>
      <c r="AK719">
        <v>2.1706743789999998</v>
      </c>
      <c r="AL719">
        <v>2.1991010229999999</v>
      </c>
      <c r="AM719">
        <v>2.227829066</v>
      </c>
      <c r="AN719">
        <v>2.2569098369999998</v>
      </c>
      <c r="AO719">
        <v>2.2863730100000001</v>
      </c>
      <c r="AP719">
        <v>2.316241545</v>
      </c>
      <c r="AQ719">
        <v>2.346534149</v>
      </c>
      <c r="AR719">
        <v>2.377265199</v>
      </c>
      <c r="AS719">
        <v>2.4084449029999999</v>
      </c>
      <c r="AT719">
        <v>2.4400798450000001</v>
      </c>
      <c r="AU719">
        <v>2.4721738150000001</v>
      </c>
      <c r="AV719">
        <v>2.5048134489999998</v>
      </c>
      <c r="AW719">
        <v>2.5379330580000001</v>
      </c>
      <c r="AX719">
        <v>2.5715275339999999</v>
      </c>
      <c r="AY719">
        <v>2.6055930219999999</v>
      </c>
      <c r="AZ719">
        <v>2.640126634</v>
      </c>
      <c r="BA719">
        <v>2.869387423</v>
      </c>
      <c r="BB719">
        <v>2.9164924339999998</v>
      </c>
      <c r="BC719">
        <v>2.9644594249999998</v>
      </c>
      <c r="BD719">
        <v>3.013303332</v>
      </c>
      <c r="BE719">
        <v>3.063039072</v>
      </c>
    </row>
    <row r="720" spans="1:5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</row>
    <row r="721" spans="1:57" x14ac:dyDescent="0.35">
      <c r="A721" t="s">
        <v>3230</v>
      </c>
      <c r="B721">
        <v>1.337486411</v>
      </c>
      <c r="C721">
        <v>1.35475575</v>
      </c>
      <c r="D721">
        <v>1.3735253160000001</v>
      </c>
      <c r="E721">
        <v>1.3932406829999999</v>
      </c>
      <c r="F721">
        <v>1.4138335310000001</v>
      </c>
      <c r="G721">
        <v>1.4351830539999999</v>
      </c>
      <c r="H721">
        <v>1.456150104</v>
      </c>
      <c r="I721">
        <v>1.4774480800000001</v>
      </c>
      <c r="J721">
        <v>1.4990591209999999</v>
      </c>
      <c r="K721">
        <v>1.5209566059999999</v>
      </c>
      <c r="L721">
        <v>1.5448969859999999</v>
      </c>
      <c r="M721">
        <v>1.5676394279999999</v>
      </c>
      <c r="N721">
        <v>1.590509256</v>
      </c>
      <c r="O721">
        <v>1.6135493949999999</v>
      </c>
      <c r="P721">
        <v>1.6367788700000001</v>
      </c>
      <c r="Q721">
        <v>1.6602169339999999</v>
      </c>
      <c r="R721">
        <v>1.6838866880000001</v>
      </c>
      <c r="S721">
        <v>1.7078142300000001</v>
      </c>
      <c r="T721">
        <v>1.732027022</v>
      </c>
      <c r="U721">
        <v>1.756552458</v>
      </c>
      <c r="V721">
        <v>1.7800992449999999</v>
      </c>
      <c r="W721">
        <v>1.805082069</v>
      </c>
      <c r="X721">
        <v>1.8305368230000001</v>
      </c>
      <c r="Y721">
        <v>1.856450996</v>
      </c>
      <c r="Z721">
        <v>1.882831299</v>
      </c>
      <c r="AA721">
        <v>1.9058797869999999</v>
      </c>
      <c r="AB721">
        <v>1.9306966000000001</v>
      </c>
      <c r="AC721">
        <v>1.9558846030000001</v>
      </c>
      <c r="AD721">
        <v>1.9814655729999999</v>
      </c>
      <c r="AE721">
        <v>2.0074783730000001</v>
      </c>
      <c r="AF721">
        <v>2.0339557699999999</v>
      </c>
      <c r="AG721">
        <v>2.0609201179999999</v>
      </c>
      <c r="AH721">
        <v>2.0883839000000002</v>
      </c>
      <c r="AI721">
        <v>2.1163517029999999</v>
      </c>
      <c r="AJ721">
        <v>2.1448225110000001</v>
      </c>
      <c r="AK721">
        <v>2.1737918129999998</v>
      </c>
      <c r="AL721">
        <v>2.202328031</v>
      </c>
      <c r="AM721">
        <v>2.231165952</v>
      </c>
      <c r="AN721">
        <v>2.2603571069999999</v>
      </c>
      <c r="AO721">
        <v>2.2899314560000001</v>
      </c>
      <c r="AP721">
        <v>2.319912236</v>
      </c>
      <c r="AQ721">
        <v>2.3503182460000001</v>
      </c>
      <c r="AR721">
        <v>2.3811639649999998</v>
      </c>
      <c r="AS721">
        <v>2.4124596949999999</v>
      </c>
      <c r="AT721">
        <v>2.4442120790000001</v>
      </c>
      <c r="AU721">
        <v>2.4764249230000002</v>
      </c>
      <c r="AV721">
        <v>2.509184576</v>
      </c>
      <c r="AW721">
        <v>2.5424245650000001</v>
      </c>
      <c r="AX721">
        <v>2.5761403079999998</v>
      </c>
      <c r="AY721">
        <v>2.610328242</v>
      </c>
      <c r="AZ721">
        <v>2.6449858150000001</v>
      </c>
      <c r="BA721">
        <v>2.8798791050000001</v>
      </c>
      <c r="BB721">
        <v>2.9275579889999999</v>
      </c>
      <c r="BC721">
        <v>2.976111945</v>
      </c>
      <c r="BD721">
        <v>3.0255571589999999</v>
      </c>
      <c r="BE721">
        <v>3.0759098539999998</v>
      </c>
    </row>
    <row r="722" spans="1:5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</row>
    <row r="723" spans="1:57" x14ac:dyDescent="0.35">
      <c r="A723" t="s">
        <v>3232</v>
      </c>
      <c r="B723">
        <v>0.12571547390000001</v>
      </c>
      <c r="C723">
        <v>0.1265036732</v>
      </c>
      <c r="D723">
        <v>0.1272357901</v>
      </c>
      <c r="E723">
        <v>0.1281172398</v>
      </c>
      <c r="F723">
        <v>0.1291987896</v>
      </c>
      <c r="G723">
        <v>0.1304692221</v>
      </c>
      <c r="H723">
        <v>0.1318295625</v>
      </c>
      <c r="I723">
        <v>0.13329428430000001</v>
      </c>
      <c r="J723">
        <v>0.13484129119999999</v>
      </c>
      <c r="K723">
        <v>0.13645240340000001</v>
      </c>
      <c r="L723">
        <v>0.138230823</v>
      </c>
      <c r="M723">
        <v>0.139966637</v>
      </c>
      <c r="N723">
        <v>0.141727985</v>
      </c>
      <c r="O723">
        <v>0.14351430170000001</v>
      </c>
      <c r="P723">
        <v>0.14532279540000001</v>
      </c>
      <c r="Q723">
        <v>0.14715123769999999</v>
      </c>
      <c r="R723">
        <v>0.14899825250000001</v>
      </c>
      <c r="S723">
        <v>0.1508631379</v>
      </c>
      <c r="T723">
        <v>0.15274570169999999</v>
      </c>
      <c r="U723">
        <v>0.15464611510000001</v>
      </c>
      <c r="V723">
        <v>0.15647834350000001</v>
      </c>
      <c r="W723">
        <v>0.15839195510000001</v>
      </c>
      <c r="X723">
        <v>0.16033187900000001</v>
      </c>
      <c r="Y723">
        <v>0.16229570369999999</v>
      </c>
      <c r="Z723">
        <v>0.16428367969999999</v>
      </c>
      <c r="AA723">
        <v>0.16604677949999999</v>
      </c>
      <c r="AB723">
        <v>0.16789750680000001</v>
      </c>
      <c r="AC723">
        <v>0.1697592154</v>
      </c>
      <c r="AD723">
        <v>0.1716319114</v>
      </c>
      <c r="AE723">
        <v>0.17351883749999999</v>
      </c>
      <c r="AF723">
        <v>0.17542330210000001</v>
      </c>
      <c r="AG723">
        <v>0.1773480942</v>
      </c>
      <c r="AH723">
        <v>0.17929539089999999</v>
      </c>
      <c r="AI723">
        <v>0.18126680110000001</v>
      </c>
      <c r="AJ723">
        <v>0.18326346339999999</v>
      </c>
      <c r="AK723">
        <v>0.18528615449999999</v>
      </c>
      <c r="AL723">
        <v>0.18727504089999999</v>
      </c>
      <c r="AM723">
        <v>0.18927377910000001</v>
      </c>
      <c r="AN723">
        <v>0.1912871397</v>
      </c>
      <c r="AO723">
        <v>0.19331761049999999</v>
      </c>
      <c r="AP723">
        <v>0.19536723489999999</v>
      </c>
      <c r="AQ723">
        <v>0.1974378322</v>
      </c>
      <c r="AR723">
        <v>0.19953098659999999</v>
      </c>
      <c r="AS723">
        <v>0.20164799950000001</v>
      </c>
      <c r="AT723">
        <v>0.20378987430000001</v>
      </c>
      <c r="AU723">
        <v>0.2059573052</v>
      </c>
      <c r="AV723">
        <v>0.2081560019</v>
      </c>
      <c r="AW723">
        <v>0.210381453</v>
      </c>
      <c r="AX723">
        <v>0.21263377480000001</v>
      </c>
      <c r="AY723">
        <v>0.21491381900000001</v>
      </c>
      <c r="AZ723">
        <v>0.21722245979999999</v>
      </c>
      <c r="BA723">
        <v>0.2369988361</v>
      </c>
      <c r="BB723">
        <v>0.24035030560000001</v>
      </c>
      <c r="BC723">
        <v>0.24375519030000001</v>
      </c>
      <c r="BD723">
        <v>0.24721500460000001</v>
      </c>
      <c r="BE723">
        <v>0.2507313431</v>
      </c>
    </row>
    <row r="724" spans="1:5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</row>
    <row r="725" spans="1:57" x14ac:dyDescent="0.35">
      <c r="A725" t="s">
        <v>3234</v>
      </c>
      <c r="B725">
        <v>0.12571117509999999</v>
      </c>
      <c r="C725">
        <v>0.1264969205</v>
      </c>
      <c r="D725">
        <v>0.1272282616</v>
      </c>
      <c r="E725">
        <v>0.1281097849</v>
      </c>
      <c r="F725">
        <v>0.12919174899999999</v>
      </c>
      <c r="G725">
        <v>0.13046187910000001</v>
      </c>
      <c r="H725">
        <v>0.1318214841</v>
      </c>
      <c r="I725">
        <v>0.1332851156</v>
      </c>
      <c r="J725">
        <v>0.13483055369999999</v>
      </c>
      <c r="K725">
        <v>0.13643944720000001</v>
      </c>
      <c r="L725">
        <v>0.13821491599999999</v>
      </c>
      <c r="M725">
        <v>0.1399470558</v>
      </c>
      <c r="N725">
        <v>0.14170409019999999</v>
      </c>
      <c r="O725">
        <v>0.1434855625</v>
      </c>
      <c r="P725">
        <v>0.14528879280000001</v>
      </c>
      <c r="Q725">
        <v>0.14711165449999999</v>
      </c>
      <c r="R725">
        <v>0.14895284440000001</v>
      </c>
      <c r="S725">
        <v>0.15081173249999999</v>
      </c>
      <c r="T725">
        <v>0.15268818000000001</v>
      </c>
      <c r="U725">
        <v>0.1545823925</v>
      </c>
      <c r="V725">
        <v>0.1564083644</v>
      </c>
      <c r="W725">
        <v>0.1583156895</v>
      </c>
      <c r="X725">
        <v>0.16024928699999999</v>
      </c>
      <c r="Y725">
        <v>0.16220673429999999</v>
      </c>
      <c r="Z725">
        <v>0.1641882633</v>
      </c>
      <c r="AA725">
        <v>0.16594485440000001</v>
      </c>
      <c r="AB725">
        <v>0.16778908279999999</v>
      </c>
      <c r="AC725">
        <v>0.16964429510000001</v>
      </c>
      <c r="AD725">
        <v>0.17151050879999999</v>
      </c>
      <c r="AE725">
        <v>0.17339095339999999</v>
      </c>
      <c r="AF725">
        <v>0.17528895759999999</v>
      </c>
      <c r="AG725">
        <v>0.177207319</v>
      </c>
      <c r="AH725">
        <v>0.1791482066</v>
      </c>
      <c r="AI725">
        <v>0.18111321699999999</v>
      </c>
      <c r="AJ725">
        <v>0.1831034772</v>
      </c>
      <c r="AK725">
        <v>0.18511975589999999</v>
      </c>
      <c r="AL725">
        <v>0.18710227190000001</v>
      </c>
      <c r="AM725">
        <v>0.1890947057</v>
      </c>
      <c r="AN725">
        <v>0.19110184820000001</v>
      </c>
      <c r="AO725">
        <v>0.19312622039999999</v>
      </c>
      <c r="AP725">
        <v>0.1951699093</v>
      </c>
      <c r="AQ725">
        <v>0.19723478990000001</v>
      </c>
      <c r="AR725">
        <v>0.1993224941</v>
      </c>
      <c r="AS725">
        <v>0.20143437319999999</v>
      </c>
      <c r="AT725">
        <v>0.2035714874</v>
      </c>
      <c r="AU725">
        <v>0.20573459650000001</v>
      </c>
      <c r="AV725">
        <v>0.20792948189999999</v>
      </c>
      <c r="AW725">
        <v>0.2101525276</v>
      </c>
      <c r="AX725">
        <v>0.21240338810000001</v>
      </c>
      <c r="AY725">
        <v>0.214682806</v>
      </c>
      <c r="AZ725">
        <v>0.2169914044</v>
      </c>
      <c r="BA725">
        <v>0.23670503370000001</v>
      </c>
      <c r="BB725">
        <v>0.24002907239999999</v>
      </c>
      <c r="BC725">
        <v>0.2434049888</v>
      </c>
      <c r="BD725">
        <v>0.2468342036</v>
      </c>
      <c r="BE725">
        <v>0.25031821360000001</v>
      </c>
    </row>
    <row r="726" spans="1:5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 x14ac:dyDescent="0.35">
      <c r="A727" t="s">
        <v>3236</v>
      </c>
      <c r="B727">
        <v>0.14214612209999999</v>
      </c>
      <c r="C727">
        <v>0.14323540900000001</v>
      </c>
      <c r="D727">
        <v>0.14417910840000001</v>
      </c>
      <c r="E727">
        <v>0.1451379673</v>
      </c>
      <c r="F727">
        <v>0.1461676677</v>
      </c>
      <c r="G727">
        <v>0.1473170791</v>
      </c>
      <c r="H727">
        <v>0.1485057444</v>
      </c>
      <c r="I727">
        <v>0.14975769550000001</v>
      </c>
      <c r="J727">
        <v>0.15106395689999999</v>
      </c>
      <c r="K727">
        <v>0.15241202770000001</v>
      </c>
      <c r="L727">
        <v>0.15392339599999999</v>
      </c>
      <c r="M727">
        <v>0.15537973620000001</v>
      </c>
      <c r="N727">
        <v>0.15683192739999999</v>
      </c>
      <c r="O727">
        <v>0.1582890847</v>
      </c>
      <c r="P727">
        <v>0.1597534316</v>
      </c>
      <c r="Q727">
        <v>0.1612259425</v>
      </c>
      <c r="R727">
        <v>0.16270778829999999</v>
      </c>
      <c r="S727">
        <v>0.16420054119999999</v>
      </c>
      <c r="T727">
        <v>0.16570620019999999</v>
      </c>
      <c r="U727">
        <v>0.1672270854</v>
      </c>
      <c r="V727">
        <v>0.1686704826</v>
      </c>
      <c r="W727">
        <v>0.17019169200000001</v>
      </c>
      <c r="X727">
        <v>0.17175246020000001</v>
      </c>
      <c r="Y727">
        <v>0.17334640270000001</v>
      </c>
      <c r="Z727">
        <v>0.17497286940000001</v>
      </c>
      <c r="AA727">
        <v>0.1763612477</v>
      </c>
      <c r="AB727">
        <v>0.1778191586</v>
      </c>
      <c r="AC727">
        <v>0.179307141</v>
      </c>
      <c r="AD727">
        <v>0.1808228029</v>
      </c>
      <c r="AE727">
        <v>0.18236863389999999</v>
      </c>
      <c r="AF727">
        <v>0.18394763459999999</v>
      </c>
      <c r="AG727">
        <v>0.18556226270000001</v>
      </c>
      <c r="AH727">
        <v>0.18721422770000001</v>
      </c>
      <c r="AI727">
        <v>0.18890449040000001</v>
      </c>
      <c r="AJ727">
        <v>0.19063336619999999</v>
      </c>
      <c r="AK727">
        <v>0.19240066189999999</v>
      </c>
      <c r="AL727">
        <v>0.19414164510000001</v>
      </c>
      <c r="AM727">
        <v>0.19589360810000001</v>
      </c>
      <c r="AN727">
        <v>0.19766635739999999</v>
      </c>
      <c r="AO727">
        <v>0.19946392939999999</v>
      </c>
      <c r="AP727">
        <v>0.20128849409999999</v>
      </c>
      <c r="AQ727">
        <v>0.20314132770000001</v>
      </c>
      <c r="AR727">
        <v>0.2050232142</v>
      </c>
      <c r="AS727">
        <v>0.2069344873</v>
      </c>
      <c r="AT727">
        <v>0.20887497120000001</v>
      </c>
      <c r="AU727">
        <v>0.21084371869999999</v>
      </c>
      <c r="AV727">
        <v>0.21284356369999999</v>
      </c>
      <c r="AW727">
        <v>0.21486230219999999</v>
      </c>
      <c r="AX727">
        <v>0.2169006923</v>
      </c>
      <c r="AY727">
        <v>0.21896465130000001</v>
      </c>
      <c r="AZ727">
        <v>0.22106001959999999</v>
      </c>
      <c r="BA727">
        <v>0.22895718349999999</v>
      </c>
      <c r="BB727">
        <v>0.23178656349999999</v>
      </c>
      <c r="BC727">
        <v>0.23466813140000001</v>
      </c>
      <c r="BD727">
        <v>0.23760214609999999</v>
      </c>
      <c r="BE727">
        <v>0.24058894580000001</v>
      </c>
    </row>
    <row r="728" spans="1:5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</row>
    <row r="729" spans="1:57" x14ac:dyDescent="0.35">
      <c r="A729" t="s">
        <v>3238</v>
      </c>
      <c r="B729">
        <v>0.1421345748</v>
      </c>
      <c r="C729">
        <v>0.14321672220000001</v>
      </c>
      <c r="D729">
        <v>0.14415901319999999</v>
      </c>
      <c r="E729">
        <v>0.1451219154</v>
      </c>
      <c r="F729">
        <v>0.1461610163</v>
      </c>
      <c r="G729">
        <v>0.14730262459999999</v>
      </c>
      <c r="H729">
        <v>0.1484744117</v>
      </c>
      <c r="I729">
        <v>0.14970752940000001</v>
      </c>
      <c r="J729">
        <v>0.1509946257</v>
      </c>
      <c r="K729">
        <v>0.15232218010000001</v>
      </c>
      <c r="L729">
        <v>0.1538104991</v>
      </c>
      <c r="M729">
        <v>0.15524060610000001</v>
      </c>
      <c r="N729">
        <v>0.15666338539999999</v>
      </c>
      <c r="O729">
        <v>0.15808833150000001</v>
      </c>
      <c r="P729">
        <v>0.15951821359999999</v>
      </c>
      <c r="Q729">
        <v>0.16095457439999999</v>
      </c>
      <c r="R729">
        <v>0.1623990595</v>
      </c>
      <c r="S729">
        <v>0.16385368110000001</v>
      </c>
      <c r="T729">
        <v>0.16532078720000001</v>
      </c>
      <c r="U729">
        <v>0.16680295249999999</v>
      </c>
      <c r="V729">
        <v>0.16820764090000001</v>
      </c>
      <c r="W729">
        <v>0.16969038219999999</v>
      </c>
      <c r="X729">
        <v>0.1712129839</v>
      </c>
      <c r="Y729">
        <v>0.17276907150000001</v>
      </c>
      <c r="Z729">
        <v>0.1743579314</v>
      </c>
      <c r="AA729">
        <v>0.17570883009999999</v>
      </c>
      <c r="AB729">
        <v>0.17712974079999999</v>
      </c>
      <c r="AC729">
        <v>0.17858133239999999</v>
      </c>
      <c r="AD729">
        <v>0.18006141489999999</v>
      </c>
      <c r="AE729">
        <v>0.1815726436</v>
      </c>
      <c r="AF729">
        <v>0.1831181472</v>
      </c>
      <c r="AG729">
        <v>0.18470044299999999</v>
      </c>
      <c r="AH729">
        <v>0.18632122440000001</v>
      </c>
      <c r="AI729">
        <v>0.18798140899999999</v>
      </c>
      <c r="AJ729">
        <v>0.18968127639999999</v>
      </c>
      <c r="AK729">
        <v>0.19142063049999999</v>
      </c>
      <c r="AL729">
        <v>0.19313490180000001</v>
      </c>
      <c r="AM729">
        <v>0.1948615963</v>
      </c>
      <c r="AN729">
        <v>0.19661079870000001</v>
      </c>
      <c r="AO729">
        <v>0.19838693239999999</v>
      </c>
      <c r="AP729">
        <v>0.20019264549999999</v>
      </c>
      <c r="AQ729">
        <v>0.2020298167</v>
      </c>
      <c r="AR729">
        <v>0.20389984329999999</v>
      </c>
      <c r="AS729">
        <v>0.20580377220000001</v>
      </c>
      <c r="AT729">
        <v>0.20774230669999999</v>
      </c>
      <c r="AU729">
        <v>0.20971566180000001</v>
      </c>
      <c r="AV729">
        <v>0.21172826010000001</v>
      </c>
      <c r="AW729">
        <v>0.2137691347</v>
      </c>
      <c r="AX729">
        <v>0.2158342543</v>
      </c>
      <c r="AY729">
        <v>0.2179285701</v>
      </c>
      <c r="AZ729">
        <v>0.22005710219999999</v>
      </c>
      <c r="BA729">
        <v>0.23353467450000001</v>
      </c>
      <c r="BB729">
        <v>0.23651169450000001</v>
      </c>
      <c r="BC729">
        <v>0.23954131419999999</v>
      </c>
      <c r="BD729">
        <v>0.24262457039999999</v>
      </c>
      <c r="BE729">
        <v>0.24576233019999999</v>
      </c>
    </row>
    <row r="730" spans="1:57" x14ac:dyDescent="0.35">
      <c r="A730" t="s">
        <v>3239</v>
      </c>
      <c r="B730">
        <v>17.04021161</v>
      </c>
      <c r="C730">
        <v>17.28934357</v>
      </c>
      <c r="D730">
        <v>17.559139609999999</v>
      </c>
      <c r="E730">
        <v>17.838412550000001</v>
      </c>
      <c r="F730">
        <v>18.12585545</v>
      </c>
      <c r="G730">
        <v>18.420967359999999</v>
      </c>
      <c r="H730">
        <v>18.708481639999999</v>
      </c>
      <c r="I730">
        <v>18.999687659999999</v>
      </c>
      <c r="J730">
        <v>19.295866050000001</v>
      </c>
      <c r="K730">
        <v>19.597055640000001</v>
      </c>
      <c r="L730">
        <v>19.92902265</v>
      </c>
      <c r="M730">
        <v>20.24504318</v>
      </c>
      <c r="N730">
        <v>20.56291796</v>
      </c>
      <c r="O730">
        <v>20.884904079999998</v>
      </c>
      <c r="P730">
        <v>21.21130513</v>
      </c>
      <c r="Q730">
        <v>21.542209010000001</v>
      </c>
      <c r="R730">
        <v>21.877705039999999</v>
      </c>
      <c r="S730">
        <v>22.217902769999998</v>
      </c>
      <c r="T730">
        <v>22.562923609999999</v>
      </c>
      <c r="U730">
        <v>22.912892469999999</v>
      </c>
      <c r="V730">
        <v>23.248652239999998</v>
      </c>
      <c r="W730">
        <v>23.605107279999999</v>
      </c>
      <c r="X730">
        <v>23.969064190000001</v>
      </c>
      <c r="Y730">
        <v>24.33893896</v>
      </c>
      <c r="Z730">
        <v>24.714612630000001</v>
      </c>
      <c r="AA730">
        <v>25.040282260000001</v>
      </c>
      <c r="AB730">
        <v>25.390244030000002</v>
      </c>
      <c r="AC730">
        <v>25.74696569</v>
      </c>
      <c r="AD730">
        <v>26.108540340000001</v>
      </c>
      <c r="AE730">
        <v>26.475017810000001</v>
      </c>
      <c r="AF730">
        <v>26.84664802</v>
      </c>
      <c r="AG730">
        <v>27.223647540000002</v>
      </c>
      <c r="AH730">
        <v>27.606175489999998</v>
      </c>
      <c r="AI730">
        <v>27.994343650000001</v>
      </c>
      <c r="AJ730">
        <v>28.388231399999999</v>
      </c>
      <c r="AK730">
        <v>28.787899249999999</v>
      </c>
      <c r="AL730">
        <v>29.179816750000001</v>
      </c>
      <c r="AM730">
        <v>29.574798980000001</v>
      </c>
      <c r="AN730">
        <v>29.97440907</v>
      </c>
      <c r="AO730">
        <v>30.379036509999999</v>
      </c>
      <c r="AP730">
        <v>30.788917080000001</v>
      </c>
      <c r="AQ730">
        <v>31.2042538</v>
      </c>
      <c r="AR730">
        <v>31.62522354</v>
      </c>
      <c r="AS730">
        <v>32.051975689999999</v>
      </c>
      <c r="AT730">
        <v>32.484634290000002</v>
      </c>
      <c r="AU730">
        <v>32.923303330000003</v>
      </c>
      <c r="AV730">
        <v>33.36931045</v>
      </c>
      <c r="AW730">
        <v>33.821770720000004</v>
      </c>
      <c r="AX730">
        <v>34.280620310000003</v>
      </c>
      <c r="AY730">
        <v>34.745890869999997</v>
      </c>
      <c r="AZ730">
        <v>35.217627559999997</v>
      </c>
      <c r="BA730">
        <v>38.875592509999997</v>
      </c>
      <c r="BB730">
        <v>39.541892160000003</v>
      </c>
      <c r="BC730">
        <v>40.219518440000002</v>
      </c>
      <c r="BD730">
        <v>40.908674449999999</v>
      </c>
      <c r="BE730">
        <v>41.609569870000001</v>
      </c>
    </row>
    <row r="731" spans="1:57" x14ac:dyDescent="0.35">
      <c r="A731" t="s">
        <v>3240</v>
      </c>
      <c r="B731">
        <v>7.757746043</v>
      </c>
      <c r="C731">
        <v>7.8536750680000003</v>
      </c>
      <c r="D731">
        <v>7.9594783759999999</v>
      </c>
      <c r="E731">
        <v>8.0737131469999994</v>
      </c>
      <c r="F731">
        <v>8.1956794639999995</v>
      </c>
      <c r="G731">
        <v>8.3243876429999997</v>
      </c>
      <c r="H731">
        <v>8.453942842</v>
      </c>
      <c r="I731">
        <v>8.5865274520000003</v>
      </c>
      <c r="J731">
        <v>8.7221196489999997</v>
      </c>
      <c r="K731">
        <v>8.8605556090000004</v>
      </c>
      <c r="L731">
        <v>9.0104518700000007</v>
      </c>
      <c r="M731">
        <v>9.1576742880000008</v>
      </c>
      <c r="N731">
        <v>9.3061394039999996</v>
      </c>
      <c r="O731">
        <v>9.4560702200000009</v>
      </c>
      <c r="P731">
        <v>9.6074992909999999</v>
      </c>
      <c r="Q731">
        <v>9.7604585880000005</v>
      </c>
      <c r="R731">
        <v>9.9150088220000008</v>
      </c>
      <c r="S731">
        <v>10.071238660000001</v>
      </c>
      <c r="T731">
        <v>10.229251980000001</v>
      </c>
      <c r="U731">
        <v>10.389157279999999</v>
      </c>
      <c r="V731">
        <v>10.544506699999999</v>
      </c>
      <c r="W731">
        <v>10.7057699</v>
      </c>
      <c r="X731">
        <v>10.87002347</v>
      </c>
      <c r="Y731">
        <v>11.03709169</v>
      </c>
      <c r="Z731">
        <v>11.206952319999999</v>
      </c>
      <c r="AA731">
        <v>11.36063783</v>
      </c>
      <c r="AB731">
        <v>11.519118499999999</v>
      </c>
      <c r="AC731">
        <v>11.678787720000001</v>
      </c>
      <c r="AD731">
        <v>11.83992776</v>
      </c>
      <c r="AE731">
        <v>12.002938540000001</v>
      </c>
      <c r="AF731">
        <v>12.16815995</v>
      </c>
      <c r="AG731">
        <v>12.33583829</v>
      </c>
      <c r="AH731">
        <v>12.50613117</v>
      </c>
      <c r="AI731">
        <v>12.67912638</v>
      </c>
      <c r="AJ731">
        <v>12.854862669999999</v>
      </c>
      <c r="AK731">
        <v>13.03334821</v>
      </c>
      <c r="AL731">
        <v>13.20997835</v>
      </c>
      <c r="AM731">
        <v>13.38736628</v>
      </c>
      <c r="AN731">
        <v>13.566036739999999</v>
      </c>
      <c r="AO731">
        <v>13.74633935</v>
      </c>
      <c r="AP731">
        <v>13.928560409999999</v>
      </c>
      <c r="AQ731">
        <v>14.11294049</v>
      </c>
      <c r="AR731">
        <v>14.2996721</v>
      </c>
      <c r="AS731">
        <v>14.488902</v>
      </c>
      <c r="AT731">
        <v>14.68073723</v>
      </c>
      <c r="AU731">
        <v>14.87525424</v>
      </c>
      <c r="AV731">
        <v>15.07293445</v>
      </c>
      <c r="AW731">
        <v>15.2736003</v>
      </c>
      <c r="AX731">
        <v>15.47722744</v>
      </c>
      <c r="AY731">
        <v>15.683788030000001</v>
      </c>
      <c r="AZ731">
        <v>15.8932582</v>
      </c>
      <c r="BA731">
        <v>17.463985340000001</v>
      </c>
      <c r="BB731">
        <v>17.754567340000001</v>
      </c>
      <c r="BC731">
        <v>18.049807550000001</v>
      </c>
      <c r="BD731">
        <v>18.34979062</v>
      </c>
      <c r="BE731">
        <v>18.65460715</v>
      </c>
    </row>
    <row r="732" spans="1:57" x14ac:dyDescent="0.35">
      <c r="A732" t="s">
        <v>3241</v>
      </c>
      <c r="B732">
        <v>17.040556850000002</v>
      </c>
      <c r="C732">
        <v>17.290102009999998</v>
      </c>
      <c r="D732">
        <v>17.56025361</v>
      </c>
      <c r="E732">
        <v>17.83977995</v>
      </c>
      <c r="F732">
        <v>18.12737688</v>
      </c>
      <c r="G732">
        <v>18.422585779999999</v>
      </c>
      <c r="H732">
        <v>18.71015409</v>
      </c>
      <c r="I732">
        <v>19.001380229999999</v>
      </c>
      <c r="J732">
        <v>19.297554430000002</v>
      </c>
      <c r="K732">
        <v>19.598724990000001</v>
      </c>
      <c r="L732">
        <v>19.930667830000001</v>
      </c>
      <c r="M732">
        <v>20.246662879999999</v>
      </c>
      <c r="N732">
        <v>20.564515119999999</v>
      </c>
      <c r="O732">
        <v>20.886484280000001</v>
      </c>
      <c r="P732">
        <v>21.212875619999998</v>
      </c>
      <c r="Q732">
        <v>21.543777970000001</v>
      </c>
      <c r="R732">
        <v>21.879282140000001</v>
      </c>
      <c r="S732">
        <v>22.219497950000001</v>
      </c>
      <c r="T732">
        <v>22.56454634</v>
      </c>
      <c r="U732">
        <v>22.91455135</v>
      </c>
      <c r="V732">
        <v>23.250352670000002</v>
      </c>
      <c r="W732">
        <v>23.606856749999999</v>
      </c>
      <c r="X732">
        <v>23.970868679999999</v>
      </c>
      <c r="Y732">
        <v>24.34080337</v>
      </c>
      <c r="Z732">
        <v>24.716540999999999</v>
      </c>
      <c r="AA732">
        <v>25.042270370000001</v>
      </c>
      <c r="AB732">
        <v>25.392293949999999</v>
      </c>
      <c r="AC732">
        <v>25.749078610000002</v>
      </c>
      <c r="AD732">
        <v>26.11071724</v>
      </c>
      <c r="AE732">
        <v>26.47725986</v>
      </c>
      <c r="AF732">
        <v>26.848956319999999</v>
      </c>
      <c r="AG732">
        <v>27.226022830000002</v>
      </c>
      <c r="AH732">
        <v>27.608618480000001</v>
      </c>
      <c r="AI732">
        <v>27.996855180000001</v>
      </c>
      <c r="AJ732">
        <v>28.390812629999999</v>
      </c>
      <c r="AK732">
        <v>28.79055163</v>
      </c>
      <c r="AL732">
        <v>29.182536320000001</v>
      </c>
      <c r="AM732">
        <v>29.577582419999999</v>
      </c>
      <c r="AN732">
        <v>29.977254469999998</v>
      </c>
      <c r="AO732">
        <v>30.381943509999999</v>
      </c>
      <c r="AP732">
        <v>30.791886550000001</v>
      </c>
      <c r="AQ732">
        <v>31.207286750000002</v>
      </c>
      <c r="AR732">
        <v>31.628321069999998</v>
      </c>
      <c r="AS732">
        <v>32.055138839999998</v>
      </c>
      <c r="AT732">
        <v>32.48786363</v>
      </c>
      <c r="AU732">
        <v>32.926598439999999</v>
      </c>
      <c r="AV732">
        <v>33.372667679999999</v>
      </c>
      <c r="AW732">
        <v>33.82517816</v>
      </c>
      <c r="AX732">
        <v>34.284071750000003</v>
      </c>
      <c r="AY732">
        <v>34.749382679999997</v>
      </c>
      <c r="AZ732">
        <v>35.221159149999998</v>
      </c>
      <c r="BA732">
        <v>38.886322239999998</v>
      </c>
      <c r="BB732">
        <v>39.553069409999999</v>
      </c>
      <c r="BC732">
        <v>40.231147800000002</v>
      </c>
      <c r="BD732">
        <v>40.920766229999998</v>
      </c>
      <c r="BE732">
        <v>41.622139570000002</v>
      </c>
    </row>
    <row r="733" spans="1:57" x14ac:dyDescent="0.35">
      <c r="A733" t="s">
        <v>3242</v>
      </c>
      <c r="B733">
        <v>7.7585204360000004</v>
      </c>
      <c r="C733">
        <v>7.8553446390000001</v>
      </c>
      <c r="D733">
        <v>7.9619252610000002</v>
      </c>
      <c r="E733">
        <v>8.0767403259999995</v>
      </c>
      <c r="F733">
        <v>8.1991005969999993</v>
      </c>
      <c r="G733">
        <v>8.3280975230000003</v>
      </c>
      <c r="H733">
        <v>8.4578624510000004</v>
      </c>
      <c r="I733">
        <v>8.5905974450000002</v>
      </c>
      <c r="J733">
        <v>8.7262992930000003</v>
      </c>
      <c r="K733">
        <v>8.8648206809999994</v>
      </c>
      <c r="L733">
        <v>9.0147959039999996</v>
      </c>
      <c r="M733">
        <v>9.1620940520000005</v>
      </c>
      <c r="N733">
        <v>9.3106390999999995</v>
      </c>
      <c r="O733">
        <v>9.4606577729999994</v>
      </c>
      <c r="P733">
        <v>9.6121847979999995</v>
      </c>
      <c r="Q733">
        <v>9.7652533170000009</v>
      </c>
      <c r="R733">
        <v>9.9199268899999993</v>
      </c>
      <c r="S733">
        <v>10.076294499999999</v>
      </c>
      <c r="T733">
        <v>10.23445899</v>
      </c>
      <c r="U733">
        <v>10.394527220000001</v>
      </c>
      <c r="V733">
        <v>10.550043580000001</v>
      </c>
      <c r="W733">
        <v>10.711485039999999</v>
      </c>
      <c r="X733">
        <v>10.87592403</v>
      </c>
      <c r="Y733">
        <v>11.04318312</v>
      </c>
      <c r="Z733">
        <v>11.21323875</v>
      </c>
      <c r="AA733">
        <v>11.36710207</v>
      </c>
      <c r="AB733">
        <v>11.52576328</v>
      </c>
      <c r="AC733">
        <v>11.685611099999999</v>
      </c>
      <c r="AD733">
        <v>11.846927859999999</v>
      </c>
      <c r="AE733">
        <v>12.01011413</v>
      </c>
      <c r="AF733">
        <v>12.17551012</v>
      </c>
      <c r="AG733">
        <v>12.343361659999999</v>
      </c>
      <c r="AH733">
        <v>12.513826659999999</v>
      </c>
      <c r="AI733">
        <v>12.68699354</v>
      </c>
      <c r="AJ733">
        <v>12.86290185</v>
      </c>
      <c r="AK733">
        <v>13.0415606</v>
      </c>
      <c r="AL733">
        <v>13.21835168</v>
      </c>
      <c r="AM733">
        <v>13.39589144</v>
      </c>
      <c r="AN733">
        <v>13.57470745</v>
      </c>
      <c r="AO733">
        <v>13.755152519999999</v>
      </c>
      <c r="AP733">
        <v>13.937515550000001</v>
      </c>
      <c r="AQ733">
        <v>14.122037450000001</v>
      </c>
      <c r="AR733">
        <v>14.308911330000001</v>
      </c>
      <c r="AS733">
        <v>14.498284249999999</v>
      </c>
      <c r="AT733">
        <v>14.69026291</v>
      </c>
      <c r="AU733">
        <v>14.88492252</v>
      </c>
      <c r="AV733">
        <v>15.08273812</v>
      </c>
      <c r="AW733">
        <v>15.28351777</v>
      </c>
      <c r="AX733">
        <v>15.4872482</v>
      </c>
      <c r="AY733">
        <v>15.69390625</v>
      </c>
      <c r="AZ733">
        <v>15.90347407</v>
      </c>
      <c r="BA733">
        <v>17.492140750000001</v>
      </c>
      <c r="BB733">
        <v>17.78386227</v>
      </c>
      <c r="BC733">
        <v>18.080243200000002</v>
      </c>
      <c r="BD733">
        <v>18.381378600000001</v>
      </c>
      <c r="BE733">
        <v>18.687368719999998</v>
      </c>
    </row>
    <row r="734" spans="1:57" x14ac:dyDescent="0.35">
      <c r="A734" t="s">
        <v>3243</v>
      </c>
      <c r="B734">
        <v>91.263706020000001</v>
      </c>
      <c r="C734">
        <v>92.038391439999998</v>
      </c>
      <c r="D734">
        <v>92.957688779999998</v>
      </c>
      <c r="E734">
        <v>94.039192110000002</v>
      </c>
      <c r="F734">
        <v>95.274232799999993</v>
      </c>
      <c r="G734">
        <v>96.64069447</v>
      </c>
      <c r="H734">
        <v>98.059703549999995</v>
      </c>
      <c r="I734">
        <v>99.542151840000002</v>
      </c>
      <c r="J734">
        <v>101.0792072</v>
      </c>
      <c r="K734">
        <v>102.6626967</v>
      </c>
      <c r="L734">
        <v>104.3852919</v>
      </c>
      <c r="M734">
        <v>106.0889854</v>
      </c>
      <c r="N734">
        <v>107.80996039999999</v>
      </c>
      <c r="O734">
        <v>109.5482803</v>
      </c>
      <c r="P734">
        <v>111.30270849999999</v>
      </c>
      <c r="Q734">
        <v>113.0726354</v>
      </c>
      <c r="R734">
        <v>114.8582206</v>
      </c>
      <c r="S734">
        <v>116.6602261</v>
      </c>
      <c r="T734">
        <v>118.47978380000001</v>
      </c>
      <c r="U734">
        <v>120.3182149</v>
      </c>
      <c r="V734">
        <v>122.1029717</v>
      </c>
      <c r="W734">
        <v>123.94869509999999</v>
      </c>
      <c r="X734">
        <v>125.8268968</v>
      </c>
      <c r="Y734">
        <v>127.7363366</v>
      </c>
      <c r="Z734">
        <v>129.677223</v>
      </c>
      <c r="AA734">
        <v>131.4360288</v>
      </c>
      <c r="AB734">
        <v>133.23849559999999</v>
      </c>
      <c r="AC734">
        <v>135.051188</v>
      </c>
      <c r="AD734">
        <v>136.87922739999999</v>
      </c>
      <c r="AE734">
        <v>138.72879829999999</v>
      </c>
      <c r="AF734">
        <v>140.60503499999999</v>
      </c>
      <c r="AG734">
        <v>142.51165810000001</v>
      </c>
      <c r="AH734">
        <v>144.45109859999999</v>
      </c>
      <c r="AI734">
        <v>146.4247747</v>
      </c>
      <c r="AJ734">
        <v>148.4333809</v>
      </c>
      <c r="AK734">
        <v>150.47714149999999</v>
      </c>
      <c r="AL734">
        <v>152.50421969999999</v>
      </c>
      <c r="AM734">
        <v>154.54143350000001</v>
      </c>
      <c r="AN734">
        <v>156.594964</v>
      </c>
      <c r="AO734">
        <v>158.6692855</v>
      </c>
      <c r="AP734">
        <v>160.76823289999999</v>
      </c>
      <c r="AQ734">
        <v>162.89507019999999</v>
      </c>
      <c r="AR734">
        <v>165.05241040000001</v>
      </c>
      <c r="AS734">
        <v>167.24222399999999</v>
      </c>
      <c r="AT734">
        <v>169.4659169</v>
      </c>
      <c r="AU734">
        <v>171.72445630000001</v>
      </c>
      <c r="AV734">
        <v>174.0233035</v>
      </c>
      <c r="AW734">
        <v>176.36076879999999</v>
      </c>
      <c r="AX734">
        <v>178.7364542</v>
      </c>
      <c r="AY734">
        <v>181.14977780000001</v>
      </c>
      <c r="AZ734">
        <v>183.60016250000001</v>
      </c>
      <c r="BA734">
        <v>200.8275707</v>
      </c>
      <c r="BB734">
        <v>204.12166640000001</v>
      </c>
      <c r="BC734">
        <v>207.4700388</v>
      </c>
      <c r="BD734">
        <v>210.87393349999999</v>
      </c>
      <c r="BE734">
        <v>214.3346367</v>
      </c>
    </row>
    <row r="735" spans="1:57" x14ac:dyDescent="0.35">
      <c r="A735" t="s">
        <v>3244</v>
      </c>
      <c r="B735">
        <v>91.270441840000004</v>
      </c>
      <c r="C735">
        <v>92.053030199999995</v>
      </c>
      <c r="D735">
        <v>92.979296079999997</v>
      </c>
      <c r="E735">
        <v>94.065947649999998</v>
      </c>
      <c r="F735">
        <v>95.304283170000005</v>
      </c>
      <c r="G735">
        <v>96.673143199999998</v>
      </c>
      <c r="H735">
        <v>98.093788009999997</v>
      </c>
      <c r="I735">
        <v>99.577211009999999</v>
      </c>
      <c r="J735">
        <v>101.1147684</v>
      </c>
      <c r="K735">
        <v>102.6985111</v>
      </c>
      <c r="L735">
        <v>104.42135639999999</v>
      </c>
      <c r="M735">
        <v>106.1253688</v>
      </c>
      <c r="N735">
        <v>107.8468529</v>
      </c>
      <c r="O735">
        <v>109.5859363</v>
      </c>
      <c r="P735">
        <v>111.341421</v>
      </c>
      <c r="Q735">
        <v>113.1127182</v>
      </c>
      <c r="R735">
        <v>114.9000151</v>
      </c>
      <c r="S735">
        <v>116.70407659999999</v>
      </c>
      <c r="T735">
        <v>118.5260212</v>
      </c>
      <c r="U735">
        <v>120.367149</v>
      </c>
      <c r="V735">
        <v>122.15482009999999</v>
      </c>
      <c r="W735">
        <v>124.003764</v>
      </c>
      <c r="X735">
        <v>125.8854281</v>
      </c>
      <c r="Y735">
        <v>127.7985474</v>
      </c>
      <c r="Z735">
        <v>129.74331090000001</v>
      </c>
      <c r="AA735">
        <v>131.5059363</v>
      </c>
      <c r="AB735">
        <v>133.3124335</v>
      </c>
      <c r="AC735">
        <v>135.12928579999999</v>
      </c>
      <c r="AD735">
        <v>136.96160639999999</v>
      </c>
      <c r="AE735">
        <v>138.81558050000001</v>
      </c>
      <c r="AF735">
        <v>140.6963374</v>
      </c>
      <c r="AG735">
        <v>142.6075878</v>
      </c>
      <c r="AH735">
        <v>144.55176040000001</v>
      </c>
      <c r="AI735">
        <v>146.53027560000001</v>
      </c>
      <c r="AJ735">
        <v>148.54383240000001</v>
      </c>
      <c r="AK735">
        <v>150.59265959999999</v>
      </c>
      <c r="AL735">
        <v>152.62477949999999</v>
      </c>
      <c r="AM735">
        <v>154.66705260000001</v>
      </c>
      <c r="AN735">
        <v>156.7256793</v>
      </c>
      <c r="AO735">
        <v>158.80515439999999</v>
      </c>
      <c r="AP735">
        <v>160.90932699999999</v>
      </c>
      <c r="AQ735">
        <v>163.04145299999999</v>
      </c>
      <c r="AR735">
        <v>165.20413669999999</v>
      </c>
      <c r="AS735">
        <v>167.39933450000001</v>
      </c>
      <c r="AT735">
        <v>169.62842879999999</v>
      </c>
      <c r="AU735">
        <v>171.8923504</v>
      </c>
      <c r="AV735">
        <v>174.1964811</v>
      </c>
      <c r="AW735">
        <v>176.5388901</v>
      </c>
      <c r="AX735">
        <v>178.919344</v>
      </c>
      <c r="AY735">
        <v>181.337322</v>
      </c>
      <c r="AZ735">
        <v>183.79232579999999</v>
      </c>
      <c r="BA735">
        <v>201.0734641</v>
      </c>
      <c r="BB735">
        <v>204.38130430000001</v>
      </c>
      <c r="BC735">
        <v>207.74383979999999</v>
      </c>
      <c r="BD735">
        <v>211.1624118</v>
      </c>
      <c r="BE735">
        <v>214.63842639999999</v>
      </c>
    </row>
    <row r="736" spans="1:57" x14ac:dyDescent="0.35">
      <c r="A736" t="s">
        <v>3245</v>
      </c>
      <c r="B736">
        <v>0.60474734450000001</v>
      </c>
      <c r="C736">
        <v>0.60366738929999997</v>
      </c>
      <c r="D736">
        <v>0.60074698810000005</v>
      </c>
      <c r="E736">
        <v>0.59770518360000002</v>
      </c>
      <c r="F736">
        <v>0.59502722080000003</v>
      </c>
      <c r="G736">
        <v>0.59323138659999997</v>
      </c>
      <c r="H736">
        <v>0.59220067080000005</v>
      </c>
      <c r="I736">
        <v>0.5919368975</v>
      </c>
      <c r="J736">
        <v>0.5923038759</v>
      </c>
      <c r="K736">
        <v>0.59314617810000003</v>
      </c>
      <c r="L736">
        <v>0.59474146939999994</v>
      </c>
      <c r="M736">
        <v>0.5963792322</v>
      </c>
      <c r="N736">
        <v>0.59811032500000005</v>
      </c>
      <c r="O736">
        <v>0.5999431637</v>
      </c>
      <c r="P736">
        <v>0.6018674557</v>
      </c>
      <c r="Q736">
        <v>0.60386864839999999</v>
      </c>
      <c r="R736">
        <v>0.60593369090000004</v>
      </c>
      <c r="S736">
        <v>0.60805253069999998</v>
      </c>
      <c r="T736">
        <v>0.61021839150000001</v>
      </c>
      <c r="U736">
        <v>0.61242742130000005</v>
      </c>
      <c r="V736">
        <v>0.61439608079999997</v>
      </c>
      <c r="W736">
        <v>0.61655799950000001</v>
      </c>
      <c r="X736">
        <v>0.61882959010000005</v>
      </c>
      <c r="Y736">
        <v>0.62117501100000005</v>
      </c>
      <c r="Z736">
        <v>0.62358171750000002</v>
      </c>
      <c r="AA736">
        <v>0.62525604069999996</v>
      </c>
      <c r="AB736">
        <v>0.62704337399999999</v>
      </c>
      <c r="AC736">
        <v>0.62890143499999995</v>
      </c>
      <c r="AD736">
        <v>0.63081110780000005</v>
      </c>
      <c r="AE736">
        <v>0.6327669024</v>
      </c>
      <c r="AF736">
        <v>0.63476929680000005</v>
      </c>
      <c r="AG736">
        <v>0.63682118160000001</v>
      </c>
      <c r="AH736">
        <v>0.63892620079999995</v>
      </c>
      <c r="AI736">
        <v>0.64108780870000004</v>
      </c>
      <c r="AJ736">
        <v>0.64330875519999997</v>
      </c>
      <c r="AK736">
        <v>0.645590844</v>
      </c>
      <c r="AL736">
        <v>0.64775507499999996</v>
      </c>
      <c r="AM736">
        <v>0.6498982714</v>
      </c>
      <c r="AN736">
        <v>0.65205968569999995</v>
      </c>
      <c r="AO736">
        <v>0.65425402939999999</v>
      </c>
      <c r="AP736">
        <v>0.6564859032</v>
      </c>
      <c r="AQ736">
        <v>0.65875549089999996</v>
      </c>
      <c r="AR736">
        <v>0.6610605302</v>
      </c>
      <c r="AS736">
        <v>0.66339629990000004</v>
      </c>
      <c r="AT736">
        <v>0.66575481660000002</v>
      </c>
      <c r="AU736">
        <v>0.66812016429999999</v>
      </c>
      <c r="AV736">
        <v>0.67046758289999997</v>
      </c>
      <c r="AW736">
        <v>0.67266914749999995</v>
      </c>
      <c r="AX736">
        <v>0.67470891580000003</v>
      </c>
      <c r="AY736">
        <v>0.67665719479999997</v>
      </c>
      <c r="AZ736">
        <v>0.67860537430000001</v>
      </c>
      <c r="BA736">
        <v>0.73769909929999999</v>
      </c>
      <c r="BB736">
        <v>0.74320109089999997</v>
      </c>
      <c r="BC736">
        <v>0.74881297160000004</v>
      </c>
      <c r="BD736">
        <v>0.75453800969999996</v>
      </c>
      <c r="BE736">
        <v>0.76038051760000003</v>
      </c>
    </row>
    <row r="737" spans="1:57" x14ac:dyDescent="0.35">
      <c r="A737" t="s">
        <v>3246</v>
      </c>
      <c r="B737">
        <v>0.60469386280000004</v>
      </c>
      <c r="C737">
        <v>0.60356411119999998</v>
      </c>
      <c r="D737">
        <v>0.60061966369999997</v>
      </c>
      <c r="E737">
        <v>0.59758955120000001</v>
      </c>
      <c r="F737">
        <v>0.5949643309</v>
      </c>
      <c r="G737">
        <v>0.59315816880000005</v>
      </c>
      <c r="H737">
        <v>0.59203493429999998</v>
      </c>
      <c r="I737">
        <v>0.59161527160000005</v>
      </c>
      <c r="J737">
        <v>0.59178085219999998</v>
      </c>
      <c r="K737">
        <v>0.59238501099999996</v>
      </c>
      <c r="L737">
        <v>0.59371066839999997</v>
      </c>
      <c r="M737">
        <v>0.59505176849999997</v>
      </c>
      <c r="N737">
        <v>0.59646379270000005</v>
      </c>
      <c r="O737">
        <v>0.59795982749999999</v>
      </c>
      <c r="P737">
        <v>0.59953401809999995</v>
      </c>
      <c r="Q737">
        <v>0.60117578949999995</v>
      </c>
      <c r="R737">
        <v>0.60287537830000004</v>
      </c>
      <c r="S737">
        <v>0.60462554290000003</v>
      </c>
      <c r="T737">
        <v>0.60642177389999996</v>
      </c>
      <c r="U737">
        <v>0.60826194590000005</v>
      </c>
      <c r="V737">
        <v>0.60986411709999999</v>
      </c>
      <c r="W737">
        <v>0.61166295530000003</v>
      </c>
      <c r="X737">
        <v>0.6135756429</v>
      </c>
      <c r="Y737">
        <v>0.6155665803</v>
      </c>
      <c r="Z737">
        <v>0.61762289889999999</v>
      </c>
      <c r="AA737">
        <v>0.61895142439999995</v>
      </c>
      <c r="AB737">
        <v>0.62039789729999995</v>
      </c>
      <c r="AC737">
        <v>0.62192126910000001</v>
      </c>
      <c r="AD737">
        <v>0.62350385139999998</v>
      </c>
      <c r="AE737">
        <v>0.62514134109999997</v>
      </c>
      <c r="AF737">
        <v>0.62683496230000002</v>
      </c>
      <c r="AG737">
        <v>0.62858779470000004</v>
      </c>
      <c r="AH737">
        <v>0.6304031564</v>
      </c>
      <c r="AI737">
        <v>0.63228390430000003</v>
      </c>
      <c r="AJ737">
        <v>0.63423218169999995</v>
      </c>
      <c r="AK737">
        <v>0.63624939810000003</v>
      </c>
      <c r="AL737">
        <v>0.63815719609999999</v>
      </c>
      <c r="AM737">
        <v>0.64005342099999996</v>
      </c>
      <c r="AN737">
        <v>0.64197923599999995</v>
      </c>
      <c r="AO737">
        <v>0.64395211720000001</v>
      </c>
      <c r="AP737">
        <v>0.64598017289999998</v>
      </c>
      <c r="AQ737">
        <v>0.6480678366</v>
      </c>
      <c r="AR737">
        <v>0.650217979</v>
      </c>
      <c r="AS737">
        <v>0.65243224860000004</v>
      </c>
      <c r="AT737">
        <v>0.65471022329999995</v>
      </c>
      <c r="AU737">
        <v>0.65704580540000002</v>
      </c>
      <c r="AV737">
        <v>0.65942181740000005</v>
      </c>
      <c r="AW737">
        <v>0.66181889549999995</v>
      </c>
      <c r="AX737">
        <v>0.66424161900000001</v>
      </c>
      <c r="AY737">
        <v>0.66670909170000003</v>
      </c>
      <c r="AZ737">
        <v>0.66924016070000003</v>
      </c>
      <c r="BA737">
        <v>0.7267484501</v>
      </c>
      <c r="BB737">
        <v>0.73139544219999997</v>
      </c>
      <c r="BC737">
        <v>0.73613005720000002</v>
      </c>
      <c r="BD737">
        <v>0.74095562559999995</v>
      </c>
      <c r="BE737">
        <v>0.74587441040000002</v>
      </c>
    </row>
    <row r="738" spans="1:57" x14ac:dyDescent="0.35">
      <c r="A738" t="s">
        <v>3247</v>
      </c>
      <c r="B738">
        <v>11.319012600000001</v>
      </c>
      <c r="C738">
        <v>11.43161134</v>
      </c>
      <c r="D738">
        <v>11.554767010000001</v>
      </c>
      <c r="E738">
        <v>11.69512462</v>
      </c>
      <c r="F738">
        <v>11.854312269999999</v>
      </c>
      <c r="G738">
        <v>12.03118314</v>
      </c>
      <c r="H738">
        <v>12.21706534</v>
      </c>
      <c r="I738">
        <v>12.41237995</v>
      </c>
      <c r="J738">
        <v>12.61590002</v>
      </c>
      <c r="K738">
        <v>12.82633824</v>
      </c>
      <c r="L738">
        <v>13.05423034</v>
      </c>
      <c r="M738">
        <v>13.28226766</v>
      </c>
      <c r="N738">
        <v>13.51271543</v>
      </c>
      <c r="O738">
        <v>13.745372079999999</v>
      </c>
      <c r="P738">
        <v>13.979857790000001</v>
      </c>
      <c r="Q738">
        <v>14.21590759</v>
      </c>
      <c r="R738">
        <v>14.453392900000001</v>
      </c>
      <c r="S738">
        <v>14.692289819999999</v>
      </c>
      <c r="T738">
        <v>14.932649939999999</v>
      </c>
      <c r="U738">
        <v>15.17457679</v>
      </c>
      <c r="V738">
        <v>15.40947214</v>
      </c>
      <c r="W738">
        <v>15.64973468</v>
      </c>
      <c r="X738">
        <v>15.89329212</v>
      </c>
      <c r="Y738">
        <v>16.140010319999998</v>
      </c>
      <c r="Z738">
        <v>16.389979189999998</v>
      </c>
      <c r="AA738">
        <v>16.61799173</v>
      </c>
      <c r="AB738">
        <v>16.84751747</v>
      </c>
      <c r="AC738">
        <v>17.076773419999999</v>
      </c>
      <c r="AD738">
        <v>17.306522619999999</v>
      </c>
      <c r="AE738">
        <v>17.537745130000001</v>
      </c>
      <c r="AF738">
        <v>17.771294019999999</v>
      </c>
      <c r="AG738">
        <v>18.007832029999999</v>
      </c>
      <c r="AH738">
        <v>18.24784446</v>
      </c>
      <c r="AI738">
        <v>18.491670119999998</v>
      </c>
      <c r="AJ738">
        <v>18.739534720000002</v>
      </c>
      <c r="AK738">
        <v>18.99158104</v>
      </c>
      <c r="AL738">
        <v>19.24176757</v>
      </c>
      <c r="AM738">
        <v>19.492535950000001</v>
      </c>
      <c r="AN738">
        <v>19.744754360000002</v>
      </c>
      <c r="AO738">
        <v>19.99905935</v>
      </c>
      <c r="AP738">
        <v>20.256013150000001</v>
      </c>
      <c r="AQ738">
        <v>20.516106059999998</v>
      </c>
      <c r="AR738">
        <v>20.779744770000001</v>
      </c>
      <c r="AS738">
        <v>21.047249950000001</v>
      </c>
      <c r="AT738">
        <v>21.31886433</v>
      </c>
      <c r="AU738">
        <v>21.594767969999999</v>
      </c>
      <c r="AV738">
        <v>21.875655779999999</v>
      </c>
      <c r="AW738">
        <v>22.161456659999999</v>
      </c>
      <c r="AX738">
        <v>22.452152519999999</v>
      </c>
      <c r="AY738">
        <v>22.747687580000001</v>
      </c>
      <c r="AZ738">
        <v>23.047995190000002</v>
      </c>
      <c r="BA738">
        <v>25.553571250000001</v>
      </c>
      <c r="BB738">
        <v>25.966006790000002</v>
      </c>
      <c r="BC738">
        <v>26.384481699999998</v>
      </c>
      <c r="BD738">
        <v>26.80920304</v>
      </c>
      <c r="BE738">
        <v>27.240381760000002</v>
      </c>
    </row>
    <row r="739" spans="1:57" x14ac:dyDescent="0.35">
      <c r="A739" t="s">
        <v>3248</v>
      </c>
      <c r="B739">
        <v>11.318552650000001</v>
      </c>
      <c r="C739">
        <v>11.430795440000001</v>
      </c>
      <c r="D739">
        <v>11.55372303</v>
      </c>
      <c r="E739">
        <v>11.69388165</v>
      </c>
      <c r="F739">
        <v>11.852815209999999</v>
      </c>
      <c r="G739">
        <v>12.029415670000001</v>
      </c>
      <c r="H739">
        <v>12.214959090000001</v>
      </c>
      <c r="I739">
        <v>12.409831329999999</v>
      </c>
      <c r="J739">
        <v>12.612806620000001</v>
      </c>
      <c r="K739">
        <v>12.822619619999999</v>
      </c>
      <c r="L739">
        <v>13.04982976</v>
      </c>
      <c r="M739">
        <v>13.277151050000001</v>
      </c>
      <c r="N739">
        <v>13.50686709</v>
      </c>
      <c r="O739">
        <v>13.7387905</v>
      </c>
      <c r="P739">
        <v>13.972552049999999</v>
      </c>
      <c r="Q739">
        <v>14.2078943</v>
      </c>
      <c r="R739">
        <v>14.444692659999999</v>
      </c>
      <c r="S739">
        <v>14.682926500000001</v>
      </c>
      <c r="T739">
        <v>14.922648799999999</v>
      </c>
      <c r="U739">
        <v>15.163962939999999</v>
      </c>
      <c r="V739">
        <v>15.39827199</v>
      </c>
      <c r="W739">
        <v>15.63797173</v>
      </c>
      <c r="X739">
        <v>15.88098579</v>
      </c>
      <c r="Y739">
        <v>16.127176760000001</v>
      </c>
      <c r="Z739">
        <v>16.376631490000001</v>
      </c>
      <c r="AA739">
        <v>16.604148129999999</v>
      </c>
      <c r="AB739">
        <v>16.83319693</v>
      </c>
      <c r="AC739">
        <v>17.061990359999999</v>
      </c>
      <c r="AD739">
        <v>17.291288680000001</v>
      </c>
      <c r="AE739">
        <v>17.52206962</v>
      </c>
      <c r="AF739">
        <v>17.75518323</v>
      </c>
      <c r="AG739">
        <v>17.991289909999999</v>
      </c>
      <c r="AH739">
        <v>18.23087305</v>
      </c>
      <c r="AI739">
        <v>18.47427017</v>
      </c>
      <c r="AJ739">
        <v>18.7217062</v>
      </c>
      <c r="AK739">
        <v>18.973323480000001</v>
      </c>
      <c r="AL739">
        <v>19.22308344</v>
      </c>
      <c r="AM739">
        <v>19.473428720000001</v>
      </c>
      <c r="AN739">
        <v>19.725226960000001</v>
      </c>
      <c r="AO739">
        <v>19.979114070000001</v>
      </c>
      <c r="AP739">
        <v>20.235651260000001</v>
      </c>
      <c r="AQ739">
        <v>20.495327329999999</v>
      </c>
      <c r="AR739">
        <v>20.758546410000001</v>
      </c>
      <c r="AS739">
        <v>21.025625680000001</v>
      </c>
      <c r="AT739">
        <v>21.296803189999999</v>
      </c>
      <c r="AU739">
        <v>21.57225253</v>
      </c>
      <c r="AV739">
        <v>21.852661359999999</v>
      </c>
      <c r="AW739">
        <v>22.13792114</v>
      </c>
      <c r="AX739">
        <v>22.42803215</v>
      </c>
      <c r="AY739">
        <v>22.722946140000001</v>
      </c>
      <c r="AZ739">
        <v>23.022607959999998</v>
      </c>
      <c r="BA739">
        <v>25.457615929999999</v>
      </c>
      <c r="BB739">
        <v>25.86556633</v>
      </c>
      <c r="BC739">
        <v>26.279504620000001</v>
      </c>
      <c r="BD739">
        <v>26.69962701</v>
      </c>
      <c r="BE739">
        <v>27.126141059999998</v>
      </c>
    </row>
    <row r="740" spans="1:57" x14ac:dyDescent="0.35">
      <c r="A740" t="s">
        <v>3249</v>
      </c>
      <c r="B740">
        <v>1.495469994</v>
      </c>
      <c r="C740">
        <v>1.519115843</v>
      </c>
      <c r="D740">
        <v>1.5457626040000001</v>
      </c>
      <c r="E740">
        <v>1.573518803</v>
      </c>
      <c r="F740">
        <v>1.6028708030000001</v>
      </c>
      <c r="G740">
        <v>1.634422509</v>
      </c>
      <c r="H740">
        <v>1.6668314360000001</v>
      </c>
      <c r="I740">
        <v>1.7008174979999999</v>
      </c>
      <c r="J740">
        <v>1.7359965989999999</v>
      </c>
      <c r="K740">
        <v>1.7718499569999999</v>
      </c>
      <c r="L740">
        <v>1.810552905</v>
      </c>
      <c r="M740">
        <v>1.847197988</v>
      </c>
      <c r="N740">
        <v>1.883035496</v>
      </c>
      <c r="O740">
        <v>1.9179476520000001</v>
      </c>
      <c r="P740">
        <v>1.9517744619999999</v>
      </c>
      <c r="Q740">
        <v>1.9844207439999999</v>
      </c>
      <c r="R740">
        <v>2.0158636059999999</v>
      </c>
      <c r="S740">
        <v>2.046134366</v>
      </c>
      <c r="T740">
        <v>2.075314106</v>
      </c>
      <c r="U740">
        <v>2.1035258319999999</v>
      </c>
      <c r="V740">
        <v>2.1289183490000001</v>
      </c>
      <c r="W740">
        <v>2.1550884369999999</v>
      </c>
      <c r="X740">
        <v>2.1810144870000001</v>
      </c>
      <c r="Y740">
        <v>2.2067900379999998</v>
      </c>
      <c r="Z740">
        <v>2.2325964960000002</v>
      </c>
      <c r="AA740">
        <v>2.252892933</v>
      </c>
      <c r="AB740">
        <v>2.2748919120000002</v>
      </c>
      <c r="AC740">
        <v>2.2971420899999999</v>
      </c>
      <c r="AD740">
        <v>2.319740897</v>
      </c>
      <c r="AE740">
        <v>2.3428997269999998</v>
      </c>
      <c r="AF740">
        <v>2.3668147180000001</v>
      </c>
      <c r="AG740">
        <v>2.3916490540000002</v>
      </c>
      <c r="AH740">
        <v>2.417534469</v>
      </c>
      <c r="AI740">
        <v>2.4445699159999998</v>
      </c>
      <c r="AJ740">
        <v>2.472821562</v>
      </c>
      <c r="AK740">
        <v>2.502324336</v>
      </c>
      <c r="AL740">
        <v>2.5317285369999998</v>
      </c>
      <c r="AM740">
        <v>2.561957799</v>
      </c>
      <c r="AN740">
        <v>2.5931065219999998</v>
      </c>
      <c r="AO740">
        <v>2.625191294</v>
      </c>
      <c r="AP740">
        <v>2.6582164100000001</v>
      </c>
      <c r="AQ740">
        <v>2.6921784049999999</v>
      </c>
      <c r="AR740">
        <v>2.7270715079999999</v>
      </c>
      <c r="AS740">
        <v>2.7628864449999999</v>
      </c>
      <c r="AT740">
        <v>2.7996102129999998</v>
      </c>
      <c r="AU740">
        <v>2.8372261449999998</v>
      </c>
      <c r="AV740">
        <v>2.8758282980000001</v>
      </c>
      <c r="AW740">
        <v>2.9153145629999999</v>
      </c>
      <c r="AX740">
        <v>2.9556551500000001</v>
      </c>
      <c r="AY740">
        <v>2.9968166479999998</v>
      </c>
      <c r="AZ740">
        <v>3.0387548729999998</v>
      </c>
      <c r="BA740">
        <v>3.2942104109999999</v>
      </c>
      <c r="BB740">
        <v>3.3471274150000001</v>
      </c>
      <c r="BC740">
        <v>3.40127662</v>
      </c>
      <c r="BD740">
        <v>3.4567302039999999</v>
      </c>
      <c r="BE740">
        <v>3.5135481159999999</v>
      </c>
    </row>
    <row r="741" spans="1:57" x14ac:dyDescent="0.35">
      <c r="A741" t="s">
        <v>3250</v>
      </c>
      <c r="B741">
        <v>1.4938910299999999</v>
      </c>
      <c r="C741">
        <v>1.5161032459999999</v>
      </c>
      <c r="D741">
        <v>1.5417260749999999</v>
      </c>
      <c r="E741">
        <v>1.568834912</v>
      </c>
      <c r="F741">
        <v>1.597792911</v>
      </c>
      <c r="G741">
        <v>1.629089953</v>
      </c>
      <c r="H741">
        <v>1.661310447</v>
      </c>
      <c r="I741">
        <v>1.6951280040000001</v>
      </c>
      <c r="J741">
        <v>1.7301391610000001</v>
      </c>
      <c r="K741">
        <v>1.7658212659999999</v>
      </c>
      <c r="L741">
        <v>1.8043435219999999</v>
      </c>
      <c r="M741">
        <v>1.84081663</v>
      </c>
      <c r="N741">
        <v>1.8764938609999999</v>
      </c>
      <c r="O741">
        <v>1.9112636300000001</v>
      </c>
      <c r="P741">
        <v>1.944970385</v>
      </c>
      <c r="Q741">
        <v>1.9775209949999999</v>
      </c>
      <c r="R741">
        <v>2.0088878229999998</v>
      </c>
      <c r="S741">
        <v>2.0391010070000002</v>
      </c>
      <c r="T741">
        <v>2.0682405149999998</v>
      </c>
      <c r="U741">
        <v>2.0964275840000002</v>
      </c>
      <c r="V741">
        <v>2.121816119</v>
      </c>
      <c r="W741">
        <v>2.1479888159999998</v>
      </c>
      <c r="X741">
        <v>2.1739236769999999</v>
      </c>
      <c r="Y741">
        <v>2.1997109080000001</v>
      </c>
      <c r="Z741">
        <v>2.225528524</v>
      </c>
      <c r="AA741">
        <v>2.245853308</v>
      </c>
      <c r="AB741">
        <v>2.267877919</v>
      </c>
      <c r="AC741">
        <v>2.2901518580000002</v>
      </c>
      <c r="AD741">
        <v>2.3127690350000001</v>
      </c>
      <c r="AE741">
        <v>2.335937011</v>
      </c>
      <c r="AF741">
        <v>2.359848698</v>
      </c>
      <c r="AG741">
        <v>2.38466624</v>
      </c>
      <c r="AH741">
        <v>2.410519662</v>
      </c>
      <c r="AI741">
        <v>2.4375065899999999</v>
      </c>
      <c r="AJ741">
        <v>2.4656924579999999</v>
      </c>
      <c r="AK741">
        <v>2.495112014</v>
      </c>
      <c r="AL741">
        <v>2.5244334319999999</v>
      </c>
      <c r="AM741">
        <v>2.5545783439999998</v>
      </c>
      <c r="AN741">
        <v>2.5856374390000001</v>
      </c>
      <c r="AO741">
        <v>2.6176235650000002</v>
      </c>
      <c r="AP741">
        <v>2.6505380569999999</v>
      </c>
      <c r="AQ741">
        <v>2.6843775839999999</v>
      </c>
      <c r="AR741">
        <v>2.7191347860000001</v>
      </c>
      <c r="AS741">
        <v>2.7547985700000002</v>
      </c>
      <c r="AT741">
        <v>2.791354186</v>
      </c>
      <c r="AU741">
        <v>2.8287832480000001</v>
      </c>
      <c r="AV741">
        <v>2.8671856290000002</v>
      </c>
      <c r="AW741">
        <v>2.9064539740000002</v>
      </c>
      <c r="AX741">
        <v>2.9465529269999999</v>
      </c>
      <c r="AY741">
        <v>2.9874469380000002</v>
      </c>
      <c r="AZ741">
        <v>3.029093735</v>
      </c>
      <c r="BA741">
        <v>3.322011485</v>
      </c>
      <c r="BB741">
        <v>3.3764851650000001</v>
      </c>
      <c r="BC741">
        <v>3.432184473</v>
      </c>
      <c r="BD741">
        <v>3.4891640239999999</v>
      </c>
      <c r="BE741">
        <v>3.5474761849999998</v>
      </c>
    </row>
    <row r="742" spans="1:57" x14ac:dyDescent="0.35">
      <c r="A742" t="s">
        <v>3251</v>
      </c>
      <c r="B742">
        <v>19.007649919999999</v>
      </c>
      <c r="C742">
        <v>19.243453980000002</v>
      </c>
      <c r="D742">
        <v>19.501134839999999</v>
      </c>
      <c r="E742">
        <v>19.780193069999999</v>
      </c>
      <c r="F742">
        <v>20.07915075</v>
      </c>
      <c r="G742">
        <v>20.395944369999999</v>
      </c>
      <c r="H742">
        <v>20.718657449999998</v>
      </c>
      <c r="I742">
        <v>21.049742940000002</v>
      </c>
      <c r="J742">
        <v>21.389345909999999</v>
      </c>
      <c r="K742">
        <v>21.737206390000001</v>
      </c>
      <c r="L742">
        <v>22.1103144</v>
      </c>
      <c r="M742">
        <v>22.483613210000001</v>
      </c>
      <c r="N742">
        <v>22.861626959999999</v>
      </c>
      <c r="O742">
        <v>23.24542349</v>
      </c>
      <c r="P742">
        <v>23.63534318</v>
      </c>
      <c r="Q742">
        <v>24.031596879999999</v>
      </c>
      <c r="R742">
        <v>24.434396750000001</v>
      </c>
      <c r="S742">
        <v>24.84398457</v>
      </c>
      <c r="T742">
        <v>25.260622829999999</v>
      </c>
      <c r="U742">
        <v>25.684576490000001</v>
      </c>
      <c r="V742">
        <v>26.103202370000002</v>
      </c>
      <c r="W742">
        <v>26.535145750000002</v>
      </c>
      <c r="X742">
        <v>26.977124910000001</v>
      </c>
      <c r="Y742">
        <v>27.42841125</v>
      </c>
      <c r="Z742">
        <v>27.888807549999999</v>
      </c>
      <c r="AA742">
        <v>28.320842330000001</v>
      </c>
      <c r="AB742">
        <v>28.759904460000001</v>
      </c>
      <c r="AC742">
        <v>29.20320036</v>
      </c>
      <c r="AD742">
        <v>29.65073392</v>
      </c>
      <c r="AE742">
        <v>30.10296812</v>
      </c>
      <c r="AF742">
        <v>30.56033116</v>
      </c>
      <c r="AG742">
        <v>31.02311096</v>
      </c>
      <c r="AH742">
        <v>31.491440650000001</v>
      </c>
      <c r="AI742">
        <v>31.96531719</v>
      </c>
      <c r="AJ742">
        <v>32.444632660000003</v>
      </c>
      <c r="AK742">
        <v>32.929208590000002</v>
      </c>
      <c r="AL742">
        <v>33.40972266</v>
      </c>
      <c r="AM742">
        <v>33.889687860000002</v>
      </c>
      <c r="AN742">
        <v>34.370261669999998</v>
      </c>
      <c r="AO742">
        <v>34.85203327</v>
      </c>
      <c r="AP742">
        <v>35.335418140000002</v>
      </c>
      <c r="AQ742">
        <v>35.820752749999997</v>
      </c>
      <c r="AR742">
        <v>36.308312819999998</v>
      </c>
      <c r="AS742">
        <v>36.79832081</v>
      </c>
      <c r="AT742">
        <v>37.290954020000001</v>
      </c>
      <c r="AU742">
        <v>37.786355999999998</v>
      </c>
      <c r="AV742">
        <v>38.28549323</v>
      </c>
      <c r="AW742">
        <v>38.788157980000001</v>
      </c>
      <c r="AX742">
        <v>39.29434243</v>
      </c>
      <c r="AY742">
        <v>39.804089500000003</v>
      </c>
      <c r="AZ742">
        <v>40.317474359999999</v>
      </c>
      <c r="BA742">
        <v>45.548257419999999</v>
      </c>
      <c r="BB742">
        <v>46.365324780000002</v>
      </c>
      <c r="BC742">
        <v>47.192567599999997</v>
      </c>
      <c r="BD742">
        <v>48.029933</v>
      </c>
      <c r="BE742">
        <v>48.877384540000001</v>
      </c>
    </row>
    <row r="743" spans="1:57" x14ac:dyDescent="0.35">
      <c r="A743" t="s">
        <v>3252</v>
      </c>
      <c r="B743">
        <v>19.008961849999999</v>
      </c>
      <c r="C743">
        <v>19.246944840000001</v>
      </c>
      <c r="D743">
        <v>19.507025769999998</v>
      </c>
      <c r="E743">
        <v>19.78829614</v>
      </c>
      <c r="F743">
        <v>20.089106839999999</v>
      </c>
      <c r="G743">
        <v>20.40738885</v>
      </c>
      <c r="H743">
        <v>20.731260880000001</v>
      </c>
      <c r="I743">
        <v>21.063229459999999</v>
      </c>
      <c r="J743">
        <v>21.40348964</v>
      </c>
      <c r="K743">
        <v>21.75181916</v>
      </c>
      <c r="L743">
        <v>22.125243770000001</v>
      </c>
      <c r="M743">
        <v>22.498710970000001</v>
      </c>
      <c r="N743">
        <v>22.876754600000002</v>
      </c>
      <c r="O743">
        <v>23.26044564</v>
      </c>
      <c r="P743">
        <v>23.650124139999999</v>
      </c>
      <c r="Q743">
        <v>24.045998730000001</v>
      </c>
      <c r="R743">
        <v>24.448282549999998</v>
      </c>
      <c r="S743">
        <v>24.8572159</v>
      </c>
      <c r="T743">
        <v>25.273056919999998</v>
      </c>
      <c r="U743">
        <v>25.69606434</v>
      </c>
      <c r="V743">
        <v>26.113575319999999</v>
      </c>
      <c r="W743">
        <v>26.544247339999998</v>
      </c>
      <c r="X743">
        <v>26.98478781</v>
      </c>
      <c r="Y743">
        <v>27.434461070000001</v>
      </c>
      <c r="Z743">
        <v>27.893064259999999</v>
      </c>
      <c r="AA743">
        <v>28.323081009999999</v>
      </c>
      <c r="AB743">
        <v>28.759944000000001</v>
      </c>
      <c r="AC743">
        <v>29.200852749999999</v>
      </c>
      <c r="AD743">
        <v>29.645811930000001</v>
      </c>
      <c r="AE743">
        <v>30.095288499999999</v>
      </c>
      <c r="AF743">
        <v>30.54971578</v>
      </c>
      <c r="AG743">
        <v>31.009386159999998</v>
      </c>
      <c r="AH743">
        <v>31.474438660000001</v>
      </c>
      <c r="AI743">
        <v>31.944877739999999</v>
      </c>
      <c r="AJ743">
        <v>32.420604300000001</v>
      </c>
      <c r="AK743">
        <v>32.901449769999999</v>
      </c>
      <c r="AL743">
        <v>33.378076219999997</v>
      </c>
      <c r="AM743">
        <v>33.85401032</v>
      </c>
      <c r="AN743">
        <v>34.330424710000003</v>
      </c>
      <c r="AO743">
        <v>34.807926780000003</v>
      </c>
      <c r="AP743">
        <v>35.286951610000003</v>
      </c>
      <c r="AQ743">
        <v>35.767852159999997</v>
      </c>
      <c r="AR743">
        <v>36.250920749999999</v>
      </c>
      <c r="AS743">
        <v>36.736396390000003</v>
      </c>
      <c r="AT743">
        <v>37.22447236</v>
      </c>
      <c r="AU743">
        <v>37.715307150000001</v>
      </c>
      <c r="AV743">
        <v>38.209871720000002</v>
      </c>
      <c r="AW743">
        <v>38.707953340000003</v>
      </c>
      <c r="AX743">
        <v>39.20955756</v>
      </c>
      <c r="AY743">
        <v>39.7147419</v>
      </c>
      <c r="AZ743">
        <v>40.223598289999998</v>
      </c>
      <c r="BA743">
        <v>45.578687219999999</v>
      </c>
      <c r="BB743">
        <v>46.39054625</v>
      </c>
      <c r="BC743">
        <v>47.211819550000001</v>
      </c>
      <c r="BD743">
        <v>48.042458140000001</v>
      </c>
      <c r="BE743">
        <v>48.882441499999999</v>
      </c>
    </row>
    <row r="744" spans="1:57" x14ac:dyDescent="0.35">
      <c r="A744" t="s">
        <v>3253</v>
      </c>
      <c r="B744">
        <v>2.6468763929999999</v>
      </c>
      <c r="C744">
        <v>2.6773634780000002</v>
      </c>
      <c r="D744">
        <v>2.7110437410000001</v>
      </c>
      <c r="E744">
        <v>2.7479830399999998</v>
      </c>
      <c r="F744">
        <v>2.7879641300000002</v>
      </c>
      <c r="G744">
        <v>2.8306084949999999</v>
      </c>
      <c r="H744">
        <v>2.8737169589999998</v>
      </c>
      <c r="I744">
        <v>2.9180372079999999</v>
      </c>
      <c r="J744">
        <v>2.9635546590000001</v>
      </c>
      <c r="K744">
        <v>3.0101380799999999</v>
      </c>
      <c r="L744">
        <v>3.0608295609999998</v>
      </c>
      <c r="M744">
        <v>3.1104073090000002</v>
      </c>
      <c r="N744">
        <v>3.1602316660000001</v>
      </c>
      <c r="O744">
        <v>3.2105271439999998</v>
      </c>
      <c r="P744">
        <v>3.2613173459999998</v>
      </c>
      <c r="Q744">
        <v>3.3126055779999999</v>
      </c>
      <c r="R744">
        <v>3.3644064500000002</v>
      </c>
      <c r="S744">
        <v>3.416747988</v>
      </c>
      <c r="T744">
        <v>3.4696679279999998</v>
      </c>
      <c r="U744">
        <v>3.523209547</v>
      </c>
      <c r="V744">
        <v>3.5750589499999998</v>
      </c>
      <c r="W744">
        <v>3.6290650480000002</v>
      </c>
      <c r="X744">
        <v>3.6842019490000002</v>
      </c>
      <c r="Y744">
        <v>3.7403009690000002</v>
      </c>
      <c r="Z744">
        <v>3.7973528650000001</v>
      </c>
      <c r="AA744">
        <v>3.8485499029999999</v>
      </c>
      <c r="AB744">
        <v>3.9016592220000001</v>
      </c>
      <c r="AC744">
        <v>3.9555394860000002</v>
      </c>
      <c r="AD744">
        <v>4.0100886759999996</v>
      </c>
      <c r="AE744">
        <v>4.065389294</v>
      </c>
      <c r="AF744">
        <v>4.1215381129999997</v>
      </c>
      <c r="AG744">
        <v>4.178611997</v>
      </c>
      <c r="AH744">
        <v>4.2366633409999999</v>
      </c>
      <c r="AI744">
        <v>4.2957230629999996</v>
      </c>
      <c r="AJ744">
        <v>4.355805503</v>
      </c>
      <c r="AK744">
        <v>4.4169133980000002</v>
      </c>
      <c r="AL744">
        <v>4.4773855109999996</v>
      </c>
      <c r="AM744">
        <v>4.5382075039999998</v>
      </c>
      <c r="AN744">
        <v>4.5996244700000002</v>
      </c>
      <c r="AO744">
        <v>4.6617368670000001</v>
      </c>
      <c r="AP744">
        <v>4.7246134900000003</v>
      </c>
      <c r="AQ744">
        <v>4.7883109460000002</v>
      </c>
      <c r="AR744">
        <v>4.8528754520000001</v>
      </c>
      <c r="AS744">
        <v>4.9183428139999998</v>
      </c>
      <c r="AT744">
        <v>4.9847392319999999</v>
      </c>
      <c r="AU744">
        <v>5.0520831040000003</v>
      </c>
      <c r="AV744">
        <v>5.1205393079999997</v>
      </c>
      <c r="AW744">
        <v>5.1900313120000003</v>
      </c>
      <c r="AX744">
        <v>5.2605413299999997</v>
      </c>
      <c r="AY744">
        <v>5.3320588019999997</v>
      </c>
      <c r="AZ744">
        <v>5.4045747869999996</v>
      </c>
      <c r="BA744">
        <v>5.9589037469999999</v>
      </c>
      <c r="BB744">
        <v>6.0596860120000002</v>
      </c>
      <c r="BC744">
        <v>6.1621520490000004</v>
      </c>
      <c r="BD744">
        <v>6.2663368759999996</v>
      </c>
      <c r="BE744">
        <v>6.3722757359999997</v>
      </c>
    </row>
    <row r="745" spans="1:57" x14ac:dyDescent="0.35">
      <c r="A745" t="s">
        <v>3254</v>
      </c>
      <c r="B745">
        <v>2.646942948</v>
      </c>
      <c r="C745">
        <v>2.6775512520000002</v>
      </c>
      <c r="D745">
        <v>2.7113644190000001</v>
      </c>
      <c r="E745">
        <v>2.7484212119999998</v>
      </c>
      <c r="F745">
        <v>2.788495009</v>
      </c>
      <c r="G745">
        <v>2.8312163049999999</v>
      </c>
      <c r="H745">
        <v>2.8743873029999998</v>
      </c>
      <c r="I745">
        <v>2.9187574070000002</v>
      </c>
      <c r="J745">
        <v>2.9643154840000001</v>
      </c>
      <c r="K745">
        <v>3.0109342269999999</v>
      </c>
      <c r="L745">
        <v>3.0616599579999999</v>
      </c>
      <c r="M745">
        <v>3.1112716520000001</v>
      </c>
      <c r="N745">
        <v>3.1611314840000002</v>
      </c>
      <c r="O745">
        <v>3.2114650440000001</v>
      </c>
      <c r="P745">
        <v>3.262296649</v>
      </c>
      <c r="Q745">
        <v>3.3136300890000001</v>
      </c>
      <c r="R745">
        <v>3.365480518</v>
      </c>
      <c r="S745">
        <v>3.4178762640000002</v>
      </c>
      <c r="T745">
        <v>3.4708550329999999</v>
      </c>
      <c r="U745">
        <v>3.5244598319999998</v>
      </c>
      <c r="V745">
        <v>3.5763748240000002</v>
      </c>
      <c r="W745">
        <v>3.6304509739999999</v>
      </c>
      <c r="X745">
        <v>3.6856611359999998</v>
      </c>
      <c r="Y745">
        <v>3.7418359489999999</v>
      </c>
      <c r="Z745">
        <v>3.7989656630000002</v>
      </c>
      <c r="AA745">
        <v>3.8502366019999998</v>
      </c>
      <c r="AB745">
        <v>3.903422145</v>
      </c>
      <c r="AC745">
        <v>3.9573795559999998</v>
      </c>
      <c r="AD745">
        <v>4.0120064339999999</v>
      </c>
      <c r="AE745">
        <v>4.0673852300000002</v>
      </c>
      <c r="AF745">
        <v>4.1236126669999997</v>
      </c>
      <c r="AG745">
        <v>4.1807655229999998</v>
      </c>
      <c r="AH745">
        <v>4.2388962000000001</v>
      </c>
      <c r="AI745">
        <v>4.2980357170000003</v>
      </c>
      <c r="AJ745">
        <v>4.3581985879999996</v>
      </c>
      <c r="AK745">
        <v>4.4193877449999999</v>
      </c>
      <c r="AL745">
        <v>4.4799394079999999</v>
      </c>
      <c r="AM745">
        <v>4.5408402260000003</v>
      </c>
      <c r="AN745">
        <v>4.6023358019999998</v>
      </c>
      <c r="AO745">
        <v>4.6645271079999997</v>
      </c>
      <c r="AP745">
        <v>4.7274834019999998</v>
      </c>
      <c r="AQ745">
        <v>4.7912614700000002</v>
      </c>
      <c r="AR745">
        <v>4.8559076179999998</v>
      </c>
      <c r="AS745">
        <v>4.9214576650000001</v>
      </c>
      <c r="AT745">
        <v>4.987937691</v>
      </c>
      <c r="AU745">
        <v>5.0553657760000004</v>
      </c>
      <c r="AV745">
        <v>5.1239059999999998</v>
      </c>
      <c r="AW745">
        <v>5.1934776280000001</v>
      </c>
      <c r="AX745">
        <v>5.2640638820000003</v>
      </c>
      <c r="AY745">
        <v>5.3356550499999997</v>
      </c>
      <c r="AZ745">
        <v>5.4082442750000004</v>
      </c>
      <c r="BA745">
        <v>5.9564521319999999</v>
      </c>
      <c r="BB745">
        <v>6.0572409540000001</v>
      </c>
      <c r="BC745">
        <v>6.1597220830000001</v>
      </c>
      <c r="BD745">
        <v>6.263930234</v>
      </c>
      <c r="BE745">
        <v>6.3699010229999997</v>
      </c>
    </row>
    <row r="746" spans="1:57" x14ac:dyDescent="0.35">
      <c r="A746" t="s">
        <v>3255</v>
      </c>
      <c r="B746">
        <v>15.991664500000001</v>
      </c>
      <c r="C746">
        <v>16.188915999999999</v>
      </c>
      <c r="D746">
        <v>16.4091855</v>
      </c>
      <c r="E746">
        <v>16.647210260000001</v>
      </c>
      <c r="F746">
        <v>16.90059192</v>
      </c>
      <c r="G746">
        <v>17.166813659999999</v>
      </c>
      <c r="H746">
        <v>17.430829410000001</v>
      </c>
      <c r="I746">
        <v>17.70014346</v>
      </c>
      <c r="J746">
        <v>17.974747059999999</v>
      </c>
      <c r="K746">
        <v>18.25389028</v>
      </c>
      <c r="L746">
        <v>18.559157200000001</v>
      </c>
      <c r="M746">
        <v>18.85100654</v>
      </c>
      <c r="N746">
        <v>19.143195240000001</v>
      </c>
      <c r="O746">
        <v>19.43750966</v>
      </c>
      <c r="P746">
        <v>19.734277939999998</v>
      </c>
      <c r="Q746">
        <v>20.033705449999999</v>
      </c>
      <c r="R746">
        <v>20.336057879999998</v>
      </c>
      <c r="S746">
        <v>20.641665679999999</v>
      </c>
      <c r="T746">
        <v>20.95089913</v>
      </c>
      <c r="U746">
        <v>21.264143229999998</v>
      </c>
      <c r="V746">
        <v>21.565288840000001</v>
      </c>
      <c r="W746">
        <v>21.88368607</v>
      </c>
      <c r="X746">
        <v>22.209274829999998</v>
      </c>
      <c r="Y746">
        <v>22.54095319</v>
      </c>
      <c r="Z746">
        <v>22.878750830000001</v>
      </c>
      <c r="AA746">
        <v>23.175201569999999</v>
      </c>
      <c r="AB746">
        <v>23.491507949999999</v>
      </c>
      <c r="AC746">
        <v>23.814590679999998</v>
      </c>
      <c r="AD746">
        <v>24.143264309999999</v>
      </c>
      <c r="AE746">
        <v>24.47778624</v>
      </c>
      <c r="AF746">
        <v>24.818536330000001</v>
      </c>
      <c r="AG746">
        <v>25.165804219999998</v>
      </c>
      <c r="AH746">
        <v>25.519762960000001</v>
      </c>
      <c r="AI746">
        <v>25.880482839999999</v>
      </c>
      <c r="AJ746">
        <v>26.24795524</v>
      </c>
      <c r="AK746">
        <v>26.622117289999998</v>
      </c>
      <c r="AL746">
        <v>26.991304849999999</v>
      </c>
      <c r="AM746">
        <v>27.364027669999999</v>
      </c>
      <c r="AN746">
        <v>27.741612190000001</v>
      </c>
      <c r="AO746">
        <v>28.124421510000001</v>
      </c>
      <c r="AP746">
        <v>28.512664300000001</v>
      </c>
      <c r="AQ746">
        <v>28.906509029999999</v>
      </c>
      <c r="AR746">
        <v>29.306090680000001</v>
      </c>
      <c r="AS746">
        <v>29.71150789</v>
      </c>
      <c r="AT746">
        <v>30.122824349999998</v>
      </c>
      <c r="AU746">
        <v>30.540075139999999</v>
      </c>
      <c r="AV746">
        <v>30.96433686</v>
      </c>
      <c r="AW746">
        <v>31.394845050000001</v>
      </c>
      <c r="AX746">
        <v>31.831460140000001</v>
      </c>
      <c r="AY746">
        <v>32.274115119999998</v>
      </c>
      <c r="AZ746">
        <v>32.722761130000002</v>
      </c>
      <c r="BA746">
        <v>35.798504899999998</v>
      </c>
      <c r="BB746">
        <v>36.414184409999997</v>
      </c>
      <c r="BC746">
        <v>37.041138519999997</v>
      </c>
      <c r="BD746">
        <v>37.679566029999997</v>
      </c>
      <c r="BE746">
        <v>38.329659769999999</v>
      </c>
    </row>
    <row r="747" spans="1:57" x14ac:dyDescent="0.35">
      <c r="A747" t="s">
        <v>3256</v>
      </c>
      <c r="B747">
        <v>15.992188390000001</v>
      </c>
      <c r="C747">
        <v>16.190311820000002</v>
      </c>
      <c r="D747">
        <v>16.41157767</v>
      </c>
      <c r="E747">
        <v>16.650579220000001</v>
      </c>
      <c r="F747">
        <v>16.90485971</v>
      </c>
      <c r="G747">
        <v>17.171930660000001</v>
      </c>
      <c r="H747">
        <v>17.436748770000001</v>
      </c>
      <c r="I747">
        <v>17.706830400000001</v>
      </c>
      <c r="J747">
        <v>17.982185690000001</v>
      </c>
      <c r="K747">
        <v>18.262085110000001</v>
      </c>
      <c r="L747">
        <v>18.568141409999999</v>
      </c>
      <c r="M747">
        <v>18.860807090000002</v>
      </c>
      <c r="N747">
        <v>19.153852830000002</v>
      </c>
      <c r="O747">
        <v>19.44906976</v>
      </c>
      <c r="P747">
        <v>19.74678737</v>
      </c>
      <c r="Q747">
        <v>20.047210270000001</v>
      </c>
      <c r="R747">
        <v>20.350603790000001</v>
      </c>
      <c r="S747">
        <v>20.65729653</v>
      </c>
      <c r="T747">
        <v>20.967655520000001</v>
      </c>
      <c r="U747">
        <v>21.28206175</v>
      </c>
      <c r="V747">
        <v>21.584383750000001</v>
      </c>
      <c r="W747">
        <v>21.903998349999998</v>
      </c>
      <c r="X747">
        <v>22.230830640000001</v>
      </c>
      <c r="Y747">
        <v>22.56377372</v>
      </c>
      <c r="Z747">
        <v>22.902854250000001</v>
      </c>
      <c r="AA747">
        <v>23.200538689999998</v>
      </c>
      <c r="AB747">
        <v>23.518108789999999</v>
      </c>
      <c r="AC747">
        <v>23.842464939999999</v>
      </c>
      <c r="AD747">
        <v>24.172418319999998</v>
      </c>
      <c r="AE747">
        <v>24.508226069999999</v>
      </c>
      <c r="AF747">
        <v>24.850268280000002</v>
      </c>
      <c r="AG747">
        <v>25.198834680000001</v>
      </c>
      <c r="AH747">
        <v>25.554099040000001</v>
      </c>
      <c r="AI747">
        <v>25.916132869999998</v>
      </c>
      <c r="AJ747">
        <v>26.284929129999998</v>
      </c>
      <c r="AK747">
        <v>26.660426730000001</v>
      </c>
      <c r="AL747">
        <v>27.030935790000001</v>
      </c>
      <c r="AM747">
        <v>27.404980550000001</v>
      </c>
      <c r="AN747">
        <v>27.783890629999998</v>
      </c>
      <c r="AO747">
        <v>28.16803157</v>
      </c>
      <c r="AP747">
        <v>28.55761438</v>
      </c>
      <c r="AQ747">
        <v>28.95280842</v>
      </c>
      <c r="AR747">
        <v>29.353749440000001</v>
      </c>
      <c r="AS747">
        <v>29.760536640000002</v>
      </c>
      <c r="AT747">
        <v>30.173233849999999</v>
      </c>
      <c r="AU747">
        <v>30.591875630000001</v>
      </c>
      <c r="AV747">
        <v>31.017536249999999</v>
      </c>
      <c r="AW747">
        <v>31.449436039999998</v>
      </c>
      <c r="AX747">
        <v>31.887444089999999</v>
      </c>
      <c r="AY747">
        <v>32.331498660000001</v>
      </c>
      <c r="AZ747">
        <v>32.781557110000001</v>
      </c>
      <c r="BA747">
        <v>35.89886078</v>
      </c>
      <c r="BB747">
        <v>36.520459930000001</v>
      </c>
      <c r="BC747">
        <v>37.15348066</v>
      </c>
      <c r="BD747">
        <v>37.798125810000002</v>
      </c>
      <c r="BE747">
        <v>38.454596340000002</v>
      </c>
    </row>
    <row r="748" spans="1:57" x14ac:dyDescent="0.35">
      <c r="A748" t="s">
        <v>3257</v>
      </c>
      <c r="B748">
        <v>1.5865192260000001</v>
      </c>
      <c r="C748">
        <v>1.605840492</v>
      </c>
      <c r="D748">
        <v>1.627220721</v>
      </c>
      <c r="E748">
        <v>1.6503641790000001</v>
      </c>
      <c r="F748">
        <v>1.6751578039999999</v>
      </c>
      <c r="G748">
        <v>1.701462027</v>
      </c>
      <c r="H748">
        <v>1.72796017</v>
      </c>
      <c r="I748">
        <v>1.755201791</v>
      </c>
      <c r="J748">
        <v>1.7831633259999999</v>
      </c>
      <c r="K748">
        <v>1.81173585</v>
      </c>
      <c r="L748">
        <v>1.8428135670000001</v>
      </c>
      <c r="M748">
        <v>1.8729917810000001</v>
      </c>
      <c r="N748">
        <v>1.903239882</v>
      </c>
      <c r="O748">
        <v>1.9337017569999999</v>
      </c>
      <c r="P748">
        <v>1.964391835</v>
      </c>
      <c r="Q748">
        <v>1.995314464</v>
      </c>
      <c r="R748">
        <v>2.0264838379999999</v>
      </c>
      <c r="S748">
        <v>2.0579244390000002</v>
      </c>
      <c r="T748">
        <v>2.0896687119999999</v>
      </c>
      <c r="U748">
        <v>2.1217541620000002</v>
      </c>
      <c r="V748">
        <v>2.1527327430000001</v>
      </c>
      <c r="W748">
        <v>2.1851170459999998</v>
      </c>
      <c r="X748">
        <v>2.218179943</v>
      </c>
      <c r="Y748">
        <v>2.2518226779999999</v>
      </c>
      <c r="Z748">
        <v>2.2860524330000001</v>
      </c>
      <c r="AA748">
        <v>2.316592414</v>
      </c>
      <c r="AB748">
        <v>2.3485585339999999</v>
      </c>
      <c r="AC748">
        <v>2.3810754950000002</v>
      </c>
      <c r="AD748">
        <v>2.4140522459999998</v>
      </c>
      <c r="AE748">
        <v>2.4475264000000001</v>
      </c>
      <c r="AF748">
        <v>2.481549502</v>
      </c>
      <c r="AG748">
        <v>2.5161642849999999</v>
      </c>
      <c r="AH748">
        <v>2.5514006189999998</v>
      </c>
      <c r="AI748">
        <v>2.587275794</v>
      </c>
      <c r="AJ748">
        <v>2.6237963419999999</v>
      </c>
      <c r="AK748">
        <v>2.6609603650000002</v>
      </c>
      <c r="AL748">
        <v>2.6977161500000002</v>
      </c>
      <c r="AM748">
        <v>2.7347277189999999</v>
      </c>
      <c r="AN748">
        <v>2.7721293880000002</v>
      </c>
      <c r="AO748">
        <v>2.8099619489999998</v>
      </c>
      <c r="AP748">
        <v>2.8482485620000002</v>
      </c>
      <c r="AQ748">
        <v>2.8870077470000002</v>
      </c>
      <c r="AR748">
        <v>2.9262550649999999</v>
      </c>
      <c r="AS748">
        <v>2.9660027699999998</v>
      </c>
      <c r="AT748">
        <v>3.0062596789999998</v>
      </c>
      <c r="AU748">
        <v>3.0470315000000001</v>
      </c>
      <c r="AV748">
        <v>3.0884163939999998</v>
      </c>
      <c r="AW748">
        <v>3.1303549959999999</v>
      </c>
      <c r="AX748">
        <v>3.172834199</v>
      </c>
      <c r="AY748">
        <v>3.2158487569999998</v>
      </c>
      <c r="AZ748">
        <v>3.2593957649999998</v>
      </c>
      <c r="BA748">
        <v>3.6066441089999999</v>
      </c>
      <c r="BB748">
        <v>3.6687054109999999</v>
      </c>
      <c r="BC748">
        <v>3.7318017669999999</v>
      </c>
      <c r="BD748">
        <v>3.7959534399999999</v>
      </c>
      <c r="BE748">
        <v>3.8611795899999999</v>
      </c>
    </row>
    <row r="749" spans="1:57" x14ac:dyDescent="0.35">
      <c r="A749" t="s">
        <v>3258</v>
      </c>
      <c r="B749">
        <v>1.5864394020000001</v>
      </c>
      <c r="C749">
        <v>1.605726996</v>
      </c>
      <c r="D749">
        <v>1.6271206920000001</v>
      </c>
      <c r="E749">
        <v>1.650306125</v>
      </c>
      <c r="F749">
        <v>1.6751531340000001</v>
      </c>
      <c r="G749">
        <v>1.701513751</v>
      </c>
      <c r="H749">
        <v>1.728066052</v>
      </c>
      <c r="I749">
        <v>1.755356873</v>
      </c>
      <c r="J749">
        <v>1.783361953</v>
      </c>
      <c r="K749">
        <v>1.8119728209999999</v>
      </c>
      <c r="L749">
        <v>1.8430849549999999</v>
      </c>
      <c r="M749">
        <v>1.8732942960000001</v>
      </c>
      <c r="N749">
        <v>1.9035714880000001</v>
      </c>
      <c r="O749">
        <v>1.9340614650000001</v>
      </c>
      <c r="P749">
        <v>1.9647793769999999</v>
      </c>
      <c r="Q749">
        <v>1.9957299589999999</v>
      </c>
      <c r="R749">
        <v>2.0269273380000001</v>
      </c>
      <c r="S749">
        <v>2.0583959799999998</v>
      </c>
      <c r="T749">
        <v>2.090168142</v>
      </c>
      <c r="U749">
        <v>2.1222809730000001</v>
      </c>
      <c r="V749">
        <v>2.153285227</v>
      </c>
      <c r="W749">
        <v>2.1856943229999999</v>
      </c>
      <c r="X749">
        <v>2.2187801519999999</v>
      </c>
      <c r="Y749">
        <v>2.2524433259999999</v>
      </c>
      <c r="Z749">
        <v>2.2866905320000002</v>
      </c>
      <c r="AA749">
        <v>2.3172417489999999</v>
      </c>
      <c r="AB749">
        <v>2.3492166710000002</v>
      </c>
      <c r="AC749">
        <v>2.3817390289999998</v>
      </c>
      <c r="AD749">
        <v>2.4147173990000002</v>
      </c>
      <c r="AE749">
        <v>2.4481892300000001</v>
      </c>
      <c r="AF749">
        <v>2.482205998</v>
      </c>
      <c r="AG749">
        <v>2.5168104929999999</v>
      </c>
      <c r="AH749">
        <v>2.5520326440000001</v>
      </c>
      <c r="AI749">
        <v>2.5878898810000002</v>
      </c>
      <c r="AJ749">
        <v>2.6243889519999999</v>
      </c>
      <c r="AK749">
        <v>2.661528251</v>
      </c>
      <c r="AL749">
        <v>2.6982557520000001</v>
      </c>
      <c r="AM749">
        <v>2.7352364210000002</v>
      </c>
      <c r="AN749">
        <v>2.7726048379999999</v>
      </c>
      <c r="AO749">
        <v>2.810402045</v>
      </c>
      <c r="AP749">
        <v>2.848651518</v>
      </c>
      <c r="AQ749">
        <v>2.8873721849999998</v>
      </c>
      <c r="AR749">
        <v>2.9265798919999999</v>
      </c>
      <c r="AS749">
        <v>2.966287135</v>
      </c>
      <c r="AT749">
        <v>3.0065029299999999</v>
      </c>
      <c r="AU749">
        <v>3.0472331010000002</v>
      </c>
      <c r="AV749">
        <v>3.0885760360000001</v>
      </c>
      <c r="AW749">
        <v>3.1304733040000001</v>
      </c>
      <c r="AX749">
        <v>3.1729144069999999</v>
      </c>
      <c r="AY749">
        <v>3.215895739</v>
      </c>
      <c r="AZ749">
        <v>3.259414611</v>
      </c>
      <c r="BA749">
        <v>3.6094350390000001</v>
      </c>
      <c r="BB749">
        <v>3.6715866780000002</v>
      </c>
      <c r="BC749">
        <v>3.7347630719999998</v>
      </c>
      <c r="BD749">
        <v>3.798982444</v>
      </c>
      <c r="BE749">
        <v>3.8642632670000001</v>
      </c>
    </row>
    <row r="750" spans="1:57" x14ac:dyDescent="0.35">
      <c r="A750" t="s">
        <v>3259</v>
      </c>
      <c r="B750">
        <v>20.09986181</v>
      </c>
      <c r="C750">
        <v>20.34792676</v>
      </c>
      <c r="D750">
        <v>20.624851580000001</v>
      </c>
      <c r="E750">
        <v>20.922468299999998</v>
      </c>
      <c r="F750">
        <v>21.236372070000002</v>
      </c>
      <c r="G750">
        <v>21.56408734</v>
      </c>
      <c r="H750">
        <v>21.890180579999999</v>
      </c>
      <c r="I750">
        <v>22.222675890000001</v>
      </c>
      <c r="J750">
        <v>22.562806989999999</v>
      </c>
      <c r="K750">
        <v>22.910439650000001</v>
      </c>
      <c r="L750">
        <v>23.289444599999999</v>
      </c>
      <c r="M750">
        <v>23.658905359999999</v>
      </c>
      <c r="N750">
        <v>24.030969930000001</v>
      </c>
      <c r="O750">
        <v>24.40806735</v>
      </c>
      <c r="P750">
        <v>24.790712060000001</v>
      </c>
      <c r="Q750">
        <v>25.17909805</v>
      </c>
      <c r="R750">
        <v>25.573414509999999</v>
      </c>
      <c r="S750">
        <v>25.973899419999999</v>
      </c>
      <c r="T750">
        <v>26.380831329999999</v>
      </c>
      <c r="U750">
        <v>26.794507500000002</v>
      </c>
      <c r="V750">
        <v>27.19719297</v>
      </c>
      <c r="W750">
        <v>27.619272479999999</v>
      </c>
      <c r="X750">
        <v>28.051778030000001</v>
      </c>
      <c r="Y750">
        <v>28.49300654</v>
      </c>
      <c r="Z750">
        <v>28.942711060000001</v>
      </c>
      <c r="AA750">
        <v>29.348744360000001</v>
      </c>
      <c r="AB750">
        <v>29.773391360000002</v>
      </c>
      <c r="AC750">
        <v>30.206266070000002</v>
      </c>
      <c r="AD750">
        <v>30.645614989999999</v>
      </c>
      <c r="AE750">
        <v>31.091378899999999</v>
      </c>
      <c r="AF750">
        <v>31.54377435</v>
      </c>
      <c r="AG750">
        <v>32.002996950000004</v>
      </c>
      <c r="AH750">
        <v>32.469156650000002</v>
      </c>
      <c r="AI750">
        <v>32.942272819999999</v>
      </c>
      <c r="AJ750">
        <v>33.42228944</v>
      </c>
      <c r="AK750">
        <v>33.909097119999998</v>
      </c>
      <c r="AL750">
        <v>34.389856530000003</v>
      </c>
      <c r="AM750">
        <v>34.87273433</v>
      </c>
      <c r="AN750">
        <v>35.359533259999999</v>
      </c>
      <c r="AO750">
        <v>35.850748590000002</v>
      </c>
      <c r="AP750">
        <v>36.346602699999998</v>
      </c>
      <c r="AQ750">
        <v>36.847256770000001</v>
      </c>
      <c r="AR750">
        <v>37.352847689999997</v>
      </c>
      <c r="AS750">
        <v>37.863491490000001</v>
      </c>
      <c r="AT750">
        <v>38.379282940000003</v>
      </c>
      <c r="AU750">
        <v>38.90029766</v>
      </c>
      <c r="AV750">
        <v>39.427760360000001</v>
      </c>
      <c r="AW750">
        <v>39.960966239999998</v>
      </c>
      <c r="AX750">
        <v>40.499785369999998</v>
      </c>
      <c r="AY750">
        <v>41.044221550000003</v>
      </c>
      <c r="AZ750">
        <v>41.594330100000001</v>
      </c>
      <c r="BA750">
        <v>46.471863489999997</v>
      </c>
      <c r="BB750">
        <v>47.29336867</v>
      </c>
      <c r="BC750">
        <v>48.127663740000003</v>
      </c>
      <c r="BD750">
        <v>48.974868460000003</v>
      </c>
      <c r="BE750">
        <v>49.835106369999998</v>
      </c>
    </row>
    <row r="751" spans="1:57" x14ac:dyDescent="0.35">
      <c r="A751" t="s">
        <v>3260</v>
      </c>
      <c r="B751">
        <v>20.100568519999999</v>
      </c>
      <c r="C751">
        <v>20.350043280000001</v>
      </c>
      <c r="D751">
        <v>20.628626919999999</v>
      </c>
      <c r="E751">
        <v>20.927843410000001</v>
      </c>
      <c r="F751">
        <v>21.243158300000001</v>
      </c>
      <c r="G751">
        <v>21.572073929999998</v>
      </c>
      <c r="H751">
        <v>21.899172459999999</v>
      </c>
      <c r="I751">
        <v>22.23251818</v>
      </c>
      <c r="J751">
        <v>22.573386360000001</v>
      </c>
      <c r="K751">
        <v>22.92167469</v>
      </c>
      <c r="L751">
        <v>23.301285350000001</v>
      </c>
      <c r="M751">
        <v>23.671297379999999</v>
      </c>
      <c r="N751">
        <v>24.043867259999999</v>
      </c>
      <c r="O751">
        <v>24.421426159999999</v>
      </c>
      <c r="P751">
        <v>24.804488259999999</v>
      </c>
      <c r="Q751">
        <v>25.193246429999999</v>
      </c>
      <c r="R751">
        <v>25.587890890000001</v>
      </c>
      <c r="S751">
        <v>25.988659779999999</v>
      </c>
      <c r="T751">
        <v>26.395829800000001</v>
      </c>
      <c r="U751">
        <v>26.809694820000001</v>
      </c>
      <c r="V751">
        <v>27.212500070000001</v>
      </c>
      <c r="W751">
        <v>27.634650990000001</v>
      </c>
      <c r="X751">
        <v>28.067168290000001</v>
      </c>
      <c r="Y751">
        <v>28.50834317</v>
      </c>
      <c r="Z751">
        <v>28.957924670000001</v>
      </c>
      <c r="AA751">
        <v>29.363708429999999</v>
      </c>
      <c r="AB751">
        <v>29.788040899999999</v>
      </c>
      <c r="AC751">
        <v>30.220524619999999</v>
      </c>
      <c r="AD751">
        <v>30.659404540000001</v>
      </c>
      <c r="AE751">
        <v>31.10462347</v>
      </c>
      <c r="AF751">
        <v>31.556401130000001</v>
      </c>
      <c r="AG751">
        <v>32.014935800000003</v>
      </c>
      <c r="AH751">
        <v>32.480340509999998</v>
      </c>
      <c r="AI751">
        <v>32.95263843</v>
      </c>
      <c r="AJ751">
        <v>33.431777910000001</v>
      </c>
      <c r="AK751">
        <v>33.917654470000002</v>
      </c>
      <c r="AL751">
        <v>34.397408519999999</v>
      </c>
      <c r="AM751">
        <v>34.879219429999999</v>
      </c>
      <c r="AN751">
        <v>35.36489864</v>
      </c>
      <c r="AO751">
        <v>35.854951509999999</v>
      </c>
      <c r="AP751">
        <v>36.349611629999998</v>
      </c>
      <c r="AQ751">
        <v>36.849049919999999</v>
      </c>
      <c r="AR751">
        <v>37.353413019999998</v>
      </c>
      <c r="AS751">
        <v>37.862826800000001</v>
      </c>
      <c r="AT751">
        <v>38.377395870000001</v>
      </c>
      <c r="AU751">
        <v>38.897205589999999</v>
      </c>
      <c r="AV751">
        <v>39.423486109999999</v>
      </c>
      <c r="AW751">
        <v>39.955537999999997</v>
      </c>
      <c r="AX751">
        <v>40.493242180000003</v>
      </c>
      <c r="AY751">
        <v>41.036607760000003</v>
      </c>
      <c r="AZ751">
        <v>41.585690419999999</v>
      </c>
      <c r="BA751">
        <v>46.397749769999997</v>
      </c>
      <c r="BB751">
        <v>47.213787570000001</v>
      </c>
      <c r="BC751">
        <v>48.042305640000002</v>
      </c>
      <c r="BD751">
        <v>48.883410740000002</v>
      </c>
      <c r="BE751">
        <v>49.737219619999998</v>
      </c>
    </row>
    <row r="752" spans="1:57" x14ac:dyDescent="0.35">
      <c r="A752" t="s">
        <v>3261</v>
      </c>
      <c r="B752">
        <v>1.7744933000000001</v>
      </c>
      <c r="C752">
        <v>1.799968472</v>
      </c>
      <c r="D752">
        <v>1.8276043930000001</v>
      </c>
      <c r="E752">
        <v>1.8564770779999999</v>
      </c>
      <c r="F752">
        <v>1.886695827</v>
      </c>
      <c r="G752">
        <v>1.918273423</v>
      </c>
      <c r="H752">
        <v>1.949518098</v>
      </c>
      <c r="I752">
        <v>1.981521509</v>
      </c>
      <c r="J752">
        <v>2.0142125869999998</v>
      </c>
      <c r="K752">
        <v>2.0474437409999999</v>
      </c>
      <c r="L752">
        <v>2.0838477270000002</v>
      </c>
      <c r="M752">
        <v>2.1182933909999999</v>
      </c>
      <c r="N752">
        <v>2.1527627690000002</v>
      </c>
      <c r="O752">
        <v>2.1873871459999998</v>
      </c>
      <c r="P752">
        <v>2.2221694319999998</v>
      </c>
      <c r="Q752">
        <v>2.2571123719999999</v>
      </c>
      <c r="R752">
        <v>2.2922336670000001</v>
      </c>
      <c r="S752">
        <v>2.3275636880000001</v>
      </c>
      <c r="T752">
        <v>2.363143193</v>
      </c>
      <c r="U752">
        <v>2.3990204519999998</v>
      </c>
      <c r="V752">
        <v>2.4331910749999999</v>
      </c>
      <c r="W752">
        <v>2.469467823</v>
      </c>
      <c r="X752">
        <v>2.5063792710000001</v>
      </c>
      <c r="Y752">
        <v>2.5438529339999998</v>
      </c>
      <c r="Z752">
        <v>2.5819249119999998</v>
      </c>
      <c r="AA752">
        <v>2.6146984350000002</v>
      </c>
      <c r="AB752">
        <v>2.6502413950000001</v>
      </c>
      <c r="AC752">
        <v>2.6864718700000001</v>
      </c>
      <c r="AD752">
        <v>2.7232847520000001</v>
      </c>
      <c r="AE752">
        <v>2.7607221110000002</v>
      </c>
      <c r="AF752">
        <v>2.7988387220000002</v>
      </c>
      <c r="AG752">
        <v>2.837681575</v>
      </c>
      <c r="AH752">
        <v>2.8772866079999999</v>
      </c>
      <c r="AI752">
        <v>2.917678123</v>
      </c>
      <c r="AJ752">
        <v>2.9588695249999999</v>
      </c>
      <c r="AK752">
        <v>3.0008647640000001</v>
      </c>
      <c r="AL752">
        <v>3.0422170479999999</v>
      </c>
      <c r="AM752">
        <v>3.0840889059999999</v>
      </c>
      <c r="AN752">
        <v>3.1265857439999998</v>
      </c>
      <c r="AO752">
        <v>3.1697244250000001</v>
      </c>
      <c r="AP752">
        <v>3.2135112370000001</v>
      </c>
      <c r="AQ752">
        <v>3.257951244</v>
      </c>
      <c r="AR752">
        <v>3.303049364</v>
      </c>
      <c r="AS752">
        <v>3.3488094689999999</v>
      </c>
      <c r="AT752">
        <v>3.395233824</v>
      </c>
      <c r="AU752">
        <v>3.4423229480000002</v>
      </c>
      <c r="AV752">
        <v>3.4902061469999999</v>
      </c>
      <c r="AW752">
        <v>3.5387752049999999</v>
      </c>
      <c r="AX752">
        <v>3.5880171669999998</v>
      </c>
      <c r="AY752">
        <v>3.6379262489999999</v>
      </c>
      <c r="AZ752">
        <v>3.6884973329999999</v>
      </c>
      <c r="BA752">
        <v>4.0808362410000001</v>
      </c>
      <c r="BB752">
        <v>4.1520502400000003</v>
      </c>
      <c r="BC752">
        <v>4.2245533740000001</v>
      </c>
      <c r="BD752">
        <v>4.2983772489999996</v>
      </c>
      <c r="BE752">
        <v>4.3735508640000003</v>
      </c>
    </row>
    <row r="753" spans="1:57" x14ac:dyDescent="0.35">
      <c r="A753" t="s">
        <v>3262</v>
      </c>
      <c r="B753">
        <v>1.774245962</v>
      </c>
      <c r="C753">
        <v>1.799522144</v>
      </c>
      <c r="D753">
        <v>1.8270498470000001</v>
      </c>
      <c r="E753">
        <v>1.855887778</v>
      </c>
      <c r="F753">
        <v>1.886116251</v>
      </c>
      <c r="G753">
        <v>1.917724752</v>
      </c>
      <c r="H753">
        <v>1.9490069670000001</v>
      </c>
      <c r="I753">
        <v>1.9810471110000001</v>
      </c>
      <c r="J753">
        <v>2.0137721960000001</v>
      </c>
      <c r="K753">
        <v>2.0470353019999998</v>
      </c>
      <c r="L753">
        <v>2.0834700769999999</v>
      </c>
      <c r="M753">
        <v>2.1179473070000001</v>
      </c>
      <c r="N753">
        <v>2.1524499800000001</v>
      </c>
      <c r="O753">
        <v>2.187110289</v>
      </c>
      <c r="P753">
        <v>2.2219317150000002</v>
      </c>
      <c r="Q753">
        <v>2.2569171959999998</v>
      </c>
      <c r="R753">
        <v>2.2920836960000002</v>
      </c>
      <c r="S753">
        <v>2.327461402</v>
      </c>
      <c r="T753">
        <v>2.3630908800000001</v>
      </c>
      <c r="U753">
        <v>2.3990200700000002</v>
      </c>
      <c r="V753">
        <v>2.4332439410000002</v>
      </c>
      <c r="W753">
        <v>2.4695752259999999</v>
      </c>
      <c r="X753">
        <v>2.5065415390000001</v>
      </c>
      <c r="Y753">
        <v>2.544069763</v>
      </c>
      <c r="Z753">
        <v>2.5821953830000002</v>
      </c>
      <c r="AA753">
        <v>2.6150196349999999</v>
      </c>
      <c r="AB753">
        <v>2.6506131050000001</v>
      </c>
      <c r="AC753">
        <v>2.686892512</v>
      </c>
      <c r="AD753">
        <v>2.723752282</v>
      </c>
      <c r="AE753">
        <v>2.7612340670000002</v>
      </c>
      <c r="AF753">
        <v>2.799392331</v>
      </c>
      <c r="AG753">
        <v>2.8382740690000001</v>
      </c>
      <c r="AH753">
        <v>2.8779151129999998</v>
      </c>
      <c r="AI753">
        <v>2.918339719</v>
      </c>
      <c r="AJ753">
        <v>2.9595613410000001</v>
      </c>
      <c r="AK753">
        <v>3.0015840819999999</v>
      </c>
      <c r="AL753">
        <v>3.0429623769999998</v>
      </c>
      <c r="AM753">
        <v>3.0848596320000001</v>
      </c>
      <c r="AN753">
        <v>3.1273808559999998</v>
      </c>
      <c r="AO753">
        <v>3.1705425790000001</v>
      </c>
      <c r="AP753">
        <v>3.2143509689999998</v>
      </c>
      <c r="AQ753">
        <v>3.258811455</v>
      </c>
      <c r="AR753">
        <v>3.303929068</v>
      </c>
      <c r="AS753">
        <v>3.3497077449999999</v>
      </c>
      <c r="AT753">
        <v>3.3961498259999998</v>
      </c>
      <c r="AU753">
        <v>3.4432559180000002</v>
      </c>
      <c r="AV753">
        <v>3.4911565879999999</v>
      </c>
      <c r="AW753">
        <v>3.5397430609999998</v>
      </c>
      <c r="AX753">
        <v>3.5890021679999999</v>
      </c>
      <c r="AY753">
        <v>3.638927893</v>
      </c>
      <c r="AZ753">
        <v>3.6895151290000001</v>
      </c>
      <c r="BA753">
        <v>4.0796001119999996</v>
      </c>
      <c r="BB753">
        <v>4.1508571720000003</v>
      </c>
      <c r="BC753">
        <v>4.2233999830000002</v>
      </c>
      <c r="BD753">
        <v>4.2972551110000001</v>
      </c>
      <c r="BE753">
        <v>4.3724486889999996</v>
      </c>
    </row>
    <row r="754" spans="1:57" x14ac:dyDescent="0.35">
      <c r="A754" t="s">
        <v>3263</v>
      </c>
      <c r="B754">
        <v>2.9198651799999999</v>
      </c>
      <c r="C754">
        <v>2.9512291180000001</v>
      </c>
      <c r="D754">
        <v>2.9864895690000002</v>
      </c>
      <c r="E754">
        <v>3.0259428430000002</v>
      </c>
      <c r="F754">
        <v>3.0694987309999999</v>
      </c>
      <c r="G754">
        <v>3.1168072520000001</v>
      </c>
      <c r="H754">
        <v>3.165534702</v>
      </c>
      <c r="I754">
        <v>3.2161824870000002</v>
      </c>
      <c r="J754">
        <v>3.2685675779999999</v>
      </c>
      <c r="K754">
        <v>3.3224259709999999</v>
      </c>
      <c r="L754">
        <v>3.3808064799999999</v>
      </c>
      <c r="M754">
        <v>3.438458513</v>
      </c>
      <c r="N754">
        <v>3.4964921969999998</v>
      </c>
      <c r="O754">
        <v>3.5550207789999999</v>
      </c>
      <c r="P754">
        <v>3.6140163790000002</v>
      </c>
      <c r="Q754">
        <v>3.6734478359999998</v>
      </c>
      <c r="R754">
        <v>3.7333076940000001</v>
      </c>
      <c r="S754">
        <v>3.7936118790000002</v>
      </c>
      <c r="T754">
        <v>3.8543963529999998</v>
      </c>
      <c r="U754">
        <v>3.9157121090000002</v>
      </c>
      <c r="V754">
        <v>3.9751617910000001</v>
      </c>
      <c r="W754">
        <v>4.0365847480000001</v>
      </c>
      <c r="X754">
        <v>4.0991060299999997</v>
      </c>
      <c r="Y754">
        <v>4.1626194300000003</v>
      </c>
      <c r="Z754">
        <v>4.2271445849999996</v>
      </c>
      <c r="AA754">
        <v>4.2856112230000001</v>
      </c>
      <c r="AB754">
        <v>4.345580429</v>
      </c>
      <c r="AC754">
        <v>4.4061142740000001</v>
      </c>
      <c r="AD754">
        <v>4.467219493</v>
      </c>
      <c r="AE754">
        <v>4.5290354109999997</v>
      </c>
      <c r="AF754">
        <v>4.5917047200000001</v>
      </c>
      <c r="AG754">
        <v>4.6553437940000002</v>
      </c>
      <c r="AH754">
        <v>4.7200382330000004</v>
      </c>
      <c r="AI754">
        <v>4.7858446380000004</v>
      </c>
      <c r="AJ754">
        <v>4.8527949000000001</v>
      </c>
      <c r="AK754">
        <v>4.9209012689999998</v>
      </c>
      <c r="AL754">
        <v>4.988434797</v>
      </c>
      <c r="AM754">
        <v>5.0562828629999998</v>
      </c>
      <c r="AN754">
        <v>5.1246779269999996</v>
      </c>
      <c r="AO754">
        <v>5.1937301089999997</v>
      </c>
      <c r="AP754">
        <v>5.2635176259999996</v>
      </c>
      <c r="AQ754">
        <v>5.3341042730000003</v>
      </c>
      <c r="AR754">
        <v>5.4055428049999996</v>
      </c>
      <c r="AS754">
        <v>5.4778749830000004</v>
      </c>
      <c r="AT754">
        <v>5.5511322959999996</v>
      </c>
      <c r="AU754">
        <v>5.6253377240000004</v>
      </c>
      <c r="AV754">
        <v>5.7006648660000003</v>
      </c>
      <c r="AW754">
        <v>5.7770518170000003</v>
      </c>
      <c r="AX754">
        <v>5.8544867199999997</v>
      </c>
      <c r="AY754">
        <v>5.932958717</v>
      </c>
      <c r="AZ754">
        <v>6.0124538210000003</v>
      </c>
      <c r="BA754">
        <v>6.6854414320000002</v>
      </c>
      <c r="BB754">
        <v>6.7996614720000004</v>
      </c>
      <c r="BC754">
        <v>6.9156715389999999</v>
      </c>
      <c r="BD754">
        <v>7.0335144669999998</v>
      </c>
      <c r="BE754">
        <v>7.1532310089999998</v>
      </c>
    </row>
    <row r="755" spans="1:57" x14ac:dyDescent="0.35">
      <c r="A755" t="s">
        <v>3264</v>
      </c>
      <c r="B755">
        <v>2.919572273</v>
      </c>
      <c r="C755">
        <v>2.95073805</v>
      </c>
      <c r="D755">
        <v>2.9859212510000002</v>
      </c>
      <c r="E755">
        <v>3.0253747519999998</v>
      </c>
      <c r="F755">
        <v>3.0689622609999998</v>
      </c>
      <c r="G755">
        <v>3.1163124770000001</v>
      </c>
      <c r="H755">
        <v>3.1650741830000002</v>
      </c>
      <c r="I755">
        <v>3.2157395630000001</v>
      </c>
      <c r="J755">
        <v>3.2681240800000002</v>
      </c>
      <c r="K755">
        <v>3.3219662049999998</v>
      </c>
      <c r="L755">
        <v>3.3803178429999998</v>
      </c>
      <c r="M755">
        <v>3.4379316449999999</v>
      </c>
      <c r="N755">
        <v>3.4959204700000002</v>
      </c>
      <c r="O755">
        <v>3.5543998060000002</v>
      </c>
      <c r="P755">
        <v>3.6133433340000001</v>
      </c>
      <c r="Q755">
        <v>3.6727208099999999</v>
      </c>
      <c r="R755">
        <v>3.7325244660000001</v>
      </c>
      <c r="S755">
        <v>3.792770441</v>
      </c>
      <c r="T755">
        <v>3.8534946639999998</v>
      </c>
      <c r="U755">
        <v>3.914747738</v>
      </c>
      <c r="V755">
        <v>3.9741315570000002</v>
      </c>
      <c r="W755">
        <v>4.0354853019999997</v>
      </c>
      <c r="X755">
        <v>4.0979325639999997</v>
      </c>
      <c r="Y755">
        <v>4.1613659930000004</v>
      </c>
      <c r="Z755">
        <v>4.2258042070000004</v>
      </c>
      <c r="AA755">
        <v>4.2841753210000002</v>
      </c>
      <c r="AB755">
        <v>4.3440433150000004</v>
      </c>
      <c r="AC755">
        <v>4.4044687629999997</v>
      </c>
      <c r="AD755">
        <v>4.4654575169999999</v>
      </c>
      <c r="AE755">
        <v>4.5271482450000002</v>
      </c>
      <c r="AF755">
        <v>4.5896830939999997</v>
      </c>
      <c r="AG755">
        <v>4.6531783249999998</v>
      </c>
      <c r="AH755">
        <v>4.7177194130000002</v>
      </c>
      <c r="AI755">
        <v>4.7833630390000001</v>
      </c>
      <c r="AJ755">
        <v>4.8501413859999998</v>
      </c>
      <c r="AK755">
        <v>4.9180671699999996</v>
      </c>
      <c r="AL755">
        <v>4.9854133840000001</v>
      </c>
      <c r="AM755">
        <v>5.0530684109999999</v>
      </c>
      <c r="AN755">
        <v>5.1212645950000004</v>
      </c>
      <c r="AO755">
        <v>5.1901119839999996</v>
      </c>
      <c r="AP755">
        <v>5.2596888990000004</v>
      </c>
      <c r="AQ755">
        <v>5.3300596110000003</v>
      </c>
      <c r="AR755">
        <v>5.401276932</v>
      </c>
      <c r="AS755">
        <v>5.4733825129999998</v>
      </c>
      <c r="AT755">
        <v>5.5464075819999996</v>
      </c>
      <c r="AU755">
        <v>5.6203746109999999</v>
      </c>
      <c r="AV755">
        <v>5.6954575800000002</v>
      </c>
      <c r="AW755">
        <v>5.771588231</v>
      </c>
      <c r="AX755">
        <v>5.8487536120000003</v>
      </c>
      <c r="AY755">
        <v>5.9269433420000004</v>
      </c>
      <c r="AZ755">
        <v>6.0061474590000001</v>
      </c>
      <c r="BA755">
        <v>6.6881395250000004</v>
      </c>
      <c r="BB755">
        <v>6.8022415990000002</v>
      </c>
      <c r="BC755">
        <v>6.9180945520000003</v>
      </c>
      <c r="BD755">
        <v>7.0357366360000002</v>
      </c>
      <c r="BE755">
        <v>7.1552077900000004</v>
      </c>
    </row>
    <row r="756" spans="1:57" x14ac:dyDescent="0.35">
      <c r="A756" t="s">
        <v>3265</v>
      </c>
      <c r="B756">
        <v>8.1632410269999998</v>
      </c>
      <c r="C756">
        <v>8.246843814</v>
      </c>
      <c r="D756">
        <v>8.3285399370000004</v>
      </c>
      <c r="E756">
        <v>8.4214006609999998</v>
      </c>
      <c r="F756">
        <v>8.5347375159999999</v>
      </c>
      <c r="G756">
        <v>8.6728221669999996</v>
      </c>
      <c r="H756">
        <v>8.8325728409999993</v>
      </c>
      <c r="I756">
        <v>9.0117578710000004</v>
      </c>
      <c r="J756">
        <v>9.2077869860000003</v>
      </c>
      <c r="K756">
        <v>9.4181152150000003</v>
      </c>
      <c r="L756">
        <v>9.6468168530000007</v>
      </c>
      <c r="M756">
        <v>9.8865981230000006</v>
      </c>
      <c r="N756">
        <v>10.13489929</v>
      </c>
      <c r="O756">
        <v>10.3900363</v>
      </c>
      <c r="P756">
        <v>10.650688860000001</v>
      </c>
      <c r="Q756">
        <v>10.91578374</v>
      </c>
      <c r="R756">
        <v>11.184487560000001</v>
      </c>
      <c r="S756">
        <v>11.456098109999999</v>
      </c>
      <c r="T756">
        <v>11.73007552</v>
      </c>
      <c r="U756">
        <v>12.006040329999999</v>
      </c>
      <c r="V756">
        <v>12.278688539999999</v>
      </c>
      <c r="W756">
        <v>12.55220355</v>
      </c>
      <c r="X756">
        <v>12.82733324</v>
      </c>
      <c r="Y756">
        <v>13.104397110000001</v>
      </c>
      <c r="Z756">
        <v>13.383626339999999</v>
      </c>
      <c r="AA756">
        <v>13.650162720000001</v>
      </c>
      <c r="AB756">
        <v>13.90968722</v>
      </c>
      <c r="AC756">
        <v>14.16339383</v>
      </c>
      <c r="AD756">
        <v>14.41204995</v>
      </c>
      <c r="AE756">
        <v>14.65638094</v>
      </c>
      <c r="AF756">
        <v>14.897081050000001</v>
      </c>
      <c r="AG756">
        <v>15.13478905</v>
      </c>
      <c r="AH756">
        <v>15.37010377</v>
      </c>
      <c r="AI756">
        <v>15.60354369</v>
      </c>
      <c r="AJ756">
        <v>15.83552072</v>
      </c>
      <c r="AK756">
        <v>16.066326350000001</v>
      </c>
      <c r="AL756">
        <v>16.292249179999999</v>
      </c>
      <c r="AM756">
        <v>16.512766150000001</v>
      </c>
      <c r="AN756">
        <v>16.727877039999999</v>
      </c>
      <c r="AO756">
        <v>16.937732530000002</v>
      </c>
      <c r="AP756">
        <v>17.142547740000001</v>
      </c>
      <c r="AQ756">
        <v>17.342543670000001</v>
      </c>
      <c r="AR756">
        <v>17.53799669</v>
      </c>
      <c r="AS756">
        <v>17.72920937</v>
      </c>
      <c r="AT756">
        <v>17.91650181</v>
      </c>
      <c r="AU756">
        <v>18.100205549999998</v>
      </c>
      <c r="AV756">
        <v>18.280892349999998</v>
      </c>
      <c r="AW756">
        <v>18.45897995</v>
      </c>
      <c r="AX756">
        <v>18.634843960000001</v>
      </c>
      <c r="AY756">
        <v>18.808820539999999</v>
      </c>
      <c r="AZ756">
        <v>18.981213189999998</v>
      </c>
      <c r="BA756">
        <v>24.40446322</v>
      </c>
      <c r="BB756">
        <v>24.83075959</v>
      </c>
      <c r="BC756">
        <v>25.253530420000001</v>
      </c>
      <c r="BD756">
        <v>25.672955179999999</v>
      </c>
      <c r="BE756">
        <v>26.08921887</v>
      </c>
    </row>
    <row r="757" spans="1:57" x14ac:dyDescent="0.35">
      <c r="A757" t="s">
        <v>3266</v>
      </c>
      <c r="B757">
        <v>8.1512760960000001</v>
      </c>
      <c r="C757">
        <v>8.2237532739999999</v>
      </c>
      <c r="D757">
        <v>8.2968539190000001</v>
      </c>
      <c r="E757">
        <v>8.383244951</v>
      </c>
      <c r="F757">
        <v>8.4914125170000005</v>
      </c>
      <c r="G757">
        <v>8.6248945330000009</v>
      </c>
      <c r="H757">
        <v>8.7801083349999995</v>
      </c>
      <c r="I757">
        <v>8.9545116339999993</v>
      </c>
      <c r="J757">
        <v>9.1453438370000004</v>
      </c>
      <c r="K757">
        <v>9.3499750460000008</v>
      </c>
      <c r="L757">
        <v>9.5723789729999993</v>
      </c>
      <c r="M757">
        <v>9.8052522880000001</v>
      </c>
      <c r="N757">
        <v>10.04603489</v>
      </c>
      <c r="O757">
        <v>10.29304671</v>
      </c>
      <c r="P757">
        <v>10.54497194</v>
      </c>
      <c r="Q757">
        <v>10.80074128</v>
      </c>
      <c r="R757">
        <v>11.05948115</v>
      </c>
      <c r="S757">
        <v>11.32049413</v>
      </c>
      <c r="T757">
        <v>11.58325153</v>
      </c>
      <c r="U757">
        <v>11.84738426</v>
      </c>
      <c r="V757">
        <v>12.10767704</v>
      </c>
      <c r="W757">
        <v>12.36826325</v>
      </c>
      <c r="X757">
        <v>12.6298827</v>
      </c>
      <c r="Y757">
        <v>12.892850940000001</v>
      </c>
      <c r="Z757">
        <v>13.15739612</v>
      </c>
      <c r="AA757">
        <v>13.408954850000001</v>
      </c>
      <c r="AB757">
        <v>13.653174529999999</v>
      </c>
      <c r="AC757">
        <v>13.89125548</v>
      </c>
      <c r="AD757">
        <v>14.12397101</v>
      </c>
      <c r="AE757">
        <v>14.352051169999999</v>
      </c>
      <c r="AF757">
        <v>14.57619468</v>
      </c>
      <c r="AG757">
        <v>14.7970614</v>
      </c>
      <c r="AH757">
        <v>15.015255010000001</v>
      </c>
      <c r="AI757">
        <v>15.231297959999999</v>
      </c>
      <c r="AJ757">
        <v>15.44560862</v>
      </c>
      <c r="AK757">
        <v>15.65848845</v>
      </c>
      <c r="AL757">
        <v>15.86650453</v>
      </c>
      <c r="AM757">
        <v>16.06917168</v>
      </c>
      <c r="AN757">
        <v>16.266490810000001</v>
      </c>
      <c r="AO757">
        <v>16.45861133</v>
      </c>
      <c r="AP757">
        <v>16.645751870000002</v>
      </c>
      <c r="AQ757">
        <v>16.828169689999999</v>
      </c>
      <c r="AR757">
        <v>17.006149629999999</v>
      </c>
      <c r="AS757">
        <v>17.17999884</v>
      </c>
      <c r="AT757">
        <v>17.350041059999999</v>
      </c>
      <c r="AU757">
        <v>17.516610379999999</v>
      </c>
      <c r="AV757">
        <v>17.680369809999998</v>
      </c>
      <c r="AW757">
        <v>17.841710809999999</v>
      </c>
      <c r="AX757">
        <v>18.00097718</v>
      </c>
      <c r="AY757">
        <v>18.158482960000001</v>
      </c>
      <c r="AZ757">
        <v>18.314522700000001</v>
      </c>
      <c r="BA757">
        <v>23.669725</v>
      </c>
      <c r="BB757">
        <v>24.047945779999999</v>
      </c>
      <c r="BC757">
        <v>24.421080570000001</v>
      </c>
      <c r="BD757">
        <v>24.789202800000002</v>
      </c>
      <c r="BE757">
        <v>25.152447720000001</v>
      </c>
    </row>
    <row r="758" spans="1:57" x14ac:dyDescent="0.35">
      <c r="A758" t="s">
        <v>3267</v>
      </c>
      <c r="B758">
        <v>1.876487663</v>
      </c>
      <c r="C758">
        <v>1.897218764</v>
      </c>
      <c r="D758">
        <v>1.91892313</v>
      </c>
      <c r="E758">
        <v>1.9421411660000001</v>
      </c>
      <c r="F758">
        <v>1.966993038</v>
      </c>
      <c r="G758">
        <v>1.9933797339999999</v>
      </c>
      <c r="H758">
        <v>2.0200809789999998</v>
      </c>
      <c r="I758">
        <v>2.0474798820000002</v>
      </c>
      <c r="J758">
        <v>2.0755792</v>
      </c>
      <c r="K758">
        <v>2.1043059569999998</v>
      </c>
      <c r="L758">
        <v>2.1354126689999999</v>
      </c>
      <c r="M758">
        <v>2.1659879179999999</v>
      </c>
      <c r="N758">
        <v>2.1966661890000001</v>
      </c>
      <c r="O758">
        <v>2.2275641890000002</v>
      </c>
      <c r="P758">
        <v>2.2586956219999998</v>
      </c>
      <c r="Q758">
        <v>2.2900639040000002</v>
      </c>
      <c r="R758">
        <v>2.3216796710000001</v>
      </c>
      <c r="S758">
        <v>2.3535616479999999</v>
      </c>
      <c r="T758">
        <v>2.3857341129999998</v>
      </c>
      <c r="U758">
        <v>2.4182242650000001</v>
      </c>
      <c r="V758">
        <v>2.4497045630000001</v>
      </c>
      <c r="W758">
        <v>2.482307209</v>
      </c>
      <c r="X758">
        <v>2.5155456740000002</v>
      </c>
      <c r="Y758">
        <v>2.5493270290000001</v>
      </c>
      <c r="Z758">
        <v>2.583642094</v>
      </c>
      <c r="AA758">
        <v>2.6145868779999999</v>
      </c>
      <c r="AB758">
        <v>2.6463811110000002</v>
      </c>
      <c r="AC758">
        <v>2.6785484030000002</v>
      </c>
      <c r="AD758">
        <v>2.7110624369999998</v>
      </c>
      <c r="AE758">
        <v>2.7439846910000001</v>
      </c>
      <c r="AF758">
        <v>2.7773796910000002</v>
      </c>
      <c r="AG758">
        <v>2.8112967040000001</v>
      </c>
      <c r="AH758">
        <v>2.8457680889999999</v>
      </c>
      <c r="AI758">
        <v>2.880812057</v>
      </c>
      <c r="AJ758">
        <v>2.9164363569999998</v>
      </c>
      <c r="AK758">
        <v>2.9526417180000002</v>
      </c>
      <c r="AL758">
        <v>2.9884811980000001</v>
      </c>
      <c r="AM758">
        <v>3.0244629409999999</v>
      </c>
      <c r="AN758">
        <v>3.0607396019999999</v>
      </c>
      <c r="AO758">
        <v>3.097382799</v>
      </c>
      <c r="AP758">
        <v>3.1344426109999999</v>
      </c>
      <c r="AQ758">
        <v>3.171959067</v>
      </c>
      <c r="AR758">
        <v>3.2099636359999999</v>
      </c>
      <c r="AS758">
        <v>3.2484797109999999</v>
      </c>
      <c r="AT758">
        <v>3.287523599</v>
      </c>
      <c r="AU758">
        <v>3.327105988</v>
      </c>
      <c r="AV758">
        <v>3.3673196349999999</v>
      </c>
      <c r="AW758">
        <v>3.4081234629999999</v>
      </c>
      <c r="AX758">
        <v>3.4495051710000002</v>
      </c>
      <c r="AY758">
        <v>3.4914578519999999</v>
      </c>
      <c r="AZ758">
        <v>3.5339766180000001</v>
      </c>
      <c r="BA758">
        <v>3.8591927460000002</v>
      </c>
      <c r="BB758">
        <v>3.918089234</v>
      </c>
      <c r="BC758">
        <v>3.977933508</v>
      </c>
      <c r="BD758">
        <v>4.0387454319999998</v>
      </c>
      <c r="BE758">
        <v>4.1005452120000001</v>
      </c>
    </row>
    <row r="759" spans="1:57" x14ac:dyDescent="0.35">
      <c r="A759" t="s">
        <v>3268</v>
      </c>
      <c r="B759">
        <v>1.876524801</v>
      </c>
      <c r="C759">
        <v>1.897336747</v>
      </c>
      <c r="D759">
        <v>1.919128239</v>
      </c>
      <c r="E759">
        <v>1.942420152</v>
      </c>
      <c r="F759">
        <v>1.9673275050000001</v>
      </c>
      <c r="G759">
        <v>1.9937560780000001</v>
      </c>
      <c r="H759">
        <v>2.0204877360000002</v>
      </c>
      <c r="I759">
        <v>2.0479074769999999</v>
      </c>
      <c r="J759">
        <v>2.076020384</v>
      </c>
      <c r="K759">
        <v>2.1047559429999998</v>
      </c>
      <c r="L759">
        <v>2.1358694890000001</v>
      </c>
      <c r="M759">
        <v>2.1664505489999999</v>
      </c>
      <c r="N759">
        <v>2.1971351060000002</v>
      </c>
      <c r="O759">
        <v>2.2280408839999999</v>
      </c>
      <c r="P759">
        <v>2.2591822869999998</v>
      </c>
      <c r="Q759">
        <v>2.2905631930000001</v>
      </c>
      <c r="R759">
        <v>2.3221946830000002</v>
      </c>
      <c r="S759">
        <v>2.354095697</v>
      </c>
      <c r="T759">
        <v>2.3862904650000001</v>
      </c>
      <c r="U759">
        <v>2.4188059700000002</v>
      </c>
      <c r="V759">
        <v>2.4503134580000001</v>
      </c>
      <c r="W759">
        <v>2.4829462150000001</v>
      </c>
      <c r="X759">
        <v>2.5162169940000001</v>
      </c>
      <c r="Y759">
        <v>2.5500324129999998</v>
      </c>
      <c r="Z759">
        <v>2.5843829220000001</v>
      </c>
      <c r="AA759">
        <v>2.615360962</v>
      </c>
      <c r="AB759">
        <v>2.6471896350000002</v>
      </c>
      <c r="AC759">
        <v>2.679391887</v>
      </c>
      <c r="AD759">
        <v>2.7119412299999999</v>
      </c>
      <c r="AE759">
        <v>2.7448991280000001</v>
      </c>
      <c r="AF759">
        <v>2.778330092</v>
      </c>
      <c r="AG759">
        <v>2.8122833219999999</v>
      </c>
      <c r="AH759">
        <v>2.8467911510000001</v>
      </c>
      <c r="AI759">
        <v>2.8818718250000002</v>
      </c>
      <c r="AJ759">
        <v>2.9175331710000001</v>
      </c>
      <c r="AK759">
        <v>2.9537760249999998</v>
      </c>
      <c r="AL759">
        <v>2.9896518639999998</v>
      </c>
      <c r="AM759">
        <v>3.02566932</v>
      </c>
      <c r="AN759">
        <v>3.0619814509999999</v>
      </c>
      <c r="AO759">
        <v>3.0986603270000002</v>
      </c>
      <c r="AP759">
        <v>3.1357564469999999</v>
      </c>
      <c r="AQ759">
        <v>3.1733100689999998</v>
      </c>
      <c r="AR759">
        <v>3.211352835</v>
      </c>
      <c r="AS759">
        <v>3.249908284</v>
      </c>
      <c r="AT759">
        <v>3.288992806</v>
      </c>
      <c r="AU759">
        <v>3.3286170859999999</v>
      </c>
      <c r="AV759">
        <v>3.3688734930000002</v>
      </c>
      <c r="AW759">
        <v>3.4097199599999999</v>
      </c>
      <c r="AX759">
        <v>3.4511451289999999</v>
      </c>
      <c r="AY759">
        <v>3.4931424870000001</v>
      </c>
      <c r="AZ759">
        <v>3.5357073890000001</v>
      </c>
      <c r="BA759">
        <v>3.8591070369999998</v>
      </c>
      <c r="BB759">
        <v>3.9180346479999999</v>
      </c>
      <c r="BC759">
        <v>3.9779124110000001</v>
      </c>
      <c r="BD759">
        <v>4.0387604799999997</v>
      </c>
      <c r="BE759">
        <v>4.100599485</v>
      </c>
    </row>
    <row r="760" spans="1:57" x14ac:dyDescent="0.35">
      <c r="A760" t="s">
        <v>3269</v>
      </c>
      <c r="B760">
        <v>18.83213284</v>
      </c>
      <c r="C760">
        <v>19.040783619999999</v>
      </c>
      <c r="D760">
        <v>19.259416529999999</v>
      </c>
      <c r="E760">
        <v>19.493157660000001</v>
      </c>
      <c r="F760">
        <v>19.74301079</v>
      </c>
      <c r="G760">
        <v>20.007893599999999</v>
      </c>
      <c r="H760">
        <v>20.275572189999998</v>
      </c>
      <c r="I760">
        <v>20.549970009999999</v>
      </c>
      <c r="J760">
        <v>20.831193930000001</v>
      </c>
      <c r="K760">
        <v>21.118586329999999</v>
      </c>
      <c r="L760">
        <v>21.429777179999999</v>
      </c>
      <c r="M760">
        <v>21.735577790000001</v>
      </c>
      <c r="N760">
        <v>22.042426169999999</v>
      </c>
      <c r="O760">
        <v>22.351527529999998</v>
      </c>
      <c r="P760">
        <v>22.663044119999999</v>
      </c>
      <c r="Q760">
        <v>22.977026460000001</v>
      </c>
      <c r="R760">
        <v>23.293590609999999</v>
      </c>
      <c r="S760">
        <v>23.612929059999999</v>
      </c>
      <c r="T760">
        <v>23.935285799999999</v>
      </c>
      <c r="U760">
        <v>24.260930510000001</v>
      </c>
      <c r="V760">
        <v>24.576551980000001</v>
      </c>
      <c r="W760">
        <v>24.90354726</v>
      </c>
      <c r="X760">
        <v>25.237001039999999</v>
      </c>
      <c r="Y760">
        <v>25.57596539</v>
      </c>
      <c r="Z760">
        <v>25.92033335</v>
      </c>
      <c r="AA760">
        <v>26.23096301</v>
      </c>
      <c r="AB760">
        <v>26.550236770000001</v>
      </c>
      <c r="AC760">
        <v>26.873334010000001</v>
      </c>
      <c r="AD760">
        <v>27.199973889999999</v>
      </c>
      <c r="AE760">
        <v>27.530754120000001</v>
      </c>
      <c r="AF760">
        <v>27.866304060000001</v>
      </c>
      <c r="AG760">
        <v>28.207101819999998</v>
      </c>
      <c r="AH760">
        <v>28.553457739999999</v>
      </c>
      <c r="AI760">
        <v>28.905542430000001</v>
      </c>
      <c r="AJ760">
        <v>29.263424109999999</v>
      </c>
      <c r="AK760">
        <v>29.627103399999999</v>
      </c>
      <c r="AL760">
        <v>29.987084679999999</v>
      </c>
      <c r="AM760">
        <v>30.348484330000002</v>
      </c>
      <c r="AN760">
        <v>30.712837029999999</v>
      </c>
      <c r="AO760">
        <v>31.08086265</v>
      </c>
      <c r="AP760">
        <v>31.453063499999999</v>
      </c>
      <c r="AQ760">
        <v>31.829840650000001</v>
      </c>
      <c r="AR760">
        <v>32.21150884</v>
      </c>
      <c r="AS760">
        <v>32.598301630000002</v>
      </c>
      <c r="AT760">
        <v>32.990381550000002</v>
      </c>
      <c r="AU760">
        <v>33.38785498</v>
      </c>
      <c r="AV760">
        <v>33.791651950000002</v>
      </c>
      <c r="AW760">
        <v>34.201358229999997</v>
      </c>
      <c r="AX760">
        <v>34.616849999999999</v>
      </c>
      <c r="AY760">
        <v>35.038058489999997</v>
      </c>
      <c r="AZ760">
        <v>35.46493615</v>
      </c>
      <c r="BA760">
        <v>38.705241919999999</v>
      </c>
      <c r="BB760">
        <v>39.296067780000001</v>
      </c>
      <c r="BC760">
        <v>39.896423259999999</v>
      </c>
      <c r="BD760">
        <v>40.506501970000002</v>
      </c>
      <c r="BE760">
        <v>41.126501859999998</v>
      </c>
    </row>
    <row r="761" spans="1:57" x14ac:dyDescent="0.35">
      <c r="A761" t="s">
        <v>3270</v>
      </c>
      <c r="B761">
        <v>18.832666320000001</v>
      </c>
      <c r="C761">
        <v>19.04229127</v>
      </c>
      <c r="D761">
        <v>19.261923199999998</v>
      </c>
      <c r="E761">
        <v>19.496490439999999</v>
      </c>
      <c r="F761">
        <v>19.7469565</v>
      </c>
      <c r="G761">
        <v>20.012299970000001</v>
      </c>
      <c r="H761">
        <v>20.280317790000002</v>
      </c>
      <c r="I761">
        <v>20.554958330000002</v>
      </c>
      <c r="J761">
        <v>20.8363546</v>
      </c>
      <c r="K761">
        <v>21.123874529999998</v>
      </c>
      <c r="L761">
        <v>21.435176989999999</v>
      </c>
      <c r="M761">
        <v>21.7410815</v>
      </c>
      <c r="N761">
        <v>22.048040740000001</v>
      </c>
      <c r="O761">
        <v>22.35726953</v>
      </c>
      <c r="P761">
        <v>22.66893662</v>
      </c>
      <c r="Q761">
        <v>22.98309682</v>
      </c>
      <c r="R761">
        <v>23.299870810000002</v>
      </c>
      <c r="S761">
        <v>23.61945309</v>
      </c>
      <c r="T761">
        <v>23.942087050000001</v>
      </c>
      <c r="U761">
        <v>24.268040070000001</v>
      </c>
      <c r="V761">
        <v>24.58398794</v>
      </c>
      <c r="W761">
        <v>24.911339689999998</v>
      </c>
      <c r="X761">
        <v>25.245172650000001</v>
      </c>
      <c r="Y761">
        <v>25.584534399999999</v>
      </c>
      <c r="Z761">
        <v>25.929314439999999</v>
      </c>
      <c r="AA761">
        <v>26.240332599999999</v>
      </c>
      <c r="AB761">
        <v>26.560007450000001</v>
      </c>
      <c r="AC761">
        <v>26.883511380000002</v>
      </c>
      <c r="AD761">
        <v>27.210562029999998</v>
      </c>
      <c r="AE761">
        <v>27.541757149999999</v>
      </c>
      <c r="AF761">
        <v>27.877726190000001</v>
      </c>
      <c r="AG761">
        <v>28.218946620000001</v>
      </c>
      <c r="AH761">
        <v>28.5657286</v>
      </c>
      <c r="AI761">
        <v>28.918243199999999</v>
      </c>
      <c r="AJ761">
        <v>29.27655949</v>
      </c>
      <c r="AK761">
        <v>29.640679169999999</v>
      </c>
      <c r="AL761">
        <v>30.00108899</v>
      </c>
      <c r="AM761">
        <v>30.362910419999999</v>
      </c>
      <c r="AN761">
        <v>30.727682519999998</v>
      </c>
      <c r="AO761">
        <v>31.096129999999999</v>
      </c>
      <c r="AP761">
        <v>31.468759729999999</v>
      </c>
      <c r="AQ761">
        <v>31.845974980000001</v>
      </c>
      <c r="AR761">
        <v>32.228092340000003</v>
      </c>
      <c r="AS761">
        <v>32.615346940000002</v>
      </c>
      <c r="AT761">
        <v>33.00790224</v>
      </c>
      <c r="AU761">
        <v>33.405864649999998</v>
      </c>
      <c r="AV761">
        <v>33.81015987</v>
      </c>
      <c r="AW761">
        <v>34.220363810000002</v>
      </c>
      <c r="AX761">
        <v>34.636362509999998</v>
      </c>
      <c r="AY761">
        <v>35.05809137</v>
      </c>
      <c r="AZ761">
        <v>35.48550539</v>
      </c>
      <c r="BA761">
        <v>38.712564780000001</v>
      </c>
      <c r="BB761">
        <v>39.304094999999997</v>
      </c>
      <c r="BC761">
        <v>39.905187359999999</v>
      </c>
      <c r="BD761">
        <v>40.516041020000003</v>
      </c>
      <c r="BE761">
        <v>41.136860009999999</v>
      </c>
    </row>
    <row r="762" spans="1:57" x14ac:dyDescent="0.35">
      <c r="A762" t="s">
        <v>3271</v>
      </c>
      <c r="B762">
        <v>4.3232664789999999</v>
      </c>
      <c r="C762">
        <v>4.3898666420000003</v>
      </c>
      <c r="D762">
        <v>4.4626457820000001</v>
      </c>
      <c r="E762">
        <v>4.5377494360000004</v>
      </c>
      <c r="F762">
        <v>4.6146387310000003</v>
      </c>
      <c r="G762">
        <v>4.69295464</v>
      </c>
      <c r="H762">
        <v>4.768180965</v>
      </c>
      <c r="I762">
        <v>4.8436950840000002</v>
      </c>
      <c r="J762">
        <v>4.9196709350000001</v>
      </c>
      <c r="K762">
        <v>4.9960370689999998</v>
      </c>
      <c r="L762">
        <v>5.0800011009999997</v>
      </c>
      <c r="M762">
        <v>5.1577754560000004</v>
      </c>
      <c r="N762">
        <v>5.2352702659999997</v>
      </c>
      <c r="O762">
        <v>5.3131621100000004</v>
      </c>
      <c r="P762">
        <v>5.3916173199999999</v>
      </c>
      <c r="Q762">
        <v>5.470753427</v>
      </c>
      <c r="R762">
        <v>5.5506897659999996</v>
      </c>
      <c r="S762">
        <v>5.6315496490000001</v>
      </c>
      <c r="T762">
        <v>5.7134580760000002</v>
      </c>
      <c r="U762">
        <v>5.7965385410000003</v>
      </c>
      <c r="V762">
        <v>5.8755461870000003</v>
      </c>
      <c r="W762">
        <v>5.9608153120000003</v>
      </c>
      <c r="X762">
        <v>6.048104522</v>
      </c>
      <c r="Y762">
        <v>6.1370625539999999</v>
      </c>
      <c r="Z762">
        <v>6.2277177730000002</v>
      </c>
      <c r="AA762">
        <v>6.3046466839999997</v>
      </c>
      <c r="AB762">
        <v>6.3900567559999999</v>
      </c>
      <c r="AC762">
        <v>6.4780132669999997</v>
      </c>
      <c r="AD762">
        <v>6.5679648159999999</v>
      </c>
      <c r="AE762">
        <v>6.6598785090000003</v>
      </c>
      <c r="AF762">
        <v>6.7537703349999996</v>
      </c>
      <c r="AG762">
        <v>6.8496500380000001</v>
      </c>
      <c r="AH762">
        <v>6.9475154879999996</v>
      </c>
      <c r="AI762">
        <v>7.0473532390000004</v>
      </c>
      <c r="AJ762">
        <v>7.1491405659999998</v>
      </c>
      <c r="AK762">
        <v>7.2528480970000002</v>
      </c>
      <c r="AL762">
        <v>7.3546743110000001</v>
      </c>
      <c r="AM762">
        <v>7.4579459100000003</v>
      </c>
      <c r="AN762">
        <v>7.5629855319999999</v>
      </c>
      <c r="AO762">
        <v>7.6698109040000002</v>
      </c>
      <c r="AP762">
        <v>7.7784058790000001</v>
      </c>
      <c r="AQ762">
        <v>7.8887519580000003</v>
      </c>
      <c r="AR762">
        <v>8.0008318010000004</v>
      </c>
      <c r="AS762">
        <v>8.1146289950000003</v>
      </c>
      <c r="AT762">
        <v>8.2301277800000001</v>
      </c>
      <c r="AU762">
        <v>8.3473130690000001</v>
      </c>
      <c r="AV762">
        <v>8.4665149169999996</v>
      </c>
      <c r="AW762">
        <v>8.5874146679999992</v>
      </c>
      <c r="AX762">
        <v>8.7099694480000007</v>
      </c>
      <c r="AY762">
        <v>8.8341661380000005</v>
      </c>
      <c r="AZ762">
        <v>8.959997542</v>
      </c>
      <c r="BA762">
        <v>9.7487048569999999</v>
      </c>
      <c r="BB762">
        <v>9.9200586650000009</v>
      </c>
      <c r="BC762">
        <v>10.0948254</v>
      </c>
      <c r="BD762">
        <v>10.273062700000001</v>
      </c>
      <c r="BE762">
        <v>10.454823640000001</v>
      </c>
    </row>
    <row r="763" spans="1:57" x14ac:dyDescent="0.35">
      <c r="A763" t="s">
        <v>3272</v>
      </c>
      <c r="B763">
        <v>4.3232273939999999</v>
      </c>
      <c r="C763">
        <v>4.389928941</v>
      </c>
      <c r="D763">
        <v>4.4629295750000004</v>
      </c>
      <c r="E763">
        <v>4.5383214829999998</v>
      </c>
      <c r="F763">
        <v>4.6155236769999997</v>
      </c>
      <c r="G763">
        <v>4.6941555709999996</v>
      </c>
      <c r="H763">
        <v>4.7696934349999998</v>
      </c>
      <c r="I763">
        <v>4.8455181009999997</v>
      </c>
      <c r="J763">
        <v>4.9218097079999996</v>
      </c>
      <c r="K763">
        <v>4.9985027649999996</v>
      </c>
      <c r="L763">
        <v>5.0828132760000004</v>
      </c>
      <c r="M763">
        <v>5.1609488280000004</v>
      </c>
      <c r="N763">
        <v>5.2388235459999999</v>
      </c>
      <c r="O763">
        <v>5.3171142959999997</v>
      </c>
      <c r="P763">
        <v>5.3959866280000002</v>
      </c>
      <c r="Q763">
        <v>5.4755567980000004</v>
      </c>
      <c r="R763">
        <v>5.5559426189999996</v>
      </c>
      <c r="S763">
        <v>5.6372663139999997</v>
      </c>
      <c r="T763">
        <v>5.7196517949999999</v>
      </c>
      <c r="U763">
        <v>5.8032214120000001</v>
      </c>
      <c r="V763">
        <v>5.8827224769999997</v>
      </c>
      <c r="W763">
        <v>5.9685003740000004</v>
      </c>
      <c r="X763">
        <v>6.0563077349999999</v>
      </c>
      <c r="Y763">
        <v>6.1457920169999998</v>
      </c>
      <c r="Z763">
        <v>6.2369809759999999</v>
      </c>
      <c r="AA763">
        <v>6.3144263079999998</v>
      </c>
      <c r="AB763">
        <v>6.4003681959999996</v>
      </c>
      <c r="AC763">
        <v>6.4888623489999997</v>
      </c>
      <c r="AD763">
        <v>6.5793560849999997</v>
      </c>
      <c r="AE763">
        <v>6.671816293</v>
      </c>
      <c r="AF763">
        <v>6.766259067</v>
      </c>
      <c r="AG763">
        <v>6.8626944310000004</v>
      </c>
      <c r="AH763">
        <v>6.9611204989999997</v>
      </c>
      <c r="AI763">
        <v>7.0615241370000001</v>
      </c>
      <c r="AJ763">
        <v>7.1638830139999996</v>
      </c>
      <c r="AK763">
        <v>7.2681681999999999</v>
      </c>
      <c r="AL763">
        <v>7.3705703979999999</v>
      </c>
      <c r="AM763">
        <v>7.4744223529999996</v>
      </c>
      <c r="AN763">
        <v>7.5800466030000004</v>
      </c>
      <c r="AO763">
        <v>7.6874606119999997</v>
      </c>
      <c r="AP763">
        <v>7.7966483049999997</v>
      </c>
      <c r="AQ763">
        <v>7.9075914740000002</v>
      </c>
      <c r="AR763">
        <v>8.0202729270000006</v>
      </c>
      <c r="AS763">
        <v>8.1346764030000003</v>
      </c>
      <c r="AT763">
        <v>8.250786347</v>
      </c>
      <c r="AU763">
        <v>8.3685879169999993</v>
      </c>
      <c r="AV763">
        <v>8.488412362</v>
      </c>
      <c r="AW763">
        <v>8.6099396119999998</v>
      </c>
      <c r="AX763">
        <v>8.7331265689999995</v>
      </c>
      <c r="AY763">
        <v>8.8579603210000002</v>
      </c>
      <c r="AZ763">
        <v>8.9844342109999999</v>
      </c>
      <c r="BA763">
        <v>9.7911782459999994</v>
      </c>
      <c r="BB763">
        <v>9.9651399420000004</v>
      </c>
      <c r="BC763">
        <v>10.14258435</v>
      </c>
      <c r="BD763">
        <v>10.32356789</v>
      </c>
      <c r="BE763">
        <v>10.50814484</v>
      </c>
    </row>
    <row r="764" spans="1:57" x14ac:dyDescent="0.35">
      <c r="A764" t="s">
        <v>3273</v>
      </c>
      <c r="B764">
        <v>19.568886030000002</v>
      </c>
      <c r="C764">
        <v>19.86743937</v>
      </c>
      <c r="D764">
        <v>20.205425129999998</v>
      </c>
      <c r="E764">
        <v>20.565791919999999</v>
      </c>
      <c r="F764">
        <v>20.943613429999999</v>
      </c>
      <c r="G764">
        <v>21.33699154</v>
      </c>
      <c r="H764">
        <v>21.728945499999998</v>
      </c>
      <c r="I764">
        <v>22.127593050000002</v>
      </c>
      <c r="J764">
        <v>22.533857829999999</v>
      </c>
      <c r="K764">
        <v>22.947476900000002</v>
      </c>
      <c r="L764">
        <v>23.395826419999999</v>
      </c>
      <c r="M764">
        <v>23.833975250000002</v>
      </c>
      <c r="N764">
        <v>24.27411322</v>
      </c>
      <c r="O764">
        <v>24.71794873</v>
      </c>
      <c r="P764">
        <v>25.16578114</v>
      </c>
      <c r="Q764">
        <v>25.61784638</v>
      </c>
      <c r="R764">
        <v>26.074491980000001</v>
      </c>
      <c r="S764">
        <v>26.536167110000001</v>
      </c>
      <c r="T764">
        <v>27.003379450000001</v>
      </c>
      <c r="U764">
        <v>27.47665795</v>
      </c>
      <c r="V764">
        <v>27.935369720000001</v>
      </c>
      <c r="W764">
        <v>28.413546190000002</v>
      </c>
      <c r="X764">
        <v>28.902414719999999</v>
      </c>
      <c r="Y764">
        <v>29.400973579999999</v>
      </c>
      <c r="Z764">
        <v>29.909308979999999</v>
      </c>
      <c r="AA764">
        <v>30.365851549999999</v>
      </c>
      <c r="AB764">
        <v>30.838879210000002</v>
      </c>
      <c r="AC764">
        <v>31.318427100000001</v>
      </c>
      <c r="AD764">
        <v>31.80452464</v>
      </c>
      <c r="AE764">
        <v>32.298457460000002</v>
      </c>
      <c r="AF764">
        <v>32.801428020000003</v>
      </c>
      <c r="AG764">
        <v>33.314345369999998</v>
      </c>
      <c r="AH764">
        <v>33.837826589999999</v>
      </c>
      <c r="AI764">
        <v>34.372251830000003</v>
      </c>
      <c r="AJ764">
        <v>34.917828800000002</v>
      </c>
      <c r="AK764">
        <v>35.474651260000002</v>
      </c>
      <c r="AL764">
        <v>36.027484659999999</v>
      </c>
      <c r="AM764">
        <v>36.584829620000001</v>
      </c>
      <c r="AN764">
        <v>37.148834549999997</v>
      </c>
      <c r="AO764">
        <v>37.720653599999999</v>
      </c>
      <c r="AP764">
        <v>38.30121492</v>
      </c>
      <c r="AQ764">
        <v>38.891309970000002</v>
      </c>
      <c r="AR764">
        <v>39.491584779999997</v>
      </c>
      <c r="AS764">
        <v>40.102539849999999</v>
      </c>
      <c r="AT764">
        <v>40.72454527</v>
      </c>
      <c r="AU764">
        <v>41.357865930000003</v>
      </c>
      <c r="AV764">
        <v>42.0041139</v>
      </c>
      <c r="AW764">
        <v>42.6626616</v>
      </c>
      <c r="AX764">
        <v>43.333418399999999</v>
      </c>
      <c r="AY764">
        <v>44.016361310000001</v>
      </c>
      <c r="AZ764">
        <v>44.711484280000001</v>
      </c>
      <c r="BA764">
        <v>49.65860318</v>
      </c>
      <c r="BB764">
        <v>50.617888059999999</v>
      </c>
      <c r="BC764">
        <v>51.596542900000003</v>
      </c>
      <c r="BD764">
        <v>52.595062089999999</v>
      </c>
      <c r="BE764">
        <v>53.613960140000003</v>
      </c>
    </row>
    <row r="765" spans="1:57" x14ac:dyDescent="0.35">
      <c r="A765" t="s">
        <v>3274</v>
      </c>
      <c r="B765">
        <v>19.569016130000001</v>
      </c>
      <c r="C765">
        <v>19.868528690000002</v>
      </c>
      <c r="D765">
        <v>20.207652889999999</v>
      </c>
      <c r="E765">
        <v>20.56900607</v>
      </c>
      <c r="F765">
        <v>20.947583560000002</v>
      </c>
      <c r="G765">
        <v>21.341527679999999</v>
      </c>
      <c r="H765">
        <v>21.733902319999999</v>
      </c>
      <c r="I765">
        <v>22.13286428</v>
      </c>
      <c r="J765">
        <v>22.539367550000001</v>
      </c>
      <c r="K765">
        <v>22.953175049999999</v>
      </c>
      <c r="L765">
        <v>23.40169654</v>
      </c>
      <c r="M765">
        <v>23.840006689999999</v>
      </c>
      <c r="N765">
        <v>24.2803191</v>
      </c>
      <c r="O765">
        <v>24.724358129999999</v>
      </c>
      <c r="P765">
        <v>25.172435350000001</v>
      </c>
      <c r="Q765">
        <v>25.6247957</v>
      </c>
      <c r="R765">
        <v>26.081796229999998</v>
      </c>
      <c r="S765">
        <v>26.543890600000001</v>
      </c>
      <c r="T765">
        <v>27.011586770000001</v>
      </c>
      <c r="U765">
        <v>27.485411460000002</v>
      </c>
      <c r="V765">
        <v>27.94471407</v>
      </c>
      <c r="W765">
        <v>28.423548839999999</v>
      </c>
      <c r="X765">
        <v>28.913128260000001</v>
      </c>
      <c r="Y765">
        <v>29.41244442</v>
      </c>
      <c r="Z765">
        <v>29.921578539999999</v>
      </c>
      <c r="AA765">
        <v>30.378904339999998</v>
      </c>
      <c r="AB765">
        <v>30.852769129999999</v>
      </c>
      <c r="AC765">
        <v>31.333188799999999</v>
      </c>
      <c r="AD765">
        <v>31.82019025</v>
      </c>
      <c r="AE765">
        <v>32.315058819999997</v>
      </c>
      <c r="AF765">
        <v>32.818996519999999</v>
      </c>
      <c r="AG765">
        <v>33.332910419999997</v>
      </c>
      <c r="AH765">
        <v>33.857416610000001</v>
      </c>
      <c r="AI765">
        <v>34.392895170000003</v>
      </c>
      <c r="AJ765">
        <v>34.939554379999997</v>
      </c>
      <c r="AK765">
        <v>35.497488969999999</v>
      </c>
      <c r="AL765">
        <v>36.051433899999999</v>
      </c>
      <c r="AM765">
        <v>36.609903840000001</v>
      </c>
      <c r="AN765">
        <v>37.17505499</v>
      </c>
      <c r="AO765">
        <v>37.748049350000002</v>
      </c>
      <c r="AP765">
        <v>38.32982183</v>
      </c>
      <c r="AQ765">
        <v>38.921166569999997</v>
      </c>
      <c r="AR765">
        <v>39.52273229</v>
      </c>
      <c r="AS765">
        <v>40.135021909999999</v>
      </c>
      <c r="AT765">
        <v>40.758407149999996</v>
      </c>
      <c r="AU765">
        <v>41.39315345</v>
      </c>
      <c r="AV765">
        <v>42.04086538</v>
      </c>
      <c r="AW765">
        <v>42.700903889999999</v>
      </c>
      <c r="AX765">
        <v>43.373180650000002</v>
      </c>
      <c r="AY765">
        <v>44.057676409999999</v>
      </c>
      <c r="AZ765">
        <v>44.75438913</v>
      </c>
      <c r="BA765">
        <v>49.747271730000001</v>
      </c>
      <c r="BB765">
        <v>50.711471260000003</v>
      </c>
      <c r="BC765">
        <v>51.695196170000003</v>
      </c>
      <c r="BD765">
        <v>52.698968239999999</v>
      </c>
      <c r="BE765">
        <v>53.723325529999997</v>
      </c>
    </row>
    <row r="766" spans="1:57" x14ac:dyDescent="0.35">
      <c r="A766" t="s">
        <v>3275</v>
      </c>
      <c r="B766">
        <v>38.856394459999997</v>
      </c>
      <c r="C766">
        <v>39.308127599999999</v>
      </c>
      <c r="D766">
        <v>39.792168910000001</v>
      </c>
      <c r="E766">
        <v>40.32072153</v>
      </c>
      <c r="F766">
        <v>40.89985901</v>
      </c>
      <c r="G766">
        <v>41.52951341</v>
      </c>
      <c r="H766">
        <v>42.183015580000003</v>
      </c>
      <c r="I766">
        <v>42.865203809999997</v>
      </c>
      <c r="J766">
        <v>43.574015060000001</v>
      </c>
      <c r="K766">
        <v>44.306094379999998</v>
      </c>
      <c r="L766">
        <v>45.099102389999999</v>
      </c>
      <c r="M766">
        <v>45.891639089999998</v>
      </c>
      <c r="N766">
        <v>46.692382600000002</v>
      </c>
      <c r="O766">
        <v>47.501613290000002</v>
      </c>
      <c r="P766">
        <v>48.318351989999996</v>
      </c>
      <c r="Q766">
        <v>49.141735390000001</v>
      </c>
      <c r="R766">
        <v>49.971288340000001</v>
      </c>
      <c r="S766">
        <v>50.806826790000002</v>
      </c>
      <c r="T766">
        <v>51.648421569999996</v>
      </c>
      <c r="U766">
        <v>52.496336100000001</v>
      </c>
      <c r="V766">
        <v>53.320176580000002</v>
      </c>
      <c r="W766">
        <v>54.164303709999999</v>
      </c>
      <c r="X766">
        <v>55.020946189999997</v>
      </c>
      <c r="Y766">
        <v>55.88895797</v>
      </c>
      <c r="Z766">
        <v>56.768440949999999</v>
      </c>
      <c r="AA766">
        <v>57.570420489999997</v>
      </c>
      <c r="AB766">
        <v>58.379845170000003</v>
      </c>
      <c r="AC766">
        <v>59.190258219999997</v>
      </c>
      <c r="AD766">
        <v>60.003033629999997</v>
      </c>
      <c r="AE766">
        <v>60.820766089999999</v>
      </c>
      <c r="AF766">
        <v>61.645910839999999</v>
      </c>
      <c r="AG766">
        <v>62.480451180000003</v>
      </c>
      <c r="AH766">
        <v>63.325901719999997</v>
      </c>
      <c r="AI766">
        <v>64.183357849999993</v>
      </c>
      <c r="AJ766">
        <v>65.053573990000004</v>
      </c>
      <c r="AK766">
        <v>65.937041480000005</v>
      </c>
      <c r="AL766">
        <v>66.812310400000001</v>
      </c>
      <c r="AM766">
        <v>67.688516890000002</v>
      </c>
      <c r="AN766">
        <v>68.568960790000006</v>
      </c>
      <c r="AO766">
        <v>69.455685779999996</v>
      </c>
      <c r="AP766">
        <v>70.350349370000004</v>
      </c>
      <c r="AQ766">
        <v>71.254350479999999</v>
      </c>
      <c r="AR766">
        <v>72.168875749999998</v>
      </c>
      <c r="AS766">
        <v>73.094883710000005</v>
      </c>
      <c r="AT766">
        <v>74.03312459</v>
      </c>
      <c r="AU766">
        <v>74.984177869999996</v>
      </c>
      <c r="AV766">
        <v>75.950400540000004</v>
      </c>
      <c r="AW766">
        <v>76.931435530000002</v>
      </c>
      <c r="AX766">
        <v>77.927263859999996</v>
      </c>
      <c r="AY766">
        <v>78.937846530000002</v>
      </c>
      <c r="AZ766">
        <v>79.963134089999997</v>
      </c>
      <c r="BA766">
        <v>89.58645319</v>
      </c>
      <c r="BB766">
        <v>91.061829180000004</v>
      </c>
      <c r="BC766">
        <v>92.5575805</v>
      </c>
      <c r="BD766">
        <v>94.074397329999996</v>
      </c>
      <c r="BE766">
        <v>95.612976770000003</v>
      </c>
    </row>
    <row r="767" spans="1:57" x14ac:dyDescent="0.35">
      <c r="A767" t="s">
        <v>3276</v>
      </c>
      <c r="B767">
        <v>38.847371369999998</v>
      </c>
      <c r="C767">
        <v>39.291499870000003</v>
      </c>
      <c r="D767">
        <v>39.76989365</v>
      </c>
      <c r="E767">
        <v>40.29406513</v>
      </c>
      <c r="F767">
        <v>40.869416909999998</v>
      </c>
      <c r="G767">
        <v>41.495585849999998</v>
      </c>
      <c r="H767">
        <v>42.145571940000004</v>
      </c>
      <c r="I767">
        <v>42.823987099999997</v>
      </c>
      <c r="J767">
        <v>43.528686319999998</v>
      </c>
      <c r="K767">
        <v>44.256317850000002</v>
      </c>
      <c r="L767">
        <v>45.04452182</v>
      </c>
      <c r="M767">
        <v>45.831978999999997</v>
      </c>
      <c r="N767">
        <v>46.627400889999997</v>
      </c>
      <c r="O767">
        <v>47.431104769999997</v>
      </c>
      <c r="P767">
        <v>48.242143079999998</v>
      </c>
      <c r="Q767">
        <v>49.05967691</v>
      </c>
      <c r="R767">
        <v>49.883216220000001</v>
      </c>
      <c r="S767">
        <v>50.712593149999996</v>
      </c>
      <c r="T767">
        <v>51.547891319999998</v>
      </c>
      <c r="U767">
        <v>52.389380500000001</v>
      </c>
      <c r="V767">
        <v>53.206732010000003</v>
      </c>
      <c r="W767">
        <v>54.04423001</v>
      </c>
      <c r="X767">
        <v>54.894103780000002</v>
      </c>
      <c r="Y767">
        <v>55.755200270000003</v>
      </c>
      <c r="Z767">
        <v>56.627612159999998</v>
      </c>
      <c r="AA767">
        <v>57.422574140000002</v>
      </c>
      <c r="AB767">
        <v>58.224900669999997</v>
      </c>
      <c r="AC767">
        <v>59.028132540000001</v>
      </c>
      <c r="AD767">
        <v>59.833631709999999</v>
      </c>
      <c r="AE767">
        <v>60.643979260000002</v>
      </c>
      <c r="AF767">
        <v>61.461615590000001</v>
      </c>
      <c r="AG767">
        <v>62.288522069999999</v>
      </c>
      <c r="AH767">
        <v>63.126201510000001</v>
      </c>
      <c r="AI767">
        <v>63.975739500000003</v>
      </c>
      <c r="AJ767">
        <v>64.837883599999998</v>
      </c>
      <c r="AK767">
        <v>65.71312073</v>
      </c>
      <c r="AL767">
        <v>66.580172250000004</v>
      </c>
      <c r="AM767">
        <v>67.448145370000006</v>
      </c>
      <c r="AN767">
        <v>68.320311779999997</v>
      </c>
      <c r="AO767">
        <v>69.198694689999996</v>
      </c>
      <c r="AP767">
        <v>70.084936290000002</v>
      </c>
      <c r="AQ767">
        <v>70.980440729999998</v>
      </c>
      <c r="AR767">
        <v>71.886379640000001</v>
      </c>
      <c r="AS767">
        <v>72.803694919999998</v>
      </c>
      <c r="AT767">
        <v>73.733119490000007</v>
      </c>
      <c r="AU767">
        <v>74.67521309</v>
      </c>
      <c r="AV767">
        <v>75.632369460000007</v>
      </c>
      <c r="AW767">
        <v>76.604150250000004</v>
      </c>
      <c r="AX767">
        <v>77.59056099</v>
      </c>
      <c r="AY767">
        <v>78.591563239999999</v>
      </c>
      <c r="AZ767">
        <v>79.607112779999994</v>
      </c>
      <c r="BA767">
        <v>89.035098820000002</v>
      </c>
      <c r="BB767">
        <v>90.481549290000004</v>
      </c>
      <c r="BC767">
        <v>91.947712949999996</v>
      </c>
      <c r="BD767">
        <v>93.43419505</v>
      </c>
      <c r="BE767">
        <v>94.941639859999995</v>
      </c>
    </row>
    <row r="768" spans="1:57" x14ac:dyDescent="0.35">
      <c r="A768" t="s">
        <v>3277</v>
      </c>
      <c r="B768">
        <v>32.819554050000001</v>
      </c>
      <c r="C768">
        <v>33.288738549999998</v>
      </c>
      <c r="D768">
        <v>33.793360470000003</v>
      </c>
      <c r="E768">
        <v>34.315791660000002</v>
      </c>
      <c r="F768">
        <v>34.856890399999997</v>
      </c>
      <c r="G768">
        <v>35.417726010000003</v>
      </c>
      <c r="H768">
        <v>35.969525570000002</v>
      </c>
      <c r="I768">
        <v>36.533779320000001</v>
      </c>
      <c r="J768">
        <v>37.112206950000001</v>
      </c>
      <c r="K768">
        <v>37.704062190000002</v>
      </c>
      <c r="L768">
        <v>38.358542790000001</v>
      </c>
      <c r="M768">
        <v>38.984916370000001</v>
      </c>
      <c r="N768">
        <v>39.616899429999997</v>
      </c>
      <c r="O768">
        <v>40.25811436</v>
      </c>
      <c r="P768">
        <v>40.908588100000003</v>
      </c>
      <c r="Q768">
        <v>41.568034990000001</v>
      </c>
      <c r="R768">
        <v>42.236258280000001</v>
      </c>
      <c r="S768">
        <v>42.913160499999996</v>
      </c>
      <c r="T768">
        <v>43.598728199999996</v>
      </c>
      <c r="U768">
        <v>44.293014249999999</v>
      </c>
      <c r="V768">
        <v>44.958550809999998</v>
      </c>
      <c r="W768">
        <v>45.662827129999997</v>
      </c>
      <c r="X768">
        <v>46.380235740000003</v>
      </c>
      <c r="Y768">
        <v>47.10785456</v>
      </c>
      <c r="Z768">
        <v>47.845556379999998</v>
      </c>
      <c r="AA768">
        <v>48.484553750000003</v>
      </c>
      <c r="AB768">
        <v>49.168622970000001</v>
      </c>
      <c r="AC768">
        <v>49.863448589999997</v>
      </c>
      <c r="AD768">
        <v>50.56548858</v>
      </c>
      <c r="AE768">
        <v>51.275001279999998</v>
      </c>
      <c r="AF768">
        <v>51.992660149999999</v>
      </c>
      <c r="AG768">
        <v>52.71909411</v>
      </c>
      <c r="AH768">
        <v>53.454835699999997</v>
      </c>
      <c r="AI768">
        <v>54.2003257</v>
      </c>
      <c r="AJ768">
        <v>54.955928159999999</v>
      </c>
      <c r="AK768">
        <v>55.721945759999997</v>
      </c>
      <c r="AL768">
        <v>56.472119759999998</v>
      </c>
      <c r="AM768">
        <v>57.227366799999999</v>
      </c>
      <c r="AN768">
        <v>57.990620790000001</v>
      </c>
      <c r="AO768">
        <v>58.762621850000002</v>
      </c>
      <c r="AP768">
        <v>59.543849170000001</v>
      </c>
      <c r="AQ768">
        <v>60.334736100000001</v>
      </c>
      <c r="AR768">
        <v>61.135684140000002</v>
      </c>
      <c r="AS768">
        <v>61.947053830000002</v>
      </c>
      <c r="AT768">
        <v>62.76916378</v>
      </c>
      <c r="AU768">
        <v>63.602295910000002</v>
      </c>
      <c r="AV768">
        <v>64.449096350000005</v>
      </c>
      <c r="AW768">
        <v>65.307933009999999</v>
      </c>
      <c r="AX768">
        <v>66.178763180000004</v>
      </c>
      <c r="AY768">
        <v>67.061720170000001</v>
      </c>
      <c r="AZ768">
        <v>67.956957470000006</v>
      </c>
      <c r="BA768">
        <v>75.904321449999998</v>
      </c>
      <c r="BB768">
        <v>77.200663059999997</v>
      </c>
      <c r="BC768">
        <v>78.517399389999994</v>
      </c>
      <c r="BD768">
        <v>79.855010530000001</v>
      </c>
      <c r="BE768">
        <v>81.213986869999999</v>
      </c>
    </row>
    <row r="769" spans="1:57" x14ac:dyDescent="0.35">
      <c r="A769" t="s">
        <v>3278</v>
      </c>
      <c r="B769">
        <v>32.81756172</v>
      </c>
      <c r="C769">
        <v>33.284754880000001</v>
      </c>
      <c r="D769">
        <v>33.787712759999998</v>
      </c>
      <c r="E769">
        <v>34.308771710000002</v>
      </c>
      <c r="F769">
        <v>34.848667089999999</v>
      </c>
      <c r="G769">
        <v>35.408381919999997</v>
      </c>
      <c r="H769">
        <v>35.959045549999999</v>
      </c>
      <c r="I769">
        <v>36.522074590000003</v>
      </c>
      <c r="J769">
        <v>37.099162849999999</v>
      </c>
      <c r="K769">
        <v>37.689564009999998</v>
      </c>
      <c r="L769">
        <v>38.342462320000003</v>
      </c>
      <c r="M769">
        <v>38.967171010000001</v>
      </c>
      <c r="N769">
        <v>39.597403499999999</v>
      </c>
      <c r="O769">
        <v>40.23679216</v>
      </c>
      <c r="P769">
        <v>40.885374370000001</v>
      </c>
      <c r="Q769">
        <v>41.542873520000001</v>
      </c>
      <c r="R769">
        <v>42.209094489999998</v>
      </c>
      <c r="S769">
        <v>42.883945609999998</v>
      </c>
      <c r="T769">
        <v>43.567418740000001</v>
      </c>
      <c r="U769">
        <v>44.259570650000001</v>
      </c>
      <c r="V769">
        <v>44.92296614</v>
      </c>
      <c r="W769">
        <v>45.625045280000002</v>
      </c>
      <c r="X769">
        <v>46.34022014</v>
      </c>
      <c r="Y769">
        <v>47.065569869999997</v>
      </c>
      <c r="Z769">
        <v>47.80096588</v>
      </c>
      <c r="AA769">
        <v>48.437724539999998</v>
      </c>
      <c r="AB769">
        <v>49.11949757</v>
      </c>
      <c r="AC769">
        <v>49.812003529999998</v>
      </c>
      <c r="AD769">
        <v>50.511703590000003</v>
      </c>
      <c r="AE769">
        <v>51.218855359999999</v>
      </c>
      <c r="AF769">
        <v>51.934130400000001</v>
      </c>
      <c r="AG769">
        <v>52.658157539999998</v>
      </c>
      <c r="AH769">
        <v>53.391467710000001</v>
      </c>
      <c r="AI769">
        <v>54.134499929999997</v>
      </c>
      <c r="AJ769">
        <v>54.887616809999997</v>
      </c>
      <c r="AK769">
        <v>55.651119940000001</v>
      </c>
      <c r="AL769">
        <v>56.398800700000002</v>
      </c>
      <c r="AM769">
        <v>57.151552549999998</v>
      </c>
      <c r="AN769">
        <v>57.912305199999999</v>
      </c>
      <c r="AO769">
        <v>58.681796910000003</v>
      </c>
      <c r="AP769">
        <v>59.460505740000002</v>
      </c>
      <c r="AQ769">
        <v>60.248867140000002</v>
      </c>
      <c r="AR769">
        <v>61.047282060000001</v>
      </c>
      <c r="AS769">
        <v>61.856109660000001</v>
      </c>
      <c r="AT769">
        <v>62.675666550000003</v>
      </c>
      <c r="AU769">
        <v>63.506231900000003</v>
      </c>
      <c r="AV769">
        <v>64.35045513</v>
      </c>
      <c r="AW769">
        <v>65.206697430000006</v>
      </c>
      <c r="AX769">
        <v>66.074928839999998</v>
      </c>
      <c r="AY769">
        <v>66.955283289999997</v>
      </c>
      <c r="AZ769">
        <v>67.847910709999994</v>
      </c>
      <c r="BA769">
        <v>75.595433470000003</v>
      </c>
      <c r="BB769">
        <v>76.876006239999995</v>
      </c>
      <c r="BC769">
        <v>78.176681819999999</v>
      </c>
      <c r="BD769">
        <v>79.497900090000002</v>
      </c>
      <c r="BE769">
        <v>80.840118919999995</v>
      </c>
    </row>
    <row r="770" spans="1:57" x14ac:dyDescent="0.35">
      <c r="A770" t="s">
        <v>3279</v>
      </c>
      <c r="B770">
        <v>1.160799352</v>
      </c>
      <c r="C770">
        <v>1.173286968</v>
      </c>
      <c r="D770">
        <v>1.187000853</v>
      </c>
      <c r="E770">
        <v>1.202273183</v>
      </c>
      <c r="F770">
        <v>1.219005326</v>
      </c>
      <c r="G770">
        <v>1.2369859240000001</v>
      </c>
      <c r="H770">
        <v>1.2552987099999999</v>
      </c>
      <c r="I770">
        <v>1.2741029049999999</v>
      </c>
      <c r="J770">
        <v>1.293372086</v>
      </c>
      <c r="K770">
        <v>1.3130436480000001</v>
      </c>
      <c r="L770">
        <v>1.3342692650000001</v>
      </c>
      <c r="M770">
        <v>1.355159988</v>
      </c>
      <c r="N770">
        <v>1.3760864070000001</v>
      </c>
      <c r="O770">
        <v>1.397157159</v>
      </c>
      <c r="P770">
        <v>1.4184032099999999</v>
      </c>
      <c r="Q770">
        <v>1.4398422500000001</v>
      </c>
      <c r="R770">
        <v>1.4614939440000001</v>
      </c>
      <c r="S770">
        <v>1.483382038</v>
      </c>
      <c r="T770">
        <v>1.5055330950000001</v>
      </c>
      <c r="U770">
        <v>1.527974712</v>
      </c>
      <c r="V770">
        <v>1.5498388970000001</v>
      </c>
      <c r="W770">
        <v>1.5725191350000001</v>
      </c>
      <c r="X770">
        <v>1.5957440540000001</v>
      </c>
      <c r="Y770">
        <v>1.6194421210000001</v>
      </c>
      <c r="Z770">
        <v>1.643603189</v>
      </c>
      <c r="AA770">
        <v>1.6656455370000001</v>
      </c>
      <c r="AB770">
        <v>1.688291328</v>
      </c>
      <c r="AC770">
        <v>1.7113232030000001</v>
      </c>
      <c r="AD770">
        <v>1.7347103079999999</v>
      </c>
      <c r="AE770">
        <v>1.7584809589999999</v>
      </c>
      <c r="AF770">
        <v>1.782668846</v>
      </c>
      <c r="AG770">
        <v>1.8072988640000001</v>
      </c>
      <c r="AH770">
        <v>1.832384909</v>
      </c>
      <c r="AI770">
        <v>1.857931242</v>
      </c>
      <c r="AJ770">
        <v>1.8839348600000001</v>
      </c>
      <c r="AK770">
        <v>1.910387922</v>
      </c>
      <c r="AL770">
        <v>1.936652721</v>
      </c>
      <c r="AM770">
        <v>1.963040764</v>
      </c>
      <c r="AN770">
        <v>1.9896611959999999</v>
      </c>
      <c r="AO770">
        <v>2.0165606390000002</v>
      </c>
      <c r="AP770">
        <v>2.0437675240000002</v>
      </c>
      <c r="AQ770">
        <v>2.0713029230000002</v>
      </c>
      <c r="AR770">
        <v>2.099182586</v>
      </c>
      <c r="AS770">
        <v>2.1274174920000002</v>
      </c>
      <c r="AT770">
        <v>2.1560144399999999</v>
      </c>
      <c r="AU770">
        <v>2.1849768300000001</v>
      </c>
      <c r="AV770">
        <v>2.214363074</v>
      </c>
      <c r="AW770">
        <v>2.2441423399999998</v>
      </c>
      <c r="AX770">
        <v>2.2743031720000002</v>
      </c>
      <c r="AY770">
        <v>2.3048410029999999</v>
      </c>
      <c r="AZ770">
        <v>2.3357537179999999</v>
      </c>
      <c r="BA770">
        <v>2.558490741</v>
      </c>
      <c r="BB770">
        <v>2.6018483250000002</v>
      </c>
      <c r="BC770">
        <v>2.6459454569999998</v>
      </c>
      <c r="BD770">
        <v>2.6907925700000002</v>
      </c>
      <c r="BE770">
        <v>2.7364000430000002</v>
      </c>
    </row>
    <row r="771" spans="1:57" x14ac:dyDescent="0.35">
      <c r="A771" t="s">
        <v>3280</v>
      </c>
      <c r="B771">
        <v>1.160855856</v>
      </c>
      <c r="C771">
        <v>1.1734438380000001</v>
      </c>
      <c r="D771">
        <v>1.187271389</v>
      </c>
      <c r="E771">
        <v>1.202651081</v>
      </c>
      <c r="F771">
        <v>1.2194769910000001</v>
      </c>
      <c r="G771">
        <v>1.237539371</v>
      </c>
      <c r="H771">
        <v>1.2559241489999999</v>
      </c>
      <c r="I771">
        <v>1.274792981</v>
      </c>
      <c r="J771">
        <v>1.2941216659999999</v>
      </c>
      <c r="K771">
        <v>1.3138494409999999</v>
      </c>
      <c r="L771">
        <v>1.3351302839999999</v>
      </c>
      <c r="M771">
        <v>1.3560753670000001</v>
      </c>
      <c r="N771">
        <v>1.3770562989999999</v>
      </c>
      <c r="O771">
        <v>1.3981823120000001</v>
      </c>
      <c r="P771">
        <v>1.4194846800000001</v>
      </c>
      <c r="Q771">
        <v>1.4409812040000001</v>
      </c>
      <c r="R771">
        <v>1.4626917100000001</v>
      </c>
      <c r="S771">
        <v>1.4846399480000001</v>
      </c>
      <c r="T771">
        <v>1.506852297</v>
      </c>
      <c r="U771">
        <v>1.5293560479999999</v>
      </c>
      <c r="V771">
        <v>1.5512816789999999</v>
      </c>
      <c r="W771">
        <v>1.5740240679999999</v>
      </c>
      <c r="X771">
        <v>1.5973111289999999</v>
      </c>
      <c r="Y771">
        <v>1.6210708979999999</v>
      </c>
      <c r="Z771">
        <v>1.64529291</v>
      </c>
      <c r="AA771">
        <v>1.6673910329999999</v>
      </c>
      <c r="AB771">
        <v>1.690091542</v>
      </c>
      <c r="AC771">
        <v>1.7131765130000001</v>
      </c>
      <c r="AD771">
        <v>1.736614976</v>
      </c>
      <c r="AE771">
        <v>1.76043528</v>
      </c>
      <c r="AF771">
        <v>1.7846712499999999</v>
      </c>
      <c r="AG771">
        <v>1.8093478709999999</v>
      </c>
      <c r="AH771">
        <v>1.834479145</v>
      </c>
      <c r="AI771">
        <v>1.8600694840000001</v>
      </c>
      <c r="AJ771">
        <v>1.8861160699999999</v>
      </c>
      <c r="AK771">
        <v>1.9126112829999999</v>
      </c>
      <c r="AL771">
        <v>1.9389156729999999</v>
      </c>
      <c r="AM771">
        <v>1.965341362</v>
      </c>
      <c r="AN771">
        <v>1.991997982</v>
      </c>
      <c r="AO771">
        <v>2.0189327069999998</v>
      </c>
      <c r="AP771">
        <v>2.0461745420000002</v>
      </c>
      <c r="AQ771">
        <v>2.0737449809999999</v>
      </c>
      <c r="AR771">
        <v>2.1016601640000001</v>
      </c>
      <c r="AS771">
        <v>2.1299314570000001</v>
      </c>
      <c r="AT771">
        <v>2.1585660189999998</v>
      </c>
      <c r="AU771">
        <v>2.187567568</v>
      </c>
      <c r="AV771">
        <v>2.2169943729999999</v>
      </c>
      <c r="AW771">
        <v>2.2468183719999999</v>
      </c>
      <c r="AX771">
        <v>2.2770287520000001</v>
      </c>
      <c r="AY771">
        <v>2.3076205239999998</v>
      </c>
      <c r="AZ771">
        <v>2.3385906890000001</v>
      </c>
      <c r="BA771">
        <v>2.5681292020000002</v>
      </c>
      <c r="BB771">
        <v>2.6119091550000002</v>
      </c>
      <c r="BC771">
        <v>2.6564280079999998</v>
      </c>
      <c r="BD771">
        <v>2.701696917</v>
      </c>
      <c r="BE771">
        <v>2.7477273769999999</v>
      </c>
    </row>
    <row r="772" spans="1:57" x14ac:dyDescent="0.35">
      <c r="A772" t="s">
        <v>3281</v>
      </c>
      <c r="B772">
        <v>16.924761629999999</v>
      </c>
      <c r="C772">
        <v>17.059523280000001</v>
      </c>
      <c r="D772">
        <v>17.181601749999999</v>
      </c>
      <c r="E772">
        <v>17.31783265</v>
      </c>
      <c r="F772">
        <v>17.475973320000001</v>
      </c>
      <c r="G772">
        <v>17.656662239999999</v>
      </c>
      <c r="H772">
        <v>17.847889210000002</v>
      </c>
      <c r="I772">
        <v>18.051355489999999</v>
      </c>
      <c r="J772">
        <v>18.265148239999998</v>
      </c>
      <c r="K772">
        <v>18.487138470000001</v>
      </c>
      <c r="L772">
        <v>18.731361719999999</v>
      </c>
      <c r="M772">
        <v>18.971168209999998</v>
      </c>
      <c r="N772">
        <v>19.212858430000001</v>
      </c>
      <c r="O772">
        <v>19.457481040000001</v>
      </c>
      <c r="P772">
        <v>19.70498856</v>
      </c>
      <c r="Q772">
        <v>19.955215419999998</v>
      </c>
      <c r="R772">
        <v>20.20806194</v>
      </c>
      <c r="S772">
        <v>20.4635046</v>
      </c>
      <c r="T772">
        <v>20.72158078</v>
      </c>
      <c r="U772">
        <v>20.98237057</v>
      </c>
      <c r="V772">
        <v>21.23435173</v>
      </c>
      <c r="W772">
        <v>21.49651686</v>
      </c>
      <c r="X772">
        <v>21.763680470000001</v>
      </c>
      <c r="Y772">
        <v>22.03476951</v>
      </c>
      <c r="Z772">
        <v>22.309655459999998</v>
      </c>
      <c r="AA772">
        <v>22.554841459999999</v>
      </c>
      <c r="AB772">
        <v>22.808940530000001</v>
      </c>
      <c r="AC772">
        <v>23.066351829999999</v>
      </c>
      <c r="AD772">
        <v>23.32619103</v>
      </c>
      <c r="AE772">
        <v>23.588664560000002</v>
      </c>
      <c r="AF772">
        <v>23.854137040000001</v>
      </c>
      <c r="AG772">
        <v>24.122941600000001</v>
      </c>
      <c r="AH772">
        <v>24.3953393</v>
      </c>
      <c r="AI772">
        <v>24.671517619999999</v>
      </c>
      <c r="AJ772">
        <v>24.951601180000001</v>
      </c>
      <c r="AK772">
        <v>25.235665879999999</v>
      </c>
      <c r="AL772">
        <v>25.51565016</v>
      </c>
      <c r="AM772">
        <v>25.79655726</v>
      </c>
      <c r="AN772">
        <v>26.079691360000002</v>
      </c>
      <c r="AO772">
        <v>26.365517430000001</v>
      </c>
      <c r="AP772">
        <v>26.654316130000002</v>
      </c>
      <c r="AQ772">
        <v>26.946310239999999</v>
      </c>
      <c r="AR772">
        <v>27.241684540000001</v>
      </c>
      <c r="AS772">
        <v>27.54058393</v>
      </c>
      <c r="AT772">
        <v>27.843109900000002</v>
      </c>
      <c r="AU772">
        <v>28.149311319999999</v>
      </c>
      <c r="AV772">
        <v>28.45987311</v>
      </c>
      <c r="AW772">
        <v>28.77404658</v>
      </c>
      <c r="AX772">
        <v>29.09176051</v>
      </c>
      <c r="AY772">
        <v>29.413243260000002</v>
      </c>
      <c r="AZ772">
        <v>29.73877091</v>
      </c>
      <c r="BA772">
        <v>32.403223320000002</v>
      </c>
      <c r="BB772">
        <v>32.874862389999997</v>
      </c>
      <c r="BC772">
        <v>33.354207719999998</v>
      </c>
      <c r="BD772">
        <v>33.84144689</v>
      </c>
      <c r="BE772">
        <v>34.336778950000003</v>
      </c>
    </row>
    <row r="773" spans="1:57" x14ac:dyDescent="0.35">
      <c r="A773" t="s">
        <v>3282</v>
      </c>
      <c r="B773">
        <v>16.924322459999999</v>
      </c>
      <c r="C773">
        <v>17.058825559999999</v>
      </c>
      <c r="D773">
        <v>17.180915540000001</v>
      </c>
      <c r="E773">
        <v>17.317356950000001</v>
      </c>
      <c r="F773">
        <v>17.47586059</v>
      </c>
      <c r="G773">
        <v>17.656801990000002</v>
      </c>
      <c r="H773">
        <v>17.84823733</v>
      </c>
      <c r="I773">
        <v>18.051894950000001</v>
      </c>
      <c r="J773">
        <v>18.26582084</v>
      </c>
      <c r="K773">
        <v>18.487821589999999</v>
      </c>
      <c r="L773">
        <v>18.731895290000001</v>
      </c>
      <c r="M773">
        <v>18.971381650000001</v>
      </c>
      <c r="N773">
        <v>19.212595260000001</v>
      </c>
      <c r="O773">
        <v>19.456609400000001</v>
      </c>
      <c r="P773">
        <v>19.703404190000001</v>
      </c>
      <c r="Q773">
        <v>19.952840089999999</v>
      </c>
      <c r="R773">
        <v>20.20483849</v>
      </c>
      <c r="S773">
        <v>20.459394289999999</v>
      </c>
      <c r="T773">
        <v>20.716558970000001</v>
      </c>
      <c r="U773">
        <v>20.976422320000001</v>
      </c>
      <c r="V773">
        <v>21.227467990000001</v>
      </c>
      <c r="W773">
        <v>21.48869788</v>
      </c>
      <c r="X773">
        <v>21.754927030000001</v>
      </c>
      <c r="Y773">
        <v>22.02508138</v>
      </c>
      <c r="Z773">
        <v>22.299029109999999</v>
      </c>
      <c r="AA773">
        <v>22.543267140000001</v>
      </c>
      <c r="AB773">
        <v>22.796425429999999</v>
      </c>
      <c r="AC773">
        <v>23.05290608</v>
      </c>
      <c r="AD773">
        <v>23.311830100000002</v>
      </c>
      <c r="AE773">
        <v>23.573401390000001</v>
      </c>
      <c r="AF773">
        <v>23.837991939999998</v>
      </c>
      <c r="AG773">
        <v>24.10593879</v>
      </c>
      <c r="AH773">
        <v>24.377502759999999</v>
      </c>
      <c r="AI773">
        <v>24.652869169999999</v>
      </c>
      <c r="AJ773">
        <v>24.9321603</v>
      </c>
      <c r="AK773">
        <v>25.21545059</v>
      </c>
      <c r="AL773">
        <v>25.494682709999999</v>
      </c>
      <c r="AM773">
        <v>25.774867180000001</v>
      </c>
      <c r="AN773">
        <v>26.057316360000002</v>
      </c>
      <c r="AO773">
        <v>26.342506530000001</v>
      </c>
      <c r="AP773">
        <v>26.630732340000002</v>
      </c>
      <c r="AQ773">
        <v>26.922233080000002</v>
      </c>
      <c r="AR773">
        <v>27.21721015</v>
      </c>
      <c r="AS773">
        <v>27.515826480000001</v>
      </c>
      <c r="AT773">
        <v>27.818204049999999</v>
      </c>
      <c r="AU773">
        <v>28.124415840000001</v>
      </c>
      <c r="AV773">
        <v>28.435167379999999</v>
      </c>
      <c r="AW773">
        <v>28.750013240000001</v>
      </c>
      <c r="AX773">
        <v>29.068787019999998</v>
      </c>
      <c r="AY773">
        <v>29.39166595</v>
      </c>
      <c r="AZ773">
        <v>29.71883425</v>
      </c>
      <c r="BA773">
        <v>32.413382509999998</v>
      </c>
      <c r="BB773">
        <v>32.883158280000004</v>
      </c>
      <c r="BC773">
        <v>33.360472989999998</v>
      </c>
      <c r="BD773">
        <v>33.845514569999999</v>
      </c>
      <c r="BE773">
        <v>34.338476139999997</v>
      </c>
    </row>
    <row r="774" spans="1:57" x14ac:dyDescent="0.35">
      <c r="A774" t="s">
        <v>3283</v>
      </c>
      <c r="B774">
        <v>4.2356864510000003</v>
      </c>
      <c r="C774">
        <v>4.2616320480000001</v>
      </c>
      <c r="D774">
        <v>4.2826343539999998</v>
      </c>
      <c r="E774">
        <v>4.3084372289999999</v>
      </c>
      <c r="F774">
        <v>4.3417904250000001</v>
      </c>
      <c r="G774">
        <v>4.3823394029999996</v>
      </c>
      <c r="H774">
        <v>4.4268474370000002</v>
      </c>
      <c r="I774">
        <v>4.4751919830000002</v>
      </c>
      <c r="J774">
        <v>4.5265597770000001</v>
      </c>
      <c r="K774">
        <v>4.5802416360000002</v>
      </c>
      <c r="L774">
        <v>4.6391493879999999</v>
      </c>
      <c r="M774">
        <v>4.6973785809999997</v>
      </c>
      <c r="N774">
        <v>4.7563201399999997</v>
      </c>
      <c r="O774">
        <v>4.8160764599999997</v>
      </c>
      <c r="P774">
        <v>4.8765615130000004</v>
      </c>
      <c r="Q774">
        <v>4.9376914049999998</v>
      </c>
      <c r="R774">
        <v>4.9994105920000003</v>
      </c>
      <c r="S774">
        <v>5.0616878859999996</v>
      </c>
      <c r="T774">
        <v>5.1245105110000004</v>
      </c>
      <c r="U774">
        <v>5.1878788030000003</v>
      </c>
      <c r="V774">
        <v>5.2492527820000001</v>
      </c>
      <c r="W774">
        <v>5.312776682</v>
      </c>
      <c r="X774">
        <v>5.3772425840000002</v>
      </c>
      <c r="Y774">
        <v>5.4424615660000004</v>
      </c>
      <c r="Z774">
        <v>5.5084239860000004</v>
      </c>
      <c r="AA774">
        <v>5.5677812009999998</v>
      </c>
      <c r="AB774">
        <v>5.6289944219999999</v>
      </c>
      <c r="AC774">
        <v>5.6906452969999997</v>
      </c>
      <c r="AD774">
        <v>5.7525975660000004</v>
      </c>
      <c r="AE774">
        <v>5.8149413049999996</v>
      </c>
      <c r="AF774">
        <v>5.8777918280000003</v>
      </c>
      <c r="AG774">
        <v>5.9412494430000002</v>
      </c>
      <c r="AH774">
        <v>6.0053931660000002</v>
      </c>
      <c r="AI774">
        <v>6.0702819180000001</v>
      </c>
      <c r="AJ774">
        <v>6.1359579789999996</v>
      </c>
      <c r="AK774">
        <v>6.2024508709999999</v>
      </c>
      <c r="AL774">
        <v>6.2679986799999998</v>
      </c>
      <c r="AM774">
        <v>6.3337122170000004</v>
      </c>
      <c r="AN774">
        <v>6.3998427549999999</v>
      </c>
      <c r="AO774">
        <v>6.4664906179999999</v>
      </c>
      <c r="AP774">
        <v>6.5337296990000002</v>
      </c>
      <c r="AQ774">
        <v>6.6016254779999999</v>
      </c>
      <c r="AR774">
        <v>6.6702358100000003</v>
      </c>
      <c r="AS774">
        <v>6.7396092899999998</v>
      </c>
      <c r="AT774">
        <v>6.8097848770000002</v>
      </c>
      <c r="AU774">
        <v>6.8807925619999999</v>
      </c>
      <c r="AV774">
        <v>6.9528143880000002</v>
      </c>
      <c r="AW774">
        <v>7.0257644450000001</v>
      </c>
      <c r="AX774">
        <v>7.0996348280000001</v>
      </c>
      <c r="AY774">
        <v>7.1744312490000004</v>
      </c>
      <c r="AZ774">
        <v>7.250160395</v>
      </c>
      <c r="BA774">
        <v>7.9172041530000001</v>
      </c>
      <c r="BB774">
        <v>8.0272841939999999</v>
      </c>
      <c r="BC774">
        <v>8.1390913650000005</v>
      </c>
      <c r="BD774">
        <v>8.2526790660000007</v>
      </c>
      <c r="BE774">
        <v>8.3681034350000001</v>
      </c>
    </row>
    <row r="775" spans="1:57" x14ac:dyDescent="0.35">
      <c r="A775" t="s">
        <v>3284</v>
      </c>
      <c r="B775">
        <v>4.235541671</v>
      </c>
      <c r="C775">
        <v>4.2613856639999996</v>
      </c>
      <c r="D775">
        <v>4.2823377330000003</v>
      </c>
      <c r="E775">
        <v>4.3081121619999996</v>
      </c>
      <c r="F775">
        <v>4.3414353620000004</v>
      </c>
      <c r="G775">
        <v>4.3819373949999996</v>
      </c>
      <c r="H775">
        <v>4.4263776379999999</v>
      </c>
      <c r="I775">
        <v>4.4746339170000002</v>
      </c>
      <c r="J775">
        <v>4.5258945070000003</v>
      </c>
      <c r="K775">
        <v>4.5794520500000004</v>
      </c>
      <c r="L775">
        <v>4.6382199890000004</v>
      </c>
      <c r="M775">
        <v>4.6962959499999997</v>
      </c>
      <c r="N775">
        <v>4.7550732910000004</v>
      </c>
      <c r="O775">
        <v>4.8146566670000004</v>
      </c>
      <c r="P775">
        <v>4.8749620360000003</v>
      </c>
      <c r="Q775">
        <v>4.935907158</v>
      </c>
      <c r="R775">
        <v>4.9974373710000002</v>
      </c>
      <c r="S775">
        <v>5.0595225460000002</v>
      </c>
      <c r="T775">
        <v>5.1221506720000001</v>
      </c>
      <c r="U775">
        <v>5.185322481</v>
      </c>
      <c r="V775">
        <v>5.2464985740000003</v>
      </c>
      <c r="W775">
        <v>5.309823186</v>
      </c>
      <c r="X775">
        <v>5.3740878209999998</v>
      </c>
      <c r="Y775">
        <v>5.4391030520000001</v>
      </c>
      <c r="Z775">
        <v>5.504858703</v>
      </c>
      <c r="AA775">
        <v>5.5640071869999996</v>
      </c>
      <c r="AB775">
        <v>5.6250109000000004</v>
      </c>
      <c r="AC775">
        <v>5.6864509569999999</v>
      </c>
      <c r="AD775">
        <v>5.748190803</v>
      </c>
      <c r="AE775">
        <v>5.810320258</v>
      </c>
      <c r="AF775">
        <v>5.8729544420000002</v>
      </c>
      <c r="AG775">
        <v>5.9361935649999999</v>
      </c>
      <c r="AH775">
        <v>6.0001163220000002</v>
      </c>
      <c r="AI775">
        <v>6.0647812869999997</v>
      </c>
      <c r="AJ775">
        <v>6.1302304440000004</v>
      </c>
      <c r="AK775">
        <v>6.1964930880000004</v>
      </c>
      <c r="AL775">
        <v>6.2618091400000004</v>
      </c>
      <c r="AM775">
        <v>6.3272897979999998</v>
      </c>
      <c r="AN775">
        <v>6.3931862319999997</v>
      </c>
      <c r="AO775">
        <v>6.4595988069999999</v>
      </c>
      <c r="AP775">
        <v>6.5266016039999997</v>
      </c>
      <c r="AQ775">
        <v>6.5942605859999999</v>
      </c>
      <c r="AR775">
        <v>6.6626337329999998</v>
      </c>
      <c r="AS775">
        <v>6.7317696549999999</v>
      </c>
      <c r="AT775">
        <v>6.801707285</v>
      </c>
      <c r="AU775">
        <v>6.8724765520000002</v>
      </c>
      <c r="AV775">
        <v>6.9442601179999999</v>
      </c>
      <c r="AW775">
        <v>7.0169746420000001</v>
      </c>
      <c r="AX775">
        <v>7.090610882</v>
      </c>
      <c r="AY775">
        <v>7.1651725659999999</v>
      </c>
      <c r="AZ775">
        <v>7.2406639259999999</v>
      </c>
      <c r="BA775">
        <v>7.900005009</v>
      </c>
      <c r="BB775">
        <v>8.0088985319999999</v>
      </c>
      <c r="BC775">
        <v>8.1194617969999996</v>
      </c>
      <c r="BD775">
        <v>8.2317432470000007</v>
      </c>
      <c r="BE775">
        <v>8.3457946080000003</v>
      </c>
    </row>
    <row r="776" spans="1:57" x14ac:dyDescent="0.35">
      <c r="A776" t="s">
        <v>3285</v>
      </c>
      <c r="B776">
        <v>2.2206217899999999E-4</v>
      </c>
      <c r="C776">
        <v>2.2425244800000001E-4</v>
      </c>
      <c r="D776">
        <v>2.2644015399999999E-4</v>
      </c>
      <c r="E776">
        <v>2.2872834399999999E-4</v>
      </c>
      <c r="F776">
        <v>2.31153997E-4</v>
      </c>
      <c r="G776">
        <v>2.33762702E-4</v>
      </c>
      <c r="H776">
        <v>2.3639449600000001E-4</v>
      </c>
      <c r="I776">
        <v>2.3912752499999999E-4</v>
      </c>
      <c r="J776">
        <v>2.4195978299999999E-4</v>
      </c>
      <c r="K776">
        <v>2.4487969600000002E-4</v>
      </c>
      <c r="L776">
        <v>2.4813496200000001E-4</v>
      </c>
      <c r="M776">
        <v>2.5127845900000002E-4</v>
      </c>
      <c r="N776">
        <v>2.5444206399999998E-4</v>
      </c>
      <c r="O776">
        <v>2.5764048099999998E-4</v>
      </c>
      <c r="P776">
        <v>2.6087490299999999E-4</v>
      </c>
      <c r="Q776">
        <v>2.6414450000000002E-4</v>
      </c>
      <c r="R776">
        <v>2.6744885599999999E-4</v>
      </c>
      <c r="S776">
        <v>2.7078832300000001E-4</v>
      </c>
      <c r="T776">
        <v>2.7416400500000001E-4</v>
      </c>
      <c r="U776">
        <v>2.7757759599999999E-4</v>
      </c>
      <c r="V776">
        <v>2.8084078900000002E-4</v>
      </c>
      <c r="W776">
        <v>2.8427628800000001E-4</v>
      </c>
      <c r="X776">
        <v>2.8778288E-4</v>
      </c>
      <c r="Y776">
        <v>2.9134784999999998E-4</v>
      </c>
      <c r="Z776">
        <v>2.9496952399999998E-4</v>
      </c>
      <c r="AA776">
        <v>2.9810207299999999E-4</v>
      </c>
      <c r="AB776">
        <v>3.0140741800000002E-4</v>
      </c>
      <c r="AC776">
        <v>3.0476193900000001E-4</v>
      </c>
      <c r="AD776">
        <v>3.08157675E-4</v>
      </c>
      <c r="AE776">
        <v>3.11597677E-4</v>
      </c>
      <c r="AF776">
        <v>3.1508618599999997E-4</v>
      </c>
      <c r="AG776">
        <v>3.1862722100000002E-4</v>
      </c>
      <c r="AH776">
        <v>3.2222401600000001E-4</v>
      </c>
      <c r="AI776">
        <v>3.25878918E-4</v>
      </c>
      <c r="AJ776">
        <v>3.29593459E-4</v>
      </c>
      <c r="AK776">
        <v>3.3336849699999998E-4</v>
      </c>
      <c r="AL776">
        <v>3.37073656E-4</v>
      </c>
      <c r="AM776">
        <v>3.4079701100000001E-4</v>
      </c>
      <c r="AN776">
        <v>3.44555332E-4</v>
      </c>
      <c r="AO776">
        <v>3.4835517099999998E-4</v>
      </c>
      <c r="AP776">
        <v>3.5220032300000001E-4</v>
      </c>
      <c r="AQ776">
        <v>3.56093443E-4</v>
      </c>
      <c r="AR776">
        <v>3.6003649700000001E-4</v>
      </c>
      <c r="AS776">
        <v>3.6403084199999999E-4</v>
      </c>
      <c r="AT776">
        <v>3.6807722599999998E-4</v>
      </c>
      <c r="AU776">
        <v>3.7217561400000002E-4</v>
      </c>
      <c r="AV776">
        <v>3.7633597799999999E-4</v>
      </c>
      <c r="AW776">
        <v>3.8054333199999998E-4</v>
      </c>
      <c r="AX776">
        <v>3.8479987399999999E-4</v>
      </c>
      <c r="AY776">
        <v>3.8911162399999998E-4</v>
      </c>
      <c r="AZ776">
        <v>3.9348358700000001E-4</v>
      </c>
      <c r="BA776">
        <v>4.2429233600000001E-4</v>
      </c>
      <c r="BB776">
        <v>4.3052778799999999E-4</v>
      </c>
      <c r="BC776">
        <v>4.36868197E-4</v>
      </c>
      <c r="BD776">
        <v>4.4331561399999999E-4</v>
      </c>
      <c r="BE776">
        <v>4.49872279E-4</v>
      </c>
    </row>
    <row r="777" spans="1:57" x14ac:dyDescent="0.35">
      <c r="A777" t="s">
        <v>3286</v>
      </c>
      <c r="B777">
        <v>2.22051947E-4</v>
      </c>
      <c r="C777">
        <v>2.24234452E-4</v>
      </c>
      <c r="D777">
        <v>2.2642067300000001E-4</v>
      </c>
      <c r="E777">
        <v>2.2871398999999999E-4</v>
      </c>
      <c r="F777">
        <v>2.3115214099999999E-4</v>
      </c>
      <c r="G777">
        <v>2.3376901E-4</v>
      </c>
      <c r="H777">
        <v>2.3641590299999999E-4</v>
      </c>
      <c r="I777">
        <v>2.3917306999999999E-4</v>
      </c>
      <c r="J777">
        <v>2.42034222E-4</v>
      </c>
      <c r="K777">
        <v>2.4498219300000002E-4</v>
      </c>
      <c r="L777">
        <v>2.4826099800000001E-4</v>
      </c>
      <c r="M777">
        <v>2.5142187800000001E-4</v>
      </c>
      <c r="N777">
        <v>2.5459651200000001E-4</v>
      </c>
      <c r="O777">
        <v>2.5780024700000002E-4</v>
      </c>
      <c r="P777">
        <v>2.61035275E-4</v>
      </c>
      <c r="Q777">
        <v>2.6430181399999999E-4</v>
      </c>
      <c r="R777">
        <v>2.6760037800000001E-4</v>
      </c>
      <c r="S777">
        <v>2.7093213000000001E-4</v>
      </c>
      <c r="T777">
        <v>2.7429881400000002E-4</v>
      </c>
      <c r="U777">
        <v>2.77702599E-4</v>
      </c>
      <c r="V777">
        <v>2.8095555100000002E-4</v>
      </c>
      <c r="W777">
        <v>2.84380688E-4</v>
      </c>
      <c r="X777">
        <v>2.8787696699999999E-4</v>
      </c>
      <c r="Y777">
        <v>2.91431727E-4</v>
      </c>
      <c r="Z777">
        <v>2.9504323299999998E-4</v>
      </c>
      <c r="AA777">
        <v>2.9816564999999998E-4</v>
      </c>
      <c r="AB777">
        <v>3.0146117799999999E-4</v>
      </c>
      <c r="AC777">
        <v>3.0480646100000002E-4</v>
      </c>
      <c r="AD777">
        <v>3.0819384100000001E-4</v>
      </c>
      <c r="AE777">
        <v>3.1162629199999999E-4</v>
      </c>
      <c r="AF777">
        <v>3.1510844100000001E-4</v>
      </c>
      <c r="AG777">
        <v>3.1864448000000001E-4</v>
      </c>
      <c r="AH777">
        <v>3.2223766400000001E-4</v>
      </c>
      <c r="AI777">
        <v>3.2589029199999998E-4</v>
      </c>
      <c r="AJ777">
        <v>3.2960384199999998E-4</v>
      </c>
      <c r="AK777">
        <v>3.3337914499999998E-4</v>
      </c>
      <c r="AL777">
        <v>3.37085988E-4</v>
      </c>
      <c r="AM777">
        <v>3.40812668E-4</v>
      </c>
      <c r="AN777">
        <v>3.4457628299999998E-4</v>
      </c>
      <c r="AO777">
        <v>3.4838383499999999E-4</v>
      </c>
      <c r="AP777">
        <v>3.5223965100000001E-4</v>
      </c>
      <c r="AQ777">
        <v>3.5614698700000002E-4</v>
      </c>
      <c r="AR777">
        <v>3.6010840599999999E-4</v>
      </c>
      <c r="AS777">
        <v>3.6412588099999998E-4</v>
      </c>
      <c r="AT777">
        <v>3.68200816E-4</v>
      </c>
      <c r="AU777">
        <v>3.7233393499999998E-4</v>
      </c>
      <c r="AV777">
        <v>3.7653631000000002E-4</v>
      </c>
      <c r="AW777">
        <v>3.8079339E-4</v>
      </c>
      <c r="AX777">
        <v>3.8509520200000002E-4</v>
      </c>
      <c r="AY777">
        <v>3.8945361800000002E-4</v>
      </c>
      <c r="AZ777">
        <v>3.9387904100000003E-4</v>
      </c>
      <c r="BA777">
        <v>4.26078132E-4</v>
      </c>
      <c r="BB777">
        <v>4.3233609500000002E-4</v>
      </c>
      <c r="BC777">
        <v>4.3869782400000001E-4</v>
      </c>
      <c r="BD777">
        <v>4.45165793E-4</v>
      </c>
      <c r="BE777">
        <v>4.5174236599999999E-4</v>
      </c>
    </row>
    <row r="778" spans="1:57" x14ac:dyDescent="0.35">
      <c r="A778" t="s">
        <v>3287</v>
      </c>
      <c r="B778">
        <v>1.17721661E-3</v>
      </c>
      <c r="C778">
        <v>1.1888278699999999E-3</v>
      </c>
      <c r="D778">
        <v>1.20042554E-3</v>
      </c>
      <c r="E778">
        <v>1.2125559E-3</v>
      </c>
      <c r="F778">
        <v>1.2254150000000001E-3</v>
      </c>
      <c r="G778">
        <v>1.2392445099999999E-3</v>
      </c>
      <c r="H778">
        <v>1.2531964200000001E-3</v>
      </c>
      <c r="I778">
        <v>1.2676850099999999E-3</v>
      </c>
      <c r="J778">
        <v>1.28269964E-3</v>
      </c>
      <c r="K778">
        <v>1.29817895E-3</v>
      </c>
      <c r="L778">
        <v>1.3154360700000001E-3</v>
      </c>
      <c r="M778">
        <v>1.33210067E-3</v>
      </c>
      <c r="N778">
        <v>1.34887186E-3</v>
      </c>
      <c r="O778">
        <v>1.3658276E-3</v>
      </c>
      <c r="P778">
        <v>1.3829742300000001E-3</v>
      </c>
      <c r="Q778">
        <v>1.40030732E-3</v>
      </c>
      <c r="R778">
        <v>1.41782467E-3</v>
      </c>
      <c r="S778">
        <v>1.4355281699999999E-3</v>
      </c>
      <c r="T778">
        <v>1.4534236499999999E-3</v>
      </c>
      <c r="U778">
        <v>1.4715200900000001E-3</v>
      </c>
      <c r="V778">
        <v>1.4888192299999999E-3</v>
      </c>
      <c r="W778">
        <v>1.50703182E-3</v>
      </c>
      <c r="X778">
        <v>1.5256212899999999E-3</v>
      </c>
      <c r="Y778">
        <v>1.5445202400000001E-3</v>
      </c>
      <c r="Z778">
        <v>1.56371979E-3</v>
      </c>
      <c r="AA778">
        <v>1.5803263500000001E-3</v>
      </c>
      <c r="AB778">
        <v>1.5978489499999999E-3</v>
      </c>
      <c r="AC778">
        <v>1.61563225E-3</v>
      </c>
      <c r="AD778">
        <v>1.63363404E-3</v>
      </c>
      <c r="AE778">
        <v>1.6518704999999999E-3</v>
      </c>
      <c r="AF778">
        <v>1.6703641E-3</v>
      </c>
      <c r="AG778">
        <v>1.6891361699999999E-3</v>
      </c>
      <c r="AH778">
        <v>1.7082038300000001E-3</v>
      </c>
      <c r="AI778">
        <v>1.7275795399999999E-3</v>
      </c>
      <c r="AJ778">
        <v>1.7472714E-3</v>
      </c>
      <c r="AK778">
        <v>1.7672839900000001E-3</v>
      </c>
      <c r="AL778">
        <v>1.7869261200000001E-3</v>
      </c>
      <c r="AM778">
        <v>1.8066647200000001E-3</v>
      </c>
      <c r="AN778">
        <v>1.82658868E-3</v>
      </c>
      <c r="AO778">
        <v>1.8467327299999999E-3</v>
      </c>
      <c r="AP778">
        <v>1.8671170099999999E-3</v>
      </c>
      <c r="AQ778">
        <v>1.8877555799999999E-3</v>
      </c>
      <c r="AR778">
        <v>1.90865886E-3</v>
      </c>
      <c r="AS778">
        <v>1.9298340500000001E-3</v>
      </c>
      <c r="AT778">
        <v>1.95128512E-3</v>
      </c>
      <c r="AU778">
        <v>1.9730118800000002E-3</v>
      </c>
      <c r="AV778">
        <v>1.9950671799999998E-3</v>
      </c>
      <c r="AW778">
        <v>2.0173716000000002E-3</v>
      </c>
      <c r="AX778">
        <v>2.03993677E-3</v>
      </c>
      <c r="AY778">
        <v>2.0627946199999999E-3</v>
      </c>
      <c r="AZ778">
        <v>2.0859716800000002E-3</v>
      </c>
      <c r="BA778">
        <v>2.2492978699999999E-3</v>
      </c>
      <c r="BB778">
        <v>2.2823538300000001E-3</v>
      </c>
      <c r="BC778">
        <v>2.3159661900000001E-3</v>
      </c>
      <c r="BD778">
        <v>2.3501458400000002E-3</v>
      </c>
      <c r="BE778">
        <v>2.3849046399999998E-3</v>
      </c>
    </row>
    <row r="779" spans="1:57" x14ac:dyDescent="0.35">
      <c r="A779" t="s">
        <v>3288</v>
      </c>
      <c r="B779">
        <v>1.1771623700000001E-3</v>
      </c>
      <c r="C779">
        <v>1.1887324699999999E-3</v>
      </c>
      <c r="D779">
        <v>1.20032227E-3</v>
      </c>
      <c r="E779">
        <v>1.21247981E-3</v>
      </c>
      <c r="F779">
        <v>1.22540516E-3</v>
      </c>
      <c r="G779">
        <v>1.2392779500000001E-3</v>
      </c>
      <c r="H779">
        <v>1.25330991E-3</v>
      </c>
      <c r="I779">
        <v>1.2679264600000001E-3</v>
      </c>
      <c r="J779">
        <v>1.2830942600000001E-3</v>
      </c>
      <c r="K779">
        <v>1.29872232E-3</v>
      </c>
      <c r="L779">
        <v>1.31610422E-3</v>
      </c>
      <c r="M779">
        <v>1.33286097E-3</v>
      </c>
      <c r="N779">
        <v>1.34969064E-3</v>
      </c>
      <c r="O779">
        <v>1.3666745800000001E-3</v>
      </c>
      <c r="P779">
        <v>1.3838244E-3</v>
      </c>
      <c r="Q779">
        <v>1.40114128E-3</v>
      </c>
      <c r="R779">
        <v>1.4186279399999999E-3</v>
      </c>
      <c r="S779">
        <v>1.4362905300000001E-3</v>
      </c>
      <c r="T779">
        <v>1.4541383100000001E-3</v>
      </c>
      <c r="U779">
        <v>1.47218277E-3</v>
      </c>
      <c r="V779">
        <v>1.4894276200000001E-3</v>
      </c>
      <c r="W779">
        <v>1.5075852700000001E-3</v>
      </c>
      <c r="X779">
        <v>1.5261200700000001E-3</v>
      </c>
      <c r="Y779">
        <v>1.5449648899999999E-3</v>
      </c>
      <c r="Z779">
        <v>1.56411055E-3</v>
      </c>
      <c r="AA779">
        <v>1.5806633899999999E-3</v>
      </c>
      <c r="AB779">
        <v>1.59813395E-3</v>
      </c>
      <c r="AC779">
        <v>1.6158682699999999E-3</v>
      </c>
      <c r="AD779">
        <v>1.6338257699999999E-3</v>
      </c>
      <c r="AE779">
        <v>1.6520221900000001E-3</v>
      </c>
      <c r="AF779">
        <v>1.6704820899999999E-3</v>
      </c>
      <c r="AG779">
        <v>1.6892276599999999E-3</v>
      </c>
      <c r="AH779">
        <v>1.70827618E-3</v>
      </c>
      <c r="AI779">
        <v>1.7276398299999999E-3</v>
      </c>
      <c r="AJ779">
        <v>1.7473264499999999E-3</v>
      </c>
      <c r="AK779">
        <v>1.76734044E-3</v>
      </c>
      <c r="AL779">
        <v>1.7869915000000001E-3</v>
      </c>
      <c r="AM779">
        <v>1.80674772E-3</v>
      </c>
      <c r="AN779">
        <v>1.8266997400000001E-3</v>
      </c>
      <c r="AO779">
        <v>1.8468846900000001E-3</v>
      </c>
      <c r="AP779">
        <v>1.8673254999999999E-3</v>
      </c>
      <c r="AQ779">
        <v>1.88803943E-3</v>
      </c>
      <c r="AR779">
        <v>1.90904007E-3</v>
      </c>
      <c r="AS779">
        <v>1.93033788E-3</v>
      </c>
      <c r="AT779">
        <v>1.9519403099999999E-3</v>
      </c>
      <c r="AU779">
        <v>1.9738511800000001E-3</v>
      </c>
      <c r="AV779">
        <v>1.9961292000000002E-3</v>
      </c>
      <c r="AW779">
        <v>2.0186972299999998E-3</v>
      </c>
      <c r="AX779">
        <v>2.0415023899999999E-3</v>
      </c>
      <c r="AY779">
        <v>2.0646076300000001E-3</v>
      </c>
      <c r="AZ779">
        <v>2.0880680899999999E-3</v>
      </c>
      <c r="BA779">
        <v>2.2587648999999998E-3</v>
      </c>
      <c r="BB779">
        <v>2.2919401899999998E-3</v>
      </c>
      <c r="BC779">
        <v>2.32566558E-3</v>
      </c>
      <c r="BD779">
        <v>2.3599541800000002E-3</v>
      </c>
      <c r="BE779">
        <v>2.39481852E-3</v>
      </c>
    </row>
    <row r="780" spans="1:57" x14ac:dyDescent="0.35">
      <c r="A780" t="s">
        <v>3289</v>
      </c>
      <c r="B780">
        <v>9.7097102899999996E-2</v>
      </c>
      <c r="C780">
        <v>9.7814509800000005E-2</v>
      </c>
      <c r="D780">
        <v>9.8418144900000004E-2</v>
      </c>
      <c r="E780">
        <v>9.9027656800000002E-2</v>
      </c>
      <c r="F780">
        <v>9.96839313E-2</v>
      </c>
      <c r="G780">
        <v>0.10043053640000001</v>
      </c>
      <c r="H780">
        <v>0.1012174243</v>
      </c>
      <c r="I780">
        <v>0.1020572615</v>
      </c>
      <c r="J780">
        <v>0.1029401725</v>
      </c>
      <c r="K780">
        <v>0.10385494369999999</v>
      </c>
      <c r="L780">
        <v>0.1048781295</v>
      </c>
      <c r="M780">
        <v>0.10586724560000001</v>
      </c>
      <c r="N780">
        <v>0.1068553404</v>
      </c>
      <c r="O780">
        <v>0.10784749909999999</v>
      </c>
      <c r="P780">
        <v>0.10884472789999999</v>
      </c>
      <c r="Q780">
        <v>0.1098475171</v>
      </c>
      <c r="R780">
        <v>0.1108566604</v>
      </c>
      <c r="S780">
        <v>0.1118733022</v>
      </c>
      <c r="T780">
        <v>0.1128989115</v>
      </c>
      <c r="U780">
        <v>0.1139351874</v>
      </c>
      <c r="V780">
        <v>0.1149218791</v>
      </c>
      <c r="W780">
        <v>0.11596049410000001</v>
      </c>
      <c r="X780">
        <v>0.1170257359</v>
      </c>
      <c r="Y780">
        <v>0.1181139397</v>
      </c>
      <c r="Z780">
        <v>0.1192250378</v>
      </c>
      <c r="AA780">
        <v>0.12018219519999999</v>
      </c>
      <c r="AB780">
        <v>0.1211869359</v>
      </c>
      <c r="AC780">
        <v>0.122212109</v>
      </c>
      <c r="AD780">
        <v>0.1232564934</v>
      </c>
      <c r="AE780">
        <v>0.1243221308</v>
      </c>
      <c r="AF780">
        <v>0.12541131550000001</v>
      </c>
      <c r="AG780">
        <v>0.12652588109999999</v>
      </c>
      <c r="AH780">
        <v>0.12766708879999999</v>
      </c>
      <c r="AI780">
        <v>0.1288356454</v>
      </c>
      <c r="AJ780">
        <v>0.1300317852</v>
      </c>
      <c r="AK780">
        <v>0.1312553716</v>
      </c>
      <c r="AL780">
        <v>0.13246366840000001</v>
      </c>
      <c r="AM780">
        <v>0.13368122700000001</v>
      </c>
      <c r="AN780">
        <v>0.1349141579</v>
      </c>
      <c r="AO780">
        <v>0.13616496310000001</v>
      </c>
      <c r="AP780">
        <v>0.13743502839999999</v>
      </c>
      <c r="AQ780">
        <v>0.13872518619999999</v>
      </c>
      <c r="AR780">
        <v>0.14003593910000001</v>
      </c>
      <c r="AS780">
        <v>0.14136745370000001</v>
      </c>
      <c r="AT780">
        <v>0.14271947939999999</v>
      </c>
      <c r="AU780">
        <v>0.1440910789</v>
      </c>
      <c r="AV780">
        <v>0.14548332089999999</v>
      </c>
      <c r="AW780">
        <v>0.1468856207</v>
      </c>
      <c r="AX780">
        <v>0.14829853209999999</v>
      </c>
      <c r="AY780">
        <v>0.1497275213</v>
      </c>
      <c r="AZ780">
        <v>0.15117821400000001</v>
      </c>
      <c r="BA780">
        <v>0.1572039445</v>
      </c>
      <c r="BB780">
        <v>0.1591931624</v>
      </c>
      <c r="BC780">
        <v>0.1612194921</v>
      </c>
      <c r="BD780">
        <v>0.16328314020000001</v>
      </c>
      <c r="BE780">
        <v>0.16538434460000001</v>
      </c>
    </row>
    <row r="781" spans="1:57" x14ac:dyDescent="0.35">
      <c r="A781" t="s">
        <v>3290</v>
      </c>
      <c r="B781">
        <v>9.7088970600000005E-2</v>
      </c>
      <c r="C781">
        <v>9.7801489800000002E-2</v>
      </c>
      <c r="D781">
        <v>9.8404483900000006E-2</v>
      </c>
      <c r="E781">
        <v>9.9017478399999997E-2</v>
      </c>
      <c r="F781">
        <v>9.9681315000000006E-2</v>
      </c>
      <c r="G781">
        <v>0.1004274728</v>
      </c>
      <c r="H781">
        <v>0.1012099072</v>
      </c>
      <c r="I781">
        <v>0.1020444761</v>
      </c>
      <c r="J781">
        <v>0.1029216565</v>
      </c>
      <c r="K781">
        <v>0.10382937239999999</v>
      </c>
      <c r="L781">
        <v>0.1048434479</v>
      </c>
      <c r="M781">
        <v>0.10582108730000001</v>
      </c>
      <c r="N781">
        <v>0.106795442</v>
      </c>
      <c r="O781">
        <v>0.10777192100000001</v>
      </c>
      <c r="P781">
        <v>0.1087519369</v>
      </c>
      <c r="Q781">
        <v>0.1097363797</v>
      </c>
      <c r="R781">
        <v>0.1107263656</v>
      </c>
      <c r="S781">
        <v>0.11172333349999999</v>
      </c>
      <c r="T781">
        <v>0.1127289828</v>
      </c>
      <c r="U781">
        <v>0.1137451788</v>
      </c>
      <c r="V781">
        <v>0.11471178310000001</v>
      </c>
      <c r="W781">
        <v>0.1157304546</v>
      </c>
      <c r="X781">
        <v>0.1167759345</v>
      </c>
      <c r="Y781">
        <v>0.117844561</v>
      </c>
      <c r="Z781">
        <v>0.1189362195</v>
      </c>
      <c r="AA781">
        <v>0.1198739801</v>
      </c>
      <c r="AB781">
        <v>0.12085960430000001</v>
      </c>
      <c r="AC781">
        <v>0.1218660234</v>
      </c>
      <c r="AD781">
        <v>0.12289214900000001</v>
      </c>
      <c r="AE781">
        <v>0.1239401379</v>
      </c>
      <c r="AF781">
        <v>0.1250123544</v>
      </c>
      <c r="AG781">
        <v>0.12611066009999999</v>
      </c>
      <c r="AH781">
        <v>0.12723629480000001</v>
      </c>
      <c r="AI781">
        <v>0.1283899261</v>
      </c>
      <c r="AJ781">
        <v>0.1295717549</v>
      </c>
      <c r="AK781">
        <v>0.13078163479999999</v>
      </c>
      <c r="AL781">
        <v>0.13197693190000001</v>
      </c>
      <c r="AM781">
        <v>0.1331823338</v>
      </c>
      <c r="AN781">
        <v>0.13440412630000001</v>
      </c>
      <c r="AO781">
        <v>0.13564505690000001</v>
      </c>
      <c r="AP781">
        <v>0.13690681339999999</v>
      </c>
      <c r="AQ781">
        <v>0.13819060990000001</v>
      </c>
      <c r="AR781">
        <v>0.13949732710000001</v>
      </c>
      <c r="AS781">
        <v>0.1408275648</v>
      </c>
      <c r="AT781">
        <v>0.14218159459999999</v>
      </c>
      <c r="AU781">
        <v>0.14355913619999999</v>
      </c>
      <c r="AV781">
        <v>0.1449619653</v>
      </c>
      <c r="AW781">
        <v>0.14638657469999999</v>
      </c>
      <c r="AX781">
        <v>0.14783061289999999</v>
      </c>
      <c r="AY781">
        <v>0.14929728319999999</v>
      </c>
      <c r="AZ781">
        <v>0.150789547</v>
      </c>
      <c r="BA781">
        <v>0.1601608588</v>
      </c>
      <c r="BB781">
        <v>0.1622471399</v>
      </c>
      <c r="BC781">
        <v>0.16437086510000001</v>
      </c>
      <c r="BD781">
        <v>0.1665327335</v>
      </c>
      <c r="BE781">
        <v>0.1687333396</v>
      </c>
    </row>
    <row r="782" spans="1:57" x14ac:dyDescent="0.35">
      <c r="A782" t="s">
        <v>3291</v>
      </c>
      <c r="B782">
        <v>3.0736327929999998</v>
      </c>
      <c r="C782">
        <v>3.0976622869999999</v>
      </c>
      <c r="D782">
        <v>3.1168973860000002</v>
      </c>
      <c r="E782">
        <v>3.135881833</v>
      </c>
      <c r="F782">
        <v>3.1562910519999998</v>
      </c>
      <c r="G782">
        <v>3.1795443909999999</v>
      </c>
      <c r="H782">
        <v>3.2043031219999998</v>
      </c>
      <c r="I782">
        <v>3.2307666369999999</v>
      </c>
      <c r="J782">
        <v>3.2586559689999999</v>
      </c>
      <c r="K782">
        <v>3.2876054479999999</v>
      </c>
      <c r="L782">
        <v>3.3198013280000001</v>
      </c>
      <c r="M782">
        <v>3.351321006</v>
      </c>
      <c r="N782">
        <v>3.3827012519999999</v>
      </c>
      <c r="O782">
        <v>3.4141621309999999</v>
      </c>
      <c r="P782">
        <v>3.4457635419999999</v>
      </c>
      <c r="Q782">
        <v>3.4775299049999999</v>
      </c>
      <c r="R782">
        <v>3.509489232</v>
      </c>
      <c r="S782">
        <v>3.5416792940000001</v>
      </c>
      <c r="T782">
        <v>3.574147698</v>
      </c>
      <c r="U782">
        <v>3.6069492670000001</v>
      </c>
      <c r="V782">
        <v>3.638334682</v>
      </c>
      <c r="W782">
        <v>3.6710776840000001</v>
      </c>
      <c r="X782">
        <v>3.7047427420000001</v>
      </c>
      <c r="Y782">
        <v>3.739166794</v>
      </c>
      <c r="Z782">
        <v>3.7743261299999999</v>
      </c>
      <c r="AA782">
        <v>3.8050651979999999</v>
      </c>
      <c r="AB782">
        <v>3.8367148499999999</v>
      </c>
      <c r="AC782">
        <v>3.8690752769999999</v>
      </c>
      <c r="AD782">
        <v>3.9020777889999998</v>
      </c>
      <c r="AE782">
        <v>3.9357673059999998</v>
      </c>
      <c r="AF782">
        <v>3.9702105560000001</v>
      </c>
      <c r="AG782">
        <v>4.0054641889999996</v>
      </c>
      <c r="AH782">
        <v>4.0415677390000004</v>
      </c>
      <c r="AI782">
        <v>4.0785433060000003</v>
      </c>
      <c r="AJ782">
        <v>4.1163978800000001</v>
      </c>
      <c r="AK782">
        <v>4.1551265390000003</v>
      </c>
      <c r="AL782">
        <v>4.1934827690000001</v>
      </c>
      <c r="AM782">
        <v>4.2320506839999998</v>
      </c>
      <c r="AN782">
        <v>4.2710773460000002</v>
      </c>
      <c r="AO782">
        <v>4.3106631200000001</v>
      </c>
      <c r="AP782">
        <v>4.3508583239999998</v>
      </c>
      <c r="AQ782">
        <v>4.3916913810000002</v>
      </c>
      <c r="AR782">
        <v>4.4331787760000001</v>
      </c>
      <c r="AS782">
        <v>4.475326087</v>
      </c>
      <c r="AT782">
        <v>4.5181257739999996</v>
      </c>
      <c r="AU782">
        <v>4.5615491160000001</v>
      </c>
      <c r="AV782">
        <v>4.6056238489999997</v>
      </c>
      <c r="AW782">
        <v>4.65004449</v>
      </c>
      <c r="AX782">
        <v>4.694795021</v>
      </c>
      <c r="AY782">
        <v>4.7400349400000001</v>
      </c>
      <c r="AZ782">
        <v>4.7859462700000002</v>
      </c>
      <c r="BA782">
        <v>4.976626005</v>
      </c>
      <c r="BB782">
        <v>5.0396003110000001</v>
      </c>
      <c r="BC782">
        <v>5.1037512429999996</v>
      </c>
      <c r="BD782">
        <v>5.1690843590000002</v>
      </c>
      <c r="BE782">
        <v>5.2356068369999997</v>
      </c>
    </row>
    <row r="783" spans="1:57" x14ac:dyDescent="0.35">
      <c r="A783" t="s">
        <v>3292</v>
      </c>
      <c r="B783">
        <v>3.0733959249999998</v>
      </c>
      <c r="C783">
        <v>3.0972581950000002</v>
      </c>
      <c r="D783">
        <v>3.116458867</v>
      </c>
      <c r="E783">
        <v>3.1355435589999998</v>
      </c>
      <c r="F783">
        <v>3.1561854130000002</v>
      </c>
      <c r="G783">
        <v>3.1794505929999999</v>
      </c>
      <c r="H783">
        <v>3.2040796889999998</v>
      </c>
      <c r="I783">
        <v>3.2303753460000002</v>
      </c>
      <c r="J783">
        <v>3.2580805339999999</v>
      </c>
      <c r="K783">
        <v>3.2868066730000001</v>
      </c>
      <c r="L783">
        <v>3.3187161700000001</v>
      </c>
      <c r="M783">
        <v>3.3498748439999999</v>
      </c>
      <c r="N783">
        <v>3.3808214680000002</v>
      </c>
      <c r="O783">
        <v>3.4117859629999998</v>
      </c>
      <c r="P783">
        <v>3.44284122</v>
      </c>
      <c r="Q783">
        <v>3.474024687</v>
      </c>
      <c r="R783">
        <v>3.5053750639999999</v>
      </c>
      <c r="S783">
        <v>3.5369396630000001</v>
      </c>
      <c r="T783">
        <v>3.568773626</v>
      </c>
      <c r="U783">
        <v>3.6009372059999998</v>
      </c>
      <c r="V783">
        <v>3.6316847390000002</v>
      </c>
      <c r="W783">
        <v>3.6637946050000001</v>
      </c>
      <c r="X783">
        <v>3.696832659</v>
      </c>
      <c r="Y783">
        <v>3.7306359439999999</v>
      </c>
      <c r="Z783">
        <v>3.7651792880000001</v>
      </c>
      <c r="AA783">
        <v>3.795304148</v>
      </c>
      <c r="AB783">
        <v>3.826348013</v>
      </c>
      <c r="AC783">
        <v>3.8581140550000002</v>
      </c>
      <c r="AD783">
        <v>3.8905377149999998</v>
      </c>
      <c r="AE783">
        <v>3.9236676340000001</v>
      </c>
      <c r="AF783">
        <v>3.9575728959999998</v>
      </c>
      <c r="AG783">
        <v>3.9923111429999998</v>
      </c>
      <c r="AH783">
        <v>4.0279213150000004</v>
      </c>
      <c r="AI783">
        <v>4.0644242510000002</v>
      </c>
      <c r="AJ783">
        <v>4.101825807</v>
      </c>
      <c r="AK783">
        <v>4.1401206339999996</v>
      </c>
      <c r="AL783">
        <v>4.1780651579999999</v>
      </c>
      <c r="AM783">
        <v>4.2162477709999999</v>
      </c>
      <c r="AN783">
        <v>4.2549210640000004</v>
      </c>
      <c r="AO783">
        <v>4.2941930770000001</v>
      </c>
      <c r="AP783">
        <v>4.3341236570000001</v>
      </c>
      <c r="AQ783">
        <v>4.3747532339999999</v>
      </c>
      <c r="AR783">
        <v>4.4161104230000001</v>
      </c>
      <c r="AS783">
        <v>4.458214495</v>
      </c>
      <c r="AT783">
        <v>4.5010743360000003</v>
      </c>
      <c r="AU783">
        <v>4.5446818259999997</v>
      </c>
      <c r="AV783">
        <v>4.5890871520000003</v>
      </c>
      <c r="AW783">
        <v>4.6341929679999998</v>
      </c>
      <c r="AX783">
        <v>4.6799199549999999</v>
      </c>
      <c r="AY783">
        <v>4.7263533339999997</v>
      </c>
      <c r="AZ783">
        <v>4.7735889709999997</v>
      </c>
      <c r="BA783">
        <v>5.0702573519999996</v>
      </c>
      <c r="BB783">
        <v>5.1363054330000004</v>
      </c>
      <c r="BC783">
        <v>5.2035377870000001</v>
      </c>
      <c r="BD783">
        <v>5.2719774499999996</v>
      </c>
      <c r="BE783">
        <v>5.3416436799999998</v>
      </c>
    </row>
    <row r="784" spans="1:57" x14ac:dyDescent="0.35">
      <c r="A784" t="s">
        <v>3293</v>
      </c>
      <c r="B784">
        <v>3.622538118</v>
      </c>
      <c r="C784">
        <v>3.6508586909999998</v>
      </c>
      <c r="D784">
        <v>3.6735289039999999</v>
      </c>
      <c r="E784">
        <v>3.6959037829999999</v>
      </c>
      <c r="F784">
        <v>3.7199578550000001</v>
      </c>
      <c r="G784">
        <v>3.7473639009999999</v>
      </c>
      <c r="H784">
        <v>3.776544071</v>
      </c>
      <c r="I784">
        <v>3.807733405</v>
      </c>
      <c r="J784">
        <v>3.8406031239999998</v>
      </c>
      <c r="K784">
        <v>3.8747222689999998</v>
      </c>
      <c r="L784">
        <v>3.9126675660000001</v>
      </c>
      <c r="M784">
        <v>3.949815826</v>
      </c>
      <c r="N784">
        <v>3.9867997829999999</v>
      </c>
      <c r="O784">
        <v>4.0238788110000003</v>
      </c>
      <c r="P784">
        <v>4.0611235109999999</v>
      </c>
      <c r="Q784">
        <v>4.0985626679999996</v>
      </c>
      <c r="R784">
        <v>4.1362293010000002</v>
      </c>
      <c r="S784">
        <v>4.1741679239999998</v>
      </c>
      <c r="T784">
        <v>4.2124346429999999</v>
      </c>
      <c r="U784">
        <v>4.2510940699999997</v>
      </c>
      <c r="V784">
        <v>4.2880844659999999</v>
      </c>
      <c r="W784">
        <v>4.3266749779999998</v>
      </c>
      <c r="X784">
        <v>4.3663522219999997</v>
      </c>
      <c r="Y784">
        <v>4.4069240159999996</v>
      </c>
      <c r="Z784">
        <v>4.4483624119999998</v>
      </c>
      <c r="AA784">
        <v>4.4845911129999996</v>
      </c>
      <c r="AB784">
        <v>4.521893146</v>
      </c>
      <c r="AC784">
        <v>4.5600328939999999</v>
      </c>
      <c r="AD784">
        <v>4.5989293939999998</v>
      </c>
      <c r="AE784">
        <v>4.638635582</v>
      </c>
      <c r="AF784">
        <v>4.6792300960000004</v>
      </c>
      <c r="AG784">
        <v>4.7207796970000002</v>
      </c>
      <c r="AH784">
        <v>4.7633309739999996</v>
      </c>
      <c r="AI784">
        <v>4.8069099719999997</v>
      </c>
      <c r="AJ784">
        <v>4.8515249259999997</v>
      </c>
      <c r="AK784">
        <v>4.8971700350000003</v>
      </c>
      <c r="AL784">
        <v>4.9423761690000001</v>
      </c>
      <c r="AM784">
        <v>4.9878317919999997</v>
      </c>
      <c r="AN784">
        <v>5.0338280820000003</v>
      </c>
      <c r="AO784">
        <v>5.080483321</v>
      </c>
      <c r="AP784">
        <v>5.1278568160000004</v>
      </c>
      <c r="AQ784">
        <v>5.1759820620000001</v>
      </c>
      <c r="AR784">
        <v>5.2248784910000001</v>
      </c>
      <c r="AS784">
        <v>5.274552677</v>
      </c>
      <c r="AT784">
        <v>5.3249957339999998</v>
      </c>
      <c r="AU784">
        <v>5.3761738100000001</v>
      </c>
      <c r="AV784">
        <v>5.4281195990000004</v>
      </c>
      <c r="AW784">
        <v>5.4804730580000003</v>
      </c>
      <c r="AX784">
        <v>5.5332153149999996</v>
      </c>
      <c r="AY784">
        <v>5.5865343569999997</v>
      </c>
      <c r="AZ784">
        <v>5.6406447120000003</v>
      </c>
      <c r="BA784">
        <v>5.8653718550000002</v>
      </c>
      <c r="BB784">
        <v>5.9395924239999998</v>
      </c>
      <c r="BC784">
        <v>6.0151997450000003</v>
      </c>
      <c r="BD784">
        <v>6.0922003680000003</v>
      </c>
      <c r="BE784">
        <v>6.1706027499999996</v>
      </c>
    </row>
    <row r="785" spans="1:57" x14ac:dyDescent="0.35">
      <c r="A785" t="s">
        <v>3294</v>
      </c>
      <c r="B785">
        <v>3.6222589670000001</v>
      </c>
      <c r="C785">
        <v>3.6503824900000001</v>
      </c>
      <c r="D785">
        <v>3.6730121649999998</v>
      </c>
      <c r="E785">
        <v>3.6955052209999999</v>
      </c>
      <c r="F785">
        <v>3.7198334919999998</v>
      </c>
      <c r="G785">
        <v>3.7472535009999999</v>
      </c>
      <c r="H785">
        <v>3.7762808890000001</v>
      </c>
      <c r="I785">
        <v>3.8072723910000001</v>
      </c>
      <c r="J785">
        <v>3.8399250829999998</v>
      </c>
      <c r="K785">
        <v>3.8737810060000002</v>
      </c>
      <c r="L785">
        <v>3.9113887790000001</v>
      </c>
      <c r="M785">
        <v>3.9481115679999998</v>
      </c>
      <c r="N785">
        <v>3.9845844700000002</v>
      </c>
      <c r="O785">
        <v>4.0210784740000003</v>
      </c>
      <c r="P785">
        <v>4.0576794920000001</v>
      </c>
      <c r="Q785">
        <v>4.094431664</v>
      </c>
      <c r="R785">
        <v>4.1313806050000004</v>
      </c>
      <c r="S785">
        <v>4.1685820739999997</v>
      </c>
      <c r="T785">
        <v>4.2061010589999999</v>
      </c>
      <c r="U785">
        <v>4.2440085669999998</v>
      </c>
      <c r="V785">
        <v>4.2802471710000001</v>
      </c>
      <c r="W785">
        <v>4.318091484</v>
      </c>
      <c r="X785">
        <v>4.3570297560000002</v>
      </c>
      <c r="Y785">
        <v>4.396869927</v>
      </c>
      <c r="Z785">
        <v>4.4375823280000004</v>
      </c>
      <c r="AA785">
        <v>4.4730871360000002</v>
      </c>
      <c r="AB785">
        <v>4.5096752000000002</v>
      </c>
      <c r="AC785">
        <v>4.5471144179999996</v>
      </c>
      <c r="AD785">
        <v>4.5853286940000002</v>
      </c>
      <c r="AE785">
        <v>4.6243753490000001</v>
      </c>
      <c r="AF785">
        <v>4.6643357999999999</v>
      </c>
      <c r="AG785">
        <v>4.7052779749999996</v>
      </c>
      <c r="AH785">
        <v>4.747247765</v>
      </c>
      <c r="AI785">
        <v>4.7902697270000001</v>
      </c>
      <c r="AJ785">
        <v>4.8343507619999997</v>
      </c>
      <c r="AK785">
        <v>4.8794845640000002</v>
      </c>
      <c r="AL785">
        <v>4.9242054670000002</v>
      </c>
      <c r="AM785">
        <v>4.9692069779999999</v>
      </c>
      <c r="AN785">
        <v>5.0147867909999997</v>
      </c>
      <c r="AO785">
        <v>5.0610722370000003</v>
      </c>
      <c r="AP785">
        <v>5.1081338479999996</v>
      </c>
      <c r="AQ785">
        <v>5.1560192750000002</v>
      </c>
      <c r="AR785">
        <v>5.2047622420000001</v>
      </c>
      <c r="AS785">
        <v>5.2543854650000004</v>
      </c>
      <c r="AT785">
        <v>5.3048994150000004</v>
      </c>
      <c r="AU785">
        <v>5.3562945229999999</v>
      </c>
      <c r="AV785">
        <v>5.4086299410000001</v>
      </c>
      <c r="AW785">
        <v>5.4617909349999998</v>
      </c>
      <c r="AX785">
        <v>5.5156840239999996</v>
      </c>
      <c r="AY785">
        <v>5.5704096520000004</v>
      </c>
      <c r="AZ785">
        <v>5.626080805</v>
      </c>
      <c r="BA785">
        <v>5.9757253720000003</v>
      </c>
      <c r="BB785">
        <v>6.0535686870000003</v>
      </c>
      <c r="BC785">
        <v>6.1328077670000001</v>
      </c>
      <c r="BD785">
        <v>6.2134697599999997</v>
      </c>
      <c r="BE785">
        <v>6.2955773610000003</v>
      </c>
    </row>
    <row r="786" spans="1:57" x14ac:dyDescent="0.35">
      <c r="A786" t="s">
        <v>3295</v>
      </c>
      <c r="B786">
        <v>7.9046012499999998</v>
      </c>
      <c r="C786">
        <v>7.9664000240000004</v>
      </c>
      <c r="D786">
        <v>8.0158679730000006</v>
      </c>
      <c r="E786">
        <v>8.0646909749999995</v>
      </c>
      <c r="F786">
        <v>8.1171780150000004</v>
      </c>
      <c r="G786">
        <v>8.1769792520000006</v>
      </c>
      <c r="H786">
        <v>8.2406520039999993</v>
      </c>
      <c r="I786">
        <v>8.30870891</v>
      </c>
      <c r="J786">
        <v>8.3804325899999998</v>
      </c>
      <c r="K786">
        <v>8.4548826570000006</v>
      </c>
      <c r="L786">
        <v>8.5376814060000008</v>
      </c>
      <c r="M786">
        <v>8.6187414390000008</v>
      </c>
      <c r="N786">
        <v>8.6994428300000006</v>
      </c>
      <c r="O786">
        <v>8.7803516150000007</v>
      </c>
      <c r="P786">
        <v>8.8616218839999998</v>
      </c>
      <c r="Q786">
        <v>8.9433164559999998</v>
      </c>
      <c r="R786">
        <v>9.0255073859999992</v>
      </c>
      <c r="S786">
        <v>9.1082918060000004</v>
      </c>
      <c r="T786">
        <v>9.1917921469999992</v>
      </c>
      <c r="U786">
        <v>9.2761493959999992</v>
      </c>
      <c r="V786">
        <v>9.3568648929999991</v>
      </c>
      <c r="W786">
        <v>9.4410716099999998</v>
      </c>
      <c r="X786">
        <v>9.5276497360000008</v>
      </c>
      <c r="Y786">
        <v>9.6161798600000008</v>
      </c>
      <c r="Z786">
        <v>9.7066009770000008</v>
      </c>
      <c r="AA786">
        <v>9.7856547470000006</v>
      </c>
      <c r="AB786">
        <v>9.8670498989999995</v>
      </c>
      <c r="AC786">
        <v>9.9502730709999998</v>
      </c>
      <c r="AD786">
        <v>10.03514756</v>
      </c>
      <c r="AE786">
        <v>10.121788860000001</v>
      </c>
      <c r="AF786">
        <v>10.21036855</v>
      </c>
      <c r="AG786">
        <v>10.301032299999999</v>
      </c>
      <c r="AH786">
        <v>10.39388179</v>
      </c>
      <c r="AI786">
        <v>10.48897382</v>
      </c>
      <c r="AJ786">
        <v>10.58632639</v>
      </c>
      <c r="AK786">
        <v>10.68592683</v>
      </c>
      <c r="AL786">
        <v>10.78456952</v>
      </c>
      <c r="AM786">
        <v>10.88375652</v>
      </c>
      <c r="AN786">
        <v>10.98412325</v>
      </c>
      <c r="AO786">
        <v>11.08592784</v>
      </c>
      <c r="AP786">
        <v>11.189299719999999</v>
      </c>
      <c r="AQ786">
        <v>11.29431196</v>
      </c>
      <c r="AR786">
        <v>11.401006969999999</v>
      </c>
      <c r="AS786">
        <v>11.5093991</v>
      </c>
      <c r="AT786">
        <v>11.619468960000001</v>
      </c>
      <c r="AU786">
        <v>11.73114268</v>
      </c>
      <c r="AV786">
        <v>11.844491590000001</v>
      </c>
      <c r="AW786">
        <v>11.9587301</v>
      </c>
      <c r="AX786">
        <v>12.07381698</v>
      </c>
      <c r="AY786">
        <v>12.19016242</v>
      </c>
      <c r="AZ786">
        <v>12.308234540000001</v>
      </c>
      <c r="BA786">
        <v>12.79860292</v>
      </c>
      <c r="BB786">
        <v>12.960556779999999</v>
      </c>
      <c r="BC786">
        <v>13.12553662</v>
      </c>
      <c r="BD786">
        <v>13.293556730000001</v>
      </c>
      <c r="BE786">
        <v>13.46463556</v>
      </c>
    </row>
    <row r="787" spans="1:57" x14ac:dyDescent="0.35">
      <c r="A787" t="s">
        <v>3296</v>
      </c>
      <c r="B787">
        <v>7.9039921499999997</v>
      </c>
      <c r="C787">
        <v>7.9653609339999996</v>
      </c>
      <c r="D787">
        <v>8.0147404089999998</v>
      </c>
      <c r="E787">
        <v>8.06382127</v>
      </c>
      <c r="F787">
        <v>8.1169066220000001</v>
      </c>
      <c r="G787">
        <v>8.1767383549999995</v>
      </c>
      <c r="H787">
        <v>8.2400777420000004</v>
      </c>
      <c r="I787">
        <v>8.3077029640000006</v>
      </c>
      <c r="J787">
        <v>8.3789530760000002</v>
      </c>
      <c r="K787">
        <v>8.4528287760000005</v>
      </c>
      <c r="L787">
        <v>8.5348910300000007</v>
      </c>
      <c r="M787">
        <v>8.6150226629999995</v>
      </c>
      <c r="N787">
        <v>8.6946089010000005</v>
      </c>
      <c r="O787">
        <v>8.7742411269999998</v>
      </c>
      <c r="P787">
        <v>8.8541068410000001</v>
      </c>
      <c r="Q787">
        <v>8.9343023660000007</v>
      </c>
      <c r="R787">
        <v>9.0149272450000009</v>
      </c>
      <c r="S787">
        <v>9.0961031470000009</v>
      </c>
      <c r="T787">
        <v>9.1779718809999995</v>
      </c>
      <c r="U787">
        <v>9.2606883950000007</v>
      </c>
      <c r="V787">
        <v>9.339763434</v>
      </c>
      <c r="W787">
        <v>9.4223418950000006</v>
      </c>
      <c r="X787">
        <v>9.5073075370000009</v>
      </c>
      <c r="Y787">
        <v>9.5942412150000003</v>
      </c>
      <c r="Z787">
        <v>9.6830781649999995</v>
      </c>
      <c r="AA787">
        <v>9.7605523559999998</v>
      </c>
      <c r="AB787">
        <v>9.8403895840000004</v>
      </c>
      <c r="AC787">
        <v>9.9220841540000002</v>
      </c>
      <c r="AD787">
        <v>10.00546999</v>
      </c>
      <c r="AE787">
        <v>10.090672140000001</v>
      </c>
      <c r="AF787">
        <v>10.177868269999999</v>
      </c>
      <c r="AG787">
        <v>10.26720658</v>
      </c>
      <c r="AH787">
        <v>10.35878722</v>
      </c>
      <c r="AI787">
        <v>10.45266378</v>
      </c>
      <c r="AJ787">
        <v>10.548851300000001</v>
      </c>
      <c r="AK787">
        <v>10.64733603</v>
      </c>
      <c r="AL787">
        <v>10.744919919999999</v>
      </c>
      <c r="AM787">
        <v>10.843116009999999</v>
      </c>
      <c r="AN787">
        <v>10.94257397</v>
      </c>
      <c r="AO787">
        <v>11.043571650000001</v>
      </c>
      <c r="AP787">
        <v>11.14626297</v>
      </c>
      <c r="AQ787">
        <v>11.25075191</v>
      </c>
      <c r="AR787">
        <v>11.35711206</v>
      </c>
      <c r="AS787">
        <v>11.465392980000001</v>
      </c>
      <c r="AT787">
        <v>11.575617530000001</v>
      </c>
      <c r="AU787">
        <v>11.68776482</v>
      </c>
      <c r="AV787">
        <v>11.80196392</v>
      </c>
      <c r="AW787">
        <v>11.9179645</v>
      </c>
      <c r="AX787">
        <v>12.03556255</v>
      </c>
      <c r="AY787">
        <v>12.15497725</v>
      </c>
      <c r="AZ787">
        <v>12.27645513</v>
      </c>
      <c r="BA787">
        <v>13.039401120000001</v>
      </c>
      <c r="BB787">
        <v>13.20926004</v>
      </c>
      <c r="BC787">
        <v>13.382164599999999</v>
      </c>
      <c r="BD787">
        <v>13.558174040000001</v>
      </c>
      <c r="BE787">
        <v>13.737337889999999</v>
      </c>
    </row>
    <row r="788" spans="1:57" x14ac:dyDescent="0.35">
      <c r="A788" t="s">
        <v>3297</v>
      </c>
      <c r="B788">
        <v>5.0277678599999999E-3</v>
      </c>
      <c r="C788">
        <v>5.0649079500000001E-3</v>
      </c>
      <c r="D788">
        <v>5.0961646200000004E-3</v>
      </c>
      <c r="E788">
        <v>5.1277255999999998E-3</v>
      </c>
      <c r="F788">
        <v>5.1617079800000002E-3</v>
      </c>
      <c r="G788">
        <v>5.2003677499999996E-3</v>
      </c>
      <c r="H788">
        <v>5.2411133899999997E-3</v>
      </c>
      <c r="I788">
        <v>5.2846007799999999E-3</v>
      </c>
      <c r="J788">
        <v>5.3303185600000001E-3</v>
      </c>
      <c r="K788">
        <v>5.3776861E-3</v>
      </c>
      <c r="L788">
        <v>5.4306674200000002E-3</v>
      </c>
      <c r="M788">
        <v>5.4818845899999996E-3</v>
      </c>
      <c r="N788">
        <v>5.5330488699999996E-3</v>
      </c>
      <c r="O788">
        <v>5.5844235800000001E-3</v>
      </c>
      <c r="P788">
        <v>5.6360608300000002E-3</v>
      </c>
      <c r="Q788">
        <v>5.6879859999999999E-3</v>
      </c>
      <c r="R788">
        <v>5.7402401899999999E-3</v>
      </c>
      <c r="S788">
        <v>5.79288266E-3</v>
      </c>
      <c r="T788">
        <v>5.8459894700000001E-3</v>
      </c>
      <c r="U788">
        <v>5.8996485999999997E-3</v>
      </c>
      <c r="V788">
        <v>5.9507402300000003E-3</v>
      </c>
      <c r="W788">
        <v>6.0045204899999999E-3</v>
      </c>
      <c r="X788">
        <v>6.0596794999999998E-3</v>
      </c>
      <c r="Y788">
        <v>6.1160275000000002E-3</v>
      </c>
      <c r="Z788">
        <v>6.1735609800000002E-3</v>
      </c>
      <c r="AA788">
        <v>6.2231233100000002E-3</v>
      </c>
      <c r="AB788">
        <v>6.2751495300000003E-3</v>
      </c>
      <c r="AC788">
        <v>6.3282337500000004E-3</v>
      </c>
      <c r="AD788">
        <v>6.3823127499999998E-3</v>
      </c>
      <c r="AE788">
        <v>6.4374922500000003E-3</v>
      </c>
      <c r="AF788">
        <v>6.4938910399999997E-3</v>
      </c>
      <c r="AG788">
        <v>6.5516040699999997E-3</v>
      </c>
      <c r="AH788">
        <v>6.6106966500000001E-3</v>
      </c>
      <c r="AI788">
        <v>6.6712053799999997E-3</v>
      </c>
      <c r="AJ788">
        <v>6.7331423900000003E-3</v>
      </c>
      <c r="AK788">
        <v>6.7965005999999998E-3</v>
      </c>
      <c r="AL788">
        <v>6.8590671100000004E-3</v>
      </c>
      <c r="AM788">
        <v>6.9221131899999998E-3</v>
      </c>
      <c r="AN788">
        <v>6.9859552700000001E-3</v>
      </c>
      <c r="AO788">
        <v>7.0507228899999996E-3</v>
      </c>
      <c r="AP788">
        <v>7.1164878199999997E-3</v>
      </c>
      <c r="AQ788">
        <v>7.1832931499999997E-3</v>
      </c>
      <c r="AR788">
        <v>7.2511649099999999E-3</v>
      </c>
      <c r="AS788">
        <v>7.3201117200000004E-3</v>
      </c>
      <c r="AT788">
        <v>7.3901206200000001E-3</v>
      </c>
      <c r="AU788">
        <v>7.4611430499999997E-3</v>
      </c>
      <c r="AV788">
        <v>7.53323438E-3</v>
      </c>
      <c r="AW788">
        <v>7.6058465E-3</v>
      </c>
      <c r="AX788">
        <v>7.6790081099999997E-3</v>
      </c>
      <c r="AY788">
        <v>7.7530022300000001E-3</v>
      </c>
      <c r="AZ788">
        <v>7.8281201699999994E-3</v>
      </c>
      <c r="BA788">
        <v>8.1401369699999997E-3</v>
      </c>
      <c r="BB788">
        <v>8.2431401499999998E-3</v>
      </c>
      <c r="BC788">
        <v>8.3480650100000008E-3</v>
      </c>
      <c r="BD788">
        <v>8.4549222399999992E-3</v>
      </c>
      <c r="BE788">
        <v>8.5637241599999993E-3</v>
      </c>
    </row>
    <row r="789" spans="1:57" x14ac:dyDescent="0.35">
      <c r="A789" t="s">
        <v>3298</v>
      </c>
      <c r="B789">
        <v>5.0273467599999998E-3</v>
      </c>
      <c r="C789">
        <v>5.06423376E-3</v>
      </c>
      <c r="D789">
        <v>5.0954572400000002E-3</v>
      </c>
      <c r="E789">
        <v>5.1271985499999999E-3</v>
      </c>
      <c r="F789">
        <v>5.1615725100000003E-3</v>
      </c>
      <c r="G789">
        <v>5.2002091100000003E-3</v>
      </c>
      <c r="H789">
        <v>5.2407241499999998E-3</v>
      </c>
      <c r="I789">
        <v>5.2839387399999998E-3</v>
      </c>
      <c r="J789">
        <v>5.3293597999999999E-3</v>
      </c>
      <c r="K789">
        <v>5.376362E-3</v>
      </c>
      <c r="L789">
        <v>5.4288715800000003E-3</v>
      </c>
      <c r="M789">
        <v>5.4794944700000004E-3</v>
      </c>
      <c r="N789">
        <v>5.5299472800000001E-3</v>
      </c>
      <c r="O789">
        <v>5.58051009E-3</v>
      </c>
      <c r="P789">
        <v>5.6312560400000001E-3</v>
      </c>
      <c r="Q789">
        <v>5.6822312200000002E-3</v>
      </c>
      <c r="R789">
        <v>5.7334934300000001E-3</v>
      </c>
      <c r="S789">
        <v>5.7851171599999996E-3</v>
      </c>
      <c r="T789">
        <v>5.8371904299999999E-3</v>
      </c>
      <c r="U789">
        <v>5.8898098200000004E-3</v>
      </c>
      <c r="V789">
        <v>5.9398613099999999E-3</v>
      </c>
      <c r="W789">
        <v>5.99260887E-3</v>
      </c>
      <c r="X789">
        <v>6.0467445999999999E-3</v>
      </c>
      <c r="Y789">
        <v>6.1020788700000004E-3</v>
      </c>
      <c r="Z789">
        <v>6.1586057599999997E-3</v>
      </c>
      <c r="AA789">
        <v>6.2071636999999997E-3</v>
      </c>
      <c r="AB789">
        <v>6.25820005E-3</v>
      </c>
      <c r="AC789">
        <v>6.3103131799999998E-3</v>
      </c>
      <c r="AD789">
        <v>6.3634467299999997E-3</v>
      </c>
      <c r="AE789">
        <v>6.4177123700000002E-3</v>
      </c>
      <c r="AF789">
        <v>6.4732325300000003E-3</v>
      </c>
      <c r="AG789">
        <v>6.5301036199999999E-3</v>
      </c>
      <c r="AH789">
        <v>6.5883898200000002E-3</v>
      </c>
      <c r="AI789">
        <v>6.6481257100000002E-3</v>
      </c>
      <c r="AJ789">
        <v>6.7093216799999997E-3</v>
      </c>
      <c r="AK789">
        <v>6.7719701599999998E-3</v>
      </c>
      <c r="AL789">
        <v>6.8338635300000004E-3</v>
      </c>
      <c r="AM789">
        <v>6.8962801299999998E-3</v>
      </c>
      <c r="AN789">
        <v>6.95954546E-3</v>
      </c>
      <c r="AO789">
        <v>7.0238017600000001E-3</v>
      </c>
      <c r="AP789">
        <v>7.0891364500000002E-3</v>
      </c>
      <c r="AQ789">
        <v>7.1556123899999997E-3</v>
      </c>
      <c r="AR789">
        <v>7.2232751799999996E-3</v>
      </c>
      <c r="AS789">
        <v>7.2921558699999998E-3</v>
      </c>
      <c r="AT789">
        <v>7.3622685400000004E-3</v>
      </c>
      <c r="AU789">
        <v>7.4335986700000004E-3</v>
      </c>
      <c r="AV789">
        <v>7.5062382000000002E-3</v>
      </c>
      <c r="AW789">
        <v>7.5800055300000004E-3</v>
      </c>
      <c r="AX789">
        <v>7.6547789E-3</v>
      </c>
      <c r="AY789">
        <v>7.7307241799999997E-3</v>
      </c>
      <c r="AZ789">
        <v>7.8079947100000002E-3</v>
      </c>
      <c r="BA789">
        <v>8.2932481899999997E-3</v>
      </c>
      <c r="BB789">
        <v>8.4012773800000006E-3</v>
      </c>
      <c r="BC789">
        <v>8.5112454400000006E-3</v>
      </c>
      <c r="BD789">
        <v>8.6231885900000006E-3</v>
      </c>
      <c r="BE789">
        <v>8.7371376099999992E-3</v>
      </c>
    </row>
    <row r="790" spans="1:57" x14ac:dyDescent="0.35">
      <c r="A790" t="s">
        <v>3299</v>
      </c>
      <c r="B790">
        <v>1.82778565E-3</v>
      </c>
      <c r="C790">
        <v>1.84129033E-3</v>
      </c>
      <c r="D790">
        <v>1.85265335E-3</v>
      </c>
      <c r="E790">
        <v>1.86412699E-3</v>
      </c>
      <c r="F790">
        <v>1.8764808999999999E-3</v>
      </c>
      <c r="G790">
        <v>1.89053522E-3</v>
      </c>
      <c r="H790">
        <v>1.9053478400000001E-3</v>
      </c>
      <c r="I790">
        <v>1.9211571900000001E-3</v>
      </c>
      <c r="J790">
        <v>1.9377773799999999E-3</v>
      </c>
      <c r="K790">
        <v>1.95499731E-3</v>
      </c>
      <c r="L790">
        <v>1.9742580800000001E-3</v>
      </c>
      <c r="M790">
        <v>1.9928774999999998E-3</v>
      </c>
      <c r="N790">
        <v>2.0114777E-3</v>
      </c>
      <c r="O790">
        <v>2.0301543999999999E-3</v>
      </c>
      <c r="P790">
        <v>2.04892654E-3</v>
      </c>
      <c r="Q790">
        <v>2.0678033599999999E-3</v>
      </c>
      <c r="R790">
        <v>2.0867997800000002E-3</v>
      </c>
      <c r="S790">
        <v>2.1059373499999999E-3</v>
      </c>
      <c r="T790">
        <v>2.1252437399999998E-3</v>
      </c>
      <c r="U790">
        <v>2.1447509099999998E-3</v>
      </c>
      <c r="V790">
        <v>2.1633247000000001E-3</v>
      </c>
      <c r="W790">
        <v>2.1828759100000002E-3</v>
      </c>
      <c r="X790">
        <v>2.2029283500000002E-3</v>
      </c>
      <c r="Y790">
        <v>2.2234130299999999E-3</v>
      </c>
      <c r="Z790">
        <v>2.2443286800000002E-3</v>
      </c>
      <c r="AA790">
        <v>2.2623465099999998E-3</v>
      </c>
      <c r="AB790">
        <v>2.28126005E-3</v>
      </c>
      <c r="AC790">
        <v>2.3005582299999998E-3</v>
      </c>
      <c r="AD790">
        <v>2.32021804E-3</v>
      </c>
      <c r="AE790">
        <v>2.3402779200000002E-3</v>
      </c>
      <c r="AF790">
        <v>2.3607810699999999E-3</v>
      </c>
      <c r="AG790">
        <v>2.38176199E-3</v>
      </c>
      <c r="AH790">
        <v>2.4032444400000001E-3</v>
      </c>
      <c r="AI790">
        <v>2.4252417100000001E-3</v>
      </c>
      <c r="AJ790">
        <v>2.44775821E-3</v>
      </c>
      <c r="AK790">
        <v>2.4707913700000002E-3</v>
      </c>
      <c r="AL790">
        <v>2.4935367199999999E-3</v>
      </c>
      <c r="AM790">
        <v>2.5164564199999999E-3</v>
      </c>
      <c r="AN790">
        <v>2.5396654900000002E-3</v>
      </c>
      <c r="AO790">
        <v>2.56321103E-3</v>
      </c>
      <c r="AP790">
        <v>2.5871191300000001E-3</v>
      </c>
      <c r="AQ790">
        <v>2.6114054600000001E-3</v>
      </c>
      <c r="AR790">
        <v>2.6360794699999998E-3</v>
      </c>
      <c r="AS790">
        <v>2.6611443099999999E-3</v>
      </c>
      <c r="AT790">
        <v>2.6865952599999998E-3</v>
      </c>
      <c r="AU790">
        <v>2.7124146600000002E-3</v>
      </c>
      <c r="AV790">
        <v>2.73862266E-3</v>
      </c>
      <c r="AW790">
        <v>2.7650199800000001E-3</v>
      </c>
      <c r="AX790">
        <v>2.7916170499999999E-3</v>
      </c>
      <c r="AY790">
        <v>2.81851679E-3</v>
      </c>
      <c r="AZ790">
        <v>2.8458250699999999E-3</v>
      </c>
      <c r="BA790">
        <v>2.9592552699999998E-3</v>
      </c>
      <c r="BB790">
        <v>2.9967009199999999E-3</v>
      </c>
      <c r="BC790">
        <v>3.0348451700000002E-3</v>
      </c>
      <c r="BD790">
        <v>3.0736919100000002E-3</v>
      </c>
      <c r="BE790">
        <v>3.1132456299999998E-3</v>
      </c>
    </row>
    <row r="791" spans="1:57" x14ac:dyDescent="0.35">
      <c r="A791" t="s">
        <v>3300</v>
      </c>
      <c r="B791">
        <v>1.82763256E-3</v>
      </c>
      <c r="C791">
        <v>1.84104524E-3</v>
      </c>
      <c r="D791">
        <v>1.85239619E-3</v>
      </c>
      <c r="E791">
        <v>1.8639353799999999E-3</v>
      </c>
      <c r="F791">
        <v>1.87643165E-3</v>
      </c>
      <c r="G791">
        <v>1.89047755E-3</v>
      </c>
      <c r="H791">
        <v>1.9052063399999999E-3</v>
      </c>
      <c r="I791">
        <v>1.92091652E-3</v>
      </c>
      <c r="J791">
        <v>1.9374288300000001E-3</v>
      </c>
      <c r="K791">
        <v>1.9545159500000001E-3</v>
      </c>
      <c r="L791">
        <v>1.9736052199999998E-3</v>
      </c>
      <c r="M791">
        <v>1.9920086000000002E-3</v>
      </c>
      <c r="N791">
        <v>2.01035016E-3</v>
      </c>
      <c r="O791">
        <v>2.0287317E-3</v>
      </c>
      <c r="P791">
        <v>2.0471798199999999E-3</v>
      </c>
      <c r="Q791">
        <v>2.0657112699999998E-3</v>
      </c>
      <c r="R791">
        <v>2.08434707E-3</v>
      </c>
      <c r="S791">
        <v>2.1031143000000002E-3</v>
      </c>
      <c r="T791">
        <v>2.1220449500000001E-3</v>
      </c>
      <c r="U791">
        <v>2.1411741299999999E-3</v>
      </c>
      <c r="V791">
        <v>2.1593697899999998E-3</v>
      </c>
      <c r="W791">
        <v>2.1785455699999999E-3</v>
      </c>
      <c r="X791">
        <v>2.1982260100000001E-3</v>
      </c>
      <c r="Y791">
        <v>2.2183421600000001E-3</v>
      </c>
      <c r="Z791">
        <v>2.2388918800000002E-3</v>
      </c>
      <c r="AA791">
        <v>2.25654457E-3</v>
      </c>
      <c r="AB791">
        <v>2.27509826E-3</v>
      </c>
      <c r="AC791">
        <v>2.2940434000000001E-3</v>
      </c>
      <c r="AD791">
        <v>2.3133595100000002E-3</v>
      </c>
      <c r="AE791">
        <v>2.3330871699999999E-3</v>
      </c>
      <c r="AF791">
        <v>2.3532709000000001E-3</v>
      </c>
      <c r="AG791">
        <v>2.3739457500000002E-3</v>
      </c>
      <c r="AH791">
        <v>2.3951350399999999E-3</v>
      </c>
      <c r="AI791">
        <v>2.4168513500000001E-3</v>
      </c>
      <c r="AJ791">
        <v>2.4390984600000001E-3</v>
      </c>
      <c r="AK791">
        <v>2.46187361E-3</v>
      </c>
      <c r="AL791">
        <v>2.48437425E-3</v>
      </c>
      <c r="AM791">
        <v>2.5070651000000002E-3</v>
      </c>
      <c r="AN791">
        <v>2.5300645E-3</v>
      </c>
      <c r="AO791">
        <v>2.5534241600000001E-3</v>
      </c>
      <c r="AP791">
        <v>2.5771758500000002E-3</v>
      </c>
      <c r="AQ791">
        <v>2.60134243E-3</v>
      </c>
      <c r="AR791">
        <v>2.6259404700000001E-3</v>
      </c>
      <c r="AS791">
        <v>2.65098127E-3</v>
      </c>
      <c r="AT791">
        <v>2.67646995E-3</v>
      </c>
      <c r="AU791">
        <v>2.7024012100000001E-3</v>
      </c>
      <c r="AV791">
        <v>2.7288084999999998E-3</v>
      </c>
      <c r="AW791">
        <v>2.7556257800000002E-3</v>
      </c>
      <c r="AX791">
        <v>2.7828088000000002E-3</v>
      </c>
      <c r="AY791">
        <v>2.81041785E-3</v>
      </c>
      <c r="AZ791">
        <v>2.8385086799999999E-3</v>
      </c>
      <c r="BA791">
        <v>3.0149171300000001E-3</v>
      </c>
      <c r="BB791">
        <v>3.0541899299999999E-3</v>
      </c>
      <c r="BC791">
        <v>3.0941675799999999E-3</v>
      </c>
      <c r="BD791">
        <v>3.1348632500000002E-3</v>
      </c>
      <c r="BE791">
        <v>3.1762881400000001E-3</v>
      </c>
    </row>
    <row r="792" spans="1:57" x14ac:dyDescent="0.35">
      <c r="A792" t="s">
        <v>3301</v>
      </c>
      <c r="B792">
        <v>1.4070570399999999E-2</v>
      </c>
      <c r="C792">
        <v>1.41745316E-2</v>
      </c>
      <c r="D792">
        <v>1.42620057E-2</v>
      </c>
      <c r="E792">
        <v>1.43503316E-2</v>
      </c>
      <c r="F792">
        <v>1.4445433800000001E-2</v>
      </c>
      <c r="G792">
        <v>1.45536261E-2</v>
      </c>
      <c r="H792">
        <v>1.46676559E-2</v>
      </c>
      <c r="I792">
        <v>1.47893587E-2</v>
      </c>
      <c r="J792">
        <v>1.49173034E-2</v>
      </c>
      <c r="K792">
        <v>1.50498651E-2</v>
      </c>
      <c r="L792">
        <v>1.5198137400000001E-2</v>
      </c>
      <c r="M792">
        <v>1.53414725E-2</v>
      </c>
      <c r="N792">
        <v>1.54846597E-2</v>
      </c>
      <c r="O792">
        <v>1.5628435699999998E-2</v>
      </c>
      <c r="P792">
        <v>1.5772946499999999E-2</v>
      </c>
      <c r="Q792">
        <v>1.59182631E-2</v>
      </c>
      <c r="R792">
        <v>1.6064500400000001E-2</v>
      </c>
      <c r="S792">
        <v>1.6211824400000002E-2</v>
      </c>
      <c r="T792">
        <v>1.63604478E-2</v>
      </c>
      <c r="U792">
        <v>1.6510616999999998E-2</v>
      </c>
      <c r="V792">
        <v>1.6653600800000001E-2</v>
      </c>
      <c r="W792">
        <v>1.6804109000000001E-2</v>
      </c>
      <c r="X792">
        <v>1.69584757E-2</v>
      </c>
      <c r="Y792">
        <v>1.7116169899999999E-2</v>
      </c>
      <c r="Z792">
        <v>1.7277181700000002E-2</v>
      </c>
      <c r="AA792">
        <v>1.7415885700000001E-2</v>
      </c>
      <c r="AB792">
        <v>1.7561485000000002E-2</v>
      </c>
      <c r="AC792">
        <v>1.7710045300000001E-2</v>
      </c>
      <c r="AD792">
        <v>1.7861389500000002E-2</v>
      </c>
      <c r="AE792">
        <v>1.8015813499999998E-2</v>
      </c>
      <c r="AF792">
        <v>1.81736498E-2</v>
      </c>
      <c r="AG792">
        <v>1.83351642E-2</v>
      </c>
      <c r="AH792">
        <v>1.85005393E-2</v>
      </c>
      <c r="AI792">
        <v>1.8669877599999999E-2</v>
      </c>
      <c r="AJ792">
        <v>1.8843213000000001E-2</v>
      </c>
      <c r="AK792">
        <v>1.90205258E-2</v>
      </c>
      <c r="AL792">
        <v>1.9195622900000001E-2</v>
      </c>
      <c r="AM792">
        <v>1.9372062200000002E-2</v>
      </c>
      <c r="AN792">
        <v>1.9550729199999999E-2</v>
      </c>
      <c r="AO792">
        <v>1.9731986300000001E-2</v>
      </c>
      <c r="AP792">
        <v>1.9916034499999999E-2</v>
      </c>
      <c r="AQ792">
        <v>2.01029943E-2</v>
      </c>
      <c r="AR792">
        <v>2.0292938600000001E-2</v>
      </c>
      <c r="AS792">
        <v>2.0485891499999999E-2</v>
      </c>
      <c r="AT792">
        <v>2.0681816700000001E-2</v>
      </c>
      <c r="AU792">
        <v>2.0880578399999999E-2</v>
      </c>
      <c r="AV792">
        <v>2.1082331499999999E-2</v>
      </c>
      <c r="AW792">
        <v>2.1285542099999999E-2</v>
      </c>
      <c r="AX792">
        <v>2.1490290400000001E-2</v>
      </c>
      <c r="AY792">
        <v>2.1697368599999999E-2</v>
      </c>
      <c r="AZ792">
        <v>2.1907591899999999E-2</v>
      </c>
      <c r="BA792">
        <v>2.27807948E-2</v>
      </c>
      <c r="BB792">
        <v>2.3069057E-2</v>
      </c>
      <c r="BC792">
        <v>2.3362697299999999E-2</v>
      </c>
      <c r="BD792">
        <v>2.36617454E-2</v>
      </c>
      <c r="BE792">
        <v>2.3966235900000001E-2</v>
      </c>
    </row>
    <row r="793" spans="1:57" x14ac:dyDescent="0.35">
      <c r="A793" t="s">
        <v>3302</v>
      </c>
      <c r="B793">
        <v>1.4069392E-2</v>
      </c>
      <c r="C793">
        <v>1.41726448E-2</v>
      </c>
      <c r="D793">
        <v>1.42600261E-2</v>
      </c>
      <c r="E793">
        <v>1.4348856599999999E-2</v>
      </c>
      <c r="F793">
        <v>1.44450547E-2</v>
      </c>
      <c r="G793">
        <v>1.4553182200000001E-2</v>
      </c>
      <c r="H793">
        <v>1.46665666E-2</v>
      </c>
      <c r="I793">
        <v>1.4787506000000001E-2</v>
      </c>
      <c r="J793">
        <v>1.4914620199999999E-2</v>
      </c>
      <c r="K793">
        <v>1.50461595E-2</v>
      </c>
      <c r="L793">
        <v>1.51931116E-2</v>
      </c>
      <c r="M793">
        <v>1.53347836E-2</v>
      </c>
      <c r="N793">
        <v>1.54759796E-2</v>
      </c>
      <c r="O793">
        <v>1.5617483499999999E-2</v>
      </c>
      <c r="P793">
        <v>1.5759499900000001E-2</v>
      </c>
      <c r="Q793">
        <v>1.5902157900000002E-2</v>
      </c>
      <c r="R793">
        <v>1.6045619099999998E-2</v>
      </c>
      <c r="S793">
        <v>1.6190092E-2</v>
      </c>
      <c r="T793">
        <v>1.6335823100000001E-2</v>
      </c>
      <c r="U793">
        <v>1.6483082400000001E-2</v>
      </c>
      <c r="V793">
        <v>1.6623155300000001E-2</v>
      </c>
      <c r="W793">
        <v>1.6770773400000001E-2</v>
      </c>
      <c r="X793">
        <v>1.6922276399999998E-2</v>
      </c>
      <c r="Y793">
        <v>1.7077133599999999E-2</v>
      </c>
      <c r="Z793">
        <v>1.72353284E-2</v>
      </c>
      <c r="AA793">
        <v>1.7371221499999999E-2</v>
      </c>
      <c r="AB793">
        <v>1.7514050600000001E-2</v>
      </c>
      <c r="AC793">
        <v>1.7659893199999999E-2</v>
      </c>
      <c r="AD793">
        <v>1.7808591499999998E-2</v>
      </c>
      <c r="AE793">
        <v>1.7960457999999999E-2</v>
      </c>
      <c r="AF793">
        <v>1.8115835399999999E-2</v>
      </c>
      <c r="AG793">
        <v>1.82749935E-2</v>
      </c>
      <c r="AH793">
        <v>1.8438111900000002E-2</v>
      </c>
      <c r="AI793">
        <v>1.8605287299999999E-2</v>
      </c>
      <c r="AJ793">
        <v>1.8776548899999999E-2</v>
      </c>
      <c r="AK793">
        <v>1.89518755E-2</v>
      </c>
      <c r="AL793">
        <v>1.9125088799999999E-2</v>
      </c>
      <c r="AM793">
        <v>1.9299766400000001E-2</v>
      </c>
      <c r="AN793">
        <v>1.94768193E-2</v>
      </c>
      <c r="AO793">
        <v>1.96566455E-2</v>
      </c>
      <c r="AP793">
        <v>1.9839489599999999E-2</v>
      </c>
      <c r="AQ793">
        <v>2.0025527500000001E-2</v>
      </c>
      <c r="AR793">
        <v>2.0214887000000001E-2</v>
      </c>
      <c r="AS793">
        <v>2.0407654899999999E-2</v>
      </c>
      <c r="AT793">
        <v>2.0603870600000001E-2</v>
      </c>
      <c r="AU793">
        <v>2.0803493400000001E-2</v>
      </c>
      <c r="AV793">
        <v>2.10067806E-2</v>
      </c>
      <c r="AW793">
        <v>2.1213224199999998E-2</v>
      </c>
      <c r="AX793">
        <v>2.1422483199999998E-2</v>
      </c>
      <c r="AY793">
        <v>2.1635021800000001E-2</v>
      </c>
      <c r="AZ793">
        <v>2.18512693E-2</v>
      </c>
      <c r="BA793">
        <v>2.3209288200000001E-2</v>
      </c>
      <c r="BB793">
        <v>2.35116161E-2</v>
      </c>
      <c r="BC793">
        <v>2.3819370100000001E-2</v>
      </c>
      <c r="BD793">
        <v>2.4132651599999999E-2</v>
      </c>
      <c r="BE793">
        <v>2.4451546599999999E-2</v>
      </c>
    </row>
    <row r="794" spans="1:57" x14ac:dyDescent="0.35">
      <c r="A794" t="s">
        <v>3303</v>
      </c>
      <c r="B794">
        <v>9.8254766670000002</v>
      </c>
      <c r="C794">
        <v>9.9232580749999997</v>
      </c>
      <c r="D794">
        <v>10.01966315</v>
      </c>
      <c r="E794">
        <v>10.12012953</v>
      </c>
      <c r="F794">
        <v>10.22674365</v>
      </c>
      <c r="G794">
        <v>10.33560007</v>
      </c>
      <c r="H794">
        <v>10.43766299</v>
      </c>
      <c r="I794">
        <v>10.53615802</v>
      </c>
      <c r="J794">
        <v>10.63355198</v>
      </c>
      <c r="K794">
        <v>10.73121285</v>
      </c>
      <c r="L794">
        <v>10.84154393</v>
      </c>
      <c r="M794">
        <v>10.94724768</v>
      </c>
      <c r="N794">
        <v>11.050862759999999</v>
      </c>
      <c r="O794">
        <v>11.154090419999999</v>
      </c>
      <c r="P794">
        <v>11.257630089999999</v>
      </c>
      <c r="Q794">
        <v>11.361741520000001</v>
      </c>
      <c r="R794">
        <v>11.46652651</v>
      </c>
      <c r="S794">
        <v>11.57204072</v>
      </c>
      <c r="T794">
        <v>11.678339469999999</v>
      </c>
      <c r="U794">
        <v>11.78549162</v>
      </c>
      <c r="V794">
        <v>11.88543005</v>
      </c>
      <c r="W794">
        <v>11.9904175</v>
      </c>
      <c r="X794">
        <v>12.09876425</v>
      </c>
      <c r="Y794">
        <v>12.20935012</v>
      </c>
      <c r="Z794">
        <v>12.321729619999999</v>
      </c>
      <c r="AA794">
        <v>12.41297812</v>
      </c>
      <c r="AB794">
        <v>12.506346580000001</v>
      </c>
      <c r="AC794">
        <v>12.60204152</v>
      </c>
      <c r="AD794">
        <v>12.699591549999999</v>
      </c>
      <c r="AE794">
        <v>12.798828350000001</v>
      </c>
      <c r="AF794">
        <v>12.89972983</v>
      </c>
      <c r="AG794">
        <v>13.00232581</v>
      </c>
      <c r="AH794">
        <v>13.106651660000001</v>
      </c>
      <c r="AI794">
        <v>13.21272926</v>
      </c>
      <c r="AJ794">
        <v>13.320562300000001</v>
      </c>
      <c r="AK794">
        <v>13.43013816</v>
      </c>
      <c r="AL794">
        <v>13.5362902</v>
      </c>
      <c r="AM794">
        <v>13.641501269999999</v>
      </c>
      <c r="AN794">
        <v>13.74710337</v>
      </c>
      <c r="AO794">
        <v>13.85367945</v>
      </c>
      <c r="AP794">
        <v>13.961492290000001</v>
      </c>
      <c r="AQ794">
        <v>14.07067151</v>
      </c>
      <c r="AR794">
        <v>14.181297020000001</v>
      </c>
      <c r="AS794">
        <v>14.293436099999999</v>
      </c>
      <c r="AT794">
        <v>14.407172149999999</v>
      </c>
      <c r="AU794">
        <v>14.522654960000001</v>
      </c>
      <c r="AV794">
        <v>14.640689070000001</v>
      </c>
      <c r="AW794">
        <v>14.762165169999999</v>
      </c>
      <c r="AX794">
        <v>14.88719115</v>
      </c>
      <c r="AY794">
        <v>15.01513784</v>
      </c>
      <c r="AZ794">
        <v>15.145147850000001</v>
      </c>
      <c r="BA794">
        <v>15.20956294</v>
      </c>
      <c r="BB794">
        <v>15.361830749999999</v>
      </c>
      <c r="BC794">
        <v>15.51659029</v>
      </c>
      <c r="BD794">
        <v>15.673828779999999</v>
      </c>
      <c r="BE794">
        <v>15.833561570000001</v>
      </c>
    </row>
    <row r="795" spans="1:57" x14ac:dyDescent="0.35">
      <c r="A795" t="s">
        <v>3304</v>
      </c>
      <c r="B795">
        <v>9.8249136109999995</v>
      </c>
      <c r="C795">
        <v>9.9221877989999996</v>
      </c>
      <c r="D795">
        <v>10.018225599999999</v>
      </c>
      <c r="E795">
        <v>10.118406390000001</v>
      </c>
      <c r="F795">
        <v>10.2247886</v>
      </c>
      <c r="G795">
        <v>10.329684049999999</v>
      </c>
      <c r="H795">
        <v>10.425271540000001</v>
      </c>
      <c r="I795">
        <v>10.516563319999999</v>
      </c>
      <c r="J795">
        <v>10.60685975</v>
      </c>
      <c r="K795">
        <v>10.697662559999999</v>
      </c>
      <c r="L795">
        <v>10.80124977</v>
      </c>
      <c r="M795">
        <v>10.90016658</v>
      </c>
      <c r="N795">
        <v>10.996862</v>
      </c>
      <c r="O795">
        <v>11.09300393</v>
      </c>
      <c r="P795">
        <v>11.18929844</v>
      </c>
      <c r="Q795">
        <v>11.286033400000001</v>
      </c>
      <c r="R795">
        <v>11.3833445</v>
      </c>
      <c r="S795">
        <v>11.48132288</v>
      </c>
      <c r="T795">
        <v>11.580054860000001</v>
      </c>
      <c r="U795">
        <v>11.679633519999999</v>
      </c>
      <c r="V795">
        <v>11.772011389999999</v>
      </c>
      <c r="W795">
        <v>11.8694717</v>
      </c>
      <c r="X795">
        <v>11.97033199</v>
      </c>
      <c r="Y795">
        <v>12.07347575</v>
      </c>
      <c r="Z795">
        <v>12.17845604</v>
      </c>
      <c r="AA795">
        <v>12.262349070000001</v>
      </c>
      <c r="AB795">
        <v>12.34843098</v>
      </c>
      <c r="AC795">
        <v>12.436922559999999</v>
      </c>
      <c r="AD795">
        <v>12.52737007</v>
      </c>
      <c r="AE795">
        <v>12.61961599</v>
      </c>
      <c r="AF795">
        <v>12.713659590000001</v>
      </c>
      <c r="AG795">
        <v>12.80954522</v>
      </c>
      <c r="AH795">
        <v>12.907315970000001</v>
      </c>
      <c r="AI795">
        <v>13.006998169999999</v>
      </c>
      <c r="AJ795">
        <v>13.108599570000001</v>
      </c>
      <c r="AK795">
        <v>13.21211327</v>
      </c>
      <c r="AL795">
        <v>13.31238969</v>
      </c>
      <c r="AM795">
        <v>13.411933879999999</v>
      </c>
      <c r="AN795">
        <v>13.51210775</v>
      </c>
      <c r="AO795">
        <v>13.613535089999999</v>
      </c>
      <c r="AP795">
        <v>13.71653019</v>
      </c>
      <c r="AQ795">
        <v>13.821286710000001</v>
      </c>
      <c r="AR795">
        <v>13.92795823</v>
      </c>
      <c r="AS795">
        <v>14.036702289999999</v>
      </c>
      <c r="AT795">
        <v>14.14772155</v>
      </c>
      <c r="AU795">
        <v>14.261347239999999</v>
      </c>
      <c r="AV795">
        <v>14.3787687</v>
      </c>
      <c r="AW795">
        <v>14.49659542</v>
      </c>
      <c r="AX795">
        <v>14.61392167</v>
      </c>
      <c r="AY795">
        <v>14.731109030000001</v>
      </c>
      <c r="AZ795">
        <v>14.84886146</v>
      </c>
      <c r="BA795">
        <v>15.655262</v>
      </c>
      <c r="BB795">
        <v>15.820599769999999</v>
      </c>
      <c r="BC795">
        <v>15.98839892</v>
      </c>
      <c r="BD795">
        <v>16.158745</v>
      </c>
      <c r="BE795">
        <v>16.331699530000002</v>
      </c>
    </row>
    <row r="796" spans="1:57" x14ac:dyDescent="0.35">
      <c r="A796" t="s">
        <v>3305</v>
      </c>
      <c r="B796">
        <v>1.3334977990000001</v>
      </c>
      <c r="C796">
        <v>1.3438041190000001</v>
      </c>
      <c r="D796">
        <v>1.3519433750000001</v>
      </c>
      <c r="E796">
        <v>1.3599073049999999</v>
      </c>
      <c r="F796">
        <v>1.368458234</v>
      </c>
      <c r="G796">
        <v>1.3782498949999999</v>
      </c>
      <c r="H796">
        <v>1.388732767</v>
      </c>
      <c r="I796">
        <v>1.4000124350000001</v>
      </c>
      <c r="J796">
        <v>1.411976664</v>
      </c>
      <c r="K796">
        <v>1.424467937</v>
      </c>
      <c r="L796">
        <v>1.4384315219999999</v>
      </c>
      <c r="M796">
        <v>1.4521634720000001</v>
      </c>
      <c r="N796">
        <v>1.465888978</v>
      </c>
      <c r="O796">
        <v>1.4796953589999999</v>
      </c>
      <c r="P796">
        <v>1.4936007689999999</v>
      </c>
      <c r="Q796">
        <v>1.5076084789999999</v>
      </c>
      <c r="R796">
        <v>1.5217238310000001</v>
      </c>
      <c r="S796">
        <v>1.5359568560000001</v>
      </c>
      <c r="T796">
        <v>1.5503223230000001</v>
      </c>
      <c r="U796">
        <v>1.5648386489999999</v>
      </c>
      <c r="V796">
        <v>1.578740606</v>
      </c>
      <c r="W796">
        <v>1.593226067</v>
      </c>
      <c r="X796">
        <v>1.6081028020000001</v>
      </c>
      <c r="Y796">
        <v>1.6232977390000001</v>
      </c>
      <c r="Z796">
        <v>1.6387989000000001</v>
      </c>
      <c r="AA796">
        <v>1.6523623549999999</v>
      </c>
      <c r="AB796">
        <v>1.666296234</v>
      </c>
      <c r="AC796">
        <v>1.6805104150000001</v>
      </c>
      <c r="AD796">
        <v>1.694973329</v>
      </c>
      <c r="AE796">
        <v>1.709703881</v>
      </c>
      <c r="AF796">
        <v>1.724731332</v>
      </c>
      <c r="AG796">
        <v>1.7400813289999999</v>
      </c>
      <c r="AH796">
        <v>1.7557727510000001</v>
      </c>
      <c r="AI796">
        <v>1.7718174280000001</v>
      </c>
      <c r="AJ796">
        <v>1.7882209710000001</v>
      </c>
      <c r="AK796">
        <v>1.8049839759999999</v>
      </c>
      <c r="AL796">
        <v>1.821566714</v>
      </c>
      <c r="AM796">
        <v>1.8382237480000001</v>
      </c>
      <c r="AN796">
        <v>1.8550631580000001</v>
      </c>
      <c r="AO796">
        <v>1.872129435</v>
      </c>
      <c r="AP796">
        <v>1.889445467</v>
      </c>
      <c r="AQ796">
        <v>1.907024719</v>
      </c>
      <c r="AR796">
        <v>1.924875559</v>
      </c>
      <c r="AS796">
        <v>1.9430016919999999</v>
      </c>
      <c r="AT796">
        <v>1.961401188</v>
      </c>
      <c r="AU796">
        <v>1.9800629300000001</v>
      </c>
      <c r="AV796">
        <v>1.9990002689999999</v>
      </c>
      <c r="AW796">
        <v>2.018081612</v>
      </c>
      <c r="AX796">
        <v>2.0373009839999998</v>
      </c>
      <c r="AY796">
        <v>2.056728933</v>
      </c>
      <c r="AZ796">
        <v>2.076446163</v>
      </c>
      <c r="BA796">
        <v>2.1753768029999998</v>
      </c>
      <c r="BB796">
        <v>2.2029412220000002</v>
      </c>
      <c r="BC796">
        <v>2.2309965389999999</v>
      </c>
      <c r="BD796">
        <v>2.2595459139999998</v>
      </c>
      <c r="BE796">
        <v>2.2885934099999998</v>
      </c>
    </row>
    <row r="797" spans="1:57" x14ac:dyDescent="0.35">
      <c r="A797" t="s">
        <v>3306</v>
      </c>
      <c r="B797">
        <v>1.3333876950000001</v>
      </c>
      <c r="C797">
        <v>1.343608666</v>
      </c>
      <c r="D797">
        <v>1.351717466</v>
      </c>
      <c r="E797">
        <v>1.3597087640000001</v>
      </c>
      <c r="F797">
        <v>1.368345047</v>
      </c>
      <c r="G797">
        <v>1.378126623</v>
      </c>
      <c r="H797">
        <v>1.3885377290000001</v>
      </c>
      <c r="I797">
        <v>1.3997282719999999</v>
      </c>
      <c r="J797">
        <v>1.411595368</v>
      </c>
      <c r="K797">
        <v>1.4239715369999999</v>
      </c>
      <c r="L797">
        <v>1.4377915480000001</v>
      </c>
      <c r="M797">
        <v>1.451346537</v>
      </c>
      <c r="N797">
        <v>1.464862498</v>
      </c>
      <c r="O797">
        <v>1.478431015</v>
      </c>
      <c r="P797">
        <v>1.492075944</v>
      </c>
      <c r="Q797">
        <v>1.505806328</v>
      </c>
      <c r="R797">
        <v>1.5196322819999999</v>
      </c>
      <c r="S797">
        <v>1.533568128</v>
      </c>
      <c r="T797">
        <v>1.547632055</v>
      </c>
      <c r="U797">
        <v>1.5618449729999999</v>
      </c>
      <c r="V797">
        <v>1.575443567</v>
      </c>
      <c r="W797">
        <v>1.589627541</v>
      </c>
      <c r="X797">
        <v>1.6042053979999999</v>
      </c>
      <c r="Y797">
        <v>1.619104192</v>
      </c>
      <c r="Z797">
        <v>1.634311351</v>
      </c>
      <c r="AA797">
        <v>1.6475824020000001</v>
      </c>
      <c r="AB797">
        <v>1.661227706</v>
      </c>
      <c r="AC797">
        <v>1.6751585250000001</v>
      </c>
      <c r="AD797">
        <v>1.689345149</v>
      </c>
      <c r="AE797">
        <v>1.703808137</v>
      </c>
      <c r="AF797">
        <v>1.718577789</v>
      </c>
      <c r="AG797">
        <v>1.733680184</v>
      </c>
      <c r="AH797">
        <v>1.7491339269999999</v>
      </c>
      <c r="AI797">
        <v>1.7649502669999999</v>
      </c>
      <c r="AJ797">
        <v>1.7811342750000001</v>
      </c>
      <c r="AK797">
        <v>1.797686313</v>
      </c>
      <c r="AL797">
        <v>1.8140681590000001</v>
      </c>
      <c r="AM797">
        <v>1.8305361410000001</v>
      </c>
      <c r="AN797">
        <v>1.8472007109999999</v>
      </c>
      <c r="AO797">
        <v>1.864109687</v>
      </c>
      <c r="AP797">
        <v>1.8812901040000001</v>
      </c>
      <c r="AQ797">
        <v>1.8987606690000001</v>
      </c>
      <c r="AR797">
        <v>1.916535042</v>
      </c>
      <c r="AS797">
        <v>1.934622909</v>
      </c>
      <c r="AT797">
        <v>1.9530295049999999</v>
      </c>
      <c r="AU797">
        <v>1.9717527050000001</v>
      </c>
      <c r="AV797">
        <v>1.990815676</v>
      </c>
      <c r="AW797">
        <v>2.0101774489999999</v>
      </c>
      <c r="AX797">
        <v>2.0298047069999998</v>
      </c>
      <c r="AY797">
        <v>2.049735621</v>
      </c>
      <c r="AZ797">
        <v>2.0700131530000001</v>
      </c>
      <c r="BA797">
        <v>2.2088375770000002</v>
      </c>
      <c r="BB797">
        <v>2.2374244249999999</v>
      </c>
      <c r="BC797">
        <v>2.266503647</v>
      </c>
      <c r="BD797">
        <v>2.2960853870000002</v>
      </c>
      <c r="BE797">
        <v>2.326178192</v>
      </c>
    </row>
    <row r="798" spans="1:57" x14ac:dyDescent="0.35">
      <c r="A798" t="s">
        <v>3307</v>
      </c>
      <c r="B798">
        <v>91.868453360000004</v>
      </c>
      <c r="C798">
        <v>92.642058829999996</v>
      </c>
      <c r="D798">
        <v>93.558435759999995</v>
      </c>
      <c r="E798">
        <v>94.636897289999993</v>
      </c>
      <c r="F798">
        <v>95.869260019999999</v>
      </c>
      <c r="G798">
        <v>97.233925850000006</v>
      </c>
      <c r="H798">
        <v>98.651904220000006</v>
      </c>
      <c r="I798">
        <v>100.13408870000001</v>
      </c>
      <c r="J798">
        <v>101.6715111</v>
      </c>
      <c r="K798">
        <v>103.2558428</v>
      </c>
      <c r="L798">
        <v>104.9800334</v>
      </c>
      <c r="M798">
        <v>106.68536469999999</v>
      </c>
      <c r="N798">
        <v>108.4080707</v>
      </c>
      <c r="O798">
        <v>110.14822340000001</v>
      </c>
      <c r="P798">
        <v>111.90457600000001</v>
      </c>
      <c r="Q798">
        <v>113.67650399999999</v>
      </c>
      <c r="R798">
        <v>115.4641543</v>
      </c>
      <c r="S798">
        <v>117.2682786</v>
      </c>
      <c r="T798">
        <v>119.0900022</v>
      </c>
      <c r="U798">
        <v>120.9306424</v>
      </c>
      <c r="V798">
        <v>122.7173677</v>
      </c>
      <c r="W798">
        <v>124.56525310000001</v>
      </c>
      <c r="X798">
        <v>126.4457264</v>
      </c>
      <c r="Y798">
        <v>128.35751160000001</v>
      </c>
      <c r="Z798">
        <v>130.30080480000001</v>
      </c>
      <c r="AA798">
        <v>132.0612849</v>
      </c>
      <c r="AB798">
        <v>133.86553889999999</v>
      </c>
      <c r="AC798">
        <v>135.68008940000001</v>
      </c>
      <c r="AD798">
        <v>137.51003850000001</v>
      </c>
      <c r="AE798">
        <v>139.3615652</v>
      </c>
      <c r="AF798">
        <v>141.2398043</v>
      </c>
      <c r="AG798">
        <v>143.14847929999999</v>
      </c>
      <c r="AH798">
        <v>145.09002480000001</v>
      </c>
      <c r="AI798">
        <v>147.06586250000001</v>
      </c>
      <c r="AJ798">
        <v>149.0766897</v>
      </c>
      <c r="AK798">
        <v>151.1227323</v>
      </c>
      <c r="AL798">
        <v>153.1519748</v>
      </c>
      <c r="AM798">
        <v>155.19133170000001</v>
      </c>
      <c r="AN798">
        <v>157.2470237</v>
      </c>
      <c r="AO798">
        <v>159.32353950000001</v>
      </c>
      <c r="AP798">
        <v>161.42471879999999</v>
      </c>
      <c r="AQ798">
        <v>163.5538257</v>
      </c>
      <c r="AR798">
        <v>165.7134709</v>
      </c>
      <c r="AS798">
        <v>167.90562030000001</v>
      </c>
      <c r="AT798">
        <v>170.13167179999999</v>
      </c>
      <c r="AU798">
        <v>172.3925764</v>
      </c>
      <c r="AV798">
        <v>174.693771</v>
      </c>
      <c r="AW798">
        <v>177.0334379</v>
      </c>
      <c r="AX798">
        <v>179.41116310000001</v>
      </c>
      <c r="AY798">
        <v>181.826435</v>
      </c>
      <c r="AZ798">
        <v>184.27876789999999</v>
      </c>
      <c r="BA798">
        <v>201.56526980000001</v>
      </c>
      <c r="BB798">
        <v>204.8648675</v>
      </c>
      <c r="BC798">
        <v>208.21885169999999</v>
      </c>
      <c r="BD798">
        <v>211.62847149999999</v>
      </c>
      <c r="BE798">
        <v>215.0950172</v>
      </c>
    </row>
    <row r="799" spans="1:57" x14ac:dyDescent="0.35">
      <c r="A799" t="s">
        <v>3308</v>
      </c>
      <c r="B799">
        <v>91.875135700000001</v>
      </c>
      <c r="C799">
        <v>92.656594310000003</v>
      </c>
      <c r="D799">
        <v>93.579915749999998</v>
      </c>
      <c r="E799">
        <v>94.663537199999993</v>
      </c>
      <c r="F799">
        <v>95.899247500000001</v>
      </c>
      <c r="G799">
        <v>97.266301369999994</v>
      </c>
      <c r="H799">
        <v>98.685822950000002</v>
      </c>
      <c r="I799">
        <v>100.16882630000001</v>
      </c>
      <c r="J799">
        <v>101.70654930000001</v>
      </c>
      <c r="K799">
        <v>103.2908961</v>
      </c>
      <c r="L799">
        <v>105.015067</v>
      </c>
      <c r="M799">
        <v>106.7204206</v>
      </c>
      <c r="N799">
        <v>108.4433167</v>
      </c>
      <c r="O799">
        <v>110.1838961</v>
      </c>
      <c r="P799">
        <v>111.940955</v>
      </c>
      <c r="Q799">
        <v>113.713894</v>
      </c>
      <c r="R799">
        <v>115.50289050000001</v>
      </c>
      <c r="S799">
        <v>117.3087021</v>
      </c>
      <c r="T799">
        <v>119.13244299999999</v>
      </c>
      <c r="U799">
        <v>120.9754109</v>
      </c>
      <c r="V799">
        <v>122.7646842</v>
      </c>
      <c r="W799">
        <v>124.615427</v>
      </c>
      <c r="X799">
        <v>126.4990037</v>
      </c>
      <c r="Y799">
        <v>128.41411400000001</v>
      </c>
      <c r="Z799">
        <v>130.3609338</v>
      </c>
      <c r="AA799">
        <v>132.12488769999999</v>
      </c>
      <c r="AB799">
        <v>133.9328314</v>
      </c>
      <c r="AC799">
        <v>135.75120699999999</v>
      </c>
      <c r="AD799">
        <v>137.5851102</v>
      </c>
      <c r="AE799">
        <v>139.44072180000001</v>
      </c>
      <c r="AF799">
        <v>141.32317230000001</v>
      </c>
      <c r="AG799">
        <v>143.2361756</v>
      </c>
      <c r="AH799">
        <v>145.1821635</v>
      </c>
      <c r="AI799">
        <v>147.16255949999999</v>
      </c>
      <c r="AJ799">
        <v>149.1780646</v>
      </c>
      <c r="AK799">
        <v>151.22890899999999</v>
      </c>
      <c r="AL799">
        <v>153.26293670000001</v>
      </c>
      <c r="AM799">
        <v>155.3071061</v>
      </c>
      <c r="AN799">
        <v>157.3676585</v>
      </c>
      <c r="AO799">
        <v>159.4491065</v>
      </c>
      <c r="AP799">
        <v>161.55530709999999</v>
      </c>
      <c r="AQ799">
        <v>163.6895208</v>
      </c>
      <c r="AR799">
        <v>165.85435469999999</v>
      </c>
      <c r="AS799">
        <v>168.0517667</v>
      </c>
      <c r="AT799">
        <v>170.28313900000001</v>
      </c>
      <c r="AU799">
        <v>172.54939619999999</v>
      </c>
      <c r="AV799">
        <v>174.85590289999999</v>
      </c>
      <c r="AW799">
        <v>177.20070899999999</v>
      </c>
      <c r="AX799">
        <v>179.58358559999999</v>
      </c>
      <c r="AY799">
        <v>182.00403109999999</v>
      </c>
      <c r="AZ799">
        <v>184.461566</v>
      </c>
      <c r="BA799">
        <v>201.80021260000001</v>
      </c>
      <c r="BB799">
        <v>205.11269970000001</v>
      </c>
      <c r="BC799">
        <v>208.47996989999999</v>
      </c>
      <c r="BD799">
        <v>211.90336740000001</v>
      </c>
      <c r="BE799">
        <v>215.38430080000001</v>
      </c>
    </row>
    <row r="800" spans="1:57" x14ac:dyDescent="0.35">
      <c r="A800" t="s">
        <v>3309</v>
      </c>
      <c r="B800">
        <v>86.165453299999996</v>
      </c>
      <c r="C800">
        <v>87.185556270000006</v>
      </c>
      <c r="D800">
        <v>88.303600739999993</v>
      </c>
      <c r="E800">
        <v>89.522956039999997</v>
      </c>
      <c r="F800">
        <v>90.846357150000003</v>
      </c>
      <c r="G800">
        <v>92.269410300000004</v>
      </c>
      <c r="H800">
        <v>93.728165709999999</v>
      </c>
      <c r="I800">
        <v>95.242563509999997</v>
      </c>
      <c r="J800">
        <v>96.8094538</v>
      </c>
      <c r="K800">
        <v>98.422627030000001</v>
      </c>
      <c r="L800">
        <v>100.1730829</v>
      </c>
      <c r="M800">
        <v>101.9048999</v>
      </c>
      <c r="N800">
        <v>103.65525529999999</v>
      </c>
      <c r="O800">
        <v>105.4281505</v>
      </c>
      <c r="P800">
        <v>107.22295250000001</v>
      </c>
      <c r="Q800">
        <v>109.03883500000001</v>
      </c>
      <c r="R800">
        <v>110.8755388</v>
      </c>
      <c r="S800">
        <v>112.73330199999999</v>
      </c>
      <c r="T800">
        <v>114.6128021</v>
      </c>
      <c r="U800">
        <v>116.5150411</v>
      </c>
      <c r="V800">
        <v>118.3687467</v>
      </c>
      <c r="W800">
        <v>120.2878848</v>
      </c>
      <c r="X800">
        <v>122.2434289</v>
      </c>
      <c r="Y800">
        <v>124.23160660000001</v>
      </c>
      <c r="Z800">
        <v>126.2525495</v>
      </c>
      <c r="AA800">
        <v>128.0969332</v>
      </c>
      <c r="AB800">
        <v>129.99123130000001</v>
      </c>
      <c r="AC800">
        <v>131.90189079999999</v>
      </c>
      <c r="AD800">
        <v>133.82728220000001</v>
      </c>
      <c r="AE800">
        <v>135.7703132</v>
      </c>
      <c r="AF800">
        <v>137.73413149999999</v>
      </c>
      <c r="AG800">
        <v>139.72128280000001</v>
      </c>
      <c r="AH800">
        <v>141.7336167</v>
      </c>
      <c r="AI800">
        <v>143.77230940000001</v>
      </c>
      <c r="AJ800">
        <v>145.83795549999999</v>
      </c>
      <c r="AK800">
        <v>147.93068239999999</v>
      </c>
      <c r="AL800">
        <v>149.99903560000001</v>
      </c>
      <c r="AM800">
        <v>152.07005749999999</v>
      </c>
      <c r="AN800">
        <v>154.14982380000001</v>
      </c>
      <c r="AO800">
        <v>156.24090050000001</v>
      </c>
      <c r="AP800">
        <v>158.34512090000001</v>
      </c>
      <c r="AQ800">
        <v>160.46402380000001</v>
      </c>
      <c r="AR800">
        <v>162.59896939999999</v>
      </c>
      <c r="AS800">
        <v>164.7511135</v>
      </c>
      <c r="AT800">
        <v>166.92141710000001</v>
      </c>
      <c r="AU800">
        <v>169.11068059999999</v>
      </c>
      <c r="AV800">
        <v>171.3241567</v>
      </c>
      <c r="AW800">
        <v>173.5600761</v>
      </c>
      <c r="AX800">
        <v>175.81842219999999</v>
      </c>
      <c r="AY800">
        <v>178.09938450000001</v>
      </c>
      <c r="AZ800">
        <v>180.4032043</v>
      </c>
      <c r="BA800">
        <v>203.961187</v>
      </c>
      <c r="BB800">
        <v>207.49872310000001</v>
      </c>
      <c r="BC800">
        <v>211.08078280000001</v>
      </c>
      <c r="BD800">
        <v>214.70823050000001</v>
      </c>
      <c r="BE800">
        <v>218.38193670000001</v>
      </c>
    </row>
    <row r="801" spans="1:57" x14ac:dyDescent="0.35">
      <c r="A801" t="s">
        <v>3310</v>
      </c>
      <c r="B801">
        <v>86.153494969999997</v>
      </c>
      <c r="C801">
        <v>87.164934180000003</v>
      </c>
      <c r="D801">
        <v>88.278260979999999</v>
      </c>
      <c r="E801">
        <v>89.495321219999994</v>
      </c>
      <c r="F801">
        <v>90.817349129999997</v>
      </c>
      <c r="G801">
        <v>92.239100250000007</v>
      </c>
      <c r="H801">
        <v>93.696018640000005</v>
      </c>
      <c r="I801">
        <v>95.207742940000003</v>
      </c>
      <c r="J801">
        <v>96.771046690000006</v>
      </c>
      <c r="K801">
        <v>98.379752890000006</v>
      </c>
      <c r="L801">
        <v>100.1248859</v>
      </c>
      <c r="M801">
        <v>101.8505557</v>
      </c>
      <c r="N801">
        <v>103.5940003</v>
      </c>
      <c r="O801">
        <v>105.3592613</v>
      </c>
      <c r="P801">
        <v>107.14572990000001</v>
      </c>
      <c r="Q801">
        <v>108.95259129999999</v>
      </c>
      <c r="R801">
        <v>110.7795466</v>
      </c>
      <c r="S801">
        <v>112.6268379</v>
      </c>
      <c r="T801">
        <v>114.4951441</v>
      </c>
      <c r="U801">
        <v>116.3854604</v>
      </c>
      <c r="V801">
        <v>118.2265415</v>
      </c>
      <c r="W801">
        <v>120.13235040000001</v>
      </c>
      <c r="X801">
        <v>122.0738054</v>
      </c>
      <c r="Y801">
        <v>124.04710249999999</v>
      </c>
      <c r="Z801">
        <v>126.05234799999999</v>
      </c>
      <c r="AA801">
        <v>127.88034879999999</v>
      </c>
      <c r="AB801">
        <v>129.75772979999999</v>
      </c>
      <c r="AC801">
        <v>131.65089639999999</v>
      </c>
      <c r="AD801">
        <v>133.55821209999999</v>
      </c>
      <c r="AE801">
        <v>135.4825879</v>
      </c>
      <c r="AF801">
        <v>137.42717709999999</v>
      </c>
      <c r="AG801">
        <v>139.39455050000001</v>
      </c>
      <c r="AH801">
        <v>141.38656850000001</v>
      </c>
      <c r="AI801">
        <v>143.40442160000001</v>
      </c>
      <c r="AJ801">
        <v>145.448725</v>
      </c>
      <c r="AK801">
        <v>147.5196334</v>
      </c>
      <c r="AL801">
        <v>149.56592850000001</v>
      </c>
      <c r="AM801">
        <v>151.61473509999999</v>
      </c>
      <c r="AN801">
        <v>153.67215329999999</v>
      </c>
      <c r="AO801">
        <v>155.7407753</v>
      </c>
      <c r="AP801">
        <v>157.82246810000001</v>
      </c>
      <c r="AQ801">
        <v>159.91883480000001</v>
      </c>
      <c r="AR801">
        <v>162.0312677</v>
      </c>
      <c r="AS801">
        <v>164.16094939999999</v>
      </c>
      <c r="AT801">
        <v>166.30886459999999</v>
      </c>
      <c r="AU801">
        <v>168.4758315</v>
      </c>
      <c r="AV801">
        <v>170.6672015</v>
      </c>
      <c r="AW801">
        <v>172.8811139</v>
      </c>
      <c r="AX801">
        <v>175.11756890000001</v>
      </c>
      <c r="AY801">
        <v>177.37676690000001</v>
      </c>
      <c r="AZ801">
        <v>179.65898240000001</v>
      </c>
      <c r="BA801">
        <v>203.22640620000001</v>
      </c>
      <c r="BB801">
        <v>206.7086266</v>
      </c>
      <c r="BC801">
        <v>210.2327832</v>
      </c>
      <c r="BD801">
        <v>213.7995899</v>
      </c>
      <c r="BE801">
        <v>217.4098706</v>
      </c>
    </row>
    <row r="802" spans="1:57" x14ac:dyDescent="0.35">
      <c r="A802" t="s">
        <v>3311</v>
      </c>
      <c r="B802">
        <v>44.600773009999997</v>
      </c>
      <c r="C802">
        <v>45.195308400000002</v>
      </c>
      <c r="D802">
        <v>45.846410570000003</v>
      </c>
      <c r="E802">
        <v>46.538840180000001</v>
      </c>
      <c r="F802">
        <v>47.26825599</v>
      </c>
      <c r="G802">
        <v>48.031219520000001</v>
      </c>
      <c r="H802">
        <v>48.792779629999998</v>
      </c>
      <c r="I802">
        <v>49.568738029999999</v>
      </c>
      <c r="J802">
        <v>50.360301900000003</v>
      </c>
      <c r="K802">
        <v>51.166406260000002</v>
      </c>
      <c r="L802">
        <v>52.041017369999999</v>
      </c>
      <c r="M802">
        <v>52.893316419999998</v>
      </c>
      <c r="N802">
        <v>53.748475849999998</v>
      </c>
      <c r="O802">
        <v>54.610202559999998</v>
      </c>
      <c r="P802">
        <v>55.479138210000002</v>
      </c>
      <c r="Q802">
        <v>56.355690170000003</v>
      </c>
      <c r="R802">
        <v>57.24045203</v>
      </c>
      <c r="S802">
        <v>58.13420747</v>
      </c>
      <c r="T802">
        <v>59.037857440000003</v>
      </c>
      <c r="U802">
        <v>59.952351270000001</v>
      </c>
      <c r="V802">
        <v>60.837172449999997</v>
      </c>
      <c r="W802">
        <v>61.760215969999997</v>
      </c>
      <c r="X802">
        <v>62.703065960000004</v>
      </c>
      <c r="Y802">
        <v>63.663328550000003</v>
      </c>
      <c r="Z802">
        <v>64.641002189999995</v>
      </c>
      <c r="AA802">
        <v>65.516048119999994</v>
      </c>
      <c r="AB802">
        <v>66.42555385</v>
      </c>
      <c r="AC802">
        <v>67.348322769999996</v>
      </c>
      <c r="AD802">
        <v>68.283525780000005</v>
      </c>
      <c r="AE802">
        <v>69.233074779999995</v>
      </c>
      <c r="AF802">
        <v>70.198882100000006</v>
      </c>
      <c r="AG802">
        <v>71.182393930000003</v>
      </c>
      <c r="AH802">
        <v>72.184567909999998</v>
      </c>
      <c r="AI802">
        <v>73.205959559999997</v>
      </c>
      <c r="AJ802">
        <v>74.246829840000004</v>
      </c>
      <c r="AK802">
        <v>75.307244470000001</v>
      </c>
      <c r="AL802">
        <v>76.357724849999997</v>
      </c>
      <c r="AM802">
        <v>77.415722790000004</v>
      </c>
      <c r="AN802">
        <v>78.485396719999997</v>
      </c>
      <c r="AO802">
        <v>79.568709949999999</v>
      </c>
      <c r="AP802">
        <v>80.667126909999993</v>
      </c>
      <c r="AQ802">
        <v>81.781861649999996</v>
      </c>
      <c r="AR802">
        <v>82.913889060000002</v>
      </c>
      <c r="AS802">
        <v>84.063950180000006</v>
      </c>
      <c r="AT802">
        <v>85.232578189999998</v>
      </c>
      <c r="AU802">
        <v>86.420139969999994</v>
      </c>
      <c r="AV802">
        <v>87.629600400000001</v>
      </c>
      <c r="AW802">
        <v>88.859557960000004</v>
      </c>
      <c r="AX802">
        <v>90.109743019999996</v>
      </c>
      <c r="AY802">
        <v>91.380043790000002</v>
      </c>
      <c r="AZ802">
        <v>92.670394590000001</v>
      </c>
      <c r="BA802">
        <v>101.97174269999999</v>
      </c>
      <c r="BB802">
        <v>103.75210370000001</v>
      </c>
      <c r="BC802">
        <v>105.56572509999999</v>
      </c>
      <c r="BD802">
        <v>107.4133722</v>
      </c>
      <c r="BE802">
        <v>109.2958309</v>
      </c>
    </row>
    <row r="803" spans="1:57" x14ac:dyDescent="0.35">
      <c r="A803" t="s">
        <v>3312</v>
      </c>
      <c r="B803">
        <v>44.601434650000002</v>
      </c>
      <c r="C803">
        <v>45.198085650000003</v>
      </c>
      <c r="D803">
        <v>45.851633900000003</v>
      </c>
      <c r="E803">
        <v>46.54623814</v>
      </c>
      <c r="F803">
        <v>47.27739124</v>
      </c>
      <c r="G803">
        <v>48.041739290000002</v>
      </c>
      <c r="H803">
        <v>48.80440128</v>
      </c>
      <c r="I803">
        <v>49.581248189999997</v>
      </c>
      <c r="J803">
        <v>50.373552250000003</v>
      </c>
      <c r="K803">
        <v>51.180308289999999</v>
      </c>
      <c r="L803">
        <v>52.055556299999999</v>
      </c>
      <c r="M803">
        <v>52.908487559999998</v>
      </c>
      <c r="N803">
        <v>53.764318490000001</v>
      </c>
      <c r="O803">
        <v>54.626782839999997</v>
      </c>
      <c r="P803">
        <v>55.496540889999999</v>
      </c>
      <c r="Q803">
        <v>56.37401251</v>
      </c>
      <c r="R803">
        <v>57.259804340000002</v>
      </c>
      <c r="S803">
        <v>58.154705700000001</v>
      </c>
      <c r="T803">
        <v>59.059616079999998</v>
      </c>
      <c r="U803">
        <v>59.97547891</v>
      </c>
      <c r="V803">
        <v>60.861737949999998</v>
      </c>
      <c r="W803">
        <v>61.786335110000003</v>
      </c>
      <c r="X803">
        <v>62.730825639999999</v>
      </c>
      <c r="Y803">
        <v>63.692803259999998</v>
      </c>
      <c r="Z803">
        <v>64.672256869999998</v>
      </c>
      <c r="AA803">
        <v>65.549024209999999</v>
      </c>
      <c r="AB803">
        <v>66.460334410000002</v>
      </c>
      <c r="AC803">
        <v>67.38495442</v>
      </c>
      <c r="AD803">
        <v>68.322049590000006</v>
      </c>
      <c r="AE803">
        <v>69.273531399999996</v>
      </c>
      <c r="AF803">
        <v>70.241311870000004</v>
      </c>
      <c r="AG803">
        <v>71.226834789999998</v>
      </c>
      <c r="AH803">
        <v>72.231056859999995</v>
      </c>
      <c r="AI803">
        <v>73.254534329999998</v>
      </c>
      <c r="AJ803">
        <v>74.297530050000006</v>
      </c>
      <c r="AK803">
        <v>75.360112360000002</v>
      </c>
      <c r="AL803">
        <v>76.41274516</v>
      </c>
      <c r="AM803">
        <v>77.472905940000004</v>
      </c>
      <c r="AN803">
        <v>78.544765569999996</v>
      </c>
      <c r="AO803">
        <v>79.630300289999994</v>
      </c>
      <c r="AP803">
        <v>80.730986310000006</v>
      </c>
      <c r="AQ803">
        <v>81.848043099999998</v>
      </c>
      <c r="AR803">
        <v>82.982450389999997</v>
      </c>
      <c r="AS803">
        <v>84.134953530000004</v>
      </c>
      <c r="AT803">
        <v>85.306088540000005</v>
      </c>
      <c r="AU803">
        <v>86.496223099999995</v>
      </c>
      <c r="AV803">
        <v>87.708311100000003</v>
      </c>
      <c r="AW803">
        <v>88.940927279999997</v>
      </c>
      <c r="AX803">
        <v>90.193814849999995</v>
      </c>
      <c r="AY803">
        <v>91.466870589999999</v>
      </c>
      <c r="AZ803">
        <v>92.760036110000001</v>
      </c>
      <c r="BA803">
        <v>102.1101218</v>
      </c>
      <c r="BB803">
        <v>103.8987408</v>
      </c>
      <c r="BC803">
        <v>105.7208803</v>
      </c>
      <c r="BD803">
        <v>107.57733760000001</v>
      </c>
      <c r="BE803">
        <v>109.46892990000001</v>
      </c>
    </row>
    <row r="804" spans="1:57" x14ac:dyDescent="0.35">
      <c r="A804" t="s">
        <v>3313</v>
      </c>
      <c r="B804">
        <v>21.161847359999999</v>
      </c>
      <c r="C804">
        <v>21.322568400000002</v>
      </c>
      <c r="D804">
        <v>21.46566297</v>
      </c>
      <c r="E804">
        <v>21.62771116</v>
      </c>
      <c r="F804">
        <v>21.819220309999999</v>
      </c>
      <c r="G804">
        <v>22.04047465</v>
      </c>
      <c r="H804">
        <v>22.27622624</v>
      </c>
      <c r="I804">
        <v>22.52805429</v>
      </c>
      <c r="J804">
        <v>22.793232669999998</v>
      </c>
      <c r="K804">
        <v>23.068923170000001</v>
      </c>
      <c r="L804">
        <v>23.372074680000001</v>
      </c>
      <c r="M804">
        <v>23.67013017</v>
      </c>
      <c r="N804">
        <v>23.970781890000001</v>
      </c>
      <c r="O804">
        <v>24.275180970000001</v>
      </c>
      <c r="P804">
        <v>24.583193919999999</v>
      </c>
      <c r="Q804">
        <v>24.89457127</v>
      </c>
      <c r="R804">
        <v>25.2091578</v>
      </c>
      <c r="S804">
        <v>25.526898800000001</v>
      </c>
      <c r="T804">
        <v>25.847818879999998</v>
      </c>
      <c r="U804">
        <v>26.171998469999998</v>
      </c>
      <c r="V804">
        <v>26.48537417</v>
      </c>
      <c r="W804">
        <v>26.81108485</v>
      </c>
      <c r="X804">
        <v>27.142736459999998</v>
      </c>
      <c r="Y804">
        <v>27.47906695</v>
      </c>
      <c r="Z804">
        <v>27.819938140000001</v>
      </c>
      <c r="AA804">
        <v>28.124501089999999</v>
      </c>
      <c r="AB804">
        <v>28.4398342</v>
      </c>
      <c r="AC804">
        <v>28.758917520000001</v>
      </c>
      <c r="AD804">
        <v>29.080730389999999</v>
      </c>
      <c r="AE804">
        <v>29.405569329999999</v>
      </c>
      <c r="AF804">
        <v>29.73391432</v>
      </c>
      <c r="AG804">
        <v>30.066198799999999</v>
      </c>
      <c r="AH804">
        <v>30.402762899999999</v>
      </c>
      <c r="AI804">
        <v>30.743852990000001</v>
      </c>
      <c r="AJ804">
        <v>31.08963602</v>
      </c>
      <c r="AK804">
        <v>31.440217409999999</v>
      </c>
      <c r="AL804">
        <v>31.78577284</v>
      </c>
      <c r="AM804">
        <v>32.132416939999999</v>
      </c>
      <c r="AN804">
        <v>32.481705259999998</v>
      </c>
      <c r="AO804">
        <v>32.834203129999999</v>
      </c>
      <c r="AP804">
        <v>33.190265140000001</v>
      </c>
      <c r="AQ804">
        <v>33.550179559999997</v>
      </c>
      <c r="AR804">
        <v>33.914189039999997</v>
      </c>
      <c r="AS804">
        <v>34.282487089999996</v>
      </c>
      <c r="AT804">
        <v>34.655214139999998</v>
      </c>
      <c r="AU804">
        <v>35.032449069999998</v>
      </c>
      <c r="AV804">
        <v>35.415058899999998</v>
      </c>
      <c r="AW804">
        <v>35.80220894</v>
      </c>
      <c r="AX804">
        <v>36.193820070000001</v>
      </c>
      <c r="AY804">
        <v>36.590126410000003</v>
      </c>
      <c r="AZ804">
        <v>36.991410760000001</v>
      </c>
      <c r="BA804">
        <v>40.323101059999999</v>
      </c>
      <c r="BB804">
        <v>40.904859459999997</v>
      </c>
      <c r="BC804">
        <v>41.496051919999999</v>
      </c>
      <c r="BD804">
        <v>42.096919419999999</v>
      </c>
      <c r="BE804">
        <v>42.707717170000002</v>
      </c>
    </row>
    <row r="805" spans="1:57" x14ac:dyDescent="0.35">
      <c r="A805" t="s">
        <v>3314</v>
      </c>
      <c r="B805">
        <v>21.161263340000001</v>
      </c>
      <c r="C805">
        <v>21.321624190000001</v>
      </c>
      <c r="D805">
        <v>21.464680009999999</v>
      </c>
      <c r="E805">
        <v>21.62691031</v>
      </c>
      <c r="F805">
        <v>21.818752509999999</v>
      </c>
      <c r="G805">
        <v>22.040212440000001</v>
      </c>
      <c r="H805">
        <v>22.27610469</v>
      </c>
      <c r="I805">
        <v>22.528035970000001</v>
      </c>
      <c r="J805">
        <v>22.793240480000001</v>
      </c>
      <c r="K805">
        <v>23.068817339999999</v>
      </c>
      <c r="L805">
        <v>23.371679650000001</v>
      </c>
      <c r="M805">
        <v>23.669261890000001</v>
      </c>
      <c r="N805">
        <v>23.969272839999999</v>
      </c>
      <c r="O805">
        <v>24.272890539999999</v>
      </c>
      <c r="P805">
        <v>24.580011079999998</v>
      </c>
      <c r="Q805">
        <v>24.890412690000002</v>
      </c>
      <c r="R805">
        <v>25.203962090000001</v>
      </c>
      <c r="S805">
        <v>25.520624059999999</v>
      </c>
      <c r="T805">
        <v>25.840438079999998</v>
      </c>
      <c r="U805">
        <v>26.163494679999999</v>
      </c>
      <c r="V805">
        <v>26.475736950000002</v>
      </c>
      <c r="W805">
        <v>26.800313030000002</v>
      </c>
      <c r="X805">
        <v>27.13082885</v>
      </c>
      <c r="Y805">
        <v>27.466020830000001</v>
      </c>
      <c r="Z805">
        <v>27.805746970000001</v>
      </c>
      <c r="AA805">
        <v>28.109153160000002</v>
      </c>
      <c r="AB805">
        <v>28.42333593</v>
      </c>
      <c r="AC805">
        <v>28.741277709999999</v>
      </c>
      <c r="AD805">
        <v>29.06196293</v>
      </c>
      <c r="AE805">
        <v>29.385685299999999</v>
      </c>
      <c r="AF805">
        <v>29.71293197</v>
      </c>
      <c r="AG805">
        <v>30.044140219999999</v>
      </c>
      <c r="AH805">
        <v>30.3796496</v>
      </c>
      <c r="AI805">
        <v>30.719703989999999</v>
      </c>
      <c r="AJ805">
        <v>31.064467669999999</v>
      </c>
      <c r="AK805">
        <v>31.414044400000002</v>
      </c>
      <c r="AL805">
        <v>31.758615930000001</v>
      </c>
      <c r="AM805">
        <v>32.10430453</v>
      </c>
      <c r="AN805">
        <v>32.452673869999998</v>
      </c>
      <c r="AO805">
        <v>32.804300609999999</v>
      </c>
      <c r="AP805">
        <v>33.159553510000002</v>
      </c>
      <c r="AQ805">
        <v>33.518737850000001</v>
      </c>
      <c r="AR805">
        <v>33.88211304</v>
      </c>
      <c r="AS805">
        <v>34.24989059</v>
      </c>
      <c r="AT805">
        <v>34.622231480000004</v>
      </c>
      <c r="AU805">
        <v>34.999238579999997</v>
      </c>
      <c r="AV805">
        <v>35.381800169999998</v>
      </c>
      <c r="AW805">
        <v>35.769387369999997</v>
      </c>
      <c r="AX805">
        <v>36.161824500000002</v>
      </c>
      <c r="AY805">
        <v>36.559292579999997</v>
      </c>
      <c r="AZ805">
        <v>36.96198012</v>
      </c>
      <c r="BA805">
        <v>40.31607236</v>
      </c>
      <c r="BB805">
        <v>40.894781090000002</v>
      </c>
      <c r="BC805">
        <v>41.482699150000002</v>
      </c>
      <c r="BD805">
        <v>42.080062929999997</v>
      </c>
      <c r="BE805">
        <v>42.687117299999997</v>
      </c>
    </row>
    <row r="806" spans="1:57" x14ac:dyDescent="0.35">
      <c r="A806" t="s">
        <v>3315</v>
      </c>
      <c r="B806">
        <v>25.87776985</v>
      </c>
      <c r="C806">
        <v>26.100878439999999</v>
      </c>
      <c r="D806">
        <v>26.29752976</v>
      </c>
      <c r="E806">
        <v>26.496883270000001</v>
      </c>
      <c r="F806">
        <v>26.709796359999999</v>
      </c>
      <c r="G806">
        <v>26.939812580000002</v>
      </c>
      <c r="H806">
        <v>27.170926489999999</v>
      </c>
      <c r="I806">
        <v>27.40743179</v>
      </c>
      <c r="J806">
        <v>27.650345900000001</v>
      </c>
      <c r="K806">
        <v>27.899128659999999</v>
      </c>
      <c r="L806">
        <v>28.17760694</v>
      </c>
      <c r="M806">
        <v>28.4479729</v>
      </c>
      <c r="N806">
        <v>28.715580129999999</v>
      </c>
      <c r="O806">
        <v>28.983268850000002</v>
      </c>
      <c r="P806">
        <v>29.252042450000001</v>
      </c>
      <c r="Q806">
        <v>29.522280590000001</v>
      </c>
      <c r="R806">
        <v>29.794224459999999</v>
      </c>
      <c r="S806">
        <v>30.068120539999999</v>
      </c>
      <c r="T806">
        <v>30.344266869999998</v>
      </c>
      <c r="U806">
        <v>30.623013199999999</v>
      </c>
      <c r="V806">
        <v>30.887144249999999</v>
      </c>
      <c r="W806">
        <v>31.16341984</v>
      </c>
      <c r="X806">
        <v>31.447858570000001</v>
      </c>
      <c r="Y806">
        <v>31.73848808</v>
      </c>
      <c r="Z806">
        <v>32.034738150000003</v>
      </c>
      <c r="AA806">
        <v>32.28673508</v>
      </c>
      <c r="AB806">
        <v>32.545605539999997</v>
      </c>
      <c r="AC806">
        <v>32.810484129999999</v>
      </c>
      <c r="AD806">
        <v>33.080540040000002</v>
      </c>
      <c r="AE806">
        <v>33.355839699999997</v>
      </c>
      <c r="AF806">
        <v>33.636710010000002</v>
      </c>
      <c r="AG806">
        <v>33.923477740000003</v>
      </c>
      <c r="AH806">
        <v>34.216386479999997</v>
      </c>
      <c r="AI806">
        <v>34.515575759999997</v>
      </c>
      <c r="AJ806">
        <v>34.821088359999997</v>
      </c>
      <c r="AK806">
        <v>35.132888729999998</v>
      </c>
      <c r="AL806">
        <v>35.439297269999997</v>
      </c>
      <c r="AM806">
        <v>35.74585587</v>
      </c>
      <c r="AN806">
        <v>36.055185710000003</v>
      </c>
      <c r="AO806">
        <v>36.368394049999999</v>
      </c>
      <c r="AP806">
        <v>36.686007289999999</v>
      </c>
      <c r="AQ806">
        <v>37.008304520000003</v>
      </c>
      <c r="AR806">
        <v>37.335452940000003</v>
      </c>
      <c r="AS806">
        <v>37.667550259999999</v>
      </c>
      <c r="AT806">
        <v>38.004641820000003</v>
      </c>
      <c r="AU806">
        <v>38.346728710000001</v>
      </c>
      <c r="AV806">
        <v>38.694761890000002</v>
      </c>
      <c r="AW806">
        <v>39.04803647</v>
      </c>
      <c r="AX806">
        <v>39.4065789</v>
      </c>
      <c r="AY806">
        <v>39.770594899999999</v>
      </c>
      <c r="AZ806">
        <v>40.140179279999998</v>
      </c>
      <c r="BA806">
        <v>41.216624660000001</v>
      </c>
      <c r="BB806">
        <v>41.698023540000001</v>
      </c>
      <c r="BC806">
        <v>42.188039529999998</v>
      </c>
      <c r="BD806">
        <v>42.686689649999998</v>
      </c>
      <c r="BE806">
        <v>43.194027679999998</v>
      </c>
    </row>
    <row r="807" spans="1:57" x14ac:dyDescent="0.35">
      <c r="A807" t="s">
        <v>3316</v>
      </c>
      <c r="B807">
        <v>25.87596169</v>
      </c>
      <c r="C807">
        <v>26.0976775</v>
      </c>
      <c r="D807">
        <v>26.293766869999999</v>
      </c>
      <c r="E807">
        <v>26.493342680000001</v>
      </c>
      <c r="F807">
        <v>26.707223549999998</v>
      </c>
      <c r="G807">
        <v>26.933324460000001</v>
      </c>
      <c r="H807">
        <v>27.15727</v>
      </c>
      <c r="I807">
        <v>27.38567913</v>
      </c>
      <c r="J807">
        <v>27.62051688</v>
      </c>
      <c r="K807">
        <v>27.861256959999999</v>
      </c>
      <c r="L807">
        <v>28.131476339999999</v>
      </c>
      <c r="M807">
        <v>28.393149569999999</v>
      </c>
      <c r="N807">
        <v>28.651551059999999</v>
      </c>
      <c r="O807">
        <v>28.909539160000001</v>
      </c>
      <c r="P807">
        <v>29.16819181</v>
      </c>
      <c r="Q807">
        <v>29.427984930000001</v>
      </c>
      <c r="R807">
        <v>29.689249530000001</v>
      </c>
      <c r="S807">
        <v>29.95231755</v>
      </c>
      <c r="T807">
        <v>30.21755752</v>
      </c>
      <c r="U807">
        <v>30.485371900000001</v>
      </c>
      <c r="V807">
        <v>30.738584469999999</v>
      </c>
      <c r="W807">
        <v>31.0039996</v>
      </c>
      <c r="X807">
        <v>31.277650520000002</v>
      </c>
      <c r="Y807">
        <v>31.557569139999998</v>
      </c>
      <c r="Z807">
        <v>31.84317622</v>
      </c>
      <c r="AA807">
        <v>32.084584020000001</v>
      </c>
      <c r="AB807">
        <v>32.332978439999998</v>
      </c>
      <c r="AC807">
        <v>32.587523990000001</v>
      </c>
      <c r="AD807">
        <v>32.847429159999997</v>
      </c>
      <c r="AE807">
        <v>33.112790650000001</v>
      </c>
      <c r="AF807">
        <v>33.383969030000003</v>
      </c>
      <c r="AG807">
        <v>33.661310810000003</v>
      </c>
      <c r="AH807">
        <v>33.945064119999998</v>
      </c>
      <c r="AI807">
        <v>34.235366380000002</v>
      </c>
      <c r="AJ807">
        <v>34.53225844</v>
      </c>
      <c r="AK807">
        <v>34.835708160000003</v>
      </c>
      <c r="AL807">
        <v>35.134068650000003</v>
      </c>
      <c r="AM807">
        <v>35.43292623</v>
      </c>
      <c r="AN807">
        <v>35.734960839999999</v>
      </c>
      <c r="AO807">
        <v>36.041360670000003</v>
      </c>
      <c r="AP807">
        <v>36.352753389999997</v>
      </c>
      <c r="AQ807">
        <v>36.669544889999997</v>
      </c>
      <c r="AR807">
        <v>36.992039429999998</v>
      </c>
      <c r="AS807">
        <v>37.320496499999997</v>
      </c>
      <c r="AT807">
        <v>37.655166540000003</v>
      </c>
      <c r="AU807">
        <v>37.996339740000003</v>
      </c>
      <c r="AV807">
        <v>38.345469180000002</v>
      </c>
      <c r="AW807">
        <v>38.698656700000001</v>
      </c>
      <c r="AX807">
        <v>39.05458359</v>
      </c>
      <c r="AY807">
        <v>39.414058330000003</v>
      </c>
      <c r="AZ807">
        <v>39.77828684</v>
      </c>
      <c r="BA807">
        <v>42.144161740000001</v>
      </c>
      <c r="BB807">
        <v>42.65437257</v>
      </c>
      <c r="BC807">
        <v>43.173208369999998</v>
      </c>
      <c r="BD807">
        <v>43.700875070000002</v>
      </c>
      <c r="BE807">
        <v>44.237534959999998</v>
      </c>
    </row>
    <row r="808" spans="1:57" x14ac:dyDescent="0.35">
      <c r="A808" t="s">
        <v>3317</v>
      </c>
      <c r="B808">
        <v>71.675948509999998</v>
      </c>
      <c r="C808">
        <v>72.596866149999997</v>
      </c>
      <c r="D808">
        <v>73.585529379999997</v>
      </c>
      <c r="E808">
        <v>74.636513190000002</v>
      </c>
      <c r="F808">
        <v>75.756749409999998</v>
      </c>
      <c r="G808">
        <v>76.947239420000002</v>
      </c>
      <c r="H808">
        <v>78.152541150000005</v>
      </c>
      <c r="I808">
        <v>79.398983130000005</v>
      </c>
      <c r="J808">
        <v>80.686222020000002</v>
      </c>
      <c r="K808">
        <v>82.010156570000007</v>
      </c>
      <c r="L808">
        <v>83.457645189999994</v>
      </c>
      <c r="M808">
        <v>84.876555460000006</v>
      </c>
      <c r="N808">
        <v>86.309282030000006</v>
      </c>
      <c r="O808">
        <v>87.759727650000002</v>
      </c>
      <c r="P808">
        <v>89.226940089999999</v>
      </c>
      <c r="Q808">
        <v>90.709770370000001</v>
      </c>
      <c r="R808">
        <v>92.207546609999994</v>
      </c>
      <c r="S808">
        <v>93.719987290000006</v>
      </c>
      <c r="T808">
        <v>95.247149769999993</v>
      </c>
      <c r="U808">
        <v>96.789350350000007</v>
      </c>
      <c r="V808">
        <v>98.27872739</v>
      </c>
      <c r="W808">
        <v>99.827130839999995</v>
      </c>
      <c r="X808">
        <v>101.4011819</v>
      </c>
      <c r="Y808">
        <v>102.9968125</v>
      </c>
      <c r="Z808">
        <v>104.61399729999999</v>
      </c>
      <c r="AA808">
        <v>106.0549742</v>
      </c>
      <c r="AB808">
        <v>107.54846809999999</v>
      </c>
      <c r="AC808">
        <v>109.0537068</v>
      </c>
      <c r="AD808">
        <v>110.5685222</v>
      </c>
      <c r="AE808">
        <v>112.0957674</v>
      </c>
      <c r="AF808">
        <v>113.638571</v>
      </c>
      <c r="AG808">
        <v>115.1995453</v>
      </c>
      <c r="AH808">
        <v>116.78073740000001</v>
      </c>
      <c r="AI808">
        <v>118.3836835</v>
      </c>
      <c r="AJ808">
        <v>120.0095022</v>
      </c>
      <c r="AK808">
        <v>121.6589872</v>
      </c>
      <c r="AL808">
        <v>123.2844302</v>
      </c>
      <c r="AM808">
        <v>124.91588369999999</v>
      </c>
      <c r="AN808">
        <v>126.5595816</v>
      </c>
      <c r="AO808">
        <v>128.2183076</v>
      </c>
      <c r="AP808">
        <v>129.89419849999999</v>
      </c>
      <c r="AQ808">
        <v>131.5890866</v>
      </c>
      <c r="AR808">
        <v>133.30455989999999</v>
      </c>
      <c r="AS808">
        <v>135.04193749999999</v>
      </c>
      <c r="AT808">
        <v>136.80228840000001</v>
      </c>
      <c r="AU808">
        <v>138.58647379999999</v>
      </c>
      <c r="AV808">
        <v>140.3994969</v>
      </c>
      <c r="AW808">
        <v>142.23936850000001</v>
      </c>
      <c r="AX808">
        <v>144.10602700000001</v>
      </c>
      <c r="AY808">
        <v>145.9995667</v>
      </c>
      <c r="AZ808">
        <v>147.92009160000001</v>
      </c>
      <c r="BA808">
        <v>165.49077460000001</v>
      </c>
      <c r="BB808">
        <v>168.2624922</v>
      </c>
      <c r="BC808">
        <v>171.07497989999999</v>
      </c>
      <c r="BD808">
        <v>173.9294079</v>
      </c>
      <c r="BE808">
        <v>176.8269636</v>
      </c>
    </row>
    <row r="809" spans="1:57" x14ac:dyDescent="0.35">
      <c r="A809" t="s">
        <v>3318</v>
      </c>
      <c r="B809">
        <v>71.664933090000005</v>
      </c>
      <c r="C809">
        <v>72.576254759999998</v>
      </c>
      <c r="D809">
        <v>73.557606410000005</v>
      </c>
      <c r="E809">
        <v>74.602836839999995</v>
      </c>
      <c r="F809">
        <v>75.718084000000005</v>
      </c>
      <c r="G809">
        <v>76.90396776</v>
      </c>
      <c r="H809">
        <v>78.104617489999995</v>
      </c>
      <c r="I809">
        <v>79.346061689999999</v>
      </c>
      <c r="J809">
        <v>80.627849170000005</v>
      </c>
      <c r="K809">
        <v>81.94588186</v>
      </c>
      <c r="L809">
        <v>83.386984139999996</v>
      </c>
      <c r="M809">
        <v>84.799150010000005</v>
      </c>
      <c r="N809">
        <v>86.224804390000003</v>
      </c>
      <c r="O809">
        <v>87.667896929999998</v>
      </c>
      <c r="P809">
        <v>89.127517460000007</v>
      </c>
      <c r="Q809">
        <v>90.602550429999994</v>
      </c>
      <c r="R809">
        <v>92.092310699999999</v>
      </c>
      <c r="S809">
        <v>93.596538760000001</v>
      </c>
      <c r="T809">
        <v>95.115310059999999</v>
      </c>
      <c r="U809">
        <v>96.648951150000002</v>
      </c>
      <c r="V809">
        <v>98.129698149999996</v>
      </c>
      <c r="W809">
        <v>99.669275290000002</v>
      </c>
      <c r="X809">
        <v>101.23432390000001</v>
      </c>
      <c r="Y809">
        <v>102.8207701</v>
      </c>
      <c r="Z809">
        <v>104.428578</v>
      </c>
      <c r="AA809">
        <v>105.8602987</v>
      </c>
      <c r="AB809">
        <v>107.3443982</v>
      </c>
      <c r="AC809">
        <v>108.8401361</v>
      </c>
      <c r="AD809">
        <v>110.3453353</v>
      </c>
      <c r="AE809">
        <v>111.8628346</v>
      </c>
      <c r="AF809">
        <v>113.395746</v>
      </c>
      <c r="AG809">
        <v>114.9466796</v>
      </c>
      <c r="AH809">
        <v>116.5176692</v>
      </c>
      <c r="AI809">
        <v>118.1102394</v>
      </c>
      <c r="AJ809">
        <v>119.7255004</v>
      </c>
      <c r="AK809">
        <v>121.3642407</v>
      </c>
      <c r="AL809">
        <v>122.9789729</v>
      </c>
      <c r="AM809">
        <v>124.5996979</v>
      </c>
      <c r="AN809">
        <v>126.232617</v>
      </c>
      <c r="AO809">
        <v>127.8804916</v>
      </c>
      <c r="AP809">
        <v>129.54544200000001</v>
      </c>
      <c r="AQ809">
        <v>131.22930790000001</v>
      </c>
      <c r="AR809">
        <v>132.93366169999999</v>
      </c>
      <c r="AS809">
        <v>134.6598046</v>
      </c>
      <c r="AT809">
        <v>136.40878599999999</v>
      </c>
      <c r="AU809">
        <v>138.181445</v>
      </c>
      <c r="AV809">
        <v>139.98282459999999</v>
      </c>
      <c r="AW809">
        <v>141.81084770000001</v>
      </c>
      <c r="AX809">
        <v>143.66548979999999</v>
      </c>
      <c r="AY809">
        <v>145.54684649999999</v>
      </c>
      <c r="AZ809">
        <v>147.45502350000001</v>
      </c>
      <c r="BA809">
        <v>164.6305323</v>
      </c>
      <c r="BB809">
        <v>167.35755549999999</v>
      </c>
      <c r="BC809">
        <v>170.1243948</v>
      </c>
      <c r="BD809">
        <v>172.9320951</v>
      </c>
      <c r="BE809">
        <v>175.78175880000001</v>
      </c>
    </row>
    <row r="810" spans="1:57" x14ac:dyDescent="0.35">
      <c r="A810" t="s">
        <v>2953</v>
      </c>
      <c r="B810">
        <v>30.742529830700001</v>
      </c>
      <c r="C810">
        <v>31.070980991999999</v>
      </c>
      <c r="D810">
        <v>31.411949099699999</v>
      </c>
      <c r="E810">
        <v>31.774880447000001</v>
      </c>
      <c r="F810">
        <v>32.161905106800006</v>
      </c>
      <c r="G810">
        <v>32.573939310199997</v>
      </c>
      <c r="H810">
        <v>32.989968836199999</v>
      </c>
      <c r="I810">
        <v>33.418161185599999</v>
      </c>
      <c r="J810">
        <v>33.858870790700003</v>
      </c>
      <c r="K810">
        <v>34.310815653900001</v>
      </c>
      <c r="L810">
        <v>34.805676059100001</v>
      </c>
      <c r="M810">
        <v>35.2893818688</v>
      </c>
      <c r="N810">
        <v>35.7750878521</v>
      </c>
      <c r="O810">
        <v>36.265818366300003</v>
      </c>
      <c r="P810">
        <v>36.762232574399995</v>
      </c>
      <c r="Q810">
        <v>37.264559135900001</v>
      </c>
      <c r="R810">
        <v>37.773037566700005</v>
      </c>
      <c r="S810">
        <v>38.287993410599995</v>
      </c>
      <c r="T810">
        <v>38.809833104799999</v>
      </c>
      <c r="U810">
        <v>39.3390146176</v>
      </c>
      <c r="V810">
        <v>39.851652462700002</v>
      </c>
      <c r="W810">
        <v>40.387270656600002</v>
      </c>
      <c r="X810">
        <v>40.935983326900001</v>
      </c>
      <c r="Y810">
        <v>41.495598966599999</v>
      </c>
      <c r="Z810">
        <v>42.065782239300006</v>
      </c>
      <c r="AA810">
        <v>42.576427094400003</v>
      </c>
      <c r="AB810">
        <v>43.106765895599999</v>
      </c>
      <c r="AC810">
        <v>43.646722963499997</v>
      </c>
      <c r="AD810">
        <v>44.194621262699997</v>
      </c>
      <c r="AE810">
        <v>44.750717846699999</v>
      </c>
      <c r="AF810">
        <v>45.315571016100002</v>
      </c>
      <c r="AG810">
        <v>45.889660490800004</v>
      </c>
      <c r="AH810">
        <v>46.473306010800002</v>
      </c>
      <c r="AI810">
        <v>47.066664416900004</v>
      </c>
      <c r="AJ810">
        <v>47.6697552141</v>
      </c>
      <c r="AK810">
        <v>48.282495316400002</v>
      </c>
      <c r="AL810">
        <v>48.887809363800002</v>
      </c>
      <c r="AM810">
        <v>49.495514499400002</v>
      </c>
      <c r="AN810">
        <v>50.108316404200004</v>
      </c>
      <c r="AO810">
        <v>50.727165385499994</v>
      </c>
      <c r="AP810">
        <v>51.352558972899999</v>
      </c>
      <c r="AQ810">
        <v>51.984840848499999</v>
      </c>
      <c r="AR810">
        <v>52.6242741569</v>
      </c>
      <c r="AS810">
        <v>53.271053168800002</v>
      </c>
      <c r="AT810">
        <v>53.925303538900003</v>
      </c>
      <c r="AU810">
        <v>54.5870734724</v>
      </c>
      <c r="AV810">
        <v>55.2578111435</v>
      </c>
      <c r="AW810">
        <v>55.936176302900002</v>
      </c>
      <c r="AX810">
        <v>56.622021965800002</v>
      </c>
      <c r="AY810">
        <v>57.315672991200003</v>
      </c>
      <c r="AZ810">
        <v>58.017520813200001</v>
      </c>
      <c r="BA810">
        <v>63.449441328099994</v>
      </c>
      <c r="BB810">
        <v>64.46908428239999</v>
      </c>
      <c r="BC810">
        <v>65.505056220399993</v>
      </c>
      <c r="BD810">
        <v>66.557524855099999</v>
      </c>
      <c r="BE810">
        <v>67.626671682500003</v>
      </c>
    </row>
    <row r="811" spans="1:57" x14ac:dyDescent="0.35">
      <c r="A811" t="s">
        <v>2954</v>
      </c>
      <c r="B811">
        <v>135.21394900000001</v>
      </c>
      <c r="C811">
        <v>135.86963080000001</v>
      </c>
      <c r="D811">
        <v>136.45572088</v>
      </c>
      <c r="E811">
        <v>137.25216506999999</v>
      </c>
      <c r="F811">
        <v>138.32032214999998</v>
      </c>
      <c r="G811">
        <v>139.64037465999999</v>
      </c>
      <c r="H811">
        <v>141.11266656000001</v>
      </c>
      <c r="I811">
        <v>142.72121038</v>
      </c>
      <c r="J811">
        <v>144.43722844999999</v>
      </c>
      <c r="K811">
        <v>146.23656652</v>
      </c>
      <c r="L811">
        <v>148.20093900000001</v>
      </c>
      <c r="M811">
        <v>150.16923023999999</v>
      </c>
      <c r="N811">
        <v>152.16669998999998</v>
      </c>
      <c r="O811">
        <v>154.19152288999999</v>
      </c>
      <c r="P811">
        <v>156.23910727999998</v>
      </c>
      <c r="Q811">
        <v>158.30587962999999</v>
      </c>
      <c r="R811">
        <v>160.38962112999999</v>
      </c>
      <c r="S811">
        <v>162.48913508000001</v>
      </c>
      <c r="T811">
        <v>164.60401028000001</v>
      </c>
      <c r="U811">
        <v>166.73440120000001</v>
      </c>
      <c r="V811">
        <v>168.80616093</v>
      </c>
      <c r="W811">
        <v>170.93073276000001</v>
      </c>
      <c r="X811">
        <v>173.08311055000001</v>
      </c>
      <c r="Y811">
        <v>175.26037665000001</v>
      </c>
      <c r="Z811">
        <v>177.46305126999999</v>
      </c>
      <c r="AA811">
        <v>179.47571786</v>
      </c>
      <c r="AB811">
        <v>181.51649191000001</v>
      </c>
      <c r="AC811">
        <v>183.55869246</v>
      </c>
      <c r="AD811">
        <v>185.60397872999999</v>
      </c>
      <c r="AE811">
        <v>187.65826317</v>
      </c>
      <c r="AF811">
        <v>189.72727971</v>
      </c>
      <c r="AG811">
        <v>191.81571825</v>
      </c>
      <c r="AH811">
        <v>193.92717242000001</v>
      </c>
      <c r="AI811">
        <v>196.06424772</v>
      </c>
      <c r="AJ811">
        <v>198.22874143000001</v>
      </c>
      <c r="AK811">
        <v>200.42182851000001</v>
      </c>
      <c r="AL811">
        <v>202.59168536999999</v>
      </c>
      <c r="AM811">
        <v>204.76350757</v>
      </c>
      <c r="AN811">
        <v>206.94428804</v>
      </c>
      <c r="AO811">
        <v>209.13807484</v>
      </c>
      <c r="AP811">
        <v>211.34835092</v>
      </c>
      <c r="AQ811">
        <v>213.57822812000001</v>
      </c>
      <c r="AR811">
        <v>215.83041677</v>
      </c>
      <c r="AS811">
        <v>218.10714681000002</v>
      </c>
      <c r="AT811">
        <v>220.41017227999998</v>
      </c>
      <c r="AU811">
        <v>222.74081984999998</v>
      </c>
      <c r="AV811">
        <v>225.10471736</v>
      </c>
      <c r="AW811">
        <v>227.50019838000003</v>
      </c>
      <c r="AX811">
        <v>229.92728918</v>
      </c>
      <c r="AY811">
        <v>232.38627581</v>
      </c>
      <c r="AZ811">
        <v>234.87742020000002</v>
      </c>
      <c r="BA811">
        <v>258.52457443999998</v>
      </c>
      <c r="BB811">
        <v>262.19771948000005</v>
      </c>
      <c r="BC811">
        <v>265.92551524999999</v>
      </c>
      <c r="BD811">
        <v>269.70999967</v>
      </c>
      <c r="BE811">
        <v>273.55331190999999</v>
      </c>
    </row>
    <row r="812" spans="1:57" x14ac:dyDescent="0.35">
      <c r="A812" t="s">
        <v>2955</v>
      </c>
      <c r="B812">
        <v>33.672446919999999</v>
      </c>
      <c r="C812">
        <v>33.855951340000004</v>
      </c>
      <c r="D812">
        <v>33.980145480000004</v>
      </c>
      <c r="E812">
        <v>34.096702379999996</v>
      </c>
      <c r="F812">
        <v>34.222510810000003</v>
      </c>
      <c r="G812">
        <v>34.385492659999997</v>
      </c>
      <c r="H812">
        <v>34.575547459999996</v>
      </c>
      <c r="I812">
        <v>34.796052520000003</v>
      </c>
      <c r="J812">
        <v>35.042657919999996</v>
      </c>
      <c r="K812">
        <v>35.309989470000005</v>
      </c>
      <c r="L812">
        <v>35.619814159999997</v>
      </c>
      <c r="M812">
        <v>35.928721469999999</v>
      </c>
      <c r="N812">
        <v>36.24301895</v>
      </c>
      <c r="O812">
        <v>36.563258349999998</v>
      </c>
      <c r="P812">
        <v>36.888890439999997</v>
      </c>
      <c r="Q812">
        <v>37.21928398</v>
      </c>
      <c r="R812">
        <v>37.553953210000003</v>
      </c>
      <c r="S812">
        <v>37.89255601</v>
      </c>
      <c r="T812">
        <v>38.234892330000001</v>
      </c>
      <c r="U812">
        <v>38.580883670000006</v>
      </c>
      <c r="V812">
        <v>38.911501569999999</v>
      </c>
      <c r="W812">
        <v>39.255570660000004</v>
      </c>
      <c r="X812">
        <v>39.606846829999995</v>
      </c>
      <c r="Y812">
        <v>39.963823519999998</v>
      </c>
      <c r="Z812">
        <v>40.326171170000002</v>
      </c>
      <c r="AA812">
        <v>40.639583309999999</v>
      </c>
      <c r="AB812">
        <v>40.960196619999998</v>
      </c>
      <c r="AC812">
        <v>41.282653459999999</v>
      </c>
      <c r="AD812">
        <v>41.606513769999999</v>
      </c>
      <c r="AE812">
        <v>41.932295959999998</v>
      </c>
      <c r="AF812">
        <v>42.26050876</v>
      </c>
      <c r="AG812">
        <v>42.591733249999997</v>
      </c>
      <c r="AH812">
        <v>42.926513110000002</v>
      </c>
      <c r="AI812">
        <v>43.265303759999995</v>
      </c>
      <c r="AJ812">
        <v>43.608455429999999</v>
      </c>
      <c r="AK812">
        <v>43.95621251</v>
      </c>
      <c r="AL812">
        <v>44.295913429999999</v>
      </c>
      <c r="AM812">
        <v>44.633904129999998</v>
      </c>
      <c r="AN812">
        <v>44.972251110000002</v>
      </c>
      <c r="AO812">
        <v>45.311887349999999</v>
      </c>
      <c r="AP812">
        <v>45.653356970000004</v>
      </c>
      <c r="AQ812">
        <v>45.997002139999999</v>
      </c>
      <c r="AR812">
        <v>46.343033720000001</v>
      </c>
      <c r="AS812">
        <v>46.691520679999996</v>
      </c>
      <c r="AT812">
        <v>47.042332569999999</v>
      </c>
      <c r="AU812">
        <v>47.39494792</v>
      </c>
      <c r="AV812">
        <v>47.748841069999997</v>
      </c>
      <c r="AW812">
        <v>48.09819942</v>
      </c>
      <c r="AX812">
        <v>48.44342915</v>
      </c>
      <c r="AY812">
        <v>48.788129659999996</v>
      </c>
      <c r="AZ812">
        <v>49.136191060000002</v>
      </c>
      <c r="BA812">
        <v>52.560636850000002</v>
      </c>
      <c r="BB812">
        <v>53.160827220000002</v>
      </c>
      <c r="BC812">
        <v>53.768886770000002</v>
      </c>
      <c r="BD812">
        <v>54.38502158</v>
      </c>
      <c r="BE812">
        <v>55.009498450000002</v>
      </c>
    </row>
    <row r="813" spans="1:57" x14ac:dyDescent="0.35">
      <c r="A813" t="s">
        <v>2956</v>
      </c>
      <c r="B813">
        <v>82.828071600000001</v>
      </c>
      <c r="C813">
        <v>83.537729220000003</v>
      </c>
      <c r="D813">
        <v>84.200597619999996</v>
      </c>
      <c r="E813">
        <v>84.882483289999996</v>
      </c>
      <c r="F813">
        <v>85.605827019999992</v>
      </c>
      <c r="G813">
        <v>86.40533941999999</v>
      </c>
      <c r="H813">
        <v>87.23348421</v>
      </c>
      <c r="I813">
        <v>88.108969560000006</v>
      </c>
      <c r="J813">
        <v>89.030934770000002</v>
      </c>
      <c r="K813">
        <v>89.994233829999999</v>
      </c>
      <c r="L813">
        <v>91.076592359999992</v>
      </c>
      <c r="M813">
        <v>92.143241750000001</v>
      </c>
      <c r="N813">
        <v>93.220475620000002</v>
      </c>
      <c r="O813">
        <v>94.312384129999998</v>
      </c>
      <c r="P813">
        <v>95.41837953000001</v>
      </c>
      <c r="Q813">
        <v>96.53712526000001</v>
      </c>
      <c r="R813">
        <v>97.667510750000005</v>
      </c>
      <c r="S813">
        <v>98.80878337</v>
      </c>
      <c r="T813">
        <v>99.960591160000007</v>
      </c>
      <c r="U813">
        <v>101.12293840999999</v>
      </c>
      <c r="V813">
        <v>102.23531117</v>
      </c>
      <c r="W813">
        <v>103.39216804</v>
      </c>
      <c r="X813">
        <v>104.57150240999999</v>
      </c>
      <c r="Y813">
        <v>105.76842053999999</v>
      </c>
      <c r="Z813">
        <v>106.98202006</v>
      </c>
      <c r="AA813">
        <v>108.03868550000001</v>
      </c>
      <c r="AB813">
        <v>109.12481059000001</v>
      </c>
      <c r="AC813">
        <v>110.21981848</v>
      </c>
      <c r="AD813">
        <v>111.32171579</v>
      </c>
      <c r="AE813">
        <v>112.43200103999999</v>
      </c>
      <c r="AF813">
        <v>113.55253309</v>
      </c>
      <c r="AG813">
        <v>114.68520823</v>
      </c>
      <c r="AH813">
        <v>115.8316981</v>
      </c>
      <c r="AI813">
        <v>116.99334934000001</v>
      </c>
      <c r="AJ813">
        <v>118.17116971999999</v>
      </c>
      <c r="AK813">
        <v>119.36585182</v>
      </c>
      <c r="AL813">
        <v>120.53669583999999</v>
      </c>
      <c r="AM813">
        <v>121.70577921</v>
      </c>
      <c r="AN813">
        <v>122.87982123</v>
      </c>
      <c r="AO813">
        <v>124.06175709999999</v>
      </c>
      <c r="AP813">
        <v>125.25333883</v>
      </c>
      <c r="AQ813">
        <v>126.45577106</v>
      </c>
      <c r="AR813">
        <v>127.66994681</v>
      </c>
      <c r="AS813">
        <v>128.89648557999999</v>
      </c>
      <c r="AT813">
        <v>130.13571988000001</v>
      </c>
      <c r="AU813">
        <v>131.38757171999998</v>
      </c>
      <c r="AV813">
        <v>132.65455571000001</v>
      </c>
      <c r="AW813">
        <v>133.93037526000001</v>
      </c>
      <c r="AX813">
        <v>135.21682193000001</v>
      </c>
      <c r="AY813">
        <v>136.51777652999999</v>
      </c>
      <c r="AZ813">
        <v>137.8364105</v>
      </c>
      <c r="BA813">
        <v>148.24763761</v>
      </c>
      <c r="BB813">
        <v>150.23257230000002</v>
      </c>
      <c r="BC813">
        <v>152.24600601</v>
      </c>
      <c r="BD813">
        <v>154.28863348000002</v>
      </c>
      <c r="BE813">
        <v>156.36126833999998</v>
      </c>
    </row>
    <row r="814" spans="1:57" x14ac:dyDescent="0.35">
      <c r="A814" t="s">
        <v>2957</v>
      </c>
      <c r="B814">
        <v>31.977009877</v>
      </c>
      <c r="C814">
        <v>32.023833140000001</v>
      </c>
      <c r="D814">
        <v>31.954890790999997</v>
      </c>
      <c r="E814">
        <v>31.846712628999999</v>
      </c>
      <c r="F814">
        <v>31.724983412</v>
      </c>
      <c r="G814">
        <v>31.629839648000001</v>
      </c>
      <c r="H814">
        <v>31.560960686999998</v>
      </c>
      <c r="I814">
        <v>31.520553581999998</v>
      </c>
      <c r="J814">
        <v>31.502785464999999</v>
      </c>
      <c r="K814">
        <v>31.500922330000002</v>
      </c>
      <c r="L814">
        <v>31.528852609999998</v>
      </c>
      <c r="M814">
        <v>31.553052094000002</v>
      </c>
      <c r="N814">
        <v>31.577735121</v>
      </c>
      <c r="O814">
        <v>31.603937078999998</v>
      </c>
      <c r="P814">
        <v>31.631762260000002</v>
      </c>
      <c r="Q814">
        <v>31.661073845999997</v>
      </c>
      <c r="R814">
        <v>31.691725179000002</v>
      </c>
      <c r="S814">
        <v>31.723624857999997</v>
      </c>
      <c r="T814">
        <v>31.756748494</v>
      </c>
      <c r="U814">
        <v>31.791128907000001</v>
      </c>
      <c r="V814">
        <v>31.813881488</v>
      </c>
      <c r="W814">
        <v>31.845534395999998</v>
      </c>
      <c r="X814">
        <v>31.881723103000002</v>
      </c>
      <c r="Y814">
        <v>31.920872335000002</v>
      </c>
      <c r="Z814">
        <v>31.962417123000002</v>
      </c>
      <c r="AA814">
        <v>31.970293044999998</v>
      </c>
      <c r="AB814">
        <v>31.984150113000002</v>
      </c>
      <c r="AC814">
        <v>32.001219147</v>
      </c>
      <c r="AD814">
        <v>32.020676303000002</v>
      </c>
      <c r="AE814">
        <v>32.042270238</v>
      </c>
      <c r="AF814">
        <v>32.065952554999996</v>
      </c>
      <c r="AG814">
        <v>32.091749956999998</v>
      </c>
      <c r="AH814">
        <v>32.119710240000003</v>
      </c>
      <c r="AI814">
        <v>32.149874439000001</v>
      </c>
      <c r="AJ814">
        <v>32.182262821999998</v>
      </c>
      <c r="AK814">
        <v>32.216868530999996</v>
      </c>
      <c r="AL814">
        <v>32.245709367000003</v>
      </c>
      <c r="AM814">
        <v>32.273248354000003</v>
      </c>
      <c r="AN814">
        <v>32.301159941000002</v>
      </c>
      <c r="AO814">
        <v>32.330065097000002</v>
      </c>
      <c r="AP814">
        <v>32.360135720000002</v>
      </c>
      <c r="AQ814">
        <v>32.391323745000001</v>
      </c>
      <c r="AR814">
        <v>32.423429099000003</v>
      </c>
      <c r="AS814">
        <v>32.456078939999998</v>
      </c>
      <c r="AT814">
        <v>32.488669361999996</v>
      </c>
      <c r="AU814">
        <v>32.520029700000002</v>
      </c>
      <c r="AV814">
        <v>32.547927520000002</v>
      </c>
      <c r="AW814">
        <v>32.563387900999999</v>
      </c>
      <c r="AX814">
        <v>32.566155684999998</v>
      </c>
      <c r="AY814">
        <v>32.561439043</v>
      </c>
      <c r="AZ814">
        <v>32.555384447999998</v>
      </c>
      <c r="BA814">
        <v>31.218457255000001</v>
      </c>
      <c r="BB814">
        <v>31.288180280999999</v>
      </c>
      <c r="BC814">
        <v>31.361295402</v>
      </c>
      <c r="BD814">
        <v>31.437691242999996</v>
      </c>
      <c r="BE814">
        <v>31.517358284</v>
      </c>
    </row>
    <row r="815" spans="1:57" x14ac:dyDescent="0.35">
      <c r="A815" t="s">
        <v>3758</v>
      </c>
      <c r="B815">
        <v>30.7421083907</v>
      </c>
      <c r="C815">
        <v>31.0710056096</v>
      </c>
      <c r="D815">
        <v>31.413111240999999</v>
      </c>
      <c r="E815">
        <v>31.777565222699998</v>
      </c>
      <c r="F815">
        <v>32.166338357699999</v>
      </c>
      <c r="G815">
        <v>32.578670936600005</v>
      </c>
      <c r="H815">
        <v>32.993952325800002</v>
      </c>
      <c r="I815">
        <v>33.420974936300006</v>
      </c>
      <c r="J815">
        <v>33.860345055900005</v>
      </c>
      <c r="K815">
        <v>34.310781795499999</v>
      </c>
      <c r="L815">
        <v>34.803913831399996</v>
      </c>
      <c r="M815">
        <v>35.285615368299993</v>
      </c>
      <c r="N815">
        <v>35.769043655499999</v>
      </c>
      <c r="O815">
        <v>36.257250083600006</v>
      </c>
      <c r="P815">
        <v>36.750933344899998</v>
      </c>
      <c r="Q815">
        <v>37.250363901100002</v>
      </c>
      <c r="R815">
        <v>37.755818054299993</v>
      </c>
      <c r="S815">
        <v>38.267654973100001</v>
      </c>
      <c r="T815">
        <v>38.786306266400004</v>
      </c>
      <c r="U815">
        <v>39.312246310200003</v>
      </c>
      <c r="V815">
        <v>39.821587003499999</v>
      </c>
      <c r="W815">
        <v>40.353885412399997</v>
      </c>
      <c r="X815">
        <v>40.899250004700001</v>
      </c>
      <c r="Y815">
        <v>41.455484362500002</v>
      </c>
      <c r="Z815">
        <v>42.022244517399997</v>
      </c>
      <c r="AA815">
        <v>42.529370053299999</v>
      </c>
      <c r="AB815">
        <v>43.056168984300001</v>
      </c>
      <c r="AC815">
        <v>43.592565420699998</v>
      </c>
      <c r="AD815">
        <v>44.136894849800001</v>
      </c>
      <c r="AE815">
        <v>44.689427025000001</v>
      </c>
      <c r="AF815">
        <v>45.250732781499998</v>
      </c>
      <c r="AG815">
        <v>45.821299741600001</v>
      </c>
      <c r="AH815">
        <v>46.40144987</v>
      </c>
      <c r="AI815">
        <v>46.991340332499995</v>
      </c>
      <c r="AJ815">
        <v>47.5909918925</v>
      </c>
      <c r="AK815">
        <v>48.200325509499997</v>
      </c>
      <c r="AL815">
        <v>48.802262932399998</v>
      </c>
      <c r="AM815">
        <v>49.406648278199995</v>
      </c>
      <c r="AN815">
        <v>50.016215163200002</v>
      </c>
      <c r="AO815">
        <v>50.631951193399999</v>
      </c>
      <c r="AP815">
        <v>51.254399423300001</v>
      </c>
      <c r="AQ815">
        <v>51.883957381199998</v>
      </c>
      <c r="AR815">
        <v>52.520943846199998</v>
      </c>
      <c r="AS815">
        <v>53.1656163492</v>
      </c>
      <c r="AT815">
        <v>53.818176766999997</v>
      </c>
      <c r="AU815">
        <v>54.478772464999999</v>
      </c>
      <c r="AV815">
        <v>55.148988775900001</v>
      </c>
      <c r="AW815">
        <v>55.8272899217</v>
      </c>
      <c r="AX815">
        <v>56.513189544300005</v>
      </c>
      <c r="AY815">
        <v>57.206982785899996</v>
      </c>
      <c r="AZ815">
        <v>57.909096306599999</v>
      </c>
      <c r="BA815">
        <v>63.697005476800001</v>
      </c>
      <c r="BB815">
        <v>64.721242042100002</v>
      </c>
      <c r="BC815">
        <v>65.761518614500005</v>
      </c>
      <c r="BD815">
        <v>66.818052603800012</v>
      </c>
      <c r="BE815">
        <v>67.891057673900008</v>
      </c>
    </row>
    <row r="816" spans="1:57" x14ac:dyDescent="0.35">
      <c r="A816" t="s">
        <v>3759</v>
      </c>
      <c r="B816">
        <v>135.20192986000001</v>
      </c>
      <c r="C816">
        <v>135.84895903</v>
      </c>
      <c r="D816">
        <v>136.42964820999998</v>
      </c>
      <c r="E816">
        <v>137.2223367</v>
      </c>
      <c r="F816">
        <v>138.28714515000001</v>
      </c>
      <c r="G816">
        <v>139.60319910000001</v>
      </c>
      <c r="H816">
        <v>141.07056170999999</v>
      </c>
      <c r="I816">
        <v>142.67320964999999</v>
      </c>
      <c r="J816">
        <v>144.38239271</v>
      </c>
      <c r="K816">
        <v>146.17400782999999</v>
      </c>
      <c r="L816">
        <v>148.12979340000001</v>
      </c>
      <c r="M816">
        <v>150.08873105000001</v>
      </c>
      <c r="N816">
        <v>152.07618255</v>
      </c>
      <c r="O816">
        <v>154.09042328000001</v>
      </c>
      <c r="P816">
        <v>156.12695166</v>
      </c>
      <c r="Q816">
        <v>158.18226933</v>
      </c>
      <c r="R816">
        <v>160.25418021000002</v>
      </c>
      <c r="S816">
        <v>162.34153828000001</v>
      </c>
      <c r="T816">
        <v>164.44396885999998</v>
      </c>
      <c r="U816">
        <v>166.56164590999998</v>
      </c>
      <c r="V816">
        <v>168.62048705999999</v>
      </c>
      <c r="W816">
        <v>170.73190198999998</v>
      </c>
      <c r="X816">
        <v>172.87085868</v>
      </c>
      <c r="Y816">
        <v>175.03441665</v>
      </c>
      <c r="Z816">
        <v>177.22307115000001</v>
      </c>
      <c r="AA816">
        <v>179.2215832</v>
      </c>
      <c r="AB816">
        <v>181.248076</v>
      </c>
      <c r="AC816">
        <v>183.27584679</v>
      </c>
      <c r="AD816">
        <v>185.30654742999999</v>
      </c>
      <c r="AE816">
        <v>187.34608402000001</v>
      </c>
      <c r="AF816">
        <v>189.40018251999999</v>
      </c>
      <c r="AG816">
        <v>191.47353562999999</v>
      </c>
      <c r="AH816">
        <v>193.56972321000001</v>
      </c>
      <c r="AI816">
        <v>195.69133815000001</v>
      </c>
      <c r="AJ816">
        <v>197.84016866999997</v>
      </c>
      <c r="AK816">
        <v>200.01738611000002</v>
      </c>
      <c r="AL816">
        <v>202.17136038999999</v>
      </c>
      <c r="AM816">
        <v>204.32730583</v>
      </c>
      <c r="AN816">
        <v>206.49221341999998</v>
      </c>
      <c r="AO816">
        <v>208.67013921</v>
      </c>
      <c r="AP816">
        <v>210.86458175000001</v>
      </c>
      <c r="AQ816">
        <v>213.07869325000001</v>
      </c>
      <c r="AR816">
        <v>215.3151967</v>
      </c>
      <c r="AS816">
        <v>217.57633147000001</v>
      </c>
      <c r="AT816">
        <v>219.86386032000001</v>
      </c>
      <c r="AU816">
        <v>222.17911932999999</v>
      </c>
      <c r="AV816">
        <v>224.52781282000001</v>
      </c>
      <c r="AW816">
        <v>226.9083578</v>
      </c>
      <c r="AX816">
        <v>229.32069031999998</v>
      </c>
      <c r="AY816">
        <v>231.7649921</v>
      </c>
      <c r="AZ816">
        <v>234.24141319</v>
      </c>
      <c r="BA816">
        <v>257.51228842</v>
      </c>
      <c r="BB816">
        <v>261.11956915999997</v>
      </c>
      <c r="BC816">
        <v>264.77888731000002</v>
      </c>
      <c r="BD816">
        <v>268.49207201000002</v>
      </c>
      <c r="BE816">
        <v>272.26109839000003</v>
      </c>
    </row>
    <row r="817" spans="1:57" x14ac:dyDescent="0.35">
      <c r="A817" t="s">
        <v>3760</v>
      </c>
      <c r="B817">
        <v>33.668578910000001</v>
      </c>
      <c r="C817">
        <v>33.84846684</v>
      </c>
      <c r="D817">
        <v>33.970853160000004</v>
      </c>
      <c r="E817">
        <v>34.08774442</v>
      </c>
      <c r="F817">
        <v>34.216309949999996</v>
      </c>
      <c r="G817">
        <v>34.381424359999997</v>
      </c>
      <c r="H817">
        <v>34.573945100000003</v>
      </c>
      <c r="I817">
        <v>34.797176239999999</v>
      </c>
      <c r="J817">
        <v>35.046015670000003</v>
      </c>
      <c r="K817">
        <v>35.31420705</v>
      </c>
      <c r="L817">
        <v>35.623050919999997</v>
      </c>
      <c r="M817">
        <v>35.929052169999999</v>
      </c>
      <c r="N817">
        <v>36.238658729999997</v>
      </c>
      <c r="O817">
        <v>36.55268014</v>
      </c>
      <c r="P817">
        <v>36.870857890000003</v>
      </c>
      <c r="Q817">
        <v>37.192837609999998</v>
      </c>
      <c r="R817">
        <v>37.518360979999997</v>
      </c>
      <c r="S817">
        <v>37.847285739999997</v>
      </c>
      <c r="T817">
        <v>38.179570640000001</v>
      </c>
      <c r="U817">
        <v>38.515255889999999</v>
      </c>
      <c r="V817">
        <v>38.835430639999998</v>
      </c>
      <c r="W817">
        <v>39.168980919999996</v>
      </c>
      <c r="X817">
        <v>39.509712090000001</v>
      </c>
      <c r="Y817">
        <v>39.856132539999997</v>
      </c>
      <c r="Z817">
        <v>40.207894099999997</v>
      </c>
      <c r="AA817">
        <v>40.510766930000003</v>
      </c>
      <c r="AB817">
        <v>40.820916690000004</v>
      </c>
      <c r="AC817">
        <v>41.133067849999996</v>
      </c>
      <c r="AD817">
        <v>41.446869960000001</v>
      </c>
      <c r="AE817">
        <v>41.762800169999998</v>
      </c>
      <c r="AF817">
        <v>42.081485400000005</v>
      </c>
      <c r="AG817">
        <v>42.403555480000001</v>
      </c>
      <c r="AH817">
        <v>42.72955228</v>
      </c>
      <c r="AI817">
        <v>43.059906939999998</v>
      </c>
      <c r="AJ817">
        <v>43.394942280000002</v>
      </c>
      <c r="AK817">
        <v>43.734885769999998</v>
      </c>
      <c r="AL817">
        <v>44.067167409999996</v>
      </c>
      <c r="AM817">
        <v>44.39819421</v>
      </c>
      <c r="AN817">
        <v>44.730132650000002</v>
      </c>
      <c r="AO817">
        <v>45.064054599999999</v>
      </c>
      <c r="AP817">
        <v>45.400672849999999</v>
      </c>
      <c r="AQ817">
        <v>45.740529350000003</v>
      </c>
      <c r="AR817">
        <v>46.084045529999997</v>
      </c>
      <c r="AS817">
        <v>46.431525809999997</v>
      </c>
      <c r="AT817">
        <v>46.783115029999998</v>
      </c>
      <c r="AU817">
        <v>47.138616210000002</v>
      </c>
      <c r="AV817">
        <v>47.497716260000004</v>
      </c>
      <c r="AW817">
        <v>47.860019000000001</v>
      </c>
      <c r="AX817">
        <v>48.224539249999999</v>
      </c>
      <c r="AY817">
        <v>48.59388362</v>
      </c>
      <c r="AZ817">
        <v>48.970127410000003</v>
      </c>
      <c r="BA817">
        <v>52.822969019999995</v>
      </c>
      <c r="BB817">
        <v>53.414277139999996</v>
      </c>
      <c r="BC817">
        <v>54.012712610000001</v>
      </c>
      <c r="BD817">
        <v>54.618574479999992</v>
      </c>
      <c r="BE817">
        <v>55.232142680000003</v>
      </c>
    </row>
    <row r="818" spans="1:57" x14ac:dyDescent="0.35">
      <c r="A818" t="s">
        <v>3761</v>
      </c>
      <c r="B818">
        <v>82.817423419999997</v>
      </c>
      <c r="C818">
        <v>83.517468559999998</v>
      </c>
      <c r="D818">
        <v>84.17494173</v>
      </c>
      <c r="E818">
        <v>84.856048430000001</v>
      </c>
      <c r="F818">
        <v>85.583626800000005</v>
      </c>
      <c r="G818">
        <v>86.386887959999996</v>
      </c>
      <c r="H818">
        <v>87.224899960000002</v>
      </c>
      <c r="I818">
        <v>88.116665069999996</v>
      </c>
      <c r="J818">
        <v>89.058027289999998</v>
      </c>
      <c r="K818">
        <v>90.040101480000004</v>
      </c>
      <c r="L818">
        <v>91.138203419999996</v>
      </c>
      <c r="M818">
        <v>92.216594409999999</v>
      </c>
      <c r="N818">
        <v>93.30142773</v>
      </c>
      <c r="O818">
        <v>94.397187380000005</v>
      </c>
      <c r="P818">
        <v>95.503896040000001</v>
      </c>
      <c r="Q818">
        <v>96.620861970000007</v>
      </c>
      <c r="R818">
        <v>97.747526430000008</v>
      </c>
      <c r="S818">
        <v>98.883633369999998</v>
      </c>
      <c r="T818">
        <v>100.02922826999999</v>
      </c>
      <c r="U818">
        <v>101.1846123</v>
      </c>
      <c r="V818">
        <v>102.28957427</v>
      </c>
      <c r="W818">
        <v>103.43867705</v>
      </c>
      <c r="X818">
        <v>104.61005068999999</v>
      </c>
      <c r="Y818">
        <v>105.79884586</v>
      </c>
      <c r="Z818">
        <v>107.00413107</v>
      </c>
      <c r="AA818">
        <v>108.05252908</v>
      </c>
      <c r="AB818">
        <v>109.13038808</v>
      </c>
      <c r="AC818">
        <v>110.2173312</v>
      </c>
      <c r="AD818">
        <v>111.31155570999999</v>
      </c>
      <c r="AE818">
        <v>112.41449568</v>
      </c>
      <c r="AF818">
        <v>113.52824500999999</v>
      </c>
      <c r="AG818">
        <v>114.65480854</v>
      </c>
      <c r="AH818">
        <v>115.79586870999999</v>
      </c>
      <c r="AI818">
        <v>116.95274071</v>
      </c>
      <c r="AJ818">
        <v>118.12639447000001</v>
      </c>
      <c r="AK818">
        <v>119.31750292</v>
      </c>
      <c r="AL818">
        <v>120.48559413000001</v>
      </c>
      <c r="AM818">
        <v>121.65283932</v>
      </c>
      <c r="AN818">
        <v>122.82613407000001</v>
      </c>
      <c r="AO818">
        <v>124.00866028999999</v>
      </c>
      <c r="AP818">
        <v>125.20246362</v>
      </c>
      <c r="AQ818">
        <v>126.40908856999999</v>
      </c>
      <c r="AR818">
        <v>127.62975390000001</v>
      </c>
      <c r="AS818">
        <v>128.86540439999999</v>
      </c>
      <c r="AT818">
        <v>130.11670584999999</v>
      </c>
      <c r="AU818">
        <v>131.38394633000001</v>
      </c>
      <c r="AV818">
        <v>132.67017638000002</v>
      </c>
      <c r="AW818">
        <v>133.97048143000001</v>
      </c>
      <c r="AX818">
        <v>135.27917195000001</v>
      </c>
      <c r="AY818">
        <v>136.6037925</v>
      </c>
      <c r="AZ818">
        <v>137.95070555999999</v>
      </c>
      <c r="BA818">
        <v>148.81762019999999</v>
      </c>
      <c r="BB818">
        <v>150.79006371</v>
      </c>
      <c r="BC818">
        <v>152.78968069999999</v>
      </c>
      <c r="BD818">
        <v>154.81735338000001</v>
      </c>
      <c r="BE818">
        <v>156.87392297</v>
      </c>
    </row>
    <row r="819" spans="1:57" x14ac:dyDescent="0.35">
      <c r="A819" t="s">
        <v>3762</v>
      </c>
      <c r="B819">
        <v>31.976598758999998</v>
      </c>
      <c r="C819">
        <v>32.023290304</v>
      </c>
      <c r="D819">
        <v>31.955191379000002</v>
      </c>
      <c r="E819">
        <v>31.849496285999997</v>
      </c>
      <c r="F819">
        <v>31.732456226</v>
      </c>
      <c r="G819">
        <v>31.637973361</v>
      </c>
      <c r="H819">
        <v>31.56498002</v>
      </c>
      <c r="I819">
        <v>31.516745915000001</v>
      </c>
      <c r="J819">
        <v>31.488361021999999</v>
      </c>
      <c r="K819">
        <v>31.473553088999999</v>
      </c>
      <c r="L819">
        <v>31.486572465000002</v>
      </c>
      <c r="M819">
        <v>31.494211685</v>
      </c>
      <c r="N819">
        <v>31.501009580999998</v>
      </c>
      <c r="O819">
        <v>31.50830938</v>
      </c>
      <c r="P819">
        <v>31.516493541999999</v>
      </c>
      <c r="Q819">
        <v>31.525665681</v>
      </c>
      <c r="R819">
        <v>31.535877852000002</v>
      </c>
      <c r="S819">
        <v>31.547201189999999</v>
      </c>
      <c r="T819">
        <v>31.559738727999999</v>
      </c>
      <c r="U819">
        <v>31.573618116999999</v>
      </c>
      <c r="V819">
        <v>31.576030597999999</v>
      </c>
      <c r="W819">
        <v>31.587577084999999</v>
      </c>
      <c r="X819">
        <v>31.603931725999999</v>
      </c>
      <c r="Y819">
        <v>31.623526746</v>
      </c>
      <c r="Z819">
        <v>31.645770984000002</v>
      </c>
      <c r="AA819">
        <v>31.634581213000001</v>
      </c>
      <c r="AB819">
        <v>31.629661818999999</v>
      </c>
      <c r="AC819">
        <v>31.628315588</v>
      </c>
      <c r="AD819">
        <v>31.629803505999998</v>
      </c>
      <c r="AE819">
        <v>31.633944487000001</v>
      </c>
      <c r="AF819">
        <v>31.640729452999999</v>
      </c>
      <c r="AG819">
        <v>31.650189299000001</v>
      </c>
      <c r="AH819">
        <v>31.662347095999998</v>
      </c>
      <c r="AI819">
        <v>31.677204845000002</v>
      </c>
      <c r="AJ819">
        <v>31.694744778</v>
      </c>
      <c r="AK819">
        <v>31.714936172000002</v>
      </c>
      <c r="AL819">
        <v>31.729812188</v>
      </c>
      <c r="AM819">
        <v>31.743904435999998</v>
      </c>
      <c r="AN819">
        <v>31.759011701999999</v>
      </c>
      <c r="AO819">
        <v>31.775930271</v>
      </c>
      <c r="AP819">
        <v>31.795050691999997</v>
      </c>
      <c r="AQ819">
        <v>31.816585525999997</v>
      </c>
      <c r="AR819">
        <v>31.840652945999999</v>
      </c>
      <c r="AS819">
        <v>31.867277147000003</v>
      </c>
      <c r="AT819">
        <v>31.896320175</v>
      </c>
      <c r="AU819">
        <v>31.927213971999997</v>
      </c>
      <c r="AV819">
        <v>31.958090071000001</v>
      </c>
      <c r="AW819">
        <v>31.988823305</v>
      </c>
      <c r="AX819">
        <v>32.020084949000001</v>
      </c>
      <c r="AY819">
        <v>32.053053503000001</v>
      </c>
      <c r="AZ819">
        <v>32.088700578999998</v>
      </c>
      <c r="BA819">
        <v>32.602409641999998</v>
      </c>
      <c r="BB819">
        <v>32.702777284</v>
      </c>
      <c r="BC819">
        <v>32.806035725000001</v>
      </c>
      <c r="BD819">
        <v>32.912359995999999</v>
      </c>
      <c r="BE819">
        <v>33.021849828000001</v>
      </c>
    </row>
    <row r="820" spans="1:57" x14ac:dyDescent="0.35">
      <c r="A820" t="s">
        <v>55</v>
      </c>
      <c r="B820">
        <v>350.59143469999998</v>
      </c>
      <c r="C820">
        <v>352.9591886</v>
      </c>
      <c r="D820">
        <v>355.10135250000002</v>
      </c>
      <c r="E820">
        <v>357.50077909999999</v>
      </c>
      <c r="F820">
        <v>360.2841823</v>
      </c>
      <c r="G820">
        <v>363.50913200000002</v>
      </c>
      <c r="H820">
        <v>366.97360429999998</v>
      </c>
      <c r="I820">
        <v>370.70665650000001</v>
      </c>
      <c r="J820">
        <v>374.6667769</v>
      </c>
      <c r="K820">
        <v>378.8064996</v>
      </c>
      <c r="L820">
        <v>383.39145619999999</v>
      </c>
      <c r="M820">
        <v>387.92491530000001</v>
      </c>
      <c r="N820">
        <v>392.5019337</v>
      </c>
      <c r="O820">
        <v>397.13402450000001</v>
      </c>
      <c r="P820">
        <v>401.81830150000002</v>
      </c>
      <c r="Q820">
        <v>406.55097380000001</v>
      </c>
      <c r="R820">
        <v>411.32977299999999</v>
      </c>
      <c r="S820">
        <v>416.15408689999998</v>
      </c>
      <c r="T820">
        <v>421.02463899999998</v>
      </c>
      <c r="U820">
        <v>425.94312559999997</v>
      </c>
      <c r="V820">
        <v>430.68878280000001</v>
      </c>
      <c r="W820">
        <v>435.60816089999997</v>
      </c>
      <c r="X820">
        <v>440.61967709999999</v>
      </c>
      <c r="Y820">
        <v>445.70789359999998</v>
      </c>
      <c r="Z820">
        <v>450.87080939999998</v>
      </c>
      <c r="AA820">
        <v>455.46839019999999</v>
      </c>
      <c r="AB820">
        <v>460.18465090000001</v>
      </c>
      <c r="AC820">
        <v>464.93809290000002</v>
      </c>
      <c r="AD820">
        <v>469.7240142</v>
      </c>
      <c r="AE820">
        <v>474.55095290000003</v>
      </c>
      <c r="AF820">
        <v>479.42876819999998</v>
      </c>
      <c r="AG820">
        <v>484.36595870000002</v>
      </c>
      <c r="AH820">
        <v>489.36906920000001</v>
      </c>
      <c r="AI820">
        <v>494.44276450000001</v>
      </c>
      <c r="AJ820">
        <v>499.59011850000002</v>
      </c>
      <c r="AK820">
        <v>504.81296420000001</v>
      </c>
      <c r="AL820">
        <v>509.95921499999997</v>
      </c>
      <c r="AM820">
        <v>515.11030760000006</v>
      </c>
      <c r="AN820">
        <v>520.28988589999994</v>
      </c>
      <c r="AO820">
        <v>525.50918799999999</v>
      </c>
      <c r="AP820">
        <v>530.77613940000003</v>
      </c>
      <c r="AQ820">
        <v>536.09718120000002</v>
      </c>
      <c r="AR820">
        <v>541.47760430000005</v>
      </c>
      <c r="AS820">
        <v>546.92158199999994</v>
      </c>
      <c r="AT820">
        <v>552.4320894</v>
      </c>
      <c r="AU820">
        <v>558.0104642</v>
      </c>
      <c r="AV820">
        <v>563.66745040000001</v>
      </c>
      <c r="AW820">
        <v>569.3927817</v>
      </c>
      <c r="AX820">
        <v>575.17944130000001</v>
      </c>
      <c r="AY820">
        <v>581.03923410000004</v>
      </c>
      <c r="AZ820">
        <v>586.98229579999997</v>
      </c>
      <c r="BA820">
        <v>639.6781585</v>
      </c>
      <c r="BB820">
        <v>648.44547050000006</v>
      </c>
      <c r="BC820">
        <v>657.34065229999999</v>
      </c>
      <c r="BD820">
        <v>666.36737129999995</v>
      </c>
      <c r="BE820">
        <v>675.52932920000001</v>
      </c>
    </row>
    <row r="821" spans="1:57" x14ac:dyDescent="0.35">
      <c r="A821" t="s">
        <v>129</v>
      </c>
      <c r="B821">
        <v>215.8206874</v>
      </c>
      <c r="C821">
        <v>218.20709260000001</v>
      </c>
      <c r="D821">
        <v>220.73455340000001</v>
      </c>
      <c r="E821">
        <v>223.4761981</v>
      </c>
      <c r="F821">
        <v>226.46086030000001</v>
      </c>
      <c r="G821">
        <v>229.68027950000001</v>
      </c>
      <c r="H821">
        <v>232.97611309999999</v>
      </c>
      <c r="I821">
        <v>236.398753</v>
      </c>
      <c r="J821">
        <v>239.9421931</v>
      </c>
      <c r="K821">
        <v>243.5906975</v>
      </c>
      <c r="L821">
        <v>247.5708186</v>
      </c>
      <c r="M821">
        <v>251.49256980000001</v>
      </c>
      <c r="N821">
        <v>255.44357429999999</v>
      </c>
      <c r="O821">
        <v>259.4359872</v>
      </c>
      <c r="P821">
        <v>263.46891729999999</v>
      </c>
      <c r="Q821">
        <v>267.54049400000002</v>
      </c>
      <c r="R821">
        <v>271.64998739999999</v>
      </c>
      <c r="S821">
        <v>275.79793439999997</v>
      </c>
      <c r="T821">
        <v>279.98588960000001</v>
      </c>
      <c r="U821">
        <v>284.21614210000001</v>
      </c>
      <c r="V821">
        <v>288.31110239999998</v>
      </c>
      <c r="W821">
        <v>292.55461939999998</v>
      </c>
      <c r="X821">
        <v>296.877296</v>
      </c>
      <c r="Y821">
        <v>301.26773680000002</v>
      </c>
      <c r="Z821">
        <v>305.72553909999999</v>
      </c>
      <c r="AA821">
        <v>309.73055319999997</v>
      </c>
      <c r="AB821">
        <v>313.84786539999999</v>
      </c>
      <c r="AC821">
        <v>318.00346430000002</v>
      </c>
      <c r="AD821">
        <v>322.19305989999998</v>
      </c>
      <c r="AE821">
        <v>326.42455940000002</v>
      </c>
      <c r="AF821">
        <v>330.70665600000001</v>
      </c>
      <c r="AG821">
        <v>335.0465365</v>
      </c>
      <c r="AH821">
        <v>339.44955929999998</v>
      </c>
      <c r="AI821">
        <v>343.91941539999999</v>
      </c>
      <c r="AJ821">
        <v>348.4584188</v>
      </c>
      <c r="AK821">
        <v>353.06781810000001</v>
      </c>
      <c r="AL821">
        <v>357.6217987</v>
      </c>
      <c r="AM821">
        <v>362.18903920000002</v>
      </c>
      <c r="AN821">
        <v>366.78795489999999</v>
      </c>
      <c r="AO821">
        <v>371.42693839999998</v>
      </c>
      <c r="AP821">
        <v>376.11202429999997</v>
      </c>
      <c r="AQ821">
        <v>380.84824509999999</v>
      </c>
      <c r="AR821">
        <v>385.63982529999998</v>
      </c>
      <c r="AS821">
        <v>390.49023060000002</v>
      </c>
      <c r="AT821">
        <v>395.40225020000003</v>
      </c>
      <c r="AU821">
        <v>400.37813670000003</v>
      </c>
      <c r="AV821">
        <v>405.43125279999998</v>
      </c>
      <c r="AW821">
        <v>410.55334110000001</v>
      </c>
      <c r="AX821">
        <v>415.74273449999998</v>
      </c>
      <c r="AY821">
        <v>421.00052679999999</v>
      </c>
      <c r="AZ821">
        <v>426.32828890000002</v>
      </c>
      <c r="BA821">
        <v>474.56909780000001</v>
      </c>
      <c r="BB821">
        <v>482.29074939999998</v>
      </c>
      <c r="BC821">
        <v>490.12448920000003</v>
      </c>
      <c r="BD821">
        <v>498.07311490000001</v>
      </c>
      <c r="BE821">
        <v>506.13955979999997</v>
      </c>
    </row>
    <row r="822" spans="1:57" x14ac:dyDescent="0.35">
      <c r="A822" t="s">
        <v>4428</v>
      </c>
      <c r="B822">
        <v>2.7572479300000001E-2</v>
      </c>
      <c r="C822">
        <v>2.7809588999999999E-2</v>
      </c>
      <c r="D822">
        <v>2.8093171900000002E-2</v>
      </c>
      <c r="E822">
        <v>2.84252342E-2</v>
      </c>
      <c r="F822">
        <v>2.8802333100000001E-2</v>
      </c>
      <c r="G822">
        <v>2.92177624E-2</v>
      </c>
      <c r="H822">
        <v>2.9647495199999999E-2</v>
      </c>
      <c r="I822">
        <v>3.0095369899999998E-2</v>
      </c>
      <c r="J822">
        <v>3.05588431E-2</v>
      </c>
      <c r="K822">
        <v>3.1035655400000001E-2</v>
      </c>
      <c r="L822">
        <v>3.1554350100000003E-2</v>
      </c>
      <c r="M822">
        <v>3.2066256500000001E-2</v>
      </c>
      <c r="N822">
        <v>3.2583339500000003E-2</v>
      </c>
      <c r="O822">
        <v>3.3105612600000001E-2</v>
      </c>
      <c r="P822">
        <v>3.3632771800000003E-2</v>
      </c>
      <c r="Q822">
        <v>3.4164703800000001E-2</v>
      </c>
      <c r="R822">
        <v>3.4701521200000002E-2</v>
      </c>
      <c r="S822">
        <v>3.5243499900000003E-2</v>
      </c>
      <c r="T822">
        <v>3.5791012499999997E-2</v>
      </c>
      <c r="U822">
        <v>3.6344476399999999E-2</v>
      </c>
      <c r="V822">
        <v>3.6881732899999999E-2</v>
      </c>
      <c r="W822">
        <v>3.7438228499999997E-2</v>
      </c>
      <c r="X822">
        <v>3.8004683599999999E-2</v>
      </c>
      <c r="Y822">
        <v>3.8580796600000002E-2</v>
      </c>
      <c r="Z822">
        <v>3.9166629100000003E-2</v>
      </c>
      <c r="AA822">
        <v>3.9696930900000003E-2</v>
      </c>
      <c r="AB822">
        <v>4.0241883399999998E-2</v>
      </c>
      <c r="AC822">
        <v>4.0790200800000002E-2</v>
      </c>
      <c r="AD822">
        <v>4.1343509700000003E-2</v>
      </c>
      <c r="AE822">
        <v>4.1903663600000002E-2</v>
      </c>
      <c r="AF822">
        <v>4.2472173600000003E-2</v>
      </c>
      <c r="AG822">
        <v>4.3050117899999997E-2</v>
      </c>
      <c r="AH822">
        <v>4.3638188000000001E-2</v>
      </c>
      <c r="AI822">
        <v>4.4236773799999997E-2</v>
      </c>
      <c r="AJ822">
        <v>4.4846051999999997E-2</v>
      </c>
      <c r="AK822">
        <v>4.5466062600000003E-2</v>
      </c>
      <c r="AL822">
        <v>4.6080918800000002E-2</v>
      </c>
      <c r="AM822">
        <v>4.66990979E-2</v>
      </c>
      <c r="AN822">
        <v>4.73223859E-2</v>
      </c>
      <c r="AO822">
        <v>4.7952115599999998E-2</v>
      </c>
      <c r="AP822">
        <v>4.8589435399999999E-2</v>
      </c>
      <c r="AQ822">
        <v>4.9235315199999997E-2</v>
      </c>
      <c r="AR822">
        <v>4.9890527599999998E-2</v>
      </c>
      <c r="AS822">
        <v>5.05556494E-2</v>
      </c>
      <c r="AT822">
        <v>5.1231084199999999E-2</v>
      </c>
      <c r="AU822">
        <v>5.1917100200000003E-2</v>
      </c>
      <c r="AV822">
        <v>5.2615327199999999E-2</v>
      </c>
      <c r="AW822">
        <v>5.3325138100000002E-2</v>
      </c>
      <c r="AX822">
        <v>5.4046461099999998E-2</v>
      </c>
      <c r="AY822">
        <v>5.4779132000000001E-2</v>
      </c>
      <c r="AZ822">
        <v>5.5522994999999999E-2</v>
      </c>
      <c r="BA822">
        <v>6.0566186100000002E-2</v>
      </c>
      <c r="BB822">
        <v>6.1565169099999997E-2</v>
      </c>
      <c r="BC822">
        <v>6.25808957E-2</v>
      </c>
      <c r="BD822">
        <v>6.3613768000000001E-2</v>
      </c>
      <c r="BE822">
        <v>6.4664205099999997E-2</v>
      </c>
    </row>
    <row r="823" spans="1:57" x14ac:dyDescent="0.35">
      <c r="A823" t="s">
        <v>4429</v>
      </c>
      <c r="B823">
        <v>15.252688839999999</v>
      </c>
      <c r="C823">
        <v>15.45464434</v>
      </c>
      <c r="D823">
        <v>15.675064730000001</v>
      </c>
      <c r="E823">
        <v>15.9100652</v>
      </c>
      <c r="F823">
        <v>16.1579342</v>
      </c>
      <c r="G823">
        <v>16.417116419999999</v>
      </c>
      <c r="H823">
        <v>16.676856900000001</v>
      </c>
      <c r="I823">
        <v>16.94149316</v>
      </c>
      <c r="J823">
        <v>17.21156611</v>
      </c>
      <c r="K823">
        <v>17.487071929999999</v>
      </c>
      <c r="L823">
        <v>17.784381920000001</v>
      </c>
      <c r="M823">
        <v>18.077374710000001</v>
      </c>
      <c r="N823">
        <v>18.373226259999999</v>
      </c>
      <c r="O823">
        <v>18.673209620000002</v>
      </c>
      <c r="P823">
        <v>18.977668699999999</v>
      </c>
      <c r="Q823">
        <v>19.286804239999999</v>
      </c>
      <c r="R823">
        <v>19.60080984</v>
      </c>
      <c r="S823">
        <v>19.9198907</v>
      </c>
      <c r="T823">
        <v>20.244256830000001</v>
      </c>
      <c r="U823">
        <v>20.574111670000001</v>
      </c>
      <c r="V823">
        <v>20.89738655</v>
      </c>
      <c r="W823">
        <v>21.233624599999999</v>
      </c>
      <c r="X823">
        <v>21.577612460000001</v>
      </c>
      <c r="Y823">
        <v>21.928512420000001</v>
      </c>
      <c r="Z823">
        <v>22.286163139999999</v>
      </c>
      <c r="AA823">
        <v>22.61499427</v>
      </c>
      <c r="AB823">
        <v>22.954141029999999</v>
      </c>
      <c r="AC823">
        <v>23.29761066</v>
      </c>
      <c r="AD823">
        <v>23.6449149</v>
      </c>
      <c r="AE823">
        <v>23.996315200000002</v>
      </c>
      <c r="AF823">
        <v>24.35209884</v>
      </c>
      <c r="AG823">
        <v>24.712459930000001</v>
      </c>
      <c r="AH823">
        <v>25.077488079999998</v>
      </c>
      <c r="AI823">
        <v>25.447183620000001</v>
      </c>
      <c r="AJ823">
        <v>25.82148106</v>
      </c>
      <c r="AK823">
        <v>26.200273580000001</v>
      </c>
      <c r="AL823">
        <v>26.57477797</v>
      </c>
      <c r="AM823">
        <v>26.949753430000001</v>
      </c>
      <c r="AN823">
        <v>27.326279490000001</v>
      </c>
      <c r="AO823">
        <v>27.704807769999999</v>
      </c>
      <c r="AP823">
        <v>28.085646650000001</v>
      </c>
      <c r="AQ823">
        <v>28.4690452</v>
      </c>
      <c r="AR823">
        <v>28.855208439999998</v>
      </c>
      <c r="AS823">
        <v>29.244301960000001</v>
      </c>
      <c r="AT823">
        <v>29.63645751</v>
      </c>
      <c r="AU823">
        <v>30.03178132</v>
      </c>
      <c r="AV823">
        <v>30.431153729999998</v>
      </c>
      <c r="AW823">
        <v>30.834215929999999</v>
      </c>
      <c r="AX823">
        <v>31.240946340000001</v>
      </c>
      <c r="AY823">
        <v>31.651378480000002</v>
      </c>
      <c r="AZ823">
        <v>32.065570860000001</v>
      </c>
      <c r="BA823">
        <v>35.991009220000002</v>
      </c>
      <c r="BB823">
        <v>36.627511069999997</v>
      </c>
      <c r="BC823">
        <v>37.272521689999998</v>
      </c>
      <c r="BD823">
        <v>37.926061699999998</v>
      </c>
      <c r="BE823">
        <v>38.588168609999997</v>
      </c>
    </row>
    <row r="824" spans="1:57" x14ac:dyDescent="0.35">
      <c r="A824" t="s">
        <v>128</v>
      </c>
      <c r="B824">
        <v>119.490486</v>
      </c>
      <c r="C824">
        <v>119.269642</v>
      </c>
      <c r="D824">
        <v>118.6636412</v>
      </c>
      <c r="E824">
        <v>118.0860905</v>
      </c>
      <c r="F824">
        <v>117.6365855</v>
      </c>
      <c r="G824">
        <v>117.3825183</v>
      </c>
      <c r="H824">
        <v>117.2909867</v>
      </c>
      <c r="I824">
        <v>117.336315</v>
      </c>
      <c r="J824">
        <v>117.4824588</v>
      </c>
      <c r="K824">
        <v>117.6976945</v>
      </c>
      <c r="L824">
        <v>118.0047014</v>
      </c>
      <c r="M824">
        <v>118.32290450000001</v>
      </c>
      <c r="N824">
        <v>118.65254969999999</v>
      </c>
      <c r="O824">
        <v>118.991722</v>
      </c>
      <c r="P824">
        <v>119.3380827</v>
      </c>
      <c r="Q824">
        <v>119.68951079999999</v>
      </c>
      <c r="R824">
        <v>120.0442742</v>
      </c>
      <c r="S824">
        <v>120.4010184</v>
      </c>
      <c r="T824">
        <v>120.7587015</v>
      </c>
      <c r="U824">
        <v>121.1165274</v>
      </c>
      <c r="V824">
        <v>121.4434122</v>
      </c>
      <c r="W824">
        <v>121.7824786</v>
      </c>
      <c r="X824">
        <v>122.12676399999999</v>
      </c>
      <c r="Y824">
        <v>122.4730636</v>
      </c>
      <c r="Z824">
        <v>122.8199406</v>
      </c>
      <c r="AA824">
        <v>123.0831458</v>
      </c>
      <c r="AB824">
        <v>123.34240269999999</v>
      </c>
      <c r="AC824">
        <v>123.59622779999999</v>
      </c>
      <c r="AD824">
        <v>123.8446958</v>
      </c>
      <c r="AE824">
        <v>124.0881746</v>
      </c>
      <c r="AF824">
        <v>124.3275412</v>
      </c>
      <c r="AG824">
        <v>124.5639121</v>
      </c>
      <c r="AH824">
        <v>124.7983837</v>
      </c>
      <c r="AI824">
        <v>125.0319286</v>
      </c>
      <c r="AJ824">
        <v>125.26537260000001</v>
      </c>
      <c r="AK824">
        <v>125.49940650000001</v>
      </c>
      <c r="AL824">
        <v>125.7165574</v>
      </c>
      <c r="AM824">
        <v>125.9248159</v>
      </c>
      <c r="AN824">
        <v>126.1283291</v>
      </c>
      <c r="AO824">
        <v>126.3294897</v>
      </c>
      <c r="AP824">
        <v>126.5298791</v>
      </c>
      <c r="AQ824">
        <v>126.7306555</v>
      </c>
      <c r="AR824">
        <v>126.93268</v>
      </c>
      <c r="AS824">
        <v>127.1364938</v>
      </c>
      <c r="AT824">
        <v>127.3421507</v>
      </c>
      <c r="AU824">
        <v>127.54862900000001</v>
      </c>
      <c r="AV824">
        <v>127.7524286</v>
      </c>
      <c r="AW824">
        <v>127.9518995</v>
      </c>
      <c r="AX824">
        <v>128.1417141</v>
      </c>
      <c r="AY824">
        <v>128.33254969999999</v>
      </c>
      <c r="AZ824">
        <v>128.53291300000001</v>
      </c>
      <c r="BA824">
        <v>129.0574852</v>
      </c>
      <c r="BB824">
        <v>129.4656449</v>
      </c>
      <c r="BC824">
        <v>129.88106049999999</v>
      </c>
      <c r="BD824">
        <v>130.30458100000001</v>
      </c>
      <c r="BE824">
        <v>130.73693650000001</v>
      </c>
    </row>
    <row r="825" spans="1:57" x14ac:dyDescent="0.35">
      <c r="A825" t="s">
        <v>4430</v>
      </c>
      <c r="B825">
        <v>350.61725899999999</v>
      </c>
      <c r="C825">
        <v>353.00402220000001</v>
      </c>
      <c r="D825">
        <v>355.15402349999999</v>
      </c>
      <c r="E825">
        <v>357.55119300000001</v>
      </c>
      <c r="F825">
        <v>360.32264780000003</v>
      </c>
      <c r="G825">
        <v>363.54350110000001</v>
      </c>
      <c r="H825">
        <v>367.00438609999998</v>
      </c>
      <c r="I825">
        <v>370.73219319999998</v>
      </c>
      <c r="J825">
        <v>374.68817109999998</v>
      </c>
      <c r="K825">
        <v>378.82898110000002</v>
      </c>
      <c r="L825">
        <v>383.42283529999997</v>
      </c>
      <c r="M825">
        <v>387.97377640000002</v>
      </c>
      <c r="N825">
        <v>392.57646440000002</v>
      </c>
      <c r="O825">
        <v>397.24135009999998</v>
      </c>
      <c r="P825">
        <v>401.96425549999998</v>
      </c>
      <c r="Q825">
        <v>406.74012299999998</v>
      </c>
      <c r="R825">
        <v>411.5656515</v>
      </c>
      <c r="S825">
        <v>416.43929150000002</v>
      </c>
      <c r="T825">
        <v>421.36102949999997</v>
      </c>
      <c r="U825">
        <v>426.33202590000002</v>
      </c>
      <c r="V825">
        <v>431.13099649999998</v>
      </c>
      <c r="W825">
        <v>436.10422249999999</v>
      </c>
      <c r="X825">
        <v>441.16995009999999</v>
      </c>
      <c r="Y825">
        <v>446.3127126</v>
      </c>
      <c r="Z825">
        <v>451.53062190000003</v>
      </c>
      <c r="AA825">
        <v>456.1833211</v>
      </c>
      <c r="AB825">
        <v>460.95460200000002</v>
      </c>
      <c r="AC825">
        <v>465.76265840000002</v>
      </c>
      <c r="AD825">
        <v>470.60242499999998</v>
      </c>
      <c r="AE825">
        <v>475.48247359999999</v>
      </c>
      <c r="AF825">
        <v>480.41225989999998</v>
      </c>
      <c r="AG825">
        <v>485.40010380000001</v>
      </c>
      <c r="AH825">
        <v>490.45256819999997</v>
      </c>
      <c r="AI825">
        <v>495.57441449999999</v>
      </c>
      <c r="AJ825">
        <v>500.7688157</v>
      </c>
      <c r="AK825">
        <v>506.03765349999998</v>
      </c>
      <c r="AL825">
        <v>511.22835320000002</v>
      </c>
      <c r="AM825">
        <v>516.42206320000003</v>
      </c>
      <c r="AN825">
        <v>521.64199169999995</v>
      </c>
      <c r="AO825">
        <v>526.89876270000002</v>
      </c>
      <c r="AP825">
        <v>532.19955319999997</v>
      </c>
      <c r="AQ825">
        <v>537.54990869999995</v>
      </c>
      <c r="AR825">
        <v>542.95420209999997</v>
      </c>
      <c r="AS825">
        <v>548.41558699999996</v>
      </c>
      <c r="AT825">
        <v>553.93589199999997</v>
      </c>
      <c r="AU825">
        <v>559.51507160000006</v>
      </c>
      <c r="AV825">
        <v>565.16250930000001</v>
      </c>
      <c r="AW825">
        <v>570.85411329999999</v>
      </c>
      <c r="AX825">
        <v>576.59156370000005</v>
      </c>
      <c r="AY825">
        <v>582.38750579999999</v>
      </c>
      <c r="AZ825">
        <v>588.25506499999995</v>
      </c>
      <c r="BA825">
        <v>638.12864630000001</v>
      </c>
      <c r="BB825">
        <v>646.94552759999999</v>
      </c>
      <c r="BC825">
        <v>655.8961663</v>
      </c>
      <c r="BD825">
        <v>664.98381870000003</v>
      </c>
      <c r="BE825">
        <v>674.21214689999999</v>
      </c>
    </row>
    <row r="826" spans="1:57" x14ac:dyDescent="0.35">
      <c r="A826" t="s">
        <v>4431</v>
      </c>
      <c r="B826">
        <v>215.8476647</v>
      </c>
      <c r="C826">
        <v>218.25501259999999</v>
      </c>
      <c r="D826">
        <v>220.7956403</v>
      </c>
      <c r="E826">
        <v>223.54531270000001</v>
      </c>
      <c r="F826">
        <v>226.5353729</v>
      </c>
      <c r="G826">
        <v>229.76466859999999</v>
      </c>
      <c r="H826">
        <v>233.07427999999999</v>
      </c>
      <c r="I826">
        <v>236.51290409999999</v>
      </c>
      <c r="J826">
        <v>240.07380879999999</v>
      </c>
      <c r="K826">
        <v>243.74123449999999</v>
      </c>
      <c r="L826">
        <v>247.74197770000001</v>
      </c>
      <c r="M826">
        <v>251.6860872</v>
      </c>
      <c r="N826">
        <v>255.6611164</v>
      </c>
      <c r="O826">
        <v>259.67905680000001</v>
      </c>
      <c r="P826">
        <v>263.73882259999999</v>
      </c>
      <c r="Q826">
        <v>267.83835590000001</v>
      </c>
      <c r="R826">
        <v>271.97685530000001</v>
      </c>
      <c r="S826">
        <v>276.1547175</v>
      </c>
      <c r="T826">
        <v>280.37338729999999</v>
      </c>
      <c r="U826">
        <v>284.63508580000001</v>
      </c>
      <c r="V826">
        <v>288.7620627</v>
      </c>
      <c r="W826">
        <v>293.03822389999999</v>
      </c>
      <c r="X826">
        <v>297.394205</v>
      </c>
      <c r="Y826">
        <v>301.81865210000001</v>
      </c>
      <c r="Z826">
        <v>306.31121610000002</v>
      </c>
      <c r="AA826">
        <v>310.3513681</v>
      </c>
      <c r="AB826">
        <v>314.50416639999997</v>
      </c>
      <c r="AC826">
        <v>318.6955974</v>
      </c>
      <c r="AD826">
        <v>322.92135009999998</v>
      </c>
      <c r="AE826">
        <v>327.1893207</v>
      </c>
      <c r="AF826">
        <v>331.50817860000001</v>
      </c>
      <c r="AG826">
        <v>335.88507099999998</v>
      </c>
      <c r="AH826">
        <v>340.32536140000002</v>
      </c>
      <c r="AI826">
        <v>344.83274929999999</v>
      </c>
      <c r="AJ826">
        <v>349.40954679999999</v>
      </c>
      <c r="AK826">
        <v>354.05698510000002</v>
      </c>
      <c r="AL826">
        <v>358.64877849999999</v>
      </c>
      <c r="AM826">
        <v>363.25351660000001</v>
      </c>
      <c r="AN826">
        <v>367.88955759999999</v>
      </c>
      <c r="AO826">
        <v>372.56520239999998</v>
      </c>
      <c r="AP826">
        <v>377.28635759999997</v>
      </c>
      <c r="AQ826">
        <v>382.05784779999999</v>
      </c>
      <c r="AR826">
        <v>386.88373410000003</v>
      </c>
      <c r="AS826">
        <v>391.76730099999997</v>
      </c>
      <c r="AT826">
        <v>396.71111589999998</v>
      </c>
      <c r="AU826">
        <v>401.7171318</v>
      </c>
      <c r="AV826">
        <v>406.79806430000002</v>
      </c>
      <c r="AW826">
        <v>411.94861800000001</v>
      </c>
      <c r="AX826">
        <v>417.16846349999997</v>
      </c>
      <c r="AY826">
        <v>422.45818279999997</v>
      </c>
      <c r="AZ826">
        <v>427.81837630000001</v>
      </c>
      <c r="BA826">
        <v>475.66387520000001</v>
      </c>
      <c r="BB826">
        <v>483.47314180000001</v>
      </c>
      <c r="BC826">
        <v>491.39786800000002</v>
      </c>
      <c r="BD826">
        <v>499.44100100000003</v>
      </c>
      <c r="BE826">
        <v>507.60555479999999</v>
      </c>
    </row>
    <row r="827" spans="1:57" x14ac:dyDescent="0.35">
      <c r="A827" t="s">
        <v>4432</v>
      </c>
      <c r="B827">
        <v>2.7570009699999998E-2</v>
      </c>
      <c r="C827">
        <v>2.7804308400000002E-2</v>
      </c>
      <c r="D827">
        <v>2.80854486E-2</v>
      </c>
      <c r="E827">
        <v>2.8415702399999999E-2</v>
      </c>
      <c r="F827">
        <v>2.8791610400000001E-2</v>
      </c>
      <c r="G827">
        <v>2.9206144600000001E-2</v>
      </c>
      <c r="H827">
        <v>2.9635220300000001E-2</v>
      </c>
      <c r="I827">
        <v>3.0082631799999999E-2</v>
      </c>
      <c r="J827">
        <v>3.0545771900000001E-2</v>
      </c>
      <c r="K827">
        <v>3.10223112E-2</v>
      </c>
      <c r="L827">
        <v>3.1540716400000002E-2</v>
      </c>
      <c r="M827">
        <v>3.2052298999999999E-2</v>
      </c>
      <c r="N827">
        <v>3.25689875E-2</v>
      </c>
      <c r="O827">
        <v>3.3090777299999999E-2</v>
      </c>
      <c r="P827">
        <v>3.3617354500000002E-2</v>
      </c>
      <c r="Q827">
        <v>3.4148600799999998E-2</v>
      </c>
      <c r="R827">
        <v>3.4684620300000003E-2</v>
      </c>
      <c r="S827">
        <v>3.5225689400000003E-2</v>
      </c>
      <c r="T827">
        <v>3.5772185499999998E-2</v>
      </c>
      <c r="U827">
        <v>3.6324533399999998E-2</v>
      </c>
      <c r="V827">
        <v>3.6860606499999997E-2</v>
      </c>
      <c r="W827">
        <v>3.7415820099999997E-2</v>
      </c>
      <c r="X827">
        <v>3.7980915300000001E-2</v>
      </c>
      <c r="Y827">
        <v>3.8555598500000003E-2</v>
      </c>
      <c r="Z827">
        <v>3.9139936600000001E-2</v>
      </c>
      <c r="AA827">
        <v>3.9668768799999997E-2</v>
      </c>
      <c r="AB827">
        <v>4.0212184099999999E-2</v>
      </c>
      <c r="AC827">
        <v>4.0758924000000002E-2</v>
      </c>
      <c r="AD827">
        <v>4.1310617000000001E-2</v>
      </c>
      <c r="AE827">
        <v>4.1869115800000002E-2</v>
      </c>
      <c r="AF827">
        <v>4.2435932500000002E-2</v>
      </c>
      <c r="AG827">
        <v>4.3012148299999997E-2</v>
      </c>
      <c r="AH827">
        <v>4.3598454799999999E-2</v>
      </c>
      <c r="AI827">
        <v>4.4195241000000003E-2</v>
      </c>
      <c r="AJ827">
        <v>4.4802681800000001E-2</v>
      </c>
      <c r="AK827">
        <v>4.5420815599999997E-2</v>
      </c>
      <c r="AL827">
        <v>4.60338052E-2</v>
      </c>
      <c r="AM827">
        <v>4.6650113E-2</v>
      </c>
      <c r="AN827">
        <v>4.7271518700000001E-2</v>
      </c>
      <c r="AO827">
        <v>4.78993479E-2</v>
      </c>
      <c r="AP827">
        <v>4.85347442E-2</v>
      </c>
      <c r="AQ827">
        <v>4.9178680000000002E-2</v>
      </c>
      <c r="AR827">
        <v>4.9831930599999998E-2</v>
      </c>
      <c r="AS827">
        <v>5.0495076700000002E-2</v>
      </c>
      <c r="AT827">
        <v>5.11685292E-2</v>
      </c>
      <c r="AU827">
        <v>5.1852567199999998E-2</v>
      </c>
      <c r="AV827">
        <v>5.2548846199999999E-2</v>
      </c>
      <c r="AW827">
        <v>5.3256813200000003E-2</v>
      </c>
      <c r="AX827">
        <v>5.3976345000000002E-2</v>
      </c>
      <c r="AY827">
        <v>5.47072584E-2</v>
      </c>
      <c r="AZ827">
        <v>5.5449372400000002E-2</v>
      </c>
      <c r="BA827">
        <v>6.0330790299999999E-2</v>
      </c>
      <c r="BB827">
        <v>6.1318025399999997E-2</v>
      </c>
      <c r="BC827">
        <v>6.2321753899999999E-2</v>
      </c>
      <c r="BD827">
        <v>6.3342322300000004E-2</v>
      </c>
      <c r="BE827">
        <v>6.4380092700000002E-2</v>
      </c>
    </row>
    <row r="828" spans="1:57" x14ac:dyDescent="0.35">
      <c r="A828" t="s">
        <v>4433</v>
      </c>
      <c r="B828">
        <v>15.251538289999999</v>
      </c>
      <c r="C828">
        <v>15.45180774</v>
      </c>
      <c r="D828">
        <v>15.670485230000001</v>
      </c>
      <c r="E828">
        <v>15.903940609999999</v>
      </c>
      <c r="F828">
        <v>16.150543849999998</v>
      </c>
      <c r="G828">
        <v>16.40871022</v>
      </c>
      <c r="H828">
        <v>16.667643869999999</v>
      </c>
      <c r="I828">
        <v>16.931638020000001</v>
      </c>
      <c r="J828">
        <v>17.20119686</v>
      </c>
      <c r="K828">
        <v>17.476290420000002</v>
      </c>
      <c r="L828">
        <v>17.773264869999998</v>
      </c>
      <c r="M828">
        <v>18.065997329999998</v>
      </c>
      <c r="N828">
        <v>18.361657359999999</v>
      </c>
      <c r="O828">
        <v>18.661516330000001</v>
      </c>
      <c r="P828">
        <v>18.965918769999998</v>
      </c>
      <c r="Q828">
        <v>19.275067270000001</v>
      </c>
      <c r="R828">
        <v>19.58915438</v>
      </c>
      <c r="S828">
        <v>19.908386579999998</v>
      </c>
      <c r="T828">
        <v>20.23297715</v>
      </c>
      <c r="U828">
        <v>20.563133879999999</v>
      </c>
      <c r="V828">
        <v>20.88680282</v>
      </c>
      <c r="W828">
        <v>21.223517090000001</v>
      </c>
      <c r="X828">
        <v>21.568070559999999</v>
      </c>
      <c r="Y828">
        <v>21.91963002</v>
      </c>
      <c r="Z828">
        <v>22.27803754</v>
      </c>
      <c r="AA828">
        <v>22.607758159999999</v>
      </c>
      <c r="AB828">
        <v>22.947894680000001</v>
      </c>
      <c r="AC828">
        <v>23.292459310000002</v>
      </c>
      <c r="AD828">
        <v>23.640963419999999</v>
      </c>
      <c r="AE828">
        <v>23.99366599</v>
      </c>
      <c r="AF828">
        <v>24.350851200000001</v>
      </c>
      <c r="AG828">
        <v>24.712710810000001</v>
      </c>
      <c r="AH828">
        <v>25.079331010000001</v>
      </c>
      <c r="AI828">
        <v>25.450707649999998</v>
      </c>
      <c r="AJ828">
        <v>25.82677</v>
      </c>
      <c r="AK828">
        <v>26.207405430000001</v>
      </c>
      <c r="AL828">
        <v>26.583845830000001</v>
      </c>
      <c r="AM828">
        <v>26.960842079999999</v>
      </c>
      <c r="AN828">
        <v>27.339464190000001</v>
      </c>
      <c r="AO828">
        <v>27.720152370000001</v>
      </c>
      <c r="AP828">
        <v>28.103203100000002</v>
      </c>
      <c r="AQ828">
        <v>28.488856169999998</v>
      </c>
      <c r="AR828">
        <v>28.87730706</v>
      </c>
      <c r="AS828">
        <v>29.268711870000001</v>
      </c>
      <c r="AT828">
        <v>29.663193249999999</v>
      </c>
      <c r="AU828">
        <v>30.060849090000001</v>
      </c>
      <c r="AV828">
        <v>30.462559200000001</v>
      </c>
      <c r="AW828">
        <v>30.867970199999998</v>
      </c>
      <c r="AX828">
        <v>31.277050979999999</v>
      </c>
      <c r="AY828">
        <v>31.689825249999998</v>
      </c>
      <c r="AZ828">
        <v>32.106340179999997</v>
      </c>
      <c r="BA828">
        <v>35.928563740000001</v>
      </c>
      <c r="BB828">
        <v>36.565780830000001</v>
      </c>
      <c r="BC828">
        <v>37.211903579999998</v>
      </c>
      <c r="BD828">
        <v>37.866942590000001</v>
      </c>
      <c r="BE828">
        <v>38.530919849999997</v>
      </c>
    </row>
    <row r="829" spans="1:57" x14ac:dyDescent="0.35">
      <c r="A829" t="s">
        <v>4434</v>
      </c>
      <c r="B829">
        <v>119.490486</v>
      </c>
      <c r="C829">
        <v>119.2693976</v>
      </c>
      <c r="D829">
        <v>118.6598125</v>
      </c>
      <c r="E829">
        <v>118.07352400000001</v>
      </c>
      <c r="F829">
        <v>117.6079395</v>
      </c>
      <c r="G829">
        <v>117.3409161</v>
      </c>
      <c r="H829">
        <v>117.232827</v>
      </c>
      <c r="I829">
        <v>117.2575685</v>
      </c>
      <c r="J829">
        <v>117.3826196</v>
      </c>
      <c r="K829">
        <v>117.5804339</v>
      </c>
      <c r="L829">
        <v>117.876052</v>
      </c>
      <c r="M829">
        <v>118.1896395</v>
      </c>
      <c r="N829">
        <v>118.5211216</v>
      </c>
      <c r="O829">
        <v>118.86768619999999</v>
      </c>
      <c r="P829">
        <v>119.2258968</v>
      </c>
      <c r="Q829">
        <v>119.5925512</v>
      </c>
      <c r="R829">
        <v>119.9649572</v>
      </c>
      <c r="S829">
        <v>120.34096169999999</v>
      </c>
      <c r="T829">
        <v>120.7188929</v>
      </c>
      <c r="U829">
        <v>121.0974818</v>
      </c>
      <c r="V829">
        <v>121.4452704</v>
      </c>
      <c r="W829">
        <v>121.8050657</v>
      </c>
      <c r="X829">
        <v>122.1696937</v>
      </c>
      <c r="Y829">
        <v>122.5358749</v>
      </c>
      <c r="Z829">
        <v>122.9022284</v>
      </c>
      <c r="AA829">
        <v>123.18452600000001</v>
      </c>
      <c r="AB829">
        <v>123.4623287</v>
      </c>
      <c r="AC829">
        <v>123.73384280000001</v>
      </c>
      <c r="AD829">
        <v>123.99880090000001</v>
      </c>
      <c r="AE829">
        <v>124.25761780000001</v>
      </c>
      <c r="AF829">
        <v>124.51079420000001</v>
      </c>
      <c r="AG829">
        <v>124.7593098</v>
      </c>
      <c r="AH829">
        <v>125.00427740000001</v>
      </c>
      <c r="AI829">
        <v>125.2467623</v>
      </c>
      <c r="AJ829">
        <v>125.4876963</v>
      </c>
      <c r="AK829">
        <v>125.7278422</v>
      </c>
      <c r="AL829">
        <v>125.9496951</v>
      </c>
      <c r="AM829">
        <v>126.16105450000001</v>
      </c>
      <c r="AN829">
        <v>126.36569830000001</v>
      </c>
      <c r="AO829">
        <v>126.5655086</v>
      </c>
      <c r="AP829">
        <v>126.7614578</v>
      </c>
      <c r="AQ829">
        <v>126.954026</v>
      </c>
      <c r="AR829">
        <v>127.14332899999999</v>
      </c>
      <c r="AS829">
        <v>127.3290791</v>
      </c>
      <c r="AT829">
        <v>127.51041429999999</v>
      </c>
      <c r="AU829">
        <v>127.68523810000001</v>
      </c>
      <c r="AV829">
        <v>127.8493369</v>
      </c>
      <c r="AW829">
        <v>127.9842682</v>
      </c>
      <c r="AX829">
        <v>128.09207290000001</v>
      </c>
      <c r="AY829">
        <v>128.18479049999999</v>
      </c>
      <c r="AZ829">
        <v>128.2748991</v>
      </c>
      <c r="BA829">
        <v>126.47587660000001</v>
      </c>
      <c r="BB829">
        <v>126.845287</v>
      </c>
      <c r="BC829">
        <v>127.2240729</v>
      </c>
      <c r="BD829">
        <v>127.6125328</v>
      </c>
      <c r="BE829">
        <v>128.01129209999999</v>
      </c>
    </row>
    <row r="830" spans="1:57" x14ac:dyDescent="0.35">
      <c r="A830" t="s">
        <v>4435</v>
      </c>
      <c r="B830">
        <v>14.26065341</v>
      </c>
      <c r="C830">
        <v>14.380949640000001</v>
      </c>
      <c r="D830">
        <v>14.51511273</v>
      </c>
      <c r="E830">
        <v>14.674310289999999</v>
      </c>
      <c r="F830">
        <v>14.859513720000001</v>
      </c>
      <c r="G830">
        <v>15.068226879999999</v>
      </c>
      <c r="H830">
        <v>15.28883804</v>
      </c>
      <c r="I830">
        <v>15.52165484</v>
      </c>
      <c r="J830">
        <v>15.76512834</v>
      </c>
      <c r="K830">
        <v>16.017595230000001</v>
      </c>
      <c r="L830">
        <v>16.292232250000001</v>
      </c>
      <c r="M830">
        <v>16.566994059999999</v>
      </c>
      <c r="N830">
        <v>16.8447733</v>
      </c>
      <c r="O830">
        <v>17.12564583</v>
      </c>
      <c r="P830">
        <v>17.40925361</v>
      </c>
      <c r="Q830">
        <v>17.695318799999999</v>
      </c>
      <c r="R830">
        <v>17.98371169</v>
      </c>
      <c r="S830">
        <v>18.27442404</v>
      </c>
      <c r="T830">
        <v>18.56753415</v>
      </c>
      <c r="U830">
        <v>18.863177220000001</v>
      </c>
      <c r="V830">
        <v>19.150600010000002</v>
      </c>
      <c r="W830">
        <v>19.44554947</v>
      </c>
      <c r="X830">
        <v>19.74537917</v>
      </c>
      <c r="Y830">
        <v>20.04967216</v>
      </c>
      <c r="Z830">
        <v>20.358449329999999</v>
      </c>
      <c r="AA830">
        <v>20.6401608</v>
      </c>
      <c r="AB830">
        <v>20.924839349999999</v>
      </c>
      <c r="AC830">
        <v>21.210464259999998</v>
      </c>
      <c r="AD830">
        <v>21.497610340000001</v>
      </c>
      <c r="AE830">
        <v>21.78728748</v>
      </c>
      <c r="AF830">
        <v>22.08040523</v>
      </c>
      <c r="AG830">
        <v>22.377663770000002</v>
      </c>
      <c r="AH830">
        <v>22.679560739999999</v>
      </c>
      <c r="AI830">
        <v>22.986427190000001</v>
      </c>
      <c r="AJ830">
        <v>23.2984683</v>
      </c>
      <c r="AK830">
        <v>23.6158</v>
      </c>
      <c r="AL830">
        <v>23.930814460000001</v>
      </c>
      <c r="AM830">
        <v>24.24670338</v>
      </c>
      <c r="AN830">
        <v>24.564675179999998</v>
      </c>
      <c r="AO830">
        <v>24.885500839999999</v>
      </c>
      <c r="AP830">
        <v>25.209821120000001</v>
      </c>
      <c r="AQ830">
        <v>25.53818317</v>
      </c>
      <c r="AR830">
        <v>25.871034699999999</v>
      </c>
      <c r="AS830">
        <v>26.208723549999998</v>
      </c>
      <c r="AT830">
        <v>26.551508080000001</v>
      </c>
      <c r="AU830">
        <v>26.899575219999999</v>
      </c>
      <c r="AV830">
        <v>27.253762800000001</v>
      </c>
      <c r="AW830">
        <v>27.613924229999999</v>
      </c>
      <c r="AX830">
        <v>27.98000613</v>
      </c>
      <c r="AY830">
        <v>28.351937639999999</v>
      </c>
      <c r="AZ830">
        <v>28.729646760000001</v>
      </c>
      <c r="BA830">
        <v>32.314755179999999</v>
      </c>
      <c r="BB830">
        <v>32.851295200000003</v>
      </c>
      <c r="BC830">
        <v>33.39604851</v>
      </c>
      <c r="BD830">
        <v>33.949292190000001</v>
      </c>
      <c r="BE830">
        <v>34.511300030000001</v>
      </c>
    </row>
    <row r="831" spans="1:57" x14ac:dyDescent="0.35">
      <c r="A831" t="s">
        <v>4436</v>
      </c>
      <c r="B831">
        <v>14.26050322</v>
      </c>
      <c r="C831">
        <v>14.380862309999999</v>
      </c>
      <c r="D831">
        <v>14.51518025</v>
      </c>
      <c r="E831">
        <v>14.67448173</v>
      </c>
      <c r="F831">
        <v>14.859658830000001</v>
      </c>
      <c r="G831">
        <v>15.06827502</v>
      </c>
      <c r="H831">
        <v>15.288690949999999</v>
      </c>
      <c r="I831">
        <v>15.52119296</v>
      </c>
      <c r="J831">
        <v>15.76424271</v>
      </c>
      <c r="K831">
        <v>16.016205800000002</v>
      </c>
      <c r="L831">
        <v>16.29028993</v>
      </c>
      <c r="M831">
        <v>16.56447223</v>
      </c>
      <c r="N831">
        <v>16.841664949999998</v>
      </c>
      <c r="O831">
        <v>17.12195809</v>
      </c>
      <c r="P831">
        <v>17.40500372</v>
      </c>
      <c r="Q831">
        <v>17.690531</v>
      </c>
      <c r="R831">
        <v>17.978414699999998</v>
      </c>
      <c r="S831">
        <v>18.268649809999999</v>
      </c>
      <c r="T831">
        <v>18.561315610000001</v>
      </c>
      <c r="U831">
        <v>18.856546460000001</v>
      </c>
      <c r="V831">
        <v>19.143586419999998</v>
      </c>
      <c r="W831">
        <v>19.438183510000002</v>
      </c>
      <c r="X831">
        <v>19.737686</v>
      </c>
      <c r="Y831">
        <v>20.041673070000002</v>
      </c>
      <c r="Z831">
        <v>20.35016229</v>
      </c>
      <c r="AA831">
        <v>20.631597169999999</v>
      </c>
      <c r="AB831">
        <v>20.91602125</v>
      </c>
      <c r="AC831">
        <v>21.201408430000001</v>
      </c>
      <c r="AD831">
        <v>21.488330900000001</v>
      </c>
      <c r="AE831">
        <v>21.777797069999998</v>
      </c>
      <c r="AF831">
        <v>22.070714330000001</v>
      </c>
      <c r="AG831">
        <v>22.367781010000002</v>
      </c>
      <c r="AH831">
        <v>22.669493280000001</v>
      </c>
      <c r="AI831">
        <v>22.976181449999999</v>
      </c>
      <c r="AJ831">
        <v>23.288050399999999</v>
      </c>
      <c r="AK831">
        <v>23.605216070000001</v>
      </c>
      <c r="AL831">
        <v>23.92006769</v>
      </c>
      <c r="AM831">
        <v>24.23579874</v>
      </c>
      <c r="AN831">
        <v>24.553618419999999</v>
      </c>
      <c r="AO831">
        <v>24.874298620000001</v>
      </c>
      <c r="AP831">
        <v>25.198480669999999</v>
      </c>
      <c r="AQ831">
        <v>25.52671106</v>
      </c>
      <c r="AR831">
        <v>25.859435820000002</v>
      </c>
      <c r="AS831">
        <v>26.19700018</v>
      </c>
      <c r="AT831">
        <v>26.539658710000001</v>
      </c>
      <c r="AU831">
        <v>26.887592690000002</v>
      </c>
      <c r="AV831">
        <v>27.24163209</v>
      </c>
      <c r="AW831">
        <v>27.601596659999998</v>
      </c>
      <c r="AX831">
        <v>27.967453389999999</v>
      </c>
      <c r="AY831">
        <v>28.33913986</v>
      </c>
      <c r="AZ831">
        <v>28.716592670000001</v>
      </c>
      <c r="BA831">
        <v>31.907425929999999</v>
      </c>
      <c r="BB831">
        <v>32.425098630000001</v>
      </c>
      <c r="BC831">
        <v>32.950707420000001</v>
      </c>
      <c r="BD831">
        <v>33.484470600000002</v>
      </c>
      <c r="BE831">
        <v>34.026623200000003</v>
      </c>
    </row>
    <row r="832" spans="1:57" x14ac:dyDescent="0.35">
      <c r="A832" t="s">
        <v>4437</v>
      </c>
      <c r="B832">
        <v>0.54357169240000003</v>
      </c>
      <c r="C832">
        <v>0.54259862550000004</v>
      </c>
      <c r="D832">
        <v>0.53996948950000001</v>
      </c>
      <c r="E832">
        <v>0.537230078</v>
      </c>
      <c r="F832">
        <v>0.53481734349999999</v>
      </c>
      <c r="G832">
        <v>0.53319784849999996</v>
      </c>
      <c r="H832">
        <v>0.53226693479999998</v>
      </c>
      <c r="I832">
        <v>0.53202649670000002</v>
      </c>
      <c r="J832">
        <v>0.53235418609999996</v>
      </c>
      <c r="K832">
        <v>0.53311023859999995</v>
      </c>
      <c r="L832">
        <v>0.53454409560000005</v>
      </c>
      <c r="M832">
        <v>0.53601704400000005</v>
      </c>
      <c r="N832">
        <v>0.53757465569999996</v>
      </c>
      <c r="O832">
        <v>0.53922437590000005</v>
      </c>
      <c r="P832">
        <v>0.54095684929999999</v>
      </c>
      <c r="Q832">
        <v>0.54275890280000005</v>
      </c>
      <c r="R832">
        <v>0.54461871760000002</v>
      </c>
      <c r="S832">
        <v>0.54652717319999999</v>
      </c>
      <c r="T832">
        <v>0.54847809459999997</v>
      </c>
      <c r="U832">
        <v>0.55046793829999996</v>
      </c>
      <c r="V832">
        <v>0.55224176449999995</v>
      </c>
      <c r="W832">
        <v>0.55418924059999997</v>
      </c>
      <c r="X832">
        <v>0.55623517759999996</v>
      </c>
      <c r="Y832">
        <v>0.55834730690000001</v>
      </c>
      <c r="Z832">
        <v>0.56051431060000001</v>
      </c>
      <c r="AA832">
        <v>0.56202273280000004</v>
      </c>
      <c r="AB832">
        <v>0.56363237499999996</v>
      </c>
      <c r="AC832">
        <v>0.56530519410000002</v>
      </c>
      <c r="AD832">
        <v>0.56702397500000001</v>
      </c>
      <c r="AE832">
        <v>0.56878376210000003</v>
      </c>
      <c r="AF832">
        <v>0.57058497659999996</v>
      </c>
      <c r="AG832">
        <v>0.57243022109999997</v>
      </c>
      <c r="AH832">
        <v>0.57432278849999996</v>
      </c>
      <c r="AI832">
        <v>0.57626581170000002</v>
      </c>
      <c r="AJ832">
        <v>0.57826179909999997</v>
      </c>
      <c r="AK832">
        <v>0.58031241359999997</v>
      </c>
      <c r="AL832">
        <v>0.58225679279999998</v>
      </c>
      <c r="AM832">
        <v>0.58418199579999996</v>
      </c>
      <c r="AN832">
        <v>0.58612333370000003</v>
      </c>
      <c r="AO832">
        <v>0.588094055</v>
      </c>
      <c r="AP832">
        <v>0.5900983179</v>
      </c>
      <c r="AQ832">
        <v>0.59213630839999998</v>
      </c>
      <c r="AR832">
        <v>0.59420601260000006</v>
      </c>
      <c r="AS832">
        <v>0.59630320670000003</v>
      </c>
      <c r="AT832">
        <v>0.59842073470000001</v>
      </c>
      <c r="AU832">
        <v>0.60054430979999995</v>
      </c>
      <c r="AV832">
        <v>0.60265169350000003</v>
      </c>
      <c r="AW832">
        <v>0.60462790990000004</v>
      </c>
      <c r="AX832">
        <v>0.60645863850000004</v>
      </c>
      <c r="AY832">
        <v>0.60820709630000003</v>
      </c>
      <c r="AZ832">
        <v>0.60995546300000003</v>
      </c>
      <c r="BA832">
        <v>0.66328333900000003</v>
      </c>
      <c r="BB832">
        <v>0.66823135369999997</v>
      </c>
      <c r="BC832">
        <v>0.67327790379999997</v>
      </c>
      <c r="BD832">
        <v>0.67842593929999995</v>
      </c>
      <c r="BE832">
        <v>0.68367935170000005</v>
      </c>
    </row>
    <row r="833" spans="1:57" x14ac:dyDescent="0.35">
      <c r="A833" t="s">
        <v>4438</v>
      </c>
      <c r="B833">
        <v>0.54352353249999996</v>
      </c>
      <c r="C833">
        <v>0.54250555779999998</v>
      </c>
      <c r="D833">
        <v>0.53985462709999998</v>
      </c>
      <c r="E833">
        <v>0.53712553169999999</v>
      </c>
      <c r="F833">
        <v>0.53476000940000001</v>
      </c>
      <c r="G833">
        <v>0.53313103139999996</v>
      </c>
      <c r="H833">
        <v>0.53211674310000001</v>
      </c>
      <c r="I833">
        <v>0.53173594830000004</v>
      </c>
      <c r="J833">
        <v>0.53188235419999996</v>
      </c>
      <c r="K833">
        <v>0.53242407589999996</v>
      </c>
      <c r="L833">
        <v>0.53361528120000001</v>
      </c>
      <c r="M833">
        <v>0.53482127229999998</v>
      </c>
      <c r="N833">
        <v>0.53609177789999996</v>
      </c>
      <c r="O833">
        <v>0.53743844259999995</v>
      </c>
      <c r="P833">
        <v>0.53885590080000001</v>
      </c>
      <c r="Q833">
        <v>0.54033455450000001</v>
      </c>
      <c r="R833">
        <v>0.54186554109999996</v>
      </c>
      <c r="S833">
        <v>0.54344226679999996</v>
      </c>
      <c r="T833">
        <v>0.54506059539999996</v>
      </c>
      <c r="U833">
        <v>0.5467185363</v>
      </c>
      <c r="V833">
        <v>0.54816258939999996</v>
      </c>
      <c r="W833">
        <v>0.54978335310000004</v>
      </c>
      <c r="X833">
        <v>0.55150633240000002</v>
      </c>
      <c r="Y833">
        <v>0.5532994779</v>
      </c>
      <c r="Z833">
        <v>0.5551511817</v>
      </c>
      <c r="AA833">
        <v>0.55634844250000004</v>
      </c>
      <c r="AB833">
        <v>0.55765136599999998</v>
      </c>
      <c r="AC833">
        <v>0.55902302059999998</v>
      </c>
      <c r="AD833">
        <v>0.56044747610000001</v>
      </c>
      <c r="AE833">
        <v>0.56192084549999999</v>
      </c>
      <c r="AF833">
        <v>0.56344422169999997</v>
      </c>
      <c r="AG833">
        <v>0.56502037810000005</v>
      </c>
      <c r="AH833">
        <v>0.56665231419999995</v>
      </c>
      <c r="AI833">
        <v>0.56834262609999997</v>
      </c>
      <c r="AJ833">
        <v>0.57009327580000002</v>
      </c>
      <c r="AK833">
        <v>0.57190557099999995</v>
      </c>
      <c r="AL833">
        <v>0.57361922909999996</v>
      </c>
      <c r="AM833">
        <v>0.57532222649999998</v>
      </c>
      <c r="AN833">
        <v>0.57705159070000001</v>
      </c>
      <c r="AO833">
        <v>0.57882305560000002</v>
      </c>
      <c r="AP833">
        <v>0.58064393199999997</v>
      </c>
      <c r="AQ833">
        <v>0.58251822630000005</v>
      </c>
      <c r="AR833">
        <v>0.58444853890000004</v>
      </c>
      <c r="AS833">
        <v>0.58643637159999995</v>
      </c>
      <c r="AT833">
        <v>0.58848136549999996</v>
      </c>
      <c r="AU833">
        <v>0.59057805919999995</v>
      </c>
      <c r="AV833">
        <v>0.59271103079999998</v>
      </c>
      <c r="AW833">
        <v>0.59486289240000001</v>
      </c>
      <c r="AX833">
        <v>0.5970377778</v>
      </c>
      <c r="AY833">
        <v>0.59925287829999996</v>
      </c>
      <c r="AZ833">
        <v>0.6015251559</v>
      </c>
      <c r="BA833">
        <v>0.65333854400000002</v>
      </c>
      <c r="BB833">
        <v>0.65751400869999999</v>
      </c>
      <c r="BC833">
        <v>0.6617679997</v>
      </c>
      <c r="BD833">
        <v>0.66610351440000004</v>
      </c>
      <c r="BE833">
        <v>0.67052259179999996</v>
      </c>
    </row>
    <row r="834" spans="1:57" x14ac:dyDescent="0.35">
      <c r="A834" t="s">
        <v>4439</v>
      </c>
      <c r="B834">
        <v>8.7635701109999999</v>
      </c>
      <c r="C834">
        <v>8.8496790349999994</v>
      </c>
      <c r="D834">
        <v>8.9427737720000007</v>
      </c>
      <c r="E834">
        <v>9.0491900709999999</v>
      </c>
      <c r="F834">
        <v>9.1707085369999994</v>
      </c>
      <c r="G834">
        <v>9.3066919529999996</v>
      </c>
      <c r="H834">
        <v>9.4505476149999996</v>
      </c>
      <c r="I834">
        <v>9.6023436879999995</v>
      </c>
      <c r="J834">
        <v>9.7610396349999995</v>
      </c>
      <c r="K834">
        <v>9.9255192799999996</v>
      </c>
      <c r="L834">
        <v>10.10370634</v>
      </c>
      <c r="M834">
        <v>10.28257054</v>
      </c>
      <c r="N834">
        <v>10.463406770000001</v>
      </c>
      <c r="O834">
        <v>10.64602745</v>
      </c>
      <c r="P834">
        <v>10.83008283</v>
      </c>
      <c r="Q834">
        <v>11.01531713</v>
      </c>
      <c r="R834">
        <v>11.20159035</v>
      </c>
      <c r="S834">
        <v>11.38885183</v>
      </c>
      <c r="T834">
        <v>11.577117749999999</v>
      </c>
      <c r="U834">
        <v>11.76645239</v>
      </c>
      <c r="V834">
        <v>11.95026915</v>
      </c>
      <c r="W834">
        <v>12.137838139999999</v>
      </c>
      <c r="X834">
        <v>12.327835970000001</v>
      </c>
      <c r="Y834">
        <v>12.520140420000001</v>
      </c>
      <c r="Z834">
        <v>12.71483173</v>
      </c>
      <c r="AA834">
        <v>12.892631079999999</v>
      </c>
      <c r="AB834">
        <v>13.070896940000001</v>
      </c>
      <c r="AC834">
        <v>13.248729060000001</v>
      </c>
      <c r="AD834">
        <v>13.42670161</v>
      </c>
      <c r="AE834">
        <v>13.605598779999999</v>
      </c>
      <c r="AF834">
        <v>13.78611581</v>
      </c>
      <c r="AG834">
        <v>13.968801689999999</v>
      </c>
      <c r="AH834">
        <v>14.154067039999999</v>
      </c>
      <c r="AI834">
        <v>14.342206259999999</v>
      </c>
      <c r="AJ834">
        <v>14.533422059999999</v>
      </c>
      <c r="AK834">
        <v>14.727847969999999</v>
      </c>
      <c r="AL834">
        <v>14.920877490000001</v>
      </c>
      <c r="AM834">
        <v>15.11424235</v>
      </c>
      <c r="AN834">
        <v>15.30864517</v>
      </c>
      <c r="AO834">
        <v>15.50458873</v>
      </c>
      <c r="AP834">
        <v>15.70251654</v>
      </c>
      <c r="AQ834">
        <v>15.902816870000001</v>
      </c>
      <c r="AR834">
        <v>16.105814420000002</v>
      </c>
      <c r="AS834">
        <v>16.31176769</v>
      </c>
      <c r="AT834">
        <v>16.52087466</v>
      </c>
      <c r="AU834">
        <v>16.73328403</v>
      </c>
      <c r="AV834">
        <v>16.949534920000001</v>
      </c>
      <c r="AW834">
        <v>17.169594230000001</v>
      </c>
      <c r="AX834">
        <v>17.393453180000002</v>
      </c>
      <c r="AY834">
        <v>17.621073549999998</v>
      </c>
      <c r="AZ834">
        <v>17.852406559999999</v>
      </c>
      <c r="BA834">
        <v>19.880422360000001</v>
      </c>
      <c r="BB834">
        <v>20.200756160000001</v>
      </c>
      <c r="BC834">
        <v>20.52564692</v>
      </c>
      <c r="BD834">
        <v>20.855267479999998</v>
      </c>
      <c r="BE834">
        <v>21.189792629999999</v>
      </c>
    </row>
    <row r="835" spans="1:57" x14ac:dyDescent="0.35">
      <c r="A835" t="s">
        <v>4440</v>
      </c>
      <c r="B835">
        <v>8.7628675539999996</v>
      </c>
      <c r="C835">
        <v>8.8483614070000005</v>
      </c>
      <c r="D835">
        <v>8.9410124300000007</v>
      </c>
      <c r="E835">
        <v>9.0470797130000005</v>
      </c>
      <c r="F835">
        <v>9.1682562740000009</v>
      </c>
      <c r="G835">
        <v>9.3039088850000002</v>
      </c>
      <c r="H835">
        <v>9.447389136</v>
      </c>
      <c r="I835">
        <v>9.5987267359999997</v>
      </c>
      <c r="J835">
        <v>9.7568764580000007</v>
      </c>
      <c r="K835">
        <v>9.9207372449999998</v>
      </c>
      <c r="L835">
        <v>10.098249259999999</v>
      </c>
      <c r="M835">
        <v>10.27640253</v>
      </c>
      <c r="N835">
        <v>10.45650682</v>
      </c>
      <c r="O835">
        <v>10.638386840000001</v>
      </c>
      <c r="P835">
        <v>10.821702289999999</v>
      </c>
      <c r="Q835">
        <v>11.006204240000001</v>
      </c>
      <c r="R835">
        <v>11.19175574</v>
      </c>
      <c r="S835">
        <v>11.378309310000001</v>
      </c>
      <c r="T835">
        <v>11.56588292</v>
      </c>
      <c r="U835">
        <v>11.75454135</v>
      </c>
      <c r="V835">
        <v>11.93770185</v>
      </c>
      <c r="W835">
        <v>12.12462938</v>
      </c>
      <c r="X835">
        <v>12.31399817</v>
      </c>
      <c r="Y835">
        <v>12.50568344</v>
      </c>
      <c r="Z835">
        <v>12.69976288</v>
      </c>
      <c r="AA835">
        <v>12.87696966</v>
      </c>
      <c r="AB835">
        <v>13.0546563</v>
      </c>
      <c r="AC835">
        <v>13.23192008</v>
      </c>
      <c r="AD835">
        <v>13.40933253</v>
      </c>
      <c r="AE835">
        <v>13.587675490000001</v>
      </c>
      <c r="AF835">
        <v>13.76764131</v>
      </c>
      <c r="AG835">
        <v>13.949776999999999</v>
      </c>
      <c r="AH835">
        <v>14.13449131</v>
      </c>
      <c r="AI835">
        <v>14.32207728</v>
      </c>
      <c r="AJ835">
        <v>14.512736719999999</v>
      </c>
      <c r="AK835">
        <v>14.70660258</v>
      </c>
      <c r="AL835">
        <v>14.89907562</v>
      </c>
      <c r="AM835">
        <v>15.09188747</v>
      </c>
      <c r="AN835">
        <v>15.28573957</v>
      </c>
      <c r="AO835">
        <v>15.48113341</v>
      </c>
      <c r="AP835">
        <v>15.67851106</v>
      </c>
      <c r="AQ835">
        <v>15.878259610000001</v>
      </c>
      <c r="AR835">
        <v>16.08070154</v>
      </c>
      <c r="AS835">
        <v>16.286092369999999</v>
      </c>
      <c r="AT835">
        <v>16.49462621</v>
      </c>
      <c r="AU835">
        <v>16.706446540000002</v>
      </c>
      <c r="AV835">
        <v>16.922088070000001</v>
      </c>
      <c r="AW835">
        <v>17.141489029999999</v>
      </c>
      <c r="AX835">
        <v>17.364653229999998</v>
      </c>
      <c r="AY835">
        <v>17.59154783</v>
      </c>
      <c r="AZ835">
        <v>17.82213234</v>
      </c>
      <c r="BA835">
        <v>19.773350780000001</v>
      </c>
      <c r="BB835">
        <v>20.088602779999999</v>
      </c>
      <c r="BC835">
        <v>20.40834284</v>
      </c>
      <c r="BD835">
        <v>20.73272892</v>
      </c>
      <c r="BE835">
        <v>21.06192837</v>
      </c>
    </row>
    <row r="836" spans="1:57" x14ac:dyDescent="0.35">
      <c r="A836" t="s">
        <v>4441</v>
      </c>
      <c r="B836">
        <v>1.1336014000000001</v>
      </c>
      <c r="C836">
        <v>1.1504162920000001</v>
      </c>
      <c r="D836">
        <v>1.169378472</v>
      </c>
      <c r="E836">
        <v>1.189634383</v>
      </c>
      <c r="F836">
        <v>1.2118693009999999</v>
      </c>
      <c r="G836">
        <v>1.2366442259999999</v>
      </c>
      <c r="H836">
        <v>1.262855311</v>
      </c>
      <c r="I836">
        <v>1.290801291</v>
      </c>
      <c r="J836">
        <v>1.319999208</v>
      </c>
      <c r="K836">
        <v>1.3498719990000001</v>
      </c>
      <c r="L836">
        <v>1.381953341</v>
      </c>
      <c r="M836">
        <v>1.4124903870000001</v>
      </c>
      <c r="N836">
        <v>1.4422029599999999</v>
      </c>
      <c r="O836">
        <v>1.470946468</v>
      </c>
      <c r="P836">
        <v>1.4985474640000001</v>
      </c>
      <c r="Q836">
        <v>1.524901415</v>
      </c>
      <c r="R836">
        <v>1.5499775339999999</v>
      </c>
      <c r="S836">
        <v>1.5737997109999999</v>
      </c>
      <c r="T836">
        <v>1.5964418410000001</v>
      </c>
      <c r="U836">
        <v>1.618020013</v>
      </c>
      <c r="V836">
        <v>1.637126114</v>
      </c>
      <c r="W836">
        <v>1.6564854840000001</v>
      </c>
      <c r="X836">
        <v>1.6754576219999999</v>
      </c>
      <c r="Y836">
        <v>1.6941472529999999</v>
      </c>
      <c r="Z836">
        <v>1.712738323</v>
      </c>
      <c r="AA836">
        <v>1.7269855670000001</v>
      </c>
      <c r="AB836">
        <v>1.742220487</v>
      </c>
      <c r="AC836">
        <v>1.757545369</v>
      </c>
      <c r="AD836">
        <v>1.773064025</v>
      </c>
      <c r="AE836">
        <v>1.788989645</v>
      </c>
      <c r="AF836">
        <v>1.805520445</v>
      </c>
      <c r="AG836">
        <v>1.8228224829999999</v>
      </c>
      <c r="AH836">
        <v>1.841030977</v>
      </c>
      <c r="AI836">
        <v>1.8602486380000001</v>
      </c>
      <c r="AJ836">
        <v>1.8805453539999999</v>
      </c>
      <c r="AK836">
        <v>1.901959508</v>
      </c>
      <c r="AL836">
        <v>1.9234577500000001</v>
      </c>
      <c r="AM836">
        <v>1.945678971</v>
      </c>
      <c r="AN836">
        <v>1.9687004050000001</v>
      </c>
      <c r="AO836">
        <v>1.992531933</v>
      </c>
      <c r="AP836">
        <v>2.0171754069999999</v>
      </c>
      <c r="AQ836">
        <v>2.0426270240000002</v>
      </c>
      <c r="AR836">
        <v>2.0688818329999998</v>
      </c>
      <c r="AS836">
        <v>2.0959319769999998</v>
      </c>
      <c r="AT836">
        <v>2.1237661010000002</v>
      </c>
      <c r="AU836">
        <v>2.1523691700000001</v>
      </c>
      <c r="AV836">
        <v>2.1818081020000002</v>
      </c>
      <c r="AW836">
        <v>2.21200793</v>
      </c>
      <c r="AX836">
        <v>2.2429413779999998</v>
      </c>
      <c r="AY836">
        <v>2.2745763499999998</v>
      </c>
      <c r="AZ836">
        <v>2.3068692799999999</v>
      </c>
      <c r="BA836">
        <v>2.502649833</v>
      </c>
      <c r="BB836">
        <v>2.5424036750000001</v>
      </c>
      <c r="BC836">
        <v>2.5831347830000002</v>
      </c>
      <c r="BD836">
        <v>2.6249114059999998</v>
      </c>
      <c r="BE836">
        <v>2.6677897210000001</v>
      </c>
    </row>
    <row r="837" spans="1:57" x14ac:dyDescent="0.35">
      <c r="A837" t="s">
        <v>4442</v>
      </c>
      <c r="B837">
        <v>1.1320058150000001</v>
      </c>
      <c r="C837">
        <v>1.1473500759999999</v>
      </c>
      <c r="D837">
        <v>1.1652510410000001</v>
      </c>
      <c r="E837">
        <v>1.1848269220000001</v>
      </c>
      <c r="F837">
        <v>1.2066402009999999</v>
      </c>
      <c r="G837">
        <v>1.2311362320000001</v>
      </c>
      <c r="H837">
        <v>1.257136389</v>
      </c>
      <c r="I837">
        <v>1.2848915359999999</v>
      </c>
      <c r="J837">
        <v>1.3138983769999999</v>
      </c>
      <c r="K837">
        <v>1.3435754120000001</v>
      </c>
      <c r="L837">
        <v>1.3754494580000001</v>
      </c>
      <c r="M837">
        <v>1.4057864959999999</v>
      </c>
      <c r="N837">
        <v>1.4353089960000001</v>
      </c>
      <c r="O837">
        <v>1.463878655</v>
      </c>
      <c r="P837">
        <v>1.4913266140000001</v>
      </c>
      <c r="Q837">
        <v>1.5175505490000001</v>
      </c>
      <c r="R837">
        <v>1.5425150169999999</v>
      </c>
      <c r="S837">
        <v>1.5662428420000001</v>
      </c>
      <c r="T837">
        <v>1.588806943</v>
      </c>
      <c r="U837">
        <v>1.6103217759999999</v>
      </c>
      <c r="V837">
        <v>1.629385085</v>
      </c>
      <c r="W837">
        <v>1.6487070429999999</v>
      </c>
      <c r="X837">
        <v>1.6676473679999999</v>
      </c>
      <c r="Y837">
        <v>1.686307526</v>
      </c>
      <c r="Z837">
        <v>1.704868125</v>
      </c>
      <c r="AA837">
        <v>1.7191038809999999</v>
      </c>
      <c r="AB837">
        <v>1.734323345</v>
      </c>
      <c r="AC837">
        <v>1.749630633</v>
      </c>
      <c r="AD837">
        <v>1.7651260499999999</v>
      </c>
      <c r="AE837">
        <v>1.781018947</v>
      </c>
      <c r="AF837">
        <v>1.7975043049999999</v>
      </c>
      <c r="AG837">
        <v>1.8147471580000001</v>
      </c>
      <c r="AH837">
        <v>1.832881011</v>
      </c>
      <c r="AI837">
        <v>1.8520072320000001</v>
      </c>
      <c r="AJ837">
        <v>1.8721949529999999</v>
      </c>
      <c r="AK837">
        <v>1.8934823489999999</v>
      </c>
      <c r="AL837">
        <v>1.914854858</v>
      </c>
      <c r="AM837">
        <v>1.9369488130000001</v>
      </c>
      <c r="AN837">
        <v>1.9598376790000001</v>
      </c>
      <c r="AO837">
        <v>1.983527512</v>
      </c>
      <c r="AP837">
        <v>2.0080171419999999</v>
      </c>
      <c r="AQ837">
        <v>2.0333028880000001</v>
      </c>
      <c r="AR837">
        <v>2.0593782009999999</v>
      </c>
      <c r="AS837">
        <v>2.086233397</v>
      </c>
      <c r="AT837">
        <v>2.113855364</v>
      </c>
      <c r="AU837">
        <v>2.1422273390000002</v>
      </c>
      <c r="AV837">
        <v>2.1714221180000002</v>
      </c>
      <c r="AW837">
        <v>2.2013596639999999</v>
      </c>
      <c r="AX837">
        <v>2.2320070969999999</v>
      </c>
      <c r="AY837">
        <v>2.2633301100000001</v>
      </c>
      <c r="AZ837">
        <v>2.2952869429999998</v>
      </c>
      <c r="BA837">
        <v>2.5259869369999999</v>
      </c>
      <c r="BB837">
        <v>2.5670577020000001</v>
      </c>
      <c r="BC837">
        <v>2.6090946100000001</v>
      </c>
      <c r="BD837">
        <v>2.6521480120000001</v>
      </c>
      <c r="BE837">
        <v>2.6962661309999998</v>
      </c>
    </row>
    <row r="838" spans="1:57" x14ac:dyDescent="0.35">
      <c r="A838" t="s">
        <v>4443</v>
      </c>
      <c r="B838">
        <v>7.8351134189999998</v>
      </c>
      <c r="C838">
        <v>7.9307449209999996</v>
      </c>
      <c r="D838">
        <v>8.0347837010000003</v>
      </c>
      <c r="E838">
        <v>8.1475741090000007</v>
      </c>
      <c r="F838">
        <v>8.2689566009999993</v>
      </c>
      <c r="G838">
        <v>8.3983496419999994</v>
      </c>
      <c r="H838">
        <v>8.5309283750000002</v>
      </c>
      <c r="I838">
        <v>8.6676556260000002</v>
      </c>
      <c r="J838">
        <v>8.8084952990000005</v>
      </c>
      <c r="K838">
        <v>8.9532305710000006</v>
      </c>
      <c r="L838">
        <v>9.1087914520000002</v>
      </c>
      <c r="M838">
        <v>9.2647915619999992</v>
      </c>
      <c r="N838">
        <v>9.422991412</v>
      </c>
      <c r="O838">
        <v>9.5837466560000006</v>
      </c>
      <c r="P838">
        <v>9.7471263710000002</v>
      </c>
      <c r="Q838">
        <v>9.9131586180000006</v>
      </c>
      <c r="R838">
        <v>10.08188301</v>
      </c>
      <c r="S838">
        <v>10.2533596</v>
      </c>
      <c r="T838">
        <v>10.427665040000001</v>
      </c>
      <c r="U838">
        <v>10.60488488</v>
      </c>
      <c r="V838">
        <v>10.77975605</v>
      </c>
      <c r="W838">
        <v>10.95994688</v>
      </c>
      <c r="X838">
        <v>11.14411512</v>
      </c>
      <c r="Y838">
        <v>11.331972349999999</v>
      </c>
      <c r="Z838">
        <v>11.523450779999999</v>
      </c>
      <c r="AA838">
        <v>11.703006500000001</v>
      </c>
      <c r="AB838">
        <v>11.885179620000001</v>
      </c>
      <c r="AC838">
        <v>12.068814250000001</v>
      </c>
      <c r="AD838">
        <v>12.253920730000001</v>
      </c>
      <c r="AE838">
        <v>12.44071005</v>
      </c>
      <c r="AF838">
        <v>12.629384419999999</v>
      </c>
      <c r="AG838">
        <v>12.82009139</v>
      </c>
      <c r="AH838">
        <v>13.0129166</v>
      </c>
      <c r="AI838">
        <v>13.207889399999999</v>
      </c>
      <c r="AJ838">
        <v>13.40499383</v>
      </c>
      <c r="AK838">
        <v>13.60418134</v>
      </c>
      <c r="AL838">
        <v>13.80160107</v>
      </c>
      <c r="AM838">
        <v>13.9986883</v>
      </c>
      <c r="AN838">
        <v>14.19591348</v>
      </c>
      <c r="AO838">
        <v>14.39351783</v>
      </c>
      <c r="AP838">
        <v>14.591675459999999</v>
      </c>
      <c r="AQ838">
        <v>14.79053066</v>
      </c>
      <c r="AR838">
        <v>14.99020526</v>
      </c>
      <c r="AS838">
        <v>15.19080093</v>
      </c>
      <c r="AT838">
        <v>15.392401680000001</v>
      </c>
      <c r="AU838">
        <v>15.59507786</v>
      </c>
      <c r="AV838">
        <v>15.79923915</v>
      </c>
      <c r="AW838">
        <v>16.004811749999998</v>
      </c>
      <c r="AX838">
        <v>16.211802800000001</v>
      </c>
      <c r="AY838">
        <v>16.420239030000001</v>
      </c>
      <c r="AZ838">
        <v>16.630159020000001</v>
      </c>
      <c r="BA838">
        <v>18.902690150000002</v>
      </c>
      <c r="BB838">
        <v>19.241249150000002</v>
      </c>
      <c r="BC838">
        <v>19.583814780000001</v>
      </c>
      <c r="BD838">
        <v>19.930375250000001</v>
      </c>
      <c r="BE838">
        <v>20.28092526</v>
      </c>
    </row>
    <row r="839" spans="1:57" x14ac:dyDescent="0.35">
      <c r="A839" t="s">
        <v>4444</v>
      </c>
      <c r="B839">
        <v>7.8353458829999996</v>
      </c>
      <c r="C839">
        <v>7.9315496059999999</v>
      </c>
      <c r="D839">
        <v>8.0363083979999992</v>
      </c>
      <c r="E839">
        <v>8.1498052019999996</v>
      </c>
      <c r="F839">
        <v>8.2717931880000002</v>
      </c>
      <c r="G839">
        <v>8.4016665180000007</v>
      </c>
      <c r="H839">
        <v>8.5345977610000006</v>
      </c>
      <c r="I839">
        <v>8.6715607269999992</v>
      </c>
      <c r="J839">
        <v>8.8125344880000007</v>
      </c>
      <c r="K839">
        <v>8.9573157559999999</v>
      </c>
      <c r="L839">
        <v>9.1128472039999995</v>
      </c>
      <c r="M839">
        <v>9.2687461169999992</v>
      </c>
      <c r="N839">
        <v>9.4267772599999997</v>
      </c>
      <c r="O839">
        <v>9.5872983630000004</v>
      </c>
      <c r="P839">
        <v>9.7503792429999994</v>
      </c>
      <c r="Q839">
        <v>9.9160478330000004</v>
      </c>
      <c r="R839">
        <v>10.084344059999999</v>
      </c>
      <c r="S839">
        <v>10.25532786</v>
      </c>
      <c r="T839">
        <v>10.42907473</v>
      </c>
      <c r="U839">
        <v>10.605668209999999</v>
      </c>
      <c r="V839">
        <v>10.779839709999999</v>
      </c>
      <c r="W839">
        <v>10.959260110000001</v>
      </c>
      <c r="X839">
        <v>11.142583289999999</v>
      </c>
      <c r="Y839">
        <v>11.32951806</v>
      </c>
      <c r="Z839">
        <v>11.51999427</v>
      </c>
      <c r="AA839">
        <v>11.698456950000001</v>
      </c>
      <c r="AB839">
        <v>11.879458659999999</v>
      </c>
      <c r="AC839">
        <v>12.06184144</v>
      </c>
      <c r="AD839">
        <v>12.245615989999999</v>
      </c>
      <c r="AE839">
        <v>12.430994800000001</v>
      </c>
      <c r="AF839">
        <v>12.61818207</v>
      </c>
      <c r="AG839">
        <v>12.807327300000001</v>
      </c>
      <c r="AH839">
        <v>12.99851851</v>
      </c>
      <c r="AI839">
        <v>13.191788069999999</v>
      </c>
      <c r="AJ839">
        <v>13.38712355</v>
      </c>
      <c r="AK839">
        <v>13.584480470000001</v>
      </c>
      <c r="AL839">
        <v>13.78000628</v>
      </c>
      <c r="AM839">
        <v>13.97514164</v>
      </c>
      <c r="AN839">
        <v>14.170362770000001</v>
      </c>
      <c r="AO839">
        <v>14.365917960000001</v>
      </c>
      <c r="AP839">
        <v>14.561989069999999</v>
      </c>
      <c r="AQ839">
        <v>14.75872747</v>
      </c>
      <c r="AR839">
        <v>14.956261919999999</v>
      </c>
      <c r="AS839">
        <v>15.154700910000001</v>
      </c>
      <c r="AT839">
        <v>15.35413509</v>
      </c>
      <c r="AU839">
        <v>15.554640969999999</v>
      </c>
      <c r="AV839">
        <v>15.75663134</v>
      </c>
      <c r="AW839">
        <v>15.9600308</v>
      </c>
      <c r="AX839">
        <v>16.164851649999999</v>
      </c>
      <c r="AY839">
        <v>16.371125880000001</v>
      </c>
      <c r="AZ839">
        <v>16.578898049999999</v>
      </c>
      <c r="BA839">
        <v>18.87267799</v>
      </c>
      <c r="BB839">
        <v>19.206895150000001</v>
      </c>
      <c r="BC839">
        <v>19.54476386</v>
      </c>
      <c r="BD839">
        <v>19.88626756</v>
      </c>
      <c r="BE839">
        <v>20.231402460000002</v>
      </c>
    </row>
    <row r="840" spans="1:57" x14ac:dyDescent="0.35">
      <c r="A840" t="s">
        <v>4445</v>
      </c>
      <c r="B840">
        <v>2.5612457819999999</v>
      </c>
      <c r="C840">
        <v>2.5907314279999998</v>
      </c>
      <c r="D840">
        <v>2.623292009</v>
      </c>
      <c r="E840">
        <v>2.6589979110000002</v>
      </c>
      <c r="F840">
        <v>2.6976440620000002</v>
      </c>
      <c r="G840">
        <v>2.7388693019999999</v>
      </c>
      <c r="H840">
        <v>2.7805501389999998</v>
      </c>
      <c r="I840">
        <v>2.8234111899999998</v>
      </c>
      <c r="J840">
        <v>2.8674397109999998</v>
      </c>
      <c r="K840">
        <v>2.912508823</v>
      </c>
      <c r="L840">
        <v>2.9615607380000002</v>
      </c>
      <c r="M840">
        <v>3.0095454030000002</v>
      </c>
      <c r="N840">
        <v>3.057775387</v>
      </c>
      <c r="O840">
        <v>3.1064675410000002</v>
      </c>
      <c r="P840">
        <v>3.1556438739999999</v>
      </c>
      <c r="Q840">
        <v>3.205306701</v>
      </c>
      <c r="R840">
        <v>3.2554692940000001</v>
      </c>
      <c r="S840">
        <v>3.3061579280000002</v>
      </c>
      <c r="T840">
        <v>3.357408307</v>
      </c>
      <c r="U840">
        <v>3.409261538</v>
      </c>
      <c r="V840">
        <v>3.4594783269999998</v>
      </c>
      <c r="W840">
        <v>3.5117801200000001</v>
      </c>
      <c r="X840">
        <v>3.5651756990000001</v>
      </c>
      <c r="Y840">
        <v>3.619500983</v>
      </c>
      <c r="Z840">
        <v>3.6747466129999999</v>
      </c>
      <c r="AA840">
        <v>3.7243257750000001</v>
      </c>
      <c r="AB840">
        <v>3.7757485329999998</v>
      </c>
      <c r="AC840">
        <v>3.8279136939999998</v>
      </c>
      <c r="AD840">
        <v>3.880721672</v>
      </c>
      <c r="AE840">
        <v>3.9342520350000001</v>
      </c>
      <c r="AF840">
        <v>3.9885983739999999</v>
      </c>
      <c r="AG840">
        <v>4.043835155</v>
      </c>
      <c r="AH840">
        <v>4.1000132840000001</v>
      </c>
      <c r="AI840">
        <v>4.1571629769999996</v>
      </c>
      <c r="AJ840">
        <v>4.2152984770000002</v>
      </c>
      <c r="AK840">
        <v>4.2744228340000001</v>
      </c>
      <c r="AL840">
        <v>4.3329291569999997</v>
      </c>
      <c r="AM840">
        <v>4.3917704320000004</v>
      </c>
      <c r="AN840">
        <v>4.4511843669999998</v>
      </c>
      <c r="AO840">
        <v>4.5112684190000003</v>
      </c>
      <c r="AP840">
        <v>4.5720893550000001</v>
      </c>
      <c r="AQ840">
        <v>4.6337021460000001</v>
      </c>
      <c r="AR840">
        <v>4.6961517160000001</v>
      </c>
      <c r="AS840">
        <v>4.759472927</v>
      </c>
      <c r="AT840">
        <v>4.8236913540000002</v>
      </c>
      <c r="AU840">
        <v>4.8888250219999998</v>
      </c>
      <c r="AV840">
        <v>4.9550336530000001</v>
      </c>
      <c r="AW840">
        <v>5.0222434309999997</v>
      </c>
      <c r="AX840">
        <v>5.0904372679999996</v>
      </c>
      <c r="AY840">
        <v>5.1596051669999996</v>
      </c>
      <c r="AZ840">
        <v>5.2297387840000003</v>
      </c>
      <c r="BA840">
        <v>5.7686918350000003</v>
      </c>
      <c r="BB840">
        <v>5.8662594649999997</v>
      </c>
      <c r="BC840">
        <v>5.9654531390000001</v>
      </c>
      <c r="BD840">
        <v>6.0663068249999998</v>
      </c>
      <c r="BE840">
        <v>6.1688547480000002</v>
      </c>
    </row>
    <row r="841" spans="1:57" x14ac:dyDescent="0.35">
      <c r="A841" t="s">
        <v>4446</v>
      </c>
      <c r="B841">
        <v>2.561308897</v>
      </c>
      <c r="C841">
        <v>2.590909935</v>
      </c>
      <c r="D841">
        <v>2.6235969479999999</v>
      </c>
      <c r="E841">
        <v>2.6594143209999999</v>
      </c>
      <c r="F841">
        <v>2.6981480069999999</v>
      </c>
      <c r="G841">
        <v>2.739445516</v>
      </c>
      <c r="H841">
        <v>2.7811846079999998</v>
      </c>
      <c r="I841">
        <v>2.8240914930000001</v>
      </c>
      <c r="J841">
        <v>2.868156742</v>
      </c>
      <c r="K841">
        <v>2.913257266</v>
      </c>
      <c r="L841">
        <v>2.962339348</v>
      </c>
      <c r="M841">
        <v>3.010353721</v>
      </c>
      <c r="N841">
        <v>3.05861472</v>
      </c>
      <c r="O841">
        <v>3.1073402460000001</v>
      </c>
      <c r="P841">
        <v>3.1565530100000001</v>
      </c>
      <c r="Q841">
        <v>3.2062558120000002</v>
      </c>
      <c r="R841">
        <v>3.2564624630000001</v>
      </c>
      <c r="S841">
        <v>3.3071995479999998</v>
      </c>
      <c r="T841">
        <v>3.358502755</v>
      </c>
      <c r="U841">
        <v>3.4104129460000001</v>
      </c>
      <c r="V841">
        <v>3.460689001</v>
      </c>
      <c r="W841">
        <v>3.5130543009999999</v>
      </c>
      <c r="X841">
        <v>3.5665164420000002</v>
      </c>
      <c r="Y841">
        <v>3.6209106950000001</v>
      </c>
      <c r="Z841">
        <v>3.6762272180000002</v>
      </c>
      <c r="AA841">
        <v>3.725873596</v>
      </c>
      <c r="AB841">
        <v>3.7773657730000001</v>
      </c>
      <c r="AC841">
        <v>3.8296012350000002</v>
      </c>
      <c r="AD841">
        <v>3.8824800370000001</v>
      </c>
      <c r="AE841">
        <v>3.9360816970000001</v>
      </c>
      <c r="AF841">
        <v>3.990499759</v>
      </c>
      <c r="AG841">
        <v>4.0458086069999997</v>
      </c>
      <c r="AH841">
        <v>4.1020591499999997</v>
      </c>
      <c r="AI841">
        <v>4.159281698</v>
      </c>
      <c r="AJ841">
        <v>4.2174906539999997</v>
      </c>
      <c r="AK841">
        <v>4.2766892539999999</v>
      </c>
      <c r="AL841">
        <v>4.3352681999999998</v>
      </c>
      <c r="AM841">
        <v>4.3941814040000002</v>
      </c>
      <c r="AN841">
        <v>4.4536670669999996</v>
      </c>
      <c r="AO841">
        <v>4.5138231419999997</v>
      </c>
      <c r="AP841">
        <v>4.5747168499999997</v>
      </c>
      <c r="AQ841">
        <v>4.636403337</v>
      </c>
      <c r="AR841">
        <v>4.6989276230000003</v>
      </c>
      <c r="AS841">
        <v>4.7623245870000002</v>
      </c>
      <c r="AT841">
        <v>4.826619698</v>
      </c>
      <c r="AU841">
        <v>4.8918306830000002</v>
      </c>
      <c r="AV841">
        <v>4.9581165010000001</v>
      </c>
      <c r="AW841">
        <v>5.025399341</v>
      </c>
      <c r="AX841">
        <v>5.0936631400000003</v>
      </c>
      <c r="AY841">
        <v>5.1628987180000001</v>
      </c>
      <c r="AZ841">
        <v>5.2330996829999998</v>
      </c>
      <c r="BA841">
        <v>5.7652064750000003</v>
      </c>
      <c r="BB841">
        <v>5.8627262379999996</v>
      </c>
      <c r="BC841">
        <v>5.9618795789999997</v>
      </c>
      <c r="BD841">
        <v>6.0627000799999999</v>
      </c>
      <c r="BE841">
        <v>6.1652222070000002</v>
      </c>
    </row>
    <row r="842" spans="1:57" x14ac:dyDescent="0.35">
      <c r="A842" t="s">
        <v>4447</v>
      </c>
      <c r="B842">
        <v>13.644607089999999</v>
      </c>
      <c r="C842">
        <v>13.81294447</v>
      </c>
      <c r="D842">
        <v>14.0004879</v>
      </c>
      <c r="E842">
        <v>14.20322803</v>
      </c>
      <c r="F842">
        <v>14.41912241</v>
      </c>
      <c r="G842">
        <v>14.646044910000001</v>
      </c>
      <c r="H842">
        <v>14.871257590000001</v>
      </c>
      <c r="I842">
        <v>15.10097756</v>
      </c>
      <c r="J842">
        <v>15.33527235</v>
      </c>
      <c r="K842">
        <v>15.573505000000001</v>
      </c>
      <c r="L842">
        <v>15.833927129999999</v>
      </c>
      <c r="M842">
        <v>16.083278279999998</v>
      </c>
      <c r="N842">
        <v>16.332818369999998</v>
      </c>
      <c r="O842">
        <v>16.584188109999999</v>
      </c>
      <c r="P842">
        <v>16.837677710000001</v>
      </c>
      <c r="Q842">
        <v>17.093457369999999</v>
      </c>
      <c r="R842">
        <v>17.351747280000001</v>
      </c>
      <c r="S842">
        <v>17.612823290000001</v>
      </c>
      <c r="T842">
        <v>17.876996040000002</v>
      </c>
      <c r="U842">
        <v>18.144589610000001</v>
      </c>
      <c r="V842">
        <v>18.401969319999999</v>
      </c>
      <c r="W842">
        <v>18.673818969999999</v>
      </c>
      <c r="X842">
        <v>18.951898549999999</v>
      </c>
      <c r="Y842">
        <v>19.235174279999999</v>
      </c>
      <c r="Z842">
        <v>19.523657700000001</v>
      </c>
      <c r="AA842">
        <v>19.7771735</v>
      </c>
      <c r="AB842">
        <v>20.047075410000001</v>
      </c>
      <c r="AC842">
        <v>20.322871760000002</v>
      </c>
      <c r="AD842">
        <v>20.60342752</v>
      </c>
      <c r="AE842">
        <v>20.88894385</v>
      </c>
      <c r="AF842">
        <v>21.179743299999998</v>
      </c>
      <c r="AG842">
        <v>21.47607481</v>
      </c>
      <c r="AH842">
        <v>21.778088820000001</v>
      </c>
      <c r="AI842">
        <v>22.0858484</v>
      </c>
      <c r="AJ842">
        <v>22.39934925</v>
      </c>
      <c r="AK842">
        <v>22.718540569999998</v>
      </c>
      <c r="AL842">
        <v>23.0335517</v>
      </c>
      <c r="AM842">
        <v>23.351477920000001</v>
      </c>
      <c r="AN842">
        <v>23.673524929999999</v>
      </c>
      <c r="AO842">
        <v>24.0000128</v>
      </c>
      <c r="AP842">
        <v>24.331120989999999</v>
      </c>
      <c r="AQ842">
        <v>24.666993850000001</v>
      </c>
      <c r="AR842">
        <v>25.007747559999999</v>
      </c>
      <c r="AS842">
        <v>25.353467640000002</v>
      </c>
      <c r="AT842">
        <v>25.70420996</v>
      </c>
      <c r="AU842">
        <v>26.060006059999999</v>
      </c>
      <c r="AV842">
        <v>26.421768549999999</v>
      </c>
      <c r="AW842">
        <v>26.78886163</v>
      </c>
      <c r="AX842">
        <v>27.16116096</v>
      </c>
      <c r="AY842">
        <v>27.538609919999999</v>
      </c>
      <c r="AZ842">
        <v>27.921168139999999</v>
      </c>
      <c r="BA842">
        <v>30.561713749999999</v>
      </c>
      <c r="BB842">
        <v>31.087305239999999</v>
      </c>
      <c r="BC842">
        <v>31.622493739999999</v>
      </c>
      <c r="BD842">
        <v>32.167449670000003</v>
      </c>
      <c r="BE842">
        <v>32.722338440000001</v>
      </c>
    </row>
    <row r="843" spans="1:57" x14ac:dyDescent="0.35">
      <c r="A843" t="s">
        <v>4448</v>
      </c>
      <c r="B843">
        <v>13.645024210000001</v>
      </c>
      <c r="C843">
        <v>13.814077559999999</v>
      </c>
      <c r="D843">
        <v>14.0024484</v>
      </c>
      <c r="E843">
        <v>14.20600372</v>
      </c>
      <c r="F843">
        <v>14.422649359999999</v>
      </c>
      <c r="G843">
        <v>14.650281120000001</v>
      </c>
      <c r="H843">
        <v>14.876162580000001</v>
      </c>
      <c r="I843">
        <v>15.10652037</v>
      </c>
      <c r="J843">
        <v>15.341437859999999</v>
      </c>
      <c r="K843">
        <v>15.5802955</v>
      </c>
      <c r="L843">
        <v>15.84136912</v>
      </c>
      <c r="M843">
        <v>16.09139377</v>
      </c>
      <c r="N843">
        <v>16.3416408</v>
      </c>
      <c r="O843">
        <v>16.593755170000001</v>
      </c>
      <c r="P843">
        <v>16.84802835</v>
      </c>
      <c r="Q843">
        <v>17.104630029999999</v>
      </c>
      <c r="R843">
        <v>17.3637801</v>
      </c>
      <c r="S843">
        <v>17.625752930000001</v>
      </c>
      <c r="T843">
        <v>17.89085652</v>
      </c>
      <c r="U843">
        <v>18.159411559999999</v>
      </c>
      <c r="V843">
        <v>18.41776496</v>
      </c>
      <c r="W843">
        <v>18.69062224</v>
      </c>
      <c r="X843">
        <v>18.96973143</v>
      </c>
      <c r="Y843">
        <v>19.254054440000001</v>
      </c>
      <c r="Z843">
        <v>19.543600250000001</v>
      </c>
      <c r="AA843">
        <v>19.798137910000001</v>
      </c>
      <c r="AB843">
        <v>20.069085770000001</v>
      </c>
      <c r="AC843">
        <v>20.34593628</v>
      </c>
      <c r="AD843">
        <v>20.627551359999998</v>
      </c>
      <c r="AE843">
        <v>20.91413189</v>
      </c>
      <c r="AF843">
        <v>21.206000599999999</v>
      </c>
      <c r="AG843">
        <v>21.503406519999999</v>
      </c>
      <c r="AH843">
        <v>21.806500669999998</v>
      </c>
      <c r="AI843">
        <v>22.115347140000001</v>
      </c>
      <c r="AJ843">
        <v>22.429942929999999</v>
      </c>
      <c r="AK843">
        <v>22.750238759999998</v>
      </c>
      <c r="AL843">
        <v>23.066342819999999</v>
      </c>
      <c r="AM843">
        <v>23.385362069999999</v>
      </c>
      <c r="AN843">
        <v>23.708504999999999</v>
      </c>
      <c r="AO843">
        <v>24.036093739999998</v>
      </c>
      <c r="AP843">
        <v>24.36830973</v>
      </c>
      <c r="AQ843">
        <v>24.705298169999999</v>
      </c>
      <c r="AR843">
        <v>25.047175859999999</v>
      </c>
      <c r="AS843">
        <v>25.394028850000002</v>
      </c>
      <c r="AT843">
        <v>25.745913160000001</v>
      </c>
      <c r="AU843">
        <v>26.102859909999999</v>
      </c>
      <c r="AV843">
        <v>26.465779860000001</v>
      </c>
      <c r="AW843">
        <v>26.834024490000001</v>
      </c>
      <c r="AX843">
        <v>27.20747678</v>
      </c>
      <c r="AY843">
        <v>27.586084589999999</v>
      </c>
      <c r="AZ843">
        <v>27.96981263</v>
      </c>
      <c r="BA843">
        <v>30.640731379999998</v>
      </c>
      <c r="BB843">
        <v>31.171045800000002</v>
      </c>
      <c r="BC843">
        <v>31.711077020000001</v>
      </c>
      <c r="BD843">
        <v>32.26099808</v>
      </c>
      <c r="BE843">
        <v>32.820980550000002</v>
      </c>
    </row>
    <row r="844" spans="1:57" x14ac:dyDescent="0.35">
      <c r="A844" t="s">
        <v>4449</v>
      </c>
      <c r="B844">
        <v>1.508220047</v>
      </c>
      <c r="C844">
        <v>1.526558718</v>
      </c>
      <c r="D844">
        <v>1.5468266289999999</v>
      </c>
      <c r="E844">
        <v>1.5687762999999999</v>
      </c>
      <c r="F844">
        <v>1.592308917</v>
      </c>
      <c r="G844">
        <v>1.6172966520000001</v>
      </c>
      <c r="H844">
        <v>1.6424926520000001</v>
      </c>
      <c r="I844">
        <v>1.668408353</v>
      </c>
      <c r="J844">
        <v>1.6950214480000001</v>
      </c>
      <c r="K844">
        <v>1.722225672</v>
      </c>
      <c r="L844">
        <v>1.7518122190000001</v>
      </c>
      <c r="M844">
        <v>1.7805650660000001</v>
      </c>
      <c r="N844">
        <v>1.8093820789999999</v>
      </c>
      <c r="O844">
        <v>1.8384029550000001</v>
      </c>
      <c r="P844">
        <v>1.8676406759999999</v>
      </c>
      <c r="Q844">
        <v>1.8970982329999999</v>
      </c>
      <c r="R844">
        <v>1.926788146</v>
      </c>
      <c r="S844">
        <v>1.956732929</v>
      </c>
      <c r="T844">
        <v>1.98696289</v>
      </c>
      <c r="U844">
        <v>2.0175133650000001</v>
      </c>
      <c r="V844">
        <v>2.0470122110000002</v>
      </c>
      <c r="W844">
        <v>2.0778316280000002</v>
      </c>
      <c r="X844">
        <v>2.1092962989999999</v>
      </c>
      <c r="Y844">
        <v>2.1413091789999998</v>
      </c>
      <c r="Z844">
        <v>2.1738769520000001</v>
      </c>
      <c r="AA844">
        <v>2.2029472870000002</v>
      </c>
      <c r="AB844">
        <v>2.233343283</v>
      </c>
      <c r="AC844">
        <v>2.264262558</v>
      </c>
      <c r="AD844">
        <v>2.295614439</v>
      </c>
      <c r="AE844">
        <v>2.3274345059999999</v>
      </c>
      <c r="AF844">
        <v>2.3597723830000001</v>
      </c>
      <c r="AG844">
        <v>2.392669492</v>
      </c>
      <c r="AH844">
        <v>2.4261550440000001</v>
      </c>
      <c r="AI844">
        <v>2.4602462379999999</v>
      </c>
      <c r="AJ844">
        <v>2.4949499409999998</v>
      </c>
      <c r="AK844">
        <v>2.5302648790000002</v>
      </c>
      <c r="AL844">
        <v>2.5651947929999999</v>
      </c>
      <c r="AM844">
        <v>2.6003629730000002</v>
      </c>
      <c r="AN844">
        <v>2.6358999769999998</v>
      </c>
      <c r="AO844">
        <v>2.6718450389999999</v>
      </c>
      <c r="AP844">
        <v>2.7082202689999999</v>
      </c>
      <c r="AQ844">
        <v>2.745043356</v>
      </c>
      <c r="AR844">
        <v>2.782329228</v>
      </c>
      <c r="AS844">
        <v>2.8200897110000001</v>
      </c>
      <c r="AT844">
        <v>2.8583333820000001</v>
      </c>
      <c r="AU844">
        <v>2.8970658560000002</v>
      </c>
      <c r="AV844">
        <v>2.9363802730000002</v>
      </c>
      <c r="AW844">
        <v>2.9762210640000002</v>
      </c>
      <c r="AX844">
        <v>3.0165756240000001</v>
      </c>
      <c r="AY844">
        <v>3.0574390280000001</v>
      </c>
      <c r="AZ844">
        <v>3.098808601</v>
      </c>
      <c r="BA844">
        <v>3.4308599389999999</v>
      </c>
      <c r="BB844">
        <v>3.489882326</v>
      </c>
      <c r="BC844">
        <v>3.5498856779999999</v>
      </c>
      <c r="BD844">
        <v>3.6108895250000002</v>
      </c>
      <c r="BE844">
        <v>3.6729123210000001</v>
      </c>
    </row>
    <row r="845" spans="1:57" x14ac:dyDescent="0.35">
      <c r="A845" t="s">
        <v>4450</v>
      </c>
      <c r="B845">
        <v>1.5081357559999999</v>
      </c>
      <c r="C845">
        <v>1.526434034</v>
      </c>
      <c r="D845">
        <v>1.546708207</v>
      </c>
      <c r="E845">
        <v>1.5686930649999999</v>
      </c>
      <c r="F845">
        <v>1.5922729630000001</v>
      </c>
      <c r="G845">
        <v>1.617311505</v>
      </c>
      <c r="H845">
        <v>1.642556468</v>
      </c>
      <c r="I845">
        <v>1.6685164219999999</v>
      </c>
      <c r="J845">
        <v>1.695168241</v>
      </c>
      <c r="K845">
        <v>1.7224060240000001</v>
      </c>
      <c r="L845">
        <v>1.752022092</v>
      </c>
      <c r="M845">
        <v>1.780801125</v>
      </c>
      <c r="N845">
        <v>1.8096421730000001</v>
      </c>
      <c r="O845">
        <v>1.838685962</v>
      </c>
      <c r="P845">
        <v>1.867946195</v>
      </c>
      <c r="Q845">
        <v>1.8974262559999999</v>
      </c>
      <c r="R845">
        <v>1.927138598</v>
      </c>
      <c r="S845">
        <v>1.9571057300000001</v>
      </c>
      <c r="T845">
        <v>1.987357791</v>
      </c>
      <c r="U845">
        <v>2.0179297859999998</v>
      </c>
      <c r="V845">
        <v>2.0474485090000001</v>
      </c>
      <c r="W845">
        <v>2.078286823</v>
      </c>
      <c r="X845">
        <v>2.1097685240000001</v>
      </c>
      <c r="Y845">
        <v>2.1417959610000001</v>
      </c>
      <c r="Z845">
        <v>2.1743753419999998</v>
      </c>
      <c r="AA845">
        <v>2.2034515080000001</v>
      </c>
      <c r="AB845">
        <v>2.2338508579999998</v>
      </c>
      <c r="AC845">
        <v>2.264770178</v>
      </c>
      <c r="AD845">
        <v>2.2961184299999999</v>
      </c>
      <c r="AE845">
        <v>2.3279310249999998</v>
      </c>
      <c r="AF845">
        <v>2.3602575130000001</v>
      </c>
      <c r="AG845">
        <v>2.3931393669999999</v>
      </c>
      <c r="AH845">
        <v>2.4266058500000001</v>
      </c>
      <c r="AI845">
        <v>2.4606742879999999</v>
      </c>
      <c r="AJ845">
        <v>2.495351753</v>
      </c>
      <c r="AK845">
        <v>2.530637247</v>
      </c>
      <c r="AL845">
        <v>2.5655343529999999</v>
      </c>
      <c r="AM845">
        <v>2.6006672069999999</v>
      </c>
      <c r="AN845">
        <v>2.6361666100000001</v>
      </c>
      <c r="AO845">
        <v>2.672072016</v>
      </c>
      <c r="AP845">
        <v>2.7084058230000001</v>
      </c>
      <c r="AQ845">
        <v>2.7451861100000001</v>
      </c>
      <c r="AR845">
        <v>2.7824280749999999</v>
      </c>
      <c r="AS845">
        <v>2.8201437660000002</v>
      </c>
      <c r="AT845">
        <v>2.8583419449999998</v>
      </c>
      <c r="AU845">
        <v>2.897028331</v>
      </c>
      <c r="AV845">
        <v>2.9362962970000002</v>
      </c>
      <c r="AW845">
        <v>2.9760912429999999</v>
      </c>
      <c r="AX845">
        <v>3.01640313</v>
      </c>
      <c r="AY845">
        <v>3.0572286380000002</v>
      </c>
      <c r="AZ845">
        <v>3.0985652730000002</v>
      </c>
      <c r="BA845">
        <v>3.4328710789999999</v>
      </c>
      <c r="BB845">
        <v>3.4919461090000001</v>
      </c>
      <c r="BC845">
        <v>3.551991481</v>
      </c>
      <c r="BD845">
        <v>3.6130246320000001</v>
      </c>
      <c r="BE845">
        <v>3.6750632520000002</v>
      </c>
    </row>
    <row r="846" spans="1:57" x14ac:dyDescent="0.35">
      <c r="A846" t="s">
        <v>4451</v>
      </c>
      <c r="B846">
        <v>19.755197809999999</v>
      </c>
      <c r="C846">
        <v>19.998952859999999</v>
      </c>
      <c r="D846">
        <v>20.270971830000001</v>
      </c>
      <c r="E846">
        <v>20.563324300000001</v>
      </c>
      <c r="F846">
        <v>20.87168969</v>
      </c>
      <c r="G846">
        <v>21.193646050000002</v>
      </c>
      <c r="H846">
        <v>21.514050900000001</v>
      </c>
      <c r="I846">
        <v>21.84076456</v>
      </c>
      <c r="J846">
        <v>22.175013799999999</v>
      </c>
      <c r="K846">
        <v>22.51666865</v>
      </c>
      <c r="L846">
        <v>22.889159670000002</v>
      </c>
      <c r="M846">
        <v>23.252356630000001</v>
      </c>
      <c r="N846">
        <v>23.618119010000001</v>
      </c>
      <c r="O846">
        <v>23.98884829</v>
      </c>
      <c r="P846">
        <v>24.365049819999999</v>
      </c>
      <c r="Q846">
        <v>24.746911130000001</v>
      </c>
      <c r="R846">
        <v>25.134614590000002</v>
      </c>
      <c r="S846">
        <v>25.52839067</v>
      </c>
      <c r="T846">
        <v>25.928509930000001</v>
      </c>
      <c r="U846">
        <v>26.335261679999999</v>
      </c>
      <c r="V846">
        <v>26.731233370000002</v>
      </c>
      <c r="W846">
        <v>27.14622344</v>
      </c>
      <c r="X846">
        <v>27.57147239</v>
      </c>
      <c r="Y846">
        <v>28.005291939999999</v>
      </c>
      <c r="Z846">
        <v>28.447435949999999</v>
      </c>
      <c r="AA846">
        <v>28.846709109999999</v>
      </c>
      <c r="AB846">
        <v>29.264176169999999</v>
      </c>
      <c r="AC846">
        <v>29.689734359999999</v>
      </c>
      <c r="AD846">
        <v>30.121642390000002</v>
      </c>
      <c r="AE846">
        <v>30.559837829999999</v>
      </c>
      <c r="AF846">
        <v>31.00453276</v>
      </c>
      <c r="AG846">
        <v>31.455919860000002</v>
      </c>
      <c r="AH846">
        <v>31.914108240000001</v>
      </c>
      <c r="AI846">
        <v>32.379118320000003</v>
      </c>
      <c r="AJ846">
        <v>32.850896570000003</v>
      </c>
      <c r="AK846">
        <v>33.329337049999999</v>
      </c>
      <c r="AL846">
        <v>33.801836180000002</v>
      </c>
      <c r="AM846">
        <v>34.276392970000003</v>
      </c>
      <c r="AN846">
        <v>34.75479043</v>
      </c>
      <c r="AO846">
        <v>35.237517529999998</v>
      </c>
      <c r="AP846">
        <v>35.724793339999998</v>
      </c>
      <c r="AQ846">
        <v>36.216776709999998</v>
      </c>
      <c r="AR846">
        <v>36.713602780000002</v>
      </c>
      <c r="AS846">
        <v>37.215386359999997</v>
      </c>
      <c r="AT846">
        <v>37.722221490000003</v>
      </c>
      <c r="AU846">
        <v>38.234183450000003</v>
      </c>
      <c r="AV846">
        <v>38.752475500000003</v>
      </c>
      <c r="AW846">
        <v>39.276408340000003</v>
      </c>
      <c r="AX846">
        <v>39.805854080000003</v>
      </c>
      <c r="AY846">
        <v>40.340817190000003</v>
      </c>
      <c r="AZ846">
        <v>40.88135304</v>
      </c>
      <c r="BA846">
        <v>45.68449012</v>
      </c>
      <c r="BB846">
        <v>46.492077760000001</v>
      </c>
      <c r="BC846">
        <v>47.312222509999998</v>
      </c>
      <c r="BD846">
        <v>48.1450423</v>
      </c>
      <c r="BE846">
        <v>48.99065882</v>
      </c>
    </row>
    <row r="847" spans="1:57" x14ac:dyDescent="0.35">
      <c r="A847" t="s">
        <v>4452</v>
      </c>
      <c r="B847">
        <v>19.75588235</v>
      </c>
      <c r="C847">
        <v>20.001012679999999</v>
      </c>
      <c r="D847">
        <v>20.27465291</v>
      </c>
      <c r="E847">
        <v>20.568569759999999</v>
      </c>
      <c r="F847">
        <v>20.87831474</v>
      </c>
      <c r="G847">
        <v>21.201443510000001</v>
      </c>
      <c r="H847">
        <v>21.522828560000001</v>
      </c>
      <c r="I847">
        <v>21.850369499999999</v>
      </c>
      <c r="J847">
        <v>22.185333870000001</v>
      </c>
      <c r="K847">
        <v>22.5276231</v>
      </c>
      <c r="L847">
        <v>22.900698590000001</v>
      </c>
      <c r="M847">
        <v>23.26442591</v>
      </c>
      <c r="N847">
        <v>23.63067281</v>
      </c>
      <c r="O847">
        <v>24.001842880000002</v>
      </c>
      <c r="P847">
        <v>24.378441259999999</v>
      </c>
      <c r="Q847">
        <v>24.760654429999999</v>
      </c>
      <c r="R847">
        <v>25.148665820000002</v>
      </c>
      <c r="S847">
        <v>25.542706079999999</v>
      </c>
      <c r="T847">
        <v>25.943044059999998</v>
      </c>
      <c r="U847">
        <v>26.349965780000002</v>
      </c>
      <c r="V847">
        <v>26.746039410000002</v>
      </c>
      <c r="W847">
        <v>27.161083470000001</v>
      </c>
      <c r="X847">
        <v>27.586327520000001</v>
      </c>
      <c r="Y847">
        <v>28.020077669999999</v>
      </c>
      <c r="Z847">
        <v>28.462083849999999</v>
      </c>
      <c r="AA847">
        <v>28.861095290000002</v>
      </c>
      <c r="AB847">
        <v>29.278236320000001</v>
      </c>
      <c r="AC847">
        <v>29.70339319</v>
      </c>
      <c r="AD847">
        <v>30.134823099999998</v>
      </c>
      <c r="AE847">
        <v>30.572465609999998</v>
      </c>
      <c r="AF847">
        <v>31.01653593</v>
      </c>
      <c r="AG847">
        <v>31.467229360000001</v>
      </c>
      <c r="AH847">
        <v>31.924658059999999</v>
      </c>
      <c r="AI847">
        <v>32.388846149999999</v>
      </c>
      <c r="AJ847">
        <v>32.859744390000003</v>
      </c>
      <c r="AK847">
        <v>33.337251670000001</v>
      </c>
      <c r="AL847">
        <v>33.808744779999998</v>
      </c>
      <c r="AM847">
        <v>34.282235020000002</v>
      </c>
      <c r="AN847">
        <v>34.759513990000002</v>
      </c>
      <c r="AO847">
        <v>35.241080539999999</v>
      </c>
      <c r="AP847">
        <v>35.727164790000003</v>
      </c>
      <c r="AQ847">
        <v>36.217935199999999</v>
      </c>
      <c r="AR847">
        <v>36.713536480000002</v>
      </c>
      <c r="AS847">
        <v>37.214093169999998</v>
      </c>
      <c r="AT847">
        <v>37.719708990000001</v>
      </c>
      <c r="AU847">
        <v>38.23046884</v>
      </c>
      <c r="AV847">
        <v>38.74758138</v>
      </c>
      <c r="AW847">
        <v>39.270362720000001</v>
      </c>
      <c r="AX847">
        <v>39.798695680000002</v>
      </c>
      <c r="AY847">
        <v>40.332589910000003</v>
      </c>
      <c r="AZ847">
        <v>40.872101010000002</v>
      </c>
      <c r="BA847">
        <v>45.607735779999999</v>
      </c>
      <c r="BB847">
        <v>46.40975564</v>
      </c>
      <c r="BC847">
        <v>47.224025300000001</v>
      </c>
      <c r="BD847">
        <v>48.05064951</v>
      </c>
      <c r="BE847">
        <v>48.889742929999997</v>
      </c>
    </row>
    <row r="848" spans="1:57" x14ac:dyDescent="0.35">
      <c r="A848" t="s">
        <v>4453</v>
      </c>
      <c r="B848">
        <v>1.2302346049999999</v>
      </c>
      <c r="C848">
        <v>1.247482183</v>
      </c>
      <c r="D848">
        <v>1.2660922349999999</v>
      </c>
      <c r="E848">
        <v>1.285630968</v>
      </c>
      <c r="F848">
        <v>1.306275802</v>
      </c>
      <c r="G848">
        <v>1.328096535</v>
      </c>
      <c r="H848">
        <v>1.349948218</v>
      </c>
      <c r="I848">
        <v>1.372492641</v>
      </c>
      <c r="J848">
        <v>1.395662341</v>
      </c>
      <c r="K848">
        <v>1.4193132070000001</v>
      </c>
      <c r="L848">
        <v>1.4451995710000001</v>
      </c>
      <c r="M848">
        <v>1.469882194</v>
      </c>
      <c r="N848">
        <v>1.494548336</v>
      </c>
      <c r="O848">
        <v>1.519306241</v>
      </c>
      <c r="P848">
        <v>1.5441434009999999</v>
      </c>
      <c r="Q848">
        <v>1.569047678</v>
      </c>
      <c r="R848">
        <v>1.5940212460000001</v>
      </c>
      <c r="S848">
        <v>1.6190783209999999</v>
      </c>
      <c r="T848">
        <v>1.644243433</v>
      </c>
      <c r="U848">
        <v>1.6695491419999999</v>
      </c>
      <c r="V848">
        <v>1.6936262440000001</v>
      </c>
      <c r="W848">
        <v>1.7190197730000001</v>
      </c>
      <c r="X848">
        <v>1.7448292379999999</v>
      </c>
      <c r="Y848">
        <v>1.7709818310000001</v>
      </c>
      <c r="Z848">
        <v>1.7975078499999999</v>
      </c>
      <c r="AA848">
        <v>1.820381096</v>
      </c>
      <c r="AB848">
        <v>1.8449364939999999</v>
      </c>
      <c r="AC848">
        <v>1.8699545019999999</v>
      </c>
      <c r="AD848">
        <v>1.895328804</v>
      </c>
      <c r="AE848">
        <v>1.921094708</v>
      </c>
      <c r="AF848">
        <v>1.9473011659999999</v>
      </c>
      <c r="AG848">
        <v>1.973991829</v>
      </c>
      <c r="AH848">
        <v>2.001202047</v>
      </c>
      <c r="AI848">
        <v>2.0289579519999998</v>
      </c>
      <c r="AJ848">
        <v>2.0572765679999998</v>
      </c>
      <c r="AK848">
        <v>2.0861665870000001</v>
      </c>
      <c r="AL848">
        <v>2.114642914</v>
      </c>
      <c r="AM848">
        <v>2.1434551850000001</v>
      </c>
      <c r="AN848">
        <v>2.1726992030000001</v>
      </c>
      <c r="AO848">
        <v>2.2023886720000001</v>
      </c>
      <c r="AP848">
        <v>2.2325282660000001</v>
      </c>
      <c r="AQ848">
        <v>2.2631219389999999</v>
      </c>
      <c r="AR848">
        <v>2.294173996</v>
      </c>
      <c r="AS848">
        <v>2.325688247</v>
      </c>
      <c r="AT848">
        <v>2.3576674400000002</v>
      </c>
      <c r="AU848">
        <v>2.390113006</v>
      </c>
      <c r="AV848">
        <v>2.423113501</v>
      </c>
      <c r="AW848">
        <v>2.4565999029999999</v>
      </c>
      <c r="AX848">
        <v>2.4905617040000001</v>
      </c>
      <c r="AY848">
        <v>2.5249947760000002</v>
      </c>
      <c r="AZ848">
        <v>2.5598950739999999</v>
      </c>
      <c r="BA848">
        <v>2.8515174139999999</v>
      </c>
      <c r="BB848">
        <v>2.9011489689999999</v>
      </c>
      <c r="BC848">
        <v>2.9516550380000002</v>
      </c>
      <c r="BD848">
        <v>3.0030616079999999</v>
      </c>
      <c r="BE848">
        <v>3.0553923369999998</v>
      </c>
    </row>
    <row r="849" spans="1:57" x14ac:dyDescent="0.35">
      <c r="A849" t="s">
        <v>4454</v>
      </c>
      <c r="B849">
        <v>1.229957457</v>
      </c>
      <c r="C849">
        <v>1.2469607680000001</v>
      </c>
      <c r="D849">
        <v>1.2654126429999999</v>
      </c>
      <c r="E849">
        <v>1.284868092</v>
      </c>
      <c r="F849">
        <v>1.305477539</v>
      </c>
      <c r="G849">
        <v>1.3272868550000001</v>
      </c>
      <c r="H849">
        <v>1.3491355650000001</v>
      </c>
      <c r="I849">
        <v>1.371676602</v>
      </c>
      <c r="J849">
        <v>1.3948395490000001</v>
      </c>
      <c r="K849">
        <v>1.4184802919999999</v>
      </c>
      <c r="L849">
        <v>1.4443530339999999</v>
      </c>
      <c r="M849">
        <v>1.4690213919999999</v>
      </c>
      <c r="N849">
        <v>1.49367307</v>
      </c>
      <c r="O849">
        <v>1.518417291</v>
      </c>
      <c r="P849">
        <v>1.543242249</v>
      </c>
      <c r="Q849">
        <v>1.568136164</v>
      </c>
      <c r="R849">
        <v>1.593100548</v>
      </c>
      <c r="S849">
        <v>1.6181495560000001</v>
      </c>
      <c r="T849">
        <v>1.643307681</v>
      </c>
      <c r="U849">
        <v>1.668607312</v>
      </c>
      <c r="V849">
        <v>1.6926797149999999</v>
      </c>
      <c r="W849">
        <v>1.718068285</v>
      </c>
      <c r="X849">
        <v>1.7438724759999999</v>
      </c>
      <c r="Y849">
        <v>1.770018952</v>
      </c>
      <c r="Z849">
        <v>1.796537477</v>
      </c>
      <c r="AA849">
        <v>1.819403316</v>
      </c>
      <c r="AB849">
        <v>1.84394948</v>
      </c>
      <c r="AC849">
        <v>1.8689566129999999</v>
      </c>
      <c r="AD849">
        <v>1.894317958</v>
      </c>
      <c r="AE849">
        <v>1.920068382</v>
      </c>
      <c r="AF849">
        <v>1.946256486</v>
      </c>
      <c r="AG849">
        <v>1.972925901</v>
      </c>
      <c r="AH849">
        <v>2.0001118330000001</v>
      </c>
      <c r="AI849">
        <v>2.0278403059999999</v>
      </c>
      <c r="AJ849">
        <v>2.0561283270000001</v>
      </c>
      <c r="AK849">
        <v>2.0849846649999999</v>
      </c>
      <c r="AL849">
        <v>2.1134267840000001</v>
      </c>
      <c r="AM849">
        <v>2.1422042860000001</v>
      </c>
      <c r="AN849">
        <v>2.1714125160000002</v>
      </c>
      <c r="AO849">
        <v>2.201064745</v>
      </c>
      <c r="AP849">
        <v>2.2311654110000001</v>
      </c>
      <c r="AQ849">
        <v>2.2617187759999999</v>
      </c>
      <c r="AR849">
        <v>2.2927291890000001</v>
      </c>
      <c r="AS849">
        <v>2.3242004550000002</v>
      </c>
      <c r="AT849">
        <v>2.3561353289999998</v>
      </c>
      <c r="AU849">
        <v>2.3885352640000002</v>
      </c>
      <c r="AV849">
        <v>2.4214900680000002</v>
      </c>
      <c r="AW849">
        <v>2.4549303710000001</v>
      </c>
      <c r="AX849">
        <v>2.4888453099999999</v>
      </c>
      <c r="AY849">
        <v>2.523230409</v>
      </c>
      <c r="AZ849">
        <v>2.5580814919999999</v>
      </c>
      <c r="BA849">
        <v>2.843740157</v>
      </c>
      <c r="BB849">
        <v>2.8930618180000001</v>
      </c>
      <c r="BC849">
        <v>2.9432478280000001</v>
      </c>
      <c r="BD849">
        <v>2.9943186970000002</v>
      </c>
      <c r="BE849">
        <v>3.0462946849999999</v>
      </c>
    </row>
    <row r="850" spans="1:57" x14ac:dyDescent="0.35">
      <c r="A850" t="s">
        <v>4455</v>
      </c>
      <c r="B850">
        <v>2.2964660960000001</v>
      </c>
      <c r="C850">
        <v>2.320835427</v>
      </c>
      <c r="D850">
        <v>2.3480194380000001</v>
      </c>
      <c r="E850">
        <v>2.378581976</v>
      </c>
      <c r="F850">
        <v>2.412566301</v>
      </c>
      <c r="G850">
        <v>2.449739922</v>
      </c>
      <c r="H850">
        <v>2.488276725</v>
      </c>
      <c r="I850">
        <v>2.5284818279999999</v>
      </c>
      <c r="J850">
        <v>2.570177895</v>
      </c>
      <c r="K850">
        <v>2.6131181059999999</v>
      </c>
      <c r="L850">
        <v>2.6596383029999999</v>
      </c>
      <c r="M850">
        <v>2.7057048269999999</v>
      </c>
      <c r="N850">
        <v>2.7520557929999998</v>
      </c>
      <c r="O850">
        <v>2.7987766789999999</v>
      </c>
      <c r="P850">
        <v>2.8458326089999999</v>
      </c>
      <c r="Q850">
        <v>2.8931873050000001</v>
      </c>
      <c r="R850">
        <v>2.9408264329999998</v>
      </c>
      <c r="S850">
        <v>2.9887568870000001</v>
      </c>
      <c r="T850">
        <v>3.0370041990000001</v>
      </c>
      <c r="U850">
        <v>3.0856083729999999</v>
      </c>
      <c r="V850">
        <v>3.1327039889999999</v>
      </c>
      <c r="W850">
        <v>3.1812286400000001</v>
      </c>
      <c r="X850">
        <v>3.2305817600000002</v>
      </c>
      <c r="Y850">
        <v>3.2806755769999998</v>
      </c>
      <c r="Z850">
        <v>3.3315315349999999</v>
      </c>
      <c r="AA850">
        <v>3.377648067</v>
      </c>
      <c r="AB850">
        <v>3.424755905</v>
      </c>
      <c r="AC850">
        <v>3.4722680700000002</v>
      </c>
      <c r="AD850">
        <v>3.5201844320000002</v>
      </c>
      <c r="AE850">
        <v>3.5686230220000001</v>
      </c>
      <c r="AF850">
        <v>3.6177072639999999</v>
      </c>
      <c r="AG850">
        <v>3.6675397649999999</v>
      </c>
      <c r="AH850">
        <v>3.7181980659999998</v>
      </c>
      <c r="AI850">
        <v>3.76973548</v>
      </c>
      <c r="AJ850">
        <v>3.8221840999999999</v>
      </c>
      <c r="AK850">
        <v>3.8755586480000002</v>
      </c>
      <c r="AL850">
        <v>3.9285152129999998</v>
      </c>
      <c r="AM850">
        <v>3.98170533</v>
      </c>
      <c r="AN850">
        <v>4.0353216160000001</v>
      </c>
      <c r="AO850">
        <v>4.0894524260000003</v>
      </c>
      <c r="AP850">
        <v>4.1441599790000003</v>
      </c>
      <c r="AQ850">
        <v>4.1994951949999999</v>
      </c>
      <c r="AR850">
        <v>4.2555007309999997</v>
      </c>
      <c r="AS850">
        <v>4.3122107940000003</v>
      </c>
      <c r="AT850">
        <v>4.3696515209999998</v>
      </c>
      <c r="AU850">
        <v>4.4278422160000002</v>
      </c>
      <c r="AV850">
        <v>4.4869186470000004</v>
      </c>
      <c r="AW850">
        <v>4.5468376340000001</v>
      </c>
      <c r="AX850">
        <v>4.6075900460000003</v>
      </c>
      <c r="AY850">
        <v>4.6691671860000001</v>
      </c>
      <c r="AZ850">
        <v>4.731556747</v>
      </c>
      <c r="BA850">
        <v>5.2745794760000004</v>
      </c>
      <c r="BB850">
        <v>5.3645123290000001</v>
      </c>
      <c r="BC850">
        <v>5.4558339399999998</v>
      </c>
      <c r="BD850">
        <v>5.5485816579999998</v>
      </c>
      <c r="BE850">
        <v>5.642790593</v>
      </c>
    </row>
    <row r="851" spans="1:57" x14ac:dyDescent="0.35">
      <c r="A851" t="s">
        <v>4456</v>
      </c>
      <c r="B851">
        <v>2.2961259479999998</v>
      </c>
      <c r="C851">
        <v>2.3202332659999998</v>
      </c>
      <c r="D851">
        <v>2.3472765139999998</v>
      </c>
      <c r="E851">
        <v>2.3777845910000002</v>
      </c>
      <c r="F851">
        <v>2.4117565860000001</v>
      </c>
      <c r="G851">
        <v>2.44893509</v>
      </c>
      <c r="H851">
        <v>2.4874749450000002</v>
      </c>
      <c r="I851">
        <v>2.5276705669999999</v>
      </c>
      <c r="J851">
        <v>2.569341739</v>
      </c>
      <c r="K851">
        <v>2.6122429550000001</v>
      </c>
      <c r="L851">
        <v>2.6587118250000001</v>
      </c>
      <c r="M851">
        <v>2.7047180399999999</v>
      </c>
      <c r="N851">
        <v>2.751001918</v>
      </c>
      <c r="O851">
        <v>2.797651009</v>
      </c>
      <c r="P851">
        <v>2.8446319560000002</v>
      </c>
      <c r="Q851">
        <v>2.891909418</v>
      </c>
      <c r="R851">
        <v>2.9394686750000001</v>
      </c>
      <c r="S851">
        <v>2.987316882</v>
      </c>
      <c r="T851">
        <v>3.035479665</v>
      </c>
      <c r="U851">
        <v>3.0839968080000002</v>
      </c>
      <c r="V851">
        <v>3.1310029620000002</v>
      </c>
      <c r="W851">
        <v>3.1794346679999999</v>
      </c>
      <c r="X851">
        <v>3.2286904189999999</v>
      </c>
      <c r="Y851">
        <v>3.2786814710000001</v>
      </c>
      <c r="Z851">
        <v>3.3294283739999999</v>
      </c>
      <c r="AA851">
        <v>3.375430261</v>
      </c>
      <c r="AB851">
        <v>3.4224181929999999</v>
      </c>
      <c r="AC851">
        <v>3.469804377</v>
      </c>
      <c r="AD851">
        <v>3.5175878350000001</v>
      </c>
      <c r="AE851">
        <v>3.5658859020000002</v>
      </c>
      <c r="AF851">
        <v>3.6148214250000001</v>
      </c>
      <c r="AG851">
        <v>3.664496889</v>
      </c>
      <c r="AH851">
        <v>3.714989664</v>
      </c>
      <c r="AI851">
        <v>3.766353053</v>
      </c>
      <c r="AJ851">
        <v>3.8186193429999999</v>
      </c>
      <c r="AK851">
        <v>3.871803603</v>
      </c>
      <c r="AL851">
        <v>3.9245649299999998</v>
      </c>
      <c r="AM851">
        <v>3.9775553779999999</v>
      </c>
      <c r="AN851">
        <v>4.0309672409999999</v>
      </c>
      <c r="AO851">
        <v>4.0848885609999996</v>
      </c>
      <c r="AP851">
        <v>4.1393814320000004</v>
      </c>
      <c r="AQ851">
        <v>4.1944971569999998</v>
      </c>
      <c r="AR851">
        <v>4.250278346</v>
      </c>
      <c r="AS851">
        <v>4.3067590100000004</v>
      </c>
      <c r="AT851">
        <v>4.3639649739999999</v>
      </c>
      <c r="AU851">
        <v>4.4219150369999998</v>
      </c>
      <c r="AV851">
        <v>4.4807456319999996</v>
      </c>
      <c r="AW851">
        <v>4.5404081639999996</v>
      </c>
      <c r="AX851">
        <v>4.6008918750000003</v>
      </c>
      <c r="AY851">
        <v>4.6621881969999999</v>
      </c>
      <c r="AZ851">
        <v>4.7242883009999996</v>
      </c>
      <c r="BA851">
        <v>5.2728744670000003</v>
      </c>
      <c r="BB851">
        <v>5.3625204670000004</v>
      </c>
      <c r="BC851">
        <v>5.453518581</v>
      </c>
      <c r="BD851">
        <v>5.5459009410000002</v>
      </c>
      <c r="BE851">
        <v>5.6397010710000002</v>
      </c>
    </row>
    <row r="852" spans="1:57" x14ac:dyDescent="0.35">
      <c r="A852" t="s">
        <v>4457</v>
      </c>
      <c r="B852">
        <v>7.7571897859999996</v>
      </c>
      <c r="C852">
        <v>7.8362574220000001</v>
      </c>
      <c r="D852">
        <v>7.9133504759999997</v>
      </c>
      <c r="E852">
        <v>8.0010977099999998</v>
      </c>
      <c r="F852">
        <v>8.1085039089999995</v>
      </c>
      <c r="G852">
        <v>8.2397064699999998</v>
      </c>
      <c r="H852">
        <v>8.3917849419999992</v>
      </c>
      <c r="I852">
        <v>8.5625794640000006</v>
      </c>
      <c r="J852">
        <v>8.749583007</v>
      </c>
      <c r="K852">
        <v>8.9503328549999992</v>
      </c>
      <c r="L852">
        <v>9.1686761299999997</v>
      </c>
      <c r="M852">
        <v>9.3976651659999995</v>
      </c>
      <c r="N852">
        <v>9.6348226090000004</v>
      </c>
      <c r="O852">
        <v>9.8785179190000001</v>
      </c>
      <c r="P852">
        <v>10.1274734</v>
      </c>
      <c r="Q852">
        <v>10.38065083</v>
      </c>
      <c r="R852">
        <v>10.637244129999999</v>
      </c>
      <c r="S852">
        <v>10.89657412</v>
      </c>
      <c r="T852">
        <v>11.15811854</v>
      </c>
      <c r="U852">
        <v>11.421510380000001</v>
      </c>
      <c r="V852">
        <v>11.68169007</v>
      </c>
      <c r="W852">
        <v>11.94262382</v>
      </c>
      <c r="X852">
        <v>12.20503669</v>
      </c>
      <c r="Y852">
        <v>12.469240129999999</v>
      </c>
      <c r="Z852">
        <v>12.73545996</v>
      </c>
      <c r="AA852">
        <v>12.98953319</v>
      </c>
      <c r="AB852">
        <v>13.236820850000001</v>
      </c>
      <c r="AC852">
        <v>13.47847123</v>
      </c>
      <c r="AD852">
        <v>13.715223099999999</v>
      </c>
      <c r="AE852">
        <v>13.9477753</v>
      </c>
      <c r="AF852">
        <v>14.176797349999999</v>
      </c>
      <c r="AG852">
        <v>14.40290603</v>
      </c>
      <c r="AH852">
        <v>14.626680410000001</v>
      </c>
      <c r="AI852">
        <v>14.848622710000001</v>
      </c>
      <c r="AJ852">
        <v>15.06913275</v>
      </c>
      <c r="AK852">
        <v>15.288494310000001</v>
      </c>
      <c r="AL852">
        <v>15.50317049</v>
      </c>
      <c r="AM852">
        <v>15.712651259999999</v>
      </c>
      <c r="AN852">
        <v>15.916932660000001</v>
      </c>
      <c r="AO852">
        <v>16.116157449999999</v>
      </c>
      <c r="AP852">
        <v>16.310531099999999</v>
      </c>
      <c r="AQ852">
        <v>16.500264980000001</v>
      </c>
      <c r="AR852">
        <v>16.68562416</v>
      </c>
      <c r="AS852">
        <v>16.866899220000001</v>
      </c>
      <c r="AT852">
        <v>17.044397799999999</v>
      </c>
      <c r="AU852">
        <v>17.218438720000002</v>
      </c>
      <c r="AV852">
        <v>17.38956842</v>
      </c>
      <c r="AW852">
        <v>17.558189429999999</v>
      </c>
      <c r="AX852">
        <v>17.72466348</v>
      </c>
      <c r="AY852">
        <v>17.88931401</v>
      </c>
      <c r="AZ852">
        <v>18.052432580000001</v>
      </c>
      <c r="BA852">
        <v>23.246582029999999</v>
      </c>
      <c r="BB852">
        <v>23.652213870000001</v>
      </c>
      <c r="BC852">
        <v>24.054386350000001</v>
      </c>
      <c r="BD852">
        <v>24.453275439999999</v>
      </c>
      <c r="BE852">
        <v>24.84906221</v>
      </c>
    </row>
    <row r="853" spans="1:57" x14ac:dyDescent="0.35">
      <c r="A853" t="s">
        <v>4458</v>
      </c>
      <c r="B853">
        <v>7.7456056520000001</v>
      </c>
      <c r="C853">
        <v>7.8138945189999998</v>
      </c>
      <c r="D853">
        <v>7.8826542699999997</v>
      </c>
      <c r="E853">
        <v>7.9641261310000004</v>
      </c>
      <c r="F853">
        <v>8.0665182479999995</v>
      </c>
      <c r="G853">
        <v>8.1932586690000004</v>
      </c>
      <c r="H853">
        <v>8.3409423310000008</v>
      </c>
      <c r="I853">
        <v>8.5071085909999997</v>
      </c>
      <c r="J853">
        <v>8.6890853589999999</v>
      </c>
      <c r="K853">
        <v>8.8843275550000005</v>
      </c>
      <c r="L853">
        <v>9.0965848400000002</v>
      </c>
      <c r="M853">
        <v>9.3189002769999991</v>
      </c>
      <c r="N853">
        <v>9.5487961489999993</v>
      </c>
      <c r="O853">
        <v>9.7846457709999992</v>
      </c>
      <c r="P853">
        <v>10.02517583</v>
      </c>
      <c r="Q853">
        <v>10.269351950000001</v>
      </c>
      <c r="R853">
        <v>10.51632919</v>
      </c>
      <c r="S853">
        <v>10.76543298</v>
      </c>
      <c r="T853">
        <v>11.01615196</v>
      </c>
      <c r="U853">
        <v>11.26812919</v>
      </c>
      <c r="V853">
        <v>11.516390960000001</v>
      </c>
      <c r="W853">
        <v>11.76485516</v>
      </c>
      <c r="X853">
        <v>12.01423907</v>
      </c>
      <c r="Y853">
        <v>12.264850409999999</v>
      </c>
      <c r="Z853">
        <v>12.51691211</v>
      </c>
      <c r="AA853">
        <v>12.75654628</v>
      </c>
      <c r="AB853">
        <v>12.9890814</v>
      </c>
      <c r="AC853">
        <v>13.2156719</v>
      </c>
      <c r="AD853">
        <v>13.43706222</v>
      </c>
      <c r="AE853">
        <v>13.65395567</v>
      </c>
      <c r="AF853">
        <v>13.86702601</v>
      </c>
      <c r="AG853">
        <v>14.07691035</v>
      </c>
      <c r="AH853">
        <v>14.28419238</v>
      </c>
      <c r="AI853">
        <v>14.489378029999999</v>
      </c>
      <c r="AJ853">
        <v>14.692873260000001</v>
      </c>
      <c r="AK853">
        <v>14.89497137</v>
      </c>
      <c r="AL853">
        <v>15.09240466</v>
      </c>
      <c r="AM853">
        <v>15.284699610000001</v>
      </c>
      <c r="AN853">
        <v>15.471853149999999</v>
      </c>
      <c r="AO853">
        <v>15.65400657</v>
      </c>
      <c r="AP853">
        <v>15.831368489999999</v>
      </c>
      <c r="AQ853">
        <v>16.004185119999999</v>
      </c>
      <c r="AR853">
        <v>16.17272951</v>
      </c>
      <c r="AS853">
        <v>16.33729641</v>
      </c>
      <c r="AT853">
        <v>16.498196790000001</v>
      </c>
      <c r="AU853">
        <v>16.655751710000001</v>
      </c>
      <c r="AV853">
        <v>16.810595760000002</v>
      </c>
      <c r="AW853">
        <v>16.963106020000001</v>
      </c>
      <c r="AX853">
        <v>17.113613319999999</v>
      </c>
      <c r="AY853">
        <v>17.2624195</v>
      </c>
      <c r="AZ853">
        <v>17.409807310000001</v>
      </c>
      <c r="BA853">
        <v>22.536589360000001</v>
      </c>
      <c r="BB853">
        <v>22.895864249999999</v>
      </c>
      <c r="BC853">
        <v>23.250183239999998</v>
      </c>
      <c r="BD853">
        <v>23.599619749999999</v>
      </c>
      <c r="BE853">
        <v>23.944306579999999</v>
      </c>
    </row>
    <row r="854" spans="1:57" x14ac:dyDescent="0.35">
      <c r="A854" t="s">
        <v>4459</v>
      </c>
      <c r="B854">
        <v>1.7381235370000001</v>
      </c>
      <c r="C854">
        <v>1.7573282910000001</v>
      </c>
      <c r="D854">
        <v>1.7774161669999999</v>
      </c>
      <c r="E854">
        <v>1.798904659</v>
      </c>
      <c r="F854">
        <v>1.8219090870000001</v>
      </c>
      <c r="G854">
        <v>1.846339838</v>
      </c>
      <c r="H854">
        <v>1.8710699959999999</v>
      </c>
      <c r="I854">
        <v>1.896448693</v>
      </c>
      <c r="J854">
        <v>1.922479568</v>
      </c>
      <c r="K854">
        <v>1.949094689</v>
      </c>
      <c r="L854">
        <v>1.977911964</v>
      </c>
      <c r="M854">
        <v>2.0062485250000002</v>
      </c>
      <c r="N854">
        <v>2.0346787919999998</v>
      </c>
      <c r="O854">
        <v>2.063312679</v>
      </c>
      <c r="P854">
        <v>2.0921629980000001</v>
      </c>
      <c r="Q854">
        <v>2.121232692</v>
      </c>
      <c r="R854">
        <v>2.1505313780000002</v>
      </c>
      <c r="S854">
        <v>2.1800762040000001</v>
      </c>
      <c r="T854">
        <v>2.2098895070000002</v>
      </c>
      <c r="U854">
        <v>2.239996375</v>
      </c>
      <c r="V854">
        <v>2.2691705340000001</v>
      </c>
      <c r="W854">
        <v>2.2993763469999999</v>
      </c>
      <c r="X854">
        <v>2.3301725320000002</v>
      </c>
      <c r="Y854">
        <v>2.3614713360000001</v>
      </c>
      <c r="Z854">
        <v>2.3932639240000002</v>
      </c>
      <c r="AA854">
        <v>2.421944018</v>
      </c>
      <c r="AB854">
        <v>2.451394525</v>
      </c>
      <c r="AC854">
        <v>2.4811915400000002</v>
      </c>
      <c r="AD854">
        <v>2.5113088690000001</v>
      </c>
      <c r="AE854">
        <v>2.5418031889999999</v>
      </c>
      <c r="AF854">
        <v>2.5727343710000001</v>
      </c>
      <c r="AG854">
        <v>2.6041482280000001</v>
      </c>
      <c r="AH854">
        <v>2.63607492</v>
      </c>
      <c r="AI854">
        <v>2.6685314830000002</v>
      </c>
      <c r="AJ854">
        <v>2.70152524</v>
      </c>
      <c r="AK854">
        <v>2.7350569870000001</v>
      </c>
      <c r="AL854">
        <v>2.7682520820000001</v>
      </c>
      <c r="AM854">
        <v>2.8015763310000001</v>
      </c>
      <c r="AN854">
        <v>2.8351727269999998</v>
      </c>
      <c r="AO854">
        <v>2.869108014</v>
      </c>
      <c r="AP854">
        <v>2.9034287160000001</v>
      </c>
      <c r="AQ854">
        <v>2.938171997</v>
      </c>
      <c r="AR854">
        <v>2.973367074</v>
      </c>
      <c r="AS854">
        <v>3.009035683</v>
      </c>
      <c r="AT854">
        <v>3.0451929880000002</v>
      </c>
      <c r="AU854">
        <v>3.08184894</v>
      </c>
      <c r="AV854">
        <v>3.1190892699999999</v>
      </c>
      <c r="AW854">
        <v>3.156876397</v>
      </c>
      <c r="AX854">
        <v>3.1951988130000002</v>
      </c>
      <c r="AY854">
        <v>3.2340501169999998</v>
      </c>
      <c r="AZ854">
        <v>3.2734258039999999</v>
      </c>
      <c r="BA854">
        <v>3.575424505</v>
      </c>
      <c r="BB854">
        <v>3.6299902319999999</v>
      </c>
      <c r="BC854">
        <v>3.6854330360000001</v>
      </c>
      <c r="BD854">
        <v>3.7417713899999998</v>
      </c>
      <c r="BE854">
        <v>3.7990240829999999</v>
      </c>
    </row>
    <row r="855" spans="1:57" x14ac:dyDescent="0.35">
      <c r="A855" t="s">
        <v>4460</v>
      </c>
      <c r="B855">
        <v>1.738156035</v>
      </c>
      <c r="C855">
        <v>1.7574337769999999</v>
      </c>
      <c r="D855">
        <v>1.7776008780000001</v>
      </c>
      <c r="E855">
        <v>1.7991566919999999</v>
      </c>
      <c r="F855">
        <v>1.822211638</v>
      </c>
      <c r="G855">
        <v>1.846680401</v>
      </c>
      <c r="H855">
        <v>1.871437968</v>
      </c>
      <c r="I855">
        <v>1.896835169</v>
      </c>
      <c r="J855">
        <v>1.9228777720000001</v>
      </c>
      <c r="K855">
        <v>1.9495001219999999</v>
      </c>
      <c r="L855">
        <v>1.978322726</v>
      </c>
      <c r="M855">
        <v>2.0066636139999998</v>
      </c>
      <c r="N855">
        <v>2.0350985939999999</v>
      </c>
      <c r="O855">
        <v>2.0637385250000002</v>
      </c>
      <c r="P855">
        <v>2.092596876</v>
      </c>
      <c r="Q855">
        <v>2.121677026</v>
      </c>
      <c r="R855">
        <v>2.1509890060000001</v>
      </c>
      <c r="S855">
        <v>2.1805501679999999</v>
      </c>
      <c r="T855">
        <v>2.2103828120000002</v>
      </c>
      <c r="U855">
        <v>2.2405118310000001</v>
      </c>
      <c r="V855">
        <v>2.269709846</v>
      </c>
      <c r="W855">
        <v>2.2999421980000001</v>
      </c>
      <c r="X855">
        <v>2.3307669529999999</v>
      </c>
      <c r="Y855">
        <v>2.3620959400000001</v>
      </c>
      <c r="Z855">
        <v>2.3939199809999998</v>
      </c>
      <c r="AA855">
        <v>2.4226295489999998</v>
      </c>
      <c r="AB855">
        <v>2.452110604</v>
      </c>
      <c r="AC855">
        <v>2.4819386489999999</v>
      </c>
      <c r="AD855">
        <v>2.51208733</v>
      </c>
      <c r="AE855">
        <v>2.542613309</v>
      </c>
      <c r="AF855">
        <v>2.573576444</v>
      </c>
      <c r="AG855">
        <v>2.605022484</v>
      </c>
      <c r="AH855">
        <v>2.636981563</v>
      </c>
      <c r="AI855">
        <v>2.6694707480000002</v>
      </c>
      <c r="AJ855">
        <v>2.702497433</v>
      </c>
      <c r="AK855">
        <v>2.7360625110000001</v>
      </c>
      <c r="AL855">
        <v>2.7692899070000001</v>
      </c>
      <c r="AM855">
        <v>2.8026458650000001</v>
      </c>
      <c r="AN855">
        <v>2.836273748</v>
      </c>
      <c r="AO855">
        <v>2.8702407139999999</v>
      </c>
      <c r="AP855">
        <v>2.9045936810000001</v>
      </c>
      <c r="AQ855">
        <v>2.9393700210000002</v>
      </c>
      <c r="AR855">
        <v>2.9745991159999998</v>
      </c>
      <c r="AS855">
        <v>3.0103028360000001</v>
      </c>
      <c r="AT855">
        <v>3.0464964239999999</v>
      </c>
      <c r="AU855">
        <v>3.0831898290000002</v>
      </c>
      <c r="AV855">
        <v>3.1204684309999999</v>
      </c>
      <c r="AW855">
        <v>3.1582937430000002</v>
      </c>
      <c r="AX855">
        <v>3.1966551270000001</v>
      </c>
      <c r="AY855">
        <v>3.2355465419999998</v>
      </c>
      <c r="AZ855">
        <v>3.2749636999999998</v>
      </c>
      <c r="BA855">
        <v>3.575024397</v>
      </c>
      <c r="BB855">
        <v>3.6296041959999998</v>
      </c>
      <c r="BC855">
        <v>3.6850630940000002</v>
      </c>
      <c r="BD855">
        <v>3.7414197869999999</v>
      </c>
      <c r="BE855">
        <v>3.7986934149999998</v>
      </c>
    </row>
    <row r="856" spans="1:57" x14ac:dyDescent="0.35">
      <c r="A856" t="s">
        <v>4461</v>
      </c>
      <c r="B856">
        <v>17.352803990000002</v>
      </c>
      <c r="C856">
        <v>17.545113239999999</v>
      </c>
      <c r="D856">
        <v>17.746417210000001</v>
      </c>
      <c r="E856">
        <v>17.961622899999998</v>
      </c>
      <c r="F856">
        <v>18.191693780000001</v>
      </c>
      <c r="G856">
        <v>18.43565332</v>
      </c>
      <c r="H856">
        <v>18.682268010000001</v>
      </c>
      <c r="I856">
        <v>18.935090169999999</v>
      </c>
      <c r="J856">
        <v>19.194233749999999</v>
      </c>
      <c r="K856">
        <v>19.459091709999999</v>
      </c>
      <c r="L856">
        <v>19.74584879</v>
      </c>
      <c r="M856">
        <v>20.027769889999998</v>
      </c>
      <c r="N856">
        <v>20.31063717</v>
      </c>
      <c r="O856">
        <v>20.595583319999999</v>
      </c>
      <c r="P856">
        <v>20.88276012</v>
      </c>
      <c r="Q856">
        <v>21.172212200000001</v>
      </c>
      <c r="R856">
        <v>21.464044189999999</v>
      </c>
      <c r="S856">
        <v>21.75843132</v>
      </c>
      <c r="T856">
        <v>22.055596730000001</v>
      </c>
      <c r="U856">
        <v>22.355787580000001</v>
      </c>
      <c r="V856">
        <v>22.6467776</v>
      </c>
      <c r="W856">
        <v>22.948160860000002</v>
      </c>
      <c r="X856">
        <v>23.255514689999998</v>
      </c>
      <c r="Y856">
        <v>23.567945819999998</v>
      </c>
      <c r="Z856">
        <v>23.885351289999999</v>
      </c>
      <c r="AA856">
        <v>24.171778669999998</v>
      </c>
      <c r="AB856">
        <v>24.465986969999999</v>
      </c>
      <c r="AC856">
        <v>24.763732409999999</v>
      </c>
      <c r="AD856">
        <v>25.064734680000001</v>
      </c>
      <c r="AE856">
        <v>25.36954072</v>
      </c>
      <c r="AF856">
        <v>25.678730980000001</v>
      </c>
      <c r="AG856">
        <v>25.992747439999999</v>
      </c>
      <c r="AH856">
        <v>26.311877639999999</v>
      </c>
      <c r="AI856">
        <v>26.636280280000001</v>
      </c>
      <c r="AJ856">
        <v>26.966019540000001</v>
      </c>
      <c r="AK856">
        <v>27.301097120000001</v>
      </c>
      <c r="AL856">
        <v>27.632792080000002</v>
      </c>
      <c r="AM856">
        <v>27.96576353</v>
      </c>
      <c r="AN856">
        <v>28.301444020000002</v>
      </c>
      <c r="AO856">
        <v>28.640501570000001</v>
      </c>
      <c r="AP856">
        <v>28.983400660000001</v>
      </c>
      <c r="AQ856">
        <v>29.330511770000001</v>
      </c>
      <c r="AR856">
        <v>29.682125679999999</v>
      </c>
      <c r="AS856">
        <v>30.038458349999999</v>
      </c>
      <c r="AT856">
        <v>30.399660180000001</v>
      </c>
      <c r="AU856">
        <v>30.765829740000001</v>
      </c>
      <c r="AV856">
        <v>31.137821819999999</v>
      </c>
      <c r="AW856">
        <v>31.515260040000001</v>
      </c>
      <c r="AX856">
        <v>31.898028979999999</v>
      </c>
      <c r="AY856">
        <v>32.286065239999999</v>
      </c>
      <c r="AZ856">
        <v>32.679325339999998</v>
      </c>
      <c r="BA856">
        <v>35.672975299999997</v>
      </c>
      <c r="BB856">
        <v>36.217518470000002</v>
      </c>
      <c r="BC856">
        <v>36.770833889999999</v>
      </c>
      <c r="BD856">
        <v>37.33310058</v>
      </c>
      <c r="BE856">
        <v>37.904501580000002</v>
      </c>
    </row>
    <row r="857" spans="1:57" x14ac:dyDescent="0.35">
      <c r="A857" t="s">
        <v>4462</v>
      </c>
      <c r="B857">
        <v>17.353279740000001</v>
      </c>
      <c r="C857">
        <v>17.546471</v>
      </c>
      <c r="D857">
        <v>17.748683239999998</v>
      </c>
      <c r="E857">
        <v>17.964640589999998</v>
      </c>
      <c r="F857">
        <v>18.195268339999998</v>
      </c>
      <c r="G857">
        <v>18.439644940000001</v>
      </c>
      <c r="H857">
        <v>18.686564749999999</v>
      </c>
      <c r="I857">
        <v>18.939602669999999</v>
      </c>
      <c r="J857">
        <v>19.19889654</v>
      </c>
      <c r="K857">
        <v>19.46386287</v>
      </c>
      <c r="L857">
        <v>19.7507129</v>
      </c>
      <c r="M857">
        <v>20.032719320000002</v>
      </c>
      <c r="N857">
        <v>20.3156778</v>
      </c>
      <c r="O857">
        <v>20.60072989</v>
      </c>
      <c r="P857">
        <v>20.888033459999999</v>
      </c>
      <c r="Q857">
        <v>21.177637140000002</v>
      </c>
      <c r="R857">
        <v>21.469649839999999</v>
      </c>
      <c r="S857">
        <v>21.764248739999999</v>
      </c>
      <c r="T857">
        <v>22.061656450000001</v>
      </c>
      <c r="U857">
        <v>22.362118089999999</v>
      </c>
      <c r="V857">
        <v>22.653395620000001</v>
      </c>
      <c r="W857">
        <v>22.955093850000001</v>
      </c>
      <c r="X857">
        <v>23.262783500000001</v>
      </c>
      <c r="Y857">
        <v>23.57556718</v>
      </c>
      <c r="Z857">
        <v>23.89333865</v>
      </c>
      <c r="AA857">
        <v>24.180110800000001</v>
      </c>
      <c r="AB857">
        <v>24.4746752</v>
      </c>
      <c r="AC857">
        <v>24.772781949999999</v>
      </c>
      <c r="AD857">
        <v>25.074149290000001</v>
      </c>
      <c r="AE857">
        <v>25.37932421</v>
      </c>
      <c r="AF857">
        <v>25.6888872</v>
      </c>
      <c r="AG857">
        <v>26.003279679999999</v>
      </c>
      <c r="AH857">
        <v>26.322789</v>
      </c>
      <c r="AI857">
        <v>26.647574259999999</v>
      </c>
      <c r="AJ857">
        <v>26.977700420000001</v>
      </c>
      <c r="AK857">
        <v>27.313170150000001</v>
      </c>
      <c r="AL857">
        <v>27.64524656</v>
      </c>
      <c r="AM857">
        <v>27.978593289999999</v>
      </c>
      <c r="AN857">
        <v>28.314646889999999</v>
      </c>
      <c r="AO857">
        <v>28.65407986</v>
      </c>
      <c r="AP857">
        <v>28.99736085</v>
      </c>
      <c r="AQ857">
        <v>29.3448624</v>
      </c>
      <c r="AR857">
        <v>29.696877019999999</v>
      </c>
      <c r="AS857">
        <v>30.053622109999999</v>
      </c>
      <c r="AT857">
        <v>30.415248940000001</v>
      </c>
      <c r="AU857">
        <v>30.78185616</v>
      </c>
      <c r="AV857">
        <v>31.1542946</v>
      </c>
      <c r="AW857">
        <v>31.53217897</v>
      </c>
      <c r="AX857">
        <v>31.91540286</v>
      </c>
      <c r="AY857">
        <v>32.303906720000001</v>
      </c>
      <c r="AZ857">
        <v>32.697649290000001</v>
      </c>
      <c r="BA857">
        <v>35.67634391</v>
      </c>
      <c r="BB857">
        <v>36.221381229999999</v>
      </c>
      <c r="BC857">
        <v>36.775219139999997</v>
      </c>
      <c r="BD857">
        <v>37.338041359999998</v>
      </c>
      <c r="BE857">
        <v>37.910036140000003</v>
      </c>
    </row>
    <row r="858" spans="1:57" x14ac:dyDescent="0.35">
      <c r="A858" t="s">
        <v>4463</v>
      </c>
      <c r="B858">
        <v>3.8410028679999999</v>
      </c>
      <c r="C858">
        <v>3.9000796109999998</v>
      </c>
      <c r="D858">
        <v>3.9646251289999999</v>
      </c>
      <c r="E858">
        <v>4.031284533</v>
      </c>
      <c r="F858">
        <v>4.099569818</v>
      </c>
      <c r="G858">
        <v>4.1691717219999997</v>
      </c>
      <c r="H858">
        <v>4.2361072640000001</v>
      </c>
      <c r="I858">
        <v>4.3032987479999996</v>
      </c>
      <c r="J858">
        <v>4.3709254350000002</v>
      </c>
      <c r="K858">
        <v>4.4389171010000004</v>
      </c>
      <c r="L858">
        <v>4.5136185470000001</v>
      </c>
      <c r="M858">
        <v>4.5829474609999998</v>
      </c>
      <c r="N858">
        <v>4.6519631800000001</v>
      </c>
      <c r="O858">
        <v>4.721318889</v>
      </c>
      <c r="P858">
        <v>4.7911651050000001</v>
      </c>
      <c r="Q858">
        <v>4.8616043739999997</v>
      </c>
      <c r="R858">
        <v>4.9327412380000002</v>
      </c>
      <c r="S858">
        <v>5.0046844369999999</v>
      </c>
      <c r="T858">
        <v>5.0775448570000004</v>
      </c>
      <c r="U858">
        <v>5.1514326080000004</v>
      </c>
      <c r="V858">
        <v>5.2217248620000003</v>
      </c>
      <c r="W858">
        <v>5.2974778210000002</v>
      </c>
      <c r="X858">
        <v>5.3750610500000002</v>
      </c>
      <c r="Y858">
        <v>5.4541225730000003</v>
      </c>
      <c r="Z858">
        <v>5.5346850740000004</v>
      </c>
      <c r="AA858">
        <v>5.6031513070000001</v>
      </c>
      <c r="AB858">
        <v>5.6789379579999997</v>
      </c>
      <c r="AC858">
        <v>5.757043962</v>
      </c>
      <c r="AD858">
        <v>5.8369232489999998</v>
      </c>
      <c r="AE858">
        <v>5.918541974</v>
      </c>
      <c r="AF858">
        <v>6.0019156760000003</v>
      </c>
      <c r="AG858">
        <v>6.0870549020000002</v>
      </c>
      <c r="AH858">
        <v>6.1739595530000004</v>
      </c>
      <c r="AI858">
        <v>6.2626192239999998</v>
      </c>
      <c r="AJ858">
        <v>6.3530149380000003</v>
      </c>
      <c r="AK858">
        <v>6.4451214339999998</v>
      </c>
      <c r="AL858">
        <v>6.535587284</v>
      </c>
      <c r="AM858">
        <v>6.6273047739999997</v>
      </c>
      <c r="AN858">
        <v>6.7205922359999999</v>
      </c>
      <c r="AO858">
        <v>6.8154682270000002</v>
      </c>
      <c r="AP858">
        <v>6.9119182129999999</v>
      </c>
      <c r="AQ858">
        <v>7.0099254149999997</v>
      </c>
      <c r="AR858">
        <v>7.1094742320000002</v>
      </c>
      <c r="AS858">
        <v>7.2105499970000002</v>
      </c>
      <c r="AT858">
        <v>7.3131386799999998</v>
      </c>
      <c r="AU858">
        <v>7.4172268700000004</v>
      </c>
      <c r="AV858">
        <v>7.523105309</v>
      </c>
      <c r="AW858">
        <v>7.6304966580000002</v>
      </c>
      <c r="AX858">
        <v>7.7393598749999999</v>
      </c>
      <c r="AY858">
        <v>7.849682906</v>
      </c>
      <c r="AZ858">
        <v>7.9614591460000002</v>
      </c>
      <c r="BA858">
        <v>8.6662657089999993</v>
      </c>
      <c r="BB858">
        <v>8.818578381</v>
      </c>
      <c r="BC858">
        <v>8.9739205159999997</v>
      </c>
      <c r="BD858">
        <v>9.1323441750000001</v>
      </c>
      <c r="BE858">
        <v>9.2938972399999997</v>
      </c>
    </row>
    <row r="859" spans="1:57" x14ac:dyDescent="0.35">
      <c r="A859" t="s">
        <v>4464</v>
      </c>
      <c r="B859">
        <v>3.8409445099999999</v>
      </c>
      <c r="C859">
        <v>3.9000879560000001</v>
      </c>
      <c r="D859">
        <v>3.9648125740000002</v>
      </c>
      <c r="E859">
        <v>4.0317160620000001</v>
      </c>
      <c r="F859">
        <v>4.1002712089999998</v>
      </c>
      <c r="G859">
        <v>4.1701477210000002</v>
      </c>
      <c r="H859">
        <v>4.237354667</v>
      </c>
      <c r="I859">
        <v>4.3048165660000004</v>
      </c>
      <c r="J859">
        <v>4.3727178819999999</v>
      </c>
      <c r="K859">
        <v>4.440993626</v>
      </c>
      <c r="L859">
        <v>4.5159958910000002</v>
      </c>
      <c r="M859">
        <v>4.5856385609999997</v>
      </c>
      <c r="N859">
        <v>4.6549843380000002</v>
      </c>
      <c r="O859">
        <v>4.7246867730000002</v>
      </c>
      <c r="P859">
        <v>4.7948957490000002</v>
      </c>
      <c r="Q859">
        <v>4.8657127210000004</v>
      </c>
      <c r="R859">
        <v>4.9372408349999999</v>
      </c>
      <c r="S859">
        <v>5.0095878699999998</v>
      </c>
      <c r="T859">
        <v>5.0828637590000003</v>
      </c>
      <c r="U859">
        <v>5.1571776040000001</v>
      </c>
      <c r="V859">
        <v>5.2278998720000001</v>
      </c>
      <c r="W859">
        <v>5.3040960589999999</v>
      </c>
      <c r="X859">
        <v>5.3821307559999996</v>
      </c>
      <c r="Y859">
        <v>5.4616507800000003</v>
      </c>
      <c r="Z859">
        <v>5.5426782399999999</v>
      </c>
      <c r="AA859">
        <v>5.611594674</v>
      </c>
      <c r="AB859">
        <v>5.6878444080000001</v>
      </c>
      <c r="AC859">
        <v>5.7664186050000001</v>
      </c>
      <c r="AD859">
        <v>5.8467699409999998</v>
      </c>
      <c r="AE859">
        <v>5.9288643390000004</v>
      </c>
      <c r="AF859">
        <v>6.0127174090000004</v>
      </c>
      <c r="AG859">
        <v>6.0983399470000004</v>
      </c>
      <c r="AH859">
        <v>6.1857320639999998</v>
      </c>
      <c r="AI859">
        <v>6.274883623</v>
      </c>
      <c r="AJ859">
        <v>6.3657759880000002</v>
      </c>
      <c r="AK859">
        <v>6.458384294</v>
      </c>
      <c r="AL859">
        <v>6.5493506410000002</v>
      </c>
      <c r="AM859">
        <v>6.6415723829999997</v>
      </c>
      <c r="AN859">
        <v>6.7353677899999997</v>
      </c>
      <c r="AO859">
        <v>6.8307551469999996</v>
      </c>
      <c r="AP859">
        <v>6.9277199530000004</v>
      </c>
      <c r="AQ859">
        <v>7.0262456999999996</v>
      </c>
      <c r="AR859">
        <v>7.126316911</v>
      </c>
      <c r="AS859">
        <v>7.2279190499999997</v>
      </c>
      <c r="AT859">
        <v>7.3310382580000004</v>
      </c>
      <c r="AU859">
        <v>7.4356613380000001</v>
      </c>
      <c r="AV859">
        <v>7.5420801629999996</v>
      </c>
      <c r="AW859">
        <v>7.6500161560000004</v>
      </c>
      <c r="AX859">
        <v>7.7594280209999997</v>
      </c>
      <c r="AY859">
        <v>7.8703038469999997</v>
      </c>
      <c r="AZ859">
        <v>7.9826374820000003</v>
      </c>
      <c r="BA859">
        <v>8.7025725630000004</v>
      </c>
      <c r="BB859">
        <v>8.8571310610000005</v>
      </c>
      <c r="BC859">
        <v>9.0147792379999991</v>
      </c>
      <c r="BD859">
        <v>9.1755676190000006</v>
      </c>
      <c r="BE859">
        <v>9.3395448390000002</v>
      </c>
    </row>
    <row r="860" spans="1:57" x14ac:dyDescent="0.35">
      <c r="A860" t="s">
        <v>4465</v>
      </c>
      <c r="B860">
        <v>19.300753449999998</v>
      </c>
      <c r="C860">
        <v>19.595191629999999</v>
      </c>
      <c r="D860">
        <v>19.928525050000001</v>
      </c>
      <c r="E860">
        <v>20.283944330000001</v>
      </c>
      <c r="F860">
        <v>20.65658513</v>
      </c>
      <c r="G860">
        <v>21.04457506</v>
      </c>
      <c r="H860">
        <v>21.431173059999999</v>
      </c>
      <c r="I860">
        <v>21.82437118</v>
      </c>
      <c r="J860">
        <v>22.225084769999999</v>
      </c>
      <c r="K860">
        <v>22.63305446</v>
      </c>
      <c r="L860">
        <v>23.075268380000001</v>
      </c>
      <c r="M860">
        <v>23.507447490000001</v>
      </c>
      <c r="N860">
        <v>23.94157994</v>
      </c>
      <c r="O860">
        <v>24.379357720000002</v>
      </c>
      <c r="P860">
        <v>24.821076779999999</v>
      </c>
      <c r="Q860">
        <v>25.266969629999998</v>
      </c>
      <c r="R860">
        <v>25.71737881</v>
      </c>
      <c r="S860">
        <v>26.1727472</v>
      </c>
      <c r="T860">
        <v>26.633575409999999</v>
      </c>
      <c r="U860">
        <v>27.100385129999999</v>
      </c>
      <c r="V860">
        <v>27.552835349999999</v>
      </c>
      <c r="W860">
        <v>28.02446351</v>
      </c>
      <c r="X860">
        <v>28.506642639999999</v>
      </c>
      <c r="Y860">
        <v>28.99837935</v>
      </c>
      <c r="Z860">
        <v>29.499757939999999</v>
      </c>
      <c r="AA860">
        <v>29.950079290000001</v>
      </c>
      <c r="AB860">
        <v>30.41661787</v>
      </c>
      <c r="AC860">
        <v>30.88959346</v>
      </c>
      <c r="AD860">
        <v>31.369028369999999</v>
      </c>
      <c r="AE860">
        <v>31.856190000000002</v>
      </c>
      <c r="AF860">
        <v>32.352264589999997</v>
      </c>
      <c r="AG860">
        <v>32.858149089999998</v>
      </c>
      <c r="AH860">
        <v>33.374452460000001</v>
      </c>
      <c r="AI860">
        <v>33.901549889999998</v>
      </c>
      <c r="AJ860">
        <v>34.439646420000003</v>
      </c>
      <c r="AK860">
        <v>34.988834650000001</v>
      </c>
      <c r="AL860">
        <v>35.534095440000002</v>
      </c>
      <c r="AM860">
        <v>36.083799720000002</v>
      </c>
      <c r="AN860">
        <v>36.640071130000003</v>
      </c>
      <c r="AO860">
        <v>37.20404885</v>
      </c>
      <c r="AP860">
        <v>37.776648549999997</v>
      </c>
      <c r="AQ860">
        <v>38.358651039999998</v>
      </c>
      <c r="AR860">
        <v>38.950693610000002</v>
      </c>
      <c r="AS860">
        <v>39.55327003</v>
      </c>
      <c r="AT860">
        <v>40.166745409999997</v>
      </c>
      <c r="AU860">
        <v>40.79138107</v>
      </c>
      <c r="AV860">
        <v>41.428766400000001</v>
      </c>
      <c r="AW860">
        <v>42.078283659999997</v>
      </c>
      <c r="AX860">
        <v>42.739843059999998</v>
      </c>
      <c r="AY860">
        <v>43.413421849999999</v>
      </c>
      <c r="AZ860">
        <v>44.099014029999999</v>
      </c>
      <c r="BA860">
        <v>48.979044649999999</v>
      </c>
      <c r="BB860">
        <v>49.925197480000001</v>
      </c>
      <c r="BC860">
        <v>50.890454120000001</v>
      </c>
      <c r="BD860">
        <v>51.87530229</v>
      </c>
      <c r="BE860">
        <v>52.880249550000002</v>
      </c>
    </row>
    <row r="861" spans="1:57" x14ac:dyDescent="0.35">
      <c r="A861" t="s">
        <v>4466</v>
      </c>
      <c r="B861">
        <v>19.30087902</v>
      </c>
      <c r="C861">
        <v>19.596260359999999</v>
      </c>
      <c r="D861">
        <v>19.930714630000001</v>
      </c>
      <c r="E861">
        <v>20.287105459999999</v>
      </c>
      <c r="F861">
        <v>20.660490920000001</v>
      </c>
      <c r="G861">
        <v>21.049038249999999</v>
      </c>
      <c r="H861">
        <v>21.436050349999999</v>
      </c>
      <c r="I861">
        <v>21.82955771</v>
      </c>
      <c r="J861">
        <v>22.230505569999998</v>
      </c>
      <c r="K861">
        <v>22.638660080000001</v>
      </c>
      <c r="L861">
        <v>23.08104251</v>
      </c>
      <c r="M861">
        <v>23.513379530000002</v>
      </c>
      <c r="N861">
        <v>23.947682790000002</v>
      </c>
      <c r="O861">
        <v>24.385660009999999</v>
      </c>
      <c r="P861">
        <v>24.827619179999999</v>
      </c>
      <c r="Q861">
        <v>25.273801710000001</v>
      </c>
      <c r="R861">
        <v>25.724559559999999</v>
      </c>
      <c r="S861">
        <v>26.18033999</v>
      </c>
      <c r="T861">
        <v>26.64164392</v>
      </c>
      <c r="U861">
        <v>27.108990850000001</v>
      </c>
      <c r="V861">
        <v>27.562022320000001</v>
      </c>
      <c r="W861">
        <v>28.034298209999999</v>
      </c>
      <c r="X861">
        <v>28.51717695</v>
      </c>
      <c r="Y861">
        <v>29.009658980000001</v>
      </c>
      <c r="Z861">
        <v>29.511823740000001</v>
      </c>
      <c r="AA861">
        <v>29.962916060000001</v>
      </c>
      <c r="AB861">
        <v>30.430278680000001</v>
      </c>
      <c r="AC861">
        <v>30.9041125</v>
      </c>
      <c r="AD861">
        <v>31.384437309999999</v>
      </c>
      <c r="AE861">
        <v>31.872520219999998</v>
      </c>
      <c r="AF861">
        <v>32.369547009999998</v>
      </c>
      <c r="AG861">
        <v>32.876412719999998</v>
      </c>
      <c r="AH861">
        <v>33.393725279999998</v>
      </c>
      <c r="AI861">
        <v>33.921859840000003</v>
      </c>
      <c r="AJ861">
        <v>34.461021979999998</v>
      </c>
      <c r="AK861">
        <v>35.011305270000001</v>
      </c>
      <c r="AL861">
        <v>35.557660560000002</v>
      </c>
      <c r="AM861">
        <v>36.108472589999998</v>
      </c>
      <c r="AN861">
        <v>36.66587269</v>
      </c>
      <c r="AO861">
        <v>37.231007740000003</v>
      </c>
      <c r="AP861">
        <v>37.804800139999998</v>
      </c>
      <c r="AQ861">
        <v>38.388033299999996</v>
      </c>
      <c r="AR861">
        <v>38.981347169999999</v>
      </c>
      <c r="AS861">
        <v>39.585237919999997</v>
      </c>
      <c r="AT861">
        <v>40.200072249999998</v>
      </c>
      <c r="AU861">
        <v>40.826112019999997</v>
      </c>
      <c r="AV861">
        <v>41.46493925</v>
      </c>
      <c r="AW861">
        <v>42.115924880000001</v>
      </c>
      <c r="AX861">
        <v>42.778981360000003</v>
      </c>
      <c r="AY861">
        <v>43.45408965</v>
      </c>
      <c r="AZ861">
        <v>44.141247679999999</v>
      </c>
      <c r="BA861">
        <v>49.066260669999998</v>
      </c>
      <c r="BB861">
        <v>50.017248350000003</v>
      </c>
      <c r="BC861">
        <v>50.98749282</v>
      </c>
      <c r="BD861">
        <v>51.977508729999997</v>
      </c>
      <c r="BE861">
        <v>52.987826849999998</v>
      </c>
    </row>
    <row r="862" spans="1:57" x14ac:dyDescent="0.35">
      <c r="A862" t="s">
        <v>4467</v>
      </c>
      <c r="B862">
        <v>31.30179906</v>
      </c>
      <c r="C862">
        <v>31.661486499999999</v>
      </c>
      <c r="D862">
        <v>32.044003500000002</v>
      </c>
      <c r="E862">
        <v>32.462499430000001</v>
      </c>
      <c r="F862">
        <v>32.92368519</v>
      </c>
      <c r="G862">
        <v>33.428464089999999</v>
      </c>
      <c r="H862">
        <v>33.95577771</v>
      </c>
      <c r="I862">
        <v>34.508663239999997</v>
      </c>
      <c r="J862">
        <v>35.085097810000001</v>
      </c>
      <c r="K862">
        <v>35.681916610000002</v>
      </c>
      <c r="L862">
        <v>36.328703410000003</v>
      </c>
      <c r="M862">
        <v>36.97707716</v>
      </c>
      <c r="N862">
        <v>37.632475339999999</v>
      </c>
      <c r="O862">
        <v>38.29496005</v>
      </c>
      <c r="P862">
        <v>38.963530059999997</v>
      </c>
      <c r="Q862">
        <v>39.637299810000002</v>
      </c>
      <c r="R862">
        <v>40.31574062</v>
      </c>
      <c r="S862">
        <v>40.998585040000002</v>
      </c>
      <c r="T862">
        <v>41.68580334</v>
      </c>
      <c r="U862">
        <v>42.377552119999997</v>
      </c>
      <c r="V862">
        <v>43.049504900000002</v>
      </c>
      <c r="W862">
        <v>43.736398020000003</v>
      </c>
      <c r="X862">
        <v>44.432893569999997</v>
      </c>
      <c r="Y862">
        <v>45.138028470000002</v>
      </c>
      <c r="Z862">
        <v>45.85192739</v>
      </c>
      <c r="AA862">
        <v>46.50347962</v>
      </c>
      <c r="AB862">
        <v>47.158588760000001</v>
      </c>
      <c r="AC862">
        <v>47.813621390000002</v>
      </c>
      <c r="AD862">
        <v>48.46966432</v>
      </c>
      <c r="AE862">
        <v>49.128901149999997</v>
      </c>
      <c r="AF862">
        <v>49.79343583</v>
      </c>
      <c r="AG862">
        <v>50.46499566</v>
      </c>
      <c r="AH862">
        <v>51.1449298</v>
      </c>
      <c r="AI862">
        <v>51.834239959999998</v>
      </c>
      <c r="AJ862">
        <v>52.53363779</v>
      </c>
      <c r="AK862">
        <v>53.243604050000002</v>
      </c>
      <c r="AL862">
        <v>53.947024910000003</v>
      </c>
      <c r="AM862">
        <v>54.650747819999999</v>
      </c>
      <c r="AN862">
        <v>55.357532820000003</v>
      </c>
      <c r="AO862">
        <v>56.069065709999997</v>
      </c>
      <c r="AP862">
        <v>56.786711859999997</v>
      </c>
      <c r="AQ862">
        <v>57.511625049999999</v>
      </c>
      <c r="AR862">
        <v>58.244795600000003</v>
      </c>
      <c r="AS862">
        <v>58.987032329999998</v>
      </c>
      <c r="AT862">
        <v>59.738976299999997</v>
      </c>
      <c r="AU862">
        <v>60.501129069999998</v>
      </c>
      <c r="AV862">
        <v>61.2753905</v>
      </c>
      <c r="AW862">
        <v>62.061550840000002</v>
      </c>
      <c r="AX862">
        <v>62.859616799999998</v>
      </c>
      <c r="AY862">
        <v>63.669578819999998</v>
      </c>
      <c r="AZ862">
        <v>64.491413129999998</v>
      </c>
      <c r="BA862">
        <v>72.575607649999995</v>
      </c>
      <c r="BB862">
        <v>73.768639559999997</v>
      </c>
      <c r="BC862">
        <v>74.977568120000001</v>
      </c>
      <c r="BD862">
        <v>76.2029991</v>
      </c>
      <c r="BE862">
        <v>77.445539460000006</v>
      </c>
    </row>
    <row r="863" spans="1:57" x14ac:dyDescent="0.35">
      <c r="A863" t="s">
        <v>4468</v>
      </c>
      <c r="B863">
        <v>31.29210338</v>
      </c>
      <c r="C863">
        <v>31.643381269999999</v>
      </c>
      <c r="D863">
        <v>32.019542090000002</v>
      </c>
      <c r="E863">
        <v>32.433128519999997</v>
      </c>
      <c r="F863">
        <v>32.89017647</v>
      </c>
      <c r="G863">
        <v>33.39121772</v>
      </c>
      <c r="H863">
        <v>33.914840409999996</v>
      </c>
      <c r="I863">
        <v>34.463838150000001</v>
      </c>
      <c r="J863">
        <v>35.036088700000001</v>
      </c>
      <c r="K863">
        <v>35.628414309999997</v>
      </c>
      <c r="L863">
        <v>36.270361139999999</v>
      </c>
      <c r="M863">
        <v>36.913625089999996</v>
      </c>
      <c r="N863">
        <v>37.56366946</v>
      </c>
      <c r="O863">
        <v>38.2205893</v>
      </c>
      <c r="P863">
        <v>38.883412620000001</v>
      </c>
      <c r="Q863">
        <v>39.551276909999999</v>
      </c>
      <c r="R863">
        <v>40.223635940000001</v>
      </c>
      <c r="S863">
        <v>40.900238020000003</v>
      </c>
      <c r="T863">
        <v>41.581067089999998</v>
      </c>
      <c r="U863">
        <v>42.266287650000002</v>
      </c>
      <c r="V863">
        <v>42.931645340000003</v>
      </c>
      <c r="W863">
        <v>43.611793480000003</v>
      </c>
      <c r="X863">
        <v>44.301398810000002</v>
      </c>
      <c r="Y863">
        <v>44.99949299</v>
      </c>
      <c r="Z863">
        <v>45.706192829999999</v>
      </c>
      <c r="AA863">
        <v>46.350615949999998</v>
      </c>
      <c r="AB863">
        <v>46.998513520000003</v>
      </c>
      <c r="AC863">
        <v>47.646254259999999</v>
      </c>
      <c r="AD863">
        <v>48.294913010000002</v>
      </c>
      <c r="AE863">
        <v>48.946659259999997</v>
      </c>
      <c r="AF863">
        <v>49.603581939999998</v>
      </c>
      <c r="AG863">
        <v>50.267406870000002</v>
      </c>
      <c r="AH863">
        <v>50.939471240000003</v>
      </c>
      <c r="AI863">
        <v>51.620766410000002</v>
      </c>
      <c r="AJ863">
        <v>52.311996450000002</v>
      </c>
      <c r="AK863">
        <v>53.013636929999997</v>
      </c>
      <c r="AL863">
        <v>53.708756860000001</v>
      </c>
      <c r="AM863">
        <v>54.404171990000002</v>
      </c>
      <c r="AN863">
        <v>55.102611639999999</v>
      </c>
      <c r="AO863">
        <v>55.80573828</v>
      </c>
      <c r="AP863">
        <v>56.514899479999997</v>
      </c>
      <c r="AQ863">
        <v>57.23125392</v>
      </c>
      <c r="AR863">
        <v>57.955776470000004</v>
      </c>
      <c r="AS863">
        <v>58.689259149999998</v>
      </c>
      <c r="AT863">
        <v>59.432326170000003</v>
      </c>
      <c r="AU863">
        <v>60.18546078</v>
      </c>
      <c r="AV863">
        <v>60.950605469999999</v>
      </c>
      <c r="AW863">
        <v>61.727483970000002</v>
      </c>
      <c r="AX863">
        <v>62.516116580000002</v>
      </c>
      <c r="AY863">
        <v>63.31648972</v>
      </c>
      <c r="AZ863">
        <v>64.128578880000006</v>
      </c>
      <c r="BA863">
        <v>72.001542569999998</v>
      </c>
      <c r="BB863">
        <v>73.164786620000001</v>
      </c>
      <c r="BC863">
        <v>74.34326978</v>
      </c>
      <c r="BD863">
        <v>75.5375035</v>
      </c>
      <c r="BE863">
        <v>76.748032940000002</v>
      </c>
    </row>
    <row r="864" spans="1:57" x14ac:dyDescent="0.35">
      <c r="A864" t="s">
        <v>4469</v>
      </c>
      <c r="B864">
        <v>14.347713969999999</v>
      </c>
      <c r="C864">
        <v>14.547452310000001</v>
      </c>
      <c r="D864">
        <v>14.760450219999999</v>
      </c>
      <c r="E864">
        <v>14.98102166</v>
      </c>
      <c r="F864">
        <v>15.21121668</v>
      </c>
      <c r="G864">
        <v>15.452535660000001</v>
      </c>
      <c r="H864">
        <v>15.69276194</v>
      </c>
      <c r="I864">
        <v>15.94109504</v>
      </c>
      <c r="J864">
        <v>16.197950980000002</v>
      </c>
      <c r="K864">
        <v>16.462596479999998</v>
      </c>
      <c r="L864">
        <v>16.756264059999999</v>
      </c>
      <c r="M864">
        <v>17.039107359999999</v>
      </c>
      <c r="N864">
        <v>17.325383850000001</v>
      </c>
      <c r="O864">
        <v>17.616367329999999</v>
      </c>
      <c r="P864">
        <v>17.911793899999999</v>
      </c>
      <c r="Q864">
        <v>18.21130827</v>
      </c>
      <c r="R864">
        <v>18.514636410000001</v>
      </c>
      <c r="S864">
        <v>18.821577919999999</v>
      </c>
      <c r="T864">
        <v>19.13199998</v>
      </c>
      <c r="U864">
        <v>19.445828760000001</v>
      </c>
      <c r="V864">
        <v>19.74643906</v>
      </c>
      <c r="W864">
        <v>20.063323140000001</v>
      </c>
      <c r="X864">
        <v>20.385330280000002</v>
      </c>
      <c r="Y864">
        <v>20.711204110000001</v>
      </c>
      <c r="Z864">
        <v>21.040933819999999</v>
      </c>
      <c r="AA864">
        <v>21.32642689</v>
      </c>
      <c r="AB864">
        <v>21.63053064</v>
      </c>
      <c r="AC864">
        <v>21.938252680000002</v>
      </c>
      <c r="AD864">
        <v>22.248051879999998</v>
      </c>
      <c r="AE864">
        <v>22.560114840000001</v>
      </c>
      <c r="AF864">
        <v>22.874831390000001</v>
      </c>
      <c r="AG864">
        <v>23.192583079999999</v>
      </c>
      <c r="AH864">
        <v>23.513716909999999</v>
      </c>
      <c r="AI864">
        <v>23.838539780000001</v>
      </c>
      <c r="AJ864">
        <v>24.167318040000001</v>
      </c>
      <c r="AK864">
        <v>24.500278770000001</v>
      </c>
      <c r="AL864">
        <v>24.825874370000001</v>
      </c>
      <c r="AM864">
        <v>25.153225490000001</v>
      </c>
      <c r="AN864">
        <v>25.483610089999999</v>
      </c>
      <c r="AO864">
        <v>25.817351240000001</v>
      </c>
      <c r="AP864">
        <v>26.15467202</v>
      </c>
      <c r="AQ864">
        <v>26.495783759999998</v>
      </c>
      <c r="AR864">
        <v>26.840893189999999</v>
      </c>
      <c r="AS864">
        <v>27.19019518</v>
      </c>
      <c r="AT864">
        <v>27.54386976</v>
      </c>
      <c r="AU864">
        <v>27.902081920000001</v>
      </c>
      <c r="AV864">
        <v>28.266031040000001</v>
      </c>
      <c r="AW864">
        <v>28.635046849999998</v>
      </c>
      <c r="AX864">
        <v>29.00914869</v>
      </c>
      <c r="AY864">
        <v>29.38843147</v>
      </c>
      <c r="AZ864">
        <v>29.77299631</v>
      </c>
      <c r="BA864">
        <v>33.704159480000001</v>
      </c>
      <c r="BB864">
        <v>34.277441899999999</v>
      </c>
      <c r="BC864">
        <v>34.858916180000001</v>
      </c>
      <c r="BD864">
        <v>35.448836919999998</v>
      </c>
      <c r="BE864">
        <v>36.047462230000001</v>
      </c>
    </row>
    <row r="865" spans="1:57" x14ac:dyDescent="0.35">
      <c r="A865" t="s">
        <v>4470</v>
      </c>
      <c r="B865">
        <v>14.34550529</v>
      </c>
      <c r="C865">
        <v>14.542968419999999</v>
      </c>
      <c r="D865">
        <v>14.75405291</v>
      </c>
      <c r="E865">
        <v>14.97308314</v>
      </c>
      <c r="F865">
        <v>15.20199143</v>
      </c>
      <c r="G865">
        <v>15.442156300000001</v>
      </c>
      <c r="H865">
        <v>15.681255869999999</v>
      </c>
      <c r="I865">
        <v>15.928411560000001</v>
      </c>
      <c r="J865">
        <v>16.18400566</v>
      </c>
      <c r="K865">
        <v>16.447295579999999</v>
      </c>
      <c r="L865">
        <v>16.739491579999999</v>
      </c>
      <c r="M865">
        <v>17.020786560000001</v>
      </c>
      <c r="N865">
        <v>17.305430909999998</v>
      </c>
      <c r="O865">
        <v>17.59470524</v>
      </c>
      <c r="P865">
        <v>17.888353899999998</v>
      </c>
      <c r="Q865">
        <v>18.186029179999998</v>
      </c>
      <c r="R865">
        <v>18.487457200000001</v>
      </c>
      <c r="S865">
        <v>18.792442770000001</v>
      </c>
      <c r="T865">
        <v>19.10085853</v>
      </c>
      <c r="U865">
        <v>19.412635219999999</v>
      </c>
      <c r="V865">
        <v>19.7111816</v>
      </c>
      <c r="W865">
        <v>20.02594144</v>
      </c>
      <c r="X865">
        <v>20.345783999999998</v>
      </c>
      <c r="Y865">
        <v>20.669455129999999</v>
      </c>
      <c r="Z865">
        <v>20.996943600000002</v>
      </c>
      <c r="AA865">
        <v>21.280263000000001</v>
      </c>
      <c r="AB865">
        <v>21.582136819999999</v>
      </c>
      <c r="AC865">
        <v>21.887605740000001</v>
      </c>
      <c r="AD865">
        <v>22.195131849999999</v>
      </c>
      <c r="AE865">
        <v>22.504900880000001</v>
      </c>
      <c r="AF865">
        <v>22.81730095</v>
      </c>
      <c r="AG865">
        <v>23.13271387</v>
      </c>
      <c r="AH865">
        <v>23.45148515</v>
      </c>
      <c r="AI865">
        <v>23.773919880000001</v>
      </c>
      <c r="AJ865">
        <v>24.100282750000002</v>
      </c>
      <c r="AK865">
        <v>24.430799499999999</v>
      </c>
      <c r="AL865">
        <v>24.75397508</v>
      </c>
      <c r="AM865">
        <v>25.07890759</v>
      </c>
      <c r="AN865">
        <v>25.406869669999999</v>
      </c>
      <c r="AO865">
        <v>25.738181170000001</v>
      </c>
      <c r="AP865">
        <v>26.073062849999999</v>
      </c>
      <c r="AQ865">
        <v>26.411727930000001</v>
      </c>
      <c r="AR865">
        <v>26.75438248</v>
      </c>
      <c r="AS865">
        <v>27.101220139999999</v>
      </c>
      <c r="AT865">
        <v>27.45241953</v>
      </c>
      <c r="AU865">
        <v>27.80814393</v>
      </c>
      <c r="AV865">
        <v>28.169598969999999</v>
      </c>
      <c r="AW865">
        <v>28.536116069999999</v>
      </c>
      <c r="AX865">
        <v>28.907720999999999</v>
      </c>
      <c r="AY865">
        <v>29.284506820000001</v>
      </c>
      <c r="AZ865">
        <v>29.666568269999999</v>
      </c>
      <c r="BA865">
        <v>33.40257699</v>
      </c>
      <c r="BB865">
        <v>33.960553109999999</v>
      </c>
      <c r="BC865">
        <v>34.526441149999997</v>
      </c>
      <c r="BD865">
        <v>35.10045247</v>
      </c>
      <c r="BE865">
        <v>35.682809560000003</v>
      </c>
    </row>
    <row r="866" spans="1:57" x14ac:dyDescent="0.35">
      <c r="A866" t="s">
        <v>4471</v>
      </c>
      <c r="B866">
        <v>1.0523285630000001</v>
      </c>
      <c r="C866">
        <v>1.063649641</v>
      </c>
      <c r="D866">
        <v>1.076081617</v>
      </c>
      <c r="E866">
        <v>1.0899264639999999</v>
      </c>
      <c r="F866">
        <v>1.105094875</v>
      </c>
      <c r="G866">
        <v>1.1213952540000001</v>
      </c>
      <c r="H866">
        <v>1.1379970340000001</v>
      </c>
      <c r="I866">
        <v>1.1550443159999999</v>
      </c>
      <c r="J866">
        <v>1.1725131719999999</v>
      </c>
      <c r="K866">
        <v>1.1903468370000001</v>
      </c>
      <c r="L866">
        <v>1.2095891679999999</v>
      </c>
      <c r="M866">
        <v>1.2285282580000001</v>
      </c>
      <c r="N866">
        <v>1.2474995849999999</v>
      </c>
      <c r="O866">
        <v>1.266601705</v>
      </c>
      <c r="P866">
        <v>1.285862708</v>
      </c>
      <c r="Q866">
        <v>1.305298632</v>
      </c>
      <c r="R866">
        <v>1.3249273050000001</v>
      </c>
      <c r="S866">
        <v>1.3447702560000001</v>
      </c>
      <c r="T866">
        <v>1.3648515640000001</v>
      </c>
      <c r="U866">
        <v>1.3851962520000001</v>
      </c>
      <c r="V866">
        <v>1.4050175730000001</v>
      </c>
      <c r="W866">
        <v>1.425578402</v>
      </c>
      <c r="X866">
        <v>1.446633077</v>
      </c>
      <c r="Y866">
        <v>1.4681166960000001</v>
      </c>
      <c r="Z866">
        <v>1.4900200450000001</v>
      </c>
      <c r="AA866">
        <v>1.5100030440000001</v>
      </c>
      <c r="AB866">
        <v>1.5305325160000001</v>
      </c>
      <c r="AC866">
        <v>1.551412053</v>
      </c>
      <c r="AD866">
        <v>1.5726136369999999</v>
      </c>
      <c r="AE866">
        <v>1.5941629260000001</v>
      </c>
      <c r="AF866">
        <v>1.6160904629999999</v>
      </c>
      <c r="AG866">
        <v>1.6384188209999999</v>
      </c>
      <c r="AH866">
        <v>1.661160601</v>
      </c>
      <c r="AI866">
        <v>1.6843196680000001</v>
      </c>
      <c r="AJ866">
        <v>1.707893302</v>
      </c>
      <c r="AK866">
        <v>1.7318743969999999</v>
      </c>
      <c r="AL866">
        <v>1.7556849299999999</v>
      </c>
      <c r="AM866">
        <v>1.779607114</v>
      </c>
      <c r="AN866">
        <v>1.8037399489999999</v>
      </c>
      <c r="AO866">
        <v>1.828125719</v>
      </c>
      <c r="AP866">
        <v>1.852790202</v>
      </c>
      <c r="AQ866">
        <v>1.877752504</v>
      </c>
      <c r="AR866">
        <v>1.9030269019999999</v>
      </c>
      <c r="AS866">
        <v>1.9286233530000001</v>
      </c>
      <c r="AT866">
        <v>1.954548017</v>
      </c>
      <c r="AU866">
        <v>1.9808039799999999</v>
      </c>
      <c r="AV866">
        <v>2.007444183</v>
      </c>
      <c r="AW866">
        <v>2.0344406959999999</v>
      </c>
      <c r="AX866">
        <v>2.0617831259999999</v>
      </c>
      <c r="AY866">
        <v>2.0894673290000001</v>
      </c>
      <c r="AZ866">
        <v>2.1174913869999998</v>
      </c>
      <c r="BA866">
        <v>2.3194195799999999</v>
      </c>
      <c r="BB866">
        <v>2.3587256729999999</v>
      </c>
      <c r="BC866">
        <v>2.398702202</v>
      </c>
      <c r="BD866">
        <v>2.4393586269999998</v>
      </c>
      <c r="BE866">
        <v>2.4807043590000002</v>
      </c>
    </row>
    <row r="867" spans="1:57" x14ac:dyDescent="0.35">
      <c r="A867" t="s">
        <v>4472</v>
      </c>
      <c r="B867">
        <v>1.052379733</v>
      </c>
      <c r="C867">
        <v>1.0637917539999999</v>
      </c>
      <c r="D867">
        <v>1.076326747</v>
      </c>
      <c r="E867">
        <v>1.090268907</v>
      </c>
      <c r="F867">
        <v>1.1055223139999999</v>
      </c>
      <c r="G867">
        <v>1.121896824</v>
      </c>
      <c r="H867">
        <v>1.138563862</v>
      </c>
      <c r="I867">
        <v>1.1556697339999999</v>
      </c>
      <c r="J867">
        <v>1.1731925249999999</v>
      </c>
      <c r="K867">
        <v>1.1910771410000001</v>
      </c>
      <c r="L867">
        <v>1.210369526</v>
      </c>
      <c r="M867">
        <v>1.2293578839999999</v>
      </c>
      <c r="N867">
        <v>1.24837862</v>
      </c>
      <c r="O867">
        <v>1.2675308249999999</v>
      </c>
      <c r="P867">
        <v>1.286842869</v>
      </c>
      <c r="Q867">
        <v>1.306330894</v>
      </c>
      <c r="R867">
        <v>1.326012872</v>
      </c>
      <c r="S867">
        <v>1.345910333</v>
      </c>
      <c r="T867">
        <v>1.366047193</v>
      </c>
      <c r="U867">
        <v>1.3864481959999999</v>
      </c>
      <c r="V867">
        <v>1.406325209</v>
      </c>
      <c r="W867">
        <v>1.426942368</v>
      </c>
      <c r="X867">
        <v>1.448053364</v>
      </c>
      <c r="Y867">
        <v>1.4695929050000001</v>
      </c>
      <c r="Z867">
        <v>1.49155149</v>
      </c>
      <c r="AA867">
        <v>1.5115850390000001</v>
      </c>
      <c r="AB867">
        <v>1.532164101</v>
      </c>
      <c r="AC867">
        <v>1.5530917580000001</v>
      </c>
      <c r="AD867">
        <v>1.574339886</v>
      </c>
      <c r="AE867">
        <v>1.5959341730000001</v>
      </c>
      <c r="AF867">
        <v>1.6179052840000001</v>
      </c>
      <c r="AG867">
        <v>1.6402758749999999</v>
      </c>
      <c r="AH867">
        <v>1.6630586409999999</v>
      </c>
      <c r="AI867">
        <v>1.6862575849999999</v>
      </c>
      <c r="AJ867">
        <v>1.7098701549999999</v>
      </c>
      <c r="AK867">
        <v>1.733889443</v>
      </c>
      <c r="AL867">
        <v>1.75773585</v>
      </c>
      <c r="AM867">
        <v>1.781692144</v>
      </c>
      <c r="AN867">
        <v>1.8058577680000001</v>
      </c>
      <c r="AO867">
        <v>1.8302755049999999</v>
      </c>
      <c r="AP867">
        <v>1.8549716549999999</v>
      </c>
      <c r="AQ867">
        <v>1.879965704</v>
      </c>
      <c r="AR867">
        <v>1.9052722849999999</v>
      </c>
      <c r="AS867">
        <v>1.930901703</v>
      </c>
      <c r="AT867">
        <v>1.9568604469999999</v>
      </c>
      <c r="AU867">
        <v>1.98315189</v>
      </c>
      <c r="AV867">
        <v>2.0098288449999999</v>
      </c>
      <c r="AW867">
        <v>2.0368658910000002</v>
      </c>
      <c r="AX867">
        <v>2.0642532170000001</v>
      </c>
      <c r="AY867">
        <v>2.0919862999999999</v>
      </c>
      <c r="AZ867">
        <v>2.12006242</v>
      </c>
      <c r="BA867">
        <v>2.3281562010000001</v>
      </c>
      <c r="BB867">
        <v>2.3678451319999998</v>
      </c>
      <c r="BC867">
        <v>2.4082039100000001</v>
      </c>
      <c r="BD867">
        <v>2.4492426479999998</v>
      </c>
      <c r="BE867">
        <v>2.4909717680000001</v>
      </c>
    </row>
    <row r="868" spans="1:57" x14ac:dyDescent="0.35">
      <c r="A868" t="s">
        <v>4473</v>
      </c>
      <c r="B868">
        <v>16.65312818</v>
      </c>
      <c r="C868">
        <v>16.785742119999998</v>
      </c>
      <c r="D868">
        <v>16.905852320000001</v>
      </c>
      <c r="E868">
        <v>17.039879819999999</v>
      </c>
      <c r="F868">
        <v>17.195465049999999</v>
      </c>
      <c r="G868">
        <v>17.373239340000001</v>
      </c>
      <c r="H868">
        <v>17.561388569999998</v>
      </c>
      <c r="I868">
        <v>17.76158307</v>
      </c>
      <c r="J868">
        <v>17.971941820000001</v>
      </c>
      <c r="K868">
        <v>18.190369889999999</v>
      </c>
      <c r="L868">
        <v>18.430673890000001</v>
      </c>
      <c r="M868">
        <v>18.66664149</v>
      </c>
      <c r="N868">
        <v>18.904462429999999</v>
      </c>
      <c r="O868">
        <v>19.145170090000001</v>
      </c>
      <c r="P868">
        <v>19.388717880000002</v>
      </c>
      <c r="Q868">
        <v>19.634942630000001</v>
      </c>
      <c r="R868">
        <v>19.883745950000002</v>
      </c>
      <c r="S868">
        <v>20.13510441</v>
      </c>
      <c r="T868">
        <v>20.389054470000001</v>
      </c>
      <c r="U868">
        <v>20.645674679999999</v>
      </c>
      <c r="V868">
        <v>20.893629789999999</v>
      </c>
      <c r="W868">
        <v>21.151599990000001</v>
      </c>
      <c r="X868">
        <v>21.414489669999998</v>
      </c>
      <c r="Y868">
        <v>21.681241440000001</v>
      </c>
      <c r="Z868">
        <v>21.951728370000001</v>
      </c>
      <c r="AA868">
        <v>22.192997729999998</v>
      </c>
      <c r="AB868">
        <v>22.443024770000001</v>
      </c>
      <c r="AC868">
        <v>22.696311420000001</v>
      </c>
      <c r="AD868">
        <v>22.951985799999999</v>
      </c>
      <c r="AE868">
        <v>23.210250599999998</v>
      </c>
      <c r="AF868">
        <v>23.471464579999999</v>
      </c>
      <c r="AG868">
        <v>23.73595555</v>
      </c>
      <c r="AH868">
        <v>24.003980519999999</v>
      </c>
      <c r="AI868">
        <v>24.275724060000002</v>
      </c>
      <c r="AJ868">
        <v>24.551308970000001</v>
      </c>
      <c r="AK868">
        <v>24.830810060000001</v>
      </c>
      <c r="AL868">
        <v>25.106296910000001</v>
      </c>
      <c r="AM868">
        <v>25.382689129999999</v>
      </c>
      <c r="AN868">
        <v>25.661271379999999</v>
      </c>
      <c r="AO868">
        <v>25.942501499999999</v>
      </c>
      <c r="AP868">
        <v>26.226655820000001</v>
      </c>
      <c r="AQ868">
        <v>26.513953650000001</v>
      </c>
      <c r="AR868">
        <v>26.804576870000002</v>
      </c>
      <c r="AS868">
        <v>27.098668159999999</v>
      </c>
      <c r="AT868">
        <v>27.396327450000001</v>
      </c>
      <c r="AU868">
        <v>27.697602929999999</v>
      </c>
      <c r="AV868">
        <v>28.003168469999999</v>
      </c>
      <c r="AW868">
        <v>28.312287820000002</v>
      </c>
      <c r="AX868">
        <v>28.62489076</v>
      </c>
      <c r="AY868">
        <v>28.94120199</v>
      </c>
      <c r="AZ868">
        <v>29.26149324</v>
      </c>
      <c r="BA868">
        <v>31.883603999999998</v>
      </c>
      <c r="BB868">
        <v>32.347674509999997</v>
      </c>
      <c r="BC868">
        <v>32.819326539999999</v>
      </c>
      <c r="BD868">
        <v>33.298744659999997</v>
      </c>
      <c r="BE868">
        <v>33.786124770000001</v>
      </c>
    </row>
    <row r="869" spans="1:57" x14ac:dyDescent="0.35">
      <c r="A869" t="s">
        <v>4474</v>
      </c>
      <c r="B869">
        <v>16.65269571</v>
      </c>
      <c r="C869">
        <v>16.78505444</v>
      </c>
      <c r="D869">
        <v>16.905174980000002</v>
      </c>
      <c r="E869">
        <v>17.039408649999999</v>
      </c>
      <c r="F869">
        <v>17.195350090000002</v>
      </c>
      <c r="G869">
        <v>17.37337196</v>
      </c>
      <c r="H869">
        <v>17.56172535</v>
      </c>
      <c r="I869">
        <v>17.762107270000001</v>
      </c>
      <c r="J869">
        <v>17.972596159999998</v>
      </c>
      <c r="K869">
        <v>18.191033669999999</v>
      </c>
      <c r="L869">
        <v>18.431189580000002</v>
      </c>
      <c r="M869">
        <v>18.6668412</v>
      </c>
      <c r="N869">
        <v>18.904192099999999</v>
      </c>
      <c r="O869">
        <v>19.14429994</v>
      </c>
      <c r="P869">
        <v>19.38714525</v>
      </c>
      <c r="Q869">
        <v>19.63259051</v>
      </c>
      <c r="R869">
        <v>19.880558059999998</v>
      </c>
      <c r="S869">
        <v>20.131042579999999</v>
      </c>
      <c r="T869">
        <v>20.384094430000001</v>
      </c>
      <c r="U869">
        <v>20.639801689999999</v>
      </c>
      <c r="V869">
        <v>20.886834950000001</v>
      </c>
      <c r="W869">
        <v>21.143883519999999</v>
      </c>
      <c r="X869">
        <v>21.40585235</v>
      </c>
      <c r="Y869">
        <v>21.671682990000001</v>
      </c>
      <c r="Z869">
        <v>21.941245339999998</v>
      </c>
      <c r="AA869">
        <v>22.181580539999999</v>
      </c>
      <c r="AB869">
        <v>22.430680509999998</v>
      </c>
      <c r="AC869">
        <v>22.683050040000001</v>
      </c>
      <c r="AD869">
        <v>22.937822520000001</v>
      </c>
      <c r="AE869">
        <v>23.195198179999998</v>
      </c>
      <c r="AF869">
        <v>23.455542990000001</v>
      </c>
      <c r="AG869">
        <v>23.719188639999999</v>
      </c>
      <c r="AH869">
        <v>23.98639189</v>
      </c>
      <c r="AI869">
        <v>24.257335179999998</v>
      </c>
      <c r="AJ869">
        <v>24.532139000000001</v>
      </c>
      <c r="AK869">
        <v>24.810876740000001</v>
      </c>
      <c r="AL869">
        <v>25.085622140000002</v>
      </c>
      <c r="AM869">
        <v>25.36130198</v>
      </c>
      <c r="AN869">
        <v>25.63920895</v>
      </c>
      <c r="AO869">
        <v>25.919812050000001</v>
      </c>
      <c r="AP869">
        <v>26.203401339999999</v>
      </c>
      <c r="AQ869">
        <v>26.490212369999998</v>
      </c>
      <c r="AR869">
        <v>26.780443420000001</v>
      </c>
      <c r="AS869">
        <v>27.074254849999999</v>
      </c>
      <c r="AT869">
        <v>27.3717668</v>
      </c>
      <c r="AU869">
        <v>27.673051170000001</v>
      </c>
      <c r="AV869">
        <v>27.978802080000001</v>
      </c>
      <c r="AW869">
        <v>28.28858164</v>
      </c>
      <c r="AX869">
        <v>28.602226080000001</v>
      </c>
      <c r="AY869">
        <v>28.919909780000001</v>
      </c>
      <c r="AZ869">
        <v>29.241814040000001</v>
      </c>
      <c r="BA869">
        <v>31.893477860000001</v>
      </c>
      <c r="BB869">
        <v>32.355708280000002</v>
      </c>
      <c r="BC869">
        <v>32.825355430000002</v>
      </c>
      <c r="BD869">
        <v>33.302604250000002</v>
      </c>
      <c r="BE869">
        <v>33.787644800000002</v>
      </c>
    </row>
    <row r="870" spans="1:57" x14ac:dyDescent="0.35">
      <c r="A870" t="s">
        <v>4475</v>
      </c>
      <c r="B870">
        <v>3.878655315</v>
      </c>
      <c r="C870">
        <v>3.902457917</v>
      </c>
      <c r="D870">
        <v>3.9216871310000001</v>
      </c>
      <c r="E870">
        <v>3.9452981729999999</v>
      </c>
      <c r="F870">
        <v>3.9758239039999999</v>
      </c>
      <c r="G870">
        <v>4.0129442239999999</v>
      </c>
      <c r="H870">
        <v>4.0536980930000004</v>
      </c>
      <c r="I870">
        <v>4.097966145</v>
      </c>
      <c r="J870">
        <v>4.1450044080000001</v>
      </c>
      <c r="K870">
        <v>4.1941627879999999</v>
      </c>
      <c r="L870">
        <v>4.2481018329999998</v>
      </c>
      <c r="M870">
        <v>4.301429626</v>
      </c>
      <c r="N870">
        <v>4.3554056980000002</v>
      </c>
      <c r="O870">
        <v>4.4101269490000004</v>
      </c>
      <c r="P870">
        <v>4.4655151530000001</v>
      </c>
      <c r="Q870">
        <v>4.5214935839999999</v>
      </c>
      <c r="R870">
        <v>4.578011407</v>
      </c>
      <c r="S870">
        <v>4.6350400890000003</v>
      </c>
      <c r="T870">
        <v>4.6925679599999999</v>
      </c>
      <c r="U870">
        <v>4.7505953569999999</v>
      </c>
      <c r="V870">
        <v>4.8068002910000001</v>
      </c>
      <c r="W870">
        <v>4.8649663829999996</v>
      </c>
      <c r="X870">
        <v>4.9239979309999997</v>
      </c>
      <c r="Y870">
        <v>4.9837195530000002</v>
      </c>
      <c r="Z870">
        <v>5.0441220019999999</v>
      </c>
      <c r="AA870">
        <v>5.0984871619999996</v>
      </c>
      <c r="AB870">
        <v>5.1545356529999999</v>
      </c>
      <c r="AC870">
        <v>5.2109885370000004</v>
      </c>
      <c r="AD870">
        <v>5.2677180469999998</v>
      </c>
      <c r="AE870">
        <v>5.3248061299999998</v>
      </c>
      <c r="AF870">
        <v>5.3823583169999996</v>
      </c>
      <c r="AG870">
        <v>5.4404664770000002</v>
      </c>
      <c r="AH870">
        <v>5.4992029860000002</v>
      </c>
      <c r="AI870">
        <v>5.55862181</v>
      </c>
      <c r="AJ870">
        <v>5.6187616699999996</v>
      </c>
      <c r="AK870">
        <v>5.6796495939999998</v>
      </c>
      <c r="AL870">
        <v>5.7396748750000004</v>
      </c>
      <c r="AM870">
        <v>5.7998494880000004</v>
      </c>
      <c r="AN870">
        <v>5.8604055510000004</v>
      </c>
      <c r="AO870">
        <v>5.9214352870000004</v>
      </c>
      <c r="AP870">
        <v>5.9830064189999996</v>
      </c>
      <c r="AQ870">
        <v>6.0451789189999996</v>
      </c>
      <c r="AR870">
        <v>6.1080057720000003</v>
      </c>
      <c r="AS870">
        <v>6.171531485</v>
      </c>
      <c r="AT870">
        <v>6.2357917379999996</v>
      </c>
      <c r="AU870">
        <v>6.3008139979999997</v>
      </c>
      <c r="AV870">
        <v>6.3667647189999999</v>
      </c>
      <c r="AW870">
        <v>6.433565701</v>
      </c>
      <c r="AX870">
        <v>6.5012095099999998</v>
      </c>
      <c r="AY870">
        <v>6.56970133</v>
      </c>
      <c r="AZ870">
        <v>6.6390472779999996</v>
      </c>
      <c r="BA870">
        <v>7.2498662630000004</v>
      </c>
      <c r="BB870">
        <v>7.3506676459999998</v>
      </c>
      <c r="BC870">
        <v>7.4530505619999996</v>
      </c>
      <c r="BD870">
        <v>7.5570639120000003</v>
      </c>
      <c r="BE870">
        <v>7.662759103</v>
      </c>
    </row>
    <row r="871" spans="1:57" x14ac:dyDescent="0.35">
      <c r="A871" t="s">
        <v>4476</v>
      </c>
      <c r="B871">
        <v>3.8785229590000001</v>
      </c>
      <c r="C871">
        <v>3.9022323870000002</v>
      </c>
      <c r="D871">
        <v>3.9214154940000001</v>
      </c>
      <c r="E871">
        <v>3.9450004590000001</v>
      </c>
      <c r="F871">
        <v>3.9754987370000001</v>
      </c>
      <c r="G871">
        <v>4.0125761029999998</v>
      </c>
      <c r="H871">
        <v>4.0532679250000001</v>
      </c>
      <c r="I871">
        <v>4.097455171</v>
      </c>
      <c r="J871">
        <v>4.1443952770000001</v>
      </c>
      <c r="K871">
        <v>4.1934398240000004</v>
      </c>
      <c r="L871">
        <v>4.2472508409999996</v>
      </c>
      <c r="M871">
        <v>4.3004383129999999</v>
      </c>
      <c r="N871">
        <v>4.3542640029999999</v>
      </c>
      <c r="O871">
        <v>4.4088268780000002</v>
      </c>
      <c r="P871">
        <v>4.4640505340000001</v>
      </c>
      <c r="Q871">
        <v>4.5198597600000001</v>
      </c>
      <c r="R871">
        <v>4.5762045279999999</v>
      </c>
      <c r="S871">
        <v>4.6330572769999998</v>
      </c>
      <c r="T871">
        <v>4.6904070369999999</v>
      </c>
      <c r="U871">
        <v>4.7482545070000004</v>
      </c>
      <c r="V871">
        <v>4.8042782290000003</v>
      </c>
      <c r="W871">
        <v>4.8622618280000003</v>
      </c>
      <c r="X871">
        <v>4.9211090730000002</v>
      </c>
      <c r="Y871">
        <v>4.9806441169999998</v>
      </c>
      <c r="Z871">
        <v>5.040857226</v>
      </c>
      <c r="AA871">
        <v>5.0950312469999997</v>
      </c>
      <c r="AB871">
        <v>5.1508878859999996</v>
      </c>
      <c r="AC871">
        <v>5.2071477230000003</v>
      </c>
      <c r="AD871">
        <v>5.2636827139999998</v>
      </c>
      <c r="AE871">
        <v>5.3205745760000003</v>
      </c>
      <c r="AF871">
        <v>5.3779286590000002</v>
      </c>
      <c r="AG871">
        <v>5.4358367449999996</v>
      </c>
      <c r="AH871">
        <v>5.494370913</v>
      </c>
      <c r="AI871">
        <v>5.5535848149999998</v>
      </c>
      <c r="AJ871">
        <v>5.6135168980000003</v>
      </c>
      <c r="AK871">
        <v>5.6741939820000002</v>
      </c>
      <c r="AL871">
        <v>5.7340070389999998</v>
      </c>
      <c r="AM871">
        <v>5.7939683989999997</v>
      </c>
      <c r="AN871">
        <v>5.8543100900000002</v>
      </c>
      <c r="AO871">
        <v>5.9151243689999999</v>
      </c>
      <c r="AP871">
        <v>5.9764791329999998</v>
      </c>
      <c r="AQ871">
        <v>6.0384347939999996</v>
      </c>
      <c r="AR871">
        <v>6.1010444530000001</v>
      </c>
      <c r="AS871">
        <v>6.1643526309999999</v>
      </c>
      <c r="AT871">
        <v>6.2283949840000004</v>
      </c>
      <c r="AU871">
        <v>6.2931989210000001</v>
      </c>
      <c r="AV871">
        <v>6.3589314650000004</v>
      </c>
      <c r="AW871">
        <v>6.4255167630000001</v>
      </c>
      <c r="AX871">
        <v>6.4929461609999999</v>
      </c>
      <c r="AY871">
        <v>6.5612230340000002</v>
      </c>
      <c r="AZ871">
        <v>6.6303512439999999</v>
      </c>
      <c r="BA871">
        <v>7.2341169570000003</v>
      </c>
      <c r="BB871">
        <v>7.3338318329999996</v>
      </c>
      <c r="BC871">
        <v>7.4350756970000003</v>
      </c>
      <c r="BD871">
        <v>7.5378929069999998</v>
      </c>
      <c r="BE871">
        <v>7.6423308309999998</v>
      </c>
    </row>
    <row r="872" spans="1:57" x14ac:dyDescent="0.35">
      <c r="A872" t="s">
        <v>4477</v>
      </c>
      <c r="B872">
        <v>3.0514884919999998</v>
      </c>
      <c r="C872">
        <v>3.0753456959999999</v>
      </c>
      <c r="D872">
        <v>3.0944422949999999</v>
      </c>
      <c r="E872">
        <v>3.1132897700000002</v>
      </c>
      <c r="F872">
        <v>3.1335517190000002</v>
      </c>
      <c r="G872">
        <v>3.1566372870000001</v>
      </c>
      <c r="H872">
        <v>3.1812175460000001</v>
      </c>
      <c r="I872">
        <v>3.2074903250000002</v>
      </c>
      <c r="J872">
        <v>3.2351786890000001</v>
      </c>
      <c r="K872">
        <v>3.2639195939999999</v>
      </c>
      <c r="L872">
        <v>3.295883393</v>
      </c>
      <c r="M872">
        <v>3.327176117</v>
      </c>
      <c r="N872">
        <v>3.3583303450000002</v>
      </c>
      <c r="O872">
        <v>3.389564595</v>
      </c>
      <c r="P872">
        <v>3.4209383519999998</v>
      </c>
      <c r="Q872">
        <v>3.4524758649999998</v>
      </c>
      <c r="R872">
        <v>3.4842049469999998</v>
      </c>
      <c r="S872">
        <v>3.5161630970000002</v>
      </c>
      <c r="T872">
        <v>3.5483975800000001</v>
      </c>
      <c r="U872">
        <v>3.5809628259999999</v>
      </c>
      <c r="V872">
        <v>3.612122217</v>
      </c>
      <c r="W872">
        <v>3.6446292329999999</v>
      </c>
      <c r="X872">
        <v>3.6780517119999998</v>
      </c>
      <c r="Y872">
        <v>3.7122277380000002</v>
      </c>
      <c r="Z872">
        <v>3.7471337569999998</v>
      </c>
      <c r="AA872">
        <v>3.7776516390000001</v>
      </c>
      <c r="AB872">
        <v>3.80907317</v>
      </c>
      <c r="AC872">
        <v>3.8412003939999999</v>
      </c>
      <c r="AD872">
        <v>3.8739650989999999</v>
      </c>
      <c r="AE872">
        <v>3.9074118690000001</v>
      </c>
      <c r="AF872">
        <v>3.9416069469999999</v>
      </c>
      <c r="AG872">
        <v>3.9766065739999998</v>
      </c>
      <c r="AH872">
        <v>4.0124499980000001</v>
      </c>
      <c r="AI872">
        <v>4.0491591610000004</v>
      </c>
      <c r="AJ872">
        <v>4.0867410020000001</v>
      </c>
      <c r="AK872">
        <v>4.1251906329999999</v>
      </c>
      <c r="AL872">
        <v>4.1632705889999997</v>
      </c>
      <c r="AM872">
        <v>4.2015606539999997</v>
      </c>
      <c r="AN872">
        <v>4.2403061439999998</v>
      </c>
      <c r="AO872">
        <v>4.2796067119999996</v>
      </c>
      <c r="AP872">
        <v>4.3195123210000004</v>
      </c>
      <c r="AQ872">
        <v>4.3600511869999998</v>
      </c>
      <c r="AR872">
        <v>4.4012396789999997</v>
      </c>
      <c r="AS872">
        <v>4.4430833349999999</v>
      </c>
      <c r="AT872">
        <v>4.4855746679999999</v>
      </c>
      <c r="AU872">
        <v>4.5286851649999997</v>
      </c>
      <c r="AV872">
        <v>4.5724423590000001</v>
      </c>
      <c r="AW872">
        <v>4.6165429869999999</v>
      </c>
      <c r="AX872">
        <v>4.6609711239999996</v>
      </c>
      <c r="AY872">
        <v>4.7058851109999997</v>
      </c>
      <c r="AZ872">
        <v>4.7514656610000001</v>
      </c>
      <c r="BA872">
        <v>4.9407715779999997</v>
      </c>
      <c r="BB872">
        <v>5.0032921830000001</v>
      </c>
      <c r="BC872">
        <v>5.0669809370000003</v>
      </c>
      <c r="BD872">
        <v>5.1318433590000003</v>
      </c>
      <c r="BE872">
        <v>5.197886574</v>
      </c>
    </row>
    <row r="873" spans="1:57" x14ac:dyDescent="0.35">
      <c r="A873" t="s">
        <v>4478</v>
      </c>
      <c r="B873">
        <v>3.051253343</v>
      </c>
      <c r="C873">
        <v>3.0749445209999999</v>
      </c>
      <c r="D873">
        <v>3.094006931</v>
      </c>
      <c r="E873">
        <v>3.1129539240000001</v>
      </c>
      <c r="F873">
        <v>3.1334468270000002</v>
      </c>
      <c r="G873">
        <v>3.1565441669999998</v>
      </c>
      <c r="H873">
        <v>3.180995732</v>
      </c>
      <c r="I873">
        <v>3.207101862</v>
      </c>
      <c r="J873">
        <v>3.2346074069999999</v>
      </c>
      <c r="K873">
        <v>3.2631265809999999</v>
      </c>
      <c r="L873">
        <v>3.2948060620000001</v>
      </c>
      <c r="M873">
        <v>3.3257403839999999</v>
      </c>
      <c r="N873">
        <v>3.356464114</v>
      </c>
      <c r="O873">
        <v>3.3872055570000001</v>
      </c>
      <c r="P873">
        <v>3.4180370940000002</v>
      </c>
      <c r="Q873">
        <v>3.4489959090000002</v>
      </c>
      <c r="R873">
        <v>3.4801204270000001</v>
      </c>
      <c r="S873">
        <v>3.5114576190000002</v>
      </c>
      <c r="T873">
        <v>3.5430622299999999</v>
      </c>
      <c r="U873">
        <v>3.5749940809999998</v>
      </c>
      <c r="V873">
        <v>3.605520185</v>
      </c>
      <c r="W873">
        <v>3.6373986249999999</v>
      </c>
      <c r="X873">
        <v>3.6701986170000001</v>
      </c>
      <c r="Y873">
        <v>3.703758347</v>
      </c>
      <c r="Z873">
        <v>3.7380528119999998</v>
      </c>
      <c r="AA873">
        <v>3.7679609109999999</v>
      </c>
      <c r="AB873">
        <v>3.7987810190000002</v>
      </c>
      <c r="AC873">
        <v>3.8303181400000001</v>
      </c>
      <c r="AD873">
        <v>3.8625081639999999</v>
      </c>
      <c r="AE873">
        <v>3.8953993659999999</v>
      </c>
      <c r="AF873">
        <v>3.9290603310000001</v>
      </c>
      <c r="AG873">
        <v>3.9635482849999999</v>
      </c>
      <c r="AH873">
        <v>3.998901885</v>
      </c>
      <c r="AI873">
        <v>4.035141823</v>
      </c>
      <c r="AJ873">
        <v>4.0722739089999997</v>
      </c>
      <c r="AK873">
        <v>4.1102928350000001</v>
      </c>
      <c r="AL873">
        <v>4.1479640509999998</v>
      </c>
      <c r="AM873">
        <v>4.1858715889999996</v>
      </c>
      <c r="AN873">
        <v>4.2242662549999999</v>
      </c>
      <c r="AO873">
        <v>4.2632553230000001</v>
      </c>
      <c r="AP873">
        <v>4.3028982119999997</v>
      </c>
      <c r="AQ873">
        <v>4.3432350639999999</v>
      </c>
      <c r="AR873">
        <v>4.3842942850000002</v>
      </c>
      <c r="AS873">
        <v>4.4260950120000002</v>
      </c>
      <c r="AT873">
        <v>4.4686460639999996</v>
      </c>
      <c r="AU873">
        <v>4.5119393800000003</v>
      </c>
      <c r="AV873">
        <v>4.5560247829999998</v>
      </c>
      <c r="AW873">
        <v>4.6008056359999996</v>
      </c>
      <c r="AX873">
        <v>4.6462031880000003</v>
      </c>
      <c r="AY873">
        <v>4.6923020370000001</v>
      </c>
      <c r="AZ873">
        <v>4.7391973590000003</v>
      </c>
      <c r="BA873">
        <v>5.0337283680000002</v>
      </c>
      <c r="BB873">
        <v>5.0993006029999997</v>
      </c>
      <c r="BC873">
        <v>5.1660485779999998</v>
      </c>
      <c r="BD873">
        <v>5.2339951649999996</v>
      </c>
      <c r="BE873">
        <v>5.3031594799999997</v>
      </c>
    </row>
    <row r="874" spans="1:57" x14ac:dyDescent="0.35">
      <c r="A874" t="s">
        <v>4479</v>
      </c>
      <c r="B874">
        <v>3.6104463920000001</v>
      </c>
      <c r="C874">
        <v>3.6386736389999998</v>
      </c>
      <c r="D874">
        <v>3.6612682959999998</v>
      </c>
      <c r="E874">
        <v>3.683568207</v>
      </c>
      <c r="F874">
        <v>3.707541655</v>
      </c>
      <c r="G874">
        <v>3.734855875</v>
      </c>
      <c r="H874">
        <v>3.7639385060000001</v>
      </c>
      <c r="I874">
        <v>3.795023622</v>
      </c>
      <c r="J874">
        <v>3.8277835699999998</v>
      </c>
      <c r="K874">
        <v>3.8617888210000002</v>
      </c>
      <c r="L874">
        <v>3.8996072829999999</v>
      </c>
      <c r="M874">
        <v>3.9366317350000002</v>
      </c>
      <c r="N874">
        <v>3.9734923360000001</v>
      </c>
      <c r="O874">
        <v>4.0104476460000003</v>
      </c>
      <c r="P874">
        <v>4.0475680570000003</v>
      </c>
      <c r="Q874">
        <v>4.0848822660000002</v>
      </c>
      <c r="R874">
        <v>4.1224231849999997</v>
      </c>
      <c r="S874">
        <v>4.1602351789999998</v>
      </c>
      <c r="T874">
        <v>4.198374169</v>
      </c>
      <c r="U874">
        <v>4.2369045529999996</v>
      </c>
      <c r="V874">
        <v>4.2737716160000003</v>
      </c>
      <c r="W874">
        <v>4.312233193</v>
      </c>
      <c r="X874">
        <v>4.3517779470000004</v>
      </c>
      <c r="Y874">
        <v>4.3922142949999996</v>
      </c>
      <c r="Z874">
        <v>4.4335143610000003</v>
      </c>
      <c r="AA874">
        <v>4.4696225350000001</v>
      </c>
      <c r="AB874">
        <v>4.5067999160000003</v>
      </c>
      <c r="AC874">
        <v>4.5448122729999998</v>
      </c>
      <c r="AD874">
        <v>4.5835788869999998</v>
      </c>
      <c r="AE874">
        <v>4.6231524999999998</v>
      </c>
      <c r="AF874">
        <v>4.6636114810000002</v>
      </c>
      <c r="AG874">
        <v>4.7050223679999998</v>
      </c>
      <c r="AH874">
        <v>4.7474315919999999</v>
      </c>
      <c r="AI874">
        <v>4.7908651129999997</v>
      </c>
      <c r="AJ874">
        <v>4.8353311379999999</v>
      </c>
      <c r="AK874">
        <v>4.8808238839999998</v>
      </c>
      <c r="AL874">
        <v>4.9258792209999998</v>
      </c>
      <c r="AM874">
        <v>4.9711831399999999</v>
      </c>
      <c r="AN874">
        <v>5.0170258969999999</v>
      </c>
      <c r="AO874">
        <v>5.0635253960000002</v>
      </c>
      <c r="AP874">
        <v>5.1107407550000001</v>
      </c>
      <c r="AQ874">
        <v>5.1587053559999996</v>
      </c>
      <c r="AR874">
        <v>5.2074385689999998</v>
      </c>
      <c r="AS874">
        <v>5.2569469450000001</v>
      </c>
      <c r="AT874">
        <v>5.3072216269999997</v>
      </c>
      <c r="AU874">
        <v>5.3582288800000004</v>
      </c>
      <c r="AV874">
        <v>5.4100012810000004</v>
      </c>
      <c r="AW874">
        <v>5.4621800169999997</v>
      </c>
      <c r="AX874">
        <v>5.5147462469999997</v>
      </c>
      <c r="AY874">
        <v>5.5678873189999996</v>
      </c>
      <c r="AZ874">
        <v>5.6218170479999996</v>
      </c>
      <c r="BA874">
        <v>5.8457940060000002</v>
      </c>
      <c r="BB874">
        <v>5.9197668380000001</v>
      </c>
      <c r="BC874">
        <v>5.9951217950000002</v>
      </c>
      <c r="BD874">
        <v>6.0718654030000003</v>
      </c>
      <c r="BE874">
        <v>6.150006093</v>
      </c>
    </row>
    <row r="875" spans="1:57" x14ac:dyDescent="0.35">
      <c r="A875" t="s">
        <v>4480</v>
      </c>
      <c r="B875">
        <v>3.6101681920000002</v>
      </c>
      <c r="C875">
        <v>3.638199035</v>
      </c>
      <c r="D875">
        <v>3.6607532759999999</v>
      </c>
      <c r="E875">
        <v>3.6831709610000001</v>
      </c>
      <c r="F875">
        <v>3.707417687</v>
      </c>
      <c r="G875">
        <v>3.734745846</v>
      </c>
      <c r="H875">
        <v>3.7636762159999999</v>
      </c>
      <c r="I875">
        <v>3.7945641590000001</v>
      </c>
      <c r="J875">
        <v>3.827107802</v>
      </c>
      <c r="K875">
        <v>3.8608507099999998</v>
      </c>
      <c r="L875">
        <v>3.8983327769999998</v>
      </c>
      <c r="M875">
        <v>3.9349331809999999</v>
      </c>
      <c r="N875">
        <v>3.9712844330000001</v>
      </c>
      <c r="O875">
        <v>4.0076566720000004</v>
      </c>
      <c r="P875">
        <v>4.0441355489999999</v>
      </c>
      <c r="Q875">
        <v>4.0807650630000003</v>
      </c>
      <c r="R875">
        <v>4.1175906830000004</v>
      </c>
      <c r="S875">
        <v>4.1546679810000002</v>
      </c>
      <c r="T875">
        <v>4.1920617299999998</v>
      </c>
      <c r="U875">
        <v>4.2298427030000001</v>
      </c>
      <c r="V875">
        <v>4.2659604819999997</v>
      </c>
      <c r="W875">
        <v>4.3036783490000001</v>
      </c>
      <c r="X875">
        <v>4.3424865959999996</v>
      </c>
      <c r="Y875">
        <v>4.382193762</v>
      </c>
      <c r="Z875">
        <v>4.4227702559999997</v>
      </c>
      <c r="AA875">
        <v>4.4581569539999997</v>
      </c>
      <c r="AB875">
        <v>4.4946227480000003</v>
      </c>
      <c r="AC875">
        <v>4.5319369119999999</v>
      </c>
      <c r="AD875">
        <v>4.5700235789999999</v>
      </c>
      <c r="AE875">
        <v>4.6089398600000004</v>
      </c>
      <c r="AF875">
        <v>4.6487668930000003</v>
      </c>
      <c r="AG875">
        <v>4.6895723809999996</v>
      </c>
      <c r="AH875">
        <v>4.7314020589999997</v>
      </c>
      <c r="AI875">
        <v>4.7742804039999998</v>
      </c>
      <c r="AJ875">
        <v>4.8182142910000003</v>
      </c>
      <c r="AK875">
        <v>4.8631974360000001</v>
      </c>
      <c r="AL875">
        <v>4.9077691620000001</v>
      </c>
      <c r="AM875">
        <v>4.9526204849999997</v>
      </c>
      <c r="AN875">
        <v>4.9980481550000002</v>
      </c>
      <c r="AO875">
        <v>5.0441790940000004</v>
      </c>
      <c r="AP875">
        <v>5.0910836079999999</v>
      </c>
      <c r="AQ875">
        <v>5.1388091889999998</v>
      </c>
      <c r="AR875">
        <v>5.1873894490000003</v>
      </c>
      <c r="AS875">
        <v>5.2368470299999998</v>
      </c>
      <c r="AT875">
        <v>5.2871923670000003</v>
      </c>
      <c r="AU875">
        <v>5.3384159230000003</v>
      </c>
      <c r="AV875">
        <v>5.3905766479999997</v>
      </c>
      <c r="AW875">
        <v>5.4435602039999997</v>
      </c>
      <c r="AX875">
        <v>5.4972734159999996</v>
      </c>
      <c r="AY875">
        <v>5.55181638</v>
      </c>
      <c r="AZ875">
        <v>5.6073017050000002</v>
      </c>
      <c r="BA875">
        <v>5.9557792010000004</v>
      </c>
      <c r="BB875">
        <v>6.0333626870000003</v>
      </c>
      <c r="BC875">
        <v>6.112337278</v>
      </c>
      <c r="BD875">
        <v>6.1927300340000002</v>
      </c>
      <c r="BE875">
        <v>6.2745635709999998</v>
      </c>
    </row>
    <row r="876" spans="1:57" x14ac:dyDescent="0.35">
      <c r="A876" t="s">
        <v>4481</v>
      </c>
      <c r="B876">
        <v>7.4421217840000002</v>
      </c>
      <c r="C876">
        <v>7.5003058920000001</v>
      </c>
      <c r="D876">
        <v>7.5468796879999998</v>
      </c>
      <c r="E876">
        <v>7.5928459300000002</v>
      </c>
      <c r="F876">
        <v>7.6422617910000001</v>
      </c>
      <c r="G876">
        <v>7.6985639020000001</v>
      </c>
      <c r="H876">
        <v>7.7585111949999996</v>
      </c>
      <c r="I876">
        <v>7.8225861559999998</v>
      </c>
      <c r="J876">
        <v>7.8901134080000004</v>
      </c>
      <c r="K876">
        <v>7.9602075719999998</v>
      </c>
      <c r="L876">
        <v>8.0381618100000001</v>
      </c>
      <c r="M876">
        <v>8.1144793770000003</v>
      </c>
      <c r="N876">
        <v>8.1904591999999994</v>
      </c>
      <c r="O876">
        <v>8.2666342470000007</v>
      </c>
      <c r="P876">
        <v>8.3431496109999994</v>
      </c>
      <c r="Q876">
        <v>8.4200644449999995</v>
      </c>
      <c r="R876">
        <v>8.4974465899999991</v>
      </c>
      <c r="S876">
        <v>8.5753874969999995</v>
      </c>
      <c r="T876">
        <v>8.6540024330000005</v>
      </c>
      <c r="U876">
        <v>8.7334241370000001</v>
      </c>
      <c r="V876">
        <v>8.809417281</v>
      </c>
      <c r="W876">
        <v>8.8886971569999993</v>
      </c>
      <c r="X876">
        <v>8.9702097589999994</v>
      </c>
      <c r="Y876">
        <v>9.0535601779999997</v>
      </c>
      <c r="Z876">
        <v>9.1386909599999999</v>
      </c>
      <c r="AA876">
        <v>9.2131198259999998</v>
      </c>
      <c r="AB876">
        <v>9.2897526189999997</v>
      </c>
      <c r="AC876">
        <v>9.3681065290000003</v>
      </c>
      <c r="AD876">
        <v>9.4480151699999997</v>
      </c>
      <c r="AE876">
        <v>9.5295872569999993</v>
      </c>
      <c r="AF876">
        <v>9.6129843309999998</v>
      </c>
      <c r="AG876">
        <v>9.698343543</v>
      </c>
      <c r="AH876">
        <v>9.7857606050000001</v>
      </c>
      <c r="AI876">
        <v>9.8752890210000004</v>
      </c>
      <c r="AJ876">
        <v>9.9669457139999995</v>
      </c>
      <c r="AK876">
        <v>10.06071876</v>
      </c>
      <c r="AL876">
        <v>10.153590189999999</v>
      </c>
      <c r="AM876">
        <v>10.246974010000001</v>
      </c>
      <c r="AN876">
        <v>10.341468519999999</v>
      </c>
      <c r="AO876">
        <v>10.43731676</v>
      </c>
      <c r="AP876">
        <v>10.53464059</v>
      </c>
      <c r="AQ876">
        <v>10.63350881</v>
      </c>
      <c r="AR876">
        <v>10.73396135</v>
      </c>
      <c r="AS876">
        <v>10.836011709999999</v>
      </c>
      <c r="AT876">
        <v>10.93964164</v>
      </c>
      <c r="AU876">
        <v>11.0447816</v>
      </c>
      <c r="AV876">
        <v>11.151498739999999</v>
      </c>
      <c r="AW876">
        <v>11.25905345</v>
      </c>
      <c r="AX876">
        <v>11.36740689</v>
      </c>
      <c r="AY876">
        <v>11.47694523</v>
      </c>
      <c r="AZ876">
        <v>11.58810922</v>
      </c>
      <c r="BA876">
        <v>12.04978725</v>
      </c>
      <c r="BB876">
        <v>12.202265580000001</v>
      </c>
      <c r="BC876">
        <v>12.35759285</v>
      </c>
      <c r="BD876">
        <v>12.5157825</v>
      </c>
      <c r="BE876">
        <v>12.67685193</v>
      </c>
    </row>
    <row r="877" spans="1:57" x14ac:dyDescent="0.35">
      <c r="A877" t="s">
        <v>4482</v>
      </c>
      <c r="B877">
        <v>7.4415483379999996</v>
      </c>
      <c r="C877">
        <v>7.4993276030000002</v>
      </c>
      <c r="D877">
        <v>7.5458180910000001</v>
      </c>
      <c r="E877">
        <v>7.5920270969999999</v>
      </c>
      <c r="F877">
        <v>7.6420062590000004</v>
      </c>
      <c r="G877">
        <v>7.698337102</v>
      </c>
      <c r="H877">
        <v>7.7579705419999998</v>
      </c>
      <c r="I877">
        <v>7.8216390770000004</v>
      </c>
      <c r="J877">
        <v>7.8887204649999996</v>
      </c>
      <c r="K877">
        <v>7.9582738659999999</v>
      </c>
      <c r="L877">
        <v>8.0355347029999997</v>
      </c>
      <c r="M877">
        <v>8.1109781890000008</v>
      </c>
      <c r="N877">
        <v>8.1859081059999994</v>
      </c>
      <c r="O877">
        <v>8.2608812809999996</v>
      </c>
      <c r="P877">
        <v>8.3360742670000008</v>
      </c>
      <c r="Q877">
        <v>8.411577759</v>
      </c>
      <c r="R877">
        <v>8.4874854769999999</v>
      </c>
      <c r="S877">
        <v>8.5639119729999997</v>
      </c>
      <c r="T877">
        <v>8.6409907619999995</v>
      </c>
      <c r="U877">
        <v>8.7188677250000008</v>
      </c>
      <c r="V877">
        <v>8.7933163879999992</v>
      </c>
      <c r="W877">
        <v>8.8710632730000007</v>
      </c>
      <c r="X877">
        <v>8.9510577320000007</v>
      </c>
      <c r="Y877">
        <v>9.0329051079999996</v>
      </c>
      <c r="Z877">
        <v>9.1165444089999994</v>
      </c>
      <c r="AA877">
        <v>9.1894861129999992</v>
      </c>
      <c r="AB877">
        <v>9.2646521320000002</v>
      </c>
      <c r="AC877">
        <v>9.3415668739999997</v>
      </c>
      <c r="AD877">
        <v>9.4200739559999995</v>
      </c>
      <c r="AE877">
        <v>9.5002911010000002</v>
      </c>
      <c r="AF877">
        <v>9.5823855570000003</v>
      </c>
      <c r="AG877">
        <v>9.6664968760000001</v>
      </c>
      <c r="AH877">
        <v>9.7527193319999999</v>
      </c>
      <c r="AI877">
        <v>9.8411033799999998</v>
      </c>
      <c r="AJ877">
        <v>9.931663189</v>
      </c>
      <c r="AK877">
        <v>10.02438581</v>
      </c>
      <c r="AL877">
        <v>10.11626038</v>
      </c>
      <c r="AM877">
        <v>10.208711279999999</v>
      </c>
      <c r="AN877">
        <v>10.302350179999999</v>
      </c>
      <c r="AO877">
        <v>10.39743872</v>
      </c>
      <c r="AP877">
        <v>10.494121809999999</v>
      </c>
      <c r="AQ877">
        <v>10.59249734</v>
      </c>
      <c r="AR877">
        <v>10.6926346</v>
      </c>
      <c r="AS877">
        <v>10.79458026</v>
      </c>
      <c r="AT877">
        <v>10.89835583</v>
      </c>
      <c r="AU877">
        <v>11.00394165</v>
      </c>
      <c r="AV877">
        <v>11.111459229999999</v>
      </c>
      <c r="AW877">
        <v>11.2206729</v>
      </c>
      <c r="AX877">
        <v>11.331390580000001</v>
      </c>
      <c r="AY877">
        <v>11.443818609999999</v>
      </c>
      <c r="AZ877">
        <v>11.558189110000001</v>
      </c>
      <c r="BA877">
        <v>12.27649695</v>
      </c>
      <c r="BB877">
        <v>12.43641783</v>
      </c>
      <c r="BC877">
        <v>12.59920616</v>
      </c>
      <c r="BD877">
        <v>12.764917710000001</v>
      </c>
      <c r="BE877">
        <v>12.933599109999999</v>
      </c>
    </row>
    <row r="878" spans="1:57" x14ac:dyDescent="0.35">
      <c r="A878" t="s">
        <v>4483</v>
      </c>
      <c r="B878">
        <v>9.6636368790000002</v>
      </c>
      <c r="C878">
        <v>9.7598111109999994</v>
      </c>
      <c r="D878">
        <v>9.8546279240000008</v>
      </c>
      <c r="E878">
        <v>9.9534384740000004</v>
      </c>
      <c r="F878">
        <v>10.058295490000001</v>
      </c>
      <c r="G878">
        <v>10.16535872</v>
      </c>
      <c r="H878">
        <v>10.26574166</v>
      </c>
      <c r="I878">
        <v>10.362614629999999</v>
      </c>
      <c r="J878">
        <v>10.458404160000001</v>
      </c>
      <c r="K878">
        <v>10.554456010000001</v>
      </c>
      <c r="L878">
        <v>10.662967630000001</v>
      </c>
      <c r="M878">
        <v>10.766931209999999</v>
      </c>
      <c r="N878">
        <v>10.8688398</v>
      </c>
      <c r="O878">
        <v>10.970366970000001</v>
      </c>
      <c r="P878">
        <v>11.07220088</v>
      </c>
      <c r="Q878">
        <v>11.174597110000001</v>
      </c>
      <c r="R878">
        <v>11.27765582</v>
      </c>
      <c r="S878">
        <v>11.381431750000001</v>
      </c>
      <c r="T878">
        <v>11.485979309999999</v>
      </c>
      <c r="U878">
        <v>11.591366239999999</v>
      </c>
      <c r="V878">
        <v>11.68965948</v>
      </c>
      <c r="W878">
        <v>11.792916460000001</v>
      </c>
      <c r="X878">
        <v>11.89947798</v>
      </c>
      <c r="Y878">
        <v>12.008242040000001</v>
      </c>
      <c r="Z878">
        <v>12.11877033</v>
      </c>
      <c r="AA878">
        <v>12.208519040000001</v>
      </c>
      <c r="AB878">
        <v>12.300348469999999</v>
      </c>
      <c r="AC878">
        <v>12.39446639</v>
      </c>
      <c r="AD878">
        <v>12.49040915</v>
      </c>
      <c r="AE878">
        <v>12.58801111</v>
      </c>
      <c r="AF878">
        <v>12.68725044</v>
      </c>
      <c r="AG878">
        <v>12.78815644</v>
      </c>
      <c r="AH878">
        <v>12.890763890000001</v>
      </c>
      <c r="AI878">
        <v>12.99509428</v>
      </c>
      <c r="AJ878">
        <v>13.10115124</v>
      </c>
      <c r="AK878">
        <v>13.20892235</v>
      </c>
      <c r="AL878">
        <v>13.3133268</v>
      </c>
      <c r="AM878">
        <v>13.41680523</v>
      </c>
      <c r="AN878">
        <v>13.52066801</v>
      </c>
      <c r="AO878">
        <v>13.625488669999999</v>
      </c>
      <c r="AP878">
        <v>13.731525749999999</v>
      </c>
      <c r="AQ878">
        <v>13.838906720000001</v>
      </c>
      <c r="AR878">
        <v>13.94771018</v>
      </c>
      <c r="AS878">
        <v>14.0580023</v>
      </c>
      <c r="AT878">
        <v>14.169865100000001</v>
      </c>
      <c r="AU878">
        <v>14.283445889999999</v>
      </c>
      <c r="AV878">
        <v>14.39953584</v>
      </c>
      <c r="AW878">
        <v>14.519011020000001</v>
      </c>
      <c r="AX878">
        <v>14.641977649999999</v>
      </c>
      <c r="AY878">
        <v>14.76781703</v>
      </c>
      <c r="AZ878">
        <v>14.89568586</v>
      </c>
      <c r="BA878">
        <v>14.959048920000001</v>
      </c>
      <c r="BB878">
        <v>15.108809000000001</v>
      </c>
      <c r="BC878">
        <v>15.2610198</v>
      </c>
      <c r="BD878">
        <v>15.41566873</v>
      </c>
      <c r="BE878">
        <v>15.57277088</v>
      </c>
    </row>
    <row r="879" spans="1:57" x14ac:dyDescent="0.35">
      <c r="A879" t="s">
        <v>4484</v>
      </c>
      <c r="B879">
        <v>9.6630831879999999</v>
      </c>
      <c r="C879">
        <v>9.7587585380000004</v>
      </c>
      <c r="D879">
        <v>9.8532141089999996</v>
      </c>
      <c r="E879">
        <v>9.9517437789999992</v>
      </c>
      <c r="F879">
        <v>10.056372720000001</v>
      </c>
      <c r="G879">
        <v>10.15954077</v>
      </c>
      <c r="H879">
        <v>10.25355517</v>
      </c>
      <c r="I879">
        <v>10.34334342</v>
      </c>
      <c r="J879">
        <v>10.43215213</v>
      </c>
      <c r="K879">
        <v>10.52145872</v>
      </c>
      <c r="L879">
        <v>10.623337469999999</v>
      </c>
      <c r="M879">
        <v>10.72062586</v>
      </c>
      <c r="N879">
        <v>10.815728760000001</v>
      </c>
      <c r="O879">
        <v>10.910286920000001</v>
      </c>
      <c r="P879">
        <v>11.00499501</v>
      </c>
      <c r="Q879">
        <v>11.100136279999999</v>
      </c>
      <c r="R879">
        <v>11.195844210000001</v>
      </c>
      <c r="S879">
        <v>11.292208430000001</v>
      </c>
      <c r="T879">
        <v>11.389313870000001</v>
      </c>
      <c r="U879">
        <v>11.48725205</v>
      </c>
      <c r="V879">
        <v>11.57810926</v>
      </c>
      <c r="W879">
        <v>11.6739631</v>
      </c>
      <c r="X879">
        <v>11.773161480000001</v>
      </c>
      <c r="Y879">
        <v>11.874606030000001</v>
      </c>
      <c r="Z879">
        <v>11.977857</v>
      </c>
      <c r="AA879">
        <v>12.060371399999999</v>
      </c>
      <c r="AB879">
        <v>12.145034320000001</v>
      </c>
      <c r="AC879">
        <v>12.232067539999999</v>
      </c>
      <c r="AD879">
        <v>12.32102478</v>
      </c>
      <c r="AE879">
        <v>12.41175101</v>
      </c>
      <c r="AF879">
        <v>12.50424544</v>
      </c>
      <c r="AG879">
        <v>12.598551629999999</v>
      </c>
      <c r="AH879">
        <v>12.694711959999999</v>
      </c>
      <c r="AI879">
        <v>12.792752309999999</v>
      </c>
      <c r="AJ879">
        <v>12.892680289999999</v>
      </c>
      <c r="AK879">
        <v>12.99448909</v>
      </c>
      <c r="AL879">
        <v>13.093114720000001</v>
      </c>
      <c r="AM879">
        <v>13.191019620000001</v>
      </c>
      <c r="AN879">
        <v>13.289543589999999</v>
      </c>
      <c r="AO879">
        <v>13.38930032</v>
      </c>
      <c r="AP879">
        <v>13.49059901</v>
      </c>
      <c r="AQ879">
        <v>13.59363012</v>
      </c>
      <c r="AR879">
        <v>13.698544719999999</v>
      </c>
      <c r="AS879">
        <v>13.80549772</v>
      </c>
      <c r="AT879">
        <v>13.914688460000001</v>
      </c>
      <c r="AU879">
        <v>14.026442680000001</v>
      </c>
      <c r="AV879">
        <v>14.141930009999999</v>
      </c>
      <c r="AW879">
        <v>14.25781649</v>
      </c>
      <c r="AX879">
        <v>14.37321077</v>
      </c>
      <c r="AY879">
        <v>14.48846829</v>
      </c>
      <c r="AZ879">
        <v>14.6042814</v>
      </c>
      <c r="BA879">
        <v>15.3974004</v>
      </c>
      <c r="BB879">
        <v>15.56001496</v>
      </c>
      <c r="BC879">
        <v>15.72505037</v>
      </c>
      <c r="BD879">
        <v>15.892590739999999</v>
      </c>
      <c r="BE879">
        <v>16.062696620000001</v>
      </c>
    </row>
    <row r="880" spans="1:57" x14ac:dyDescent="0.35">
      <c r="A880" t="s">
        <v>4485</v>
      </c>
      <c r="B880">
        <v>1.323991009</v>
      </c>
      <c r="C880">
        <v>1.3342239309999999</v>
      </c>
      <c r="D880">
        <v>1.3423051340000001</v>
      </c>
      <c r="E880">
        <v>1.350212218</v>
      </c>
      <c r="F880">
        <v>1.358702107</v>
      </c>
      <c r="G880">
        <v>1.3684238820000001</v>
      </c>
      <c r="H880">
        <v>1.378831964</v>
      </c>
      <c r="I880">
        <v>1.3900311729999999</v>
      </c>
      <c r="J880">
        <v>1.4019100790000001</v>
      </c>
      <c r="K880">
        <v>1.414312287</v>
      </c>
      <c r="L880">
        <v>1.428176307</v>
      </c>
      <c r="M880">
        <v>1.4418103840000001</v>
      </c>
      <c r="N880">
        <v>1.4554380650000001</v>
      </c>
      <c r="O880">
        <v>1.4691460489999999</v>
      </c>
      <c r="P880">
        <v>1.482952359</v>
      </c>
      <c r="Q880">
        <v>1.496860246</v>
      </c>
      <c r="R880">
        <v>1.510875011</v>
      </c>
      <c r="S880">
        <v>1.5250066120000001</v>
      </c>
      <c r="T880">
        <v>1.5392697120000001</v>
      </c>
      <c r="U880">
        <v>1.5536825970000001</v>
      </c>
      <c r="V880">
        <v>1.567485504</v>
      </c>
      <c r="W880">
        <v>1.5818677320000001</v>
      </c>
      <c r="X880">
        <v>1.596638451</v>
      </c>
      <c r="Y880">
        <v>1.6117251020000001</v>
      </c>
      <c r="Z880">
        <v>1.6271157940000001</v>
      </c>
      <c r="AA880">
        <v>1.640582623</v>
      </c>
      <c r="AB880">
        <v>1.6544171889999999</v>
      </c>
      <c r="AC880">
        <v>1.6685300569999999</v>
      </c>
      <c r="AD880">
        <v>1.682889882</v>
      </c>
      <c r="AE880">
        <v>1.697515433</v>
      </c>
      <c r="AF880">
        <v>1.7124357619999999</v>
      </c>
      <c r="AG880">
        <v>1.727676333</v>
      </c>
      <c r="AH880">
        <v>1.7432558899999999</v>
      </c>
      <c r="AI880">
        <v>1.759186181</v>
      </c>
      <c r="AJ880">
        <v>1.7754727749999999</v>
      </c>
      <c r="AK880">
        <v>1.7921162669999999</v>
      </c>
      <c r="AL880">
        <v>1.8085807810000001</v>
      </c>
      <c r="AM880">
        <v>1.825119052</v>
      </c>
      <c r="AN880">
        <v>1.8418383949999999</v>
      </c>
      <c r="AO880">
        <v>1.858782983</v>
      </c>
      <c r="AP880">
        <v>1.875975543</v>
      </c>
      <c r="AQ880">
        <v>1.8934294460000001</v>
      </c>
      <c r="AR880">
        <v>1.9111529970000001</v>
      </c>
      <c r="AS880">
        <v>1.929149878</v>
      </c>
      <c r="AT880">
        <v>1.947418171</v>
      </c>
      <c r="AU880">
        <v>1.9659468389999999</v>
      </c>
      <c r="AV880">
        <v>1.9847491390000001</v>
      </c>
      <c r="AW880">
        <v>2.0036944170000002</v>
      </c>
      <c r="AX880">
        <v>2.022776737</v>
      </c>
      <c r="AY880">
        <v>2.0420661459999998</v>
      </c>
      <c r="AZ880">
        <v>2.0616427740000001</v>
      </c>
      <c r="BA880">
        <v>2.1598708860000002</v>
      </c>
      <c r="BB880">
        <v>2.187238834</v>
      </c>
      <c r="BC880">
        <v>2.2150941770000001</v>
      </c>
      <c r="BD880">
        <v>2.2434400540000001</v>
      </c>
      <c r="BE880">
        <v>2.272280496</v>
      </c>
    </row>
    <row r="881" spans="1:57" x14ac:dyDescent="0.35">
      <c r="A881" t="s">
        <v>4486</v>
      </c>
      <c r="B881">
        <v>1.3238816900000001</v>
      </c>
      <c r="C881">
        <v>1.3340298690000001</v>
      </c>
      <c r="D881">
        <v>1.3420808289999999</v>
      </c>
      <c r="E881">
        <v>1.3500150820000001</v>
      </c>
      <c r="F881">
        <v>1.3585897140000001</v>
      </c>
      <c r="G881">
        <v>1.368301475</v>
      </c>
      <c r="H881">
        <v>1.3786383010000001</v>
      </c>
      <c r="I881">
        <v>1.389749017</v>
      </c>
      <c r="J881">
        <v>1.4015314800000001</v>
      </c>
      <c r="K881">
        <v>1.4138193999999999</v>
      </c>
      <c r="L881">
        <v>1.4275408679999999</v>
      </c>
      <c r="M881">
        <v>1.440999242</v>
      </c>
      <c r="N881">
        <v>1.4544188680000001</v>
      </c>
      <c r="O881">
        <v>1.46789068</v>
      </c>
      <c r="P881">
        <v>1.481438362</v>
      </c>
      <c r="Q881">
        <v>1.495070895</v>
      </c>
      <c r="R881">
        <v>1.508798321</v>
      </c>
      <c r="S881">
        <v>1.5226348569999999</v>
      </c>
      <c r="T881">
        <v>1.536598562</v>
      </c>
      <c r="U881">
        <v>1.5507101969999999</v>
      </c>
      <c r="V881">
        <v>1.5642119000000001</v>
      </c>
      <c r="W881">
        <v>1.5782947860000001</v>
      </c>
      <c r="X881">
        <v>1.5927687530000001</v>
      </c>
      <c r="Y881">
        <v>1.607561367</v>
      </c>
      <c r="Z881">
        <v>1.6226601490000001</v>
      </c>
      <c r="AA881">
        <v>1.635836654</v>
      </c>
      <c r="AB881">
        <v>1.6493846969999999</v>
      </c>
      <c r="AC881">
        <v>1.6632162189999999</v>
      </c>
      <c r="AD881">
        <v>1.6773017189999999</v>
      </c>
      <c r="AE881">
        <v>1.6916616099999999</v>
      </c>
      <c r="AF881">
        <v>1.706325973</v>
      </c>
      <c r="AG881">
        <v>1.721320703</v>
      </c>
      <c r="AH881">
        <v>1.7366642729999999</v>
      </c>
      <c r="AI881">
        <v>1.7523678499999999</v>
      </c>
      <c r="AJ881">
        <v>1.768436471</v>
      </c>
      <c r="AK881">
        <v>1.7848704950000001</v>
      </c>
      <c r="AL881">
        <v>1.8011355449999999</v>
      </c>
      <c r="AM881">
        <v>1.8174861090000001</v>
      </c>
      <c r="AN881">
        <v>1.8340318529999999</v>
      </c>
      <c r="AO881">
        <v>1.850820259</v>
      </c>
      <c r="AP881">
        <v>1.8678781680000001</v>
      </c>
      <c r="AQ881">
        <v>1.885224153</v>
      </c>
      <c r="AR881">
        <v>1.9028717799999999</v>
      </c>
      <c r="AS881">
        <v>1.9208306639999999</v>
      </c>
      <c r="AT881">
        <v>1.939106003</v>
      </c>
      <c r="AU881">
        <v>1.957695687</v>
      </c>
      <c r="AV881">
        <v>1.9766227199999999</v>
      </c>
      <c r="AW881">
        <v>1.995846424</v>
      </c>
      <c r="AX881">
        <v>2.0153337200000001</v>
      </c>
      <c r="AY881">
        <v>2.035122506</v>
      </c>
      <c r="AZ881">
        <v>2.0552554380000001</v>
      </c>
      <c r="BA881">
        <v>2.1930918859999999</v>
      </c>
      <c r="BB881">
        <v>2.221474921</v>
      </c>
      <c r="BC881">
        <v>2.2503468170000001</v>
      </c>
      <c r="BD881">
        <v>2.2797176440000002</v>
      </c>
      <c r="BE881">
        <v>2.309595888</v>
      </c>
    </row>
    <row r="882" spans="1:57" x14ac:dyDescent="0.35">
      <c r="A882" t="s">
        <v>4487</v>
      </c>
      <c r="B882">
        <v>2.7570009699999998E-2</v>
      </c>
      <c r="C882">
        <v>2.7804308400000002E-2</v>
      </c>
      <c r="D882">
        <v>2.80854486E-2</v>
      </c>
      <c r="E882">
        <v>2.8415702399999999E-2</v>
      </c>
      <c r="F882">
        <v>2.8791610400000001E-2</v>
      </c>
      <c r="G882">
        <v>2.9206144600000001E-2</v>
      </c>
      <c r="H882">
        <v>2.9635220300000001E-2</v>
      </c>
      <c r="I882">
        <v>3.0082631799999999E-2</v>
      </c>
      <c r="J882">
        <v>3.0545771900000001E-2</v>
      </c>
      <c r="K882">
        <v>3.10223112E-2</v>
      </c>
      <c r="L882">
        <v>3.1540716400000002E-2</v>
      </c>
      <c r="M882">
        <v>3.2052298999999999E-2</v>
      </c>
      <c r="N882">
        <v>3.25689875E-2</v>
      </c>
      <c r="O882">
        <v>3.3090777299999999E-2</v>
      </c>
      <c r="P882">
        <v>3.3617354500000002E-2</v>
      </c>
      <c r="Q882">
        <v>3.4148600799999998E-2</v>
      </c>
      <c r="R882">
        <v>3.4684620300000003E-2</v>
      </c>
      <c r="S882">
        <v>3.5225689400000003E-2</v>
      </c>
      <c r="T882">
        <v>3.5772185499999998E-2</v>
      </c>
      <c r="U882">
        <v>3.6324533399999998E-2</v>
      </c>
      <c r="V882">
        <v>3.6860606499999997E-2</v>
      </c>
      <c r="W882">
        <v>3.7415820099999997E-2</v>
      </c>
      <c r="X882">
        <v>3.7980915300000001E-2</v>
      </c>
      <c r="Y882">
        <v>3.8555598500000003E-2</v>
      </c>
      <c r="Z882">
        <v>3.9139936600000001E-2</v>
      </c>
      <c r="AA882">
        <v>3.9668768799999997E-2</v>
      </c>
      <c r="AB882">
        <v>4.0212184099999999E-2</v>
      </c>
      <c r="AC882">
        <v>4.0758924000000002E-2</v>
      </c>
      <c r="AD882">
        <v>4.1310617000000001E-2</v>
      </c>
      <c r="AE882">
        <v>4.1869115800000002E-2</v>
      </c>
      <c r="AF882">
        <v>4.2435932500000002E-2</v>
      </c>
      <c r="AG882">
        <v>4.3012148299999997E-2</v>
      </c>
      <c r="AH882">
        <v>4.3598454799999999E-2</v>
      </c>
      <c r="AI882">
        <v>4.4195241000000003E-2</v>
      </c>
      <c r="AJ882">
        <v>4.4802681800000001E-2</v>
      </c>
      <c r="AK882">
        <v>4.5420815599999997E-2</v>
      </c>
      <c r="AL882">
        <v>4.60338052E-2</v>
      </c>
      <c r="AM882">
        <v>4.6650113E-2</v>
      </c>
      <c r="AN882">
        <v>4.7271518700000001E-2</v>
      </c>
      <c r="AO882">
        <v>4.78993479E-2</v>
      </c>
      <c r="AP882">
        <v>4.85347442E-2</v>
      </c>
      <c r="AQ882">
        <v>4.9178680000000002E-2</v>
      </c>
      <c r="AR882">
        <v>4.9831930599999998E-2</v>
      </c>
      <c r="AS882">
        <v>5.0495076700000002E-2</v>
      </c>
      <c r="AT882">
        <v>5.11685292E-2</v>
      </c>
      <c r="AU882">
        <v>5.1852567199999998E-2</v>
      </c>
      <c r="AV882">
        <v>5.2548846199999999E-2</v>
      </c>
      <c r="AW882">
        <v>5.3256813200000003E-2</v>
      </c>
      <c r="AX882">
        <v>5.3976345000000002E-2</v>
      </c>
      <c r="AY882">
        <v>5.47072584E-2</v>
      </c>
      <c r="AZ882">
        <v>5.5449372400000002E-2</v>
      </c>
      <c r="BA882">
        <v>6.0330790299999999E-2</v>
      </c>
      <c r="BB882">
        <v>6.1318025399999997E-2</v>
      </c>
      <c r="BC882">
        <v>6.2321753899999999E-2</v>
      </c>
      <c r="BD882">
        <v>6.3342322300000004E-2</v>
      </c>
      <c r="BE882">
        <v>6.4380092700000002E-2</v>
      </c>
    </row>
    <row r="883" spans="1:57" x14ac:dyDescent="0.35">
      <c r="A883" t="s">
        <v>4488</v>
      </c>
      <c r="B883">
        <v>4.2857641739999996</v>
      </c>
      <c r="C883">
        <v>4.3484230689999999</v>
      </c>
      <c r="D883">
        <v>4.4162791649999997</v>
      </c>
      <c r="E883">
        <v>4.486518781</v>
      </c>
      <c r="F883">
        <v>4.558813217</v>
      </c>
      <c r="G883">
        <v>4.6330364770000001</v>
      </c>
      <c r="H883">
        <v>4.7053488659999996</v>
      </c>
      <c r="I883">
        <v>4.77858976</v>
      </c>
      <c r="J883">
        <v>4.8530812479999996</v>
      </c>
      <c r="K883">
        <v>4.9288330980000001</v>
      </c>
      <c r="L883">
        <v>5.0123257419999998</v>
      </c>
      <c r="M883">
        <v>5.091807706</v>
      </c>
      <c r="N883">
        <v>5.1717560279999999</v>
      </c>
      <c r="O883">
        <v>5.2527383900000002</v>
      </c>
      <c r="P883">
        <v>5.334831146</v>
      </c>
      <c r="Q883">
        <v>5.4180564029999996</v>
      </c>
      <c r="R883">
        <v>5.5024366259999997</v>
      </c>
      <c r="S883">
        <v>5.5879993700000004</v>
      </c>
      <c r="T883">
        <v>5.6747751659999999</v>
      </c>
      <c r="U883">
        <v>5.762795434</v>
      </c>
      <c r="V883">
        <v>5.8472419909999998</v>
      </c>
      <c r="W883">
        <v>5.9368935919999997</v>
      </c>
      <c r="X883">
        <v>6.0284319789999996</v>
      </c>
      <c r="Y883">
        <v>6.1214587600000003</v>
      </c>
      <c r="Z883">
        <v>6.2159440159999999</v>
      </c>
      <c r="AA883">
        <v>6.2978528130000004</v>
      </c>
      <c r="AB883">
        <v>6.3858712989999997</v>
      </c>
      <c r="AC883">
        <v>6.4755899570000004</v>
      </c>
      <c r="AD883">
        <v>6.5665291850000003</v>
      </c>
      <c r="AE883">
        <v>6.6587015149999997</v>
      </c>
      <c r="AF883">
        <v>6.7521698050000003</v>
      </c>
      <c r="AG883">
        <v>6.8469885230000003</v>
      </c>
      <c r="AH883">
        <v>6.943197692</v>
      </c>
      <c r="AI883">
        <v>7.0408254230000002</v>
      </c>
      <c r="AJ883">
        <v>7.139891682</v>
      </c>
      <c r="AK883">
        <v>7.2404116849999998</v>
      </c>
      <c r="AL883">
        <v>7.3389824089999998</v>
      </c>
      <c r="AM883">
        <v>7.438323939</v>
      </c>
      <c r="AN883">
        <v>7.5388294159999996</v>
      </c>
      <c r="AO883">
        <v>7.6405968020000001</v>
      </c>
      <c r="AP883">
        <v>7.7436853970000001</v>
      </c>
      <c r="AQ883">
        <v>7.8481462610000001</v>
      </c>
      <c r="AR883">
        <v>7.9540238780000001</v>
      </c>
      <c r="AS883">
        <v>8.0613558259999998</v>
      </c>
      <c r="AT883">
        <v>8.1701732969999998</v>
      </c>
      <c r="AU883">
        <v>8.2805024449999998</v>
      </c>
      <c r="AV883">
        <v>8.3926771880000004</v>
      </c>
      <c r="AW883">
        <v>8.5064749549999998</v>
      </c>
      <c r="AX883">
        <v>8.6218796900000001</v>
      </c>
      <c r="AY883">
        <v>8.7388993589999995</v>
      </c>
      <c r="AZ883">
        <v>8.8575453139999993</v>
      </c>
      <c r="BA883">
        <v>9.7775559039999997</v>
      </c>
      <c r="BB883">
        <v>9.9451361689999995</v>
      </c>
      <c r="BC883">
        <v>10.115565180000001</v>
      </c>
      <c r="BD883">
        <v>10.288894020000001</v>
      </c>
      <c r="BE883">
        <v>10.46517543</v>
      </c>
    </row>
    <row r="884" spans="1:57" x14ac:dyDescent="0.35">
      <c r="A884" t="s">
        <v>4489</v>
      </c>
      <c r="B884">
        <v>10.965774120000001</v>
      </c>
      <c r="C884">
        <v>11.103384670000001</v>
      </c>
      <c r="D884">
        <v>11.25420607</v>
      </c>
      <c r="E884">
        <v>11.41742183</v>
      </c>
      <c r="F884">
        <v>11.591730630000001</v>
      </c>
      <c r="G884">
        <v>11.77567374</v>
      </c>
      <c r="H884">
        <v>11.96229501</v>
      </c>
      <c r="I884">
        <v>12.15304826</v>
      </c>
      <c r="J884">
        <v>12.348115610000001</v>
      </c>
      <c r="K884">
        <v>12.547457319999999</v>
      </c>
      <c r="L884">
        <v>12.760939130000001</v>
      </c>
      <c r="M884">
        <v>12.974189620000001</v>
      </c>
      <c r="N884">
        <v>13.18990133</v>
      </c>
      <c r="O884">
        <v>13.40877794</v>
      </c>
      <c r="P884">
        <v>13.631087620000001</v>
      </c>
      <c r="Q884">
        <v>13.85701087</v>
      </c>
      <c r="R884">
        <v>14.086717760000001</v>
      </c>
      <c r="S884">
        <v>14.32038721</v>
      </c>
      <c r="T884">
        <v>14.55820198</v>
      </c>
      <c r="U884">
        <v>14.800338440000001</v>
      </c>
      <c r="V884">
        <v>15.039560829999999</v>
      </c>
      <c r="W884">
        <v>15.286623499999999</v>
      </c>
      <c r="X884">
        <v>15.53963858</v>
      </c>
      <c r="Y884">
        <v>15.79817126</v>
      </c>
      <c r="Z884">
        <v>16.062093520000001</v>
      </c>
      <c r="AA884">
        <v>16.309905350000001</v>
      </c>
      <c r="AB884">
        <v>16.562023379999999</v>
      </c>
      <c r="AC884">
        <v>16.816869350000001</v>
      </c>
      <c r="AD884">
        <v>17.074434230000001</v>
      </c>
      <c r="AE884">
        <v>17.33496448</v>
      </c>
      <c r="AF884">
        <v>17.598681389999999</v>
      </c>
      <c r="AG884">
        <v>17.865722290000001</v>
      </c>
      <c r="AH884">
        <v>18.136133319999999</v>
      </c>
      <c r="AI884">
        <v>18.409882230000001</v>
      </c>
      <c r="AJ884">
        <v>18.686878320000002</v>
      </c>
      <c r="AK884">
        <v>18.96699375</v>
      </c>
      <c r="AL884">
        <v>19.244863429999999</v>
      </c>
      <c r="AM884">
        <v>19.522518139999999</v>
      </c>
      <c r="AN884">
        <v>19.800634769999998</v>
      </c>
      <c r="AO884">
        <v>20.07955557</v>
      </c>
      <c r="AP884">
        <v>20.359517709999999</v>
      </c>
      <c r="AQ884">
        <v>20.640709910000002</v>
      </c>
      <c r="AR884">
        <v>20.923283179999999</v>
      </c>
      <c r="AS884">
        <v>21.207356050000001</v>
      </c>
      <c r="AT884">
        <v>21.493019950000001</v>
      </c>
      <c r="AU884">
        <v>21.780346640000001</v>
      </c>
      <c r="AV884">
        <v>22.069882020000001</v>
      </c>
      <c r="AW884">
        <v>22.36149524</v>
      </c>
      <c r="AX884">
        <v>22.655171289999998</v>
      </c>
      <c r="AY884">
        <v>22.950925890000001</v>
      </c>
      <c r="AZ884">
        <v>23.248794870000001</v>
      </c>
      <c r="BA884">
        <v>26.151007839999998</v>
      </c>
      <c r="BB884">
        <v>26.62064466</v>
      </c>
      <c r="BC884">
        <v>27.0963384</v>
      </c>
      <c r="BD884">
        <v>27.578048559999999</v>
      </c>
      <c r="BE884">
        <v>28.065744420000001</v>
      </c>
    </row>
    <row r="885" spans="1:57" x14ac:dyDescent="0.35">
      <c r="A885" t="s">
        <v>4490</v>
      </c>
      <c r="B885">
        <v>2.7572479300000001E-2</v>
      </c>
      <c r="C885">
        <v>2.7809588999999999E-2</v>
      </c>
      <c r="D885">
        <v>2.8093171900000002E-2</v>
      </c>
      <c r="E885">
        <v>2.84252342E-2</v>
      </c>
      <c r="F885">
        <v>2.8802333100000001E-2</v>
      </c>
      <c r="G885">
        <v>2.92177624E-2</v>
      </c>
      <c r="H885">
        <v>2.9647495199999999E-2</v>
      </c>
      <c r="I885">
        <v>3.0095369899999998E-2</v>
      </c>
      <c r="J885">
        <v>3.05588431E-2</v>
      </c>
      <c r="K885">
        <v>3.1035655400000001E-2</v>
      </c>
      <c r="L885">
        <v>3.1554350100000003E-2</v>
      </c>
      <c r="M885">
        <v>3.2066256500000001E-2</v>
      </c>
      <c r="N885">
        <v>3.2583339500000003E-2</v>
      </c>
      <c r="O885">
        <v>3.3105612600000001E-2</v>
      </c>
      <c r="P885">
        <v>3.3632771800000003E-2</v>
      </c>
      <c r="Q885">
        <v>3.4164703800000001E-2</v>
      </c>
      <c r="R885">
        <v>3.4701521200000002E-2</v>
      </c>
      <c r="S885">
        <v>3.5243499900000003E-2</v>
      </c>
      <c r="T885">
        <v>3.5791012499999997E-2</v>
      </c>
      <c r="U885">
        <v>3.6344476399999999E-2</v>
      </c>
      <c r="V885">
        <v>3.6881732899999999E-2</v>
      </c>
      <c r="W885">
        <v>3.7438228499999997E-2</v>
      </c>
      <c r="X885">
        <v>3.8004683599999999E-2</v>
      </c>
      <c r="Y885">
        <v>3.8580796600000002E-2</v>
      </c>
      <c r="Z885">
        <v>3.9166629100000003E-2</v>
      </c>
      <c r="AA885">
        <v>3.9696930900000003E-2</v>
      </c>
      <c r="AB885">
        <v>4.0241883399999998E-2</v>
      </c>
      <c r="AC885">
        <v>4.0790200800000002E-2</v>
      </c>
      <c r="AD885">
        <v>4.1343509700000003E-2</v>
      </c>
      <c r="AE885">
        <v>4.1903663600000002E-2</v>
      </c>
      <c r="AF885">
        <v>4.2472173600000003E-2</v>
      </c>
      <c r="AG885">
        <v>4.3050117899999997E-2</v>
      </c>
      <c r="AH885">
        <v>4.3638188000000001E-2</v>
      </c>
      <c r="AI885">
        <v>4.4236773799999997E-2</v>
      </c>
      <c r="AJ885">
        <v>4.4846051999999997E-2</v>
      </c>
      <c r="AK885">
        <v>4.5466062600000003E-2</v>
      </c>
      <c r="AL885">
        <v>4.6080918800000002E-2</v>
      </c>
      <c r="AM885">
        <v>4.66990979E-2</v>
      </c>
      <c r="AN885">
        <v>4.73223859E-2</v>
      </c>
      <c r="AO885">
        <v>4.7952115599999998E-2</v>
      </c>
      <c r="AP885">
        <v>4.8589435399999999E-2</v>
      </c>
      <c r="AQ885">
        <v>4.9235315199999997E-2</v>
      </c>
      <c r="AR885">
        <v>4.9890527599999998E-2</v>
      </c>
      <c r="AS885">
        <v>5.05556494E-2</v>
      </c>
      <c r="AT885">
        <v>5.1231084199999999E-2</v>
      </c>
      <c r="AU885">
        <v>5.1917100200000003E-2</v>
      </c>
      <c r="AV885">
        <v>5.2615327199999999E-2</v>
      </c>
      <c r="AW885">
        <v>5.3325138100000002E-2</v>
      </c>
      <c r="AX885">
        <v>5.4046461099999998E-2</v>
      </c>
      <c r="AY885">
        <v>5.4779132000000001E-2</v>
      </c>
      <c r="AZ885">
        <v>5.5522994999999999E-2</v>
      </c>
      <c r="BA885">
        <v>6.0566186100000002E-2</v>
      </c>
      <c r="BB885">
        <v>6.1565169099999997E-2</v>
      </c>
      <c r="BC885">
        <v>6.25808957E-2</v>
      </c>
      <c r="BD885">
        <v>6.3613768000000001E-2</v>
      </c>
      <c r="BE885">
        <v>6.4664205099999997E-2</v>
      </c>
    </row>
    <row r="886" spans="1:57" x14ac:dyDescent="0.35">
      <c r="A886" t="s">
        <v>4491</v>
      </c>
      <c r="B886">
        <v>4.2858510059999997</v>
      </c>
      <c r="C886">
        <v>4.3486138240000001</v>
      </c>
      <c r="D886">
        <v>4.4165593459999997</v>
      </c>
      <c r="E886">
        <v>4.4868626950000001</v>
      </c>
      <c r="F886">
        <v>4.5591958699999999</v>
      </c>
      <c r="G886">
        <v>4.6334435249999997</v>
      </c>
      <c r="H886">
        <v>4.705769503</v>
      </c>
      <c r="I886">
        <v>4.7790154559999998</v>
      </c>
      <c r="J886">
        <v>4.8535058910000002</v>
      </c>
      <c r="K886">
        <v>4.9292529549999999</v>
      </c>
      <c r="L886">
        <v>5.0127395200000002</v>
      </c>
      <c r="M886">
        <v>5.0922150750000004</v>
      </c>
      <c r="N886">
        <v>5.1721577270000001</v>
      </c>
      <c r="O886">
        <v>5.2531358240000001</v>
      </c>
      <c r="P886">
        <v>5.3352261370000003</v>
      </c>
      <c r="Q886">
        <v>5.4184510110000002</v>
      </c>
      <c r="R886">
        <v>5.5028332789999999</v>
      </c>
      <c r="S886">
        <v>5.5884005720000003</v>
      </c>
      <c r="T886">
        <v>5.6751832980000003</v>
      </c>
      <c r="U886">
        <v>5.7632126589999997</v>
      </c>
      <c r="V886">
        <v>5.8476696649999997</v>
      </c>
      <c r="W886">
        <v>5.9373335980000004</v>
      </c>
      <c r="X886">
        <v>6.0288858249999997</v>
      </c>
      <c r="Y886">
        <v>6.1219276770000004</v>
      </c>
      <c r="Z886">
        <v>6.2164290180000004</v>
      </c>
      <c r="AA886">
        <v>6.2983528399999997</v>
      </c>
      <c r="AB886">
        <v>6.3863868730000002</v>
      </c>
      <c r="AC886">
        <v>6.4761213739999999</v>
      </c>
      <c r="AD886">
        <v>6.5670766939999998</v>
      </c>
      <c r="AE886">
        <v>6.6592654089999996</v>
      </c>
      <c r="AF886">
        <v>6.7527503629999996</v>
      </c>
      <c r="AG886">
        <v>6.8475859300000002</v>
      </c>
      <c r="AH886">
        <v>6.9438121239999999</v>
      </c>
      <c r="AI886">
        <v>7.0414570950000002</v>
      </c>
      <c r="AJ886">
        <v>7.1405408819999998</v>
      </c>
      <c r="AK886">
        <v>7.2410787819999998</v>
      </c>
      <c r="AL886">
        <v>7.339666405</v>
      </c>
      <c r="AM886">
        <v>7.4390239989999998</v>
      </c>
      <c r="AN886">
        <v>7.5395450589999999</v>
      </c>
      <c r="AO886">
        <v>7.6413279369999998</v>
      </c>
      <c r="AP886">
        <v>7.7444322440000004</v>
      </c>
      <c r="AQ886">
        <v>7.8489090739999998</v>
      </c>
      <c r="AR886">
        <v>7.9548029360000001</v>
      </c>
      <c r="AS886">
        <v>8.062151386</v>
      </c>
      <c r="AT886">
        <v>8.1709855030000007</v>
      </c>
      <c r="AU886">
        <v>8.281331196</v>
      </c>
      <c r="AV886">
        <v>8.393521561</v>
      </c>
      <c r="AW886">
        <v>8.5073319539999996</v>
      </c>
      <c r="AX886">
        <v>8.6227477579999992</v>
      </c>
      <c r="AY886">
        <v>8.7397775790000001</v>
      </c>
      <c r="AZ886">
        <v>8.8584335410000001</v>
      </c>
      <c r="BA886">
        <v>9.7802545270000003</v>
      </c>
      <c r="BB886">
        <v>9.9479473449999993</v>
      </c>
      <c r="BC886">
        <v>10.11849007</v>
      </c>
      <c r="BD886">
        <v>10.29193521</v>
      </c>
      <c r="BE886">
        <v>10.468336819999999</v>
      </c>
    </row>
    <row r="887" spans="1:57" x14ac:dyDescent="0.35">
      <c r="A887" t="s">
        <v>4492</v>
      </c>
      <c r="B887">
        <v>10.966837829999999</v>
      </c>
      <c r="C887">
        <v>11.10603051</v>
      </c>
      <c r="D887">
        <v>11.25850539</v>
      </c>
      <c r="E887">
        <v>11.4232025</v>
      </c>
      <c r="F887">
        <v>11.598738320000001</v>
      </c>
      <c r="G887">
        <v>11.78367289</v>
      </c>
      <c r="H887">
        <v>11.9710874</v>
      </c>
      <c r="I887">
        <v>12.1624777</v>
      </c>
      <c r="J887">
        <v>12.35806022</v>
      </c>
      <c r="K887">
        <v>12.55781898</v>
      </c>
      <c r="L887">
        <v>12.771642399999999</v>
      </c>
      <c r="M887">
        <v>12.985159639999999</v>
      </c>
      <c r="N887">
        <v>13.201068530000001</v>
      </c>
      <c r="O887">
        <v>13.420073800000001</v>
      </c>
      <c r="P887">
        <v>13.642442559999999</v>
      </c>
      <c r="Q887">
        <v>13.86835323</v>
      </c>
      <c r="R887">
        <v>14.097976559999999</v>
      </c>
      <c r="S887">
        <v>14.33149012</v>
      </c>
      <c r="T887">
        <v>14.569073530000001</v>
      </c>
      <c r="U887">
        <v>14.81089901</v>
      </c>
      <c r="V887">
        <v>15.04971688</v>
      </c>
      <c r="W887">
        <v>15.296291</v>
      </c>
      <c r="X887">
        <v>15.548726630000001</v>
      </c>
      <c r="Y887">
        <v>15.80658474</v>
      </c>
      <c r="Z887">
        <v>16.06973412</v>
      </c>
      <c r="AA887">
        <v>16.316641430000001</v>
      </c>
      <c r="AB887">
        <v>16.56775416</v>
      </c>
      <c r="AC887">
        <v>16.821489280000002</v>
      </c>
      <c r="AD887">
        <v>17.077838199999999</v>
      </c>
      <c r="AE887">
        <v>17.337049799999999</v>
      </c>
      <c r="AF887">
        <v>17.599348469999999</v>
      </c>
      <c r="AG887">
        <v>17.864874</v>
      </c>
      <c r="AH887">
        <v>18.133675960000001</v>
      </c>
      <c r="AI887">
        <v>18.405726529999999</v>
      </c>
      <c r="AJ887">
        <v>18.68094017</v>
      </c>
      <c r="AK887">
        <v>18.959194790000002</v>
      </c>
      <c r="AL887">
        <v>19.235111570000001</v>
      </c>
      <c r="AM887">
        <v>19.510729430000001</v>
      </c>
      <c r="AN887">
        <v>19.786734429999999</v>
      </c>
      <c r="AO887">
        <v>20.063479829999999</v>
      </c>
      <c r="AP887">
        <v>20.341214409999999</v>
      </c>
      <c r="AQ887">
        <v>20.620136129999999</v>
      </c>
      <c r="AR887">
        <v>20.900405500000002</v>
      </c>
      <c r="AS887">
        <v>21.182150579999998</v>
      </c>
      <c r="AT887">
        <v>21.465472009999999</v>
      </c>
      <c r="AU887">
        <v>21.75045012</v>
      </c>
      <c r="AV887">
        <v>22.037632169999998</v>
      </c>
      <c r="AW887">
        <v>22.326883970000001</v>
      </c>
      <c r="AX887">
        <v>22.618198580000001</v>
      </c>
      <c r="AY887">
        <v>22.9116009</v>
      </c>
      <c r="AZ887">
        <v>23.207137320000001</v>
      </c>
      <c r="BA887">
        <v>26.210754699999999</v>
      </c>
      <c r="BB887">
        <v>26.679563720000001</v>
      </c>
      <c r="BC887">
        <v>27.154031620000001</v>
      </c>
      <c r="BD887">
        <v>27.63412649</v>
      </c>
      <c r="BE887">
        <v>28.119831789999999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1875</v>
      </c>
      <c r="B2">
        <v>1202828.81</v>
      </c>
      <c r="C2">
        <v>1218116.483</v>
      </c>
      <c r="D2">
        <v>1234581.2050000001</v>
      </c>
      <c r="E2">
        <v>1251984.9950000001</v>
      </c>
      <c r="F2">
        <v>1270242.014</v>
      </c>
      <c r="G2">
        <v>1289363.01</v>
      </c>
      <c r="H2">
        <v>1308768.926</v>
      </c>
      <c r="I2">
        <v>1328603.1129999999</v>
      </c>
      <c r="J2">
        <v>1348930.3489999999</v>
      </c>
      <c r="K2">
        <v>1369766.7309999999</v>
      </c>
      <c r="L2">
        <v>1392157.064</v>
      </c>
      <c r="M2">
        <v>1414754.811</v>
      </c>
      <c r="N2">
        <v>1437580.156</v>
      </c>
      <c r="O2">
        <v>1460608.4979999999</v>
      </c>
      <c r="P2">
        <v>1483815.084</v>
      </c>
      <c r="Q2">
        <v>1507185.05</v>
      </c>
      <c r="R2">
        <v>1530712.3489999999</v>
      </c>
      <c r="S2">
        <v>1554397.683</v>
      </c>
      <c r="T2">
        <v>1578245.34</v>
      </c>
      <c r="U2">
        <v>1602261.1969999999</v>
      </c>
      <c r="V2">
        <v>1625662.206</v>
      </c>
      <c r="W2">
        <v>1649428.477</v>
      </c>
      <c r="X2">
        <v>1673523.05</v>
      </c>
      <c r="Y2">
        <v>1697938.7649999999</v>
      </c>
      <c r="Z2">
        <v>1722670.3570000001</v>
      </c>
      <c r="AA2">
        <v>1745429.7930000001</v>
      </c>
      <c r="AB2">
        <v>1767935.777</v>
      </c>
      <c r="AC2">
        <v>1790293.341</v>
      </c>
      <c r="AD2">
        <v>1812635.2679999999</v>
      </c>
      <c r="AE2">
        <v>1835080.281</v>
      </c>
      <c r="AF2">
        <v>1857721.0989999999</v>
      </c>
      <c r="AG2">
        <v>1880624.368</v>
      </c>
      <c r="AH2">
        <v>1903834.693</v>
      </c>
      <c r="AI2">
        <v>1927380.4339999999</v>
      </c>
      <c r="AJ2">
        <v>1951279.128</v>
      </c>
      <c r="AK2">
        <v>1975541.8370000001</v>
      </c>
      <c r="AL2">
        <v>1999630.8959999999</v>
      </c>
      <c r="AM2">
        <v>2023673.476</v>
      </c>
      <c r="AN2">
        <v>2047767.3119999999</v>
      </c>
      <c r="AO2">
        <v>2072000.59</v>
      </c>
      <c r="AP2">
        <v>2096452.2720000001</v>
      </c>
      <c r="AQ2">
        <v>2121189.5970000001</v>
      </c>
      <c r="AR2">
        <v>2146265.9980000001</v>
      </c>
      <c r="AS2">
        <v>2171721.6770000001</v>
      </c>
      <c r="AT2">
        <v>2197585.432</v>
      </c>
      <c r="AU2">
        <v>2223877.0789999999</v>
      </c>
      <c r="AV2">
        <v>2250660.054</v>
      </c>
      <c r="AW2">
        <v>2277932.963</v>
      </c>
      <c r="AX2">
        <v>2305693.88</v>
      </c>
      <c r="AY2">
        <v>2333939.764</v>
      </c>
      <c r="AZ2">
        <v>2362667.3909999998</v>
      </c>
      <c r="BA2">
        <v>2578303.1260000002</v>
      </c>
      <c r="BB2">
        <v>2616559.395</v>
      </c>
      <c r="BC2">
        <v>2655344.5720000002</v>
      </c>
      <c r="BD2">
        <v>2694674.9</v>
      </c>
      <c r="BE2">
        <v>2734568.8939999999</v>
      </c>
    </row>
    <row r="3" spans="1:57" x14ac:dyDescent="0.35">
      <c r="A3" t="s">
        <v>1876</v>
      </c>
      <c r="B3">
        <v>1202984.926</v>
      </c>
      <c r="C3">
        <v>1218429.125</v>
      </c>
      <c r="D3">
        <v>1234998.9720000001</v>
      </c>
      <c r="E3">
        <v>1252452.5930000001</v>
      </c>
      <c r="F3">
        <v>1270716.7620000001</v>
      </c>
      <c r="G3">
        <v>1289816.504</v>
      </c>
      <c r="H3">
        <v>1309182.9129999999</v>
      </c>
      <c r="I3">
        <v>1328965.3370000001</v>
      </c>
      <c r="J3">
        <v>1349231.845</v>
      </c>
      <c r="K3">
        <v>1370000.6510000001</v>
      </c>
      <c r="L3">
        <v>1392318.794</v>
      </c>
      <c r="M3">
        <v>1414841.2560000001</v>
      </c>
      <c r="N3">
        <v>1437589.7560000001</v>
      </c>
      <c r="O3">
        <v>1460541.0819999999</v>
      </c>
      <c r="P3">
        <v>1483671.7139999999</v>
      </c>
      <c r="Q3">
        <v>1506967.817</v>
      </c>
      <c r="R3">
        <v>1530424.652</v>
      </c>
      <c r="S3">
        <v>1554043.4890000001</v>
      </c>
      <c r="T3">
        <v>1577828.8030000001</v>
      </c>
      <c r="U3">
        <v>1601786.466</v>
      </c>
      <c r="V3">
        <v>1625133.122</v>
      </c>
      <c r="W3">
        <v>1648849.007</v>
      </c>
      <c r="X3">
        <v>1672897.0490000001</v>
      </c>
      <c r="Y3">
        <v>1697269.8770000001</v>
      </c>
      <c r="Z3">
        <v>1721961.952</v>
      </c>
      <c r="AA3">
        <v>1744684.3259999999</v>
      </c>
      <c r="AB3">
        <v>1767155.689</v>
      </c>
      <c r="AC3">
        <v>1789481.3019999999</v>
      </c>
      <c r="AD3">
        <v>1811794.1780000001</v>
      </c>
      <c r="AE3">
        <v>1834213.1810000001</v>
      </c>
      <c r="AF3">
        <v>1856831.0490000001</v>
      </c>
      <c r="AG3">
        <v>1879714.1869999999</v>
      </c>
      <c r="AH3">
        <v>1902907.0830000001</v>
      </c>
      <c r="AI3">
        <v>1926438.0220000001</v>
      </c>
      <c r="AJ3">
        <v>1950324.4790000001</v>
      </c>
      <c r="AK3">
        <v>1974577.4650000001</v>
      </c>
      <c r="AL3">
        <v>1998657.446</v>
      </c>
      <c r="AM3">
        <v>2022691.6569999999</v>
      </c>
      <c r="AN3">
        <v>2046778.588</v>
      </c>
      <c r="AO3">
        <v>2071007.236</v>
      </c>
      <c r="AP3">
        <v>2095457.1950000001</v>
      </c>
      <c r="AQ3">
        <v>2120195.827</v>
      </c>
      <c r="AR3">
        <v>2145276.8029999998</v>
      </c>
      <c r="AS3">
        <v>2170740.5210000002</v>
      </c>
      <c r="AT3">
        <v>2196615.88</v>
      </c>
      <c r="AU3">
        <v>2222922.696</v>
      </c>
      <c r="AV3">
        <v>2249723.2620000001</v>
      </c>
      <c r="AW3">
        <v>2277015.7689999999</v>
      </c>
      <c r="AX3">
        <v>2304798.35</v>
      </c>
      <c r="AY3">
        <v>2333068.1290000002</v>
      </c>
      <c r="AZ3">
        <v>2361822.0060000001</v>
      </c>
      <c r="BA3">
        <v>2577085.8969999999</v>
      </c>
      <c r="BB3">
        <v>2615222.8059999999</v>
      </c>
      <c r="BC3">
        <v>2653889.335</v>
      </c>
      <c r="BD3">
        <v>2693104.4959999998</v>
      </c>
      <c r="BE3">
        <v>2732888.68</v>
      </c>
    </row>
    <row r="4" spans="1:57" x14ac:dyDescent="0.35">
      <c r="A4" t="s">
        <v>1709</v>
      </c>
      <c r="B4">
        <v>0.99943489480000003</v>
      </c>
      <c r="C4">
        <v>1.018276782</v>
      </c>
      <c r="D4">
        <v>1.0372412339999999</v>
      </c>
      <c r="E4">
        <v>1.056628321</v>
      </c>
      <c r="F4">
        <v>1.076648327</v>
      </c>
      <c r="G4">
        <v>1.0974236989999999</v>
      </c>
      <c r="H4">
        <v>1.118984725</v>
      </c>
      <c r="I4">
        <v>1.1413396899999999</v>
      </c>
      <c r="J4">
        <v>1.1644855860000001</v>
      </c>
      <c r="K4">
        <v>1.188413108</v>
      </c>
      <c r="L4">
        <v>1.213162565</v>
      </c>
      <c r="M4">
        <v>1.2386907439999999</v>
      </c>
      <c r="N4">
        <v>1.2649635079999999</v>
      </c>
      <c r="O4">
        <v>1.291951375</v>
      </c>
      <c r="P4">
        <v>1.3196256879999999</v>
      </c>
      <c r="Q4">
        <v>1.3479572719999999</v>
      </c>
      <c r="R4">
        <v>1.3769174239999999</v>
      </c>
      <c r="S4">
        <v>1.406477942</v>
      </c>
      <c r="T4">
        <v>1.436612939</v>
      </c>
      <c r="U4">
        <v>1.4672998390000001</v>
      </c>
      <c r="V4">
        <v>1.4984786029999999</v>
      </c>
      <c r="W4">
        <v>1.530154255</v>
      </c>
      <c r="X4">
        <v>1.5623277040000001</v>
      </c>
      <c r="Y4">
        <v>1.5949987859999999</v>
      </c>
      <c r="Z4">
        <v>1.6281693909999999</v>
      </c>
      <c r="AA4">
        <v>1.661722562</v>
      </c>
      <c r="AB4">
        <v>1.695664737</v>
      </c>
      <c r="AC4">
        <v>1.7300078350000001</v>
      </c>
      <c r="AD4">
        <v>1.7647654209999999</v>
      </c>
      <c r="AE4">
        <v>1.7999545960000001</v>
      </c>
      <c r="AF4">
        <v>1.835597463</v>
      </c>
      <c r="AG4">
        <v>1.8717211010000001</v>
      </c>
      <c r="AH4">
        <v>1.908357165</v>
      </c>
      <c r="AI4">
        <v>1.9455403870000001</v>
      </c>
      <c r="AJ4">
        <v>1.983307234</v>
      </c>
      <c r="AK4">
        <v>2.0216947570000001</v>
      </c>
      <c r="AL4">
        <v>2.060705885</v>
      </c>
      <c r="AM4">
        <v>2.1003590650000001</v>
      </c>
      <c r="AN4">
        <v>2.140679741</v>
      </c>
      <c r="AO4">
        <v>2.1816959499999999</v>
      </c>
      <c r="AP4">
        <v>2.2234366479999998</v>
      </c>
      <c r="AQ4">
        <v>2.265931025</v>
      </c>
      <c r="AR4">
        <v>2.3092093020000002</v>
      </c>
      <c r="AS4">
        <v>2.35330233</v>
      </c>
      <c r="AT4">
        <v>2.3982413889999998</v>
      </c>
      <c r="AU4">
        <v>2.4440578980000001</v>
      </c>
      <c r="AV4">
        <v>2.490784938</v>
      </c>
      <c r="AW4">
        <v>2.5384554549999998</v>
      </c>
      <c r="AX4">
        <v>2.5871010430000001</v>
      </c>
      <c r="AY4">
        <v>2.6367519330000002</v>
      </c>
      <c r="AZ4">
        <v>2.6874370129999998</v>
      </c>
      <c r="BA4">
        <v>2.807915903</v>
      </c>
      <c r="BB4">
        <v>2.8628385230000002</v>
      </c>
      <c r="BC4">
        <v>2.9186834789999998</v>
      </c>
      <c r="BD4">
        <v>2.9754758730000002</v>
      </c>
      <c r="BE4">
        <v>3.0332420710000001</v>
      </c>
    </row>
    <row r="5" spans="1:57" x14ac:dyDescent="0.35">
      <c r="A5" t="s">
        <v>127</v>
      </c>
      <c r="B5">
        <v>0.99928330860000003</v>
      </c>
      <c r="C5">
        <v>1.0179891590000001</v>
      </c>
      <c r="D5">
        <v>1.036837593</v>
      </c>
      <c r="E5">
        <v>1.056122352</v>
      </c>
      <c r="F5">
        <v>1.0760451769999999</v>
      </c>
      <c r="G5">
        <v>1.0967217010000001</v>
      </c>
      <c r="H5">
        <v>1.1181780400000001</v>
      </c>
      <c r="I5">
        <v>1.1404204389999999</v>
      </c>
      <c r="J5">
        <v>1.1634451370000001</v>
      </c>
      <c r="K5">
        <v>1.187242736</v>
      </c>
      <c r="L5">
        <v>1.211853488</v>
      </c>
      <c r="M5">
        <v>1.2372341600000001</v>
      </c>
      <c r="N5">
        <v>1.2633510699999999</v>
      </c>
      <c r="O5">
        <v>1.290175216</v>
      </c>
      <c r="P5">
        <v>1.3176784210000001</v>
      </c>
      <c r="Q5">
        <v>1.3458319910000001</v>
      </c>
      <c r="R5">
        <v>1.3746071550000001</v>
      </c>
      <c r="S5">
        <v>1.4039762309999999</v>
      </c>
      <c r="T5">
        <v>1.433913846</v>
      </c>
      <c r="U5">
        <v>1.4643978849999999</v>
      </c>
      <c r="V5">
        <v>1.4953689400000001</v>
      </c>
      <c r="W5">
        <v>1.526832295</v>
      </c>
      <c r="X5">
        <v>1.5587890310000001</v>
      </c>
      <c r="Y5">
        <v>1.5912391020000001</v>
      </c>
      <c r="Z5">
        <v>1.6241844649999999</v>
      </c>
      <c r="AA5">
        <v>1.6575089839999999</v>
      </c>
      <c r="AB5">
        <v>1.691219611</v>
      </c>
      <c r="AC5">
        <v>1.725328234</v>
      </c>
      <c r="AD5">
        <v>1.75984831</v>
      </c>
      <c r="AE5">
        <v>1.794796777</v>
      </c>
      <c r="AF5">
        <v>1.830195534</v>
      </c>
      <c r="AG5">
        <v>1.8660716129999999</v>
      </c>
      <c r="AH5">
        <v>1.9024563649999999</v>
      </c>
      <c r="AI5">
        <v>1.939384188</v>
      </c>
      <c r="AJ5">
        <v>1.976891204</v>
      </c>
      <c r="AK5">
        <v>2.0150141189999999</v>
      </c>
      <c r="AL5">
        <v>2.053757751</v>
      </c>
      <c r="AM5">
        <v>2.0931402050000001</v>
      </c>
      <c r="AN5">
        <v>2.1331864669999998</v>
      </c>
      <c r="AO5">
        <v>2.1739241680000001</v>
      </c>
      <c r="AP5">
        <v>2.215381931</v>
      </c>
      <c r="AQ5">
        <v>2.2575890240000001</v>
      </c>
      <c r="AR5">
        <v>2.3005753809999998</v>
      </c>
      <c r="AS5">
        <v>2.34437155</v>
      </c>
      <c r="AT5">
        <v>2.3890084919999999</v>
      </c>
      <c r="AU5">
        <v>2.434517295</v>
      </c>
      <c r="AV5">
        <v>2.4809319900000002</v>
      </c>
      <c r="AW5">
        <v>2.528284786</v>
      </c>
      <c r="AX5">
        <v>2.5766066040000002</v>
      </c>
      <c r="AY5">
        <v>2.6259271050000002</v>
      </c>
      <c r="AZ5">
        <v>2.676274705</v>
      </c>
      <c r="BA5">
        <v>2.7865971890000001</v>
      </c>
      <c r="BB5">
        <v>2.8403224690000002</v>
      </c>
      <c r="BC5">
        <v>2.894939376</v>
      </c>
      <c r="BD5">
        <v>2.950470615</v>
      </c>
      <c r="BE5">
        <v>3.0069409239999998</v>
      </c>
    </row>
    <row r="6" spans="1:57" x14ac:dyDescent="0.35">
      <c r="A6" t="s">
        <v>1877</v>
      </c>
      <c r="B6">
        <v>31658.882839999998</v>
      </c>
      <c r="C6">
        <v>31988.471819999999</v>
      </c>
      <c r="D6">
        <v>32348.717670000002</v>
      </c>
      <c r="E6">
        <v>32757.794679999999</v>
      </c>
      <c r="F6">
        <v>33217.54952</v>
      </c>
      <c r="G6">
        <v>33722.989200000004</v>
      </c>
      <c r="H6">
        <v>34253.120730000002</v>
      </c>
      <c r="I6">
        <v>34805.869619999998</v>
      </c>
      <c r="J6">
        <v>35379.098080000003</v>
      </c>
      <c r="K6">
        <v>35970.890659999997</v>
      </c>
      <c r="L6">
        <v>36606.781419999999</v>
      </c>
      <c r="M6">
        <v>37252.70852</v>
      </c>
      <c r="N6">
        <v>37907.7624</v>
      </c>
      <c r="O6">
        <v>38570.507160000001</v>
      </c>
      <c r="P6">
        <v>39239.809139999998</v>
      </c>
      <c r="Q6">
        <v>39914.945419999996</v>
      </c>
      <c r="R6">
        <v>40595.507969999999</v>
      </c>
      <c r="S6">
        <v>41281.31508</v>
      </c>
      <c r="T6">
        <v>41972.31439</v>
      </c>
      <c r="U6">
        <v>42668.522830000002</v>
      </c>
      <c r="V6">
        <v>43349.48676</v>
      </c>
      <c r="W6">
        <v>44039.511570000002</v>
      </c>
      <c r="X6">
        <v>44738.25634</v>
      </c>
      <c r="Y6">
        <v>45445.808449999997</v>
      </c>
      <c r="Z6">
        <v>46162.14215</v>
      </c>
      <c r="AA6">
        <v>46827.586759999998</v>
      </c>
      <c r="AB6">
        <v>47483.973870000002</v>
      </c>
      <c r="AC6">
        <v>48134.58021</v>
      </c>
      <c r="AD6">
        <v>48783.310619999997</v>
      </c>
      <c r="AE6">
        <v>49433.659079999998</v>
      </c>
      <c r="AF6">
        <v>50088.407469999998</v>
      </c>
      <c r="AG6">
        <v>50749.615080000003</v>
      </c>
      <c r="AH6">
        <v>51418.72277</v>
      </c>
      <c r="AI6">
        <v>52096.703849999998</v>
      </c>
      <c r="AJ6">
        <v>52784.208579999999</v>
      </c>
      <c r="AK6">
        <v>53481.683689999998</v>
      </c>
      <c r="AL6">
        <v>54175.107530000001</v>
      </c>
      <c r="AM6">
        <v>54867.250899999999</v>
      </c>
      <c r="AN6">
        <v>55560.544040000001</v>
      </c>
      <c r="AO6">
        <v>56257.371599999999</v>
      </c>
      <c r="AP6">
        <v>56959.971019999997</v>
      </c>
      <c r="AQ6">
        <v>57670.310019999997</v>
      </c>
      <c r="AR6">
        <v>58390.002699999997</v>
      </c>
      <c r="AS6">
        <v>59120.308449999997</v>
      </c>
      <c r="AT6">
        <v>59862.173799999997</v>
      </c>
      <c r="AU6">
        <v>60616.302609999999</v>
      </c>
      <c r="AV6">
        <v>61384.580730000001</v>
      </c>
      <c r="AW6">
        <v>62167.406349999997</v>
      </c>
      <c r="AX6">
        <v>62964.792070000003</v>
      </c>
      <c r="AY6">
        <v>63776.536890000003</v>
      </c>
      <c r="AZ6">
        <v>64602.408929999998</v>
      </c>
      <c r="BA6">
        <v>70921.145399999994</v>
      </c>
      <c r="BB6">
        <v>72022.173009999999</v>
      </c>
      <c r="BC6">
        <v>73137.823610000007</v>
      </c>
      <c r="BD6">
        <v>74268.544240000003</v>
      </c>
      <c r="BE6">
        <v>75414.848100000003</v>
      </c>
    </row>
    <row r="7" spans="1:57" x14ac:dyDescent="0.35">
      <c r="A7" t="s">
        <v>1878</v>
      </c>
      <c r="B7">
        <v>31662.95606</v>
      </c>
      <c r="C7">
        <v>31996.18809</v>
      </c>
      <c r="D7">
        <v>32358.856970000001</v>
      </c>
      <c r="E7">
        <v>32768.944239999997</v>
      </c>
      <c r="F7">
        <v>33228.483699999997</v>
      </c>
      <c r="G7">
        <v>33733.19427</v>
      </c>
      <c r="H7">
        <v>34262.147089999999</v>
      </c>
      <c r="I7">
        <v>34813.311309999997</v>
      </c>
      <c r="J7">
        <v>35384.643259999997</v>
      </c>
      <c r="K7">
        <v>35974.337930000002</v>
      </c>
      <c r="L7">
        <v>36608.028969999999</v>
      </c>
      <c r="M7">
        <v>37251.718730000001</v>
      </c>
      <c r="N7">
        <v>37904.544569999998</v>
      </c>
      <c r="O7">
        <v>38565.103230000001</v>
      </c>
      <c r="P7">
        <v>39232.284469999999</v>
      </c>
      <c r="Q7">
        <v>39905.382140000002</v>
      </c>
      <c r="R7">
        <v>40584.011209999997</v>
      </c>
      <c r="S7">
        <v>41267.996899999998</v>
      </c>
      <c r="T7">
        <v>41957.286269999997</v>
      </c>
      <c r="U7">
        <v>42651.892209999998</v>
      </c>
      <c r="V7">
        <v>43331.354890000002</v>
      </c>
      <c r="W7">
        <v>44019.974479999997</v>
      </c>
      <c r="X7">
        <v>44717.404439999998</v>
      </c>
      <c r="Y7">
        <v>45423.72582</v>
      </c>
      <c r="Z7">
        <v>46138.906949999997</v>
      </c>
      <c r="AA7">
        <v>46803.273070000003</v>
      </c>
      <c r="AB7">
        <v>47458.643069999998</v>
      </c>
      <c r="AC7">
        <v>48108.292959999999</v>
      </c>
      <c r="AD7">
        <v>48756.12599</v>
      </c>
      <c r="AE7">
        <v>49405.635979999999</v>
      </c>
      <c r="AF7">
        <v>50059.599170000001</v>
      </c>
      <c r="AG7">
        <v>50720.066250000003</v>
      </c>
      <c r="AH7">
        <v>51388.474370000004</v>
      </c>
      <c r="AI7">
        <v>52065.795129999999</v>
      </c>
      <c r="AJ7">
        <v>52752.677669999997</v>
      </c>
      <c r="AK7">
        <v>53449.567280000003</v>
      </c>
      <c r="AL7">
        <v>54142.403389999999</v>
      </c>
      <c r="AM7">
        <v>54833.953569999998</v>
      </c>
      <c r="AN7">
        <v>55526.657650000001</v>
      </c>
      <c r="AO7">
        <v>56222.909440000003</v>
      </c>
      <c r="AP7">
        <v>56924.949970000001</v>
      </c>
      <c r="AQ7">
        <v>57634.736940000003</v>
      </c>
      <c r="AR7">
        <v>58353.87556</v>
      </c>
      <c r="AS7">
        <v>59083.612609999996</v>
      </c>
      <c r="AT7">
        <v>59824.876049999999</v>
      </c>
      <c r="AU7">
        <v>60578.34261</v>
      </c>
      <c r="AV7">
        <v>61345.841659999998</v>
      </c>
      <c r="AW7">
        <v>62127.605860000003</v>
      </c>
      <c r="AX7">
        <v>62923.763039999998</v>
      </c>
      <c r="AY7">
        <v>63734.148950000003</v>
      </c>
      <c r="AZ7">
        <v>64558.589</v>
      </c>
      <c r="BA7">
        <v>70867.41661</v>
      </c>
      <c r="BB7">
        <v>71964.440239999996</v>
      </c>
      <c r="BC7">
        <v>73076.078099999999</v>
      </c>
      <c r="BD7">
        <v>74202.865900000004</v>
      </c>
      <c r="BE7">
        <v>75345.389779999998</v>
      </c>
    </row>
    <row r="8" spans="1:57" x14ac:dyDescent="0.35">
      <c r="A8" t="s">
        <v>1879</v>
      </c>
      <c r="B8">
        <v>0.99960163369999999</v>
      </c>
      <c r="C8">
        <v>1.018658544</v>
      </c>
      <c r="D8">
        <v>1.0378381080000001</v>
      </c>
      <c r="E8">
        <v>1.057420282</v>
      </c>
      <c r="F8">
        <v>1.077604783</v>
      </c>
      <c r="G8">
        <v>1.0985059129999999</v>
      </c>
      <c r="H8">
        <v>1.1201509839999999</v>
      </c>
      <c r="I8">
        <v>1.1425438210000001</v>
      </c>
      <c r="J8">
        <v>1.1656767960000001</v>
      </c>
      <c r="K8">
        <v>1.189537641</v>
      </c>
      <c r="L8">
        <v>1.2141576190000001</v>
      </c>
      <c r="M8">
        <v>1.239498588</v>
      </c>
      <c r="N8">
        <v>1.265532219</v>
      </c>
      <c r="O8">
        <v>1.2922346309999999</v>
      </c>
      <c r="P8">
        <v>1.319583468</v>
      </c>
      <c r="Q8">
        <v>1.3475567429999999</v>
      </c>
      <c r="R8">
        <v>1.3761332159999999</v>
      </c>
      <c r="S8">
        <v>1.4052924</v>
      </c>
      <c r="T8">
        <v>1.43501569</v>
      </c>
      <c r="U8">
        <v>1.4652871590000001</v>
      </c>
      <c r="V8">
        <v>1.496059021</v>
      </c>
      <c r="W8">
        <v>1.527339491</v>
      </c>
      <c r="X8">
        <v>1.559132221</v>
      </c>
      <c r="Y8">
        <v>1.591440314</v>
      </c>
      <c r="Z8">
        <v>1.624268437</v>
      </c>
      <c r="AA8">
        <v>1.657519999</v>
      </c>
      <c r="AB8">
        <v>1.691206269</v>
      </c>
      <c r="AC8">
        <v>1.7253407119999999</v>
      </c>
      <c r="AD8">
        <v>1.7599391579999999</v>
      </c>
      <c r="AE8">
        <v>1.795020332</v>
      </c>
      <c r="AF8">
        <v>1.830606349</v>
      </c>
      <c r="AG8">
        <v>1.8667226610000001</v>
      </c>
      <c r="AH8">
        <v>1.9033978519999999</v>
      </c>
      <c r="AI8">
        <v>1.940662772</v>
      </c>
      <c r="AJ8">
        <v>1.9785496419999999</v>
      </c>
      <c r="AK8">
        <v>2.0170912140000001</v>
      </c>
      <c r="AL8">
        <v>2.0562919100000001</v>
      </c>
      <c r="AM8">
        <v>2.0961695429999998</v>
      </c>
      <c r="AN8">
        <v>2.1367478790000001</v>
      </c>
      <c r="AO8">
        <v>2.1780531769999998</v>
      </c>
      <c r="AP8">
        <v>2.2201126160000002</v>
      </c>
      <c r="AQ8">
        <v>2.2629535359999999</v>
      </c>
      <c r="AR8">
        <v>2.3066037380000002</v>
      </c>
      <c r="AS8">
        <v>2.3510912959999999</v>
      </c>
      <c r="AT8">
        <v>2.3964444739999999</v>
      </c>
      <c r="AU8">
        <v>2.4426916049999998</v>
      </c>
      <c r="AV8">
        <v>2.4898628299999999</v>
      </c>
      <c r="AW8">
        <v>2.5379877340000001</v>
      </c>
      <c r="AX8">
        <v>2.5870948600000001</v>
      </c>
      <c r="AY8">
        <v>2.6372117089999998</v>
      </c>
      <c r="AZ8">
        <v>2.6883648469999999</v>
      </c>
      <c r="BA8">
        <v>2.8058700879999998</v>
      </c>
      <c r="BB8">
        <v>2.8611339249999999</v>
      </c>
      <c r="BC8">
        <v>2.9173664449999999</v>
      </c>
      <c r="BD8">
        <v>2.974593912</v>
      </c>
      <c r="BE8">
        <v>3.032843299</v>
      </c>
    </row>
    <row r="9" spans="1:57" x14ac:dyDescent="0.35">
      <c r="A9" t="s">
        <v>1880</v>
      </c>
      <c r="B9">
        <v>0.9995035122</v>
      </c>
      <c r="C9">
        <v>1.0184615370000001</v>
      </c>
      <c r="D9">
        <v>1.0375509380000001</v>
      </c>
      <c r="E9">
        <v>1.0570511389999999</v>
      </c>
      <c r="F9">
        <v>1.0771576439999999</v>
      </c>
      <c r="G9">
        <v>1.097980639</v>
      </c>
      <c r="H9">
        <v>1.1195442950000001</v>
      </c>
      <c r="I9">
        <v>1.1418504730000001</v>
      </c>
      <c r="J9">
        <v>1.164890559</v>
      </c>
      <c r="K9">
        <v>1.188651954</v>
      </c>
      <c r="L9">
        <v>1.213165794</v>
      </c>
      <c r="M9">
        <v>1.238393928</v>
      </c>
      <c r="N9">
        <v>1.2643083369999999</v>
      </c>
      <c r="O9">
        <v>1.290885506</v>
      </c>
      <c r="P9">
        <v>1.3181034700000001</v>
      </c>
      <c r="Q9">
        <v>1.3459406469999999</v>
      </c>
      <c r="R9">
        <v>1.374375863</v>
      </c>
      <c r="S9">
        <v>1.4033890099999999</v>
      </c>
      <c r="T9">
        <v>1.432961884</v>
      </c>
      <c r="U9">
        <v>1.4630789179999999</v>
      </c>
      <c r="V9">
        <v>1.493692807</v>
      </c>
      <c r="W9">
        <v>1.5248119790000001</v>
      </c>
      <c r="X9">
        <v>1.556440249</v>
      </c>
      <c r="Y9">
        <v>1.588580817</v>
      </c>
      <c r="Z9">
        <v>1.621238398</v>
      </c>
      <c r="AA9">
        <v>1.6543169529999999</v>
      </c>
      <c r="AB9">
        <v>1.6878280409999999</v>
      </c>
      <c r="AC9">
        <v>1.721785162</v>
      </c>
      <c r="AD9">
        <v>1.7562040800000001</v>
      </c>
      <c r="AE9">
        <v>1.791103401</v>
      </c>
      <c r="AF9">
        <v>1.8265050780000001</v>
      </c>
      <c r="AG9">
        <v>1.862434487</v>
      </c>
      <c r="AH9">
        <v>1.8989199960000001</v>
      </c>
      <c r="AI9">
        <v>1.935992207</v>
      </c>
      <c r="AJ9">
        <v>1.973683079</v>
      </c>
      <c r="AK9">
        <v>2.0120251009999999</v>
      </c>
      <c r="AL9">
        <v>2.0510237689999999</v>
      </c>
      <c r="AM9">
        <v>2.090696806</v>
      </c>
      <c r="AN9">
        <v>2.1310677400000002</v>
      </c>
      <c r="AO9">
        <v>2.1721625699999998</v>
      </c>
      <c r="AP9">
        <v>2.214008239</v>
      </c>
      <c r="AQ9">
        <v>2.2566320900000001</v>
      </c>
      <c r="AR9">
        <v>2.3000617459999999</v>
      </c>
      <c r="AS9">
        <v>2.3443250739999999</v>
      </c>
      <c r="AT9">
        <v>2.3894501159999999</v>
      </c>
      <c r="AU9">
        <v>2.435464965</v>
      </c>
      <c r="AV9">
        <v>2.4824002529999998</v>
      </c>
      <c r="AW9">
        <v>2.530285165</v>
      </c>
      <c r="AX9">
        <v>2.5791478900000002</v>
      </c>
      <c r="AY9">
        <v>2.6290155830000002</v>
      </c>
      <c r="AZ9">
        <v>2.6799144859999999</v>
      </c>
      <c r="BA9">
        <v>2.7819417469999999</v>
      </c>
      <c r="BB9">
        <v>2.8359668469999999</v>
      </c>
      <c r="BC9">
        <v>2.8909330039999999</v>
      </c>
      <c r="BD9">
        <v>2.9468624700000001</v>
      </c>
      <c r="BE9">
        <v>3.0037793389999998</v>
      </c>
    </row>
    <row r="10" spans="1:57" x14ac:dyDescent="0.35">
      <c r="A10" t="s">
        <v>1881</v>
      </c>
      <c r="B10">
        <v>175184.91560000001</v>
      </c>
      <c r="C10">
        <v>177016.6838</v>
      </c>
      <c r="D10">
        <v>179021.6153</v>
      </c>
      <c r="E10">
        <v>181299.68030000001</v>
      </c>
      <c r="F10">
        <v>183859.788</v>
      </c>
      <c r="G10">
        <v>186672.62239999999</v>
      </c>
      <c r="H10">
        <v>189620.3377</v>
      </c>
      <c r="I10">
        <v>192690.1508</v>
      </c>
      <c r="J10">
        <v>195869.36429999999</v>
      </c>
      <c r="K10">
        <v>199146.92240000001</v>
      </c>
      <c r="L10">
        <v>202664.0178</v>
      </c>
      <c r="M10">
        <v>206232.08199999999</v>
      </c>
      <c r="N10">
        <v>209846.37359999999</v>
      </c>
      <c r="O10">
        <v>213499.44990000001</v>
      </c>
      <c r="P10">
        <v>217185.65470000001</v>
      </c>
      <c r="Q10">
        <v>220901.6459</v>
      </c>
      <c r="R10">
        <v>224645.821</v>
      </c>
      <c r="S10">
        <v>228417.80230000001</v>
      </c>
      <c r="T10">
        <v>232217.8861</v>
      </c>
      <c r="U10">
        <v>236046.6997</v>
      </c>
      <c r="V10">
        <v>239791.6153</v>
      </c>
      <c r="W10">
        <v>243587.62030000001</v>
      </c>
      <c r="X10">
        <v>247433.20740000001</v>
      </c>
      <c r="Y10">
        <v>251329.10630000001</v>
      </c>
      <c r="Z10">
        <v>255275.32579999999</v>
      </c>
      <c r="AA10">
        <v>258942.09640000001</v>
      </c>
      <c r="AB10">
        <v>262561.18089999998</v>
      </c>
      <c r="AC10">
        <v>266151.0319</v>
      </c>
      <c r="AD10">
        <v>269733.41369999998</v>
      </c>
      <c r="AE10">
        <v>273327.68190000003</v>
      </c>
      <c r="AF10">
        <v>276949.15700000001</v>
      </c>
      <c r="AG10">
        <v>280609.09600000002</v>
      </c>
      <c r="AH10">
        <v>284315.2843</v>
      </c>
      <c r="AI10">
        <v>288072.88079999998</v>
      </c>
      <c r="AJ10">
        <v>291885.22529999999</v>
      </c>
      <c r="AK10">
        <v>295754.50929999998</v>
      </c>
      <c r="AL10">
        <v>299602.92820000002</v>
      </c>
      <c r="AM10">
        <v>303445.6164</v>
      </c>
      <c r="AN10">
        <v>307295.87270000001</v>
      </c>
      <c r="AO10">
        <v>311166.75650000002</v>
      </c>
      <c r="AP10">
        <v>315070.51179999998</v>
      </c>
      <c r="AQ10">
        <v>319017.89049999998</v>
      </c>
      <c r="AR10">
        <v>323017.69160000002</v>
      </c>
      <c r="AS10">
        <v>327076.75750000001</v>
      </c>
      <c r="AT10">
        <v>331200.2058</v>
      </c>
      <c r="AU10">
        <v>335391.8161</v>
      </c>
      <c r="AV10">
        <v>339661.91009999998</v>
      </c>
      <c r="AW10">
        <v>344012.57250000001</v>
      </c>
      <c r="AX10">
        <v>348443.75790000003</v>
      </c>
      <c r="AY10">
        <v>352954.25189999997</v>
      </c>
      <c r="AZ10">
        <v>357542.6851</v>
      </c>
      <c r="BA10">
        <v>392498.23220000003</v>
      </c>
      <c r="BB10">
        <v>398606.42629999999</v>
      </c>
      <c r="BC10">
        <v>404797.44069999998</v>
      </c>
      <c r="BD10">
        <v>411073.78960000002</v>
      </c>
      <c r="BE10">
        <v>417438.31520000001</v>
      </c>
    </row>
    <row r="11" spans="1:57" x14ac:dyDescent="0.35">
      <c r="A11" t="s">
        <v>1882</v>
      </c>
      <c r="B11">
        <v>175207.58350000001</v>
      </c>
      <c r="C11">
        <v>177059.96900000001</v>
      </c>
      <c r="D11">
        <v>179079.10990000001</v>
      </c>
      <c r="E11">
        <v>181363.82709999999</v>
      </c>
      <c r="F11">
        <v>183923.95939999999</v>
      </c>
      <c r="G11">
        <v>186734.03589999999</v>
      </c>
      <c r="H11">
        <v>189676.50599999999</v>
      </c>
      <c r="I11">
        <v>192738.8089</v>
      </c>
      <c r="J11">
        <v>195908.77410000001</v>
      </c>
      <c r="K11">
        <v>199175.9755</v>
      </c>
      <c r="L11">
        <v>202682.1851</v>
      </c>
      <c r="M11">
        <v>206239.19810000001</v>
      </c>
      <c r="N11">
        <v>209842.5442</v>
      </c>
      <c r="O11">
        <v>213484.96739999999</v>
      </c>
      <c r="P11">
        <v>217160.94190000001</v>
      </c>
      <c r="Q11">
        <v>220867.21590000001</v>
      </c>
      <c r="R11">
        <v>224602.30929999999</v>
      </c>
      <c r="S11">
        <v>228365.8775</v>
      </c>
      <c r="T11">
        <v>232158.2072</v>
      </c>
      <c r="U11">
        <v>235979.89739999999</v>
      </c>
      <c r="V11">
        <v>239718.26740000001</v>
      </c>
      <c r="W11">
        <v>243508.28419999999</v>
      </c>
      <c r="X11">
        <v>247348.40460000001</v>
      </c>
      <c r="Y11">
        <v>251239.3198</v>
      </c>
      <c r="Z11">
        <v>255181.00390000001</v>
      </c>
      <c r="AA11">
        <v>258843.61850000001</v>
      </c>
      <c r="AB11">
        <v>262458.88390000002</v>
      </c>
      <c r="AC11">
        <v>266045.24920000002</v>
      </c>
      <c r="AD11">
        <v>269624.4718</v>
      </c>
      <c r="AE11">
        <v>273215.90889999998</v>
      </c>
      <c r="AF11">
        <v>276834.85320000001</v>
      </c>
      <c r="AG11">
        <v>280492.5171</v>
      </c>
      <c r="AH11">
        <v>284196.66859999998</v>
      </c>
      <c r="AI11">
        <v>287952.46010000003</v>
      </c>
      <c r="AJ11">
        <v>291763.228</v>
      </c>
      <c r="AK11">
        <v>295631.15879999998</v>
      </c>
      <c r="AL11">
        <v>299478.21860000002</v>
      </c>
      <c r="AM11">
        <v>303319.52500000002</v>
      </c>
      <c r="AN11">
        <v>307168.43050000002</v>
      </c>
      <c r="AO11">
        <v>311038.04599999997</v>
      </c>
      <c r="AP11">
        <v>314940.63750000001</v>
      </c>
      <c r="AQ11">
        <v>318886.90370000002</v>
      </c>
      <c r="AR11">
        <v>322885.59659999999</v>
      </c>
      <c r="AS11">
        <v>326943.4914</v>
      </c>
      <c r="AT11">
        <v>331065.60499999998</v>
      </c>
      <c r="AU11">
        <v>335255.56929999997</v>
      </c>
      <c r="AV11">
        <v>339523.39630000002</v>
      </c>
      <c r="AW11">
        <v>343870.2573</v>
      </c>
      <c r="AX11">
        <v>348296.7452</v>
      </c>
      <c r="AY11">
        <v>352801.848</v>
      </c>
      <c r="AZ11">
        <v>357384.51140000002</v>
      </c>
      <c r="BA11">
        <v>392026.24489999999</v>
      </c>
      <c r="BB11">
        <v>398108.79560000001</v>
      </c>
      <c r="BC11">
        <v>404274.29180000001</v>
      </c>
      <c r="BD11">
        <v>410525.61709999997</v>
      </c>
      <c r="BE11">
        <v>416865.93410000001</v>
      </c>
    </row>
    <row r="12" spans="1:57" x14ac:dyDescent="0.35">
      <c r="A12" t="s">
        <v>1883</v>
      </c>
      <c r="B12">
        <v>0.99952841599999998</v>
      </c>
      <c r="C12">
        <v>1.018479031</v>
      </c>
      <c r="D12">
        <v>1.037514601</v>
      </c>
      <c r="E12">
        <v>1.056923244</v>
      </c>
      <c r="F12">
        <v>1.0769224369999999</v>
      </c>
      <c r="G12">
        <v>1.0976462769999999</v>
      </c>
      <c r="H12">
        <v>1.119139157</v>
      </c>
      <c r="I12">
        <v>1.1414168950000001</v>
      </c>
      <c r="J12">
        <v>1.16447938</v>
      </c>
      <c r="K12">
        <v>1.1883180659999999</v>
      </c>
      <c r="L12">
        <v>1.212965949</v>
      </c>
      <c r="M12">
        <v>1.2383852879999999</v>
      </c>
      <c r="N12">
        <v>1.264544286</v>
      </c>
      <c r="O12">
        <v>1.29141364</v>
      </c>
      <c r="P12">
        <v>1.3189647520000001</v>
      </c>
      <c r="Q12">
        <v>1.347169101</v>
      </c>
      <c r="R12">
        <v>1.3759988700000001</v>
      </c>
      <c r="S12">
        <v>1.4054271030000001</v>
      </c>
      <c r="T12">
        <v>1.4354289730000001</v>
      </c>
      <c r="U12">
        <v>1.4659826949999999</v>
      </c>
      <c r="V12">
        <v>1.497034392</v>
      </c>
      <c r="W12">
        <v>1.5285857089999999</v>
      </c>
      <c r="X12">
        <v>1.5606361820000001</v>
      </c>
      <c r="Y12">
        <v>1.5931861270000001</v>
      </c>
      <c r="Z12">
        <v>1.6262381880000001</v>
      </c>
      <c r="AA12">
        <v>1.659692202</v>
      </c>
      <c r="AB12">
        <v>1.693552084</v>
      </c>
      <c r="AC12">
        <v>1.7278271670000001</v>
      </c>
      <c r="AD12">
        <v>1.7625313540000001</v>
      </c>
      <c r="AE12">
        <v>1.797682757</v>
      </c>
      <c r="AF12">
        <v>1.8333037670000001</v>
      </c>
      <c r="AG12">
        <v>1.8694208210000001</v>
      </c>
      <c r="AH12">
        <v>1.9060641469999999</v>
      </c>
      <c r="AI12">
        <v>1.9432668449999999</v>
      </c>
      <c r="AJ12">
        <v>1.9810638970000001</v>
      </c>
      <c r="AK12">
        <v>2.0194911910000002</v>
      </c>
      <c r="AL12">
        <v>2.058555895</v>
      </c>
      <c r="AM12">
        <v>2.0982771960000002</v>
      </c>
      <c r="AN12">
        <v>2.1386800849999998</v>
      </c>
      <c r="AO12">
        <v>2.179792258</v>
      </c>
      <c r="AP12">
        <v>2.2216425040000001</v>
      </c>
      <c r="AQ12">
        <v>2.264259821</v>
      </c>
      <c r="AR12">
        <v>2.3076736489999998</v>
      </c>
      <c r="AS12">
        <v>2.351913658</v>
      </c>
      <c r="AT12">
        <v>2.3970096789999999</v>
      </c>
      <c r="AU12">
        <v>2.442991599</v>
      </c>
      <c r="AV12">
        <v>2.489891155</v>
      </c>
      <c r="AW12">
        <v>2.5377397130000001</v>
      </c>
      <c r="AX12">
        <v>2.5865674950000002</v>
      </c>
      <c r="AY12">
        <v>2.636403456</v>
      </c>
      <c r="AZ12">
        <v>2.687275402</v>
      </c>
      <c r="BA12">
        <v>2.8049114789999998</v>
      </c>
      <c r="BB12">
        <v>2.8599434939999999</v>
      </c>
      <c r="BC12">
        <v>2.9159151169999999</v>
      </c>
      <c r="BD12">
        <v>2.9728518080000002</v>
      </c>
      <c r="BE12">
        <v>3.0307803459999998</v>
      </c>
    </row>
    <row r="13" spans="1:57" x14ac:dyDescent="0.35">
      <c r="A13" t="s">
        <v>1884</v>
      </c>
      <c r="B13">
        <v>0.99942814179999995</v>
      </c>
      <c r="C13">
        <v>1.0182730499999999</v>
      </c>
      <c r="D13">
        <v>1.037208001</v>
      </c>
      <c r="E13">
        <v>1.0565219239999999</v>
      </c>
      <c r="F13">
        <v>1.076429224</v>
      </c>
      <c r="G13">
        <v>1.0970607189999999</v>
      </c>
      <c r="H13">
        <v>1.118457979</v>
      </c>
      <c r="I13">
        <v>1.1406348159999999</v>
      </c>
      <c r="J13">
        <v>1.1635899279999999</v>
      </c>
      <c r="K13">
        <v>1.1873142169999999</v>
      </c>
      <c r="L13">
        <v>1.211840348</v>
      </c>
      <c r="M13">
        <v>1.237130431</v>
      </c>
      <c r="N13">
        <v>1.2631528830000001</v>
      </c>
      <c r="O13">
        <v>1.2898787270000001</v>
      </c>
      <c r="P13">
        <v>1.317279758</v>
      </c>
      <c r="Q13">
        <v>1.3453278909999999</v>
      </c>
      <c r="R13">
        <v>1.3739954210000001</v>
      </c>
      <c r="S13">
        <v>1.403255827</v>
      </c>
      <c r="T13">
        <v>1.4330847390000001</v>
      </c>
      <c r="U13">
        <v>1.4634608039999999</v>
      </c>
      <c r="V13">
        <v>1.4943306919999999</v>
      </c>
      <c r="W13">
        <v>1.5256963290000001</v>
      </c>
      <c r="X13">
        <v>1.557557466</v>
      </c>
      <c r="Y13">
        <v>1.589914558</v>
      </c>
      <c r="Z13">
        <v>1.6227703259999999</v>
      </c>
      <c r="AA13">
        <v>1.656025189</v>
      </c>
      <c r="AB13">
        <v>1.6896833849999999</v>
      </c>
      <c r="AC13">
        <v>1.723754311</v>
      </c>
      <c r="AD13">
        <v>1.758251819</v>
      </c>
      <c r="AE13">
        <v>1.7931938999999999</v>
      </c>
      <c r="AF13">
        <v>1.828602769</v>
      </c>
      <c r="AG13">
        <v>1.864504766</v>
      </c>
      <c r="AH13">
        <v>1.9009298729999999</v>
      </c>
      <c r="AI13">
        <v>1.9379109080000001</v>
      </c>
      <c r="AJ13">
        <v>1.9754825490000001</v>
      </c>
      <c r="AK13">
        <v>2.0136803759999999</v>
      </c>
      <c r="AL13">
        <v>2.052512627</v>
      </c>
      <c r="AM13">
        <v>2.091998416</v>
      </c>
      <c r="AN13">
        <v>2.1321625019999999</v>
      </c>
      <c r="AO13">
        <v>2.1730323130000002</v>
      </c>
      <c r="AP13">
        <v>2.2146363830000002</v>
      </c>
      <c r="AQ13">
        <v>2.2570036949999999</v>
      </c>
      <c r="AR13">
        <v>2.3001634790000001</v>
      </c>
      <c r="AS13">
        <v>2.3441451710000001</v>
      </c>
      <c r="AT13">
        <v>2.3889783420000001</v>
      </c>
      <c r="AU13">
        <v>2.4346925989999999</v>
      </c>
      <c r="AV13">
        <v>2.481320148</v>
      </c>
      <c r="AW13">
        <v>2.5288918859999998</v>
      </c>
      <c r="AX13">
        <v>2.5774376669999999</v>
      </c>
      <c r="AY13">
        <v>2.6269860989999998</v>
      </c>
      <c r="AZ13">
        <v>2.6775646700000002</v>
      </c>
      <c r="BA13">
        <v>2.7834627869999999</v>
      </c>
      <c r="BB13">
        <v>2.837316371</v>
      </c>
      <c r="BC13">
        <v>2.892081261</v>
      </c>
      <c r="BD13">
        <v>2.9477803150000002</v>
      </c>
      <c r="BE13">
        <v>3.004438173</v>
      </c>
    </row>
    <row r="14" spans="1:57" x14ac:dyDescent="0.35">
      <c r="A14" t="s">
        <v>1885</v>
      </c>
      <c r="B14">
        <v>62148.54</v>
      </c>
      <c r="C14">
        <v>66305.552469999995</v>
      </c>
      <c r="D14">
        <v>70842.791010000001</v>
      </c>
      <c r="E14">
        <v>74693.790919999999</v>
      </c>
      <c r="F14">
        <v>77660.590110000005</v>
      </c>
      <c r="G14">
        <v>79884.286930000002</v>
      </c>
      <c r="H14">
        <v>81518.663069999995</v>
      </c>
      <c r="I14">
        <v>82790.070240000001</v>
      </c>
      <c r="J14">
        <v>83852.483319999999</v>
      </c>
      <c r="K14">
        <v>84800.948910000006</v>
      </c>
      <c r="L14">
        <v>85804.635120000006</v>
      </c>
      <c r="M14">
        <v>86712.643469999995</v>
      </c>
      <c r="N14">
        <v>87569.159289999996</v>
      </c>
      <c r="O14">
        <v>88392.991599999994</v>
      </c>
      <c r="P14">
        <v>89193.060589999994</v>
      </c>
      <c r="Q14">
        <v>89974.226729999995</v>
      </c>
      <c r="R14">
        <v>90739.46991</v>
      </c>
      <c r="S14">
        <v>91490.843380000006</v>
      </c>
      <c r="T14">
        <v>92229.850290000002</v>
      </c>
      <c r="U14">
        <v>92957.659610000002</v>
      </c>
      <c r="V14">
        <v>93592.581720000002</v>
      </c>
      <c r="W14">
        <v>94264.832769999994</v>
      </c>
      <c r="X14">
        <v>94952.035099999994</v>
      </c>
      <c r="Y14">
        <v>95644.915429999994</v>
      </c>
      <c r="Z14">
        <v>96338.93333</v>
      </c>
      <c r="AA14">
        <v>96798.735719999997</v>
      </c>
      <c r="AB14">
        <v>97277.895399999994</v>
      </c>
      <c r="AC14">
        <v>97771.191739999995</v>
      </c>
      <c r="AD14">
        <v>98280.043260000006</v>
      </c>
      <c r="AE14">
        <v>98805.813089999996</v>
      </c>
      <c r="AF14">
        <v>99348.406419999999</v>
      </c>
      <c r="AG14">
        <v>99906.516229999994</v>
      </c>
      <c r="AH14">
        <v>100478.20940000001</v>
      </c>
      <c r="AI14">
        <v>101061.4764</v>
      </c>
      <c r="AJ14">
        <v>101654.5809</v>
      </c>
      <c r="AK14">
        <v>102256.20879999999</v>
      </c>
      <c r="AL14">
        <v>102812.803</v>
      </c>
      <c r="AM14">
        <v>103353.5209</v>
      </c>
      <c r="AN14">
        <v>103892.7521</v>
      </c>
      <c r="AO14">
        <v>104438.401</v>
      </c>
      <c r="AP14">
        <v>104994.8063</v>
      </c>
      <c r="AQ14">
        <v>105564.03019999999</v>
      </c>
      <c r="AR14">
        <v>106146.5782</v>
      </c>
      <c r="AS14">
        <v>106741.9862</v>
      </c>
      <c r="AT14">
        <v>107349.2809</v>
      </c>
      <c r="AU14">
        <v>107967.3094</v>
      </c>
      <c r="AV14">
        <v>108599.505</v>
      </c>
      <c r="AW14">
        <v>109242.40210000001</v>
      </c>
      <c r="AX14">
        <v>109893.9213</v>
      </c>
      <c r="AY14">
        <v>110552.68399999999</v>
      </c>
      <c r="AZ14">
        <v>111217.7629</v>
      </c>
      <c r="BA14">
        <v>118030.8858</v>
      </c>
      <c r="BB14">
        <v>118894.1176</v>
      </c>
      <c r="BC14">
        <v>119765.5419</v>
      </c>
      <c r="BD14">
        <v>120646.1603</v>
      </c>
      <c r="BE14">
        <v>121537.031</v>
      </c>
    </row>
    <row r="15" spans="1:57" x14ac:dyDescent="0.35">
      <c r="A15" t="s">
        <v>1886</v>
      </c>
      <c r="B15">
        <v>62148.657760000002</v>
      </c>
      <c r="C15">
        <v>66316.257750000004</v>
      </c>
      <c r="D15">
        <v>70855.463130000004</v>
      </c>
      <c r="E15">
        <v>74701.776670000007</v>
      </c>
      <c r="F15">
        <v>77660.698820000005</v>
      </c>
      <c r="G15">
        <v>79875.925289999999</v>
      </c>
      <c r="H15">
        <v>81502.414430000004</v>
      </c>
      <c r="I15">
        <v>82766.737160000004</v>
      </c>
      <c r="J15">
        <v>83822.715460000007</v>
      </c>
      <c r="K15">
        <v>84765.208759999994</v>
      </c>
      <c r="L15">
        <v>85763.263529999997</v>
      </c>
      <c r="M15">
        <v>86666.008260000002</v>
      </c>
      <c r="N15">
        <v>87517.612940000006</v>
      </c>
      <c r="O15">
        <v>88336.891780000005</v>
      </c>
      <c r="P15">
        <v>89132.774669999999</v>
      </c>
      <c r="Q15">
        <v>89910.122910000006</v>
      </c>
      <c r="R15">
        <v>90671.938259999995</v>
      </c>
      <c r="S15">
        <v>91420.237949999995</v>
      </c>
      <c r="T15">
        <v>92156.461939999994</v>
      </c>
      <c r="U15">
        <v>92881.720660000006</v>
      </c>
      <c r="V15">
        <v>93514.298729999995</v>
      </c>
      <c r="W15">
        <v>94184.341310000003</v>
      </c>
      <c r="X15">
        <v>94869.45753</v>
      </c>
      <c r="Y15">
        <v>95560.346730000005</v>
      </c>
      <c r="Z15">
        <v>96252.438020000001</v>
      </c>
      <c r="AA15">
        <v>96710.412209999995</v>
      </c>
      <c r="AB15">
        <v>97187.744300000006</v>
      </c>
      <c r="AC15">
        <v>97679.252410000001</v>
      </c>
      <c r="AD15">
        <v>98186.377370000002</v>
      </c>
      <c r="AE15">
        <v>98710.483399999997</v>
      </c>
      <c r="AF15">
        <v>99251.460370000001</v>
      </c>
      <c r="AG15">
        <v>99807.967929999999</v>
      </c>
      <c r="AH15">
        <v>100378.05439999999</v>
      </c>
      <c r="AI15">
        <v>100959.701</v>
      </c>
      <c r="AJ15">
        <v>101551.1642</v>
      </c>
      <c r="AK15">
        <v>102151.12300000001</v>
      </c>
      <c r="AL15">
        <v>102705.9246</v>
      </c>
      <c r="AM15">
        <v>103244.74679999999</v>
      </c>
      <c r="AN15">
        <v>103782.0693</v>
      </c>
      <c r="AO15">
        <v>104325.8578</v>
      </c>
      <c r="AP15">
        <v>104880.47100000001</v>
      </c>
      <c r="AQ15">
        <v>105447.9428</v>
      </c>
      <c r="AR15">
        <v>106028.7602</v>
      </c>
      <c r="AS15">
        <v>106622.44439999999</v>
      </c>
      <c r="AT15">
        <v>107228.00229999999</v>
      </c>
      <c r="AU15">
        <v>107844.2562</v>
      </c>
      <c r="AV15">
        <v>108474.5419</v>
      </c>
      <c r="AW15">
        <v>109115.3465</v>
      </c>
      <c r="AX15">
        <v>109764.62179999999</v>
      </c>
      <c r="AY15">
        <v>110421.0098</v>
      </c>
      <c r="AZ15">
        <v>111083.5866</v>
      </c>
      <c r="BA15">
        <v>117721.6635</v>
      </c>
      <c r="BB15">
        <v>118567.5978</v>
      </c>
      <c r="BC15">
        <v>119421.17570000001</v>
      </c>
      <c r="BD15">
        <v>120283.4578</v>
      </c>
      <c r="BE15">
        <v>121155.4279</v>
      </c>
    </row>
    <row r="16" spans="1:57" x14ac:dyDescent="0.35">
      <c r="A16" t="s">
        <v>1887</v>
      </c>
      <c r="B16">
        <v>0.99977651219999997</v>
      </c>
      <c r="C16">
        <v>1.0193560310000001</v>
      </c>
      <c r="D16">
        <v>1.039310524</v>
      </c>
      <c r="E16">
        <v>1.05975412</v>
      </c>
      <c r="F16">
        <v>1.0807495970000001</v>
      </c>
      <c r="G16">
        <v>1.102325048</v>
      </c>
      <c r="H16">
        <v>1.124460386</v>
      </c>
      <c r="I16">
        <v>1.147150575</v>
      </c>
      <c r="J16">
        <v>1.170395794</v>
      </c>
      <c r="K16">
        <v>1.19419812</v>
      </c>
      <c r="L16">
        <v>1.2186115049999999</v>
      </c>
      <c r="M16">
        <v>1.2435944189999999</v>
      </c>
      <c r="N16">
        <v>1.2691328909999999</v>
      </c>
      <c r="O16">
        <v>1.295221714</v>
      </c>
      <c r="P16">
        <v>1.321858451</v>
      </c>
      <c r="Q16">
        <v>1.3490410859999999</v>
      </c>
      <c r="R16">
        <v>1.376767893</v>
      </c>
      <c r="S16">
        <v>1.405037074</v>
      </c>
      <c r="T16">
        <v>1.43384774</v>
      </c>
      <c r="U16">
        <v>1.4632004300000001</v>
      </c>
      <c r="V16">
        <v>1.493056962</v>
      </c>
      <c r="W16">
        <v>1.5234544249999999</v>
      </c>
      <c r="X16">
        <v>1.5544088060000001</v>
      </c>
      <c r="Y16">
        <v>1.5859301210000001</v>
      </c>
      <c r="Z16">
        <v>1.618027265</v>
      </c>
      <c r="AA16">
        <v>1.6505903829999999</v>
      </c>
      <c r="AB16">
        <v>1.6836712730000001</v>
      </c>
      <c r="AC16">
        <v>1.717301277</v>
      </c>
      <c r="AD16">
        <v>1.7515046430000001</v>
      </c>
      <c r="AE16">
        <v>1.786302402</v>
      </c>
      <c r="AF16">
        <v>1.821714874</v>
      </c>
      <c r="AG16">
        <v>1.8577628879999999</v>
      </c>
      <c r="AH16">
        <v>1.8944684220000001</v>
      </c>
      <c r="AI16">
        <v>1.931854258</v>
      </c>
      <c r="AJ16">
        <v>1.9699435510000001</v>
      </c>
      <c r="AK16">
        <v>2.0087594200000001</v>
      </c>
      <c r="AL16">
        <v>2.048292403</v>
      </c>
      <c r="AM16">
        <v>2.088558828</v>
      </c>
      <c r="AN16">
        <v>2.1295822379999998</v>
      </c>
      <c r="AO16">
        <v>2.1713875900000001</v>
      </c>
      <c r="AP16">
        <v>2.2139993140000001</v>
      </c>
      <c r="AQ16">
        <v>2.2574408319999999</v>
      </c>
      <c r="AR16">
        <v>2.3017353190000001</v>
      </c>
      <c r="AS16">
        <v>2.346905816</v>
      </c>
      <c r="AT16">
        <v>2.392975378</v>
      </c>
      <c r="AU16">
        <v>2.4399671129999998</v>
      </c>
      <c r="AV16">
        <v>2.48790639</v>
      </c>
      <c r="AW16">
        <v>2.5368171510000002</v>
      </c>
      <c r="AX16">
        <v>2.5867225610000002</v>
      </c>
      <c r="AY16">
        <v>2.637645327</v>
      </c>
      <c r="AZ16">
        <v>2.6896078619999999</v>
      </c>
      <c r="BA16">
        <v>2.774594816</v>
      </c>
      <c r="BB16">
        <v>2.8295565119999999</v>
      </c>
      <c r="BC16">
        <v>2.885549927</v>
      </c>
      <c r="BD16">
        <v>2.942599172</v>
      </c>
      <c r="BE16">
        <v>3.0007288139999999</v>
      </c>
    </row>
    <row r="17" spans="1:57" x14ac:dyDescent="0.35">
      <c r="A17" t="s">
        <v>1888</v>
      </c>
      <c r="B17">
        <v>0.99967189850000004</v>
      </c>
      <c r="C17">
        <v>1.0191642480000001</v>
      </c>
      <c r="D17">
        <v>1.0390537369999999</v>
      </c>
      <c r="E17">
        <v>1.059448298</v>
      </c>
      <c r="F17">
        <v>1.0804022120000001</v>
      </c>
      <c r="G17">
        <v>1.101936931</v>
      </c>
      <c r="H17">
        <v>1.1240284359999999</v>
      </c>
      <c r="I17">
        <v>1.146670002</v>
      </c>
      <c r="J17">
        <v>1.169861496</v>
      </c>
      <c r="K17">
        <v>1.1936053630000001</v>
      </c>
      <c r="L17">
        <v>1.2179559609999999</v>
      </c>
      <c r="M17">
        <v>1.242872134</v>
      </c>
      <c r="N17">
        <v>1.26834044</v>
      </c>
      <c r="O17">
        <v>1.2943560869999999</v>
      </c>
      <c r="P17">
        <v>1.3209169460000001</v>
      </c>
      <c r="Q17">
        <v>1.3480212300000001</v>
      </c>
      <c r="R17">
        <v>1.3756670449999999</v>
      </c>
      <c r="S17">
        <v>1.403852796</v>
      </c>
      <c r="T17">
        <v>1.4325777959999999</v>
      </c>
      <c r="U17">
        <v>1.46184275</v>
      </c>
      <c r="V17">
        <v>1.491609763</v>
      </c>
      <c r="W17">
        <v>1.521915914</v>
      </c>
      <c r="X17">
        <v>1.5527771939999999</v>
      </c>
      <c r="Y17">
        <v>1.5842036150000001</v>
      </c>
      <c r="Z17">
        <v>1.6162040609999999</v>
      </c>
      <c r="AA17">
        <v>1.6486691929999999</v>
      </c>
      <c r="AB17">
        <v>1.6816509120000001</v>
      </c>
      <c r="AC17">
        <v>1.71518046</v>
      </c>
      <c r="AD17">
        <v>1.749281949</v>
      </c>
      <c r="AE17">
        <v>1.783976287</v>
      </c>
      <c r="AF17">
        <v>1.8192836750000001</v>
      </c>
      <c r="AG17">
        <v>1.855224953</v>
      </c>
      <c r="AH17">
        <v>1.8918219700000001</v>
      </c>
      <c r="AI17">
        <v>1.9290973709999999</v>
      </c>
      <c r="AJ17">
        <v>1.9670741730000001</v>
      </c>
      <c r="AK17">
        <v>2.0057753680000001</v>
      </c>
      <c r="AL17">
        <v>2.045192728</v>
      </c>
      <c r="AM17">
        <v>2.0853423549999999</v>
      </c>
      <c r="AN17">
        <v>2.1262474490000001</v>
      </c>
      <c r="AO17">
        <v>2.167932666</v>
      </c>
      <c r="AP17">
        <v>2.2104222240000002</v>
      </c>
      <c r="AQ17">
        <v>2.2537396150000002</v>
      </c>
      <c r="AR17">
        <v>2.2979078880000001</v>
      </c>
      <c r="AS17">
        <v>2.3429499420000002</v>
      </c>
      <c r="AT17">
        <v>2.3888886999999999</v>
      </c>
      <c r="AU17">
        <v>2.4357471249999998</v>
      </c>
      <c r="AV17">
        <v>2.483551216</v>
      </c>
      <c r="AW17">
        <v>2.5323245449999998</v>
      </c>
      <c r="AX17">
        <v>2.5820899110000002</v>
      </c>
      <c r="AY17">
        <v>2.6328697289999998</v>
      </c>
      <c r="AZ17">
        <v>2.684686208</v>
      </c>
      <c r="BA17">
        <v>2.7649066320000002</v>
      </c>
      <c r="BB17">
        <v>2.8193320860000002</v>
      </c>
      <c r="BC17">
        <v>2.8747753970000001</v>
      </c>
      <c r="BD17">
        <v>2.9312590510000001</v>
      </c>
      <c r="BE17">
        <v>2.9888066430000002</v>
      </c>
    </row>
    <row r="18" spans="1:57" x14ac:dyDescent="0.35">
      <c r="A18" t="s">
        <v>1889</v>
      </c>
      <c r="B18">
        <v>3484.3510700000002</v>
      </c>
      <c r="C18">
        <v>3520.579808</v>
      </c>
      <c r="D18">
        <v>3560.079162</v>
      </c>
      <c r="E18">
        <v>3604.9173559999999</v>
      </c>
      <c r="F18">
        <v>3655.367025</v>
      </c>
      <c r="G18">
        <v>3710.9189860000001</v>
      </c>
      <c r="H18">
        <v>3769.2674529999999</v>
      </c>
      <c r="I18">
        <v>3830.171186</v>
      </c>
      <c r="J18">
        <v>3893.375027</v>
      </c>
      <c r="K18">
        <v>3958.6483349999999</v>
      </c>
      <c r="L18">
        <v>4028.7947039999999</v>
      </c>
      <c r="M18">
        <v>4100.0484260000003</v>
      </c>
      <c r="N18">
        <v>4172.2981399999999</v>
      </c>
      <c r="O18">
        <v>4245.3802619999997</v>
      </c>
      <c r="P18">
        <v>4319.1680580000002</v>
      </c>
      <c r="Q18">
        <v>4393.5820009999998</v>
      </c>
      <c r="R18">
        <v>4468.5781649999999</v>
      </c>
      <c r="S18">
        <v>4544.1377949999996</v>
      </c>
      <c r="T18">
        <v>4620.2562449999996</v>
      </c>
      <c r="U18">
        <v>4696.9362389999997</v>
      </c>
      <c r="V18">
        <v>4771.9195900000004</v>
      </c>
      <c r="W18">
        <v>4847.8872250000004</v>
      </c>
      <c r="X18">
        <v>4924.8058099999998</v>
      </c>
      <c r="Y18">
        <v>5002.6873320000004</v>
      </c>
      <c r="Z18">
        <v>5081.5302680000004</v>
      </c>
      <c r="AA18">
        <v>5154.7453439999999</v>
      </c>
      <c r="AB18">
        <v>5226.9422269999995</v>
      </c>
      <c r="AC18">
        <v>5298.4893089999996</v>
      </c>
      <c r="AD18">
        <v>5369.8233149999996</v>
      </c>
      <c r="AE18">
        <v>5441.3344470000002</v>
      </c>
      <c r="AF18">
        <v>5513.3330679999999</v>
      </c>
      <c r="AG18">
        <v>5586.0485870000002</v>
      </c>
      <c r="AH18">
        <v>5659.6411749999997</v>
      </c>
      <c r="AI18">
        <v>5734.2187519999998</v>
      </c>
      <c r="AJ18">
        <v>5809.853239</v>
      </c>
      <c r="AK18">
        <v>5886.5939630000003</v>
      </c>
      <c r="AL18">
        <v>5962.8923050000003</v>
      </c>
      <c r="AM18">
        <v>6039.0515379999997</v>
      </c>
      <c r="AN18">
        <v>6115.3400170000004</v>
      </c>
      <c r="AO18">
        <v>6192.0221030000002</v>
      </c>
      <c r="AP18">
        <v>6269.3460059999998</v>
      </c>
      <c r="AQ18">
        <v>6347.5297819999996</v>
      </c>
      <c r="AR18">
        <v>6426.7518819999996</v>
      </c>
      <c r="AS18">
        <v>6507.1510390000003</v>
      </c>
      <c r="AT18">
        <v>6588.8310110000002</v>
      </c>
      <c r="AU18">
        <v>6671.8684970000004</v>
      </c>
      <c r="AV18">
        <v>6756.4705970000005</v>
      </c>
      <c r="AW18">
        <v>6842.6803710000004</v>
      </c>
      <c r="AX18">
        <v>6930.4981829999997</v>
      </c>
      <c r="AY18">
        <v>7019.900697</v>
      </c>
      <c r="AZ18">
        <v>7110.8611119999996</v>
      </c>
      <c r="BA18">
        <v>7823.104988</v>
      </c>
      <c r="BB18">
        <v>7944.7381619999996</v>
      </c>
      <c r="BC18">
        <v>8067.9883879999998</v>
      </c>
      <c r="BD18">
        <v>8192.9076430000005</v>
      </c>
      <c r="BE18">
        <v>8319.5547549999992</v>
      </c>
    </row>
    <row r="19" spans="1:57" x14ac:dyDescent="0.35">
      <c r="A19" t="s">
        <v>1890</v>
      </c>
      <c r="B19">
        <v>3484.794958</v>
      </c>
      <c r="C19">
        <v>3521.4143600000002</v>
      </c>
      <c r="D19">
        <v>3561.166659</v>
      </c>
      <c r="E19">
        <v>3606.10212</v>
      </c>
      <c r="F19">
        <v>3656.5162329999998</v>
      </c>
      <c r="G19">
        <v>3711.9791519999999</v>
      </c>
      <c r="H19">
        <v>3770.191973</v>
      </c>
      <c r="I19">
        <v>3830.9173700000001</v>
      </c>
      <c r="J19">
        <v>3893.909521</v>
      </c>
      <c r="K19">
        <v>3958.9491499999999</v>
      </c>
      <c r="L19">
        <v>4028.8503000000001</v>
      </c>
      <c r="M19">
        <v>4099.8542010000001</v>
      </c>
      <c r="N19">
        <v>4171.8546589999996</v>
      </c>
      <c r="O19">
        <v>4244.6917890000004</v>
      </c>
      <c r="P19">
        <v>4318.2415760000004</v>
      </c>
      <c r="Q19">
        <v>4392.4264720000001</v>
      </c>
      <c r="R19">
        <v>4467.2051739999997</v>
      </c>
      <c r="S19">
        <v>4542.5597420000004</v>
      </c>
      <c r="T19">
        <v>4618.4854889999997</v>
      </c>
      <c r="U19">
        <v>4694.9847110000001</v>
      </c>
      <c r="V19">
        <v>4769.7986110000002</v>
      </c>
      <c r="W19">
        <v>4845.6074779999999</v>
      </c>
      <c r="X19">
        <v>4922.3773440000004</v>
      </c>
      <c r="Y19">
        <v>5000.1194690000002</v>
      </c>
      <c r="Z19">
        <v>5078.8316489999997</v>
      </c>
      <c r="AA19">
        <v>5151.9243610000003</v>
      </c>
      <c r="AB19">
        <v>5224.0057470000002</v>
      </c>
      <c r="AC19">
        <v>5295.4440990000003</v>
      </c>
      <c r="AD19">
        <v>5366.675921</v>
      </c>
      <c r="AE19">
        <v>5438.0913430000001</v>
      </c>
      <c r="AF19">
        <v>5510.0000490000002</v>
      </c>
      <c r="AG19">
        <v>5582.6304479999999</v>
      </c>
      <c r="AH19">
        <v>5656.1422549999997</v>
      </c>
      <c r="AI19">
        <v>5730.6431659999998</v>
      </c>
      <c r="AJ19">
        <v>5806.2049420000003</v>
      </c>
      <c r="AK19">
        <v>5882.8767250000001</v>
      </c>
      <c r="AL19">
        <v>5959.1056930000004</v>
      </c>
      <c r="AM19">
        <v>6035.1948060000004</v>
      </c>
      <c r="AN19">
        <v>6111.4134839999997</v>
      </c>
      <c r="AO19">
        <v>6188.0270639999999</v>
      </c>
      <c r="AP19">
        <v>6265.2841019999996</v>
      </c>
      <c r="AQ19">
        <v>6343.4014930000003</v>
      </c>
      <c r="AR19">
        <v>6422.556662</v>
      </c>
      <c r="AS19">
        <v>6502.8869139999997</v>
      </c>
      <c r="AT19">
        <v>6584.4939270000004</v>
      </c>
      <c r="AU19">
        <v>6667.4513809999999</v>
      </c>
      <c r="AV19">
        <v>6751.9601409999996</v>
      </c>
      <c r="AW19">
        <v>6838.0450030000002</v>
      </c>
      <c r="AX19">
        <v>6925.7190259999998</v>
      </c>
      <c r="AY19">
        <v>7014.9629770000001</v>
      </c>
      <c r="AZ19">
        <v>7105.7564270000003</v>
      </c>
      <c r="BA19">
        <v>7806.309201</v>
      </c>
      <c r="BB19">
        <v>7927.0986089999997</v>
      </c>
      <c r="BC19">
        <v>8049.5041899999997</v>
      </c>
      <c r="BD19">
        <v>8173.5843240000004</v>
      </c>
      <c r="BE19">
        <v>8299.4029320000009</v>
      </c>
    </row>
    <row r="20" spans="1:57" x14ac:dyDescent="0.35">
      <c r="A20" t="s">
        <v>1891</v>
      </c>
      <c r="B20">
        <v>0.99955712070000002</v>
      </c>
      <c r="C20">
        <v>1.0186703100000001</v>
      </c>
      <c r="D20">
        <v>1.0379604039999999</v>
      </c>
      <c r="E20">
        <v>1.057649568</v>
      </c>
      <c r="F20">
        <v>1.0779026970000001</v>
      </c>
      <c r="G20">
        <v>1.0988230320000001</v>
      </c>
      <c r="H20">
        <v>1.1204465990000001</v>
      </c>
      <c r="I20">
        <v>1.142787886</v>
      </c>
      <c r="J20">
        <v>1.165850305</v>
      </c>
      <c r="K20">
        <v>1.18963084</v>
      </c>
      <c r="L20">
        <v>1.214159008</v>
      </c>
      <c r="M20">
        <v>1.2394096670000001</v>
      </c>
      <c r="N20">
        <v>1.2653584339999999</v>
      </c>
      <c r="O20">
        <v>1.29198283</v>
      </c>
      <c r="P20">
        <v>1.319260911</v>
      </c>
      <c r="Q20">
        <v>1.3471706050000001</v>
      </c>
      <c r="R20">
        <v>1.3756903650000001</v>
      </c>
      <c r="S20">
        <v>1.4047993999999999</v>
      </c>
      <c r="T20">
        <v>1.434478903</v>
      </c>
      <c r="U20">
        <v>1.4647128300000001</v>
      </c>
      <c r="V20">
        <v>1.4954600579999999</v>
      </c>
      <c r="W20">
        <v>1.5267215089999999</v>
      </c>
      <c r="X20">
        <v>1.5584992849999999</v>
      </c>
      <c r="Y20">
        <v>1.590795966</v>
      </c>
      <c r="Z20">
        <v>1.62361588</v>
      </c>
      <c r="AA20">
        <v>1.656882534</v>
      </c>
      <c r="AB20">
        <v>1.6905948420000001</v>
      </c>
      <c r="AC20">
        <v>1.724761405</v>
      </c>
      <c r="AD20">
        <v>1.759394753</v>
      </c>
      <c r="AE20">
        <v>1.794510928</v>
      </c>
      <c r="AF20">
        <v>1.8301300330000001</v>
      </c>
      <c r="AG20">
        <v>1.8662761809999999</v>
      </c>
      <c r="AH20">
        <v>1.9029771289999999</v>
      </c>
      <c r="AI20">
        <v>1.940263208</v>
      </c>
      <c r="AJ20">
        <v>1.978166262</v>
      </c>
      <c r="AK20">
        <v>2.0167187210000002</v>
      </c>
      <c r="AL20">
        <v>2.0559301790000002</v>
      </c>
      <c r="AM20">
        <v>2.0958178529999998</v>
      </c>
      <c r="AN20">
        <v>2.1364039130000001</v>
      </c>
      <c r="AO20">
        <v>2.1777130520000001</v>
      </c>
      <c r="AP20">
        <v>2.2197711720000002</v>
      </c>
      <c r="AQ20">
        <v>2.2626047709999999</v>
      </c>
      <c r="AR20">
        <v>2.3062412600000002</v>
      </c>
      <c r="AS20">
        <v>2.350708719</v>
      </c>
      <c r="AT20">
        <v>2.3960357069999998</v>
      </c>
      <c r="AU20">
        <v>2.442251019</v>
      </c>
      <c r="AV20">
        <v>2.489384813</v>
      </c>
      <c r="AW20">
        <v>2.5374671929999999</v>
      </c>
      <c r="AX20">
        <v>2.5865273929999999</v>
      </c>
      <c r="AY20">
        <v>2.6365937310000001</v>
      </c>
      <c r="AZ20">
        <v>2.6876936279999999</v>
      </c>
      <c r="BA20">
        <v>2.7931942140000001</v>
      </c>
      <c r="BB20">
        <v>2.8480776680000002</v>
      </c>
      <c r="BC20">
        <v>2.903920646</v>
      </c>
      <c r="BD20">
        <v>2.960747488</v>
      </c>
      <c r="BE20">
        <v>3.0185837150000001</v>
      </c>
    </row>
    <row r="21" spans="1:57" x14ac:dyDescent="0.35">
      <c r="A21" t="s">
        <v>1892</v>
      </c>
      <c r="B21">
        <v>0.99946272079999998</v>
      </c>
      <c r="C21">
        <v>1.018484258</v>
      </c>
      <c r="D21">
        <v>1.0376924460000001</v>
      </c>
      <c r="E21">
        <v>1.0573070819999999</v>
      </c>
      <c r="F21">
        <v>1.077488073</v>
      </c>
      <c r="G21">
        <v>1.098334425</v>
      </c>
      <c r="H21">
        <v>1.119879453</v>
      </c>
      <c r="I21">
        <v>1.1421362900000001</v>
      </c>
      <c r="J21">
        <v>1.1651078640000001</v>
      </c>
      <c r="K21">
        <v>1.188791127</v>
      </c>
      <c r="L21">
        <v>1.213215583</v>
      </c>
      <c r="M21">
        <v>1.238356104</v>
      </c>
      <c r="N21">
        <v>1.2641885669999999</v>
      </c>
      <c r="O21">
        <v>1.290690788</v>
      </c>
      <c r="P21">
        <v>1.3178411489999999</v>
      </c>
      <c r="Q21">
        <v>1.3456179189999999</v>
      </c>
      <c r="R21">
        <v>1.3739995949999999</v>
      </c>
      <c r="S21">
        <v>1.402965751</v>
      </c>
      <c r="T21">
        <v>1.4324979689999999</v>
      </c>
      <c r="U21">
        <v>1.4625805650000001</v>
      </c>
      <c r="V21">
        <v>1.4931728719999999</v>
      </c>
      <c r="W21">
        <v>1.524276035</v>
      </c>
      <c r="X21">
        <v>1.5558923259999999</v>
      </c>
      <c r="Y21">
        <v>1.5880244450000001</v>
      </c>
      <c r="Z21">
        <v>1.6206767849999999</v>
      </c>
      <c r="AA21">
        <v>1.653773344</v>
      </c>
      <c r="AB21">
        <v>1.687313345</v>
      </c>
      <c r="AC21">
        <v>1.721305444</v>
      </c>
      <c r="AD21">
        <v>1.755762136</v>
      </c>
      <c r="AE21">
        <v>1.7906993760000001</v>
      </c>
      <c r="AF21">
        <v>1.8261371449999999</v>
      </c>
      <c r="AG21">
        <v>1.862099511</v>
      </c>
      <c r="AH21">
        <v>1.898614043</v>
      </c>
      <c r="AI21">
        <v>1.9357108519999999</v>
      </c>
      <c r="AJ21">
        <v>1.9734215470000001</v>
      </c>
      <c r="AK21">
        <v>2.0117783170000001</v>
      </c>
      <c r="AL21">
        <v>2.0507917789999999</v>
      </c>
      <c r="AM21">
        <v>2.090479035</v>
      </c>
      <c r="AN21">
        <v>2.1308620290000002</v>
      </c>
      <c r="AO21">
        <v>2.1719652269999998</v>
      </c>
      <c r="AP21">
        <v>2.2138143440000002</v>
      </c>
      <c r="AQ21">
        <v>2.2564359170000001</v>
      </c>
      <c r="AR21">
        <v>2.299857212</v>
      </c>
      <c r="AS21">
        <v>2.3441061310000002</v>
      </c>
      <c r="AT21">
        <v>2.3892110390000001</v>
      </c>
      <c r="AU21">
        <v>2.4352005170000002</v>
      </c>
      <c r="AV21">
        <v>2.4821052269999999</v>
      </c>
      <c r="AW21">
        <v>2.5299549219999999</v>
      </c>
      <c r="AX21">
        <v>2.5787784569999999</v>
      </c>
      <c r="AY21">
        <v>2.6286037609999999</v>
      </c>
      <c r="AZ21">
        <v>2.6794578840000001</v>
      </c>
      <c r="BA21">
        <v>2.7770808520000001</v>
      </c>
      <c r="BB21">
        <v>2.8310469829999998</v>
      </c>
      <c r="BC21">
        <v>2.8859487829999999</v>
      </c>
      <c r="BD21">
        <v>2.9418088980000001</v>
      </c>
      <c r="BE21">
        <v>2.9986516590000001</v>
      </c>
    </row>
    <row r="22" spans="1:57" x14ac:dyDescent="0.35">
      <c r="A22" t="s">
        <v>1893</v>
      </c>
      <c r="B22">
        <v>5291.3990800000001</v>
      </c>
      <c r="C22">
        <v>5346.1127640000004</v>
      </c>
      <c r="D22">
        <v>5405.710094</v>
      </c>
      <c r="E22">
        <v>5473.3861710000001</v>
      </c>
      <c r="F22">
        <v>5549.6039270000001</v>
      </c>
      <c r="G22">
        <v>5633.6297560000003</v>
      </c>
      <c r="H22">
        <v>5721.9977950000002</v>
      </c>
      <c r="I22">
        <v>5814.3539129999999</v>
      </c>
      <c r="J22">
        <v>5910.3133559999997</v>
      </c>
      <c r="K22">
        <v>6009.5261360000004</v>
      </c>
      <c r="L22">
        <v>6116.2385949999998</v>
      </c>
      <c r="M22">
        <v>6224.7559709999996</v>
      </c>
      <c r="N22">
        <v>6334.9065099999998</v>
      </c>
      <c r="O22">
        <v>6446.4248850000004</v>
      </c>
      <c r="P22">
        <v>6559.0978240000004</v>
      </c>
      <c r="Q22">
        <v>6672.7843679999996</v>
      </c>
      <c r="R22">
        <v>6787.3995430000004</v>
      </c>
      <c r="S22">
        <v>6902.8982859999996</v>
      </c>
      <c r="T22">
        <v>7019.2584939999997</v>
      </c>
      <c r="U22">
        <v>7136.4706850000002</v>
      </c>
      <c r="V22">
        <v>7251.0983079999996</v>
      </c>
      <c r="W22">
        <v>7367.184389</v>
      </c>
      <c r="X22">
        <v>7484.6660019999999</v>
      </c>
      <c r="Y22">
        <v>7603.5591480000003</v>
      </c>
      <c r="Z22">
        <v>7723.8617789999998</v>
      </c>
      <c r="AA22">
        <v>7835.5787229999996</v>
      </c>
      <c r="AB22">
        <v>7945.6681209999997</v>
      </c>
      <c r="AC22">
        <v>8054.6625629999999</v>
      </c>
      <c r="AD22">
        <v>8163.2195869999996</v>
      </c>
      <c r="AE22">
        <v>8271.9369490000008</v>
      </c>
      <c r="AF22">
        <v>8381.2950739999997</v>
      </c>
      <c r="AG22">
        <v>8491.6520889999993</v>
      </c>
      <c r="AH22">
        <v>8603.2605889999995</v>
      </c>
      <c r="AI22">
        <v>8716.2932430000001</v>
      </c>
      <c r="AJ22">
        <v>8830.8675770000009</v>
      </c>
      <c r="AK22">
        <v>8947.0664589999997</v>
      </c>
      <c r="AL22">
        <v>9062.5487560000001</v>
      </c>
      <c r="AM22">
        <v>9177.7743840000003</v>
      </c>
      <c r="AN22">
        <v>9293.1474490000001</v>
      </c>
      <c r="AO22">
        <v>9409.0692220000001</v>
      </c>
      <c r="AP22">
        <v>9525.920306</v>
      </c>
      <c r="AQ22">
        <v>9644.0379389999998</v>
      </c>
      <c r="AR22">
        <v>9763.7002670000002</v>
      </c>
      <c r="AS22">
        <v>9885.1251319999992</v>
      </c>
      <c r="AT22">
        <v>10008.47674</v>
      </c>
      <c r="AU22">
        <v>10133.877479999999</v>
      </c>
      <c r="AV22">
        <v>10261.64646</v>
      </c>
      <c r="AW22">
        <v>10391.854509999999</v>
      </c>
      <c r="AX22">
        <v>10524.507449999999</v>
      </c>
      <c r="AY22">
        <v>10659.574210000001</v>
      </c>
      <c r="AZ22">
        <v>10797.01736</v>
      </c>
      <c r="BA22">
        <v>11894.836359999999</v>
      </c>
      <c r="BB22">
        <v>12079.30392</v>
      </c>
      <c r="BC22">
        <v>12266.168729999999</v>
      </c>
      <c r="BD22">
        <v>12455.510850000001</v>
      </c>
      <c r="BE22">
        <v>12647.42129</v>
      </c>
    </row>
    <row r="23" spans="1:57" x14ac:dyDescent="0.35">
      <c r="A23" t="s">
        <v>1894</v>
      </c>
      <c r="B23">
        <v>5292.0421919999999</v>
      </c>
      <c r="C23">
        <v>5347.3124260000004</v>
      </c>
      <c r="D23">
        <v>5407.2598029999999</v>
      </c>
      <c r="E23">
        <v>5475.0521680000002</v>
      </c>
      <c r="F23">
        <v>5551.1846059999998</v>
      </c>
      <c r="G23">
        <v>5635.0417850000003</v>
      </c>
      <c r="H23">
        <v>5723.1673849999997</v>
      </c>
      <c r="I23">
        <v>5815.2130880000004</v>
      </c>
      <c r="J23">
        <v>5910.8085650000003</v>
      </c>
      <c r="K23">
        <v>6009.621384</v>
      </c>
      <c r="L23">
        <v>6115.913603</v>
      </c>
      <c r="M23">
        <v>6224.0013449999997</v>
      </c>
      <c r="N23">
        <v>6333.7207529999996</v>
      </c>
      <c r="O23">
        <v>6444.8121730000003</v>
      </c>
      <c r="P23">
        <v>6557.0665390000004</v>
      </c>
      <c r="Q23">
        <v>6670.3460020000002</v>
      </c>
      <c r="R23">
        <v>6784.5695960000003</v>
      </c>
      <c r="S23">
        <v>6899.6936439999999</v>
      </c>
      <c r="T23">
        <v>7015.696191</v>
      </c>
      <c r="U23">
        <v>7132.5673219999999</v>
      </c>
      <c r="V23">
        <v>7246.870285</v>
      </c>
      <c r="W23">
        <v>7362.6468139999997</v>
      </c>
      <c r="X23">
        <v>7479.8331879999996</v>
      </c>
      <c r="Y23">
        <v>7598.444434</v>
      </c>
      <c r="Z23">
        <v>7718.47757</v>
      </c>
      <c r="AA23">
        <v>7829.9389330000004</v>
      </c>
      <c r="AB23">
        <v>7939.7834919999996</v>
      </c>
      <c r="AC23">
        <v>8048.5437449999999</v>
      </c>
      <c r="AD23">
        <v>8156.8768570000002</v>
      </c>
      <c r="AE23">
        <v>8265.3803910000006</v>
      </c>
      <c r="AF23">
        <v>8374.5336480000005</v>
      </c>
      <c r="AG23">
        <v>8484.6931779999995</v>
      </c>
      <c r="AH23">
        <v>8596.1108029999996</v>
      </c>
      <c r="AI23">
        <v>8708.9587640000009</v>
      </c>
      <c r="AJ23">
        <v>8823.3542589999997</v>
      </c>
      <c r="AK23">
        <v>8939.3797930000001</v>
      </c>
      <c r="AL23">
        <v>9054.6887229999993</v>
      </c>
      <c r="AM23">
        <v>9169.7404430000006</v>
      </c>
      <c r="AN23">
        <v>9284.9405459999998</v>
      </c>
      <c r="AO23">
        <v>9400.6916330000004</v>
      </c>
      <c r="AP23">
        <v>9517.3746910000009</v>
      </c>
      <c r="AQ23">
        <v>9635.3251359999995</v>
      </c>
      <c r="AR23">
        <v>9754.8194569999996</v>
      </c>
      <c r="AS23">
        <v>9876.0732100000005</v>
      </c>
      <c r="AT23">
        <v>9999.2473239999999</v>
      </c>
      <c r="AU23">
        <v>10124.459500000001</v>
      </c>
      <c r="AV23">
        <v>10252.019420000001</v>
      </c>
      <c r="AW23">
        <v>10381.97003</v>
      </c>
      <c r="AX23">
        <v>10514.33617</v>
      </c>
      <c r="AY23">
        <v>10649.092860000001</v>
      </c>
      <c r="AZ23">
        <v>10786.212320000001</v>
      </c>
      <c r="BA23">
        <v>11865.24302</v>
      </c>
      <c r="BB23">
        <v>12048.182709999999</v>
      </c>
      <c r="BC23">
        <v>12233.512489999999</v>
      </c>
      <c r="BD23">
        <v>12421.32215</v>
      </c>
      <c r="BE23">
        <v>12611.710639999999</v>
      </c>
    </row>
    <row r="24" spans="1:57" x14ac:dyDescent="0.35">
      <c r="A24" t="s">
        <v>1895</v>
      </c>
      <c r="B24">
        <v>0.99965235990000001</v>
      </c>
      <c r="C24">
        <v>1.0188984409999999</v>
      </c>
      <c r="D24">
        <v>1.038341561</v>
      </c>
      <c r="E24">
        <v>1.058185776</v>
      </c>
      <c r="F24">
        <v>1.0785804130000001</v>
      </c>
      <c r="G24">
        <v>1.099616492</v>
      </c>
      <c r="H24">
        <v>1.1213179499999999</v>
      </c>
      <c r="I24">
        <v>1.1436988239999999</v>
      </c>
      <c r="J24">
        <v>1.166762031</v>
      </c>
      <c r="K24">
        <v>1.190503426</v>
      </c>
      <c r="L24">
        <v>1.214956967</v>
      </c>
      <c r="M24">
        <v>1.2400812880000001</v>
      </c>
      <c r="N24">
        <v>1.265857851</v>
      </c>
      <c r="O24">
        <v>1.29227234</v>
      </c>
      <c r="P24">
        <v>1.3193100499999999</v>
      </c>
      <c r="Q24">
        <v>1.3469552389999999</v>
      </c>
      <c r="R24">
        <v>1.3751921140000001</v>
      </c>
      <c r="S24">
        <v>1.404005419</v>
      </c>
      <c r="T24">
        <v>1.4333816349999999</v>
      </c>
      <c r="U24">
        <v>1.463309717</v>
      </c>
      <c r="V24">
        <v>1.493748944</v>
      </c>
      <c r="W24">
        <v>1.524717984</v>
      </c>
      <c r="X24">
        <v>1.5562197980000001</v>
      </c>
      <c r="Y24">
        <v>1.5882563949999999</v>
      </c>
      <c r="Z24">
        <v>1.6208324810000001</v>
      </c>
      <c r="AA24">
        <v>1.653859695</v>
      </c>
      <c r="AB24">
        <v>1.687372764</v>
      </c>
      <c r="AC24">
        <v>1.721385902</v>
      </c>
      <c r="AD24">
        <v>1.7559101859999999</v>
      </c>
      <c r="AE24">
        <v>1.7909589299999999</v>
      </c>
      <c r="AF24">
        <v>1.8265495439999999</v>
      </c>
      <c r="AG24">
        <v>1.8627036379999999</v>
      </c>
      <c r="AH24">
        <v>1.8994464799999999</v>
      </c>
      <c r="AI24">
        <v>1.9368058560000001</v>
      </c>
      <c r="AJ24">
        <v>1.9748109659999999</v>
      </c>
      <c r="AK24">
        <v>2.0134915009999999</v>
      </c>
      <c r="AL24">
        <v>2.0528510519999998</v>
      </c>
      <c r="AM24">
        <v>2.092911178</v>
      </c>
      <c r="AN24">
        <v>2.1336963560000002</v>
      </c>
      <c r="AO24">
        <v>2.175230784</v>
      </c>
      <c r="AP24">
        <v>2.2175382199999998</v>
      </c>
      <c r="AQ24">
        <v>2.2606423759999998</v>
      </c>
      <c r="AR24">
        <v>2.3045676940000002</v>
      </c>
      <c r="AS24">
        <v>2.3493394049999998</v>
      </c>
      <c r="AT24">
        <v>2.3949834349999999</v>
      </c>
      <c r="AU24">
        <v>2.4415261570000002</v>
      </c>
      <c r="AV24">
        <v>2.4889959949999998</v>
      </c>
      <c r="AW24">
        <v>2.5374201599999999</v>
      </c>
      <c r="AX24">
        <v>2.5868253659999998</v>
      </c>
      <c r="AY24">
        <v>2.6372379640000001</v>
      </c>
      <c r="AZ24">
        <v>2.688683878</v>
      </c>
      <c r="BA24">
        <v>2.7865973259999999</v>
      </c>
      <c r="BB24">
        <v>2.8415733699999999</v>
      </c>
      <c r="BC24">
        <v>2.8975368979999998</v>
      </c>
      <c r="BD24">
        <v>2.9545120790000001</v>
      </c>
      <c r="BE24">
        <v>3.012524027</v>
      </c>
    </row>
    <row r="25" spans="1:57" x14ac:dyDescent="0.35">
      <c r="A25" t="s">
        <v>1896</v>
      </c>
      <c r="B25">
        <v>0.9995751638</v>
      </c>
      <c r="C25">
        <v>1.0187431440000001</v>
      </c>
      <c r="D25">
        <v>1.0381156300000001</v>
      </c>
      <c r="E25">
        <v>1.057896138</v>
      </c>
      <c r="F25">
        <v>1.0782303289999999</v>
      </c>
      <c r="G25">
        <v>1.0992055549999999</v>
      </c>
      <c r="H25">
        <v>1.1208430890000001</v>
      </c>
      <c r="I25">
        <v>1.143155465</v>
      </c>
      <c r="J25">
        <v>1.1661449639999999</v>
      </c>
      <c r="K25">
        <v>1.189807321</v>
      </c>
      <c r="L25">
        <v>1.2141764779999999</v>
      </c>
      <c r="M25">
        <v>1.2392111240000001</v>
      </c>
      <c r="N25">
        <v>1.264892975</v>
      </c>
      <c r="O25">
        <v>1.2912080100000001</v>
      </c>
      <c r="P25">
        <v>1.318141834</v>
      </c>
      <c r="Q25">
        <v>1.345679026</v>
      </c>
      <c r="R25">
        <v>1.373803857</v>
      </c>
      <c r="S25">
        <v>1.40250137</v>
      </c>
      <c r="T25">
        <v>1.4317583570000001</v>
      </c>
      <c r="U25">
        <v>1.4615640569999999</v>
      </c>
      <c r="V25">
        <v>1.49187811</v>
      </c>
      <c r="W25">
        <v>1.522719339</v>
      </c>
      <c r="X25">
        <v>1.5540908200000001</v>
      </c>
      <c r="Y25">
        <v>1.585994637</v>
      </c>
      <c r="Z25">
        <v>1.6184355260000001</v>
      </c>
      <c r="AA25">
        <v>1.651325516</v>
      </c>
      <c r="AB25">
        <v>1.6846995170000001</v>
      </c>
      <c r="AC25">
        <v>1.7185717579999999</v>
      </c>
      <c r="AD25">
        <v>1.752953269</v>
      </c>
      <c r="AE25">
        <v>1.787857276</v>
      </c>
      <c r="AF25">
        <v>1.823301072</v>
      </c>
      <c r="AG25">
        <v>1.8593062090000001</v>
      </c>
      <c r="AH25">
        <v>1.895897795</v>
      </c>
      <c r="AI25">
        <v>1.933103424</v>
      </c>
      <c r="AJ25">
        <v>1.970952096</v>
      </c>
      <c r="AK25">
        <v>2.0094733009999999</v>
      </c>
      <c r="AL25">
        <v>2.0486714190000002</v>
      </c>
      <c r="AM25">
        <v>2.0885679619999999</v>
      </c>
      <c r="AN25">
        <v>2.1291872239999998</v>
      </c>
      <c r="AO25">
        <v>2.1705532129999998</v>
      </c>
      <c r="AP25">
        <v>2.212689525</v>
      </c>
      <c r="AQ25">
        <v>2.255619898</v>
      </c>
      <c r="AR25">
        <v>2.2993686680000001</v>
      </c>
      <c r="AS25">
        <v>2.3439609379999999</v>
      </c>
      <c r="AT25">
        <v>2.3894224909999999</v>
      </c>
      <c r="AU25">
        <v>2.4357795430000002</v>
      </c>
      <c r="AV25">
        <v>2.483060912</v>
      </c>
      <c r="AW25">
        <v>2.531293636</v>
      </c>
      <c r="AX25">
        <v>2.5805041970000002</v>
      </c>
      <c r="AY25">
        <v>2.6307186269999998</v>
      </c>
      <c r="AZ25">
        <v>2.6819624709999998</v>
      </c>
      <c r="BA25">
        <v>2.7724173510000001</v>
      </c>
      <c r="BB25">
        <v>2.826599576</v>
      </c>
      <c r="BC25">
        <v>2.8817491149999999</v>
      </c>
      <c r="BD25">
        <v>2.937888402</v>
      </c>
      <c r="BE25">
        <v>2.9950412439999998</v>
      </c>
    </row>
    <row r="26" spans="1:57" x14ac:dyDescent="0.35">
      <c r="A26" t="s">
        <v>1897</v>
      </c>
      <c r="B26">
        <v>36845.702920000003</v>
      </c>
      <c r="C26">
        <v>37225.903120000003</v>
      </c>
      <c r="D26">
        <v>37639.724820000003</v>
      </c>
      <c r="E26">
        <v>38109.815139999999</v>
      </c>
      <c r="F26">
        <v>38639.732519999998</v>
      </c>
      <c r="G26">
        <v>39224.537369999998</v>
      </c>
      <c r="H26">
        <v>39840.082840000003</v>
      </c>
      <c r="I26">
        <v>40483.794869999998</v>
      </c>
      <c r="J26">
        <v>41152.870340000001</v>
      </c>
      <c r="K26">
        <v>41844.764369999997</v>
      </c>
      <c r="L26">
        <v>42589.018940000002</v>
      </c>
      <c r="M26">
        <v>43345.917500000003</v>
      </c>
      <c r="N26">
        <v>44114.183210000003</v>
      </c>
      <c r="O26">
        <v>44891.914490000003</v>
      </c>
      <c r="P26">
        <v>45677.600610000001</v>
      </c>
      <c r="Q26">
        <v>46470.251689999997</v>
      </c>
      <c r="R26">
        <v>47269.274980000002</v>
      </c>
      <c r="S26">
        <v>48074.358440000004</v>
      </c>
      <c r="T26">
        <v>48885.350509999997</v>
      </c>
      <c r="U26">
        <v>49702.18808</v>
      </c>
      <c r="V26">
        <v>50500.899299999997</v>
      </c>
      <c r="W26">
        <v>51309.650699999998</v>
      </c>
      <c r="X26">
        <v>52128.041449999997</v>
      </c>
      <c r="Y26">
        <v>52956.211490000002</v>
      </c>
      <c r="Z26">
        <v>53794.161050000002</v>
      </c>
      <c r="AA26">
        <v>54572.163769999999</v>
      </c>
      <c r="AB26">
        <v>55338.637699999999</v>
      </c>
      <c r="AC26">
        <v>56097.331899999997</v>
      </c>
      <c r="AD26">
        <v>56852.879739999997</v>
      </c>
      <c r="AE26">
        <v>57609.48575</v>
      </c>
      <c r="AF26">
        <v>58370.522080000002</v>
      </c>
      <c r="AG26">
        <v>59138.498749999999</v>
      </c>
      <c r="AH26">
        <v>59915.18505</v>
      </c>
      <c r="AI26">
        <v>60701.790919999999</v>
      </c>
      <c r="AJ26">
        <v>61499.140679999997</v>
      </c>
      <c r="AK26">
        <v>62307.815739999998</v>
      </c>
      <c r="AL26">
        <v>63111.487650000003</v>
      </c>
      <c r="AM26">
        <v>63913.333509999997</v>
      </c>
      <c r="AN26">
        <v>64716.161070000002</v>
      </c>
      <c r="AO26">
        <v>65522.771739999996</v>
      </c>
      <c r="AP26">
        <v>66335.826950000002</v>
      </c>
      <c r="AQ26">
        <v>67157.684890000004</v>
      </c>
      <c r="AR26">
        <v>67990.288990000001</v>
      </c>
      <c r="AS26">
        <v>68835.160199999998</v>
      </c>
      <c r="AT26">
        <v>69693.444449999995</v>
      </c>
      <c r="AU26">
        <v>70565.995850000007</v>
      </c>
      <c r="AV26">
        <v>71455.04088</v>
      </c>
      <c r="AW26">
        <v>72361.075270000001</v>
      </c>
      <c r="AX26">
        <v>73284.139469999995</v>
      </c>
      <c r="AY26">
        <v>74224.016499999998</v>
      </c>
      <c r="AZ26">
        <v>75180.446150000003</v>
      </c>
      <c r="BA26">
        <v>82877.246880000006</v>
      </c>
      <c r="BB26">
        <v>84162.169139999998</v>
      </c>
      <c r="BC26">
        <v>85463.743839999996</v>
      </c>
      <c r="BD26">
        <v>86782.53443</v>
      </c>
      <c r="BE26">
        <v>88119.180160000004</v>
      </c>
    </row>
    <row r="27" spans="1:57" x14ac:dyDescent="0.35">
      <c r="A27" t="s">
        <v>1898</v>
      </c>
      <c r="B27">
        <v>36850.203029999997</v>
      </c>
      <c r="C27">
        <v>37234.275809999999</v>
      </c>
      <c r="D27">
        <v>37650.523309999997</v>
      </c>
      <c r="E27">
        <v>38121.41835</v>
      </c>
      <c r="F27">
        <v>38650.746859999999</v>
      </c>
      <c r="G27">
        <v>39234.387990000003</v>
      </c>
      <c r="H27">
        <v>39848.254480000003</v>
      </c>
      <c r="I27">
        <v>40489.808259999998</v>
      </c>
      <c r="J27">
        <v>41156.345379999999</v>
      </c>
      <c r="K27">
        <v>41845.44427</v>
      </c>
      <c r="L27">
        <v>42586.758540000003</v>
      </c>
      <c r="M27">
        <v>43340.64948</v>
      </c>
      <c r="N27">
        <v>44105.896630000003</v>
      </c>
      <c r="O27">
        <v>44880.638899999998</v>
      </c>
      <c r="P27">
        <v>45663.395470000003</v>
      </c>
      <c r="Q27">
        <v>46453.198490000002</v>
      </c>
      <c r="R27">
        <v>47249.483639999999</v>
      </c>
      <c r="S27">
        <v>48051.948559999997</v>
      </c>
      <c r="T27">
        <v>48860.442629999998</v>
      </c>
      <c r="U27">
        <v>49674.89961</v>
      </c>
      <c r="V27">
        <v>50471.345849999998</v>
      </c>
      <c r="W27">
        <v>51277.938779999997</v>
      </c>
      <c r="X27">
        <v>52094.271849999997</v>
      </c>
      <c r="Y27">
        <v>52920.47795</v>
      </c>
      <c r="Z27">
        <v>53756.550560000003</v>
      </c>
      <c r="AA27">
        <v>54532.772720000001</v>
      </c>
      <c r="AB27">
        <v>55297.539929999999</v>
      </c>
      <c r="AC27">
        <v>56054.600559999999</v>
      </c>
      <c r="AD27">
        <v>56808.585359999997</v>
      </c>
      <c r="AE27">
        <v>57563.697509999998</v>
      </c>
      <c r="AF27">
        <v>58323.301370000001</v>
      </c>
      <c r="AG27">
        <v>59089.895879999996</v>
      </c>
      <c r="AH27">
        <v>59865.245029999998</v>
      </c>
      <c r="AI27">
        <v>60650.555890000003</v>
      </c>
      <c r="AJ27">
        <v>61446.650589999997</v>
      </c>
      <c r="AK27">
        <v>62254.108160000003</v>
      </c>
      <c r="AL27">
        <v>63056.560380000003</v>
      </c>
      <c r="AM27">
        <v>63857.18101</v>
      </c>
      <c r="AN27">
        <v>64658.788710000001</v>
      </c>
      <c r="AO27">
        <v>65464.194620000002</v>
      </c>
      <c r="AP27">
        <v>66276.063259999995</v>
      </c>
      <c r="AQ27">
        <v>67096.740330000001</v>
      </c>
      <c r="AR27">
        <v>67928.158160000006</v>
      </c>
      <c r="AS27">
        <v>68771.822289999996</v>
      </c>
      <c r="AT27">
        <v>69628.856270000004</v>
      </c>
      <c r="AU27">
        <v>70500.081879999998</v>
      </c>
      <c r="AV27">
        <v>71387.65969</v>
      </c>
      <c r="AW27">
        <v>72291.892160000003</v>
      </c>
      <c r="AX27">
        <v>73212.953420000005</v>
      </c>
      <c r="AY27">
        <v>74150.669080000007</v>
      </c>
      <c r="AZ27">
        <v>75104.845509999999</v>
      </c>
      <c r="BA27">
        <v>82651.693780000001</v>
      </c>
      <c r="BB27">
        <v>83925.113620000004</v>
      </c>
      <c r="BC27">
        <v>85215.126810000002</v>
      </c>
      <c r="BD27">
        <v>86522.359890000007</v>
      </c>
      <c r="BE27">
        <v>87847.502649999995</v>
      </c>
    </row>
    <row r="28" spans="1:57" x14ac:dyDescent="0.35">
      <c r="A28" t="s">
        <v>1899</v>
      </c>
      <c r="B28">
        <v>0.99967092260000001</v>
      </c>
      <c r="C28">
        <v>1.0189731959999999</v>
      </c>
      <c r="D28">
        <v>1.038486501</v>
      </c>
      <c r="E28">
        <v>1.0583890330000001</v>
      </c>
      <c r="F28">
        <v>1.07881593</v>
      </c>
      <c r="G28">
        <v>1.099854737</v>
      </c>
      <c r="H28">
        <v>1.1215350850000001</v>
      </c>
      <c r="I28">
        <v>1.1438781979999999</v>
      </c>
      <c r="J28">
        <v>1.1668927149999999</v>
      </c>
      <c r="K28">
        <v>1.1905787800000001</v>
      </c>
      <c r="L28">
        <v>1.2149687490000001</v>
      </c>
      <c r="M28">
        <v>1.240025827</v>
      </c>
      <c r="N28">
        <v>1.2657361760000001</v>
      </c>
      <c r="O28">
        <v>1.2920874689999999</v>
      </c>
      <c r="P28">
        <v>1.319065639</v>
      </c>
      <c r="Q28">
        <v>1.3466551419999999</v>
      </c>
      <c r="R28">
        <v>1.374840329</v>
      </c>
      <c r="S28">
        <v>1.40360606</v>
      </c>
      <c r="T28">
        <v>1.432938914</v>
      </c>
      <c r="U28">
        <v>1.462827876</v>
      </c>
      <c r="V28">
        <v>1.4932357709999999</v>
      </c>
      <c r="W28">
        <v>1.5241793159999999</v>
      </c>
      <c r="X28">
        <v>1.5556587289999999</v>
      </c>
      <c r="Y28">
        <v>1.587674987</v>
      </c>
      <c r="Z28">
        <v>1.6202325630000001</v>
      </c>
      <c r="AA28">
        <v>1.653253705</v>
      </c>
      <c r="AB28">
        <v>1.6867729650000001</v>
      </c>
      <c r="AC28">
        <v>1.7207997900000001</v>
      </c>
      <c r="AD28">
        <v>1.7553422249999999</v>
      </c>
      <c r="AE28">
        <v>1.790411982</v>
      </c>
      <c r="AF28">
        <v>1.82602562</v>
      </c>
      <c r="AG28">
        <v>1.86220417</v>
      </c>
      <c r="AH28">
        <v>1.898972425</v>
      </c>
      <c r="AI28">
        <v>1.9363577169999999</v>
      </c>
      <c r="AJ28">
        <v>1.974388845</v>
      </c>
      <c r="AK28">
        <v>2.0130951879999999</v>
      </c>
      <c r="AL28">
        <v>2.0524827700000001</v>
      </c>
      <c r="AM28">
        <v>2.0925746350000001</v>
      </c>
      <c r="AN28">
        <v>2.1333949310000002</v>
      </c>
      <c r="AO28">
        <v>2.174967036</v>
      </c>
      <c r="AP28">
        <v>2.2173140170000001</v>
      </c>
      <c r="AQ28">
        <v>2.2604591209999998</v>
      </c>
      <c r="AR28">
        <v>2.3044265529999999</v>
      </c>
      <c r="AS28">
        <v>2.3492413999999999</v>
      </c>
      <c r="AT28">
        <v>2.3949294700000001</v>
      </c>
      <c r="AU28">
        <v>2.4415170349999999</v>
      </c>
      <c r="AV28">
        <v>2.4890320899999998</v>
      </c>
      <c r="AW28">
        <v>2.5375017620000002</v>
      </c>
      <c r="AX28">
        <v>2.58695283</v>
      </c>
      <c r="AY28">
        <v>2.637411664</v>
      </c>
      <c r="AZ28">
        <v>2.688904102</v>
      </c>
      <c r="BA28">
        <v>2.7832991109999998</v>
      </c>
      <c r="BB28">
        <v>2.8382333810000002</v>
      </c>
      <c r="BC28">
        <v>2.8941575089999998</v>
      </c>
      <c r="BD28">
        <v>2.9510952910000001</v>
      </c>
      <c r="BE28">
        <v>3.0090715299999999</v>
      </c>
    </row>
    <row r="29" spans="1:57" x14ac:dyDescent="0.35">
      <c r="A29" t="s">
        <v>1900</v>
      </c>
      <c r="B29">
        <v>0.99959197649999998</v>
      </c>
      <c r="C29">
        <v>1.0188170599999999</v>
      </c>
      <c r="D29">
        <v>1.038260492</v>
      </c>
      <c r="E29">
        <v>1.058099269</v>
      </c>
      <c r="F29">
        <v>1.078465102</v>
      </c>
      <c r="G29">
        <v>1.0994423630000001</v>
      </c>
      <c r="H29">
        <v>1.1210583940000001</v>
      </c>
      <c r="I29">
        <v>1.1433330479999999</v>
      </c>
      <c r="J29">
        <v>1.166274287</v>
      </c>
      <c r="K29">
        <v>1.1898820160000001</v>
      </c>
      <c r="L29">
        <v>1.2141884469999999</v>
      </c>
      <c r="M29">
        <v>1.2391567480000001</v>
      </c>
      <c r="N29">
        <v>1.2647732899999999</v>
      </c>
      <c r="O29">
        <v>1.2910260039999999</v>
      </c>
      <c r="P29">
        <v>1.31790111</v>
      </c>
      <c r="Q29">
        <v>1.3453833690000001</v>
      </c>
      <c r="R29">
        <v>1.373457162</v>
      </c>
      <c r="S29">
        <v>1.402107657</v>
      </c>
      <c r="T29">
        <v>1.4313217460000001</v>
      </c>
      <c r="U29">
        <v>1.461088701</v>
      </c>
      <c r="V29">
        <v>1.4913717360000001</v>
      </c>
      <c r="W29">
        <v>1.5221877100000001</v>
      </c>
      <c r="X29">
        <v>1.5535369720000001</v>
      </c>
      <c r="Y29">
        <v>1.5854205859999999</v>
      </c>
      <c r="Z29">
        <v>1.6178430720000001</v>
      </c>
      <c r="AA29">
        <v>1.6507271569999999</v>
      </c>
      <c r="AB29">
        <v>1.6841075649999999</v>
      </c>
      <c r="AC29">
        <v>1.717993758</v>
      </c>
      <c r="AD29">
        <v>1.7523937359999999</v>
      </c>
      <c r="AE29">
        <v>1.7873191310000001</v>
      </c>
      <c r="AF29">
        <v>1.822786381</v>
      </c>
      <c r="AG29">
        <v>1.8588164760000001</v>
      </c>
      <c r="AH29">
        <v>1.895434037</v>
      </c>
      <c r="AI29">
        <v>1.9326662029999999</v>
      </c>
      <c r="AJ29">
        <v>1.9705415660000001</v>
      </c>
      <c r="AK29">
        <v>2.0090892970000001</v>
      </c>
      <c r="AL29">
        <v>2.0483163520000001</v>
      </c>
      <c r="AM29">
        <v>2.088245642</v>
      </c>
      <c r="AN29">
        <v>2.1289010959999999</v>
      </c>
      <c r="AO29">
        <v>2.1703058820000001</v>
      </c>
      <c r="AP29">
        <v>2.2124828820000002</v>
      </c>
      <c r="AQ29">
        <v>2.25545537</v>
      </c>
      <c r="AR29">
        <v>2.2992474039999999</v>
      </c>
      <c r="AS29">
        <v>2.3438839100000002</v>
      </c>
      <c r="AT29">
        <v>2.3893905260000001</v>
      </c>
      <c r="AU29">
        <v>2.4357933410000001</v>
      </c>
      <c r="AV29">
        <v>2.483120795</v>
      </c>
      <c r="AW29">
        <v>2.5313997170000002</v>
      </c>
      <c r="AX29">
        <v>2.5806565770000001</v>
      </c>
      <c r="AY29">
        <v>2.6309174340000001</v>
      </c>
      <c r="AZ29">
        <v>2.6822078299999998</v>
      </c>
      <c r="BA29">
        <v>2.7704326240000001</v>
      </c>
      <c r="BB29">
        <v>2.8246366799999998</v>
      </c>
      <c r="BC29">
        <v>2.879811686</v>
      </c>
      <c r="BD29">
        <v>2.9359800740000002</v>
      </c>
      <c r="BE29">
        <v>2.9931656279999999</v>
      </c>
    </row>
    <row r="30" spans="1:57" x14ac:dyDescent="0.35">
      <c r="A30" t="s">
        <v>1901</v>
      </c>
      <c r="B30">
        <v>7713.707934</v>
      </c>
      <c r="C30">
        <v>7792.7218860000003</v>
      </c>
      <c r="D30">
        <v>7878.4571649999998</v>
      </c>
      <c r="E30">
        <v>7975.8358440000002</v>
      </c>
      <c r="F30">
        <v>8085.7943969999997</v>
      </c>
      <c r="G30">
        <v>8207.4453200000007</v>
      </c>
      <c r="H30">
        <v>8335.8017039999995</v>
      </c>
      <c r="I30">
        <v>8470.3503419999997</v>
      </c>
      <c r="J30">
        <v>8610.4996210000008</v>
      </c>
      <c r="K30">
        <v>8755.6936609999993</v>
      </c>
      <c r="L30">
        <v>8912.1192859999992</v>
      </c>
      <c r="M30">
        <v>9071.4132960000006</v>
      </c>
      <c r="N30">
        <v>9233.2663790000006</v>
      </c>
      <c r="O30">
        <v>9397.2457219999997</v>
      </c>
      <c r="P30">
        <v>9563.0028999999995</v>
      </c>
      <c r="Q30">
        <v>9730.2995260000007</v>
      </c>
      <c r="R30">
        <v>9898.9815899999994</v>
      </c>
      <c r="S30">
        <v>10068.95534</v>
      </c>
      <c r="T30">
        <v>10240.162850000001</v>
      </c>
      <c r="U30">
        <v>10412.5676</v>
      </c>
      <c r="V30">
        <v>10581.099490000001</v>
      </c>
      <c r="W30">
        <v>10751.65739</v>
      </c>
      <c r="X30">
        <v>10924.151309999999</v>
      </c>
      <c r="Y30">
        <v>11098.603349999999</v>
      </c>
      <c r="Z30">
        <v>11275.008519999999</v>
      </c>
      <c r="AA30">
        <v>11438.670040000001</v>
      </c>
      <c r="AB30">
        <v>11599.74106</v>
      </c>
      <c r="AC30">
        <v>11759.011689999999</v>
      </c>
      <c r="AD30">
        <v>11917.455449999999</v>
      </c>
      <c r="AE30">
        <v>12075.958000000001</v>
      </c>
      <c r="AF30">
        <v>12235.234039999999</v>
      </c>
      <c r="AG30">
        <v>12395.821099999999</v>
      </c>
      <c r="AH30">
        <v>12558.10428</v>
      </c>
      <c r="AI30">
        <v>12722.353279999999</v>
      </c>
      <c r="AJ30">
        <v>12888.75764</v>
      </c>
      <c r="AK30">
        <v>13057.45577</v>
      </c>
      <c r="AL30">
        <v>13225.02162</v>
      </c>
      <c r="AM30">
        <v>13392.126560000001</v>
      </c>
      <c r="AN30">
        <v>13559.36771</v>
      </c>
      <c r="AO30">
        <v>13727.340690000001</v>
      </c>
      <c r="AP30">
        <v>13896.611000000001</v>
      </c>
      <c r="AQ30">
        <v>14067.67993</v>
      </c>
      <c r="AR30">
        <v>14240.961799999999</v>
      </c>
      <c r="AS30">
        <v>14416.782499999999</v>
      </c>
      <c r="AT30">
        <v>14595.38942</v>
      </c>
      <c r="AU30">
        <v>14776.968699999999</v>
      </c>
      <c r="AV30">
        <v>14961.99481</v>
      </c>
      <c r="AW30">
        <v>15150.57848</v>
      </c>
      <c r="AX30">
        <v>15342.734189999999</v>
      </c>
      <c r="AY30">
        <v>15538.421759999999</v>
      </c>
      <c r="AZ30">
        <v>15737.591249999999</v>
      </c>
      <c r="BA30">
        <v>17388.467820000002</v>
      </c>
      <c r="BB30">
        <v>17657.397000000001</v>
      </c>
      <c r="BC30">
        <v>17929.714029999999</v>
      </c>
      <c r="BD30">
        <v>18205.540710000001</v>
      </c>
      <c r="BE30">
        <v>18485.015340000002</v>
      </c>
    </row>
    <row r="31" spans="1:57" x14ac:dyDescent="0.35">
      <c r="A31" t="s">
        <v>1902</v>
      </c>
      <c r="B31">
        <v>7714.5816160000004</v>
      </c>
      <c r="C31">
        <v>7794.3099659999998</v>
      </c>
      <c r="D31">
        <v>7880.4546460000001</v>
      </c>
      <c r="E31">
        <v>7977.9122010000001</v>
      </c>
      <c r="F31">
        <v>8087.6679240000003</v>
      </c>
      <c r="G31">
        <v>8209.0022769999996</v>
      </c>
      <c r="H31">
        <v>8336.9365629999993</v>
      </c>
      <c r="I31">
        <v>8470.9613140000001</v>
      </c>
      <c r="J31">
        <v>8610.5031689999996</v>
      </c>
      <c r="K31">
        <v>8755.0307400000002</v>
      </c>
      <c r="L31">
        <v>8910.7530119999992</v>
      </c>
      <c r="M31">
        <v>9069.3236510000006</v>
      </c>
      <c r="N31">
        <v>9230.4454740000001</v>
      </c>
      <c r="O31">
        <v>9393.6946970000008</v>
      </c>
      <c r="P31">
        <v>9558.729781</v>
      </c>
      <c r="Q31">
        <v>9725.3175709999996</v>
      </c>
      <c r="R31">
        <v>9893.3103620000002</v>
      </c>
      <c r="S31">
        <v>10062.616840000001</v>
      </c>
      <c r="T31">
        <v>10233.17974</v>
      </c>
      <c r="U31">
        <v>10404.962299999999</v>
      </c>
      <c r="V31">
        <v>10572.89543</v>
      </c>
      <c r="W31">
        <v>10742.87536</v>
      </c>
      <c r="X31">
        <v>10914.811089999999</v>
      </c>
      <c r="Y31">
        <v>11088.72336</v>
      </c>
      <c r="Z31">
        <v>11264.60583</v>
      </c>
      <c r="AA31">
        <v>11427.76736</v>
      </c>
      <c r="AB31">
        <v>11588.35456</v>
      </c>
      <c r="AC31">
        <v>11747.157370000001</v>
      </c>
      <c r="AD31">
        <v>11905.148590000001</v>
      </c>
      <c r="AE31">
        <v>12063.213320000001</v>
      </c>
      <c r="AF31">
        <v>12222.064350000001</v>
      </c>
      <c r="AG31">
        <v>12382.23668</v>
      </c>
      <c r="AH31">
        <v>12544.11411</v>
      </c>
      <c r="AI31">
        <v>12707.965480000001</v>
      </c>
      <c r="AJ31">
        <v>12873.979670000001</v>
      </c>
      <c r="AK31">
        <v>13042.29437</v>
      </c>
      <c r="AL31">
        <v>13209.47689</v>
      </c>
      <c r="AM31">
        <v>13376.19796</v>
      </c>
      <c r="AN31">
        <v>13543.05683</v>
      </c>
      <c r="AO31">
        <v>13710.65083</v>
      </c>
      <c r="AP31">
        <v>13879.545770000001</v>
      </c>
      <c r="AQ31">
        <v>14050.24013</v>
      </c>
      <c r="AR31">
        <v>14223.14573</v>
      </c>
      <c r="AS31">
        <v>14398.58502</v>
      </c>
      <c r="AT31">
        <v>14576.80053</v>
      </c>
      <c r="AU31">
        <v>14757.971460000001</v>
      </c>
      <c r="AV31">
        <v>14942.558639999999</v>
      </c>
      <c r="AW31">
        <v>15130.63242</v>
      </c>
      <c r="AX31">
        <v>15322.23525</v>
      </c>
      <c r="AY31">
        <v>15517.335709999999</v>
      </c>
      <c r="AZ31">
        <v>15715.897489999999</v>
      </c>
      <c r="BA31">
        <v>17328.408299999999</v>
      </c>
      <c r="BB31">
        <v>17594.272690000002</v>
      </c>
      <c r="BC31">
        <v>17863.502240000002</v>
      </c>
      <c r="BD31">
        <v>18136.23071</v>
      </c>
      <c r="BE31">
        <v>18412.605589999999</v>
      </c>
    </row>
    <row r="32" spans="1:57" x14ac:dyDescent="0.35">
      <c r="A32" t="s">
        <v>1903</v>
      </c>
      <c r="B32">
        <v>0.99974664020000004</v>
      </c>
      <c r="C32">
        <v>1.0192428339999999</v>
      </c>
      <c r="D32">
        <v>1.0390169069999999</v>
      </c>
      <c r="E32">
        <v>1.059190495</v>
      </c>
      <c r="F32">
        <v>1.0798532919999999</v>
      </c>
      <c r="G32">
        <v>1.1010644970000001</v>
      </c>
      <c r="H32">
        <v>1.122848453</v>
      </c>
      <c r="I32">
        <v>1.1452234729999999</v>
      </c>
      <c r="J32">
        <v>1.1682008800000001</v>
      </c>
      <c r="K32">
        <v>1.1917863689999999</v>
      </c>
      <c r="L32">
        <v>1.2160042170000001</v>
      </c>
      <c r="M32">
        <v>1.240838173</v>
      </c>
      <c r="N32">
        <v>1.2662811460000001</v>
      </c>
      <c r="O32">
        <v>1.2923272050000001</v>
      </c>
      <c r="P32">
        <v>1.318969292</v>
      </c>
      <c r="Q32">
        <v>1.346199213</v>
      </c>
      <c r="R32">
        <v>1.3740085950000001</v>
      </c>
      <c r="S32">
        <v>1.4023894029999999</v>
      </c>
      <c r="T32">
        <v>1.431334852</v>
      </c>
      <c r="U32">
        <v>1.46083992</v>
      </c>
      <c r="V32">
        <v>1.490884098</v>
      </c>
      <c r="W32">
        <v>1.5214777930000001</v>
      </c>
      <c r="X32">
        <v>1.5526249089999999</v>
      </c>
      <c r="Y32">
        <v>1.5843295550000001</v>
      </c>
      <c r="Z32">
        <v>1.61659811</v>
      </c>
      <c r="AA32">
        <v>1.649387682</v>
      </c>
      <c r="AB32">
        <v>1.682717384</v>
      </c>
      <c r="AC32">
        <v>1.7165977830000001</v>
      </c>
      <c r="AD32">
        <v>1.7510383629999999</v>
      </c>
      <c r="AE32">
        <v>1.786050855</v>
      </c>
      <c r="AF32">
        <v>1.8216504309999999</v>
      </c>
      <c r="AG32">
        <v>1.857855617</v>
      </c>
      <c r="AH32">
        <v>1.894687808</v>
      </c>
      <c r="AI32">
        <v>1.9321703960000001</v>
      </c>
      <c r="AJ32">
        <v>1.9703279890000001</v>
      </c>
      <c r="AK32">
        <v>2.0091857750000002</v>
      </c>
      <c r="AL32">
        <v>2.0487549180000002</v>
      </c>
      <c r="AM32">
        <v>2.0890553980000002</v>
      </c>
      <c r="AN32">
        <v>2.1301086439999999</v>
      </c>
      <c r="AO32">
        <v>2.1719359100000002</v>
      </c>
      <c r="AP32">
        <v>2.2145583630000001</v>
      </c>
      <c r="AQ32">
        <v>2.257997397</v>
      </c>
      <c r="AR32">
        <v>2.302275195</v>
      </c>
      <c r="AS32">
        <v>2.3474146839999999</v>
      </c>
      <c r="AT32">
        <v>2.3934394339999998</v>
      </c>
      <c r="AU32">
        <v>2.4403734780000002</v>
      </c>
      <c r="AV32">
        <v>2.4882420000000001</v>
      </c>
      <c r="AW32">
        <v>2.5370700510000002</v>
      </c>
      <c r="AX32">
        <v>2.5868824840000002</v>
      </c>
      <c r="AY32">
        <v>2.6377038869999998</v>
      </c>
      <c r="AZ32">
        <v>2.6895585249999998</v>
      </c>
      <c r="BA32">
        <v>2.7713499850000001</v>
      </c>
      <c r="BB32">
        <v>2.8262589679999999</v>
      </c>
      <c r="BC32">
        <v>2.8821885460000001</v>
      </c>
      <c r="BD32">
        <v>2.939161758</v>
      </c>
      <c r="BE32">
        <v>2.9972025160000002</v>
      </c>
    </row>
    <row r="33" spans="1:57" x14ac:dyDescent="0.35">
      <c r="A33" t="s">
        <v>1904</v>
      </c>
      <c r="B33">
        <v>0.99969376610000005</v>
      </c>
      <c r="C33">
        <v>1.019139206</v>
      </c>
      <c r="D33">
        <v>1.0388671540000001</v>
      </c>
      <c r="E33">
        <v>1.05899784</v>
      </c>
      <c r="F33">
        <v>1.079618588</v>
      </c>
      <c r="G33">
        <v>1.100786703</v>
      </c>
      <c r="H33">
        <v>1.1225252880000001</v>
      </c>
      <c r="I33">
        <v>1.1448519610000001</v>
      </c>
      <c r="J33">
        <v>1.1677777149999999</v>
      </c>
      <c r="K33">
        <v>1.191308134</v>
      </c>
      <c r="L33">
        <v>1.215467399</v>
      </c>
      <c r="M33">
        <v>1.240239216</v>
      </c>
      <c r="N33">
        <v>1.2656166090000001</v>
      </c>
      <c r="O33">
        <v>1.291593792</v>
      </c>
      <c r="P33">
        <v>1.31816388</v>
      </c>
      <c r="Q33">
        <v>1.3453188659999999</v>
      </c>
      <c r="R33">
        <v>1.37305039</v>
      </c>
      <c r="S33">
        <v>1.4013506280000001</v>
      </c>
      <c r="T33">
        <v>1.4302130099999999</v>
      </c>
      <c r="U33">
        <v>1.4596327090000001</v>
      </c>
      <c r="V33">
        <v>1.489589482</v>
      </c>
      <c r="W33">
        <v>1.520093841</v>
      </c>
      <c r="X33">
        <v>1.5511497839999999</v>
      </c>
      <c r="Y33">
        <v>1.5827614889999999</v>
      </c>
      <c r="Z33">
        <v>1.614935367</v>
      </c>
      <c r="AA33">
        <v>1.6476288400000001</v>
      </c>
      <c r="AB33">
        <v>1.680861148</v>
      </c>
      <c r="AC33">
        <v>1.714642869</v>
      </c>
      <c r="AD33">
        <v>1.748983457</v>
      </c>
      <c r="AE33">
        <v>1.783894587</v>
      </c>
      <c r="AF33">
        <v>1.8193913530000001</v>
      </c>
      <c r="AG33">
        <v>1.8554922490000001</v>
      </c>
      <c r="AH33">
        <v>1.8922185520000001</v>
      </c>
      <c r="AI33">
        <v>1.929593522</v>
      </c>
      <c r="AJ33">
        <v>1.9676416240000001</v>
      </c>
      <c r="AK33">
        <v>2.006387905</v>
      </c>
      <c r="AL33">
        <v>2.045844148</v>
      </c>
      <c r="AM33">
        <v>2.086030225</v>
      </c>
      <c r="AN33">
        <v>2.1269674200000002</v>
      </c>
      <c r="AO33">
        <v>2.1686768509999998</v>
      </c>
      <c r="AP33">
        <v>2.2111795650000001</v>
      </c>
      <c r="AQ33">
        <v>2.2544969749999999</v>
      </c>
      <c r="AR33">
        <v>2.2986511630000002</v>
      </c>
      <c r="AS33">
        <v>2.3436649439999999</v>
      </c>
      <c r="AT33">
        <v>2.3895617690000002</v>
      </c>
      <c r="AU33">
        <v>2.4363655390000001</v>
      </c>
      <c r="AV33">
        <v>2.484101737</v>
      </c>
      <c r="AW33">
        <v>2.532795138</v>
      </c>
      <c r="AX33">
        <v>2.5824703379999998</v>
      </c>
      <c r="AY33">
        <v>2.6331517180000001</v>
      </c>
      <c r="AZ33">
        <v>2.6848633849999999</v>
      </c>
      <c r="BA33">
        <v>2.7625943670000002</v>
      </c>
      <c r="BB33">
        <v>2.8170007469999998</v>
      </c>
      <c r="BC33">
        <v>2.8724142530000001</v>
      </c>
      <c r="BD33">
        <v>2.9288570819999999</v>
      </c>
      <c r="BE33">
        <v>2.9863525470000001</v>
      </c>
    </row>
    <row r="34" spans="1:57" x14ac:dyDescent="0.35">
      <c r="A34" t="s">
        <v>1905</v>
      </c>
      <c r="B34">
        <v>4932.0232770000002</v>
      </c>
      <c r="C34">
        <v>4982.6013780000003</v>
      </c>
      <c r="D34">
        <v>5037.5046320000001</v>
      </c>
      <c r="E34">
        <v>5099.8518400000003</v>
      </c>
      <c r="F34">
        <v>5170.218406</v>
      </c>
      <c r="G34">
        <v>5248.022363</v>
      </c>
      <c r="H34">
        <v>5330.0754559999996</v>
      </c>
      <c r="I34">
        <v>5416.0519990000003</v>
      </c>
      <c r="J34">
        <v>5505.5778979999995</v>
      </c>
      <c r="K34">
        <v>5598.3036519999996</v>
      </c>
      <c r="L34">
        <v>5698.1807589999999</v>
      </c>
      <c r="M34">
        <v>5799.8774560000002</v>
      </c>
      <c r="N34">
        <v>5903.2068760000002</v>
      </c>
      <c r="O34">
        <v>6007.8978150000003</v>
      </c>
      <c r="P34">
        <v>6113.7302149999996</v>
      </c>
      <c r="Q34">
        <v>6220.5533569999998</v>
      </c>
      <c r="R34">
        <v>6328.2701960000004</v>
      </c>
      <c r="S34">
        <v>6436.8220209999999</v>
      </c>
      <c r="T34">
        <v>6546.1727309999997</v>
      </c>
      <c r="U34">
        <v>6656.2994609999996</v>
      </c>
      <c r="V34">
        <v>6763.9694200000004</v>
      </c>
      <c r="W34">
        <v>6872.9464449999996</v>
      </c>
      <c r="X34">
        <v>6983.1686769999997</v>
      </c>
      <c r="Y34">
        <v>7094.6489920000004</v>
      </c>
      <c r="Z34">
        <v>7207.3840719999998</v>
      </c>
      <c r="AA34">
        <v>7312.0028670000002</v>
      </c>
      <c r="AB34">
        <v>7414.9872889999997</v>
      </c>
      <c r="AC34">
        <v>7516.8338389999999</v>
      </c>
      <c r="AD34">
        <v>7618.1607130000002</v>
      </c>
      <c r="AE34">
        <v>7719.532964</v>
      </c>
      <c r="AF34">
        <v>7821.4074920000003</v>
      </c>
      <c r="AG34">
        <v>7924.1277570000002</v>
      </c>
      <c r="AH34">
        <v>8027.9392049999997</v>
      </c>
      <c r="AI34">
        <v>8133.0129669999997</v>
      </c>
      <c r="AJ34">
        <v>8239.4687419999991</v>
      </c>
      <c r="AK34">
        <v>8347.3936410000006</v>
      </c>
      <c r="AL34">
        <v>8454.6020079999998</v>
      </c>
      <c r="AM34">
        <v>8561.5236229999991</v>
      </c>
      <c r="AN34">
        <v>8668.5388370000001</v>
      </c>
      <c r="AO34">
        <v>8776.027102</v>
      </c>
      <c r="AP34">
        <v>8884.3493569999991</v>
      </c>
      <c r="AQ34">
        <v>8993.8260800000007</v>
      </c>
      <c r="AR34">
        <v>9104.7223350000004</v>
      </c>
      <c r="AS34">
        <v>9217.246502</v>
      </c>
      <c r="AT34">
        <v>9331.5564720000002</v>
      </c>
      <c r="AU34">
        <v>9447.7707169999994</v>
      </c>
      <c r="AV34">
        <v>9566.1913590000004</v>
      </c>
      <c r="AW34">
        <v>9686.8884899999994</v>
      </c>
      <c r="AX34">
        <v>9809.8708869999991</v>
      </c>
      <c r="AY34">
        <v>9935.1123389999993</v>
      </c>
      <c r="AZ34">
        <v>10062.580239999999</v>
      </c>
      <c r="BA34">
        <v>11111.62421</v>
      </c>
      <c r="BB34">
        <v>11283.56386</v>
      </c>
      <c r="BC34">
        <v>11457.6785</v>
      </c>
      <c r="BD34">
        <v>11634.045249999999</v>
      </c>
      <c r="BE34">
        <v>11812.751840000001</v>
      </c>
    </row>
    <row r="35" spans="1:57" x14ac:dyDescent="0.35">
      <c r="A35" t="s">
        <v>1906</v>
      </c>
      <c r="B35">
        <v>4932.5863159999999</v>
      </c>
      <c r="C35">
        <v>4983.6291819999997</v>
      </c>
      <c r="D35">
        <v>5038.8016120000002</v>
      </c>
      <c r="E35">
        <v>5101.2038679999996</v>
      </c>
      <c r="F35">
        <v>5171.4425819999997</v>
      </c>
      <c r="G35">
        <v>5249.044457</v>
      </c>
      <c r="H35">
        <v>5330.8278559999999</v>
      </c>
      <c r="I35">
        <v>5416.4703790000003</v>
      </c>
      <c r="J35">
        <v>5505.6099510000004</v>
      </c>
      <c r="K35">
        <v>5597.9127109999999</v>
      </c>
      <c r="L35">
        <v>5697.3441629999998</v>
      </c>
      <c r="M35">
        <v>5798.5830749999996</v>
      </c>
      <c r="N35">
        <v>5901.4501449999998</v>
      </c>
      <c r="O35">
        <v>6005.6797779999997</v>
      </c>
      <c r="P35">
        <v>6111.0562</v>
      </c>
      <c r="Q35">
        <v>6217.431947</v>
      </c>
      <c r="R35">
        <v>6324.7139360000001</v>
      </c>
      <c r="S35">
        <v>6432.8449920000003</v>
      </c>
      <c r="T35">
        <v>6541.7894029999998</v>
      </c>
      <c r="U35">
        <v>6651.5241400000004</v>
      </c>
      <c r="V35">
        <v>6758.8170410000002</v>
      </c>
      <c r="W35">
        <v>6867.4302930000003</v>
      </c>
      <c r="X35">
        <v>6977.3014160000002</v>
      </c>
      <c r="Y35">
        <v>7088.4424289999997</v>
      </c>
      <c r="Z35">
        <v>7200.8491670000003</v>
      </c>
      <c r="AA35">
        <v>7305.1541340000003</v>
      </c>
      <c r="AB35">
        <v>7407.8351599999996</v>
      </c>
      <c r="AC35">
        <v>7509.3886599999996</v>
      </c>
      <c r="AD35">
        <v>7610.4323640000002</v>
      </c>
      <c r="AE35">
        <v>7711.530984</v>
      </c>
      <c r="AF35">
        <v>7813.1401930000002</v>
      </c>
      <c r="AG35">
        <v>7915.6018400000003</v>
      </c>
      <c r="AH35">
        <v>8019.1605090000003</v>
      </c>
      <c r="AI35">
        <v>8123.9867850000001</v>
      </c>
      <c r="AJ35">
        <v>8230.1999209999994</v>
      </c>
      <c r="AK35">
        <v>8337.8865549999991</v>
      </c>
      <c r="AL35">
        <v>8444.8567849999999</v>
      </c>
      <c r="AM35">
        <v>8551.5399550000002</v>
      </c>
      <c r="AN35">
        <v>8658.3177159999996</v>
      </c>
      <c r="AO35">
        <v>8765.5705969999999</v>
      </c>
      <c r="AP35">
        <v>8873.6597110000002</v>
      </c>
      <c r="AQ35">
        <v>8982.9037289999997</v>
      </c>
      <c r="AR35">
        <v>9093.5660609999995</v>
      </c>
      <c r="AS35">
        <v>9205.8528540000007</v>
      </c>
      <c r="AT35">
        <v>9319.9188520000007</v>
      </c>
      <c r="AU35">
        <v>9435.8780530000004</v>
      </c>
      <c r="AV35">
        <v>9554.0238580000005</v>
      </c>
      <c r="AW35">
        <v>9674.4004019999993</v>
      </c>
      <c r="AX35">
        <v>9797.0342270000001</v>
      </c>
      <c r="AY35">
        <v>9921.904708</v>
      </c>
      <c r="AZ35">
        <v>10048.98806</v>
      </c>
      <c r="BA35">
        <v>11075.236699999999</v>
      </c>
      <c r="BB35">
        <v>11245.312900000001</v>
      </c>
      <c r="BC35">
        <v>11417.55099</v>
      </c>
      <c r="BD35">
        <v>11592.03616</v>
      </c>
      <c r="BE35">
        <v>11768.86247</v>
      </c>
    </row>
    <row r="36" spans="1:57" x14ac:dyDescent="0.35">
      <c r="A36" t="s">
        <v>1907</v>
      </c>
      <c r="B36">
        <v>0.99973882660000002</v>
      </c>
      <c r="C36">
        <v>1.0192033009999999</v>
      </c>
      <c r="D36">
        <v>1.0389393179999999</v>
      </c>
      <c r="E36">
        <v>1.0590809590000001</v>
      </c>
      <c r="F36">
        <v>1.079725225</v>
      </c>
      <c r="G36">
        <v>1.100934853</v>
      </c>
      <c r="H36">
        <v>1.1227309240000001</v>
      </c>
      <c r="I36">
        <v>1.1451310640000001</v>
      </c>
      <c r="J36">
        <v>1.168145174</v>
      </c>
      <c r="K36">
        <v>1.191776706</v>
      </c>
      <c r="L36">
        <v>1.216054336</v>
      </c>
      <c r="M36">
        <v>1.24095102</v>
      </c>
      <c r="N36">
        <v>1.266457003</v>
      </c>
      <c r="O36">
        <v>1.2925655730000001</v>
      </c>
      <c r="P36">
        <v>1.3192691379999999</v>
      </c>
      <c r="Q36">
        <v>1.346558862</v>
      </c>
      <c r="R36">
        <v>1.3744256580000001</v>
      </c>
      <c r="S36">
        <v>1.4028608499999999</v>
      </c>
      <c r="T36">
        <v>1.431857178</v>
      </c>
      <c r="U36">
        <v>1.4614093690000001</v>
      </c>
      <c r="V36">
        <v>1.491491495</v>
      </c>
      <c r="W36">
        <v>1.5221205840000001</v>
      </c>
      <c r="X36">
        <v>1.5533012079999999</v>
      </c>
      <c r="Y36">
        <v>1.585037072</v>
      </c>
      <c r="Z36">
        <v>1.6173342959999999</v>
      </c>
      <c r="AA36">
        <v>1.6501342539999999</v>
      </c>
      <c r="AB36">
        <v>1.6834678519999999</v>
      </c>
      <c r="AC36">
        <v>1.717348621</v>
      </c>
      <c r="AD36">
        <v>1.75178626</v>
      </c>
      <c r="AE36">
        <v>1.786792057</v>
      </c>
      <c r="AF36">
        <v>1.822380895</v>
      </c>
      <c r="AG36">
        <v>1.858571419</v>
      </c>
      <c r="AH36">
        <v>1.8953854969999999</v>
      </c>
      <c r="AI36">
        <v>1.9328471899999999</v>
      </c>
      <c r="AJ36">
        <v>1.970981788</v>
      </c>
      <c r="AK36">
        <v>2.0098150499999998</v>
      </c>
      <c r="AL36">
        <v>2.049354525</v>
      </c>
      <c r="AM36">
        <v>2.0896210540000002</v>
      </c>
      <c r="AN36">
        <v>2.1306371290000001</v>
      </c>
      <c r="AO36">
        <v>2.1724244599999998</v>
      </c>
      <c r="AP36">
        <v>2.2150041890000001</v>
      </c>
      <c r="AQ36">
        <v>2.2583975139999999</v>
      </c>
      <c r="AR36">
        <v>2.302626456</v>
      </c>
      <c r="AS36">
        <v>2.3477139450000002</v>
      </c>
      <c r="AT36">
        <v>2.3936837280000001</v>
      </c>
      <c r="AU36">
        <v>2.440560123</v>
      </c>
      <c r="AV36">
        <v>2.488369064</v>
      </c>
      <c r="AW36">
        <v>2.537135761</v>
      </c>
      <c r="AX36">
        <v>2.5868852310000001</v>
      </c>
      <c r="AY36">
        <v>2.6376423529999999</v>
      </c>
      <c r="AZ36">
        <v>2.6894317669999999</v>
      </c>
      <c r="BA36">
        <v>2.7744623690000001</v>
      </c>
      <c r="BB36">
        <v>2.8293898130000001</v>
      </c>
      <c r="BC36">
        <v>2.8853336020000002</v>
      </c>
      <c r="BD36">
        <v>2.9423170939999999</v>
      </c>
      <c r="BE36">
        <v>3.0003644660000002</v>
      </c>
    </row>
    <row r="37" spans="1:57" x14ac:dyDescent="0.35">
      <c r="A37" t="s">
        <v>1908</v>
      </c>
      <c r="B37">
        <v>0.99968331769999996</v>
      </c>
      <c r="C37">
        <v>1.019093308</v>
      </c>
      <c r="D37">
        <v>1.038780595</v>
      </c>
      <c r="E37">
        <v>1.058878169</v>
      </c>
      <c r="F37">
        <v>1.079480156</v>
      </c>
      <c r="G37">
        <v>1.100646682</v>
      </c>
      <c r="H37">
        <v>1.122397098</v>
      </c>
      <c r="I37">
        <v>1.1447481450000001</v>
      </c>
      <c r="J37">
        <v>1.1677093919999999</v>
      </c>
      <c r="K37">
        <v>1.191284258</v>
      </c>
      <c r="L37">
        <v>1.215501417</v>
      </c>
      <c r="M37">
        <v>1.240333857</v>
      </c>
      <c r="N37">
        <v>1.2657719919999999</v>
      </c>
      <c r="O37">
        <v>1.2918092990000001</v>
      </c>
      <c r="P37">
        <v>1.3184383909999999</v>
      </c>
      <c r="Q37">
        <v>1.3456506450000001</v>
      </c>
      <c r="R37">
        <v>1.373437008</v>
      </c>
      <c r="S37">
        <v>1.4017890200000001</v>
      </c>
      <c r="T37">
        <v>1.4306996409999999</v>
      </c>
      <c r="U37">
        <v>1.460163801</v>
      </c>
      <c r="V37">
        <v>1.4901558269999999</v>
      </c>
      <c r="W37">
        <v>1.5206928550000001</v>
      </c>
      <c r="X37">
        <v>1.551779544</v>
      </c>
      <c r="Y37">
        <v>1.5834196570000001</v>
      </c>
      <c r="Z37">
        <v>1.615619339</v>
      </c>
      <c r="AA37">
        <v>1.648320233</v>
      </c>
      <c r="AB37">
        <v>1.681553375</v>
      </c>
      <c r="AC37">
        <v>1.7153323060000001</v>
      </c>
      <c r="AD37">
        <v>1.7496666940000001</v>
      </c>
      <c r="AE37">
        <v>1.7845677710000001</v>
      </c>
      <c r="AF37">
        <v>1.820050344</v>
      </c>
      <c r="AG37">
        <v>1.856133026</v>
      </c>
      <c r="AH37">
        <v>1.8928375770000001</v>
      </c>
      <c r="AI37">
        <v>1.9301879289999999</v>
      </c>
      <c r="AJ37">
        <v>1.9682092369999999</v>
      </c>
      <c r="AK37">
        <v>2.0069271249999998</v>
      </c>
      <c r="AL37">
        <v>2.0463497140000002</v>
      </c>
      <c r="AM37">
        <v>2.0864977929999999</v>
      </c>
      <c r="AN37">
        <v>2.1273937250000001</v>
      </c>
      <c r="AO37">
        <v>2.1690590890000001</v>
      </c>
      <c r="AP37">
        <v>2.2115149249999999</v>
      </c>
      <c r="AQ37">
        <v>2.254782461</v>
      </c>
      <c r="AR37">
        <v>2.2988836429999999</v>
      </c>
      <c r="AS37">
        <v>2.3438413159999998</v>
      </c>
      <c r="AT37">
        <v>2.3896791259999999</v>
      </c>
      <c r="AU37">
        <v>2.4364212840000001</v>
      </c>
      <c r="AV37">
        <v>2.4840940119999999</v>
      </c>
      <c r="AW37">
        <v>2.5327223640000001</v>
      </c>
      <c r="AX37">
        <v>2.5823311470000001</v>
      </c>
      <c r="AY37">
        <v>2.6329450109999999</v>
      </c>
      <c r="AZ37">
        <v>2.6845883650000002</v>
      </c>
      <c r="BA37">
        <v>2.7647024729999998</v>
      </c>
      <c r="BB37">
        <v>2.8190750429999998</v>
      </c>
      <c r="BC37">
        <v>2.8744492369999999</v>
      </c>
      <c r="BD37">
        <v>2.9308472980000002</v>
      </c>
      <c r="BE37">
        <v>2.9882926099999998</v>
      </c>
    </row>
    <row r="38" spans="1:57" x14ac:dyDescent="0.35">
      <c r="A38" t="s">
        <v>1909</v>
      </c>
      <c r="B38">
        <v>32295.45838</v>
      </c>
      <c r="C38">
        <v>32625.69685</v>
      </c>
      <c r="D38">
        <v>32983.7549</v>
      </c>
      <c r="E38">
        <v>33390.250699999997</v>
      </c>
      <c r="F38">
        <v>33849.139349999998</v>
      </c>
      <c r="G38">
        <v>34356.788659999998</v>
      </c>
      <c r="H38">
        <v>34892.467499999999</v>
      </c>
      <c r="I38">
        <v>35454.184350000003</v>
      </c>
      <c r="J38">
        <v>36039.592299999997</v>
      </c>
      <c r="K38">
        <v>36646.449589999997</v>
      </c>
      <c r="L38">
        <v>37300.659650000001</v>
      </c>
      <c r="M38">
        <v>37967.232790000002</v>
      </c>
      <c r="N38">
        <v>38644.881549999998</v>
      </c>
      <c r="O38">
        <v>39331.784220000001</v>
      </c>
      <c r="P38">
        <v>40026.452290000001</v>
      </c>
      <c r="Q38">
        <v>40727.842620000003</v>
      </c>
      <c r="R38">
        <v>41435.256780000003</v>
      </c>
      <c r="S38">
        <v>42148.246930000001</v>
      </c>
      <c r="T38">
        <v>42866.517509999998</v>
      </c>
      <c r="U38">
        <v>43589.866979999999</v>
      </c>
      <c r="V38">
        <v>44297.050779999998</v>
      </c>
      <c r="W38">
        <v>45012.719190000003</v>
      </c>
      <c r="X38">
        <v>45736.445540000001</v>
      </c>
      <c r="Y38">
        <v>46468.280319999998</v>
      </c>
      <c r="Z38">
        <v>47208.174959999997</v>
      </c>
      <c r="AA38">
        <v>47894.649570000001</v>
      </c>
      <c r="AB38">
        <v>48570.223480000001</v>
      </c>
      <c r="AC38">
        <v>49238.175159999999</v>
      </c>
      <c r="AD38">
        <v>49902.534010000003</v>
      </c>
      <c r="AE38">
        <v>50566.965369999998</v>
      </c>
      <c r="AF38">
        <v>51234.433239999998</v>
      </c>
      <c r="AG38">
        <v>51907.175900000002</v>
      </c>
      <c r="AH38">
        <v>52586.807330000003</v>
      </c>
      <c r="AI38">
        <v>53274.468430000001</v>
      </c>
      <c r="AJ38">
        <v>53970.971490000004</v>
      </c>
      <c r="AK38">
        <v>54676.918539999999</v>
      </c>
      <c r="AL38">
        <v>55378.005940000003</v>
      </c>
      <c r="AM38">
        <v>56077.081819999999</v>
      </c>
      <c r="AN38">
        <v>56776.668140000002</v>
      </c>
      <c r="AO38">
        <v>57479.266230000001</v>
      </c>
      <c r="AP38">
        <v>58187.242859999998</v>
      </c>
      <c r="AQ38">
        <v>58902.69369</v>
      </c>
      <c r="AR38">
        <v>59627.351199999997</v>
      </c>
      <c r="AS38">
        <v>60362.580410000002</v>
      </c>
      <c r="AT38">
        <v>61109.420689999999</v>
      </c>
      <c r="AU38">
        <v>61868.65756</v>
      </c>
      <c r="AV38">
        <v>62642.284639999998</v>
      </c>
      <c r="AW38">
        <v>63430.77306</v>
      </c>
      <c r="AX38">
        <v>64234.192089999997</v>
      </c>
      <c r="AY38">
        <v>65052.383049999997</v>
      </c>
      <c r="AZ38">
        <v>65885.146280000001</v>
      </c>
      <c r="BA38">
        <v>72818.419420000006</v>
      </c>
      <c r="BB38">
        <v>73944.337780000002</v>
      </c>
      <c r="BC38">
        <v>75084.330149999994</v>
      </c>
      <c r="BD38">
        <v>76238.906229999993</v>
      </c>
      <c r="BE38">
        <v>77408.646299999993</v>
      </c>
    </row>
    <row r="39" spans="1:57" x14ac:dyDescent="0.35">
      <c r="A39" t="s">
        <v>1910</v>
      </c>
      <c r="B39">
        <v>32299.240280000002</v>
      </c>
      <c r="C39">
        <v>32632.584879999999</v>
      </c>
      <c r="D39">
        <v>32992.414149999997</v>
      </c>
      <c r="E39">
        <v>33399.238879999997</v>
      </c>
      <c r="F39">
        <v>33857.237540000002</v>
      </c>
      <c r="G39">
        <v>34363.501709999997</v>
      </c>
      <c r="H39">
        <v>34897.349419999999</v>
      </c>
      <c r="I39">
        <v>35456.812810000003</v>
      </c>
      <c r="J39">
        <v>36039.62384</v>
      </c>
      <c r="K39">
        <v>36643.642449999999</v>
      </c>
      <c r="L39">
        <v>37294.862659999999</v>
      </c>
      <c r="M39">
        <v>37958.363189999996</v>
      </c>
      <c r="N39">
        <v>38632.905279999999</v>
      </c>
      <c r="O39">
        <v>39316.703430000001</v>
      </c>
      <c r="P39">
        <v>40008.297100000003</v>
      </c>
      <c r="Q39">
        <v>40706.664799999999</v>
      </c>
      <c r="R39">
        <v>41411.135029999998</v>
      </c>
      <c r="S39">
        <v>42121.270570000001</v>
      </c>
      <c r="T39">
        <v>42836.778919999997</v>
      </c>
      <c r="U39">
        <v>43557.457880000002</v>
      </c>
      <c r="V39">
        <v>44262.0677</v>
      </c>
      <c r="W39">
        <v>44975.247710000003</v>
      </c>
      <c r="X39">
        <v>45696.567519999997</v>
      </c>
      <c r="Y39">
        <v>46426.072260000001</v>
      </c>
      <c r="Z39">
        <v>47163.70794</v>
      </c>
      <c r="AA39">
        <v>47848.019050000003</v>
      </c>
      <c r="AB39">
        <v>48521.496550000003</v>
      </c>
      <c r="AC39">
        <v>49187.418449999997</v>
      </c>
      <c r="AD39">
        <v>49849.811320000001</v>
      </c>
      <c r="AE39">
        <v>50512.33842</v>
      </c>
      <c r="AF39">
        <v>51177.955779999997</v>
      </c>
      <c r="AG39">
        <v>51848.890979999996</v>
      </c>
      <c r="AH39">
        <v>52526.75232</v>
      </c>
      <c r="AI39">
        <v>53212.677109999997</v>
      </c>
      <c r="AJ39">
        <v>53907.474699999999</v>
      </c>
      <c r="AK39">
        <v>54611.743979999999</v>
      </c>
      <c r="AL39">
        <v>55311.152280000002</v>
      </c>
      <c r="AM39">
        <v>56008.54494</v>
      </c>
      <c r="AN39">
        <v>56706.453170000001</v>
      </c>
      <c r="AO39">
        <v>57407.38609</v>
      </c>
      <c r="AP39">
        <v>58113.712149999999</v>
      </c>
      <c r="AQ39">
        <v>58827.515319999999</v>
      </c>
      <c r="AR39">
        <v>59550.51758</v>
      </c>
      <c r="AS39">
        <v>60284.069689999997</v>
      </c>
      <c r="AT39">
        <v>61029.190730000002</v>
      </c>
      <c r="AU39">
        <v>61786.637179999998</v>
      </c>
      <c r="AV39">
        <v>62558.344749999997</v>
      </c>
      <c r="AW39">
        <v>63344.615460000001</v>
      </c>
      <c r="AX39">
        <v>64145.635649999997</v>
      </c>
      <c r="AY39">
        <v>64961.283349999998</v>
      </c>
      <c r="AZ39">
        <v>65791.416089999999</v>
      </c>
      <c r="BA39">
        <v>72559.796870000006</v>
      </c>
      <c r="BB39">
        <v>73672.457370000004</v>
      </c>
      <c r="BC39">
        <v>74799.086060000001</v>
      </c>
      <c r="BD39">
        <v>75940.244160000002</v>
      </c>
      <c r="BE39">
        <v>77096.551219999994</v>
      </c>
    </row>
    <row r="40" spans="1:57" x14ac:dyDescent="0.35">
      <c r="A40" t="s">
        <v>1911</v>
      </c>
      <c r="B40">
        <v>0.99976965429999998</v>
      </c>
      <c r="C40">
        <v>1.0193095569999999</v>
      </c>
      <c r="D40">
        <v>1.0391460509999999</v>
      </c>
      <c r="E40">
        <v>1.0594005959999999</v>
      </c>
      <c r="F40">
        <v>1.080160505</v>
      </c>
      <c r="G40">
        <v>1.1014786809999999</v>
      </c>
      <c r="H40">
        <v>1.123369088</v>
      </c>
      <c r="I40">
        <v>1.145840652</v>
      </c>
      <c r="J40">
        <v>1.1688979399999999</v>
      </c>
      <c r="K40">
        <v>1.192542778</v>
      </c>
      <c r="L40">
        <v>1.2168009470000001</v>
      </c>
      <c r="M40">
        <v>1.241654287</v>
      </c>
      <c r="N40">
        <v>1.267094835</v>
      </c>
      <c r="O40">
        <v>1.2931172609999999</v>
      </c>
      <c r="P40">
        <v>1.319716442</v>
      </c>
      <c r="Q40">
        <v>1.34688691</v>
      </c>
      <c r="R40">
        <v>1.374623393</v>
      </c>
      <c r="S40">
        <v>1.4029209359999999</v>
      </c>
      <c r="T40">
        <v>1.4317757099999999</v>
      </c>
      <c r="U40">
        <v>1.4611854339999999</v>
      </c>
      <c r="V40">
        <v>1.4911296810000001</v>
      </c>
      <c r="W40">
        <v>1.52162267</v>
      </c>
      <c r="X40">
        <v>1.5526717830000001</v>
      </c>
      <c r="Y40">
        <v>1.584283654</v>
      </c>
      <c r="Z40">
        <v>1.616466124</v>
      </c>
      <c r="AA40">
        <v>1.6491698690000001</v>
      </c>
      <c r="AB40">
        <v>1.6824156450000001</v>
      </c>
      <c r="AC40">
        <v>1.7162175799999999</v>
      </c>
      <c r="AD40">
        <v>1.7505888999999999</v>
      </c>
      <c r="AE40">
        <v>1.785544102</v>
      </c>
      <c r="AF40">
        <v>1.821099969</v>
      </c>
      <c r="AG40">
        <v>1.8572756269999999</v>
      </c>
      <c r="AH40">
        <v>1.8940923359999999</v>
      </c>
      <c r="AI40">
        <v>1.93157281</v>
      </c>
      <c r="AJ40">
        <v>1.969740606</v>
      </c>
      <c r="AK40">
        <v>2.0086196329999999</v>
      </c>
      <c r="AL40">
        <v>2.048217674</v>
      </c>
      <c r="AM40">
        <v>2.0885527320000001</v>
      </c>
      <c r="AN40">
        <v>2.1296455120000002</v>
      </c>
      <c r="AO40">
        <v>2.1715173540000001</v>
      </c>
      <c r="AP40">
        <v>2.214189781</v>
      </c>
      <c r="AQ40">
        <v>2.2576844540000001</v>
      </c>
      <c r="AR40">
        <v>2.302023648</v>
      </c>
      <c r="AS40">
        <v>2.347230148</v>
      </c>
      <c r="AT40">
        <v>2.3933271810000001</v>
      </c>
      <c r="AU40">
        <v>2.4403382819999999</v>
      </c>
      <c r="AV40">
        <v>2.4882881299999999</v>
      </c>
      <c r="AW40">
        <v>2.537201247</v>
      </c>
      <c r="AX40">
        <v>2.5871018189999999</v>
      </c>
      <c r="AY40">
        <v>2.6380137019999998</v>
      </c>
      <c r="AZ40">
        <v>2.6899604400000001</v>
      </c>
      <c r="BA40">
        <v>2.770107259</v>
      </c>
      <c r="BB40">
        <v>2.825014404</v>
      </c>
      <c r="BC40">
        <v>2.8809502770000002</v>
      </c>
      <c r="BD40">
        <v>2.9379380770000001</v>
      </c>
      <c r="BE40">
        <v>2.9960017460000001</v>
      </c>
    </row>
    <row r="41" spans="1:57" x14ac:dyDescent="0.35">
      <c r="A41" t="s">
        <v>1912</v>
      </c>
      <c r="B41">
        <v>0.99970549109999995</v>
      </c>
      <c r="C41">
        <v>1.019188604</v>
      </c>
      <c r="D41">
        <v>1.0389776070000001</v>
      </c>
      <c r="E41">
        <v>1.059190952</v>
      </c>
      <c r="F41">
        <v>1.079912006</v>
      </c>
      <c r="G41">
        <v>1.1011907089999999</v>
      </c>
      <c r="H41">
        <v>1.1230392279999999</v>
      </c>
      <c r="I41">
        <v>1.1454656169999999</v>
      </c>
      <c r="J41">
        <v>1.168474153</v>
      </c>
      <c r="K41">
        <v>1.1920666740000001</v>
      </c>
      <c r="L41">
        <v>1.216268994</v>
      </c>
      <c r="M41">
        <v>1.2410630060000001</v>
      </c>
      <c r="N41">
        <v>1.2664409649999999</v>
      </c>
      <c r="O41">
        <v>1.2923977449999999</v>
      </c>
      <c r="P41">
        <v>1.318928417</v>
      </c>
      <c r="Q41">
        <v>1.3460277</v>
      </c>
      <c r="R41">
        <v>1.3736902799999999</v>
      </c>
      <c r="S41">
        <v>1.4019114029999999</v>
      </c>
      <c r="T41">
        <v>1.4306874409999999</v>
      </c>
      <c r="U41">
        <v>1.460016293</v>
      </c>
      <c r="V41">
        <v>1.489877798</v>
      </c>
      <c r="W41">
        <v>1.520286241</v>
      </c>
      <c r="X41">
        <v>1.551249074</v>
      </c>
      <c r="Y41">
        <v>1.5827729770000001</v>
      </c>
      <c r="Z41">
        <v>1.6148658149999999</v>
      </c>
      <c r="AA41">
        <v>1.6474786450000001</v>
      </c>
      <c r="AB41">
        <v>1.6806323430000001</v>
      </c>
      <c r="AC41">
        <v>1.7143410210000001</v>
      </c>
      <c r="AD41">
        <v>1.7486178509999999</v>
      </c>
      <c r="AE41">
        <v>1.7834772640000001</v>
      </c>
      <c r="AF41">
        <v>1.818935959</v>
      </c>
      <c r="AG41">
        <v>1.8550130499999999</v>
      </c>
      <c r="AH41">
        <v>1.8917296800000001</v>
      </c>
      <c r="AI41">
        <v>1.9291084350000001</v>
      </c>
      <c r="AJ41">
        <v>1.9671727409999999</v>
      </c>
      <c r="AK41">
        <v>2.005946373</v>
      </c>
      <c r="AL41">
        <v>2.0454379089999999</v>
      </c>
      <c r="AM41">
        <v>2.0856651930000001</v>
      </c>
      <c r="AN41">
        <v>2.126648731</v>
      </c>
      <c r="AO41">
        <v>2.1684096849999999</v>
      </c>
      <c r="AP41">
        <v>2.21096944</v>
      </c>
      <c r="AQ41">
        <v>2.254349693</v>
      </c>
      <c r="AR41">
        <v>2.2985726030000002</v>
      </c>
      <c r="AS41">
        <v>2.343660839</v>
      </c>
      <c r="AT41">
        <v>2.3896375000000001</v>
      </c>
      <c r="AU41">
        <v>2.4365259909999999</v>
      </c>
      <c r="AV41">
        <v>2.4843513759999998</v>
      </c>
      <c r="AW41">
        <v>2.5331378770000001</v>
      </c>
      <c r="AX41">
        <v>2.5829094260000001</v>
      </c>
      <c r="AY41">
        <v>2.6336896680000002</v>
      </c>
      <c r="AZ41">
        <v>2.6855019869999999</v>
      </c>
      <c r="BA41">
        <v>2.76189697</v>
      </c>
      <c r="BB41">
        <v>2.8163364290000001</v>
      </c>
      <c r="BC41">
        <v>2.8717922229999999</v>
      </c>
      <c r="BD41">
        <v>2.9282866240000001</v>
      </c>
      <c r="BE41">
        <v>2.985842978</v>
      </c>
    </row>
    <row r="42" spans="1:57" x14ac:dyDescent="0.35">
      <c r="A42" t="s">
        <v>1913</v>
      </c>
      <c r="B42">
        <v>93536.796329999997</v>
      </c>
      <c r="C42">
        <v>94504.368730000002</v>
      </c>
      <c r="D42">
        <v>95557.118210000001</v>
      </c>
      <c r="E42">
        <v>96751.287339999995</v>
      </c>
      <c r="F42">
        <v>98095.408219999998</v>
      </c>
      <c r="G42">
        <v>99577.151230000003</v>
      </c>
      <c r="H42">
        <v>101135.7506</v>
      </c>
      <c r="I42">
        <v>102765.45510000001</v>
      </c>
      <c r="J42">
        <v>104459.766</v>
      </c>
      <c r="K42">
        <v>106212.5613</v>
      </c>
      <c r="L42">
        <v>108099.02190000001</v>
      </c>
      <c r="M42">
        <v>110017.97349999999</v>
      </c>
      <c r="N42">
        <v>111966.1602</v>
      </c>
      <c r="O42">
        <v>113938.8281</v>
      </c>
      <c r="P42">
        <v>115932.1697</v>
      </c>
      <c r="Q42">
        <v>117943.639</v>
      </c>
      <c r="R42">
        <v>119971.6608</v>
      </c>
      <c r="S42">
        <v>122015.36229999999</v>
      </c>
      <c r="T42">
        <v>124074.2824</v>
      </c>
      <c r="U42">
        <v>126148.19530000001</v>
      </c>
      <c r="V42">
        <v>128176.1358</v>
      </c>
      <c r="W42">
        <v>130229.8109</v>
      </c>
      <c r="X42">
        <v>132308.12359999999</v>
      </c>
      <c r="Y42">
        <v>134411.28030000001</v>
      </c>
      <c r="Z42">
        <v>136539.1813</v>
      </c>
      <c r="AA42">
        <v>138514.6054</v>
      </c>
      <c r="AB42">
        <v>140461.10870000001</v>
      </c>
      <c r="AC42">
        <v>142388.3462</v>
      </c>
      <c r="AD42">
        <v>144307.92819999999</v>
      </c>
      <c r="AE42">
        <v>146230.3186</v>
      </c>
      <c r="AF42">
        <v>148163.91130000001</v>
      </c>
      <c r="AG42">
        <v>150114.97690000001</v>
      </c>
      <c r="AH42">
        <v>152087.96160000001</v>
      </c>
      <c r="AI42">
        <v>154085.93109999999</v>
      </c>
      <c r="AJ42">
        <v>156110.9963</v>
      </c>
      <c r="AK42">
        <v>158164.6636</v>
      </c>
      <c r="AL42">
        <v>160205.4724</v>
      </c>
      <c r="AM42">
        <v>162241.65090000001</v>
      </c>
      <c r="AN42">
        <v>164280.4503</v>
      </c>
      <c r="AO42">
        <v>166329.01149999999</v>
      </c>
      <c r="AP42">
        <v>168394.05470000001</v>
      </c>
      <c r="AQ42">
        <v>170481.50510000001</v>
      </c>
      <c r="AR42">
        <v>172596.23569999999</v>
      </c>
      <c r="AS42">
        <v>174742.06109999999</v>
      </c>
      <c r="AT42">
        <v>176921.861</v>
      </c>
      <c r="AU42">
        <v>179137.78890000001</v>
      </c>
      <c r="AV42">
        <v>181395.49979999999</v>
      </c>
      <c r="AW42">
        <v>183696.23989999999</v>
      </c>
      <c r="AX42">
        <v>186040.10550000001</v>
      </c>
      <c r="AY42">
        <v>188426.55230000001</v>
      </c>
      <c r="AZ42">
        <v>190854.9362</v>
      </c>
      <c r="BA42">
        <v>210394.4515</v>
      </c>
      <c r="BB42">
        <v>213658.0135</v>
      </c>
      <c r="BC42">
        <v>216963.8155</v>
      </c>
      <c r="BD42">
        <v>220313.28529999999</v>
      </c>
      <c r="BE42">
        <v>223708.04579999999</v>
      </c>
    </row>
    <row r="43" spans="1:57" x14ac:dyDescent="0.35">
      <c r="A43" t="s">
        <v>1914</v>
      </c>
      <c r="B43">
        <v>93548.654039999994</v>
      </c>
      <c r="C43">
        <v>94526.404009999998</v>
      </c>
      <c r="D43">
        <v>95585.440090000004</v>
      </c>
      <c r="E43">
        <v>96781.615030000001</v>
      </c>
      <c r="F43">
        <v>98124.135699999999</v>
      </c>
      <c r="G43">
        <v>99602.823959999994</v>
      </c>
      <c r="H43">
        <v>101157.1007</v>
      </c>
      <c r="I43">
        <v>102781.3137</v>
      </c>
      <c r="J43">
        <v>104469.2084</v>
      </c>
      <c r="K43">
        <v>106214.9623</v>
      </c>
      <c r="L43">
        <v>108094.02800000001</v>
      </c>
      <c r="M43">
        <v>110005.4192</v>
      </c>
      <c r="N43">
        <v>111946.01639999999</v>
      </c>
      <c r="O43">
        <v>113911.1648</v>
      </c>
      <c r="P43">
        <v>115897.13159999999</v>
      </c>
      <c r="Q43">
        <v>117901.4274</v>
      </c>
      <c r="R43">
        <v>119922.5515</v>
      </c>
      <c r="S43">
        <v>121959.65700000001</v>
      </c>
      <c r="T43">
        <v>124012.2861</v>
      </c>
      <c r="U43">
        <v>126080.2053</v>
      </c>
      <c r="V43">
        <v>128102.4443</v>
      </c>
      <c r="W43">
        <v>130150.68829999999</v>
      </c>
      <c r="X43">
        <v>132223.82639999999</v>
      </c>
      <c r="Y43">
        <v>134322.04749999999</v>
      </c>
      <c r="Z43">
        <v>136445.23499999999</v>
      </c>
      <c r="AA43">
        <v>138416.18780000001</v>
      </c>
      <c r="AB43">
        <v>140358.40470000001</v>
      </c>
      <c r="AC43">
        <v>142281.5392</v>
      </c>
      <c r="AD43">
        <v>144197.19570000001</v>
      </c>
      <c r="AE43">
        <v>146115.83549999999</v>
      </c>
      <c r="AF43">
        <v>148045.8328</v>
      </c>
      <c r="AG43">
        <v>149993.43</v>
      </c>
      <c r="AH43">
        <v>151963.05970000001</v>
      </c>
      <c r="AI43">
        <v>153957.78030000001</v>
      </c>
      <c r="AJ43">
        <v>155979.69699999999</v>
      </c>
      <c r="AK43">
        <v>158030.31</v>
      </c>
      <c r="AL43">
        <v>160068.05239999999</v>
      </c>
      <c r="AM43">
        <v>162101.14420000001</v>
      </c>
      <c r="AN43">
        <v>164136.86670000001</v>
      </c>
      <c r="AO43">
        <v>166182.38750000001</v>
      </c>
      <c r="AP43">
        <v>168244.4356</v>
      </c>
      <c r="AQ43">
        <v>170328.90460000001</v>
      </c>
      <c r="AR43">
        <v>172440.6397</v>
      </c>
      <c r="AS43">
        <v>174583.41699999999</v>
      </c>
      <c r="AT43">
        <v>176760.06</v>
      </c>
      <c r="AU43">
        <v>178972.64060000001</v>
      </c>
      <c r="AV43">
        <v>181226.64490000001</v>
      </c>
      <c r="AW43">
        <v>183522.8309</v>
      </c>
      <c r="AX43">
        <v>185861.63690000001</v>
      </c>
      <c r="AY43">
        <v>188242.62710000001</v>
      </c>
      <c r="AZ43">
        <v>190665.3254</v>
      </c>
      <c r="BA43">
        <v>209813.62719999999</v>
      </c>
      <c r="BB43">
        <v>213047.6764</v>
      </c>
      <c r="BC43">
        <v>216323.81820000001</v>
      </c>
      <c r="BD43">
        <v>219643.64480000001</v>
      </c>
      <c r="BE43">
        <v>223008.90530000001</v>
      </c>
    </row>
    <row r="44" spans="1:57" x14ac:dyDescent="0.35">
      <c r="A44" t="s">
        <v>1915</v>
      </c>
      <c r="B44">
        <v>0.99963001799999995</v>
      </c>
      <c r="C44">
        <v>1.0188724870000001</v>
      </c>
      <c r="D44">
        <v>1.0383441579999999</v>
      </c>
      <c r="E44">
        <v>1.058246681</v>
      </c>
      <c r="F44">
        <v>1.0787161439999999</v>
      </c>
      <c r="G44">
        <v>1.0998283209999999</v>
      </c>
      <c r="H44">
        <v>1.121599792</v>
      </c>
      <c r="I44">
        <v>1.1440343479999999</v>
      </c>
      <c r="J44">
        <v>1.1671311339999999</v>
      </c>
      <c r="K44">
        <v>1.190886994</v>
      </c>
      <c r="L44">
        <v>1.21533143</v>
      </c>
      <c r="M44">
        <v>1.240441401</v>
      </c>
      <c r="N44">
        <v>1.26619785</v>
      </c>
      <c r="O44">
        <v>1.2925854530000001</v>
      </c>
      <c r="P44">
        <v>1.3195899369999999</v>
      </c>
      <c r="Q44">
        <v>1.347196923</v>
      </c>
      <c r="R44">
        <v>1.3753924</v>
      </c>
      <c r="S44">
        <v>1.404162761</v>
      </c>
      <c r="T44">
        <v>1.4334959469999999</v>
      </c>
      <c r="U44">
        <v>1.4633820829999999</v>
      </c>
      <c r="V44">
        <v>1.4937872940000001</v>
      </c>
      <c r="W44">
        <v>1.5247191760000001</v>
      </c>
      <c r="X44">
        <v>1.556183868</v>
      </c>
      <c r="Y44">
        <v>1.5881863089999999</v>
      </c>
      <c r="Z44">
        <v>1.6207323899999999</v>
      </c>
      <c r="AA44">
        <v>1.6537515709999999</v>
      </c>
      <c r="AB44">
        <v>1.687251812</v>
      </c>
      <c r="AC44">
        <v>1.7212473109999999</v>
      </c>
      <c r="AD44">
        <v>1.75575299</v>
      </c>
      <c r="AE44">
        <v>1.7907853970000001</v>
      </c>
      <c r="AF44">
        <v>1.8263638760000001</v>
      </c>
      <c r="AG44">
        <v>1.8625107839999999</v>
      </c>
      <c r="AH44">
        <v>1.899251332</v>
      </c>
      <c r="AI44">
        <v>1.9366127049999999</v>
      </c>
      <c r="AJ44">
        <v>1.9746232319999999</v>
      </c>
      <c r="AK44">
        <v>2.0133116700000002</v>
      </c>
      <c r="AL44">
        <v>2.0526851179999999</v>
      </c>
      <c r="AM44">
        <v>2.092760363</v>
      </c>
      <c r="AN44">
        <v>2.133559376</v>
      </c>
      <c r="AO44">
        <v>2.1751061429999998</v>
      </c>
      <c r="AP44">
        <v>2.217425322</v>
      </c>
      <c r="AQ44">
        <v>2.260541747</v>
      </c>
      <c r="AR44">
        <v>2.3044809040000001</v>
      </c>
      <c r="AS44">
        <v>2.3492687370000001</v>
      </c>
      <c r="AT44">
        <v>2.3949315449999999</v>
      </c>
      <c r="AU44">
        <v>2.4414958229999999</v>
      </c>
      <c r="AV44">
        <v>2.4889893399999998</v>
      </c>
      <c r="AW44">
        <v>2.5374398829999998</v>
      </c>
      <c r="AX44">
        <v>2.586874399</v>
      </c>
      <c r="AY44">
        <v>2.637318992</v>
      </c>
      <c r="AZ44">
        <v>2.688799022</v>
      </c>
      <c r="BA44">
        <v>2.783180642</v>
      </c>
      <c r="BB44">
        <v>2.8380700619999999</v>
      </c>
      <c r="BC44">
        <v>2.8939497310000002</v>
      </c>
      <c r="BD44">
        <v>2.9508435259999999</v>
      </c>
      <c r="BE44">
        <v>3.0087762649999998</v>
      </c>
    </row>
    <row r="45" spans="1:57" x14ac:dyDescent="0.35">
      <c r="A45" t="s">
        <v>1916</v>
      </c>
      <c r="B45">
        <v>0.99953744609999995</v>
      </c>
      <c r="C45">
        <v>1.018697272</v>
      </c>
      <c r="D45">
        <v>1.038099071</v>
      </c>
      <c r="E45">
        <v>1.057940125</v>
      </c>
      <c r="F45">
        <v>1.078350871</v>
      </c>
      <c r="G45">
        <v>1.0994029409999999</v>
      </c>
      <c r="H45">
        <v>1.121110447</v>
      </c>
      <c r="I45">
        <v>1.1434759960000001</v>
      </c>
      <c r="J45">
        <v>1.166498349</v>
      </c>
      <c r="K45">
        <v>1.190174388</v>
      </c>
      <c r="L45">
        <v>1.2145336609999999</v>
      </c>
      <c r="M45">
        <v>1.2395532010000001</v>
      </c>
      <c r="N45">
        <v>1.2652142529999999</v>
      </c>
      <c r="O45">
        <v>1.291501792</v>
      </c>
      <c r="P45">
        <v>1.3184018319999999</v>
      </c>
      <c r="Q45">
        <v>1.345900275</v>
      </c>
      <c r="R45">
        <v>1.3739830660000001</v>
      </c>
      <c r="S45">
        <v>1.4026369059999999</v>
      </c>
      <c r="T45">
        <v>1.431850045</v>
      </c>
      <c r="U45">
        <v>1.4616128900000001</v>
      </c>
      <c r="V45">
        <v>1.4918919610000001</v>
      </c>
      <c r="W45">
        <v>1.5226949789999999</v>
      </c>
      <c r="X45">
        <v>1.5540282009999999</v>
      </c>
      <c r="Y45">
        <v>1.585896642</v>
      </c>
      <c r="Z45">
        <v>1.618306238</v>
      </c>
      <c r="AA45">
        <v>1.6511869809999999</v>
      </c>
      <c r="AB45">
        <v>1.6845470520000001</v>
      </c>
      <c r="AC45">
        <v>1.718400637</v>
      </c>
      <c r="AD45">
        <v>1.752762591</v>
      </c>
      <c r="AE45">
        <v>1.7876493630000001</v>
      </c>
      <c r="AF45">
        <v>1.823080177</v>
      </c>
      <c r="AG45">
        <v>1.8590773629999999</v>
      </c>
      <c r="AH45">
        <v>1.8956659579999999</v>
      </c>
      <c r="AI45">
        <v>1.9328729529999999</v>
      </c>
      <c r="AJ45">
        <v>1.9707264760000001</v>
      </c>
      <c r="AK45">
        <v>2.0092550830000002</v>
      </c>
      <c r="AL45">
        <v>2.0484669819999999</v>
      </c>
      <c r="AM45">
        <v>2.0883787479999998</v>
      </c>
      <c r="AN45">
        <v>2.129012071</v>
      </c>
      <c r="AO45">
        <v>2.170390689</v>
      </c>
      <c r="AP45">
        <v>2.2125390600000001</v>
      </c>
      <c r="AQ45">
        <v>2.2554820659999999</v>
      </c>
      <c r="AR45">
        <v>2.299245027</v>
      </c>
      <c r="AS45">
        <v>2.3438537070000001</v>
      </c>
      <c r="AT45">
        <v>2.3893342199999998</v>
      </c>
      <c r="AU45">
        <v>2.435712857</v>
      </c>
      <c r="AV45">
        <v>2.4830179179999998</v>
      </c>
      <c r="AW45">
        <v>2.5312767489999999</v>
      </c>
      <c r="AX45">
        <v>2.5805159299999998</v>
      </c>
      <c r="AY45">
        <v>2.6307612630000001</v>
      </c>
      <c r="AZ45">
        <v>2.6820378659999999</v>
      </c>
      <c r="BA45">
        <v>2.77053174</v>
      </c>
      <c r="BB45">
        <v>2.8247002860000001</v>
      </c>
      <c r="BC45">
        <v>2.8798400530000001</v>
      </c>
      <c r="BD45">
        <v>2.93597354</v>
      </c>
      <c r="BE45">
        <v>2.9931246790000001</v>
      </c>
    </row>
    <row r="46" spans="1:57" x14ac:dyDescent="0.35">
      <c r="A46" t="s">
        <v>1917</v>
      </c>
      <c r="B46">
        <v>17917.766299999999</v>
      </c>
      <c r="C46">
        <v>18108.728780000001</v>
      </c>
      <c r="D46">
        <v>18318.609349999999</v>
      </c>
      <c r="E46">
        <v>18554.04506</v>
      </c>
      <c r="F46">
        <v>18812.969720000001</v>
      </c>
      <c r="G46">
        <v>19091.005410000002</v>
      </c>
      <c r="H46">
        <v>19376.537670000002</v>
      </c>
      <c r="I46">
        <v>19669.841189999999</v>
      </c>
      <c r="J46">
        <v>19971.437279999998</v>
      </c>
      <c r="K46">
        <v>20281.755570000001</v>
      </c>
      <c r="L46">
        <v>20615.812129999998</v>
      </c>
      <c r="M46">
        <v>20954.849579999998</v>
      </c>
      <c r="N46">
        <v>21299.030470000002</v>
      </c>
      <c r="O46">
        <v>21648.145639999999</v>
      </c>
      <c r="P46">
        <v>22001.985339999999</v>
      </c>
      <c r="Q46">
        <v>22360.401320000001</v>
      </c>
      <c r="R46">
        <v>22723.28687</v>
      </c>
      <c r="S46">
        <v>23090.59318</v>
      </c>
      <c r="T46">
        <v>23462.299609999998</v>
      </c>
      <c r="U46">
        <v>23838.395240000002</v>
      </c>
      <c r="V46">
        <v>24207.767650000002</v>
      </c>
      <c r="W46">
        <v>24584.147260000002</v>
      </c>
      <c r="X46">
        <v>24967.121650000001</v>
      </c>
      <c r="Y46">
        <v>25356.428449999999</v>
      </c>
      <c r="Z46">
        <v>25751.790010000001</v>
      </c>
      <c r="AA46">
        <v>26120.752550000001</v>
      </c>
      <c r="AB46">
        <v>26487.623869999999</v>
      </c>
      <c r="AC46">
        <v>26854.479019999999</v>
      </c>
      <c r="AD46">
        <v>27223.28944</v>
      </c>
      <c r="AE46">
        <v>27595.590619999999</v>
      </c>
      <c r="AF46">
        <v>27972.479449999999</v>
      </c>
      <c r="AG46">
        <v>28354.689050000001</v>
      </c>
      <c r="AH46">
        <v>28742.668379999999</v>
      </c>
      <c r="AI46">
        <v>29136.676589999999</v>
      </c>
      <c r="AJ46">
        <v>29536.86362</v>
      </c>
      <c r="AK46">
        <v>29943.331020000001</v>
      </c>
      <c r="AL46">
        <v>30348.411990000001</v>
      </c>
      <c r="AM46">
        <v>30753.982550000001</v>
      </c>
      <c r="AN46">
        <v>31161.635900000001</v>
      </c>
      <c r="AO46">
        <v>31572.779109999999</v>
      </c>
      <c r="AP46">
        <v>31988.59836</v>
      </c>
      <c r="AQ46">
        <v>32410.047299999998</v>
      </c>
      <c r="AR46">
        <v>32837.831440000002</v>
      </c>
      <c r="AS46">
        <v>33272.441760000002</v>
      </c>
      <c r="AT46">
        <v>33714.199000000001</v>
      </c>
      <c r="AU46">
        <v>34163.30444</v>
      </c>
      <c r="AV46">
        <v>34620.650889999997</v>
      </c>
      <c r="AW46">
        <v>35086.280509999997</v>
      </c>
      <c r="AX46">
        <v>35560.038410000001</v>
      </c>
      <c r="AY46">
        <v>36041.681499999999</v>
      </c>
      <c r="AZ46">
        <v>36530.97997</v>
      </c>
      <c r="BA46">
        <v>39535.574860000001</v>
      </c>
      <c r="BB46">
        <v>40172.707609999998</v>
      </c>
      <c r="BC46">
        <v>40819.485500000003</v>
      </c>
      <c r="BD46">
        <v>41476.06624</v>
      </c>
      <c r="BE46">
        <v>42142.64645</v>
      </c>
    </row>
    <row r="47" spans="1:57" x14ac:dyDescent="0.35">
      <c r="A47" t="s">
        <v>1918</v>
      </c>
      <c r="B47">
        <v>17923.442139999999</v>
      </c>
      <c r="C47">
        <v>18120.198339999999</v>
      </c>
      <c r="D47">
        <v>18334.336599999999</v>
      </c>
      <c r="E47">
        <v>18572.21456</v>
      </c>
      <c r="F47">
        <v>18832.156159999999</v>
      </c>
      <c r="G47">
        <v>19110.569889999999</v>
      </c>
      <c r="H47">
        <v>19396.18319</v>
      </c>
      <c r="I47">
        <v>19689.485369999999</v>
      </c>
      <c r="J47">
        <v>19991.133089999999</v>
      </c>
      <c r="K47">
        <v>20301.629519999999</v>
      </c>
      <c r="L47">
        <v>20636.039379999998</v>
      </c>
      <c r="M47">
        <v>20975.595819999999</v>
      </c>
      <c r="N47">
        <v>21320.450809999998</v>
      </c>
      <c r="O47">
        <v>21670.379710000001</v>
      </c>
      <c r="P47">
        <v>22025.159459999999</v>
      </c>
      <c r="Q47">
        <v>22384.632300000001</v>
      </c>
      <c r="R47">
        <v>22748.703079999999</v>
      </c>
      <c r="S47">
        <v>23117.319769999998</v>
      </c>
      <c r="T47">
        <v>23490.452929999999</v>
      </c>
      <c r="U47">
        <v>23868.081900000001</v>
      </c>
      <c r="V47">
        <v>24239.062389999999</v>
      </c>
      <c r="W47">
        <v>24617.141039999999</v>
      </c>
      <c r="X47">
        <v>25001.90064</v>
      </c>
      <c r="Y47">
        <v>25393.074489999999</v>
      </c>
      <c r="Z47">
        <v>25790.380959999999</v>
      </c>
      <c r="AA47">
        <v>26161.284169999999</v>
      </c>
      <c r="AB47">
        <v>26530.12112</v>
      </c>
      <c r="AC47">
        <v>26898.967710000001</v>
      </c>
      <c r="AD47">
        <v>27269.799500000001</v>
      </c>
      <c r="AE47">
        <v>27644.157360000001</v>
      </c>
      <c r="AF47">
        <v>28023.13953</v>
      </c>
      <c r="AG47">
        <v>28407.473379999999</v>
      </c>
      <c r="AH47">
        <v>28797.607100000001</v>
      </c>
      <c r="AI47">
        <v>29193.800599999999</v>
      </c>
      <c r="AJ47">
        <v>29596.204539999999</v>
      </c>
      <c r="AK47">
        <v>30004.920429999998</v>
      </c>
      <c r="AL47">
        <v>30412.19642</v>
      </c>
      <c r="AM47">
        <v>30819.904419999999</v>
      </c>
      <c r="AN47">
        <v>31229.6551</v>
      </c>
      <c r="AO47">
        <v>31642.875390000001</v>
      </c>
      <c r="AP47">
        <v>32060.765380000001</v>
      </c>
      <c r="AQ47">
        <v>32484.273990000002</v>
      </c>
      <c r="AR47">
        <v>32914.105250000001</v>
      </c>
      <c r="AS47">
        <v>33350.746760000002</v>
      </c>
      <c r="AT47">
        <v>33794.511899999998</v>
      </c>
      <c r="AU47">
        <v>34245.589</v>
      </c>
      <c r="AV47">
        <v>34704.818570000003</v>
      </c>
      <c r="AW47">
        <v>35172.149539999999</v>
      </c>
      <c r="AX47">
        <v>35647.501850000001</v>
      </c>
      <c r="AY47">
        <v>36130.663090000002</v>
      </c>
      <c r="AZ47">
        <v>36621.443249999997</v>
      </c>
      <c r="BA47">
        <v>39604.718889999996</v>
      </c>
      <c r="BB47">
        <v>40245.893669999998</v>
      </c>
      <c r="BC47">
        <v>40896.85903</v>
      </c>
      <c r="BD47">
        <v>41557.839160000003</v>
      </c>
      <c r="BE47">
        <v>42229.079579999998</v>
      </c>
    </row>
    <row r="48" spans="1:57" x14ac:dyDescent="0.35">
      <c r="A48" t="s">
        <v>1919</v>
      </c>
      <c r="B48">
        <v>0.99944608930000001</v>
      </c>
      <c r="C48">
        <v>1.0178351889999999</v>
      </c>
      <c r="D48">
        <v>1.0363086669999999</v>
      </c>
      <c r="E48">
        <v>1.055617206</v>
      </c>
      <c r="F48">
        <v>1.0762396249999999</v>
      </c>
      <c r="G48">
        <v>1.0983586270000001</v>
      </c>
      <c r="H48">
        <v>1.121878704</v>
      </c>
      <c r="I48">
        <v>1.1466104619999999</v>
      </c>
      <c r="J48">
        <v>1.1723734429999999</v>
      </c>
      <c r="K48">
        <v>1.199027335</v>
      </c>
      <c r="L48">
        <v>1.2266027829999999</v>
      </c>
      <c r="M48">
        <v>1.255016761</v>
      </c>
      <c r="N48">
        <v>1.2841548060000001</v>
      </c>
      <c r="O48">
        <v>1.313926704</v>
      </c>
      <c r="P48">
        <v>1.344268056</v>
      </c>
      <c r="Q48">
        <v>1.3751312790000001</v>
      </c>
      <c r="R48">
        <v>1.4064811909999999</v>
      </c>
      <c r="S48">
        <v>1.4382864580000001</v>
      </c>
      <c r="T48">
        <v>1.4705216640000001</v>
      </c>
      <c r="U48">
        <v>1.5031672869999999</v>
      </c>
      <c r="V48">
        <v>1.53610728</v>
      </c>
      <c r="W48">
        <v>1.5693426699999999</v>
      </c>
      <c r="X48">
        <v>1.6029190250000001</v>
      </c>
      <c r="Y48">
        <v>1.636875911</v>
      </c>
      <c r="Z48">
        <v>1.671239929</v>
      </c>
      <c r="AA48">
        <v>1.7057263789999999</v>
      </c>
      <c r="AB48">
        <v>1.740229641</v>
      </c>
      <c r="AC48">
        <v>1.7747750419999999</v>
      </c>
      <c r="AD48">
        <v>1.8094268600000001</v>
      </c>
      <c r="AE48">
        <v>1.8442567560000001</v>
      </c>
      <c r="AF48">
        <v>1.879335419</v>
      </c>
      <c r="AG48">
        <v>1.9147299760000001</v>
      </c>
      <c r="AH48">
        <v>1.950505186</v>
      </c>
      <c r="AI48">
        <v>1.9867212359999999</v>
      </c>
      <c r="AJ48">
        <v>2.023432702</v>
      </c>
      <c r="AK48">
        <v>2.060688114</v>
      </c>
      <c r="AL48">
        <v>2.0984435110000002</v>
      </c>
      <c r="AM48">
        <v>2.1366674529999998</v>
      </c>
      <c r="AN48">
        <v>2.1753614300000002</v>
      </c>
      <c r="AO48">
        <v>2.2145533199999998</v>
      </c>
      <c r="AP48">
        <v>2.2542862019999999</v>
      </c>
      <c r="AQ48">
        <v>2.2946089700000001</v>
      </c>
      <c r="AR48">
        <v>2.3355756830000001</v>
      </c>
      <c r="AS48">
        <v>2.3772411400000002</v>
      </c>
      <c r="AT48">
        <v>2.4196593069999999</v>
      </c>
      <c r="AU48">
        <v>2.462882359</v>
      </c>
      <c r="AV48">
        <v>2.5069615550000002</v>
      </c>
      <c r="AW48">
        <v>2.5519530989999999</v>
      </c>
      <c r="AX48">
        <v>2.597907234</v>
      </c>
      <c r="AY48">
        <v>2.644868341</v>
      </c>
      <c r="AZ48">
        <v>2.6928762759999998</v>
      </c>
      <c r="BA48">
        <v>2.8914458619999999</v>
      </c>
      <c r="BB48">
        <v>2.9450117809999998</v>
      </c>
      <c r="BC48">
        <v>2.9993339049999999</v>
      </c>
      <c r="BD48">
        <v>3.0544511330000002</v>
      </c>
      <c r="BE48">
        <v>3.1104024539999999</v>
      </c>
    </row>
    <row r="49" spans="1:57" x14ac:dyDescent="0.35">
      <c r="A49" t="s">
        <v>1920</v>
      </c>
      <c r="B49">
        <v>0.99879534910000001</v>
      </c>
      <c r="C49">
        <v>1.0166933659999999</v>
      </c>
      <c r="D49">
        <v>1.034833109</v>
      </c>
      <c r="E49">
        <v>1.0539152380000001</v>
      </c>
      <c r="F49">
        <v>1.0743613519999999</v>
      </c>
      <c r="G49">
        <v>1.0963099890000001</v>
      </c>
      <c r="H49">
        <v>1.119639203</v>
      </c>
      <c r="I49">
        <v>1.1441478679999999</v>
      </c>
      <c r="J49">
        <v>1.169652954</v>
      </c>
      <c r="K49">
        <v>1.196016194</v>
      </c>
      <c r="L49">
        <v>1.2232707540000001</v>
      </c>
      <c r="M49">
        <v>1.2513359289999999</v>
      </c>
      <c r="N49">
        <v>1.2801010930000001</v>
      </c>
      <c r="O49">
        <v>1.309479177</v>
      </c>
      <c r="P49">
        <v>1.339408189</v>
      </c>
      <c r="Q49">
        <v>1.369842376</v>
      </c>
      <c r="R49">
        <v>1.4007455630000001</v>
      </c>
      <c r="S49">
        <v>1.432088153</v>
      </c>
      <c r="T49">
        <v>1.4638462990000001</v>
      </c>
      <c r="U49">
        <v>1.4960017569999999</v>
      </c>
      <c r="V49">
        <v>1.5284407499999999</v>
      </c>
      <c r="W49">
        <v>1.5611645590000001</v>
      </c>
      <c r="X49">
        <v>1.5942189899999999</v>
      </c>
      <c r="Y49">
        <v>1.6276437210000001</v>
      </c>
      <c r="Z49">
        <v>1.661465457</v>
      </c>
      <c r="AA49">
        <v>1.6954040290000001</v>
      </c>
      <c r="AB49">
        <v>1.7293557909999999</v>
      </c>
      <c r="AC49">
        <v>1.7633460519999999</v>
      </c>
      <c r="AD49">
        <v>1.7974386179999999</v>
      </c>
      <c r="AE49">
        <v>1.831704598</v>
      </c>
      <c r="AF49">
        <v>1.8662141560000001</v>
      </c>
      <c r="AG49">
        <v>1.9010348340000001</v>
      </c>
      <c r="AH49">
        <v>1.9362307139999999</v>
      </c>
      <c r="AI49">
        <v>1.9718613270000001</v>
      </c>
      <c r="AJ49">
        <v>2.007980678</v>
      </c>
      <c r="AK49">
        <v>2.0446368179999999</v>
      </c>
      <c r="AL49">
        <v>2.0817958550000002</v>
      </c>
      <c r="AM49">
        <v>2.1194244900000001</v>
      </c>
      <c r="AN49">
        <v>2.1575221519999999</v>
      </c>
      <c r="AO49">
        <v>2.1961150420000002</v>
      </c>
      <c r="AP49">
        <v>2.2352450849999999</v>
      </c>
      <c r="AQ49">
        <v>2.2749620639999999</v>
      </c>
      <c r="AR49">
        <v>2.315319101</v>
      </c>
      <c r="AS49">
        <v>2.3563701259999998</v>
      </c>
      <c r="AT49">
        <v>2.398168305</v>
      </c>
      <c r="AU49">
        <v>2.4407650400000001</v>
      </c>
      <c r="AV49">
        <v>2.4842167489999998</v>
      </c>
      <c r="AW49">
        <v>2.5285767799999999</v>
      </c>
      <c r="AX49">
        <v>2.573892727</v>
      </c>
      <c r="AY49">
        <v>2.6202069620000001</v>
      </c>
      <c r="AZ49">
        <v>2.6675579790000001</v>
      </c>
      <c r="BA49">
        <v>2.8524492540000002</v>
      </c>
      <c r="BB49">
        <v>2.9038332200000001</v>
      </c>
      <c r="BC49">
        <v>2.955922197</v>
      </c>
      <c r="BD49">
        <v>3.008748524</v>
      </c>
      <c r="BE49">
        <v>3.0623480590000001</v>
      </c>
    </row>
    <row r="50" spans="1:57" x14ac:dyDescent="0.35">
      <c r="A50" t="s">
        <v>1921</v>
      </c>
      <c r="B50">
        <v>1427.8180600000001</v>
      </c>
      <c r="C50">
        <v>1444.6870220000001</v>
      </c>
      <c r="D50">
        <v>1461.0428549999999</v>
      </c>
      <c r="E50">
        <v>1476.5408130000001</v>
      </c>
      <c r="F50">
        <v>1491.395385</v>
      </c>
      <c r="G50">
        <v>1505.942086</v>
      </c>
      <c r="H50">
        <v>1519.9861390000001</v>
      </c>
      <c r="I50">
        <v>1533.835644</v>
      </c>
      <c r="J50">
        <v>1547.6643529999999</v>
      </c>
      <c r="K50">
        <v>1561.562056</v>
      </c>
      <c r="L50">
        <v>1576.37076</v>
      </c>
      <c r="M50">
        <v>1591.0688090000001</v>
      </c>
      <c r="N50">
        <v>1605.711687</v>
      </c>
      <c r="O50">
        <v>1620.3059149999999</v>
      </c>
      <c r="P50">
        <v>1634.852693</v>
      </c>
      <c r="Q50">
        <v>1649.3583289999999</v>
      </c>
      <c r="R50">
        <v>1663.8340189999999</v>
      </c>
      <c r="S50">
        <v>1678.29394</v>
      </c>
      <c r="T50">
        <v>1692.7528890000001</v>
      </c>
      <c r="U50">
        <v>1707.224901</v>
      </c>
      <c r="V50">
        <v>1721.1642469999999</v>
      </c>
      <c r="W50">
        <v>1735.2925250000001</v>
      </c>
      <c r="X50">
        <v>1749.576519</v>
      </c>
      <c r="Y50">
        <v>1764.0099769999999</v>
      </c>
      <c r="Z50">
        <v>1778.588591</v>
      </c>
      <c r="AA50">
        <v>1791.7436130000001</v>
      </c>
      <c r="AB50">
        <v>1804.7138990000001</v>
      </c>
      <c r="AC50">
        <v>1817.566769</v>
      </c>
      <c r="AD50">
        <v>1830.392429</v>
      </c>
      <c r="AE50">
        <v>1843.269943</v>
      </c>
      <c r="AF50">
        <v>1856.2577690000001</v>
      </c>
      <c r="AG50">
        <v>1869.394168</v>
      </c>
      <c r="AH50">
        <v>1882.70102</v>
      </c>
      <c r="AI50">
        <v>1896.188639</v>
      </c>
      <c r="AJ50">
        <v>1909.8600369999999</v>
      </c>
      <c r="AK50">
        <v>1923.7141819999999</v>
      </c>
      <c r="AL50">
        <v>1937.395622</v>
      </c>
      <c r="AM50">
        <v>1950.9936660000001</v>
      </c>
      <c r="AN50">
        <v>1964.5714969999999</v>
      </c>
      <c r="AO50">
        <v>1978.1836229999999</v>
      </c>
      <c r="AP50">
        <v>1991.8772220000001</v>
      </c>
      <c r="AQ50">
        <v>2005.690742</v>
      </c>
      <c r="AR50">
        <v>2019.6529069999999</v>
      </c>
      <c r="AS50">
        <v>2033.783394</v>
      </c>
      <c r="AT50">
        <v>2048.0943470000002</v>
      </c>
      <c r="AU50">
        <v>2062.5922190000001</v>
      </c>
      <c r="AV50">
        <v>2077.3101630000001</v>
      </c>
      <c r="AW50">
        <v>2092.240679</v>
      </c>
      <c r="AX50">
        <v>2107.3769630000002</v>
      </c>
      <c r="AY50">
        <v>2122.7121400000001</v>
      </c>
      <c r="AZ50">
        <v>2138.2396950000002</v>
      </c>
      <c r="BA50">
        <v>2253.8938320000002</v>
      </c>
      <c r="BB50">
        <v>2273.62914</v>
      </c>
      <c r="BC50">
        <v>2293.5337370000002</v>
      </c>
      <c r="BD50">
        <v>2313.6137010000002</v>
      </c>
      <c r="BE50">
        <v>2333.8759660000001</v>
      </c>
    </row>
    <row r="51" spans="1:57" x14ac:dyDescent="0.35">
      <c r="A51" t="s">
        <v>1922</v>
      </c>
      <c r="B51">
        <v>1427.8180600000001</v>
      </c>
      <c r="C51">
        <v>1444.7343920000001</v>
      </c>
      <c r="D51">
        <v>1461.128201</v>
      </c>
      <c r="E51">
        <v>1476.642251</v>
      </c>
      <c r="F51">
        <v>1491.4934310000001</v>
      </c>
      <c r="G51">
        <v>1506.022498</v>
      </c>
      <c r="H51">
        <v>1520.038474</v>
      </c>
      <c r="I51">
        <v>1533.8517260000001</v>
      </c>
      <c r="J51">
        <v>1547.6375849999999</v>
      </c>
      <c r="K51">
        <v>1561.487337</v>
      </c>
      <c r="L51">
        <v>1576.244747</v>
      </c>
      <c r="M51">
        <v>1590.889731</v>
      </c>
      <c r="N51">
        <v>1605.4791789999999</v>
      </c>
      <c r="O51">
        <v>1620.0208250000001</v>
      </c>
      <c r="P51">
        <v>1634.516846</v>
      </c>
      <c r="Q51">
        <v>1648.9742679999999</v>
      </c>
      <c r="R51">
        <v>1663.4049950000001</v>
      </c>
      <c r="S51">
        <v>1677.823435</v>
      </c>
      <c r="T51">
        <v>1692.2443639999999</v>
      </c>
      <c r="U51">
        <v>1706.6816799999999</v>
      </c>
      <c r="V51">
        <v>1720.589334</v>
      </c>
      <c r="W51">
        <v>1734.6889180000001</v>
      </c>
      <c r="X51">
        <v>1748.946997</v>
      </c>
      <c r="Y51">
        <v>1763.357051</v>
      </c>
      <c r="Z51">
        <v>1777.914489</v>
      </c>
      <c r="AA51">
        <v>1791.0498729999999</v>
      </c>
      <c r="AB51">
        <v>1804.00227</v>
      </c>
      <c r="AC51">
        <v>1816.8390919999999</v>
      </c>
      <c r="AD51">
        <v>1829.6506019999999</v>
      </c>
      <c r="AE51">
        <v>1842.515858</v>
      </c>
      <c r="AF51">
        <v>1855.493246</v>
      </c>
      <c r="AG51">
        <v>1868.620846</v>
      </c>
      <c r="AH51">
        <v>1881.920425</v>
      </c>
      <c r="AI51">
        <v>1895.4022210000001</v>
      </c>
      <c r="AJ51">
        <v>1909.069182</v>
      </c>
      <c r="AK51">
        <v>1922.9202290000001</v>
      </c>
      <c r="AL51">
        <v>1936.599054</v>
      </c>
      <c r="AM51">
        <v>1950.1951260000001</v>
      </c>
      <c r="AN51">
        <v>1963.7720449999999</v>
      </c>
      <c r="AO51">
        <v>1977.3846960000001</v>
      </c>
      <c r="AP51">
        <v>1991.080518</v>
      </c>
      <c r="AQ51">
        <v>2004.89798</v>
      </c>
      <c r="AR51">
        <v>2018.8658800000001</v>
      </c>
      <c r="AS51">
        <v>2033.003937</v>
      </c>
      <c r="AT51">
        <v>2047.32429</v>
      </c>
      <c r="AU51">
        <v>2061.8333309999998</v>
      </c>
      <c r="AV51">
        <v>2076.563686</v>
      </c>
      <c r="AW51">
        <v>2091.507568</v>
      </c>
      <c r="AX51">
        <v>2106.658144</v>
      </c>
      <c r="AY51">
        <v>2122.0085570000001</v>
      </c>
      <c r="AZ51">
        <v>2137.5523109999999</v>
      </c>
      <c r="BA51">
        <v>2253.5592969999998</v>
      </c>
      <c r="BB51">
        <v>2273.2654750000002</v>
      </c>
      <c r="BC51">
        <v>2293.1434290000002</v>
      </c>
      <c r="BD51">
        <v>2313.2004790000001</v>
      </c>
      <c r="BE51">
        <v>2333.444297</v>
      </c>
    </row>
    <row r="52" spans="1:57" x14ac:dyDescent="0.35">
      <c r="A52" t="s">
        <v>1923</v>
      </c>
      <c r="B52">
        <v>0.99929828809999999</v>
      </c>
      <c r="C52">
        <v>1.017969634</v>
      </c>
      <c r="D52">
        <v>1.0367156850000001</v>
      </c>
      <c r="E52">
        <v>1.0558294640000001</v>
      </c>
      <c r="F52">
        <v>1.075524122</v>
      </c>
      <c r="G52">
        <v>1.095933657</v>
      </c>
      <c r="H52">
        <v>1.1171157389999999</v>
      </c>
      <c r="I52">
        <v>1.1391021139999999</v>
      </c>
      <c r="J52">
        <v>1.161905462</v>
      </c>
      <c r="K52">
        <v>1.185525395</v>
      </c>
      <c r="L52">
        <v>1.209988115</v>
      </c>
      <c r="M52">
        <v>1.2352612510000001</v>
      </c>
      <c r="N52">
        <v>1.2613221560000001</v>
      </c>
      <c r="O52">
        <v>1.2881473299999999</v>
      </c>
      <c r="P52">
        <v>1.315708543</v>
      </c>
      <c r="Q52">
        <v>1.343973455</v>
      </c>
      <c r="R52">
        <v>1.3729080380000001</v>
      </c>
      <c r="S52">
        <v>1.402478466</v>
      </c>
      <c r="T52">
        <v>1.43265307</v>
      </c>
      <c r="U52">
        <v>1.4634036079999999</v>
      </c>
      <c r="V52">
        <v>1.4946784040000001</v>
      </c>
      <c r="W52">
        <v>1.5264716309999999</v>
      </c>
      <c r="X52">
        <v>1.5587706610000001</v>
      </c>
      <c r="Y52">
        <v>1.5915656540000001</v>
      </c>
      <c r="Z52">
        <v>1.624853235</v>
      </c>
      <c r="AA52">
        <v>1.6585539869999999</v>
      </c>
      <c r="AB52">
        <v>1.692677516</v>
      </c>
      <c r="AC52">
        <v>1.727220873</v>
      </c>
      <c r="AD52">
        <v>1.76218023</v>
      </c>
      <c r="AE52">
        <v>1.797558827</v>
      </c>
      <c r="AF52">
        <v>1.8333696559999999</v>
      </c>
      <c r="AG52">
        <v>1.869634912</v>
      </c>
      <c r="AH52">
        <v>1.906384246</v>
      </c>
      <c r="AI52">
        <v>1.943652497</v>
      </c>
      <c r="AJ52">
        <v>1.981477623</v>
      </c>
      <c r="AK52">
        <v>2.0198990139999999</v>
      </c>
      <c r="AL52">
        <v>2.0589334789999998</v>
      </c>
      <c r="AM52">
        <v>2.0986087389999999</v>
      </c>
      <c r="AN52">
        <v>2.1389527350000002</v>
      </c>
      <c r="AO52">
        <v>2.1799914249999999</v>
      </c>
      <c r="AP52">
        <v>2.2217499549999999</v>
      </c>
      <c r="AQ52">
        <v>2.2642540769999999</v>
      </c>
      <c r="AR52">
        <v>2.3075312609999998</v>
      </c>
      <c r="AS52">
        <v>2.3516107769999999</v>
      </c>
      <c r="AT52">
        <v>2.3965233440000002</v>
      </c>
      <c r="AU52">
        <v>2.4423005739999999</v>
      </c>
      <c r="AV52">
        <v>2.4889761340000001</v>
      </c>
      <c r="AW52">
        <v>2.5365828509999999</v>
      </c>
      <c r="AX52">
        <v>2.5851530409999999</v>
      </c>
      <c r="AY52">
        <v>2.6347183049999998</v>
      </c>
      <c r="AZ52">
        <v>2.6853091729999998</v>
      </c>
      <c r="BA52">
        <v>2.8038290450000001</v>
      </c>
      <c r="BB52">
        <v>2.8587880710000002</v>
      </c>
      <c r="BC52">
        <v>2.9146584249999998</v>
      </c>
      <c r="BD52">
        <v>2.9714638020000002</v>
      </c>
      <c r="BE52">
        <v>3.0292295120000001</v>
      </c>
    </row>
    <row r="53" spans="1:57" x14ac:dyDescent="0.35">
      <c r="A53" t="s">
        <v>1924</v>
      </c>
      <c r="B53">
        <v>0.99922695090000002</v>
      </c>
      <c r="C53">
        <v>1.0178160119999999</v>
      </c>
      <c r="D53">
        <v>1.036477275</v>
      </c>
      <c r="E53">
        <v>1.0555049700000001</v>
      </c>
      <c r="F53">
        <v>1.0751110589999999</v>
      </c>
      <c r="G53">
        <v>1.0954281619999999</v>
      </c>
      <c r="H53">
        <v>1.11651283</v>
      </c>
      <c r="I53">
        <v>1.138395968</v>
      </c>
      <c r="J53">
        <v>1.1610896340000001</v>
      </c>
      <c r="K53">
        <v>1.184592995</v>
      </c>
      <c r="L53">
        <v>1.2089318419999999</v>
      </c>
      <c r="M53">
        <v>1.234073497</v>
      </c>
      <c r="N53">
        <v>1.2599952830000001</v>
      </c>
      <c r="O53">
        <v>1.2866738310000001</v>
      </c>
      <c r="P53">
        <v>1.3140811800000001</v>
      </c>
      <c r="Q53">
        <v>1.3421853589999999</v>
      </c>
      <c r="R53">
        <v>1.370952553</v>
      </c>
      <c r="S53">
        <v>1.400349359</v>
      </c>
      <c r="T53">
        <v>1.4303445640000001</v>
      </c>
      <c r="U53">
        <v>1.460910376</v>
      </c>
      <c r="V53">
        <v>1.4919956240000001</v>
      </c>
      <c r="W53">
        <v>1.5235948580000001</v>
      </c>
      <c r="X53">
        <v>1.555695748</v>
      </c>
      <c r="Y53">
        <v>1.5882886789999999</v>
      </c>
      <c r="Z53">
        <v>1.621370422</v>
      </c>
      <c r="AA53">
        <v>1.654861929</v>
      </c>
      <c r="AB53">
        <v>1.6887731539999999</v>
      </c>
      <c r="AC53">
        <v>1.7231013319999999</v>
      </c>
      <c r="AD53">
        <v>1.7578427219999999</v>
      </c>
      <c r="AE53">
        <v>1.7930005739999999</v>
      </c>
      <c r="AF53">
        <v>1.828587805</v>
      </c>
      <c r="AG53">
        <v>1.864626538</v>
      </c>
      <c r="AH53">
        <v>1.9011462320000001</v>
      </c>
      <c r="AI53">
        <v>1.9381814749999999</v>
      </c>
      <c r="AJ53">
        <v>1.9757699310000001</v>
      </c>
      <c r="AK53">
        <v>2.013950683</v>
      </c>
      <c r="AL53">
        <v>2.0527410480000001</v>
      </c>
      <c r="AM53">
        <v>2.0921687539999998</v>
      </c>
      <c r="AN53">
        <v>2.1322616390000002</v>
      </c>
      <c r="AO53">
        <v>2.1730455279999998</v>
      </c>
      <c r="AP53">
        <v>2.2145454340000001</v>
      </c>
      <c r="AQ53">
        <v>2.2567871020000001</v>
      </c>
      <c r="AR53">
        <v>2.2997978790000002</v>
      </c>
      <c r="AS53">
        <v>2.3436068670000001</v>
      </c>
      <c r="AT53">
        <v>2.3882445749999999</v>
      </c>
      <c r="AU53">
        <v>2.4337423729999998</v>
      </c>
      <c r="AV53">
        <v>2.4801341250000002</v>
      </c>
      <c r="AW53">
        <v>2.5274524239999998</v>
      </c>
      <c r="AX53">
        <v>2.5757292600000001</v>
      </c>
      <c r="AY53">
        <v>2.6249958389999999</v>
      </c>
      <c r="AZ53">
        <v>2.675282267</v>
      </c>
      <c r="BA53">
        <v>2.7835083209999998</v>
      </c>
      <c r="BB53">
        <v>2.837296367</v>
      </c>
      <c r="BC53">
        <v>2.8919645549999999</v>
      </c>
      <c r="BD53">
        <v>2.9475349479999999</v>
      </c>
      <c r="BE53">
        <v>3.0040316649999999</v>
      </c>
    </row>
    <row r="54" spans="1:57" x14ac:dyDescent="0.35">
      <c r="A54" t="s">
        <v>1925</v>
      </c>
      <c r="B54">
        <v>16426.181939999999</v>
      </c>
      <c r="C54">
        <v>16491.866429999998</v>
      </c>
      <c r="D54">
        <v>16529.503550000001</v>
      </c>
      <c r="E54">
        <v>16573.115870000001</v>
      </c>
      <c r="F54">
        <v>16632.651170000001</v>
      </c>
      <c r="G54">
        <v>16708.765729999999</v>
      </c>
      <c r="H54">
        <v>16796.54291</v>
      </c>
      <c r="I54">
        <v>16893.488730000001</v>
      </c>
      <c r="J54">
        <v>16997.354309999999</v>
      </c>
      <c r="K54">
        <v>17106.364430000001</v>
      </c>
      <c r="L54">
        <v>17223.516510000001</v>
      </c>
      <c r="M54">
        <v>17342.7811</v>
      </c>
      <c r="N54">
        <v>17463.392029999999</v>
      </c>
      <c r="O54">
        <v>17584.704699999998</v>
      </c>
      <c r="P54">
        <v>17706.25779</v>
      </c>
      <c r="Q54">
        <v>17827.748439999999</v>
      </c>
      <c r="R54">
        <v>17948.988259999998</v>
      </c>
      <c r="S54">
        <v>18069.867160000002</v>
      </c>
      <c r="T54">
        <v>18190.324120000001</v>
      </c>
      <c r="U54">
        <v>18310.328389999999</v>
      </c>
      <c r="V54">
        <v>18426.89113</v>
      </c>
      <c r="W54">
        <v>18543.43691</v>
      </c>
      <c r="X54">
        <v>18659.985130000001</v>
      </c>
      <c r="Y54">
        <v>18776.587479999998</v>
      </c>
      <c r="Z54">
        <v>18893.263289999999</v>
      </c>
      <c r="AA54">
        <v>19001.73689</v>
      </c>
      <c r="AB54">
        <v>19107.578580000001</v>
      </c>
      <c r="AC54">
        <v>19211.346819999999</v>
      </c>
      <c r="AD54">
        <v>19313.679759999999</v>
      </c>
      <c r="AE54">
        <v>19415.150570000002</v>
      </c>
      <c r="AF54">
        <v>19516.217960000002</v>
      </c>
      <c r="AG54">
        <v>19617.222150000001</v>
      </c>
      <c r="AH54">
        <v>19718.40034</v>
      </c>
      <c r="AI54">
        <v>19819.91059</v>
      </c>
      <c r="AJ54">
        <v>19921.855240000001</v>
      </c>
      <c r="AK54">
        <v>20024.300599999999</v>
      </c>
      <c r="AL54">
        <v>20125.46056</v>
      </c>
      <c r="AM54">
        <v>20225.632949999999</v>
      </c>
      <c r="AN54">
        <v>20325.115979999999</v>
      </c>
      <c r="AO54">
        <v>20424.223880000001</v>
      </c>
      <c r="AP54">
        <v>20523.261610000001</v>
      </c>
      <c r="AQ54">
        <v>20622.500499999998</v>
      </c>
      <c r="AR54">
        <v>20722.162939999998</v>
      </c>
      <c r="AS54">
        <v>20822.419310000001</v>
      </c>
      <c r="AT54">
        <v>20923.392360000002</v>
      </c>
      <c r="AU54">
        <v>21025.16545</v>
      </c>
      <c r="AV54">
        <v>21127.9476</v>
      </c>
      <c r="AW54">
        <v>21231.750510000002</v>
      </c>
      <c r="AX54">
        <v>21336.56985</v>
      </c>
      <c r="AY54">
        <v>21442.389080000001</v>
      </c>
      <c r="AZ54">
        <v>21549.185590000001</v>
      </c>
      <c r="BA54">
        <v>22342.002469999999</v>
      </c>
      <c r="BB54">
        <v>22476.364229999999</v>
      </c>
      <c r="BC54">
        <v>22611.303469999999</v>
      </c>
      <c r="BD54">
        <v>22746.858970000001</v>
      </c>
      <c r="BE54">
        <v>22883.075929999999</v>
      </c>
    </row>
    <row r="55" spans="1:57" x14ac:dyDescent="0.35">
      <c r="A55" t="s">
        <v>1926</v>
      </c>
      <c r="B55">
        <v>16426.181939999999</v>
      </c>
      <c r="C55">
        <v>16492.146860000001</v>
      </c>
      <c r="D55">
        <v>16530.024440000001</v>
      </c>
      <c r="E55">
        <v>16573.737290000001</v>
      </c>
      <c r="F55">
        <v>16633.22783</v>
      </c>
      <c r="G55">
        <v>16709.177360000001</v>
      </c>
      <c r="H55">
        <v>16796.695100000001</v>
      </c>
      <c r="I55">
        <v>16893.306789999999</v>
      </c>
      <c r="J55">
        <v>16996.778709999999</v>
      </c>
      <c r="K55">
        <v>17105.348760000001</v>
      </c>
      <c r="L55">
        <v>17222.027290000002</v>
      </c>
      <c r="M55">
        <v>17340.79694</v>
      </c>
      <c r="N55">
        <v>17460.902170000001</v>
      </c>
      <c r="O55">
        <v>17581.707750000001</v>
      </c>
      <c r="P55">
        <v>17702.760249999999</v>
      </c>
      <c r="Q55">
        <v>17823.763169999998</v>
      </c>
      <c r="R55">
        <v>17944.534100000001</v>
      </c>
      <c r="S55">
        <v>18064.966280000001</v>
      </c>
      <c r="T55">
        <v>18185.000240000001</v>
      </c>
      <c r="U55">
        <v>18304.605619999998</v>
      </c>
      <c r="V55">
        <v>18420.792850000002</v>
      </c>
      <c r="W55">
        <v>18536.986489999999</v>
      </c>
      <c r="X55">
        <v>18653.20494</v>
      </c>
      <c r="Y55">
        <v>18769.498540000001</v>
      </c>
      <c r="Z55">
        <v>18885.88493</v>
      </c>
      <c r="AA55">
        <v>18994.08541</v>
      </c>
      <c r="AB55">
        <v>19099.670030000001</v>
      </c>
      <c r="AC55">
        <v>19203.197209999998</v>
      </c>
      <c r="AD55">
        <v>19305.305069999999</v>
      </c>
      <c r="AE55">
        <v>19406.56655</v>
      </c>
      <c r="AF55">
        <v>19507.43979</v>
      </c>
      <c r="AG55">
        <v>19608.263780000001</v>
      </c>
      <c r="AH55">
        <v>19709.27477</v>
      </c>
      <c r="AI55">
        <v>19810.629939999999</v>
      </c>
      <c r="AJ55">
        <v>19912.43089</v>
      </c>
      <c r="AK55">
        <v>20014.743259999999</v>
      </c>
      <c r="AL55">
        <v>20115.776610000001</v>
      </c>
      <c r="AM55">
        <v>20215.828560000002</v>
      </c>
      <c r="AN55">
        <v>20315.19886</v>
      </c>
      <c r="AO55">
        <v>20414.20362</v>
      </c>
      <c r="AP55">
        <v>20513.14935</v>
      </c>
      <c r="AQ55">
        <v>20612.307799999999</v>
      </c>
      <c r="AR55">
        <v>20711.901819999999</v>
      </c>
      <c r="AS55">
        <v>20812.102060000001</v>
      </c>
      <c r="AT55">
        <v>20913.03124</v>
      </c>
      <c r="AU55">
        <v>21014.77233</v>
      </c>
      <c r="AV55">
        <v>21117.531599999998</v>
      </c>
      <c r="AW55">
        <v>21221.318650000001</v>
      </c>
      <c r="AX55">
        <v>21326.128479999999</v>
      </c>
      <c r="AY55">
        <v>21431.94425</v>
      </c>
      <c r="AZ55">
        <v>21538.74325</v>
      </c>
      <c r="BA55">
        <v>22328.520909999999</v>
      </c>
      <c r="BB55">
        <v>22462.109670000002</v>
      </c>
      <c r="BC55">
        <v>22596.279139999999</v>
      </c>
      <c r="BD55">
        <v>22731.07503</v>
      </c>
      <c r="BE55">
        <v>22866.547149999999</v>
      </c>
    </row>
    <row r="56" spans="1:57" x14ac:dyDescent="0.35">
      <c r="A56" t="s">
        <v>1927</v>
      </c>
      <c r="B56">
        <v>0.99929828580000002</v>
      </c>
      <c r="C56">
        <v>1.0179696279999999</v>
      </c>
      <c r="D56">
        <v>1.036715673</v>
      </c>
      <c r="E56">
        <v>1.055829447</v>
      </c>
      <c r="F56">
        <v>1.0755241</v>
      </c>
      <c r="G56">
        <v>1.0959336310000001</v>
      </c>
      <c r="H56">
        <v>1.11711571</v>
      </c>
      <c r="I56">
        <v>1.139102083</v>
      </c>
      <c r="J56">
        <v>1.16190543</v>
      </c>
      <c r="K56">
        <v>1.1855253640000001</v>
      </c>
      <c r="L56">
        <v>1.2099880860000001</v>
      </c>
      <c r="M56">
        <v>1.2352612249999999</v>
      </c>
      <c r="N56">
        <v>1.261322134</v>
      </c>
      <c r="O56">
        <v>1.2881473130000001</v>
      </c>
      <c r="P56">
        <v>1.3157085310000001</v>
      </c>
      <c r="Q56">
        <v>1.3439734489999999</v>
      </c>
      <c r="R56">
        <v>1.3729080380000001</v>
      </c>
      <c r="S56">
        <v>1.4024784729999999</v>
      </c>
      <c r="T56">
        <v>1.432653084</v>
      </c>
      <c r="U56">
        <v>1.4634036290000001</v>
      </c>
      <c r="V56">
        <v>1.4946784319999999</v>
      </c>
      <c r="W56">
        <v>1.5264716659999999</v>
      </c>
      <c r="X56">
        <v>1.5587707019999999</v>
      </c>
      <c r="Y56">
        <v>1.5915657009999999</v>
      </c>
      <c r="Z56">
        <v>1.624853288</v>
      </c>
      <c r="AA56">
        <v>1.658554045</v>
      </c>
      <c r="AB56">
        <v>1.6926775780000001</v>
      </c>
      <c r="AC56">
        <v>1.7272209380000001</v>
      </c>
      <c r="AD56">
        <v>1.7621802980000001</v>
      </c>
      <c r="AE56">
        <v>1.797558897</v>
      </c>
      <c r="AF56">
        <v>1.833369727</v>
      </c>
      <c r="AG56">
        <v>1.869634982</v>
      </c>
      <c r="AH56">
        <v>1.906384316</v>
      </c>
      <c r="AI56">
        <v>1.9436525659999999</v>
      </c>
      <c r="AJ56">
        <v>1.98147769</v>
      </c>
      <c r="AK56">
        <v>2.019899079</v>
      </c>
      <c r="AL56">
        <v>2.05893354</v>
      </c>
      <c r="AM56">
        <v>2.0986087960000002</v>
      </c>
      <c r="AN56">
        <v>2.1389527890000002</v>
      </c>
      <c r="AO56">
        <v>2.1799914739999999</v>
      </c>
      <c r="AP56">
        <v>2.221749999</v>
      </c>
      <c r="AQ56">
        <v>2.264254115</v>
      </c>
      <c r="AR56">
        <v>2.3075312939999999</v>
      </c>
      <c r="AS56">
        <v>2.3516108039999999</v>
      </c>
      <c r="AT56">
        <v>2.3965233650000002</v>
      </c>
      <c r="AU56">
        <v>2.4423005880000002</v>
      </c>
      <c r="AV56">
        <v>2.4889761419999998</v>
      </c>
      <c r="AW56">
        <v>2.536582852</v>
      </c>
      <c r="AX56">
        <v>2.5851530349999998</v>
      </c>
      <c r="AY56">
        <v>2.634718291</v>
      </c>
      <c r="AZ56">
        <v>2.6853091529999999</v>
      </c>
      <c r="BA56">
        <v>2.803829232</v>
      </c>
      <c r="BB56">
        <v>2.8587882590000002</v>
      </c>
      <c r="BC56">
        <v>2.9146586120000002</v>
      </c>
      <c r="BD56">
        <v>2.9714639890000001</v>
      </c>
      <c r="BE56">
        <v>3.0292296969999999</v>
      </c>
    </row>
    <row r="57" spans="1:57" x14ac:dyDescent="0.35">
      <c r="A57" t="s">
        <v>1928</v>
      </c>
      <c r="B57">
        <v>0.99922694840000004</v>
      </c>
      <c r="C57">
        <v>1.017816005</v>
      </c>
      <c r="D57">
        <v>1.0364772630000001</v>
      </c>
      <c r="E57">
        <v>1.0555049519999999</v>
      </c>
      <c r="F57">
        <v>1.0751110349999999</v>
      </c>
      <c r="G57">
        <v>1.0954281340000001</v>
      </c>
      <c r="H57">
        <v>1.1165127989999999</v>
      </c>
      <c r="I57">
        <v>1.1383959349999999</v>
      </c>
      <c r="J57">
        <v>1.1610895999999999</v>
      </c>
      <c r="K57">
        <v>1.1845929610000001</v>
      </c>
      <c r="L57">
        <v>1.2089318099999999</v>
      </c>
      <c r="M57">
        <v>1.234073467</v>
      </c>
      <c r="N57">
        <v>1.2599952560000001</v>
      </c>
      <c r="O57">
        <v>1.2866738090000001</v>
      </c>
      <c r="P57">
        <v>1.314081163</v>
      </c>
      <c r="Q57">
        <v>1.342185347</v>
      </c>
      <c r="R57">
        <v>1.3709525469999999</v>
      </c>
      <c r="S57">
        <v>1.400349359</v>
      </c>
      <c r="T57">
        <v>1.430344571</v>
      </c>
      <c r="U57">
        <v>1.4609103889999999</v>
      </c>
      <c r="V57">
        <v>1.491995644</v>
      </c>
      <c r="W57">
        <v>1.5235948829999999</v>
      </c>
      <c r="X57">
        <v>1.5556957789999999</v>
      </c>
      <c r="Y57">
        <v>1.588288715</v>
      </c>
      <c r="Z57">
        <v>1.621370464</v>
      </c>
      <c r="AA57">
        <v>1.654861975</v>
      </c>
      <c r="AB57">
        <v>1.6887732040000001</v>
      </c>
      <c r="AC57">
        <v>1.723101384</v>
      </c>
      <c r="AD57">
        <v>1.7578427759999999</v>
      </c>
      <c r="AE57">
        <v>1.793000629</v>
      </c>
      <c r="AF57">
        <v>1.8285878609999999</v>
      </c>
      <c r="AG57">
        <v>1.864626592</v>
      </c>
      <c r="AH57">
        <v>1.9011462859999999</v>
      </c>
      <c r="AI57">
        <v>1.9381815259999999</v>
      </c>
      <c r="AJ57">
        <v>1.9757699799999999</v>
      </c>
      <c r="AK57">
        <v>2.0139507280000002</v>
      </c>
      <c r="AL57">
        <v>2.052741089</v>
      </c>
      <c r="AM57">
        <v>2.0921687910000002</v>
      </c>
      <c r="AN57">
        <v>2.1322616710000002</v>
      </c>
      <c r="AO57">
        <v>2.1730455549999999</v>
      </c>
      <c r="AP57">
        <v>2.2145454550000001</v>
      </c>
      <c r="AQ57">
        <v>2.2567871159999999</v>
      </c>
      <c r="AR57">
        <v>2.299797887</v>
      </c>
      <c r="AS57">
        <v>2.3436068680000002</v>
      </c>
      <c r="AT57">
        <v>2.3882445689999998</v>
      </c>
      <c r="AU57">
        <v>2.4337423600000001</v>
      </c>
      <c r="AV57">
        <v>2.4801341049999999</v>
      </c>
      <c r="AW57">
        <v>2.5274523950000001</v>
      </c>
      <c r="AX57">
        <v>2.5757292230000002</v>
      </c>
      <c r="AY57">
        <v>2.6249957940000002</v>
      </c>
      <c r="AZ57">
        <v>2.6752822140000001</v>
      </c>
      <c r="BA57">
        <v>2.7835084430000001</v>
      </c>
      <c r="BB57">
        <v>2.8372964860000001</v>
      </c>
      <c r="BC57">
        <v>2.891964669</v>
      </c>
      <c r="BD57">
        <v>2.9475350570000001</v>
      </c>
      <c r="BE57">
        <v>3.004031769</v>
      </c>
    </row>
    <row r="58" spans="1:57" x14ac:dyDescent="0.35">
      <c r="A58" t="s">
        <v>1929</v>
      </c>
      <c r="B58">
        <v>472.26345550000002</v>
      </c>
      <c r="C58">
        <v>477.05146680000001</v>
      </c>
      <c r="D58">
        <v>482.23506959999997</v>
      </c>
      <c r="E58">
        <v>488.12398439999998</v>
      </c>
      <c r="F58">
        <v>494.78078449999998</v>
      </c>
      <c r="G58">
        <v>502.15486559999999</v>
      </c>
      <c r="H58">
        <v>509.94593659999998</v>
      </c>
      <c r="I58">
        <v>518.12637140000004</v>
      </c>
      <c r="J58">
        <v>526.66310280000005</v>
      </c>
      <c r="K58">
        <v>535.52441529999999</v>
      </c>
      <c r="L58">
        <v>545.08794769999997</v>
      </c>
      <c r="M58">
        <v>554.84485910000001</v>
      </c>
      <c r="N58">
        <v>564.77637819999995</v>
      </c>
      <c r="O58">
        <v>574.85476679999999</v>
      </c>
      <c r="P58">
        <v>585.05670629999997</v>
      </c>
      <c r="Q58">
        <v>595.36520029999997</v>
      </c>
      <c r="R58">
        <v>605.76823899999999</v>
      </c>
      <c r="S58">
        <v>616.25748869999995</v>
      </c>
      <c r="T58">
        <v>626.82692599999996</v>
      </c>
      <c r="U58">
        <v>637.47202970000001</v>
      </c>
      <c r="V58">
        <v>647.88183200000003</v>
      </c>
      <c r="W58">
        <v>658.41370970000003</v>
      </c>
      <c r="X58">
        <v>669.05997109999998</v>
      </c>
      <c r="Y58">
        <v>679.82062810000002</v>
      </c>
      <c r="Z58">
        <v>690.69451519999996</v>
      </c>
      <c r="AA58">
        <v>700.78518110000005</v>
      </c>
      <c r="AB58">
        <v>710.71071170000005</v>
      </c>
      <c r="AC58">
        <v>720.51698720000002</v>
      </c>
      <c r="AD58">
        <v>730.26205730000004</v>
      </c>
      <c r="AE58">
        <v>739.99922700000002</v>
      </c>
      <c r="AF58">
        <v>749.77190910000002</v>
      </c>
      <c r="AG58">
        <v>759.61318029999995</v>
      </c>
      <c r="AH58">
        <v>769.54720729999997</v>
      </c>
      <c r="AI58">
        <v>779.59139449999998</v>
      </c>
      <c r="AJ58">
        <v>789.75843859999998</v>
      </c>
      <c r="AK58">
        <v>800.05801229999997</v>
      </c>
      <c r="AL58">
        <v>810.28248429999996</v>
      </c>
      <c r="AM58">
        <v>820.47395370000004</v>
      </c>
      <c r="AN58">
        <v>830.66943609999998</v>
      </c>
      <c r="AO58">
        <v>840.90568299999995</v>
      </c>
      <c r="AP58">
        <v>851.21756630000004</v>
      </c>
      <c r="AQ58">
        <v>861.63605870000004</v>
      </c>
      <c r="AR58">
        <v>872.18687720000003</v>
      </c>
      <c r="AS58">
        <v>882.89039479999997</v>
      </c>
      <c r="AT58">
        <v>893.76223359999994</v>
      </c>
      <c r="AU58">
        <v>904.81429860000003</v>
      </c>
      <c r="AV58">
        <v>916.07605379999995</v>
      </c>
      <c r="AW58">
        <v>927.55481580000003</v>
      </c>
      <c r="AX58">
        <v>939.25201370000002</v>
      </c>
      <c r="AY58">
        <v>951.16568359999997</v>
      </c>
      <c r="AZ58">
        <v>963.29319620000001</v>
      </c>
      <c r="BA58">
        <v>1065.8398070000001</v>
      </c>
      <c r="BB58">
        <v>1082.291909</v>
      </c>
      <c r="BC58">
        <v>1098.944935</v>
      </c>
      <c r="BD58">
        <v>1115.8064099999999</v>
      </c>
      <c r="BE58">
        <v>1132.8849379999999</v>
      </c>
    </row>
    <row r="59" spans="1:57" x14ac:dyDescent="0.35">
      <c r="A59" t="s">
        <v>1930</v>
      </c>
      <c r="B59">
        <v>472.3169729</v>
      </c>
      <c r="C59">
        <v>477.14900779999999</v>
      </c>
      <c r="D59">
        <v>482.35731579999998</v>
      </c>
      <c r="E59">
        <v>488.24951959999999</v>
      </c>
      <c r="F59">
        <v>494.89119770000002</v>
      </c>
      <c r="G59">
        <v>502.24235650000003</v>
      </c>
      <c r="H59">
        <v>510.0035853</v>
      </c>
      <c r="I59">
        <v>518.14775910000003</v>
      </c>
      <c r="J59">
        <v>526.64306190000002</v>
      </c>
      <c r="K59">
        <v>535.45930290000001</v>
      </c>
      <c r="L59">
        <v>544.97541569999999</v>
      </c>
      <c r="M59">
        <v>554.68354959999999</v>
      </c>
      <c r="N59">
        <v>564.56561839999995</v>
      </c>
      <c r="O59">
        <v>574.59439410000005</v>
      </c>
      <c r="P59">
        <v>584.74695689999999</v>
      </c>
      <c r="Q59">
        <v>595.00662729999999</v>
      </c>
      <c r="R59">
        <v>605.36179000000004</v>
      </c>
      <c r="S59">
        <v>615.80428570000004</v>
      </c>
      <c r="T59">
        <v>626.32815860000005</v>
      </c>
      <c r="U59">
        <v>636.92890169999998</v>
      </c>
      <c r="V59">
        <v>647.29568099999995</v>
      </c>
      <c r="W59">
        <v>657.78569770000001</v>
      </c>
      <c r="X59">
        <v>668.39122559999998</v>
      </c>
      <c r="Y59">
        <v>679.11221469999998</v>
      </c>
      <c r="Z59">
        <v>689.9474338</v>
      </c>
      <c r="AA59">
        <v>700.00094620000004</v>
      </c>
      <c r="AB59">
        <v>709.89036759999999</v>
      </c>
      <c r="AC59">
        <v>719.66158129999997</v>
      </c>
      <c r="AD59">
        <v>729.37259740000002</v>
      </c>
      <c r="AE59">
        <v>739.07668890000002</v>
      </c>
      <c r="AF59">
        <v>748.81714799999997</v>
      </c>
      <c r="AG59">
        <v>758.62689150000006</v>
      </c>
      <c r="AH59">
        <v>768.52999360000001</v>
      </c>
      <c r="AI59">
        <v>778.54379449999999</v>
      </c>
      <c r="AJ59">
        <v>788.68093529999999</v>
      </c>
      <c r="AK59">
        <v>798.95102989999998</v>
      </c>
      <c r="AL59">
        <v>809.14608959999998</v>
      </c>
      <c r="AM59">
        <v>819.30815540000003</v>
      </c>
      <c r="AN59">
        <v>829.4743598</v>
      </c>
      <c r="AO59">
        <v>839.68155520000005</v>
      </c>
      <c r="AP59">
        <v>849.96462829999996</v>
      </c>
      <c r="AQ59">
        <v>860.35437730000001</v>
      </c>
      <c r="AR59">
        <v>870.87635520000003</v>
      </c>
      <c r="AS59">
        <v>881.55071429999998</v>
      </c>
      <c r="AT59">
        <v>892.39276749999999</v>
      </c>
      <c r="AU59">
        <v>903.41398389999995</v>
      </c>
      <c r="AV59">
        <v>914.64298459999998</v>
      </c>
      <c r="AW59">
        <v>926.08459349999998</v>
      </c>
      <c r="AX59">
        <v>937.74193530000002</v>
      </c>
      <c r="AY59">
        <v>949.61357380000004</v>
      </c>
      <c r="AZ59">
        <v>961.69771119999996</v>
      </c>
      <c r="BA59">
        <v>1061.653458</v>
      </c>
      <c r="BB59">
        <v>1077.8901989999999</v>
      </c>
      <c r="BC59">
        <v>1094.3260270000001</v>
      </c>
      <c r="BD59">
        <v>1110.9692319999999</v>
      </c>
      <c r="BE59">
        <v>1127.829015</v>
      </c>
    </row>
    <row r="60" spans="1:57" x14ac:dyDescent="0.35">
      <c r="A60" t="s">
        <v>1931</v>
      </c>
      <c r="B60">
        <v>0.99990104499999999</v>
      </c>
      <c r="C60">
        <v>1.0196478609999999</v>
      </c>
      <c r="D60">
        <v>1.039716396</v>
      </c>
      <c r="E60">
        <v>1.0602008110000001</v>
      </c>
      <c r="F60">
        <v>1.0811788840000001</v>
      </c>
      <c r="G60">
        <v>1.102698154</v>
      </c>
      <c r="H60">
        <v>1.1247596099999999</v>
      </c>
      <c r="I60">
        <v>1.147367942</v>
      </c>
      <c r="J60">
        <v>1.1705216519999999</v>
      </c>
      <c r="K60">
        <v>1.194217198</v>
      </c>
      <c r="L60">
        <v>1.218487458</v>
      </c>
      <c r="M60">
        <v>1.243294176</v>
      </c>
      <c r="N60">
        <v>1.268634695</v>
      </c>
      <c r="O60">
        <v>1.2945098239999999</v>
      </c>
      <c r="P60">
        <v>1.3209206360000001</v>
      </c>
      <c r="Q60">
        <v>1.3478682369999999</v>
      </c>
      <c r="R60">
        <v>1.375354134</v>
      </c>
      <c r="S60">
        <v>1.4033802609999999</v>
      </c>
      <c r="T60">
        <v>1.431949441</v>
      </c>
      <c r="U60">
        <v>1.4610656660000001</v>
      </c>
      <c r="V60">
        <v>1.4907063730000001</v>
      </c>
      <c r="W60">
        <v>1.520906732</v>
      </c>
      <c r="X60">
        <v>1.551676147</v>
      </c>
      <c r="Y60">
        <v>1.5830232559999999</v>
      </c>
      <c r="Z60">
        <v>1.614958106</v>
      </c>
      <c r="AA60">
        <v>1.6474097029999999</v>
      </c>
      <c r="AB60">
        <v>1.6804355630000001</v>
      </c>
      <c r="AC60">
        <v>1.714053547</v>
      </c>
      <c r="AD60">
        <v>1.748278553</v>
      </c>
      <c r="AE60">
        <v>1.783126333</v>
      </c>
      <c r="AF60">
        <v>1.818613966</v>
      </c>
      <c r="AG60">
        <v>1.8547597920000001</v>
      </c>
      <c r="AH60">
        <v>1.8915832859999999</v>
      </c>
      <c r="AI60">
        <v>1.9291046409999999</v>
      </c>
      <c r="AJ60">
        <v>1.967344387</v>
      </c>
      <c r="AK60">
        <v>2.0063230750000001</v>
      </c>
      <c r="AL60">
        <v>2.0460391809999998</v>
      </c>
      <c r="AM60">
        <v>2.0865128670000002</v>
      </c>
      <c r="AN60">
        <v>2.1277652630000001</v>
      </c>
      <c r="AO60">
        <v>2.169816918</v>
      </c>
      <c r="AP60">
        <v>2.2126880440000001</v>
      </c>
      <c r="AQ60">
        <v>2.256398753</v>
      </c>
      <c r="AR60">
        <v>2.3009694930000002</v>
      </c>
      <c r="AS60">
        <v>2.3464211000000001</v>
      </c>
      <c r="AT60">
        <v>2.3927747780000002</v>
      </c>
      <c r="AU60">
        <v>2.440052026</v>
      </c>
      <c r="AV60">
        <v>2.4882762710000002</v>
      </c>
      <c r="AW60">
        <v>2.5374694</v>
      </c>
      <c r="AX60">
        <v>2.5876533930000001</v>
      </c>
      <c r="AY60">
        <v>2.6388502960000002</v>
      </c>
      <c r="AZ60">
        <v>2.691082132</v>
      </c>
      <c r="BA60">
        <v>2.7651931940000001</v>
      </c>
      <c r="BB60">
        <v>2.820149367</v>
      </c>
      <c r="BC60">
        <v>2.8761594869999998</v>
      </c>
      <c r="BD60">
        <v>2.9332468189999998</v>
      </c>
      <c r="BE60">
        <v>2.9914351130000001</v>
      </c>
    </row>
    <row r="61" spans="1:57" x14ac:dyDescent="0.35">
      <c r="A61" t="s">
        <v>1932</v>
      </c>
      <c r="B61">
        <v>0.99984799369999999</v>
      </c>
      <c r="C61">
        <v>1.0195422350000001</v>
      </c>
      <c r="D61">
        <v>1.0395674909999999</v>
      </c>
      <c r="E61">
        <v>1.0600176990000001</v>
      </c>
      <c r="F61">
        <v>1.080966979</v>
      </c>
      <c r="G61">
        <v>1.1024590839999999</v>
      </c>
      <c r="H61">
        <v>1.124492348</v>
      </c>
      <c r="I61">
        <v>1.1470700439999999</v>
      </c>
      <c r="J61">
        <v>1.1701901619999999</v>
      </c>
      <c r="K61">
        <v>1.1938491680000001</v>
      </c>
      <c r="L61">
        <v>1.2180800979999999</v>
      </c>
      <c r="M61">
        <v>1.2428448990000001</v>
      </c>
      <c r="N61">
        <v>1.2681412080000001</v>
      </c>
      <c r="O61">
        <v>1.293970101</v>
      </c>
      <c r="P61">
        <v>1.3203328700000001</v>
      </c>
      <c r="Q61">
        <v>1.347230793</v>
      </c>
      <c r="R61">
        <v>1.374665349</v>
      </c>
      <c r="S61">
        <v>1.402638574</v>
      </c>
      <c r="T61">
        <v>1.431153407</v>
      </c>
      <c r="U61">
        <v>1.4602139439999999</v>
      </c>
      <c r="V61">
        <v>1.4897977680000001</v>
      </c>
      <c r="W61">
        <v>1.5199400590000001</v>
      </c>
      <c r="X61">
        <v>1.550650222</v>
      </c>
      <c r="Y61">
        <v>1.5819368819999999</v>
      </c>
      <c r="Z61">
        <v>1.6138100639999999</v>
      </c>
      <c r="AA61">
        <v>1.646198982</v>
      </c>
      <c r="AB61">
        <v>1.679161189</v>
      </c>
      <c r="AC61">
        <v>1.712714504</v>
      </c>
      <c r="AD61">
        <v>1.7468737409999999</v>
      </c>
      <c r="AE61">
        <v>1.7816545640000001</v>
      </c>
      <c r="AF61">
        <v>1.817073961</v>
      </c>
      <c r="AG61">
        <v>1.8531502440000001</v>
      </c>
      <c r="AH61">
        <v>1.889902811</v>
      </c>
      <c r="AI61">
        <v>1.9273517739999999</v>
      </c>
      <c r="AJ61">
        <v>1.965517577</v>
      </c>
      <c r="AK61">
        <v>2.0044206930000001</v>
      </c>
      <c r="AL61">
        <v>2.0440601570000001</v>
      </c>
      <c r="AM61">
        <v>2.0844561420000001</v>
      </c>
      <c r="AN61">
        <v>2.125629639</v>
      </c>
      <c r="AO61">
        <v>2.1676010360000002</v>
      </c>
      <c r="AP61">
        <v>2.2103904179999998</v>
      </c>
      <c r="AQ61">
        <v>2.2540179079999998</v>
      </c>
      <c r="AR61">
        <v>2.2985039</v>
      </c>
      <c r="AS61">
        <v>2.3438691600000001</v>
      </c>
      <c r="AT61">
        <v>2.3901348200000001</v>
      </c>
      <c r="AU61">
        <v>2.4373223049999999</v>
      </c>
      <c r="AV61">
        <v>2.4854553199999998</v>
      </c>
      <c r="AW61">
        <v>2.5345556560000002</v>
      </c>
      <c r="AX61">
        <v>2.5846451159999999</v>
      </c>
      <c r="AY61">
        <v>2.635745574</v>
      </c>
      <c r="AZ61">
        <v>2.6878789240000001</v>
      </c>
      <c r="BA61">
        <v>2.7590792839999998</v>
      </c>
      <c r="BB61">
        <v>2.81368865</v>
      </c>
      <c r="BC61">
        <v>2.8693423409999999</v>
      </c>
      <c r="BD61">
        <v>2.9260625760000001</v>
      </c>
      <c r="BE61">
        <v>2.9838723909999998</v>
      </c>
    </row>
    <row r="62" spans="1:57" x14ac:dyDescent="0.35">
      <c r="A62" t="s">
        <v>1933</v>
      </c>
      <c r="B62">
        <v>10283</v>
      </c>
      <c r="C62">
        <v>10454.735140000001</v>
      </c>
      <c r="D62">
        <v>10659.049489999999</v>
      </c>
      <c r="E62">
        <v>10882.767830000001</v>
      </c>
      <c r="F62">
        <v>11121.70858</v>
      </c>
      <c r="G62">
        <v>11375.18065</v>
      </c>
      <c r="H62">
        <v>11635.27397</v>
      </c>
      <c r="I62">
        <v>11903.6947</v>
      </c>
      <c r="J62">
        <v>12181.2377</v>
      </c>
      <c r="K62">
        <v>12468.15127</v>
      </c>
      <c r="L62">
        <v>12778.933419999999</v>
      </c>
      <c r="M62">
        <v>13095.493539999999</v>
      </c>
      <c r="N62">
        <v>13418.16704</v>
      </c>
      <c r="O62">
        <v>13746.624030000001</v>
      </c>
      <c r="P62">
        <v>14080.507019999999</v>
      </c>
      <c r="Q62">
        <v>14419.5833</v>
      </c>
      <c r="R62">
        <v>14763.737859999999</v>
      </c>
      <c r="S62">
        <v>15112.94584</v>
      </c>
      <c r="T62">
        <v>15467.23245</v>
      </c>
      <c r="U62">
        <v>15826.648649999999</v>
      </c>
      <c r="V62">
        <v>16179.46264</v>
      </c>
      <c r="W62">
        <v>16540.04652</v>
      </c>
      <c r="X62">
        <v>16907.8927</v>
      </c>
      <c r="Y62">
        <v>17282.968010000001</v>
      </c>
      <c r="Z62">
        <v>17665.274389999999</v>
      </c>
      <c r="AA62">
        <v>18019.424569999999</v>
      </c>
      <c r="AB62">
        <v>18371.313559999999</v>
      </c>
      <c r="AC62">
        <v>18722.381829999998</v>
      </c>
      <c r="AD62">
        <v>19074.639630000001</v>
      </c>
      <c r="AE62">
        <v>19429.975729999998</v>
      </c>
      <c r="AF62">
        <v>19789.934079999999</v>
      </c>
      <c r="AG62">
        <v>20155.686470000001</v>
      </c>
      <c r="AH62">
        <v>20528.079959999999</v>
      </c>
      <c r="AI62">
        <v>20907.716570000001</v>
      </c>
      <c r="AJ62">
        <v>21295.03154</v>
      </c>
      <c r="AK62">
        <v>21690.357840000001</v>
      </c>
      <c r="AL62">
        <v>22084.923419999999</v>
      </c>
      <c r="AM62">
        <v>22480.76684</v>
      </c>
      <c r="AN62">
        <v>22879.48271</v>
      </c>
      <c r="AO62">
        <v>23282.56019</v>
      </c>
      <c r="AP62">
        <v>23691.383999999998</v>
      </c>
      <c r="AQ62">
        <v>24107.18102</v>
      </c>
      <c r="AR62">
        <v>24530.975780000001</v>
      </c>
      <c r="AS62">
        <v>24963.589370000002</v>
      </c>
      <c r="AT62">
        <v>25405.661769999999</v>
      </c>
      <c r="AU62">
        <v>25857.686809999999</v>
      </c>
      <c r="AV62">
        <v>26320.925879999999</v>
      </c>
      <c r="AW62">
        <v>26795.5291</v>
      </c>
      <c r="AX62">
        <v>27281.63438</v>
      </c>
      <c r="AY62">
        <v>27779.3554</v>
      </c>
      <c r="AZ62">
        <v>28288.79736</v>
      </c>
      <c r="BA62">
        <v>32474.709869999999</v>
      </c>
      <c r="BB62">
        <v>33196.803769999999</v>
      </c>
      <c r="BC62">
        <v>33933.780610000002</v>
      </c>
      <c r="BD62">
        <v>34686.141799999998</v>
      </c>
      <c r="BE62">
        <v>35454.445800000001</v>
      </c>
    </row>
    <row r="63" spans="1:57" x14ac:dyDescent="0.35">
      <c r="A63" t="s">
        <v>1934</v>
      </c>
      <c r="B63">
        <v>10283</v>
      </c>
      <c r="C63">
        <v>10455.591979999999</v>
      </c>
      <c r="D63">
        <v>10660.571910000001</v>
      </c>
      <c r="E63">
        <v>10884.49769</v>
      </c>
      <c r="F63">
        <v>11123.21391</v>
      </c>
      <c r="G63">
        <v>11376.12981</v>
      </c>
      <c r="H63">
        <v>11635.41771</v>
      </c>
      <c r="I63">
        <v>11902.83541</v>
      </c>
      <c r="J63">
        <v>12179.20911</v>
      </c>
      <c r="K63">
        <v>12464.81076</v>
      </c>
      <c r="L63">
        <v>12774.159879999999</v>
      </c>
      <c r="M63">
        <v>13089.193020000001</v>
      </c>
      <c r="N63">
        <v>13410.2682</v>
      </c>
      <c r="O63">
        <v>13737.077289999999</v>
      </c>
      <c r="P63">
        <v>14069.282939999999</v>
      </c>
      <c r="Q63">
        <v>14406.66999</v>
      </c>
      <c r="R63">
        <v>14749.143410000001</v>
      </c>
      <c r="S63">
        <v>15096.689270000001</v>
      </c>
      <c r="T63">
        <v>15449.33872</v>
      </c>
      <c r="U63">
        <v>15807.14575</v>
      </c>
      <c r="V63">
        <v>16158.388639999999</v>
      </c>
      <c r="W63">
        <v>16517.431120000001</v>
      </c>
      <c r="X63">
        <v>16883.76583</v>
      </c>
      <c r="Y63">
        <v>17257.357779999998</v>
      </c>
      <c r="Z63">
        <v>17638.205979999999</v>
      </c>
      <c r="AA63">
        <v>17990.951980000002</v>
      </c>
      <c r="AB63">
        <v>18341.4673</v>
      </c>
      <c r="AC63">
        <v>18691.195400000001</v>
      </c>
      <c r="AD63">
        <v>19042.14848</v>
      </c>
      <c r="AE63">
        <v>19396.215649999998</v>
      </c>
      <c r="AF63">
        <v>19754.9395</v>
      </c>
      <c r="AG63">
        <v>20119.48733</v>
      </c>
      <c r="AH63">
        <v>20490.70335</v>
      </c>
      <c r="AI63">
        <v>20869.187450000001</v>
      </c>
      <c r="AJ63">
        <v>21255.373080000001</v>
      </c>
      <c r="AK63">
        <v>21649.59173</v>
      </c>
      <c r="AL63">
        <v>22043.059689999998</v>
      </c>
      <c r="AM63">
        <v>22437.815500000001</v>
      </c>
      <c r="AN63">
        <v>22835.463309999999</v>
      </c>
      <c r="AO63">
        <v>23237.502560000001</v>
      </c>
      <c r="AP63">
        <v>23645.325860000001</v>
      </c>
      <c r="AQ63">
        <v>24060.161349999998</v>
      </c>
      <c r="AR63">
        <v>24483.036370000002</v>
      </c>
      <c r="AS63">
        <v>24914.774359999999</v>
      </c>
      <c r="AT63">
        <v>25356.01628</v>
      </c>
      <c r="AU63">
        <v>25807.255499999999</v>
      </c>
      <c r="AV63">
        <v>26269.73631</v>
      </c>
      <c r="AW63">
        <v>26743.601279999999</v>
      </c>
      <c r="AX63">
        <v>27228.988840000002</v>
      </c>
      <c r="AY63">
        <v>27726.014139999999</v>
      </c>
      <c r="AZ63">
        <v>28234.783179999999</v>
      </c>
      <c r="BA63">
        <v>32386.999980000001</v>
      </c>
      <c r="BB63">
        <v>33102.968679999998</v>
      </c>
      <c r="BC63">
        <v>33833.70276</v>
      </c>
      <c r="BD63">
        <v>34579.747100000001</v>
      </c>
      <c r="BE63">
        <v>35341.688620000001</v>
      </c>
    </row>
    <row r="64" spans="1:57" x14ac:dyDescent="0.35">
      <c r="A64" t="s">
        <v>1935</v>
      </c>
      <c r="B64">
        <v>0.99959328000000003</v>
      </c>
      <c r="C64">
        <v>1.0189215899999999</v>
      </c>
      <c r="D64">
        <v>1.0385379219999999</v>
      </c>
      <c r="E64">
        <v>1.0585574209999999</v>
      </c>
      <c r="F64">
        <v>1.079076575</v>
      </c>
      <c r="G64">
        <v>1.100174282</v>
      </c>
      <c r="H64">
        <v>1.121881999</v>
      </c>
      <c r="I64">
        <v>1.1442377720000001</v>
      </c>
      <c r="J64">
        <v>1.1672667080000001</v>
      </c>
      <c r="K64">
        <v>1.1909800580000001</v>
      </c>
      <c r="L64">
        <v>1.2154289439999999</v>
      </c>
      <c r="M64">
        <v>1.2405615649999999</v>
      </c>
      <c r="N64">
        <v>1.2663597769999999</v>
      </c>
      <c r="O64">
        <v>1.2928089970000001</v>
      </c>
      <c r="P64">
        <v>1.31989293</v>
      </c>
      <c r="Q64">
        <v>1.34759352</v>
      </c>
      <c r="R64">
        <v>1.375892433</v>
      </c>
      <c r="S64">
        <v>1.4047720779999999</v>
      </c>
      <c r="T64">
        <v>1.4342168609999999</v>
      </c>
      <c r="U64">
        <v>1.464213931</v>
      </c>
      <c r="V64">
        <v>1.494714278</v>
      </c>
      <c r="W64">
        <v>1.525744998</v>
      </c>
      <c r="X64">
        <v>1.557307636</v>
      </c>
      <c r="Y64">
        <v>1.5894019559999999</v>
      </c>
      <c r="Z64">
        <v>1.6220308640000001</v>
      </c>
      <c r="AA64">
        <v>1.655084982</v>
      </c>
      <c r="AB64">
        <v>1.688617064</v>
      </c>
      <c r="AC64">
        <v>1.7226444860000001</v>
      </c>
      <c r="AD64">
        <v>1.757178503</v>
      </c>
      <c r="AE64">
        <v>1.792231712</v>
      </c>
      <c r="AF64">
        <v>1.8278206100000001</v>
      </c>
      <c r="AG64">
        <v>1.8639659900000001</v>
      </c>
      <c r="AH64">
        <v>1.9006924970000001</v>
      </c>
      <c r="AI64">
        <v>1.93802758</v>
      </c>
      <c r="AJ64">
        <v>1.976000435</v>
      </c>
      <c r="AK64">
        <v>2.0146410829999999</v>
      </c>
      <c r="AL64">
        <v>2.0539488939999999</v>
      </c>
      <c r="AM64">
        <v>2.0939479759999999</v>
      </c>
      <c r="AN64">
        <v>2.1346656670000002</v>
      </c>
      <c r="AO64">
        <v>2.1761284019999998</v>
      </c>
      <c r="AP64">
        <v>2.2183614930000002</v>
      </c>
      <c r="AQ64">
        <v>2.2613896790000001</v>
      </c>
      <c r="AR64">
        <v>2.3052379680000001</v>
      </c>
      <c r="AS64">
        <v>2.349931888</v>
      </c>
      <c r="AT64">
        <v>2.3954975100000002</v>
      </c>
      <c r="AU64">
        <v>2.441961311</v>
      </c>
      <c r="AV64">
        <v>2.48935248</v>
      </c>
      <c r="AW64">
        <v>2.5376983640000002</v>
      </c>
      <c r="AX64">
        <v>2.5870258860000002</v>
      </c>
      <c r="AY64">
        <v>2.6373615589999999</v>
      </c>
      <c r="AZ64">
        <v>2.6887313310000001</v>
      </c>
      <c r="BA64">
        <v>2.786086364</v>
      </c>
      <c r="BB64">
        <v>2.8409929420000002</v>
      </c>
      <c r="BC64">
        <v>2.8968817680000001</v>
      </c>
      <c r="BD64">
        <v>2.953776672</v>
      </c>
      <c r="BE64">
        <v>3.0117025069999999</v>
      </c>
    </row>
    <row r="65" spans="1:57" x14ac:dyDescent="0.35">
      <c r="A65" t="s">
        <v>1936</v>
      </c>
      <c r="B65">
        <v>0.9995259473</v>
      </c>
      <c r="C65">
        <v>1.0187834570000001</v>
      </c>
      <c r="D65">
        <v>1.0383342470000001</v>
      </c>
      <c r="E65">
        <v>1.058292947</v>
      </c>
      <c r="F65">
        <v>1.0787527159999999</v>
      </c>
      <c r="G65">
        <v>1.0997894079999999</v>
      </c>
      <c r="H65">
        <v>1.121432499</v>
      </c>
      <c r="I65">
        <v>1.1437189830000001</v>
      </c>
      <c r="J65">
        <v>1.1666735189999999</v>
      </c>
      <c r="K65">
        <v>1.1903072539999999</v>
      </c>
      <c r="L65">
        <v>1.214671281</v>
      </c>
      <c r="M65">
        <v>1.2397138379999999</v>
      </c>
      <c r="N65">
        <v>1.265417003</v>
      </c>
      <c r="O65">
        <v>1.2917664630000001</v>
      </c>
      <c r="P65">
        <v>1.3187462160000001</v>
      </c>
      <c r="Q65">
        <v>1.346338504</v>
      </c>
      <c r="R65">
        <v>1.3745250899999999</v>
      </c>
      <c r="S65">
        <v>1.403288651</v>
      </c>
      <c r="T65">
        <v>1.4326138770000001</v>
      </c>
      <c r="U65">
        <v>1.4624881830000001</v>
      </c>
      <c r="V65">
        <v>1.4928628900000001</v>
      </c>
      <c r="W65">
        <v>1.523765262</v>
      </c>
      <c r="X65">
        <v>1.5551969619999999</v>
      </c>
      <c r="Y65">
        <v>1.5871578260000001</v>
      </c>
      <c r="Z65">
        <v>1.6196508000000001</v>
      </c>
      <c r="AA65">
        <v>1.652566838</v>
      </c>
      <c r="AB65">
        <v>1.6859588919999999</v>
      </c>
      <c r="AC65">
        <v>1.719844358</v>
      </c>
      <c r="AD65">
        <v>1.754234442</v>
      </c>
      <c r="AE65">
        <v>1.7891416529999999</v>
      </c>
      <c r="AF65">
        <v>1.824582368</v>
      </c>
      <c r="AG65">
        <v>1.860577307</v>
      </c>
      <c r="AH65">
        <v>1.897150957</v>
      </c>
      <c r="AI65">
        <v>1.934330584</v>
      </c>
      <c r="AJ65">
        <v>1.9721451910000001</v>
      </c>
      <c r="AK65">
        <v>2.010624602</v>
      </c>
      <c r="AL65">
        <v>2.0497687619999998</v>
      </c>
      <c r="AM65">
        <v>2.0896017960000002</v>
      </c>
      <c r="AN65">
        <v>2.130150912</v>
      </c>
      <c r="AO65">
        <v>2.1714423869999999</v>
      </c>
      <c r="AP65">
        <v>2.213501392</v>
      </c>
      <c r="AQ65">
        <v>2.2563526559999998</v>
      </c>
      <c r="AR65">
        <v>2.3000210889999999</v>
      </c>
      <c r="AS65">
        <v>2.3445320870000002</v>
      </c>
      <c r="AT65">
        <v>2.3899115700000002</v>
      </c>
      <c r="AU65">
        <v>2.4361858459999999</v>
      </c>
      <c r="AV65">
        <v>2.4833843419999999</v>
      </c>
      <c r="AW65">
        <v>2.531534175</v>
      </c>
      <c r="AX65">
        <v>2.5806619689999999</v>
      </c>
      <c r="AY65">
        <v>2.6307939610000002</v>
      </c>
      <c r="AZ65">
        <v>2.681955876</v>
      </c>
      <c r="BA65">
        <v>2.7728330259999998</v>
      </c>
      <c r="BB65">
        <v>2.8269746900000001</v>
      </c>
      <c r="BC65">
        <v>2.8820775479999998</v>
      </c>
      <c r="BD65">
        <v>2.9381640830000002</v>
      </c>
      <c r="BE65">
        <v>2.9952582190000001</v>
      </c>
    </row>
    <row r="66" spans="1:57" x14ac:dyDescent="0.35">
      <c r="A66" t="s">
        <v>1937</v>
      </c>
      <c r="B66">
        <v>577637.86620000005</v>
      </c>
      <c r="C66">
        <v>583765.13650000002</v>
      </c>
      <c r="D66">
        <v>590482.45990000002</v>
      </c>
      <c r="E66">
        <v>598095.39820000005</v>
      </c>
      <c r="F66">
        <v>606617.61820000003</v>
      </c>
      <c r="G66">
        <v>615944.94759999996</v>
      </c>
      <c r="H66">
        <v>625687.8297</v>
      </c>
      <c r="I66">
        <v>635806.48809999996</v>
      </c>
      <c r="J66">
        <v>646261.65670000005</v>
      </c>
      <c r="K66">
        <v>657018.92660000001</v>
      </c>
      <c r="L66">
        <v>668543.33219999995</v>
      </c>
      <c r="M66">
        <v>680213.40150000004</v>
      </c>
      <c r="N66">
        <v>692016.55119999999</v>
      </c>
      <c r="O66">
        <v>703931.79779999994</v>
      </c>
      <c r="P66">
        <v>715943.94200000004</v>
      </c>
      <c r="Q66">
        <v>728045.26199999999</v>
      </c>
      <c r="R66">
        <v>740233.56160000002</v>
      </c>
      <c r="S66">
        <v>752510.56319999998</v>
      </c>
      <c r="T66">
        <v>764879.97530000005</v>
      </c>
      <c r="U66">
        <v>777346.28509999998</v>
      </c>
      <c r="V66">
        <v>789542.47770000005</v>
      </c>
      <c r="W66">
        <v>801915.61060000001</v>
      </c>
      <c r="X66">
        <v>814461.29909999995</v>
      </c>
      <c r="Y66">
        <v>827182.09030000004</v>
      </c>
      <c r="Z66">
        <v>840078.18209999998</v>
      </c>
      <c r="AA66">
        <v>852069.62349999999</v>
      </c>
      <c r="AB66">
        <v>863923.96739999996</v>
      </c>
      <c r="AC66">
        <v>875703.10589999997</v>
      </c>
      <c r="AD66">
        <v>887478.17579999997</v>
      </c>
      <c r="AE66">
        <v>899311.80940000003</v>
      </c>
      <c r="AF66">
        <v>911253.08750000002</v>
      </c>
      <c r="AG66">
        <v>923337.52709999995</v>
      </c>
      <c r="AH66">
        <v>935589.03610000003</v>
      </c>
      <c r="AI66">
        <v>948022.79390000005</v>
      </c>
      <c r="AJ66">
        <v>960648.01060000004</v>
      </c>
      <c r="AK66">
        <v>973470.21299999999</v>
      </c>
      <c r="AL66">
        <v>986233.18469999998</v>
      </c>
      <c r="AM66">
        <v>998987.05330000003</v>
      </c>
      <c r="AN66">
        <v>1011775.464</v>
      </c>
      <c r="AO66">
        <v>1024640.782</v>
      </c>
      <c r="AP66">
        <v>1037622.397</v>
      </c>
      <c r="AQ66">
        <v>1050754.689</v>
      </c>
      <c r="AR66">
        <v>1064065.514</v>
      </c>
      <c r="AS66">
        <v>1077576.2560000001</v>
      </c>
      <c r="AT66">
        <v>1091302.6440000001</v>
      </c>
      <c r="AU66">
        <v>1105256.054</v>
      </c>
      <c r="AV66">
        <v>1119469.551</v>
      </c>
      <c r="AW66">
        <v>1133948.9609999999</v>
      </c>
      <c r="AX66">
        <v>1148693.1980000001</v>
      </c>
      <c r="AY66">
        <v>1163697.51</v>
      </c>
      <c r="AZ66">
        <v>1178956.8330000001</v>
      </c>
      <c r="BA66">
        <v>1291132.156</v>
      </c>
      <c r="BB66">
        <v>1311320.5959999999</v>
      </c>
      <c r="BC66">
        <v>1331793.787</v>
      </c>
      <c r="BD66">
        <v>1352559.8459999999</v>
      </c>
      <c r="BE66">
        <v>1373627.9369999999</v>
      </c>
    </row>
    <row r="67" spans="1:57" x14ac:dyDescent="0.35">
      <c r="A67" t="s">
        <v>1938</v>
      </c>
      <c r="B67">
        <v>577731.59759999998</v>
      </c>
      <c r="C67">
        <v>583947.28209999995</v>
      </c>
      <c r="D67">
        <v>590727.72340000002</v>
      </c>
      <c r="E67">
        <v>598374.67070000002</v>
      </c>
      <c r="F67">
        <v>606906.61899999995</v>
      </c>
      <c r="G67">
        <v>616233.81629999995</v>
      </c>
      <c r="H67">
        <v>625968.76159999997</v>
      </c>
      <c r="I67">
        <v>636072.94079999998</v>
      </c>
      <c r="J67">
        <v>646508.96329999994</v>
      </c>
      <c r="K67">
        <v>657244.43189999997</v>
      </c>
      <c r="L67">
        <v>668746.28960000002</v>
      </c>
      <c r="M67">
        <v>680394.05079999997</v>
      </c>
      <c r="N67">
        <v>692175.90159999998</v>
      </c>
      <c r="O67">
        <v>704071.35930000001</v>
      </c>
      <c r="P67">
        <v>716065.5675</v>
      </c>
      <c r="Q67">
        <v>728151.03769999999</v>
      </c>
      <c r="R67">
        <v>740326.00159999996</v>
      </c>
      <c r="S67">
        <v>752592.26069999998</v>
      </c>
      <c r="T67">
        <v>764953.4486</v>
      </c>
      <c r="U67">
        <v>777413.91830000002</v>
      </c>
      <c r="V67">
        <v>789606.27899999998</v>
      </c>
      <c r="W67">
        <v>801977.6716</v>
      </c>
      <c r="X67">
        <v>814523.58889999997</v>
      </c>
      <c r="Y67">
        <v>827246.45149999997</v>
      </c>
      <c r="Z67">
        <v>840146.34259999997</v>
      </c>
      <c r="AA67">
        <v>852142.49349999998</v>
      </c>
      <c r="AB67">
        <v>864002.6</v>
      </c>
      <c r="AC67">
        <v>875788.57220000005</v>
      </c>
      <c r="AD67">
        <v>887571.5784</v>
      </c>
      <c r="AE67">
        <v>899414.31330000004</v>
      </c>
      <c r="AF67">
        <v>911365.81449999998</v>
      </c>
      <c r="AG67">
        <v>923461.46770000004</v>
      </c>
      <c r="AH67">
        <v>935725.15260000003</v>
      </c>
      <c r="AI67">
        <v>948172.05790000001</v>
      </c>
      <c r="AJ67">
        <v>960811.40830000001</v>
      </c>
      <c r="AK67">
        <v>973648.73580000002</v>
      </c>
      <c r="AL67">
        <v>986426.66859999998</v>
      </c>
      <c r="AM67">
        <v>999195.28709999996</v>
      </c>
      <c r="AN67">
        <v>1011998.499</v>
      </c>
      <c r="AO67">
        <v>1024878.934</v>
      </c>
      <c r="AP67">
        <v>1037876.13</v>
      </c>
      <c r="AQ67">
        <v>1051024.308</v>
      </c>
      <c r="AR67">
        <v>1064351.206</v>
      </c>
      <c r="AS67">
        <v>1077878.027</v>
      </c>
      <c r="AT67">
        <v>1091620.202</v>
      </c>
      <c r="AU67">
        <v>1105588.6540000001</v>
      </c>
      <c r="AV67">
        <v>1119815.324</v>
      </c>
      <c r="AW67">
        <v>1134303.0589999999</v>
      </c>
      <c r="AX67">
        <v>1149052.946</v>
      </c>
      <c r="AY67">
        <v>1164060.96</v>
      </c>
      <c r="AZ67">
        <v>1179323.1100000001</v>
      </c>
      <c r="BA67">
        <v>1290207.6429999999</v>
      </c>
      <c r="BB67">
        <v>1310356.6499999999</v>
      </c>
      <c r="BC67">
        <v>1330792.3689999999</v>
      </c>
      <c r="BD67">
        <v>1351524.172</v>
      </c>
      <c r="BE67">
        <v>1372562.203</v>
      </c>
    </row>
    <row r="68" spans="1:57" x14ac:dyDescent="0.35">
      <c r="A68" t="s">
        <v>1939</v>
      </c>
      <c r="B68">
        <v>0.99930365919999997</v>
      </c>
      <c r="C68">
        <v>1.0178944649999999</v>
      </c>
      <c r="D68">
        <v>1.036553931</v>
      </c>
      <c r="E68">
        <v>1.055640704</v>
      </c>
      <c r="F68">
        <v>1.0754046909999999</v>
      </c>
      <c r="G68">
        <v>1.095989586</v>
      </c>
      <c r="H68">
        <v>1.11743248</v>
      </c>
      <c r="I68">
        <v>1.139739719</v>
      </c>
      <c r="J68">
        <v>1.162906437</v>
      </c>
      <c r="K68">
        <v>1.1869217569999999</v>
      </c>
      <c r="L68">
        <v>1.2118291539999999</v>
      </c>
      <c r="M68">
        <v>1.2375873260000001</v>
      </c>
      <c r="N68">
        <v>1.26415141</v>
      </c>
      <c r="O68">
        <v>1.2914811690000001</v>
      </c>
      <c r="P68">
        <v>1.3195381799999999</v>
      </c>
      <c r="Q68">
        <v>1.348284085</v>
      </c>
      <c r="R68">
        <v>1.3776815010000001</v>
      </c>
      <c r="S68">
        <v>1.4076936330000001</v>
      </c>
      <c r="T68">
        <v>1.4382864440000001</v>
      </c>
      <c r="U68">
        <v>1.4694298109999999</v>
      </c>
      <c r="V68">
        <v>1.5010525990000001</v>
      </c>
      <c r="W68">
        <v>1.5331496790000001</v>
      </c>
      <c r="X68">
        <v>1.565720921</v>
      </c>
      <c r="Y68">
        <v>1.5987651780000001</v>
      </c>
      <c r="Z68">
        <v>1.6322827559999999</v>
      </c>
      <c r="AA68">
        <v>1.6661422699999999</v>
      </c>
      <c r="AB68">
        <v>1.7003306979999999</v>
      </c>
      <c r="AC68">
        <v>1.734859199</v>
      </c>
      <c r="AD68">
        <v>1.7697442109999999</v>
      </c>
      <c r="AE68">
        <v>1.8050061529999999</v>
      </c>
      <c r="AF68">
        <v>1.8406704979999999</v>
      </c>
      <c r="AG68">
        <v>1.876767802</v>
      </c>
      <c r="AH68">
        <v>1.9133335739999999</v>
      </c>
      <c r="AI68">
        <v>1.9504067060000001</v>
      </c>
      <c r="AJ68">
        <v>1.988028071</v>
      </c>
      <c r="AK68">
        <v>2.026239254</v>
      </c>
      <c r="AL68">
        <v>2.0650437629999998</v>
      </c>
      <c r="AM68">
        <v>2.1044582300000001</v>
      </c>
      <c r="AN68">
        <v>2.1445089319999999</v>
      </c>
      <c r="AO68">
        <v>2.1852267109999999</v>
      </c>
      <c r="AP68">
        <v>2.2266441299999999</v>
      </c>
      <c r="AQ68">
        <v>2.2687939789999998</v>
      </c>
      <c r="AR68">
        <v>2.3117100349999999</v>
      </c>
      <c r="AS68">
        <v>2.3554264169999999</v>
      </c>
      <c r="AT68">
        <v>2.3999773819999999</v>
      </c>
      <c r="AU68">
        <v>2.4453970790000001</v>
      </c>
      <c r="AV68">
        <v>2.4917210010000002</v>
      </c>
      <c r="AW68">
        <v>2.538985362</v>
      </c>
      <c r="AX68">
        <v>2.5872243340000001</v>
      </c>
      <c r="AY68">
        <v>2.6364699360000001</v>
      </c>
      <c r="AZ68">
        <v>2.6867522739999998</v>
      </c>
      <c r="BA68">
        <v>2.8176845030000002</v>
      </c>
      <c r="BB68">
        <v>2.8725504530000001</v>
      </c>
      <c r="BC68">
        <v>2.9283038920000002</v>
      </c>
      <c r="BD68">
        <v>2.984970315</v>
      </c>
      <c r="BE68">
        <v>3.0425767160000001</v>
      </c>
    </row>
    <row r="69" spans="1:57" x14ac:dyDescent="0.35">
      <c r="A69" t="s">
        <v>1940</v>
      </c>
      <c r="B69">
        <v>0.99910681950000002</v>
      </c>
      <c r="C69">
        <v>1.0175264690000001</v>
      </c>
      <c r="D69">
        <v>1.0360416139999999</v>
      </c>
      <c r="E69">
        <v>1.0550008609999999</v>
      </c>
      <c r="F69">
        <v>1.0746428530000001</v>
      </c>
      <c r="G69">
        <v>1.095103384</v>
      </c>
      <c r="H69">
        <v>1.1164148389999999</v>
      </c>
      <c r="I69">
        <v>1.138581179</v>
      </c>
      <c r="J69">
        <v>1.1615966129999999</v>
      </c>
      <c r="K69">
        <v>1.185450143</v>
      </c>
      <c r="L69">
        <v>1.2101851269999999</v>
      </c>
      <c r="M69">
        <v>1.235760263</v>
      </c>
      <c r="N69">
        <v>1.2621312499999999</v>
      </c>
      <c r="O69">
        <v>1.289258419</v>
      </c>
      <c r="P69">
        <v>1.3171039040000001</v>
      </c>
      <c r="Q69">
        <v>1.34562991</v>
      </c>
      <c r="R69">
        <v>1.374798889</v>
      </c>
      <c r="S69">
        <v>1.4045746990000001</v>
      </c>
      <c r="T69">
        <v>1.4349239439999999</v>
      </c>
      <c r="U69">
        <v>1.465817073</v>
      </c>
      <c r="V69">
        <v>1.497183806</v>
      </c>
      <c r="W69">
        <v>1.52901924</v>
      </c>
      <c r="X69">
        <v>1.56132348</v>
      </c>
      <c r="Y69">
        <v>1.5940955400000001</v>
      </c>
      <c r="Z69">
        <v>1.6273358250000001</v>
      </c>
      <c r="AA69">
        <v>1.660914231</v>
      </c>
      <c r="AB69">
        <v>1.694818156</v>
      </c>
      <c r="AC69">
        <v>1.729058711</v>
      </c>
      <c r="AD69">
        <v>1.763652174</v>
      </c>
      <c r="AE69">
        <v>1.798618753</v>
      </c>
      <c r="AF69">
        <v>1.833983661</v>
      </c>
      <c r="AG69">
        <v>1.8697774149999999</v>
      </c>
      <c r="AH69">
        <v>1.90603514</v>
      </c>
      <c r="AI69">
        <v>1.942795316</v>
      </c>
      <c r="AJ69">
        <v>1.9800983860000001</v>
      </c>
      <c r="AK69">
        <v>2.0179855089999998</v>
      </c>
      <c r="AL69">
        <v>2.0564628049999998</v>
      </c>
      <c r="AM69">
        <v>2.0955463139999999</v>
      </c>
      <c r="AN69">
        <v>2.135261656</v>
      </c>
      <c r="AO69">
        <v>2.1756391119999998</v>
      </c>
      <c r="AP69">
        <v>2.216710795</v>
      </c>
      <c r="AQ69">
        <v>2.258509594</v>
      </c>
      <c r="AR69">
        <v>2.3010688780000002</v>
      </c>
      <c r="AS69">
        <v>2.3444223480000002</v>
      </c>
      <c r="AT69">
        <v>2.3886038379999999</v>
      </c>
      <c r="AU69">
        <v>2.4336470459999999</v>
      </c>
      <c r="AV69">
        <v>2.4795887219999999</v>
      </c>
      <c r="AW69">
        <v>2.5264640260000002</v>
      </c>
      <c r="AX69">
        <v>2.5743063070000001</v>
      </c>
      <c r="AY69">
        <v>2.623146953</v>
      </c>
      <c r="AZ69">
        <v>2.6730155930000001</v>
      </c>
      <c r="BA69">
        <v>2.7934122440000002</v>
      </c>
      <c r="BB69">
        <v>2.8468928349999998</v>
      </c>
      <c r="BC69">
        <v>2.9012246319999999</v>
      </c>
      <c r="BD69">
        <v>2.9564306569999999</v>
      </c>
      <c r="BE69">
        <v>3.0125362949999999</v>
      </c>
    </row>
    <row r="70" spans="1:57" x14ac:dyDescent="0.35">
      <c r="A70" t="s">
        <v>1941</v>
      </c>
      <c r="B70">
        <v>55654.893580000004</v>
      </c>
      <c r="C70">
        <v>56246.434439999997</v>
      </c>
      <c r="D70">
        <v>56891.975810000004</v>
      </c>
      <c r="E70">
        <v>57624.248070000001</v>
      </c>
      <c r="F70">
        <v>58447.711289999999</v>
      </c>
      <c r="G70">
        <v>59353.600339999997</v>
      </c>
      <c r="H70">
        <v>60304.074719999997</v>
      </c>
      <c r="I70">
        <v>61293.24106</v>
      </c>
      <c r="J70">
        <v>62315.073049999999</v>
      </c>
      <c r="K70">
        <v>63364.655290000002</v>
      </c>
      <c r="L70">
        <v>64485.642169999999</v>
      </c>
      <c r="M70">
        <v>65619.171090000003</v>
      </c>
      <c r="N70">
        <v>66764.024510000003</v>
      </c>
      <c r="O70">
        <v>67917.743109999996</v>
      </c>
      <c r="P70">
        <v>69078.592279999997</v>
      </c>
      <c r="Q70">
        <v>70245.879709999994</v>
      </c>
      <c r="R70">
        <v>71419.689729999998</v>
      </c>
      <c r="S70">
        <v>72600.577499999999</v>
      </c>
      <c r="T70">
        <v>73789.282370000001</v>
      </c>
      <c r="U70">
        <v>74986.56018</v>
      </c>
      <c r="V70">
        <v>76157.553339999999</v>
      </c>
      <c r="W70">
        <v>77344.590970000005</v>
      </c>
      <c r="X70">
        <v>78547.472659999999</v>
      </c>
      <c r="Y70">
        <v>79767.075849999994</v>
      </c>
      <c r="Z70">
        <v>81003.929459999999</v>
      </c>
      <c r="AA70">
        <v>82154.998630000002</v>
      </c>
      <c r="AB70">
        <v>83291.863750000004</v>
      </c>
      <c r="AC70">
        <v>84419.710389999993</v>
      </c>
      <c r="AD70">
        <v>85545.979460000002</v>
      </c>
      <c r="AE70">
        <v>86677.728839999996</v>
      </c>
      <c r="AF70">
        <v>87820.568899999998</v>
      </c>
      <c r="AG70">
        <v>88978.456919999997</v>
      </c>
      <c r="AH70">
        <v>90153.905459999994</v>
      </c>
      <c r="AI70">
        <v>91348.355840000004</v>
      </c>
      <c r="AJ70">
        <v>92562.547040000005</v>
      </c>
      <c r="AK70">
        <v>93796.815100000007</v>
      </c>
      <c r="AL70">
        <v>95026.45852</v>
      </c>
      <c r="AM70">
        <v>96255.651930000007</v>
      </c>
      <c r="AN70">
        <v>97488.044009999998</v>
      </c>
      <c r="AO70">
        <v>98727.558789999995</v>
      </c>
      <c r="AP70">
        <v>99978.153590000002</v>
      </c>
      <c r="AQ70">
        <v>101243.43090000001</v>
      </c>
      <c r="AR70">
        <v>102526.35060000001</v>
      </c>
      <c r="AS70">
        <v>103829.1581</v>
      </c>
      <c r="AT70">
        <v>105153.44749999999</v>
      </c>
      <c r="AU70">
        <v>106500.307</v>
      </c>
      <c r="AV70">
        <v>107872.82580000001</v>
      </c>
      <c r="AW70">
        <v>109271.52159999999</v>
      </c>
      <c r="AX70">
        <v>110696.2401</v>
      </c>
      <c r="AY70">
        <v>112146.4451</v>
      </c>
      <c r="AZ70">
        <v>113621.5526</v>
      </c>
      <c r="BA70">
        <v>124419.94680000001</v>
      </c>
      <c r="BB70">
        <v>126364.2975</v>
      </c>
      <c r="BC70">
        <v>128336.5298</v>
      </c>
      <c r="BD70">
        <v>130337.4565</v>
      </c>
      <c r="BE70">
        <v>132367.99340000001</v>
      </c>
    </row>
    <row r="71" spans="1:57" x14ac:dyDescent="0.35">
      <c r="A71" t="s">
        <v>1942</v>
      </c>
      <c r="B71">
        <v>55662.026010000001</v>
      </c>
      <c r="C71">
        <v>56259.967109999998</v>
      </c>
      <c r="D71">
        <v>56909.912660000002</v>
      </c>
      <c r="E71">
        <v>57644.323859999997</v>
      </c>
      <c r="F71">
        <v>58467.988299999997</v>
      </c>
      <c r="G71">
        <v>59373.352500000001</v>
      </c>
      <c r="H71">
        <v>60322.63798</v>
      </c>
      <c r="I71">
        <v>61309.988219999999</v>
      </c>
      <c r="J71">
        <v>62329.520219999999</v>
      </c>
      <c r="K71">
        <v>63376.506130000002</v>
      </c>
      <c r="L71">
        <v>64494.782930000001</v>
      </c>
      <c r="M71">
        <v>65625.600760000001</v>
      </c>
      <c r="N71">
        <v>66767.828410000002</v>
      </c>
      <c r="O71">
        <v>67919.065629999997</v>
      </c>
      <c r="P71">
        <v>69077.618409999995</v>
      </c>
      <c r="Q71">
        <v>70242.821160000007</v>
      </c>
      <c r="R71">
        <v>71414.793879999997</v>
      </c>
      <c r="S71">
        <v>72594.098410000006</v>
      </c>
      <c r="T71">
        <v>73781.467569999993</v>
      </c>
      <c r="U71">
        <v>74977.644719999997</v>
      </c>
      <c r="V71">
        <v>76147.745720000006</v>
      </c>
      <c r="W71">
        <v>77334.097330000004</v>
      </c>
      <c r="X71">
        <v>78536.48504</v>
      </c>
      <c r="Y71">
        <v>79755.771280000001</v>
      </c>
      <c r="Z71">
        <v>80992.471269999995</v>
      </c>
      <c r="AA71">
        <v>82143.500459999996</v>
      </c>
      <c r="AB71">
        <v>83280.440839999996</v>
      </c>
      <c r="AC71">
        <v>84408.477169999998</v>
      </c>
      <c r="AD71">
        <v>85535.047890000002</v>
      </c>
      <c r="AE71">
        <v>86667.21067</v>
      </c>
      <c r="AF71">
        <v>87810.566139999995</v>
      </c>
      <c r="AG71">
        <v>88969.057029999996</v>
      </c>
      <c r="AH71">
        <v>90145.190189999994</v>
      </c>
      <c r="AI71">
        <v>91340.405039999998</v>
      </c>
      <c r="AJ71">
        <v>92555.439920000004</v>
      </c>
      <c r="AK71">
        <v>93790.63</v>
      </c>
      <c r="AL71">
        <v>95021.195000000007</v>
      </c>
      <c r="AM71">
        <v>96251.307180000003</v>
      </c>
      <c r="AN71">
        <v>97484.633589999998</v>
      </c>
      <c r="AO71">
        <v>98725.114799999996</v>
      </c>
      <c r="AP71">
        <v>99976.714619999999</v>
      </c>
      <c r="AQ71">
        <v>101243.0184</v>
      </c>
      <c r="AR71">
        <v>102526.97070000001</v>
      </c>
      <c r="AS71">
        <v>103830.795</v>
      </c>
      <c r="AT71">
        <v>105156.0528</v>
      </c>
      <c r="AU71">
        <v>106503.78539999999</v>
      </c>
      <c r="AV71">
        <v>107876.98579999999</v>
      </c>
      <c r="AW71">
        <v>109275.88189999999</v>
      </c>
      <c r="AX71">
        <v>110700.52340000001</v>
      </c>
      <c r="AY71">
        <v>112150.43979999999</v>
      </c>
      <c r="AZ71">
        <v>113625.1485</v>
      </c>
      <c r="BA71">
        <v>124319.61569999999</v>
      </c>
      <c r="BB71">
        <v>126260.1274</v>
      </c>
      <c r="BC71">
        <v>128228.7499</v>
      </c>
      <c r="BD71">
        <v>130226.4062</v>
      </c>
      <c r="BE71">
        <v>132254.0944</v>
      </c>
    </row>
    <row r="72" spans="1:57" x14ac:dyDescent="0.35">
      <c r="A72" t="s">
        <v>1943</v>
      </c>
      <c r="B72">
        <v>0.99911632120000005</v>
      </c>
      <c r="C72">
        <v>1.017717862</v>
      </c>
      <c r="D72">
        <v>1.036485734</v>
      </c>
      <c r="E72">
        <v>1.055595214</v>
      </c>
      <c r="F72">
        <v>1.0752010299999999</v>
      </c>
      <c r="G72">
        <v>1.0954446799999999</v>
      </c>
      <c r="H72">
        <v>1.1164019169999999</v>
      </c>
      <c r="I72">
        <v>1.138178081</v>
      </c>
      <c r="J72">
        <v>1.160840571</v>
      </c>
      <c r="K72">
        <v>1.1844156459999999</v>
      </c>
      <c r="L72">
        <v>1.2089799670000001</v>
      </c>
      <c r="M72">
        <v>1.234410566</v>
      </c>
      <c r="N72">
        <v>1.2606918140000001</v>
      </c>
      <c r="O72">
        <v>1.287810256</v>
      </c>
      <c r="P72">
        <v>1.3157350139999999</v>
      </c>
      <c r="Q72">
        <v>1.3444215349999999</v>
      </c>
      <c r="R72">
        <v>1.3738198260000001</v>
      </c>
      <c r="S72">
        <v>1.4038802109999999</v>
      </c>
      <c r="T72">
        <v>1.4345574059999999</v>
      </c>
      <c r="U72">
        <v>1.4658123270000001</v>
      </c>
      <c r="V72">
        <v>1.4975501040000001</v>
      </c>
      <c r="W72">
        <v>1.5298241800000001</v>
      </c>
      <c r="X72">
        <v>1.5626017649999999</v>
      </c>
      <c r="Y72">
        <v>1.595850344</v>
      </c>
      <c r="Z72">
        <v>1.6295549949999999</v>
      </c>
      <c r="AA72">
        <v>1.663530572</v>
      </c>
      <c r="AB72">
        <v>1.697934206</v>
      </c>
      <c r="AC72">
        <v>1.732763211</v>
      </c>
      <c r="AD72">
        <v>1.767982218</v>
      </c>
      <c r="AE72">
        <v>1.8035665460000001</v>
      </c>
      <c r="AF72">
        <v>1.8395136160000001</v>
      </c>
      <c r="AG72">
        <v>1.8758413709999999</v>
      </c>
      <c r="AH72">
        <v>1.912582891</v>
      </c>
      <c r="AI72">
        <v>1.9497804329999999</v>
      </c>
      <c r="AJ72">
        <v>1.9874807219999999</v>
      </c>
      <c r="AK72">
        <v>2.025731671</v>
      </c>
      <c r="AL72">
        <v>2.064530998</v>
      </c>
      <c r="AM72">
        <v>2.1039359219999998</v>
      </c>
      <c r="AN72">
        <v>2.143991008</v>
      </c>
      <c r="AO72">
        <v>2.184723585</v>
      </c>
      <c r="AP72">
        <v>2.2261530010000001</v>
      </c>
      <c r="AQ72">
        <v>2.2682985840000001</v>
      </c>
      <c r="AR72">
        <v>2.3111841279999998</v>
      </c>
      <c r="AS72">
        <v>2.354838591</v>
      </c>
      <c r="AT72">
        <v>2.3992951210000002</v>
      </c>
      <c r="AU72">
        <v>2.4445894639999999</v>
      </c>
      <c r="AV72">
        <v>2.4907624049999999</v>
      </c>
      <c r="AW72">
        <v>2.5378496230000001</v>
      </c>
      <c r="AX72">
        <v>2.585886897</v>
      </c>
      <c r="AY72">
        <v>2.634909816</v>
      </c>
      <c r="AZ72">
        <v>2.6849526379999999</v>
      </c>
      <c r="BA72">
        <v>2.816367595</v>
      </c>
      <c r="BB72">
        <v>2.8712559560000002</v>
      </c>
      <c r="BC72">
        <v>2.9270121960000002</v>
      </c>
      <c r="BD72">
        <v>2.9836597970000001</v>
      </c>
      <c r="BE72">
        <v>3.0412239250000002</v>
      </c>
    </row>
    <row r="73" spans="1:57" x14ac:dyDescent="0.35">
      <c r="A73" t="s">
        <v>1944</v>
      </c>
      <c r="B73">
        <v>0.99901973079999995</v>
      </c>
      <c r="C73">
        <v>1.0175222930000001</v>
      </c>
      <c r="D73">
        <v>1.0361925919999999</v>
      </c>
      <c r="E73">
        <v>1.055204182</v>
      </c>
      <c r="F73">
        <v>1.074708966</v>
      </c>
      <c r="G73">
        <v>1.094846231</v>
      </c>
      <c r="H73">
        <v>1.115690174</v>
      </c>
      <c r="I73">
        <v>1.137345007</v>
      </c>
      <c r="J73">
        <v>1.1598773529999999</v>
      </c>
      <c r="K73">
        <v>1.183312986</v>
      </c>
      <c r="L73">
        <v>1.207728109</v>
      </c>
      <c r="M73">
        <v>1.2329996430000001</v>
      </c>
      <c r="N73">
        <v>1.2591121009999999</v>
      </c>
      <c r="O73">
        <v>1.2860522940000001</v>
      </c>
      <c r="P73">
        <v>1.313789731</v>
      </c>
      <c r="Q73">
        <v>1.3422803379999999</v>
      </c>
      <c r="R73">
        <v>1.3714743579999999</v>
      </c>
      <c r="S73">
        <v>1.4013226640000001</v>
      </c>
      <c r="T73">
        <v>1.4317805450000001</v>
      </c>
      <c r="U73">
        <v>1.4628094629999999</v>
      </c>
      <c r="V73">
        <v>1.4943152930000001</v>
      </c>
      <c r="W73">
        <v>1.5263517120000001</v>
      </c>
      <c r="X73">
        <v>1.558886306</v>
      </c>
      <c r="Y73">
        <v>1.5918868859999999</v>
      </c>
      <c r="Z73">
        <v>1.6253387500000001</v>
      </c>
      <c r="AA73">
        <v>1.659057722</v>
      </c>
      <c r="AB73">
        <v>1.693200824</v>
      </c>
      <c r="AC73">
        <v>1.7277654979999999</v>
      </c>
      <c r="AD73">
        <v>1.7627165419999999</v>
      </c>
      <c r="AE73">
        <v>1.7980293839999999</v>
      </c>
      <c r="AF73">
        <v>1.833701443</v>
      </c>
      <c r="AG73">
        <v>1.8697506559999999</v>
      </c>
      <c r="AH73">
        <v>1.9062098970000001</v>
      </c>
      <c r="AI73">
        <v>1.943121138</v>
      </c>
      <c r="AJ73">
        <v>1.980530763</v>
      </c>
      <c r="AK73">
        <v>2.0184863150000001</v>
      </c>
      <c r="AL73">
        <v>2.0569864710000001</v>
      </c>
      <c r="AM73">
        <v>2.0960882019999998</v>
      </c>
      <c r="AN73">
        <v>2.1358357859999999</v>
      </c>
      <c r="AO73">
        <v>2.1762563400000001</v>
      </c>
      <c r="AP73">
        <v>2.2173690540000002</v>
      </c>
      <c r="AQ73">
        <v>2.2591933110000002</v>
      </c>
      <c r="AR73">
        <v>2.3017527690000001</v>
      </c>
      <c r="AS73">
        <v>2.3450761939999998</v>
      </c>
      <c r="AT73">
        <v>2.3891964940000001</v>
      </c>
      <c r="AU73">
        <v>2.4341491190000002</v>
      </c>
      <c r="AV73">
        <v>2.4799751849999998</v>
      </c>
      <c r="AW73">
        <v>2.5267098880000001</v>
      </c>
      <c r="AX73">
        <v>2.5743885099999999</v>
      </c>
      <c r="AY73">
        <v>2.623046161</v>
      </c>
      <c r="AZ73">
        <v>2.6727166769999999</v>
      </c>
      <c r="BA73">
        <v>2.7926094259999998</v>
      </c>
      <c r="BB73">
        <v>2.8461159290000002</v>
      </c>
      <c r="BC73">
        <v>2.900452429</v>
      </c>
      <c r="BD73">
        <v>2.9556406559999999</v>
      </c>
      <c r="BE73">
        <v>3.0117047019999998</v>
      </c>
    </row>
    <row r="74" spans="1:57" x14ac:dyDescent="0.35">
      <c r="A74" t="s">
        <v>1945</v>
      </c>
      <c r="B74">
        <v>2.3132404069999999</v>
      </c>
      <c r="C74">
        <v>2.3371868400000002</v>
      </c>
      <c r="D74">
        <v>2.363273774</v>
      </c>
      <c r="E74">
        <v>2.3928654300000001</v>
      </c>
      <c r="F74">
        <v>2.4261414889999999</v>
      </c>
      <c r="G74">
        <v>2.4627768269999999</v>
      </c>
      <c r="H74">
        <v>2.501266829</v>
      </c>
      <c r="I74">
        <v>2.5414781629999998</v>
      </c>
      <c r="J74">
        <v>2.5832636870000001</v>
      </c>
      <c r="K74">
        <v>2.626485905</v>
      </c>
      <c r="L74">
        <v>2.6730098569999998</v>
      </c>
      <c r="M74">
        <v>2.720344764</v>
      </c>
      <c r="N74">
        <v>2.7684182970000002</v>
      </c>
      <c r="O74">
        <v>2.8171169589999998</v>
      </c>
      <c r="P74">
        <v>2.8663476980000002</v>
      </c>
      <c r="Q74">
        <v>2.9160469299999998</v>
      </c>
      <c r="R74">
        <v>2.9661741770000001</v>
      </c>
      <c r="S74">
        <v>3.0167058189999998</v>
      </c>
      <c r="T74">
        <v>3.067628161</v>
      </c>
      <c r="U74">
        <v>3.11893318</v>
      </c>
      <c r="V74">
        <v>3.169115278</v>
      </c>
      <c r="W74">
        <v>3.2199426240000002</v>
      </c>
      <c r="X74">
        <v>3.2713833810000001</v>
      </c>
      <c r="Y74">
        <v>3.3234393010000001</v>
      </c>
      <c r="Z74">
        <v>3.3761056360000001</v>
      </c>
      <c r="AA74">
        <v>3.4250109339999999</v>
      </c>
      <c r="AB74">
        <v>3.473208283</v>
      </c>
      <c r="AC74">
        <v>3.5209316529999999</v>
      </c>
      <c r="AD74">
        <v>3.568464026</v>
      </c>
      <c r="AE74">
        <v>3.6160611970000001</v>
      </c>
      <c r="AF74">
        <v>3.6639286860000002</v>
      </c>
      <c r="AG74">
        <v>3.7122201709999998</v>
      </c>
      <c r="AH74">
        <v>3.761044745</v>
      </c>
      <c r="AI74">
        <v>3.8104778270000002</v>
      </c>
      <c r="AJ74">
        <v>3.8605716760000002</v>
      </c>
      <c r="AK74">
        <v>3.9113640350000001</v>
      </c>
      <c r="AL74">
        <v>3.9618333200000002</v>
      </c>
      <c r="AM74">
        <v>4.012185648</v>
      </c>
      <c r="AN74">
        <v>4.0626015750000004</v>
      </c>
      <c r="AO74">
        <v>4.1132582109999998</v>
      </c>
      <c r="AP74">
        <v>4.1643220090000002</v>
      </c>
      <c r="AQ74">
        <v>4.2159396940000002</v>
      </c>
      <c r="AR74">
        <v>4.268231976</v>
      </c>
      <c r="AS74">
        <v>4.3212933680000001</v>
      </c>
      <c r="AT74">
        <v>4.3751952310000002</v>
      </c>
      <c r="AU74">
        <v>4.4299909729999998</v>
      </c>
      <c r="AV74">
        <v>4.4858202900000004</v>
      </c>
      <c r="AW74">
        <v>4.5427142250000001</v>
      </c>
      <c r="AX74">
        <v>4.6006755180000001</v>
      </c>
      <c r="AY74">
        <v>4.6596909699999998</v>
      </c>
      <c r="AZ74">
        <v>4.719744758</v>
      </c>
      <c r="BA74">
        <v>5.200467744</v>
      </c>
      <c r="BB74">
        <v>5.2811521959999999</v>
      </c>
      <c r="BC74">
        <v>5.3628797930000003</v>
      </c>
      <c r="BD74">
        <v>5.445685353</v>
      </c>
      <c r="BE74">
        <v>5.529608606</v>
      </c>
    </row>
    <row r="75" spans="1:57" x14ac:dyDescent="0.35">
      <c r="A75" t="s">
        <v>1946</v>
      </c>
      <c r="B75">
        <v>2.3135326369999998</v>
      </c>
      <c r="C75">
        <v>2.3377333610000002</v>
      </c>
      <c r="D75">
        <v>2.3639793149999999</v>
      </c>
      <c r="E75">
        <v>2.3936225040000001</v>
      </c>
      <c r="F75">
        <v>2.4268584369999999</v>
      </c>
      <c r="G75">
        <v>2.4634157289999998</v>
      </c>
      <c r="H75">
        <v>2.50179536</v>
      </c>
      <c r="I75">
        <v>2.5418672569999998</v>
      </c>
      <c r="J75">
        <v>2.5834907720000002</v>
      </c>
      <c r="K75">
        <v>2.6265359749999999</v>
      </c>
      <c r="L75">
        <v>2.6728745570000001</v>
      </c>
      <c r="M75">
        <v>2.7200202619999998</v>
      </c>
      <c r="N75">
        <v>2.7679039950000002</v>
      </c>
      <c r="O75">
        <v>2.8164145729999999</v>
      </c>
      <c r="P75">
        <v>2.8654606760000001</v>
      </c>
      <c r="Q75">
        <v>2.9149800309999998</v>
      </c>
      <c r="R75">
        <v>2.9649339349999999</v>
      </c>
      <c r="S75">
        <v>3.015299401</v>
      </c>
      <c r="T75">
        <v>3.066062821</v>
      </c>
      <c r="U75">
        <v>3.1172160170000001</v>
      </c>
      <c r="V75">
        <v>3.167253337</v>
      </c>
      <c r="W75">
        <v>3.21794242</v>
      </c>
      <c r="X75">
        <v>3.2692511259999999</v>
      </c>
      <c r="Y75">
        <v>3.3211808230000002</v>
      </c>
      <c r="Z75">
        <v>3.3737263880000001</v>
      </c>
      <c r="AA75">
        <v>3.4225170710000001</v>
      </c>
      <c r="AB75">
        <v>3.4706045369999998</v>
      </c>
      <c r="AC75">
        <v>3.5182227290000001</v>
      </c>
      <c r="AD75">
        <v>3.5656544920000002</v>
      </c>
      <c r="AE75">
        <v>3.6131555610000001</v>
      </c>
      <c r="AF75">
        <v>3.6609309799999998</v>
      </c>
      <c r="AG75">
        <v>3.7091337289999999</v>
      </c>
      <c r="AH75">
        <v>3.7578725529999999</v>
      </c>
      <c r="AI75">
        <v>3.8072226690000002</v>
      </c>
      <c r="AJ75">
        <v>3.8572361750000002</v>
      </c>
      <c r="AK75">
        <v>3.907950628</v>
      </c>
      <c r="AL75">
        <v>3.958341941</v>
      </c>
      <c r="AM75">
        <v>4.008615968</v>
      </c>
      <c r="AN75">
        <v>4.0589539270000001</v>
      </c>
      <c r="AO75">
        <v>4.109533538</v>
      </c>
      <c r="AP75">
        <v>4.160521438</v>
      </c>
      <c r="AQ75">
        <v>4.2120635450000004</v>
      </c>
      <c r="AR75">
        <v>4.2642798409999996</v>
      </c>
      <c r="AS75">
        <v>4.317263831</v>
      </c>
      <c r="AT75">
        <v>4.3710854460000004</v>
      </c>
      <c r="AU75">
        <v>4.4257960330000001</v>
      </c>
      <c r="AV75">
        <v>4.4815311260000001</v>
      </c>
      <c r="AW75">
        <v>4.5383095349999998</v>
      </c>
      <c r="AX75">
        <v>4.596142339</v>
      </c>
      <c r="AY75">
        <v>4.6550190279999999</v>
      </c>
      <c r="AZ75">
        <v>4.7149280249999999</v>
      </c>
      <c r="BA75">
        <v>5.1868169359999996</v>
      </c>
      <c r="BB75">
        <v>5.2668017799999998</v>
      </c>
      <c r="BC75">
        <v>5.3478265990000002</v>
      </c>
      <c r="BD75">
        <v>5.4299305819999999</v>
      </c>
      <c r="BE75">
        <v>5.5131569029999996</v>
      </c>
    </row>
    <row r="76" spans="1:57" x14ac:dyDescent="0.35">
      <c r="A76" t="s">
        <v>1947</v>
      </c>
      <c r="B76">
        <v>0.9996458802</v>
      </c>
      <c r="C76">
        <v>1.0188595620000001</v>
      </c>
      <c r="D76">
        <v>1.038274243</v>
      </c>
      <c r="E76">
        <v>1.0581270970000001</v>
      </c>
      <c r="F76">
        <v>1.078580385</v>
      </c>
      <c r="G76">
        <v>1.0997202269999999</v>
      </c>
      <c r="H76">
        <v>1.1215560979999999</v>
      </c>
      <c r="I76">
        <v>1.1440808410000001</v>
      </c>
      <c r="J76">
        <v>1.1672817680000001</v>
      </c>
      <c r="K76">
        <v>1.191145296</v>
      </c>
      <c r="L76">
        <v>1.2157005569999999</v>
      </c>
      <c r="M76">
        <v>1.2409124520000001</v>
      </c>
      <c r="N76">
        <v>1.2667565810000001</v>
      </c>
      <c r="O76">
        <v>1.2932158730000001</v>
      </c>
      <c r="P76">
        <v>1.32027589</v>
      </c>
      <c r="Q76">
        <v>1.347922839</v>
      </c>
      <c r="R76">
        <v>1.37614368</v>
      </c>
      <c r="S76">
        <v>1.404926146</v>
      </c>
      <c r="T76">
        <v>1.4342597450000001</v>
      </c>
      <c r="U76">
        <v>1.4641363759999999</v>
      </c>
      <c r="V76">
        <v>1.4945181750000001</v>
      </c>
      <c r="W76">
        <v>1.525420183</v>
      </c>
      <c r="X76">
        <v>1.556852329</v>
      </c>
      <c r="Y76">
        <v>1.5888216509999999</v>
      </c>
      <c r="Z76">
        <v>1.621335577</v>
      </c>
      <c r="AA76">
        <v>1.654307432</v>
      </c>
      <c r="AB76">
        <v>1.6877541709999999</v>
      </c>
      <c r="AC76">
        <v>1.721695432</v>
      </c>
      <c r="AD76">
        <v>1.756149202</v>
      </c>
      <c r="AE76">
        <v>1.79113407</v>
      </c>
      <c r="AF76">
        <v>1.8266709350000001</v>
      </c>
      <c r="AG76">
        <v>1.8627833819999999</v>
      </c>
      <c r="AH76">
        <v>1.899497489</v>
      </c>
      <c r="AI76">
        <v>1.936840925</v>
      </c>
      <c r="AJ76">
        <v>1.9748420870000001</v>
      </c>
      <c r="AK76">
        <v>2.0135293810000001</v>
      </c>
      <c r="AL76">
        <v>2.0529048209999998</v>
      </c>
      <c r="AM76">
        <v>2.0929836430000002</v>
      </c>
      <c r="AN76">
        <v>2.133787544</v>
      </c>
      <c r="AO76">
        <v>2.1753403740000001</v>
      </c>
      <c r="AP76">
        <v>2.21766657</v>
      </c>
      <c r="AQ76">
        <v>2.2607907190000001</v>
      </c>
      <c r="AR76">
        <v>2.3047380159999999</v>
      </c>
      <c r="AS76">
        <v>2.3495341719999998</v>
      </c>
      <c r="AT76">
        <v>2.3952052859999999</v>
      </c>
      <c r="AU76">
        <v>2.441777649</v>
      </c>
      <c r="AV76">
        <v>2.4892793119999999</v>
      </c>
      <c r="AW76">
        <v>2.5377375529999999</v>
      </c>
      <c r="AX76">
        <v>2.5871788379999998</v>
      </c>
      <c r="AY76">
        <v>2.6376290330000001</v>
      </c>
      <c r="AZ76">
        <v>2.6891134370000001</v>
      </c>
      <c r="BA76">
        <v>2.7861576640000001</v>
      </c>
      <c r="BB76">
        <v>2.8410895350000001</v>
      </c>
      <c r="BC76">
        <v>2.8970134170000001</v>
      </c>
      <c r="BD76">
        <v>2.9539537629999999</v>
      </c>
      <c r="BE76">
        <v>3.011935824</v>
      </c>
    </row>
    <row r="77" spans="1:57" x14ac:dyDescent="0.35">
      <c r="A77" t="s">
        <v>1948</v>
      </c>
      <c r="B77">
        <v>0.99955460460000001</v>
      </c>
      <c r="C77">
        <v>1.0186818049999999</v>
      </c>
      <c r="D77">
        <v>1.038023446</v>
      </c>
      <c r="E77">
        <v>1.057814161</v>
      </c>
      <c r="F77">
        <v>1.0782103190000001</v>
      </c>
      <c r="G77">
        <v>1.0992928319999999</v>
      </c>
      <c r="H77">
        <v>1.1210677979999999</v>
      </c>
      <c r="I77">
        <v>1.1435263870000001</v>
      </c>
      <c r="J77">
        <v>1.166655373</v>
      </c>
      <c r="K77">
        <v>1.19044124</v>
      </c>
      <c r="L77">
        <v>1.214913288</v>
      </c>
      <c r="M77">
        <v>1.24003661</v>
      </c>
      <c r="N77">
        <v>1.265787215</v>
      </c>
      <c r="O77">
        <v>1.2921484219999999</v>
      </c>
      <c r="P77">
        <v>1.3191061610000001</v>
      </c>
      <c r="Q77">
        <v>1.3466469720000001</v>
      </c>
      <c r="R77">
        <v>1.3747578300000001</v>
      </c>
      <c r="S77">
        <v>1.403426759</v>
      </c>
      <c r="T77">
        <v>1.4326435639999999</v>
      </c>
      <c r="U77">
        <v>1.462400404</v>
      </c>
      <c r="V77">
        <v>1.492659755</v>
      </c>
      <c r="W77">
        <v>1.5234367820000001</v>
      </c>
      <c r="X77">
        <v>1.5547414879999999</v>
      </c>
      <c r="Y77">
        <v>1.586580943</v>
      </c>
      <c r="Z77">
        <v>1.6189625830000001</v>
      </c>
      <c r="AA77">
        <v>1.651800124</v>
      </c>
      <c r="AB77">
        <v>1.6851107439999999</v>
      </c>
      <c r="AC77">
        <v>1.7189140599999999</v>
      </c>
      <c r="AD77">
        <v>1.7532279719999999</v>
      </c>
      <c r="AE77">
        <v>1.788070952</v>
      </c>
      <c r="AF77">
        <v>1.8234637650000001</v>
      </c>
      <c r="AG77">
        <v>1.859429953</v>
      </c>
      <c r="AH77">
        <v>1.895995434</v>
      </c>
      <c r="AI77">
        <v>1.9331877</v>
      </c>
      <c r="AJ77">
        <v>1.971034961</v>
      </c>
      <c r="AK77">
        <v>2.0095654490000001</v>
      </c>
      <c r="AL77">
        <v>2.0487821209999999</v>
      </c>
      <c r="AM77">
        <v>2.0887001569999999</v>
      </c>
      <c r="AN77">
        <v>2.129341036</v>
      </c>
      <c r="AO77">
        <v>2.1707283940000002</v>
      </c>
      <c r="AP77">
        <v>2.2128864949999998</v>
      </c>
      <c r="AQ77">
        <v>2.255839978</v>
      </c>
      <c r="AR77">
        <v>2.2996139379999998</v>
      </c>
      <c r="AS77">
        <v>2.3442339579999998</v>
      </c>
      <c r="AT77">
        <v>2.3897259989999999</v>
      </c>
      <c r="AU77">
        <v>2.4361161990000002</v>
      </c>
      <c r="AV77">
        <v>2.4834330840000001</v>
      </c>
      <c r="AW77">
        <v>2.5317037880000002</v>
      </c>
      <c r="AX77">
        <v>2.5809544980000001</v>
      </c>
      <c r="AY77">
        <v>2.6312107220000001</v>
      </c>
      <c r="AZ77">
        <v>2.682497385</v>
      </c>
      <c r="BA77">
        <v>2.7727406280000002</v>
      </c>
      <c r="BB77">
        <v>2.826915874</v>
      </c>
      <c r="BC77">
        <v>2.8820631969999999</v>
      </c>
      <c r="BD77">
        <v>2.9382052660000002</v>
      </c>
      <c r="BE77">
        <v>2.9953661230000002</v>
      </c>
    </row>
    <row r="78" spans="1:57" x14ac:dyDescent="0.35">
      <c r="A78" t="s">
        <v>1949</v>
      </c>
      <c r="B78">
        <v>93.505873149999999</v>
      </c>
      <c r="C78">
        <v>92.814231050000004</v>
      </c>
      <c r="D78">
        <v>91.428258979999995</v>
      </c>
      <c r="E78">
        <v>89.805122109999999</v>
      </c>
      <c r="F78">
        <v>88.111911410000005</v>
      </c>
      <c r="G78">
        <v>86.56948156</v>
      </c>
      <c r="H78">
        <v>85.245275239999998</v>
      </c>
      <c r="I78">
        <v>84.114549499999995</v>
      </c>
      <c r="J78">
        <v>83.12662401</v>
      </c>
      <c r="K78">
        <v>82.233986360000003</v>
      </c>
      <c r="L78">
        <v>81.402293779999994</v>
      </c>
      <c r="M78">
        <v>80.609887729999997</v>
      </c>
      <c r="N78">
        <v>79.843899469999997</v>
      </c>
      <c r="O78">
        <v>79.097142099999999</v>
      </c>
      <c r="P78">
        <v>78.365783230000005</v>
      </c>
      <c r="Q78">
        <v>77.647817270000004</v>
      </c>
      <c r="R78">
        <v>76.942157140000006</v>
      </c>
      <c r="S78">
        <v>76.248139080000001</v>
      </c>
      <c r="T78">
        <v>75.565277940000001</v>
      </c>
      <c r="U78">
        <v>74.893161039999995</v>
      </c>
      <c r="V78">
        <v>74.231451160000006</v>
      </c>
      <c r="W78">
        <v>73.579629929999996</v>
      </c>
      <c r="X78">
        <v>72.937310460000006</v>
      </c>
      <c r="Y78">
        <v>72.304207309999995</v>
      </c>
      <c r="Z78">
        <v>71.680133330000004</v>
      </c>
      <c r="AA78">
        <v>71.065068589999996</v>
      </c>
      <c r="AB78">
        <v>70.458519089999996</v>
      </c>
      <c r="AC78">
        <v>69.860021410000002</v>
      </c>
      <c r="AD78">
        <v>69.269140890000003</v>
      </c>
      <c r="AE78">
        <v>68.685514019999999</v>
      </c>
      <c r="AF78">
        <v>68.108540300000001</v>
      </c>
      <c r="AG78">
        <v>67.537782000000007</v>
      </c>
      <c r="AH78">
        <v>66.973186889999994</v>
      </c>
      <c r="AI78">
        <v>66.414886010000004</v>
      </c>
      <c r="AJ78">
        <v>65.863065680000005</v>
      </c>
      <c r="AK78">
        <v>65.31788521</v>
      </c>
      <c r="AL78">
        <v>64.779422980000007</v>
      </c>
      <c r="AM78">
        <v>64.247491589999996</v>
      </c>
      <c r="AN78">
        <v>63.721712859999997</v>
      </c>
      <c r="AO78">
        <v>63.201549319999998</v>
      </c>
      <c r="AP78">
        <v>62.686301870000001</v>
      </c>
      <c r="AQ78">
        <v>62.175063960000003</v>
      </c>
      <c r="AR78">
        <v>61.666603930000001</v>
      </c>
      <c r="AS78">
        <v>61.15908683</v>
      </c>
      <c r="AT78">
        <v>60.649412980000001</v>
      </c>
      <c r="AU78">
        <v>60.131399960000003</v>
      </c>
      <c r="AV78">
        <v>59.589556539999997</v>
      </c>
      <c r="AW78">
        <v>58.978119839999998</v>
      </c>
      <c r="AX78">
        <v>58.293376639999998</v>
      </c>
      <c r="AY78">
        <v>57.561878870000001</v>
      </c>
      <c r="AZ78">
        <v>56.816870610000002</v>
      </c>
      <c r="BA78">
        <v>53.635388159999998</v>
      </c>
      <c r="BB78">
        <v>53.176745160000003</v>
      </c>
      <c r="BC78">
        <v>52.72314738</v>
      </c>
      <c r="BD78">
        <v>52.274204670000003</v>
      </c>
      <c r="BE78">
        <v>51.829770860000004</v>
      </c>
    </row>
    <row r="79" spans="1:57" x14ac:dyDescent="0.35">
      <c r="A79" t="s">
        <v>1950</v>
      </c>
      <c r="B79">
        <v>93.505873149999999</v>
      </c>
      <c r="C79">
        <v>92.813184379999996</v>
      </c>
      <c r="D79">
        <v>91.430043089999998</v>
      </c>
      <c r="E79">
        <v>89.816106210000001</v>
      </c>
      <c r="F79">
        <v>88.13990167</v>
      </c>
      <c r="G79">
        <v>86.65095968</v>
      </c>
      <c r="H79">
        <v>85.387065500000006</v>
      </c>
      <c r="I79">
        <v>84.304847339999995</v>
      </c>
      <c r="J79">
        <v>83.349558709999997</v>
      </c>
      <c r="K79">
        <v>82.476802199999995</v>
      </c>
      <c r="L79">
        <v>81.656155699999999</v>
      </c>
      <c r="M79">
        <v>80.869456839999998</v>
      </c>
      <c r="N79">
        <v>80.106319099999993</v>
      </c>
      <c r="O79">
        <v>79.361112370000001</v>
      </c>
      <c r="P79">
        <v>78.630898709999997</v>
      </c>
      <c r="Q79">
        <v>77.91415069</v>
      </c>
      <c r="R79">
        <v>77.210020650000004</v>
      </c>
      <c r="S79">
        <v>76.517958899999996</v>
      </c>
      <c r="T79">
        <v>75.837533570000005</v>
      </c>
      <c r="U79">
        <v>75.168356750000001</v>
      </c>
      <c r="V79">
        <v>74.510107640000001</v>
      </c>
      <c r="W79">
        <v>73.862293859999994</v>
      </c>
      <c r="X79">
        <v>73.224541529999996</v>
      </c>
      <c r="Y79">
        <v>72.596538629999998</v>
      </c>
      <c r="Z79">
        <v>71.978018390000003</v>
      </c>
      <c r="AA79">
        <v>71.36886561</v>
      </c>
      <c r="AB79">
        <v>70.76856712</v>
      </c>
      <c r="AC79">
        <v>70.17670493</v>
      </c>
      <c r="AD79">
        <v>69.59290507</v>
      </c>
      <c r="AE79">
        <v>69.016738559999993</v>
      </c>
      <c r="AF79">
        <v>68.447398939999999</v>
      </c>
      <c r="AG79">
        <v>67.884528290000006</v>
      </c>
      <c r="AH79">
        <v>67.327992609999995</v>
      </c>
      <c r="AI79">
        <v>66.777762989999999</v>
      </c>
      <c r="AJ79">
        <v>66.233848219999999</v>
      </c>
      <c r="AK79">
        <v>65.696254510000003</v>
      </c>
      <c r="AL79">
        <v>65.164974540000003</v>
      </c>
      <c r="AM79">
        <v>64.639830040000007</v>
      </c>
      <c r="AN79">
        <v>64.120550780000002</v>
      </c>
      <c r="AO79">
        <v>63.606787920000002</v>
      </c>
      <c r="AP79">
        <v>63.098093749999997</v>
      </c>
      <c r="AQ79">
        <v>62.593872709999999</v>
      </c>
      <c r="AR79">
        <v>62.093275030000001</v>
      </c>
      <c r="AS79">
        <v>61.594949159999999</v>
      </c>
      <c r="AT79">
        <v>61.096391300000001</v>
      </c>
      <c r="AU79">
        <v>60.591837159999997</v>
      </c>
      <c r="AV79">
        <v>60.06271151</v>
      </c>
      <c r="AW79">
        <v>59.547116809999999</v>
      </c>
      <c r="AX79">
        <v>59.056034689999997</v>
      </c>
      <c r="AY79">
        <v>58.587493989999999</v>
      </c>
      <c r="AZ79">
        <v>58.136223280000003</v>
      </c>
      <c r="BA79">
        <v>56.412547459999999</v>
      </c>
      <c r="BB79">
        <v>55.99607589</v>
      </c>
      <c r="BC79">
        <v>55.583116570000001</v>
      </c>
      <c r="BD79">
        <v>55.173891619999999</v>
      </c>
      <c r="BE79">
        <v>54.768442700000001</v>
      </c>
    </row>
    <row r="80" spans="1:57" x14ac:dyDescent="0.35">
      <c r="A80" t="s">
        <v>1951</v>
      </c>
      <c r="B80">
        <v>0.99973608810000003</v>
      </c>
      <c r="C80">
        <v>1.018994368</v>
      </c>
      <c r="D80">
        <v>1.038410643</v>
      </c>
      <c r="E80">
        <v>1.058252913</v>
      </c>
      <c r="F80">
        <v>1.0787031650000001</v>
      </c>
      <c r="G80">
        <v>1.0998537479999999</v>
      </c>
      <c r="H80">
        <v>1.1217052279999999</v>
      </c>
      <c r="I80">
        <v>1.144247451</v>
      </c>
      <c r="J80">
        <v>1.1674620710000001</v>
      </c>
      <c r="K80">
        <v>1.1913297970000001</v>
      </c>
      <c r="L80">
        <v>1.215884789</v>
      </c>
      <c r="M80">
        <v>1.241071182</v>
      </c>
      <c r="N80">
        <v>1.2668691889999999</v>
      </c>
      <c r="O80">
        <v>1.2932664700000001</v>
      </c>
      <c r="P80">
        <v>1.3202516360000001</v>
      </c>
      <c r="Q80">
        <v>1.3478131769999999</v>
      </c>
      <c r="R80">
        <v>1.3759401179999999</v>
      </c>
      <c r="S80">
        <v>1.404622214</v>
      </c>
      <c r="T80">
        <v>1.4338509290000001</v>
      </c>
      <c r="U80">
        <v>1.463620033</v>
      </c>
      <c r="V80">
        <v>1.493885752</v>
      </c>
      <c r="W80">
        <v>1.524680324</v>
      </c>
      <c r="X80">
        <v>1.5560114140000001</v>
      </c>
      <c r="Y80">
        <v>1.587884361</v>
      </c>
      <c r="Z80">
        <v>1.6203066159999999</v>
      </c>
      <c r="AA80">
        <v>1.6531685540000001</v>
      </c>
      <c r="AB80">
        <v>1.6865238950000001</v>
      </c>
      <c r="AC80">
        <v>1.720392768</v>
      </c>
      <c r="AD80">
        <v>1.7547903949999999</v>
      </c>
      <c r="AE80">
        <v>1.7897337929999999</v>
      </c>
      <c r="AF80">
        <v>1.825243148</v>
      </c>
      <c r="AG80">
        <v>1.861341672</v>
      </c>
      <c r="AH80">
        <v>1.898055118</v>
      </c>
      <c r="AI80">
        <v>1.93541078</v>
      </c>
      <c r="AJ80">
        <v>1.9734365739999999</v>
      </c>
      <c r="AK80">
        <v>2.0121603010000002</v>
      </c>
      <c r="AL80">
        <v>2.0515768190000001</v>
      </c>
      <c r="AM80">
        <v>2.0917066809999998</v>
      </c>
      <c r="AN80">
        <v>2.132574038</v>
      </c>
      <c r="AO80">
        <v>2.1742027840000002</v>
      </c>
      <c r="AP80">
        <v>2.2166164419999999</v>
      </c>
      <c r="AQ80">
        <v>2.2598384509999998</v>
      </c>
      <c r="AR80">
        <v>2.3038928649999999</v>
      </c>
      <c r="AS80">
        <v>2.3488043360000002</v>
      </c>
      <c r="AT80">
        <v>2.3945979949999998</v>
      </c>
      <c r="AU80">
        <v>2.4412992029999998</v>
      </c>
      <c r="AV80">
        <v>2.488935669</v>
      </c>
      <c r="AW80">
        <v>2.537532648</v>
      </c>
      <c r="AX80">
        <v>2.5871155469999998</v>
      </c>
      <c r="AY80">
        <v>2.6377100520000001</v>
      </c>
      <c r="AZ80">
        <v>2.6893415379999999</v>
      </c>
      <c r="BA80">
        <v>2.783582606</v>
      </c>
      <c r="BB80">
        <v>2.8385230749999999</v>
      </c>
      <c r="BC80">
        <v>2.894464771</v>
      </c>
      <c r="BD80">
        <v>2.951432633</v>
      </c>
      <c r="BE80">
        <v>3.0094523280000001</v>
      </c>
    </row>
    <row r="81" spans="1:57" x14ac:dyDescent="0.35">
      <c r="A81" t="s">
        <v>1952</v>
      </c>
      <c r="B81">
        <v>0.99964459370000003</v>
      </c>
      <c r="C81">
        <v>1.018812117</v>
      </c>
      <c r="D81">
        <v>1.038151297</v>
      </c>
      <c r="E81">
        <v>1.0579297320000001</v>
      </c>
      <c r="F81">
        <v>1.078323962</v>
      </c>
      <c r="G81">
        <v>1.099420335</v>
      </c>
      <c r="H81">
        <v>1.1212153810000001</v>
      </c>
      <c r="I81">
        <v>1.1436967389999999</v>
      </c>
      <c r="J81">
        <v>1.166845074</v>
      </c>
      <c r="K81">
        <v>1.190640825</v>
      </c>
      <c r="L81">
        <v>1.2151181310000001</v>
      </c>
      <c r="M81">
        <v>1.2402212850000001</v>
      </c>
      <c r="N81">
        <v>1.2659309519999999</v>
      </c>
      <c r="O81">
        <v>1.2922352699999999</v>
      </c>
      <c r="P81">
        <v>1.3191233010000001</v>
      </c>
      <c r="Q81">
        <v>1.346583938</v>
      </c>
      <c r="R81">
        <v>1.374606271</v>
      </c>
      <c r="S81">
        <v>1.4031803540000001</v>
      </c>
      <c r="T81">
        <v>1.4322979650000001</v>
      </c>
      <c r="U81">
        <v>1.4619531569999999</v>
      </c>
      <c r="V81">
        <v>1.4921025429999999</v>
      </c>
      <c r="W81">
        <v>1.522778502</v>
      </c>
      <c r="X81">
        <v>1.5539887779999999</v>
      </c>
      <c r="Y81">
        <v>1.5857387519999999</v>
      </c>
      <c r="Z81">
        <v>1.618035884</v>
      </c>
      <c r="AA81">
        <v>1.650771075</v>
      </c>
      <c r="AB81">
        <v>1.683998323</v>
      </c>
      <c r="AC81">
        <v>1.717737775</v>
      </c>
      <c r="AD81">
        <v>1.7520045849999999</v>
      </c>
      <c r="AE81">
        <v>1.7868156479999999</v>
      </c>
      <c r="AF81">
        <v>1.8221910219999999</v>
      </c>
      <c r="AG81">
        <v>1.858153873</v>
      </c>
      <c r="AH81">
        <v>1.894729793</v>
      </c>
      <c r="AI81">
        <v>1.931945883</v>
      </c>
      <c r="AJ81">
        <v>1.969829856</v>
      </c>
      <c r="AK81">
        <v>2.0084093209999998</v>
      </c>
      <c r="AL81">
        <v>2.0476801089999999</v>
      </c>
      <c r="AM81">
        <v>2.0876628049999999</v>
      </c>
      <c r="AN81">
        <v>2.1283813660000002</v>
      </c>
      <c r="AO81">
        <v>2.1698594560000002</v>
      </c>
      <c r="AP81">
        <v>2.212120407</v>
      </c>
      <c r="AQ81">
        <v>2.255187689</v>
      </c>
      <c r="AR81">
        <v>2.299085254</v>
      </c>
      <c r="AS81">
        <v>2.3438376289999998</v>
      </c>
      <c r="AT81">
        <v>2.3894698060000001</v>
      </c>
      <c r="AU81">
        <v>2.4360070089999999</v>
      </c>
      <c r="AV81">
        <v>2.483477417</v>
      </c>
      <c r="AW81">
        <v>2.5319066700000001</v>
      </c>
      <c r="AX81">
        <v>2.5813197419999998</v>
      </c>
      <c r="AY81">
        <v>2.631741748</v>
      </c>
      <c r="AZ81">
        <v>2.6831974490000001</v>
      </c>
      <c r="BA81">
        <v>2.7711377499999998</v>
      </c>
      <c r="BB81">
        <v>2.825383102</v>
      </c>
      <c r="BC81">
        <v>2.8806126399999998</v>
      </c>
      <c r="BD81">
        <v>2.9368496070000001</v>
      </c>
      <c r="BE81">
        <v>2.9941184609999998</v>
      </c>
    </row>
    <row r="82" spans="1:57" x14ac:dyDescent="0.35">
      <c r="A82" t="s">
        <v>1953</v>
      </c>
      <c r="B82">
        <v>24671.834879999999</v>
      </c>
      <c r="C82">
        <v>24540.861860000001</v>
      </c>
      <c r="D82">
        <v>24349.10758</v>
      </c>
      <c r="E82">
        <v>24214.495299999999</v>
      </c>
      <c r="F82">
        <v>24160.16345</v>
      </c>
      <c r="G82">
        <v>24177.24682</v>
      </c>
      <c r="H82">
        <v>24247.770929999999</v>
      </c>
      <c r="I82">
        <v>24356.318619999998</v>
      </c>
      <c r="J82">
        <v>24491.429540000001</v>
      </c>
      <c r="K82">
        <v>24645.117620000001</v>
      </c>
      <c r="L82">
        <v>24815.356210000002</v>
      </c>
      <c r="M82">
        <v>24996.241170000001</v>
      </c>
      <c r="N82">
        <v>25184.13912</v>
      </c>
      <c r="O82">
        <v>25376.64517</v>
      </c>
      <c r="P82">
        <v>25572.095389999999</v>
      </c>
      <c r="Q82">
        <v>25769.308570000001</v>
      </c>
      <c r="R82">
        <v>25967.431430000001</v>
      </c>
      <c r="S82">
        <v>26165.840329999999</v>
      </c>
      <c r="T82">
        <v>26364.074639999999</v>
      </c>
      <c r="U82">
        <v>26561.791249999998</v>
      </c>
      <c r="V82">
        <v>26756.31</v>
      </c>
      <c r="W82">
        <v>26949.04999</v>
      </c>
      <c r="X82">
        <v>27140.64215</v>
      </c>
      <c r="Y82">
        <v>27331.386320000001</v>
      </c>
      <c r="Z82">
        <v>27521.420190000001</v>
      </c>
      <c r="AA82">
        <v>27703.992880000002</v>
      </c>
      <c r="AB82">
        <v>27880.428749999999</v>
      </c>
      <c r="AC82">
        <v>28051.77058</v>
      </c>
      <c r="AD82">
        <v>28218.996589999999</v>
      </c>
      <c r="AE82">
        <v>28383.02333</v>
      </c>
      <c r="AF82">
        <v>28544.6685</v>
      </c>
      <c r="AG82">
        <v>28704.625359999998</v>
      </c>
      <c r="AH82">
        <v>28863.45693</v>
      </c>
      <c r="AI82">
        <v>29021.607019999999</v>
      </c>
      <c r="AJ82">
        <v>29179.420289999998</v>
      </c>
      <c r="AK82">
        <v>29337.164560000001</v>
      </c>
      <c r="AL82">
        <v>29493.523499999999</v>
      </c>
      <c r="AM82">
        <v>29648.154869999998</v>
      </c>
      <c r="AN82">
        <v>29801.16433</v>
      </c>
      <c r="AO82">
        <v>29952.872169999999</v>
      </c>
      <c r="AP82">
        <v>30103.688150000002</v>
      </c>
      <c r="AQ82">
        <v>30254.036179999999</v>
      </c>
      <c r="AR82">
        <v>30404.307629999999</v>
      </c>
      <c r="AS82">
        <v>30554.836240000001</v>
      </c>
      <c r="AT82">
        <v>30705.889009999999</v>
      </c>
      <c r="AU82">
        <v>30857.667399999998</v>
      </c>
      <c r="AV82">
        <v>31010.445759999999</v>
      </c>
      <c r="AW82">
        <v>31164.36476</v>
      </c>
      <c r="AX82">
        <v>31319.484639999999</v>
      </c>
      <c r="AY82">
        <v>31475.813310000001</v>
      </c>
      <c r="AZ82">
        <v>31633.324209999999</v>
      </c>
      <c r="BA82">
        <v>33397.144489999999</v>
      </c>
      <c r="BB82">
        <v>33644.188450000001</v>
      </c>
      <c r="BC82">
        <v>33894.78959</v>
      </c>
      <c r="BD82">
        <v>34149.241620000001</v>
      </c>
      <c r="BE82">
        <v>34407.874629999998</v>
      </c>
    </row>
    <row r="83" spans="1:57" x14ac:dyDescent="0.35">
      <c r="A83" t="s">
        <v>1954</v>
      </c>
      <c r="B83">
        <v>24671.834879999999</v>
      </c>
      <c r="C83">
        <v>24541.195</v>
      </c>
      <c r="D83">
        <v>24349.797869999999</v>
      </c>
      <c r="E83">
        <v>24215.36594</v>
      </c>
      <c r="F83">
        <v>24160.968720000001</v>
      </c>
      <c r="G83">
        <v>24177.750919999999</v>
      </c>
      <c r="H83">
        <v>24247.776860000002</v>
      </c>
      <c r="I83">
        <v>24355.6692</v>
      </c>
      <c r="J83">
        <v>24489.99943</v>
      </c>
      <c r="K83">
        <v>24642.805649999998</v>
      </c>
      <c r="L83">
        <v>24812.08021</v>
      </c>
      <c r="M83">
        <v>24991.937190000001</v>
      </c>
      <c r="N83">
        <v>25178.759279999998</v>
      </c>
      <c r="O83">
        <v>25370.156210000001</v>
      </c>
      <c r="P83">
        <v>25564.47738</v>
      </c>
      <c r="Q83">
        <v>25760.553510000002</v>
      </c>
      <c r="R83">
        <v>25957.542509999999</v>
      </c>
      <c r="S83">
        <v>26154.829669999999</v>
      </c>
      <c r="T83">
        <v>26351.96039</v>
      </c>
      <c r="U83">
        <v>26548.595120000002</v>
      </c>
      <c r="V83">
        <v>26742.056059999999</v>
      </c>
      <c r="W83">
        <v>26933.762210000001</v>
      </c>
      <c r="X83">
        <v>27124.343860000001</v>
      </c>
      <c r="Y83">
        <v>27314.099340000001</v>
      </c>
      <c r="Z83">
        <v>27503.163960000002</v>
      </c>
      <c r="AA83">
        <v>27684.78585</v>
      </c>
      <c r="AB83">
        <v>27860.285250000001</v>
      </c>
      <c r="AC83">
        <v>28030.702120000002</v>
      </c>
      <c r="AD83">
        <v>28197.012599999998</v>
      </c>
      <c r="AE83">
        <v>28360.131160000001</v>
      </c>
      <c r="AF83">
        <v>28520.87299</v>
      </c>
      <c r="AG83">
        <v>28679.927830000001</v>
      </c>
      <c r="AH83">
        <v>28837.854719999999</v>
      </c>
      <c r="AI83">
        <v>28995.09331</v>
      </c>
      <c r="AJ83">
        <v>29151.983960000001</v>
      </c>
      <c r="AK83">
        <v>29308.790089999999</v>
      </c>
      <c r="AL83">
        <v>29464.188529999999</v>
      </c>
      <c r="AM83">
        <v>29617.83092</v>
      </c>
      <c r="AN83">
        <v>29769.819510000001</v>
      </c>
      <c r="AO83">
        <v>29920.472760000001</v>
      </c>
      <c r="AP83">
        <v>30070.198769999999</v>
      </c>
      <c r="AQ83">
        <v>30219.418600000001</v>
      </c>
      <c r="AR83">
        <v>30368.519850000001</v>
      </c>
      <c r="AS83">
        <v>30517.8318</v>
      </c>
      <c r="AT83">
        <v>30667.61609</v>
      </c>
      <c r="AU83">
        <v>30818.067950000001</v>
      </c>
      <c r="AV83">
        <v>30969.452369999999</v>
      </c>
      <c r="AW83">
        <v>31121.89949</v>
      </c>
      <c r="AX83">
        <v>31275.459940000001</v>
      </c>
      <c r="AY83">
        <v>31430.132519999999</v>
      </c>
      <c r="AZ83">
        <v>31585.881399999998</v>
      </c>
      <c r="BA83">
        <v>33303.108740000003</v>
      </c>
      <c r="BB83">
        <v>33541.97709</v>
      </c>
      <c r="BC83">
        <v>33783.82101</v>
      </c>
      <c r="BD83">
        <v>34028.893700000001</v>
      </c>
      <c r="BE83">
        <v>34277.478600000002</v>
      </c>
    </row>
    <row r="84" spans="1:57" x14ac:dyDescent="0.35">
      <c r="A84" t="s">
        <v>1955</v>
      </c>
      <c r="B84">
        <v>0.99982247580000005</v>
      </c>
      <c r="C84">
        <v>1.019294709</v>
      </c>
      <c r="D84">
        <v>1.038978983</v>
      </c>
      <c r="E84">
        <v>1.059073041</v>
      </c>
      <c r="F84">
        <v>1.0797140119999999</v>
      </c>
      <c r="G84">
        <v>1.100973355</v>
      </c>
      <c r="H84">
        <v>1.1228565859999999</v>
      </c>
      <c r="I84">
        <v>1.145360793</v>
      </c>
      <c r="J84">
        <v>1.1684760300000001</v>
      </c>
      <c r="K84">
        <v>1.1921913209999999</v>
      </c>
      <c r="L84">
        <v>1.216532205</v>
      </c>
      <c r="M84">
        <v>1.2414619659999999</v>
      </c>
      <c r="N84">
        <v>1.2669714080000001</v>
      </c>
      <c r="O84">
        <v>1.293055474</v>
      </c>
      <c r="P84">
        <v>1.3197090090000001</v>
      </c>
      <c r="Q84">
        <v>1.3469264409999999</v>
      </c>
      <c r="R84">
        <v>1.374702463</v>
      </c>
      <c r="S84">
        <v>1.4030322559999999</v>
      </c>
      <c r="T84">
        <v>1.4319122280000001</v>
      </c>
      <c r="U84">
        <v>1.4613404590000001</v>
      </c>
      <c r="V84">
        <v>1.491289533</v>
      </c>
      <c r="W84">
        <v>1.521785188</v>
      </c>
      <c r="X84">
        <v>1.5528342260000001</v>
      </c>
      <c r="Y84">
        <v>1.58444282</v>
      </c>
      <c r="Z84">
        <v>1.6166193579999999</v>
      </c>
      <c r="AA84">
        <v>1.6492925140000001</v>
      </c>
      <c r="AB84">
        <v>1.6825062719999999</v>
      </c>
      <c r="AC84">
        <v>1.716276178</v>
      </c>
      <c r="AD84">
        <v>1.7506149090000001</v>
      </c>
      <c r="AE84">
        <v>1.7855373290000001</v>
      </c>
      <c r="AF84">
        <v>1.8210611619999999</v>
      </c>
      <c r="AG84">
        <v>1.857206672</v>
      </c>
      <c r="AH84">
        <v>1.8939962050000001</v>
      </c>
      <c r="AI84">
        <v>1.9314534350000001</v>
      </c>
      <c r="AJ84">
        <v>1.9696026870000001</v>
      </c>
      <c r="AK84">
        <v>2.0084683920000002</v>
      </c>
      <c r="AL84">
        <v>2.048052432</v>
      </c>
      <c r="AM84">
        <v>2.0883754040000002</v>
      </c>
      <c r="AN84">
        <v>2.1294594309999999</v>
      </c>
      <c r="AO84">
        <v>2.171326037</v>
      </c>
      <c r="AP84">
        <v>2.2139964870000002</v>
      </c>
      <c r="AQ84">
        <v>2.2574921309999998</v>
      </c>
      <c r="AR84">
        <v>2.3018349310000001</v>
      </c>
      <c r="AS84">
        <v>2.3470474440000002</v>
      </c>
      <c r="AT84">
        <v>2.3931527130000001</v>
      </c>
      <c r="AU84">
        <v>2.4401740969999999</v>
      </c>
      <c r="AV84">
        <v>2.4881366850000002</v>
      </c>
      <c r="AW84">
        <v>2.5370639150000001</v>
      </c>
      <c r="AX84">
        <v>2.5869795760000001</v>
      </c>
      <c r="AY84">
        <v>2.63790784</v>
      </c>
      <c r="AZ84">
        <v>2.6898727729999998</v>
      </c>
      <c r="BA84">
        <v>2.7717577370000002</v>
      </c>
      <c r="BB84">
        <v>2.8266844400000002</v>
      </c>
      <c r="BC84">
        <v>2.8826399660000002</v>
      </c>
      <c r="BD84">
        <v>2.9396483189999998</v>
      </c>
      <c r="BE84">
        <v>2.9977342020000002</v>
      </c>
    </row>
    <row r="85" spans="1:57" x14ac:dyDescent="0.35">
      <c r="A85" t="s">
        <v>1956</v>
      </c>
      <c r="B85">
        <v>0.99975942640000004</v>
      </c>
      <c r="C85">
        <v>1.0191674770000001</v>
      </c>
      <c r="D85">
        <v>1.0387956570000001</v>
      </c>
      <c r="E85">
        <v>1.058842238</v>
      </c>
      <c r="F85">
        <v>1.079441227</v>
      </c>
      <c r="G85">
        <v>1.1006602240000001</v>
      </c>
      <c r="H85">
        <v>1.122502004</v>
      </c>
      <c r="I85">
        <v>1.1449620229999999</v>
      </c>
      <c r="J85">
        <v>1.1680294849999999</v>
      </c>
      <c r="K85">
        <v>1.1916930779999999</v>
      </c>
      <c r="L85">
        <v>1.21597822</v>
      </c>
      <c r="M85">
        <v>1.24084825</v>
      </c>
      <c r="N85">
        <v>1.2662942580000001</v>
      </c>
      <c r="O85">
        <v>1.2923115220000001</v>
      </c>
      <c r="P85">
        <v>1.318895213</v>
      </c>
      <c r="Q85">
        <v>1.3460400589999999</v>
      </c>
      <c r="R85">
        <v>1.3737408099999999</v>
      </c>
      <c r="S85">
        <v>1.4019928719999999</v>
      </c>
      <c r="T85">
        <v>1.4307928809999999</v>
      </c>
      <c r="U85">
        <v>1.460139123</v>
      </c>
      <c r="V85">
        <v>1.4900044670000001</v>
      </c>
      <c r="W85">
        <v>1.5204147560000001</v>
      </c>
      <c r="X85">
        <v>1.55137686</v>
      </c>
      <c r="Y85">
        <v>1.582896987</v>
      </c>
      <c r="Z85">
        <v>1.6149835349999999</v>
      </c>
      <c r="AA85">
        <v>1.647565553</v>
      </c>
      <c r="AB85">
        <v>1.6806872150000001</v>
      </c>
      <c r="AC85">
        <v>1.714364089</v>
      </c>
      <c r="AD85">
        <v>1.7486088070000001</v>
      </c>
      <c r="AE85">
        <v>1.7834361430000001</v>
      </c>
      <c r="AF85">
        <v>1.8188637299999999</v>
      </c>
      <c r="AG85">
        <v>1.8549117900000001</v>
      </c>
      <c r="AH85">
        <v>1.8916025489999999</v>
      </c>
      <c r="AI85">
        <v>1.9289595349999999</v>
      </c>
      <c r="AJ85">
        <v>1.9670069219999999</v>
      </c>
      <c r="AK85">
        <v>2.0057689920000001</v>
      </c>
      <c r="AL85">
        <v>2.045248323</v>
      </c>
      <c r="AM85">
        <v>2.0854655270000002</v>
      </c>
      <c r="AN85">
        <v>2.1264425920000001</v>
      </c>
      <c r="AO85">
        <v>2.168200879</v>
      </c>
      <c r="AP85">
        <v>2.2107615059999999</v>
      </c>
      <c r="AQ85">
        <v>2.2541458350000001</v>
      </c>
      <c r="AR85">
        <v>2.2983757470000001</v>
      </c>
      <c r="AS85">
        <v>2.3434736940000001</v>
      </c>
      <c r="AT85">
        <v>2.3894626190000001</v>
      </c>
      <c r="AU85">
        <v>2.4363657710000002</v>
      </c>
      <c r="AV85">
        <v>2.4842085749999998</v>
      </c>
      <c r="AW85">
        <v>2.5330147470000002</v>
      </c>
      <c r="AX85">
        <v>2.582807758</v>
      </c>
      <c r="AY85">
        <v>2.633611369</v>
      </c>
      <c r="AZ85">
        <v>2.6854492090000002</v>
      </c>
      <c r="BA85">
        <v>2.7631308809999999</v>
      </c>
      <c r="BB85">
        <v>2.8175733100000002</v>
      </c>
      <c r="BC85">
        <v>2.8730326439999998</v>
      </c>
      <c r="BD85">
        <v>2.9295317889999999</v>
      </c>
      <c r="BE85">
        <v>2.9870946140000001</v>
      </c>
    </row>
    <row r="86" spans="1:57" x14ac:dyDescent="0.35">
      <c r="A86" t="s">
        <v>1957</v>
      </c>
      <c r="B86">
        <v>7078.7048249999998</v>
      </c>
      <c r="C86">
        <v>7078.9274530000002</v>
      </c>
      <c r="D86">
        <v>7048.827029</v>
      </c>
      <c r="E86">
        <v>7006.8930369999998</v>
      </c>
      <c r="F86">
        <v>6958.845765</v>
      </c>
      <c r="G86">
        <v>6916.6360400000003</v>
      </c>
      <c r="H86">
        <v>6881.0914940000002</v>
      </c>
      <c r="I86">
        <v>6852.6335529999997</v>
      </c>
      <c r="J86">
        <v>6829.9259750000001</v>
      </c>
      <c r="K86">
        <v>6811.417692</v>
      </c>
      <c r="L86">
        <v>6799.3988900000004</v>
      </c>
      <c r="M86">
        <v>6787.32546</v>
      </c>
      <c r="N86">
        <v>6775.7518920000002</v>
      </c>
      <c r="O86">
        <v>6764.8046539999996</v>
      </c>
      <c r="P86">
        <v>6754.4477729999999</v>
      </c>
      <c r="Q86">
        <v>6744.5929999999998</v>
      </c>
      <c r="R86">
        <v>6735.1433880000004</v>
      </c>
      <c r="S86">
        <v>6726.00936</v>
      </c>
      <c r="T86">
        <v>6717.114227</v>
      </c>
      <c r="U86">
        <v>6708.3957659999996</v>
      </c>
      <c r="V86">
        <v>6697.4496660000004</v>
      </c>
      <c r="W86">
        <v>6687.9687809999996</v>
      </c>
      <c r="X86">
        <v>6679.1433450000004</v>
      </c>
      <c r="Y86">
        <v>6670.5991750000003</v>
      </c>
      <c r="Z86">
        <v>6662.1764919999996</v>
      </c>
      <c r="AA86">
        <v>6647.3825770000003</v>
      </c>
      <c r="AB86">
        <v>6633.3692730000002</v>
      </c>
      <c r="AC86">
        <v>6619.7470089999997</v>
      </c>
      <c r="AD86">
        <v>6606.2831249999999</v>
      </c>
      <c r="AE86">
        <v>6592.824568</v>
      </c>
      <c r="AF86">
        <v>6579.2146489999996</v>
      </c>
      <c r="AG86">
        <v>6565.39617</v>
      </c>
      <c r="AH86">
        <v>6551.3663180000003</v>
      </c>
      <c r="AI86">
        <v>6537.1497079999999</v>
      </c>
      <c r="AJ86">
        <v>6522.7812729999996</v>
      </c>
      <c r="AK86">
        <v>6508.2953399999997</v>
      </c>
      <c r="AL86">
        <v>6492.337587</v>
      </c>
      <c r="AM86">
        <v>6475.7113570000001</v>
      </c>
      <c r="AN86">
        <v>6458.7479460000004</v>
      </c>
      <c r="AO86">
        <v>6441.5539479999998</v>
      </c>
      <c r="AP86">
        <v>6424.1292299999996</v>
      </c>
      <c r="AQ86">
        <v>6406.4211269999996</v>
      </c>
      <c r="AR86">
        <v>6388.3457969999999</v>
      </c>
      <c r="AS86">
        <v>6369.7871230000001</v>
      </c>
      <c r="AT86">
        <v>6350.5699709999999</v>
      </c>
      <c r="AU86">
        <v>6330.3735340000003</v>
      </c>
      <c r="AV86">
        <v>6308.5333899999996</v>
      </c>
      <c r="AW86">
        <v>6282.6521629999997</v>
      </c>
      <c r="AX86">
        <v>6252.8937450000003</v>
      </c>
      <c r="AY86">
        <v>6220.7799670000004</v>
      </c>
      <c r="AZ86">
        <v>6187.9558770000003</v>
      </c>
      <c r="BA86">
        <v>5646.1179869999996</v>
      </c>
      <c r="BB86">
        <v>5626.1163040000001</v>
      </c>
      <c r="BC86">
        <v>5606.2675220000001</v>
      </c>
      <c r="BD86">
        <v>5586.5407580000001</v>
      </c>
      <c r="BE86">
        <v>5566.9306550000001</v>
      </c>
    </row>
    <row r="87" spans="1:57" x14ac:dyDescent="0.35">
      <c r="A87" t="s">
        <v>1958</v>
      </c>
      <c r="B87">
        <v>7078.7048249999998</v>
      </c>
      <c r="C87">
        <v>7078.8032759999996</v>
      </c>
      <c r="D87">
        <v>7048.9697610000003</v>
      </c>
      <c r="E87">
        <v>7007.9506609999999</v>
      </c>
      <c r="F87">
        <v>6961.7230799999998</v>
      </c>
      <c r="G87">
        <v>6921.0202280000003</v>
      </c>
      <c r="H87">
        <v>6887.1542069999996</v>
      </c>
      <c r="I87">
        <v>6860.557296</v>
      </c>
      <c r="J87">
        <v>6839.5855099999999</v>
      </c>
      <c r="K87">
        <v>6822.3095430000003</v>
      </c>
      <c r="L87">
        <v>6810.822682</v>
      </c>
      <c r="M87">
        <v>6798.5365460000003</v>
      </c>
      <c r="N87">
        <v>6786.0600930000001</v>
      </c>
      <c r="O87">
        <v>6773.6249939999998</v>
      </c>
      <c r="P87">
        <v>6761.3157490000003</v>
      </c>
      <c r="Q87">
        <v>6749.1597160000001</v>
      </c>
      <c r="R87">
        <v>6737.1611569999995</v>
      </c>
      <c r="S87">
        <v>6725.3142340000004</v>
      </c>
      <c r="T87">
        <v>6713.6084570000003</v>
      </c>
      <c r="U87">
        <v>6702.0314399999997</v>
      </c>
      <c r="V87">
        <v>6688.2186369999999</v>
      </c>
      <c r="W87">
        <v>6675.8972020000001</v>
      </c>
      <c r="X87">
        <v>6664.280444</v>
      </c>
      <c r="Y87">
        <v>6653.0023680000004</v>
      </c>
      <c r="Z87">
        <v>6641.89689</v>
      </c>
      <c r="AA87">
        <v>6624.4683299999997</v>
      </c>
      <c r="AB87">
        <v>6607.8872140000003</v>
      </c>
      <c r="AC87">
        <v>6591.7991350000002</v>
      </c>
      <c r="AD87">
        <v>6576.0102129999996</v>
      </c>
      <c r="AE87">
        <v>6560.3498280000003</v>
      </c>
      <c r="AF87">
        <v>6544.7124610000001</v>
      </c>
      <c r="AG87">
        <v>6529.0600249999998</v>
      </c>
      <c r="AH87">
        <v>6513.3891190000004</v>
      </c>
      <c r="AI87">
        <v>6497.7140200000003</v>
      </c>
      <c r="AJ87">
        <v>6482.0574729999998</v>
      </c>
      <c r="AK87">
        <v>6466.4455449999996</v>
      </c>
      <c r="AL87">
        <v>6449.5284799999999</v>
      </c>
      <c r="AM87">
        <v>6432.1326909999998</v>
      </c>
      <c r="AN87">
        <v>6414.6327959999999</v>
      </c>
      <c r="AO87">
        <v>6397.1951710000003</v>
      </c>
      <c r="AP87">
        <v>6379.891498</v>
      </c>
      <c r="AQ87">
        <v>6362.7502420000001</v>
      </c>
      <c r="AR87">
        <v>6345.7772009999999</v>
      </c>
      <c r="AS87">
        <v>6328.9570970000004</v>
      </c>
      <c r="AT87">
        <v>6312.2330069999998</v>
      </c>
      <c r="AU87">
        <v>6295.4237990000001</v>
      </c>
      <c r="AV87">
        <v>6277.945815</v>
      </c>
      <c r="AW87">
        <v>6259.7306680000002</v>
      </c>
      <c r="AX87">
        <v>6240.3403010000002</v>
      </c>
      <c r="AY87">
        <v>6220.8757230000001</v>
      </c>
      <c r="AZ87">
        <v>6202.2086719999998</v>
      </c>
      <c r="BA87">
        <v>5919.5491430000002</v>
      </c>
      <c r="BB87">
        <v>5904.7657310000004</v>
      </c>
      <c r="BC87">
        <v>5890.0474219999996</v>
      </c>
      <c r="BD87">
        <v>5875.4270210000004</v>
      </c>
      <c r="BE87">
        <v>5860.9183050000001</v>
      </c>
    </row>
    <row r="88" spans="1:57" x14ac:dyDescent="0.35">
      <c r="A88" t="s">
        <v>1959</v>
      </c>
      <c r="B88">
        <v>0.99986709200000001</v>
      </c>
      <c r="C88">
        <v>1.019467458</v>
      </c>
      <c r="D88">
        <v>1.039328596</v>
      </c>
      <c r="E88">
        <v>1.0596029659999999</v>
      </c>
      <c r="F88">
        <v>1.0803956180000001</v>
      </c>
      <c r="G88">
        <v>1.1017620260000001</v>
      </c>
      <c r="H88">
        <v>1.12370657</v>
      </c>
      <c r="I88">
        <v>1.1462287799999999</v>
      </c>
      <c r="J88">
        <v>1.1693231420000001</v>
      </c>
      <c r="K88">
        <v>1.192983366</v>
      </c>
      <c r="L88">
        <v>1.2172330760000001</v>
      </c>
      <c r="M88">
        <v>1.242043805</v>
      </c>
      <c r="N88">
        <v>1.267410162</v>
      </c>
      <c r="O88">
        <v>1.293330431</v>
      </c>
      <c r="P88">
        <v>1.3198030350000001</v>
      </c>
      <c r="Q88">
        <v>1.34682623</v>
      </c>
      <c r="R88">
        <v>1.37439862</v>
      </c>
      <c r="S88">
        <v>1.402519278</v>
      </c>
      <c r="T88">
        <v>1.4311883110000001</v>
      </c>
      <c r="U88">
        <v>1.46040718</v>
      </c>
      <c r="V88">
        <v>1.4901563010000001</v>
      </c>
      <c r="W88">
        <v>1.5204602380000001</v>
      </c>
      <c r="X88">
        <v>1.551327541</v>
      </c>
      <c r="Y88">
        <v>1.5827659670000001</v>
      </c>
      <c r="Z88">
        <v>1.6147849160000001</v>
      </c>
      <c r="AA88">
        <v>1.6473280699999999</v>
      </c>
      <c r="AB88">
        <v>1.680435278</v>
      </c>
      <c r="AC88">
        <v>1.714122658</v>
      </c>
      <c r="AD88">
        <v>1.748403642</v>
      </c>
      <c r="AE88">
        <v>1.7832931510000001</v>
      </c>
      <c r="AF88">
        <v>1.8188081890000001</v>
      </c>
      <c r="AG88">
        <v>1.8549676260000001</v>
      </c>
      <c r="AH88">
        <v>1.8917919030000001</v>
      </c>
      <c r="AI88">
        <v>1.9293024640000001</v>
      </c>
      <c r="AJ88">
        <v>1.967521262</v>
      </c>
      <c r="AK88">
        <v>2.0064703590000001</v>
      </c>
      <c r="AL88">
        <v>2.0461533470000002</v>
      </c>
      <c r="AM88">
        <v>2.086589638</v>
      </c>
      <c r="AN88">
        <v>2.1278001120000001</v>
      </c>
      <c r="AO88">
        <v>2.16980526</v>
      </c>
      <c r="AP88">
        <v>2.2126253949999999</v>
      </c>
      <c r="AQ88">
        <v>2.256280909</v>
      </c>
      <c r="AR88">
        <v>2.3007927050000001</v>
      </c>
      <c r="AS88">
        <v>2.346182175</v>
      </c>
      <c r="AT88">
        <v>2.3924711420000002</v>
      </c>
      <c r="AU88">
        <v>2.4396817259999999</v>
      </c>
      <c r="AV88">
        <v>2.4878375199999998</v>
      </c>
      <c r="AW88">
        <v>2.5369607869999999</v>
      </c>
      <c r="AX88">
        <v>2.5870742130000002</v>
      </c>
      <c r="AY88">
        <v>2.6382009270000002</v>
      </c>
      <c r="AZ88">
        <v>2.6903640869999998</v>
      </c>
      <c r="BA88">
        <v>2.765753057</v>
      </c>
      <c r="BB88">
        <v>2.820676996</v>
      </c>
      <c r="BC88">
        <v>2.876646756</v>
      </c>
      <c r="BD88">
        <v>2.9336859280000001</v>
      </c>
      <c r="BE88">
        <v>2.9918187120000002</v>
      </c>
    </row>
    <row r="89" spans="1:57" x14ac:dyDescent="0.35">
      <c r="A89" t="s">
        <v>1960</v>
      </c>
      <c r="B89">
        <v>0.9998151891</v>
      </c>
      <c r="C89">
        <v>1.019364226</v>
      </c>
      <c r="D89">
        <v>1.0391816149999999</v>
      </c>
      <c r="E89">
        <v>1.0594196810000001</v>
      </c>
      <c r="F89">
        <v>1.080180564</v>
      </c>
      <c r="G89">
        <v>1.1015164200000001</v>
      </c>
      <c r="H89">
        <v>1.1234293980000001</v>
      </c>
      <c r="I89">
        <v>1.145917772</v>
      </c>
      <c r="J89">
        <v>1.168975418</v>
      </c>
      <c r="K89">
        <v>1.192595826</v>
      </c>
      <c r="L89">
        <v>1.216802564</v>
      </c>
      <c r="M89">
        <v>1.241567232</v>
      </c>
      <c r="N89">
        <v>1.2668846840000001</v>
      </c>
      <c r="O89">
        <v>1.2927534810000001</v>
      </c>
      <c r="P89">
        <v>1.3191723040000001</v>
      </c>
      <c r="Q89">
        <v>1.346139642</v>
      </c>
      <c r="R89">
        <v>1.3736541289999999</v>
      </c>
      <c r="S89">
        <v>1.401715013</v>
      </c>
      <c r="T89">
        <v>1.430322576</v>
      </c>
      <c r="U89">
        <v>1.459478437</v>
      </c>
      <c r="V89">
        <v>1.4891632349999999</v>
      </c>
      <c r="W89">
        <v>1.519401607</v>
      </c>
      <c r="X89">
        <v>1.5502021479999999</v>
      </c>
      <c r="Y89">
        <v>1.5815726400000001</v>
      </c>
      <c r="Z89">
        <v>1.613522484</v>
      </c>
      <c r="AA89">
        <v>1.645995673</v>
      </c>
      <c r="AB89">
        <v>1.679032206</v>
      </c>
      <c r="AC89">
        <v>1.7126482089999999</v>
      </c>
      <c r="AD89">
        <v>1.7468570699999999</v>
      </c>
      <c r="AE89">
        <v>1.7816736369999999</v>
      </c>
      <c r="AF89">
        <v>1.817114838</v>
      </c>
      <c r="AG89">
        <v>1.853199517</v>
      </c>
      <c r="AH89">
        <v>1.889948019</v>
      </c>
      <c r="AI89">
        <v>1.9273816749999999</v>
      </c>
      <c r="AJ89">
        <v>1.965522322</v>
      </c>
      <c r="AK89">
        <v>2.004391907</v>
      </c>
      <c r="AL89">
        <v>2.043994606</v>
      </c>
      <c r="AM89">
        <v>2.0843498330000001</v>
      </c>
      <c r="AN89">
        <v>2.1254783530000001</v>
      </c>
      <c r="AO89">
        <v>2.167400518</v>
      </c>
      <c r="AP89">
        <v>2.210136528</v>
      </c>
      <c r="AQ89">
        <v>2.253706792</v>
      </c>
      <c r="AR89">
        <v>2.298132147</v>
      </c>
      <c r="AS89">
        <v>2.343433911</v>
      </c>
      <c r="AT89">
        <v>2.3896338250000002</v>
      </c>
      <c r="AU89">
        <v>2.4367539310000002</v>
      </c>
      <c r="AV89">
        <v>2.484818105</v>
      </c>
      <c r="AW89">
        <v>2.5338488780000001</v>
      </c>
      <c r="AX89">
        <v>2.583868657</v>
      </c>
      <c r="AY89">
        <v>2.6349002289999999</v>
      </c>
      <c r="AZ89">
        <v>2.6869663859999999</v>
      </c>
      <c r="BA89">
        <v>2.7591346899999998</v>
      </c>
      <c r="BB89">
        <v>2.8136879399999999</v>
      </c>
      <c r="BC89">
        <v>2.8692779169999998</v>
      </c>
      <c r="BD89">
        <v>2.9259273270000001</v>
      </c>
      <c r="BE89">
        <v>2.9836597239999998</v>
      </c>
    </row>
    <row r="90" spans="1:57" x14ac:dyDescent="0.35">
      <c r="A90" t="s">
        <v>1961</v>
      </c>
      <c r="B90">
        <v>3898.2818849999999</v>
      </c>
      <c r="C90">
        <v>3907.7860529999998</v>
      </c>
      <c r="D90">
        <v>3904.7007829999998</v>
      </c>
      <c r="E90">
        <v>3896.3276369999999</v>
      </c>
      <c r="F90">
        <v>3884.4526999999998</v>
      </c>
      <c r="G90">
        <v>3874.3187069999999</v>
      </c>
      <c r="H90">
        <v>3865.1140260000002</v>
      </c>
      <c r="I90">
        <v>3857.6128060000001</v>
      </c>
      <c r="J90">
        <v>3851.8585330000001</v>
      </c>
      <c r="K90">
        <v>3847.6856160000002</v>
      </c>
      <c r="L90">
        <v>3847.536568</v>
      </c>
      <c r="M90">
        <v>3846.9147939999998</v>
      </c>
      <c r="N90">
        <v>3846.4814879999999</v>
      </c>
      <c r="O90">
        <v>3846.4543370000001</v>
      </c>
      <c r="P90">
        <v>3846.858651</v>
      </c>
      <c r="Q90">
        <v>3847.64437</v>
      </c>
      <c r="R90">
        <v>3848.7389250000001</v>
      </c>
      <c r="S90">
        <v>3850.0699159999999</v>
      </c>
      <c r="T90">
        <v>3851.5741549999998</v>
      </c>
      <c r="U90">
        <v>3853.200656</v>
      </c>
      <c r="V90">
        <v>3853.1322989999999</v>
      </c>
      <c r="W90">
        <v>3854.1539979999998</v>
      </c>
      <c r="X90">
        <v>3855.6564370000001</v>
      </c>
      <c r="Y90">
        <v>3857.3570450000002</v>
      </c>
      <c r="Z90">
        <v>3859.1340380000001</v>
      </c>
      <c r="AA90">
        <v>3856.0849600000001</v>
      </c>
      <c r="AB90">
        <v>3853.6031130000001</v>
      </c>
      <c r="AC90">
        <v>3851.3973019999999</v>
      </c>
      <c r="AD90">
        <v>3849.2922859999999</v>
      </c>
      <c r="AE90">
        <v>3847.1623</v>
      </c>
      <c r="AF90">
        <v>3844.9016350000002</v>
      </c>
      <c r="AG90">
        <v>3842.4686000000002</v>
      </c>
      <c r="AH90">
        <v>3839.8567149999999</v>
      </c>
      <c r="AI90">
        <v>3837.0773410000002</v>
      </c>
      <c r="AJ90">
        <v>3834.1486770000001</v>
      </c>
      <c r="AK90">
        <v>3831.0888100000002</v>
      </c>
      <c r="AL90">
        <v>3826.868395</v>
      </c>
      <c r="AM90">
        <v>3822.089845</v>
      </c>
      <c r="AN90">
        <v>3817.0033090000002</v>
      </c>
      <c r="AO90">
        <v>3811.692</v>
      </c>
      <c r="AP90">
        <v>3806.1616260000001</v>
      </c>
      <c r="AQ90">
        <v>3800.382705</v>
      </c>
      <c r="AR90">
        <v>3794.3096</v>
      </c>
      <c r="AS90">
        <v>3787.8859189999998</v>
      </c>
      <c r="AT90">
        <v>3781.0388109999999</v>
      </c>
      <c r="AU90">
        <v>3773.6530809999999</v>
      </c>
      <c r="AV90">
        <v>3765.5556969999998</v>
      </c>
      <c r="AW90">
        <v>3755.902971</v>
      </c>
      <c r="AX90">
        <v>3744.963072</v>
      </c>
      <c r="AY90">
        <v>3733.3455530000001</v>
      </c>
      <c r="AZ90">
        <v>3721.5677679999999</v>
      </c>
      <c r="BA90">
        <v>3326.3494190000001</v>
      </c>
      <c r="BB90">
        <v>3318.1627549999998</v>
      </c>
      <c r="BC90">
        <v>3310.0547019999999</v>
      </c>
      <c r="BD90">
        <v>3302.0070460000002</v>
      </c>
      <c r="BE90">
        <v>3294.0167270000002</v>
      </c>
    </row>
    <row r="91" spans="1:57" x14ac:dyDescent="0.35">
      <c r="A91" t="s">
        <v>1962</v>
      </c>
      <c r="B91">
        <v>3898.2818849999999</v>
      </c>
      <c r="C91">
        <v>3907.7371509999998</v>
      </c>
      <c r="D91">
        <v>3904.859864</v>
      </c>
      <c r="E91">
        <v>3897.1097799999998</v>
      </c>
      <c r="F91">
        <v>3886.458846</v>
      </c>
      <c r="G91">
        <v>3877.7895910000002</v>
      </c>
      <c r="H91">
        <v>3871.2452520000002</v>
      </c>
      <c r="I91">
        <v>3867.5093790000001</v>
      </c>
      <c r="J91">
        <v>3866.0584170000002</v>
      </c>
      <c r="K91">
        <v>3866.147226</v>
      </c>
      <c r="L91">
        <v>3869.869173</v>
      </c>
      <c r="M91">
        <v>3872.580653</v>
      </c>
      <c r="N91">
        <v>3874.9242340000001</v>
      </c>
      <c r="O91">
        <v>3877.1726210000002</v>
      </c>
      <c r="P91">
        <v>3879.4360670000001</v>
      </c>
      <c r="Q91">
        <v>3881.7541139999998</v>
      </c>
      <c r="R91">
        <v>3884.1358100000002</v>
      </c>
      <c r="S91">
        <v>3886.5774139999999</v>
      </c>
      <c r="T91">
        <v>3889.0703279999998</v>
      </c>
      <c r="U91">
        <v>3891.6047570000001</v>
      </c>
      <c r="V91">
        <v>3892.396119</v>
      </c>
      <c r="W91">
        <v>3894.256085</v>
      </c>
      <c r="X91">
        <v>3896.5944960000002</v>
      </c>
      <c r="Y91">
        <v>3899.1367</v>
      </c>
      <c r="Z91">
        <v>3901.7586649999998</v>
      </c>
      <c r="AA91">
        <v>3899.5583790000001</v>
      </c>
      <c r="AB91">
        <v>3897.942223</v>
      </c>
      <c r="AC91">
        <v>3896.6453879999999</v>
      </c>
      <c r="AD91">
        <v>3895.520751</v>
      </c>
      <c r="AE91">
        <v>3894.4326980000001</v>
      </c>
      <c r="AF91">
        <v>3893.3109009999998</v>
      </c>
      <c r="AG91">
        <v>3892.1285429999998</v>
      </c>
      <c r="AH91">
        <v>3890.8814379999999</v>
      </c>
      <c r="AI91">
        <v>3889.576939</v>
      </c>
      <c r="AJ91">
        <v>3888.2278030000002</v>
      </c>
      <c r="AK91">
        <v>3886.8486929999999</v>
      </c>
      <c r="AL91">
        <v>3884.4143680000002</v>
      </c>
      <c r="AM91">
        <v>3881.541463</v>
      </c>
      <c r="AN91">
        <v>3878.5060619999999</v>
      </c>
      <c r="AO91">
        <v>3875.425937</v>
      </c>
      <c r="AP91">
        <v>3872.3464269999999</v>
      </c>
      <c r="AQ91">
        <v>3869.2798809999999</v>
      </c>
      <c r="AR91">
        <v>3866.2222999999999</v>
      </c>
      <c r="AS91">
        <v>3863.157518</v>
      </c>
      <c r="AT91">
        <v>3860.0511729999998</v>
      </c>
      <c r="AU91">
        <v>3856.8255589999999</v>
      </c>
      <c r="AV91">
        <v>3853.3441360000002</v>
      </c>
      <c r="AW91">
        <v>3849.328786</v>
      </c>
      <c r="AX91">
        <v>3844.0018620000001</v>
      </c>
      <c r="AY91">
        <v>3838.4589959999998</v>
      </c>
      <c r="AZ91">
        <v>3833.5822880000001</v>
      </c>
      <c r="BA91">
        <v>3478.964144</v>
      </c>
      <c r="BB91">
        <v>3473.7965469999999</v>
      </c>
      <c r="BC91">
        <v>3468.6745900000001</v>
      </c>
      <c r="BD91">
        <v>3463.6174129999999</v>
      </c>
      <c r="BE91">
        <v>3458.632873</v>
      </c>
    </row>
    <row r="92" spans="1:57" x14ac:dyDescent="0.35">
      <c r="A92" t="s">
        <v>1963</v>
      </c>
      <c r="B92">
        <v>0.99988090019999998</v>
      </c>
      <c r="C92">
        <v>1.0195977780000001</v>
      </c>
      <c r="D92">
        <v>1.0396300409999999</v>
      </c>
      <c r="E92">
        <v>1.060072701</v>
      </c>
      <c r="F92">
        <v>1.0809942770000001</v>
      </c>
      <c r="G92">
        <v>1.1024352340000001</v>
      </c>
      <c r="H92">
        <v>1.1244054530000001</v>
      </c>
      <c r="I92">
        <v>1.146908681</v>
      </c>
      <c r="J92">
        <v>1.16994555</v>
      </c>
      <c r="K92">
        <v>1.1935160069999999</v>
      </c>
      <c r="L92">
        <v>1.2176367960000001</v>
      </c>
      <c r="M92">
        <v>1.2422978250000001</v>
      </c>
      <c r="N92">
        <v>1.2674971429999999</v>
      </c>
      <c r="O92">
        <v>1.2932358150000001</v>
      </c>
      <c r="P92">
        <v>1.3195157070000001</v>
      </c>
      <c r="Q92">
        <v>1.346338807</v>
      </c>
      <c r="R92">
        <v>1.3737073529999999</v>
      </c>
      <c r="S92">
        <v>1.4016238809999999</v>
      </c>
      <c r="T92">
        <v>1.430091622</v>
      </c>
      <c r="U92">
        <v>1.4591147529999999</v>
      </c>
      <c r="V92">
        <v>1.488685678</v>
      </c>
      <c r="W92">
        <v>1.51881971</v>
      </c>
      <c r="X92">
        <v>1.549527216</v>
      </c>
      <c r="Y92">
        <v>1.5808176389999999</v>
      </c>
      <c r="Z92">
        <v>1.6127010580000001</v>
      </c>
      <c r="AA92">
        <v>1.6451502950000001</v>
      </c>
      <c r="AB92">
        <v>1.67818577</v>
      </c>
      <c r="AC92">
        <v>1.711822908</v>
      </c>
      <c r="AD92">
        <v>1.7460757149999999</v>
      </c>
      <c r="AE92">
        <v>1.78095866</v>
      </c>
      <c r="AF92">
        <v>1.8164874580000001</v>
      </c>
      <c r="AG92">
        <v>1.8526792080000001</v>
      </c>
      <c r="AH92">
        <v>1.8895522769999999</v>
      </c>
      <c r="AI92">
        <v>1.9271259060000001</v>
      </c>
      <c r="AJ92">
        <v>1.9654198439999999</v>
      </c>
      <c r="AK92">
        <v>2.004454044</v>
      </c>
      <c r="AL92">
        <v>2.0442380199999999</v>
      </c>
      <c r="AM92">
        <v>2.084788487</v>
      </c>
      <c r="AN92">
        <v>2.1261241740000001</v>
      </c>
      <c r="AO92">
        <v>2.1682642190000001</v>
      </c>
      <c r="AP92">
        <v>2.2112278870000002</v>
      </c>
      <c r="AQ92">
        <v>2.2550346100000001</v>
      </c>
      <c r="AR92">
        <v>2.2997042689999998</v>
      </c>
      <c r="AS92">
        <v>2.345257202</v>
      </c>
      <c r="AT92">
        <v>2.3917141630000001</v>
      </c>
      <c r="AU92">
        <v>2.4390962279999999</v>
      </c>
      <c r="AV92">
        <v>2.4874253899999998</v>
      </c>
      <c r="AW92">
        <v>2.5367231530000001</v>
      </c>
      <c r="AX92">
        <v>2.5870114129999999</v>
      </c>
      <c r="AY92">
        <v>2.638312532</v>
      </c>
      <c r="AZ92">
        <v>2.6906490239999998</v>
      </c>
      <c r="BA92">
        <v>2.759447368</v>
      </c>
      <c r="BB92">
        <v>2.8143695530000001</v>
      </c>
      <c r="BC92">
        <v>2.8703520519999999</v>
      </c>
      <c r="BD92">
        <v>2.9274177219999999</v>
      </c>
      <c r="BE92">
        <v>2.9855900110000002</v>
      </c>
    </row>
    <row r="93" spans="1:57" x14ac:dyDescent="0.35">
      <c r="A93" t="s">
        <v>1964</v>
      </c>
      <c r="B93">
        <v>0.99984650580000001</v>
      </c>
      <c r="C93">
        <v>1.0195303520000001</v>
      </c>
      <c r="D93">
        <v>1.0395346620000001</v>
      </c>
      <c r="E93">
        <v>1.059953986</v>
      </c>
      <c r="F93">
        <v>1.0808548899999999</v>
      </c>
      <c r="G93">
        <v>1.102275559</v>
      </c>
      <c r="H93">
        <v>1.1242246339999999</v>
      </c>
      <c r="I93">
        <v>1.146705278</v>
      </c>
      <c r="J93">
        <v>1.169717755</v>
      </c>
      <c r="K93">
        <v>1.193261728</v>
      </c>
      <c r="L93">
        <v>1.2173537109999999</v>
      </c>
      <c r="M93">
        <v>1.241983536</v>
      </c>
      <c r="N93">
        <v>1.26714938</v>
      </c>
      <c r="O93">
        <v>1.2928525230000001</v>
      </c>
      <c r="P93">
        <v>1.3190950690000001</v>
      </c>
      <c r="Q93">
        <v>1.345879236</v>
      </c>
      <c r="R93">
        <v>1.3732073469999999</v>
      </c>
      <c r="S93">
        <v>1.4010820989999999</v>
      </c>
      <c r="T93">
        <v>1.4295068689999999</v>
      </c>
      <c r="U93">
        <v>1.4584859489999999</v>
      </c>
      <c r="V93">
        <v>1.488011897</v>
      </c>
      <c r="W93">
        <v>1.5181000689999999</v>
      </c>
      <c r="X93">
        <v>1.548760862</v>
      </c>
      <c r="Y93">
        <v>1.5800037339999999</v>
      </c>
      <c r="Z93">
        <v>1.6118387670000001</v>
      </c>
      <c r="AA93">
        <v>1.6442390060000001</v>
      </c>
      <c r="AB93">
        <v>1.6772249619999999</v>
      </c>
      <c r="AC93">
        <v>1.7108120710000001</v>
      </c>
      <c r="AD93">
        <v>1.7450143309999999</v>
      </c>
      <c r="AE93">
        <v>1.7798461759999999</v>
      </c>
      <c r="AF93">
        <v>1.815323287</v>
      </c>
      <c r="AG93">
        <v>1.8514627589999999</v>
      </c>
      <c r="AH93">
        <v>1.888282899</v>
      </c>
      <c r="AI93">
        <v>1.9258028730000001</v>
      </c>
      <c r="AJ93">
        <v>1.9640423440000001</v>
      </c>
      <c r="AK93">
        <v>2.0030211859999998</v>
      </c>
      <c r="AL93">
        <v>2.0427492979999999</v>
      </c>
      <c r="AM93">
        <v>2.0832433840000002</v>
      </c>
      <c r="AN93">
        <v>2.1245220960000002</v>
      </c>
      <c r="AO93">
        <v>2.1666045</v>
      </c>
      <c r="AP93">
        <v>2.2095098050000002</v>
      </c>
      <c r="AQ93">
        <v>2.2532574759999999</v>
      </c>
      <c r="AR93">
        <v>2.2978673679999999</v>
      </c>
      <c r="AS93">
        <v>2.3433597819999998</v>
      </c>
      <c r="AT93">
        <v>2.3897554300000001</v>
      </c>
      <c r="AU93">
        <v>2.437075348</v>
      </c>
      <c r="AV93">
        <v>2.48534174</v>
      </c>
      <c r="AW93">
        <v>2.5345761169999999</v>
      </c>
      <c r="AX93">
        <v>2.5847997610000002</v>
      </c>
      <c r="AY93">
        <v>2.6360348199999999</v>
      </c>
      <c r="AZ93">
        <v>2.6883039040000001</v>
      </c>
      <c r="BA93">
        <v>2.7548768199999998</v>
      </c>
      <c r="BB93">
        <v>2.8095394919999999</v>
      </c>
      <c r="BC93">
        <v>2.8652559690000001</v>
      </c>
      <c r="BD93">
        <v>2.9220486069999998</v>
      </c>
      <c r="BE93">
        <v>2.9799405010000002</v>
      </c>
    </row>
    <row r="94" spans="1:57" x14ac:dyDescent="0.35">
      <c r="A94" t="s">
        <v>1965</v>
      </c>
      <c r="B94">
        <v>24612.471300000001</v>
      </c>
      <c r="C94">
        <v>24593.500339999999</v>
      </c>
      <c r="D94">
        <v>24459.465680000001</v>
      </c>
      <c r="E94">
        <v>24284.04105</v>
      </c>
      <c r="F94">
        <v>24092.299080000001</v>
      </c>
      <c r="G94">
        <v>23917.67167</v>
      </c>
      <c r="H94">
        <v>23760.781889999998</v>
      </c>
      <c r="I94">
        <v>23621.719829999998</v>
      </c>
      <c r="J94">
        <v>23496.872469999998</v>
      </c>
      <c r="K94">
        <v>23382.434659999999</v>
      </c>
      <c r="L94">
        <v>23284.76007</v>
      </c>
      <c r="M94">
        <v>23187.184109999998</v>
      </c>
      <c r="N94">
        <v>23091.47539</v>
      </c>
      <c r="O94">
        <v>22998.166980000002</v>
      </c>
      <c r="P94">
        <v>22907.270209999999</v>
      </c>
      <c r="Q94">
        <v>22818.605039999999</v>
      </c>
      <c r="R94">
        <v>22731.94598</v>
      </c>
      <c r="S94">
        <v>22647.08077</v>
      </c>
      <c r="T94">
        <v>22563.830480000001</v>
      </c>
      <c r="U94">
        <v>22482.053349999998</v>
      </c>
      <c r="V94">
        <v>22395.56841</v>
      </c>
      <c r="W94">
        <v>22314.001660000002</v>
      </c>
      <c r="X94">
        <v>22235.229530000001</v>
      </c>
      <c r="Y94">
        <v>22158.258600000001</v>
      </c>
      <c r="Z94">
        <v>22082.659459999999</v>
      </c>
      <c r="AA94">
        <v>21991.69283</v>
      </c>
      <c r="AB94">
        <v>21904.01684</v>
      </c>
      <c r="AC94">
        <v>21818.611349999999</v>
      </c>
      <c r="AD94">
        <v>21734.837200000002</v>
      </c>
      <c r="AE94">
        <v>21652.297310000002</v>
      </c>
      <c r="AF94">
        <v>21570.754219999999</v>
      </c>
      <c r="AG94">
        <v>21490.079409999998</v>
      </c>
      <c r="AH94">
        <v>21410.215690000001</v>
      </c>
      <c r="AI94">
        <v>21331.148099999999</v>
      </c>
      <c r="AJ94">
        <v>21252.88178</v>
      </c>
      <c r="AK94">
        <v>21175.42597</v>
      </c>
      <c r="AL94">
        <v>21095.239539999999</v>
      </c>
      <c r="AM94">
        <v>21014.411479999999</v>
      </c>
      <c r="AN94">
        <v>20933.799070000001</v>
      </c>
      <c r="AO94">
        <v>20853.669549999999</v>
      </c>
      <c r="AP94">
        <v>20774.01367</v>
      </c>
      <c r="AQ94">
        <v>20694.67008</v>
      </c>
      <c r="AR94">
        <v>20615.412929999999</v>
      </c>
      <c r="AS94">
        <v>20535.951669999999</v>
      </c>
      <c r="AT94">
        <v>20455.86519</v>
      </c>
      <c r="AU94">
        <v>20374.39675</v>
      </c>
      <c r="AV94">
        <v>20290.008570000002</v>
      </c>
      <c r="AW94">
        <v>20196.949840000001</v>
      </c>
      <c r="AX94">
        <v>20095.996589999999</v>
      </c>
      <c r="AY94">
        <v>19990.983380000001</v>
      </c>
      <c r="AZ94">
        <v>19885.823189999999</v>
      </c>
      <c r="BA94">
        <v>17630.59705</v>
      </c>
      <c r="BB94">
        <v>17518.3406</v>
      </c>
      <c r="BC94">
        <v>17404.76439</v>
      </c>
      <c r="BD94">
        <v>17289.496230000001</v>
      </c>
      <c r="BE94">
        <v>17172.226559999999</v>
      </c>
    </row>
    <row r="95" spans="1:57" x14ac:dyDescent="0.35">
      <c r="A95" t="s">
        <v>1966</v>
      </c>
      <c r="B95">
        <v>24612.471300000001</v>
      </c>
      <c r="C95">
        <v>24593.94095</v>
      </c>
      <c r="D95">
        <v>24461.065500000001</v>
      </c>
      <c r="E95">
        <v>24288.17555</v>
      </c>
      <c r="F95">
        <v>24101.036749999999</v>
      </c>
      <c r="G95">
        <v>23925.569579999999</v>
      </c>
      <c r="H95">
        <v>23765.381829999998</v>
      </c>
      <c r="I95">
        <v>23622.646860000001</v>
      </c>
      <c r="J95">
        <v>23493.919190000001</v>
      </c>
      <c r="K95">
        <v>23374.790830000002</v>
      </c>
      <c r="L95">
        <v>23271.12113</v>
      </c>
      <c r="M95">
        <v>23166.024529999999</v>
      </c>
      <c r="N95">
        <v>23061.30068</v>
      </c>
      <c r="O95">
        <v>22957.66488</v>
      </c>
      <c r="P95">
        <v>22855.375820000001</v>
      </c>
      <c r="Q95">
        <v>22754.50978</v>
      </c>
      <c r="R95">
        <v>22655.076420000001</v>
      </c>
      <c r="S95">
        <v>22557.064340000001</v>
      </c>
      <c r="T95">
        <v>22460.456859999998</v>
      </c>
      <c r="U95">
        <v>22365.236410000001</v>
      </c>
      <c r="V95">
        <v>22265.320599999999</v>
      </c>
      <c r="W95">
        <v>22170.42726</v>
      </c>
      <c r="X95">
        <v>22078.49149</v>
      </c>
      <c r="Y95">
        <v>21988.541379999999</v>
      </c>
      <c r="Z95">
        <v>21900.132249999999</v>
      </c>
      <c r="AA95">
        <v>21796.51181</v>
      </c>
      <c r="AB95">
        <v>21696.397659999999</v>
      </c>
      <c r="AC95">
        <v>21598.8616</v>
      </c>
      <c r="AD95">
        <v>21503.366559999999</v>
      </c>
      <c r="AE95">
        <v>21409.60082</v>
      </c>
      <c r="AF95">
        <v>21317.38034</v>
      </c>
      <c r="AG95">
        <v>21226.593580000001</v>
      </c>
      <c r="AH95">
        <v>21137.172119999999</v>
      </c>
      <c r="AI95">
        <v>21049.075550000001</v>
      </c>
      <c r="AJ95">
        <v>20962.284060000002</v>
      </c>
      <c r="AK95">
        <v>20876.794450000001</v>
      </c>
      <c r="AL95">
        <v>20789.082770000001</v>
      </c>
      <c r="AM95">
        <v>20701.30832</v>
      </c>
      <c r="AN95">
        <v>20614.45219</v>
      </c>
      <c r="AO95">
        <v>20528.949629999999</v>
      </c>
      <c r="AP95">
        <v>20444.992590000002</v>
      </c>
      <c r="AQ95">
        <v>20362.6613</v>
      </c>
      <c r="AR95">
        <v>20281.980739999999</v>
      </c>
      <c r="AS95">
        <v>20202.948960000002</v>
      </c>
      <c r="AT95">
        <v>20125.4918</v>
      </c>
      <c r="AU95">
        <v>20049.288049999999</v>
      </c>
      <c r="AV95">
        <v>19973.226900000001</v>
      </c>
      <c r="AW95">
        <v>19896.403890000001</v>
      </c>
      <c r="AX95">
        <v>19817.618740000002</v>
      </c>
      <c r="AY95">
        <v>19739.23172</v>
      </c>
      <c r="AZ95">
        <v>19663.362450000001</v>
      </c>
      <c r="BA95">
        <v>18627.500469999999</v>
      </c>
      <c r="BB95">
        <v>18537.200400000002</v>
      </c>
      <c r="BC95">
        <v>18445.688480000001</v>
      </c>
      <c r="BD95">
        <v>18352.870490000001</v>
      </c>
      <c r="BE95">
        <v>18258.574720000001</v>
      </c>
    </row>
    <row r="96" spans="1:57" x14ac:dyDescent="0.35">
      <c r="A96" t="s">
        <v>1967</v>
      </c>
      <c r="B96">
        <v>0.99922538149999995</v>
      </c>
      <c r="C96">
        <v>1.0173673590000001</v>
      </c>
      <c r="D96">
        <v>1.0352126129999999</v>
      </c>
      <c r="E96">
        <v>1.0533402350000001</v>
      </c>
      <c r="F96">
        <v>1.072210973</v>
      </c>
      <c r="G96">
        <v>1.092115519</v>
      </c>
      <c r="H96">
        <v>1.1131351089999999</v>
      </c>
      <c r="I96">
        <v>1.135242174</v>
      </c>
      <c r="J96">
        <v>1.158363051</v>
      </c>
      <c r="K96">
        <v>1.1824143739999999</v>
      </c>
      <c r="L96">
        <v>1.207389585</v>
      </c>
      <c r="M96">
        <v>1.2332067630000001</v>
      </c>
      <c r="N96">
        <v>1.2597959270000001</v>
      </c>
      <c r="O96">
        <v>1.2871100449999999</v>
      </c>
      <c r="P96">
        <v>1.315113663</v>
      </c>
      <c r="Q96">
        <v>1.3437751899999999</v>
      </c>
      <c r="R96">
        <v>1.3730647199999999</v>
      </c>
      <c r="S96">
        <v>1.4029532</v>
      </c>
      <c r="T96">
        <v>1.433413966</v>
      </c>
      <c r="U96">
        <v>1.4644240150000001</v>
      </c>
      <c r="V96">
        <v>1.4959099419999999</v>
      </c>
      <c r="W96">
        <v>1.527878303</v>
      </c>
      <c r="X96">
        <v>1.560340522</v>
      </c>
      <c r="Y96">
        <v>1.5933017249999999</v>
      </c>
      <c r="Z96">
        <v>1.626766546</v>
      </c>
      <c r="AA96">
        <v>1.6605769859999999</v>
      </c>
      <c r="AB96">
        <v>1.6947273490000001</v>
      </c>
      <c r="AC96">
        <v>1.729241824</v>
      </c>
      <c r="AD96">
        <v>1.7641417859999999</v>
      </c>
      <c r="AE96">
        <v>1.799448632</v>
      </c>
      <c r="AF96">
        <v>1.8351884599999999</v>
      </c>
      <c r="AG96">
        <v>1.871393503</v>
      </c>
      <c r="AH96">
        <v>1.9081015029999999</v>
      </c>
      <c r="AI96">
        <v>1.9453534690000001</v>
      </c>
      <c r="AJ96">
        <v>1.983191355</v>
      </c>
      <c r="AK96">
        <v>2.0216562169999999</v>
      </c>
      <c r="AL96">
        <v>2.0607407389999999</v>
      </c>
      <c r="AM96">
        <v>2.1004537339999998</v>
      </c>
      <c r="AN96">
        <v>2.140817577</v>
      </c>
      <c r="AO96">
        <v>2.18185911</v>
      </c>
      <c r="AP96">
        <v>2.2236060389999999</v>
      </c>
      <c r="AQ96">
        <v>2.266086252</v>
      </c>
      <c r="AR96">
        <v>2.3093289449999999</v>
      </c>
      <c r="AS96">
        <v>2.3533646570000002</v>
      </c>
      <c r="AT96">
        <v>2.3982248039999998</v>
      </c>
      <c r="AU96">
        <v>2.4439406340000001</v>
      </c>
      <c r="AV96">
        <v>2.4905443630000001</v>
      </c>
      <c r="AW96">
        <v>2.5380589200000001</v>
      </c>
      <c r="AX96">
        <v>2.586512967</v>
      </c>
      <c r="AY96">
        <v>2.6359456790000002</v>
      </c>
      <c r="AZ96">
        <v>2.6864009019999999</v>
      </c>
      <c r="BA96">
        <v>2.8980167840000002</v>
      </c>
      <c r="BB96">
        <v>2.9553143089999998</v>
      </c>
      <c r="BC96">
        <v>3.0135164109999999</v>
      </c>
      <c r="BD96">
        <v>3.072657639</v>
      </c>
      <c r="BE96">
        <v>3.1327715440000001</v>
      </c>
    </row>
    <row r="97" spans="1:57" x14ac:dyDescent="0.35">
      <c r="A97" t="s">
        <v>1968</v>
      </c>
      <c r="B97">
        <v>0.99905302279999997</v>
      </c>
      <c r="C97">
        <v>1.0170160850000001</v>
      </c>
      <c r="D97">
        <v>1.034705894</v>
      </c>
      <c r="E97">
        <v>1.052705885</v>
      </c>
      <c r="F97">
        <v>1.071469271</v>
      </c>
      <c r="G97">
        <v>1.0912651630000001</v>
      </c>
      <c r="H97">
        <v>1.1121638650000001</v>
      </c>
      <c r="I97">
        <v>1.1341365809999999</v>
      </c>
      <c r="J97">
        <v>1.1571110760000001</v>
      </c>
      <c r="K97">
        <v>1.1810045870000001</v>
      </c>
      <c r="L97">
        <v>1.2058099929999999</v>
      </c>
      <c r="M97">
        <v>1.2314446160000001</v>
      </c>
      <c r="N97">
        <v>1.25783869</v>
      </c>
      <c r="O97">
        <v>1.2849461120000001</v>
      </c>
      <c r="P97">
        <v>1.3127327879999999</v>
      </c>
      <c r="Q97">
        <v>1.341168624</v>
      </c>
      <c r="R97">
        <v>1.3702245879999999</v>
      </c>
      <c r="S97">
        <v>1.399872751</v>
      </c>
      <c r="T97">
        <v>1.4300874370000001</v>
      </c>
      <c r="U97">
        <v>1.4608464240000001</v>
      </c>
      <c r="V97">
        <v>1.49207706</v>
      </c>
      <c r="W97">
        <v>1.5237864489999999</v>
      </c>
      <c r="X97">
        <v>1.5559862499999999</v>
      </c>
      <c r="Y97">
        <v>1.588681649</v>
      </c>
      <c r="Z97">
        <v>1.6218771970000001</v>
      </c>
      <c r="AA97">
        <v>1.655415267</v>
      </c>
      <c r="AB97">
        <v>1.6892911779999999</v>
      </c>
      <c r="AC97">
        <v>1.7235295960000001</v>
      </c>
      <c r="AD97">
        <v>1.7581521330000001</v>
      </c>
      <c r="AE97">
        <v>1.7931802539999999</v>
      </c>
      <c r="AF97">
        <v>1.8286399529999999</v>
      </c>
      <c r="AG97">
        <v>1.8645633429999999</v>
      </c>
      <c r="AH97">
        <v>1.900987741</v>
      </c>
      <c r="AI97">
        <v>1.9379535809999999</v>
      </c>
      <c r="AJ97">
        <v>1.9755022170000001</v>
      </c>
      <c r="AK97">
        <v>2.013674162</v>
      </c>
      <c r="AL97">
        <v>2.052463543</v>
      </c>
      <c r="AM97">
        <v>2.0918795320000001</v>
      </c>
      <c r="AN97">
        <v>2.1319445789999998</v>
      </c>
      <c r="AO97">
        <v>2.172685585</v>
      </c>
      <c r="AP97">
        <v>2.2141304060000002</v>
      </c>
      <c r="AQ97">
        <v>2.2563075270000001</v>
      </c>
      <c r="AR97">
        <v>2.2992465270000002</v>
      </c>
      <c r="AS97">
        <v>2.3429782879999999</v>
      </c>
      <c r="AT97">
        <v>2.3875346419999999</v>
      </c>
      <c r="AU97">
        <v>2.4329474480000002</v>
      </c>
      <c r="AV97">
        <v>2.4792508369999999</v>
      </c>
      <c r="AW97">
        <v>2.5264738919999998</v>
      </c>
      <c r="AX97">
        <v>2.5746437860000002</v>
      </c>
      <c r="AY97">
        <v>2.6237943889999999</v>
      </c>
      <c r="AZ97">
        <v>2.6739627430000001</v>
      </c>
      <c r="BA97">
        <v>2.827800179</v>
      </c>
      <c r="BB97">
        <v>2.8817946970000001</v>
      </c>
      <c r="BC97">
        <v>2.9366428849999999</v>
      </c>
      <c r="BD97">
        <v>2.992365317</v>
      </c>
      <c r="BE97">
        <v>3.0489856930000001</v>
      </c>
    </row>
    <row r="98" spans="1:57" x14ac:dyDescent="0.35">
      <c r="A98" t="s">
        <v>1969</v>
      </c>
      <c r="B98">
        <v>3557.3315320000002</v>
      </c>
      <c r="C98">
        <v>3599.7538020000002</v>
      </c>
      <c r="D98">
        <v>3647.2043920000001</v>
      </c>
      <c r="E98">
        <v>3697.4059710000001</v>
      </c>
      <c r="F98">
        <v>3749.9404920000002</v>
      </c>
      <c r="G98">
        <v>3798.7495690000001</v>
      </c>
      <c r="H98">
        <v>3838.3820660000001</v>
      </c>
      <c r="I98">
        <v>3872.1698240000001</v>
      </c>
      <c r="J98">
        <v>3902.6991929999999</v>
      </c>
      <c r="K98">
        <v>3931.6723339999999</v>
      </c>
      <c r="L98">
        <v>3966.673945</v>
      </c>
      <c r="M98">
        <v>3997.7306610000001</v>
      </c>
      <c r="N98">
        <v>4027.230438</v>
      </c>
      <c r="O98">
        <v>4056.2611350000002</v>
      </c>
      <c r="P98">
        <v>4085.2826460000001</v>
      </c>
      <c r="Q98">
        <v>4114.4624530000001</v>
      </c>
      <c r="R98">
        <v>4143.8391000000001</v>
      </c>
      <c r="S98">
        <v>4173.3995249999998</v>
      </c>
      <c r="T98">
        <v>4203.1141440000001</v>
      </c>
      <c r="U98">
        <v>4232.9516999999996</v>
      </c>
      <c r="V98">
        <v>4258.5190700000003</v>
      </c>
      <c r="W98">
        <v>4286.737795</v>
      </c>
      <c r="X98">
        <v>4316.158152</v>
      </c>
      <c r="Y98">
        <v>4346.0988379999999</v>
      </c>
      <c r="Z98">
        <v>4376.247378</v>
      </c>
      <c r="AA98">
        <v>4394.542641</v>
      </c>
      <c r="AB98">
        <v>4414.300424</v>
      </c>
      <c r="AC98">
        <v>4434.8802219999998</v>
      </c>
      <c r="AD98">
        <v>4455.9172010000002</v>
      </c>
      <c r="AE98">
        <v>4477.1888239999998</v>
      </c>
      <c r="AF98">
        <v>4498.5591940000004</v>
      </c>
      <c r="AG98">
        <v>4519.952002</v>
      </c>
      <c r="AH98">
        <v>4541.3232719999996</v>
      </c>
      <c r="AI98">
        <v>4562.6470950000003</v>
      </c>
      <c r="AJ98">
        <v>4583.9084629999998</v>
      </c>
      <c r="AK98">
        <v>4605.0996590000004</v>
      </c>
      <c r="AL98">
        <v>4623.6783439999999</v>
      </c>
      <c r="AM98">
        <v>4641.1517359999998</v>
      </c>
      <c r="AN98">
        <v>4658.1919459999999</v>
      </c>
      <c r="AO98">
        <v>4675.0849079999998</v>
      </c>
      <c r="AP98">
        <v>4691.9467619999996</v>
      </c>
      <c r="AQ98">
        <v>4708.8264980000004</v>
      </c>
      <c r="AR98">
        <v>4725.7555769999999</v>
      </c>
      <c r="AS98">
        <v>4742.7762769999999</v>
      </c>
      <c r="AT98">
        <v>4759.9702120000002</v>
      </c>
      <c r="AU98">
        <v>4777.5179509999998</v>
      </c>
      <c r="AV98">
        <v>4796.1005420000001</v>
      </c>
      <c r="AW98">
        <v>4817.0514839999996</v>
      </c>
      <c r="AX98">
        <v>4840.3720919999996</v>
      </c>
      <c r="AY98">
        <v>4865.1797660000002</v>
      </c>
      <c r="AZ98">
        <v>4890.4306800000004</v>
      </c>
      <c r="BA98">
        <v>4461.2724799999996</v>
      </c>
      <c r="BB98">
        <v>4471.317967</v>
      </c>
      <c r="BC98">
        <v>4481.3123640000003</v>
      </c>
      <c r="BD98">
        <v>4491.2259869999998</v>
      </c>
      <c r="BE98">
        <v>4501.0495129999999</v>
      </c>
    </row>
    <row r="99" spans="1:57" x14ac:dyDescent="0.35">
      <c r="A99" t="s">
        <v>1970</v>
      </c>
      <c r="B99">
        <v>3557.3315320000002</v>
      </c>
      <c r="C99">
        <v>3599.681752</v>
      </c>
      <c r="D99">
        <v>3646.9421560000001</v>
      </c>
      <c r="E99">
        <v>3696.7917130000001</v>
      </c>
      <c r="F99">
        <v>3748.8117219999999</v>
      </c>
      <c r="G99">
        <v>3793.7207990000002</v>
      </c>
      <c r="H99">
        <v>3827.5053370000001</v>
      </c>
      <c r="I99">
        <v>3854.9921749999999</v>
      </c>
      <c r="J99">
        <v>3879.3922219999999</v>
      </c>
      <c r="K99">
        <v>3902.500278</v>
      </c>
      <c r="L99">
        <v>3931.8052109999999</v>
      </c>
      <c r="M99">
        <v>3957.2104210000002</v>
      </c>
      <c r="N99">
        <v>3981.0283359999999</v>
      </c>
      <c r="O99">
        <v>4004.3092809999998</v>
      </c>
      <c r="P99">
        <v>4027.505009</v>
      </c>
      <c r="Q99">
        <v>4050.792179</v>
      </c>
      <c r="R99">
        <v>4074.226392</v>
      </c>
      <c r="S99">
        <v>4097.8134680000003</v>
      </c>
      <c r="T99">
        <v>4121.5411469999999</v>
      </c>
      <c r="U99">
        <v>4145.3923320000004</v>
      </c>
      <c r="V99">
        <v>4164.9858489999997</v>
      </c>
      <c r="W99">
        <v>4187.2563620000001</v>
      </c>
      <c r="X99">
        <v>4210.7590259999997</v>
      </c>
      <c r="Y99">
        <v>4234.8160580000003</v>
      </c>
      <c r="Z99">
        <v>4259.1159710000002</v>
      </c>
      <c r="AA99">
        <v>4271.6005429999996</v>
      </c>
      <c r="AB99">
        <v>4285.6008320000001</v>
      </c>
      <c r="AC99">
        <v>4300.4857419999998</v>
      </c>
      <c r="AD99">
        <v>4315.9011019999998</v>
      </c>
      <c r="AE99">
        <v>4331.6286280000004</v>
      </c>
      <c r="AF99">
        <v>4347.5500659999998</v>
      </c>
      <c r="AG99">
        <v>4363.6004579999999</v>
      </c>
      <c r="AH99">
        <v>4379.7435480000004</v>
      </c>
      <c r="AI99">
        <v>4395.9593850000001</v>
      </c>
      <c r="AJ99">
        <v>4412.2384279999997</v>
      </c>
      <c r="AK99">
        <v>4428.5789070000001</v>
      </c>
      <c r="AL99">
        <v>4442.447478</v>
      </c>
      <c r="AM99">
        <v>4455.3660309999996</v>
      </c>
      <c r="AN99">
        <v>4468.02711</v>
      </c>
      <c r="AO99">
        <v>4480.7439039999999</v>
      </c>
      <c r="AP99">
        <v>4493.6667530000004</v>
      </c>
      <c r="AQ99">
        <v>4506.8863229999997</v>
      </c>
      <c r="AR99">
        <v>4520.4848689999999</v>
      </c>
      <c r="AS99">
        <v>4534.5687870000002</v>
      </c>
      <c r="AT99">
        <v>4549.3073249999998</v>
      </c>
      <c r="AU99">
        <v>4565.022156</v>
      </c>
      <c r="AV99">
        <v>4582.7300880000003</v>
      </c>
      <c r="AW99">
        <v>4599.102003</v>
      </c>
      <c r="AX99">
        <v>4613.7090040000003</v>
      </c>
      <c r="AY99">
        <v>4626.84735</v>
      </c>
      <c r="AZ99">
        <v>4639.0338840000004</v>
      </c>
      <c r="BA99">
        <v>4729.5397659999999</v>
      </c>
      <c r="BB99">
        <v>4746.9285179999997</v>
      </c>
      <c r="BC99">
        <v>4764.2488759999997</v>
      </c>
      <c r="BD99">
        <v>4781.5259800000003</v>
      </c>
      <c r="BE99">
        <v>4798.7706909999997</v>
      </c>
    </row>
    <row r="100" spans="1:57" x14ac:dyDescent="0.35">
      <c r="A100" t="s">
        <v>1971</v>
      </c>
      <c r="B100">
        <v>0.9994408172</v>
      </c>
      <c r="C100">
        <v>1.018188012</v>
      </c>
      <c r="D100">
        <v>1.0369302389999999</v>
      </c>
      <c r="E100">
        <v>1.0560358080000001</v>
      </c>
      <c r="F100">
        <v>1.0757937040000001</v>
      </c>
      <c r="G100">
        <v>1.0963516689999999</v>
      </c>
      <c r="H100">
        <v>1.1177241090000001</v>
      </c>
      <c r="I100">
        <v>1.1399087290000001</v>
      </c>
      <c r="J100">
        <v>1.162896259</v>
      </c>
      <c r="K100">
        <v>1.1866682079999999</v>
      </c>
      <c r="L100">
        <v>1.211272803</v>
      </c>
      <c r="M100">
        <v>1.236628643</v>
      </c>
      <c r="N100">
        <v>1.2626802370000001</v>
      </c>
      <c r="O100">
        <v>1.289397328</v>
      </c>
      <c r="P100">
        <v>1.316758697</v>
      </c>
      <c r="Q100">
        <v>1.344744186</v>
      </c>
      <c r="R100">
        <v>1.3733333190000001</v>
      </c>
      <c r="S100">
        <v>1.402505635</v>
      </c>
      <c r="T100">
        <v>1.432242515</v>
      </c>
      <c r="U100">
        <v>1.4625284780000001</v>
      </c>
      <c r="V100">
        <v>1.493294246</v>
      </c>
      <c r="W100">
        <v>1.52457197</v>
      </c>
      <c r="X100">
        <v>1.5563776680000001</v>
      </c>
      <c r="Y100">
        <v>1.5887133019999999</v>
      </c>
      <c r="Z100">
        <v>1.621579452</v>
      </c>
      <c r="AA100">
        <v>1.65481072</v>
      </c>
      <c r="AB100">
        <v>1.6884528780000001</v>
      </c>
      <c r="AC100">
        <v>1.7225512030000001</v>
      </c>
      <c r="AD100">
        <v>1.75712884</v>
      </c>
      <c r="AE100">
        <v>1.7921995239999999</v>
      </c>
      <c r="AF100">
        <v>1.827778237</v>
      </c>
      <c r="AG100">
        <v>1.8638859240000001</v>
      </c>
      <c r="AH100">
        <v>1.9005501650000001</v>
      </c>
      <c r="AI100">
        <v>1.937803377</v>
      </c>
      <c r="AJ100">
        <v>1.975680495</v>
      </c>
      <c r="AK100">
        <v>2.0142169509999999</v>
      </c>
      <c r="AL100">
        <v>2.0534022310000002</v>
      </c>
      <c r="AM100">
        <v>2.0932545509999998</v>
      </c>
      <c r="AN100">
        <v>2.1338049570000002</v>
      </c>
      <c r="AO100">
        <v>2.1750841869999999</v>
      </c>
      <c r="AP100">
        <v>2.2171193869999999</v>
      </c>
      <c r="AQ100">
        <v>2.2599351479999998</v>
      </c>
      <c r="AR100">
        <v>2.3035559970000001</v>
      </c>
      <c r="AS100">
        <v>2.3480077050000001</v>
      </c>
      <c r="AT100">
        <v>2.393317793</v>
      </c>
      <c r="AU100">
        <v>2.4395156349999998</v>
      </c>
      <c r="AV100">
        <v>2.4866366530000001</v>
      </c>
      <c r="AW100">
        <v>2.5347206670000002</v>
      </c>
      <c r="AX100">
        <v>2.5838000220000001</v>
      </c>
      <c r="AY100">
        <v>2.6338967800000002</v>
      </c>
      <c r="AZ100">
        <v>2.685027576</v>
      </c>
      <c r="BA100">
        <v>2.8488296649999998</v>
      </c>
      <c r="BB100">
        <v>2.9054189140000002</v>
      </c>
      <c r="BC100">
        <v>2.962978519</v>
      </c>
      <c r="BD100">
        <v>3.0215385590000001</v>
      </c>
      <c r="BE100">
        <v>3.081129056</v>
      </c>
    </row>
    <row r="101" spans="1:57" x14ac:dyDescent="0.35">
      <c r="A101" t="s">
        <v>1972</v>
      </c>
      <c r="B101">
        <v>0.99932348150000005</v>
      </c>
      <c r="C101">
        <v>1.017947213</v>
      </c>
      <c r="D101">
        <v>1.036579151</v>
      </c>
      <c r="E101">
        <v>1.055590013</v>
      </c>
      <c r="F101">
        <v>1.075263791</v>
      </c>
      <c r="G101">
        <v>1.0957180070000001</v>
      </c>
      <c r="H101">
        <v>1.116960999</v>
      </c>
      <c r="I101">
        <v>1.13900161</v>
      </c>
      <c r="J101">
        <v>1.161841951</v>
      </c>
      <c r="K101">
        <v>1.185468373</v>
      </c>
      <c r="L101">
        <v>1.2099284450000001</v>
      </c>
      <c r="M101">
        <v>1.2351372439999999</v>
      </c>
      <c r="N101">
        <v>1.261036378</v>
      </c>
      <c r="O101">
        <v>1.2875940589999999</v>
      </c>
      <c r="P101">
        <v>1.314788882</v>
      </c>
      <c r="Q101">
        <v>1.342601425</v>
      </c>
      <c r="R101">
        <v>1.3710120269999999</v>
      </c>
      <c r="S101">
        <v>1.400001437</v>
      </c>
      <c r="T101">
        <v>1.4295521840000001</v>
      </c>
      <c r="U101">
        <v>1.459649711</v>
      </c>
      <c r="V101">
        <v>1.4902251369999999</v>
      </c>
      <c r="W101">
        <v>1.521311649</v>
      </c>
      <c r="X101">
        <v>1.5529256499999999</v>
      </c>
      <c r="Y101">
        <v>1.585069125</v>
      </c>
      <c r="Z101">
        <v>1.6177425050000001</v>
      </c>
      <c r="AA101">
        <v>1.650779014</v>
      </c>
      <c r="AB101">
        <v>1.6842261199999999</v>
      </c>
      <c r="AC101">
        <v>1.718129982</v>
      </c>
      <c r="AD101">
        <v>1.752514063</v>
      </c>
      <c r="AE101">
        <v>1.7873920430000001</v>
      </c>
      <c r="AF101">
        <v>1.822778757</v>
      </c>
      <c r="AG101">
        <v>1.8586950040000001</v>
      </c>
      <c r="AH101">
        <v>1.8951679969999999</v>
      </c>
      <c r="AI101">
        <v>1.9322296839999999</v>
      </c>
      <c r="AJ101">
        <v>1.969914508</v>
      </c>
      <c r="AK101">
        <v>2.0082574499999999</v>
      </c>
      <c r="AL101">
        <v>2.0472483700000002</v>
      </c>
      <c r="AM101">
        <v>2.0869057930000001</v>
      </c>
      <c r="AN101">
        <v>2.1272611110000001</v>
      </c>
      <c r="AO101">
        <v>2.168345408</v>
      </c>
      <c r="AP101">
        <v>2.2101861880000002</v>
      </c>
      <c r="AQ101">
        <v>2.252808667</v>
      </c>
      <c r="AR101">
        <v>2.296237895</v>
      </c>
      <c r="AS101">
        <v>2.340500236</v>
      </c>
      <c r="AT101">
        <v>2.3856240670000002</v>
      </c>
      <c r="AU101">
        <v>2.4316402680000002</v>
      </c>
      <c r="AV101">
        <v>2.4785886779999999</v>
      </c>
      <c r="AW101">
        <v>2.5264682839999999</v>
      </c>
      <c r="AX101">
        <v>2.5752868100000001</v>
      </c>
      <c r="AY101">
        <v>2.6250727440000001</v>
      </c>
      <c r="AZ101">
        <v>2.6758669930000001</v>
      </c>
      <c r="BA101">
        <v>2.7996961890000001</v>
      </c>
      <c r="BB101">
        <v>2.8539056010000001</v>
      </c>
      <c r="BC101">
        <v>2.90904461</v>
      </c>
      <c r="BD101">
        <v>2.9651349520000001</v>
      </c>
      <c r="BE101">
        <v>3.0222002020000001</v>
      </c>
    </row>
    <row r="102" spans="1:57" x14ac:dyDescent="0.35">
      <c r="A102" t="s">
        <v>1973</v>
      </c>
      <c r="B102">
        <v>6002.7997610000002</v>
      </c>
      <c r="C102">
        <v>6003.1698900000001</v>
      </c>
      <c r="D102">
        <v>5977.758511</v>
      </c>
      <c r="E102">
        <v>5942.7834759999996</v>
      </c>
      <c r="F102">
        <v>5903.7483000000002</v>
      </c>
      <c r="G102">
        <v>5869.3663569999999</v>
      </c>
      <c r="H102">
        <v>5840.2836230000003</v>
      </c>
      <c r="I102">
        <v>5816.8340900000003</v>
      </c>
      <c r="J102">
        <v>5797.8264319999998</v>
      </c>
      <c r="K102">
        <v>5781.8940570000004</v>
      </c>
      <c r="L102">
        <v>5771.1002440000002</v>
      </c>
      <c r="M102">
        <v>5759.8216670000002</v>
      </c>
      <c r="N102">
        <v>5748.6139229999999</v>
      </c>
      <c r="O102">
        <v>5737.6513430000005</v>
      </c>
      <c r="P102">
        <v>5726.9569780000002</v>
      </c>
      <c r="Q102">
        <v>5716.5033370000001</v>
      </c>
      <c r="R102">
        <v>5706.2539889999998</v>
      </c>
      <c r="S102">
        <v>5696.1782139999996</v>
      </c>
      <c r="T102">
        <v>5686.2546629999997</v>
      </c>
      <c r="U102">
        <v>5676.4708010000004</v>
      </c>
      <c r="V102">
        <v>5664.7711820000004</v>
      </c>
      <c r="W102">
        <v>5654.4059500000003</v>
      </c>
      <c r="X102">
        <v>5644.7024629999996</v>
      </c>
      <c r="Y102">
        <v>5635.3559160000004</v>
      </c>
      <c r="Z102">
        <v>5626.2375890000003</v>
      </c>
      <c r="AA102">
        <v>5611.7071610000003</v>
      </c>
      <c r="AB102">
        <v>5597.9961649999996</v>
      </c>
      <c r="AC102">
        <v>5584.7916370000003</v>
      </c>
      <c r="AD102">
        <v>5571.9170750000003</v>
      </c>
      <c r="AE102">
        <v>5559.2729079999999</v>
      </c>
      <c r="AF102">
        <v>5546.8035769999997</v>
      </c>
      <c r="AG102">
        <v>5534.4794039999997</v>
      </c>
      <c r="AH102">
        <v>5522.2857640000002</v>
      </c>
      <c r="AI102">
        <v>5510.2160219999996</v>
      </c>
      <c r="AJ102">
        <v>5498.26674</v>
      </c>
      <c r="AK102">
        <v>5486.4344309999997</v>
      </c>
      <c r="AL102">
        <v>5473.5200889999996</v>
      </c>
      <c r="AM102">
        <v>5460.2111539999996</v>
      </c>
      <c r="AN102">
        <v>5446.7950540000002</v>
      </c>
      <c r="AO102">
        <v>5433.3713040000002</v>
      </c>
      <c r="AP102">
        <v>5419.9518580000004</v>
      </c>
      <c r="AQ102">
        <v>5406.5058099999997</v>
      </c>
      <c r="AR102">
        <v>5392.9733960000003</v>
      </c>
      <c r="AS102">
        <v>5379.2618199999997</v>
      </c>
      <c r="AT102">
        <v>5365.2325190000001</v>
      </c>
      <c r="AU102">
        <v>5350.6286280000004</v>
      </c>
      <c r="AV102">
        <v>5334.9222399999999</v>
      </c>
      <c r="AW102">
        <v>5316.2116759999999</v>
      </c>
      <c r="AX102">
        <v>5294.4470099999999</v>
      </c>
      <c r="AY102">
        <v>5270.747738</v>
      </c>
      <c r="AZ102">
        <v>5246.4357479999999</v>
      </c>
      <c r="BA102">
        <v>4800.2703330000004</v>
      </c>
      <c r="BB102">
        <v>4783.8806780000004</v>
      </c>
      <c r="BC102">
        <v>4767.687602</v>
      </c>
      <c r="BD102">
        <v>4751.6544450000001</v>
      </c>
      <c r="BE102">
        <v>4735.7669749999995</v>
      </c>
    </row>
    <row r="103" spans="1:57" x14ac:dyDescent="0.35">
      <c r="A103" t="s">
        <v>1974</v>
      </c>
      <c r="B103">
        <v>6002.7997610000002</v>
      </c>
      <c r="C103">
        <v>6003.2009900000003</v>
      </c>
      <c r="D103">
        <v>5977.9976489999999</v>
      </c>
      <c r="E103">
        <v>5943.5628290000004</v>
      </c>
      <c r="F103">
        <v>5905.5330670000003</v>
      </c>
      <c r="G103">
        <v>5871.2913189999999</v>
      </c>
      <c r="H103">
        <v>5841.3275290000001</v>
      </c>
      <c r="I103">
        <v>5816.2051300000003</v>
      </c>
      <c r="J103">
        <v>5794.9305320000003</v>
      </c>
      <c r="K103">
        <v>5776.2353439999997</v>
      </c>
      <c r="L103">
        <v>5762.259626</v>
      </c>
      <c r="M103">
        <v>5747.4470719999999</v>
      </c>
      <c r="N103">
        <v>5732.4220150000001</v>
      </c>
      <c r="O103">
        <v>5717.4240769999997</v>
      </c>
      <c r="P103">
        <v>5702.5354470000002</v>
      </c>
      <c r="Q103">
        <v>5687.7798789999997</v>
      </c>
      <c r="R103">
        <v>5673.1636930000004</v>
      </c>
      <c r="S103">
        <v>5658.6909400000004</v>
      </c>
      <c r="T103">
        <v>5644.3675919999996</v>
      </c>
      <c r="U103">
        <v>5630.2015719999999</v>
      </c>
      <c r="V103">
        <v>5614.1538769999997</v>
      </c>
      <c r="W103">
        <v>5599.490315</v>
      </c>
      <c r="X103">
        <v>5585.5469540000004</v>
      </c>
      <c r="Y103">
        <v>5572.0209260000001</v>
      </c>
      <c r="Z103">
        <v>5558.7781830000004</v>
      </c>
      <c r="AA103">
        <v>5540.1747240000004</v>
      </c>
      <c r="AB103">
        <v>5522.4528979999995</v>
      </c>
      <c r="AC103">
        <v>5505.3155859999997</v>
      </c>
      <c r="AD103">
        <v>5488.6047600000002</v>
      </c>
      <c r="AE103">
        <v>5472.2361220000003</v>
      </c>
      <c r="AF103">
        <v>5456.1627330000001</v>
      </c>
      <c r="AG103">
        <v>5440.3558590000002</v>
      </c>
      <c r="AH103">
        <v>5424.7956729999996</v>
      </c>
      <c r="AI103">
        <v>5409.4671969999999</v>
      </c>
      <c r="AJ103">
        <v>5394.3588110000001</v>
      </c>
      <c r="AK103">
        <v>5379.4618289999999</v>
      </c>
      <c r="AL103">
        <v>5363.5796909999999</v>
      </c>
      <c r="AM103">
        <v>5347.4144059999999</v>
      </c>
      <c r="AN103">
        <v>5331.2801849999996</v>
      </c>
      <c r="AO103">
        <v>5315.3142310000003</v>
      </c>
      <c r="AP103">
        <v>5299.5754280000001</v>
      </c>
      <c r="AQ103">
        <v>5284.0886499999997</v>
      </c>
      <c r="AR103">
        <v>5268.8624470000004</v>
      </c>
      <c r="AS103">
        <v>5253.8892370000003</v>
      </c>
      <c r="AT103">
        <v>5239.1304730000002</v>
      </c>
      <c r="AU103">
        <v>5224.4586280000003</v>
      </c>
      <c r="AV103">
        <v>5209.4235790000002</v>
      </c>
      <c r="AW103">
        <v>5194.0204670000003</v>
      </c>
      <c r="AX103">
        <v>5178.3980929999998</v>
      </c>
      <c r="AY103">
        <v>5162.8134319999999</v>
      </c>
      <c r="AZ103">
        <v>5147.4793849999996</v>
      </c>
      <c r="BA103">
        <v>5087.2839080000003</v>
      </c>
      <c r="BB103">
        <v>5077.0217979999998</v>
      </c>
      <c r="BC103">
        <v>5066.8474230000002</v>
      </c>
      <c r="BD103">
        <v>5056.7854610000004</v>
      </c>
      <c r="BE103">
        <v>5046.8441080000002</v>
      </c>
    </row>
    <row r="104" spans="1:57" x14ac:dyDescent="0.35">
      <c r="A104" t="s">
        <v>1975</v>
      </c>
      <c r="B104">
        <v>0.99919175010000005</v>
      </c>
      <c r="C104">
        <v>1.017016404</v>
      </c>
      <c r="D104">
        <v>1.034506288</v>
      </c>
      <c r="E104">
        <v>1.0523889740000001</v>
      </c>
      <c r="F104">
        <v>1.0711313710000001</v>
      </c>
      <c r="G104">
        <v>1.090977777</v>
      </c>
      <c r="H104">
        <v>1.111971796</v>
      </c>
      <c r="I104">
        <v>1.1340439389999999</v>
      </c>
      <c r="J104">
        <v>1.1570854639999999</v>
      </c>
      <c r="K104">
        <v>1.1809932460000001</v>
      </c>
      <c r="L104">
        <v>1.2057236929999999</v>
      </c>
      <c r="M104">
        <v>1.2312248560000001</v>
      </c>
      <c r="N104">
        <v>1.25746275</v>
      </c>
      <c r="O104">
        <v>1.284421349</v>
      </c>
      <c r="P104">
        <v>1.312089367</v>
      </c>
      <c r="Q104">
        <v>1.3404520950000001</v>
      </c>
      <c r="R104">
        <v>1.3694894449999999</v>
      </c>
      <c r="S104">
        <v>1.3991763770000001</v>
      </c>
      <c r="T104">
        <v>1.429485543</v>
      </c>
      <c r="U104">
        <v>1.460389717</v>
      </c>
      <c r="V104">
        <v>1.4918365469999999</v>
      </c>
      <c r="W104">
        <v>1.523810111</v>
      </c>
      <c r="X104">
        <v>1.556299732</v>
      </c>
      <c r="Y104">
        <v>1.5892945839999999</v>
      </c>
      <c r="Z104">
        <v>1.6227882659999999</v>
      </c>
      <c r="AA104">
        <v>1.6566978379999999</v>
      </c>
      <c r="AB104">
        <v>1.691010109</v>
      </c>
      <c r="AC104">
        <v>1.7257256030000001</v>
      </c>
      <c r="AD104">
        <v>1.7608421919999999</v>
      </c>
      <c r="AE104">
        <v>1.7963610779999999</v>
      </c>
      <c r="AF104">
        <v>1.8322926070000001</v>
      </c>
      <c r="AG104">
        <v>1.8686578789999999</v>
      </c>
      <c r="AH104">
        <v>1.9054875929999999</v>
      </c>
      <c r="AI104">
        <v>1.942819171</v>
      </c>
      <c r="AJ104">
        <v>1.9806938110000001</v>
      </c>
      <c r="AK104">
        <v>2.0191540450000001</v>
      </c>
      <c r="AL104">
        <v>2.0582175710000001</v>
      </c>
      <c r="AM104">
        <v>2.0979088099999998</v>
      </c>
      <c r="AN104">
        <v>2.138255536</v>
      </c>
      <c r="AO104">
        <v>2.1792841850000002</v>
      </c>
      <c r="AP104">
        <v>2.2210195150000001</v>
      </c>
      <c r="AQ104">
        <v>2.2634860909999999</v>
      </c>
      <c r="AR104">
        <v>2.3067102199999998</v>
      </c>
      <c r="AS104">
        <v>2.3507202619999998</v>
      </c>
      <c r="AT104">
        <v>2.3955461470000001</v>
      </c>
      <c r="AU104">
        <v>2.441217645</v>
      </c>
      <c r="AV104">
        <v>2.4877615</v>
      </c>
      <c r="AW104">
        <v>2.5351862500000002</v>
      </c>
      <c r="AX104">
        <v>2.5835180649999998</v>
      </c>
      <c r="AY104">
        <v>2.6328122920000001</v>
      </c>
      <c r="AZ104">
        <v>2.6831379709999998</v>
      </c>
      <c r="BA104">
        <v>2.8822236270000001</v>
      </c>
      <c r="BB104">
        <v>2.939708676</v>
      </c>
      <c r="BC104">
        <v>2.9981380190000002</v>
      </c>
      <c r="BD104">
        <v>3.0575440459999998</v>
      </c>
      <c r="BE104">
        <v>3.1179587309999999</v>
      </c>
    </row>
    <row r="105" spans="1:57" x14ac:dyDescent="0.35">
      <c r="A105" t="s">
        <v>1976</v>
      </c>
      <c r="B105">
        <v>0.99908601659999996</v>
      </c>
      <c r="C105">
        <v>1.0168016440000001</v>
      </c>
      <c r="D105">
        <v>1.0341894170000001</v>
      </c>
      <c r="E105">
        <v>1.0519779339999999</v>
      </c>
      <c r="F105">
        <v>1.0706313940000001</v>
      </c>
      <c r="G105">
        <v>1.0903795629999999</v>
      </c>
      <c r="H105">
        <v>1.111256952</v>
      </c>
      <c r="I105">
        <v>1.133194042</v>
      </c>
      <c r="J105">
        <v>1.1560864310000001</v>
      </c>
      <c r="K105">
        <v>1.179835261</v>
      </c>
      <c r="L105">
        <v>1.204399556</v>
      </c>
      <c r="M105">
        <v>1.229728325</v>
      </c>
      <c r="N105">
        <v>1.2557879089999999</v>
      </c>
      <c r="O105">
        <v>1.2825622699999999</v>
      </c>
      <c r="P105">
        <v>1.310040047</v>
      </c>
      <c r="Q105">
        <v>1.3382065249999999</v>
      </c>
      <c r="R105">
        <v>1.3670413720000001</v>
      </c>
      <c r="S105">
        <v>1.3965197309999999</v>
      </c>
      <c r="T105">
        <v>1.426614549</v>
      </c>
      <c r="U105">
        <v>1.4572989519999999</v>
      </c>
      <c r="V105">
        <v>1.488520882</v>
      </c>
      <c r="W105">
        <v>1.5202650980000001</v>
      </c>
      <c r="X105">
        <v>1.552521372</v>
      </c>
      <c r="Y105">
        <v>1.5852791180000001</v>
      </c>
      <c r="Z105">
        <v>1.61853201</v>
      </c>
      <c r="AA105">
        <v>1.652196615</v>
      </c>
      <c r="AB105">
        <v>1.6862610140000001</v>
      </c>
      <c r="AC105">
        <v>1.7207266320000001</v>
      </c>
      <c r="AD105">
        <v>1.7555919440000001</v>
      </c>
      <c r="AE105">
        <v>1.7908584510000001</v>
      </c>
      <c r="AF105">
        <v>1.8265365</v>
      </c>
      <c r="AG105">
        <v>1.8626470209999999</v>
      </c>
      <c r="AH105">
        <v>1.8992202140000001</v>
      </c>
      <c r="AI105">
        <v>1.936292871</v>
      </c>
      <c r="AJ105">
        <v>1.973905563</v>
      </c>
      <c r="AK105">
        <v>2.0121002840000002</v>
      </c>
      <c r="AL105">
        <v>2.0508953120000002</v>
      </c>
      <c r="AM105">
        <v>2.0903152899999999</v>
      </c>
      <c r="AN105">
        <v>2.1303884499999999</v>
      </c>
      <c r="AO105">
        <v>2.1711418039999999</v>
      </c>
      <c r="AP105">
        <v>2.2126007099999998</v>
      </c>
      <c r="AQ105">
        <v>2.254790528</v>
      </c>
      <c r="AR105">
        <v>2.297738174</v>
      </c>
      <c r="AS105">
        <v>2.3414726950000002</v>
      </c>
      <c r="AT105">
        <v>2.3860248240000002</v>
      </c>
      <c r="AU105">
        <v>2.431425457</v>
      </c>
      <c r="AV105">
        <v>2.4777026549999999</v>
      </c>
      <c r="AW105">
        <v>2.5248865280000001</v>
      </c>
      <c r="AX105">
        <v>2.5730129079999999</v>
      </c>
      <c r="AY105">
        <v>2.622122219</v>
      </c>
      <c r="AZ105">
        <v>2.6722543409999999</v>
      </c>
      <c r="BA105">
        <v>2.8142368279999999</v>
      </c>
      <c r="BB105">
        <v>2.868327608</v>
      </c>
      <c r="BC105">
        <v>2.9232911000000001</v>
      </c>
      <c r="BD105">
        <v>2.979146987</v>
      </c>
      <c r="BE105">
        <v>3.0359177050000001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workbookViewId="0">
      <selection activeCell="G14" sqref="G14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1977</v>
      </c>
      <c r="B2">
        <v>1969254.156</v>
      </c>
      <c r="C2">
        <v>1994027.186</v>
      </c>
      <c r="D2">
        <v>2021557.496</v>
      </c>
      <c r="E2">
        <v>2050881.166</v>
      </c>
      <c r="F2">
        <v>2081861.9850000001</v>
      </c>
      <c r="G2">
        <v>2114318.8149999999</v>
      </c>
      <c r="H2">
        <v>2146622.37</v>
      </c>
      <c r="I2">
        <v>2179720.361</v>
      </c>
      <c r="J2">
        <v>2213554.9380000001</v>
      </c>
      <c r="K2">
        <v>2248084.1189999999</v>
      </c>
      <c r="L2">
        <v>2285830.5299999998</v>
      </c>
      <c r="M2">
        <v>2322273.7000000002</v>
      </c>
      <c r="N2">
        <v>2359195.5929999999</v>
      </c>
      <c r="O2">
        <v>2396564.5929999999</v>
      </c>
      <c r="P2">
        <v>2434375.4640000002</v>
      </c>
      <c r="Q2">
        <v>2472635.4010000001</v>
      </c>
      <c r="R2">
        <v>2511359.6880000001</v>
      </c>
      <c r="S2">
        <v>2550569.69</v>
      </c>
      <c r="T2">
        <v>2590289.679</v>
      </c>
      <c r="U2">
        <v>2630544.5559999999</v>
      </c>
      <c r="V2">
        <v>2669453.6490000002</v>
      </c>
      <c r="W2">
        <v>2710372.2990000001</v>
      </c>
      <c r="X2">
        <v>2751979.1340000001</v>
      </c>
      <c r="Y2">
        <v>2794299.835</v>
      </c>
      <c r="Z2">
        <v>2837342.6830000002</v>
      </c>
      <c r="AA2">
        <v>2875598.7319999998</v>
      </c>
      <c r="AB2">
        <v>2916086.7209999999</v>
      </c>
      <c r="AC2">
        <v>2956852.2259999998</v>
      </c>
      <c r="AD2">
        <v>2998022.3730000001</v>
      </c>
      <c r="AE2">
        <v>3039689.5750000002</v>
      </c>
      <c r="AF2">
        <v>3081922.9539999999</v>
      </c>
      <c r="AG2">
        <v>3124770.6090000002</v>
      </c>
      <c r="AH2">
        <v>3168262.3169999998</v>
      </c>
      <c r="AI2">
        <v>3212413.7510000002</v>
      </c>
      <c r="AJ2">
        <v>3257230.7779999999</v>
      </c>
      <c r="AK2">
        <v>3302713.2310000001</v>
      </c>
      <c r="AL2">
        <v>3347520.7579999999</v>
      </c>
      <c r="AM2">
        <v>3392636.179</v>
      </c>
      <c r="AN2">
        <v>3438111.7760000001</v>
      </c>
      <c r="AO2">
        <v>3484006.2659999998</v>
      </c>
      <c r="AP2">
        <v>3530374.0550000002</v>
      </c>
      <c r="AQ2">
        <v>3577262.4360000002</v>
      </c>
      <c r="AR2">
        <v>3624709.702</v>
      </c>
      <c r="AS2">
        <v>3672745.3960000002</v>
      </c>
      <c r="AT2">
        <v>3721391.4169999999</v>
      </c>
      <c r="AU2">
        <v>3770663.68</v>
      </c>
      <c r="AV2">
        <v>3820696.9810000001</v>
      </c>
      <c r="AW2">
        <v>3871411.8939999999</v>
      </c>
      <c r="AX2">
        <v>3922810.6710000001</v>
      </c>
      <c r="AY2">
        <v>3974893.6579999998</v>
      </c>
      <c r="AZ2">
        <v>4027661.804</v>
      </c>
      <c r="BA2">
        <v>4435341.7680000002</v>
      </c>
      <c r="BB2">
        <v>4509946.5190000003</v>
      </c>
      <c r="BC2">
        <v>4585737.1710000001</v>
      </c>
      <c r="BD2">
        <v>4662731.2929999996</v>
      </c>
      <c r="BE2">
        <v>4740947.9249999998</v>
      </c>
    </row>
    <row r="3" spans="1:57" x14ac:dyDescent="0.35">
      <c r="A3" t="s">
        <v>1978</v>
      </c>
      <c r="B3">
        <v>1969443.8559999999</v>
      </c>
      <c r="C3">
        <v>1994425.953</v>
      </c>
      <c r="D3">
        <v>2022137.4</v>
      </c>
      <c r="E3">
        <v>2051600.6229999999</v>
      </c>
      <c r="F3">
        <v>2082683.2779999999</v>
      </c>
      <c r="G3">
        <v>2115213.7650000001</v>
      </c>
      <c r="H3">
        <v>2147570.3930000002</v>
      </c>
      <c r="I3">
        <v>2180707.344</v>
      </c>
      <c r="J3">
        <v>2214571.2039999999</v>
      </c>
      <c r="K3">
        <v>2249123.054</v>
      </c>
      <c r="L3">
        <v>2286889.0329999998</v>
      </c>
      <c r="M3">
        <v>2323348.5529999998</v>
      </c>
      <c r="N3">
        <v>2360285.3089999999</v>
      </c>
      <c r="O3">
        <v>2397668.429</v>
      </c>
      <c r="P3">
        <v>2435493.2009999999</v>
      </c>
      <c r="Q3">
        <v>2473767.1609999998</v>
      </c>
      <c r="R3">
        <v>2512506.3739999998</v>
      </c>
      <c r="S3">
        <v>2551732.3280000002</v>
      </c>
      <c r="T3">
        <v>2591469.1269999999</v>
      </c>
      <c r="U3">
        <v>2631741.361</v>
      </c>
      <c r="V3">
        <v>2670666.423</v>
      </c>
      <c r="W3">
        <v>2711601.9479999999</v>
      </c>
      <c r="X3">
        <v>2753225.233</v>
      </c>
      <c r="Y3">
        <v>2795561.645</v>
      </c>
      <c r="Z3">
        <v>2838619.1630000002</v>
      </c>
      <c r="AA3">
        <v>2876883.2209999999</v>
      </c>
      <c r="AB3">
        <v>2917378.7540000002</v>
      </c>
      <c r="AC3">
        <v>2958149.4479999999</v>
      </c>
      <c r="AD3">
        <v>2999322.6409999998</v>
      </c>
      <c r="AE3">
        <v>3040991.0189999999</v>
      </c>
      <c r="AF3">
        <v>3083223.875</v>
      </c>
      <c r="AG3">
        <v>3126069.2719999999</v>
      </c>
      <c r="AH3">
        <v>3169557.1269999999</v>
      </c>
      <c r="AI3">
        <v>3213703.3259999999</v>
      </c>
      <c r="AJ3">
        <v>3258513.9870000002</v>
      </c>
      <c r="AK3">
        <v>3303989.2170000002</v>
      </c>
      <c r="AL3">
        <v>3348785.3530000001</v>
      </c>
      <c r="AM3">
        <v>3393886.6150000002</v>
      </c>
      <c r="AN3">
        <v>3439346.091</v>
      </c>
      <c r="AO3">
        <v>3485223.4610000001</v>
      </c>
      <c r="AP3">
        <v>3531574.0150000001</v>
      </c>
      <c r="AQ3">
        <v>3578445.44</v>
      </c>
      <c r="AR3">
        <v>3625876.577</v>
      </c>
      <c r="AS3">
        <v>3673897.497</v>
      </c>
      <c r="AT3">
        <v>3722530.554</v>
      </c>
      <c r="AU3">
        <v>3771792.0410000002</v>
      </c>
      <c r="AV3">
        <v>3821815.9780000001</v>
      </c>
      <c r="AW3">
        <v>3872521.594</v>
      </c>
      <c r="AX3">
        <v>3923912.395</v>
      </c>
      <c r="AY3">
        <v>3975989.0049999999</v>
      </c>
      <c r="AZ3">
        <v>4028752.8309999998</v>
      </c>
      <c r="BA3">
        <v>4443934.8679999998</v>
      </c>
      <c r="BB3">
        <v>4518812.6409999998</v>
      </c>
      <c r="BC3">
        <v>4594869.43</v>
      </c>
      <c r="BD3">
        <v>4672125.4069999997</v>
      </c>
      <c r="BE3">
        <v>4750601.8959999997</v>
      </c>
    </row>
    <row r="4" spans="1:57" x14ac:dyDescent="0.35">
      <c r="A4" t="s">
        <v>1979</v>
      </c>
      <c r="B4">
        <v>30841.835040000002</v>
      </c>
      <c r="C4">
        <v>31086.329740000001</v>
      </c>
      <c r="D4">
        <v>31411.6692</v>
      </c>
      <c r="E4">
        <v>31791.902150000002</v>
      </c>
      <c r="F4">
        <v>32219.451430000001</v>
      </c>
      <c r="G4">
        <v>32686.21603</v>
      </c>
      <c r="H4">
        <v>33163.553390000001</v>
      </c>
      <c r="I4">
        <v>33661.195319999999</v>
      </c>
      <c r="J4">
        <v>34175.746599999999</v>
      </c>
      <c r="K4">
        <v>34704.806140000001</v>
      </c>
      <c r="L4">
        <v>35284.898840000002</v>
      </c>
      <c r="M4">
        <v>35849.316910000001</v>
      </c>
      <c r="N4">
        <v>36421.750139999996</v>
      </c>
      <c r="O4">
        <v>37000.694150000003</v>
      </c>
      <c r="P4">
        <v>37585.490400000002</v>
      </c>
      <c r="Q4">
        <v>38175.955390000003</v>
      </c>
      <c r="R4">
        <v>38772.190999999999</v>
      </c>
      <c r="S4">
        <v>39374.489370000003</v>
      </c>
      <c r="T4">
        <v>39983.245459999998</v>
      </c>
      <c r="U4">
        <v>40598.899449999997</v>
      </c>
      <c r="V4">
        <v>41193.385770000001</v>
      </c>
      <c r="W4">
        <v>41815.468150000001</v>
      </c>
      <c r="X4">
        <v>42447.201099999998</v>
      </c>
      <c r="Y4">
        <v>43089.386330000001</v>
      </c>
      <c r="Z4">
        <v>43742.334219999997</v>
      </c>
      <c r="AA4">
        <v>44323.732230000001</v>
      </c>
      <c r="AB4">
        <v>44934.015480000002</v>
      </c>
      <c r="AC4">
        <v>45546.852469999998</v>
      </c>
      <c r="AD4">
        <v>46165.228159999999</v>
      </c>
      <c r="AE4">
        <v>46791.357900000003</v>
      </c>
      <c r="AF4">
        <v>47426.859409999997</v>
      </c>
      <c r="AG4">
        <v>48072.847459999997</v>
      </c>
      <c r="AH4">
        <v>48730.023730000001</v>
      </c>
      <c r="AI4">
        <v>49398.77968</v>
      </c>
      <c r="AJ4">
        <v>50079.291940000003</v>
      </c>
      <c r="AK4">
        <v>50771.602659999997</v>
      </c>
      <c r="AL4">
        <v>51455.713730000003</v>
      </c>
      <c r="AM4">
        <v>52145.221949999999</v>
      </c>
      <c r="AN4">
        <v>52841.012049999998</v>
      </c>
      <c r="AO4">
        <v>53544.264739999999</v>
      </c>
      <c r="AP4">
        <v>54256.140639999998</v>
      </c>
      <c r="AQ4">
        <v>54977.655570000003</v>
      </c>
      <c r="AR4">
        <v>55709.621030000002</v>
      </c>
      <c r="AS4">
        <v>56452.645779999999</v>
      </c>
      <c r="AT4">
        <v>57207.162320000003</v>
      </c>
      <c r="AU4">
        <v>57973.46903</v>
      </c>
      <c r="AV4">
        <v>58753.629330000003</v>
      </c>
      <c r="AW4">
        <v>59546.660210000002</v>
      </c>
      <c r="AX4">
        <v>60352.505640000003</v>
      </c>
      <c r="AY4">
        <v>61170.98588</v>
      </c>
      <c r="AZ4">
        <v>62001.924610000002</v>
      </c>
      <c r="BA4">
        <v>67172.114480000004</v>
      </c>
      <c r="BB4">
        <v>68268.616460000005</v>
      </c>
      <c r="BC4">
        <v>69383.551930000001</v>
      </c>
      <c r="BD4">
        <v>70517.275120000006</v>
      </c>
      <c r="BE4">
        <v>71670.164900000003</v>
      </c>
    </row>
    <row r="5" spans="1:57" x14ac:dyDescent="0.35">
      <c r="A5" t="s">
        <v>1980</v>
      </c>
      <c r="B5">
        <v>30845.430090000002</v>
      </c>
      <c r="C5">
        <v>31093.507529999999</v>
      </c>
      <c r="D5">
        <v>31421.778600000001</v>
      </c>
      <c r="E5">
        <v>31804.115829999999</v>
      </c>
      <c r="F5">
        <v>32233.049330000002</v>
      </c>
      <c r="G5">
        <v>32700.910950000001</v>
      </c>
      <c r="H5">
        <v>33179.08915</v>
      </c>
      <c r="I5">
        <v>33677.367480000001</v>
      </c>
      <c r="J5">
        <v>34192.4283</v>
      </c>
      <c r="K5">
        <v>34721.949159999996</v>
      </c>
      <c r="L5">
        <v>35302.541599999997</v>
      </c>
      <c r="M5">
        <v>35867.503599999996</v>
      </c>
      <c r="N5">
        <v>36440.567499999997</v>
      </c>
      <c r="O5">
        <v>37020.245069999997</v>
      </c>
      <c r="P5">
        <v>37605.887369999997</v>
      </c>
      <c r="Q5">
        <v>38197.315730000002</v>
      </c>
      <c r="R5">
        <v>38794.643360000002</v>
      </c>
      <c r="S5">
        <v>39398.16143</v>
      </c>
      <c r="T5">
        <v>40008.258759999997</v>
      </c>
      <c r="U5">
        <v>40625.367380000003</v>
      </c>
      <c r="V5">
        <v>41221.380120000002</v>
      </c>
      <c r="W5">
        <v>41845.109770000003</v>
      </c>
      <c r="X5">
        <v>42478.578329999997</v>
      </c>
      <c r="Y5">
        <v>43122.581449999998</v>
      </c>
      <c r="Z5">
        <v>43777.423990000003</v>
      </c>
      <c r="AA5">
        <v>44360.672879999998</v>
      </c>
      <c r="AB5">
        <v>44972.902950000003</v>
      </c>
      <c r="AC5">
        <v>45587.731180000002</v>
      </c>
      <c r="AD5">
        <v>46208.143819999998</v>
      </c>
      <c r="AE5">
        <v>46836.358419999997</v>
      </c>
      <c r="AF5">
        <v>47473.991770000001</v>
      </c>
      <c r="AG5">
        <v>48122.155250000003</v>
      </c>
      <c r="AH5">
        <v>48781.550860000003</v>
      </c>
      <c r="AI5">
        <v>49452.57172</v>
      </c>
      <c r="AJ5">
        <v>50135.39647</v>
      </c>
      <c r="AK5">
        <v>50830.069130000003</v>
      </c>
      <c r="AL5">
        <v>51516.52246</v>
      </c>
      <c r="AM5">
        <v>52208.381170000001</v>
      </c>
      <c r="AN5">
        <v>52906.537089999998</v>
      </c>
      <c r="AO5">
        <v>53612.17929</v>
      </c>
      <c r="AP5">
        <v>54326.47393</v>
      </c>
      <c r="AQ5">
        <v>55050.432529999998</v>
      </c>
      <c r="AR5">
        <v>55784.864179999997</v>
      </c>
      <c r="AS5">
        <v>56530.37341</v>
      </c>
      <c r="AT5">
        <v>57287.385179999997</v>
      </c>
      <c r="AU5">
        <v>58056.185570000001</v>
      </c>
      <c r="AV5">
        <v>58838.806170000003</v>
      </c>
      <c r="AW5">
        <v>59634.17553</v>
      </c>
      <c r="AX5">
        <v>60442.31768</v>
      </c>
      <c r="AY5">
        <v>61263.068420000003</v>
      </c>
      <c r="AZ5">
        <v>62096.278389999999</v>
      </c>
      <c r="BA5">
        <v>67585.328120000006</v>
      </c>
      <c r="BB5">
        <v>68702.047170000005</v>
      </c>
      <c r="BC5">
        <v>69837.616630000004</v>
      </c>
      <c r="BD5">
        <v>70992.48444</v>
      </c>
      <c r="BE5">
        <v>72167.111910000007</v>
      </c>
    </row>
    <row r="6" spans="1:57" x14ac:dyDescent="0.35">
      <c r="A6" t="s">
        <v>1981</v>
      </c>
      <c r="B6">
        <v>5291.3815070000001</v>
      </c>
      <c r="C6">
        <v>5276.6629370000001</v>
      </c>
      <c r="D6">
        <v>5254.6868919999997</v>
      </c>
      <c r="E6">
        <v>5233.0191169999998</v>
      </c>
      <c r="F6">
        <v>5213.8479209999996</v>
      </c>
      <c r="G6">
        <v>5201.5760639999999</v>
      </c>
      <c r="H6">
        <v>5194.5964560000002</v>
      </c>
      <c r="I6">
        <v>5193.3353939999997</v>
      </c>
      <c r="J6">
        <v>5196.7042860000001</v>
      </c>
      <c r="K6">
        <v>5203.5560150000001</v>
      </c>
      <c r="L6">
        <v>5216.8915770000003</v>
      </c>
      <c r="M6">
        <v>5229.54097</v>
      </c>
      <c r="N6">
        <v>5242.99064</v>
      </c>
      <c r="O6">
        <v>5257.3092850000003</v>
      </c>
      <c r="P6">
        <v>5272.435187</v>
      </c>
      <c r="Q6">
        <v>5288.2811369999999</v>
      </c>
      <c r="R6">
        <v>5304.7699460000003</v>
      </c>
      <c r="S6">
        <v>5321.8436860000002</v>
      </c>
      <c r="T6">
        <v>5339.4639159999997</v>
      </c>
      <c r="U6">
        <v>5357.608561</v>
      </c>
      <c r="V6">
        <v>5373.5549039999996</v>
      </c>
      <c r="W6">
        <v>5391.8657789999997</v>
      </c>
      <c r="X6">
        <v>5411.1598880000001</v>
      </c>
      <c r="Y6">
        <v>5431.184706</v>
      </c>
      <c r="Z6">
        <v>5451.8439090000002</v>
      </c>
      <c r="AA6">
        <v>5465.4984009999998</v>
      </c>
      <c r="AB6">
        <v>5481.3647730000002</v>
      </c>
      <c r="AC6">
        <v>5497.9458789999999</v>
      </c>
      <c r="AD6">
        <v>5515.1157279999998</v>
      </c>
      <c r="AE6">
        <v>5532.8325860000004</v>
      </c>
      <c r="AF6">
        <v>5551.0859540000001</v>
      </c>
      <c r="AG6">
        <v>5569.8768959999998</v>
      </c>
      <c r="AH6">
        <v>5589.209296</v>
      </c>
      <c r="AI6">
        <v>5609.0856389999999</v>
      </c>
      <c r="AJ6">
        <v>5629.5051350000003</v>
      </c>
      <c r="AK6">
        <v>5650.4631049999998</v>
      </c>
      <c r="AL6">
        <v>5670.2214110000004</v>
      </c>
      <c r="AM6">
        <v>5689.9511750000001</v>
      </c>
      <c r="AN6">
        <v>5709.9119300000002</v>
      </c>
      <c r="AO6">
        <v>5730.2022660000002</v>
      </c>
      <c r="AP6">
        <v>5750.8520170000002</v>
      </c>
      <c r="AQ6">
        <v>5771.8582050000005</v>
      </c>
      <c r="AR6">
        <v>5793.1963420000002</v>
      </c>
      <c r="AS6">
        <v>5814.8187500000004</v>
      </c>
      <c r="AT6">
        <v>5836.6476510000002</v>
      </c>
      <c r="AU6">
        <v>5858.5315780000001</v>
      </c>
      <c r="AV6">
        <v>5880.2430649999997</v>
      </c>
      <c r="AW6">
        <v>5900.5611719999997</v>
      </c>
      <c r="AX6">
        <v>5919.47894</v>
      </c>
      <c r="AY6">
        <v>5937.6834589999999</v>
      </c>
      <c r="AZ6">
        <v>5955.9657889999999</v>
      </c>
      <c r="BA6">
        <v>5874.2549749999998</v>
      </c>
      <c r="BB6">
        <v>5909.5567259999998</v>
      </c>
      <c r="BC6">
        <v>5945.7600309999998</v>
      </c>
      <c r="BD6">
        <v>5982.8524729999999</v>
      </c>
      <c r="BE6">
        <v>6020.8359780000001</v>
      </c>
    </row>
    <row r="7" spans="1:57" x14ac:dyDescent="0.35">
      <c r="A7" t="s">
        <v>1982</v>
      </c>
      <c r="B7">
        <v>5291.35923</v>
      </c>
      <c r="C7">
        <v>5276.6635239999996</v>
      </c>
      <c r="D7">
        <v>5254.8412239999998</v>
      </c>
      <c r="E7">
        <v>5233.5429539999996</v>
      </c>
      <c r="F7">
        <v>5215.0327880000004</v>
      </c>
      <c r="G7">
        <v>5202.7317720000001</v>
      </c>
      <c r="H7">
        <v>5194.9966780000004</v>
      </c>
      <c r="I7">
        <v>5192.4663549999996</v>
      </c>
      <c r="J7">
        <v>5194.2032579999996</v>
      </c>
      <c r="K7">
        <v>5199.1235299999998</v>
      </c>
      <c r="L7">
        <v>5210.270818</v>
      </c>
      <c r="M7">
        <v>5220.5106340000002</v>
      </c>
      <c r="N7">
        <v>5231.3692540000002</v>
      </c>
      <c r="O7">
        <v>5242.9550600000002</v>
      </c>
      <c r="P7">
        <v>5255.2435409999998</v>
      </c>
      <c r="Q7">
        <v>5268.1804540000003</v>
      </c>
      <c r="R7">
        <v>5281.7164059999996</v>
      </c>
      <c r="S7">
        <v>5295.8163670000004</v>
      </c>
      <c r="T7">
        <v>5310.4599179999996</v>
      </c>
      <c r="U7">
        <v>5325.6384200000002</v>
      </c>
      <c r="V7">
        <v>5338.6393909999997</v>
      </c>
      <c r="W7">
        <v>5354.0368090000002</v>
      </c>
      <c r="X7">
        <v>5370.4545749999997</v>
      </c>
      <c r="Y7">
        <v>5387.6411740000003</v>
      </c>
      <c r="Z7">
        <v>5405.4966370000002</v>
      </c>
      <c r="AA7">
        <v>5416.3775759999999</v>
      </c>
      <c r="AB7">
        <v>5429.510534</v>
      </c>
      <c r="AC7">
        <v>5443.4083289999999</v>
      </c>
      <c r="AD7">
        <v>5457.9569240000001</v>
      </c>
      <c r="AE7">
        <v>5473.1243279999999</v>
      </c>
      <c r="AF7">
        <v>5488.9060300000001</v>
      </c>
      <c r="AG7">
        <v>5505.3041030000004</v>
      </c>
      <c r="AH7">
        <v>5522.3194320000002</v>
      </c>
      <c r="AI7">
        <v>5539.9495420000003</v>
      </c>
      <c r="AJ7">
        <v>5558.1888520000002</v>
      </c>
      <c r="AK7">
        <v>5577.0298620000003</v>
      </c>
      <c r="AL7">
        <v>5594.7362130000001</v>
      </c>
      <c r="AM7">
        <v>5612.4894510000004</v>
      </c>
      <c r="AN7">
        <v>5630.5671259999999</v>
      </c>
      <c r="AO7">
        <v>5649.0929779999997</v>
      </c>
      <c r="AP7">
        <v>5668.1280969999998</v>
      </c>
      <c r="AQ7">
        <v>5687.7066990000003</v>
      </c>
      <c r="AR7">
        <v>5707.849596</v>
      </c>
      <c r="AS7">
        <v>5728.5655370000004</v>
      </c>
      <c r="AT7">
        <v>5749.8433699999996</v>
      </c>
      <c r="AU7">
        <v>5771.6188039999997</v>
      </c>
      <c r="AV7">
        <v>5793.7258810000003</v>
      </c>
      <c r="AW7">
        <v>5815.9902419999999</v>
      </c>
      <c r="AX7">
        <v>5838.473481</v>
      </c>
      <c r="AY7">
        <v>5861.3499000000002</v>
      </c>
      <c r="AZ7">
        <v>5884.7761700000001</v>
      </c>
      <c r="BA7">
        <v>6087.6811470000002</v>
      </c>
      <c r="BB7">
        <v>6128.0491689999999</v>
      </c>
      <c r="BC7">
        <v>6169.2544930000004</v>
      </c>
      <c r="BD7">
        <v>6211.3267580000002</v>
      </c>
      <c r="BE7">
        <v>6254.2851010000004</v>
      </c>
    </row>
    <row r="8" spans="1:57" x14ac:dyDescent="0.35">
      <c r="A8" t="s">
        <v>1983</v>
      </c>
      <c r="B8">
        <v>43726.159379999997</v>
      </c>
      <c r="C8">
        <v>44157.210610000002</v>
      </c>
      <c r="D8">
        <v>44688.733480000003</v>
      </c>
      <c r="E8">
        <v>45286.273159999997</v>
      </c>
      <c r="F8">
        <v>45941.49237</v>
      </c>
      <c r="G8">
        <v>46644.872860000003</v>
      </c>
      <c r="H8">
        <v>47356.619319999998</v>
      </c>
      <c r="I8">
        <v>48094.320390000001</v>
      </c>
      <c r="J8">
        <v>48853.642670000001</v>
      </c>
      <c r="K8">
        <v>49631.917630000004</v>
      </c>
      <c r="L8">
        <v>50484.08711</v>
      </c>
      <c r="M8">
        <v>51310.00417</v>
      </c>
      <c r="N8">
        <v>52148.282709999999</v>
      </c>
      <c r="O8">
        <v>52995.6564</v>
      </c>
      <c r="P8">
        <v>53850.994420000003</v>
      </c>
      <c r="Q8">
        <v>54714.011299999998</v>
      </c>
      <c r="R8">
        <v>55584.835890000002</v>
      </c>
      <c r="S8">
        <v>56463.854930000001</v>
      </c>
      <c r="T8">
        <v>57351.583830000003</v>
      </c>
      <c r="U8">
        <v>58248.591710000001</v>
      </c>
      <c r="V8">
        <v>59113.030330000001</v>
      </c>
      <c r="W8">
        <v>60018.494500000001</v>
      </c>
      <c r="X8">
        <v>60935.931819999998</v>
      </c>
      <c r="Y8">
        <v>61867.368419999999</v>
      </c>
      <c r="Z8">
        <v>62813.407030000002</v>
      </c>
      <c r="AA8">
        <v>63651.506580000001</v>
      </c>
      <c r="AB8">
        <v>64534.448680000001</v>
      </c>
      <c r="AC8">
        <v>65418.018859999996</v>
      </c>
      <c r="AD8">
        <v>66307.701260000002</v>
      </c>
      <c r="AE8">
        <v>67207.016959999994</v>
      </c>
      <c r="AF8">
        <v>68118.441630000001</v>
      </c>
      <c r="AG8">
        <v>69043.688689999995</v>
      </c>
      <c r="AH8">
        <v>69983.871369999993</v>
      </c>
      <c r="AI8">
        <v>70939.659899999999</v>
      </c>
      <c r="AJ8">
        <v>71911.418690000006</v>
      </c>
      <c r="AK8">
        <v>72899.31912</v>
      </c>
      <c r="AL8">
        <v>73873.715939999995</v>
      </c>
      <c r="AM8">
        <v>74855.741099999999</v>
      </c>
      <c r="AN8">
        <v>75846.014519999997</v>
      </c>
      <c r="AO8">
        <v>76846.204589999994</v>
      </c>
      <c r="AP8">
        <v>77858.070699999997</v>
      </c>
      <c r="AQ8">
        <v>78883.178620000006</v>
      </c>
      <c r="AR8">
        <v>79922.790009999997</v>
      </c>
      <c r="AS8">
        <v>80977.866569999998</v>
      </c>
      <c r="AT8">
        <v>82049.110339999999</v>
      </c>
      <c r="AU8">
        <v>83137.027979999999</v>
      </c>
      <c r="AV8">
        <v>84244.763800000001</v>
      </c>
      <c r="AW8">
        <v>85370.888489999998</v>
      </c>
      <c r="AX8">
        <v>86515.394050000003</v>
      </c>
      <c r="AY8">
        <v>87678.035499999998</v>
      </c>
      <c r="AZ8">
        <v>88858.579169999997</v>
      </c>
      <c r="BA8">
        <v>96965.867459999994</v>
      </c>
      <c r="BB8">
        <v>98541.798269999999</v>
      </c>
      <c r="BC8">
        <v>100143.1833</v>
      </c>
      <c r="BD8">
        <v>101770.58010000001</v>
      </c>
      <c r="BE8">
        <v>103424.5865</v>
      </c>
    </row>
    <row r="9" spans="1:57" x14ac:dyDescent="0.35">
      <c r="A9" t="s">
        <v>1984</v>
      </c>
      <c r="B9">
        <v>43732.110180000003</v>
      </c>
      <c r="C9">
        <v>44168.302250000001</v>
      </c>
      <c r="D9">
        <v>44703.723030000001</v>
      </c>
      <c r="E9">
        <v>45303.832060000001</v>
      </c>
      <c r="F9">
        <v>45960.538840000001</v>
      </c>
      <c r="G9">
        <v>46665.078029999997</v>
      </c>
      <c r="H9">
        <v>47377.597860000002</v>
      </c>
      <c r="I9">
        <v>48115.740539999999</v>
      </c>
      <c r="J9">
        <v>48875.288200000003</v>
      </c>
      <c r="K9">
        <v>49653.69</v>
      </c>
      <c r="L9">
        <v>50506.01081</v>
      </c>
      <c r="M9">
        <v>51332.115319999997</v>
      </c>
      <c r="N9">
        <v>52170.678690000001</v>
      </c>
      <c r="O9">
        <v>53018.458769999997</v>
      </c>
      <c r="P9">
        <v>53874.341249999998</v>
      </c>
      <c r="Q9">
        <v>54738.050759999998</v>
      </c>
      <c r="R9">
        <v>55609.737950000002</v>
      </c>
      <c r="S9">
        <v>56489.788910000003</v>
      </c>
      <c r="T9">
        <v>57378.711450000003</v>
      </c>
      <c r="U9">
        <v>58277.064579999998</v>
      </c>
      <c r="V9">
        <v>59142.947370000002</v>
      </c>
      <c r="W9">
        <v>60050.018530000001</v>
      </c>
      <c r="X9">
        <v>60969.180760000003</v>
      </c>
      <c r="Y9">
        <v>61902.453500000003</v>
      </c>
      <c r="Z9">
        <v>62850.432159999997</v>
      </c>
      <c r="AA9">
        <v>63690.423649999997</v>
      </c>
      <c r="AB9">
        <v>64575.388630000001</v>
      </c>
      <c r="AC9">
        <v>65461.039400000001</v>
      </c>
      <c r="AD9">
        <v>66352.864579999994</v>
      </c>
      <c r="AE9">
        <v>67254.388860000006</v>
      </c>
      <c r="AF9">
        <v>68168.085309999995</v>
      </c>
      <c r="AG9">
        <v>69095.661139999997</v>
      </c>
      <c r="AH9">
        <v>70038.230280000003</v>
      </c>
      <c r="AI9">
        <v>70996.465330000006</v>
      </c>
      <c r="AJ9">
        <v>71970.733219999995</v>
      </c>
      <c r="AK9">
        <v>72961.207399999999</v>
      </c>
      <c r="AL9">
        <v>73938.141810000001</v>
      </c>
      <c r="AM9">
        <v>74922.711219999997</v>
      </c>
      <c r="AN9">
        <v>75915.546839999995</v>
      </c>
      <c r="AO9">
        <v>76918.329289999994</v>
      </c>
      <c r="AP9">
        <v>77932.82488</v>
      </c>
      <c r="AQ9">
        <v>78960.590070000006</v>
      </c>
      <c r="AR9">
        <v>80002.88248</v>
      </c>
      <c r="AS9">
        <v>81060.656069999997</v>
      </c>
      <c r="AT9">
        <v>82134.599400000006</v>
      </c>
      <c r="AU9">
        <v>83225.197560000001</v>
      </c>
      <c r="AV9">
        <v>84335.539640000003</v>
      </c>
      <c r="AW9">
        <v>85464.030159999995</v>
      </c>
      <c r="AX9">
        <v>86610.823109999998</v>
      </c>
      <c r="AY9">
        <v>87775.694459999999</v>
      </c>
      <c r="AZ9">
        <v>88958.461720000007</v>
      </c>
      <c r="BA9">
        <v>97166.534969999993</v>
      </c>
      <c r="BB9">
        <v>98753.341020000007</v>
      </c>
      <c r="BC9">
        <v>100365.95170000001</v>
      </c>
      <c r="BD9">
        <v>102005.011</v>
      </c>
      <c r="BE9">
        <v>103671.18730000001</v>
      </c>
    </row>
    <row r="10" spans="1:57" x14ac:dyDescent="0.35">
      <c r="A10" t="s">
        <v>1985</v>
      </c>
      <c r="B10">
        <v>29944.53904</v>
      </c>
      <c r="C10">
        <v>30549.34708</v>
      </c>
      <c r="D10">
        <v>31196.109339999999</v>
      </c>
      <c r="E10">
        <v>31798.264009999999</v>
      </c>
      <c r="F10">
        <v>32363.224300000002</v>
      </c>
      <c r="G10">
        <v>32901.741589999998</v>
      </c>
      <c r="H10">
        <v>33387.716469999999</v>
      </c>
      <c r="I10">
        <v>33871.039080000002</v>
      </c>
      <c r="J10">
        <v>34351.601730000002</v>
      </c>
      <c r="K10">
        <v>34832.607219999998</v>
      </c>
      <c r="L10">
        <v>35379.424030000002</v>
      </c>
      <c r="M10">
        <v>35856.27203</v>
      </c>
      <c r="N10">
        <v>36348.415549999998</v>
      </c>
      <c r="O10">
        <v>36847.458939999997</v>
      </c>
      <c r="P10">
        <v>37353.225059999997</v>
      </c>
      <c r="Q10">
        <v>37866.451289999997</v>
      </c>
      <c r="R10">
        <v>38387.86421</v>
      </c>
      <c r="S10">
        <v>38918.106930000002</v>
      </c>
      <c r="T10">
        <v>39457.722979999999</v>
      </c>
      <c r="U10">
        <v>40007.158499999998</v>
      </c>
      <c r="V10">
        <v>40520.381880000001</v>
      </c>
      <c r="W10">
        <v>41098.988440000001</v>
      </c>
      <c r="X10">
        <v>41680.989110000002</v>
      </c>
      <c r="Y10">
        <v>42273.355680000001</v>
      </c>
      <c r="Z10">
        <v>42876.834490000001</v>
      </c>
      <c r="AA10">
        <v>43357.61563</v>
      </c>
      <c r="AB10">
        <v>43944.347809999999</v>
      </c>
      <c r="AC10">
        <v>44531.862829999998</v>
      </c>
      <c r="AD10">
        <v>45129.955900000001</v>
      </c>
      <c r="AE10">
        <v>45739.766929999998</v>
      </c>
      <c r="AF10">
        <v>46361.194340000002</v>
      </c>
      <c r="AG10">
        <v>46993.910550000001</v>
      </c>
      <c r="AH10">
        <v>47637.527779999997</v>
      </c>
      <c r="AI10">
        <v>48291.659110000001</v>
      </c>
      <c r="AJ10">
        <v>48955.953450000001</v>
      </c>
      <c r="AK10">
        <v>49630.116419999998</v>
      </c>
      <c r="AL10">
        <v>50281.521430000001</v>
      </c>
      <c r="AM10">
        <v>50948.102610000002</v>
      </c>
      <c r="AN10">
        <v>51624.651870000002</v>
      </c>
      <c r="AO10">
        <v>52310.767529999997</v>
      </c>
      <c r="AP10">
        <v>53006.534339999998</v>
      </c>
      <c r="AQ10">
        <v>53712.01453</v>
      </c>
      <c r="AR10">
        <v>54427.198279999997</v>
      </c>
      <c r="AS10">
        <v>55152.03024</v>
      </c>
      <c r="AT10">
        <v>55886.435259999998</v>
      </c>
      <c r="AU10">
        <v>56630.338219999998</v>
      </c>
      <c r="AV10">
        <v>57386.647799999999</v>
      </c>
      <c r="AW10">
        <v>58151.861369999999</v>
      </c>
      <c r="AX10">
        <v>58926.42136</v>
      </c>
      <c r="AY10">
        <v>59710.366600000001</v>
      </c>
      <c r="AZ10">
        <v>60503.736539999998</v>
      </c>
      <c r="BA10">
        <v>65498.84072</v>
      </c>
      <c r="BB10">
        <v>66590.703420000005</v>
      </c>
      <c r="BC10">
        <v>67703.292809999999</v>
      </c>
      <c r="BD10">
        <v>68836.85183</v>
      </c>
      <c r="BE10">
        <v>69991.632700000002</v>
      </c>
    </row>
    <row r="11" spans="1:57" x14ac:dyDescent="0.35">
      <c r="A11" t="s">
        <v>1986</v>
      </c>
      <c r="B11">
        <v>29948.865000000002</v>
      </c>
      <c r="C11">
        <v>30559.323970000001</v>
      </c>
      <c r="D11">
        <v>31210.565750000002</v>
      </c>
      <c r="E11">
        <v>31816.153190000001</v>
      </c>
      <c r="F11">
        <v>32383.82647</v>
      </c>
      <c r="G11">
        <v>32924.680319999999</v>
      </c>
      <c r="H11">
        <v>33412.83135</v>
      </c>
      <c r="I11">
        <v>33898.340020000003</v>
      </c>
      <c r="J11">
        <v>34381.175819999997</v>
      </c>
      <c r="K11">
        <v>34864.576529999998</v>
      </c>
      <c r="L11">
        <v>35413.984510000002</v>
      </c>
      <c r="M11">
        <v>35893.499150000003</v>
      </c>
      <c r="N11">
        <v>36388.440869999999</v>
      </c>
      <c r="O11">
        <v>36890.389000000003</v>
      </c>
      <c r="P11">
        <v>37399.148759999996</v>
      </c>
      <c r="Q11">
        <v>37915.443550000004</v>
      </c>
      <c r="R11">
        <v>38440.004249999998</v>
      </c>
      <c r="S11">
        <v>38973.466260000001</v>
      </c>
      <c r="T11">
        <v>39516.363380000003</v>
      </c>
      <c r="U11">
        <v>40069.133800000003</v>
      </c>
      <c r="V11">
        <v>40585.660210000002</v>
      </c>
      <c r="W11">
        <v>41167.697650000002</v>
      </c>
      <c r="X11">
        <v>41753.161249999997</v>
      </c>
      <c r="Y11">
        <v>42349.033479999998</v>
      </c>
      <c r="Z11">
        <v>42956.062969999999</v>
      </c>
      <c r="AA11">
        <v>43440.167730000001</v>
      </c>
      <c r="AB11">
        <v>44030.420769999997</v>
      </c>
      <c r="AC11">
        <v>44621.46226</v>
      </c>
      <c r="AD11">
        <v>45223.111250000002</v>
      </c>
      <c r="AE11">
        <v>45836.516219999998</v>
      </c>
      <c r="AF11">
        <v>46461.580860000002</v>
      </c>
      <c r="AG11">
        <v>47097.97683</v>
      </c>
      <c r="AH11">
        <v>47745.319029999999</v>
      </c>
      <c r="AI11">
        <v>48403.223870000002</v>
      </c>
      <c r="AJ11">
        <v>49071.343090000002</v>
      </c>
      <c r="AK11">
        <v>49749.384559999999</v>
      </c>
      <c r="AL11">
        <v>50404.593690000002</v>
      </c>
      <c r="AM11">
        <v>51074.994729999999</v>
      </c>
      <c r="AN11">
        <v>51755.378250000002</v>
      </c>
      <c r="AO11">
        <v>52445.353190000002</v>
      </c>
      <c r="AP11">
        <v>53145.013460000002</v>
      </c>
      <c r="AQ11">
        <v>53854.419750000001</v>
      </c>
      <c r="AR11">
        <v>54573.56566</v>
      </c>
      <c r="AS11">
        <v>55302.400029999997</v>
      </c>
      <c r="AT11">
        <v>56040.851349999997</v>
      </c>
      <c r="AU11">
        <v>56788.84779</v>
      </c>
      <c r="AV11">
        <v>57549.282290000003</v>
      </c>
      <c r="AW11">
        <v>58318.645020000004</v>
      </c>
      <c r="AX11">
        <v>59097.395980000001</v>
      </c>
      <c r="AY11">
        <v>59885.58412</v>
      </c>
      <c r="AZ11">
        <v>60683.252959999998</v>
      </c>
      <c r="BA11">
        <v>65824.513359999997</v>
      </c>
      <c r="BB11">
        <v>66933.932939999999</v>
      </c>
      <c r="BC11">
        <v>68064.48259</v>
      </c>
      <c r="BD11">
        <v>69216.459879999995</v>
      </c>
      <c r="BE11">
        <v>70390.152789999993</v>
      </c>
    </row>
    <row r="12" spans="1:57" x14ac:dyDescent="0.35">
      <c r="A12" t="s">
        <v>1987</v>
      </c>
      <c r="B12">
        <v>7915.8642630000004</v>
      </c>
      <c r="C12">
        <v>8014.2350429999997</v>
      </c>
      <c r="D12">
        <v>8125.3816390000002</v>
      </c>
      <c r="E12">
        <v>8244.7167040000004</v>
      </c>
      <c r="F12">
        <v>8371.2670629999993</v>
      </c>
      <c r="G12">
        <v>8504.0597579999994</v>
      </c>
      <c r="H12">
        <v>8637.2487369999999</v>
      </c>
      <c r="I12">
        <v>8773.8074720000004</v>
      </c>
      <c r="J12">
        <v>8913.5235489999995</v>
      </c>
      <c r="K12">
        <v>9056.322897</v>
      </c>
      <c r="L12">
        <v>9211.0637009999991</v>
      </c>
      <c r="M12">
        <v>9362.5768869999993</v>
      </c>
      <c r="N12">
        <v>9516.7641669999994</v>
      </c>
      <c r="O12">
        <v>9673.5353620000005</v>
      </c>
      <c r="P12">
        <v>9832.9400480000004</v>
      </c>
      <c r="Q12">
        <v>9995.069152</v>
      </c>
      <c r="R12">
        <v>10160.03098</v>
      </c>
      <c r="S12">
        <v>10327.947399999999</v>
      </c>
      <c r="T12">
        <v>10498.943090000001</v>
      </c>
      <c r="U12">
        <v>10673.13666</v>
      </c>
      <c r="V12">
        <v>10844.01187</v>
      </c>
      <c r="W12">
        <v>11022.88607</v>
      </c>
      <c r="X12">
        <v>11205.46797</v>
      </c>
      <c r="Y12">
        <v>11391.8822</v>
      </c>
      <c r="Z12">
        <v>11582.139440000001</v>
      </c>
      <c r="AA12">
        <v>11757.031220000001</v>
      </c>
      <c r="AB12">
        <v>11939.84447</v>
      </c>
      <c r="AC12">
        <v>12124.127930000001</v>
      </c>
      <c r="AD12">
        <v>12310.31251</v>
      </c>
      <c r="AE12">
        <v>12498.64579</v>
      </c>
      <c r="AF12">
        <v>12689.28312</v>
      </c>
      <c r="AG12">
        <v>12882.30709</v>
      </c>
      <c r="AH12">
        <v>13077.73569</v>
      </c>
      <c r="AI12">
        <v>13275.53543</v>
      </c>
      <c r="AJ12">
        <v>13475.636399999999</v>
      </c>
      <c r="AK12">
        <v>13677.946910000001</v>
      </c>
      <c r="AL12">
        <v>13877.693670000001</v>
      </c>
      <c r="AM12">
        <v>14077.941210000001</v>
      </c>
      <c r="AN12">
        <v>14278.75086</v>
      </c>
      <c r="AO12">
        <v>14480.248610000001</v>
      </c>
      <c r="AP12">
        <v>14682.55997</v>
      </c>
      <c r="AQ12">
        <v>14885.798150000001</v>
      </c>
      <c r="AR12">
        <v>15090.05682</v>
      </c>
      <c r="AS12">
        <v>15295.410739999999</v>
      </c>
      <c r="AT12">
        <v>15501.91857</v>
      </c>
      <c r="AU12">
        <v>15709.62768</v>
      </c>
      <c r="AV12">
        <v>15919.014870000001</v>
      </c>
      <c r="AW12">
        <v>16129.83963</v>
      </c>
      <c r="AX12">
        <v>16342.128360000001</v>
      </c>
      <c r="AY12">
        <v>16555.90424</v>
      </c>
      <c r="AZ12">
        <v>16771.200700000001</v>
      </c>
      <c r="BA12">
        <v>18849.05157</v>
      </c>
      <c r="BB12">
        <v>19187.774410000002</v>
      </c>
      <c r="BC12">
        <v>19530.906709999999</v>
      </c>
      <c r="BD12">
        <v>19878.41677</v>
      </c>
      <c r="BE12">
        <v>20230.281149999999</v>
      </c>
    </row>
    <row r="13" spans="1:57" x14ac:dyDescent="0.35">
      <c r="A13" t="s">
        <v>1988</v>
      </c>
      <c r="B13">
        <v>7916.9415550000003</v>
      </c>
      <c r="C13">
        <v>8016.6087600000001</v>
      </c>
      <c r="D13">
        <v>8128.9837459999999</v>
      </c>
      <c r="E13">
        <v>8249.3662829999994</v>
      </c>
      <c r="F13">
        <v>8376.7702050000007</v>
      </c>
      <c r="G13">
        <v>8510.260902</v>
      </c>
      <c r="H13">
        <v>8644.0220179999997</v>
      </c>
      <c r="I13">
        <v>8781.0562399999999</v>
      </c>
      <c r="J13">
        <v>8921.171816</v>
      </c>
      <c r="K13">
        <v>9064.3077250000006</v>
      </c>
      <c r="L13">
        <v>9219.3372560000007</v>
      </c>
      <c r="M13">
        <v>9371.0861619999996</v>
      </c>
      <c r="N13">
        <v>9525.4610429999993</v>
      </c>
      <c r="O13">
        <v>9682.3713709999993</v>
      </c>
      <c r="P13">
        <v>9841.8656040000005</v>
      </c>
      <c r="Q13">
        <v>10004.03311</v>
      </c>
      <c r="R13">
        <v>10168.983679999999</v>
      </c>
      <c r="S13">
        <v>10336.8379</v>
      </c>
      <c r="T13">
        <v>10507.71795</v>
      </c>
      <c r="U13">
        <v>10681.73942</v>
      </c>
      <c r="V13">
        <v>10852.373949999999</v>
      </c>
      <c r="W13">
        <v>11030.951160000001</v>
      </c>
      <c r="X13">
        <v>11213.17117</v>
      </c>
      <c r="Y13">
        <v>11399.156419999999</v>
      </c>
      <c r="Z13">
        <v>11588.915580000001</v>
      </c>
      <c r="AA13">
        <v>11763.209049999999</v>
      </c>
      <c r="AB13">
        <v>11945.35986</v>
      </c>
      <c r="AC13">
        <v>12128.904930000001</v>
      </c>
      <c r="AD13">
        <v>12314.27672</v>
      </c>
      <c r="AE13">
        <v>12501.72496</v>
      </c>
      <c r="AF13">
        <v>12691.407289999999</v>
      </c>
      <c r="AG13">
        <v>12883.407789999999</v>
      </c>
      <c r="AH13">
        <v>13077.74703</v>
      </c>
      <c r="AI13">
        <v>13274.39482</v>
      </c>
      <c r="AJ13">
        <v>13473.28498</v>
      </c>
      <c r="AK13">
        <v>13674.32987</v>
      </c>
      <c r="AL13">
        <v>13872.741180000001</v>
      </c>
      <c r="AM13">
        <v>14071.59403</v>
      </c>
      <c r="AN13">
        <v>14270.956330000001</v>
      </c>
      <c r="AO13">
        <v>14470.9622</v>
      </c>
      <c r="AP13">
        <v>14671.74545</v>
      </c>
      <c r="AQ13">
        <v>14873.4252</v>
      </c>
      <c r="AR13">
        <v>15076.102000000001</v>
      </c>
      <c r="AS13">
        <v>15279.857540000001</v>
      </c>
      <c r="AT13">
        <v>15484.757100000001</v>
      </c>
      <c r="AU13">
        <v>15690.854219999999</v>
      </c>
      <c r="AV13">
        <v>15898.62508</v>
      </c>
      <c r="AW13">
        <v>16107.82676</v>
      </c>
      <c r="AX13">
        <v>16318.494559999999</v>
      </c>
      <c r="AY13">
        <v>16530.658459999999</v>
      </c>
      <c r="AZ13">
        <v>16744.3593</v>
      </c>
      <c r="BA13">
        <v>18895.52651</v>
      </c>
      <c r="BB13">
        <v>19233.866279999998</v>
      </c>
      <c r="BC13">
        <v>19576.341540000001</v>
      </c>
      <c r="BD13">
        <v>19922.929919999999</v>
      </c>
      <c r="BE13">
        <v>20273.618579999998</v>
      </c>
    </row>
    <row r="14" spans="1:57" x14ac:dyDescent="0.35">
      <c r="A14" t="s">
        <v>1989</v>
      </c>
      <c r="B14">
        <v>4285.801254</v>
      </c>
      <c r="C14">
        <v>4333.6303429999998</v>
      </c>
      <c r="D14">
        <v>4391.9512919999997</v>
      </c>
      <c r="E14">
        <v>4455.1135569999997</v>
      </c>
      <c r="F14">
        <v>4522.4309009999997</v>
      </c>
      <c r="G14">
        <v>4593.1469539999998</v>
      </c>
      <c r="H14">
        <v>4662.7629690000003</v>
      </c>
      <c r="I14">
        <v>4734.4768809999996</v>
      </c>
      <c r="J14">
        <v>4807.6825490000001</v>
      </c>
      <c r="K14">
        <v>4882.1303699999999</v>
      </c>
      <c r="L14">
        <v>4964.485396</v>
      </c>
      <c r="M14">
        <v>5041.3359220000002</v>
      </c>
      <c r="N14">
        <v>5119.5074919999997</v>
      </c>
      <c r="O14">
        <v>5198.4425680000004</v>
      </c>
      <c r="P14">
        <v>5278.054298</v>
      </c>
      <c r="Q14">
        <v>5358.3735909999996</v>
      </c>
      <c r="R14">
        <v>5439.471783</v>
      </c>
      <c r="S14">
        <v>5521.4403110000003</v>
      </c>
      <c r="T14">
        <v>5604.3788750000003</v>
      </c>
      <c r="U14">
        <v>5688.3882469999999</v>
      </c>
      <c r="V14">
        <v>5768.5177199999998</v>
      </c>
      <c r="W14">
        <v>5854.7072420000004</v>
      </c>
      <c r="X14">
        <v>5941.9489750000002</v>
      </c>
      <c r="Y14">
        <v>6030.7042680000004</v>
      </c>
      <c r="Z14">
        <v>6121.096622</v>
      </c>
      <c r="AA14">
        <v>6198.5975900000003</v>
      </c>
      <c r="AB14">
        <v>6284.7265299999999</v>
      </c>
      <c r="AC14">
        <v>6371.3000949999996</v>
      </c>
      <c r="AD14">
        <v>6459.0361860000003</v>
      </c>
      <c r="AE14">
        <v>6548.2203740000004</v>
      </c>
      <c r="AF14">
        <v>6639.0132080000003</v>
      </c>
      <c r="AG14">
        <v>6731.5123219999996</v>
      </c>
      <c r="AH14">
        <v>6825.7703449999999</v>
      </c>
      <c r="AI14">
        <v>6921.8068110000004</v>
      </c>
      <c r="AJ14">
        <v>7019.6182589999999</v>
      </c>
      <c r="AK14">
        <v>7119.1868240000003</v>
      </c>
      <c r="AL14">
        <v>7216.9490459999997</v>
      </c>
      <c r="AM14">
        <v>7316.1976649999997</v>
      </c>
      <c r="AN14">
        <v>7416.6993689999999</v>
      </c>
      <c r="AO14">
        <v>7518.4903839999997</v>
      </c>
      <c r="AP14">
        <v>7621.6498840000004</v>
      </c>
      <c r="AQ14">
        <v>7726.2530809999998</v>
      </c>
      <c r="AR14">
        <v>7832.3590340000001</v>
      </c>
      <c r="AS14">
        <v>7940.0096480000002</v>
      </c>
      <c r="AT14">
        <v>8049.2318370000003</v>
      </c>
      <c r="AU14">
        <v>8160.0413150000004</v>
      </c>
      <c r="AV14">
        <v>8272.7734400000008</v>
      </c>
      <c r="AW14">
        <v>8387.1387109999996</v>
      </c>
      <c r="AX14">
        <v>8503.1507750000001</v>
      </c>
      <c r="AY14">
        <v>8620.7934349999996</v>
      </c>
      <c r="AZ14">
        <v>8740.0496629999998</v>
      </c>
      <c r="BA14">
        <v>9520.4331129999991</v>
      </c>
      <c r="BB14">
        <v>9682.0748480000002</v>
      </c>
      <c r="BC14">
        <v>9846.6410639999995</v>
      </c>
      <c r="BD14">
        <v>10014.18044</v>
      </c>
      <c r="BE14">
        <v>10184.741980000001</v>
      </c>
    </row>
    <row r="15" spans="1:57" x14ac:dyDescent="0.35">
      <c r="A15" t="s">
        <v>1990</v>
      </c>
      <c r="B15">
        <v>4286.2342500000004</v>
      </c>
      <c r="C15">
        <v>4334.5251660000004</v>
      </c>
      <c r="D15">
        <v>4393.2571239999997</v>
      </c>
      <c r="E15">
        <v>4456.7581559999999</v>
      </c>
      <c r="F15">
        <v>4524.3522620000003</v>
      </c>
      <c r="G15">
        <v>4595.3218850000003</v>
      </c>
      <c r="H15">
        <v>4665.17173</v>
      </c>
      <c r="I15">
        <v>4737.1072640000002</v>
      </c>
      <c r="J15">
        <v>4810.5303029999995</v>
      </c>
      <c r="K15">
        <v>4885.1982719999996</v>
      </c>
      <c r="L15">
        <v>4967.7861670000002</v>
      </c>
      <c r="M15">
        <v>5044.8772269999999</v>
      </c>
      <c r="N15">
        <v>5123.3029999999999</v>
      </c>
      <c r="O15">
        <v>5202.5064849999999</v>
      </c>
      <c r="P15">
        <v>5282.4009830000005</v>
      </c>
      <c r="Q15">
        <v>5363.0171840000003</v>
      </c>
      <c r="R15">
        <v>5444.4271760000001</v>
      </c>
      <c r="S15">
        <v>5526.7217860000001</v>
      </c>
      <c r="T15">
        <v>5609.9996039999996</v>
      </c>
      <c r="U15">
        <v>5694.3601230000004</v>
      </c>
      <c r="V15">
        <v>5774.8443200000002</v>
      </c>
      <c r="W15">
        <v>5861.4043119999997</v>
      </c>
      <c r="X15">
        <v>5949.0243200000004</v>
      </c>
      <c r="Y15">
        <v>6038.1652839999997</v>
      </c>
      <c r="Z15">
        <v>6128.9500790000002</v>
      </c>
      <c r="AA15">
        <v>6206.8246559999998</v>
      </c>
      <c r="AB15">
        <v>6293.3432940000002</v>
      </c>
      <c r="AC15">
        <v>6380.3080099999997</v>
      </c>
      <c r="AD15">
        <v>6468.4375630000004</v>
      </c>
      <c r="AE15">
        <v>6558.0180140000002</v>
      </c>
      <c r="AF15">
        <v>6649.210086</v>
      </c>
      <c r="AG15">
        <v>6742.1112599999997</v>
      </c>
      <c r="AH15">
        <v>6836.7744469999998</v>
      </c>
      <c r="AI15">
        <v>6933.2196180000001</v>
      </c>
      <c r="AJ15">
        <v>7031.4438069999997</v>
      </c>
      <c r="AK15">
        <v>7131.4296469999999</v>
      </c>
      <c r="AL15">
        <v>7229.6018880000001</v>
      </c>
      <c r="AM15">
        <v>7329.2609409999995</v>
      </c>
      <c r="AN15">
        <v>7430.1738610000002</v>
      </c>
      <c r="AO15">
        <v>7532.3779469999999</v>
      </c>
      <c r="AP15">
        <v>7635.9533140000003</v>
      </c>
      <c r="AQ15">
        <v>7740.9750679999997</v>
      </c>
      <c r="AR15">
        <v>7847.502485</v>
      </c>
      <c r="AS15">
        <v>7955.5775709999998</v>
      </c>
      <c r="AT15">
        <v>8065.2270840000001</v>
      </c>
      <c r="AU15">
        <v>8176.4662159999998</v>
      </c>
      <c r="AV15">
        <v>8289.6279200000008</v>
      </c>
      <c r="AW15">
        <v>8404.4150489999993</v>
      </c>
      <c r="AX15">
        <v>8520.8487800000003</v>
      </c>
      <c r="AY15">
        <v>8638.9146199999996</v>
      </c>
      <c r="AZ15">
        <v>8758.5981680000004</v>
      </c>
      <c r="BA15">
        <v>9559.7652120000002</v>
      </c>
      <c r="BB15">
        <v>9723.5494249999992</v>
      </c>
      <c r="BC15">
        <v>9890.306133</v>
      </c>
      <c r="BD15">
        <v>10060.08973</v>
      </c>
      <c r="BE15">
        <v>10232.95427</v>
      </c>
    </row>
    <row r="16" spans="1:57" x14ac:dyDescent="0.35">
      <c r="A16" t="s">
        <v>1991</v>
      </c>
      <c r="B16">
        <v>26245.726589999998</v>
      </c>
      <c r="C16">
        <v>26559.55617</v>
      </c>
      <c r="D16">
        <v>26935.703150000001</v>
      </c>
      <c r="E16">
        <v>27336.107319999999</v>
      </c>
      <c r="F16">
        <v>27758.47726</v>
      </c>
      <c r="G16">
        <v>28198.837810000001</v>
      </c>
      <c r="H16">
        <v>28627.054609999999</v>
      </c>
      <c r="I16">
        <v>29067.913980000001</v>
      </c>
      <c r="J16">
        <v>29516.56768</v>
      </c>
      <c r="K16">
        <v>29971.423460000002</v>
      </c>
      <c r="L16">
        <v>30478.290590000001</v>
      </c>
      <c r="M16">
        <v>30941.249169999999</v>
      </c>
      <c r="N16">
        <v>31413.554609999999</v>
      </c>
      <c r="O16">
        <v>31890.190729999998</v>
      </c>
      <c r="P16">
        <v>32370.667359999999</v>
      </c>
      <c r="Q16">
        <v>32855.305970000001</v>
      </c>
      <c r="R16">
        <v>33344.653460000001</v>
      </c>
      <c r="S16">
        <v>33839.360130000001</v>
      </c>
      <c r="T16">
        <v>34340.117550000003</v>
      </c>
      <c r="U16">
        <v>34847.618869999998</v>
      </c>
      <c r="V16">
        <v>35327.99553</v>
      </c>
      <c r="W16">
        <v>35852.48502</v>
      </c>
      <c r="X16">
        <v>36382.101049999997</v>
      </c>
      <c r="Y16">
        <v>36921.042939999999</v>
      </c>
      <c r="Z16">
        <v>37470.220630000003</v>
      </c>
      <c r="AA16">
        <v>37930.310120000002</v>
      </c>
      <c r="AB16">
        <v>38457.884689999999</v>
      </c>
      <c r="AC16">
        <v>38987.795760000001</v>
      </c>
      <c r="AD16">
        <v>39526.017910000002</v>
      </c>
      <c r="AE16">
        <v>40074.155100000004</v>
      </c>
      <c r="AF16">
        <v>40632.972699999998</v>
      </c>
      <c r="AG16">
        <v>41202.911740000003</v>
      </c>
      <c r="AH16">
        <v>41784.190929999997</v>
      </c>
      <c r="AI16">
        <v>42376.86204</v>
      </c>
      <c r="AJ16">
        <v>42980.85759</v>
      </c>
      <c r="AK16">
        <v>43596.03314</v>
      </c>
      <c r="AL16">
        <v>44197.988890000001</v>
      </c>
      <c r="AM16">
        <v>44811.500999999997</v>
      </c>
      <c r="AN16">
        <v>45433.941700000003</v>
      </c>
      <c r="AO16">
        <v>46065.246709999999</v>
      </c>
      <c r="AP16">
        <v>46705.69038</v>
      </c>
      <c r="AQ16">
        <v>47355.54823</v>
      </c>
      <c r="AR16">
        <v>48015.031199999998</v>
      </c>
      <c r="AS16">
        <v>48684.279110000003</v>
      </c>
      <c r="AT16">
        <v>49363.369010000002</v>
      </c>
      <c r="AU16">
        <v>50052.331100000003</v>
      </c>
      <c r="AV16">
        <v>50753.393300000003</v>
      </c>
      <c r="AW16">
        <v>51464.296670000003</v>
      </c>
      <c r="AX16">
        <v>52185.217329999999</v>
      </c>
      <c r="AY16">
        <v>52916.081480000001</v>
      </c>
      <c r="AZ16">
        <v>53656.801169999999</v>
      </c>
      <c r="BA16">
        <v>58414.141150000003</v>
      </c>
      <c r="BB16">
        <v>59419.831919999997</v>
      </c>
      <c r="BC16">
        <v>60444.473709999998</v>
      </c>
      <c r="BD16">
        <v>61488.37414</v>
      </c>
      <c r="BE16">
        <v>62551.832950000004</v>
      </c>
    </row>
    <row r="17" spans="1:57" x14ac:dyDescent="0.35">
      <c r="A17" t="s">
        <v>1992</v>
      </c>
      <c r="B17">
        <v>26247.592540000001</v>
      </c>
      <c r="C17">
        <v>26563.592120000001</v>
      </c>
      <c r="D17">
        <v>26941.849180000001</v>
      </c>
      <c r="E17">
        <v>27344.166519999999</v>
      </c>
      <c r="F17">
        <v>27768.257580000001</v>
      </c>
      <c r="G17">
        <v>28210.278030000001</v>
      </c>
      <c r="H17">
        <v>28640.101470000001</v>
      </c>
      <c r="I17">
        <v>29082.550329999998</v>
      </c>
      <c r="J17">
        <v>29532.81033</v>
      </c>
      <c r="K17">
        <v>29989.319439999999</v>
      </c>
      <c r="L17">
        <v>30497.940449999998</v>
      </c>
      <c r="M17">
        <v>30962.709650000001</v>
      </c>
      <c r="N17">
        <v>31436.9215</v>
      </c>
      <c r="O17">
        <v>31915.559499999999</v>
      </c>
      <c r="P17">
        <v>32398.132000000001</v>
      </c>
      <c r="Q17">
        <v>32884.956980000003</v>
      </c>
      <c r="R17">
        <v>33376.581830000003</v>
      </c>
      <c r="S17">
        <v>33873.651819999999</v>
      </c>
      <c r="T17">
        <v>34376.851369999997</v>
      </c>
      <c r="U17">
        <v>34886.865830000002</v>
      </c>
      <c r="V17">
        <v>35369.771330000003</v>
      </c>
      <c r="W17">
        <v>35896.89271</v>
      </c>
      <c r="X17">
        <v>36429.185250000002</v>
      </c>
      <c r="Y17">
        <v>36970.847589999998</v>
      </c>
      <c r="Z17">
        <v>37522.786319999999</v>
      </c>
      <c r="AA17">
        <v>37985.503270000001</v>
      </c>
      <c r="AB17">
        <v>38515.826500000003</v>
      </c>
      <c r="AC17">
        <v>39048.495049999998</v>
      </c>
      <c r="AD17">
        <v>39589.490859999998</v>
      </c>
      <c r="AE17">
        <v>40140.420279999998</v>
      </c>
      <c r="AF17">
        <v>40702.049850000003</v>
      </c>
      <c r="AG17">
        <v>41274.820489999998</v>
      </c>
      <c r="AH17">
        <v>41858.952770000004</v>
      </c>
      <c r="AI17">
        <v>42454.501109999997</v>
      </c>
      <c r="AJ17">
        <v>43061.401109999999</v>
      </c>
      <c r="AK17">
        <v>43679.511509999997</v>
      </c>
      <c r="AL17">
        <v>44284.361129999998</v>
      </c>
      <c r="AM17">
        <v>44900.782740000002</v>
      </c>
      <c r="AN17">
        <v>45526.146110000001</v>
      </c>
      <c r="AO17">
        <v>46160.390850000003</v>
      </c>
      <c r="AP17">
        <v>46803.795380000003</v>
      </c>
      <c r="AQ17">
        <v>47456.635110000003</v>
      </c>
      <c r="AR17">
        <v>48119.122219999997</v>
      </c>
      <c r="AS17">
        <v>48791.397420000001</v>
      </c>
      <c r="AT17">
        <v>49473.537799999998</v>
      </c>
      <c r="AU17">
        <v>50165.572319999999</v>
      </c>
      <c r="AV17">
        <v>50869.721949999999</v>
      </c>
      <c r="AW17">
        <v>51583.695520000001</v>
      </c>
      <c r="AX17">
        <v>52307.697260000001</v>
      </c>
      <c r="AY17">
        <v>53041.660680000001</v>
      </c>
      <c r="AZ17">
        <v>53785.509819999999</v>
      </c>
      <c r="BA17">
        <v>58689.362359999999</v>
      </c>
      <c r="BB17">
        <v>59710.38233</v>
      </c>
      <c r="BC17">
        <v>60750.711170000002</v>
      </c>
      <c r="BD17">
        <v>61810.682699999998</v>
      </c>
      <c r="BE17">
        <v>62890.62268</v>
      </c>
    </row>
    <row r="18" spans="1:57" x14ac:dyDescent="0.35">
      <c r="A18" t="s">
        <v>1993</v>
      </c>
      <c r="B18">
        <v>11127.41192</v>
      </c>
      <c r="C18">
        <v>11265.30459</v>
      </c>
      <c r="D18">
        <v>11425.87204</v>
      </c>
      <c r="E18">
        <v>11596.75885</v>
      </c>
      <c r="F18">
        <v>11776.36275</v>
      </c>
      <c r="G18">
        <v>11963.21146</v>
      </c>
      <c r="H18">
        <v>12146.39726</v>
      </c>
      <c r="I18">
        <v>12333.778899999999</v>
      </c>
      <c r="J18">
        <v>12524.373519999999</v>
      </c>
      <c r="K18">
        <v>12717.71773</v>
      </c>
      <c r="L18">
        <v>12930.486989999999</v>
      </c>
      <c r="M18">
        <v>13129.864519999999</v>
      </c>
      <c r="N18">
        <v>13331.73048</v>
      </c>
      <c r="O18">
        <v>13535.3732</v>
      </c>
      <c r="P18">
        <v>13740.76736</v>
      </c>
      <c r="Q18">
        <v>13948.072759999999</v>
      </c>
      <c r="R18">
        <v>14157.525310000001</v>
      </c>
      <c r="S18">
        <v>14369.4051</v>
      </c>
      <c r="T18">
        <v>14584.011920000001</v>
      </c>
      <c r="U18">
        <v>14801.646839999999</v>
      </c>
      <c r="V18">
        <v>15010.035159999999</v>
      </c>
      <c r="W18">
        <v>15233.576429999999</v>
      </c>
      <c r="X18">
        <v>15460.702300000001</v>
      </c>
      <c r="Y18">
        <v>15692.14177</v>
      </c>
      <c r="Z18">
        <v>15928.13639</v>
      </c>
      <c r="AA18">
        <v>16132.548269999999</v>
      </c>
      <c r="AB18">
        <v>16357.819030000001</v>
      </c>
      <c r="AC18">
        <v>16585.55083</v>
      </c>
      <c r="AD18">
        <v>16816.88868</v>
      </c>
      <c r="AE18">
        <v>17052.334060000001</v>
      </c>
      <c r="AF18">
        <v>17292.186099999999</v>
      </c>
      <c r="AG18">
        <v>17536.623889999999</v>
      </c>
      <c r="AH18">
        <v>17785.72912</v>
      </c>
      <c r="AI18">
        <v>18039.506229999999</v>
      </c>
      <c r="AJ18">
        <v>18297.903269999999</v>
      </c>
      <c r="AK18">
        <v>18560.831730000002</v>
      </c>
      <c r="AL18">
        <v>18819.378430000001</v>
      </c>
      <c r="AM18">
        <v>19081.413639999999</v>
      </c>
      <c r="AN18">
        <v>19346.643059999999</v>
      </c>
      <c r="AO18">
        <v>19615.138449999999</v>
      </c>
      <c r="AP18">
        <v>19887.023730000001</v>
      </c>
      <c r="AQ18">
        <v>20162.413759999999</v>
      </c>
      <c r="AR18">
        <v>20441.396700000001</v>
      </c>
      <c r="AS18">
        <v>20724.031609999998</v>
      </c>
      <c r="AT18">
        <v>21010.351259999999</v>
      </c>
      <c r="AU18">
        <v>21300.368160000002</v>
      </c>
      <c r="AV18">
        <v>21594.892520000001</v>
      </c>
      <c r="AW18">
        <v>21893.197029999999</v>
      </c>
      <c r="AX18">
        <v>22195.286749999999</v>
      </c>
      <c r="AY18">
        <v>22501.131580000001</v>
      </c>
      <c r="AZ18">
        <v>22810.70463</v>
      </c>
      <c r="BA18">
        <v>24955.243399999999</v>
      </c>
      <c r="BB18">
        <v>25386.92555</v>
      </c>
      <c r="BC18">
        <v>25826.317899999998</v>
      </c>
      <c r="BD18">
        <v>26273.520090000002</v>
      </c>
      <c r="BE18">
        <v>26728.629830000002</v>
      </c>
    </row>
    <row r="19" spans="1:57" x14ac:dyDescent="0.35">
      <c r="A19" t="s">
        <v>1994</v>
      </c>
      <c r="B19">
        <v>11128.27637</v>
      </c>
      <c r="C19">
        <v>11267.278969999999</v>
      </c>
      <c r="D19">
        <v>11428.944530000001</v>
      </c>
      <c r="E19">
        <v>11600.823549999999</v>
      </c>
      <c r="F19">
        <v>11781.30601</v>
      </c>
      <c r="G19">
        <v>11968.961439999999</v>
      </c>
      <c r="H19">
        <v>12152.901879999999</v>
      </c>
      <c r="I19">
        <v>12341.00893</v>
      </c>
      <c r="J19">
        <v>12532.31661</v>
      </c>
      <c r="K19">
        <v>12726.37415</v>
      </c>
      <c r="L19">
        <v>12939.878360000001</v>
      </c>
      <c r="M19">
        <v>13139.997509999999</v>
      </c>
      <c r="N19">
        <v>13342.624540000001</v>
      </c>
      <c r="O19">
        <v>13547.048479999999</v>
      </c>
      <c r="P19">
        <v>13753.243570000001</v>
      </c>
      <c r="Q19">
        <v>13961.36831</v>
      </c>
      <c r="R19">
        <v>14171.659250000001</v>
      </c>
      <c r="S19">
        <v>14384.394749999999</v>
      </c>
      <c r="T19">
        <v>14599.87161</v>
      </c>
      <c r="U19">
        <v>14818.387419999999</v>
      </c>
      <c r="V19">
        <v>15027.64552</v>
      </c>
      <c r="W19">
        <v>15252.07648</v>
      </c>
      <c r="X19">
        <v>15480.09246</v>
      </c>
      <c r="Y19">
        <v>15712.42045</v>
      </c>
      <c r="Z19">
        <v>15949.29997</v>
      </c>
      <c r="AA19">
        <v>16154.525879999999</v>
      </c>
      <c r="AB19">
        <v>16380.630080000001</v>
      </c>
      <c r="AC19">
        <v>16609.180509999998</v>
      </c>
      <c r="AD19">
        <v>16841.323520000002</v>
      </c>
      <c r="AE19">
        <v>17077.561799999999</v>
      </c>
      <c r="AF19">
        <v>17318.195619999999</v>
      </c>
      <c r="AG19">
        <v>17563.40452</v>
      </c>
      <c r="AH19">
        <v>17813.271430000001</v>
      </c>
      <c r="AI19">
        <v>18067.802479999998</v>
      </c>
      <c r="AJ19">
        <v>18326.947749999999</v>
      </c>
      <c r="AK19">
        <v>18590.620889999998</v>
      </c>
      <c r="AL19">
        <v>18849.88103</v>
      </c>
      <c r="AM19">
        <v>19112.618320000001</v>
      </c>
      <c r="AN19">
        <v>19378.54076</v>
      </c>
      <c r="AO19">
        <v>19647.724030000001</v>
      </c>
      <c r="AP19">
        <v>19920.296109999999</v>
      </c>
      <c r="AQ19">
        <v>20196.373899999999</v>
      </c>
      <c r="AR19">
        <v>20476.048180000002</v>
      </c>
      <c r="AS19">
        <v>20759.3806</v>
      </c>
      <c r="AT19">
        <v>21046.40624</v>
      </c>
      <c r="AU19">
        <v>21337.13955</v>
      </c>
      <c r="AV19">
        <v>21632.389159999999</v>
      </c>
      <c r="AW19">
        <v>21931.42136</v>
      </c>
      <c r="AX19">
        <v>22234.247609999999</v>
      </c>
      <c r="AY19">
        <v>22540.841639999999</v>
      </c>
      <c r="AZ19">
        <v>22851.181280000001</v>
      </c>
      <c r="BA19">
        <v>25068.91372</v>
      </c>
      <c r="BB19">
        <v>25506.127629999999</v>
      </c>
      <c r="BC19">
        <v>25951.108769999999</v>
      </c>
      <c r="BD19">
        <v>26403.967710000001</v>
      </c>
      <c r="BE19">
        <v>26864.813579999998</v>
      </c>
    </row>
    <row r="20" spans="1:57" x14ac:dyDescent="0.35">
      <c r="A20" t="s">
        <v>1995</v>
      </c>
      <c r="B20">
        <v>24685.578939999999</v>
      </c>
      <c r="C20">
        <v>24989.381140000001</v>
      </c>
      <c r="D20">
        <v>25350.92554</v>
      </c>
      <c r="E20">
        <v>25733.84071</v>
      </c>
      <c r="F20">
        <v>26133.929629999999</v>
      </c>
      <c r="G20">
        <v>26548.26641</v>
      </c>
      <c r="H20">
        <v>26952.711770000002</v>
      </c>
      <c r="I20">
        <v>27366.550770000002</v>
      </c>
      <c r="J20">
        <v>27787.517250000001</v>
      </c>
      <c r="K20">
        <v>28214.805369999998</v>
      </c>
      <c r="L20">
        <v>28686.42152</v>
      </c>
      <c r="M20">
        <v>29126.661700000001</v>
      </c>
      <c r="N20">
        <v>29574.288949999998</v>
      </c>
      <c r="O20">
        <v>30027.21603</v>
      </c>
      <c r="P20">
        <v>30485.326430000001</v>
      </c>
      <c r="Q20">
        <v>30948.999390000001</v>
      </c>
      <c r="R20">
        <v>31418.769110000001</v>
      </c>
      <c r="S20">
        <v>31895.244490000001</v>
      </c>
      <c r="T20">
        <v>32379.058779999999</v>
      </c>
      <c r="U20">
        <v>32870.834069999997</v>
      </c>
      <c r="V20">
        <v>33342.71716</v>
      </c>
      <c r="W20">
        <v>33851.065840000003</v>
      </c>
      <c r="X20">
        <v>34367.666770000003</v>
      </c>
      <c r="Y20">
        <v>34894.538189999999</v>
      </c>
      <c r="Z20">
        <v>35432.257989999998</v>
      </c>
      <c r="AA20">
        <v>35898.9323</v>
      </c>
      <c r="AB20">
        <v>36416.700810000002</v>
      </c>
      <c r="AC20">
        <v>36939.881600000001</v>
      </c>
      <c r="AD20">
        <v>37471.312180000001</v>
      </c>
      <c r="AE20">
        <v>38012.010860000002</v>
      </c>
      <c r="AF20">
        <v>38562.458839999999</v>
      </c>
      <c r="AG20">
        <v>39122.884039999997</v>
      </c>
      <c r="AH20">
        <v>39693.327770000004</v>
      </c>
      <c r="AI20">
        <v>40273.687360000004</v>
      </c>
      <c r="AJ20">
        <v>40863.75748</v>
      </c>
      <c r="AK20">
        <v>41463.269339999999</v>
      </c>
      <c r="AL20">
        <v>42051.956910000001</v>
      </c>
      <c r="AM20">
        <v>42648.445099999997</v>
      </c>
      <c r="AN20">
        <v>43251.525650000003</v>
      </c>
      <c r="AO20">
        <v>43861.138850000003</v>
      </c>
      <c r="AP20">
        <v>44477.429609999999</v>
      </c>
      <c r="AQ20">
        <v>45100.552239999997</v>
      </c>
      <c r="AR20">
        <v>45730.6224</v>
      </c>
      <c r="AS20">
        <v>46367.711389999997</v>
      </c>
      <c r="AT20">
        <v>47011.851110000003</v>
      </c>
      <c r="AU20">
        <v>47663.044979999999</v>
      </c>
      <c r="AV20">
        <v>48323.121700000003</v>
      </c>
      <c r="AW20">
        <v>48990.348940000003</v>
      </c>
      <c r="AX20">
        <v>49664.799789999997</v>
      </c>
      <c r="AY20">
        <v>50346.454769999997</v>
      </c>
      <c r="AZ20">
        <v>51035.302649999998</v>
      </c>
      <c r="BA20">
        <v>56177.425600000002</v>
      </c>
      <c r="BB20">
        <v>57170.772080000002</v>
      </c>
      <c r="BC20">
        <v>58181.11421</v>
      </c>
      <c r="BD20">
        <v>59208.582139999999</v>
      </c>
      <c r="BE20">
        <v>60253.304799999998</v>
      </c>
    </row>
    <row r="21" spans="1:57" x14ac:dyDescent="0.35">
      <c r="A21" t="s">
        <v>1996</v>
      </c>
      <c r="B21">
        <v>24687.82143</v>
      </c>
      <c r="C21">
        <v>24994.503479999999</v>
      </c>
      <c r="D21">
        <v>25358.901430000002</v>
      </c>
      <c r="E21">
        <v>25744.403630000001</v>
      </c>
      <c r="F21">
        <v>26146.78744</v>
      </c>
      <c r="G21">
        <v>26563.203270000002</v>
      </c>
      <c r="H21">
        <v>26969.571779999998</v>
      </c>
      <c r="I21">
        <v>27385.24408</v>
      </c>
      <c r="J21">
        <v>27807.996569999999</v>
      </c>
      <c r="K21">
        <v>28237.05011</v>
      </c>
      <c r="L21">
        <v>28710.457320000001</v>
      </c>
      <c r="M21">
        <v>29152.4712</v>
      </c>
      <c r="N21">
        <v>29601.881369999999</v>
      </c>
      <c r="O21">
        <v>30056.597140000002</v>
      </c>
      <c r="P21">
        <v>30516.49699</v>
      </c>
      <c r="Q21">
        <v>30981.95408</v>
      </c>
      <c r="R21">
        <v>31453.502700000001</v>
      </c>
      <c r="S21">
        <v>31931.746279999999</v>
      </c>
      <c r="T21">
        <v>32417.310249999999</v>
      </c>
      <c r="U21">
        <v>32910.807990000001</v>
      </c>
      <c r="V21">
        <v>33384.333740000002</v>
      </c>
      <c r="W21">
        <v>33894.320460000003</v>
      </c>
      <c r="X21">
        <v>34412.506880000001</v>
      </c>
      <c r="Y21">
        <v>34940.907180000002</v>
      </c>
      <c r="Z21">
        <v>35480.094859999997</v>
      </c>
      <c r="AA21">
        <v>35948.017879999999</v>
      </c>
      <c r="AB21">
        <v>36467.033790000001</v>
      </c>
      <c r="AC21">
        <v>36991.375590000003</v>
      </c>
      <c r="AD21">
        <v>37523.88508</v>
      </c>
      <c r="AE21">
        <v>38065.584439999999</v>
      </c>
      <c r="AF21">
        <v>38616.958720000002</v>
      </c>
      <c r="AG21">
        <v>39178.237889999997</v>
      </c>
      <c r="AH21">
        <v>39749.467420000001</v>
      </c>
      <c r="AI21">
        <v>40330.550060000001</v>
      </c>
      <c r="AJ21">
        <v>40921.286659999998</v>
      </c>
      <c r="AK21">
        <v>41521.415260000002</v>
      </c>
      <c r="AL21">
        <v>42110.605300000003</v>
      </c>
      <c r="AM21">
        <v>42707.53198</v>
      </c>
      <c r="AN21">
        <v>43310.993999999999</v>
      </c>
      <c r="AO21">
        <v>43920.943460000002</v>
      </c>
      <c r="AP21">
        <v>44537.537859999997</v>
      </c>
      <c r="AQ21">
        <v>45160.939460000001</v>
      </c>
      <c r="AR21">
        <v>45791.273679999998</v>
      </c>
      <c r="AS21">
        <v>46428.621850000003</v>
      </c>
      <c r="AT21">
        <v>47073.025560000002</v>
      </c>
      <c r="AU21">
        <v>47724.497389999997</v>
      </c>
      <c r="AV21">
        <v>48384.865519999999</v>
      </c>
      <c r="AW21">
        <v>49052.391819999997</v>
      </c>
      <c r="AX21">
        <v>49727.163650000002</v>
      </c>
      <c r="AY21">
        <v>50409.172339999997</v>
      </c>
      <c r="AZ21">
        <v>51098.417999999998</v>
      </c>
      <c r="BA21">
        <v>56439.852299999999</v>
      </c>
      <c r="BB21">
        <v>57444.16648</v>
      </c>
      <c r="BC21">
        <v>58465.391640000002</v>
      </c>
      <c r="BD21">
        <v>59503.681389999998</v>
      </c>
      <c r="BE21">
        <v>60559.190069999997</v>
      </c>
    </row>
    <row r="22" spans="1:57" x14ac:dyDescent="0.35">
      <c r="A22" t="s">
        <v>1997</v>
      </c>
      <c r="B22">
        <v>30330.768080000002</v>
      </c>
      <c r="C22">
        <v>30792.16202</v>
      </c>
      <c r="D22">
        <v>31298.710879999999</v>
      </c>
      <c r="E22">
        <v>31817.62904</v>
      </c>
      <c r="F22">
        <v>32348.71715</v>
      </c>
      <c r="G22">
        <v>32889.156450000002</v>
      </c>
      <c r="H22">
        <v>33404.883679999999</v>
      </c>
      <c r="I22">
        <v>33928.222999999998</v>
      </c>
      <c r="J22">
        <v>34455.278769999997</v>
      </c>
      <c r="K22">
        <v>34985.563370000003</v>
      </c>
      <c r="L22">
        <v>35574.693359999997</v>
      </c>
      <c r="M22">
        <v>36107.647779999999</v>
      </c>
      <c r="N22">
        <v>36650.047960000004</v>
      </c>
      <c r="O22">
        <v>37197.11176</v>
      </c>
      <c r="P22">
        <v>37748.956140000002</v>
      </c>
      <c r="Q22">
        <v>38306.345289999997</v>
      </c>
      <c r="R22">
        <v>38870.154049999997</v>
      </c>
      <c r="S22">
        <v>39441.28918</v>
      </c>
      <c r="T22">
        <v>40020.645859999997</v>
      </c>
      <c r="U22">
        <v>40609.07619</v>
      </c>
      <c r="V22">
        <v>41166.309990000002</v>
      </c>
      <c r="W22">
        <v>41778.326990000001</v>
      </c>
      <c r="X22">
        <v>42397.590479999999</v>
      </c>
      <c r="Y22">
        <v>43028.598169999997</v>
      </c>
      <c r="Z22">
        <v>43672.204859999998</v>
      </c>
      <c r="AA22">
        <v>44210.217819999998</v>
      </c>
      <c r="AB22">
        <v>44832.620139999999</v>
      </c>
      <c r="AC22">
        <v>45460.447950000002</v>
      </c>
      <c r="AD22">
        <v>46099.837919999998</v>
      </c>
      <c r="AE22">
        <v>46751.953959999999</v>
      </c>
      <c r="AF22">
        <v>47417.21344</v>
      </c>
      <c r="AG22">
        <v>48095.794840000002</v>
      </c>
      <c r="AH22">
        <v>48787.708259999999</v>
      </c>
      <c r="AI22">
        <v>49492.833409999999</v>
      </c>
      <c r="AJ22">
        <v>50210.959020000002</v>
      </c>
      <c r="AK22">
        <v>50941.821239999997</v>
      </c>
      <c r="AL22">
        <v>51656.293579999998</v>
      </c>
      <c r="AM22">
        <v>52384.761030000001</v>
      </c>
      <c r="AN22">
        <v>53124.220480000004</v>
      </c>
      <c r="AO22">
        <v>53874.438900000001</v>
      </c>
      <c r="AP22">
        <v>54635.493829999999</v>
      </c>
      <c r="AQ22">
        <v>55407.47782</v>
      </c>
      <c r="AR22">
        <v>56190.450530000002</v>
      </c>
      <c r="AS22">
        <v>56984.432869999997</v>
      </c>
      <c r="AT22">
        <v>57789.410409999997</v>
      </c>
      <c r="AU22">
        <v>58605.342700000001</v>
      </c>
      <c r="AV22">
        <v>59434.826090000002</v>
      </c>
      <c r="AW22">
        <v>60275.011740000002</v>
      </c>
      <c r="AX22">
        <v>61126.094499999999</v>
      </c>
      <c r="AY22">
        <v>61988.030899999998</v>
      </c>
      <c r="AZ22">
        <v>62860.778100000003</v>
      </c>
      <c r="BA22">
        <v>68449.903330000001</v>
      </c>
      <c r="BB22">
        <v>69652.268700000001</v>
      </c>
      <c r="BC22">
        <v>70877.728310000006</v>
      </c>
      <c r="BD22">
        <v>72126.578139999998</v>
      </c>
      <c r="BE22">
        <v>73399.103799999997</v>
      </c>
    </row>
    <row r="23" spans="1:57" x14ac:dyDescent="0.35">
      <c r="A23" t="s">
        <v>1998</v>
      </c>
      <c r="B23">
        <v>30333.118849999999</v>
      </c>
      <c r="C23">
        <v>30797.537469999999</v>
      </c>
      <c r="D23">
        <v>31307.139749999998</v>
      </c>
      <c r="E23">
        <v>31828.877899999999</v>
      </c>
      <c r="F23">
        <v>32362.527580000002</v>
      </c>
      <c r="G23">
        <v>32905.36131</v>
      </c>
      <c r="H23">
        <v>33423.389430000003</v>
      </c>
      <c r="I23">
        <v>33949.025930000003</v>
      </c>
      <c r="J23">
        <v>34478.429490000002</v>
      </c>
      <c r="K23">
        <v>35011.145089999998</v>
      </c>
      <c r="L23">
        <v>35602.848960000003</v>
      </c>
      <c r="M23">
        <v>36138.446759999999</v>
      </c>
      <c r="N23">
        <v>36683.601739999998</v>
      </c>
      <c r="O23">
        <v>37233.522199999999</v>
      </c>
      <c r="P23">
        <v>37788.316310000002</v>
      </c>
      <c r="Q23">
        <v>38348.73921</v>
      </c>
      <c r="R23">
        <v>38915.663659999998</v>
      </c>
      <c r="S23">
        <v>39489.989730000001</v>
      </c>
      <c r="T23">
        <v>40072.604220000001</v>
      </c>
      <c r="U23">
        <v>40664.350530000003</v>
      </c>
      <c r="V23">
        <v>41224.887199999997</v>
      </c>
      <c r="W23">
        <v>41840.311520000003</v>
      </c>
      <c r="X23">
        <v>42463.012920000001</v>
      </c>
      <c r="Y23">
        <v>43097.49</v>
      </c>
      <c r="Z23">
        <v>43744.594989999998</v>
      </c>
      <c r="AA23">
        <v>44285.908620000002</v>
      </c>
      <c r="AB23">
        <v>44911.748449999999</v>
      </c>
      <c r="AC23">
        <v>45543.007530000003</v>
      </c>
      <c r="AD23">
        <v>46185.832589999998</v>
      </c>
      <c r="AE23">
        <v>46841.391159999999</v>
      </c>
      <c r="AF23">
        <v>47510.103609999998</v>
      </c>
      <c r="AG23">
        <v>48192.149460000001</v>
      </c>
      <c r="AH23">
        <v>48887.541499999999</v>
      </c>
      <c r="AI23">
        <v>49596.162929999999</v>
      </c>
      <c r="AJ23">
        <v>50317.806360000002</v>
      </c>
      <c r="AK23">
        <v>51052.211969999997</v>
      </c>
      <c r="AL23">
        <v>51770.16244</v>
      </c>
      <c r="AM23">
        <v>52502.114329999997</v>
      </c>
      <c r="AN23">
        <v>53245.061399999999</v>
      </c>
      <c r="AO23">
        <v>53998.776559999998</v>
      </c>
      <c r="AP23">
        <v>54763.344380000002</v>
      </c>
      <c r="AQ23">
        <v>55538.859960000002</v>
      </c>
      <c r="AR23">
        <v>56325.387040000001</v>
      </c>
      <c r="AS23">
        <v>57122.950929999999</v>
      </c>
      <c r="AT23">
        <v>57931.54146</v>
      </c>
      <c r="AU23">
        <v>58751.12227</v>
      </c>
      <c r="AV23">
        <v>59584.288079999998</v>
      </c>
      <c r="AW23">
        <v>60428.178220000002</v>
      </c>
      <c r="AX23">
        <v>61283.000010000003</v>
      </c>
      <c r="AY23">
        <v>62148.716970000001</v>
      </c>
      <c r="AZ23">
        <v>63025.293550000002</v>
      </c>
      <c r="BA23">
        <v>68816.990149999998</v>
      </c>
      <c r="BB23">
        <v>70039.159509999998</v>
      </c>
      <c r="BC23">
        <v>71284.822249999997</v>
      </c>
      <c r="BD23">
        <v>72554.306859999997</v>
      </c>
      <c r="BE23">
        <v>73847.930800000002</v>
      </c>
    </row>
    <row r="24" spans="1:57" x14ac:dyDescent="0.35">
      <c r="A24" t="s">
        <v>1999</v>
      </c>
      <c r="B24">
        <v>42500.689680000003</v>
      </c>
      <c r="C24">
        <v>42968.186500000003</v>
      </c>
      <c r="D24">
        <v>43530.7857</v>
      </c>
      <c r="E24">
        <v>44144.681299999997</v>
      </c>
      <c r="F24">
        <v>44800.083120000003</v>
      </c>
      <c r="G24">
        <v>45489.729549999996</v>
      </c>
      <c r="H24">
        <v>46176.649219999999</v>
      </c>
      <c r="I24">
        <v>46881.838510000001</v>
      </c>
      <c r="J24">
        <v>47603.54967</v>
      </c>
      <c r="K24">
        <v>48340.62311</v>
      </c>
      <c r="L24">
        <v>49147.913560000001</v>
      </c>
      <c r="M24">
        <v>49925.029009999998</v>
      </c>
      <c r="N24">
        <v>50712.963770000002</v>
      </c>
      <c r="O24">
        <v>51510.925130000003</v>
      </c>
      <c r="P24">
        <v>52318.82791</v>
      </c>
      <c r="Q24">
        <v>53136.929889999999</v>
      </c>
      <c r="R24">
        <v>53965.688179999997</v>
      </c>
      <c r="S24">
        <v>54805.707289999998</v>
      </c>
      <c r="T24">
        <v>55657.663310000004</v>
      </c>
      <c r="U24">
        <v>56522.246500000001</v>
      </c>
      <c r="V24">
        <v>57358.669430000002</v>
      </c>
      <c r="W24">
        <v>58241.356469999999</v>
      </c>
      <c r="X24">
        <v>59140.084629999998</v>
      </c>
      <c r="Y24">
        <v>60055.586369999997</v>
      </c>
      <c r="Z24">
        <v>60988.136129999999</v>
      </c>
      <c r="AA24">
        <v>61817.956599999998</v>
      </c>
      <c r="AB24">
        <v>62701.353920000001</v>
      </c>
      <c r="AC24">
        <v>63593.08352</v>
      </c>
      <c r="AD24">
        <v>64495.768069999998</v>
      </c>
      <c r="AE24">
        <v>65411.224289999998</v>
      </c>
      <c r="AF24">
        <v>66340.730039999995</v>
      </c>
      <c r="AG24">
        <v>67285.119399999996</v>
      </c>
      <c r="AH24">
        <v>68244.843519999995</v>
      </c>
      <c r="AI24">
        <v>69220.056800000006</v>
      </c>
      <c r="AJ24">
        <v>70210.706359999996</v>
      </c>
      <c r="AK24">
        <v>71216.613360000003</v>
      </c>
      <c r="AL24">
        <v>72208.408280000003</v>
      </c>
      <c r="AM24">
        <v>73208.196639999995</v>
      </c>
      <c r="AN24">
        <v>74216.782460000002</v>
      </c>
      <c r="AO24">
        <v>75235.177249999993</v>
      </c>
      <c r="AP24">
        <v>76264.336599999995</v>
      </c>
      <c r="AQ24">
        <v>77305.086540000004</v>
      </c>
      <c r="AR24">
        <v>78358.083750000005</v>
      </c>
      <c r="AS24">
        <v>79423.821779999998</v>
      </c>
      <c r="AT24">
        <v>80502.653269999995</v>
      </c>
      <c r="AU24">
        <v>81594.825419999994</v>
      </c>
      <c r="AV24">
        <v>82703.216329999996</v>
      </c>
      <c r="AW24">
        <v>83826.008759999997</v>
      </c>
      <c r="AX24">
        <v>84963.183369999999</v>
      </c>
      <c r="AY24">
        <v>86114.649669999999</v>
      </c>
      <c r="AZ24">
        <v>87280.344559999998</v>
      </c>
      <c r="BA24">
        <v>96119.07647</v>
      </c>
      <c r="BB24">
        <v>97775.725839999999</v>
      </c>
      <c r="BC24">
        <v>99459.775640000007</v>
      </c>
      <c r="BD24">
        <v>101171.5675</v>
      </c>
      <c r="BE24">
        <v>102911.4629</v>
      </c>
    </row>
    <row r="25" spans="1:57" x14ac:dyDescent="0.35">
      <c r="A25" t="s">
        <v>2000</v>
      </c>
      <c r="B25">
        <v>42505.416960000002</v>
      </c>
      <c r="C25">
        <v>42978.282420000003</v>
      </c>
      <c r="D25">
        <v>43545.757870000001</v>
      </c>
      <c r="E25">
        <v>44163.63293</v>
      </c>
      <c r="F25">
        <v>44822.153129999999</v>
      </c>
      <c r="G25">
        <v>45514.419959999999</v>
      </c>
      <c r="H25">
        <v>46203.577839999998</v>
      </c>
      <c r="I25">
        <v>46910.739009999998</v>
      </c>
      <c r="J25">
        <v>47634.254110000002</v>
      </c>
      <c r="K25">
        <v>48373.040589999997</v>
      </c>
      <c r="L25">
        <v>49182.047250000003</v>
      </c>
      <c r="M25">
        <v>49960.85398</v>
      </c>
      <c r="N25">
        <v>50750.49699</v>
      </c>
      <c r="O25">
        <v>51550.189769999997</v>
      </c>
      <c r="P25">
        <v>52359.84779</v>
      </c>
      <c r="Q25">
        <v>53179.726139999999</v>
      </c>
      <c r="R25">
        <v>54010.291389999999</v>
      </c>
      <c r="S25">
        <v>54852.143819999998</v>
      </c>
      <c r="T25">
        <v>55705.950089999998</v>
      </c>
      <c r="U25">
        <v>56572.389029999998</v>
      </c>
      <c r="V25">
        <v>57410.607889999999</v>
      </c>
      <c r="W25">
        <v>58295.114950000003</v>
      </c>
      <c r="X25">
        <v>59195.637349999997</v>
      </c>
      <c r="Y25">
        <v>60112.900070000003</v>
      </c>
      <c r="Z25">
        <v>61047.171119999999</v>
      </c>
      <c r="AA25">
        <v>61878.483569999997</v>
      </c>
      <c r="AB25">
        <v>62763.37687</v>
      </c>
      <c r="AC25">
        <v>63656.52637</v>
      </c>
      <c r="AD25">
        <v>64560.558530000002</v>
      </c>
      <c r="AE25">
        <v>65477.29552</v>
      </c>
      <c r="AF25">
        <v>66408.019119999997</v>
      </c>
      <c r="AG25">
        <v>67353.563339999993</v>
      </c>
      <c r="AH25">
        <v>68314.383820000003</v>
      </c>
      <c r="AI25">
        <v>69290.64129</v>
      </c>
      <c r="AJ25">
        <v>70282.290099999998</v>
      </c>
      <c r="AK25">
        <v>71289.158939999994</v>
      </c>
      <c r="AL25">
        <v>72281.782760000002</v>
      </c>
      <c r="AM25">
        <v>73282.317049999998</v>
      </c>
      <c r="AN25">
        <v>74291.580050000004</v>
      </c>
      <c r="AO25">
        <v>75310.601639999993</v>
      </c>
      <c r="AP25">
        <v>76340.354149999999</v>
      </c>
      <c r="AQ25">
        <v>77381.668669999999</v>
      </c>
      <c r="AR25">
        <v>78435.210219999994</v>
      </c>
      <c r="AS25">
        <v>79501.479519999993</v>
      </c>
      <c r="AT25">
        <v>80580.83395</v>
      </c>
      <c r="AU25">
        <v>81673.521789999999</v>
      </c>
      <c r="AV25">
        <v>82782.396420000005</v>
      </c>
      <c r="AW25">
        <v>83905.580329999997</v>
      </c>
      <c r="AX25">
        <v>85043.113859999998</v>
      </c>
      <c r="AY25">
        <v>86194.930240000002</v>
      </c>
      <c r="AZ25">
        <v>87360.996220000001</v>
      </c>
      <c r="BA25">
        <v>96405.310060000003</v>
      </c>
      <c r="BB25">
        <v>98072.875060000006</v>
      </c>
      <c r="BC25">
        <v>99767.702929999999</v>
      </c>
      <c r="BD25">
        <v>101490.1928</v>
      </c>
      <c r="BE25">
        <v>103240.7607</v>
      </c>
    </row>
    <row r="26" spans="1:57" x14ac:dyDescent="0.35">
      <c r="A26" t="s">
        <v>2001</v>
      </c>
      <c r="B26">
        <v>109768.0417</v>
      </c>
      <c r="C26">
        <v>111213.3377</v>
      </c>
      <c r="D26">
        <v>112768.78939999999</v>
      </c>
      <c r="E26">
        <v>114433.4908</v>
      </c>
      <c r="F26">
        <v>116200.8309</v>
      </c>
      <c r="G26">
        <v>118063.29090000001</v>
      </c>
      <c r="H26">
        <v>119969.0549</v>
      </c>
      <c r="I26">
        <v>121928.93180000001</v>
      </c>
      <c r="J26">
        <v>123947.1514</v>
      </c>
      <c r="K26">
        <v>126026.5773</v>
      </c>
      <c r="L26">
        <v>128250.9543</v>
      </c>
      <c r="M26">
        <v>130515.63009999999</v>
      </c>
      <c r="N26">
        <v>132835.75020000001</v>
      </c>
      <c r="O26">
        <v>135214.91099999999</v>
      </c>
      <c r="P26">
        <v>137654.31570000001</v>
      </c>
      <c r="Q26">
        <v>140154.57070000001</v>
      </c>
      <c r="R26">
        <v>142716.0343</v>
      </c>
      <c r="S26">
        <v>145339.0447</v>
      </c>
      <c r="T26">
        <v>148023.8475</v>
      </c>
      <c r="U26">
        <v>150770.52799999999</v>
      </c>
      <c r="V26">
        <v>153517.30850000001</v>
      </c>
      <c r="W26">
        <v>156343.23250000001</v>
      </c>
      <c r="X26">
        <v>159237.15169999999</v>
      </c>
      <c r="Y26">
        <v>162195.85550000001</v>
      </c>
      <c r="Z26">
        <v>165217.39790000001</v>
      </c>
      <c r="AA26">
        <v>168119.80239999999</v>
      </c>
      <c r="AB26">
        <v>171046.62710000001</v>
      </c>
      <c r="AC26">
        <v>173988.52710000001</v>
      </c>
      <c r="AD26">
        <v>176945.58840000001</v>
      </c>
      <c r="AE26">
        <v>179919.04879999999</v>
      </c>
      <c r="AF26">
        <v>182909.8033</v>
      </c>
      <c r="AG26">
        <v>185918.1219</v>
      </c>
      <c r="AH26">
        <v>188943.56820000001</v>
      </c>
      <c r="AI26">
        <v>191985.1152</v>
      </c>
      <c r="AJ26">
        <v>195041.315</v>
      </c>
      <c r="AK26">
        <v>198110.48629999999</v>
      </c>
      <c r="AL26">
        <v>201146.69820000001</v>
      </c>
      <c r="AM26">
        <v>204160.19810000001</v>
      </c>
      <c r="AN26">
        <v>207154.25820000001</v>
      </c>
      <c r="AO26">
        <v>210130.84599999999</v>
      </c>
      <c r="AP26">
        <v>213091.66740000001</v>
      </c>
      <c r="AQ26">
        <v>216038.39379999999</v>
      </c>
      <c r="AR26">
        <v>218972.58489999999</v>
      </c>
      <c r="AS26">
        <v>221895.70120000001</v>
      </c>
      <c r="AT26">
        <v>224809.11350000001</v>
      </c>
      <c r="AU26">
        <v>227714.14360000001</v>
      </c>
      <c r="AV26">
        <v>230616.34469999999</v>
      </c>
      <c r="AW26">
        <v>233516.1127</v>
      </c>
      <c r="AX26">
        <v>236414.4889</v>
      </c>
      <c r="AY26">
        <v>239312.74909999999</v>
      </c>
      <c r="AZ26">
        <v>242212.39350000001</v>
      </c>
      <c r="BA26">
        <v>281202.6519</v>
      </c>
      <c r="BB26">
        <v>286479.59230000002</v>
      </c>
      <c r="BC26">
        <v>291800.20120000001</v>
      </c>
      <c r="BD26">
        <v>297162.326</v>
      </c>
      <c r="BE26">
        <v>302564.08010000002</v>
      </c>
    </row>
    <row r="27" spans="1:57" x14ac:dyDescent="0.35">
      <c r="A27" t="s">
        <v>2002</v>
      </c>
      <c r="B27">
        <v>109789.91989999999</v>
      </c>
      <c r="C27">
        <v>111259.7599</v>
      </c>
      <c r="D27">
        <v>112838.1366</v>
      </c>
      <c r="E27">
        <v>114522.13619999999</v>
      </c>
      <c r="F27">
        <v>116304.7892</v>
      </c>
      <c r="G27">
        <v>118179.0478</v>
      </c>
      <c r="H27">
        <v>120093.617</v>
      </c>
      <c r="I27">
        <v>122059.7985</v>
      </c>
      <c r="J27">
        <v>124082.16800000001</v>
      </c>
      <c r="K27">
        <v>126163.7936</v>
      </c>
      <c r="L27">
        <v>128388.617</v>
      </c>
      <c r="M27">
        <v>130651.9865</v>
      </c>
      <c r="N27">
        <v>132969.05300000001</v>
      </c>
      <c r="O27">
        <v>135343.39290000001</v>
      </c>
      <c r="P27">
        <v>137776.17850000001</v>
      </c>
      <c r="Q27">
        <v>140267.9817</v>
      </c>
      <c r="R27">
        <v>142819.19750000001</v>
      </c>
      <c r="S27">
        <v>145430.1378</v>
      </c>
      <c r="T27">
        <v>148101.00539999999</v>
      </c>
      <c r="U27">
        <v>150831.83530000001</v>
      </c>
      <c r="V27">
        <v>153560.72930000001</v>
      </c>
      <c r="W27">
        <v>156366.76370000001</v>
      </c>
      <c r="X27">
        <v>159238.74129999999</v>
      </c>
      <c r="Y27">
        <v>162173.4112</v>
      </c>
      <c r="Z27">
        <v>165168.7934</v>
      </c>
      <c r="AA27">
        <v>168042.72320000001</v>
      </c>
      <c r="AB27">
        <v>170938.85980000001</v>
      </c>
      <c r="AC27">
        <v>173847.86470000001</v>
      </c>
      <c r="AD27">
        <v>176769.85949999999</v>
      </c>
      <c r="AE27">
        <v>179706.13560000001</v>
      </c>
      <c r="AF27">
        <v>182657.64920000001</v>
      </c>
      <c r="AG27">
        <v>185624.71340000001</v>
      </c>
      <c r="AH27">
        <v>188606.9639</v>
      </c>
      <c r="AI27">
        <v>191603.45879999999</v>
      </c>
      <c r="AJ27">
        <v>194612.8455</v>
      </c>
      <c r="AK27">
        <v>197633.54639999999</v>
      </c>
      <c r="AL27">
        <v>200619.47990000001</v>
      </c>
      <c r="AM27">
        <v>203581.01819999999</v>
      </c>
      <c r="AN27">
        <v>206521.60550000001</v>
      </c>
      <c r="AO27">
        <v>209443.40710000001</v>
      </c>
      <c r="AP27">
        <v>212348.3334</v>
      </c>
      <c r="AQ27">
        <v>215238.2101</v>
      </c>
      <c r="AR27">
        <v>218114.7818</v>
      </c>
      <c r="AS27">
        <v>220979.6931</v>
      </c>
      <c r="AT27">
        <v>223834.49369999999</v>
      </c>
      <c r="AU27">
        <v>226680.6759</v>
      </c>
      <c r="AV27">
        <v>229523.78760000001</v>
      </c>
      <c r="AW27">
        <v>232364.27799999999</v>
      </c>
      <c r="AX27">
        <v>235203.36060000001</v>
      </c>
      <c r="AY27">
        <v>238042.467</v>
      </c>
      <c r="AZ27">
        <v>240883.25940000001</v>
      </c>
      <c r="BA27">
        <v>281152.4731</v>
      </c>
      <c r="BB27">
        <v>286343.69630000001</v>
      </c>
      <c r="BC27">
        <v>291569.17300000001</v>
      </c>
      <c r="BD27">
        <v>296826.86979999999</v>
      </c>
      <c r="BE27">
        <v>302115.06069999997</v>
      </c>
    </row>
    <row r="28" spans="1:57" x14ac:dyDescent="0.35">
      <c r="A28" t="s">
        <v>2003</v>
      </c>
      <c r="B28">
        <v>2423.646964</v>
      </c>
      <c r="C28">
        <v>2449.6437249999999</v>
      </c>
      <c r="D28">
        <v>2478.6944589999998</v>
      </c>
      <c r="E28">
        <v>2509.7586970000002</v>
      </c>
      <c r="F28">
        <v>2542.7046919999998</v>
      </c>
      <c r="G28">
        <v>2577.2890459999999</v>
      </c>
      <c r="H28">
        <v>2611.6140679999999</v>
      </c>
      <c r="I28">
        <v>2646.8282819999999</v>
      </c>
      <c r="J28">
        <v>2682.7956829999998</v>
      </c>
      <c r="K28">
        <v>2719.4290649999998</v>
      </c>
      <c r="L28">
        <v>2759.577209</v>
      </c>
      <c r="M28">
        <v>2797.8914100000002</v>
      </c>
      <c r="N28">
        <v>2836.6460780000002</v>
      </c>
      <c r="O28">
        <v>2875.7541449999999</v>
      </c>
      <c r="P28">
        <v>2915.1921659999998</v>
      </c>
      <c r="Q28">
        <v>2954.966457</v>
      </c>
      <c r="R28">
        <v>2995.098485</v>
      </c>
      <c r="S28">
        <v>3035.6190080000001</v>
      </c>
      <c r="T28">
        <v>3076.5633520000001</v>
      </c>
      <c r="U28">
        <v>3117.9682039999998</v>
      </c>
      <c r="V28">
        <v>3157.716081</v>
      </c>
      <c r="W28">
        <v>3199.752086</v>
      </c>
      <c r="X28">
        <v>3242.3945589999998</v>
      </c>
      <c r="Y28">
        <v>3285.714559</v>
      </c>
      <c r="Z28">
        <v>3329.7408249999999</v>
      </c>
      <c r="AA28">
        <v>3368.2783810000001</v>
      </c>
      <c r="AB28">
        <v>3409.6598399999998</v>
      </c>
      <c r="AC28">
        <v>3451.3141479999999</v>
      </c>
      <c r="AD28">
        <v>3493.4164540000002</v>
      </c>
      <c r="AE28">
        <v>3536.0838480000002</v>
      </c>
      <c r="AF28">
        <v>3579.3965509999998</v>
      </c>
      <c r="AG28">
        <v>3623.4075800000001</v>
      </c>
      <c r="AH28">
        <v>3668.1481899999999</v>
      </c>
      <c r="AI28">
        <v>3713.6332699999998</v>
      </c>
      <c r="AJ28">
        <v>3759.8663790000001</v>
      </c>
      <c r="AK28">
        <v>3806.8440420000002</v>
      </c>
      <c r="AL28">
        <v>3853.0608969999998</v>
      </c>
      <c r="AM28">
        <v>3899.7191280000002</v>
      </c>
      <c r="AN28">
        <v>3946.836198</v>
      </c>
      <c r="AO28">
        <v>3994.4600850000002</v>
      </c>
      <c r="AP28">
        <v>4042.6420589999998</v>
      </c>
      <c r="AQ28">
        <v>4091.4274140000002</v>
      </c>
      <c r="AR28">
        <v>4140.851971</v>
      </c>
      <c r="AS28">
        <v>4190.9419989999997</v>
      </c>
      <c r="AT28">
        <v>4241.7154630000005</v>
      </c>
      <c r="AU28">
        <v>4293.1839479999999</v>
      </c>
      <c r="AV28">
        <v>4345.4920599999996</v>
      </c>
      <c r="AW28">
        <v>4398.5369540000002</v>
      </c>
      <c r="AX28">
        <v>4452.3181059999997</v>
      </c>
      <c r="AY28">
        <v>4506.8299139999999</v>
      </c>
      <c r="AZ28">
        <v>4562.0668859999996</v>
      </c>
      <c r="BA28">
        <v>4947.9691739999998</v>
      </c>
      <c r="BB28">
        <v>5023.5084159999997</v>
      </c>
      <c r="BC28">
        <v>5100.307159</v>
      </c>
      <c r="BD28">
        <v>5178.3871209999998</v>
      </c>
      <c r="BE28">
        <v>5257.7707559999999</v>
      </c>
    </row>
    <row r="29" spans="1:57" x14ac:dyDescent="0.35">
      <c r="A29" t="s">
        <v>2004</v>
      </c>
      <c r="B29">
        <v>2423.8168059999998</v>
      </c>
      <c r="C29">
        <v>2450.0264670000001</v>
      </c>
      <c r="D29">
        <v>2479.2630720000002</v>
      </c>
      <c r="E29">
        <v>2510.4719759999998</v>
      </c>
      <c r="F29">
        <v>2543.5264999999999</v>
      </c>
      <c r="G29">
        <v>2578.199173</v>
      </c>
      <c r="H29">
        <v>2612.5979769999999</v>
      </c>
      <c r="I29">
        <v>2647.8761960000002</v>
      </c>
      <c r="J29">
        <v>2683.9017549999999</v>
      </c>
      <c r="K29">
        <v>2720.5906690000002</v>
      </c>
      <c r="L29">
        <v>2760.7958699999999</v>
      </c>
      <c r="M29">
        <v>2799.1680649999998</v>
      </c>
      <c r="N29">
        <v>2837.9839499999998</v>
      </c>
      <c r="O29">
        <v>2877.1572550000001</v>
      </c>
      <c r="P29">
        <v>2916.6650289999998</v>
      </c>
      <c r="Q29">
        <v>2956.5138430000002</v>
      </c>
      <c r="R29">
        <v>2996.725778</v>
      </c>
      <c r="S29">
        <v>3037.3315779999998</v>
      </c>
      <c r="T29">
        <v>3078.366227</v>
      </c>
      <c r="U29">
        <v>3119.8659339999999</v>
      </c>
      <c r="V29">
        <v>3159.710435</v>
      </c>
      <c r="W29">
        <v>3201.848332</v>
      </c>
      <c r="X29">
        <v>3244.5957800000001</v>
      </c>
      <c r="Y29">
        <v>3288.0234310000001</v>
      </c>
      <c r="Z29">
        <v>3332.1596479999998</v>
      </c>
      <c r="AA29">
        <v>3370.8011379999998</v>
      </c>
      <c r="AB29">
        <v>3412.2905049999999</v>
      </c>
      <c r="AC29">
        <v>3454.0531719999999</v>
      </c>
      <c r="AD29">
        <v>3496.2643859999998</v>
      </c>
      <c r="AE29">
        <v>3539.0413709999998</v>
      </c>
      <c r="AF29">
        <v>3582.4644159999998</v>
      </c>
      <c r="AG29">
        <v>3626.5864320000001</v>
      </c>
      <c r="AH29">
        <v>3671.4387320000001</v>
      </c>
      <c r="AI29">
        <v>3717.0363499999999</v>
      </c>
      <c r="AJ29">
        <v>3763.3830309999998</v>
      </c>
      <c r="AK29">
        <v>3810.4754979999998</v>
      </c>
      <c r="AL29">
        <v>3856.8042580000001</v>
      </c>
      <c r="AM29">
        <v>3903.5735319999999</v>
      </c>
      <c r="AN29">
        <v>3950.80134</v>
      </c>
      <c r="AO29">
        <v>3998.5363609999999</v>
      </c>
      <c r="AP29">
        <v>4046.8304589999998</v>
      </c>
      <c r="AQ29">
        <v>4095.7290419999999</v>
      </c>
      <c r="AR29">
        <v>4145.2681439999997</v>
      </c>
      <c r="AS29">
        <v>4195.4742189999997</v>
      </c>
      <c r="AT29">
        <v>4246.3653109999996</v>
      </c>
      <c r="AU29">
        <v>4297.9529460000003</v>
      </c>
      <c r="AV29">
        <v>4350.380709</v>
      </c>
      <c r="AW29">
        <v>4403.5440010000002</v>
      </c>
      <c r="AX29">
        <v>4457.4442660000004</v>
      </c>
      <c r="AY29">
        <v>4512.0764170000002</v>
      </c>
      <c r="AZ29">
        <v>4567.435657</v>
      </c>
      <c r="BA29">
        <v>4961.9437870000002</v>
      </c>
      <c r="BB29">
        <v>5038.1721749999997</v>
      </c>
      <c r="BC29">
        <v>5115.6712850000004</v>
      </c>
      <c r="BD29">
        <v>5194.4655570000004</v>
      </c>
      <c r="BE29">
        <v>5274.5797830000001</v>
      </c>
    </row>
    <row r="30" spans="1:57" x14ac:dyDescent="0.35">
      <c r="A30" t="s">
        <v>2005</v>
      </c>
      <c r="B30">
        <v>34532.10888</v>
      </c>
      <c r="C30">
        <v>34905.04509</v>
      </c>
      <c r="D30">
        <v>35316.777540000003</v>
      </c>
      <c r="E30">
        <v>35757.245369999997</v>
      </c>
      <c r="F30">
        <v>36225.257030000001</v>
      </c>
      <c r="G30">
        <v>36717.5452</v>
      </c>
      <c r="H30">
        <v>37207.86634</v>
      </c>
      <c r="I30">
        <v>37710.70867</v>
      </c>
      <c r="J30">
        <v>38224.49394</v>
      </c>
      <c r="K30">
        <v>38747.95577</v>
      </c>
      <c r="L30">
        <v>39320.066019999998</v>
      </c>
      <c r="M30">
        <v>39869.033900000002</v>
      </c>
      <c r="N30">
        <v>40423.248489999998</v>
      </c>
      <c r="O30">
        <v>40982.155189999998</v>
      </c>
      <c r="P30">
        <v>41545.558640000003</v>
      </c>
      <c r="Q30">
        <v>42113.566500000001</v>
      </c>
      <c r="R30">
        <v>42686.484649999999</v>
      </c>
      <c r="S30">
        <v>43264.753270000001</v>
      </c>
      <c r="T30">
        <v>43848.883529999999</v>
      </c>
      <c r="U30">
        <v>44439.411180000003</v>
      </c>
      <c r="V30">
        <v>45007.307520000002</v>
      </c>
      <c r="W30">
        <v>45605.490640000004</v>
      </c>
      <c r="X30">
        <v>46212.936569999998</v>
      </c>
      <c r="Y30">
        <v>46830.134610000001</v>
      </c>
      <c r="Z30">
        <v>47457.387190000001</v>
      </c>
      <c r="AA30">
        <v>48009.65971</v>
      </c>
      <c r="AB30">
        <v>48597.6826</v>
      </c>
      <c r="AC30">
        <v>49190.268620000003</v>
      </c>
      <c r="AD30">
        <v>49789.338510000001</v>
      </c>
      <c r="AE30">
        <v>50396.458039999998</v>
      </c>
      <c r="AF30">
        <v>51012.778100000003</v>
      </c>
      <c r="AG30">
        <v>51639.080249999999</v>
      </c>
      <c r="AH30">
        <v>52275.83352</v>
      </c>
      <c r="AI30">
        <v>52923.266680000001</v>
      </c>
      <c r="AJ30">
        <v>53581.439789999997</v>
      </c>
      <c r="AK30">
        <v>54250.306519999998</v>
      </c>
      <c r="AL30">
        <v>54909.200579999997</v>
      </c>
      <c r="AM30">
        <v>55573.730889999999</v>
      </c>
      <c r="AN30">
        <v>56244.642899999999</v>
      </c>
      <c r="AO30">
        <v>56922.740890000001</v>
      </c>
      <c r="AP30">
        <v>57608.789120000001</v>
      </c>
      <c r="AQ30">
        <v>58303.446909999999</v>
      </c>
      <c r="AR30">
        <v>59007.233919999999</v>
      </c>
      <c r="AS30">
        <v>59720.53097</v>
      </c>
      <c r="AT30">
        <v>60443.597970000003</v>
      </c>
      <c r="AU30">
        <v>61176.601459999998</v>
      </c>
      <c r="AV30">
        <v>61921.528209999997</v>
      </c>
      <c r="AW30">
        <v>62677.0478</v>
      </c>
      <c r="AX30">
        <v>63443.106780000002</v>
      </c>
      <c r="AY30">
        <v>64219.611519999999</v>
      </c>
      <c r="AZ30">
        <v>65006.475350000001</v>
      </c>
      <c r="BA30">
        <v>70538.294729999994</v>
      </c>
      <c r="BB30">
        <v>71614.991410000002</v>
      </c>
      <c r="BC30">
        <v>72709.608550000004</v>
      </c>
      <c r="BD30">
        <v>73822.463919999995</v>
      </c>
      <c r="BE30">
        <v>74953.884160000001</v>
      </c>
    </row>
    <row r="31" spans="1:57" x14ac:dyDescent="0.35">
      <c r="A31" t="s">
        <v>2006</v>
      </c>
      <c r="B31">
        <v>34534.220670000002</v>
      </c>
      <c r="C31">
        <v>34909.936300000001</v>
      </c>
      <c r="D31">
        <v>35324.16807</v>
      </c>
      <c r="E31">
        <v>35766.615989999998</v>
      </c>
      <c r="F31">
        <v>36236.124790000002</v>
      </c>
      <c r="G31">
        <v>36729.62831</v>
      </c>
      <c r="H31">
        <v>37220.957950000004</v>
      </c>
      <c r="I31">
        <v>37724.664980000001</v>
      </c>
      <c r="J31">
        <v>38239.225229999996</v>
      </c>
      <c r="K31">
        <v>38763.418380000003</v>
      </c>
      <c r="L31">
        <v>39336.274680000002</v>
      </c>
      <c r="M31">
        <v>39885.999559999997</v>
      </c>
      <c r="N31">
        <v>40441.013930000001</v>
      </c>
      <c r="O31">
        <v>41000.775970000002</v>
      </c>
      <c r="P31">
        <v>41565.098239999999</v>
      </c>
      <c r="Q31">
        <v>42134.092519999998</v>
      </c>
      <c r="R31">
        <v>42708.07286</v>
      </c>
      <c r="S31">
        <v>43287.47956</v>
      </c>
      <c r="T31">
        <v>43872.819199999998</v>
      </c>
      <c r="U31">
        <v>44464.620819999996</v>
      </c>
      <c r="V31">
        <v>45033.81826</v>
      </c>
      <c r="W31">
        <v>45633.374519999998</v>
      </c>
      <c r="X31">
        <v>46242.237480000003</v>
      </c>
      <c r="Y31">
        <v>46860.889909999998</v>
      </c>
      <c r="Z31">
        <v>47489.628519999998</v>
      </c>
      <c r="AA31">
        <v>48043.3076</v>
      </c>
      <c r="AB31">
        <v>48632.787080000002</v>
      </c>
      <c r="AC31">
        <v>49226.836459999999</v>
      </c>
      <c r="AD31">
        <v>49827.376819999998</v>
      </c>
      <c r="AE31">
        <v>50435.975400000003</v>
      </c>
      <c r="AF31">
        <v>51053.783790000001</v>
      </c>
      <c r="AG31">
        <v>51681.582090000004</v>
      </c>
      <c r="AH31">
        <v>52319.839970000001</v>
      </c>
      <c r="AI31">
        <v>52968.788099999998</v>
      </c>
      <c r="AJ31">
        <v>53628.489079999999</v>
      </c>
      <c r="AK31">
        <v>54298.899369999999</v>
      </c>
      <c r="AL31">
        <v>54959.298589999999</v>
      </c>
      <c r="AM31">
        <v>55625.32116</v>
      </c>
      <c r="AN31">
        <v>56297.720480000004</v>
      </c>
      <c r="AO31">
        <v>56977.310440000001</v>
      </c>
      <c r="AP31">
        <v>57664.86361</v>
      </c>
      <c r="AQ31">
        <v>58361.041310000001</v>
      </c>
      <c r="AR31">
        <v>59066.366099999999</v>
      </c>
      <c r="AS31">
        <v>59781.221270000002</v>
      </c>
      <c r="AT31">
        <v>60505.867769999997</v>
      </c>
      <c r="AU31">
        <v>61240.4712</v>
      </c>
      <c r="AV31">
        <v>61987.0049</v>
      </c>
      <c r="AW31">
        <v>62744.11361</v>
      </c>
      <c r="AX31">
        <v>63511.769269999997</v>
      </c>
      <c r="AY31">
        <v>64289.88581</v>
      </c>
      <c r="AZ31">
        <v>65078.386530000003</v>
      </c>
      <c r="BA31">
        <v>70725.667419999998</v>
      </c>
      <c r="BB31">
        <v>71811.627959999998</v>
      </c>
      <c r="BC31">
        <v>72915.656510000001</v>
      </c>
      <c r="BD31">
        <v>74038.105450000003</v>
      </c>
      <c r="BE31">
        <v>75179.332750000001</v>
      </c>
    </row>
    <row r="32" spans="1:57" x14ac:dyDescent="0.35">
      <c r="A32" t="s">
        <v>2007</v>
      </c>
      <c r="B32">
        <v>1955.4246639999999</v>
      </c>
      <c r="C32">
        <v>1986.8664859999999</v>
      </c>
      <c r="D32">
        <v>2021.1706529999999</v>
      </c>
      <c r="E32">
        <v>2054.9308150000002</v>
      </c>
      <c r="F32">
        <v>2089.124229</v>
      </c>
      <c r="G32">
        <v>2123.5888789999999</v>
      </c>
      <c r="H32">
        <v>2155.0491670000001</v>
      </c>
      <c r="I32">
        <v>2187.901241</v>
      </c>
      <c r="J32">
        <v>2220.8855140000001</v>
      </c>
      <c r="K32">
        <v>2253.9189929999998</v>
      </c>
      <c r="L32">
        <v>2292.4846170000001</v>
      </c>
      <c r="M32">
        <v>2323.363112</v>
      </c>
      <c r="N32">
        <v>2356.7192359999999</v>
      </c>
      <c r="O32">
        <v>2390.5893160000001</v>
      </c>
      <c r="P32">
        <v>2424.8195409999998</v>
      </c>
      <c r="Q32">
        <v>2459.4607190000002</v>
      </c>
      <c r="R32">
        <v>2494.5808659999998</v>
      </c>
      <c r="S32">
        <v>2530.2449139999999</v>
      </c>
      <c r="T32">
        <v>2566.5116549999998</v>
      </c>
      <c r="U32">
        <v>2603.4330749999999</v>
      </c>
      <c r="V32">
        <v>2637.049231</v>
      </c>
      <c r="W32">
        <v>2677.2042080000001</v>
      </c>
      <c r="X32">
        <v>2716.4794870000001</v>
      </c>
      <c r="Y32">
        <v>2756.4002380000002</v>
      </c>
      <c r="Z32">
        <v>2797.1483699999999</v>
      </c>
      <c r="AA32">
        <v>2827.1877129999998</v>
      </c>
      <c r="AB32">
        <v>2869.3270819999998</v>
      </c>
      <c r="AC32">
        <v>2909.9516210000002</v>
      </c>
      <c r="AD32">
        <v>2951.1565019999998</v>
      </c>
      <c r="AE32">
        <v>2993.1986069999998</v>
      </c>
      <c r="AF32">
        <v>3036.110428</v>
      </c>
      <c r="AG32">
        <v>3079.8909960000001</v>
      </c>
      <c r="AH32">
        <v>3124.5297810000002</v>
      </c>
      <c r="AI32">
        <v>3170.0117150000001</v>
      </c>
      <c r="AJ32">
        <v>3216.3197759999998</v>
      </c>
      <c r="AK32">
        <v>3263.4368979999999</v>
      </c>
      <c r="AL32">
        <v>3308.5309480000001</v>
      </c>
      <c r="AM32">
        <v>3355.6294149999999</v>
      </c>
      <c r="AN32">
        <v>3403.5779269999998</v>
      </c>
      <c r="AO32">
        <v>3452.2623309999999</v>
      </c>
      <c r="AP32">
        <v>3501.6820560000001</v>
      </c>
      <c r="AQ32">
        <v>3551.8445059999999</v>
      </c>
      <c r="AR32">
        <v>3602.7536380000001</v>
      </c>
      <c r="AS32">
        <v>3654.4100250000001</v>
      </c>
      <c r="AT32">
        <v>3706.8119360000001</v>
      </c>
      <c r="AU32">
        <v>3759.9563840000001</v>
      </c>
      <c r="AV32">
        <v>3814.098888</v>
      </c>
      <c r="AW32">
        <v>3868.8672120000001</v>
      </c>
      <c r="AX32">
        <v>3924.3629449999999</v>
      </c>
      <c r="AY32">
        <v>3980.5940690000002</v>
      </c>
      <c r="AZ32">
        <v>4037.5601799999999</v>
      </c>
      <c r="BA32">
        <v>4355.6917380000004</v>
      </c>
      <c r="BB32">
        <v>4432.3912460000001</v>
      </c>
      <c r="BC32">
        <v>4510.6544679999997</v>
      </c>
      <c r="BD32">
        <v>4590.4988359999998</v>
      </c>
      <c r="BE32">
        <v>4671.9416110000002</v>
      </c>
    </row>
    <row r="33" spans="1:57" x14ac:dyDescent="0.35">
      <c r="A33" t="s">
        <v>2008</v>
      </c>
      <c r="B33">
        <v>1955.677445</v>
      </c>
      <c r="C33">
        <v>1987.409633</v>
      </c>
      <c r="D33">
        <v>2021.97918</v>
      </c>
      <c r="E33">
        <v>2055.967306</v>
      </c>
      <c r="F33">
        <v>2090.3606070000001</v>
      </c>
      <c r="G33">
        <v>2125.0116619999999</v>
      </c>
      <c r="H33">
        <v>2156.654556</v>
      </c>
      <c r="I33">
        <v>2189.6954470000001</v>
      </c>
      <c r="J33">
        <v>2222.8782689999998</v>
      </c>
      <c r="K33">
        <v>2256.1214880000002</v>
      </c>
      <c r="L33">
        <v>2294.9135670000001</v>
      </c>
      <c r="M33">
        <v>2326.0232850000002</v>
      </c>
      <c r="N33">
        <v>2359.6231250000001</v>
      </c>
      <c r="O33">
        <v>2393.7469860000001</v>
      </c>
      <c r="P33">
        <v>2428.2399679999999</v>
      </c>
      <c r="Q33">
        <v>2463.1520519999999</v>
      </c>
      <c r="R33">
        <v>2498.5512520000002</v>
      </c>
      <c r="S33">
        <v>2534.5020319999999</v>
      </c>
      <c r="T33">
        <v>2571.0625949999999</v>
      </c>
      <c r="U33">
        <v>2608.2843769999999</v>
      </c>
      <c r="V33">
        <v>2642.1995619999998</v>
      </c>
      <c r="W33">
        <v>2682.6689339999998</v>
      </c>
      <c r="X33">
        <v>2722.2615179999998</v>
      </c>
      <c r="Y33">
        <v>2762.504688</v>
      </c>
      <c r="Z33">
        <v>2803.5806229999998</v>
      </c>
      <c r="AA33">
        <v>2833.9270019999999</v>
      </c>
      <c r="AB33">
        <v>2876.4000940000001</v>
      </c>
      <c r="AC33">
        <v>2917.3575970000002</v>
      </c>
      <c r="AD33">
        <v>2958.8987710000001</v>
      </c>
      <c r="AE33">
        <v>3001.2812530000001</v>
      </c>
      <c r="AF33">
        <v>3044.5378799999999</v>
      </c>
      <c r="AG33">
        <v>3088.6677439999999</v>
      </c>
      <c r="AH33">
        <v>3133.6605079999999</v>
      </c>
      <c r="AI33">
        <v>3179.5013389999999</v>
      </c>
      <c r="AJ33">
        <v>3226.1734390000001</v>
      </c>
      <c r="AK33">
        <v>3273.6599449999999</v>
      </c>
      <c r="AL33">
        <v>3319.1182509999999</v>
      </c>
      <c r="AM33">
        <v>3366.5866959999998</v>
      </c>
      <c r="AN33">
        <v>3414.908222</v>
      </c>
      <c r="AO33">
        <v>3463.968805</v>
      </c>
      <c r="AP33">
        <v>3513.7682580000001</v>
      </c>
      <c r="AQ33">
        <v>3564.3139259999998</v>
      </c>
      <c r="AR33">
        <v>3615.609876</v>
      </c>
      <c r="AS33">
        <v>3667.656853</v>
      </c>
      <c r="AT33">
        <v>3720.453305</v>
      </c>
      <c r="AU33">
        <v>3773.9964319999999</v>
      </c>
      <c r="AV33">
        <v>3828.5416049999999</v>
      </c>
      <c r="AW33">
        <v>3883.7153330000001</v>
      </c>
      <c r="AX33">
        <v>3939.6201780000001</v>
      </c>
      <c r="AY33">
        <v>3996.2646770000001</v>
      </c>
      <c r="AZ33">
        <v>4053.6488669999999</v>
      </c>
      <c r="BA33">
        <v>4388.3098110000001</v>
      </c>
      <c r="BB33">
        <v>4466.8521570000003</v>
      </c>
      <c r="BC33">
        <v>4547.0072570000002</v>
      </c>
      <c r="BD33">
        <v>4628.7968300000002</v>
      </c>
      <c r="BE33">
        <v>4712.2415780000001</v>
      </c>
    </row>
    <row r="34" spans="1:57" x14ac:dyDescent="0.35">
      <c r="A34" t="s">
        <v>2009</v>
      </c>
      <c r="B34">
        <v>9656.9887089999993</v>
      </c>
      <c r="C34">
        <v>9808.3535109999993</v>
      </c>
      <c r="D34">
        <v>9978.227449</v>
      </c>
      <c r="E34">
        <v>10156.88876</v>
      </c>
      <c r="F34">
        <v>10343.3042</v>
      </c>
      <c r="G34">
        <v>10536.757170000001</v>
      </c>
      <c r="H34">
        <v>10727.48479</v>
      </c>
      <c r="I34">
        <v>10922.32453</v>
      </c>
      <c r="J34">
        <v>11120.77284</v>
      </c>
      <c r="K34">
        <v>11322.61428</v>
      </c>
      <c r="L34">
        <v>11543.897489999999</v>
      </c>
      <c r="M34">
        <v>11755.09964</v>
      </c>
      <c r="N34">
        <v>11969.07986</v>
      </c>
      <c r="O34">
        <v>12185.22273</v>
      </c>
      <c r="P34">
        <v>12403.494060000001</v>
      </c>
      <c r="Q34">
        <v>12624.010850000001</v>
      </c>
      <c r="R34">
        <v>12846.962579999999</v>
      </c>
      <c r="S34">
        <v>13072.583919999999</v>
      </c>
      <c r="T34">
        <v>13301.12961</v>
      </c>
      <c r="U34">
        <v>13532.85751</v>
      </c>
      <c r="V34">
        <v>13755.70881</v>
      </c>
      <c r="W34">
        <v>13992.034030000001</v>
      </c>
      <c r="X34">
        <v>14232.42707</v>
      </c>
      <c r="Y34">
        <v>14477.49323</v>
      </c>
      <c r="Z34">
        <v>14727.428309999999</v>
      </c>
      <c r="AA34">
        <v>14946.416939999999</v>
      </c>
      <c r="AB34">
        <v>15181.75117</v>
      </c>
      <c r="AC34">
        <v>15418.8994</v>
      </c>
      <c r="AD34">
        <v>15659.244489999999</v>
      </c>
      <c r="AE34">
        <v>15903.5692</v>
      </c>
      <c r="AF34">
        <v>16152.43792</v>
      </c>
      <c r="AG34">
        <v>16406.251489999999</v>
      </c>
      <c r="AH34">
        <v>16665.273529999999</v>
      </c>
      <c r="AI34">
        <v>16929.662250000001</v>
      </c>
      <c r="AJ34">
        <v>17199.501550000001</v>
      </c>
      <c r="AK34">
        <v>17474.827929999999</v>
      </c>
      <c r="AL34">
        <v>17746.772560000001</v>
      </c>
      <c r="AM34">
        <v>18022.162199999999</v>
      </c>
      <c r="AN34">
        <v>18301.12255</v>
      </c>
      <c r="AO34">
        <v>18584.05559</v>
      </c>
      <c r="AP34">
        <v>18871.369610000002</v>
      </c>
      <c r="AQ34">
        <v>19163.426630000002</v>
      </c>
      <c r="AR34">
        <v>19460.522219999999</v>
      </c>
      <c r="AS34">
        <v>19762.885160000002</v>
      </c>
      <c r="AT34">
        <v>20070.68506</v>
      </c>
      <c r="AU34">
        <v>20384.044549999999</v>
      </c>
      <c r="AV34">
        <v>20703.883300000001</v>
      </c>
      <c r="AW34">
        <v>21029.6476</v>
      </c>
      <c r="AX34">
        <v>21361.377799999998</v>
      </c>
      <c r="AY34">
        <v>21699.079740000001</v>
      </c>
      <c r="AZ34">
        <v>22042.75864</v>
      </c>
      <c r="BA34">
        <v>24404.895939999999</v>
      </c>
      <c r="BB34">
        <v>24876.881069999999</v>
      </c>
      <c r="BC34">
        <v>25358.509020000001</v>
      </c>
      <c r="BD34">
        <v>25850.011610000001</v>
      </c>
      <c r="BE34">
        <v>26351.631590000001</v>
      </c>
    </row>
    <row r="35" spans="1:57" x14ac:dyDescent="0.35">
      <c r="A35" t="s">
        <v>2010</v>
      </c>
      <c r="B35">
        <v>9657.3912330000003</v>
      </c>
      <c r="C35">
        <v>9809.589978</v>
      </c>
      <c r="D35">
        <v>9980.2415820000006</v>
      </c>
      <c r="E35">
        <v>10159.51885</v>
      </c>
      <c r="F35">
        <v>10346.40048</v>
      </c>
      <c r="G35">
        <v>10540.21925</v>
      </c>
      <c r="H35">
        <v>10731.24411</v>
      </c>
      <c r="I35">
        <v>10926.337530000001</v>
      </c>
      <c r="J35">
        <v>11125.012210000001</v>
      </c>
      <c r="K35">
        <v>11327.06523</v>
      </c>
      <c r="L35">
        <v>11548.564410000001</v>
      </c>
      <c r="M35">
        <v>11759.982480000001</v>
      </c>
      <c r="N35">
        <v>11974.19305</v>
      </c>
      <c r="O35">
        <v>12190.586499999999</v>
      </c>
      <c r="P35">
        <v>12409.13341</v>
      </c>
      <c r="Q35">
        <v>12629.954320000001</v>
      </c>
      <c r="R35">
        <v>12853.243920000001</v>
      </c>
      <c r="S35">
        <v>13079.23825</v>
      </c>
      <c r="T35">
        <v>13308.191510000001</v>
      </c>
      <c r="U35">
        <v>13540.360140000001</v>
      </c>
      <c r="V35">
        <v>13763.672140000001</v>
      </c>
      <c r="W35">
        <v>14000.498519999999</v>
      </c>
      <c r="X35">
        <v>14241.419690000001</v>
      </c>
      <c r="Y35">
        <v>14487.03946</v>
      </c>
      <c r="Z35">
        <v>14737.55171</v>
      </c>
      <c r="AA35">
        <v>14957.09816</v>
      </c>
      <c r="AB35">
        <v>15193.02996</v>
      </c>
      <c r="AC35">
        <v>15430.79177</v>
      </c>
      <c r="AD35">
        <v>15671.768040000001</v>
      </c>
      <c r="AE35">
        <v>15916.74214</v>
      </c>
      <c r="AF35">
        <v>16166.278679999999</v>
      </c>
      <c r="AG35">
        <v>16420.777450000001</v>
      </c>
      <c r="AH35">
        <v>16680.502049999999</v>
      </c>
      <c r="AI35">
        <v>16945.61103</v>
      </c>
      <c r="AJ35">
        <v>17216.188839999999</v>
      </c>
      <c r="AK35">
        <v>17492.272639999999</v>
      </c>
      <c r="AL35">
        <v>17764.969959999999</v>
      </c>
      <c r="AM35">
        <v>18041.12168</v>
      </c>
      <c r="AN35">
        <v>18320.856680000001</v>
      </c>
      <c r="AO35">
        <v>18604.581200000001</v>
      </c>
      <c r="AP35">
        <v>18892.707129999999</v>
      </c>
      <c r="AQ35">
        <v>19185.59721</v>
      </c>
      <c r="AR35">
        <v>19483.548630000001</v>
      </c>
      <c r="AS35">
        <v>19786.79161</v>
      </c>
      <c r="AT35">
        <v>20095.496729999999</v>
      </c>
      <c r="AU35">
        <v>20409.78702</v>
      </c>
      <c r="AV35">
        <v>20730.576690000002</v>
      </c>
      <c r="AW35">
        <v>21057.306329999999</v>
      </c>
      <c r="AX35">
        <v>21390.019660000002</v>
      </c>
      <c r="AY35">
        <v>21728.724910000001</v>
      </c>
      <c r="AZ35">
        <v>22073.429629999999</v>
      </c>
      <c r="BA35">
        <v>24475.314729999998</v>
      </c>
      <c r="BB35">
        <v>24951.12386</v>
      </c>
      <c r="BC35">
        <v>25436.690750000002</v>
      </c>
      <c r="BD35">
        <v>25932.26657</v>
      </c>
      <c r="BE35">
        <v>26438.109229999998</v>
      </c>
    </row>
    <row r="36" spans="1:57" x14ac:dyDescent="0.35">
      <c r="A36" t="s">
        <v>2011</v>
      </c>
      <c r="B36">
        <v>1118785.121</v>
      </c>
      <c r="C36">
        <v>1132375.0060000001</v>
      </c>
      <c r="D36">
        <v>1147538.524</v>
      </c>
      <c r="E36">
        <v>1163942.4709999999</v>
      </c>
      <c r="F36">
        <v>1181471.4280000001</v>
      </c>
      <c r="G36">
        <v>1199976.916</v>
      </c>
      <c r="H36">
        <v>1218587.7690000001</v>
      </c>
      <c r="I36">
        <v>1237664.074</v>
      </c>
      <c r="J36">
        <v>1257186.1270000001</v>
      </c>
      <c r="K36">
        <v>1277125.6040000001</v>
      </c>
      <c r="L36">
        <v>1298762.6440000001</v>
      </c>
      <c r="M36">
        <v>1319942.683</v>
      </c>
      <c r="N36">
        <v>1341336.186</v>
      </c>
      <c r="O36">
        <v>1362950.98</v>
      </c>
      <c r="P36">
        <v>1384784.5460000001</v>
      </c>
      <c r="Q36">
        <v>1406839.5020000001</v>
      </c>
      <c r="R36">
        <v>1429123.9580000001</v>
      </c>
      <c r="S36">
        <v>1451650.5060000001</v>
      </c>
      <c r="T36">
        <v>1474434.0160000001</v>
      </c>
      <c r="U36">
        <v>1497490.0319999999</v>
      </c>
      <c r="V36">
        <v>1519859.655</v>
      </c>
      <c r="W36">
        <v>1543137.287</v>
      </c>
      <c r="X36">
        <v>1566822.814</v>
      </c>
      <c r="Y36">
        <v>1590908.152</v>
      </c>
      <c r="Z36">
        <v>1615394.7879999999</v>
      </c>
      <c r="AA36">
        <v>1637465.023</v>
      </c>
      <c r="AB36">
        <v>1660347.26</v>
      </c>
      <c r="AC36">
        <v>1683371.051</v>
      </c>
      <c r="AD36">
        <v>1706596.2690000001</v>
      </c>
      <c r="AE36">
        <v>1730086.75</v>
      </c>
      <c r="AF36">
        <v>1753893.3629999999</v>
      </c>
      <c r="AG36">
        <v>1778052.23</v>
      </c>
      <c r="AH36">
        <v>1802586.2749999999</v>
      </c>
      <c r="AI36">
        <v>1827508.2420000001</v>
      </c>
      <c r="AJ36">
        <v>1852823.7779999999</v>
      </c>
      <c r="AK36">
        <v>1878534.1240000001</v>
      </c>
      <c r="AL36">
        <v>1903955.335</v>
      </c>
      <c r="AM36">
        <v>1929502.8910000001</v>
      </c>
      <c r="AN36">
        <v>1955236.7720000001</v>
      </c>
      <c r="AO36">
        <v>1981203.6629999999</v>
      </c>
      <c r="AP36">
        <v>2007444.3670000001</v>
      </c>
      <c r="AQ36">
        <v>2033993.8430000001</v>
      </c>
      <c r="AR36">
        <v>2060880.129</v>
      </c>
      <c r="AS36">
        <v>2088124.6129999999</v>
      </c>
      <c r="AT36">
        <v>2115742.9109999998</v>
      </c>
      <c r="AU36">
        <v>2143746.2119999998</v>
      </c>
      <c r="AV36">
        <v>2172206.1150000002</v>
      </c>
      <c r="AW36">
        <v>2201093.8670000001</v>
      </c>
      <c r="AX36">
        <v>2230407.1030000001</v>
      </c>
      <c r="AY36">
        <v>2260141.932</v>
      </c>
      <c r="AZ36">
        <v>2290294.9369999999</v>
      </c>
      <c r="BA36">
        <v>2515890.9240000001</v>
      </c>
      <c r="BB36">
        <v>2557672.21</v>
      </c>
      <c r="BC36">
        <v>2600120.577</v>
      </c>
      <c r="BD36">
        <v>2643248.0729999999</v>
      </c>
      <c r="BE36">
        <v>2687067.6609999998</v>
      </c>
    </row>
    <row r="37" spans="1:57" x14ac:dyDescent="0.35">
      <c r="A37" t="s">
        <v>2012</v>
      </c>
      <c r="B37">
        <v>1118916.304</v>
      </c>
      <c r="C37">
        <v>1132647.385</v>
      </c>
      <c r="D37">
        <v>1147929.9879999999</v>
      </c>
      <c r="E37">
        <v>1164421.824</v>
      </c>
      <c r="F37">
        <v>1182010.6410000001</v>
      </c>
      <c r="G37">
        <v>1200561.112</v>
      </c>
      <c r="H37">
        <v>1219205.3689999999</v>
      </c>
      <c r="I37">
        <v>1238306.33</v>
      </c>
      <c r="J37">
        <v>1257847.0689999999</v>
      </c>
      <c r="K37">
        <v>1277801.7180000001</v>
      </c>
      <c r="L37">
        <v>1299453.121</v>
      </c>
      <c r="M37">
        <v>1320647.007</v>
      </c>
      <c r="N37">
        <v>1342055.0149999999</v>
      </c>
      <c r="O37">
        <v>1363685.5</v>
      </c>
      <c r="P37">
        <v>1385536.264</v>
      </c>
      <c r="Q37">
        <v>1407610.1040000001</v>
      </c>
      <c r="R37">
        <v>1429915.615</v>
      </c>
      <c r="S37">
        <v>1452465.422</v>
      </c>
      <c r="T37">
        <v>1475274.233</v>
      </c>
      <c r="U37">
        <v>1498357.348</v>
      </c>
      <c r="V37">
        <v>1520754.608</v>
      </c>
      <c r="W37">
        <v>1544061.7420000001</v>
      </c>
      <c r="X37">
        <v>1567777.879</v>
      </c>
      <c r="Y37">
        <v>1591894.706</v>
      </c>
      <c r="Z37">
        <v>1616413.5209999999</v>
      </c>
      <c r="AA37">
        <v>1638513.0759999999</v>
      </c>
      <c r="AB37">
        <v>1661425.334</v>
      </c>
      <c r="AC37">
        <v>1684478.86</v>
      </c>
      <c r="AD37">
        <v>1707733.57</v>
      </c>
      <c r="AE37">
        <v>1731253.422</v>
      </c>
      <c r="AF37">
        <v>1755089.334</v>
      </c>
      <c r="AG37">
        <v>1779277.3489999999</v>
      </c>
      <c r="AH37">
        <v>1803840.4469999999</v>
      </c>
      <c r="AI37">
        <v>1828791.477</v>
      </c>
      <c r="AJ37">
        <v>1854136.2150000001</v>
      </c>
      <c r="AK37">
        <v>1879876.0249999999</v>
      </c>
      <c r="AL37">
        <v>1905324.676</v>
      </c>
      <c r="AM37">
        <v>1930898.331</v>
      </c>
      <c r="AN37">
        <v>1956657.42</v>
      </c>
      <c r="AO37">
        <v>1982649.118</v>
      </c>
      <c r="AP37">
        <v>2008914.6270000001</v>
      </c>
      <c r="AQ37">
        <v>2035488.92</v>
      </c>
      <c r="AR37">
        <v>2062400.1429999999</v>
      </c>
      <c r="AS37">
        <v>2089669.7420000001</v>
      </c>
      <c r="AT37">
        <v>2117313.2859999998</v>
      </c>
      <c r="AU37">
        <v>2145341.781</v>
      </c>
      <c r="AV37">
        <v>2173825.784</v>
      </c>
      <c r="AW37">
        <v>2202734.3199999998</v>
      </c>
      <c r="AX37">
        <v>2232067.0019999999</v>
      </c>
      <c r="AY37">
        <v>2261820.5750000002</v>
      </c>
      <c r="AZ37">
        <v>2291992.5240000002</v>
      </c>
      <c r="BA37">
        <v>2520118.4840000002</v>
      </c>
      <c r="BB37">
        <v>2562071.3319999999</v>
      </c>
      <c r="BC37">
        <v>2604691.6609999998</v>
      </c>
      <c r="BD37">
        <v>2647993.156</v>
      </c>
      <c r="BE37">
        <v>2691990.2179999999</v>
      </c>
    </row>
    <row r="38" spans="1:57" x14ac:dyDescent="0.35">
      <c r="A38" t="s">
        <v>2013</v>
      </c>
      <c r="B38">
        <v>394982.58809999999</v>
      </c>
      <c r="C38">
        <v>400757.6202</v>
      </c>
      <c r="D38">
        <v>407027.1398</v>
      </c>
      <c r="E38">
        <v>413478.88040000002</v>
      </c>
      <c r="F38">
        <v>420120.5097</v>
      </c>
      <c r="G38">
        <v>426942.0368</v>
      </c>
      <c r="H38">
        <v>433548.07160000002</v>
      </c>
      <c r="I38">
        <v>440285.98</v>
      </c>
      <c r="J38">
        <v>447143.78320000001</v>
      </c>
      <c r="K38">
        <v>454117.61210000003</v>
      </c>
      <c r="L38">
        <v>461875.6458</v>
      </c>
      <c r="M38">
        <v>469112.73920000001</v>
      </c>
      <c r="N38">
        <v>476466.56449999998</v>
      </c>
      <c r="O38">
        <v>483924.2242</v>
      </c>
      <c r="P38">
        <v>491484.87670000002</v>
      </c>
      <c r="Q38">
        <v>499149.87219999998</v>
      </c>
      <c r="R38">
        <v>506921.4007</v>
      </c>
      <c r="S38">
        <v>514802.13449999999</v>
      </c>
      <c r="T38">
        <v>522794.94890000002</v>
      </c>
      <c r="U38">
        <v>530902.74800000002</v>
      </c>
      <c r="V38">
        <v>538628.49430000002</v>
      </c>
      <c r="W38">
        <v>546946.73149999999</v>
      </c>
      <c r="X38">
        <v>555384.2254</v>
      </c>
      <c r="Y38">
        <v>563952.88309999998</v>
      </c>
      <c r="Z38">
        <v>572655.83629999997</v>
      </c>
      <c r="AA38">
        <v>580046.78379999998</v>
      </c>
      <c r="AB38">
        <v>588253.98589999997</v>
      </c>
      <c r="AC38">
        <v>596540.31629999995</v>
      </c>
      <c r="AD38">
        <v>604928.07909999997</v>
      </c>
      <c r="AE38">
        <v>613427.12509999995</v>
      </c>
      <c r="AF38">
        <v>622044.45900000003</v>
      </c>
      <c r="AG38">
        <v>630785.29630000005</v>
      </c>
      <c r="AH38">
        <v>639653.39099999995</v>
      </c>
      <c r="AI38">
        <v>648651.40650000004</v>
      </c>
      <c r="AJ38">
        <v>657781.277</v>
      </c>
      <c r="AK38">
        <v>667044.51320000004</v>
      </c>
      <c r="AL38">
        <v>676090.27549999999</v>
      </c>
      <c r="AM38">
        <v>685248.16280000005</v>
      </c>
      <c r="AN38">
        <v>694516.39359999995</v>
      </c>
      <c r="AO38">
        <v>703899.7818</v>
      </c>
      <c r="AP38">
        <v>713403.67469999997</v>
      </c>
      <c r="AQ38">
        <v>723033.0368</v>
      </c>
      <c r="AR38">
        <v>732792.16989999998</v>
      </c>
      <c r="AS38">
        <v>742684.67709999997</v>
      </c>
      <c r="AT38">
        <v>752713.53780000005</v>
      </c>
      <c r="AU38">
        <v>762881.25249999994</v>
      </c>
      <c r="AV38">
        <v>773222.08259999997</v>
      </c>
      <c r="AW38">
        <v>783708.44389999995</v>
      </c>
      <c r="AX38">
        <v>794342.32519999996</v>
      </c>
      <c r="AY38">
        <v>805124.88289999997</v>
      </c>
      <c r="AZ38">
        <v>816057.23829999997</v>
      </c>
      <c r="BA38">
        <v>900786.21939999994</v>
      </c>
      <c r="BB38">
        <v>916226.69960000005</v>
      </c>
      <c r="BC38">
        <v>931929.86100000003</v>
      </c>
      <c r="BD38">
        <v>947900.38080000004</v>
      </c>
      <c r="BE38">
        <v>964143.09609999997</v>
      </c>
    </row>
    <row r="39" spans="1:57" x14ac:dyDescent="0.35">
      <c r="A39" t="s">
        <v>2014</v>
      </c>
      <c r="B39">
        <v>394992.26409999997</v>
      </c>
      <c r="C39">
        <v>400777.46139999997</v>
      </c>
      <c r="D39">
        <v>407055.32319999998</v>
      </c>
      <c r="E39">
        <v>413512.88419999997</v>
      </c>
      <c r="F39">
        <v>420158.06400000001</v>
      </c>
      <c r="G39">
        <v>426981.97129999998</v>
      </c>
      <c r="H39">
        <v>433589.43310000002</v>
      </c>
      <c r="I39">
        <v>440328.0122</v>
      </c>
      <c r="J39">
        <v>447185.95500000002</v>
      </c>
      <c r="K39">
        <v>454159.6079</v>
      </c>
      <c r="L39">
        <v>461917.37589999998</v>
      </c>
      <c r="M39">
        <v>469154.17479999998</v>
      </c>
      <c r="N39">
        <v>476507.77929999999</v>
      </c>
      <c r="O39">
        <v>483965.34879999998</v>
      </c>
      <c r="P39">
        <v>491526.07770000002</v>
      </c>
      <c r="Q39">
        <v>499191.33850000001</v>
      </c>
      <c r="R39">
        <v>506963.36080000002</v>
      </c>
      <c r="S39">
        <v>514844.82199999999</v>
      </c>
      <c r="T39">
        <v>522838.58610000001</v>
      </c>
      <c r="U39">
        <v>530947.53780000005</v>
      </c>
      <c r="V39">
        <v>538674.55489999999</v>
      </c>
      <c r="W39">
        <v>546994.25760000001</v>
      </c>
      <c r="X39">
        <v>555433.36159999995</v>
      </c>
      <c r="Y39">
        <v>564003.75159999996</v>
      </c>
      <c r="Z39">
        <v>572708.54079999996</v>
      </c>
      <c r="AA39">
        <v>580101.19669999997</v>
      </c>
      <c r="AB39">
        <v>588310.19460000005</v>
      </c>
      <c r="AC39">
        <v>596598.3541</v>
      </c>
      <c r="AD39">
        <v>604987.97739999997</v>
      </c>
      <c r="AE39">
        <v>613488.92110000004</v>
      </c>
      <c r="AF39">
        <v>622108.18839999998</v>
      </c>
      <c r="AG39">
        <v>630850.98499999999</v>
      </c>
      <c r="AH39">
        <v>639721.06530000002</v>
      </c>
      <c r="AI39">
        <v>648721.09719999996</v>
      </c>
      <c r="AJ39">
        <v>657853.02190000005</v>
      </c>
      <c r="AK39">
        <v>667118.35690000001</v>
      </c>
      <c r="AL39">
        <v>676166.10789999994</v>
      </c>
      <c r="AM39">
        <v>685325.91399999999</v>
      </c>
      <c r="AN39">
        <v>694596.02859999996</v>
      </c>
      <c r="AO39">
        <v>703981.30149999994</v>
      </c>
      <c r="AP39">
        <v>713487.10770000005</v>
      </c>
      <c r="AQ39">
        <v>723118.41110000003</v>
      </c>
      <c r="AR39">
        <v>732879.51699999999</v>
      </c>
      <c r="AS39">
        <v>742774.02690000006</v>
      </c>
      <c r="AT39">
        <v>752804.91070000001</v>
      </c>
      <c r="AU39">
        <v>762974.64619999996</v>
      </c>
      <c r="AV39">
        <v>773317.4118</v>
      </c>
      <c r="AW39">
        <v>783805.42299999995</v>
      </c>
      <c r="AX39">
        <v>794440.84739999997</v>
      </c>
      <c r="AY39">
        <v>805224.88450000004</v>
      </c>
      <c r="AZ39">
        <v>816158.72409999999</v>
      </c>
      <c r="BA39">
        <v>901027.64859999996</v>
      </c>
      <c r="BB39">
        <v>916478.45979999995</v>
      </c>
      <c r="BC39">
        <v>932192.11129999999</v>
      </c>
      <c r="BD39">
        <v>948173.42079999996</v>
      </c>
      <c r="BE39">
        <v>964427.34109999996</v>
      </c>
    </row>
    <row r="40" spans="1:57" x14ac:dyDescent="0.35">
      <c r="A40" t="s">
        <v>2015</v>
      </c>
      <c r="B40">
        <v>1650.070892</v>
      </c>
      <c r="C40">
        <v>1666.946903</v>
      </c>
      <c r="D40">
        <v>1687.081365</v>
      </c>
      <c r="E40">
        <v>1709.352954</v>
      </c>
      <c r="F40">
        <v>1733.4540939999999</v>
      </c>
      <c r="G40">
        <v>1759.0838779999999</v>
      </c>
      <c r="H40">
        <v>1784.7723309999999</v>
      </c>
      <c r="I40">
        <v>1811.206987</v>
      </c>
      <c r="J40">
        <v>1838.2778499999999</v>
      </c>
      <c r="K40">
        <v>1865.895931</v>
      </c>
      <c r="L40">
        <v>1896.087194</v>
      </c>
      <c r="M40">
        <v>1925.0989039999999</v>
      </c>
      <c r="N40">
        <v>1954.39915</v>
      </c>
      <c r="O40">
        <v>1983.998298</v>
      </c>
      <c r="P40">
        <v>2013.8975089999999</v>
      </c>
      <c r="Q40">
        <v>2044.1120840000001</v>
      </c>
      <c r="R40">
        <v>2074.667418</v>
      </c>
      <c r="S40">
        <v>2105.5956630000001</v>
      </c>
      <c r="T40">
        <v>2136.932284</v>
      </c>
      <c r="U40">
        <v>2168.713393</v>
      </c>
      <c r="V40">
        <v>2199.4263129999999</v>
      </c>
      <c r="W40">
        <v>2231.8457669999998</v>
      </c>
      <c r="X40">
        <v>2264.8951769999999</v>
      </c>
      <c r="Y40">
        <v>2298.5806750000002</v>
      </c>
      <c r="Z40">
        <v>2332.9190579999999</v>
      </c>
      <c r="AA40">
        <v>2363.4519089999999</v>
      </c>
      <c r="AB40">
        <v>2395.9731040000001</v>
      </c>
      <c r="AC40">
        <v>2428.9033530000002</v>
      </c>
      <c r="AD40">
        <v>2462.299512</v>
      </c>
      <c r="AE40">
        <v>2496.2311800000002</v>
      </c>
      <c r="AF40">
        <v>2530.7488069999999</v>
      </c>
      <c r="AG40">
        <v>2565.884309</v>
      </c>
      <c r="AH40">
        <v>2601.6536540000002</v>
      </c>
      <c r="AI40">
        <v>2638.0603120000001</v>
      </c>
      <c r="AJ40">
        <v>2675.0988259999999</v>
      </c>
      <c r="AK40">
        <v>2712.758108</v>
      </c>
      <c r="AL40">
        <v>2749.939652</v>
      </c>
      <c r="AM40">
        <v>2787.4518269999999</v>
      </c>
      <c r="AN40">
        <v>2825.3390720000002</v>
      </c>
      <c r="AO40">
        <v>2863.6339109999999</v>
      </c>
      <c r="AP40">
        <v>2902.3669829999999</v>
      </c>
      <c r="AQ40">
        <v>2941.5647979999999</v>
      </c>
      <c r="AR40">
        <v>2981.247891</v>
      </c>
      <c r="AS40">
        <v>3021.4307119999999</v>
      </c>
      <c r="AT40">
        <v>3062.1222990000001</v>
      </c>
      <c r="AU40">
        <v>3103.3273359999998</v>
      </c>
      <c r="AV40">
        <v>3145.1470330000002</v>
      </c>
      <c r="AW40">
        <v>3187.5044440000001</v>
      </c>
      <c r="AX40">
        <v>3230.3947699999999</v>
      </c>
      <c r="AY40">
        <v>3273.815951</v>
      </c>
      <c r="AZ40">
        <v>3317.7670499999999</v>
      </c>
      <c r="BA40">
        <v>3629.7492139999999</v>
      </c>
      <c r="BB40">
        <v>3691.318209</v>
      </c>
      <c r="BC40">
        <v>3753.9425879999999</v>
      </c>
      <c r="BD40">
        <v>3817.6356860000001</v>
      </c>
      <c r="BE40">
        <v>3882.4111109999999</v>
      </c>
    </row>
    <row r="41" spans="1:57" x14ac:dyDescent="0.35">
      <c r="A41" t="s">
        <v>2016</v>
      </c>
      <c r="B41">
        <v>1650.2159690000001</v>
      </c>
      <c r="C41">
        <v>1667.280512</v>
      </c>
      <c r="D41">
        <v>1687.5996299999999</v>
      </c>
      <c r="E41">
        <v>1710.0329589999999</v>
      </c>
      <c r="F41">
        <v>1734.271156</v>
      </c>
      <c r="G41">
        <v>1760.021099</v>
      </c>
      <c r="H41">
        <v>1785.817</v>
      </c>
      <c r="I41">
        <v>1812.3503639999999</v>
      </c>
      <c r="J41">
        <v>1839.5142410000001</v>
      </c>
      <c r="K41">
        <v>1867.2219239999999</v>
      </c>
      <c r="L41">
        <v>1897.502765</v>
      </c>
      <c r="M41">
        <v>1926.602954</v>
      </c>
      <c r="N41">
        <v>1955.992405</v>
      </c>
      <c r="O41">
        <v>1985.682035</v>
      </c>
      <c r="P41">
        <v>2015.6732870000001</v>
      </c>
      <c r="Q41">
        <v>2045.98155</v>
      </c>
      <c r="R41">
        <v>2076.6326089999998</v>
      </c>
      <c r="S41">
        <v>2107.6585789999999</v>
      </c>
      <c r="T41">
        <v>2139.0946250000002</v>
      </c>
      <c r="U41">
        <v>2170.9764270000001</v>
      </c>
      <c r="V41">
        <v>2201.7885679999999</v>
      </c>
      <c r="W41">
        <v>2234.3092120000001</v>
      </c>
      <c r="X41">
        <v>2267.4598129999999</v>
      </c>
      <c r="Y41">
        <v>2301.2460930000002</v>
      </c>
      <c r="Z41">
        <v>2335.6845029999999</v>
      </c>
      <c r="AA41">
        <v>2366.308368</v>
      </c>
      <c r="AB41">
        <v>2398.9213020000002</v>
      </c>
      <c r="AC41">
        <v>2431.9409839999998</v>
      </c>
      <c r="AD41">
        <v>2465.4243670000001</v>
      </c>
      <c r="AE41">
        <v>2499.441206</v>
      </c>
      <c r="AF41">
        <v>2534.042207</v>
      </c>
      <c r="AG41">
        <v>2569.2593790000001</v>
      </c>
      <c r="AH41">
        <v>2605.1088629999999</v>
      </c>
      <c r="AI41">
        <v>2641.5943579999998</v>
      </c>
      <c r="AJ41">
        <v>2678.710685</v>
      </c>
      <c r="AK41">
        <v>2716.4470590000001</v>
      </c>
      <c r="AL41">
        <v>2753.7013040000002</v>
      </c>
      <c r="AM41">
        <v>2791.2837490000002</v>
      </c>
      <c r="AN41">
        <v>2829.239466</v>
      </c>
      <c r="AO41">
        <v>2867.6017999999999</v>
      </c>
      <c r="AP41">
        <v>2906.4022190000001</v>
      </c>
      <c r="AQ41">
        <v>2945.6677209999998</v>
      </c>
      <c r="AR41">
        <v>2985.419406</v>
      </c>
      <c r="AS41">
        <v>3025.6722890000001</v>
      </c>
      <c r="AT41">
        <v>3066.4359420000001</v>
      </c>
      <c r="AU41">
        <v>3107.7155069999999</v>
      </c>
      <c r="AV41">
        <v>3149.6117039999999</v>
      </c>
      <c r="AW41">
        <v>3192.0525990000001</v>
      </c>
      <c r="AX41">
        <v>3235.0334950000001</v>
      </c>
      <c r="AY41">
        <v>3278.5514619999999</v>
      </c>
      <c r="AZ41">
        <v>3322.6042539999999</v>
      </c>
      <c r="BA41">
        <v>3644.5631979999998</v>
      </c>
      <c r="BB41">
        <v>3706.7912449999999</v>
      </c>
      <c r="BC41">
        <v>3770.0765120000001</v>
      </c>
      <c r="BD41">
        <v>3834.4341479999998</v>
      </c>
      <c r="BE41">
        <v>3899.8796179999999</v>
      </c>
    </row>
    <row r="42" spans="1:57" x14ac:dyDescent="0.35">
      <c r="A42" t="s">
        <v>2017</v>
      </c>
      <c r="B42">
        <v>-2121.9555089999999</v>
      </c>
      <c r="C42">
        <v>-2154.963158</v>
      </c>
      <c r="D42">
        <v>-2169.304999</v>
      </c>
      <c r="E42">
        <v>-2180.7804609999998</v>
      </c>
      <c r="F42">
        <v>-2195.2497750000002</v>
      </c>
      <c r="G42">
        <v>-2214.0444419999999</v>
      </c>
      <c r="H42">
        <v>-2237.543733</v>
      </c>
      <c r="I42">
        <v>-2262.4542000000001</v>
      </c>
      <c r="J42">
        <v>-2289.2396490000001</v>
      </c>
      <c r="K42">
        <v>-2317.5023409999999</v>
      </c>
      <c r="L42">
        <v>-2345.9194240000002</v>
      </c>
      <c r="M42">
        <v>-2379.3843569999999</v>
      </c>
      <c r="N42">
        <v>-2410.9645030000001</v>
      </c>
      <c r="O42">
        <v>-2442.3804850000001</v>
      </c>
      <c r="P42">
        <v>-2473.9830929999998</v>
      </c>
      <c r="Q42">
        <v>-2505.8230629999998</v>
      </c>
      <c r="R42">
        <v>-2537.9048029999999</v>
      </c>
      <c r="S42">
        <v>-2570.2358039999999</v>
      </c>
      <c r="T42">
        <v>-2602.831275</v>
      </c>
      <c r="U42">
        <v>-2635.712305</v>
      </c>
      <c r="V42">
        <v>-2669.5613250000001</v>
      </c>
      <c r="W42">
        <v>-2700.5612809999998</v>
      </c>
      <c r="X42">
        <v>-2733.7257209999998</v>
      </c>
      <c r="Y42">
        <v>-2767.7104450000002</v>
      </c>
      <c r="Z42">
        <v>-2802.2283750000001</v>
      </c>
      <c r="AA42">
        <v>-2839.131981</v>
      </c>
      <c r="AB42">
        <v>-2868.2487630000001</v>
      </c>
      <c r="AC42">
        <v>-2899.6317060000001</v>
      </c>
      <c r="AD42">
        <v>-2931.7607290000001</v>
      </c>
      <c r="AE42">
        <v>-2964.3324170000001</v>
      </c>
      <c r="AF42">
        <v>-2997.331968</v>
      </c>
      <c r="AG42">
        <v>-3030.7932529999998</v>
      </c>
      <c r="AH42">
        <v>-3064.750685</v>
      </c>
      <c r="AI42">
        <v>-3099.2290370000001</v>
      </c>
      <c r="AJ42">
        <v>-3134.2426479999999</v>
      </c>
      <c r="AK42">
        <v>-3169.7973630000001</v>
      </c>
      <c r="AL42">
        <v>-3206.3519110000002</v>
      </c>
      <c r="AM42">
        <v>-3241.6888239999998</v>
      </c>
      <c r="AN42">
        <v>-3277.0466889999998</v>
      </c>
      <c r="AO42">
        <v>-3312.7161150000002</v>
      </c>
      <c r="AP42">
        <v>-3348.7752770000002</v>
      </c>
      <c r="AQ42">
        <v>-3385.2590140000002</v>
      </c>
      <c r="AR42">
        <v>-3422.1915819999999</v>
      </c>
      <c r="AS42">
        <v>-3459.5921360000002</v>
      </c>
      <c r="AT42">
        <v>-3497.4746169999999</v>
      </c>
      <c r="AU42">
        <v>-3535.847538</v>
      </c>
      <c r="AV42">
        <v>-3574.672924</v>
      </c>
      <c r="AW42">
        <v>-3614.1479250000002</v>
      </c>
      <c r="AX42">
        <v>-3654.081189</v>
      </c>
      <c r="AY42">
        <v>-3694.442603</v>
      </c>
      <c r="AZ42">
        <v>-3735.2720020000002</v>
      </c>
      <c r="BA42">
        <v>-4070.1845090000002</v>
      </c>
      <c r="BB42">
        <v>-4129.4091010000002</v>
      </c>
      <c r="BC42">
        <v>-4189.5967199999996</v>
      </c>
      <c r="BD42">
        <v>-4250.7691379999997</v>
      </c>
      <c r="BE42">
        <v>-4312.9515389999997</v>
      </c>
    </row>
    <row r="43" spans="1:57" x14ac:dyDescent="0.35">
      <c r="A43" t="s">
        <v>2018</v>
      </c>
      <c r="B43">
        <v>-2121.9806910000002</v>
      </c>
      <c r="C43">
        <v>-2154.8975620000001</v>
      </c>
      <c r="D43">
        <v>-2169.183587</v>
      </c>
      <c r="E43">
        <v>-2180.6580279999998</v>
      </c>
      <c r="F43">
        <v>-2195.1620659999999</v>
      </c>
      <c r="G43">
        <v>-2214.0289189999999</v>
      </c>
      <c r="H43">
        <v>-2237.5706650000002</v>
      </c>
      <c r="I43">
        <v>-2262.5115019999998</v>
      </c>
      <c r="J43">
        <v>-2289.3254489999999</v>
      </c>
      <c r="K43">
        <v>-2317.60916</v>
      </c>
      <c r="L43">
        <v>-2346.027607</v>
      </c>
      <c r="M43">
        <v>-2379.467537</v>
      </c>
      <c r="N43">
        <v>-2410.9949710000001</v>
      </c>
      <c r="O43">
        <v>-2442.3340199999998</v>
      </c>
      <c r="P43">
        <v>-2473.8406660000001</v>
      </c>
      <c r="Q43">
        <v>-2505.5709919999999</v>
      </c>
      <c r="R43">
        <v>-2537.534169</v>
      </c>
      <c r="S43">
        <v>-2569.7410629999999</v>
      </c>
      <c r="T43">
        <v>-2602.209715</v>
      </c>
      <c r="U43">
        <v>-2634.963182</v>
      </c>
      <c r="V43">
        <v>-2668.6850399999998</v>
      </c>
      <c r="W43">
        <v>-2699.558528</v>
      </c>
      <c r="X43">
        <v>-2732.5985019999998</v>
      </c>
      <c r="Y43">
        <v>-2766.4604260000001</v>
      </c>
      <c r="Z43">
        <v>-2800.8567440000002</v>
      </c>
      <c r="AA43">
        <v>-2837.6392099999998</v>
      </c>
      <c r="AB43">
        <v>-2866.6331150000001</v>
      </c>
      <c r="AC43">
        <v>-2897.8948300000002</v>
      </c>
      <c r="AD43">
        <v>-2929.9044680000002</v>
      </c>
      <c r="AE43">
        <v>-2962.359798</v>
      </c>
      <c r="AF43">
        <v>-2995.244745</v>
      </c>
      <c r="AG43">
        <v>-3028.5945590000001</v>
      </c>
      <c r="AH43">
        <v>-3062.444387</v>
      </c>
      <c r="AI43">
        <v>-3096.8188380000001</v>
      </c>
      <c r="AJ43">
        <v>-3131.7317170000001</v>
      </c>
      <c r="AK43">
        <v>-3167.1883120000002</v>
      </c>
      <c r="AL43">
        <v>-3203.6467550000002</v>
      </c>
      <c r="AM43">
        <v>-3238.8902480000002</v>
      </c>
      <c r="AN43">
        <v>-3274.158547</v>
      </c>
      <c r="AO43">
        <v>-3309.7433959999998</v>
      </c>
      <c r="AP43">
        <v>-3345.7246260000002</v>
      </c>
      <c r="AQ43">
        <v>-3382.1391079999999</v>
      </c>
      <c r="AR43">
        <v>-3419.0136120000002</v>
      </c>
      <c r="AS43">
        <v>-3456.369627</v>
      </c>
      <c r="AT43">
        <v>-3494.2235190000001</v>
      </c>
      <c r="AU43">
        <v>-3532.5865370000001</v>
      </c>
      <c r="AV43">
        <v>-3571.4243839999999</v>
      </c>
      <c r="AW43">
        <v>-3610.9209169999999</v>
      </c>
      <c r="AX43">
        <v>-3650.9613859999999</v>
      </c>
      <c r="AY43">
        <v>-3691.4902900000002</v>
      </c>
      <c r="AZ43">
        <v>-3732.5379819999998</v>
      </c>
      <c r="BA43">
        <v>-4071.399629</v>
      </c>
      <c r="BB43">
        <v>-4130.3819839999996</v>
      </c>
      <c r="BC43">
        <v>-4190.3024429999996</v>
      </c>
      <c r="BD43">
        <v>-4251.1870600000002</v>
      </c>
      <c r="BE43">
        <v>-4313.0613309999999</v>
      </c>
    </row>
    <row r="44" spans="1:57" x14ac:dyDescent="0.35">
      <c r="A44" t="s">
        <v>2019</v>
      </c>
      <c r="B44">
        <v>-613.17542790000005</v>
      </c>
      <c r="C44">
        <v>-619.27357970000003</v>
      </c>
      <c r="D44">
        <v>-622.16584869999997</v>
      </c>
      <c r="E44">
        <v>-625.0025885</v>
      </c>
      <c r="F44">
        <v>-628.97458129999995</v>
      </c>
      <c r="G44">
        <v>-634.27304700000002</v>
      </c>
      <c r="H44">
        <v>-640.58155139999997</v>
      </c>
      <c r="I44">
        <v>-647.50165979999997</v>
      </c>
      <c r="J44">
        <v>-654.95504740000001</v>
      </c>
      <c r="K44">
        <v>-662.80236939999998</v>
      </c>
      <c r="L44">
        <v>-671.15434289999996</v>
      </c>
      <c r="M44">
        <v>-679.94635010000002</v>
      </c>
      <c r="N44">
        <v>-688.62639660000002</v>
      </c>
      <c r="O44">
        <v>-697.37615530000005</v>
      </c>
      <c r="P44">
        <v>-706.21260789999997</v>
      </c>
      <c r="Q44">
        <v>-715.12865739999995</v>
      </c>
      <c r="R44">
        <v>-724.11771959999999</v>
      </c>
      <c r="S44">
        <v>-733.17669839999996</v>
      </c>
      <c r="T44">
        <v>-742.30529190000004</v>
      </c>
      <c r="U44">
        <v>-751.50512460000004</v>
      </c>
      <c r="V44">
        <v>-760.61569180000004</v>
      </c>
      <c r="W44">
        <v>-769.63589569999999</v>
      </c>
      <c r="X44">
        <v>-778.94458520000001</v>
      </c>
      <c r="Y44">
        <v>-788.3873744</v>
      </c>
      <c r="Z44">
        <v>-797.94066810000004</v>
      </c>
      <c r="AA44">
        <v>-807.13171580000005</v>
      </c>
      <c r="AB44">
        <v>-815.72730320000005</v>
      </c>
      <c r="AC44">
        <v>-824.57955089999996</v>
      </c>
      <c r="AD44">
        <v>-833.5092674</v>
      </c>
      <c r="AE44">
        <v>-842.50106210000001</v>
      </c>
      <c r="AF44">
        <v>-851.56818239999996</v>
      </c>
      <c r="AG44">
        <v>-860.72602129999996</v>
      </c>
      <c r="AH44">
        <v>-869.98712609999995</v>
      </c>
      <c r="AI44">
        <v>-879.36068290000003</v>
      </c>
      <c r="AJ44">
        <v>-888.85296530000005</v>
      </c>
      <c r="AK44">
        <v>-898.46801200000004</v>
      </c>
      <c r="AL44">
        <v>-908.09411790000001</v>
      </c>
      <c r="AM44">
        <v>-917.61502110000004</v>
      </c>
      <c r="AN44">
        <v>-927.17493609999997</v>
      </c>
      <c r="AO44">
        <v>-936.80731539999999</v>
      </c>
      <c r="AP44">
        <v>-946.52590520000001</v>
      </c>
      <c r="AQ44">
        <v>-956.34083439999995</v>
      </c>
      <c r="AR44">
        <v>-966.2608596</v>
      </c>
      <c r="AS44">
        <v>-976.29340649999995</v>
      </c>
      <c r="AT44">
        <v>-986.44440870000005</v>
      </c>
      <c r="AU44">
        <v>-996.71834720000004</v>
      </c>
      <c r="AV44">
        <v>-1007.128662</v>
      </c>
      <c r="AW44">
        <v>-1017.687846</v>
      </c>
      <c r="AX44">
        <v>-1028.384223</v>
      </c>
      <c r="AY44">
        <v>-1039.216375</v>
      </c>
      <c r="AZ44">
        <v>-1050.1847230000001</v>
      </c>
      <c r="BA44">
        <v>-1146.8100690000001</v>
      </c>
      <c r="BB44">
        <v>-1162.752213</v>
      </c>
      <c r="BC44">
        <v>-1178.9435550000001</v>
      </c>
      <c r="BD44">
        <v>-1195.3919310000001</v>
      </c>
      <c r="BE44">
        <v>-1212.105595</v>
      </c>
    </row>
    <row r="45" spans="1:57" x14ac:dyDescent="0.35">
      <c r="A45" t="s">
        <v>2020</v>
      </c>
      <c r="B45">
        <v>-613.16616929999998</v>
      </c>
      <c r="C45">
        <v>-619.24248409999996</v>
      </c>
      <c r="D45">
        <v>-622.12187410000001</v>
      </c>
      <c r="E45">
        <v>-624.95296480000002</v>
      </c>
      <c r="F45">
        <v>-628.92143339999996</v>
      </c>
      <c r="G45">
        <v>-634.21492699999999</v>
      </c>
      <c r="H45">
        <v>-640.51520549999998</v>
      </c>
      <c r="I45">
        <v>-647.42360080000003</v>
      </c>
      <c r="J45">
        <v>-654.86206140000002</v>
      </c>
      <c r="K45">
        <v>-662.69161799999995</v>
      </c>
      <c r="L45">
        <v>-671.02334670000005</v>
      </c>
      <c r="M45">
        <v>-679.79294809999999</v>
      </c>
      <c r="N45">
        <v>-688.4488341</v>
      </c>
      <c r="O45">
        <v>-697.17306810000002</v>
      </c>
      <c r="P45">
        <v>-705.98297549999995</v>
      </c>
      <c r="Q45">
        <v>-714.87174300000004</v>
      </c>
      <c r="R45">
        <v>-723.83298109999998</v>
      </c>
      <c r="S45">
        <v>-732.86371629999996</v>
      </c>
      <c r="T45">
        <v>-741.96377370000005</v>
      </c>
      <c r="U45">
        <v>-751.13485200000002</v>
      </c>
      <c r="V45">
        <v>-760.21649730000001</v>
      </c>
      <c r="W45">
        <v>-769.20765830000005</v>
      </c>
      <c r="X45">
        <v>-778.4871114</v>
      </c>
      <c r="Y45">
        <v>-787.90036680000003</v>
      </c>
      <c r="Z45">
        <v>-797.4237359</v>
      </c>
      <c r="AA45">
        <v>-806.58447920000003</v>
      </c>
      <c r="AB45">
        <v>-815.1495956</v>
      </c>
      <c r="AC45">
        <v>-823.97126119999996</v>
      </c>
      <c r="AD45">
        <v>-832.87020240000004</v>
      </c>
      <c r="AE45">
        <v>-841.83097620000001</v>
      </c>
      <c r="AF45">
        <v>-850.86678900000004</v>
      </c>
      <c r="AG45">
        <v>-859.99300779999999</v>
      </c>
      <c r="AH45">
        <v>-869.22215100000005</v>
      </c>
      <c r="AI45">
        <v>-878.5633507</v>
      </c>
      <c r="AJ45">
        <v>-888.02282890000004</v>
      </c>
      <c r="AK45">
        <v>-897.60458370000003</v>
      </c>
      <c r="AL45">
        <v>-907.19700990000001</v>
      </c>
      <c r="AM45">
        <v>-916.68407460000003</v>
      </c>
      <c r="AN45">
        <v>-926.21001430000001</v>
      </c>
      <c r="AO45">
        <v>-935.80826339999999</v>
      </c>
      <c r="AP45">
        <v>-945.4925786</v>
      </c>
      <c r="AQ45">
        <v>-955.27313460000005</v>
      </c>
      <c r="AR45">
        <v>-965.15874250000002</v>
      </c>
      <c r="AS45">
        <v>-975.15683569999999</v>
      </c>
      <c r="AT45">
        <v>-985.2733422</v>
      </c>
      <c r="AU45">
        <v>-995.51273200000003</v>
      </c>
      <c r="AV45">
        <v>-1005.888475</v>
      </c>
      <c r="AW45">
        <v>-1016.413294</v>
      </c>
      <c r="AX45">
        <v>-1027.0756919999999</v>
      </c>
      <c r="AY45">
        <v>-1037.873961</v>
      </c>
      <c r="AZ45">
        <v>-1048.808149</v>
      </c>
      <c r="BA45">
        <v>-1144.325685</v>
      </c>
      <c r="BB45">
        <v>-1160.095908</v>
      </c>
      <c r="BC45">
        <v>-1176.1073469999999</v>
      </c>
      <c r="BD45">
        <v>-1192.3669970000001</v>
      </c>
      <c r="BE45">
        <v>-1208.8823600000001</v>
      </c>
    </row>
    <row r="46" spans="1:57" x14ac:dyDescent="0.35">
      <c r="A46" t="s">
        <v>2021</v>
      </c>
      <c r="B46">
        <v>210.22998190000001</v>
      </c>
      <c r="C46">
        <v>212.25232539999999</v>
      </c>
      <c r="D46">
        <v>214.32518160000001</v>
      </c>
      <c r="E46">
        <v>216.50404359999999</v>
      </c>
      <c r="F46">
        <v>218.81295320000001</v>
      </c>
      <c r="G46">
        <v>221.29473429999999</v>
      </c>
      <c r="H46">
        <v>223.78387509999999</v>
      </c>
      <c r="I46">
        <v>226.3735762</v>
      </c>
      <c r="J46">
        <v>229.0566546</v>
      </c>
      <c r="K46">
        <v>231.82121000000001</v>
      </c>
      <c r="L46">
        <v>234.9198495</v>
      </c>
      <c r="M46">
        <v>237.8783454</v>
      </c>
      <c r="N46">
        <v>240.86683379999999</v>
      </c>
      <c r="O46">
        <v>243.89181669999999</v>
      </c>
      <c r="P46">
        <v>246.9519372</v>
      </c>
      <c r="Q46">
        <v>250.04578699999999</v>
      </c>
      <c r="R46">
        <v>253.17283990000001</v>
      </c>
      <c r="S46">
        <v>256.33339389999998</v>
      </c>
      <c r="T46">
        <v>259.52847209999999</v>
      </c>
      <c r="U46">
        <v>262.75965200000002</v>
      </c>
      <c r="V46">
        <v>265.83559609999998</v>
      </c>
      <c r="W46">
        <v>269.09942189999998</v>
      </c>
      <c r="X46">
        <v>272.42231270000002</v>
      </c>
      <c r="Y46">
        <v>275.79792209999999</v>
      </c>
      <c r="Z46">
        <v>279.22657700000002</v>
      </c>
      <c r="AA46">
        <v>282.15463290000002</v>
      </c>
      <c r="AB46">
        <v>285.29914120000001</v>
      </c>
      <c r="AC46">
        <v>288.48171450000001</v>
      </c>
      <c r="AD46">
        <v>291.7001444</v>
      </c>
      <c r="AE46">
        <v>294.9593529</v>
      </c>
      <c r="AF46">
        <v>298.26389449999999</v>
      </c>
      <c r="AG46">
        <v>301.61774930000001</v>
      </c>
      <c r="AH46">
        <v>305.02404130000002</v>
      </c>
      <c r="AI46">
        <v>308.48502209999998</v>
      </c>
      <c r="AJ46">
        <v>312.00216940000001</v>
      </c>
      <c r="AK46">
        <v>315.5763255</v>
      </c>
      <c r="AL46">
        <v>319.07514609999998</v>
      </c>
      <c r="AM46">
        <v>322.59886729999999</v>
      </c>
      <c r="AN46">
        <v>326.15769899999998</v>
      </c>
      <c r="AO46">
        <v>329.75612699999999</v>
      </c>
      <c r="AP46">
        <v>333.39732679999997</v>
      </c>
      <c r="AQ46">
        <v>337.08372680000002</v>
      </c>
      <c r="AR46">
        <v>340.81718319999999</v>
      </c>
      <c r="AS46">
        <v>344.59899350000001</v>
      </c>
      <c r="AT46">
        <v>348.4298751</v>
      </c>
      <c r="AU46">
        <v>352.30979079999997</v>
      </c>
      <c r="AV46">
        <v>356.24891760000003</v>
      </c>
      <c r="AW46">
        <v>360.23126050000002</v>
      </c>
      <c r="AX46">
        <v>364.26028719999999</v>
      </c>
      <c r="AY46">
        <v>368.34203669999999</v>
      </c>
      <c r="AZ46">
        <v>372.48107479999999</v>
      </c>
      <c r="BA46">
        <v>401.6467983</v>
      </c>
      <c r="BB46">
        <v>407.54943450000002</v>
      </c>
      <c r="BC46">
        <v>413.5513972</v>
      </c>
      <c r="BD46">
        <v>419.65467200000001</v>
      </c>
      <c r="BE46">
        <v>425.8613909</v>
      </c>
    </row>
    <row r="47" spans="1:57" x14ac:dyDescent="0.35">
      <c r="A47" t="s">
        <v>2022</v>
      </c>
      <c r="B47">
        <v>210.21959380000001</v>
      </c>
      <c r="C47">
        <v>212.23490140000001</v>
      </c>
      <c r="D47">
        <v>214.30692089999999</v>
      </c>
      <c r="E47">
        <v>216.49109100000001</v>
      </c>
      <c r="F47">
        <v>218.81219849999999</v>
      </c>
      <c r="G47">
        <v>221.30115850000001</v>
      </c>
      <c r="H47">
        <v>223.80489230000001</v>
      </c>
      <c r="I47">
        <v>226.4178671</v>
      </c>
      <c r="J47">
        <v>229.1283119</v>
      </c>
      <c r="K47">
        <v>231.9190136</v>
      </c>
      <c r="L47">
        <v>235.03934190000001</v>
      </c>
      <c r="M47">
        <v>238.01373419999999</v>
      </c>
      <c r="N47">
        <v>241.01225099999999</v>
      </c>
      <c r="O47">
        <v>244.04203200000001</v>
      </c>
      <c r="P47">
        <v>247.10264230000001</v>
      </c>
      <c r="Q47">
        <v>250.19363050000001</v>
      </c>
      <c r="R47">
        <v>253.3153039</v>
      </c>
      <c r="S47">
        <v>256.4686964</v>
      </c>
      <c r="T47">
        <v>259.6554127</v>
      </c>
      <c r="U47">
        <v>262.87745999999999</v>
      </c>
      <c r="V47">
        <v>265.9438475</v>
      </c>
      <c r="W47">
        <v>269.19798609999998</v>
      </c>
      <c r="X47">
        <v>272.51121510000002</v>
      </c>
      <c r="Y47">
        <v>275.87723590000002</v>
      </c>
      <c r="Z47">
        <v>279.29631610000001</v>
      </c>
      <c r="AA47">
        <v>282.2148138</v>
      </c>
      <c r="AB47">
        <v>285.35007150000001</v>
      </c>
      <c r="AC47">
        <v>288.5239469</v>
      </c>
      <c r="AD47">
        <v>291.73452350000002</v>
      </c>
      <c r="AE47">
        <v>294.98661989999999</v>
      </c>
      <c r="AF47">
        <v>298.28519010000002</v>
      </c>
      <c r="AG47">
        <v>301.6343627</v>
      </c>
      <c r="AH47">
        <v>305.03727029999999</v>
      </c>
      <c r="AI47">
        <v>308.49611820000001</v>
      </c>
      <c r="AJ47">
        <v>312.01233409999998</v>
      </c>
      <c r="AK47">
        <v>315.58674139999999</v>
      </c>
      <c r="AL47">
        <v>319.08716509999999</v>
      </c>
      <c r="AM47">
        <v>322.61405309999998</v>
      </c>
      <c r="AN47">
        <v>326.17793219999999</v>
      </c>
      <c r="AO47">
        <v>329.78371720000001</v>
      </c>
      <c r="AP47">
        <v>333.43508709999998</v>
      </c>
      <c r="AQ47">
        <v>337.13503789999999</v>
      </c>
      <c r="AR47">
        <v>340.88598560000003</v>
      </c>
      <c r="AS47">
        <v>344.68980679999999</v>
      </c>
      <c r="AT47">
        <v>348.54783889999999</v>
      </c>
      <c r="AU47">
        <v>352.46076779999999</v>
      </c>
      <c r="AV47">
        <v>356.43982949999997</v>
      </c>
      <c r="AW47">
        <v>360.46938920000002</v>
      </c>
      <c r="AX47">
        <v>364.54052819999998</v>
      </c>
      <c r="AY47">
        <v>368.66624239999999</v>
      </c>
      <c r="AZ47">
        <v>372.85614290000001</v>
      </c>
      <c r="BA47">
        <v>403.33644129999999</v>
      </c>
      <c r="BB47">
        <v>409.26039530000003</v>
      </c>
      <c r="BC47">
        <v>415.28265290000002</v>
      </c>
      <c r="BD47">
        <v>421.40550719999999</v>
      </c>
      <c r="BE47">
        <v>427.63117419999998</v>
      </c>
    </row>
    <row r="48" spans="1:57" x14ac:dyDescent="0.35">
      <c r="A48" t="s">
        <v>2023</v>
      </c>
      <c r="B48">
        <v>495.72314010000002</v>
      </c>
      <c r="C48">
        <v>500.59470709999999</v>
      </c>
      <c r="D48">
        <v>505.47905969999999</v>
      </c>
      <c r="E48">
        <v>510.59152949999998</v>
      </c>
      <c r="F48">
        <v>516.01083649999998</v>
      </c>
      <c r="G48">
        <v>521.83863289999999</v>
      </c>
      <c r="H48">
        <v>527.71290239999996</v>
      </c>
      <c r="I48">
        <v>533.81481399999996</v>
      </c>
      <c r="J48">
        <v>540.13804570000002</v>
      </c>
      <c r="K48">
        <v>546.65642539999999</v>
      </c>
      <c r="L48">
        <v>553.92924040000003</v>
      </c>
      <c r="M48">
        <v>560.9405428</v>
      </c>
      <c r="N48">
        <v>568.00056340000003</v>
      </c>
      <c r="O48">
        <v>575.13953419999996</v>
      </c>
      <c r="P48">
        <v>582.35925050000003</v>
      </c>
      <c r="Q48">
        <v>589.65763760000004</v>
      </c>
      <c r="R48">
        <v>597.03372349999995</v>
      </c>
      <c r="S48">
        <v>604.48828230000004</v>
      </c>
      <c r="T48">
        <v>612.02376870000001</v>
      </c>
      <c r="U48">
        <v>619.64395549999995</v>
      </c>
      <c r="V48">
        <v>626.92390650000004</v>
      </c>
      <c r="W48">
        <v>634.59716370000001</v>
      </c>
      <c r="X48">
        <v>642.42624379999995</v>
      </c>
      <c r="Y48">
        <v>650.38475359999995</v>
      </c>
      <c r="Z48">
        <v>658.46962429999996</v>
      </c>
      <c r="AA48">
        <v>665.44946979999997</v>
      </c>
      <c r="AB48">
        <v>672.83353820000002</v>
      </c>
      <c r="AC48">
        <v>680.32441859999994</v>
      </c>
      <c r="AD48">
        <v>687.9061987</v>
      </c>
      <c r="AE48">
        <v>695.58640160000004</v>
      </c>
      <c r="AF48">
        <v>703.37468490000003</v>
      </c>
      <c r="AG48">
        <v>711.28008030000001</v>
      </c>
      <c r="AH48">
        <v>719.30982930000005</v>
      </c>
      <c r="AI48">
        <v>727.46918019999998</v>
      </c>
      <c r="AJ48">
        <v>735.76156460000004</v>
      </c>
      <c r="AK48">
        <v>744.18890829999998</v>
      </c>
      <c r="AL48">
        <v>752.45704679999994</v>
      </c>
      <c r="AM48">
        <v>760.76849000000004</v>
      </c>
      <c r="AN48">
        <v>769.15868999999998</v>
      </c>
      <c r="AO48">
        <v>777.64167510000004</v>
      </c>
      <c r="AP48">
        <v>786.22577079999996</v>
      </c>
      <c r="AQ48">
        <v>794.91687520000005</v>
      </c>
      <c r="AR48">
        <v>803.71937249999996</v>
      </c>
      <c r="AS48">
        <v>812.63629990000004</v>
      </c>
      <c r="AT48">
        <v>821.66932970000005</v>
      </c>
      <c r="AU48">
        <v>830.81838119999998</v>
      </c>
      <c r="AV48">
        <v>840.1059735</v>
      </c>
      <c r="AW48">
        <v>849.498019</v>
      </c>
      <c r="AX48">
        <v>858.99991160000002</v>
      </c>
      <c r="AY48">
        <v>868.62520830000005</v>
      </c>
      <c r="AZ48">
        <v>878.38502149999999</v>
      </c>
      <c r="BA48">
        <v>947.16079630000002</v>
      </c>
      <c r="BB48">
        <v>961.08038239999996</v>
      </c>
      <c r="BC48">
        <v>975.23425729999997</v>
      </c>
      <c r="BD48">
        <v>989.62701319999996</v>
      </c>
      <c r="BE48">
        <v>1004.263659</v>
      </c>
    </row>
    <row r="49" spans="1:57" x14ac:dyDescent="0.35">
      <c r="A49" t="s">
        <v>2024</v>
      </c>
      <c r="B49">
        <v>495.7000534</v>
      </c>
      <c r="C49">
        <v>500.5543978</v>
      </c>
      <c r="D49">
        <v>505.43563399999999</v>
      </c>
      <c r="E49">
        <v>510.55971</v>
      </c>
      <c r="F49">
        <v>516.0070432</v>
      </c>
      <c r="G49">
        <v>521.85287149999999</v>
      </c>
      <c r="H49">
        <v>527.76095310000005</v>
      </c>
      <c r="I49">
        <v>533.91689729999996</v>
      </c>
      <c r="J49">
        <v>540.30463480000003</v>
      </c>
      <c r="K49">
        <v>546.88550480000004</v>
      </c>
      <c r="L49">
        <v>554.2106569</v>
      </c>
      <c r="M49">
        <v>561.26056960000005</v>
      </c>
      <c r="N49">
        <v>568.34506720000002</v>
      </c>
      <c r="O49">
        <v>575.49582869999995</v>
      </c>
      <c r="P49">
        <v>582.71686509999995</v>
      </c>
      <c r="Q49">
        <v>590.00843910000003</v>
      </c>
      <c r="R49">
        <v>597.3716316</v>
      </c>
      <c r="S49">
        <v>604.80901659999995</v>
      </c>
      <c r="T49">
        <v>612.32447179999997</v>
      </c>
      <c r="U49">
        <v>619.92282020000005</v>
      </c>
      <c r="V49">
        <v>627.17995810000002</v>
      </c>
      <c r="W49">
        <v>634.83012629999996</v>
      </c>
      <c r="X49">
        <v>642.6362196</v>
      </c>
      <c r="Y49">
        <v>650.57196439999996</v>
      </c>
      <c r="Z49">
        <v>658.6341559</v>
      </c>
      <c r="AA49">
        <v>665.59139279999999</v>
      </c>
      <c r="AB49">
        <v>672.95356349999997</v>
      </c>
      <c r="AC49">
        <v>680.42383529999995</v>
      </c>
      <c r="AD49">
        <v>687.98698260000003</v>
      </c>
      <c r="AE49">
        <v>695.65034290000006</v>
      </c>
      <c r="AF49">
        <v>703.42444560000001</v>
      </c>
      <c r="AG49">
        <v>711.31870379999998</v>
      </c>
      <c r="AH49">
        <v>719.34040300000004</v>
      </c>
      <c r="AI49">
        <v>727.49468639999998</v>
      </c>
      <c r="AJ49">
        <v>735.78486069999997</v>
      </c>
      <c r="AK49">
        <v>744.21279649999997</v>
      </c>
      <c r="AL49">
        <v>752.48469809999995</v>
      </c>
      <c r="AM49">
        <v>760.80356900000004</v>
      </c>
      <c r="AN49">
        <v>769.20559979999996</v>
      </c>
      <c r="AO49">
        <v>777.70582260000003</v>
      </c>
      <c r="AP49">
        <v>786.31375009999999</v>
      </c>
      <c r="AQ49">
        <v>795.03662110000005</v>
      </c>
      <c r="AR49">
        <v>803.88015259999997</v>
      </c>
      <c r="AS49">
        <v>812.84875439999996</v>
      </c>
      <c r="AT49">
        <v>821.94556230000001</v>
      </c>
      <c r="AU49">
        <v>831.17219299999999</v>
      </c>
      <c r="AV49">
        <v>840.55362400000001</v>
      </c>
      <c r="AW49">
        <v>850.05672600000003</v>
      </c>
      <c r="AX49">
        <v>859.65941710000004</v>
      </c>
      <c r="AY49">
        <v>869.38881470000001</v>
      </c>
      <c r="AZ49">
        <v>879.26805730000001</v>
      </c>
      <c r="BA49">
        <v>951.14699099999996</v>
      </c>
      <c r="BB49">
        <v>965.11683049999999</v>
      </c>
      <c r="BC49">
        <v>979.31833779999999</v>
      </c>
      <c r="BD49">
        <v>993.75701719999995</v>
      </c>
      <c r="BE49">
        <v>1008.43814</v>
      </c>
    </row>
    <row r="50" spans="1:57" x14ac:dyDescent="0.35">
      <c r="A50" t="s">
        <v>2025</v>
      </c>
      <c r="B50">
        <v>40887.193330000002</v>
      </c>
      <c r="C50">
        <v>41186.932959999998</v>
      </c>
      <c r="D50">
        <v>41440.894540000001</v>
      </c>
      <c r="E50">
        <v>41698.110840000001</v>
      </c>
      <c r="F50">
        <v>41975.117899999997</v>
      </c>
      <c r="G50">
        <v>42290.190219999997</v>
      </c>
      <c r="H50">
        <v>42621.814359999997</v>
      </c>
      <c r="I50">
        <v>42975.684110000002</v>
      </c>
      <c r="J50">
        <v>43347.580849999998</v>
      </c>
      <c r="K50">
        <v>43732.80169</v>
      </c>
      <c r="L50">
        <v>44164.006869999997</v>
      </c>
      <c r="M50">
        <v>44580.146849999997</v>
      </c>
      <c r="N50">
        <v>44996.04808</v>
      </c>
      <c r="O50">
        <v>45413.746279999999</v>
      </c>
      <c r="P50">
        <v>45833.615100000003</v>
      </c>
      <c r="Q50">
        <v>46255.845110000002</v>
      </c>
      <c r="R50">
        <v>46680.76528</v>
      </c>
      <c r="S50">
        <v>47108.85484</v>
      </c>
      <c r="T50">
        <v>47540.730369999997</v>
      </c>
      <c r="U50">
        <v>47977.10555</v>
      </c>
      <c r="V50">
        <v>48392.326789999999</v>
      </c>
      <c r="W50">
        <v>48829.92368</v>
      </c>
      <c r="X50">
        <v>49278.591540000001</v>
      </c>
      <c r="Y50">
        <v>49736.871149999999</v>
      </c>
      <c r="Z50">
        <v>50204.772599999997</v>
      </c>
      <c r="AA50">
        <v>50607.041469999996</v>
      </c>
      <c r="AB50">
        <v>51030.411440000003</v>
      </c>
      <c r="AC50">
        <v>51462.271079999999</v>
      </c>
      <c r="AD50">
        <v>51902.159870000003</v>
      </c>
      <c r="AE50">
        <v>52350.972809999999</v>
      </c>
      <c r="AF50">
        <v>52809.686540000002</v>
      </c>
      <c r="AG50">
        <v>53279.075660000002</v>
      </c>
      <c r="AH50">
        <v>53759.671999999999</v>
      </c>
      <c r="AI50">
        <v>54251.773690000002</v>
      </c>
      <c r="AJ50">
        <v>54755.480109999997</v>
      </c>
      <c r="AK50">
        <v>55270.734859999997</v>
      </c>
      <c r="AL50">
        <v>55779.35194</v>
      </c>
      <c r="AM50">
        <v>56292.014730000003</v>
      </c>
      <c r="AN50">
        <v>56811.200530000002</v>
      </c>
      <c r="AO50">
        <v>57337.9251</v>
      </c>
      <c r="AP50">
        <v>57872.76053</v>
      </c>
      <c r="AQ50">
        <v>58416.053569999996</v>
      </c>
      <c r="AR50">
        <v>58968.01485</v>
      </c>
      <c r="AS50">
        <v>59528.71398</v>
      </c>
      <c r="AT50">
        <v>60098.04479</v>
      </c>
      <c r="AU50">
        <v>60675.610789999999</v>
      </c>
      <c r="AV50">
        <v>61261.872960000001</v>
      </c>
      <c r="AW50">
        <v>61852.321279999996</v>
      </c>
      <c r="AX50">
        <v>62447.24886</v>
      </c>
      <c r="AY50">
        <v>63048.981699999997</v>
      </c>
      <c r="AZ50">
        <v>63659.881679999999</v>
      </c>
      <c r="BA50">
        <v>66197.418380000003</v>
      </c>
      <c r="BB50">
        <v>67035.060769999996</v>
      </c>
      <c r="BC50">
        <v>67888.327539999998</v>
      </c>
      <c r="BD50">
        <v>68757.307369999995</v>
      </c>
      <c r="BE50">
        <v>69642.101089999996</v>
      </c>
    </row>
    <row r="51" spans="1:57" x14ac:dyDescent="0.35">
      <c r="A51" t="s">
        <v>2026</v>
      </c>
      <c r="B51">
        <v>40883.732089999998</v>
      </c>
      <c r="C51">
        <v>41181.435830000002</v>
      </c>
      <c r="D51">
        <v>41435.152670000003</v>
      </c>
      <c r="E51">
        <v>41693.853289999999</v>
      </c>
      <c r="F51">
        <v>41974.056729999997</v>
      </c>
      <c r="G51">
        <v>42288.894269999997</v>
      </c>
      <c r="H51">
        <v>42618.622790000001</v>
      </c>
      <c r="I51">
        <v>42970.275990000002</v>
      </c>
      <c r="J51">
        <v>43339.76453</v>
      </c>
      <c r="K51">
        <v>43722.014389999997</v>
      </c>
      <c r="L51">
        <v>44149.379639999999</v>
      </c>
      <c r="M51">
        <v>44560.682739999997</v>
      </c>
      <c r="N51">
        <v>44970.795680000003</v>
      </c>
      <c r="O51">
        <v>45381.891329999999</v>
      </c>
      <c r="P51">
        <v>45794.514130000003</v>
      </c>
      <c r="Q51">
        <v>46209.02231</v>
      </c>
      <c r="R51">
        <v>46625.879910000003</v>
      </c>
      <c r="S51">
        <v>47045.689619999997</v>
      </c>
      <c r="T51">
        <v>47469.164720000001</v>
      </c>
      <c r="U51">
        <v>47897.088490000002</v>
      </c>
      <c r="V51">
        <v>48303.854650000001</v>
      </c>
      <c r="W51">
        <v>48733.056620000003</v>
      </c>
      <c r="X51">
        <v>49173.40537</v>
      </c>
      <c r="Y51">
        <v>49623.442929999997</v>
      </c>
      <c r="Z51">
        <v>50083.15958</v>
      </c>
      <c r="AA51">
        <v>50477.260860000002</v>
      </c>
      <c r="AB51">
        <v>50892.582119999999</v>
      </c>
      <c r="AC51">
        <v>51316.545789999996</v>
      </c>
      <c r="AD51">
        <v>51748.747450000003</v>
      </c>
      <c r="AE51">
        <v>52190.130340000003</v>
      </c>
      <c r="AF51">
        <v>52641.700320000004</v>
      </c>
      <c r="AG51">
        <v>53104.243699999999</v>
      </c>
      <c r="AH51">
        <v>53578.283049999998</v>
      </c>
      <c r="AI51">
        <v>54064.100050000001</v>
      </c>
      <c r="AJ51">
        <v>54561.780189999998</v>
      </c>
      <c r="AK51">
        <v>55071.263070000001</v>
      </c>
      <c r="AL51">
        <v>55574.40638</v>
      </c>
      <c r="AM51">
        <v>56081.950870000001</v>
      </c>
      <c r="AN51">
        <v>56596.447749999999</v>
      </c>
      <c r="AO51">
        <v>57119.016280000003</v>
      </c>
      <c r="AP51">
        <v>57650.355750000002</v>
      </c>
      <c r="AQ51">
        <v>58190.973839999999</v>
      </c>
      <c r="AR51">
        <v>58741.240109999999</v>
      </c>
      <c r="AS51">
        <v>59301.406600000002</v>
      </c>
      <c r="AT51">
        <v>59871.587189999998</v>
      </c>
      <c r="AU51">
        <v>60451.66244</v>
      </c>
      <c r="AV51">
        <v>61042.390919999998</v>
      </c>
      <c r="AW51">
        <v>61642.27132</v>
      </c>
      <c r="AX51">
        <v>62250.32215</v>
      </c>
      <c r="AY51">
        <v>62867.921150000002</v>
      </c>
      <c r="AZ51">
        <v>63496.311659999999</v>
      </c>
      <c r="BA51">
        <v>67442.508719999998</v>
      </c>
      <c r="BB51">
        <v>68321.021810000006</v>
      </c>
      <c r="BC51">
        <v>69215.304279999997</v>
      </c>
      <c r="BD51">
        <v>70125.648929999996</v>
      </c>
      <c r="BE51">
        <v>71052.305349999995</v>
      </c>
    </row>
    <row r="52" spans="1:57" x14ac:dyDescent="0.35">
      <c r="A52" t="s">
        <v>2027</v>
      </c>
      <c r="B52">
        <v>382.50336449999998</v>
      </c>
      <c r="C52">
        <v>385.0967508</v>
      </c>
      <c r="D52">
        <v>387.45232329999999</v>
      </c>
      <c r="E52">
        <v>389.90805970000002</v>
      </c>
      <c r="F52">
        <v>392.55780709999999</v>
      </c>
      <c r="G52">
        <v>395.56611220000002</v>
      </c>
      <c r="H52">
        <v>398.6925147</v>
      </c>
      <c r="I52">
        <v>402.02245979999998</v>
      </c>
      <c r="J52">
        <v>405.51110890000001</v>
      </c>
      <c r="K52">
        <v>409.116173</v>
      </c>
      <c r="L52">
        <v>413.18104349999999</v>
      </c>
      <c r="M52">
        <v>417.04075419999998</v>
      </c>
      <c r="N52">
        <v>420.9153288</v>
      </c>
      <c r="O52">
        <v>424.81437460000001</v>
      </c>
      <c r="P52">
        <v>428.73690900000003</v>
      </c>
      <c r="Q52">
        <v>432.68329299999999</v>
      </c>
      <c r="R52">
        <v>436.65614160000001</v>
      </c>
      <c r="S52">
        <v>440.65969280000002</v>
      </c>
      <c r="T52">
        <v>444.69953820000001</v>
      </c>
      <c r="U52">
        <v>448.78218909999998</v>
      </c>
      <c r="V52">
        <v>452.6424379</v>
      </c>
      <c r="W52">
        <v>456.75767730000001</v>
      </c>
      <c r="X52">
        <v>460.96384269999999</v>
      </c>
      <c r="Y52">
        <v>465.25479530000001</v>
      </c>
      <c r="Z52">
        <v>469.63407439999997</v>
      </c>
      <c r="AA52">
        <v>473.32706560000003</v>
      </c>
      <c r="AB52">
        <v>477.31255490000001</v>
      </c>
      <c r="AC52">
        <v>481.36724859999998</v>
      </c>
      <c r="AD52">
        <v>485.49163529999998</v>
      </c>
      <c r="AE52">
        <v>489.69723620000002</v>
      </c>
      <c r="AF52">
        <v>493.99413019999997</v>
      </c>
      <c r="AG52">
        <v>498.38978700000001</v>
      </c>
      <c r="AH52">
        <v>502.88924500000002</v>
      </c>
      <c r="AI52">
        <v>507.49533750000001</v>
      </c>
      <c r="AJ52">
        <v>512.20906190000005</v>
      </c>
      <c r="AK52">
        <v>517.02998679999996</v>
      </c>
      <c r="AL52">
        <v>521.77100629999995</v>
      </c>
      <c r="AM52">
        <v>526.56288719999998</v>
      </c>
      <c r="AN52">
        <v>531.42024160000005</v>
      </c>
      <c r="AO52">
        <v>536.34919379999997</v>
      </c>
      <c r="AP52">
        <v>541.35406579999994</v>
      </c>
      <c r="AQ52">
        <v>546.43777050000006</v>
      </c>
      <c r="AR52">
        <v>551.60218610000004</v>
      </c>
      <c r="AS52">
        <v>556.8479155</v>
      </c>
      <c r="AT52">
        <v>562.17390309999996</v>
      </c>
      <c r="AU52">
        <v>567.57628729999999</v>
      </c>
      <c r="AV52">
        <v>573.06035399999996</v>
      </c>
      <c r="AW52">
        <v>578.57918859999995</v>
      </c>
      <c r="AX52">
        <v>584.14088979999997</v>
      </c>
      <c r="AY52">
        <v>589.76937789999999</v>
      </c>
      <c r="AZ52">
        <v>595.48611970000002</v>
      </c>
      <c r="BA52">
        <v>619.23628240000005</v>
      </c>
      <c r="BB52">
        <v>627.07168639999998</v>
      </c>
      <c r="BC52">
        <v>635.05296420000002</v>
      </c>
      <c r="BD52">
        <v>643.1811017</v>
      </c>
      <c r="BE52">
        <v>651.45709910000005</v>
      </c>
    </row>
    <row r="53" spans="1:57" x14ac:dyDescent="0.35">
      <c r="A53" t="s">
        <v>2028</v>
      </c>
      <c r="B53">
        <v>382.46769860000001</v>
      </c>
      <c r="C53">
        <v>385.04403050000002</v>
      </c>
      <c r="D53">
        <v>387.39956539999997</v>
      </c>
      <c r="E53">
        <v>389.87078000000002</v>
      </c>
      <c r="F53">
        <v>392.55150420000001</v>
      </c>
      <c r="G53">
        <v>395.55346070000002</v>
      </c>
      <c r="H53">
        <v>398.66031800000002</v>
      </c>
      <c r="I53">
        <v>401.96970010000001</v>
      </c>
      <c r="J53">
        <v>405.43625789999999</v>
      </c>
      <c r="K53">
        <v>409.01352800000001</v>
      </c>
      <c r="L53">
        <v>413.0421546</v>
      </c>
      <c r="M53">
        <v>416.8562493</v>
      </c>
      <c r="N53">
        <v>420.67646150000002</v>
      </c>
      <c r="O53">
        <v>424.5137459</v>
      </c>
      <c r="P53">
        <v>428.36869560000002</v>
      </c>
      <c r="Q53">
        <v>432.2431808</v>
      </c>
      <c r="R53">
        <v>436.14100500000001</v>
      </c>
      <c r="S53">
        <v>440.0675243</v>
      </c>
      <c r="T53">
        <v>444.02919739999999</v>
      </c>
      <c r="U53">
        <v>448.03315939999999</v>
      </c>
      <c r="V53">
        <v>451.81463079999997</v>
      </c>
      <c r="W53">
        <v>455.85162450000001</v>
      </c>
      <c r="X53">
        <v>459.98019240000002</v>
      </c>
      <c r="Y53">
        <v>464.19420600000001</v>
      </c>
      <c r="Z53">
        <v>468.49701520000002</v>
      </c>
      <c r="AA53">
        <v>472.1136285</v>
      </c>
      <c r="AB53">
        <v>476.0239249</v>
      </c>
      <c r="AC53">
        <v>480.00486590000003</v>
      </c>
      <c r="AD53">
        <v>484.05747700000001</v>
      </c>
      <c r="AE53">
        <v>488.19371749999999</v>
      </c>
      <c r="AF53">
        <v>492.42391720000001</v>
      </c>
      <c r="AG53">
        <v>496.75563929999998</v>
      </c>
      <c r="AH53">
        <v>501.1938217</v>
      </c>
      <c r="AI53">
        <v>505.74114659999998</v>
      </c>
      <c r="AJ53">
        <v>510.3984949</v>
      </c>
      <c r="AK53">
        <v>515.16541519999998</v>
      </c>
      <c r="AL53">
        <v>519.85525859999996</v>
      </c>
      <c r="AM53">
        <v>524.59933349999994</v>
      </c>
      <c r="AN53">
        <v>529.41294760000005</v>
      </c>
      <c r="AO53">
        <v>534.30320770000003</v>
      </c>
      <c r="AP53">
        <v>539.27563120000002</v>
      </c>
      <c r="AQ53">
        <v>544.3346487</v>
      </c>
      <c r="AR53">
        <v>549.48360009999999</v>
      </c>
      <c r="AS53">
        <v>554.72479680000004</v>
      </c>
      <c r="AT53">
        <v>560.05925930000001</v>
      </c>
      <c r="AU53">
        <v>565.48574889999998</v>
      </c>
      <c r="AV53">
        <v>571.01232419999997</v>
      </c>
      <c r="AW53">
        <v>576.62275709999994</v>
      </c>
      <c r="AX53">
        <v>582.30864459999998</v>
      </c>
      <c r="AY53">
        <v>588.08545819999995</v>
      </c>
      <c r="AZ53">
        <v>593.96449170000005</v>
      </c>
      <c r="BA53">
        <v>630.87936990000003</v>
      </c>
      <c r="BB53">
        <v>639.09692370000005</v>
      </c>
      <c r="BC53">
        <v>647.46216570000001</v>
      </c>
      <c r="BD53">
        <v>655.97769100000005</v>
      </c>
      <c r="BE53">
        <v>664.64576539999996</v>
      </c>
    </row>
    <row r="54" spans="1:57" x14ac:dyDescent="0.35">
      <c r="A54" t="s">
        <v>2029</v>
      </c>
      <c r="B54">
        <v>235.58968909999999</v>
      </c>
      <c r="C54">
        <v>236.85451649999999</v>
      </c>
      <c r="D54">
        <v>238.27337940000001</v>
      </c>
      <c r="E54">
        <v>239.8639417</v>
      </c>
      <c r="F54">
        <v>241.5879894</v>
      </c>
      <c r="G54">
        <v>243.5367502</v>
      </c>
      <c r="H54">
        <v>245.5002657</v>
      </c>
      <c r="I54">
        <v>247.58193940000001</v>
      </c>
      <c r="J54">
        <v>249.7456766</v>
      </c>
      <c r="K54">
        <v>251.96812399999999</v>
      </c>
      <c r="L54">
        <v>254.52051</v>
      </c>
      <c r="M54">
        <v>256.84519419999998</v>
      </c>
      <c r="N54">
        <v>259.20601190000002</v>
      </c>
      <c r="O54">
        <v>261.59398970000001</v>
      </c>
      <c r="P54">
        <v>264.0014554</v>
      </c>
      <c r="Q54">
        <v>266.4263886</v>
      </c>
      <c r="R54">
        <v>268.86966990000002</v>
      </c>
      <c r="S54">
        <v>271.33352230000003</v>
      </c>
      <c r="T54">
        <v>273.82111120000002</v>
      </c>
      <c r="U54">
        <v>276.33618660000002</v>
      </c>
      <c r="V54">
        <v>278.67561330000001</v>
      </c>
      <c r="W54">
        <v>281.24414839999997</v>
      </c>
      <c r="X54">
        <v>283.84873499999998</v>
      </c>
      <c r="Y54">
        <v>286.4974459</v>
      </c>
      <c r="Z54">
        <v>289.19789689999999</v>
      </c>
      <c r="AA54">
        <v>291.36158469999998</v>
      </c>
      <c r="AB54">
        <v>293.8554815</v>
      </c>
      <c r="AC54">
        <v>296.37588</v>
      </c>
      <c r="AD54">
        <v>298.93065039999999</v>
      </c>
      <c r="AE54">
        <v>301.53185680000001</v>
      </c>
      <c r="AF54">
        <v>304.18719390000001</v>
      </c>
      <c r="AG54">
        <v>306.90161460000002</v>
      </c>
      <c r="AH54">
        <v>309.6783216</v>
      </c>
      <c r="AI54">
        <v>312.51913000000002</v>
      </c>
      <c r="AJ54">
        <v>315.42476099999999</v>
      </c>
      <c r="AK54">
        <v>318.3951007</v>
      </c>
      <c r="AL54">
        <v>321.28812319999997</v>
      </c>
      <c r="AM54">
        <v>324.23300610000001</v>
      </c>
      <c r="AN54">
        <v>327.22523749999999</v>
      </c>
      <c r="AO54">
        <v>330.26325850000001</v>
      </c>
      <c r="AP54">
        <v>333.34810579999998</v>
      </c>
      <c r="AQ54">
        <v>336.48105129999999</v>
      </c>
      <c r="AR54">
        <v>339.66310650000003</v>
      </c>
      <c r="AS54">
        <v>342.894566</v>
      </c>
      <c r="AT54">
        <v>346.17468179999997</v>
      </c>
      <c r="AU54">
        <v>349.5008345</v>
      </c>
      <c r="AV54">
        <v>352.87781580000001</v>
      </c>
      <c r="AW54">
        <v>356.26927819999997</v>
      </c>
      <c r="AX54">
        <v>359.68866170000001</v>
      </c>
      <c r="AY54">
        <v>363.15410850000001</v>
      </c>
      <c r="AZ54">
        <v>366.67784760000001</v>
      </c>
      <c r="BA54">
        <v>381.32373560000002</v>
      </c>
      <c r="BB54">
        <v>386.14839380000001</v>
      </c>
      <c r="BC54">
        <v>391.06243469999998</v>
      </c>
      <c r="BD54">
        <v>396.06671180000001</v>
      </c>
      <c r="BE54">
        <v>401.1619311</v>
      </c>
    </row>
    <row r="55" spans="1:57" x14ac:dyDescent="0.35">
      <c r="A55" t="s">
        <v>2030</v>
      </c>
      <c r="B55">
        <v>235.5625374</v>
      </c>
      <c r="C55">
        <v>236.8200032</v>
      </c>
      <c r="D55">
        <v>238.2423963</v>
      </c>
      <c r="E55">
        <v>239.84500439999999</v>
      </c>
      <c r="F55">
        <v>241.5898263</v>
      </c>
      <c r="G55">
        <v>243.52812510000001</v>
      </c>
      <c r="H55">
        <v>245.476744</v>
      </c>
      <c r="I55">
        <v>247.5460257</v>
      </c>
      <c r="J55">
        <v>249.69684710000001</v>
      </c>
      <c r="K55">
        <v>251.9021754</v>
      </c>
      <c r="L55">
        <v>254.4317317</v>
      </c>
      <c r="M55">
        <v>256.72774190000001</v>
      </c>
      <c r="N55">
        <v>259.05474190000001</v>
      </c>
      <c r="O55">
        <v>261.40468920000001</v>
      </c>
      <c r="P55">
        <v>263.77084810000002</v>
      </c>
      <c r="Q55">
        <v>266.1520337</v>
      </c>
      <c r="R55">
        <v>268.54973990000002</v>
      </c>
      <c r="S55">
        <v>270.96682060000001</v>
      </c>
      <c r="T55">
        <v>273.40691609999999</v>
      </c>
      <c r="U55">
        <v>275.8741172</v>
      </c>
      <c r="V55">
        <v>278.1655298</v>
      </c>
      <c r="W55">
        <v>280.68632889999998</v>
      </c>
      <c r="X55">
        <v>283.2434824</v>
      </c>
      <c r="Y55">
        <v>285.84506750000003</v>
      </c>
      <c r="Z55">
        <v>288.49857680000002</v>
      </c>
      <c r="AA55">
        <v>290.61527089999998</v>
      </c>
      <c r="AB55">
        <v>293.06301839999998</v>
      </c>
      <c r="AC55">
        <v>295.53817270000002</v>
      </c>
      <c r="AD55">
        <v>298.04895349999998</v>
      </c>
      <c r="AE55">
        <v>300.60767390000001</v>
      </c>
      <c r="AF55">
        <v>303.22214760000003</v>
      </c>
      <c r="AG55">
        <v>305.89736010000001</v>
      </c>
      <c r="AH55">
        <v>308.63643020000001</v>
      </c>
      <c r="AI55">
        <v>311.44108440000002</v>
      </c>
      <c r="AJ55">
        <v>314.31199290000001</v>
      </c>
      <c r="AK55">
        <v>317.24905690000003</v>
      </c>
      <c r="AL55">
        <v>320.11060900000001</v>
      </c>
      <c r="AM55">
        <v>323.0261678</v>
      </c>
      <c r="AN55">
        <v>325.99165599999998</v>
      </c>
      <c r="AO55">
        <v>329.00614259999998</v>
      </c>
      <c r="AP55">
        <v>332.07140930000003</v>
      </c>
      <c r="AQ55">
        <v>335.18968159999997</v>
      </c>
      <c r="AR55">
        <v>338.36283170000002</v>
      </c>
      <c r="AS55">
        <v>341.59221020000001</v>
      </c>
      <c r="AT55">
        <v>344.8783742</v>
      </c>
      <c r="AU55">
        <v>348.22036960000003</v>
      </c>
      <c r="AV55">
        <v>351.62467830000003</v>
      </c>
      <c r="AW55">
        <v>355.07785960000001</v>
      </c>
      <c r="AX55">
        <v>358.57596769999998</v>
      </c>
      <c r="AY55">
        <v>362.13260639999999</v>
      </c>
      <c r="AZ55">
        <v>365.75419890000001</v>
      </c>
      <c r="BA55">
        <v>388.48724729999998</v>
      </c>
      <c r="BB55">
        <v>393.54696310000003</v>
      </c>
      <c r="BC55">
        <v>398.6979015</v>
      </c>
      <c r="BD55">
        <v>403.94143339999999</v>
      </c>
      <c r="BE55">
        <v>409.27884549999999</v>
      </c>
    </row>
    <row r="56" spans="1:57" x14ac:dyDescent="0.35">
      <c r="A56" t="s">
        <v>2031</v>
      </c>
      <c r="B56">
        <v>553.98448410000003</v>
      </c>
      <c r="C56">
        <v>557.78129479999996</v>
      </c>
      <c r="D56">
        <v>561.18016069999999</v>
      </c>
      <c r="E56">
        <v>564.70213939999996</v>
      </c>
      <c r="F56">
        <v>568.50115319999998</v>
      </c>
      <c r="G56">
        <v>572.82013300000006</v>
      </c>
      <c r="H56">
        <v>577.32254250000005</v>
      </c>
      <c r="I56">
        <v>582.12556700000005</v>
      </c>
      <c r="J56">
        <v>587.16593590000002</v>
      </c>
      <c r="K56">
        <v>592.38181269999995</v>
      </c>
      <c r="L56">
        <v>598.2609142</v>
      </c>
      <c r="M56">
        <v>603.86251010000001</v>
      </c>
      <c r="N56">
        <v>609.48509960000001</v>
      </c>
      <c r="O56">
        <v>615.14440739999998</v>
      </c>
      <c r="P56">
        <v>620.83968460000006</v>
      </c>
      <c r="Q56">
        <v>626.5714213</v>
      </c>
      <c r="R56">
        <v>632.34314670000003</v>
      </c>
      <c r="S56">
        <v>638.16067910000004</v>
      </c>
      <c r="T56">
        <v>644.03177229999994</v>
      </c>
      <c r="U56">
        <v>649.96550769999999</v>
      </c>
      <c r="V56">
        <v>655.58342719999996</v>
      </c>
      <c r="W56">
        <v>661.55958850000002</v>
      </c>
      <c r="X56">
        <v>667.67012569999997</v>
      </c>
      <c r="Y56">
        <v>673.90404679999995</v>
      </c>
      <c r="Z56">
        <v>680.26540390000002</v>
      </c>
      <c r="AA56">
        <v>685.64885070000003</v>
      </c>
      <c r="AB56">
        <v>691.43132709999998</v>
      </c>
      <c r="AC56">
        <v>697.31461179999997</v>
      </c>
      <c r="AD56">
        <v>703.29806050000002</v>
      </c>
      <c r="AE56">
        <v>709.39745389999996</v>
      </c>
      <c r="AF56">
        <v>715.62707230000001</v>
      </c>
      <c r="AG56">
        <v>721.99765639999998</v>
      </c>
      <c r="AH56">
        <v>728.51653209999995</v>
      </c>
      <c r="AI56">
        <v>735.18789749999996</v>
      </c>
      <c r="AJ56">
        <v>742.01333509999995</v>
      </c>
      <c r="AK56">
        <v>748.99238509999998</v>
      </c>
      <c r="AL56">
        <v>755.85826929999996</v>
      </c>
      <c r="AM56">
        <v>762.79310869999995</v>
      </c>
      <c r="AN56">
        <v>769.82028490000005</v>
      </c>
      <c r="AO56">
        <v>776.94961790000002</v>
      </c>
      <c r="AP56">
        <v>784.18773480000004</v>
      </c>
      <c r="AQ56">
        <v>791.53904090000003</v>
      </c>
      <c r="AR56">
        <v>799.00637919999997</v>
      </c>
      <c r="AS56">
        <v>806.59073379999995</v>
      </c>
      <c r="AT56">
        <v>814.29069189999996</v>
      </c>
      <c r="AU56">
        <v>822.10079680000001</v>
      </c>
      <c r="AV56">
        <v>830.02855890000001</v>
      </c>
      <c r="AW56">
        <v>838.00720720000004</v>
      </c>
      <c r="AX56">
        <v>846.04722379999998</v>
      </c>
      <c r="AY56">
        <v>854.18284970000002</v>
      </c>
      <c r="AZ56">
        <v>862.4455226</v>
      </c>
      <c r="BA56">
        <v>897.83858829999997</v>
      </c>
      <c r="BB56">
        <v>909.20291229999998</v>
      </c>
      <c r="BC56">
        <v>920.77742439999997</v>
      </c>
      <c r="BD56">
        <v>932.56354650000003</v>
      </c>
      <c r="BE56">
        <v>944.5627614</v>
      </c>
    </row>
    <row r="57" spans="1:57" x14ac:dyDescent="0.35">
      <c r="A57" t="s">
        <v>2032</v>
      </c>
      <c r="B57">
        <v>553.93327829999998</v>
      </c>
      <c r="C57">
        <v>557.70431169999995</v>
      </c>
      <c r="D57">
        <v>561.10182889999999</v>
      </c>
      <c r="E57">
        <v>564.64500759999999</v>
      </c>
      <c r="F57">
        <v>568.48775239999998</v>
      </c>
      <c r="G57">
        <v>572.79761269999995</v>
      </c>
      <c r="H57">
        <v>577.27113039999995</v>
      </c>
      <c r="I57">
        <v>582.04318560000002</v>
      </c>
      <c r="J57">
        <v>587.05018210000003</v>
      </c>
      <c r="K57">
        <v>592.22442490000003</v>
      </c>
      <c r="L57">
        <v>598.04963999999995</v>
      </c>
      <c r="M57">
        <v>603.58372550000001</v>
      </c>
      <c r="N57">
        <v>609.12605189999999</v>
      </c>
      <c r="O57">
        <v>614.69428919999996</v>
      </c>
      <c r="P57">
        <v>620.2899817</v>
      </c>
      <c r="Q57">
        <v>625.91582400000004</v>
      </c>
      <c r="R57">
        <v>631.57708620000005</v>
      </c>
      <c r="S57">
        <v>637.28121750000003</v>
      </c>
      <c r="T57">
        <v>643.03723869999999</v>
      </c>
      <c r="U57">
        <v>648.85514379999995</v>
      </c>
      <c r="V57">
        <v>654.35711470000001</v>
      </c>
      <c r="W57">
        <v>660.21808599999997</v>
      </c>
      <c r="X57">
        <v>666.21437509999998</v>
      </c>
      <c r="Y57">
        <v>672.33501009999998</v>
      </c>
      <c r="Z57">
        <v>678.58377280000002</v>
      </c>
      <c r="AA57">
        <v>683.85482019999995</v>
      </c>
      <c r="AB57">
        <v>689.52659770000002</v>
      </c>
      <c r="AC57">
        <v>695.30127540000001</v>
      </c>
      <c r="AD57">
        <v>701.17898969999999</v>
      </c>
      <c r="AE57">
        <v>707.17616310000005</v>
      </c>
      <c r="AF57">
        <v>713.30744700000002</v>
      </c>
      <c r="AG57">
        <v>719.58372250000002</v>
      </c>
      <c r="AH57">
        <v>726.01217199999996</v>
      </c>
      <c r="AI57">
        <v>732.59677180000006</v>
      </c>
      <c r="AJ57">
        <v>739.3389287</v>
      </c>
      <c r="AK57">
        <v>746.23814630000004</v>
      </c>
      <c r="AL57">
        <v>753.0283111</v>
      </c>
      <c r="AM57">
        <v>759.89232019999997</v>
      </c>
      <c r="AN57">
        <v>766.85455890000003</v>
      </c>
      <c r="AO57">
        <v>773.92626810000002</v>
      </c>
      <c r="AP57">
        <v>781.11580739999999</v>
      </c>
      <c r="AQ57">
        <v>788.42978019999998</v>
      </c>
      <c r="AR57">
        <v>795.87315650000005</v>
      </c>
      <c r="AS57">
        <v>803.44939829999998</v>
      </c>
      <c r="AT57">
        <v>811.16009940000004</v>
      </c>
      <c r="AU57">
        <v>819.00360039999998</v>
      </c>
      <c r="AV57">
        <v>826.99143530000003</v>
      </c>
      <c r="AW57">
        <v>835.10072079999998</v>
      </c>
      <c r="AX57">
        <v>843.3192037</v>
      </c>
      <c r="AY57">
        <v>851.66878819999999</v>
      </c>
      <c r="AZ57">
        <v>860.16604010000003</v>
      </c>
      <c r="BA57">
        <v>914.25536520000003</v>
      </c>
      <c r="BB57">
        <v>926.15213589999996</v>
      </c>
      <c r="BC57">
        <v>938.26132189999998</v>
      </c>
      <c r="BD57">
        <v>950.58670940000002</v>
      </c>
      <c r="BE57">
        <v>963.13159710000002</v>
      </c>
    </row>
    <row r="58" spans="1:57" x14ac:dyDescent="0.35">
      <c r="A58" t="s">
        <v>2033</v>
      </c>
      <c r="B58">
        <v>-1275.4170340000001</v>
      </c>
      <c r="C58">
        <v>-1286.418733</v>
      </c>
      <c r="D58">
        <v>-1294.4991150000001</v>
      </c>
      <c r="E58">
        <v>-1302.1345289999999</v>
      </c>
      <c r="F58">
        <v>-1310.3177639999999</v>
      </c>
      <c r="G58">
        <v>-1319.66913</v>
      </c>
      <c r="H58">
        <v>-1329.825126</v>
      </c>
      <c r="I58">
        <v>-1340.7108720000001</v>
      </c>
      <c r="J58">
        <v>-1352.236934</v>
      </c>
      <c r="K58">
        <v>-1364.243219</v>
      </c>
      <c r="L58">
        <v>-1377.4515140000001</v>
      </c>
      <c r="M58">
        <v>-1390.6937969999999</v>
      </c>
      <c r="N58">
        <v>-1403.7944769999999</v>
      </c>
      <c r="O58">
        <v>-1416.8911029999999</v>
      </c>
      <c r="P58">
        <v>-1430.0304699999999</v>
      </c>
      <c r="Q58">
        <v>-1443.229677</v>
      </c>
      <c r="R58">
        <v>-1456.502614</v>
      </c>
      <c r="S58">
        <v>-1469.866156</v>
      </c>
      <c r="T58">
        <v>-1483.340923</v>
      </c>
      <c r="U58">
        <v>-1496.95047</v>
      </c>
      <c r="V58">
        <v>-1510.0924299999999</v>
      </c>
      <c r="W58">
        <v>-1523.5740619999999</v>
      </c>
      <c r="X58">
        <v>-1537.5002460000001</v>
      </c>
      <c r="Y58">
        <v>-1551.766519</v>
      </c>
      <c r="Z58">
        <v>-1566.3461649999999</v>
      </c>
      <c r="AA58">
        <v>-1579.445714</v>
      </c>
      <c r="AB58">
        <v>-1592.45732</v>
      </c>
      <c r="AC58">
        <v>-1605.8139169999999</v>
      </c>
      <c r="AD58">
        <v>-1619.4635020000001</v>
      </c>
      <c r="AE58">
        <v>-1633.4092909999999</v>
      </c>
      <c r="AF58">
        <v>-1647.6743530000001</v>
      </c>
      <c r="AG58">
        <v>-1662.2810999999999</v>
      </c>
      <c r="AH58">
        <v>-1677.245625</v>
      </c>
      <c r="AI58">
        <v>-1692.576883</v>
      </c>
      <c r="AJ58">
        <v>-1708.2774400000001</v>
      </c>
      <c r="AK58">
        <v>-1724.3447819999999</v>
      </c>
      <c r="AL58">
        <v>-1740.344814</v>
      </c>
      <c r="AM58">
        <v>-1756.368937</v>
      </c>
      <c r="AN58">
        <v>-1772.5616170000001</v>
      </c>
      <c r="AO58">
        <v>-1788.981047</v>
      </c>
      <c r="AP58">
        <v>-1805.653153</v>
      </c>
      <c r="AQ58">
        <v>-1822.591351</v>
      </c>
      <c r="AR58">
        <v>-1839.8029320000001</v>
      </c>
      <c r="AS58">
        <v>-1857.290448</v>
      </c>
      <c r="AT58">
        <v>-1875.051076</v>
      </c>
      <c r="AU58">
        <v>-1893.0736460000001</v>
      </c>
      <c r="AV58">
        <v>-1911.364898</v>
      </c>
      <c r="AW58">
        <v>-1929.8212040000001</v>
      </c>
      <c r="AX58">
        <v>-1948.4096830000001</v>
      </c>
      <c r="AY58">
        <v>-1967.1859360000001</v>
      </c>
      <c r="AZ58">
        <v>-1986.228574</v>
      </c>
      <c r="BA58">
        <v>-2065.294746</v>
      </c>
      <c r="BB58">
        <v>-2091.4301529999998</v>
      </c>
      <c r="BC58">
        <v>-2118.0552429999998</v>
      </c>
      <c r="BD58">
        <v>-2145.1715570000001</v>
      </c>
      <c r="BE58">
        <v>-2172.7817930000001</v>
      </c>
    </row>
    <row r="59" spans="1:57" x14ac:dyDescent="0.35">
      <c r="A59" t="s">
        <v>2034</v>
      </c>
      <c r="B59">
        <v>-1275.3348470000001</v>
      </c>
      <c r="C59">
        <v>-1286.257413</v>
      </c>
      <c r="D59">
        <v>-1294.3124909999999</v>
      </c>
      <c r="E59">
        <v>-1301.9817129999999</v>
      </c>
      <c r="F59">
        <v>-1310.256224</v>
      </c>
      <c r="G59">
        <v>-1319.632846</v>
      </c>
      <c r="H59">
        <v>-1329.743925</v>
      </c>
      <c r="I59">
        <v>-1340.5591710000001</v>
      </c>
      <c r="J59">
        <v>-1352.006678</v>
      </c>
      <c r="K59">
        <v>-1363.9202909999999</v>
      </c>
      <c r="L59">
        <v>-1377.0113229999999</v>
      </c>
      <c r="M59">
        <v>-1390.105603</v>
      </c>
      <c r="N59">
        <v>-1403.027392</v>
      </c>
      <c r="O59">
        <v>-1415.918015</v>
      </c>
      <c r="P59">
        <v>-1428.8297640000001</v>
      </c>
      <c r="Q59">
        <v>-1441.785435</v>
      </c>
      <c r="R59">
        <v>-1454.8037220000001</v>
      </c>
      <c r="S59">
        <v>-1467.905638</v>
      </c>
      <c r="T59">
        <v>-1481.115112</v>
      </c>
      <c r="U59">
        <v>-1494.4580900000001</v>
      </c>
      <c r="V59">
        <v>-1507.3337899999999</v>
      </c>
      <c r="W59">
        <v>-1520.551283</v>
      </c>
      <c r="X59">
        <v>-1534.216173</v>
      </c>
      <c r="Y59">
        <v>-1548.224044</v>
      </c>
      <c r="Z59">
        <v>-1562.5475960000001</v>
      </c>
      <c r="AA59">
        <v>-1575.3921270000001</v>
      </c>
      <c r="AB59">
        <v>-1588.151854</v>
      </c>
      <c r="AC59">
        <v>-1601.2612469999999</v>
      </c>
      <c r="AD59">
        <v>-1614.6699599999999</v>
      </c>
      <c r="AE59">
        <v>-1628.3828140000001</v>
      </c>
      <c r="AF59">
        <v>-1642.4239700000001</v>
      </c>
      <c r="AG59">
        <v>-1656.816327</v>
      </c>
      <c r="AH59">
        <v>-1671.575803</v>
      </c>
      <c r="AI59">
        <v>-1686.7108109999999</v>
      </c>
      <c r="AJ59">
        <v>-1702.2233859999999</v>
      </c>
      <c r="AK59">
        <v>-1718.1107500000001</v>
      </c>
      <c r="AL59">
        <v>-1733.9397879999999</v>
      </c>
      <c r="AM59">
        <v>-1749.8036549999999</v>
      </c>
      <c r="AN59">
        <v>-1765.849091</v>
      </c>
      <c r="AO59">
        <v>-1782.1374040000001</v>
      </c>
      <c r="AP59">
        <v>-1798.6984460000001</v>
      </c>
      <c r="AQ59">
        <v>-1815.550557</v>
      </c>
      <c r="AR59">
        <v>-1832.706183</v>
      </c>
      <c r="AS59">
        <v>-1850.1735510000001</v>
      </c>
      <c r="AT59">
        <v>-1867.9565669999999</v>
      </c>
      <c r="AU59">
        <v>-1886.052457</v>
      </c>
      <c r="AV59">
        <v>-1904.4773319999999</v>
      </c>
      <c r="AW59">
        <v>-1923.201493</v>
      </c>
      <c r="AX59">
        <v>-1942.188212</v>
      </c>
      <c r="AY59">
        <v>-1961.4602010000001</v>
      </c>
      <c r="AZ59">
        <v>-1981.0588949999999</v>
      </c>
      <c r="BA59">
        <v>-2104.171495</v>
      </c>
      <c r="BB59">
        <v>-2131.5833670000002</v>
      </c>
      <c r="BC59">
        <v>-2159.4858509999999</v>
      </c>
      <c r="BD59">
        <v>-2187.8892129999999</v>
      </c>
      <c r="BE59">
        <v>-2216.8017810000001</v>
      </c>
    </row>
    <row r="60" spans="1:57" x14ac:dyDescent="0.35">
      <c r="A60" t="s">
        <v>2035</v>
      </c>
      <c r="B60">
        <v>-458.29684099999997</v>
      </c>
      <c r="C60">
        <v>-462.25498299999998</v>
      </c>
      <c r="D60">
        <v>-465.15913269999999</v>
      </c>
      <c r="E60">
        <v>-467.90176650000001</v>
      </c>
      <c r="F60">
        <v>-470.84104919999999</v>
      </c>
      <c r="G60">
        <v>-474.20002929999998</v>
      </c>
      <c r="H60">
        <v>-477.84889779999997</v>
      </c>
      <c r="I60">
        <v>-481.76008430000002</v>
      </c>
      <c r="J60">
        <v>-485.90156230000002</v>
      </c>
      <c r="K60">
        <v>-490.21577070000001</v>
      </c>
      <c r="L60">
        <v>-494.96128900000002</v>
      </c>
      <c r="M60">
        <v>-499.72034409999998</v>
      </c>
      <c r="N60">
        <v>-504.42816490000001</v>
      </c>
      <c r="O60">
        <v>-509.13437140000002</v>
      </c>
      <c r="P60">
        <v>-513.85587069999997</v>
      </c>
      <c r="Q60">
        <v>-518.59883600000001</v>
      </c>
      <c r="R60">
        <v>-523.36826829999995</v>
      </c>
      <c r="S60">
        <v>-528.17023630000006</v>
      </c>
      <c r="T60">
        <v>-533.01215260000004</v>
      </c>
      <c r="U60">
        <v>-537.90248510000004</v>
      </c>
      <c r="V60">
        <v>-542.62530409999999</v>
      </c>
      <c r="W60">
        <v>-547.46923670000001</v>
      </c>
      <c r="X60">
        <v>-552.4731716</v>
      </c>
      <c r="Y60">
        <v>-557.59941679999997</v>
      </c>
      <c r="Z60">
        <v>-562.83830190000003</v>
      </c>
      <c r="AA60">
        <v>-567.54683039999998</v>
      </c>
      <c r="AB60">
        <v>-572.2217991</v>
      </c>
      <c r="AC60">
        <v>-577.02094450000004</v>
      </c>
      <c r="AD60">
        <v>-581.92548169999998</v>
      </c>
      <c r="AE60">
        <v>-586.93650070000001</v>
      </c>
      <c r="AF60">
        <v>-592.06227209999997</v>
      </c>
      <c r="AG60">
        <v>-597.31084450000003</v>
      </c>
      <c r="AH60">
        <v>-602.68799950000005</v>
      </c>
      <c r="AI60">
        <v>-608.19695339999998</v>
      </c>
      <c r="AJ60">
        <v>-613.8386276</v>
      </c>
      <c r="AK60">
        <v>-619.61211649999996</v>
      </c>
      <c r="AL60">
        <v>-625.36178510000002</v>
      </c>
      <c r="AM60">
        <v>-631.11984289999998</v>
      </c>
      <c r="AN60">
        <v>-636.9383765</v>
      </c>
      <c r="AO60">
        <v>-642.83836670000005</v>
      </c>
      <c r="AP60">
        <v>-648.82915049999997</v>
      </c>
      <c r="AQ60">
        <v>-654.91555519999997</v>
      </c>
      <c r="AR60">
        <v>-661.10020299999996</v>
      </c>
      <c r="AS60">
        <v>-667.38401199999998</v>
      </c>
      <c r="AT60">
        <v>-673.7659688</v>
      </c>
      <c r="AU60">
        <v>-680.24206249999997</v>
      </c>
      <c r="AV60">
        <v>-686.81469560000005</v>
      </c>
      <c r="AW60">
        <v>-693.44672869999999</v>
      </c>
      <c r="AX60">
        <v>-700.12623550000001</v>
      </c>
      <c r="AY60">
        <v>-706.87315100000001</v>
      </c>
      <c r="AZ60">
        <v>-713.71573579999995</v>
      </c>
      <c r="BA60">
        <v>-742.12647179999999</v>
      </c>
      <c r="BB60">
        <v>-751.51776429999995</v>
      </c>
      <c r="BC60">
        <v>-761.08502150000004</v>
      </c>
      <c r="BD60">
        <v>-770.8287934</v>
      </c>
      <c r="BE60">
        <v>-780.75004909999996</v>
      </c>
    </row>
    <row r="61" spans="1:57" x14ac:dyDescent="0.35">
      <c r="A61" t="s">
        <v>2036</v>
      </c>
      <c r="B61">
        <v>-458.2673762</v>
      </c>
      <c r="C61">
        <v>-462.19704230000002</v>
      </c>
      <c r="D61">
        <v>-465.09205309999999</v>
      </c>
      <c r="E61">
        <v>-467.84680209999999</v>
      </c>
      <c r="F61">
        <v>-470.8188614</v>
      </c>
      <c r="G61">
        <v>-474.18700219999999</v>
      </c>
      <c r="H61">
        <v>-477.81976780000002</v>
      </c>
      <c r="I61">
        <v>-481.70561789999999</v>
      </c>
      <c r="J61">
        <v>-485.81885990000001</v>
      </c>
      <c r="K61">
        <v>-490.09976769999997</v>
      </c>
      <c r="L61">
        <v>-494.80315680000001</v>
      </c>
      <c r="M61">
        <v>-499.50903720000002</v>
      </c>
      <c r="N61">
        <v>-504.15258130000001</v>
      </c>
      <c r="O61">
        <v>-508.78476419999998</v>
      </c>
      <c r="P61">
        <v>-513.42446889999997</v>
      </c>
      <c r="Q61">
        <v>-518.07991689999994</v>
      </c>
      <c r="R61">
        <v>-522.75783720000004</v>
      </c>
      <c r="S61">
        <v>-527.46578580000005</v>
      </c>
      <c r="T61">
        <v>-532.21236590000001</v>
      </c>
      <c r="U61">
        <v>-537.0069039</v>
      </c>
      <c r="V61">
        <v>-541.63404049999997</v>
      </c>
      <c r="W61">
        <v>-546.38305409999998</v>
      </c>
      <c r="X61">
        <v>-551.29309279999995</v>
      </c>
      <c r="Y61">
        <v>-556.32648270000004</v>
      </c>
      <c r="Z61">
        <v>-561.47334279999995</v>
      </c>
      <c r="AA61">
        <v>-566.09023500000001</v>
      </c>
      <c r="AB61">
        <v>-570.67469329999994</v>
      </c>
      <c r="AC61">
        <v>-575.38500839999995</v>
      </c>
      <c r="AD61">
        <v>-580.20298939999998</v>
      </c>
      <c r="AE61">
        <v>-585.13030490000006</v>
      </c>
      <c r="AF61">
        <v>-590.17561690000002</v>
      </c>
      <c r="AG61">
        <v>-595.34715019999999</v>
      </c>
      <c r="AH61">
        <v>-600.65062290000003</v>
      </c>
      <c r="AI61">
        <v>-606.08905789999994</v>
      </c>
      <c r="AJ61">
        <v>-611.66318390000004</v>
      </c>
      <c r="AK61">
        <v>-617.37200099999995</v>
      </c>
      <c r="AL61">
        <v>-623.06022580000001</v>
      </c>
      <c r="AM61">
        <v>-628.76069689999997</v>
      </c>
      <c r="AN61">
        <v>-634.5263185</v>
      </c>
      <c r="AO61">
        <v>-640.37919020000004</v>
      </c>
      <c r="AP61">
        <v>-646.33005990000004</v>
      </c>
      <c r="AQ61">
        <v>-652.38552389999995</v>
      </c>
      <c r="AR61">
        <v>-658.55005759999995</v>
      </c>
      <c r="AS61">
        <v>-664.82661719999999</v>
      </c>
      <c r="AT61">
        <v>-671.21660789999999</v>
      </c>
      <c r="AU61">
        <v>-677.7190349</v>
      </c>
      <c r="AV61">
        <v>-684.33966820000001</v>
      </c>
      <c r="AW61">
        <v>-691.06788059999997</v>
      </c>
      <c r="AX61">
        <v>-697.89045820000001</v>
      </c>
      <c r="AY61">
        <v>-704.81550960000004</v>
      </c>
      <c r="AZ61">
        <v>-711.85793049999995</v>
      </c>
      <c r="BA61">
        <v>-756.09621330000004</v>
      </c>
      <c r="BB61">
        <v>-765.94618390000005</v>
      </c>
      <c r="BC61">
        <v>-775.97244360000002</v>
      </c>
      <c r="BD61">
        <v>-786.17868420000002</v>
      </c>
      <c r="BE61">
        <v>-796.56789939999999</v>
      </c>
    </row>
    <row r="62" spans="1:57" x14ac:dyDescent="0.35">
      <c r="A62" t="s">
        <v>2037</v>
      </c>
      <c r="B62">
        <v>-2873.9287810000001</v>
      </c>
      <c r="C62">
        <v>-2899.2851879999998</v>
      </c>
      <c r="D62">
        <v>-2917.5482659999998</v>
      </c>
      <c r="E62">
        <v>-2934.621369</v>
      </c>
      <c r="F62">
        <v>-2952.9051089999998</v>
      </c>
      <c r="G62">
        <v>-2973.8144910000001</v>
      </c>
      <c r="H62">
        <v>-2996.6350910000001</v>
      </c>
      <c r="I62">
        <v>-3021.112263</v>
      </c>
      <c r="J62">
        <v>-3047.0588210000001</v>
      </c>
      <c r="K62">
        <v>-3074.1094710000002</v>
      </c>
      <c r="L62">
        <v>-3103.789565</v>
      </c>
      <c r="M62">
        <v>-3133.7177190000002</v>
      </c>
      <c r="N62">
        <v>-3163.2811489999999</v>
      </c>
      <c r="O62">
        <v>-3192.814993</v>
      </c>
      <c r="P62">
        <v>-3222.4366519999999</v>
      </c>
      <c r="Q62">
        <v>-3252.1884490000002</v>
      </c>
      <c r="R62">
        <v>-3282.1029199999998</v>
      </c>
      <c r="S62">
        <v>-3312.2187439999998</v>
      </c>
      <c r="T62">
        <v>-3342.5828540000002</v>
      </c>
      <c r="U62">
        <v>-3373.2487700000001</v>
      </c>
      <c r="V62">
        <v>-3402.9264870000002</v>
      </c>
      <c r="W62">
        <v>-3433.247676</v>
      </c>
      <c r="X62">
        <v>-3464.6043450000002</v>
      </c>
      <c r="Y62">
        <v>-3496.7410460000001</v>
      </c>
      <c r="Z62">
        <v>-3529.5883859999999</v>
      </c>
      <c r="AA62">
        <v>-3559.2935819999998</v>
      </c>
      <c r="AB62">
        <v>-3588.5467199999998</v>
      </c>
      <c r="AC62">
        <v>-3618.6045159999999</v>
      </c>
      <c r="AD62">
        <v>-3649.3369830000001</v>
      </c>
      <c r="AE62">
        <v>-3680.7429579999998</v>
      </c>
      <c r="AF62">
        <v>-3712.8719110000002</v>
      </c>
      <c r="AG62">
        <v>-3745.7737470000002</v>
      </c>
      <c r="AH62">
        <v>-3779.4845620000001</v>
      </c>
      <c r="AI62">
        <v>-3814.0244109999999</v>
      </c>
      <c r="AJ62">
        <v>-3849.3989000000001</v>
      </c>
      <c r="AK62">
        <v>-3885.6021059999998</v>
      </c>
      <c r="AL62">
        <v>-3921.7011870000001</v>
      </c>
      <c r="AM62">
        <v>-3957.8198109999998</v>
      </c>
      <c r="AN62">
        <v>-3994.3063670000001</v>
      </c>
      <c r="AO62">
        <v>-4031.3010049999998</v>
      </c>
      <c r="AP62">
        <v>-4068.8648920000001</v>
      </c>
      <c r="AQ62">
        <v>-4107.0291420000003</v>
      </c>
      <c r="AR62">
        <v>-4145.8104320000002</v>
      </c>
      <c r="AS62">
        <v>-4185.2146430000003</v>
      </c>
      <c r="AT62">
        <v>-4225.2355770000004</v>
      </c>
      <c r="AU62">
        <v>-4265.8484699999999</v>
      </c>
      <c r="AV62">
        <v>-4307.0659159999996</v>
      </c>
      <c r="AW62">
        <v>-4348.6670160000003</v>
      </c>
      <c r="AX62">
        <v>-4390.5633719999996</v>
      </c>
      <c r="AY62">
        <v>-4432.8745049999998</v>
      </c>
      <c r="AZ62">
        <v>-4475.7792339999996</v>
      </c>
      <c r="BA62">
        <v>-4653.9111579999999</v>
      </c>
      <c r="BB62">
        <v>-4712.8049870000004</v>
      </c>
      <c r="BC62">
        <v>-4772.8030170000002</v>
      </c>
      <c r="BD62">
        <v>-4833.9083000000001</v>
      </c>
      <c r="BE62">
        <v>-4896.1267690000004</v>
      </c>
    </row>
    <row r="63" spans="1:57" x14ac:dyDescent="0.35">
      <c r="A63" t="s">
        <v>2038</v>
      </c>
      <c r="B63">
        <v>-2873.7523590000001</v>
      </c>
      <c r="C63">
        <v>-2898.9251359999998</v>
      </c>
      <c r="D63">
        <v>-2917.1251830000001</v>
      </c>
      <c r="E63">
        <v>-2934.270215</v>
      </c>
      <c r="F63">
        <v>-2952.7567640000002</v>
      </c>
      <c r="G63">
        <v>-2973.73414</v>
      </c>
      <c r="H63">
        <v>-2996.4583630000002</v>
      </c>
      <c r="I63">
        <v>-3020.776214</v>
      </c>
      <c r="J63">
        <v>-3046.5445949999998</v>
      </c>
      <c r="K63">
        <v>-3073.386422</v>
      </c>
      <c r="L63">
        <v>-3102.803144</v>
      </c>
      <c r="M63">
        <v>-3132.398776</v>
      </c>
      <c r="N63">
        <v>-3161.5596740000001</v>
      </c>
      <c r="O63">
        <v>-3190.6293089999999</v>
      </c>
      <c r="P63">
        <v>-3219.737529</v>
      </c>
      <c r="Q63">
        <v>-3248.939652</v>
      </c>
      <c r="R63">
        <v>-3278.2792399999998</v>
      </c>
      <c r="S63">
        <v>-3307.8043950000001</v>
      </c>
      <c r="T63">
        <v>-3337.5696090000001</v>
      </c>
      <c r="U63">
        <v>-3367.633855</v>
      </c>
      <c r="V63">
        <v>-3396.7107449999999</v>
      </c>
      <c r="W63">
        <v>-3426.4359709999999</v>
      </c>
      <c r="X63">
        <v>-3457.2032469999999</v>
      </c>
      <c r="Y63">
        <v>-3488.7572409999998</v>
      </c>
      <c r="Z63">
        <v>-3521.0272479999999</v>
      </c>
      <c r="AA63">
        <v>-3550.157725</v>
      </c>
      <c r="AB63">
        <v>-3578.8430199999998</v>
      </c>
      <c r="AC63">
        <v>-3608.3434779999998</v>
      </c>
      <c r="AD63">
        <v>-3638.532811</v>
      </c>
      <c r="AE63">
        <v>-3669.4135139999999</v>
      </c>
      <c r="AF63">
        <v>-3701.0375690000001</v>
      </c>
      <c r="AG63">
        <v>-3733.4560270000002</v>
      </c>
      <c r="AH63">
        <v>-3766.7046209999999</v>
      </c>
      <c r="AI63">
        <v>-3800.8021869999998</v>
      </c>
      <c r="AJ63">
        <v>-3835.7530879999999</v>
      </c>
      <c r="AK63">
        <v>-3871.5507659999998</v>
      </c>
      <c r="AL63">
        <v>-3907.264459</v>
      </c>
      <c r="AM63">
        <v>-3943.0217710000002</v>
      </c>
      <c r="AN63">
        <v>-3979.1762039999999</v>
      </c>
      <c r="AO63">
        <v>-4015.8748890000002</v>
      </c>
      <c r="AP63">
        <v>-4053.1878270000002</v>
      </c>
      <c r="AQ63">
        <v>-4091.1571949999998</v>
      </c>
      <c r="AR63">
        <v>-4129.8113540000004</v>
      </c>
      <c r="AS63">
        <v>-4169.16896</v>
      </c>
      <c r="AT63">
        <v>-4209.2389400000002</v>
      </c>
      <c r="AU63">
        <v>-4250.0153639999999</v>
      </c>
      <c r="AV63">
        <v>-4291.5319680000002</v>
      </c>
      <c r="AW63">
        <v>-4333.7276609999999</v>
      </c>
      <c r="AX63">
        <v>-4376.517597</v>
      </c>
      <c r="AY63">
        <v>-4419.9460650000001</v>
      </c>
      <c r="AZ63">
        <v>-4464.1073319999996</v>
      </c>
      <c r="BA63">
        <v>-4741.5261700000001</v>
      </c>
      <c r="BB63">
        <v>-4803.296824</v>
      </c>
      <c r="BC63">
        <v>-4866.1725509999997</v>
      </c>
      <c r="BD63">
        <v>-4930.1768670000001</v>
      </c>
      <c r="BE63">
        <v>-4995.3287209999999</v>
      </c>
    </row>
    <row r="64" spans="1:57" x14ac:dyDescent="0.35">
      <c r="A64" t="s">
        <v>2039</v>
      </c>
      <c r="B64">
        <v>4663.6954990000004</v>
      </c>
      <c r="C64">
        <v>4708.4113349999998</v>
      </c>
      <c r="D64">
        <v>4754.2806989999999</v>
      </c>
      <c r="E64">
        <v>4802.3882880000001</v>
      </c>
      <c r="F64">
        <v>4853.4005139999999</v>
      </c>
      <c r="G64">
        <v>4905.0552900000002</v>
      </c>
      <c r="H64">
        <v>4952.8418949999996</v>
      </c>
      <c r="I64">
        <v>4999.3546329999999</v>
      </c>
      <c r="J64">
        <v>5045.5923389999998</v>
      </c>
      <c r="K64">
        <v>5092.0572060000004</v>
      </c>
      <c r="L64">
        <v>5145.3797720000002</v>
      </c>
      <c r="M64">
        <v>5195.0170159999998</v>
      </c>
      <c r="N64">
        <v>5244.0140350000001</v>
      </c>
      <c r="O64">
        <v>5293.0176929999998</v>
      </c>
      <c r="P64">
        <v>5342.234794</v>
      </c>
      <c r="Q64">
        <v>5391.7399100000002</v>
      </c>
      <c r="R64">
        <v>5441.5666140000003</v>
      </c>
      <c r="S64">
        <v>5491.738445</v>
      </c>
      <c r="T64">
        <v>5542.28244</v>
      </c>
      <c r="U64">
        <v>5593.2323560000004</v>
      </c>
      <c r="V64">
        <v>5640.1899720000001</v>
      </c>
      <c r="W64">
        <v>5690.5692769999996</v>
      </c>
      <c r="X64">
        <v>5742.2819509999999</v>
      </c>
      <c r="Y64">
        <v>5794.9115780000002</v>
      </c>
      <c r="Z64">
        <v>5848.3355609999999</v>
      </c>
      <c r="AA64">
        <v>5890.1170149999998</v>
      </c>
      <c r="AB64">
        <v>5935.0079260000002</v>
      </c>
      <c r="AC64">
        <v>5980.8608510000004</v>
      </c>
      <c r="AD64">
        <v>6027.4424740000004</v>
      </c>
      <c r="AE64">
        <v>6074.7355820000002</v>
      </c>
      <c r="AF64">
        <v>6122.7629729999999</v>
      </c>
      <c r="AG64">
        <v>6171.5558259999998</v>
      </c>
      <c r="AH64">
        <v>6221.1399540000002</v>
      </c>
      <c r="AI64">
        <v>6271.5310689999997</v>
      </c>
      <c r="AJ64">
        <v>6322.7347049999998</v>
      </c>
      <c r="AK64">
        <v>6374.7480340000002</v>
      </c>
      <c r="AL64">
        <v>6424.7618229999998</v>
      </c>
      <c r="AM64">
        <v>6474.6020479999997</v>
      </c>
      <c r="AN64">
        <v>6524.7380489999996</v>
      </c>
      <c r="AO64">
        <v>6575.3599839999997</v>
      </c>
      <c r="AP64">
        <v>6626.561882</v>
      </c>
      <c r="AQ64">
        <v>6678.3969029999998</v>
      </c>
      <c r="AR64">
        <v>6730.9030860000003</v>
      </c>
      <c r="AS64">
        <v>6784.1151870000003</v>
      </c>
      <c r="AT64">
        <v>6838.0769200000004</v>
      </c>
      <c r="AU64">
        <v>6892.8659079999998</v>
      </c>
      <c r="AV64">
        <v>6948.9097849999998</v>
      </c>
      <c r="AW64">
        <v>7006.6232259999997</v>
      </c>
      <c r="AX64">
        <v>7065.9907789999997</v>
      </c>
      <c r="AY64">
        <v>7126.6707829999996</v>
      </c>
      <c r="AZ64">
        <v>7188.2626270000001</v>
      </c>
      <c r="BA64">
        <v>7221.9327240000002</v>
      </c>
      <c r="BB64">
        <v>7294.2508520000001</v>
      </c>
      <c r="BC64">
        <v>7367.7403359999998</v>
      </c>
      <c r="BD64">
        <v>7442.401766</v>
      </c>
      <c r="BE64">
        <v>7518.2449319999996</v>
      </c>
    </row>
    <row r="65" spans="1:57" x14ac:dyDescent="0.35">
      <c r="A65" t="s">
        <v>2040</v>
      </c>
      <c r="B65">
        <v>4663.3882809999996</v>
      </c>
      <c r="C65">
        <v>4707.8783949999997</v>
      </c>
      <c r="D65">
        <v>4753.5890490000002</v>
      </c>
      <c r="E65">
        <v>4801.567067</v>
      </c>
      <c r="F65">
        <v>4852.4705029999996</v>
      </c>
      <c r="G65">
        <v>4901.9806619999999</v>
      </c>
      <c r="H65">
        <v>4946.5945890000003</v>
      </c>
      <c r="I65">
        <v>4989.7444459999997</v>
      </c>
      <c r="J65">
        <v>5032.7106990000002</v>
      </c>
      <c r="K65">
        <v>5075.9971560000004</v>
      </c>
      <c r="L65">
        <v>5126.1625249999997</v>
      </c>
      <c r="M65">
        <v>5172.5974059999999</v>
      </c>
      <c r="N65">
        <v>5218.3155390000002</v>
      </c>
      <c r="O65">
        <v>5263.9559639999998</v>
      </c>
      <c r="P65">
        <v>5309.7331270000004</v>
      </c>
      <c r="Q65">
        <v>5355.7367400000003</v>
      </c>
      <c r="R65">
        <v>5402.0165829999996</v>
      </c>
      <c r="S65">
        <v>5448.6128250000002</v>
      </c>
      <c r="T65">
        <v>5495.5666350000001</v>
      </c>
      <c r="U65">
        <v>5542.9226920000001</v>
      </c>
      <c r="V65">
        <v>5586.2919119999997</v>
      </c>
      <c r="W65">
        <v>5633.0977629999998</v>
      </c>
      <c r="X65">
        <v>5681.2552509999996</v>
      </c>
      <c r="Y65">
        <v>5730.3497020000004</v>
      </c>
      <c r="Z65">
        <v>5780.2577359999996</v>
      </c>
      <c r="AA65">
        <v>5818.5434830000004</v>
      </c>
      <c r="AB65">
        <v>5859.9716349999999</v>
      </c>
      <c r="AC65">
        <v>5902.4016170000004</v>
      </c>
      <c r="AD65">
        <v>5945.6087289999996</v>
      </c>
      <c r="AE65">
        <v>5989.5803050000004</v>
      </c>
      <c r="AF65">
        <v>6034.3500819999999</v>
      </c>
      <c r="AG65">
        <v>6079.9554859999998</v>
      </c>
      <c r="AH65">
        <v>6126.42551</v>
      </c>
      <c r="AI65">
        <v>6173.7779039999996</v>
      </c>
      <c r="AJ65">
        <v>6222.0202570000001</v>
      </c>
      <c r="AK65">
        <v>6271.1526640000002</v>
      </c>
      <c r="AL65">
        <v>6318.3748779999996</v>
      </c>
      <c r="AM65">
        <v>6365.5234019999998</v>
      </c>
      <c r="AN65">
        <v>6413.0821459999997</v>
      </c>
      <c r="AO65">
        <v>6461.2611189999998</v>
      </c>
      <c r="AP65">
        <v>6510.1790979999996</v>
      </c>
      <c r="AQ65">
        <v>6559.9199570000001</v>
      </c>
      <c r="AR65">
        <v>6610.5567209999999</v>
      </c>
      <c r="AS65">
        <v>6662.1674549999998</v>
      </c>
      <c r="AT65">
        <v>6714.8536780000004</v>
      </c>
      <c r="AU65">
        <v>6768.7822770000002</v>
      </c>
      <c r="AV65">
        <v>6824.5755509999999</v>
      </c>
      <c r="AW65">
        <v>6880.2841330000001</v>
      </c>
      <c r="AX65">
        <v>6935.7355180000004</v>
      </c>
      <c r="AY65">
        <v>6991.1969230000004</v>
      </c>
      <c r="AZ65">
        <v>7047.0044870000002</v>
      </c>
      <c r="BA65">
        <v>7431.8904640000001</v>
      </c>
      <c r="BB65">
        <v>7510.3380809999999</v>
      </c>
      <c r="BC65">
        <v>7589.9576960000004</v>
      </c>
      <c r="BD65">
        <v>7670.7842280000004</v>
      </c>
      <c r="BE65">
        <v>7752.8443699999998</v>
      </c>
    </row>
    <row r="66" spans="1:57" x14ac:dyDescent="0.35">
      <c r="A66" t="s">
        <v>2041</v>
      </c>
      <c r="B66">
        <v>-1481.7363760000001</v>
      </c>
      <c r="C66">
        <v>-1493.3680879999999</v>
      </c>
      <c r="D66">
        <v>-1502.6455900000001</v>
      </c>
      <c r="E66">
        <v>-1511.786609</v>
      </c>
      <c r="F66">
        <v>-1521.6125589999999</v>
      </c>
      <c r="G66">
        <v>-1532.8090810000001</v>
      </c>
      <c r="H66">
        <v>-1544.7395899999999</v>
      </c>
      <c r="I66">
        <v>-1557.492894</v>
      </c>
      <c r="J66">
        <v>-1570.9356889999999</v>
      </c>
      <c r="K66">
        <v>-1584.891302</v>
      </c>
      <c r="L66">
        <v>-1600.405137</v>
      </c>
      <c r="M66">
        <v>-1615.6073960000001</v>
      </c>
      <c r="N66">
        <v>-1630.7385200000001</v>
      </c>
      <c r="O66">
        <v>-1645.906761</v>
      </c>
      <c r="P66">
        <v>-1661.142036</v>
      </c>
      <c r="Q66">
        <v>-1676.4564640000001</v>
      </c>
      <c r="R66">
        <v>-1691.8636739999999</v>
      </c>
      <c r="S66">
        <v>-1707.381942</v>
      </c>
      <c r="T66">
        <v>-1723.0342700000001</v>
      </c>
      <c r="U66">
        <v>-1738.8471259999999</v>
      </c>
      <c r="V66">
        <v>-1753.9828950000001</v>
      </c>
      <c r="W66">
        <v>-1769.7628910000001</v>
      </c>
      <c r="X66">
        <v>-1785.990303</v>
      </c>
      <c r="Y66">
        <v>-1802.584816</v>
      </c>
      <c r="Z66">
        <v>-1819.53421</v>
      </c>
      <c r="AA66">
        <v>-1834.369038</v>
      </c>
      <c r="AB66">
        <v>-1849.6213829999999</v>
      </c>
      <c r="AC66">
        <v>-1865.2186770000001</v>
      </c>
      <c r="AD66">
        <v>-1881.1267069999999</v>
      </c>
      <c r="AE66">
        <v>-1897.3664060000001</v>
      </c>
      <c r="AF66">
        <v>-1913.9697209999999</v>
      </c>
      <c r="AG66">
        <v>-1930.963906</v>
      </c>
      <c r="AH66">
        <v>-1948.3680059999999</v>
      </c>
      <c r="AI66">
        <v>-1966.1926659999999</v>
      </c>
      <c r="AJ66">
        <v>-1984.441245</v>
      </c>
      <c r="AK66">
        <v>-2003.111353</v>
      </c>
      <c r="AL66">
        <v>-2021.605912</v>
      </c>
      <c r="AM66">
        <v>-2040.199558</v>
      </c>
      <c r="AN66">
        <v>-2059.0133329999999</v>
      </c>
      <c r="AO66">
        <v>-2078.096387</v>
      </c>
      <c r="AP66">
        <v>-2097.4732170000002</v>
      </c>
      <c r="AQ66">
        <v>-2117.1576009999999</v>
      </c>
      <c r="AR66">
        <v>-2137.157514</v>
      </c>
      <c r="AS66">
        <v>-2157.4756600000001</v>
      </c>
      <c r="AT66">
        <v>-2178.1084209999999</v>
      </c>
      <c r="AU66">
        <v>-2199.0419910000001</v>
      </c>
      <c r="AV66">
        <v>-2220.2895229999999</v>
      </c>
      <c r="AW66">
        <v>-2241.704819</v>
      </c>
      <c r="AX66">
        <v>-2263.2789509999998</v>
      </c>
      <c r="AY66">
        <v>-2285.0883220000001</v>
      </c>
      <c r="AZ66">
        <v>-2307.2208249999999</v>
      </c>
      <c r="BA66">
        <v>-2399.2110250000001</v>
      </c>
      <c r="BB66">
        <v>-2429.5710749999998</v>
      </c>
      <c r="BC66">
        <v>-2460.498231</v>
      </c>
      <c r="BD66">
        <v>-2491.9951420000002</v>
      </c>
      <c r="BE66">
        <v>-2524.0652620000001</v>
      </c>
    </row>
    <row r="67" spans="1:57" x14ac:dyDescent="0.35">
      <c r="A67" t="s">
        <v>2042</v>
      </c>
      <c r="B67">
        <v>-1481.622938</v>
      </c>
      <c r="C67">
        <v>-1493.173603</v>
      </c>
      <c r="D67">
        <v>-1502.4340259999999</v>
      </c>
      <c r="E67">
        <v>-1511.6230439999999</v>
      </c>
      <c r="F67">
        <v>-1521.560939</v>
      </c>
      <c r="G67">
        <v>-1532.7641470000001</v>
      </c>
      <c r="H67">
        <v>-1544.632613</v>
      </c>
      <c r="I67">
        <v>-1557.304999</v>
      </c>
      <c r="J67">
        <v>-1570.6589650000001</v>
      </c>
      <c r="K67">
        <v>-1584.506946</v>
      </c>
      <c r="L67">
        <v>-1599.8828249999999</v>
      </c>
      <c r="M67">
        <v>-1614.9111559999999</v>
      </c>
      <c r="N67">
        <v>-1629.8333</v>
      </c>
      <c r="O67">
        <v>-1644.7622449999999</v>
      </c>
      <c r="P67">
        <v>-1659.7341739999999</v>
      </c>
      <c r="Q67">
        <v>-1674.767501</v>
      </c>
      <c r="R67">
        <v>-1689.881022</v>
      </c>
      <c r="S67">
        <v>-1705.097624</v>
      </c>
      <c r="T67">
        <v>-1720.443947</v>
      </c>
      <c r="U67">
        <v>-1735.949085</v>
      </c>
      <c r="V67">
        <v>-1750.777192</v>
      </c>
      <c r="W67">
        <v>-1766.2518130000001</v>
      </c>
      <c r="X67">
        <v>-1782.176815</v>
      </c>
      <c r="Y67">
        <v>-1798.471935</v>
      </c>
      <c r="Z67">
        <v>-1815.1242500000001</v>
      </c>
      <c r="AA67">
        <v>-1829.662875</v>
      </c>
      <c r="AB67">
        <v>-1844.623065</v>
      </c>
      <c r="AC67">
        <v>-1859.933706</v>
      </c>
      <c r="AD67">
        <v>-1875.5625749999999</v>
      </c>
      <c r="AE67">
        <v>-1891.5324029999999</v>
      </c>
      <c r="AF67">
        <v>-1907.8762790000001</v>
      </c>
      <c r="AG67">
        <v>-1924.621942</v>
      </c>
      <c r="AH67">
        <v>-1941.788151</v>
      </c>
      <c r="AI67">
        <v>-1959.384945</v>
      </c>
      <c r="AJ67">
        <v>-1977.4151300000001</v>
      </c>
      <c r="AK67">
        <v>-1995.876107</v>
      </c>
      <c r="AL67">
        <v>-2014.172204</v>
      </c>
      <c r="AM67">
        <v>-2032.580117</v>
      </c>
      <c r="AN67">
        <v>-2051.223555</v>
      </c>
      <c r="AO67">
        <v>-2070.1553629999999</v>
      </c>
      <c r="AP67">
        <v>-2089.4046279999998</v>
      </c>
      <c r="AQ67">
        <v>-2108.990918</v>
      </c>
      <c r="AR67">
        <v>-2128.9280560000002</v>
      </c>
      <c r="AS67">
        <v>-2149.2253479999999</v>
      </c>
      <c r="AT67">
        <v>-2169.8870910000001</v>
      </c>
      <c r="AU67">
        <v>-2190.9094009999999</v>
      </c>
      <c r="AV67">
        <v>-2212.3162560000001</v>
      </c>
      <c r="AW67">
        <v>-2234.0612219999998</v>
      </c>
      <c r="AX67">
        <v>-2256.1058859999998</v>
      </c>
      <c r="AY67">
        <v>-2278.4907490000001</v>
      </c>
      <c r="AZ67">
        <v>-2301.262103</v>
      </c>
      <c r="BA67">
        <v>-2444.300315</v>
      </c>
      <c r="BB67">
        <v>-2476.14039</v>
      </c>
      <c r="BC67">
        <v>-2508.5512549999999</v>
      </c>
      <c r="BD67">
        <v>-2541.5440549999998</v>
      </c>
      <c r="BE67">
        <v>-2575.1280959999999</v>
      </c>
    </row>
    <row r="68" spans="1:57" x14ac:dyDescent="0.35">
      <c r="A68" t="s">
        <v>2970</v>
      </c>
      <c r="B68">
        <v>36133.216540000001</v>
      </c>
      <c r="C68">
        <v>36362.992680000003</v>
      </c>
      <c r="D68">
        <v>36666.356090000001</v>
      </c>
      <c r="E68">
        <v>37024.921269999999</v>
      </c>
      <c r="F68">
        <v>37433.299350000001</v>
      </c>
      <c r="G68">
        <v>37887.792090000003</v>
      </c>
      <c r="H68">
        <v>38358.149839999998</v>
      </c>
      <c r="I68">
        <v>38854.530709999999</v>
      </c>
      <c r="J68">
        <v>39372.45089</v>
      </c>
      <c r="K68">
        <v>39908.362150000001</v>
      </c>
      <c r="L68">
        <v>40501.790410000001</v>
      </c>
      <c r="M68">
        <v>41078.857880000003</v>
      </c>
      <c r="N68">
        <v>41664.74078</v>
      </c>
      <c r="O68">
        <v>42258.003429999997</v>
      </c>
      <c r="P68">
        <v>42857.925580000003</v>
      </c>
      <c r="Q68">
        <v>43464.236519999999</v>
      </c>
      <c r="R68">
        <v>44076.960939999997</v>
      </c>
      <c r="S68">
        <v>44696.333050000001</v>
      </c>
      <c r="T68">
        <v>45322.709369999997</v>
      </c>
      <c r="U68">
        <v>45956.508009999998</v>
      </c>
      <c r="V68">
        <v>46566.94068</v>
      </c>
      <c r="W68">
        <v>47207.333930000001</v>
      </c>
      <c r="X68">
        <v>47858.360990000001</v>
      </c>
      <c r="Y68">
        <v>48520.571029999999</v>
      </c>
      <c r="Z68">
        <v>49194.17813</v>
      </c>
      <c r="AA68">
        <v>49789.230629999998</v>
      </c>
      <c r="AB68">
        <v>50415.380250000002</v>
      </c>
      <c r="AC68">
        <v>51044.798349999997</v>
      </c>
      <c r="AD68">
        <v>51680.343889999996</v>
      </c>
      <c r="AE68">
        <v>52324.190490000001</v>
      </c>
      <c r="AF68">
        <v>52977.945370000001</v>
      </c>
      <c r="AG68">
        <v>53642.724349999997</v>
      </c>
      <c r="AH68">
        <v>54319.233030000003</v>
      </c>
      <c r="AI68">
        <v>55007.865319999997</v>
      </c>
      <c r="AJ68">
        <v>55708.797070000001</v>
      </c>
      <c r="AK68">
        <v>56422.065759999998</v>
      </c>
      <c r="AL68">
        <v>57125.935140000001</v>
      </c>
      <c r="AM68">
        <v>57835.173119999999</v>
      </c>
      <c r="AN68">
        <v>58550.92398</v>
      </c>
      <c r="AO68">
        <v>59274.466999999997</v>
      </c>
      <c r="AP68">
        <v>60006.99265</v>
      </c>
      <c r="AQ68">
        <v>60749.513780000001</v>
      </c>
      <c r="AR68">
        <v>61502.81738</v>
      </c>
      <c r="AS68">
        <v>62267.464529999997</v>
      </c>
      <c r="AT68">
        <v>63043.809970000002</v>
      </c>
      <c r="AU68">
        <v>63832.000610000003</v>
      </c>
      <c r="AV68">
        <v>64633.872389999997</v>
      </c>
      <c r="AW68">
        <v>65447.221380000003</v>
      </c>
      <c r="AX68">
        <v>66271.984580000004</v>
      </c>
      <c r="AY68">
        <v>67108.669339999993</v>
      </c>
      <c r="AZ68">
        <v>67957.890400000004</v>
      </c>
      <c r="BA68">
        <v>73046.369460000002</v>
      </c>
      <c r="BB68">
        <v>74178.173190000001</v>
      </c>
      <c r="BC68">
        <v>75329.311960000006</v>
      </c>
      <c r="BD68">
        <v>76500.127600000007</v>
      </c>
      <c r="BE68">
        <v>77691.000880000007</v>
      </c>
    </row>
    <row r="69" spans="1:57" x14ac:dyDescent="0.35">
      <c r="A69" t="s">
        <v>2971</v>
      </c>
      <c r="B69">
        <v>36136.789320000003</v>
      </c>
      <c r="C69">
        <v>36370.171049999997</v>
      </c>
      <c r="D69">
        <v>36676.619830000003</v>
      </c>
      <c r="E69">
        <v>37037.658779999998</v>
      </c>
      <c r="F69">
        <v>37448.082119999999</v>
      </c>
      <c r="G69">
        <v>37903.642720000003</v>
      </c>
      <c r="H69">
        <v>38374.085830000004</v>
      </c>
      <c r="I69">
        <v>38869.833830000003</v>
      </c>
      <c r="J69">
        <v>39386.631560000002</v>
      </c>
      <c r="K69">
        <v>39921.072690000001</v>
      </c>
      <c r="L69">
        <v>40512.812409999999</v>
      </c>
      <c r="M69">
        <v>41088.014239999997</v>
      </c>
      <c r="N69">
        <v>41671.936750000001</v>
      </c>
      <c r="O69">
        <v>42263.200129999997</v>
      </c>
      <c r="P69">
        <v>42861.13091</v>
      </c>
      <c r="Q69">
        <v>43465.496180000002</v>
      </c>
      <c r="R69">
        <v>44076.359770000003</v>
      </c>
      <c r="S69">
        <v>44693.977800000001</v>
      </c>
      <c r="T69">
        <v>45318.718679999998</v>
      </c>
      <c r="U69">
        <v>45951.005799999999</v>
      </c>
      <c r="V69">
        <v>46560.019509999998</v>
      </c>
      <c r="W69">
        <v>47199.146580000001</v>
      </c>
      <c r="X69">
        <v>47849.032910000002</v>
      </c>
      <c r="Y69">
        <v>48510.22262</v>
      </c>
      <c r="Z69">
        <v>49182.920630000001</v>
      </c>
      <c r="AA69">
        <v>49777.050459999999</v>
      </c>
      <c r="AB69">
        <v>50402.413489999999</v>
      </c>
      <c r="AC69">
        <v>51031.139510000001</v>
      </c>
      <c r="AD69">
        <v>51666.100749999998</v>
      </c>
      <c r="AE69">
        <v>52309.482739999999</v>
      </c>
      <c r="AF69">
        <v>52962.897799999999</v>
      </c>
      <c r="AG69">
        <v>53627.459349999997</v>
      </c>
      <c r="AH69">
        <v>54303.870289999999</v>
      </c>
      <c r="AI69">
        <v>54992.521260000001</v>
      </c>
      <c r="AJ69">
        <v>55693.585319999998</v>
      </c>
      <c r="AK69">
        <v>56407.098989999999</v>
      </c>
      <c r="AL69">
        <v>57111.258670000003</v>
      </c>
      <c r="AM69">
        <v>57820.870620000002</v>
      </c>
      <c r="AN69">
        <v>58537.104209999998</v>
      </c>
      <c r="AO69">
        <v>59261.272270000001</v>
      </c>
      <c r="AP69">
        <v>59994.602030000002</v>
      </c>
      <c r="AQ69">
        <v>60738.139219999997</v>
      </c>
      <c r="AR69">
        <v>61492.713770000002</v>
      </c>
      <c r="AS69">
        <v>62258.938950000003</v>
      </c>
      <c r="AT69">
        <v>63037.22855</v>
      </c>
      <c r="AU69">
        <v>63827.804380000001</v>
      </c>
      <c r="AV69">
        <v>64632.532059999998</v>
      </c>
      <c r="AW69">
        <v>65450.16577</v>
      </c>
      <c r="AX69">
        <v>66280.791159999993</v>
      </c>
      <c r="AY69">
        <v>67124.418319999997</v>
      </c>
      <c r="AZ69">
        <v>67981.054560000004</v>
      </c>
      <c r="BA69">
        <v>73673.009269999995</v>
      </c>
      <c r="BB69">
        <v>74830.096340000004</v>
      </c>
      <c r="BC69">
        <v>76006.871119999996</v>
      </c>
      <c r="BD69">
        <v>77203.811189999993</v>
      </c>
      <c r="BE69">
        <v>78421.397010000001</v>
      </c>
    </row>
    <row r="70" spans="1:57" x14ac:dyDescent="0.35">
      <c r="A70" t="s">
        <v>2972</v>
      </c>
      <c r="B70">
        <v>332180.65179999999</v>
      </c>
      <c r="C70">
        <v>336509.29810000001</v>
      </c>
      <c r="D70">
        <v>341400.04379999998</v>
      </c>
      <c r="E70">
        <v>346556.22840000002</v>
      </c>
      <c r="F70">
        <v>351950.26949999999</v>
      </c>
      <c r="G70">
        <v>357555.39760000003</v>
      </c>
      <c r="H70">
        <v>363105.87119999999</v>
      </c>
      <c r="I70">
        <v>368792.08779999998</v>
      </c>
      <c r="J70">
        <v>374599.1667</v>
      </c>
      <c r="K70">
        <v>380525.58439999999</v>
      </c>
      <c r="L70">
        <v>387003.90779999999</v>
      </c>
      <c r="M70">
        <v>393241.3702</v>
      </c>
      <c r="N70">
        <v>399605.70510000002</v>
      </c>
      <c r="O70">
        <v>406074.81939999998</v>
      </c>
      <c r="P70">
        <v>412647.97230000002</v>
      </c>
      <c r="Q70">
        <v>419328.2414</v>
      </c>
      <c r="R70">
        <v>426119.69469999999</v>
      </c>
      <c r="S70">
        <v>433026.99609999999</v>
      </c>
      <c r="T70">
        <v>440054.90600000002</v>
      </c>
      <c r="U70">
        <v>447207.93900000001</v>
      </c>
      <c r="V70">
        <v>454168.40379999997</v>
      </c>
      <c r="W70">
        <v>461526.96519999998</v>
      </c>
      <c r="X70">
        <v>469014.53</v>
      </c>
      <c r="Y70">
        <v>476649.65419999999</v>
      </c>
      <c r="Z70">
        <v>484434.75060000003</v>
      </c>
      <c r="AA70">
        <v>491437.97039999999</v>
      </c>
      <c r="AB70">
        <v>498912.34629999998</v>
      </c>
      <c r="AC70">
        <v>506429.49979999999</v>
      </c>
      <c r="AD70">
        <v>514024.71850000002</v>
      </c>
      <c r="AE70">
        <v>521710.60830000002</v>
      </c>
      <c r="AF70">
        <v>529494.04550000001</v>
      </c>
      <c r="AG70">
        <v>537378.75879999995</v>
      </c>
      <c r="AH70">
        <v>545365.92669999995</v>
      </c>
      <c r="AI70">
        <v>553454.78260000004</v>
      </c>
      <c r="AJ70">
        <v>561643.2243</v>
      </c>
      <c r="AK70">
        <v>569928.38249999995</v>
      </c>
      <c r="AL70">
        <v>578080.54399999999</v>
      </c>
      <c r="AM70">
        <v>586279.94990000001</v>
      </c>
      <c r="AN70">
        <v>594518.82720000006</v>
      </c>
      <c r="AO70">
        <v>602801.33120000002</v>
      </c>
      <c r="AP70">
        <v>611132.82350000006</v>
      </c>
      <c r="AQ70">
        <v>619518.28159999999</v>
      </c>
      <c r="AR70">
        <v>627961.82149999996</v>
      </c>
      <c r="AS70">
        <v>636466.72589999996</v>
      </c>
      <c r="AT70">
        <v>645035.56680000003</v>
      </c>
      <c r="AU70">
        <v>653670.41850000003</v>
      </c>
      <c r="AV70">
        <v>662394.14159999997</v>
      </c>
      <c r="AW70">
        <v>671192.20849999995</v>
      </c>
      <c r="AX70">
        <v>680066.56000000006</v>
      </c>
      <c r="AY70">
        <v>689018.01329999999</v>
      </c>
      <c r="AZ70">
        <v>698047.65769999998</v>
      </c>
      <c r="BA70">
        <v>779782.38390000002</v>
      </c>
      <c r="BB70">
        <v>793578.7855</v>
      </c>
      <c r="BC70">
        <v>807567.57739999995</v>
      </c>
      <c r="BD70">
        <v>821748.6128</v>
      </c>
      <c r="BE70">
        <v>836122.06779999996</v>
      </c>
    </row>
    <row r="71" spans="1:57" x14ac:dyDescent="0.35">
      <c r="A71" t="s">
        <v>2973</v>
      </c>
      <c r="B71">
        <v>332226.51299999998</v>
      </c>
      <c r="C71">
        <v>336606.995</v>
      </c>
      <c r="D71">
        <v>341544.85859999998</v>
      </c>
      <c r="E71">
        <v>346740.18339999998</v>
      </c>
      <c r="F71">
        <v>352165.57980000001</v>
      </c>
      <c r="G71">
        <v>357796.63410000002</v>
      </c>
      <c r="H71">
        <v>363368.59940000001</v>
      </c>
      <c r="I71">
        <v>369072.96120000002</v>
      </c>
      <c r="J71">
        <v>374895.65549999999</v>
      </c>
      <c r="K71">
        <v>380835.71740000002</v>
      </c>
      <c r="L71">
        <v>387326.41090000002</v>
      </c>
      <c r="M71">
        <v>393574.64640000003</v>
      </c>
      <c r="N71">
        <v>399948.45520000003</v>
      </c>
      <c r="O71">
        <v>406425.71759999997</v>
      </c>
      <c r="P71">
        <v>413005.64500000002</v>
      </c>
      <c r="Q71">
        <v>419691.2525</v>
      </c>
      <c r="R71">
        <v>426486.68199999997</v>
      </c>
      <c r="S71">
        <v>433396.53759999998</v>
      </c>
      <c r="T71">
        <v>440425.48</v>
      </c>
      <c r="U71">
        <v>447577.91039999999</v>
      </c>
      <c r="V71">
        <v>454535.5894</v>
      </c>
      <c r="W71">
        <v>461889.86070000002</v>
      </c>
      <c r="X71">
        <v>469371.17349999998</v>
      </c>
      <c r="Y71">
        <v>476998.03129999997</v>
      </c>
      <c r="Z71">
        <v>484772.78600000002</v>
      </c>
      <c r="AA71">
        <v>491762.09590000001</v>
      </c>
      <c r="AB71">
        <v>499220.9093</v>
      </c>
      <c r="AC71">
        <v>506720.1054</v>
      </c>
      <c r="AD71">
        <v>514295.06459999998</v>
      </c>
      <c r="AE71">
        <v>521958.47810000001</v>
      </c>
      <c r="AF71">
        <v>529717.30189999996</v>
      </c>
      <c r="AG71">
        <v>537575.30550000002</v>
      </c>
      <c r="AH71">
        <v>545533.76049999997</v>
      </c>
      <c r="AI71">
        <v>553592.01470000006</v>
      </c>
      <c r="AJ71">
        <v>561748.0932</v>
      </c>
      <c r="AK71">
        <v>569999.2635</v>
      </c>
      <c r="AL71">
        <v>578115.05249999999</v>
      </c>
      <c r="AM71">
        <v>586276.22730000003</v>
      </c>
      <c r="AN71">
        <v>594475.22250000003</v>
      </c>
      <c r="AO71">
        <v>602716.46810000006</v>
      </c>
      <c r="AP71">
        <v>611005.60060000001</v>
      </c>
      <c r="AQ71">
        <v>619347.76509999996</v>
      </c>
      <c r="AR71">
        <v>627747.29520000005</v>
      </c>
      <c r="AS71">
        <v>636207.68689999997</v>
      </c>
      <c r="AT71">
        <v>644731.70959999994</v>
      </c>
      <c r="AU71">
        <v>653321.61060000001</v>
      </c>
      <c r="AV71">
        <v>662000.13529999997</v>
      </c>
      <c r="AW71">
        <v>670752.5148</v>
      </c>
      <c r="AX71">
        <v>679581.17890000006</v>
      </c>
      <c r="AY71">
        <v>688487.19200000004</v>
      </c>
      <c r="AZ71">
        <v>697471.93469999998</v>
      </c>
      <c r="BA71">
        <v>781663.80500000005</v>
      </c>
      <c r="BB71">
        <v>795467.88820000004</v>
      </c>
      <c r="BC71">
        <v>809456.06830000004</v>
      </c>
      <c r="BD71">
        <v>823628.62589999998</v>
      </c>
      <c r="BE71">
        <v>837986.17110000004</v>
      </c>
    </row>
    <row r="72" spans="1:57" x14ac:dyDescent="0.35">
      <c r="A72" t="s">
        <v>2974</v>
      </c>
      <c r="B72">
        <v>48568.16921</v>
      </c>
      <c r="C72">
        <v>49149.908810000001</v>
      </c>
      <c r="D72">
        <v>49794.8701</v>
      </c>
      <c r="E72">
        <v>50478.823640000002</v>
      </c>
      <c r="F72">
        <v>51200.390140000003</v>
      </c>
      <c r="G72">
        <v>51955.1803</v>
      </c>
      <c r="H72">
        <v>52702.014369999997</v>
      </c>
      <c r="I72">
        <v>53467.762719999999</v>
      </c>
      <c r="J72">
        <v>54248.947979999997</v>
      </c>
      <c r="K72">
        <v>55043.918100000003</v>
      </c>
      <c r="L72">
        <v>55916.02534</v>
      </c>
      <c r="M72">
        <v>56745.388070000001</v>
      </c>
      <c r="N72">
        <v>57585.693659999997</v>
      </c>
      <c r="O72">
        <v>58433.721380000003</v>
      </c>
      <c r="P72">
        <v>59289.064409999999</v>
      </c>
      <c r="Q72">
        <v>60152.004529999998</v>
      </c>
      <c r="R72">
        <v>61023.126579999996</v>
      </c>
      <c r="S72">
        <v>61903.201110000002</v>
      </c>
      <c r="T72">
        <v>62793.08814</v>
      </c>
      <c r="U72">
        <v>63693.669970000003</v>
      </c>
      <c r="V72">
        <v>64557.781640000001</v>
      </c>
      <c r="W72">
        <v>65474.480969999997</v>
      </c>
      <c r="X72">
        <v>66404.237680000006</v>
      </c>
      <c r="Y72">
        <v>67349.742639999997</v>
      </c>
      <c r="Z72">
        <v>68311.704689999999</v>
      </c>
      <c r="AA72">
        <v>69151.542749999993</v>
      </c>
      <c r="AB72">
        <v>70058.420679999996</v>
      </c>
      <c r="AC72">
        <v>70970.433780000007</v>
      </c>
      <c r="AD72">
        <v>71893.15595</v>
      </c>
      <c r="AE72">
        <v>72829.309689999995</v>
      </c>
      <c r="AF72">
        <v>73780.722999999998</v>
      </c>
      <c r="AG72">
        <v>74748.630319999997</v>
      </c>
      <c r="AH72">
        <v>75733.785019999996</v>
      </c>
      <c r="AI72">
        <v>76736.573910000006</v>
      </c>
      <c r="AJ72">
        <v>77757.127500000002</v>
      </c>
      <c r="AK72">
        <v>78795.415389999995</v>
      </c>
      <c r="AL72">
        <v>79817.564989999999</v>
      </c>
      <c r="AM72">
        <v>80851.241639999993</v>
      </c>
      <c r="AN72">
        <v>81896.179569999993</v>
      </c>
      <c r="AO72">
        <v>82953.518890000007</v>
      </c>
      <c r="AP72">
        <v>84024.48285</v>
      </c>
      <c r="AQ72">
        <v>85110.14546</v>
      </c>
      <c r="AR72">
        <v>86211.361749999996</v>
      </c>
      <c r="AS72">
        <v>87328.768160000007</v>
      </c>
      <c r="AT72">
        <v>88462.810429999998</v>
      </c>
      <c r="AU72">
        <v>89613.786340000006</v>
      </c>
      <c r="AV72">
        <v>90785.002460000003</v>
      </c>
      <c r="AW72">
        <v>91974.099560000002</v>
      </c>
      <c r="AX72">
        <v>93181.165640000007</v>
      </c>
      <c r="AY72">
        <v>94406.115239999999</v>
      </c>
      <c r="AZ72">
        <v>95648.861059999996</v>
      </c>
      <c r="BA72">
        <v>104246.85159999999</v>
      </c>
      <c r="BB72">
        <v>105947.7721</v>
      </c>
      <c r="BC72">
        <v>107679.07919999999</v>
      </c>
      <c r="BD72">
        <v>109441.3615</v>
      </c>
      <c r="BE72">
        <v>111235.22809999999</v>
      </c>
    </row>
    <row r="73" spans="1:57" x14ac:dyDescent="0.35">
      <c r="A73" t="s">
        <v>2975</v>
      </c>
      <c r="B73">
        <v>48571.106160000003</v>
      </c>
      <c r="C73">
        <v>49156.962379999997</v>
      </c>
      <c r="D73">
        <v>49805.651899999997</v>
      </c>
      <c r="E73">
        <v>50492.574119999997</v>
      </c>
      <c r="F73">
        <v>51216.412380000002</v>
      </c>
      <c r="G73">
        <v>51973.058400000002</v>
      </c>
      <c r="H73">
        <v>52721.454590000001</v>
      </c>
      <c r="I73">
        <v>53488.574159999996</v>
      </c>
      <c r="J73">
        <v>54271.017469999999</v>
      </c>
      <c r="K73">
        <v>55067.195769999998</v>
      </c>
      <c r="L73">
        <v>55940.54853</v>
      </c>
      <c r="M73">
        <v>56771.173390000004</v>
      </c>
      <c r="N73">
        <v>57612.814050000001</v>
      </c>
      <c r="O73">
        <v>58462.266710000004</v>
      </c>
      <c r="P73">
        <v>59319.13665</v>
      </c>
      <c r="Q73">
        <v>60183.712729999999</v>
      </c>
      <c r="R73">
        <v>61056.593809999998</v>
      </c>
      <c r="S73">
        <v>61938.551420000003</v>
      </c>
      <c r="T73">
        <v>62830.439539999999</v>
      </c>
      <c r="U73">
        <v>63733.131269999998</v>
      </c>
      <c r="V73">
        <v>64599.400399999999</v>
      </c>
      <c r="W73">
        <v>65518.390310000003</v>
      </c>
      <c r="X73">
        <v>66450.514460000006</v>
      </c>
      <c r="Y73">
        <v>67398.457500000004</v>
      </c>
      <c r="Z73">
        <v>68362.920499999993</v>
      </c>
      <c r="AA73">
        <v>69205.133900000001</v>
      </c>
      <c r="AB73">
        <v>70114.507639999996</v>
      </c>
      <c r="AC73">
        <v>71029.039000000004</v>
      </c>
      <c r="AD73">
        <v>71954.308019999997</v>
      </c>
      <c r="AE73">
        <v>72893.040160000004</v>
      </c>
      <c r="AF73">
        <v>73847.064759999994</v>
      </c>
      <c r="AG73">
        <v>74817.613719999994</v>
      </c>
      <c r="AH73">
        <v>75805.441260000007</v>
      </c>
      <c r="AI73">
        <v>76810.936820000003</v>
      </c>
      <c r="AJ73">
        <v>77834.234389999998</v>
      </c>
      <c r="AK73">
        <v>78875.307449999993</v>
      </c>
      <c r="AL73">
        <v>79900.191059999997</v>
      </c>
      <c r="AM73">
        <v>80936.603069999997</v>
      </c>
      <c r="AN73">
        <v>81984.286720000004</v>
      </c>
      <c r="AO73">
        <v>83044.396810000006</v>
      </c>
      <c r="AP73">
        <v>84118.169460000005</v>
      </c>
      <c r="AQ73">
        <v>85206.681490000003</v>
      </c>
      <c r="AR73">
        <v>86310.792749999993</v>
      </c>
      <c r="AS73">
        <v>87431.143949999998</v>
      </c>
      <c r="AT73">
        <v>88568.183120000002</v>
      </c>
      <c r="AU73">
        <v>89722.207599999994</v>
      </c>
      <c r="AV73">
        <v>90896.503899999996</v>
      </c>
      <c r="AW73">
        <v>92088.679279999997</v>
      </c>
      <c r="AX73">
        <v>93298.853369999997</v>
      </c>
      <c r="AY73">
        <v>94526.951820000002</v>
      </c>
      <c r="AZ73">
        <v>95772.900680000006</v>
      </c>
      <c r="BA73">
        <v>104551.2357</v>
      </c>
      <c r="BB73">
        <v>106267.7761</v>
      </c>
      <c r="BC73">
        <v>108015.0258</v>
      </c>
      <c r="BD73">
        <v>109793.6344</v>
      </c>
      <c r="BE73">
        <v>111604.26330000001</v>
      </c>
    </row>
    <row r="74" spans="1:57" x14ac:dyDescent="0.35">
      <c r="A74" t="s">
        <v>2976</v>
      </c>
      <c r="B74">
        <v>-2029.177815</v>
      </c>
      <c r="C74">
        <v>-2061.389705</v>
      </c>
      <c r="D74">
        <v>-2071.6666059999998</v>
      </c>
      <c r="E74">
        <v>-2078.6874760000001</v>
      </c>
      <c r="F74">
        <v>-2089.4005670000001</v>
      </c>
      <c r="G74">
        <v>-2105.1841220000001</v>
      </c>
      <c r="H74">
        <v>-2126.6285069999999</v>
      </c>
      <c r="I74">
        <v>-2149.7674689999999</v>
      </c>
      <c r="J74">
        <v>-2174.999996</v>
      </c>
      <c r="K74">
        <v>-2201.8270750000001</v>
      </c>
      <c r="L74">
        <v>-2228.2246770000002</v>
      </c>
      <c r="M74">
        <v>-2260.5118189999998</v>
      </c>
      <c r="N74">
        <v>-2290.7235019999998</v>
      </c>
      <c r="O74">
        <v>-2320.725289</v>
      </c>
      <c r="P74">
        <v>-2350.8845139999999</v>
      </c>
      <c r="Q74">
        <v>-2381.2482960000002</v>
      </c>
      <c r="R74">
        <v>-2411.815959</v>
      </c>
      <c r="S74">
        <v>-2442.5908260000001</v>
      </c>
      <c r="T74">
        <v>-2473.5843260000001</v>
      </c>
      <c r="U74">
        <v>-2504.8138220000001</v>
      </c>
      <c r="V74">
        <v>-2537.4175140000002</v>
      </c>
      <c r="W74">
        <v>-2566.500591</v>
      </c>
      <c r="X74">
        <v>-2597.8217500000001</v>
      </c>
      <c r="Y74">
        <v>-2629.9151430000002</v>
      </c>
      <c r="Z74">
        <v>-2662.4728420000001</v>
      </c>
      <c r="AA74">
        <v>-2698.6595940000002</v>
      </c>
      <c r="AB74">
        <v>-2725.8433869999999</v>
      </c>
      <c r="AC74">
        <v>-2755.405123</v>
      </c>
      <c r="AD74">
        <v>-2785.6636530000001</v>
      </c>
      <c r="AE74">
        <v>-2816.2877239999998</v>
      </c>
      <c r="AF74">
        <v>-2847.261571</v>
      </c>
      <c r="AG74">
        <v>-2878.6214450000002</v>
      </c>
      <c r="AH74">
        <v>-2910.4039400000001</v>
      </c>
      <c r="AI74">
        <v>-2942.635518</v>
      </c>
      <c r="AJ74">
        <v>-2975.3318789999998</v>
      </c>
      <c r="AK74">
        <v>-3008.500141</v>
      </c>
      <c r="AL74">
        <v>-3042.9138360000002</v>
      </c>
      <c r="AM74">
        <v>-3075.9364869999999</v>
      </c>
      <c r="AN74">
        <v>-3108.9052360000001</v>
      </c>
      <c r="AO74">
        <v>-3142.1256279999998</v>
      </c>
      <c r="AP74">
        <v>-3175.678085</v>
      </c>
      <c r="AQ74">
        <v>-3209.5992470000001</v>
      </c>
      <c r="AR74">
        <v>-3243.9158859999998</v>
      </c>
      <c r="AS74">
        <v>-3278.6502489999998</v>
      </c>
      <c r="AT74">
        <v>-3313.819821</v>
      </c>
      <c r="AU74">
        <v>-3349.4377129999998</v>
      </c>
      <c r="AV74">
        <v>-3385.4466940000002</v>
      </c>
      <c r="AW74">
        <v>-3422.106491</v>
      </c>
      <c r="AX74">
        <v>-3459.2052130000002</v>
      </c>
      <c r="AY74">
        <v>-3496.6917330000001</v>
      </c>
      <c r="AZ74">
        <v>-3534.5906289999998</v>
      </c>
      <c r="BA74">
        <v>-3868.1869839999999</v>
      </c>
      <c r="BB74">
        <v>-3923.5314969999999</v>
      </c>
      <c r="BC74">
        <v>-3979.7546200000002</v>
      </c>
      <c r="BD74">
        <v>-4036.879383</v>
      </c>
      <c r="BE74">
        <v>-4094.9320849999999</v>
      </c>
    </row>
    <row r="75" spans="1:57" x14ac:dyDescent="0.35">
      <c r="A75" t="s">
        <v>2977</v>
      </c>
      <c r="B75">
        <v>-2029.2272129999999</v>
      </c>
      <c r="C75">
        <v>-2061.350747</v>
      </c>
      <c r="D75">
        <v>-2071.5629060000001</v>
      </c>
      <c r="E75">
        <v>-2078.5601919999999</v>
      </c>
      <c r="F75">
        <v>-2089.2642580000002</v>
      </c>
      <c r="G75">
        <v>-2105.0898160000002</v>
      </c>
      <c r="H75">
        <v>-2126.5200249999998</v>
      </c>
      <c r="I75">
        <v>-2149.6003380000002</v>
      </c>
      <c r="J75">
        <v>-2174.7545639999998</v>
      </c>
      <c r="K75">
        <v>-2201.4962599999999</v>
      </c>
      <c r="L75">
        <v>-2227.8009550000002</v>
      </c>
      <c r="M75">
        <v>-2259.9861810000002</v>
      </c>
      <c r="N75">
        <v>-2290.086487</v>
      </c>
      <c r="O75">
        <v>-2319.969227</v>
      </c>
      <c r="P75">
        <v>-2350.0041339999998</v>
      </c>
      <c r="Q75">
        <v>-2380.2406649999998</v>
      </c>
      <c r="R75">
        <v>-2410.6802149999999</v>
      </c>
      <c r="S75">
        <v>-2441.3270670000002</v>
      </c>
      <c r="T75">
        <v>-2472.1936040000001</v>
      </c>
      <c r="U75">
        <v>-2503.2977529999998</v>
      </c>
      <c r="V75">
        <v>-2535.777732</v>
      </c>
      <c r="W75">
        <v>-2564.7380739999999</v>
      </c>
      <c r="X75">
        <v>-2595.9381790000002</v>
      </c>
      <c r="Y75">
        <v>-2627.9115929999998</v>
      </c>
      <c r="Z75">
        <v>-2660.3500079999999</v>
      </c>
      <c r="AA75">
        <v>-2696.4174830000002</v>
      </c>
      <c r="AB75">
        <v>-2723.4790760000001</v>
      </c>
      <c r="AC75">
        <v>-2752.9183090000001</v>
      </c>
      <c r="AD75">
        <v>-2783.0531639999999</v>
      </c>
      <c r="AE75">
        <v>-2813.5538120000001</v>
      </c>
      <c r="AF75">
        <v>-2844.4018980000001</v>
      </c>
      <c r="AG75">
        <v>-2875.634501</v>
      </c>
      <c r="AH75">
        <v>-2907.288865</v>
      </c>
      <c r="AI75">
        <v>-2939.391384</v>
      </c>
      <c r="AJ75">
        <v>-2971.957351</v>
      </c>
      <c r="AK75">
        <v>-3004.9933580000002</v>
      </c>
      <c r="AL75">
        <v>-3039.2719010000001</v>
      </c>
      <c r="AM75">
        <v>-3072.1567</v>
      </c>
      <c r="AN75">
        <v>-3104.9850299999998</v>
      </c>
      <c r="AO75">
        <v>-3138.06212</v>
      </c>
      <c r="AP75">
        <v>-3171.4683669999999</v>
      </c>
      <c r="AQ75">
        <v>-3205.2405829999998</v>
      </c>
      <c r="AR75">
        <v>-3239.4062159999999</v>
      </c>
      <c r="AS75">
        <v>-3273.9879019999998</v>
      </c>
      <c r="AT75">
        <v>-3309.0034599999999</v>
      </c>
      <c r="AU75">
        <v>-3344.466308</v>
      </c>
      <c r="AV75">
        <v>-3380.3194060000001</v>
      </c>
      <c r="AW75">
        <v>-3416.8080960000002</v>
      </c>
      <c r="AX75">
        <v>-3453.837133</v>
      </c>
      <c r="AY75">
        <v>-3491.3091939999999</v>
      </c>
      <c r="AZ75">
        <v>-3529.2219300000002</v>
      </c>
      <c r="BA75">
        <v>-3861.2418819999998</v>
      </c>
      <c r="BB75">
        <v>-3916.1006659999998</v>
      </c>
      <c r="BC75">
        <v>-3971.8087999999998</v>
      </c>
      <c r="BD75">
        <v>-4028.391533</v>
      </c>
      <c r="BE75">
        <v>-4085.8743770000001</v>
      </c>
    </row>
    <row r="76" spans="1:57" x14ac:dyDescent="0.35">
      <c r="A76" t="s">
        <v>2978</v>
      </c>
      <c r="B76">
        <v>40633.587330000002</v>
      </c>
      <c r="C76">
        <v>40933.749860000004</v>
      </c>
      <c r="D76">
        <v>41202.228990000003</v>
      </c>
      <c r="E76">
        <v>41478.528989999999</v>
      </c>
      <c r="F76">
        <v>41775.488879999997</v>
      </c>
      <c r="G76">
        <v>42106.675770000002</v>
      </c>
      <c r="H76">
        <v>42447.122869999999</v>
      </c>
      <c r="I76">
        <v>42805.692600000002</v>
      </c>
      <c r="J76">
        <v>43179.462899999999</v>
      </c>
      <c r="K76">
        <v>43564.865250000003</v>
      </c>
      <c r="L76">
        <v>43998.741609999997</v>
      </c>
      <c r="M76">
        <v>44413.173069999997</v>
      </c>
      <c r="N76">
        <v>44827.426249999997</v>
      </c>
      <c r="O76">
        <v>45243.569519999997</v>
      </c>
      <c r="P76">
        <v>45661.962919999998</v>
      </c>
      <c r="Q76">
        <v>46082.792699999998</v>
      </c>
      <c r="R76">
        <v>46506.363380000003</v>
      </c>
      <c r="S76">
        <v>46933.110099999998</v>
      </c>
      <c r="T76">
        <v>47363.59504</v>
      </c>
      <c r="U76">
        <v>47798.47294</v>
      </c>
      <c r="V76">
        <v>48209.791129999998</v>
      </c>
      <c r="W76">
        <v>48646.000500000002</v>
      </c>
      <c r="X76">
        <v>49092.788130000001</v>
      </c>
      <c r="Y76">
        <v>49548.747210000001</v>
      </c>
      <c r="Z76">
        <v>50013.89847</v>
      </c>
      <c r="AA76">
        <v>50406.840819999998</v>
      </c>
      <c r="AB76">
        <v>50825.17151</v>
      </c>
      <c r="AC76">
        <v>51251.531620000002</v>
      </c>
      <c r="AD76">
        <v>51685.470009999997</v>
      </c>
      <c r="AE76">
        <v>52127.879789999999</v>
      </c>
      <c r="AF76">
        <v>52579.679649999998</v>
      </c>
      <c r="AG76">
        <v>53041.590949999998</v>
      </c>
      <c r="AH76">
        <v>53514.109859999997</v>
      </c>
      <c r="AI76">
        <v>53997.516219999998</v>
      </c>
      <c r="AJ76">
        <v>54491.905760000001</v>
      </c>
      <c r="AK76">
        <v>54997.23</v>
      </c>
      <c r="AL76">
        <v>55494.017460000003</v>
      </c>
      <c r="AM76">
        <v>55994.697630000002</v>
      </c>
      <c r="AN76">
        <v>56501.584649999997</v>
      </c>
      <c r="AO76">
        <v>57015.630349999999</v>
      </c>
      <c r="AP76">
        <v>57537.391900000002</v>
      </c>
      <c r="AQ76">
        <v>58067.214690000001</v>
      </c>
      <c r="AR76">
        <v>58605.318529999997</v>
      </c>
      <c r="AS76">
        <v>59151.797619999998</v>
      </c>
      <c r="AT76">
        <v>59706.59994</v>
      </c>
      <c r="AU76">
        <v>60269.448450000004</v>
      </c>
      <c r="AV76">
        <v>60841.214449999999</v>
      </c>
      <c r="AW76">
        <v>61418.160409999997</v>
      </c>
      <c r="AX76">
        <v>62000.738169999997</v>
      </c>
      <c r="AY76">
        <v>62590.736900000004</v>
      </c>
      <c r="AZ76">
        <v>63189.809430000001</v>
      </c>
      <c r="BA76">
        <v>65457.206310000001</v>
      </c>
      <c r="BB76">
        <v>66266.410640000002</v>
      </c>
      <c r="BC76">
        <v>67090.519190000006</v>
      </c>
      <c r="BD76">
        <v>67929.616699999999</v>
      </c>
      <c r="BE76">
        <v>68783.803939999998</v>
      </c>
    </row>
    <row r="77" spans="1:57" x14ac:dyDescent="0.35">
      <c r="A77" t="s">
        <v>2979</v>
      </c>
      <c r="B77">
        <v>40630.106359999998</v>
      </c>
      <c r="C77">
        <v>40928.329380000003</v>
      </c>
      <c r="D77">
        <v>41196.52175</v>
      </c>
      <c r="E77">
        <v>41474.059379999999</v>
      </c>
      <c r="F77">
        <v>41773.763529999997</v>
      </c>
      <c r="G77">
        <v>42102.435989999998</v>
      </c>
      <c r="H77">
        <v>42437.9709</v>
      </c>
      <c r="I77">
        <v>42791.233339999999</v>
      </c>
      <c r="J77">
        <v>43159.629410000001</v>
      </c>
      <c r="K77">
        <v>43539.238239999999</v>
      </c>
      <c r="L77">
        <v>43966.565240000004</v>
      </c>
      <c r="M77">
        <v>44373.523289999997</v>
      </c>
      <c r="N77">
        <v>44779.395519999998</v>
      </c>
      <c r="O77">
        <v>45186.365680000003</v>
      </c>
      <c r="P77">
        <v>45594.950839999998</v>
      </c>
      <c r="Q77">
        <v>46005.497580000003</v>
      </c>
      <c r="R77">
        <v>46418.442499999997</v>
      </c>
      <c r="S77">
        <v>46834.344570000001</v>
      </c>
      <c r="T77">
        <v>47253.863680000002</v>
      </c>
      <c r="U77">
        <v>47677.72567</v>
      </c>
      <c r="V77">
        <v>48078.02807</v>
      </c>
      <c r="W77">
        <v>48503.2883</v>
      </c>
      <c r="X77">
        <v>48939.209349999997</v>
      </c>
      <c r="Y77">
        <v>49384.387219999997</v>
      </c>
      <c r="Z77">
        <v>49838.824249999998</v>
      </c>
      <c r="AA77">
        <v>50221.085099999997</v>
      </c>
      <c r="AB77">
        <v>50628.874660000001</v>
      </c>
      <c r="AC77">
        <v>51044.868289999999</v>
      </c>
      <c r="AD77">
        <v>51468.673269999999</v>
      </c>
      <c r="AE77">
        <v>51901.229160000003</v>
      </c>
      <c r="AF77">
        <v>52343.49048</v>
      </c>
      <c r="AG77">
        <v>52796.194459999999</v>
      </c>
      <c r="AH77">
        <v>53259.831789999997</v>
      </c>
      <c r="AI77">
        <v>53734.669950000003</v>
      </c>
      <c r="AJ77">
        <v>54220.79507</v>
      </c>
      <c r="AK77">
        <v>54718.158730000003</v>
      </c>
      <c r="AL77">
        <v>55207.338759999999</v>
      </c>
      <c r="AM77">
        <v>55700.825859999997</v>
      </c>
      <c r="AN77">
        <v>56201.013890000002</v>
      </c>
      <c r="AO77">
        <v>56708.96617</v>
      </c>
      <c r="AP77">
        <v>57225.376730000004</v>
      </c>
      <c r="AQ77">
        <v>57750.763709999999</v>
      </c>
      <c r="AR77">
        <v>58285.520770000003</v>
      </c>
      <c r="AS77">
        <v>58829.945979999997</v>
      </c>
      <c r="AT77">
        <v>59384.239390000002</v>
      </c>
      <c r="AU77">
        <v>59948.458180000001</v>
      </c>
      <c r="AV77">
        <v>60523.929689999997</v>
      </c>
      <c r="AW77">
        <v>61107.298540000003</v>
      </c>
      <c r="AX77">
        <v>61697.559329999996</v>
      </c>
      <c r="AY77">
        <v>62296.292399999998</v>
      </c>
      <c r="AZ77">
        <v>62904.914620000003</v>
      </c>
      <c r="BA77">
        <v>66761.92697</v>
      </c>
      <c r="BB77">
        <v>67613.189150000006</v>
      </c>
      <c r="BC77">
        <v>68479.501260000005</v>
      </c>
      <c r="BD77">
        <v>69361.150169999994</v>
      </c>
      <c r="BE77">
        <v>70258.379430000001</v>
      </c>
    </row>
    <row r="78" spans="1:57" x14ac:dyDescent="0.35">
      <c r="A78" t="s">
        <v>2980</v>
      </c>
      <c r="B78">
        <v>1513767.709</v>
      </c>
      <c r="C78">
        <v>1533132.6259999999</v>
      </c>
      <c r="D78">
        <v>1554565.6640000001</v>
      </c>
      <c r="E78">
        <v>1577421.351</v>
      </c>
      <c r="F78">
        <v>1601591.9380000001</v>
      </c>
      <c r="G78">
        <v>1626918.953</v>
      </c>
      <c r="H78">
        <v>1652135.841</v>
      </c>
      <c r="I78">
        <v>1677950.054</v>
      </c>
      <c r="J78">
        <v>1704329.91</v>
      </c>
      <c r="K78">
        <v>1731243.216</v>
      </c>
      <c r="L78">
        <v>1760638.29</v>
      </c>
      <c r="M78">
        <v>1789055.422</v>
      </c>
      <c r="N78">
        <v>1817802.7509999999</v>
      </c>
      <c r="O78">
        <v>1846875.2039999999</v>
      </c>
      <c r="P78">
        <v>1876269.423</v>
      </c>
      <c r="Q78">
        <v>1905989.3740000001</v>
      </c>
      <c r="R78">
        <v>1936045.3589999999</v>
      </c>
      <c r="S78">
        <v>1966452.6410000001</v>
      </c>
      <c r="T78">
        <v>1997228.9650000001</v>
      </c>
      <c r="U78">
        <v>2028392.78</v>
      </c>
      <c r="V78">
        <v>2058488.15</v>
      </c>
      <c r="W78">
        <v>2090084.0190000001</v>
      </c>
      <c r="X78">
        <v>2122207.0389999999</v>
      </c>
      <c r="Y78">
        <v>2154861.0350000001</v>
      </c>
      <c r="Z78">
        <v>2188050.6239999998</v>
      </c>
      <c r="AA78">
        <v>2217511.807</v>
      </c>
      <c r="AB78">
        <v>2248601.2459999998</v>
      </c>
      <c r="AC78">
        <v>2279911.3670000001</v>
      </c>
      <c r="AD78">
        <v>2311524.3480000002</v>
      </c>
      <c r="AE78">
        <v>2343513.875</v>
      </c>
      <c r="AF78">
        <v>2375937.8220000002</v>
      </c>
      <c r="AG78">
        <v>2408837.5269999998</v>
      </c>
      <c r="AH78">
        <v>2442239.6660000002</v>
      </c>
      <c r="AI78">
        <v>2476159.648</v>
      </c>
      <c r="AJ78">
        <v>2510605.0550000002</v>
      </c>
      <c r="AK78">
        <v>2545578.6370000001</v>
      </c>
      <c r="AL78">
        <v>2580045.61</v>
      </c>
      <c r="AM78">
        <v>2614751.0529999998</v>
      </c>
      <c r="AN78">
        <v>2649753.1660000002</v>
      </c>
      <c r="AO78">
        <v>2685103.4440000001</v>
      </c>
      <c r="AP78">
        <v>2720848.0419999999</v>
      </c>
      <c r="AQ78">
        <v>2757026.88</v>
      </c>
      <c r="AR78">
        <v>2793672.2990000001</v>
      </c>
      <c r="AS78">
        <v>2830809.29</v>
      </c>
      <c r="AT78">
        <v>2868456.449</v>
      </c>
      <c r="AU78">
        <v>2906627.4640000002</v>
      </c>
      <c r="AV78">
        <v>2945428.1970000002</v>
      </c>
      <c r="AW78">
        <v>2984802.3110000002</v>
      </c>
      <c r="AX78">
        <v>3024749.4279999998</v>
      </c>
      <c r="AY78">
        <v>3065266.8149999999</v>
      </c>
      <c r="AZ78">
        <v>3106352.176</v>
      </c>
      <c r="BA78">
        <v>3416677.1430000002</v>
      </c>
      <c r="BB78">
        <v>3473898.909</v>
      </c>
      <c r="BC78">
        <v>3532050.4369999999</v>
      </c>
      <c r="BD78">
        <v>3591148.4539999999</v>
      </c>
      <c r="BE78">
        <v>3651210.7570000002</v>
      </c>
    </row>
    <row r="79" spans="1:57" x14ac:dyDescent="0.35">
      <c r="A79" t="s">
        <v>2981</v>
      </c>
      <c r="B79">
        <v>1513908.5689999999</v>
      </c>
      <c r="C79">
        <v>1533424.8459999999</v>
      </c>
      <c r="D79">
        <v>1554985.311</v>
      </c>
      <c r="E79">
        <v>1577934.7080000001</v>
      </c>
      <c r="F79">
        <v>1602168.7050000001</v>
      </c>
      <c r="G79">
        <v>1627543.084</v>
      </c>
      <c r="H79">
        <v>1652794.8019999999</v>
      </c>
      <c r="I79">
        <v>1678634.3419999999</v>
      </c>
      <c r="J79">
        <v>1705033.024</v>
      </c>
      <c r="K79">
        <v>1731961.3259999999</v>
      </c>
      <c r="L79">
        <v>1761370.497</v>
      </c>
      <c r="M79">
        <v>1789801.182</v>
      </c>
      <c r="N79">
        <v>1818562.794</v>
      </c>
      <c r="O79">
        <v>1847650.848</v>
      </c>
      <c r="P79">
        <v>1877062.3419999999</v>
      </c>
      <c r="Q79">
        <v>1906801.442</v>
      </c>
      <c r="R79">
        <v>1936878.976</v>
      </c>
      <c r="S79">
        <v>1967310.2439999999</v>
      </c>
      <c r="T79">
        <v>1998112.8189999999</v>
      </c>
      <c r="U79">
        <v>2029304.8859999999</v>
      </c>
      <c r="V79">
        <v>2059429.1629999999</v>
      </c>
      <c r="W79">
        <v>2091056</v>
      </c>
      <c r="X79">
        <v>2123211.2409999999</v>
      </c>
      <c r="Y79">
        <v>2155898.4580000001</v>
      </c>
      <c r="Z79">
        <v>2189122.0619999999</v>
      </c>
      <c r="AA79">
        <v>2218614.273</v>
      </c>
      <c r="AB79">
        <v>2249735.5279999999</v>
      </c>
      <c r="AC79">
        <v>2281077.2140000002</v>
      </c>
      <c r="AD79">
        <v>2312721.5469999998</v>
      </c>
      <c r="AE79">
        <v>2344742.3429999999</v>
      </c>
      <c r="AF79">
        <v>2377197.5219999999</v>
      </c>
      <c r="AG79">
        <v>2410128.3339999998</v>
      </c>
      <c r="AH79">
        <v>2443561.5120000001</v>
      </c>
      <c r="AI79">
        <v>2477512.5750000002</v>
      </c>
      <c r="AJ79">
        <v>2511989.2370000002</v>
      </c>
      <c r="AK79">
        <v>2546994.3820000002</v>
      </c>
      <c r="AL79">
        <v>2581490.784</v>
      </c>
      <c r="AM79">
        <v>2616224.2450000001</v>
      </c>
      <c r="AN79">
        <v>2651253.449</v>
      </c>
      <c r="AO79">
        <v>2686630.42</v>
      </c>
      <c r="AP79">
        <v>2722401.7349999999</v>
      </c>
      <c r="AQ79">
        <v>2758607.3309999998</v>
      </c>
      <c r="AR79">
        <v>2795279.66</v>
      </c>
      <c r="AS79">
        <v>2832443.7689999999</v>
      </c>
      <c r="AT79">
        <v>2870118.1970000002</v>
      </c>
      <c r="AU79">
        <v>2908316.4270000001</v>
      </c>
      <c r="AV79">
        <v>2947143.196</v>
      </c>
      <c r="AW79">
        <v>2986539.7429999998</v>
      </c>
      <c r="AX79">
        <v>3026507.8489999999</v>
      </c>
      <c r="AY79">
        <v>3067045.46</v>
      </c>
      <c r="AZ79">
        <v>3108151.2489999998</v>
      </c>
      <c r="BA79">
        <v>3421146.1329999999</v>
      </c>
      <c r="BB79">
        <v>3478549.7910000002</v>
      </c>
      <c r="BC79">
        <v>3536883.7719999999</v>
      </c>
      <c r="BD79">
        <v>3596166.577</v>
      </c>
      <c r="BE79">
        <v>3656417.5589999999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workbookViewId="0">
      <selection activeCell="F10" sqref="F10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1809</v>
      </c>
      <c r="B2">
        <v>473150.0404</v>
      </c>
      <c r="C2">
        <v>479374.29619999998</v>
      </c>
      <c r="D2">
        <v>486155.37890000001</v>
      </c>
      <c r="E2">
        <v>493432.15149999998</v>
      </c>
      <c r="F2">
        <v>501140.41230000003</v>
      </c>
      <c r="G2">
        <v>509233.47139999998</v>
      </c>
      <c r="H2">
        <v>517483.73950000003</v>
      </c>
      <c r="I2">
        <v>525922.19140000001</v>
      </c>
      <c r="J2">
        <v>534574.55059999996</v>
      </c>
      <c r="K2">
        <v>543456.27320000005</v>
      </c>
      <c r="L2">
        <v>552926.5601</v>
      </c>
      <c r="M2">
        <v>562556.22250000003</v>
      </c>
      <c r="N2">
        <v>572368.30330000003</v>
      </c>
      <c r="O2">
        <v>582383.24679999996</v>
      </c>
      <c r="P2">
        <v>592610.06929999997</v>
      </c>
      <c r="Q2">
        <v>603052.74540000001</v>
      </c>
      <c r="R2">
        <v>613713.43839999998</v>
      </c>
      <c r="S2">
        <v>624594.16079999995</v>
      </c>
      <c r="T2">
        <v>635696.84069999994</v>
      </c>
      <c r="U2">
        <v>647023.09349999996</v>
      </c>
      <c r="V2">
        <v>658309.54500000004</v>
      </c>
      <c r="W2">
        <v>669881.4486</v>
      </c>
      <c r="X2">
        <v>681722.44449999998</v>
      </c>
      <c r="Y2">
        <v>693815.79520000005</v>
      </c>
      <c r="Z2">
        <v>706151.60179999995</v>
      </c>
      <c r="AA2">
        <v>717951.37029999995</v>
      </c>
      <c r="AB2">
        <v>729787.54319999996</v>
      </c>
      <c r="AC2">
        <v>741685.97459999996</v>
      </c>
      <c r="AD2">
        <v>753653.03899999999</v>
      </c>
      <c r="AE2">
        <v>765696.77040000004</v>
      </c>
      <c r="AF2">
        <v>777824.84279999998</v>
      </c>
      <c r="AG2">
        <v>790042.73069999996</v>
      </c>
      <c r="AH2">
        <v>802352.88439999998</v>
      </c>
      <c r="AI2">
        <v>814754.95759999997</v>
      </c>
      <c r="AJ2">
        <v>827246.45550000004</v>
      </c>
      <c r="AK2">
        <v>839823.52899999998</v>
      </c>
      <c r="AL2">
        <v>852292.78500000003</v>
      </c>
      <c r="AM2">
        <v>864690.38119999995</v>
      </c>
      <c r="AN2">
        <v>877042.48800000001</v>
      </c>
      <c r="AO2">
        <v>889365.62239999999</v>
      </c>
      <c r="AP2">
        <v>901672.02489999996</v>
      </c>
      <c r="AQ2">
        <v>913972.14760000003</v>
      </c>
      <c r="AR2">
        <v>926275.14170000004</v>
      </c>
      <c r="AS2">
        <v>938589.10620000004</v>
      </c>
      <c r="AT2">
        <v>950921.21239999996</v>
      </c>
      <c r="AU2">
        <v>963277.91390000004</v>
      </c>
      <c r="AV2">
        <v>975683.05050000001</v>
      </c>
      <c r="AW2">
        <v>988139.19</v>
      </c>
      <c r="AX2">
        <v>1000649.51</v>
      </c>
      <c r="AY2">
        <v>1013218.001</v>
      </c>
      <c r="AZ2">
        <v>1025849.39</v>
      </c>
      <c r="BA2">
        <v>1177882.68</v>
      </c>
      <c r="BB2">
        <v>1199509.7779999999</v>
      </c>
      <c r="BC2">
        <v>1221370.1200000001</v>
      </c>
      <c r="BD2">
        <v>1243459.7209999999</v>
      </c>
      <c r="BE2">
        <v>1265775.415</v>
      </c>
    </row>
    <row r="3" spans="1:57" x14ac:dyDescent="0.35">
      <c r="A3" t="s">
        <v>1810</v>
      </c>
      <c r="B3">
        <v>473222.20490000001</v>
      </c>
      <c r="C3">
        <v>479535.71830000001</v>
      </c>
      <c r="D3">
        <v>486404.21629999997</v>
      </c>
      <c r="E3">
        <v>493756.32160000002</v>
      </c>
      <c r="F3">
        <v>501524.69650000002</v>
      </c>
      <c r="G3">
        <v>509663.84740000003</v>
      </c>
      <c r="H3">
        <v>517948.1827</v>
      </c>
      <c r="I3">
        <v>526410.65689999994</v>
      </c>
      <c r="J3">
        <v>535078.52859999996</v>
      </c>
      <c r="K3">
        <v>543968.31099999999</v>
      </c>
      <c r="L3">
        <v>553440.23589999997</v>
      </c>
      <c r="M3">
        <v>563065.29240000003</v>
      </c>
      <c r="N3">
        <v>572866.74750000006</v>
      </c>
      <c r="O3">
        <v>582865.1348</v>
      </c>
      <c r="P3">
        <v>593069.48</v>
      </c>
      <c r="Q3">
        <v>603483.72699999996</v>
      </c>
      <c r="R3">
        <v>614110.22309999994</v>
      </c>
      <c r="S3">
        <v>624950.97400000005</v>
      </c>
      <c r="T3">
        <v>636007.82790000003</v>
      </c>
      <c r="U3">
        <v>647282.2781</v>
      </c>
      <c r="V3">
        <v>658510.55240000004</v>
      </c>
      <c r="W3">
        <v>670018.11259999999</v>
      </c>
      <c r="X3">
        <v>681788.45380000002</v>
      </c>
      <c r="Y3">
        <v>693804.71519999998</v>
      </c>
      <c r="Z3">
        <v>706056.90240000002</v>
      </c>
      <c r="AA3">
        <v>717765.82990000001</v>
      </c>
      <c r="AB3">
        <v>729504.46299999999</v>
      </c>
      <c r="AC3">
        <v>741298.69590000005</v>
      </c>
      <c r="AD3">
        <v>753155.00950000004</v>
      </c>
      <c r="AE3">
        <v>765081.60710000002</v>
      </c>
      <c r="AF3">
        <v>777086.35820000002</v>
      </c>
      <c r="AG3">
        <v>789174.86910000001</v>
      </c>
      <c r="AH3">
        <v>801349.80020000006</v>
      </c>
      <c r="AI3">
        <v>813611.05579999997</v>
      </c>
      <c r="AJ3">
        <v>825956.42350000003</v>
      </c>
      <c r="AK3">
        <v>838382.3615</v>
      </c>
      <c r="AL3">
        <v>850694.96889999998</v>
      </c>
      <c r="AM3">
        <v>862930.71649999998</v>
      </c>
      <c r="AN3">
        <v>875116.26610000001</v>
      </c>
      <c r="AO3">
        <v>887268.72660000005</v>
      </c>
      <c r="AP3">
        <v>899400.95640000002</v>
      </c>
      <c r="AQ3">
        <v>911523.86490000004</v>
      </c>
      <c r="AR3">
        <v>923647.12879999995</v>
      </c>
      <c r="AS3">
        <v>935779.36679999996</v>
      </c>
      <c r="AT3">
        <v>947928.24800000002</v>
      </c>
      <c r="AU3">
        <v>960100.68779999996</v>
      </c>
      <c r="AV3">
        <v>972320.42760000005</v>
      </c>
      <c r="AW3">
        <v>984590.03659999999</v>
      </c>
      <c r="AX3">
        <v>996913.12459999998</v>
      </c>
      <c r="AY3">
        <v>1009294.17</v>
      </c>
      <c r="AZ3">
        <v>1021738.4129999999</v>
      </c>
      <c r="BA3">
        <v>1178106.1470000001</v>
      </c>
      <c r="BB3">
        <v>1199473.1200000001</v>
      </c>
      <c r="BC3">
        <v>1221043.7919999999</v>
      </c>
      <c r="BD3">
        <v>1242814.6680000001</v>
      </c>
      <c r="BE3">
        <v>1264783.2679999999</v>
      </c>
    </row>
    <row r="4" spans="1:57" x14ac:dyDescent="0.35">
      <c r="A4" t="s">
        <v>1811</v>
      </c>
      <c r="B4">
        <v>4276.4052789999996</v>
      </c>
      <c r="C4">
        <v>4319.3413410000003</v>
      </c>
      <c r="D4">
        <v>4363.6602140000005</v>
      </c>
      <c r="E4">
        <v>4413.4337020000003</v>
      </c>
      <c r="F4">
        <v>4469.5347510000001</v>
      </c>
      <c r="G4">
        <v>4531.5809079999999</v>
      </c>
      <c r="H4">
        <v>4597.0362679999998</v>
      </c>
      <c r="I4">
        <v>4665.5879430000005</v>
      </c>
      <c r="J4">
        <v>4736.987556</v>
      </c>
      <c r="K4">
        <v>4810.9950159999999</v>
      </c>
      <c r="L4">
        <v>4890.6212589999996</v>
      </c>
      <c r="M4">
        <v>4971.8069450000003</v>
      </c>
      <c r="N4">
        <v>5054.4451209999997</v>
      </c>
      <c r="O4">
        <v>5138.5301579999996</v>
      </c>
      <c r="P4">
        <v>5224.0151539999997</v>
      </c>
      <c r="Q4">
        <v>5310.8532740000001</v>
      </c>
      <c r="R4">
        <v>5399.0164629999999</v>
      </c>
      <c r="S4">
        <v>5488.4995719999997</v>
      </c>
      <c r="T4">
        <v>5579.313529</v>
      </c>
      <c r="U4">
        <v>5671.4779369999997</v>
      </c>
      <c r="V4">
        <v>5762.5966619999999</v>
      </c>
      <c r="W4">
        <v>5855.5814979999996</v>
      </c>
      <c r="X4">
        <v>5950.418173</v>
      </c>
      <c r="Y4">
        <v>6047.0271329999996</v>
      </c>
      <c r="Z4">
        <v>6145.369944</v>
      </c>
      <c r="AA4">
        <v>6238.3888859999997</v>
      </c>
      <c r="AB4">
        <v>6331.109203</v>
      </c>
      <c r="AC4">
        <v>6424.0090229999996</v>
      </c>
      <c r="AD4">
        <v>6517.344486</v>
      </c>
      <c r="AE4">
        <v>6611.3723470000004</v>
      </c>
      <c r="AF4">
        <v>6706.3244869999999</v>
      </c>
      <c r="AG4">
        <v>6802.3857520000001</v>
      </c>
      <c r="AH4">
        <v>6899.6883470000002</v>
      </c>
      <c r="AI4">
        <v>6998.3183410000001</v>
      </c>
      <c r="AJ4">
        <v>7098.3265970000002</v>
      </c>
      <c r="AK4">
        <v>7199.740178</v>
      </c>
      <c r="AL4">
        <v>7300.856734</v>
      </c>
      <c r="AM4">
        <v>7402.0018700000001</v>
      </c>
      <c r="AN4">
        <v>7503.4774429999998</v>
      </c>
      <c r="AO4">
        <v>7605.5196660000001</v>
      </c>
      <c r="AP4">
        <v>7708.3306899999998</v>
      </c>
      <c r="AQ4">
        <v>7812.0896780000003</v>
      </c>
      <c r="AR4">
        <v>7916.9507880000001</v>
      </c>
      <c r="AS4">
        <v>8023.04187</v>
      </c>
      <c r="AT4">
        <v>8130.4654350000001</v>
      </c>
      <c r="AU4">
        <v>8239.3022949999995</v>
      </c>
      <c r="AV4">
        <v>8349.7779750000009</v>
      </c>
      <c r="AW4">
        <v>8461.9263910000009</v>
      </c>
      <c r="AX4">
        <v>8575.7622809999993</v>
      </c>
      <c r="AY4">
        <v>8691.2881930000003</v>
      </c>
      <c r="AZ4">
        <v>8808.5018479999999</v>
      </c>
      <c r="BA4">
        <v>10115.604649999999</v>
      </c>
      <c r="BB4">
        <v>10299.33664</v>
      </c>
      <c r="BC4">
        <v>10486.053250000001</v>
      </c>
      <c r="BD4">
        <v>10675.8015</v>
      </c>
      <c r="BE4">
        <v>10868.634889999999</v>
      </c>
    </row>
    <row r="5" spans="1:57" x14ac:dyDescent="0.35">
      <c r="A5" t="s">
        <v>1812</v>
      </c>
      <c r="B5">
        <v>4277.0312169999997</v>
      </c>
      <c r="C5">
        <v>4320.715166</v>
      </c>
      <c r="D5">
        <v>4365.7291690000002</v>
      </c>
      <c r="E5">
        <v>4416.0705319999997</v>
      </c>
      <c r="F5">
        <v>4472.6043309999995</v>
      </c>
      <c r="G5">
        <v>4534.9910499999996</v>
      </c>
      <c r="H5">
        <v>4600.7215409999999</v>
      </c>
      <c r="I5">
        <v>4669.4996940000001</v>
      </c>
      <c r="J5">
        <v>4741.0904570000002</v>
      </c>
      <c r="K5">
        <v>4815.2655580000001</v>
      </c>
      <c r="L5">
        <v>4895.0493839999999</v>
      </c>
      <c r="M5">
        <v>4976.3872609999999</v>
      </c>
      <c r="N5">
        <v>5059.177909</v>
      </c>
      <c r="O5">
        <v>5143.4196240000001</v>
      </c>
      <c r="P5">
        <v>5229.0681910000003</v>
      </c>
      <c r="Q5">
        <v>5316.0786699999999</v>
      </c>
      <c r="R5">
        <v>5404.4260270000004</v>
      </c>
      <c r="S5">
        <v>5494.1064839999999</v>
      </c>
      <c r="T5">
        <v>5585.1313909999999</v>
      </c>
      <c r="U5">
        <v>5677.5202280000003</v>
      </c>
      <c r="V5">
        <v>5768.8725549999999</v>
      </c>
      <c r="W5">
        <v>5862.104437</v>
      </c>
      <c r="X5">
        <v>5957.200871</v>
      </c>
      <c r="Y5">
        <v>6054.0816889999996</v>
      </c>
      <c r="Z5">
        <v>6152.7080749999996</v>
      </c>
      <c r="AA5">
        <v>6246.0089399999997</v>
      </c>
      <c r="AB5">
        <v>6339.0182169999998</v>
      </c>
      <c r="AC5">
        <v>6432.2138759999998</v>
      </c>
      <c r="AD5">
        <v>6525.8520939999999</v>
      </c>
      <c r="AE5">
        <v>6620.1900939999996</v>
      </c>
      <c r="AF5">
        <v>6715.4601060000005</v>
      </c>
      <c r="AG5">
        <v>6811.8467229999997</v>
      </c>
      <c r="AH5">
        <v>6909.4822539999996</v>
      </c>
      <c r="AI5">
        <v>7008.4530560000003</v>
      </c>
      <c r="AJ5">
        <v>7108.8103540000002</v>
      </c>
      <c r="AK5">
        <v>7210.5815519999996</v>
      </c>
      <c r="AL5">
        <v>7312.0553399999999</v>
      </c>
      <c r="AM5">
        <v>7413.556842</v>
      </c>
      <c r="AN5">
        <v>7515.3889499999996</v>
      </c>
      <c r="AO5">
        <v>7617.7893539999995</v>
      </c>
      <c r="AP5">
        <v>7720.9614810000003</v>
      </c>
      <c r="AQ5">
        <v>7825.0843199999999</v>
      </c>
      <c r="AR5">
        <v>7930.3118949999998</v>
      </c>
      <c r="AS5">
        <v>8036.7717009999997</v>
      </c>
      <c r="AT5">
        <v>8144.565474</v>
      </c>
      <c r="AU5">
        <v>8253.7726399999992</v>
      </c>
      <c r="AV5">
        <v>8364.6139320000002</v>
      </c>
      <c r="AW5">
        <v>8477.1142450000007</v>
      </c>
      <c r="AX5">
        <v>8591.2911870000007</v>
      </c>
      <c r="AY5">
        <v>8707.1504260000002</v>
      </c>
      <c r="AZ5">
        <v>8824.6932909999996</v>
      </c>
      <c r="BA5">
        <v>10005.85817</v>
      </c>
      <c r="BB5">
        <v>10179.346369999999</v>
      </c>
      <c r="BC5">
        <v>10355.36579</v>
      </c>
      <c r="BD5">
        <v>10533.980369999999</v>
      </c>
      <c r="BE5">
        <v>10715.258739999999</v>
      </c>
    </row>
    <row r="6" spans="1:57" x14ac:dyDescent="0.35">
      <c r="A6" t="s">
        <v>1813</v>
      </c>
      <c r="B6">
        <v>166.9708018</v>
      </c>
      <c r="C6">
        <v>167.31549459999999</v>
      </c>
      <c r="D6">
        <v>166.87051450000001</v>
      </c>
      <c r="E6">
        <v>166.10154660000001</v>
      </c>
      <c r="F6">
        <v>165.20759770000001</v>
      </c>
      <c r="G6">
        <v>164.35450760000001</v>
      </c>
      <c r="H6">
        <v>163.57788360000001</v>
      </c>
      <c r="I6">
        <v>162.91041089999999</v>
      </c>
      <c r="J6">
        <v>162.3519202</v>
      </c>
      <c r="K6">
        <v>161.88755309999999</v>
      </c>
      <c r="L6">
        <v>161.58075450000001</v>
      </c>
      <c r="M6">
        <v>161.3131946</v>
      </c>
      <c r="N6">
        <v>161.07814980000001</v>
      </c>
      <c r="O6">
        <v>160.8797678</v>
      </c>
      <c r="P6">
        <v>160.7211021</v>
      </c>
      <c r="Q6">
        <v>160.60350890000001</v>
      </c>
      <c r="R6">
        <v>160.52741800000001</v>
      </c>
      <c r="S6">
        <v>160.4929545</v>
      </c>
      <c r="T6">
        <v>160.50016070000001</v>
      </c>
      <c r="U6">
        <v>160.5490604</v>
      </c>
      <c r="V6">
        <v>160.58598549999999</v>
      </c>
      <c r="W6">
        <v>160.68208730000001</v>
      </c>
      <c r="X6">
        <v>160.83533650000001</v>
      </c>
      <c r="Y6">
        <v>161.03886610000001</v>
      </c>
      <c r="Z6">
        <v>161.2880443</v>
      </c>
      <c r="AA6">
        <v>161.43145870000001</v>
      </c>
      <c r="AB6">
        <v>161.5951192</v>
      </c>
      <c r="AC6">
        <v>161.79481799999999</v>
      </c>
      <c r="AD6">
        <v>162.03121540000001</v>
      </c>
      <c r="AE6">
        <v>162.3027673</v>
      </c>
      <c r="AF6">
        <v>162.60804920000001</v>
      </c>
      <c r="AG6">
        <v>162.94600349999999</v>
      </c>
      <c r="AH6">
        <v>163.31580159999999</v>
      </c>
      <c r="AI6">
        <v>163.71672849999999</v>
      </c>
      <c r="AJ6">
        <v>164.14811739999999</v>
      </c>
      <c r="AK6">
        <v>164.6093175</v>
      </c>
      <c r="AL6">
        <v>165.06634260000001</v>
      </c>
      <c r="AM6">
        <v>165.5293782</v>
      </c>
      <c r="AN6">
        <v>166.00701509999999</v>
      </c>
      <c r="AO6">
        <v>166.50369309999999</v>
      </c>
      <c r="AP6">
        <v>167.0211395</v>
      </c>
      <c r="AQ6">
        <v>167.55959580000001</v>
      </c>
      <c r="AR6">
        <v>168.11839889999999</v>
      </c>
      <c r="AS6">
        <v>168.69612609999999</v>
      </c>
      <c r="AT6">
        <v>169.29047840000001</v>
      </c>
      <c r="AU6">
        <v>169.8973475</v>
      </c>
      <c r="AV6">
        <v>170.51033269999999</v>
      </c>
      <c r="AW6">
        <v>171.10235650000001</v>
      </c>
      <c r="AX6">
        <v>171.66241120000001</v>
      </c>
      <c r="AY6">
        <v>172.19930740000001</v>
      </c>
      <c r="AZ6">
        <v>172.73132240000001</v>
      </c>
      <c r="BA6">
        <v>199.5786325</v>
      </c>
      <c r="BB6">
        <v>201.78804059999999</v>
      </c>
      <c r="BC6">
        <v>204.05383420000001</v>
      </c>
      <c r="BD6">
        <v>206.3742221</v>
      </c>
      <c r="BE6">
        <v>208.7481569</v>
      </c>
    </row>
    <row r="7" spans="1:57" x14ac:dyDescent="0.35">
      <c r="A7" t="s">
        <v>1814</v>
      </c>
      <c r="B7">
        <v>166.98640979999999</v>
      </c>
      <c r="C7">
        <v>167.3468919</v>
      </c>
      <c r="D7">
        <v>166.91760160000001</v>
      </c>
      <c r="E7">
        <v>166.1667301</v>
      </c>
      <c r="F7">
        <v>165.2967433</v>
      </c>
      <c r="G7">
        <v>164.45416660000001</v>
      </c>
      <c r="H7">
        <v>163.66698790000001</v>
      </c>
      <c r="I7">
        <v>162.9698521</v>
      </c>
      <c r="J7">
        <v>162.3664617</v>
      </c>
      <c r="K7">
        <v>161.84455130000001</v>
      </c>
      <c r="L7">
        <v>161.46933670000001</v>
      </c>
      <c r="M7">
        <v>161.12374560000001</v>
      </c>
      <c r="N7">
        <v>160.80235500000001</v>
      </c>
      <c r="O7">
        <v>160.5106304</v>
      </c>
      <c r="P7">
        <v>160.25291720000001</v>
      </c>
      <c r="Q7">
        <v>160.03178399999999</v>
      </c>
      <c r="R7">
        <v>159.8487834</v>
      </c>
      <c r="S7">
        <v>159.7049978</v>
      </c>
      <c r="T7">
        <v>159.60128</v>
      </c>
      <c r="U7">
        <v>159.5383229</v>
      </c>
      <c r="V7">
        <v>159.46302589999999</v>
      </c>
      <c r="W7">
        <v>159.4470689</v>
      </c>
      <c r="X7">
        <v>159.48881689999999</v>
      </c>
      <c r="Y7">
        <v>159.5816753</v>
      </c>
      <c r="Z7">
        <v>159.7211399</v>
      </c>
      <c r="AA7">
        <v>159.75600180000001</v>
      </c>
      <c r="AB7">
        <v>159.81244860000001</v>
      </c>
      <c r="AC7">
        <v>159.90662560000001</v>
      </c>
      <c r="AD7">
        <v>160.0396466</v>
      </c>
      <c r="AE7">
        <v>160.2104085</v>
      </c>
      <c r="AF7">
        <v>160.41784369999999</v>
      </c>
      <c r="AG7">
        <v>160.66110929999999</v>
      </c>
      <c r="AH7">
        <v>160.9394638</v>
      </c>
      <c r="AI7">
        <v>161.25218570000001</v>
      </c>
      <c r="AJ7">
        <v>161.5985617</v>
      </c>
      <c r="AK7">
        <v>161.97790979999999</v>
      </c>
      <c r="AL7">
        <v>162.35631960000001</v>
      </c>
      <c r="AM7">
        <v>162.74419470000001</v>
      </c>
      <c r="AN7">
        <v>163.15058239999999</v>
      </c>
      <c r="AO7">
        <v>163.58061900000001</v>
      </c>
      <c r="AP7">
        <v>164.0369436</v>
      </c>
      <c r="AQ7">
        <v>164.52090480000001</v>
      </c>
      <c r="AR7">
        <v>165.0332066</v>
      </c>
      <c r="AS7">
        <v>165.57412669999999</v>
      </c>
      <c r="AT7">
        <v>166.14341540000001</v>
      </c>
      <c r="AU7">
        <v>166.73958039999999</v>
      </c>
      <c r="AV7">
        <v>167.35854140000001</v>
      </c>
      <c r="AW7">
        <v>167.9951136</v>
      </c>
      <c r="AX7">
        <v>168.64833100000001</v>
      </c>
      <c r="AY7">
        <v>169.321034</v>
      </c>
      <c r="AZ7">
        <v>170.01715390000001</v>
      </c>
      <c r="BA7">
        <v>197.80669069999999</v>
      </c>
      <c r="BB7">
        <v>199.45136289999999</v>
      </c>
      <c r="BC7">
        <v>201.12122629999999</v>
      </c>
      <c r="BD7">
        <v>202.8173917</v>
      </c>
      <c r="BE7">
        <v>204.54057839999999</v>
      </c>
    </row>
    <row r="8" spans="1:57" x14ac:dyDescent="0.35">
      <c r="A8" t="s">
        <v>1815</v>
      </c>
      <c r="B8">
        <v>6749.3263559999996</v>
      </c>
      <c r="C8">
        <v>6825.5420270000004</v>
      </c>
      <c r="D8">
        <v>6905.8530069999997</v>
      </c>
      <c r="E8">
        <v>6994.3125570000002</v>
      </c>
      <c r="F8">
        <v>7091.8175170000004</v>
      </c>
      <c r="G8">
        <v>7197.8496290000003</v>
      </c>
      <c r="H8">
        <v>7308.7001979999995</v>
      </c>
      <c r="I8">
        <v>7423.9837280000002</v>
      </c>
      <c r="J8">
        <v>7543.4372190000004</v>
      </c>
      <c r="K8">
        <v>7666.8021829999998</v>
      </c>
      <c r="L8">
        <v>7798.8341769999997</v>
      </c>
      <c r="M8">
        <v>7933.5150729999996</v>
      </c>
      <c r="N8">
        <v>8070.5906649999997</v>
      </c>
      <c r="O8">
        <v>8209.9864980000002</v>
      </c>
      <c r="P8">
        <v>8351.5960689999993</v>
      </c>
      <c r="Q8">
        <v>8495.3276750000005</v>
      </c>
      <c r="R8">
        <v>8641.1228439999995</v>
      </c>
      <c r="S8">
        <v>8788.9586199999994</v>
      </c>
      <c r="T8">
        <v>8938.8353370000004</v>
      </c>
      <c r="U8">
        <v>9090.7649650000003</v>
      </c>
      <c r="V8">
        <v>9240.9972689999995</v>
      </c>
      <c r="W8">
        <v>9393.8818150000006</v>
      </c>
      <c r="X8">
        <v>9549.4702610000004</v>
      </c>
      <c r="Y8">
        <v>9707.6819240000004</v>
      </c>
      <c r="Z8">
        <v>9868.4671259999996</v>
      </c>
      <c r="AA8">
        <v>10020.81511</v>
      </c>
      <c r="AB8">
        <v>10172.07676</v>
      </c>
      <c r="AC8">
        <v>10323.03399</v>
      </c>
      <c r="AD8">
        <v>10474.15825</v>
      </c>
      <c r="AE8">
        <v>10625.907880000001</v>
      </c>
      <c r="AF8">
        <v>10778.68878</v>
      </c>
      <c r="AG8">
        <v>10932.82417</v>
      </c>
      <c r="AH8">
        <v>11088.54883</v>
      </c>
      <c r="AI8">
        <v>11246.021500000001</v>
      </c>
      <c r="AJ8">
        <v>11405.34352</v>
      </c>
      <c r="AK8">
        <v>11566.577810000001</v>
      </c>
      <c r="AL8">
        <v>11727.090980000001</v>
      </c>
      <c r="AM8">
        <v>11887.297769999999</v>
      </c>
      <c r="AN8">
        <v>12047.640719999999</v>
      </c>
      <c r="AO8">
        <v>12208.502920000001</v>
      </c>
      <c r="AP8">
        <v>12370.23301</v>
      </c>
      <c r="AQ8">
        <v>12533.149460000001</v>
      </c>
      <c r="AR8">
        <v>12697.53118</v>
      </c>
      <c r="AS8">
        <v>12863.613289999999</v>
      </c>
      <c r="AT8">
        <v>13031.588110000001</v>
      </c>
      <c r="AU8">
        <v>13201.61126</v>
      </c>
      <c r="AV8">
        <v>13374.062120000001</v>
      </c>
      <c r="AW8">
        <v>13549.033719999999</v>
      </c>
      <c r="AX8">
        <v>13726.575870000001</v>
      </c>
      <c r="AY8">
        <v>13906.710139999999</v>
      </c>
      <c r="AZ8">
        <v>14089.44715</v>
      </c>
      <c r="BA8">
        <v>15729.282289999999</v>
      </c>
      <c r="BB8">
        <v>15995.347019999999</v>
      </c>
      <c r="BC8">
        <v>16265.227489999999</v>
      </c>
      <c r="BD8">
        <v>16538.998299999999</v>
      </c>
      <c r="BE8">
        <v>16816.744149999999</v>
      </c>
    </row>
    <row r="9" spans="1:57" x14ac:dyDescent="0.35">
      <c r="A9" t="s">
        <v>1816</v>
      </c>
      <c r="B9">
        <v>6750.3396789999997</v>
      </c>
      <c r="C9">
        <v>6827.739313</v>
      </c>
      <c r="D9">
        <v>6909.1185539999997</v>
      </c>
      <c r="E9">
        <v>6998.4141410000002</v>
      </c>
      <c r="F9">
        <v>7096.5153600000003</v>
      </c>
      <c r="G9">
        <v>7202.9830430000002</v>
      </c>
      <c r="H9">
        <v>7314.1518329999999</v>
      </c>
      <c r="I9">
        <v>7429.6615810000003</v>
      </c>
      <c r="J9">
        <v>7549.2699789999997</v>
      </c>
      <c r="K9">
        <v>7672.7375760000004</v>
      </c>
      <c r="L9">
        <v>7804.8409620000002</v>
      </c>
      <c r="M9">
        <v>7939.5707789999997</v>
      </c>
      <c r="N9">
        <v>8076.6820459999999</v>
      </c>
      <c r="O9">
        <v>8216.1068090000008</v>
      </c>
      <c r="P9">
        <v>8357.7432549999994</v>
      </c>
      <c r="Q9">
        <v>8501.5032179999998</v>
      </c>
      <c r="R9">
        <v>8647.3337190000002</v>
      </c>
      <c r="S9">
        <v>8795.2145280000004</v>
      </c>
      <c r="T9">
        <v>8945.1471330000004</v>
      </c>
      <c r="U9">
        <v>9097.1437590000005</v>
      </c>
      <c r="V9">
        <v>9247.4493239999993</v>
      </c>
      <c r="W9">
        <v>9400.4186850000006</v>
      </c>
      <c r="X9">
        <v>9556.1028709999991</v>
      </c>
      <c r="Y9">
        <v>9714.4207399999996</v>
      </c>
      <c r="Z9">
        <v>9875.3223990000006</v>
      </c>
      <c r="AA9">
        <v>10027.78224</v>
      </c>
      <c r="AB9">
        <v>10179.160680000001</v>
      </c>
      <c r="AC9">
        <v>10330.23965</v>
      </c>
      <c r="AD9">
        <v>10481.49116</v>
      </c>
      <c r="AE9">
        <v>10633.37471</v>
      </c>
      <c r="AF9">
        <v>10786.296990000001</v>
      </c>
      <c r="AG9">
        <v>10940.580959999999</v>
      </c>
      <c r="AH9">
        <v>11096.46178</v>
      </c>
      <c r="AI9">
        <v>11254.09886</v>
      </c>
      <c r="AJ9">
        <v>11413.594349999999</v>
      </c>
      <c r="AK9">
        <v>11575.01187</v>
      </c>
      <c r="AL9">
        <v>11735.70577</v>
      </c>
      <c r="AM9">
        <v>11896.08986</v>
      </c>
      <c r="AN9">
        <v>12056.608469999999</v>
      </c>
      <c r="AO9">
        <v>12217.64731</v>
      </c>
      <c r="AP9">
        <v>12379.55726</v>
      </c>
      <c r="AQ9">
        <v>12542.65654</v>
      </c>
      <c r="AR9">
        <v>12707.22386</v>
      </c>
      <c r="AS9">
        <v>12873.49375</v>
      </c>
      <c r="AT9">
        <v>13041.65711</v>
      </c>
      <c r="AU9">
        <v>13211.867029999999</v>
      </c>
      <c r="AV9">
        <v>13384.49431</v>
      </c>
      <c r="AW9">
        <v>13559.614310000001</v>
      </c>
      <c r="AX9">
        <v>13737.28239</v>
      </c>
      <c r="AY9">
        <v>13917.526159999999</v>
      </c>
      <c r="AZ9">
        <v>14100.363649999999</v>
      </c>
      <c r="BA9">
        <v>15744.005709999999</v>
      </c>
      <c r="BB9">
        <v>16009.63826</v>
      </c>
      <c r="BC9">
        <v>16279.01262</v>
      </c>
      <c r="BD9">
        <v>16552.21934</v>
      </c>
      <c r="BE9">
        <v>16829.358939999998</v>
      </c>
    </row>
    <row r="10" spans="1:57" x14ac:dyDescent="0.35">
      <c r="A10" t="s">
        <v>1817</v>
      </c>
      <c r="B10">
        <v>36396.096169999997</v>
      </c>
      <c r="C10">
        <v>37031.864520000003</v>
      </c>
      <c r="D10">
        <v>37786.982770000002</v>
      </c>
      <c r="E10">
        <v>38575.393880000003</v>
      </c>
      <c r="F10">
        <v>39352.153389999999</v>
      </c>
      <c r="G10">
        <v>40103.466540000001</v>
      </c>
      <c r="H10">
        <v>40806.731240000001</v>
      </c>
      <c r="I10">
        <v>41482.557979999998</v>
      </c>
      <c r="J10">
        <v>42144.597959999999</v>
      </c>
      <c r="K10">
        <v>42801.36709</v>
      </c>
      <c r="L10">
        <v>43501.016459999999</v>
      </c>
      <c r="M10">
        <v>44179.469369999999</v>
      </c>
      <c r="N10">
        <v>44851.608460000003</v>
      </c>
      <c r="O10">
        <v>45524.777779999997</v>
      </c>
      <c r="P10">
        <v>46202.332450000002</v>
      </c>
      <c r="Q10">
        <v>46886.081729999998</v>
      </c>
      <c r="R10">
        <v>47577.220800000003</v>
      </c>
      <c r="S10">
        <v>48276.70291</v>
      </c>
      <c r="T10">
        <v>48985.362229999999</v>
      </c>
      <c r="U10">
        <v>49703.95162</v>
      </c>
      <c r="V10">
        <v>50401.142939999998</v>
      </c>
      <c r="W10">
        <v>51127.648670000002</v>
      </c>
      <c r="X10">
        <v>51874.127</v>
      </c>
      <c r="Y10">
        <v>52636.352330000002</v>
      </c>
      <c r="Z10">
        <v>53412.786820000001</v>
      </c>
      <c r="AA10">
        <v>54110.306479999999</v>
      </c>
      <c r="AB10">
        <v>54829.836170000002</v>
      </c>
      <c r="AC10">
        <v>55566.991759999997</v>
      </c>
      <c r="AD10">
        <v>56319.238250000002</v>
      </c>
      <c r="AE10">
        <v>57085.720119999998</v>
      </c>
      <c r="AF10">
        <v>57866.06379</v>
      </c>
      <c r="AG10">
        <v>58659.978139999999</v>
      </c>
      <c r="AH10">
        <v>59467.143170000003</v>
      </c>
      <c r="AI10">
        <v>60287.206660000003</v>
      </c>
      <c r="AJ10">
        <v>61119.810290000001</v>
      </c>
      <c r="AK10">
        <v>61964.618580000002</v>
      </c>
      <c r="AL10">
        <v>62798.885260000003</v>
      </c>
      <c r="AM10">
        <v>63634.919779999997</v>
      </c>
      <c r="AN10">
        <v>64478.187610000001</v>
      </c>
      <c r="AO10">
        <v>65330.952089999999</v>
      </c>
      <c r="AP10">
        <v>66194.190780000004</v>
      </c>
      <c r="AQ10">
        <v>67068.336660000001</v>
      </c>
      <c r="AR10">
        <v>67953.561809999999</v>
      </c>
      <c r="AS10">
        <v>68849.906959999993</v>
      </c>
      <c r="AT10">
        <v>69757.347410000002</v>
      </c>
      <c r="AU10">
        <v>70675.832139999999</v>
      </c>
      <c r="AV10">
        <v>71607.36894</v>
      </c>
      <c r="AW10">
        <v>72550.786510000005</v>
      </c>
      <c r="AX10">
        <v>73505.560230000003</v>
      </c>
      <c r="AY10">
        <v>74471.487810000006</v>
      </c>
      <c r="AZ10">
        <v>75448.523910000004</v>
      </c>
      <c r="BA10">
        <v>83532.613259999998</v>
      </c>
      <c r="BB10">
        <v>84996.056389999998</v>
      </c>
      <c r="BC10">
        <v>86487.326780000003</v>
      </c>
      <c r="BD10">
        <v>88006.746289999995</v>
      </c>
      <c r="BE10">
        <v>89554.624679999994</v>
      </c>
    </row>
    <row r="11" spans="1:57" x14ac:dyDescent="0.35">
      <c r="A11" t="s">
        <v>1818</v>
      </c>
      <c r="B11">
        <v>36399.484120000001</v>
      </c>
      <c r="C11">
        <v>37040.508719999998</v>
      </c>
      <c r="D11">
        <v>37801.138559999999</v>
      </c>
      <c r="E11">
        <v>38594.480150000003</v>
      </c>
      <c r="F11">
        <v>39375.375549999997</v>
      </c>
      <c r="G11">
        <v>40130.149400000002</v>
      </c>
      <c r="H11">
        <v>40836.401250000003</v>
      </c>
      <c r="I11">
        <v>41514.949189999999</v>
      </c>
      <c r="J11">
        <v>42179.594669999999</v>
      </c>
      <c r="K11">
        <v>42838.946430000004</v>
      </c>
      <c r="L11">
        <v>43541.248959999997</v>
      </c>
      <c r="M11">
        <v>44222.393580000004</v>
      </c>
      <c r="N11">
        <v>44897.276790000004</v>
      </c>
      <c r="O11">
        <v>45573.23835</v>
      </c>
      <c r="P11">
        <v>46253.62025</v>
      </c>
      <c r="Q11">
        <v>46940.215960000001</v>
      </c>
      <c r="R11">
        <v>47634.216789999999</v>
      </c>
      <c r="S11">
        <v>48336.566229999997</v>
      </c>
      <c r="T11">
        <v>49048.085919999998</v>
      </c>
      <c r="U11">
        <v>49769.515829999997</v>
      </c>
      <c r="V11">
        <v>50469.467499999999</v>
      </c>
      <c r="W11">
        <v>51198.714489999998</v>
      </c>
      <c r="X11">
        <v>51947.895340000003</v>
      </c>
      <c r="Y11">
        <v>52712.77418</v>
      </c>
      <c r="Z11">
        <v>53491.808279999997</v>
      </c>
      <c r="AA11">
        <v>54191.714469999999</v>
      </c>
      <c r="AB11">
        <v>54913.565600000002</v>
      </c>
      <c r="AC11">
        <v>55652.966849999997</v>
      </c>
      <c r="AD11">
        <v>56407.380819999998</v>
      </c>
      <c r="AE11">
        <v>57175.95506</v>
      </c>
      <c r="AF11">
        <v>57958.320659999998</v>
      </c>
      <c r="AG11">
        <v>58754.187740000001</v>
      </c>
      <c r="AH11">
        <v>59563.23947</v>
      </c>
      <c r="AI11">
        <v>60385.127999999997</v>
      </c>
      <c r="AJ11">
        <v>61219.499949999998</v>
      </c>
      <c r="AK11">
        <v>62066.024810000003</v>
      </c>
      <c r="AL11">
        <v>62901.884140000002</v>
      </c>
      <c r="AM11">
        <v>63739.398249999998</v>
      </c>
      <c r="AN11">
        <v>64584.045129999999</v>
      </c>
      <c r="AO11">
        <v>65438.102180000002</v>
      </c>
      <c r="AP11">
        <v>66302.560440000001</v>
      </c>
      <c r="AQ11">
        <v>67177.858030000003</v>
      </c>
      <c r="AR11">
        <v>68064.17323</v>
      </c>
      <c r="AS11">
        <v>68961.553220000002</v>
      </c>
      <c r="AT11">
        <v>69869.979670000001</v>
      </c>
      <c r="AU11">
        <v>70789.407609999995</v>
      </c>
      <c r="AV11">
        <v>71721.832599999994</v>
      </c>
      <c r="AW11">
        <v>72666.078590000005</v>
      </c>
      <c r="AX11">
        <v>73621.628930000006</v>
      </c>
      <c r="AY11">
        <v>74588.292950000003</v>
      </c>
      <c r="AZ11">
        <v>75566.035900000003</v>
      </c>
      <c r="BA11">
        <v>83865.215280000004</v>
      </c>
      <c r="BB11">
        <v>85340.069910000006</v>
      </c>
      <c r="BC11">
        <v>86842.38897</v>
      </c>
      <c r="BD11">
        <v>88372.521819999994</v>
      </c>
      <c r="BE11">
        <v>89930.810750000004</v>
      </c>
    </row>
    <row r="12" spans="1:57" x14ac:dyDescent="0.35">
      <c r="A12" t="s">
        <v>1819</v>
      </c>
      <c r="B12">
        <v>1456.784915</v>
      </c>
      <c r="C12">
        <v>1475.4568389999999</v>
      </c>
      <c r="D12">
        <v>1495.721235</v>
      </c>
      <c r="E12">
        <v>1517.6232970000001</v>
      </c>
      <c r="F12">
        <v>1541.0143619999999</v>
      </c>
      <c r="G12">
        <v>1565.720779</v>
      </c>
      <c r="H12">
        <v>1591.0457160000001</v>
      </c>
      <c r="I12">
        <v>1617.001389</v>
      </c>
      <c r="J12">
        <v>1643.624135</v>
      </c>
      <c r="K12">
        <v>1670.9423389999999</v>
      </c>
      <c r="L12">
        <v>1699.957903</v>
      </c>
      <c r="M12">
        <v>1729.515848</v>
      </c>
      <c r="N12">
        <v>1759.6512359999999</v>
      </c>
      <c r="O12">
        <v>1790.4251059999999</v>
      </c>
      <c r="P12">
        <v>1821.875796</v>
      </c>
      <c r="Q12">
        <v>1854.0290689999999</v>
      </c>
      <c r="R12">
        <v>1886.9052710000001</v>
      </c>
      <c r="S12">
        <v>1920.5234680000001</v>
      </c>
      <c r="T12">
        <v>1954.9016180000001</v>
      </c>
      <c r="U12">
        <v>1990.055687</v>
      </c>
      <c r="V12">
        <v>2025.260012</v>
      </c>
      <c r="W12">
        <v>2061.3993420000002</v>
      </c>
      <c r="X12">
        <v>2098.4635939999998</v>
      </c>
      <c r="Y12">
        <v>2136.4163570000001</v>
      </c>
      <c r="Z12">
        <v>2175.2322060000001</v>
      </c>
      <c r="AA12">
        <v>2212.735146</v>
      </c>
      <c r="AB12">
        <v>2250.4260640000002</v>
      </c>
      <c r="AC12">
        <v>2288.4130049999999</v>
      </c>
      <c r="AD12">
        <v>2326.719955</v>
      </c>
      <c r="AE12">
        <v>2365.3643109999998</v>
      </c>
      <c r="AF12">
        <v>2404.358416</v>
      </c>
      <c r="AG12">
        <v>2443.7064839999998</v>
      </c>
      <c r="AH12">
        <v>2483.4028539999999</v>
      </c>
      <c r="AI12">
        <v>2523.4327130000001</v>
      </c>
      <c r="AJ12">
        <v>2563.7741230000001</v>
      </c>
      <c r="AK12">
        <v>2604.4006009999998</v>
      </c>
      <c r="AL12">
        <v>2644.7530059999999</v>
      </c>
      <c r="AM12">
        <v>2684.8930169999999</v>
      </c>
      <c r="AN12">
        <v>2724.8756669999998</v>
      </c>
      <c r="AO12">
        <v>2764.73423</v>
      </c>
      <c r="AP12">
        <v>2804.4911240000001</v>
      </c>
      <c r="AQ12">
        <v>2844.1643629999999</v>
      </c>
      <c r="AR12">
        <v>2883.7692350000002</v>
      </c>
      <c r="AS12">
        <v>2923.3190300000001</v>
      </c>
      <c r="AT12">
        <v>2962.8254499999998</v>
      </c>
      <c r="AU12">
        <v>3002.2992129999998</v>
      </c>
      <c r="AV12">
        <v>3041.8010060000001</v>
      </c>
      <c r="AW12">
        <v>3081.3349020000001</v>
      </c>
      <c r="AX12">
        <v>3120.9060639999998</v>
      </c>
      <c r="AY12">
        <v>3160.5230809999998</v>
      </c>
      <c r="AZ12">
        <v>3200.1981689999998</v>
      </c>
      <c r="BA12">
        <v>3690.9250849999999</v>
      </c>
      <c r="BB12">
        <v>3761.073077</v>
      </c>
      <c r="BC12">
        <v>3831.9460300000001</v>
      </c>
      <c r="BD12">
        <v>3903.5197880000001</v>
      </c>
      <c r="BE12">
        <v>3975.7723649999998</v>
      </c>
    </row>
    <row r="13" spans="1:57" x14ac:dyDescent="0.35">
      <c r="A13" t="s">
        <v>1820</v>
      </c>
      <c r="B13">
        <v>1457.011121</v>
      </c>
      <c r="C13">
        <v>1475.985676</v>
      </c>
      <c r="D13">
        <v>1496.5643090000001</v>
      </c>
      <c r="E13">
        <v>1518.7550080000001</v>
      </c>
      <c r="F13">
        <v>1542.3957700000001</v>
      </c>
      <c r="G13">
        <v>1567.3143950000001</v>
      </c>
      <c r="H13">
        <v>1592.819481</v>
      </c>
      <c r="I13">
        <v>1618.929312</v>
      </c>
      <c r="J13">
        <v>1645.6850360000001</v>
      </c>
      <c r="K13">
        <v>1673.118174</v>
      </c>
      <c r="L13">
        <v>1702.233684</v>
      </c>
      <c r="M13">
        <v>1731.8765149999999</v>
      </c>
      <c r="N13">
        <v>1762.081913</v>
      </c>
      <c r="O13">
        <v>1792.9106870000001</v>
      </c>
      <c r="P13">
        <v>1824.400709</v>
      </c>
      <c r="Q13">
        <v>1856.57718</v>
      </c>
      <c r="R13">
        <v>1889.460509</v>
      </c>
      <c r="S13">
        <v>1923.069438</v>
      </c>
      <c r="T13">
        <v>1957.421386</v>
      </c>
      <c r="U13">
        <v>1992.531653</v>
      </c>
      <c r="V13">
        <v>2027.672513</v>
      </c>
      <c r="W13">
        <v>2063.7296569999999</v>
      </c>
      <c r="X13">
        <v>2100.692348</v>
      </c>
      <c r="Y13">
        <v>2138.523588</v>
      </c>
      <c r="Z13">
        <v>2177.197482</v>
      </c>
      <c r="AA13">
        <v>2214.5335530000002</v>
      </c>
      <c r="AB13">
        <v>2252.035457</v>
      </c>
      <c r="AC13">
        <v>2289.8112850000002</v>
      </c>
      <c r="AD13">
        <v>2327.8852550000001</v>
      </c>
      <c r="AE13">
        <v>2366.2752559999999</v>
      </c>
      <c r="AF13">
        <v>2404.9942820000001</v>
      </c>
      <c r="AG13">
        <v>2444.0470890000001</v>
      </c>
      <c r="AH13">
        <v>2483.42877</v>
      </c>
      <c r="AI13">
        <v>2523.125434</v>
      </c>
      <c r="AJ13">
        <v>2563.1162089999998</v>
      </c>
      <c r="AK13">
        <v>2603.3757909999999</v>
      </c>
      <c r="AL13">
        <v>2643.343288</v>
      </c>
      <c r="AM13">
        <v>2683.0813330000001</v>
      </c>
      <c r="AN13">
        <v>2722.6466340000002</v>
      </c>
      <c r="AO13">
        <v>2762.0745590000001</v>
      </c>
      <c r="AP13">
        <v>2801.3897940000002</v>
      </c>
      <c r="AQ13">
        <v>2840.6122620000001</v>
      </c>
      <c r="AR13">
        <v>2879.75929</v>
      </c>
      <c r="AS13">
        <v>2918.8462559999998</v>
      </c>
      <c r="AT13">
        <v>2957.886935</v>
      </c>
      <c r="AU13">
        <v>2996.8940619999998</v>
      </c>
      <c r="AV13">
        <v>3035.9289789999998</v>
      </c>
      <c r="AW13">
        <v>3074.9964359999999</v>
      </c>
      <c r="AX13">
        <v>3114.1033240000002</v>
      </c>
      <c r="AY13">
        <v>3153.2601549999999</v>
      </c>
      <c r="AZ13">
        <v>3192.4811249999998</v>
      </c>
      <c r="BA13">
        <v>3699.6084599999999</v>
      </c>
      <c r="BB13">
        <v>3769.2523940000001</v>
      </c>
      <c r="BC13">
        <v>3839.5182890000001</v>
      </c>
      <c r="BD13">
        <v>3910.383112</v>
      </c>
      <c r="BE13">
        <v>3981.8268389999998</v>
      </c>
    </row>
    <row r="14" spans="1:57" x14ac:dyDescent="0.35">
      <c r="A14" t="s">
        <v>1821</v>
      </c>
      <c r="B14">
        <v>1213.6349769999999</v>
      </c>
      <c r="C14">
        <v>1228.4789000000001</v>
      </c>
      <c r="D14">
        <v>1244.4821939999999</v>
      </c>
      <c r="E14">
        <v>1261.9358099999999</v>
      </c>
      <c r="F14">
        <v>1280.7910240000001</v>
      </c>
      <c r="G14">
        <v>1300.8844799999999</v>
      </c>
      <c r="H14">
        <v>1321.4197389999999</v>
      </c>
      <c r="I14">
        <v>1342.4702990000001</v>
      </c>
      <c r="J14">
        <v>1364.045222</v>
      </c>
      <c r="K14">
        <v>1386.1172899999999</v>
      </c>
      <c r="L14">
        <v>1409.74397</v>
      </c>
      <c r="M14">
        <v>1433.4001270000001</v>
      </c>
      <c r="N14">
        <v>1457.2271559999999</v>
      </c>
      <c r="O14">
        <v>1481.3105499999999</v>
      </c>
      <c r="P14">
        <v>1505.680691</v>
      </c>
      <c r="Q14">
        <v>1530.350686</v>
      </c>
      <c r="R14">
        <v>1555.3320020000001</v>
      </c>
      <c r="S14">
        <v>1580.6394299999999</v>
      </c>
      <c r="T14">
        <v>1606.2909520000001</v>
      </c>
      <c r="U14">
        <v>1632.306347</v>
      </c>
      <c r="V14">
        <v>1657.8873719999999</v>
      </c>
      <c r="W14">
        <v>1684.1710539999999</v>
      </c>
      <c r="X14">
        <v>1711.0514390000001</v>
      </c>
      <c r="Y14">
        <v>1738.4674259999999</v>
      </c>
      <c r="Z14">
        <v>1766.4015280000001</v>
      </c>
      <c r="AA14">
        <v>1792.4749240000001</v>
      </c>
      <c r="AB14">
        <v>1818.802809</v>
      </c>
      <c r="AC14">
        <v>1845.4228049999999</v>
      </c>
      <c r="AD14">
        <v>1872.341177</v>
      </c>
      <c r="AE14">
        <v>1899.5913619999999</v>
      </c>
      <c r="AF14">
        <v>1927.2130950000001</v>
      </c>
      <c r="AG14">
        <v>1955.2404979999999</v>
      </c>
      <c r="AH14">
        <v>1983.697817</v>
      </c>
      <c r="AI14">
        <v>2012.5994439999999</v>
      </c>
      <c r="AJ14">
        <v>2041.9516719999999</v>
      </c>
      <c r="AK14">
        <v>2071.7549739999999</v>
      </c>
      <c r="AL14">
        <v>2101.425424</v>
      </c>
      <c r="AM14">
        <v>2131.1640849999999</v>
      </c>
      <c r="AN14">
        <v>2161.0855369999999</v>
      </c>
      <c r="AO14">
        <v>2191.250865</v>
      </c>
      <c r="AP14">
        <v>2221.6998250000001</v>
      </c>
      <c r="AQ14">
        <v>2252.4631639999998</v>
      </c>
      <c r="AR14">
        <v>2283.5658229999999</v>
      </c>
      <c r="AS14">
        <v>2315.027783</v>
      </c>
      <c r="AT14">
        <v>2346.8644909999998</v>
      </c>
      <c r="AU14">
        <v>2379.0875590000001</v>
      </c>
      <c r="AV14">
        <v>2411.759689</v>
      </c>
      <c r="AW14">
        <v>2444.8705639999998</v>
      </c>
      <c r="AX14">
        <v>2478.4144679999999</v>
      </c>
      <c r="AY14">
        <v>2512.3879310000002</v>
      </c>
      <c r="AZ14">
        <v>2546.7885649999998</v>
      </c>
      <c r="BA14">
        <v>2839.844384</v>
      </c>
      <c r="BB14">
        <v>2890.583889</v>
      </c>
      <c r="BC14">
        <v>2942.1761259999998</v>
      </c>
      <c r="BD14">
        <v>2994.6331249999998</v>
      </c>
      <c r="BE14">
        <v>3047.967165</v>
      </c>
    </row>
    <row r="15" spans="1:57" x14ac:dyDescent="0.35">
      <c r="A15" t="s">
        <v>1822</v>
      </c>
      <c r="B15">
        <v>1213.756394</v>
      </c>
      <c r="C15">
        <v>1228.760027</v>
      </c>
      <c r="D15">
        <v>1244.924829</v>
      </c>
      <c r="E15">
        <v>1262.522365</v>
      </c>
      <c r="F15">
        <v>1281.4985819999999</v>
      </c>
      <c r="G15">
        <v>1301.6956049999999</v>
      </c>
      <c r="H15">
        <v>1322.321512</v>
      </c>
      <c r="I15">
        <v>1343.4534550000001</v>
      </c>
      <c r="J15">
        <v>1365.103507</v>
      </c>
      <c r="K15">
        <v>1387.24692</v>
      </c>
      <c r="L15">
        <v>1410.9440810000001</v>
      </c>
      <c r="M15">
        <v>1434.670181</v>
      </c>
      <c r="N15">
        <v>1458.5676309999999</v>
      </c>
      <c r="O15">
        <v>1482.7225249999999</v>
      </c>
      <c r="P15">
        <v>1507.1655539999999</v>
      </c>
      <c r="Q15">
        <v>1531.909952</v>
      </c>
      <c r="R15">
        <v>1556.967529</v>
      </c>
      <c r="S15">
        <v>1582.353134</v>
      </c>
      <c r="T15">
        <v>1608.0846220000001</v>
      </c>
      <c r="U15">
        <v>1634.1815300000001</v>
      </c>
      <c r="V15">
        <v>1659.8440949999999</v>
      </c>
      <c r="W15">
        <v>1686.2106590000001</v>
      </c>
      <c r="X15">
        <v>1713.1748250000001</v>
      </c>
      <c r="Y15">
        <v>1740.6751420000001</v>
      </c>
      <c r="Z15">
        <v>1768.6938889999999</v>
      </c>
      <c r="AA15">
        <v>1794.84791</v>
      </c>
      <c r="AB15">
        <v>1821.255623</v>
      </c>
      <c r="AC15">
        <v>1847.954471</v>
      </c>
      <c r="AD15">
        <v>1874.950599</v>
      </c>
      <c r="AE15">
        <v>1902.2774770000001</v>
      </c>
      <c r="AF15">
        <v>1929.974917</v>
      </c>
      <c r="AG15">
        <v>1958.077027</v>
      </c>
      <c r="AH15">
        <v>1986.608127</v>
      </c>
      <c r="AI15">
        <v>2015.582737</v>
      </c>
      <c r="AJ15">
        <v>2045.0073150000001</v>
      </c>
      <c r="AK15">
        <v>2074.8825160000001</v>
      </c>
      <c r="AL15">
        <v>2104.622304</v>
      </c>
      <c r="AM15">
        <v>2134.427901</v>
      </c>
      <c r="AN15">
        <v>2164.4142510000001</v>
      </c>
      <c r="AO15">
        <v>2194.6428639999999</v>
      </c>
      <c r="AP15">
        <v>2225.1539069999999</v>
      </c>
      <c r="AQ15">
        <v>2255.9782700000001</v>
      </c>
      <c r="AR15">
        <v>2287.1410420000002</v>
      </c>
      <c r="AS15">
        <v>2318.662323</v>
      </c>
      <c r="AT15">
        <v>2350.5576249999999</v>
      </c>
      <c r="AU15">
        <v>2382.8385309999999</v>
      </c>
      <c r="AV15">
        <v>2415.56709</v>
      </c>
      <c r="AW15">
        <v>2448.7315709999998</v>
      </c>
      <c r="AX15">
        <v>2482.32674</v>
      </c>
      <c r="AY15">
        <v>2516.3497929999999</v>
      </c>
      <c r="AZ15">
        <v>2550.79916</v>
      </c>
      <c r="BA15">
        <v>2849.2138610000002</v>
      </c>
      <c r="BB15">
        <v>2900.2413190000002</v>
      </c>
      <c r="BC15">
        <v>2952.1087510000002</v>
      </c>
      <c r="BD15">
        <v>3004.8294000000001</v>
      </c>
      <c r="BE15">
        <v>3058.4170410000002</v>
      </c>
    </row>
    <row r="16" spans="1:57" x14ac:dyDescent="0.35">
      <c r="A16" t="s">
        <v>1823</v>
      </c>
      <c r="B16">
        <v>3298.8237749999998</v>
      </c>
      <c r="C16">
        <v>3341.3099160000002</v>
      </c>
      <c r="D16">
        <v>3387.653323</v>
      </c>
      <c r="E16">
        <v>3437.8056879999999</v>
      </c>
      <c r="F16">
        <v>3491.3142349999998</v>
      </c>
      <c r="G16">
        <v>3547.6542679999998</v>
      </c>
      <c r="H16">
        <v>3604.4035170000002</v>
      </c>
      <c r="I16">
        <v>3662.1356559999999</v>
      </c>
      <c r="J16">
        <v>3720.9829810000001</v>
      </c>
      <c r="K16">
        <v>3780.9054350000001</v>
      </c>
      <c r="L16">
        <v>3845.2577190000002</v>
      </c>
      <c r="M16">
        <v>3908.8416870000001</v>
      </c>
      <c r="N16">
        <v>3972.5550069999999</v>
      </c>
      <c r="O16">
        <v>4036.7947439999998</v>
      </c>
      <c r="P16">
        <v>4101.7028849999997</v>
      </c>
      <c r="Q16">
        <v>4167.3468480000001</v>
      </c>
      <c r="R16">
        <v>4233.7810520000003</v>
      </c>
      <c r="S16">
        <v>4301.0654430000004</v>
      </c>
      <c r="T16">
        <v>4369.266517</v>
      </c>
      <c r="U16">
        <v>4438.4541570000001</v>
      </c>
      <c r="V16">
        <v>4506.1323400000001</v>
      </c>
      <c r="W16">
        <v>4576.2054710000002</v>
      </c>
      <c r="X16">
        <v>4648.0304880000003</v>
      </c>
      <c r="Y16">
        <v>4721.349217</v>
      </c>
      <c r="Z16">
        <v>4796.1012270000001</v>
      </c>
      <c r="AA16">
        <v>4864.8439689999996</v>
      </c>
      <c r="AB16">
        <v>4935.1833809999998</v>
      </c>
      <c r="AC16">
        <v>5006.7911670000003</v>
      </c>
      <c r="AD16">
        <v>5079.5208730000004</v>
      </c>
      <c r="AE16">
        <v>5153.3909080000003</v>
      </c>
      <c r="AF16">
        <v>5228.4650170000004</v>
      </c>
      <c r="AG16">
        <v>5304.8046510000004</v>
      </c>
      <c r="AH16">
        <v>5382.4529519999996</v>
      </c>
      <c r="AI16">
        <v>5461.4326469999996</v>
      </c>
      <c r="AJ16">
        <v>5541.7490989999997</v>
      </c>
      <c r="AK16">
        <v>5623.394996</v>
      </c>
      <c r="AL16">
        <v>5704.5363100000004</v>
      </c>
      <c r="AM16">
        <v>5786.0339620000004</v>
      </c>
      <c r="AN16">
        <v>5868.258245</v>
      </c>
      <c r="AO16">
        <v>5951.3620220000003</v>
      </c>
      <c r="AP16">
        <v>6035.4241140000004</v>
      </c>
      <c r="AQ16">
        <v>6120.4975649999997</v>
      </c>
      <c r="AR16">
        <v>6206.6225720000002</v>
      </c>
      <c r="AS16">
        <v>6293.8299969999998</v>
      </c>
      <c r="AT16">
        <v>6382.1425339999996</v>
      </c>
      <c r="AU16">
        <v>6471.5760220000002</v>
      </c>
      <c r="AV16">
        <v>6562.3098030000001</v>
      </c>
      <c r="AW16">
        <v>6654.2737660000003</v>
      </c>
      <c r="AX16">
        <v>6747.4371149999997</v>
      </c>
      <c r="AY16">
        <v>6841.7850539999999</v>
      </c>
      <c r="AZ16">
        <v>6937.309045</v>
      </c>
      <c r="BA16">
        <v>7710.6498940000001</v>
      </c>
      <c r="BB16">
        <v>7850.6219270000001</v>
      </c>
      <c r="BC16">
        <v>7993.1142650000002</v>
      </c>
      <c r="BD16">
        <v>8138.1607999999997</v>
      </c>
      <c r="BE16">
        <v>8285.7947299999996</v>
      </c>
    </row>
    <row r="17" spans="1:57" x14ac:dyDescent="0.35">
      <c r="A17" t="s">
        <v>1824</v>
      </c>
      <c r="B17">
        <v>3299.1590569999998</v>
      </c>
      <c r="C17">
        <v>3342.0608609999999</v>
      </c>
      <c r="D17">
        <v>3388.8217679999998</v>
      </c>
      <c r="E17">
        <v>3439.3558229999999</v>
      </c>
      <c r="F17">
        <v>3493.2022510000002</v>
      </c>
      <c r="G17">
        <v>3549.84863</v>
      </c>
      <c r="H17">
        <v>3606.8825379999998</v>
      </c>
      <c r="I17">
        <v>3664.8861750000001</v>
      </c>
      <c r="J17">
        <v>3723.9984300000001</v>
      </c>
      <c r="K17">
        <v>3784.1842660000002</v>
      </c>
      <c r="L17">
        <v>3848.8053839999998</v>
      </c>
      <c r="M17">
        <v>3912.6621749999999</v>
      </c>
      <c r="N17">
        <v>3976.6545249999999</v>
      </c>
      <c r="O17">
        <v>4041.1805519999998</v>
      </c>
      <c r="P17">
        <v>4106.3825319999996</v>
      </c>
      <c r="Q17">
        <v>4172.3277390000003</v>
      </c>
      <c r="R17">
        <v>4239.0711069999998</v>
      </c>
      <c r="S17">
        <v>4306.6722950000003</v>
      </c>
      <c r="T17">
        <v>4375.197126</v>
      </c>
      <c r="U17">
        <v>4444.714618</v>
      </c>
      <c r="V17">
        <v>4512.7234680000001</v>
      </c>
      <c r="W17">
        <v>4583.1333670000004</v>
      </c>
      <c r="X17">
        <v>4655.2993800000004</v>
      </c>
      <c r="Y17">
        <v>4728.9621509999997</v>
      </c>
      <c r="Z17">
        <v>4804.0605340000002</v>
      </c>
      <c r="AA17">
        <v>4873.1365210000004</v>
      </c>
      <c r="AB17">
        <v>4943.8095519999997</v>
      </c>
      <c r="AC17">
        <v>5015.7500529999998</v>
      </c>
      <c r="AD17">
        <v>5088.8109100000001</v>
      </c>
      <c r="AE17">
        <v>5163.0104549999996</v>
      </c>
      <c r="AF17">
        <v>5238.4125599999998</v>
      </c>
      <c r="AG17">
        <v>5315.0786179999996</v>
      </c>
      <c r="AH17">
        <v>5393.0519679999998</v>
      </c>
      <c r="AI17">
        <v>5472.3556749999998</v>
      </c>
      <c r="AJ17">
        <v>5552.9955259999997</v>
      </c>
      <c r="AK17">
        <v>5634.9646670000002</v>
      </c>
      <c r="AL17">
        <v>5716.4221120000002</v>
      </c>
      <c r="AM17">
        <v>5798.2303270000002</v>
      </c>
      <c r="AN17">
        <v>5880.7608179999997</v>
      </c>
      <c r="AO17">
        <v>5964.167504</v>
      </c>
      <c r="AP17">
        <v>6048.5301259999997</v>
      </c>
      <c r="AQ17">
        <v>6133.9019799999996</v>
      </c>
      <c r="AR17">
        <v>6220.3236390000002</v>
      </c>
      <c r="AS17">
        <v>6307.8263299999999</v>
      </c>
      <c r="AT17">
        <v>6396.433035</v>
      </c>
      <c r="AU17">
        <v>6486.1597430000002</v>
      </c>
      <c r="AV17">
        <v>6577.1845329999996</v>
      </c>
      <c r="AW17">
        <v>6669.4348980000004</v>
      </c>
      <c r="AX17">
        <v>6762.8811569999998</v>
      </c>
      <c r="AY17">
        <v>6857.5099479999999</v>
      </c>
      <c r="AZ17">
        <v>6953.3144380000003</v>
      </c>
      <c r="BA17">
        <v>7747.6433139999999</v>
      </c>
      <c r="BB17">
        <v>7889.1497159999999</v>
      </c>
      <c r="BC17">
        <v>8033.1662589999996</v>
      </c>
      <c r="BD17">
        <v>8179.7299830000002</v>
      </c>
      <c r="BE17">
        <v>8328.8776629999993</v>
      </c>
    </row>
    <row r="18" spans="1:57" x14ac:dyDescent="0.35">
      <c r="A18" t="s">
        <v>1825</v>
      </c>
      <c r="B18">
        <v>1210.641435</v>
      </c>
      <c r="C18">
        <v>1226.3564630000001</v>
      </c>
      <c r="D18">
        <v>1243.557178</v>
      </c>
      <c r="E18">
        <v>1262.1396950000001</v>
      </c>
      <c r="F18">
        <v>1281.87645</v>
      </c>
      <c r="G18">
        <v>1302.5672030000001</v>
      </c>
      <c r="H18">
        <v>1323.4187360000001</v>
      </c>
      <c r="I18">
        <v>1344.5910060000001</v>
      </c>
      <c r="J18">
        <v>1366.146894</v>
      </c>
      <c r="K18">
        <v>1388.0936610000001</v>
      </c>
      <c r="L18">
        <v>1411.5498600000001</v>
      </c>
      <c r="M18">
        <v>1434.8920539999999</v>
      </c>
      <c r="N18">
        <v>1458.3358499999999</v>
      </c>
      <c r="O18">
        <v>1482.004756</v>
      </c>
      <c r="P18">
        <v>1505.949848</v>
      </c>
      <c r="Q18">
        <v>1530.197793</v>
      </c>
      <c r="R18">
        <v>1554.7702850000001</v>
      </c>
      <c r="S18">
        <v>1579.6906429999999</v>
      </c>
      <c r="T18">
        <v>1604.984291</v>
      </c>
      <c r="U18">
        <v>1630.677602</v>
      </c>
      <c r="V18">
        <v>1655.9517450000001</v>
      </c>
      <c r="W18">
        <v>1682.0337320000001</v>
      </c>
      <c r="X18">
        <v>1708.7769060000001</v>
      </c>
      <c r="Y18">
        <v>1736.1048069999999</v>
      </c>
      <c r="Z18">
        <v>1763.9961089999999</v>
      </c>
      <c r="AA18">
        <v>1789.99749</v>
      </c>
      <c r="AB18">
        <v>1816.4330190000001</v>
      </c>
      <c r="AC18">
        <v>1843.2912229999999</v>
      </c>
      <c r="AD18">
        <v>1870.544343</v>
      </c>
      <c r="AE18">
        <v>1898.202096</v>
      </c>
      <c r="AF18">
        <v>1926.285873</v>
      </c>
      <c r="AG18">
        <v>1954.8151</v>
      </c>
      <c r="AH18">
        <v>1983.801991</v>
      </c>
      <c r="AI18">
        <v>2013.2508319999999</v>
      </c>
      <c r="AJ18">
        <v>2043.159144</v>
      </c>
      <c r="AK18">
        <v>2073.5195279999998</v>
      </c>
      <c r="AL18">
        <v>2103.722307</v>
      </c>
      <c r="AM18">
        <v>2134.0020730000001</v>
      </c>
      <c r="AN18">
        <v>2164.4764209999998</v>
      </c>
      <c r="AO18">
        <v>2195.1971560000002</v>
      </c>
      <c r="AP18">
        <v>2226.1911540000001</v>
      </c>
      <c r="AQ18">
        <v>2257.4761699999999</v>
      </c>
      <c r="AR18">
        <v>2289.0654220000001</v>
      </c>
      <c r="AS18">
        <v>2320.9689239999998</v>
      </c>
      <c r="AT18">
        <v>2353.193933</v>
      </c>
      <c r="AU18">
        <v>2385.745414</v>
      </c>
      <c r="AV18">
        <v>2418.6823490000002</v>
      </c>
      <c r="AW18">
        <v>2451.985201</v>
      </c>
      <c r="AX18">
        <v>2485.6440229999998</v>
      </c>
      <c r="AY18">
        <v>2519.6544260000001</v>
      </c>
      <c r="AZ18">
        <v>2554.0147769999999</v>
      </c>
      <c r="BA18">
        <v>2858.5261650000002</v>
      </c>
      <c r="BB18">
        <v>2910.8141860000001</v>
      </c>
      <c r="BC18">
        <v>2963.97271</v>
      </c>
      <c r="BD18">
        <v>3018.0078800000001</v>
      </c>
      <c r="BE18">
        <v>3072.9258260000001</v>
      </c>
    </row>
    <row r="19" spans="1:57" x14ac:dyDescent="0.35">
      <c r="A19" t="s">
        <v>1826</v>
      </c>
      <c r="B19">
        <v>1210.7759060000001</v>
      </c>
      <c r="C19">
        <v>1226.6657769999999</v>
      </c>
      <c r="D19">
        <v>1244.0460230000001</v>
      </c>
      <c r="E19">
        <v>1262.7939980000001</v>
      </c>
      <c r="F19">
        <v>1282.6770799999999</v>
      </c>
      <c r="G19">
        <v>1303.4980849999999</v>
      </c>
      <c r="H19">
        <v>1324.46777</v>
      </c>
      <c r="I19">
        <v>1345.74999</v>
      </c>
      <c r="J19">
        <v>1367.41059</v>
      </c>
      <c r="K19">
        <v>1389.4588530000001</v>
      </c>
      <c r="L19">
        <v>1413.015834</v>
      </c>
      <c r="M19">
        <v>1436.457588</v>
      </c>
      <c r="N19">
        <v>1460.000284</v>
      </c>
      <c r="O19">
        <v>1483.767654</v>
      </c>
      <c r="P19">
        <v>1507.8107689999999</v>
      </c>
      <c r="Q19">
        <v>1532.156172</v>
      </c>
      <c r="R19">
        <v>1556.825742</v>
      </c>
      <c r="S19">
        <v>1581.8426999999999</v>
      </c>
      <c r="T19">
        <v>1607.2322220000001</v>
      </c>
      <c r="U19">
        <v>1633.02034</v>
      </c>
      <c r="V19">
        <v>1658.386336</v>
      </c>
      <c r="W19">
        <v>1684.558914</v>
      </c>
      <c r="X19">
        <v>1711.390836</v>
      </c>
      <c r="Y19">
        <v>1738.805202</v>
      </c>
      <c r="Z19">
        <v>1766.7803919999999</v>
      </c>
      <c r="AA19">
        <v>1792.857741</v>
      </c>
      <c r="AB19">
        <v>1819.365585</v>
      </c>
      <c r="AC19">
        <v>1846.292226</v>
      </c>
      <c r="AD19">
        <v>1873.609786</v>
      </c>
      <c r="AE19">
        <v>1901.328049</v>
      </c>
      <c r="AF19">
        <v>1929.468568</v>
      </c>
      <c r="AG19">
        <v>1958.050849</v>
      </c>
      <c r="AH19">
        <v>1987.0872870000001</v>
      </c>
      <c r="AI19">
        <v>2016.5824050000001</v>
      </c>
      <c r="AJ19">
        <v>2046.5340100000001</v>
      </c>
      <c r="AK19">
        <v>2076.9350159999999</v>
      </c>
      <c r="AL19">
        <v>2107.173409</v>
      </c>
      <c r="AM19">
        <v>2137.4842950000002</v>
      </c>
      <c r="AN19">
        <v>2167.9859019999999</v>
      </c>
      <c r="AO19">
        <v>2198.7307139999998</v>
      </c>
      <c r="AP19">
        <v>2229.7462869999999</v>
      </c>
      <c r="AQ19">
        <v>2261.0508110000001</v>
      </c>
      <c r="AR19">
        <v>2292.657991</v>
      </c>
      <c r="AS19">
        <v>2324.578344</v>
      </c>
      <c r="AT19">
        <v>2356.8196189999999</v>
      </c>
      <c r="AU19">
        <v>2389.3872510000001</v>
      </c>
      <c r="AV19">
        <v>2422.3400860000002</v>
      </c>
      <c r="AW19">
        <v>2455.658203</v>
      </c>
      <c r="AX19">
        <v>2489.3319200000001</v>
      </c>
      <c r="AY19">
        <v>2523.3573379999998</v>
      </c>
      <c r="AZ19">
        <v>2557.733514</v>
      </c>
      <c r="BA19">
        <v>2870.209754</v>
      </c>
      <c r="BB19">
        <v>2922.8259950000001</v>
      </c>
      <c r="BC19">
        <v>2976.2914409999998</v>
      </c>
      <c r="BD19">
        <v>3030.6133049999999</v>
      </c>
      <c r="BE19">
        <v>3085.7990020000002</v>
      </c>
    </row>
    <row r="20" spans="1:57" x14ac:dyDescent="0.35">
      <c r="A20" t="s">
        <v>1827</v>
      </c>
      <c r="B20">
        <v>6028.8296920000003</v>
      </c>
      <c r="C20">
        <v>6106.6517970000004</v>
      </c>
      <c r="D20">
        <v>6192.3134360000004</v>
      </c>
      <c r="E20">
        <v>6285.1597899999997</v>
      </c>
      <c r="F20">
        <v>6383.8162650000004</v>
      </c>
      <c r="G20">
        <v>6487.1700209999999</v>
      </c>
      <c r="H20">
        <v>6591.3158370000001</v>
      </c>
      <c r="I20">
        <v>6697.0282500000003</v>
      </c>
      <c r="J20">
        <v>6804.673957</v>
      </c>
      <c r="K20">
        <v>6914.3493829999998</v>
      </c>
      <c r="L20">
        <v>7031.5614509999996</v>
      </c>
      <c r="M20">
        <v>7148.474835</v>
      </c>
      <c r="N20">
        <v>7266.1150790000002</v>
      </c>
      <c r="O20">
        <v>7385.14084</v>
      </c>
      <c r="P20">
        <v>7505.849451</v>
      </c>
      <c r="Q20">
        <v>7628.4010390000003</v>
      </c>
      <c r="R20">
        <v>7752.9172980000003</v>
      </c>
      <c r="S20">
        <v>7879.5181929999999</v>
      </c>
      <c r="T20">
        <v>8008.3282200000003</v>
      </c>
      <c r="U20">
        <v>8139.4730550000004</v>
      </c>
      <c r="V20">
        <v>8268.9507520000006</v>
      </c>
      <c r="W20">
        <v>8402.7136370000007</v>
      </c>
      <c r="X20">
        <v>8540.0845860000009</v>
      </c>
      <c r="Y20">
        <v>8680.6610519999995</v>
      </c>
      <c r="Z20">
        <v>8824.3096229999992</v>
      </c>
      <c r="AA20">
        <v>8959.0221889999993</v>
      </c>
      <c r="AB20">
        <v>9096.0441989999999</v>
      </c>
      <c r="AC20">
        <v>9235.400807</v>
      </c>
      <c r="AD20">
        <v>9376.9109860000008</v>
      </c>
      <c r="AE20">
        <v>9520.5561359999992</v>
      </c>
      <c r="AF20">
        <v>9666.3782219999994</v>
      </c>
      <c r="AG20">
        <v>9814.4181619999999</v>
      </c>
      <c r="AH20">
        <v>9964.6901300000009</v>
      </c>
      <c r="AI20">
        <v>10117.176170000001</v>
      </c>
      <c r="AJ20">
        <v>10271.82998</v>
      </c>
      <c r="AK20">
        <v>10428.58453</v>
      </c>
      <c r="AL20">
        <v>10584.424720000001</v>
      </c>
      <c r="AM20">
        <v>10740.44808</v>
      </c>
      <c r="AN20">
        <v>10897.217280000001</v>
      </c>
      <c r="AO20">
        <v>11054.9632</v>
      </c>
      <c r="AP20">
        <v>11213.7858</v>
      </c>
      <c r="AQ20">
        <v>11373.737880000001</v>
      </c>
      <c r="AR20">
        <v>11534.852489999999</v>
      </c>
      <c r="AS20">
        <v>11697.15178</v>
      </c>
      <c r="AT20">
        <v>11860.64992</v>
      </c>
      <c r="AU20">
        <v>12025.355149999999</v>
      </c>
      <c r="AV20">
        <v>12191.545</v>
      </c>
      <c r="AW20">
        <v>12359.11766</v>
      </c>
      <c r="AX20">
        <v>12528.02032</v>
      </c>
      <c r="AY20">
        <v>12698.23342</v>
      </c>
      <c r="AZ20">
        <v>12869.755510000001</v>
      </c>
      <c r="BA20">
        <v>14518.61124</v>
      </c>
      <c r="BB20">
        <v>14790.89983</v>
      </c>
      <c r="BC20">
        <v>15067.406629999999</v>
      </c>
      <c r="BD20">
        <v>15348.128290000001</v>
      </c>
      <c r="BE20">
        <v>15633.06133</v>
      </c>
    </row>
    <row r="21" spans="1:57" x14ac:dyDescent="0.35">
      <c r="A21" t="s">
        <v>1828</v>
      </c>
      <c r="B21">
        <v>6029.4215759999997</v>
      </c>
      <c r="C21">
        <v>6108.0791049999998</v>
      </c>
      <c r="D21">
        <v>6194.6458030000003</v>
      </c>
      <c r="E21">
        <v>6288.3572029999996</v>
      </c>
      <c r="F21">
        <v>6387.7949390000003</v>
      </c>
      <c r="G21">
        <v>6491.846074</v>
      </c>
      <c r="H21">
        <v>6596.6194660000001</v>
      </c>
      <c r="I21">
        <v>6702.9082259999996</v>
      </c>
      <c r="J21">
        <v>6811.0943429999998</v>
      </c>
      <c r="K21">
        <v>6921.2845809999999</v>
      </c>
      <c r="L21">
        <v>7038.9977019999997</v>
      </c>
      <c r="M21">
        <v>7156.3956109999999</v>
      </c>
      <c r="N21">
        <v>7274.5055380000003</v>
      </c>
      <c r="O21">
        <v>7393.9861559999999</v>
      </c>
      <c r="P21">
        <v>7515.1336179999998</v>
      </c>
      <c r="Q21">
        <v>7638.1062540000003</v>
      </c>
      <c r="R21">
        <v>7763.0253750000002</v>
      </c>
      <c r="S21">
        <v>7890.0095229999997</v>
      </c>
      <c r="T21">
        <v>8019.1811379999999</v>
      </c>
      <c r="U21">
        <v>8150.6634839999997</v>
      </c>
      <c r="V21">
        <v>8280.4450080000006</v>
      </c>
      <c r="W21">
        <v>8414.485111</v>
      </c>
      <c r="X21">
        <v>8552.1034240000008</v>
      </c>
      <c r="Y21">
        <v>8692.8947480000006</v>
      </c>
      <c r="Z21">
        <v>8836.7237789999999</v>
      </c>
      <c r="AA21">
        <v>8971.5576010000004</v>
      </c>
      <c r="AB21">
        <v>9108.6609750000007</v>
      </c>
      <c r="AC21">
        <v>9248.0581220000004</v>
      </c>
      <c r="AD21">
        <v>9389.5673370000004</v>
      </c>
      <c r="AE21">
        <v>9533.1703479999996</v>
      </c>
      <c r="AF21">
        <v>9678.9100429999999</v>
      </c>
      <c r="AG21">
        <v>9826.8280670000004</v>
      </c>
      <c r="AH21">
        <v>9976.9398450000008</v>
      </c>
      <c r="AI21">
        <v>10129.229090000001</v>
      </c>
      <c r="AJ21">
        <v>10283.651540000001</v>
      </c>
      <c r="AK21">
        <v>10440.14243</v>
      </c>
      <c r="AL21">
        <v>10595.677320000001</v>
      </c>
      <c r="AM21">
        <v>10751.356739999999</v>
      </c>
      <c r="AN21">
        <v>10907.74712</v>
      </c>
      <c r="AO21">
        <v>11065.083640000001</v>
      </c>
      <c r="AP21">
        <v>11223.470740000001</v>
      </c>
      <c r="AQ21">
        <v>11382.964760000001</v>
      </c>
      <c r="AR21">
        <v>11543.60259</v>
      </c>
      <c r="AS21">
        <v>11705.4103</v>
      </c>
      <c r="AT21">
        <v>11868.40604</v>
      </c>
      <c r="AU21">
        <v>12032.60196</v>
      </c>
      <c r="AV21">
        <v>12198.276519999999</v>
      </c>
      <c r="AW21">
        <v>12365.328939999999</v>
      </c>
      <c r="AX21">
        <v>12533.709720000001</v>
      </c>
      <c r="AY21">
        <v>12703.403319999999</v>
      </c>
      <c r="AZ21">
        <v>12874.412619999999</v>
      </c>
      <c r="BA21">
        <v>14580.883110000001</v>
      </c>
      <c r="BB21">
        <v>14854.366410000001</v>
      </c>
      <c r="BC21">
        <v>15131.87464</v>
      </c>
      <c r="BD21">
        <v>15413.405849999999</v>
      </c>
      <c r="BE21">
        <v>15698.96077</v>
      </c>
    </row>
    <row r="22" spans="1:57" x14ac:dyDescent="0.35">
      <c r="A22" t="s">
        <v>1829</v>
      </c>
      <c r="B22">
        <v>11708.01827</v>
      </c>
      <c r="C22">
        <v>11882.02</v>
      </c>
      <c r="D22">
        <v>12075.29472</v>
      </c>
      <c r="E22">
        <v>12280.49035</v>
      </c>
      <c r="F22">
        <v>12493.804840000001</v>
      </c>
      <c r="G22">
        <v>12713.03536</v>
      </c>
      <c r="H22">
        <v>12929.30149</v>
      </c>
      <c r="I22">
        <v>13145.93074</v>
      </c>
      <c r="J22">
        <v>13364.074479999999</v>
      </c>
      <c r="K22">
        <v>13584.072050000001</v>
      </c>
      <c r="L22">
        <v>13819.221310000001</v>
      </c>
      <c r="M22">
        <v>14048.92923</v>
      </c>
      <c r="N22">
        <v>14277.841630000001</v>
      </c>
      <c r="O22">
        <v>14507.94807</v>
      </c>
      <c r="P22">
        <v>14740.062760000001</v>
      </c>
      <c r="Q22">
        <v>14974.629269999999</v>
      </c>
      <c r="R22">
        <v>15211.986360000001</v>
      </c>
      <c r="S22">
        <v>15452.454229999999</v>
      </c>
      <c r="T22">
        <v>15696.35046</v>
      </c>
      <c r="U22">
        <v>15943.985919999999</v>
      </c>
      <c r="V22">
        <v>16185.79888</v>
      </c>
      <c r="W22">
        <v>16437.541260000002</v>
      </c>
      <c r="X22">
        <v>16696.066169999998</v>
      </c>
      <c r="Y22">
        <v>16960.219550000002</v>
      </c>
      <c r="Z22">
        <v>17229.72134</v>
      </c>
      <c r="AA22">
        <v>17475.957470000001</v>
      </c>
      <c r="AB22">
        <v>17730.285540000001</v>
      </c>
      <c r="AC22">
        <v>17990.473829999999</v>
      </c>
      <c r="AD22">
        <v>18255.574649999999</v>
      </c>
      <c r="AE22">
        <v>18525.398410000002</v>
      </c>
      <c r="AF22">
        <v>18799.97839</v>
      </c>
      <c r="AG22">
        <v>19079.381829999998</v>
      </c>
      <c r="AH22">
        <v>19363.64473</v>
      </c>
      <c r="AI22">
        <v>19652.756860000001</v>
      </c>
      <c r="AJ22">
        <v>19946.66619</v>
      </c>
      <c r="AK22">
        <v>20245.290499999999</v>
      </c>
      <c r="AL22">
        <v>20541.530429999999</v>
      </c>
      <c r="AM22">
        <v>20839.18376</v>
      </c>
      <c r="AN22">
        <v>21139.691569999999</v>
      </c>
      <c r="AO22">
        <v>21443.550009999999</v>
      </c>
      <c r="AP22">
        <v>21750.94412</v>
      </c>
      <c r="AQ22">
        <v>22061.959050000001</v>
      </c>
      <c r="AR22">
        <v>22376.642449999999</v>
      </c>
      <c r="AS22">
        <v>22695.023000000001</v>
      </c>
      <c r="AT22">
        <v>23017.115430000002</v>
      </c>
      <c r="AU22">
        <v>23342.923460000002</v>
      </c>
      <c r="AV22">
        <v>23673.09057</v>
      </c>
      <c r="AW22">
        <v>24007.255130000001</v>
      </c>
      <c r="AX22">
        <v>24345.268370000002</v>
      </c>
      <c r="AY22">
        <v>24687.070739999999</v>
      </c>
      <c r="AZ22">
        <v>25032.63984</v>
      </c>
      <c r="BA22">
        <v>27895.795709999999</v>
      </c>
      <c r="BB22">
        <v>28414.064439999998</v>
      </c>
      <c r="BC22">
        <v>28941.865119999999</v>
      </c>
      <c r="BD22">
        <v>29479.285469999999</v>
      </c>
      <c r="BE22">
        <v>30026.407500000001</v>
      </c>
    </row>
    <row r="23" spans="1:57" x14ac:dyDescent="0.35">
      <c r="A23" t="s">
        <v>1830</v>
      </c>
      <c r="B23">
        <v>11709.081980000001</v>
      </c>
      <c r="C23">
        <v>11884.51317</v>
      </c>
      <c r="D23">
        <v>12079.3084</v>
      </c>
      <c r="E23">
        <v>12285.951499999999</v>
      </c>
      <c r="F23">
        <v>12500.582969999999</v>
      </c>
      <c r="G23">
        <v>12721.011119999999</v>
      </c>
      <c r="H23">
        <v>12938.385270000001</v>
      </c>
      <c r="I23">
        <v>13156.070729999999</v>
      </c>
      <c r="J23">
        <v>13375.24891</v>
      </c>
      <c r="K23">
        <v>13596.27909</v>
      </c>
      <c r="L23">
        <v>13832.4833</v>
      </c>
      <c r="M23">
        <v>14063.25815</v>
      </c>
      <c r="N23">
        <v>14293.254080000001</v>
      </c>
      <c r="O23">
        <v>14524.460650000001</v>
      </c>
      <c r="P23">
        <v>14757.68958</v>
      </c>
      <c r="Q23">
        <v>14993.380929999999</v>
      </c>
      <c r="R23">
        <v>15231.872719999999</v>
      </c>
      <c r="S23">
        <v>15473.48251</v>
      </c>
      <c r="T23">
        <v>15718.52448</v>
      </c>
      <c r="U23">
        <v>15967.30575</v>
      </c>
      <c r="V23">
        <v>16210.24458</v>
      </c>
      <c r="W23">
        <v>16463.113160000001</v>
      </c>
      <c r="X23">
        <v>16722.756969999999</v>
      </c>
      <c r="Y23">
        <v>16988.017599999999</v>
      </c>
      <c r="Z23">
        <v>17258.612430000001</v>
      </c>
      <c r="AA23">
        <v>17505.870760000002</v>
      </c>
      <c r="AB23">
        <v>17761.202450000001</v>
      </c>
      <c r="AC23">
        <v>18022.370019999998</v>
      </c>
      <c r="AD23">
        <v>18288.42323</v>
      </c>
      <c r="AE23">
        <v>18559.172279999999</v>
      </c>
      <c r="AF23">
        <v>18834.65122</v>
      </c>
      <c r="AG23">
        <v>19114.92758</v>
      </c>
      <c r="AH23">
        <v>19400.038390000002</v>
      </c>
      <c r="AI23">
        <v>19689.974920000001</v>
      </c>
      <c r="AJ23">
        <v>19984.68692</v>
      </c>
      <c r="AK23">
        <v>20284.094130000001</v>
      </c>
      <c r="AL23">
        <v>20581.073799999998</v>
      </c>
      <c r="AM23">
        <v>20879.43</v>
      </c>
      <c r="AN23">
        <v>21180.608039999999</v>
      </c>
      <c r="AO23">
        <v>21485.108</v>
      </c>
      <c r="AP23">
        <v>21793.118900000001</v>
      </c>
      <c r="AQ23">
        <v>22104.728029999998</v>
      </c>
      <c r="AR23">
        <v>22419.98575</v>
      </c>
      <c r="AS23">
        <v>22738.923589999999</v>
      </c>
      <c r="AT23">
        <v>23061.559239999999</v>
      </c>
      <c r="AU23">
        <v>23387.89935</v>
      </c>
      <c r="AV23">
        <v>23718.586080000001</v>
      </c>
      <c r="AW23">
        <v>24053.25693</v>
      </c>
      <c r="AX23">
        <v>24391.766650000001</v>
      </c>
      <c r="AY23">
        <v>24734.0599</v>
      </c>
      <c r="AZ23">
        <v>25080.11853</v>
      </c>
      <c r="BA23">
        <v>28026.513760000002</v>
      </c>
      <c r="BB23">
        <v>28549.64113</v>
      </c>
      <c r="BC23">
        <v>29082.183110000002</v>
      </c>
      <c r="BD23">
        <v>29624.233939999998</v>
      </c>
      <c r="BE23">
        <v>30175.884750000001</v>
      </c>
    </row>
    <row r="24" spans="1:57" x14ac:dyDescent="0.35">
      <c r="A24" t="s">
        <v>1831</v>
      </c>
      <c r="B24">
        <v>13124.62147</v>
      </c>
      <c r="C24">
        <v>13280.938910000001</v>
      </c>
      <c r="D24">
        <v>13450.28025</v>
      </c>
      <c r="E24">
        <v>13635.69764</v>
      </c>
      <c r="F24">
        <v>13835.91323</v>
      </c>
      <c r="G24">
        <v>14048.911679999999</v>
      </c>
      <c r="H24">
        <v>14266.96148</v>
      </c>
      <c r="I24">
        <v>14490.63243</v>
      </c>
      <c r="J24">
        <v>14720.331840000001</v>
      </c>
      <c r="K24">
        <v>14956.157080000001</v>
      </c>
      <c r="L24">
        <v>15208.698280000001</v>
      </c>
      <c r="M24">
        <v>15464.03946</v>
      </c>
      <c r="N24">
        <v>15722.957839999999</v>
      </c>
      <c r="O24">
        <v>15986.18945</v>
      </c>
      <c r="P24">
        <v>16254.041380000001</v>
      </c>
      <c r="Q24">
        <v>16526.640790000001</v>
      </c>
      <c r="R24">
        <v>16804.068790000001</v>
      </c>
      <c r="S24">
        <v>17086.416509999999</v>
      </c>
      <c r="T24">
        <v>17373.790420000001</v>
      </c>
      <c r="U24">
        <v>17666.30344</v>
      </c>
      <c r="V24">
        <v>17956.065930000001</v>
      </c>
      <c r="W24">
        <v>18253.49872</v>
      </c>
      <c r="X24">
        <v>18558.005270000001</v>
      </c>
      <c r="Y24">
        <v>18868.997189999998</v>
      </c>
      <c r="Z24">
        <v>19186.19745</v>
      </c>
      <c r="AA24">
        <v>19486.182110000002</v>
      </c>
      <c r="AB24">
        <v>19787.80458</v>
      </c>
      <c r="AC24">
        <v>20092.069729999999</v>
      </c>
      <c r="AD24">
        <v>20399.168109999999</v>
      </c>
      <c r="AE24">
        <v>20709.380499999999</v>
      </c>
      <c r="AF24">
        <v>21023.010610000001</v>
      </c>
      <c r="AG24">
        <v>21340.307219999999</v>
      </c>
      <c r="AH24">
        <v>21661.430339999999</v>
      </c>
      <c r="AI24">
        <v>21986.45263</v>
      </c>
      <c r="AJ24">
        <v>22315.376830000001</v>
      </c>
      <c r="AK24">
        <v>22648.15841</v>
      </c>
      <c r="AL24">
        <v>22979.019560000001</v>
      </c>
      <c r="AM24">
        <v>23309.478810000001</v>
      </c>
      <c r="AN24">
        <v>23640.596539999999</v>
      </c>
      <c r="AO24">
        <v>23972.995269999999</v>
      </c>
      <c r="AP24">
        <v>24307.09402</v>
      </c>
      <c r="AQ24">
        <v>24643.219290000001</v>
      </c>
      <c r="AR24">
        <v>24981.638630000001</v>
      </c>
      <c r="AS24">
        <v>25322.57258</v>
      </c>
      <c r="AT24">
        <v>25666.2009</v>
      </c>
      <c r="AU24">
        <v>26012.670310000001</v>
      </c>
      <c r="AV24">
        <v>26362.637470000001</v>
      </c>
      <c r="AW24">
        <v>26716.083569999999</v>
      </c>
      <c r="AX24">
        <v>27073.00477</v>
      </c>
      <c r="AY24">
        <v>27433.416679999998</v>
      </c>
      <c r="AZ24">
        <v>27797.3505</v>
      </c>
      <c r="BA24">
        <v>31384.12283</v>
      </c>
      <c r="BB24">
        <v>31954.5488</v>
      </c>
      <c r="BC24">
        <v>32533.300230000001</v>
      </c>
      <c r="BD24">
        <v>33120.41979</v>
      </c>
      <c r="BE24">
        <v>33715.960639999998</v>
      </c>
    </row>
    <row r="25" spans="1:57" x14ac:dyDescent="0.35">
      <c r="A25" t="s">
        <v>1832</v>
      </c>
      <c r="B25">
        <v>13126.195369999999</v>
      </c>
      <c r="C25">
        <v>13284.58519</v>
      </c>
      <c r="D25">
        <v>13456.007739999999</v>
      </c>
      <c r="E25">
        <v>13643.2521</v>
      </c>
      <c r="F25">
        <v>13844.964550000001</v>
      </c>
      <c r="G25">
        <v>14059.188459999999</v>
      </c>
      <c r="H25">
        <v>14278.251990000001</v>
      </c>
      <c r="I25">
        <v>14502.77564</v>
      </c>
      <c r="J25">
        <v>14733.206469999999</v>
      </c>
      <c r="K25">
        <v>14969.67151</v>
      </c>
      <c r="L25">
        <v>15222.7922</v>
      </c>
      <c r="M25">
        <v>15478.656440000001</v>
      </c>
      <c r="N25">
        <v>15738.049950000001</v>
      </c>
      <c r="O25">
        <v>16001.713040000001</v>
      </c>
      <c r="P25">
        <v>16269.95429</v>
      </c>
      <c r="Q25">
        <v>16542.900900000001</v>
      </c>
      <c r="R25">
        <v>16820.637750000002</v>
      </c>
      <c r="S25">
        <v>17103.25648</v>
      </c>
      <c r="T25">
        <v>17390.86219</v>
      </c>
      <c r="U25">
        <v>17683.565289999999</v>
      </c>
      <c r="V25">
        <v>17973.462100000001</v>
      </c>
      <c r="W25">
        <v>18270.984919999999</v>
      </c>
      <c r="X25">
        <v>18575.533660000001</v>
      </c>
      <c r="Y25">
        <v>18886.517029999999</v>
      </c>
      <c r="Z25">
        <v>19203.656169999998</v>
      </c>
      <c r="AA25">
        <v>19503.491099999999</v>
      </c>
      <c r="AB25">
        <v>19804.901760000001</v>
      </c>
      <c r="AC25">
        <v>20108.892830000001</v>
      </c>
      <c r="AD25">
        <v>20415.65538</v>
      </c>
      <c r="AE25">
        <v>20725.47222</v>
      </c>
      <c r="AF25">
        <v>21038.6495</v>
      </c>
      <c r="AG25">
        <v>21355.437239999999</v>
      </c>
      <c r="AH25">
        <v>21675.997759999998</v>
      </c>
      <c r="AI25">
        <v>22000.406800000001</v>
      </c>
      <c r="AJ25">
        <v>22328.67064</v>
      </c>
      <c r="AK25">
        <v>22660.748579999999</v>
      </c>
      <c r="AL25">
        <v>22990.84362</v>
      </c>
      <c r="AM25">
        <v>23320.476340000001</v>
      </c>
      <c r="AN25">
        <v>23650.713039999999</v>
      </c>
      <c r="AO25">
        <v>23982.183949999999</v>
      </c>
      <c r="AP25">
        <v>24315.31594</v>
      </c>
      <c r="AQ25">
        <v>24650.440019999998</v>
      </c>
      <c r="AR25">
        <v>24987.82862</v>
      </c>
      <c r="AS25">
        <v>25327.70694</v>
      </c>
      <c r="AT25">
        <v>25670.258760000001</v>
      </c>
      <c r="AU25">
        <v>26015.633809999999</v>
      </c>
      <c r="AV25">
        <v>26364.482380000001</v>
      </c>
      <c r="AW25">
        <v>26716.77391</v>
      </c>
      <c r="AX25">
        <v>27072.51226</v>
      </c>
      <c r="AY25">
        <v>27431.7228</v>
      </c>
      <c r="AZ25">
        <v>27794.447690000001</v>
      </c>
      <c r="BA25">
        <v>31450.742129999999</v>
      </c>
      <c r="BB25">
        <v>32020.302909999999</v>
      </c>
      <c r="BC25">
        <v>32597.784479999998</v>
      </c>
      <c r="BD25">
        <v>33183.24452</v>
      </c>
      <c r="BE25">
        <v>33776.754639999999</v>
      </c>
    </row>
    <row r="26" spans="1:57" x14ac:dyDescent="0.35">
      <c r="A26" t="s">
        <v>1833</v>
      </c>
      <c r="B26">
        <v>153369.95730000001</v>
      </c>
      <c r="C26">
        <v>155349.69409999999</v>
      </c>
      <c r="D26">
        <v>157487.8812</v>
      </c>
      <c r="E26">
        <v>159793.30919999999</v>
      </c>
      <c r="F26">
        <v>162264.8248</v>
      </c>
      <c r="G26">
        <v>164897.03090000001</v>
      </c>
      <c r="H26">
        <v>167644.95850000001</v>
      </c>
      <c r="I26">
        <v>170497.83970000001</v>
      </c>
      <c r="J26">
        <v>173456.89629999999</v>
      </c>
      <c r="K26">
        <v>176526.46549999999</v>
      </c>
      <c r="L26">
        <v>179781.5963</v>
      </c>
      <c r="M26">
        <v>183169.66070000001</v>
      </c>
      <c r="N26">
        <v>186675.8818</v>
      </c>
      <c r="O26">
        <v>190298.23879999999</v>
      </c>
      <c r="P26">
        <v>194037.38080000001</v>
      </c>
      <c r="Q26">
        <v>197894.04449999999</v>
      </c>
      <c r="R26">
        <v>201868.52720000001</v>
      </c>
      <c r="S26">
        <v>205960.82930000001</v>
      </c>
      <c r="T26">
        <v>210170.6398</v>
      </c>
      <c r="U26">
        <v>214497.28899999999</v>
      </c>
      <c r="V26">
        <v>218885.49950000001</v>
      </c>
      <c r="W26">
        <v>223376.1752</v>
      </c>
      <c r="X26">
        <v>227980.6293</v>
      </c>
      <c r="Y26">
        <v>232699.24540000001</v>
      </c>
      <c r="Z26">
        <v>237529.19209999999</v>
      </c>
      <c r="AA26">
        <v>242306.60269999999</v>
      </c>
      <c r="AB26">
        <v>247075.50520000001</v>
      </c>
      <c r="AC26">
        <v>251852.66080000001</v>
      </c>
      <c r="AD26">
        <v>256642.48490000001</v>
      </c>
      <c r="AE26">
        <v>261445.37359999999</v>
      </c>
      <c r="AF26">
        <v>266260.19679999998</v>
      </c>
      <c r="AG26">
        <v>271084.91739999998</v>
      </c>
      <c r="AH26">
        <v>275916.65350000001</v>
      </c>
      <c r="AI26">
        <v>280751.7794</v>
      </c>
      <c r="AJ26">
        <v>285586.09999999998</v>
      </c>
      <c r="AK26">
        <v>290415.08720000001</v>
      </c>
      <c r="AL26">
        <v>295194.25719999999</v>
      </c>
      <c r="AM26">
        <v>299909.86989999999</v>
      </c>
      <c r="AN26">
        <v>304558.42330000002</v>
      </c>
      <c r="AO26">
        <v>309139.24790000002</v>
      </c>
      <c r="AP26">
        <v>313652.58669999999</v>
      </c>
      <c r="AQ26">
        <v>318099.21639999998</v>
      </c>
      <c r="AR26">
        <v>322480.24560000002</v>
      </c>
      <c r="AS26">
        <v>326797.0735</v>
      </c>
      <c r="AT26">
        <v>331051.36070000002</v>
      </c>
      <c r="AU26">
        <v>335245.03779999999</v>
      </c>
      <c r="AV26">
        <v>339384.22379999998</v>
      </c>
      <c r="AW26">
        <v>343472.48969999998</v>
      </c>
      <c r="AX26">
        <v>347512.80479999998</v>
      </c>
      <c r="AY26">
        <v>351508.28039999999</v>
      </c>
      <c r="AZ26">
        <v>355462.43640000001</v>
      </c>
      <c r="BA26">
        <v>426399.76559999998</v>
      </c>
      <c r="BB26">
        <v>434843.76409999997</v>
      </c>
      <c r="BC26">
        <v>443318.33730000001</v>
      </c>
      <c r="BD26">
        <v>451817.13410000002</v>
      </c>
      <c r="BE26">
        <v>460334.32160000002</v>
      </c>
    </row>
    <row r="27" spans="1:57" x14ac:dyDescent="0.35">
      <c r="A27" t="s">
        <v>1834</v>
      </c>
      <c r="B27">
        <v>153395.14069999999</v>
      </c>
      <c r="C27">
        <v>155409.1666</v>
      </c>
      <c r="D27">
        <v>157583.3946</v>
      </c>
      <c r="E27">
        <v>159921.7887</v>
      </c>
      <c r="F27">
        <v>162420.9087</v>
      </c>
      <c r="G27">
        <v>165074.8316</v>
      </c>
      <c r="H27">
        <v>167838.8039</v>
      </c>
      <c r="I27">
        <v>170702.51930000001</v>
      </c>
      <c r="J27">
        <v>173667.62650000001</v>
      </c>
      <c r="K27">
        <v>176738.74840000001</v>
      </c>
      <c r="L27">
        <v>179991.1654</v>
      </c>
      <c r="M27">
        <v>183372.28469999999</v>
      </c>
      <c r="N27">
        <v>186867.28090000001</v>
      </c>
      <c r="O27">
        <v>190474.04380000001</v>
      </c>
      <c r="P27">
        <v>194193.11079999999</v>
      </c>
      <c r="Q27">
        <v>198025.0993</v>
      </c>
      <c r="R27">
        <v>201970.27100000001</v>
      </c>
      <c r="S27">
        <v>206028.54120000001</v>
      </c>
      <c r="T27">
        <v>210199.49309999999</v>
      </c>
      <c r="U27">
        <v>214482.3383</v>
      </c>
      <c r="V27">
        <v>218821.64490000001</v>
      </c>
      <c r="W27">
        <v>223258.2427</v>
      </c>
      <c r="X27">
        <v>227803.34719999999</v>
      </c>
      <c r="Y27">
        <v>232457.24840000001</v>
      </c>
      <c r="Z27">
        <v>237217.033</v>
      </c>
      <c r="AA27">
        <v>241918.79199999999</v>
      </c>
      <c r="AB27">
        <v>246606.56779999999</v>
      </c>
      <c r="AC27">
        <v>251297.15640000001</v>
      </c>
      <c r="AD27">
        <v>255995.0429</v>
      </c>
      <c r="AE27">
        <v>260700.7309</v>
      </c>
      <c r="AF27">
        <v>265413.22519999999</v>
      </c>
      <c r="AG27">
        <v>270130.61660000001</v>
      </c>
      <c r="AH27">
        <v>274850.19130000001</v>
      </c>
      <c r="AI27">
        <v>279568.52240000002</v>
      </c>
      <c r="AJ27">
        <v>284281.64039999997</v>
      </c>
      <c r="AK27">
        <v>288985.26699999999</v>
      </c>
      <c r="AL27">
        <v>293634.97639999999</v>
      </c>
      <c r="AM27">
        <v>298217.29499999998</v>
      </c>
      <c r="AN27">
        <v>302729.07500000001</v>
      </c>
      <c r="AO27">
        <v>307170.0626</v>
      </c>
      <c r="AP27">
        <v>311540.94780000002</v>
      </c>
      <c r="AQ27">
        <v>315842.90759999998</v>
      </c>
      <c r="AR27">
        <v>320077.4791</v>
      </c>
      <c r="AS27">
        <v>324246.49219999998</v>
      </c>
      <c r="AT27">
        <v>328352.03159999999</v>
      </c>
      <c r="AU27">
        <v>332396.43770000001</v>
      </c>
      <c r="AV27">
        <v>336386.0049</v>
      </c>
      <c r="AW27">
        <v>340324.52659999998</v>
      </c>
      <c r="AX27">
        <v>344215.28379999998</v>
      </c>
      <c r="AY27">
        <v>348061.72169999999</v>
      </c>
      <c r="AZ27">
        <v>351867.70150000002</v>
      </c>
      <c r="BA27">
        <v>425675.80920000002</v>
      </c>
      <c r="BB27">
        <v>433894.04259999999</v>
      </c>
      <c r="BC27">
        <v>442120.33539999998</v>
      </c>
      <c r="BD27">
        <v>450348.31790000002</v>
      </c>
      <c r="BE27">
        <v>458572.33600000001</v>
      </c>
    </row>
    <row r="28" spans="1:57" x14ac:dyDescent="0.35">
      <c r="A28" t="s">
        <v>1835</v>
      </c>
      <c r="B28">
        <v>394.9035892</v>
      </c>
      <c r="C28">
        <v>399.55556530000001</v>
      </c>
      <c r="D28">
        <v>404.34514810000002</v>
      </c>
      <c r="E28">
        <v>409.39022949999998</v>
      </c>
      <c r="F28">
        <v>414.7137998</v>
      </c>
      <c r="G28">
        <v>420.2996862</v>
      </c>
      <c r="H28">
        <v>425.96017369999998</v>
      </c>
      <c r="I28">
        <v>431.72123349999998</v>
      </c>
      <c r="J28">
        <v>437.59750550000001</v>
      </c>
      <c r="K28">
        <v>443.59228999999999</v>
      </c>
      <c r="L28">
        <v>449.98821379999998</v>
      </c>
      <c r="M28">
        <v>456.40938210000002</v>
      </c>
      <c r="N28">
        <v>462.87912230000001</v>
      </c>
      <c r="O28">
        <v>469.41818549999999</v>
      </c>
      <c r="P28">
        <v>476.03506420000002</v>
      </c>
      <c r="Q28">
        <v>482.73366119999997</v>
      </c>
      <c r="R28">
        <v>489.51705759999999</v>
      </c>
      <c r="S28">
        <v>496.38889080000001</v>
      </c>
      <c r="T28">
        <v>503.3533157</v>
      </c>
      <c r="U28">
        <v>510.4146685</v>
      </c>
      <c r="V28">
        <v>517.36613990000001</v>
      </c>
      <c r="W28">
        <v>524.48796230000005</v>
      </c>
      <c r="X28">
        <v>531.76336839999999</v>
      </c>
      <c r="Y28">
        <v>539.17741999999998</v>
      </c>
      <c r="Z28">
        <v>546.724332</v>
      </c>
      <c r="AA28">
        <v>553.79172640000002</v>
      </c>
      <c r="AB28">
        <v>560.88815810000006</v>
      </c>
      <c r="AC28">
        <v>568.04001719999997</v>
      </c>
      <c r="AD28">
        <v>575.25376219999998</v>
      </c>
      <c r="AE28">
        <v>582.53974649999998</v>
      </c>
      <c r="AF28">
        <v>589.90912260000005</v>
      </c>
      <c r="AG28">
        <v>597.37122799999997</v>
      </c>
      <c r="AH28">
        <v>604.93262159999995</v>
      </c>
      <c r="AI28">
        <v>612.59723210000004</v>
      </c>
      <c r="AJ28">
        <v>620.36694160000002</v>
      </c>
      <c r="AK28">
        <v>628.24226520000002</v>
      </c>
      <c r="AL28">
        <v>636.0752066</v>
      </c>
      <c r="AM28">
        <v>643.91004529999998</v>
      </c>
      <c r="AN28">
        <v>651.77694880000001</v>
      </c>
      <c r="AO28">
        <v>659.69385750000004</v>
      </c>
      <c r="AP28">
        <v>667.67328069999996</v>
      </c>
      <c r="AQ28">
        <v>675.7252168</v>
      </c>
      <c r="AR28">
        <v>683.85789639999996</v>
      </c>
      <c r="AS28">
        <v>692.07801289999998</v>
      </c>
      <c r="AT28">
        <v>700.39086740000005</v>
      </c>
      <c r="AU28">
        <v>708.80058870000005</v>
      </c>
      <c r="AV28">
        <v>717.32409570000004</v>
      </c>
      <c r="AW28">
        <v>725.96021800000005</v>
      </c>
      <c r="AX28">
        <v>734.70836129999998</v>
      </c>
      <c r="AY28">
        <v>743.56852509999999</v>
      </c>
      <c r="AZ28">
        <v>752.5410316</v>
      </c>
      <c r="BA28">
        <v>831.47680439999999</v>
      </c>
      <c r="BB28">
        <v>844.82982440000001</v>
      </c>
      <c r="BC28">
        <v>858.39677800000004</v>
      </c>
      <c r="BD28">
        <v>872.18016290000003</v>
      </c>
      <c r="BE28">
        <v>886.18271340000001</v>
      </c>
    </row>
    <row r="29" spans="1:57" x14ac:dyDescent="0.35">
      <c r="A29" t="s">
        <v>1836</v>
      </c>
      <c r="B29">
        <v>394.94924900000001</v>
      </c>
      <c r="C29">
        <v>399.6574013</v>
      </c>
      <c r="D29">
        <v>404.50065599999999</v>
      </c>
      <c r="E29">
        <v>409.59092149999998</v>
      </c>
      <c r="F29">
        <v>414.9504172</v>
      </c>
      <c r="G29">
        <v>420.56516340000002</v>
      </c>
      <c r="H29">
        <v>426.24947049999997</v>
      </c>
      <c r="I29">
        <v>432.03084000000001</v>
      </c>
      <c r="J29">
        <v>437.92496670000003</v>
      </c>
      <c r="K29">
        <v>443.93587500000001</v>
      </c>
      <c r="L29">
        <v>450.34697199999999</v>
      </c>
      <c r="M29">
        <v>456.78249890000001</v>
      </c>
      <c r="N29">
        <v>463.26606079999999</v>
      </c>
      <c r="O29">
        <v>469.8186015</v>
      </c>
      <c r="P29">
        <v>476.44874370000002</v>
      </c>
      <c r="Q29">
        <v>483.16048219999999</v>
      </c>
      <c r="R29">
        <v>489.95708960000002</v>
      </c>
      <c r="S29">
        <v>496.84228030000003</v>
      </c>
      <c r="T29">
        <v>503.82022439999997</v>
      </c>
      <c r="U29">
        <v>510.89523800000001</v>
      </c>
      <c r="V29">
        <v>517.86017600000002</v>
      </c>
      <c r="W29">
        <v>524.99560910000002</v>
      </c>
      <c r="X29">
        <v>532.28471200000001</v>
      </c>
      <c r="Y29">
        <v>539.71249699999998</v>
      </c>
      <c r="Z29">
        <v>547.27314799999999</v>
      </c>
      <c r="AA29">
        <v>554.35328430000004</v>
      </c>
      <c r="AB29">
        <v>561.46216749999996</v>
      </c>
      <c r="AC29">
        <v>568.6261988</v>
      </c>
      <c r="AD29">
        <v>575.85185560000002</v>
      </c>
      <c r="AE29">
        <v>583.14953869999999</v>
      </c>
      <c r="AF29">
        <v>590.53045259999999</v>
      </c>
      <c r="AG29">
        <v>598.00394510000001</v>
      </c>
      <c r="AH29">
        <v>605.57660940000005</v>
      </c>
      <c r="AI29">
        <v>613.2524214</v>
      </c>
      <c r="AJ29">
        <v>621.03331649999996</v>
      </c>
      <c r="AK29">
        <v>628.91986569999995</v>
      </c>
      <c r="AL29">
        <v>636.76347139999996</v>
      </c>
      <c r="AM29">
        <v>644.60843160000002</v>
      </c>
      <c r="AN29">
        <v>652.48504209999999</v>
      </c>
      <c r="AO29">
        <v>660.41140689999997</v>
      </c>
      <c r="AP29">
        <v>668.40019189999998</v>
      </c>
      <c r="AQ29">
        <v>676.46145869999998</v>
      </c>
      <c r="AR29">
        <v>684.6035124</v>
      </c>
      <c r="AS29">
        <v>692.83311630000003</v>
      </c>
      <c r="AT29">
        <v>701.15562839999996</v>
      </c>
      <c r="AU29">
        <v>709.57521280000003</v>
      </c>
      <c r="AV29">
        <v>718.10859730000004</v>
      </c>
      <c r="AW29">
        <v>726.75442869999995</v>
      </c>
      <c r="AX29">
        <v>735.51226029999998</v>
      </c>
      <c r="AY29">
        <v>744.38224760000003</v>
      </c>
      <c r="AZ29">
        <v>753.36486479999996</v>
      </c>
      <c r="BA29">
        <v>834.06739470000002</v>
      </c>
      <c r="BB29">
        <v>847.48506320000001</v>
      </c>
      <c r="BC29">
        <v>861.1125892</v>
      </c>
      <c r="BD29">
        <v>874.9530853</v>
      </c>
      <c r="BE29">
        <v>889.00987880000002</v>
      </c>
    </row>
    <row r="30" spans="1:57" x14ac:dyDescent="0.35">
      <c r="A30" t="s">
        <v>1837</v>
      </c>
      <c r="B30">
        <v>3942.4486459999998</v>
      </c>
      <c r="C30">
        <v>3988.7535339999999</v>
      </c>
      <c r="D30">
        <v>4036.3960809999999</v>
      </c>
      <c r="E30">
        <v>4086.5727860000002</v>
      </c>
      <c r="F30">
        <v>4139.5274659999995</v>
      </c>
      <c r="G30">
        <v>4195.1084010000004</v>
      </c>
      <c r="H30">
        <v>4251.4517999999998</v>
      </c>
      <c r="I30">
        <v>4308.8217299999997</v>
      </c>
      <c r="J30">
        <v>4367.367405</v>
      </c>
      <c r="K30">
        <v>4427.124307</v>
      </c>
      <c r="L30">
        <v>4490.9105229999996</v>
      </c>
      <c r="M30">
        <v>4554.983174</v>
      </c>
      <c r="N30">
        <v>4619.5782680000002</v>
      </c>
      <c r="O30">
        <v>4684.9032610000004</v>
      </c>
      <c r="P30">
        <v>4751.041671</v>
      </c>
      <c r="Q30">
        <v>4818.0302460000003</v>
      </c>
      <c r="R30">
        <v>4885.8969619999998</v>
      </c>
      <c r="S30">
        <v>4954.6750110000003</v>
      </c>
      <c r="T30">
        <v>5024.4025929999998</v>
      </c>
      <c r="U30">
        <v>5095.1196749999999</v>
      </c>
      <c r="V30">
        <v>5164.7620559999996</v>
      </c>
      <c r="W30">
        <v>5236.1186710000002</v>
      </c>
      <c r="X30">
        <v>5309.0174489999999</v>
      </c>
      <c r="Y30">
        <v>5383.3062149999996</v>
      </c>
      <c r="Z30">
        <v>5458.924927</v>
      </c>
      <c r="AA30">
        <v>5529.7674919999999</v>
      </c>
      <c r="AB30">
        <v>5600.8996509999997</v>
      </c>
      <c r="AC30">
        <v>5672.5764220000001</v>
      </c>
      <c r="AD30">
        <v>5744.8561369999998</v>
      </c>
      <c r="AE30">
        <v>5817.8377970000001</v>
      </c>
      <c r="AF30">
        <v>5891.629817</v>
      </c>
      <c r="AG30">
        <v>5966.3236059999999</v>
      </c>
      <c r="AH30">
        <v>6041.9836800000003</v>
      </c>
      <c r="AI30">
        <v>6118.6489009999996</v>
      </c>
      <c r="AJ30">
        <v>6196.3381140000001</v>
      </c>
      <c r="AK30">
        <v>6275.0567979999996</v>
      </c>
      <c r="AL30">
        <v>6353.3297759999996</v>
      </c>
      <c r="AM30">
        <v>6431.5989239999999</v>
      </c>
      <c r="AN30">
        <v>6510.1641589999999</v>
      </c>
      <c r="AO30">
        <v>6589.20327</v>
      </c>
      <c r="AP30">
        <v>6668.8402260000003</v>
      </c>
      <c r="AQ30">
        <v>6749.1744650000001</v>
      </c>
      <c r="AR30">
        <v>6830.2883069999998</v>
      </c>
      <c r="AS30">
        <v>6912.2491810000001</v>
      </c>
      <c r="AT30">
        <v>6995.1109740000002</v>
      </c>
      <c r="AU30">
        <v>7078.916115</v>
      </c>
      <c r="AV30">
        <v>7163.8347199999998</v>
      </c>
      <c r="AW30">
        <v>7249.8566970000002</v>
      </c>
      <c r="AX30">
        <v>7336.9778669999996</v>
      </c>
      <c r="AY30">
        <v>7425.1999219999998</v>
      </c>
      <c r="AZ30">
        <v>7514.5276329999997</v>
      </c>
      <c r="BA30">
        <v>8309.0848189999997</v>
      </c>
      <c r="BB30">
        <v>8442.5331040000001</v>
      </c>
      <c r="BC30">
        <v>8578.0931049999999</v>
      </c>
      <c r="BD30">
        <v>8715.7885669999996</v>
      </c>
      <c r="BE30">
        <v>8855.6457030000001</v>
      </c>
    </row>
    <row r="31" spans="1:57" x14ac:dyDescent="0.35">
      <c r="A31" t="s">
        <v>1838</v>
      </c>
      <c r="B31">
        <v>3942.8973740000001</v>
      </c>
      <c r="C31">
        <v>3989.7554110000001</v>
      </c>
      <c r="D31">
        <v>4037.9265190000001</v>
      </c>
      <c r="E31">
        <v>4088.5470869999999</v>
      </c>
      <c r="F31">
        <v>4141.8525129999998</v>
      </c>
      <c r="G31">
        <v>4197.7124290000002</v>
      </c>
      <c r="H31">
        <v>4254.2829769999998</v>
      </c>
      <c r="I31">
        <v>4311.8433590000004</v>
      </c>
      <c r="J31">
        <v>4370.5532739999999</v>
      </c>
      <c r="K31">
        <v>4430.4554399999997</v>
      </c>
      <c r="L31">
        <v>4494.3756970000004</v>
      </c>
      <c r="M31">
        <v>4558.5726350000004</v>
      </c>
      <c r="N31">
        <v>4623.2850799999997</v>
      </c>
      <c r="O31">
        <v>4688.7224470000001</v>
      </c>
      <c r="P31">
        <v>4754.969591</v>
      </c>
      <c r="Q31">
        <v>4822.0642099999995</v>
      </c>
      <c r="R31">
        <v>4890.0362130000003</v>
      </c>
      <c r="S31">
        <v>4958.9195920000002</v>
      </c>
      <c r="T31">
        <v>5028.7527309999996</v>
      </c>
      <c r="U31">
        <v>5099.5754280000001</v>
      </c>
      <c r="V31">
        <v>5169.3203139999996</v>
      </c>
      <c r="W31">
        <v>5240.7795509999996</v>
      </c>
      <c r="X31">
        <v>5313.78053</v>
      </c>
      <c r="Y31">
        <v>5388.1706240000003</v>
      </c>
      <c r="Z31">
        <v>5463.8895149999998</v>
      </c>
      <c r="AA31">
        <v>5534.8217109999996</v>
      </c>
      <c r="AB31">
        <v>5606.0396069999997</v>
      </c>
      <c r="AC31">
        <v>5677.7983400000003</v>
      </c>
      <c r="AD31">
        <v>5750.1564509999998</v>
      </c>
      <c r="AE31">
        <v>5823.2134400000004</v>
      </c>
      <c r="AF31">
        <v>5897.078254</v>
      </c>
      <c r="AG31">
        <v>5971.8424290000003</v>
      </c>
      <c r="AH31">
        <v>6047.5708430000004</v>
      </c>
      <c r="AI31">
        <v>6124.30285</v>
      </c>
      <c r="AJ31">
        <v>6202.0578530000003</v>
      </c>
      <c r="AK31">
        <v>6280.8419100000001</v>
      </c>
      <c r="AL31">
        <v>6359.1740980000004</v>
      </c>
      <c r="AM31">
        <v>6437.496459</v>
      </c>
      <c r="AN31">
        <v>6516.1101680000002</v>
      </c>
      <c r="AO31">
        <v>6595.1946470000003</v>
      </c>
      <c r="AP31">
        <v>6674.8754280000003</v>
      </c>
      <c r="AQ31">
        <v>6755.2525919999998</v>
      </c>
      <c r="AR31">
        <v>6836.4092149999997</v>
      </c>
      <c r="AS31">
        <v>6918.4134350000004</v>
      </c>
      <c r="AT31">
        <v>7001.3197129999999</v>
      </c>
      <c r="AU31">
        <v>7085.1708330000001</v>
      </c>
      <c r="AV31">
        <v>7170.1349730000002</v>
      </c>
      <c r="AW31">
        <v>7256.2001890000001</v>
      </c>
      <c r="AX31">
        <v>7343.3637479999998</v>
      </c>
      <c r="AY31">
        <v>7431.6288979999999</v>
      </c>
      <c r="AZ31">
        <v>7521.0019549999997</v>
      </c>
      <c r="BA31">
        <v>8333.0644329999996</v>
      </c>
      <c r="BB31">
        <v>8467.0220950000003</v>
      </c>
      <c r="BC31">
        <v>8603.0447870000007</v>
      </c>
      <c r="BD31">
        <v>8741.162225</v>
      </c>
      <c r="BE31">
        <v>8881.4064589999998</v>
      </c>
    </row>
    <row r="32" spans="1:57" x14ac:dyDescent="0.35">
      <c r="A32" t="s">
        <v>1839</v>
      </c>
      <c r="B32">
        <v>2334.6238549999998</v>
      </c>
      <c r="C32">
        <v>2370.3470969999998</v>
      </c>
      <c r="D32">
        <v>2410.1279410000002</v>
      </c>
      <c r="E32">
        <v>2452.2082489999998</v>
      </c>
      <c r="F32">
        <v>2495.7813599999999</v>
      </c>
      <c r="G32">
        <v>2540.3840409999998</v>
      </c>
      <c r="H32">
        <v>2584.0294730000001</v>
      </c>
      <c r="I32">
        <v>2627.560442</v>
      </c>
      <c r="J32">
        <v>2671.2277290000002</v>
      </c>
      <c r="K32">
        <v>2715.0937279999998</v>
      </c>
      <c r="L32">
        <v>2762.1224259999999</v>
      </c>
      <c r="M32">
        <v>2807.512569</v>
      </c>
      <c r="N32">
        <v>2852.5102310000002</v>
      </c>
      <c r="O32">
        <v>2897.6055759999999</v>
      </c>
      <c r="P32">
        <v>2942.9931240000001</v>
      </c>
      <c r="Q32">
        <v>2988.7782320000001</v>
      </c>
      <c r="R32">
        <v>3035.0398559999999</v>
      </c>
      <c r="S32">
        <v>3081.849819</v>
      </c>
      <c r="T32">
        <v>3129.277349</v>
      </c>
      <c r="U32">
        <v>3177.3893440000002</v>
      </c>
      <c r="V32">
        <v>3224.0530319999998</v>
      </c>
      <c r="W32">
        <v>3272.9374069999999</v>
      </c>
      <c r="X32">
        <v>3323.1893799999998</v>
      </c>
      <c r="Y32">
        <v>3374.5248470000001</v>
      </c>
      <c r="Z32">
        <v>3426.8801210000001</v>
      </c>
      <c r="AA32">
        <v>3473.8892989999999</v>
      </c>
      <c r="AB32">
        <v>3523.005666</v>
      </c>
      <c r="AC32">
        <v>3573.520888</v>
      </c>
      <c r="AD32">
        <v>3625.1668759999998</v>
      </c>
      <c r="AE32">
        <v>3677.8782289999999</v>
      </c>
      <c r="AF32">
        <v>3731.6455559999999</v>
      </c>
      <c r="AG32">
        <v>3786.4707429999999</v>
      </c>
      <c r="AH32">
        <v>3842.3534909999998</v>
      </c>
      <c r="AI32">
        <v>3899.288211</v>
      </c>
      <c r="AJ32">
        <v>3957.2643170000001</v>
      </c>
      <c r="AK32">
        <v>4016.2676339999998</v>
      </c>
      <c r="AL32">
        <v>4074.725281</v>
      </c>
      <c r="AM32">
        <v>4133.6020420000004</v>
      </c>
      <c r="AN32">
        <v>4193.2329659999996</v>
      </c>
      <c r="AO32">
        <v>4253.7227359999997</v>
      </c>
      <c r="AP32">
        <v>4315.1034659999996</v>
      </c>
      <c r="AQ32">
        <v>4377.3840479999999</v>
      </c>
      <c r="AR32">
        <v>4440.5651449999996</v>
      </c>
      <c r="AS32">
        <v>4504.6440080000002</v>
      </c>
      <c r="AT32">
        <v>4569.6160970000001</v>
      </c>
      <c r="AU32">
        <v>4635.4758359999996</v>
      </c>
      <c r="AV32">
        <v>4702.3606149999996</v>
      </c>
      <c r="AW32">
        <v>4770.1749609999997</v>
      </c>
      <c r="AX32">
        <v>4838.8812289999996</v>
      </c>
      <c r="AY32">
        <v>4908.463675</v>
      </c>
      <c r="AZ32">
        <v>4978.9146870000004</v>
      </c>
      <c r="BA32">
        <v>5504.6302159999996</v>
      </c>
      <c r="BB32">
        <v>5606.9958450000004</v>
      </c>
      <c r="BC32">
        <v>5711.4192359999997</v>
      </c>
      <c r="BD32">
        <v>5817.9274079999996</v>
      </c>
      <c r="BE32">
        <v>5926.5451979999998</v>
      </c>
    </row>
    <row r="33" spans="1:57" x14ac:dyDescent="0.35">
      <c r="A33" t="s">
        <v>1840</v>
      </c>
      <c r="B33">
        <v>2334.782827</v>
      </c>
      <c r="C33">
        <v>2370.7383159999999</v>
      </c>
      <c r="D33">
        <v>2410.7867630000001</v>
      </c>
      <c r="E33">
        <v>2453.1406769999999</v>
      </c>
      <c r="F33">
        <v>2496.9784119999999</v>
      </c>
      <c r="G33">
        <v>2541.8336119999999</v>
      </c>
      <c r="H33">
        <v>2585.7217209999999</v>
      </c>
      <c r="I33">
        <v>2629.4915500000002</v>
      </c>
      <c r="J33">
        <v>2673.399547</v>
      </c>
      <c r="K33">
        <v>2717.5123680000002</v>
      </c>
      <c r="L33">
        <v>2764.799665</v>
      </c>
      <c r="M33">
        <v>2810.4576109999998</v>
      </c>
      <c r="N33">
        <v>2855.733796</v>
      </c>
      <c r="O33">
        <v>2901.118598</v>
      </c>
      <c r="P33">
        <v>2946.806043</v>
      </c>
      <c r="Q33">
        <v>2992.9006749999999</v>
      </c>
      <c r="R33">
        <v>3039.4809570000002</v>
      </c>
      <c r="S33">
        <v>3086.6180039999999</v>
      </c>
      <c r="T33">
        <v>3134.3802569999998</v>
      </c>
      <c r="U33">
        <v>3182.833795</v>
      </c>
      <c r="V33">
        <v>3229.841007</v>
      </c>
      <c r="W33">
        <v>3279.076368</v>
      </c>
      <c r="X33">
        <v>3329.684718</v>
      </c>
      <c r="Y33">
        <v>3381.3809099999999</v>
      </c>
      <c r="Z33">
        <v>3434.1007180000001</v>
      </c>
      <c r="AA33">
        <v>3481.4637010000001</v>
      </c>
      <c r="AB33">
        <v>3530.937825</v>
      </c>
      <c r="AC33">
        <v>3581.8127880000002</v>
      </c>
      <c r="AD33">
        <v>3633.819606</v>
      </c>
      <c r="AE33">
        <v>3686.8925989999998</v>
      </c>
      <c r="AF33">
        <v>3741.0223639999999</v>
      </c>
      <c r="AG33">
        <v>3796.2107559999999</v>
      </c>
      <c r="AH33">
        <v>3852.4575599999998</v>
      </c>
      <c r="AI33">
        <v>3909.7573349999998</v>
      </c>
      <c r="AJ33">
        <v>3968.099686</v>
      </c>
      <c r="AK33">
        <v>4027.4706510000001</v>
      </c>
      <c r="AL33">
        <v>4086.2917510000002</v>
      </c>
      <c r="AM33">
        <v>4145.5296829999997</v>
      </c>
      <c r="AN33">
        <v>4205.5201120000002</v>
      </c>
      <c r="AO33">
        <v>4266.3680219999997</v>
      </c>
      <c r="AP33">
        <v>4328.1058169999997</v>
      </c>
      <c r="AQ33">
        <v>4390.7424559999999</v>
      </c>
      <c r="AR33">
        <v>4454.2787410000001</v>
      </c>
      <c r="AS33">
        <v>4518.7121049999996</v>
      </c>
      <c r="AT33">
        <v>4584.0382220000001</v>
      </c>
      <c r="AU33">
        <v>4650.2517630000002</v>
      </c>
      <c r="AV33">
        <v>4717.4900530000004</v>
      </c>
      <c r="AW33">
        <v>4785.6572059999999</v>
      </c>
      <c r="AX33">
        <v>4854.7157370000004</v>
      </c>
      <c r="AY33">
        <v>4924.6503259999999</v>
      </c>
      <c r="AZ33">
        <v>4995.4538940000002</v>
      </c>
      <c r="BA33">
        <v>5537.5920020000003</v>
      </c>
      <c r="BB33">
        <v>5641.5707050000001</v>
      </c>
      <c r="BC33">
        <v>5747.6203020000003</v>
      </c>
      <c r="BD33">
        <v>5855.7686480000002</v>
      </c>
      <c r="BE33">
        <v>5966.0421370000004</v>
      </c>
    </row>
    <row r="34" spans="1:57" x14ac:dyDescent="0.35">
      <c r="A34" t="s">
        <v>1841</v>
      </c>
      <c r="B34">
        <v>1351.420721</v>
      </c>
      <c r="C34">
        <v>1371.612762</v>
      </c>
      <c r="D34">
        <v>1394.854891</v>
      </c>
      <c r="E34">
        <v>1420.221184</v>
      </c>
      <c r="F34">
        <v>1447.1837760000001</v>
      </c>
      <c r="G34">
        <v>1475.4750280000001</v>
      </c>
      <c r="H34">
        <v>1504.1441050000001</v>
      </c>
      <c r="I34">
        <v>1533.385925</v>
      </c>
      <c r="J34">
        <v>1563.2856180000001</v>
      </c>
      <c r="K34">
        <v>1593.8647759999999</v>
      </c>
      <c r="L34">
        <v>1626.563607</v>
      </c>
      <c r="M34">
        <v>1659.421443</v>
      </c>
      <c r="N34">
        <v>1692.642544</v>
      </c>
      <c r="O34">
        <v>1726.3190609999999</v>
      </c>
      <c r="P34">
        <v>1760.4767340000001</v>
      </c>
      <c r="Q34">
        <v>1795.1243079999999</v>
      </c>
      <c r="R34">
        <v>1830.270673</v>
      </c>
      <c r="S34">
        <v>1865.929744</v>
      </c>
      <c r="T34">
        <v>1902.1195990000001</v>
      </c>
      <c r="U34">
        <v>1938.8605460000001</v>
      </c>
      <c r="V34">
        <v>1975.0562379999999</v>
      </c>
      <c r="W34">
        <v>2012.214338</v>
      </c>
      <c r="X34">
        <v>2050.1929639999998</v>
      </c>
      <c r="Y34">
        <v>2088.9289789999998</v>
      </c>
      <c r="Z34">
        <v>2128.4082699999999</v>
      </c>
      <c r="AA34">
        <v>2165.342341</v>
      </c>
      <c r="AB34">
        <v>2202.527302</v>
      </c>
      <c r="AC34">
        <v>2239.9893539999998</v>
      </c>
      <c r="AD34">
        <v>2277.7687599999999</v>
      </c>
      <c r="AE34">
        <v>2315.9421870000001</v>
      </c>
      <c r="AF34">
        <v>2354.5892979999999</v>
      </c>
      <c r="AG34">
        <v>2393.7779949999999</v>
      </c>
      <c r="AH34">
        <v>2433.5599350000002</v>
      </c>
      <c r="AI34">
        <v>2473.971571</v>
      </c>
      <c r="AJ34">
        <v>2515.0372990000001</v>
      </c>
      <c r="AK34">
        <v>2556.773072</v>
      </c>
      <c r="AL34">
        <v>2598.3685970000001</v>
      </c>
      <c r="AM34">
        <v>2640.083509</v>
      </c>
      <c r="AN34">
        <v>2682.069399</v>
      </c>
      <c r="AO34">
        <v>2724.422963</v>
      </c>
      <c r="AP34">
        <v>2767.220456</v>
      </c>
      <c r="AQ34">
        <v>2810.5282160000002</v>
      </c>
      <c r="AR34">
        <v>2854.4039250000001</v>
      </c>
      <c r="AS34">
        <v>2898.8965549999998</v>
      </c>
      <c r="AT34">
        <v>2944.0466489999999</v>
      </c>
      <c r="AU34">
        <v>2989.8873180000001</v>
      </c>
      <c r="AV34">
        <v>3036.523119</v>
      </c>
      <c r="AW34">
        <v>3083.9547590000002</v>
      </c>
      <c r="AX34">
        <v>3132.1888450000001</v>
      </c>
      <c r="AY34">
        <v>3181.2344619999999</v>
      </c>
      <c r="AZ34">
        <v>3231.1014030000001</v>
      </c>
      <c r="BA34">
        <v>3659.2193309999998</v>
      </c>
      <c r="BB34">
        <v>3733.2122559999998</v>
      </c>
      <c r="BC34">
        <v>3808.6284970000002</v>
      </c>
      <c r="BD34">
        <v>3885.5002279999999</v>
      </c>
      <c r="BE34">
        <v>3963.8619509999999</v>
      </c>
    </row>
    <row r="35" spans="1:57" x14ac:dyDescent="0.35">
      <c r="A35" t="s">
        <v>1842</v>
      </c>
      <c r="B35">
        <v>1351.534453</v>
      </c>
      <c r="C35">
        <v>1371.8911390000001</v>
      </c>
      <c r="D35">
        <v>1395.303224</v>
      </c>
      <c r="E35">
        <v>1420.8179700000001</v>
      </c>
      <c r="F35">
        <v>1447.9007610000001</v>
      </c>
      <c r="G35">
        <v>1476.2882529999999</v>
      </c>
      <c r="H35">
        <v>1505.0355870000001</v>
      </c>
      <c r="I35">
        <v>1534.342997</v>
      </c>
      <c r="J35">
        <v>1564.299293</v>
      </c>
      <c r="K35">
        <v>1594.9285339999999</v>
      </c>
      <c r="L35">
        <v>1627.673896</v>
      </c>
      <c r="M35">
        <v>1660.5749069999999</v>
      </c>
      <c r="N35">
        <v>1693.837262</v>
      </c>
      <c r="O35">
        <v>1727.5542129999999</v>
      </c>
      <c r="P35">
        <v>1761.752391</v>
      </c>
      <c r="Q35">
        <v>1796.4412769999999</v>
      </c>
      <c r="R35">
        <v>1831.630842</v>
      </c>
      <c r="S35">
        <v>1867.335615</v>
      </c>
      <c r="T35">
        <v>1903.573969</v>
      </c>
      <c r="U35">
        <v>1940.366309</v>
      </c>
      <c r="V35">
        <v>1976.6149800000001</v>
      </c>
      <c r="W35">
        <v>2013.8294780000001</v>
      </c>
      <c r="X35">
        <v>2051.867495</v>
      </c>
      <c r="Y35">
        <v>2090.6656520000001</v>
      </c>
      <c r="Z35">
        <v>2130.2096660000002</v>
      </c>
      <c r="AA35">
        <v>2167.206557</v>
      </c>
      <c r="AB35">
        <v>2204.4564449999998</v>
      </c>
      <c r="AC35">
        <v>2241.9852030000002</v>
      </c>
      <c r="AD35">
        <v>2279.833071</v>
      </c>
      <c r="AE35">
        <v>2318.0768509999998</v>
      </c>
      <c r="AF35">
        <v>2356.7963530000002</v>
      </c>
      <c r="AG35">
        <v>2396.0594299999998</v>
      </c>
      <c r="AH35">
        <v>2435.9177749999999</v>
      </c>
      <c r="AI35">
        <v>2476.4079280000001</v>
      </c>
      <c r="AJ35">
        <v>2517.5544030000001</v>
      </c>
      <c r="AK35">
        <v>2559.3732869999999</v>
      </c>
      <c r="AL35">
        <v>2601.0514680000001</v>
      </c>
      <c r="AM35">
        <v>2642.848864</v>
      </c>
      <c r="AN35">
        <v>2684.9176689999999</v>
      </c>
      <c r="AO35">
        <v>2727.355313</v>
      </c>
      <c r="AP35">
        <v>2770.2387490000001</v>
      </c>
      <c r="AQ35">
        <v>2813.634595</v>
      </c>
      <c r="AR35">
        <v>2857.6008539999998</v>
      </c>
      <c r="AS35">
        <v>2902.1868129999998</v>
      </c>
      <c r="AT35">
        <v>2947.4332800000002</v>
      </c>
      <c r="AU35">
        <v>2993.373552</v>
      </c>
      <c r="AV35">
        <v>3040.1113789999999</v>
      </c>
      <c r="AW35">
        <v>3087.6467969999999</v>
      </c>
      <c r="AX35">
        <v>3135.9865490000002</v>
      </c>
      <c r="AY35">
        <v>3185.1400990000002</v>
      </c>
      <c r="AZ35">
        <v>3235.1176650000002</v>
      </c>
      <c r="BA35">
        <v>3670.317751</v>
      </c>
      <c r="BB35">
        <v>3744.6426999999999</v>
      </c>
      <c r="BC35">
        <v>3820.3792589999998</v>
      </c>
      <c r="BD35">
        <v>3897.5629269999999</v>
      </c>
      <c r="BE35">
        <v>3976.2312379999998</v>
      </c>
    </row>
    <row r="36" spans="1:57" x14ac:dyDescent="0.35">
      <c r="A36" t="s">
        <v>1843</v>
      </c>
      <c r="B36">
        <v>180144.5429</v>
      </c>
      <c r="C36">
        <v>182392.86309999999</v>
      </c>
      <c r="D36">
        <v>184812.75289999999</v>
      </c>
      <c r="E36">
        <v>187432.2959</v>
      </c>
      <c r="F36">
        <v>190245.43299999999</v>
      </c>
      <c r="G36">
        <v>193234.88860000001</v>
      </c>
      <c r="H36">
        <v>196306.6427</v>
      </c>
      <c r="I36">
        <v>199462.03390000001</v>
      </c>
      <c r="J36">
        <v>202704.5778</v>
      </c>
      <c r="K36">
        <v>206034.97579999999</v>
      </c>
      <c r="L36">
        <v>209588.06709999999</v>
      </c>
      <c r="M36">
        <v>213199.37150000001</v>
      </c>
      <c r="N36">
        <v>216866.7126</v>
      </c>
      <c r="O36">
        <v>220593.7929</v>
      </c>
      <c r="P36">
        <v>224381.49410000001</v>
      </c>
      <c r="Q36">
        <v>228229.5097</v>
      </c>
      <c r="R36">
        <v>232137.4351</v>
      </c>
      <c r="S36">
        <v>236105.32209999999</v>
      </c>
      <c r="T36">
        <v>240133.55360000001</v>
      </c>
      <c r="U36">
        <v>244222.6605</v>
      </c>
      <c r="V36">
        <v>248270.6679</v>
      </c>
      <c r="W36">
        <v>252399.68059999999</v>
      </c>
      <c r="X36">
        <v>256609.69149999999</v>
      </c>
      <c r="Y36">
        <v>260895.90520000001</v>
      </c>
      <c r="Z36">
        <v>265255.4866</v>
      </c>
      <c r="AA36">
        <v>269388.00630000001</v>
      </c>
      <c r="AB36">
        <v>273504.19910000003</v>
      </c>
      <c r="AC36">
        <v>277626.29749999999</v>
      </c>
      <c r="AD36">
        <v>281763.00760000001</v>
      </c>
      <c r="AE36">
        <v>285922.63939999999</v>
      </c>
      <c r="AF36">
        <v>290112.91310000001</v>
      </c>
      <c r="AG36">
        <v>294340.14889999997</v>
      </c>
      <c r="AH36">
        <v>298608.92009999999</v>
      </c>
      <c r="AI36">
        <v>302922.23259999999</v>
      </c>
      <c r="AJ36">
        <v>307281.88630000001</v>
      </c>
      <c r="AK36">
        <v>311688.87760000001</v>
      </c>
      <c r="AL36">
        <v>316070.96539999999</v>
      </c>
      <c r="AM36">
        <v>320441.54190000001</v>
      </c>
      <c r="AN36">
        <v>324813.86780000001</v>
      </c>
      <c r="AO36">
        <v>329197.88309999998</v>
      </c>
      <c r="AP36">
        <v>333601.70120000001</v>
      </c>
      <c r="AQ36">
        <v>338032.40330000001</v>
      </c>
      <c r="AR36">
        <v>342496.08720000001</v>
      </c>
      <c r="AS36">
        <v>346997.92</v>
      </c>
      <c r="AT36">
        <v>351542.19170000002</v>
      </c>
      <c r="AU36">
        <v>356132.44569999998</v>
      </c>
      <c r="AV36">
        <v>360778.57750000001</v>
      </c>
      <c r="AW36">
        <v>365482.31089999998</v>
      </c>
      <c r="AX36">
        <v>370244.69569999998</v>
      </c>
      <c r="AY36">
        <v>375066.51850000001</v>
      </c>
      <c r="AZ36">
        <v>379948.49959999998</v>
      </c>
      <c r="BA36">
        <v>426256.6189</v>
      </c>
      <c r="BB36">
        <v>433641.29369999998</v>
      </c>
      <c r="BC36">
        <v>441130.47489999997</v>
      </c>
      <c r="BD36">
        <v>448725.5344</v>
      </c>
      <c r="BE36">
        <v>456428.08809999999</v>
      </c>
    </row>
    <row r="37" spans="1:57" x14ac:dyDescent="0.35">
      <c r="A37" t="s">
        <v>1844</v>
      </c>
      <c r="B37">
        <v>180177.2262</v>
      </c>
      <c r="C37">
        <v>182462.3309</v>
      </c>
      <c r="D37">
        <v>184915.6722</v>
      </c>
      <c r="E37">
        <v>187561.92879999999</v>
      </c>
      <c r="F37">
        <v>190394.5704</v>
      </c>
      <c r="G37">
        <v>193397.9026</v>
      </c>
      <c r="H37">
        <v>196479.09179999999</v>
      </c>
      <c r="I37">
        <v>199640.3327</v>
      </c>
      <c r="J37">
        <v>202885.79300000001</v>
      </c>
      <c r="K37">
        <v>206216.68700000001</v>
      </c>
      <c r="L37">
        <v>209768.39379999999</v>
      </c>
      <c r="M37">
        <v>213376.63449999999</v>
      </c>
      <c r="N37">
        <v>217039.4375</v>
      </c>
      <c r="O37">
        <v>220760.65119999999</v>
      </c>
      <c r="P37">
        <v>224541.26209999999</v>
      </c>
      <c r="Q37">
        <v>228381.0436</v>
      </c>
      <c r="R37">
        <v>232279.7622</v>
      </c>
      <c r="S37">
        <v>236237.5336</v>
      </c>
      <c r="T37">
        <v>240254.76740000001</v>
      </c>
      <c r="U37">
        <v>244331.99969999999</v>
      </c>
      <c r="V37">
        <v>248367.15090000001</v>
      </c>
      <c r="W37">
        <v>252482.44</v>
      </c>
      <c r="X37">
        <v>256677.84830000001</v>
      </c>
      <c r="Y37">
        <v>260948.5698</v>
      </c>
      <c r="Z37">
        <v>265291.76370000001</v>
      </c>
      <c r="AA37">
        <v>269406.75650000002</v>
      </c>
      <c r="AB37">
        <v>273504.42920000001</v>
      </c>
      <c r="AC37">
        <v>277607.03419999999</v>
      </c>
      <c r="AD37">
        <v>281723.3076</v>
      </c>
      <c r="AE37">
        <v>285861.60060000001</v>
      </c>
      <c r="AF37">
        <v>290029.66899999999</v>
      </c>
      <c r="AG37">
        <v>294233.82770000002</v>
      </c>
      <c r="AH37">
        <v>298478.67509999999</v>
      </c>
      <c r="AI37">
        <v>302767.24979999999</v>
      </c>
      <c r="AJ37">
        <v>307101.38780000003</v>
      </c>
      <c r="AK37">
        <v>311482.12160000001</v>
      </c>
      <c r="AL37">
        <v>315836.85989999998</v>
      </c>
      <c r="AM37">
        <v>320179.00750000001</v>
      </c>
      <c r="AN37">
        <v>324521.90990000003</v>
      </c>
      <c r="AO37">
        <v>328875.61940000003</v>
      </c>
      <c r="AP37">
        <v>333248.35550000001</v>
      </c>
      <c r="AQ37">
        <v>337647.21980000002</v>
      </c>
      <c r="AR37">
        <v>342078.36009999999</v>
      </c>
      <c r="AS37">
        <v>346546.98369999998</v>
      </c>
      <c r="AT37">
        <v>351057.40360000002</v>
      </c>
      <c r="AU37">
        <v>355613.1618</v>
      </c>
      <c r="AV37">
        <v>360223.89740000002</v>
      </c>
      <c r="AW37">
        <v>364891.08289999998</v>
      </c>
      <c r="AX37">
        <v>369615.89889999997</v>
      </c>
      <c r="AY37">
        <v>374399.27539999998</v>
      </c>
      <c r="AZ37">
        <v>379242.0956</v>
      </c>
      <c r="BA37">
        <v>426642.66820000001</v>
      </c>
      <c r="BB37">
        <v>434001.71639999998</v>
      </c>
      <c r="BC37">
        <v>441461.32380000001</v>
      </c>
      <c r="BD37">
        <v>449023.18520000001</v>
      </c>
      <c r="BE37">
        <v>456689.24650000001</v>
      </c>
    </row>
    <row r="38" spans="1:57" x14ac:dyDescent="0.35">
      <c r="A38" t="s">
        <v>1845</v>
      </c>
      <c r="B38">
        <v>39570.095090000003</v>
      </c>
      <c r="C38">
        <v>40144.9732</v>
      </c>
      <c r="D38">
        <v>40775.357049999999</v>
      </c>
      <c r="E38">
        <v>41438.821329999999</v>
      </c>
      <c r="F38">
        <v>42125.609729999996</v>
      </c>
      <c r="G38">
        <v>42831.223570000002</v>
      </c>
      <c r="H38">
        <v>43528.086439999999</v>
      </c>
      <c r="I38">
        <v>44229.592770000003</v>
      </c>
      <c r="J38">
        <v>44941.098700000002</v>
      </c>
      <c r="K38">
        <v>45664.800810000001</v>
      </c>
      <c r="L38">
        <v>46446.678440000003</v>
      </c>
      <c r="M38">
        <v>47217.537859999997</v>
      </c>
      <c r="N38">
        <v>47993.452920000003</v>
      </c>
      <c r="O38">
        <v>48780.832199999997</v>
      </c>
      <c r="P38">
        <v>49581.875610000003</v>
      </c>
      <c r="Q38">
        <v>50397.415789999999</v>
      </c>
      <c r="R38">
        <v>51227.833100000003</v>
      </c>
      <c r="S38">
        <v>52073.364690000002</v>
      </c>
      <c r="T38">
        <v>52934.169280000002</v>
      </c>
      <c r="U38">
        <v>53810.340069999998</v>
      </c>
      <c r="V38">
        <v>54668.157720000003</v>
      </c>
      <c r="W38">
        <v>55560.162250000001</v>
      </c>
      <c r="X38">
        <v>56474.582399999999</v>
      </c>
      <c r="Y38">
        <v>57406.782249999997</v>
      </c>
      <c r="Z38">
        <v>58355.183960000002</v>
      </c>
      <c r="AA38">
        <v>59220.841549999997</v>
      </c>
      <c r="AB38">
        <v>60109.82404</v>
      </c>
      <c r="AC38">
        <v>61013.182220000002</v>
      </c>
      <c r="AD38">
        <v>61927.085789999997</v>
      </c>
      <c r="AE38">
        <v>62850.585249999996</v>
      </c>
      <c r="AF38">
        <v>63783.628129999997</v>
      </c>
      <c r="AG38">
        <v>64726.384109999999</v>
      </c>
      <c r="AH38">
        <v>65679.025339999993</v>
      </c>
      <c r="AI38">
        <v>66641.685089999999</v>
      </c>
      <c r="AJ38">
        <v>67614.470530000006</v>
      </c>
      <c r="AK38">
        <v>68597.489270000005</v>
      </c>
      <c r="AL38">
        <v>69566.805489999999</v>
      </c>
      <c r="AM38">
        <v>70535.778739999994</v>
      </c>
      <c r="AN38">
        <v>71509.589619999999</v>
      </c>
      <c r="AO38">
        <v>72490.284100000004</v>
      </c>
      <c r="AP38">
        <v>73478.937869999994</v>
      </c>
      <c r="AQ38">
        <v>74476.335389999993</v>
      </c>
      <c r="AR38">
        <v>75483.145480000007</v>
      </c>
      <c r="AS38">
        <v>76499.972829999999</v>
      </c>
      <c r="AT38">
        <v>77527.371100000004</v>
      </c>
      <c r="AU38">
        <v>78565.851859999995</v>
      </c>
      <c r="AV38">
        <v>79618.114650000003</v>
      </c>
      <c r="AW38">
        <v>80683.434070000003</v>
      </c>
      <c r="AX38">
        <v>81761.792969999995</v>
      </c>
      <c r="AY38">
        <v>82853.43432</v>
      </c>
      <c r="AZ38">
        <v>83958.683860000005</v>
      </c>
      <c r="BA38">
        <v>94433.486699999994</v>
      </c>
      <c r="BB38">
        <v>96129.729600000006</v>
      </c>
      <c r="BC38">
        <v>97853.232889999999</v>
      </c>
      <c r="BD38">
        <v>99604.281459999998</v>
      </c>
      <c r="BE38">
        <v>101383.1967</v>
      </c>
    </row>
    <row r="39" spans="1:57" x14ac:dyDescent="0.35">
      <c r="A39" t="s">
        <v>1846</v>
      </c>
      <c r="B39">
        <v>39574.743110000003</v>
      </c>
      <c r="C39">
        <v>40154.407050000002</v>
      </c>
      <c r="D39">
        <v>40788.915439999997</v>
      </c>
      <c r="E39">
        <v>41455.608970000001</v>
      </c>
      <c r="F39">
        <v>42144.812709999998</v>
      </c>
      <c r="G39">
        <v>42852.254679999998</v>
      </c>
      <c r="H39">
        <v>43550.525820000003</v>
      </c>
      <c r="I39">
        <v>44253.143479999999</v>
      </c>
      <c r="J39">
        <v>44965.540939999999</v>
      </c>
      <c r="K39">
        <v>45689.962160000003</v>
      </c>
      <c r="L39">
        <v>46472.442000000003</v>
      </c>
      <c r="M39">
        <v>47243.778689999999</v>
      </c>
      <c r="N39">
        <v>48020.064680000003</v>
      </c>
      <c r="O39">
        <v>48807.718439999997</v>
      </c>
      <c r="P39">
        <v>49608.94629</v>
      </c>
      <c r="Q39">
        <v>50424.586389999997</v>
      </c>
      <c r="R39">
        <v>51255.038070000002</v>
      </c>
      <c r="S39">
        <v>52100.544820000003</v>
      </c>
      <c r="T39">
        <v>52961.268880000003</v>
      </c>
      <c r="U39">
        <v>53837.306109999998</v>
      </c>
      <c r="V39">
        <v>54694.920010000002</v>
      </c>
      <c r="W39">
        <v>55586.680970000001</v>
      </c>
      <c r="X39">
        <v>56500.816559999999</v>
      </c>
      <c r="Y39">
        <v>57432.693399999996</v>
      </c>
      <c r="Z39">
        <v>58380.737780000003</v>
      </c>
      <c r="AA39">
        <v>59245.9542</v>
      </c>
      <c r="AB39">
        <v>60134.455379999999</v>
      </c>
      <c r="AC39">
        <v>61037.292229999999</v>
      </c>
      <c r="AD39">
        <v>61950.638440000002</v>
      </c>
      <c r="AE39">
        <v>62873.550479999998</v>
      </c>
      <c r="AF39">
        <v>63805.981480000002</v>
      </c>
      <c r="AG39">
        <v>64748.101649999997</v>
      </c>
      <c r="AH39">
        <v>65700.086930000005</v>
      </c>
      <c r="AI39">
        <v>66662.074619999999</v>
      </c>
      <c r="AJ39">
        <v>67634.175579999996</v>
      </c>
      <c r="AK39">
        <v>68616.50043</v>
      </c>
      <c r="AL39">
        <v>69585.063169999994</v>
      </c>
      <c r="AM39">
        <v>70553.224480000004</v>
      </c>
      <c r="AN39">
        <v>71526.17323</v>
      </c>
      <c r="AO39">
        <v>72505.965460000007</v>
      </c>
      <c r="AP39">
        <v>73493.685559999998</v>
      </c>
      <c r="AQ39">
        <v>74490.116980000006</v>
      </c>
      <c r="AR39">
        <v>75495.931899999996</v>
      </c>
      <c r="AS39">
        <v>76511.738219999999</v>
      </c>
      <c r="AT39">
        <v>77538.091750000007</v>
      </c>
      <c r="AU39">
        <v>78575.504820000002</v>
      </c>
      <c r="AV39">
        <v>79626.650640000007</v>
      </c>
      <c r="AW39">
        <v>80690.791039999996</v>
      </c>
      <c r="AX39">
        <v>81767.921159999998</v>
      </c>
      <c r="AY39">
        <v>82858.294810000007</v>
      </c>
      <c r="AZ39">
        <v>83962.247910000006</v>
      </c>
      <c r="BA39">
        <v>94477.17065</v>
      </c>
      <c r="BB39">
        <v>96167.993319999994</v>
      </c>
      <c r="BC39">
        <v>97885.447100000005</v>
      </c>
      <c r="BD39">
        <v>99629.875</v>
      </c>
      <c r="BE39">
        <v>101401.64599999999</v>
      </c>
    </row>
    <row r="40" spans="1:57" x14ac:dyDescent="0.35">
      <c r="A40" t="s">
        <v>1847</v>
      </c>
      <c r="B40">
        <v>510.54825979999998</v>
      </c>
      <c r="C40">
        <v>516.3577421</v>
      </c>
      <c r="D40">
        <v>522.45689030000005</v>
      </c>
      <c r="E40">
        <v>529.12004660000002</v>
      </c>
      <c r="F40">
        <v>536.39065430000005</v>
      </c>
      <c r="G40">
        <v>544.226313</v>
      </c>
      <c r="H40">
        <v>552.33120810000003</v>
      </c>
      <c r="I40">
        <v>560.69849650000003</v>
      </c>
      <c r="J40">
        <v>569.31997750000005</v>
      </c>
      <c r="K40">
        <v>578.17843189999996</v>
      </c>
      <c r="L40">
        <v>587.65518899999995</v>
      </c>
      <c r="M40">
        <v>597.22530710000001</v>
      </c>
      <c r="N40">
        <v>606.89575319999994</v>
      </c>
      <c r="O40">
        <v>616.69082270000001</v>
      </c>
      <c r="P40">
        <v>626.621353</v>
      </c>
      <c r="Q40">
        <v>636.69231060000004</v>
      </c>
      <c r="R40">
        <v>646.90796590000002</v>
      </c>
      <c r="S40">
        <v>657.27385219999996</v>
      </c>
      <c r="T40">
        <v>667.79685589999997</v>
      </c>
      <c r="U40">
        <v>678.48471429999995</v>
      </c>
      <c r="V40">
        <v>689.04620069999999</v>
      </c>
      <c r="W40">
        <v>699.86904389999995</v>
      </c>
      <c r="X40">
        <v>710.94592039999998</v>
      </c>
      <c r="Y40">
        <v>722.25825899999995</v>
      </c>
      <c r="Z40">
        <v>733.79881609999995</v>
      </c>
      <c r="AA40">
        <v>744.6971082</v>
      </c>
      <c r="AB40">
        <v>755.64191270000003</v>
      </c>
      <c r="AC40">
        <v>766.69583420000004</v>
      </c>
      <c r="AD40">
        <v>777.87188949999995</v>
      </c>
      <c r="AE40">
        <v>789.1843533</v>
      </c>
      <c r="AF40">
        <v>800.64820999999995</v>
      </c>
      <c r="AG40">
        <v>812.27594090000002</v>
      </c>
      <c r="AH40">
        <v>824.07605820000003</v>
      </c>
      <c r="AI40">
        <v>836.05306099999996</v>
      </c>
      <c r="AJ40">
        <v>848.20808030000001</v>
      </c>
      <c r="AK40">
        <v>860.5397633</v>
      </c>
      <c r="AL40">
        <v>872.83279449999998</v>
      </c>
      <c r="AM40">
        <v>885.13817440000003</v>
      </c>
      <c r="AN40">
        <v>897.4968543</v>
      </c>
      <c r="AO40">
        <v>909.9325834</v>
      </c>
      <c r="AP40">
        <v>922.46057240000005</v>
      </c>
      <c r="AQ40">
        <v>935.09208209999997</v>
      </c>
      <c r="AR40">
        <v>947.83593040000005</v>
      </c>
      <c r="AS40">
        <v>960.69896859999994</v>
      </c>
      <c r="AT40">
        <v>973.68630659999997</v>
      </c>
      <c r="AU40">
        <v>986.80155490000004</v>
      </c>
      <c r="AV40">
        <v>1000.066743</v>
      </c>
      <c r="AW40">
        <v>1013.47816</v>
      </c>
      <c r="AX40">
        <v>1027.0329340000001</v>
      </c>
      <c r="AY40">
        <v>1040.7301199999999</v>
      </c>
      <c r="AZ40">
        <v>1054.5699259999999</v>
      </c>
      <c r="BA40">
        <v>1182.8479870000001</v>
      </c>
      <c r="BB40">
        <v>1204.0823170000001</v>
      </c>
      <c r="BC40">
        <v>1225.6504379999999</v>
      </c>
      <c r="BD40">
        <v>1247.5551829999999</v>
      </c>
      <c r="BE40">
        <v>1269.799536</v>
      </c>
    </row>
    <row r="41" spans="1:57" x14ac:dyDescent="0.35">
      <c r="A41" t="s">
        <v>1848</v>
      </c>
      <c r="B41">
        <v>510.58848799999998</v>
      </c>
      <c r="C41">
        <v>516.45830639999997</v>
      </c>
      <c r="D41">
        <v>522.62375929999996</v>
      </c>
      <c r="E41">
        <v>529.34968140000001</v>
      </c>
      <c r="F41">
        <v>536.67561160000002</v>
      </c>
      <c r="G41">
        <v>544.55939130000002</v>
      </c>
      <c r="H41">
        <v>552.70636179999997</v>
      </c>
      <c r="I41">
        <v>561.11097670000004</v>
      </c>
      <c r="J41">
        <v>569.76613850000001</v>
      </c>
      <c r="K41">
        <v>578.65547270000002</v>
      </c>
      <c r="L41">
        <v>588.16130659999999</v>
      </c>
      <c r="M41">
        <v>597.75884780000001</v>
      </c>
      <c r="N41">
        <v>607.45541969999999</v>
      </c>
      <c r="O41">
        <v>617.2755717</v>
      </c>
      <c r="P41">
        <v>627.23029780000002</v>
      </c>
      <c r="Q41">
        <v>637.32464979999997</v>
      </c>
      <c r="R41">
        <v>647.56304880000005</v>
      </c>
      <c r="S41">
        <v>657.95108770000002</v>
      </c>
      <c r="T41">
        <v>668.495631</v>
      </c>
      <c r="U41">
        <v>679.20433390000005</v>
      </c>
      <c r="V41">
        <v>689.78541129999996</v>
      </c>
      <c r="W41">
        <v>700.62700640000003</v>
      </c>
      <c r="X41">
        <v>711.72165289999998</v>
      </c>
      <c r="Y41">
        <v>723.05062829999997</v>
      </c>
      <c r="Z41">
        <v>734.60656489999997</v>
      </c>
      <c r="AA41">
        <v>745.51740329999996</v>
      </c>
      <c r="AB41">
        <v>756.47294050000005</v>
      </c>
      <c r="AC41">
        <v>767.53579160000004</v>
      </c>
      <c r="AD41">
        <v>778.71896760000004</v>
      </c>
      <c r="AE41">
        <v>790.0367761</v>
      </c>
      <c r="AF41">
        <v>801.50427549999995</v>
      </c>
      <c r="AG41">
        <v>813.13399930000003</v>
      </c>
      <c r="AH41">
        <v>824.93453039999997</v>
      </c>
      <c r="AI41">
        <v>836.91045910000003</v>
      </c>
      <c r="AJ41">
        <v>849.06302619999997</v>
      </c>
      <c r="AK41">
        <v>861.39100580000002</v>
      </c>
      <c r="AL41">
        <v>873.67842480000002</v>
      </c>
      <c r="AM41">
        <v>885.97634909999999</v>
      </c>
      <c r="AN41">
        <v>898.32593880000002</v>
      </c>
      <c r="AO41">
        <v>910.75122999999996</v>
      </c>
      <c r="AP41">
        <v>923.26775299999997</v>
      </c>
      <c r="AQ41">
        <v>935.88701839999999</v>
      </c>
      <c r="AR41">
        <v>948.61809770000002</v>
      </c>
      <c r="AS41">
        <v>961.46809949999999</v>
      </c>
      <c r="AT41">
        <v>974.44238759999996</v>
      </c>
      <c r="AU41">
        <v>987.54481229999999</v>
      </c>
      <c r="AV41">
        <v>1000.79738</v>
      </c>
      <c r="AW41">
        <v>1014.197433</v>
      </c>
      <c r="AX41">
        <v>1027.74269</v>
      </c>
      <c r="AY41">
        <v>1041.4323420000001</v>
      </c>
      <c r="AZ41">
        <v>1055.266421</v>
      </c>
      <c r="BA41">
        <v>1186.4207690000001</v>
      </c>
      <c r="BB41">
        <v>1207.7063820000001</v>
      </c>
      <c r="BC41">
        <v>1229.3136119999999</v>
      </c>
      <c r="BD41">
        <v>1251.245516</v>
      </c>
      <c r="BE41">
        <v>1273.505482</v>
      </c>
    </row>
    <row r="42" spans="1:57" x14ac:dyDescent="0.35">
      <c r="A42" t="s">
        <v>1849</v>
      </c>
      <c r="B42">
        <v>2028.210425</v>
      </c>
      <c r="C42">
        <v>2046.6226240000001</v>
      </c>
      <c r="D42">
        <v>2062.2041479999998</v>
      </c>
      <c r="E42">
        <v>2078.022434</v>
      </c>
      <c r="F42">
        <v>2095.5769190000001</v>
      </c>
      <c r="G42">
        <v>2115.4262589999998</v>
      </c>
      <c r="H42">
        <v>2136.7437770000001</v>
      </c>
      <c r="I42">
        <v>2159.5688380000001</v>
      </c>
      <c r="J42">
        <v>2183.771812</v>
      </c>
      <c r="K42">
        <v>2209.1648220000002</v>
      </c>
      <c r="L42">
        <v>2237.0000869999999</v>
      </c>
      <c r="M42">
        <v>2265.2066570000002</v>
      </c>
      <c r="N42">
        <v>2293.8855819999999</v>
      </c>
      <c r="O42">
        <v>2323.1027469999999</v>
      </c>
      <c r="P42">
        <v>2352.8540680000001</v>
      </c>
      <c r="Q42">
        <v>2383.1136660000002</v>
      </c>
      <c r="R42">
        <v>2413.8558440000002</v>
      </c>
      <c r="S42">
        <v>2445.0613389999999</v>
      </c>
      <c r="T42">
        <v>2476.7180079999998</v>
      </c>
      <c r="U42">
        <v>2508.8197620000001</v>
      </c>
      <c r="V42">
        <v>2540.3074729999998</v>
      </c>
      <c r="W42">
        <v>2572.6164659999999</v>
      </c>
      <c r="X42">
        <v>2605.5953629999999</v>
      </c>
      <c r="Y42">
        <v>2639.141224</v>
      </c>
      <c r="Z42">
        <v>2673.2187349999999</v>
      </c>
      <c r="AA42">
        <v>2704.762138</v>
      </c>
      <c r="AB42">
        <v>2736.4679550000001</v>
      </c>
      <c r="AC42">
        <v>2768.3836219999998</v>
      </c>
      <c r="AD42">
        <v>2800.4856749999999</v>
      </c>
      <c r="AE42">
        <v>2832.7961230000001</v>
      </c>
      <c r="AF42">
        <v>2865.3560830000001</v>
      </c>
      <c r="AG42">
        <v>2898.2094299999999</v>
      </c>
      <c r="AH42">
        <v>2931.3956090000001</v>
      </c>
      <c r="AI42">
        <v>2964.9472649999998</v>
      </c>
      <c r="AJ42">
        <v>2998.8901420000002</v>
      </c>
      <c r="AK42">
        <v>3033.24395</v>
      </c>
      <c r="AL42">
        <v>3067.283085</v>
      </c>
      <c r="AM42">
        <v>3101.2770700000001</v>
      </c>
      <c r="AN42">
        <v>3135.3839499999999</v>
      </c>
      <c r="AO42">
        <v>3169.6842879999999</v>
      </c>
      <c r="AP42">
        <v>3204.2278409999999</v>
      </c>
      <c r="AQ42">
        <v>3239.0523710000002</v>
      </c>
      <c r="AR42">
        <v>3274.1896409999999</v>
      </c>
      <c r="AS42">
        <v>3309.6666530000002</v>
      </c>
      <c r="AT42">
        <v>3345.5054810000001</v>
      </c>
      <c r="AU42">
        <v>3381.7221970000001</v>
      </c>
      <c r="AV42">
        <v>3418.3892689999998</v>
      </c>
      <c r="AW42">
        <v>3455.462869</v>
      </c>
      <c r="AX42">
        <v>3492.9328220000002</v>
      </c>
      <c r="AY42">
        <v>3530.8207969999999</v>
      </c>
      <c r="AZ42">
        <v>3569.1606889999998</v>
      </c>
      <c r="BA42">
        <v>3994.0973640000002</v>
      </c>
      <c r="BB42">
        <v>4056.1892849999999</v>
      </c>
      <c r="BC42">
        <v>4119.241223</v>
      </c>
      <c r="BD42">
        <v>4183.2730259999998</v>
      </c>
      <c r="BE42">
        <v>4248.3069240000004</v>
      </c>
    </row>
    <row r="43" spans="1:57" x14ac:dyDescent="0.35">
      <c r="A43" t="s">
        <v>1850</v>
      </c>
      <c r="B43">
        <v>2028.1736920000001</v>
      </c>
      <c r="C43">
        <v>2046.5469290000001</v>
      </c>
      <c r="D43">
        <v>2062.1055030000002</v>
      </c>
      <c r="E43">
        <v>2077.916753</v>
      </c>
      <c r="F43">
        <v>2095.4775669999999</v>
      </c>
      <c r="G43">
        <v>2115.3230619999999</v>
      </c>
      <c r="H43">
        <v>2136.627187</v>
      </c>
      <c r="I43">
        <v>2159.4313630000001</v>
      </c>
      <c r="J43">
        <v>2183.6026219999999</v>
      </c>
      <c r="K43">
        <v>2208.946379</v>
      </c>
      <c r="L43">
        <v>2236.7092980000002</v>
      </c>
      <c r="M43">
        <v>2264.8178939999998</v>
      </c>
      <c r="N43">
        <v>2293.3732220000002</v>
      </c>
      <c r="O43">
        <v>2322.4429100000002</v>
      </c>
      <c r="P43">
        <v>2352.0255109999998</v>
      </c>
      <c r="Q43">
        <v>2382.0980559999998</v>
      </c>
      <c r="R43">
        <v>2412.6375509999998</v>
      </c>
      <c r="S43">
        <v>2443.6272570000001</v>
      </c>
      <c r="T43">
        <v>2475.0572219999999</v>
      </c>
      <c r="U43">
        <v>2506.9231329999998</v>
      </c>
      <c r="V43">
        <v>2538.167782</v>
      </c>
      <c r="W43">
        <v>2570.2274379999999</v>
      </c>
      <c r="X43">
        <v>2602.9516229999999</v>
      </c>
      <c r="Y43">
        <v>2636.2379879999999</v>
      </c>
      <c r="Z43">
        <v>2670.0514710000002</v>
      </c>
      <c r="AA43">
        <v>2701.3284789999998</v>
      </c>
      <c r="AB43">
        <v>2732.7656280000001</v>
      </c>
      <c r="AC43">
        <v>2764.4113710000001</v>
      </c>
      <c r="AD43">
        <v>2796.243395</v>
      </c>
      <c r="AE43">
        <v>2828.2841130000002</v>
      </c>
      <c r="AF43">
        <v>2860.5757309999999</v>
      </c>
      <c r="AG43">
        <v>2893.1630369999998</v>
      </c>
      <c r="AH43">
        <v>2926.085975</v>
      </c>
      <c r="AI43">
        <v>2959.377395</v>
      </c>
      <c r="AJ43">
        <v>2993.0631229999999</v>
      </c>
      <c r="AK43">
        <v>3027.1629659999999</v>
      </c>
      <c r="AL43">
        <v>3060.952804</v>
      </c>
      <c r="AM43">
        <v>3094.7029080000002</v>
      </c>
      <c r="AN43">
        <v>3128.5723539999999</v>
      </c>
      <c r="AO43">
        <v>3162.6431630000002</v>
      </c>
      <c r="AP43">
        <v>3196.9669260000001</v>
      </c>
      <c r="AQ43">
        <v>3231.5835870000001</v>
      </c>
      <c r="AR43">
        <v>3266.5272369999998</v>
      </c>
      <c r="AS43">
        <v>3301.8274029999998</v>
      </c>
      <c r="AT43">
        <v>3337.5090030000001</v>
      </c>
      <c r="AU43">
        <v>3373.5913959999998</v>
      </c>
      <c r="AV43">
        <v>3410.1500740000001</v>
      </c>
      <c r="AW43">
        <v>3447.1702190000001</v>
      </c>
      <c r="AX43">
        <v>3484.641161</v>
      </c>
      <c r="AY43">
        <v>3522.581541</v>
      </c>
      <c r="AZ43">
        <v>3561.0170899999998</v>
      </c>
      <c r="BA43">
        <v>3985.089751</v>
      </c>
      <c r="BB43">
        <v>4046.0173629999999</v>
      </c>
      <c r="BC43">
        <v>4107.8359410000003</v>
      </c>
      <c r="BD43">
        <v>4170.5658249999997</v>
      </c>
      <c r="BE43">
        <v>4234.2288660000004</v>
      </c>
    </row>
    <row r="44" spans="1:57" x14ac:dyDescent="0.35">
      <c r="A44" t="s">
        <v>1851</v>
      </c>
      <c r="B44">
        <v>145.64976960000001</v>
      </c>
      <c r="C44">
        <v>146.7668778</v>
      </c>
      <c r="D44">
        <v>147.5828009</v>
      </c>
      <c r="E44">
        <v>148.41183860000001</v>
      </c>
      <c r="F44">
        <v>149.40654050000001</v>
      </c>
      <c r="G44">
        <v>150.60836230000001</v>
      </c>
      <c r="H44">
        <v>151.9561693</v>
      </c>
      <c r="I44">
        <v>153.44050859999999</v>
      </c>
      <c r="J44">
        <v>155.04222899999999</v>
      </c>
      <c r="K44">
        <v>156.7418284</v>
      </c>
      <c r="L44">
        <v>158.61203309999999</v>
      </c>
      <c r="M44">
        <v>160.52082340000001</v>
      </c>
      <c r="N44">
        <v>162.4743374</v>
      </c>
      <c r="O44">
        <v>164.47368929999999</v>
      </c>
      <c r="P44">
        <v>166.51608419999999</v>
      </c>
      <c r="Q44">
        <v>168.59799570000001</v>
      </c>
      <c r="R44">
        <v>170.71631980000001</v>
      </c>
      <c r="S44">
        <v>172.86859989999999</v>
      </c>
      <c r="T44">
        <v>175.052976</v>
      </c>
      <c r="U44">
        <v>177.26806930000001</v>
      </c>
      <c r="V44">
        <v>179.44692989999999</v>
      </c>
      <c r="W44">
        <v>181.678055</v>
      </c>
      <c r="X44">
        <v>183.94961129999999</v>
      </c>
      <c r="Y44">
        <v>186.2553011</v>
      </c>
      <c r="Z44">
        <v>188.59300920000001</v>
      </c>
      <c r="AA44">
        <v>190.7711678</v>
      </c>
      <c r="AB44">
        <v>192.95755249999999</v>
      </c>
      <c r="AC44">
        <v>195.1499781</v>
      </c>
      <c r="AD44">
        <v>197.34665089999999</v>
      </c>
      <c r="AE44">
        <v>199.54945480000001</v>
      </c>
      <c r="AF44">
        <v>201.76160329999999</v>
      </c>
      <c r="AG44">
        <v>203.98641720000001</v>
      </c>
      <c r="AH44">
        <v>206.2268565</v>
      </c>
      <c r="AI44">
        <v>208.48539099999999</v>
      </c>
      <c r="AJ44">
        <v>210.76401569999999</v>
      </c>
      <c r="AK44">
        <v>213.0643249</v>
      </c>
      <c r="AL44">
        <v>215.3412739</v>
      </c>
      <c r="AM44">
        <v>217.61212</v>
      </c>
      <c r="AN44">
        <v>219.88600980000001</v>
      </c>
      <c r="AO44">
        <v>222.1677631</v>
      </c>
      <c r="AP44">
        <v>224.46072789999999</v>
      </c>
      <c r="AQ44">
        <v>226.76774750000001</v>
      </c>
      <c r="AR44">
        <v>229.0914018</v>
      </c>
      <c r="AS44">
        <v>231.43401969999999</v>
      </c>
      <c r="AT44">
        <v>233.7976573</v>
      </c>
      <c r="AU44">
        <v>236.1840938</v>
      </c>
      <c r="AV44">
        <v>238.59900060000001</v>
      </c>
      <c r="AW44">
        <v>241.04211240000001</v>
      </c>
      <c r="AX44">
        <v>243.51381219999999</v>
      </c>
      <c r="AY44">
        <v>246.01482859999999</v>
      </c>
      <c r="AZ44">
        <v>248.54595449999999</v>
      </c>
      <c r="BA44">
        <v>278.7179026</v>
      </c>
      <c r="BB44">
        <v>282.84216629999997</v>
      </c>
      <c r="BC44">
        <v>287.02651759999998</v>
      </c>
      <c r="BD44">
        <v>291.27265990000001</v>
      </c>
      <c r="BE44">
        <v>295.58247999999998</v>
      </c>
    </row>
    <row r="45" spans="1:57" x14ac:dyDescent="0.35">
      <c r="A45" t="s">
        <v>1852</v>
      </c>
      <c r="B45">
        <v>145.64725960000001</v>
      </c>
      <c r="C45">
        <v>146.7614361</v>
      </c>
      <c r="D45">
        <v>147.57488889999999</v>
      </c>
      <c r="E45">
        <v>148.40151420000001</v>
      </c>
      <c r="F45">
        <v>149.39329900000001</v>
      </c>
      <c r="G45">
        <v>150.59124170000001</v>
      </c>
      <c r="H45">
        <v>151.9340296</v>
      </c>
      <c r="I45">
        <v>153.4121806</v>
      </c>
      <c r="J45">
        <v>155.00657200000001</v>
      </c>
      <c r="K45">
        <v>156.6977512</v>
      </c>
      <c r="L45">
        <v>158.55848399999999</v>
      </c>
      <c r="M45">
        <v>160.45683249999999</v>
      </c>
      <c r="N45">
        <v>162.39901800000001</v>
      </c>
      <c r="O45">
        <v>164.38624139999999</v>
      </c>
      <c r="P45">
        <v>166.4157932</v>
      </c>
      <c r="Q45">
        <v>168.48422740000001</v>
      </c>
      <c r="R45">
        <v>170.58850509999999</v>
      </c>
      <c r="S45">
        <v>172.7262327</v>
      </c>
      <c r="T45">
        <v>174.89560660000001</v>
      </c>
      <c r="U45">
        <v>177.09529370000001</v>
      </c>
      <c r="V45">
        <v>179.25842689999999</v>
      </c>
      <c r="W45">
        <v>181.47349550000001</v>
      </c>
      <c r="X45">
        <v>183.72868450000001</v>
      </c>
      <c r="Y45">
        <v>186.01771020000001</v>
      </c>
      <c r="Z45">
        <v>188.33846560000001</v>
      </c>
      <c r="AA45">
        <v>190.49956990000001</v>
      </c>
      <c r="AB45">
        <v>192.6687469</v>
      </c>
      <c r="AC45">
        <v>194.8438319</v>
      </c>
      <c r="AD45">
        <v>197.02304849999999</v>
      </c>
      <c r="AE45">
        <v>199.20829309999999</v>
      </c>
      <c r="AF45">
        <v>201.40278950000001</v>
      </c>
      <c r="AG45">
        <v>203.6098685</v>
      </c>
      <c r="AH45">
        <v>205.83249369999999</v>
      </c>
      <c r="AI45">
        <v>208.07313540000001</v>
      </c>
      <c r="AJ45">
        <v>210.33378819999999</v>
      </c>
      <c r="AK45">
        <v>212.61604650000001</v>
      </c>
      <c r="AL45">
        <v>214.87496429999999</v>
      </c>
      <c r="AM45">
        <v>217.12781279999999</v>
      </c>
      <c r="AN45">
        <v>219.3837441</v>
      </c>
      <c r="AO45">
        <v>221.64758710000001</v>
      </c>
      <c r="AP45">
        <v>223.92270210000001</v>
      </c>
      <c r="AQ45">
        <v>226.21195030000001</v>
      </c>
      <c r="AR45">
        <v>228.51792309999999</v>
      </c>
      <c r="AS45">
        <v>230.8429557</v>
      </c>
      <c r="AT45">
        <v>233.1891081</v>
      </c>
      <c r="AU45">
        <v>235.5581602</v>
      </c>
      <c r="AV45">
        <v>237.95579050000001</v>
      </c>
      <c r="AW45">
        <v>240.38180879999999</v>
      </c>
      <c r="AX45">
        <v>242.83658650000001</v>
      </c>
      <c r="AY45">
        <v>245.32080310000001</v>
      </c>
      <c r="AZ45">
        <v>247.8351763</v>
      </c>
      <c r="BA45">
        <v>277.29700020000001</v>
      </c>
      <c r="BB45">
        <v>281.31204339999999</v>
      </c>
      <c r="BC45">
        <v>285.38216949999997</v>
      </c>
      <c r="BD45">
        <v>289.50893050000002</v>
      </c>
      <c r="BE45">
        <v>293.6940591</v>
      </c>
    </row>
    <row r="46" spans="1:57" x14ac:dyDescent="0.35">
      <c r="A46" t="s">
        <v>1853</v>
      </c>
      <c r="B46">
        <v>48.397333619999998</v>
      </c>
      <c r="C46">
        <v>48.9187668</v>
      </c>
      <c r="D46">
        <v>49.411674570000002</v>
      </c>
      <c r="E46">
        <v>49.907700380000001</v>
      </c>
      <c r="F46">
        <v>50.422479150000001</v>
      </c>
      <c r="G46">
        <v>50.968560330000003</v>
      </c>
      <c r="H46">
        <v>51.526965879999999</v>
      </c>
      <c r="I46">
        <v>52.103621080000003</v>
      </c>
      <c r="J46">
        <v>52.701109690000003</v>
      </c>
      <c r="K46">
        <v>53.31918778</v>
      </c>
      <c r="L46">
        <v>53.995758590000001</v>
      </c>
      <c r="M46">
        <v>54.677525299999999</v>
      </c>
      <c r="N46">
        <v>55.365874290000001</v>
      </c>
      <c r="O46">
        <v>56.063793689999997</v>
      </c>
      <c r="P46">
        <v>56.772373199999997</v>
      </c>
      <c r="Q46">
        <v>57.491747629999999</v>
      </c>
      <c r="R46">
        <v>58.221785730000001</v>
      </c>
      <c r="S46">
        <v>58.962374320000002</v>
      </c>
      <c r="T46">
        <v>59.71350777</v>
      </c>
      <c r="U46">
        <v>60.475298330000001</v>
      </c>
      <c r="V46">
        <v>61.219119130000003</v>
      </c>
      <c r="W46">
        <v>61.983206850000002</v>
      </c>
      <c r="X46">
        <v>62.765646930000003</v>
      </c>
      <c r="Y46">
        <v>63.563654419999999</v>
      </c>
      <c r="Z46">
        <v>64.376059960000006</v>
      </c>
      <c r="AA46">
        <v>65.119628939999998</v>
      </c>
      <c r="AB46">
        <v>65.864286109999995</v>
      </c>
      <c r="AC46">
        <v>66.615557969999998</v>
      </c>
      <c r="AD46">
        <v>67.373546160000004</v>
      </c>
      <c r="AE46">
        <v>68.138728720000003</v>
      </c>
      <c r="AF46">
        <v>68.911948600000002</v>
      </c>
      <c r="AG46">
        <v>69.694164400000005</v>
      </c>
      <c r="AH46">
        <v>70.486276919999995</v>
      </c>
      <c r="AI46">
        <v>71.289052319999996</v>
      </c>
      <c r="AJ46">
        <v>72.103102649999997</v>
      </c>
      <c r="AK46">
        <v>72.928895170000004</v>
      </c>
      <c r="AL46">
        <v>73.74690889</v>
      </c>
      <c r="AM46">
        <v>74.563521309999999</v>
      </c>
      <c r="AN46">
        <v>75.38343553</v>
      </c>
      <c r="AO46">
        <v>76.209166490000001</v>
      </c>
      <c r="AP46">
        <v>77.042157070000002</v>
      </c>
      <c r="AQ46">
        <v>77.883369770000002</v>
      </c>
      <c r="AR46">
        <v>78.73352697</v>
      </c>
      <c r="AS46">
        <v>79.593192290000005</v>
      </c>
      <c r="AT46">
        <v>80.462788610000004</v>
      </c>
      <c r="AU46">
        <v>81.342571820000003</v>
      </c>
      <c r="AV46">
        <v>82.234257999999997</v>
      </c>
      <c r="AW46">
        <v>83.136288960000002</v>
      </c>
      <c r="AX46">
        <v>84.048544019999994</v>
      </c>
      <c r="AY46">
        <v>84.971991380000006</v>
      </c>
      <c r="AZ46">
        <v>85.907822909999993</v>
      </c>
      <c r="BA46">
        <v>94.762584799999999</v>
      </c>
      <c r="BB46">
        <v>96.256250570000006</v>
      </c>
      <c r="BC46">
        <v>97.774608830000005</v>
      </c>
      <c r="BD46">
        <v>99.317933710000005</v>
      </c>
      <c r="BE46">
        <v>100.886571</v>
      </c>
    </row>
    <row r="47" spans="1:57" x14ac:dyDescent="0.35">
      <c r="A47" t="s">
        <v>1854</v>
      </c>
      <c r="B47">
        <v>48.396801099999998</v>
      </c>
      <c r="C47">
        <v>48.917343090000003</v>
      </c>
      <c r="D47">
        <v>49.409892489999997</v>
      </c>
      <c r="E47">
        <v>49.906502289999999</v>
      </c>
      <c r="F47">
        <v>50.423144409999999</v>
      </c>
      <c r="G47">
        <v>50.970779729999997</v>
      </c>
      <c r="H47">
        <v>51.531623740000001</v>
      </c>
      <c r="I47">
        <v>52.11238238</v>
      </c>
      <c r="J47">
        <v>52.715292730000002</v>
      </c>
      <c r="K47">
        <v>53.339163259999999</v>
      </c>
      <c r="L47">
        <v>54.02100969</v>
      </c>
      <c r="M47">
        <v>54.706967579999997</v>
      </c>
      <c r="N47">
        <v>55.398159790000001</v>
      </c>
      <c r="O47">
        <v>56.097542349999998</v>
      </c>
      <c r="P47">
        <v>56.806308489999999</v>
      </c>
      <c r="Q47">
        <v>57.524758400000003</v>
      </c>
      <c r="R47">
        <v>58.252938909999997</v>
      </c>
      <c r="S47">
        <v>58.990906340000002</v>
      </c>
      <c r="T47">
        <v>59.738803359999999</v>
      </c>
      <c r="U47">
        <v>60.496863660000002</v>
      </c>
      <c r="V47">
        <v>61.236565470000002</v>
      </c>
      <c r="W47">
        <v>61.996231659999999</v>
      </c>
      <c r="X47">
        <v>62.77401261</v>
      </c>
      <c r="Y47">
        <v>63.567164759999997</v>
      </c>
      <c r="Z47">
        <v>64.374534940000004</v>
      </c>
      <c r="AA47">
        <v>65.112929170000001</v>
      </c>
      <c r="AB47">
        <v>65.852315140000002</v>
      </c>
      <c r="AC47">
        <v>66.598288699999998</v>
      </c>
      <c r="AD47">
        <v>67.351035510000003</v>
      </c>
      <c r="AE47">
        <v>68.111063810000005</v>
      </c>
      <c r="AF47">
        <v>68.87929828</v>
      </c>
      <c r="AG47">
        <v>69.656764719999998</v>
      </c>
      <c r="AH47">
        <v>70.444403649999998</v>
      </c>
      <c r="AI47">
        <v>71.243000390000006</v>
      </c>
      <c r="AJ47">
        <v>72.053176570000005</v>
      </c>
      <c r="AK47">
        <v>72.875409160000004</v>
      </c>
      <c r="AL47">
        <v>73.690223599999996</v>
      </c>
      <c r="AM47">
        <v>74.504049280000004</v>
      </c>
      <c r="AN47">
        <v>75.321666039999997</v>
      </c>
      <c r="AO47">
        <v>76.145693780000002</v>
      </c>
      <c r="AP47">
        <v>76.977703579999996</v>
      </c>
      <c r="AQ47">
        <v>77.818804749999998</v>
      </c>
      <c r="AR47">
        <v>78.66987546</v>
      </c>
      <c r="AS47">
        <v>79.531642450000007</v>
      </c>
      <c r="AT47">
        <v>80.404701950000003</v>
      </c>
      <c r="AU47">
        <v>81.289504280000003</v>
      </c>
      <c r="AV47">
        <v>82.188014929999994</v>
      </c>
      <c r="AW47">
        <v>83.098855920000005</v>
      </c>
      <c r="AX47">
        <v>84.020134249999998</v>
      </c>
      <c r="AY47">
        <v>84.953075409999997</v>
      </c>
      <c r="AZ47">
        <v>85.899778100000006</v>
      </c>
      <c r="BA47">
        <v>95.066945720000007</v>
      </c>
      <c r="BB47">
        <v>96.548076409999993</v>
      </c>
      <c r="BC47">
        <v>98.052231289999995</v>
      </c>
      <c r="BD47">
        <v>99.579852320000001</v>
      </c>
      <c r="BE47">
        <v>101.1313734</v>
      </c>
    </row>
    <row r="48" spans="1:57" x14ac:dyDescent="0.35">
      <c r="A48" t="s">
        <v>1855</v>
      </c>
      <c r="B48">
        <v>30.219664160000001</v>
      </c>
      <c r="C48">
        <v>30.545939799999999</v>
      </c>
      <c r="D48">
        <v>30.85473004</v>
      </c>
      <c r="E48">
        <v>31.16530663</v>
      </c>
      <c r="F48">
        <v>31.487037059999999</v>
      </c>
      <c r="G48">
        <v>31.827542430000001</v>
      </c>
      <c r="H48">
        <v>32.174978170000003</v>
      </c>
      <c r="I48">
        <v>32.533126469999999</v>
      </c>
      <c r="J48">
        <v>32.903713189999998</v>
      </c>
      <c r="K48">
        <v>33.286702910000002</v>
      </c>
      <c r="L48">
        <v>33.70576217</v>
      </c>
      <c r="M48">
        <v>34.127766739999998</v>
      </c>
      <c r="N48">
        <v>34.553704449999998</v>
      </c>
      <c r="O48">
        <v>34.985531219999999</v>
      </c>
      <c r="P48">
        <v>35.423994290000003</v>
      </c>
      <c r="Q48">
        <v>35.869229089999997</v>
      </c>
      <c r="R48">
        <v>36.321193129999997</v>
      </c>
      <c r="S48">
        <v>36.77984721</v>
      </c>
      <c r="T48">
        <v>37.245211439999999</v>
      </c>
      <c r="U48">
        <v>37.717372060000002</v>
      </c>
      <c r="V48">
        <v>38.178558610000003</v>
      </c>
      <c r="W48">
        <v>38.652584330000003</v>
      </c>
      <c r="X48">
        <v>39.138225439999999</v>
      </c>
      <c r="Y48">
        <v>39.633724620000002</v>
      </c>
      <c r="Z48">
        <v>40.138337720000003</v>
      </c>
      <c r="AA48">
        <v>40.600365680000003</v>
      </c>
      <c r="AB48">
        <v>41.06338839</v>
      </c>
      <c r="AC48">
        <v>41.530812210000001</v>
      </c>
      <c r="AD48">
        <v>42.002662219999998</v>
      </c>
      <c r="AE48">
        <v>42.479204160000002</v>
      </c>
      <c r="AF48">
        <v>42.960936500000003</v>
      </c>
      <c r="AG48">
        <v>43.448433450000003</v>
      </c>
      <c r="AH48">
        <v>43.942235359999998</v>
      </c>
      <c r="AI48">
        <v>44.442800939999998</v>
      </c>
      <c r="AJ48">
        <v>44.950495650000001</v>
      </c>
      <c r="AK48">
        <v>45.465598040000003</v>
      </c>
      <c r="AL48">
        <v>45.975981099999998</v>
      </c>
      <c r="AM48">
        <v>46.485640119999999</v>
      </c>
      <c r="AN48">
        <v>46.997511549999999</v>
      </c>
      <c r="AO48">
        <v>47.513161250000003</v>
      </c>
      <c r="AP48">
        <v>48.03348562</v>
      </c>
      <c r="AQ48">
        <v>48.559083059999999</v>
      </c>
      <c r="AR48">
        <v>49.090403240000001</v>
      </c>
      <c r="AS48">
        <v>49.627797639999997</v>
      </c>
      <c r="AT48">
        <v>50.171530300000001</v>
      </c>
      <c r="AU48">
        <v>50.72176116</v>
      </c>
      <c r="AV48">
        <v>51.279557490000002</v>
      </c>
      <c r="AW48">
        <v>51.843945609999999</v>
      </c>
      <c r="AX48">
        <v>52.414848980000002</v>
      </c>
      <c r="AY48">
        <v>52.992870510000003</v>
      </c>
      <c r="AZ48">
        <v>53.57875258</v>
      </c>
      <c r="BA48">
        <v>58.969456889999996</v>
      </c>
      <c r="BB48">
        <v>59.898451620000003</v>
      </c>
      <c r="BC48">
        <v>60.843091129999998</v>
      </c>
      <c r="BD48">
        <v>61.803540679999998</v>
      </c>
      <c r="BE48">
        <v>62.780009560000003</v>
      </c>
    </row>
    <row r="49" spans="1:57" x14ac:dyDescent="0.35">
      <c r="A49" t="s">
        <v>1856</v>
      </c>
      <c r="B49">
        <v>30.219691529999999</v>
      </c>
      <c r="C49">
        <v>30.54580108</v>
      </c>
      <c r="D49">
        <v>30.85472875</v>
      </c>
      <c r="E49">
        <v>31.165988689999999</v>
      </c>
      <c r="F49">
        <v>31.48916797</v>
      </c>
      <c r="G49">
        <v>31.830911090000001</v>
      </c>
      <c r="H49">
        <v>32.180131269999997</v>
      </c>
      <c r="I49">
        <v>32.54110678</v>
      </c>
      <c r="J49">
        <v>32.915351540000003</v>
      </c>
      <c r="K49">
        <v>33.302240400000002</v>
      </c>
      <c r="L49">
        <v>33.724888980000003</v>
      </c>
      <c r="M49">
        <v>34.149817030000001</v>
      </c>
      <c r="N49">
        <v>34.577848400000001</v>
      </c>
      <c r="O49">
        <v>35.010919540000003</v>
      </c>
      <c r="P49">
        <v>35.449842779999997</v>
      </c>
      <c r="Q49">
        <v>35.894857199999997</v>
      </c>
      <c r="R49">
        <v>36.346032700000002</v>
      </c>
      <c r="S49">
        <v>36.803436249999997</v>
      </c>
      <c r="T49">
        <v>37.267180690000004</v>
      </c>
      <c r="U49">
        <v>37.73742807</v>
      </c>
      <c r="V49">
        <v>38.196470189999999</v>
      </c>
      <c r="W49">
        <v>38.668178009999998</v>
      </c>
      <c r="X49">
        <v>39.151368079999997</v>
      </c>
      <c r="Y49">
        <v>39.644308610000003</v>
      </c>
      <c r="Z49">
        <v>40.146265399999997</v>
      </c>
      <c r="AA49">
        <v>40.605552529999997</v>
      </c>
      <c r="AB49">
        <v>41.065784630000003</v>
      </c>
      <c r="AC49">
        <v>41.530411379999997</v>
      </c>
      <c r="AD49">
        <v>41.999509709999998</v>
      </c>
      <c r="AE49">
        <v>42.473363880000001</v>
      </c>
      <c r="AF49">
        <v>42.952522989999999</v>
      </c>
      <c r="AG49">
        <v>43.437602609999999</v>
      </c>
      <c r="AH49">
        <v>43.929167530000001</v>
      </c>
      <c r="AI49">
        <v>44.427688070000002</v>
      </c>
      <c r="AJ49">
        <v>44.933535319999997</v>
      </c>
      <c r="AK49">
        <v>45.446993519999999</v>
      </c>
      <c r="AL49">
        <v>45.955957580000003</v>
      </c>
      <c r="AM49">
        <v>46.464455110000003</v>
      </c>
      <c r="AN49">
        <v>46.97547076</v>
      </c>
      <c r="AO49">
        <v>47.49063597</v>
      </c>
      <c r="AP49">
        <v>48.010927039999999</v>
      </c>
      <c r="AQ49">
        <v>48.537033299999997</v>
      </c>
      <c r="AR49">
        <v>49.069501189999997</v>
      </c>
      <c r="AS49">
        <v>49.608783610000003</v>
      </c>
      <c r="AT49">
        <v>50.155252429999997</v>
      </c>
      <c r="AU49">
        <v>50.709188560000001</v>
      </c>
      <c r="AV49">
        <v>51.271813520000002</v>
      </c>
      <c r="AW49">
        <v>51.842265230000002</v>
      </c>
      <c r="AX49">
        <v>52.419361469999998</v>
      </c>
      <c r="AY49">
        <v>53.00386598</v>
      </c>
      <c r="AZ49">
        <v>53.597087309999999</v>
      </c>
      <c r="BA49">
        <v>59.193150539999998</v>
      </c>
      <c r="BB49">
        <v>60.116399139999999</v>
      </c>
      <c r="BC49">
        <v>61.054318889999998</v>
      </c>
      <c r="BD49">
        <v>62.007183410000003</v>
      </c>
      <c r="BE49">
        <v>62.975260040000002</v>
      </c>
    </row>
    <row r="50" spans="1:57" x14ac:dyDescent="0.35">
      <c r="A50" t="s">
        <v>1857</v>
      </c>
      <c r="B50">
        <v>2492.7991120000002</v>
      </c>
      <c r="C50">
        <v>2514.984273</v>
      </c>
      <c r="D50">
        <v>2532.1670899999999</v>
      </c>
      <c r="E50">
        <v>2547.4911590000002</v>
      </c>
      <c r="F50">
        <v>2562.7257030000001</v>
      </c>
      <c r="G50">
        <v>2579.2695319999998</v>
      </c>
      <c r="H50">
        <v>2596.7566499999998</v>
      </c>
      <c r="I50">
        <v>2615.3315149999999</v>
      </c>
      <c r="J50">
        <v>2634.91878</v>
      </c>
      <c r="K50">
        <v>2655.3322290000001</v>
      </c>
      <c r="L50">
        <v>2677.9087169999998</v>
      </c>
      <c r="M50">
        <v>2700.623153</v>
      </c>
      <c r="N50">
        <v>2723.3656860000001</v>
      </c>
      <c r="O50">
        <v>2746.202722</v>
      </c>
      <c r="P50">
        <v>2769.1746269999999</v>
      </c>
      <c r="Q50">
        <v>2792.3037760000002</v>
      </c>
      <c r="R50">
        <v>2815.6124799999998</v>
      </c>
      <c r="S50">
        <v>2839.1297920000002</v>
      </c>
      <c r="T50">
        <v>2862.8933149999998</v>
      </c>
      <c r="U50">
        <v>2886.9482419999999</v>
      </c>
      <c r="V50">
        <v>2910.244968</v>
      </c>
      <c r="W50">
        <v>2934.197627</v>
      </c>
      <c r="X50">
        <v>2958.8644129999998</v>
      </c>
      <c r="Y50">
        <v>2984.2046089999999</v>
      </c>
      <c r="Z50">
        <v>3010.2150780000002</v>
      </c>
      <c r="AA50">
        <v>3033.7812960000001</v>
      </c>
      <c r="AB50">
        <v>3057.3228260000001</v>
      </c>
      <c r="AC50">
        <v>3081.2093220000002</v>
      </c>
      <c r="AD50">
        <v>3105.5359010000002</v>
      </c>
      <c r="AE50">
        <v>3130.3798569999999</v>
      </c>
      <c r="AF50">
        <v>3155.8192060000001</v>
      </c>
      <c r="AG50">
        <v>3181.9246950000002</v>
      </c>
      <c r="AH50">
        <v>3208.7547020000002</v>
      </c>
      <c r="AI50">
        <v>3236.353474</v>
      </c>
      <c r="AJ50">
        <v>3264.7516070000001</v>
      </c>
      <c r="AK50">
        <v>3293.9676669999999</v>
      </c>
      <c r="AL50">
        <v>3323.266916</v>
      </c>
      <c r="AM50">
        <v>3352.8167859999999</v>
      </c>
      <c r="AN50">
        <v>3382.7806700000001</v>
      </c>
      <c r="AO50">
        <v>3413.2551950000002</v>
      </c>
      <c r="AP50">
        <v>3444.29738</v>
      </c>
      <c r="AQ50">
        <v>3475.9426560000002</v>
      </c>
      <c r="AR50">
        <v>3508.2139569999999</v>
      </c>
      <c r="AS50">
        <v>3541.124178</v>
      </c>
      <c r="AT50">
        <v>3574.6752259999998</v>
      </c>
      <c r="AU50">
        <v>3608.8526609999999</v>
      </c>
      <c r="AV50">
        <v>3643.6706899999999</v>
      </c>
      <c r="AW50">
        <v>3678.9490259999998</v>
      </c>
      <c r="AX50">
        <v>3714.6302559999999</v>
      </c>
      <c r="AY50">
        <v>3750.7852269999998</v>
      </c>
      <c r="AZ50">
        <v>3787.5329689999999</v>
      </c>
      <c r="BA50">
        <v>4460.0503870000002</v>
      </c>
      <c r="BB50">
        <v>4531.5694510000003</v>
      </c>
      <c r="BC50">
        <v>4604.5062930000004</v>
      </c>
      <c r="BD50">
        <v>4678.8640990000004</v>
      </c>
      <c r="BE50">
        <v>4754.6473589999996</v>
      </c>
    </row>
    <row r="51" spans="1:57" x14ac:dyDescent="0.35">
      <c r="A51" t="s">
        <v>1858</v>
      </c>
      <c r="B51">
        <v>2492.652963</v>
      </c>
      <c r="C51">
        <v>2514.6862369999999</v>
      </c>
      <c r="D51">
        <v>2531.7836990000001</v>
      </c>
      <c r="E51">
        <v>2547.1131169999999</v>
      </c>
      <c r="F51">
        <v>2562.4536079999998</v>
      </c>
      <c r="G51">
        <v>2578.9926300000002</v>
      </c>
      <c r="H51">
        <v>2596.3611190000001</v>
      </c>
      <c r="I51">
        <v>2614.7585730000001</v>
      </c>
      <c r="J51">
        <v>2634.1337629999998</v>
      </c>
      <c r="K51">
        <v>2654.2927199999999</v>
      </c>
      <c r="L51">
        <v>2676.5559360000002</v>
      </c>
      <c r="M51">
        <v>2698.8869500000001</v>
      </c>
      <c r="N51">
        <v>2721.1732010000001</v>
      </c>
      <c r="O51">
        <v>2743.4853189999999</v>
      </c>
      <c r="P51">
        <v>2765.8719150000002</v>
      </c>
      <c r="Q51">
        <v>2788.365139</v>
      </c>
      <c r="R51">
        <v>2810.9965269999998</v>
      </c>
      <c r="S51">
        <v>2833.8039010000002</v>
      </c>
      <c r="T51">
        <v>2856.8325690000001</v>
      </c>
      <c r="U51">
        <v>2880.1340770000002</v>
      </c>
      <c r="V51">
        <v>2902.664722</v>
      </c>
      <c r="W51">
        <v>2925.843124</v>
      </c>
      <c r="X51">
        <v>2949.730814</v>
      </c>
      <c r="Y51">
        <v>2974.2892780000002</v>
      </c>
      <c r="Z51">
        <v>2999.5162220000002</v>
      </c>
      <c r="AA51">
        <v>3022.3004000000001</v>
      </c>
      <c r="AB51">
        <v>3045.0639139999998</v>
      </c>
      <c r="AC51">
        <v>3068.1798629999998</v>
      </c>
      <c r="AD51">
        <v>3091.7476689999999</v>
      </c>
      <c r="AE51">
        <v>3115.8488520000001</v>
      </c>
      <c r="AF51">
        <v>3140.5648099999999</v>
      </c>
      <c r="AG51">
        <v>3165.9686350000002</v>
      </c>
      <c r="AH51">
        <v>3192.119792</v>
      </c>
      <c r="AI51">
        <v>3219.0628240000001</v>
      </c>
      <c r="AJ51">
        <v>3246.8283889999998</v>
      </c>
      <c r="AK51">
        <v>3275.435383</v>
      </c>
      <c r="AL51">
        <v>3304.152947</v>
      </c>
      <c r="AM51">
        <v>3333.151926</v>
      </c>
      <c r="AN51">
        <v>3362.600183</v>
      </c>
      <c r="AO51">
        <v>3392.6005690000002</v>
      </c>
      <c r="AP51">
        <v>3423.2180239999998</v>
      </c>
      <c r="AQ51">
        <v>3454.498</v>
      </c>
      <c r="AR51">
        <v>3486.4742719999999</v>
      </c>
      <c r="AS51">
        <v>3519.1719739999999</v>
      </c>
      <c r="AT51">
        <v>3552.6074739999999</v>
      </c>
      <c r="AU51">
        <v>3586.78415</v>
      </c>
      <c r="AV51">
        <v>3621.7362240000002</v>
      </c>
      <c r="AW51">
        <v>3657.4163859999999</v>
      </c>
      <c r="AX51">
        <v>3693.7672389999998</v>
      </c>
      <c r="AY51">
        <v>3730.823527</v>
      </c>
      <c r="AZ51">
        <v>3768.648091</v>
      </c>
      <c r="BA51">
        <v>4368.2076889999998</v>
      </c>
      <c r="BB51">
        <v>4430.832437</v>
      </c>
      <c r="BC51">
        <v>4494.4851189999999</v>
      </c>
      <c r="BD51">
        <v>4559.182374</v>
      </c>
      <c r="BE51">
        <v>4624.9385620000003</v>
      </c>
    </row>
    <row r="52" spans="1:57" x14ac:dyDescent="0.35">
      <c r="A52" t="s">
        <v>1859</v>
      </c>
      <c r="B52">
        <v>49.681136299999999</v>
      </c>
      <c r="C52">
        <v>50.12327895</v>
      </c>
      <c r="D52">
        <v>50.465721299999998</v>
      </c>
      <c r="E52">
        <v>50.771114920000002</v>
      </c>
      <c r="F52">
        <v>51.074720360000001</v>
      </c>
      <c r="G52">
        <v>51.404415839999999</v>
      </c>
      <c r="H52">
        <v>51.752907260000001</v>
      </c>
      <c r="I52">
        <v>52.123073740000002</v>
      </c>
      <c r="J52">
        <v>52.513413790000001</v>
      </c>
      <c r="K52">
        <v>52.920216259999997</v>
      </c>
      <c r="L52">
        <v>53.370124500000003</v>
      </c>
      <c r="M52">
        <v>53.822778970000002</v>
      </c>
      <c r="N52">
        <v>54.275990499999999</v>
      </c>
      <c r="O52">
        <v>54.731082669999999</v>
      </c>
      <c r="P52">
        <v>55.188860120000001</v>
      </c>
      <c r="Q52">
        <v>55.649768880000003</v>
      </c>
      <c r="R52">
        <v>56.11425371</v>
      </c>
      <c r="S52">
        <v>56.58289379</v>
      </c>
      <c r="T52">
        <v>57.056438610000001</v>
      </c>
      <c r="U52">
        <v>57.535788959999998</v>
      </c>
      <c r="V52">
        <v>58.00002671</v>
      </c>
      <c r="W52">
        <v>58.477335179999997</v>
      </c>
      <c r="X52">
        <v>58.968874169999999</v>
      </c>
      <c r="Y52">
        <v>59.473832309999999</v>
      </c>
      <c r="Z52">
        <v>59.992147160000002</v>
      </c>
      <c r="AA52">
        <v>60.461747870000004</v>
      </c>
      <c r="AB52">
        <v>60.930855340000001</v>
      </c>
      <c r="AC52">
        <v>61.406836720000001</v>
      </c>
      <c r="AD52">
        <v>61.891587690000001</v>
      </c>
      <c r="AE52">
        <v>62.386648780000002</v>
      </c>
      <c r="AF52">
        <v>62.893574889999996</v>
      </c>
      <c r="AG52">
        <v>63.41377602</v>
      </c>
      <c r="AH52">
        <v>63.94841564</v>
      </c>
      <c r="AI52">
        <v>64.49837565</v>
      </c>
      <c r="AJ52">
        <v>65.064265809999995</v>
      </c>
      <c r="AK52">
        <v>65.646456200000003</v>
      </c>
      <c r="AL52">
        <v>66.230304029999999</v>
      </c>
      <c r="AM52">
        <v>66.819146189999998</v>
      </c>
      <c r="AN52">
        <v>67.416239099999999</v>
      </c>
      <c r="AO52">
        <v>68.023508519999993</v>
      </c>
      <c r="AP52">
        <v>68.642090870000004</v>
      </c>
      <c r="AQ52">
        <v>69.272692250000006</v>
      </c>
      <c r="AR52">
        <v>69.91576981</v>
      </c>
      <c r="AS52">
        <v>70.571580539999999</v>
      </c>
      <c r="AT52">
        <v>71.240162459999993</v>
      </c>
      <c r="AU52">
        <v>71.921227819999999</v>
      </c>
      <c r="AV52">
        <v>72.615059740000007</v>
      </c>
      <c r="AW52">
        <v>73.318065279999999</v>
      </c>
      <c r="AX52">
        <v>74.029100260000007</v>
      </c>
      <c r="AY52">
        <v>74.749576630000007</v>
      </c>
      <c r="AZ52">
        <v>75.481866490000002</v>
      </c>
      <c r="BA52">
        <v>88.888177999999996</v>
      </c>
      <c r="BB52">
        <v>90.313542900000002</v>
      </c>
      <c r="BC52">
        <v>91.767163920000002</v>
      </c>
      <c r="BD52">
        <v>93.249104540000005</v>
      </c>
      <c r="BE52">
        <v>94.759454289999994</v>
      </c>
    </row>
    <row r="53" spans="1:57" x14ac:dyDescent="0.35">
      <c r="A53" t="s">
        <v>1860</v>
      </c>
      <c r="B53">
        <v>49.678223559999999</v>
      </c>
      <c r="C53">
        <v>50.11734362</v>
      </c>
      <c r="D53">
        <v>50.458093650000002</v>
      </c>
      <c r="E53">
        <v>50.763606799999998</v>
      </c>
      <c r="F53">
        <v>51.069340619999998</v>
      </c>
      <c r="G53">
        <v>51.398961010000001</v>
      </c>
      <c r="H53">
        <v>51.745112560000003</v>
      </c>
      <c r="I53">
        <v>52.111771230000002</v>
      </c>
      <c r="J53">
        <v>52.49791604</v>
      </c>
      <c r="K53">
        <v>52.899681229999999</v>
      </c>
      <c r="L53">
        <v>53.343384</v>
      </c>
      <c r="M53">
        <v>53.788437979999998</v>
      </c>
      <c r="N53">
        <v>54.232599829999998</v>
      </c>
      <c r="O53">
        <v>54.67727721</v>
      </c>
      <c r="P53">
        <v>55.123438919999998</v>
      </c>
      <c r="Q53">
        <v>55.571725710000003</v>
      </c>
      <c r="R53">
        <v>56.022766089999998</v>
      </c>
      <c r="S53">
        <v>56.477313870000003</v>
      </c>
      <c r="T53">
        <v>56.936271990000002</v>
      </c>
      <c r="U53">
        <v>57.400667779999999</v>
      </c>
      <c r="V53">
        <v>57.849700349999999</v>
      </c>
      <c r="W53">
        <v>58.311642650000003</v>
      </c>
      <c r="X53">
        <v>58.787720970000002</v>
      </c>
      <c r="Y53">
        <v>59.2771677</v>
      </c>
      <c r="Z53">
        <v>59.779937150000002</v>
      </c>
      <c r="AA53">
        <v>60.234022619999998</v>
      </c>
      <c r="AB53">
        <v>60.687696270000004</v>
      </c>
      <c r="AC53">
        <v>61.14839387</v>
      </c>
      <c r="AD53">
        <v>61.618096940000001</v>
      </c>
      <c r="AE53">
        <v>62.098430129999997</v>
      </c>
      <c r="AF53">
        <v>62.591015710000001</v>
      </c>
      <c r="AG53">
        <v>63.097310380000003</v>
      </c>
      <c r="AH53">
        <v>63.618499270000001</v>
      </c>
      <c r="AI53">
        <v>64.155470109999996</v>
      </c>
      <c r="AJ53">
        <v>64.708833920000004</v>
      </c>
      <c r="AK53">
        <v>65.278967289999997</v>
      </c>
      <c r="AL53">
        <v>65.851304319999997</v>
      </c>
      <c r="AM53">
        <v>66.429249889999994</v>
      </c>
      <c r="AN53">
        <v>67.016149530000007</v>
      </c>
      <c r="AO53">
        <v>67.614052999999998</v>
      </c>
      <c r="AP53">
        <v>68.224254579999993</v>
      </c>
      <c r="AQ53">
        <v>68.847660099999999</v>
      </c>
      <c r="AR53">
        <v>69.484942720000006</v>
      </c>
      <c r="AS53">
        <v>70.136603320000006</v>
      </c>
      <c r="AT53">
        <v>70.802968140000004</v>
      </c>
      <c r="AU53">
        <v>71.484104509999995</v>
      </c>
      <c r="AV53">
        <v>72.180694439999996</v>
      </c>
      <c r="AW53">
        <v>72.891795049999999</v>
      </c>
      <c r="AX53">
        <v>73.616262449999994</v>
      </c>
      <c r="AY53">
        <v>74.354789060000002</v>
      </c>
      <c r="AZ53">
        <v>75.108627310000003</v>
      </c>
      <c r="BA53">
        <v>87.057765910000001</v>
      </c>
      <c r="BB53">
        <v>88.305868349999997</v>
      </c>
      <c r="BC53">
        <v>89.574457370000005</v>
      </c>
      <c r="BD53">
        <v>90.863864579999998</v>
      </c>
      <c r="BE53">
        <v>92.174376170000002</v>
      </c>
    </row>
    <row r="54" spans="1:57" x14ac:dyDescent="0.35">
      <c r="A54" t="s">
        <v>1861</v>
      </c>
      <c r="B54">
        <v>72.19503684</v>
      </c>
      <c r="C54">
        <v>72.837544449999996</v>
      </c>
      <c r="D54">
        <v>73.335170829999996</v>
      </c>
      <c r="E54">
        <v>73.778959229999998</v>
      </c>
      <c r="F54">
        <v>74.220149160000005</v>
      </c>
      <c r="G54">
        <v>74.699252360000003</v>
      </c>
      <c r="H54">
        <v>75.20566925</v>
      </c>
      <c r="I54">
        <v>75.743583709999996</v>
      </c>
      <c r="J54">
        <v>76.310813789999997</v>
      </c>
      <c r="K54">
        <v>76.901966580000007</v>
      </c>
      <c r="L54">
        <v>77.555759339999994</v>
      </c>
      <c r="M54">
        <v>78.213542880000006</v>
      </c>
      <c r="N54">
        <v>78.872135950000001</v>
      </c>
      <c r="O54">
        <v>79.533461950000003</v>
      </c>
      <c r="P54">
        <v>80.198690150000004</v>
      </c>
      <c r="Q54">
        <v>80.868468699999994</v>
      </c>
      <c r="R54">
        <v>81.543443909999993</v>
      </c>
      <c r="S54">
        <v>82.224457439999995</v>
      </c>
      <c r="T54">
        <v>82.912598399999993</v>
      </c>
      <c r="U54">
        <v>83.609175789999995</v>
      </c>
      <c r="V54">
        <v>84.283792079999998</v>
      </c>
      <c r="W54">
        <v>84.977402319999996</v>
      </c>
      <c r="X54">
        <v>85.691691939999998</v>
      </c>
      <c r="Y54">
        <v>86.425481869999999</v>
      </c>
      <c r="Z54">
        <v>87.178681350000005</v>
      </c>
      <c r="AA54">
        <v>87.861091009999996</v>
      </c>
      <c r="AB54">
        <v>88.542783929999999</v>
      </c>
      <c r="AC54">
        <v>89.234465810000003</v>
      </c>
      <c r="AD54">
        <v>89.938891400000003</v>
      </c>
      <c r="AE54">
        <v>90.658299339999999</v>
      </c>
      <c r="AF54">
        <v>91.394949159999996</v>
      </c>
      <c r="AG54">
        <v>92.150889829999997</v>
      </c>
      <c r="AH54">
        <v>92.927812070000002</v>
      </c>
      <c r="AI54">
        <v>93.726997409999996</v>
      </c>
      <c r="AJ54">
        <v>94.549331949999996</v>
      </c>
      <c r="AK54">
        <v>95.395353490000005</v>
      </c>
      <c r="AL54">
        <v>96.243783559999997</v>
      </c>
      <c r="AM54">
        <v>97.099471249999993</v>
      </c>
      <c r="AN54">
        <v>97.967148660000007</v>
      </c>
      <c r="AO54">
        <v>98.849614270000004</v>
      </c>
      <c r="AP54">
        <v>99.748519450000003</v>
      </c>
      <c r="AQ54">
        <v>100.6648903</v>
      </c>
      <c r="AR54">
        <v>101.5993912</v>
      </c>
      <c r="AS54">
        <v>102.5523955</v>
      </c>
      <c r="AT54">
        <v>103.52395850000001</v>
      </c>
      <c r="AU54">
        <v>104.513662</v>
      </c>
      <c r="AV54">
        <v>105.5219175</v>
      </c>
      <c r="AW54">
        <v>106.5435038</v>
      </c>
      <c r="AX54">
        <v>107.5767582</v>
      </c>
      <c r="AY54">
        <v>108.6237326</v>
      </c>
      <c r="AZ54">
        <v>109.68787399999999</v>
      </c>
      <c r="BA54">
        <v>129.16945469999999</v>
      </c>
      <c r="BB54">
        <v>131.2407494</v>
      </c>
      <c r="BC54">
        <v>133.35310490000001</v>
      </c>
      <c r="BD54">
        <v>135.50661360000001</v>
      </c>
      <c r="BE54">
        <v>137.70140549999999</v>
      </c>
    </row>
    <row r="55" spans="1:57" x14ac:dyDescent="0.35">
      <c r="A55" t="s">
        <v>1862</v>
      </c>
      <c r="B55">
        <v>72.190804139999997</v>
      </c>
      <c r="C55">
        <v>72.828919350000007</v>
      </c>
      <c r="D55">
        <v>73.324086390000005</v>
      </c>
      <c r="E55">
        <v>73.768048309999998</v>
      </c>
      <c r="F55">
        <v>74.212330919999999</v>
      </c>
      <c r="G55">
        <v>74.691324719999997</v>
      </c>
      <c r="H55">
        <v>75.194341069999993</v>
      </c>
      <c r="I55">
        <v>75.72715771</v>
      </c>
      <c r="J55">
        <v>76.288290989999993</v>
      </c>
      <c r="K55">
        <v>76.872123299999998</v>
      </c>
      <c r="L55">
        <v>77.516897959999994</v>
      </c>
      <c r="M55">
        <v>78.163636150000002</v>
      </c>
      <c r="N55">
        <v>78.809077939999995</v>
      </c>
      <c r="O55">
        <v>79.455268869999998</v>
      </c>
      <c r="P55">
        <v>80.103616779999996</v>
      </c>
      <c r="Q55">
        <v>80.755052789999993</v>
      </c>
      <c r="R55">
        <v>81.410490240000001</v>
      </c>
      <c r="S55">
        <v>82.071024510000001</v>
      </c>
      <c r="T55">
        <v>82.737967760000004</v>
      </c>
      <c r="U55">
        <v>83.412812849999995</v>
      </c>
      <c r="V55">
        <v>84.065332609999999</v>
      </c>
      <c r="W55">
        <v>84.736612379999997</v>
      </c>
      <c r="X55">
        <v>85.428434150000001</v>
      </c>
      <c r="Y55">
        <v>86.139682469999997</v>
      </c>
      <c r="Z55">
        <v>86.870290940000004</v>
      </c>
      <c r="AA55">
        <v>87.530153409999997</v>
      </c>
      <c r="AB55">
        <v>88.189417430000006</v>
      </c>
      <c r="AC55">
        <v>88.858888440000001</v>
      </c>
      <c r="AD55">
        <v>89.541445909999993</v>
      </c>
      <c r="AE55">
        <v>90.239450719999994</v>
      </c>
      <c r="AF55">
        <v>90.955260319999994</v>
      </c>
      <c r="AG55">
        <v>91.690991530000005</v>
      </c>
      <c r="AH55">
        <v>92.448366519999993</v>
      </c>
      <c r="AI55">
        <v>93.228675359999997</v>
      </c>
      <c r="AJ55">
        <v>94.032805940000003</v>
      </c>
      <c r="AK55">
        <v>94.8613055</v>
      </c>
      <c r="AL55">
        <v>95.693007350000002</v>
      </c>
      <c r="AM55">
        <v>96.532859349999995</v>
      </c>
      <c r="AN55">
        <v>97.385723110000001</v>
      </c>
      <c r="AO55">
        <v>98.254577310000002</v>
      </c>
      <c r="AP55">
        <v>99.141302699999997</v>
      </c>
      <c r="AQ55">
        <v>100.0472157</v>
      </c>
      <c r="AR55">
        <v>100.9732944</v>
      </c>
      <c r="AS55">
        <v>101.9202667</v>
      </c>
      <c r="AT55">
        <v>102.8886067</v>
      </c>
      <c r="AU55">
        <v>103.87841229999999</v>
      </c>
      <c r="AV55">
        <v>104.89067439999999</v>
      </c>
      <c r="AW55">
        <v>105.9240231</v>
      </c>
      <c r="AX55">
        <v>106.9767959</v>
      </c>
      <c r="AY55">
        <v>108.0499992</v>
      </c>
      <c r="AZ55">
        <v>109.1454528</v>
      </c>
      <c r="BA55">
        <v>126.5095585</v>
      </c>
      <c r="BB55">
        <v>128.323261</v>
      </c>
      <c r="BC55">
        <v>130.1667339</v>
      </c>
      <c r="BD55">
        <v>132.04045919999999</v>
      </c>
      <c r="BE55">
        <v>133.94485270000001</v>
      </c>
    </row>
    <row r="56" spans="1:57" x14ac:dyDescent="0.35">
      <c r="A56" t="s">
        <v>1863</v>
      </c>
      <c r="B56">
        <v>65.589599949999993</v>
      </c>
      <c r="C56">
        <v>66.173321740000006</v>
      </c>
      <c r="D56">
        <v>66.625418089999997</v>
      </c>
      <c r="E56">
        <v>67.028602320000005</v>
      </c>
      <c r="F56">
        <v>67.429425809999998</v>
      </c>
      <c r="G56">
        <v>67.864693709999997</v>
      </c>
      <c r="H56">
        <v>68.324776229999998</v>
      </c>
      <c r="I56">
        <v>68.813474470000003</v>
      </c>
      <c r="J56">
        <v>69.328806099999994</v>
      </c>
      <c r="K56">
        <v>69.865871639999995</v>
      </c>
      <c r="L56">
        <v>70.459845920000006</v>
      </c>
      <c r="M56">
        <v>71.057445849999993</v>
      </c>
      <c r="N56">
        <v>71.655781230000002</v>
      </c>
      <c r="O56">
        <v>72.256599480000006</v>
      </c>
      <c r="P56">
        <v>72.860962889999996</v>
      </c>
      <c r="Q56">
        <v>73.469460310000002</v>
      </c>
      <c r="R56">
        <v>74.08267893</v>
      </c>
      <c r="S56">
        <v>74.701383370000002</v>
      </c>
      <c r="T56">
        <v>75.326563120000003</v>
      </c>
      <c r="U56">
        <v>75.959407400000003</v>
      </c>
      <c r="V56">
        <v>76.572299900000004</v>
      </c>
      <c r="W56">
        <v>77.202448509999996</v>
      </c>
      <c r="X56">
        <v>77.851384440000004</v>
      </c>
      <c r="Y56">
        <v>78.518036499999994</v>
      </c>
      <c r="Z56">
        <v>79.202322240000001</v>
      </c>
      <c r="AA56">
        <v>79.822295030000006</v>
      </c>
      <c r="AB56">
        <v>80.44161665</v>
      </c>
      <c r="AC56">
        <v>81.070013299999999</v>
      </c>
      <c r="AD56">
        <v>81.709987679999998</v>
      </c>
      <c r="AE56">
        <v>82.363573599999995</v>
      </c>
      <c r="AF56">
        <v>83.032823859999993</v>
      </c>
      <c r="AG56">
        <v>83.719599959999996</v>
      </c>
      <c r="AH56">
        <v>84.425437930000001</v>
      </c>
      <c r="AI56">
        <v>85.151502059999999</v>
      </c>
      <c r="AJ56">
        <v>85.898597359999997</v>
      </c>
      <c r="AK56">
        <v>86.667212430000006</v>
      </c>
      <c r="AL56">
        <v>87.438015660000005</v>
      </c>
      <c r="AM56">
        <v>88.215412479999998</v>
      </c>
      <c r="AN56">
        <v>89.003702020000006</v>
      </c>
      <c r="AO56">
        <v>89.805426729999994</v>
      </c>
      <c r="AP56">
        <v>90.622086879999998</v>
      </c>
      <c r="AQ56">
        <v>91.454614719999995</v>
      </c>
      <c r="AR56">
        <v>92.303613729999995</v>
      </c>
      <c r="AS56">
        <v>93.169423230000007</v>
      </c>
      <c r="AT56">
        <v>94.052093409999998</v>
      </c>
      <c r="AU56">
        <v>94.951244369999998</v>
      </c>
      <c r="AV56">
        <v>95.867249880000003</v>
      </c>
      <c r="AW56">
        <v>96.795366520000002</v>
      </c>
      <c r="AX56">
        <v>97.734083720000001</v>
      </c>
      <c r="AY56">
        <v>98.685265549999997</v>
      </c>
      <c r="AZ56">
        <v>99.652043680000006</v>
      </c>
      <c r="BA56">
        <v>117.35118129999999</v>
      </c>
      <c r="BB56">
        <v>119.23296430000001</v>
      </c>
      <c r="BC56">
        <v>121.1520512</v>
      </c>
      <c r="BD56">
        <v>123.10852610000001</v>
      </c>
      <c r="BE56">
        <v>125.10250689999999</v>
      </c>
    </row>
    <row r="57" spans="1:57" x14ac:dyDescent="0.35">
      <c r="A57" t="s">
        <v>1864</v>
      </c>
      <c r="B57">
        <v>65.585754519999995</v>
      </c>
      <c r="C57">
        <v>66.165485799999999</v>
      </c>
      <c r="D57">
        <v>66.61534786</v>
      </c>
      <c r="E57">
        <v>67.018689789999996</v>
      </c>
      <c r="F57">
        <v>67.422323050000003</v>
      </c>
      <c r="G57">
        <v>67.857491629999998</v>
      </c>
      <c r="H57">
        <v>68.314484829999998</v>
      </c>
      <c r="I57">
        <v>68.798551770000003</v>
      </c>
      <c r="J57">
        <v>69.308344529999999</v>
      </c>
      <c r="K57">
        <v>69.838759490000001</v>
      </c>
      <c r="L57">
        <v>70.424540930000006</v>
      </c>
      <c r="M57">
        <v>71.012106239999994</v>
      </c>
      <c r="N57">
        <v>71.598493759999997</v>
      </c>
      <c r="O57">
        <v>72.185561879999995</v>
      </c>
      <c r="P57">
        <v>72.774589629999994</v>
      </c>
      <c r="Q57">
        <v>73.366422940000007</v>
      </c>
      <c r="R57">
        <v>73.961891570000006</v>
      </c>
      <c r="S57">
        <v>74.561990699999996</v>
      </c>
      <c r="T57">
        <v>75.167912419999993</v>
      </c>
      <c r="U57">
        <v>75.781013009999995</v>
      </c>
      <c r="V57">
        <v>76.373830909999995</v>
      </c>
      <c r="W57">
        <v>76.983692379999994</v>
      </c>
      <c r="X57">
        <v>77.612216380000007</v>
      </c>
      <c r="Y57">
        <v>78.258389510000001</v>
      </c>
      <c r="Z57">
        <v>78.92215143</v>
      </c>
      <c r="AA57">
        <v>79.521640230000003</v>
      </c>
      <c r="AB57">
        <v>80.120585329999997</v>
      </c>
      <c r="AC57">
        <v>80.728803529999993</v>
      </c>
      <c r="AD57">
        <v>81.348910860000004</v>
      </c>
      <c r="AE57">
        <v>81.983052180000001</v>
      </c>
      <c r="AF57">
        <v>82.633369259999995</v>
      </c>
      <c r="AG57">
        <v>83.301785229999993</v>
      </c>
      <c r="AH57">
        <v>83.989864699999998</v>
      </c>
      <c r="AI57">
        <v>84.698779700000003</v>
      </c>
      <c r="AJ57">
        <v>85.429336890000002</v>
      </c>
      <c r="AK57">
        <v>86.182033430000004</v>
      </c>
      <c r="AL57">
        <v>86.937639270000005</v>
      </c>
      <c r="AM57">
        <v>87.700649569999996</v>
      </c>
      <c r="AN57">
        <v>88.475481139999999</v>
      </c>
      <c r="AO57">
        <v>89.264840090000007</v>
      </c>
      <c r="AP57">
        <v>90.070435140000001</v>
      </c>
      <c r="AQ57">
        <v>90.893462189999994</v>
      </c>
      <c r="AR57">
        <v>91.734809929999997</v>
      </c>
      <c r="AS57">
        <v>92.595139649999993</v>
      </c>
      <c r="AT57">
        <v>93.474882050000005</v>
      </c>
      <c r="AU57">
        <v>94.374126009999998</v>
      </c>
      <c r="AV57">
        <v>95.293771939999999</v>
      </c>
      <c r="AW57">
        <v>96.232575030000007</v>
      </c>
      <c r="AX57">
        <v>97.189025130000005</v>
      </c>
      <c r="AY57">
        <v>98.164036330000002</v>
      </c>
      <c r="AZ57">
        <v>99.159262139999996</v>
      </c>
      <c r="BA57">
        <v>114.9346505</v>
      </c>
      <c r="BB57">
        <v>116.5824095</v>
      </c>
      <c r="BC57">
        <v>118.2572152</v>
      </c>
      <c r="BD57">
        <v>119.9595052</v>
      </c>
      <c r="BE57">
        <v>121.6896575</v>
      </c>
    </row>
    <row r="58" spans="1:57" x14ac:dyDescent="0.35">
      <c r="A58" t="s">
        <v>1865</v>
      </c>
      <c r="B58">
        <v>129.07918860000001</v>
      </c>
      <c r="C58">
        <v>130.22780220000001</v>
      </c>
      <c r="D58">
        <v>131.1174675</v>
      </c>
      <c r="E58">
        <v>131.9109052</v>
      </c>
      <c r="F58">
        <v>132.6997068</v>
      </c>
      <c r="G58">
        <v>133.556298</v>
      </c>
      <c r="H58">
        <v>134.46172559999999</v>
      </c>
      <c r="I58">
        <v>135.42346950000001</v>
      </c>
      <c r="J58">
        <v>136.4376283</v>
      </c>
      <c r="K58">
        <v>137.49455979999999</v>
      </c>
      <c r="L58">
        <v>138.66348730000001</v>
      </c>
      <c r="M58">
        <v>139.83955080000001</v>
      </c>
      <c r="N58">
        <v>141.01706229999999</v>
      </c>
      <c r="O58">
        <v>142.1994607</v>
      </c>
      <c r="P58">
        <v>143.38883659999999</v>
      </c>
      <c r="Q58">
        <v>144.5863487</v>
      </c>
      <c r="R58">
        <v>145.79315270000001</v>
      </c>
      <c r="S58">
        <v>147.01075309999999</v>
      </c>
      <c r="T58">
        <v>148.2410974</v>
      </c>
      <c r="U58">
        <v>149.48652580000001</v>
      </c>
      <c r="V58">
        <v>150.6926899</v>
      </c>
      <c r="W58">
        <v>151.9328141</v>
      </c>
      <c r="X58">
        <v>153.20991179999999</v>
      </c>
      <c r="Y58">
        <v>154.52187480000001</v>
      </c>
      <c r="Z58">
        <v>155.8685409</v>
      </c>
      <c r="AA58">
        <v>157.08864070000001</v>
      </c>
      <c r="AB58">
        <v>158.3074593</v>
      </c>
      <c r="AC58">
        <v>159.5441376</v>
      </c>
      <c r="AD58">
        <v>160.80360089999999</v>
      </c>
      <c r="AE58">
        <v>162.0898516</v>
      </c>
      <c r="AF58">
        <v>163.40692960000001</v>
      </c>
      <c r="AG58">
        <v>164.75849819999999</v>
      </c>
      <c r="AH58">
        <v>166.14758040000001</v>
      </c>
      <c r="AI58">
        <v>167.57646729999999</v>
      </c>
      <c r="AJ58">
        <v>169.0467433</v>
      </c>
      <c r="AK58">
        <v>170.55936980000001</v>
      </c>
      <c r="AL58">
        <v>172.07630270000001</v>
      </c>
      <c r="AM58">
        <v>173.60621169999999</v>
      </c>
      <c r="AN58">
        <v>175.1575574</v>
      </c>
      <c r="AO58">
        <v>176.73534319999999</v>
      </c>
      <c r="AP58">
        <v>178.34252169999999</v>
      </c>
      <c r="AQ58">
        <v>179.98092750000001</v>
      </c>
      <c r="AR58">
        <v>181.65174830000001</v>
      </c>
      <c r="AS58">
        <v>183.35565170000001</v>
      </c>
      <c r="AT58">
        <v>185.09273659999999</v>
      </c>
      <c r="AU58">
        <v>186.86225529999999</v>
      </c>
      <c r="AV58">
        <v>188.6649434</v>
      </c>
      <c r="AW58">
        <v>190.491466</v>
      </c>
      <c r="AX58">
        <v>192.3388501</v>
      </c>
      <c r="AY58">
        <v>194.21076439999999</v>
      </c>
      <c r="AZ58">
        <v>196.11337180000001</v>
      </c>
      <c r="BA58">
        <v>214.5941876</v>
      </c>
      <c r="BB58">
        <v>217.6865492</v>
      </c>
      <c r="BC58">
        <v>220.8411571</v>
      </c>
      <c r="BD58">
        <v>224.0579425</v>
      </c>
      <c r="BE58">
        <v>227.33688509999999</v>
      </c>
    </row>
    <row r="59" spans="1:57" x14ac:dyDescent="0.35">
      <c r="A59" t="s">
        <v>1866</v>
      </c>
      <c r="B59">
        <v>129.0716209</v>
      </c>
      <c r="C59">
        <v>130.21238099999999</v>
      </c>
      <c r="D59">
        <v>131.09764860000001</v>
      </c>
      <c r="E59">
        <v>131.8913957</v>
      </c>
      <c r="F59">
        <v>132.6857258</v>
      </c>
      <c r="G59">
        <v>133.5421202</v>
      </c>
      <c r="H59">
        <v>134.4414664</v>
      </c>
      <c r="I59">
        <v>135.39409409999999</v>
      </c>
      <c r="J59">
        <v>136.39735039999999</v>
      </c>
      <c r="K59">
        <v>137.44119140000001</v>
      </c>
      <c r="L59">
        <v>138.59399300000001</v>
      </c>
      <c r="M59">
        <v>139.75030570000001</v>
      </c>
      <c r="N59">
        <v>140.9043011</v>
      </c>
      <c r="O59">
        <v>142.05963650000001</v>
      </c>
      <c r="P59">
        <v>143.21882880000001</v>
      </c>
      <c r="Q59">
        <v>144.38354279999999</v>
      </c>
      <c r="R59">
        <v>145.5554114</v>
      </c>
      <c r="S59">
        <v>146.73639320000001</v>
      </c>
      <c r="T59">
        <v>147.92883409999999</v>
      </c>
      <c r="U59">
        <v>149.13540320000001</v>
      </c>
      <c r="V59">
        <v>150.30205670000001</v>
      </c>
      <c r="W59">
        <v>151.5022519</v>
      </c>
      <c r="X59">
        <v>152.7391748</v>
      </c>
      <c r="Y59">
        <v>154.01083109999999</v>
      </c>
      <c r="Z59">
        <v>155.31710200000001</v>
      </c>
      <c r="AA59">
        <v>156.49688499999999</v>
      </c>
      <c r="AB59">
        <v>157.6755982</v>
      </c>
      <c r="AC59">
        <v>158.8725608</v>
      </c>
      <c r="AD59">
        <v>160.09292110000001</v>
      </c>
      <c r="AE59">
        <v>161.3409001</v>
      </c>
      <c r="AF59">
        <v>162.62071280000001</v>
      </c>
      <c r="AG59">
        <v>163.93614389999999</v>
      </c>
      <c r="AH59">
        <v>165.2902723</v>
      </c>
      <c r="AI59">
        <v>166.68540479999999</v>
      </c>
      <c r="AJ59">
        <v>168.1231286</v>
      </c>
      <c r="AK59">
        <v>169.60442230000001</v>
      </c>
      <c r="AL59">
        <v>171.0914415</v>
      </c>
      <c r="AM59">
        <v>172.59303249999999</v>
      </c>
      <c r="AN59">
        <v>174.11788759999999</v>
      </c>
      <c r="AO59">
        <v>175.67133219999999</v>
      </c>
      <c r="AP59">
        <v>177.2567291</v>
      </c>
      <c r="AQ59">
        <v>178.87643180000001</v>
      </c>
      <c r="AR59">
        <v>180.5321893</v>
      </c>
      <c r="AS59">
        <v>182.2253029</v>
      </c>
      <c r="AT59">
        <v>183.95662010000001</v>
      </c>
      <c r="AU59">
        <v>185.72631609999999</v>
      </c>
      <c r="AV59">
        <v>187.53616260000001</v>
      </c>
      <c r="AW59">
        <v>189.38371000000001</v>
      </c>
      <c r="AX59">
        <v>191.26598619999999</v>
      </c>
      <c r="AY59">
        <v>193.1847903</v>
      </c>
      <c r="AZ59">
        <v>195.1433763</v>
      </c>
      <c r="BA59">
        <v>217.23767090000001</v>
      </c>
      <c r="BB59">
        <v>220.3409551</v>
      </c>
      <c r="BC59">
        <v>223.5000651</v>
      </c>
      <c r="BD59">
        <v>226.71566060000001</v>
      </c>
      <c r="BE59">
        <v>229.98828589999999</v>
      </c>
    </row>
    <row r="60" spans="1:57" x14ac:dyDescent="0.35">
      <c r="A60" t="s">
        <v>1867</v>
      </c>
      <c r="B60">
        <v>46.925215090000002</v>
      </c>
      <c r="C60">
        <v>47.342831109999999</v>
      </c>
      <c r="D60">
        <v>47.666277430000001</v>
      </c>
      <c r="E60">
        <v>47.954730179999999</v>
      </c>
      <c r="F60">
        <v>48.241493939999998</v>
      </c>
      <c r="G60">
        <v>48.552900479999998</v>
      </c>
      <c r="H60">
        <v>48.882060279999997</v>
      </c>
      <c r="I60">
        <v>49.231692799999998</v>
      </c>
      <c r="J60">
        <v>49.600379789999998</v>
      </c>
      <c r="K60">
        <v>49.984616010000003</v>
      </c>
      <c r="L60">
        <v>50.409566810000001</v>
      </c>
      <c r="M60">
        <v>50.837111499999999</v>
      </c>
      <c r="N60">
        <v>51.265182350000003</v>
      </c>
      <c r="O60">
        <v>51.695029519999999</v>
      </c>
      <c r="P60">
        <v>52.127412999999997</v>
      </c>
      <c r="Q60">
        <v>52.562754089999999</v>
      </c>
      <c r="R60">
        <v>53.001472870000001</v>
      </c>
      <c r="S60">
        <v>53.444116399999999</v>
      </c>
      <c r="T60">
        <v>53.891392590000002</v>
      </c>
      <c r="U60">
        <v>54.344152260000001</v>
      </c>
      <c r="V60">
        <v>54.78263767</v>
      </c>
      <c r="W60">
        <v>55.233468719999998</v>
      </c>
      <c r="X60">
        <v>55.697740899999999</v>
      </c>
      <c r="Y60">
        <v>56.174687839999997</v>
      </c>
      <c r="Z60">
        <v>56.664250549999998</v>
      </c>
      <c r="AA60">
        <v>57.10780141</v>
      </c>
      <c r="AB60">
        <v>57.550886380000001</v>
      </c>
      <c r="AC60">
        <v>58.000463959999998</v>
      </c>
      <c r="AD60">
        <v>58.458324650000002</v>
      </c>
      <c r="AE60">
        <v>58.92592355</v>
      </c>
      <c r="AF60">
        <v>59.404729269999997</v>
      </c>
      <c r="AG60">
        <v>59.896073629999997</v>
      </c>
      <c r="AH60">
        <v>60.401055540000002</v>
      </c>
      <c r="AI60">
        <v>60.920507970000003</v>
      </c>
      <c r="AJ60">
        <v>61.455006879999999</v>
      </c>
      <c r="AK60">
        <v>62.004901820000001</v>
      </c>
      <c r="AL60">
        <v>62.556362239999999</v>
      </c>
      <c r="AM60">
        <v>63.112539959999999</v>
      </c>
      <c r="AN60">
        <v>63.676510729999997</v>
      </c>
      <c r="AO60">
        <v>64.250093500000006</v>
      </c>
      <c r="AP60">
        <v>64.834361639999997</v>
      </c>
      <c r="AQ60">
        <v>65.429982100000004</v>
      </c>
      <c r="AR60">
        <v>66.037386650000002</v>
      </c>
      <c r="AS60">
        <v>66.656818029999997</v>
      </c>
      <c r="AT60">
        <v>67.288312160000004</v>
      </c>
      <c r="AU60">
        <v>67.931597249999996</v>
      </c>
      <c r="AV60">
        <v>68.5869407</v>
      </c>
      <c r="AW60">
        <v>69.250948890000004</v>
      </c>
      <c r="AX60">
        <v>69.922541109999997</v>
      </c>
      <c r="AY60">
        <v>70.60305099</v>
      </c>
      <c r="AZ60">
        <v>71.294719040000004</v>
      </c>
      <c r="BA60">
        <v>76.496143959999998</v>
      </c>
      <c r="BB60">
        <v>77.576045230000005</v>
      </c>
      <c r="BC60">
        <v>78.677932979999994</v>
      </c>
      <c r="BD60">
        <v>79.801762460000006</v>
      </c>
      <c r="BE60">
        <v>80.947505509999999</v>
      </c>
    </row>
    <row r="61" spans="1:57" x14ac:dyDescent="0.35">
      <c r="A61" t="s">
        <v>1868</v>
      </c>
      <c r="B61">
        <v>46.922463919999998</v>
      </c>
      <c r="C61">
        <v>47.337225029999999</v>
      </c>
      <c r="D61">
        <v>47.65907292</v>
      </c>
      <c r="E61">
        <v>47.947638580000003</v>
      </c>
      <c r="F61">
        <v>48.236412680000001</v>
      </c>
      <c r="G61">
        <v>48.547748310000003</v>
      </c>
      <c r="H61">
        <v>48.874698070000001</v>
      </c>
      <c r="I61">
        <v>49.22101739</v>
      </c>
      <c r="J61">
        <v>49.585741900000002</v>
      </c>
      <c r="K61">
        <v>49.965220289999998</v>
      </c>
      <c r="L61">
        <v>50.384309899999998</v>
      </c>
      <c r="M61">
        <v>50.804675760000002</v>
      </c>
      <c r="N61">
        <v>51.224198989999998</v>
      </c>
      <c r="O61">
        <v>51.644209140000001</v>
      </c>
      <c r="P61">
        <v>52.065621290000003</v>
      </c>
      <c r="Q61">
        <v>52.489040629999998</v>
      </c>
      <c r="R61">
        <v>52.91506081</v>
      </c>
      <c r="S61">
        <v>53.344393830000001</v>
      </c>
      <c r="T61">
        <v>53.777892540000003</v>
      </c>
      <c r="U61">
        <v>54.216527280000001</v>
      </c>
      <c r="V61">
        <v>54.640651030000001</v>
      </c>
      <c r="W61">
        <v>55.076968389999998</v>
      </c>
      <c r="X61">
        <v>55.526637600000001</v>
      </c>
      <c r="Y61">
        <v>55.98893365</v>
      </c>
      <c r="Z61">
        <v>56.463813379999998</v>
      </c>
      <c r="AA61">
        <v>56.89270973</v>
      </c>
      <c r="AB61">
        <v>57.32121712</v>
      </c>
      <c r="AC61">
        <v>57.756358810000002</v>
      </c>
      <c r="AD61">
        <v>58.200006430000002</v>
      </c>
      <c r="AE61">
        <v>58.653694489999999</v>
      </c>
      <c r="AF61">
        <v>59.118955270000001</v>
      </c>
      <c r="AG61">
        <v>59.597164669999998</v>
      </c>
      <c r="AH61">
        <v>60.089442060000003</v>
      </c>
      <c r="AI61">
        <v>60.596625959999997</v>
      </c>
      <c r="AJ61">
        <v>61.119293470000002</v>
      </c>
      <c r="AK61">
        <v>61.657800299999998</v>
      </c>
      <c r="AL61">
        <v>62.198388540000003</v>
      </c>
      <c r="AM61">
        <v>62.74427421</v>
      </c>
      <c r="AN61">
        <v>63.298617239999999</v>
      </c>
      <c r="AO61">
        <v>63.863353699999998</v>
      </c>
      <c r="AP61">
        <v>64.439706060000006</v>
      </c>
      <c r="AQ61">
        <v>65.028529919999997</v>
      </c>
      <c r="AR61">
        <v>65.630461080000003</v>
      </c>
      <c r="AS61">
        <v>66.245972640000005</v>
      </c>
      <c r="AT61">
        <v>66.875372749999997</v>
      </c>
      <c r="AU61">
        <v>67.518724989999996</v>
      </c>
      <c r="AV61">
        <v>68.176673559999998</v>
      </c>
      <c r="AW61">
        <v>68.848327859999998</v>
      </c>
      <c r="AX61">
        <v>69.532607479999996</v>
      </c>
      <c r="AY61">
        <v>70.230166400000002</v>
      </c>
      <c r="AZ61">
        <v>70.942187590000003</v>
      </c>
      <c r="BA61">
        <v>77.922473640000007</v>
      </c>
      <c r="BB61">
        <v>79.035525989999996</v>
      </c>
      <c r="BC61">
        <v>80.169038779999994</v>
      </c>
      <c r="BD61">
        <v>81.323229470000001</v>
      </c>
      <c r="BE61">
        <v>82.498274190000004</v>
      </c>
    </row>
    <row r="62" spans="1:57" x14ac:dyDescent="0.35">
      <c r="A62" t="s">
        <v>1869</v>
      </c>
      <c r="B62">
        <v>361.2374049</v>
      </c>
      <c r="C62">
        <v>364.45228049999997</v>
      </c>
      <c r="D62">
        <v>366.94222739999998</v>
      </c>
      <c r="E62">
        <v>369.1627924</v>
      </c>
      <c r="F62">
        <v>371.37035900000001</v>
      </c>
      <c r="G62">
        <v>373.76763299999999</v>
      </c>
      <c r="H62">
        <v>376.30157780000002</v>
      </c>
      <c r="I62">
        <v>378.99312789999999</v>
      </c>
      <c r="J62">
        <v>381.83136560000003</v>
      </c>
      <c r="K62">
        <v>384.78930650000001</v>
      </c>
      <c r="L62">
        <v>388.06067760000002</v>
      </c>
      <c r="M62">
        <v>391.35201979999999</v>
      </c>
      <c r="N62">
        <v>394.64741509999999</v>
      </c>
      <c r="O62">
        <v>397.95648729999999</v>
      </c>
      <c r="P62">
        <v>401.28508699999998</v>
      </c>
      <c r="Q62">
        <v>404.63645709999997</v>
      </c>
      <c r="R62">
        <v>408.01383149999998</v>
      </c>
      <c r="S62">
        <v>411.42142139999999</v>
      </c>
      <c r="T62">
        <v>414.86467620000002</v>
      </c>
      <c r="U62">
        <v>418.35014569999998</v>
      </c>
      <c r="V62">
        <v>421.72573139999997</v>
      </c>
      <c r="W62">
        <v>425.19635749999998</v>
      </c>
      <c r="X62">
        <v>428.77045729999998</v>
      </c>
      <c r="Y62">
        <v>432.44213100000002</v>
      </c>
      <c r="Z62">
        <v>436.21092440000001</v>
      </c>
      <c r="AA62">
        <v>439.62551209999998</v>
      </c>
      <c r="AB62">
        <v>443.03651459999998</v>
      </c>
      <c r="AC62">
        <v>446.49749919999999</v>
      </c>
      <c r="AD62">
        <v>450.02224960000001</v>
      </c>
      <c r="AE62">
        <v>453.62196719999997</v>
      </c>
      <c r="AF62">
        <v>457.3079578</v>
      </c>
      <c r="AG62">
        <v>461.09047349999997</v>
      </c>
      <c r="AH62">
        <v>464.97797420000001</v>
      </c>
      <c r="AI62">
        <v>468.9768722</v>
      </c>
      <c r="AJ62">
        <v>473.09160109999999</v>
      </c>
      <c r="AK62">
        <v>477.32485179999998</v>
      </c>
      <c r="AL62">
        <v>481.57015439999998</v>
      </c>
      <c r="AM62">
        <v>485.85177179999999</v>
      </c>
      <c r="AN62">
        <v>490.19338190000002</v>
      </c>
      <c r="AO62">
        <v>494.60898700000001</v>
      </c>
      <c r="AP62">
        <v>499.1068502</v>
      </c>
      <c r="AQ62">
        <v>503.69210559999999</v>
      </c>
      <c r="AR62">
        <v>508.36807720000002</v>
      </c>
      <c r="AS62">
        <v>513.13663350000002</v>
      </c>
      <c r="AT62">
        <v>517.9980511</v>
      </c>
      <c r="AU62">
        <v>522.95023760000004</v>
      </c>
      <c r="AV62">
        <v>527.99525159999996</v>
      </c>
      <c r="AW62">
        <v>533.10696819999998</v>
      </c>
      <c r="AX62">
        <v>538.27706809999995</v>
      </c>
      <c r="AY62">
        <v>543.51581759999999</v>
      </c>
      <c r="AZ62">
        <v>548.84046469999998</v>
      </c>
      <c r="BA62">
        <v>588.74801219999995</v>
      </c>
      <c r="BB62">
        <v>598.06295299999999</v>
      </c>
      <c r="BC62">
        <v>607.57254599999999</v>
      </c>
      <c r="BD62">
        <v>617.27631129999997</v>
      </c>
      <c r="BE62">
        <v>627.17394690000003</v>
      </c>
    </row>
    <row r="63" spans="1:57" x14ac:dyDescent="0.35">
      <c r="A63" t="s">
        <v>1870</v>
      </c>
      <c r="B63">
        <v>361.21622600000001</v>
      </c>
      <c r="C63">
        <v>364.40911979999998</v>
      </c>
      <c r="D63">
        <v>366.8867535</v>
      </c>
      <c r="E63">
        <v>369.1081757</v>
      </c>
      <c r="F63">
        <v>371.3312024</v>
      </c>
      <c r="G63">
        <v>373.72791109999997</v>
      </c>
      <c r="H63">
        <v>376.24481989999998</v>
      </c>
      <c r="I63">
        <v>378.91083839999999</v>
      </c>
      <c r="J63">
        <v>381.71854280000002</v>
      </c>
      <c r="K63">
        <v>384.63982490000001</v>
      </c>
      <c r="L63">
        <v>387.86604010000002</v>
      </c>
      <c r="M63">
        <v>391.10208010000002</v>
      </c>
      <c r="N63">
        <v>394.33163339999999</v>
      </c>
      <c r="O63">
        <v>397.56493510000001</v>
      </c>
      <c r="P63">
        <v>400.80902950000001</v>
      </c>
      <c r="Q63">
        <v>404.0685757</v>
      </c>
      <c r="R63">
        <v>407.34814349999999</v>
      </c>
      <c r="S63">
        <v>410.65321399999999</v>
      </c>
      <c r="T63">
        <v>413.99035270000002</v>
      </c>
      <c r="U63">
        <v>417.36702930000001</v>
      </c>
      <c r="V63">
        <v>420.63199809999998</v>
      </c>
      <c r="W63">
        <v>423.99083510000003</v>
      </c>
      <c r="X63">
        <v>427.45245670000003</v>
      </c>
      <c r="Y63">
        <v>431.01128169999998</v>
      </c>
      <c r="Z63">
        <v>434.6669776</v>
      </c>
      <c r="AA63">
        <v>437.96868669999998</v>
      </c>
      <c r="AB63">
        <v>441.26740130000002</v>
      </c>
      <c r="AC63">
        <v>444.617188</v>
      </c>
      <c r="AD63">
        <v>448.03245440000001</v>
      </c>
      <c r="AE63">
        <v>451.52501369999999</v>
      </c>
      <c r="AF63">
        <v>455.1066616</v>
      </c>
      <c r="AG63">
        <v>458.78798990000001</v>
      </c>
      <c r="AH63">
        <v>462.57761579999999</v>
      </c>
      <c r="AI63">
        <v>466.48199410000001</v>
      </c>
      <c r="AJ63">
        <v>470.50556769999997</v>
      </c>
      <c r="AK63">
        <v>474.65107469999998</v>
      </c>
      <c r="AL63">
        <v>478.81260479999997</v>
      </c>
      <c r="AM63">
        <v>483.01491529999998</v>
      </c>
      <c r="AN63">
        <v>487.28233180000001</v>
      </c>
      <c r="AO63">
        <v>491.62975849999998</v>
      </c>
      <c r="AP63">
        <v>496.06660620000002</v>
      </c>
      <c r="AQ63">
        <v>500.59946129999997</v>
      </c>
      <c r="AR63">
        <v>505.23321850000002</v>
      </c>
      <c r="AS63">
        <v>509.97151960000002</v>
      </c>
      <c r="AT63">
        <v>514.81673679999994</v>
      </c>
      <c r="AU63">
        <v>519.7693597</v>
      </c>
      <c r="AV63">
        <v>524.83434729999999</v>
      </c>
      <c r="AW63">
        <v>530.0048438</v>
      </c>
      <c r="AX63">
        <v>535.27253180000002</v>
      </c>
      <c r="AY63">
        <v>540.64244589999998</v>
      </c>
      <c r="AZ63">
        <v>546.12369269999999</v>
      </c>
      <c r="BA63">
        <v>580.60126700000001</v>
      </c>
      <c r="BB63">
        <v>588.99205940000002</v>
      </c>
      <c r="BC63">
        <v>597.53311580000002</v>
      </c>
      <c r="BD63">
        <v>606.22577239999998</v>
      </c>
      <c r="BE63">
        <v>615.07108059999996</v>
      </c>
    </row>
    <row r="64" spans="1:57" x14ac:dyDescent="0.35">
      <c r="A64" t="s">
        <v>1871</v>
      </c>
      <c r="B64">
        <v>425.46219430000002</v>
      </c>
      <c r="C64">
        <v>429.9140984</v>
      </c>
      <c r="D64">
        <v>434.1712503</v>
      </c>
      <c r="E64">
        <v>438.48270730000002</v>
      </c>
      <c r="F64">
        <v>442.98319500000002</v>
      </c>
      <c r="G64">
        <v>447.58847850000001</v>
      </c>
      <c r="H64">
        <v>451.98888190000002</v>
      </c>
      <c r="I64">
        <v>456.21044239999998</v>
      </c>
      <c r="J64">
        <v>460.32815010000002</v>
      </c>
      <c r="K64">
        <v>464.40159469999998</v>
      </c>
      <c r="L64">
        <v>468.85437300000001</v>
      </c>
      <c r="M64">
        <v>473.2316113</v>
      </c>
      <c r="N64">
        <v>477.51854839999999</v>
      </c>
      <c r="O64">
        <v>481.7570556</v>
      </c>
      <c r="P64">
        <v>485.97728519999998</v>
      </c>
      <c r="Q64">
        <v>490.19557780000002</v>
      </c>
      <c r="R64">
        <v>494.42062629999998</v>
      </c>
      <c r="S64">
        <v>498.65786780000002</v>
      </c>
      <c r="T64">
        <v>502.91188590000002</v>
      </c>
      <c r="U64">
        <v>507.18745050000001</v>
      </c>
      <c r="V64">
        <v>511.2231668</v>
      </c>
      <c r="W64">
        <v>515.35235030000001</v>
      </c>
      <c r="X64">
        <v>519.59569910000005</v>
      </c>
      <c r="Y64">
        <v>523.93226059999995</v>
      </c>
      <c r="Z64">
        <v>528.34764059999998</v>
      </c>
      <c r="AA64">
        <v>532.09356330000003</v>
      </c>
      <c r="AB64">
        <v>535.73222659999999</v>
      </c>
      <c r="AC64">
        <v>539.38313470000003</v>
      </c>
      <c r="AD64">
        <v>543.07086030000005</v>
      </c>
      <c r="AE64">
        <v>546.80345420000003</v>
      </c>
      <c r="AF64">
        <v>550.58713220000004</v>
      </c>
      <c r="AG64">
        <v>554.42835090000005</v>
      </c>
      <c r="AH64">
        <v>558.33335069999998</v>
      </c>
      <c r="AI64">
        <v>562.30758279999998</v>
      </c>
      <c r="AJ64">
        <v>566.35545160000004</v>
      </c>
      <c r="AK64">
        <v>570.48030859999994</v>
      </c>
      <c r="AL64">
        <v>574.51856499999997</v>
      </c>
      <c r="AM64">
        <v>578.50935589999995</v>
      </c>
      <c r="AN64">
        <v>582.49947529999997</v>
      </c>
      <c r="AO64">
        <v>586.51874359999999</v>
      </c>
      <c r="AP64">
        <v>590.58453229999998</v>
      </c>
      <c r="AQ64">
        <v>594.70733150000001</v>
      </c>
      <c r="AR64">
        <v>598.89433050000002</v>
      </c>
      <c r="AS64">
        <v>603.15136949999999</v>
      </c>
      <c r="AT64">
        <v>607.48433220000004</v>
      </c>
      <c r="AU64">
        <v>611.90112699999997</v>
      </c>
      <c r="AV64">
        <v>616.43109470000002</v>
      </c>
      <c r="AW64">
        <v>621.11200880000001</v>
      </c>
      <c r="AX64">
        <v>625.95989599999996</v>
      </c>
      <c r="AY64">
        <v>630.9625297</v>
      </c>
      <c r="AZ64">
        <v>636.09255940000003</v>
      </c>
      <c r="BA64">
        <v>717.59286220000001</v>
      </c>
      <c r="BB64">
        <v>726.60725290000005</v>
      </c>
      <c r="BC64">
        <v>735.78883519999999</v>
      </c>
      <c r="BD64">
        <v>745.1368933</v>
      </c>
      <c r="BE64">
        <v>754.65191070000003</v>
      </c>
    </row>
    <row r="65" spans="1:57" x14ac:dyDescent="0.35">
      <c r="A65" t="s">
        <v>1872</v>
      </c>
      <c r="B65">
        <v>425.44368350000002</v>
      </c>
      <c r="C65">
        <v>429.87238730000001</v>
      </c>
      <c r="D65">
        <v>434.10764820000003</v>
      </c>
      <c r="E65">
        <v>438.39848319999999</v>
      </c>
      <c r="F65">
        <v>442.87905499999999</v>
      </c>
      <c r="G65">
        <v>447.34058370000002</v>
      </c>
      <c r="H65">
        <v>451.48045580000002</v>
      </c>
      <c r="I65">
        <v>455.37928310000001</v>
      </c>
      <c r="J65">
        <v>459.15093899999999</v>
      </c>
      <c r="K65">
        <v>462.8701006</v>
      </c>
      <c r="L65">
        <v>466.96172189999999</v>
      </c>
      <c r="M65">
        <v>470.96766680000002</v>
      </c>
      <c r="N65">
        <v>474.87056219999999</v>
      </c>
      <c r="O65">
        <v>478.71124889999999</v>
      </c>
      <c r="P65">
        <v>482.52037719999998</v>
      </c>
      <c r="Q65">
        <v>486.31582079999998</v>
      </c>
      <c r="R65">
        <v>490.1082667</v>
      </c>
      <c r="S65">
        <v>493.90534200000002</v>
      </c>
      <c r="T65">
        <v>497.71374859999997</v>
      </c>
      <c r="U65">
        <v>501.54015029999999</v>
      </c>
      <c r="V65">
        <v>505.12548249999998</v>
      </c>
      <c r="W65">
        <v>508.80406319999997</v>
      </c>
      <c r="X65">
        <v>512.59766100000002</v>
      </c>
      <c r="Y65">
        <v>516.48626830000001</v>
      </c>
      <c r="Z65">
        <v>520.45617689999995</v>
      </c>
      <c r="AA65">
        <v>523.7623992</v>
      </c>
      <c r="AB65">
        <v>526.96691780000003</v>
      </c>
      <c r="AC65">
        <v>530.18997809999996</v>
      </c>
      <c r="AD65">
        <v>533.45725130000005</v>
      </c>
      <c r="AE65">
        <v>536.77772519999996</v>
      </c>
      <c r="AF65">
        <v>540.15882799999997</v>
      </c>
      <c r="AG65">
        <v>543.60805019999998</v>
      </c>
      <c r="AH65">
        <v>547.13239060000001</v>
      </c>
      <c r="AI65">
        <v>550.73786659999996</v>
      </c>
      <c r="AJ65">
        <v>554.42935929999999</v>
      </c>
      <c r="AK65">
        <v>558.2106996</v>
      </c>
      <c r="AL65">
        <v>561.92002950000006</v>
      </c>
      <c r="AM65">
        <v>565.59739420000005</v>
      </c>
      <c r="AN65">
        <v>569.29071920000001</v>
      </c>
      <c r="AO65">
        <v>573.03145640000002</v>
      </c>
      <c r="AP65">
        <v>576.83913540000003</v>
      </c>
      <c r="AQ65">
        <v>580.72698790000004</v>
      </c>
      <c r="AR65">
        <v>584.70545279999999</v>
      </c>
      <c r="AS65">
        <v>588.78433629999995</v>
      </c>
      <c r="AT65">
        <v>592.9746576</v>
      </c>
      <c r="AU65">
        <v>597.29181570000003</v>
      </c>
      <c r="AV65">
        <v>601.77972380000006</v>
      </c>
      <c r="AW65">
        <v>606.34431340000003</v>
      </c>
      <c r="AX65">
        <v>610.93573739999999</v>
      </c>
      <c r="AY65">
        <v>615.55004689999998</v>
      </c>
      <c r="AZ65">
        <v>620.20520380000005</v>
      </c>
      <c r="BA65">
        <v>711.87839599999995</v>
      </c>
      <c r="BB65">
        <v>719.76040880000005</v>
      </c>
      <c r="BC65">
        <v>727.75046099999997</v>
      </c>
      <c r="BD65">
        <v>735.85301440000001</v>
      </c>
      <c r="BE65">
        <v>744.07165620000001</v>
      </c>
    </row>
    <row r="66" spans="1:57" x14ac:dyDescent="0.35">
      <c r="A66" t="s">
        <v>1873</v>
      </c>
      <c r="B66">
        <v>5.9008305119999998</v>
      </c>
      <c r="C66">
        <v>5.9533455829999999</v>
      </c>
      <c r="D66">
        <v>5.9940188340000002</v>
      </c>
      <c r="E66">
        <v>6.0302916480000004</v>
      </c>
      <c r="F66">
        <v>6.0663520640000002</v>
      </c>
      <c r="G66">
        <v>6.1055112930000002</v>
      </c>
      <c r="H66">
        <v>6.1469029820000003</v>
      </c>
      <c r="I66">
        <v>6.1908691009999997</v>
      </c>
      <c r="J66">
        <v>6.2372313090000002</v>
      </c>
      <c r="K66">
        <v>6.2855488179999996</v>
      </c>
      <c r="L66">
        <v>6.3389861669999998</v>
      </c>
      <c r="M66">
        <v>6.3927496909999997</v>
      </c>
      <c r="N66">
        <v>6.4465793739999997</v>
      </c>
      <c r="O66">
        <v>6.5006324209999997</v>
      </c>
      <c r="P66">
        <v>6.555004405</v>
      </c>
      <c r="Q66">
        <v>6.6097483009999998</v>
      </c>
      <c r="R66">
        <v>6.6649169370000001</v>
      </c>
      <c r="S66">
        <v>6.7205791039999996</v>
      </c>
      <c r="T66">
        <v>6.7768238219999999</v>
      </c>
      <c r="U66">
        <v>6.833758081</v>
      </c>
      <c r="V66">
        <v>6.8888973529999999</v>
      </c>
      <c r="W66">
        <v>6.9455890819999997</v>
      </c>
      <c r="X66">
        <v>7.0039710250000002</v>
      </c>
      <c r="Y66">
        <v>7.06394681</v>
      </c>
      <c r="Z66">
        <v>7.1255090220000001</v>
      </c>
      <c r="AA66">
        <v>7.1812852569999999</v>
      </c>
      <c r="AB66">
        <v>7.2370029039999997</v>
      </c>
      <c r="AC66">
        <v>7.2935369919999999</v>
      </c>
      <c r="AD66">
        <v>7.3511126769999997</v>
      </c>
      <c r="AE66">
        <v>7.4099129350000004</v>
      </c>
      <c r="AF66">
        <v>7.4701224469999996</v>
      </c>
      <c r="AG66">
        <v>7.5319086850000003</v>
      </c>
      <c r="AH66">
        <v>7.5954098380000001</v>
      </c>
      <c r="AI66">
        <v>7.660730654</v>
      </c>
      <c r="AJ66">
        <v>7.7279435569999997</v>
      </c>
      <c r="AK66">
        <v>7.797092503</v>
      </c>
      <c r="AL66">
        <v>7.8664383080000002</v>
      </c>
      <c r="AM66">
        <v>7.9363773100000001</v>
      </c>
      <c r="AN66">
        <v>8.0072962850000007</v>
      </c>
      <c r="AO66">
        <v>8.0794239650000002</v>
      </c>
      <c r="AP66">
        <v>8.1528953259999994</v>
      </c>
      <c r="AQ66">
        <v>8.2277942359999994</v>
      </c>
      <c r="AR66">
        <v>8.3041749899999999</v>
      </c>
      <c r="AS66">
        <v>8.3820681149999992</v>
      </c>
      <c r="AT66">
        <v>8.4614781249999993</v>
      </c>
      <c r="AU66">
        <v>8.5423708430000005</v>
      </c>
      <c r="AV66">
        <v>8.6247798959999997</v>
      </c>
      <c r="AW66">
        <v>8.708278537</v>
      </c>
      <c r="AX66">
        <v>8.7927308669999995</v>
      </c>
      <c r="AY66">
        <v>8.8783045890000007</v>
      </c>
      <c r="AZ66">
        <v>8.9652814460000005</v>
      </c>
      <c r="BA66">
        <v>10.55761023</v>
      </c>
      <c r="BB66">
        <v>10.726906619999999</v>
      </c>
      <c r="BC66">
        <v>10.89955909</v>
      </c>
      <c r="BD66">
        <v>11.075575199999999</v>
      </c>
      <c r="BE66">
        <v>11.25496558</v>
      </c>
    </row>
    <row r="67" spans="1:57" x14ac:dyDescent="0.35">
      <c r="A67" t="s">
        <v>1874</v>
      </c>
      <c r="B67">
        <v>5.9004845540000002</v>
      </c>
      <c r="C67">
        <v>5.9526406290000002</v>
      </c>
      <c r="D67">
        <v>5.9931128950000003</v>
      </c>
      <c r="E67">
        <v>6.0293999329999997</v>
      </c>
      <c r="F67">
        <v>6.0657131829999997</v>
      </c>
      <c r="G67">
        <v>6.1048635359999999</v>
      </c>
      <c r="H67">
        <v>6.1459773630000001</v>
      </c>
      <c r="I67">
        <v>6.1895269040000001</v>
      </c>
      <c r="J67">
        <v>6.2353908919999999</v>
      </c>
      <c r="K67">
        <v>6.2831101770000002</v>
      </c>
      <c r="L67">
        <v>6.3358105589999996</v>
      </c>
      <c r="M67">
        <v>6.3886714290000004</v>
      </c>
      <c r="N67">
        <v>6.4414263380000003</v>
      </c>
      <c r="O67">
        <v>6.4942424780000003</v>
      </c>
      <c r="P67">
        <v>6.5472349169999999</v>
      </c>
      <c r="Q67">
        <v>6.600479762</v>
      </c>
      <c r="R67">
        <v>6.6540516609999996</v>
      </c>
      <c r="S67">
        <v>6.7080401480000003</v>
      </c>
      <c r="T67">
        <v>6.7625524700000001</v>
      </c>
      <c r="U67">
        <v>6.817710645</v>
      </c>
      <c r="V67">
        <v>6.8710440689999999</v>
      </c>
      <c r="W67">
        <v>6.9259108349999998</v>
      </c>
      <c r="X67">
        <v>6.9824565920000001</v>
      </c>
      <c r="Y67">
        <v>7.0405901689999997</v>
      </c>
      <c r="Z67">
        <v>7.1003061399999998</v>
      </c>
      <c r="AA67">
        <v>7.1542397180000004</v>
      </c>
      <c r="AB67">
        <v>7.2081243810000002</v>
      </c>
      <c r="AC67">
        <v>7.2628433079999999</v>
      </c>
      <c r="AD67">
        <v>7.3186318520000002</v>
      </c>
      <c r="AE67">
        <v>7.3756829770000003</v>
      </c>
      <c r="AF67">
        <v>7.4341893690000003</v>
      </c>
      <c r="AG67">
        <v>7.4943240449999999</v>
      </c>
      <c r="AH67">
        <v>7.5562277670000002</v>
      </c>
      <c r="AI67">
        <v>7.6200059759999998</v>
      </c>
      <c r="AJ67">
        <v>7.6857312459999996</v>
      </c>
      <c r="AK67">
        <v>7.753448304</v>
      </c>
      <c r="AL67">
        <v>7.8214270990000001</v>
      </c>
      <c r="AM67">
        <v>7.8900720440000001</v>
      </c>
      <c r="AN67">
        <v>7.9597804999999999</v>
      </c>
      <c r="AO67">
        <v>8.0307959259999997</v>
      </c>
      <c r="AP67">
        <v>8.1032720479999991</v>
      </c>
      <c r="AQ67">
        <v>8.1773164559999998</v>
      </c>
      <c r="AR67">
        <v>8.2530091030000001</v>
      </c>
      <c r="AS67">
        <v>8.3304094820000003</v>
      </c>
      <c r="AT67">
        <v>8.40955634</v>
      </c>
      <c r="AU67">
        <v>8.490457675</v>
      </c>
      <c r="AV67">
        <v>8.5731944930000008</v>
      </c>
      <c r="AW67">
        <v>8.6576548029999998</v>
      </c>
      <c r="AX67">
        <v>8.743702742</v>
      </c>
      <c r="AY67">
        <v>8.8314205490000006</v>
      </c>
      <c r="AZ67">
        <v>8.9209569819999999</v>
      </c>
      <c r="BA67">
        <v>10.34020475</v>
      </c>
      <c r="BB67">
        <v>10.48844695</v>
      </c>
      <c r="BC67">
        <v>10.63912242</v>
      </c>
      <c r="BD67">
        <v>10.79227056</v>
      </c>
      <c r="BE67">
        <v>10.94792535</v>
      </c>
    </row>
    <row r="68" spans="1:57" x14ac:dyDescent="0.35">
      <c r="A68" t="s">
        <v>2982</v>
      </c>
      <c r="B68">
        <v>4443.3760810000003</v>
      </c>
      <c r="C68">
        <v>4486.6568360000001</v>
      </c>
      <c r="D68">
        <v>4530.5307279999997</v>
      </c>
      <c r="E68">
        <v>4579.5352489999996</v>
      </c>
      <c r="F68">
        <v>4634.7423490000001</v>
      </c>
      <c r="G68">
        <v>4695.9354160000003</v>
      </c>
      <c r="H68">
        <v>4760.6141520000001</v>
      </c>
      <c r="I68">
        <v>4828.4983540000003</v>
      </c>
      <c r="J68">
        <v>4899.3394760000001</v>
      </c>
      <c r="K68">
        <v>4972.8825690000003</v>
      </c>
      <c r="L68">
        <v>5052.2020130000001</v>
      </c>
      <c r="M68">
        <v>5133.1201389999997</v>
      </c>
      <c r="N68">
        <v>5215.523271</v>
      </c>
      <c r="O68">
        <v>5299.4099260000003</v>
      </c>
      <c r="P68">
        <v>5384.7362560000001</v>
      </c>
      <c r="Q68">
        <v>5471.4567829999996</v>
      </c>
      <c r="R68">
        <v>5559.5438809999996</v>
      </c>
      <c r="S68">
        <v>5648.992526</v>
      </c>
      <c r="T68">
        <v>5739.81369</v>
      </c>
      <c r="U68">
        <v>5832.0269969999999</v>
      </c>
      <c r="V68">
        <v>5923.1826469999996</v>
      </c>
      <c r="W68">
        <v>6016.2635849999997</v>
      </c>
      <c r="X68">
        <v>6111.2535099999996</v>
      </c>
      <c r="Y68">
        <v>6208.0659990000004</v>
      </c>
      <c r="Z68">
        <v>6306.6579879999999</v>
      </c>
      <c r="AA68">
        <v>6399.8203450000001</v>
      </c>
      <c r="AB68">
        <v>6492.7043219999996</v>
      </c>
      <c r="AC68">
        <v>6585.8038409999999</v>
      </c>
      <c r="AD68">
        <v>6679.3757009999999</v>
      </c>
      <c r="AE68">
        <v>6773.6751139999997</v>
      </c>
      <c r="AF68">
        <v>6868.9325360000003</v>
      </c>
      <c r="AG68">
        <v>6965.3317559999996</v>
      </c>
      <c r="AH68">
        <v>7063.0041490000003</v>
      </c>
      <c r="AI68">
        <v>7162.0350699999999</v>
      </c>
      <c r="AJ68">
        <v>7262.4747139999999</v>
      </c>
      <c r="AK68">
        <v>7364.3494950000004</v>
      </c>
      <c r="AL68">
        <v>7465.9230770000004</v>
      </c>
      <c r="AM68">
        <v>7567.5312480000002</v>
      </c>
      <c r="AN68">
        <v>7669.4844579999999</v>
      </c>
      <c r="AO68">
        <v>7772.0233589999998</v>
      </c>
      <c r="AP68">
        <v>7875.3518299999996</v>
      </c>
      <c r="AQ68">
        <v>7979.6492740000003</v>
      </c>
      <c r="AR68">
        <v>8085.0691859999997</v>
      </c>
      <c r="AS68">
        <v>8191.7379959999998</v>
      </c>
      <c r="AT68">
        <v>8299.7559139999994</v>
      </c>
      <c r="AU68">
        <v>8409.1996429999999</v>
      </c>
      <c r="AV68">
        <v>8520.2883079999992</v>
      </c>
      <c r="AW68">
        <v>8633.0287480000006</v>
      </c>
      <c r="AX68">
        <v>8747.4246920000005</v>
      </c>
      <c r="AY68">
        <v>8863.4874999999993</v>
      </c>
      <c r="AZ68">
        <v>8981.2331709999999</v>
      </c>
      <c r="BA68">
        <v>10315.183279999999</v>
      </c>
      <c r="BB68">
        <v>10501.124680000001</v>
      </c>
      <c r="BC68">
        <v>10690.10708</v>
      </c>
      <c r="BD68">
        <v>10882.175730000001</v>
      </c>
      <c r="BE68">
        <v>11077.383040000001</v>
      </c>
    </row>
    <row r="69" spans="1:57" x14ac:dyDescent="0.35">
      <c r="A69" t="s">
        <v>2983</v>
      </c>
      <c r="B69">
        <v>4444.0176270000002</v>
      </c>
      <c r="C69">
        <v>4488.0620580000004</v>
      </c>
      <c r="D69">
        <v>4532.6467709999997</v>
      </c>
      <c r="E69">
        <v>4582.2372619999996</v>
      </c>
      <c r="F69">
        <v>4637.9010749999998</v>
      </c>
      <c r="G69">
        <v>4699.4452170000004</v>
      </c>
      <c r="H69">
        <v>4764.3885289999998</v>
      </c>
      <c r="I69">
        <v>4832.4695460000003</v>
      </c>
      <c r="J69">
        <v>4903.4569190000002</v>
      </c>
      <c r="K69">
        <v>4977.1101090000002</v>
      </c>
      <c r="L69">
        <v>5056.51872</v>
      </c>
      <c r="M69">
        <v>5137.5110059999997</v>
      </c>
      <c r="N69">
        <v>5219.9802639999998</v>
      </c>
      <c r="O69">
        <v>5303.9302539999999</v>
      </c>
      <c r="P69">
        <v>5389.3211090000004</v>
      </c>
      <c r="Q69">
        <v>5476.1104539999997</v>
      </c>
      <c r="R69">
        <v>5564.2748110000002</v>
      </c>
      <c r="S69">
        <v>5653.8114820000001</v>
      </c>
      <c r="T69">
        <v>5744.7326709999998</v>
      </c>
      <c r="U69">
        <v>5837.0585510000001</v>
      </c>
      <c r="V69">
        <v>5928.3355810000003</v>
      </c>
      <c r="W69">
        <v>6021.5515059999998</v>
      </c>
      <c r="X69">
        <v>6116.689687</v>
      </c>
      <c r="Y69">
        <v>6213.663364</v>
      </c>
      <c r="Z69">
        <v>6312.4292150000001</v>
      </c>
      <c r="AA69">
        <v>6405.7649419999998</v>
      </c>
      <c r="AB69">
        <v>6498.8306659999998</v>
      </c>
      <c r="AC69">
        <v>6592.1205010000003</v>
      </c>
      <c r="AD69">
        <v>6685.8917410000004</v>
      </c>
      <c r="AE69">
        <v>6780.4005029999998</v>
      </c>
      <c r="AF69">
        <v>6875.8779489999997</v>
      </c>
      <c r="AG69">
        <v>6972.5078329999997</v>
      </c>
      <c r="AH69">
        <v>7070.4217179999996</v>
      </c>
      <c r="AI69">
        <v>7169.705242</v>
      </c>
      <c r="AJ69">
        <v>7270.4089160000003</v>
      </c>
      <c r="AK69">
        <v>7372.5594620000002</v>
      </c>
      <c r="AL69">
        <v>7474.4116590000003</v>
      </c>
      <c r="AM69">
        <v>7576.3010370000002</v>
      </c>
      <c r="AN69">
        <v>7678.5395319999998</v>
      </c>
      <c r="AO69">
        <v>7781.3699729999998</v>
      </c>
      <c r="AP69">
        <v>7884.9984240000003</v>
      </c>
      <c r="AQ69">
        <v>7989.6052239999999</v>
      </c>
      <c r="AR69">
        <v>8095.3451020000002</v>
      </c>
      <c r="AS69">
        <v>8202.3458269999992</v>
      </c>
      <c r="AT69">
        <v>8310.7088889999995</v>
      </c>
      <c r="AU69">
        <v>8420.5122200000005</v>
      </c>
      <c r="AV69">
        <v>8531.9724729999998</v>
      </c>
      <c r="AW69">
        <v>8645.1093579999997</v>
      </c>
      <c r="AX69">
        <v>8759.9395179999992</v>
      </c>
      <c r="AY69">
        <v>8876.4714600000007</v>
      </c>
      <c r="AZ69">
        <v>8994.7104450000006</v>
      </c>
      <c r="BA69">
        <v>10203.664870000001</v>
      </c>
      <c r="BB69">
        <v>10378.79773</v>
      </c>
      <c r="BC69">
        <v>10556.48702</v>
      </c>
      <c r="BD69">
        <v>10736.797769999999</v>
      </c>
      <c r="BE69">
        <v>10919.79932</v>
      </c>
    </row>
    <row r="70" spans="1:57" x14ac:dyDescent="0.35">
      <c r="A70" t="s">
        <v>2984</v>
      </c>
      <c r="B70">
        <v>235067.28260000001</v>
      </c>
      <c r="C70">
        <v>238264.67120000001</v>
      </c>
      <c r="D70">
        <v>241792.4762</v>
      </c>
      <c r="E70">
        <v>245572.98800000001</v>
      </c>
      <c r="F70">
        <v>249553.71669999999</v>
      </c>
      <c r="G70">
        <v>253708.5172</v>
      </c>
      <c r="H70">
        <v>257940.5877</v>
      </c>
      <c r="I70">
        <v>262264.86969999998</v>
      </c>
      <c r="J70">
        <v>266698.13099999999</v>
      </c>
      <c r="K70">
        <v>271253.45049999998</v>
      </c>
      <c r="L70">
        <v>276095.09259999997</v>
      </c>
      <c r="M70">
        <v>281047.96370000002</v>
      </c>
      <c r="N70">
        <v>286119.66039999999</v>
      </c>
      <c r="O70">
        <v>291319.5074</v>
      </c>
      <c r="P70">
        <v>296653.09350000002</v>
      </c>
      <c r="Q70">
        <v>302123.74170000001</v>
      </c>
      <c r="R70">
        <v>307733.53980000003</v>
      </c>
      <c r="S70">
        <v>313484.07260000001</v>
      </c>
      <c r="T70">
        <v>319376.54670000001</v>
      </c>
      <c r="U70">
        <v>325411.74650000001</v>
      </c>
      <c r="V70">
        <v>331472.7329</v>
      </c>
      <c r="W70">
        <v>337695.13799999998</v>
      </c>
      <c r="X70">
        <v>344075.65090000001</v>
      </c>
      <c r="Y70">
        <v>350607.75349999999</v>
      </c>
      <c r="Z70">
        <v>357286.20439999999</v>
      </c>
      <c r="AA70">
        <v>363763.6347</v>
      </c>
      <c r="AB70">
        <v>370268.03960000002</v>
      </c>
      <c r="AC70">
        <v>376811.245</v>
      </c>
      <c r="AD70">
        <v>383394.53340000001</v>
      </c>
      <c r="AE70">
        <v>390018.06969999999</v>
      </c>
      <c r="AF70">
        <v>396681.28720000002</v>
      </c>
      <c r="AG70">
        <v>403382.66960000002</v>
      </c>
      <c r="AH70">
        <v>410119.54229999997</v>
      </c>
      <c r="AI70">
        <v>416888.16190000001</v>
      </c>
      <c r="AJ70">
        <v>423683.96889999998</v>
      </c>
      <c r="AK70">
        <v>430501.92680000002</v>
      </c>
      <c r="AL70">
        <v>437252.478</v>
      </c>
      <c r="AM70">
        <v>443942.42940000002</v>
      </c>
      <c r="AN70">
        <v>450577.9497</v>
      </c>
      <c r="AO70">
        <v>457162.68829999998</v>
      </c>
      <c r="AP70">
        <v>463699.10119999998</v>
      </c>
      <c r="AQ70">
        <v>470189.31199999998</v>
      </c>
      <c r="AR70">
        <v>476635.33110000001</v>
      </c>
      <c r="AS70">
        <v>483039.18579999998</v>
      </c>
      <c r="AT70">
        <v>489402.97519999999</v>
      </c>
      <c r="AU70">
        <v>495728.9399</v>
      </c>
      <c r="AV70">
        <v>502027.54749999999</v>
      </c>
      <c r="AW70">
        <v>508300.70890000003</v>
      </c>
      <c r="AX70">
        <v>514550.66899999999</v>
      </c>
      <c r="AY70">
        <v>520780.27980000002</v>
      </c>
      <c r="AZ70">
        <v>526993.03379999998</v>
      </c>
      <c r="BA70">
        <v>617742.98450000002</v>
      </c>
      <c r="BB70">
        <v>629611.85600000003</v>
      </c>
      <c r="BC70">
        <v>641570.32310000004</v>
      </c>
      <c r="BD70">
        <v>653612.58900000004</v>
      </c>
      <c r="BE70">
        <v>665733.37950000004</v>
      </c>
    </row>
    <row r="71" spans="1:57" x14ac:dyDescent="0.35">
      <c r="A71" t="s">
        <v>2985</v>
      </c>
      <c r="B71">
        <v>235100.95439999999</v>
      </c>
      <c r="C71">
        <v>238344.52280000001</v>
      </c>
      <c r="D71">
        <v>241920.5943</v>
      </c>
      <c r="E71">
        <v>245745.02069999999</v>
      </c>
      <c r="F71">
        <v>249762.5914</v>
      </c>
      <c r="G71">
        <v>253946.9258</v>
      </c>
      <c r="H71">
        <v>258201.8113</v>
      </c>
      <c r="I71">
        <v>262543.01459999999</v>
      </c>
      <c r="J71">
        <v>266988.00459999999</v>
      </c>
      <c r="K71">
        <v>271550.33130000002</v>
      </c>
      <c r="L71">
        <v>276394.6888</v>
      </c>
      <c r="M71">
        <v>281345.98460000003</v>
      </c>
      <c r="N71">
        <v>286411.80910000001</v>
      </c>
      <c r="O71">
        <v>291601.40580000001</v>
      </c>
      <c r="P71">
        <v>296920.24160000001</v>
      </c>
      <c r="Q71">
        <v>302371.50219999999</v>
      </c>
      <c r="R71">
        <v>307957.24530000001</v>
      </c>
      <c r="S71">
        <v>313678.95919999998</v>
      </c>
      <c r="T71">
        <v>319537.72489999997</v>
      </c>
      <c r="U71">
        <v>325534.18489999999</v>
      </c>
      <c r="V71">
        <v>331551.12530000001</v>
      </c>
      <c r="W71">
        <v>337724.21870000003</v>
      </c>
      <c r="X71">
        <v>344050.01850000001</v>
      </c>
      <c r="Y71">
        <v>350521.88939999999</v>
      </c>
      <c r="Z71">
        <v>357134.49489999999</v>
      </c>
      <c r="AA71">
        <v>363540.10129999998</v>
      </c>
      <c r="AB71">
        <v>369966.99839999998</v>
      </c>
      <c r="AC71">
        <v>376427.02769999998</v>
      </c>
      <c r="AD71">
        <v>382921.53629999998</v>
      </c>
      <c r="AE71">
        <v>389450.80349999998</v>
      </c>
      <c r="AF71">
        <v>396014.40830000001</v>
      </c>
      <c r="AG71">
        <v>402610.9657</v>
      </c>
      <c r="AH71">
        <v>409237.9792</v>
      </c>
      <c r="AI71">
        <v>415891.9167</v>
      </c>
      <c r="AJ71">
        <v>422568.45990000002</v>
      </c>
      <c r="AK71">
        <v>429262.83779999998</v>
      </c>
      <c r="AL71">
        <v>435885.40059999999</v>
      </c>
      <c r="AM71">
        <v>442443.2464</v>
      </c>
      <c r="AN71">
        <v>448942.93030000001</v>
      </c>
      <c r="AO71">
        <v>455388.55459999997</v>
      </c>
      <c r="AP71">
        <v>461783.05900000001</v>
      </c>
      <c r="AQ71">
        <v>468128.9853</v>
      </c>
      <c r="AR71">
        <v>474428.79320000001</v>
      </c>
      <c r="AS71">
        <v>480684.96130000002</v>
      </c>
      <c r="AT71">
        <v>486900.03200000001</v>
      </c>
      <c r="AU71">
        <v>493076.67190000002</v>
      </c>
      <c r="AV71">
        <v>499225.49489999999</v>
      </c>
      <c r="AW71">
        <v>505348.59779999999</v>
      </c>
      <c r="AX71">
        <v>511448.56959999999</v>
      </c>
      <c r="AY71">
        <v>517528.63640000002</v>
      </c>
      <c r="AZ71">
        <v>523592.67460000003</v>
      </c>
      <c r="BA71">
        <v>617696.26529999997</v>
      </c>
      <c r="BB71">
        <v>629357.23699999996</v>
      </c>
      <c r="BC71">
        <v>641083.97759999998</v>
      </c>
      <c r="BD71">
        <v>652870.74470000004</v>
      </c>
      <c r="BE71">
        <v>664712.53189999994</v>
      </c>
    </row>
    <row r="72" spans="1:57" x14ac:dyDescent="0.35">
      <c r="A72" t="s">
        <v>2986</v>
      </c>
      <c r="B72">
        <v>8023.3968109999996</v>
      </c>
      <c r="C72">
        <v>8130.268959</v>
      </c>
      <c r="D72">
        <v>8245.7240610000008</v>
      </c>
      <c r="E72">
        <v>8368.3924490000009</v>
      </c>
      <c r="F72">
        <v>8497.2064009999995</v>
      </c>
      <c r="G72">
        <v>8631.2671559999999</v>
      </c>
      <c r="H72">
        <v>8765.5855520000005</v>
      </c>
      <c r="I72">
        <v>8901.4893310000007</v>
      </c>
      <c r="J72">
        <v>9039.4782579999992</v>
      </c>
      <c r="K72">
        <v>9179.6751019999992</v>
      </c>
      <c r="L72">
        <v>9329.5847699999995</v>
      </c>
      <c r="M72">
        <v>9478.3265680000004</v>
      </c>
      <c r="N72">
        <v>9627.6101639999997</v>
      </c>
      <c r="O72">
        <v>9778.246083</v>
      </c>
      <c r="P72">
        <v>9930.5465929999991</v>
      </c>
      <c r="Q72">
        <v>10084.666450000001</v>
      </c>
      <c r="R72">
        <v>10240.724550000001</v>
      </c>
      <c r="S72">
        <v>10398.84346</v>
      </c>
      <c r="T72">
        <v>10559.15286</v>
      </c>
      <c r="U72">
        <v>10721.784229999999</v>
      </c>
      <c r="V72">
        <v>10881.23747</v>
      </c>
      <c r="W72">
        <v>11045.758379999999</v>
      </c>
      <c r="X72">
        <v>11214.16316</v>
      </c>
      <c r="Y72">
        <v>11385.937459999999</v>
      </c>
      <c r="Z72">
        <v>11560.93765</v>
      </c>
      <c r="AA72">
        <v>11722.790859999999</v>
      </c>
      <c r="AB72">
        <v>11887.32078</v>
      </c>
      <c r="AC72">
        <v>12054.126679999999</v>
      </c>
      <c r="AD72">
        <v>12223.045539999999</v>
      </c>
      <c r="AE72">
        <v>12394.19796</v>
      </c>
      <c r="AF72">
        <v>12567.773789999999</v>
      </c>
      <c r="AG72">
        <v>12743.943569999999</v>
      </c>
      <c r="AH72">
        <v>12922.829729999999</v>
      </c>
      <c r="AI72">
        <v>13104.50592</v>
      </c>
      <c r="AJ72">
        <v>13289.006670000001</v>
      </c>
      <c r="AK72">
        <v>13476.33977</v>
      </c>
      <c r="AL72">
        <v>13662.49886</v>
      </c>
      <c r="AM72">
        <v>13849.194519999999</v>
      </c>
      <c r="AN72">
        <v>14037.243469999999</v>
      </c>
      <c r="AO72">
        <v>14227.04283</v>
      </c>
      <c r="AP72">
        <v>14418.83743</v>
      </c>
      <c r="AQ72">
        <v>14612.811949999999</v>
      </c>
      <c r="AR72">
        <v>14809.11527</v>
      </c>
      <c r="AS72">
        <v>15007.867759999999</v>
      </c>
      <c r="AT72">
        <v>15209.16459</v>
      </c>
      <c r="AU72">
        <v>15413.07986</v>
      </c>
      <c r="AV72">
        <v>15620.04255</v>
      </c>
      <c r="AW72">
        <v>15829.94664</v>
      </c>
      <c r="AX72">
        <v>16042.756299999999</v>
      </c>
      <c r="AY72">
        <v>16258.46658</v>
      </c>
      <c r="AZ72">
        <v>16477.084750000002</v>
      </c>
      <c r="BA72">
        <v>18304.411169999999</v>
      </c>
      <c r="BB72">
        <v>18627.571029999999</v>
      </c>
      <c r="BC72">
        <v>18956.537619999999</v>
      </c>
      <c r="BD72">
        <v>19291.396369999999</v>
      </c>
      <c r="BE72">
        <v>19632.235570000001</v>
      </c>
    </row>
    <row r="73" spans="1:57" x14ac:dyDescent="0.35">
      <c r="A73" t="s">
        <v>2987</v>
      </c>
      <c r="B73">
        <v>8024.163904</v>
      </c>
      <c r="C73">
        <v>8132.0422669999998</v>
      </c>
      <c r="D73">
        <v>8248.5171609999998</v>
      </c>
      <c r="E73">
        <v>8372.0966549999994</v>
      </c>
      <c r="F73">
        <v>8501.6821029999992</v>
      </c>
      <c r="G73">
        <v>8636.3994569999995</v>
      </c>
      <c r="H73">
        <v>8771.2897549999998</v>
      </c>
      <c r="I73">
        <v>8907.7087460000002</v>
      </c>
      <c r="J73">
        <v>9046.1770799999995</v>
      </c>
      <c r="K73">
        <v>9186.8322169999992</v>
      </c>
      <c r="L73">
        <v>9337.1962299999996</v>
      </c>
      <c r="M73">
        <v>9486.3876519999994</v>
      </c>
      <c r="N73">
        <v>9636.1221979999991</v>
      </c>
      <c r="O73">
        <v>9787.2138589999995</v>
      </c>
      <c r="P73">
        <v>9939.9767680000004</v>
      </c>
      <c r="Q73">
        <v>10094.566639999999</v>
      </c>
      <c r="R73">
        <v>10251.105100000001</v>
      </c>
      <c r="S73">
        <v>10409.715490000001</v>
      </c>
      <c r="T73">
        <v>10570.527179999999</v>
      </c>
      <c r="U73">
        <v>10733.670770000001</v>
      </c>
      <c r="V73">
        <v>10893.636479999999</v>
      </c>
      <c r="W73">
        <v>11058.68101</v>
      </c>
      <c r="X73">
        <v>11227.617459999999</v>
      </c>
      <c r="Y73">
        <v>11399.929679999999</v>
      </c>
      <c r="Z73">
        <v>11575.473050000001</v>
      </c>
      <c r="AA73">
        <v>11737.84525</v>
      </c>
      <c r="AB73">
        <v>11902.89604</v>
      </c>
      <c r="AC73">
        <v>12070.222529999999</v>
      </c>
      <c r="AD73">
        <v>12239.660980000001</v>
      </c>
      <c r="AE73">
        <v>12411.33243</v>
      </c>
      <c r="AF73">
        <v>12585.42742</v>
      </c>
      <c r="AG73">
        <v>12762.11656</v>
      </c>
      <c r="AH73">
        <v>12941.522790000001</v>
      </c>
      <c r="AI73">
        <v>13123.720530000001</v>
      </c>
      <c r="AJ73">
        <v>13308.74526</v>
      </c>
      <c r="AK73">
        <v>13496.60571</v>
      </c>
      <c r="AL73">
        <v>13683.280790000001</v>
      </c>
      <c r="AM73">
        <v>13870.48344</v>
      </c>
      <c r="AN73">
        <v>14059.03299</v>
      </c>
      <c r="AO73">
        <v>14249.329390000001</v>
      </c>
      <c r="AP73">
        <v>14441.62019</v>
      </c>
      <c r="AQ73">
        <v>14636.0911</v>
      </c>
      <c r="AR73">
        <v>14832.892320000001</v>
      </c>
      <c r="AS73">
        <v>15032.145469999999</v>
      </c>
      <c r="AT73">
        <v>15233.946840000001</v>
      </c>
      <c r="AU73">
        <v>15438.371359999999</v>
      </c>
      <c r="AV73">
        <v>15645.844999999999</v>
      </c>
      <c r="AW73">
        <v>15856.258620000001</v>
      </c>
      <c r="AX73">
        <v>16069.578289999999</v>
      </c>
      <c r="AY73">
        <v>16285.80157</v>
      </c>
      <c r="AZ73">
        <v>16504.93838</v>
      </c>
      <c r="BA73">
        <v>18375.041580000001</v>
      </c>
      <c r="BB73">
        <v>18700.720560000002</v>
      </c>
      <c r="BC73">
        <v>19032.156940000001</v>
      </c>
      <c r="BD73">
        <v>19369.446889999999</v>
      </c>
      <c r="BE73">
        <v>19712.689709999999</v>
      </c>
    </row>
    <row r="74" spans="1:57" x14ac:dyDescent="0.35">
      <c r="A74" t="s">
        <v>2988</v>
      </c>
      <c r="B74">
        <v>2252.4771930000002</v>
      </c>
      <c r="C74">
        <v>2272.8542080000002</v>
      </c>
      <c r="D74">
        <v>2290.0533540000001</v>
      </c>
      <c r="E74">
        <v>2307.5072789999999</v>
      </c>
      <c r="F74">
        <v>2326.8929760000001</v>
      </c>
      <c r="G74">
        <v>2348.8307239999999</v>
      </c>
      <c r="H74">
        <v>2372.4018900000001</v>
      </c>
      <c r="I74">
        <v>2397.6460940000002</v>
      </c>
      <c r="J74">
        <v>2424.4188640000002</v>
      </c>
      <c r="K74">
        <v>2452.5125410000001</v>
      </c>
      <c r="L74">
        <v>2483.3136410000002</v>
      </c>
      <c r="M74">
        <v>2514.532772</v>
      </c>
      <c r="N74">
        <v>2546.2794990000002</v>
      </c>
      <c r="O74">
        <v>2578.6257609999998</v>
      </c>
      <c r="P74">
        <v>2611.5665199999999</v>
      </c>
      <c r="Q74">
        <v>2645.0726380000001</v>
      </c>
      <c r="R74">
        <v>2679.115143</v>
      </c>
      <c r="S74">
        <v>2713.6721600000001</v>
      </c>
      <c r="T74">
        <v>2748.729703</v>
      </c>
      <c r="U74">
        <v>2784.2805020000001</v>
      </c>
      <c r="V74">
        <v>2819.1520799999998</v>
      </c>
      <c r="W74">
        <v>2854.9303129999998</v>
      </c>
      <c r="X74">
        <v>2891.4488459999998</v>
      </c>
      <c r="Y74">
        <v>2928.5939039999998</v>
      </c>
      <c r="Z74">
        <v>2966.3261419999999</v>
      </c>
      <c r="AA74">
        <v>3001.2533010000002</v>
      </c>
      <c r="AB74">
        <v>3036.3531819999998</v>
      </c>
      <c r="AC74">
        <v>3071.6799700000001</v>
      </c>
      <c r="AD74">
        <v>3107.2085339999999</v>
      </c>
      <c r="AE74">
        <v>3142.9635109999999</v>
      </c>
      <c r="AF74">
        <v>3178.9905720000002</v>
      </c>
      <c r="AG74">
        <v>3215.3384449999999</v>
      </c>
      <c r="AH74">
        <v>3252.0509780000002</v>
      </c>
      <c r="AI74">
        <v>3289.1645090000002</v>
      </c>
      <c r="AJ74">
        <v>3326.7077559999998</v>
      </c>
      <c r="AK74">
        <v>3364.7027680000001</v>
      </c>
      <c r="AL74">
        <v>3402.3472489999999</v>
      </c>
      <c r="AM74">
        <v>3439.9383509999998</v>
      </c>
      <c r="AN74">
        <v>3477.6509070000002</v>
      </c>
      <c r="AO74">
        <v>3515.5743790000001</v>
      </c>
      <c r="AP74">
        <v>3553.764212</v>
      </c>
      <c r="AQ74">
        <v>3592.2625720000001</v>
      </c>
      <c r="AR74">
        <v>3631.104973</v>
      </c>
      <c r="AS74">
        <v>3670.3216630000002</v>
      </c>
      <c r="AT74">
        <v>3709.937457</v>
      </c>
      <c r="AU74">
        <v>3749.9706230000002</v>
      </c>
      <c r="AV74">
        <v>3790.5020850000001</v>
      </c>
      <c r="AW74">
        <v>3831.485216</v>
      </c>
      <c r="AX74">
        <v>3872.9100269999999</v>
      </c>
      <c r="AY74">
        <v>3914.8004879999999</v>
      </c>
      <c r="AZ74">
        <v>3957.1932190000002</v>
      </c>
      <c r="BA74">
        <v>4426.5473080000002</v>
      </c>
      <c r="BB74">
        <v>4495.1861529999996</v>
      </c>
      <c r="BC74">
        <v>4564.88544</v>
      </c>
      <c r="BD74">
        <v>4635.66716</v>
      </c>
      <c r="BE74">
        <v>4707.5559839999996</v>
      </c>
    </row>
    <row r="75" spans="1:57" x14ac:dyDescent="0.35">
      <c r="A75" t="s">
        <v>2989</v>
      </c>
      <c r="B75">
        <v>2252.4374440000001</v>
      </c>
      <c r="C75">
        <v>2272.7715090000002</v>
      </c>
      <c r="D75">
        <v>2289.945013</v>
      </c>
      <c r="E75">
        <v>2307.390758</v>
      </c>
      <c r="F75">
        <v>2326.7831780000001</v>
      </c>
      <c r="G75">
        <v>2348.715995</v>
      </c>
      <c r="H75">
        <v>2372.2729720000002</v>
      </c>
      <c r="I75">
        <v>2397.4970330000001</v>
      </c>
      <c r="J75">
        <v>2424.2398389999998</v>
      </c>
      <c r="K75">
        <v>2452.2855330000002</v>
      </c>
      <c r="L75">
        <v>2483.01368</v>
      </c>
      <c r="M75">
        <v>2514.131511</v>
      </c>
      <c r="N75">
        <v>2545.7482479999999</v>
      </c>
      <c r="O75">
        <v>2577.9376130000001</v>
      </c>
      <c r="P75">
        <v>2610.6974559999999</v>
      </c>
      <c r="Q75">
        <v>2644.0018989999999</v>
      </c>
      <c r="R75">
        <v>2677.8250280000002</v>
      </c>
      <c r="S75">
        <v>2712.147833</v>
      </c>
      <c r="T75">
        <v>2746.9588119999999</v>
      </c>
      <c r="U75">
        <v>2782.2527180000002</v>
      </c>
      <c r="V75">
        <v>2816.8592450000001</v>
      </c>
      <c r="W75">
        <v>2852.3653429999999</v>
      </c>
      <c r="X75">
        <v>2888.6056880000001</v>
      </c>
      <c r="Y75">
        <v>2925.4671720000001</v>
      </c>
      <c r="Z75">
        <v>2962.9107370000002</v>
      </c>
      <c r="AA75">
        <v>2997.5465300000001</v>
      </c>
      <c r="AB75">
        <v>3032.3524750000001</v>
      </c>
      <c r="AC75">
        <v>3067.3839029999999</v>
      </c>
      <c r="AD75">
        <v>3102.6169880000002</v>
      </c>
      <c r="AE75">
        <v>3138.076834</v>
      </c>
      <c r="AF75">
        <v>3173.8103420000002</v>
      </c>
      <c r="AG75">
        <v>3209.8672729999998</v>
      </c>
      <c r="AH75">
        <v>3246.2920399999998</v>
      </c>
      <c r="AI75">
        <v>3283.1212190000001</v>
      </c>
      <c r="AJ75">
        <v>3320.3836230000002</v>
      </c>
      <c r="AK75">
        <v>3358.1014150000001</v>
      </c>
      <c r="AL75">
        <v>3395.4739490000002</v>
      </c>
      <c r="AM75">
        <v>3432.7992250000002</v>
      </c>
      <c r="AN75">
        <v>3470.2532350000001</v>
      </c>
      <c r="AO75">
        <v>3507.9270799999999</v>
      </c>
      <c r="AP75">
        <v>3545.8782580000002</v>
      </c>
      <c r="AQ75">
        <v>3584.1513759999998</v>
      </c>
      <c r="AR75">
        <v>3622.784537</v>
      </c>
      <c r="AS75">
        <v>3661.8107850000001</v>
      </c>
      <c r="AT75">
        <v>3701.258065</v>
      </c>
      <c r="AU75">
        <v>3741.1482489999999</v>
      </c>
      <c r="AV75">
        <v>3781.565693</v>
      </c>
      <c r="AW75">
        <v>3822.4931489999999</v>
      </c>
      <c r="AX75">
        <v>3863.9172429999999</v>
      </c>
      <c r="AY75">
        <v>3905.859285</v>
      </c>
      <c r="AZ75">
        <v>3948.3491319999998</v>
      </c>
      <c r="BA75">
        <v>4416.6468480000003</v>
      </c>
      <c r="BB75">
        <v>4483.9938819999998</v>
      </c>
      <c r="BC75">
        <v>4552.3246609999997</v>
      </c>
      <c r="BD75">
        <v>4621.6617919999999</v>
      </c>
      <c r="BE75">
        <v>4692.0295589999996</v>
      </c>
    </row>
    <row r="76" spans="1:57" x14ac:dyDescent="0.35">
      <c r="A76" t="s">
        <v>2990</v>
      </c>
      <c r="B76">
        <v>3648.8697189999998</v>
      </c>
      <c r="C76">
        <v>3682.0087760000001</v>
      </c>
      <c r="D76">
        <v>3708.4846419999999</v>
      </c>
      <c r="E76">
        <v>3732.6112619999999</v>
      </c>
      <c r="F76">
        <v>3756.8111050000002</v>
      </c>
      <c r="G76">
        <v>3782.8087150000001</v>
      </c>
      <c r="H76">
        <v>3809.8211510000001</v>
      </c>
      <c r="I76">
        <v>3838.061248</v>
      </c>
      <c r="J76">
        <v>3867.5065690000001</v>
      </c>
      <c r="K76">
        <v>3897.9759089999998</v>
      </c>
      <c r="L76">
        <v>3931.6215379999999</v>
      </c>
      <c r="M76">
        <v>3965.369964</v>
      </c>
      <c r="N76">
        <v>3999.0643810000001</v>
      </c>
      <c r="O76">
        <v>4032.832531</v>
      </c>
      <c r="P76">
        <v>4066.7567669999999</v>
      </c>
      <c r="Q76">
        <v>4100.8823599999996</v>
      </c>
      <c r="R76">
        <v>4135.2468559999998</v>
      </c>
      <c r="S76">
        <v>4169.8932640000003</v>
      </c>
      <c r="T76">
        <v>4204.8747910000002</v>
      </c>
      <c r="U76">
        <v>4240.2546460000003</v>
      </c>
      <c r="V76">
        <v>4274.4142089999996</v>
      </c>
      <c r="W76">
        <v>4309.5153929999997</v>
      </c>
      <c r="X76">
        <v>4345.6541440000001</v>
      </c>
      <c r="Y76">
        <v>4382.7568609999998</v>
      </c>
      <c r="Z76">
        <v>4420.8050940000003</v>
      </c>
      <c r="AA76">
        <v>4455.0232329999999</v>
      </c>
      <c r="AB76">
        <v>4489.1021719999999</v>
      </c>
      <c r="AC76">
        <v>4523.6394110000001</v>
      </c>
      <c r="AD76">
        <v>4558.7825160000002</v>
      </c>
      <c r="AE76">
        <v>4594.6394879999998</v>
      </c>
      <c r="AF76">
        <v>4631.3174250000002</v>
      </c>
      <c r="AG76">
        <v>4668.9142659999998</v>
      </c>
      <c r="AH76">
        <v>4707.5117380000002</v>
      </c>
      <c r="AI76">
        <v>4747.1725100000003</v>
      </c>
      <c r="AJ76">
        <v>4787.9405479999996</v>
      </c>
      <c r="AK76">
        <v>4829.8432140000004</v>
      </c>
      <c r="AL76">
        <v>4871.766842</v>
      </c>
      <c r="AM76">
        <v>4913.9670729999998</v>
      </c>
      <c r="AN76">
        <v>4956.7019810000002</v>
      </c>
      <c r="AO76">
        <v>5000.1263349999999</v>
      </c>
      <c r="AP76">
        <v>5044.3312390000001</v>
      </c>
      <c r="AQ76">
        <v>5089.3729940000003</v>
      </c>
      <c r="AR76">
        <v>5135.2884489999997</v>
      </c>
      <c r="AS76">
        <v>5182.1001180000003</v>
      </c>
      <c r="AT76">
        <v>5229.8163500000001</v>
      </c>
      <c r="AU76">
        <v>5278.426383</v>
      </c>
      <c r="AV76">
        <v>5327.9779280000002</v>
      </c>
      <c r="AW76">
        <v>5378.2756319999999</v>
      </c>
      <c r="AX76">
        <v>5429.2612840000002</v>
      </c>
      <c r="AY76">
        <v>5481.0142690000002</v>
      </c>
      <c r="AZ76">
        <v>5533.6611489999996</v>
      </c>
      <c r="BA76">
        <v>6403.448018</v>
      </c>
      <c r="BB76">
        <v>6503.0164150000001</v>
      </c>
      <c r="BC76">
        <v>6604.5586430000003</v>
      </c>
      <c r="BD76">
        <v>6708.0768269999999</v>
      </c>
      <c r="BE76">
        <v>6813.5759399999997</v>
      </c>
    </row>
    <row r="77" spans="1:57" x14ac:dyDescent="0.35">
      <c r="A77" t="s">
        <v>2991</v>
      </c>
      <c r="B77">
        <v>3648.6622240000002</v>
      </c>
      <c r="C77">
        <v>3681.5817390000002</v>
      </c>
      <c r="D77">
        <v>3707.9254639999999</v>
      </c>
      <c r="E77">
        <v>3732.0385550000001</v>
      </c>
      <c r="F77">
        <v>3756.355712</v>
      </c>
      <c r="G77">
        <v>3782.203634</v>
      </c>
      <c r="H77">
        <v>3808.802475</v>
      </c>
      <c r="I77">
        <v>3836.4908139999998</v>
      </c>
      <c r="J77">
        <v>3865.3162790000001</v>
      </c>
      <c r="K77">
        <v>3895.1027309999999</v>
      </c>
      <c r="L77">
        <v>3927.982634</v>
      </c>
      <c r="M77">
        <v>3960.8645310000002</v>
      </c>
      <c r="N77">
        <v>3993.5854949999998</v>
      </c>
      <c r="O77">
        <v>4026.2777000000001</v>
      </c>
      <c r="P77">
        <v>4059.0346519999998</v>
      </c>
      <c r="Q77">
        <v>4091.9158000000002</v>
      </c>
      <c r="R77">
        <v>4124.9726090000004</v>
      </c>
      <c r="S77">
        <v>4158.2616129999997</v>
      </c>
      <c r="T77">
        <v>4191.8481019999999</v>
      </c>
      <c r="U77">
        <v>4225.8053920000002</v>
      </c>
      <c r="V77">
        <v>4258.5248179999999</v>
      </c>
      <c r="W77">
        <v>4292.1751009999998</v>
      </c>
      <c r="X77">
        <v>4326.8575730000002</v>
      </c>
      <c r="Y77">
        <v>4362.5024229999999</v>
      </c>
      <c r="Z77">
        <v>4399.0929770000002</v>
      </c>
      <c r="AA77">
        <v>4431.8611360000004</v>
      </c>
      <c r="AB77">
        <v>4464.5008719999996</v>
      </c>
      <c r="AC77">
        <v>4497.614877</v>
      </c>
      <c r="AD77">
        <v>4531.3573880000004</v>
      </c>
      <c r="AE77">
        <v>4565.8428009999998</v>
      </c>
      <c r="AF77">
        <v>4601.1838029999999</v>
      </c>
      <c r="AG77">
        <v>4637.482395</v>
      </c>
      <c r="AH77">
        <v>4674.8224710000004</v>
      </c>
      <c r="AI77">
        <v>4713.2676469999997</v>
      </c>
      <c r="AJ77">
        <v>4752.8624460000001</v>
      </c>
      <c r="AK77">
        <v>4793.6351340000001</v>
      </c>
      <c r="AL77">
        <v>4834.4787900000001</v>
      </c>
      <c r="AM77">
        <v>4875.6543730000003</v>
      </c>
      <c r="AN77">
        <v>4917.4268730000003</v>
      </c>
      <c r="AO77">
        <v>4959.960736</v>
      </c>
      <c r="AP77">
        <v>5003.3594649999995</v>
      </c>
      <c r="AQ77">
        <v>5047.6950649999999</v>
      </c>
      <c r="AR77">
        <v>5093.0216499999997</v>
      </c>
      <c r="AS77">
        <v>5139.3815240000004</v>
      </c>
      <c r="AT77">
        <v>5186.8068739999999</v>
      </c>
      <c r="AU77">
        <v>5235.3174669999999</v>
      </c>
      <c r="AV77">
        <v>5285.001467</v>
      </c>
      <c r="AW77">
        <v>5335.7036289999996</v>
      </c>
      <c r="AX77">
        <v>5387.2998889999999</v>
      </c>
      <c r="AY77">
        <v>5439.8312210000004</v>
      </c>
      <c r="AZ77">
        <v>5493.3968500000001</v>
      </c>
      <c r="BA77">
        <v>6294.689676</v>
      </c>
      <c r="BB77">
        <v>6382.6613719999996</v>
      </c>
      <c r="BC77">
        <v>6472.0753290000002</v>
      </c>
      <c r="BD77">
        <v>6562.95615</v>
      </c>
      <c r="BE77">
        <v>6655.3246710000003</v>
      </c>
    </row>
    <row r="78" spans="1:57" x14ac:dyDescent="0.35">
      <c r="A78" t="s">
        <v>2992</v>
      </c>
      <c r="B78">
        <v>219714.63800000001</v>
      </c>
      <c r="C78">
        <v>222537.8363</v>
      </c>
      <c r="D78">
        <v>225588.10990000001</v>
      </c>
      <c r="E78">
        <v>228871.11720000001</v>
      </c>
      <c r="F78">
        <v>232371.04269999999</v>
      </c>
      <c r="G78">
        <v>236066.1122</v>
      </c>
      <c r="H78">
        <v>239834.7291</v>
      </c>
      <c r="I78">
        <v>243691.62669999999</v>
      </c>
      <c r="J78">
        <v>247645.6765</v>
      </c>
      <c r="K78">
        <v>251699.77660000001</v>
      </c>
      <c r="L78">
        <v>256034.74549999999</v>
      </c>
      <c r="M78">
        <v>260416.9094</v>
      </c>
      <c r="N78">
        <v>264860.16560000001</v>
      </c>
      <c r="O78">
        <v>269374.6251</v>
      </c>
      <c r="P78">
        <v>273963.36969999998</v>
      </c>
      <c r="Q78">
        <v>278626.92550000001</v>
      </c>
      <c r="R78">
        <v>283365.26819999999</v>
      </c>
      <c r="S78">
        <v>288178.68680000002</v>
      </c>
      <c r="T78">
        <v>293067.72289999999</v>
      </c>
      <c r="U78">
        <v>298033.00060000003</v>
      </c>
      <c r="V78">
        <v>302938.82559999998</v>
      </c>
      <c r="W78">
        <v>307959.84289999999</v>
      </c>
      <c r="X78">
        <v>313084.27389999997</v>
      </c>
      <c r="Y78">
        <v>318302.6875</v>
      </c>
      <c r="Z78">
        <v>323610.67060000001</v>
      </c>
      <c r="AA78">
        <v>328608.84789999999</v>
      </c>
      <c r="AB78">
        <v>333614.0232</v>
      </c>
      <c r="AC78">
        <v>338639.47970000003</v>
      </c>
      <c r="AD78">
        <v>343690.09340000001</v>
      </c>
      <c r="AE78">
        <v>348773.22470000002</v>
      </c>
      <c r="AF78">
        <v>353896.54129999998</v>
      </c>
      <c r="AG78">
        <v>359066.533</v>
      </c>
      <c r="AH78">
        <v>364287.94540000003</v>
      </c>
      <c r="AI78">
        <v>369563.91769999999</v>
      </c>
      <c r="AJ78">
        <v>374896.35690000001</v>
      </c>
      <c r="AK78">
        <v>380286.36690000002</v>
      </c>
      <c r="AL78">
        <v>385637.7709</v>
      </c>
      <c r="AM78">
        <v>390977.32059999998</v>
      </c>
      <c r="AN78">
        <v>396323.45740000001</v>
      </c>
      <c r="AO78">
        <v>401688.16720000003</v>
      </c>
      <c r="AP78">
        <v>407080.63900000002</v>
      </c>
      <c r="AQ78">
        <v>412508.73869999999</v>
      </c>
      <c r="AR78">
        <v>417979.23269999999</v>
      </c>
      <c r="AS78">
        <v>423497.89289999998</v>
      </c>
      <c r="AT78">
        <v>429069.56280000001</v>
      </c>
      <c r="AU78">
        <v>434698.29749999999</v>
      </c>
      <c r="AV78">
        <v>440396.69219999999</v>
      </c>
      <c r="AW78">
        <v>446165.74489999999</v>
      </c>
      <c r="AX78">
        <v>452006.48859999998</v>
      </c>
      <c r="AY78">
        <v>457919.95280000003</v>
      </c>
      <c r="AZ78">
        <v>463907.18349999998</v>
      </c>
      <c r="BA78">
        <v>520690.10560000001</v>
      </c>
      <c r="BB78">
        <v>529771.0233</v>
      </c>
      <c r="BC78">
        <v>538983.70779999997</v>
      </c>
      <c r="BD78">
        <v>548329.81590000005</v>
      </c>
      <c r="BE78">
        <v>557811.28489999997</v>
      </c>
    </row>
    <row r="79" spans="1:57" x14ac:dyDescent="0.35">
      <c r="A79" t="s">
        <v>2993</v>
      </c>
      <c r="B79">
        <v>219751.9693</v>
      </c>
      <c r="C79">
        <v>222616.73800000001</v>
      </c>
      <c r="D79">
        <v>225704.5876</v>
      </c>
      <c r="E79">
        <v>229017.53769999999</v>
      </c>
      <c r="F79">
        <v>232539.38310000001</v>
      </c>
      <c r="G79">
        <v>236250.15729999999</v>
      </c>
      <c r="H79">
        <v>240029.6176</v>
      </c>
      <c r="I79">
        <v>243893.4762</v>
      </c>
      <c r="J79">
        <v>247851.3339</v>
      </c>
      <c r="K79">
        <v>251906.64920000001</v>
      </c>
      <c r="L79">
        <v>256240.8358</v>
      </c>
      <c r="M79">
        <v>260620.41320000001</v>
      </c>
      <c r="N79">
        <v>265059.50219999999</v>
      </c>
      <c r="O79">
        <v>269568.36959999998</v>
      </c>
      <c r="P79">
        <v>274150.2084</v>
      </c>
      <c r="Q79">
        <v>278805.63</v>
      </c>
      <c r="R79">
        <v>283534.8003</v>
      </c>
      <c r="S79">
        <v>288338.0784</v>
      </c>
      <c r="T79">
        <v>293216.03619999997</v>
      </c>
      <c r="U79">
        <v>298169.30579999997</v>
      </c>
      <c r="V79">
        <v>303062.071</v>
      </c>
      <c r="W79">
        <v>308069.12099999998</v>
      </c>
      <c r="X79">
        <v>313178.66489999997</v>
      </c>
      <c r="Y79">
        <v>318381.26319999999</v>
      </c>
      <c r="Z79">
        <v>323672.50150000001</v>
      </c>
      <c r="AA79">
        <v>328652.7107</v>
      </c>
      <c r="AB79">
        <v>333638.88449999999</v>
      </c>
      <c r="AC79">
        <v>338644.32640000002</v>
      </c>
      <c r="AD79">
        <v>343673.946</v>
      </c>
      <c r="AE79">
        <v>348735.15110000002</v>
      </c>
      <c r="AF79">
        <v>353835.65049999999</v>
      </c>
      <c r="AG79">
        <v>358981.92930000002</v>
      </c>
      <c r="AH79">
        <v>364178.76199999999</v>
      </c>
      <c r="AI79">
        <v>369429.32439999998</v>
      </c>
      <c r="AJ79">
        <v>374735.56339999998</v>
      </c>
      <c r="AK79">
        <v>380098.62199999997</v>
      </c>
      <c r="AL79">
        <v>385421.92310000001</v>
      </c>
      <c r="AM79">
        <v>390732.23200000002</v>
      </c>
      <c r="AN79">
        <v>396048.08319999999</v>
      </c>
      <c r="AO79">
        <v>401381.58490000002</v>
      </c>
      <c r="AP79">
        <v>406742.04109999997</v>
      </c>
      <c r="AQ79">
        <v>412137.33679999999</v>
      </c>
      <c r="AR79">
        <v>417574.29200000002</v>
      </c>
      <c r="AS79">
        <v>423058.7219</v>
      </c>
      <c r="AT79">
        <v>428595.49530000001</v>
      </c>
      <c r="AU79">
        <v>434188.6666</v>
      </c>
      <c r="AV79">
        <v>439850.54810000001</v>
      </c>
      <c r="AW79">
        <v>445581.87400000001</v>
      </c>
      <c r="AX79">
        <v>451383.82</v>
      </c>
      <c r="AY79">
        <v>457257.57020000002</v>
      </c>
      <c r="AZ79">
        <v>463204.34350000002</v>
      </c>
      <c r="BA79">
        <v>521119.83889999997</v>
      </c>
      <c r="BB79">
        <v>530169.70979999995</v>
      </c>
      <c r="BC79">
        <v>539346.7709</v>
      </c>
      <c r="BD79">
        <v>548653.06019999995</v>
      </c>
      <c r="BE79">
        <v>558090.89249999996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topLeftCell="A10" workbookViewId="0">
      <selection sqref="A1:XFD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1711</v>
      </c>
      <c r="B2">
        <v>27371.105100000001</v>
      </c>
      <c r="C2">
        <v>27399.421139999999</v>
      </c>
      <c r="D2">
        <v>27435.682789999999</v>
      </c>
      <c r="E2">
        <v>27489.399789999999</v>
      </c>
      <c r="F2">
        <v>27563.627680000001</v>
      </c>
      <c r="G2">
        <v>27657.432659999999</v>
      </c>
      <c r="H2">
        <v>27757.309600000001</v>
      </c>
      <c r="I2">
        <v>27861.842840000001</v>
      </c>
      <c r="J2">
        <v>27970.017189999999</v>
      </c>
      <c r="K2">
        <v>28080.862700000001</v>
      </c>
      <c r="L2">
        <v>28211.327399999998</v>
      </c>
      <c r="M2">
        <v>28339.483329999999</v>
      </c>
      <c r="N2">
        <v>28464.071469999999</v>
      </c>
      <c r="O2">
        <v>28585.016390000001</v>
      </c>
      <c r="P2">
        <v>28702.541560000001</v>
      </c>
      <c r="Q2">
        <v>28816.981909999999</v>
      </c>
      <c r="R2">
        <v>28928.731110000001</v>
      </c>
      <c r="S2">
        <v>29038.21315</v>
      </c>
      <c r="T2">
        <v>29145.855759999999</v>
      </c>
      <c r="U2">
        <v>29252.066699999999</v>
      </c>
      <c r="V2">
        <v>29345.391680000001</v>
      </c>
      <c r="W2">
        <v>29440.10946</v>
      </c>
      <c r="X2">
        <v>29536.877550000001</v>
      </c>
      <c r="Y2">
        <v>29635.617709999999</v>
      </c>
      <c r="Z2">
        <v>29736.098870000002</v>
      </c>
      <c r="AA2">
        <v>29805.81969</v>
      </c>
      <c r="AB2">
        <v>29867.421890000001</v>
      </c>
      <c r="AC2">
        <v>29924.421559999999</v>
      </c>
      <c r="AD2">
        <v>29978.986010000001</v>
      </c>
      <c r="AE2">
        <v>30032.629519999999</v>
      </c>
      <c r="AF2">
        <v>30086.398209999999</v>
      </c>
      <c r="AG2">
        <v>30140.955559999999</v>
      </c>
      <c r="AH2">
        <v>30196.654869999998</v>
      </c>
      <c r="AI2">
        <v>30253.61277</v>
      </c>
      <c r="AJ2">
        <v>30311.780139999999</v>
      </c>
      <c r="AK2">
        <v>30371.004410000001</v>
      </c>
      <c r="AL2">
        <v>30424.216130000001</v>
      </c>
      <c r="AM2">
        <v>30472.43388</v>
      </c>
      <c r="AN2">
        <v>30516.90495</v>
      </c>
      <c r="AO2">
        <v>30558.72003</v>
      </c>
      <c r="AP2">
        <v>30598.756669999999</v>
      </c>
      <c r="AQ2">
        <v>30637.688279999998</v>
      </c>
      <c r="AR2">
        <v>30676.004990000001</v>
      </c>
      <c r="AS2">
        <v>30714.039369999999</v>
      </c>
      <c r="AT2">
        <v>30751.995900000002</v>
      </c>
      <c r="AU2">
        <v>30789.982179999999</v>
      </c>
      <c r="AV2">
        <v>30828.597409999998</v>
      </c>
      <c r="AW2">
        <v>30867.75794</v>
      </c>
      <c r="AX2">
        <v>30907.324209999999</v>
      </c>
      <c r="AY2">
        <v>30947.142339999999</v>
      </c>
      <c r="AZ2">
        <v>30987.068179999998</v>
      </c>
      <c r="BA2">
        <v>31151.28602</v>
      </c>
      <c r="BB2">
        <v>31189.76338</v>
      </c>
      <c r="BC2">
        <v>31227.690480000001</v>
      </c>
      <c r="BD2">
        <v>31265.089660000001</v>
      </c>
      <c r="BE2">
        <v>31301.985199999999</v>
      </c>
    </row>
    <row r="3" spans="1:57" x14ac:dyDescent="0.35">
      <c r="A3" t="s">
        <v>1712</v>
      </c>
      <c r="B3">
        <v>27371.846880000001</v>
      </c>
      <c r="C3">
        <v>27401.593659999999</v>
      </c>
      <c r="D3">
        <v>27439.540099999998</v>
      </c>
      <c r="E3">
        <v>27494.808359999999</v>
      </c>
      <c r="F3">
        <v>27570.244259999999</v>
      </c>
      <c r="G3">
        <v>27664.90667</v>
      </c>
      <c r="H3">
        <v>27765.3269</v>
      </c>
      <c r="I3">
        <v>27870.142619999999</v>
      </c>
      <c r="J3">
        <v>27978.3992</v>
      </c>
      <c r="K3">
        <v>28089.185700000002</v>
      </c>
      <c r="L3">
        <v>28219.506089999999</v>
      </c>
      <c r="M3">
        <v>28347.466789999999</v>
      </c>
      <c r="N3">
        <v>28471.8357</v>
      </c>
      <c r="O3">
        <v>28592.55487</v>
      </c>
      <c r="P3">
        <v>28709.857810000001</v>
      </c>
      <c r="Q3">
        <v>28824.08409</v>
      </c>
      <c r="R3">
        <v>28935.630109999998</v>
      </c>
      <c r="S3">
        <v>29044.92008</v>
      </c>
      <c r="T3">
        <v>29152.37916</v>
      </c>
      <c r="U3">
        <v>29258.410449999999</v>
      </c>
      <c r="V3">
        <v>29351.548190000001</v>
      </c>
      <c r="W3">
        <v>29446.07229</v>
      </c>
      <c r="X3">
        <v>29542.635330000001</v>
      </c>
      <c r="Y3">
        <v>29641.154149999998</v>
      </c>
      <c r="Z3">
        <v>29741.39345</v>
      </c>
      <c r="AA3">
        <v>29810.82978</v>
      </c>
      <c r="AB3">
        <v>29872.116900000001</v>
      </c>
      <c r="AC3">
        <v>29928.77246</v>
      </c>
      <c r="AD3">
        <v>29982.965199999999</v>
      </c>
      <c r="AE3">
        <v>30036.211469999998</v>
      </c>
      <c r="AF3">
        <v>30089.55949</v>
      </c>
      <c r="AG3">
        <v>30143.674360000001</v>
      </c>
      <c r="AH3">
        <v>30198.911169999999</v>
      </c>
      <c r="AI3">
        <v>30255.388930000001</v>
      </c>
      <c r="AJ3">
        <v>30313.061379999999</v>
      </c>
      <c r="AK3">
        <v>30371.779190000001</v>
      </c>
      <c r="AL3">
        <v>30424.466489999999</v>
      </c>
      <c r="AM3">
        <v>30472.142619999999</v>
      </c>
      <c r="AN3">
        <v>30516.05876</v>
      </c>
      <c r="AO3">
        <v>30557.311539999999</v>
      </c>
      <c r="AP3">
        <v>30596.78487</v>
      </c>
      <c r="AQ3">
        <v>30635.157060000001</v>
      </c>
      <c r="AR3">
        <v>30672.921829999999</v>
      </c>
      <c r="AS3">
        <v>30710.41445</v>
      </c>
      <c r="AT3">
        <v>30747.841079999998</v>
      </c>
      <c r="AU3">
        <v>30785.309710000001</v>
      </c>
      <c r="AV3">
        <v>30823.41647</v>
      </c>
      <c r="AW3">
        <v>30862.06482</v>
      </c>
      <c r="AX3">
        <v>30901.118190000001</v>
      </c>
      <c r="AY3">
        <v>30940.427739999999</v>
      </c>
      <c r="AZ3">
        <v>30979.856230000001</v>
      </c>
      <c r="BA3">
        <v>31107.650259999999</v>
      </c>
      <c r="BB3">
        <v>31143.853749999998</v>
      </c>
      <c r="BC3">
        <v>31179.418160000001</v>
      </c>
      <c r="BD3">
        <v>31214.358059999999</v>
      </c>
      <c r="BE3">
        <v>31248.702590000001</v>
      </c>
    </row>
    <row r="4" spans="1:57" x14ac:dyDescent="0.35">
      <c r="A4" t="s">
        <v>1713</v>
      </c>
      <c r="B4">
        <v>731.46409770000002</v>
      </c>
      <c r="C4">
        <v>730.33593129999997</v>
      </c>
      <c r="D4">
        <v>728.78054050000003</v>
      </c>
      <c r="E4">
        <v>727.80067399999996</v>
      </c>
      <c r="F4">
        <v>727.81614490000004</v>
      </c>
      <c r="G4">
        <v>728.8795394</v>
      </c>
      <c r="H4">
        <v>730.60695199999998</v>
      </c>
      <c r="I4">
        <v>732.82689330000005</v>
      </c>
      <c r="J4">
        <v>735.39476790000003</v>
      </c>
      <c r="K4">
        <v>738.19238380000002</v>
      </c>
      <c r="L4">
        <v>741.55825400000003</v>
      </c>
      <c r="M4">
        <v>744.96501950000004</v>
      </c>
      <c r="N4">
        <v>748.30983649999996</v>
      </c>
      <c r="O4">
        <v>751.54855889999999</v>
      </c>
      <c r="P4">
        <v>754.66357879999998</v>
      </c>
      <c r="Q4">
        <v>757.65275010000005</v>
      </c>
      <c r="R4">
        <v>760.52344679999999</v>
      </c>
      <c r="S4">
        <v>763.28859739999996</v>
      </c>
      <c r="T4">
        <v>765.96374270000001</v>
      </c>
      <c r="U4">
        <v>768.56496919999995</v>
      </c>
      <c r="V4">
        <v>770.82302259999994</v>
      </c>
      <c r="W4">
        <v>773.05405499999995</v>
      </c>
      <c r="X4">
        <v>775.30551969999999</v>
      </c>
      <c r="Y4">
        <v>777.59394420000001</v>
      </c>
      <c r="Z4">
        <v>779.92404139999996</v>
      </c>
      <c r="AA4">
        <v>781.51992289999998</v>
      </c>
      <c r="AB4">
        <v>782.83624440000006</v>
      </c>
      <c r="AC4">
        <v>783.98648830000002</v>
      </c>
      <c r="AD4">
        <v>785.04992349999998</v>
      </c>
      <c r="AE4">
        <v>786.08653149999998</v>
      </c>
      <c r="AF4">
        <v>787.13988280000001</v>
      </c>
      <c r="AG4">
        <v>788.23882579999997</v>
      </c>
      <c r="AH4">
        <v>789.39977610000005</v>
      </c>
      <c r="AI4">
        <v>790.62949920000005</v>
      </c>
      <c r="AJ4">
        <v>791.92792210000005</v>
      </c>
      <c r="AK4">
        <v>793.29062369999997</v>
      </c>
      <c r="AL4">
        <v>794.54631240000003</v>
      </c>
      <c r="AM4">
        <v>795.6978517</v>
      </c>
      <c r="AN4">
        <v>796.76855560000001</v>
      </c>
      <c r="AO4">
        <v>797.78580220000003</v>
      </c>
      <c r="AP4">
        <v>798.77539039999999</v>
      </c>
      <c r="AQ4">
        <v>799.759096</v>
      </c>
      <c r="AR4">
        <v>800.75360490000003</v>
      </c>
      <c r="AS4">
        <v>801.77042289999997</v>
      </c>
      <c r="AT4">
        <v>802.81642739999995</v>
      </c>
      <c r="AU4">
        <v>803.89479419999998</v>
      </c>
      <c r="AV4">
        <v>805.01957809999999</v>
      </c>
      <c r="AW4">
        <v>806.18968580000001</v>
      </c>
      <c r="AX4">
        <v>807.40043409999998</v>
      </c>
      <c r="AY4">
        <v>808.64519680000001</v>
      </c>
      <c r="AZ4">
        <v>809.91683169999999</v>
      </c>
      <c r="BA4">
        <v>804.61539649999997</v>
      </c>
      <c r="BB4">
        <v>805.23380980000002</v>
      </c>
      <c r="BC4">
        <v>805.85807869999996</v>
      </c>
      <c r="BD4">
        <v>806.48952010000005</v>
      </c>
      <c r="BE4">
        <v>807.12938199999996</v>
      </c>
    </row>
    <row r="5" spans="1:57" x14ac:dyDescent="0.35">
      <c r="A5" t="s">
        <v>1714</v>
      </c>
      <c r="B5">
        <v>731.49683030000006</v>
      </c>
      <c r="C5">
        <v>730.42287869999996</v>
      </c>
      <c r="D5">
        <v>728.92634659999999</v>
      </c>
      <c r="E5">
        <v>727.99744310000005</v>
      </c>
      <c r="F5">
        <v>728.05019089999996</v>
      </c>
      <c r="G5">
        <v>729.13943770000003</v>
      </c>
      <c r="H5">
        <v>730.88352250000003</v>
      </c>
      <c r="I5">
        <v>733.11289710000005</v>
      </c>
      <c r="J5">
        <v>735.68500959999994</v>
      </c>
      <c r="K5">
        <v>738.48379239999997</v>
      </c>
      <c r="L5">
        <v>741.84992460000001</v>
      </c>
      <c r="M5">
        <v>745.25734980000004</v>
      </c>
      <c r="N5">
        <v>748.60428609999997</v>
      </c>
      <c r="O5">
        <v>751.84724889999995</v>
      </c>
      <c r="P5">
        <v>754.96896919999995</v>
      </c>
      <c r="Q5">
        <v>757.96740580000005</v>
      </c>
      <c r="R5">
        <v>760.84995749999996</v>
      </c>
      <c r="S5">
        <v>763.62945249999996</v>
      </c>
      <c r="T5">
        <v>766.32122170000002</v>
      </c>
      <c r="U5">
        <v>768.94107510000003</v>
      </c>
      <c r="V5">
        <v>771.2191752</v>
      </c>
      <c r="W5">
        <v>773.4717028</v>
      </c>
      <c r="X5">
        <v>775.7458441</v>
      </c>
      <c r="Y5">
        <v>778.05787439999995</v>
      </c>
      <c r="Z5">
        <v>780.41229280000005</v>
      </c>
      <c r="AA5">
        <v>782.03208740000002</v>
      </c>
      <c r="AB5">
        <v>783.37241119999999</v>
      </c>
      <c r="AC5">
        <v>784.54671299999995</v>
      </c>
      <c r="AD5">
        <v>785.63422760000003</v>
      </c>
      <c r="AE5">
        <v>786.69492920000005</v>
      </c>
      <c r="AF5">
        <v>787.77237200000002</v>
      </c>
      <c r="AG5">
        <v>788.89536720000001</v>
      </c>
      <c r="AH5">
        <v>790.08030640000004</v>
      </c>
      <c r="AI5">
        <v>791.33395350000001</v>
      </c>
      <c r="AJ5">
        <v>792.65624960000002</v>
      </c>
      <c r="AK5">
        <v>794.04279570000006</v>
      </c>
      <c r="AL5">
        <v>795.32183529999998</v>
      </c>
      <c r="AM5">
        <v>796.4961571</v>
      </c>
      <c r="AN5">
        <v>797.58911499999999</v>
      </c>
      <c r="AO5">
        <v>798.62818549999997</v>
      </c>
      <c r="AP5">
        <v>799.63926709999998</v>
      </c>
      <c r="AQ5">
        <v>800.64416359999996</v>
      </c>
      <c r="AR5">
        <v>801.65954880000004</v>
      </c>
      <c r="AS5">
        <v>802.69688120000001</v>
      </c>
      <c r="AT5">
        <v>803.76294929999995</v>
      </c>
      <c r="AU5">
        <v>804.86078610000004</v>
      </c>
      <c r="AV5">
        <v>806.00416629999995</v>
      </c>
      <c r="AW5">
        <v>807.19120480000004</v>
      </c>
      <c r="AX5">
        <v>808.41733190000002</v>
      </c>
      <c r="AY5">
        <v>809.67619000000002</v>
      </c>
      <c r="AZ5">
        <v>810.96101929999998</v>
      </c>
      <c r="BA5">
        <v>804.36163969999996</v>
      </c>
      <c r="BB5">
        <v>804.98395419999997</v>
      </c>
      <c r="BC5">
        <v>805.61210719999997</v>
      </c>
      <c r="BD5">
        <v>806.24711990000003</v>
      </c>
      <c r="BE5">
        <v>806.89037340000004</v>
      </c>
    </row>
    <row r="6" spans="1:57" x14ac:dyDescent="0.35">
      <c r="A6" t="s">
        <v>1715</v>
      </c>
      <c r="B6">
        <v>29.036572169999999</v>
      </c>
      <c r="C6">
        <v>28.79284801</v>
      </c>
      <c r="D6">
        <v>28.389059719999999</v>
      </c>
      <c r="E6">
        <v>27.918734799999999</v>
      </c>
      <c r="F6">
        <v>27.438192050000001</v>
      </c>
      <c r="G6">
        <v>26.987451790000001</v>
      </c>
      <c r="H6">
        <v>26.578390129999999</v>
      </c>
      <c r="I6">
        <v>26.214627149999998</v>
      </c>
      <c r="J6">
        <v>25.891783950000001</v>
      </c>
      <c r="K6">
        <v>25.601998739999999</v>
      </c>
      <c r="L6">
        <v>25.348374450000001</v>
      </c>
      <c r="M6">
        <v>25.110929930000001</v>
      </c>
      <c r="N6">
        <v>24.882933900000001</v>
      </c>
      <c r="O6">
        <v>24.661257320000001</v>
      </c>
      <c r="P6">
        <v>24.444325030000002</v>
      </c>
      <c r="Q6">
        <v>24.23129101</v>
      </c>
      <c r="R6">
        <v>24.021690530000001</v>
      </c>
      <c r="S6">
        <v>23.815278119999999</v>
      </c>
      <c r="T6">
        <v>23.61194381</v>
      </c>
      <c r="U6">
        <v>23.411663040000001</v>
      </c>
      <c r="V6">
        <v>23.207523200000001</v>
      </c>
      <c r="W6">
        <v>23.007732369999999</v>
      </c>
      <c r="X6">
        <v>22.8132196</v>
      </c>
      <c r="Y6">
        <v>22.623669710000001</v>
      </c>
      <c r="Z6">
        <v>22.438571029999999</v>
      </c>
      <c r="AA6">
        <v>22.239185620000001</v>
      </c>
      <c r="AB6">
        <v>22.038267780000002</v>
      </c>
      <c r="AC6">
        <v>21.839404300000002</v>
      </c>
      <c r="AD6">
        <v>21.64403733</v>
      </c>
      <c r="AE6">
        <v>21.452665459999999</v>
      </c>
      <c r="AF6">
        <v>21.2653797</v>
      </c>
      <c r="AG6">
        <v>21.082105330000001</v>
      </c>
      <c r="AH6">
        <v>20.90270778</v>
      </c>
      <c r="AI6">
        <v>20.727034870000001</v>
      </c>
      <c r="AJ6">
        <v>20.55493105</v>
      </c>
      <c r="AK6">
        <v>20.386240650000001</v>
      </c>
      <c r="AL6">
        <v>20.217155829999999</v>
      </c>
      <c r="AM6">
        <v>20.048208509999998</v>
      </c>
      <c r="AN6">
        <v>19.880329849999999</v>
      </c>
      <c r="AO6">
        <v>19.714232379999999</v>
      </c>
      <c r="AP6">
        <v>19.55032379</v>
      </c>
      <c r="AQ6">
        <v>19.38876544</v>
      </c>
      <c r="AR6">
        <v>19.22954386</v>
      </c>
      <c r="AS6">
        <v>19.072515070000001</v>
      </c>
      <c r="AT6">
        <v>18.917420549999999</v>
      </c>
      <c r="AU6">
        <v>18.763818499999999</v>
      </c>
      <c r="AV6">
        <v>18.611053989999998</v>
      </c>
      <c r="AW6">
        <v>18.456562900000002</v>
      </c>
      <c r="AX6">
        <v>18.299122709999999</v>
      </c>
      <c r="AY6">
        <v>18.139529060000001</v>
      </c>
      <c r="AZ6">
        <v>17.979744499999999</v>
      </c>
      <c r="BA6">
        <v>16.37578452</v>
      </c>
      <c r="BB6">
        <v>16.224932299999999</v>
      </c>
      <c r="BC6">
        <v>16.077420530000001</v>
      </c>
      <c r="BD6">
        <v>15.93309739</v>
      </c>
      <c r="BE6">
        <v>15.791849259999999</v>
      </c>
    </row>
    <row r="7" spans="1:57" x14ac:dyDescent="0.35">
      <c r="A7" t="s">
        <v>1716</v>
      </c>
      <c r="B7">
        <v>29.03621996</v>
      </c>
      <c r="C7">
        <v>28.792136790000001</v>
      </c>
      <c r="D7">
        <v>28.388491049999999</v>
      </c>
      <c r="E7">
        <v>27.919311459999999</v>
      </c>
      <c r="F7">
        <v>27.441338040000002</v>
      </c>
      <c r="G7">
        <v>26.991720969999999</v>
      </c>
      <c r="H7">
        <v>26.580799769999999</v>
      </c>
      <c r="I7">
        <v>26.2121891</v>
      </c>
      <c r="J7">
        <v>25.882086510000001</v>
      </c>
      <c r="K7">
        <v>25.583195109999998</v>
      </c>
      <c r="L7">
        <v>25.319078170000001</v>
      </c>
      <c r="M7">
        <v>25.070110150000001</v>
      </c>
      <c r="N7">
        <v>24.829867830000001</v>
      </c>
      <c r="O7">
        <v>24.595491490000001</v>
      </c>
      <c r="P7">
        <v>24.365638860000001</v>
      </c>
      <c r="Q7">
        <v>24.13965928</v>
      </c>
      <c r="R7">
        <v>23.917244629999999</v>
      </c>
      <c r="S7">
        <v>23.6982705</v>
      </c>
      <c r="T7">
        <v>23.482715500000001</v>
      </c>
      <c r="U7">
        <v>23.27061484</v>
      </c>
      <c r="V7">
        <v>23.05509412</v>
      </c>
      <c r="W7">
        <v>22.844392360000001</v>
      </c>
      <c r="X7">
        <v>22.639448430000002</v>
      </c>
      <c r="Y7">
        <v>22.439939590000002</v>
      </c>
      <c r="Z7">
        <v>22.24532877</v>
      </c>
      <c r="AA7">
        <v>22.036847720000001</v>
      </c>
      <c r="AB7">
        <v>21.82725318</v>
      </c>
      <c r="AC7">
        <v>21.620145569999998</v>
      </c>
      <c r="AD7">
        <v>21.416992579999999</v>
      </c>
      <c r="AE7">
        <v>21.218318799999999</v>
      </c>
      <c r="AF7">
        <v>21.024231929999999</v>
      </c>
      <c r="AG7">
        <v>20.834657660000001</v>
      </c>
      <c r="AH7">
        <v>20.649444750000001</v>
      </c>
      <c r="AI7">
        <v>20.46841242</v>
      </c>
      <c r="AJ7">
        <v>20.291372339999999</v>
      </c>
      <c r="AK7">
        <v>20.118139710000001</v>
      </c>
      <c r="AL7">
        <v>19.94489209</v>
      </c>
      <c r="AM7">
        <v>19.77217117</v>
      </c>
      <c r="AN7">
        <v>19.60094415</v>
      </c>
      <c r="AO7">
        <v>19.431985139999998</v>
      </c>
      <c r="AP7">
        <v>19.265785399999999</v>
      </c>
      <c r="AQ7">
        <v>19.102608849999999</v>
      </c>
      <c r="AR7">
        <v>18.942565200000001</v>
      </c>
      <c r="AS7">
        <v>18.785660140000001</v>
      </c>
      <c r="AT7">
        <v>18.631811379999998</v>
      </c>
      <c r="AU7">
        <v>18.48079817</v>
      </c>
      <c r="AV7">
        <v>18.33215289</v>
      </c>
      <c r="AW7">
        <v>18.185287720000002</v>
      </c>
      <c r="AX7">
        <v>18.0400113</v>
      </c>
      <c r="AY7">
        <v>17.896548159999998</v>
      </c>
      <c r="AZ7">
        <v>17.75528765</v>
      </c>
      <c r="BA7">
        <v>16.793715850000002</v>
      </c>
      <c r="BB7">
        <v>16.643741989999999</v>
      </c>
      <c r="BC7">
        <v>16.496574710000001</v>
      </c>
      <c r="BD7">
        <v>16.35223281</v>
      </c>
      <c r="BE7">
        <v>16.210708570000001</v>
      </c>
    </row>
    <row r="8" spans="1:57" x14ac:dyDescent="0.35">
      <c r="A8" t="s">
        <v>1717</v>
      </c>
      <c r="B8">
        <v>618.01497229999995</v>
      </c>
      <c r="C8">
        <v>617.73139530000003</v>
      </c>
      <c r="D8">
        <v>617.32382859999996</v>
      </c>
      <c r="E8">
        <v>617.39236649999998</v>
      </c>
      <c r="F8">
        <v>618.19077819999995</v>
      </c>
      <c r="G8">
        <v>619.73944759999995</v>
      </c>
      <c r="H8">
        <v>621.73140279999996</v>
      </c>
      <c r="I8">
        <v>624.03952530000004</v>
      </c>
      <c r="J8">
        <v>626.56394420000004</v>
      </c>
      <c r="K8">
        <v>629.22629930000005</v>
      </c>
      <c r="L8">
        <v>632.32297019999999</v>
      </c>
      <c r="M8">
        <v>635.44326750000005</v>
      </c>
      <c r="N8">
        <v>638.50339919999999</v>
      </c>
      <c r="O8">
        <v>641.46558359999995</v>
      </c>
      <c r="P8">
        <v>644.31436340000005</v>
      </c>
      <c r="Q8">
        <v>647.04768139999999</v>
      </c>
      <c r="R8">
        <v>649.67169550000006</v>
      </c>
      <c r="S8">
        <v>652.19727909999995</v>
      </c>
      <c r="T8">
        <v>654.63743350000004</v>
      </c>
      <c r="U8">
        <v>657.00551029999997</v>
      </c>
      <c r="V8">
        <v>659.07825930000001</v>
      </c>
      <c r="W8">
        <v>661.1083979</v>
      </c>
      <c r="X8">
        <v>663.13971349999997</v>
      </c>
      <c r="Y8">
        <v>665.18997839999997</v>
      </c>
      <c r="Z8">
        <v>667.26545109999995</v>
      </c>
      <c r="AA8">
        <v>668.72365190000005</v>
      </c>
      <c r="AB8">
        <v>669.91699119999998</v>
      </c>
      <c r="AC8">
        <v>670.94042890000003</v>
      </c>
      <c r="AD8">
        <v>671.86519999999996</v>
      </c>
      <c r="AE8">
        <v>672.7470429</v>
      </c>
      <c r="AF8">
        <v>673.62729119999995</v>
      </c>
      <c r="AG8">
        <v>674.53396359999999</v>
      </c>
      <c r="AH8">
        <v>675.48371369999995</v>
      </c>
      <c r="AI8">
        <v>676.48433750000004</v>
      </c>
      <c r="AJ8">
        <v>677.53733320000003</v>
      </c>
      <c r="AK8">
        <v>678.64017149999995</v>
      </c>
      <c r="AL8">
        <v>679.6517576</v>
      </c>
      <c r="AM8">
        <v>680.56997009999998</v>
      </c>
      <c r="AN8">
        <v>681.41218919999994</v>
      </c>
      <c r="AO8">
        <v>682.20149700000002</v>
      </c>
      <c r="AP8">
        <v>682.96097510000004</v>
      </c>
      <c r="AQ8">
        <v>683.71085119999998</v>
      </c>
      <c r="AR8">
        <v>684.46709109999995</v>
      </c>
      <c r="AS8">
        <v>685.24106919999997</v>
      </c>
      <c r="AT8">
        <v>686.03994420000004</v>
      </c>
      <c r="AU8">
        <v>686.86745059999998</v>
      </c>
      <c r="AV8">
        <v>687.7360903</v>
      </c>
      <c r="AW8">
        <v>688.64618029999997</v>
      </c>
      <c r="AX8">
        <v>689.59443120000003</v>
      </c>
      <c r="AY8">
        <v>690.57539680000002</v>
      </c>
      <c r="AZ8">
        <v>691.58292019999999</v>
      </c>
      <c r="BA8">
        <v>687.45858980000003</v>
      </c>
      <c r="BB8">
        <v>687.87379390000001</v>
      </c>
      <c r="BC8">
        <v>688.28884419999997</v>
      </c>
      <c r="BD8">
        <v>688.70507599999996</v>
      </c>
      <c r="BE8">
        <v>689.12386949999996</v>
      </c>
    </row>
    <row r="9" spans="1:57" x14ac:dyDescent="0.35">
      <c r="A9" t="s">
        <v>1718</v>
      </c>
      <c r="B9">
        <v>618.04835500000002</v>
      </c>
      <c r="C9">
        <v>617.81660179999994</v>
      </c>
      <c r="D9">
        <v>617.462538</v>
      </c>
      <c r="E9">
        <v>617.57487590000005</v>
      </c>
      <c r="F9">
        <v>618.40273049999996</v>
      </c>
      <c r="G9">
        <v>619.96956120000004</v>
      </c>
      <c r="H9">
        <v>621.97087720000002</v>
      </c>
      <c r="I9">
        <v>624.28151530000002</v>
      </c>
      <c r="J9">
        <v>626.80355729999997</v>
      </c>
      <c r="K9">
        <v>629.46062010000003</v>
      </c>
      <c r="L9">
        <v>632.55103710000003</v>
      </c>
      <c r="M9">
        <v>635.66534060000004</v>
      </c>
      <c r="N9">
        <v>638.72070050000002</v>
      </c>
      <c r="O9">
        <v>641.67993560000002</v>
      </c>
      <c r="P9">
        <v>644.52790649999997</v>
      </c>
      <c r="Q9">
        <v>647.26267029999997</v>
      </c>
      <c r="R9">
        <v>649.89044079999996</v>
      </c>
      <c r="S9">
        <v>652.42202580000003</v>
      </c>
      <c r="T9">
        <v>654.87025640000002</v>
      </c>
      <c r="U9">
        <v>657.24825229999999</v>
      </c>
      <c r="V9">
        <v>659.33230160000005</v>
      </c>
      <c r="W9">
        <v>661.37509939999995</v>
      </c>
      <c r="X9">
        <v>663.42020409999998</v>
      </c>
      <c r="Y9">
        <v>665.48517560000005</v>
      </c>
      <c r="Z9">
        <v>667.57609019999995</v>
      </c>
      <c r="AA9">
        <v>669.04963569999995</v>
      </c>
      <c r="AB9">
        <v>670.25852880000002</v>
      </c>
      <c r="AC9">
        <v>671.2976807</v>
      </c>
      <c r="AD9">
        <v>672.23829230000001</v>
      </c>
      <c r="AE9">
        <v>673.13609459999998</v>
      </c>
      <c r="AF9">
        <v>674.03240259999995</v>
      </c>
      <c r="AG9">
        <v>674.95519360000003</v>
      </c>
      <c r="AH9">
        <v>675.92109440000002</v>
      </c>
      <c r="AI9">
        <v>676.93789519999996</v>
      </c>
      <c r="AJ9">
        <v>678.00710279999998</v>
      </c>
      <c r="AK9">
        <v>679.12620230000005</v>
      </c>
      <c r="AL9">
        <v>680.15370329999996</v>
      </c>
      <c r="AM9">
        <v>681.08739690000004</v>
      </c>
      <c r="AN9">
        <v>681.94469330000004</v>
      </c>
      <c r="AO9">
        <v>682.74876210000002</v>
      </c>
      <c r="AP9">
        <v>683.52277279999998</v>
      </c>
      <c r="AQ9">
        <v>684.28696960000002</v>
      </c>
      <c r="AR9">
        <v>685.05729889999998</v>
      </c>
      <c r="AS9">
        <v>685.84508310000001</v>
      </c>
      <c r="AT9">
        <v>686.65738799999997</v>
      </c>
      <c r="AU9">
        <v>687.49780139999996</v>
      </c>
      <c r="AV9">
        <v>688.37853510000002</v>
      </c>
      <c r="AW9">
        <v>689.29906159999996</v>
      </c>
      <c r="AX9">
        <v>690.25620179999999</v>
      </c>
      <c r="AY9">
        <v>691.24479050000002</v>
      </c>
      <c r="AZ9">
        <v>692.25909590000003</v>
      </c>
      <c r="BA9">
        <v>687.04985380000005</v>
      </c>
      <c r="BB9">
        <v>687.46309859999997</v>
      </c>
      <c r="BC9">
        <v>687.87655150000001</v>
      </c>
      <c r="BD9">
        <v>688.29139929999997</v>
      </c>
      <c r="BE9">
        <v>688.70917499999996</v>
      </c>
    </row>
    <row r="10" spans="1:57" x14ac:dyDescent="0.35">
      <c r="A10" t="s">
        <v>1719</v>
      </c>
      <c r="B10">
        <v>185.76279579999999</v>
      </c>
      <c r="C10">
        <v>186.680725</v>
      </c>
      <c r="D10">
        <v>188.07186050000001</v>
      </c>
      <c r="E10">
        <v>189.59867220000001</v>
      </c>
      <c r="F10">
        <v>191.0304567</v>
      </c>
      <c r="G10">
        <v>192.2705014</v>
      </c>
      <c r="H10">
        <v>193.2109428</v>
      </c>
      <c r="I10">
        <v>193.92952289999999</v>
      </c>
      <c r="J10">
        <v>194.50181309999999</v>
      </c>
      <c r="K10">
        <v>194.98578810000001</v>
      </c>
      <c r="L10">
        <v>195.58839449999999</v>
      </c>
      <c r="M10">
        <v>196.0918532</v>
      </c>
      <c r="N10">
        <v>196.52842709999999</v>
      </c>
      <c r="O10">
        <v>196.92234569999999</v>
      </c>
      <c r="P10">
        <v>197.2894403</v>
      </c>
      <c r="Q10">
        <v>197.63973319999999</v>
      </c>
      <c r="R10">
        <v>197.9797313</v>
      </c>
      <c r="S10">
        <v>198.3139812</v>
      </c>
      <c r="T10">
        <v>198.64599150000001</v>
      </c>
      <c r="U10">
        <v>198.97871029999999</v>
      </c>
      <c r="V10">
        <v>199.2044678</v>
      </c>
      <c r="W10">
        <v>199.483318</v>
      </c>
      <c r="X10">
        <v>199.80347520000001</v>
      </c>
      <c r="Y10">
        <v>200.15411800000001</v>
      </c>
      <c r="Z10">
        <v>200.52762899999999</v>
      </c>
      <c r="AA10">
        <v>200.6199852</v>
      </c>
      <c r="AB10">
        <v>200.71624080000001</v>
      </c>
      <c r="AC10">
        <v>200.83729339999999</v>
      </c>
      <c r="AD10">
        <v>200.9906082</v>
      </c>
      <c r="AE10">
        <v>201.1775432</v>
      </c>
      <c r="AF10">
        <v>201.39643910000001</v>
      </c>
      <c r="AG10">
        <v>201.64420870000001</v>
      </c>
      <c r="AH10">
        <v>201.9172088</v>
      </c>
      <c r="AI10">
        <v>202.211724</v>
      </c>
      <c r="AJ10">
        <v>202.52423039999999</v>
      </c>
      <c r="AK10">
        <v>202.85152780000001</v>
      </c>
      <c r="AL10">
        <v>203.12741940000001</v>
      </c>
      <c r="AM10">
        <v>203.37695360000001</v>
      </c>
      <c r="AN10">
        <v>203.61734939999999</v>
      </c>
      <c r="AO10">
        <v>203.8588101</v>
      </c>
      <c r="AP10">
        <v>204.10656499999999</v>
      </c>
      <c r="AQ10">
        <v>204.36264270000001</v>
      </c>
      <c r="AR10">
        <v>204.62715600000001</v>
      </c>
      <c r="AS10">
        <v>204.8991656</v>
      </c>
      <c r="AT10">
        <v>205.17723570000001</v>
      </c>
      <c r="AU10">
        <v>205.459778</v>
      </c>
      <c r="AV10">
        <v>205.7503682</v>
      </c>
      <c r="AW10">
        <v>206.0454187</v>
      </c>
      <c r="AX10">
        <v>206.34219630000001</v>
      </c>
      <c r="AY10">
        <v>206.6387446</v>
      </c>
      <c r="AZ10">
        <v>206.9337122</v>
      </c>
      <c r="BA10">
        <v>203.9235826</v>
      </c>
      <c r="BB10">
        <v>204.12903710000001</v>
      </c>
      <c r="BC10">
        <v>204.34466420000001</v>
      </c>
      <c r="BD10">
        <v>204.5703274</v>
      </c>
      <c r="BE10">
        <v>204.8057786</v>
      </c>
    </row>
    <row r="11" spans="1:57" x14ac:dyDescent="0.35">
      <c r="A11" t="s">
        <v>1720</v>
      </c>
      <c r="B11">
        <v>185.76407750000001</v>
      </c>
      <c r="C11">
        <v>186.69058889999999</v>
      </c>
      <c r="D11">
        <v>188.09455220000001</v>
      </c>
      <c r="E11">
        <v>189.63535210000001</v>
      </c>
      <c r="F11">
        <v>191.08044200000001</v>
      </c>
      <c r="G11">
        <v>192.33250269999999</v>
      </c>
      <c r="H11">
        <v>193.28376710000001</v>
      </c>
      <c r="I11">
        <v>194.01242099999999</v>
      </c>
      <c r="J11">
        <v>194.59452440000001</v>
      </c>
      <c r="K11">
        <v>195.08844909999999</v>
      </c>
      <c r="L11">
        <v>195.70151010000001</v>
      </c>
      <c r="M11">
        <v>196.2159431</v>
      </c>
      <c r="N11">
        <v>196.66405979999999</v>
      </c>
      <c r="O11">
        <v>197.07006670000001</v>
      </c>
      <c r="P11">
        <v>197.44972680000001</v>
      </c>
      <c r="Q11">
        <v>197.8129706</v>
      </c>
      <c r="R11">
        <v>198.1662163</v>
      </c>
      <c r="S11">
        <v>198.51392949999999</v>
      </c>
      <c r="T11">
        <v>198.8595402</v>
      </c>
      <c r="U11">
        <v>199.20592160000001</v>
      </c>
      <c r="V11">
        <v>199.44519360000001</v>
      </c>
      <c r="W11">
        <v>199.73754400000001</v>
      </c>
      <c r="X11">
        <v>200.07112860000001</v>
      </c>
      <c r="Y11">
        <v>200.43507829999999</v>
      </c>
      <c r="Z11">
        <v>200.82174000000001</v>
      </c>
      <c r="AA11">
        <v>200.9265776</v>
      </c>
      <c r="AB11">
        <v>201.03505469999999</v>
      </c>
      <c r="AC11">
        <v>201.16808549999999</v>
      </c>
      <c r="AD11">
        <v>201.3331426</v>
      </c>
      <c r="AE11">
        <v>201.53158970000001</v>
      </c>
      <c r="AF11">
        <v>201.76177340000001</v>
      </c>
      <c r="AG11">
        <v>202.02060929999999</v>
      </c>
      <c r="AH11">
        <v>202.3044568</v>
      </c>
      <c r="AI11">
        <v>202.6096058</v>
      </c>
      <c r="AJ11">
        <v>202.93254039999999</v>
      </c>
      <c r="AK11">
        <v>203.2700706</v>
      </c>
      <c r="AL11">
        <v>203.55584619999999</v>
      </c>
      <c r="AM11">
        <v>203.81494720000001</v>
      </c>
      <c r="AN11">
        <v>204.06462400000001</v>
      </c>
      <c r="AO11">
        <v>204.31511190000001</v>
      </c>
      <c r="AP11">
        <v>204.57166900000001</v>
      </c>
      <c r="AQ11">
        <v>204.83634359999999</v>
      </c>
      <c r="AR11">
        <v>205.1092592</v>
      </c>
      <c r="AS11">
        <v>205.38948350000001</v>
      </c>
      <c r="AT11">
        <v>205.67558589999999</v>
      </c>
      <c r="AU11">
        <v>205.96598180000001</v>
      </c>
      <c r="AV11">
        <v>206.26425080000001</v>
      </c>
      <c r="AW11">
        <v>206.56677830000001</v>
      </c>
      <c r="AX11">
        <v>206.870825</v>
      </c>
      <c r="AY11">
        <v>207.174443</v>
      </c>
      <c r="AZ11">
        <v>207.4762978</v>
      </c>
      <c r="BA11">
        <v>204.42280740000001</v>
      </c>
      <c r="BB11">
        <v>204.65344229999999</v>
      </c>
      <c r="BC11">
        <v>204.8939379</v>
      </c>
      <c r="BD11">
        <v>205.14402010000001</v>
      </c>
      <c r="BE11">
        <v>205.40339979999999</v>
      </c>
    </row>
    <row r="12" spans="1:57" x14ac:dyDescent="0.35">
      <c r="A12" t="s">
        <v>1721</v>
      </c>
      <c r="B12">
        <v>97.953415070000005</v>
      </c>
      <c r="C12">
        <v>98.035162920000005</v>
      </c>
      <c r="D12">
        <v>98.148754749999995</v>
      </c>
      <c r="E12">
        <v>98.334391800000006</v>
      </c>
      <c r="F12">
        <v>98.603029340000006</v>
      </c>
      <c r="G12">
        <v>98.949470329999997</v>
      </c>
      <c r="H12">
        <v>99.330636819999995</v>
      </c>
      <c r="I12">
        <v>99.734691319999996</v>
      </c>
      <c r="J12">
        <v>100.1546462</v>
      </c>
      <c r="K12">
        <v>100.5859741</v>
      </c>
      <c r="L12">
        <v>101.0772546</v>
      </c>
      <c r="M12">
        <v>101.5718677</v>
      </c>
      <c r="N12">
        <v>102.0622943</v>
      </c>
      <c r="O12">
        <v>102.5470026</v>
      </c>
      <c r="P12">
        <v>103.0265665</v>
      </c>
      <c r="Q12">
        <v>103.5023566</v>
      </c>
      <c r="R12">
        <v>103.9760153</v>
      </c>
      <c r="S12">
        <v>104.44923609999999</v>
      </c>
      <c r="T12">
        <v>104.9236337</v>
      </c>
      <c r="U12">
        <v>105.4006517</v>
      </c>
      <c r="V12">
        <v>105.8473434</v>
      </c>
      <c r="W12">
        <v>106.30054</v>
      </c>
      <c r="X12">
        <v>106.7650003</v>
      </c>
      <c r="Y12">
        <v>107.24158370000001</v>
      </c>
      <c r="Z12">
        <v>107.7297276</v>
      </c>
      <c r="AA12">
        <v>108.135088</v>
      </c>
      <c r="AB12">
        <v>108.5101207</v>
      </c>
      <c r="AC12">
        <v>108.8666643</v>
      </c>
      <c r="AD12">
        <v>109.21199</v>
      </c>
      <c r="AE12">
        <v>109.55087899999999</v>
      </c>
      <c r="AF12">
        <v>109.88636270000001</v>
      </c>
      <c r="AG12">
        <v>110.2201223</v>
      </c>
      <c r="AH12">
        <v>110.5527774</v>
      </c>
      <c r="AI12">
        <v>110.884146</v>
      </c>
      <c r="AJ12">
        <v>111.2134841</v>
      </c>
      <c r="AK12">
        <v>111.5397036</v>
      </c>
      <c r="AL12">
        <v>111.84164490000001</v>
      </c>
      <c r="AM12">
        <v>112.1189463</v>
      </c>
      <c r="AN12">
        <v>112.3737699</v>
      </c>
      <c r="AO12">
        <v>112.60875350000001</v>
      </c>
      <c r="AP12">
        <v>112.8263506</v>
      </c>
      <c r="AQ12">
        <v>113.0286322</v>
      </c>
      <c r="AR12">
        <v>113.21724279999999</v>
      </c>
      <c r="AS12">
        <v>113.3934304</v>
      </c>
      <c r="AT12">
        <v>113.55811079999999</v>
      </c>
      <c r="AU12">
        <v>113.71194560000001</v>
      </c>
      <c r="AV12">
        <v>113.8570651</v>
      </c>
      <c r="AW12">
        <v>113.9938315</v>
      </c>
      <c r="AX12">
        <v>114.1223402</v>
      </c>
      <c r="AY12">
        <v>114.2426261</v>
      </c>
      <c r="AZ12">
        <v>114.35476559999999</v>
      </c>
      <c r="BA12">
        <v>117.1303017</v>
      </c>
      <c r="BB12">
        <v>117.40083300000001</v>
      </c>
      <c r="BC12">
        <v>117.6618424</v>
      </c>
      <c r="BD12">
        <v>117.9130218</v>
      </c>
      <c r="BE12">
        <v>118.1541067</v>
      </c>
    </row>
    <row r="13" spans="1:57" x14ac:dyDescent="0.35">
      <c r="A13" t="s">
        <v>1722</v>
      </c>
      <c r="B13">
        <v>97.958706000000006</v>
      </c>
      <c r="C13">
        <v>98.050668709999997</v>
      </c>
      <c r="D13">
        <v>98.176965679999995</v>
      </c>
      <c r="E13">
        <v>98.375401699999998</v>
      </c>
      <c r="F13">
        <v>98.655387660000002</v>
      </c>
      <c r="G13">
        <v>99.011124100000004</v>
      </c>
      <c r="H13">
        <v>99.39947617</v>
      </c>
      <c r="I13">
        <v>99.808844660000005</v>
      </c>
      <c r="J13">
        <v>100.23258149999999</v>
      </c>
      <c r="K13">
        <v>100.6664852</v>
      </c>
      <c r="L13">
        <v>101.15943729999999</v>
      </c>
      <c r="M13">
        <v>101.65498169999999</v>
      </c>
      <c r="N13">
        <v>102.1457207</v>
      </c>
      <c r="O13">
        <v>102.63019490000001</v>
      </c>
      <c r="P13">
        <v>103.10901509999999</v>
      </c>
      <c r="Q13">
        <v>103.58356620000001</v>
      </c>
      <c r="R13">
        <v>104.0555063</v>
      </c>
      <c r="S13">
        <v>104.5265357</v>
      </c>
      <c r="T13">
        <v>104.9982655</v>
      </c>
      <c r="U13">
        <v>105.4721278</v>
      </c>
      <c r="V13">
        <v>105.9151181</v>
      </c>
      <c r="W13">
        <v>106.3640987</v>
      </c>
      <c r="X13">
        <v>106.8238188</v>
      </c>
      <c r="Y13">
        <v>107.2951286</v>
      </c>
      <c r="Z13">
        <v>107.77745950000001</v>
      </c>
      <c r="AA13">
        <v>108.1763381</v>
      </c>
      <c r="AB13">
        <v>108.54431940000001</v>
      </c>
      <c r="AC13">
        <v>108.89327160000001</v>
      </c>
      <c r="AD13">
        <v>109.23049640000001</v>
      </c>
      <c r="AE13">
        <v>109.5608105</v>
      </c>
      <c r="AF13">
        <v>109.88728450000001</v>
      </c>
      <c r="AG13">
        <v>110.2116365</v>
      </c>
      <c r="AH13">
        <v>110.53452540000001</v>
      </c>
      <c r="AI13">
        <v>110.85581120000001</v>
      </c>
      <c r="AJ13">
        <v>111.1747957</v>
      </c>
      <c r="AK13">
        <v>111.49043829999999</v>
      </c>
      <c r="AL13">
        <v>111.7815586</v>
      </c>
      <c r="AM13">
        <v>112.0478263</v>
      </c>
      <c r="AN13">
        <v>112.2914542</v>
      </c>
      <c r="AO13">
        <v>112.5151443</v>
      </c>
      <c r="AP13">
        <v>112.7214209</v>
      </c>
      <c r="AQ13">
        <v>112.91241840000001</v>
      </c>
      <c r="AR13">
        <v>113.0898407</v>
      </c>
      <c r="AS13">
        <v>113.2549913</v>
      </c>
      <c r="AT13">
        <v>113.4088366</v>
      </c>
      <c r="AU13">
        <v>113.5520832</v>
      </c>
      <c r="AV13">
        <v>113.68688109999999</v>
      </c>
      <c r="AW13">
        <v>113.8135838</v>
      </c>
      <c r="AX13">
        <v>113.9323041</v>
      </c>
      <c r="AY13">
        <v>114.04310580000001</v>
      </c>
      <c r="AZ13">
        <v>114.1461036</v>
      </c>
      <c r="BA13">
        <v>117.0875188</v>
      </c>
      <c r="BB13">
        <v>117.3405162</v>
      </c>
      <c r="BC13">
        <v>117.5824523</v>
      </c>
      <c r="BD13">
        <v>117.813031</v>
      </c>
      <c r="BE13">
        <v>118.0320711</v>
      </c>
    </row>
    <row r="14" spans="1:57" x14ac:dyDescent="0.35">
      <c r="A14" t="s">
        <v>1723</v>
      </c>
      <c r="B14">
        <v>58.82532965</v>
      </c>
      <c r="C14">
        <v>58.853225590000001</v>
      </c>
      <c r="D14">
        <v>58.890902799999999</v>
      </c>
      <c r="E14">
        <v>58.973354129999997</v>
      </c>
      <c r="F14">
        <v>59.111106329999998</v>
      </c>
      <c r="G14">
        <v>59.300466829999998</v>
      </c>
      <c r="H14">
        <v>59.507009580000002</v>
      </c>
      <c r="I14">
        <v>59.725110139999998</v>
      </c>
      <c r="J14">
        <v>59.950115429999997</v>
      </c>
      <c r="K14">
        <v>60.177907269999999</v>
      </c>
      <c r="L14">
        <v>60.446001029999998</v>
      </c>
      <c r="M14">
        <v>60.701337039999999</v>
      </c>
      <c r="N14">
        <v>60.942006290000002</v>
      </c>
      <c r="O14">
        <v>61.169060479999999</v>
      </c>
      <c r="P14">
        <v>61.384078090000003</v>
      </c>
      <c r="Q14">
        <v>61.588764939999997</v>
      </c>
      <c r="R14">
        <v>61.784881059999996</v>
      </c>
      <c r="S14">
        <v>61.974199990000002</v>
      </c>
      <c r="T14">
        <v>62.158451390000003</v>
      </c>
      <c r="U14">
        <v>62.339260959999997</v>
      </c>
      <c r="V14">
        <v>62.491190719999999</v>
      </c>
      <c r="W14">
        <v>62.648832179999999</v>
      </c>
      <c r="X14">
        <v>62.813454479999997</v>
      </c>
      <c r="Y14">
        <v>62.984666390000001</v>
      </c>
      <c r="Z14">
        <v>63.161929020000002</v>
      </c>
      <c r="AA14">
        <v>63.271570930000003</v>
      </c>
      <c r="AB14">
        <v>63.3692919</v>
      </c>
      <c r="AC14">
        <v>63.463244369999998</v>
      </c>
      <c r="AD14">
        <v>63.55784062</v>
      </c>
      <c r="AE14">
        <v>63.65595459</v>
      </c>
      <c r="AF14">
        <v>63.759450080000001</v>
      </c>
      <c r="AG14">
        <v>63.869381830000002</v>
      </c>
      <c r="AH14">
        <v>63.986145649999997</v>
      </c>
      <c r="AI14">
        <v>64.109630170000003</v>
      </c>
      <c r="AJ14">
        <v>64.239366950000004</v>
      </c>
      <c r="AK14">
        <v>64.374666300000001</v>
      </c>
      <c r="AL14">
        <v>64.499163050000007</v>
      </c>
      <c r="AM14">
        <v>64.615724659999998</v>
      </c>
      <c r="AN14">
        <v>64.727355619999997</v>
      </c>
      <c r="AO14">
        <v>64.836378839999995</v>
      </c>
      <c r="AP14">
        <v>64.944469600000005</v>
      </c>
      <c r="AQ14">
        <v>65.052785080000007</v>
      </c>
      <c r="AR14">
        <v>65.162067590000007</v>
      </c>
      <c r="AS14">
        <v>65.272727979999999</v>
      </c>
      <c r="AT14">
        <v>65.384919569999994</v>
      </c>
      <c r="AU14">
        <v>65.498608020000006</v>
      </c>
      <c r="AV14">
        <v>65.61490963</v>
      </c>
      <c r="AW14">
        <v>65.733343199999993</v>
      </c>
      <c r="AX14">
        <v>65.853347310000004</v>
      </c>
      <c r="AY14">
        <v>65.974365599999999</v>
      </c>
      <c r="AZ14">
        <v>66.095890449999999</v>
      </c>
      <c r="BA14">
        <v>65.569101119999999</v>
      </c>
      <c r="BB14">
        <v>65.65587232</v>
      </c>
      <c r="BC14">
        <v>65.744107540000002</v>
      </c>
      <c r="BD14">
        <v>65.833807289999996</v>
      </c>
      <c r="BE14">
        <v>65.924951759999999</v>
      </c>
    </row>
    <row r="15" spans="1:57" x14ac:dyDescent="0.35">
      <c r="A15" t="s">
        <v>1724</v>
      </c>
      <c r="B15">
        <v>58.827384649999999</v>
      </c>
      <c r="C15">
        <v>58.859135510000002</v>
      </c>
      <c r="D15">
        <v>58.901506949999998</v>
      </c>
      <c r="E15">
        <v>58.98861806</v>
      </c>
      <c r="F15">
        <v>59.13049101</v>
      </c>
      <c r="G15">
        <v>59.32339735</v>
      </c>
      <c r="H15">
        <v>59.532967229999997</v>
      </c>
      <c r="I15">
        <v>59.753676839999997</v>
      </c>
      <c r="J15">
        <v>59.980998900000003</v>
      </c>
      <c r="K15">
        <v>60.210944750000003</v>
      </c>
      <c r="L15">
        <v>60.481168650000001</v>
      </c>
      <c r="M15">
        <v>60.738670290000002</v>
      </c>
      <c r="N15">
        <v>60.981596080000003</v>
      </c>
      <c r="O15">
        <v>61.21102896</v>
      </c>
      <c r="P15">
        <v>61.428559069999999</v>
      </c>
      <c r="Q15">
        <v>61.635889939999998</v>
      </c>
      <c r="R15">
        <v>61.834775389999997</v>
      </c>
      <c r="S15">
        <v>62.026976789999999</v>
      </c>
      <c r="T15">
        <v>62.214205960000001</v>
      </c>
      <c r="U15">
        <v>62.39806737</v>
      </c>
      <c r="V15">
        <v>62.553066280000003</v>
      </c>
      <c r="W15">
        <v>62.713813739999999</v>
      </c>
      <c r="X15">
        <v>62.881560149999999</v>
      </c>
      <c r="Y15">
        <v>63.055896300000001</v>
      </c>
      <c r="Z15">
        <v>63.23626857</v>
      </c>
      <c r="AA15">
        <v>63.34887681</v>
      </c>
      <c r="AB15">
        <v>63.44949682</v>
      </c>
      <c r="AC15">
        <v>63.546284759999999</v>
      </c>
      <c r="AD15">
        <v>63.643653919999998</v>
      </c>
      <c r="AE15">
        <v>63.744480590000002</v>
      </c>
      <c r="AF15">
        <v>63.850631120000003</v>
      </c>
      <c r="AG15">
        <v>63.963161839999998</v>
      </c>
      <c r="AH15">
        <v>64.082470900000004</v>
      </c>
      <c r="AI15">
        <v>64.208450580000004</v>
      </c>
      <c r="AJ15">
        <v>64.340637079999993</v>
      </c>
      <c r="AK15">
        <v>64.47834598</v>
      </c>
      <c r="AL15">
        <v>64.605169380000007</v>
      </c>
      <c r="AM15">
        <v>64.723976350000001</v>
      </c>
      <c r="AN15">
        <v>64.837778999999998</v>
      </c>
      <c r="AO15">
        <v>64.948910789999999</v>
      </c>
      <c r="AP15">
        <v>65.059057679999995</v>
      </c>
      <c r="AQ15">
        <v>65.169383339999996</v>
      </c>
      <c r="AR15">
        <v>65.280633989999998</v>
      </c>
      <c r="AS15">
        <v>65.393222359999996</v>
      </c>
      <c r="AT15">
        <v>65.507301519999999</v>
      </c>
      <c r="AU15">
        <v>65.622834229999995</v>
      </c>
      <c r="AV15">
        <v>65.740927220000003</v>
      </c>
      <c r="AW15">
        <v>65.861062610000005</v>
      </c>
      <c r="AX15">
        <v>65.982682179999998</v>
      </c>
      <c r="AY15">
        <v>66.105242899999993</v>
      </c>
      <c r="AZ15">
        <v>66.228258010000005</v>
      </c>
      <c r="BA15">
        <v>65.667499190000001</v>
      </c>
      <c r="BB15">
        <v>65.759351820000006</v>
      </c>
      <c r="BC15">
        <v>65.852594210000007</v>
      </c>
      <c r="BD15">
        <v>65.947195960000002</v>
      </c>
      <c r="BE15">
        <v>66.043137360000003</v>
      </c>
    </row>
    <row r="16" spans="1:57" x14ac:dyDescent="0.35">
      <c r="A16" t="s">
        <v>1725</v>
      </c>
      <c r="B16">
        <v>149.95619479999999</v>
      </c>
      <c r="C16">
        <v>150.1085223</v>
      </c>
      <c r="D16">
        <v>150.31486340000001</v>
      </c>
      <c r="E16">
        <v>150.63082</v>
      </c>
      <c r="F16">
        <v>151.06669690000001</v>
      </c>
      <c r="G16">
        <v>151.6078536</v>
      </c>
      <c r="H16">
        <v>152.1574593</v>
      </c>
      <c r="I16">
        <v>152.71531100000001</v>
      </c>
      <c r="J16">
        <v>153.2769452</v>
      </c>
      <c r="K16">
        <v>153.83603969999999</v>
      </c>
      <c r="L16">
        <v>154.5067985</v>
      </c>
      <c r="M16">
        <v>155.12091799999999</v>
      </c>
      <c r="N16">
        <v>155.68757819999999</v>
      </c>
      <c r="O16">
        <v>156.21625109999999</v>
      </c>
      <c r="P16">
        <v>156.71442579999999</v>
      </c>
      <c r="Q16">
        <v>157.1882128</v>
      </c>
      <c r="R16">
        <v>157.64294960000001</v>
      </c>
      <c r="S16">
        <v>158.0835213</v>
      </c>
      <c r="T16">
        <v>158.51445469999999</v>
      </c>
      <c r="U16">
        <v>158.93990120000001</v>
      </c>
      <c r="V16">
        <v>159.28452849999999</v>
      </c>
      <c r="W16">
        <v>159.6593886</v>
      </c>
      <c r="X16">
        <v>160.0593178</v>
      </c>
      <c r="Y16">
        <v>160.4796154</v>
      </c>
      <c r="Z16">
        <v>160.91732239999999</v>
      </c>
      <c r="AA16">
        <v>161.15572560000001</v>
      </c>
      <c r="AB16">
        <v>161.3856802</v>
      </c>
      <c r="AC16">
        <v>161.62124489999999</v>
      </c>
      <c r="AD16">
        <v>161.86912079999999</v>
      </c>
      <c r="AE16">
        <v>162.13319680000001</v>
      </c>
      <c r="AF16">
        <v>162.41564890000001</v>
      </c>
      <c r="AG16">
        <v>162.71733309999999</v>
      </c>
      <c r="AH16">
        <v>163.03803600000001</v>
      </c>
      <c r="AI16">
        <v>163.37671889999999</v>
      </c>
      <c r="AJ16">
        <v>163.73176090000001</v>
      </c>
      <c r="AK16">
        <v>164.10118840000001</v>
      </c>
      <c r="AL16">
        <v>164.43712249999999</v>
      </c>
      <c r="AM16">
        <v>164.7540075</v>
      </c>
      <c r="AN16">
        <v>165.06184300000001</v>
      </c>
      <c r="AO16">
        <v>165.36678409999999</v>
      </c>
      <c r="AP16">
        <v>165.6724476</v>
      </c>
      <c r="AQ16">
        <v>165.98084639999999</v>
      </c>
      <c r="AR16">
        <v>166.29295579999999</v>
      </c>
      <c r="AS16">
        <v>166.609059</v>
      </c>
      <c r="AT16">
        <v>166.92897310000001</v>
      </c>
      <c r="AU16">
        <v>167.2522132</v>
      </c>
      <c r="AV16">
        <v>167.581851</v>
      </c>
      <c r="AW16">
        <v>167.91588100000001</v>
      </c>
      <c r="AX16">
        <v>168.2525899</v>
      </c>
      <c r="AY16">
        <v>168.59054309999999</v>
      </c>
      <c r="AZ16">
        <v>168.92855510000001</v>
      </c>
      <c r="BA16">
        <v>167.49133749999999</v>
      </c>
      <c r="BB16">
        <v>167.7535714</v>
      </c>
      <c r="BC16">
        <v>168.02111959999999</v>
      </c>
      <c r="BD16">
        <v>168.2939044</v>
      </c>
      <c r="BE16">
        <v>168.5717703</v>
      </c>
    </row>
    <row r="17" spans="1:57" x14ac:dyDescent="0.35">
      <c r="A17" t="s">
        <v>1726</v>
      </c>
      <c r="B17">
        <v>149.9600332</v>
      </c>
      <c r="C17">
        <v>150.119846</v>
      </c>
      <c r="D17">
        <v>150.33581509999999</v>
      </c>
      <c r="E17">
        <v>150.66202139999999</v>
      </c>
      <c r="F17">
        <v>151.10777340000001</v>
      </c>
      <c r="G17">
        <v>151.65819210000001</v>
      </c>
      <c r="H17">
        <v>152.21638799999999</v>
      </c>
      <c r="I17">
        <v>152.78224080000001</v>
      </c>
      <c r="J17">
        <v>153.35145779999999</v>
      </c>
      <c r="K17">
        <v>153.91792190000001</v>
      </c>
      <c r="L17">
        <v>154.59610219999999</v>
      </c>
      <c r="M17">
        <v>155.21775930000001</v>
      </c>
      <c r="N17">
        <v>155.79217539999999</v>
      </c>
      <c r="O17">
        <v>156.328878</v>
      </c>
      <c r="P17">
        <v>156.83537190000001</v>
      </c>
      <c r="Q17">
        <v>157.3177541</v>
      </c>
      <c r="R17">
        <v>157.78133919999999</v>
      </c>
      <c r="S17">
        <v>158.23097730000001</v>
      </c>
      <c r="T17">
        <v>158.6711502</v>
      </c>
      <c r="U17">
        <v>159.10595860000001</v>
      </c>
      <c r="V17">
        <v>159.45991599999999</v>
      </c>
      <c r="W17">
        <v>159.84415960000001</v>
      </c>
      <c r="X17">
        <v>160.2534751</v>
      </c>
      <c r="Y17">
        <v>160.68311729999999</v>
      </c>
      <c r="Z17">
        <v>161.1300933</v>
      </c>
      <c r="AA17">
        <v>161.37731120000001</v>
      </c>
      <c r="AB17">
        <v>161.6159031</v>
      </c>
      <c r="AC17">
        <v>161.85993260000001</v>
      </c>
      <c r="AD17">
        <v>162.1161007</v>
      </c>
      <c r="AE17">
        <v>162.38829910000001</v>
      </c>
      <c r="AF17">
        <v>162.678709</v>
      </c>
      <c r="AG17">
        <v>162.98819069999999</v>
      </c>
      <c r="AH17">
        <v>163.31653789999999</v>
      </c>
      <c r="AI17">
        <v>163.66272180000001</v>
      </c>
      <c r="AJ17">
        <v>164.02513379999999</v>
      </c>
      <c r="AK17">
        <v>164.40181369999999</v>
      </c>
      <c r="AL17">
        <v>164.7447664</v>
      </c>
      <c r="AM17">
        <v>165.0684613</v>
      </c>
      <c r="AN17">
        <v>165.38292269999999</v>
      </c>
      <c r="AO17">
        <v>165.69432900000001</v>
      </c>
      <c r="AP17">
        <v>166.0063183</v>
      </c>
      <c r="AQ17">
        <v>166.32091629999999</v>
      </c>
      <c r="AR17">
        <v>166.6391065</v>
      </c>
      <c r="AS17">
        <v>166.96117709999999</v>
      </c>
      <c r="AT17">
        <v>167.2869469</v>
      </c>
      <c r="AU17">
        <v>167.61592920000001</v>
      </c>
      <c r="AV17">
        <v>167.9511857</v>
      </c>
      <c r="AW17">
        <v>168.29065109999999</v>
      </c>
      <c r="AX17">
        <v>168.63261840000001</v>
      </c>
      <c r="AY17">
        <v>168.9756754</v>
      </c>
      <c r="AZ17">
        <v>169.3186723</v>
      </c>
      <c r="BA17">
        <v>167.823116</v>
      </c>
      <c r="BB17">
        <v>168.10236269999999</v>
      </c>
      <c r="BC17">
        <v>168.38675760000001</v>
      </c>
      <c r="BD17">
        <v>168.67613019999999</v>
      </c>
      <c r="BE17">
        <v>168.9703074</v>
      </c>
    </row>
    <row r="18" spans="1:57" x14ac:dyDescent="0.35">
      <c r="A18" t="s">
        <v>1727</v>
      </c>
      <c r="B18">
        <v>153.36461600000001</v>
      </c>
      <c r="C18">
        <v>153.5308847</v>
      </c>
      <c r="D18">
        <v>153.7646019</v>
      </c>
      <c r="E18">
        <v>154.1120631</v>
      </c>
      <c r="F18">
        <v>154.57496639999999</v>
      </c>
      <c r="G18">
        <v>155.13565489999999</v>
      </c>
      <c r="H18">
        <v>155.70413139999999</v>
      </c>
      <c r="I18">
        <v>156.27635770000001</v>
      </c>
      <c r="J18">
        <v>156.8491885</v>
      </c>
      <c r="K18">
        <v>157.41858680000001</v>
      </c>
      <c r="L18">
        <v>158.09106</v>
      </c>
      <c r="M18">
        <v>158.72040680000001</v>
      </c>
      <c r="N18">
        <v>159.30816250000001</v>
      </c>
      <c r="O18">
        <v>159.86126100000001</v>
      </c>
      <c r="P18">
        <v>160.3862202</v>
      </c>
      <c r="Q18">
        <v>160.888732</v>
      </c>
      <c r="R18">
        <v>161.37393789999999</v>
      </c>
      <c r="S18">
        <v>161.84663549999999</v>
      </c>
      <c r="T18">
        <v>162.3113214</v>
      </c>
      <c r="U18">
        <v>162.77213929999999</v>
      </c>
      <c r="V18">
        <v>163.16007680000001</v>
      </c>
      <c r="W18">
        <v>163.57232400000001</v>
      </c>
      <c r="X18">
        <v>164.0090921</v>
      </c>
      <c r="Y18">
        <v>164.46737529999999</v>
      </c>
      <c r="Z18">
        <v>164.94468040000001</v>
      </c>
      <c r="AA18">
        <v>165.24149879999999</v>
      </c>
      <c r="AB18">
        <v>165.5188713</v>
      </c>
      <c r="AC18">
        <v>165.79577760000001</v>
      </c>
      <c r="AD18">
        <v>166.0808467</v>
      </c>
      <c r="AE18">
        <v>166.3789372</v>
      </c>
      <c r="AF18">
        <v>166.69277539999999</v>
      </c>
      <c r="AG18">
        <v>167.02352769999999</v>
      </c>
      <c r="AH18">
        <v>167.37112300000001</v>
      </c>
      <c r="AI18">
        <v>167.73453480000001</v>
      </c>
      <c r="AJ18">
        <v>168.11205849999999</v>
      </c>
      <c r="AK18">
        <v>168.5015731</v>
      </c>
      <c r="AL18">
        <v>168.85868780000001</v>
      </c>
      <c r="AM18">
        <v>169.19330120000001</v>
      </c>
      <c r="AN18">
        <v>169.51402859999999</v>
      </c>
      <c r="AO18">
        <v>169.82671980000001</v>
      </c>
      <c r="AP18">
        <v>170.13508379999999</v>
      </c>
      <c r="AQ18">
        <v>170.44137029999999</v>
      </c>
      <c r="AR18">
        <v>170.74683210000001</v>
      </c>
      <c r="AS18">
        <v>171.0520262</v>
      </c>
      <c r="AT18">
        <v>171.35702119999999</v>
      </c>
      <c r="AU18">
        <v>171.66155610000001</v>
      </c>
      <c r="AV18">
        <v>171.9686035</v>
      </c>
      <c r="AW18">
        <v>172.27666260000001</v>
      </c>
      <c r="AX18">
        <v>172.58429090000001</v>
      </c>
      <c r="AY18">
        <v>172.89027350000001</v>
      </c>
      <c r="AZ18">
        <v>173.1936359</v>
      </c>
      <c r="BA18">
        <v>172.50939399999999</v>
      </c>
      <c r="BB18">
        <v>172.79324030000001</v>
      </c>
      <c r="BC18">
        <v>173.0794807</v>
      </c>
      <c r="BD18">
        <v>173.36792579999999</v>
      </c>
      <c r="BE18">
        <v>173.65832850000001</v>
      </c>
    </row>
    <row r="19" spans="1:57" x14ac:dyDescent="0.35">
      <c r="A19" t="s">
        <v>1728</v>
      </c>
      <c r="B19">
        <v>153.369654</v>
      </c>
      <c r="C19">
        <v>153.54602349999999</v>
      </c>
      <c r="D19">
        <v>153.79265849999999</v>
      </c>
      <c r="E19">
        <v>154.15361680000001</v>
      </c>
      <c r="F19">
        <v>154.6291866</v>
      </c>
      <c r="G19">
        <v>155.2012484</v>
      </c>
      <c r="H19">
        <v>155.7797794</v>
      </c>
      <c r="I19">
        <v>156.3609525</v>
      </c>
      <c r="J19">
        <v>156.941914</v>
      </c>
      <c r="K19">
        <v>157.5189116</v>
      </c>
      <c r="L19">
        <v>158.1987642</v>
      </c>
      <c r="M19">
        <v>158.83536599999999</v>
      </c>
      <c r="N19">
        <v>159.43036369999999</v>
      </c>
      <c r="O19">
        <v>159.99075479999999</v>
      </c>
      <c r="P19">
        <v>160.52308099999999</v>
      </c>
      <c r="Q19">
        <v>161.03302909999999</v>
      </c>
      <c r="R19">
        <v>161.52572960000001</v>
      </c>
      <c r="S19">
        <v>162.0059569</v>
      </c>
      <c r="T19">
        <v>162.478172</v>
      </c>
      <c r="U19">
        <v>162.94647420000001</v>
      </c>
      <c r="V19">
        <v>163.3417019</v>
      </c>
      <c r="W19">
        <v>163.7611253</v>
      </c>
      <c r="X19">
        <v>164.20491390000001</v>
      </c>
      <c r="Y19">
        <v>164.6700214</v>
      </c>
      <c r="Z19">
        <v>165.15392270000001</v>
      </c>
      <c r="AA19">
        <v>165.45674220000001</v>
      </c>
      <c r="AB19">
        <v>165.73977429999999</v>
      </c>
      <c r="AC19">
        <v>166.02202</v>
      </c>
      <c r="AD19">
        <v>166.31212049999999</v>
      </c>
      <c r="AE19">
        <v>166.614949</v>
      </c>
      <c r="AF19">
        <v>166.93324949999999</v>
      </c>
      <c r="AG19">
        <v>167.26820470000001</v>
      </c>
      <c r="AH19">
        <v>167.61976129999999</v>
      </c>
      <c r="AI19">
        <v>167.9869133</v>
      </c>
      <c r="AJ19">
        <v>168.36797989999999</v>
      </c>
      <c r="AK19">
        <v>168.76086520000001</v>
      </c>
      <c r="AL19">
        <v>169.1210706</v>
      </c>
      <c r="AM19">
        <v>169.4585203</v>
      </c>
      <c r="AN19">
        <v>169.78186640000001</v>
      </c>
      <c r="AO19">
        <v>170.0970011</v>
      </c>
      <c r="AP19">
        <v>170.4076766</v>
      </c>
      <c r="AQ19">
        <v>170.71617660000001</v>
      </c>
      <c r="AR19">
        <v>171.0237822</v>
      </c>
      <c r="AS19">
        <v>171.3310749</v>
      </c>
      <c r="AT19">
        <v>171.63814439999999</v>
      </c>
      <c r="AU19">
        <v>171.94474600000001</v>
      </c>
      <c r="AV19">
        <v>172.25385449999999</v>
      </c>
      <c r="AW19">
        <v>172.56394019999999</v>
      </c>
      <c r="AX19">
        <v>172.87356779999999</v>
      </c>
      <c r="AY19">
        <v>173.18154390000001</v>
      </c>
      <c r="AZ19">
        <v>173.4869253</v>
      </c>
      <c r="BA19">
        <v>172.85492629999999</v>
      </c>
      <c r="BB19">
        <v>173.15047369999999</v>
      </c>
      <c r="BC19">
        <v>173.4477685</v>
      </c>
      <c r="BD19">
        <v>173.74655319999999</v>
      </c>
      <c r="BE19">
        <v>174.04659699999999</v>
      </c>
    </row>
    <row r="20" spans="1:57" x14ac:dyDescent="0.35">
      <c r="A20" t="s">
        <v>1729</v>
      </c>
      <c r="B20">
        <v>386.23180939999997</v>
      </c>
      <c r="C20">
        <v>386.64725290000001</v>
      </c>
      <c r="D20">
        <v>387.25939099999999</v>
      </c>
      <c r="E20">
        <v>388.17383009999998</v>
      </c>
      <c r="F20">
        <v>389.37684460000003</v>
      </c>
      <c r="G20">
        <v>390.81355380000002</v>
      </c>
      <c r="H20">
        <v>392.25820090000002</v>
      </c>
      <c r="I20">
        <v>393.70091609999997</v>
      </c>
      <c r="J20">
        <v>395.13845140000001</v>
      </c>
      <c r="K20">
        <v>396.56590720000003</v>
      </c>
      <c r="L20">
        <v>398.25009849999998</v>
      </c>
      <c r="M20">
        <v>399.83557839999997</v>
      </c>
      <c r="N20">
        <v>401.32571730000001</v>
      </c>
      <c r="O20">
        <v>402.74017739999999</v>
      </c>
      <c r="P20">
        <v>404.09729429999999</v>
      </c>
      <c r="Q20">
        <v>405.41245730000003</v>
      </c>
      <c r="R20">
        <v>406.69883220000003</v>
      </c>
      <c r="S20">
        <v>407.96809400000001</v>
      </c>
      <c r="T20">
        <v>409.23076639999999</v>
      </c>
      <c r="U20">
        <v>410.49627400000003</v>
      </c>
      <c r="V20">
        <v>411.5936456</v>
      </c>
      <c r="W20">
        <v>412.76038599999998</v>
      </c>
      <c r="X20">
        <v>413.9979472</v>
      </c>
      <c r="Y20">
        <v>415.29737999999998</v>
      </c>
      <c r="Z20">
        <v>416.65079550000002</v>
      </c>
      <c r="AA20">
        <v>417.56485529999998</v>
      </c>
      <c r="AB20">
        <v>418.43232829999999</v>
      </c>
      <c r="AC20">
        <v>419.30287939999999</v>
      </c>
      <c r="AD20">
        <v>420.19657539999997</v>
      </c>
      <c r="AE20">
        <v>421.12303639999999</v>
      </c>
      <c r="AF20">
        <v>422.08648959999999</v>
      </c>
      <c r="AG20">
        <v>423.08761559999999</v>
      </c>
      <c r="AH20">
        <v>424.12448230000001</v>
      </c>
      <c r="AI20">
        <v>425.19322829999999</v>
      </c>
      <c r="AJ20">
        <v>426.28867220000001</v>
      </c>
      <c r="AK20">
        <v>427.40487450000001</v>
      </c>
      <c r="AL20">
        <v>428.43174019999998</v>
      </c>
      <c r="AM20">
        <v>429.39259550000003</v>
      </c>
      <c r="AN20">
        <v>430.3088922</v>
      </c>
      <c r="AO20">
        <v>431.19509549999998</v>
      </c>
      <c r="AP20">
        <v>432.06007829999999</v>
      </c>
      <c r="AQ20">
        <v>432.9089462</v>
      </c>
      <c r="AR20">
        <v>433.74434580000002</v>
      </c>
      <c r="AS20">
        <v>434.5673228</v>
      </c>
      <c r="AT20">
        <v>435.37788740000002</v>
      </c>
      <c r="AU20">
        <v>436.17541030000001</v>
      </c>
      <c r="AV20">
        <v>436.96740540000002</v>
      </c>
      <c r="AW20">
        <v>437.7504902</v>
      </c>
      <c r="AX20">
        <v>438.5214727</v>
      </c>
      <c r="AY20">
        <v>439.27787869999997</v>
      </c>
      <c r="AZ20">
        <v>440.01795240000001</v>
      </c>
      <c r="BA20">
        <v>441.1105369</v>
      </c>
      <c r="BB20">
        <v>442.00524130000002</v>
      </c>
      <c r="BC20">
        <v>442.89823319999999</v>
      </c>
      <c r="BD20">
        <v>443.78861180000001</v>
      </c>
      <c r="BE20">
        <v>444.67537040000002</v>
      </c>
    </row>
    <row r="21" spans="1:57" x14ac:dyDescent="0.35">
      <c r="A21" t="s">
        <v>1730</v>
      </c>
      <c r="B21">
        <v>386.24463800000001</v>
      </c>
      <c r="C21">
        <v>386.68743449999999</v>
      </c>
      <c r="D21">
        <v>387.3359097</v>
      </c>
      <c r="E21">
        <v>388.28936099999999</v>
      </c>
      <c r="F21">
        <v>389.52968440000001</v>
      </c>
      <c r="G21">
        <v>391.0000387</v>
      </c>
      <c r="H21">
        <v>392.47424599999999</v>
      </c>
      <c r="I21">
        <v>393.94293349999998</v>
      </c>
      <c r="J21">
        <v>395.40368710000001</v>
      </c>
      <c r="K21">
        <v>396.85243200000002</v>
      </c>
      <c r="L21">
        <v>398.55684309999998</v>
      </c>
      <c r="M21">
        <v>400.16174160000003</v>
      </c>
      <c r="N21">
        <v>401.67076830000002</v>
      </c>
      <c r="O21">
        <v>403.1037212</v>
      </c>
      <c r="P21">
        <v>404.47896650000001</v>
      </c>
      <c r="Q21">
        <v>405.81185410000001</v>
      </c>
      <c r="R21">
        <v>407.1155043</v>
      </c>
      <c r="S21">
        <v>408.40152799999998</v>
      </c>
      <c r="T21">
        <v>409.68036239999998</v>
      </c>
      <c r="U21">
        <v>410.96132949999998</v>
      </c>
      <c r="V21">
        <v>412.07309120000002</v>
      </c>
      <c r="W21">
        <v>413.25336929999997</v>
      </c>
      <c r="X21">
        <v>414.5035335</v>
      </c>
      <c r="Y21">
        <v>415.81455080000001</v>
      </c>
      <c r="Z21">
        <v>417.17846980000002</v>
      </c>
      <c r="AA21">
        <v>418.10104219999999</v>
      </c>
      <c r="AB21">
        <v>418.97569700000003</v>
      </c>
      <c r="AC21">
        <v>419.85218800000001</v>
      </c>
      <c r="AD21">
        <v>420.7506376</v>
      </c>
      <c r="AE21">
        <v>421.6807283</v>
      </c>
      <c r="AF21">
        <v>422.64675940000001</v>
      </c>
      <c r="AG21">
        <v>423.64948120000003</v>
      </c>
      <c r="AH21">
        <v>424.68703670000002</v>
      </c>
      <c r="AI21">
        <v>425.7556472</v>
      </c>
      <c r="AJ21">
        <v>426.85022240000001</v>
      </c>
      <c r="AK21">
        <v>427.96491939999999</v>
      </c>
      <c r="AL21">
        <v>428.9894056</v>
      </c>
      <c r="AM21">
        <v>429.94709999999998</v>
      </c>
      <c r="AN21">
        <v>430.85957869999999</v>
      </c>
      <c r="AO21">
        <v>431.7414483</v>
      </c>
      <c r="AP21">
        <v>432.60172940000001</v>
      </c>
      <c r="AQ21">
        <v>433.44565499999999</v>
      </c>
      <c r="AR21">
        <v>434.27598610000001</v>
      </c>
      <c r="AS21">
        <v>435.09387329999998</v>
      </c>
      <c r="AT21">
        <v>435.89942259999998</v>
      </c>
      <c r="AU21">
        <v>436.6920915</v>
      </c>
      <c r="AV21">
        <v>437.47944089999999</v>
      </c>
      <c r="AW21">
        <v>438.2580701</v>
      </c>
      <c r="AX21">
        <v>439.02481820000003</v>
      </c>
      <c r="AY21">
        <v>439.7772678</v>
      </c>
      <c r="AZ21">
        <v>440.5137378</v>
      </c>
      <c r="BA21">
        <v>441.98369259999998</v>
      </c>
      <c r="BB21">
        <v>442.8941782</v>
      </c>
      <c r="BC21">
        <v>443.80006320000001</v>
      </c>
      <c r="BD21">
        <v>444.70029260000001</v>
      </c>
      <c r="BE21">
        <v>445.5939434</v>
      </c>
    </row>
    <row r="22" spans="1:57" x14ac:dyDescent="0.35">
      <c r="A22" t="s">
        <v>1731</v>
      </c>
      <c r="B22">
        <v>320.6704628</v>
      </c>
      <c r="C22">
        <v>321.55271379999999</v>
      </c>
      <c r="D22">
        <v>322.73447549999997</v>
      </c>
      <c r="E22">
        <v>324.12695330000003</v>
      </c>
      <c r="F22">
        <v>325.65796210000002</v>
      </c>
      <c r="G22">
        <v>327.26880670000003</v>
      </c>
      <c r="H22">
        <v>328.74616739999999</v>
      </c>
      <c r="I22">
        <v>330.12644949999998</v>
      </c>
      <c r="J22">
        <v>331.43012379999999</v>
      </c>
      <c r="K22">
        <v>332.6678627</v>
      </c>
      <c r="L22">
        <v>334.12337509999998</v>
      </c>
      <c r="M22">
        <v>335.40241350000002</v>
      </c>
      <c r="N22">
        <v>336.55348700000002</v>
      </c>
      <c r="O22">
        <v>337.6127065</v>
      </c>
      <c r="P22">
        <v>338.60560529999998</v>
      </c>
      <c r="Q22">
        <v>339.5507958</v>
      </c>
      <c r="R22">
        <v>340.46268570000001</v>
      </c>
      <c r="S22">
        <v>341.35313539999999</v>
      </c>
      <c r="T22">
        <v>342.23232869999998</v>
      </c>
      <c r="U22">
        <v>343.10915699999998</v>
      </c>
      <c r="V22">
        <v>343.80886220000002</v>
      </c>
      <c r="W22">
        <v>344.60024440000001</v>
      </c>
      <c r="X22">
        <v>345.45965430000001</v>
      </c>
      <c r="Y22">
        <v>346.37121589999998</v>
      </c>
      <c r="Z22">
        <v>347.32559370000001</v>
      </c>
      <c r="AA22">
        <v>347.82140020000003</v>
      </c>
      <c r="AB22">
        <v>348.33516049999997</v>
      </c>
      <c r="AC22">
        <v>348.88685779999997</v>
      </c>
      <c r="AD22">
        <v>349.48388119999998</v>
      </c>
      <c r="AE22">
        <v>350.12846289999999</v>
      </c>
      <c r="AF22">
        <v>350.82022289999998</v>
      </c>
      <c r="AG22">
        <v>351.55716189999998</v>
      </c>
      <c r="AH22">
        <v>352.33611509999997</v>
      </c>
      <c r="AI22">
        <v>353.15305669999998</v>
      </c>
      <c r="AJ22">
        <v>354.00338069999998</v>
      </c>
      <c r="AK22">
        <v>354.88218010000003</v>
      </c>
      <c r="AL22">
        <v>355.67875679999997</v>
      </c>
      <c r="AM22">
        <v>356.43427630000002</v>
      </c>
      <c r="AN22">
        <v>357.17348829999997</v>
      </c>
      <c r="AO22">
        <v>357.90987589999997</v>
      </c>
      <c r="AP22">
        <v>358.65005450000001</v>
      </c>
      <c r="AQ22">
        <v>359.39667830000002</v>
      </c>
      <c r="AR22">
        <v>360.15017799999998</v>
      </c>
      <c r="AS22">
        <v>360.90975630000003</v>
      </c>
      <c r="AT22">
        <v>361.67395579999999</v>
      </c>
      <c r="AU22">
        <v>362.4409958</v>
      </c>
      <c r="AV22">
        <v>363.2175886</v>
      </c>
      <c r="AW22">
        <v>363.99820190000003</v>
      </c>
      <c r="AX22">
        <v>364.77875510000001</v>
      </c>
      <c r="AY22">
        <v>365.55626130000002</v>
      </c>
      <c r="AZ22">
        <v>366.3285343</v>
      </c>
      <c r="BA22">
        <v>363.3426442</v>
      </c>
      <c r="BB22">
        <v>364.03515909999999</v>
      </c>
      <c r="BC22">
        <v>364.74061410000002</v>
      </c>
      <c r="BD22">
        <v>365.45852939999997</v>
      </c>
      <c r="BE22">
        <v>366.18823309999999</v>
      </c>
    </row>
    <row r="23" spans="1:57" x14ac:dyDescent="0.35">
      <c r="A23" t="s">
        <v>1732</v>
      </c>
      <c r="B23">
        <v>320.6758916</v>
      </c>
      <c r="C23">
        <v>321.57202169999999</v>
      </c>
      <c r="D23">
        <v>322.77424020000001</v>
      </c>
      <c r="E23">
        <v>324.19050140000002</v>
      </c>
      <c r="F23">
        <v>325.74594630000001</v>
      </c>
      <c r="G23">
        <v>327.38045729999999</v>
      </c>
      <c r="H23">
        <v>328.88018540000002</v>
      </c>
      <c r="I23">
        <v>330.28166570000002</v>
      </c>
      <c r="J23">
        <v>331.60578349999997</v>
      </c>
      <c r="K23">
        <v>332.86366670000001</v>
      </c>
      <c r="L23">
        <v>334.33956970000003</v>
      </c>
      <c r="M23">
        <v>335.6392826</v>
      </c>
      <c r="N23">
        <v>336.81145140000001</v>
      </c>
      <c r="O23">
        <v>337.8922273</v>
      </c>
      <c r="P23">
        <v>338.90711149999998</v>
      </c>
      <c r="Q23">
        <v>339.874638</v>
      </c>
      <c r="R23">
        <v>340.80912710000001</v>
      </c>
      <c r="S23">
        <v>341.72234839999999</v>
      </c>
      <c r="T23">
        <v>342.62438980000002</v>
      </c>
      <c r="U23">
        <v>343.52404439999998</v>
      </c>
      <c r="V23">
        <v>344.2462079</v>
      </c>
      <c r="W23">
        <v>345.05992579999997</v>
      </c>
      <c r="X23">
        <v>345.94144640000002</v>
      </c>
      <c r="Y23">
        <v>346.87481009999999</v>
      </c>
      <c r="Z23">
        <v>347.85062019999998</v>
      </c>
      <c r="AA23">
        <v>348.36658899999998</v>
      </c>
      <c r="AB23">
        <v>348.89996609999997</v>
      </c>
      <c r="AC23">
        <v>349.4707482</v>
      </c>
      <c r="AD23">
        <v>350.08632870000002</v>
      </c>
      <c r="AE23">
        <v>350.74895029999999</v>
      </c>
      <c r="AF23">
        <v>351.45825129999997</v>
      </c>
      <c r="AG23">
        <v>352.21225220000002</v>
      </c>
      <c r="AH23">
        <v>353.00781169999999</v>
      </c>
      <c r="AI23">
        <v>353.8409317</v>
      </c>
      <c r="AJ23">
        <v>354.70703830000002</v>
      </c>
      <c r="AK23">
        <v>355.60125970000001</v>
      </c>
      <c r="AL23">
        <v>356.41264269999999</v>
      </c>
      <c r="AM23">
        <v>357.18243560000002</v>
      </c>
      <c r="AN23">
        <v>357.93544880000002</v>
      </c>
      <c r="AO23">
        <v>358.68521959999998</v>
      </c>
      <c r="AP23">
        <v>359.43841500000002</v>
      </c>
      <c r="AQ23">
        <v>360.1977311</v>
      </c>
      <c r="AR23">
        <v>360.96363250000002</v>
      </c>
      <c r="AS23">
        <v>361.7353511</v>
      </c>
      <c r="AT23">
        <v>362.51145609999998</v>
      </c>
      <c r="AU23">
        <v>363.29019060000002</v>
      </c>
      <c r="AV23">
        <v>364.07829090000001</v>
      </c>
      <c r="AW23">
        <v>364.87019099999998</v>
      </c>
      <c r="AX23">
        <v>365.6618158</v>
      </c>
      <c r="AY23">
        <v>366.45019969999998</v>
      </c>
      <c r="AZ23">
        <v>367.2331906</v>
      </c>
      <c r="BA23">
        <v>364.2869905</v>
      </c>
      <c r="BB23">
        <v>365.02281579999999</v>
      </c>
      <c r="BC23">
        <v>365.7708222</v>
      </c>
      <c r="BD23">
        <v>366.53030260000003</v>
      </c>
      <c r="BE23">
        <v>367.30053420000002</v>
      </c>
    </row>
    <row r="24" spans="1:57" x14ac:dyDescent="0.35">
      <c r="A24" t="s">
        <v>1733</v>
      </c>
      <c r="B24">
        <v>612.25751260000004</v>
      </c>
      <c r="C24">
        <v>612.3625419</v>
      </c>
      <c r="D24">
        <v>612.57189549999998</v>
      </c>
      <c r="E24">
        <v>613.27087700000004</v>
      </c>
      <c r="F24">
        <v>614.55471729999999</v>
      </c>
      <c r="G24">
        <v>616.37828620000005</v>
      </c>
      <c r="H24">
        <v>618.41352900000004</v>
      </c>
      <c r="I24">
        <v>620.59329620000005</v>
      </c>
      <c r="J24">
        <v>622.87517230000003</v>
      </c>
      <c r="K24">
        <v>625.22558070000002</v>
      </c>
      <c r="L24">
        <v>628.00269679999997</v>
      </c>
      <c r="M24">
        <v>630.73527739999997</v>
      </c>
      <c r="N24">
        <v>633.38067260000003</v>
      </c>
      <c r="O24">
        <v>635.93649219999998</v>
      </c>
      <c r="P24">
        <v>638.41048030000002</v>
      </c>
      <c r="Q24">
        <v>640.81351280000001</v>
      </c>
      <c r="R24">
        <v>643.15769039999998</v>
      </c>
      <c r="S24">
        <v>645.45562480000001</v>
      </c>
      <c r="T24">
        <v>647.71984429999998</v>
      </c>
      <c r="U24">
        <v>649.96223450000002</v>
      </c>
      <c r="V24">
        <v>651.93877759999998</v>
      </c>
      <c r="W24">
        <v>653.95463370000004</v>
      </c>
      <c r="X24">
        <v>656.03457979999996</v>
      </c>
      <c r="Y24">
        <v>658.1784523</v>
      </c>
      <c r="Z24">
        <v>660.38077420000002</v>
      </c>
      <c r="AA24">
        <v>661.94119890000002</v>
      </c>
      <c r="AB24">
        <v>663.33231620000004</v>
      </c>
      <c r="AC24">
        <v>664.64622899999995</v>
      </c>
      <c r="AD24">
        <v>665.93343719999996</v>
      </c>
      <c r="AE24">
        <v>667.22607770000002</v>
      </c>
      <c r="AF24">
        <v>668.54465519999997</v>
      </c>
      <c r="AG24">
        <v>669.90092879999997</v>
      </c>
      <c r="AH24">
        <v>671.29983379999999</v>
      </c>
      <c r="AI24">
        <v>672.74118280000005</v>
      </c>
      <c r="AJ24">
        <v>674.22123450000004</v>
      </c>
      <c r="AK24">
        <v>675.73407220000001</v>
      </c>
      <c r="AL24">
        <v>677.12491360000001</v>
      </c>
      <c r="AM24">
        <v>678.41020530000003</v>
      </c>
      <c r="AN24">
        <v>679.61664099999996</v>
      </c>
      <c r="AO24">
        <v>680.76784710000004</v>
      </c>
      <c r="AP24">
        <v>681.88226169999996</v>
      </c>
      <c r="AQ24">
        <v>682.9734436</v>
      </c>
      <c r="AR24">
        <v>684.05076280000003</v>
      </c>
      <c r="AS24">
        <v>685.12015329999997</v>
      </c>
      <c r="AT24">
        <v>686.18485510000005</v>
      </c>
      <c r="AU24">
        <v>687.2461356</v>
      </c>
      <c r="AV24">
        <v>688.31606980000004</v>
      </c>
      <c r="AW24">
        <v>689.39239359999999</v>
      </c>
      <c r="AX24">
        <v>690.47129600000005</v>
      </c>
      <c r="AY24">
        <v>691.54868780000004</v>
      </c>
      <c r="AZ24">
        <v>692.62082410000005</v>
      </c>
      <c r="BA24">
        <v>694.82055319999995</v>
      </c>
      <c r="BB24">
        <v>695.91984539999999</v>
      </c>
      <c r="BC24">
        <v>697.01440669999999</v>
      </c>
      <c r="BD24">
        <v>698.10404200000005</v>
      </c>
      <c r="BE24">
        <v>699.18850069999996</v>
      </c>
    </row>
    <row r="25" spans="1:57" x14ac:dyDescent="0.35">
      <c r="A25" t="s">
        <v>1734</v>
      </c>
      <c r="B25">
        <v>612.28207750000001</v>
      </c>
      <c r="C25">
        <v>612.43358950000004</v>
      </c>
      <c r="D25">
        <v>612.69928879999998</v>
      </c>
      <c r="E25">
        <v>613.45336510000004</v>
      </c>
      <c r="F25">
        <v>614.78456610000001</v>
      </c>
      <c r="G25">
        <v>616.64683839999998</v>
      </c>
      <c r="H25">
        <v>618.71281739999995</v>
      </c>
      <c r="I25">
        <v>620.91676949999999</v>
      </c>
      <c r="J25">
        <v>623.21795950000001</v>
      </c>
      <c r="K25">
        <v>625.58443</v>
      </c>
      <c r="L25">
        <v>628.37594139999999</v>
      </c>
      <c r="M25">
        <v>631.12201349999998</v>
      </c>
      <c r="N25">
        <v>633.78061830000001</v>
      </c>
      <c r="O25">
        <v>636.34971949999999</v>
      </c>
      <c r="P25">
        <v>638.83721049999997</v>
      </c>
      <c r="Q25">
        <v>641.25398010000004</v>
      </c>
      <c r="R25">
        <v>643.61212239999998</v>
      </c>
      <c r="S25">
        <v>645.92418699999996</v>
      </c>
      <c r="T25">
        <v>648.20258239999998</v>
      </c>
      <c r="U25">
        <v>650.45903620000001</v>
      </c>
      <c r="V25">
        <v>652.44906430000003</v>
      </c>
      <c r="W25">
        <v>654.47800229999996</v>
      </c>
      <c r="X25">
        <v>656.57049059999997</v>
      </c>
      <c r="Y25">
        <v>658.72622980000006</v>
      </c>
      <c r="Z25">
        <v>660.93963350000001</v>
      </c>
      <c r="AA25">
        <v>662.50930940000001</v>
      </c>
      <c r="AB25">
        <v>663.90848619999997</v>
      </c>
      <c r="AC25">
        <v>665.22933709999995</v>
      </c>
      <c r="AD25">
        <v>666.52241049999998</v>
      </c>
      <c r="AE25">
        <v>667.81990589999998</v>
      </c>
      <c r="AF25">
        <v>669.14239420000001</v>
      </c>
      <c r="AG25">
        <v>670.50168680000002</v>
      </c>
      <c r="AH25">
        <v>671.90277979999996</v>
      </c>
      <c r="AI25">
        <v>673.34556080000004</v>
      </c>
      <c r="AJ25">
        <v>674.82637629999999</v>
      </c>
      <c r="AK25">
        <v>676.33940459999997</v>
      </c>
      <c r="AL25">
        <v>677.72952239999995</v>
      </c>
      <c r="AM25">
        <v>679.01320720000001</v>
      </c>
      <c r="AN25">
        <v>680.21726560000002</v>
      </c>
      <c r="AO25">
        <v>681.36548400000004</v>
      </c>
      <c r="AP25">
        <v>682.47647229999995</v>
      </c>
      <c r="AQ25">
        <v>683.5639152</v>
      </c>
      <c r="AR25">
        <v>684.63728219999996</v>
      </c>
      <c r="AS25">
        <v>685.70258409999997</v>
      </c>
      <c r="AT25">
        <v>686.76311369999996</v>
      </c>
      <c r="AU25">
        <v>687.82016109999995</v>
      </c>
      <c r="AV25">
        <v>688.88572380000005</v>
      </c>
      <c r="AW25">
        <v>689.95720659999995</v>
      </c>
      <c r="AX25">
        <v>691.03084980000006</v>
      </c>
      <c r="AY25">
        <v>692.10272080000004</v>
      </c>
      <c r="AZ25">
        <v>693.16930549999995</v>
      </c>
      <c r="BA25">
        <v>694.98958560000005</v>
      </c>
      <c r="BB25">
        <v>696.07674150000003</v>
      </c>
      <c r="BC25">
        <v>697.15621529999999</v>
      </c>
      <c r="BD25">
        <v>698.22763020000002</v>
      </c>
      <c r="BE25">
        <v>699.29088899999999</v>
      </c>
    </row>
    <row r="26" spans="1:57" x14ac:dyDescent="0.35">
      <c r="A26" t="s">
        <v>1735</v>
      </c>
      <c r="B26">
        <v>1768.5104160000001</v>
      </c>
      <c r="C26">
        <v>1770.22039</v>
      </c>
      <c r="D26">
        <v>1772.463943</v>
      </c>
      <c r="E26">
        <v>1775.9400720000001</v>
      </c>
      <c r="F26">
        <v>1780.9947070000001</v>
      </c>
      <c r="G26">
        <v>1787.705927</v>
      </c>
      <c r="H26">
        <v>1795.5962629999999</v>
      </c>
      <c r="I26">
        <v>1804.369643</v>
      </c>
      <c r="J26">
        <v>1813.8395089999999</v>
      </c>
      <c r="K26">
        <v>1823.8827920000001</v>
      </c>
      <c r="L26">
        <v>1835.0672159999999</v>
      </c>
      <c r="M26">
        <v>1846.8939769999999</v>
      </c>
      <c r="N26">
        <v>1859.088199</v>
      </c>
      <c r="O26">
        <v>1871.509266</v>
      </c>
      <c r="P26">
        <v>1884.0880850000001</v>
      </c>
      <c r="Q26">
        <v>1896.7925499999999</v>
      </c>
      <c r="R26">
        <v>1909.609303</v>
      </c>
      <c r="S26">
        <v>1922.5339220000001</v>
      </c>
      <c r="T26">
        <v>1935.565818</v>
      </c>
      <c r="U26">
        <v>1948.705189</v>
      </c>
      <c r="V26">
        <v>1961.510229</v>
      </c>
      <c r="W26">
        <v>1974.26621</v>
      </c>
      <c r="X26">
        <v>1987.11707</v>
      </c>
      <c r="Y26">
        <v>2000.1196259999999</v>
      </c>
      <c r="Z26">
        <v>2013.283142</v>
      </c>
      <c r="AA26">
        <v>2025.3772759999999</v>
      </c>
      <c r="AB26">
        <v>2036.592259</v>
      </c>
      <c r="AC26">
        <v>2047.1065410000001</v>
      </c>
      <c r="AD26">
        <v>2057.0608940000002</v>
      </c>
      <c r="AE26">
        <v>2066.5602960000001</v>
      </c>
      <c r="AF26">
        <v>2075.6787140000001</v>
      </c>
      <c r="AG26">
        <v>2084.464074</v>
      </c>
      <c r="AH26">
        <v>2092.9431060000002</v>
      </c>
      <c r="AI26">
        <v>2101.1258870000001</v>
      </c>
      <c r="AJ26">
        <v>2109.010225</v>
      </c>
      <c r="AK26">
        <v>2116.5857150000002</v>
      </c>
      <c r="AL26">
        <v>2123.5743940000002</v>
      </c>
      <c r="AM26">
        <v>2129.8675149999999</v>
      </c>
      <c r="AN26">
        <v>2135.4471100000001</v>
      </c>
      <c r="AO26">
        <v>2140.3377740000001</v>
      </c>
      <c r="AP26">
        <v>2144.5809880000002</v>
      </c>
      <c r="AQ26">
        <v>2148.2222160000001</v>
      </c>
      <c r="AR26">
        <v>2151.3050199999998</v>
      </c>
      <c r="AS26">
        <v>2153.868645</v>
      </c>
      <c r="AT26">
        <v>2155.9475830000001</v>
      </c>
      <c r="AU26">
        <v>2157.5721800000001</v>
      </c>
      <c r="AV26">
        <v>2158.7909719999998</v>
      </c>
      <c r="AW26">
        <v>2159.6373410000001</v>
      </c>
      <c r="AX26">
        <v>2160.13618</v>
      </c>
      <c r="AY26">
        <v>2160.308419</v>
      </c>
      <c r="AZ26">
        <v>2160.173875</v>
      </c>
      <c r="BA26">
        <v>2300.730634</v>
      </c>
      <c r="BB26">
        <v>2307.6757480000001</v>
      </c>
      <c r="BC26">
        <v>2314.1658980000002</v>
      </c>
      <c r="BD26">
        <v>2320.195999</v>
      </c>
      <c r="BE26">
        <v>2325.7631299999998</v>
      </c>
    </row>
    <row r="27" spans="1:57" x14ac:dyDescent="0.35">
      <c r="A27" t="s">
        <v>1736</v>
      </c>
      <c r="B27">
        <v>1768.518448</v>
      </c>
      <c r="C27">
        <v>1770.303161</v>
      </c>
      <c r="D27">
        <v>1772.6778839999999</v>
      </c>
      <c r="E27">
        <v>1776.3071930000001</v>
      </c>
      <c r="F27">
        <v>1781.50449</v>
      </c>
      <c r="G27">
        <v>1788.327125</v>
      </c>
      <c r="H27">
        <v>1796.2876040000001</v>
      </c>
      <c r="I27">
        <v>1805.087483</v>
      </c>
      <c r="J27">
        <v>1814.542085</v>
      </c>
      <c r="K27">
        <v>1824.5318569999999</v>
      </c>
      <c r="L27">
        <v>1835.6282160000001</v>
      </c>
      <c r="M27">
        <v>1847.335347</v>
      </c>
      <c r="N27">
        <v>1859.380709</v>
      </c>
      <c r="O27">
        <v>1871.625411</v>
      </c>
      <c r="P27">
        <v>1884.0015920000001</v>
      </c>
      <c r="Q27">
        <v>1896.4780390000001</v>
      </c>
      <c r="R27">
        <v>1909.0420610000001</v>
      </c>
      <c r="S27">
        <v>1921.689946</v>
      </c>
      <c r="T27">
        <v>1934.421713</v>
      </c>
      <c r="U27">
        <v>1947.2380250000001</v>
      </c>
      <c r="V27">
        <v>1959.697662</v>
      </c>
      <c r="W27">
        <v>1972.0862460000001</v>
      </c>
      <c r="X27">
        <v>1984.547998</v>
      </c>
      <c r="Y27">
        <v>1997.14002</v>
      </c>
      <c r="Z27">
        <v>2009.87193</v>
      </c>
      <c r="AA27">
        <v>2021.515101</v>
      </c>
      <c r="AB27">
        <v>2032.2610870000001</v>
      </c>
      <c r="AC27">
        <v>2042.2894590000001</v>
      </c>
      <c r="AD27">
        <v>2051.7420969999998</v>
      </c>
      <c r="AE27">
        <v>2060.725179</v>
      </c>
      <c r="AF27">
        <v>2069.3139679999999</v>
      </c>
      <c r="AG27">
        <v>2077.557777</v>
      </c>
      <c r="AH27">
        <v>2085.484743</v>
      </c>
      <c r="AI27">
        <v>2093.1064289999999</v>
      </c>
      <c r="AJ27">
        <v>2100.4222150000001</v>
      </c>
      <c r="AK27">
        <v>2107.4233530000001</v>
      </c>
      <c r="AL27">
        <v>2113.8342729999999</v>
      </c>
      <c r="AM27">
        <v>2119.5481319999999</v>
      </c>
      <c r="AN27">
        <v>2124.548781</v>
      </c>
      <c r="AO27">
        <v>2128.862713</v>
      </c>
      <c r="AP27">
        <v>2132.5333850000002</v>
      </c>
      <c r="AQ27">
        <v>2135.6082529999999</v>
      </c>
      <c r="AR27">
        <v>2138.132709</v>
      </c>
      <c r="AS27">
        <v>2140.1477009999999</v>
      </c>
      <c r="AT27">
        <v>2141.689308</v>
      </c>
      <c r="AU27">
        <v>2142.7893170000002</v>
      </c>
      <c r="AV27">
        <v>2143.4974870000001</v>
      </c>
      <c r="AW27">
        <v>2143.8475709999998</v>
      </c>
      <c r="AX27">
        <v>2143.8649789999999</v>
      </c>
      <c r="AY27">
        <v>2143.571261</v>
      </c>
      <c r="AZ27">
        <v>2142.9869979999999</v>
      </c>
      <c r="BA27">
        <v>2289.2062409999999</v>
      </c>
      <c r="BB27">
        <v>2295.0746530000001</v>
      </c>
      <c r="BC27">
        <v>2300.436275</v>
      </c>
      <c r="BD27">
        <v>2305.2870480000001</v>
      </c>
      <c r="BE27">
        <v>2309.6266350000001</v>
      </c>
    </row>
    <row r="28" spans="1:57" x14ac:dyDescent="0.35">
      <c r="A28" t="s">
        <v>1737</v>
      </c>
      <c r="B28">
        <v>32.2831391</v>
      </c>
      <c r="C28">
        <v>32.281458530000002</v>
      </c>
      <c r="D28">
        <v>32.266913979999998</v>
      </c>
      <c r="E28">
        <v>32.260953260000001</v>
      </c>
      <c r="F28">
        <v>32.273848569999998</v>
      </c>
      <c r="G28">
        <v>32.308089629999998</v>
      </c>
      <c r="H28">
        <v>32.35098662</v>
      </c>
      <c r="I28">
        <v>32.400785540000001</v>
      </c>
      <c r="J28">
        <v>32.455915879999999</v>
      </c>
      <c r="K28">
        <v>32.514712119999999</v>
      </c>
      <c r="L28">
        <v>32.59374888</v>
      </c>
      <c r="M28">
        <v>32.670399189999998</v>
      </c>
      <c r="N28">
        <v>32.742507330000002</v>
      </c>
      <c r="O28">
        <v>32.809807409999998</v>
      </c>
      <c r="P28">
        <v>32.872514780000003</v>
      </c>
      <c r="Q28">
        <v>32.931038659999999</v>
      </c>
      <c r="R28">
        <v>32.985900989999998</v>
      </c>
      <c r="S28">
        <v>33.037690570000002</v>
      </c>
      <c r="T28">
        <v>33.087020090000003</v>
      </c>
      <c r="U28">
        <v>33.134488439999998</v>
      </c>
      <c r="V28">
        <v>33.168736389999999</v>
      </c>
      <c r="W28">
        <v>33.20424311</v>
      </c>
      <c r="X28">
        <v>33.242136309999999</v>
      </c>
      <c r="Y28">
        <v>33.28243518</v>
      </c>
      <c r="Z28">
        <v>33.32495874</v>
      </c>
      <c r="AA28">
        <v>33.33714312</v>
      </c>
      <c r="AB28">
        <v>33.341576889999999</v>
      </c>
      <c r="AC28">
        <v>33.342564019999998</v>
      </c>
      <c r="AD28">
        <v>33.342486100000002</v>
      </c>
      <c r="AE28">
        <v>33.342933600000002</v>
      </c>
      <c r="AF28">
        <v>33.344977270000001</v>
      </c>
      <c r="AG28">
        <v>33.349272550000002</v>
      </c>
      <c r="AH28">
        <v>33.356138770000001</v>
      </c>
      <c r="AI28">
        <v>33.365638570000002</v>
      </c>
      <c r="AJ28">
        <v>33.377654919999998</v>
      </c>
      <c r="AK28">
        <v>33.391959100000001</v>
      </c>
      <c r="AL28">
        <v>33.401421620000001</v>
      </c>
      <c r="AM28">
        <v>33.406955420000003</v>
      </c>
      <c r="AN28">
        <v>33.409866049999998</v>
      </c>
      <c r="AO28">
        <v>33.411273299999998</v>
      </c>
      <c r="AP28">
        <v>33.412044829999999</v>
      </c>
      <c r="AQ28">
        <v>33.412818610000002</v>
      </c>
      <c r="AR28">
        <v>33.414033740000001</v>
      </c>
      <c r="AS28">
        <v>33.415962530000002</v>
      </c>
      <c r="AT28">
        <v>33.418743730000003</v>
      </c>
      <c r="AU28">
        <v>33.422416040000002</v>
      </c>
      <c r="AV28">
        <v>33.427505410000002</v>
      </c>
      <c r="AW28">
        <v>33.433855309999998</v>
      </c>
      <c r="AX28">
        <v>33.441247629999999</v>
      </c>
      <c r="AY28">
        <v>33.449460379999998</v>
      </c>
      <c r="AZ28">
        <v>33.458289989999997</v>
      </c>
      <c r="BA28">
        <v>33.068970120000003</v>
      </c>
      <c r="BB28">
        <v>33.05715446</v>
      </c>
      <c r="BC28">
        <v>33.046049760000002</v>
      </c>
      <c r="BD28">
        <v>33.035670639999999</v>
      </c>
      <c r="BE28">
        <v>33.026026739999999</v>
      </c>
    </row>
    <row r="29" spans="1:57" x14ac:dyDescent="0.35">
      <c r="A29" t="s">
        <v>1738</v>
      </c>
      <c r="B29">
        <v>32.283881469999997</v>
      </c>
      <c r="C29">
        <v>32.283760239999999</v>
      </c>
      <c r="D29">
        <v>32.271124989999997</v>
      </c>
      <c r="E29">
        <v>32.26699662</v>
      </c>
      <c r="F29">
        <v>32.281415930000001</v>
      </c>
      <c r="G29">
        <v>32.316849599999998</v>
      </c>
      <c r="H29">
        <v>32.360646250000002</v>
      </c>
      <c r="I29">
        <v>32.411111509999998</v>
      </c>
      <c r="J29">
        <v>32.466739709999999</v>
      </c>
      <c r="K29">
        <v>32.525926759999997</v>
      </c>
      <c r="L29">
        <v>32.605308600000001</v>
      </c>
      <c r="M29">
        <v>32.682291659999997</v>
      </c>
      <c r="N29">
        <v>32.754749439999998</v>
      </c>
      <c r="O29">
        <v>32.822435499999997</v>
      </c>
      <c r="P29">
        <v>32.885576309999998</v>
      </c>
      <c r="Q29">
        <v>32.944585760000002</v>
      </c>
      <c r="R29">
        <v>32.999988070000001</v>
      </c>
      <c r="S29">
        <v>33.052370709999998</v>
      </c>
      <c r="T29">
        <v>33.102341439999996</v>
      </c>
      <c r="U29">
        <v>33.150491789999997</v>
      </c>
      <c r="V29">
        <v>33.18544292</v>
      </c>
      <c r="W29">
        <v>33.22167795</v>
      </c>
      <c r="X29">
        <v>33.260317039999997</v>
      </c>
      <c r="Y29">
        <v>33.301371619999998</v>
      </c>
      <c r="Z29">
        <v>33.34465393</v>
      </c>
      <c r="AA29">
        <v>33.357557249999999</v>
      </c>
      <c r="AB29">
        <v>33.36269128</v>
      </c>
      <c r="AC29">
        <v>33.364361000000002</v>
      </c>
      <c r="AD29">
        <v>33.364948320000003</v>
      </c>
      <c r="AE29">
        <v>33.366044459999998</v>
      </c>
      <c r="AF29">
        <v>33.368721020000002</v>
      </c>
      <c r="AG29">
        <v>33.373633660000003</v>
      </c>
      <c r="AH29">
        <v>33.381102130000002</v>
      </c>
      <c r="AI29">
        <v>33.39119006</v>
      </c>
      <c r="AJ29">
        <v>33.403781899999998</v>
      </c>
      <c r="AK29">
        <v>33.418650790000001</v>
      </c>
      <c r="AL29">
        <v>33.428652470000003</v>
      </c>
      <c r="AM29">
        <v>33.434699279999997</v>
      </c>
      <c r="AN29">
        <v>33.43809993</v>
      </c>
      <c r="AO29">
        <v>33.439979430000001</v>
      </c>
      <c r="AP29">
        <v>33.441211060000001</v>
      </c>
      <c r="AQ29">
        <v>33.442436600000001</v>
      </c>
      <c r="AR29">
        <v>33.444097759999998</v>
      </c>
      <c r="AS29">
        <v>33.446468619999997</v>
      </c>
      <c r="AT29">
        <v>33.449688790000003</v>
      </c>
      <c r="AU29">
        <v>33.453796750000002</v>
      </c>
      <c r="AV29">
        <v>33.459314730000003</v>
      </c>
      <c r="AW29">
        <v>33.466076530000002</v>
      </c>
      <c r="AX29">
        <v>33.473865590000003</v>
      </c>
      <c r="AY29">
        <v>33.482463619999997</v>
      </c>
      <c r="AZ29">
        <v>33.491672080000001</v>
      </c>
      <c r="BA29">
        <v>33.066253799999998</v>
      </c>
      <c r="BB29">
        <v>33.054704940000001</v>
      </c>
      <c r="BC29">
        <v>33.043830329999999</v>
      </c>
      <c r="BD29">
        <v>33.033632619999999</v>
      </c>
      <c r="BE29">
        <v>33.024122749999997</v>
      </c>
    </row>
    <row r="30" spans="1:57" x14ac:dyDescent="0.35">
      <c r="A30" t="s">
        <v>1739</v>
      </c>
      <c r="B30">
        <v>758.97451509999996</v>
      </c>
      <c r="C30">
        <v>758.93691420000005</v>
      </c>
      <c r="D30">
        <v>758.59824390000006</v>
      </c>
      <c r="E30">
        <v>758.46120559999997</v>
      </c>
      <c r="F30">
        <v>758.76565289999996</v>
      </c>
      <c r="G30">
        <v>759.56907450000006</v>
      </c>
      <c r="H30">
        <v>760.57302749999997</v>
      </c>
      <c r="I30">
        <v>761.73679860000004</v>
      </c>
      <c r="J30">
        <v>763.02428450000002</v>
      </c>
      <c r="K30">
        <v>764.39719730000002</v>
      </c>
      <c r="L30">
        <v>766.24571300000002</v>
      </c>
      <c r="M30">
        <v>768.03853679999997</v>
      </c>
      <c r="N30">
        <v>769.7255586</v>
      </c>
      <c r="O30">
        <v>771.30091570000002</v>
      </c>
      <c r="P30">
        <v>772.7698719</v>
      </c>
      <c r="Q30">
        <v>774.14209919999996</v>
      </c>
      <c r="R30">
        <v>775.42981180000004</v>
      </c>
      <c r="S30">
        <v>776.64672870000004</v>
      </c>
      <c r="T30">
        <v>777.80709100000001</v>
      </c>
      <c r="U30">
        <v>778.9247944</v>
      </c>
      <c r="V30">
        <v>779.73276940000005</v>
      </c>
      <c r="W30">
        <v>780.57116729999996</v>
      </c>
      <c r="X30">
        <v>781.46622409999998</v>
      </c>
      <c r="Y30">
        <v>782.41814069999998</v>
      </c>
      <c r="Z30">
        <v>783.422462</v>
      </c>
      <c r="AA30">
        <v>783.71392079999998</v>
      </c>
      <c r="AB30">
        <v>783.82353680000006</v>
      </c>
      <c r="AC30">
        <v>783.8523242</v>
      </c>
      <c r="AD30">
        <v>783.85604850000004</v>
      </c>
      <c r="AE30">
        <v>783.87188839999999</v>
      </c>
      <c r="AF30">
        <v>783.92484539999998</v>
      </c>
      <c r="AG30">
        <v>784.03020489999994</v>
      </c>
      <c r="AH30">
        <v>784.19539299999997</v>
      </c>
      <c r="AI30">
        <v>784.4218386</v>
      </c>
      <c r="AJ30">
        <v>784.7067763</v>
      </c>
      <c r="AK30">
        <v>785.04484049999996</v>
      </c>
      <c r="AL30">
        <v>785.26853989999995</v>
      </c>
      <c r="AM30">
        <v>785.3994586</v>
      </c>
      <c r="AN30">
        <v>785.46836989999997</v>
      </c>
      <c r="AO30">
        <v>785.50164280000001</v>
      </c>
      <c r="AP30">
        <v>785.51969670000005</v>
      </c>
      <c r="AQ30">
        <v>785.53754379999998</v>
      </c>
      <c r="AR30">
        <v>785.56552039999997</v>
      </c>
      <c r="AS30">
        <v>785.61004539999999</v>
      </c>
      <c r="AT30">
        <v>785.67440160000001</v>
      </c>
      <c r="AU30">
        <v>785.75952280000001</v>
      </c>
      <c r="AV30">
        <v>785.87779450000005</v>
      </c>
      <c r="AW30">
        <v>786.02555940000002</v>
      </c>
      <c r="AX30">
        <v>786.19771470000001</v>
      </c>
      <c r="AY30">
        <v>786.38906989999998</v>
      </c>
      <c r="AZ30">
        <v>786.59486809999999</v>
      </c>
      <c r="BA30">
        <v>777.38103360000002</v>
      </c>
      <c r="BB30">
        <v>777.10323500000004</v>
      </c>
      <c r="BC30">
        <v>776.84205750000001</v>
      </c>
      <c r="BD30">
        <v>776.59781640000006</v>
      </c>
      <c r="BE30">
        <v>776.37071549999996</v>
      </c>
    </row>
    <row r="31" spans="1:57" x14ac:dyDescent="0.35">
      <c r="A31" t="s">
        <v>1740</v>
      </c>
      <c r="B31">
        <v>758.99281259999998</v>
      </c>
      <c r="C31">
        <v>758.99306560000002</v>
      </c>
      <c r="D31">
        <v>758.70040949999998</v>
      </c>
      <c r="E31">
        <v>758.60730000000001</v>
      </c>
      <c r="F31">
        <v>758.94811679999998</v>
      </c>
      <c r="G31">
        <v>759.77986520000002</v>
      </c>
      <c r="H31">
        <v>760.8050915</v>
      </c>
      <c r="I31">
        <v>761.98456199999998</v>
      </c>
      <c r="J31">
        <v>763.28375189999997</v>
      </c>
      <c r="K31">
        <v>764.66584799999998</v>
      </c>
      <c r="L31">
        <v>766.52248440000005</v>
      </c>
      <c r="M31">
        <v>768.32315170000004</v>
      </c>
      <c r="N31">
        <v>770.01842450000004</v>
      </c>
      <c r="O31">
        <v>771.60289230000001</v>
      </c>
      <c r="P31">
        <v>773.08207519999996</v>
      </c>
      <c r="Q31">
        <v>774.46575069999994</v>
      </c>
      <c r="R31">
        <v>775.76618529999996</v>
      </c>
      <c r="S31">
        <v>776.99706609999998</v>
      </c>
      <c r="T31">
        <v>778.17251850000002</v>
      </c>
      <c r="U31">
        <v>779.30626400000006</v>
      </c>
      <c r="V31">
        <v>780.13077090000002</v>
      </c>
      <c r="W31">
        <v>780.9862862</v>
      </c>
      <c r="X31">
        <v>781.89886969999998</v>
      </c>
      <c r="Y31">
        <v>782.86854149999999</v>
      </c>
      <c r="Z31">
        <v>783.89068780000002</v>
      </c>
      <c r="AA31">
        <v>784.19903099999999</v>
      </c>
      <c r="AB31">
        <v>784.32509010000001</v>
      </c>
      <c r="AC31">
        <v>784.3699044</v>
      </c>
      <c r="AD31">
        <v>784.38924740000004</v>
      </c>
      <c r="AE31">
        <v>784.4203172</v>
      </c>
      <c r="AF31">
        <v>784.48813619999999</v>
      </c>
      <c r="AG31">
        <v>784.60799550000002</v>
      </c>
      <c r="AH31">
        <v>784.78733179999995</v>
      </c>
      <c r="AI31">
        <v>785.02759719999995</v>
      </c>
      <c r="AJ31">
        <v>785.32606139999996</v>
      </c>
      <c r="AK31">
        <v>785.67740209999999</v>
      </c>
      <c r="AL31">
        <v>785.91377699999998</v>
      </c>
      <c r="AM31">
        <v>786.05675289999999</v>
      </c>
      <c r="AN31">
        <v>786.13717780000002</v>
      </c>
      <c r="AO31">
        <v>786.18154460000005</v>
      </c>
      <c r="AP31">
        <v>786.21040619999997</v>
      </c>
      <c r="AQ31">
        <v>786.23886440000001</v>
      </c>
      <c r="AR31">
        <v>786.2773181</v>
      </c>
      <c r="AS31">
        <v>786.33222799999999</v>
      </c>
      <c r="AT31">
        <v>786.40689710000004</v>
      </c>
      <c r="AU31">
        <v>786.5022543</v>
      </c>
      <c r="AV31">
        <v>786.6305969</v>
      </c>
      <c r="AW31">
        <v>786.78803889999995</v>
      </c>
      <c r="AX31">
        <v>786.96951479999996</v>
      </c>
      <c r="AY31">
        <v>787.1699218</v>
      </c>
      <c r="AZ31">
        <v>787.38462230000005</v>
      </c>
      <c r="BA31">
        <v>777.34170140000003</v>
      </c>
      <c r="BB31">
        <v>777.07071570000005</v>
      </c>
      <c r="BC31">
        <v>776.81547090000004</v>
      </c>
      <c r="BD31">
        <v>776.57601030000001</v>
      </c>
      <c r="BE31">
        <v>776.35257750000005</v>
      </c>
    </row>
    <row r="32" spans="1:57" x14ac:dyDescent="0.35">
      <c r="A32" t="s">
        <v>1741</v>
      </c>
      <c r="B32">
        <v>14.440513429999999</v>
      </c>
      <c r="C32">
        <v>14.485799009999999</v>
      </c>
      <c r="D32">
        <v>14.5458666</v>
      </c>
      <c r="E32">
        <v>14.61467751</v>
      </c>
      <c r="F32">
        <v>14.688218539999999</v>
      </c>
      <c r="G32">
        <v>14.763555</v>
      </c>
      <c r="H32">
        <v>14.830146450000001</v>
      </c>
      <c r="I32">
        <v>14.890657819999999</v>
      </c>
      <c r="J32">
        <v>14.94650562</v>
      </c>
      <c r="K32">
        <v>14.99849129</v>
      </c>
      <c r="L32">
        <v>15.061034380000001</v>
      </c>
      <c r="M32">
        <v>15.11356902</v>
      </c>
      <c r="N32">
        <v>15.15957611</v>
      </c>
      <c r="O32">
        <v>15.201302050000001</v>
      </c>
      <c r="P32">
        <v>15.24022254</v>
      </c>
      <c r="Q32">
        <v>15.27734225</v>
      </c>
      <c r="R32">
        <v>15.313380520000001</v>
      </c>
      <c r="S32">
        <v>15.348882359999999</v>
      </c>
      <c r="T32">
        <v>15.38428263</v>
      </c>
      <c r="U32">
        <v>15.41994058</v>
      </c>
      <c r="V32">
        <v>15.44704086</v>
      </c>
      <c r="W32">
        <v>15.479628140000001</v>
      </c>
      <c r="X32">
        <v>15.51586964</v>
      </c>
      <c r="Y32">
        <v>15.5547118</v>
      </c>
      <c r="Z32">
        <v>15.5955709</v>
      </c>
      <c r="AA32">
        <v>15.613346910000001</v>
      </c>
      <c r="AB32">
        <v>15.63373185</v>
      </c>
      <c r="AC32">
        <v>15.657036099999999</v>
      </c>
      <c r="AD32">
        <v>15.683243279999999</v>
      </c>
      <c r="AE32">
        <v>15.71218691</v>
      </c>
      <c r="AF32">
        <v>15.74363737</v>
      </c>
      <c r="AG32">
        <v>15.777343009999999</v>
      </c>
      <c r="AH32">
        <v>15.813048589999999</v>
      </c>
      <c r="AI32">
        <v>15.85050319</v>
      </c>
      <c r="AJ32">
        <v>15.88946441</v>
      </c>
      <c r="AK32">
        <v>15.929701570000001</v>
      </c>
      <c r="AL32">
        <v>15.96571095</v>
      </c>
      <c r="AM32">
        <v>15.99999482</v>
      </c>
      <c r="AN32">
        <v>16.03390052</v>
      </c>
      <c r="AO32">
        <v>16.068092570000001</v>
      </c>
      <c r="AP32">
        <v>16.10284687</v>
      </c>
      <c r="AQ32">
        <v>16.138227990000001</v>
      </c>
      <c r="AR32">
        <v>16.174192489999999</v>
      </c>
      <c r="AS32">
        <v>16.210646919999999</v>
      </c>
      <c r="AT32">
        <v>16.247479250000001</v>
      </c>
      <c r="AU32">
        <v>16.284575350000001</v>
      </c>
      <c r="AV32">
        <v>16.322256849999999</v>
      </c>
      <c r="AW32">
        <v>16.360208109999999</v>
      </c>
      <c r="AX32">
        <v>16.39821976</v>
      </c>
      <c r="AY32">
        <v>16.436150470000001</v>
      </c>
      <c r="AZ32">
        <v>16.47390334</v>
      </c>
      <c r="BA32">
        <v>16.262125189999999</v>
      </c>
      <c r="BB32">
        <v>16.293677089999999</v>
      </c>
      <c r="BC32">
        <v>16.32604757</v>
      </c>
      <c r="BD32">
        <v>16.359211890000001</v>
      </c>
      <c r="BE32">
        <v>16.393135090000001</v>
      </c>
    </row>
    <row r="33" spans="1:57" x14ac:dyDescent="0.35">
      <c r="A33" t="s">
        <v>1742</v>
      </c>
      <c r="B33">
        <v>14.44065868</v>
      </c>
      <c r="C33">
        <v>14.4864488</v>
      </c>
      <c r="D33">
        <v>14.547364809999999</v>
      </c>
      <c r="E33">
        <v>14.617245649999999</v>
      </c>
      <c r="F33">
        <v>14.69194877</v>
      </c>
      <c r="G33">
        <v>14.76845187</v>
      </c>
      <c r="H33">
        <v>14.836171139999999</v>
      </c>
      <c r="I33">
        <v>14.89776756</v>
      </c>
      <c r="J33">
        <v>14.954673270000001</v>
      </c>
      <c r="K33">
        <v>15.007710899999999</v>
      </c>
      <c r="L33">
        <v>15.07132824</v>
      </c>
      <c r="M33">
        <v>15.12495938</v>
      </c>
      <c r="N33">
        <v>15.172093070000001</v>
      </c>
      <c r="O33">
        <v>15.214977859999999</v>
      </c>
      <c r="P33">
        <v>15.255087380000001</v>
      </c>
      <c r="Q33">
        <v>15.293421710000001</v>
      </c>
      <c r="R33">
        <v>15.3306947</v>
      </c>
      <c r="S33">
        <v>15.367446109999999</v>
      </c>
      <c r="T33">
        <v>15.40410576</v>
      </c>
      <c r="U33">
        <v>15.44102812</v>
      </c>
      <c r="V33">
        <v>15.469380019999999</v>
      </c>
      <c r="W33">
        <v>15.50322107</v>
      </c>
      <c r="X33">
        <v>15.54071293</v>
      </c>
      <c r="Y33">
        <v>15.58079807</v>
      </c>
      <c r="Z33">
        <v>15.622890119999999</v>
      </c>
      <c r="AA33">
        <v>15.641841449999999</v>
      </c>
      <c r="AB33">
        <v>15.663386149999999</v>
      </c>
      <c r="AC33">
        <v>15.687834090000001</v>
      </c>
      <c r="AD33">
        <v>15.715168289999999</v>
      </c>
      <c r="AE33">
        <v>15.74522209</v>
      </c>
      <c r="AF33">
        <v>15.77776613</v>
      </c>
      <c r="AG33">
        <v>15.81254932</v>
      </c>
      <c r="AH33">
        <v>15.849317060000001</v>
      </c>
      <c r="AI33">
        <v>15.887819260000001</v>
      </c>
      <c r="AJ33">
        <v>15.92781448</v>
      </c>
      <c r="AK33">
        <v>15.969073010000001</v>
      </c>
      <c r="AL33">
        <v>16.006077569999999</v>
      </c>
      <c r="AM33">
        <v>16.041335069999999</v>
      </c>
      <c r="AN33">
        <v>16.07619485</v>
      </c>
      <c r="AO33">
        <v>16.111322600000001</v>
      </c>
      <c r="AP33">
        <v>16.146995199999999</v>
      </c>
      <c r="AQ33">
        <v>16.183278099999999</v>
      </c>
      <c r="AR33">
        <v>16.22012849</v>
      </c>
      <c r="AS33">
        <v>16.257453460000001</v>
      </c>
      <c r="AT33">
        <v>16.295141520000001</v>
      </c>
      <c r="AU33">
        <v>16.333079139999999</v>
      </c>
      <c r="AV33">
        <v>16.371589310000001</v>
      </c>
      <c r="AW33">
        <v>16.41035514</v>
      </c>
      <c r="AX33">
        <v>16.4491668</v>
      </c>
      <c r="AY33">
        <v>16.487883239999999</v>
      </c>
      <c r="AZ33">
        <v>16.52640843</v>
      </c>
      <c r="BA33">
        <v>16.310700789999999</v>
      </c>
      <c r="BB33">
        <v>16.34482646</v>
      </c>
      <c r="BC33">
        <v>16.379765620000001</v>
      </c>
      <c r="BD33">
        <v>16.415480939999998</v>
      </c>
      <c r="BE33">
        <v>16.451932899999999</v>
      </c>
    </row>
    <row r="34" spans="1:57" x14ac:dyDescent="0.35">
      <c r="A34" t="s">
        <v>1743</v>
      </c>
      <c r="B34">
        <v>62.547376659999998</v>
      </c>
      <c r="C34">
        <v>62.716935329999998</v>
      </c>
      <c r="D34">
        <v>62.979621369999997</v>
      </c>
      <c r="E34">
        <v>63.316433400000001</v>
      </c>
      <c r="F34">
        <v>63.708099400000002</v>
      </c>
      <c r="G34">
        <v>64.139822449999997</v>
      </c>
      <c r="H34">
        <v>64.570226550000001</v>
      </c>
      <c r="I34">
        <v>64.997771709999995</v>
      </c>
      <c r="J34">
        <v>65.422402559999995</v>
      </c>
      <c r="K34">
        <v>65.844004040000002</v>
      </c>
      <c r="L34">
        <v>66.313627740000001</v>
      </c>
      <c r="M34">
        <v>66.768140130000006</v>
      </c>
      <c r="N34">
        <v>67.206869830000002</v>
      </c>
      <c r="O34">
        <v>67.630942809999993</v>
      </c>
      <c r="P34">
        <v>68.041862530000003</v>
      </c>
      <c r="Q34">
        <v>68.44130715</v>
      </c>
      <c r="R34">
        <v>68.831078529999999</v>
      </c>
      <c r="S34">
        <v>69.213045109999996</v>
      </c>
      <c r="T34">
        <v>69.589057679999996</v>
      </c>
      <c r="U34">
        <v>69.960868950000005</v>
      </c>
      <c r="V34">
        <v>70.295369519999994</v>
      </c>
      <c r="W34">
        <v>70.635742320000006</v>
      </c>
      <c r="X34">
        <v>70.983533449999996</v>
      </c>
      <c r="Y34">
        <v>71.338857529999999</v>
      </c>
      <c r="Z34">
        <v>71.701463180000005</v>
      </c>
      <c r="AA34">
        <v>71.975551229999994</v>
      </c>
      <c r="AB34">
        <v>72.230105409999993</v>
      </c>
      <c r="AC34">
        <v>72.474651780000002</v>
      </c>
      <c r="AD34">
        <v>72.715752089999995</v>
      </c>
      <c r="AE34">
        <v>72.958283429999994</v>
      </c>
      <c r="AF34">
        <v>73.205737670000005</v>
      </c>
      <c r="AG34">
        <v>73.460386679999999</v>
      </c>
      <c r="AH34">
        <v>73.723472270000002</v>
      </c>
      <c r="AI34">
        <v>73.995432219999998</v>
      </c>
      <c r="AJ34">
        <v>74.276131090000007</v>
      </c>
      <c r="AK34">
        <v>74.565067959999993</v>
      </c>
      <c r="AL34">
        <v>74.840879920000006</v>
      </c>
      <c r="AM34">
        <v>75.106699120000002</v>
      </c>
      <c r="AN34">
        <v>75.366053890000003</v>
      </c>
      <c r="AO34">
        <v>75.622087449999995</v>
      </c>
      <c r="AP34">
        <v>75.877404060000003</v>
      </c>
      <c r="AQ34">
        <v>76.134045330000006</v>
      </c>
      <c r="AR34">
        <v>76.393501009999994</v>
      </c>
      <c r="AS34">
        <v>76.656756169999994</v>
      </c>
      <c r="AT34">
        <v>76.924366329999998</v>
      </c>
      <c r="AU34">
        <v>77.196548849999999</v>
      </c>
      <c r="AV34">
        <v>77.474990550000001</v>
      </c>
      <c r="AW34">
        <v>77.759217820000003</v>
      </c>
      <c r="AX34">
        <v>78.048618329999996</v>
      </c>
      <c r="AY34">
        <v>78.342559100000003</v>
      </c>
      <c r="AZ34">
        <v>78.640445560000003</v>
      </c>
      <c r="BA34">
        <v>79.341361340000006</v>
      </c>
      <c r="BB34">
        <v>79.630891860000006</v>
      </c>
      <c r="BC34">
        <v>79.923135430000002</v>
      </c>
      <c r="BD34">
        <v>80.218232990000004</v>
      </c>
      <c r="BE34">
        <v>80.516328139999999</v>
      </c>
    </row>
    <row r="35" spans="1:57" x14ac:dyDescent="0.35">
      <c r="A35" t="s">
        <v>1744</v>
      </c>
      <c r="B35">
        <v>62.548017880000003</v>
      </c>
      <c r="C35">
        <v>62.72019573</v>
      </c>
      <c r="D35">
        <v>62.986561100000003</v>
      </c>
      <c r="E35">
        <v>63.327089649999998</v>
      </c>
      <c r="F35">
        <v>63.721929330000002</v>
      </c>
      <c r="G35">
        <v>64.156133569999994</v>
      </c>
      <c r="H35">
        <v>64.588376359999998</v>
      </c>
      <c r="I35">
        <v>65.017247580000003</v>
      </c>
      <c r="J35">
        <v>65.442833460000003</v>
      </c>
      <c r="K35">
        <v>65.865147870000001</v>
      </c>
      <c r="L35">
        <v>66.335375229999997</v>
      </c>
      <c r="M35">
        <v>66.790447499999999</v>
      </c>
      <c r="N35">
        <v>67.229766859999998</v>
      </c>
      <c r="O35">
        <v>67.654514219999996</v>
      </c>
      <c r="P35">
        <v>68.066231599999995</v>
      </c>
      <c r="Q35">
        <v>68.466621489999994</v>
      </c>
      <c r="R35">
        <v>68.857505070000002</v>
      </c>
      <c r="S35">
        <v>69.240758009999993</v>
      </c>
      <c r="T35">
        <v>69.618226449999995</v>
      </c>
      <c r="U35">
        <v>69.991649940000002</v>
      </c>
      <c r="V35">
        <v>70.327873339999996</v>
      </c>
      <c r="W35">
        <v>70.670099519999994</v>
      </c>
      <c r="X35">
        <v>71.019851040000006</v>
      </c>
      <c r="Y35">
        <v>71.377220500000007</v>
      </c>
      <c r="Z35">
        <v>71.741936850000002</v>
      </c>
      <c r="AA35">
        <v>72.018087280000003</v>
      </c>
      <c r="AB35">
        <v>72.274731689999996</v>
      </c>
      <c r="AC35">
        <v>72.521391129999998</v>
      </c>
      <c r="AD35">
        <v>72.764624409999996</v>
      </c>
      <c r="AE35">
        <v>73.009307300000003</v>
      </c>
      <c r="AF35">
        <v>73.258930460000002</v>
      </c>
      <c r="AG35">
        <v>73.51576206</v>
      </c>
      <c r="AH35">
        <v>73.781040829999995</v>
      </c>
      <c r="AI35">
        <v>74.055202949999995</v>
      </c>
      <c r="AJ35">
        <v>74.338112809999998</v>
      </c>
      <c r="AK35">
        <v>74.629270439999999</v>
      </c>
      <c r="AL35">
        <v>74.907265050000007</v>
      </c>
      <c r="AM35">
        <v>75.175231339999996</v>
      </c>
      <c r="AN35">
        <v>75.436708879999998</v>
      </c>
      <c r="AO35">
        <v>75.694856880000003</v>
      </c>
      <c r="AP35">
        <v>75.952295530000001</v>
      </c>
      <c r="AQ35">
        <v>76.211075989999998</v>
      </c>
      <c r="AR35">
        <v>76.472694730000001</v>
      </c>
      <c r="AS35">
        <v>76.738141450000001</v>
      </c>
      <c r="AT35">
        <v>77.007974110000006</v>
      </c>
      <c r="AU35">
        <v>77.282410200000001</v>
      </c>
      <c r="AV35">
        <v>77.563125429999999</v>
      </c>
      <c r="AW35">
        <v>77.849626450000002</v>
      </c>
      <c r="AX35">
        <v>78.141295049999997</v>
      </c>
      <c r="AY35">
        <v>78.437499759999994</v>
      </c>
      <c r="AZ35">
        <v>78.737651240000005</v>
      </c>
      <c r="BA35">
        <v>79.344312349999996</v>
      </c>
      <c r="BB35">
        <v>79.634979020000003</v>
      </c>
      <c r="BC35">
        <v>79.928346070000003</v>
      </c>
      <c r="BD35">
        <v>80.224542459999995</v>
      </c>
      <c r="BE35">
        <v>80.523724279999996</v>
      </c>
    </row>
    <row r="36" spans="1:57" x14ac:dyDescent="0.35">
      <c r="A36" t="s">
        <v>1745</v>
      </c>
      <c r="B36">
        <v>14798.34965</v>
      </c>
      <c r="C36">
        <v>14808.22975</v>
      </c>
      <c r="D36">
        <v>14821.04292</v>
      </c>
      <c r="E36">
        <v>14844.19397</v>
      </c>
      <c r="F36">
        <v>14880.230439999999</v>
      </c>
      <c r="G36">
        <v>14928.746649999999</v>
      </c>
      <c r="H36">
        <v>14982.77701</v>
      </c>
      <c r="I36">
        <v>15040.48696</v>
      </c>
      <c r="J36">
        <v>15100.75741</v>
      </c>
      <c r="K36">
        <v>15162.73705</v>
      </c>
      <c r="L36">
        <v>15234.440339999999</v>
      </c>
      <c r="M36">
        <v>15306.04874</v>
      </c>
      <c r="N36">
        <v>15375.92326</v>
      </c>
      <c r="O36">
        <v>15443.572679999999</v>
      </c>
      <c r="P36">
        <v>15508.907139999999</v>
      </c>
      <c r="Q36">
        <v>15572.02605</v>
      </c>
      <c r="R36">
        <v>15633.13256</v>
      </c>
      <c r="S36">
        <v>15692.48538</v>
      </c>
      <c r="T36">
        <v>15750.36399</v>
      </c>
      <c r="U36">
        <v>15807.04319</v>
      </c>
      <c r="V36">
        <v>15857.01224</v>
      </c>
      <c r="W36">
        <v>15906.59823</v>
      </c>
      <c r="X36">
        <v>15956.77246</v>
      </c>
      <c r="Y36">
        <v>16007.78119</v>
      </c>
      <c r="Z36">
        <v>16059.636479999999</v>
      </c>
      <c r="AA36">
        <v>16096.548919999999</v>
      </c>
      <c r="AB36">
        <v>16127.647510000001</v>
      </c>
      <c r="AC36">
        <v>16155.357180000001</v>
      </c>
      <c r="AD36">
        <v>16181.21859</v>
      </c>
      <c r="AE36">
        <v>16206.33548</v>
      </c>
      <c r="AF36">
        <v>16231.487660000001</v>
      </c>
      <c r="AG36">
        <v>16257.183950000001</v>
      </c>
      <c r="AH36">
        <v>16283.71098</v>
      </c>
      <c r="AI36">
        <v>16311.184999999999</v>
      </c>
      <c r="AJ36">
        <v>16339.60246</v>
      </c>
      <c r="AK36">
        <v>16368.884459999999</v>
      </c>
      <c r="AL36">
        <v>16395.573649999998</v>
      </c>
      <c r="AM36">
        <v>16419.73864</v>
      </c>
      <c r="AN36">
        <v>16441.900750000001</v>
      </c>
      <c r="AO36">
        <v>16462.64084</v>
      </c>
      <c r="AP36">
        <v>16482.48431</v>
      </c>
      <c r="AQ36">
        <v>16501.86321</v>
      </c>
      <c r="AR36">
        <v>16521.105439999999</v>
      </c>
      <c r="AS36">
        <v>16540.438959999999</v>
      </c>
      <c r="AT36">
        <v>16560.005280000001</v>
      </c>
      <c r="AU36">
        <v>16579.87801</v>
      </c>
      <c r="AV36">
        <v>16600.35586</v>
      </c>
      <c r="AW36">
        <v>16621.43204</v>
      </c>
      <c r="AX36">
        <v>16643.031350000001</v>
      </c>
      <c r="AY36">
        <v>16665.048699999999</v>
      </c>
      <c r="AZ36">
        <v>16687.374169999999</v>
      </c>
      <c r="BA36">
        <v>16697.116910000001</v>
      </c>
      <c r="BB36">
        <v>16713.142909999999</v>
      </c>
      <c r="BC36">
        <v>16729.025140000002</v>
      </c>
      <c r="BD36">
        <v>16744.78371</v>
      </c>
      <c r="BE36">
        <v>16760.439900000001</v>
      </c>
    </row>
    <row r="37" spans="1:57" x14ac:dyDescent="0.35">
      <c r="A37" t="s">
        <v>1746</v>
      </c>
      <c r="B37">
        <v>14798.93036</v>
      </c>
      <c r="C37">
        <v>14809.86421</v>
      </c>
      <c r="D37">
        <v>14823.863509999999</v>
      </c>
      <c r="E37">
        <v>14848.05838</v>
      </c>
      <c r="F37">
        <v>14884.8639</v>
      </c>
      <c r="G37">
        <v>14933.898649999999</v>
      </c>
      <c r="H37">
        <v>14988.239939999999</v>
      </c>
      <c r="I37">
        <v>15046.09778</v>
      </c>
      <c r="J37">
        <v>15106.39777</v>
      </c>
      <c r="K37">
        <v>15168.33037</v>
      </c>
      <c r="L37">
        <v>15239.94895</v>
      </c>
      <c r="M37">
        <v>15311.458559999999</v>
      </c>
      <c r="N37">
        <v>15381.23828</v>
      </c>
      <c r="O37">
        <v>15448.80826</v>
      </c>
      <c r="P37">
        <v>15514.08483</v>
      </c>
      <c r="Q37">
        <v>15577.169910000001</v>
      </c>
      <c r="R37">
        <v>15638.26807</v>
      </c>
      <c r="S37">
        <v>15697.63768</v>
      </c>
      <c r="T37">
        <v>15755.55587</v>
      </c>
      <c r="U37">
        <v>15812.29376</v>
      </c>
      <c r="V37">
        <v>15862.332200000001</v>
      </c>
      <c r="W37">
        <v>15911.99843</v>
      </c>
      <c r="X37">
        <v>15962.26008</v>
      </c>
      <c r="Y37">
        <v>16013.35979</v>
      </c>
      <c r="Z37">
        <v>16065.30646</v>
      </c>
      <c r="AA37">
        <v>16102.294830000001</v>
      </c>
      <c r="AB37">
        <v>16133.460489999999</v>
      </c>
      <c r="AC37">
        <v>16161.22855</v>
      </c>
      <c r="AD37">
        <v>16187.13983</v>
      </c>
      <c r="AE37">
        <v>16212.29873</v>
      </c>
      <c r="AF37">
        <v>16237.48559</v>
      </c>
      <c r="AG37">
        <v>16263.2094</v>
      </c>
      <c r="AH37">
        <v>16289.75706</v>
      </c>
      <c r="AI37">
        <v>16317.24546</v>
      </c>
      <c r="AJ37">
        <v>16345.672049999999</v>
      </c>
      <c r="AK37">
        <v>16374.95903</v>
      </c>
      <c r="AL37">
        <v>16401.642899999999</v>
      </c>
      <c r="AM37">
        <v>16425.790980000002</v>
      </c>
      <c r="AN37">
        <v>16447.92584</v>
      </c>
      <c r="AO37">
        <v>16468.631170000001</v>
      </c>
      <c r="AP37">
        <v>16488.435420000002</v>
      </c>
      <c r="AQ37">
        <v>16507.772560000001</v>
      </c>
      <c r="AR37">
        <v>16526.971519999999</v>
      </c>
      <c r="AS37">
        <v>16546.26066</v>
      </c>
      <c r="AT37">
        <v>16565.781149999999</v>
      </c>
      <c r="AU37">
        <v>16585.605339999998</v>
      </c>
      <c r="AV37">
        <v>16606.02807</v>
      </c>
      <c r="AW37">
        <v>16627.030569999999</v>
      </c>
      <c r="AX37">
        <v>16648.539369999999</v>
      </c>
      <c r="AY37">
        <v>16670.453710000002</v>
      </c>
      <c r="AZ37">
        <v>16692.669999999998</v>
      </c>
      <c r="BA37">
        <v>16678.968639999999</v>
      </c>
      <c r="BB37">
        <v>16694.264790000001</v>
      </c>
      <c r="BC37">
        <v>16709.392629999998</v>
      </c>
      <c r="BD37">
        <v>16724.368490000001</v>
      </c>
      <c r="BE37">
        <v>16739.216690000001</v>
      </c>
    </row>
    <row r="38" spans="1:57" x14ac:dyDescent="0.35">
      <c r="A38" t="s">
        <v>1747</v>
      </c>
      <c r="B38">
        <v>6472.038888</v>
      </c>
      <c r="C38">
        <v>6487.7317089999997</v>
      </c>
      <c r="D38">
        <v>6507.829146</v>
      </c>
      <c r="E38">
        <v>6531.1380579999995</v>
      </c>
      <c r="F38">
        <v>6556.9467489999997</v>
      </c>
      <c r="G38">
        <v>6584.7268039999999</v>
      </c>
      <c r="H38">
        <v>6610.614689</v>
      </c>
      <c r="I38">
        <v>6635.6481809999996</v>
      </c>
      <c r="J38">
        <v>6660.3814979999997</v>
      </c>
      <c r="K38">
        <v>6685.0652659999996</v>
      </c>
      <c r="L38">
        <v>6715.4845290000003</v>
      </c>
      <c r="M38">
        <v>6743.568577</v>
      </c>
      <c r="N38">
        <v>6770.1877990000003</v>
      </c>
      <c r="O38">
        <v>6795.8963400000002</v>
      </c>
      <c r="P38">
        <v>6821.0192719999995</v>
      </c>
      <c r="Q38">
        <v>6845.745696</v>
      </c>
      <c r="R38">
        <v>6870.1896070000003</v>
      </c>
      <c r="S38">
        <v>6894.4247910000004</v>
      </c>
      <c r="T38">
        <v>6918.5035200000002</v>
      </c>
      <c r="U38">
        <v>6942.4660510000003</v>
      </c>
      <c r="V38">
        <v>6962.5685039999998</v>
      </c>
      <c r="W38">
        <v>6984.1898090000004</v>
      </c>
      <c r="X38">
        <v>7006.7549300000001</v>
      </c>
      <c r="Y38">
        <v>7029.8923370000002</v>
      </c>
      <c r="Z38">
        <v>7053.3824850000001</v>
      </c>
      <c r="AA38">
        <v>7066.7912109999997</v>
      </c>
      <c r="AB38">
        <v>7079.8141219999998</v>
      </c>
      <c r="AC38">
        <v>7092.782185</v>
      </c>
      <c r="AD38">
        <v>7105.843613</v>
      </c>
      <c r="AE38">
        <v>7119.0777699999999</v>
      </c>
      <c r="AF38">
        <v>7132.5274499999996</v>
      </c>
      <c r="AG38">
        <v>7146.2109929999997</v>
      </c>
      <c r="AH38">
        <v>7160.1290929999996</v>
      </c>
      <c r="AI38">
        <v>7174.2701299999999</v>
      </c>
      <c r="AJ38">
        <v>7188.6147940000001</v>
      </c>
      <c r="AK38">
        <v>7203.1399229999997</v>
      </c>
      <c r="AL38">
        <v>7215.6240500000004</v>
      </c>
      <c r="AM38">
        <v>7226.96155</v>
      </c>
      <c r="AN38">
        <v>7237.6992650000002</v>
      </c>
      <c r="AO38">
        <v>7248.1574190000001</v>
      </c>
      <c r="AP38">
        <v>7258.5199709999997</v>
      </c>
      <c r="AQ38">
        <v>7268.8904140000004</v>
      </c>
      <c r="AR38">
        <v>7279.324439</v>
      </c>
      <c r="AS38">
        <v>7289.8489659999996</v>
      </c>
      <c r="AT38">
        <v>7300.4735469999996</v>
      </c>
      <c r="AU38">
        <v>7311.1975350000002</v>
      </c>
      <c r="AV38">
        <v>7322.1921439999996</v>
      </c>
      <c r="AW38">
        <v>7333.3763250000002</v>
      </c>
      <c r="AX38">
        <v>7344.6950340000003</v>
      </c>
      <c r="AY38">
        <v>7356.1101710000003</v>
      </c>
      <c r="AZ38">
        <v>7367.5948539999999</v>
      </c>
      <c r="BA38">
        <v>7408.7210809999997</v>
      </c>
      <c r="BB38">
        <v>7419.7425469999998</v>
      </c>
      <c r="BC38">
        <v>7430.7596649999996</v>
      </c>
      <c r="BD38">
        <v>7441.7794020000001</v>
      </c>
      <c r="BE38">
        <v>7452.8079550000002</v>
      </c>
    </row>
    <row r="39" spans="1:57" x14ac:dyDescent="0.35">
      <c r="A39" t="s">
        <v>1748</v>
      </c>
      <c r="B39">
        <v>6472.0501510000004</v>
      </c>
      <c r="C39">
        <v>6487.7730970000002</v>
      </c>
      <c r="D39">
        <v>6507.9086950000001</v>
      </c>
      <c r="E39">
        <v>6531.2505330000004</v>
      </c>
      <c r="F39">
        <v>6557.0783270000002</v>
      </c>
      <c r="G39">
        <v>6584.8653899999999</v>
      </c>
      <c r="H39">
        <v>6610.7487099999998</v>
      </c>
      <c r="I39">
        <v>6635.7663149999998</v>
      </c>
      <c r="J39">
        <v>6660.4738950000001</v>
      </c>
      <c r="K39">
        <v>6685.1246279999996</v>
      </c>
      <c r="L39">
        <v>6715.5063719999998</v>
      </c>
      <c r="M39">
        <v>6743.5512660000004</v>
      </c>
      <c r="N39">
        <v>6770.1316930000003</v>
      </c>
      <c r="O39">
        <v>6795.803285</v>
      </c>
      <c r="P39">
        <v>6820.8920939999998</v>
      </c>
      <c r="Q39">
        <v>6845.5877730000002</v>
      </c>
      <c r="R39">
        <v>6870.0045570000002</v>
      </c>
      <c r="S39">
        <v>6894.2162429999998</v>
      </c>
      <c r="T39">
        <v>6918.2748940000001</v>
      </c>
      <c r="U39">
        <v>6942.2204000000002</v>
      </c>
      <c r="V39">
        <v>6962.3084660000004</v>
      </c>
      <c r="W39">
        <v>6983.9174059999996</v>
      </c>
      <c r="X39">
        <v>7006.4718039999998</v>
      </c>
      <c r="Y39">
        <v>7029.5996990000003</v>
      </c>
      <c r="Z39">
        <v>7053.0811379999996</v>
      </c>
      <c r="AA39">
        <v>7066.4816430000001</v>
      </c>
      <c r="AB39">
        <v>7079.4962990000004</v>
      </c>
      <c r="AC39">
        <v>7092.4560760000004</v>
      </c>
      <c r="AD39">
        <v>7105.5091400000001</v>
      </c>
      <c r="AE39">
        <v>7118.7348309999998</v>
      </c>
      <c r="AF39">
        <v>7132.1758900000004</v>
      </c>
      <c r="AG39">
        <v>7145.8505930000001</v>
      </c>
      <c r="AH39">
        <v>7159.7595920000003</v>
      </c>
      <c r="AI39">
        <v>7173.8912680000003</v>
      </c>
      <c r="AJ39">
        <v>7188.2263579999999</v>
      </c>
      <c r="AK39">
        <v>7202.7417750000004</v>
      </c>
      <c r="AL39">
        <v>7215.2160130000002</v>
      </c>
      <c r="AM39">
        <v>7226.5433590000002</v>
      </c>
      <c r="AN39">
        <v>7237.270751</v>
      </c>
      <c r="AO39">
        <v>7247.7186009999996</v>
      </c>
      <c r="AP39">
        <v>7258.0710570000001</v>
      </c>
      <c r="AQ39">
        <v>7268.4317259999998</v>
      </c>
      <c r="AR39">
        <v>7278.856331</v>
      </c>
      <c r="AS39">
        <v>7289.3717489999999</v>
      </c>
      <c r="AT39">
        <v>7299.9874120000004</v>
      </c>
      <c r="AU39">
        <v>7310.7024549999996</v>
      </c>
      <c r="AV39">
        <v>7321.6877180000001</v>
      </c>
      <c r="AW39">
        <v>7332.8608510000004</v>
      </c>
      <c r="AX39">
        <v>7344.1670690000001</v>
      </c>
      <c r="AY39">
        <v>7355.5686610000002</v>
      </c>
      <c r="AZ39">
        <v>7367.0393139999996</v>
      </c>
      <c r="BA39">
        <v>7390.5622249999997</v>
      </c>
      <c r="BB39">
        <v>7400.997875</v>
      </c>
      <c r="BC39">
        <v>7411.4284820000003</v>
      </c>
      <c r="BD39">
        <v>7421.8571579999998</v>
      </c>
      <c r="BE39">
        <v>7432.2884560000002</v>
      </c>
    </row>
    <row r="40" spans="1:57" x14ac:dyDescent="0.35">
      <c r="A40" t="s">
        <v>1749</v>
      </c>
      <c r="B40">
        <v>15.47036149</v>
      </c>
      <c r="C40">
        <v>15.466701580000001</v>
      </c>
      <c r="D40">
        <v>15.459876769999999</v>
      </c>
      <c r="E40">
        <v>15.463105669999999</v>
      </c>
      <c r="F40">
        <v>15.48135941</v>
      </c>
      <c r="G40">
        <v>15.51474213</v>
      </c>
      <c r="H40">
        <v>15.55538617</v>
      </c>
      <c r="I40">
        <v>15.601053629999999</v>
      </c>
      <c r="J40">
        <v>15.65009884</v>
      </c>
      <c r="K40">
        <v>15.70114978</v>
      </c>
      <c r="L40">
        <v>15.762432</v>
      </c>
      <c r="M40">
        <v>15.82244315</v>
      </c>
      <c r="N40">
        <v>15.879764700000001</v>
      </c>
      <c r="O40">
        <v>15.93434193</v>
      </c>
      <c r="P40">
        <v>15.986446519999999</v>
      </c>
      <c r="Q40">
        <v>16.036445010000001</v>
      </c>
      <c r="R40">
        <v>16.084737990000001</v>
      </c>
      <c r="S40">
        <v>16.131736119999999</v>
      </c>
      <c r="T40">
        <v>16.177841690000001</v>
      </c>
      <c r="U40">
        <v>16.22343235</v>
      </c>
      <c r="V40">
        <v>16.262716730000001</v>
      </c>
      <c r="W40">
        <v>16.303027790000002</v>
      </c>
      <c r="X40">
        <v>16.345187209999999</v>
      </c>
      <c r="Y40">
        <v>16.38921436</v>
      </c>
      <c r="Z40">
        <v>16.434978900000001</v>
      </c>
      <c r="AA40">
        <v>16.465655009999999</v>
      </c>
      <c r="AB40">
        <v>16.49238978</v>
      </c>
      <c r="AC40">
        <v>16.517750360000001</v>
      </c>
      <c r="AD40">
        <v>16.542999510000001</v>
      </c>
      <c r="AE40">
        <v>16.56889919</v>
      </c>
      <c r="AF40">
        <v>16.595918749999999</v>
      </c>
      <c r="AG40">
        <v>16.624311609999999</v>
      </c>
      <c r="AH40">
        <v>16.654162370000002</v>
      </c>
      <c r="AI40">
        <v>16.685427990000001</v>
      </c>
      <c r="AJ40">
        <v>16.71797639</v>
      </c>
      <c r="AK40">
        <v>16.751620819999999</v>
      </c>
      <c r="AL40">
        <v>16.78260079</v>
      </c>
      <c r="AM40">
        <v>16.81122088</v>
      </c>
      <c r="AN40">
        <v>16.83813001</v>
      </c>
      <c r="AO40">
        <v>16.863894500000001</v>
      </c>
      <c r="AP40">
        <v>16.888942180000001</v>
      </c>
      <c r="AQ40">
        <v>16.913576590000002</v>
      </c>
      <c r="AR40">
        <v>16.937998449999998</v>
      </c>
      <c r="AS40">
        <v>16.96232565</v>
      </c>
      <c r="AT40">
        <v>16.986611610000001</v>
      </c>
      <c r="AU40">
        <v>17.01086196</v>
      </c>
      <c r="AV40">
        <v>17.03533835</v>
      </c>
      <c r="AW40">
        <v>17.05994827</v>
      </c>
      <c r="AX40">
        <v>17.08456953</v>
      </c>
      <c r="AY40">
        <v>17.109095549999999</v>
      </c>
      <c r="AZ40">
        <v>17.13344232</v>
      </c>
      <c r="BA40">
        <v>17.074098840000001</v>
      </c>
      <c r="BB40">
        <v>17.096526749999999</v>
      </c>
      <c r="BC40">
        <v>17.11905672</v>
      </c>
      <c r="BD40">
        <v>17.14167526</v>
      </c>
      <c r="BE40">
        <v>17.164366260000001</v>
      </c>
    </row>
    <row r="41" spans="1:57" x14ac:dyDescent="0.35">
      <c r="A41" t="s">
        <v>1750</v>
      </c>
      <c r="B41">
        <v>15.470900479999999</v>
      </c>
      <c r="C41">
        <v>15.46835465</v>
      </c>
      <c r="D41">
        <v>15.46296306</v>
      </c>
      <c r="E41">
        <v>15.46767082</v>
      </c>
      <c r="F41">
        <v>15.48727472</v>
      </c>
      <c r="G41">
        <v>15.521822390000001</v>
      </c>
      <c r="H41">
        <v>15.56344577</v>
      </c>
      <c r="I41">
        <v>15.60993386</v>
      </c>
      <c r="J41">
        <v>15.65967726</v>
      </c>
      <c r="K41">
        <v>15.7113394</v>
      </c>
      <c r="L41">
        <v>15.77318275</v>
      </c>
      <c r="M41">
        <v>15.833722939999999</v>
      </c>
      <c r="N41">
        <v>15.891557860000001</v>
      </c>
      <c r="O41">
        <v>15.946643829999999</v>
      </c>
      <c r="P41">
        <v>15.99925884</v>
      </c>
      <c r="Q41">
        <v>16.049772090000001</v>
      </c>
      <c r="R41">
        <v>16.09858565</v>
      </c>
      <c r="S41">
        <v>16.146109930000001</v>
      </c>
      <c r="T41">
        <v>16.19274502</v>
      </c>
      <c r="U41">
        <v>16.238864960000001</v>
      </c>
      <c r="V41">
        <v>16.278665629999999</v>
      </c>
      <c r="W41">
        <v>16.319484710000001</v>
      </c>
      <c r="X41">
        <v>16.362140530000001</v>
      </c>
      <c r="Y41">
        <v>16.406648619999999</v>
      </c>
      <c r="Z41">
        <v>16.452875259999999</v>
      </c>
      <c r="AA41">
        <v>16.483964090000001</v>
      </c>
      <c r="AB41">
        <v>16.51107841</v>
      </c>
      <c r="AC41">
        <v>16.536788139999999</v>
      </c>
      <c r="AD41">
        <v>16.562357859999999</v>
      </c>
      <c r="AE41">
        <v>16.588551410000001</v>
      </c>
      <c r="AF41">
        <v>16.615840370000001</v>
      </c>
      <c r="AG41">
        <v>16.644480160000001</v>
      </c>
      <c r="AH41">
        <v>16.67455726</v>
      </c>
      <c r="AI41">
        <v>16.706030649999999</v>
      </c>
      <c r="AJ41">
        <v>16.738770420000002</v>
      </c>
      <c r="AK41">
        <v>16.772592199999998</v>
      </c>
      <c r="AL41">
        <v>16.803726220000001</v>
      </c>
      <c r="AM41">
        <v>16.832477489999999</v>
      </c>
      <c r="AN41">
        <v>16.859498009999999</v>
      </c>
      <c r="AO41">
        <v>16.885358839999999</v>
      </c>
      <c r="AP41">
        <v>16.910493169999999</v>
      </c>
      <c r="AQ41">
        <v>16.935209140000001</v>
      </c>
      <c r="AR41">
        <v>16.959711469999998</v>
      </c>
      <c r="AS41">
        <v>16.984121600000002</v>
      </c>
      <c r="AT41">
        <v>17.008496010000002</v>
      </c>
      <c r="AU41">
        <v>17.032842899999999</v>
      </c>
      <c r="AV41">
        <v>17.057423790000001</v>
      </c>
      <c r="AW41">
        <v>17.082159690000001</v>
      </c>
      <c r="AX41">
        <v>17.10693616</v>
      </c>
      <c r="AY41">
        <v>17.131647050000002</v>
      </c>
      <c r="AZ41">
        <v>17.156203290000001</v>
      </c>
      <c r="BA41">
        <v>17.097472639999999</v>
      </c>
      <c r="BB41">
        <v>17.12044581</v>
      </c>
      <c r="BC41">
        <v>17.143449010000001</v>
      </c>
      <c r="BD41">
        <v>17.166463159999999</v>
      </c>
      <c r="BE41">
        <v>17.189475000000002</v>
      </c>
    </row>
    <row r="42" spans="1:57" x14ac:dyDescent="0.35">
      <c r="A42" t="s">
        <v>1751</v>
      </c>
      <c r="B42">
        <v>9.1213601620000002</v>
      </c>
      <c r="C42">
        <v>9.1017546540000005</v>
      </c>
      <c r="D42">
        <v>9.0638323290000002</v>
      </c>
      <c r="E42">
        <v>9.0227974010000001</v>
      </c>
      <c r="F42">
        <v>8.9879570050000002</v>
      </c>
      <c r="G42">
        <v>8.9634933360000009</v>
      </c>
      <c r="H42">
        <v>8.9469652400000008</v>
      </c>
      <c r="I42">
        <v>8.9376621440000008</v>
      </c>
      <c r="J42">
        <v>8.9342003380000001</v>
      </c>
      <c r="K42">
        <v>8.9350256770000005</v>
      </c>
      <c r="L42">
        <v>8.9436490469999992</v>
      </c>
      <c r="M42">
        <v>8.9529111060000002</v>
      </c>
      <c r="N42">
        <v>8.9619912040000003</v>
      </c>
      <c r="O42">
        <v>8.9706402660000002</v>
      </c>
      <c r="P42">
        <v>8.9787522929999994</v>
      </c>
      <c r="Q42">
        <v>8.9862859610000001</v>
      </c>
      <c r="R42">
        <v>8.9932448059999999</v>
      </c>
      <c r="S42">
        <v>8.9996642950000005</v>
      </c>
      <c r="T42">
        <v>9.0056014439999998</v>
      </c>
      <c r="U42">
        <v>9.0111258500000009</v>
      </c>
      <c r="V42">
        <v>9.0130878140000004</v>
      </c>
      <c r="W42">
        <v>9.0155600689999993</v>
      </c>
      <c r="X42">
        <v>9.0186218629999999</v>
      </c>
      <c r="Y42">
        <v>9.0221391670000006</v>
      </c>
      <c r="Z42">
        <v>9.0260046470000006</v>
      </c>
      <c r="AA42">
        <v>9.0213888729999994</v>
      </c>
      <c r="AB42">
        <v>9.0150187119999998</v>
      </c>
      <c r="AC42">
        <v>9.0078698090000007</v>
      </c>
      <c r="AD42">
        <v>9.0003723359999999</v>
      </c>
      <c r="AE42">
        <v>8.992795052</v>
      </c>
      <c r="AF42">
        <v>8.9853251650000008</v>
      </c>
      <c r="AG42">
        <v>8.9780935629999998</v>
      </c>
      <c r="AH42">
        <v>8.9711856710000006</v>
      </c>
      <c r="AI42">
        <v>8.9646493029999998</v>
      </c>
      <c r="AJ42">
        <v>8.9585023330000002</v>
      </c>
      <c r="AK42">
        <v>8.9527402780000003</v>
      </c>
      <c r="AL42">
        <v>8.9454875749999996</v>
      </c>
      <c r="AM42">
        <v>8.93716957</v>
      </c>
      <c r="AN42">
        <v>8.9282053099999992</v>
      </c>
      <c r="AO42">
        <v>8.9188938049999997</v>
      </c>
      <c r="AP42">
        <v>8.9094366639999993</v>
      </c>
      <c r="AQ42">
        <v>8.8999678709999994</v>
      </c>
      <c r="AR42">
        <v>8.8905748960000004</v>
      </c>
      <c r="AS42">
        <v>8.8813114980000005</v>
      </c>
      <c r="AT42">
        <v>8.8722054109999995</v>
      </c>
      <c r="AU42">
        <v>8.8632617059999994</v>
      </c>
      <c r="AV42">
        <v>8.8546055639999999</v>
      </c>
      <c r="AW42">
        <v>8.8461165150000003</v>
      </c>
      <c r="AX42">
        <v>8.8377222530000008</v>
      </c>
      <c r="AY42">
        <v>8.8294227799999998</v>
      </c>
      <c r="AZ42">
        <v>8.821257761</v>
      </c>
      <c r="BA42">
        <v>8.7511235169999999</v>
      </c>
      <c r="BB42">
        <v>8.7418875319999998</v>
      </c>
      <c r="BC42">
        <v>8.7328789150000006</v>
      </c>
      <c r="BD42">
        <v>8.7241128119999996</v>
      </c>
      <c r="BE42">
        <v>8.7156049519999996</v>
      </c>
    </row>
    <row r="43" spans="1:57" x14ac:dyDescent="0.35">
      <c r="A43" t="s">
        <v>1752</v>
      </c>
      <c r="B43">
        <v>9.1211683669999992</v>
      </c>
      <c r="C43">
        <v>9.1013596939999992</v>
      </c>
      <c r="D43">
        <v>9.0633294029999991</v>
      </c>
      <c r="E43">
        <v>9.0223038639999995</v>
      </c>
      <c r="F43">
        <v>8.9875805589999995</v>
      </c>
      <c r="G43">
        <v>8.9632445759999992</v>
      </c>
      <c r="H43">
        <v>8.9468351639999995</v>
      </c>
      <c r="I43">
        <v>8.9376381350000003</v>
      </c>
      <c r="J43">
        <v>8.9342544949999994</v>
      </c>
      <c r="K43">
        <v>8.9351048259999999</v>
      </c>
      <c r="L43">
        <v>8.9436798759999991</v>
      </c>
      <c r="M43">
        <v>8.9528111819999996</v>
      </c>
      <c r="N43">
        <v>8.9616811179999996</v>
      </c>
      <c r="O43">
        <v>8.9700518850000002</v>
      </c>
      <c r="P43">
        <v>8.9778327269999991</v>
      </c>
      <c r="Q43">
        <v>8.9849981729999993</v>
      </c>
      <c r="R43">
        <v>8.9915656330000004</v>
      </c>
      <c r="S43">
        <v>8.9975823110000004</v>
      </c>
      <c r="T43">
        <v>9.0031142679999991</v>
      </c>
      <c r="U43">
        <v>9.0082374000000005</v>
      </c>
      <c r="V43">
        <v>9.0098060009999994</v>
      </c>
      <c r="W43">
        <v>9.0118963040000004</v>
      </c>
      <c r="X43">
        <v>9.0145884659999993</v>
      </c>
      <c r="Y43">
        <v>9.0177479680000001</v>
      </c>
      <c r="Z43">
        <v>9.0212658690000005</v>
      </c>
      <c r="AA43">
        <v>9.0163105590000008</v>
      </c>
      <c r="AB43">
        <v>9.0096117719999995</v>
      </c>
      <c r="AC43">
        <v>9.0021466100000005</v>
      </c>
      <c r="AD43">
        <v>8.9943468820000003</v>
      </c>
      <c r="AE43">
        <v>8.9864810110000004</v>
      </c>
      <c r="AF43">
        <v>8.9787375590000007</v>
      </c>
      <c r="AG43">
        <v>8.9712485139999991</v>
      </c>
      <c r="AH43">
        <v>8.9640993130000002</v>
      </c>
      <c r="AI43">
        <v>8.9573369120000006</v>
      </c>
      <c r="AJ43">
        <v>8.950977945</v>
      </c>
      <c r="AK43">
        <v>8.945016785</v>
      </c>
      <c r="AL43">
        <v>8.9375784060000001</v>
      </c>
      <c r="AM43">
        <v>8.9290897240000007</v>
      </c>
      <c r="AN43">
        <v>8.9199719109999993</v>
      </c>
      <c r="AO43">
        <v>8.9105269499999995</v>
      </c>
      <c r="AP43">
        <v>8.9009602189999999</v>
      </c>
      <c r="AQ43">
        <v>8.8914102340000003</v>
      </c>
      <c r="AR43">
        <v>8.8819691330000001</v>
      </c>
      <c r="AS43">
        <v>8.8726955059999995</v>
      </c>
      <c r="AT43">
        <v>8.8636223110000003</v>
      </c>
      <c r="AU43">
        <v>8.8547605130000004</v>
      </c>
      <c r="AV43">
        <v>8.8462405860000004</v>
      </c>
      <c r="AW43">
        <v>8.8380035340000003</v>
      </c>
      <c r="AX43">
        <v>8.8299789430000004</v>
      </c>
      <c r="AY43">
        <v>8.8221559349999996</v>
      </c>
      <c r="AZ43">
        <v>8.814548727</v>
      </c>
      <c r="BA43">
        <v>8.7316233289999996</v>
      </c>
      <c r="BB43">
        <v>8.7211987959999995</v>
      </c>
      <c r="BC43">
        <v>8.7109734139999997</v>
      </c>
      <c r="BD43">
        <v>8.7009607350000007</v>
      </c>
      <c r="BE43">
        <v>8.6911754979999998</v>
      </c>
    </row>
    <row r="44" spans="1:57" x14ac:dyDescent="0.35">
      <c r="A44" t="s">
        <v>1753</v>
      </c>
      <c r="B44">
        <v>6.6865318030000003</v>
      </c>
      <c r="C44">
        <v>6.6640323129999999</v>
      </c>
      <c r="D44">
        <v>6.6235176400000002</v>
      </c>
      <c r="E44">
        <v>6.5802391949999999</v>
      </c>
      <c r="F44">
        <v>6.5435437199999997</v>
      </c>
      <c r="G44">
        <v>6.5170465870000003</v>
      </c>
      <c r="H44">
        <v>6.4989317849999999</v>
      </c>
      <c r="I44">
        <v>6.4880520319999997</v>
      </c>
      <c r="J44">
        <v>6.4827493949999999</v>
      </c>
      <c r="K44">
        <v>6.481393314</v>
      </c>
      <c r="L44">
        <v>6.4857572360000004</v>
      </c>
      <c r="M44">
        <v>6.4909734830000003</v>
      </c>
      <c r="N44">
        <v>6.4963867100000003</v>
      </c>
      <c r="O44">
        <v>6.501672342</v>
      </c>
      <c r="P44">
        <v>6.5066376830000001</v>
      </c>
      <c r="Q44">
        <v>6.5111729760000001</v>
      </c>
      <c r="R44">
        <v>6.5152279489999998</v>
      </c>
      <c r="S44">
        <v>6.5187930090000004</v>
      </c>
      <c r="T44">
        <v>6.5218850249999996</v>
      </c>
      <c r="U44">
        <v>6.5245366860000003</v>
      </c>
      <c r="V44">
        <v>6.5247236190000004</v>
      </c>
      <c r="W44">
        <v>6.5250426939999997</v>
      </c>
      <c r="X44">
        <v>6.5254960430000004</v>
      </c>
      <c r="Y44">
        <v>6.5260202109999996</v>
      </c>
      <c r="Z44">
        <v>6.5265743870000001</v>
      </c>
      <c r="AA44">
        <v>6.5215162949999996</v>
      </c>
      <c r="AB44">
        <v>6.5151586180000001</v>
      </c>
      <c r="AC44">
        <v>6.5080009910000003</v>
      </c>
      <c r="AD44">
        <v>6.5003168259999997</v>
      </c>
      <c r="AE44">
        <v>6.4923128529999996</v>
      </c>
      <c r="AF44">
        <v>6.4841547569999998</v>
      </c>
      <c r="AG44">
        <v>6.4759705140000001</v>
      </c>
      <c r="AH44">
        <v>6.4678528780000004</v>
      </c>
      <c r="AI44">
        <v>6.4598635499999997</v>
      </c>
      <c r="AJ44">
        <v>6.4520388190000002</v>
      </c>
      <c r="AK44">
        <v>6.444395664</v>
      </c>
      <c r="AL44">
        <v>6.4357447519999997</v>
      </c>
      <c r="AM44">
        <v>6.4263721370000004</v>
      </c>
      <c r="AN44">
        <v>6.4165306749999997</v>
      </c>
      <c r="AO44">
        <v>6.4064057610000003</v>
      </c>
      <c r="AP44">
        <v>6.3961322469999997</v>
      </c>
      <c r="AQ44">
        <v>6.3858093790000003</v>
      </c>
      <c r="AR44">
        <v>6.3755102089999998</v>
      </c>
      <c r="AS44">
        <v>6.3652870269999999</v>
      </c>
      <c r="AT44">
        <v>6.3551751870000004</v>
      </c>
      <c r="AU44">
        <v>6.3451963280000001</v>
      </c>
      <c r="AV44">
        <v>6.3354561389999997</v>
      </c>
      <c r="AW44">
        <v>6.3259319710000002</v>
      </c>
      <c r="AX44">
        <v>6.3166004249999999</v>
      </c>
      <c r="AY44">
        <v>6.3074425859999996</v>
      </c>
      <c r="AZ44">
        <v>6.298443002</v>
      </c>
      <c r="BA44">
        <v>6.2603257899999996</v>
      </c>
      <c r="BB44">
        <v>6.2497078110000004</v>
      </c>
      <c r="BC44">
        <v>6.2392568309999996</v>
      </c>
      <c r="BD44">
        <v>6.2289919490000001</v>
      </c>
      <c r="BE44">
        <v>6.2189324130000001</v>
      </c>
    </row>
    <row r="45" spans="1:57" x14ac:dyDescent="0.35">
      <c r="A45" t="s">
        <v>1754</v>
      </c>
      <c r="B45">
        <v>6.6863688420000003</v>
      </c>
      <c r="C45">
        <v>6.6636884590000003</v>
      </c>
      <c r="D45">
        <v>6.623040617</v>
      </c>
      <c r="E45">
        <v>6.5796770130000004</v>
      </c>
      <c r="F45">
        <v>6.5429209070000001</v>
      </c>
      <c r="G45">
        <v>6.5163609960000004</v>
      </c>
      <c r="H45">
        <v>6.498165062</v>
      </c>
      <c r="I45">
        <v>6.4871787760000004</v>
      </c>
      <c r="J45">
        <v>6.481742927</v>
      </c>
      <c r="K45">
        <v>6.4802288319999999</v>
      </c>
      <c r="L45">
        <v>6.4844130499999997</v>
      </c>
      <c r="M45">
        <v>6.4894319009999997</v>
      </c>
      <c r="N45">
        <v>6.4946345890000003</v>
      </c>
      <c r="O45">
        <v>6.4997009329999997</v>
      </c>
      <c r="P45">
        <v>6.5044421139999997</v>
      </c>
      <c r="Q45">
        <v>6.5087515629999997</v>
      </c>
      <c r="R45">
        <v>6.5125810690000003</v>
      </c>
      <c r="S45">
        <v>6.5159227179999997</v>
      </c>
      <c r="T45">
        <v>6.5187945789999997</v>
      </c>
      <c r="U45">
        <v>6.5212300020000002</v>
      </c>
      <c r="V45">
        <v>6.5212052329999999</v>
      </c>
      <c r="W45">
        <v>6.521317195</v>
      </c>
      <c r="X45">
        <v>6.5215674139999997</v>
      </c>
      <c r="Y45">
        <v>6.5218916619999998</v>
      </c>
      <c r="Z45">
        <v>6.5222483059999998</v>
      </c>
      <c r="AA45">
        <v>6.5169955990000004</v>
      </c>
      <c r="AB45">
        <v>6.5104472480000002</v>
      </c>
      <c r="AC45">
        <v>6.5031028280000003</v>
      </c>
      <c r="AD45">
        <v>6.4952354579999998</v>
      </c>
      <c r="AE45">
        <v>6.4870514979999996</v>
      </c>
      <c r="AF45">
        <v>6.4787162880000002</v>
      </c>
      <c r="AG45">
        <v>6.4703575679999998</v>
      </c>
      <c r="AH45">
        <v>6.4620677469999999</v>
      </c>
      <c r="AI45">
        <v>6.4539081490000001</v>
      </c>
      <c r="AJ45">
        <v>6.445914717</v>
      </c>
      <c r="AK45">
        <v>6.438104161</v>
      </c>
      <c r="AL45">
        <v>6.4292883850000004</v>
      </c>
      <c r="AM45">
        <v>6.4197541930000002</v>
      </c>
      <c r="AN45">
        <v>6.409754672</v>
      </c>
      <c r="AO45">
        <v>6.3994752960000003</v>
      </c>
      <c r="AP45">
        <v>6.3890510100000002</v>
      </c>
      <c r="AQ45">
        <v>6.3785813490000001</v>
      </c>
      <c r="AR45">
        <v>6.3681394930000002</v>
      </c>
      <c r="AS45">
        <v>6.3577777319999997</v>
      </c>
      <c r="AT45">
        <v>6.3475313460000002</v>
      </c>
      <c r="AU45">
        <v>6.3374218410000003</v>
      </c>
      <c r="AV45">
        <v>6.3275551979999998</v>
      </c>
      <c r="AW45">
        <v>6.317910318</v>
      </c>
      <c r="AX45">
        <v>6.30846353</v>
      </c>
      <c r="AY45">
        <v>6.2991946170000004</v>
      </c>
      <c r="AZ45">
        <v>6.2900861450000001</v>
      </c>
      <c r="BA45">
        <v>6.2314564189999997</v>
      </c>
      <c r="BB45">
        <v>6.21968941</v>
      </c>
      <c r="BC45">
        <v>6.2080740509999996</v>
      </c>
      <c r="BD45">
        <v>6.1966238159999998</v>
      </c>
      <c r="BE45">
        <v>6.1853541830000003</v>
      </c>
    </row>
    <row r="46" spans="1:57" x14ac:dyDescent="0.35">
      <c r="A46" t="s">
        <v>1755</v>
      </c>
      <c r="B46">
        <v>1.466566993</v>
      </c>
      <c r="C46">
        <v>1.465459015</v>
      </c>
      <c r="D46">
        <v>1.4625834740000001</v>
      </c>
      <c r="E46">
        <v>1.4592585570000001</v>
      </c>
      <c r="F46">
        <v>1.4563015269999999</v>
      </c>
      <c r="G46">
        <v>1.454256609</v>
      </c>
      <c r="H46">
        <v>1.4527409499999999</v>
      </c>
      <c r="I46">
        <v>1.45179893</v>
      </c>
      <c r="J46">
        <v>1.4514057709999999</v>
      </c>
      <c r="K46">
        <v>1.451474135</v>
      </c>
      <c r="L46">
        <v>1.4528092930000001</v>
      </c>
      <c r="M46">
        <v>1.4542093549999999</v>
      </c>
      <c r="N46">
        <v>1.4555126540000001</v>
      </c>
      <c r="O46">
        <v>1.456697439</v>
      </c>
      <c r="P46">
        <v>1.4577672159999999</v>
      </c>
      <c r="Q46">
        <v>1.4587297189999999</v>
      </c>
      <c r="R46">
        <v>1.459594442</v>
      </c>
      <c r="S46">
        <v>1.4603726880000001</v>
      </c>
      <c r="T46">
        <v>1.4610777580000001</v>
      </c>
      <c r="U46">
        <v>1.4617246500000001</v>
      </c>
      <c r="V46">
        <v>1.4617321640000001</v>
      </c>
      <c r="W46">
        <v>1.4618294999999999</v>
      </c>
      <c r="X46">
        <v>1.462074525</v>
      </c>
      <c r="Y46">
        <v>1.4624483159999999</v>
      </c>
      <c r="Z46">
        <v>1.462928118</v>
      </c>
      <c r="AA46">
        <v>1.461883598</v>
      </c>
      <c r="AB46">
        <v>1.4604777900000001</v>
      </c>
      <c r="AC46">
        <v>1.4589633399999999</v>
      </c>
      <c r="AD46">
        <v>1.457443719</v>
      </c>
      <c r="AE46">
        <v>1.455973</v>
      </c>
      <c r="AF46">
        <v>1.4545820270000001</v>
      </c>
      <c r="AG46">
        <v>1.4532890249999999</v>
      </c>
      <c r="AH46">
        <v>1.4521039899999999</v>
      </c>
      <c r="AI46">
        <v>1.4510308709999999</v>
      </c>
      <c r="AJ46">
        <v>1.450068983</v>
      </c>
      <c r="AK46">
        <v>1.44921414</v>
      </c>
      <c r="AL46">
        <v>1.4481211650000001</v>
      </c>
      <c r="AM46">
        <v>1.446848535</v>
      </c>
      <c r="AN46">
        <v>1.445475753</v>
      </c>
      <c r="AO46">
        <v>1.4440622970000001</v>
      </c>
      <c r="AP46">
        <v>1.442647118</v>
      </c>
      <c r="AQ46">
        <v>1.441253916</v>
      </c>
      <c r="AR46">
        <v>1.439895996</v>
      </c>
      <c r="AS46">
        <v>1.4385796</v>
      </c>
      <c r="AT46">
        <v>1.437305973</v>
      </c>
      <c r="AU46">
        <v>1.4360722560000001</v>
      </c>
      <c r="AV46">
        <v>1.4348968799999999</v>
      </c>
      <c r="AW46">
        <v>1.4337517529999999</v>
      </c>
      <c r="AX46">
        <v>1.432625292</v>
      </c>
      <c r="AY46">
        <v>1.4315233409999999</v>
      </c>
      <c r="AZ46">
        <v>1.4304579580000001</v>
      </c>
      <c r="BA46">
        <v>1.4048249859999999</v>
      </c>
      <c r="BB46">
        <v>1.403543201</v>
      </c>
      <c r="BC46">
        <v>1.402307121</v>
      </c>
      <c r="BD46">
        <v>1.4011173219999999</v>
      </c>
      <c r="BE46">
        <v>1.399974695</v>
      </c>
    </row>
    <row r="47" spans="1:57" x14ac:dyDescent="0.35">
      <c r="A47" t="s">
        <v>1756</v>
      </c>
      <c r="B47">
        <v>1.466510137</v>
      </c>
      <c r="C47">
        <v>1.4653289549999999</v>
      </c>
      <c r="D47">
        <v>1.4624026910000001</v>
      </c>
      <c r="E47">
        <v>1.4590691849999999</v>
      </c>
      <c r="F47">
        <v>1.456155297</v>
      </c>
      <c r="G47">
        <v>1.4541629629999999</v>
      </c>
      <c r="H47">
        <v>1.4527285089999999</v>
      </c>
      <c r="I47">
        <v>1.4519123389999999</v>
      </c>
      <c r="J47">
        <v>1.451680592</v>
      </c>
      <c r="K47">
        <v>1.451920259</v>
      </c>
      <c r="L47">
        <v>1.4534106360000001</v>
      </c>
      <c r="M47">
        <v>1.454932414</v>
      </c>
      <c r="N47">
        <v>1.4563161630000001</v>
      </c>
      <c r="O47">
        <v>1.4575404059999999</v>
      </c>
      <c r="P47">
        <v>1.4586139170000001</v>
      </c>
      <c r="Q47">
        <v>1.459551936</v>
      </c>
      <c r="R47">
        <v>1.4603716170000001</v>
      </c>
      <c r="S47">
        <v>1.4610912</v>
      </c>
      <c r="T47">
        <v>1.461729651</v>
      </c>
      <c r="U47">
        <v>1.462306211</v>
      </c>
      <c r="V47">
        <v>1.462242772</v>
      </c>
      <c r="W47">
        <v>1.462270695</v>
      </c>
      <c r="X47">
        <v>1.4624490990000001</v>
      </c>
      <c r="Y47">
        <v>1.462759514</v>
      </c>
      <c r="Z47">
        <v>1.4631789390000001</v>
      </c>
      <c r="AA47">
        <v>1.4620768159999999</v>
      </c>
      <c r="AB47">
        <v>1.460616616</v>
      </c>
      <c r="AC47">
        <v>1.4590517919999999</v>
      </c>
      <c r="AD47">
        <v>1.4574869130000001</v>
      </c>
      <c r="AE47">
        <v>1.4559761769999999</v>
      </c>
      <c r="AF47">
        <v>1.4545513640000001</v>
      </c>
      <c r="AG47">
        <v>1.4532314420000001</v>
      </c>
      <c r="AH47">
        <v>1.4520266180000001</v>
      </c>
      <c r="AI47">
        <v>1.4509406039999999</v>
      </c>
      <c r="AJ47">
        <v>1.4499722530000001</v>
      </c>
      <c r="AK47">
        <v>1.44911692</v>
      </c>
      <c r="AL47">
        <v>1.4480295990000001</v>
      </c>
      <c r="AM47">
        <v>1.446769261</v>
      </c>
      <c r="AN47">
        <v>1.4454163149999999</v>
      </c>
      <c r="AO47">
        <v>1.444031603</v>
      </c>
      <c r="AP47">
        <v>1.4426558039999999</v>
      </c>
      <c r="AQ47">
        <v>1.4413146370000001</v>
      </c>
      <c r="AR47">
        <v>1.4400234649999999</v>
      </c>
      <c r="AS47">
        <v>1.4387905560000001</v>
      </c>
      <c r="AT47">
        <v>1.4376191840000001</v>
      </c>
      <c r="AU47">
        <v>1.436508678</v>
      </c>
      <c r="AV47">
        <v>1.4354804619999999</v>
      </c>
      <c r="AW47">
        <v>1.434508195</v>
      </c>
      <c r="AX47">
        <v>1.433553176</v>
      </c>
      <c r="AY47">
        <v>1.432620797</v>
      </c>
      <c r="AZ47">
        <v>1.431735113</v>
      </c>
      <c r="BA47">
        <v>1.40696581</v>
      </c>
      <c r="BB47">
        <v>1.4055575579999999</v>
      </c>
      <c r="BC47">
        <v>1.4041883100000001</v>
      </c>
      <c r="BD47">
        <v>1.4028605199999999</v>
      </c>
      <c r="BE47">
        <v>1.4015761980000001</v>
      </c>
    </row>
    <row r="48" spans="1:57" x14ac:dyDescent="0.35">
      <c r="A48" t="s">
        <v>1757</v>
      </c>
      <c r="B48">
        <v>0.72014327239999998</v>
      </c>
      <c r="C48">
        <v>0.71959610679999997</v>
      </c>
      <c r="D48">
        <v>0.71817839189999999</v>
      </c>
      <c r="E48">
        <v>0.71653974990000002</v>
      </c>
      <c r="F48">
        <v>0.71508425470000003</v>
      </c>
      <c r="G48">
        <v>0.71408119250000002</v>
      </c>
      <c r="H48">
        <v>0.71334328479999998</v>
      </c>
      <c r="I48">
        <v>0.71289207610000005</v>
      </c>
      <c r="J48">
        <v>0.71271461039999995</v>
      </c>
      <c r="K48">
        <v>0.71276699610000005</v>
      </c>
      <c r="L48">
        <v>0.71344407870000004</v>
      </c>
      <c r="M48">
        <v>0.71415472660000001</v>
      </c>
      <c r="N48">
        <v>0.71481861660000001</v>
      </c>
      <c r="O48">
        <v>0.71542430670000001</v>
      </c>
      <c r="P48">
        <v>0.71597296519999998</v>
      </c>
      <c r="Q48">
        <v>0.71646801230000001</v>
      </c>
      <c r="R48">
        <v>0.71691386739999996</v>
      </c>
      <c r="S48">
        <v>0.71731593390000004</v>
      </c>
      <c r="T48">
        <v>0.71768066429999999</v>
      </c>
      <c r="U48">
        <v>0.71801540149999998</v>
      </c>
      <c r="V48">
        <v>0.71803440380000005</v>
      </c>
      <c r="W48">
        <v>0.71809593169999997</v>
      </c>
      <c r="X48">
        <v>0.71822860020000001</v>
      </c>
      <c r="Y48">
        <v>0.71842330980000002</v>
      </c>
      <c r="Z48">
        <v>0.71866904659999997</v>
      </c>
      <c r="AA48">
        <v>0.71816432929999996</v>
      </c>
      <c r="AB48">
        <v>0.71748032780000004</v>
      </c>
      <c r="AC48">
        <v>0.71674124449999999</v>
      </c>
      <c r="AD48">
        <v>0.71599810019999999</v>
      </c>
      <c r="AE48">
        <v>0.71527766140000004</v>
      </c>
      <c r="AF48">
        <v>0.71459526029999998</v>
      </c>
      <c r="AG48">
        <v>0.71396000059999998</v>
      </c>
      <c r="AH48">
        <v>0.7133769217</v>
      </c>
      <c r="AI48">
        <v>0.71284807260000005</v>
      </c>
      <c r="AJ48">
        <v>0.71237320900000001</v>
      </c>
      <c r="AK48">
        <v>0.71195034909999999</v>
      </c>
      <c r="AL48">
        <v>0.71140982600000002</v>
      </c>
      <c r="AM48">
        <v>0.71078027349999995</v>
      </c>
      <c r="AN48">
        <v>0.710100705</v>
      </c>
      <c r="AO48">
        <v>0.70940034269999996</v>
      </c>
      <c r="AP48">
        <v>0.70869834860000003</v>
      </c>
      <c r="AQ48">
        <v>0.70800640059999997</v>
      </c>
      <c r="AR48">
        <v>0.70733107360000003</v>
      </c>
      <c r="AS48">
        <v>0.70667547230000005</v>
      </c>
      <c r="AT48">
        <v>0.70604024929999998</v>
      </c>
      <c r="AU48">
        <v>0.70542404420000004</v>
      </c>
      <c r="AV48">
        <v>0.70483596530000003</v>
      </c>
      <c r="AW48">
        <v>0.70426227320000001</v>
      </c>
      <c r="AX48">
        <v>0.70369733840000004</v>
      </c>
      <c r="AY48">
        <v>0.70314409030000002</v>
      </c>
      <c r="AZ48">
        <v>0.70260851030000004</v>
      </c>
      <c r="BA48">
        <v>0.69044872810000002</v>
      </c>
      <c r="BB48">
        <v>0.68981517540000004</v>
      </c>
      <c r="BC48">
        <v>0.68920305380000002</v>
      </c>
      <c r="BD48">
        <v>0.68861274729999999</v>
      </c>
      <c r="BE48">
        <v>0.68804478970000005</v>
      </c>
    </row>
    <row r="49" spans="1:57" x14ac:dyDescent="0.35">
      <c r="A49" t="s">
        <v>1758</v>
      </c>
      <c r="B49">
        <v>0.72011375519999998</v>
      </c>
      <c r="C49">
        <v>0.71952820309999999</v>
      </c>
      <c r="D49">
        <v>0.71808296969999996</v>
      </c>
      <c r="E49">
        <v>0.71643770849999999</v>
      </c>
      <c r="F49">
        <v>0.71500132670000005</v>
      </c>
      <c r="G49">
        <v>0.71402231189999998</v>
      </c>
      <c r="H49">
        <v>0.71332271570000005</v>
      </c>
      <c r="I49">
        <v>0.71293185670000003</v>
      </c>
      <c r="J49">
        <v>0.71283224700000003</v>
      </c>
      <c r="K49">
        <v>0.71296734220000002</v>
      </c>
      <c r="L49">
        <v>0.71371919169999998</v>
      </c>
      <c r="M49">
        <v>0.71448810370000004</v>
      </c>
      <c r="N49">
        <v>0.71518993649999996</v>
      </c>
      <c r="O49">
        <v>0.71581337840000003</v>
      </c>
      <c r="P49">
        <v>0.71636218510000005</v>
      </c>
      <c r="Q49">
        <v>0.71684346509999997</v>
      </c>
      <c r="R49">
        <v>0.71726540029999997</v>
      </c>
      <c r="S49">
        <v>0.71763680269999996</v>
      </c>
      <c r="T49">
        <v>0.71796691329999995</v>
      </c>
      <c r="U49">
        <v>0.7182651632</v>
      </c>
      <c r="V49">
        <v>0.71824735380000004</v>
      </c>
      <c r="W49">
        <v>0.71827279700000002</v>
      </c>
      <c r="X49">
        <v>0.71837072609999997</v>
      </c>
      <c r="Y49">
        <v>0.71853226950000004</v>
      </c>
      <c r="Z49">
        <v>0.71874629690000003</v>
      </c>
      <c r="AA49">
        <v>0.71821127799999995</v>
      </c>
      <c r="AB49">
        <v>0.71749857449999999</v>
      </c>
      <c r="AC49">
        <v>0.7167327845</v>
      </c>
      <c r="AD49">
        <v>0.71596546910000003</v>
      </c>
      <c r="AE49">
        <v>0.71522345730000003</v>
      </c>
      <c r="AF49">
        <v>0.71452254130000004</v>
      </c>
      <c r="AG49">
        <v>0.71387219189999995</v>
      </c>
      <c r="AH49">
        <v>0.71327755230000001</v>
      </c>
      <c r="AI49">
        <v>0.71274055569999994</v>
      </c>
      <c r="AJ49">
        <v>0.71226073209999996</v>
      </c>
      <c r="AK49">
        <v>0.71183587540000004</v>
      </c>
      <c r="AL49">
        <v>0.71129642650000002</v>
      </c>
      <c r="AM49">
        <v>0.71067126790000001</v>
      </c>
      <c r="AN49">
        <v>0.70999985880000005</v>
      </c>
      <c r="AO49">
        <v>0.70931208820000002</v>
      </c>
      <c r="AP49">
        <v>0.70862796569999997</v>
      </c>
      <c r="AQ49">
        <v>0.70796015940000001</v>
      </c>
      <c r="AR49">
        <v>0.70731625300000001</v>
      </c>
      <c r="AS49">
        <v>0.70670034650000002</v>
      </c>
      <c r="AT49">
        <v>0.70611408649999996</v>
      </c>
      <c r="AU49">
        <v>0.70555718629999997</v>
      </c>
      <c r="AV49">
        <v>0.70504022570000002</v>
      </c>
      <c r="AW49">
        <v>0.70455032719999999</v>
      </c>
      <c r="AX49">
        <v>0.70406854060000001</v>
      </c>
      <c r="AY49">
        <v>0.70359757150000002</v>
      </c>
      <c r="AZ49">
        <v>0.70314928880000005</v>
      </c>
      <c r="BA49">
        <v>0.69139399580000005</v>
      </c>
      <c r="BB49">
        <v>0.6906937943</v>
      </c>
      <c r="BC49">
        <v>0.69001173999999998</v>
      </c>
      <c r="BD49">
        <v>0.68934913139999998</v>
      </c>
      <c r="BE49">
        <v>0.68870704589999998</v>
      </c>
    </row>
    <row r="50" spans="1:57" x14ac:dyDescent="0.35">
      <c r="A50" t="s">
        <v>1759</v>
      </c>
      <c r="B50">
        <v>59.40678432</v>
      </c>
      <c r="C50">
        <v>59.269069909999999</v>
      </c>
      <c r="D50">
        <v>58.982491590000002</v>
      </c>
      <c r="E50">
        <v>58.63060952</v>
      </c>
      <c r="F50">
        <v>58.271412400000003</v>
      </c>
      <c r="G50">
        <v>57.94758616</v>
      </c>
      <c r="H50">
        <v>57.660179980000002</v>
      </c>
      <c r="I50">
        <v>57.411078060000001</v>
      </c>
      <c r="J50">
        <v>57.19547996</v>
      </c>
      <c r="K50">
        <v>57.005424650000002</v>
      </c>
      <c r="L50">
        <v>56.86059882</v>
      </c>
      <c r="M50">
        <v>56.723318890000002</v>
      </c>
      <c r="N50">
        <v>56.584890440000002</v>
      </c>
      <c r="O50">
        <v>56.44293742</v>
      </c>
      <c r="P50">
        <v>56.297040279999997</v>
      </c>
      <c r="Q50">
        <v>56.147534970000002</v>
      </c>
      <c r="R50">
        <v>55.995134919999998</v>
      </c>
      <c r="S50">
        <v>55.840753720000002</v>
      </c>
      <c r="T50">
        <v>55.685414029999997</v>
      </c>
      <c r="U50">
        <v>55.53018222</v>
      </c>
      <c r="V50">
        <v>55.358174720000001</v>
      </c>
      <c r="W50">
        <v>55.190544430000003</v>
      </c>
      <c r="X50">
        <v>55.03065385</v>
      </c>
      <c r="Y50">
        <v>54.878747660000002</v>
      </c>
      <c r="Z50">
        <v>54.734531570000001</v>
      </c>
      <c r="AA50">
        <v>54.549377049999997</v>
      </c>
      <c r="AB50">
        <v>54.354690230000003</v>
      </c>
      <c r="AC50">
        <v>54.159623549999999</v>
      </c>
      <c r="AD50">
        <v>53.968330010000003</v>
      </c>
      <c r="AE50">
        <v>53.783097679999997</v>
      </c>
      <c r="AF50">
        <v>53.605273889999999</v>
      </c>
      <c r="AG50">
        <v>53.435601980000001</v>
      </c>
      <c r="AH50">
        <v>53.274390529999998</v>
      </c>
      <c r="AI50">
        <v>53.121619189999997</v>
      </c>
      <c r="AJ50">
        <v>52.977021450000002</v>
      </c>
      <c r="AK50">
        <v>52.840156200000003</v>
      </c>
      <c r="AL50">
        <v>52.700365869999999</v>
      </c>
      <c r="AM50">
        <v>52.558284149999999</v>
      </c>
      <c r="AN50">
        <v>52.415875479999997</v>
      </c>
      <c r="AO50">
        <v>52.274795240000003</v>
      </c>
      <c r="AP50">
        <v>52.13617618</v>
      </c>
      <c r="AQ50">
        <v>52.000694430000003</v>
      </c>
      <c r="AR50">
        <v>51.868687799999996</v>
      </c>
      <c r="AS50">
        <v>51.740237090000001</v>
      </c>
      <c r="AT50">
        <v>51.615204859999999</v>
      </c>
      <c r="AU50">
        <v>51.493208660000001</v>
      </c>
      <c r="AV50">
        <v>51.37419087</v>
      </c>
      <c r="AW50">
        <v>51.255820970000002</v>
      </c>
      <c r="AX50">
        <v>51.137048399999998</v>
      </c>
      <c r="AY50">
        <v>51.018518460000003</v>
      </c>
      <c r="AZ50">
        <v>50.90171393</v>
      </c>
      <c r="BA50">
        <v>48.162708619999997</v>
      </c>
      <c r="BB50">
        <v>48.021928320000001</v>
      </c>
      <c r="BC50">
        <v>47.885230210000003</v>
      </c>
      <c r="BD50">
        <v>47.752403549999997</v>
      </c>
      <c r="BE50">
        <v>47.62324289</v>
      </c>
    </row>
    <row r="51" spans="1:57" x14ac:dyDescent="0.35">
      <c r="A51" t="s">
        <v>1760</v>
      </c>
      <c r="B51">
        <v>59.403798930000001</v>
      </c>
      <c r="C51">
        <v>59.262847120000004</v>
      </c>
      <c r="D51">
        <v>58.974557109999999</v>
      </c>
      <c r="E51">
        <v>58.623259359999999</v>
      </c>
      <c r="F51">
        <v>58.267193990000003</v>
      </c>
      <c r="G51">
        <v>57.944872140000001</v>
      </c>
      <c r="H51">
        <v>57.656696099999998</v>
      </c>
      <c r="I51">
        <v>57.40542087</v>
      </c>
      <c r="J51">
        <v>57.186869020000003</v>
      </c>
      <c r="K51">
        <v>56.993136210000003</v>
      </c>
      <c r="L51">
        <v>56.843719870000001</v>
      </c>
      <c r="M51">
        <v>56.70076426</v>
      </c>
      <c r="N51">
        <v>56.555555480000002</v>
      </c>
      <c r="O51">
        <v>56.405843230000002</v>
      </c>
      <c r="P51">
        <v>56.251424229999998</v>
      </c>
      <c r="Q51">
        <v>56.092882379999999</v>
      </c>
      <c r="R51">
        <v>55.931159180000002</v>
      </c>
      <c r="S51">
        <v>55.767367589999999</v>
      </c>
      <c r="T51">
        <v>55.602688630000003</v>
      </c>
      <c r="U51">
        <v>55.43830251</v>
      </c>
      <c r="V51">
        <v>55.257398999999999</v>
      </c>
      <c r="W51">
        <v>55.081196329999997</v>
      </c>
      <c r="X51">
        <v>54.913082279999998</v>
      </c>
      <c r="Y51">
        <v>54.753299939999998</v>
      </c>
      <c r="Z51">
        <v>54.601528729999998</v>
      </c>
      <c r="AA51">
        <v>54.409091760000003</v>
      </c>
      <c r="AB51">
        <v>54.207431399999997</v>
      </c>
      <c r="AC51">
        <v>54.005730720000003</v>
      </c>
      <c r="AD51">
        <v>53.808184369999999</v>
      </c>
      <c r="AE51">
        <v>53.617121619999999</v>
      </c>
      <c r="AF51">
        <v>53.433917829999999</v>
      </c>
      <c r="AG51">
        <v>53.25932633</v>
      </c>
      <c r="AH51">
        <v>53.09364429</v>
      </c>
      <c r="AI51">
        <v>52.936825859999999</v>
      </c>
      <c r="AJ51">
        <v>52.788575080000001</v>
      </c>
      <c r="AK51">
        <v>52.648426600000001</v>
      </c>
      <c r="AL51">
        <v>52.505729299999999</v>
      </c>
      <c r="AM51">
        <v>52.361146120000001</v>
      </c>
      <c r="AN51">
        <v>52.216689119999998</v>
      </c>
      <c r="AO51">
        <v>52.074083960000003</v>
      </c>
      <c r="AP51">
        <v>51.934554370000001</v>
      </c>
      <c r="AQ51">
        <v>51.798891390000001</v>
      </c>
      <c r="AR51">
        <v>51.667553609999999</v>
      </c>
      <c r="AS51">
        <v>51.54075229</v>
      </c>
      <c r="AT51">
        <v>51.418499050000001</v>
      </c>
      <c r="AU51">
        <v>51.300592629999997</v>
      </c>
      <c r="AV51">
        <v>51.187175549999999</v>
      </c>
      <c r="AW51">
        <v>51.077452549999997</v>
      </c>
      <c r="AX51">
        <v>50.970437660000002</v>
      </c>
      <c r="AY51">
        <v>50.866234179999999</v>
      </c>
      <c r="AZ51">
        <v>50.765433299999998</v>
      </c>
      <c r="BA51">
        <v>48.953156079999999</v>
      </c>
      <c r="BB51">
        <v>48.824590749999999</v>
      </c>
      <c r="BC51">
        <v>48.69936878</v>
      </c>
      <c r="BD51">
        <v>48.57745748</v>
      </c>
      <c r="BE51">
        <v>48.45880373</v>
      </c>
    </row>
    <row r="52" spans="1:57" x14ac:dyDescent="0.35">
      <c r="A52" t="s">
        <v>1761</v>
      </c>
      <c r="B52">
        <v>1.18396887</v>
      </c>
      <c r="C52">
        <v>1.1812242420000001</v>
      </c>
      <c r="D52">
        <v>1.1755127759999999</v>
      </c>
      <c r="E52">
        <v>1.168499816</v>
      </c>
      <c r="F52">
        <v>1.1613410669999999</v>
      </c>
      <c r="G52">
        <v>1.1548872560000001</v>
      </c>
      <c r="H52">
        <v>1.1491592909999999</v>
      </c>
      <c r="I52">
        <v>1.144194725</v>
      </c>
      <c r="J52">
        <v>1.1398978850000001</v>
      </c>
      <c r="K52">
        <v>1.13611011</v>
      </c>
      <c r="L52">
        <v>1.1332237510000001</v>
      </c>
      <c r="M52">
        <v>1.1304877820000001</v>
      </c>
      <c r="N52">
        <v>1.127728922</v>
      </c>
      <c r="O52">
        <v>1.1248998180000001</v>
      </c>
      <c r="P52">
        <v>1.121992109</v>
      </c>
      <c r="Q52">
        <v>1.1190124889999999</v>
      </c>
      <c r="R52">
        <v>1.1159751769999999</v>
      </c>
      <c r="S52">
        <v>1.112898382</v>
      </c>
      <c r="T52">
        <v>1.109802483</v>
      </c>
      <c r="U52">
        <v>1.106708735</v>
      </c>
      <c r="V52">
        <v>1.1032806500000001</v>
      </c>
      <c r="W52">
        <v>1.099939802</v>
      </c>
      <c r="X52">
        <v>1.096753205</v>
      </c>
      <c r="Y52">
        <v>1.0937257359999999</v>
      </c>
      <c r="Z52">
        <v>1.0908515299999999</v>
      </c>
      <c r="AA52">
        <v>1.087161426</v>
      </c>
      <c r="AB52">
        <v>1.0832813450000001</v>
      </c>
      <c r="AC52">
        <v>1.0793936930000001</v>
      </c>
      <c r="AD52">
        <v>1.07558124</v>
      </c>
      <c r="AE52">
        <v>1.0718895859999999</v>
      </c>
      <c r="AF52">
        <v>1.0683455829999999</v>
      </c>
      <c r="AG52">
        <v>1.064964045</v>
      </c>
      <c r="AH52">
        <v>1.0617511239999999</v>
      </c>
      <c r="AI52">
        <v>1.058706412</v>
      </c>
      <c r="AJ52">
        <v>1.0558246</v>
      </c>
      <c r="AK52">
        <v>1.0530968940000001</v>
      </c>
      <c r="AL52">
        <v>1.050310893</v>
      </c>
      <c r="AM52">
        <v>1.0474792239999999</v>
      </c>
      <c r="AN52">
        <v>1.044641039</v>
      </c>
      <c r="AO52">
        <v>1.0418293300000001</v>
      </c>
      <c r="AP52">
        <v>1.0390666710000001</v>
      </c>
      <c r="AQ52">
        <v>1.0363665390000001</v>
      </c>
      <c r="AR52">
        <v>1.0337356660000001</v>
      </c>
      <c r="AS52">
        <v>1.031175661</v>
      </c>
      <c r="AT52">
        <v>1.028683786</v>
      </c>
      <c r="AU52">
        <v>1.026252419</v>
      </c>
      <c r="AV52">
        <v>1.0238804109999999</v>
      </c>
      <c r="AW52">
        <v>1.0215213160000001</v>
      </c>
      <c r="AX52">
        <v>1.019154195</v>
      </c>
      <c r="AY52">
        <v>1.01679191</v>
      </c>
      <c r="AZ52">
        <v>1.0144640119999999</v>
      </c>
      <c r="BA52">
        <v>0.95987602009999995</v>
      </c>
      <c r="BB52">
        <v>0.95707028849999998</v>
      </c>
      <c r="BC52">
        <v>0.95434591430000004</v>
      </c>
      <c r="BD52">
        <v>0.95169869760000003</v>
      </c>
      <c r="BE52">
        <v>0.9491245438</v>
      </c>
    </row>
    <row r="53" spans="1:57" x14ac:dyDescent="0.35">
      <c r="A53" t="s">
        <v>1762</v>
      </c>
      <c r="B53">
        <v>1.183909372</v>
      </c>
      <c r="C53">
        <v>1.181100222</v>
      </c>
      <c r="D53">
        <v>1.1753546429999999</v>
      </c>
      <c r="E53">
        <v>1.168353328</v>
      </c>
      <c r="F53">
        <v>1.161256995</v>
      </c>
      <c r="G53">
        <v>1.154833166</v>
      </c>
      <c r="H53">
        <v>1.149089858</v>
      </c>
      <c r="I53">
        <v>1.144081978</v>
      </c>
      <c r="J53">
        <v>1.1397262699999999</v>
      </c>
      <c r="K53">
        <v>1.135865202</v>
      </c>
      <c r="L53">
        <v>1.1328873559999999</v>
      </c>
      <c r="M53">
        <v>1.1300382710000001</v>
      </c>
      <c r="N53">
        <v>1.12714428</v>
      </c>
      <c r="O53">
        <v>1.124160536</v>
      </c>
      <c r="P53">
        <v>1.1210829870000001</v>
      </c>
      <c r="Q53">
        <v>1.1179232699999999</v>
      </c>
      <c r="R53">
        <v>1.1147001489999999</v>
      </c>
      <c r="S53">
        <v>1.111435806</v>
      </c>
      <c r="T53">
        <v>1.1081537779999999</v>
      </c>
      <c r="U53">
        <v>1.1048775850000001</v>
      </c>
      <c r="V53">
        <v>1.101272204</v>
      </c>
      <c r="W53">
        <v>1.097760509</v>
      </c>
      <c r="X53">
        <v>1.09441002</v>
      </c>
      <c r="Y53">
        <v>1.0912255799999999</v>
      </c>
      <c r="Z53">
        <v>1.0882008009999999</v>
      </c>
      <c r="AA53">
        <v>1.0843655590000001</v>
      </c>
      <c r="AB53">
        <v>1.0803464970000001</v>
      </c>
      <c r="AC53">
        <v>1.0763266300000001</v>
      </c>
      <c r="AD53">
        <v>1.0723895590000001</v>
      </c>
      <c r="AE53">
        <v>1.068581706</v>
      </c>
      <c r="AF53">
        <v>1.0649304799999999</v>
      </c>
      <c r="AG53">
        <v>1.061450896</v>
      </c>
      <c r="AH53">
        <v>1.058148876</v>
      </c>
      <c r="AI53">
        <v>1.055023507</v>
      </c>
      <c r="AJ53">
        <v>1.0520688899999999</v>
      </c>
      <c r="AK53">
        <v>1.0492757500000001</v>
      </c>
      <c r="AL53">
        <v>1.0464318130000001</v>
      </c>
      <c r="AM53">
        <v>1.04355029</v>
      </c>
      <c r="AN53">
        <v>1.040671283</v>
      </c>
      <c r="AO53">
        <v>1.0378291820000001</v>
      </c>
      <c r="AP53">
        <v>1.0350483770000001</v>
      </c>
      <c r="AQ53">
        <v>1.0323446329999999</v>
      </c>
      <c r="AR53">
        <v>1.0297270890000001</v>
      </c>
      <c r="AS53">
        <v>1.027199956</v>
      </c>
      <c r="AT53">
        <v>1.0247634670000001</v>
      </c>
      <c r="AU53">
        <v>1.0224136079999999</v>
      </c>
      <c r="AV53">
        <v>1.020153222</v>
      </c>
      <c r="AW53">
        <v>1.0179664580000001</v>
      </c>
      <c r="AX53">
        <v>1.015833666</v>
      </c>
      <c r="AY53">
        <v>1.0137569049999999</v>
      </c>
      <c r="AZ53">
        <v>1.0117479579999999</v>
      </c>
      <c r="BA53">
        <v>0.97562952700000005</v>
      </c>
      <c r="BB53">
        <v>0.97306723799999995</v>
      </c>
      <c r="BC53">
        <v>0.97057158180000003</v>
      </c>
      <c r="BD53">
        <v>0.96814190659999999</v>
      </c>
      <c r="BE53">
        <v>0.96577715399999997</v>
      </c>
    </row>
    <row r="54" spans="1:57" x14ac:dyDescent="0.35">
      <c r="A54" t="s">
        <v>1763</v>
      </c>
      <c r="B54">
        <v>1.7205056599999999</v>
      </c>
      <c r="C54">
        <v>1.716517254</v>
      </c>
      <c r="D54">
        <v>1.7082175340000001</v>
      </c>
      <c r="E54">
        <v>1.698026525</v>
      </c>
      <c r="F54">
        <v>1.6876236609999999</v>
      </c>
      <c r="G54">
        <v>1.6782451890000001</v>
      </c>
      <c r="H54">
        <v>1.669921494</v>
      </c>
      <c r="I54">
        <v>1.6627071449999999</v>
      </c>
      <c r="J54">
        <v>1.656463115</v>
      </c>
      <c r="K54">
        <v>1.650958841</v>
      </c>
      <c r="L54">
        <v>1.6467644770000001</v>
      </c>
      <c r="M54">
        <v>1.6427886540000001</v>
      </c>
      <c r="N54">
        <v>1.638779567</v>
      </c>
      <c r="O54">
        <v>1.6346684039999999</v>
      </c>
      <c r="P54">
        <v>1.6304430139999999</v>
      </c>
      <c r="Q54">
        <v>1.626113125</v>
      </c>
      <c r="R54">
        <v>1.621699402</v>
      </c>
      <c r="S54">
        <v>1.6172283009999999</v>
      </c>
      <c r="T54">
        <v>1.6127294400000001</v>
      </c>
      <c r="U54">
        <v>1.608233705</v>
      </c>
      <c r="V54">
        <v>1.6032521209999999</v>
      </c>
      <c r="W54">
        <v>1.5983973069999999</v>
      </c>
      <c r="X54">
        <v>1.593766647</v>
      </c>
      <c r="Y54">
        <v>1.589367226</v>
      </c>
      <c r="Z54">
        <v>1.5851905209999999</v>
      </c>
      <c r="AA54">
        <v>1.57982818</v>
      </c>
      <c r="AB54">
        <v>1.5741897709999999</v>
      </c>
      <c r="AC54">
        <v>1.5685403600000001</v>
      </c>
      <c r="AD54">
        <v>1.5630002249999999</v>
      </c>
      <c r="AE54">
        <v>1.5576356309999999</v>
      </c>
      <c r="AF54">
        <v>1.5524855989999999</v>
      </c>
      <c r="AG54">
        <v>1.547571657</v>
      </c>
      <c r="AH54">
        <v>1.542902743</v>
      </c>
      <c r="AI54">
        <v>1.538478266</v>
      </c>
      <c r="AJ54">
        <v>1.534290508</v>
      </c>
      <c r="AK54">
        <v>1.530326694</v>
      </c>
      <c r="AL54">
        <v>1.5262781649999999</v>
      </c>
      <c r="AM54">
        <v>1.522163275</v>
      </c>
      <c r="AN54">
        <v>1.5180389160000001</v>
      </c>
      <c r="AO54">
        <v>1.5139530299999999</v>
      </c>
      <c r="AP54">
        <v>1.5099384229999999</v>
      </c>
      <c r="AQ54">
        <v>1.506014677</v>
      </c>
      <c r="AR54">
        <v>1.502191576</v>
      </c>
      <c r="AS54">
        <v>1.4984714589999999</v>
      </c>
      <c r="AT54">
        <v>1.494850346</v>
      </c>
      <c r="AU54">
        <v>1.4913171620000001</v>
      </c>
      <c r="AV54">
        <v>1.487870236</v>
      </c>
      <c r="AW54">
        <v>1.4844420739999999</v>
      </c>
      <c r="AX54">
        <v>1.48100225</v>
      </c>
      <c r="AY54">
        <v>1.4775694530000001</v>
      </c>
      <c r="AZ54">
        <v>1.4741866260000001</v>
      </c>
      <c r="BA54">
        <v>1.3948611049999999</v>
      </c>
      <c r="BB54">
        <v>1.3907839049999999</v>
      </c>
      <c r="BC54">
        <v>1.3868249319999999</v>
      </c>
      <c r="BD54">
        <v>1.3829780810000001</v>
      </c>
      <c r="BE54">
        <v>1.3792374030000001</v>
      </c>
    </row>
    <row r="55" spans="1:57" x14ac:dyDescent="0.35">
      <c r="A55" t="s">
        <v>1764</v>
      </c>
      <c r="B55">
        <v>1.720419199</v>
      </c>
      <c r="C55">
        <v>1.7163370330000001</v>
      </c>
      <c r="D55">
        <v>1.7079877400000001</v>
      </c>
      <c r="E55">
        <v>1.6978136539999999</v>
      </c>
      <c r="F55">
        <v>1.68750149</v>
      </c>
      <c r="G55">
        <v>1.678166587</v>
      </c>
      <c r="H55">
        <v>1.6698205960000001</v>
      </c>
      <c r="I55">
        <v>1.662543305</v>
      </c>
      <c r="J55">
        <v>1.6562137299999999</v>
      </c>
      <c r="K55">
        <v>1.6506029499999999</v>
      </c>
      <c r="L55">
        <v>1.646275639</v>
      </c>
      <c r="M55">
        <v>1.642135439</v>
      </c>
      <c r="N55">
        <v>1.637929985</v>
      </c>
      <c r="O55">
        <v>1.6335941030000001</v>
      </c>
      <c r="P55">
        <v>1.629121907</v>
      </c>
      <c r="Q55">
        <v>1.624530308</v>
      </c>
      <c r="R55">
        <v>1.6198465719999999</v>
      </c>
      <c r="S55">
        <v>1.615102933</v>
      </c>
      <c r="T55">
        <v>1.6103335940000001</v>
      </c>
      <c r="U55">
        <v>1.6055727369999999</v>
      </c>
      <c r="V55">
        <v>1.6003335110000001</v>
      </c>
      <c r="W55">
        <v>1.5952304289999999</v>
      </c>
      <c r="X55">
        <v>1.590361605</v>
      </c>
      <c r="Y55">
        <v>1.5857340799999999</v>
      </c>
      <c r="Z55">
        <v>1.5813385680000001</v>
      </c>
      <c r="AA55">
        <v>1.5757653170000001</v>
      </c>
      <c r="AB55">
        <v>1.569924944</v>
      </c>
      <c r="AC55">
        <v>1.5640834029999999</v>
      </c>
      <c r="AD55">
        <v>1.558362177</v>
      </c>
      <c r="AE55">
        <v>1.552828726</v>
      </c>
      <c r="AF55">
        <v>1.547522882</v>
      </c>
      <c r="AG55">
        <v>1.5424664619999999</v>
      </c>
      <c r="AH55">
        <v>1.537668072</v>
      </c>
      <c r="AI55">
        <v>1.533126386</v>
      </c>
      <c r="AJ55">
        <v>1.52883283</v>
      </c>
      <c r="AK55">
        <v>1.524773929</v>
      </c>
      <c r="AL55">
        <v>1.520641211</v>
      </c>
      <c r="AM55">
        <v>1.5164538750000001</v>
      </c>
      <c r="AN55">
        <v>1.512270193</v>
      </c>
      <c r="AO55">
        <v>1.5081401430000001</v>
      </c>
      <c r="AP55">
        <v>1.504099166</v>
      </c>
      <c r="AQ55">
        <v>1.500170172</v>
      </c>
      <c r="AR55">
        <v>1.4963664409999999</v>
      </c>
      <c r="AS55">
        <v>1.4926940930000001</v>
      </c>
      <c r="AT55">
        <v>1.4891534639999999</v>
      </c>
      <c r="AU55">
        <v>1.485738725</v>
      </c>
      <c r="AV55">
        <v>1.482454004</v>
      </c>
      <c r="AW55">
        <v>1.479276268</v>
      </c>
      <c r="AX55">
        <v>1.476176964</v>
      </c>
      <c r="AY55">
        <v>1.4731590809999999</v>
      </c>
      <c r="AZ55">
        <v>1.470239743</v>
      </c>
      <c r="BA55">
        <v>1.4177535969999999</v>
      </c>
      <c r="BB55">
        <v>1.41403016</v>
      </c>
      <c r="BC55">
        <v>1.410403552</v>
      </c>
      <c r="BD55">
        <v>1.4068728260000001</v>
      </c>
      <c r="BE55">
        <v>1.403436444</v>
      </c>
    </row>
    <row r="56" spans="1:57" x14ac:dyDescent="0.35">
      <c r="A56" t="s">
        <v>1765</v>
      </c>
      <c r="B56">
        <v>1.5630891389999999</v>
      </c>
      <c r="C56">
        <v>1.5594656490000001</v>
      </c>
      <c r="D56">
        <v>1.5519253070000001</v>
      </c>
      <c r="E56">
        <v>1.5426667169999999</v>
      </c>
      <c r="F56">
        <v>1.533215657</v>
      </c>
      <c r="G56">
        <v>1.5246952620000001</v>
      </c>
      <c r="H56">
        <v>1.5171331370000001</v>
      </c>
      <c r="I56">
        <v>1.5105788609999999</v>
      </c>
      <c r="J56">
        <v>1.5049061239999999</v>
      </c>
      <c r="K56">
        <v>1.4999054599999999</v>
      </c>
      <c r="L56">
        <v>1.496094856</v>
      </c>
      <c r="M56">
        <v>1.4924827979999999</v>
      </c>
      <c r="N56">
        <v>1.4888405199999999</v>
      </c>
      <c r="O56">
        <v>1.485105506</v>
      </c>
      <c r="P56">
        <v>1.481266714</v>
      </c>
      <c r="Q56">
        <v>1.477332986</v>
      </c>
      <c r="R56">
        <v>1.4733230930000001</v>
      </c>
      <c r="S56">
        <v>1.469261073</v>
      </c>
      <c r="T56">
        <v>1.4651738329999999</v>
      </c>
      <c r="U56">
        <v>1.461089431</v>
      </c>
      <c r="V56">
        <v>1.4565636340000001</v>
      </c>
      <c r="W56">
        <v>1.452153008</v>
      </c>
      <c r="X56">
        <v>1.447946027</v>
      </c>
      <c r="Y56">
        <v>1.4439491280000001</v>
      </c>
      <c r="Z56">
        <v>1.4401545680000001</v>
      </c>
      <c r="AA56">
        <v>1.4352828520000001</v>
      </c>
      <c r="AB56">
        <v>1.4301603249999999</v>
      </c>
      <c r="AC56">
        <v>1.4250278030000001</v>
      </c>
      <c r="AD56">
        <v>1.419994559</v>
      </c>
      <c r="AE56">
        <v>1.415120795</v>
      </c>
      <c r="AF56">
        <v>1.4104419619999999</v>
      </c>
      <c r="AG56">
        <v>1.4059776180000001</v>
      </c>
      <c r="AH56">
        <v>1.4017358820000001</v>
      </c>
      <c r="AI56">
        <v>1.39771622</v>
      </c>
      <c r="AJ56">
        <v>1.393911618</v>
      </c>
      <c r="AK56">
        <v>1.390310471</v>
      </c>
      <c r="AL56">
        <v>1.386632359</v>
      </c>
      <c r="AM56">
        <v>1.3828939579999999</v>
      </c>
      <c r="AN56">
        <v>1.379146955</v>
      </c>
      <c r="AO56">
        <v>1.375434904</v>
      </c>
      <c r="AP56">
        <v>1.371787611</v>
      </c>
      <c r="AQ56">
        <v>1.368222866</v>
      </c>
      <c r="AR56">
        <v>1.364749556</v>
      </c>
      <c r="AS56">
        <v>1.3613698089999999</v>
      </c>
      <c r="AT56">
        <v>1.3580800079999999</v>
      </c>
      <c r="AU56">
        <v>1.3548700899999999</v>
      </c>
      <c r="AV56">
        <v>1.351738538</v>
      </c>
      <c r="AW56">
        <v>1.3486240330000001</v>
      </c>
      <c r="AX56">
        <v>1.3454989340000001</v>
      </c>
      <c r="AY56">
        <v>1.342380218</v>
      </c>
      <c r="AZ56">
        <v>1.339306901</v>
      </c>
      <c r="BA56">
        <v>1.267239215</v>
      </c>
      <c r="BB56">
        <v>1.2635350569999999</v>
      </c>
      <c r="BC56">
        <v>1.2599383070000001</v>
      </c>
      <c r="BD56">
        <v>1.2564434209999999</v>
      </c>
      <c r="BE56">
        <v>1.2530449939999999</v>
      </c>
    </row>
    <row r="57" spans="1:57" x14ac:dyDescent="0.35">
      <c r="A57" t="s">
        <v>1766</v>
      </c>
      <c r="B57">
        <v>1.563010588</v>
      </c>
      <c r="C57">
        <v>1.559301917</v>
      </c>
      <c r="D57">
        <v>1.551716538</v>
      </c>
      <c r="E57">
        <v>1.5424733230000001</v>
      </c>
      <c r="F57">
        <v>1.5331046639999999</v>
      </c>
      <c r="G57">
        <v>1.5246238510000001</v>
      </c>
      <c r="H57">
        <v>1.517041471</v>
      </c>
      <c r="I57">
        <v>1.510430011</v>
      </c>
      <c r="J57">
        <v>1.5046795559999999</v>
      </c>
      <c r="K57">
        <v>1.4995821309999999</v>
      </c>
      <c r="L57">
        <v>1.495650744</v>
      </c>
      <c r="M57">
        <v>1.491889349</v>
      </c>
      <c r="N57">
        <v>1.4880686700000001</v>
      </c>
      <c r="O57">
        <v>1.4841294970000001</v>
      </c>
      <c r="P57">
        <v>1.480066482</v>
      </c>
      <c r="Q57">
        <v>1.4758949880000001</v>
      </c>
      <c r="R57">
        <v>1.471639787</v>
      </c>
      <c r="S57">
        <v>1.467330164</v>
      </c>
      <c r="T57">
        <v>1.4629971930000001</v>
      </c>
      <c r="U57">
        <v>1.4586719269999999</v>
      </c>
      <c r="V57">
        <v>1.453912061</v>
      </c>
      <c r="W57">
        <v>1.449275882</v>
      </c>
      <c r="X57">
        <v>1.444852528</v>
      </c>
      <c r="Y57">
        <v>1.440648395</v>
      </c>
      <c r="Z57">
        <v>1.4366550469999999</v>
      </c>
      <c r="AA57">
        <v>1.4315917170000001</v>
      </c>
      <c r="AB57">
        <v>1.426285705</v>
      </c>
      <c r="AC57">
        <v>1.420978632</v>
      </c>
      <c r="AD57">
        <v>1.415780866</v>
      </c>
      <c r="AE57">
        <v>1.4107536949999999</v>
      </c>
      <c r="AF57">
        <v>1.405933305</v>
      </c>
      <c r="AG57">
        <v>1.401339519</v>
      </c>
      <c r="AH57">
        <v>1.396980154</v>
      </c>
      <c r="AI57">
        <v>1.3928540069999999</v>
      </c>
      <c r="AJ57">
        <v>1.3889532870000001</v>
      </c>
      <c r="AK57">
        <v>1.3852657530000001</v>
      </c>
      <c r="AL57">
        <v>1.3815111550000001</v>
      </c>
      <c r="AM57">
        <v>1.377706936</v>
      </c>
      <c r="AN57">
        <v>1.373906037</v>
      </c>
      <c r="AO57">
        <v>1.3701538639999999</v>
      </c>
      <c r="AP57">
        <v>1.3664826130000001</v>
      </c>
      <c r="AQ57">
        <v>1.362913099</v>
      </c>
      <c r="AR57">
        <v>1.3594573889999999</v>
      </c>
      <c r="AS57">
        <v>1.3561210400000001</v>
      </c>
      <c r="AT57">
        <v>1.352904358</v>
      </c>
      <c r="AU57">
        <v>1.3498020479999999</v>
      </c>
      <c r="AV57">
        <v>1.3468178609999999</v>
      </c>
      <c r="AW57">
        <v>1.3439308700000001</v>
      </c>
      <c r="AX57">
        <v>1.341115134</v>
      </c>
      <c r="AY57">
        <v>1.3383733710000001</v>
      </c>
      <c r="AZ57">
        <v>1.3357211360000001</v>
      </c>
      <c r="BA57">
        <v>1.2880371740000001</v>
      </c>
      <c r="BB57">
        <v>1.284654411</v>
      </c>
      <c r="BC57">
        <v>1.2813596169999999</v>
      </c>
      <c r="BD57">
        <v>1.278151933</v>
      </c>
      <c r="BE57">
        <v>1.275029959</v>
      </c>
    </row>
    <row r="58" spans="1:57" x14ac:dyDescent="0.35">
      <c r="A58" t="s">
        <v>1767</v>
      </c>
      <c r="B58">
        <v>3.0761321609999999</v>
      </c>
      <c r="C58">
        <v>3.068998347</v>
      </c>
      <c r="D58">
        <v>3.054157682</v>
      </c>
      <c r="E58">
        <v>3.0359363309999998</v>
      </c>
      <c r="F58">
        <v>3.0173366110000002</v>
      </c>
      <c r="G58">
        <v>3.000568618</v>
      </c>
      <c r="H58">
        <v>2.9856865639999999</v>
      </c>
      <c r="I58">
        <v>2.9727879590000001</v>
      </c>
      <c r="J58">
        <v>2.961624203</v>
      </c>
      <c r="K58">
        <v>2.951783061</v>
      </c>
      <c r="L58">
        <v>2.9442839200000002</v>
      </c>
      <c r="M58">
        <v>2.9371754989999999</v>
      </c>
      <c r="N58">
        <v>2.9300075959999998</v>
      </c>
      <c r="O58">
        <v>2.9226571799999999</v>
      </c>
      <c r="P58">
        <v>2.9151025289999999</v>
      </c>
      <c r="Q58">
        <v>2.9073610400000001</v>
      </c>
      <c r="R58">
        <v>2.899469657</v>
      </c>
      <c r="S58">
        <v>2.8914756869999998</v>
      </c>
      <c r="T58">
        <v>2.8834320839999998</v>
      </c>
      <c r="U58">
        <v>2.8753940660000001</v>
      </c>
      <c r="V58">
        <v>2.8664873910000002</v>
      </c>
      <c r="W58">
        <v>2.8578073700000002</v>
      </c>
      <c r="X58">
        <v>2.8495281179999998</v>
      </c>
      <c r="Y58">
        <v>2.841662302</v>
      </c>
      <c r="Z58">
        <v>2.834194686</v>
      </c>
      <c r="AA58">
        <v>2.824607248</v>
      </c>
      <c r="AB58">
        <v>2.8145262199999999</v>
      </c>
      <c r="AC58">
        <v>2.8044255219999998</v>
      </c>
      <c r="AD58">
        <v>2.7945202</v>
      </c>
      <c r="AE58">
        <v>2.7849287330000001</v>
      </c>
      <c r="AF58">
        <v>2.7757208850000001</v>
      </c>
      <c r="AG58">
        <v>2.7669351469999999</v>
      </c>
      <c r="AH58">
        <v>2.7585874989999999</v>
      </c>
      <c r="AI58">
        <v>2.7506768859999999</v>
      </c>
      <c r="AJ58">
        <v>2.7431895069999999</v>
      </c>
      <c r="AK58">
        <v>2.736102523</v>
      </c>
      <c r="AL58">
        <v>2.7288640759999998</v>
      </c>
      <c r="AM58">
        <v>2.7215069789999999</v>
      </c>
      <c r="AN58">
        <v>2.7141329519999999</v>
      </c>
      <c r="AO58">
        <v>2.706827713</v>
      </c>
      <c r="AP58">
        <v>2.6996499150000002</v>
      </c>
      <c r="AQ58">
        <v>2.692634569</v>
      </c>
      <c r="AR58">
        <v>2.685799168</v>
      </c>
      <c r="AS58">
        <v>2.6791478949999998</v>
      </c>
      <c r="AT58">
        <v>2.672673633</v>
      </c>
      <c r="AU58">
        <v>2.6663565789999999</v>
      </c>
      <c r="AV58">
        <v>2.6601937489999998</v>
      </c>
      <c r="AW58">
        <v>2.6540644680000001</v>
      </c>
      <c r="AX58">
        <v>2.6479143359999999</v>
      </c>
      <c r="AY58">
        <v>2.6417767680000002</v>
      </c>
      <c r="AZ58">
        <v>2.6357285429999999</v>
      </c>
      <c r="BA58">
        <v>2.4939008130000002</v>
      </c>
      <c r="BB58">
        <v>2.4866111050000002</v>
      </c>
      <c r="BC58">
        <v>2.479532775</v>
      </c>
      <c r="BD58">
        <v>2.4726549119999999</v>
      </c>
      <c r="BE58">
        <v>2.4659668770000001</v>
      </c>
    </row>
    <row r="59" spans="1:57" x14ac:dyDescent="0.35">
      <c r="A59" t="s">
        <v>1768</v>
      </c>
      <c r="B59">
        <v>3.075977575</v>
      </c>
      <c r="C59">
        <v>3.0686761260000002</v>
      </c>
      <c r="D59">
        <v>3.0537468290000001</v>
      </c>
      <c r="E59">
        <v>3.0355557339999999</v>
      </c>
      <c r="F59">
        <v>3.0171181790000001</v>
      </c>
      <c r="G59">
        <v>3.0004280840000002</v>
      </c>
      <c r="H59">
        <v>2.985506167</v>
      </c>
      <c r="I59">
        <v>2.9724950250000002</v>
      </c>
      <c r="J59">
        <v>2.9611783229999999</v>
      </c>
      <c r="K59">
        <v>2.951146756</v>
      </c>
      <c r="L59">
        <v>2.9434099159999998</v>
      </c>
      <c r="M59">
        <v>2.9360076039999998</v>
      </c>
      <c r="N59">
        <v>2.92848861</v>
      </c>
      <c r="O59">
        <v>2.920736416</v>
      </c>
      <c r="P59">
        <v>2.9127404960000001</v>
      </c>
      <c r="Q59">
        <v>2.9045310880000001</v>
      </c>
      <c r="R59">
        <v>2.8961569460000001</v>
      </c>
      <c r="S59">
        <v>2.8876756979999998</v>
      </c>
      <c r="T59">
        <v>2.8791485020000001</v>
      </c>
      <c r="U59">
        <v>2.8706364670000002</v>
      </c>
      <c r="V59">
        <v>2.861269149</v>
      </c>
      <c r="W59">
        <v>2.8521452439999999</v>
      </c>
      <c r="X59">
        <v>2.8434401739999999</v>
      </c>
      <c r="Y59">
        <v>2.8351665260000001</v>
      </c>
      <c r="Z59">
        <v>2.8273077</v>
      </c>
      <c r="AA59">
        <v>2.8173431710000001</v>
      </c>
      <c r="AB59">
        <v>2.8069010479999998</v>
      </c>
      <c r="AC59">
        <v>2.796456837</v>
      </c>
      <c r="AD59">
        <v>2.7862277400000002</v>
      </c>
      <c r="AE59">
        <v>2.7763343690000002</v>
      </c>
      <c r="AF59">
        <v>2.766847941</v>
      </c>
      <c r="AG59">
        <v>2.7578074629999998</v>
      </c>
      <c r="AH59">
        <v>2.7492283240000002</v>
      </c>
      <c r="AI59">
        <v>2.7411081500000001</v>
      </c>
      <c r="AJ59">
        <v>2.7334316140000001</v>
      </c>
      <c r="AK59">
        <v>2.7261746219999998</v>
      </c>
      <c r="AL59">
        <v>2.7187856500000001</v>
      </c>
      <c r="AM59">
        <v>2.7112990259999998</v>
      </c>
      <c r="AN59">
        <v>2.7038189350000001</v>
      </c>
      <c r="AO59">
        <v>2.6964347339999999</v>
      </c>
      <c r="AP59">
        <v>2.6892097879999999</v>
      </c>
      <c r="AQ59">
        <v>2.682185058</v>
      </c>
      <c r="AR59">
        <v>2.6753842900000002</v>
      </c>
      <c r="AS59">
        <v>2.6688184229999998</v>
      </c>
      <c r="AT59">
        <v>2.6624880599999998</v>
      </c>
      <c r="AU59">
        <v>2.6563827779999998</v>
      </c>
      <c r="AV59">
        <v>2.6505099580000002</v>
      </c>
      <c r="AW59">
        <v>2.644828419</v>
      </c>
      <c r="AX59">
        <v>2.6392871090000001</v>
      </c>
      <c r="AY59">
        <v>2.6338913750000001</v>
      </c>
      <c r="AZ59">
        <v>2.62867183</v>
      </c>
      <c r="BA59">
        <v>2.534830769</v>
      </c>
      <c r="BB59">
        <v>2.528173561</v>
      </c>
      <c r="BC59">
        <v>2.5216894750000001</v>
      </c>
      <c r="BD59">
        <v>2.5153768169999999</v>
      </c>
      <c r="BE59">
        <v>2.509232838</v>
      </c>
    </row>
    <row r="60" spans="1:57" x14ac:dyDescent="0.35">
      <c r="A60" t="s">
        <v>1769</v>
      </c>
      <c r="B60">
        <v>1.118291529</v>
      </c>
      <c r="C60">
        <v>1.1156991510000001</v>
      </c>
      <c r="D60">
        <v>1.110304513</v>
      </c>
      <c r="E60">
        <v>1.103680577</v>
      </c>
      <c r="F60">
        <v>1.0969189399999999</v>
      </c>
      <c r="G60">
        <v>1.090823136</v>
      </c>
      <c r="H60">
        <v>1.085412914</v>
      </c>
      <c r="I60">
        <v>1.0807237430000001</v>
      </c>
      <c r="J60">
        <v>1.076665258</v>
      </c>
      <c r="K60">
        <v>1.0730875989999999</v>
      </c>
      <c r="L60">
        <v>1.070361353</v>
      </c>
      <c r="M60">
        <v>1.067777153</v>
      </c>
      <c r="N60">
        <v>1.065171334</v>
      </c>
      <c r="O60">
        <v>1.0624991669999999</v>
      </c>
      <c r="P60">
        <v>1.059752754</v>
      </c>
      <c r="Q60">
        <v>1.05693842</v>
      </c>
      <c r="R60">
        <v>1.0540695950000001</v>
      </c>
      <c r="S60">
        <v>1.0511634759999999</v>
      </c>
      <c r="T60">
        <v>1.0482393139999999</v>
      </c>
      <c r="U60">
        <v>1.0453171830000001</v>
      </c>
      <c r="V60">
        <v>1.042079261</v>
      </c>
      <c r="W60">
        <v>1.038923737</v>
      </c>
      <c r="X60">
        <v>1.0359139079999999</v>
      </c>
      <c r="Y60">
        <v>1.033054379</v>
      </c>
      <c r="Z60">
        <v>1.030339611</v>
      </c>
      <c r="AA60">
        <v>1.026854205</v>
      </c>
      <c r="AB60">
        <v>1.023189361</v>
      </c>
      <c r="AC60">
        <v>1.0195173660000001</v>
      </c>
      <c r="AD60">
        <v>1.0159163980000001</v>
      </c>
      <c r="AE60">
        <v>1.012429528</v>
      </c>
      <c r="AF60">
        <v>1.009082118</v>
      </c>
      <c r="AG60">
        <v>1.005888162</v>
      </c>
      <c r="AH60">
        <v>1.0028534680000001</v>
      </c>
      <c r="AI60">
        <v>0.99997765350000001</v>
      </c>
      <c r="AJ60">
        <v>0.99725570129999996</v>
      </c>
      <c r="AK60">
        <v>0.99467930800000004</v>
      </c>
      <c r="AL60">
        <v>0.99204785179999999</v>
      </c>
      <c r="AM60">
        <v>0.98937326189999997</v>
      </c>
      <c r="AN60">
        <v>0.98669251749999998</v>
      </c>
      <c r="AO60">
        <v>0.98403677980000004</v>
      </c>
      <c r="AP60">
        <v>0.98142737209999997</v>
      </c>
      <c r="AQ60">
        <v>0.97887702200000004</v>
      </c>
      <c r="AR60">
        <v>0.97639208870000005</v>
      </c>
      <c r="AS60">
        <v>0.97397409329999995</v>
      </c>
      <c r="AT60">
        <v>0.97162044820000004</v>
      </c>
      <c r="AU60">
        <v>0.96932395429999996</v>
      </c>
      <c r="AV60">
        <v>0.96708352679999998</v>
      </c>
      <c r="AW60">
        <v>0.96485529560000005</v>
      </c>
      <c r="AX60">
        <v>0.96261948419999999</v>
      </c>
      <c r="AY60">
        <v>0.96038824040000004</v>
      </c>
      <c r="AZ60">
        <v>0.95818947610000005</v>
      </c>
      <c r="BA60">
        <v>0.9066295996</v>
      </c>
      <c r="BB60">
        <v>0.90397950810000005</v>
      </c>
      <c r="BC60">
        <v>0.90140626099999999</v>
      </c>
      <c r="BD60">
        <v>0.89890589109999997</v>
      </c>
      <c r="BE60">
        <v>0.89647453129999999</v>
      </c>
    </row>
    <row r="61" spans="1:57" x14ac:dyDescent="0.35">
      <c r="A61" t="s">
        <v>1770</v>
      </c>
      <c r="B61">
        <v>1.1182353309999999</v>
      </c>
      <c r="C61">
        <v>1.1155820110000001</v>
      </c>
      <c r="D61">
        <v>1.1101551519999999</v>
      </c>
      <c r="E61">
        <v>1.103542215</v>
      </c>
      <c r="F61">
        <v>1.096839532</v>
      </c>
      <c r="G61">
        <v>1.0907720460000001</v>
      </c>
      <c r="H61">
        <v>1.085347332</v>
      </c>
      <c r="I61">
        <v>1.08061725</v>
      </c>
      <c r="J61">
        <v>1.0765031629999999</v>
      </c>
      <c r="K61">
        <v>1.0728562770000001</v>
      </c>
      <c r="L61">
        <v>1.0700436179999999</v>
      </c>
      <c r="M61">
        <v>1.0673525779999999</v>
      </c>
      <c r="N61">
        <v>1.0646191229999999</v>
      </c>
      <c r="O61">
        <v>1.0618008940000001</v>
      </c>
      <c r="P61">
        <v>1.0588940630000001</v>
      </c>
      <c r="Q61">
        <v>1.055909623</v>
      </c>
      <c r="R61">
        <v>1.052865296</v>
      </c>
      <c r="S61">
        <v>1.0497820330000001</v>
      </c>
      <c r="T61">
        <v>1.0466820649999999</v>
      </c>
      <c r="U61">
        <v>1.043587611</v>
      </c>
      <c r="V61">
        <v>1.0401822270000001</v>
      </c>
      <c r="W61">
        <v>1.036865334</v>
      </c>
      <c r="X61">
        <v>1.0337007039999999</v>
      </c>
      <c r="Y61">
        <v>1.0306929119999999</v>
      </c>
      <c r="Z61">
        <v>1.0278359239999999</v>
      </c>
      <c r="AA61">
        <v>1.024213432</v>
      </c>
      <c r="AB61">
        <v>1.020417315</v>
      </c>
      <c r="AC61">
        <v>1.0166204400000001</v>
      </c>
      <c r="AD61">
        <v>1.012901767</v>
      </c>
      <c r="AE61">
        <v>1.009305143</v>
      </c>
      <c r="AF61">
        <v>1.0058564590000001</v>
      </c>
      <c r="AG61">
        <v>1.0025698949999999</v>
      </c>
      <c r="AH61">
        <v>0.99945104500000004</v>
      </c>
      <c r="AI61">
        <v>0.99649904690000002</v>
      </c>
      <c r="AJ61">
        <v>0.99370832870000003</v>
      </c>
      <c r="AK61">
        <v>0.99107013070000005</v>
      </c>
      <c r="AL61">
        <v>0.98838395300000004</v>
      </c>
      <c r="AM61">
        <v>0.98566227500000003</v>
      </c>
      <c r="AN61">
        <v>0.98294297200000003</v>
      </c>
      <c r="AO61">
        <v>0.98025852879999997</v>
      </c>
      <c r="AP61">
        <v>0.97763198090000003</v>
      </c>
      <c r="AQ61">
        <v>0.97507821939999995</v>
      </c>
      <c r="AR61">
        <v>0.97260587679999999</v>
      </c>
      <c r="AS61">
        <v>0.97021892970000001</v>
      </c>
      <c r="AT61">
        <v>0.96791759730000004</v>
      </c>
      <c r="AU61">
        <v>0.96569809070000001</v>
      </c>
      <c r="AV61">
        <v>0.96356309289999997</v>
      </c>
      <c r="AW61">
        <v>0.96149763340000005</v>
      </c>
      <c r="AX61">
        <v>0.95948315240000004</v>
      </c>
      <c r="AY61">
        <v>0.95752159400000003</v>
      </c>
      <c r="AZ61">
        <v>0.95562408730000004</v>
      </c>
      <c r="BA61">
        <v>0.9215092251</v>
      </c>
      <c r="BB61">
        <v>0.9190890719</v>
      </c>
      <c r="BC61">
        <v>0.91673185509999999</v>
      </c>
      <c r="BD61">
        <v>0.91443695940000003</v>
      </c>
      <c r="BE61">
        <v>0.91220338479999996</v>
      </c>
    </row>
    <row r="62" spans="1:57" x14ac:dyDescent="0.35">
      <c r="A62" t="s">
        <v>1771</v>
      </c>
      <c r="B62">
        <v>8.6087773769999991</v>
      </c>
      <c r="C62">
        <v>8.588820857</v>
      </c>
      <c r="D62">
        <v>8.5472921149999994</v>
      </c>
      <c r="E62">
        <v>8.4963000550000007</v>
      </c>
      <c r="F62">
        <v>8.4442479509999995</v>
      </c>
      <c r="G62">
        <v>8.3973215260000007</v>
      </c>
      <c r="H62">
        <v>8.3556728180000004</v>
      </c>
      <c r="I62">
        <v>8.3195748730000005</v>
      </c>
      <c r="J62">
        <v>8.2883320430000005</v>
      </c>
      <c r="K62">
        <v>8.2607906809999996</v>
      </c>
      <c r="L62">
        <v>8.2398036270000006</v>
      </c>
      <c r="M62">
        <v>8.2199100690000009</v>
      </c>
      <c r="N62">
        <v>8.1998500740000004</v>
      </c>
      <c r="O62">
        <v>8.1792793279999998</v>
      </c>
      <c r="P62">
        <v>8.1581370280000005</v>
      </c>
      <c r="Q62">
        <v>8.1364718610000004</v>
      </c>
      <c r="R62">
        <v>8.1143872110000004</v>
      </c>
      <c r="S62">
        <v>8.0920154659999994</v>
      </c>
      <c r="T62">
        <v>8.0695048239999991</v>
      </c>
      <c r="U62">
        <v>8.0470098159999992</v>
      </c>
      <c r="V62">
        <v>8.0220838029999992</v>
      </c>
      <c r="W62">
        <v>7.997792102</v>
      </c>
      <c r="X62">
        <v>7.9746219810000003</v>
      </c>
      <c r="Y62">
        <v>7.9526088960000001</v>
      </c>
      <c r="Z62">
        <v>7.9317102019999997</v>
      </c>
      <c r="AA62">
        <v>7.9048790230000003</v>
      </c>
      <c r="AB62">
        <v>7.8766664970000004</v>
      </c>
      <c r="AC62">
        <v>7.8483989230000004</v>
      </c>
      <c r="AD62">
        <v>7.8206781249999997</v>
      </c>
      <c r="AE62">
        <v>7.7938356710000001</v>
      </c>
      <c r="AF62">
        <v>7.7680668060000002</v>
      </c>
      <c r="AG62">
        <v>7.7434792479999999</v>
      </c>
      <c r="AH62">
        <v>7.7201177169999999</v>
      </c>
      <c r="AI62">
        <v>7.6979792610000004</v>
      </c>
      <c r="AJ62">
        <v>7.6770252609999998</v>
      </c>
      <c r="AK62">
        <v>7.6571917950000001</v>
      </c>
      <c r="AL62">
        <v>7.6369344479999999</v>
      </c>
      <c r="AM62">
        <v>7.6163450499999996</v>
      </c>
      <c r="AN62">
        <v>7.5957082739999997</v>
      </c>
      <c r="AO62">
        <v>7.575264003</v>
      </c>
      <c r="AP62">
        <v>7.5551763879999996</v>
      </c>
      <c r="AQ62">
        <v>7.5355434069999996</v>
      </c>
      <c r="AR62">
        <v>7.5164140149999996</v>
      </c>
      <c r="AS62">
        <v>7.4977999200000003</v>
      </c>
      <c r="AT62">
        <v>7.4796812040000002</v>
      </c>
      <c r="AU62">
        <v>7.4620024469999997</v>
      </c>
      <c r="AV62">
        <v>7.4447552970000004</v>
      </c>
      <c r="AW62">
        <v>7.4276020359999997</v>
      </c>
      <c r="AX62">
        <v>7.4103904219999999</v>
      </c>
      <c r="AY62">
        <v>7.3932139699999997</v>
      </c>
      <c r="AZ62">
        <v>7.3762875489999997</v>
      </c>
      <c r="BA62">
        <v>6.9793718169999996</v>
      </c>
      <c r="BB62">
        <v>6.958971011</v>
      </c>
      <c r="BC62">
        <v>6.9391617649999997</v>
      </c>
      <c r="BD62">
        <v>6.9199135399999996</v>
      </c>
      <c r="BE62">
        <v>6.9011965640000001</v>
      </c>
    </row>
    <row r="63" spans="1:57" x14ac:dyDescent="0.35">
      <c r="A63" t="s">
        <v>1772</v>
      </c>
      <c r="B63">
        <v>8.6083447569999993</v>
      </c>
      <c r="C63">
        <v>8.5879190980000004</v>
      </c>
      <c r="D63">
        <v>8.5461423110000005</v>
      </c>
      <c r="E63">
        <v>8.4952349260000002</v>
      </c>
      <c r="F63">
        <v>8.4436366520000004</v>
      </c>
      <c r="G63">
        <v>8.3969282290000002</v>
      </c>
      <c r="H63">
        <v>8.3551679589999992</v>
      </c>
      <c r="I63">
        <v>8.3187550730000002</v>
      </c>
      <c r="J63">
        <v>8.2870842089999996</v>
      </c>
      <c r="K63">
        <v>8.2590099299999995</v>
      </c>
      <c r="L63">
        <v>8.2373576560000004</v>
      </c>
      <c r="M63">
        <v>8.2166416210000008</v>
      </c>
      <c r="N63">
        <v>8.1955990740000004</v>
      </c>
      <c r="O63">
        <v>8.1739039190000007</v>
      </c>
      <c r="P63">
        <v>8.1515266959999995</v>
      </c>
      <c r="Q63">
        <v>8.1285520219999992</v>
      </c>
      <c r="R63">
        <v>8.1051163319999997</v>
      </c>
      <c r="S63">
        <v>8.0813809049999996</v>
      </c>
      <c r="T63">
        <v>8.0575168890000004</v>
      </c>
      <c r="U63">
        <v>8.0336953080000004</v>
      </c>
      <c r="V63">
        <v>8.0074801529999995</v>
      </c>
      <c r="W63">
        <v>7.9819462080000001</v>
      </c>
      <c r="X63">
        <v>7.9575844040000003</v>
      </c>
      <c r="Y63">
        <v>7.934429969</v>
      </c>
      <c r="Z63">
        <v>7.9124364439999999</v>
      </c>
      <c r="AA63">
        <v>7.8845499480000001</v>
      </c>
      <c r="AB63">
        <v>7.8553268689999998</v>
      </c>
      <c r="AC63">
        <v>7.8260979470000001</v>
      </c>
      <c r="AD63">
        <v>7.7974710390000004</v>
      </c>
      <c r="AE63">
        <v>7.7697836850000002</v>
      </c>
      <c r="AF63">
        <v>7.7432351920000002</v>
      </c>
      <c r="AG63">
        <v>7.7179347250000001</v>
      </c>
      <c r="AH63">
        <v>7.6939253489999997</v>
      </c>
      <c r="AI63">
        <v>7.671200421</v>
      </c>
      <c r="AJ63">
        <v>7.6497170499999996</v>
      </c>
      <c r="AK63">
        <v>7.6294078030000003</v>
      </c>
      <c r="AL63">
        <v>7.6087292</v>
      </c>
      <c r="AM63">
        <v>7.587777311</v>
      </c>
      <c r="AN63">
        <v>7.5668437060000002</v>
      </c>
      <c r="AO63">
        <v>7.5461784549999997</v>
      </c>
      <c r="AP63">
        <v>7.5259588930000003</v>
      </c>
      <c r="AQ63">
        <v>7.5062996499999999</v>
      </c>
      <c r="AR63">
        <v>7.4872671830000002</v>
      </c>
      <c r="AS63">
        <v>7.4688921029999999</v>
      </c>
      <c r="AT63">
        <v>7.4511760980000004</v>
      </c>
      <c r="AU63">
        <v>7.4340900000000003</v>
      </c>
      <c r="AV63">
        <v>7.4176544639999999</v>
      </c>
      <c r="AW63">
        <v>7.4017542450000002</v>
      </c>
      <c r="AX63">
        <v>7.3862464650000001</v>
      </c>
      <c r="AY63">
        <v>7.371146091</v>
      </c>
      <c r="AZ63">
        <v>7.3565387979999999</v>
      </c>
      <c r="BA63">
        <v>7.0939174249999999</v>
      </c>
      <c r="BB63">
        <v>7.0752867190000002</v>
      </c>
      <c r="BC63">
        <v>7.0571405079999998</v>
      </c>
      <c r="BD63">
        <v>7.0394740530000002</v>
      </c>
      <c r="BE63">
        <v>7.0222796580000004</v>
      </c>
    </row>
    <row r="64" spans="1:57" x14ac:dyDescent="0.35">
      <c r="A64" t="s">
        <v>1773</v>
      </c>
      <c r="B64">
        <v>10.13968101</v>
      </c>
      <c r="C64">
        <v>10.129345450000001</v>
      </c>
      <c r="D64">
        <v>10.10844586</v>
      </c>
      <c r="E64">
        <v>10.085235089999999</v>
      </c>
      <c r="F64">
        <v>10.06479169</v>
      </c>
      <c r="G64">
        <v>10.04678373</v>
      </c>
      <c r="H64">
        <v>10.025405080000001</v>
      </c>
      <c r="I64">
        <v>10.00033897</v>
      </c>
      <c r="J64">
        <v>9.9727843640000007</v>
      </c>
      <c r="K64">
        <v>9.9440468329999998</v>
      </c>
      <c r="L64">
        <v>9.9220870370000007</v>
      </c>
      <c r="M64">
        <v>9.8996165119999997</v>
      </c>
      <c r="N64">
        <v>9.8754976429999992</v>
      </c>
      <c r="O64">
        <v>9.8500142210000003</v>
      </c>
      <c r="P64">
        <v>9.8236450410000007</v>
      </c>
      <c r="Q64">
        <v>9.7967579520000001</v>
      </c>
      <c r="R64">
        <v>9.7695845390000002</v>
      </c>
      <c r="S64">
        <v>9.7422608709999992</v>
      </c>
      <c r="T64">
        <v>9.7148724550000001</v>
      </c>
      <c r="U64">
        <v>9.6874846609999992</v>
      </c>
      <c r="V64">
        <v>9.6558416210000004</v>
      </c>
      <c r="W64">
        <v>9.6248222479999992</v>
      </c>
      <c r="X64">
        <v>9.5952961119999998</v>
      </c>
      <c r="Y64">
        <v>9.5671504970000001</v>
      </c>
      <c r="Z64">
        <v>9.5400947249999994</v>
      </c>
      <c r="AA64">
        <v>9.5025150299999996</v>
      </c>
      <c r="AB64">
        <v>9.4616354329999997</v>
      </c>
      <c r="AC64">
        <v>9.420105242</v>
      </c>
      <c r="AD64">
        <v>9.3790268900000004</v>
      </c>
      <c r="AE64">
        <v>9.3388434100000008</v>
      </c>
      <c r="AF64">
        <v>9.2997043309999992</v>
      </c>
      <c r="AG64">
        <v>9.2616316829999992</v>
      </c>
      <c r="AH64">
        <v>9.2245925010000001</v>
      </c>
      <c r="AI64">
        <v>9.1885296600000004</v>
      </c>
      <c r="AJ64">
        <v>9.1533753600000001</v>
      </c>
      <c r="AK64">
        <v>9.1190577009999991</v>
      </c>
      <c r="AL64">
        <v>9.0832547810000008</v>
      </c>
      <c r="AM64">
        <v>9.0461749789999999</v>
      </c>
      <c r="AN64">
        <v>9.008435703</v>
      </c>
      <c r="AO64">
        <v>8.9705639349999995</v>
      </c>
      <c r="AP64">
        <v>8.9329125610000002</v>
      </c>
      <c r="AQ64">
        <v>8.8956882460000006</v>
      </c>
      <c r="AR64">
        <v>8.8590009389999995</v>
      </c>
      <c r="AS64">
        <v>8.8229060229999998</v>
      </c>
      <c r="AT64">
        <v>8.7874382700000009</v>
      </c>
      <c r="AU64">
        <v>8.7526481700000005</v>
      </c>
      <c r="AV64">
        <v>8.7188451320000002</v>
      </c>
      <c r="AW64">
        <v>8.6864614039999992</v>
      </c>
      <c r="AX64">
        <v>8.6556723059999996</v>
      </c>
      <c r="AY64">
        <v>8.6262744050000002</v>
      </c>
      <c r="AZ64">
        <v>8.5978315250000001</v>
      </c>
      <c r="BA64">
        <v>7.857264485</v>
      </c>
      <c r="BB64">
        <v>7.8138410990000002</v>
      </c>
      <c r="BC64">
        <v>7.7711713339999999</v>
      </c>
      <c r="BD64">
        <v>7.7292106340000002</v>
      </c>
      <c r="BE64">
        <v>7.6879262400000004</v>
      </c>
    </row>
    <row r="65" spans="1:57" x14ac:dyDescent="0.35">
      <c r="A65" t="s">
        <v>1774</v>
      </c>
      <c r="B65">
        <v>10.139302880000001</v>
      </c>
      <c r="C65">
        <v>10.12848528</v>
      </c>
      <c r="D65">
        <v>10.107154680000001</v>
      </c>
      <c r="E65">
        <v>10.083595369999999</v>
      </c>
      <c r="F65">
        <v>10.06288279</v>
      </c>
      <c r="G65">
        <v>10.042283169999999</v>
      </c>
      <c r="H65">
        <v>10.01588198</v>
      </c>
      <c r="I65">
        <v>9.9844248090000001</v>
      </c>
      <c r="J65">
        <v>9.9500868330000003</v>
      </c>
      <c r="K65">
        <v>9.9146945770000006</v>
      </c>
      <c r="L65">
        <v>9.8863665889999996</v>
      </c>
      <c r="M65">
        <v>9.857778669</v>
      </c>
      <c r="N65">
        <v>9.8277139929999997</v>
      </c>
      <c r="O65">
        <v>9.7963891820000004</v>
      </c>
      <c r="P65">
        <v>9.7642467869999994</v>
      </c>
      <c r="Q65">
        <v>9.7316471680000003</v>
      </c>
      <c r="R65">
        <v>9.6988324319999997</v>
      </c>
      <c r="S65">
        <v>9.6659590929999997</v>
      </c>
      <c r="T65">
        <v>9.6331351779999999</v>
      </c>
      <c r="U65">
        <v>9.6004456440000006</v>
      </c>
      <c r="V65">
        <v>9.5636502149999991</v>
      </c>
      <c r="W65">
        <v>9.5276426490000006</v>
      </c>
      <c r="X65">
        <v>9.4932977380000008</v>
      </c>
      <c r="Y65">
        <v>9.4605029209999998</v>
      </c>
      <c r="Z65">
        <v>9.4289633300000002</v>
      </c>
      <c r="AA65">
        <v>9.3870609429999998</v>
      </c>
      <c r="AB65">
        <v>9.3420294219999995</v>
      </c>
      <c r="AC65">
        <v>9.2965243270000002</v>
      </c>
      <c r="AD65">
        <v>9.251655156</v>
      </c>
      <c r="AE65">
        <v>9.2078691540000008</v>
      </c>
      <c r="AF65">
        <v>9.1653240020000002</v>
      </c>
      <c r="AG65">
        <v>9.1240479220000008</v>
      </c>
      <c r="AH65">
        <v>9.0840101470000008</v>
      </c>
      <c r="AI65">
        <v>9.0451525700000008</v>
      </c>
      <c r="AJ65">
        <v>9.0074048510000004</v>
      </c>
      <c r="AK65">
        <v>8.9706926209999995</v>
      </c>
      <c r="AL65">
        <v>8.9326966159999994</v>
      </c>
      <c r="AM65">
        <v>8.8936320270000007</v>
      </c>
      <c r="AN65">
        <v>8.8541275549999998</v>
      </c>
      <c r="AO65">
        <v>8.8147273249999998</v>
      </c>
      <c r="AP65">
        <v>8.7758074629999996</v>
      </c>
      <c r="AQ65">
        <v>8.737604567</v>
      </c>
      <c r="AR65">
        <v>8.7002639530000003</v>
      </c>
      <c r="AS65">
        <v>8.6638838190000005</v>
      </c>
      <c r="AT65">
        <v>8.628554523</v>
      </c>
      <c r="AU65">
        <v>8.5944094100000008</v>
      </c>
      <c r="AV65">
        <v>8.5619272169999991</v>
      </c>
      <c r="AW65">
        <v>8.5299468199999993</v>
      </c>
      <c r="AX65">
        <v>8.4976717829999995</v>
      </c>
      <c r="AY65">
        <v>8.4648986690000001</v>
      </c>
      <c r="AZ65">
        <v>8.4318050089999996</v>
      </c>
      <c r="BA65">
        <v>8.0692199050000006</v>
      </c>
      <c r="BB65">
        <v>8.0284778620000008</v>
      </c>
      <c r="BC65">
        <v>7.9882750160000002</v>
      </c>
      <c r="BD65">
        <v>7.9486313669999999</v>
      </c>
      <c r="BE65">
        <v>7.9095585819999998</v>
      </c>
    </row>
    <row r="66" spans="1:57" x14ac:dyDescent="0.35">
      <c r="A66" t="s">
        <v>1775</v>
      </c>
      <c r="B66">
        <v>0.14062479550000001</v>
      </c>
      <c r="C66">
        <v>0.14029880480000001</v>
      </c>
      <c r="D66">
        <v>0.1396204308</v>
      </c>
      <c r="E66">
        <v>0.13878747299999999</v>
      </c>
      <c r="F66">
        <v>0.13793719939999999</v>
      </c>
      <c r="G66">
        <v>0.137170654</v>
      </c>
      <c r="H66">
        <v>0.1364903203</v>
      </c>
      <c r="I66">
        <v>0.1359006586</v>
      </c>
      <c r="J66">
        <v>0.1353903055</v>
      </c>
      <c r="K66">
        <v>0.13494041600000001</v>
      </c>
      <c r="L66">
        <v>0.13459759139999999</v>
      </c>
      <c r="M66">
        <v>0.13427262919999999</v>
      </c>
      <c r="N66">
        <v>0.1339449482</v>
      </c>
      <c r="O66">
        <v>0.1336089241</v>
      </c>
      <c r="P66">
        <v>0.1332635636</v>
      </c>
      <c r="Q66">
        <v>0.13290966200000001</v>
      </c>
      <c r="R66">
        <v>0.13254890820000001</v>
      </c>
      <c r="S66">
        <v>0.1321834647</v>
      </c>
      <c r="T66">
        <v>0.1318157522</v>
      </c>
      <c r="U66">
        <v>0.13144829520000001</v>
      </c>
      <c r="V66">
        <v>0.1310411276</v>
      </c>
      <c r="W66">
        <v>0.13064432140000001</v>
      </c>
      <c r="X66">
        <v>0.1302658364</v>
      </c>
      <c r="Y66">
        <v>0.12990625159999999</v>
      </c>
      <c r="Z66">
        <v>0.1295648704</v>
      </c>
      <c r="AA66">
        <v>0.1291265818</v>
      </c>
      <c r="AB66">
        <v>0.12866572879999999</v>
      </c>
      <c r="AC66">
        <v>0.12820397659999999</v>
      </c>
      <c r="AD66">
        <v>0.127751156</v>
      </c>
      <c r="AE66">
        <v>0.1273126832</v>
      </c>
      <c r="AF66">
        <v>0.12689174759999999</v>
      </c>
      <c r="AG66">
        <v>0.12649010860000001</v>
      </c>
      <c r="AH66">
        <v>0.12610849690000001</v>
      </c>
      <c r="AI66">
        <v>0.1257468642</v>
      </c>
      <c r="AJ66">
        <v>0.1254045795</v>
      </c>
      <c r="AK66">
        <v>0.12508059890000001</v>
      </c>
      <c r="AL66">
        <v>0.1247496942</v>
      </c>
      <c r="AM66">
        <v>0.1244133654</v>
      </c>
      <c r="AN66">
        <v>0.1240762626</v>
      </c>
      <c r="AO66">
        <v>0.1237423045</v>
      </c>
      <c r="AP66">
        <v>0.1234141723</v>
      </c>
      <c r="AQ66">
        <v>0.12309346660000001</v>
      </c>
      <c r="AR66">
        <v>0.1227809871</v>
      </c>
      <c r="AS66">
        <v>0.12247692490000001</v>
      </c>
      <c r="AT66">
        <v>0.12218095480000001</v>
      </c>
      <c r="AU66">
        <v>0.12189217149999999</v>
      </c>
      <c r="AV66">
        <v>0.12161043840000001</v>
      </c>
      <c r="AW66">
        <v>0.1213302391</v>
      </c>
      <c r="AX66">
        <v>0.1210490865</v>
      </c>
      <c r="AY66">
        <v>0.12076850829999999</v>
      </c>
      <c r="AZ66">
        <v>0.12049201449999999</v>
      </c>
      <c r="BA66">
        <v>0.11400837680000001</v>
      </c>
      <c r="BB66">
        <v>0.1136751287</v>
      </c>
      <c r="BC66">
        <v>0.1133515437</v>
      </c>
      <c r="BD66">
        <v>0.113037123</v>
      </c>
      <c r="BE66">
        <v>0.1127313803</v>
      </c>
    </row>
    <row r="67" spans="1:57" x14ac:dyDescent="0.35">
      <c r="A67" t="s">
        <v>1776</v>
      </c>
      <c r="B67">
        <v>0.1406177287</v>
      </c>
      <c r="C67">
        <v>0.14028407449999999</v>
      </c>
      <c r="D67">
        <v>0.1396016487</v>
      </c>
      <c r="E67">
        <v>0.1387700741</v>
      </c>
      <c r="F67">
        <v>0.1379272138</v>
      </c>
      <c r="G67">
        <v>0.13716422950000001</v>
      </c>
      <c r="H67">
        <v>0.1364820735</v>
      </c>
      <c r="I67">
        <v>0.13588726719999999</v>
      </c>
      <c r="J67">
        <v>0.13536992210000001</v>
      </c>
      <c r="K67">
        <v>0.1349113274</v>
      </c>
      <c r="L67">
        <v>0.13455763640000001</v>
      </c>
      <c r="M67">
        <v>0.13421923899999999</v>
      </c>
      <c r="N67">
        <v>0.1338755079</v>
      </c>
      <c r="O67">
        <v>0.13352111650000001</v>
      </c>
      <c r="P67">
        <v>0.13315558350000001</v>
      </c>
      <c r="Q67">
        <v>0.1327802911</v>
      </c>
      <c r="R67">
        <v>0.13239746799999999</v>
      </c>
      <c r="S67">
        <v>0.1320097486</v>
      </c>
      <c r="T67">
        <v>0.13161992880000001</v>
      </c>
      <c r="U67">
        <v>0.13123080209999999</v>
      </c>
      <c r="V67">
        <v>0.1308025763</v>
      </c>
      <c r="W67">
        <v>0.130385478</v>
      </c>
      <c r="X67">
        <v>0.1299875268</v>
      </c>
      <c r="Y67">
        <v>0.12960929800000001</v>
      </c>
      <c r="Z67">
        <v>0.12925003269999999</v>
      </c>
      <c r="AA67">
        <v>0.12879450540000001</v>
      </c>
      <c r="AB67">
        <v>0.12831714499999999</v>
      </c>
      <c r="AC67">
        <v>0.12783968909999999</v>
      </c>
      <c r="AD67">
        <v>0.12737206719999999</v>
      </c>
      <c r="AE67">
        <v>0.12691979289999999</v>
      </c>
      <c r="AF67">
        <v>0.12648612200000001</v>
      </c>
      <c r="AG67">
        <v>0.1260728377</v>
      </c>
      <c r="AH67">
        <v>0.12568064330000001</v>
      </c>
      <c r="AI67">
        <v>0.12530943050000001</v>
      </c>
      <c r="AJ67">
        <v>0.1249584986</v>
      </c>
      <c r="AK67">
        <v>0.1246267461</v>
      </c>
      <c r="AL67">
        <v>0.1242889601</v>
      </c>
      <c r="AM67">
        <v>0.12394671</v>
      </c>
      <c r="AN67">
        <v>0.12360475849999999</v>
      </c>
      <c r="AO67">
        <v>0.1232671907</v>
      </c>
      <c r="AP67">
        <v>0.12293690309999999</v>
      </c>
      <c r="AQ67">
        <v>0.1226157685</v>
      </c>
      <c r="AR67">
        <v>0.1223048722</v>
      </c>
      <c r="AS67">
        <v>0.12200471440000001</v>
      </c>
      <c r="AT67">
        <v>0.12171532259999999</v>
      </c>
      <c r="AU67">
        <v>0.12143622029999999</v>
      </c>
      <c r="AV67">
        <v>0.1211677451</v>
      </c>
      <c r="AW67">
        <v>0.1209080142</v>
      </c>
      <c r="AX67">
        <v>0.1206546939</v>
      </c>
      <c r="AY67">
        <v>0.1204080285</v>
      </c>
      <c r="AZ67">
        <v>0.1201694177</v>
      </c>
      <c r="BA67">
        <v>0.1158794849</v>
      </c>
      <c r="BB67">
        <v>0.11557515140000001</v>
      </c>
      <c r="BC67">
        <v>0.1152787322</v>
      </c>
      <c r="BD67">
        <v>0.1149901498</v>
      </c>
      <c r="BE67">
        <v>0.1147092785</v>
      </c>
    </row>
    <row r="68" spans="1:57" x14ac:dyDescent="0.35">
      <c r="A68" t="s">
        <v>2958</v>
      </c>
      <c r="B68">
        <v>760.50066990000005</v>
      </c>
      <c r="C68">
        <v>759.12877930000002</v>
      </c>
      <c r="D68">
        <v>757.16960019999999</v>
      </c>
      <c r="E68">
        <v>755.7194088</v>
      </c>
      <c r="F68">
        <v>755.2543369</v>
      </c>
      <c r="G68">
        <v>755.86699109999995</v>
      </c>
      <c r="H68">
        <v>757.18534209999996</v>
      </c>
      <c r="I68">
        <v>759.04152039999997</v>
      </c>
      <c r="J68">
        <v>761.28655189999995</v>
      </c>
      <c r="K68">
        <v>763.79438249999998</v>
      </c>
      <c r="L68">
        <v>766.90662850000001</v>
      </c>
      <c r="M68">
        <v>770.07594949999998</v>
      </c>
      <c r="N68">
        <v>773.19277039999997</v>
      </c>
      <c r="O68">
        <v>776.20981619999998</v>
      </c>
      <c r="P68">
        <v>779.1079039</v>
      </c>
      <c r="Q68">
        <v>781.88404109999999</v>
      </c>
      <c r="R68">
        <v>784.54513729999996</v>
      </c>
      <c r="S68">
        <v>787.10387560000004</v>
      </c>
      <c r="T68">
        <v>789.57568649999996</v>
      </c>
      <c r="U68">
        <v>791.97663220000004</v>
      </c>
      <c r="V68">
        <v>794.03054580000003</v>
      </c>
      <c r="W68">
        <v>796.06178739999996</v>
      </c>
      <c r="X68">
        <v>798.11873930000002</v>
      </c>
      <c r="Y68">
        <v>800.21761389999995</v>
      </c>
      <c r="Z68">
        <v>802.36261239999999</v>
      </c>
      <c r="AA68">
        <v>803.75910850000002</v>
      </c>
      <c r="AB68">
        <v>804.87451220000003</v>
      </c>
      <c r="AC68">
        <v>805.82589259999997</v>
      </c>
      <c r="AD68">
        <v>806.69396080000001</v>
      </c>
      <c r="AE68">
        <v>807.53919699999994</v>
      </c>
      <c r="AF68">
        <v>808.40526250000005</v>
      </c>
      <c r="AG68">
        <v>809.32093120000002</v>
      </c>
      <c r="AH68">
        <v>810.30248389999997</v>
      </c>
      <c r="AI68">
        <v>811.35653409999998</v>
      </c>
      <c r="AJ68">
        <v>812.48285310000006</v>
      </c>
      <c r="AK68">
        <v>813.6768644</v>
      </c>
      <c r="AL68">
        <v>814.76346820000003</v>
      </c>
      <c r="AM68">
        <v>815.74606019999999</v>
      </c>
      <c r="AN68">
        <v>816.64888540000004</v>
      </c>
      <c r="AO68">
        <v>817.50003460000005</v>
      </c>
      <c r="AP68">
        <v>818.32571419999999</v>
      </c>
      <c r="AQ68">
        <v>819.14786140000001</v>
      </c>
      <c r="AR68">
        <v>819.98314870000002</v>
      </c>
      <c r="AS68">
        <v>820.842938</v>
      </c>
      <c r="AT68">
        <v>821.73384799999997</v>
      </c>
      <c r="AU68">
        <v>822.65861270000005</v>
      </c>
      <c r="AV68">
        <v>823.63063209999996</v>
      </c>
      <c r="AW68">
        <v>824.6462487</v>
      </c>
      <c r="AX68">
        <v>825.69955679999998</v>
      </c>
      <c r="AY68">
        <v>826.78472580000005</v>
      </c>
      <c r="AZ68">
        <v>827.89657620000003</v>
      </c>
      <c r="BA68">
        <v>820.99118099999998</v>
      </c>
      <c r="BB68">
        <v>821.45874209999999</v>
      </c>
      <c r="BC68">
        <v>821.93549919999998</v>
      </c>
      <c r="BD68">
        <v>822.4226175</v>
      </c>
      <c r="BE68">
        <v>822.92123130000004</v>
      </c>
    </row>
    <row r="69" spans="1:57" x14ac:dyDescent="0.35">
      <c r="A69" t="s">
        <v>2959</v>
      </c>
      <c r="B69">
        <v>760.53305020000005</v>
      </c>
      <c r="C69">
        <v>759.21501550000005</v>
      </c>
      <c r="D69">
        <v>757.3148377</v>
      </c>
      <c r="E69">
        <v>755.91675450000002</v>
      </c>
      <c r="F69">
        <v>755.49152900000001</v>
      </c>
      <c r="G69">
        <v>756.13115870000001</v>
      </c>
      <c r="H69">
        <v>757.46432230000005</v>
      </c>
      <c r="I69">
        <v>759.32508619999999</v>
      </c>
      <c r="J69">
        <v>761.56709609999996</v>
      </c>
      <c r="K69">
        <v>764.06698749999998</v>
      </c>
      <c r="L69">
        <v>767.16900280000004</v>
      </c>
      <c r="M69">
        <v>770.32745990000001</v>
      </c>
      <c r="N69">
        <v>773.43415389999996</v>
      </c>
      <c r="O69">
        <v>776.44274040000005</v>
      </c>
      <c r="P69">
        <v>779.33460809999997</v>
      </c>
      <c r="Q69">
        <v>782.1070651</v>
      </c>
      <c r="R69">
        <v>784.76720209999996</v>
      </c>
      <c r="S69">
        <v>787.32772299999999</v>
      </c>
      <c r="T69">
        <v>789.80393719999995</v>
      </c>
      <c r="U69">
        <v>792.21168990000001</v>
      </c>
      <c r="V69">
        <v>794.27426930000001</v>
      </c>
      <c r="W69">
        <v>796.31609519999995</v>
      </c>
      <c r="X69">
        <v>798.38529249999999</v>
      </c>
      <c r="Y69">
        <v>800.49781399999995</v>
      </c>
      <c r="Z69">
        <v>802.65762159999997</v>
      </c>
      <c r="AA69">
        <v>804.06893509999998</v>
      </c>
      <c r="AB69">
        <v>805.19966429999999</v>
      </c>
      <c r="AC69">
        <v>806.16685859999996</v>
      </c>
      <c r="AD69">
        <v>807.05122019999999</v>
      </c>
      <c r="AE69">
        <v>807.91324799999995</v>
      </c>
      <c r="AF69">
        <v>808.79660390000004</v>
      </c>
      <c r="AG69">
        <v>809.73002480000002</v>
      </c>
      <c r="AH69">
        <v>810.72975120000001</v>
      </c>
      <c r="AI69">
        <v>811.80236590000004</v>
      </c>
      <c r="AJ69">
        <v>812.94762200000002</v>
      </c>
      <c r="AK69">
        <v>814.16093539999997</v>
      </c>
      <c r="AL69">
        <v>815.26672729999996</v>
      </c>
      <c r="AM69">
        <v>816.26832820000004</v>
      </c>
      <c r="AN69">
        <v>817.19005919999995</v>
      </c>
      <c r="AO69">
        <v>818.06017059999999</v>
      </c>
      <c r="AP69">
        <v>818.90505250000001</v>
      </c>
      <c r="AQ69">
        <v>819.74677240000005</v>
      </c>
      <c r="AR69">
        <v>820.60211400000003</v>
      </c>
      <c r="AS69">
        <v>821.48254139999995</v>
      </c>
      <c r="AT69">
        <v>822.39476070000001</v>
      </c>
      <c r="AU69">
        <v>823.34158420000006</v>
      </c>
      <c r="AV69">
        <v>824.33631920000005</v>
      </c>
      <c r="AW69">
        <v>825.37649250000004</v>
      </c>
      <c r="AX69">
        <v>826.45734319999997</v>
      </c>
      <c r="AY69">
        <v>827.57273810000004</v>
      </c>
      <c r="AZ69">
        <v>828.71630689999995</v>
      </c>
      <c r="BA69">
        <v>821.15535560000001</v>
      </c>
      <c r="BB69">
        <v>821.62769619999995</v>
      </c>
      <c r="BC69">
        <v>822.10868189999997</v>
      </c>
      <c r="BD69">
        <v>822.59935270000005</v>
      </c>
      <c r="BE69">
        <v>823.10108200000002</v>
      </c>
    </row>
    <row r="70" spans="1:57" x14ac:dyDescent="0.35">
      <c r="A70" t="s">
        <v>2960</v>
      </c>
      <c r="B70">
        <v>4367.0178859999996</v>
      </c>
      <c r="C70">
        <v>4371.1895160000004</v>
      </c>
      <c r="D70">
        <v>4377.0043939999996</v>
      </c>
      <c r="E70">
        <v>4386.0165049999996</v>
      </c>
      <c r="F70">
        <v>4398.6426240000001</v>
      </c>
      <c r="G70">
        <v>4414.6847100000005</v>
      </c>
      <c r="H70">
        <v>4432.2111299999997</v>
      </c>
      <c r="I70">
        <v>4450.8118770000001</v>
      </c>
      <c r="J70">
        <v>4470.2300080000005</v>
      </c>
      <c r="K70">
        <v>4490.2738870000003</v>
      </c>
      <c r="L70">
        <v>4513.2382969999999</v>
      </c>
      <c r="M70">
        <v>4536.3393400000004</v>
      </c>
      <c r="N70">
        <v>4559.2597079999996</v>
      </c>
      <c r="O70">
        <v>4581.9144889999998</v>
      </c>
      <c r="P70">
        <v>4604.3030060000001</v>
      </c>
      <c r="Q70">
        <v>4626.461241</v>
      </c>
      <c r="R70">
        <v>4648.4424600000002</v>
      </c>
      <c r="S70">
        <v>4670.3073649999997</v>
      </c>
      <c r="T70">
        <v>4692.117886</v>
      </c>
      <c r="U70">
        <v>4713.9324610000003</v>
      </c>
      <c r="V70">
        <v>4734.1800979999998</v>
      </c>
      <c r="W70">
        <v>4754.657303</v>
      </c>
      <c r="X70">
        <v>4775.5444909999997</v>
      </c>
      <c r="Y70">
        <v>4796.8732250000003</v>
      </c>
      <c r="Z70">
        <v>4818.6220240000002</v>
      </c>
      <c r="AA70">
        <v>4836.3179060000002</v>
      </c>
      <c r="AB70">
        <v>4852.6016499999996</v>
      </c>
      <c r="AC70">
        <v>4867.9849109999996</v>
      </c>
      <c r="AD70">
        <v>4882.7933940000003</v>
      </c>
      <c r="AE70">
        <v>4897.2503260000003</v>
      </c>
      <c r="AF70">
        <v>4911.503968</v>
      </c>
      <c r="AG70">
        <v>4925.6426289999999</v>
      </c>
      <c r="AH70">
        <v>4939.7067040000002</v>
      </c>
      <c r="AI70">
        <v>4953.6998750000002</v>
      </c>
      <c r="AJ70">
        <v>4967.5997219999999</v>
      </c>
      <c r="AK70">
        <v>4981.3672930000002</v>
      </c>
      <c r="AL70">
        <v>4994.0082009999996</v>
      </c>
      <c r="AM70">
        <v>5005.5447169999998</v>
      </c>
      <c r="AN70">
        <v>5016.0907969999998</v>
      </c>
      <c r="AO70">
        <v>5025.7734309999996</v>
      </c>
      <c r="AP70">
        <v>5034.708216</v>
      </c>
      <c r="AQ70">
        <v>5042.9919879999998</v>
      </c>
      <c r="AR70">
        <v>5050.7016510000003</v>
      </c>
      <c r="AS70">
        <v>5057.895681</v>
      </c>
      <c r="AT70">
        <v>5064.6170979999997</v>
      </c>
      <c r="AU70">
        <v>5070.8971350000002</v>
      </c>
      <c r="AV70">
        <v>5076.8362619999998</v>
      </c>
      <c r="AW70">
        <v>5082.4496920000001</v>
      </c>
      <c r="AX70">
        <v>5087.7414689999996</v>
      </c>
      <c r="AY70">
        <v>5092.7122920000002</v>
      </c>
      <c r="AZ70">
        <v>5097.3641079999998</v>
      </c>
      <c r="BA70">
        <v>5231.1607729999996</v>
      </c>
      <c r="BB70">
        <v>5242.3388690000002</v>
      </c>
      <c r="BC70">
        <v>5253.0782669999999</v>
      </c>
      <c r="BD70">
        <v>5263.3729199999998</v>
      </c>
      <c r="BE70">
        <v>5273.218406</v>
      </c>
    </row>
    <row r="71" spans="1:57" x14ac:dyDescent="0.35">
      <c r="A71" t="s">
        <v>2961</v>
      </c>
      <c r="B71">
        <v>4367.1201659999997</v>
      </c>
      <c r="C71">
        <v>4371.5474260000001</v>
      </c>
      <c r="D71">
        <v>4377.7143219999998</v>
      </c>
      <c r="E71">
        <v>4387.0979770000004</v>
      </c>
      <c r="F71">
        <v>4400.0579729999999</v>
      </c>
      <c r="G71">
        <v>4416.3723069999996</v>
      </c>
      <c r="H71">
        <v>4434.1015539999999</v>
      </c>
      <c r="I71">
        <v>4452.8384370000003</v>
      </c>
      <c r="J71">
        <v>4472.3342259999999</v>
      </c>
      <c r="K71">
        <v>4492.4070579999998</v>
      </c>
      <c r="L71">
        <v>4515.3617729999996</v>
      </c>
      <c r="M71">
        <v>4538.4201679999996</v>
      </c>
      <c r="N71">
        <v>4561.2697209999997</v>
      </c>
      <c r="O71">
        <v>4583.8285809999998</v>
      </c>
      <c r="P71">
        <v>4606.0977999999996</v>
      </c>
      <c r="Q71">
        <v>4628.1141639999996</v>
      </c>
      <c r="R71">
        <v>4649.9314080000004</v>
      </c>
      <c r="S71">
        <v>4671.6105219999999</v>
      </c>
      <c r="T71">
        <v>4693.2133830000002</v>
      </c>
      <c r="U71">
        <v>4714.7981019999997</v>
      </c>
      <c r="V71">
        <v>4734.7919879999999</v>
      </c>
      <c r="W71">
        <v>4754.9928689999997</v>
      </c>
      <c r="X71">
        <v>4775.5807089999998</v>
      </c>
      <c r="Y71">
        <v>4796.5866770000002</v>
      </c>
      <c r="Z71">
        <v>4817.9891029999999</v>
      </c>
      <c r="AA71">
        <v>4835.3114869999999</v>
      </c>
      <c r="AB71">
        <v>4851.1993920000004</v>
      </c>
      <c r="AC71">
        <v>4866.1657960000002</v>
      </c>
      <c r="AD71">
        <v>4880.5376379999998</v>
      </c>
      <c r="AE71">
        <v>4894.539538</v>
      </c>
      <c r="AF71">
        <v>4908.3212640000002</v>
      </c>
      <c r="AG71">
        <v>4921.9726739999996</v>
      </c>
      <c r="AH71">
        <v>4935.5357750000003</v>
      </c>
      <c r="AI71">
        <v>4949.0159970000004</v>
      </c>
      <c r="AJ71">
        <v>4962.392812</v>
      </c>
      <c r="AK71">
        <v>4975.6292649999996</v>
      </c>
      <c r="AL71">
        <v>4987.7316849999997</v>
      </c>
      <c r="AM71">
        <v>4998.7244810000002</v>
      </c>
      <c r="AN71">
        <v>5008.723911</v>
      </c>
      <c r="AO71">
        <v>5017.8594830000002</v>
      </c>
      <c r="AP71">
        <v>5026.2494109999998</v>
      </c>
      <c r="AQ71">
        <v>5033.992972</v>
      </c>
      <c r="AR71">
        <v>5041.1692419999999</v>
      </c>
      <c r="AS71">
        <v>5047.8386630000005</v>
      </c>
      <c r="AT71">
        <v>5054.0459989999999</v>
      </c>
      <c r="AU71">
        <v>5059.8239789999998</v>
      </c>
      <c r="AV71">
        <v>5065.2740000000003</v>
      </c>
      <c r="AW71">
        <v>5070.4102759999996</v>
      </c>
      <c r="AX71">
        <v>5075.2375979999997</v>
      </c>
      <c r="AY71">
        <v>5079.7578979999998</v>
      </c>
      <c r="AZ71">
        <v>5083.9747880000004</v>
      </c>
      <c r="BA71">
        <v>5222.4697040000001</v>
      </c>
      <c r="BB71">
        <v>5232.6580800000002</v>
      </c>
      <c r="BC71">
        <v>5242.3468860000003</v>
      </c>
      <c r="BD71">
        <v>5251.5300660000003</v>
      </c>
      <c r="BE71">
        <v>5260.2061640000002</v>
      </c>
    </row>
    <row r="72" spans="1:57" x14ac:dyDescent="0.35">
      <c r="A72" t="s">
        <v>2962</v>
      </c>
      <c r="B72">
        <v>868.24554430000001</v>
      </c>
      <c r="C72">
        <v>868.42110709999997</v>
      </c>
      <c r="D72">
        <v>868.39064589999998</v>
      </c>
      <c r="E72">
        <v>868.65326970000001</v>
      </c>
      <c r="F72">
        <v>869.43581940000001</v>
      </c>
      <c r="G72">
        <v>870.78054159999999</v>
      </c>
      <c r="H72">
        <v>872.32438720000005</v>
      </c>
      <c r="I72">
        <v>874.02601360000006</v>
      </c>
      <c r="J72">
        <v>875.84910860000002</v>
      </c>
      <c r="K72">
        <v>877.75440470000001</v>
      </c>
      <c r="L72">
        <v>880.21412399999997</v>
      </c>
      <c r="M72">
        <v>882.59064509999996</v>
      </c>
      <c r="N72">
        <v>884.83451190000005</v>
      </c>
      <c r="O72">
        <v>886.94296789999999</v>
      </c>
      <c r="P72">
        <v>888.92447179999999</v>
      </c>
      <c r="Q72">
        <v>890.79178720000004</v>
      </c>
      <c r="R72">
        <v>892.5601719</v>
      </c>
      <c r="S72">
        <v>894.2463467</v>
      </c>
      <c r="T72">
        <v>895.86745140000005</v>
      </c>
      <c r="U72">
        <v>897.44009229999995</v>
      </c>
      <c r="V72">
        <v>898.64391609999996</v>
      </c>
      <c r="W72">
        <v>899.89078080000002</v>
      </c>
      <c r="X72">
        <v>901.20776350000006</v>
      </c>
      <c r="Y72">
        <v>902.59414519999996</v>
      </c>
      <c r="Z72">
        <v>904.04445480000004</v>
      </c>
      <c r="AA72">
        <v>904.63996210000005</v>
      </c>
      <c r="AB72">
        <v>905.02895100000001</v>
      </c>
      <c r="AC72">
        <v>905.32657610000001</v>
      </c>
      <c r="AD72">
        <v>905.59752990000004</v>
      </c>
      <c r="AE72">
        <v>905.88529229999995</v>
      </c>
      <c r="AF72">
        <v>906.21919779999996</v>
      </c>
      <c r="AG72">
        <v>906.61720709999997</v>
      </c>
      <c r="AH72">
        <v>907.08805270000005</v>
      </c>
      <c r="AI72">
        <v>907.63341260000004</v>
      </c>
      <c r="AJ72">
        <v>908.25002670000003</v>
      </c>
      <c r="AK72">
        <v>908.93156920000001</v>
      </c>
      <c r="AL72">
        <v>909.47655239999995</v>
      </c>
      <c r="AM72">
        <v>909.9131079</v>
      </c>
      <c r="AN72">
        <v>910.27819039999997</v>
      </c>
      <c r="AO72">
        <v>910.60309610000002</v>
      </c>
      <c r="AP72">
        <v>910.9119925</v>
      </c>
      <c r="AQ72">
        <v>911.22263569999996</v>
      </c>
      <c r="AR72">
        <v>911.54724759999999</v>
      </c>
      <c r="AS72">
        <v>911.89341109999998</v>
      </c>
      <c r="AT72">
        <v>912.26499090000004</v>
      </c>
      <c r="AU72">
        <v>912.66306299999997</v>
      </c>
      <c r="AV72">
        <v>913.10254729999997</v>
      </c>
      <c r="AW72">
        <v>913.57884060000004</v>
      </c>
      <c r="AX72">
        <v>914.08580040000004</v>
      </c>
      <c r="AY72">
        <v>914.61723979999999</v>
      </c>
      <c r="AZ72">
        <v>915.167507</v>
      </c>
      <c r="BA72">
        <v>906.05349030000002</v>
      </c>
      <c r="BB72">
        <v>906.0849584</v>
      </c>
      <c r="BC72">
        <v>906.13729030000002</v>
      </c>
      <c r="BD72">
        <v>906.21093189999999</v>
      </c>
      <c r="BE72">
        <v>906.30620550000003</v>
      </c>
    </row>
    <row r="73" spans="1:57" x14ac:dyDescent="0.35">
      <c r="A73" t="s">
        <v>2963</v>
      </c>
      <c r="B73">
        <v>868.26537059999998</v>
      </c>
      <c r="C73">
        <v>868.48347039999999</v>
      </c>
      <c r="D73">
        <v>868.50546039999995</v>
      </c>
      <c r="E73">
        <v>868.81863190000001</v>
      </c>
      <c r="F73">
        <v>869.64341079999997</v>
      </c>
      <c r="G73">
        <v>871.02130020000004</v>
      </c>
      <c r="H73">
        <v>872.59028520000004</v>
      </c>
      <c r="I73">
        <v>874.31068870000001</v>
      </c>
      <c r="J73">
        <v>876.14799840000001</v>
      </c>
      <c r="K73">
        <v>878.06463350000001</v>
      </c>
      <c r="L73">
        <v>880.53449639999997</v>
      </c>
      <c r="M73">
        <v>882.92085020000002</v>
      </c>
      <c r="N73">
        <v>885.17503390000002</v>
      </c>
      <c r="O73">
        <v>887.29481989999999</v>
      </c>
      <c r="P73">
        <v>889.2889705</v>
      </c>
      <c r="Q73">
        <v>891.17037960000005</v>
      </c>
      <c r="R73">
        <v>892.9543731</v>
      </c>
      <c r="S73">
        <v>894.65764100000001</v>
      </c>
      <c r="T73">
        <v>896.29719209999996</v>
      </c>
      <c r="U73">
        <v>897.88943380000001</v>
      </c>
      <c r="V73">
        <v>899.11346719999995</v>
      </c>
      <c r="W73">
        <v>900.3812848</v>
      </c>
      <c r="X73">
        <v>901.71975069999996</v>
      </c>
      <c r="Y73">
        <v>903.12793169999998</v>
      </c>
      <c r="Z73">
        <v>904.60016870000004</v>
      </c>
      <c r="AA73">
        <v>905.21651699999995</v>
      </c>
      <c r="AB73">
        <v>905.62589930000001</v>
      </c>
      <c r="AC73">
        <v>905.94349069999998</v>
      </c>
      <c r="AD73">
        <v>906.23398840000004</v>
      </c>
      <c r="AE73">
        <v>906.54089099999999</v>
      </c>
      <c r="AF73">
        <v>906.89355379999995</v>
      </c>
      <c r="AG73">
        <v>907.30994050000004</v>
      </c>
      <c r="AH73">
        <v>907.79879189999997</v>
      </c>
      <c r="AI73">
        <v>908.36180950000005</v>
      </c>
      <c r="AJ73">
        <v>908.99577060000001</v>
      </c>
      <c r="AK73">
        <v>909.69439629999999</v>
      </c>
      <c r="AL73">
        <v>910.25577209999994</v>
      </c>
      <c r="AM73">
        <v>910.70801859999995</v>
      </c>
      <c r="AN73">
        <v>911.08818150000002</v>
      </c>
      <c r="AO73">
        <v>911.42770350000001</v>
      </c>
      <c r="AP73">
        <v>911.75090790000002</v>
      </c>
      <c r="AQ73">
        <v>912.07565509999995</v>
      </c>
      <c r="AR73">
        <v>912.41423910000003</v>
      </c>
      <c r="AS73">
        <v>912.7742915</v>
      </c>
      <c r="AT73">
        <v>913.15970149999998</v>
      </c>
      <c r="AU73">
        <v>913.5715404</v>
      </c>
      <c r="AV73">
        <v>914.02462639999999</v>
      </c>
      <c r="AW73">
        <v>914.51409699999999</v>
      </c>
      <c r="AX73">
        <v>915.03384219999998</v>
      </c>
      <c r="AY73">
        <v>915.57776839999997</v>
      </c>
      <c r="AZ73">
        <v>916.14035409999997</v>
      </c>
      <c r="BA73">
        <v>906.06296829999997</v>
      </c>
      <c r="BB73">
        <v>906.10522619999995</v>
      </c>
      <c r="BC73">
        <v>906.16741290000004</v>
      </c>
      <c r="BD73">
        <v>906.24966629999994</v>
      </c>
      <c r="BE73">
        <v>906.35235750000004</v>
      </c>
    </row>
    <row r="74" spans="1:57" x14ac:dyDescent="0.35">
      <c r="A74" t="s">
        <v>2964</v>
      </c>
      <c r="B74">
        <v>17.994602230000002</v>
      </c>
      <c r="C74">
        <v>17.950842089999998</v>
      </c>
      <c r="D74">
        <v>17.86811183</v>
      </c>
      <c r="E74">
        <v>17.7788349</v>
      </c>
      <c r="F74">
        <v>17.702886509999999</v>
      </c>
      <c r="G74">
        <v>17.648877720000002</v>
      </c>
      <c r="H74">
        <v>17.61198126</v>
      </c>
      <c r="I74">
        <v>17.590405180000001</v>
      </c>
      <c r="J74">
        <v>17.581070109999999</v>
      </c>
      <c r="K74">
        <v>17.580660120000001</v>
      </c>
      <c r="L74">
        <v>17.595659650000002</v>
      </c>
      <c r="M74">
        <v>17.61224867</v>
      </c>
      <c r="N74">
        <v>17.628709180000001</v>
      </c>
      <c r="O74">
        <v>17.644434350000001</v>
      </c>
      <c r="P74">
        <v>17.65913016</v>
      </c>
      <c r="Q74">
        <v>17.672656669999999</v>
      </c>
      <c r="R74">
        <v>17.684981059999998</v>
      </c>
      <c r="S74">
        <v>17.69614593</v>
      </c>
      <c r="T74">
        <v>17.706244890000001</v>
      </c>
      <c r="U74">
        <v>17.71540259</v>
      </c>
      <c r="V74">
        <v>17.717578</v>
      </c>
      <c r="W74">
        <v>17.7205282</v>
      </c>
      <c r="X74">
        <v>17.724421029999998</v>
      </c>
      <c r="Y74">
        <v>17.729030999999999</v>
      </c>
      <c r="Z74">
        <v>17.7341762</v>
      </c>
      <c r="AA74">
        <v>17.722953100000002</v>
      </c>
      <c r="AB74">
        <v>17.70813545</v>
      </c>
      <c r="AC74">
        <v>17.691575390000001</v>
      </c>
      <c r="AD74">
        <v>17.674130980000001</v>
      </c>
      <c r="AE74">
        <v>17.656358569999998</v>
      </c>
      <c r="AF74">
        <v>17.638657210000002</v>
      </c>
      <c r="AG74">
        <v>17.621313099999998</v>
      </c>
      <c r="AH74">
        <v>17.604519459999999</v>
      </c>
      <c r="AI74">
        <v>17.5883918</v>
      </c>
      <c r="AJ74">
        <v>17.57298334</v>
      </c>
      <c r="AK74">
        <v>17.558300429999999</v>
      </c>
      <c r="AL74">
        <v>17.54076332</v>
      </c>
      <c r="AM74">
        <v>17.521170519999998</v>
      </c>
      <c r="AN74">
        <v>17.500312439999998</v>
      </c>
      <c r="AO74">
        <v>17.478762209999999</v>
      </c>
      <c r="AP74">
        <v>17.456914380000001</v>
      </c>
      <c r="AQ74">
        <v>17.435037569999999</v>
      </c>
      <c r="AR74">
        <v>17.413312179999998</v>
      </c>
      <c r="AS74">
        <v>17.391853600000001</v>
      </c>
      <c r="AT74">
        <v>17.370726820000002</v>
      </c>
      <c r="AU74">
        <v>17.349954329999999</v>
      </c>
      <c r="AV74">
        <v>17.329794549999999</v>
      </c>
      <c r="AW74">
        <v>17.310062510000002</v>
      </c>
      <c r="AX74">
        <v>17.290645309999999</v>
      </c>
      <c r="AY74">
        <v>17.271532799999999</v>
      </c>
      <c r="AZ74">
        <v>17.25276723</v>
      </c>
      <c r="BA74">
        <v>17.10672302</v>
      </c>
      <c r="BB74">
        <v>17.084953720000001</v>
      </c>
      <c r="BC74">
        <v>17.063645919999999</v>
      </c>
      <c r="BD74">
        <v>17.04283483</v>
      </c>
      <c r="BE74">
        <v>17.022556850000001</v>
      </c>
    </row>
    <row r="75" spans="1:57" x14ac:dyDescent="0.35">
      <c r="A75" t="s">
        <v>2965</v>
      </c>
      <c r="B75">
        <v>17.994161099999999</v>
      </c>
      <c r="C75">
        <v>17.949905309999998</v>
      </c>
      <c r="D75">
        <v>17.86685568</v>
      </c>
      <c r="E75">
        <v>17.77748777</v>
      </c>
      <c r="F75">
        <v>17.701658089999999</v>
      </c>
      <c r="G75">
        <v>17.64779085</v>
      </c>
      <c r="H75">
        <v>17.611051450000001</v>
      </c>
      <c r="I75">
        <v>17.589661110000002</v>
      </c>
      <c r="J75">
        <v>17.58051026</v>
      </c>
      <c r="K75">
        <v>17.580221259999998</v>
      </c>
      <c r="L75">
        <v>17.595222750000001</v>
      </c>
      <c r="M75">
        <v>17.6116636</v>
      </c>
      <c r="N75">
        <v>17.62782181</v>
      </c>
      <c r="O75">
        <v>17.643106599999999</v>
      </c>
      <c r="P75">
        <v>17.657250940000001</v>
      </c>
      <c r="Q75">
        <v>17.670145139999999</v>
      </c>
      <c r="R75">
        <v>17.681783719999999</v>
      </c>
      <c r="S75">
        <v>17.692233030000001</v>
      </c>
      <c r="T75">
        <v>17.701605409999999</v>
      </c>
      <c r="U75">
        <v>17.710038780000001</v>
      </c>
      <c r="V75">
        <v>17.71150136</v>
      </c>
      <c r="W75">
        <v>17.71375699</v>
      </c>
      <c r="X75">
        <v>17.716975699999999</v>
      </c>
      <c r="Y75">
        <v>17.720931409999999</v>
      </c>
      <c r="Z75">
        <v>17.72543941</v>
      </c>
      <c r="AA75">
        <v>17.71359425</v>
      </c>
      <c r="AB75">
        <v>17.698174210000001</v>
      </c>
      <c r="AC75">
        <v>17.681034019999998</v>
      </c>
      <c r="AD75">
        <v>17.663034719999999</v>
      </c>
      <c r="AE75">
        <v>17.644732139999999</v>
      </c>
      <c r="AF75">
        <v>17.626527750000001</v>
      </c>
      <c r="AG75">
        <v>17.60870972</v>
      </c>
      <c r="AH75">
        <v>17.59147123</v>
      </c>
      <c r="AI75">
        <v>17.574926219999998</v>
      </c>
      <c r="AJ75">
        <v>17.559125649999999</v>
      </c>
      <c r="AK75">
        <v>17.544073740000002</v>
      </c>
      <c r="AL75">
        <v>17.526192819999999</v>
      </c>
      <c r="AM75">
        <v>17.506284449999999</v>
      </c>
      <c r="AN75">
        <v>17.485142759999999</v>
      </c>
      <c r="AO75">
        <v>17.46334594</v>
      </c>
      <c r="AP75">
        <v>17.441295</v>
      </c>
      <c r="AQ75">
        <v>17.41926638</v>
      </c>
      <c r="AR75">
        <v>17.39744834</v>
      </c>
      <c r="AS75">
        <v>17.375964140000001</v>
      </c>
      <c r="AT75">
        <v>17.354886929999999</v>
      </c>
      <c r="AU75">
        <v>17.334248219999999</v>
      </c>
      <c r="AV75">
        <v>17.314316470000001</v>
      </c>
      <c r="AW75">
        <v>17.29497237</v>
      </c>
      <c r="AX75">
        <v>17.27606419</v>
      </c>
      <c r="AY75">
        <v>17.257568920000001</v>
      </c>
      <c r="AZ75">
        <v>17.239519269999999</v>
      </c>
      <c r="BA75">
        <v>17.061439549999999</v>
      </c>
      <c r="BB75">
        <v>17.03713956</v>
      </c>
      <c r="BC75">
        <v>17.01324752</v>
      </c>
      <c r="BD75">
        <v>16.989794199999999</v>
      </c>
      <c r="BE75">
        <v>16.96681293</v>
      </c>
    </row>
    <row r="76" spans="1:57" x14ac:dyDescent="0.35">
      <c r="A76" t="s">
        <v>2966</v>
      </c>
      <c r="B76">
        <v>86.957854870000006</v>
      </c>
      <c r="C76">
        <v>86.769439669999997</v>
      </c>
      <c r="D76">
        <v>86.377967810000001</v>
      </c>
      <c r="E76">
        <v>85.899742110000005</v>
      </c>
      <c r="F76">
        <v>85.414825179999994</v>
      </c>
      <c r="G76">
        <v>84.978081529999997</v>
      </c>
      <c r="H76">
        <v>84.585061589999995</v>
      </c>
      <c r="I76">
        <v>84.237885000000006</v>
      </c>
      <c r="J76">
        <v>83.931543250000004</v>
      </c>
      <c r="K76">
        <v>83.657047649999996</v>
      </c>
      <c r="L76">
        <v>83.447815430000006</v>
      </c>
      <c r="M76">
        <v>83.24782999</v>
      </c>
      <c r="N76">
        <v>83.044711039999996</v>
      </c>
      <c r="O76">
        <v>82.835669969999998</v>
      </c>
      <c r="P76">
        <v>82.620643029999997</v>
      </c>
      <c r="Q76">
        <v>82.400432499999994</v>
      </c>
      <c r="R76">
        <v>82.176192510000007</v>
      </c>
      <c r="S76">
        <v>81.949240439999997</v>
      </c>
      <c r="T76">
        <v>81.720984209999997</v>
      </c>
      <c r="U76">
        <v>81.492868110000003</v>
      </c>
      <c r="V76">
        <v>81.238804329999994</v>
      </c>
      <c r="W76">
        <v>80.991024319999994</v>
      </c>
      <c r="X76">
        <v>80.754745689999993</v>
      </c>
      <c r="Y76">
        <v>80.53017208</v>
      </c>
      <c r="Z76">
        <v>80.316632279999993</v>
      </c>
      <c r="AA76">
        <v>80.039631589999999</v>
      </c>
      <c r="AB76">
        <v>79.747004910000001</v>
      </c>
      <c r="AC76">
        <v>79.453236430000004</v>
      </c>
      <c r="AD76">
        <v>79.1647988</v>
      </c>
      <c r="AE76">
        <v>78.88509372</v>
      </c>
      <c r="AF76">
        <v>78.616012920000003</v>
      </c>
      <c r="AG76">
        <v>78.358539640000004</v>
      </c>
      <c r="AH76">
        <v>78.113039959999995</v>
      </c>
      <c r="AI76">
        <v>77.879430409999998</v>
      </c>
      <c r="AJ76">
        <v>77.657298580000003</v>
      </c>
      <c r="AK76">
        <v>77.446002190000002</v>
      </c>
      <c r="AL76">
        <v>77.229438130000005</v>
      </c>
      <c r="AM76">
        <v>77.008634240000006</v>
      </c>
      <c r="AN76">
        <v>76.786748099999997</v>
      </c>
      <c r="AO76">
        <v>76.566447240000002</v>
      </c>
      <c r="AP76">
        <v>76.349549300000007</v>
      </c>
      <c r="AQ76">
        <v>76.137135220000005</v>
      </c>
      <c r="AR76">
        <v>75.929751789999997</v>
      </c>
      <c r="AS76">
        <v>75.727558880000004</v>
      </c>
      <c r="AT76">
        <v>75.530413510000002</v>
      </c>
      <c r="AU76">
        <v>75.337871649999997</v>
      </c>
      <c r="AV76">
        <v>75.150168199999996</v>
      </c>
      <c r="AW76">
        <v>74.964721839999996</v>
      </c>
      <c r="AX76">
        <v>74.780349409999999</v>
      </c>
      <c r="AY76">
        <v>74.597681940000001</v>
      </c>
      <c r="AZ76">
        <v>74.418200580000004</v>
      </c>
      <c r="BA76">
        <v>70.135860050000005</v>
      </c>
      <c r="BB76">
        <v>69.91039542</v>
      </c>
      <c r="BC76">
        <v>69.69096304</v>
      </c>
      <c r="BD76">
        <v>69.477245850000003</v>
      </c>
      <c r="BE76">
        <v>69.268945419999994</v>
      </c>
    </row>
    <row r="77" spans="1:57" x14ac:dyDescent="0.35">
      <c r="A77" t="s">
        <v>2967</v>
      </c>
      <c r="B77">
        <v>86.953616359999998</v>
      </c>
      <c r="C77">
        <v>86.76053288</v>
      </c>
      <c r="D77">
        <v>86.366416650000005</v>
      </c>
      <c r="E77">
        <v>85.888597989999994</v>
      </c>
      <c r="F77">
        <v>85.407461499999997</v>
      </c>
      <c r="G77">
        <v>84.970071500000003</v>
      </c>
      <c r="H77">
        <v>84.571033540000002</v>
      </c>
      <c r="I77">
        <v>84.214655590000007</v>
      </c>
      <c r="J77">
        <v>83.897711029999996</v>
      </c>
      <c r="K77">
        <v>83.611805360000005</v>
      </c>
      <c r="L77">
        <v>83.390269020000005</v>
      </c>
      <c r="M77">
        <v>83.176827029999998</v>
      </c>
      <c r="N77">
        <v>82.958994720000007</v>
      </c>
      <c r="O77">
        <v>82.7340789</v>
      </c>
      <c r="P77">
        <v>82.502259230000007</v>
      </c>
      <c r="Q77">
        <v>82.264651130000004</v>
      </c>
      <c r="R77">
        <v>82.022714160000007</v>
      </c>
      <c r="S77">
        <v>81.778043969999999</v>
      </c>
      <c r="T77">
        <v>81.532275760000005</v>
      </c>
      <c r="U77">
        <v>81.287020589999997</v>
      </c>
      <c r="V77">
        <v>81.016301100000007</v>
      </c>
      <c r="W77">
        <v>80.752448060000006</v>
      </c>
      <c r="X77">
        <v>80.500716980000007</v>
      </c>
      <c r="Y77">
        <v>80.261309620000006</v>
      </c>
      <c r="Z77">
        <v>80.033516570000003</v>
      </c>
      <c r="AA77">
        <v>79.74277635</v>
      </c>
      <c r="AB77">
        <v>79.436980340000005</v>
      </c>
      <c r="AC77">
        <v>79.130658620000005</v>
      </c>
      <c r="AD77">
        <v>78.830344740000001</v>
      </c>
      <c r="AE77">
        <v>78.539497890000007</v>
      </c>
      <c r="AF77">
        <v>78.260054210000007</v>
      </c>
      <c r="AG77">
        <v>77.993016049999994</v>
      </c>
      <c r="AH77">
        <v>77.738736900000006</v>
      </c>
      <c r="AI77">
        <v>77.497099379999995</v>
      </c>
      <c r="AJ77">
        <v>77.267650430000003</v>
      </c>
      <c r="AK77">
        <v>77.049713949999997</v>
      </c>
      <c r="AL77">
        <v>76.827197859999998</v>
      </c>
      <c r="AM77">
        <v>76.601174580000006</v>
      </c>
      <c r="AN77">
        <v>76.374874559999995</v>
      </c>
      <c r="AO77">
        <v>76.15107338</v>
      </c>
      <c r="AP77">
        <v>75.93172955</v>
      </c>
      <c r="AQ77">
        <v>75.718102560000005</v>
      </c>
      <c r="AR77">
        <v>75.510930709999997</v>
      </c>
      <c r="AS77">
        <v>75.310585360000005</v>
      </c>
      <c r="AT77">
        <v>75.117171940000006</v>
      </c>
      <c r="AU77">
        <v>74.930563509999999</v>
      </c>
      <c r="AV77">
        <v>74.751423119999998</v>
      </c>
      <c r="AW77">
        <v>74.577561279999998</v>
      </c>
      <c r="AX77">
        <v>74.406906629999995</v>
      </c>
      <c r="AY77">
        <v>74.239389290000005</v>
      </c>
      <c r="AZ77">
        <v>74.075951279999998</v>
      </c>
      <c r="BA77">
        <v>71.369933189999998</v>
      </c>
      <c r="BB77">
        <v>71.162944929999995</v>
      </c>
      <c r="BC77">
        <v>70.960819119999996</v>
      </c>
      <c r="BD77">
        <v>70.76353349</v>
      </c>
      <c r="BE77">
        <v>70.57103103</v>
      </c>
    </row>
    <row r="78" spans="1:57" x14ac:dyDescent="0.35">
      <c r="A78" t="s">
        <v>2968</v>
      </c>
      <c r="B78">
        <v>21270.38854</v>
      </c>
      <c r="C78">
        <v>21295.961459999999</v>
      </c>
      <c r="D78">
        <v>21328.872070000001</v>
      </c>
      <c r="E78">
        <v>21375.332030000001</v>
      </c>
      <c r="F78">
        <v>21437.177189999999</v>
      </c>
      <c r="G78">
        <v>21513.473450000001</v>
      </c>
      <c r="H78">
        <v>21593.3917</v>
      </c>
      <c r="I78">
        <v>21676.135139999999</v>
      </c>
      <c r="J78">
        <v>21761.138910000001</v>
      </c>
      <c r="K78">
        <v>21847.802319999999</v>
      </c>
      <c r="L78">
        <v>21949.924869999999</v>
      </c>
      <c r="M78">
        <v>22049.617320000001</v>
      </c>
      <c r="N78">
        <v>22146.111059999999</v>
      </c>
      <c r="O78">
        <v>22239.46902</v>
      </c>
      <c r="P78">
        <v>22329.92641</v>
      </c>
      <c r="Q78">
        <v>22417.77175</v>
      </c>
      <c r="R78">
        <v>22503.322169999999</v>
      </c>
      <c r="S78">
        <v>22586.910169999999</v>
      </c>
      <c r="T78">
        <v>22668.86751</v>
      </c>
      <c r="U78">
        <v>22749.509239999999</v>
      </c>
      <c r="V78">
        <v>22819.580740000001</v>
      </c>
      <c r="W78">
        <v>22890.788039999999</v>
      </c>
      <c r="X78">
        <v>22963.527389999999</v>
      </c>
      <c r="Y78">
        <v>23037.67353</v>
      </c>
      <c r="Z78">
        <v>23113.018970000001</v>
      </c>
      <c r="AA78">
        <v>23163.34013</v>
      </c>
      <c r="AB78">
        <v>23207.461630000002</v>
      </c>
      <c r="AC78">
        <v>23248.139370000001</v>
      </c>
      <c r="AD78">
        <v>23287.0622</v>
      </c>
      <c r="AE78">
        <v>23325.413250000001</v>
      </c>
      <c r="AF78">
        <v>23364.01511</v>
      </c>
      <c r="AG78">
        <v>23403.394939999998</v>
      </c>
      <c r="AH78">
        <v>23443.840069999998</v>
      </c>
      <c r="AI78">
        <v>23485.455129999998</v>
      </c>
      <c r="AJ78">
        <v>23528.217260000001</v>
      </c>
      <c r="AK78">
        <v>23572.024379999999</v>
      </c>
      <c r="AL78">
        <v>23611.197700000001</v>
      </c>
      <c r="AM78">
        <v>23646.700199999999</v>
      </c>
      <c r="AN78">
        <v>23679.600009999998</v>
      </c>
      <c r="AO78">
        <v>23710.79826</v>
      </c>
      <c r="AP78">
        <v>23741.004280000001</v>
      </c>
      <c r="AQ78">
        <v>23770.75362</v>
      </c>
      <c r="AR78">
        <v>23800.42988</v>
      </c>
      <c r="AS78">
        <v>23830.287919999999</v>
      </c>
      <c r="AT78">
        <v>23860.47882</v>
      </c>
      <c r="AU78">
        <v>23891.075540000002</v>
      </c>
      <c r="AV78">
        <v>23922.547999999999</v>
      </c>
      <c r="AW78">
        <v>23954.808369999999</v>
      </c>
      <c r="AX78">
        <v>23987.72638</v>
      </c>
      <c r="AY78">
        <v>24021.158869999999</v>
      </c>
      <c r="AZ78">
        <v>24054.96902</v>
      </c>
      <c r="BA78">
        <v>24105.83799</v>
      </c>
      <c r="BB78">
        <v>24132.885460000001</v>
      </c>
      <c r="BC78">
        <v>24159.784810000001</v>
      </c>
      <c r="BD78">
        <v>24186.563109999999</v>
      </c>
      <c r="BE78">
        <v>24213.247859999999</v>
      </c>
    </row>
    <row r="79" spans="1:57" x14ac:dyDescent="0.35">
      <c r="A79" t="s">
        <v>2969</v>
      </c>
      <c r="B79">
        <v>21270.980510000001</v>
      </c>
      <c r="C79">
        <v>21297.637309999998</v>
      </c>
      <c r="D79">
        <v>21331.772209999999</v>
      </c>
      <c r="E79">
        <v>21379.30891</v>
      </c>
      <c r="F79">
        <v>21441.942230000001</v>
      </c>
      <c r="G79">
        <v>21518.764039999998</v>
      </c>
      <c r="H79">
        <v>21598.988649999999</v>
      </c>
      <c r="I79">
        <v>21681.864089999999</v>
      </c>
      <c r="J79">
        <v>21766.871660000001</v>
      </c>
      <c r="K79">
        <v>21853.454989999998</v>
      </c>
      <c r="L79">
        <v>21955.455320000001</v>
      </c>
      <c r="M79">
        <v>22055.009829999999</v>
      </c>
      <c r="N79">
        <v>22151.36997</v>
      </c>
      <c r="O79">
        <v>22244.611540000002</v>
      </c>
      <c r="P79">
        <v>22334.976920000001</v>
      </c>
      <c r="Q79">
        <v>22422.757679999999</v>
      </c>
      <c r="R79">
        <v>22508.272629999999</v>
      </c>
      <c r="S79">
        <v>22591.853920000001</v>
      </c>
      <c r="T79">
        <v>22673.83077</v>
      </c>
      <c r="U79">
        <v>22754.514159999999</v>
      </c>
      <c r="V79">
        <v>22824.640660000001</v>
      </c>
      <c r="W79">
        <v>22895.915840000001</v>
      </c>
      <c r="X79">
        <v>22968.731879999999</v>
      </c>
      <c r="Y79">
        <v>23042.959480000001</v>
      </c>
      <c r="Z79">
        <v>23118.387599999998</v>
      </c>
      <c r="AA79">
        <v>23168.776470000001</v>
      </c>
      <c r="AB79">
        <v>23212.95679</v>
      </c>
      <c r="AC79">
        <v>23253.68462</v>
      </c>
      <c r="AD79">
        <v>23292.648969999998</v>
      </c>
      <c r="AE79">
        <v>23331.03356</v>
      </c>
      <c r="AF79">
        <v>23369.661479999999</v>
      </c>
      <c r="AG79">
        <v>23409.06</v>
      </c>
      <c r="AH79">
        <v>23449.516650000001</v>
      </c>
      <c r="AI79">
        <v>23491.136729999998</v>
      </c>
      <c r="AJ79">
        <v>23533.898399999998</v>
      </c>
      <c r="AK79">
        <v>23577.700809999998</v>
      </c>
      <c r="AL79">
        <v>23616.858909999999</v>
      </c>
      <c r="AM79">
        <v>23652.334330000002</v>
      </c>
      <c r="AN79">
        <v>23685.19659</v>
      </c>
      <c r="AO79">
        <v>23716.349770000001</v>
      </c>
      <c r="AP79">
        <v>23746.50648</v>
      </c>
      <c r="AQ79">
        <v>23776.204290000001</v>
      </c>
      <c r="AR79">
        <v>23805.827860000001</v>
      </c>
      <c r="AS79">
        <v>23835.632409999998</v>
      </c>
      <c r="AT79">
        <v>23865.76856</v>
      </c>
      <c r="AU79">
        <v>23896.307789999999</v>
      </c>
      <c r="AV79">
        <v>23927.715779999999</v>
      </c>
      <c r="AW79">
        <v>23959.89142</v>
      </c>
      <c r="AX79">
        <v>23992.706440000002</v>
      </c>
      <c r="AY79">
        <v>24026.022369999999</v>
      </c>
      <c r="AZ79">
        <v>24059.709309999998</v>
      </c>
      <c r="BA79">
        <v>24069.530859999999</v>
      </c>
      <c r="BB79">
        <v>24095.26267</v>
      </c>
      <c r="BC79">
        <v>24120.821110000001</v>
      </c>
      <c r="BD79">
        <v>24146.22565</v>
      </c>
      <c r="BE79">
        <v>24171.505140000001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1522</v>
      </c>
      <c r="B2">
        <v>162.3352946</v>
      </c>
      <c r="C2">
        <v>163.43182659999999</v>
      </c>
      <c r="D2">
        <v>164.41847720000001</v>
      </c>
      <c r="E2">
        <v>165.506856</v>
      </c>
      <c r="F2">
        <v>166.75043869999999</v>
      </c>
      <c r="G2">
        <v>168.184944</v>
      </c>
      <c r="H2">
        <v>169.7126762</v>
      </c>
      <c r="I2">
        <v>171.3487197</v>
      </c>
      <c r="J2">
        <v>173.07720399999999</v>
      </c>
      <c r="K2">
        <v>174.8798678</v>
      </c>
      <c r="L2">
        <v>176.88277919999999</v>
      </c>
      <c r="M2">
        <v>178.8542961</v>
      </c>
      <c r="N2">
        <v>180.84114650000001</v>
      </c>
      <c r="O2">
        <v>182.84941190000001</v>
      </c>
      <c r="P2">
        <v>184.87809390000001</v>
      </c>
      <c r="Q2">
        <v>186.92564859999999</v>
      </c>
      <c r="R2">
        <v>188.99125889999999</v>
      </c>
      <c r="S2">
        <v>191.0748729</v>
      </c>
      <c r="T2">
        <v>193.17711030000001</v>
      </c>
      <c r="U2">
        <v>195.2990925</v>
      </c>
      <c r="V2">
        <v>197.3393173</v>
      </c>
      <c r="W2">
        <v>199.45992440000001</v>
      </c>
      <c r="X2">
        <v>201.622185</v>
      </c>
      <c r="Y2">
        <v>203.81900010000001</v>
      </c>
      <c r="Z2">
        <v>206.0496401</v>
      </c>
      <c r="AA2">
        <v>208.0199988</v>
      </c>
      <c r="AB2">
        <v>210.05026810000001</v>
      </c>
      <c r="AC2">
        <v>212.1014443</v>
      </c>
      <c r="AD2">
        <v>214.17103410000001</v>
      </c>
      <c r="AE2">
        <v>216.26279729999999</v>
      </c>
      <c r="AF2">
        <v>218.38085000000001</v>
      </c>
      <c r="AG2">
        <v>220.52875610000001</v>
      </c>
      <c r="AH2">
        <v>222.70924160000001</v>
      </c>
      <c r="AI2">
        <v>224.92418309999999</v>
      </c>
      <c r="AJ2">
        <v>227.1747173</v>
      </c>
      <c r="AK2">
        <v>229.46138769999999</v>
      </c>
      <c r="AL2">
        <v>231.71418850000001</v>
      </c>
      <c r="AM2">
        <v>233.9713131</v>
      </c>
      <c r="AN2">
        <v>236.24343289999999</v>
      </c>
      <c r="AO2">
        <v>238.5352469</v>
      </c>
      <c r="AP2">
        <v>240.84978480000001</v>
      </c>
      <c r="AQ2">
        <v>243.18928339999999</v>
      </c>
      <c r="AR2">
        <v>245.5554291</v>
      </c>
      <c r="AS2">
        <v>247.94935459999999</v>
      </c>
      <c r="AT2">
        <v>250.3715904</v>
      </c>
      <c r="AU2">
        <v>252.8218234</v>
      </c>
      <c r="AV2">
        <v>255.3040689</v>
      </c>
      <c r="AW2">
        <v>257.80690809999999</v>
      </c>
      <c r="AX2">
        <v>260.331366</v>
      </c>
      <c r="AY2">
        <v>262.88320399999998</v>
      </c>
      <c r="AZ2">
        <v>265.4680826</v>
      </c>
      <c r="BA2">
        <v>283.96565909999998</v>
      </c>
      <c r="BB2">
        <v>287.72227379999998</v>
      </c>
      <c r="BC2">
        <v>291.5392842</v>
      </c>
      <c r="BD2">
        <v>295.41791599999999</v>
      </c>
      <c r="BE2">
        <v>299.35954529999998</v>
      </c>
    </row>
    <row r="3" spans="1:57" x14ac:dyDescent="0.35">
      <c r="A3" t="s">
        <v>1662</v>
      </c>
      <c r="B3">
        <v>64.301440170000006</v>
      </c>
      <c r="C3">
        <v>64.244212849999997</v>
      </c>
      <c r="D3">
        <v>63.976872069999999</v>
      </c>
      <c r="E3">
        <v>63.700702649999997</v>
      </c>
      <c r="F3">
        <v>63.466615609999998</v>
      </c>
      <c r="G3">
        <v>63.317923819999997</v>
      </c>
      <c r="H3">
        <v>63.23320434</v>
      </c>
      <c r="I3">
        <v>63.205096730000001</v>
      </c>
      <c r="J3">
        <v>63.221359509999999</v>
      </c>
      <c r="K3">
        <v>63.27086851</v>
      </c>
      <c r="L3">
        <v>63.374300239999997</v>
      </c>
      <c r="M3">
        <v>63.481669349999997</v>
      </c>
      <c r="N3">
        <v>63.596098699999999</v>
      </c>
      <c r="O3">
        <v>63.717718240000004</v>
      </c>
      <c r="P3">
        <v>63.845533199999998</v>
      </c>
      <c r="Q3">
        <v>63.978265530000002</v>
      </c>
      <c r="R3">
        <v>64.114698660000002</v>
      </c>
      <c r="S3">
        <v>64.253795550000007</v>
      </c>
      <c r="T3">
        <v>64.394720109999994</v>
      </c>
      <c r="U3">
        <v>64.536822749999999</v>
      </c>
      <c r="V3">
        <v>64.660091789999996</v>
      </c>
      <c r="W3">
        <v>64.793183040000002</v>
      </c>
      <c r="X3">
        <v>64.930741800000007</v>
      </c>
      <c r="Y3">
        <v>65.070287680000007</v>
      </c>
      <c r="Z3">
        <v>65.210746650000004</v>
      </c>
      <c r="AA3">
        <v>65.298233600000003</v>
      </c>
      <c r="AB3">
        <v>65.386855030000007</v>
      </c>
      <c r="AC3">
        <v>65.474753809999996</v>
      </c>
      <c r="AD3">
        <v>65.561139600000004</v>
      </c>
      <c r="AE3">
        <v>65.645742909999996</v>
      </c>
      <c r="AF3">
        <v>65.728479030000003</v>
      </c>
      <c r="AG3">
        <v>65.809599140000003</v>
      </c>
      <c r="AH3">
        <v>65.889491199999995</v>
      </c>
      <c r="AI3">
        <v>65.968570470000003</v>
      </c>
      <c r="AJ3">
        <v>66.047221039999997</v>
      </c>
      <c r="AK3">
        <v>66.1257667</v>
      </c>
      <c r="AL3">
        <v>66.192952250000005</v>
      </c>
      <c r="AM3">
        <v>66.254403330000002</v>
      </c>
      <c r="AN3">
        <v>66.312708130000004</v>
      </c>
      <c r="AO3">
        <v>66.369023010000006</v>
      </c>
      <c r="AP3">
        <v>66.423834650000003</v>
      </c>
      <c r="AQ3">
        <v>66.477289330000005</v>
      </c>
      <c r="AR3">
        <v>66.529340340000005</v>
      </c>
      <c r="AS3">
        <v>66.579762729999999</v>
      </c>
      <c r="AT3">
        <v>66.628075879999997</v>
      </c>
      <c r="AU3">
        <v>66.673238639999994</v>
      </c>
      <c r="AV3">
        <v>66.713471040000002</v>
      </c>
      <c r="AW3">
        <v>66.739800630000005</v>
      </c>
      <c r="AX3">
        <v>66.753708259999996</v>
      </c>
      <c r="AY3">
        <v>66.761201</v>
      </c>
      <c r="AZ3">
        <v>66.768179889999999</v>
      </c>
      <c r="BA3">
        <v>64.419719540000003</v>
      </c>
      <c r="BB3">
        <v>64.521376770000003</v>
      </c>
      <c r="BC3">
        <v>64.626029189999997</v>
      </c>
      <c r="BD3">
        <v>64.733579050000003</v>
      </c>
      <c r="BE3">
        <v>64.844110799999996</v>
      </c>
    </row>
    <row r="4" spans="1:57" x14ac:dyDescent="0.35">
      <c r="A4" t="s">
        <v>2064</v>
      </c>
      <c r="B4">
        <v>42520877.450000003</v>
      </c>
      <c r="C4">
        <v>42742106.140000001</v>
      </c>
      <c r="D4">
        <v>42615623.5</v>
      </c>
      <c r="E4">
        <v>42387192.420000002</v>
      </c>
      <c r="F4">
        <v>42137121.960000001</v>
      </c>
      <c r="G4">
        <v>41927810.719999999</v>
      </c>
      <c r="H4">
        <v>41752771.939999998</v>
      </c>
      <c r="I4">
        <v>41612723.060000002</v>
      </c>
      <c r="J4">
        <v>41500836.060000002</v>
      </c>
      <c r="K4">
        <v>41409738.890000001</v>
      </c>
      <c r="L4">
        <v>41358389.890000001</v>
      </c>
      <c r="M4">
        <v>41303578.579999998</v>
      </c>
      <c r="N4">
        <v>41250185.909999996</v>
      </c>
      <c r="O4">
        <v>41199831.920000002</v>
      </c>
      <c r="P4">
        <v>41152728.310000002</v>
      </c>
      <c r="Q4">
        <v>41108554.649999999</v>
      </c>
      <c r="R4">
        <v>41066849.960000001</v>
      </c>
      <c r="S4">
        <v>41027170.630000003</v>
      </c>
      <c r="T4">
        <v>40989146.509999998</v>
      </c>
      <c r="U4">
        <v>40952493.200000003</v>
      </c>
      <c r="V4">
        <v>40900646.270000003</v>
      </c>
      <c r="W4">
        <v>40859090.899999999</v>
      </c>
      <c r="X4">
        <v>40822560.799999997</v>
      </c>
      <c r="Y4">
        <v>40788591.759999998</v>
      </c>
      <c r="Z4">
        <v>40756121.880000003</v>
      </c>
      <c r="AA4">
        <v>40680161.340000004</v>
      </c>
      <c r="AB4">
        <v>40609504.759999998</v>
      </c>
      <c r="AC4">
        <v>40541840.960000001</v>
      </c>
      <c r="AD4">
        <v>40475765.259999998</v>
      </c>
      <c r="AE4">
        <v>40410377.890000001</v>
      </c>
      <c r="AF4">
        <v>40345015.93</v>
      </c>
      <c r="AG4">
        <v>40279431.259999998</v>
      </c>
      <c r="AH4">
        <v>40213596.32</v>
      </c>
      <c r="AI4">
        <v>40147586.159999996</v>
      </c>
      <c r="AJ4">
        <v>40081506.210000001</v>
      </c>
      <c r="AK4">
        <v>40015449.310000002</v>
      </c>
      <c r="AL4">
        <v>39939959.75</v>
      </c>
      <c r="AM4">
        <v>39860354.380000003</v>
      </c>
      <c r="AN4">
        <v>39778895.090000004</v>
      </c>
      <c r="AO4">
        <v>39696377.270000003</v>
      </c>
      <c r="AP4">
        <v>39612915.859999999</v>
      </c>
      <c r="AQ4">
        <v>39528301.789999999</v>
      </c>
      <c r="AR4">
        <v>39442170.810000002</v>
      </c>
      <c r="AS4">
        <v>39354028.460000001</v>
      </c>
      <c r="AT4">
        <v>39263174.600000001</v>
      </c>
      <c r="AU4">
        <v>39168395</v>
      </c>
      <c r="AV4">
        <v>39067605.420000002</v>
      </c>
      <c r="AW4">
        <v>38951743.159999996</v>
      </c>
      <c r="AX4">
        <v>38822230.630000003</v>
      </c>
      <c r="AY4">
        <v>38685043.950000003</v>
      </c>
      <c r="AZ4">
        <v>38546073.600000001</v>
      </c>
      <c r="BA4">
        <v>34849368.82</v>
      </c>
      <c r="BB4">
        <v>34745864.25</v>
      </c>
      <c r="BC4">
        <v>34643640.210000001</v>
      </c>
      <c r="BD4">
        <v>34542457.280000001</v>
      </c>
      <c r="BE4">
        <v>34442238.75</v>
      </c>
    </row>
    <row r="5" spans="1:57" x14ac:dyDescent="0.35">
      <c r="A5" t="s">
        <v>2065</v>
      </c>
      <c r="B5">
        <v>21780562.73</v>
      </c>
      <c r="C5">
        <v>21502106.710000001</v>
      </c>
      <c r="D5">
        <v>21361248.57</v>
      </c>
      <c r="E5">
        <v>21313510.23</v>
      </c>
      <c r="F5">
        <v>21329493.649999999</v>
      </c>
      <c r="G5">
        <v>21390113.100000001</v>
      </c>
      <c r="H5">
        <v>21480432.399999999</v>
      </c>
      <c r="I5">
        <v>21592373.670000002</v>
      </c>
      <c r="J5">
        <v>21720523.449999999</v>
      </c>
      <c r="K5">
        <v>21861129.620000001</v>
      </c>
      <c r="L5">
        <v>22015910.350000001</v>
      </c>
      <c r="M5">
        <v>22178090.77</v>
      </c>
      <c r="N5">
        <v>22345912.789999999</v>
      </c>
      <c r="O5">
        <v>22517886.309999999</v>
      </c>
      <c r="P5">
        <v>22692804.899999999</v>
      </c>
      <c r="Q5">
        <v>22869710.879999999</v>
      </c>
      <c r="R5">
        <v>23047848.690000001</v>
      </c>
      <c r="S5">
        <v>23226624.920000002</v>
      </c>
      <c r="T5">
        <v>23405573.600000001</v>
      </c>
      <c r="U5">
        <v>23584329.550000001</v>
      </c>
      <c r="V5">
        <v>23759445.52</v>
      </c>
      <c r="W5">
        <v>23934092.140000001</v>
      </c>
      <c r="X5">
        <v>24108181</v>
      </c>
      <c r="Y5">
        <v>24281695.91</v>
      </c>
      <c r="Z5">
        <v>24454624.77</v>
      </c>
      <c r="AA5">
        <v>24618072.260000002</v>
      </c>
      <c r="AB5">
        <v>24777350.27</v>
      </c>
      <c r="AC5">
        <v>24932912.850000001</v>
      </c>
      <c r="AD5">
        <v>25085374.350000001</v>
      </c>
      <c r="AE5">
        <v>25235365.010000002</v>
      </c>
      <c r="AF5">
        <v>25383463.100000001</v>
      </c>
      <c r="AG5">
        <v>25530167.890000001</v>
      </c>
      <c r="AH5">
        <v>25675894.870000001</v>
      </c>
      <c r="AI5">
        <v>25820984.309999999</v>
      </c>
      <c r="AJ5">
        <v>25965714.829999998</v>
      </c>
      <c r="AK5">
        <v>26110317.399999999</v>
      </c>
      <c r="AL5">
        <v>26252992.5</v>
      </c>
      <c r="AM5">
        <v>26394048.949999999</v>
      </c>
      <c r="AN5">
        <v>26533813.030000001</v>
      </c>
      <c r="AO5">
        <v>26672645.739999998</v>
      </c>
      <c r="AP5">
        <v>26810918.800000001</v>
      </c>
      <c r="AQ5">
        <v>26948987.539999999</v>
      </c>
      <c r="AR5">
        <v>27087169.539999999</v>
      </c>
      <c r="AS5">
        <v>27225734.27</v>
      </c>
      <c r="AT5">
        <v>27364901.280000001</v>
      </c>
      <c r="AU5">
        <v>27504843.640000001</v>
      </c>
      <c r="AV5">
        <v>27645865.620000001</v>
      </c>
      <c r="AW5">
        <v>27788057.469999999</v>
      </c>
      <c r="AX5">
        <v>27931477.629999999</v>
      </c>
      <c r="AY5">
        <v>28076157.050000001</v>
      </c>
      <c r="AZ5">
        <v>28222106.289999999</v>
      </c>
      <c r="BA5">
        <v>29570350.719999999</v>
      </c>
      <c r="BB5">
        <v>29775512.52</v>
      </c>
      <c r="BC5">
        <v>29982388.98</v>
      </c>
      <c r="BD5">
        <v>30191121.77</v>
      </c>
      <c r="BE5">
        <v>30401872.050000001</v>
      </c>
    </row>
    <row r="6" spans="1:57" x14ac:dyDescent="0.35">
      <c r="A6" t="s">
        <v>1527</v>
      </c>
      <c r="B6">
        <v>162.32540449999999</v>
      </c>
      <c r="C6">
        <v>163.4156279</v>
      </c>
      <c r="D6">
        <v>164.401116</v>
      </c>
      <c r="E6">
        <v>165.4930665</v>
      </c>
      <c r="F6">
        <v>166.7450049</v>
      </c>
      <c r="G6">
        <v>168.1815799</v>
      </c>
      <c r="H6">
        <v>169.7110524</v>
      </c>
      <c r="I6">
        <v>171.35065510000001</v>
      </c>
      <c r="J6">
        <v>173.08313820000001</v>
      </c>
      <c r="K6">
        <v>174.8878789</v>
      </c>
      <c r="L6">
        <v>176.88940719999999</v>
      </c>
      <c r="M6">
        <v>178.85549979999999</v>
      </c>
      <c r="N6">
        <v>180.83299880000001</v>
      </c>
      <c r="O6">
        <v>182.8284855</v>
      </c>
      <c r="P6">
        <v>184.84160510000001</v>
      </c>
      <c r="Q6">
        <v>186.87145649999999</v>
      </c>
      <c r="R6">
        <v>188.9177612</v>
      </c>
      <c r="S6">
        <v>190.9809482</v>
      </c>
      <c r="T6">
        <v>193.0620136</v>
      </c>
      <c r="U6">
        <v>195.162352</v>
      </c>
      <c r="V6">
        <v>197.18068389999999</v>
      </c>
      <c r="W6">
        <v>199.27933419999999</v>
      </c>
      <c r="X6">
        <v>201.41965830000001</v>
      </c>
      <c r="Y6">
        <v>203.59457259999999</v>
      </c>
      <c r="Z6">
        <v>205.80329090000001</v>
      </c>
      <c r="AA6">
        <v>207.7517149</v>
      </c>
      <c r="AB6">
        <v>209.76024620000001</v>
      </c>
      <c r="AC6">
        <v>211.79003299999999</v>
      </c>
      <c r="AD6">
        <v>213.83877200000001</v>
      </c>
      <c r="AE6">
        <v>215.91022369999999</v>
      </c>
      <c r="AF6">
        <v>218.00870979999999</v>
      </c>
      <c r="AG6">
        <v>220.13788260000001</v>
      </c>
      <c r="AH6">
        <v>222.30046200000001</v>
      </c>
      <c r="AI6">
        <v>224.4982809</v>
      </c>
      <c r="AJ6">
        <v>226.73243149999999</v>
      </c>
      <c r="AK6">
        <v>229.00343820000001</v>
      </c>
      <c r="AL6">
        <v>231.24145619999999</v>
      </c>
      <c r="AM6">
        <v>233.48483569999999</v>
      </c>
      <c r="AN6">
        <v>235.7444811</v>
      </c>
      <c r="AO6">
        <v>238.02541479999999</v>
      </c>
      <c r="AP6">
        <v>240.33105760000001</v>
      </c>
      <c r="AQ6">
        <v>242.66410930000001</v>
      </c>
      <c r="AR6">
        <v>245.02672770000001</v>
      </c>
      <c r="AS6">
        <v>247.42056700000001</v>
      </c>
      <c r="AT6">
        <v>249.84675329999999</v>
      </c>
      <c r="AU6">
        <v>252.30570320000001</v>
      </c>
      <c r="AV6">
        <v>254.80226139999999</v>
      </c>
      <c r="AW6">
        <v>257.32966320000003</v>
      </c>
      <c r="AX6">
        <v>259.88363329999999</v>
      </c>
      <c r="AY6">
        <v>262.47046740000002</v>
      </c>
      <c r="AZ6">
        <v>265.09553690000001</v>
      </c>
      <c r="BA6">
        <v>285.81156920000001</v>
      </c>
      <c r="BB6">
        <v>289.59841449999999</v>
      </c>
      <c r="BC6">
        <v>293.44403879999999</v>
      </c>
      <c r="BD6">
        <v>297.34999809999999</v>
      </c>
      <c r="BE6">
        <v>301.31780850000001</v>
      </c>
    </row>
    <row r="7" spans="1:57" x14ac:dyDescent="0.35">
      <c r="A7" t="s">
        <v>1663</v>
      </c>
      <c r="B7">
        <v>64.301440170000006</v>
      </c>
      <c r="C7">
        <v>64.244438369999997</v>
      </c>
      <c r="D7">
        <v>63.979054089999998</v>
      </c>
      <c r="E7">
        <v>63.707653290000003</v>
      </c>
      <c r="F7">
        <v>63.482470300000003</v>
      </c>
      <c r="G7">
        <v>63.336263160000001</v>
      </c>
      <c r="H7">
        <v>63.253989910000001</v>
      </c>
      <c r="I7">
        <v>63.230666970000001</v>
      </c>
      <c r="J7">
        <v>63.25270673</v>
      </c>
      <c r="K7">
        <v>63.306551429999999</v>
      </c>
      <c r="L7">
        <v>63.411263349999999</v>
      </c>
      <c r="M7">
        <v>63.516182219999997</v>
      </c>
      <c r="N7">
        <v>63.624458799999999</v>
      </c>
      <c r="O7">
        <v>63.736656310000001</v>
      </c>
      <c r="P7">
        <v>63.852381100000002</v>
      </c>
      <c r="Q7">
        <v>63.970977310000002</v>
      </c>
      <c r="R7">
        <v>64.091795750000003</v>
      </c>
      <c r="S7">
        <v>64.214279079999997</v>
      </c>
      <c r="T7">
        <v>64.337974360000004</v>
      </c>
      <c r="U7">
        <v>64.462521839999994</v>
      </c>
      <c r="V7">
        <v>64.568139930000001</v>
      </c>
      <c r="W7">
        <v>64.683684299999996</v>
      </c>
      <c r="X7">
        <v>64.8039311</v>
      </c>
      <c r="Y7">
        <v>64.926449700000006</v>
      </c>
      <c r="Z7">
        <v>65.050137390000003</v>
      </c>
      <c r="AA7">
        <v>65.121098439999997</v>
      </c>
      <c r="AB7">
        <v>65.193553969999996</v>
      </c>
      <c r="AC7">
        <v>65.265840920000002</v>
      </c>
      <c r="AD7">
        <v>65.337382270000006</v>
      </c>
      <c r="AE7">
        <v>65.407923519999997</v>
      </c>
      <c r="AF7">
        <v>65.477597700000004</v>
      </c>
      <c r="AG7">
        <v>65.546740700000001</v>
      </c>
      <c r="AH7">
        <v>65.615739079999997</v>
      </c>
      <c r="AI7">
        <v>65.68496365</v>
      </c>
      <c r="AJ7">
        <v>65.754747379999998</v>
      </c>
      <c r="AK7">
        <v>65.82538366</v>
      </c>
      <c r="AL7">
        <v>65.88564891</v>
      </c>
      <c r="AM7">
        <v>65.941298990000007</v>
      </c>
      <c r="AN7">
        <v>65.995159909999998</v>
      </c>
      <c r="AO7">
        <v>66.048713109999994</v>
      </c>
      <c r="AP7">
        <v>66.102832550000002</v>
      </c>
      <c r="AQ7">
        <v>66.158104420000001</v>
      </c>
      <c r="AR7">
        <v>66.214954500000005</v>
      </c>
      <c r="AS7">
        <v>66.273685</v>
      </c>
      <c r="AT7">
        <v>66.334419330000003</v>
      </c>
      <c r="AU7">
        <v>66.396860459999999</v>
      </c>
      <c r="AV7">
        <v>66.460016820000007</v>
      </c>
      <c r="AW7">
        <v>66.519688840000001</v>
      </c>
      <c r="AX7">
        <v>66.572029189999995</v>
      </c>
      <c r="AY7">
        <v>66.623568449999993</v>
      </c>
      <c r="AZ7">
        <v>66.679880729999994</v>
      </c>
      <c r="BA7">
        <v>66.181774820000001</v>
      </c>
      <c r="BB7">
        <v>66.315964530000002</v>
      </c>
      <c r="BC7">
        <v>66.452371409999998</v>
      </c>
      <c r="BD7">
        <v>66.591310300000004</v>
      </c>
      <c r="BE7">
        <v>66.732995119999998</v>
      </c>
    </row>
    <row r="8" spans="1:57" x14ac:dyDescent="0.35">
      <c r="A8" t="s">
        <v>2066</v>
      </c>
      <c r="B8">
        <v>42520877.450000003</v>
      </c>
      <c r="C8">
        <v>42741900.170000002</v>
      </c>
      <c r="D8">
        <v>42617083.289999999</v>
      </c>
      <c r="E8">
        <v>42393360.119999997</v>
      </c>
      <c r="F8">
        <v>42152352.609999999</v>
      </c>
      <c r="G8">
        <v>41945862.630000003</v>
      </c>
      <c r="H8">
        <v>41773745.060000002</v>
      </c>
      <c r="I8">
        <v>41639066.880000003</v>
      </c>
      <c r="J8">
        <v>41533635.57</v>
      </c>
      <c r="K8">
        <v>41447631.409999996</v>
      </c>
      <c r="L8">
        <v>41398386.039999999</v>
      </c>
      <c r="M8">
        <v>41341999.210000001</v>
      </c>
      <c r="N8">
        <v>41283367.119999997</v>
      </c>
      <c r="O8">
        <v>41224530.890000001</v>
      </c>
      <c r="P8">
        <v>41166291.880000003</v>
      </c>
      <c r="Q8">
        <v>41108941.539999999</v>
      </c>
      <c r="R8">
        <v>41052576.020000003</v>
      </c>
      <c r="S8">
        <v>40997223.810000002</v>
      </c>
      <c r="T8">
        <v>40942892.899999999</v>
      </c>
      <c r="U8">
        <v>40889585.409999996</v>
      </c>
      <c r="V8">
        <v>40820964.25</v>
      </c>
      <c r="W8">
        <v>40762714.240000002</v>
      </c>
      <c r="X8">
        <v>40709699.270000003</v>
      </c>
      <c r="Y8">
        <v>40659505.270000003</v>
      </c>
      <c r="Z8">
        <v>40611042.869999997</v>
      </c>
      <c r="AA8">
        <v>40519311.149999999</v>
      </c>
      <c r="AB8">
        <v>40433223.210000001</v>
      </c>
      <c r="AC8">
        <v>40350662.509999998</v>
      </c>
      <c r="AD8">
        <v>40270438.060000002</v>
      </c>
      <c r="AE8">
        <v>40191665.859999999</v>
      </c>
      <c r="AF8">
        <v>40113902</v>
      </c>
      <c r="AG8">
        <v>40036985.420000002</v>
      </c>
      <c r="AH8">
        <v>39960889.490000002</v>
      </c>
      <c r="AI8">
        <v>39885647.060000002</v>
      </c>
      <c r="AJ8">
        <v>39811314.770000003</v>
      </c>
      <c r="AK8">
        <v>39737957.390000001</v>
      </c>
      <c r="AL8">
        <v>39656156.5</v>
      </c>
      <c r="AM8">
        <v>39571362.200000003</v>
      </c>
      <c r="AN8">
        <v>39486074.119999997</v>
      </c>
      <c r="AO8">
        <v>39401411.799999997</v>
      </c>
      <c r="AP8">
        <v>39317876.93</v>
      </c>
      <c r="AQ8">
        <v>39235701.289999999</v>
      </c>
      <c r="AR8">
        <v>39154994.229999997</v>
      </c>
      <c r="AS8">
        <v>39075789.899999999</v>
      </c>
      <c r="AT8">
        <v>38997994.060000002</v>
      </c>
      <c r="AU8">
        <v>38921139.140000001</v>
      </c>
      <c r="AV8">
        <v>38843935.060000002</v>
      </c>
      <c r="AW8">
        <v>38762097.509999998</v>
      </c>
      <c r="AX8">
        <v>38671724.299999997</v>
      </c>
      <c r="AY8">
        <v>38579318.289999999</v>
      </c>
      <c r="AZ8">
        <v>38490446.460000001</v>
      </c>
      <c r="BA8">
        <v>36670255.640000001</v>
      </c>
      <c r="BB8">
        <v>36603591.07</v>
      </c>
      <c r="BC8">
        <v>36537648.270000003</v>
      </c>
      <c r="BD8">
        <v>36472608.630000003</v>
      </c>
      <c r="BE8">
        <v>36408537.789999999</v>
      </c>
    </row>
    <row r="9" spans="1:57" x14ac:dyDescent="0.35">
      <c r="A9" t="s">
        <v>2067</v>
      </c>
      <c r="B9">
        <v>21780562.73</v>
      </c>
      <c r="C9">
        <v>21502538.199999999</v>
      </c>
      <c r="D9">
        <v>21361970.800000001</v>
      </c>
      <c r="E9">
        <v>21314293.170000002</v>
      </c>
      <c r="F9">
        <v>21330117.690000001</v>
      </c>
      <c r="G9">
        <v>21390400.530000001</v>
      </c>
      <c r="H9">
        <v>21480244.850000001</v>
      </c>
      <c r="I9">
        <v>21591600.09</v>
      </c>
      <c r="J9">
        <v>21719071.16</v>
      </c>
      <c r="K9">
        <v>21858920.030000001</v>
      </c>
      <c r="L9">
        <v>22012877.309999999</v>
      </c>
      <c r="M9">
        <v>22174183.010000002</v>
      </c>
      <c r="N9">
        <v>22341091.68</v>
      </c>
      <c r="O9">
        <v>22512125.420000002</v>
      </c>
      <c r="P9">
        <v>22686089.23</v>
      </c>
      <c r="Q9">
        <v>22862035.77</v>
      </c>
      <c r="R9">
        <v>23039219.73</v>
      </c>
      <c r="S9">
        <v>23217055.260000002</v>
      </c>
      <c r="T9">
        <v>23395081.460000001</v>
      </c>
      <c r="U9">
        <v>23572936.43</v>
      </c>
      <c r="V9">
        <v>23747175.68</v>
      </c>
      <c r="W9">
        <v>23920970.059999999</v>
      </c>
      <c r="X9">
        <v>24094231.829999998</v>
      </c>
      <c r="Y9">
        <v>24266944.43</v>
      </c>
      <c r="Z9">
        <v>24439094.52</v>
      </c>
      <c r="AA9">
        <v>24601787.300000001</v>
      </c>
      <c r="AB9">
        <v>24760330.760000002</v>
      </c>
      <c r="AC9">
        <v>24915178.41</v>
      </c>
      <c r="AD9">
        <v>25066944.210000001</v>
      </c>
      <c r="AE9">
        <v>25216257.670000002</v>
      </c>
      <c r="AF9">
        <v>25363695.699999999</v>
      </c>
      <c r="AG9">
        <v>25509755.280000001</v>
      </c>
      <c r="AH9">
        <v>25654849.59</v>
      </c>
      <c r="AI9">
        <v>25799316.59</v>
      </c>
      <c r="AJ9">
        <v>25943432.609999999</v>
      </c>
      <c r="AK9">
        <v>26087426.27</v>
      </c>
      <c r="AL9">
        <v>26229492.41</v>
      </c>
      <c r="AM9">
        <v>26369936.789999999</v>
      </c>
      <c r="AN9">
        <v>26509085.789999999</v>
      </c>
      <c r="AO9">
        <v>26647301.309999999</v>
      </c>
      <c r="AP9">
        <v>26784955.620000001</v>
      </c>
      <c r="AQ9">
        <v>26922403.129999999</v>
      </c>
      <c r="AR9">
        <v>27059960.260000002</v>
      </c>
      <c r="AS9">
        <v>27197895.100000001</v>
      </c>
      <c r="AT9">
        <v>27336425.27</v>
      </c>
      <c r="AU9">
        <v>27475721.32</v>
      </c>
      <c r="AV9">
        <v>27616081.760000002</v>
      </c>
      <c r="AW9">
        <v>27757591.329999998</v>
      </c>
      <c r="AX9">
        <v>27900304.890000001</v>
      </c>
      <c r="AY9">
        <v>28044250.16</v>
      </c>
      <c r="AZ9">
        <v>28189434.27</v>
      </c>
      <c r="BA9">
        <v>29511519.18</v>
      </c>
      <c r="BB9">
        <v>29712373.460000001</v>
      </c>
      <c r="BC9">
        <v>29914723.140000001</v>
      </c>
      <c r="BD9">
        <v>30118701.670000002</v>
      </c>
      <c r="BE9">
        <v>30324457.34</v>
      </c>
    </row>
    <row r="10" spans="1:57" x14ac:dyDescent="0.35">
      <c r="A10" t="s">
        <v>1532</v>
      </c>
      <c r="B10">
        <v>5.4829641919999998</v>
      </c>
      <c r="C10">
        <v>5.548889108</v>
      </c>
      <c r="D10">
        <v>5.6219233070000003</v>
      </c>
      <c r="E10">
        <v>5.7007887869999996</v>
      </c>
      <c r="F10">
        <v>5.7846635559999999</v>
      </c>
      <c r="G10">
        <v>5.8729788200000002</v>
      </c>
      <c r="H10">
        <v>5.9615390760000002</v>
      </c>
      <c r="I10">
        <v>6.0522420490000002</v>
      </c>
      <c r="J10">
        <v>6.1452557270000003</v>
      </c>
      <c r="K10">
        <v>6.2404327510000002</v>
      </c>
      <c r="L10">
        <v>6.3440630630000001</v>
      </c>
      <c r="M10">
        <v>6.4453466510000004</v>
      </c>
      <c r="N10">
        <v>6.5473314760000001</v>
      </c>
      <c r="O10">
        <v>6.6505837950000002</v>
      </c>
      <c r="P10">
        <v>6.755205964</v>
      </c>
      <c r="Q10">
        <v>6.8612350360000001</v>
      </c>
      <c r="R10">
        <v>6.9687169170000001</v>
      </c>
      <c r="S10">
        <v>7.0777158350000002</v>
      </c>
      <c r="T10">
        <v>7.1883102670000003</v>
      </c>
      <c r="U10">
        <v>7.3005860929999997</v>
      </c>
      <c r="V10">
        <v>7.4098176569999996</v>
      </c>
      <c r="W10">
        <v>7.52399738</v>
      </c>
      <c r="X10">
        <v>7.6408574070000004</v>
      </c>
      <c r="Y10">
        <v>7.75999324</v>
      </c>
      <c r="Z10">
        <v>7.8813595950000002</v>
      </c>
      <c r="AA10">
        <v>7.9910487630000002</v>
      </c>
      <c r="AB10">
        <v>8.1053214029999996</v>
      </c>
      <c r="AC10">
        <v>8.2215700110000007</v>
      </c>
      <c r="AD10">
        <v>8.3394249790000003</v>
      </c>
      <c r="AE10">
        <v>8.4589356230000003</v>
      </c>
      <c r="AF10">
        <v>8.5802062509999999</v>
      </c>
      <c r="AG10">
        <v>8.7033229290000005</v>
      </c>
      <c r="AH10">
        <v>8.8283396570000008</v>
      </c>
      <c r="AI10">
        <v>8.9552792189999995</v>
      </c>
      <c r="AJ10">
        <v>9.0841389190000008</v>
      </c>
      <c r="AK10">
        <v>9.2148977369999994</v>
      </c>
      <c r="AL10">
        <v>9.3441357469999993</v>
      </c>
      <c r="AM10">
        <v>9.4739454500000004</v>
      </c>
      <c r="AN10">
        <v>9.6047998410000002</v>
      </c>
      <c r="AO10">
        <v>9.7368486749999992</v>
      </c>
      <c r="AP10">
        <v>9.8701741779999992</v>
      </c>
      <c r="AQ10">
        <v>10.00484022</v>
      </c>
      <c r="AR10">
        <v>10.14090011</v>
      </c>
      <c r="AS10">
        <v>10.27839696</v>
      </c>
      <c r="AT10">
        <v>10.417363829999999</v>
      </c>
      <c r="AU10">
        <v>10.557824439999999</v>
      </c>
      <c r="AV10">
        <v>10.700103070000001</v>
      </c>
      <c r="AW10">
        <v>10.84400705</v>
      </c>
      <c r="AX10">
        <v>10.989501750000001</v>
      </c>
      <c r="AY10">
        <v>11.13659373</v>
      </c>
      <c r="AZ10">
        <v>11.28530338</v>
      </c>
      <c r="BA10">
        <v>12.585566829999999</v>
      </c>
      <c r="BB10">
        <v>12.805525859999999</v>
      </c>
      <c r="BC10">
        <v>13.02890981</v>
      </c>
      <c r="BD10">
        <v>13.25575914</v>
      </c>
      <c r="BE10">
        <v>13.48611507</v>
      </c>
    </row>
    <row r="11" spans="1:57" x14ac:dyDescent="0.35">
      <c r="A11" t="s">
        <v>1533</v>
      </c>
      <c r="B11">
        <v>5.4830683020000004</v>
      </c>
      <c r="C11">
        <v>5.5492793799999998</v>
      </c>
      <c r="D11">
        <v>5.6226819600000004</v>
      </c>
      <c r="E11">
        <v>5.701917527</v>
      </c>
      <c r="F11">
        <v>5.7861248300000003</v>
      </c>
      <c r="G11">
        <v>5.8747395640000004</v>
      </c>
      <c r="H11">
        <v>5.9635536990000002</v>
      </c>
      <c r="I11">
        <v>6.0544641639999996</v>
      </c>
      <c r="J11">
        <v>6.1476467220000002</v>
      </c>
      <c r="K11">
        <v>6.2429638330000001</v>
      </c>
      <c r="L11">
        <v>6.346715713</v>
      </c>
      <c r="M11">
        <v>6.4481039539999996</v>
      </c>
      <c r="N11">
        <v>6.5501806399999998</v>
      </c>
      <c r="O11">
        <v>6.6535139939999999</v>
      </c>
      <c r="P11">
        <v>6.7582072459999996</v>
      </c>
      <c r="Q11">
        <v>6.8642977299999997</v>
      </c>
      <c r="R11">
        <v>6.9718316769999999</v>
      </c>
      <c r="S11">
        <v>7.0808734759999998</v>
      </c>
      <c r="T11">
        <v>7.1915011770000001</v>
      </c>
      <c r="U11">
        <v>7.303799755</v>
      </c>
      <c r="V11">
        <v>7.4130387600000001</v>
      </c>
      <c r="W11">
        <v>7.52721544</v>
      </c>
      <c r="X11">
        <v>7.6440588439999999</v>
      </c>
      <c r="Y11">
        <v>7.7631628189999997</v>
      </c>
      <c r="Z11">
        <v>7.8844808569999998</v>
      </c>
      <c r="AA11">
        <v>7.994091579</v>
      </c>
      <c r="AB11">
        <v>8.1082709360000003</v>
      </c>
      <c r="AC11">
        <v>8.2244082249999995</v>
      </c>
      <c r="AD11">
        <v>8.342133252</v>
      </c>
      <c r="AE11">
        <v>8.4614956180000007</v>
      </c>
      <c r="AF11">
        <v>8.5826001129999998</v>
      </c>
      <c r="AG11">
        <v>8.7055333840000007</v>
      </c>
      <c r="AH11">
        <v>8.8303500390000007</v>
      </c>
      <c r="AI11">
        <v>8.9570736520000001</v>
      </c>
      <c r="AJ11">
        <v>9.0857024979999998</v>
      </c>
      <c r="AK11">
        <v>9.2162167000000004</v>
      </c>
      <c r="AL11">
        <v>9.3451919960000005</v>
      </c>
      <c r="AM11">
        <v>9.4747240949999991</v>
      </c>
      <c r="AN11">
        <v>9.6052879979999997</v>
      </c>
      <c r="AO11">
        <v>9.7370358170000006</v>
      </c>
      <c r="AP11">
        <v>9.8700524470000008</v>
      </c>
      <c r="AQ11">
        <v>10.00440418</v>
      </c>
      <c r="AR11">
        <v>10.14014663</v>
      </c>
      <c r="AS11">
        <v>10.27732522</v>
      </c>
      <c r="AT11">
        <v>10.415975339999999</v>
      </c>
      <c r="AU11">
        <v>10.55612281</v>
      </c>
      <c r="AV11">
        <v>10.698091850000001</v>
      </c>
      <c r="AW11">
        <v>10.841721400000001</v>
      </c>
      <c r="AX11">
        <v>10.986985819999999</v>
      </c>
      <c r="AY11">
        <v>11.133882249999999</v>
      </c>
      <c r="AZ11">
        <v>11.28241701</v>
      </c>
      <c r="BA11">
        <v>12.5681329</v>
      </c>
      <c r="BB11">
        <v>12.78677233</v>
      </c>
      <c r="BC11">
        <v>13.00876092</v>
      </c>
      <c r="BD11">
        <v>13.23413545</v>
      </c>
      <c r="BE11">
        <v>13.462935549999999</v>
      </c>
    </row>
    <row r="12" spans="1:57" x14ac:dyDescent="0.35">
      <c r="A12" t="s">
        <v>1534</v>
      </c>
      <c r="B12">
        <v>8.4934475999999995E-2</v>
      </c>
      <c r="C12">
        <v>8.5935588800000004E-2</v>
      </c>
      <c r="D12">
        <v>8.7017039300000001E-2</v>
      </c>
      <c r="E12">
        <v>8.8191710699999995E-2</v>
      </c>
      <c r="F12">
        <v>8.94699033E-2</v>
      </c>
      <c r="G12">
        <v>9.0851863500000005E-2</v>
      </c>
      <c r="H12">
        <v>9.2274420199999999E-2</v>
      </c>
      <c r="I12">
        <v>9.3758223399999993E-2</v>
      </c>
      <c r="J12">
        <v>9.5299782900000005E-2</v>
      </c>
      <c r="K12">
        <v>9.6891819300000001E-2</v>
      </c>
      <c r="L12">
        <v>9.8626751600000007E-2</v>
      </c>
      <c r="M12">
        <v>0.1003443718</v>
      </c>
      <c r="N12">
        <v>0.1020804007</v>
      </c>
      <c r="O12">
        <v>0.10383787009999999</v>
      </c>
      <c r="P12">
        <v>0.1056150287</v>
      </c>
      <c r="Q12">
        <v>0.1074101299</v>
      </c>
      <c r="R12">
        <v>0.1092221867</v>
      </c>
      <c r="S12">
        <v>0.1110508214</v>
      </c>
      <c r="T12">
        <v>0.1128961906</v>
      </c>
      <c r="U12">
        <v>0.1147588625</v>
      </c>
      <c r="V12">
        <v>0.1165649212</v>
      </c>
      <c r="W12">
        <v>0.1184309247</v>
      </c>
      <c r="X12">
        <v>0.1203277302</v>
      </c>
      <c r="Y12">
        <v>0.1222513755</v>
      </c>
      <c r="Z12">
        <v>0.12420210919999999</v>
      </c>
      <c r="AA12">
        <v>0.12596384429999999</v>
      </c>
      <c r="AB12">
        <v>0.1277687834</v>
      </c>
      <c r="AC12">
        <v>0.12958433899999999</v>
      </c>
      <c r="AD12">
        <v>0.1314095277</v>
      </c>
      <c r="AE12">
        <v>0.133248378</v>
      </c>
      <c r="AF12">
        <v>0.1351051103</v>
      </c>
      <c r="AG12">
        <v>0.1369832228</v>
      </c>
      <c r="AH12">
        <v>0.13888542970000001</v>
      </c>
      <c r="AI12">
        <v>0.14081371200000001</v>
      </c>
      <c r="AJ12">
        <v>0.1427694286</v>
      </c>
      <c r="AK12">
        <v>0.14475343739999999</v>
      </c>
      <c r="AL12">
        <v>0.14671329450000001</v>
      </c>
      <c r="AM12">
        <v>0.1486771901</v>
      </c>
      <c r="AN12">
        <v>0.15065222049999999</v>
      </c>
      <c r="AO12">
        <v>0.1526417783</v>
      </c>
      <c r="AP12">
        <v>0.15464848219999999</v>
      </c>
      <c r="AQ12">
        <v>0.1566745675</v>
      </c>
      <c r="AR12">
        <v>0.15872198230000001</v>
      </c>
      <c r="AS12">
        <v>0.160792352</v>
      </c>
      <c r="AT12">
        <v>0.16288699800000001</v>
      </c>
      <c r="AU12">
        <v>0.16500698699999999</v>
      </c>
      <c r="AV12">
        <v>0.16715787239999999</v>
      </c>
      <c r="AW12">
        <v>0.16933796209999999</v>
      </c>
      <c r="AX12">
        <v>0.17154724220000001</v>
      </c>
      <c r="AY12">
        <v>0.17378586430000001</v>
      </c>
      <c r="AZ12">
        <v>0.17605399450000001</v>
      </c>
      <c r="BA12">
        <v>0.19860557870000001</v>
      </c>
      <c r="BB12">
        <v>0.20196968779999999</v>
      </c>
      <c r="BC12">
        <v>0.20537931740000001</v>
      </c>
      <c r="BD12">
        <v>0.2088358948</v>
      </c>
      <c r="BE12">
        <v>0.21234085599999999</v>
      </c>
    </row>
    <row r="13" spans="1:57" x14ac:dyDescent="0.35">
      <c r="A13" t="s">
        <v>1535</v>
      </c>
      <c r="B13">
        <v>8.4917494900000001E-2</v>
      </c>
      <c r="C13">
        <v>8.5904173299999997E-2</v>
      </c>
      <c r="D13">
        <v>8.6975202500000001E-2</v>
      </c>
      <c r="E13">
        <v>8.8142268999999995E-2</v>
      </c>
      <c r="F13">
        <v>8.9414280299999996E-2</v>
      </c>
      <c r="G13">
        <v>9.0790635499999994E-2</v>
      </c>
      <c r="H13">
        <v>9.2207440299999999E-2</v>
      </c>
      <c r="I13">
        <v>9.3684891300000003E-2</v>
      </c>
      <c r="J13">
        <v>9.5219327500000006E-2</v>
      </c>
      <c r="K13">
        <v>9.6803458999999994E-2</v>
      </c>
      <c r="L13">
        <v>9.8529666200000005E-2</v>
      </c>
      <c r="M13">
        <v>0.1002378513</v>
      </c>
      <c r="N13">
        <v>0.1019637946</v>
      </c>
      <c r="O13">
        <v>0.10371059169999999</v>
      </c>
      <c r="P13">
        <v>0.1054765446</v>
      </c>
      <c r="Q13">
        <v>0.1072599472</v>
      </c>
      <c r="R13">
        <v>0.1090597834</v>
      </c>
      <c r="S13">
        <v>0.1108757007</v>
      </c>
      <c r="T13">
        <v>0.11270787710000001</v>
      </c>
      <c r="U13">
        <v>0.1145568922</v>
      </c>
      <c r="V13">
        <v>0.116348937</v>
      </c>
      <c r="W13">
        <v>0.1182004707</v>
      </c>
      <c r="X13">
        <v>0.1200823358</v>
      </c>
      <c r="Y13">
        <v>0.1219905511</v>
      </c>
      <c r="Z13">
        <v>0.12392534519999999</v>
      </c>
      <c r="AA13">
        <v>0.12567097890000001</v>
      </c>
      <c r="AB13">
        <v>0.1274595409</v>
      </c>
      <c r="AC13">
        <v>0.12925843849999999</v>
      </c>
      <c r="AD13">
        <v>0.1310666754</v>
      </c>
      <c r="AE13">
        <v>0.1328882679</v>
      </c>
      <c r="AF13">
        <v>0.13472742300000001</v>
      </c>
      <c r="AG13">
        <v>0.1365876483</v>
      </c>
      <c r="AH13">
        <v>0.138471649</v>
      </c>
      <c r="AI13">
        <v>0.1403813995</v>
      </c>
      <c r="AJ13">
        <v>0.1423182573</v>
      </c>
      <c r="AK13">
        <v>0.14428308479999999</v>
      </c>
      <c r="AL13">
        <v>0.1462237579</v>
      </c>
      <c r="AM13">
        <v>0.14816847499999999</v>
      </c>
      <c r="AN13">
        <v>0.15012431449999999</v>
      </c>
      <c r="AO13">
        <v>0.1520946564</v>
      </c>
      <c r="AP13">
        <v>0.1540821151</v>
      </c>
      <c r="AQ13">
        <v>0.15608895980000001</v>
      </c>
      <c r="AR13">
        <v>0.15811713660000001</v>
      </c>
      <c r="AS13">
        <v>0.1601682639</v>
      </c>
      <c r="AT13">
        <v>0.1622436538</v>
      </c>
      <c r="AU13">
        <v>0.16434435959999999</v>
      </c>
      <c r="AV13">
        <v>0.166476024</v>
      </c>
      <c r="AW13">
        <v>0.16863686159999999</v>
      </c>
      <c r="AX13">
        <v>0.1708268849</v>
      </c>
      <c r="AY13">
        <v>0.17304623199999999</v>
      </c>
      <c r="AZ13">
        <v>0.17529506089999999</v>
      </c>
      <c r="BA13">
        <v>0.1973296433</v>
      </c>
      <c r="BB13">
        <v>0.2006222366</v>
      </c>
      <c r="BC13">
        <v>0.2039584817</v>
      </c>
      <c r="BD13">
        <v>0.20733960309999999</v>
      </c>
      <c r="BE13">
        <v>0.21076692059999999</v>
      </c>
    </row>
    <row r="14" spans="1:57" x14ac:dyDescent="0.35">
      <c r="A14" t="s">
        <v>1536</v>
      </c>
      <c r="B14">
        <v>47.39785208</v>
      </c>
      <c r="C14">
        <v>47.574709630000001</v>
      </c>
      <c r="D14">
        <v>47.717276239999997</v>
      </c>
      <c r="E14">
        <v>47.935248059999999</v>
      </c>
      <c r="F14">
        <v>48.250825730000003</v>
      </c>
      <c r="G14">
        <v>48.655028479999999</v>
      </c>
      <c r="H14">
        <v>49.113967520000003</v>
      </c>
      <c r="I14">
        <v>49.619454500000003</v>
      </c>
      <c r="J14">
        <v>50.160867699999997</v>
      </c>
      <c r="K14">
        <v>50.729652860000002</v>
      </c>
      <c r="L14">
        <v>51.349728650000003</v>
      </c>
      <c r="M14">
        <v>51.972537610000003</v>
      </c>
      <c r="N14">
        <v>52.604398860000003</v>
      </c>
      <c r="O14">
        <v>53.244539330000002</v>
      </c>
      <c r="P14">
        <v>53.891441819999997</v>
      </c>
      <c r="Q14">
        <v>54.543942530000002</v>
      </c>
      <c r="R14">
        <v>55.201320029999998</v>
      </c>
      <c r="S14">
        <v>55.863194749999998</v>
      </c>
      <c r="T14">
        <v>56.529438040000002</v>
      </c>
      <c r="U14">
        <v>57.200094360000001</v>
      </c>
      <c r="V14">
        <v>57.852905790000001</v>
      </c>
      <c r="W14">
        <v>58.52084215</v>
      </c>
      <c r="X14">
        <v>59.197038069999998</v>
      </c>
      <c r="Y14">
        <v>59.880570079999998</v>
      </c>
      <c r="Z14">
        <v>60.571540140000003</v>
      </c>
      <c r="AA14">
        <v>61.205491369999997</v>
      </c>
      <c r="AB14">
        <v>61.84637377</v>
      </c>
      <c r="AC14">
        <v>62.487390429999998</v>
      </c>
      <c r="AD14">
        <v>63.129166210000001</v>
      </c>
      <c r="AE14">
        <v>63.773560500000002</v>
      </c>
      <c r="AF14">
        <v>64.422364650000006</v>
      </c>
      <c r="AG14">
        <v>65.077027369999996</v>
      </c>
      <c r="AH14">
        <v>65.738633710000002</v>
      </c>
      <c r="AI14">
        <v>66.407947719999996</v>
      </c>
      <c r="AJ14">
        <v>67.085477589999996</v>
      </c>
      <c r="AK14">
        <v>67.771541549999995</v>
      </c>
      <c r="AL14">
        <v>68.450730500000006</v>
      </c>
      <c r="AM14">
        <v>69.130264769999997</v>
      </c>
      <c r="AN14">
        <v>69.812343069999997</v>
      </c>
      <c r="AO14">
        <v>70.498260349999995</v>
      </c>
      <c r="AP14">
        <v>71.189123460000005</v>
      </c>
      <c r="AQ14">
        <v>71.885919430000001</v>
      </c>
      <c r="AR14">
        <v>72.589496100000005</v>
      </c>
      <c r="AS14">
        <v>73.300539630000003</v>
      </c>
      <c r="AT14">
        <v>74.019577830000003</v>
      </c>
      <c r="AU14">
        <v>74.747000200000002</v>
      </c>
      <c r="AV14">
        <v>75.484485750000005</v>
      </c>
      <c r="AW14">
        <v>76.231603870000001</v>
      </c>
      <c r="AX14">
        <v>76.988298639999996</v>
      </c>
      <c r="AY14">
        <v>77.75453804</v>
      </c>
      <c r="AZ14">
        <v>78.530279739999997</v>
      </c>
      <c r="BA14">
        <v>85.552448339999998</v>
      </c>
      <c r="BB14">
        <v>86.679266389999995</v>
      </c>
      <c r="BC14">
        <v>87.82308707</v>
      </c>
      <c r="BD14">
        <v>88.984520930000002</v>
      </c>
      <c r="BE14">
        <v>90.16421339</v>
      </c>
    </row>
    <row r="15" spans="1:57" x14ac:dyDescent="0.35">
      <c r="A15" t="s">
        <v>1537</v>
      </c>
      <c r="B15">
        <v>47.396219530000003</v>
      </c>
      <c r="C15">
        <v>47.572488130000004</v>
      </c>
      <c r="D15">
        <v>47.715054299999998</v>
      </c>
      <c r="E15">
        <v>47.933097949999997</v>
      </c>
      <c r="F15">
        <v>48.248534409999998</v>
      </c>
      <c r="G15">
        <v>48.652318749999999</v>
      </c>
      <c r="H15">
        <v>49.110529720000002</v>
      </c>
      <c r="I15">
        <v>49.614983950000003</v>
      </c>
      <c r="J15">
        <v>50.155093389999998</v>
      </c>
      <c r="K15">
        <v>50.722348660000002</v>
      </c>
      <c r="L15">
        <v>51.340709869999998</v>
      </c>
      <c r="M15">
        <v>51.961652690000001</v>
      </c>
      <c r="N15">
        <v>52.591532890000003</v>
      </c>
      <c r="O15">
        <v>53.22960673</v>
      </c>
      <c r="P15">
        <v>53.874380600000002</v>
      </c>
      <c r="Q15">
        <v>54.524709219999998</v>
      </c>
      <c r="R15">
        <v>55.179880850000004</v>
      </c>
      <c r="S15">
        <v>55.8395279</v>
      </c>
      <c r="T15">
        <v>56.503528500000002</v>
      </c>
      <c r="U15">
        <v>57.17192902</v>
      </c>
      <c r="V15">
        <v>57.822471729999997</v>
      </c>
      <c r="W15">
        <v>58.488130769999998</v>
      </c>
      <c r="X15">
        <v>59.162028960000001</v>
      </c>
      <c r="Y15">
        <v>59.84323457</v>
      </c>
      <c r="Z15">
        <v>60.531841579999998</v>
      </c>
      <c r="AA15">
        <v>61.163390579999998</v>
      </c>
      <c r="AB15">
        <v>61.801863130000001</v>
      </c>
      <c r="AC15">
        <v>62.440449399999999</v>
      </c>
      <c r="AD15">
        <v>63.079769450000001</v>
      </c>
      <c r="AE15">
        <v>63.721679930000001</v>
      </c>
      <c r="AF15">
        <v>64.367968970000007</v>
      </c>
      <c r="AG15">
        <v>65.020083439999993</v>
      </c>
      <c r="AH15">
        <v>65.679104190000004</v>
      </c>
      <c r="AI15">
        <v>66.345791770000005</v>
      </c>
      <c r="AJ15">
        <v>67.020651779999994</v>
      </c>
      <c r="AK15">
        <v>67.704000739999998</v>
      </c>
      <c r="AL15">
        <v>68.380444859999997</v>
      </c>
      <c r="AM15">
        <v>69.057209169999993</v>
      </c>
      <c r="AN15">
        <v>69.736492369999993</v>
      </c>
      <c r="AO15">
        <v>70.419591580000002</v>
      </c>
      <c r="AP15">
        <v>71.107616719999996</v>
      </c>
      <c r="AQ15">
        <v>71.801559659999995</v>
      </c>
      <c r="AR15">
        <v>72.502267430000003</v>
      </c>
      <c r="AS15">
        <v>73.210423939999998</v>
      </c>
      <c r="AT15">
        <v>73.926553249999998</v>
      </c>
      <c r="AU15">
        <v>74.651039089999998</v>
      </c>
      <c r="AV15">
        <v>75.385560870000006</v>
      </c>
      <c r="AW15">
        <v>76.129668069999994</v>
      </c>
      <c r="AX15">
        <v>76.883308270000001</v>
      </c>
      <c r="AY15">
        <v>77.646438459999999</v>
      </c>
      <c r="AZ15">
        <v>78.419003520000004</v>
      </c>
      <c r="BA15">
        <v>85.312169370000007</v>
      </c>
      <c r="BB15">
        <v>86.423256069999994</v>
      </c>
      <c r="BC15">
        <v>87.550619229999995</v>
      </c>
      <c r="BD15">
        <v>88.694809750000005</v>
      </c>
      <c r="BE15">
        <v>89.856421949999998</v>
      </c>
    </row>
    <row r="16" spans="1:57" x14ac:dyDescent="0.35">
      <c r="A16" t="s">
        <v>1538</v>
      </c>
      <c r="B16">
        <v>14.83487347</v>
      </c>
      <c r="C16">
        <v>14.926087539999999</v>
      </c>
      <c r="D16">
        <v>14.994886660000001</v>
      </c>
      <c r="E16">
        <v>15.061177199999999</v>
      </c>
      <c r="F16">
        <v>15.13107673</v>
      </c>
      <c r="G16">
        <v>15.21517233</v>
      </c>
      <c r="H16">
        <v>15.30847198</v>
      </c>
      <c r="I16">
        <v>15.412887270000001</v>
      </c>
      <c r="J16">
        <v>15.5269543</v>
      </c>
      <c r="K16">
        <v>15.64870829</v>
      </c>
      <c r="L16">
        <v>15.78827368</v>
      </c>
      <c r="M16">
        <v>15.92612214</v>
      </c>
      <c r="N16">
        <v>16.065540680000002</v>
      </c>
      <c r="O16">
        <v>16.207025470000001</v>
      </c>
      <c r="P16">
        <v>16.350492719999998</v>
      </c>
      <c r="Q16">
        <v>16.495790100000001</v>
      </c>
      <c r="R16">
        <v>16.642809060000001</v>
      </c>
      <c r="S16">
        <v>16.79149426</v>
      </c>
      <c r="T16">
        <v>16.941838730000001</v>
      </c>
      <c r="U16">
        <v>17.093873479999999</v>
      </c>
      <c r="V16">
        <v>17.23912541</v>
      </c>
      <c r="W16">
        <v>17.3908174</v>
      </c>
      <c r="X16">
        <v>17.545982859999999</v>
      </c>
      <c r="Y16">
        <v>17.703896090000001</v>
      </c>
      <c r="Z16">
        <v>17.864394470000001</v>
      </c>
      <c r="AA16">
        <v>18.003145960000001</v>
      </c>
      <c r="AB16">
        <v>18.146102259999999</v>
      </c>
      <c r="AC16">
        <v>18.290668700000001</v>
      </c>
      <c r="AD16">
        <v>18.43656768</v>
      </c>
      <c r="AE16">
        <v>18.583995860000002</v>
      </c>
      <c r="AF16">
        <v>18.733155400000001</v>
      </c>
      <c r="AG16">
        <v>18.884266820000001</v>
      </c>
      <c r="AH16">
        <v>19.037522330000002</v>
      </c>
      <c r="AI16">
        <v>19.193071079999999</v>
      </c>
      <c r="AJ16">
        <v>19.351018109999998</v>
      </c>
      <c r="AK16">
        <v>19.51142862</v>
      </c>
      <c r="AL16">
        <v>19.668599889999999</v>
      </c>
      <c r="AM16">
        <v>19.825561520000001</v>
      </c>
      <c r="AN16">
        <v>19.983288219999999</v>
      </c>
      <c r="AO16">
        <v>20.142205270000002</v>
      </c>
      <c r="AP16">
        <v>20.302554910000001</v>
      </c>
      <c r="AQ16">
        <v>20.46448891</v>
      </c>
      <c r="AR16">
        <v>20.628095829999999</v>
      </c>
      <c r="AS16">
        <v>20.79339968</v>
      </c>
      <c r="AT16">
        <v>20.960339000000001</v>
      </c>
      <c r="AU16">
        <v>21.128693630000001</v>
      </c>
      <c r="AV16">
        <v>21.298311179999999</v>
      </c>
      <c r="AW16">
        <v>21.466839669999999</v>
      </c>
      <c r="AX16">
        <v>21.634399349999999</v>
      </c>
      <c r="AY16">
        <v>21.80237279</v>
      </c>
      <c r="AZ16">
        <v>21.972261320000001</v>
      </c>
      <c r="BA16">
        <v>23.280117629999999</v>
      </c>
      <c r="BB16">
        <v>23.549838619999999</v>
      </c>
      <c r="BC16">
        <v>23.823821410000001</v>
      </c>
      <c r="BD16">
        <v>24.102147460000001</v>
      </c>
      <c r="BE16">
        <v>24.384922530000001</v>
      </c>
    </row>
    <row r="17" spans="1:57" x14ac:dyDescent="0.35">
      <c r="A17" t="s">
        <v>1539</v>
      </c>
      <c r="B17">
        <v>14.83425304</v>
      </c>
      <c r="C17">
        <v>14.924954290000001</v>
      </c>
      <c r="D17">
        <v>14.99378463</v>
      </c>
      <c r="E17">
        <v>15.060781009999999</v>
      </c>
      <c r="F17">
        <v>15.13222141</v>
      </c>
      <c r="G17">
        <v>15.217554229999999</v>
      </c>
      <c r="H17">
        <v>15.312203970000001</v>
      </c>
      <c r="I17">
        <v>15.41807865</v>
      </c>
      <c r="J17">
        <v>15.53343295</v>
      </c>
      <c r="K17">
        <v>15.6559632</v>
      </c>
      <c r="L17">
        <v>15.79562039</v>
      </c>
      <c r="M17">
        <v>15.93284195</v>
      </c>
      <c r="N17">
        <v>16.070971480000001</v>
      </c>
      <c r="O17">
        <v>16.21060658</v>
      </c>
      <c r="P17">
        <v>16.35177745</v>
      </c>
      <c r="Q17">
        <v>16.49444012</v>
      </c>
      <c r="R17">
        <v>16.63857823</v>
      </c>
      <c r="S17">
        <v>16.78421449</v>
      </c>
      <c r="T17">
        <v>16.931403199999998</v>
      </c>
      <c r="U17">
        <v>17.080220799999999</v>
      </c>
      <c r="V17">
        <v>17.222231870000002</v>
      </c>
      <c r="W17">
        <v>17.370690230000001</v>
      </c>
      <c r="X17">
        <v>17.522647509999999</v>
      </c>
      <c r="Y17">
        <v>17.677383450000001</v>
      </c>
      <c r="Z17">
        <v>17.834727950000001</v>
      </c>
      <c r="AA17">
        <v>17.97035189</v>
      </c>
      <c r="AB17">
        <v>18.11023088</v>
      </c>
      <c r="AC17">
        <v>18.25180035</v>
      </c>
      <c r="AD17">
        <v>18.394817459999999</v>
      </c>
      <c r="AE17">
        <v>18.53946264</v>
      </c>
      <c r="AF17">
        <v>18.68598454</v>
      </c>
      <c r="AG17">
        <v>18.834621720000001</v>
      </c>
      <c r="AH17">
        <v>18.985565659999999</v>
      </c>
      <c r="AI17">
        <v>19.138956069999999</v>
      </c>
      <c r="AJ17">
        <v>19.294887209999999</v>
      </c>
      <c r="AK17">
        <v>19.453417429999998</v>
      </c>
      <c r="AL17">
        <v>19.608858919999999</v>
      </c>
      <c r="AM17">
        <v>19.764265049999999</v>
      </c>
      <c r="AN17">
        <v>19.920650909999999</v>
      </c>
      <c r="AO17">
        <v>20.07849753</v>
      </c>
      <c r="AP17">
        <v>20.238114100000001</v>
      </c>
      <c r="AQ17">
        <v>20.39972912</v>
      </c>
      <c r="AR17">
        <v>20.563513830000002</v>
      </c>
      <c r="AS17">
        <v>20.72958483</v>
      </c>
      <c r="AT17">
        <v>20.89798888</v>
      </c>
      <c r="AU17">
        <v>21.068633210000002</v>
      </c>
      <c r="AV17">
        <v>21.241442729999999</v>
      </c>
      <c r="AW17">
        <v>21.416190700000001</v>
      </c>
      <c r="AX17">
        <v>21.592452000000002</v>
      </c>
      <c r="AY17">
        <v>21.77122301</v>
      </c>
      <c r="AZ17">
        <v>21.953295969999999</v>
      </c>
      <c r="BA17">
        <v>23.453218750000001</v>
      </c>
      <c r="BB17">
        <v>23.723576749999999</v>
      </c>
      <c r="BC17">
        <v>23.998018949999999</v>
      </c>
      <c r="BD17">
        <v>24.276674310000001</v>
      </c>
      <c r="BE17">
        <v>24.559660640000001</v>
      </c>
    </row>
    <row r="18" spans="1:57" x14ac:dyDescent="0.35">
      <c r="A18" t="s">
        <v>1540</v>
      </c>
      <c r="B18">
        <v>34.459091430000001</v>
      </c>
      <c r="C18">
        <v>34.741838170000001</v>
      </c>
      <c r="D18">
        <v>35.002895619999997</v>
      </c>
      <c r="E18">
        <v>35.269138740000002</v>
      </c>
      <c r="F18">
        <v>35.54861743</v>
      </c>
      <c r="G18">
        <v>35.858862010000003</v>
      </c>
      <c r="H18">
        <v>36.18090334</v>
      </c>
      <c r="I18">
        <v>36.523128550000003</v>
      </c>
      <c r="J18">
        <v>36.884917000000002</v>
      </c>
      <c r="K18">
        <v>37.263952119999999</v>
      </c>
      <c r="L18">
        <v>37.692222839999999</v>
      </c>
      <c r="M18">
        <v>38.112906770000002</v>
      </c>
      <c r="N18">
        <v>38.538230900000002</v>
      </c>
      <c r="O18">
        <v>38.969863670000002</v>
      </c>
      <c r="P18">
        <v>39.407519720000003</v>
      </c>
      <c r="Q18">
        <v>39.850644250000002</v>
      </c>
      <c r="R18">
        <v>40.298787590000003</v>
      </c>
      <c r="S18">
        <v>40.75165441</v>
      </c>
      <c r="T18">
        <v>41.209111190000002</v>
      </c>
      <c r="U18">
        <v>41.671164779999998</v>
      </c>
      <c r="V18">
        <v>42.112847789999996</v>
      </c>
      <c r="W18">
        <v>42.573937010000002</v>
      </c>
      <c r="X18">
        <v>43.044336010000002</v>
      </c>
      <c r="Y18">
        <v>43.522026220000001</v>
      </c>
      <c r="Z18">
        <v>44.006663940000003</v>
      </c>
      <c r="AA18">
        <v>44.426647209999999</v>
      </c>
      <c r="AB18">
        <v>44.861189240000002</v>
      </c>
      <c r="AC18">
        <v>45.300037609999997</v>
      </c>
      <c r="AD18">
        <v>45.742163380000001</v>
      </c>
      <c r="AE18">
        <v>46.188071100000002</v>
      </c>
      <c r="AF18">
        <v>46.638401279999997</v>
      </c>
      <c r="AG18">
        <v>47.093842549999998</v>
      </c>
      <c r="AH18">
        <v>47.555012769999998</v>
      </c>
      <c r="AI18">
        <v>48.022413589999999</v>
      </c>
      <c r="AJ18">
        <v>48.496420540000003</v>
      </c>
      <c r="AK18">
        <v>48.977289450000001</v>
      </c>
      <c r="AL18">
        <v>49.448213010000003</v>
      </c>
      <c r="AM18">
        <v>49.918829709999997</v>
      </c>
      <c r="AN18">
        <v>50.391773309999998</v>
      </c>
      <c r="AO18">
        <v>50.868125110000001</v>
      </c>
      <c r="AP18">
        <v>51.348506569999998</v>
      </c>
      <c r="AQ18">
        <v>51.833330859999997</v>
      </c>
      <c r="AR18">
        <v>52.322886330000003</v>
      </c>
      <c r="AS18">
        <v>52.81734805</v>
      </c>
      <c r="AT18">
        <v>53.316762789999999</v>
      </c>
      <c r="AU18">
        <v>53.820972529999999</v>
      </c>
      <c r="AV18">
        <v>54.330775000000003</v>
      </c>
      <c r="AW18">
        <v>54.842805830000003</v>
      </c>
      <c r="AX18">
        <v>55.357933930000002</v>
      </c>
      <c r="AY18">
        <v>55.878230989999999</v>
      </c>
      <c r="AZ18">
        <v>56.405461299999999</v>
      </c>
      <c r="BA18">
        <v>60.448364050000002</v>
      </c>
      <c r="BB18">
        <v>61.25071707</v>
      </c>
      <c r="BC18">
        <v>62.065198590000001</v>
      </c>
      <c r="BD18">
        <v>62.89208069</v>
      </c>
      <c r="BE18">
        <v>63.731686179999997</v>
      </c>
    </row>
    <row r="19" spans="1:57" x14ac:dyDescent="0.35">
      <c r="A19" t="s">
        <v>1541</v>
      </c>
      <c r="B19">
        <v>34.455909929999997</v>
      </c>
      <c r="C19">
        <v>34.735827749999999</v>
      </c>
      <c r="D19">
        <v>34.995736549999997</v>
      </c>
      <c r="E19">
        <v>35.262800059999996</v>
      </c>
      <c r="F19">
        <v>35.545407359999999</v>
      </c>
      <c r="G19">
        <v>35.859706209999999</v>
      </c>
      <c r="H19">
        <v>36.189815809999999</v>
      </c>
      <c r="I19">
        <v>36.54372051</v>
      </c>
      <c r="J19">
        <v>36.918847</v>
      </c>
      <c r="K19">
        <v>37.310920340000003</v>
      </c>
      <c r="L19">
        <v>37.750746589999999</v>
      </c>
      <c r="M19">
        <v>38.181040920000001</v>
      </c>
      <c r="N19">
        <v>38.613982270000001</v>
      </c>
      <c r="O19">
        <v>39.051442739999999</v>
      </c>
      <c r="P19">
        <v>39.493438769999997</v>
      </c>
      <c r="Q19">
        <v>39.939729389999997</v>
      </c>
      <c r="R19">
        <v>40.390138020000002</v>
      </c>
      <c r="S19">
        <v>40.844607330000002</v>
      </c>
      <c r="T19">
        <v>41.303192729999999</v>
      </c>
      <c r="U19">
        <v>41.766041880000003</v>
      </c>
      <c r="V19">
        <v>42.208317000000001</v>
      </c>
      <c r="W19">
        <v>42.669860270000001</v>
      </c>
      <c r="X19">
        <v>43.140639090000001</v>
      </c>
      <c r="Y19">
        <v>43.618656680000001</v>
      </c>
      <c r="Z19">
        <v>44.103556279999999</v>
      </c>
      <c r="AA19">
        <v>44.523800440000002</v>
      </c>
      <c r="AB19">
        <v>44.958608769999998</v>
      </c>
      <c r="AC19">
        <v>45.397820060000001</v>
      </c>
      <c r="AD19">
        <v>45.840496739999999</v>
      </c>
      <c r="AE19">
        <v>46.287105859999997</v>
      </c>
      <c r="AF19">
        <v>46.738403859999998</v>
      </c>
      <c r="AG19">
        <v>47.195129940000001</v>
      </c>
      <c r="AH19">
        <v>47.657907180000002</v>
      </c>
      <c r="AI19">
        <v>48.127221859999999</v>
      </c>
      <c r="AJ19">
        <v>48.603430490000001</v>
      </c>
      <c r="AK19">
        <v>49.08677789</v>
      </c>
      <c r="AL19">
        <v>49.560524749999999</v>
      </c>
      <c r="AM19">
        <v>50.03435459</v>
      </c>
      <c r="AN19">
        <v>50.510984659999998</v>
      </c>
      <c r="AO19">
        <v>50.99161067</v>
      </c>
      <c r="AP19">
        <v>51.476987489999999</v>
      </c>
      <c r="AQ19">
        <v>51.9676756</v>
      </c>
      <c r="AR19">
        <v>52.464103999999999</v>
      </c>
      <c r="AS19">
        <v>52.966582690000003</v>
      </c>
      <c r="AT19">
        <v>53.475286930000003</v>
      </c>
      <c r="AU19">
        <v>53.990182689999997</v>
      </c>
      <c r="AV19">
        <v>54.512204650000001</v>
      </c>
      <c r="AW19">
        <v>55.039883230000001</v>
      </c>
      <c r="AX19">
        <v>55.570550990000001</v>
      </c>
      <c r="AY19">
        <v>56.107930959999997</v>
      </c>
      <c r="AZ19">
        <v>56.65502695</v>
      </c>
      <c r="BA19">
        <v>60.695917489999999</v>
      </c>
      <c r="BB19">
        <v>61.493967240000003</v>
      </c>
      <c r="BC19">
        <v>62.303657729999998</v>
      </c>
      <c r="BD19">
        <v>63.125339080000003</v>
      </c>
      <c r="BE19">
        <v>63.959341160000001</v>
      </c>
    </row>
    <row r="20" spans="1:57" x14ac:dyDescent="0.35">
      <c r="A20" t="s">
        <v>1542</v>
      </c>
      <c r="B20">
        <v>37.99679141</v>
      </c>
      <c r="C20">
        <v>38.284015760000003</v>
      </c>
      <c r="D20">
        <v>38.538929199999998</v>
      </c>
      <c r="E20">
        <v>38.80462043</v>
      </c>
      <c r="F20">
        <v>39.094811300000003</v>
      </c>
      <c r="G20">
        <v>39.424274130000001</v>
      </c>
      <c r="H20">
        <v>39.772372519999998</v>
      </c>
      <c r="I20">
        <v>40.14267143</v>
      </c>
      <c r="J20">
        <v>40.5310968</v>
      </c>
      <c r="K20">
        <v>40.93308657</v>
      </c>
      <c r="L20">
        <v>41.37827214</v>
      </c>
      <c r="M20">
        <v>41.812518339999997</v>
      </c>
      <c r="N20">
        <v>42.246857630000001</v>
      </c>
      <c r="O20">
        <v>42.68306982</v>
      </c>
      <c r="P20">
        <v>43.121321880000004</v>
      </c>
      <c r="Q20">
        <v>43.561672659999999</v>
      </c>
      <c r="R20">
        <v>44.004369709999999</v>
      </c>
      <c r="S20">
        <v>44.449836769999997</v>
      </c>
      <c r="T20">
        <v>44.898655300000001</v>
      </c>
      <c r="U20">
        <v>45.351519279999998</v>
      </c>
      <c r="V20">
        <v>45.784923659999997</v>
      </c>
      <c r="W20">
        <v>46.237435810000001</v>
      </c>
      <c r="X20">
        <v>46.700488440000001</v>
      </c>
      <c r="Y20">
        <v>47.172738809999998</v>
      </c>
      <c r="Z20">
        <v>47.654280919999998</v>
      </c>
      <c r="AA20">
        <v>48.075980209999997</v>
      </c>
      <c r="AB20">
        <v>48.513338580000003</v>
      </c>
      <c r="AC20">
        <v>48.957812830000002</v>
      </c>
      <c r="AD20">
        <v>49.409123860000001</v>
      </c>
      <c r="AE20">
        <v>49.868390320000003</v>
      </c>
      <c r="AF20">
        <v>50.336769109999999</v>
      </c>
      <c r="AG20">
        <v>50.815171669999998</v>
      </c>
      <c r="AH20">
        <v>51.30423287</v>
      </c>
      <c r="AI20">
        <v>51.804325110000001</v>
      </c>
      <c r="AJ20">
        <v>52.315598459999997</v>
      </c>
      <c r="AK20">
        <v>52.838028420000001</v>
      </c>
      <c r="AL20">
        <v>53.354856740000002</v>
      </c>
      <c r="AM20">
        <v>53.874867539999997</v>
      </c>
      <c r="AN20">
        <v>54.400507910000002</v>
      </c>
      <c r="AO20">
        <v>54.932820640000003</v>
      </c>
      <c r="AP20">
        <v>55.472446480000002</v>
      </c>
      <c r="AQ20">
        <v>56.019815569999999</v>
      </c>
      <c r="AR20">
        <v>56.575225039999999</v>
      </c>
      <c r="AS20">
        <v>57.138829510000001</v>
      </c>
      <c r="AT20">
        <v>57.710613070000001</v>
      </c>
      <c r="AU20">
        <v>58.290297520000003</v>
      </c>
      <c r="AV20">
        <v>58.878436409999999</v>
      </c>
      <c r="AW20">
        <v>59.471313989999999</v>
      </c>
      <c r="AX20">
        <v>60.06920014</v>
      </c>
      <c r="AY20">
        <v>60.674025950000001</v>
      </c>
      <c r="AZ20">
        <v>61.28772086</v>
      </c>
      <c r="BA20">
        <v>64.359417219999997</v>
      </c>
      <c r="BB20">
        <v>65.209907079999994</v>
      </c>
      <c r="BC20">
        <v>66.075298020000005</v>
      </c>
      <c r="BD20">
        <v>66.955731420000006</v>
      </c>
      <c r="BE20">
        <v>67.851352849999998</v>
      </c>
    </row>
    <row r="21" spans="1:57" x14ac:dyDescent="0.35">
      <c r="A21" t="s">
        <v>1543</v>
      </c>
      <c r="B21">
        <v>37.992390440000001</v>
      </c>
      <c r="C21">
        <v>38.276743840000002</v>
      </c>
      <c r="D21">
        <v>38.530684649999998</v>
      </c>
      <c r="E21">
        <v>38.797107560000001</v>
      </c>
      <c r="F21">
        <v>39.089575840000002</v>
      </c>
      <c r="G21">
        <v>39.418549519999999</v>
      </c>
      <c r="H21">
        <v>39.764851989999997</v>
      </c>
      <c r="I21">
        <v>40.133085819999998</v>
      </c>
      <c r="J21">
        <v>40.519239110000001</v>
      </c>
      <c r="K21">
        <v>40.918433129999997</v>
      </c>
      <c r="L21">
        <v>41.36004647</v>
      </c>
      <c r="M21">
        <v>41.789856270000001</v>
      </c>
      <c r="N21">
        <v>42.218939659999997</v>
      </c>
      <c r="O21">
        <v>42.64919665</v>
      </c>
      <c r="P21">
        <v>43.08093856</v>
      </c>
      <c r="Q21">
        <v>43.514363250000002</v>
      </c>
      <c r="R21">
        <v>43.94982323</v>
      </c>
      <c r="S21">
        <v>44.387843009999997</v>
      </c>
      <c r="T21">
        <v>44.829082499999998</v>
      </c>
      <c r="U21">
        <v>45.274291169999998</v>
      </c>
      <c r="V21">
        <v>45.700009350000002</v>
      </c>
      <c r="W21">
        <v>46.144843790000003</v>
      </c>
      <c r="X21">
        <v>46.600240560000003</v>
      </c>
      <c r="Y21">
        <v>47.064854760000003</v>
      </c>
      <c r="Z21">
        <v>47.538761450000003</v>
      </c>
      <c r="AA21">
        <v>47.952820549999998</v>
      </c>
      <c r="AB21">
        <v>48.382598160000001</v>
      </c>
      <c r="AC21">
        <v>48.819584329999998</v>
      </c>
      <c r="AD21">
        <v>49.263543599999998</v>
      </c>
      <c r="AE21">
        <v>49.715632290000002</v>
      </c>
      <c r="AF21">
        <v>50.177029390000001</v>
      </c>
      <c r="AG21">
        <v>50.64865648</v>
      </c>
      <c r="AH21">
        <v>51.13113997</v>
      </c>
      <c r="AI21">
        <v>51.624838500000003</v>
      </c>
      <c r="AJ21">
        <v>52.129891350000001</v>
      </c>
      <c r="AK21">
        <v>52.646271919999997</v>
      </c>
      <c r="AL21">
        <v>53.157286640000002</v>
      </c>
      <c r="AM21">
        <v>53.671763499999997</v>
      </c>
      <c r="AN21">
        <v>54.192208579999999</v>
      </c>
      <c r="AO21">
        <v>54.719748109999998</v>
      </c>
      <c r="AP21">
        <v>55.255126310000001</v>
      </c>
      <c r="AQ21">
        <v>55.798907919999998</v>
      </c>
      <c r="AR21">
        <v>56.351519089999996</v>
      </c>
      <c r="AS21">
        <v>56.913262340000003</v>
      </c>
      <c r="AT21">
        <v>57.484300179999998</v>
      </c>
      <c r="AU21">
        <v>58.064578470000001</v>
      </c>
      <c r="AV21">
        <v>58.654897239999997</v>
      </c>
      <c r="AW21">
        <v>59.254107640000001</v>
      </c>
      <c r="AX21">
        <v>59.861396890000002</v>
      </c>
      <c r="AY21">
        <v>60.477902069999999</v>
      </c>
      <c r="AZ21">
        <v>61.104611660000003</v>
      </c>
      <c r="BA21">
        <v>65.412551059999998</v>
      </c>
      <c r="BB21">
        <v>66.296898889999994</v>
      </c>
      <c r="BC21">
        <v>67.196138849999997</v>
      </c>
      <c r="BD21">
        <v>68.110568479999998</v>
      </c>
      <c r="BE21">
        <v>69.040456840000004</v>
      </c>
    </row>
    <row r="22" spans="1:57" x14ac:dyDescent="0.35">
      <c r="A22" t="s">
        <v>1544</v>
      </c>
      <c r="B22">
        <v>5.1420591580000004</v>
      </c>
      <c r="C22">
        <v>5.2043787909999999</v>
      </c>
      <c r="D22">
        <v>5.2735611039999997</v>
      </c>
      <c r="E22">
        <v>5.3475545240000004</v>
      </c>
      <c r="F22">
        <v>5.4259677039999996</v>
      </c>
      <c r="G22">
        <v>5.5034563839999997</v>
      </c>
      <c r="H22">
        <v>5.5736055740000001</v>
      </c>
      <c r="I22">
        <v>5.6398241550000003</v>
      </c>
      <c r="J22">
        <v>5.7042200010000004</v>
      </c>
      <c r="K22">
        <v>5.7680665539999998</v>
      </c>
      <c r="L22">
        <v>5.8402625969999997</v>
      </c>
      <c r="M22">
        <v>5.9079990330000003</v>
      </c>
      <c r="N22">
        <v>5.9744491330000002</v>
      </c>
      <c r="O22">
        <v>6.0407049260000001</v>
      </c>
      <c r="P22">
        <v>6.1071711420000003</v>
      </c>
      <c r="Q22">
        <v>6.17399567</v>
      </c>
      <c r="R22">
        <v>6.2412320929999998</v>
      </c>
      <c r="S22">
        <v>6.3089037250000004</v>
      </c>
      <c r="T22">
        <v>6.3770308360000003</v>
      </c>
      <c r="U22">
        <v>6.4456395180000001</v>
      </c>
      <c r="V22">
        <v>6.5091112820000001</v>
      </c>
      <c r="W22">
        <v>6.5765315800000002</v>
      </c>
      <c r="X22">
        <v>6.6458109649999999</v>
      </c>
      <c r="Y22">
        <v>6.7162597560000004</v>
      </c>
      <c r="Z22">
        <v>6.7876286239999999</v>
      </c>
      <c r="AA22">
        <v>6.844089651</v>
      </c>
      <c r="AB22">
        <v>6.9034084350000002</v>
      </c>
      <c r="AC22">
        <v>6.9640394539999999</v>
      </c>
      <c r="AD22">
        <v>7.0256000270000003</v>
      </c>
      <c r="AE22">
        <v>7.0879807919999998</v>
      </c>
      <c r="AF22">
        <v>7.1511556159999996</v>
      </c>
      <c r="AG22">
        <v>7.215131177</v>
      </c>
      <c r="AH22">
        <v>7.2799204810000004</v>
      </c>
      <c r="AI22">
        <v>7.3455320610000001</v>
      </c>
      <c r="AJ22">
        <v>7.4119671650000001</v>
      </c>
      <c r="AK22">
        <v>7.479220475</v>
      </c>
      <c r="AL22">
        <v>7.5437603490000003</v>
      </c>
      <c r="AM22">
        <v>7.6076813159999999</v>
      </c>
      <c r="AN22">
        <v>7.6717356040000002</v>
      </c>
      <c r="AO22">
        <v>7.7362333879999996</v>
      </c>
      <c r="AP22">
        <v>7.8013179719999997</v>
      </c>
      <c r="AQ22">
        <v>7.8670672279999998</v>
      </c>
      <c r="AR22">
        <v>7.9335381470000002</v>
      </c>
      <c r="AS22">
        <v>8.0007901510000003</v>
      </c>
      <c r="AT22">
        <v>8.0689094929999996</v>
      </c>
      <c r="AU22">
        <v>8.1380608859999999</v>
      </c>
      <c r="AV22">
        <v>8.2089526330000009</v>
      </c>
      <c r="AW22">
        <v>8.2826497480000008</v>
      </c>
      <c r="AX22">
        <v>8.3591391230000003</v>
      </c>
      <c r="AY22">
        <v>8.4376630269999993</v>
      </c>
      <c r="AZ22">
        <v>8.5173266390000002</v>
      </c>
      <c r="BA22">
        <v>8.5768502299999998</v>
      </c>
      <c r="BB22">
        <v>8.666396185</v>
      </c>
      <c r="BC22">
        <v>8.7572674819999996</v>
      </c>
      <c r="BD22">
        <v>8.8494687390000006</v>
      </c>
      <c r="BE22">
        <v>8.9430200129999999</v>
      </c>
    </row>
    <row r="23" spans="1:57" x14ac:dyDescent="0.35">
      <c r="A23" t="s">
        <v>1545</v>
      </c>
      <c r="B23">
        <v>5.1417887630000001</v>
      </c>
      <c r="C23">
        <v>5.2038577210000003</v>
      </c>
      <c r="D23">
        <v>5.2727847219999999</v>
      </c>
      <c r="E23">
        <v>5.3464468910000003</v>
      </c>
      <c r="F23">
        <v>5.4244187970000004</v>
      </c>
      <c r="G23">
        <v>5.4986044630000004</v>
      </c>
      <c r="H23">
        <v>5.5637984300000003</v>
      </c>
      <c r="I23">
        <v>5.6246721559999999</v>
      </c>
      <c r="J23">
        <v>5.683861405</v>
      </c>
      <c r="K23">
        <v>5.7427185510000003</v>
      </c>
      <c r="L23">
        <v>5.8100618419999996</v>
      </c>
      <c r="M23">
        <v>5.872979731</v>
      </c>
      <c r="N23">
        <v>5.9345831489999998</v>
      </c>
      <c r="O23">
        <v>5.99593387</v>
      </c>
      <c r="P23">
        <v>6.0574307200000002</v>
      </c>
      <c r="Q23">
        <v>6.1192297690000004</v>
      </c>
      <c r="R23">
        <v>6.1813981199999999</v>
      </c>
      <c r="S23">
        <v>6.2439749039999999</v>
      </c>
      <c r="T23">
        <v>6.3069947180000003</v>
      </c>
      <c r="U23">
        <v>6.3704950760000001</v>
      </c>
      <c r="V23">
        <v>6.4288671559999999</v>
      </c>
      <c r="W23">
        <v>6.4912068500000002</v>
      </c>
      <c r="X23">
        <v>6.5554278119999996</v>
      </c>
      <c r="Y23">
        <v>6.6208424739999998</v>
      </c>
      <c r="Z23">
        <v>6.6872016399999996</v>
      </c>
      <c r="AA23">
        <v>6.7386797280000001</v>
      </c>
      <c r="AB23">
        <v>6.7930568019999997</v>
      </c>
      <c r="AC23">
        <v>6.8487944120000002</v>
      </c>
      <c r="AD23">
        <v>6.9055181870000002</v>
      </c>
      <c r="AE23">
        <v>6.9631218329999998</v>
      </c>
      <c r="AF23">
        <v>7.0215937759999996</v>
      </c>
      <c r="AG23">
        <v>7.0809503530000004</v>
      </c>
      <c r="AH23">
        <v>7.1412109770000001</v>
      </c>
      <c r="AI23">
        <v>7.2023892370000002</v>
      </c>
      <c r="AJ23">
        <v>7.2644911839999997</v>
      </c>
      <c r="AK23">
        <v>7.3275168319999997</v>
      </c>
      <c r="AL23">
        <v>7.3879451639999996</v>
      </c>
      <c r="AM23">
        <v>7.4478834129999996</v>
      </c>
      <c r="AN23">
        <v>7.5081007130000001</v>
      </c>
      <c r="AO23">
        <v>7.5689299940000003</v>
      </c>
      <c r="AP23">
        <v>7.6305433599999999</v>
      </c>
      <c r="AQ23">
        <v>7.693054354</v>
      </c>
      <c r="AR23">
        <v>7.7565628090000001</v>
      </c>
      <c r="AS23">
        <v>7.8211822079999997</v>
      </c>
      <c r="AT23">
        <v>7.8870727680000003</v>
      </c>
      <c r="AU23">
        <v>7.954518406</v>
      </c>
      <c r="AV23">
        <v>8.0245132600000009</v>
      </c>
      <c r="AW23">
        <v>8.094162034</v>
      </c>
      <c r="AX23">
        <v>8.1630880430000001</v>
      </c>
      <c r="AY23">
        <v>8.2315358070000002</v>
      </c>
      <c r="AZ23">
        <v>8.2999367910000004</v>
      </c>
      <c r="BA23">
        <v>8.8248155520000005</v>
      </c>
      <c r="BB23">
        <v>8.9214467200000005</v>
      </c>
      <c r="BC23">
        <v>9.0193785480000006</v>
      </c>
      <c r="BD23">
        <v>9.1186607859999995</v>
      </c>
      <c r="BE23">
        <v>9.2193318049999995</v>
      </c>
    </row>
    <row r="24" spans="1:57" x14ac:dyDescent="0.35">
      <c r="A24" t="s">
        <v>1546</v>
      </c>
      <c r="B24">
        <v>8.2067818730000006</v>
      </c>
      <c r="C24">
        <v>8.2274742100000005</v>
      </c>
      <c r="D24">
        <v>8.2228320270000008</v>
      </c>
      <c r="E24">
        <v>8.2105097639999993</v>
      </c>
      <c r="F24">
        <v>8.196332</v>
      </c>
      <c r="G24">
        <v>8.1893351929999998</v>
      </c>
      <c r="H24">
        <v>8.1887137110000001</v>
      </c>
      <c r="I24">
        <v>8.1950898040000002</v>
      </c>
      <c r="J24">
        <v>8.2070710049999995</v>
      </c>
      <c r="K24">
        <v>8.2230424610000004</v>
      </c>
      <c r="L24">
        <v>8.2470957309999999</v>
      </c>
      <c r="M24">
        <v>8.2700259799999998</v>
      </c>
      <c r="N24">
        <v>8.2931168940000006</v>
      </c>
      <c r="O24">
        <v>8.3166554529999992</v>
      </c>
      <c r="P24">
        <v>8.3406682750000005</v>
      </c>
      <c r="Q24">
        <v>8.3651248860000003</v>
      </c>
      <c r="R24">
        <v>8.3899989739999992</v>
      </c>
      <c r="S24">
        <v>8.4152831779999993</v>
      </c>
      <c r="T24">
        <v>8.4409906370000005</v>
      </c>
      <c r="U24">
        <v>8.4671511020000008</v>
      </c>
      <c r="V24">
        <v>8.4901144140000007</v>
      </c>
      <c r="W24">
        <v>8.5157091680000008</v>
      </c>
      <c r="X24">
        <v>8.5426984079999997</v>
      </c>
      <c r="Y24">
        <v>8.5706896819999994</v>
      </c>
      <c r="Z24">
        <v>8.5995610829999993</v>
      </c>
      <c r="AA24">
        <v>8.6189759549999998</v>
      </c>
      <c r="AB24">
        <v>8.6402136029999994</v>
      </c>
      <c r="AC24">
        <v>8.6623985359999995</v>
      </c>
      <c r="AD24">
        <v>8.6853430439999997</v>
      </c>
      <c r="AE24">
        <v>8.7090329709999992</v>
      </c>
      <c r="AF24">
        <v>8.7335001160000001</v>
      </c>
      <c r="AG24">
        <v>8.7587838090000005</v>
      </c>
      <c r="AH24">
        <v>8.7849174980000004</v>
      </c>
      <c r="AI24">
        <v>8.8119233460000004</v>
      </c>
      <c r="AJ24">
        <v>8.8398107780000004</v>
      </c>
      <c r="AK24">
        <v>8.868576977</v>
      </c>
      <c r="AL24">
        <v>8.895881352</v>
      </c>
      <c r="AM24">
        <v>8.9229963649999995</v>
      </c>
      <c r="AN24">
        <v>8.9503752149999993</v>
      </c>
      <c r="AO24">
        <v>8.9781919929999994</v>
      </c>
      <c r="AP24">
        <v>9.0065087360000007</v>
      </c>
      <c r="AQ24">
        <v>9.0353329149999997</v>
      </c>
      <c r="AR24">
        <v>9.0646336989999998</v>
      </c>
      <c r="AS24">
        <v>9.0943371129999999</v>
      </c>
      <c r="AT24">
        <v>9.1243129360000008</v>
      </c>
      <c r="AU24">
        <v>9.1542985340000005</v>
      </c>
      <c r="AV24">
        <v>9.183832851</v>
      </c>
      <c r="AW24">
        <v>9.2108433600000001</v>
      </c>
      <c r="AX24">
        <v>9.2352671009999998</v>
      </c>
      <c r="AY24">
        <v>9.2582911600000006</v>
      </c>
      <c r="AZ24">
        <v>9.2813155960000007</v>
      </c>
      <c r="BA24">
        <v>9.1587507319999997</v>
      </c>
      <c r="BB24">
        <v>9.2090429220000001</v>
      </c>
      <c r="BC24">
        <v>9.2606713220000003</v>
      </c>
      <c r="BD24">
        <v>9.3136211660000008</v>
      </c>
      <c r="BE24">
        <v>9.3679002540000003</v>
      </c>
    </row>
    <row r="25" spans="1:57" x14ac:dyDescent="0.35">
      <c r="A25" t="s">
        <v>1547</v>
      </c>
      <c r="B25">
        <v>8.2066322199999995</v>
      </c>
      <c r="C25">
        <v>8.2272731700000001</v>
      </c>
      <c r="D25">
        <v>8.2228348689999997</v>
      </c>
      <c r="E25">
        <v>8.2111086879999995</v>
      </c>
      <c r="F25">
        <v>8.198036063</v>
      </c>
      <c r="G25">
        <v>8.1912228739999993</v>
      </c>
      <c r="H25">
        <v>8.1896895920000006</v>
      </c>
      <c r="I25">
        <v>8.1943002539999998</v>
      </c>
      <c r="J25">
        <v>8.2038736570000008</v>
      </c>
      <c r="K25">
        <v>8.2169014530000002</v>
      </c>
      <c r="L25">
        <v>8.2375591069999992</v>
      </c>
      <c r="M25">
        <v>8.2567148410000009</v>
      </c>
      <c r="N25">
        <v>8.2757273369999993</v>
      </c>
      <c r="O25">
        <v>8.2949545550000003</v>
      </c>
      <c r="P25">
        <v>8.3144870799999993</v>
      </c>
      <c r="Q25">
        <v>8.3343495700000005</v>
      </c>
      <c r="R25">
        <v>8.3545609970000001</v>
      </c>
      <c r="S25">
        <v>8.3751511430000001</v>
      </c>
      <c r="T25">
        <v>8.3961621389999994</v>
      </c>
      <c r="U25">
        <v>8.4176451889999999</v>
      </c>
      <c r="V25">
        <v>8.4359667890000001</v>
      </c>
      <c r="W25">
        <v>8.4569725299999998</v>
      </c>
      <c r="X25">
        <v>8.4794337019999997</v>
      </c>
      <c r="Y25">
        <v>8.5029591369999995</v>
      </c>
      <c r="Z25">
        <v>8.5274206039999996</v>
      </c>
      <c r="AA25">
        <v>8.5424753819999992</v>
      </c>
      <c r="AB25">
        <v>8.5594172390000001</v>
      </c>
      <c r="AC25">
        <v>8.577386551</v>
      </c>
      <c r="AD25">
        <v>8.5962147049999995</v>
      </c>
      <c r="AE25">
        <v>8.6159034370000001</v>
      </c>
      <c r="AF25">
        <v>8.6364934140000003</v>
      </c>
      <c r="AG25">
        <v>8.6580249170000005</v>
      </c>
      <c r="AH25">
        <v>8.6805257529999995</v>
      </c>
      <c r="AI25">
        <v>8.7040092429999998</v>
      </c>
      <c r="AJ25">
        <v>8.7284762829999991</v>
      </c>
      <c r="AK25">
        <v>8.7539188079999999</v>
      </c>
      <c r="AL25">
        <v>8.7779997929999993</v>
      </c>
      <c r="AM25">
        <v>8.802007841</v>
      </c>
      <c r="AN25">
        <v>8.8264246820000007</v>
      </c>
      <c r="AO25">
        <v>8.8514645890000008</v>
      </c>
      <c r="AP25">
        <v>8.8772397180000002</v>
      </c>
      <c r="AQ25">
        <v>8.9038173240000003</v>
      </c>
      <c r="AR25">
        <v>8.931239412</v>
      </c>
      <c r="AS25">
        <v>8.9595228139999996</v>
      </c>
      <c r="AT25">
        <v>8.9886438470000005</v>
      </c>
      <c r="AU25">
        <v>9.0184775810000009</v>
      </c>
      <c r="AV25">
        <v>9.0486462119999995</v>
      </c>
      <c r="AW25">
        <v>9.0791004480000002</v>
      </c>
      <c r="AX25">
        <v>9.1099884049999993</v>
      </c>
      <c r="AY25">
        <v>9.1415749959999992</v>
      </c>
      <c r="AZ25">
        <v>9.1740778209999991</v>
      </c>
      <c r="BA25">
        <v>9.484807537</v>
      </c>
      <c r="BB25">
        <v>9.5424931760000007</v>
      </c>
      <c r="BC25">
        <v>9.6013940170000005</v>
      </c>
      <c r="BD25">
        <v>9.6615604289999997</v>
      </c>
      <c r="BE25">
        <v>9.7230260650000009</v>
      </c>
    </row>
    <row r="26" spans="1:57" x14ac:dyDescent="0.35">
      <c r="A26" t="s">
        <v>1548</v>
      </c>
      <c r="B26">
        <v>8.729946472</v>
      </c>
      <c r="C26">
        <v>8.8384977589999991</v>
      </c>
      <c r="D26">
        <v>8.9591559759999999</v>
      </c>
      <c r="E26">
        <v>9.0896268110000005</v>
      </c>
      <c r="F26">
        <v>9.2286743399999995</v>
      </c>
      <c r="G26">
        <v>9.3749848240000002</v>
      </c>
      <c r="H26">
        <v>9.5208280970000008</v>
      </c>
      <c r="I26">
        <v>9.6696637350000003</v>
      </c>
      <c r="J26">
        <v>9.8215216900000009</v>
      </c>
      <c r="K26">
        <v>9.9760343799999998</v>
      </c>
      <c r="L26">
        <v>10.14423377</v>
      </c>
      <c r="M26">
        <v>10.306495180000001</v>
      </c>
      <c r="N26">
        <v>10.46914052</v>
      </c>
      <c r="O26">
        <v>10.63313155</v>
      </c>
      <c r="P26">
        <v>10.79865732</v>
      </c>
      <c r="Q26">
        <v>10.96583336</v>
      </c>
      <c r="R26">
        <v>11.13480234</v>
      </c>
      <c r="S26">
        <v>11.305739170000001</v>
      </c>
      <c r="T26">
        <v>11.47883914</v>
      </c>
      <c r="U26">
        <v>11.65430505</v>
      </c>
      <c r="V26">
        <v>11.82390633</v>
      </c>
      <c r="W26">
        <v>12.00222297</v>
      </c>
      <c r="X26">
        <v>12.18464515</v>
      </c>
      <c r="Y26">
        <v>12.37057482</v>
      </c>
      <c r="Z26">
        <v>12.56000918</v>
      </c>
      <c r="AA26">
        <v>12.72865588</v>
      </c>
      <c r="AB26">
        <v>12.906552059999999</v>
      </c>
      <c r="AC26">
        <v>13.08794243</v>
      </c>
      <c r="AD26">
        <v>13.27223536</v>
      </c>
      <c r="AE26">
        <v>13.459581740000001</v>
      </c>
      <c r="AF26">
        <v>13.650192479999999</v>
      </c>
      <c r="AG26">
        <v>13.844226600000001</v>
      </c>
      <c r="AH26">
        <v>14.04177688</v>
      </c>
      <c r="AI26">
        <v>14.242877310000001</v>
      </c>
      <c r="AJ26">
        <v>14.447516350000001</v>
      </c>
      <c r="AK26">
        <v>14.65565101</v>
      </c>
      <c r="AL26">
        <v>14.86129764</v>
      </c>
      <c r="AM26">
        <v>15.068489189999999</v>
      </c>
      <c r="AN26">
        <v>15.27795751</v>
      </c>
      <c r="AO26">
        <v>15.489919649999999</v>
      </c>
      <c r="AP26">
        <v>15.704503969999999</v>
      </c>
      <c r="AQ26">
        <v>15.92181364</v>
      </c>
      <c r="AR26">
        <v>16.141931889999999</v>
      </c>
      <c r="AS26">
        <v>16.364921200000001</v>
      </c>
      <c r="AT26">
        <v>16.59082445</v>
      </c>
      <c r="AU26">
        <v>16.819668709999998</v>
      </c>
      <c r="AV26">
        <v>17.05201413</v>
      </c>
      <c r="AW26">
        <v>17.28750659</v>
      </c>
      <c r="AX26">
        <v>17.52607871</v>
      </c>
      <c r="AY26">
        <v>17.767702409999998</v>
      </c>
      <c r="AZ26">
        <v>18.012359759999999</v>
      </c>
      <c r="BA26">
        <v>19.805538519999999</v>
      </c>
      <c r="BB26">
        <v>20.149609949999999</v>
      </c>
      <c r="BC26">
        <v>20.49965121</v>
      </c>
      <c r="BD26">
        <v>20.855750520000001</v>
      </c>
      <c r="BE26">
        <v>21.21799416</v>
      </c>
    </row>
    <row r="27" spans="1:57" x14ac:dyDescent="0.35">
      <c r="A27" t="s">
        <v>1549</v>
      </c>
      <c r="B27">
        <v>8.7302247650000009</v>
      </c>
      <c r="C27">
        <v>8.8392994760000008</v>
      </c>
      <c r="D27">
        <v>8.9605790719999998</v>
      </c>
      <c r="E27">
        <v>9.0916645769999995</v>
      </c>
      <c r="F27">
        <v>9.2312718910000005</v>
      </c>
      <c r="G27">
        <v>9.3780936599999993</v>
      </c>
      <c r="H27">
        <v>9.5244017620000001</v>
      </c>
      <c r="I27">
        <v>9.6736646959999995</v>
      </c>
      <c r="J27">
        <v>9.8259246480000009</v>
      </c>
      <c r="K27">
        <v>9.9808262889999995</v>
      </c>
      <c r="L27">
        <v>10.149417570000001</v>
      </c>
      <c r="M27">
        <v>10.31207163</v>
      </c>
      <c r="N27">
        <v>10.47511755</v>
      </c>
      <c r="O27">
        <v>10.639519829999999</v>
      </c>
      <c r="P27">
        <v>10.80546814</v>
      </c>
      <c r="Q27">
        <v>10.9730775</v>
      </c>
      <c r="R27">
        <v>11.142490260000001</v>
      </c>
      <c r="S27">
        <v>11.313880210000001</v>
      </c>
      <c r="T27">
        <v>11.48744076</v>
      </c>
      <c r="U27">
        <v>11.663372239999999</v>
      </c>
      <c r="V27">
        <v>11.833432269999999</v>
      </c>
      <c r="W27">
        <v>12.01221383</v>
      </c>
      <c r="X27">
        <v>12.195099470000001</v>
      </c>
      <c r="Y27">
        <v>12.381488149999999</v>
      </c>
      <c r="Z27">
        <v>12.571375160000001</v>
      </c>
      <c r="AA27">
        <v>12.740433769999999</v>
      </c>
      <c r="AB27">
        <v>12.91874073</v>
      </c>
      <c r="AC27">
        <v>13.10053125</v>
      </c>
      <c r="AD27">
        <v>13.285211970000001</v>
      </c>
      <c r="AE27">
        <v>13.472933859999999</v>
      </c>
      <c r="AF27">
        <v>13.663908279999999</v>
      </c>
      <c r="AG27">
        <v>13.85829468</v>
      </c>
      <c r="AH27">
        <v>14.0561866</v>
      </c>
      <c r="AI27">
        <v>14.257619200000001</v>
      </c>
      <c r="AJ27">
        <v>14.462582400000001</v>
      </c>
      <c r="AK27">
        <v>14.67103485</v>
      </c>
      <c r="AL27">
        <v>14.87698037</v>
      </c>
      <c r="AM27">
        <v>15.08445955</v>
      </c>
      <c r="AN27">
        <v>15.294206880000001</v>
      </c>
      <c r="AO27">
        <v>15.50644183</v>
      </c>
      <c r="AP27">
        <v>15.7212953</v>
      </c>
      <c r="AQ27">
        <v>15.9388722</v>
      </c>
      <c r="AR27">
        <v>16.159257350000001</v>
      </c>
      <c r="AS27">
        <v>16.38251472</v>
      </c>
      <c r="AT27">
        <v>16.608688489999999</v>
      </c>
      <c r="AU27">
        <v>16.837806570000001</v>
      </c>
      <c r="AV27">
        <v>17.070428570000001</v>
      </c>
      <c r="AW27">
        <v>17.30619278</v>
      </c>
      <c r="AX27">
        <v>17.545036</v>
      </c>
      <c r="AY27">
        <v>17.786933600000001</v>
      </c>
      <c r="AZ27">
        <v>18.03187209</v>
      </c>
      <c r="BA27">
        <v>19.86262687</v>
      </c>
      <c r="BB27">
        <v>20.209381090000001</v>
      </c>
      <c r="BC27">
        <v>20.562112070000001</v>
      </c>
      <c r="BD27">
        <v>20.92091023</v>
      </c>
      <c r="BE27">
        <v>21.285867530000001</v>
      </c>
    </row>
    <row r="28" spans="1:5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1:5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  <row r="58" spans="1:5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</row>
    <row r="59" spans="1:5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1:5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7" x14ac:dyDescent="0.35">
      <c r="A64" t="s">
        <v>3847</v>
      </c>
      <c r="B64">
        <v>0.8995676681</v>
      </c>
      <c r="C64">
        <v>0.91068520779999995</v>
      </c>
      <c r="D64">
        <v>0.92309890959999996</v>
      </c>
      <c r="E64">
        <v>0.93646048370000001</v>
      </c>
      <c r="F64">
        <v>0.95059619669999995</v>
      </c>
      <c r="G64">
        <v>0.9654150937</v>
      </c>
      <c r="H64">
        <v>0.98023227550000003</v>
      </c>
      <c r="I64">
        <v>0.99537104890000005</v>
      </c>
      <c r="J64">
        <v>1.0108697</v>
      </c>
      <c r="K64">
        <v>1.0267113699999999</v>
      </c>
      <c r="L64">
        <v>1.043947717</v>
      </c>
      <c r="M64">
        <v>1.060793858</v>
      </c>
      <c r="N64">
        <v>1.0777481680000001</v>
      </c>
      <c r="O64">
        <v>1.0949050469999999</v>
      </c>
      <c r="P64">
        <v>1.11228316</v>
      </c>
      <c r="Q64">
        <v>1.129890297</v>
      </c>
      <c r="R64">
        <v>1.1477355929999999</v>
      </c>
      <c r="S64">
        <v>1.1658311450000001</v>
      </c>
      <c r="T64">
        <v>1.1841913820000001</v>
      </c>
      <c r="U64">
        <v>1.2028319220000001</v>
      </c>
      <c r="V64">
        <v>1.22096809</v>
      </c>
      <c r="W64">
        <v>1.2399233759999999</v>
      </c>
      <c r="X64">
        <v>1.2593297699999999</v>
      </c>
      <c r="Y64">
        <v>1.2791219439999999</v>
      </c>
      <c r="Z64">
        <v>1.2992928239999999</v>
      </c>
      <c r="AA64">
        <v>1.3175302659999999</v>
      </c>
      <c r="AB64">
        <v>1.3365175140000001</v>
      </c>
      <c r="AC64">
        <v>1.3558349700000001</v>
      </c>
      <c r="AD64">
        <v>1.375425525</v>
      </c>
      <c r="AE64">
        <v>1.3952991219999999</v>
      </c>
      <c r="AF64">
        <v>1.4154740770000001</v>
      </c>
      <c r="AG64">
        <v>1.4359651680000001</v>
      </c>
      <c r="AH64">
        <v>1.4567814750000001</v>
      </c>
      <c r="AI64">
        <v>1.47792659</v>
      </c>
      <c r="AJ64">
        <v>1.4993996460000001</v>
      </c>
      <c r="AK64">
        <v>1.5211965709999999</v>
      </c>
      <c r="AL64">
        <v>1.5427483360000001</v>
      </c>
      <c r="AM64">
        <v>1.564396873</v>
      </c>
      <c r="AN64">
        <v>1.586220663</v>
      </c>
      <c r="AO64">
        <v>1.6082452899999999</v>
      </c>
      <c r="AP64">
        <v>1.6304849859999999</v>
      </c>
      <c r="AQ64">
        <v>1.652950693</v>
      </c>
      <c r="AR64">
        <v>1.675651427</v>
      </c>
      <c r="AS64">
        <v>1.698594384</v>
      </c>
      <c r="AT64">
        <v>1.7217850079999999</v>
      </c>
      <c r="AU64">
        <v>1.745227146</v>
      </c>
      <c r="AV64">
        <v>1.768974603</v>
      </c>
      <c r="AW64">
        <v>1.7929959289999999</v>
      </c>
      <c r="AX64">
        <v>1.817285415</v>
      </c>
      <c r="AY64">
        <v>1.841843889</v>
      </c>
      <c r="AZ64">
        <v>1.8666743219999999</v>
      </c>
      <c r="BA64">
        <v>2.0812090780000001</v>
      </c>
      <c r="BB64">
        <v>2.1178446110000002</v>
      </c>
      <c r="BC64">
        <v>2.1550499150000002</v>
      </c>
      <c r="BD64">
        <v>2.1928311599999999</v>
      </c>
      <c r="BE64">
        <v>2.2311945980000001</v>
      </c>
    </row>
    <row r="65" spans="1:57" x14ac:dyDescent="0.35">
      <c r="A65" t="s">
        <v>3848</v>
      </c>
      <c r="B65">
        <v>0.89958315850000004</v>
      </c>
      <c r="C65">
        <v>0.91074798059999995</v>
      </c>
      <c r="D65">
        <v>0.92322381450000002</v>
      </c>
      <c r="E65">
        <v>0.93664854959999999</v>
      </c>
      <c r="F65">
        <v>0.95084155889999999</v>
      </c>
      <c r="G65">
        <v>0.96570754020000005</v>
      </c>
      <c r="H65">
        <v>0.98056031320000003</v>
      </c>
      <c r="I65">
        <v>0.99572525639999998</v>
      </c>
      <c r="J65">
        <v>1.0112432549999999</v>
      </c>
      <c r="K65">
        <v>1.0270995999999999</v>
      </c>
      <c r="L65">
        <v>1.0443477400000001</v>
      </c>
      <c r="M65">
        <v>1.0612029869999999</v>
      </c>
      <c r="N65">
        <v>1.0781643439999999</v>
      </c>
      <c r="O65">
        <v>1.0953265059999999</v>
      </c>
      <c r="P65">
        <v>1.1127082690000001</v>
      </c>
      <c r="Q65">
        <v>1.1303174680000001</v>
      </c>
      <c r="R65">
        <v>1.148163289</v>
      </c>
      <c r="S65">
        <v>1.1662578610000001</v>
      </c>
      <c r="T65">
        <v>1.184615543</v>
      </c>
      <c r="U65">
        <v>1.203251802</v>
      </c>
      <c r="V65">
        <v>1.2213811409999999</v>
      </c>
      <c r="W65">
        <v>1.2403278820000001</v>
      </c>
      <c r="X65">
        <v>1.259723478</v>
      </c>
      <c r="Y65">
        <v>1.2795023139999999</v>
      </c>
      <c r="Z65">
        <v>1.2996570970000001</v>
      </c>
      <c r="AA65">
        <v>1.317873324</v>
      </c>
      <c r="AB65">
        <v>1.336836887</v>
      </c>
      <c r="AC65">
        <v>1.35612764</v>
      </c>
      <c r="AD65">
        <v>1.375688383</v>
      </c>
      <c r="AE65">
        <v>1.395529174</v>
      </c>
      <c r="AF65">
        <v>1.41566839</v>
      </c>
      <c r="AG65">
        <v>1.4361209049999999</v>
      </c>
      <c r="AH65">
        <v>1.4568958999999999</v>
      </c>
      <c r="AI65">
        <v>1.4779971059999999</v>
      </c>
      <c r="AJ65">
        <v>1.4994238339999999</v>
      </c>
      <c r="AK65">
        <v>1.5211722190000001</v>
      </c>
      <c r="AL65">
        <v>1.5426725210000001</v>
      </c>
      <c r="AM65">
        <v>1.564267249</v>
      </c>
      <c r="AN65">
        <v>1.5860352579999999</v>
      </c>
      <c r="AO65">
        <v>1.608002581</v>
      </c>
      <c r="AP65">
        <v>1.6301839600000001</v>
      </c>
      <c r="AQ65">
        <v>1.652590832</v>
      </c>
      <c r="AR65">
        <v>1.6752326909999999</v>
      </c>
      <c r="AS65">
        <v>1.6981172389999999</v>
      </c>
      <c r="AT65">
        <v>1.721250452</v>
      </c>
      <c r="AU65">
        <v>1.744636753</v>
      </c>
      <c r="AV65">
        <v>1.7683303379999999</v>
      </c>
      <c r="AW65">
        <v>1.792302474</v>
      </c>
      <c r="AX65">
        <v>1.816548335</v>
      </c>
      <c r="AY65">
        <v>1.841067182</v>
      </c>
      <c r="AZ65">
        <v>1.8658601770000001</v>
      </c>
      <c r="BA65">
        <v>2.0795707430000001</v>
      </c>
      <c r="BB65">
        <v>2.1160361499999998</v>
      </c>
      <c r="BC65">
        <v>2.1530593269999998</v>
      </c>
      <c r="BD65">
        <v>2.1906460669999999</v>
      </c>
      <c r="BE65">
        <v>2.2288025669999998</v>
      </c>
    </row>
    <row r="66" spans="1:57" x14ac:dyDescent="0.35">
      <c r="A66" t="s">
        <v>3849</v>
      </c>
      <c r="B66">
        <v>4.5833965230000002</v>
      </c>
      <c r="C66">
        <v>4.6382038999999997</v>
      </c>
      <c r="D66">
        <v>4.6988243970000001</v>
      </c>
      <c r="E66">
        <v>4.7643283030000001</v>
      </c>
      <c r="F66">
        <v>4.8340673589999996</v>
      </c>
      <c r="G66">
        <v>4.9075637260000002</v>
      </c>
      <c r="H66">
        <v>4.9813067999999996</v>
      </c>
      <c r="I66">
        <v>5.0568710000000001</v>
      </c>
      <c r="J66">
        <v>5.1343860269999997</v>
      </c>
      <c r="K66">
        <v>5.213721381</v>
      </c>
      <c r="L66">
        <v>5.3001153460000001</v>
      </c>
      <c r="M66">
        <v>5.384552792</v>
      </c>
      <c r="N66">
        <v>5.4695833079999998</v>
      </c>
      <c r="O66">
        <v>5.5556787480000001</v>
      </c>
      <c r="P66">
        <v>5.6429228040000003</v>
      </c>
      <c r="Q66">
        <v>5.7313447389999999</v>
      </c>
      <c r="R66">
        <v>5.8209813239999999</v>
      </c>
      <c r="S66">
        <v>5.9118846889999999</v>
      </c>
      <c r="T66">
        <v>6.0041188849999996</v>
      </c>
      <c r="U66">
        <v>6.0977541710000001</v>
      </c>
      <c r="V66">
        <v>6.1888495670000001</v>
      </c>
      <c r="W66">
        <v>6.2840740039999998</v>
      </c>
      <c r="X66">
        <v>6.3815276369999996</v>
      </c>
      <c r="Y66">
        <v>6.4808712960000001</v>
      </c>
      <c r="Z66">
        <v>6.582066771</v>
      </c>
      <c r="AA66">
        <v>6.6735184969999999</v>
      </c>
      <c r="AB66">
        <v>6.768803889</v>
      </c>
      <c r="AC66">
        <v>6.8657350399999997</v>
      </c>
      <c r="AD66">
        <v>6.9639994539999996</v>
      </c>
      <c r="AE66">
        <v>7.0636365000000003</v>
      </c>
      <c r="AF66">
        <v>7.1647321740000001</v>
      </c>
      <c r="AG66">
        <v>7.2673577600000003</v>
      </c>
      <c r="AH66">
        <v>7.3715581810000002</v>
      </c>
      <c r="AI66">
        <v>7.4773526290000003</v>
      </c>
      <c r="AJ66">
        <v>7.5847392720000002</v>
      </c>
      <c r="AK66">
        <v>7.6937011660000003</v>
      </c>
      <c r="AL66">
        <v>7.8013874100000002</v>
      </c>
      <c r="AM66">
        <v>7.9095485759999997</v>
      </c>
      <c r="AN66">
        <v>8.0185791779999995</v>
      </c>
      <c r="AO66">
        <v>8.1286033839999998</v>
      </c>
      <c r="AP66">
        <v>8.2396891910000001</v>
      </c>
      <c r="AQ66">
        <v>8.3518895309999994</v>
      </c>
      <c r="AR66">
        <v>8.4652486870000008</v>
      </c>
      <c r="AS66">
        <v>8.5798025750000004</v>
      </c>
      <c r="AT66">
        <v>8.6955788169999995</v>
      </c>
      <c r="AU66">
        <v>8.8125972949999998</v>
      </c>
      <c r="AV66">
        <v>8.9311284680000007</v>
      </c>
      <c r="AW66">
        <v>9.0510111240000004</v>
      </c>
      <c r="AX66">
        <v>9.172216336</v>
      </c>
      <c r="AY66">
        <v>9.2947498359999994</v>
      </c>
      <c r="AZ66">
        <v>9.4186290540000002</v>
      </c>
      <c r="BA66">
        <v>10.50435775</v>
      </c>
      <c r="BB66">
        <v>10.687681250000001</v>
      </c>
      <c r="BC66">
        <v>10.87385989</v>
      </c>
      <c r="BD66">
        <v>11.06292798</v>
      </c>
      <c r="BE66">
        <v>11.25492047</v>
      </c>
    </row>
    <row r="67" spans="1:57" x14ac:dyDescent="0.35">
      <c r="A67" t="s">
        <v>3850</v>
      </c>
      <c r="B67">
        <v>4.583485144</v>
      </c>
      <c r="C67">
        <v>4.6385313989999997</v>
      </c>
      <c r="D67">
        <v>4.6994581450000004</v>
      </c>
      <c r="E67">
        <v>4.7652689769999999</v>
      </c>
      <c r="F67">
        <v>4.8352832709999998</v>
      </c>
      <c r="G67">
        <v>4.909032023</v>
      </c>
      <c r="H67">
        <v>4.9829933850000003</v>
      </c>
      <c r="I67">
        <v>5.0587389070000004</v>
      </c>
      <c r="J67">
        <v>5.1364034670000001</v>
      </c>
      <c r="K67">
        <v>5.2158642329999996</v>
      </c>
      <c r="L67">
        <v>5.302367973</v>
      </c>
      <c r="M67">
        <v>5.3869009669999999</v>
      </c>
      <c r="N67">
        <v>5.4720162950000004</v>
      </c>
      <c r="O67">
        <v>5.5581874879999997</v>
      </c>
      <c r="P67">
        <v>5.6454989769999999</v>
      </c>
      <c r="Q67">
        <v>5.7339802620000002</v>
      </c>
      <c r="R67">
        <v>5.8236683879999998</v>
      </c>
      <c r="S67">
        <v>5.9146156149999998</v>
      </c>
      <c r="T67">
        <v>6.0068856339999996</v>
      </c>
      <c r="U67">
        <v>6.1005479530000004</v>
      </c>
      <c r="V67">
        <v>6.1916576189999999</v>
      </c>
      <c r="W67">
        <v>6.2868875580000001</v>
      </c>
      <c r="X67">
        <v>6.3843353650000001</v>
      </c>
      <c r="Y67">
        <v>6.4836605040000004</v>
      </c>
      <c r="Z67">
        <v>6.5848237589999998</v>
      </c>
      <c r="AA67">
        <v>6.6762182550000002</v>
      </c>
      <c r="AB67">
        <v>6.7714340479999997</v>
      </c>
      <c r="AC67">
        <v>6.8682805839999999</v>
      </c>
      <c r="AD67">
        <v>6.966444869</v>
      </c>
      <c r="AE67">
        <v>7.0659664439999998</v>
      </c>
      <c r="AF67">
        <v>7.1669317230000003</v>
      </c>
      <c r="AG67">
        <v>7.2694124779999996</v>
      </c>
      <c r="AH67">
        <v>7.3734541389999997</v>
      </c>
      <c r="AI67">
        <v>7.4790765449999999</v>
      </c>
      <c r="AJ67">
        <v>7.5862786639999999</v>
      </c>
      <c r="AK67">
        <v>7.69504448</v>
      </c>
      <c r="AL67">
        <v>7.8025194740000003</v>
      </c>
      <c r="AM67">
        <v>7.9104568449999997</v>
      </c>
      <c r="AN67">
        <v>8.0192527390000006</v>
      </c>
      <c r="AO67">
        <v>8.1290332359999997</v>
      </c>
      <c r="AP67">
        <v>8.2398684870000007</v>
      </c>
      <c r="AQ67">
        <v>8.3518133500000005</v>
      </c>
      <c r="AR67">
        <v>8.4649139360000003</v>
      </c>
      <c r="AS67">
        <v>8.579207984</v>
      </c>
      <c r="AT67">
        <v>8.6947248829999992</v>
      </c>
      <c r="AU67">
        <v>8.8114860529999994</v>
      </c>
      <c r="AV67">
        <v>8.9297615120000007</v>
      </c>
      <c r="AW67">
        <v>9.0494189269999996</v>
      </c>
      <c r="AX67">
        <v>9.1704374850000008</v>
      </c>
      <c r="AY67">
        <v>9.2928150699999996</v>
      </c>
      <c r="AZ67">
        <v>9.4165568369999999</v>
      </c>
      <c r="BA67">
        <v>10.488562160000001</v>
      </c>
      <c r="BB67">
        <v>10.67073618</v>
      </c>
      <c r="BC67">
        <v>10.855701590000001</v>
      </c>
      <c r="BD67">
        <v>11.04348939</v>
      </c>
      <c r="BE67">
        <v>11.23413298</v>
      </c>
    </row>
    <row r="68" spans="1:5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</row>
    <row r="69" spans="1:5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</row>
    <row r="71" spans="1:5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</row>
    <row r="73" spans="1:5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</row>
    <row r="74" spans="1:5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</row>
    <row r="75" spans="1:5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</row>
    <row r="76" spans="1:5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</row>
    <row r="81" spans="1:5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</row>
    <row r="83" spans="1:5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</row>
    <row r="85" spans="1:5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</row>
    <row r="86" spans="1:5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</row>
    <row r="88" spans="1:5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</row>
    <row r="89" spans="1:5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</row>
    <row r="90" spans="1:5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</row>
    <row r="103" spans="1:5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</row>
    <row r="104" spans="1:5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</row>
    <row r="111" spans="1:5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</row>
    <row r="115" spans="1:5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 spans="1:5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</row>
    <row r="124" spans="1:5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 spans="1:5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 spans="1:57" x14ac:dyDescent="0.35">
      <c r="A128" t="s">
        <v>3911</v>
      </c>
      <c r="B128">
        <v>-4.8605647799999999E-2</v>
      </c>
      <c r="C128">
        <v>-4.8695926399999999E-2</v>
      </c>
      <c r="D128">
        <v>-4.86181329E-2</v>
      </c>
      <c r="E128">
        <v>-4.85603275E-2</v>
      </c>
      <c r="F128">
        <v>-4.8570993999999999E-2</v>
      </c>
      <c r="G128">
        <v>-4.8654893800000001E-2</v>
      </c>
      <c r="H128">
        <v>-4.8780562499999999E-2</v>
      </c>
      <c r="I128">
        <v>-4.8941779800000001E-2</v>
      </c>
      <c r="J128">
        <v>-4.91276483E-2</v>
      </c>
      <c r="K128">
        <v>-4.9329012999999998E-2</v>
      </c>
      <c r="L128">
        <v>-4.9565931700000003E-2</v>
      </c>
      <c r="M128">
        <v>-4.97866618E-2</v>
      </c>
      <c r="N128">
        <v>-5.0004960299999998E-2</v>
      </c>
      <c r="O128">
        <v>-5.0225873499999997E-2</v>
      </c>
      <c r="P128">
        <v>-5.0450597899999998E-2</v>
      </c>
      <c r="Q128">
        <v>-5.0679437100000002E-2</v>
      </c>
      <c r="R128">
        <v>-5.0912491800000001E-2</v>
      </c>
      <c r="S128">
        <v>-5.1149875300000001E-2</v>
      </c>
      <c r="T128">
        <v>-5.1391669500000001E-2</v>
      </c>
      <c r="U128">
        <v>-5.1637902100000001E-2</v>
      </c>
      <c r="V128">
        <v>-5.1870259299999999E-2</v>
      </c>
      <c r="W128">
        <v>-5.21233771E-2</v>
      </c>
      <c r="X128">
        <v>-5.2385579500000001E-2</v>
      </c>
      <c r="Y128">
        <v>-5.2652415700000003E-2</v>
      </c>
      <c r="Z128">
        <v>-5.2922669200000001E-2</v>
      </c>
      <c r="AA128">
        <v>-5.3144298700000002E-2</v>
      </c>
      <c r="AB128">
        <v>-5.3391936600000002E-2</v>
      </c>
      <c r="AC128">
        <v>-5.3654281300000002E-2</v>
      </c>
      <c r="AD128">
        <v>-5.3925602500000003E-2</v>
      </c>
      <c r="AE128">
        <v>-5.4203768499999999E-2</v>
      </c>
      <c r="AF128">
        <v>-5.4487661999999999E-2</v>
      </c>
      <c r="AG128">
        <v>-5.4776592499999999E-2</v>
      </c>
      <c r="AH128">
        <v>-5.5070050400000001E-2</v>
      </c>
      <c r="AI128">
        <v>-5.5367648700000001E-2</v>
      </c>
      <c r="AJ128">
        <v>-5.5669101800000002E-2</v>
      </c>
      <c r="AK128">
        <v>-5.5974219399999997E-2</v>
      </c>
      <c r="AL128">
        <v>-5.6270913899999997E-2</v>
      </c>
      <c r="AM128">
        <v>-5.6570534999999998E-2</v>
      </c>
      <c r="AN128">
        <v>-5.68763953E-2</v>
      </c>
      <c r="AO128">
        <v>-5.7188902899999998E-2</v>
      </c>
      <c r="AP128">
        <v>-5.7507790599999997E-2</v>
      </c>
      <c r="AQ128">
        <v>-5.7832706300000002E-2</v>
      </c>
      <c r="AR128">
        <v>-5.8163272600000003E-2</v>
      </c>
      <c r="AS128">
        <v>-5.8499107699999997E-2</v>
      </c>
      <c r="AT128">
        <v>-5.8839780699999997E-2</v>
      </c>
      <c r="AU128">
        <v>-5.9184700700000002E-2</v>
      </c>
      <c r="AV128">
        <v>-5.9533913899999999E-2</v>
      </c>
      <c r="AW128">
        <v>-5.9883433999999999E-2</v>
      </c>
      <c r="AX128">
        <v>-6.0232748699999998E-2</v>
      </c>
      <c r="AY128">
        <v>-6.05834206E-2</v>
      </c>
      <c r="AZ128">
        <v>-6.0937353800000003E-2</v>
      </c>
      <c r="BA128">
        <v>-6.0272485799999997E-2</v>
      </c>
      <c r="BB128">
        <v>-6.0715737499999999E-2</v>
      </c>
      <c r="BC128">
        <v>-6.1174656399999999E-2</v>
      </c>
      <c r="BD128">
        <v>-6.1649339999999997E-2</v>
      </c>
      <c r="BE128">
        <v>-6.2139964999999998E-2</v>
      </c>
    </row>
    <row r="129" spans="1:57" x14ac:dyDescent="0.35">
      <c r="A129" t="s">
        <v>3912</v>
      </c>
      <c r="B129">
        <v>-4.8617906900000001E-2</v>
      </c>
      <c r="C129">
        <v>-4.8719405E-2</v>
      </c>
      <c r="D129">
        <v>-4.8651119999999999E-2</v>
      </c>
      <c r="E129">
        <v>-4.86016965E-2</v>
      </c>
      <c r="F129">
        <v>-4.8620560600000001E-2</v>
      </c>
      <c r="G129">
        <v>-4.8711309100000003E-2</v>
      </c>
      <c r="H129">
        <v>-4.88436316E-2</v>
      </c>
      <c r="I129">
        <v>-4.9011921799999997E-2</v>
      </c>
      <c r="J129">
        <v>-4.9205131100000001E-2</v>
      </c>
      <c r="K129">
        <v>-4.9413634400000003E-2</v>
      </c>
      <c r="L129">
        <v>-4.9657245699999998E-2</v>
      </c>
      <c r="M129">
        <v>-4.9884044600000003E-2</v>
      </c>
      <c r="N129">
        <v>-5.0107837500000002E-2</v>
      </c>
      <c r="O129">
        <v>-5.0333795799999997E-2</v>
      </c>
      <c r="P129">
        <v>-5.05632726E-2</v>
      </c>
      <c r="Q129">
        <v>-5.0796728999999999E-2</v>
      </c>
      <c r="R129">
        <v>-5.1034449500000002E-2</v>
      </c>
      <c r="S129">
        <v>-5.1276662299999998E-2</v>
      </c>
      <c r="T129">
        <v>-5.1523535000000002E-2</v>
      </c>
      <c r="U129">
        <v>-5.1775158000000002E-2</v>
      </c>
      <c r="V129">
        <v>-5.2013165799999997E-2</v>
      </c>
      <c r="W129">
        <v>-5.2272351799999998E-2</v>
      </c>
      <c r="X129">
        <v>-5.2541058699999997E-2</v>
      </c>
      <c r="Y129">
        <v>-5.2814845999999999E-2</v>
      </c>
      <c r="Z129">
        <v>-5.3092491399999997E-2</v>
      </c>
      <c r="AA129">
        <v>-5.33215956E-2</v>
      </c>
      <c r="AB129">
        <v>-5.3577014800000003E-2</v>
      </c>
      <c r="AC129">
        <v>-5.3847475200000001E-2</v>
      </c>
      <c r="AD129">
        <v>-5.4127298099999999E-2</v>
      </c>
      <c r="AE129">
        <v>-5.4414344599999998E-2</v>
      </c>
      <c r="AF129">
        <v>-5.4707563899999999E-2</v>
      </c>
      <c r="AG129">
        <v>-5.5006286000000001E-2</v>
      </c>
      <c r="AH129">
        <v>-5.5310007299999998E-2</v>
      </c>
      <c r="AI129">
        <v>-5.5618330600000002E-2</v>
      </c>
      <c r="AJ129">
        <v>-5.59309536E-2</v>
      </c>
      <c r="AK129">
        <v>-5.6247670999999999E-2</v>
      </c>
      <c r="AL129">
        <v>-5.65561355E-2</v>
      </c>
      <c r="AM129">
        <v>-5.6867741899999998E-2</v>
      </c>
      <c r="AN129">
        <v>-5.7185880299999998E-2</v>
      </c>
      <c r="AO129">
        <v>-5.7511053899999998E-2</v>
      </c>
      <c r="AP129">
        <v>-5.7843103299999997E-2</v>
      </c>
      <c r="AQ129">
        <v>-5.8181767199999998E-2</v>
      </c>
      <c r="AR129">
        <v>-5.8526793700000003E-2</v>
      </c>
      <c r="AS129">
        <v>-5.8877940300000001E-2</v>
      </c>
      <c r="AT129">
        <v>-5.9234936699999997E-2</v>
      </c>
      <c r="AU129">
        <v>-5.9597382599999998E-2</v>
      </c>
      <c r="AV129">
        <v>-5.9965394800000002E-2</v>
      </c>
      <c r="AW129">
        <v>-6.0337319600000001E-2</v>
      </c>
      <c r="AX129">
        <v>-6.0711916900000003E-2</v>
      </c>
      <c r="AY129">
        <v>-6.1090382200000001E-2</v>
      </c>
      <c r="AZ129">
        <v>-6.1473945199999998E-2</v>
      </c>
      <c r="BA129">
        <v>-6.14910522E-2</v>
      </c>
      <c r="BB129">
        <v>-6.1984661199999999E-2</v>
      </c>
      <c r="BC129">
        <v>-6.2494387999999998E-2</v>
      </c>
      <c r="BD129">
        <v>-6.3020518299999995E-2</v>
      </c>
      <c r="BE129">
        <v>-6.3563290699999997E-2</v>
      </c>
    </row>
    <row r="130" spans="1:57" x14ac:dyDescent="0.35">
      <c r="A130" t="s">
        <v>3913</v>
      </c>
      <c r="B130">
        <v>0.13354110999999999</v>
      </c>
      <c r="C130">
        <v>0.1346325089</v>
      </c>
      <c r="D130">
        <v>0.13563617250000001</v>
      </c>
      <c r="E130">
        <v>0.13675304590000001</v>
      </c>
      <c r="F130">
        <v>0.13804191360000001</v>
      </c>
      <c r="G130">
        <v>0.13950778359999999</v>
      </c>
      <c r="H130">
        <v>0.1410560196</v>
      </c>
      <c r="I130">
        <v>0.14270105150000001</v>
      </c>
      <c r="J130">
        <v>0.14442849150000001</v>
      </c>
      <c r="K130">
        <v>0.1462219049</v>
      </c>
      <c r="L130">
        <v>0.14819376949999999</v>
      </c>
      <c r="M130">
        <v>0.1501321333</v>
      </c>
      <c r="N130">
        <v>0.15208647419999999</v>
      </c>
      <c r="O130">
        <v>0.15406487050000001</v>
      </c>
      <c r="P130">
        <v>0.15606676729999999</v>
      </c>
      <c r="Q130">
        <v>0.1580907218</v>
      </c>
      <c r="R130">
        <v>0.16013584750000001</v>
      </c>
      <c r="S130">
        <v>0.16220187999999999</v>
      </c>
      <c r="T130">
        <v>0.1642890578</v>
      </c>
      <c r="U130">
        <v>0.16639797689999999</v>
      </c>
      <c r="V130">
        <v>0.16843640679999999</v>
      </c>
      <c r="W130">
        <v>0.1705555429</v>
      </c>
      <c r="X130">
        <v>0.1727145658</v>
      </c>
      <c r="Y130">
        <v>0.17490506250000001</v>
      </c>
      <c r="Z130">
        <v>0.17712606519999999</v>
      </c>
      <c r="AA130">
        <v>0.17910944340000001</v>
      </c>
      <c r="AB130">
        <v>0.18116203459999999</v>
      </c>
      <c r="AC130">
        <v>0.18323994939999999</v>
      </c>
      <c r="AD130">
        <v>0.18533647380000001</v>
      </c>
      <c r="AE130">
        <v>0.18745350490000001</v>
      </c>
      <c r="AF130">
        <v>0.18959414550000001</v>
      </c>
      <c r="AG130">
        <v>0.19176120360000001</v>
      </c>
      <c r="AH130">
        <v>0.1939568837</v>
      </c>
      <c r="AI130">
        <v>0.19618277980000001</v>
      </c>
      <c r="AJ130">
        <v>0.19843996520000001</v>
      </c>
      <c r="AK130">
        <v>0.2007291075</v>
      </c>
      <c r="AL130">
        <v>0.20298567479999999</v>
      </c>
      <c r="AM130">
        <v>0.20524920720000001</v>
      </c>
      <c r="AN130">
        <v>0.2075301138</v>
      </c>
      <c r="AO130">
        <v>0.20983219519999999</v>
      </c>
      <c r="AP130">
        <v>0.21215780309999999</v>
      </c>
      <c r="AQ130">
        <v>0.21450882039999999</v>
      </c>
      <c r="AR130">
        <v>0.2168868182</v>
      </c>
      <c r="AS130">
        <v>0.21929303959999999</v>
      </c>
      <c r="AT130">
        <v>0.2217283756</v>
      </c>
      <c r="AU130">
        <v>0.22419330179999999</v>
      </c>
      <c r="AV130">
        <v>0.2266934179</v>
      </c>
      <c r="AW130">
        <v>0.22922304530000001</v>
      </c>
      <c r="AX130">
        <v>0.23178165789999999</v>
      </c>
      <c r="AY130">
        <v>0.23437097000000001</v>
      </c>
      <c r="AZ130">
        <v>0.2369930516</v>
      </c>
      <c r="BA130">
        <v>0.2588799135</v>
      </c>
      <c r="BB130">
        <v>0.26268730060000001</v>
      </c>
      <c r="BC130">
        <v>0.26655587590000002</v>
      </c>
      <c r="BD130">
        <v>0.27048716410000001</v>
      </c>
      <c r="BE130">
        <v>0.27448277809999999</v>
      </c>
    </row>
    <row r="131" spans="1:57" x14ac:dyDescent="0.35">
      <c r="A131" t="s">
        <v>3914</v>
      </c>
      <c r="B131">
        <v>0.13353638800000001</v>
      </c>
      <c r="C131">
        <v>0.134624572</v>
      </c>
      <c r="D131">
        <v>0.13562732290000001</v>
      </c>
      <c r="E131">
        <v>0.13674497320000001</v>
      </c>
      <c r="F131">
        <v>0.13803585730000001</v>
      </c>
      <c r="G131">
        <v>0.139502971</v>
      </c>
      <c r="H131">
        <v>0.14105210900000001</v>
      </c>
      <c r="I131">
        <v>0.1426978615</v>
      </c>
      <c r="J131">
        <v>0.14442551889999999</v>
      </c>
      <c r="K131">
        <v>0.14621816609999999</v>
      </c>
      <c r="L131">
        <v>0.14818799830000001</v>
      </c>
      <c r="M131">
        <v>0.15012299570000001</v>
      </c>
      <c r="N131">
        <v>0.1520727455</v>
      </c>
      <c r="O131">
        <v>0.15404551450000001</v>
      </c>
      <c r="P131">
        <v>0.15604095800000001</v>
      </c>
      <c r="Q131">
        <v>0.15805783100000001</v>
      </c>
      <c r="R131">
        <v>0.16009540180000001</v>
      </c>
      <c r="S131">
        <v>0.16215354609999999</v>
      </c>
      <c r="T131">
        <v>0.1642326097</v>
      </c>
      <c r="U131">
        <v>0.16633326230000001</v>
      </c>
      <c r="V131">
        <v>0.16836332900000001</v>
      </c>
      <c r="W131">
        <v>0.17047406330000001</v>
      </c>
      <c r="X131">
        <v>0.17262465029999999</v>
      </c>
      <c r="Y131">
        <v>0.174806668</v>
      </c>
      <c r="Z131">
        <v>0.17701912289999999</v>
      </c>
      <c r="AA131">
        <v>0.17899387450000001</v>
      </c>
      <c r="AB131">
        <v>0.1810378698</v>
      </c>
      <c r="AC131">
        <v>0.18310724219999999</v>
      </c>
      <c r="AD131">
        <v>0.18519531650000001</v>
      </c>
      <c r="AE131">
        <v>0.18730397030000001</v>
      </c>
      <c r="AF131">
        <v>0.18943635950000001</v>
      </c>
      <c r="AG131">
        <v>0.19159532200000001</v>
      </c>
      <c r="AH131">
        <v>0.1937830592</v>
      </c>
      <c r="AI131">
        <v>0.19600114839999999</v>
      </c>
      <c r="AJ131">
        <v>0.198250645</v>
      </c>
      <c r="AK131">
        <v>0.2005322058</v>
      </c>
      <c r="AL131">
        <v>0.20278135899999999</v>
      </c>
      <c r="AM131">
        <v>0.20503769820000001</v>
      </c>
      <c r="AN131">
        <v>0.20731169190000001</v>
      </c>
      <c r="AO131">
        <v>0.20960722339999999</v>
      </c>
      <c r="AP131">
        <v>0.2119267477</v>
      </c>
      <c r="AQ131">
        <v>0.21427227269999999</v>
      </c>
      <c r="AR131">
        <v>0.21664549259999999</v>
      </c>
      <c r="AS131">
        <v>0.21904778320000001</v>
      </c>
      <c r="AT131">
        <v>0.22148018650000001</v>
      </c>
      <c r="AU131">
        <v>0.2239433555</v>
      </c>
      <c r="AV131">
        <v>0.22644304949999999</v>
      </c>
      <c r="AW131">
        <v>0.22897582960000001</v>
      </c>
      <c r="AX131">
        <v>0.23154046810000001</v>
      </c>
      <c r="AY131">
        <v>0.23413829859999999</v>
      </c>
      <c r="AZ131">
        <v>0.23677070889999999</v>
      </c>
      <c r="BA131">
        <v>0.25882254630000001</v>
      </c>
      <c r="BB131">
        <v>0.26260877490000001</v>
      </c>
      <c r="BC131">
        <v>0.26645477359999997</v>
      </c>
      <c r="BD131">
        <v>0.27036205250000001</v>
      </c>
      <c r="BE131">
        <v>0.27433216999999999</v>
      </c>
    </row>
    <row r="132" spans="1:5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 spans="1:5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</row>
    <row r="135" spans="1:5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</row>
    <row r="136" spans="1:5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5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</row>
    <row r="139" spans="1:5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</row>
    <row r="140" spans="1:5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</row>
    <row r="141" spans="1:5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</row>
    <row r="143" spans="1:5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</row>
    <row r="145" spans="1:5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</row>
    <row r="146" spans="1:5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</row>
    <row r="148" spans="1:5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</row>
    <row r="149" spans="1:5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</row>
    <row r="150" spans="1:5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</row>
    <row r="151" spans="1:5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</row>
    <row r="153" spans="1:5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</row>
    <row r="154" spans="1:5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</row>
    <row r="179" spans="1:5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</row>
    <row r="180" spans="1:5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</row>
    <row r="181" spans="1:5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 spans="1:5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</row>
    <row r="184" spans="1:5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</row>
    <row r="185" spans="1:5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</row>
    <row r="186" spans="1:5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</row>
    <row r="188" spans="1:5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 spans="1:5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</row>
    <row r="190" spans="1:5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</row>
    <row r="191" spans="1:5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</row>
    <row r="193" spans="1:5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</row>
    <row r="194" spans="1:57" x14ac:dyDescent="0.35">
      <c r="A194" t="s">
        <v>3977</v>
      </c>
      <c r="B194">
        <v>40.787311219999999</v>
      </c>
      <c r="C194">
        <v>40.942249889999999</v>
      </c>
      <c r="D194">
        <v>41.06798629</v>
      </c>
      <c r="E194">
        <v>41.258205420000003</v>
      </c>
      <c r="F194">
        <v>41.531936850000001</v>
      </c>
      <c r="G194">
        <v>41.881523389999998</v>
      </c>
      <c r="H194">
        <v>42.277740440000002</v>
      </c>
      <c r="I194">
        <v>42.713821230000001</v>
      </c>
      <c r="J194">
        <v>43.18068341</v>
      </c>
      <c r="K194">
        <v>43.671010410000001</v>
      </c>
      <c r="L194">
        <v>44.205685709999997</v>
      </c>
      <c r="M194">
        <v>44.742331829999998</v>
      </c>
      <c r="N194">
        <v>45.286769919999998</v>
      </c>
      <c r="O194">
        <v>45.838347769999999</v>
      </c>
      <c r="P194">
        <v>46.39577165</v>
      </c>
      <c r="Q194">
        <v>46.958048490000003</v>
      </c>
      <c r="R194">
        <v>47.524562979999999</v>
      </c>
      <c r="S194">
        <v>48.094991929999999</v>
      </c>
      <c r="T194">
        <v>48.669226639999998</v>
      </c>
      <c r="U194">
        <v>49.247306389999999</v>
      </c>
      <c r="V194">
        <v>49.809879600000002</v>
      </c>
      <c r="W194">
        <v>50.385776399999997</v>
      </c>
      <c r="X194">
        <v>50.96881638</v>
      </c>
      <c r="Y194">
        <v>51.558205530000002</v>
      </c>
      <c r="Z194">
        <v>52.154030650000003</v>
      </c>
      <c r="AA194">
        <v>52.700250580000002</v>
      </c>
      <c r="AB194">
        <v>53.252952209999997</v>
      </c>
      <c r="AC194">
        <v>53.805853110000001</v>
      </c>
      <c r="AD194">
        <v>54.359480439999999</v>
      </c>
      <c r="AE194">
        <v>54.915421340000002</v>
      </c>
      <c r="AF194">
        <v>55.475206229999998</v>
      </c>
      <c r="AG194">
        <v>56.040073280000001</v>
      </c>
      <c r="AH194">
        <v>56.610950160000002</v>
      </c>
      <c r="AI194">
        <v>57.18849033</v>
      </c>
      <c r="AJ194">
        <v>57.773128720000003</v>
      </c>
      <c r="AK194">
        <v>58.365138010000003</v>
      </c>
      <c r="AL194">
        <v>58.9511185</v>
      </c>
      <c r="AM194">
        <v>59.537465189999999</v>
      </c>
      <c r="AN194">
        <v>60.126062519999998</v>
      </c>
      <c r="AO194">
        <v>60.718018450000002</v>
      </c>
      <c r="AP194">
        <v>61.314279190000001</v>
      </c>
      <c r="AQ194">
        <v>61.915688430000003</v>
      </c>
      <c r="AR194">
        <v>62.52297094</v>
      </c>
      <c r="AS194">
        <v>63.13671342</v>
      </c>
      <c r="AT194">
        <v>63.757367289999998</v>
      </c>
      <c r="AU194">
        <v>64.385265689999997</v>
      </c>
      <c r="AV194">
        <v>65.021864339999993</v>
      </c>
      <c r="AW194">
        <v>65.666773000000006</v>
      </c>
      <c r="AX194">
        <v>66.319944379999995</v>
      </c>
      <c r="AY194">
        <v>66.98135379</v>
      </c>
      <c r="AZ194">
        <v>67.650968050000003</v>
      </c>
      <c r="BA194">
        <v>73.701258719999998</v>
      </c>
      <c r="BB194">
        <v>74.673676670000006</v>
      </c>
      <c r="BC194">
        <v>75.660788679999996</v>
      </c>
      <c r="BD194">
        <v>76.663118789999999</v>
      </c>
      <c r="BE194">
        <v>77.681220920000001</v>
      </c>
    </row>
    <row r="195" spans="1:57" x14ac:dyDescent="0.35">
      <c r="A195" t="s">
        <v>3978</v>
      </c>
      <c r="B195">
        <v>40.785921139999999</v>
      </c>
      <c r="C195">
        <v>40.940360759999997</v>
      </c>
      <c r="D195">
        <v>41.06610104</v>
      </c>
      <c r="E195">
        <v>41.256386319999997</v>
      </c>
      <c r="F195">
        <v>41.530002770000003</v>
      </c>
      <c r="G195">
        <v>41.879234529999998</v>
      </c>
      <c r="H195">
        <v>42.274830569999999</v>
      </c>
      <c r="I195">
        <v>42.710029800000001</v>
      </c>
      <c r="J195">
        <v>43.175778940000001</v>
      </c>
      <c r="K195">
        <v>43.664799469999998</v>
      </c>
      <c r="L195">
        <v>44.198009980000002</v>
      </c>
      <c r="M195">
        <v>44.733061130000003</v>
      </c>
      <c r="N195">
        <v>45.27580536</v>
      </c>
      <c r="O195">
        <v>45.825615640000002</v>
      </c>
      <c r="P195">
        <v>46.38121855</v>
      </c>
      <c r="Q195">
        <v>46.941636979999998</v>
      </c>
      <c r="R195">
        <v>47.50626407</v>
      </c>
      <c r="S195">
        <v>48.074786969999998</v>
      </c>
      <c r="T195">
        <v>48.647102879999998</v>
      </c>
      <c r="U195">
        <v>49.223252760000001</v>
      </c>
      <c r="V195">
        <v>49.783885230000003</v>
      </c>
      <c r="W195">
        <v>50.357834150000002</v>
      </c>
      <c r="X195">
        <v>50.938909099999996</v>
      </c>
      <c r="Y195">
        <v>51.526308970000002</v>
      </c>
      <c r="Z195">
        <v>52.120113770000003</v>
      </c>
      <c r="AA195">
        <v>52.664279989999997</v>
      </c>
      <c r="AB195">
        <v>53.21492155</v>
      </c>
      <c r="AC195">
        <v>53.765745039999999</v>
      </c>
      <c r="AD195">
        <v>54.317273579999998</v>
      </c>
      <c r="AE195">
        <v>54.871091970000002</v>
      </c>
      <c r="AF195">
        <v>55.428727950000003</v>
      </c>
      <c r="AG195">
        <v>55.991418109999998</v>
      </c>
      <c r="AH195">
        <v>56.56008653</v>
      </c>
      <c r="AI195">
        <v>57.135383670000003</v>
      </c>
      <c r="AJ195">
        <v>57.717742250000001</v>
      </c>
      <c r="AK195">
        <v>58.307433449999998</v>
      </c>
      <c r="AL195">
        <v>58.891070579999997</v>
      </c>
      <c r="AM195">
        <v>59.475052660000003</v>
      </c>
      <c r="AN195">
        <v>60.061264199999997</v>
      </c>
      <c r="AO195">
        <v>60.650815090000002</v>
      </c>
      <c r="AP195">
        <v>61.244654300000001</v>
      </c>
      <c r="AQ195">
        <v>61.84362977</v>
      </c>
      <c r="AR195">
        <v>62.448465710000001</v>
      </c>
      <c r="AS195">
        <v>63.059747100000003</v>
      </c>
      <c r="AT195">
        <v>63.677922350000003</v>
      </c>
      <c r="AU195">
        <v>64.303319909999999</v>
      </c>
      <c r="AV195">
        <v>64.937396149999998</v>
      </c>
      <c r="AW195">
        <v>65.579745369999998</v>
      </c>
      <c r="AX195">
        <v>66.230322340000001</v>
      </c>
      <c r="AY195">
        <v>66.889092480000002</v>
      </c>
      <c r="AZ195">
        <v>67.556011100000006</v>
      </c>
      <c r="BA195">
        <v>73.497406330000004</v>
      </c>
      <c r="BB195">
        <v>74.45643785</v>
      </c>
      <c r="BC195">
        <v>75.429543229999993</v>
      </c>
      <c r="BD195">
        <v>76.417195759999998</v>
      </c>
      <c r="BE195">
        <v>77.419905790000001</v>
      </c>
    </row>
    <row r="196" spans="1:57" x14ac:dyDescent="0.35">
      <c r="A196" t="s">
        <v>3979</v>
      </c>
      <c r="B196">
        <v>6.6105407380000001</v>
      </c>
      <c r="C196">
        <v>6.6324596160000002</v>
      </c>
      <c r="D196">
        <v>6.6492898189999998</v>
      </c>
      <c r="E196">
        <v>6.6770425099999997</v>
      </c>
      <c r="F196">
        <v>6.7188887509999997</v>
      </c>
      <c r="G196">
        <v>6.7735049600000004</v>
      </c>
      <c r="H196">
        <v>6.8362269510000004</v>
      </c>
      <c r="I196">
        <v>6.9056331379999998</v>
      </c>
      <c r="J196">
        <v>6.9801841580000001</v>
      </c>
      <c r="K196">
        <v>7.0586423150000002</v>
      </c>
      <c r="L196">
        <v>7.1440428029999996</v>
      </c>
      <c r="M196">
        <v>7.2302056390000002</v>
      </c>
      <c r="N196">
        <v>7.3176288009999997</v>
      </c>
      <c r="O196">
        <v>7.406191422</v>
      </c>
      <c r="P196">
        <v>7.495670026</v>
      </c>
      <c r="Q196">
        <v>7.5858938900000004</v>
      </c>
      <c r="R196">
        <v>7.6767569069999997</v>
      </c>
      <c r="S196">
        <v>7.7682026730000002</v>
      </c>
      <c r="T196">
        <v>7.8602112440000003</v>
      </c>
      <c r="U196">
        <v>7.952787818</v>
      </c>
      <c r="V196">
        <v>8.0430260340000004</v>
      </c>
      <c r="W196">
        <v>8.1350655950000004</v>
      </c>
      <c r="X196">
        <v>8.2282215260000005</v>
      </c>
      <c r="Y196">
        <v>8.3223643930000009</v>
      </c>
      <c r="Z196">
        <v>8.4175093289999996</v>
      </c>
      <c r="AA196">
        <v>8.5052406349999998</v>
      </c>
      <c r="AB196">
        <v>8.5934213980000003</v>
      </c>
      <c r="AC196">
        <v>8.6815371569999993</v>
      </c>
      <c r="AD196">
        <v>8.7696855990000007</v>
      </c>
      <c r="AE196">
        <v>8.8581389920000007</v>
      </c>
      <c r="AF196">
        <v>8.9471582489999992</v>
      </c>
      <c r="AG196">
        <v>9.0369539129999996</v>
      </c>
      <c r="AH196">
        <v>9.1276833790000005</v>
      </c>
      <c r="AI196">
        <v>9.2194572150000003</v>
      </c>
      <c r="AJ196">
        <v>9.3123486849999999</v>
      </c>
      <c r="AK196">
        <v>9.4064033590000005</v>
      </c>
      <c r="AL196">
        <v>9.4996118230000004</v>
      </c>
      <c r="AM196">
        <v>9.5927993990000004</v>
      </c>
      <c r="AN196">
        <v>9.6862803660000001</v>
      </c>
      <c r="AO196">
        <v>9.7802417169999991</v>
      </c>
      <c r="AP196">
        <v>9.8748440790000007</v>
      </c>
      <c r="AQ196">
        <v>9.9702308100000003</v>
      </c>
      <c r="AR196">
        <v>10.06652497</v>
      </c>
      <c r="AS196">
        <v>10.163826009999999</v>
      </c>
      <c r="AT196">
        <v>10.262210339999999</v>
      </c>
      <c r="AU196">
        <v>10.3617343</v>
      </c>
      <c r="AV196">
        <v>10.462621199999999</v>
      </c>
      <c r="AW196">
        <v>10.56483066</v>
      </c>
      <c r="AX196">
        <v>10.66835405</v>
      </c>
      <c r="AY196">
        <v>10.77318404</v>
      </c>
      <c r="AZ196">
        <v>10.87931148</v>
      </c>
      <c r="BA196">
        <v>11.85118939</v>
      </c>
      <c r="BB196">
        <v>12.00558949</v>
      </c>
      <c r="BC196">
        <v>12.16229815</v>
      </c>
      <c r="BD196">
        <v>12.3214019</v>
      </c>
      <c r="BE196">
        <v>12.482992230000001</v>
      </c>
    </row>
    <row r="197" spans="1:57" x14ac:dyDescent="0.35">
      <c r="A197" t="s">
        <v>3980</v>
      </c>
      <c r="B197">
        <v>6.6102982609999996</v>
      </c>
      <c r="C197">
        <v>6.6321272440000003</v>
      </c>
      <c r="D197">
        <v>6.6489531319999999</v>
      </c>
      <c r="E197">
        <v>6.6767115090000004</v>
      </c>
      <c r="F197">
        <v>6.7185315159999996</v>
      </c>
      <c r="G197">
        <v>6.773084098</v>
      </c>
      <c r="H197">
        <v>6.8356990250000003</v>
      </c>
      <c r="I197">
        <v>6.9049540220000001</v>
      </c>
      <c r="J197">
        <v>6.979314316</v>
      </c>
      <c r="K197">
        <v>7.0575490519999997</v>
      </c>
      <c r="L197">
        <v>7.1426997500000002</v>
      </c>
      <c r="M197">
        <v>7.2285914260000004</v>
      </c>
      <c r="N197">
        <v>7.3157273930000004</v>
      </c>
      <c r="O197">
        <v>7.4039909509999999</v>
      </c>
      <c r="P197">
        <v>7.4931619109999996</v>
      </c>
      <c r="Q197">
        <v>7.5830720920000001</v>
      </c>
      <c r="R197">
        <v>7.6736166419999998</v>
      </c>
      <c r="S197">
        <v>7.7647407849999999</v>
      </c>
      <c r="T197">
        <v>7.8564254690000004</v>
      </c>
      <c r="U197">
        <v>7.9486761039999996</v>
      </c>
      <c r="V197">
        <v>8.0385863509999993</v>
      </c>
      <c r="W197">
        <v>8.1302964590000002</v>
      </c>
      <c r="X197">
        <v>8.2231197030000001</v>
      </c>
      <c r="Y197">
        <v>8.3169254339999998</v>
      </c>
      <c r="Z197">
        <v>8.4117276420000007</v>
      </c>
      <c r="AA197">
        <v>8.4991104289999999</v>
      </c>
      <c r="AB197">
        <v>8.5869414109999997</v>
      </c>
      <c r="AC197">
        <v>8.6747041859999996</v>
      </c>
      <c r="AD197">
        <v>8.7624956970000003</v>
      </c>
      <c r="AE197">
        <v>8.850587784</v>
      </c>
      <c r="AF197">
        <v>8.9392408529999994</v>
      </c>
      <c r="AG197">
        <v>9.0286651570000007</v>
      </c>
      <c r="AH197">
        <v>9.1190174870000007</v>
      </c>
      <c r="AI197">
        <v>9.2104079129999992</v>
      </c>
      <c r="AJ197">
        <v>9.3029093409999994</v>
      </c>
      <c r="AK197">
        <v>9.3965671000000004</v>
      </c>
      <c r="AL197">
        <v>9.4893740999999991</v>
      </c>
      <c r="AM197">
        <v>9.5821563219999994</v>
      </c>
      <c r="AN197">
        <v>9.6752279810000008</v>
      </c>
      <c r="AO197">
        <v>9.7687762950000003</v>
      </c>
      <c r="AP197">
        <v>9.8629622270000006</v>
      </c>
      <c r="AQ197">
        <v>9.9579297039999997</v>
      </c>
      <c r="AR197">
        <v>10.05380152</v>
      </c>
      <c r="AS197">
        <v>10.15067664</v>
      </c>
      <c r="AT197">
        <v>10.24863071</v>
      </c>
      <c r="AU197">
        <v>10.347718970000001</v>
      </c>
      <c r="AV197">
        <v>10.448164520000001</v>
      </c>
      <c r="AW197">
        <v>10.549922499999999</v>
      </c>
      <c r="AX197">
        <v>10.65298572</v>
      </c>
      <c r="AY197">
        <v>10.757345770000001</v>
      </c>
      <c r="AZ197">
        <v>10.86299221</v>
      </c>
      <c r="BA197">
        <v>11.81476281</v>
      </c>
      <c r="BB197">
        <v>11.96681798</v>
      </c>
      <c r="BC197">
        <v>12.12107576</v>
      </c>
      <c r="BD197">
        <v>12.27761375</v>
      </c>
      <c r="BE197">
        <v>12.436515910000001</v>
      </c>
    </row>
    <row r="198" spans="1:5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</row>
    <row r="199" spans="1:5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</row>
    <row r="200" spans="1:5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</row>
    <row r="201" spans="1:5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</row>
    <row r="203" spans="1:5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</row>
    <row r="204" spans="1:5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</row>
    <row r="205" spans="1:5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</row>
    <row r="206" spans="1:5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</row>
    <row r="208" spans="1:5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</row>
    <row r="210" spans="1:5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</row>
    <row r="211" spans="1:5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</row>
    <row r="213" spans="1:5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</row>
    <row r="214" spans="1:5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</row>
    <row r="215" spans="1:5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</row>
    <row r="216" spans="1:5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</row>
    <row r="218" spans="1:5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</row>
    <row r="219" spans="1:5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</row>
    <row r="220" spans="1:5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</row>
    <row r="228" spans="1:5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1:5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</row>
    <row r="240" spans="1:5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</row>
    <row r="243" spans="1:5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</row>
    <row r="244" spans="1:5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 spans="1:5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</row>
    <row r="246" spans="1:5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</row>
    <row r="248" spans="1:5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</row>
    <row r="249" spans="1:5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</row>
    <row r="250" spans="1:5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</row>
    <row r="251" spans="1:5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</row>
    <row r="253" spans="1:5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</row>
    <row r="254" spans="1:5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</row>
    <row r="255" spans="1:5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</row>
    <row r="256" spans="1:5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</row>
    <row r="258" spans="1:57" x14ac:dyDescent="0.35">
      <c r="A258" t="s">
        <v>4041</v>
      </c>
      <c r="B258">
        <v>14.83487347</v>
      </c>
      <c r="C258">
        <v>14.926087539999999</v>
      </c>
      <c r="D258">
        <v>14.99488667</v>
      </c>
      <c r="E258">
        <v>15.061177199999999</v>
      </c>
      <c r="F258">
        <v>15.13107673</v>
      </c>
      <c r="G258">
        <v>15.215172340000001</v>
      </c>
      <c r="H258">
        <v>15.30847198</v>
      </c>
      <c r="I258">
        <v>15.41288728</v>
      </c>
      <c r="J258">
        <v>15.526954310000001</v>
      </c>
      <c r="K258">
        <v>15.64870829</v>
      </c>
      <c r="L258">
        <v>15.78827368</v>
      </c>
      <c r="M258">
        <v>15.92612214</v>
      </c>
      <c r="N258">
        <v>16.065540680000002</v>
      </c>
      <c r="O258">
        <v>16.207025470000001</v>
      </c>
      <c r="P258">
        <v>16.350492729999999</v>
      </c>
      <c r="Q258">
        <v>16.495790110000002</v>
      </c>
      <c r="R258">
        <v>16.642809069999998</v>
      </c>
      <c r="S258">
        <v>16.79149426</v>
      </c>
      <c r="T258">
        <v>16.941838740000001</v>
      </c>
      <c r="U258">
        <v>17.093873479999999</v>
      </c>
      <c r="V258">
        <v>17.23912541</v>
      </c>
      <c r="W258">
        <v>17.3908174</v>
      </c>
      <c r="X258">
        <v>17.545982859999999</v>
      </c>
      <c r="Y258">
        <v>17.703896090000001</v>
      </c>
      <c r="Z258">
        <v>17.864394470000001</v>
      </c>
      <c r="AA258">
        <v>18.003145960000001</v>
      </c>
      <c r="AB258">
        <v>18.146102259999999</v>
      </c>
      <c r="AC258">
        <v>18.290668700000001</v>
      </c>
      <c r="AD258">
        <v>18.43656768</v>
      </c>
      <c r="AE258">
        <v>18.583995860000002</v>
      </c>
      <c r="AF258">
        <v>18.733155400000001</v>
      </c>
      <c r="AG258">
        <v>18.884266820000001</v>
      </c>
      <c r="AH258">
        <v>19.037522330000002</v>
      </c>
      <c r="AI258">
        <v>19.193071079999999</v>
      </c>
      <c r="AJ258">
        <v>19.351018109999998</v>
      </c>
      <c r="AK258">
        <v>19.51142862</v>
      </c>
      <c r="AL258">
        <v>19.668599889999999</v>
      </c>
      <c r="AM258">
        <v>19.825561530000002</v>
      </c>
      <c r="AN258">
        <v>19.983288219999999</v>
      </c>
      <c r="AO258">
        <v>20.142205270000002</v>
      </c>
      <c r="AP258">
        <v>20.302554919999999</v>
      </c>
      <c r="AQ258">
        <v>20.46448891</v>
      </c>
      <c r="AR258">
        <v>20.628095829999999</v>
      </c>
      <c r="AS258">
        <v>20.79339968</v>
      </c>
      <c r="AT258">
        <v>20.960339000000001</v>
      </c>
      <c r="AU258">
        <v>21.128693630000001</v>
      </c>
      <c r="AV258">
        <v>21.298311179999999</v>
      </c>
      <c r="AW258">
        <v>21.466839669999999</v>
      </c>
      <c r="AX258">
        <v>21.63439936</v>
      </c>
      <c r="AY258">
        <v>21.80237279</v>
      </c>
      <c r="AZ258">
        <v>21.972261320000001</v>
      </c>
      <c r="BA258">
        <v>23.280117629999999</v>
      </c>
      <c r="BB258">
        <v>23.54983863</v>
      </c>
      <c r="BC258">
        <v>23.823821420000002</v>
      </c>
      <c r="BD258">
        <v>24.102147460000001</v>
      </c>
      <c r="BE258">
        <v>24.384922530000001</v>
      </c>
    </row>
    <row r="259" spans="1:57" x14ac:dyDescent="0.35">
      <c r="A259" t="s">
        <v>4042</v>
      </c>
      <c r="B259">
        <v>14.83425304</v>
      </c>
      <c r="C259">
        <v>14.924954290000001</v>
      </c>
      <c r="D259">
        <v>14.99378463</v>
      </c>
      <c r="E259">
        <v>15.06078102</v>
      </c>
      <c r="F259">
        <v>15.13222141</v>
      </c>
      <c r="G259">
        <v>15.217554229999999</v>
      </c>
      <c r="H259">
        <v>15.312203970000001</v>
      </c>
      <c r="I259">
        <v>15.41807865</v>
      </c>
      <c r="J259">
        <v>15.53343295</v>
      </c>
      <c r="K259">
        <v>15.6559632</v>
      </c>
      <c r="L259">
        <v>15.79562039</v>
      </c>
      <c r="M259">
        <v>15.93284195</v>
      </c>
      <c r="N259">
        <v>16.070971480000001</v>
      </c>
      <c r="O259">
        <v>16.21060658</v>
      </c>
      <c r="P259">
        <v>16.35177745</v>
      </c>
      <c r="Q259">
        <v>16.49444012</v>
      </c>
      <c r="R259">
        <v>16.63857823</v>
      </c>
      <c r="S259">
        <v>16.78421449</v>
      </c>
      <c r="T259">
        <v>16.931403199999998</v>
      </c>
      <c r="U259">
        <v>17.080220799999999</v>
      </c>
      <c r="V259">
        <v>17.222231879999999</v>
      </c>
      <c r="W259">
        <v>17.370690239999998</v>
      </c>
      <c r="X259">
        <v>17.522647509999999</v>
      </c>
      <c r="Y259">
        <v>17.677383450000001</v>
      </c>
      <c r="Z259">
        <v>17.834727950000001</v>
      </c>
      <c r="AA259">
        <v>17.97035189</v>
      </c>
      <c r="AB259">
        <v>18.11023088</v>
      </c>
      <c r="AC259">
        <v>18.25180035</v>
      </c>
      <c r="AD259">
        <v>18.394817459999999</v>
      </c>
      <c r="AE259">
        <v>18.539462650000001</v>
      </c>
      <c r="AF259">
        <v>18.68598454</v>
      </c>
      <c r="AG259">
        <v>18.834621720000001</v>
      </c>
      <c r="AH259">
        <v>18.985565659999999</v>
      </c>
      <c r="AI259">
        <v>19.138956069999999</v>
      </c>
      <c r="AJ259">
        <v>19.29488722</v>
      </c>
      <c r="AK259">
        <v>19.453417429999998</v>
      </c>
      <c r="AL259">
        <v>19.608858919999999</v>
      </c>
      <c r="AM259">
        <v>19.764265049999999</v>
      </c>
      <c r="AN259">
        <v>19.920650909999999</v>
      </c>
      <c r="AO259">
        <v>20.07849753</v>
      </c>
      <c r="AP259">
        <v>20.238114100000001</v>
      </c>
      <c r="AQ259">
        <v>20.39972912</v>
      </c>
      <c r="AR259">
        <v>20.563513830000002</v>
      </c>
      <c r="AS259">
        <v>20.72958483</v>
      </c>
      <c r="AT259">
        <v>20.89798888</v>
      </c>
      <c r="AU259">
        <v>21.068633210000002</v>
      </c>
      <c r="AV259">
        <v>21.241442729999999</v>
      </c>
      <c r="AW259">
        <v>21.416190700000001</v>
      </c>
      <c r="AX259">
        <v>21.592452000000002</v>
      </c>
      <c r="AY259">
        <v>21.771223020000001</v>
      </c>
      <c r="AZ259">
        <v>21.95329598</v>
      </c>
      <c r="BA259">
        <v>23.453218750000001</v>
      </c>
      <c r="BB259">
        <v>23.723576749999999</v>
      </c>
      <c r="BC259">
        <v>23.998018949999999</v>
      </c>
      <c r="BD259">
        <v>24.276674320000001</v>
      </c>
      <c r="BE259">
        <v>24.559660640000001</v>
      </c>
    </row>
    <row r="260" spans="1:5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</row>
    <row r="261" spans="1:5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</row>
    <row r="263" spans="1:5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</row>
    <row r="264" spans="1:5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</row>
    <row r="265" spans="1:5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</row>
    <row r="266" spans="1:5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</row>
    <row r="268" spans="1:5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</row>
    <row r="269" spans="1:5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</row>
    <row r="270" spans="1:5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</row>
    <row r="271" spans="1:5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</row>
    <row r="273" spans="1:5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</row>
    <row r="274" spans="1:5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</row>
    <row r="275" spans="1:5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</row>
    <row r="276" spans="1:5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</row>
    <row r="278" spans="1:5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</row>
    <row r="279" spans="1:5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</row>
    <row r="280" spans="1:5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1:5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4083</v>
      </c>
      <c r="B300">
        <v>0.32781820820000002</v>
      </c>
      <c r="C300">
        <v>0.32988704219999998</v>
      </c>
      <c r="D300">
        <v>0.33098595510000001</v>
      </c>
      <c r="E300">
        <v>0.33138670599999998</v>
      </c>
      <c r="F300">
        <v>0.33123192089999998</v>
      </c>
      <c r="G300">
        <v>0.33099886719999999</v>
      </c>
      <c r="H300">
        <v>0.33056870319999998</v>
      </c>
      <c r="I300">
        <v>0.33021257120000003</v>
      </c>
      <c r="J300">
        <v>0.32993546010000002</v>
      </c>
      <c r="K300">
        <v>0.32974199809999999</v>
      </c>
      <c r="L300">
        <v>0.33002253240000001</v>
      </c>
      <c r="M300">
        <v>0.32995579110000001</v>
      </c>
      <c r="N300">
        <v>0.3299668019</v>
      </c>
      <c r="O300">
        <v>0.33004936800000001</v>
      </c>
      <c r="P300">
        <v>0.33020697069999999</v>
      </c>
      <c r="Q300">
        <v>0.33043896</v>
      </c>
      <c r="R300">
        <v>0.33074120509999999</v>
      </c>
      <c r="S300">
        <v>0.33110784859999998</v>
      </c>
      <c r="T300">
        <v>0.33153236089999999</v>
      </c>
      <c r="U300">
        <v>0.33200819799999998</v>
      </c>
      <c r="V300">
        <v>0.3322543617</v>
      </c>
      <c r="W300">
        <v>0.33284805280000002</v>
      </c>
      <c r="X300">
        <v>0.33346956329999999</v>
      </c>
      <c r="Y300">
        <v>0.33411813759999998</v>
      </c>
      <c r="Z300">
        <v>0.33478564039999997</v>
      </c>
      <c r="AA300">
        <v>0.33469143499999998</v>
      </c>
      <c r="AB300">
        <v>0.3351231939</v>
      </c>
      <c r="AC300">
        <v>0.33558932740000003</v>
      </c>
      <c r="AD300">
        <v>0.33609231350000002</v>
      </c>
      <c r="AE300">
        <v>0.3366140353</v>
      </c>
      <c r="AF300">
        <v>0.33713602440000001</v>
      </c>
      <c r="AG300">
        <v>0.3376468909</v>
      </c>
      <c r="AH300">
        <v>0.33814046460000002</v>
      </c>
      <c r="AI300">
        <v>0.33861418589999998</v>
      </c>
      <c r="AJ300">
        <v>0.33906782530000001</v>
      </c>
      <c r="AK300">
        <v>0.33950250440000002</v>
      </c>
      <c r="AL300">
        <v>0.33974083230000002</v>
      </c>
      <c r="AM300">
        <v>0.33999088420000001</v>
      </c>
      <c r="AN300">
        <v>0.34024586080000002</v>
      </c>
      <c r="AO300">
        <v>0.34050313230000001</v>
      </c>
      <c r="AP300">
        <v>0.34075724470000002</v>
      </c>
      <c r="AQ300">
        <v>0.34100118159999998</v>
      </c>
      <c r="AR300">
        <v>0.34122760670000002</v>
      </c>
      <c r="AS300">
        <v>0.34142926569999998</v>
      </c>
      <c r="AT300">
        <v>0.34159835910000003</v>
      </c>
      <c r="AU300">
        <v>0.34172404909999998</v>
      </c>
      <c r="AV300">
        <v>0.3417988743</v>
      </c>
      <c r="AW300">
        <v>0.34173382899999999</v>
      </c>
      <c r="AX300">
        <v>0.34155368380000001</v>
      </c>
      <c r="AY300">
        <v>0.34131400429999997</v>
      </c>
      <c r="AZ300">
        <v>0.34106358549999999</v>
      </c>
      <c r="BA300">
        <v>0.31322824030000002</v>
      </c>
      <c r="BB300">
        <v>0.3138346199</v>
      </c>
      <c r="BC300">
        <v>0.3144767879</v>
      </c>
      <c r="BD300">
        <v>0.3151520834</v>
      </c>
      <c r="BE300">
        <v>0.315859153</v>
      </c>
    </row>
    <row r="301" spans="1:57" x14ac:dyDescent="0.35">
      <c r="A301" t="s">
        <v>4084</v>
      </c>
      <c r="B301">
        <v>0.3278358053</v>
      </c>
      <c r="C301">
        <v>0.32991402069999998</v>
      </c>
      <c r="D301">
        <v>0.33103808309999999</v>
      </c>
      <c r="E301">
        <v>0.33149510230000001</v>
      </c>
      <c r="F301">
        <v>0.33144521599999999</v>
      </c>
      <c r="G301">
        <v>0.33134616659999999</v>
      </c>
      <c r="H301">
        <v>0.33115512200000002</v>
      </c>
      <c r="I301">
        <v>0.33113165459999999</v>
      </c>
      <c r="J301">
        <v>0.33123195280000001</v>
      </c>
      <c r="K301">
        <v>0.3314123625</v>
      </c>
      <c r="L301">
        <v>0.33203460530000001</v>
      </c>
      <c r="M301">
        <v>0.33226537709999998</v>
      </c>
      <c r="N301">
        <v>0.33252824869999997</v>
      </c>
      <c r="O301">
        <v>0.3328214894</v>
      </c>
      <c r="P301">
        <v>0.33315544740000003</v>
      </c>
      <c r="Q301">
        <v>0.33353670759999998</v>
      </c>
      <c r="R301">
        <v>0.3339677767</v>
      </c>
      <c r="S301">
        <v>0.33444833470000002</v>
      </c>
      <c r="T301">
        <v>0.33497626429999999</v>
      </c>
      <c r="U301">
        <v>0.33554837119999997</v>
      </c>
      <c r="V301">
        <v>0.33588627409999999</v>
      </c>
      <c r="W301">
        <v>0.33656944280000001</v>
      </c>
      <c r="X301">
        <v>0.3372797743</v>
      </c>
      <c r="Y301">
        <v>0.33801722099999998</v>
      </c>
      <c r="Z301">
        <v>0.33877352440000003</v>
      </c>
      <c r="AA301">
        <v>0.33876801989999999</v>
      </c>
      <c r="AB301">
        <v>0.33928948949999999</v>
      </c>
      <c r="AC301">
        <v>0.33984852160000001</v>
      </c>
      <c r="AD301">
        <v>0.34044993439999999</v>
      </c>
      <c r="AE301">
        <v>0.34107486619999999</v>
      </c>
      <c r="AF301">
        <v>0.34170773659999998</v>
      </c>
      <c r="AG301">
        <v>0.34233835699999998</v>
      </c>
      <c r="AH301">
        <v>0.34296074700000001</v>
      </c>
      <c r="AI301">
        <v>0.34357201939999998</v>
      </c>
      <c r="AJ301">
        <v>0.34417149229999999</v>
      </c>
      <c r="AK301">
        <v>0.34475999270000002</v>
      </c>
      <c r="AL301">
        <v>0.34516031689999999</v>
      </c>
      <c r="AM301">
        <v>0.34558168820000001</v>
      </c>
      <c r="AN301">
        <v>0.3460194137</v>
      </c>
      <c r="AO301">
        <v>0.34647364809999998</v>
      </c>
      <c r="AP301">
        <v>0.34694210730000002</v>
      </c>
      <c r="AQ301">
        <v>0.34742108370000002</v>
      </c>
      <c r="AR301">
        <v>0.34790652830000002</v>
      </c>
      <c r="AS301">
        <v>0.34839432469999998</v>
      </c>
      <c r="AT301">
        <v>0.34887960489999997</v>
      </c>
      <c r="AU301">
        <v>0.3493542241</v>
      </c>
      <c r="AV301">
        <v>0.3498126325</v>
      </c>
      <c r="AW301">
        <v>0.35022815349999997</v>
      </c>
      <c r="AX301">
        <v>0.3505425693</v>
      </c>
      <c r="AY301">
        <v>0.35084723420000002</v>
      </c>
      <c r="AZ301">
        <v>0.35121490649999998</v>
      </c>
      <c r="BA301">
        <v>0.32748540269999998</v>
      </c>
      <c r="BB301">
        <v>0.32842511680000003</v>
      </c>
      <c r="BC301">
        <v>0.32939925409999998</v>
      </c>
      <c r="BD301">
        <v>0.330408594</v>
      </c>
      <c r="BE301">
        <v>0.33145300900000002</v>
      </c>
    </row>
    <row r="302" spans="1:5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</row>
    <row r="308" spans="1:5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</row>
    <row r="309" spans="1:5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</row>
    <row r="310" spans="1:5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 spans="1:5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</row>
    <row r="313" spans="1:5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</row>
    <row r="314" spans="1:5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</row>
    <row r="315" spans="1:5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</row>
    <row r="316" spans="1:5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</row>
    <row r="318" spans="1:5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</row>
    <row r="319" spans="1:5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</row>
    <row r="320" spans="1:5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</row>
    <row r="321" spans="1:5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 x14ac:dyDescent="0.35">
      <c r="A322" t="s">
        <v>4105</v>
      </c>
      <c r="B322">
        <v>22.189959930000001</v>
      </c>
      <c r="C322">
        <v>22.37212487</v>
      </c>
      <c r="D322">
        <v>22.540433539999999</v>
      </c>
      <c r="E322">
        <v>22.71218979</v>
      </c>
      <c r="F322">
        <v>22.892567790000001</v>
      </c>
      <c r="G322">
        <v>23.092811229999999</v>
      </c>
      <c r="H322">
        <v>23.300695999999999</v>
      </c>
      <c r="I322">
        <v>23.52159528</v>
      </c>
      <c r="J322">
        <v>23.755107840000001</v>
      </c>
      <c r="K322">
        <v>23.999738050000001</v>
      </c>
      <c r="L322">
        <v>24.27607274</v>
      </c>
      <c r="M322">
        <v>24.547561770000002</v>
      </c>
      <c r="N322">
        <v>24.82203398</v>
      </c>
      <c r="O322">
        <v>25.10056698</v>
      </c>
      <c r="P322">
        <v>25.382976110000001</v>
      </c>
      <c r="Q322">
        <v>25.668903419999999</v>
      </c>
      <c r="R322">
        <v>25.95805936</v>
      </c>
      <c r="S322">
        <v>26.25025415</v>
      </c>
      <c r="T322">
        <v>26.545402599999999</v>
      </c>
      <c r="U322">
        <v>26.84351006</v>
      </c>
      <c r="V322">
        <v>27.12850508</v>
      </c>
      <c r="W322">
        <v>27.42597314</v>
      </c>
      <c r="X322">
        <v>27.729445040000002</v>
      </c>
      <c r="Y322">
        <v>28.037618250000001</v>
      </c>
      <c r="Z322">
        <v>28.350272140000001</v>
      </c>
      <c r="AA322">
        <v>28.62131299</v>
      </c>
      <c r="AB322">
        <v>28.90167284</v>
      </c>
      <c r="AC322">
        <v>29.184806720000001</v>
      </c>
      <c r="AD322">
        <v>29.470050270000002</v>
      </c>
      <c r="AE322">
        <v>29.757731700000001</v>
      </c>
      <c r="AF322">
        <v>30.048267030000002</v>
      </c>
      <c r="AG322">
        <v>30.342102300000001</v>
      </c>
      <c r="AH322">
        <v>30.639637140000001</v>
      </c>
      <c r="AI322">
        <v>30.941195629999999</v>
      </c>
      <c r="AJ322">
        <v>31.247020160000002</v>
      </c>
      <c r="AK322">
        <v>31.557275650000001</v>
      </c>
      <c r="AL322">
        <v>31.86114156</v>
      </c>
      <c r="AM322">
        <v>32.164807750000001</v>
      </c>
      <c r="AN322">
        <v>32.469974839999999</v>
      </c>
      <c r="AO322">
        <v>32.777341</v>
      </c>
      <c r="AP322">
        <v>33.087308069999999</v>
      </c>
      <c r="AQ322">
        <v>33.400143710000002</v>
      </c>
      <c r="AR322">
        <v>33.716035050000002</v>
      </c>
      <c r="AS322">
        <v>34.035096109999998</v>
      </c>
      <c r="AT322">
        <v>34.357358220000002</v>
      </c>
      <c r="AU322">
        <v>34.682720969999998</v>
      </c>
      <c r="AV322">
        <v>35.011700230000002</v>
      </c>
      <c r="AW322">
        <v>35.342137770000001</v>
      </c>
      <c r="AX322">
        <v>35.674590729999998</v>
      </c>
      <c r="AY322">
        <v>36.010387999999999</v>
      </c>
      <c r="AZ322">
        <v>36.350661049999999</v>
      </c>
      <c r="BA322">
        <v>38.963692909999999</v>
      </c>
      <c r="BB322">
        <v>39.48138642</v>
      </c>
      <c r="BC322">
        <v>40.00690161</v>
      </c>
      <c r="BD322">
        <v>40.540414439999999</v>
      </c>
      <c r="BE322">
        <v>41.082133450000001</v>
      </c>
    </row>
    <row r="323" spans="1:57" x14ac:dyDescent="0.35">
      <c r="A323" t="s">
        <v>4106</v>
      </c>
      <c r="B323">
        <v>22.187904280000001</v>
      </c>
      <c r="C323">
        <v>22.368242259999999</v>
      </c>
      <c r="D323">
        <v>22.535806040000001</v>
      </c>
      <c r="E323">
        <v>22.708083569999999</v>
      </c>
      <c r="F323">
        <v>22.890465349999999</v>
      </c>
      <c r="G323">
        <v>23.09330572</v>
      </c>
      <c r="H323">
        <v>23.306362549999999</v>
      </c>
      <c r="I323">
        <v>23.534750760000001</v>
      </c>
      <c r="J323">
        <v>23.776816069999999</v>
      </c>
      <c r="K323">
        <v>24.029806069999999</v>
      </c>
      <c r="L323">
        <v>24.313548399999998</v>
      </c>
      <c r="M323">
        <v>24.591196199999999</v>
      </c>
      <c r="N323">
        <v>24.870547550000001</v>
      </c>
      <c r="O323">
        <v>25.152810819999999</v>
      </c>
      <c r="P323">
        <v>25.43799512</v>
      </c>
      <c r="Q323">
        <v>25.72594398</v>
      </c>
      <c r="R323">
        <v>26.016543110000001</v>
      </c>
      <c r="S323">
        <v>26.309755540000001</v>
      </c>
      <c r="T323">
        <v>26.605617339999998</v>
      </c>
      <c r="U323">
        <v>26.904224259999999</v>
      </c>
      <c r="V323">
        <v>27.189588100000002</v>
      </c>
      <c r="W323">
        <v>27.487336209999999</v>
      </c>
      <c r="X323">
        <v>27.79104036</v>
      </c>
      <c r="Y323">
        <v>28.099411960000001</v>
      </c>
      <c r="Z323">
        <v>28.412221989999999</v>
      </c>
      <c r="AA323">
        <v>28.68341835</v>
      </c>
      <c r="AB323">
        <v>28.963937059999999</v>
      </c>
      <c r="AC323">
        <v>29.247291690000001</v>
      </c>
      <c r="AD323">
        <v>29.5328765</v>
      </c>
      <c r="AE323">
        <v>29.820995620000001</v>
      </c>
      <c r="AF323">
        <v>30.112139460000002</v>
      </c>
      <c r="AG323">
        <v>30.40678651</v>
      </c>
      <c r="AH323">
        <v>30.70533975</v>
      </c>
      <c r="AI323">
        <v>31.008113389999998</v>
      </c>
      <c r="AJ323">
        <v>31.315337599999999</v>
      </c>
      <c r="AK323">
        <v>31.62717026</v>
      </c>
      <c r="AL323">
        <v>31.932834660000001</v>
      </c>
      <c r="AM323">
        <v>32.238549560000003</v>
      </c>
      <c r="AN323">
        <v>32.546069170000003</v>
      </c>
      <c r="AO323">
        <v>32.856165079999997</v>
      </c>
      <c r="AP323">
        <v>33.169324770000003</v>
      </c>
      <c r="AQ323">
        <v>33.485910449999999</v>
      </c>
      <c r="AR323">
        <v>33.806199569999997</v>
      </c>
      <c r="AS323">
        <v>34.130392780000001</v>
      </c>
      <c r="AT323">
        <v>34.458603869999997</v>
      </c>
      <c r="AU323">
        <v>34.790812080000002</v>
      </c>
      <c r="AV323">
        <v>35.127621380000001</v>
      </c>
      <c r="AW323">
        <v>35.468087259999997</v>
      </c>
      <c r="AX323">
        <v>35.810496790000002</v>
      </c>
      <c r="AY323">
        <v>36.157239310000001</v>
      </c>
      <c r="AZ323">
        <v>36.510242730000002</v>
      </c>
      <c r="BA323">
        <v>39.12138143</v>
      </c>
      <c r="BB323">
        <v>39.636249640000003</v>
      </c>
      <c r="BC323">
        <v>40.158624959999997</v>
      </c>
      <c r="BD323">
        <v>40.688733229999997</v>
      </c>
      <c r="BE323">
        <v>41.226787340000001</v>
      </c>
    </row>
    <row r="324" spans="1:5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</row>
    <row r="325" spans="1:5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</row>
    <row r="326" spans="1:57" x14ac:dyDescent="0.35">
      <c r="A326" t="s">
        <v>4109</v>
      </c>
      <c r="B326">
        <v>4.9676003270000004</v>
      </c>
      <c r="C326">
        <v>5.0085818419999999</v>
      </c>
      <c r="D326">
        <v>5.0467082919999999</v>
      </c>
      <c r="E326">
        <v>5.0858482289999998</v>
      </c>
      <c r="F326">
        <v>5.1271386269999999</v>
      </c>
      <c r="G326">
        <v>5.1729961839999996</v>
      </c>
      <c r="H326">
        <v>5.2206644019999997</v>
      </c>
      <c r="I326">
        <v>5.2712842870000003</v>
      </c>
      <c r="J326">
        <v>5.3247624939999998</v>
      </c>
      <c r="K326">
        <v>5.3807555809999998</v>
      </c>
      <c r="L326">
        <v>5.4438444439999998</v>
      </c>
      <c r="M326">
        <v>5.5059374700000001</v>
      </c>
      <c r="N326">
        <v>5.5686874680000003</v>
      </c>
      <c r="O326">
        <v>5.6323428120000001</v>
      </c>
      <c r="P326">
        <v>5.6968601559999996</v>
      </c>
      <c r="Q326">
        <v>5.7621578769999999</v>
      </c>
      <c r="R326">
        <v>5.8281710990000004</v>
      </c>
      <c r="S326">
        <v>5.8948583299999999</v>
      </c>
      <c r="T326">
        <v>5.9622021939999996</v>
      </c>
      <c r="U326">
        <v>6.0302060300000004</v>
      </c>
      <c r="V326">
        <v>6.0952860219999998</v>
      </c>
      <c r="W326">
        <v>6.1631056429999997</v>
      </c>
      <c r="X326">
        <v>6.2322889669999997</v>
      </c>
      <c r="Y326">
        <v>6.3025384369999999</v>
      </c>
      <c r="Z326">
        <v>6.3738062329999998</v>
      </c>
      <c r="AA326">
        <v>6.435805652</v>
      </c>
      <c r="AB326">
        <v>6.499766009</v>
      </c>
      <c r="AC326">
        <v>6.5643495119999997</v>
      </c>
      <c r="AD326">
        <v>6.6294034650000002</v>
      </c>
      <c r="AE326">
        <v>6.6950087539999998</v>
      </c>
      <c r="AF326">
        <v>6.7612664560000004</v>
      </c>
      <c r="AG326">
        <v>6.8282822220000003</v>
      </c>
      <c r="AH326">
        <v>6.8961494119999998</v>
      </c>
      <c r="AI326">
        <v>6.9649429510000003</v>
      </c>
      <c r="AJ326">
        <v>7.0347183280000003</v>
      </c>
      <c r="AK326">
        <v>7.1055128879999998</v>
      </c>
      <c r="AL326">
        <v>7.1749099279999999</v>
      </c>
      <c r="AM326">
        <v>7.2442575209999998</v>
      </c>
      <c r="AN326">
        <v>7.3139466820000001</v>
      </c>
      <c r="AO326">
        <v>7.3841378840000003</v>
      </c>
      <c r="AP326">
        <v>7.4549247620000001</v>
      </c>
      <c r="AQ326">
        <v>7.526370773</v>
      </c>
      <c r="AR326">
        <v>7.5985210670000001</v>
      </c>
      <c r="AS326">
        <v>7.6714040600000004</v>
      </c>
      <c r="AT326">
        <v>7.7450294250000002</v>
      </c>
      <c r="AU326">
        <v>7.8193777039999999</v>
      </c>
      <c r="AV326">
        <v>7.8945692510000001</v>
      </c>
      <c r="AW326">
        <v>7.9701393380000001</v>
      </c>
      <c r="AX326">
        <v>8.0462073539999999</v>
      </c>
      <c r="AY326">
        <v>8.1230591990000001</v>
      </c>
      <c r="AZ326">
        <v>8.2009378210000001</v>
      </c>
      <c r="BA326">
        <v>8.8073454069999997</v>
      </c>
      <c r="BB326">
        <v>8.9255118549999999</v>
      </c>
      <c r="BC326">
        <v>9.0454550539999996</v>
      </c>
      <c r="BD326">
        <v>9.1672160960000006</v>
      </c>
      <c r="BE326">
        <v>9.2908430909999993</v>
      </c>
    </row>
    <row r="327" spans="1:57" x14ac:dyDescent="0.35">
      <c r="A327" t="s">
        <v>4110</v>
      </c>
      <c r="B327">
        <v>4.9671246570000003</v>
      </c>
      <c r="C327">
        <v>5.0076854429999997</v>
      </c>
      <c r="D327">
        <v>5.0456334710000004</v>
      </c>
      <c r="E327">
        <v>5.0848744339999996</v>
      </c>
      <c r="F327">
        <v>5.1265891200000002</v>
      </c>
      <c r="G327">
        <v>5.172997187</v>
      </c>
      <c r="H327">
        <v>5.2217707600000001</v>
      </c>
      <c r="I327">
        <v>5.2739955329999999</v>
      </c>
      <c r="J327">
        <v>5.329307419</v>
      </c>
      <c r="K327">
        <v>5.3870912070000001</v>
      </c>
      <c r="L327">
        <v>5.4517634529999999</v>
      </c>
      <c r="M327">
        <v>5.5151685910000001</v>
      </c>
      <c r="N327">
        <v>5.5789528620000004</v>
      </c>
      <c r="O327">
        <v>5.6433930959999996</v>
      </c>
      <c r="P327">
        <v>5.7084880379999996</v>
      </c>
      <c r="Q327">
        <v>5.7741997920000001</v>
      </c>
      <c r="R327">
        <v>5.8405014130000001</v>
      </c>
      <c r="S327">
        <v>5.9073845570000003</v>
      </c>
      <c r="T327">
        <v>5.9748581490000001</v>
      </c>
      <c r="U327">
        <v>6.0429451170000004</v>
      </c>
      <c r="V327">
        <v>6.1080798339999998</v>
      </c>
      <c r="W327">
        <v>6.1759346160000002</v>
      </c>
      <c r="X327">
        <v>6.245142381</v>
      </c>
      <c r="Y327">
        <v>6.3154085369999997</v>
      </c>
      <c r="Z327">
        <v>6.3866833810000001</v>
      </c>
      <c r="AA327">
        <v>6.4486897360000004</v>
      </c>
      <c r="AB327">
        <v>6.5126574699999997</v>
      </c>
      <c r="AC327">
        <v>6.5772614699999998</v>
      </c>
      <c r="AD327">
        <v>6.6423616900000004</v>
      </c>
      <c r="AE327">
        <v>6.7080337490000002</v>
      </c>
      <c r="AF327">
        <v>6.7743947999999996</v>
      </c>
      <c r="AG327">
        <v>6.8415575300000002</v>
      </c>
      <c r="AH327">
        <v>6.9096159989999997</v>
      </c>
      <c r="AI327">
        <v>6.9786429800000001</v>
      </c>
      <c r="AJ327">
        <v>7.0486913189999996</v>
      </c>
      <c r="AK327">
        <v>7.1197968429999996</v>
      </c>
      <c r="AL327">
        <v>7.1895528110000004</v>
      </c>
      <c r="AM327">
        <v>7.2593135350000004</v>
      </c>
      <c r="AN327">
        <v>7.3294815980000001</v>
      </c>
      <c r="AO327">
        <v>7.400233364</v>
      </c>
      <c r="AP327">
        <v>7.4716810210000002</v>
      </c>
      <c r="AQ327">
        <v>7.5439085840000004</v>
      </c>
      <c r="AR327">
        <v>7.6169807890000003</v>
      </c>
      <c r="AS327">
        <v>7.6909448410000003</v>
      </c>
      <c r="AT327">
        <v>7.7658283289999996</v>
      </c>
      <c r="AU327">
        <v>7.8416291300000003</v>
      </c>
      <c r="AV327">
        <v>7.9184871240000003</v>
      </c>
      <c r="AW327">
        <v>7.9961949729999997</v>
      </c>
      <c r="AX327">
        <v>8.0743798279999996</v>
      </c>
      <c r="AY327">
        <v>8.1535584950000004</v>
      </c>
      <c r="AZ327">
        <v>8.2341482839999998</v>
      </c>
      <c r="BA327">
        <v>8.8387983069999994</v>
      </c>
      <c r="BB327">
        <v>8.9562112480000007</v>
      </c>
      <c r="BC327">
        <v>9.0753294610000008</v>
      </c>
      <c r="BD327">
        <v>9.1962043270000002</v>
      </c>
      <c r="BE327">
        <v>9.3188845619999991</v>
      </c>
    </row>
    <row r="328" spans="1:57" x14ac:dyDescent="0.35">
      <c r="A328" t="s">
        <v>4111</v>
      </c>
      <c r="B328">
        <v>6.9737119630000004</v>
      </c>
      <c r="C328">
        <v>7.0312434189999999</v>
      </c>
      <c r="D328">
        <v>7.0847668229999998</v>
      </c>
      <c r="E328">
        <v>7.1397130000000004</v>
      </c>
      <c r="F328">
        <v>7.1976780790000001</v>
      </c>
      <c r="G328">
        <v>7.2620547149999997</v>
      </c>
      <c r="H328">
        <v>7.3289732259999996</v>
      </c>
      <c r="I328">
        <v>7.4000354030000004</v>
      </c>
      <c r="J328">
        <v>7.4751102060000001</v>
      </c>
      <c r="K328">
        <v>7.5537154949999996</v>
      </c>
      <c r="L328">
        <v>7.6422821140000003</v>
      </c>
      <c r="M328">
        <v>7.7294507360000004</v>
      </c>
      <c r="N328">
        <v>7.8175416420000001</v>
      </c>
      <c r="O328">
        <v>7.9069035059999999</v>
      </c>
      <c r="P328">
        <v>7.9974754819999996</v>
      </c>
      <c r="Q328">
        <v>8.0891429810000002</v>
      </c>
      <c r="R328">
        <v>8.1818149289999997</v>
      </c>
      <c r="S328">
        <v>8.2754330770000006</v>
      </c>
      <c r="T328">
        <v>8.3699730310000007</v>
      </c>
      <c r="U328">
        <v>8.4654394800000006</v>
      </c>
      <c r="V328">
        <v>8.5568013220000001</v>
      </c>
      <c r="W328">
        <v>8.6520091640000008</v>
      </c>
      <c r="X328">
        <v>8.7491314249999999</v>
      </c>
      <c r="Y328">
        <v>8.8477503829999993</v>
      </c>
      <c r="Z328">
        <v>8.9477989069999992</v>
      </c>
      <c r="AA328">
        <v>9.0348361199999996</v>
      </c>
      <c r="AB328">
        <v>9.1246261759999996</v>
      </c>
      <c r="AC328">
        <v>9.2152910279999993</v>
      </c>
      <c r="AD328">
        <v>9.3066163149999994</v>
      </c>
      <c r="AE328">
        <v>9.3987155900000001</v>
      </c>
      <c r="AF328">
        <v>9.4917307480000002</v>
      </c>
      <c r="AG328">
        <v>9.5858101060000003</v>
      </c>
      <c r="AH328">
        <v>9.681084727</v>
      </c>
      <c r="AI328">
        <v>9.7776597909999996</v>
      </c>
      <c r="AJ328">
        <v>9.875613199</v>
      </c>
      <c r="AK328">
        <v>9.9749973759999992</v>
      </c>
      <c r="AL328">
        <v>10.07241966</v>
      </c>
      <c r="AM328">
        <v>10.169772529999999</v>
      </c>
      <c r="AN328">
        <v>10.2676049</v>
      </c>
      <c r="AO328">
        <v>10.36614206</v>
      </c>
      <c r="AP328">
        <v>10.46551545</v>
      </c>
      <c r="AQ328">
        <v>10.56581416</v>
      </c>
      <c r="AR328">
        <v>10.66710157</v>
      </c>
      <c r="AS328">
        <v>10.76941757</v>
      </c>
      <c r="AT328">
        <v>10.872775750000001</v>
      </c>
      <c r="AU328">
        <v>10.977148769999999</v>
      </c>
      <c r="AV328">
        <v>11.08270561</v>
      </c>
      <c r="AW328">
        <v>11.188793860000001</v>
      </c>
      <c r="AX328">
        <v>11.29558112</v>
      </c>
      <c r="AY328">
        <v>11.40346875</v>
      </c>
      <c r="AZ328">
        <v>11.51279781</v>
      </c>
      <c r="BA328">
        <v>12.36409654</v>
      </c>
      <c r="BB328">
        <v>12.529983229999999</v>
      </c>
      <c r="BC328">
        <v>12.698364189999999</v>
      </c>
      <c r="BD328">
        <v>12.86929711</v>
      </c>
      <c r="BE328">
        <v>13.04284953</v>
      </c>
    </row>
    <row r="329" spans="1:57" x14ac:dyDescent="0.35">
      <c r="A329" t="s">
        <v>4112</v>
      </c>
      <c r="B329">
        <v>6.9730441990000003</v>
      </c>
      <c r="C329">
        <v>7.0299850199999998</v>
      </c>
      <c r="D329">
        <v>7.0832579469999999</v>
      </c>
      <c r="E329">
        <v>7.1383459489999996</v>
      </c>
      <c r="F329">
        <v>7.1969066599999998</v>
      </c>
      <c r="G329">
        <v>7.2620561229999998</v>
      </c>
      <c r="H329">
        <v>7.3305263739999997</v>
      </c>
      <c r="I329">
        <v>7.4038415569999998</v>
      </c>
      <c r="J329">
        <v>7.4814905500000002</v>
      </c>
      <c r="K329">
        <v>7.5626096949999999</v>
      </c>
      <c r="L329">
        <v>7.6533991280000002</v>
      </c>
      <c r="M329">
        <v>7.7424097449999998</v>
      </c>
      <c r="N329">
        <v>7.8319526030000004</v>
      </c>
      <c r="O329">
        <v>7.9224163279999997</v>
      </c>
      <c r="P329">
        <v>8.0137991589999995</v>
      </c>
      <c r="Q329">
        <v>8.1060478929999995</v>
      </c>
      <c r="R329">
        <v>8.1991247069999993</v>
      </c>
      <c r="S329">
        <v>8.2930178839999993</v>
      </c>
      <c r="T329">
        <v>8.3877399570000009</v>
      </c>
      <c r="U329">
        <v>8.4833231100000006</v>
      </c>
      <c r="V329">
        <v>8.5747617779999992</v>
      </c>
      <c r="W329">
        <v>8.670018979</v>
      </c>
      <c r="X329">
        <v>8.7671755509999993</v>
      </c>
      <c r="Y329">
        <v>8.8658179330000007</v>
      </c>
      <c r="Z329">
        <v>8.9658763510000004</v>
      </c>
      <c r="AA329">
        <v>9.0529233019999999</v>
      </c>
      <c r="AB329">
        <v>9.1427237130000005</v>
      </c>
      <c r="AC329">
        <v>9.2334173400000008</v>
      </c>
      <c r="AD329">
        <v>9.3248075779999997</v>
      </c>
      <c r="AE329">
        <v>9.4170005880000005</v>
      </c>
      <c r="AF329">
        <v>9.5101608320000004</v>
      </c>
      <c r="AG329">
        <v>9.6044465030000001</v>
      </c>
      <c r="AH329">
        <v>9.6999896480000007</v>
      </c>
      <c r="AI329">
        <v>9.7968924289999997</v>
      </c>
      <c r="AJ329">
        <v>9.8952290319999996</v>
      </c>
      <c r="AK329">
        <v>9.9950497519999999</v>
      </c>
      <c r="AL329">
        <v>10.09297591</v>
      </c>
      <c r="AM329">
        <v>10.19090875</v>
      </c>
      <c r="AN329">
        <v>10.28941343</v>
      </c>
      <c r="AO329">
        <v>10.38873753</v>
      </c>
      <c r="AP329">
        <v>10.48903855</v>
      </c>
      <c r="AQ329">
        <v>10.59043443</v>
      </c>
      <c r="AR329">
        <v>10.693016050000001</v>
      </c>
      <c r="AS329">
        <v>10.79684969</v>
      </c>
      <c r="AT329">
        <v>10.901974060000001</v>
      </c>
      <c r="AU329">
        <v>11.0083862</v>
      </c>
      <c r="AV329">
        <v>11.116282460000001</v>
      </c>
      <c r="AW329">
        <v>11.22537178</v>
      </c>
      <c r="AX329">
        <v>11.335130749999999</v>
      </c>
      <c r="AY329">
        <v>11.44628486</v>
      </c>
      <c r="AZ329">
        <v>11.55941996</v>
      </c>
      <c r="BA329">
        <v>12.40825136</v>
      </c>
      <c r="BB329">
        <v>12.573080239999999</v>
      </c>
      <c r="BC329">
        <v>12.74030306</v>
      </c>
      <c r="BD329">
        <v>12.90999193</v>
      </c>
      <c r="BE329">
        <v>13.082215250000001</v>
      </c>
    </row>
    <row r="330" spans="1:5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</row>
    <row r="331" spans="1:5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</row>
    <row r="333" spans="1:5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</row>
    <row r="334" spans="1:5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</row>
    <row r="335" spans="1:5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</row>
    <row r="336" spans="1:5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</row>
    <row r="338" spans="1:5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</row>
    <row r="339" spans="1:5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</row>
    <row r="340" spans="1:5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</row>
    <row r="341" spans="1:5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</row>
    <row r="343" spans="1:5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</row>
    <row r="344" spans="1:5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</row>
    <row r="345" spans="1:5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</row>
    <row r="346" spans="1:5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</row>
    <row r="355" spans="1:5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</row>
    <row r="356" spans="1:5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</row>
    <row r="358" spans="1:5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</row>
    <row r="368" spans="1:5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</row>
    <row r="373" spans="1:5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</row>
    <row r="374" spans="1:5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</row>
    <row r="375" spans="1:5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</row>
    <row r="376" spans="1:5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</row>
    <row r="381" spans="1:5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</row>
    <row r="383" spans="1:5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</row>
    <row r="384" spans="1:5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</row>
    <row r="389" spans="1:5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</row>
    <row r="390" spans="1:5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</row>
    <row r="391" spans="1:5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</row>
    <row r="393" spans="1:5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</row>
    <row r="394" spans="1:57" x14ac:dyDescent="0.35">
      <c r="A394" t="s">
        <v>4177</v>
      </c>
      <c r="B394">
        <v>27.576935110000001</v>
      </c>
      <c r="C394">
        <v>27.785393370000001</v>
      </c>
      <c r="D394">
        <v>27.97040192</v>
      </c>
      <c r="E394">
        <v>28.163232669999999</v>
      </c>
      <c r="F394">
        <v>28.373844519999999</v>
      </c>
      <c r="G394">
        <v>28.61295879</v>
      </c>
      <c r="H394">
        <v>28.86559819</v>
      </c>
      <c r="I394">
        <v>29.134350059999999</v>
      </c>
      <c r="J394">
        <v>29.416257569999999</v>
      </c>
      <c r="K394">
        <v>29.70800972</v>
      </c>
      <c r="L394">
        <v>30.03111208</v>
      </c>
      <c r="M394">
        <v>30.346274990000001</v>
      </c>
      <c r="N394">
        <v>30.66150545</v>
      </c>
      <c r="O394">
        <v>30.978095209999999</v>
      </c>
      <c r="P394">
        <v>31.29616545</v>
      </c>
      <c r="Q394">
        <v>31.615758870000001</v>
      </c>
      <c r="R394">
        <v>31.937055139999998</v>
      </c>
      <c r="S394">
        <v>32.260361809999999</v>
      </c>
      <c r="T394">
        <v>32.586100870000003</v>
      </c>
      <c r="U394">
        <v>32.914776000000003</v>
      </c>
      <c r="V394">
        <v>33.229327929999997</v>
      </c>
      <c r="W394">
        <v>33.557747710000001</v>
      </c>
      <c r="X394">
        <v>33.893817470000002</v>
      </c>
      <c r="Y394">
        <v>34.236562659999997</v>
      </c>
      <c r="Z394">
        <v>34.586051509999997</v>
      </c>
      <c r="AA394">
        <v>34.892108239999999</v>
      </c>
      <c r="AB394">
        <v>35.209529860000004</v>
      </c>
      <c r="AC394">
        <v>35.53211598</v>
      </c>
      <c r="AD394">
        <v>35.859664019999997</v>
      </c>
      <c r="AE394">
        <v>36.192985880000002</v>
      </c>
      <c r="AF394">
        <v>36.532921190000003</v>
      </c>
      <c r="AG394">
        <v>36.880131460000001</v>
      </c>
      <c r="AH394">
        <v>37.235077449999999</v>
      </c>
      <c r="AI394">
        <v>37.598029429999997</v>
      </c>
      <c r="AJ394">
        <v>37.96909634</v>
      </c>
      <c r="AK394">
        <v>38.348260379999999</v>
      </c>
      <c r="AL394">
        <v>38.723358910000002</v>
      </c>
      <c r="AM394">
        <v>39.100767189999999</v>
      </c>
      <c r="AN394">
        <v>39.482261250000001</v>
      </c>
      <c r="AO394">
        <v>39.868597909999998</v>
      </c>
      <c r="AP394">
        <v>40.2602422</v>
      </c>
      <c r="AQ394">
        <v>40.657506310000002</v>
      </c>
      <c r="AR394">
        <v>41.060605879999997</v>
      </c>
      <c r="AS394">
        <v>41.469653149999999</v>
      </c>
      <c r="AT394">
        <v>41.884636550000003</v>
      </c>
      <c r="AU394">
        <v>42.305354180000002</v>
      </c>
      <c r="AV394">
        <v>42.732207799999998</v>
      </c>
      <c r="AW394">
        <v>43.162500610000002</v>
      </c>
      <c r="AX394">
        <v>43.596428490000001</v>
      </c>
      <c r="AY394">
        <v>44.035392969999997</v>
      </c>
      <c r="AZ394">
        <v>44.480794379999999</v>
      </c>
      <c r="BA394">
        <v>46.710139699999999</v>
      </c>
      <c r="BB394">
        <v>47.327399800000002</v>
      </c>
      <c r="BC394">
        <v>47.955474649999999</v>
      </c>
      <c r="BD394">
        <v>48.594466879999999</v>
      </c>
      <c r="BE394">
        <v>49.244482120000001</v>
      </c>
    </row>
    <row r="395" spans="1:57" x14ac:dyDescent="0.35">
      <c r="A395" t="s">
        <v>4178</v>
      </c>
      <c r="B395">
        <v>27.57374102</v>
      </c>
      <c r="C395">
        <v>27.780115630000001</v>
      </c>
      <c r="D395">
        <v>27.964418269999999</v>
      </c>
      <c r="E395">
        <v>28.15778005</v>
      </c>
      <c r="F395">
        <v>28.370044780000001</v>
      </c>
      <c r="G395">
        <v>28.608804030000002</v>
      </c>
      <c r="H395">
        <v>28.860140000000001</v>
      </c>
      <c r="I395">
        <v>29.12739311</v>
      </c>
      <c r="J395">
        <v>29.407651609999998</v>
      </c>
      <c r="K395">
        <v>29.69737469</v>
      </c>
      <c r="L395">
        <v>30.01788444</v>
      </c>
      <c r="M395">
        <v>30.32982754</v>
      </c>
      <c r="N395">
        <v>30.641243419999999</v>
      </c>
      <c r="O395">
        <v>30.953511079999998</v>
      </c>
      <c r="P395">
        <v>31.266856440000002</v>
      </c>
      <c r="Q395">
        <v>31.581423109999999</v>
      </c>
      <c r="R395">
        <v>31.897466940000001</v>
      </c>
      <c r="S395">
        <v>32.215368589999997</v>
      </c>
      <c r="T395">
        <v>32.53560701</v>
      </c>
      <c r="U395">
        <v>32.858726150000003</v>
      </c>
      <c r="V395">
        <v>33.167699669999998</v>
      </c>
      <c r="W395">
        <v>33.490547200000002</v>
      </c>
      <c r="X395">
        <v>33.821060549999999</v>
      </c>
      <c r="Y395">
        <v>34.15826363</v>
      </c>
      <c r="Z395">
        <v>34.502210929999997</v>
      </c>
      <c r="AA395">
        <v>34.80272265</v>
      </c>
      <c r="AB395">
        <v>35.114642369999999</v>
      </c>
      <c r="AC395">
        <v>35.43179387</v>
      </c>
      <c r="AD395">
        <v>35.754006220000001</v>
      </c>
      <c r="AE395">
        <v>36.08211867</v>
      </c>
      <c r="AF395">
        <v>36.416986880000003</v>
      </c>
      <c r="AG395">
        <v>36.759279720000002</v>
      </c>
      <c r="AH395">
        <v>37.109451800000002</v>
      </c>
      <c r="AI395">
        <v>37.467763419999997</v>
      </c>
      <c r="AJ395">
        <v>37.834315670000002</v>
      </c>
      <c r="AK395">
        <v>38.209089239999997</v>
      </c>
      <c r="AL395">
        <v>38.579968440000002</v>
      </c>
      <c r="AM395">
        <v>38.953360359999998</v>
      </c>
      <c r="AN395">
        <v>39.331083820000003</v>
      </c>
      <c r="AO395">
        <v>39.713956230000001</v>
      </c>
      <c r="AP395">
        <v>40.102517710000001</v>
      </c>
      <c r="AQ395">
        <v>40.497178140000003</v>
      </c>
      <c r="AR395">
        <v>40.898246800000003</v>
      </c>
      <c r="AS395">
        <v>41.305943239999998</v>
      </c>
      <c r="AT395">
        <v>41.72038543</v>
      </c>
      <c r="AU395">
        <v>42.141534049999997</v>
      </c>
      <c r="AV395">
        <v>42.569969759999999</v>
      </c>
      <c r="AW395">
        <v>43.004858730000002</v>
      </c>
      <c r="AX395">
        <v>43.445611110000002</v>
      </c>
      <c r="AY395">
        <v>43.89305212</v>
      </c>
      <c r="AZ395">
        <v>44.347899200000001</v>
      </c>
      <c r="BA395">
        <v>47.474472740000003</v>
      </c>
      <c r="BB395">
        <v>48.116305939999997</v>
      </c>
      <c r="BC395">
        <v>48.768947400000002</v>
      </c>
      <c r="BD395">
        <v>49.432613070000002</v>
      </c>
      <c r="BE395">
        <v>50.107498229999997</v>
      </c>
    </row>
    <row r="396" spans="1:57" x14ac:dyDescent="0.35">
      <c r="A396" t="s">
        <v>4179</v>
      </c>
      <c r="B396">
        <v>0.54960444480000004</v>
      </c>
      <c r="C396">
        <v>0.55375898859999995</v>
      </c>
      <c r="D396">
        <v>0.55744618300000004</v>
      </c>
      <c r="E396">
        <v>0.56128927279999996</v>
      </c>
      <c r="F396">
        <v>0.56548673739999999</v>
      </c>
      <c r="G396">
        <v>0.5702522512</v>
      </c>
      <c r="H396">
        <v>0.57528731889999996</v>
      </c>
      <c r="I396">
        <v>0.58064350600000003</v>
      </c>
      <c r="J396">
        <v>0.58626188310000005</v>
      </c>
      <c r="K396">
        <v>0.59207646260000002</v>
      </c>
      <c r="L396">
        <v>0.59851584729999996</v>
      </c>
      <c r="M396">
        <v>0.60479699980000001</v>
      </c>
      <c r="N396">
        <v>0.61107949849999998</v>
      </c>
      <c r="O396">
        <v>0.61738908800000003</v>
      </c>
      <c r="P396">
        <v>0.62372818320000001</v>
      </c>
      <c r="Q396">
        <v>0.63009763519999995</v>
      </c>
      <c r="R396">
        <v>0.63650102480000004</v>
      </c>
      <c r="S396">
        <v>0.64294448120000003</v>
      </c>
      <c r="T396">
        <v>0.64943641510000005</v>
      </c>
      <c r="U396">
        <v>0.65598686419999996</v>
      </c>
      <c r="V396">
        <v>0.66225584010000005</v>
      </c>
      <c r="W396">
        <v>0.6688012002</v>
      </c>
      <c r="X396">
        <v>0.67549902319999999</v>
      </c>
      <c r="Y396">
        <v>0.68232988670000005</v>
      </c>
      <c r="Z396">
        <v>0.68929515050000001</v>
      </c>
      <c r="AA396">
        <v>0.69539481820000004</v>
      </c>
      <c r="AB396">
        <v>0.70172098650000003</v>
      </c>
      <c r="AC396">
        <v>0.7081500825</v>
      </c>
      <c r="AD396">
        <v>0.71467806909999998</v>
      </c>
      <c r="AE396">
        <v>0.72132112690000005</v>
      </c>
      <c r="AF396">
        <v>0.72809598990000002</v>
      </c>
      <c r="AG396">
        <v>0.73501584190000002</v>
      </c>
      <c r="AH396">
        <v>0.7420898655</v>
      </c>
      <c r="AI396">
        <v>0.74932344760000003</v>
      </c>
      <c r="AJ396">
        <v>0.75671875899999996</v>
      </c>
      <c r="AK396">
        <v>0.764275445</v>
      </c>
      <c r="AL396">
        <v>0.77175110609999997</v>
      </c>
      <c r="AM396">
        <v>0.7792728001</v>
      </c>
      <c r="AN396">
        <v>0.78687592309999999</v>
      </c>
      <c r="AO396">
        <v>0.79457555849999995</v>
      </c>
      <c r="AP396">
        <v>0.80238097419999999</v>
      </c>
      <c r="AQ396">
        <v>0.8102983922</v>
      </c>
      <c r="AR396">
        <v>0.81833211009999995</v>
      </c>
      <c r="AS396">
        <v>0.82648436459999997</v>
      </c>
      <c r="AT396">
        <v>0.83475492559999998</v>
      </c>
      <c r="AU396">
        <v>0.84313976889999998</v>
      </c>
      <c r="AV396">
        <v>0.85164690160000001</v>
      </c>
      <c r="AW396">
        <v>0.86022257690000004</v>
      </c>
      <c r="AX396">
        <v>0.86887069859999999</v>
      </c>
      <c r="AY396">
        <v>0.87761919909999997</v>
      </c>
      <c r="AZ396">
        <v>0.88649598650000005</v>
      </c>
      <c r="BA396">
        <v>0.93092652590000002</v>
      </c>
      <c r="BB396">
        <v>0.94322843290000002</v>
      </c>
      <c r="BC396">
        <v>0.95574587659999999</v>
      </c>
      <c r="BD396">
        <v>0.96848090200000003</v>
      </c>
      <c r="BE396">
        <v>0.98143561450000005</v>
      </c>
    </row>
    <row r="397" spans="1:57" x14ac:dyDescent="0.35">
      <c r="A397" t="s">
        <v>4180</v>
      </c>
      <c r="B397">
        <v>0.54954078689999997</v>
      </c>
      <c r="C397">
        <v>0.55365380389999996</v>
      </c>
      <c r="D397">
        <v>0.55732692979999998</v>
      </c>
      <c r="E397">
        <v>0.56118060290000005</v>
      </c>
      <c r="F397">
        <v>0.56541100909999997</v>
      </c>
      <c r="G397">
        <v>0.57016944759999999</v>
      </c>
      <c r="H397">
        <v>0.57517853809999997</v>
      </c>
      <c r="I397">
        <v>0.58050485500000004</v>
      </c>
      <c r="J397">
        <v>0.5860903676</v>
      </c>
      <c r="K397">
        <v>0.5918645079</v>
      </c>
      <c r="L397">
        <v>0.59825222219999996</v>
      </c>
      <c r="M397">
        <v>0.60446920429999995</v>
      </c>
      <c r="N397">
        <v>0.61067567919999999</v>
      </c>
      <c r="O397">
        <v>0.61689912970000005</v>
      </c>
      <c r="P397">
        <v>0.62314405880000001</v>
      </c>
      <c r="Q397">
        <v>0.62941332839999997</v>
      </c>
      <c r="R397">
        <v>0.63571203750000005</v>
      </c>
      <c r="S397">
        <v>0.64204777280000003</v>
      </c>
      <c r="T397">
        <v>0.64843007959999999</v>
      </c>
      <c r="U397">
        <v>0.65486979860000005</v>
      </c>
      <c r="V397">
        <v>0.66102759749999995</v>
      </c>
      <c r="W397">
        <v>0.66746190329999999</v>
      </c>
      <c r="X397">
        <v>0.67404898810000002</v>
      </c>
      <c r="Y397">
        <v>0.68076939820000004</v>
      </c>
      <c r="Z397">
        <v>0.68762421959999998</v>
      </c>
      <c r="AA397">
        <v>0.69361337590000005</v>
      </c>
      <c r="AB397">
        <v>0.69982989220000003</v>
      </c>
      <c r="AC397">
        <v>0.706150677</v>
      </c>
      <c r="AD397">
        <v>0.71257232400000003</v>
      </c>
      <c r="AE397">
        <v>0.7191115589</v>
      </c>
      <c r="AF397">
        <v>0.72578543539999996</v>
      </c>
      <c r="AG397">
        <v>0.73260728360000005</v>
      </c>
      <c r="AH397">
        <v>0.73958616389999998</v>
      </c>
      <c r="AI397">
        <v>0.74672726440000003</v>
      </c>
      <c r="AJ397">
        <v>0.75403259919999999</v>
      </c>
      <c r="AK397">
        <v>0.7615017838</v>
      </c>
      <c r="AL397">
        <v>0.76889335420000005</v>
      </c>
      <c r="AM397">
        <v>0.77633500259999999</v>
      </c>
      <c r="AN397">
        <v>0.78386297829999996</v>
      </c>
      <c r="AO397">
        <v>0.79149357170000001</v>
      </c>
      <c r="AP397">
        <v>0.79923754739999997</v>
      </c>
      <c r="AQ397">
        <v>0.80710307439999995</v>
      </c>
      <c r="AR397">
        <v>0.81509631630000001</v>
      </c>
      <c r="AS397">
        <v>0.82322164929999997</v>
      </c>
      <c r="AT397">
        <v>0.83148142380000001</v>
      </c>
      <c r="AU397">
        <v>0.83987485669999995</v>
      </c>
      <c r="AV397">
        <v>0.84841352020000005</v>
      </c>
      <c r="AW397">
        <v>0.85708079640000001</v>
      </c>
      <c r="AX397">
        <v>0.86586492940000004</v>
      </c>
      <c r="AY397">
        <v>0.87478236590000003</v>
      </c>
      <c r="AZ397">
        <v>0.88384740429999997</v>
      </c>
      <c r="BA397">
        <v>0.946159576</v>
      </c>
      <c r="BB397">
        <v>0.95895122160000001</v>
      </c>
      <c r="BC397">
        <v>0.97195827430000004</v>
      </c>
      <c r="BD397">
        <v>0.9851850379</v>
      </c>
      <c r="BE397">
        <v>0.99863540429999997</v>
      </c>
    </row>
    <row r="398" spans="1:57" x14ac:dyDescent="0.35">
      <c r="A398" t="s">
        <v>4181</v>
      </c>
      <c r="B398">
        <v>0.7986675848</v>
      </c>
      <c r="C398">
        <v>0.80470483479999999</v>
      </c>
      <c r="D398">
        <v>0.81006294779999999</v>
      </c>
      <c r="E398">
        <v>0.81564760280000004</v>
      </c>
      <c r="F398">
        <v>0.821747224</v>
      </c>
      <c r="G398">
        <v>0.82867231600000002</v>
      </c>
      <c r="H398">
        <v>0.83598911529999997</v>
      </c>
      <c r="I398">
        <v>0.84377255490000003</v>
      </c>
      <c r="J398">
        <v>0.85193700059999999</v>
      </c>
      <c r="K398">
        <v>0.86038656130000002</v>
      </c>
      <c r="L398">
        <v>0.86974406910000002</v>
      </c>
      <c r="M398">
        <v>0.87887163879999997</v>
      </c>
      <c r="N398">
        <v>0.88800116490000003</v>
      </c>
      <c r="O398">
        <v>0.89717005829999996</v>
      </c>
      <c r="P398">
        <v>0.90638182850000004</v>
      </c>
      <c r="Q398">
        <v>0.91563771230000002</v>
      </c>
      <c r="R398">
        <v>0.92494291299999998</v>
      </c>
      <c r="S398">
        <v>0.93430633770000004</v>
      </c>
      <c r="T398">
        <v>0.94374020810000003</v>
      </c>
      <c r="U398">
        <v>0.95325911109999995</v>
      </c>
      <c r="V398">
        <v>0.9623689862</v>
      </c>
      <c r="W398">
        <v>0.97188049399999998</v>
      </c>
      <c r="X398">
        <v>0.98161355589999999</v>
      </c>
      <c r="Y398">
        <v>0.991539948</v>
      </c>
      <c r="Z398">
        <v>1.0016616460000001</v>
      </c>
      <c r="AA398">
        <v>1.0105254880000001</v>
      </c>
      <c r="AB398">
        <v>1.019718474</v>
      </c>
      <c r="AC398">
        <v>1.02906103</v>
      </c>
      <c r="AD398">
        <v>1.038547291</v>
      </c>
      <c r="AE398">
        <v>1.04820077</v>
      </c>
      <c r="AF398">
        <v>1.0580457839999999</v>
      </c>
      <c r="AG398">
        <v>1.068101491</v>
      </c>
      <c r="AH398">
        <v>1.078381236</v>
      </c>
      <c r="AI398">
        <v>1.088892846</v>
      </c>
      <c r="AJ398">
        <v>1.0996394759999999</v>
      </c>
      <c r="AK398">
        <v>1.11062061</v>
      </c>
      <c r="AL398">
        <v>1.121484001</v>
      </c>
      <c r="AM398">
        <v>1.1324142859999999</v>
      </c>
      <c r="AN398">
        <v>1.1434629009999999</v>
      </c>
      <c r="AO398">
        <v>1.1546517650000001</v>
      </c>
      <c r="AP398">
        <v>1.1659943450000001</v>
      </c>
      <c r="AQ398">
        <v>1.177499684</v>
      </c>
      <c r="AR398">
        <v>1.189174025</v>
      </c>
      <c r="AS398">
        <v>1.2010206210000001</v>
      </c>
      <c r="AT398">
        <v>1.213039135</v>
      </c>
      <c r="AU398">
        <v>1.2252237210000001</v>
      </c>
      <c r="AV398">
        <v>1.2375860139999999</v>
      </c>
      <c r="AW398">
        <v>1.250047911</v>
      </c>
      <c r="AX398">
        <v>1.2626150840000001</v>
      </c>
      <c r="AY398">
        <v>1.2753281249999999</v>
      </c>
      <c r="AZ398">
        <v>1.288227588</v>
      </c>
      <c r="BA398">
        <v>1.3527926260000001</v>
      </c>
      <c r="BB398">
        <v>1.370669363</v>
      </c>
      <c r="BC398">
        <v>1.3888593119999999</v>
      </c>
      <c r="BD398">
        <v>1.407365443</v>
      </c>
      <c r="BE398">
        <v>1.4261908160000001</v>
      </c>
    </row>
    <row r="399" spans="1:57" x14ac:dyDescent="0.35">
      <c r="A399" t="s">
        <v>4182</v>
      </c>
      <c r="B399">
        <v>0.79857507920000004</v>
      </c>
      <c r="C399">
        <v>0.80455198390000005</v>
      </c>
      <c r="D399">
        <v>0.80988965280000003</v>
      </c>
      <c r="E399">
        <v>0.81548968720000004</v>
      </c>
      <c r="F399">
        <v>0.82163717810000003</v>
      </c>
      <c r="G399">
        <v>0.8285519885</v>
      </c>
      <c r="H399">
        <v>0.83583103849999996</v>
      </c>
      <c r="I399">
        <v>0.8435710716</v>
      </c>
      <c r="J399">
        <v>0.8516877598</v>
      </c>
      <c r="K399">
        <v>0.86007855560000002</v>
      </c>
      <c r="L399">
        <v>0.86936097759999997</v>
      </c>
      <c r="M399">
        <v>0.87839529689999996</v>
      </c>
      <c r="N399">
        <v>0.88741434760000004</v>
      </c>
      <c r="O399">
        <v>0.89645806660000005</v>
      </c>
      <c r="P399">
        <v>0.90553299759999994</v>
      </c>
      <c r="Q399">
        <v>0.91464329950000001</v>
      </c>
      <c r="R399">
        <v>0.92379638190000002</v>
      </c>
      <c r="S399">
        <v>0.93300326970000003</v>
      </c>
      <c r="T399">
        <v>0.94227783359999995</v>
      </c>
      <c r="U399">
        <v>0.95163582710000005</v>
      </c>
      <c r="V399">
        <v>0.96058414329999997</v>
      </c>
      <c r="W399">
        <v>0.96993427060000004</v>
      </c>
      <c r="X399">
        <v>0.97950641130000005</v>
      </c>
      <c r="Y399">
        <v>0.9892722961</v>
      </c>
      <c r="Z399">
        <v>0.99923350310000003</v>
      </c>
      <c r="AA399">
        <v>1.0079367530000001</v>
      </c>
      <c r="AB399">
        <v>1.0169703960000001</v>
      </c>
      <c r="AC399">
        <v>1.0261555579999999</v>
      </c>
      <c r="AD399">
        <v>1.0354872900000001</v>
      </c>
      <c r="AE399">
        <v>1.044989897</v>
      </c>
      <c r="AF399">
        <v>1.05468816</v>
      </c>
      <c r="AG399">
        <v>1.064601452</v>
      </c>
      <c r="AH399">
        <v>1.0747429369999999</v>
      </c>
      <c r="AI399">
        <v>1.0851201559999999</v>
      </c>
      <c r="AJ399">
        <v>1.095736034</v>
      </c>
      <c r="AK399">
        <v>1.106590014</v>
      </c>
      <c r="AL399">
        <v>1.117331208</v>
      </c>
      <c r="AM399">
        <v>1.1281451730000001</v>
      </c>
      <c r="AN399">
        <v>1.1390845860000001</v>
      </c>
      <c r="AO399">
        <v>1.15017312</v>
      </c>
      <c r="AP399">
        <v>1.161426418</v>
      </c>
      <c r="AQ399">
        <v>1.17285635</v>
      </c>
      <c r="AR399">
        <v>1.1844718729999999</v>
      </c>
      <c r="AS399">
        <v>1.1962793469999999</v>
      </c>
      <c r="AT399">
        <v>1.208282187</v>
      </c>
      <c r="AU399">
        <v>1.2204792550000001</v>
      </c>
      <c r="AV399">
        <v>1.232887367</v>
      </c>
      <c r="AW399">
        <v>1.245482376</v>
      </c>
      <c r="AX399">
        <v>1.258247197</v>
      </c>
      <c r="AY399">
        <v>1.2712057299999999</v>
      </c>
      <c r="AZ399">
        <v>1.2843787529999999</v>
      </c>
      <c r="BA399">
        <v>1.3749288070000001</v>
      </c>
      <c r="BB399">
        <v>1.393517216</v>
      </c>
      <c r="BC399">
        <v>1.4124186489999999</v>
      </c>
      <c r="BD399">
        <v>1.431639358</v>
      </c>
      <c r="BE399">
        <v>1.4511849999999999</v>
      </c>
    </row>
    <row r="400" spans="1:57" x14ac:dyDescent="0.35">
      <c r="A400" t="s">
        <v>4183</v>
      </c>
      <c r="B400">
        <v>0.72559402529999995</v>
      </c>
      <c r="C400">
        <v>0.73107890109999996</v>
      </c>
      <c r="D400">
        <v>0.735946777</v>
      </c>
      <c r="E400">
        <v>0.74102046769999996</v>
      </c>
      <c r="F400">
        <v>0.74656200819999996</v>
      </c>
      <c r="G400">
        <v>0.75285349349999997</v>
      </c>
      <c r="H400">
        <v>0.75950084709999999</v>
      </c>
      <c r="I400">
        <v>0.76657214610000002</v>
      </c>
      <c r="J400">
        <v>0.77398959119999999</v>
      </c>
      <c r="K400">
        <v>0.78166606500000002</v>
      </c>
      <c r="L400">
        <v>0.7901674138</v>
      </c>
      <c r="M400">
        <v>0.79845986260000001</v>
      </c>
      <c r="N400">
        <v>0.80675408879999999</v>
      </c>
      <c r="O400">
        <v>0.81508408040000002</v>
      </c>
      <c r="P400">
        <v>0.82345302580000002</v>
      </c>
      <c r="Q400">
        <v>0.83186204870000002</v>
      </c>
      <c r="R400">
        <v>0.84031587630000004</v>
      </c>
      <c r="S400">
        <v>0.84882260060000003</v>
      </c>
      <c r="T400">
        <v>0.85739332530000001</v>
      </c>
      <c r="U400">
        <v>0.86604130260000001</v>
      </c>
      <c r="V400">
        <v>0.87431767569999996</v>
      </c>
      <c r="W400">
        <v>0.88295893439999995</v>
      </c>
      <c r="X400">
        <v>0.89180147629999995</v>
      </c>
      <c r="Y400">
        <v>0.90081965990000001</v>
      </c>
      <c r="Z400">
        <v>0.91001528009999999</v>
      </c>
      <c r="AA400">
        <v>0.91806813070000004</v>
      </c>
      <c r="AB400">
        <v>0.92642000989999995</v>
      </c>
      <c r="AC400">
        <v>0.93490777540000003</v>
      </c>
      <c r="AD400">
        <v>0.94352609740000004</v>
      </c>
      <c r="AE400">
        <v>0.9522963377</v>
      </c>
      <c r="AF400">
        <v>0.96124058869999995</v>
      </c>
      <c r="AG400">
        <v>0.97037625579999998</v>
      </c>
      <c r="AH400">
        <v>0.97971546210000005</v>
      </c>
      <c r="AI400">
        <v>0.98926531920000005</v>
      </c>
      <c r="AJ400">
        <v>0.99902869319999998</v>
      </c>
      <c r="AK400">
        <v>1.009005116</v>
      </c>
      <c r="AL400">
        <v>1.018874568</v>
      </c>
      <c r="AM400">
        <v>1.028804794</v>
      </c>
      <c r="AN400">
        <v>1.0388425240000001</v>
      </c>
      <c r="AO400">
        <v>1.0490076699999999</v>
      </c>
      <c r="AP400">
        <v>1.0593124679999999</v>
      </c>
      <c r="AQ400">
        <v>1.069765133</v>
      </c>
      <c r="AR400">
        <v>1.080371339</v>
      </c>
      <c r="AS400">
        <v>1.0911340380000001</v>
      </c>
      <c r="AT400">
        <v>1.102052926</v>
      </c>
      <c r="AU400">
        <v>1.1131226910000001</v>
      </c>
      <c r="AV400">
        <v>1.1243539039999999</v>
      </c>
      <c r="AW400">
        <v>1.1356756079999999</v>
      </c>
      <c r="AX400">
        <v>1.1470929569999999</v>
      </c>
      <c r="AY400">
        <v>1.1586428259999999</v>
      </c>
      <c r="AZ400">
        <v>1.1703620619999999</v>
      </c>
      <c r="BA400">
        <v>1.229019764</v>
      </c>
      <c r="BB400">
        <v>1.2452608810000001</v>
      </c>
      <c r="BC400">
        <v>1.2617865530000001</v>
      </c>
      <c r="BD400">
        <v>1.2785994780000001</v>
      </c>
      <c r="BE400">
        <v>1.295702436</v>
      </c>
    </row>
    <row r="401" spans="1:57" x14ac:dyDescent="0.35">
      <c r="A401" t="s">
        <v>4184</v>
      </c>
      <c r="B401">
        <v>0.72550998339999995</v>
      </c>
      <c r="C401">
        <v>0.73094003510000005</v>
      </c>
      <c r="D401">
        <v>0.73578933749999997</v>
      </c>
      <c r="E401">
        <v>0.74087700059999995</v>
      </c>
      <c r="F401">
        <v>0.74646203079999995</v>
      </c>
      <c r="G401">
        <v>0.75274417520000003</v>
      </c>
      <c r="H401">
        <v>0.75935723349999995</v>
      </c>
      <c r="I401">
        <v>0.76638909740000005</v>
      </c>
      <c r="J401">
        <v>0.7737631546</v>
      </c>
      <c r="K401">
        <v>0.78138624010000002</v>
      </c>
      <c r="L401">
        <v>0.78981937300000005</v>
      </c>
      <c r="M401">
        <v>0.79802710330000004</v>
      </c>
      <c r="N401">
        <v>0.80622096190000003</v>
      </c>
      <c r="O401">
        <v>0.81443723189999995</v>
      </c>
      <c r="P401">
        <v>0.82268185819999995</v>
      </c>
      <c r="Q401">
        <v>0.83095861900000001</v>
      </c>
      <c r="R401">
        <v>0.83927424630000003</v>
      </c>
      <c r="S401">
        <v>0.84763875600000005</v>
      </c>
      <c r="T401">
        <v>0.85606474980000002</v>
      </c>
      <c r="U401">
        <v>0.86456653999999999</v>
      </c>
      <c r="V401">
        <v>0.87269613589999995</v>
      </c>
      <c r="W401">
        <v>0.88119077950000002</v>
      </c>
      <c r="X401">
        <v>0.88988712349999999</v>
      </c>
      <c r="Y401">
        <v>0.89875948520000004</v>
      </c>
      <c r="Z401">
        <v>0.9078092982</v>
      </c>
      <c r="AA401">
        <v>0.91571625030000003</v>
      </c>
      <c r="AB401">
        <v>0.9239233657</v>
      </c>
      <c r="AC401">
        <v>0.93226813750000004</v>
      </c>
      <c r="AD401">
        <v>0.94074606869999999</v>
      </c>
      <c r="AE401">
        <v>0.94937924100000004</v>
      </c>
      <c r="AF401">
        <v>0.95819016840000004</v>
      </c>
      <c r="AG401">
        <v>0.96719644979999997</v>
      </c>
      <c r="AH401">
        <v>0.97641004679999999</v>
      </c>
      <c r="AI401">
        <v>0.98583780860000003</v>
      </c>
      <c r="AJ401">
        <v>0.99548239459999999</v>
      </c>
      <c r="AK401">
        <v>1.005343297</v>
      </c>
      <c r="AL401">
        <v>1.015101732</v>
      </c>
      <c r="AM401">
        <v>1.0249262809999999</v>
      </c>
      <c r="AN401">
        <v>1.0348648</v>
      </c>
      <c r="AO401">
        <v>1.0449387960000001</v>
      </c>
      <c r="AP401">
        <v>1.0551624799999999</v>
      </c>
      <c r="AQ401">
        <v>1.065546638</v>
      </c>
      <c r="AR401">
        <v>1.0760994070000001</v>
      </c>
      <c r="AS401">
        <v>1.0868265640000001</v>
      </c>
      <c r="AT401">
        <v>1.097731212</v>
      </c>
      <c r="AU401">
        <v>1.1088123169999999</v>
      </c>
      <c r="AV401">
        <v>1.120085158</v>
      </c>
      <c r="AW401">
        <v>1.1315277939999999</v>
      </c>
      <c r="AX401">
        <v>1.143124706</v>
      </c>
      <c r="AY401">
        <v>1.1548976070000001</v>
      </c>
      <c r="AZ401">
        <v>1.1668653739999999</v>
      </c>
      <c r="BA401">
        <v>1.2491306099999999</v>
      </c>
      <c r="BB401">
        <v>1.2660182849999999</v>
      </c>
      <c r="BC401">
        <v>1.2831903440000001</v>
      </c>
      <c r="BD401">
        <v>1.3006524669999999</v>
      </c>
      <c r="BE401">
        <v>1.3184097939999999</v>
      </c>
    </row>
    <row r="402" spans="1:57" x14ac:dyDescent="0.35">
      <c r="A402" t="s">
        <v>4185</v>
      </c>
      <c r="B402">
        <v>1.4279563850000001</v>
      </c>
      <c r="C402">
        <v>1.4387483000000001</v>
      </c>
      <c r="D402">
        <v>1.4483281800000001</v>
      </c>
      <c r="E402">
        <v>1.4583130989999999</v>
      </c>
      <c r="F402">
        <v>1.4692187370000001</v>
      </c>
      <c r="G402">
        <v>1.481600252</v>
      </c>
      <c r="H402">
        <v>1.494682107</v>
      </c>
      <c r="I402">
        <v>1.5085982790000001</v>
      </c>
      <c r="J402">
        <v>1.523195659</v>
      </c>
      <c r="K402">
        <v>1.538302802</v>
      </c>
      <c r="L402">
        <v>1.5550332819999999</v>
      </c>
      <c r="M402">
        <v>1.5713526520000001</v>
      </c>
      <c r="N402">
        <v>1.587675519</v>
      </c>
      <c r="O402">
        <v>1.604068772</v>
      </c>
      <c r="P402">
        <v>1.6205386850000001</v>
      </c>
      <c r="Q402">
        <v>1.63708747</v>
      </c>
      <c r="R402">
        <v>1.6537244289999999</v>
      </c>
      <c r="S402">
        <v>1.6704654880000001</v>
      </c>
      <c r="T402">
        <v>1.687332499</v>
      </c>
      <c r="U402">
        <v>1.7043515410000001</v>
      </c>
      <c r="V402">
        <v>1.7206392740000001</v>
      </c>
      <c r="W402">
        <v>1.7376450939999999</v>
      </c>
      <c r="X402">
        <v>1.755047035</v>
      </c>
      <c r="Y402">
        <v>1.772794636</v>
      </c>
      <c r="Z402">
        <v>1.7908914279999999</v>
      </c>
      <c r="AA402">
        <v>1.806739273</v>
      </c>
      <c r="AB402">
        <v>1.8231755999999999</v>
      </c>
      <c r="AC402">
        <v>1.8398793490000001</v>
      </c>
      <c r="AD402">
        <v>1.8568400300000001</v>
      </c>
      <c r="AE402">
        <v>1.8740996830000001</v>
      </c>
      <c r="AF402">
        <v>1.8917017860000001</v>
      </c>
      <c r="AG402">
        <v>1.9096805910000001</v>
      </c>
      <c r="AH402">
        <v>1.928059958</v>
      </c>
      <c r="AI402">
        <v>1.946853881</v>
      </c>
      <c r="AJ402">
        <v>1.966068001</v>
      </c>
      <c r="AK402">
        <v>1.9857013969999999</v>
      </c>
      <c r="AL402">
        <v>2.0051242770000002</v>
      </c>
      <c r="AM402">
        <v>2.024666758</v>
      </c>
      <c r="AN402">
        <v>2.044420804</v>
      </c>
      <c r="AO402">
        <v>2.0644256030000001</v>
      </c>
      <c r="AP402">
        <v>2.0847052349999999</v>
      </c>
      <c r="AQ402">
        <v>2.1052758659999999</v>
      </c>
      <c r="AR402">
        <v>2.1261486610000002</v>
      </c>
      <c r="AS402">
        <v>2.1473294319999998</v>
      </c>
      <c r="AT402">
        <v>2.1688175809999999</v>
      </c>
      <c r="AU402">
        <v>2.1906026519999999</v>
      </c>
      <c r="AV402">
        <v>2.212705449</v>
      </c>
      <c r="AW402">
        <v>2.234986331</v>
      </c>
      <c r="AX402">
        <v>2.257455438</v>
      </c>
      <c r="AY402">
        <v>2.280185345</v>
      </c>
      <c r="AZ402">
        <v>2.3032485610000002</v>
      </c>
      <c r="BA402">
        <v>2.4186857169999998</v>
      </c>
      <c r="BB402">
        <v>2.4506479030000001</v>
      </c>
      <c r="BC402">
        <v>2.4831700849999998</v>
      </c>
      <c r="BD402">
        <v>2.5162575779999998</v>
      </c>
      <c r="BE402">
        <v>2.549915849</v>
      </c>
    </row>
    <row r="403" spans="1:57" x14ac:dyDescent="0.35">
      <c r="A403" t="s">
        <v>4186</v>
      </c>
      <c r="B403">
        <v>1.427790992</v>
      </c>
      <c r="C403">
        <v>1.438475014</v>
      </c>
      <c r="D403">
        <v>1.4480183419999999</v>
      </c>
      <c r="E403">
        <v>1.4580307589999999</v>
      </c>
      <c r="F403">
        <v>1.4690219840000001</v>
      </c>
      <c r="G403">
        <v>1.481385116</v>
      </c>
      <c r="H403">
        <v>1.4943994789999999</v>
      </c>
      <c r="I403">
        <v>1.508238043</v>
      </c>
      <c r="J403">
        <v>1.5227500359999999</v>
      </c>
      <c r="K403">
        <v>1.5377521119999999</v>
      </c>
      <c r="L403">
        <v>1.554348345</v>
      </c>
      <c r="M403">
        <v>1.57050099</v>
      </c>
      <c r="N403">
        <v>1.5866263359999999</v>
      </c>
      <c r="O403">
        <v>1.602795787</v>
      </c>
      <c r="P403">
        <v>1.619021043</v>
      </c>
      <c r="Q403">
        <v>1.635309538</v>
      </c>
      <c r="R403">
        <v>1.6516745230000001</v>
      </c>
      <c r="S403">
        <v>1.6681357059999999</v>
      </c>
      <c r="T403">
        <v>1.6847178899999999</v>
      </c>
      <c r="U403">
        <v>1.7014492379999999</v>
      </c>
      <c r="V403">
        <v>1.717448117</v>
      </c>
      <c r="W403">
        <v>1.7341654010000001</v>
      </c>
      <c r="X403">
        <v>1.751279628</v>
      </c>
      <c r="Y403">
        <v>1.7687402539999999</v>
      </c>
      <c r="Z403">
        <v>1.786550101</v>
      </c>
      <c r="AA403">
        <v>1.80211082</v>
      </c>
      <c r="AB403">
        <v>1.818262255</v>
      </c>
      <c r="AC403">
        <v>1.8346845949999999</v>
      </c>
      <c r="AD403">
        <v>1.8513689900000001</v>
      </c>
      <c r="AE403">
        <v>1.8683588959999999</v>
      </c>
      <c r="AF403">
        <v>1.885698621</v>
      </c>
      <c r="AG403">
        <v>1.903422798</v>
      </c>
      <c r="AH403">
        <v>1.921554969</v>
      </c>
      <c r="AI403">
        <v>1.9401086110000001</v>
      </c>
      <c r="AJ403">
        <v>1.9590889579999999</v>
      </c>
      <c r="AK403">
        <v>1.978495012</v>
      </c>
      <c r="AL403">
        <v>1.997699412</v>
      </c>
      <c r="AM403">
        <v>2.0170339230000001</v>
      </c>
      <c r="AN403">
        <v>2.0365927250000002</v>
      </c>
      <c r="AO403">
        <v>2.0564181420000001</v>
      </c>
      <c r="AP403">
        <v>2.0765381440000001</v>
      </c>
      <c r="AQ403">
        <v>2.0969739540000001</v>
      </c>
      <c r="AR403">
        <v>2.1177415869999998</v>
      </c>
      <c r="AS403">
        <v>2.1388524119999999</v>
      </c>
      <c r="AT403">
        <v>2.1603125360000002</v>
      </c>
      <c r="AU403">
        <v>2.1821199240000002</v>
      </c>
      <c r="AV403">
        <v>2.204304643</v>
      </c>
      <c r="AW403">
        <v>2.2268235170000001</v>
      </c>
      <c r="AX403">
        <v>2.249646002</v>
      </c>
      <c r="AY403">
        <v>2.2728148300000002</v>
      </c>
      <c r="AZ403">
        <v>2.29636715</v>
      </c>
      <c r="BA403">
        <v>2.4582634489999999</v>
      </c>
      <c r="BB403">
        <v>2.491498049</v>
      </c>
      <c r="BC403">
        <v>2.525292308</v>
      </c>
      <c r="BD403">
        <v>2.5596574090000002</v>
      </c>
      <c r="BE403">
        <v>2.594603464</v>
      </c>
    </row>
    <row r="404" spans="1:57" x14ac:dyDescent="0.35">
      <c r="A404" t="s">
        <v>4187</v>
      </c>
      <c r="B404">
        <v>0.51911668509999997</v>
      </c>
      <c r="C404">
        <v>0.52304076720000003</v>
      </c>
      <c r="D404">
        <v>0.52652342490000004</v>
      </c>
      <c r="E404">
        <v>0.53015333009999999</v>
      </c>
      <c r="F404">
        <v>0.53411795210000002</v>
      </c>
      <c r="G404">
        <v>0.53861911240000004</v>
      </c>
      <c r="H404">
        <v>0.54337487399999995</v>
      </c>
      <c r="I404">
        <v>0.54843394170000004</v>
      </c>
      <c r="J404">
        <v>0.55374065510000003</v>
      </c>
      <c r="K404">
        <v>0.55923268709999996</v>
      </c>
      <c r="L404">
        <v>0.56531486509999995</v>
      </c>
      <c r="M404">
        <v>0.5712475883</v>
      </c>
      <c r="N404">
        <v>0.57718158320000001</v>
      </c>
      <c r="O404">
        <v>0.58314116589999998</v>
      </c>
      <c r="P404">
        <v>0.58912861760000002</v>
      </c>
      <c r="Q404">
        <v>0.59514474220000002</v>
      </c>
      <c r="R404">
        <v>0.60119292179999995</v>
      </c>
      <c r="S404">
        <v>0.60727894559999995</v>
      </c>
      <c r="T404">
        <v>0.61341075769999998</v>
      </c>
      <c r="U404">
        <v>0.61959783909999999</v>
      </c>
      <c r="V404">
        <v>0.6255190612</v>
      </c>
      <c r="W404">
        <v>0.63170133589999999</v>
      </c>
      <c r="X404">
        <v>0.63802761600000002</v>
      </c>
      <c r="Y404">
        <v>0.6444795566</v>
      </c>
      <c r="Z404">
        <v>0.65105844199999996</v>
      </c>
      <c r="AA404">
        <v>0.65681974769999996</v>
      </c>
      <c r="AB404">
        <v>0.66279498969999995</v>
      </c>
      <c r="AC404">
        <v>0.66886744970000001</v>
      </c>
      <c r="AD404">
        <v>0.67503331460000005</v>
      </c>
      <c r="AE404">
        <v>0.68130786750000005</v>
      </c>
      <c r="AF404">
        <v>0.68770691399999995</v>
      </c>
      <c r="AG404">
        <v>0.6942429067</v>
      </c>
      <c r="AH404">
        <v>0.70092451870000005</v>
      </c>
      <c r="AI404">
        <v>0.70775683820000002</v>
      </c>
      <c r="AJ404">
        <v>0.71474191549999999</v>
      </c>
      <c r="AK404">
        <v>0.72187941560000002</v>
      </c>
      <c r="AL404">
        <v>0.72894038539999995</v>
      </c>
      <c r="AM404">
        <v>0.73604483470000004</v>
      </c>
      <c r="AN404">
        <v>0.74322619580000004</v>
      </c>
      <c r="AO404">
        <v>0.75049871560000003</v>
      </c>
      <c r="AP404">
        <v>0.75787114779999998</v>
      </c>
      <c r="AQ404">
        <v>0.76534936929999997</v>
      </c>
      <c r="AR404">
        <v>0.77293743940000004</v>
      </c>
      <c r="AS404">
        <v>0.78063747049999999</v>
      </c>
      <c r="AT404">
        <v>0.78844924540000005</v>
      </c>
      <c r="AU404">
        <v>0.79636896310000005</v>
      </c>
      <c r="AV404">
        <v>0.80440418650000001</v>
      </c>
      <c r="AW404">
        <v>0.81250415040000001</v>
      </c>
      <c r="AX404">
        <v>0.82067254190000005</v>
      </c>
      <c r="AY404">
        <v>0.82893574390000002</v>
      </c>
      <c r="AZ404">
        <v>0.83732011660000005</v>
      </c>
      <c r="BA404">
        <v>0.87928599689999998</v>
      </c>
      <c r="BB404">
        <v>0.89090549019999998</v>
      </c>
      <c r="BC404">
        <v>0.9027285639</v>
      </c>
      <c r="BD404">
        <v>0.91475714969999999</v>
      </c>
      <c r="BE404">
        <v>0.92699323590000005</v>
      </c>
    </row>
    <row r="405" spans="1:57" x14ac:dyDescent="0.35">
      <c r="A405" t="s">
        <v>4188</v>
      </c>
      <c r="B405">
        <v>0.51905655839999998</v>
      </c>
      <c r="C405">
        <v>0.5229414174</v>
      </c>
      <c r="D405">
        <v>0.52641078689999998</v>
      </c>
      <c r="E405">
        <v>0.53005068840000003</v>
      </c>
      <c r="F405">
        <v>0.53404642469999997</v>
      </c>
      <c r="G405">
        <v>0.53854090210000005</v>
      </c>
      <c r="H405">
        <v>0.54327212749999998</v>
      </c>
      <c r="I405">
        <v>0.54830298190000004</v>
      </c>
      <c r="J405">
        <v>0.55357865390000005</v>
      </c>
      <c r="K405">
        <v>0.55903248999999999</v>
      </c>
      <c r="L405">
        <v>0.56506586390000002</v>
      </c>
      <c r="M405">
        <v>0.57093797639999999</v>
      </c>
      <c r="N405">
        <v>0.57680016460000005</v>
      </c>
      <c r="O405">
        <v>0.58267838670000005</v>
      </c>
      <c r="P405">
        <v>0.58857689589999995</v>
      </c>
      <c r="Q405">
        <v>0.59449839540000005</v>
      </c>
      <c r="R405">
        <v>0.60044770130000003</v>
      </c>
      <c r="S405">
        <v>0.60643197959999995</v>
      </c>
      <c r="T405">
        <v>0.61246024590000003</v>
      </c>
      <c r="U405">
        <v>0.61854273959999995</v>
      </c>
      <c r="V405">
        <v>0.62435895190000001</v>
      </c>
      <c r="W405">
        <v>0.63043633269999999</v>
      </c>
      <c r="X405">
        <v>0.63665801749999995</v>
      </c>
      <c r="Y405">
        <v>0.64300563180000003</v>
      </c>
      <c r="Z405">
        <v>0.64948020120000005</v>
      </c>
      <c r="AA405">
        <v>0.65513712589999995</v>
      </c>
      <c r="AB405">
        <v>0.66100879850000005</v>
      </c>
      <c r="AC405">
        <v>0.66697895559999998</v>
      </c>
      <c r="AD405">
        <v>0.67304437969999997</v>
      </c>
      <c r="AE405">
        <v>0.67922086910000001</v>
      </c>
      <c r="AF405">
        <v>0.68552453099999999</v>
      </c>
      <c r="AG405">
        <v>0.69196795639999997</v>
      </c>
      <c r="AH405">
        <v>0.69855970300000003</v>
      </c>
      <c r="AI405">
        <v>0.70530467090000004</v>
      </c>
      <c r="AJ405">
        <v>0.71220476290000001</v>
      </c>
      <c r="AK405">
        <v>0.71925961549999995</v>
      </c>
      <c r="AL405">
        <v>0.72624115929999999</v>
      </c>
      <c r="AM405">
        <v>0.73327000320000002</v>
      </c>
      <c r="AN405">
        <v>0.74038038569999998</v>
      </c>
      <c r="AO405">
        <v>0.74758769329999997</v>
      </c>
      <c r="AP405">
        <v>0.75490209379999995</v>
      </c>
      <c r="AQ405">
        <v>0.76233130280000005</v>
      </c>
      <c r="AR405">
        <v>0.76988114210000003</v>
      </c>
      <c r="AS405">
        <v>0.77755574510000003</v>
      </c>
      <c r="AT405">
        <v>0.78535733190000001</v>
      </c>
      <c r="AU405">
        <v>0.79328516280000005</v>
      </c>
      <c r="AV405">
        <v>0.80135016790000002</v>
      </c>
      <c r="AW405">
        <v>0.80953665139999997</v>
      </c>
      <c r="AX405">
        <v>0.81783350929999998</v>
      </c>
      <c r="AY405">
        <v>0.82625627609999996</v>
      </c>
      <c r="AZ405">
        <v>0.83481845700000001</v>
      </c>
      <c r="BA405">
        <v>0.89367403629999997</v>
      </c>
      <c r="BB405">
        <v>0.90575610139999996</v>
      </c>
      <c r="BC405">
        <v>0.91804162450000004</v>
      </c>
      <c r="BD405">
        <v>0.93053467059999995</v>
      </c>
      <c r="BE405">
        <v>0.94323891579999997</v>
      </c>
    </row>
    <row r="406" spans="1:57" x14ac:dyDescent="0.35">
      <c r="A406" t="s">
        <v>4189</v>
      </c>
      <c r="B406">
        <v>3.9962387769999999</v>
      </c>
      <c r="C406">
        <v>4.0264469549999999</v>
      </c>
      <c r="D406">
        <v>4.0532569809999996</v>
      </c>
      <c r="E406">
        <v>4.0812005400000002</v>
      </c>
      <c r="F406">
        <v>4.1117208009999997</v>
      </c>
      <c r="G406">
        <v>4.1463714139999999</v>
      </c>
      <c r="H406">
        <v>4.1829819859999997</v>
      </c>
      <c r="I406">
        <v>4.2219274540000002</v>
      </c>
      <c r="J406">
        <v>4.2627793369999996</v>
      </c>
      <c r="K406">
        <v>4.30505783</v>
      </c>
      <c r="L406">
        <v>4.3518793560000004</v>
      </c>
      <c r="M406">
        <v>4.3975503570000001</v>
      </c>
      <c r="N406">
        <v>4.4432311469999997</v>
      </c>
      <c r="O406">
        <v>4.4891089170000003</v>
      </c>
      <c r="P406">
        <v>4.5352012259999999</v>
      </c>
      <c r="Q406">
        <v>4.5815142629999999</v>
      </c>
      <c r="R406">
        <v>4.6280740649999998</v>
      </c>
      <c r="S406">
        <v>4.6749251970000003</v>
      </c>
      <c r="T406">
        <v>4.7221288140000004</v>
      </c>
      <c r="U406">
        <v>4.7697579030000004</v>
      </c>
      <c r="V406">
        <v>4.815340366</v>
      </c>
      <c r="W406">
        <v>4.8629324519999999</v>
      </c>
      <c r="X406">
        <v>4.9116331129999997</v>
      </c>
      <c r="Y406">
        <v>4.9613011279999997</v>
      </c>
      <c r="Z406">
        <v>5.0119463829999997</v>
      </c>
      <c r="AA406">
        <v>5.0562977870000001</v>
      </c>
      <c r="AB406">
        <v>5.1022961029999996</v>
      </c>
      <c r="AC406">
        <v>5.1490428189999999</v>
      </c>
      <c r="AD406">
        <v>5.1965085799999997</v>
      </c>
      <c r="AE406">
        <v>5.2448110369999998</v>
      </c>
      <c r="AF406">
        <v>5.2940718660000003</v>
      </c>
      <c r="AG406">
        <v>5.3443869260000003</v>
      </c>
      <c r="AH406">
        <v>5.3958229859999998</v>
      </c>
      <c r="AI406">
        <v>5.4484192150000004</v>
      </c>
      <c r="AJ406">
        <v>5.5021913969999998</v>
      </c>
      <c r="AK406">
        <v>5.5571369529999997</v>
      </c>
      <c r="AL406">
        <v>5.6114933669999996</v>
      </c>
      <c r="AM406">
        <v>5.6661844920000002</v>
      </c>
      <c r="AN406">
        <v>5.7214676960000004</v>
      </c>
      <c r="AO406">
        <v>5.7774526540000002</v>
      </c>
      <c r="AP406">
        <v>5.8342067520000001</v>
      </c>
      <c r="AQ406">
        <v>5.8917752329999997</v>
      </c>
      <c r="AR406">
        <v>5.950189344</v>
      </c>
      <c r="AS406">
        <v>6.0094653490000001</v>
      </c>
      <c r="AT406">
        <v>6.0696015729999999</v>
      </c>
      <c r="AU406">
        <v>6.130568759</v>
      </c>
      <c r="AV406">
        <v>6.1924251239999997</v>
      </c>
      <c r="AW406">
        <v>6.2547798710000002</v>
      </c>
      <c r="AX406">
        <v>6.3176613850000001</v>
      </c>
      <c r="AY406">
        <v>6.3812727640000002</v>
      </c>
      <c r="AZ406">
        <v>6.4458169339999998</v>
      </c>
      <c r="BA406">
        <v>6.7688766290000002</v>
      </c>
      <c r="BB406">
        <v>6.8583252459999997</v>
      </c>
      <c r="BC406">
        <v>6.9493410569999998</v>
      </c>
      <c r="BD406">
        <v>7.0419389289999996</v>
      </c>
      <c r="BE406">
        <v>7.1361341720000002</v>
      </c>
    </row>
    <row r="407" spans="1:57" x14ac:dyDescent="0.35">
      <c r="A407" t="s">
        <v>4190</v>
      </c>
      <c r="B407">
        <v>3.9957759130000001</v>
      </c>
      <c r="C407">
        <v>4.0256821450000002</v>
      </c>
      <c r="D407">
        <v>4.0523898770000004</v>
      </c>
      <c r="E407">
        <v>4.0804103889999999</v>
      </c>
      <c r="F407">
        <v>4.1111701719999996</v>
      </c>
      <c r="G407">
        <v>4.1457693390000001</v>
      </c>
      <c r="H407">
        <v>4.1821910280000001</v>
      </c>
      <c r="I407">
        <v>4.2209193059999999</v>
      </c>
      <c r="J407">
        <v>4.261532227</v>
      </c>
      <c r="K407">
        <v>4.3035166829999998</v>
      </c>
      <c r="L407">
        <v>4.3499625069999999</v>
      </c>
      <c r="M407">
        <v>4.3951669180000001</v>
      </c>
      <c r="N407">
        <v>4.4402949290000002</v>
      </c>
      <c r="O407">
        <v>4.4855463719999999</v>
      </c>
      <c r="P407">
        <v>4.5309539890000003</v>
      </c>
      <c r="Q407">
        <v>4.576538588</v>
      </c>
      <c r="R407">
        <v>4.6223372449999998</v>
      </c>
      <c r="S407">
        <v>4.6684051240000004</v>
      </c>
      <c r="T407">
        <v>4.7148116299999998</v>
      </c>
      <c r="U407">
        <v>4.7616355869999998</v>
      </c>
      <c r="V407">
        <v>4.8064096689999998</v>
      </c>
      <c r="W407">
        <v>4.853194266</v>
      </c>
      <c r="X407">
        <v>4.9010897370000004</v>
      </c>
      <c r="Y407">
        <v>4.9499546319999999</v>
      </c>
      <c r="Z407">
        <v>4.9997968469999998</v>
      </c>
      <c r="AA407">
        <v>5.0433447090000003</v>
      </c>
      <c r="AB407">
        <v>5.0885457330000001</v>
      </c>
      <c r="AC407">
        <v>5.134504905</v>
      </c>
      <c r="AD407">
        <v>5.1811974579999998</v>
      </c>
      <c r="AE407">
        <v>5.2287450079999997</v>
      </c>
      <c r="AF407">
        <v>5.2772715510000001</v>
      </c>
      <c r="AG407">
        <v>5.3268740140000004</v>
      </c>
      <c r="AH407">
        <v>5.3776182769999998</v>
      </c>
      <c r="AI407">
        <v>5.4295420600000002</v>
      </c>
      <c r="AJ407">
        <v>5.4826600120000002</v>
      </c>
      <c r="AK407">
        <v>5.5369693350000002</v>
      </c>
      <c r="AL407">
        <v>5.5907143149999996</v>
      </c>
      <c r="AM407">
        <v>5.6448234189999997</v>
      </c>
      <c r="AN407">
        <v>5.6995602190000003</v>
      </c>
      <c r="AO407">
        <v>5.7550431639999999</v>
      </c>
      <c r="AP407">
        <v>5.8113505249999999</v>
      </c>
      <c r="AQ407">
        <v>5.8685416999999998</v>
      </c>
      <c r="AR407">
        <v>5.9266615050000002</v>
      </c>
      <c r="AS407">
        <v>5.9857417599999998</v>
      </c>
      <c r="AT407">
        <v>6.0457995550000003</v>
      </c>
      <c r="AU407">
        <v>6.1068291969999997</v>
      </c>
      <c r="AV407">
        <v>6.168914826</v>
      </c>
      <c r="AW407">
        <v>6.2319356150000003</v>
      </c>
      <c r="AX407">
        <v>6.2958060820000004</v>
      </c>
      <c r="AY407">
        <v>6.3606458159999999</v>
      </c>
      <c r="AZ407">
        <v>6.4265587799999997</v>
      </c>
      <c r="BA407">
        <v>6.8796379329999997</v>
      </c>
      <c r="BB407">
        <v>6.9726474979999997</v>
      </c>
      <c r="BC407">
        <v>7.0672233130000004</v>
      </c>
      <c r="BD407">
        <v>7.1633966720000002</v>
      </c>
      <c r="BE407">
        <v>7.2611958740000002</v>
      </c>
    </row>
    <row r="408" spans="1:57" x14ac:dyDescent="0.35">
      <c r="A408" t="s">
        <v>4191</v>
      </c>
      <c r="B408">
        <v>2.3374026529999998</v>
      </c>
      <c r="C408">
        <v>2.3550714359999998</v>
      </c>
      <c r="D408">
        <v>2.3707526369999998</v>
      </c>
      <c r="E408">
        <v>2.3870968430000001</v>
      </c>
      <c r="F408">
        <v>2.4049481629999998</v>
      </c>
      <c r="G408">
        <v>2.4252153289999998</v>
      </c>
      <c r="H408">
        <v>2.4466288770000002</v>
      </c>
      <c r="I408">
        <v>2.4694081059999999</v>
      </c>
      <c r="J408">
        <v>2.4933023990000001</v>
      </c>
      <c r="K408">
        <v>2.518031117</v>
      </c>
      <c r="L408">
        <v>2.545417058</v>
      </c>
      <c r="M408">
        <v>2.5721300560000002</v>
      </c>
      <c r="N408">
        <v>2.59884878</v>
      </c>
      <c r="O408">
        <v>2.6256827170000001</v>
      </c>
      <c r="P408">
        <v>2.6526421390000001</v>
      </c>
      <c r="Q408">
        <v>2.679730664</v>
      </c>
      <c r="R408">
        <v>2.7069635220000001</v>
      </c>
      <c r="S408">
        <v>2.7343667800000002</v>
      </c>
      <c r="T408">
        <v>2.7619762059999999</v>
      </c>
      <c r="U408">
        <v>2.7898344910000001</v>
      </c>
      <c r="V408">
        <v>2.8164957039999998</v>
      </c>
      <c r="W408">
        <v>2.8443323450000002</v>
      </c>
      <c r="X408">
        <v>2.8728173940000001</v>
      </c>
      <c r="Y408">
        <v>2.901868248</v>
      </c>
      <c r="Z408">
        <v>2.93149069</v>
      </c>
      <c r="AA408">
        <v>2.9574318549999998</v>
      </c>
      <c r="AB408">
        <v>2.9843362999999998</v>
      </c>
      <c r="AC408">
        <v>3.011678485</v>
      </c>
      <c r="AD408">
        <v>3.0394412389999999</v>
      </c>
      <c r="AE408">
        <v>3.0676933769999999</v>
      </c>
      <c r="AF408">
        <v>3.0965060680000001</v>
      </c>
      <c r="AG408">
        <v>3.125935379</v>
      </c>
      <c r="AH408">
        <v>3.1560203649999998</v>
      </c>
      <c r="AI408">
        <v>3.1867839330000001</v>
      </c>
      <c r="AJ408">
        <v>3.218235317</v>
      </c>
      <c r="AK408">
        <v>3.250373008</v>
      </c>
      <c r="AL408">
        <v>3.2821661099999999</v>
      </c>
      <c r="AM408">
        <v>3.314154984</v>
      </c>
      <c r="AN408">
        <v>3.3464901669999998</v>
      </c>
      <c r="AO408">
        <v>3.379235805</v>
      </c>
      <c r="AP408">
        <v>3.412431314</v>
      </c>
      <c r="AQ408">
        <v>3.4461031549999999</v>
      </c>
      <c r="AR408">
        <v>3.4802696069999999</v>
      </c>
      <c r="AS408">
        <v>3.51494018</v>
      </c>
      <c r="AT408">
        <v>3.5501138970000001</v>
      </c>
      <c r="AU408">
        <v>3.585773643</v>
      </c>
      <c r="AV408">
        <v>3.621953472</v>
      </c>
      <c r="AW408">
        <v>3.658424804</v>
      </c>
      <c r="AX408">
        <v>3.695204242</v>
      </c>
      <c r="AY408">
        <v>3.7324105790000002</v>
      </c>
      <c r="AZ408">
        <v>3.7701625050000001</v>
      </c>
      <c r="BA408">
        <v>3.9591203309999998</v>
      </c>
      <c r="BB408">
        <v>4.0114388849999996</v>
      </c>
      <c r="BC408">
        <v>4.0646740909999997</v>
      </c>
      <c r="BD408">
        <v>4.1188346469999999</v>
      </c>
      <c r="BE408">
        <v>4.1739295060000003</v>
      </c>
    </row>
    <row r="409" spans="1:57" x14ac:dyDescent="0.35">
      <c r="A409" t="s">
        <v>4192</v>
      </c>
      <c r="B409">
        <v>2.3371319229999998</v>
      </c>
      <c r="C409">
        <v>2.3546240979999999</v>
      </c>
      <c r="D409">
        <v>2.3702454670000002</v>
      </c>
      <c r="E409">
        <v>2.386634683</v>
      </c>
      <c r="F409">
        <v>2.4046261000000002</v>
      </c>
      <c r="G409">
        <v>2.424863175</v>
      </c>
      <c r="H409">
        <v>2.4461662450000001</v>
      </c>
      <c r="I409">
        <v>2.4688184400000002</v>
      </c>
      <c r="J409">
        <v>2.4925729639999998</v>
      </c>
      <c r="K409">
        <v>2.5171296989999998</v>
      </c>
      <c r="L409">
        <v>2.5442958920000001</v>
      </c>
      <c r="M409">
        <v>2.5707359809999999</v>
      </c>
      <c r="N409">
        <v>2.5971313839999999</v>
      </c>
      <c r="O409">
        <v>2.6235989829999999</v>
      </c>
      <c r="P409">
        <v>2.650157927</v>
      </c>
      <c r="Q409">
        <v>2.6768203879999999</v>
      </c>
      <c r="R409">
        <v>2.703608053</v>
      </c>
      <c r="S409">
        <v>2.7305531850000002</v>
      </c>
      <c r="T409">
        <v>2.7576963810000001</v>
      </c>
      <c r="U409">
        <v>2.7850837429999999</v>
      </c>
      <c r="V409">
        <v>2.8112721330000001</v>
      </c>
      <c r="W409">
        <v>2.8386364739999999</v>
      </c>
      <c r="X409">
        <v>2.8666505660000001</v>
      </c>
      <c r="Y409">
        <v>2.8952316749999998</v>
      </c>
      <c r="Z409">
        <v>2.9243844189999999</v>
      </c>
      <c r="AA409">
        <v>2.949855592</v>
      </c>
      <c r="AB409">
        <v>2.9762936999999998</v>
      </c>
      <c r="AC409">
        <v>3.0031752489999999</v>
      </c>
      <c r="AD409">
        <v>3.0304857539999999</v>
      </c>
      <c r="AE409">
        <v>3.0582963460000001</v>
      </c>
      <c r="AF409">
        <v>3.0866795530000002</v>
      </c>
      <c r="AG409">
        <v>3.1156920659999998</v>
      </c>
      <c r="AH409">
        <v>3.145372418</v>
      </c>
      <c r="AI409">
        <v>3.1757426729999998</v>
      </c>
      <c r="AJ409">
        <v>3.2068113970000001</v>
      </c>
      <c r="AK409">
        <v>3.2385769550000001</v>
      </c>
      <c r="AL409">
        <v>3.2700124289999999</v>
      </c>
      <c r="AM409">
        <v>3.3016608789999999</v>
      </c>
      <c r="AN409">
        <v>3.3336764689999998</v>
      </c>
      <c r="AO409">
        <v>3.3661284789999999</v>
      </c>
      <c r="AP409">
        <v>3.3990626920000002</v>
      </c>
      <c r="AQ409">
        <v>3.4325138470000001</v>
      </c>
      <c r="AR409">
        <v>3.466508159</v>
      </c>
      <c r="AS409">
        <v>3.5010642380000001</v>
      </c>
      <c r="AT409">
        <v>3.5361920809999998</v>
      </c>
      <c r="AU409">
        <v>3.5718883579999998</v>
      </c>
      <c r="AV409">
        <v>3.6082022829999998</v>
      </c>
      <c r="AW409">
        <v>3.645063183</v>
      </c>
      <c r="AX409">
        <v>3.6824210609999999</v>
      </c>
      <c r="AY409">
        <v>3.7203458629999999</v>
      </c>
      <c r="AZ409">
        <v>3.758898399</v>
      </c>
      <c r="BA409">
        <v>4.0239046890000001</v>
      </c>
      <c r="BB409">
        <v>4.0783060439999996</v>
      </c>
      <c r="BC409">
        <v>4.1336234999999997</v>
      </c>
      <c r="BD409">
        <v>4.1898753600000003</v>
      </c>
      <c r="BE409">
        <v>4.2470781759999996</v>
      </c>
    </row>
    <row r="410" spans="1:57" x14ac:dyDescent="0.35">
      <c r="A410" t="s">
        <v>4193</v>
      </c>
      <c r="B410">
        <v>6.5278754100000003E-2</v>
      </c>
      <c r="C410">
        <v>6.5772206099999994E-2</v>
      </c>
      <c r="D410">
        <v>6.6210149199999999E-2</v>
      </c>
      <c r="E410">
        <v>6.6666608599999996E-2</v>
      </c>
      <c r="F410">
        <v>6.7165158500000002E-2</v>
      </c>
      <c r="G410">
        <v>6.7731177899999995E-2</v>
      </c>
      <c r="H410">
        <v>6.8329213400000005E-2</v>
      </c>
      <c r="I410">
        <v>6.8965389500000002E-2</v>
      </c>
      <c r="J410">
        <v>6.9632707000000002E-2</v>
      </c>
      <c r="K410">
        <v>7.0323328199999993E-2</v>
      </c>
      <c r="L410">
        <v>7.1088160100000006E-2</v>
      </c>
      <c r="M410">
        <v>7.1834198200000005E-2</v>
      </c>
      <c r="N410">
        <v>7.25803961E-2</v>
      </c>
      <c r="O410">
        <v>7.3329811699999997E-2</v>
      </c>
      <c r="P410">
        <v>7.4082731799999996E-2</v>
      </c>
      <c r="Q410">
        <v>7.4839257500000006E-2</v>
      </c>
      <c r="R410">
        <v>7.5599814099999996E-2</v>
      </c>
      <c r="S410">
        <v>7.6365129599999998E-2</v>
      </c>
      <c r="T410">
        <v>7.7136203E-2</v>
      </c>
      <c r="U410">
        <v>7.7914226500000003E-2</v>
      </c>
      <c r="V410">
        <v>7.8658818199999994E-2</v>
      </c>
      <c r="W410">
        <v>7.9436237199999996E-2</v>
      </c>
      <c r="X410">
        <v>8.0231764900000002E-2</v>
      </c>
      <c r="Y410">
        <v>8.1043094299999993E-2</v>
      </c>
      <c r="Z410">
        <v>8.1870387000000003E-2</v>
      </c>
      <c r="AA410">
        <v>8.2594869299999998E-2</v>
      </c>
      <c r="AB410">
        <v>8.3346254100000003E-2</v>
      </c>
      <c r="AC410">
        <v>8.4109863899999998E-2</v>
      </c>
      <c r="AD410">
        <v>8.4885219400000003E-2</v>
      </c>
      <c r="AE410">
        <v>8.5674242400000003E-2</v>
      </c>
      <c r="AF410">
        <v>8.6478920400000006E-2</v>
      </c>
      <c r="AG410">
        <v>8.7300819399999993E-2</v>
      </c>
      <c r="AH410">
        <v>8.8141029900000001E-2</v>
      </c>
      <c r="AI410">
        <v>8.9000191899999997E-2</v>
      </c>
      <c r="AJ410">
        <v>8.9878563100000003E-2</v>
      </c>
      <c r="AK410">
        <v>9.0776101400000003E-2</v>
      </c>
      <c r="AL410">
        <v>9.1664016000000001E-2</v>
      </c>
      <c r="AM410">
        <v>9.2557398200000002E-2</v>
      </c>
      <c r="AN410">
        <v>9.3460451999999999E-2</v>
      </c>
      <c r="AO410">
        <v>9.4374969000000003E-2</v>
      </c>
      <c r="AP410">
        <v>9.5302049999999999E-2</v>
      </c>
      <c r="AQ410">
        <v>9.6242433899999993E-2</v>
      </c>
      <c r="AR410">
        <v>9.7196631199999994E-2</v>
      </c>
      <c r="AS410">
        <v>9.8164907600000004E-2</v>
      </c>
      <c r="AT410">
        <v>9.9147235799999997E-2</v>
      </c>
      <c r="AU410">
        <v>0.1001431377</v>
      </c>
      <c r="AV410">
        <v>0.10115356440000001</v>
      </c>
      <c r="AW410">
        <v>0.1021721323</v>
      </c>
      <c r="AX410">
        <v>0.1031993048</v>
      </c>
      <c r="AY410">
        <v>0.10423839980000001</v>
      </c>
      <c r="AZ410">
        <v>0.10529273190000001</v>
      </c>
      <c r="BA410">
        <v>0.1105699277</v>
      </c>
      <c r="BB410">
        <v>0.1120310752</v>
      </c>
      <c r="BC410">
        <v>0.1135178229</v>
      </c>
      <c r="BD410">
        <v>0.11503041360000001</v>
      </c>
      <c r="BE410">
        <v>0.1165690975</v>
      </c>
    </row>
    <row r="411" spans="1:57" x14ac:dyDescent="0.35">
      <c r="A411" t="s">
        <v>4194</v>
      </c>
      <c r="B411">
        <v>6.52711931E-2</v>
      </c>
      <c r="C411">
        <v>6.5759712900000003E-2</v>
      </c>
      <c r="D411">
        <v>6.6195984999999999E-2</v>
      </c>
      <c r="E411">
        <v>6.6653701400000001E-2</v>
      </c>
      <c r="F411">
        <v>6.7156164000000004E-2</v>
      </c>
      <c r="G411">
        <v>6.7721343000000003E-2</v>
      </c>
      <c r="H411">
        <v>6.8316293099999995E-2</v>
      </c>
      <c r="I411">
        <v>6.8948921400000002E-2</v>
      </c>
      <c r="J411">
        <v>6.9612335400000003E-2</v>
      </c>
      <c r="K411">
        <v>7.0298153500000002E-2</v>
      </c>
      <c r="L411">
        <v>7.1056848300000003E-2</v>
      </c>
      <c r="M411">
        <v>7.1795264600000006E-2</v>
      </c>
      <c r="N411">
        <v>7.2532432800000005E-2</v>
      </c>
      <c r="O411">
        <v>7.3271617299999994E-2</v>
      </c>
      <c r="P411">
        <v>7.4013352899999996E-2</v>
      </c>
      <c r="Q411">
        <v>7.4757979599999996E-2</v>
      </c>
      <c r="R411">
        <v>7.5506102899999997E-2</v>
      </c>
      <c r="S411">
        <v>7.6258623900000003E-2</v>
      </c>
      <c r="T411">
        <v>7.7016676399999998E-2</v>
      </c>
      <c r="U411">
        <v>7.7781548000000006E-2</v>
      </c>
      <c r="V411">
        <v>7.8512934800000003E-2</v>
      </c>
      <c r="W411">
        <v>7.9277163499999997E-2</v>
      </c>
      <c r="X411">
        <v>8.0059538299999997E-2</v>
      </c>
      <c r="Y411">
        <v>8.0857748800000004E-2</v>
      </c>
      <c r="Z411">
        <v>8.1671923800000004E-2</v>
      </c>
      <c r="AA411">
        <v>8.2383280200000006E-2</v>
      </c>
      <c r="AB411">
        <v>8.3121641100000004E-2</v>
      </c>
      <c r="AC411">
        <v>8.3872386399999999E-2</v>
      </c>
      <c r="AD411">
        <v>8.4635111499999999E-2</v>
      </c>
      <c r="AE411">
        <v>8.5411802999999994E-2</v>
      </c>
      <c r="AF411">
        <v>8.6204486499999997E-2</v>
      </c>
      <c r="AG411">
        <v>8.7014745099999999E-2</v>
      </c>
      <c r="AH411">
        <v>8.7843655100000001E-2</v>
      </c>
      <c r="AI411">
        <v>8.8691832600000006E-2</v>
      </c>
      <c r="AJ411">
        <v>8.9559516899999997E-2</v>
      </c>
      <c r="AK411">
        <v>9.0446662400000002E-2</v>
      </c>
      <c r="AL411">
        <v>9.13245892E-2</v>
      </c>
      <c r="AM411">
        <v>9.2208464099999998E-2</v>
      </c>
      <c r="AN411">
        <v>9.3102592299999995E-2</v>
      </c>
      <c r="AO411">
        <v>9.4008908899999993E-2</v>
      </c>
      <c r="AP411">
        <v>9.49286924E-2</v>
      </c>
      <c r="AQ411">
        <v>9.5862912999999994E-2</v>
      </c>
      <c r="AR411">
        <v>9.6812302899999994E-2</v>
      </c>
      <c r="AS411">
        <v>9.7777381699999999E-2</v>
      </c>
      <c r="AT411">
        <v>9.8758428699999998E-2</v>
      </c>
      <c r="AU411">
        <v>9.9755350800000003E-2</v>
      </c>
      <c r="AV411">
        <v>0.10076952259999999</v>
      </c>
      <c r="AW411">
        <v>0.10179897020000001</v>
      </c>
      <c r="AX411">
        <v>0.1028422974</v>
      </c>
      <c r="AY411">
        <v>0.1039014576</v>
      </c>
      <c r="AZ411">
        <v>0.10497814900000001</v>
      </c>
      <c r="BA411">
        <v>0.112379219</v>
      </c>
      <c r="BB411">
        <v>0.1138985347</v>
      </c>
      <c r="BC411">
        <v>0.1154434352</v>
      </c>
      <c r="BD411">
        <v>0.1170144317</v>
      </c>
      <c r="BE411">
        <v>0.11861198639999999</v>
      </c>
    </row>
    <row r="412" spans="1:5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</row>
    <row r="439" spans="1:5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</row>
    <row r="440" spans="1:5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</row>
    <row r="441" spans="1:5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</row>
    <row r="443" spans="1:5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</row>
    <row r="444" spans="1:5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</row>
    <row r="445" spans="1:5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</row>
    <row r="446" spans="1:5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</row>
    <row r="448" spans="1:5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</row>
    <row r="449" spans="1:5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</row>
    <row r="450" spans="1:5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</row>
    <row r="451" spans="1:5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</row>
    <row r="453" spans="1:5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</row>
    <row r="454" spans="1:5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</row>
    <row r="455" spans="1:5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</row>
    <row r="456" spans="1:5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</row>
    <row r="459" spans="1:5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</row>
    <row r="460" spans="1:5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</row>
    <row r="461" spans="1:5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</row>
    <row r="463" spans="1:5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</row>
    <row r="464" spans="1:5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</row>
    <row r="465" spans="1:5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</row>
    <row r="466" spans="1:5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4255</v>
      </c>
      <c r="B472">
        <v>5.1420591590000004</v>
      </c>
      <c r="C472">
        <v>5.2043787909999999</v>
      </c>
      <c r="D472">
        <v>5.2735611039999997</v>
      </c>
      <c r="E472">
        <v>5.3475545240000004</v>
      </c>
      <c r="F472">
        <v>5.4259677039999996</v>
      </c>
      <c r="G472">
        <v>5.5034563839999997</v>
      </c>
      <c r="H472">
        <v>5.5736055750000002</v>
      </c>
      <c r="I472">
        <v>5.6398241550000003</v>
      </c>
      <c r="J472">
        <v>5.7042200019999996</v>
      </c>
      <c r="K472">
        <v>5.7680665539999998</v>
      </c>
      <c r="L472">
        <v>5.8402625969999997</v>
      </c>
      <c r="M472">
        <v>5.9079990330000003</v>
      </c>
      <c r="N472">
        <v>5.9744491340000003</v>
      </c>
      <c r="O472">
        <v>6.0407049270000002</v>
      </c>
      <c r="P472">
        <v>6.1071711420000003</v>
      </c>
      <c r="Q472">
        <v>6.17399567</v>
      </c>
      <c r="R472">
        <v>6.2412320929999998</v>
      </c>
      <c r="S472">
        <v>6.3089037250000004</v>
      </c>
      <c r="T472">
        <v>6.3770308370000004</v>
      </c>
      <c r="U472">
        <v>6.4456395190000002</v>
      </c>
      <c r="V472">
        <v>6.5091112830000002</v>
      </c>
      <c r="W472">
        <v>6.5765315800000002</v>
      </c>
      <c r="X472">
        <v>6.645810966</v>
      </c>
      <c r="Y472">
        <v>6.7162597570000004</v>
      </c>
      <c r="Z472">
        <v>6.787628625</v>
      </c>
      <c r="AA472">
        <v>6.8440896520000001</v>
      </c>
      <c r="AB472">
        <v>6.9034084350000002</v>
      </c>
      <c r="AC472">
        <v>6.964039455</v>
      </c>
      <c r="AD472">
        <v>7.0256000280000004</v>
      </c>
      <c r="AE472">
        <v>7.0879807919999998</v>
      </c>
      <c r="AF472">
        <v>7.1511556159999996</v>
      </c>
      <c r="AG472">
        <v>7.215131178</v>
      </c>
      <c r="AH472">
        <v>7.2799204819999996</v>
      </c>
      <c r="AI472">
        <v>7.3455320610000001</v>
      </c>
      <c r="AJ472">
        <v>7.4119671650000001</v>
      </c>
      <c r="AK472">
        <v>7.479220475</v>
      </c>
      <c r="AL472">
        <v>7.5437603500000003</v>
      </c>
      <c r="AM472">
        <v>7.6076813159999999</v>
      </c>
      <c r="AN472">
        <v>7.6717356050000003</v>
      </c>
      <c r="AO472">
        <v>7.7362333889999997</v>
      </c>
      <c r="AP472">
        <v>7.8013179719999997</v>
      </c>
      <c r="AQ472">
        <v>7.8670672279999998</v>
      </c>
      <c r="AR472">
        <v>7.9335381480000002</v>
      </c>
      <c r="AS472">
        <v>8.0007901520000004</v>
      </c>
      <c r="AT472">
        <v>8.0689094939999997</v>
      </c>
      <c r="AU472">
        <v>8.138060887</v>
      </c>
      <c r="AV472">
        <v>8.2089526339999992</v>
      </c>
      <c r="AW472">
        <v>8.2826497480000008</v>
      </c>
      <c r="AX472">
        <v>8.3591391240000004</v>
      </c>
      <c r="AY472">
        <v>8.4376630269999993</v>
      </c>
      <c r="AZ472">
        <v>8.5173266400000003</v>
      </c>
      <c r="BA472">
        <v>8.5768502309999999</v>
      </c>
      <c r="BB472">
        <v>8.6663961860000001</v>
      </c>
      <c r="BC472">
        <v>8.7572674829999997</v>
      </c>
      <c r="BD472">
        <v>8.8494687400000007</v>
      </c>
      <c r="BE472">
        <v>8.943020014</v>
      </c>
    </row>
    <row r="473" spans="1:57" x14ac:dyDescent="0.35">
      <c r="A473" t="s">
        <v>4256</v>
      </c>
      <c r="B473">
        <v>5.1417887630000001</v>
      </c>
      <c r="C473">
        <v>5.2038577220000004</v>
      </c>
      <c r="D473">
        <v>5.2727847219999999</v>
      </c>
      <c r="E473">
        <v>5.3464468920000003</v>
      </c>
      <c r="F473">
        <v>5.4244187979999996</v>
      </c>
      <c r="G473">
        <v>5.4986044630000004</v>
      </c>
      <c r="H473">
        <v>5.5637984310000004</v>
      </c>
      <c r="I473">
        <v>5.624672157</v>
      </c>
      <c r="J473">
        <v>5.683861405</v>
      </c>
      <c r="K473">
        <v>5.7427185520000004</v>
      </c>
      <c r="L473">
        <v>5.8100618419999996</v>
      </c>
      <c r="M473">
        <v>5.872979731</v>
      </c>
      <c r="N473">
        <v>5.9345831499999999</v>
      </c>
      <c r="O473">
        <v>5.9959338710000001</v>
      </c>
      <c r="P473">
        <v>6.0574307200000002</v>
      </c>
      <c r="Q473">
        <v>6.1192297699999996</v>
      </c>
      <c r="R473">
        <v>6.181398121</v>
      </c>
      <c r="S473">
        <v>6.243974905</v>
      </c>
      <c r="T473">
        <v>6.3069947180000003</v>
      </c>
      <c r="U473">
        <v>6.3704950760000001</v>
      </c>
      <c r="V473">
        <v>6.4288671559999999</v>
      </c>
      <c r="W473">
        <v>6.4912068500000002</v>
      </c>
      <c r="X473">
        <v>6.5554278119999996</v>
      </c>
      <c r="Y473">
        <v>6.6208424739999998</v>
      </c>
      <c r="Z473">
        <v>6.6872016399999996</v>
      </c>
      <c r="AA473">
        <v>6.7386797280000001</v>
      </c>
      <c r="AB473">
        <v>6.7930568019999997</v>
      </c>
      <c r="AC473">
        <v>6.8487944130000002</v>
      </c>
      <c r="AD473">
        <v>6.9055181870000002</v>
      </c>
      <c r="AE473">
        <v>6.9631218329999998</v>
      </c>
      <c r="AF473">
        <v>7.0215937759999996</v>
      </c>
      <c r="AG473">
        <v>7.0809503539999996</v>
      </c>
      <c r="AH473">
        <v>7.1412109780000002</v>
      </c>
      <c r="AI473">
        <v>7.2023892380000003</v>
      </c>
      <c r="AJ473">
        <v>7.2644911839999997</v>
      </c>
      <c r="AK473">
        <v>7.3275168319999997</v>
      </c>
      <c r="AL473">
        <v>7.3879451639999996</v>
      </c>
      <c r="AM473">
        <v>7.4478834139999996</v>
      </c>
      <c r="AN473">
        <v>7.5081007140000002</v>
      </c>
      <c r="AO473">
        <v>7.5689299940000003</v>
      </c>
      <c r="AP473">
        <v>7.6305433599999999</v>
      </c>
      <c r="AQ473">
        <v>7.6930543550000001</v>
      </c>
      <c r="AR473">
        <v>7.7565628090000001</v>
      </c>
      <c r="AS473">
        <v>7.8211822089999998</v>
      </c>
      <c r="AT473">
        <v>7.8870727680000003</v>
      </c>
      <c r="AU473">
        <v>7.954518406</v>
      </c>
      <c r="AV473">
        <v>8.0245132609999992</v>
      </c>
      <c r="AW473">
        <v>8.0941620350000001</v>
      </c>
      <c r="AX473">
        <v>8.1630880430000001</v>
      </c>
      <c r="AY473">
        <v>8.2315358070000002</v>
      </c>
      <c r="AZ473">
        <v>8.2999367920000005</v>
      </c>
      <c r="BA473">
        <v>8.8248155530000005</v>
      </c>
      <c r="BB473">
        <v>8.9214467210000006</v>
      </c>
      <c r="BC473">
        <v>9.0193785490000007</v>
      </c>
      <c r="BD473">
        <v>9.1186607869999996</v>
      </c>
      <c r="BE473">
        <v>9.2193318059999996</v>
      </c>
    </row>
    <row r="474" spans="1:5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4261</v>
      </c>
      <c r="B478">
        <v>7.0727521160000002</v>
      </c>
      <c r="C478">
        <v>7.0886201230000001</v>
      </c>
      <c r="D478">
        <v>7.0819041159999996</v>
      </c>
      <c r="E478">
        <v>7.0682351060000004</v>
      </c>
      <c r="F478">
        <v>7.0527600140000004</v>
      </c>
      <c r="G478">
        <v>7.0436094760000003</v>
      </c>
      <c r="H478">
        <v>7.0402872509999996</v>
      </c>
      <c r="I478">
        <v>7.0432612219999999</v>
      </c>
      <c r="J478">
        <v>7.0512458540000003</v>
      </c>
      <c r="K478">
        <v>7.0627777639999998</v>
      </c>
      <c r="L478">
        <v>7.081195116</v>
      </c>
      <c r="M478">
        <v>7.098755938</v>
      </c>
      <c r="N478">
        <v>7.1165024509999997</v>
      </c>
      <c r="O478">
        <v>7.1346544850000004</v>
      </c>
      <c r="P478">
        <v>7.1532207769999996</v>
      </c>
      <c r="Q478">
        <v>7.1721679829999996</v>
      </c>
      <c r="R478">
        <v>7.1914694150000003</v>
      </c>
      <c r="S478">
        <v>7.2111160070000002</v>
      </c>
      <c r="T478">
        <v>7.2311168219999997</v>
      </c>
      <c r="U478">
        <v>7.2514953699999998</v>
      </c>
      <c r="V478">
        <v>7.2692044689999999</v>
      </c>
      <c r="W478">
        <v>7.2891053489999997</v>
      </c>
      <c r="X478">
        <v>7.3101658110000001</v>
      </c>
      <c r="Y478">
        <v>7.3320580829999997</v>
      </c>
      <c r="Z478">
        <v>7.354681341</v>
      </c>
      <c r="AA478">
        <v>7.3694148390000001</v>
      </c>
      <c r="AB478">
        <v>7.3856581820000002</v>
      </c>
      <c r="AC478">
        <v>7.4026818499999996</v>
      </c>
      <c r="AD478">
        <v>7.420327468</v>
      </c>
      <c r="AE478">
        <v>7.438584401</v>
      </c>
      <c r="AF478">
        <v>7.4574801229999998</v>
      </c>
      <c r="AG478">
        <v>7.4770481550000003</v>
      </c>
      <c r="AH478">
        <v>7.4973170739999997</v>
      </c>
      <c r="AI478">
        <v>7.5183060319999999</v>
      </c>
      <c r="AJ478">
        <v>7.5400234929999996</v>
      </c>
      <c r="AK478">
        <v>7.56246755</v>
      </c>
      <c r="AL478">
        <v>7.5836889410000001</v>
      </c>
      <c r="AM478">
        <v>7.6047445739999997</v>
      </c>
      <c r="AN478">
        <v>7.626010709</v>
      </c>
      <c r="AO478">
        <v>7.6476305550000001</v>
      </c>
      <c r="AP478">
        <v>7.6696539760000002</v>
      </c>
      <c r="AQ478">
        <v>7.6920849010000003</v>
      </c>
      <c r="AR478">
        <v>7.7148941549999996</v>
      </c>
      <c r="AS478">
        <v>7.7380144319999999</v>
      </c>
      <c r="AT478">
        <v>7.7613280900000001</v>
      </c>
      <c r="AU478">
        <v>7.7845982940000003</v>
      </c>
      <c r="AV478">
        <v>7.8073955469999996</v>
      </c>
      <c r="AW478">
        <v>7.8278589009999999</v>
      </c>
      <c r="AX478">
        <v>7.8459302600000003</v>
      </c>
      <c r="AY478">
        <v>7.8626793729999997</v>
      </c>
      <c r="AZ478">
        <v>7.8793703720000003</v>
      </c>
      <c r="BA478">
        <v>7.7624793299999997</v>
      </c>
      <c r="BB478">
        <v>7.802615791</v>
      </c>
      <c r="BC478">
        <v>7.8438612250000004</v>
      </c>
      <c r="BD478">
        <v>7.8862023570000002</v>
      </c>
      <c r="BE478">
        <v>7.9296455339999996</v>
      </c>
    </row>
    <row r="479" spans="1:57" x14ac:dyDescent="0.35">
      <c r="A479" t="s">
        <v>4262</v>
      </c>
      <c r="B479">
        <v>7.0726316689999997</v>
      </c>
      <c r="C479">
        <v>7.0884644449999996</v>
      </c>
      <c r="D479">
        <v>7.081936367</v>
      </c>
      <c r="E479">
        <v>7.0688019219999996</v>
      </c>
      <c r="F479">
        <v>7.0543130100000004</v>
      </c>
      <c r="G479">
        <v>7.0453995559999996</v>
      </c>
      <c r="H479">
        <v>7.0413860179999999</v>
      </c>
      <c r="I479">
        <v>7.0429207939999996</v>
      </c>
      <c r="J479">
        <v>7.0488907699999999</v>
      </c>
      <c r="K479">
        <v>7.0579253780000002</v>
      </c>
      <c r="L479">
        <v>7.0734403659999998</v>
      </c>
      <c r="M479">
        <v>7.0877621810000004</v>
      </c>
      <c r="N479">
        <v>7.1020016960000003</v>
      </c>
      <c r="O479">
        <v>7.116442631</v>
      </c>
      <c r="P479">
        <v>7.1311505479999999</v>
      </c>
      <c r="Q479">
        <v>7.1461406209999998</v>
      </c>
      <c r="R479">
        <v>7.1614258140000002</v>
      </c>
      <c r="S479">
        <v>7.1770294259999998</v>
      </c>
      <c r="T479">
        <v>7.1929857200000002</v>
      </c>
      <c r="U479">
        <v>7.2093368379999996</v>
      </c>
      <c r="V479">
        <v>7.2230500949999996</v>
      </c>
      <c r="W479">
        <v>7.2390014020000004</v>
      </c>
      <c r="X479">
        <v>7.256165792</v>
      </c>
      <c r="Y479">
        <v>7.2742165889999999</v>
      </c>
      <c r="Z479">
        <v>7.2930473869999997</v>
      </c>
      <c r="AA479">
        <v>7.3040321949999996</v>
      </c>
      <c r="AB479">
        <v>7.3165828509999997</v>
      </c>
      <c r="AC479">
        <v>7.3299837119999998</v>
      </c>
      <c r="AD479">
        <v>7.3440930900000003</v>
      </c>
      <c r="AE479">
        <v>7.3589143029999997</v>
      </c>
      <c r="AF479">
        <v>7.3744823229999996</v>
      </c>
      <c r="AG479">
        <v>7.390831242</v>
      </c>
      <c r="AH479">
        <v>7.4079844640000001</v>
      </c>
      <c r="AI479">
        <v>7.4259531760000002</v>
      </c>
      <c r="AJ479">
        <v>7.4447381589999999</v>
      </c>
      <c r="AK479">
        <v>7.4643327079999997</v>
      </c>
      <c r="AL479">
        <v>7.4827904199999997</v>
      </c>
      <c r="AM479">
        <v>7.5011821129999996</v>
      </c>
      <c r="AN479">
        <v>7.5199088659999997</v>
      </c>
      <c r="AO479">
        <v>7.5391488860000004</v>
      </c>
      <c r="AP479">
        <v>7.5589956789999997</v>
      </c>
      <c r="AQ479">
        <v>7.579505181</v>
      </c>
      <c r="AR479">
        <v>7.6007116879999996</v>
      </c>
      <c r="AS479">
        <v>7.6226270740000004</v>
      </c>
      <c r="AT479">
        <v>7.6452263289999998</v>
      </c>
      <c r="AU479">
        <v>7.668391841</v>
      </c>
      <c r="AV479">
        <v>7.6917608360000003</v>
      </c>
      <c r="AW479">
        <v>7.7153572910000001</v>
      </c>
      <c r="AX479">
        <v>7.7393317269999997</v>
      </c>
      <c r="AY479">
        <v>7.7639128929999996</v>
      </c>
      <c r="AZ479">
        <v>7.7892806749999997</v>
      </c>
      <c r="BA479">
        <v>8.0428560979999997</v>
      </c>
      <c r="BB479">
        <v>8.0892586370000004</v>
      </c>
      <c r="BC479">
        <v>8.1366621250000009</v>
      </c>
      <c r="BD479">
        <v>8.1851092629999993</v>
      </c>
      <c r="BE479">
        <v>8.2346283400000004</v>
      </c>
    </row>
    <row r="480" spans="1:5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</row>
    <row r="483" spans="1:5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</row>
    <row r="484" spans="1:5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</row>
    <row r="495" spans="1:5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</row>
    <row r="496" spans="1:5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</row>
    <row r="498" spans="1:5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</row>
    <row r="499" spans="1:5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</row>
    <row r="500" spans="1:5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</row>
    <row r="501" spans="1:5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</row>
    <row r="503" spans="1:5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</row>
    <row r="504" spans="1:5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</row>
    <row r="505" spans="1:5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</row>
    <row r="506" spans="1:5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</row>
    <row r="508" spans="1:5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</row>
    <row r="509" spans="1:5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</row>
    <row r="510" spans="1:57" x14ac:dyDescent="0.35">
      <c r="A510" t="s">
        <v>4293</v>
      </c>
      <c r="B510">
        <v>1.1340317579999999</v>
      </c>
      <c r="C510">
        <v>1.138856098</v>
      </c>
      <c r="D510">
        <v>1.140929928</v>
      </c>
      <c r="E510">
        <v>1.142276678</v>
      </c>
      <c r="F510">
        <v>1.14357401</v>
      </c>
      <c r="G510">
        <v>1.145727747</v>
      </c>
      <c r="H510">
        <v>1.1484284950000001</v>
      </c>
      <c r="I510">
        <v>1.151830626</v>
      </c>
      <c r="J510">
        <v>1.1558272030000001</v>
      </c>
      <c r="K510">
        <v>1.160266757</v>
      </c>
      <c r="L510">
        <v>1.165902687</v>
      </c>
      <c r="M510">
        <v>1.1712721239999999</v>
      </c>
      <c r="N510">
        <v>1.176616536</v>
      </c>
      <c r="O510">
        <v>1.1820030720000001</v>
      </c>
      <c r="P510">
        <v>1.187449612</v>
      </c>
      <c r="Q510">
        <v>1.192959028</v>
      </c>
      <c r="R510">
        <v>1.1985316960000001</v>
      </c>
      <c r="S510">
        <v>1.2041693179999999</v>
      </c>
      <c r="T510">
        <v>1.2098759729999999</v>
      </c>
      <c r="U510">
        <v>1.215657902</v>
      </c>
      <c r="V510">
        <v>1.2209121249999999</v>
      </c>
      <c r="W510">
        <v>1.22660601</v>
      </c>
      <c r="X510">
        <v>1.2325348</v>
      </c>
      <c r="Y510">
        <v>1.2386338139999999</v>
      </c>
      <c r="Z510">
        <v>1.2448819689999999</v>
      </c>
      <c r="AA510">
        <v>1.2495633530000001</v>
      </c>
      <c r="AB510">
        <v>1.2545576679999999</v>
      </c>
      <c r="AC510">
        <v>1.259718943</v>
      </c>
      <c r="AD510">
        <v>1.2650178430000001</v>
      </c>
      <c r="AE510">
        <v>1.2704508480000001</v>
      </c>
      <c r="AF510">
        <v>1.2760222830000001</v>
      </c>
      <c r="AG510">
        <v>1.281737954</v>
      </c>
      <c r="AH510">
        <v>1.287602736</v>
      </c>
      <c r="AI510">
        <v>1.2936196369999999</v>
      </c>
      <c r="AJ510">
        <v>1.299789621</v>
      </c>
      <c r="AK510">
        <v>1.306111775</v>
      </c>
      <c r="AL510">
        <v>1.3121947709999999</v>
      </c>
      <c r="AM510">
        <v>1.318254163</v>
      </c>
      <c r="AN510">
        <v>1.3243668900000001</v>
      </c>
      <c r="AO510">
        <v>1.3305638339999999</v>
      </c>
      <c r="AP510">
        <v>1.336857169</v>
      </c>
      <c r="AQ510">
        <v>1.3432504350000001</v>
      </c>
      <c r="AR510">
        <v>1.349741978</v>
      </c>
      <c r="AS510">
        <v>1.3563251279999999</v>
      </c>
      <c r="AT510">
        <v>1.362987306</v>
      </c>
      <c r="AU510">
        <v>1.369702714</v>
      </c>
      <c r="AV510">
        <v>1.3764397900000001</v>
      </c>
      <c r="AW510">
        <v>1.382986958</v>
      </c>
      <c r="AX510">
        <v>1.3893393540000001</v>
      </c>
      <c r="AY510">
        <v>1.395614312</v>
      </c>
      <c r="AZ510">
        <v>1.401947762</v>
      </c>
      <c r="BA510">
        <v>1.396273936</v>
      </c>
      <c r="BB510">
        <v>1.4064296839999999</v>
      </c>
      <c r="BC510">
        <v>1.416812671</v>
      </c>
      <c r="BD510">
        <v>1.4274214039999999</v>
      </c>
      <c r="BE510">
        <v>1.438257334</v>
      </c>
    </row>
    <row r="511" spans="1:57" x14ac:dyDescent="0.35">
      <c r="A511" t="s">
        <v>4294</v>
      </c>
      <c r="B511">
        <v>1.134002553</v>
      </c>
      <c r="C511">
        <v>1.1388107359999999</v>
      </c>
      <c r="D511">
        <v>1.140900518</v>
      </c>
      <c r="E511">
        <v>1.1423087869999999</v>
      </c>
      <c r="F511">
        <v>1.1437250779999999</v>
      </c>
      <c r="G511">
        <v>1.145825348</v>
      </c>
      <c r="H511">
        <v>1.1483056089999999</v>
      </c>
      <c r="I511">
        <v>1.151381502</v>
      </c>
      <c r="J511">
        <v>1.154984937</v>
      </c>
      <c r="K511">
        <v>1.158978133</v>
      </c>
      <c r="L511">
        <v>1.1641208089999999</v>
      </c>
      <c r="M511">
        <v>1.168954738</v>
      </c>
      <c r="N511">
        <v>1.1737277290000001</v>
      </c>
      <c r="O511">
        <v>1.178514021</v>
      </c>
      <c r="P511">
        <v>1.183338639</v>
      </c>
      <c r="Q511">
        <v>1.188211066</v>
      </c>
      <c r="R511">
        <v>1.1931373089999999</v>
      </c>
      <c r="S511">
        <v>1.198123853</v>
      </c>
      <c r="T511">
        <v>1.203178565</v>
      </c>
      <c r="U511">
        <v>1.2083105080000001</v>
      </c>
      <c r="V511">
        <v>1.21291886</v>
      </c>
      <c r="W511">
        <v>1.217973303</v>
      </c>
      <c r="X511">
        <v>1.223270096</v>
      </c>
      <c r="Y511">
        <v>1.228744745</v>
      </c>
      <c r="Z511">
        <v>1.2343754259999999</v>
      </c>
      <c r="AA511">
        <v>1.2384454039999999</v>
      </c>
      <c r="AB511">
        <v>1.2428366129999999</v>
      </c>
      <c r="AC511">
        <v>1.2474050729999999</v>
      </c>
      <c r="AD511">
        <v>1.2521238589999999</v>
      </c>
      <c r="AE511">
        <v>1.2569913880000001</v>
      </c>
      <c r="AF511">
        <v>1.2620133549999999</v>
      </c>
      <c r="AG511">
        <v>1.267195949</v>
      </c>
      <c r="AH511">
        <v>1.272543574</v>
      </c>
      <c r="AI511">
        <v>1.2780583619999999</v>
      </c>
      <c r="AJ511">
        <v>1.283740431</v>
      </c>
      <c r="AK511">
        <v>1.2895884179999999</v>
      </c>
      <c r="AL511">
        <v>1.295211702</v>
      </c>
      <c r="AM511">
        <v>1.300828069</v>
      </c>
      <c r="AN511">
        <v>1.306518168</v>
      </c>
      <c r="AO511">
        <v>1.3123180670000001</v>
      </c>
      <c r="AP511">
        <v>1.3182464149999999</v>
      </c>
      <c r="AQ511">
        <v>1.324314531</v>
      </c>
      <c r="AR511">
        <v>1.330530124</v>
      </c>
      <c r="AS511">
        <v>1.3368981520000001</v>
      </c>
      <c r="AT511">
        <v>1.343419943</v>
      </c>
      <c r="AU511">
        <v>1.350088178</v>
      </c>
      <c r="AV511">
        <v>1.356887827</v>
      </c>
      <c r="AW511">
        <v>1.3637456219999999</v>
      </c>
      <c r="AX511">
        <v>1.3706591560000001</v>
      </c>
      <c r="AY511">
        <v>1.377664596</v>
      </c>
      <c r="AZ511">
        <v>1.384799653</v>
      </c>
      <c r="BA511">
        <v>1.441954054</v>
      </c>
      <c r="BB511">
        <v>1.453237176</v>
      </c>
      <c r="BC511">
        <v>1.46473455</v>
      </c>
      <c r="BD511">
        <v>1.4764538469999999</v>
      </c>
      <c r="BE511">
        <v>1.4884004289999999</v>
      </c>
    </row>
    <row r="512" spans="1:5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</row>
    <row r="513" spans="1:5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</row>
    <row r="514" spans="1:5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</row>
    <row r="515" spans="1:5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</row>
    <row r="516" spans="1:5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</row>
    <row r="518" spans="1:5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</row>
    <row r="521" spans="1:5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</row>
    <row r="523" spans="1:5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</row>
    <row r="524" spans="1:5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</row>
    <row r="525" spans="1:5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</row>
    <row r="526" spans="1:5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</row>
    <row r="528" spans="1:5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</row>
    <row r="529" spans="1:5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</row>
    <row r="530" spans="1:5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</row>
    <row r="531" spans="1:5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</row>
    <row r="533" spans="1:5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</row>
    <row r="534" spans="1:5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</row>
    <row r="535" spans="1:5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</row>
    <row r="536" spans="1:5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</row>
    <row r="538" spans="1:5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</row>
    <row r="539" spans="1:5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</row>
    <row r="540" spans="1:5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</row>
    <row r="541" spans="1:5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</row>
    <row r="545" spans="1:5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</row>
    <row r="546" spans="1:5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</row>
    <row r="548" spans="1:5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</row>
    <row r="549" spans="1:5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</row>
    <row r="550" spans="1:5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</row>
    <row r="551" spans="1:5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</row>
    <row r="553" spans="1:5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</row>
    <row r="554" spans="1:5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</row>
    <row r="555" spans="1:5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</row>
    <row r="556" spans="1:5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</row>
    <row r="558" spans="1:5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</row>
    <row r="559" spans="1:5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</row>
    <row r="560" spans="1:5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</row>
    <row r="561" spans="1:5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</row>
    <row r="569" spans="1:5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</row>
    <row r="570" spans="1:5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</row>
    <row r="573" spans="1:5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</row>
    <row r="574" spans="1:57" x14ac:dyDescent="0.35">
      <c r="A574" t="s">
        <v>4357</v>
      </c>
      <c r="B574">
        <v>1.2306073500000001</v>
      </c>
      <c r="C574">
        <v>1.245608842</v>
      </c>
      <c r="D574">
        <v>1.2615806599999999</v>
      </c>
      <c r="E574">
        <v>1.2784759020000001</v>
      </c>
      <c r="F574">
        <v>1.296356947</v>
      </c>
      <c r="G574">
        <v>1.3151495929999999</v>
      </c>
      <c r="H574">
        <v>1.333770881</v>
      </c>
      <c r="I574">
        <v>1.3528399630000001</v>
      </c>
      <c r="J574">
        <v>1.372345151</v>
      </c>
      <c r="K574">
        <v>1.3922398460000001</v>
      </c>
      <c r="L574">
        <v>1.414151325</v>
      </c>
      <c r="M574">
        <v>1.4350654679999999</v>
      </c>
      <c r="N574">
        <v>1.456118153</v>
      </c>
      <c r="O574">
        <v>1.4773972310000001</v>
      </c>
      <c r="P574">
        <v>1.498920507</v>
      </c>
      <c r="Q574">
        <v>1.520696584</v>
      </c>
      <c r="R574">
        <v>1.5427357450000001</v>
      </c>
      <c r="S574">
        <v>1.565051164</v>
      </c>
      <c r="T574">
        <v>1.587658252</v>
      </c>
      <c r="U574">
        <v>1.6105736500000001</v>
      </c>
      <c r="V574">
        <v>1.6325778550000001</v>
      </c>
      <c r="W574">
        <v>1.6559006140000001</v>
      </c>
      <c r="X574">
        <v>1.679698519</v>
      </c>
      <c r="Y574">
        <v>1.703913456</v>
      </c>
      <c r="Z574">
        <v>1.728542268</v>
      </c>
      <c r="AA574">
        <v>1.7500202010000001</v>
      </c>
      <c r="AB574">
        <v>1.7730497839999999</v>
      </c>
      <c r="AC574">
        <v>1.796469187</v>
      </c>
      <c r="AD574">
        <v>1.8202286089999999</v>
      </c>
      <c r="AE574">
        <v>1.844341392</v>
      </c>
      <c r="AF574">
        <v>1.868827789</v>
      </c>
      <c r="AG574">
        <v>1.893704544</v>
      </c>
      <c r="AH574">
        <v>1.9189830859999999</v>
      </c>
      <c r="AI574">
        <v>1.9446698549999999</v>
      </c>
      <c r="AJ574">
        <v>1.970767283</v>
      </c>
      <c r="AK574">
        <v>1.997274923</v>
      </c>
      <c r="AL574">
        <v>2.0233254839999999</v>
      </c>
      <c r="AM574">
        <v>2.0495900709999999</v>
      </c>
      <c r="AN574">
        <v>2.07614403</v>
      </c>
      <c r="AO574">
        <v>2.1030134349999998</v>
      </c>
      <c r="AP574">
        <v>2.1302138130000001</v>
      </c>
      <c r="AQ574">
        <v>2.1577572699999998</v>
      </c>
      <c r="AR574">
        <v>2.1856537309999999</v>
      </c>
      <c r="AS574">
        <v>2.2139111009999999</v>
      </c>
      <c r="AT574">
        <v>2.2425354300000002</v>
      </c>
      <c r="AU574">
        <v>2.2715311919999999</v>
      </c>
      <c r="AV574">
        <v>2.3009801190000001</v>
      </c>
      <c r="AW574">
        <v>2.3308227719999999</v>
      </c>
      <c r="AX574">
        <v>2.3610562370000001</v>
      </c>
      <c r="AY574">
        <v>2.3916823329999999</v>
      </c>
      <c r="AZ574">
        <v>2.4227032099999999</v>
      </c>
      <c r="BA574">
        <v>2.653690176</v>
      </c>
      <c r="BB574">
        <v>2.6976092779999998</v>
      </c>
      <c r="BC574">
        <v>2.7422788059999998</v>
      </c>
      <c r="BD574">
        <v>2.787710659</v>
      </c>
      <c r="BE574">
        <v>2.8339170359999999</v>
      </c>
    </row>
    <row r="575" spans="1:57" x14ac:dyDescent="0.35">
      <c r="A575" t="s">
        <v>4358</v>
      </c>
      <c r="B575">
        <v>1.2306131469999999</v>
      </c>
      <c r="C575">
        <v>1.2456402090000001</v>
      </c>
      <c r="D575">
        <v>1.261650341</v>
      </c>
      <c r="E575">
        <v>1.278588509</v>
      </c>
      <c r="F575">
        <v>1.296513075</v>
      </c>
      <c r="G575">
        <v>1.315319584</v>
      </c>
      <c r="H575">
        <v>1.3339342569999999</v>
      </c>
      <c r="I575">
        <v>1.352989065</v>
      </c>
      <c r="J575">
        <v>1.3724777459999999</v>
      </c>
      <c r="K575">
        <v>1.392354103</v>
      </c>
      <c r="L575">
        <v>1.414244874</v>
      </c>
      <c r="M575">
        <v>1.435134592</v>
      </c>
      <c r="N575">
        <v>1.4561592809999999</v>
      </c>
      <c r="O575">
        <v>1.477407229</v>
      </c>
      <c r="P575">
        <v>1.498896869</v>
      </c>
      <c r="Q575">
        <v>1.520637461</v>
      </c>
      <c r="R575">
        <v>1.5426398939999999</v>
      </c>
      <c r="S575">
        <v>1.5649178589999999</v>
      </c>
      <c r="T575">
        <v>1.58748712</v>
      </c>
      <c r="U575">
        <v>1.6103645069999999</v>
      </c>
      <c r="V575">
        <v>1.632330015</v>
      </c>
      <c r="W575">
        <v>1.6556145069999999</v>
      </c>
      <c r="X575">
        <v>1.679374165</v>
      </c>
      <c r="Y575">
        <v>1.7035506920000001</v>
      </c>
      <c r="Z575">
        <v>1.7281407339999999</v>
      </c>
      <c r="AA575">
        <v>1.7495772629999999</v>
      </c>
      <c r="AB575">
        <v>1.7725657399999999</v>
      </c>
      <c r="AC575">
        <v>1.7959439109999999</v>
      </c>
      <c r="AD575">
        <v>1.8196621040000001</v>
      </c>
      <c r="AE575">
        <v>1.8437337570000001</v>
      </c>
      <c r="AF575">
        <v>1.8681794119999999</v>
      </c>
      <c r="AG575">
        <v>1.8930159950000001</v>
      </c>
      <c r="AH575">
        <v>1.9182550229999999</v>
      </c>
      <c r="AI575">
        <v>1.943902998</v>
      </c>
      <c r="AJ575">
        <v>1.9699624259999999</v>
      </c>
      <c r="AK575">
        <v>1.996432983</v>
      </c>
      <c r="AL575">
        <v>2.0224467970000002</v>
      </c>
      <c r="AM575">
        <v>2.0486757440000001</v>
      </c>
      <c r="AN575">
        <v>2.0751957069999998</v>
      </c>
      <c r="AO575">
        <v>2.102033429</v>
      </c>
      <c r="AP575">
        <v>2.1292052369999999</v>
      </c>
      <c r="AQ575">
        <v>2.1567241290000001</v>
      </c>
      <c r="AR575">
        <v>2.1846009749999999</v>
      </c>
      <c r="AS575">
        <v>2.2128447539999998</v>
      </c>
      <c r="AT575">
        <v>2.2414628159999999</v>
      </c>
      <c r="AU575">
        <v>2.27046138</v>
      </c>
      <c r="AV575">
        <v>2.2999249829999999</v>
      </c>
      <c r="AW575">
        <v>2.3297760479999998</v>
      </c>
      <c r="AX575">
        <v>2.3600038940000001</v>
      </c>
      <c r="AY575">
        <v>2.3906145049999998</v>
      </c>
      <c r="AZ575">
        <v>2.4216168520000001</v>
      </c>
      <c r="BA575">
        <v>2.661179567</v>
      </c>
      <c r="BB575">
        <v>2.7053475740000001</v>
      </c>
      <c r="BC575">
        <v>2.750263178</v>
      </c>
      <c r="BD575">
        <v>2.7959392200000002</v>
      </c>
      <c r="BE575">
        <v>2.8423886070000002</v>
      </c>
    </row>
    <row r="576" spans="1:5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</row>
    <row r="578" spans="1:57" x14ac:dyDescent="0.35">
      <c r="A578" t="s">
        <v>4361</v>
      </c>
      <c r="B578">
        <v>7.499341126</v>
      </c>
      <c r="C578">
        <v>7.5928909459999998</v>
      </c>
      <c r="D578">
        <v>7.6975773710000004</v>
      </c>
      <c r="E578">
        <v>7.8111529910000002</v>
      </c>
      <c r="F578">
        <v>7.9323195049999997</v>
      </c>
      <c r="G578">
        <v>8.0598373730000006</v>
      </c>
      <c r="H578">
        <v>8.1870593879999998</v>
      </c>
      <c r="I578">
        <v>8.3168259750000004</v>
      </c>
      <c r="J578">
        <v>8.4491787739999999</v>
      </c>
      <c r="K578">
        <v>8.5837968010000001</v>
      </c>
      <c r="L578">
        <v>8.7300847459999993</v>
      </c>
      <c r="M578">
        <v>8.8714320509999993</v>
      </c>
      <c r="N578">
        <v>9.0130247350000001</v>
      </c>
      <c r="O578">
        <v>9.1557367289999991</v>
      </c>
      <c r="P578">
        <v>9.2997392560000005</v>
      </c>
      <c r="Q578">
        <v>9.4451392470000002</v>
      </c>
      <c r="R578">
        <v>9.5920691090000005</v>
      </c>
      <c r="S578">
        <v>9.7406905540000004</v>
      </c>
      <c r="T578">
        <v>9.891183474</v>
      </c>
      <c r="U578">
        <v>10.04373402</v>
      </c>
      <c r="V578">
        <v>10.191331140000001</v>
      </c>
      <c r="W578">
        <v>10.34632506</v>
      </c>
      <c r="X578">
        <v>10.504949359999999</v>
      </c>
      <c r="Y578">
        <v>10.66666414</v>
      </c>
      <c r="Z578">
        <v>10.83146973</v>
      </c>
      <c r="AA578">
        <v>10.97863853</v>
      </c>
      <c r="AB578">
        <v>11.13350516</v>
      </c>
      <c r="AC578">
        <v>11.291476169999999</v>
      </c>
      <c r="AD578">
        <v>11.45200971</v>
      </c>
      <c r="AE578">
        <v>11.61524335</v>
      </c>
      <c r="AF578">
        <v>11.781367729999999</v>
      </c>
      <c r="AG578">
        <v>11.95052514</v>
      </c>
      <c r="AH578">
        <v>12.122796920000001</v>
      </c>
      <c r="AI578">
        <v>12.298210620000001</v>
      </c>
      <c r="AJ578">
        <v>12.476752279999999</v>
      </c>
      <c r="AK578">
        <v>12.65837934</v>
      </c>
      <c r="AL578">
        <v>12.83797545</v>
      </c>
      <c r="AM578">
        <v>13.01890246</v>
      </c>
      <c r="AN578">
        <v>13.201816859999999</v>
      </c>
      <c r="AO578">
        <v>13.386909640000001</v>
      </c>
      <c r="AP578">
        <v>13.574293620000001</v>
      </c>
      <c r="AQ578">
        <v>13.76405989</v>
      </c>
      <c r="AR578">
        <v>13.95628172</v>
      </c>
      <c r="AS578">
        <v>14.1510137</v>
      </c>
      <c r="AT578">
        <v>14.348292669999999</v>
      </c>
      <c r="AU578">
        <v>14.548141210000001</v>
      </c>
      <c r="AV578">
        <v>14.751037760000001</v>
      </c>
      <c r="AW578">
        <v>14.956687609999999</v>
      </c>
      <c r="AX578">
        <v>15.165026320000001</v>
      </c>
      <c r="AY578">
        <v>15.37602397</v>
      </c>
      <c r="AZ578">
        <v>15.589660500000001</v>
      </c>
      <c r="BA578">
        <v>17.151852659999999</v>
      </c>
      <c r="BB578">
        <v>17.452005069999998</v>
      </c>
      <c r="BC578">
        <v>17.757376870000002</v>
      </c>
      <c r="BD578">
        <v>18.068044400000002</v>
      </c>
      <c r="BE578">
        <v>18.384081739999999</v>
      </c>
    </row>
    <row r="579" spans="1:57" x14ac:dyDescent="0.35">
      <c r="A579" t="s">
        <v>4362</v>
      </c>
      <c r="B579">
        <v>7.499613621</v>
      </c>
      <c r="C579">
        <v>7.5936612959999996</v>
      </c>
      <c r="D579">
        <v>7.698930786</v>
      </c>
      <c r="E579">
        <v>7.8130781499999999</v>
      </c>
      <c r="F579">
        <v>7.9347609280000002</v>
      </c>
      <c r="G579">
        <v>8.0627762169999997</v>
      </c>
      <c r="H579">
        <v>8.1904696779999995</v>
      </c>
      <c r="I579">
        <v>8.3206778349999997</v>
      </c>
      <c r="J579">
        <v>8.4534491379999999</v>
      </c>
      <c r="K579">
        <v>8.588474454</v>
      </c>
      <c r="L579">
        <v>8.7351750030000002</v>
      </c>
      <c r="M579">
        <v>8.8769393720000007</v>
      </c>
      <c r="N579">
        <v>9.0189606449999999</v>
      </c>
      <c r="O579">
        <v>9.1621150030000003</v>
      </c>
      <c r="P579">
        <v>9.3065737150000007</v>
      </c>
      <c r="Q579">
        <v>9.4524425179999998</v>
      </c>
      <c r="R579">
        <v>9.5998528739999998</v>
      </c>
      <c r="S579">
        <v>9.7489649039999993</v>
      </c>
      <c r="T579">
        <v>9.8999562240000003</v>
      </c>
      <c r="U579">
        <v>10.053010349999999</v>
      </c>
      <c r="V579">
        <v>10.20110491</v>
      </c>
      <c r="W579">
        <v>10.35660202</v>
      </c>
      <c r="X579">
        <v>10.515728040000001</v>
      </c>
      <c r="Y579">
        <v>10.67794024</v>
      </c>
      <c r="Z579">
        <v>10.843237240000001</v>
      </c>
      <c r="AA579">
        <v>10.99085936</v>
      </c>
      <c r="AB579">
        <v>11.14617788</v>
      </c>
      <c r="AC579">
        <v>11.304590259999999</v>
      </c>
      <c r="AD579">
        <v>11.46555283</v>
      </c>
      <c r="AE579">
        <v>11.6292031</v>
      </c>
      <c r="AF579">
        <v>11.795731910000001</v>
      </c>
      <c r="AG579">
        <v>11.965281770000001</v>
      </c>
      <c r="AH579">
        <v>12.137934700000001</v>
      </c>
      <c r="AI579">
        <v>12.313719369999999</v>
      </c>
      <c r="AJ579">
        <v>12.492623180000001</v>
      </c>
      <c r="AK579">
        <v>12.674605120000001</v>
      </c>
      <c r="AL579">
        <v>12.85453686</v>
      </c>
      <c r="AM579">
        <v>13.03578714</v>
      </c>
      <c r="AN579">
        <v>13.219014550000001</v>
      </c>
      <c r="AO579">
        <v>13.404411830000001</v>
      </c>
      <c r="AP579">
        <v>13.59209353</v>
      </c>
      <c r="AQ579">
        <v>13.782151580000001</v>
      </c>
      <c r="AR579">
        <v>13.97465993</v>
      </c>
      <c r="AS579">
        <v>14.16967357</v>
      </c>
      <c r="AT579">
        <v>14.367229330000001</v>
      </c>
      <c r="AU579">
        <v>14.56734889</v>
      </c>
      <c r="AV579">
        <v>14.77050734</v>
      </c>
      <c r="AW579">
        <v>14.97642052</v>
      </c>
      <c r="AX579">
        <v>15.18503595</v>
      </c>
      <c r="AY579">
        <v>15.396322980000001</v>
      </c>
      <c r="AZ579">
        <v>15.61025918</v>
      </c>
      <c r="BA579">
        <v>17.201451639999998</v>
      </c>
      <c r="BB579">
        <v>17.504037919999998</v>
      </c>
      <c r="BC579">
        <v>17.811853370000001</v>
      </c>
      <c r="BD579">
        <v>18.12497557</v>
      </c>
      <c r="BE579">
        <v>18.44348355</v>
      </c>
    </row>
    <row r="580" spans="1:5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</row>
    <row r="584" spans="1:5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</row>
    <row r="586" spans="1:5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</row>
    <row r="588" spans="1:5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</row>
    <row r="590" spans="1:5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</row>
    <row r="594" spans="1:5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</row>
    <row r="596" spans="1:5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</row>
    <row r="598" spans="1:5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</row>
    <row r="599" spans="1:5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</row>
    <row r="600" spans="1:5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</row>
    <row r="601" spans="1:5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</row>
    <row r="604" spans="1:57" x14ac:dyDescent="0.35">
      <c r="A604" t="s">
        <v>4413</v>
      </c>
      <c r="B604">
        <v>27.4853784652</v>
      </c>
      <c r="C604">
        <v>27.710593754199998</v>
      </c>
      <c r="D604">
        <v>27.918127787099998</v>
      </c>
      <c r="E604">
        <v>28.129424725</v>
      </c>
      <c r="F604">
        <v>28.350938337900001</v>
      </c>
      <c r="G604">
        <v>28.596806281199999</v>
      </c>
      <c r="H604">
        <v>28.8519291052</v>
      </c>
      <c r="I604">
        <v>29.123092138200001</v>
      </c>
      <c r="J604">
        <v>29.409805794100002</v>
      </c>
      <c r="K604">
        <v>29.710235629100001</v>
      </c>
      <c r="L604">
        <v>30.049939716400001</v>
      </c>
      <c r="M604">
        <v>30.383455031100002</v>
      </c>
      <c r="N604">
        <v>30.7206882499</v>
      </c>
      <c r="O604">
        <v>31.062959160000002</v>
      </c>
      <c r="P604">
        <v>31.410043236700002</v>
      </c>
      <c r="Q604">
        <v>31.761500256999998</v>
      </c>
      <c r="R604">
        <v>32.116971664099999</v>
      </c>
      <c r="S604">
        <v>32.4762203286</v>
      </c>
      <c r="T604">
        <v>32.839137154900001</v>
      </c>
      <c r="U604">
        <v>33.205724287999999</v>
      </c>
      <c r="V604">
        <v>33.556045463700002</v>
      </c>
      <c r="W604">
        <v>33.921926835800001</v>
      </c>
      <c r="X604">
        <v>34.295203570300004</v>
      </c>
      <c r="Y604">
        <v>34.674274824600005</v>
      </c>
      <c r="Z604">
        <v>35.058864013399997</v>
      </c>
      <c r="AA604">
        <v>35.391810077000002</v>
      </c>
      <c r="AB604">
        <v>35.736562042899997</v>
      </c>
      <c r="AC604">
        <v>36.084745559400005</v>
      </c>
      <c r="AD604">
        <v>36.435546048500001</v>
      </c>
      <c r="AE604">
        <v>36.789354489299996</v>
      </c>
      <c r="AF604">
        <v>37.146669510400002</v>
      </c>
      <c r="AG604">
        <v>37.508031412900003</v>
      </c>
      <c r="AH604">
        <v>37.8739270166</v>
      </c>
      <c r="AI604">
        <v>38.2447527669</v>
      </c>
      <c r="AJ604">
        <v>38.620806313300001</v>
      </c>
      <c r="AK604">
        <v>39.002291042400003</v>
      </c>
      <c r="AL604">
        <v>39.3757923203</v>
      </c>
      <c r="AM604">
        <v>39.749056155200002</v>
      </c>
      <c r="AN604">
        <v>40.124167382800003</v>
      </c>
      <c r="AO604">
        <v>40.501982016299998</v>
      </c>
      <c r="AP604">
        <v>40.882990076699997</v>
      </c>
      <c r="AQ604">
        <v>41.267515664599998</v>
      </c>
      <c r="AR604">
        <v>41.655783723700004</v>
      </c>
      <c r="AS604">
        <v>42.047929435699999</v>
      </c>
      <c r="AT604">
        <v>42.443986004099997</v>
      </c>
      <c r="AU604">
        <v>42.843822723099997</v>
      </c>
      <c r="AV604">
        <v>43.248068355299999</v>
      </c>
      <c r="AW604">
        <v>43.654010937000002</v>
      </c>
      <c r="AX604">
        <v>44.062351767799996</v>
      </c>
      <c r="AY604">
        <v>44.474761203300005</v>
      </c>
      <c r="AZ604">
        <v>44.892662456500005</v>
      </c>
      <c r="BA604">
        <v>48.084266557299998</v>
      </c>
      <c r="BB604">
        <v>48.720732894899996</v>
      </c>
      <c r="BC604">
        <v>49.3668334519</v>
      </c>
      <c r="BD604">
        <v>50.022782619400004</v>
      </c>
      <c r="BE604">
        <v>50.688835693999998</v>
      </c>
    </row>
    <row r="605" spans="1:57" x14ac:dyDescent="0.35">
      <c r="A605" t="s">
        <v>4414</v>
      </c>
      <c r="B605">
        <v>27.482864742300002</v>
      </c>
      <c r="C605">
        <v>27.705841723699997</v>
      </c>
      <c r="D605">
        <v>27.912477594100004</v>
      </c>
      <c r="E605">
        <v>28.124453106299999</v>
      </c>
      <c r="F605">
        <v>28.348499685999997</v>
      </c>
      <c r="G605">
        <v>28.5976490736</v>
      </c>
      <c r="H605">
        <v>28.859288432</v>
      </c>
      <c r="I605">
        <v>29.139877947600002</v>
      </c>
      <c r="J605">
        <v>29.437355441799998</v>
      </c>
      <c r="K605">
        <v>29.7483096395</v>
      </c>
      <c r="L605">
        <v>30.097346458299995</v>
      </c>
      <c r="M605">
        <v>30.438630168099998</v>
      </c>
      <c r="N605">
        <v>30.782028660700004</v>
      </c>
      <c r="O605">
        <v>31.1290254054</v>
      </c>
      <c r="P605">
        <v>31.479638605399998</v>
      </c>
      <c r="Q605">
        <v>31.833680479600002</v>
      </c>
      <c r="R605">
        <v>32.191012299699999</v>
      </c>
      <c r="S605">
        <v>32.551588431699997</v>
      </c>
      <c r="T605">
        <v>32.915451753299998</v>
      </c>
      <c r="U605">
        <v>33.2827177482</v>
      </c>
      <c r="V605">
        <v>33.633554208100001</v>
      </c>
      <c r="W605">
        <v>33.9998402688</v>
      </c>
      <c r="X605">
        <v>34.373462515299998</v>
      </c>
      <c r="Y605">
        <v>34.752837718000002</v>
      </c>
      <c r="Z605">
        <v>35.137678895400001</v>
      </c>
      <c r="AA605">
        <v>35.470876105900004</v>
      </c>
      <c r="AB605">
        <v>35.815884019499997</v>
      </c>
      <c r="AC605">
        <v>36.164401681599998</v>
      </c>
      <c r="AD605">
        <v>36.5156881244</v>
      </c>
      <c r="AE605">
        <v>36.870104235200003</v>
      </c>
      <c r="AF605">
        <v>37.228241996600005</v>
      </c>
      <c r="AG605">
        <v>37.590682397000002</v>
      </c>
      <c r="AH605">
        <v>37.957916495999996</v>
      </c>
      <c r="AI605">
        <v>38.330328389399995</v>
      </c>
      <c r="AJ605">
        <v>38.708200411299998</v>
      </c>
      <c r="AK605">
        <v>39.091727095699994</v>
      </c>
      <c r="AL605">
        <v>39.467547787900003</v>
      </c>
      <c r="AM605">
        <v>39.843444783199999</v>
      </c>
      <c r="AN605">
        <v>40.221570181700002</v>
      </c>
      <c r="AO605">
        <v>40.6028720921</v>
      </c>
      <c r="AP605">
        <v>40.987947898300007</v>
      </c>
      <c r="AQ605">
        <v>41.377240117699998</v>
      </c>
      <c r="AR605">
        <v>41.771086887300001</v>
      </c>
      <c r="AS605">
        <v>42.169731945700008</v>
      </c>
      <c r="AT605">
        <v>42.573311803899998</v>
      </c>
      <c r="AU605">
        <v>42.9817954341</v>
      </c>
      <c r="AV605">
        <v>43.3959211365</v>
      </c>
      <c r="AW605">
        <v>43.814510386499997</v>
      </c>
      <c r="AX605">
        <v>44.235419187300003</v>
      </c>
      <c r="AY605">
        <v>44.661645039200003</v>
      </c>
      <c r="AZ605">
        <v>45.095605920499999</v>
      </c>
      <c r="BA605">
        <v>48.287665139699996</v>
      </c>
      <c r="BB605">
        <v>48.920886004800003</v>
      </c>
      <c r="BC605">
        <v>49.563353675099997</v>
      </c>
      <c r="BD605">
        <v>50.215346150999991</v>
      </c>
      <c r="BE605">
        <v>50.877124911000003</v>
      </c>
    </row>
    <row r="606" spans="1:57" x14ac:dyDescent="0.35">
      <c r="A606" t="s">
        <v>2068</v>
      </c>
      <c r="B606">
        <v>36374</v>
      </c>
      <c r="C606">
        <v>36104.949630000003</v>
      </c>
      <c r="D606">
        <v>35565.8033</v>
      </c>
      <c r="E606">
        <v>34934.399319999997</v>
      </c>
      <c r="F606">
        <v>34275.73646</v>
      </c>
      <c r="G606">
        <v>33675.727700000003</v>
      </c>
      <c r="H606">
        <v>33160.608390000001</v>
      </c>
      <c r="I606">
        <v>32720.75347</v>
      </c>
      <c r="J606">
        <v>32336.448179999999</v>
      </c>
      <c r="K606">
        <v>31989.210080000001</v>
      </c>
      <c r="L606">
        <v>31665.679749999999</v>
      </c>
      <c r="M606">
        <v>31357.431970000001</v>
      </c>
      <c r="N606">
        <v>31059.460780000001</v>
      </c>
      <c r="O606">
        <v>30768.970440000001</v>
      </c>
      <c r="P606">
        <v>30484.470150000001</v>
      </c>
      <c r="Q606">
        <v>30205.17974</v>
      </c>
      <c r="R606">
        <v>29930.676319999999</v>
      </c>
      <c r="S606">
        <v>29660.701700000001</v>
      </c>
      <c r="T606">
        <v>29395.067149999999</v>
      </c>
      <c r="U606">
        <v>29133.612120000002</v>
      </c>
      <c r="V606">
        <v>28876.205460000001</v>
      </c>
      <c r="W606">
        <v>28622.645499999999</v>
      </c>
      <c r="X606">
        <v>28372.781739999999</v>
      </c>
      <c r="Y606">
        <v>28126.50316</v>
      </c>
      <c r="Z606">
        <v>27883.736939999999</v>
      </c>
      <c r="AA606">
        <v>27644.475350000001</v>
      </c>
      <c r="AB606">
        <v>27408.52619</v>
      </c>
      <c r="AC606">
        <v>27175.709220000001</v>
      </c>
      <c r="AD606">
        <v>26945.855329999999</v>
      </c>
      <c r="AE606">
        <v>26718.82314</v>
      </c>
      <c r="AF606">
        <v>26494.37903</v>
      </c>
      <c r="AG606">
        <v>26272.352739999998</v>
      </c>
      <c r="AH606">
        <v>26052.72394</v>
      </c>
      <c r="AI606">
        <v>25835.543610000001</v>
      </c>
      <c r="AJ606">
        <v>25620.88423</v>
      </c>
      <c r="AK606">
        <v>25408.807779999999</v>
      </c>
      <c r="AL606">
        <v>25199.344730000001</v>
      </c>
      <c r="AM606">
        <v>24992.422190000001</v>
      </c>
      <c r="AN606">
        <v>24787.893059999999</v>
      </c>
      <c r="AO606">
        <v>24585.54824</v>
      </c>
      <c r="AP606">
        <v>24385.11579</v>
      </c>
      <c r="AQ606">
        <v>24186.24307</v>
      </c>
      <c r="AR606">
        <v>23988.450949999999</v>
      </c>
      <c r="AS606">
        <v>23791.02563</v>
      </c>
      <c r="AT606">
        <v>23592.761320000001</v>
      </c>
      <c r="AU606">
        <v>23391.253069999999</v>
      </c>
      <c r="AV606">
        <v>23180.474730000002</v>
      </c>
      <c r="AW606">
        <v>22942.624449999999</v>
      </c>
      <c r="AX606">
        <v>22676.25776</v>
      </c>
      <c r="AY606">
        <v>22391.703450000001</v>
      </c>
      <c r="AZ606">
        <v>22101.893520000001</v>
      </c>
      <c r="BA606">
        <v>20864.289519999998</v>
      </c>
      <c r="BB606">
        <v>20685.876329999999</v>
      </c>
      <c r="BC606">
        <v>20509.425749999999</v>
      </c>
      <c r="BD606">
        <v>20334.78601</v>
      </c>
      <c r="BE606">
        <v>20161.900229999999</v>
      </c>
    </row>
    <row r="607" spans="1:5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</row>
    <row r="608" spans="1:57" x14ac:dyDescent="0.35">
      <c r="A608" t="s">
        <v>2070</v>
      </c>
      <c r="B608">
        <v>36374</v>
      </c>
      <c r="C608">
        <v>36104.54247</v>
      </c>
      <c r="D608">
        <v>35566.497329999998</v>
      </c>
      <c r="E608">
        <v>34938.672160000002</v>
      </c>
      <c r="F608">
        <v>34286.624739999999</v>
      </c>
      <c r="G608">
        <v>33707.422879999998</v>
      </c>
      <c r="H608">
        <v>33215.76513</v>
      </c>
      <c r="I608">
        <v>32794.779770000001</v>
      </c>
      <c r="J608">
        <v>32423.170289999998</v>
      </c>
      <c r="K608">
        <v>32083.666000000001</v>
      </c>
      <c r="L608">
        <v>31764.43262</v>
      </c>
      <c r="M608">
        <v>31458.40495</v>
      </c>
      <c r="N608">
        <v>31161.54261</v>
      </c>
      <c r="O608">
        <v>30871.655480000001</v>
      </c>
      <c r="P608">
        <v>30587.600689999999</v>
      </c>
      <c r="Q608">
        <v>30308.784060000002</v>
      </c>
      <c r="R608">
        <v>30034.87585</v>
      </c>
      <c r="S608">
        <v>29765.662230000002</v>
      </c>
      <c r="T608">
        <v>29500.97522</v>
      </c>
      <c r="U608">
        <v>29240.66389</v>
      </c>
      <c r="V608">
        <v>28984.603469999998</v>
      </c>
      <c r="W608">
        <v>28732.602419999999</v>
      </c>
      <c r="X608">
        <v>28484.515289999999</v>
      </c>
      <c r="Y608">
        <v>28240.220720000001</v>
      </c>
      <c r="Z608">
        <v>27999.61492</v>
      </c>
      <c r="AA608">
        <v>27762.65309</v>
      </c>
      <c r="AB608">
        <v>27529.135590000002</v>
      </c>
      <c r="AC608">
        <v>27298.899839999998</v>
      </c>
      <c r="AD608">
        <v>27071.800350000001</v>
      </c>
      <c r="AE608">
        <v>26847.670249999999</v>
      </c>
      <c r="AF608">
        <v>26626.195820000001</v>
      </c>
      <c r="AG608">
        <v>26407.237850000001</v>
      </c>
      <c r="AH608">
        <v>26190.744180000002</v>
      </c>
      <c r="AI608">
        <v>25976.703590000001</v>
      </c>
      <c r="AJ608">
        <v>25765.119500000001</v>
      </c>
      <c r="AK608">
        <v>25555.994299999998</v>
      </c>
      <c r="AL608">
        <v>25349.32517</v>
      </c>
      <c r="AM608">
        <v>25145.042750000001</v>
      </c>
      <c r="AN608">
        <v>24943.041929999999</v>
      </c>
      <c r="AO608">
        <v>24743.186989999998</v>
      </c>
      <c r="AP608">
        <v>24545.303779999998</v>
      </c>
      <c r="AQ608">
        <v>24349.160639999998</v>
      </c>
      <c r="AR608">
        <v>24154.42699</v>
      </c>
      <c r="AS608">
        <v>23960.577079999999</v>
      </c>
      <c r="AT608">
        <v>23766.636920000001</v>
      </c>
      <c r="AU608">
        <v>23570.3642</v>
      </c>
      <c r="AV608">
        <v>23364.533100000001</v>
      </c>
      <c r="AW608">
        <v>23163.96558</v>
      </c>
      <c r="AX608">
        <v>22972.933499999999</v>
      </c>
      <c r="AY608">
        <v>22790.67009</v>
      </c>
      <c r="AZ608">
        <v>22615.124739999999</v>
      </c>
      <c r="BA608">
        <v>21944.61088</v>
      </c>
      <c r="BB608">
        <v>21782.602480000001</v>
      </c>
      <c r="BC608">
        <v>21621.960360000001</v>
      </c>
      <c r="BD608">
        <v>21462.770909999999</v>
      </c>
      <c r="BE608">
        <v>21305.050340000002</v>
      </c>
    </row>
    <row r="609" spans="1:5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</row>
    <row r="610" spans="1:5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</row>
    <row r="614" spans="1:57" x14ac:dyDescent="0.35">
      <c r="A614" t="s">
        <v>2076</v>
      </c>
      <c r="B614">
        <v>-3.3537298399999999E-4</v>
      </c>
      <c r="C614">
        <v>170230.4075</v>
      </c>
      <c r="D614">
        <v>149641.3334</v>
      </c>
      <c r="E614">
        <v>86508.747520000004</v>
      </c>
      <c r="F614">
        <v>30508.85986</v>
      </c>
      <c r="G614">
        <v>-7169.2390610000002</v>
      </c>
      <c r="H614">
        <v>-27502.916229999999</v>
      </c>
      <c r="I614">
        <v>-36038.359770000003</v>
      </c>
      <c r="J614">
        <v>-37484.723270000002</v>
      </c>
      <c r="K614">
        <v>-35141.386659999996</v>
      </c>
      <c r="L614">
        <v>-32491.639579999999</v>
      </c>
      <c r="M614">
        <v>-27996.2863</v>
      </c>
      <c r="N614">
        <v>-23102.77101</v>
      </c>
      <c r="O614">
        <v>-18442.275310000001</v>
      </c>
      <c r="P614">
        <v>-14275.05371</v>
      </c>
      <c r="Q614">
        <v>-10683.39359</v>
      </c>
      <c r="R614">
        <v>-7661.5690009999998</v>
      </c>
      <c r="S614">
        <v>-5162.7134480000004</v>
      </c>
      <c r="T614">
        <v>-3123.0319690000001</v>
      </c>
      <c r="U614">
        <v>-1475.309002</v>
      </c>
      <c r="V614">
        <v>849.74338569999998</v>
      </c>
      <c r="W614">
        <v>1958.6367829999999</v>
      </c>
      <c r="X614">
        <v>2502.9214900000002</v>
      </c>
      <c r="Y614">
        <v>2770.4906780000001</v>
      </c>
      <c r="Z614">
        <v>2902.372057</v>
      </c>
      <c r="AA614">
        <v>5792.1629800000001</v>
      </c>
      <c r="AB614">
        <v>7334.7491289999998</v>
      </c>
      <c r="AC614">
        <v>8006.1322200000004</v>
      </c>
      <c r="AD614">
        <v>8066.651108</v>
      </c>
      <c r="AE614">
        <v>7707.0493749999996</v>
      </c>
      <c r="AF614">
        <v>7083.160245</v>
      </c>
      <c r="AG614">
        <v>6320.0800810000001</v>
      </c>
      <c r="AH614">
        <v>5511.8406949999999</v>
      </c>
      <c r="AI614">
        <v>4722.6167740000001</v>
      </c>
      <c r="AJ614">
        <v>3990.841797</v>
      </c>
      <c r="AK614">
        <v>3335.1088249999998</v>
      </c>
      <c r="AL614">
        <v>3394.1527689999998</v>
      </c>
      <c r="AM614">
        <v>3571.529681</v>
      </c>
      <c r="AN614">
        <v>3649.1915990000002</v>
      </c>
      <c r="AO614">
        <v>3564.755705</v>
      </c>
      <c r="AP614">
        <v>3324.9796249999999</v>
      </c>
      <c r="AQ614">
        <v>2966.407142</v>
      </c>
      <c r="AR614">
        <v>2535.44425</v>
      </c>
      <c r="AS614">
        <v>2076.5805099999998</v>
      </c>
      <c r="AT614">
        <v>1626.2219709999999</v>
      </c>
      <c r="AU614">
        <v>1210.438981</v>
      </c>
      <c r="AV614">
        <v>790.79384219999997</v>
      </c>
      <c r="AW614">
        <v>424.89468570000003</v>
      </c>
      <c r="AX614">
        <v>132.64243970000001</v>
      </c>
      <c r="AY614">
        <v>-83.222666380000007</v>
      </c>
      <c r="AZ614">
        <v>-228.3159718</v>
      </c>
      <c r="BA614">
        <v>-1485.421276</v>
      </c>
      <c r="BB614">
        <v>-1725.5644030000001</v>
      </c>
      <c r="BC614">
        <v>-1996.206811</v>
      </c>
      <c r="BD614">
        <v>-2302.4239429999998</v>
      </c>
      <c r="BE614">
        <v>-2648.3192760000002</v>
      </c>
    </row>
    <row r="615" spans="1:57" x14ac:dyDescent="0.35">
      <c r="A615" t="s">
        <v>2077</v>
      </c>
      <c r="B615">
        <v>21759335.98</v>
      </c>
      <c r="C615">
        <v>21473593.859999999</v>
      </c>
      <c r="D615">
        <v>21325065.16</v>
      </c>
      <c r="E615">
        <v>21269476.379999999</v>
      </c>
      <c r="F615">
        <v>21277558.27</v>
      </c>
      <c r="G615">
        <v>21330303.050000001</v>
      </c>
      <c r="H615">
        <v>21412835.5</v>
      </c>
      <c r="I615">
        <v>21517104.629999999</v>
      </c>
      <c r="J615">
        <v>21637712.129999999</v>
      </c>
      <c r="K615">
        <v>21770914.059999999</v>
      </c>
      <c r="L615">
        <v>21918406.32</v>
      </c>
      <c r="M615">
        <v>22073442.539999999</v>
      </c>
      <c r="N615">
        <v>22234265.710000001</v>
      </c>
      <c r="O615">
        <v>22399386.010000002</v>
      </c>
      <c r="P615">
        <v>22567596.199999999</v>
      </c>
      <c r="Q615">
        <v>22737936.789999999</v>
      </c>
      <c r="R615">
        <v>22909649.510000002</v>
      </c>
      <c r="S615">
        <v>23082137.469999999</v>
      </c>
      <c r="T615">
        <v>23254930.629999999</v>
      </c>
      <c r="U615">
        <v>23427659.16</v>
      </c>
      <c r="V615">
        <v>23596890.010000002</v>
      </c>
      <c r="W615">
        <v>23765768.239999998</v>
      </c>
      <c r="X615">
        <v>23934198.75</v>
      </c>
      <c r="Y615">
        <v>24102158.09</v>
      </c>
      <c r="Z615">
        <v>24269626.670000002</v>
      </c>
      <c r="AA615">
        <v>24427756.940000001</v>
      </c>
      <c r="AB615">
        <v>24581822.050000001</v>
      </c>
      <c r="AC615">
        <v>24732265.670000002</v>
      </c>
      <c r="AD615">
        <v>24879690.210000001</v>
      </c>
      <c r="AE615">
        <v>25024713.260000002</v>
      </c>
      <c r="AF615">
        <v>25167900.190000001</v>
      </c>
      <c r="AG615">
        <v>25309737.289999999</v>
      </c>
      <c r="AH615">
        <v>25450627.109999999</v>
      </c>
      <c r="AI615">
        <v>25590896.879999999</v>
      </c>
      <c r="AJ615">
        <v>25730812.129999999</v>
      </c>
      <c r="AK615">
        <v>25870590.5</v>
      </c>
      <c r="AL615">
        <v>26008432.289999999</v>
      </c>
      <c r="AM615">
        <v>26144632.120000001</v>
      </c>
      <c r="AN615">
        <v>26279501.219999999</v>
      </c>
      <c r="AO615">
        <v>26413384.460000001</v>
      </c>
      <c r="AP615">
        <v>26546636.449999999</v>
      </c>
      <c r="AQ615">
        <v>26679594.539999999</v>
      </c>
      <c r="AR615">
        <v>26812557.469999999</v>
      </c>
      <c r="AS615">
        <v>26945775.120000001</v>
      </c>
      <c r="AT615">
        <v>27079446.530000001</v>
      </c>
      <c r="AU615">
        <v>27213723.34</v>
      </c>
      <c r="AV615">
        <v>27348885.93</v>
      </c>
      <c r="AW615">
        <v>27485000.760000002</v>
      </c>
      <c r="AX615">
        <v>27622101.059999999</v>
      </c>
      <c r="AY615">
        <v>27760191.07</v>
      </c>
      <c r="AZ615">
        <v>27899252.969999999</v>
      </c>
      <c r="BA615">
        <v>29456112.170000002</v>
      </c>
      <c r="BB615">
        <v>29674232.850000001</v>
      </c>
      <c r="BC615">
        <v>29895521.280000001</v>
      </c>
      <c r="BD615">
        <v>30120241.579999998</v>
      </c>
      <c r="BE615">
        <v>30348688.98</v>
      </c>
    </row>
    <row r="616" spans="1:57" x14ac:dyDescent="0.35">
      <c r="A616" t="s">
        <v>2078</v>
      </c>
      <c r="B616">
        <v>-3.6730244800000001E-4</v>
      </c>
      <c r="C616">
        <v>170095.53769999999</v>
      </c>
      <c r="D616">
        <v>149533.36970000001</v>
      </c>
      <c r="E616">
        <v>86501.322100000005</v>
      </c>
      <c r="F616">
        <v>30604.56408</v>
      </c>
      <c r="G616">
        <v>-7000.6621859999996</v>
      </c>
      <c r="H616">
        <v>-27296.509719999998</v>
      </c>
      <c r="I616">
        <v>-35821.068520000001</v>
      </c>
      <c r="J616">
        <v>-37273.487999999998</v>
      </c>
      <c r="K616">
        <v>-34945.628960000002</v>
      </c>
      <c r="L616">
        <v>-32316.129440000001</v>
      </c>
      <c r="M616">
        <v>-27844.249830000001</v>
      </c>
      <c r="N616">
        <v>-22975.55241</v>
      </c>
      <c r="O616">
        <v>-18340.10223</v>
      </c>
      <c r="P616">
        <v>-14197.40891</v>
      </c>
      <c r="Q616">
        <v>-10629.145210000001</v>
      </c>
      <c r="R616">
        <v>-7629.46036</v>
      </c>
      <c r="S616">
        <v>-5150.7329840000002</v>
      </c>
      <c r="T616">
        <v>-3128.3969160000001</v>
      </c>
      <c r="U616">
        <v>-1494.8701249999999</v>
      </c>
      <c r="V616">
        <v>818.87375329999998</v>
      </c>
      <c r="W616">
        <v>1919.6891860000001</v>
      </c>
      <c r="X616">
        <v>2458.4902609999999</v>
      </c>
      <c r="Y616">
        <v>2722.8480180000001</v>
      </c>
      <c r="Z616">
        <v>2853.551324</v>
      </c>
      <c r="AA616">
        <v>5743.0738160000001</v>
      </c>
      <c r="AB616">
        <v>7287.4734719999997</v>
      </c>
      <c r="AC616">
        <v>7961.6142879999998</v>
      </c>
      <c r="AD616">
        <v>8025.2553630000002</v>
      </c>
      <c r="AE616">
        <v>7669.0066479999996</v>
      </c>
      <c r="AF616">
        <v>7048.8073029999996</v>
      </c>
      <c r="AG616">
        <v>6290.0387110000001</v>
      </c>
      <c r="AH616">
        <v>5486.7327910000004</v>
      </c>
      <c r="AI616">
        <v>4702.942685</v>
      </c>
      <c r="AJ616">
        <v>3976.996177</v>
      </c>
      <c r="AK616">
        <v>3327.4100400000002</v>
      </c>
      <c r="AL616">
        <v>3393.80465</v>
      </c>
      <c r="AM616">
        <v>3579.1107270000002</v>
      </c>
      <c r="AN616">
        <v>3663.9941330000001</v>
      </c>
      <c r="AO616">
        <v>3585.5830729999998</v>
      </c>
      <c r="AP616">
        <v>3350.856162</v>
      </c>
      <c r="AQ616">
        <v>2997.1159790000002</v>
      </c>
      <c r="AR616">
        <v>2571.1753370000001</v>
      </c>
      <c r="AS616">
        <v>2117.7507270000001</v>
      </c>
      <c r="AT616">
        <v>1673.46282</v>
      </c>
      <c r="AU616">
        <v>1264.5870560000001</v>
      </c>
      <c r="AV616">
        <v>853.70964560000004</v>
      </c>
      <c r="AW616">
        <v>498.40013490000001</v>
      </c>
      <c r="AX616">
        <v>217.65659479999999</v>
      </c>
      <c r="AY616">
        <v>13.728829299999999</v>
      </c>
      <c r="AZ616">
        <v>-119.0820028</v>
      </c>
      <c r="BA616">
        <v>-937.87266469999997</v>
      </c>
      <c r="BB616">
        <v>-1138.583431</v>
      </c>
      <c r="BC616">
        <v>-1367.1441239999999</v>
      </c>
      <c r="BD616">
        <v>-1628.921202</v>
      </c>
      <c r="BE616">
        <v>-1926.375614</v>
      </c>
    </row>
    <row r="617" spans="1:57" x14ac:dyDescent="0.35">
      <c r="A617" t="s">
        <v>2079</v>
      </c>
      <c r="B617">
        <v>21759335.98</v>
      </c>
      <c r="C617">
        <v>21474022.539999999</v>
      </c>
      <c r="D617">
        <v>21325781.920000002</v>
      </c>
      <c r="E617">
        <v>21270251.670000002</v>
      </c>
      <c r="F617">
        <v>21278172.780000001</v>
      </c>
      <c r="G617">
        <v>21330579.059999999</v>
      </c>
      <c r="H617">
        <v>21412634.329999998</v>
      </c>
      <c r="I617">
        <v>21516314.579999998</v>
      </c>
      <c r="J617">
        <v>21636239.609999999</v>
      </c>
      <c r="K617">
        <v>21768679.260000002</v>
      </c>
      <c r="L617">
        <v>21915341.539999999</v>
      </c>
      <c r="M617">
        <v>22069494.609999999</v>
      </c>
      <c r="N617">
        <v>22229393.739999998</v>
      </c>
      <c r="O617">
        <v>22393560.890000001</v>
      </c>
      <c r="P617">
        <v>22560799.850000001</v>
      </c>
      <c r="Q617">
        <v>22730161.010000002</v>
      </c>
      <c r="R617">
        <v>22900895.870000001</v>
      </c>
      <c r="S617">
        <v>23072414.640000001</v>
      </c>
      <c r="T617">
        <v>23244251.829999998</v>
      </c>
      <c r="U617">
        <v>23416040.390000001</v>
      </c>
      <c r="V617">
        <v>23584349.620000001</v>
      </c>
      <c r="W617">
        <v>23752324.120000001</v>
      </c>
      <c r="X617">
        <v>23919868.890000001</v>
      </c>
      <c r="Y617">
        <v>24086959.469999999</v>
      </c>
      <c r="Z617">
        <v>24253574.390000001</v>
      </c>
      <c r="AA617">
        <v>24410866.379999999</v>
      </c>
      <c r="AB617">
        <v>24564103.760000002</v>
      </c>
      <c r="AC617">
        <v>24713728.850000001</v>
      </c>
      <c r="AD617">
        <v>24860342.809999999</v>
      </c>
      <c r="AE617">
        <v>25004561.550000001</v>
      </c>
      <c r="AF617">
        <v>25146948.079999998</v>
      </c>
      <c r="AG617">
        <v>25287985.329999998</v>
      </c>
      <c r="AH617">
        <v>25428072.329999998</v>
      </c>
      <c r="AI617">
        <v>25567532.77</v>
      </c>
      <c r="AJ617">
        <v>25706628.5</v>
      </c>
      <c r="AK617">
        <v>25845573.329999998</v>
      </c>
      <c r="AL617">
        <v>25982560.649999999</v>
      </c>
      <c r="AM617">
        <v>26117880.32</v>
      </c>
      <c r="AN617">
        <v>26251841.84</v>
      </c>
      <c r="AO617">
        <v>26384788.949999999</v>
      </c>
      <c r="AP617">
        <v>26517074.600000001</v>
      </c>
      <c r="AQ617">
        <v>26649032.84</v>
      </c>
      <c r="AR617">
        <v>26780958.699999999</v>
      </c>
      <c r="AS617">
        <v>26913097.859999999</v>
      </c>
      <c r="AT617">
        <v>27045644.48</v>
      </c>
      <c r="AU617">
        <v>27178744.440000001</v>
      </c>
      <c r="AV617">
        <v>27312668.870000001</v>
      </c>
      <c r="AW617">
        <v>27447474.989999998</v>
      </c>
      <c r="AX617">
        <v>27583188.440000001</v>
      </c>
      <c r="AY617">
        <v>27719805.920000002</v>
      </c>
      <c r="AZ617">
        <v>27857301.52</v>
      </c>
      <c r="BA617">
        <v>29372629.75</v>
      </c>
      <c r="BB617">
        <v>29583500.510000002</v>
      </c>
      <c r="BC617">
        <v>29797023.43</v>
      </c>
      <c r="BD617">
        <v>30013427.18</v>
      </c>
      <c r="BE617">
        <v>30232964.199999999</v>
      </c>
    </row>
    <row r="618" spans="1:57" x14ac:dyDescent="0.35">
      <c r="A618" t="s">
        <v>2080</v>
      </c>
      <c r="B618">
        <v>6468061.2549999999</v>
      </c>
      <c r="C618">
        <v>6468264.6780000003</v>
      </c>
      <c r="D618">
        <v>6440760.8629999999</v>
      </c>
      <c r="E618">
        <v>6402444.3020000001</v>
      </c>
      <c r="F618">
        <v>6358541.8219999997</v>
      </c>
      <c r="G618">
        <v>6319973.3140000002</v>
      </c>
      <c r="H618">
        <v>6287495.0130000003</v>
      </c>
      <c r="I618">
        <v>6261491.9929999998</v>
      </c>
      <c r="J618">
        <v>6240743.2810000004</v>
      </c>
      <c r="K618">
        <v>6223831.6129999999</v>
      </c>
      <c r="L618">
        <v>6212849.6109999996</v>
      </c>
      <c r="M618">
        <v>6201817.6940000001</v>
      </c>
      <c r="N618">
        <v>6191242.5180000002</v>
      </c>
      <c r="O618">
        <v>6181239.642</v>
      </c>
      <c r="P618">
        <v>6171776.1960000005</v>
      </c>
      <c r="Q618">
        <v>6162771.5449999999</v>
      </c>
      <c r="R618">
        <v>6154137.102</v>
      </c>
      <c r="S618">
        <v>6145791.0199999996</v>
      </c>
      <c r="T618">
        <v>6137663.2240000004</v>
      </c>
      <c r="U618">
        <v>6129696.8600000003</v>
      </c>
      <c r="V618">
        <v>6119695.0240000002</v>
      </c>
      <c r="W618">
        <v>6111032.0060000001</v>
      </c>
      <c r="X618">
        <v>6102967.8959999997</v>
      </c>
      <c r="Y618">
        <v>6095160.7869999995</v>
      </c>
      <c r="Z618">
        <v>6087464.6859999998</v>
      </c>
      <c r="AA618">
        <v>6073946.966</v>
      </c>
      <c r="AB618">
        <v>6061142.5180000002</v>
      </c>
      <c r="AC618">
        <v>6048695.3760000002</v>
      </c>
      <c r="AD618">
        <v>6036392.9529999997</v>
      </c>
      <c r="AE618">
        <v>6024095.3969999999</v>
      </c>
      <c r="AF618">
        <v>6011659.5360000003</v>
      </c>
      <c r="AG618">
        <v>5999033.1059999997</v>
      </c>
      <c r="AH618">
        <v>5986213.5369999995</v>
      </c>
      <c r="AI618">
        <v>5973223.3219999997</v>
      </c>
      <c r="AJ618">
        <v>5960094.3779999996</v>
      </c>
      <c r="AK618">
        <v>5946858.0719999997</v>
      </c>
      <c r="AL618">
        <v>5932276.9119999995</v>
      </c>
      <c r="AM618">
        <v>5917084.9419999998</v>
      </c>
      <c r="AN618">
        <v>5901584.8779999996</v>
      </c>
      <c r="AO618">
        <v>5885874.1179999998</v>
      </c>
      <c r="AP618">
        <v>5869952.5410000002</v>
      </c>
      <c r="AQ618">
        <v>5853772.0240000002</v>
      </c>
      <c r="AR618">
        <v>5837255.9610000001</v>
      </c>
      <c r="AS618">
        <v>5820298.2489999998</v>
      </c>
      <c r="AT618">
        <v>5802738.8619999997</v>
      </c>
      <c r="AU618">
        <v>5784284.6679999996</v>
      </c>
      <c r="AV618">
        <v>5764328.5609999998</v>
      </c>
      <c r="AW618">
        <v>5740679.9749999996</v>
      </c>
      <c r="AX618">
        <v>5713488.6619999995</v>
      </c>
      <c r="AY618">
        <v>5684145.176</v>
      </c>
      <c r="AZ618">
        <v>5654152.6509999996</v>
      </c>
      <c r="BA618">
        <v>5159056.3380000005</v>
      </c>
      <c r="BB618">
        <v>5140780.0980000002</v>
      </c>
      <c r="BC618">
        <v>5122643.5690000001</v>
      </c>
      <c r="BD618">
        <v>5104618.5310000004</v>
      </c>
      <c r="BE618">
        <v>5086700.091</v>
      </c>
    </row>
    <row r="619" spans="1:5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</row>
    <row r="620" spans="1:57" x14ac:dyDescent="0.35">
      <c r="A620" t="s">
        <v>2082</v>
      </c>
      <c r="B620">
        <v>6468061.2549999999</v>
      </c>
      <c r="C620">
        <v>6468151.2139999997</v>
      </c>
      <c r="D620">
        <v>6440891.2829999998</v>
      </c>
      <c r="E620">
        <v>6403410.6900000004</v>
      </c>
      <c r="F620">
        <v>6361170.926</v>
      </c>
      <c r="G620">
        <v>6323979.2989999996</v>
      </c>
      <c r="H620">
        <v>6293034.727</v>
      </c>
      <c r="I620">
        <v>6268732.1950000003</v>
      </c>
      <c r="J620">
        <v>6249569.5369999995</v>
      </c>
      <c r="K620">
        <v>6233783.8799999999</v>
      </c>
      <c r="L620">
        <v>6223287.9309999999</v>
      </c>
      <c r="M620">
        <v>6212061.6569999997</v>
      </c>
      <c r="N620">
        <v>6200661.4840000002</v>
      </c>
      <c r="O620">
        <v>6189299.0970000001</v>
      </c>
      <c r="P620">
        <v>6178051.7070000004</v>
      </c>
      <c r="Q620">
        <v>6166944.3130000001</v>
      </c>
      <c r="R620">
        <v>6155980.8090000004</v>
      </c>
      <c r="S620">
        <v>6145155.8590000002</v>
      </c>
      <c r="T620">
        <v>6134459.8789999997</v>
      </c>
      <c r="U620">
        <v>6123881.5520000001</v>
      </c>
      <c r="V620">
        <v>6111260.3080000002</v>
      </c>
      <c r="W620">
        <v>6100001.7810000004</v>
      </c>
      <c r="X620">
        <v>6089387.1409999998</v>
      </c>
      <c r="Y620">
        <v>6079081.9670000002</v>
      </c>
      <c r="Z620">
        <v>6068934.5010000002</v>
      </c>
      <c r="AA620">
        <v>6053009.4139999999</v>
      </c>
      <c r="AB620">
        <v>6037858.665</v>
      </c>
      <c r="AC620">
        <v>6023158.4230000004</v>
      </c>
      <c r="AD620">
        <v>6008731.5300000003</v>
      </c>
      <c r="AE620">
        <v>5994422.0860000001</v>
      </c>
      <c r="AF620">
        <v>5980133.6749999998</v>
      </c>
      <c r="AG620">
        <v>5965831.4939999999</v>
      </c>
      <c r="AH620">
        <v>5951512.4369999999</v>
      </c>
      <c r="AI620">
        <v>5937189.5480000004</v>
      </c>
      <c r="AJ620">
        <v>5922883.6109999996</v>
      </c>
      <c r="AK620">
        <v>5908618.4440000001</v>
      </c>
      <c r="AL620">
        <v>5893160.7280000001</v>
      </c>
      <c r="AM620">
        <v>5877265.5839999998</v>
      </c>
      <c r="AN620">
        <v>5861275.3150000004</v>
      </c>
      <c r="AO620">
        <v>5845341.9450000003</v>
      </c>
      <c r="AP620">
        <v>5829530.9699999997</v>
      </c>
      <c r="AQ620">
        <v>5813868.4029999999</v>
      </c>
      <c r="AR620">
        <v>5798359.5389999999</v>
      </c>
      <c r="AS620">
        <v>5782990.4199999999</v>
      </c>
      <c r="AT620">
        <v>5767709.0310000004</v>
      </c>
      <c r="AU620">
        <v>5752349.8669999996</v>
      </c>
      <c r="AV620">
        <v>5736379.6189999999</v>
      </c>
      <c r="AW620">
        <v>5719735.7989999996</v>
      </c>
      <c r="AX620">
        <v>5702018.1399999997</v>
      </c>
      <c r="AY620">
        <v>5684232.6710000001</v>
      </c>
      <c r="AZ620">
        <v>5667175.9309999999</v>
      </c>
      <c r="BA620">
        <v>5408899.9900000002</v>
      </c>
      <c r="BB620">
        <v>5395391.8669999996</v>
      </c>
      <c r="BC620">
        <v>5381943.2309999997</v>
      </c>
      <c r="BD620">
        <v>5368584.057</v>
      </c>
      <c r="BE620">
        <v>5355326.9340000004</v>
      </c>
    </row>
    <row r="621" spans="1:5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 x14ac:dyDescent="0.35">
      <c r="A622" t="s">
        <v>2084</v>
      </c>
      <c r="B622">
        <v>13224565.42</v>
      </c>
      <c r="C622">
        <v>13256735.630000001</v>
      </c>
      <c r="D622">
        <v>13246172.49</v>
      </c>
      <c r="E622">
        <v>13217658.140000001</v>
      </c>
      <c r="F622">
        <v>13177257.529999999</v>
      </c>
      <c r="G622">
        <v>13142762.720000001</v>
      </c>
      <c r="H622">
        <v>13111421.890000001</v>
      </c>
      <c r="I622">
        <v>13085862.800000001</v>
      </c>
      <c r="J622">
        <v>13066233.57</v>
      </c>
      <c r="K622">
        <v>13051972.640000001</v>
      </c>
      <c r="L622">
        <v>13051367.130000001</v>
      </c>
      <c r="M622">
        <v>13049160.4</v>
      </c>
      <c r="N622">
        <v>13047596.01</v>
      </c>
      <c r="O622">
        <v>13047412.609999999</v>
      </c>
      <c r="P622">
        <v>13048696.060000001</v>
      </c>
      <c r="Q622">
        <v>13051276.449999999</v>
      </c>
      <c r="R622">
        <v>13054907.48</v>
      </c>
      <c r="S622">
        <v>13059343.4</v>
      </c>
      <c r="T622">
        <v>13064369.720000001</v>
      </c>
      <c r="U622">
        <v>13069813.34</v>
      </c>
      <c r="V622">
        <v>13069509</v>
      </c>
      <c r="W622">
        <v>13072905.58</v>
      </c>
      <c r="X622">
        <v>13077935.470000001</v>
      </c>
      <c r="Y622">
        <v>13083639.75</v>
      </c>
      <c r="Z622">
        <v>13089605.08</v>
      </c>
      <c r="AA622">
        <v>13079198.279999999</v>
      </c>
      <c r="AB622">
        <v>13070718.5</v>
      </c>
      <c r="AC622">
        <v>13063177.49</v>
      </c>
      <c r="AD622">
        <v>13055980.449999999</v>
      </c>
      <c r="AE622">
        <v>13048700.449999999</v>
      </c>
      <c r="AF622">
        <v>13040978.640000001</v>
      </c>
      <c r="AG622">
        <v>13032673.380000001</v>
      </c>
      <c r="AH622">
        <v>13023762.550000001</v>
      </c>
      <c r="AI622">
        <v>13014284.560000001</v>
      </c>
      <c r="AJ622">
        <v>13004301.060000001</v>
      </c>
      <c r="AK622">
        <v>12993873.32</v>
      </c>
      <c r="AL622">
        <v>12979508.91</v>
      </c>
      <c r="AM622">
        <v>12963251.789999999</v>
      </c>
      <c r="AN622">
        <v>12945950.65</v>
      </c>
      <c r="AO622">
        <v>12927887.73</v>
      </c>
      <c r="AP622">
        <v>12909082.289999999</v>
      </c>
      <c r="AQ622">
        <v>12889434.189999999</v>
      </c>
      <c r="AR622">
        <v>12868788.49</v>
      </c>
      <c r="AS622">
        <v>12846953.77</v>
      </c>
      <c r="AT622">
        <v>12823682.75</v>
      </c>
      <c r="AU622">
        <v>12798584.5</v>
      </c>
      <c r="AV622">
        <v>12771071.83</v>
      </c>
      <c r="AW622">
        <v>12738281.939999999</v>
      </c>
      <c r="AX622">
        <v>12701124.74</v>
      </c>
      <c r="AY622">
        <v>12661668.48</v>
      </c>
      <c r="AZ622">
        <v>12621668.59</v>
      </c>
      <c r="BA622">
        <v>11280323.77</v>
      </c>
      <c r="BB622">
        <v>11252493.189999999</v>
      </c>
      <c r="BC622">
        <v>11224928.98</v>
      </c>
      <c r="BD622">
        <v>11197569.26</v>
      </c>
      <c r="BE622">
        <v>11170403.59</v>
      </c>
    </row>
    <row r="623" spans="1:57" x14ac:dyDescent="0.35">
      <c r="A623" t="s">
        <v>2085</v>
      </c>
      <c r="B623">
        <v>2799.5148730000001</v>
      </c>
      <c r="C623">
        <v>2878.1515770000001</v>
      </c>
      <c r="D623">
        <v>2972.5888880000002</v>
      </c>
      <c r="E623">
        <v>3075.7863659999998</v>
      </c>
      <c r="F623">
        <v>3183.2261629999998</v>
      </c>
      <c r="G623">
        <v>3292.1112229999999</v>
      </c>
      <c r="H623">
        <v>3400.2973619999998</v>
      </c>
      <c r="I623">
        <v>3506.7953649999999</v>
      </c>
      <c r="J623">
        <v>3611.042895</v>
      </c>
      <c r="K623">
        <v>3712.7351450000001</v>
      </c>
      <c r="L623">
        <v>3812.5139530000001</v>
      </c>
      <c r="M623">
        <v>3909.4837809999999</v>
      </c>
      <c r="N623">
        <v>4003.609402</v>
      </c>
      <c r="O623">
        <v>4094.8812979999998</v>
      </c>
      <c r="P623">
        <v>4183.320565</v>
      </c>
      <c r="Q623">
        <v>4268.9746969999997</v>
      </c>
      <c r="R623">
        <v>4351.911016</v>
      </c>
      <c r="S623">
        <v>4432.2110830000001</v>
      </c>
      <c r="T623">
        <v>4509.9658460000001</v>
      </c>
      <c r="U623">
        <v>4585.2720319999999</v>
      </c>
      <c r="V623">
        <v>4657.6632380000001</v>
      </c>
      <c r="W623">
        <v>4727.8392560000002</v>
      </c>
      <c r="X623">
        <v>4795.9164559999999</v>
      </c>
      <c r="Y623">
        <v>4862.0155109999996</v>
      </c>
      <c r="Z623">
        <v>4926.249922</v>
      </c>
      <c r="AA623">
        <v>4987.1352790000001</v>
      </c>
      <c r="AB623">
        <v>5045.7000319999997</v>
      </c>
      <c r="AC623">
        <v>5102.1121560000001</v>
      </c>
      <c r="AD623">
        <v>5156.5639510000001</v>
      </c>
      <c r="AE623">
        <v>5209.2468769999996</v>
      </c>
      <c r="AF623">
        <v>5260.33968</v>
      </c>
      <c r="AG623">
        <v>5310.0036149999996</v>
      </c>
      <c r="AH623">
        <v>5358.3815860000004</v>
      </c>
      <c r="AI623">
        <v>5405.5996429999996</v>
      </c>
      <c r="AJ623">
        <v>5451.7694259999998</v>
      </c>
      <c r="AK623">
        <v>5496.9906940000001</v>
      </c>
      <c r="AL623">
        <v>5540.9965579999998</v>
      </c>
      <c r="AM623">
        <v>5583.8889079999999</v>
      </c>
      <c r="AN623">
        <v>5625.7703920000004</v>
      </c>
      <c r="AO623">
        <v>5666.7476669999996</v>
      </c>
      <c r="AP623">
        <v>5706.9273130000001</v>
      </c>
      <c r="AQ623">
        <v>5746.4111110000003</v>
      </c>
      <c r="AR623">
        <v>5785.2922559999997</v>
      </c>
      <c r="AS623">
        <v>5823.6535009999998</v>
      </c>
      <c r="AT623">
        <v>5861.5667739999999</v>
      </c>
      <c r="AU623">
        <v>5899.0937549999999</v>
      </c>
      <c r="AV623">
        <v>5936.3175929999998</v>
      </c>
      <c r="AW623">
        <v>5973.2816270000003</v>
      </c>
      <c r="AX623">
        <v>6010.0214349999997</v>
      </c>
      <c r="AY623">
        <v>6046.5656099999997</v>
      </c>
      <c r="AZ623">
        <v>6082.9370479999998</v>
      </c>
      <c r="BA623">
        <v>6401.7560590000003</v>
      </c>
      <c r="BB623">
        <v>6453.9507379999995</v>
      </c>
      <c r="BC623">
        <v>6506.5122650000003</v>
      </c>
      <c r="BD623">
        <v>6559.5097139999998</v>
      </c>
      <c r="BE623">
        <v>6613.0171499999997</v>
      </c>
    </row>
    <row r="624" spans="1:57" x14ac:dyDescent="0.35">
      <c r="A624" t="s">
        <v>2086</v>
      </c>
      <c r="B624">
        <v>13224565.42</v>
      </c>
      <c r="C624">
        <v>13256569.630000001</v>
      </c>
      <c r="D624">
        <v>13246712.140000001</v>
      </c>
      <c r="E624">
        <v>13220311.91</v>
      </c>
      <c r="F624">
        <v>13184064.529999999</v>
      </c>
      <c r="G624">
        <v>13154539.82</v>
      </c>
      <c r="H624">
        <v>13132225.939999999</v>
      </c>
      <c r="I624">
        <v>13119443.26</v>
      </c>
      <c r="J624">
        <v>13114415.84</v>
      </c>
      <c r="K624">
        <v>13114615.630000001</v>
      </c>
      <c r="L624">
        <v>13127145.050000001</v>
      </c>
      <c r="M624">
        <v>13136248.640000001</v>
      </c>
      <c r="N624">
        <v>13144106.76</v>
      </c>
      <c r="O624">
        <v>13151644.73</v>
      </c>
      <c r="P624">
        <v>13159236.640000001</v>
      </c>
      <c r="Q624">
        <v>13167016.609999999</v>
      </c>
      <c r="R624">
        <v>13175015.26</v>
      </c>
      <c r="S624">
        <v>13183219.83</v>
      </c>
      <c r="T624">
        <v>13191601.039999999</v>
      </c>
      <c r="U624">
        <v>13200125.560000001</v>
      </c>
      <c r="V624">
        <v>13202738.550000001</v>
      </c>
      <c r="W624">
        <v>13208979.66</v>
      </c>
      <c r="X624">
        <v>13216846.300000001</v>
      </c>
      <c r="Y624">
        <v>13225406.4</v>
      </c>
      <c r="Z624">
        <v>13234239.01</v>
      </c>
      <c r="AA624">
        <v>13226712.449999999</v>
      </c>
      <c r="AB624">
        <v>13221170.24</v>
      </c>
      <c r="AC624">
        <v>13216713.68</v>
      </c>
      <c r="AD624">
        <v>13212843.359999999</v>
      </c>
      <c r="AE624">
        <v>13209098.949999999</v>
      </c>
      <c r="AF624">
        <v>13205241.640000001</v>
      </c>
      <c r="AG624">
        <v>13201180.26</v>
      </c>
      <c r="AH624">
        <v>13196900.470000001</v>
      </c>
      <c r="AI624">
        <v>13192427.1</v>
      </c>
      <c r="AJ624">
        <v>13187803.32</v>
      </c>
      <c r="AK624">
        <v>13183078.779999999</v>
      </c>
      <c r="AL624">
        <v>13174774.99</v>
      </c>
      <c r="AM624">
        <v>13164984.16</v>
      </c>
      <c r="AN624">
        <v>13154642.970000001</v>
      </c>
      <c r="AO624">
        <v>13144150.939999999</v>
      </c>
      <c r="AP624">
        <v>13133661.800000001</v>
      </c>
      <c r="AQ624">
        <v>13123217.35</v>
      </c>
      <c r="AR624">
        <v>13112803.93</v>
      </c>
      <c r="AS624">
        <v>13102366.6</v>
      </c>
      <c r="AT624">
        <v>13091788.710000001</v>
      </c>
      <c r="AU624">
        <v>13080806.51</v>
      </c>
      <c r="AV624">
        <v>13068956.640000001</v>
      </c>
      <c r="AW624">
        <v>13055295.359999999</v>
      </c>
      <c r="AX624">
        <v>13037183.98</v>
      </c>
      <c r="AY624">
        <v>13018340.09</v>
      </c>
      <c r="AZ624">
        <v>13001756.76</v>
      </c>
      <c r="BA624">
        <v>11798181.33</v>
      </c>
      <c r="BB624">
        <v>11780596.27</v>
      </c>
      <c r="BC624">
        <v>11763165.810000001</v>
      </c>
      <c r="BD624">
        <v>11745954.84</v>
      </c>
      <c r="BE624">
        <v>11728989.939999999</v>
      </c>
    </row>
    <row r="625" spans="1:57" x14ac:dyDescent="0.35">
      <c r="A625" t="s">
        <v>2087</v>
      </c>
      <c r="B625">
        <v>2799.5148730000001</v>
      </c>
      <c r="C625">
        <v>2878.2288140000001</v>
      </c>
      <c r="D625">
        <v>2972.7192110000001</v>
      </c>
      <c r="E625">
        <v>3075.929138</v>
      </c>
      <c r="F625">
        <v>3183.3419140000001</v>
      </c>
      <c r="G625">
        <v>3292.1673689999998</v>
      </c>
      <c r="H625">
        <v>3400.2678930000002</v>
      </c>
      <c r="I625">
        <v>3506.6588190000002</v>
      </c>
      <c r="J625">
        <v>3610.7808460000001</v>
      </c>
      <c r="K625">
        <v>3712.3314869999999</v>
      </c>
      <c r="L625">
        <v>3811.954651</v>
      </c>
      <c r="M625">
        <v>3908.7573470000002</v>
      </c>
      <c r="N625">
        <v>4002.7065309999998</v>
      </c>
      <c r="O625">
        <v>4093.794817</v>
      </c>
      <c r="P625">
        <v>4182.0453280000002</v>
      </c>
      <c r="Q625">
        <v>4267.5074059999997</v>
      </c>
      <c r="R625">
        <v>4350.2502240000003</v>
      </c>
      <c r="S625">
        <v>4430.3567370000001</v>
      </c>
      <c r="T625">
        <v>4507.9188340000001</v>
      </c>
      <c r="U625">
        <v>4583.0338760000004</v>
      </c>
      <c r="V625">
        <v>4655.2360099999996</v>
      </c>
      <c r="W625">
        <v>4725.2250750000003</v>
      </c>
      <c r="X625">
        <v>4793.117577</v>
      </c>
      <c r="Y625">
        <v>4859.0341170000002</v>
      </c>
      <c r="Z625">
        <v>4923.0879610000002</v>
      </c>
      <c r="AA625">
        <v>4983.7948379999998</v>
      </c>
      <c r="AB625">
        <v>5042.1824109999998</v>
      </c>
      <c r="AC625">
        <v>5098.4184830000004</v>
      </c>
      <c r="AD625">
        <v>5152.6951840000002</v>
      </c>
      <c r="AE625">
        <v>5205.203724</v>
      </c>
      <c r="AF625">
        <v>5256.1224689999999</v>
      </c>
      <c r="AG625">
        <v>5305.6121000000003</v>
      </c>
      <c r="AH625">
        <v>5353.8149110000004</v>
      </c>
      <c r="AI625">
        <v>5400.8563260000001</v>
      </c>
      <c r="AJ625">
        <v>5446.847323</v>
      </c>
      <c r="AK625">
        <v>5491.8869629999999</v>
      </c>
      <c r="AL625">
        <v>5535.707093</v>
      </c>
      <c r="AM625">
        <v>5578.4087090000003</v>
      </c>
      <c r="AN625">
        <v>5620.0940989999999</v>
      </c>
      <c r="AO625">
        <v>5660.8696650000002</v>
      </c>
      <c r="AP625">
        <v>5700.8416420000003</v>
      </c>
      <c r="AQ625">
        <v>5740.1111629999996</v>
      </c>
      <c r="AR625">
        <v>5778.7706969999999</v>
      </c>
      <c r="AS625">
        <v>5816.90218</v>
      </c>
      <c r="AT625">
        <v>5854.5765869999996</v>
      </c>
      <c r="AU625">
        <v>5891.8544810000003</v>
      </c>
      <c r="AV625">
        <v>5928.8172539999996</v>
      </c>
      <c r="AW625">
        <v>5965.5064659999998</v>
      </c>
      <c r="AX625">
        <v>6001.9562020000003</v>
      </c>
      <c r="AY625">
        <v>6038.1935530000001</v>
      </c>
      <c r="AZ625">
        <v>6074.2398009999997</v>
      </c>
      <c r="BA625">
        <v>6385.3245299999999</v>
      </c>
      <c r="BB625">
        <v>6436.0694480000002</v>
      </c>
      <c r="BC625">
        <v>6487.0772770000003</v>
      </c>
      <c r="BD625">
        <v>6538.4099740000001</v>
      </c>
      <c r="BE625">
        <v>6590.1331060000002</v>
      </c>
    </row>
    <row r="626" spans="1:57" x14ac:dyDescent="0.35">
      <c r="A626" t="s">
        <v>2088</v>
      </c>
      <c r="B626">
        <v>13356470.77</v>
      </c>
      <c r="C626">
        <v>13338954.109999999</v>
      </c>
      <c r="D626">
        <v>13258540.93</v>
      </c>
      <c r="E626">
        <v>13155464.52</v>
      </c>
      <c r="F626">
        <v>13043474.09</v>
      </c>
      <c r="G626">
        <v>12940812.359999999</v>
      </c>
      <c r="H626">
        <v>12847876.720000001</v>
      </c>
      <c r="I626">
        <v>12764742.039999999</v>
      </c>
      <c r="J626">
        <v>12689459.5</v>
      </c>
      <c r="K626">
        <v>12619969.220000001</v>
      </c>
      <c r="L626">
        <v>12559702.24</v>
      </c>
      <c r="M626">
        <v>12499630.34</v>
      </c>
      <c r="N626">
        <v>12440715.619999999</v>
      </c>
      <c r="O626">
        <v>12383248.060000001</v>
      </c>
      <c r="P626">
        <v>12327233.01</v>
      </c>
      <c r="Q626">
        <v>12272570.890000001</v>
      </c>
      <c r="R626">
        <v>12219136.51</v>
      </c>
      <c r="S626">
        <v>12166811.130000001</v>
      </c>
      <c r="T626">
        <v>12115493.529999999</v>
      </c>
      <c r="U626">
        <v>12065102.119999999</v>
      </c>
      <c r="V626">
        <v>12012291.800000001</v>
      </c>
      <c r="W626">
        <v>11962268.619999999</v>
      </c>
      <c r="X626">
        <v>11913872.029999999</v>
      </c>
      <c r="Y626">
        <v>11866555.029999999</v>
      </c>
      <c r="Z626">
        <v>11820076.939999999</v>
      </c>
      <c r="AA626">
        <v>11765387.57</v>
      </c>
      <c r="AB626">
        <v>11712588.380000001</v>
      </c>
      <c r="AC626">
        <v>11661114.83</v>
      </c>
      <c r="AD626">
        <v>11610607.810000001</v>
      </c>
      <c r="AE626">
        <v>11560839.09</v>
      </c>
      <c r="AF626">
        <v>11511666.91</v>
      </c>
      <c r="AG626">
        <v>11463008.619999999</v>
      </c>
      <c r="AH626">
        <v>11414820.32</v>
      </c>
      <c r="AI626">
        <v>11367081</v>
      </c>
      <c r="AJ626">
        <v>11319780.449999999</v>
      </c>
      <c r="AK626">
        <v>11272910.48</v>
      </c>
      <c r="AL626">
        <v>11224546.300000001</v>
      </c>
      <c r="AM626">
        <v>11175809.029999999</v>
      </c>
      <c r="AN626">
        <v>11127149.560000001</v>
      </c>
      <c r="AO626">
        <v>11078697.119999999</v>
      </c>
      <c r="AP626">
        <v>11030429.67</v>
      </c>
      <c r="AQ626">
        <v>10982241.65</v>
      </c>
      <c r="AR626">
        <v>10933991.58</v>
      </c>
      <c r="AS626">
        <v>10885502.050000001</v>
      </c>
      <c r="AT626">
        <v>10836523.810000001</v>
      </c>
      <c r="AU626">
        <v>10786624.24</v>
      </c>
      <c r="AV626">
        <v>10734943.890000001</v>
      </c>
      <c r="AW626">
        <v>10678333.9</v>
      </c>
      <c r="AX626">
        <v>10617190.810000001</v>
      </c>
      <c r="AY626">
        <v>10553571.720000001</v>
      </c>
      <c r="AZ626">
        <v>10489574.640000001</v>
      </c>
      <c r="BA626">
        <v>9472974.2740000002</v>
      </c>
      <c r="BB626">
        <v>9424982.9869999997</v>
      </c>
      <c r="BC626">
        <v>9377727.9829999991</v>
      </c>
      <c r="BD626">
        <v>9331129.5209999997</v>
      </c>
      <c r="BE626">
        <v>9285153.523</v>
      </c>
    </row>
    <row r="627" spans="1:57" x14ac:dyDescent="0.35">
      <c r="A627" t="s">
        <v>2089</v>
      </c>
      <c r="B627">
        <v>18427.231299999999</v>
      </c>
      <c r="C627">
        <v>25634.70218</v>
      </c>
      <c r="D627">
        <v>33210.825440000001</v>
      </c>
      <c r="E627">
        <v>40958.06609</v>
      </c>
      <c r="F627">
        <v>48752.157019999999</v>
      </c>
      <c r="G627">
        <v>56517.9372</v>
      </c>
      <c r="H627">
        <v>64196.59908</v>
      </c>
      <c r="I627">
        <v>71762.248720000003</v>
      </c>
      <c r="J627">
        <v>79200.28168</v>
      </c>
      <c r="K627">
        <v>86502.825859999997</v>
      </c>
      <c r="L627">
        <v>93691.519899999999</v>
      </c>
      <c r="M627">
        <v>100738.7417</v>
      </c>
      <c r="N627">
        <v>107643.46709999999</v>
      </c>
      <c r="O627">
        <v>114405.4221</v>
      </c>
      <c r="P627">
        <v>121025.37910000001</v>
      </c>
      <c r="Q627">
        <v>127505.11629999999</v>
      </c>
      <c r="R627">
        <v>133847.27530000001</v>
      </c>
      <c r="S627">
        <v>140055.23550000001</v>
      </c>
      <c r="T627">
        <v>146133.00140000001</v>
      </c>
      <c r="U627">
        <v>152085.1202</v>
      </c>
      <c r="V627">
        <v>157897.84039999999</v>
      </c>
      <c r="W627">
        <v>163596.05410000001</v>
      </c>
      <c r="X627">
        <v>169186.32680000001</v>
      </c>
      <c r="Y627">
        <v>174675.81219999999</v>
      </c>
      <c r="Z627">
        <v>180071.85250000001</v>
      </c>
      <c r="AA627">
        <v>185328.1876</v>
      </c>
      <c r="AB627">
        <v>190482.522</v>
      </c>
      <c r="AC627">
        <v>195545.0638</v>
      </c>
      <c r="AD627">
        <v>200527.57329999999</v>
      </c>
      <c r="AE627">
        <v>205442.50270000001</v>
      </c>
      <c r="AF627">
        <v>210302.5741</v>
      </c>
      <c r="AG627">
        <v>215120.59160000001</v>
      </c>
      <c r="AH627">
        <v>219909.38370000001</v>
      </c>
      <c r="AI627">
        <v>224681.83059999999</v>
      </c>
      <c r="AJ627">
        <v>229450.93410000001</v>
      </c>
      <c r="AK627">
        <v>234229.90520000001</v>
      </c>
      <c r="AL627">
        <v>239019.209</v>
      </c>
      <c r="AM627">
        <v>243832.93849999999</v>
      </c>
      <c r="AN627">
        <v>248686.0434</v>
      </c>
      <c r="AO627">
        <v>253594.53510000001</v>
      </c>
      <c r="AP627">
        <v>258575.41769999999</v>
      </c>
      <c r="AQ627">
        <v>263646.58899999998</v>
      </c>
      <c r="AR627">
        <v>268826.76890000002</v>
      </c>
      <c r="AS627">
        <v>274135.4963</v>
      </c>
      <c r="AT627">
        <v>279593.18349999998</v>
      </c>
      <c r="AU627">
        <v>285221.21350000001</v>
      </c>
      <c r="AV627">
        <v>291043.37170000002</v>
      </c>
      <c r="AW627">
        <v>297083.43160000001</v>
      </c>
      <c r="AX627">
        <v>303366.55160000001</v>
      </c>
      <c r="AY627">
        <v>309919.41450000001</v>
      </c>
      <c r="AZ627">
        <v>316770.38510000001</v>
      </c>
      <c r="BA627">
        <v>107836.785</v>
      </c>
      <c r="BB627">
        <v>94825.724770000001</v>
      </c>
      <c r="BC627">
        <v>80361.194629999998</v>
      </c>
      <c r="BD627">
        <v>64320.68548</v>
      </c>
      <c r="BE627">
        <v>46570.052730000003</v>
      </c>
    </row>
    <row r="628" spans="1:57" x14ac:dyDescent="0.35">
      <c r="A628" t="s">
        <v>2090</v>
      </c>
      <c r="B628">
        <v>13356470.77</v>
      </c>
      <c r="C628">
        <v>13339190.82</v>
      </c>
      <c r="D628">
        <v>13259404.970000001</v>
      </c>
      <c r="E628">
        <v>13157703.77</v>
      </c>
      <c r="F628">
        <v>13048212.890000001</v>
      </c>
      <c r="G628">
        <v>12945092.880000001</v>
      </c>
      <c r="H628">
        <v>12850362.77</v>
      </c>
      <c r="I628">
        <v>12765229.199999999</v>
      </c>
      <c r="J628">
        <v>12687834.15</v>
      </c>
      <c r="K628">
        <v>12615789.810000001</v>
      </c>
      <c r="L628">
        <v>12552258.27</v>
      </c>
      <c r="M628">
        <v>12488090.91</v>
      </c>
      <c r="N628">
        <v>12424266.32</v>
      </c>
      <c r="O628">
        <v>12361173.109999999</v>
      </c>
      <c r="P628">
        <v>12298950.640000001</v>
      </c>
      <c r="Q628">
        <v>12237638.140000001</v>
      </c>
      <c r="R628">
        <v>12177237.75</v>
      </c>
      <c r="S628">
        <v>12117739.42</v>
      </c>
      <c r="T628">
        <v>12059129.58</v>
      </c>
      <c r="U628">
        <v>12001393.630000001</v>
      </c>
      <c r="V628">
        <v>11941239.6</v>
      </c>
      <c r="W628">
        <v>11883922.82</v>
      </c>
      <c r="X628">
        <v>11828314.02</v>
      </c>
      <c r="Y628">
        <v>11773877.26</v>
      </c>
      <c r="Z628">
        <v>11720362.9</v>
      </c>
      <c r="AA628">
        <v>11658713.449999999</v>
      </c>
      <c r="AB628">
        <v>11599061.76</v>
      </c>
      <c r="AC628">
        <v>11540892.439999999</v>
      </c>
      <c r="AD628">
        <v>11483901</v>
      </c>
      <c r="AE628">
        <v>11427904.66</v>
      </c>
      <c r="AF628">
        <v>11372789.67</v>
      </c>
      <c r="AG628">
        <v>11318481.529999999</v>
      </c>
      <c r="AH628">
        <v>11264929.050000001</v>
      </c>
      <c r="AI628">
        <v>11212096.130000001</v>
      </c>
      <c r="AJ628">
        <v>11159957.630000001</v>
      </c>
      <c r="AK628">
        <v>11108497.119999999</v>
      </c>
      <c r="AL628">
        <v>11055797.880000001</v>
      </c>
      <c r="AM628">
        <v>11003017.529999999</v>
      </c>
      <c r="AN628">
        <v>10950672.41</v>
      </c>
      <c r="AO628">
        <v>10898981.01</v>
      </c>
      <c r="AP628">
        <v>10848028.43</v>
      </c>
      <c r="AQ628">
        <v>10797838</v>
      </c>
      <c r="AR628">
        <v>10748401.99</v>
      </c>
      <c r="AS628">
        <v>10699697.029999999</v>
      </c>
      <c r="AT628">
        <v>10651659.42</v>
      </c>
      <c r="AU628">
        <v>10604090</v>
      </c>
      <c r="AV628">
        <v>10556357.84</v>
      </c>
      <c r="AW628">
        <v>10507943.949999999</v>
      </c>
      <c r="AX628">
        <v>10458166.9</v>
      </c>
      <c r="AY628">
        <v>10408278.310000001</v>
      </c>
      <c r="AZ628">
        <v>10359397</v>
      </c>
      <c r="BA628">
        <v>9990043.7550000008</v>
      </c>
      <c r="BB628">
        <v>9951040.1600000001</v>
      </c>
      <c r="BC628">
        <v>9912535.0390000008</v>
      </c>
      <c r="BD628">
        <v>9874572.4749999996</v>
      </c>
      <c r="BE628">
        <v>9837163.3949999996</v>
      </c>
    </row>
    <row r="629" spans="1:57" x14ac:dyDescent="0.35">
      <c r="A629" t="s">
        <v>2091</v>
      </c>
      <c r="B629">
        <v>18427.231299999999</v>
      </c>
      <c r="C629">
        <v>25637.428520000001</v>
      </c>
      <c r="D629">
        <v>33216.157789999997</v>
      </c>
      <c r="E629">
        <v>40965.576229999999</v>
      </c>
      <c r="F629">
        <v>48761.575400000002</v>
      </c>
      <c r="G629">
        <v>56529.299200000001</v>
      </c>
      <c r="H629">
        <v>64210.255669999999</v>
      </c>
      <c r="I629">
        <v>71778.851349999997</v>
      </c>
      <c r="J629">
        <v>79220.770539999998</v>
      </c>
      <c r="K629">
        <v>86528.434219999996</v>
      </c>
      <c r="L629">
        <v>93723.82346</v>
      </c>
      <c r="M629">
        <v>100779.6424</v>
      </c>
      <c r="N629">
        <v>107695.2384</v>
      </c>
      <c r="O629">
        <v>114470.7366</v>
      </c>
      <c r="P629">
        <v>121107.33409999999</v>
      </c>
      <c r="Q629">
        <v>127607.2546</v>
      </c>
      <c r="R629">
        <v>133973.61060000001</v>
      </c>
      <c r="S629">
        <v>140210.26300000001</v>
      </c>
      <c r="T629">
        <v>146321.70850000001</v>
      </c>
      <c r="U629">
        <v>152313.00270000001</v>
      </c>
      <c r="V629">
        <v>158170.826</v>
      </c>
      <c r="W629">
        <v>163920.71350000001</v>
      </c>
      <c r="X629">
        <v>169569.82120000001</v>
      </c>
      <c r="Y629">
        <v>175125.92819999999</v>
      </c>
      <c r="Z629">
        <v>180597.04139999999</v>
      </c>
      <c r="AA629">
        <v>185937.11979999999</v>
      </c>
      <c r="AB629">
        <v>191184.82010000001</v>
      </c>
      <c r="AC629">
        <v>196351.1409</v>
      </c>
      <c r="AD629">
        <v>201448.7089</v>
      </c>
      <c r="AE629">
        <v>206490.91510000001</v>
      </c>
      <c r="AF629">
        <v>211491.49350000001</v>
      </c>
      <c r="AG629">
        <v>216464.3352</v>
      </c>
      <c r="AH629">
        <v>221423.4418</v>
      </c>
      <c r="AI629">
        <v>226382.9615</v>
      </c>
      <c r="AJ629">
        <v>231357.2678</v>
      </c>
      <c r="AK629">
        <v>236361.0563</v>
      </c>
      <c r="AL629">
        <v>241396.0589</v>
      </c>
      <c r="AM629">
        <v>246478.05600000001</v>
      </c>
      <c r="AN629">
        <v>251623.85339999999</v>
      </c>
      <c r="AO629">
        <v>256851.48970000001</v>
      </c>
      <c r="AP629">
        <v>262180.17139999999</v>
      </c>
      <c r="AQ629">
        <v>267630.17450000002</v>
      </c>
      <c r="AR629">
        <v>273222.79090000002</v>
      </c>
      <c r="AS629">
        <v>278980.33549999999</v>
      </c>
      <c r="AT629">
        <v>284926.21240000002</v>
      </c>
      <c r="AU629">
        <v>291085.0258</v>
      </c>
      <c r="AV629">
        <v>297484.07049999997</v>
      </c>
      <c r="AW629">
        <v>304150.83750000002</v>
      </c>
      <c r="AX629">
        <v>311114.49440000003</v>
      </c>
      <c r="AY629">
        <v>318406.0429</v>
      </c>
      <c r="AZ629">
        <v>326058.51049999997</v>
      </c>
      <c r="BA629">
        <v>132504.10569999999</v>
      </c>
      <c r="BB629">
        <v>122436.8809</v>
      </c>
      <c r="BC629">
        <v>111212.6358</v>
      </c>
      <c r="BD629">
        <v>98736.087109999993</v>
      </c>
      <c r="BE629">
        <v>84903.006859999994</v>
      </c>
    </row>
    <row r="630" spans="1:57" x14ac:dyDescent="0.35">
      <c r="A630" t="s">
        <v>2092</v>
      </c>
      <c r="B630">
        <v>3020031</v>
      </c>
      <c r="C630">
        <v>3056045.7969999998</v>
      </c>
      <c r="D630">
        <v>3096329.4339999999</v>
      </c>
      <c r="E630">
        <v>3138948.55</v>
      </c>
      <c r="F630">
        <v>3183548.2390000001</v>
      </c>
      <c r="G630">
        <v>3224985.1770000001</v>
      </c>
      <c r="H630">
        <v>3258631.5690000001</v>
      </c>
      <c r="I630">
        <v>3287316.0129999998</v>
      </c>
      <c r="J630">
        <v>3313234.216</v>
      </c>
      <c r="K630">
        <v>3337831.2439999999</v>
      </c>
      <c r="L630">
        <v>3367546.2</v>
      </c>
      <c r="M630">
        <v>3393912.0989999999</v>
      </c>
      <c r="N630">
        <v>3418956.22</v>
      </c>
      <c r="O630">
        <v>3443602.111</v>
      </c>
      <c r="P630">
        <v>3468240.2039999999</v>
      </c>
      <c r="Q630">
        <v>3493012.6830000002</v>
      </c>
      <c r="R630">
        <v>3517952.2710000002</v>
      </c>
      <c r="S630">
        <v>3543047.88</v>
      </c>
      <c r="T630">
        <v>3568274.3930000002</v>
      </c>
      <c r="U630">
        <v>3593605.2740000002</v>
      </c>
      <c r="V630">
        <v>3615310.94</v>
      </c>
      <c r="W630">
        <v>3639267.5</v>
      </c>
      <c r="X630">
        <v>3664244.1970000002</v>
      </c>
      <c r="Y630">
        <v>3689662.6320000002</v>
      </c>
      <c r="Z630">
        <v>3715257.5260000001</v>
      </c>
      <c r="AA630">
        <v>3730789.466</v>
      </c>
      <c r="AB630">
        <v>3747563.0269999998</v>
      </c>
      <c r="AC630">
        <v>3765034.446</v>
      </c>
      <c r="AD630">
        <v>3782893.9920000001</v>
      </c>
      <c r="AE630">
        <v>3800952.7429999998</v>
      </c>
      <c r="AF630">
        <v>3819095.3250000002</v>
      </c>
      <c r="AG630">
        <v>3837256.9559999998</v>
      </c>
      <c r="AH630">
        <v>3855400.3020000001</v>
      </c>
      <c r="AI630">
        <v>3873503.3679999998</v>
      </c>
      <c r="AJ630">
        <v>3891553.412</v>
      </c>
      <c r="AK630">
        <v>3909543.8829999999</v>
      </c>
      <c r="AL630">
        <v>3925316.4369999999</v>
      </c>
      <c r="AM630">
        <v>3940150.642</v>
      </c>
      <c r="AN630">
        <v>3954617.0929999999</v>
      </c>
      <c r="AO630">
        <v>3968958.537</v>
      </c>
      <c r="AP630">
        <v>3983273.571</v>
      </c>
      <c r="AQ630">
        <v>3997603.7859999998</v>
      </c>
      <c r="AR630">
        <v>4011975.8909999998</v>
      </c>
      <c r="AS630">
        <v>4026425.7790000001</v>
      </c>
      <c r="AT630">
        <v>4041022.736</v>
      </c>
      <c r="AU630">
        <v>4055920.0589999999</v>
      </c>
      <c r="AV630">
        <v>4071695.929</v>
      </c>
      <c r="AW630">
        <v>4089482.4339999999</v>
      </c>
      <c r="AX630">
        <v>4109280.69</v>
      </c>
      <c r="AY630">
        <v>4130341.4049999998</v>
      </c>
      <c r="AZ630">
        <v>4151778.412</v>
      </c>
      <c r="BA630">
        <v>3787440.4079999998</v>
      </c>
      <c r="BB630">
        <v>3795968.622</v>
      </c>
      <c r="BC630">
        <v>3804453.4619999998</v>
      </c>
      <c r="BD630">
        <v>3812869.7280000001</v>
      </c>
      <c r="BE630">
        <v>3821209.5049999999</v>
      </c>
    </row>
    <row r="631" spans="1:5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 x14ac:dyDescent="0.35">
      <c r="A632" t="s">
        <v>2094</v>
      </c>
      <c r="B632">
        <v>3020031</v>
      </c>
      <c r="C632">
        <v>3055984.6290000002</v>
      </c>
      <c r="D632">
        <v>3096106.8059999999</v>
      </c>
      <c r="E632">
        <v>3138427.07</v>
      </c>
      <c r="F632">
        <v>3182589.9589999998</v>
      </c>
      <c r="G632">
        <v>3220715.9550000001</v>
      </c>
      <c r="H632">
        <v>3249397.6639999999</v>
      </c>
      <c r="I632">
        <v>3272732.8810000001</v>
      </c>
      <c r="J632">
        <v>3293447.537</v>
      </c>
      <c r="K632">
        <v>3313065.3450000002</v>
      </c>
      <c r="L632">
        <v>3337944.051</v>
      </c>
      <c r="M632">
        <v>3359512.0490000001</v>
      </c>
      <c r="N632">
        <v>3379732.4989999998</v>
      </c>
      <c r="O632">
        <v>3399497.0819999999</v>
      </c>
      <c r="P632">
        <v>3419189.32</v>
      </c>
      <c r="Q632">
        <v>3438959.1880000001</v>
      </c>
      <c r="R632">
        <v>3458853.889</v>
      </c>
      <c r="S632">
        <v>3478878.3659999999</v>
      </c>
      <c r="T632">
        <v>3499022.2080000001</v>
      </c>
      <c r="U632">
        <v>3519270.9029999999</v>
      </c>
      <c r="V632">
        <v>3535905.0079999999</v>
      </c>
      <c r="W632">
        <v>3554811.7749999999</v>
      </c>
      <c r="X632">
        <v>3574764.59</v>
      </c>
      <c r="Y632">
        <v>3595188.04</v>
      </c>
      <c r="Z632">
        <v>3615817.6850000001</v>
      </c>
      <c r="AA632">
        <v>3626416.5830000001</v>
      </c>
      <c r="AB632">
        <v>3638302.264</v>
      </c>
      <c r="AC632">
        <v>3650938.952</v>
      </c>
      <c r="AD632">
        <v>3664025.9709999999</v>
      </c>
      <c r="AE632">
        <v>3677378.0060000001</v>
      </c>
      <c r="AF632">
        <v>3690894.665</v>
      </c>
      <c r="AG632">
        <v>3704520.801</v>
      </c>
      <c r="AH632">
        <v>3718225.6329999999</v>
      </c>
      <c r="AI632">
        <v>3731992.2250000001</v>
      </c>
      <c r="AJ632">
        <v>3745812.4759999998</v>
      </c>
      <c r="AK632">
        <v>3759684.8840000001</v>
      </c>
      <c r="AL632">
        <v>3771458.7409999999</v>
      </c>
      <c r="AM632">
        <v>3782426.071</v>
      </c>
      <c r="AN632">
        <v>3793174.8160000001</v>
      </c>
      <c r="AO632">
        <v>3803970.8620000002</v>
      </c>
      <c r="AP632">
        <v>3814941.84</v>
      </c>
      <c r="AQ632">
        <v>3826164.7220000001</v>
      </c>
      <c r="AR632">
        <v>3837709.338</v>
      </c>
      <c r="AS632">
        <v>3849666.017</v>
      </c>
      <c r="AT632">
        <v>3862178.4410000001</v>
      </c>
      <c r="AU632">
        <v>3875519.699</v>
      </c>
      <c r="AV632">
        <v>3890553.0189999999</v>
      </c>
      <c r="AW632">
        <v>3904452.1150000002</v>
      </c>
      <c r="AX632">
        <v>3916852.8689999999</v>
      </c>
      <c r="AY632">
        <v>3928006.7949999999</v>
      </c>
      <c r="AZ632">
        <v>3938352.6710000001</v>
      </c>
      <c r="BA632">
        <v>4015188.514</v>
      </c>
      <c r="BB632">
        <v>4029950.8640000001</v>
      </c>
      <c r="BC632">
        <v>4044655.1490000002</v>
      </c>
      <c r="BD632">
        <v>4059322.7140000002</v>
      </c>
      <c r="BE632">
        <v>4073962.7779999999</v>
      </c>
    </row>
    <row r="633" spans="1:5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</row>
    <row r="634" spans="1:57" x14ac:dyDescent="0.35">
      <c r="A634" t="s">
        <v>2096</v>
      </c>
      <c r="B634">
        <v>6415375</v>
      </c>
      <c r="C634">
        <v>6415770.568</v>
      </c>
      <c r="D634">
        <v>6388612.6529999999</v>
      </c>
      <c r="E634">
        <v>6351233.7680000002</v>
      </c>
      <c r="F634">
        <v>6309515.6859999998</v>
      </c>
      <c r="G634">
        <v>6272770.6560000004</v>
      </c>
      <c r="H634">
        <v>6241689.0520000001</v>
      </c>
      <c r="I634">
        <v>6216627.8219999997</v>
      </c>
      <c r="J634">
        <v>6196313.7580000004</v>
      </c>
      <c r="K634">
        <v>6179286.3430000003</v>
      </c>
      <c r="L634">
        <v>6167750.6670000004</v>
      </c>
      <c r="M634">
        <v>6155696.9079999998</v>
      </c>
      <c r="N634">
        <v>6143718.8499999996</v>
      </c>
      <c r="O634">
        <v>6132002.807</v>
      </c>
      <c r="P634">
        <v>6120573.4139999999</v>
      </c>
      <c r="Q634">
        <v>6109401.2889999999</v>
      </c>
      <c r="R634">
        <v>6098447.4989999998</v>
      </c>
      <c r="S634">
        <v>6087679.2110000001</v>
      </c>
      <c r="T634">
        <v>6077073.6100000003</v>
      </c>
      <c r="U634">
        <v>6066617.2980000004</v>
      </c>
      <c r="V634">
        <v>6054113.5590000004</v>
      </c>
      <c r="W634">
        <v>6043035.9189999998</v>
      </c>
      <c r="X634">
        <v>6032665.5070000002</v>
      </c>
      <c r="Y634">
        <v>6022676.568</v>
      </c>
      <c r="Z634">
        <v>6012931.534</v>
      </c>
      <c r="AA634">
        <v>5997402.4230000004</v>
      </c>
      <c r="AB634">
        <v>5982749.0640000002</v>
      </c>
      <c r="AC634">
        <v>5968636.9819999998</v>
      </c>
      <c r="AD634">
        <v>5954877.5449999999</v>
      </c>
      <c r="AE634">
        <v>5941364.3389999997</v>
      </c>
      <c r="AF634">
        <v>5928037.9850000003</v>
      </c>
      <c r="AG634">
        <v>5914866.7659999998</v>
      </c>
      <c r="AH634">
        <v>5901835.051</v>
      </c>
      <c r="AI634">
        <v>5888935.7510000002</v>
      </c>
      <c r="AJ634">
        <v>5876165.1880000001</v>
      </c>
      <c r="AK634">
        <v>5863519.6390000004</v>
      </c>
      <c r="AL634">
        <v>5849717.6890000002</v>
      </c>
      <c r="AM634">
        <v>5835494.0250000004</v>
      </c>
      <c r="AN634">
        <v>5821155.8289999999</v>
      </c>
      <c r="AO634">
        <v>5806809.4589999998</v>
      </c>
      <c r="AP634">
        <v>5792467.6880000001</v>
      </c>
      <c r="AQ634">
        <v>5778097.4869999997</v>
      </c>
      <c r="AR634">
        <v>5763634.983</v>
      </c>
      <c r="AS634">
        <v>5748981.0049999999</v>
      </c>
      <c r="AT634">
        <v>5733987.4630000005</v>
      </c>
      <c r="AU634">
        <v>5718379.8399999999</v>
      </c>
      <c r="AV634">
        <v>5701593.9440000001</v>
      </c>
      <c r="AW634">
        <v>5681597.3949999996</v>
      </c>
      <c r="AX634">
        <v>5658336.8329999996</v>
      </c>
      <c r="AY634">
        <v>5633008.699</v>
      </c>
      <c r="AZ634">
        <v>5607025.7340000002</v>
      </c>
      <c r="BA634">
        <v>5130195.1619999995</v>
      </c>
      <c r="BB634">
        <v>5112679.0379999997</v>
      </c>
      <c r="BC634">
        <v>5095373.0039999997</v>
      </c>
      <c r="BD634">
        <v>5078237.8810000001</v>
      </c>
      <c r="BE634">
        <v>5061258.4579999996</v>
      </c>
    </row>
    <row r="635" spans="1:5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</row>
    <row r="636" spans="1:57" x14ac:dyDescent="0.35">
      <c r="A636" t="s">
        <v>2098</v>
      </c>
      <c r="B636">
        <v>6415375</v>
      </c>
      <c r="C636">
        <v>6415803.8059999999</v>
      </c>
      <c r="D636">
        <v>6388868.227</v>
      </c>
      <c r="E636">
        <v>6352066.6859999998</v>
      </c>
      <c r="F636">
        <v>6311423.1210000003</v>
      </c>
      <c r="G636">
        <v>6274827.9210000001</v>
      </c>
      <c r="H636">
        <v>6242804.7060000002</v>
      </c>
      <c r="I636">
        <v>6215955.6320000002</v>
      </c>
      <c r="J636">
        <v>6193218.8219999997</v>
      </c>
      <c r="K636">
        <v>6173238.7039999999</v>
      </c>
      <c r="L636">
        <v>6158302.4299999997</v>
      </c>
      <c r="M636">
        <v>6142471.8020000001</v>
      </c>
      <c r="N636">
        <v>6126414.0650000004</v>
      </c>
      <c r="O636">
        <v>6110385.3119999999</v>
      </c>
      <c r="P636">
        <v>6094473.3789999997</v>
      </c>
      <c r="Q636">
        <v>6078703.6540000001</v>
      </c>
      <c r="R636">
        <v>6063082.8909999998</v>
      </c>
      <c r="S636">
        <v>6047615.4189999998</v>
      </c>
      <c r="T636">
        <v>6032307.6210000003</v>
      </c>
      <c r="U636">
        <v>6017167.9630000005</v>
      </c>
      <c r="V636">
        <v>6000017.3020000001</v>
      </c>
      <c r="W636">
        <v>5984345.9069999997</v>
      </c>
      <c r="X636">
        <v>5969444.2130000005</v>
      </c>
      <c r="Y636">
        <v>5954988.5350000001</v>
      </c>
      <c r="Z636">
        <v>5940835.6119999997</v>
      </c>
      <c r="AA636">
        <v>5920953.5279999999</v>
      </c>
      <c r="AB636">
        <v>5902013.6730000004</v>
      </c>
      <c r="AC636">
        <v>5883698.5049999999</v>
      </c>
      <c r="AD636">
        <v>5865839.1370000001</v>
      </c>
      <c r="AE636">
        <v>5848345.4740000004</v>
      </c>
      <c r="AF636">
        <v>5831167.3530000001</v>
      </c>
      <c r="AG636">
        <v>5814274.0659999996</v>
      </c>
      <c r="AH636">
        <v>5797644.4199999999</v>
      </c>
      <c r="AI636">
        <v>5781262.4110000003</v>
      </c>
      <c r="AJ636">
        <v>5765115.6189999999</v>
      </c>
      <c r="AK636">
        <v>5749194.7609999999</v>
      </c>
      <c r="AL636">
        <v>5732221.0350000001</v>
      </c>
      <c r="AM636">
        <v>5714944.7029999997</v>
      </c>
      <c r="AN636">
        <v>5697701.5690000001</v>
      </c>
      <c r="AO636">
        <v>5680638.2680000002</v>
      </c>
      <c r="AP636">
        <v>5663817.7290000003</v>
      </c>
      <c r="AQ636">
        <v>5647266.5379999997</v>
      </c>
      <c r="AR636">
        <v>5630993.8310000002</v>
      </c>
      <c r="AS636">
        <v>5614991.5060000001</v>
      </c>
      <c r="AT636">
        <v>5599218.3640000001</v>
      </c>
      <c r="AU636">
        <v>5583538.1160000004</v>
      </c>
      <c r="AV636">
        <v>5567469.7019999996</v>
      </c>
      <c r="AW636">
        <v>5551007.9270000001</v>
      </c>
      <c r="AX636">
        <v>5534311.8200000003</v>
      </c>
      <c r="AY636">
        <v>5517656.0180000002</v>
      </c>
      <c r="AZ636">
        <v>5501268.0539999995</v>
      </c>
      <c r="BA636">
        <v>5436935.3140000002</v>
      </c>
      <c r="BB636">
        <v>5425967.8849999998</v>
      </c>
      <c r="BC636">
        <v>5415094.2199999997</v>
      </c>
      <c r="BD636">
        <v>5404340.6940000001</v>
      </c>
      <c r="BE636">
        <v>5393716.068</v>
      </c>
    </row>
    <row r="637" spans="1:5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</row>
    <row r="638" spans="1:5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</row>
    <row r="640" spans="1:5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 x14ac:dyDescent="0.35">
      <c r="A642" t="s">
        <v>3784</v>
      </c>
      <c r="B642">
        <v>22659971.420000002</v>
      </c>
      <c r="C642">
        <v>22728552</v>
      </c>
      <c r="D642">
        <v>22731114.57</v>
      </c>
      <c r="E642">
        <v>22707840.460000001</v>
      </c>
      <c r="F642">
        <v>22670321.460000001</v>
      </c>
      <c r="G642">
        <v>22640518.559999999</v>
      </c>
      <c r="H642">
        <v>22611742.510000002</v>
      </c>
      <c r="I642">
        <v>22589806.640000001</v>
      </c>
      <c r="J642">
        <v>22575781.550000001</v>
      </c>
      <c r="K642">
        <v>22569090.23</v>
      </c>
      <c r="L642">
        <v>22586663.989999998</v>
      </c>
      <c r="M642">
        <v>22598769.41</v>
      </c>
      <c r="N642">
        <v>22610271.079999998</v>
      </c>
      <c r="O642">
        <v>22623017.530000001</v>
      </c>
      <c r="P642">
        <v>22637509.68</v>
      </c>
      <c r="Q642">
        <v>22653690.420000002</v>
      </c>
      <c r="R642">
        <v>22671307.25</v>
      </c>
      <c r="S642">
        <v>22690070.489999998</v>
      </c>
      <c r="T642">
        <v>22709717.719999999</v>
      </c>
      <c r="U642">
        <v>22730035.91</v>
      </c>
      <c r="V642">
        <v>22738933.5</v>
      </c>
      <c r="W642">
        <v>22755209</v>
      </c>
      <c r="X642">
        <v>22774845.18</v>
      </c>
      <c r="Y642">
        <v>22795978.949999999</v>
      </c>
      <c r="Z642">
        <v>22817794.140000001</v>
      </c>
      <c r="AA642">
        <v>22807390.170000002</v>
      </c>
      <c r="AB642">
        <v>22801030.59</v>
      </c>
      <c r="AC642">
        <v>22796848.920000002</v>
      </c>
      <c r="AD642">
        <v>22793751.989999998</v>
      </c>
      <c r="AE642">
        <v>22791017.539999999</v>
      </c>
      <c r="AF642">
        <v>22788111.949999999</v>
      </c>
      <c r="AG642">
        <v>22784797.100000001</v>
      </c>
      <c r="AH642">
        <v>22780997.899999999</v>
      </c>
      <c r="AI642">
        <v>22776723.68</v>
      </c>
      <c r="AJ642">
        <v>22772019.66</v>
      </c>
      <c r="AK642">
        <v>22766936.84</v>
      </c>
      <c r="AL642">
        <v>22754543.039999999</v>
      </c>
      <c r="AM642">
        <v>22738896.460000001</v>
      </c>
      <c r="AN642">
        <v>22721723.57</v>
      </c>
      <c r="AO642">
        <v>22703655.719999999</v>
      </c>
      <c r="AP642">
        <v>22684823.550000001</v>
      </c>
      <c r="AQ642">
        <v>22665135.460000001</v>
      </c>
      <c r="AR642">
        <v>22644399.370000001</v>
      </c>
      <c r="AS642">
        <v>22622360.550000001</v>
      </c>
      <c r="AT642">
        <v>22598692.949999999</v>
      </c>
      <c r="AU642">
        <v>22572884.399999999</v>
      </c>
      <c r="AV642">
        <v>22544361.699999999</v>
      </c>
      <c r="AW642">
        <v>22509361.77</v>
      </c>
      <c r="AX642">
        <v>22468742.260000002</v>
      </c>
      <c r="AY642">
        <v>22425018.579999998</v>
      </c>
      <c r="AZ642">
        <v>22380472.73</v>
      </c>
      <c r="BA642">
        <v>20197959.34</v>
      </c>
      <c r="BB642">
        <v>20161140.850000001</v>
      </c>
      <c r="BC642">
        <v>20124755.440000001</v>
      </c>
      <c r="BD642">
        <v>20088676.870000001</v>
      </c>
      <c r="BE642">
        <v>20052871.550000001</v>
      </c>
    </row>
    <row r="643" spans="1:57" x14ac:dyDescent="0.35">
      <c r="A643" t="s">
        <v>3785</v>
      </c>
      <c r="B643">
        <v>22659971.420000002</v>
      </c>
      <c r="C643">
        <v>22728358.059999999</v>
      </c>
      <c r="D643">
        <v>22731687.170000002</v>
      </c>
      <c r="E643">
        <v>22710805.66</v>
      </c>
      <c r="F643">
        <v>22678077.600000001</v>
      </c>
      <c r="G643">
        <v>22650083.690000001</v>
      </c>
      <c r="H643">
        <v>22624428.309999999</v>
      </c>
      <c r="I643">
        <v>22608131.77</v>
      </c>
      <c r="J643">
        <v>22601082.199999999</v>
      </c>
      <c r="K643">
        <v>22600919.68</v>
      </c>
      <c r="L643">
        <v>22623391.530000001</v>
      </c>
      <c r="M643">
        <v>22638232.489999998</v>
      </c>
      <c r="N643">
        <v>22650253.32</v>
      </c>
      <c r="O643">
        <v>22661527.129999999</v>
      </c>
      <c r="P643">
        <v>22672899.34</v>
      </c>
      <c r="Q643">
        <v>22684679.449999999</v>
      </c>
      <c r="R643">
        <v>22696952.039999999</v>
      </c>
      <c r="S643">
        <v>22709713.609999999</v>
      </c>
      <c r="T643">
        <v>22722930.870000001</v>
      </c>
      <c r="U643">
        <v>22736564.43</v>
      </c>
      <c r="V643">
        <v>22738660.859999999</v>
      </c>
      <c r="W643">
        <v>22748137.350000001</v>
      </c>
      <c r="X643">
        <v>22761055.100000001</v>
      </c>
      <c r="Y643">
        <v>22775582.98</v>
      </c>
      <c r="Z643">
        <v>22790892.300000001</v>
      </c>
      <c r="AA643">
        <v>22774082.559999999</v>
      </c>
      <c r="AB643">
        <v>22761486.18</v>
      </c>
      <c r="AC643">
        <v>22751351.129999999</v>
      </c>
      <c r="AD643">
        <v>22742708.469999999</v>
      </c>
      <c r="AE643">
        <v>22734822.43</v>
      </c>
      <c r="AF643">
        <v>22727303.649999999</v>
      </c>
      <c r="AG643">
        <v>22719975.120000001</v>
      </c>
      <c r="AH643">
        <v>22712770.52</v>
      </c>
      <c r="AI643">
        <v>22705681.73</v>
      </c>
      <c r="AJ643">
        <v>22698731.41</v>
      </c>
      <c r="AK643">
        <v>22691958.420000002</v>
      </c>
      <c r="AL643">
        <v>22678454.760000002</v>
      </c>
      <c r="AM643">
        <v>22662354.93</v>
      </c>
      <c r="AN643">
        <v>22645519.350000001</v>
      </c>
      <c r="AO643">
        <v>22628760.07</v>
      </c>
      <c r="AP643">
        <v>22612421.370000001</v>
      </c>
      <c r="AQ643">
        <v>22596648.609999999</v>
      </c>
      <c r="AR643">
        <v>22581507.100000001</v>
      </c>
      <c r="AS643">
        <v>22567024.120000001</v>
      </c>
      <c r="AT643">
        <v>22553185.510000002</v>
      </c>
      <c r="AU643">
        <v>22539864.32</v>
      </c>
      <c r="AV643">
        <v>22526979.359999999</v>
      </c>
      <c r="AW643">
        <v>22510755.399999999</v>
      </c>
      <c r="AX643">
        <v>22488348.670000002</v>
      </c>
      <c r="AY643">
        <v>22464002.91</v>
      </c>
      <c r="AZ643">
        <v>22441377.48</v>
      </c>
      <c r="BA643">
        <v>21250305.16</v>
      </c>
      <c r="BB643">
        <v>21236515.02</v>
      </c>
      <c r="BC643">
        <v>21222915.18</v>
      </c>
      <c r="BD643">
        <v>21209618.25</v>
      </c>
      <c r="BE643">
        <v>21196668.780000001</v>
      </c>
    </row>
    <row r="644" spans="1:57" x14ac:dyDescent="0.35">
      <c r="A644" t="s">
        <v>1523</v>
      </c>
      <c r="B644">
        <v>26.379214959999999</v>
      </c>
      <c r="C644">
        <v>26.687519959999999</v>
      </c>
      <c r="D644">
        <v>27.014655789999999</v>
      </c>
      <c r="E644">
        <v>27.36383103</v>
      </c>
      <c r="F644">
        <v>27.735346979999999</v>
      </c>
      <c r="G644">
        <v>28.127311980000002</v>
      </c>
      <c r="H644">
        <v>28.52136419</v>
      </c>
      <c r="I644">
        <v>28.923993320000001</v>
      </c>
      <c r="J644">
        <v>29.33543255</v>
      </c>
      <c r="K644">
        <v>29.75480537</v>
      </c>
      <c r="L644">
        <v>30.208766480000001</v>
      </c>
      <c r="M644">
        <v>30.652743919999999</v>
      </c>
      <c r="N644">
        <v>31.097622300000001</v>
      </c>
      <c r="O644">
        <v>31.54538101</v>
      </c>
      <c r="P644">
        <v>31.99636628</v>
      </c>
      <c r="Q644">
        <v>32.450756230000003</v>
      </c>
      <c r="R644">
        <v>32.908818089999997</v>
      </c>
      <c r="S644">
        <v>33.370922049999997</v>
      </c>
      <c r="T644">
        <v>33.837505569999998</v>
      </c>
      <c r="U644">
        <v>34.309036409999997</v>
      </c>
      <c r="V644">
        <v>34.765511510000003</v>
      </c>
      <c r="W644">
        <v>35.239842680000002</v>
      </c>
      <c r="X644">
        <v>35.723925209999997</v>
      </c>
      <c r="Y644">
        <v>36.216364650000003</v>
      </c>
      <c r="Z644">
        <v>36.71706022</v>
      </c>
      <c r="AA644">
        <v>37.167002959999998</v>
      </c>
      <c r="AB644">
        <v>37.631912069999998</v>
      </c>
      <c r="AC644">
        <v>38.103276770000001</v>
      </c>
      <c r="AD644">
        <v>38.580543460000001</v>
      </c>
      <c r="AE644">
        <v>39.06456653</v>
      </c>
      <c r="AF644">
        <v>39.55624658</v>
      </c>
      <c r="AG644">
        <v>40.056261890000002</v>
      </c>
      <c r="AH644">
        <v>40.565046129999999</v>
      </c>
      <c r="AI644">
        <v>41.082829199999999</v>
      </c>
      <c r="AJ644">
        <v>41.609691460000001</v>
      </c>
      <c r="AK644">
        <v>42.145614459999997</v>
      </c>
      <c r="AL644">
        <v>42.676209030000003</v>
      </c>
      <c r="AM644">
        <v>43.20960281</v>
      </c>
      <c r="AN644">
        <v>43.74802562</v>
      </c>
      <c r="AO644">
        <v>44.292480439999999</v>
      </c>
      <c r="AP644">
        <v>44.843664670000003</v>
      </c>
      <c r="AQ644">
        <v>45.402135739999999</v>
      </c>
      <c r="AR644">
        <v>45.968330280000004</v>
      </c>
      <c r="AS644">
        <v>46.542570349999998</v>
      </c>
      <c r="AT644">
        <v>47.12507738</v>
      </c>
      <c r="AU644">
        <v>47.715993279999999</v>
      </c>
      <c r="AV644">
        <v>48.316714990000001</v>
      </c>
      <c r="AW644">
        <v>48.926567030000001</v>
      </c>
      <c r="AX644">
        <v>49.545364339999999</v>
      </c>
      <c r="AY644">
        <v>50.173005060000001</v>
      </c>
      <c r="AZ644">
        <v>50.809413450000001</v>
      </c>
      <c r="BA644">
        <v>55.400333269999997</v>
      </c>
      <c r="BB644">
        <v>56.275190469999998</v>
      </c>
      <c r="BC644">
        <v>57.165000159999998</v>
      </c>
      <c r="BD644">
        <v>58.070065749999998</v>
      </c>
      <c r="BE644">
        <v>58.990694609999998</v>
      </c>
    </row>
    <row r="645" spans="1:57" x14ac:dyDescent="0.35">
      <c r="A645" t="s">
        <v>1528</v>
      </c>
      <c r="B645">
        <v>26.37987115</v>
      </c>
      <c r="C645">
        <v>26.68954651</v>
      </c>
      <c r="D645">
        <v>27.01817612</v>
      </c>
      <c r="E645">
        <v>27.368658140000001</v>
      </c>
      <c r="F645">
        <v>27.741209649999998</v>
      </c>
      <c r="G645">
        <v>28.134008080000001</v>
      </c>
      <c r="H645">
        <v>28.528733819999999</v>
      </c>
      <c r="I645">
        <v>28.931914150000001</v>
      </c>
      <c r="J645">
        <v>29.343819920000001</v>
      </c>
      <c r="K645">
        <v>29.763610620000001</v>
      </c>
      <c r="L645">
        <v>30.217983700000001</v>
      </c>
      <c r="M645">
        <v>30.662375619999999</v>
      </c>
      <c r="N645">
        <v>31.107693260000001</v>
      </c>
      <c r="O645">
        <v>31.555929540000001</v>
      </c>
      <c r="P645">
        <v>32.007439120000001</v>
      </c>
      <c r="Q645">
        <v>32.462404900000003</v>
      </c>
      <c r="R645">
        <v>32.921099040000001</v>
      </c>
      <c r="S645">
        <v>33.38389317</v>
      </c>
      <c r="T645">
        <v>33.851222579999998</v>
      </c>
      <c r="U645">
        <v>34.323550609999998</v>
      </c>
      <c r="V645">
        <v>34.780851650000002</v>
      </c>
      <c r="W645">
        <v>35.256059550000003</v>
      </c>
      <c r="X645">
        <v>35.741056239999999</v>
      </c>
      <c r="Y645">
        <v>36.234440200000002</v>
      </c>
      <c r="Z645">
        <v>36.73610532</v>
      </c>
      <c r="AA645">
        <v>37.186976479999998</v>
      </c>
      <c r="AB645">
        <v>37.652840130000001</v>
      </c>
      <c r="AC645">
        <v>38.12517141</v>
      </c>
      <c r="AD645">
        <v>38.603413719999999</v>
      </c>
      <c r="AE645">
        <v>39.088421259999997</v>
      </c>
      <c r="AF645">
        <v>39.581094640000003</v>
      </c>
      <c r="AG645">
        <v>40.082111300000001</v>
      </c>
      <c r="AH645">
        <v>40.59190478</v>
      </c>
      <c r="AI645">
        <v>41.110705809999999</v>
      </c>
      <c r="AJ645">
        <v>41.638596229999997</v>
      </c>
      <c r="AK645">
        <v>42.175559470000003</v>
      </c>
      <c r="AL645">
        <v>42.707177520000002</v>
      </c>
      <c r="AM645">
        <v>43.24158834</v>
      </c>
      <c r="AN645">
        <v>43.78102793</v>
      </c>
      <c r="AO645">
        <v>44.3265058</v>
      </c>
      <c r="AP645">
        <v>44.878725379999999</v>
      </c>
      <c r="AQ645">
        <v>45.438246880000001</v>
      </c>
      <c r="AR645">
        <v>46.005509099999998</v>
      </c>
      <c r="AS645">
        <v>46.58083585</v>
      </c>
      <c r="AT645">
        <v>47.164449410000003</v>
      </c>
      <c r="AU645">
        <v>47.756491250000003</v>
      </c>
      <c r="AV645">
        <v>48.358352019999998</v>
      </c>
      <c r="AW645">
        <v>48.969339830000003</v>
      </c>
      <c r="AX645">
        <v>49.589280019999997</v>
      </c>
      <c r="AY645">
        <v>50.218076840000002</v>
      </c>
      <c r="AZ645">
        <v>50.855660710000002</v>
      </c>
      <c r="BA645">
        <v>55.493589890000003</v>
      </c>
      <c r="BB645">
        <v>56.373474880000003</v>
      </c>
      <c r="BC645">
        <v>57.26841727</v>
      </c>
      <c r="BD645">
        <v>58.178734579999997</v>
      </c>
      <c r="BE645">
        <v>59.104750869999997</v>
      </c>
    </row>
    <row r="646" spans="1:57" x14ac:dyDescent="0.35">
      <c r="A646" t="s">
        <v>1524</v>
      </c>
      <c r="B646">
        <v>4.8967635810000001</v>
      </c>
      <c r="C646">
        <v>4.9371245049999999</v>
      </c>
      <c r="D646">
        <v>4.9820078099999998</v>
      </c>
      <c r="E646">
        <v>5.0354530940000002</v>
      </c>
      <c r="F646">
        <v>5.0977791330000004</v>
      </c>
      <c r="G646">
        <v>5.1681412939999998</v>
      </c>
      <c r="H646">
        <v>5.2425308150000003</v>
      </c>
      <c r="I646">
        <v>5.3209865909999996</v>
      </c>
      <c r="J646">
        <v>5.4029297520000004</v>
      </c>
      <c r="K646">
        <v>5.4877637459999997</v>
      </c>
      <c r="L646">
        <v>5.579959917</v>
      </c>
      <c r="M646">
        <v>5.6719999679999997</v>
      </c>
      <c r="N646">
        <v>5.7648842220000001</v>
      </c>
      <c r="O646">
        <v>5.8586640210000001</v>
      </c>
      <c r="P646">
        <v>5.9532412609999996</v>
      </c>
      <c r="Q646">
        <v>6.0485427439999997</v>
      </c>
      <c r="R646">
        <v>6.1445440729999996</v>
      </c>
      <c r="S646">
        <v>6.2412611609999997</v>
      </c>
      <c r="T646">
        <v>6.3387385030000001</v>
      </c>
      <c r="U646">
        <v>6.4370389330000002</v>
      </c>
      <c r="V646">
        <v>6.532530049</v>
      </c>
      <c r="W646">
        <v>6.6305878549999999</v>
      </c>
      <c r="X646">
        <v>6.7303220939999999</v>
      </c>
      <c r="Y646">
        <v>6.8315947389999998</v>
      </c>
      <c r="Z646">
        <v>6.9344170549999999</v>
      </c>
      <c r="AA646">
        <v>7.0281025929999998</v>
      </c>
      <c r="AB646">
        <v>7.1228886579999999</v>
      </c>
      <c r="AC646">
        <v>7.2181049550000003</v>
      </c>
      <c r="AD646">
        <v>7.3139470940000004</v>
      </c>
      <c r="AE646">
        <v>7.4107548699999999</v>
      </c>
      <c r="AF646">
        <v>7.5088326109999999</v>
      </c>
      <c r="AG646">
        <v>7.6084123559999997</v>
      </c>
      <c r="AH646">
        <v>7.7096560539999999</v>
      </c>
      <c r="AI646">
        <v>7.8126678839999997</v>
      </c>
      <c r="AJ646">
        <v>7.9175083600000002</v>
      </c>
      <c r="AK646">
        <v>8.0242071930000005</v>
      </c>
      <c r="AL646">
        <v>8.1301803079999999</v>
      </c>
      <c r="AM646">
        <v>8.2365116769999993</v>
      </c>
      <c r="AN646">
        <v>8.3436108660000006</v>
      </c>
      <c r="AO646">
        <v>8.4517354830000002</v>
      </c>
      <c r="AP646">
        <v>8.5610969719999996</v>
      </c>
      <c r="AQ646">
        <v>8.6718742169999992</v>
      </c>
      <c r="AR646">
        <v>8.784212041</v>
      </c>
      <c r="AS646">
        <v>8.8982210469999998</v>
      </c>
      <c r="AT646">
        <v>9.0139809940000006</v>
      </c>
      <c r="AU646">
        <v>9.1315459929999996</v>
      </c>
      <c r="AV646">
        <v>9.2511858539999992</v>
      </c>
      <c r="AW646">
        <v>9.3728207710000007</v>
      </c>
      <c r="AX646">
        <v>9.4964260599999992</v>
      </c>
      <c r="AY646">
        <v>9.6219880389999997</v>
      </c>
      <c r="AZ646">
        <v>9.7494953229999997</v>
      </c>
      <c r="BA646">
        <v>10.89254086</v>
      </c>
      <c r="BB646">
        <v>11.071818240000001</v>
      </c>
      <c r="BC646">
        <v>11.25394421</v>
      </c>
      <c r="BD646">
        <v>11.439009499999999</v>
      </c>
      <c r="BE646">
        <v>11.62710313</v>
      </c>
    </row>
    <row r="647" spans="1:57" x14ac:dyDescent="0.35">
      <c r="A647" t="s">
        <v>1529</v>
      </c>
      <c r="B647">
        <v>4.8967256030000001</v>
      </c>
      <c r="C647">
        <v>4.9371381339999996</v>
      </c>
      <c r="D647">
        <v>4.9821183529999997</v>
      </c>
      <c r="E647">
        <v>5.0356536390000004</v>
      </c>
      <c r="F647">
        <v>5.0980337269999998</v>
      </c>
      <c r="G647">
        <v>5.1684125639999996</v>
      </c>
      <c r="H647">
        <v>5.2427701239999998</v>
      </c>
      <c r="I647">
        <v>5.3211437049999999</v>
      </c>
      <c r="J647">
        <v>5.4029623740000003</v>
      </c>
      <c r="K647">
        <v>5.4876413099999999</v>
      </c>
      <c r="L647">
        <v>5.5796640110000002</v>
      </c>
      <c r="M647">
        <v>5.6715202140000001</v>
      </c>
      <c r="N647">
        <v>5.7642180239999998</v>
      </c>
      <c r="O647">
        <v>5.8578144610000003</v>
      </c>
      <c r="P647">
        <v>5.9522154660000002</v>
      </c>
      <c r="Q647">
        <v>6.0473505769999996</v>
      </c>
      <c r="R647">
        <v>6.1431971110000001</v>
      </c>
      <c r="S647">
        <v>6.2397721429999997</v>
      </c>
      <c r="T647">
        <v>6.3371204560000001</v>
      </c>
      <c r="U647">
        <v>6.4353045160000004</v>
      </c>
      <c r="V647">
        <v>6.53069013</v>
      </c>
      <c r="W647">
        <v>6.6286546719999997</v>
      </c>
      <c r="X647">
        <v>6.7283058179999999</v>
      </c>
      <c r="Y647">
        <v>6.8295040890000003</v>
      </c>
      <c r="Z647">
        <v>6.9322594559999997</v>
      </c>
      <c r="AA647">
        <v>7.025880366</v>
      </c>
      <c r="AB647">
        <v>7.1206103560000003</v>
      </c>
      <c r="AC647">
        <v>7.2157772400000004</v>
      </c>
      <c r="AD647">
        <v>7.3115759440000003</v>
      </c>
      <c r="AE647">
        <v>7.4083459989999998</v>
      </c>
      <c r="AF647">
        <v>7.506391196</v>
      </c>
      <c r="AG647">
        <v>7.6059430240000001</v>
      </c>
      <c r="AH647">
        <v>7.707162962</v>
      </c>
      <c r="AI647">
        <v>7.8101549280000002</v>
      </c>
      <c r="AJ647">
        <v>7.9149793610000003</v>
      </c>
      <c r="AK647">
        <v>8.0216660409999996</v>
      </c>
      <c r="AL647">
        <v>8.1276290420000006</v>
      </c>
      <c r="AM647">
        <v>8.2339534580000002</v>
      </c>
      <c r="AN647">
        <v>8.3410495640000004</v>
      </c>
      <c r="AO647">
        <v>8.4491758620000006</v>
      </c>
      <c r="AP647">
        <v>8.5585446760000004</v>
      </c>
      <c r="AQ647">
        <v>8.6693354639999995</v>
      </c>
      <c r="AR647">
        <v>8.7816934189999998</v>
      </c>
      <c r="AS647">
        <v>8.8957294630000003</v>
      </c>
      <c r="AT647">
        <v>9.0115234799999993</v>
      </c>
      <c r="AU647">
        <v>9.1291295199999993</v>
      </c>
      <c r="AV647">
        <v>9.2488160490000002</v>
      </c>
      <c r="AW647">
        <v>9.3705138560000005</v>
      </c>
      <c r="AX647">
        <v>9.4942086460000006</v>
      </c>
      <c r="AY647">
        <v>9.6198788660000005</v>
      </c>
      <c r="AZ647">
        <v>9.7475017390000005</v>
      </c>
      <c r="BA647">
        <v>10.78471672</v>
      </c>
      <c r="BB647">
        <v>10.958941790000001</v>
      </c>
      <c r="BC647">
        <v>11.13593225</v>
      </c>
      <c r="BD647">
        <v>11.315761910000001</v>
      </c>
      <c r="BE647">
        <v>11.498509670000001</v>
      </c>
    </row>
    <row r="648" spans="1:57" x14ac:dyDescent="0.35">
      <c r="A648" t="s">
        <v>1525</v>
      </c>
      <c r="B648">
        <v>44.248679410000001</v>
      </c>
      <c r="C648">
        <v>44.7775435</v>
      </c>
      <c r="D648">
        <v>45.362001990000003</v>
      </c>
      <c r="E648">
        <v>46.000680469999999</v>
      </c>
      <c r="F648">
        <v>46.692572300000002</v>
      </c>
      <c r="G648">
        <v>47.43345978</v>
      </c>
      <c r="H648">
        <v>48.186921769999998</v>
      </c>
      <c r="I648">
        <v>48.964798100000003</v>
      </c>
      <c r="J648">
        <v>49.765236819999998</v>
      </c>
      <c r="K648">
        <v>50.58470904</v>
      </c>
      <c r="L648">
        <v>51.473380419999998</v>
      </c>
      <c r="M648">
        <v>52.342769500000003</v>
      </c>
      <c r="N648">
        <v>53.216160879999997</v>
      </c>
      <c r="O648">
        <v>54.096647709999999</v>
      </c>
      <c r="P648">
        <v>54.984294759999997</v>
      </c>
      <c r="Q648">
        <v>55.879028660000003</v>
      </c>
      <c r="R648">
        <v>56.781089700000003</v>
      </c>
      <c r="S648">
        <v>57.691002220000001</v>
      </c>
      <c r="T648">
        <v>58.609524059999998</v>
      </c>
      <c r="U648">
        <v>59.537573569999999</v>
      </c>
      <c r="V648">
        <v>60.436414149999997</v>
      </c>
      <c r="W648">
        <v>61.371143410000002</v>
      </c>
      <c r="X648">
        <v>62.324162260000001</v>
      </c>
      <c r="Y648">
        <v>63.293242169999999</v>
      </c>
      <c r="Z648">
        <v>64.278654919999994</v>
      </c>
      <c r="AA648">
        <v>65.166097250000007</v>
      </c>
      <c r="AB648">
        <v>66.086412429999996</v>
      </c>
      <c r="AC648">
        <v>67.018810279999997</v>
      </c>
      <c r="AD648">
        <v>67.961787360000002</v>
      </c>
      <c r="AE648">
        <v>68.916854619999995</v>
      </c>
      <c r="AF648">
        <v>69.885701229999995</v>
      </c>
      <c r="AG648">
        <v>70.869675509999993</v>
      </c>
      <c r="AH648">
        <v>71.869723800000003</v>
      </c>
      <c r="AI648">
        <v>72.886413279999999</v>
      </c>
      <c r="AJ648">
        <v>73.919990650000003</v>
      </c>
      <c r="AK648">
        <v>74.970451760000003</v>
      </c>
      <c r="AL648">
        <v>76.009679860000006</v>
      </c>
      <c r="AM648">
        <v>77.054021210000002</v>
      </c>
      <c r="AN648">
        <v>78.106969489999997</v>
      </c>
      <c r="AO648">
        <v>79.169800660000007</v>
      </c>
      <c r="AP648">
        <v>80.243364529999994</v>
      </c>
      <c r="AQ648">
        <v>81.328357519999997</v>
      </c>
      <c r="AR648">
        <v>82.425370709999996</v>
      </c>
      <c r="AS648">
        <v>83.534877789999996</v>
      </c>
      <c r="AT648">
        <v>84.657239520000005</v>
      </c>
      <c r="AU648">
        <v>85.792722670000003</v>
      </c>
      <c r="AV648">
        <v>86.944044480000002</v>
      </c>
      <c r="AW648">
        <v>88.109922150000003</v>
      </c>
      <c r="AX648">
        <v>89.290150010000005</v>
      </c>
      <c r="AY648">
        <v>90.484640200000001</v>
      </c>
      <c r="AZ648">
        <v>91.693310659999995</v>
      </c>
      <c r="BA648">
        <v>101.8741746</v>
      </c>
      <c r="BB648">
        <v>103.62538499999999</v>
      </c>
      <c r="BC648">
        <v>105.40327739999999</v>
      </c>
      <c r="BD648">
        <v>107.20839049999999</v>
      </c>
      <c r="BE648">
        <v>109.0412402</v>
      </c>
    </row>
    <row r="649" spans="1:57" x14ac:dyDescent="0.35">
      <c r="A649" t="s">
        <v>1530</v>
      </c>
      <c r="B649">
        <v>44.244008669999999</v>
      </c>
      <c r="C649">
        <v>44.769815780000002</v>
      </c>
      <c r="D649">
        <v>45.353067879999998</v>
      </c>
      <c r="E649">
        <v>45.9916883</v>
      </c>
      <c r="F649">
        <v>46.683978719999999</v>
      </c>
      <c r="G649">
        <v>47.425375119999998</v>
      </c>
      <c r="H649">
        <v>48.179204890000001</v>
      </c>
      <c r="I649">
        <v>48.957183700000002</v>
      </c>
      <c r="J649">
        <v>49.757438270000002</v>
      </c>
      <c r="K649">
        <v>50.57647034</v>
      </c>
      <c r="L649">
        <v>51.464484400000003</v>
      </c>
      <c r="M649">
        <v>52.33302552</v>
      </c>
      <c r="N649">
        <v>53.205418039999998</v>
      </c>
      <c r="O649">
        <v>54.084782109999999</v>
      </c>
      <c r="P649">
        <v>54.971196939999999</v>
      </c>
      <c r="Q649">
        <v>55.864593249999999</v>
      </c>
      <c r="R649">
        <v>56.76519279</v>
      </c>
      <c r="S649">
        <v>57.673515600000002</v>
      </c>
      <c r="T649">
        <v>58.590312760000003</v>
      </c>
      <c r="U649">
        <v>59.516491899999998</v>
      </c>
      <c r="V649">
        <v>60.413300200000002</v>
      </c>
      <c r="W649">
        <v>61.345848199999999</v>
      </c>
      <c r="X649">
        <v>62.296503999999999</v>
      </c>
      <c r="Y649">
        <v>63.263019180000001</v>
      </c>
      <c r="Z649">
        <v>64.245650510000004</v>
      </c>
      <c r="AA649">
        <v>65.130067449999999</v>
      </c>
      <c r="AB649">
        <v>66.047222919999996</v>
      </c>
      <c r="AC649">
        <v>66.976295640000004</v>
      </c>
      <c r="AD649">
        <v>67.915770910000006</v>
      </c>
      <c r="AE649">
        <v>68.867154979999995</v>
      </c>
      <c r="AF649">
        <v>69.832134800000006</v>
      </c>
      <c r="AG649">
        <v>70.812064379999995</v>
      </c>
      <c r="AH649">
        <v>71.807892260000003</v>
      </c>
      <c r="AI649">
        <v>72.820190269999998</v>
      </c>
      <c r="AJ649">
        <v>73.849212949999995</v>
      </c>
      <c r="AK649">
        <v>74.894966760000003</v>
      </c>
      <c r="AL649">
        <v>75.92939011</v>
      </c>
      <c r="AM649">
        <v>76.968864909999994</v>
      </c>
      <c r="AN649">
        <v>78.016891279999996</v>
      </c>
      <c r="AO649">
        <v>79.074750609999995</v>
      </c>
      <c r="AP649">
        <v>80.143301039999997</v>
      </c>
      <c r="AQ649">
        <v>81.223257149999995</v>
      </c>
      <c r="AR649">
        <v>82.315217050000001</v>
      </c>
      <c r="AS649">
        <v>83.419659210000006</v>
      </c>
      <c r="AT649">
        <v>84.536947339999998</v>
      </c>
      <c r="AU649">
        <v>85.667348349999997</v>
      </c>
      <c r="AV649">
        <v>86.813606849999999</v>
      </c>
      <c r="AW649">
        <v>87.974380449999998</v>
      </c>
      <c r="AX649">
        <v>89.149470059999999</v>
      </c>
      <c r="AY649">
        <v>90.338799050000006</v>
      </c>
      <c r="AZ649">
        <v>91.542314630000007</v>
      </c>
      <c r="BA649">
        <v>101.9694488</v>
      </c>
      <c r="BB649">
        <v>103.7202384</v>
      </c>
      <c r="BC649">
        <v>105.4971243</v>
      </c>
      <c r="BD649">
        <v>107.30059749999999</v>
      </c>
      <c r="BE649">
        <v>109.13117939999999</v>
      </c>
    </row>
    <row r="650" spans="1:57" x14ac:dyDescent="0.35">
      <c r="A650" t="s">
        <v>1526</v>
      </c>
      <c r="B650">
        <v>22.50919644</v>
      </c>
      <c r="C650">
        <v>22.785425740000001</v>
      </c>
      <c r="D650">
        <v>23.082939509999999</v>
      </c>
      <c r="E650">
        <v>23.40618877</v>
      </c>
      <c r="F650">
        <v>23.758124649999999</v>
      </c>
      <c r="G650">
        <v>24.13810715</v>
      </c>
      <c r="H650">
        <v>24.52865512</v>
      </c>
      <c r="I650">
        <v>24.93384498</v>
      </c>
      <c r="J650">
        <v>25.352245379999999</v>
      </c>
      <c r="K650">
        <v>25.781721149999999</v>
      </c>
      <c r="L650">
        <v>26.24637216</v>
      </c>
      <c r="M650">
        <v>26.70511334</v>
      </c>
      <c r="N650">
        <v>27.16638038</v>
      </c>
      <c r="O650">
        <v>27.631000910000001</v>
      </c>
      <c r="P650">
        <v>28.098658369999999</v>
      </c>
      <c r="Q650">
        <v>28.56905545</v>
      </c>
      <c r="R650">
        <v>29.042108379999998</v>
      </c>
      <c r="S650">
        <v>29.51789192</v>
      </c>
      <c r="T650">
        <v>29.996622080000002</v>
      </c>
      <c r="U650">
        <v>30.478620859999999</v>
      </c>
      <c r="V650">
        <v>30.944769749999999</v>
      </c>
      <c r="W650">
        <v>31.425167399999999</v>
      </c>
      <c r="X650">
        <v>31.913033670000001</v>
      </c>
      <c r="Y650">
        <v>32.407510850000001</v>
      </c>
      <c r="Z650">
        <v>32.908761220000002</v>
      </c>
      <c r="AA650">
        <v>33.360562440000002</v>
      </c>
      <c r="AB650">
        <v>33.822199929999996</v>
      </c>
      <c r="AC650">
        <v>34.286498530000003</v>
      </c>
      <c r="AD650">
        <v>34.753616549999997</v>
      </c>
      <c r="AE650">
        <v>35.224878369999999</v>
      </c>
      <c r="AF650">
        <v>35.70159056</v>
      </c>
      <c r="AG650">
        <v>36.184807249999999</v>
      </c>
      <c r="AH650">
        <v>36.675324439999997</v>
      </c>
      <c r="AI650">
        <v>37.173702310000003</v>
      </c>
      <c r="AJ650">
        <v>37.680305830000002</v>
      </c>
      <c r="AK650">
        <v>38.195347570000003</v>
      </c>
      <c r="AL650">
        <v>38.705167080000002</v>
      </c>
      <c r="AM650">
        <v>39.216774020000003</v>
      </c>
      <c r="AN650">
        <v>39.732118800000002</v>
      </c>
      <c r="AO650">
        <v>40.25220727</v>
      </c>
      <c r="AP650">
        <v>40.777823929999997</v>
      </c>
      <c r="AQ650">
        <v>41.309626549999997</v>
      </c>
      <c r="AR650">
        <v>41.848175759999997</v>
      </c>
      <c r="AS650">
        <v>42.393922719999999</v>
      </c>
      <c r="AT650">
        <v>42.947216609999998</v>
      </c>
      <c r="AU650">
        <v>43.508322839999998</v>
      </c>
      <c r="AV650">
        <v>44.07865254</v>
      </c>
      <c r="AW650">
        <v>44.65779749</v>
      </c>
      <c r="AX650">
        <v>45.245717329999998</v>
      </c>
      <c r="AY650">
        <v>45.842369660000003</v>
      </c>
      <c r="AZ650">
        <v>46.447683269999999</v>
      </c>
      <c r="BA650">
        <v>51.378890849999998</v>
      </c>
      <c r="BB650">
        <v>52.228503259999997</v>
      </c>
      <c r="BC650">
        <v>53.091033299999999</v>
      </c>
      <c r="BD650">
        <v>53.966871159999997</v>
      </c>
      <c r="BE650">
        <v>54.856396529999998</v>
      </c>
    </row>
    <row r="651" spans="1:57" x14ac:dyDescent="0.35">
      <c r="A651" t="s">
        <v>1531</v>
      </c>
      <c r="B651">
        <v>22.503358890000001</v>
      </c>
      <c r="C651">
        <v>22.774689129999999</v>
      </c>
      <c r="D651">
        <v>23.068699509999998</v>
      </c>
      <c r="E651">
        <v>23.389413179999998</v>
      </c>
      <c r="F651">
        <v>23.739312479999999</v>
      </c>
      <c r="G651">
        <v>24.117520989999999</v>
      </c>
      <c r="H651">
        <v>24.506353659999998</v>
      </c>
      <c r="I651">
        <v>24.909746569999999</v>
      </c>
      <c r="J651">
        <v>25.326210929999998</v>
      </c>
      <c r="K651">
        <v>25.75360521</v>
      </c>
      <c r="L651">
        <v>26.216011760000001</v>
      </c>
      <c r="M651">
        <v>26.672396259999999</v>
      </c>
      <c r="N651">
        <v>27.13121065</v>
      </c>
      <c r="O651">
        <v>27.593303120000002</v>
      </c>
      <c r="P651">
        <v>28.058372479999999</v>
      </c>
      <c r="Q651">
        <v>28.526130460000001</v>
      </c>
      <c r="R651">
        <v>28.996476479999998</v>
      </c>
      <c r="S651">
        <v>29.469488179999999</v>
      </c>
      <c r="T651">
        <v>29.945383440000001</v>
      </c>
      <c r="U651">
        <v>30.424483160000001</v>
      </c>
      <c r="V651">
        <v>30.887701969999998</v>
      </c>
      <c r="W651">
        <v>31.365087450000001</v>
      </c>
      <c r="X651">
        <v>31.84986112</v>
      </c>
      <c r="Y651">
        <v>32.341159419999997</v>
      </c>
      <c r="Z651">
        <v>32.839138179999999</v>
      </c>
      <c r="AA651">
        <v>33.287692159999999</v>
      </c>
      <c r="AB651">
        <v>33.746018800000002</v>
      </c>
      <c r="AC651">
        <v>34.206947800000002</v>
      </c>
      <c r="AD651">
        <v>34.67062919</v>
      </c>
      <c r="AE651">
        <v>35.13837796</v>
      </c>
      <c r="AF651">
        <v>35.611491440000002</v>
      </c>
      <c r="AG651">
        <v>36.091023159999999</v>
      </c>
      <c r="AH651">
        <v>36.57776295</v>
      </c>
      <c r="AI651">
        <v>37.07226627</v>
      </c>
      <c r="AJ651">
        <v>37.574895529999999</v>
      </c>
      <c r="AK651">
        <v>38.085862310000003</v>
      </c>
      <c r="AL651">
        <v>38.591610660000001</v>
      </c>
      <c r="AM651">
        <v>39.099129990000002</v>
      </c>
      <c r="AN651">
        <v>39.61035244</v>
      </c>
      <c r="AO651">
        <v>40.126269399999998</v>
      </c>
      <c r="AP651">
        <v>40.647653929999997</v>
      </c>
      <c r="AQ651">
        <v>41.175165419999999</v>
      </c>
      <c r="AR651">
        <v>41.709353610000001</v>
      </c>
      <c r="AS651">
        <v>42.250657519999997</v>
      </c>
      <c r="AT651">
        <v>42.799413770000001</v>
      </c>
      <c r="AU651">
        <v>43.355873610000003</v>
      </c>
      <c r="AV651">
        <v>43.921469680000001</v>
      </c>
      <c r="AW651">
        <v>44.495740179999999</v>
      </c>
      <c r="AX651">
        <v>45.078645389999998</v>
      </c>
      <c r="AY651">
        <v>45.67014417</v>
      </c>
      <c r="AZ651">
        <v>46.270179069999998</v>
      </c>
      <c r="BA651">
        <v>51.382038950000002</v>
      </c>
      <c r="BB651">
        <v>52.22979488</v>
      </c>
      <c r="BC651">
        <v>53.09019361</v>
      </c>
      <c r="BD651">
        <v>53.963593869999997</v>
      </c>
      <c r="BE651">
        <v>54.850373390000001</v>
      </c>
    </row>
    <row r="652" spans="1:57" x14ac:dyDescent="0.35">
      <c r="A652" t="s">
        <v>1550</v>
      </c>
      <c r="B652">
        <v>3.0868410199999998E-3</v>
      </c>
      <c r="C652">
        <v>3.1236656800000002E-3</v>
      </c>
      <c r="D652">
        <v>3.1629605199999999E-3</v>
      </c>
      <c r="E652">
        <v>3.20489884E-3</v>
      </c>
      <c r="F652">
        <v>3.2494554699999999E-3</v>
      </c>
      <c r="G652">
        <v>3.2963903899999999E-3</v>
      </c>
      <c r="H652">
        <v>3.3435036E-3</v>
      </c>
      <c r="I652">
        <v>3.3915926400000002E-3</v>
      </c>
      <c r="J652">
        <v>3.4406888799999999E-3</v>
      </c>
      <c r="K652">
        <v>3.49069279E-3</v>
      </c>
      <c r="L652">
        <v>3.54480929E-3</v>
      </c>
      <c r="M652">
        <v>3.5976743E-3</v>
      </c>
      <c r="N652">
        <v>3.65062994E-3</v>
      </c>
      <c r="O652">
        <v>3.7039161500000001E-3</v>
      </c>
      <c r="P652">
        <v>3.7575775199999999E-3</v>
      </c>
      <c r="Q652">
        <v>3.8116391600000001E-3</v>
      </c>
      <c r="R652">
        <v>3.8661367200000002E-3</v>
      </c>
      <c r="S652">
        <v>3.9211179299999998E-3</v>
      </c>
      <c r="T652">
        <v>3.9766382200000002E-3</v>
      </c>
      <c r="U652">
        <v>4.0327564000000003E-3</v>
      </c>
      <c r="V652">
        <v>4.08707128E-3</v>
      </c>
      <c r="W652">
        <v>4.1435544199999999E-3</v>
      </c>
      <c r="X652">
        <v>4.2012137000000003E-3</v>
      </c>
      <c r="Y652">
        <v>4.2598858299999999E-3</v>
      </c>
      <c r="Z652">
        <v>4.3195614900000002E-3</v>
      </c>
      <c r="AA652">
        <v>4.3731474100000001E-3</v>
      </c>
      <c r="AB652">
        <v>4.42858644E-3</v>
      </c>
      <c r="AC652">
        <v>4.4848198800000001E-3</v>
      </c>
      <c r="AD652">
        <v>4.5417830299999996E-3</v>
      </c>
      <c r="AE652">
        <v>4.5995800700000004E-3</v>
      </c>
      <c r="AF652">
        <v>4.6583196700000001E-3</v>
      </c>
      <c r="AG652">
        <v>4.7180833100000001E-3</v>
      </c>
      <c r="AH652">
        <v>4.7789229000000004E-3</v>
      </c>
      <c r="AI652">
        <v>4.8408657400000003E-3</v>
      </c>
      <c r="AJ652">
        <v>4.90392107E-3</v>
      </c>
      <c r="AK652">
        <v>4.9680862499999999E-3</v>
      </c>
      <c r="AL652">
        <v>5.0316282499999997E-3</v>
      </c>
      <c r="AM652">
        <v>5.0955336300000003E-3</v>
      </c>
      <c r="AN652">
        <v>5.16006699E-3</v>
      </c>
      <c r="AO652">
        <v>5.22534744E-3</v>
      </c>
      <c r="AP652">
        <v>5.2914584099999998E-3</v>
      </c>
      <c r="AQ652">
        <v>5.3584668000000004E-3</v>
      </c>
      <c r="AR652">
        <v>5.4264250500000001E-3</v>
      </c>
      <c r="AS652">
        <v>5.4953718399999999E-3</v>
      </c>
      <c r="AT652">
        <v>5.5653337300000001E-3</v>
      </c>
      <c r="AU652">
        <v>5.6363277099999998E-3</v>
      </c>
      <c r="AV652">
        <v>5.70852215E-3</v>
      </c>
      <c r="AW652">
        <v>5.7818348800000004E-3</v>
      </c>
      <c r="AX652">
        <v>5.8562440399999999E-3</v>
      </c>
      <c r="AY652">
        <v>5.9317375799999997E-3</v>
      </c>
      <c r="AZ652">
        <v>6.0083063500000001E-3</v>
      </c>
      <c r="BA652">
        <v>6.5507784999999999E-3</v>
      </c>
      <c r="BB652">
        <v>6.6557950099999999E-3</v>
      </c>
      <c r="BC652">
        <v>6.7626470799999998E-3</v>
      </c>
      <c r="BD652">
        <v>6.87137216E-3</v>
      </c>
      <c r="BE652">
        <v>6.9820081699999998E-3</v>
      </c>
    </row>
    <row r="653" spans="1:57" x14ac:dyDescent="0.35">
      <c r="A653" t="s">
        <v>1551</v>
      </c>
      <c r="B653">
        <v>3.0869163500000002E-3</v>
      </c>
      <c r="C653">
        <v>3.12390471E-3</v>
      </c>
      <c r="D653">
        <v>3.1633803700000002E-3</v>
      </c>
      <c r="E653">
        <v>3.20547862E-3</v>
      </c>
      <c r="F653">
        <v>3.2501636000000001E-3</v>
      </c>
      <c r="G653">
        <v>3.2972030899999999E-3</v>
      </c>
      <c r="H653">
        <v>3.3444022600000001E-3</v>
      </c>
      <c r="I653">
        <v>3.3925632800000001E-3</v>
      </c>
      <c r="J653">
        <v>3.4417220700000001E-3</v>
      </c>
      <c r="K653">
        <v>3.49178333E-3</v>
      </c>
      <c r="L653">
        <v>3.5459571100000002E-3</v>
      </c>
      <c r="M653">
        <v>3.5988802100000001E-3</v>
      </c>
      <c r="N653">
        <v>3.6518974900000001E-3</v>
      </c>
      <c r="O653">
        <v>3.7052504700000001E-3</v>
      </c>
      <c r="P653">
        <v>3.7589847699999999E-3</v>
      </c>
      <c r="Q653">
        <v>3.813126E-3</v>
      </c>
      <c r="R653">
        <v>3.8677103900000001E-3</v>
      </c>
      <c r="S653">
        <v>3.9227857600000002E-3</v>
      </c>
      <c r="T653">
        <v>3.9784072700000004E-3</v>
      </c>
      <c r="U653">
        <v>4.0346331299999996E-3</v>
      </c>
      <c r="V653">
        <v>4.0890593400000003E-3</v>
      </c>
      <c r="W653">
        <v>4.1456602299999997E-3</v>
      </c>
      <c r="X653">
        <v>4.20344198E-3</v>
      </c>
      <c r="Y653">
        <v>4.2622404299999996E-3</v>
      </c>
      <c r="Z653">
        <v>4.3220456000000003E-3</v>
      </c>
      <c r="AA653">
        <v>4.37575594E-3</v>
      </c>
      <c r="AB653">
        <v>4.4313228099999999E-3</v>
      </c>
      <c r="AC653">
        <v>4.4876856899999998E-3</v>
      </c>
      <c r="AD653">
        <v>4.5447794800000003E-3</v>
      </c>
      <c r="AE653">
        <v>4.6027083100000001E-3</v>
      </c>
      <c r="AF653">
        <v>4.6615808500000003E-3</v>
      </c>
      <c r="AG653">
        <v>4.7214784600000002E-3</v>
      </c>
      <c r="AH653">
        <v>4.7824530499999997E-3</v>
      </c>
      <c r="AI653">
        <v>4.8445320100000003E-3</v>
      </c>
      <c r="AJ653">
        <v>4.9077247899999999E-3</v>
      </c>
      <c r="AK653">
        <v>4.9720289700000003E-3</v>
      </c>
      <c r="AL653">
        <v>5.0357079300000001E-3</v>
      </c>
      <c r="AM653">
        <v>5.09974959E-3</v>
      </c>
      <c r="AN653">
        <v>5.1644192699999997E-3</v>
      </c>
      <c r="AO653">
        <v>5.2298368899999998E-3</v>
      </c>
      <c r="AP653">
        <v>5.2960865699999997E-3</v>
      </c>
      <c r="AQ653">
        <v>5.3632355299999997E-3</v>
      </c>
      <c r="AR653">
        <v>5.43133646E-3</v>
      </c>
      <c r="AS653">
        <v>5.5004282299999999E-3</v>
      </c>
      <c r="AT653">
        <v>5.5705375100000001E-3</v>
      </c>
      <c r="AU653">
        <v>5.6416812E-3</v>
      </c>
      <c r="AV653">
        <v>5.7140269100000004E-3</v>
      </c>
      <c r="AW653">
        <v>5.7874904400000001E-3</v>
      </c>
      <c r="AX653">
        <v>5.86205101E-3</v>
      </c>
      <c r="AY653">
        <v>5.93769734E-3</v>
      </c>
      <c r="AZ653">
        <v>6.0144210800000004E-3</v>
      </c>
      <c r="BA653">
        <v>6.5655611399999996E-3</v>
      </c>
      <c r="BB653">
        <v>6.67134815E-3</v>
      </c>
      <c r="BC653">
        <v>6.7789848100000003E-3</v>
      </c>
      <c r="BD653">
        <v>6.8885106099999998E-3</v>
      </c>
      <c r="BE653">
        <v>6.9999658199999997E-3</v>
      </c>
    </row>
    <row r="654" spans="1:57" x14ac:dyDescent="0.35">
      <c r="A654" t="s">
        <v>1552</v>
      </c>
      <c r="B654">
        <v>1.22114756E-2</v>
      </c>
      <c r="C654">
        <v>1.23728087E-2</v>
      </c>
      <c r="D654">
        <v>1.25491231E-2</v>
      </c>
      <c r="E654">
        <v>1.27367092E-2</v>
      </c>
      <c r="F654">
        <v>1.2934529300000001E-2</v>
      </c>
      <c r="G654">
        <v>1.3141750299999999E-2</v>
      </c>
      <c r="H654">
        <v>1.33490029E-2</v>
      </c>
      <c r="I654">
        <v>1.3560439000000001E-2</v>
      </c>
      <c r="J654">
        <v>1.3776409999999999E-2</v>
      </c>
      <c r="K654">
        <v>1.39966212E-2</v>
      </c>
      <c r="L654">
        <v>1.42356073E-2</v>
      </c>
      <c r="M654">
        <v>1.44690748E-2</v>
      </c>
      <c r="N654">
        <v>1.4703486999999999E-2</v>
      </c>
      <c r="O654">
        <v>1.4939833899999999E-2</v>
      </c>
      <c r="P654">
        <v>1.5178265E-2</v>
      </c>
      <c r="Q654">
        <v>1.54188641E-2</v>
      </c>
      <c r="R654">
        <v>1.56617667E-2</v>
      </c>
      <c r="S654">
        <v>1.5907161900000001E-2</v>
      </c>
      <c r="T654">
        <v>1.61552724E-2</v>
      </c>
      <c r="U654">
        <v>1.6406336000000001E-2</v>
      </c>
      <c r="V654">
        <v>1.6649398199999998E-2</v>
      </c>
      <c r="W654">
        <v>1.6902597500000002E-2</v>
      </c>
      <c r="X654">
        <v>1.7161170699999999E-2</v>
      </c>
      <c r="Y654">
        <v>1.7424445600000001E-2</v>
      </c>
      <c r="Z654">
        <v>1.7692408999999999E-2</v>
      </c>
      <c r="AA654">
        <v>1.7932636500000002E-2</v>
      </c>
      <c r="AB654">
        <v>1.8181631600000001E-2</v>
      </c>
      <c r="AC654">
        <v>1.8434059900000001E-2</v>
      </c>
      <c r="AD654">
        <v>1.8689704299999998E-2</v>
      </c>
      <c r="AE654">
        <v>1.8949097799999998E-2</v>
      </c>
      <c r="AF654">
        <v>1.9212776000000001E-2</v>
      </c>
      <c r="AG654">
        <v>1.9481147399999999E-2</v>
      </c>
      <c r="AH654">
        <v>1.9754486700000001E-2</v>
      </c>
      <c r="AI654">
        <v>2.0032958600000001E-2</v>
      </c>
      <c r="AJ654">
        <v>2.0316646800000001E-2</v>
      </c>
      <c r="AK654">
        <v>2.06055817E-2</v>
      </c>
      <c r="AL654">
        <v>2.0891814099999999E-2</v>
      </c>
      <c r="AM654">
        <v>2.11799441E-2</v>
      </c>
      <c r="AN654">
        <v>2.14711338E-2</v>
      </c>
      <c r="AO654">
        <v>2.1765940099999999E-2</v>
      </c>
      <c r="AP654">
        <v>2.2064780400000001E-2</v>
      </c>
      <c r="AQ654">
        <v>2.2368001500000002E-2</v>
      </c>
      <c r="AR654">
        <v>2.26758827E-2</v>
      </c>
      <c r="AS654">
        <v>2.2988638299999999E-2</v>
      </c>
      <c r="AT654">
        <v>2.33064238E-2</v>
      </c>
      <c r="AU654">
        <v>2.3629348299999998E-2</v>
      </c>
      <c r="AV654">
        <v>2.39582209E-2</v>
      </c>
      <c r="AW654">
        <v>2.4292681900000002E-2</v>
      </c>
      <c r="AX654">
        <v>2.4632662100000001E-2</v>
      </c>
      <c r="AY654">
        <v>2.49781354E-2</v>
      </c>
      <c r="AZ654">
        <v>2.5329088100000001E-2</v>
      </c>
      <c r="BA654">
        <v>2.7906360700000001E-2</v>
      </c>
      <c r="BB654">
        <v>2.8392048999999999E-2</v>
      </c>
      <c r="BC654">
        <v>2.88866999E-2</v>
      </c>
      <c r="BD654">
        <v>2.9390523700000001E-2</v>
      </c>
      <c r="BE654">
        <v>2.9903737699999999E-2</v>
      </c>
    </row>
    <row r="655" spans="1:57" x14ac:dyDescent="0.35">
      <c r="A655" t="s">
        <v>1553</v>
      </c>
      <c r="B655">
        <v>1.2211630399999999E-2</v>
      </c>
      <c r="C655">
        <v>1.2373495999999999E-2</v>
      </c>
      <c r="D655">
        <v>1.25504187E-2</v>
      </c>
      <c r="E655">
        <v>1.27385309E-2</v>
      </c>
      <c r="F655">
        <v>1.2936754199999999E-2</v>
      </c>
      <c r="G655">
        <v>1.31442811E-2</v>
      </c>
      <c r="H655">
        <v>1.33517616E-2</v>
      </c>
      <c r="I655">
        <v>1.35633653E-2</v>
      </c>
      <c r="J655">
        <v>1.37794602E-2</v>
      </c>
      <c r="K655">
        <v>1.3999767E-2</v>
      </c>
      <c r="L655">
        <v>1.4238839200000001E-2</v>
      </c>
      <c r="M655">
        <v>1.4472387E-2</v>
      </c>
      <c r="N655">
        <v>1.4706885499999999E-2</v>
      </c>
      <c r="O655">
        <v>1.49433321E-2</v>
      </c>
      <c r="P655">
        <v>1.5181881899999999E-2</v>
      </c>
      <c r="Q655">
        <v>1.54226225E-2</v>
      </c>
      <c r="R655">
        <v>1.5665693599999999E-2</v>
      </c>
      <c r="S655">
        <v>1.5911286E-2</v>
      </c>
      <c r="T655">
        <v>1.61596224E-2</v>
      </c>
      <c r="U655">
        <v>1.6410939499999999E-2</v>
      </c>
      <c r="V655">
        <v>1.6654273300000001E-2</v>
      </c>
      <c r="W655">
        <v>1.6907773500000001E-2</v>
      </c>
      <c r="X655">
        <v>1.7166669700000001E-2</v>
      </c>
      <c r="Y655">
        <v>1.7430286699999999E-2</v>
      </c>
      <c r="Z655">
        <v>1.7698608800000001E-2</v>
      </c>
      <c r="AA655">
        <v>1.7939182299999998E-2</v>
      </c>
      <c r="AB655">
        <v>1.8188544099999999E-2</v>
      </c>
      <c r="AC655">
        <v>1.8441351599999999E-2</v>
      </c>
      <c r="AD655">
        <v>1.8697386E-2</v>
      </c>
      <c r="AE655">
        <v>1.8957180399999999E-2</v>
      </c>
      <c r="AF655">
        <v>1.9221270200000001E-2</v>
      </c>
      <c r="AG655">
        <v>1.94900631E-2</v>
      </c>
      <c r="AH655">
        <v>1.9763833500000001E-2</v>
      </c>
      <c r="AI655">
        <v>2.0042746E-2</v>
      </c>
      <c r="AJ655">
        <v>2.0326884999999999E-2</v>
      </c>
      <c r="AK655">
        <v>2.0616281300000001E-2</v>
      </c>
      <c r="AL655">
        <v>2.0902971499999999E-2</v>
      </c>
      <c r="AM655">
        <v>2.1191562000000001E-2</v>
      </c>
      <c r="AN655">
        <v>2.14832181E-2</v>
      </c>
      <c r="AO655">
        <v>2.1778500499999999E-2</v>
      </c>
      <c r="AP655">
        <v>2.2077829699999999E-2</v>
      </c>
      <c r="AQ655">
        <v>2.2381553799999999E-2</v>
      </c>
      <c r="AR655">
        <v>2.2689953799999999E-2</v>
      </c>
      <c r="AS655">
        <v>2.30032446E-2</v>
      </c>
      <c r="AT655">
        <v>2.3321582899999999E-2</v>
      </c>
      <c r="AU655">
        <v>2.3645077800000001E-2</v>
      </c>
      <c r="AV655">
        <v>2.39745351E-2</v>
      </c>
      <c r="AW655">
        <v>2.4309588900000002E-2</v>
      </c>
      <c r="AX655">
        <v>2.4650173800000001E-2</v>
      </c>
      <c r="AY655">
        <v>2.4996265899999998E-2</v>
      </c>
      <c r="AZ655">
        <v>2.5347853199999999E-2</v>
      </c>
      <c r="BA655">
        <v>2.79319458E-2</v>
      </c>
      <c r="BB655">
        <v>2.8419207599999999E-2</v>
      </c>
      <c r="BC655">
        <v>2.8915488499999999E-2</v>
      </c>
      <c r="BD655">
        <v>2.9421007400000001E-2</v>
      </c>
      <c r="BE655">
        <v>2.99359893E-2</v>
      </c>
    </row>
    <row r="656" spans="1:57" x14ac:dyDescent="0.35">
      <c r="A656" t="s">
        <v>1554</v>
      </c>
      <c r="B656">
        <v>18.379056349999999</v>
      </c>
      <c r="C656">
        <v>18.59603048</v>
      </c>
      <c r="D656">
        <v>18.826514599999999</v>
      </c>
      <c r="E656">
        <v>19.07207953</v>
      </c>
      <c r="F656">
        <v>19.332942190000001</v>
      </c>
      <c r="G656">
        <v>19.607963980000001</v>
      </c>
      <c r="H656">
        <v>19.884338320000001</v>
      </c>
      <c r="I656">
        <v>20.166912740000001</v>
      </c>
      <c r="J656">
        <v>20.45592899</v>
      </c>
      <c r="K656">
        <v>20.750800099999999</v>
      </c>
      <c r="L656">
        <v>21.070450170000001</v>
      </c>
      <c r="M656">
        <v>21.3831223</v>
      </c>
      <c r="N656">
        <v>21.696710769999999</v>
      </c>
      <c r="O656">
        <v>22.01258575</v>
      </c>
      <c r="P656">
        <v>22.330956929999999</v>
      </c>
      <c r="Q656">
        <v>22.651919039999999</v>
      </c>
      <c r="R656">
        <v>22.9756316</v>
      </c>
      <c r="S656">
        <v>23.302327819999999</v>
      </c>
      <c r="T656">
        <v>23.63228968</v>
      </c>
      <c r="U656">
        <v>23.965822360000001</v>
      </c>
      <c r="V656">
        <v>24.288687299999999</v>
      </c>
      <c r="W656">
        <v>24.624330789999998</v>
      </c>
      <c r="X656">
        <v>24.966845129999999</v>
      </c>
      <c r="Y656">
        <v>25.315236259999999</v>
      </c>
      <c r="Z656">
        <v>25.66943118</v>
      </c>
      <c r="AA656">
        <v>25.9874695</v>
      </c>
      <c r="AB656">
        <v>26.3163056</v>
      </c>
      <c r="AC656">
        <v>26.649630309999999</v>
      </c>
      <c r="AD656">
        <v>26.987025209999999</v>
      </c>
      <c r="AE656">
        <v>27.329086620000002</v>
      </c>
      <c r="AF656">
        <v>27.67644791</v>
      </c>
      <c r="AG656">
        <v>28.02959044</v>
      </c>
      <c r="AH656">
        <v>28.388827769999999</v>
      </c>
      <c r="AI656">
        <v>28.754333670000001</v>
      </c>
      <c r="AJ656">
        <v>29.126179090000001</v>
      </c>
      <c r="AK656">
        <v>29.504366699999999</v>
      </c>
      <c r="AL656">
        <v>29.878671409999999</v>
      </c>
      <c r="AM656">
        <v>30.254945070000002</v>
      </c>
      <c r="AN656">
        <v>30.634757270000001</v>
      </c>
      <c r="AO656">
        <v>31.018812610000001</v>
      </c>
      <c r="AP656">
        <v>31.407604460000002</v>
      </c>
      <c r="AQ656">
        <v>31.801529639999998</v>
      </c>
      <c r="AR656">
        <v>32.200901289999997</v>
      </c>
      <c r="AS656">
        <v>32.605952950000002</v>
      </c>
      <c r="AT656">
        <v>33.016848099999997</v>
      </c>
      <c r="AU656">
        <v>33.43369466</v>
      </c>
      <c r="AV656">
        <v>33.857494019999997</v>
      </c>
      <c r="AW656">
        <v>34.287764920000001</v>
      </c>
      <c r="AX656">
        <v>34.724383750000001</v>
      </c>
      <c r="AY656">
        <v>35.167288540000001</v>
      </c>
      <c r="AZ656">
        <v>35.61643815</v>
      </c>
      <c r="BA656">
        <v>38.95576629</v>
      </c>
      <c r="BB656">
        <v>39.576591669999999</v>
      </c>
      <c r="BC656">
        <v>40.207988010000001</v>
      </c>
      <c r="BD656">
        <v>40.850178020000001</v>
      </c>
      <c r="BE656">
        <v>41.503388450000003</v>
      </c>
    </row>
    <row r="657" spans="1:57" x14ac:dyDescent="0.35">
      <c r="A657" t="s">
        <v>1555</v>
      </c>
      <c r="B657">
        <v>18.379455549999999</v>
      </c>
      <c r="C657">
        <v>18.59730708</v>
      </c>
      <c r="D657">
        <v>18.828748869999998</v>
      </c>
      <c r="E657">
        <v>19.075143629999999</v>
      </c>
      <c r="F657">
        <v>19.33665345</v>
      </c>
      <c r="G657">
        <v>19.612184030000002</v>
      </c>
      <c r="H657">
        <v>19.888954259999998</v>
      </c>
      <c r="I657">
        <v>20.17183554</v>
      </c>
      <c r="J657">
        <v>20.461095029999999</v>
      </c>
      <c r="K657">
        <v>20.756170569999998</v>
      </c>
      <c r="L657">
        <v>21.076015129999998</v>
      </c>
      <c r="M657">
        <v>21.388878070000001</v>
      </c>
      <c r="N657">
        <v>21.702668930000002</v>
      </c>
      <c r="O657">
        <v>22.018767409999999</v>
      </c>
      <c r="P657">
        <v>22.337389559999998</v>
      </c>
      <c r="Q657">
        <v>22.65863418</v>
      </c>
      <c r="R657">
        <v>22.982665010000002</v>
      </c>
      <c r="S657">
        <v>23.3097171</v>
      </c>
      <c r="T657">
        <v>23.640071710000001</v>
      </c>
      <c r="U657">
        <v>23.97403168</v>
      </c>
      <c r="V657">
        <v>24.29734427</v>
      </c>
      <c r="W657">
        <v>24.63347036</v>
      </c>
      <c r="X657">
        <v>24.976493399999999</v>
      </c>
      <c r="Y657">
        <v>25.3254147</v>
      </c>
      <c r="Z657">
        <v>25.68015767</v>
      </c>
      <c r="AA657">
        <v>25.998719220000002</v>
      </c>
      <c r="AB657">
        <v>26.328097880000001</v>
      </c>
      <c r="AC657">
        <v>26.661974749999999</v>
      </c>
      <c r="AD657">
        <v>26.999929460000001</v>
      </c>
      <c r="AE657">
        <v>27.342558239999999</v>
      </c>
      <c r="AF657">
        <v>27.690494489999999</v>
      </c>
      <c r="AG657">
        <v>28.044218919999999</v>
      </c>
      <c r="AH657">
        <v>28.40404492</v>
      </c>
      <c r="AI657">
        <v>28.77014668</v>
      </c>
      <c r="AJ657">
        <v>29.14259599</v>
      </c>
      <c r="AK657">
        <v>29.521396620000001</v>
      </c>
      <c r="AL657">
        <v>29.896304489999999</v>
      </c>
      <c r="AM657">
        <v>30.27317846</v>
      </c>
      <c r="AN657">
        <v>30.653592329999999</v>
      </c>
      <c r="AO657">
        <v>31.038255299999999</v>
      </c>
      <c r="AP657">
        <v>31.42766503</v>
      </c>
      <c r="AQ657">
        <v>31.82222054</v>
      </c>
      <c r="AR657">
        <v>32.222236760000001</v>
      </c>
      <c r="AS657">
        <v>32.627948770000003</v>
      </c>
      <c r="AT657">
        <v>33.039521039999997</v>
      </c>
      <c r="AU657">
        <v>33.457061660000001</v>
      </c>
      <c r="AV657">
        <v>33.881568260000002</v>
      </c>
      <c r="AW657">
        <v>34.312550209999998</v>
      </c>
      <c r="AX657">
        <v>34.749891920000003</v>
      </c>
      <c r="AY657">
        <v>35.193535169999997</v>
      </c>
      <c r="AZ657">
        <v>35.643441289999998</v>
      </c>
      <c r="BA657">
        <v>38.978632560000001</v>
      </c>
      <c r="BB657">
        <v>39.601075950000002</v>
      </c>
      <c r="BC657">
        <v>40.234149340000002</v>
      </c>
      <c r="BD657">
        <v>40.878081530000003</v>
      </c>
      <c r="BE657">
        <v>41.533106230000001</v>
      </c>
    </row>
    <row r="658" spans="1:57" x14ac:dyDescent="0.35">
      <c r="A658" t="s">
        <v>1556</v>
      </c>
      <c r="B658">
        <v>5.3492004680000003</v>
      </c>
      <c r="C658">
        <v>5.408860335</v>
      </c>
      <c r="D658">
        <v>5.4713703149999997</v>
      </c>
      <c r="E658">
        <v>5.5381431320000001</v>
      </c>
      <c r="F658">
        <v>5.6094653860000001</v>
      </c>
      <c r="G658">
        <v>5.6850381839999997</v>
      </c>
      <c r="H658">
        <v>5.7613644480000001</v>
      </c>
      <c r="I658">
        <v>5.8395889820000004</v>
      </c>
      <c r="J658">
        <v>5.9197492780000003</v>
      </c>
      <c r="K658">
        <v>6.0016582119999997</v>
      </c>
      <c r="L658">
        <v>6.0903701510000001</v>
      </c>
      <c r="M658">
        <v>6.1774965320000002</v>
      </c>
      <c r="N658">
        <v>6.2649069949999996</v>
      </c>
      <c r="O658">
        <v>6.3529588700000001</v>
      </c>
      <c r="P658">
        <v>6.4417006639999999</v>
      </c>
      <c r="Q658">
        <v>6.5311474599999997</v>
      </c>
      <c r="R658">
        <v>6.6213327030000002</v>
      </c>
      <c r="S658">
        <v>6.7123114319999999</v>
      </c>
      <c r="T658">
        <v>6.8041533379999999</v>
      </c>
      <c r="U658">
        <v>6.8969354750000003</v>
      </c>
      <c r="V658">
        <v>6.9868418989999999</v>
      </c>
      <c r="W658">
        <v>7.0800245569999998</v>
      </c>
      <c r="X658">
        <v>7.1750579129999998</v>
      </c>
      <c r="Y658">
        <v>7.2716630840000001</v>
      </c>
      <c r="Z658">
        <v>7.3698095050000001</v>
      </c>
      <c r="AA658">
        <v>7.4582768469999996</v>
      </c>
      <c r="AB658">
        <v>7.549269346</v>
      </c>
      <c r="AC658">
        <v>7.6413836110000002</v>
      </c>
      <c r="AD658">
        <v>7.7345223369999996</v>
      </c>
      <c r="AE658">
        <v>7.828851008</v>
      </c>
      <c r="AF658">
        <v>7.9245464400000003</v>
      </c>
      <c r="AG658">
        <v>8.0217433759999999</v>
      </c>
      <c r="AH658">
        <v>8.1205294959999996</v>
      </c>
      <c r="AI658">
        <v>8.2209531830000007</v>
      </c>
      <c r="AJ658">
        <v>8.3230339480000008</v>
      </c>
      <c r="AK658">
        <v>8.426772175</v>
      </c>
      <c r="AL658">
        <v>8.5294452229999997</v>
      </c>
      <c r="AM658">
        <v>8.6325331179999996</v>
      </c>
      <c r="AN658">
        <v>8.7364776860000006</v>
      </c>
      <c r="AO658">
        <v>8.841482096</v>
      </c>
      <c r="AP658">
        <v>8.9476870850000001</v>
      </c>
      <c r="AQ658">
        <v>9.0552048410000001</v>
      </c>
      <c r="AR658">
        <v>9.1641234219999994</v>
      </c>
      <c r="AS658">
        <v>9.2745082080000003</v>
      </c>
      <c r="AT658">
        <v>9.3864047129999992</v>
      </c>
      <c r="AU658">
        <v>9.499842739</v>
      </c>
      <c r="AV658">
        <v>9.6150884919999999</v>
      </c>
      <c r="AW658">
        <v>9.7320216229999996</v>
      </c>
      <c r="AX658">
        <v>9.8506063850000007</v>
      </c>
      <c r="AY658">
        <v>9.970823437</v>
      </c>
      <c r="AZ658">
        <v>10.09265956</v>
      </c>
      <c r="BA658">
        <v>11.01816621</v>
      </c>
      <c r="BB658">
        <v>11.18686089</v>
      </c>
      <c r="BC658">
        <v>11.358284810000001</v>
      </c>
      <c r="BD658">
        <v>11.53249366</v>
      </c>
      <c r="BE658">
        <v>11.70954424</v>
      </c>
    </row>
    <row r="659" spans="1:57" x14ac:dyDescent="0.35">
      <c r="A659" t="s">
        <v>1557</v>
      </c>
      <c r="B659">
        <v>5.3493388319999999</v>
      </c>
      <c r="C659">
        <v>5.409262858</v>
      </c>
      <c r="D659">
        <v>5.4720483099999999</v>
      </c>
      <c r="E659">
        <v>5.5390514560000002</v>
      </c>
      <c r="F659">
        <v>5.6105461759999997</v>
      </c>
      <c r="G659">
        <v>5.6862494699999999</v>
      </c>
      <c r="H659">
        <v>5.7626723200000001</v>
      </c>
      <c r="I659">
        <v>5.8409662850000004</v>
      </c>
      <c r="J659">
        <v>5.9211761559999996</v>
      </c>
      <c r="K659">
        <v>6.0031220330000004</v>
      </c>
      <c r="L659">
        <v>6.0918664529999997</v>
      </c>
      <c r="M659">
        <v>6.1790231640000002</v>
      </c>
      <c r="N659">
        <v>6.2664659719999998</v>
      </c>
      <c r="O659">
        <v>6.3545549230000002</v>
      </c>
      <c r="P659">
        <v>6.4433403650000001</v>
      </c>
      <c r="Q659">
        <v>6.5328385879999997</v>
      </c>
      <c r="R659">
        <v>6.6230843019999996</v>
      </c>
      <c r="S659">
        <v>6.714133124</v>
      </c>
      <c r="T659">
        <v>6.8060545809999997</v>
      </c>
      <c r="U659">
        <v>6.8989250850000001</v>
      </c>
      <c r="V659">
        <v>6.9889250199999999</v>
      </c>
      <c r="W659">
        <v>7.0822097639999999</v>
      </c>
      <c r="X659">
        <v>7.177351668</v>
      </c>
      <c r="Y659">
        <v>7.2740705800000001</v>
      </c>
      <c r="Z659">
        <v>7.3723349210000002</v>
      </c>
      <c r="AA659">
        <v>7.4609135000000002</v>
      </c>
      <c r="AB659">
        <v>7.5520209359999999</v>
      </c>
      <c r="AC659">
        <v>7.6442518249999996</v>
      </c>
      <c r="AD659">
        <v>7.7375083900000003</v>
      </c>
      <c r="AE659">
        <v>7.8319561220000002</v>
      </c>
      <c r="AF659">
        <v>7.9277718479999999</v>
      </c>
      <c r="AG659">
        <v>8.0250901379999995</v>
      </c>
      <c r="AH659">
        <v>8.1239986210000001</v>
      </c>
      <c r="AI659">
        <v>8.2245458029999998</v>
      </c>
      <c r="AJ659">
        <v>8.326751432</v>
      </c>
      <c r="AK659">
        <v>8.4306161989999993</v>
      </c>
      <c r="AL659">
        <v>8.5334125380000003</v>
      </c>
      <c r="AM659">
        <v>8.6366219520000005</v>
      </c>
      <c r="AN659">
        <v>8.7406874689999992</v>
      </c>
      <c r="AO659">
        <v>8.8458136019999998</v>
      </c>
      <c r="AP659">
        <v>8.9521423389999999</v>
      </c>
      <c r="AQ659">
        <v>9.0597865090000003</v>
      </c>
      <c r="AR659">
        <v>9.1688346870000004</v>
      </c>
      <c r="AS659">
        <v>9.2793526899999996</v>
      </c>
      <c r="AT659">
        <v>9.3913862990000005</v>
      </c>
      <c r="AU659">
        <v>9.5049653339999995</v>
      </c>
      <c r="AV659">
        <v>9.6203548479999998</v>
      </c>
      <c r="AW659">
        <v>9.7374317450000003</v>
      </c>
      <c r="AX659">
        <v>9.8561629909999997</v>
      </c>
      <c r="AY659">
        <v>9.9765304029999999</v>
      </c>
      <c r="AZ659">
        <v>10.098521440000001</v>
      </c>
      <c r="BA659">
        <v>11.019615440000001</v>
      </c>
      <c r="BB659">
        <v>11.188490460000001</v>
      </c>
      <c r="BC659">
        <v>11.360104270000001</v>
      </c>
      <c r="BD659">
        <v>11.534513860000001</v>
      </c>
      <c r="BE659">
        <v>11.7117776</v>
      </c>
    </row>
    <row r="660" spans="1:57" x14ac:dyDescent="0.35">
      <c r="A660" t="s">
        <v>1558</v>
      </c>
      <c r="B660">
        <v>0.24994582670000001</v>
      </c>
      <c r="C660">
        <v>0.25279292710000001</v>
      </c>
      <c r="D660">
        <v>0.25578955310000001</v>
      </c>
      <c r="E660">
        <v>0.25898564219999998</v>
      </c>
      <c r="F660">
        <v>0.26239327800000001</v>
      </c>
      <c r="G660">
        <v>0.26600112980000001</v>
      </c>
      <c r="H660">
        <v>0.26964436920000001</v>
      </c>
      <c r="I660">
        <v>0.27338110450000003</v>
      </c>
      <c r="J660">
        <v>0.27721427199999998</v>
      </c>
      <c r="K660">
        <v>0.28113551799999997</v>
      </c>
      <c r="L660">
        <v>0.28538867499999998</v>
      </c>
      <c r="M660">
        <v>0.28956913029999998</v>
      </c>
      <c r="N660">
        <v>0.29376829519999997</v>
      </c>
      <c r="O660">
        <v>0.29800262820000001</v>
      </c>
      <c r="P660">
        <v>0.30227387610000001</v>
      </c>
      <c r="Q660">
        <v>0.30658223670000001</v>
      </c>
      <c r="R660">
        <v>0.31092878639999999</v>
      </c>
      <c r="S660">
        <v>0.31531563089999998</v>
      </c>
      <c r="T660">
        <v>0.31974558780000001</v>
      </c>
      <c r="U660">
        <v>0.32422185529999997</v>
      </c>
      <c r="V660">
        <v>0.328559506</v>
      </c>
      <c r="W660">
        <v>0.33305560280000002</v>
      </c>
      <c r="X660">
        <v>0.33764004380000001</v>
      </c>
      <c r="Y660">
        <v>0.3422994795</v>
      </c>
      <c r="Z660">
        <v>0.3470324051</v>
      </c>
      <c r="AA660">
        <v>0.35129563949999998</v>
      </c>
      <c r="AB660">
        <v>0.35567996070000002</v>
      </c>
      <c r="AC660">
        <v>0.3601153393</v>
      </c>
      <c r="AD660">
        <v>0.36459738470000003</v>
      </c>
      <c r="AE660">
        <v>0.36913433579999999</v>
      </c>
      <c r="AF660">
        <v>0.37373495229999998</v>
      </c>
      <c r="AG660">
        <v>0.37840599990000001</v>
      </c>
      <c r="AH660">
        <v>0.38315201980000002</v>
      </c>
      <c r="AI660">
        <v>0.38797569669999998</v>
      </c>
      <c r="AJ660">
        <v>0.3928783495</v>
      </c>
      <c r="AK660">
        <v>0.3978603892</v>
      </c>
      <c r="AL660">
        <v>0.40279013429999999</v>
      </c>
      <c r="AM660">
        <v>0.40773965750000002</v>
      </c>
      <c r="AN660">
        <v>0.41273026680000002</v>
      </c>
      <c r="AO660">
        <v>0.41777199120000003</v>
      </c>
      <c r="AP660">
        <v>0.42287193010000002</v>
      </c>
      <c r="AQ660">
        <v>0.42803581219999998</v>
      </c>
      <c r="AR660">
        <v>0.43326818839999998</v>
      </c>
      <c r="AS660">
        <v>0.43857249720000002</v>
      </c>
      <c r="AT660">
        <v>0.44395120100000002</v>
      </c>
      <c r="AU660">
        <v>0.44940598640000001</v>
      </c>
      <c r="AV660">
        <v>0.45495000730000001</v>
      </c>
      <c r="AW660">
        <v>0.46057763610000002</v>
      </c>
      <c r="AX660">
        <v>0.46628738730000002</v>
      </c>
      <c r="AY660">
        <v>0.47207853290000001</v>
      </c>
      <c r="AZ660">
        <v>0.47795060789999999</v>
      </c>
      <c r="BA660">
        <v>0.52329846040000005</v>
      </c>
      <c r="BB660">
        <v>0.53146028990000005</v>
      </c>
      <c r="BC660">
        <v>0.53975522139999998</v>
      </c>
      <c r="BD660">
        <v>0.54818613979999997</v>
      </c>
      <c r="BE660">
        <v>0.55675601799999996</v>
      </c>
    </row>
    <row r="661" spans="1:57" x14ac:dyDescent="0.35">
      <c r="A661" t="s">
        <v>1559</v>
      </c>
      <c r="B661">
        <v>0.24995111589999999</v>
      </c>
      <c r="C661">
        <v>0.25280901020000002</v>
      </c>
      <c r="D661">
        <v>0.25581670070000001</v>
      </c>
      <c r="E661">
        <v>0.25902161930000001</v>
      </c>
      <c r="F661">
        <v>0.26243535540000001</v>
      </c>
      <c r="G661">
        <v>0.26604735709999999</v>
      </c>
      <c r="H661">
        <v>0.26969318050000002</v>
      </c>
      <c r="I661">
        <v>0.27343121780000001</v>
      </c>
      <c r="J661">
        <v>0.27726470710000001</v>
      </c>
      <c r="K661">
        <v>0.2811856076</v>
      </c>
      <c r="L661">
        <v>0.2854381137</v>
      </c>
      <c r="M661">
        <v>0.28961774709999999</v>
      </c>
      <c r="N661">
        <v>0.29381612439999999</v>
      </c>
      <c r="O661">
        <v>0.29804984309999999</v>
      </c>
      <c r="P661">
        <v>0.30232074580000001</v>
      </c>
      <c r="Q661">
        <v>0.30662909399999999</v>
      </c>
      <c r="R661">
        <v>0.31097602619999998</v>
      </c>
      <c r="S661">
        <v>0.3153636769</v>
      </c>
      <c r="T661">
        <v>0.31979485790000001</v>
      </c>
      <c r="U661">
        <v>0.32427274070000001</v>
      </c>
      <c r="V661">
        <v>0.32861225230000002</v>
      </c>
      <c r="W661">
        <v>0.33311059250000002</v>
      </c>
      <c r="X661">
        <v>0.33769756849999999</v>
      </c>
      <c r="Y661">
        <v>0.34235977569999998</v>
      </c>
      <c r="Z661">
        <v>0.34709566489999999</v>
      </c>
      <c r="AA661">
        <v>0.3513616249</v>
      </c>
      <c r="AB661">
        <v>0.35574886090000002</v>
      </c>
      <c r="AC661">
        <v>0.36018725439999999</v>
      </c>
      <c r="AD661">
        <v>0.3646723946</v>
      </c>
      <c r="AE661">
        <v>0.36921251859999998</v>
      </c>
      <c r="AF661">
        <v>0.3738163826</v>
      </c>
      <c r="AG661">
        <v>0.37849073909999997</v>
      </c>
      <c r="AH661">
        <v>0.38324012239999999</v>
      </c>
      <c r="AI661">
        <v>0.38806721849999998</v>
      </c>
      <c r="AJ661">
        <v>0.39297335350000001</v>
      </c>
      <c r="AK661">
        <v>0.39795894929999998</v>
      </c>
      <c r="AL661">
        <v>0.4028921178</v>
      </c>
      <c r="AM661">
        <v>0.40784499769999999</v>
      </c>
      <c r="AN661">
        <v>0.4128389536</v>
      </c>
      <c r="AO661">
        <v>0.41788407659999999</v>
      </c>
      <c r="AP661">
        <v>0.4229875219</v>
      </c>
      <c r="AQ661">
        <v>0.42815504450000003</v>
      </c>
      <c r="AR661">
        <v>0.43339121559999999</v>
      </c>
      <c r="AS661">
        <v>0.43869949060000002</v>
      </c>
      <c r="AT661">
        <v>0.44408233990000001</v>
      </c>
      <c r="AU661">
        <v>0.44954144699999998</v>
      </c>
      <c r="AV661">
        <v>0.45508990620000001</v>
      </c>
      <c r="AW661">
        <v>0.46072197079999999</v>
      </c>
      <c r="AX661">
        <v>0.46643630120000001</v>
      </c>
      <c r="AY661">
        <v>0.47223223749999998</v>
      </c>
      <c r="AZ661">
        <v>0.47810933820000001</v>
      </c>
      <c r="BA661">
        <v>0.52318359010000004</v>
      </c>
      <c r="BB661">
        <v>0.53134398400000005</v>
      </c>
      <c r="BC661">
        <v>0.53963777310000005</v>
      </c>
      <c r="BD661">
        <v>0.54806791300000002</v>
      </c>
      <c r="BE661">
        <v>0.55663744630000001</v>
      </c>
    </row>
    <row r="662" spans="1:57" x14ac:dyDescent="0.35">
      <c r="A662" t="s">
        <v>1560</v>
      </c>
      <c r="B662">
        <v>2.0285517519999998</v>
      </c>
      <c r="C662">
        <v>2.052030555</v>
      </c>
      <c r="D662">
        <v>2.0772664299999999</v>
      </c>
      <c r="E662">
        <v>2.1046616130000002</v>
      </c>
      <c r="F662">
        <v>2.134058574</v>
      </c>
      <c r="G662">
        <v>2.1650484109999999</v>
      </c>
      <c r="H662">
        <v>2.1960628560000002</v>
      </c>
      <c r="I662">
        <v>2.2273684930000002</v>
      </c>
      <c r="J662">
        <v>2.2589029009999999</v>
      </c>
      <c r="K662">
        <v>2.290579481</v>
      </c>
      <c r="L662">
        <v>2.3243220770000002</v>
      </c>
      <c r="M662">
        <v>2.3569912949999998</v>
      </c>
      <c r="N662">
        <v>2.3893330829999999</v>
      </c>
      <c r="O662">
        <v>2.4215425270000002</v>
      </c>
      <c r="P662">
        <v>2.4536975609999998</v>
      </c>
      <c r="Q662">
        <v>2.485860465</v>
      </c>
      <c r="R662">
        <v>2.518097268</v>
      </c>
      <c r="S662">
        <v>2.5504792379999999</v>
      </c>
      <c r="T662">
        <v>2.5830799999999998</v>
      </c>
      <c r="U662">
        <v>2.6159722570000001</v>
      </c>
      <c r="V662">
        <v>2.6477704929999999</v>
      </c>
      <c r="W662">
        <v>2.6808282409999999</v>
      </c>
      <c r="X662">
        <v>2.714648258</v>
      </c>
      <c r="Y662">
        <v>2.749145736</v>
      </c>
      <c r="Z662">
        <v>2.7843238490000002</v>
      </c>
      <c r="AA662">
        <v>2.8160185420000001</v>
      </c>
      <c r="AB662">
        <v>2.848837343</v>
      </c>
      <c r="AC662">
        <v>2.8823049470000002</v>
      </c>
      <c r="AD662">
        <v>2.9164044809999998</v>
      </c>
      <c r="AE662">
        <v>2.9512068600000001</v>
      </c>
      <c r="AF662">
        <v>2.986779539</v>
      </c>
      <c r="AG662">
        <v>3.0231673049999999</v>
      </c>
      <c r="AH662">
        <v>3.0603911500000001</v>
      </c>
      <c r="AI662">
        <v>3.0984524090000001</v>
      </c>
      <c r="AJ662">
        <v>3.137338223</v>
      </c>
      <c r="AK662">
        <v>3.1770267919999999</v>
      </c>
      <c r="AL662">
        <v>3.2164847970000001</v>
      </c>
      <c r="AM662">
        <v>3.2562537740000002</v>
      </c>
      <c r="AN662">
        <v>3.2964953189999999</v>
      </c>
      <c r="AO662">
        <v>3.337280437</v>
      </c>
      <c r="AP662">
        <v>3.3786551939999998</v>
      </c>
      <c r="AQ662">
        <v>3.420653857</v>
      </c>
      <c r="AR662">
        <v>3.4633006100000001</v>
      </c>
      <c r="AS662">
        <v>3.5066101189999999</v>
      </c>
      <c r="AT662">
        <v>3.5505887779999998</v>
      </c>
      <c r="AU662">
        <v>3.5952367299999999</v>
      </c>
      <c r="AV662">
        <v>3.6406431979999998</v>
      </c>
      <c r="AW662">
        <v>3.686755486</v>
      </c>
      <c r="AX662">
        <v>3.7335520099999999</v>
      </c>
      <c r="AY662">
        <v>3.7810139820000002</v>
      </c>
      <c r="AZ662">
        <v>3.8291211170000001</v>
      </c>
      <c r="BA662">
        <v>4.0315619309999997</v>
      </c>
      <c r="BB662">
        <v>4.0930429679999998</v>
      </c>
      <c r="BC662">
        <v>4.1557361779999997</v>
      </c>
      <c r="BD662">
        <v>4.219656895</v>
      </c>
      <c r="BE662">
        <v>4.2848191</v>
      </c>
    </row>
    <row r="663" spans="1:57" x14ac:dyDescent="0.35">
      <c r="A663" t="s">
        <v>1561</v>
      </c>
      <c r="B663">
        <v>2.0286626399999999</v>
      </c>
      <c r="C663">
        <v>2.052343456</v>
      </c>
      <c r="D663">
        <v>2.0778076649999999</v>
      </c>
      <c r="E663">
        <v>2.1054196150000002</v>
      </c>
      <c r="F663">
        <v>2.1350077270000001</v>
      </c>
      <c r="G663">
        <v>2.1661711870000002</v>
      </c>
      <c r="H663">
        <v>2.197349665</v>
      </c>
      <c r="I663">
        <v>2.2288158459999998</v>
      </c>
      <c r="J663">
        <v>2.2605113979999998</v>
      </c>
      <c r="K663">
        <v>2.2923528790000001</v>
      </c>
      <c r="L663">
        <v>2.3262687880000001</v>
      </c>
      <c r="M663">
        <v>2.3591195119999999</v>
      </c>
      <c r="N663">
        <v>2.391653228</v>
      </c>
      <c r="O663">
        <v>2.4240659710000001</v>
      </c>
      <c r="P663">
        <v>2.4564357100000001</v>
      </c>
      <c r="Q663">
        <v>2.4888240939999999</v>
      </c>
      <c r="R663">
        <v>2.5212964759999998</v>
      </c>
      <c r="S663">
        <v>2.5539231099999999</v>
      </c>
      <c r="T663">
        <v>2.5867763589999999</v>
      </c>
      <c r="U663">
        <v>2.619927616</v>
      </c>
      <c r="V663">
        <v>2.6519872229999999</v>
      </c>
      <c r="W663">
        <v>2.6853120590000001</v>
      </c>
      <c r="X663">
        <v>2.7194028970000002</v>
      </c>
      <c r="Y663">
        <v>2.7541739299999999</v>
      </c>
      <c r="Z663">
        <v>2.7896277299999999</v>
      </c>
      <c r="AA663">
        <v>2.8215894339999998</v>
      </c>
      <c r="AB663">
        <v>2.854677218</v>
      </c>
      <c r="AC663">
        <v>2.8884139879999999</v>
      </c>
      <c r="AD663">
        <v>2.9227823640000001</v>
      </c>
      <c r="AE663">
        <v>2.9578531539999999</v>
      </c>
      <c r="AF663">
        <v>2.9936938139999998</v>
      </c>
      <c r="AG663">
        <v>3.0303491060000001</v>
      </c>
      <c r="AH663">
        <v>3.0678401420000001</v>
      </c>
      <c r="AI663">
        <v>3.106168533</v>
      </c>
      <c r="AJ663">
        <v>3.1453217979999999</v>
      </c>
      <c r="AK663">
        <v>3.1852785629999998</v>
      </c>
      <c r="AL663">
        <v>3.2250013399999999</v>
      </c>
      <c r="AM663">
        <v>3.265033157</v>
      </c>
      <c r="AN663">
        <v>3.3055362179999999</v>
      </c>
      <c r="AO663">
        <v>3.3465819809999999</v>
      </c>
      <c r="AP663">
        <v>3.3882168269999999</v>
      </c>
      <c r="AQ663">
        <v>3.4304749370000001</v>
      </c>
      <c r="AR663">
        <v>3.473380283</v>
      </c>
      <c r="AS663">
        <v>3.5169472430000002</v>
      </c>
      <c r="AT663">
        <v>3.5611817910000001</v>
      </c>
      <c r="AU663">
        <v>3.6060834399999999</v>
      </c>
      <c r="AV663">
        <v>3.6517401569999999</v>
      </c>
      <c r="AW663">
        <v>3.6980952899999999</v>
      </c>
      <c r="AX663">
        <v>3.7451267420000001</v>
      </c>
      <c r="AY663">
        <v>3.792816792</v>
      </c>
      <c r="AZ663">
        <v>3.8411480340000002</v>
      </c>
      <c r="BA663">
        <v>4.0982058700000001</v>
      </c>
      <c r="BB663">
        <v>4.162779306</v>
      </c>
      <c r="BC663">
        <v>4.228597282</v>
      </c>
      <c r="BD663">
        <v>4.2956815170000002</v>
      </c>
      <c r="BE663">
        <v>4.3640537740000003</v>
      </c>
    </row>
    <row r="664" spans="1:57" x14ac:dyDescent="0.35">
      <c r="A664" t="s">
        <v>1562</v>
      </c>
      <c r="B664">
        <v>2.1615619900000001E-2</v>
      </c>
      <c r="C664">
        <v>2.1865317700000001E-2</v>
      </c>
      <c r="D664">
        <v>2.2129991500000001E-2</v>
      </c>
      <c r="E664">
        <v>2.2413095899999999E-2</v>
      </c>
      <c r="F664">
        <v>2.2714918000000001E-2</v>
      </c>
      <c r="G664">
        <v>2.3033813E-2</v>
      </c>
      <c r="H664">
        <v>2.3354931700000001E-2</v>
      </c>
      <c r="I664">
        <v>2.3683122300000001E-2</v>
      </c>
      <c r="J664">
        <v>2.4018517E-2</v>
      </c>
      <c r="K664">
        <v>2.4360379099999999E-2</v>
      </c>
      <c r="L664">
        <v>2.4730017E-2</v>
      </c>
      <c r="M664">
        <v>2.5092104600000002E-2</v>
      </c>
      <c r="N664">
        <v>2.5454857899999999E-2</v>
      </c>
      <c r="O664">
        <v>2.58198449E-2</v>
      </c>
      <c r="P664">
        <v>2.6187349200000001E-2</v>
      </c>
      <c r="Q664">
        <v>2.65575202E-2</v>
      </c>
      <c r="R664">
        <v>2.6930581200000001E-2</v>
      </c>
      <c r="S664">
        <v>2.73068411E-2</v>
      </c>
      <c r="T664">
        <v>2.7686664499999999E-2</v>
      </c>
      <c r="U664">
        <v>2.8070440700000001E-2</v>
      </c>
      <c r="V664">
        <v>2.8442176E-2</v>
      </c>
      <c r="W664">
        <v>2.8827941400000001E-2</v>
      </c>
      <c r="X664">
        <v>2.9221614900000002E-2</v>
      </c>
      <c r="Y664">
        <v>2.9622091600000001E-2</v>
      </c>
      <c r="Z664">
        <v>3.0029285900000001E-2</v>
      </c>
      <c r="AA664">
        <v>3.03959803E-2</v>
      </c>
      <c r="AB664">
        <v>3.0773945399999999E-2</v>
      </c>
      <c r="AC664">
        <v>3.11569976E-2</v>
      </c>
      <c r="AD664">
        <v>3.1544780799999998E-2</v>
      </c>
      <c r="AE664">
        <v>3.1938025699999997E-2</v>
      </c>
      <c r="AF664">
        <v>3.2337490500000003E-2</v>
      </c>
      <c r="AG664">
        <v>3.2743743700000001E-2</v>
      </c>
      <c r="AH664">
        <v>3.3157146800000002E-2</v>
      </c>
      <c r="AI664">
        <v>3.3577889200000002E-2</v>
      </c>
      <c r="AJ664">
        <v>3.4006034499999997E-2</v>
      </c>
      <c r="AK664">
        <v>3.4441563199999997E-2</v>
      </c>
      <c r="AL664">
        <v>3.48729609E-2</v>
      </c>
      <c r="AM664">
        <v>3.5306525900000003E-2</v>
      </c>
      <c r="AN664">
        <v>3.5744081300000001E-2</v>
      </c>
      <c r="AO664">
        <v>3.6186469300000003E-2</v>
      </c>
      <c r="AP664">
        <v>3.66342791E-2</v>
      </c>
      <c r="AQ664">
        <v>3.7087981399999997E-2</v>
      </c>
      <c r="AR664">
        <v>3.7547944299999997E-2</v>
      </c>
      <c r="AS664">
        <v>3.8014438400000003E-2</v>
      </c>
      <c r="AT664">
        <v>3.8487648999999999E-2</v>
      </c>
      <c r="AU664">
        <v>3.89676942E-2</v>
      </c>
      <c r="AV664">
        <v>3.9455693299999997E-2</v>
      </c>
      <c r="AW664">
        <v>3.9951126699999999E-2</v>
      </c>
      <c r="AX664">
        <v>4.0453841999999997E-2</v>
      </c>
      <c r="AY664">
        <v>4.0963751E-2</v>
      </c>
      <c r="AZ664">
        <v>4.1480784999999999E-2</v>
      </c>
      <c r="BA664">
        <v>4.5169715899999997E-2</v>
      </c>
      <c r="BB664">
        <v>4.5878835799999997E-2</v>
      </c>
      <c r="BC664">
        <v>4.6600062400000003E-2</v>
      </c>
      <c r="BD664">
        <v>4.7333638800000001E-2</v>
      </c>
      <c r="BE664">
        <v>4.8079811399999998E-2</v>
      </c>
    </row>
    <row r="665" spans="1:57" x14ac:dyDescent="0.35">
      <c r="A665" t="s">
        <v>1563</v>
      </c>
      <c r="B665">
        <v>2.1616211499999999E-2</v>
      </c>
      <c r="C665">
        <v>2.18670958E-2</v>
      </c>
      <c r="D665">
        <v>2.2133045399999999E-2</v>
      </c>
      <c r="E665">
        <v>2.24172555E-2</v>
      </c>
      <c r="F665">
        <v>2.2719946500000001E-2</v>
      </c>
      <c r="G665">
        <v>2.3039537200000001E-2</v>
      </c>
      <c r="H665">
        <v>2.3361217699999999E-2</v>
      </c>
      <c r="I665">
        <v>2.36898688E-2</v>
      </c>
      <c r="J665">
        <v>2.40256545E-2</v>
      </c>
      <c r="K665">
        <v>2.43678677E-2</v>
      </c>
      <c r="L665">
        <v>2.47378524E-2</v>
      </c>
      <c r="M665">
        <v>2.51002902E-2</v>
      </c>
      <c r="N665">
        <v>2.5463415499999999E-2</v>
      </c>
      <c r="O665">
        <v>2.5828807700000001E-2</v>
      </c>
      <c r="P665">
        <v>2.6196757399999999E-2</v>
      </c>
      <c r="Q665">
        <v>2.6567417999999999E-2</v>
      </c>
      <c r="R665">
        <v>2.6941016700000001E-2</v>
      </c>
      <c r="S665">
        <v>2.7317863500000001E-2</v>
      </c>
      <c r="T665">
        <v>2.7698320700000001E-2</v>
      </c>
      <c r="U665">
        <v>2.8082773700000001E-2</v>
      </c>
      <c r="V665">
        <v>2.8455209799999999E-2</v>
      </c>
      <c r="W665">
        <v>2.88417176E-2</v>
      </c>
      <c r="X665">
        <v>2.9236164200000001E-2</v>
      </c>
      <c r="Y665">
        <v>2.96374386E-2</v>
      </c>
      <c r="Z665">
        <v>3.0045450800000002E-2</v>
      </c>
      <c r="AA665">
        <v>3.0412928799999999E-2</v>
      </c>
      <c r="AB665">
        <v>3.0791696800000001E-2</v>
      </c>
      <c r="AC665">
        <v>3.1175560299999999E-2</v>
      </c>
      <c r="AD665">
        <v>3.1564160899999999E-2</v>
      </c>
      <c r="AE665">
        <v>3.1958228900000003E-2</v>
      </c>
      <c r="AF665">
        <v>3.23585225E-2</v>
      </c>
      <c r="AG665">
        <v>3.2765609399999999E-2</v>
      </c>
      <c r="AH665">
        <v>3.3179850900000002E-2</v>
      </c>
      <c r="AI665">
        <v>3.3601437400000003E-2</v>
      </c>
      <c r="AJ665">
        <v>3.4030433700000001E-2</v>
      </c>
      <c r="AK665">
        <v>3.4466821699999997E-2</v>
      </c>
      <c r="AL665">
        <v>3.4899063500000001E-2</v>
      </c>
      <c r="AM665">
        <v>3.5333465199999997E-2</v>
      </c>
      <c r="AN665">
        <v>3.5771855200000001E-2</v>
      </c>
      <c r="AO665">
        <v>3.62150813E-2</v>
      </c>
      <c r="AP665">
        <v>3.6663737799999999E-2</v>
      </c>
      <c r="AQ665">
        <v>3.7118297500000001E-2</v>
      </c>
      <c r="AR665">
        <v>3.7579130199999998E-2</v>
      </c>
      <c r="AS665">
        <v>3.8046508E-2</v>
      </c>
      <c r="AT665">
        <v>3.8520616600000002E-2</v>
      </c>
      <c r="AU665">
        <v>3.9001573499999997E-2</v>
      </c>
      <c r="AV665">
        <v>3.94904924E-2</v>
      </c>
      <c r="AW665">
        <v>3.9986838699999999E-2</v>
      </c>
      <c r="AX665">
        <v>4.0490468699999997E-2</v>
      </c>
      <c r="AY665">
        <v>4.1001299599999999E-2</v>
      </c>
      <c r="AZ665">
        <v>4.1519268599999999E-2</v>
      </c>
      <c r="BA665">
        <v>4.5267566600000003E-2</v>
      </c>
      <c r="BB665">
        <v>4.5981667599999998E-2</v>
      </c>
      <c r="BC665">
        <v>4.6707956500000002E-2</v>
      </c>
      <c r="BD665">
        <v>4.7446690600000001E-2</v>
      </c>
      <c r="BE665">
        <v>4.8198132800000001E-2</v>
      </c>
    </row>
    <row r="666" spans="1:57" x14ac:dyDescent="0.35">
      <c r="A666" t="s">
        <v>1564</v>
      </c>
      <c r="B666">
        <v>1.48691859E-2</v>
      </c>
      <c r="C666">
        <v>1.50429645E-2</v>
      </c>
      <c r="D666">
        <v>1.52284597E-2</v>
      </c>
      <c r="E666">
        <v>1.54275807E-2</v>
      </c>
      <c r="F666">
        <v>1.5639948399999999E-2</v>
      </c>
      <c r="G666">
        <v>1.5863895900000001E-2</v>
      </c>
      <c r="H666">
        <v>1.60887828E-2</v>
      </c>
      <c r="I666">
        <v>1.6317741100000002E-2</v>
      </c>
      <c r="J666">
        <v>1.6550794899999999E-2</v>
      </c>
      <c r="K666">
        <v>1.6787468999999999E-2</v>
      </c>
      <c r="L666">
        <v>1.7042554200000001E-2</v>
      </c>
      <c r="M666">
        <v>1.7291731599999999E-2</v>
      </c>
      <c r="N666">
        <v>1.75407614E-2</v>
      </c>
      <c r="O666">
        <v>1.7790789500000001E-2</v>
      </c>
      <c r="P666">
        <v>1.8042063800000001E-2</v>
      </c>
      <c r="Q666">
        <v>1.8294735199999999E-2</v>
      </c>
      <c r="R666">
        <v>1.85490063E-2</v>
      </c>
      <c r="S666">
        <v>1.88051433E-2</v>
      </c>
      <c r="T666">
        <v>1.9063456199999999E-2</v>
      </c>
      <c r="U666">
        <v>1.9324276099999999E-2</v>
      </c>
      <c r="V666">
        <v>1.9576642700000001E-2</v>
      </c>
      <c r="W666">
        <v>1.9838615600000001E-2</v>
      </c>
      <c r="X666">
        <v>2.0106030899999999E-2</v>
      </c>
      <c r="Y666">
        <v>2.0378187700000001E-2</v>
      </c>
      <c r="Z666">
        <v>2.06550808E-2</v>
      </c>
      <c r="AA666">
        <v>2.09042334E-2</v>
      </c>
      <c r="AB666">
        <v>2.1161402100000001E-2</v>
      </c>
      <c r="AC666">
        <v>2.1422366200000001E-2</v>
      </c>
      <c r="AD666">
        <v>2.1686928899999999E-2</v>
      </c>
      <c r="AE666">
        <v>2.1955635300000002E-2</v>
      </c>
      <c r="AF666">
        <v>2.2229039400000001E-2</v>
      </c>
      <c r="AG666">
        <v>2.2507551600000002E-2</v>
      </c>
      <c r="AH666">
        <v>2.27914257E-2</v>
      </c>
      <c r="AI666">
        <v>2.3080783699999999E-2</v>
      </c>
      <c r="AJ666">
        <v>2.3375649299999999E-2</v>
      </c>
      <c r="AK666">
        <v>2.3675980199999998E-2</v>
      </c>
      <c r="AL666">
        <v>2.39738166E-2</v>
      </c>
      <c r="AM666">
        <v>2.4273469799999999E-2</v>
      </c>
      <c r="AN666">
        <v>2.45761668E-2</v>
      </c>
      <c r="AO666">
        <v>2.4882463E-2</v>
      </c>
      <c r="AP666">
        <v>2.5192743199999999E-2</v>
      </c>
      <c r="AQ666">
        <v>2.5507313600000001E-2</v>
      </c>
      <c r="AR666">
        <v>2.5826411099999998E-2</v>
      </c>
      <c r="AS666">
        <v>2.6150205499999999E-2</v>
      </c>
      <c r="AT666">
        <v>2.6478807399999998E-2</v>
      </c>
      <c r="AU666">
        <v>2.6812280899999999E-2</v>
      </c>
      <c r="AV666">
        <v>2.7151383500000001E-2</v>
      </c>
      <c r="AW666">
        <v>2.7495755100000002E-2</v>
      </c>
      <c r="AX666">
        <v>2.7845287699999999E-2</v>
      </c>
      <c r="AY666">
        <v>2.8199897599999999E-2</v>
      </c>
      <c r="AZ666">
        <v>2.8559493200000001E-2</v>
      </c>
      <c r="BA666">
        <v>3.0875163300000001E-2</v>
      </c>
      <c r="BB666">
        <v>3.1358992099999997E-2</v>
      </c>
      <c r="BC666">
        <v>3.1851379899999997E-2</v>
      </c>
      <c r="BD666">
        <v>3.2352490099999999E-2</v>
      </c>
      <c r="BE666">
        <v>3.2862484800000001E-2</v>
      </c>
    </row>
    <row r="667" spans="1:57" x14ac:dyDescent="0.35">
      <c r="A667" t="s">
        <v>1565</v>
      </c>
      <c r="B667">
        <v>1.48696275E-2</v>
      </c>
      <c r="C667">
        <v>1.50442856E-2</v>
      </c>
      <c r="D667">
        <v>1.52307439E-2</v>
      </c>
      <c r="E667">
        <v>1.5430727999999999E-2</v>
      </c>
      <c r="F667">
        <v>1.56438086E-2</v>
      </c>
      <c r="G667">
        <v>1.58683672E-2</v>
      </c>
      <c r="H667">
        <v>1.6093798499999999E-2</v>
      </c>
      <c r="I667">
        <v>1.6323261400000001E-2</v>
      </c>
      <c r="J667">
        <v>1.6556800900000002E-2</v>
      </c>
      <c r="K667">
        <v>1.6793957500000001E-2</v>
      </c>
      <c r="L667">
        <v>1.7049542000000001E-2</v>
      </c>
      <c r="M667">
        <v>1.7299233599999998E-2</v>
      </c>
      <c r="N667">
        <v>1.75488021E-2</v>
      </c>
      <c r="O667">
        <v>1.7799398500000001E-2</v>
      </c>
      <c r="P667">
        <v>1.80512746E-2</v>
      </c>
      <c r="Q667">
        <v>1.8304582699999999E-2</v>
      </c>
      <c r="R667">
        <v>1.8559528200000001E-2</v>
      </c>
      <c r="S667">
        <v>1.8816377799999999E-2</v>
      </c>
      <c r="T667">
        <v>1.9075439699999999E-2</v>
      </c>
      <c r="U667">
        <v>1.9337042400000001E-2</v>
      </c>
      <c r="V667">
        <v>1.95902097E-2</v>
      </c>
      <c r="W667">
        <v>1.9853016899999999E-2</v>
      </c>
      <c r="X667">
        <v>2.0121291199999999E-2</v>
      </c>
      <c r="Y667">
        <v>2.0394326899999999E-2</v>
      </c>
      <c r="Z667">
        <v>2.06721154E-2</v>
      </c>
      <c r="AA667">
        <v>2.0922132999999999E-2</v>
      </c>
      <c r="AB667">
        <v>2.1180183200000001E-2</v>
      </c>
      <c r="AC667">
        <v>2.1442035700000001E-2</v>
      </c>
      <c r="AD667">
        <v>2.1707490999999999E-2</v>
      </c>
      <c r="AE667">
        <v>2.1977093499999999E-2</v>
      </c>
      <c r="AF667">
        <v>2.2251396499999999E-2</v>
      </c>
      <c r="AG667">
        <v>2.25308101E-2</v>
      </c>
      <c r="AH667">
        <v>2.28155882E-2</v>
      </c>
      <c r="AI667">
        <v>2.3105853700000002E-2</v>
      </c>
      <c r="AJ667">
        <v>2.34016316E-2</v>
      </c>
      <c r="AK667">
        <v>2.3702881700000001E-2</v>
      </c>
      <c r="AL667">
        <v>2.4001624700000002E-2</v>
      </c>
      <c r="AM667">
        <v>2.4302179199999999E-2</v>
      </c>
      <c r="AN667">
        <v>2.4605776199999999E-2</v>
      </c>
      <c r="AO667">
        <v>2.4912974300000001E-2</v>
      </c>
      <c r="AP667">
        <v>2.5224160900000001E-2</v>
      </c>
      <c r="AQ667">
        <v>2.5539642800000002E-2</v>
      </c>
      <c r="AR667">
        <v>2.5859656799999998E-2</v>
      </c>
      <c r="AS667">
        <v>2.6184372300000001E-2</v>
      </c>
      <c r="AT667">
        <v>2.6513898899999999E-2</v>
      </c>
      <c r="AU667">
        <v>2.68482983E-2</v>
      </c>
      <c r="AV667">
        <v>2.71883227E-2</v>
      </c>
      <c r="AW667">
        <v>2.75335871E-2</v>
      </c>
      <c r="AX667">
        <v>2.7883972199999999E-2</v>
      </c>
      <c r="AY667">
        <v>2.8239395699999999E-2</v>
      </c>
      <c r="AZ667">
        <v>2.8599786700000001E-2</v>
      </c>
      <c r="BA667">
        <v>3.10512833E-2</v>
      </c>
      <c r="BB667">
        <v>3.1543928499999999E-2</v>
      </c>
      <c r="BC667">
        <v>3.2045276800000001E-2</v>
      </c>
      <c r="BD667">
        <v>3.2555511699999998E-2</v>
      </c>
      <c r="BE667">
        <v>3.3074818999999998E-2</v>
      </c>
    </row>
    <row r="668" spans="1:57" x14ac:dyDescent="0.35">
      <c r="A668" t="s">
        <v>1566</v>
      </c>
      <c r="B668">
        <v>0.32067744320000002</v>
      </c>
      <c r="C668">
        <v>0.3254008981</v>
      </c>
      <c r="D668">
        <v>0.330644357</v>
      </c>
      <c r="E668">
        <v>0.33617882859999998</v>
      </c>
      <c r="F668">
        <v>0.34194870939999999</v>
      </c>
      <c r="G668">
        <v>0.34792443169999998</v>
      </c>
      <c r="H668">
        <v>0.35381797679999999</v>
      </c>
      <c r="I668">
        <v>0.35978910920000001</v>
      </c>
      <c r="J668">
        <v>0.36585070120000002</v>
      </c>
      <c r="K668">
        <v>0.37199689740000003</v>
      </c>
      <c r="L668">
        <v>0.37868242000000002</v>
      </c>
      <c r="M668">
        <v>0.38511407130000003</v>
      </c>
      <c r="N668">
        <v>0.39155341199999999</v>
      </c>
      <c r="O668">
        <v>0.39803684890000002</v>
      </c>
      <c r="P668">
        <v>0.40457199199999999</v>
      </c>
      <c r="Q668">
        <v>0.41116426420000002</v>
      </c>
      <c r="R668">
        <v>0.41782024369999998</v>
      </c>
      <c r="S668">
        <v>0.42454766710000003</v>
      </c>
      <c r="T668">
        <v>0.43135493759999999</v>
      </c>
      <c r="U668">
        <v>0.43825065499999999</v>
      </c>
      <c r="V668">
        <v>0.44489702450000002</v>
      </c>
      <c r="W668">
        <v>0.45189078700000002</v>
      </c>
      <c r="X668">
        <v>0.45904383430000001</v>
      </c>
      <c r="Y668">
        <v>0.46633548000000002</v>
      </c>
      <c r="Z668">
        <v>0.473766939</v>
      </c>
      <c r="AA668">
        <v>0.48033643450000002</v>
      </c>
      <c r="AB668">
        <v>0.48727425959999998</v>
      </c>
      <c r="AC668">
        <v>0.49434431870000001</v>
      </c>
      <c r="AD668">
        <v>0.50153084699999995</v>
      </c>
      <c r="AE668">
        <v>0.50884536349999998</v>
      </c>
      <c r="AF668">
        <v>0.51630010469999998</v>
      </c>
      <c r="AG668">
        <v>0.52390424560000004</v>
      </c>
      <c r="AH668">
        <v>0.53166371420000003</v>
      </c>
      <c r="AI668">
        <v>0.53958174849999996</v>
      </c>
      <c r="AJ668">
        <v>0.54765959779999995</v>
      </c>
      <c r="AK668">
        <v>0.55589718359999996</v>
      </c>
      <c r="AL668">
        <v>0.56404725030000002</v>
      </c>
      <c r="AM668">
        <v>0.57227571619999995</v>
      </c>
      <c r="AN668">
        <v>0.58061363060000004</v>
      </c>
      <c r="AO668">
        <v>0.58907307949999999</v>
      </c>
      <c r="AP668">
        <v>0.59766274450000001</v>
      </c>
      <c r="AQ668">
        <v>0.6063898258</v>
      </c>
      <c r="AR668">
        <v>0.61526009969999995</v>
      </c>
      <c r="AS668">
        <v>0.62427792230000001</v>
      </c>
      <c r="AT668">
        <v>0.63344637579999996</v>
      </c>
      <c r="AU668">
        <v>0.64276752049999997</v>
      </c>
      <c r="AV668">
        <v>0.6522654551</v>
      </c>
      <c r="AW668">
        <v>0.66192597350000004</v>
      </c>
      <c r="AX668">
        <v>0.67174676519999998</v>
      </c>
      <c r="AY668">
        <v>0.6817270406</v>
      </c>
      <c r="AZ668">
        <v>0.69186635029999999</v>
      </c>
      <c r="BA668">
        <v>0.76103836039999995</v>
      </c>
      <c r="BB668">
        <v>0.77494898209999996</v>
      </c>
      <c r="BC668">
        <v>0.78913515410000001</v>
      </c>
      <c r="BD668">
        <v>0.80360301820000002</v>
      </c>
      <c r="BE668">
        <v>0.81835876780000005</v>
      </c>
    </row>
    <row r="669" spans="1:57" x14ac:dyDescent="0.35">
      <c r="A669" t="s">
        <v>1567</v>
      </c>
      <c r="B669">
        <v>0.32067862590000001</v>
      </c>
      <c r="C669">
        <v>0.32541532769999998</v>
      </c>
      <c r="D669">
        <v>0.33067699070000001</v>
      </c>
      <c r="E669">
        <v>0.3362298219</v>
      </c>
      <c r="F669">
        <v>0.34201626600000001</v>
      </c>
      <c r="G669">
        <v>0.34800665009999998</v>
      </c>
      <c r="H669">
        <v>0.35391321209999999</v>
      </c>
      <c r="I669">
        <v>0.35989620300000003</v>
      </c>
      <c r="J669">
        <v>0.36596898760000002</v>
      </c>
      <c r="K669">
        <v>0.37212615739999999</v>
      </c>
      <c r="L669">
        <v>0.37882302080000002</v>
      </c>
      <c r="M669">
        <v>0.3852663361</v>
      </c>
      <c r="N669">
        <v>0.39171800480000002</v>
      </c>
      <c r="O669">
        <v>0.39821460380000001</v>
      </c>
      <c r="P669">
        <v>0.40476384160000001</v>
      </c>
      <c r="Q669">
        <v>0.4113711914</v>
      </c>
      <c r="R669">
        <v>0.41804327870000002</v>
      </c>
      <c r="S669">
        <v>0.42478785000000002</v>
      </c>
      <c r="T669">
        <v>0.43161327599999999</v>
      </c>
      <c r="U669">
        <v>0.43852809720000002</v>
      </c>
      <c r="V669">
        <v>0.44519412419999999</v>
      </c>
      <c r="W669">
        <v>0.4522086025</v>
      </c>
      <c r="X669">
        <v>0.45938313009999998</v>
      </c>
      <c r="Y669">
        <v>0.46669691899999999</v>
      </c>
      <c r="Z669">
        <v>0.47415111500000001</v>
      </c>
      <c r="AA669">
        <v>0.48074270099999999</v>
      </c>
      <c r="AB669">
        <v>0.48770348359999999</v>
      </c>
      <c r="AC669">
        <v>0.49479695870000001</v>
      </c>
      <c r="AD669">
        <v>0.50200729850000003</v>
      </c>
      <c r="AE669">
        <v>0.50934601349999997</v>
      </c>
      <c r="AF669">
        <v>0.51682534000000002</v>
      </c>
      <c r="AG669">
        <v>0.52445444279999998</v>
      </c>
      <c r="AH669">
        <v>0.53223924860000005</v>
      </c>
      <c r="AI669">
        <v>0.5401830057</v>
      </c>
      <c r="AJ669">
        <v>0.54828698220000005</v>
      </c>
      <c r="AK669">
        <v>0.55655112449999999</v>
      </c>
      <c r="AL669">
        <v>0.56472766900000004</v>
      </c>
      <c r="AM669">
        <v>0.57298281520000005</v>
      </c>
      <c r="AN669">
        <v>0.58134768910000001</v>
      </c>
      <c r="AO669">
        <v>0.58983444929999995</v>
      </c>
      <c r="AP669">
        <v>0.5984518486</v>
      </c>
      <c r="AQ669">
        <v>0.60720712330000004</v>
      </c>
      <c r="AR669">
        <v>0.61610608079999996</v>
      </c>
      <c r="AS669">
        <v>0.62515310570000004</v>
      </c>
      <c r="AT669">
        <v>0.63435130039999998</v>
      </c>
      <c r="AU669">
        <v>0.6437027353</v>
      </c>
      <c r="AV669">
        <v>0.65323146519999997</v>
      </c>
      <c r="AW669">
        <v>0.66292311309999996</v>
      </c>
      <c r="AX669">
        <v>0.67277539850000001</v>
      </c>
      <c r="AY669">
        <v>0.68278758129999995</v>
      </c>
      <c r="AZ669">
        <v>0.69295927619999997</v>
      </c>
      <c r="BA669">
        <v>0.76313607449999998</v>
      </c>
      <c r="BB669">
        <v>0.77716902809999999</v>
      </c>
      <c r="BC669">
        <v>0.79148089200000005</v>
      </c>
      <c r="BD669">
        <v>0.80607803469999995</v>
      </c>
      <c r="BE669">
        <v>0.82096691639999997</v>
      </c>
    </row>
    <row r="670" spans="1:57" x14ac:dyDescent="0.35">
      <c r="A670" t="s">
        <v>3786</v>
      </c>
      <c r="B670">
        <v>0.60710807570000003</v>
      </c>
      <c r="C670">
        <v>0.61510210740000004</v>
      </c>
      <c r="D670">
        <v>0.62379236140000005</v>
      </c>
      <c r="E670">
        <v>0.63300514730000002</v>
      </c>
      <c r="F670">
        <v>0.64269685379999997</v>
      </c>
      <c r="G670">
        <v>0.65282327039999999</v>
      </c>
      <c r="H670">
        <v>0.66290606060000001</v>
      </c>
      <c r="I670">
        <v>0.67317107710000001</v>
      </c>
      <c r="J670">
        <v>0.68363428520000002</v>
      </c>
      <c r="K670">
        <v>0.69428026350000005</v>
      </c>
      <c r="L670">
        <v>0.70584366620000005</v>
      </c>
      <c r="M670">
        <v>0.71706703780000003</v>
      </c>
      <c r="N670">
        <v>0.72831732650000003</v>
      </c>
      <c r="O670">
        <v>0.73965011150000004</v>
      </c>
      <c r="P670">
        <v>0.7510752812</v>
      </c>
      <c r="Q670">
        <v>0.76259875629999996</v>
      </c>
      <c r="R670">
        <v>0.77422861759999995</v>
      </c>
      <c r="S670">
        <v>0.78597528240000003</v>
      </c>
      <c r="T670">
        <v>0.797850646</v>
      </c>
      <c r="U670">
        <v>0.80986722700000002</v>
      </c>
      <c r="V670">
        <v>0.82147534909999997</v>
      </c>
      <c r="W670">
        <v>0.83361294669999997</v>
      </c>
      <c r="X670">
        <v>0.84601152390000001</v>
      </c>
      <c r="Y670">
        <v>0.85863523870000003</v>
      </c>
      <c r="Z670">
        <v>0.87148371079999998</v>
      </c>
      <c r="AA670">
        <v>0.88293228779999999</v>
      </c>
      <c r="AB670">
        <v>0.89488956789999996</v>
      </c>
      <c r="AC670">
        <v>0.90703902189999996</v>
      </c>
      <c r="AD670">
        <v>0.91935994129999998</v>
      </c>
      <c r="AE670">
        <v>0.93187336030000001</v>
      </c>
      <c r="AF670">
        <v>0.94460158689999996</v>
      </c>
      <c r="AG670">
        <v>0.95756154069999999</v>
      </c>
      <c r="AH670">
        <v>0.97076430660000002</v>
      </c>
      <c r="AI670">
        <v>0.98421611819999999</v>
      </c>
      <c r="AJ670">
        <v>0.99791963110000004</v>
      </c>
      <c r="AK670">
        <v>1.0118751159999999</v>
      </c>
      <c r="AL670">
        <v>1.0256841619999999</v>
      </c>
      <c r="AM670">
        <v>1.0395953689999999</v>
      </c>
      <c r="AN670">
        <v>1.0536641449999999</v>
      </c>
      <c r="AO670">
        <v>1.0679140030000001</v>
      </c>
      <c r="AP670">
        <v>1.0823616970000001</v>
      </c>
      <c r="AQ670">
        <v>1.097020933</v>
      </c>
      <c r="AR670">
        <v>1.1119026430000001</v>
      </c>
      <c r="AS670">
        <v>1.127015063</v>
      </c>
      <c r="AT670">
        <v>1.142364033</v>
      </c>
      <c r="AU670">
        <v>1.1579534819999999</v>
      </c>
      <c r="AV670">
        <v>1.1738225390000001</v>
      </c>
      <c r="AW670">
        <v>1.1899504910000001</v>
      </c>
      <c r="AX670">
        <v>1.2063332819999999</v>
      </c>
      <c r="AY670">
        <v>1.2229692219999999</v>
      </c>
      <c r="AZ670">
        <v>1.239857236</v>
      </c>
      <c r="BA670">
        <v>1.3603817</v>
      </c>
      <c r="BB670">
        <v>1.3836470999999999</v>
      </c>
      <c r="BC670">
        <v>1.4073418179999999</v>
      </c>
      <c r="BD670">
        <v>1.431475287</v>
      </c>
      <c r="BE670">
        <v>1.4560570820000001</v>
      </c>
    </row>
    <row r="671" spans="1:57" x14ac:dyDescent="0.35">
      <c r="A671" t="s">
        <v>3787</v>
      </c>
      <c r="B671">
        <v>0.60711558080000005</v>
      </c>
      <c r="C671">
        <v>0.61513571929999999</v>
      </c>
      <c r="D671">
        <v>0.62385748070000002</v>
      </c>
      <c r="E671">
        <v>0.63309942470000002</v>
      </c>
      <c r="F671">
        <v>0.64281537649999998</v>
      </c>
      <c r="G671">
        <v>0.65296191159999994</v>
      </c>
      <c r="H671">
        <v>0.66306140869999997</v>
      </c>
      <c r="I671">
        <v>0.67334055100000001</v>
      </c>
      <c r="J671">
        <v>0.68381614999999996</v>
      </c>
      <c r="K671">
        <v>0.69447359019999999</v>
      </c>
      <c r="L671">
        <v>0.70604852890000003</v>
      </c>
      <c r="M671">
        <v>0.71728360710000005</v>
      </c>
      <c r="N671">
        <v>0.72854634679999997</v>
      </c>
      <c r="O671">
        <v>0.73989265309999996</v>
      </c>
      <c r="P671">
        <v>0.75133261939999996</v>
      </c>
      <c r="Q671">
        <v>0.76287228610000002</v>
      </c>
      <c r="R671">
        <v>0.7745198499</v>
      </c>
      <c r="S671">
        <v>0.78628576819999996</v>
      </c>
      <c r="T671">
        <v>0.79818189429999997</v>
      </c>
      <c r="U671">
        <v>0.81022065399999998</v>
      </c>
      <c r="V671">
        <v>0.82185179610000003</v>
      </c>
      <c r="W671">
        <v>0.83401392939999996</v>
      </c>
      <c r="X671">
        <v>0.846438154</v>
      </c>
      <c r="Y671">
        <v>0.85908846019999996</v>
      </c>
      <c r="Z671">
        <v>0.87196434599999995</v>
      </c>
      <c r="AA671">
        <v>0.88343938759999996</v>
      </c>
      <c r="AB671">
        <v>0.89542422440000002</v>
      </c>
      <c r="AC671">
        <v>0.9076018092</v>
      </c>
      <c r="AD671">
        <v>0.91995134499999998</v>
      </c>
      <c r="AE671">
        <v>0.93249385460000001</v>
      </c>
      <c r="AF671">
        <v>0.94525164159999997</v>
      </c>
      <c r="AG671">
        <v>0.95824160130000002</v>
      </c>
      <c r="AH671">
        <v>0.97147481020000004</v>
      </c>
      <c r="AI671">
        <v>0.98495751529999997</v>
      </c>
      <c r="AJ671">
        <v>0.99869240100000001</v>
      </c>
      <c r="AK671">
        <v>1.012679777</v>
      </c>
      <c r="AL671">
        <v>1.0265204750000001</v>
      </c>
      <c r="AM671">
        <v>1.040463457</v>
      </c>
      <c r="AN671">
        <v>1.0545642740000001</v>
      </c>
      <c r="AO671">
        <v>1.0688465819999999</v>
      </c>
      <c r="AP671">
        <v>1.083327269</v>
      </c>
      <c r="AQ671">
        <v>1.0980201080000001</v>
      </c>
      <c r="AR671">
        <v>1.112936084</v>
      </c>
      <c r="AS671">
        <v>1.1280834769999999</v>
      </c>
      <c r="AT671">
        <v>1.143468156</v>
      </c>
      <c r="AU671">
        <v>1.1590940540000001</v>
      </c>
      <c r="AV671">
        <v>1.1750001859999999</v>
      </c>
      <c r="AW671">
        <v>1.19116551</v>
      </c>
      <c r="AX671">
        <v>1.2075861409999999</v>
      </c>
      <c r="AY671">
        <v>1.224260514</v>
      </c>
      <c r="AZ671">
        <v>1.24118767</v>
      </c>
      <c r="BA671">
        <v>1.362638515</v>
      </c>
      <c r="BB671">
        <v>1.386038608</v>
      </c>
      <c r="BC671">
        <v>1.409871898</v>
      </c>
      <c r="BD671">
        <v>1.43414815</v>
      </c>
      <c r="BE671">
        <v>1.4588773150000001</v>
      </c>
    </row>
    <row r="672" spans="1:57" x14ac:dyDescent="0.35">
      <c r="A672" t="s">
        <v>3788</v>
      </c>
      <c r="B672">
        <v>23.740468289999999</v>
      </c>
      <c r="C672">
        <v>24.017263629999999</v>
      </c>
      <c r="D672">
        <v>24.310434040000001</v>
      </c>
      <c r="E672">
        <v>24.62295937</v>
      </c>
      <c r="F672">
        <v>24.955342099999999</v>
      </c>
      <c r="G672">
        <v>25.306143909999999</v>
      </c>
      <c r="H672">
        <v>25.659051770000001</v>
      </c>
      <c r="I672">
        <v>26.020062159999998</v>
      </c>
      <c r="J672">
        <v>26.38945468</v>
      </c>
      <c r="K672">
        <v>26.766454929999998</v>
      </c>
      <c r="L672">
        <v>27.175055929999999</v>
      </c>
      <c r="M672">
        <v>27.575087910000001</v>
      </c>
      <c r="N672">
        <v>27.976321259999999</v>
      </c>
      <c r="O672">
        <v>28.380484450000001</v>
      </c>
      <c r="P672">
        <v>28.787835860000001</v>
      </c>
      <c r="Q672">
        <v>29.19848537</v>
      </c>
      <c r="R672">
        <v>29.612626070000001</v>
      </c>
      <c r="S672">
        <v>30.030546409999999</v>
      </c>
      <c r="T672">
        <v>30.452598290000001</v>
      </c>
      <c r="U672">
        <v>30.879164169999999</v>
      </c>
      <c r="V672">
        <v>31.2921786</v>
      </c>
      <c r="W672">
        <v>31.721257940000001</v>
      </c>
      <c r="X672">
        <v>32.159064209999997</v>
      </c>
      <c r="Y672">
        <v>32.604323790000002</v>
      </c>
      <c r="Z672">
        <v>33.056933100000002</v>
      </c>
      <c r="AA672">
        <v>33.463678989999998</v>
      </c>
      <c r="AB672">
        <v>33.883756570000003</v>
      </c>
      <c r="AC672">
        <v>34.309447980000002</v>
      </c>
      <c r="AD672">
        <v>34.74023725</v>
      </c>
      <c r="AE672">
        <v>35.176886719999999</v>
      </c>
      <c r="AF672">
        <v>35.620207129999997</v>
      </c>
      <c r="AG672">
        <v>36.07081496</v>
      </c>
      <c r="AH672">
        <v>36.529111749999998</v>
      </c>
      <c r="AI672">
        <v>36.995319809999998</v>
      </c>
      <c r="AJ672">
        <v>37.469529680000001</v>
      </c>
      <c r="AK672">
        <v>37.95174446</v>
      </c>
      <c r="AL672">
        <v>38.429008449999998</v>
      </c>
      <c r="AM672">
        <v>38.90865814</v>
      </c>
      <c r="AN672">
        <v>39.392706089999997</v>
      </c>
      <c r="AO672">
        <v>39.88206065</v>
      </c>
      <c r="AP672">
        <v>40.377356329999998</v>
      </c>
      <c r="AQ672">
        <v>40.87910248</v>
      </c>
      <c r="AR672">
        <v>41.387700600000002</v>
      </c>
      <c r="AS672">
        <v>41.903449790000003</v>
      </c>
      <c r="AT672">
        <v>42.426559230000002</v>
      </c>
      <c r="AU672">
        <v>42.957166739999998</v>
      </c>
      <c r="AV672">
        <v>43.49654073</v>
      </c>
      <c r="AW672">
        <v>44.04407922</v>
      </c>
      <c r="AX672">
        <v>44.599622799999999</v>
      </c>
      <c r="AY672">
        <v>45.16309012</v>
      </c>
      <c r="AZ672">
        <v>45.734426790000001</v>
      </c>
      <c r="BA672">
        <v>50.001838859999999</v>
      </c>
      <c r="BB672">
        <v>50.791844609999998</v>
      </c>
      <c r="BC672">
        <v>51.595159520000003</v>
      </c>
      <c r="BD672">
        <v>52.412062200000001</v>
      </c>
      <c r="BE672">
        <v>53.242836420000003</v>
      </c>
    </row>
    <row r="673" spans="1:57" x14ac:dyDescent="0.35">
      <c r="A673" t="s">
        <v>3789</v>
      </c>
      <c r="B673">
        <v>23.74100602</v>
      </c>
      <c r="C673">
        <v>24.01894343</v>
      </c>
      <c r="D673">
        <v>24.3133476</v>
      </c>
      <c r="E673">
        <v>24.626933619999999</v>
      </c>
      <c r="F673">
        <v>24.960136380000002</v>
      </c>
      <c r="G673">
        <v>25.31157778</v>
      </c>
      <c r="H673">
        <v>25.664978340000001</v>
      </c>
      <c r="I673">
        <v>26.02636519</v>
      </c>
      <c r="J673">
        <v>26.396050649999999</v>
      </c>
      <c r="K673">
        <v>26.77329237</v>
      </c>
      <c r="L673">
        <v>27.18212042</v>
      </c>
      <c r="M673">
        <v>27.582373619999998</v>
      </c>
      <c r="N673">
        <v>27.98384179</v>
      </c>
      <c r="O673">
        <v>28.388265669999999</v>
      </c>
      <c r="P673">
        <v>28.79591181</v>
      </c>
      <c r="Q673">
        <v>29.20689539</v>
      </c>
      <c r="R673">
        <v>29.621414999999999</v>
      </c>
      <c r="S673">
        <v>30.039761510000002</v>
      </c>
      <c r="T673">
        <v>30.462285919999999</v>
      </c>
      <c r="U673">
        <v>30.889367709999998</v>
      </c>
      <c r="V673">
        <v>31.302923570000001</v>
      </c>
      <c r="W673">
        <v>31.732587899999999</v>
      </c>
      <c r="X673">
        <v>32.171011739999997</v>
      </c>
      <c r="Y673">
        <v>32.616915570000003</v>
      </c>
      <c r="Z673">
        <v>33.070191199999996</v>
      </c>
      <c r="AA673">
        <v>33.477571910000002</v>
      </c>
      <c r="AB673">
        <v>33.898307359999997</v>
      </c>
      <c r="AC673">
        <v>34.324667929999997</v>
      </c>
      <c r="AD673">
        <v>34.756135239999999</v>
      </c>
      <c r="AE673">
        <v>35.193471539999997</v>
      </c>
      <c r="AF673">
        <v>35.637487610000001</v>
      </c>
      <c r="AG673">
        <v>36.088799119999997</v>
      </c>
      <c r="AH673">
        <v>36.547807370000001</v>
      </c>
      <c r="AI673">
        <v>37.014735229999999</v>
      </c>
      <c r="AJ673">
        <v>37.489674309999998</v>
      </c>
      <c r="AK673">
        <v>37.972629099999999</v>
      </c>
      <c r="AL673">
        <v>38.450620000000001</v>
      </c>
      <c r="AM673">
        <v>38.930991970000001</v>
      </c>
      <c r="AN673">
        <v>39.415763009999999</v>
      </c>
      <c r="AO673">
        <v>39.905847399999999</v>
      </c>
      <c r="AP673">
        <v>40.401885200000002</v>
      </c>
      <c r="AQ673">
        <v>40.904388599999997</v>
      </c>
      <c r="AR673">
        <v>41.413761399999999</v>
      </c>
      <c r="AS673">
        <v>41.930304700000001</v>
      </c>
      <c r="AT673">
        <v>42.454228919999998</v>
      </c>
      <c r="AU673">
        <v>42.98567207</v>
      </c>
      <c r="AV673">
        <v>43.525897649999997</v>
      </c>
      <c r="AW673">
        <v>44.074291539999997</v>
      </c>
      <c r="AX673">
        <v>44.630705089999999</v>
      </c>
      <c r="AY673">
        <v>45.195061840000001</v>
      </c>
      <c r="AZ673">
        <v>45.76731058</v>
      </c>
      <c r="BA673">
        <v>50.02617995</v>
      </c>
      <c r="BB673">
        <v>50.817985620000002</v>
      </c>
      <c r="BC673">
        <v>51.623169099999998</v>
      </c>
      <c r="BD673">
        <v>52.4420164</v>
      </c>
      <c r="BE673">
        <v>53.274819819999998</v>
      </c>
    </row>
    <row r="674" spans="1:57" x14ac:dyDescent="0.35">
      <c r="A674" t="s">
        <v>1777</v>
      </c>
      <c r="B674">
        <v>2.2787506100000001E-3</v>
      </c>
      <c r="C674">
        <v>2.2975265700000001E-3</v>
      </c>
      <c r="D674">
        <v>2.3184344299999999E-3</v>
      </c>
      <c r="E674">
        <v>2.34335881E-3</v>
      </c>
      <c r="F674">
        <v>2.3724297299999998E-3</v>
      </c>
      <c r="G674">
        <v>2.4052358100000002E-3</v>
      </c>
      <c r="H674">
        <v>2.4398940000000002E-3</v>
      </c>
      <c r="I674">
        <v>2.4764076000000001E-3</v>
      </c>
      <c r="J674">
        <v>2.5144987999999998E-3</v>
      </c>
      <c r="K674">
        <v>2.5538868500000001E-3</v>
      </c>
      <c r="L674">
        <v>2.59664952E-3</v>
      </c>
      <c r="M674">
        <v>2.63929203E-3</v>
      </c>
      <c r="N674">
        <v>2.6822838700000001E-3</v>
      </c>
      <c r="O674">
        <v>2.7256545999999999E-3</v>
      </c>
      <c r="P674">
        <v>2.76936417E-3</v>
      </c>
      <c r="Q674">
        <v>2.8133838500000001E-3</v>
      </c>
      <c r="R674">
        <v>2.8577072999999998E-3</v>
      </c>
      <c r="S674">
        <v>2.90234668E-3</v>
      </c>
      <c r="T674">
        <v>2.9473271800000002E-3</v>
      </c>
      <c r="U674">
        <v>2.99268221E-3</v>
      </c>
      <c r="V674">
        <v>3.0367295300000002E-3</v>
      </c>
      <c r="W674">
        <v>3.08197181E-3</v>
      </c>
      <c r="X674">
        <v>3.1279980199999998E-3</v>
      </c>
      <c r="Y674">
        <v>3.17474567E-3</v>
      </c>
      <c r="Z674">
        <v>3.2222213499999998E-3</v>
      </c>
      <c r="AA674">
        <v>3.2654677E-3</v>
      </c>
      <c r="AB674">
        <v>3.30924633E-3</v>
      </c>
      <c r="AC674">
        <v>3.3532493800000002E-3</v>
      </c>
      <c r="AD674">
        <v>3.3975689499999998E-3</v>
      </c>
      <c r="AE674">
        <v>3.4423631099999999E-3</v>
      </c>
      <c r="AF674">
        <v>3.48777279E-3</v>
      </c>
      <c r="AG674">
        <v>3.53390476E-3</v>
      </c>
      <c r="AH674">
        <v>3.5808327300000001E-3</v>
      </c>
      <c r="AI674">
        <v>3.62860316E-3</v>
      </c>
      <c r="AJ674">
        <v>3.6772419799999999E-3</v>
      </c>
      <c r="AK674">
        <v>3.72676065E-3</v>
      </c>
      <c r="AL674">
        <v>3.7759582500000001E-3</v>
      </c>
      <c r="AM674">
        <v>3.8253378599999999E-3</v>
      </c>
      <c r="AN674">
        <v>3.8750892800000001E-3</v>
      </c>
      <c r="AO674">
        <v>3.9253314199999998E-3</v>
      </c>
      <c r="AP674">
        <v>3.9761614299999998E-3</v>
      </c>
      <c r="AQ674">
        <v>4.0276612599999999E-3</v>
      </c>
      <c r="AR674">
        <v>4.0798969300000001E-3</v>
      </c>
      <c r="AS674">
        <v>4.13291848E-3</v>
      </c>
      <c r="AT674">
        <v>4.1867615600000001E-3</v>
      </c>
      <c r="AU674">
        <v>4.2414497999999998E-3</v>
      </c>
      <c r="AV674">
        <v>4.2971066500000002E-3</v>
      </c>
      <c r="AW674">
        <v>4.3536922899999999E-3</v>
      </c>
      <c r="AX674">
        <v>4.4111941499999996E-3</v>
      </c>
      <c r="AY674">
        <v>4.4696058E-3</v>
      </c>
      <c r="AZ674">
        <v>4.52892187E-3</v>
      </c>
      <c r="BA674">
        <v>5.0426682699999999E-3</v>
      </c>
      <c r="BB674">
        <v>5.1255321099999999E-3</v>
      </c>
      <c r="BC674">
        <v>5.2097390099999996E-3</v>
      </c>
      <c r="BD674">
        <v>5.2953303600000003E-3</v>
      </c>
      <c r="BE674">
        <v>5.3823465500000001E-3</v>
      </c>
    </row>
    <row r="675" spans="1:57" x14ac:dyDescent="0.35">
      <c r="A675" t="s">
        <v>1778</v>
      </c>
      <c r="B675">
        <v>2.2787380999999998E-3</v>
      </c>
      <c r="C675">
        <v>2.2975474799999999E-3</v>
      </c>
      <c r="D675">
        <v>2.3185122900000001E-3</v>
      </c>
      <c r="E675">
        <v>2.3434913899999998E-3</v>
      </c>
      <c r="F675">
        <v>2.37260052E-3</v>
      </c>
      <c r="G675">
        <v>2.4054262800000002E-3</v>
      </c>
      <c r="H675">
        <v>2.44008062E-3</v>
      </c>
      <c r="I675">
        <v>2.4765667699999999E-3</v>
      </c>
      <c r="J675">
        <v>2.5146110600000001E-3</v>
      </c>
      <c r="K675">
        <v>2.55393842E-3</v>
      </c>
      <c r="L675">
        <v>2.5966325400000002E-3</v>
      </c>
      <c r="M675">
        <v>2.63920239E-3</v>
      </c>
      <c r="N675">
        <v>2.6821212399999999E-3</v>
      </c>
      <c r="O675">
        <v>2.7254213499999999E-3</v>
      </c>
      <c r="P675">
        <v>2.7690645800000002E-3</v>
      </c>
      <c r="Q675">
        <v>2.8130234100000001E-3</v>
      </c>
      <c r="R675">
        <v>2.85729222E-3</v>
      </c>
      <c r="S675">
        <v>2.9018836200000002E-3</v>
      </c>
      <c r="T675">
        <v>2.9468228300000001E-3</v>
      </c>
      <c r="U675">
        <v>2.9921429900000001E-3</v>
      </c>
      <c r="V675">
        <v>3.0361607200000001E-3</v>
      </c>
      <c r="W675">
        <v>3.08137953E-3</v>
      </c>
      <c r="X675">
        <v>3.1273872899999998E-3</v>
      </c>
      <c r="Y675">
        <v>3.1741207900000002E-3</v>
      </c>
      <c r="Z675">
        <v>3.22158596E-3</v>
      </c>
      <c r="AA675">
        <v>3.2648223300000001E-3</v>
      </c>
      <c r="AB675">
        <v>3.3085949800000002E-3</v>
      </c>
      <c r="AC675">
        <v>3.35259508E-3</v>
      </c>
      <c r="AD675">
        <v>3.3969144000000001E-3</v>
      </c>
      <c r="AE675">
        <v>3.4417108800000001E-3</v>
      </c>
      <c r="AF675">
        <v>3.4871251999999998E-3</v>
      </c>
      <c r="AG675">
        <v>3.5332638899999999E-3</v>
      </c>
      <c r="AH675">
        <v>3.5802004499999999E-3</v>
      </c>
      <c r="AI675">
        <v>3.62798125E-3</v>
      </c>
      <c r="AJ675">
        <v>3.6766321900000001E-3</v>
      </c>
      <c r="AK675">
        <v>3.7261648199999999E-3</v>
      </c>
      <c r="AL675">
        <v>3.7753771299999998E-3</v>
      </c>
      <c r="AM675">
        <v>3.8247728E-3</v>
      </c>
      <c r="AN675">
        <v>3.8745419999999999E-3</v>
      </c>
      <c r="AO675">
        <v>3.9248040900000001E-3</v>
      </c>
      <c r="AP675">
        <v>3.9756567099999999E-3</v>
      </c>
      <c r="AQ675">
        <v>4.0271820800000004E-3</v>
      </c>
      <c r="AR675">
        <v>4.0794464500000004E-3</v>
      </c>
      <c r="AS675">
        <v>4.1325000900000004E-3</v>
      </c>
      <c r="AT675">
        <v>4.1863787699999997E-3</v>
      </c>
      <c r="AU675">
        <v>4.2411062099999997E-3</v>
      </c>
      <c r="AV675">
        <v>4.2968052699999997E-3</v>
      </c>
      <c r="AW675">
        <v>4.3534424399999999E-3</v>
      </c>
      <c r="AX675">
        <v>4.4110101800000001E-3</v>
      </c>
      <c r="AY675">
        <v>4.4694977499999998E-3</v>
      </c>
      <c r="AZ675">
        <v>4.5288936000000002E-3</v>
      </c>
      <c r="BA675">
        <v>5.00031847E-3</v>
      </c>
      <c r="BB675">
        <v>5.0811851099999998E-3</v>
      </c>
      <c r="BC675">
        <v>5.1633578499999996E-3</v>
      </c>
      <c r="BD675">
        <v>5.2468708399999999E-3</v>
      </c>
      <c r="BE675">
        <v>5.3317605100000002E-3</v>
      </c>
    </row>
    <row r="676" spans="1:57" x14ac:dyDescent="0.35">
      <c r="A676" t="s">
        <v>1779</v>
      </c>
      <c r="B676">
        <v>4.1696332499999997E-3</v>
      </c>
      <c r="C676">
        <v>4.2036072499999997E-3</v>
      </c>
      <c r="D676">
        <v>4.2410907100000001E-3</v>
      </c>
      <c r="E676">
        <v>4.2856003799999999E-3</v>
      </c>
      <c r="F676">
        <v>4.3375600299999997E-3</v>
      </c>
      <c r="G676">
        <v>4.3964060000000003E-3</v>
      </c>
      <c r="H676">
        <v>4.4588485000000002E-3</v>
      </c>
      <c r="I676">
        <v>4.52500118E-3</v>
      </c>
      <c r="J676">
        <v>4.5944117300000002E-3</v>
      </c>
      <c r="K676">
        <v>4.6665823800000001E-3</v>
      </c>
      <c r="L676">
        <v>4.7453232100000001E-3</v>
      </c>
      <c r="M676">
        <v>4.8242197000000001E-3</v>
      </c>
      <c r="N676">
        <v>4.90409343E-3</v>
      </c>
      <c r="O676">
        <v>4.9849552000000002E-3</v>
      </c>
      <c r="P676">
        <v>5.0666885700000001E-3</v>
      </c>
      <c r="Q676">
        <v>5.1491988799999997E-3</v>
      </c>
      <c r="R676">
        <v>5.2324337300000004E-3</v>
      </c>
      <c r="S676">
        <v>5.3163758899999998E-3</v>
      </c>
      <c r="T676">
        <v>5.4010337100000002E-3</v>
      </c>
      <c r="U676">
        <v>5.4864329000000002E-3</v>
      </c>
      <c r="V676">
        <v>5.5694377299999997E-3</v>
      </c>
      <c r="W676">
        <v>5.6546069899999999E-3</v>
      </c>
      <c r="X676">
        <v>5.7411646100000002E-3</v>
      </c>
      <c r="Y676">
        <v>5.8289795200000003E-3</v>
      </c>
      <c r="Z676">
        <v>5.9180506100000004E-3</v>
      </c>
      <c r="AA676">
        <v>5.9992092899999998E-3</v>
      </c>
      <c r="AB676">
        <v>6.0811653E-3</v>
      </c>
      <c r="AC676">
        <v>6.1633305200000004E-3</v>
      </c>
      <c r="AD676">
        <v>6.2458634999999997E-3</v>
      </c>
      <c r="AE676">
        <v>6.3290508400000002E-3</v>
      </c>
      <c r="AF676">
        <v>6.4131531499999998E-3</v>
      </c>
      <c r="AG676">
        <v>6.4983733300000004E-3</v>
      </c>
      <c r="AH676">
        <v>6.5848580199999998E-3</v>
      </c>
      <c r="AI676">
        <v>6.6727075400000004E-3</v>
      </c>
      <c r="AJ676">
        <v>6.7619869699999998E-3</v>
      </c>
      <c r="AK676">
        <v>6.8527362799999996E-3</v>
      </c>
      <c r="AL676">
        <v>6.9427540199999997E-3</v>
      </c>
      <c r="AM676">
        <v>7.0329705799999998E-3</v>
      </c>
      <c r="AN676">
        <v>7.1237412600000001E-3</v>
      </c>
      <c r="AO676">
        <v>7.2152925800000002E-3</v>
      </c>
      <c r="AP676">
        <v>7.3078122300000003E-3</v>
      </c>
      <c r="AQ676">
        <v>7.4014602700000001E-3</v>
      </c>
      <c r="AR676">
        <v>7.4963679100000001E-3</v>
      </c>
      <c r="AS676">
        <v>7.5926374100000003E-3</v>
      </c>
      <c r="AT676">
        <v>7.6903449399999997E-3</v>
      </c>
      <c r="AU676">
        <v>7.7895449099999996E-3</v>
      </c>
      <c r="AV676">
        <v>7.8904763199999992E-3</v>
      </c>
      <c r="AW676">
        <v>7.9930796399999993E-3</v>
      </c>
      <c r="AX676">
        <v>8.0973403400000001E-3</v>
      </c>
      <c r="AY676">
        <v>8.2032531000000002E-3</v>
      </c>
      <c r="AZ676">
        <v>8.3108156499999992E-3</v>
      </c>
      <c r="BA676">
        <v>9.3634288200000002E-3</v>
      </c>
      <c r="BB676">
        <v>9.5175248500000004E-3</v>
      </c>
      <c r="BC676">
        <v>9.67393148E-3</v>
      </c>
      <c r="BD676">
        <v>9.8327290299999991E-3</v>
      </c>
      <c r="BE676">
        <v>9.9939975400000006E-3</v>
      </c>
    </row>
    <row r="677" spans="1:57" x14ac:dyDescent="0.35">
      <c r="A677" t="s">
        <v>1780</v>
      </c>
      <c r="B677">
        <v>4.1695642199999997E-3</v>
      </c>
      <c r="C677">
        <v>4.2035181400000001E-3</v>
      </c>
      <c r="D677">
        <v>4.2410058699999999E-3</v>
      </c>
      <c r="E677">
        <v>4.2855095200000004E-3</v>
      </c>
      <c r="F677">
        <v>4.3374333500000002E-3</v>
      </c>
      <c r="G677">
        <v>4.3962138099999997E-3</v>
      </c>
      <c r="H677">
        <v>4.4585496799999999E-3</v>
      </c>
      <c r="I677">
        <v>4.5245508599999996E-3</v>
      </c>
      <c r="J677">
        <v>4.5937702500000004E-3</v>
      </c>
      <c r="K677">
        <v>4.66571912E-3</v>
      </c>
      <c r="L677">
        <v>4.7442164499999998E-3</v>
      </c>
      <c r="M677">
        <v>4.8228549400000003E-3</v>
      </c>
      <c r="N677">
        <v>4.90246237E-3</v>
      </c>
      <c r="O677">
        <v>4.9830543400000002E-3</v>
      </c>
      <c r="P677">
        <v>5.0645181499999999E-3</v>
      </c>
      <c r="Q677">
        <v>5.146762E-3</v>
      </c>
      <c r="R677">
        <v>5.2297354899999999E-3</v>
      </c>
      <c r="S677">
        <v>5.3134229900000003E-3</v>
      </c>
      <c r="T677">
        <v>5.3978337000000001E-3</v>
      </c>
      <c r="U677">
        <v>5.4829935899999996E-3</v>
      </c>
      <c r="V677">
        <v>5.5657671700000003E-3</v>
      </c>
      <c r="W677">
        <v>5.6507132099999999E-3</v>
      </c>
      <c r="X677">
        <v>5.7370545099999998E-3</v>
      </c>
      <c r="Y677">
        <v>5.8246590899999999E-3</v>
      </c>
      <c r="Z677">
        <v>5.9135249199999997E-3</v>
      </c>
      <c r="AA677">
        <v>5.9944836400000001E-3</v>
      </c>
      <c r="AB677">
        <v>6.0762466500000004E-3</v>
      </c>
      <c r="AC677">
        <v>6.15822474E-3</v>
      </c>
      <c r="AD677">
        <v>6.2405760100000002E-3</v>
      </c>
      <c r="AE677">
        <v>6.3235868200000002E-3</v>
      </c>
      <c r="AF677">
        <v>6.4075172499999996E-3</v>
      </c>
      <c r="AG677">
        <v>6.4925696300000002E-3</v>
      </c>
      <c r="AH677">
        <v>6.5788900900000001E-3</v>
      </c>
      <c r="AI677">
        <v>6.6665785399999998E-3</v>
      </c>
      <c r="AJ677">
        <v>6.7556997999999998E-3</v>
      </c>
      <c r="AK677">
        <v>6.8462936899999997E-3</v>
      </c>
      <c r="AL677">
        <v>6.9361587300000001E-3</v>
      </c>
      <c r="AM677">
        <v>7.0262258599999997E-3</v>
      </c>
      <c r="AN677">
        <v>7.1168508400000002E-3</v>
      </c>
      <c r="AO677">
        <v>7.2082608800000001E-3</v>
      </c>
      <c r="AP677">
        <v>7.3006443199999998E-3</v>
      </c>
      <c r="AQ677">
        <v>7.3941616799999997E-3</v>
      </c>
      <c r="AR677">
        <v>7.4889444999999997E-3</v>
      </c>
      <c r="AS677">
        <v>7.5850952799999998E-3</v>
      </c>
      <c r="AT677">
        <v>7.6826903100000003E-3</v>
      </c>
      <c r="AU677">
        <v>7.78178397E-3</v>
      </c>
      <c r="AV677">
        <v>7.8826142400000004E-3</v>
      </c>
      <c r="AW677">
        <v>7.9851301799999993E-3</v>
      </c>
      <c r="AX677">
        <v>8.0893264499999999E-3</v>
      </c>
      <c r="AY677">
        <v>8.1951916000000003E-3</v>
      </c>
      <c r="AZ677">
        <v>8.3027135599999993E-3</v>
      </c>
      <c r="BA677">
        <v>9.2393748000000001E-3</v>
      </c>
      <c r="BB677">
        <v>9.3876151900000003E-3</v>
      </c>
      <c r="BC677">
        <v>9.5380777599999994E-3</v>
      </c>
      <c r="BD677">
        <v>9.6908259399999998E-3</v>
      </c>
      <c r="BE677">
        <v>9.8459281100000007E-3</v>
      </c>
    </row>
    <row r="678" spans="1:57" x14ac:dyDescent="0.35">
      <c r="A678" t="s">
        <v>1781</v>
      </c>
      <c r="B678">
        <v>2.295819995</v>
      </c>
      <c r="C678">
        <v>2.3144694399999999</v>
      </c>
      <c r="D678">
        <v>2.3350704069999999</v>
      </c>
      <c r="E678">
        <v>2.3595649930000002</v>
      </c>
      <c r="F678">
        <v>2.3881611789999999</v>
      </c>
      <c r="G678">
        <v>2.4205295609999999</v>
      </c>
      <c r="H678">
        <v>2.4548444580000002</v>
      </c>
      <c r="I678">
        <v>2.4911542419999999</v>
      </c>
      <c r="J678">
        <v>2.5292014109999998</v>
      </c>
      <c r="K678">
        <v>2.5687082760000002</v>
      </c>
      <c r="L678">
        <v>2.611763609</v>
      </c>
      <c r="M678">
        <v>2.6548441550000001</v>
      </c>
      <c r="N678">
        <v>2.6984070020000002</v>
      </c>
      <c r="O678">
        <v>2.7424646539999999</v>
      </c>
      <c r="P678">
        <v>2.786959822</v>
      </c>
      <c r="Q678">
        <v>2.8318473310000001</v>
      </c>
      <c r="R678">
        <v>2.8771053659999999</v>
      </c>
      <c r="S678">
        <v>2.922731459</v>
      </c>
      <c r="T678">
        <v>2.9687370620000002</v>
      </c>
      <c r="U678">
        <v>3.0151428619999998</v>
      </c>
      <c r="V678">
        <v>3.0602375720000001</v>
      </c>
      <c r="W678">
        <v>3.1065292279999999</v>
      </c>
      <c r="X678">
        <v>3.1535952030000001</v>
      </c>
      <c r="Y678">
        <v>3.2013664120000001</v>
      </c>
      <c r="Z678">
        <v>3.2498447659999998</v>
      </c>
      <c r="AA678">
        <v>3.2940137030000001</v>
      </c>
      <c r="AB678">
        <v>3.3386584579999998</v>
      </c>
      <c r="AC678">
        <v>3.3834587059999999</v>
      </c>
      <c r="AD678">
        <v>3.428502076</v>
      </c>
      <c r="AE678">
        <v>3.4739456909999999</v>
      </c>
      <c r="AF678">
        <v>3.5199316660000002</v>
      </c>
      <c r="AG678">
        <v>3.5665696979999999</v>
      </c>
      <c r="AH678">
        <v>3.6139379310000002</v>
      </c>
      <c r="AI678">
        <v>3.6620884820000001</v>
      </c>
      <c r="AJ678">
        <v>3.7110537269999999</v>
      </c>
      <c r="AK678">
        <v>3.760851991</v>
      </c>
      <c r="AL678">
        <v>3.810275023</v>
      </c>
      <c r="AM678">
        <v>3.8598320840000002</v>
      </c>
      <c r="AN678">
        <v>3.9097162480000001</v>
      </c>
      <c r="AO678">
        <v>3.960049514</v>
      </c>
      <c r="AP678">
        <v>4.0109324199999996</v>
      </c>
      <c r="AQ678">
        <v>4.0624503919999997</v>
      </c>
      <c r="AR678">
        <v>4.1146730580000002</v>
      </c>
      <c r="AS678">
        <v>4.1676541680000003</v>
      </c>
      <c r="AT678">
        <v>4.2214331400000003</v>
      </c>
      <c r="AU678">
        <v>4.2760373229999997</v>
      </c>
      <c r="AV678">
        <v>4.3315946429999999</v>
      </c>
      <c r="AW678">
        <v>4.388067446</v>
      </c>
      <c r="AX678">
        <v>4.4454455490000004</v>
      </c>
      <c r="AY678">
        <v>4.503726028</v>
      </c>
      <c r="AZ678">
        <v>4.5629082439999999</v>
      </c>
      <c r="BA678">
        <v>5.1296220010000004</v>
      </c>
      <c r="BB678">
        <v>5.2140143490000002</v>
      </c>
      <c r="BC678">
        <v>5.2997010939999996</v>
      </c>
      <c r="BD678">
        <v>5.3867258830000004</v>
      </c>
      <c r="BE678">
        <v>5.4751319619999999</v>
      </c>
    </row>
    <row r="679" spans="1:57" x14ac:dyDescent="0.35">
      <c r="A679" t="s">
        <v>1782</v>
      </c>
      <c r="B679">
        <v>2.2957900740000001</v>
      </c>
      <c r="C679">
        <v>2.3144432149999998</v>
      </c>
      <c r="D679">
        <v>2.3350653139999999</v>
      </c>
      <c r="E679">
        <v>2.3595773759999998</v>
      </c>
      <c r="F679">
        <v>2.3881756159999998</v>
      </c>
      <c r="G679">
        <v>2.4205278469999998</v>
      </c>
      <c r="H679">
        <v>2.454801813</v>
      </c>
      <c r="I679">
        <v>2.4910447160000002</v>
      </c>
      <c r="J679">
        <v>2.5290027570000002</v>
      </c>
      <c r="K679">
        <v>2.5684037559999999</v>
      </c>
      <c r="L679">
        <v>2.6113418949999998</v>
      </c>
      <c r="M679">
        <v>2.654297906</v>
      </c>
      <c r="N679">
        <v>2.6977324540000001</v>
      </c>
      <c r="O679">
        <v>2.7416607819999999</v>
      </c>
      <c r="P679">
        <v>2.7860276939999999</v>
      </c>
      <c r="Q679">
        <v>2.8307895790000002</v>
      </c>
      <c r="R679">
        <v>2.875925718</v>
      </c>
      <c r="S679">
        <v>2.9214344900000002</v>
      </c>
      <c r="T679">
        <v>2.967327772</v>
      </c>
      <c r="U679">
        <v>3.0136263350000001</v>
      </c>
      <c r="V679">
        <v>3.0586186610000001</v>
      </c>
      <c r="W679">
        <v>3.1048130810000001</v>
      </c>
      <c r="X679">
        <v>3.151786231</v>
      </c>
      <c r="Y679">
        <v>3.1994684520000001</v>
      </c>
      <c r="Z679">
        <v>3.247861098</v>
      </c>
      <c r="AA679">
        <v>3.2919466399999999</v>
      </c>
      <c r="AB679">
        <v>3.336512033</v>
      </c>
      <c r="AC679">
        <v>3.3812362560000002</v>
      </c>
      <c r="AD679">
        <v>3.4262066959999999</v>
      </c>
      <c r="AE679">
        <v>3.4715803850000002</v>
      </c>
      <c r="AF679">
        <v>3.5174991950000001</v>
      </c>
      <c r="AG679">
        <v>3.5640725529999999</v>
      </c>
      <c r="AH679">
        <v>3.6113783439999998</v>
      </c>
      <c r="AI679">
        <v>3.6594684989999999</v>
      </c>
      <c r="AJ679">
        <v>3.7083752780000001</v>
      </c>
      <c r="AK679">
        <v>3.7581169619999999</v>
      </c>
      <c r="AL679">
        <v>3.8074849159999999</v>
      </c>
      <c r="AM679">
        <v>3.8569887989999998</v>
      </c>
      <c r="AN679">
        <v>3.9068220249999999</v>
      </c>
      <c r="AO679">
        <v>3.9571070590000001</v>
      </c>
      <c r="AP679">
        <v>4.0079449330000001</v>
      </c>
      <c r="AQ679">
        <v>4.059421468</v>
      </c>
      <c r="AR679">
        <v>4.111606622</v>
      </c>
      <c r="AS679">
        <v>4.1645544860000001</v>
      </c>
      <c r="AT679">
        <v>4.2183047589999996</v>
      </c>
      <c r="AU679">
        <v>4.2728850459999999</v>
      </c>
      <c r="AV679">
        <v>4.3284229329999997</v>
      </c>
      <c r="AW679">
        <v>4.384888042</v>
      </c>
      <c r="AX679">
        <v>4.442275703</v>
      </c>
      <c r="AY679">
        <v>4.5005783719999997</v>
      </c>
      <c r="AZ679">
        <v>4.5597883680000004</v>
      </c>
      <c r="BA679">
        <v>5.0646839950000002</v>
      </c>
      <c r="BB679">
        <v>5.1460280819999999</v>
      </c>
      <c r="BC679">
        <v>5.2286207080000002</v>
      </c>
      <c r="BD679">
        <v>5.3124963449999996</v>
      </c>
      <c r="BE679">
        <v>5.3976919490000004</v>
      </c>
    </row>
    <row r="680" spans="1:57" x14ac:dyDescent="0.35">
      <c r="A680" t="s">
        <v>1783</v>
      </c>
      <c r="B680">
        <v>1.1574627040000001</v>
      </c>
      <c r="C680">
        <v>1.1669183329999999</v>
      </c>
      <c r="D680">
        <v>1.177377143</v>
      </c>
      <c r="E680">
        <v>1.1898072879999999</v>
      </c>
      <c r="F680">
        <v>1.2043108039999999</v>
      </c>
      <c r="G680">
        <v>1.2207171240000001</v>
      </c>
      <c r="H680">
        <v>1.2381034870000001</v>
      </c>
      <c r="I680">
        <v>1.2564952279999999</v>
      </c>
      <c r="J680">
        <v>1.2757637239999999</v>
      </c>
      <c r="K680">
        <v>1.2957700839999999</v>
      </c>
      <c r="L680">
        <v>1.3175700910000001</v>
      </c>
      <c r="M680">
        <v>1.33938559</v>
      </c>
      <c r="N680">
        <v>1.361447707</v>
      </c>
      <c r="O680">
        <v>1.383762597</v>
      </c>
      <c r="P680">
        <v>1.4063011400000001</v>
      </c>
      <c r="Q680">
        <v>1.429040316</v>
      </c>
      <c r="R680">
        <v>1.4519688669999999</v>
      </c>
      <c r="S680">
        <v>1.475085263</v>
      </c>
      <c r="T680">
        <v>1.498394972</v>
      </c>
      <c r="U680">
        <v>1.5219081000000001</v>
      </c>
      <c r="V680">
        <v>1.544759837</v>
      </c>
      <c r="W680">
        <v>1.568216399</v>
      </c>
      <c r="X680">
        <v>1.5920640370000001</v>
      </c>
      <c r="Y680">
        <v>1.616267755</v>
      </c>
      <c r="Z680">
        <v>1.640828373</v>
      </c>
      <c r="AA680">
        <v>1.663211212</v>
      </c>
      <c r="AB680">
        <v>1.6858326379999999</v>
      </c>
      <c r="AC680">
        <v>1.7085303860000001</v>
      </c>
      <c r="AD680">
        <v>1.731348766</v>
      </c>
      <c r="AE680">
        <v>1.754367252</v>
      </c>
      <c r="AF680">
        <v>1.777657737</v>
      </c>
      <c r="AG680">
        <v>1.801275738</v>
      </c>
      <c r="AH680">
        <v>1.82526085</v>
      </c>
      <c r="AI680">
        <v>1.8496395400000001</v>
      </c>
      <c r="AJ680">
        <v>1.8744283289999999</v>
      </c>
      <c r="AK680">
        <v>1.899636662</v>
      </c>
      <c r="AL680">
        <v>1.924654176</v>
      </c>
      <c r="AM680">
        <v>1.9497381840000001</v>
      </c>
      <c r="AN680">
        <v>1.9749862920000001</v>
      </c>
      <c r="AO680">
        <v>2.0004603040000002</v>
      </c>
      <c r="AP680">
        <v>2.0262112370000001</v>
      </c>
      <c r="AQ680">
        <v>2.0522824910000002</v>
      </c>
      <c r="AR680">
        <v>2.0787094810000002</v>
      </c>
      <c r="AS680">
        <v>2.1055196079999998</v>
      </c>
      <c r="AT680">
        <v>2.132733043</v>
      </c>
      <c r="AU680">
        <v>2.16036392</v>
      </c>
      <c r="AV680">
        <v>2.1884774309999999</v>
      </c>
      <c r="AW680">
        <v>2.2170558709999999</v>
      </c>
      <c r="AX680">
        <v>2.2460943640000002</v>
      </c>
      <c r="AY680">
        <v>2.2755908539999998</v>
      </c>
      <c r="AZ680">
        <v>2.3055442269999999</v>
      </c>
      <c r="BA680">
        <v>2.5926094150000001</v>
      </c>
      <c r="BB680">
        <v>2.635321716</v>
      </c>
      <c r="BC680">
        <v>2.6786873149999999</v>
      </c>
      <c r="BD680">
        <v>2.7227282740000001</v>
      </c>
      <c r="BE680">
        <v>2.7674664610000002</v>
      </c>
    </row>
    <row r="681" spans="1:57" x14ac:dyDescent="0.35">
      <c r="A681" t="s">
        <v>1784</v>
      </c>
      <c r="B681">
        <v>1.157447949</v>
      </c>
      <c r="C681">
        <v>1.166905641</v>
      </c>
      <c r="D681">
        <v>1.177374903</v>
      </c>
      <c r="E681">
        <v>1.1898131279999999</v>
      </c>
      <c r="F681">
        <v>1.204316379</v>
      </c>
      <c r="G681">
        <v>1.2207137379999999</v>
      </c>
      <c r="H681">
        <v>1.238079331</v>
      </c>
      <c r="I681">
        <v>1.2564377280000001</v>
      </c>
      <c r="J681">
        <v>1.275662013</v>
      </c>
      <c r="K681">
        <v>1.295615996</v>
      </c>
      <c r="L681">
        <v>1.317358139</v>
      </c>
      <c r="M681">
        <v>1.339112267</v>
      </c>
      <c r="N681">
        <v>1.3611112670000001</v>
      </c>
      <c r="O681">
        <v>1.383362634</v>
      </c>
      <c r="P681">
        <v>1.4058382620000001</v>
      </c>
      <c r="Q681">
        <v>1.428515888</v>
      </c>
      <c r="R681">
        <v>1.451384778</v>
      </c>
      <c r="S681">
        <v>1.474443809</v>
      </c>
      <c r="T681">
        <v>1.4976986430000001</v>
      </c>
      <c r="U681">
        <v>1.52115942</v>
      </c>
      <c r="V681">
        <v>1.5439612119999999</v>
      </c>
      <c r="W681">
        <v>1.567370363</v>
      </c>
      <c r="X681">
        <v>1.5911727499999999</v>
      </c>
      <c r="Y681">
        <v>1.6153330889999999</v>
      </c>
      <c r="Z681">
        <v>1.639851924</v>
      </c>
      <c r="AA681">
        <v>1.6621941309999999</v>
      </c>
      <c r="AB681">
        <v>1.684776906</v>
      </c>
      <c r="AC681">
        <v>1.7074376259999999</v>
      </c>
      <c r="AD681">
        <v>1.730220466</v>
      </c>
      <c r="AE681">
        <v>1.753204843</v>
      </c>
      <c r="AF681">
        <v>1.776462518</v>
      </c>
      <c r="AG681">
        <v>1.8000488699999999</v>
      </c>
      <c r="AH681">
        <v>1.824003364</v>
      </c>
      <c r="AI681">
        <v>1.8483523770000001</v>
      </c>
      <c r="AJ681">
        <v>1.8731123759999999</v>
      </c>
      <c r="AK681">
        <v>1.8982927860000001</v>
      </c>
      <c r="AL681">
        <v>1.923283058</v>
      </c>
      <c r="AM681">
        <v>1.948340693</v>
      </c>
      <c r="AN681">
        <v>1.9735634449999999</v>
      </c>
      <c r="AO681">
        <v>1.9990133269999999</v>
      </c>
      <c r="AP681">
        <v>2.0247415719999999</v>
      </c>
      <c r="AQ681">
        <v>2.0507917340000001</v>
      </c>
      <c r="AR681">
        <v>2.0771993470000001</v>
      </c>
      <c r="AS681">
        <v>2.1039919170000001</v>
      </c>
      <c r="AT681">
        <v>2.1311896830000001</v>
      </c>
      <c r="AU681">
        <v>2.1588068109999998</v>
      </c>
      <c r="AV681">
        <v>2.186908243</v>
      </c>
      <c r="AW681">
        <v>2.215478896</v>
      </c>
      <c r="AX681">
        <v>2.2445164819999999</v>
      </c>
      <c r="AY681">
        <v>2.2740171070000001</v>
      </c>
      <c r="AZ681">
        <v>2.3039767960000002</v>
      </c>
      <c r="BA681">
        <v>2.5596622820000001</v>
      </c>
      <c r="BB681">
        <v>2.600829686</v>
      </c>
      <c r="BC681">
        <v>2.6426271880000001</v>
      </c>
      <c r="BD681">
        <v>2.6850722029999998</v>
      </c>
      <c r="BE681">
        <v>2.7281834310000002</v>
      </c>
    </row>
    <row r="682" spans="1:57" x14ac:dyDescent="0.35">
      <c r="A682" t="s">
        <v>1785</v>
      </c>
      <c r="B682">
        <v>0.50084635200000005</v>
      </c>
      <c r="C682">
        <v>0.50498654929999998</v>
      </c>
      <c r="D682">
        <v>0.50957997269999999</v>
      </c>
      <c r="E682">
        <v>0.51503677569999995</v>
      </c>
      <c r="F682">
        <v>0.52139652489999999</v>
      </c>
      <c r="G682">
        <v>0.52857952880000003</v>
      </c>
      <c r="H682">
        <v>0.53618221560000001</v>
      </c>
      <c r="I682">
        <v>0.54421426610000001</v>
      </c>
      <c r="J682">
        <v>0.55261964610000003</v>
      </c>
      <c r="K682">
        <v>0.56133839929999996</v>
      </c>
      <c r="L682">
        <v>0.57082895730000005</v>
      </c>
      <c r="M682">
        <v>0.58032023430000002</v>
      </c>
      <c r="N682">
        <v>0.58991312380000005</v>
      </c>
      <c r="O682">
        <v>0.59961090279999996</v>
      </c>
      <c r="P682">
        <v>0.60940157269999995</v>
      </c>
      <c r="Q682">
        <v>0.61927578029999997</v>
      </c>
      <c r="R682">
        <v>0.62922926499999998</v>
      </c>
      <c r="S682">
        <v>0.63926197910000004</v>
      </c>
      <c r="T682">
        <v>0.64937689190000003</v>
      </c>
      <c r="U682">
        <v>0.65957895700000002</v>
      </c>
      <c r="V682">
        <v>0.66949362170000004</v>
      </c>
      <c r="W682">
        <v>0.6796708575</v>
      </c>
      <c r="X682">
        <v>0.69001836149999995</v>
      </c>
      <c r="Y682">
        <v>0.70052131200000001</v>
      </c>
      <c r="Z682">
        <v>0.71118034259999996</v>
      </c>
      <c r="AA682">
        <v>0.72089641360000001</v>
      </c>
      <c r="AB682">
        <v>0.73071851750000005</v>
      </c>
      <c r="AC682">
        <v>0.74057676900000002</v>
      </c>
      <c r="AD682">
        <v>0.7504907851</v>
      </c>
      <c r="AE682">
        <v>0.76049529459999998</v>
      </c>
      <c r="AF682">
        <v>0.77062162980000004</v>
      </c>
      <c r="AG682">
        <v>0.78089390979999995</v>
      </c>
      <c r="AH682">
        <v>0.79132923659999999</v>
      </c>
      <c r="AI682">
        <v>0.8019389214</v>
      </c>
      <c r="AJ682">
        <v>0.81272989019999997</v>
      </c>
      <c r="AK682">
        <v>0.82370596129999996</v>
      </c>
      <c r="AL682">
        <v>0.83460208619999998</v>
      </c>
      <c r="AM682">
        <v>0.84552978400000001</v>
      </c>
      <c r="AN682">
        <v>0.8565313269</v>
      </c>
      <c r="AO682">
        <v>0.86763346669999997</v>
      </c>
      <c r="AP682">
        <v>0.87885827080000001</v>
      </c>
      <c r="AQ682">
        <v>0.89022449370000001</v>
      </c>
      <c r="AR682">
        <v>0.90174741550000004</v>
      </c>
      <c r="AS682">
        <v>0.91343882720000003</v>
      </c>
      <c r="AT682">
        <v>0.92530737839999999</v>
      </c>
      <c r="AU682">
        <v>0.93735912889999995</v>
      </c>
      <c r="AV682">
        <v>0.9496224352</v>
      </c>
      <c r="AW682">
        <v>0.96209015279999999</v>
      </c>
      <c r="AX682">
        <v>0.97476006729999998</v>
      </c>
      <c r="AY682">
        <v>0.9876306614</v>
      </c>
      <c r="AZ682">
        <v>1.0007006810000001</v>
      </c>
      <c r="BA682">
        <v>1.1243976609999999</v>
      </c>
      <c r="BB682">
        <v>1.142968228</v>
      </c>
      <c r="BC682">
        <v>1.1618258420000001</v>
      </c>
      <c r="BD682">
        <v>1.1809801179999999</v>
      </c>
      <c r="BE682">
        <v>1.2004405629999999</v>
      </c>
    </row>
    <row r="683" spans="1:57" x14ac:dyDescent="0.35">
      <c r="A683" t="s">
        <v>1786</v>
      </c>
      <c r="B683">
        <v>0.50084095630000003</v>
      </c>
      <c r="C683">
        <v>0.50498342600000001</v>
      </c>
      <c r="D683">
        <v>0.50958269030000003</v>
      </c>
      <c r="E683">
        <v>0.51504399739999995</v>
      </c>
      <c r="F683">
        <v>0.52140423189999996</v>
      </c>
      <c r="G683">
        <v>0.5285842302</v>
      </c>
      <c r="H683">
        <v>0.53617922549999997</v>
      </c>
      <c r="I683">
        <v>0.54419846760000001</v>
      </c>
      <c r="J683">
        <v>0.5525865754</v>
      </c>
      <c r="K683">
        <v>0.56128476650000003</v>
      </c>
      <c r="L683">
        <v>0.57075269439999998</v>
      </c>
      <c r="M683">
        <v>0.58022017569999995</v>
      </c>
      <c r="N683">
        <v>0.58978890159999997</v>
      </c>
      <c r="O683">
        <v>0.59946272779999998</v>
      </c>
      <c r="P683">
        <v>0.60923006619999998</v>
      </c>
      <c r="Q683">
        <v>0.61908184180000003</v>
      </c>
      <c r="R683">
        <v>0.62901396659999997</v>
      </c>
      <c r="S683">
        <v>0.63902651359999996</v>
      </c>
      <c r="T683">
        <v>0.64912248800000005</v>
      </c>
      <c r="U683">
        <v>0.6593068164</v>
      </c>
      <c r="V683">
        <v>0.66920484229999999</v>
      </c>
      <c r="W683">
        <v>0.67936659320000004</v>
      </c>
      <c r="X683">
        <v>0.689699583</v>
      </c>
      <c r="Y683">
        <v>0.70018885460000002</v>
      </c>
      <c r="Z683">
        <v>0.71083491740000004</v>
      </c>
      <c r="AA683">
        <v>0.72053845179999998</v>
      </c>
      <c r="AB683">
        <v>0.73034886489999995</v>
      </c>
      <c r="AC683">
        <v>0.74019609519999996</v>
      </c>
      <c r="AD683">
        <v>0.75009968490000001</v>
      </c>
      <c r="AE683">
        <v>0.76009432600000004</v>
      </c>
      <c r="AF683">
        <v>0.77021128319999999</v>
      </c>
      <c r="AG683">
        <v>0.78047460889999998</v>
      </c>
      <c r="AH683">
        <v>0.7909013466</v>
      </c>
      <c r="AI683">
        <v>0.80150277059999997</v>
      </c>
      <c r="AJ683">
        <v>0.81228578890000003</v>
      </c>
      <c r="AK683">
        <v>0.82325421590000003</v>
      </c>
      <c r="AL683">
        <v>0.83414289090000004</v>
      </c>
      <c r="AM683">
        <v>0.84506341539999996</v>
      </c>
      <c r="AN683">
        <v>0.85605811799999998</v>
      </c>
      <c r="AO683">
        <v>0.86715382399999996</v>
      </c>
      <c r="AP683">
        <v>0.8783726704</v>
      </c>
      <c r="AQ683">
        <v>0.88973344899999995</v>
      </c>
      <c r="AR683">
        <v>0.90125145309999999</v>
      </c>
      <c r="AS683">
        <v>0.91293847569999997</v>
      </c>
      <c r="AT683">
        <v>0.92480314379999995</v>
      </c>
      <c r="AU683">
        <v>0.93685146679999998</v>
      </c>
      <c r="AV683">
        <v>0.94911163890000005</v>
      </c>
      <c r="AW683">
        <v>0.96157703139999995</v>
      </c>
      <c r="AX683">
        <v>0.97424652749999996</v>
      </c>
      <c r="AY683">
        <v>0.98711817310000005</v>
      </c>
      <c r="AZ683">
        <v>1.0001898849999999</v>
      </c>
      <c r="BA683">
        <v>1.110393873</v>
      </c>
      <c r="BB683">
        <v>1.128313949</v>
      </c>
      <c r="BC683">
        <v>1.146511437</v>
      </c>
      <c r="BD683">
        <v>1.164993924</v>
      </c>
      <c r="BE683">
        <v>1.183769538</v>
      </c>
    </row>
    <row r="684" spans="1:57" x14ac:dyDescent="0.35">
      <c r="A684" t="s">
        <v>1787</v>
      </c>
      <c r="B684">
        <v>0.79032441170000001</v>
      </c>
      <c r="C684">
        <v>0.79721762789999995</v>
      </c>
      <c r="D684">
        <v>0.80509105709999995</v>
      </c>
      <c r="E684">
        <v>0.81453191530000002</v>
      </c>
      <c r="F684">
        <v>0.82550150680000001</v>
      </c>
      <c r="G684">
        <v>0.83776144890000004</v>
      </c>
      <c r="H684">
        <v>0.8505808601</v>
      </c>
      <c r="I684">
        <v>0.86391651439999995</v>
      </c>
      <c r="J684">
        <v>0.87765114079999995</v>
      </c>
      <c r="K684">
        <v>0.89168378989999997</v>
      </c>
      <c r="L684">
        <v>0.90674514780000004</v>
      </c>
      <c r="M684">
        <v>0.92162106529999999</v>
      </c>
      <c r="N684">
        <v>0.93649140659999996</v>
      </c>
      <c r="O684">
        <v>0.9513832216</v>
      </c>
      <c r="P684">
        <v>0.96629921360000004</v>
      </c>
      <c r="Q684">
        <v>0.98124546609999996</v>
      </c>
      <c r="R684">
        <v>0.99623516639999998</v>
      </c>
      <c r="S684">
        <v>1.0112872449999999</v>
      </c>
      <c r="T684">
        <v>1.0264243550000001</v>
      </c>
      <c r="U684">
        <v>1.041671016</v>
      </c>
      <c r="V684">
        <v>1.0564562900000001</v>
      </c>
      <c r="W684">
        <v>1.0716658020000001</v>
      </c>
      <c r="X684">
        <v>1.0871647419999999</v>
      </c>
      <c r="Y684">
        <v>1.1029378240000001</v>
      </c>
      <c r="Z684">
        <v>1.118992177</v>
      </c>
      <c r="AA684">
        <v>1.133618652</v>
      </c>
      <c r="AB684">
        <v>1.148488449</v>
      </c>
      <c r="AC684">
        <v>1.1635035949999999</v>
      </c>
      <c r="AD684">
        <v>1.17870191</v>
      </c>
      <c r="AE684">
        <v>1.194141296</v>
      </c>
      <c r="AF684">
        <v>1.2098713029999999</v>
      </c>
      <c r="AG684">
        <v>1.225927494</v>
      </c>
      <c r="AH684">
        <v>1.2423320840000001</v>
      </c>
      <c r="AI684">
        <v>1.2590963369999999</v>
      </c>
      <c r="AJ684">
        <v>1.276223361</v>
      </c>
      <c r="AK684">
        <v>1.293710709</v>
      </c>
      <c r="AL684">
        <v>1.311137379</v>
      </c>
      <c r="AM684">
        <v>1.328676178</v>
      </c>
      <c r="AN684">
        <v>1.3463913510000001</v>
      </c>
      <c r="AO684">
        <v>1.364322338</v>
      </c>
      <c r="AP684">
        <v>1.3825007840000001</v>
      </c>
      <c r="AQ684">
        <v>1.4009528179999999</v>
      </c>
      <c r="AR684">
        <v>1.419698796</v>
      </c>
      <c r="AS684">
        <v>1.4387532869999999</v>
      </c>
      <c r="AT684">
        <v>1.4581256819999999</v>
      </c>
      <c r="AU684">
        <v>1.477821254</v>
      </c>
      <c r="AV684">
        <v>1.4978806149999999</v>
      </c>
      <c r="AW684">
        <v>1.518289998</v>
      </c>
      <c r="AX684">
        <v>1.5390429269999999</v>
      </c>
      <c r="AY684">
        <v>1.560132275</v>
      </c>
      <c r="AZ684">
        <v>1.5815496790000001</v>
      </c>
      <c r="BA684">
        <v>1.715012159</v>
      </c>
      <c r="BB684">
        <v>1.7432389129999999</v>
      </c>
      <c r="BC684">
        <v>1.7719902789999999</v>
      </c>
      <c r="BD684">
        <v>1.801278999</v>
      </c>
      <c r="BE684">
        <v>1.8311168630000001</v>
      </c>
    </row>
    <row r="685" spans="1:57" x14ac:dyDescent="0.35">
      <c r="A685" t="s">
        <v>1788</v>
      </c>
      <c r="B685">
        <v>0.79033757640000002</v>
      </c>
      <c r="C685">
        <v>0.79727231980000002</v>
      </c>
      <c r="D685">
        <v>0.80520134909999996</v>
      </c>
      <c r="E685">
        <v>0.81469800540000004</v>
      </c>
      <c r="F685">
        <v>0.82571586659999996</v>
      </c>
      <c r="G685">
        <v>0.83801861840000003</v>
      </c>
      <c r="H685">
        <v>0.85087540910000004</v>
      </c>
      <c r="I685">
        <v>0.86424361009999995</v>
      </c>
      <c r="J685">
        <v>0.87800743410000004</v>
      </c>
      <c r="K685">
        <v>0.89206788969999995</v>
      </c>
      <c r="L685">
        <v>0.9071581245</v>
      </c>
      <c r="M685">
        <v>0.92206493479999996</v>
      </c>
      <c r="N685">
        <v>0.93696958429999999</v>
      </c>
      <c r="O685">
        <v>0.95189995449999998</v>
      </c>
      <c r="P685">
        <v>0.96685912880000002</v>
      </c>
      <c r="Q685">
        <v>0.98185322310000001</v>
      </c>
      <c r="R685">
        <v>0.99689527180000004</v>
      </c>
      <c r="S685">
        <v>1.0120039409999999</v>
      </c>
      <c r="T685">
        <v>1.027201494</v>
      </c>
      <c r="U685">
        <v>1.042511996</v>
      </c>
      <c r="V685">
        <v>1.0573632470000001</v>
      </c>
      <c r="W685">
        <v>1.0726416780000001</v>
      </c>
      <c r="X685">
        <v>1.088211781</v>
      </c>
      <c r="Y685">
        <v>1.104057861</v>
      </c>
      <c r="Z685">
        <v>1.1201867619999999</v>
      </c>
      <c r="AA685">
        <v>1.1348861779999999</v>
      </c>
      <c r="AB685">
        <v>1.1498302949999999</v>
      </c>
      <c r="AC685">
        <v>1.1649205419999999</v>
      </c>
      <c r="AD685">
        <v>1.1801945300000001</v>
      </c>
      <c r="AE685">
        <v>1.195710083</v>
      </c>
      <c r="AF685">
        <v>1.211516671</v>
      </c>
      <c r="AG685">
        <v>1.227649797</v>
      </c>
      <c r="AH685">
        <v>1.2441316680000001</v>
      </c>
      <c r="AI685">
        <v>1.2609736090000001</v>
      </c>
      <c r="AJ685">
        <v>1.2781788359999999</v>
      </c>
      <c r="AK685">
        <v>1.295745039</v>
      </c>
      <c r="AL685">
        <v>1.3132501249999999</v>
      </c>
      <c r="AM685">
        <v>1.330867298</v>
      </c>
      <c r="AN685">
        <v>1.3486609300000001</v>
      </c>
      <c r="AO685">
        <v>1.366670555</v>
      </c>
      <c r="AP685">
        <v>1.384927875</v>
      </c>
      <c r="AQ685">
        <v>1.403458959</v>
      </c>
      <c r="AR685">
        <v>1.4222840290000001</v>
      </c>
      <c r="AS685">
        <v>1.4414174710000001</v>
      </c>
      <c r="AT685">
        <v>1.4608684199999999</v>
      </c>
      <c r="AU685">
        <v>1.480641785</v>
      </c>
      <c r="AV685">
        <v>1.5007775800000001</v>
      </c>
      <c r="AW685">
        <v>1.5212611140000001</v>
      </c>
      <c r="AX685">
        <v>1.5420867700000001</v>
      </c>
      <c r="AY685">
        <v>1.5632471400000001</v>
      </c>
      <c r="AZ685">
        <v>1.584734004</v>
      </c>
      <c r="BA685">
        <v>1.72108119</v>
      </c>
      <c r="BB685">
        <v>1.7495936780000001</v>
      </c>
      <c r="BC685">
        <v>1.7786281420000001</v>
      </c>
      <c r="BD685">
        <v>1.80819661</v>
      </c>
      <c r="BE685">
        <v>1.8383117739999999</v>
      </c>
    </row>
    <row r="686" spans="1:57" x14ac:dyDescent="0.35">
      <c r="A686" t="s">
        <v>1789</v>
      </c>
      <c r="B686">
        <v>8.4467989100000009E-3</v>
      </c>
      <c r="C686">
        <v>8.5153284699999998E-3</v>
      </c>
      <c r="D686">
        <v>8.5913377199999998E-3</v>
      </c>
      <c r="E686">
        <v>8.6820274900000008E-3</v>
      </c>
      <c r="F686">
        <v>8.7879581399999997E-3</v>
      </c>
      <c r="G686">
        <v>8.9077144299999998E-3</v>
      </c>
      <c r="H686">
        <v>9.0343829000000004E-3</v>
      </c>
      <c r="I686">
        <v>9.1679752899999998E-3</v>
      </c>
      <c r="J686">
        <v>9.30745046E-3</v>
      </c>
      <c r="K686">
        <v>9.4517534299999994E-3</v>
      </c>
      <c r="L686">
        <v>9.6085375999999997E-3</v>
      </c>
      <c r="M686">
        <v>9.7648872000000008E-3</v>
      </c>
      <c r="N686">
        <v>9.9225298100000005E-3</v>
      </c>
      <c r="O686">
        <v>1.0081575400000001E-2</v>
      </c>
      <c r="P686">
        <v>1.0241876E-2</v>
      </c>
      <c r="Q686">
        <v>1.0403324199999999E-2</v>
      </c>
      <c r="R686">
        <v>1.05658948E-2</v>
      </c>
      <c r="S686">
        <v>1.07296306E-2</v>
      </c>
      <c r="T686">
        <v>1.08946231E-2</v>
      </c>
      <c r="U686">
        <v>1.10609938E-2</v>
      </c>
      <c r="V686">
        <v>1.1222536300000001E-2</v>
      </c>
      <c r="W686">
        <v>1.13884868E-2</v>
      </c>
      <c r="X686">
        <v>1.1557326200000001E-2</v>
      </c>
      <c r="Y686">
        <v>1.1728819499999999E-2</v>
      </c>
      <c r="Z686">
        <v>1.19029887E-2</v>
      </c>
      <c r="AA686">
        <v>1.20615507E-2</v>
      </c>
      <c r="AB686">
        <v>1.22220817E-2</v>
      </c>
      <c r="AC686">
        <v>1.23834476E-2</v>
      </c>
      <c r="AD686">
        <v>1.25459822E-2</v>
      </c>
      <c r="AE686">
        <v>1.2710262999999999E-2</v>
      </c>
      <c r="AF686">
        <v>1.28768058E-2</v>
      </c>
      <c r="AG686">
        <v>1.30460017E-2</v>
      </c>
      <c r="AH686">
        <v>1.3218120999999999E-2</v>
      </c>
      <c r="AI686">
        <v>1.33933345E-2</v>
      </c>
      <c r="AJ686">
        <v>1.35717372E-2</v>
      </c>
      <c r="AK686">
        <v>1.3753371299999999E-2</v>
      </c>
      <c r="AL686">
        <v>1.3933810200000001E-2</v>
      </c>
      <c r="AM686">
        <v>1.4114911799999999E-2</v>
      </c>
      <c r="AN686">
        <v>1.4297377999999999E-2</v>
      </c>
      <c r="AO686">
        <v>1.44816463E-2</v>
      </c>
      <c r="AP686">
        <v>1.4668073199999999E-2</v>
      </c>
      <c r="AQ686">
        <v>1.48569585E-2</v>
      </c>
      <c r="AR686">
        <v>1.5048543399999999E-2</v>
      </c>
      <c r="AS686">
        <v>1.52430102E-2</v>
      </c>
      <c r="AT686">
        <v>1.5440487899999999E-2</v>
      </c>
      <c r="AU686">
        <v>1.5641059999999998E-2</v>
      </c>
      <c r="AV686">
        <v>1.5845174100000001E-2</v>
      </c>
      <c r="AW686">
        <v>1.60526616E-2</v>
      </c>
      <c r="AX686">
        <v>1.6263473699999999E-2</v>
      </c>
      <c r="AY686">
        <v>1.6477599200000002E-2</v>
      </c>
      <c r="AZ686">
        <v>1.66950347E-2</v>
      </c>
      <c r="BA686">
        <v>1.8585202499999998E-2</v>
      </c>
      <c r="BB686">
        <v>1.8889436900000001E-2</v>
      </c>
      <c r="BC686">
        <v>1.91986068E-2</v>
      </c>
      <c r="BD686">
        <v>1.95128642E-2</v>
      </c>
      <c r="BE686">
        <v>1.9832357599999999E-2</v>
      </c>
    </row>
    <row r="687" spans="1:57" x14ac:dyDescent="0.35">
      <c r="A687" t="s">
        <v>1790</v>
      </c>
      <c r="B687">
        <v>8.4467440200000007E-3</v>
      </c>
      <c r="C687">
        <v>8.5153877100000008E-3</v>
      </c>
      <c r="D687">
        <v>8.5916018399999992E-3</v>
      </c>
      <c r="E687">
        <v>8.6824946900000005E-3</v>
      </c>
      <c r="F687">
        <v>8.78857519E-3</v>
      </c>
      <c r="G687">
        <v>8.9084022999999998E-3</v>
      </c>
      <c r="H687">
        <v>9.0350408999999993E-3</v>
      </c>
      <c r="I687">
        <v>9.1685058400000005E-3</v>
      </c>
      <c r="J687">
        <v>9.3077742899999993E-3</v>
      </c>
      <c r="K687">
        <v>9.4518135900000001E-3</v>
      </c>
      <c r="L687">
        <v>9.6082998100000001E-3</v>
      </c>
      <c r="M687">
        <v>9.7643316699999993E-3</v>
      </c>
      <c r="N687">
        <v>9.9216514000000002E-3</v>
      </c>
      <c r="O687">
        <v>1.0080379699999999E-2</v>
      </c>
      <c r="P687">
        <v>1.0240376400000001E-2</v>
      </c>
      <c r="Q687">
        <v>1.0401539200000001E-2</v>
      </c>
      <c r="R687">
        <v>1.05638459E-2</v>
      </c>
      <c r="S687">
        <v>1.0727341899999999E-2</v>
      </c>
      <c r="T687">
        <v>1.08921187E-2</v>
      </c>
      <c r="U687">
        <v>1.10582975E-2</v>
      </c>
      <c r="V687">
        <v>1.1219667900000001E-2</v>
      </c>
      <c r="W687">
        <v>1.13854691E-2</v>
      </c>
      <c r="X687">
        <v>1.15541784E-2</v>
      </c>
      <c r="Y687">
        <v>1.17255581E-2</v>
      </c>
      <c r="Z687">
        <v>1.18996278E-2</v>
      </c>
      <c r="AA687">
        <v>1.2058092899999999E-2</v>
      </c>
      <c r="AB687">
        <v>1.22185425E-2</v>
      </c>
      <c r="AC687">
        <v>1.2379839300000001E-2</v>
      </c>
      <c r="AD687">
        <v>1.25423159E-2</v>
      </c>
      <c r="AE687">
        <v>1.27065496E-2</v>
      </c>
      <c r="AF687">
        <v>1.28730554E-2</v>
      </c>
      <c r="AG687">
        <v>1.3042223699999999E-2</v>
      </c>
      <c r="AH687">
        <v>1.32143239E-2</v>
      </c>
      <c r="AI687">
        <v>1.33895262E-2</v>
      </c>
      <c r="AJ687">
        <v>1.35679257E-2</v>
      </c>
      <c r="AK687">
        <v>1.37495647E-2</v>
      </c>
      <c r="AL687">
        <v>1.39300125E-2</v>
      </c>
      <c r="AM687">
        <v>1.41111298E-2</v>
      </c>
      <c r="AN687">
        <v>1.4293619800000001E-2</v>
      </c>
      <c r="AO687">
        <v>1.44779225E-2</v>
      </c>
      <c r="AP687">
        <v>1.46643964E-2</v>
      </c>
      <c r="AQ687">
        <v>1.48533434E-2</v>
      </c>
      <c r="AR687">
        <v>1.50450064E-2</v>
      </c>
      <c r="AS687">
        <v>1.5239569499999999E-2</v>
      </c>
      <c r="AT687">
        <v>1.54371635E-2</v>
      </c>
      <c r="AU687">
        <v>1.5637874199999999E-2</v>
      </c>
      <c r="AV687">
        <v>1.5842148100000002E-2</v>
      </c>
      <c r="AW687">
        <v>1.6049859E-2</v>
      </c>
      <c r="AX687">
        <v>1.62609802E-2</v>
      </c>
      <c r="AY687">
        <v>1.6475475699999999E-2</v>
      </c>
      <c r="AZ687">
        <v>1.6693306599999999E-2</v>
      </c>
      <c r="BA687">
        <v>1.8428495199999999E-2</v>
      </c>
      <c r="BB687">
        <v>1.8725277299999999E-2</v>
      </c>
      <c r="BC687">
        <v>1.9026855400000001E-2</v>
      </c>
      <c r="BD687">
        <v>1.9333355300000001E-2</v>
      </c>
      <c r="BE687">
        <v>1.96449107E-2</v>
      </c>
    </row>
    <row r="688" spans="1:57" x14ac:dyDescent="0.35">
      <c r="A688" t="s">
        <v>1791</v>
      </c>
      <c r="B688">
        <v>0.13741493560000001</v>
      </c>
      <c r="C688">
        <v>0.1385160926</v>
      </c>
      <c r="D688">
        <v>0.13973836640000001</v>
      </c>
      <c r="E688">
        <v>0.14120113449999999</v>
      </c>
      <c r="F688">
        <v>0.14291117040000001</v>
      </c>
      <c r="G688">
        <v>0.14484427499999999</v>
      </c>
      <c r="H688">
        <v>0.14688666910000001</v>
      </c>
      <c r="I688">
        <v>0.14903695619999999</v>
      </c>
      <c r="J688">
        <v>0.15127746910000001</v>
      </c>
      <c r="K688">
        <v>0.15359097429999999</v>
      </c>
      <c r="L688">
        <v>0.15610160100000001</v>
      </c>
      <c r="M688">
        <v>0.15860052399999999</v>
      </c>
      <c r="N688">
        <v>0.16111607559999999</v>
      </c>
      <c r="O688">
        <v>0.16365046019999999</v>
      </c>
      <c r="P688">
        <v>0.1662015838</v>
      </c>
      <c r="Q688">
        <v>0.1687679433</v>
      </c>
      <c r="R688">
        <v>0.171349373</v>
      </c>
      <c r="S688">
        <v>0.1739468606</v>
      </c>
      <c r="T688">
        <v>0.17656223809999999</v>
      </c>
      <c r="U688">
        <v>0.17919788950000001</v>
      </c>
      <c r="V688">
        <v>0.18175402469999999</v>
      </c>
      <c r="W688">
        <v>0.18438050310000001</v>
      </c>
      <c r="X688">
        <v>0.187053261</v>
      </c>
      <c r="Y688">
        <v>0.18976889159999999</v>
      </c>
      <c r="Z688">
        <v>0.19252813620000001</v>
      </c>
      <c r="AA688">
        <v>0.1950363843</v>
      </c>
      <c r="AB688">
        <v>0.19757810119999999</v>
      </c>
      <c r="AC688">
        <v>0.2001354722</v>
      </c>
      <c r="AD688">
        <v>0.20271414200000001</v>
      </c>
      <c r="AE688">
        <v>0.2053236594</v>
      </c>
      <c r="AF688">
        <v>0.2079725432</v>
      </c>
      <c r="AG688">
        <v>0.21066723600000001</v>
      </c>
      <c r="AH688">
        <v>0.21341214089999999</v>
      </c>
      <c r="AI688">
        <v>0.2162099583</v>
      </c>
      <c r="AJ688">
        <v>0.2190620868</v>
      </c>
      <c r="AK688">
        <v>0.22196900089999999</v>
      </c>
      <c r="AL688">
        <v>0.224859121</v>
      </c>
      <c r="AM688">
        <v>0.2277622269</v>
      </c>
      <c r="AN688">
        <v>0.23068943850000001</v>
      </c>
      <c r="AO688">
        <v>0.2336475908</v>
      </c>
      <c r="AP688">
        <v>0.2366422135</v>
      </c>
      <c r="AQ688">
        <v>0.2396779426</v>
      </c>
      <c r="AR688">
        <v>0.24275848219999999</v>
      </c>
      <c r="AS688">
        <v>0.2458865902</v>
      </c>
      <c r="AT688">
        <v>0.24906415679999999</v>
      </c>
      <c r="AU688">
        <v>0.25229231289999998</v>
      </c>
      <c r="AV688">
        <v>0.25557797240000002</v>
      </c>
      <c r="AW688">
        <v>0.25891786970000003</v>
      </c>
      <c r="AX688">
        <v>0.26231114389999999</v>
      </c>
      <c r="AY688">
        <v>0.26575776249999999</v>
      </c>
      <c r="AZ688">
        <v>0.26925771980000002</v>
      </c>
      <c r="BA688">
        <v>0.29790831979999999</v>
      </c>
      <c r="BB688">
        <v>0.3027425399</v>
      </c>
      <c r="BC688">
        <v>0.30765739780000001</v>
      </c>
      <c r="BD688">
        <v>0.31265530229999999</v>
      </c>
      <c r="BE688">
        <v>0.31773858150000001</v>
      </c>
    </row>
    <row r="689" spans="1:57" x14ac:dyDescent="0.35">
      <c r="A689" t="s">
        <v>1792</v>
      </c>
      <c r="B689">
        <v>0.1374140013</v>
      </c>
      <c r="C689">
        <v>0.13851707899999999</v>
      </c>
      <c r="D689">
        <v>0.13974297620000001</v>
      </c>
      <c r="E689">
        <v>0.14120963680000001</v>
      </c>
      <c r="F689">
        <v>0.14292302479999999</v>
      </c>
      <c r="G689">
        <v>0.14485808789999999</v>
      </c>
      <c r="H689">
        <v>0.14690067500000001</v>
      </c>
      <c r="I689">
        <v>0.14904956010000001</v>
      </c>
      <c r="J689">
        <v>0.1512874387</v>
      </c>
      <c r="K689">
        <v>0.15359743100000001</v>
      </c>
      <c r="L689">
        <v>0.15610400890000001</v>
      </c>
      <c r="M689">
        <v>0.1585985412</v>
      </c>
      <c r="N689">
        <v>0.16110958180000001</v>
      </c>
      <c r="O689">
        <v>0.16363950739999999</v>
      </c>
      <c r="P689">
        <v>0.1661863559</v>
      </c>
      <c r="Q689">
        <v>0.16874872090000001</v>
      </c>
      <c r="R689">
        <v>0.17132650369999999</v>
      </c>
      <c r="S689">
        <v>0.1739207404</v>
      </c>
      <c r="T689">
        <v>0.1765332835</v>
      </c>
      <c r="U689">
        <v>0.17916651459999999</v>
      </c>
      <c r="V689">
        <v>0.18172057250000001</v>
      </c>
      <c r="W689">
        <v>0.184345395</v>
      </c>
      <c r="X689">
        <v>0.18701685300000001</v>
      </c>
      <c r="Y689">
        <v>0.18973149419999999</v>
      </c>
      <c r="Z689">
        <v>0.19249001660000001</v>
      </c>
      <c r="AA689">
        <v>0.19499756670000001</v>
      </c>
      <c r="AB689">
        <v>0.197538873</v>
      </c>
      <c r="AC689">
        <v>0.20009606169999999</v>
      </c>
      <c r="AD689">
        <v>0.20267476070000001</v>
      </c>
      <c r="AE689">
        <v>0.2052845147</v>
      </c>
      <c r="AF689">
        <v>0.20793383069999999</v>
      </c>
      <c r="AG689">
        <v>0.21062913729999999</v>
      </c>
      <c r="AH689">
        <v>0.21337482490000001</v>
      </c>
      <c r="AI689">
        <v>0.21617358749999999</v>
      </c>
      <c r="AJ689">
        <v>0.2190268239</v>
      </c>
      <c r="AK689">
        <v>0.2219350149</v>
      </c>
      <c r="AL689">
        <v>0.2248265039</v>
      </c>
      <c r="AM689">
        <v>0.22773112449999999</v>
      </c>
      <c r="AN689">
        <v>0.2306600335</v>
      </c>
      <c r="AO689">
        <v>0.2336201091</v>
      </c>
      <c r="AP689">
        <v>0.23661692749999999</v>
      </c>
      <c r="AQ689">
        <v>0.23965516570000001</v>
      </c>
      <c r="AR689">
        <v>0.24273857030000001</v>
      </c>
      <c r="AS689">
        <v>0.24586994849999999</v>
      </c>
      <c r="AT689">
        <v>0.2490512429</v>
      </c>
      <c r="AU689">
        <v>0.252283647</v>
      </c>
      <c r="AV689">
        <v>0.25557408619999999</v>
      </c>
      <c r="AW689">
        <v>0.25892034159999999</v>
      </c>
      <c r="AX689">
        <v>0.26232184629999999</v>
      </c>
      <c r="AY689">
        <v>0.26577790909999999</v>
      </c>
      <c r="AZ689">
        <v>0.26928777170000001</v>
      </c>
      <c r="BA689">
        <v>0.29622719710000001</v>
      </c>
      <c r="BB689">
        <v>0.30098231409999998</v>
      </c>
      <c r="BC689">
        <v>0.30581648480000001</v>
      </c>
      <c r="BD689">
        <v>0.31073177950000003</v>
      </c>
      <c r="BE689">
        <v>0.31573037929999997</v>
      </c>
    </row>
    <row r="690" spans="1:57" x14ac:dyDescent="0.35">
      <c r="A690" t="s">
        <v>3790</v>
      </c>
      <c r="B690">
        <v>0.6467080865</v>
      </c>
      <c r="C690">
        <v>0.65201797029999997</v>
      </c>
      <c r="D690">
        <v>0.65790967680000001</v>
      </c>
      <c r="E690">
        <v>0.66491993770000002</v>
      </c>
      <c r="F690">
        <v>0.6730956535</v>
      </c>
      <c r="G690">
        <v>0.68233151820000004</v>
      </c>
      <c r="H690">
        <v>0.69210326749999995</v>
      </c>
      <c r="I690">
        <v>0.70241919760000004</v>
      </c>
      <c r="J690">
        <v>0.71320456570000001</v>
      </c>
      <c r="K690">
        <v>0.72438112700000001</v>
      </c>
      <c r="L690">
        <v>0.73653909579999999</v>
      </c>
      <c r="M690">
        <v>0.74868564550000005</v>
      </c>
      <c r="N690">
        <v>0.76095172919999998</v>
      </c>
      <c r="O690">
        <v>0.77334293850000002</v>
      </c>
      <c r="P690">
        <v>0.78584503260000005</v>
      </c>
      <c r="Q690">
        <v>0.79844704789999998</v>
      </c>
      <c r="R690">
        <v>0.81114453279999998</v>
      </c>
      <c r="S690">
        <v>0.82393847040000001</v>
      </c>
      <c r="T690">
        <v>0.83683375309999997</v>
      </c>
      <c r="U690">
        <v>0.84983784039999999</v>
      </c>
      <c r="V690">
        <v>0.86247018269999998</v>
      </c>
      <c r="W690">
        <v>0.87543984740000003</v>
      </c>
      <c r="X690">
        <v>0.88862894859999997</v>
      </c>
      <c r="Y690">
        <v>0.90201902310000004</v>
      </c>
      <c r="Z690">
        <v>0.91561146760000001</v>
      </c>
      <c r="AA690">
        <v>0.92799434859999996</v>
      </c>
      <c r="AB690">
        <v>0.94051870039999996</v>
      </c>
      <c r="AC690">
        <v>0.95309568889999996</v>
      </c>
      <c r="AD690">
        <v>0.96575090929999996</v>
      </c>
      <c r="AE690">
        <v>0.97852921699999995</v>
      </c>
      <c r="AF690">
        <v>0.99147097870000001</v>
      </c>
      <c r="AG690">
        <v>1.004607147</v>
      </c>
      <c r="AH690">
        <v>1.017959499</v>
      </c>
      <c r="AI690">
        <v>1.0315422139999999</v>
      </c>
      <c r="AJ690">
        <v>1.0453637140000001</v>
      </c>
      <c r="AK690">
        <v>1.0594283339999999</v>
      </c>
      <c r="AL690">
        <v>1.073395017</v>
      </c>
      <c r="AM690">
        <v>1.0874069230000001</v>
      </c>
      <c r="AN690">
        <v>1.1015181430000001</v>
      </c>
      <c r="AO690">
        <v>1.115762704</v>
      </c>
      <c r="AP690">
        <v>1.130168558</v>
      </c>
      <c r="AQ690">
        <v>1.1447593949999999</v>
      </c>
      <c r="AR690">
        <v>1.159554441</v>
      </c>
      <c r="AS690">
        <v>1.1745684279999999</v>
      </c>
      <c r="AT690">
        <v>1.189812023</v>
      </c>
      <c r="AU690">
        <v>1.205292502</v>
      </c>
      <c r="AV690">
        <v>1.2210455819999999</v>
      </c>
      <c r="AW690">
        <v>1.237060684</v>
      </c>
      <c r="AX690">
        <v>1.253334685</v>
      </c>
      <c r="AY690">
        <v>1.2698660230000001</v>
      </c>
      <c r="AZ690">
        <v>1.2866534350000001</v>
      </c>
      <c r="BA690">
        <v>1.440891184</v>
      </c>
      <c r="BB690">
        <v>1.464600205</v>
      </c>
      <c r="BC690">
        <v>1.4886818470000001</v>
      </c>
      <c r="BD690">
        <v>1.5131482839999999</v>
      </c>
      <c r="BE690">
        <v>1.5380115029999999</v>
      </c>
    </row>
    <row r="691" spans="1:57" x14ac:dyDescent="0.35">
      <c r="A691" t="s">
        <v>3791</v>
      </c>
      <c r="B691">
        <v>0.64670170159999996</v>
      </c>
      <c r="C691">
        <v>0.65201589270000004</v>
      </c>
      <c r="D691">
        <v>0.65791726839999998</v>
      </c>
      <c r="E691">
        <v>0.66493612889999998</v>
      </c>
      <c r="F691">
        <v>0.67311583180000001</v>
      </c>
      <c r="G691">
        <v>0.6823507204</v>
      </c>
      <c r="H691">
        <v>0.69211494139999996</v>
      </c>
      <c r="I691">
        <v>0.7024165335</v>
      </c>
      <c r="J691">
        <v>0.71318178830000001</v>
      </c>
      <c r="K691">
        <v>0.72433401100000006</v>
      </c>
      <c r="L691">
        <v>0.73646500309999996</v>
      </c>
      <c r="M691">
        <v>0.74858304860000002</v>
      </c>
      <c r="N691">
        <v>0.76082013479999999</v>
      </c>
      <c r="O691">
        <v>0.77318261489999995</v>
      </c>
      <c r="P691">
        <v>0.78565679850000003</v>
      </c>
      <c r="Q691">
        <v>0.79823210180000004</v>
      </c>
      <c r="R691">
        <v>0.81090431630000004</v>
      </c>
      <c r="S691">
        <v>0.82367459590000003</v>
      </c>
      <c r="T691">
        <v>0.83654789019999998</v>
      </c>
      <c r="U691">
        <v>0.84953162859999998</v>
      </c>
      <c r="V691">
        <v>0.86214508270000001</v>
      </c>
      <c r="W691">
        <v>0.87509745729999999</v>
      </c>
      <c r="X691">
        <v>0.8882706145</v>
      </c>
      <c r="Y691">
        <v>0.90164590690000002</v>
      </c>
      <c r="Z691">
        <v>0.9152245618</v>
      </c>
      <c r="AA691">
        <v>0.92759411140000003</v>
      </c>
      <c r="AB691">
        <v>0.94010628039999999</v>
      </c>
      <c r="AC691">
        <v>0.95267199619999998</v>
      </c>
      <c r="AD691">
        <v>0.96531676150000001</v>
      </c>
      <c r="AE691">
        <v>0.97808539039999998</v>
      </c>
      <c r="AF691">
        <v>0.99101816929999997</v>
      </c>
      <c r="AG691">
        <v>1.0041459699999999</v>
      </c>
      <c r="AH691">
        <v>1.0174904950000001</v>
      </c>
      <c r="AI691">
        <v>1.031065884</v>
      </c>
      <c r="AJ691">
        <v>1.0448805379999999</v>
      </c>
      <c r="AK691">
        <v>1.058938795</v>
      </c>
      <c r="AL691">
        <v>1.072899407</v>
      </c>
      <c r="AM691">
        <v>1.0869056699999999</v>
      </c>
      <c r="AN691">
        <v>1.101011771</v>
      </c>
      <c r="AO691">
        <v>1.115251856</v>
      </c>
      <c r="AP691">
        <v>1.1296539940000001</v>
      </c>
      <c r="AQ691">
        <v>1.1442419580000001</v>
      </c>
      <c r="AR691">
        <v>1.1590350300000001</v>
      </c>
      <c r="AS691">
        <v>1.1740479939999999</v>
      </c>
      <c r="AT691">
        <v>1.1892915500000001</v>
      </c>
      <c r="AU691">
        <v>1.204772988</v>
      </c>
      <c r="AV691">
        <v>1.220527873</v>
      </c>
      <c r="AW691">
        <v>1.2365472319999999</v>
      </c>
      <c r="AX691">
        <v>1.252829354</v>
      </c>
      <c r="AY691">
        <v>1.269371558</v>
      </c>
      <c r="AZ691">
        <v>1.2861709640000001</v>
      </c>
      <c r="BA691">
        <v>1.4250495649999999</v>
      </c>
      <c r="BB691">
        <v>1.4480215400000001</v>
      </c>
      <c r="BC691">
        <v>1.471354778</v>
      </c>
      <c r="BD691">
        <v>1.4950590589999999</v>
      </c>
      <c r="BE691">
        <v>1.5191448279999999</v>
      </c>
    </row>
    <row r="692" spans="1:57" x14ac:dyDescent="0.35">
      <c r="A692" t="s">
        <v>3792</v>
      </c>
      <c r="B692">
        <v>3.4574523319999999</v>
      </c>
      <c r="C692">
        <v>3.4855913799999998</v>
      </c>
      <c r="D692">
        <v>3.516688641</v>
      </c>
      <c r="E692">
        <v>3.553657882</v>
      </c>
      <c r="F692">
        <v>3.596809543</v>
      </c>
      <c r="G692">
        <v>3.6456430910000002</v>
      </c>
      <c r="H692">
        <v>3.6974067929999999</v>
      </c>
      <c r="I692">
        <v>3.752174471</v>
      </c>
      <c r="J692">
        <v>3.8095595470000001</v>
      </c>
      <c r="K692">
        <v>3.8691449420000001</v>
      </c>
      <c r="L692">
        <v>3.9340790229999998</v>
      </c>
      <c r="M692">
        <v>3.9990539649999999</v>
      </c>
      <c r="N692">
        <v>4.0647588020000001</v>
      </c>
      <c r="O692">
        <v>4.1312122059999998</v>
      </c>
      <c r="P692">
        <v>4.1983276500000004</v>
      </c>
      <c r="Q692">
        <v>4.2660368460000004</v>
      </c>
      <c r="R692">
        <v>4.3343066659999998</v>
      </c>
      <c r="S692">
        <v>4.4031330979999996</v>
      </c>
      <c r="T692">
        <v>4.4725330679999997</v>
      </c>
      <c r="U692">
        <v>4.5425373950000001</v>
      </c>
      <c r="V692">
        <v>4.6105668460000002</v>
      </c>
      <c r="W692">
        <v>4.6804002340000004</v>
      </c>
      <c r="X692">
        <v>4.751400405</v>
      </c>
      <c r="Y692">
        <v>4.823463147</v>
      </c>
      <c r="Z692">
        <v>4.8965911889999996</v>
      </c>
      <c r="AA692">
        <v>4.963224125</v>
      </c>
      <c r="AB692">
        <v>5.0305722619999997</v>
      </c>
      <c r="AC692">
        <v>5.0981524220000001</v>
      </c>
      <c r="AD692">
        <v>5.1660967060000003</v>
      </c>
      <c r="AE692">
        <v>5.2346419930000003</v>
      </c>
      <c r="AF692">
        <v>5.3040025560000004</v>
      </c>
      <c r="AG692">
        <v>5.374343809</v>
      </c>
      <c r="AH692">
        <v>5.4457836390000001</v>
      </c>
      <c r="AI692">
        <v>5.5184007289999997</v>
      </c>
      <c r="AJ692">
        <v>5.592244043</v>
      </c>
      <c r="AK692">
        <v>5.6673413899999998</v>
      </c>
      <c r="AL692">
        <v>5.7418719530000004</v>
      </c>
      <c r="AM692">
        <v>5.816603239</v>
      </c>
      <c r="AN692">
        <v>5.8918262820000002</v>
      </c>
      <c r="AO692">
        <v>5.9677251099999999</v>
      </c>
      <c r="AP692">
        <v>6.0444514690000002</v>
      </c>
      <c r="AQ692">
        <v>6.1221343429999999</v>
      </c>
      <c r="AR692">
        <v>6.2008789069999999</v>
      </c>
      <c r="AS692">
        <v>6.2807664140000004</v>
      </c>
      <c r="AT692">
        <v>6.3618565279999997</v>
      </c>
      <c r="AU692">
        <v>6.4441907880000002</v>
      </c>
      <c r="AV692">
        <v>6.5279625499999998</v>
      </c>
      <c r="AW692">
        <v>6.6131163969999998</v>
      </c>
      <c r="AX692">
        <v>6.6996372529999997</v>
      </c>
      <c r="AY692">
        <v>6.7875201350000003</v>
      </c>
      <c r="AZ692">
        <v>6.8767632860000001</v>
      </c>
      <c r="BA692">
        <v>7.7315948460000001</v>
      </c>
      <c r="BB692">
        <v>7.8588535899999998</v>
      </c>
      <c r="BC692">
        <v>7.988062341</v>
      </c>
      <c r="BD692">
        <v>8.1192868859999994</v>
      </c>
      <c r="BE692">
        <v>8.2525924209999992</v>
      </c>
    </row>
    <row r="693" spans="1:57" x14ac:dyDescent="0.35">
      <c r="A693" t="s">
        <v>3793</v>
      </c>
      <c r="B693">
        <v>3.4574075870000001</v>
      </c>
      <c r="C693">
        <v>3.4855523740000001</v>
      </c>
      <c r="D693">
        <v>3.516681223</v>
      </c>
      <c r="E693">
        <v>3.5536760140000001</v>
      </c>
      <c r="F693">
        <v>3.5968294279999999</v>
      </c>
      <c r="G693">
        <v>3.6456377990000002</v>
      </c>
      <c r="H693">
        <v>3.697339693</v>
      </c>
      <c r="I693">
        <v>3.7520069949999999</v>
      </c>
      <c r="J693">
        <v>3.8092585400000001</v>
      </c>
      <c r="K693">
        <v>3.868685471</v>
      </c>
      <c r="L693">
        <v>3.93344425</v>
      </c>
      <c r="M693">
        <v>3.998233028</v>
      </c>
      <c r="N693">
        <v>4.0637461840000002</v>
      </c>
      <c r="O693">
        <v>4.1300064699999997</v>
      </c>
      <c r="P693">
        <v>4.1969304740000002</v>
      </c>
      <c r="Q693">
        <v>4.2644522289999998</v>
      </c>
      <c r="R693">
        <v>4.3325402310000003</v>
      </c>
      <c r="S693">
        <v>4.4011917220000001</v>
      </c>
      <c r="T693">
        <v>4.4704242489999997</v>
      </c>
      <c r="U693">
        <v>4.540268749</v>
      </c>
      <c r="V693">
        <v>4.60814564</v>
      </c>
      <c r="W693">
        <v>4.6778341579999996</v>
      </c>
      <c r="X693">
        <v>4.748696035</v>
      </c>
      <c r="Y693">
        <v>4.8206262000000004</v>
      </c>
      <c r="Z693">
        <v>4.8936265470000002</v>
      </c>
      <c r="AA693">
        <v>4.960135255</v>
      </c>
      <c r="AB693">
        <v>5.0273651859999999</v>
      </c>
      <c r="AC693">
        <v>5.0948321060000001</v>
      </c>
      <c r="AD693">
        <v>5.1626677379999997</v>
      </c>
      <c r="AE693">
        <v>5.2311088149999998</v>
      </c>
      <c r="AF693">
        <v>5.3003692300000003</v>
      </c>
      <c r="AG693">
        <v>5.3706139930000001</v>
      </c>
      <c r="AH693">
        <v>5.4419605979999996</v>
      </c>
      <c r="AI693">
        <v>5.5144874540000002</v>
      </c>
      <c r="AJ693">
        <v>5.5882433540000003</v>
      </c>
      <c r="AK693">
        <v>5.6632560420000004</v>
      </c>
      <c r="AL693">
        <v>5.7377041330000003</v>
      </c>
      <c r="AM693">
        <v>5.812355717</v>
      </c>
      <c r="AN693">
        <v>5.8875023200000003</v>
      </c>
      <c r="AO693">
        <v>5.963328647</v>
      </c>
      <c r="AP693">
        <v>6.0399871489999999</v>
      </c>
      <c r="AQ693">
        <v>6.1176073640000004</v>
      </c>
      <c r="AR693">
        <v>6.1962949140000001</v>
      </c>
      <c r="AS693">
        <v>6.2761314989999999</v>
      </c>
      <c r="AT693">
        <v>6.3571771320000003</v>
      </c>
      <c r="AU693">
        <v>6.4394736410000002</v>
      </c>
      <c r="AV693">
        <v>6.5232137899999998</v>
      </c>
      <c r="AW693">
        <v>6.6083520680000003</v>
      </c>
      <c r="AX693">
        <v>6.6948815120000003</v>
      </c>
      <c r="AY693">
        <v>6.7827906709999999</v>
      </c>
      <c r="AZ693">
        <v>6.8720678780000002</v>
      </c>
      <c r="BA693">
        <v>7.6335856509999997</v>
      </c>
      <c r="BB693">
        <v>7.7562453830000004</v>
      </c>
      <c r="BC693">
        <v>7.8807859730000001</v>
      </c>
      <c r="BD693">
        <v>8.0072593740000002</v>
      </c>
      <c r="BE693">
        <v>8.1357213089999991</v>
      </c>
    </row>
    <row r="694" spans="1:57" x14ac:dyDescent="0.35">
      <c r="A694" t="s">
        <v>1568</v>
      </c>
      <c r="B694">
        <v>5.3434437069999996</v>
      </c>
      <c r="C694">
        <v>5.4084980040000001</v>
      </c>
      <c r="D694">
        <v>5.4809017750000004</v>
      </c>
      <c r="E694">
        <v>5.5591536589999997</v>
      </c>
      <c r="F694">
        <v>5.6423275899999998</v>
      </c>
      <c r="G694">
        <v>5.7297453569999997</v>
      </c>
      <c r="H694">
        <v>5.8172395049999999</v>
      </c>
      <c r="I694">
        <v>5.906691028</v>
      </c>
      <c r="J694">
        <v>5.9982878370000003</v>
      </c>
      <c r="K694">
        <v>6.0919094930000002</v>
      </c>
      <c r="L694">
        <v>6.1937575139999996</v>
      </c>
      <c r="M694">
        <v>6.293212402</v>
      </c>
      <c r="N694">
        <v>6.3933041450000001</v>
      </c>
      <c r="O694">
        <v>6.4946043949999996</v>
      </c>
      <c r="P694">
        <v>6.5972238430000001</v>
      </c>
      <c r="Q694">
        <v>6.701206795</v>
      </c>
      <c r="R694">
        <v>6.8066048349999999</v>
      </c>
      <c r="S694">
        <v>6.9134867819999997</v>
      </c>
      <c r="T694">
        <v>7.021934763</v>
      </c>
      <c r="U694">
        <v>7.1320375240000002</v>
      </c>
      <c r="V694">
        <v>7.2391572890000004</v>
      </c>
      <c r="W694">
        <v>7.3511660609999998</v>
      </c>
      <c r="X694">
        <v>7.4658221740000004</v>
      </c>
      <c r="Y694">
        <v>7.5827266890000002</v>
      </c>
      <c r="Z694">
        <v>7.7018353680000002</v>
      </c>
      <c r="AA694">
        <v>7.8094904869999997</v>
      </c>
      <c r="AB694">
        <v>7.921715689</v>
      </c>
      <c r="AC694">
        <v>8.0359277210000002</v>
      </c>
      <c r="AD694">
        <v>8.1517564969999992</v>
      </c>
      <c r="AE694">
        <v>8.2692456130000007</v>
      </c>
      <c r="AF694">
        <v>8.3884932679999995</v>
      </c>
      <c r="AG694">
        <v>8.5095799529999994</v>
      </c>
      <c r="AH694">
        <v>8.6325546230000008</v>
      </c>
      <c r="AI694">
        <v>8.7574356200000008</v>
      </c>
      <c r="AJ694">
        <v>8.8842163999999997</v>
      </c>
      <c r="AK694">
        <v>9.012872668</v>
      </c>
      <c r="AL694">
        <v>9.1400428619999996</v>
      </c>
      <c r="AM694">
        <v>9.2677920270000005</v>
      </c>
      <c r="AN694">
        <v>9.3965836629999995</v>
      </c>
      <c r="AO694">
        <v>9.5265618950000004</v>
      </c>
      <c r="AP694">
        <v>9.6578043400000002</v>
      </c>
      <c r="AQ694">
        <v>9.7903709259999996</v>
      </c>
      <c r="AR694">
        <v>9.9243115799999995</v>
      </c>
      <c r="AS694">
        <v>10.059666780000001</v>
      </c>
      <c r="AT694">
        <v>10.196467910000001</v>
      </c>
      <c r="AU694">
        <v>10.334738639999999</v>
      </c>
      <c r="AV694">
        <v>10.47480191</v>
      </c>
      <c r="AW694">
        <v>10.61648338</v>
      </c>
      <c r="AX694">
        <v>10.75974924</v>
      </c>
      <c r="AY694">
        <v>10.904594810000001</v>
      </c>
      <c r="AZ694">
        <v>11.0510264</v>
      </c>
      <c r="BA694">
        <v>12.313807710000001</v>
      </c>
      <c r="BB694">
        <v>12.52978519</v>
      </c>
      <c r="BC694">
        <v>12.74914792</v>
      </c>
      <c r="BD694">
        <v>12.97193408</v>
      </c>
      <c r="BE694">
        <v>13.198182320000001</v>
      </c>
    </row>
    <row r="695" spans="1:57" x14ac:dyDescent="0.35">
      <c r="A695" t="s">
        <v>1569</v>
      </c>
      <c r="B695">
        <v>5.3435805930000004</v>
      </c>
      <c r="C695">
        <v>5.4089535370000004</v>
      </c>
      <c r="D695">
        <v>5.481752137</v>
      </c>
      <c r="E695">
        <v>5.5603941480000003</v>
      </c>
      <c r="F695">
        <v>5.6439150439999999</v>
      </c>
      <c r="G695">
        <v>5.7316312250000001</v>
      </c>
      <c r="H695">
        <v>5.819375687</v>
      </c>
      <c r="I695">
        <v>5.909036886</v>
      </c>
      <c r="J695">
        <v>6.0008125210000003</v>
      </c>
      <c r="K695">
        <v>6.0945908590000002</v>
      </c>
      <c r="L695">
        <v>6.1965824359999999</v>
      </c>
      <c r="M695">
        <v>6.2961677119999999</v>
      </c>
      <c r="N695">
        <v>6.3963798199999999</v>
      </c>
      <c r="O695">
        <v>6.4977916840000001</v>
      </c>
      <c r="P695">
        <v>6.6005143930000001</v>
      </c>
      <c r="Q695">
        <v>6.7045921999999996</v>
      </c>
      <c r="R695">
        <v>6.810076885</v>
      </c>
      <c r="S695">
        <v>6.9170372389999999</v>
      </c>
      <c r="T695">
        <v>7.0255548010000002</v>
      </c>
      <c r="U695">
        <v>7.135717283</v>
      </c>
      <c r="V695">
        <v>7.2428816510000003</v>
      </c>
      <c r="W695">
        <v>7.3549251020000002</v>
      </c>
      <c r="X695">
        <v>7.4696027469999997</v>
      </c>
      <c r="Y695">
        <v>7.5865139629999998</v>
      </c>
      <c r="Z695">
        <v>7.7056133060000001</v>
      </c>
      <c r="AA695">
        <v>7.8132281399999997</v>
      </c>
      <c r="AB695">
        <v>7.9253983159999999</v>
      </c>
      <c r="AC695">
        <v>8.039537245</v>
      </c>
      <c r="AD695">
        <v>8.1552742150000004</v>
      </c>
      <c r="AE695">
        <v>8.2726531469999998</v>
      </c>
      <c r="AF695">
        <v>8.3917728329999992</v>
      </c>
      <c r="AG695">
        <v>8.5127143140000001</v>
      </c>
      <c r="AH695">
        <v>8.6355272289999991</v>
      </c>
      <c r="AI695">
        <v>8.7602308240000006</v>
      </c>
      <c r="AJ695">
        <v>8.8868196519999998</v>
      </c>
      <c r="AK695">
        <v>9.0152706659999993</v>
      </c>
      <c r="AL695">
        <v>9.1422172750000001</v>
      </c>
      <c r="AM695">
        <v>9.2697278819999998</v>
      </c>
      <c r="AN695">
        <v>9.398268045</v>
      </c>
      <c r="AO695">
        <v>9.5279842430000006</v>
      </c>
      <c r="AP695">
        <v>9.6589567029999994</v>
      </c>
      <c r="AQ695">
        <v>9.7912476210000001</v>
      </c>
      <c r="AR695">
        <v>9.9249091020000009</v>
      </c>
      <c r="AS695">
        <v>10.05998379</v>
      </c>
      <c r="AT695">
        <v>10.19650515</v>
      </c>
      <c r="AU695">
        <v>10.334498829999999</v>
      </c>
      <c r="AV695">
        <v>10.47428876</v>
      </c>
      <c r="AW695">
        <v>10.61569952</v>
      </c>
      <c r="AX695">
        <v>10.75870044</v>
      </c>
      <c r="AY695">
        <v>10.9032886</v>
      </c>
      <c r="AZ695">
        <v>11.04947144</v>
      </c>
      <c r="BA695">
        <v>12.302757639999999</v>
      </c>
      <c r="BB695">
        <v>12.517755129999999</v>
      </c>
      <c r="BC695">
        <v>12.73606627</v>
      </c>
      <c r="BD695">
        <v>12.957726060000001</v>
      </c>
      <c r="BE695">
        <v>13.1827722</v>
      </c>
    </row>
    <row r="696" spans="1:57" x14ac:dyDescent="0.35">
      <c r="A696" t="s">
        <v>1570</v>
      </c>
      <c r="B696">
        <v>3.9471970799999999E-2</v>
      </c>
      <c r="C696">
        <v>3.9933298399999997E-2</v>
      </c>
      <c r="D696">
        <v>4.0435634900000003E-2</v>
      </c>
      <c r="E696">
        <v>4.0983441099999997E-2</v>
      </c>
      <c r="F696">
        <v>4.1581136400000003E-2</v>
      </c>
      <c r="G696">
        <v>4.2228568000000001E-2</v>
      </c>
      <c r="H696">
        <v>4.28952576E-2</v>
      </c>
      <c r="I696">
        <v>4.3591852600000001E-2</v>
      </c>
      <c r="J696">
        <v>4.4316265200000003E-2</v>
      </c>
      <c r="K696">
        <v>4.5064675300000002E-2</v>
      </c>
      <c r="L696">
        <v>4.5881012200000001E-2</v>
      </c>
      <c r="M696">
        <v>4.6686818599999999E-2</v>
      </c>
      <c r="N696">
        <v>4.7501565000000003E-2</v>
      </c>
      <c r="O696">
        <v>4.8326909799999998E-2</v>
      </c>
      <c r="P696">
        <v>4.9162046199999997E-2</v>
      </c>
      <c r="Q696">
        <v>5.0006161899999998E-2</v>
      </c>
      <c r="R696">
        <v>5.0858809400000003E-2</v>
      </c>
      <c r="S696">
        <v>5.1719836499999998E-2</v>
      </c>
      <c r="T696">
        <v>5.2589356699999999E-2</v>
      </c>
      <c r="U696">
        <v>5.3467693599999998E-2</v>
      </c>
      <c r="V696">
        <v>5.4319685499999999E-2</v>
      </c>
      <c r="W696">
        <v>5.5202338900000002E-2</v>
      </c>
      <c r="X696">
        <v>5.6100059000000001E-2</v>
      </c>
      <c r="Y696">
        <v>5.7010920899999998E-2</v>
      </c>
      <c r="Z696">
        <v>5.7935144500000001E-2</v>
      </c>
      <c r="AA696">
        <v>5.87699296E-2</v>
      </c>
      <c r="AB696">
        <v>5.9629861899999997E-2</v>
      </c>
      <c r="AC696">
        <v>6.0496264500000001E-2</v>
      </c>
      <c r="AD696">
        <v>6.1367927000000003E-2</v>
      </c>
      <c r="AE696">
        <v>6.2246318199999998E-2</v>
      </c>
      <c r="AF696">
        <v>6.3133098200000001E-2</v>
      </c>
      <c r="AG696">
        <v>6.4029667999999998E-2</v>
      </c>
      <c r="AH696">
        <v>6.4937123499999999E-2</v>
      </c>
      <c r="AI696">
        <v>6.5856254099999997E-2</v>
      </c>
      <c r="AJ696">
        <v>6.6787572399999995E-2</v>
      </c>
      <c r="AK696">
        <v>6.7731355300000004E-2</v>
      </c>
      <c r="AL696">
        <v>6.8662484800000007E-2</v>
      </c>
      <c r="AM696">
        <v>6.9595174499999995E-2</v>
      </c>
      <c r="AN696">
        <v>7.0532397100000005E-2</v>
      </c>
      <c r="AO696">
        <v>7.1475310700000003E-2</v>
      </c>
      <c r="AP696">
        <v>7.2424760099999999E-2</v>
      </c>
      <c r="AQ696">
        <v>7.3381473599999997E-2</v>
      </c>
      <c r="AR696">
        <v>7.4346116899999995E-2</v>
      </c>
      <c r="AS696">
        <v>7.5319271699999996E-2</v>
      </c>
      <c r="AT696">
        <v>7.6301435299999998E-2</v>
      </c>
      <c r="AU696">
        <v>7.7293031600000006E-2</v>
      </c>
      <c r="AV696">
        <v>7.8296649999999995E-2</v>
      </c>
      <c r="AW696">
        <v>7.9311375899999995E-2</v>
      </c>
      <c r="AX696">
        <v>8.0337236000000006E-2</v>
      </c>
      <c r="AY696">
        <v>8.1374356600000003E-2</v>
      </c>
      <c r="AZ696">
        <v>8.2422872800000005E-2</v>
      </c>
      <c r="BA696">
        <v>9.3569279500000005E-2</v>
      </c>
      <c r="BB696">
        <v>9.5175251500000002E-2</v>
      </c>
      <c r="BC696">
        <v>9.6800876199999997E-2</v>
      </c>
      <c r="BD696">
        <v>9.8446728999999997E-2</v>
      </c>
      <c r="BE696">
        <v>0.100113381</v>
      </c>
    </row>
    <row r="697" spans="1:57" x14ac:dyDescent="0.35">
      <c r="A697" t="s">
        <v>1571</v>
      </c>
      <c r="B697">
        <v>3.9463300100000001E-2</v>
      </c>
      <c r="C697">
        <v>3.9917217999999997E-2</v>
      </c>
      <c r="D697">
        <v>4.04144039E-2</v>
      </c>
      <c r="E697">
        <v>4.0958739500000001E-2</v>
      </c>
      <c r="F697">
        <v>4.1553853199999997E-2</v>
      </c>
      <c r="G697">
        <v>4.21990452E-2</v>
      </c>
      <c r="H697">
        <v>4.2863418600000001E-2</v>
      </c>
      <c r="I697">
        <v>4.3557376100000003E-2</v>
      </c>
      <c r="J697">
        <v>4.4278732500000001E-2</v>
      </c>
      <c r="K697">
        <v>4.5023652300000001E-2</v>
      </c>
      <c r="L697">
        <v>4.5836042799999997E-2</v>
      </c>
      <c r="M697">
        <v>4.6637471999999999E-2</v>
      </c>
      <c r="N697">
        <v>4.7447436799999999E-2</v>
      </c>
      <c r="O697">
        <v>4.8267619300000002E-2</v>
      </c>
      <c r="P697">
        <v>4.9097230300000003E-2</v>
      </c>
      <c r="Q697">
        <v>4.9935468599999998E-2</v>
      </c>
      <c r="R697">
        <v>5.0781863599999998E-2</v>
      </c>
      <c r="S697">
        <v>5.16362686E-2</v>
      </c>
      <c r="T697">
        <v>5.2498803400000002E-2</v>
      </c>
      <c r="U697">
        <v>5.3369793800000002E-2</v>
      </c>
      <c r="V697">
        <v>5.4214119200000001E-2</v>
      </c>
      <c r="W697">
        <v>5.5088762499999999E-2</v>
      </c>
      <c r="X697">
        <v>5.5978108800000002E-2</v>
      </c>
      <c r="Y697">
        <v>5.6880219799999999E-2</v>
      </c>
      <c r="Z697">
        <v>5.77953041E-2</v>
      </c>
      <c r="AA697">
        <v>5.8620704400000001E-2</v>
      </c>
      <c r="AB697">
        <v>5.9471033700000002E-2</v>
      </c>
      <c r="AC697">
        <v>6.0327602899999999E-2</v>
      </c>
      <c r="AD697">
        <v>6.1189197600000002E-2</v>
      </c>
      <c r="AE697">
        <v>6.2057285699999999E-2</v>
      </c>
      <c r="AF697">
        <v>6.2933526899999995E-2</v>
      </c>
      <c r="AG697">
        <v>6.3819334300000002E-2</v>
      </c>
      <c r="AH697">
        <v>6.4715805799999998E-2</v>
      </c>
      <c r="AI697">
        <v>6.56237338E-2</v>
      </c>
      <c r="AJ697">
        <v>6.65436368E-2</v>
      </c>
      <c r="AK697">
        <v>6.7475801099999996E-2</v>
      </c>
      <c r="AL697">
        <v>6.8395276000000005E-2</v>
      </c>
      <c r="AM697">
        <v>6.9316310899999997E-2</v>
      </c>
      <c r="AN697">
        <v>7.0241882899999997E-2</v>
      </c>
      <c r="AO697">
        <v>7.1173152700000006E-2</v>
      </c>
      <c r="AP697">
        <v>7.2110971999999995E-2</v>
      </c>
      <c r="AQ697">
        <v>7.3056097099999995E-2</v>
      </c>
      <c r="AR697">
        <v>7.4009202900000001E-2</v>
      </c>
      <c r="AS697">
        <v>7.4970876500000005E-2</v>
      </c>
      <c r="AT697">
        <v>7.5941618899999994E-2</v>
      </c>
      <c r="AU697">
        <v>7.6921855799999994E-2</v>
      </c>
      <c r="AV697">
        <v>7.7914235200000001E-2</v>
      </c>
      <c r="AW697">
        <v>7.8917795999999998E-2</v>
      </c>
      <c r="AX697">
        <v>7.9932565299999994E-2</v>
      </c>
      <c r="AY697">
        <v>8.0958664599999994E-2</v>
      </c>
      <c r="AZ697">
        <v>8.1996234000000001E-2</v>
      </c>
      <c r="BA697">
        <v>9.2994443100000004E-2</v>
      </c>
      <c r="BB697">
        <v>9.4564585100000001E-2</v>
      </c>
      <c r="BC697">
        <v>9.6153208500000004E-2</v>
      </c>
      <c r="BD697">
        <v>9.7760783300000001E-2</v>
      </c>
      <c r="BE697">
        <v>9.9387830100000005E-2</v>
      </c>
    </row>
    <row r="698" spans="1:57" x14ac:dyDescent="0.35">
      <c r="A698" t="s">
        <v>1572</v>
      </c>
      <c r="B698">
        <v>3.014376113</v>
      </c>
      <c r="C698">
        <v>3.0483063879999999</v>
      </c>
      <c r="D698">
        <v>3.0845594319999998</v>
      </c>
      <c r="E698">
        <v>3.124630078</v>
      </c>
      <c r="F698">
        <v>3.1695174019999999</v>
      </c>
      <c r="G698">
        <v>3.2194979749999999</v>
      </c>
      <c r="H698">
        <v>3.2725282820000001</v>
      </c>
      <c r="I698">
        <v>3.3288755349999999</v>
      </c>
      <c r="J698">
        <v>3.3881624389999998</v>
      </c>
      <c r="K698">
        <v>3.4499351840000001</v>
      </c>
      <c r="L698">
        <v>3.516976911</v>
      </c>
      <c r="M698">
        <v>3.5843897390000001</v>
      </c>
      <c r="N698">
        <v>3.6528921200000002</v>
      </c>
      <c r="O698">
        <v>3.7224270580000001</v>
      </c>
      <c r="P698">
        <v>3.7928457070000001</v>
      </c>
      <c r="Q698">
        <v>3.8640234640000002</v>
      </c>
      <c r="R698">
        <v>3.9358790410000002</v>
      </c>
      <c r="S698">
        <v>4.0083614550000002</v>
      </c>
      <c r="T698">
        <v>4.0814499709999996</v>
      </c>
      <c r="U698">
        <v>4.1551499060000001</v>
      </c>
      <c r="V698">
        <v>4.2270698590000002</v>
      </c>
      <c r="W698">
        <v>4.3006818400000002</v>
      </c>
      <c r="X698">
        <v>4.375302402</v>
      </c>
      <c r="Y698">
        <v>4.4508703799999996</v>
      </c>
      <c r="Z698">
        <v>4.5274270530000003</v>
      </c>
      <c r="AA698">
        <v>4.5979966379999997</v>
      </c>
      <c r="AB698">
        <v>4.669217358</v>
      </c>
      <c r="AC698">
        <v>4.7403482810000002</v>
      </c>
      <c r="AD698">
        <v>4.8114317890000002</v>
      </c>
      <c r="AE698">
        <v>4.8826364770000001</v>
      </c>
      <c r="AF698">
        <v>4.9541317889999998</v>
      </c>
      <c r="AG698">
        <v>5.0260617879999998</v>
      </c>
      <c r="AH698">
        <v>5.0985442010000002</v>
      </c>
      <c r="AI698">
        <v>5.171668017</v>
      </c>
      <c r="AJ698">
        <v>5.2454941020000003</v>
      </c>
      <c r="AK698">
        <v>5.3200574830000003</v>
      </c>
      <c r="AL698">
        <v>5.3936427010000001</v>
      </c>
      <c r="AM698">
        <v>5.4669316429999997</v>
      </c>
      <c r="AN698">
        <v>5.5400977019999997</v>
      </c>
      <c r="AO698">
        <v>5.6132284160000001</v>
      </c>
      <c r="AP698">
        <v>5.686396523</v>
      </c>
      <c r="AQ698">
        <v>5.7596663850000001</v>
      </c>
      <c r="AR698">
        <v>5.8331008679999998</v>
      </c>
      <c r="AS698">
        <v>5.9067580709999996</v>
      </c>
      <c r="AT698">
        <v>5.98069088</v>
      </c>
      <c r="AU698">
        <v>6.0549474910000001</v>
      </c>
      <c r="AV698">
        <v>6.1297167979999996</v>
      </c>
      <c r="AW698">
        <v>6.2049836779999996</v>
      </c>
      <c r="AX698">
        <v>6.2807743770000002</v>
      </c>
      <c r="AY698">
        <v>6.357116435</v>
      </c>
      <c r="AZ698">
        <v>6.4340349019999996</v>
      </c>
      <c r="BA698">
        <v>7.5008036880000004</v>
      </c>
      <c r="BB698">
        <v>7.6300270169999997</v>
      </c>
      <c r="BC698">
        <v>7.7602207109999997</v>
      </c>
      <c r="BD698">
        <v>7.8914328520000003</v>
      </c>
      <c r="BE698">
        <v>8.0237108849999998</v>
      </c>
    </row>
    <row r="699" spans="1:57" x14ac:dyDescent="0.35">
      <c r="A699" t="s">
        <v>1573</v>
      </c>
      <c r="B699">
        <v>3.012947783</v>
      </c>
      <c r="C699">
        <v>3.045606297</v>
      </c>
      <c r="D699">
        <v>3.0809307399999999</v>
      </c>
      <c r="E699">
        <v>3.1203437740000002</v>
      </c>
      <c r="F699">
        <v>3.1647281679999999</v>
      </c>
      <c r="G699">
        <v>3.2142691370000001</v>
      </c>
      <c r="H699">
        <v>3.26685889</v>
      </c>
      <c r="I699">
        <v>3.3227262290000001</v>
      </c>
      <c r="J699">
        <v>3.3814758899999999</v>
      </c>
      <c r="K699">
        <v>3.442647794</v>
      </c>
      <c r="L699">
        <v>3.5090173550000001</v>
      </c>
      <c r="M699">
        <v>3.5756888189999998</v>
      </c>
      <c r="N699">
        <v>3.643382688</v>
      </c>
      <c r="O699">
        <v>3.7120441780000002</v>
      </c>
      <c r="P699">
        <v>3.781526119</v>
      </c>
      <c r="Q699">
        <v>3.8517049839999999</v>
      </c>
      <c r="R699">
        <v>3.9224950600000001</v>
      </c>
      <c r="S699">
        <v>3.9938459439999998</v>
      </c>
      <c r="T699">
        <v>4.0657379210000002</v>
      </c>
      <c r="U699">
        <v>4.1381769589999999</v>
      </c>
      <c r="V699">
        <v>4.2087801669999996</v>
      </c>
      <c r="W699">
        <v>4.2810139820000002</v>
      </c>
      <c r="X699">
        <v>4.3541930689999999</v>
      </c>
      <c r="Y699">
        <v>4.4282548830000001</v>
      </c>
      <c r="Z699">
        <v>4.5032395340000004</v>
      </c>
      <c r="AA699">
        <v>4.572200284</v>
      </c>
      <c r="AB699">
        <v>4.6417737780000001</v>
      </c>
      <c r="AC699">
        <v>4.7112188320000001</v>
      </c>
      <c r="AD699">
        <v>4.780577783</v>
      </c>
      <c r="AE699">
        <v>4.850019284</v>
      </c>
      <c r="AF699">
        <v>4.9197129300000002</v>
      </c>
      <c r="AG699">
        <v>4.9898049550000003</v>
      </c>
      <c r="AH699">
        <v>5.0604135299999999</v>
      </c>
      <c r="AI699">
        <v>5.1316281300000002</v>
      </c>
      <c r="AJ699">
        <v>5.2035105149999996</v>
      </c>
      <c r="AK699">
        <v>5.2760970980000002</v>
      </c>
      <c r="AL699">
        <v>5.3477024569999996</v>
      </c>
      <c r="AM699">
        <v>5.4190131409999998</v>
      </c>
      <c r="AN699">
        <v>5.4902027850000001</v>
      </c>
      <c r="AO699">
        <v>5.5613589980000002</v>
      </c>
      <c r="AP699">
        <v>5.6325552559999998</v>
      </c>
      <c r="AQ699">
        <v>5.7038603370000001</v>
      </c>
      <c r="AR699">
        <v>5.7753383549999997</v>
      </c>
      <c r="AS699">
        <v>5.8470481730000001</v>
      </c>
      <c r="AT699">
        <v>5.9190432749999999</v>
      </c>
      <c r="AU699">
        <v>5.991372224</v>
      </c>
      <c r="AV699">
        <v>6.064234087</v>
      </c>
      <c r="AW699">
        <v>6.1376090659999996</v>
      </c>
      <c r="AX699">
        <v>6.2115210320000003</v>
      </c>
      <c r="AY699">
        <v>6.2859956620000004</v>
      </c>
      <c r="AZ699">
        <v>6.3610580060000004</v>
      </c>
      <c r="BA699">
        <v>7.4181102330000002</v>
      </c>
      <c r="BB699">
        <v>7.5419189979999999</v>
      </c>
      <c r="BC699">
        <v>7.6665091949999997</v>
      </c>
      <c r="BD699">
        <v>7.7919139209999999</v>
      </c>
      <c r="BE699">
        <v>7.9181737510000003</v>
      </c>
    </row>
    <row r="700" spans="1:57" x14ac:dyDescent="0.35">
      <c r="A700" t="s">
        <v>1574</v>
      </c>
      <c r="B700">
        <v>0.96918495770000002</v>
      </c>
      <c r="C700">
        <v>0.98017004969999999</v>
      </c>
      <c r="D700">
        <v>0.99188142909999999</v>
      </c>
      <c r="E700">
        <v>1.0048021279999999</v>
      </c>
      <c r="F700">
        <v>1.019267964</v>
      </c>
      <c r="G700">
        <v>1.0353739</v>
      </c>
      <c r="H700">
        <v>1.0524423570000001</v>
      </c>
      <c r="I700">
        <v>1.0705962170000001</v>
      </c>
      <c r="J700">
        <v>1.089716278</v>
      </c>
      <c r="K700">
        <v>1.109657417</v>
      </c>
      <c r="L700">
        <v>1.1313539450000001</v>
      </c>
      <c r="M700">
        <v>1.15313602</v>
      </c>
      <c r="N700">
        <v>1.175303338</v>
      </c>
      <c r="O700">
        <v>1.1978464579999999</v>
      </c>
      <c r="P700">
        <v>1.2207187610000001</v>
      </c>
      <c r="Q700">
        <v>1.243879644</v>
      </c>
      <c r="R700">
        <v>1.2673015679999999</v>
      </c>
      <c r="S700">
        <v>1.2909656270000001</v>
      </c>
      <c r="T700">
        <v>1.314861989</v>
      </c>
      <c r="U700">
        <v>1.338988815</v>
      </c>
      <c r="V700">
        <v>1.362545406</v>
      </c>
      <c r="W700">
        <v>1.3867153809999999</v>
      </c>
      <c r="X700">
        <v>1.411228632</v>
      </c>
      <c r="Y700">
        <v>1.436057924</v>
      </c>
      <c r="Z700">
        <v>1.461213952</v>
      </c>
      <c r="AA700">
        <v>1.4843674819999999</v>
      </c>
      <c r="AB700">
        <v>1.5078186250000001</v>
      </c>
      <c r="AC700">
        <v>1.5312513219999999</v>
      </c>
      <c r="AD700">
        <v>1.5546615930000001</v>
      </c>
      <c r="AE700">
        <v>1.5780945689999999</v>
      </c>
      <c r="AF700">
        <v>1.601598235</v>
      </c>
      <c r="AG700">
        <v>1.6252141600000001</v>
      </c>
      <c r="AH700">
        <v>1.6489770850000001</v>
      </c>
      <c r="AI700">
        <v>1.6729137089999999</v>
      </c>
      <c r="AJ700">
        <v>1.697042519</v>
      </c>
      <c r="AK700">
        <v>1.72137422</v>
      </c>
      <c r="AL700">
        <v>1.7453337879999999</v>
      </c>
      <c r="AM700">
        <v>1.7691708989999999</v>
      </c>
      <c r="AN700">
        <v>1.7929395749999999</v>
      </c>
      <c r="AO700">
        <v>1.8166636220000001</v>
      </c>
      <c r="AP700">
        <v>1.8403627520000001</v>
      </c>
      <c r="AQ700">
        <v>1.8640547649999999</v>
      </c>
      <c r="AR700">
        <v>1.887758177</v>
      </c>
      <c r="AS700">
        <v>1.9114909229999999</v>
      </c>
      <c r="AT700">
        <v>1.9352700780000001</v>
      </c>
      <c r="AU700">
        <v>1.9591118830000001</v>
      </c>
      <c r="AV700">
        <v>1.983079636</v>
      </c>
      <c r="AW700">
        <v>2.0071671260000001</v>
      </c>
      <c r="AX700">
        <v>2.031385217</v>
      </c>
      <c r="AY700">
        <v>2.0557458629999998</v>
      </c>
      <c r="AZ700">
        <v>2.08026029</v>
      </c>
      <c r="BA700">
        <v>2.4376108840000001</v>
      </c>
      <c r="BB700">
        <v>2.4797387899999999</v>
      </c>
      <c r="BC700">
        <v>2.5221328270000001</v>
      </c>
      <c r="BD700">
        <v>2.56480826</v>
      </c>
      <c r="BE700">
        <v>2.607780328</v>
      </c>
    </row>
    <row r="701" spans="1:57" x14ac:dyDescent="0.35">
      <c r="A701" t="s">
        <v>1575</v>
      </c>
      <c r="B701">
        <v>0.9686725678</v>
      </c>
      <c r="C701">
        <v>0.97919838589999997</v>
      </c>
      <c r="D701">
        <v>0.99056954750000004</v>
      </c>
      <c r="E701">
        <v>1.0032444389999999</v>
      </c>
      <c r="F701">
        <v>1.0175190750000001</v>
      </c>
      <c r="G701">
        <v>1.033456454</v>
      </c>
      <c r="H701">
        <v>1.0503568299999999</v>
      </c>
      <c r="I701">
        <v>1.0683297759999999</v>
      </c>
      <c r="J701">
        <v>1.0872493620000001</v>
      </c>
      <c r="K701">
        <v>1.1069676100000001</v>
      </c>
      <c r="L701">
        <v>1.128415546</v>
      </c>
      <c r="M701">
        <v>1.1499229980000001</v>
      </c>
      <c r="N701">
        <v>1.1717901879999999</v>
      </c>
      <c r="O701">
        <v>1.1940081300000001</v>
      </c>
      <c r="P701">
        <v>1.216530538</v>
      </c>
      <c r="Q701">
        <v>1.2393170099999999</v>
      </c>
      <c r="R701">
        <v>1.2623382569999999</v>
      </c>
      <c r="S701">
        <v>1.285575535</v>
      </c>
      <c r="T701">
        <v>1.30901939</v>
      </c>
      <c r="U701">
        <v>1.332668274</v>
      </c>
      <c r="V701">
        <v>1.3557246009999999</v>
      </c>
      <c r="W701">
        <v>1.379370539</v>
      </c>
      <c r="X701">
        <v>1.403335161</v>
      </c>
      <c r="Y701">
        <v>1.427590838</v>
      </c>
      <c r="Z701">
        <v>1.452147976</v>
      </c>
      <c r="AA701">
        <v>1.474687965</v>
      </c>
      <c r="AB701">
        <v>1.4975117529999999</v>
      </c>
      <c r="AC701">
        <v>1.5203029939999999</v>
      </c>
      <c r="AD701">
        <v>1.5430578109999999</v>
      </c>
      <c r="AE701">
        <v>1.565821498</v>
      </c>
      <c r="AF701">
        <v>1.5886422229999999</v>
      </c>
      <c r="AG701">
        <v>1.611562468</v>
      </c>
      <c r="AH701">
        <v>1.6346172029999999</v>
      </c>
      <c r="AI701">
        <v>1.657833345</v>
      </c>
      <c r="AJ701">
        <v>1.6812297270000001</v>
      </c>
      <c r="AK701">
        <v>1.704817571</v>
      </c>
      <c r="AL701">
        <v>1.728033178</v>
      </c>
      <c r="AM701">
        <v>1.751128276</v>
      </c>
      <c r="AN701">
        <v>1.774157056</v>
      </c>
      <c r="AO701">
        <v>1.7971433800000001</v>
      </c>
      <c r="AP701">
        <v>1.8201072300000001</v>
      </c>
      <c r="AQ701">
        <v>1.8430680699999999</v>
      </c>
      <c r="AR701">
        <v>1.8660448519999999</v>
      </c>
      <c r="AS701">
        <v>1.8890557670000001</v>
      </c>
      <c r="AT701">
        <v>1.912118094</v>
      </c>
      <c r="AU701">
        <v>1.9352482010000001</v>
      </c>
      <c r="AV701">
        <v>1.958513299</v>
      </c>
      <c r="AW701">
        <v>1.9819057600000001</v>
      </c>
      <c r="AX701">
        <v>2.0054353819999999</v>
      </c>
      <c r="AY701">
        <v>2.0291133029999999</v>
      </c>
      <c r="AZ701">
        <v>2.052950531</v>
      </c>
      <c r="BA701">
        <v>2.4090751930000001</v>
      </c>
      <c r="BB701">
        <v>2.4492963090000002</v>
      </c>
      <c r="BC701">
        <v>2.4897179390000002</v>
      </c>
      <c r="BD701">
        <v>2.5303506549999999</v>
      </c>
      <c r="BE701">
        <v>2.5712077400000002</v>
      </c>
    </row>
    <row r="702" spans="1:57" x14ac:dyDescent="0.35">
      <c r="A702" t="s">
        <v>1576</v>
      </c>
      <c r="B702">
        <v>13.301554810000001</v>
      </c>
      <c r="C702">
        <v>13.4570028</v>
      </c>
      <c r="D702">
        <v>13.627434510000001</v>
      </c>
      <c r="E702">
        <v>13.81336426</v>
      </c>
      <c r="F702">
        <v>14.01524015</v>
      </c>
      <c r="G702">
        <v>14.232387510000001</v>
      </c>
      <c r="H702">
        <v>14.45434053</v>
      </c>
      <c r="I702">
        <v>14.68473402</v>
      </c>
      <c r="J702">
        <v>14.923068410000001</v>
      </c>
      <c r="K702">
        <v>15.16825802</v>
      </c>
      <c r="L702">
        <v>15.43521924</v>
      </c>
      <c r="M702">
        <v>15.697643579999999</v>
      </c>
      <c r="N702">
        <v>15.96211795</v>
      </c>
      <c r="O702">
        <v>16.229350220000001</v>
      </c>
      <c r="P702">
        <v>16.499198410000002</v>
      </c>
      <c r="Q702">
        <v>16.771504449999998</v>
      </c>
      <c r="R702">
        <v>17.046218469999999</v>
      </c>
      <c r="S702">
        <v>17.323387100000001</v>
      </c>
      <c r="T702">
        <v>17.603135890000001</v>
      </c>
      <c r="U702">
        <v>17.885647580000001</v>
      </c>
      <c r="V702">
        <v>18.159218500000001</v>
      </c>
      <c r="W702">
        <v>18.44308844</v>
      </c>
      <c r="X702">
        <v>18.732094249999999</v>
      </c>
      <c r="Y702">
        <v>19.02557453</v>
      </c>
      <c r="Z702">
        <v>19.323592300000001</v>
      </c>
      <c r="AA702">
        <v>19.591805969999999</v>
      </c>
      <c r="AB702">
        <v>19.86887368</v>
      </c>
      <c r="AC702">
        <v>20.14875765</v>
      </c>
      <c r="AD702">
        <v>20.431107579999999</v>
      </c>
      <c r="AE702">
        <v>20.716450139999999</v>
      </c>
      <c r="AF702">
        <v>21.005357490000002</v>
      </c>
      <c r="AG702">
        <v>21.298297439999999</v>
      </c>
      <c r="AH702">
        <v>21.595617369999999</v>
      </c>
      <c r="AI702">
        <v>21.897552829999999</v>
      </c>
      <c r="AJ702">
        <v>22.204245149999998</v>
      </c>
      <c r="AK702">
        <v>22.51576111</v>
      </c>
      <c r="AL702">
        <v>22.823733430000001</v>
      </c>
      <c r="AM702">
        <v>23.132987329999999</v>
      </c>
      <c r="AN702">
        <v>23.44460136</v>
      </c>
      <c r="AO702">
        <v>23.759018990000001</v>
      </c>
      <c r="AP702">
        <v>24.07656034</v>
      </c>
      <c r="AQ702">
        <v>24.397495760000002</v>
      </c>
      <c r="AR702">
        <v>24.722056049999999</v>
      </c>
      <c r="AS702">
        <v>25.050429529999999</v>
      </c>
      <c r="AT702">
        <v>25.3827642</v>
      </c>
      <c r="AU702">
        <v>25.719174209999998</v>
      </c>
      <c r="AV702">
        <v>26.060504380000001</v>
      </c>
      <c r="AW702">
        <v>26.406404169999998</v>
      </c>
      <c r="AX702">
        <v>26.756825930000002</v>
      </c>
      <c r="AY702">
        <v>27.111754810000001</v>
      </c>
      <c r="AZ702">
        <v>27.471182169999999</v>
      </c>
      <c r="BA702">
        <v>30.756792659999999</v>
      </c>
      <c r="BB702">
        <v>31.281918099999999</v>
      </c>
      <c r="BC702">
        <v>31.814778409999999</v>
      </c>
      <c r="BD702">
        <v>32.355558600000002</v>
      </c>
      <c r="BE702">
        <v>32.904441300000002</v>
      </c>
    </row>
    <row r="703" spans="1:57" x14ac:dyDescent="0.35">
      <c r="A703" t="s">
        <v>1577</v>
      </c>
      <c r="B703">
        <v>13.30025013</v>
      </c>
      <c r="C703">
        <v>13.45473616</v>
      </c>
      <c r="D703">
        <v>13.624648970000001</v>
      </c>
      <c r="E703">
        <v>13.81034507</v>
      </c>
      <c r="F703">
        <v>14.012102840000001</v>
      </c>
      <c r="G703">
        <v>14.229162110000001</v>
      </c>
      <c r="H703">
        <v>14.450978340000001</v>
      </c>
      <c r="I703">
        <v>14.68114287</v>
      </c>
      <c r="J703">
        <v>14.91914875</v>
      </c>
      <c r="K703">
        <v>15.163921480000001</v>
      </c>
      <c r="L703">
        <v>15.43038855</v>
      </c>
      <c r="M703">
        <v>15.69225775</v>
      </c>
      <c r="N703">
        <v>15.956127710000001</v>
      </c>
      <c r="O703">
        <v>16.222716309999999</v>
      </c>
      <c r="P703">
        <v>16.491888580000001</v>
      </c>
      <c r="Q703">
        <v>16.763490829999999</v>
      </c>
      <c r="R703">
        <v>17.037471490000001</v>
      </c>
      <c r="S703">
        <v>17.313878559999999</v>
      </c>
      <c r="T703">
        <v>17.592837920000001</v>
      </c>
      <c r="U703">
        <v>17.874531139999998</v>
      </c>
      <c r="V703">
        <v>18.147255779999998</v>
      </c>
      <c r="W703">
        <v>18.430248209999998</v>
      </c>
      <c r="X703">
        <v>18.71833956</v>
      </c>
      <c r="Y703">
        <v>19.01086368</v>
      </c>
      <c r="Z703">
        <v>19.307879440000001</v>
      </c>
      <c r="AA703">
        <v>19.57505188</v>
      </c>
      <c r="AB703">
        <v>19.851048299999999</v>
      </c>
      <c r="AC703">
        <v>20.129826019999999</v>
      </c>
      <c r="AD703">
        <v>20.411031860000001</v>
      </c>
      <c r="AE703">
        <v>20.69519073</v>
      </c>
      <c r="AF703">
        <v>20.98287333</v>
      </c>
      <c r="AG703">
        <v>21.274547940000001</v>
      </c>
      <c r="AH703">
        <v>21.570561600000001</v>
      </c>
      <c r="AI703">
        <v>21.871150149999998</v>
      </c>
      <c r="AJ703">
        <v>22.17645598</v>
      </c>
      <c r="AK703">
        <v>22.486547659999999</v>
      </c>
      <c r="AL703">
        <v>22.793074069999999</v>
      </c>
      <c r="AM703">
        <v>23.100866280000002</v>
      </c>
      <c r="AN703">
        <v>23.41100385</v>
      </c>
      <c r="AO703">
        <v>23.723931459999999</v>
      </c>
      <c r="AP703">
        <v>24.03997124</v>
      </c>
      <c r="AQ703">
        <v>24.35939788</v>
      </c>
      <c r="AR703">
        <v>24.682444100000001</v>
      </c>
      <c r="AS703">
        <v>25.009299500000001</v>
      </c>
      <c r="AT703">
        <v>25.34011289</v>
      </c>
      <c r="AU703">
        <v>25.674998460000001</v>
      </c>
      <c r="AV703">
        <v>26.014806910000001</v>
      </c>
      <c r="AW703">
        <v>26.359172449999999</v>
      </c>
      <c r="AX703">
        <v>26.708054799999999</v>
      </c>
      <c r="AY703">
        <v>27.061442379999999</v>
      </c>
      <c r="AZ703">
        <v>27.41933092</v>
      </c>
      <c r="BA703">
        <v>30.650276290000001</v>
      </c>
      <c r="BB703">
        <v>31.16925466</v>
      </c>
      <c r="BC703">
        <v>31.695761099999999</v>
      </c>
      <c r="BD703">
        <v>32.229955889999999</v>
      </c>
      <c r="BE703">
        <v>32.772009019999999</v>
      </c>
    </row>
    <row r="704" spans="1:57" x14ac:dyDescent="0.35">
      <c r="A704" t="s">
        <v>1578</v>
      </c>
      <c r="B704">
        <v>10.684197380000001</v>
      </c>
      <c r="C704">
        <v>10.81395296</v>
      </c>
      <c r="D704">
        <v>10.958918779999999</v>
      </c>
      <c r="E704">
        <v>11.118866280000001</v>
      </c>
      <c r="F704">
        <v>11.293328519999999</v>
      </c>
      <c r="G704">
        <v>11.48073527</v>
      </c>
      <c r="H704">
        <v>11.671616419999999</v>
      </c>
      <c r="I704">
        <v>11.86801447</v>
      </c>
      <c r="J704">
        <v>12.068980639999999</v>
      </c>
      <c r="K704">
        <v>12.273348670000001</v>
      </c>
      <c r="L704">
        <v>12.493034140000001</v>
      </c>
      <c r="M704">
        <v>12.706832609999999</v>
      </c>
      <c r="N704">
        <v>12.920071480000001</v>
      </c>
      <c r="O704">
        <v>13.13349989</v>
      </c>
      <c r="P704">
        <v>13.347200709999999</v>
      </c>
      <c r="Q704">
        <v>13.561254119999999</v>
      </c>
      <c r="R704">
        <v>13.77583965</v>
      </c>
      <c r="S704">
        <v>13.991220269999999</v>
      </c>
      <c r="T704">
        <v>14.207727909999999</v>
      </c>
      <c r="U704">
        <v>14.42574138</v>
      </c>
      <c r="V704">
        <v>14.636110309999999</v>
      </c>
      <c r="W704">
        <v>14.854520340000001</v>
      </c>
      <c r="X704">
        <v>15.0770822</v>
      </c>
      <c r="Y704">
        <v>15.30341876</v>
      </c>
      <c r="Z704">
        <v>15.533715389999999</v>
      </c>
      <c r="AA704">
        <v>15.74067468</v>
      </c>
      <c r="AB704">
        <v>15.955398069999999</v>
      </c>
      <c r="AC704">
        <v>16.173346639999998</v>
      </c>
      <c r="AD704">
        <v>16.394351839999999</v>
      </c>
      <c r="AE704">
        <v>16.61890898</v>
      </c>
      <c r="AF704">
        <v>16.847518269999998</v>
      </c>
      <c r="AG704">
        <v>17.080563470000001</v>
      </c>
      <c r="AH704">
        <v>17.318301120000001</v>
      </c>
      <c r="AI704">
        <v>17.560868660000001</v>
      </c>
      <c r="AJ704">
        <v>17.808302659999999</v>
      </c>
      <c r="AK704">
        <v>18.06056053</v>
      </c>
      <c r="AL704">
        <v>18.310863829999999</v>
      </c>
      <c r="AM704">
        <v>18.562969290000002</v>
      </c>
      <c r="AN704">
        <v>18.817690970000001</v>
      </c>
      <c r="AO704">
        <v>19.075324470000002</v>
      </c>
      <c r="AP704">
        <v>19.336061040000001</v>
      </c>
      <c r="AQ704">
        <v>19.600049689999999</v>
      </c>
      <c r="AR704">
        <v>19.86741035</v>
      </c>
      <c r="AS704">
        <v>20.138230100000001</v>
      </c>
      <c r="AT704">
        <v>20.412564410000002</v>
      </c>
      <c r="AU704">
        <v>20.6904431</v>
      </c>
      <c r="AV704">
        <v>20.9724793</v>
      </c>
      <c r="AW704">
        <v>21.25835287</v>
      </c>
      <c r="AX704">
        <v>21.547987079999999</v>
      </c>
      <c r="AY704">
        <v>21.841315430000002</v>
      </c>
      <c r="AZ704">
        <v>22.138254750000002</v>
      </c>
      <c r="BA704">
        <v>24.12416181</v>
      </c>
      <c r="BB704">
        <v>24.535414939999999</v>
      </c>
      <c r="BC704">
        <v>24.953635630000001</v>
      </c>
      <c r="BD704">
        <v>25.378963049999999</v>
      </c>
      <c r="BE704">
        <v>25.811520179999999</v>
      </c>
    </row>
    <row r="705" spans="1:57" x14ac:dyDescent="0.35">
      <c r="A705" t="s">
        <v>1579</v>
      </c>
      <c r="B705">
        <v>10.682485059999999</v>
      </c>
      <c r="C705">
        <v>10.81108405</v>
      </c>
      <c r="D705">
        <v>10.955583239999999</v>
      </c>
      <c r="E705">
        <v>11.11552545</v>
      </c>
      <c r="F705">
        <v>11.2901957</v>
      </c>
      <c r="G705">
        <v>11.47789661</v>
      </c>
      <c r="H705">
        <v>11.669077379999999</v>
      </c>
      <c r="I705">
        <v>11.86573913</v>
      </c>
      <c r="J705">
        <v>12.066922290000001</v>
      </c>
      <c r="K705">
        <v>12.271466930000001</v>
      </c>
      <c r="L705">
        <v>12.49129986</v>
      </c>
      <c r="M705">
        <v>12.70522643</v>
      </c>
      <c r="N705">
        <v>12.91858719</v>
      </c>
      <c r="O705">
        <v>13.13214026</v>
      </c>
      <c r="P705">
        <v>13.34597202</v>
      </c>
      <c r="Q705">
        <v>13.560161450000001</v>
      </c>
      <c r="R705">
        <v>13.77487809</v>
      </c>
      <c r="S705">
        <v>13.990379920000001</v>
      </c>
      <c r="T705">
        <v>14.20699344</v>
      </c>
      <c r="U705">
        <v>14.425091220000001</v>
      </c>
      <c r="V705">
        <v>14.635513120000001</v>
      </c>
      <c r="W705">
        <v>14.85394861</v>
      </c>
      <c r="X705">
        <v>15.076496519999999</v>
      </c>
      <c r="Y705">
        <v>15.30277223</v>
      </c>
      <c r="Z705">
        <v>15.53295561</v>
      </c>
      <c r="AA705">
        <v>15.73973076</v>
      </c>
      <c r="AB705">
        <v>15.954238</v>
      </c>
      <c r="AC705">
        <v>16.171927230000001</v>
      </c>
      <c r="AD705">
        <v>16.39262459</v>
      </c>
      <c r="AE705">
        <v>16.616822299999999</v>
      </c>
      <c r="AF705">
        <v>16.8450186</v>
      </c>
      <c r="AG705">
        <v>17.07759845</v>
      </c>
      <c r="AH705">
        <v>17.314818670000001</v>
      </c>
      <c r="AI705">
        <v>17.556818020000001</v>
      </c>
      <c r="AJ705">
        <v>17.803635620000001</v>
      </c>
      <c r="AK705">
        <v>18.055232360000002</v>
      </c>
      <c r="AL705">
        <v>18.304845390000001</v>
      </c>
      <c r="AM705">
        <v>18.556242130000001</v>
      </c>
      <c r="AN705">
        <v>18.810236660000001</v>
      </c>
      <c r="AO705">
        <v>19.067123720000001</v>
      </c>
      <c r="AP705">
        <v>19.327094509999998</v>
      </c>
      <c r="AQ705">
        <v>19.590301419999999</v>
      </c>
      <c r="AR705">
        <v>19.856863969999999</v>
      </c>
      <c r="AS705">
        <v>20.12686802</v>
      </c>
      <c r="AT705">
        <v>20.40036722</v>
      </c>
      <c r="AU705">
        <v>20.67738851</v>
      </c>
      <c r="AV705">
        <v>20.958552000000001</v>
      </c>
      <c r="AW705">
        <v>21.243511489999999</v>
      </c>
      <c r="AX705">
        <v>21.53218506</v>
      </c>
      <c r="AY705">
        <v>21.824510060000001</v>
      </c>
      <c r="AZ705">
        <v>22.120419380000001</v>
      </c>
      <c r="BA705">
        <v>24.361525019999998</v>
      </c>
      <c r="BB705">
        <v>24.782827130000001</v>
      </c>
      <c r="BC705">
        <v>25.21104416</v>
      </c>
      <c r="BD705">
        <v>25.646313809999999</v>
      </c>
      <c r="BE705">
        <v>26.08877919</v>
      </c>
    </row>
    <row r="706" spans="1:57" x14ac:dyDescent="0.35">
      <c r="A706" t="s">
        <v>1580</v>
      </c>
      <c r="B706">
        <v>1.1878344249999999</v>
      </c>
      <c r="C706">
        <v>1.202432631</v>
      </c>
      <c r="D706">
        <v>1.2186754639999999</v>
      </c>
      <c r="E706">
        <v>1.236342456</v>
      </c>
      <c r="F706">
        <v>1.2553061050000001</v>
      </c>
      <c r="G706">
        <v>1.275410822</v>
      </c>
      <c r="H706">
        <v>1.2956291550000001</v>
      </c>
      <c r="I706">
        <v>1.3163346309999999</v>
      </c>
      <c r="J706">
        <v>1.337495206</v>
      </c>
      <c r="K706">
        <v>1.359023675</v>
      </c>
      <c r="L706">
        <v>1.382332576</v>
      </c>
      <c r="M706">
        <v>1.4048915559999999</v>
      </c>
      <c r="N706">
        <v>1.4274176190000001</v>
      </c>
      <c r="O706">
        <v>1.4500316879999999</v>
      </c>
      <c r="P706">
        <v>1.4727548079999999</v>
      </c>
      <c r="Q706">
        <v>1.495599788</v>
      </c>
      <c r="R706">
        <v>1.5185865300000001</v>
      </c>
      <c r="S706">
        <v>1.541742385</v>
      </c>
      <c r="T706">
        <v>1.5651003590000001</v>
      </c>
      <c r="U706">
        <v>1.5886967910000001</v>
      </c>
      <c r="V706">
        <v>1.611462808</v>
      </c>
      <c r="W706">
        <v>1.635273127</v>
      </c>
      <c r="X706">
        <v>1.6596022880000001</v>
      </c>
      <c r="Y706">
        <v>1.6843781120000001</v>
      </c>
      <c r="Z706">
        <v>1.7096090450000001</v>
      </c>
      <c r="AA706">
        <v>1.7321216230000001</v>
      </c>
      <c r="AB706">
        <v>1.7557154779999999</v>
      </c>
      <c r="AC706">
        <v>1.7797666249999999</v>
      </c>
      <c r="AD706">
        <v>1.8042073169999999</v>
      </c>
      <c r="AE706">
        <v>1.82906718</v>
      </c>
      <c r="AF706">
        <v>1.854385401</v>
      </c>
      <c r="AG706">
        <v>1.880193389</v>
      </c>
      <c r="AH706">
        <v>1.9065117680000001</v>
      </c>
      <c r="AI706">
        <v>1.9333507560000001</v>
      </c>
      <c r="AJ706">
        <v>1.9607117780000001</v>
      </c>
      <c r="AK706">
        <v>1.9885894879999999</v>
      </c>
      <c r="AL706">
        <v>2.0161991129999999</v>
      </c>
      <c r="AM706">
        <v>2.044028698</v>
      </c>
      <c r="AN706">
        <v>2.0721796299999999</v>
      </c>
      <c r="AO706">
        <v>2.100681303</v>
      </c>
      <c r="AP706">
        <v>2.1295494100000001</v>
      </c>
      <c r="AQ706">
        <v>2.1587960000000002</v>
      </c>
      <c r="AR706">
        <v>2.188430791</v>
      </c>
      <c r="AS706">
        <v>2.2184609019999999</v>
      </c>
      <c r="AT706">
        <v>2.2488907669999998</v>
      </c>
      <c r="AU706">
        <v>2.279722445</v>
      </c>
      <c r="AV706">
        <v>2.311026826</v>
      </c>
      <c r="AW706">
        <v>2.342758431</v>
      </c>
      <c r="AX706">
        <v>2.3749055750000001</v>
      </c>
      <c r="AY706">
        <v>2.4074620169999998</v>
      </c>
      <c r="AZ706">
        <v>2.4404226059999998</v>
      </c>
      <c r="BA706">
        <v>2.6722616000000001</v>
      </c>
      <c r="BB706">
        <v>2.7181995040000002</v>
      </c>
      <c r="BC706">
        <v>2.764946718</v>
      </c>
      <c r="BD706">
        <v>2.8125176409999999</v>
      </c>
      <c r="BE706">
        <v>2.8609254169999998</v>
      </c>
    </row>
    <row r="707" spans="1:57" x14ac:dyDescent="0.35">
      <c r="A707" t="s">
        <v>1581</v>
      </c>
      <c r="B707">
        <v>1.187778719</v>
      </c>
      <c r="C707">
        <v>1.202364174</v>
      </c>
      <c r="D707">
        <v>1.218635506</v>
      </c>
      <c r="E707">
        <v>1.236355147</v>
      </c>
      <c r="F707">
        <v>1.2553805469999999</v>
      </c>
      <c r="G707">
        <v>1.275549614</v>
      </c>
      <c r="H707">
        <v>1.29583146</v>
      </c>
      <c r="I707">
        <v>1.3165980479999999</v>
      </c>
      <c r="J707">
        <v>1.337816999</v>
      </c>
      <c r="K707">
        <v>1.3594015239999999</v>
      </c>
      <c r="L707">
        <v>1.382765442</v>
      </c>
      <c r="M707">
        <v>1.40537862</v>
      </c>
      <c r="N707">
        <v>1.427959169</v>
      </c>
      <c r="O707">
        <v>1.4506288190000001</v>
      </c>
      <c r="P707">
        <v>1.473409065</v>
      </c>
      <c r="Q707">
        <v>1.4963128379999999</v>
      </c>
      <c r="R707">
        <v>1.5193597830000001</v>
      </c>
      <c r="S707">
        <v>1.542577034</v>
      </c>
      <c r="T707">
        <v>1.5659972499999999</v>
      </c>
      <c r="U707">
        <v>1.5896563159999999</v>
      </c>
      <c r="V707">
        <v>1.6124838939999999</v>
      </c>
      <c r="W707">
        <v>1.636355811</v>
      </c>
      <c r="X707">
        <v>1.660745589</v>
      </c>
      <c r="Y707">
        <v>1.6855804539999999</v>
      </c>
      <c r="Z707">
        <v>1.7108684329999999</v>
      </c>
      <c r="AA707">
        <v>1.733432147</v>
      </c>
      <c r="AB707">
        <v>1.7570756540000001</v>
      </c>
      <c r="AC707">
        <v>1.781173924</v>
      </c>
      <c r="AD707">
        <v>1.8056588140000001</v>
      </c>
      <c r="AE707">
        <v>1.83055978</v>
      </c>
      <c r="AF707">
        <v>1.855915942</v>
      </c>
      <c r="AG707">
        <v>1.8817587520000001</v>
      </c>
      <c r="AH707">
        <v>1.908108903</v>
      </c>
      <c r="AI707">
        <v>1.934976759</v>
      </c>
      <c r="AJ707">
        <v>1.9623639610000001</v>
      </c>
      <c r="AK707">
        <v>1.9902654420000001</v>
      </c>
      <c r="AL707">
        <v>2.0178957319999999</v>
      </c>
      <c r="AM707">
        <v>2.0457438250000002</v>
      </c>
      <c r="AN707">
        <v>2.0739113210000002</v>
      </c>
      <c r="AO707">
        <v>2.102427762</v>
      </c>
      <c r="AP707">
        <v>2.1313090300000002</v>
      </c>
      <c r="AQ707">
        <v>2.1605674160000001</v>
      </c>
      <c r="AR707">
        <v>2.19021277</v>
      </c>
      <c r="AS707">
        <v>2.2202523080000001</v>
      </c>
      <c r="AT707">
        <v>2.2506905150000001</v>
      </c>
      <c r="AU707">
        <v>2.2815294229999998</v>
      </c>
      <c r="AV707">
        <v>2.312839973</v>
      </c>
      <c r="AW707">
        <v>2.3445768849999999</v>
      </c>
      <c r="AX707">
        <v>2.3767301700000001</v>
      </c>
      <c r="AY707">
        <v>2.40929495</v>
      </c>
      <c r="AZ707">
        <v>2.4422667179999999</v>
      </c>
      <c r="BA707">
        <v>2.6868852410000001</v>
      </c>
      <c r="BB707">
        <v>2.7334891360000002</v>
      </c>
      <c r="BC707">
        <v>2.780901096</v>
      </c>
      <c r="BD707">
        <v>2.8291349459999999</v>
      </c>
      <c r="BE707">
        <v>2.8782045790000002</v>
      </c>
    </row>
    <row r="708" spans="1:57" x14ac:dyDescent="0.35">
      <c r="A708" t="s">
        <v>1582</v>
      </c>
      <c r="B708">
        <v>1.299347016</v>
      </c>
      <c r="C708">
        <v>1.3141505099999999</v>
      </c>
      <c r="D708">
        <v>1.33068334</v>
      </c>
      <c r="E708">
        <v>1.3490901930000001</v>
      </c>
      <c r="F708">
        <v>1.3692777970000001</v>
      </c>
      <c r="G708">
        <v>1.3910199839999999</v>
      </c>
      <c r="H708">
        <v>1.4132201449999999</v>
      </c>
      <c r="I708">
        <v>1.436085713</v>
      </c>
      <c r="J708">
        <v>1.4595387559999999</v>
      </c>
      <c r="K708">
        <v>1.483474419</v>
      </c>
      <c r="L708">
        <v>1.5092737300000001</v>
      </c>
      <c r="M708">
        <v>1.534595661</v>
      </c>
      <c r="N708">
        <v>1.559965566</v>
      </c>
      <c r="O708">
        <v>1.585466381</v>
      </c>
      <c r="P708">
        <v>1.611105148</v>
      </c>
      <c r="Q708">
        <v>1.6368851440000001</v>
      </c>
      <c r="R708">
        <v>1.662818701</v>
      </c>
      <c r="S708">
        <v>1.6889272660000001</v>
      </c>
      <c r="T708">
        <v>1.7152396240000001</v>
      </c>
      <c r="U708">
        <v>1.7417894819999999</v>
      </c>
      <c r="V708">
        <v>1.767520983</v>
      </c>
      <c r="W708">
        <v>1.7941636910000001</v>
      </c>
      <c r="X708">
        <v>1.8213289459999999</v>
      </c>
      <c r="Y708">
        <v>1.8489655089999999</v>
      </c>
      <c r="Z708">
        <v>1.8770844170000001</v>
      </c>
      <c r="AA708">
        <v>1.9025509949999999</v>
      </c>
      <c r="AB708">
        <v>1.9287658700000001</v>
      </c>
      <c r="AC708">
        <v>1.9553176720000001</v>
      </c>
      <c r="AD708">
        <v>1.982198312</v>
      </c>
      <c r="AE708">
        <v>2.0094689670000001</v>
      </c>
      <c r="AF708">
        <v>2.0371913130000001</v>
      </c>
      <c r="AG708">
        <v>2.06541329</v>
      </c>
      <c r="AH708">
        <v>2.0941673490000001</v>
      </c>
      <c r="AI708">
        <v>2.1234718670000001</v>
      </c>
      <c r="AJ708">
        <v>2.1533337129999999</v>
      </c>
      <c r="AK708">
        <v>2.1837510689999999</v>
      </c>
      <c r="AL708">
        <v>2.2139512620000001</v>
      </c>
      <c r="AM708">
        <v>2.2443326739999998</v>
      </c>
      <c r="AN708">
        <v>2.2750003159999999</v>
      </c>
      <c r="AO708">
        <v>2.3060000839999999</v>
      </c>
      <c r="AP708">
        <v>2.3373641460000001</v>
      </c>
      <c r="AQ708">
        <v>2.3691187139999998</v>
      </c>
      <c r="AR708">
        <v>2.401284977</v>
      </c>
      <c r="AS708">
        <v>2.4338789439999999</v>
      </c>
      <c r="AT708">
        <v>2.466911767</v>
      </c>
      <c r="AU708">
        <v>2.5003906800000002</v>
      </c>
      <c r="AV708">
        <v>2.5343903069999998</v>
      </c>
      <c r="AW708">
        <v>2.5688804909999998</v>
      </c>
      <c r="AX708">
        <v>2.603853408</v>
      </c>
      <c r="AY708">
        <v>2.6393011080000002</v>
      </c>
      <c r="AZ708">
        <v>2.6752132460000002</v>
      </c>
      <c r="BA708">
        <v>2.9306668230000001</v>
      </c>
      <c r="BB708">
        <v>2.9804652620000001</v>
      </c>
      <c r="BC708">
        <v>3.0310982129999999</v>
      </c>
      <c r="BD708">
        <v>3.0825817839999998</v>
      </c>
      <c r="BE708">
        <v>3.1349310309999998</v>
      </c>
    </row>
    <row r="709" spans="1:57" x14ac:dyDescent="0.35">
      <c r="A709" t="s">
        <v>1583</v>
      </c>
      <c r="B709">
        <v>1.2992843839999999</v>
      </c>
      <c r="C709">
        <v>1.3140718090000001</v>
      </c>
      <c r="D709">
        <v>1.330631259</v>
      </c>
      <c r="E709">
        <v>1.3490867790000001</v>
      </c>
      <c r="F709">
        <v>1.3693278790000001</v>
      </c>
      <c r="G709">
        <v>1.391123914</v>
      </c>
      <c r="H709">
        <v>1.4133743270000001</v>
      </c>
      <c r="I709">
        <v>1.4362848859999999</v>
      </c>
      <c r="J709">
        <v>1.459778062</v>
      </c>
      <c r="K709">
        <v>1.483750361</v>
      </c>
      <c r="L709">
        <v>1.509584611</v>
      </c>
      <c r="M709">
        <v>1.5349404280000001</v>
      </c>
      <c r="N709">
        <v>1.560344285</v>
      </c>
      <c r="O709">
        <v>1.585879882</v>
      </c>
      <c r="P709">
        <v>1.611554696</v>
      </c>
      <c r="Q709">
        <v>1.6373721530000001</v>
      </c>
      <c r="R709">
        <v>1.6633443830000001</v>
      </c>
      <c r="S709">
        <v>1.6894927340000001</v>
      </c>
      <c r="T709">
        <v>1.7158457519999999</v>
      </c>
      <c r="U709">
        <v>1.742436772</v>
      </c>
      <c r="V709">
        <v>1.7682087150000001</v>
      </c>
      <c r="W709">
        <v>1.7948919649999999</v>
      </c>
      <c r="X709">
        <v>1.822096905</v>
      </c>
      <c r="Y709">
        <v>1.8497716820000001</v>
      </c>
      <c r="Z709">
        <v>1.877926859</v>
      </c>
      <c r="AA709">
        <v>1.903424499</v>
      </c>
      <c r="AB709">
        <v>1.929668833</v>
      </c>
      <c r="AC709">
        <v>1.956247506</v>
      </c>
      <c r="AD709">
        <v>1.9831519630000001</v>
      </c>
      <c r="AE709">
        <v>2.0104431190000001</v>
      </c>
      <c r="AF709">
        <v>2.0381824719999999</v>
      </c>
      <c r="AG709">
        <v>2.0664179329999999</v>
      </c>
      <c r="AH709">
        <v>2.0951819739999999</v>
      </c>
      <c r="AI709">
        <v>2.1244931089999999</v>
      </c>
      <c r="AJ709">
        <v>2.154358438</v>
      </c>
      <c r="AK709">
        <v>2.1847764409999999</v>
      </c>
      <c r="AL709">
        <v>2.2149740250000001</v>
      </c>
      <c r="AM709">
        <v>2.2453503270000001</v>
      </c>
      <c r="AN709">
        <v>2.2760104939999999</v>
      </c>
      <c r="AO709">
        <v>2.3070005079999998</v>
      </c>
      <c r="AP709">
        <v>2.3383526379999999</v>
      </c>
      <c r="AQ709">
        <v>2.3700932250000002</v>
      </c>
      <c r="AR709">
        <v>2.4022434320000001</v>
      </c>
      <c r="AS709">
        <v>2.4348191639999999</v>
      </c>
      <c r="AT709">
        <v>2.4678313890000001</v>
      </c>
      <c r="AU709">
        <v>2.50128701</v>
      </c>
      <c r="AV709">
        <v>2.5352604759999999</v>
      </c>
      <c r="AW709">
        <v>2.5697178200000002</v>
      </c>
      <c r="AX709">
        <v>2.6046500130000001</v>
      </c>
      <c r="AY709">
        <v>2.6400494289999998</v>
      </c>
      <c r="AZ709">
        <v>2.675908594</v>
      </c>
      <c r="BA709">
        <v>2.9483339210000001</v>
      </c>
      <c r="BB709">
        <v>2.9989204109999998</v>
      </c>
      <c r="BC709">
        <v>3.0503400979999999</v>
      </c>
      <c r="BD709">
        <v>3.102609197</v>
      </c>
      <c r="BE709">
        <v>3.155744479</v>
      </c>
    </row>
    <row r="710" spans="1:57" x14ac:dyDescent="0.35">
      <c r="A710" t="s">
        <v>1584</v>
      </c>
      <c r="B710">
        <v>8.4092690290000007</v>
      </c>
      <c r="C710">
        <v>8.5130968609999993</v>
      </c>
      <c r="D710">
        <v>8.6285116189999993</v>
      </c>
      <c r="E710">
        <v>8.7534479820000008</v>
      </c>
      <c r="F710">
        <v>8.8867256309999991</v>
      </c>
      <c r="G710">
        <v>9.0270603929999993</v>
      </c>
      <c r="H710">
        <v>9.1670101200000005</v>
      </c>
      <c r="I710">
        <v>9.3098746259999992</v>
      </c>
      <c r="J710">
        <v>9.4556709889999997</v>
      </c>
      <c r="K710">
        <v>9.6040374830000008</v>
      </c>
      <c r="L710">
        <v>9.7655513490000008</v>
      </c>
      <c r="M710">
        <v>9.9213811100000004</v>
      </c>
      <c r="N710">
        <v>10.07758711</v>
      </c>
      <c r="O710">
        <v>10.23509471</v>
      </c>
      <c r="P710">
        <v>10.394085329999999</v>
      </c>
      <c r="Q710">
        <v>10.554669090000001</v>
      </c>
      <c r="R710">
        <v>10.716982099999999</v>
      </c>
      <c r="S710">
        <v>10.8811915</v>
      </c>
      <c r="T710">
        <v>11.0474842</v>
      </c>
      <c r="U710">
        <v>11.21605439</v>
      </c>
      <c r="V710">
        <v>11.379009310000001</v>
      </c>
      <c r="W710">
        <v>11.550332190000001</v>
      </c>
      <c r="X710">
        <v>11.72560131</v>
      </c>
      <c r="Y710">
        <v>11.90423934</v>
      </c>
      <c r="Z710">
        <v>12.08624225</v>
      </c>
      <c r="AA710">
        <v>12.24831945</v>
      </c>
      <c r="AB710">
        <v>12.4192778</v>
      </c>
      <c r="AC710">
        <v>12.59359811</v>
      </c>
      <c r="AD710">
        <v>12.77070451</v>
      </c>
      <c r="AE710">
        <v>12.95073637</v>
      </c>
      <c r="AF710">
        <v>13.13389237</v>
      </c>
      <c r="AG710">
        <v>13.32032235</v>
      </c>
      <c r="AH710">
        <v>13.51011316</v>
      </c>
      <c r="AI710">
        <v>13.703295560000001</v>
      </c>
      <c r="AJ710">
        <v>13.89985675</v>
      </c>
      <c r="AK710">
        <v>14.099753829999999</v>
      </c>
      <c r="AL710">
        <v>14.29725039</v>
      </c>
      <c r="AM710">
        <v>14.496213470000001</v>
      </c>
      <c r="AN710">
        <v>14.69734388</v>
      </c>
      <c r="AO710">
        <v>14.900846570000001</v>
      </c>
      <c r="AP710">
        <v>15.10684122</v>
      </c>
      <c r="AQ710">
        <v>15.315423819999999</v>
      </c>
      <c r="AR710">
        <v>15.52667179</v>
      </c>
      <c r="AS710">
        <v>15.74064327</v>
      </c>
      <c r="AT710">
        <v>15.95737808</v>
      </c>
      <c r="AU710">
        <v>16.176901180000002</v>
      </c>
      <c r="AV710">
        <v>16.399748670000001</v>
      </c>
      <c r="AW710">
        <v>16.62558061</v>
      </c>
      <c r="AX710">
        <v>16.854331940000002</v>
      </c>
      <c r="AY710">
        <v>17.08597537</v>
      </c>
      <c r="AZ710">
        <v>17.320493410000001</v>
      </c>
      <c r="BA710">
        <v>19.044500159999998</v>
      </c>
      <c r="BB710">
        <v>19.374660970000001</v>
      </c>
      <c r="BC710">
        <v>19.710516049999999</v>
      </c>
      <c r="BD710">
        <v>20.0521475</v>
      </c>
      <c r="BE710">
        <v>20.39963539</v>
      </c>
    </row>
    <row r="711" spans="1:57" x14ac:dyDescent="0.35">
      <c r="A711" t="s">
        <v>1585</v>
      </c>
      <c r="B711">
        <v>8.4095461389999997</v>
      </c>
      <c r="C711">
        <v>8.5138841480000007</v>
      </c>
      <c r="D711">
        <v>8.6299020809999991</v>
      </c>
      <c r="E711">
        <v>8.7554347549999996</v>
      </c>
      <c r="F711">
        <v>8.8892556250000005</v>
      </c>
      <c r="G711">
        <v>9.0300870100000008</v>
      </c>
      <c r="H711">
        <v>9.17048855</v>
      </c>
      <c r="I711">
        <v>9.3137684929999995</v>
      </c>
      <c r="J711">
        <v>9.4599556610000004</v>
      </c>
      <c r="K711">
        <v>9.6087001319999992</v>
      </c>
      <c r="L711">
        <v>9.7705945530000005</v>
      </c>
      <c r="M711">
        <v>9.9268052900000008</v>
      </c>
      <c r="N711">
        <v>10.083399549999999</v>
      </c>
      <c r="O711">
        <v>10.241305219999999</v>
      </c>
      <c r="P711">
        <v>10.400704299999999</v>
      </c>
      <c r="Q711">
        <v>10.56170631</v>
      </c>
      <c r="R711">
        <v>10.72444698</v>
      </c>
      <c r="S711">
        <v>10.889092359999999</v>
      </c>
      <c r="T711">
        <v>11.05582748</v>
      </c>
      <c r="U711">
        <v>11.22484414</v>
      </c>
      <c r="V711">
        <v>11.388238149999999</v>
      </c>
      <c r="W711">
        <v>11.560005220000001</v>
      </c>
      <c r="X711">
        <v>11.73571634</v>
      </c>
      <c r="Y711">
        <v>11.91479124</v>
      </c>
      <c r="Z711">
        <v>12.097224049999999</v>
      </c>
      <c r="AA711">
        <v>12.259691070000001</v>
      </c>
      <c r="AB711">
        <v>12.431037249999999</v>
      </c>
      <c r="AC711">
        <v>12.605734289999999</v>
      </c>
      <c r="AD711">
        <v>12.78320467</v>
      </c>
      <c r="AE711">
        <v>12.963587840000001</v>
      </c>
      <c r="AF711">
        <v>13.147082940000001</v>
      </c>
      <c r="AG711">
        <v>13.33384023</v>
      </c>
      <c r="AH711">
        <v>13.52394735</v>
      </c>
      <c r="AI711">
        <v>13.7174362</v>
      </c>
      <c r="AJ711">
        <v>13.91429542</v>
      </c>
      <c r="AK711">
        <v>14.11448373</v>
      </c>
      <c r="AL711">
        <v>14.3122527</v>
      </c>
      <c r="AM711">
        <v>14.511476740000001</v>
      </c>
      <c r="AN711">
        <v>14.71285919</v>
      </c>
      <c r="AO711">
        <v>14.91660738</v>
      </c>
      <c r="AP711">
        <v>15.12284346</v>
      </c>
      <c r="AQ711">
        <v>15.331665080000001</v>
      </c>
      <c r="AR711">
        <v>15.543151269999999</v>
      </c>
      <c r="AS711">
        <v>15.757361619999999</v>
      </c>
      <c r="AT711">
        <v>15.97433719</v>
      </c>
      <c r="AU711">
        <v>16.19410383</v>
      </c>
      <c r="AV711">
        <v>16.41719711</v>
      </c>
      <c r="AW711">
        <v>16.643269660000001</v>
      </c>
      <c r="AX711">
        <v>16.872260600000001</v>
      </c>
      <c r="AY711">
        <v>17.104146020000002</v>
      </c>
      <c r="AZ711">
        <v>17.33891281</v>
      </c>
      <c r="BA711">
        <v>19.099490800000002</v>
      </c>
      <c r="BB711">
        <v>19.432212060000001</v>
      </c>
      <c r="BC711">
        <v>19.770631179999999</v>
      </c>
      <c r="BD711">
        <v>20.114832199999999</v>
      </c>
      <c r="BE711">
        <v>20.464900610000001</v>
      </c>
    </row>
    <row r="712" spans="1:57" x14ac:dyDescent="0.35">
      <c r="A712" t="s">
        <v>3794</v>
      </c>
      <c r="B712">
        <v>24.19800528</v>
      </c>
      <c r="C712">
        <v>24.486682800000001</v>
      </c>
      <c r="D712">
        <v>24.805304929999998</v>
      </c>
      <c r="E712">
        <v>25.152244889999999</v>
      </c>
      <c r="F712">
        <v>25.52654969</v>
      </c>
      <c r="G712">
        <v>25.925878699999998</v>
      </c>
      <c r="H712">
        <v>26.330199950000001</v>
      </c>
      <c r="I712">
        <v>26.74702899</v>
      </c>
      <c r="J712">
        <v>27.175773360000001</v>
      </c>
      <c r="K712">
        <v>27.614793599999999</v>
      </c>
      <c r="L712">
        <v>28.092376900000001</v>
      </c>
      <c r="M712">
        <v>28.55851191</v>
      </c>
      <c r="N712">
        <v>29.027088240000001</v>
      </c>
      <c r="O712">
        <v>29.499942999999998</v>
      </c>
      <c r="P712">
        <v>29.977143689999998</v>
      </c>
      <c r="Q712">
        <v>30.45865848</v>
      </c>
      <c r="R712">
        <v>30.944605800000001</v>
      </c>
      <c r="S712">
        <v>31.435248260000002</v>
      </c>
      <c r="T712">
        <v>31.930960079999998</v>
      </c>
      <c r="U712">
        <v>32.432188240000002</v>
      </c>
      <c r="V712">
        <v>32.917211600000002</v>
      </c>
      <c r="W712">
        <v>33.422857450000002</v>
      </c>
      <c r="X712">
        <v>33.938626800000002</v>
      </c>
      <c r="Y712">
        <v>34.46315749</v>
      </c>
      <c r="Z712">
        <v>34.996528009999999</v>
      </c>
      <c r="AA712">
        <v>35.474798040000003</v>
      </c>
      <c r="AB712">
        <v>35.972632830000002</v>
      </c>
      <c r="AC712">
        <v>36.477440049999998</v>
      </c>
      <c r="AD712">
        <v>36.988217720000002</v>
      </c>
      <c r="AE712">
        <v>37.505722660000004</v>
      </c>
      <c r="AF712">
        <v>38.030826580000003</v>
      </c>
      <c r="AG712">
        <v>38.564226470000001</v>
      </c>
      <c r="AH712">
        <v>39.106409650000003</v>
      </c>
      <c r="AI712">
        <v>39.657671010000001</v>
      </c>
      <c r="AJ712">
        <v>40.218147389999999</v>
      </c>
      <c r="AK712">
        <v>40.787855499999999</v>
      </c>
      <c r="AL712">
        <v>41.351134199999997</v>
      </c>
      <c r="AM712">
        <v>41.917562179999997</v>
      </c>
      <c r="AN712">
        <v>42.489125180000002</v>
      </c>
      <c r="AO712">
        <v>43.066546950000003</v>
      </c>
      <c r="AP712">
        <v>43.650315110000001</v>
      </c>
      <c r="AQ712">
        <v>44.240834290000002</v>
      </c>
      <c r="AR712">
        <v>44.838443609999999</v>
      </c>
      <c r="AS712">
        <v>45.443412649999999</v>
      </c>
      <c r="AT712">
        <v>46.05594481</v>
      </c>
      <c r="AU712">
        <v>46.676188519999997</v>
      </c>
      <c r="AV712">
        <v>47.30567018</v>
      </c>
      <c r="AW712">
        <v>47.943623709999997</v>
      </c>
      <c r="AX712">
        <v>48.589916860000002</v>
      </c>
      <c r="AY712">
        <v>49.244493310000003</v>
      </c>
      <c r="AZ712">
        <v>49.90731143</v>
      </c>
      <c r="BA712">
        <v>55.404221239999998</v>
      </c>
      <c r="BB712">
        <v>56.35524384</v>
      </c>
      <c r="BC712">
        <v>57.321339389999999</v>
      </c>
      <c r="BD712">
        <v>58.30280552</v>
      </c>
      <c r="BE712">
        <v>59.29993314</v>
      </c>
    </row>
    <row r="713" spans="1:57" x14ac:dyDescent="0.35">
      <c r="A713" t="s">
        <v>3795</v>
      </c>
      <c r="B713">
        <v>24.196859369999999</v>
      </c>
      <c r="C713">
        <v>24.485056289999999</v>
      </c>
      <c r="D713">
        <v>24.803817810000002</v>
      </c>
      <c r="E713">
        <v>25.151221750000001</v>
      </c>
      <c r="F713">
        <v>25.526066889999999</v>
      </c>
      <c r="G713">
        <v>25.92592265</v>
      </c>
      <c r="H713">
        <v>26.330672679999999</v>
      </c>
      <c r="I713">
        <v>26.747794299999999</v>
      </c>
      <c r="J713">
        <v>27.176699469999999</v>
      </c>
      <c r="K713">
        <v>27.6157735</v>
      </c>
      <c r="L713">
        <v>28.09333316</v>
      </c>
      <c r="M713">
        <v>28.55938209</v>
      </c>
      <c r="N713">
        <v>29.027830720000001</v>
      </c>
      <c r="O713">
        <v>29.500530229999999</v>
      </c>
      <c r="P713">
        <v>29.97755664</v>
      </c>
      <c r="Q713">
        <v>30.458882129999999</v>
      </c>
      <c r="R713">
        <v>30.944622630000001</v>
      </c>
      <c r="S713">
        <v>31.435040690000001</v>
      </c>
      <c r="T713">
        <v>31.930508410000002</v>
      </c>
      <c r="U713">
        <v>32.431468369999997</v>
      </c>
      <c r="V713">
        <v>32.916186539999998</v>
      </c>
      <c r="W713">
        <v>33.421501210000002</v>
      </c>
      <c r="X713">
        <v>33.936898390000003</v>
      </c>
      <c r="Y713">
        <v>34.461007049999999</v>
      </c>
      <c r="Z713">
        <v>34.993898780000002</v>
      </c>
      <c r="AA713">
        <v>35.471599589999997</v>
      </c>
      <c r="AB713">
        <v>35.96883004</v>
      </c>
      <c r="AC713">
        <v>36.472981740000002</v>
      </c>
      <c r="AD713">
        <v>36.983047310000003</v>
      </c>
      <c r="AE713">
        <v>37.499781470000002</v>
      </c>
      <c r="AF713">
        <v>38.02405469</v>
      </c>
      <c r="AG713">
        <v>38.556564860000002</v>
      </c>
      <c r="AH713">
        <v>39.09779983</v>
      </c>
      <c r="AI713">
        <v>39.64805621</v>
      </c>
      <c r="AJ713">
        <v>40.207473800000002</v>
      </c>
      <c r="AK713">
        <v>40.776073269999998</v>
      </c>
      <c r="AL713">
        <v>41.338196529999998</v>
      </c>
      <c r="AM713">
        <v>41.903437169999997</v>
      </c>
      <c r="AN713">
        <v>42.473784850000001</v>
      </c>
      <c r="AO713">
        <v>43.049967109999997</v>
      </c>
      <c r="AP713">
        <v>43.632476359999998</v>
      </c>
      <c r="AQ713">
        <v>44.221723599999997</v>
      </c>
      <c r="AR713">
        <v>44.818051570000002</v>
      </c>
      <c r="AS713">
        <v>45.421732589999998</v>
      </c>
      <c r="AT713">
        <v>46.03297199</v>
      </c>
      <c r="AU713">
        <v>46.651918729999998</v>
      </c>
      <c r="AV713">
        <v>47.280104469999998</v>
      </c>
      <c r="AW713">
        <v>47.916736819999997</v>
      </c>
      <c r="AX713">
        <v>48.561695589999999</v>
      </c>
      <c r="AY713">
        <v>49.214932769999997</v>
      </c>
      <c r="AZ713">
        <v>49.876419040000002</v>
      </c>
      <c r="BA713">
        <v>55.384986249999997</v>
      </c>
      <c r="BB713">
        <v>56.333876259999997</v>
      </c>
      <c r="BC713">
        <v>57.297633470000001</v>
      </c>
      <c r="BD713">
        <v>58.276532230000001</v>
      </c>
      <c r="BE713">
        <v>59.270858689999997</v>
      </c>
    </row>
    <row r="714" spans="1:57" x14ac:dyDescent="0.35">
      <c r="A714" t="s">
        <v>3796</v>
      </c>
      <c r="B714">
        <v>4.0230330419999998</v>
      </c>
      <c r="C714">
        <v>4.0684097360000004</v>
      </c>
      <c r="D714">
        <v>4.1168764959999997</v>
      </c>
      <c r="E714">
        <v>4.1704156469999996</v>
      </c>
      <c r="F714">
        <v>4.2303665019999999</v>
      </c>
      <c r="G714">
        <v>4.2971004429999997</v>
      </c>
      <c r="H714">
        <v>4.3678658969999997</v>
      </c>
      <c r="I714">
        <v>4.4430636039999998</v>
      </c>
      <c r="J714">
        <v>4.5221949820000003</v>
      </c>
      <c r="K714">
        <v>4.6046572770000003</v>
      </c>
      <c r="L714">
        <v>4.694211868</v>
      </c>
      <c r="M714">
        <v>4.784212578</v>
      </c>
      <c r="N714">
        <v>4.8756970229999999</v>
      </c>
      <c r="O714">
        <v>4.968600425</v>
      </c>
      <c r="P714">
        <v>5.0627265140000004</v>
      </c>
      <c r="Q714">
        <v>5.1579092700000002</v>
      </c>
      <c r="R714">
        <v>5.2540394189999997</v>
      </c>
      <c r="S714">
        <v>5.3510469189999998</v>
      </c>
      <c r="T714">
        <v>5.4489013159999997</v>
      </c>
      <c r="U714">
        <v>5.5476064149999997</v>
      </c>
      <c r="V714">
        <v>5.6439349500000002</v>
      </c>
      <c r="W714">
        <v>5.7425995609999996</v>
      </c>
      <c r="X714">
        <v>5.8426310929999996</v>
      </c>
      <c r="Y714">
        <v>5.9439392250000003</v>
      </c>
      <c r="Z714">
        <v>6.0465761489999998</v>
      </c>
      <c r="AA714">
        <v>6.1411340499999998</v>
      </c>
      <c r="AB714">
        <v>6.236665844</v>
      </c>
      <c r="AC714">
        <v>6.3320958679999997</v>
      </c>
      <c r="AD714">
        <v>6.4274613079999998</v>
      </c>
      <c r="AE714">
        <v>6.5229773639999999</v>
      </c>
      <c r="AF714">
        <v>6.6188631219999996</v>
      </c>
      <c r="AG714">
        <v>6.7153056160000002</v>
      </c>
      <c r="AH714">
        <v>6.8124584090000004</v>
      </c>
      <c r="AI714">
        <v>6.9104379800000002</v>
      </c>
      <c r="AJ714">
        <v>7.0093241930000003</v>
      </c>
      <c r="AK714">
        <v>7.109163058</v>
      </c>
      <c r="AL714">
        <v>7.207638974</v>
      </c>
      <c r="AM714">
        <v>7.3056977160000001</v>
      </c>
      <c r="AN714">
        <v>7.4035696739999999</v>
      </c>
      <c r="AO714">
        <v>7.5013673489999997</v>
      </c>
      <c r="AP714">
        <v>7.5991840350000004</v>
      </c>
      <c r="AQ714">
        <v>7.6971026230000001</v>
      </c>
      <c r="AR714">
        <v>7.7952051630000003</v>
      </c>
      <c r="AS714">
        <v>7.8935682659999999</v>
      </c>
      <c r="AT714">
        <v>7.9922623929999999</v>
      </c>
      <c r="AU714">
        <v>8.0913524050000003</v>
      </c>
      <c r="AV714">
        <v>8.1910930840000002</v>
      </c>
      <c r="AW714">
        <v>8.2914621799999999</v>
      </c>
      <c r="AX714">
        <v>8.3924968310000008</v>
      </c>
      <c r="AY714">
        <v>8.4942366549999999</v>
      </c>
      <c r="AZ714">
        <v>8.5967180659999993</v>
      </c>
      <c r="BA714">
        <v>10.03198385</v>
      </c>
      <c r="BB714">
        <v>10.204941059999999</v>
      </c>
      <c r="BC714">
        <v>10.37915441</v>
      </c>
      <c r="BD714">
        <v>10.55468784</v>
      </c>
      <c r="BE714">
        <v>10.73160459</v>
      </c>
    </row>
    <row r="715" spans="1:57" x14ac:dyDescent="0.35">
      <c r="A715" t="s">
        <v>3797</v>
      </c>
      <c r="B715">
        <v>4.0210836509999996</v>
      </c>
      <c r="C715">
        <v>4.0647219010000004</v>
      </c>
      <c r="D715">
        <v>4.111914691</v>
      </c>
      <c r="E715">
        <v>4.1645469530000003</v>
      </c>
      <c r="F715">
        <v>4.2238010959999999</v>
      </c>
      <c r="G715">
        <v>4.2899246370000004</v>
      </c>
      <c r="H715">
        <v>4.3600791389999998</v>
      </c>
      <c r="I715">
        <v>4.4346133810000001</v>
      </c>
      <c r="J715">
        <v>4.5130039850000001</v>
      </c>
      <c r="K715">
        <v>4.5946390570000002</v>
      </c>
      <c r="L715">
        <v>4.6832689439999999</v>
      </c>
      <c r="M715">
        <v>4.7722492890000003</v>
      </c>
      <c r="N715">
        <v>4.8626203119999998</v>
      </c>
      <c r="O715">
        <v>4.9543199270000002</v>
      </c>
      <c r="P715">
        <v>5.0471538870000003</v>
      </c>
      <c r="Q715">
        <v>5.1409574630000003</v>
      </c>
      <c r="R715">
        <v>5.235615181</v>
      </c>
      <c r="S715">
        <v>5.3310577480000001</v>
      </c>
      <c r="T715">
        <v>5.4272561140000004</v>
      </c>
      <c r="U715">
        <v>5.5242150260000003</v>
      </c>
      <c r="V715">
        <v>5.6187188859999999</v>
      </c>
      <c r="W715">
        <v>5.7154732839999998</v>
      </c>
      <c r="X715">
        <v>5.8135063379999998</v>
      </c>
      <c r="Y715">
        <v>5.9127259409999997</v>
      </c>
      <c r="Z715">
        <v>6.0131828140000003</v>
      </c>
      <c r="AA715">
        <v>6.1055089530000002</v>
      </c>
      <c r="AB715">
        <v>6.1987565650000001</v>
      </c>
      <c r="AC715">
        <v>6.291849429</v>
      </c>
      <c r="AD715">
        <v>6.3848247909999998</v>
      </c>
      <c r="AE715">
        <v>6.4778980669999999</v>
      </c>
      <c r="AF715">
        <v>6.5712886800000003</v>
      </c>
      <c r="AG715">
        <v>6.6651867569999999</v>
      </c>
      <c r="AH715">
        <v>6.759746539</v>
      </c>
      <c r="AI715">
        <v>6.8550852090000003</v>
      </c>
      <c r="AJ715">
        <v>6.951283879</v>
      </c>
      <c r="AK715">
        <v>7.0483904710000003</v>
      </c>
      <c r="AL715">
        <v>7.1441309110000004</v>
      </c>
      <c r="AM715">
        <v>7.2394577279999996</v>
      </c>
      <c r="AN715">
        <v>7.3346017239999997</v>
      </c>
      <c r="AO715">
        <v>7.429675531</v>
      </c>
      <c r="AP715">
        <v>7.5247734580000003</v>
      </c>
      <c r="AQ715">
        <v>7.6199845049999997</v>
      </c>
      <c r="AR715">
        <v>7.7153924099999998</v>
      </c>
      <c r="AS715">
        <v>7.8110748159999996</v>
      </c>
      <c r="AT715">
        <v>7.9071029880000001</v>
      </c>
      <c r="AU715">
        <v>8.0035422799999996</v>
      </c>
      <c r="AV715">
        <v>8.1006616210000004</v>
      </c>
      <c r="AW715">
        <v>8.1984326220000003</v>
      </c>
      <c r="AX715">
        <v>8.2968889800000003</v>
      </c>
      <c r="AY715">
        <v>8.3960676299999992</v>
      </c>
      <c r="AZ715">
        <v>8.4960047700000008</v>
      </c>
      <c r="BA715">
        <v>9.920179869</v>
      </c>
      <c r="BB715">
        <v>10.08577989</v>
      </c>
      <c r="BC715">
        <v>10.25238034</v>
      </c>
      <c r="BD715">
        <v>10.42002536</v>
      </c>
      <c r="BE715">
        <v>10.588769320000001</v>
      </c>
    </row>
    <row r="716" spans="1:57" x14ac:dyDescent="0.35">
      <c r="A716" t="s">
        <v>1793</v>
      </c>
      <c r="B716">
        <v>9.7780892999999994E-2</v>
      </c>
      <c r="C716">
        <v>9.8864961799999998E-2</v>
      </c>
      <c r="D716">
        <v>9.9974333799999995E-2</v>
      </c>
      <c r="E716">
        <v>0.10115247099999999</v>
      </c>
      <c r="F716">
        <v>0.1024383437</v>
      </c>
      <c r="G716">
        <v>0.1038561088</v>
      </c>
      <c r="H716">
        <v>0.10535556460000001</v>
      </c>
      <c r="I716">
        <v>0.1069622673</v>
      </c>
      <c r="J716">
        <v>0.1086762538</v>
      </c>
      <c r="K716">
        <v>0.1104894687</v>
      </c>
      <c r="L716">
        <v>0.1124984106</v>
      </c>
      <c r="M716">
        <v>0.1145398505</v>
      </c>
      <c r="N716">
        <v>0.1166349563</v>
      </c>
      <c r="O716">
        <v>0.1187808593</v>
      </c>
      <c r="P716">
        <v>0.12097070930000001</v>
      </c>
      <c r="Q716">
        <v>0.12319803830000001</v>
      </c>
      <c r="R716">
        <v>0.125457561</v>
      </c>
      <c r="S716">
        <v>0.12774488649999999</v>
      </c>
      <c r="T716">
        <v>0.13005647149999999</v>
      </c>
      <c r="U716">
        <v>0.13238951909999999</v>
      </c>
      <c r="V716">
        <v>0.13466036170000001</v>
      </c>
      <c r="W716">
        <v>0.13698314710000001</v>
      </c>
      <c r="X716">
        <v>0.13933323919999999</v>
      </c>
      <c r="Y716">
        <v>0.14170541589999999</v>
      </c>
      <c r="Z716">
        <v>0.14409870720000001</v>
      </c>
      <c r="AA716">
        <v>0.14627518580000001</v>
      </c>
      <c r="AB716">
        <v>0.1484593551</v>
      </c>
      <c r="AC716">
        <v>0.15062851150000001</v>
      </c>
      <c r="AD716">
        <v>0.15278327550000001</v>
      </c>
      <c r="AE716">
        <v>0.1549292438</v>
      </c>
      <c r="AF716">
        <v>0.15707251180000001</v>
      </c>
      <c r="AG716">
        <v>0.15921863520000001</v>
      </c>
      <c r="AH716">
        <v>0.16137255440000001</v>
      </c>
      <c r="AI716">
        <v>0.16353858660000001</v>
      </c>
      <c r="AJ716">
        <v>0.1657204712</v>
      </c>
      <c r="AK716">
        <v>0.16792141490000001</v>
      </c>
      <c r="AL716">
        <v>0.17008595400000001</v>
      </c>
      <c r="AM716">
        <v>0.1722401291</v>
      </c>
      <c r="AN716">
        <v>0.17439312940000001</v>
      </c>
      <c r="AO716">
        <v>0.17655055250000001</v>
      </c>
      <c r="AP716">
        <v>0.17871710230000001</v>
      </c>
      <c r="AQ716">
        <v>0.1808969272</v>
      </c>
      <c r="AR716">
        <v>0.1830937604</v>
      </c>
      <c r="AS716">
        <v>0.1853108651</v>
      </c>
      <c r="AT716">
        <v>0.18755106120000001</v>
      </c>
      <c r="AU716">
        <v>0.18981677399999999</v>
      </c>
      <c r="AV716">
        <v>0.1921150576</v>
      </c>
      <c r="AW716">
        <v>0.19444551760000001</v>
      </c>
      <c r="AX716">
        <v>0.19680881410000001</v>
      </c>
      <c r="AY716">
        <v>0.19920586639999999</v>
      </c>
      <c r="AZ716">
        <v>0.20163785000000001</v>
      </c>
      <c r="BA716">
        <v>0.2393013789</v>
      </c>
      <c r="BB716">
        <v>0.2432734644</v>
      </c>
      <c r="BC716">
        <v>0.24728007369999999</v>
      </c>
      <c r="BD716">
        <v>0.25132357039999997</v>
      </c>
      <c r="BE716">
        <v>0.25540649869999998</v>
      </c>
    </row>
    <row r="717" spans="1:57" x14ac:dyDescent="0.35">
      <c r="A717" t="s">
        <v>1794</v>
      </c>
      <c r="B717">
        <v>9.7748054599999995E-2</v>
      </c>
      <c r="C717">
        <v>9.8799848199999998E-2</v>
      </c>
      <c r="D717">
        <v>9.9881432800000003E-2</v>
      </c>
      <c r="E717">
        <v>0.1010357365</v>
      </c>
      <c r="F717">
        <v>0.102300398</v>
      </c>
      <c r="G717">
        <v>0.1036982861</v>
      </c>
      <c r="H717">
        <v>0.10517776400000001</v>
      </c>
      <c r="I717">
        <v>0.1067633675</v>
      </c>
      <c r="J717">
        <v>0.1084546976</v>
      </c>
      <c r="K717">
        <v>0.1102435858</v>
      </c>
      <c r="L717">
        <v>0.11222625479999999</v>
      </c>
      <c r="M717">
        <v>0.1142397549</v>
      </c>
      <c r="N717">
        <v>0.1163052579</v>
      </c>
      <c r="O717">
        <v>0.1184199826</v>
      </c>
      <c r="P717">
        <v>0.12057720349999999</v>
      </c>
      <c r="Q717">
        <v>0.1227705966</v>
      </c>
      <c r="R717">
        <v>0.1249949129</v>
      </c>
      <c r="S717">
        <v>0.1272459051</v>
      </c>
      <c r="T717">
        <v>0.12952017090000001</v>
      </c>
      <c r="U717">
        <v>0.1318150324</v>
      </c>
      <c r="V717">
        <v>0.13404728499999999</v>
      </c>
      <c r="W717">
        <v>0.136330696</v>
      </c>
      <c r="X717">
        <v>0.1386407523</v>
      </c>
      <c r="Y717">
        <v>0.14097227440000001</v>
      </c>
      <c r="Z717">
        <v>0.1433243042</v>
      </c>
      <c r="AA717">
        <v>0.1454602079</v>
      </c>
      <c r="AB717">
        <v>0.1476035668</v>
      </c>
      <c r="AC717">
        <v>0.14973179959999999</v>
      </c>
      <c r="AD717">
        <v>0.1518455433</v>
      </c>
      <c r="AE717">
        <v>0.15395038110000001</v>
      </c>
      <c r="AF717">
        <v>0.15605237820000001</v>
      </c>
      <c r="AG717">
        <v>0.15815709019999999</v>
      </c>
      <c r="AH717">
        <v>0.16026941280000001</v>
      </c>
      <c r="AI717">
        <v>0.1623936108</v>
      </c>
      <c r="AJ717">
        <v>0.16453337000000001</v>
      </c>
      <c r="AK717">
        <v>0.16669184649999999</v>
      </c>
      <c r="AL717">
        <v>0.16881431050000001</v>
      </c>
      <c r="AM717">
        <v>0.1709266478</v>
      </c>
      <c r="AN717">
        <v>0.1730379491</v>
      </c>
      <c r="AO717">
        <v>0.17515374589999999</v>
      </c>
      <c r="AP717">
        <v>0.17727869700000001</v>
      </c>
      <c r="AQ717">
        <v>0.17941698340000001</v>
      </c>
      <c r="AR717">
        <v>0.18157231560000001</v>
      </c>
      <c r="AS717">
        <v>0.18374793210000001</v>
      </c>
      <c r="AT717">
        <v>0.18594663180000001</v>
      </c>
      <c r="AU717">
        <v>0.18817082230000001</v>
      </c>
      <c r="AV717">
        <v>0.1904277301</v>
      </c>
      <c r="AW717">
        <v>0.19271698239999999</v>
      </c>
      <c r="AX717">
        <v>0.19503938700000001</v>
      </c>
      <c r="AY717">
        <v>0.19739578839999999</v>
      </c>
      <c r="AZ717">
        <v>0.19978714019999999</v>
      </c>
      <c r="BA717">
        <v>0.23186477380000001</v>
      </c>
      <c r="BB717">
        <v>0.2354820658</v>
      </c>
      <c r="BC717">
        <v>0.2391303387</v>
      </c>
      <c r="BD717">
        <v>0.24281124009999999</v>
      </c>
      <c r="BE717">
        <v>0.24652657350000001</v>
      </c>
    </row>
    <row r="718" spans="1:57" x14ac:dyDescent="0.35">
      <c r="A718" t="s">
        <v>1795</v>
      </c>
      <c r="B718">
        <v>2.9081396400000001E-2</v>
      </c>
      <c r="C718">
        <v>2.94258744E-2</v>
      </c>
      <c r="D718">
        <v>2.97911906E-2</v>
      </c>
      <c r="E718">
        <v>3.0185960000000001E-2</v>
      </c>
      <c r="F718">
        <v>3.0616677700000001E-2</v>
      </c>
      <c r="G718">
        <v>3.10851392E-2</v>
      </c>
      <c r="H718">
        <v>3.1571311300000002E-2</v>
      </c>
      <c r="I718">
        <v>3.2080930600000002E-2</v>
      </c>
      <c r="J718">
        <v>3.2612695999999997E-2</v>
      </c>
      <c r="K718">
        <v>3.31639403E-2</v>
      </c>
      <c r="L718">
        <v>3.3764808799999997E-2</v>
      </c>
      <c r="M718">
        <v>3.4364258699999997E-2</v>
      </c>
      <c r="N718">
        <v>3.4971255299999997E-2</v>
      </c>
      <c r="O718">
        <v>3.5586171200000002E-2</v>
      </c>
      <c r="P718">
        <v>3.6208028900000001E-2</v>
      </c>
      <c r="Q718">
        <v>3.6835905100000003E-2</v>
      </c>
      <c r="R718">
        <v>3.7469176799999997E-2</v>
      </c>
      <c r="S718">
        <v>3.8107447099999997E-2</v>
      </c>
      <c r="T718">
        <v>3.8750527799999997E-2</v>
      </c>
      <c r="U718">
        <v>3.93984E-2</v>
      </c>
      <c r="V718">
        <v>4.0026399800000001E-2</v>
      </c>
      <c r="W718">
        <v>4.0671381299999997E-2</v>
      </c>
      <c r="X718">
        <v>4.1325335900000003E-2</v>
      </c>
      <c r="Y718">
        <v>4.1987029500000002E-2</v>
      </c>
      <c r="Z718">
        <v>4.2656505099999999E-2</v>
      </c>
      <c r="AA718">
        <v>4.3262068799999998E-2</v>
      </c>
      <c r="AB718">
        <v>4.3876124599999997E-2</v>
      </c>
      <c r="AC718">
        <v>4.4490684099999997E-2</v>
      </c>
      <c r="AD718">
        <v>4.5106032900000002E-2</v>
      </c>
      <c r="AE718">
        <v>4.57239111E-2</v>
      </c>
      <c r="AF718">
        <v>4.6346082900000002E-2</v>
      </c>
      <c r="AG718">
        <v>4.6974034099999999E-2</v>
      </c>
      <c r="AH718">
        <v>4.7608961499999998E-2</v>
      </c>
      <c r="AI718">
        <v>4.8251791799999999E-2</v>
      </c>
      <c r="AJ718">
        <v>4.8903222500000003E-2</v>
      </c>
      <c r="AK718">
        <v>4.9563764199999999E-2</v>
      </c>
      <c r="AL718">
        <v>5.0216241500000001E-2</v>
      </c>
      <c r="AM718">
        <v>5.0869100899999999E-2</v>
      </c>
      <c r="AN718">
        <v>5.1524948299999998E-2</v>
      </c>
      <c r="AO718">
        <v>5.2185234800000001E-2</v>
      </c>
      <c r="AP718">
        <v>5.2851129400000002E-2</v>
      </c>
      <c r="AQ718">
        <v>5.3523632199999997E-2</v>
      </c>
      <c r="AR718">
        <v>5.4203614800000001E-2</v>
      </c>
      <c r="AS718">
        <v>5.4891804600000003E-2</v>
      </c>
      <c r="AT718">
        <v>5.5588793900000003E-2</v>
      </c>
      <c r="AU718">
        <v>5.6295062100000001E-2</v>
      </c>
      <c r="AV718">
        <v>5.7012525199999997E-2</v>
      </c>
      <c r="AW718">
        <v>5.7740824599999997E-2</v>
      </c>
      <c r="AX718">
        <v>5.8480003799999999E-2</v>
      </c>
      <c r="AY718">
        <v>5.92301192E-2</v>
      </c>
      <c r="AZ718">
        <v>5.9991217999999999E-2</v>
      </c>
      <c r="BA718">
        <v>6.7766509700000005E-2</v>
      </c>
      <c r="BB718">
        <v>6.8884862399999996E-2</v>
      </c>
      <c r="BC718">
        <v>7.0017809900000005E-2</v>
      </c>
      <c r="BD718">
        <v>7.1165912999999997E-2</v>
      </c>
      <c r="BE718">
        <v>7.2329739800000001E-2</v>
      </c>
    </row>
    <row r="719" spans="1:57" x14ac:dyDescent="0.35">
      <c r="A719" t="s">
        <v>1796</v>
      </c>
      <c r="B719">
        <v>2.9073000200000001E-2</v>
      </c>
      <c r="C719">
        <v>2.9409941299999999E-2</v>
      </c>
      <c r="D719">
        <v>2.9769374099999999E-2</v>
      </c>
      <c r="E719">
        <v>3.0159489099999999E-2</v>
      </c>
      <c r="F719">
        <v>3.0586239500000001E-2</v>
      </c>
      <c r="G719">
        <v>3.1051095399999999E-2</v>
      </c>
      <c r="H719">
        <v>3.1533710399999998E-2</v>
      </c>
      <c r="I719">
        <v>3.2039599000000002E-2</v>
      </c>
      <c r="J719">
        <v>3.2567364500000001E-2</v>
      </c>
      <c r="K719">
        <v>3.3114320599999997E-2</v>
      </c>
      <c r="L719">
        <v>3.3710567699999999E-2</v>
      </c>
      <c r="M719">
        <v>3.4305137300000003E-2</v>
      </c>
      <c r="N719">
        <v>3.4907010000000002E-2</v>
      </c>
      <c r="O719">
        <v>3.5516585900000001E-2</v>
      </c>
      <c r="P719">
        <v>3.6132914299999999E-2</v>
      </c>
      <c r="Q719">
        <v>3.6755094100000003E-2</v>
      </c>
      <c r="R719">
        <v>3.73824907E-2</v>
      </c>
      <c r="S719">
        <v>3.8014723100000002E-2</v>
      </c>
      <c r="T719">
        <v>3.8651617700000002E-2</v>
      </c>
      <c r="U719">
        <v>3.9293165300000002E-2</v>
      </c>
      <c r="V719">
        <v>3.9914777300000003E-2</v>
      </c>
      <c r="W719">
        <v>4.0553221399999999E-2</v>
      </c>
      <c r="X719">
        <v>4.1200502799999997E-2</v>
      </c>
      <c r="Y719">
        <v>4.1855385500000002E-2</v>
      </c>
      <c r="Z719">
        <v>4.2517907299999998E-2</v>
      </c>
      <c r="AA719">
        <v>4.3116608600000002E-2</v>
      </c>
      <c r="AB719">
        <v>4.3723716400000001E-2</v>
      </c>
      <c r="AC719">
        <v>4.4331259300000002E-2</v>
      </c>
      <c r="AD719">
        <v>4.4939515700000002E-2</v>
      </c>
      <c r="AE719">
        <v>4.5550214899999997E-2</v>
      </c>
      <c r="AF719">
        <v>4.6165108599999997E-2</v>
      </c>
      <c r="AG719">
        <v>4.67856813E-2</v>
      </c>
      <c r="AH719">
        <v>4.7413119699999999E-2</v>
      </c>
      <c r="AI719">
        <v>4.8048341100000003E-2</v>
      </c>
      <c r="AJ719">
        <v>4.8692035600000003E-2</v>
      </c>
      <c r="AK719">
        <v>4.9344708799999998E-2</v>
      </c>
      <c r="AL719">
        <v>4.9989351600000002E-2</v>
      </c>
      <c r="AM719">
        <v>5.0634376199999998E-2</v>
      </c>
      <c r="AN719">
        <v>5.12823627E-2</v>
      </c>
      <c r="AO719">
        <v>5.1934742399999997E-2</v>
      </c>
      <c r="AP719">
        <v>5.2592669100000003E-2</v>
      </c>
      <c r="AQ719">
        <v>5.3257147099999999E-2</v>
      </c>
      <c r="AR719">
        <v>5.39290355E-2</v>
      </c>
      <c r="AS719">
        <v>5.4609047399999999E-2</v>
      </c>
      <c r="AT719">
        <v>5.5297761600000002E-2</v>
      </c>
      <c r="AU719">
        <v>5.59956421E-2</v>
      </c>
      <c r="AV719">
        <v>5.6704639500000001E-2</v>
      </c>
      <c r="AW719">
        <v>5.7424346500000001E-2</v>
      </c>
      <c r="AX719">
        <v>5.8154819400000002E-2</v>
      </c>
      <c r="AY719">
        <v>5.88961099E-2</v>
      </c>
      <c r="AZ719">
        <v>5.9648260100000003E-2</v>
      </c>
      <c r="BA719">
        <v>6.7163879600000004E-2</v>
      </c>
      <c r="BB719">
        <v>6.8250828700000002E-2</v>
      </c>
      <c r="BC719">
        <v>6.9351706900000004E-2</v>
      </c>
      <c r="BD719">
        <v>7.0466986499999995E-2</v>
      </c>
      <c r="BE719">
        <v>7.1597173E-2</v>
      </c>
    </row>
    <row r="720" spans="1:57" x14ac:dyDescent="0.35">
      <c r="A720" t="s">
        <v>1797</v>
      </c>
      <c r="B720">
        <v>1.9492636379999999</v>
      </c>
      <c r="C720">
        <v>1.972079055</v>
      </c>
      <c r="D720">
        <v>1.9964253030000001</v>
      </c>
      <c r="E720">
        <v>2.0229883279999998</v>
      </c>
      <c r="F720">
        <v>2.0521378339999998</v>
      </c>
      <c r="G720">
        <v>2.0839031490000002</v>
      </c>
      <c r="H720">
        <v>2.1169238720000001</v>
      </c>
      <c r="I720">
        <v>2.1514457120000001</v>
      </c>
      <c r="J720">
        <v>2.187347457</v>
      </c>
      <c r="K720">
        <v>2.2244366279999999</v>
      </c>
      <c r="L720">
        <v>2.2646232849999999</v>
      </c>
      <c r="M720">
        <v>2.3047351530000002</v>
      </c>
      <c r="N720">
        <v>2.3452260219999999</v>
      </c>
      <c r="O720">
        <v>2.3861181330000001</v>
      </c>
      <c r="P720">
        <v>2.4273582170000001</v>
      </c>
      <c r="Q720">
        <v>2.4688992889999999</v>
      </c>
      <c r="R720">
        <v>2.5107160849999999</v>
      </c>
      <c r="S720">
        <v>2.5527992589999999</v>
      </c>
      <c r="T720">
        <v>2.5951537290000002</v>
      </c>
      <c r="U720">
        <v>2.6377953829999998</v>
      </c>
      <c r="V720">
        <v>2.679171298</v>
      </c>
      <c r="W720">
        <v>2.7215734139999999</v>
      </c>
      <c r="X720">
        <v>2.7645936569999998</v>
      </c>
      <c r="Y720">
        <v>2.8081684550000001</v>
      </c>
      <c r="Z720">
        <v>2.8523080940000001</v>
      </c>
      <c r="AA720">
        <v>2.892462428</v>
      </c>
      <c r="AB720">
        <v>2.9330355589999999</v>
      </c>
      <c r="AC720">
        <v>2.9736813350000002</v>
      </c>
      <c r="AD720">
        <v>3.0144502719999999</v>
      </c>
      <c r="AE720">
        <v>3.055471405</v>
      </c>
      <c r="AF720">
        <v>3.0968699310000001</v>
      </c>
      <c r="AG720">
        <v>3.1387480729999999</v>
      </c>
      <c r="AH720">
        <v>3.1811848619999998</v>
      </c>
      <c r="AI720">
        <v>3.2242380590000002</v>
      </c>
      <c r="AJ720">
        <v>3.267947698</v>
      </c>
      <c r="AK720">
        <v>3.312339761</v>
      </c>
      <c r="AL720">
        <v>3.3563149270000001</v>
      </c>
      <c r="AM720">
        <v>3.4003523210000002</v>
      </c>
      <c r="AN720">
        <v>3.4446214400000001</v>
      </c>
      <c r="AO720">
        <v>3.4892205939999998</v>
      </c>
      <c r="AP720">
        <v>3.5342286220000001</v>
      </c>
      <c r="AQ720">
        <v>3.5797120630000001</v>
      </c>
      <c r="AR720">
        <v>3.6257279640000002</v>
      </c>
      <c r="AS720">
        <v>3.6723227440000001</v>
      </c>
      <c r="AT720">
        <v>3.7195329579999998</v>
      </c>
      <c r="AU720">
        <v>3.7673869529999999</v>
      </c>
      <c r="AV720">
        <v>3.816003561</v>
      </c>
      <c r="AW720">
        <v>3.8653621779999998</v>
      </c>
      <c r="AX720">
        <v>3.9154612590000002</v>
      </c>
      <c r="AY720">
        <v>3.9662991870000002</v>
      </c>
      <c r="AZ720">
        <v>4.0178737919999996</v>
      </c>
      <c r="BA720">
        <v>4.5116296089999999</v>
      </c>
      <c r="BB720">
        <v>4.5861260709999998</v>
      </c>
      <c r="BC720">
        <v>4.6616521850000003</v>
      </c>
      <c r="BD720">
        <v>4.7382450199999999</v>
      </c>
      <c r="BE720">
        <v>4.8159414360000001</v>
      </c>
    </row>
    <row r="721" spans="1:57" x14ac:dyDescent="0.35">
      <c r="A721" t="s">
        <v>1798</v>
      </c>
      <c r="B721">
        <v>1.9486901350000001</v>
      </c>
      <c r="C721">
        <v>1.971013465</v>
      </c>
      <c r="D721">
        <v>1.9949940850000001</v>
      </c>
      <c r="E721">
        <v>2.0212801859999998</v>
      </c>
      <c r="F721">
        <v>2.050199841</v>
      </c>
      <c r="G721">
        <v>2.081759339</v>
      </c>
      <c r="H721">
        <v>2.114576939</v>
      </c>
      <c r="I721">
        <v>2.1488839610000001</v>
      </c>
      <c r="J721">
        <v>2.184553594</v>
      </c>
      <c r="K721">
        <v>2.2213929120000002</v>
      </c>
      <c r="L721">
        <v>2.2613100789999998</v>
      </c>
      <c r="M721">
        <v>2.3011375429999998</v>
      </c>
      <c r="N721">
        <v>2.341330637</v>
      </c>
      <c r="O721">
        <v>2.3819135729999998</v>
      </c>
      <c r="P721">
        <v>2.4228347889999999</v>
      </c>
      <c r="Q721">
        <v>2.4640486070000001</v>
      </c>
      <c r="R721">
        <v>2.50552866</v>
      </c>
      <c r="S721">
        <v>2.5472664620000001</v>
      </c>
      <c r="T721">
        <v>2.5892676579999998</v>
      </c>
      <c r="U721">
        <v>2.6315485170000001</v>
      </c>
      <c r="V721">
        <v>2.6725601409999999</v>
      </c>
      <c r="W721">
        <v>2.7145895260000001</v>
      </c>
      <c r="X721">
        <v>2.7572288700000001</v>
      </c>
      <c r="Y721">
        <v>2.8004142189999999</v>
      </c>
      <c r="Z721">
        <v>2.84415533</v>
      </c>
      <c r="AA721">
        <v>2.8839149759999998</v>
      </c>
      <c r="AB721">
        <v>2.924088201</v>
      </c>
      <c r="AC721">
        <v>2.9643290919999998</v>
      </c>
      <c r="AD721">
        <v>3.0046874450000001</v>
      </c>
      <c r="AE721">
        <v>3.0452914600000001</v>
      </c>
      <c r="AF721">
        <v>3.0862654709999999</v>
      </c>
      <c r="AG721">
        <v>3.127711642</v>
      </c>
      <c r="AH721">
        <v>3.1697083350000002</v>
      </c>
      <c r="AI721">
        <v>3.2123127419999999</v>
      </c>
      <c r="AJ721">
        <v>3.2555644959999999</v>
      </c>
      <c r="AK721">
        <v>3.2994893209999998</v>
      </c>
      <c r="AL721">
        <v>3.3429985439999998</v>
      </c>
      <c r="AM721">
        <v>3.3865693349999999</v>
      </c>
      <c r="AN721">
        <v>3.430369394</v>
      </c>
      <c r="AO721">
        <v>3.4744956839999999</v>
      </c>
      <c r="AP721">
        <v>3.5190260449999999</v>
      </c>
      <c r="AQ721">
        <v>3.5640273580000001</v>
      </c>
      <c r="AR721">
        <v>3.6095558169999999</v>
      </c>
      <c r="AS721">
        <v>3.6556569049999998</v>
      </c>
      <c r="AT721">
        <v>3.7023662380000002</v>
      </c>
      <c r="AU721">
        <v>3.7497111350000001</v>
      </c>
      <c r="AV721">
        <v>3.7978130050000001</v>
      </c>
      <c r="AW721">
        <v>3.8466473649999999</v>
      </c>
      <c r="AX721">
        <v>3.8962135139999998</v>
      </c>
      <c r="AY721">
        <v>3.9465096040000001</v>
      </c>
      <c r="AZ721">
        <v>3.9975334139999998</v>
      </c>
      <c r="BA721">
        <v>4.4790507039999996</v>
      </c>
      <c r="BB721">
        <v>4.5518711160000001</v>
      </c>
      <c r="BC721">
        <v>4.6256836979999996</v>
      </c>
      <c r="BD721">
        <v>4.7005196969999998</v>
      </c>
      <c r="BE721">
        <v>4.7764121980000001</v>
      </c>
    </row>
    <row r="722" spans="1:57" x14ac:dyDescent="0.35">
      <c r="A722" t="s">
        <v>1799</v>
      </c>
      <c r="B722">
        <v>0.89096408579999997</v>
      </c>
      <c r="C722">
        <v>0.90187414170000002</v>
      </c>
      <c r="D722">
        <v>0.91349691310000003</v>
      </c>
      <c r="E722">
        <v>0.92598034709999999</v>
      </c>
      <c r="F722">
        <v>0.93949074970000002</v>
      </c>
      <c r="G722">
        <v>0.95406981189999995</v>
      </c>
      <c r="H722">
        <v>0.96906667520000001</v>
      </c>
      <c r="I722">
        <v>0.98471485439999995</v>
      </c>
      <c r="J722">
        <v>1.0009817430000001</v>
      </c>
      <c r="K722">
        <v>1.0177909650000001</v>
      </c>
      <c r="L722">
        <v>1.0361298809999999</v>
      </c>
      <c r="M722">
        <v>1.054286308</v>
      </c>
      <c r="N722">
        <v>1.0726401169999999</v>
      </c>
      <c r="O722">
        <v>1.0912179</v>
      </c>
      <c r="P722">
        <v>1.109995963</v>
      </c>
      <c r="Q722">
        <v>1.1289511400000001</v>
      </c>
      <c r="R722">
        <v>1.148068823</v>
      </c>
      <c r="S722">
        <v>1.1673409130000001</v>
      </c>
      <c r="T722">
        <v>1.186765211</v>
      </c>
      <c r="U722">
        <v>1.206344225</v>
      </c>
      <c r="V722">
        <v>1.2252832389999999</v>
      </c>
      <c r="W722">
        <v>1.244829054</v>
      </c>
      <c r="X722">
        <v>1.264664381</v>
      </c>
      <c r="Y722">
        <v>1.2847465360000001</v>
      </c>
      <c r="Z722">
        <v>1.3050779560000001</v>
      </c>
      <c r="AA722">
        <v>1.323343449</v>
      </c>
      <c r="AB722">
        <v>1.3420391359999999</v>
      </c>
      <c r="AC722">
        <v>1.360808002</v>
      </c>
      <c r="AD722">
        <v>1.379642027</v>
      </c>
      <c r="AE722">
        <v>1.398587636</v>
      </c>
      <c r="AF722">
        <v>1.4176934560000001</v>
      </c>
      <c r="AG722">
        <v>1.4370004409999999</v>
      </c>
      <c r="AH722">
        <v>1.4565413620000001</v>
      </c>
      <c r="AI722">
        <v>1.476341329</v>
      </c>
      <c r="AJ722">
        <v>1.4964189400000001</v>
      </c>
      <c r="AK722">
        <v>1.516787493</v>
      </c>
      <c r="AL722">
        <v>1.536889792</v>
      </c>
      <c r="AM722">
        <v>1.5570343790000001</v>
      </c>
      <c r="AN722">
        <v>1.5772997870000001</v>
      </c>
      <c r="AO722">
        <v>1.5977251320000001</v>
      </c>
      <c r="AP722">
        <v>1.6183413</v>
      </c>
      <c r="AQ722">
        <v>1.639174788</v>
      </c>
      <c r="AR722">
        <v>1.660248787</v>
      </c>
      <c r="AS722">
        <v>1.6815826899999999</v>
      </c>
      <c r="AT722">
        <v>1.703192308</v>
      </c>
      <c r="AU722">
        <v>1.7250904229999999</v>
      </c>
      <c r="AV722">
        <v>1.7473370619999999</v>
      </c>
      <c r="AW722">
        <v>1.7699150720000001</v>
      </c>
      <c r="AX722">
        <v>1.7928247260000001</v>
      </c>
      <c r="AY722">
        <v>1.8160674590000001</v>
      </c>
      <c r="AZ722">
        <v>1.839644595</v>
      </c>
      <c r="BA722">
        <v>2.072674782</v>
      </c>
      <c r="BB722">
        <v>2.1071371330000002</v>
      </c>
      <c r="BC722">
        <v>2.142072894</v>
      </c>
      <c r="BD722">
        <v>2.177498742</v>
      </c>
      <c r="BE722">
        <v>2.2134314160000002</v>
      </c>
    </row>
    <row r="723" spans="1:57" x14ac:dyDescent="0.35">
      <c r="A723" t="s">
        <v>1800</v>
      </c>
      <c r="B723">
        <v>0.89073243899999999</v>
      </c>
      <c r="C723">
        <v>0.9014361944</v>
      </c>
      <c r="D723">
        <v>0.91290058969999999</v>
      </c>
      <c r="E723">
        <v>0.92526130029999998</v>
      </c>
      <c r="F723">
        <v>0.9386688554</v>
      </c>
      <c r="G723">
        <v>0.95315526809999995</v>
      </c>
      <c r="H723">
        <v>0.96806076029999999</v>
      </c>
      <c r="I723">
        <v>0.98361266759999999</v>
      </c>
      <c r="J723">
        <v>0.9997758846</v>
      </c>
      <c r="K723">
        <v>1.0164736780000001</v>
      </c>
      <c r="L723">
        <v>1.0346923180000001</v>
      </c>
      <c r="M723">
        <v>1.0527218620000001</v>
      </c>
      <c r="N723">
        <v>1.070942566</v>
      </c>
      <c r="O723">
        <v>1.089381795</v>
      </c>
      <c r="P723">
        <v>1.1080165740000001</v>
      </c>
      <c r="Q723">
        <v>1.126824324</v>
      </c>
      <c r="R723">
        <v>1.1457900860000001</v>
      </c>
      <c r="S723">
        <v>1.1649061590000001</v>
      </c>
      <c r="T723">
        <v>1.1841707079999999</v>
      </c>
      <c r="U723">
        <v>1.2035864709999999</v>
      </c>
      <c r="V723">
        <v>1.222360734</v>
      </c>
      <c r="W723">
        <v>1.2417377869999999</v>
      </c>
      <c r="X723">
        <v>1.261400788</v>
      </c>
      <c r="Y723">
        <v>1.281306979</v>
      </c>
      <c r="Z723">
        <v>1.3014586260000001</v>
      </c>
      <c r="AA723">
        <v>1.3195468770000001</v>
      </c>
      <c r="AB723">
        <v>1.338062621</v>
      </c>
      <c r="AC723">
        <v>1.3566494840000001</v>
      </c>
      <c r="AD723">
        <v>1.375299265</v>
      </c>
      <c r="AE723">
        <v>1.3940580950000001</v>
      </c>
      <c r="AF723">
        <v>1.4129742789999999</v>
      </c>
      <c r="AG723">
        <v>1.432088754</v>
      </c>
      <c r="AH723">
        <v>1.451434033</v>
      </c>
      <c r="AI723">
        <v>1.471034996</v>
      </c>
      <c r="AJ723">
        <v>1.4909100669999999</v>
      </c>
      <c r="AK723">
        <v>1.5110724259999999</v>
      </c>
      <c r="AL723">
        <v>1.5309694190000001</v>
      </c>
      <c r="AM723">
        <v>1.550908543</v>
      </c>
      <c r="AN723">
        <v>1.570967628</v>
      </c>
      <c r="AO723">
        <v>1.591185276</v>
      </c>
      <c r="AP723">
        <v>1.611591988</v>
      </c>
      <c r="AQ723">
        <v>1.632214402</v>
      </c>
      <c r="AR723">
        <v>1.653075402</v>
      </c>
      <c r="AS723">
        <v>1.6741940369999999</v>
      </c>
      <c r="AT723">
        <v>1.6955857700000001</v>
      </c>
      <c r="AU723">
        <v>1.717263</v>
      </c>
      <c r="AV723">
        <v>1.7392867219999999</v>
      </c>
      <c r="AW723">
        <v>1.7616385020000001</v>
      </c>
      <c r="AX723">
        <v>1.784319</v>
      </c>
      <c r="AY723">
        <v>1.8073295300000001</v>
      </c>
      <c r="AZ723">
        <v>1.8306712780000001</v>
      </c>
      <c r="BA723">
        <v>2.0559658449999998</v>
      </c>
      <c r="BB723">
        <v>2.08956842</v>
      </c>
      <c r="BC723">
        <v>2.1236263179999999</v>
      </c>
      <c r="BD723">
        <v>2.158153537</v>
      </c>
      <c r="BE723">
        <v>2.1931649320000002</v>
      </c>
    </row>
    <row r="724" spans="1:57" x14ac:dyDescent="0.35">
      <c r="A724" t="s">
        <v>1801</v>
      </c>
      <c r="B724">
        <v>7.1793795080000002</v>
      </c>
      <c r="C724">
        <v>7.2674421130000004</v>
      </c>
      <c r="D724">
        <v>7.360946513</v>
      </c>
      <c r="E724">
        <v>7.4610181359999999</v>
      </c>
      <c r="F724">
        <v>7.5691467120000002</v>
      </c>
      <c r="G724">
        <v>7.6858390080000003</v>
      </c>
      <c r="H724">
        <v>7.8059140400000002</v>
      </c>
      <c r="I724">
        <v>7.9314295589999997</v>
      </c>
      <c r="J724">
        <v>8.0621700539999992</v>
      </c>
      <c r="K724">
        <v>8.1975348070000003</v>
      </c>
      <c r="L724">
        <v>8.3456063240000002</v>
      </c>
      <c r="M724">
        <v>8.4923039370000009</v>
      </c>
      <c r="N724">
        <v>8.6408319079999991</v>
      </c>
      <c r="O724">
        <v>8.7913924269999999</v>
      </c>
      <c r="P724">
        <v>8.9437664829999992</v>
      </c>
      <c r="Q724">
        <v>9.097736351</v>
      </c>
      <c r="R724">
        <v>9.2531516830000005</v>
      </c>
      <c r="S724">
        <v>9.4099140850000005</v>
      </c>
      <c r="T724">
        <v>9.5679731330000006</v>
      </c>
      <c r="U724">
        <v>9.7273177789999998</v>
      </c>
      <c r="V724">
        <v>9.8814095010000003</v>
      </c>
      <c r="W724">
        <v>10.04048869</v>
      </c>
      <c r="X724">
        <v>10.20185197</v>
      </c>
      <c r="Y724">
        <v>10.365129140000001</v>
      </c>
      <c r="Z724">
        <v>10.53032756</v>
      </c>
      <c r="AA724">
        <v>10.67846377</v>
      </c>
      <c r="AB724">
        <v>10.83015288</v>
      </c>
      <c r="AC724">
        <v>10.982308250000001</v>
      </c>
      <c r="AD724">
        <v>11.134830620000001</v>
      </c>
      <c r="AE724">
        <v>11.288081630000001</v>
      </c>
      <c r="AF724">
        <v>11.44244823</v>
      </c>
      <c r="AG724">
        <v>11.59826181</v>
      </c>
      <c r="AH724">
        <v>11.755793219999999</v>
      </c>
      <c r="AI724">
        <v>11.91525598</v>
      </c>
      <c r="AJ724">
        <v>12.07681432</v>
      </c>
      <c r="AK724">
        <v>12.240591670000001</v>
      </c>
      <c r="AL724">
        <v>12.40203745</v>
      </c>
      <c r="AM724">
        <v>12.563737250000001</v>
      </c>
      <c r="AN724">
        <v>12.72633394</v>
      </c>
      <c r="AO724">
        <v>12.890146189999999</v>
      </c>
      <c r="AP724">
        <v>13.055426819999999</v>
      </c>
      <c r="AQ724">
        <v>13.2223942</v>
      </c>
      <c r="AR724">
        <v>13.391240890000001</v>
      </c>
      <c r="AS724">
        <v>13.56212977</v>
      </c>
      <c r="AT724">
        <v>13.735195689999999</v>
      </c>
      <c r="AU724">
        <v>13.9105496</v>
      </c>
      <c r="AV724">
        <v>14.088690039999999</v>
      </c>
      <c r="AW724">
        <v>14.26947865</v>
      </c>
      <c r="AX724">
        <v>14.45292579</v>
      </c>
      <c r="AY724">
        <v>14.63905194</v>
      </c>
      <c r="AZ724">
        <v>14.82787632</v>
      </c>
      <c r="BA724">
        <v>16.757149739999999</v>
      </c>
      <c r="BB724">
        <v>17.035423309999999</v>
      </c>
      <c r="BC724">
        <v>17.317403630000001</v>
      </c>
      <c r="BD724">
        <v>17.603227059999998</v>
      </c>
      <c r="BE724">
        <v>17.893031690000001</v>
      </c>
    </row>
    <row r="725" spans="1:57" x14ac:dyDescent="0.35">
      <c r="A725" t="s">
        <v>1802</v>
      </c>
      <c r="B725">
        <v>7.1775027969999998</v>
      </c>
      <c r="C725">
        <v>7.2638512930000001</v>
      </c>
      <c r="D725">
        <v>7.3560033369999998</v>
      </c>
      <c r="E725">
        <v>7.4550015390000004</v>
      </c>
      <c r="F725">
        <v>7.5622170640000004</v>
      </c>
      <c r="G725">
        <v>7.6780805269999997</v>
      </c>
      <c r="H725">
        <v>7.797338849</v>
      </c>
      <c r="I725">
        <v>7.9219980290000001</v>
      </c>
      <c r="J725">
        <v>8.0518203449999994</v>
      </c>
      <c r="K725">
        <v>8.1862005250000003</v>
      </c>
      <c r="L725">
        <v>8.3332102300000006</v>
      </c>
      <c r="M725">
        <v>8.4787878509999999</v>
      </c>
      <c r="N725">
        <v>8.6261400699999999</v>
      </c>
      <c r="O725">
        <v>8.7754753319999992</v>
      </c>
      <c r="P725">
        <v>8.9265806919999999</v>
      </c>
      <c r="Q725">
        <v>9.0792435079999994</v>
      </c>
      <c r="R725">
        <v>9.2333110279999993</v>
      </c>
      <c r="S725">
        <v>9.3886883979999993</v>
      </c>
      <c r="T725">
        <v>9.5453285010000002</v>
      </c>
      <c r="U725">
        <v>9.7032225860000008</v>
      </c>
      <c r="V725">
        <v>9.8558503379999998</v>
      </c>
      <c r="W725">
        <v>10.013429990000001</v>
      </c>
      <c r="X725">
        <v>10.173262960000001</v>
      </c>
      <c r="Y725">
        <v>10.33497893</v>
      </c>
      <c r="Z725">
        <v>10.498584170000001</v>
      </c>
      <c r="AA725">
        <v>10.64515224</v>
      </c>
      <c r="AB725">
        <v>10.79525031</v>
      </c>
      <c r="AC725">
        <v>10.945798590000001</v>
      </c>
      <c r="AD725">
        <v>11.09669673</v>
      </c>
      <c r="AE725">
        <v>11.248304129999999</v>
      </c>
      <c r="AF725">
        <v>11.40100511</v>
      </c>
      <c r="AG725">
        <v>11.555130780000001</v>
      </c>
      <c r="AH725">
        <v>11.710949830000001</v>
      </c>
      <c r="AI725">
        <v>11.868673769999999</v>
      </c>
      <c r="AJ725">
        <v>12.02846521</v>
      </c>
      <c r="AK725">
        <v>12.190446400000001</v>
      </c>
      <c r="AL725">
        <v>12.35010497</v>
      </c>
      <c r="AM725">
        <v>12.51001733</v>
      </c>
      <c r="AN725">
        <v>12.67082068</v>
      </c>
      <c r="AO725">
        <v>12.83282951</v>
      </c>
      <c r="AP725">
        <v>12.996293420000001</v>
      </c>
      <c r="AQ725">
        <v>13.16143177</v>
      </c>
      <c r="AR725">
        <v>13.328434529999999</v>
      </c>
      <c r="AS725">
        <v>13.497461729999999</v>
      </c>
      <c r="AT725">
        <v>13.668645270000001</v>
      </c>
      <c r="AU725">
        <v>13.84209296</v>
      </c>
      <c r="AV725">
        <v>14.01831074</v>
      </c>
      <c r="AW725">
        <v>14.19715091</v>
      </c>
      <c r="AX725">
        <v>14.37862743</v>
      </c>
      <c r="AY725">
        <v>14.562759890000001</v>
      </c>
      <c r="AZ725">
        <v>14.74956581</v>
      </c>
      <c r="BA725">
        <v>16.607497080000002</v>
      </c>
      <c r="BB725">
        <v>16.878022309999999</v>
      </c>
      <c r="BC725">
        <v>17.152094529999999</v>
      </c>
      <c r="BD725">
        <v>17.429828109999999</v>
      </c>
      <c r="BE725">
        <v>17.711345089999998</v>
      </c>
    </row>
    <row r="726" spans="1:57" x14ac:dyDescent="0.35">
      <c r="A726" t="s">
        <v>1803</v>
      </c>
      <c r="B726">
        <v>11.118819869999999</v>
      </c>
      <c r="C726">
        <v>11.256225799999999</v>
      </c>
      <c r="D726">
        <v>11.405901180000001</v>
      </c>
      <c r="E726">
        <v>11.57013804</v>
      </c>
      <c r="F726">
        <v>11.74969645</v>
      </c>
      <c r="G726">
        <v>11.943398699999999</v>
      </c>
      <c r="H726">
        <v>12.14203906</v>
      </c>
      <c r="I726">
        <v>12.34686767</v>
      </c>
      <c r="J726">
        <v>12.55690233</v>
      </c>
      <c r="K726">
        <v>12.771002579999999</v>
      </c>
      <c r="L726">
        <v>13.00077701</v>
      </c>
      <c r="M726">
        <v>13.226704290000001</v>
      </c>
      <c r="N726">
        <v>13.45260257</v>
      </c>
      <c r="O726">
        <v>13.6789907</v>
      </c>
      <c r="P726">
        <v>13.905866</v>
      </c>
      <c r="Q726">
        <v>14.1332366</v>
      </c>
      <c r="R726">
        <v>14.36121384</v>
      </c>
      <c r="S726">
        <v>14.589983650000001</v>
      </c>
      <c r="T726">
        <v>14.819796500000001</v>
      </c>
      <c r="U726">
        <v>15.05094738</v>
      </c>
      <c r="V726">
        <v>15.27439693</v>
      </c>
      <c r="W726">
        <v>15.504556750000001</v>
      </c>
      <c r="X726">
        <v>15.73853489</v>
      </c>
      <c r="Y726">
        <v>15.97600564</v>
      </c>
      <c r="Z726">
        <v>16.2171007</v>
      </c>
      <c r="AA726">
        <v>16.434952580000001</v>
      </c>
      <c r="AB726">
        <v>16.65754381</v>
      </c>
      <c r="AC726">
        <v>16.881997760000001</v>
      </c>
      <c r="AD726">
        <v>17.108530250000001</v>
      </c>
      <c r="AE726">
        <v>17.33785159</v>
      </c>
      <c r="AF726">
        <v>17.570630520000002</v>
      </c>
      <c r="AG726">
        <v>17.807384200000001</v>
      </c>
      <c r="AH726">
        <v>18.048478809999999</v>
      </c>
      <c r="AI726">
        <v>18.294144859999999</v>
      </c>
      <c r="AJ726">
        <v>18.544502829999999</v>
      </c>
      <c r="AK726">
        <v>18.799590009999999</v>
      </c>
      <c r="AL726">
        <v>19.05280522</v>
      </c>
      <c r="AM726">
        <v>19.307326329999999</v>
      </c>
      <c r="AN726">
        <v>19.564094669999999</v>
      </c>
      <c r="AO726">
        <v>19.823601740000001</v>
      </c>
      <c r="AP726">
        <v>20.08622437</v>
      </c>
      <c r="AQ726">
        <v>20.35227098</v>
      </c>
      <c r="AR726">
        <v>20.621996930000002</v>
      </c>
      <c r="AS726">
        <v>20.895598459999999</v>
      </c>
      <c r="AT726">
        <v>21.173217210000001</v>
      </c>
      <c r="AU726">
        <v>21.45495098</v>
      </c>
      <c r="AV726">
        <v>21.74144604</v>
      </c>
      <c r="AW726">
        <v>22.032498310000001</v>
      </c>
      <c r="AX726">
        <v>22.32806076</v>
      </c>
      <c r="AY726">
        <v>22.628073140000001</v>
      </c>
      <c r="AZ726">
        <v>22.932450289999998</v>
      </c>
      <c r="BA726">
        <v>24.907870259999999</v>
      </c>
      <c r="BB726">
        <v>25.31840154</v>
      </c>
      <c r="BC726">
        <v>25.73584675</v>
      </c>
      <c r="BD726">
        <v>26.160382269999999</v>
      </c>
      <c r="BE726">
        <v>26.592173129999999</v>
      </c>
    </row>
    <row r="727" spans="1:57" x14ac:dyDescent="0.35">
      <c r="A727" t="s">
        <v>1804</v>
      </c>
      <c r="B727">
        <v>11.116007160000001</v>
      </c>
      <c r="C727">
        <v>11.251215759999999</v>
      </c>
      <c r="D727">
        <v>11.39947126</v>
      </c>
      <c r="E727">
        <v>11.562795149999999</v>
      </c>
      <c r="F727">
        <v>11.74168208</v>
      </c>
      <c r="G727">
        <v>11.93484093</v>
      </c>
      <c r="H727">
        <v>12.132976510000001</v>
      </c>
      <c r="I727">
        <v>12.337279179999999</v>
      </c>
      <c r="J727">
        <v>12.54674307</v>
      </c>
      <c r="K727">
        <v>12.76022719</v>
      </c>
      <c r="L727">
        <v>12.989337600000001</v>
      </c>
      <c r="M727">
        <v>13.214574839999999</v>
      </c>
      <c r="N727">
        <v>13.439768089999999</v>
      </c>
      <c r="O727">
        <v>13.665446620000001</v>
      </c>
      <c r="P727">
        <v>13.89161373</v>
      </c>
      <c r="Q727">
        <v>14.118279080000001</v>
      </c>
      <c r="R727">
        <v>14.34554202</v>
      </c>
      <c r="S727">
        <v>14.57358636</v>
      </c>
      <c r="T727">
        <v>14.80265992</v>
      </c>
      <c r="U727">
        <v>15.033053710000001</v>
      </c>
      <c r="V727">
        <v>15.25573533</v>
      </c>
      <c r="W727">
        <v>15.48509791</v>
      </c>
      <c r="X727">
        <v>15.71824552</v>
      </c>
      <c r="Y727">
        <v>15.95484755</v>
      </c>
      <c r="Z727">
        <v>16.195031400000001</v>
      </c>
      <c r="AA727">
        <v>16.411963620000002</v>
      </c>
      <c r="AB727">
        <v>16.633606060000002</v>
      </c>
      <c r="AC727">
        <v>16.857078999999999</v>
      </c>
      <c r="AD727">
        <v>17.082592399999999</v>
      </c>
      <c r="AE727">
        <v>17.31085118</v>
      </c>
      <c r="AF727">
        <v>17.54251914</v>
      </c>
      <c r="AG727">
        <v>17.778113269999999</v>
      </c>
      <c r="AH727">
        <v>18.017997000000001</v>
      </c>
      <c r="AI727">
        <v>18.262399240000001</v>
      </c>
      <c r="AJ727">
        <v>18.511440189999998</v>
      </c>
      <c r="AK727">
        <v>18.765157779999999</v>
      </c>
      <c r="AL727">
        <v>19.01699584</v>
      </c>
      <c r="AM727">
        <v>19.270125329999999</v>
      </c>
      <c r="AN727">
        <v>19.525478509999999</v>
      </c>
      <c r="AO727">
        <v>19.783539350000002</v>
      </c>
      <c r="AP727">
        <v>20.044678489999999</v>
      </c>
      <c r="AQ727">
        <v>20.309204430000001</v>
      </c>
      <c r="AR727">
        <v>20.577366019999999</v>
      </c>
      <c r="AS727">
        <v>20.849352240000002</v>
      </c>
      <c r="AT727">
        <v>21.125297119999999</v>
      </c>
      <c r="AU727">
        <v>21.405289710000002</v>
      </c>
      <c r="AV727">
        <v>21.689985589999999</v>
      </c>
      <c r="AW727">
        <v>21.979144959999999</v>
      </c>
      <c r="AX727">
        <v>22.272716930000001</v>
      </c>
      <c r="AY727">
        <v>22.57064372</v>
      </c>
      <c r="AZ727">
        <v>22.87285473</v>
      </c>
      <c r="BA727">
        <v>25.109191110000001</v>
      </c>
      <c r="BB727">
        <v>25.528221729999999</v>
      </c>
      <c r="BC727">
        <v>25.95412159</v>
      </c>
      <c r="BD727">
        <v>26.387067980000001</v>
      </c>
      <c r="BE727">
        <v>26.82724571</v>
      </c>
    </row>
    <row r="728" spans="1:57" x14ac:dyDescent="0.35">
      <c r="A728" t="s">
        <v>1805</v>
      </c>
      <c r="B728">
        <v>0.90413131440000005</v>
      </c>
      <c r="C728">
        <v>0.91551971750000005</v>
      </c>
      <c r="D728">
        <v>0.92783487679999999</v>
      </c>
      <c r="E728">
        <v>0.94116839490000004</v>
      </c>
      <c r="F728">
        <v>0.95561048299999996</v>
      </c>
      <c r="G728">
        <v>0.97111885669999998</v>
      </c>
      <c r="H728">
        <v>0.98695553599999997</v>
      </c>
      <c r="I728">
        <v>1.003322413</v>
      </c>
      <c r="J728">
        <v>1.0201646120000001</v>
      </c>
      <c r="K728">
        <v>1.0373995030000001</v>
      </c>
      <c r="L728">
        <v>1.0560452659999999</v>
      </c>
      <c r="M728">
        <v>1.074338386</v>
      </c>
      <c r="N728">
        <v>1.092697907</v>
      </c>
      <c r="O728">
        <v>1.111169707</v>
      </c>
      <c r="P728">
        <v>1.129746905</v>
      </c>
      <c r="Q728">
        <v>1.148422354</v>
      </c>
      <c r="R728">
        <v>1.1671968159999999</v>
      </c>
      <c r="S728">
        <v>1.1860769879999999</v>
      </c>
      <c r="T728">
        <v>1.205074797</v>
      </c>
      <c r="U728">
        <v>1.2242060189999999</v>
      </c>
      <c r="V728">
        <v>1.242672821</v>
      </c>
      <c r="W728">
        <v>1.261774524</v>
      </c>
      <c r="X728">
        <v>1.281185539</v>
      </c>
      <c r="Y728">
        <v>1.3008681019999999</v>
      </c>
      <c r="Z728">
        <v>1.3208297790000001</v>
      </c>
      <c r="AA728">
        <v>1.338721031</v>
      </c>
      <c r="AB728">
        <v>1.357133903</v>
      </c>
      <c r="AC728">
        <v>1.3756979389999999</v>
      </c>
      <c r="AD728">
        <v>1.3944079549999999</v>
      </c>
      <c r="AE728">
        <v>1.413312581</v>
      </c>
      <c r="AF728">
        <v>1.4324605939999999</v>
      </c>
      <c r="AG728">
        <v>1.4518910860000001</v>
      </c>
      <c r="AH728">
        <v>1.4716331439999999</v>
      </c>
      <c r="AI728">
        <v>1.4917067129999999</v>
      </c>
      <c r="AJ728">
        <v>1.5121242020000001</v>
      </c>
      <c r="AK728">
        <v>1.5328921689999999</v>
      </c>
      <c r="AL728">
        <v>1.5534380290000001</v>
      </c>
      <c r="AM728">
        <v>1.574080538</v>
      </c>
      <c r="AN728">
        <v>1.5948974220000001</v>
      </c>
      <c r="AO728">
        <v>1.6159254320000001</v>
      </c>
      <c r="AP728">
        <v>1.6371926379999999</v>
      </c>
      <c r="AQ728">
        <v>1.658722502</v>
      </c>
      <c r="AR728">
        <v>1.6805349780000001</v>
      </c>
      <c r="AS728">
        <v>1.7026460219999999</v>
      </c>
      <c r="AT728">
        <v>1.7250678530000001</v>
      </c>
      <c r="AU728">
        <v>1.7478096270000001</v>
      </c>
      <c r="AV728">
        <v>1.7709290099999999</v>
      </c>
      <c r="AW728">
        <v>1.794405094</v>
      </c>
      <c r="AX728">
        <v>1.8182355429999999</v>
      </c>
      <c r="AY728">
        <v>1.8424182549999999</v>
      </c>
      <c r="AZ728">
        <v>1.8669498019999999</v>
      </c>
      <c r="BA728">
        <v>2.053393303</v>
      </c>
      <c r="BB728">
        <v>2.0874597869999998</v>
      </c>
      <c r="BC728">
        <v>2.1220686340000001</v>
      </c>
      <c r="BD728">
        <v>2.1572348680000002</v>
      </c>
      <c r="BE728">
        <v>2.192972922</v>
      </c>
    </row>
    <row r="729" spans="1:57" x14ac:dyDescent="0.35">
      <c r="A729" t="s">
        <v>1806</v>
      </c>
      <c r="B729">
        <v>0.90391608830000003</v>
      </c>
      <c r="C729">
        <v>0.91512643540000005</v>
      </c>
      <c r="D729">
        <v>0.92731776190000004</v>
      </c>
      <c r="E729">
        <v>0.94056492449999995</v>
      </c>
      <c r="F729">
        <v>0.95493976930000002</v>
      </c>
      <c r="G729">
        <v>0.97039095500000006</v>
      </c>
      <c r="H729">
        <v>0.98617304679999995</v>
      </c>
      <c r="I729">
        <v>1.0024828530000001</v>
      </c>
      <c r="J729">
        <v>1.0192634410000001</v>
      </c>
      <c r="K729">
        <v>1.0364320010000001</v>
      </c>
      <c r="L729">
        <v>1.055006197</v>
      </c>
      <c r="M729">
        <v>1.0732244390000001</v>
      </c>
      <c r="N729">
        <v>1.0915064139999999</v>
      </c>
      <c r="O729">
        <v>1.1098987819999999</v>
      </c>
      <c r="P729">
        <v>1.128395201</v>
      </c>
      <c r="Q729">
        <v>1.146988785</v>
      </c>
      <c r="R729">
        <v>1.165679586</v>
      </c>
      <c r="S729">
        <v>1.1844742989999999</v>
      </c>
      <c r="T729">
        <v>1.2033848199999999</v>
      </c>
      <c r="U729">
        <v>1.222426786</v>
      </c>
      <c r="V729">
        <v>1.2408033759999999</v>
      </c>
      <c r="W729">
        <v>1.259812076</v>
      </c>
      <c r="X729">
        <v>1.279127291</v>
      </c>
      <c r="Y729">
        <v>1.2987109830000001</v>
      </c>
      <c r="Z729">
        <v>1.318570443</v>
      </c>
      <c r="AA729">
        <v>1.336359976</v>
      </c>
      <c r="AB729">
        <v>1.354668644</v>
      </c>
      <c r="AC729">
        <v>1.3731261370000001</v>
      </c>
      <c r="AD729">
        <v>1.3917269249999999</v>
      </c>
      <c r="AE729">
        <v>1.410519268</v>
      </c>
      <c r="AF729">
        <v>1.4295515910000001</v>
      </c>
      <c r="AG729">
        <v>1.4488629669999999</v>
      </c>
      <c r="AH729">
        <v>1.4684822660000001</v>
      </c>
      <c r="AI729">
        <v>1.48842929</v>
      </c>
      <c r="AJ729">
        <v>1.5087163880000001</v>
      </c>
      <c r="AK729">
        <v>1.5293501190000001</v>
      </c>
      <c r="AL729">
        <v>1.549761615</v>
      </c>
      <c r="AM729">
        <v>1.5702689219999999</v>
      </c>
      <c r="AN729">
        <v>1.5909491010000001</v>
      </c>
      <c r="AO729">
        <v>1.611838366</v>
      </c>
      <c r="AP729">
        <v>1.632964356</v>
      </c>
      <c r="AQ729">
        <v>1.6543505759999999</v>
      </c>
      <c r="AR729">
        <v>1.6760165629999999</v>
      </c>
      <c r="AS729">
        <v>1.6979778059999999</v>
      </c>
      <c r="AT729">
        <v>1.7202460310000001</v>
      </c>
      <c r="AU729">
        <v>1.7428298360000001</v>
      </c>
      <c r="AV729">
        <v>1.7657876269999999</v>
      </c>
      <c r="AW729">
        <v>1.7890963360000001</v>
      </c>
      <c r="AX729">
        <v>1.8127535539999999</v>
      </c>
      <c r="AY729">
        <v>1.8367572860000001</v>
      </c>
      <c r="AZ729">
        <v>1.861104826</v>
      </c>
      <c r="BA729">
        <v>2.0590457350000002</v>
      </c>
      <c r="BB729">
        <v>2.0932997750000002</v>
      </c>
      <c r="BC729">
        <v>2.1280874910000001</v>
      </c>
      <c r="BD729">
        <v>2.1634230799999998</v>
      </c>
      <c r="BE729">
        <v>2.199321404</v>
      </c>
    </row>
    <row r="730" spans="1:57" x14ac:dyDescent="0.35">
      <c r="A730" t="s">
        <v>1807</v>
      </c>
      <c r="B730">
        <v>0.33977573500000002</v>
      </c>
      <c r="C730">
        <v>0.34399407459999998</v>
      </c>
      <c r="D730">
        <v>0.34856920819999998</v>
      </c>
      <c r="E730">
        <v>0.35355708800000002</v>
      </c>
      <c r="F730">
        <v>0.35898739810000002</v>
      </c>
      <c r="G730">
        <v>0.36483638239999999</v>
      </c>
      <c r="H730">
        <v>0.37082906139999999</v>
      </c>
      <c r="I730">
        <v>0.37702157180000001</v>
      </c>
      <c r="J730">
        <v>0.38339022690000002</v>
      </c>
      <c r="K730">
        <v>0.38990325520000002</v>
      </c>
      <c r="L730">
        <v>0.39692717919999998</v>
      </c>
      <c r="M730">
        <v>0.40384115520000002</v>
      </c>
      <c r="N730">
        <v>0.41077564030000002</v>
      </c>
      <c r="O730">
        <v>0.41774501530000002</v>
      </c>
      <c r="P730">
        <v>0.42474606500000001</v>
      </c>
      <c r="Q730">
        <v>0.431775774</v>
      </c>
      <c r="R730">
        <v>0.43883439530000001</v>
      </c>
      <c r="S730">
        <v>0.44592469680000002</v>
      </c>
      <c r="T730">
        <v>0.45305170919999999</v>
      </c>
      <c r="U730">
        <v>0.4602221567</v>
      </c>
      <c r="V730">
        <v>0.46714920450000003</v>
      </c>
      <c r="W730">
        <v>0.47429043840000001</v>
      </c>
      <c r="X730">
        <v>0.48154466340000002</v>
      </c>
      <c r="Y730">
        <v>0.48890052540000001</v>
      </c>
      <c r="Z730">
        <v>0.49636191419999998</v>
      </c>
      <c r="AA730">
        <v>0.50308191950000003</v>
      </c>
      <c r="AB730">
        <v>0.50995916600000002</v>
      </c>
      <c r="AC730">
        <v>0.51688604380000003</v>
      </c>
      <c r="AD730">
        <v>0.52386611559999996</v>
      </c>
      <c r="AE730">
        <v>0.53092037110000001</v>
      </c>
      <c r="AF730">
        <v>0.53806923659999994</v>
      </c>
      <c r="AG730">
        <v>0.54532896610000003</v>
      </c>
      <c r="AH730">
        <v>0.55271153149999996</v>
      </c>
      <c r="AI730">
        <v>0.56022498570000001</v>
      </c>
      <c r="AJ730">
        <v>0.56787413980000001</v>
      </c>
      <c r="AK730">
        <v>0.57566128750000001</v>
      </c>
      <c r="AL730">
        <v>0.58337946370000004</v>
      </c>
      <c r="AM730">
        <v>0.59113396969999998</v>
      </c>
      <c r="AN730">
        <v>0.59895346530000004</v>
      </c>
      <c r="AO730">
        <v>0.60685239580000006</v>
      </c>
      <c r="AP730">
        <v>0.61484194619999999</v>
      </c>
      <c r="AQ730">
        <v>0.62293145900000002</v>
      </c>
      <c r="AR730">
        <v>0.6311288451</v>
      </c>
      <c r="AS730">
        <v>0.6394403676</v>
      </c>
      <c r="AT730">
        <v>0.64787074109999998</v>
      </c>
      <c r="AU730">
        <v>0.65642342119999997</v>
      </c>
      <c r="AV730">
        <v>0.66511924359999997</v>
      </c>
      <c r="AW730">
        <v>0.67395184909999994</v>
      </c>
      <c r="AX730">
        <v>0.68292042900000005</v>
      </c>
      <c r="AY730">
        <v>0.69202369320000001</v>
      </c>
      <c r="AZ730">
        <v>0.70125940320000002</v>
      </c>
      <c r="BA730">
        <v>0.76910526400000001</v>
      </c>
      <c r="BB730">
        <v>0.78179708999999997</v>
      </c>
      <c r="BC730">
        <v>0.79469132750000004</v>
      </c>
      <c r="BD730">
        <v>0.80779370959999997</v>
      </c>
      <c r="BE730">
        <v>0.82110969810000001</v>
      </c>
    </row>
    <row r="731" spans="1:57" x14ac:dyDescent="0.35">
      <c r="A731" t="s">
        <v>1808</v>
      </c>
      <c r="B731">
        <v>0.33968920689999998</v>
      </c>
      <c r="C731">
        <v>0.34383619030000001</v>
      </c>
      <c r="D731">
        <v>0.34836166280000003</v>
      </c>
      <c r="E731">
        <v>0.3533148579</v>
      </c>
      <c r="F731">
        <v>0.35871823060000002</v>
      </c>
      <c r="G731">
        <v>0.3645445839</v>
      </c>
      <c r="H731">
        <v>0.37051608629999999</v>
      </c>
      <c r="I731">
        <v>0.3766869142</v>
      </c>
      <c r="J731">
        <v>0.38303253279999999</v>
      </c>
      <c r="K731">
        <v>0.38952099959999997</v>
      </c>
      <c r="L731">
        <v>0.3965185155</v>
      </c>
      <c r="M731">
        <v>0.40340483630000001</v>
      </c>
      <c r="N731">
        <v>0.41031060289999999</v>
      </c>
      <c r="O731">
        <v>0.41725045550000001</v>
      </c>
      <c r="P731">
        <v>0.42422137529999998</v>
      </c>
      <c r="Q731">
        <v>0.43122045879999998</v>
      </c>
      <c r="R731">
        <v>0.43824769130000002</v>
      </c>
      <c r="S731">
        <v>0.44530587109999997</v>
      </c>
      <c r="T731">
        <v>0.45240004249999999</v>
      </c>
      <c r="U731">
        <v>0.45953689640000001</v>
      </c>
      <c r="V731">
        <v>0.46642998889999998</v>
      </c>
      <c r="W731">
        <v>0.47353624630000002</v>
      </c>
      <c r="X731">
        <v>0.48075443979999999</v>
      </c>
      <c r="Y731">
        <v>0.4880730996</v>
      </c>
      <c r="Z731">
        <v>0.49549600069999999</v>
      </c>
      <c r="AA731">
        <v>0.50217765520000002</v>
      </c>
      <c r="AB731">
        <v>0.50901567619999999</v>
      </c>
      <c r="AC731">
        <v>0.51590244230000004</v>
      </c>
      <c r="AD731">
        <v>0.52284135409999999</v>
      </c>
      <c r="AE731">
        <v>0.52985323650000005</v>
      </c>
      <c r="AF731">
        <v>0.53695836220000004</v>
      </c>
      <c r="AG731">
        <v>0.54417297080000004</v>
      </c>
      <c r="AH731">
        <v>0.55150894549999996</v>
      </c>
      <c r="AI731">
        <v>0.55897428179999997</v>
      </c>
      <c r="AJ731">
        <v>0.56657376979999996</v>
      </c>
      <c r="AK731">
        <v>0.57430970920000002</v>
      </c>
      <c r="AL731">
        <v>0.58197660360000003</v>
      </c>
      <c r="AM731">
        <v>0.58967950710000006</v>
      </c>
      <c r="AN731">
        <v>0.59744680989999999</v>
      </c>
      <c r="AO731">
        <v>0.60529272970000003</v>
      </c>
      <c r="AP731">
        <v>0.61322826239999995</v>
      </c>
      <c r="AQ731">
        <v>0.62126275249999996</v>
      </c>
      <c r="AR731">
        <v>0.62940392160000003</v>
      </c>
      <c r="AS731">
        <v>0.63765782319999997</v>
      </c>
      <c r="AT731">
        <v>0.64602895130000004</v>
      </c>
      <c r="AU731">
        <v>0.65452050930000005</v>
      </c>
      <c r="AV731">
        <v>0.66315362550000001</v>
      </c>
      <c r="AW731">
        <v>0.67192077289999996</v>
      </c>
      <c r="AX731">
        <v>0.68082075399999997</v>
      </c>
      <c r="AY731">
        <v>0.68985224430000003</v>
      </c>
      <c r="AZ731">
        <v>0.69901361500000003</v>
      </c>
      <c r="BA731">
        <v>0.77225982150000005</v>
      </c>
      <c r="BB731">
        <v>0.78507863720000004</v>
      </c>
      <c r="BC731">
        <v>0.79809793750000002</v>
      </c>
      <c r="BD731">
        <v>0.81132324659999999</v>
      </c>
      <c r="BE731">
        <v>0.82476031979999997</v>
      </c>
    </row>
    <row r="732" spans="1:57" x14ac:dyDescent="0.35">
      <c r="A732" t="s">
        <v>3798</v>
      </c>
      <c r="B732">
        <v>8.4232865579999991</v>
      </c>
      <c r="C732">
        <v>8.5269559049999994</v>
      </c>
      <c r="D732">
        <v>8.6373505979999994</v>
      </c>
      <c r="E732">
        <v>8.7557436180000003</v>
      </c>
      <c r="F732">
        <v>8.8837445929999994</v>
      </c>
      <c r="G732">
        <v>9.0217942470000008</v>
      </c>
      <c r="H732">
        <v>9.1636986379999996</v>
      </c>
      <c r="I732">
        <v>9.3117735439999993</v>
      </c>
      <c r="J732">
        <v>9.4657248930000009</v>
      </c>
      <c r="K732">
        <v>9.624837565</v>
      </c>
      <c r="L732">
        <v>9.7985787690000006</v>
      </c>
      <c r="M732">
        <v>9.9704834780000002</v>
      </c>
      <c r="N732">
        <v>10.14430546</v>
      </c>
      <c r="O732">
        <v>10.32030715</v>
      </c>
      <c r="P732">
        <v>10.498259450000001</v>
      </c>
      <c r="Q732">
        <v>10.677934479999999</v>
      </c>
      <c r="R732">
        <v>10.85918289</v>
      </c>
      <c r="S732">
        <v>11.041915769999999</v>
      </c>
      <c r="T732">
        <v>11.226099639999999</v>
      </c>
      <c r="U732">
        <v>11.41174595</v>
      </c>
      <c r="V732">
        <v>11.59123153</v>
      </c>
      <c r="W732">
        <v>11.77655365</v>
      </c>
      <c r="X732">
        <v>11.96458217</v>
      </c>
      <c r="Y732">
        <v>12.15489777</v>
      </c>
      <c r="Z732">
        <v>12.34751925</v>
      </c>
      <c r="AA732">
        <v>12.52026672</v>
      </c>
      <c r="AB732">
        <v>12.697245949999999</v>
      </c>
      <c r="AC732">
        <v>12.874892239999999</v>
      </c>
      <c r="AD732">
        <v>13.05310469</v>
      </c>
      <c r="AE732">
        <v>13.232314580000001</v>
      </c>
      <c r="AF732">
        <v>13.41297806</v>
      </c>
      <c r="AG732">
        <v>13.59548186</v>
      </c>
      <c r="AH732">
        <v>13.780137890000001</v>
      </c>
      <c r="AI732">
        <v>13.96718768</v>
      </c>
      <c r="AJ732">
        <v>14.156812670000001</v>
      </c>
      <c r="AK732">
        <v>14.34914513</v>
      </c>
      <c r="AL732">
        <v>14.53885494</v>
      </c>
      <c r="AM732">
        <v>14.728951759999999</v>
      </c>
      <c r="AN732">
        <v>14.92018483</v>
      </c>
      <c r="AO732">
        <v>15.11292401</v>
      </c>
      <c r="AP732">
        <v>15.307461399999999</v>
      </c>
      <c r="AQ732">
        <v>15.50404816</v>
      </c>
      <c r="AR732">
        <v>15.70290471</v>
      </c>
      <c r="AS732">
        <v>15.904216160000001</v>
      </c>
      <c r="AT732">
        <v>16.108134280000002</v>
      </c>
      <c r="AU732">
        <v>16.314782650000001</v>
      </c>
      <c r="AV732">
        <v>16.524738289999998</v>
      </c>
      <c r="AW732">
        <v>16.73783559</v>
      </c>
      <c r="AX732">
        <v>16.954081760000001</v>
      </c>
      <c r="AY732">
        <v>17.17349389</v>
      </c>
      <c r="AZ732">
        <v>17.39608552</v>
      </c>
      <c r="BA732">
        <v>19.579648299999999</v>
      </c>
      <c r="BB732">
        <v>19.904680190000001</v>
      </c>
      <c r="BC732">
        <v>20.234163590000001</v>
      </c>
      <c r="BD732">
        <v>20.56825564</v>
      </c>
      <c r="BE732">
        <v>20.907114310000001</v>
      </c>
    </row>
    <row r="733" spans="1:57" x14ac:dyDescent="0.35">
      <c r="A733" t="s">
        <v>3799</v>
      </c>
      <c r="B733">
        <v>8.4211080920000008</v>
      </c>
      <c r="C733">
        <v>8.5228139190000007</v>
      </c>
      <c r="D733">
        <v>8.6316827620000005</v>
      </c>
      <c r="E733">
        <v>8.7488813210000007</v>
      </c>
      <c r="F733">
        <v>8.8758750640000006</v>
      </c>
      <c r="G733">
        <v>9.0130160660000005</v>
      </c>
      <c r="H733">
        <v>9.1540279820000006</v>
      </c>
      <c r="I733">
        <v>9.3011677959999997</v>
      </c>
      <c r="J733">
        <v>9.4541163180000005</v>
      </c>
      <c r="K733">
        <v>9.6121535250000001</v>
      </c>
      <c r="L733">
        <v>9.7847349430000001</v>
      </c>
      <c r="M733">
        <v>9.9554171260000004</v>
      </c>
      <c r="N733">
        <v>10.127957090000001</v>
      </c>
      <c r="O733">
        <v>10.302624570000001</v>
      </c>
      <c r="P733">
        <v>10.47919727</v>
      </c>
      <c r="Q733">
        <v>10.657452749999999</v>
      </c>
      <c r="R733">
        <v>10.837238299999999</v>
      </c>
      <c r="S733">
        <v>11.01846857</v>
      </c>
      <c r="T733">
        <v>11.201113360000001</v>
      </c>
      <c r="U733">
        <v>11.38518627</v>
      </c>
      <c r="V733">
        <v>11.5630837</v>
      </c>
      <c r="W733">
        <v>11.74677831</v>
      </c>
      <c r="X733">
        <v>11.933144690000001</v>
      </c>
      <c r="Y733">
        <v>12.12176301</v>
      </c>
      <c r="Z733">
        <v>12.31265061</v>
      </c>
      <c r="AA733">
        <v>12.483689869999999</v>
      </c>
      <c r="AB733">
        <v>12.658934629999999</v>
      </c>
      <c r="AC733">
        <v>12.834827170000001</v>
      </c>
      <c r="AD733">
        <v>13.011265010000001</v>
      </c>
      <c r="AE733">
        <v>13.18867663</v>
      </c>
      <c r="AF733">
        <v>13.367515060000001</v>
      </c>
      <c r="AG733">
        <v>13.548166719999999</v>
      </c>
      <c r="AH733">
        <v>13.730941039999999</v>
      </c>
      <c r="AI733">
        <v>13.916077339999999</v>
      </c>
      <c r="AJ733">
        <v>14.10375537</v>
      </c>
      <c r="AK733">
        <v>14.294106230000001</v>
      </c>
      <c r="AL733">
        <v>14.481843189999999</v>
      </c>
      <c r="AM733">
        <v>14.66996576</v>
      </c>
      <c r="AN733">
        <v>14.859216590000001</v>
      </c>
      <c r="AO733">
        <v>15.0499606</v>
      </c>
      <c r="AP733">
        <v>15.242486039999999</v>
      </c>
      <c r="AQ733">
        <v>15.437045100000001</v>
      </c>
      <c r="AR733">
        <v>15.63385501</v>
      </c>
      <c r="AS733">
        <v>15.833097349999999</v>
      </c>
      <c r="AT733">
        <v>16.034920249999999</v>
      </c>
      <c r="AU733">
        <v>16.239443300000001</v>
      </c>
      <c r="AV733">
        <v>16.447251990000002</v>
      </c>
      <c r="AW733">
        <v>16.658168020000002</v>
      </c>
      <c r="AX733">
        <v>16.87220173</v>
      </c>
      <c r="AY733">
        <v>17.089369420000001</v>
      </c>
      <c r="AZ733">
        <v>17.30968425</v>
      </c>
      <c r="BA733">
        <v>19.438802639999999</v>
      </c>
      <c r="BB733">
        <v>19.756400719999998</v>
      </c>
      <c r="BC733">
        <v>20.07827996</v>
      </c>
      <c r="BD733">
        <v>20.40457443</v>
      </c>
      <c r="BE733">
        <v>20.73542681</v>
      </c>
    </row>
    <row r="734" spans="1:57" x14ac:dyDescent="0.35">
      <c r="A734" t="s">
        <v>3800</v>
      </c>
      <c r="B734">
        <v>2.86930912</v>
      </c>
      <c r="C734">
        <v>2.9033790709999998</v>
      </c>
      <c r="D734">
        <v>2.9397134070000002</v>
      </c>
      <c r="E734">
        <v>2.9791546360000001</v>
      </c>
      <c r="F734">
        <v>3.0222452610000001</v>
      </c>
      <c r="G734">
        <v>3.0690580999999999</v>
      </c>
      <c r="H734">
        <v>3.1175618580000002</v>
      </c>
      <c r="I734">
        <v>3.1682414969999999</v>
      </c>
      <c r="J734">
        <v>3.2209418959999998</v>
      </c>
      <c r="K734">
        <v>3.2753915330000001</v>
      </c>
      <c r="L734">
        <v>3.3345179749999998</v>
      </c>
      <c r="M734">
        <v>3.3933857189999999</v>
      </c>
      <c r="N734">
        <v>3.4528373939999999</v>
      </c>
      <c r="O734">
        <v>3.5129222050000002</v>
      </c>
      <c r="P734">
        <v>3.57356221</v>
      </c>
      <c r="Q734">
        <v>3.634686335</v>
      </c>
      <c r="R734">
        <v>3.6962540860000002</v>
      </c>
      <c r="S734">
        <v>3.7582476200000001</v>
      </c>
      <c r="T734">
        <v>3.8206694670000001</v>
      </c>
      <c r="U734">
        <v>3.883538009</v>
      </c>
      <c r="V734">
        <v>3.9444809369999998</v>
      </c>
      <c r="W734">
        <v>4.0070738500000003</v>
      </c>
      <c r="X734">
        <v>4.0705833739999999</v>
      </c>
      <c r="Y734">
        <v>4.1349020210000003</v>
      </c>
      <c r="Z734">
        <v>4.2000425549999996</v>
      </c>
      <c r="AA734">
        <v>4.259067946</v>
      </c>
      <c r="AB734">
        <v>4.3189508200000004</v>
      </c>
      <c r="AC734">
        <v>4.3789800210000003</v>
      </c>
      <c r="AD734">
        <v>4.4391983320000001</v>
      </c>
      <c r="AE734">
        <v>4.4997829520000003</v>
      </c>
      <c r="AF734">
        <v>4.5609094690000003</v>
      </c>
      <c r="AG734">
        <v>4.6227225470000004</v>
      </c>
      <c r="AH734">
        <v>4.6853351849999996</v>
      </c>
      <c r="AI734">
        <v>4.7488311799999998</v>
      </c>
      <c r="AJ734">
        <v>4.8132698600000001</v>
      </c>
      <c r="AK734">
        <v>4.8786910179999996</v>
      </c>
      <c r="AL734">
        <v>4.9434209610000002</v>
      </c>
      <c r="AM734">
        <v>5.0082558009999998</v>
      </c>
      <c r="AN734">
        <v>5.0734461749999999</v>
      </c>
      <c r="AO734">
        <v>5.1391309610000002</v>
      </c>
      <c r="AP734">
        <v>5.2054210520000002</v>
      </c>
      <c r="AQ734">
        <v>5.2724104829999998</v>
      </c>
      <c r="AR734">
        <v>5.3401803660000002</v>
      </c>
      <c r="AS734">
        <v>5.4087972390000001</v>
      </c>
      <c r="AT734">
        <v>5.4783140599999998</v>
      </c>
      <c r="AU734">
        <v>5.5487724380000003</v>
      </c>
      <c r="AV734">
        <v>5.6203531480000004</v>
      </c>
      <c r="AW734">
        <v>5.6930180740000003</v>
      </c>
      <c r="AX734">
        <v>5.7667659889999996</v>
      </c>
      <c r="AY734">
        <v>5.8415967650000002</v>
      </c>
      <c r="AZ734">
        <v>5.9175096050000002</v>
      </c>
      <c r="BA734">
        <v>6.6520709010000001</v>
      </c>
      <c r="BB734">
        <v>6.762148067</v>
      </c>
      <c r="BC734">
        <v>6.8737428879999998</v>
      </c>
      <c r="BD734">
        <v>6.9869096759999998</v>
      </c>
      <c r="BE734">
        <v>7.1017025919999996</v>
      </c>
    </row>
    <row r="735" spans="1:57" x14ac:dyDescent="0.35">
      <c r="A735" t="s">
        <v>3801</v>
      </c>
      <c r="B735">
        <v>2.8684955740000002</v>
      </c>
      <c r="C735">
        <v>2.9018595999999999</v>
      </c>
      <c r="D735">
        <v>2.9376640489999999</v>
      </c>
      <c r="E735">
        <v>2.976700975</v>
      </c>
      <c r="F735">
        <v>3.0194549359999998</v>
      </c>
      <c r="G735">
        <v>3.0659657029999998</v>
      </c>
      <c r="H735">
        <v>3.11417141</v>
      </c>
      <c r="I735">
        <v>3.1645362279999998</v>
      </c>
      <c r="J735">
        <v>3.2168968429999998</v>
      </c>
      <c r="K735">
        <v>3.2709809110000001</v>
      </c>
      <c r="L735">
        <v>3.3297129650000001</v>
      </c>
      <c r="M735">
        <v>3.3881645420000002</v>
      </c>
      <c r="N735">
        <v>3.4471802130000002</v>
      </c>
      <c r="O735">
        <v>3.5068119539999998</v>
      </c>
      <c r="P735">
        <v>3.5669842780000001</v>
      </c>
      <c r="Q735">
        <v>3.627628026</v>
      </c>
      <c r="R735">
        <v>3.6887012370000001</v>
      </c>
      <c r="S735">
        <v>3.750187344</v>
      </c>
      <c r="T735">
        <v>3.812089984</v>
      </c>
      <c r="U735">
        <v>3.8744281539999998</v>
      </c>
      <c r="V735">
        <v>3.9348356519999999</v>
      </c>
      <c r="W735">
        <v>3.9968805349999998</v>
      </c>
      <c r="X735">
        <v>4.0598301599999997</v>
      </c>
      <c r="Y735">
        <v>4.1235765830000002</v>
      </c>
      <c r="Z735">
        <v>4.1881318629999997</v>
      </c>
      <c r="AA735">
        <v>4.2465784620000004</v>
      </c>
      <c r="AB735">
        <v>4.3058745390000004</v>
      </c>
      <c r="AC735">
        <v>4.3653098349999997</v>
      </c>
      <c r="AD735">
        <v>4.4249262250000001</v>
      </c>
      <c r="AE735">
        <v>4.4848997700000002</v>
      </c>
      <c r="AF735">
        <v>4.5454048589999996</v>
      </c>
      <c r="AG735">
        <v>4.6065860780000003</v>
      </c>
      <c r="AH735">
        <v>4.668555488</v>
      </c>
      <c r="AI735">
        <v>4.7313960789999996</v>
      </c>
      <c r="AJ735">
        <v>4.7951665979999998</v>
      </c>
      <c r="AK735">
        <v>4.859906456</v>
      </c>
      <c r="AL735">
        <v>4.9239573139999999</v>
      </c>
      <c r="AM735">
        <v>4.9881122549999999</v>
      </c>
      <c r="AN735">
        <v>5.0526193849999999</v>
      </c>
      <c r="AO735">
        <v>5.1176157020000002</v>
      </c>
      <c r="AP735">
        <v>5.1832107020000002</v>
      </c>
      <c r="AQ735">
        <v>5.2494989070000004</v>
      </c>
      <c r="AR735">
        <v>5.3165602539999997</v>
      </c>
      <c r="AS735">
        <v>5.3844599889999998</v>
      </c>
      <c r="AT735">
        <v>5.4532497690000001</v>
      </c>
      <c r="AU735">
        <v>5.5229697770000001</v>
      </c>
      <c r="AV735">
        <v>5.5938043669999997</v>
      </c>
      <c r="AW735">
        <v>5.6657102139999997</v>
      </c>
      <c r="AX735">
        <v>5.7386873339999998</v>
      </c>
      <c r="AY735">
        <v>5.8127352439999997</v>
      </c>
      <c r="AZ735">
        <v>5.8878529530000003</v>
      </c>
      <c r="BA735">
        <v>6.6021804289999997</v>
      </c>
      <c r="BB735">
        <v>6.7096903650000002</v>
      </c>
      <c r="BC735">
        <v>6.818661723</v>
      </c>
      <c r="BD735">
        <v>6.9291402199999999</v>
      </c>
      <c r="BE735">
        <v>7.0411743019999999</v>
      </c>
    </row>
    <row r="736" spans="1:5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1367</v>
      </c>
      <c r="B2">
        <v>148.7602842</v>
      </c>
      <c r="C2">
        <v>149.9508725</v>
      </c>
      <c r="D2">
        <v>151.0524877</v>
      </c>
      <c r="E2">
        <v>152.21996279999999</v>
      </c>
      <c r="F2">
        <v>153.50136939999999</v>
      </c>
      <c r="G2">
        <v>154.9252161</v>
      </c>
      <c r="H2">
        <v>156.3921636</v>
      </c>
      <c r="I2">
        <v>157.9372822</v>
      </c>
      <c r="J2">
        <v>159.5485248</v>
      </c>
      <c r="K2">
        <v>161.21248689999999</v>
      </c>
      <c r="L2">
        <v>163.06815570000001</v>
      </c>
      <c r="M2">
        <v>164.85434960000001</v>
      </c>
      <c r="N2">
        <v>166.6506431</v>
      </c>
      <c r="O2">
        <v>168.46323319999999</v>
      </c>
      <c r="P2">
        <v>170.29289120000001</v>
      </c>
      <c r="Q2">
        <v>172.13961409999999</v>
      </c>
      <c r="R2">
        <v>174.0037203</v>
      </c>
      <c r="S2">
        <v>175.885974</v>
      </c>
      <c r="T2">
        <v>177.787555</v>
      </c>
      <c r="U2">
        <v>179.709948</v>
      </c>
      <c r="V2">
        <v>181.5456542</v>
      </c>
      <c r="W2">
        <v>183.48171170000001</v>
      </c>
      <c r="X2">
        <v>185.45724000000001</v>
      </c>
      <c r="Y2">
        <v>187.466904</v>
      </c>
      <c r="Z2">
        <v>189.5101056</v>
      </c>
      <c r="AA2">
        <v>191.2746544</v>
      </c>
      <c r="AB2">
        <v>193.1441116</v>
      </c>
      <c r="AC2">
        <v>195.04069939999999</v>
      </c>
      <c r="AD2">
        <v>196.9625216</v>
      </c>
      <c r="AE2">
        <v>198.9118881</v>
      </c>
      <c r="AF2">
        <v>200.8914825</v>
      </c>
      <c r="AG2">
        <v>202.9036069</v>
      </c>
      <c r="AH2">
        <v>204.949961</v>
      </c>
      <c r="AI2">
        <v>207.0316292</v>
      </c>
      <c r="AJ2">
        <v>209.14916360000001</v>
      </c>
      <c r="AK2">
        <v>211.3026989</v>
      </c>
      <c r="AL2">
        <v>213.41747910000001</v>
      </c>
      <c r="AM2">
        <v>215.5446772</v>
      </c>
      <c r="AN2">
        <v>217.69249099999999</v>
      </c>
      <c r="AO2">
        <v>219.8644616</v>
      </c>
      <c r="AP2">
        <v>222.06268660000001</v>
      </c>
      <c r="AQ2">
        <v>224.2885958</v>
      </c>
      <c r="AR2">
        <v>226.54320319999999</v>
      </c>
      <c r="AS2">
        <v>228.82712720000001</v>
      </c>
      <c r="AT2">
        <v>231.14055619999999</v>
      </c>
      <c r="AU2">
        <v>233.48305149999999</v>
      </c>
      <c r="AV2">
        <v>235.85936649999999</v>
      </c>
      <c r="AW2">
        <v>238.25841919999999</v>
      </c>
      <c r="AX2">
        <v>240.68086840000001</v>
      </c>
      <c r="AY2">
        <v>243.13126360000001</v>
      </c>
      <c r="AZ2">
        <v>245.6141337</v>
      </c>
      <c r="BA2">
        <v>260.51870730000002</v>
      </c>
      <c r="BB2">
        <v>264.01853419999998</v>
      </c>
      <c r="BC2">
        <v>267.57925560000001</v>
      </c>
      <c r="BD2">
        <v>271.20175319999998</v>
      </c>
      <c r="BE2">
        <v>274.88702260000002</v>
      </c>
    </row>
    <row r="3" spans="1:57" x14ac:dyDescent="0.35">
      <c r="A3" t="s">
        <v>1368</v>
      </c>
      <c r="B3">
        <v>148.75390949999999</v>
      </c>
      <c r="C3">
        <v>149.9412346</v>
      </c>
      <c r="D3">
        <v>151.04358999999999</v>
      </c>
      <c r="E3">
        <v>152.2154621</v>
      </c>
      <c r="F3">
        <v>153.5049544</v>
      </c>
      <c r="G3">
        <v>154.9279942</v>
      </c>
      <c r="H3">
        <v>156.3904393</v>
      </c>
      <c r="I3">
        <v>157.93087729999999</v>
      </c>
      <c r="J3">
        <v>159.53738480000001</v>
      </c>
      <c r="K3">
        <v>161.19526310000001</v>
      </c>
      <c r="L3">
        <v>163.04248140000001</v>
      </c>
      <c r="M3">
        <v>164.81736549999999</v>
      </c>
      <c r="N3">
        <v>166.59956080000001</v>
      </c>
      <c r="O3">
        <v>168.39561689999999</v>
      </c>
      <c r="P3">
        <v>170.20677570000001</v>
      </c>
      <c r="Q3">
        <v>172.03351140000001</v>
      </c>
      <c r="R3">
        <v>173.87654800000001</v>
      </c>
      <c r="S3">
        <v>175.73701120000001</v>
      </c>
      <c r="T3">
        <v>177.6163645</v>
      </c>
      <c r="U3">
        <v>179.5162981</v>
      </c>
      <c r="V3">
        <v>181.32944380000001</v>
      </c>
      <c r="W3">
        <v>183.24304330000001</v>
      </c>
      <c r="X3">
        <v>185.19625640000001</v>
      </c>
      <c r="Y3">
        <v>187.18375689999999</v>
      </c>
      <c r="Z3">
        <v>189.20489910000001</v>
      </c>
      <c r="AA3">
        <v>190.94736330000001</v>
      </c>
      <c r="AB3">
        <v>192.7950319</v>
      </c>
      <c r="AC3">
        <v>194.6702099</v>
      </c>
      <c r="AD3">
        <v>196.57115450000001</v>
      </c>
      <c r="AE3">
        <v>198.50022559999999</v>
      </c>
      <c r="AF3">
        <v>200.4602505</v>
      </c>
      <c r="AG3">
        <v>202.45359490000001</v>
      </c>
      <c r="AH3">
        <v>204.48195340000001</v>
      </c>
      <c r="AI3">
        <v>206.54637819999999</v>
      </c>
      <c r="AJ3">
        <v>208.64739069999999</v>
      </c>
      <c r="AK3">
        <v>210.78511739999999</v>
      </c>
      <c r="AL3">
        <v>212.88488409999999</v>
      </c>
      <c r="AM3">
        <v>214.99802750000001</v>
      </c>
      <c r="AN3">
        <v>217.1329499</v>
      </c>
      <c r="AO3">
        <v>219.29347580000001</v>
      </c>
      <c r="AP3">
        <v>221.48204799999999</v>
      </c>
      <c r="AQ3">
        <v>223.70051190000001</v>
      </c>
      <c r="AR3">
        <v>225.95031460000001</v>
      </c>
      <c r="AS3">
        <v>228.2325692</v>
      </c>
      <c r="AT3">
        <v>230.54805049999999</v>
      </c>
      <c r="AU3">
        <v>232.89707390000001</v>
      </c>
      <c r="AV3">
        <v>235.28533759999999</v>
      </c>
      <c r="AW3">
        <v>237.70370439999999</v>
      </c>
      <c r="AX3">
        <v>240.14894559999999</v>
      </c>
      <c r="AY3">
        <v>242.62557530000001</v>
      </c>
      <c r="AZ3">
        <v>245.1377937</v>
      </c>
      <c r="BA3">
        <v>263.32302049999998</v>
      </c>
      <c r="BB3">
        <v>266.90438410000002</v>
      </c>
      <c r="BC3">
        <v>270.54608409999997</v>
      </c>
      <c r="BD3">
        <v>274.249459</v>
      </c>
      <c r="BE3">
        <v>278.01577370000001</v>
      </c>
    </row>
    <row r="4" spans="1:57" x14ac:dyDescent="0.35">
      <c r="A4" t="s">
        <v>1369</v>
      </c>
      <c r="B4">
        <v>2.3952459259999999</v>
      </c>
      <c r="C4">
        <v>2.4204490970000001</v>
      </c>
      <c r="D4">
        <v>2.447210101</v>
      </c>
      <c r="E4">
        <v>2.4766239830000001</v>
      </c>
      <c r="F4">
        <v>2.508795315</v>
      </c>
      <c r="G4">
        <v>2.5434474100000002</v>
      </c>
      <c r="H4">
        <v>2.5787064220000002</v>
      </c>
      <c r="I4">
        <v>2.6152587820000002</v>
      </c>
      <c r="J4">
        <v>2.6530499559999998</v>
      </c>
      <c r="K4">
        <v>2.6919282729999998</v>
      </c>
      <c r="L4">
        <v>2.73440664</v>
      </c>
      <c r="M4">
        <v>2.775921705</v>
      </c>
      <c r="N4">
        <v>2.817825182</v>
      </c>
      <c r="O4">
        <v>2.8603465830000001</v>
      </c>
      <c r="P4">
        <v>2.9035082929999998</v>
      </c>
      <c r="Q4">
        <v>2.9473060879999999</v>
      </c>
      <c r="R4">
        <v>2.9917409039999998</v>
      </c>
      <c r="S4">
        <v>3.036822189</v>
      </c>
      <c r="T4">
        <v>3.082565711</v>
      </c>
      <c r="U4">
        <v>3.128990757</v>
      </c>
      <c r="V4">
        <v>3.1741444950000002</v>
      </c>
      <c r="W4">
        <v>3.2213728540000002</v>
      </c>
      <c r="X4">
        <v>3.2696365940000001</v>
      </c>
      <c r="Y4">
        <v>3.318746644</v>
      </c>
      <c r="Z4">
        <v>3.3686789940000001</v>
      </c>
      <c r="AA4">
        <v>3.4137201670000001</v>
      </c>
      <c r="AB4">
        <v>3.4607897190000001</v>
      </c>
      <c r="AC4">
        <v>3.5086506719999999</v>
      </c>
      <c r="AD4">
        <v>3.5570994709999999</v>
      </c>
      <c r="AE4">
        <v>3.6061355480000001</v>
      </c>
      <c r="AF4">
        <v>3.6557901429999999</v>
      </c>
      <c r="AG4">
        <v>3.7060929869999999</v>
      </c>
      <c r="AH4">
        <v>3.7570650680000002</v>
      </c>
      <c r="AI4">
        <v>3.8087180699999998</v>
      </c>
      <c r="AJ4">
        <v>3.8610558820000001</v>
      </c>
      <c r="AK4">
        <v>3.9140767539999999</v>
      </c>
      <c r="AL4">
        <v>3.966381331</v>
      </c>
      <c r="AM4">
        <v>4.0189001559999999</v>
      </c>
      <c r="AN4">
        <v>4.0718293770000002</v>
      </c>
      <c r="AO4">
        <v>4.1252222959999996</v>
      </c>
      <c r="AP4">
        <v>4.1791060169999996</v>
      </c>
      <c r="AQ4">
        <v>4.2335029070000001</v>
      </c>
      <c r="AR4">
        <v>4.288433027</v>
      </c>
      <c r="AS4">
        <v>4.3439137309999998</v>
      </c>
      <c r="AT4">
        <v>4.3999592529999996</v>
      </c>
      <c r="AU4">
        <v>4.456580507</v>
      </c>
      <c r="AV4">
        <v>4.5139119279999997</v>
      </c>
      <c r="AW4">
        <v>4.5718674610000001</v>
      </c>
      <c r="AX4">
        <v>4.6304322930000001</v>
      </c>
      <c r="AY4">
        <v>4.6896122440000001</v>
      </c>
      <c r="AZ4">
        <v>4.749420712</v>
      </c>
      <c r="BA4">
        <v>5.3030612970000002</v>
      </c>
      <c r="BB4">
        <v>5.3926175350000003</v>
      </c>
      <c r="BC4">
        <v>5.4835762130000001</v>
      </c>
      <c r="BD4">
        <v>5.5759606100000001</v>
      </c>
      <c r="BE4">
        <v>5.6697948240000002</v>
      </c>
    </row>
    <row r="5" spans="1:57" x14ac:dyDescent="0.35">
      <c r="A5" t="s">
        <v>1370</v>
      </c>
      <c r="B5">
        <v>2.3953103800000002</v>
      </c>
      <c r="C5">
        <v>2.420634588</v>
      </c>
      <c r="D5">
        <v>2.447536323</v>
      </c>
      <c r="E5">
        <v>2.4770827469999999</v>
      </c>
      <c r="F5">
        <v>2.5093666799999998</v>
      </c>
      <c r="G5">
        <v>2.5441740319999999</v>
      </c>
      <c r="H5">
        <v>2.5796162530000002</v>
      </c>
      <c r="I5">
        <v>2.616353159</v>
      </c>
      <c r="J5">
        <v>2.6543178200000002</v>
      </c>
      <c r="K5">
        <v>2.6933564470000002</v>
      </c>
      <c r="L5">
        <v>2.7359851470000001</v>
      </c>
      <c r="M5">
        <v>2.7776421299999998</v>
      </c>
      <c r="N5">
        <v>2.8196814419999998</v>
      </c>
      <c r="O5">
        <v>2.8623338110000001</v>
      </c>
      <c r="P5">
        <v>2.9056221390000001</v>
      </c>
      <c r="Q5">
        <v>2.949542342</v>
      </c>
      <c r="R5">
        <v>2.9940955329999999</v>
      </c>
      <c r="S5">
        <v>3.0392911630000001</v>
      </c>
      <c r="T5">
        <v>3.0851447919999999</v>
      </c>
      <c r="U5">
        <v>3.1316753639999999</v>
      </c>
      <c r="V5">
        <v>3.1769283700000002</v>
      </c>
      <c r="W5">
        <v>3.224251363</v>
      </c>
      <c r="X5">
        <v>3.2726041019999998</v>
      </c>
      <c r="Y5">
        <v>3.321796988</v>
      </c>
      <c r="Z5">
        <v>3.3718056719999998</v>
      </c>
      <c r="AA5">
        <v>3.4169121150000001</v>
      </c>
      <c r="AB5">
        <v>3.4640408680000001</v>
      </c>
      <c r="AC5">
        <v>3.5119538619999999</v>
      </c>
      <c r="AD5">
        <v>3.5604471969999998</v>
      </c>
      <c r="AE5">
        <v>3.6095196330000001</v>
      </c>
      <c r="AF5">
        <v>3.659202815</v>
      </c>
      <c r="AG5">
        <v>3.709526753</v>
      </c>
      <c r="AH5">
        <v>3.7605126659999999</v>
      </c>
      <c r="AI5">
        <v>3.8121724600000002</v>
      </c>
      <c r="AJ5">
        <v>3.8645102539999998</v>
      </c>
      <c r="AK5">
        <v>3.9175245269999999</v>
      </c>
      <c r="AL5">
        <v>3.9698140660000001</v>
      </c>
      <c r="AM5">
        <v>4.0223101860000003</v>
      </c>
      <c r="AN5">
        <v>4.075209375</v>
      </c>
      <c r="AO5">
        <v>4.1285652480000001</v>
      </c>
      <c r="AP5">
        <v>4.1824051779999998</v>
      </c>
      <c r="AQ5">
        <v>4.2367514389999998</v>
      </c>
      <c r="AR5">
        <v>4.2916239029999996</v>
      </c>
      <c r="AS5">
        <v>4.3470394859999999</v>
      </c>
      <c r="AT5">
        <v>4.4030115419999998</v>
      </c>
      <c r="AU5">
        <v>4.4595491980000004</v>
      </c>
      <c r="AV5">
        <v>4.5167821129999997</v>
      </c>
      <c r="AW5">
        <v>4.5746674440000001</v>
      </c>
      <c r="AX5">
        <v>4.6332013749999996</v>
      </c>
      <c r="AY5">
        <v>4.6923859070000002</v>
      </c>
      <c r="AZ5">
        <v>4.7522222740000002</v>
      </c>
      <c r="BA5">
        <v>5.2808698180000002</v>
      </c>
      <c r="BB5">
        <v>5.3692964270000001</v>
      </c>
      <c r="BC5">
        <v>5.4590872729999997</v>
      </c>
      <c r="BD5">
        <v>5.5502613419999998</v>
      </c>
      <c r="BE5">
        <v>5.6428395079999998</v>
      </c>
    </row>
    <row r="6" spans="1:57" x14ac:dyDescent="0.35">
      <c r="A6" t="s">
        <v>1371</v>
      </c>
      <c r="B6">
        <v>1.0973789169999999</v>
      </c>
      <c r="C6">
        <v>1.1057147650000001</v>
      </c>
      <c r="D6">
        <v>1.1130490159999999</v>
      </c>
      <c r="E6">
        <v>1.121269836</v>
      </c>
      <c r="F6">
        <v>1.130916126</v>
      </c>
      <c r="G6">
        <v>1.142035098</v>
      </c>
      <c r="H6">
        <v>1.153855217</v>
      </c>
      <c r="I6">
        <v>1.1664714140000001</v>
      </c>
      <c r="J6">
        <v>1.179753788</v>
      </c>
      <c r="K6">
        <v>1.193560746</v>
      </c>
      <c r="L6">
        <v>1.2087735340000001</v>
      </c>
      <c r="M6">
        <v>1.2237027920000001</v>
      </c>
      <c r="N6">
        <v>1.2387463430000001</v>
      </c>
      <c r="O6">
        <v>1.253974911</v>
      </c>
      <c r="P6">
        <v>1.26938682</v>
      </c>
      <c r="Q6">
        <v>1.284971922</v>
      </c>
      <c r="R6">
        <v>1.3007238029999999</v>
      </c>
      <c r="S6">
        <v>1.316640724</v>
      </c>
      <c r="T6">
        <v>1.3327246349999999</v>
      </c>
      <c r="U6">
        <v>1.3489800430000001</v>
      </c>
      <c r="V6">
        <v>1.3646804880000001</v>
      </c>
      <c r="W6">
        <v>1.3810263810000001</v>
      </c>
      <c r="X6">
        <v>1.3976888460000001</v>
      </c>
      <c r="Y6">
        <v>1.414595885</v>
      </c>
      <c r="Z6">
        <v>1.4317377650000001</v>
      </c>
      <c r="AA6">
        <v>1.4470050109999999</v>
      </c>
      <c r="AB6">
        <v>1.462842701</v>
      </c>
      <c r="AC6">
        <v>1.478899805</v>
      </c>
      <c r="AD6">
        <v>1.495114375</v>
      </c>
      <c r="AE6">
        <v>1.511496183</v>
      </c>
      <c r="AF6">
        <v>1.5280660960000001</v>
      </c>
      <c r="AG6">
        <v>1.5448436569999999</v>
      </c>
      <c r="AH6">
        <v>1.5618442800000001</v>
      </c>
      <c r="AI6">
        <v>1.5790790669999999</v>
      </c>
      <c r="AJ6">
        <v>1.596555446</v>
      </c>
      <c r="AK6">
        <v>1.614278009</v>
      </c>
      <c r="AL6">
        <v>1.631739963</v>
      </c>
      <c r="AM6">
        <v>1.64925996</v>
      </c>
      <c r="AN6">
        <v>1.6669225560000001</v>
      </c>
      <c r="AO6">
        <v>1.684756972</v>
      </c>
      <c r="AP6">
        <v>1.702780218</v>
      </c>
      <c r="AQ6">
        <v>1.7210056279999999</v>
      </c>
      <c r="AR6">
        <v>1.739444156</v>
      </c>
      <c r="AS6">
        <v>1.758104299</v>
      </c>
      <c r="AT6">
        <v>1.776991819</v>
      </c>
      <c r="AU6">
        <v>1.796109052</v>
      </c>
      <c r="AV6">
        <v>1.8154979069999999</v>
      </c>
      <c r="AW6">
        <v>1.8351077629999999</v>
      </c>
      <c r="AX6">
        <v>1.8549336350000001</v>
      </c>
      <c r="AY6">
        <v>1.8749915450000001</v>
      </c>
      <c r="AZ6">
        <v>1.8953008769999999</v>
      </c>
      <c r="BA6">
        <v>2.0573651060000002</v>
      </c>
      <c r="BB6">
        <v>2.086709532</v>
      </c>
      <c r="BC6">
        <v>2.1165431620000001</v>
      </c>
      <c r="BD6">
        <v>2.146877581</v>
      </c>
      <c r="BE6">
        <v>2.1777251980000001</v>
      </c>
    </row>
    <row r="7" spans="1:57" x14ac:dyDescent="0.35">
      <c r="A7" t="s">
        <v>1372</v>
      </c>
      <c r="B7">
        <v>1.0973689259999999</v>
      </c>
      <c r="C7">
        <v>1.1057038960000001</v>
      </c>
      <c r="D7">
        <v>1.1130509319999999</v>
      </c>
      <c r="E7">
        <v>1.121294832</v>
      </c>
      <c r="F7">
        <v>1.1309730769999999</v>
      </c>
      <c r="G7">
        <v>1.1421154520000001</v>
      </c>
      <c r="H7">
        <v>1.1539560230000001</v>
      </c>
      <c r="I7">
        <v>1.166592181</v>
      </c>
      <c r="J7">
        <v>1.1798913099999999</v>
      </c>
      <c r="K7">
        <v>1.1937072630000001</v>
      </c>
      <c r="L7">
        <v>1.208918669</v>
      </c>
      <c r="M7">
        <v>1.2238353</v>
      </c>
      <c r="N7">
        <v>1.238855893</v>
      </c>
      <c r="O7">
        <v>1.254052841</v>
      </c>
      <c r="P7">
        <v>1.269426358</v>
      </c>
      <c r="Q7">
        <v>1.284968098</v>
      </c>
      <c r="R7">
        <v>1.300673183</v>
      </c>
      <c r="S7">
        <v>1.316541156</v>
      </c>
      <c r="T7">
        <v>1.332574945</v>
      </c>
      <c r="U7">
        <v>1.348779736</v>
      </c>
      <c r="V7">
        <v>1.3644293780000001</v>
      </c>
      <c r="W7">
        <v>1.3807250419999999</v>
      </c>
      <c r="X7">
        <v>1.397337922</v>
      </c>
      <c r="Y7">
        <v>1.414195976</v>
      </c>
      <c r="Z7">
        <v>1.431289265</v>
      </c>
      <c r="AA7">
        <v>1.446507502</v>
      </c>
      <c r="AB7">
        <v>1.462297044</v>
      </c>
      <c r="AC7">
        <v>1.478307088</v>
      </c>
      <c r="AD7">
        <v>1.494476084</v>
      </c>
      <c r="AE7">
        <v>1.510813642</v>
      </c>
      <c r="AF7">
        <v>1.527341163</v>
      </c>
      <c r="AG7">
        <v>1.5440784569999999</v>
      </c>
      <c r="AH7">
        <v>1.5610409240000001</v>
      </c>
      <c r="AI7">
        <v>1.5782395229999999</v>
      </c>
      <c r="AJ7">
        <v>1.5956815129999999</v>
      </c>
      <c r="AK7">
        <v>1.6133713750000001</v>
      </c>
      <c r="AL7">
        <v>1.6308022280000001</v>
      </c>
      <c r="AM7">
        <v>1.6482932180000001</v>
      </c>
      <c r="AN7">
        <v>1.6659295030000001</v>
      </c>
      <c r="AO7">
        <v>1.6837411179999999</v>
      </c>
      <c r="AP7">
        <v>1.701746067</v>
      </c>
      <c r="AQ7">
        <v>1.7199588050000001</v>
      </c>
      <c r="AR7">
        <v>1.7383914629999999</v>
      </c>
      <c r="AS7">
        <v>1.7570538149999999</v>
      </c>
      <c r="AT7">
        <v>1.7759530859999999</v>
      </c>
      <c r="AU7">
        <v>1.795093324</v>
      </c>
      <c r="AV7">
        <v>1.8145177779999999</v>
      </c>
      <c r="AW7">
        <v>1.8341973600000001</v>
      </c>
      <c r="AX7">
        <v>1.8541203449999999</v>
      </c>
      <c r="AY7">
        <v>1.874299157</v>
      </c>
      <c r="AZ7">
        <v>1.8947466930000001</v>
      </c>
      <c r="BA7">
        <v>2.0594486289999998</v>
      </c>
      <c r="BB7">
        <v>2.0887388640000002</v>
      </c>
      <c r="BC7">
        <v>2.118508641</v>
      </c>
      <c r="BD7">
        <v>2.1487698270000002</v>
      </c>
      <c r="BE7">
        <v>2.1795345500000001</v>
      </c>
    </row>
    <row r="8" spans="1:57" x14ac:dyDescent="0.35">
      <c r="A8" t="s">
        <v>1373</v>
      </c>
      <c r="B8">
        <v>42.404634100000003</v>
      </c>
      <c r="C8">
        <v>42.672418819999997</v>
      </c>
      <c r="D8">
        <v>42.921733619999998</v>
      </c>
      <c r="E8">
        <v>43.22232786</v>
      </c>
      <c r="F8">
        <v>43.591082249999999</v>
      </c>
      <c r="G8">
        <v>44.022795139999999</v>
      </c>
      <c r="H8">
        <v>44.484665110000002</v>
      </c>
      <c r="I8">
        <v>44.980514999999997</v>
      </c>
      <c r="J8">
        <v>45.503153439999998</v>
      </c>
      <c r="K8">
        <v>46.04670746</v>
      </c>
      <c r="L8">
        <v>46.644568470000003</v>
      </c>
      <c r="M8">
        <v>47.229674770000003</v>
      </c>
      <c r="N8">
        <v>47.822967120000001</v>
      </c>
      <c r="O8">
        <v>48.424274130000001</v>
      </c>
      <c r="P8">
        <v>49.032711949999999</v>
      </c>
      <c r="Q8">
        <v>49.647574599999999</v>
      </c>
      <c r="R8">
        <v>50.268435779999997</v>
      </c>
      <c r="S8">
        <v>50.895093920000001</v>
      </c>
      <c r="T8">
        <v>51.527513820000003</v>
      </c>
      <c r="U8">
        <v>52.165775279999998</v>
      </c>
      <c r="V8">
        <v>52.782071790000003</v>
      </c>
      <c r="W8">
        <v>53.42418713</v>
      </c>
      <c r="X8">
        <v>54.075110969999997</v>
      </c>
      <c r="Y8">
        <v>54.734042629999998</v>
      </c>
      <c r="Z8">
        <v>55.401036779999998</v>
      </c>
      <c r="AA8">
        <v>55.995534730000003</v>
      </c>
      <c r="AB8">
        <v>56.61685988</v>
      </c>
      <c r="AC8">
        <v>57.241644229999999</v>
      </c>
      <c r="AD8">
        <v>57.870026430000003</v>
      </c>
      <c r="AE8">
        <v>58.503154029999997</v>
      </c>
      <c r="AF8">
        <v>59.142187900000003</v>
      </c>
      <c r="AG8">
        <v>59.788085629999998</v>
      </c>
      <c r="AH8">
        <v>60.441576019999999</v>
      </c>
      <c r="AI8">
        <v>61.103182869999998</v>
      </c>
      <c r="AJ8">
        <v>61.77326566</v>
      </c>
      <c r="AK8">
        <v>62.452061809999996</v>
      </c>
      <c r="AL8">
        <v>63.120215180000002</v>
      </c>
      <c r="AM8">
        <v>63.791431060000001</v>
      </c>
      <c r="AN8">
        <v>64.467372440000005</v>
      </c>
      <c r="AO8">
        <v>65.148943110000005</v>
      </c>
      <c r="AP8">
        <v>65.836883790000002</v>
      </c>
      <c r="AQ8">
        <v>66.531850489999997</v>
      </c>
      <c r="AR8">
        <v>67.234409760000005</v>
      </c>
      <c r="AS8">
        <v>67.94502541</v>
      </c>
      <c r="AT8">
        <v>68.664058879999999</v>
      </c>
      <c r="AU8">
        <v>69.391777529999999</v>
      </c>
      <c r="AV8">
        <v>70.130117190000007</v>
      </c>
      <c r="AW8">
        <v>70.877907339999993</v>
      </c>
      <c r="AX8">
        <v>71.635131490000006</v>
      </c>
      <c r="AY8">
        <v>72.401875099999998</v>
      </c>
      <c r="AZ8">
        <v>73.178229529999996</v>
      </c>
      <c r="BA8">
        <v>79.759657880000006</v>
      </c>
      <c r="BB8">
        <v>80.877687420000001</v>
      </c>
      <c r="BC8">
        <v>82.013431510000004</v>
      </c>
      <c r="BD8">
        <v>83.167382599999996</v>
      </c>
      <c r="BE8">
        <v>84.340058659999997</v>
      </c>
    </row>
    <row r="9" spans="1:57" x14ac:dyDescent="0.35">
      <c r="A9" t="s">
        <v>1374</v>
      </c>
      <c r="B9">
        <v>42.403763189999999</v>
      </c>
      <c r="C9">
        <v>42.671330269999999</v>
      </c>
      <c r="D9">
        <v>42.920814290000003</v>
      </c>
      <c r="E9">
        <v>43.221645610000003</v>
      </c>
      <c r="F9">
        <v>43.590534439999999</v>
      </c>
      <c r="G9">
        <v>44.02208323</v>
      </c>
      <c r="H9">
        <v>44.483521979999999</v>
      </c>
      <c r="I9">
        <v>44.978733169999998</v>
      </c>
      <c r="J9">
        <v>45.50055974</v>
      </c>
      <c r="K9">
        <v>46.04314574</v>
      </c>
      <c r="L9">
        <v>46.639897869999999</v>
      </c>
      <c r="M9">
        <v>47.223769009999998</v>
      </c>
      <c r="N9">
        <v>47.815723660000003</v>
      </c>
      <c r="O9">
        <v>48.415613649999997</v>
      </c>
      <c r="P9">
        <v>49.022576440000002</v>
      </c>
      <c r="Q9">
        <v>49.635924289999998</v>
      </c>
      <c r="R9">
        <v>50.255243299999997</v>
      </c>
      <c r="S9">
        <v>50.880344399999998</v>
      </c>
      <c r="T9">
        <v>51.511200530000004</v>
      </c>
      <c r="U9">
        <v>52.147895419999998</v>
      </c>
      <c r="V9">
        <v>52.76262294</v>
      </c>
      <c r="W9">
        <v>53.403172859999998</v>
      </c>
      <c r="X9">
        <v>54.05252857</v>
      </c>
      <c r="Y9">
        <v>54.709884279999997</v>
      </c>
      <c r="Z9">
        <v>55.375289000000002</v>
      </c>
      <c r="AA9">
        <v>55.968175379999998</v>
      </c>
      <c r="AB9">
        <v>56.587890190000003</v>
      </c>
      <c r="AC9">
        <v>57.211059210000002</v>
      </c>
      <c r="AD9">
        <v>57.837819969999998</v>
      </c>
      <c r="AE9">
        <v>58.469319210000002</v>
      </c>
      <c r="AF9">
        <v>59.106717459999999</v>
      </c>
      <c r="AG9">
        <v>59.750971700000001</v>
      </c>
      <c r="AH9">
        <v>60.402807930000002</v>
      </c>
      <c r="AI9">
        <v>61.06274707</v>
      </c>
      <c r="AJ9">
        <v>61.731146299999999</v>
      </c>
      <c r="AK9">
        <v>62.408241449999998</v>
      </c>
      <c r="AL9">
        <v>63.074682680000002</v>
      </c>
      <c r="AM9">
        <v>63.744179299999999</v>
      </c>
      <c r="AN9">
        <v>64.418396779999995</v>
      </c>
      <c r="AO9">
        <v>65.098243929999995</v>
      </c>
      <c r="AP9">
        <v>65.784468039999993</v>
      </c>
      <c r="AQ9">
        <v>66.477733400000005</v>
      </c>
      <c r="AR9">
        <v>67.178611989999993</v>
      </c>
      <c r="AS9">
        <v>67.887572930000005</v>
      </c>
      <c r="AT9">
        <v>68.604983379999993</v>
      </c>
      <c r="AU9">
        <v>69.331117370000001</v>
      </c>
      <c r="AV9">
        <v>70.067921769999998</v>
      </c>
      <c r="AW9">
        <v>70.814276609999993</v>
      </c>
      <c r="AX9">
        <v>71.570129620000003</v>
      </c>
      <c r="AY9">
        <v>72.33553929</v>
      </c>
      <c r="AZ9">
        <v>73.110565359999995</v>
      </c>
      <c r="BA9">
        <v>79.660940400000001</v>
      </c>
      <c r="BB9">
        <v>80.770912499999994</v>
      </c>
      <c r="BC9">
        <v>81.898136870000002</v>
      </c>
      <c r="BD9">
        <v>83.043075369999997</v>
      </c>
      <c r="BE9">
        <v>84.206216670000003</v>
      </c>
    </row>
    <row r="10" spans="1:57" x14ac:dyDescent="0.35">
      <c r="A10" t="s">
        <v>1375</v>
      </c>
      <c r="B10">
        <v>7.9430147849999999</v>
      </c>
      <c r="C10">
        <v>8.0007345759999993</v>
      </c>
      <c r="D10">
        <v>8.0495796439999996</v>
      </c>
      <c r="E10">
        <v>8.0981349680000001</v>
      </c>
      <c r="F10">
        <v>8.149124488</v>
      </c>
      <c r="G10">
        <v>8.2071519049999999</v>
      </c>
      <c r="H10">
        <v>8.2689380089999993</v>
      </c>
      <c r="I10">
        <v>8.3359870259999997</v>
      </c>
      <c r="J10">
        <v>8.4076764310000005</v>
      </c>
      <c r="K10">
        <v>8.4831209219999995</v>
      </c>
      <c r="L10">
        <v>8.5684883339999995</v>
      </c>
      <c r="M10">
        <v>8.6520964239999998</v>
      </c>
      <c r="N10">
        <v>8.7365276349999998</v>
      </c>
      <c r="O10">
        <v>8.8220793969999995</v>
      </c>
      <c r="P10">
        <v>8.9087342419999995</v>
      </c>
      <c r="Q10">
        <v>8.9964361779999997</v>
      </c>
      <c r="R10">
        <v>9.0851503079999993</v>
      </c>
      <c r="S10">
        <v>9.1748683070000006</v>
      </c>
      <c r="T10">
        <v>9.2656049770000006</v>
      </c>
      <c r="U10">
        <v>9.3573923229999991</v>
      </c>
      <c r="V10">
        <v>9.4452312169999999</v>
      </c>
      <c r="W10">
        <v>9.5372329530000002</v>
      </c>
      <c r="X10">
        <v>9.6312487979999997</v>
      </c>
      <c r="Y10">
        <v>9.7269066980000005</v>
      </c>
      <c r="Z10">
        <v>9.8241293249999995</v>
      </c>
      <c r="AA10">
        <v>9.9084913659999998</v>
      </c>
      <c r="AB10">
        <v>9.9962255389999992</v>
      </c>
      <c r="AC10">
        <v>10.08503906</v>
      </c>
      <c r="AD10">
        <v>10.17478777</v>
      </c>
      <c r="AE10">
        <v>10.265584609999999</v>
      </c>
      <c r="AF10">
        <v>10.357547889999999</v>
      </c>
      <c r="AG10">
        <v>10.450797</v>
      </c>
      <c r="AH10">
        <v>10.545430720000001</v>
      </c>
      <c r="AI10">
        <v>10.64152219</v>
      </c>
      <c r="AJ10">
        <v>10.73912041</v>
      </c>
      <c r="AK10">
        <v>10.83825399</v>
      </c>
      <c r="AL10">
        <v>10.93551173</v>
      </c>
      <c r="AM10">
        <v>11.03290812</v>
      </c>
      <c r="AN10">
        <v>11.13095641</v>
      </c>
      <c r="AO10">
        <v>11.22988228</v>
      </c>
      <c r="AP10">
        <v>11.329818449999999</v>
      </c>
      <c r="AQ10">
        <v>11.430852440000001</v>
      </c>
      <c r="AR10">
        <v>11.53303936</v>
      </c>
      <c r="AS10">
        <v>11.636401749999999</v>
      </c>
      <c r="AT10">
        <v>11.740920879999999</v>
      </c>
      <c r="AU10">
        <v>11.84650517</v>
      </c>
      <c r="AV10">
        <v>11.95317283</v>
      </c>
      <c r="AW10">
        <v>12.05982697</v>
      </c>
      <c r="AX10">
        <v>12.166514449999999</v>
      </c>
      <c r="AY10">
        <v>12.27384282</v>
      </c>
      <c r="AZ10">
        <v>12.382473450000001</v>
      </c>
      <c r="BA10">
        <v>13.19740314</v>
      </c>
      <c r="BB10">
        <v>13.36274448</v>
      </c>
      <c r="BC10">
        <v>13.530779470000001</v>
      </c>
      <c r="BD10">
        <v>13.7015577</v>
      </c>
      <c r="BE10">
        <v>13.87513983</v>
      </c>
    </row>
    <row r="11" spans="1:57" x14ac:dyDescent="0.35">
      <c r="A11" t="s">
        <v>1376</v>
      </c>
      <c r="B11">
        <v>7.9428238840000001</v>
      </c>
      <c r="C11">
        <v>8.0004213390000007</v>
      </c>
      <c r="D11">
        <v>8.0493748969999999</v>
      </c>
      <c r="E11">
        <v>8.0983180370000003</v>
      </c>
      <c r="F11">
        <v>8.1500469320000004</v>
      </c>
      <c r="G11">
        <v>8.2086689150000005</v>
      </c>
      <c r="H11">
        <v>8.2710929170000007</v>
      </c>
      <c r="I11">
        <v>8.3388245019999996</v>
      </c>
      <c r="J11">
        <v>8.4111189660000001</v>
      </c>
      <c r="K11">
        <v>8.4869429230000009</v>
      </c>
      <c r="L11">
        <v>8.5723894600000001</v>
      </c>
      <c r="M11">
        <v>8.6557614750000003</v>
      </c>
      <c r="N11">
        <v>8.7396671169999998</v>
      </c>
      <c r="O11">
        <v>8.8244490239999998</v>
      </c>
      <c r="P11">
        <v>8.9101403379999997</v>
      </c>
      <c r="Q11">
        <v>8.9967330990000001</v>
      </c>
      <c r="R11">
        <v>9.0842335080000005</v>
      </c>
      <c r="S11">
        <v>9.1726677819999995</v>
      </c>
      <c r="T11">
        <v>9.2620776780000007</v>
      </c>
      <c r="U11">
        <v>9.3525150969999995</v>
      </c>
      <c r="V11">
        <v>9.4389963980000005</v>
      </c>
      <c r="W11">
        <v>9.5296474930000006</v>
      </c>
      <c r="X11">
        <v>9.6223273060000007</v>
      </c>
      <c r="Y11">
        <v>9.7166659709999994</v>
      </c>
      <c r="Z11">
        <v>9.8125826679999992</v>
      </c>
      <c r="AA11">
        <v>9.8956498790000005</v>
      </c>
      <c r="AB11">
        <v>9.9821132119999998</v>
      </c>
      <c r="AC11">
        <v>10.069692740000001</v>
      </c>
      <c r="AD11">
        <v>10.15825954</v>
      </c>
      <c r="AE11">
        <v>10.247919380000001</v>
      </c>
      <c r="AF11">
        <v>10.338811099999999</v>
      </c>
      <c r="AG11">
        <v>10.43106197</v>
      </c>
      <c r="AH11">
        <v>10.52477041</v>
      </c>
      <c r="AI11">
        <v>10.620005430000001</v>
      </c>
      <c r="AJ11">
        <v>10.7168113</v>
      </c>
      <c r="AK11">
        <v>10.81521364</v>
      </c>
      <c r="AL11">
        <v>10.911805640000001</v>
      </c>
      <c r="AM11">
        <v>11.00861244</v>
      </c>
      <c r="AN11">
        <v>11.106165389999999</v>
      </c>
      <c r="AO11">
        <v>11.20471506</v>
      </c>
      <c r="AP11">
        <v>11.30442399</v>
      </c>
      <c r="AQ11">
        <v>11.40541356</v>
      </c>
      <c r="AR11">
        <v>11.507775479999999</v>
      </c>
      <c r="AS11">
        <v>11.611573249999999</v>
      </c>
      <c r="AT11">
        <v>11.71683597</v>
      </c>
      <c r="AU11">
        <v>11.823528339999999</v>
      </c>
      <c r="AV11">
        <v>11.931702100000001</v>
      </c>
      <c r="AW11">
        <v>12.041198079999999</v>
      </c>
      <c r="AX11">
        <v>12.15182274</v>
      </c>
      <c r="AY11">
        <v>12.26401364</v>
      </c>
      <c r="AZ11">
        <v>12.37811952</v>
      </c>
      <c r="BA11">
        <v>13.2800452</v>
      </c>
      <c r="BB11">
        <v>13.446028159999999</v>
      </c>
      <c r="BC11">
        <v>13.61463571</v>
      </c>
      <c r="BD11">
        <v>13.785939519999999</v>
      </c>
      <c r="BE11">
        <v>13.96000641</v>
      </c>
    </row>
    <row r="12" spans="1:57" x14ac:dyDescent="0.35">
      <c r="A12" t="s">
        <v>1377</v>
      </c>
      <c r="B12">
        <v>6.6058972669999996</v>
      </c>
      <c r="C12">
        <v>6.6474767999999997</v>
      </c>
      <c r="D12">
        <v>6.6693764150000003</v>
      </c>
      <c r="E12">
        <v>6.6770751969999997</v>
      </c>
      <c r="F12">
        <v>6.67345889</v>
      </c>
      <c r="G12">
        <v>6.6681998309999999</v>
      </c>
      <c r="H12">
        <v>6.658914116</v>
      </c>
      <c r="I12">
        <v>6.6510993760000003</v>
      </c>
      <c r="J12">
        <v>6.6448580679999996</v>
      </c>
      <c r="K12">
        <v>6.6402881709999999</v>
      </c>
      <c r="L12">
        <v>6.6452708100000004</v>
      </c>
      <c r="M12">
        <v>6.6432068480000002</v>
      </c>
      <c r="N12">
        <v>6.6427156160000003</v>
      </c>
      <c r="O12">
        <v>6.6436683399999996</v>
      </c>
      <c r="P12">
        <v>6.6461362680000002</v>
      </c>
      <c r="Q12">
        <v>6.6501071209999996</v>
      </c>
      <c r="R12">
        <v>6.655497682</v>
      </c>
      <c r="S12">
        <v>6.6621893830000003</v>
      </c>
      <c r="T12">
        <v>6.6700497140000001</v>
      </c>
      <c r="U12">
        <v>6.678945637</v>
      </c>
      <c r="V12">
        <v>6.6832070479999999</v>
      </c>
      <c r="W12">
        <v>6.6945003080000003</v>
      </c>
      <c r="X12">
        <v>6.7063434239999999</v>
      </c>
      <c r="Y12">
        <v>6.7187244310000001</v>
      </c>
      <c r="Z12">
        <v>6.7314785319999997</v>
      </c>
      <c r="AA12">
        <v>6.7288574619999997</v>
      </c>
      <c r="AB12">
        <v>6.7369036250000001</v>
      </c>
      <c r="AC12">
        <v>6.7456413079999997</v>
      </c>
      <c r="AD12">
        <v>6.7551226150000003</v>
      </c>
      <c r="AE12">
        <v>6.7649784190000002</v>
      </c>
      <c r="AF12">
        <v>6.7748322209999996</v>
      </c>
      <c r="AG12">
        <v>6.7844513339999999</v>
      </c>
      <c r="AH12">
        <v>6.7937092879999996</v>
      </c>
      <c r="AI12">
        <v>6.8025532130000004</v>
      </c>
      <c r="AJ12">
        <v>6.8109778089999997</v>
      </c>
      <c r="AK12">
        <v>6.8190054470000003</v>
      </c>
      <c r="AL12">
        <v>6.8230584150000002</v>
      </c>
      <c r="AM12">
        <v>6.8273502190000004</v>
      </c>
      <c r="AN12">
        <v>6.8317382220000002</v>
      </c>
      <c r="AO12">
        <v>6.8361671460000002</v>
      </c>
      <c r="AP12">
        <v>6.8405250759999996</v>
      </c>
      <c r="AQ12">
        <v>6.8446686909999999</v>
      </c>
      <c r="AR12">
        <v>6.8484483760000003</v>
      </c>
      <c r="AS12">
        <v>6.8517163700000001</v>
      </c>
      <c r="AT12">
        <v>6.8543140510000002</v>
      </c>
      <c r="AU12">
        <v>6.856021374</v>
      </c>
      <c r="AV12">
        <v>6.8566853239999999</v>
      </c>
      <c r="AW12">
        <v>6.8545022629999997</v>
      </c>
      <c r="AX12">
        <v>6.8499742650000002</v>
      </c>
      <c r="AY12">
        <v>6.8442273770000002</v>
      </c>
      <c r="AZ12">
        <v>6.8382505230000001</v>
      </c>
      <c r="BA12">
        <v>6.2656216210000002</v>
      </c>
      <c r="BB12">
        <v>6.2765990770000002</v>
      </c>
      <c r="BC12">
        <v>6.2882836400000004</v>
      </c>
      <c r="BD12">
        <v>6.3006207659999998</v>
      </c>
      <c r="BE12">
        <v>6.3135823980000003</v>
      </c>
    </row>
    <row r="13" spans="1:57" x14ac:dyDescent="0.35">
      <c r="A13" t="s">
        <v>1378</v>
      </c>
      <c r="B13">
        <v>6.6062603260000001</v>
      </c>
      <c r="C13">
        <v>6.6480353179999998</v>
      </c>
      <c r="D13">
        <v>6.6704480979999996</v>
      </c>
      <c r="E13">
        <v>6.679289314</v>
      </c>
      <c r="F13">
        <v>6.6778001109999998</v>
      </c>
      <c r="G13">
        <v>6.675258253</v>
      </c>
      <c r="H13">
        <v>6.6708197489999996</v>
      </c>
      <c r="I13">
        <v>6.6697477200000002</v>
      </c>
      <c r="J13">
        <v>6.6711558990000004</v>
      </c>
      <c r="K13">
        <v>6.6741640780000004</v>
      </c>
      <c r="L13">
        <v>6.686073479</v>
      </c>
      <c r="M13">
        <v>6.6900411530000001</v>
      </c>
      <c r="N13">
        <v>6.6946568959999997</v>
      </c>
      <c r="O13">
        <v>6.6998823769999998</v>
      </c>
      <c r="P13">
        <v>6.7059279299999996</v>
      </c>
      <c r="Q13">
        <v>6.7129278110000001</v>
      </c>
      <c r="R13">
        <v>6.7209332760000002</v>
      </c>
      <c r="S13">
        <v>6.729937917</v>
      </c>
      <c r="T13">
        <v>6.7398985979999999</v>
      </c>
      <c r="U13">
        <v>6.7507501400000001</v>
      </c>
      <c r="V13">
        <v>6.7568754120000003</v>
      </c>
      <c r="W13">
        <v>6.7699867960000004</v>
      </c>
      <c r="X13">
        <v>6.7836348109999998</v>
      </c>
      <c r="Y13">
        <v>6.7978218479999999</v>
      </c>
      <c r="Z13">
        <v>6.812380632</v>
      </c>
      <c r="AA13">
        <v>6.8115622189999998</v>
      </c>
      <c r="AB13">
        <v>6.8214315560000003</v>
      </c>
      <c r="AC13">
        <v>6.8320570570000001</v>
      </c>
      <c r="AD13">
        <v>6.8435382379999998</v>
      </c>
      <c r="AE13">
        <v>6.8554908970000001</v>
      </c>
      <c r="AF13">
        <v>6.8675970470000003</v>
      </c>
      <c r="AG13">
        <v>6.8796483349999997</v>
      </c>
      <c r="AH13">
        <v>6.8915221430000004</v>
      </c>
      <c r="AI13">
        <v>6.9031589640000002</v>
      </c>
      <c r="AJ13">
        <v>6.9145443359999996</v>
      </c>
      <c r="AK13">
        <v>6.9256946599999996</v>
      </c>
      <c r="AL13">
        <v>6.9330359120000002</v>
      </c>
      <c r="AM13">
        <v>6.9408048669999998</v>
      </c>
      <c r="AN13">
        <v>6.9489015590000003</v>
      </c>
      <c r="AO13">
        <v>6.9573271229999998</v>
      </c>
      <c r="AP13">
        <v>6.9660338590000004</v>
      </c>
      <c r="AQ13">
        <v>6.9749454560000004</v>
      </c>
      <c r="AR13">
        <v>6.9839788890000003</v>
      </c>
      <c r="AS13">
        <v>6.9930499560000001</v>
      </c>
      <c r="AT13">
        <v>7.002059407</v>
      </c>
      <c r="AU13">
        <v>7.0108417349999996</v>
      </c>
      <c r="AV13">
        <v>7.0192825509999999</v>
      </c>
      <c r="AW13">
        <v>7.026842051</v>
      </c>
      <c r="AX13">
        <v>7.0323412779999996</v>
      </c>
      <c r="AY13">
        <v>7.0376310030000004</v>
      </c>
      <c r="AZ13">
        <v>7.0441851980000001</v>
      </c>
      <c r="BA13">
        <v>6.5550224909999999</v>
      </c>
      <c r="BB13">
        <v>6.5727831459999999</v>
      </c>
      <c r="BC13">
        <v>6.5912239770000003</v>
      </c>
      <c r="BD13">
        <v>6.6103602400000003</v>
      </c>
      <c r="BE13">
        <v>6.6301887920000002</v>
      </c>
    </row>
    <row r="14" spans="1:57" x14ac:dyDescent="0.35">
      <c r="A14" t="s">
        <v>1379</v>
      </c>
      <c r="B14">
        <v>57.534843989999999</v>
      </c>
      <c r="C14">
        <v>58.032954439999997</v>
      </c>
      <c r="D14">
        <v>58.494909499999999</v>
      </c>
      <c r="E14">
        <v>58.972821410000002</v>
      </c>
      <c r="F14">
        <v>59.485048880000001</v>
      </c>
      <c r="G14">
        <v>60.05010729</v>
      </c>
      <c r="H14">
        <v>60.632747309999999</v>
      </c>
      <c r="I14">
        <v>61.243938139999997</v>
      </c>
      <c r="J14">
        <v>61.878120889999998</v>
      </c>
      <c r="K14">
        <v>62.529237500000001</v>
      </c>
      <c r="L14">
        <v>63.249212610000001</v>
      </c>
      <c r="M14">
        <v>63.941681580000001</v>
      </c>
      <c r="N14">
        <v>64.633418030000001</v>
      </c>
      <c r="O14">
        <v>65.327373899999998</v>
      </c>
      <c r="P14">
        <v>66.024260940000005</v>
      </c>
      <c r="Q14">
        <v>66.724554190000006</v>
      </c>
      <c r="R14">
        <v>67.428931000000006</v>
      </c>
      <c r="S14">
        <v>68.138276820000002</v>
      </c>
      <c r="T14">
        <v>68.853663470000001</v>
      </c>
      <c r="U14">
        <v>69.576288640000001</v>
      </c>
      <c r="V14">
        <v>70.266044969999996</v>
      </c>
      <c r="W14">
        <v>70.992597939999996</v>
      </c>
      <c r="X14">
        <v>71.736030839999998</v>
      </c>
      <c r="Y14">
        <v>72.494544779999998</v>
      </c>
      <c r="Z14">
        <v>73.268295890000005</v>
      </c>
      <c r="AA14">
        <v>73.939217470000003</v>
      </c>
      <c r="AB14">
        <v>74.647637599999996</v>
      </c>
      <c r="AC14">
        <v>75.369339460000006</v>
      </c>
      <c r="AD14">
        <v>76.103931509999995</v>
      </c>
      <c r="AE14">
        <v>76.852833619999998</v>
      </c>
      <c r="AF14">
        <v>77.617532629999999</v>
      </c>
      <c r="AG14">
        <v>78.399182609999997</v>
      </c>
      <c r="AH14">
        <v>79.198553369999999</v>
      </c>
      <c r="AI14">
        <v>80.016050800000002</v>
      </c>
      <c r="AJ14">
        <v>80.851775340000003</v>
      </c>
      <c r="AK14">
        <v>81.70559179</v>
      </c>
      <c r="AL14">
        <v>82.548762240000002</v>
      </c>
      <c r="AM14">
        <v>83.399136709999993</v>
      </c>
      <c r="AN14">
        <v>84.260111859999995</v>
      </c>
      <c r="AO14">
        <v>85.133108649999997</v>
      </c>
      <c r="AP14">
        <v>86.018953940000003</v>
      </c>
      <c r="AQ14">
        <v>86.918176029999998</v>
      </c>
      <c r="AR14">
        <v>87.831119419999993</v>
      </c>
      <c r="AS14">
        <v>88.757938170000003</v>
      </c>
      <c r="AT14">
        <v>89.698560349999994</v>
      </c>
      <c r="AU14">
        <v>90.652568509999995</v>
      </c>
      <c r="AV14">
        <v>91.621245900000005</v>
      </c>
      <c r="AW14">
        <v>92.599071269999996</v>
      </c>
      <c r="AX14">
        <v>93.586274439999997</v>
      </c>
      <c r="AY14">
        <v>94.585366210000004</v>
      </c>
      <c r="AZ14">
        <v>95.59890025</v>
      </c>
      <c r="BA14">
        <v>100.3150411</v>
      </c>
      <c r="BB14">
        <v>101.6970796</v>
      </c>
      <c r="BC14">
        <v>103.1047011</v>
      </c>
      <c r="BD14">
        <v>104.53813890000001</v>
      </c>
      <c r="BE14">
        <v>105.99762610000001</v>
      </c>
    </row>
    <row r="15" spans="1:57" x14ac:dyDescent="0.35">
      <c r="A15" t="s">
        <v>1380</v>
      </c>
      <c r="B15">
        <v>57.52966223</v>
      </c>
      <c r="C15">
        <v>58.0247107</v>
      </c>
      <c r="D15">
        <v>58.486192180000003</v>
      </c>
      <c r="E15">
        <v>58.965917259999998</v>
      </c>
      <c r="F15">
        <v>59.482010840000001</v>
      </c>
      <c r="G15">
        <v>60.047209119999998</v>
      </c>
      <c r="H15">
        <v>60.628122210000001</v>
      </c>
      <c r="I15">
        <v>61.237200309999999</v>
      </c>
      <c r="J15">
        <v>61.86904079</v>
      </c>
      <c r="K15">
        <v>62.517182929999997</v>
      </c>
      <c r="L15">
        <v>63.233221030000003</v>
      </c>
      <c r="M15">
        <v>63.920640890000001</v>
      </c>
      <c r="N15">
        <v>64.606280650000002</v>
      </c>
      <c r="O15">
        <v>65.293250009999994</v>
      </c>
      <c r="P15">
        <v>65.982451879999999</v>
      </c>
      <c r="Q15">
        <v>66.674545190000003</v>
      </c>
      <c r="R15">
        <v>67.370347280000004</v>
      </c>
      <c r="S15">
        <v>68.070875430000001</v>
      </c>
      <c r="T15">
        <v>68.777303209999999</v>
      </c>
      <c r="U15">
        <v>69.490899420000005</v>
      </c>
      <c r="V15">
        <v>70.171593869999995</v>
      </c>
      <c r="W15">
        <v>70.889139979999996</v>
      </c>
      <c r="X15">
        <v>71.623619739999995</v>
      </c>
      <c r="Y15">
        <v>72.373229989999999</v>
      </c>
      <c r="Z15">
        <v>73.138100769999994</v>
      </c>
      <c r="AA15">
        <v>73.800083830000005</v>
      </c>
      <c r="AB15">
        <v>74.499691549999994</v>
      </c>
      <c r="AC15">
        <v>75.21271797</v>
      </c>
      <c r="AD15">
        <v>75.938829709999993</v>
      </c>
      <c r="AE15">
        <v>76.679497490000003</v>
      </c>
      <c r="AF15">
        <v>77.436238930000002</v>
      </c>
      <c r="AG15">
        <v>78.210222150000007</v>
      </c>
      <c r="AH15">
        <v>79.002206740000005</v>
      </c>
      <c r="AI15">
        <v>79.812581219999998</v>
      </c>
      <c r="AJ15">
        <v>80.641432620000003</v>
      </c>
      <c r="AK15">
        <v>81.488624130000005</v>
      </c>
      <c r="AL15">
        <v>82.325474630000002</v>
      </c>
      <c r="AM15">
        <v>83.169913570000006</v>
      </c>
      <c r="AN15">
        <v>84.025417390000001</v>
      </c>
      <c r="AO15">
        <v>84.893519839999996</v>
      </c>
      <c r="AP15">
        <v>85.775187779999996</v>
      </c>
      <c r="AQ15">
        <v>86.671130039999994</v>
      </c>
      <c r="AR15">
        <v>87.581865840000006</v>
      </c>
      <c r="AS15">
        <v>88.507749189999998</v>
      </c>
      <c r="AT15">
        <v>89.44894961</v>
      </c>
      <c r="AU15">
        <v>90.405353500000004</v>
      </c>
      <c r="AV15">
        <v>91.378582170000001</v>
      </c>
      <c r="AW15">
        <v>92.366399299999998</v>
      </c>
      <c r="AX15">
        <v>93.367647399999996</v>
      </c>
      <c r="AY15">
        <v>94.38378487</v>
      </c>
      <c r="AZ15">
        <v>95.416139900000005</v>
      </c>
      <c r="BA15">
        <v>102.0538025</v>
      </c>
      <c r="BB15">
        <v>103.4970831</v>
      </c>
      <c r="BC15">
        <v>104.966171</v>
      </c>
      <c r="BD15">
        <v>106.46154749999999</v>
      </c>
      <c r="BE15">
        <v>107.9836487</v>
      </c>
    </row>
    <row r="16" spans="1:57" x14ac:dyDescent="0.35">
      <c r="A16" t="s">
        <v>1381</v>
      </c>
      <c r="B16">
        <v>5.7134600500000001</v>
      </c>
      <c r="C16">
        <v>5.7826825900000003</v>
      </c>
      <c r="D16">
        <v>5.8595152800000001</v>
      </c>
      <c r="E16">
        <v>5.9416883489999996</v>
      </c>
      <c r="F16">
        <v>6.0287699200000002</v>
      </c>
      <c r="G16">
        <v>6.1148284469999998</v>
      </c>
      <c r="H16">
        <v>6.1927394509999996</v>
      </c>
      <c r="I16">
        <v>6.2662871730000003</v>
      </c>
      <c r="J16">
        <v>6.337812091</v>
      </c>
      <c r="K16">
        <v>6.4087280409999998</v>
      </c>
      <c r="L16">
        <v>6.4889178559999996</v>
      </c>
      <c r="M16">
        <v>6.564156562</v>
      </c>
      <c r="N16">
        <v>6.6379663669999998</v>
      </c>
      <c r="O16">
        <v>6.7115602470000004</v>
      </c>
      <c r="P16">
        <v>6.7853878310000004</v>
      </c>
      <c r="Q16">
        <v>6.8596134219999998</v>
      </c>
      <c r="R16">
        <v>6.9342965559999996</v>
      </c>
      <c r="S16">
        <v>7.0094631490000001</v>
      </c>
      <c r="T16">
        <v>7.0851357459999997</v>
      </c>
      <c r="U16">
        <v>7.1613433549999996</v>
      </c>
      <c r="V16">
        <v>7.2318459370000001</v>
      </c>
      <c r="W16">
        <v>7.3067332150000004</v>
      </c>
      <c r="X16">
        <v>7.3836859690000001</v>
      </c>
      <c r="Y16">
        <v>7.4619380839999998</v>
      </c>
      <c r="Z16">
        <v>7.5412125559999996</v>
      </c>
      <c r="AA16">
        <v>7.6039302769999999</v>
      </c>
      <c r="AB16">
        <v>7.6698198250000003</v>
      </c>
      <c r="AC16">
        <v>7.7371672450000002</v>
      </c>
      <c r="AD16">
        <v>7.8055476009999998</v>
      </c>
      <c r="AE16">
        <v>7.8748394209999999</v>
      </c>
      <c r="AF16">
        <v>7.9450136980000003</v>
      </c>
      <c r="AG16">
        <v>8.0160778700000002</v>
      </c>
      <c r="AH16">
        <v>8.0880463969999994</v>
      </c>
      <c r="AI16">
        <v>8.1609287669999997</v>
      </c>
      <c r="AJ16">
        <v>8.2347263670000004</v>
      </c>
      <c r="AK16">
        <v>8.3094332860000009</v>
      </c>
      <c r="AL16">
        <v>8.3811270889999996</v>
      </c>
      <c r="AM16">
        <v>8.4521334639999992</v>
      </c>
      <c r="AN16">
        <v>8.5232881210000002</v>
      </c>
      <c r="AO16">
        <v>8.5949356909999999</v>
      </c>
      <c r="AP16">
        <v>8.6672353900000001</v>
      </c>
      <c r="AQ16">
        <v>8.7402737249999998</v>
      </c>
      <c r="AR16">
        <v>8.8141139890000009</v>
      </c>
      <c r="AS16">
        <v>8.8888221590000001</v>
      </c>
      <c r="AT16">
        <v>8.9644939860000008</v>
      </c>
      <c r="AU16">
        <v>9.0413123140000007</v>
      </c>
      <c r="AV16">
        <v>9.1200635820000002</v>
      </c>
      <c r="AW16">
        <v>9.2019299540000006</v>
      </c>
      <c r="AX16">
        <v>9.2868970060000002</v>
      </c>
      <c r="AY16">
        <v>9.3741236590000003</v>
      </c>
      <c r="AZ16">
        <v>9.4626165489999998</v>
      </c>
      <c r="BA16">
        <v>9.5287003880000007</v>
      </c>
      <c r="BB16">
        <v>9.6281772360000009</v>
      </c>
      <c r="BC16">
        <v>9.7291266630000006</v>
      </c>
      <c r="BD16">
        <v>9.831553778</v>
      </c>
      <c r="BE16">
        <v>9.9354808410000004</v>
      </c>
    </row>
    <row r="17" spans="1:57" x14ac:dyDescent="0.35">
      <c r="A17" t="s">
        <v>1382</v>
      </c>
      <c r="B17">
        <v>5.7131595600000002</v>
      </c>
      <c r="C17">
        <v>5.7821035429999998</v>
      </c>
      <c r="D17">
        <v>5.8586526780000003</v>
      </c>
      <c r="E17">
        <v>5.9404580530000004</v>
      </c>
      <c r="F17">
        <v>6.0270499549999998</v>
      </c>
      <c r="G17">
        <v>6.1094408859999998</v>
      </c>
      <c r="H17">
        <v>6.1818491580000003</v>
      </c>
      <c r="I17">
        <v>6.2494612380000003</v>
      </c>
      <c r="J17">
        <v>6.3152039679999996</v>
      </c>
      <c r="K17">
        <v>6.3805788720000001</v>
      </c>
      <c r="L17">
        <v>6.4553793280000002</v>
      </c>
      <c r="M17">
        <v>6.5252665690000002</v>
      </c>
      <c r="N17">
        <v>6.5936935649999997</v>
      </c>
      <c r="O17">
        <v>6.6618396999999998</v>
      </c>
      <c r="P17">
        <v>6.7301480639999998</v>
      </c>
      <c r="Q17">
        <v>6.7987920600000002</v>
      </c>
      <c r="R17">
        <v>6.8678462570000001</v>
      </c>
      <c r="S17">
        <v>6.9373541520000002</v>
      </c>
      <c r="T17">
        <v>7.0073542079999998</v>
      </c>
      <c r="U17">
        <v>7.0778881309999999</v>
      </c>
      <c r="V17">
        <v>7.1427266249999999</v>
      </c>
      <c r="W17">
        <v>7.2119710120000002</v>
      </c>
      <c r="X17">
        <v>7.2833055179999997</v>
      </c>
      <c r="Y17">
        <v>7.3559663759999996</v>
      </c>
      <c r="Z17">
        <v>7.4296767299999997</v>
      </c>
      <c r="AA17">
        <v>7.4868600609999998</v>
      </c>
      <c r="AB17">
        <v>7.5472610199999997</v>
      </c>
      <c r="AC17">
        <v>7.6091735099999998</v>
      </c>
      <c r="AD17">
        <v>7.6721818290000003</v>
      </c>
      <c r="AE17">
        <v>7.7361679199999998</v>
      </c>
      <c r="AF17">
        <v>7.801118947</v>
      </c>
      <c r="AG17">
        <v>7.8670530740000002</v>
      </c>
      <c r="AH17">
        <v>7.9339918779999996</v>
      </c>
      <c r="AI17">
        <v>8.0019504579999996</v>
      </c>
      <c r="AJ17">
        <v>8.070935532</v>
      </c>
      <c r="AK17">
        <v>8.1409471090000007</v>
      </c>
      <c r="AL17">
        <v>8.2080745559999997</v>
      </c>
      <c r="AM17">
        <v>8.2746576770000004</v>
      </c>
      <c r="AN17">
        <v>8.3415509599999993</v>
      </c>
      <c r="AO17">
        <v>8.409124319</v>
      </c>
      <c r="AP17">
        <v>8.477568969</v>
      </c>
      <c r="AQ17">
        <v>8.5470110439999996</v>
      </c>
      <c r="AR17">
        <v>8.6175614320000005</v>
      </c>
      <c r="AS17">
        <v>8.689346166</v>
      </c>
      <c r="AT17">
        <v>8.7625431549999995</v>
      </c>
      <c r="AU17">
        <v>8.8374676470000004</v>
      </c>
      <c r="AV17">
        <v>8.9152235100000006</v>
      </c>
      <c r="AW17">
        <v>8.9925959510000002</v>
      </c>
      <c r="AX17">
        <v>9.0691662310000005</v>
      </c>
      <c r="AY17">
        <v>9.1452059319999996</v>
      </c>
      <c r="AZ17">
        <v>9.2211943400000003</v>
      </c>
      <c r="BA17">
        <v>9.8041921369999994</v>
      </c>
      <c r="BB17">
        <v>9.9115410859999997</v>
      </c>
      <c r="BC17">
        <v>10.020335210000001</v>
      </c>
      <c r="BD17">
        <v>10.130629770000001</v>
      </c>
      <c r="BE17">
        <v>10.24246739</v>
      </c>
    </row>
    <row r="18" spans="1:57" x14ac:dyDescent="0.35">
      <c r="A18" t="s">
        <v>1383</v>
      </c>
      <c r="B18">
        <v>11.184113050000001</v>
      </c>
      <c r="C18">
        <v>11.237525440000001</v>
      </c>
      <c r="D18">
        <v>11.266038890000001</v>
      </c>
      <c r="E18">
        <v>11.288373740000001</v>
      </c>
      <c r="F18">
        <v>11.31083566</v>
      </c>
      <c r="G18">
        <v>11.341340300000001</v>
      </c>
      <c r="H18">
        <v>11.37624834</v>
      </c>
      <c r="I18">
        <v>11.417285229999999</v>
      </c>
      <c r="J18">
        <v>11.46365011</v>
      </c>
      <c r="K18">
        <v>11.51406192</v>
      </c>
      <c r="L18">
        <v>11.576509039999999</v>
      </c>
      <c r="M18">
        <v>11.635997509999999</v>
      </c>
      <c r="N18">
        <v>11.69509895</v>
      </c>
      <c r="O18">
        <v>11.754557269999999</v>
      </c>
      <c r="P18">
        <v>11.81459093</v>
      </c>
      <c r="Q18">
        <v>11.875249309999999</v>
      </c>
      <c r="R18">
        <v>11.936548</v>
      </c>
      <c r="S18">
        <v>11.99851189</v>
      </c>
      <c r="T18">
        <v>12.0611879</v>
      </c>
      <c r="U18">
        <v>12.12464392</v>
      </c>
      <c r="V18">
        <v>12.1826405</v>
      </c>
      <c r="W18">
        <v>12.245198909999999</v>
      </c>
      <c r="X18">
        <v>12.31019931</v>
      </c>
      <c r="Y18">
        <v>12.37697279</v>
      </c>
      <c r="Z18">
        <v>12.44529884</v>
      </c>
      <c r="AA18">
        <v>12.497401010000001</v>
      </c>
      <c r="AB18">
        <v>12.552770629999999</v>
      </c>
      <c r="AC18">
        <v>12.609893919999999</v>
      </c>
      <c r="AD18">
        <v>12.66847147</v>
      </c>
      <c r="AE18">
        <v>12.72846393</v>
      </c>
      <c r="AF18">
        <v>12.789913739999999</v>
      </c>
      <c r="AG18">
        <v>12.85287928</v>
      </c>
      <c r="AH18">
        <v>12.917409360000001</v>
      </c>
      <c r="AI18">
        <v>12.9835335</v>
      </c>
      <c r="AJ18">
        <v>13.05126018</v>
      </c>
      <c r="AK18">
        <v>13.12057888</v>
      </c>
      <c r="AL18">
        <v>13.18742861</v>
      </c>
      <c r="AM18">
        <v>13.25405316</v>
      </c>
      <c r="AN18">
        <v>13.321253820000001</v>
      </c>
      <c r="AO18">
        <v>13.38935541</v>
      </c>
      <c r="AP18">
        <v>13.458488689999999</v>
      </c>
      <c r="AQ18">
        <v>13.52869604</v>
      </c>
      <c r="AR18">
        <v>13.59996885</v>
      </c>
      <c r="AS18">
        <v>13.672251879999999</v>
      </c>
      <c r="AT18">
        <v>13.745437190000001</v>
      </c>
      <c r="AU18">
        <v>13.819301469999999</v>
      </c>
      <c r="AV18">
        <v>13.8936289</v>
      </c>
      <c r="AW18">
        <v>13.966554929999999</v>
      </c>
      <c r="AX18">
        <v>14.038043</v>
      </c>
      <c r="AY18">
        <v>14.109111649999999</v>
      </c>
      <c r="AZ18">
        <v>14.18093064</v>
      </c>
      <c r="BA18">
        <v>14.15840839</v>
      </c>
      <c r="BB18">
        <v>14.268085299999999</v>
      </c>
      <c r="BC18">
        <v>14.38012975</v>
      </c>
      <c r="BD18">
        <v>14.49452866</v>
      </c>
      <c r="BE18">
        <v>14.61129745</v>
      </c>
    </row>
    <row r="19" spans="1:57" x14ac:dyDescent="0.35">
      <c r="A19" t="s">
        <v>1384</v>
      </c>
      <c r="B19">
        <v>11.18379972</v>
      </c>
      <c r="C19">
        <v>11.237025879999999</v>
      </c>
      <c r="D19">
        <v>11.265660370000001</v>
      </c>
      <c r="E19">
        <v>11.288540040000001</v>
      </c>
      <c r="F19">
        <v>11.312074969999999</v>
      </c>
      <c r="G19">
        <v>11.34181826</v>
      </c>
      <c r="H19">
        <v>11.37427128</v>
      </c>
      <c r="I19">
        <v>11.411846450000001</v>
      </c>
      <c r="J19">
        <v>11.454154669999999</v>
      </c>
      <c r="K19">
        <v>11.50004684</v>
      </c>
      <c r="L19">
        <v>11.557558</v>
      </c>
      <c r="M19">
        <v>11.61172376</v>
      </c>
      <c r="N19">
        <v>11.665166380000001</v>
      </c>
      <c r="O19">
        <v>11.7186916</v>
      </c>
      <c r="P19">
        <v>11.77258333</v>
      </c>
      <c r="Q19">
        <v>11.826953120000001</v>
      </c>
      <c r="R19">
        <v>11.881870299999999</v>
      </c>
      <c r="S19">
        <v>11.93740584</v>
      </c>
      <c r="T19">
        <v>11.99364338</v>
      </c>
      <c r="U19">
        <v>12.050678230000001</v>
      </c>
      <c r="V19">
        <v>12.102291810000001</v>
      </c>
      <c r="W19">
        <v>12.15852808</v>
      </c>
      <c r="X19">
        <v>12.21727686</v>
      </c>
      <c r="Y19">
        <v>12.277871129999999</v>
      </c>
      <c r="Z19">
        <v>12.340083440000001</v>
      </c>
      <c r="AA19">
        <v>12.3861293</v>
      </c>
      <c r="AB19">
        <v>12.43552272</v>
      </c>
      <c r="AC19">
        <v>12.48676897</v>
      </c>
      <c r="AD19">
        <v>12.539591720000001</v>
      </c>
      <c r="AE19">
        <v>12.59396995</v>
      </c>
      <c r="AF19">
        <v>12.64996006</v>
      </c>
      <c r="AG19">
        <v>12.707624940000001</v>
      </c>
      <c r="AH19">
        <v>12.767009679999999</v>
      </c>
      <c r="AI19">
        <v>12.828136170000001</v>
      </c>
      <c r="AJ19">
        <v>12.89100556</v>
      </c>
      <c r="AK19">
        <v>12.955603679999999</v>
      </c>
      <c r="AL19">
        <v>13.01787717</v>
      </c>
      <c r="AM19">
        <v>13.08009184</v>
      </c>
      <c r="AN19">
        <v>13.143084849999999</v>
      </c>
      <c r="AO19">
        <v>13.20723111</v>
      </c>
      <c r="AP19">
        <v>13.27272389</v>
      </c>
      <c r="AQ19">
        <v>13.339680830000001</v>
      </c>
      <c r="AR19">
        <v>13.408183620000001</v>
      </c>
      <c r="AS19">
        <v>13.478288969999999</v>
      </c>
      <c r="AT19">
        <v>13.550023619999999</v>
      </c>
      <c r="AU19">
        <v>13.62334493</v>
      </c>
      <c r="AV19">
        <v>13.698215019999999</v>
      </c>
      <c r="AW19">
        <v>13.773714010000001</v>
      </c>
      <c r="AX19">
        <v>13.849750269999999</v>
      </c>
      <c r="AY19">
        <v>13.926679160000001</v>
      </c>
      <c r="AZ19">
        <v>14.004895319999999</v>
      </c>
      <c r="BA19">
        <v>14.610772430000001</v>
      </c>
      <c r="BB19">
        <v>14.73188167</v>
      </c>
      <c r="BC19">
        <v>14.855241469999999</v>
      </c>
      <c r="BD19">
        <v>14.98092958</v>
      </c>
      <c r="BE19">
        <v>15.109000999999999</v>
      </c>
    </row>
    <row r="20" spans="1:57" x14ac:dyDescent="0.35">
      <c r="A20" t="s">
        <v>1385</v>
      </c>
      <c r="B20">
        <v>13.881696140000001</v>
      </c>
      <c r="C20">
        <v>14.05091592</v>
      </c>
      <c r="D20">
        <v>14.231075280000001</v>
      </c>
      <c r="E20">
        <v>14.42164741</v>
      </c>
      <c r="F20">
        <v>14.623337920000001</v>
      </c>
      <c r="G20">
        <v>14.83531069</v>
      </c>
      <c r="H20">
        <v>15.04534962</v>
      </c>
      <c r="I20">
        <v>15.260440040000001</v>
      </c>
      <c r="J20">
        <v>15.480449979999999</v>
      </c>
      <c r="K20">
        <v>15.70485382</v>
      </c>
      <c r="L20">
        <v>15.952008429999999</v>
      </c>
      <c r="M20">
        <v>16.187911410000002</v>
      </c>
      <c r="N20">
        <v>16.425377900000001</v>
      </c>
      <c r="O20">
        <v>16.66539847</v>
      </c>
      <c r="P20">
        <v>16.908173919999999</v>
      </c>
      <c r="Q20">
        <v>17.153801229999999</v>
      </c>
      <c r="R20">
        <v>17.402396289999999</v>
      </c>
      <c r="S20">
        <v>17.654107639999999</v>
      </c>
      <c r="T20">
        <v>17.909109019999999</v>
      </c>
      <c r="U20">
        <v>18.167588030000001</v>
      </c>
      <c r="V20">
        <v>18.415787760000001</v>
      </c>
      <c r="W20">
        <v>18.678861999999999</v>
      </c>
      <c r="X20">
        <v>18.94729521</v>
      </c>
      <c r="Y20">
        <v>19.22043206</v>
      </c>
      <c r="Z20">
        <v>19.498236899999998</v>
      </c>
      <c r="AA20">
        <v>19.74049686</v>
      </c>
      <c r="AB20">
        <v>20.00026205</v>
      </c>
      <c r="AC20">
        <v>20.264423699999998</v>
      </c>
      <c r="AD20">
        <v>20.532420309999999</v>
      </c>
      <c r="AE20">
        <v>20.804402339999999</v>
      </c>
      <c r="AF20">
        <v>21.08059815</v>
      </c>
      <c r="AG20">
        <v>21.361196580000001</v>
      </c>
      <c r="AH20">
        <v>21.646326550000001</v>
      </c>
      <c r="AI20">
        <v>21.93606071</v>
      </c>
      <c r="AJ20">
        <v>22.230426510000001</v>
      </c>
      <c r="AK20">
        <v>22.529418979999999</v>
      </c>
      <c r="AL20">
        <v>22.823254559999999</v>
      </c>
      <c r="AM20">
        <v>23.1195044</v>
      </c>
      <c r="AN20">
        <v>23.4190182</v>
      </c>
      <c r="AO20">
        <v>23.722090049999998</v>
      </c>
      <c r="AP20">
        <v>24.028895070000001</v>
      </c>
      <c r="AQ20">
        <v>24.33956981</v>
      </c>
      <c r="AR20">
        <v>24.654226210000001</v>
      </c>
      <c r="AS20">
        <v>24.972953449999999</v>
      </c>
      <c r="AT20">
        <v>25.295819739999999</v>
      </c>
      <c r="AU20">
        <v>25.622875579999999</v>
      </c>
      <c r="AV20">
        <v>25.955042949999999</v>
      </c>
      <c r="AW20">
        <v>26.29165128</v>
      </c>
      <c r="AX20">
        <v>26.632667770000001</v>
      </c>
      <c r="AY20">
        <v>26.978112960000001</v>
      </c>
      <c r="AZ20">
        <v>27.328011140000001</v>
      </c>
      <c r="BA20">
        <v>29.933448439999999</v>
      </c>
      <c r="BB20">
        <v>30.42883411</v>
      </c>
      <c r="BC20">
        <v>30.932684080000001</v>
      </c>
      <c r="BD20">
        <v>31.445132619999999</v>
      </c>
      <c r="BE20">
        <v>31.966317310000001</v>
      </c>
    </row>
    <row r="21" spans="1:57" x14ac:dyDescent="0.35">
      <c r="A21" t="s">
        <v>1386</v>
      </c>
      <c r="B21">
        <v>13.881761259999999</v>
      </c>
      <c r="C21">
        <v>14.051269080000001</v>
      </c>
      <c r="D21">
        <v>14.231860230000001</v>
      </c>
      <c r="E21">
        <v>14.422916219999999</v>
      </c>
      <c r="F21">
        <v>14.625097370000001</v>
      </c>
      <c r="G21">
        <v>14.83722605</v>
      </c>
      <c r="H21">
        <v>15.04718976</v>
      </c>
      <c r="I21">
        <v>15.26211855</v>
      </c>
      <c r="J21">
        <v>15.48194168</v>
      </c>
      <c r="K21">
        <v>15.70613805</v>
      </c>
      <c r="L21">
        <v>15.95305845</v>
      </c>
      <c r="M21">
        <v>16.188685249999999</v>
      </c>
      <c r="N21">
        <v>16.425835230000001</v>
      </c>
      <c r="O21">
        <v>16.665503919999999</v>
      </c>
      <c r="P21">
        <v>16.907899180000001</v>
      </c>
      <c r="Q21">
        <v>17.153125410000001</v>
      </c>
      <c r="R21">
        <v>17.401305350000001</v>
      </c>
      <c r="S21">
        <v>17.652593379999999</v>
      </c>
      <c r="T21">
        <v>17.9071672</v>
      </c>
      <c r="U21">
        <v>18.16521659</v>
      </c>
      <c r="V21">
        <v>18.41297896</v>
      </c>
      <c r="W21">
        <v>18.675620670000001</v>
      </c>
      <c r="X21">
        <v>18.943621579999999</v>
      </c>
      <c r="Y21">
        <v>19.2163243</v>
      </c>
      <c r="Z21">
        <v>19.493690959999999</v>
      </c>
      <c r="AA21">
        <v>19.73548306</v>
      </c>
      <c r="AB21">
        <v>19.994783739999999</v>
      </c>
      <c r="AC21">
        <v>20.258479479999998</v>
      </c>
      <c r="AD21">
        <v>20.52601022</v>
      </c>
      <c r="AE21">
        <v>20.797527509999998</v>
      </c>
      <c r="AF21">
        <v>21.07326299</v>
      </c>
      <c r="AG21">
        <v>21.353407520000001</v>
      </c>
      <c r="AH21">
        <v>21.638091029999998</v>
      </c>
      <c r="AI21">
        <v>21.927386869999999</v>
      </c>
      <c r="AJ21">
        <v>22.221323340000001</v>
      </c>
      <c r="AK21">
        <v>22.51989682</v>
      </c>
      <c r="AL21">
        <v>22.81331724</v>
      </c>
      <c r="AM21">
        <v>23.109164419999999</v>
      </c>
      <c r="AN21">
        <v>23.408294130000002</v>
      </c>
      <c r="AO21">
        <v>23.711008</v>
      </c>
      <c r="AP21">
        <v>24.01749019</v>
      </c>
      <c r="AQ21">
        <v>24.327887329999999</v>
      </c>
      <c r="AR21">
        <v>24.642321989999999</v>
      </c>
      <c r="AS21">
        <v>24.960895480000001</v>
      </c>
      <c r="AT21">
        <v>25.283690719999999</v>
      </c>
      <c r="AU21">
        <v>25.61077787</v>
      </c>
      <c r="AV21">
        <v>25.94311059</v>
      </c>
      <c r="AW21">
        <v>26.279813570000002</v>
      </c>
      <c r="AX21">
        <v>26.62076631</v>
      </c>
      <c r="AY21">
        <v>26.966036379999998</v>
      </c>
      <c r="AZ21">
        <v>27.315725059999998</v>
      </c>
      <c r="BA21">
        <v>30.017926889999998</v>
      </c>
      <c r="BB21">
        <v>30.51611922</v>
      </c>
      <c r="BC21">
        <v>31.022743940000002</v>
      </c>
      <c r="BD21">
        <v>31.53794589</v>
      </c>
      <c r="BE21">
        <v>32.061870679999998</v>
      </c>
    </row>
    <row r="22" spans="1:57" x14ac:dyDescent="0.35">
      <c r="A22" t="s">
        <v>4418</v>
      </c>
      <c r="B22">
        <v>5.8792045920999998</v>
      </c>
      <c r="C22">
        <v>5.9162101008999999</v>
      </c>
      <c r="D22">
        <v>5.9357006116999997</v>
      </c>
      <c r="E22">
        <v>5.9425524778000005</v>
      </c>
      <c r="F22">
        <v>5.9393339884999996</v>
      </c>
      <c r="G22">
        <v>5.9346534613999991</v>
      </c>
      <c r="H22">
        <v>5.9263892364999995</v>
      </c>
      <c r="I22">
        <v>5.9194341685999996</v>
      </c>
      <c r="J22">
        <v>5.9138794473000003</v>
      </c>
      <c r="K22">
        <v>5.9098122691999997</v>
      </c>
      <c r="L22">
        <v>5.9142467847000004</v>
      </c>
      <c r="M22">
        <v>5.9124098714000004</v>
      </c>
      <c r="N22">
        <v>5.9119726775999997</v>
      </c>
      <c r="O22">
        <v>5.9128205968000005</v>
      </c>
      <c r="P22">
        <v>5.915017036100001</v>
      </c>
      <c r="Q22">
        <v>5.9185510692999994</v>
      </c>
      <c r="R22">
        <v>5.9233486327999998</v>
      </c>
      <c r="S22">
        <v>5.9293042017000008</v>
      </c>
      <c r="T22">
        <v>5.9362998438000005</v>
      </c>
      <c r="U22">
        <v>5.9442171556000005</v>
      </c>
      <c r="V22">
        <v>5.9480097842999999</v>
      </c>
      <c r="W22">
        <v>5.9580607101999998</v>
      </c>
      <c r="X22">
        <v>5.9686010032999999</v>
      </c>
      <c r="Y22">
        <v>5.9796200181000003</v>
      </c>
      <c r="Z22">
        <v>5.9909710838999999</v>
      </c>
      <c r="AA22">
        <v>5.9886383487000003</v>
      </c>
      <c r="AB22">
        <v>5.9957993788999993</v>
      </c>
      <c r="AC22">
        <v>6.0035758592999997</v>
      </c>
      <c r="AD22">
        <v>6.0120141601000006</v>
      </c>
      <c r="AE22">
        <v>6.0207857589999998</v>
      </c>
      <c r="AF22">
        <v>6.029555577</v>
      </c>
      <c r="AG22">
        <v>6.0381165244000004</v>
      </c>
      <c r="AH22">
        <v>6.0463560411999993</v>
      </c>
      <c r="AI22">
        <v>6.0542270753</v>
      </c>
      <c r="AJ22">
        <v>6.0617249111999998</v>
      </c>
      <c r="AK22">
        <v>6.0688694543000006</v>
      </c>
      <c r="AL22">
        <v>6.0724765692</v>
      </c>
      <c r="AM22">
        <v>6.0762962470000002</v>
      </c>
      <c r="AN22">
        <v>6.0802015394</v>
      </c>
      <c r="AO22">
        <v>6.0841432523999996</v>
      </c>
      <c r="AP22">
        <v>6.0880217812000001</v>
      </c>
      <c r="AQ22">
        <v>6.0917095712000009</v>
      </c>
      <c r="AR22">
        <v>6.0950734657000005</v>
      </c>
      <c r="AS22">
        <v>6.0979819576999992</v>
      </c>
      <c r="AT22">
        <v>6.1002938767000003</v>
      </c>
      <c r="AU22">
        <v>6.1018133840999997</v>
      </c>
      <c r="AV22">
        <v>6.1024042942000003</v>
      </c>
      <c r="AW22">
        <v>6.1004613847999991</v>
      </c>
      <c r="AX22">
        <v>6.0964314970000002</v>
      </c>
      <c r="AY22">
        <v>6.0913168041999999</v>
      </c>
      <c r="AZ22">
        <v>6.0859974447000003</v>
      </c>
      <c r="BA22">
        <v>5.5763615337000001</v>
      </c>
      <c r="BB22">
        <v>5.5861313962999999</v>
      </c>
      <c r="BC22">
        <v>5.5965305792000004</v>
      </c>
      <c r="BD22">
        <v>5.6075105384999997</v>
      </c>
      <c r="BE22">
        <v>5.6190463065000005</v>
      </c>
    </row>
    <row r="23" spans="1:57" x14ac:dyDescent="0.35">
      <c r="A23" t="s">
        <v>4419</v>
      </c>
      <c r="B23">
        <v>5.8795277135999999</v>
      </c>
      <c r="C23">
        <v>5.9167071785999994</v>
      </c>
      <c r="D23">
        <v>5.9366544027999995</v>
      </c>
      <c r="E23">
        <v>5.9445230269000007</v>
      </c>
      <c r="F23">
        <v>5.9431976462000007</v>
      </c>
      <c r="G23">
        <v>5.9409354094999998</v>
      </c>
      <c r="H23">
        <v>5.9369851701999998</v>
      </c>
      <c r="I23">
        <v>5.9360310715999995</v>
      </c>
      <c r="J23">
        <v>5.9372843409999998</v>
      </c>
      <c r="K23">
        <v>5.9399616004000002</v>
      </c>
      <c r="L23">
        <v>5.9505608881000009</v>
      </c>
      <c r="M23">
        <v>5.9540920919000007</v>
      </c>
      <c r="N23">
        <v>5.9582000725000004</v>
      </c>
      <c r="O23">
        <v>5.9628507158000001</v>
      </c>
      <c r="P23">
        <v>5.9682312173999996</v>
      </c>
      <c r="Q23">
        <v>5.9744610644999998</v>
      </c>
      <c r="R23">
        <v>5.9815858758999996</v>
      </c>
      <c r="S23">
        <v>5.9895999459000002</v>
      </c>
      <c r="T23">
        <v>5.9984648862000007</v>
      </c>
      <c r="U23">
        <v>6.0081226870000002</v>
      </c>
      <c r="V23">
        <v>6.0135741375000009</v>
      </c>
      <c r="W23">
        <v>6.0252431811999996</v>
      </c>
      <c r="X23">
        <v>6.0373898247</v>
      </c>
      <c r="Y23">
        <v>6.0500161926000002</v>
      </c>
      <c r="Z23">
        <v>6.0629734135</v>
      </c>
      <c r="AA23">
        <v>6.0622450316999998</v>
      </c>
      <c r="AB23">
        <v>6.0710286757</v>
      </c>
      <c r="AC23">
        <v>6.0804853012000004</v>
      </c>
      <c r="AD23">
        <v>6.0907034749999998</v>
      </c>
      <c r="AE23">
        <v>6.1013412628000001</v>
      </c>
      <c r="AF23">
        <v>6.1121156561999994</v>
      </c>
      <c r="AG23">
        <v>6.1228412214999999</v>
      </c>
      <c r="AH23">
        <v>6.1334088313999997</v>
      </c>
      <c r="AI23">
        <v>6.1437655254000001</v>
      </c>
      <c r="AJ23">
        <v>6.1538984294999999</v>
      </c>
      <c r="AK23">
        <v>6.1638221435</v>
      </c>
      <c r="AL23">
        <v>6.1703558098999993</v>
      </c>
      <c r="AM23">
        <v>6.177270128</v>
      </c>
      <c r="AN23">
        <v>6.1844761293999992</v>
      </c>
      <c r="AO23">
        <v>6.1919748252</v>
      </c>
      <c r="AP23">
        <v>6.1997237634999998</v>
      </c>
      <c r="AQ23">
        <v>6.2076550242000001</v>
      </c>
      <c r="AR23">
        <v>6.2156947204000002</v>
      </c>
      <c r="AS23">
        <v>6.2237679100999994</v>
      </c>
      <c r="AT23">
        <v>6.2317862609000008</v>
      </c>
      <c r="AU23">
        <v>6.2396024733999997</v>
      </c>
      <c r="AV23">
        <v>6.247114743600001</v>
      </c>
      <c r="AW23">
        <v>6.2538426488000001</v>
      </c>
      <c r="AX23">
        <v>6.2587369232999999</v>
      </c>
      <c r="AY23">
        <v>6.2634447441999992</v>
      </c>
      <c r="AZ23">
        <v>6.2692779342999998</v>
      </c>
      <c r="BA23">
        <v>5.8339263813999995</v>
      </c>
      <c r="BB23">
        <v>5.8497332456000004</v>
      </c>
      <c r="BC23">
        <v>5.8661454626999996</v>
      </c>
      <c r="BD23">
        <v>5.8831766093999995</v>
      </c>
      <c r="BE23">
        <v>5.9008238882999997</v>
      </c>
    </row>
    <row r="24" spans="1:57" x14ac:dyDescent="0.35">
      <c r="A24" t="s">
        <v>1460</v>
      </c>
      <c r="B24">
        <v>0.27989073650000001</v>
      </c>
      <c r="C24">
        <v>0.28283579279999999</v>
      </c>
      <c r="D24">
        <v>0.28596288600000003</v>
      </c>
      <c r="E24">
        <v>0.28939997480000001</v>
      </c>
      <c r="F24">
        <v>0.29315927889999999</v>
      </c>
      <c r="G24">
        <v>0.2972084666</v>
      </c>
      <c r="H24">
        <v>0.30132857410000002</v>
      </c>
      <c r="I24">
        <v>0.30559981279999998</v>
      </c>
      <c r="J24">
        <v>0.31001581010000001</v>
      </c>
      <c r="K24">
        <v>0.31455884290000002</v>
      </c>
      <c r="L24">
        <v>0.31952255089999998</v>
      </c>
      <c r="M24">
        <v>0.32437369459999998</v>
      </c>
      <c r="N24">
        <v>0.32927022519999999</v>
      </c>
      <c r="O24">
        <v>0.33423896190000002</v>
      </c>
      <c r="P24">
        <v>0.3392825203</v>
      </c>
      <c r="Q24">
        <v>0.34440040700000002</v>
      </c>
      <c r="R24">
        <v>0.34959273120000001</v>
      </c>
      <c r="S24">
        <v>0.35486059689999999</v>
      </c>
      <c r="T24">
        <v>0.36020584690000002</v>
      </c>
      <c r="U24">
        <v>0.36563073460000001</v>
      </c>
      <c r="V24">
        <v>0.37090706680000002</v>
      </c>
      <c r="W24">
        <v>0.3764258237</v>
      </c>
      <c r="X24">
        <v>0.3820655677</v>
      </c>
      <c r="Y24">
        <v>0.38780420519999997</v>
      </c>
      <c r="Z24">
        <v>0.39363893049999998</v>
      </c>
      <c r="AA24">
        <v>0.39890210910000001</v>
      </c>
      <c r="AB24">
        <v>0.40440230910000002</v>
      </c>
      <c r="AC24">
        <v>0.40999498629999998</v>
      </c>
      <c r="AD24">
        <v>0.41565635490000002</v>
      </c>
      <c r="AE24">
        <v>0.4213863484</v>
      </c>
      <c r="AF24">
        <v>0.42718861749999998</v>
      </c>
      <c r="AG24">
        <v>0.433066636</v>
      </c>
      <c r="AH24">
        <v>0.43902285670000002</v>
      </c>
      <c r="AI24">
        <v>0.44505864470000001</v>
      </c>
      <c r="AJ24">
        <v>0.4511744546</v>
      </c>
      <c r="AK24">
        <v>0.4573700819</v>
      </c>
      <c r="AL24">
        <v>0.46348200820000002</v>
      </c>
      <c r="AM24">
        <v>0.46961896990000002</v>
      </c>
      <c r="AN24">
        <v>0.47580388759999998</v>
      </c>
      <c r="AO24">
        <v>0.48204298950000002</v>
      </c>
      <c r="AP24">
        <v>0.48833944280000002</v>
      </c>
      <c r="AQ24">
        <v>0.49469586139999999</v>
      </c>
      <c r="AR24">
        <v>0.50111458929999997</v>
      </c>
      <c r="AS24">
        <v>0.50759765420000003</v>
      </c>
      <c r="AT24">
        <v>0.51414671970000003</v>
      </c>
      <c r="AU24">
        <v>0.52076306100000003</v>
      </c>
      <c r="AV24">
        <v>0.52746238710000004</v>
      </c>
      <c r="AW24">
        <v>0.53423464239999996</v>
      </c>
      <c r="AX24">
        <v>0.54107809579999999</v>
      </c>
      <c r="AY24">
        <v>0.54799342760000003</v>
      </c>
      <c r="AZ24">
        <v>0.55498220320000002</v>
      </c>
      <c r="BA24">
        <v>0.6196765501</v>
      </c>
      <c r="BB24">
        <v>0.63014143020000002</v>
      </c>
      <c r="BC24">
        <v>0.64077018910000005</v>
      </c>
      <c r="BD24">
        <v>0.65156554690000001</v>
      </c>
      <c r="BE24">
        <v>0.66253031969999998</v>
      </c>
    </row>
    <row r="25" spans="1:57" x14ac:dyDescent="0.35">
      <c r="A25" t="s">
        <v>1461</v>
      </c>
      <c r="B25">
        <v>2.1153551890000002</v>
      </c>
      <c r="C25">
        <v>2.1376133039999998</v>
      </c>
      <c r="D25">
        <v>2.1612472149999999</v>
      </c>
      <c r="E25">
        <v>2.1872240079999998</v>
      </c>
      <c r="F25">
        <v>2.2156360359999998</v>
      </c>
      <c r="G25">
        <v>2.2462389439999999</v>
      </c>
      <c r="H25">
        <v>2.2773778469999999</v>
      </c>
      <c r="I25">
        <v>2.309658969</v>
      </c>
      <c r="J25">
        <v>2.3430341459999999</v>
      </c>
      <c r="K25">
        <v>2.3773694299999999</v>
      </c>
      <c r="L25">
        <v>2.4148840890000001</v>
      </c>
      <c r="M25">
        <v>2.4515480100000002</v>
      </c>
      <c r="N25">
        <v>2.4885549569999998</v>
      </c>
      <c r="O25">
        <v>2.526107621</v>
      </c>
      <c r="P25">
        <v>2.564225773</v>
      </c>
      <c r="Q25">
        <v>2.6029056810000002</v>
      </c>
      <c r="R25">
        <v>2.6421481729999998</v>
      </c>
      <c r="S25">
        <v>2.6819615919999999</v>
      </c>
      <c r="T25">
        <v>2.722359864</v>
      </c>
      <c r="U25">
        <v>2.7633600230000002</v>
      </c>
      <c r="V25">
        <v>2.8032374290000002</v>
      </c>
      <c r="W25">
        <v>2.8449470309999998</v>
      </c>
      <c r="X25">
        <v>2.8875710259999998</v>
      </c>
      <c r="Y25">
        <v>2.9309424389999998</v>
      </c>
      <c r="Z25">
        <v>2.9750400639999999</v>
      </c>
      <c r="AA25">
        <v>3.0148180579999999</v>
      </c>
      <c r="AB25">
        <v>3.0563874100000001</v>
      </c>
      <c r="AC25">
        <v>3.0986556850000002</v>
      </c>
      <c r="AD25">
        <v>3.141443116</v>
      </c>
      <c r="AE25">
        <v>3.1847491990000001</v>
      </c>
      <c r="AF25">
        <v>3.2286015259999998</v>
      </c>
      <c r="AG25">
        <v>3.2730263509999999</v>
      </c>
      <c r="AH25">
        <v>3.3180422109999999</v>
      </c>
      <c r="AI25">
        <v>3.3636594249999998</v>
      </c>
      <c r="AJ25">
        <v>3.4098814270000002</v>
      </c>
      <c r="AK25">
        <v>3.4567066720000001</v>
      </c>
      <c r="AL25">
        <v>3.5028993229999998</v>
      </c>
      <c r="AM25">
        <v>3.549281186</v>
      </c>
      <c r="AN25">
        <v>3.5960254900000002</v>
      </c>
      <c r="AO25">
        <v>3.643179307</v>
      </c>
      <c r="AP25">
        <v>3.690766574</v>
      </c>
      <c r="AQ25">
        <v>3.7388070459999998</v>
      </c>
      <c r="AR25">
        <v>3.7873184379999998</v>
      </c>
      <c r="AS25">
        <v>3.8363160760000001</v>
      </c>
      <c r="AT25">
        <v>3.8858125330000002</v>
      </c>
      <c r="AU25">
        <v>3.9358174460000002</v>
      </c>
      <c r="AV25">
        <v>3.9864495400000002</v>
      </c>
      <c r="AW25">
        <v>4.0376328179999996</v>
      </c>
      <c r="AX25">
        <v>4.0893541969999996</v>
      </c>
      <c r="AY25">
        <v>4.1416188160000003</v>
      </c>
      <c r="AZ25">
        <v>4.1944385090000003</v>
      </c>
      <c r="BA25">
        <v>4.6833847469999998</v>
      </c>
      <c r="BB25">
        <v>4.7624761050000002</v>
      </c>
      <c r="BC25">
        <v>4.8428060239999997</v>
      </c>
      <c r="BD25">
        <v>4.9243950630000004</v>
      </c>
      <c r="BE25">
        <v>5.0072645040000001</v>
      </c>
    </row>
    <row r="26" spans="1:57" x14ac:dyDescent="0.35">
      <c r="A26" t="s">
        <v>1462</v>
      </c>
      <c r="B26">
        <v>0.74481257639999998</v>
      </c>
      <c r="C26">
        <v>0.75047028019999995</v>
      </c>
      <c r="D26">
        <v>0.75544818030000005</v>
      </c>
      <c r="E26">
        <v>0.76102781149999998</v>
      </c>
      <c r="F26">
        <v>0.76757493789999998</v>
      </c>
      <c r="G26">
        <v>0.77512160159999999</v>
      </c>
      <c r="H26">
        <v>0.7831441482</v>
      </c>
      <c r="I26">
        <v>0.79170700859999998</v>
      </c>
      <c r="J26">
        <v>0.80072201629999995</v>
      </c>
      <c r="K26">
        <v>0.81009306920000002</v>
      </c>
      <c r="L26">
        <v>0.82041828620000001</v>
      </c>
      <c r="M26">
        <v>0.83055106629999997</v>
      </c>
      <c r="N26">
        <v>0.84076141910000002</v>
      </c>
      <c r="O26">
        <v>0.85109734660000003</v>
      </c>
      <c r="P26">
        <v>0.86155771160000005</v>
      </c>
      <c r="Q26">
        <v>0.8721356254</v>
      </c>
      <c r="R26">
        <v>0.88282673590000005</v>
      </c>
      <c r="S26">
        <v>0.89362986229999997</v>
      </c>
      <c r="T26">
        <v>0.9045463279</v>
      </c>
      <c r="U26">
        <v>0.9155791915</v>
      </c>
      <c r="V26">
        <v>0.92623539129999999</v>
      </c>
      <c r="W26">
        <v>0.93732966939999995</v>
      </c>
      <c r="X26">
        <v>0.94863881090000002</v>
      </c>
      <c r="Y26">
        <v>0.96011394979999998</v>
      </c>
      <c r="Z26">
        <v>0.97174847959999999</v>
      </c>
      <c r="AA26">
        <v>0.98211065870000003</v>
      </c>
      <c r="AB26">
        <v>0.99286000900000004</v>
      </c>
      <c r="AC26">
        <v>1.00375828</v>
      </c>
      <c r="AD26">
        <v>1.014763426</v>
      </c>
      <c r="AE26">
        <v>1.0258820799999999</v>
      </c>
      <c r="AF26">
        <v>1.037128405</v>
      </c>
      <c r="AG26">
        <v>1.048515665</v>
      </c>
      <c r="AH26">
        <v>1.060054321</v>
      </c>
      <c r="AI26">
        <v>1.0717519090000001</v>
      </c>
      <c r="AJ26">
        <v>1.0836134690000001</v>
      </c>
      <c r="AK26">
        <v>1.0956421199999999</v>
      </c>
      <c r="AL26">
        <v>1.1074938910000001</v>
      </c>
      <c r="AM26">
        <v>1.119385056</v>
      </c>
      <c r="AN26">
        <v>1.131373006</v>
      </c>
      <c r="AO26">
        <v>1.1434775740000001</v>
      </c>
      <c r="AP26">
        <v>1.1557103040000001</v>
      </c>
      <c r="AQ26">
        <v>1.168080247</v>
      </c>
      <c r="AR26">
        <v>1.1805948369999999</v>
      </c>
      <c r="AS26">
        <v>1.193259842</v>
      </c>
      <c r="AT26">
        <v>1.2060791719999999</v>
      </c>
      <c r="AU26">
        <v>1.2190544130000001</v>
      </c>
      <c r="AV26">
        <v>1.2322140079999999</v>
      </c>
      <c r="AW26">
        <v>1.245523602</v>
      </c>
      <c r="AX26">
        <v>1.25897981</v>
      </c>
      <c r="AY26">
        <v>1.2725935070000001</v>
      </c>
      <c r="AZ26">
        <v>1.2863778480000001</v>
      </c>
      <c r="BA26">
        <v>1.396374016</v>
      </c>
      <c r="BB26">
        <v>1.416290654</v>
      </c>
      <c r="BC26">
        <v>1.4365393230000001</v>
      </c>
      <c r="BD26">
        <v>1.457127888</v>
      </c>
      <c r="BE26">
        <v>1.47806477</v>
      </c>
    </row>
    <row r="27" spans="1:57" x14ac:dyDescent="0.35">
      <c r="A27" t="s">
        <v>1463</v>
      </c>
      <c r="B27">
        <v>0.35256634009999999</v>
      </c>
      <c r="C27">
        <v>0.35524448489999999</v>
      </c>
      <c r="D27">
        <v>0.35760083609999999</v>
      </c>
      <c r="E27">
        <v>0.36024202430000002</v>
      </c>
      <c r="F27">
        <v>0.36334118840000001</v>
      </c>
      <c r="G27">
        <v>0.3669134959</v>
      </c>
      <c r="H27">
        <v>0.37071106860000003</v>
      </c>
      <c r="I27">
        <v>0.37476440560000002</v>
      </c>
      <c r="J27">
        <v>0.37903177220000001</v>
      </c>
      <c r="K27">
        <v>0.38346767710000002</v>
      </c>
      <c r="L27">
        <v>0.38835524770000002</v>
      </c>
      <c r="M27">
        <v>0.39315172570000001</v>
      </c>
      <c r="N27">
        <v>0.3979849238</v>
      </c>
      <c r="O27">
        <v>0.40287756419999998</v>
      </c>
      <c r="P27">
        <v>0.4078291087</v>
      </c>
      <c r="Q27">
        <v>0.41283629640000002</v>
      </c>
      <c r="R27">
        <v>0.41789706710000002</v>
      </c>
      <c r="S27">
        <v>0.42301086199999999</v>
      </c>
      <c r="T27">
        <v>0.42817830750000002</v>
      </c>
      <c r="U27">
        <v>0.4334008513</v>
      </c>
      <c r="V27">
        <v>0.43844509659999997</v>
      </c>
      <c r="W27">
        <v>0.44369671179999998</v>
      </c>
      <c r="X27">
        <v>0.44905003519999998</v>
      </c>
      <c r="Y27">
        <v>0.4544819356</v>
      </c>
      <c r="Z27">
        <v>0.45998928569999997</v>
      </c>
      <c r="AA27">
        <v>0.46489435270000001</v>
      </c>
      <c r="AB27">
        <v>0.46998269199999998</v>
      </c>
      <c r="AC27">
        <v>0.47514152459999998</v>
      </c>
      <c r="AD27">
        <v>0.48035094820000002</v>
      </c>
      <c r="AE27">
        <v>0.4856141021</v>
      </c>
      <c r="AF27">
        <v>0.49093769040000002</v>
      </c>
      <c r="AG27">
        <v>0.49632799220000001</v>
      </c>
      <c r="AH27">
        <v>0.50178995900000001</v>
      </c>
      <c r="AI27">
        <v>0.50732715839999998</v>
      </c>
      <c r="AJ27">
        <v>0.51294197649999995</v>
      </c>
      <c r="AK27">
        <v>0.51863588869999999</v>
      </c>
      <c r="AL27">
        <v>0.52424607239999998</v>
      </c>
      <c r="AM27">
        <v>0.52987490400000004</v>
      </c>
      <c r="AN27">
        <v>0.53554955000000004</v>
      </c>
      <c r="AO27">
        <v>0.54127939830000005</v>
      </c>
      <c r="AP27">
        <v>0.54706991410000005</v>
      </c>
      <c r="AQ27">
        <v>0.5529253811</v>
      </c>
      <c r="AR27">
        <v>0.5588493189</v>
      </c>
      <c r="AS27">
        <v>0.56484445699999997</v>
      </c>
      <c r="AT27">
        <v>0.57091264720000001</v>
      </c>
      <c r="AU27">
        <v>0.57705463950000002</v>
      </c>
      <c r="AV27">
        <v>0.58328389849999995</v>
      </c>
      <c r="AW27">
        <v>0.58958416089999999</v>
      </c>
      <c r="AX27">
        <v>0.59595382509999995</v>
      </c>
      <c r="AY27">
        <v>0.60239803859999996</v>
      </c>
      <c r="AZ27">
        <v>0.60892302899999995</v>
      </c>
      <c r="BA27">
        <v>0.66099108959999997</v>
      </c>
      <c r="BB27">
        <v>0.67041887870000005</v>
      </c>
      <c r="BC27">
        <v>0.68000383939999998</v>
      </c>
      <c r="BD27">
        <v>0.68974969370000005</v>
      </c>
      <c r="BE27">
        <v>0.69966042849999999</v>
      </c>
    </row>
    <row r="28" spans="1:57" x14ac:dyDescent="0.35">
      <c r="A28" t="s">
        <v>1387</v>
      </c>
      <c r="B28">
        <v>36.614613130000002</v>
      </c>
      <c r="C28">
        <v>36.845833939999999</v>
      </c>
      <c r="D28">
        <v>37.06110675</v>
      </c>
      <c r="E28">
        <v>37.320657199999999</v>
      </c>
      <c r="F28">
        <v>37.639061069999997</v>
      </c>
      <c r="G28">
        <v>38.011826939999999</v>
      </c>
      <c r="H28">
        <v>38.41063218</v>
      </c>
      <c r="I28">
        <v>38.838777649999997</v>
      </c>
      <c r="J28">
        <v>39.290053899999997</v>
      </c>
      <c r="K28">
        <v>39.75938987</v>
      </c>
      <c r="L28">
        <v>40.27561764</v>
      </c>
      <c r="M28">
        <v>40.780832250000003</v>
      </c>
      <c r="N28">
        <v>41.29311517</v>
      </c>
      <c r="O28">
        <v>41.812318410000003</v>
      </c>
      <c r="P28">
        <v>42.33767881</v>
      </c>
      <c r="Q28">
        <v>42.868586780000001</v>
      </c>
      <c r="R28">
        <v>43.404674219999997</v>
      </c>
      <c r="S28">
        <v>43.945767089999997</v>
      </c>
      <c r="T28">
        <v>44.491835010000003</v>
      </c>
      <c r="U28">
        <v>45.042946860000001</v>
      </c>
      <c r="V28">
        <v>45.575092910000002</v>
      </c>
      <c r="W28">
        <v>46.129532419999997</v>
      </c>
      <c r="X28">
        <v>46.691577700000003</v>
      </c>
      <c r="Y28">
        <v>47.260537399999997</v>
      </c>
      <c r="Z28">
        <v>47.836458720000003</v>
      </c>
      <c r="AA28">
        <v>48.34978263</v>
      </c>
      <c r="AB28">
        <v>48.886270690000003</v>
      </c>
      <c r="AC28">
        <v>49.425745630000002</v>
      </c>
      <c r="AD28">
        <v>49.968327160000001</v>
      </c>
      <c r="AE28">
        <v>50.515006139999997</v>
      </c>
      <c r="AF28">
        <v>51.066784920000003</v>
      </c>
      <c r="AG28">
        <v>51.624490379999997</v>
      </c>
      <c r="AH28">
        <v>52.188751770000003</v>
      </c>
      <c r="AI28">
        <v>52.760021379999998</v>
      </c>
      <c r="AJ28">
        <v>53.338609609999999</v>
      </c>
      <c r="AK28">
        <v>53.92472145</v>
      </c>
      <c r="AL28">
        <v>54.501643710000003</v>
      </c>
      <c r="AM28">
        <v>55.081210310000003</v>
      </c>
      <c r="AN28">
        <v>55.664857189999999</v>
      </c>
      <c r="AO28">
        <v>56.25336472</v>
      </c>
      <c r="AP28">
        <v>56.847372479999997</v>
      </c>
      <c r="AQ28">
        <v>57.447446919999997</v>
      </c>
      <c r="AR28">
        <v>58.054077210000003</v>
      </c>
      <c r="AS28">
        <v>58.667663859999998</v>
      </c>
      <c r="AT28">
        <v>59.288518940000003</v>
      </c>
      <c r="AU28">
        <v>59.916873289999998</v>
      </c>
      <c r="AV28">
        <v>60.554398450000001</v>
      </c>
      <c r="AW28">
        <v>61.200083710000001</v>
      </c>
      <c r="AX28">
        <v>61.853914830000001</v>
      </c>
      <c r="AY28">
        <v>62.515965600000001</v>
      </c>
      <c r="AZ28">
        <v>63.186314899999999</v>
      </c>
      <c r="BA28">
        <v>68.869100709999998</v>
      </c>
      <c r="BB28">
        <v>69.834472070000004</v>
      </c>
      <c r="BC28">
        <v>70.815139189999996</v>
      </c>
      <c r="BD28">
        <v>71.811527290000001</v>
      </c>
      <c r="BE28">
        <v>72.824083610000002</v>
      </c>
    </row>
    <row r="29" spans="1:57" x14ac:dyDescent="0.35">
      <c r="A29" t="s">
        <v>1389</v>
      </c>
      <c r="B29">
        <v>5.7900209709999997</v>
      </c>
      <c r="C29">
        <v>5.8265848800000004</v>
      </c>
      <c r="D29">
        <v>5.8606268640000003</v>
      </c>
      <c r="E29">
        <v>5.9016706560000003</v>
      </c>
      <c r="F29">
        <v>5.9520211820000002</v>
      </c>
      <c r="G29">
        <v>6.0109681999999998</v>
      </c>
      <c r="H29">
        <v>6.0740329300000004</v>
      </c>
      <c r="I29">
        <v>6.1417373519999998</v>
      </c>
      <c r="J29">
        <v>6.2130995420000001</v>
      </c>
      <c r="K29">
        <v>6.2873175899999998</v>
      </c>
      <c r="L29">
        <v>6.3689508320000003</v>
      </c>
      <c r="M29">
        <v>6.4488425190000003</v>
      </c>
      <c r="N29">
        <v>6.529851947</v>
      </c>
      <c r="O29">
        <v>6.6119557130000004</v>
      </c>
      <c r="P29">
        <v>6.6950331370000002</v>
      </c>
      <c r="Q29">
        <v>6.7789878210000003</v>
      </c>
      <c r="R29">
        <v>6.8637615570000001</v>
      </c>
      <c r="S29">
        <v>6.9493268219999997</v>
      </c>
      <c r="T29">
        <v>7.0356788110000004</v>
      </c>
      <c r="U29">
        <v>7.1228284180000001</v>
      </c>
      <c r="V29">
        <v>7.2069788849999998</v>
      </c>
      <c r="W29">
        <v>7.2946547099999997</v>
      </c>
      <c r="X29">
        <v>7.3835332669999998</v>
      </c>
      <c r="Y29">
        <v>7.4735052289999997</v>
      </c>
      <c r="Z29">
        <v>7.5645780609999997</v>
      </c>
      <c r="AA29">
        <v>7.6457521039999996</v>
      </c>
      <c r="AB29">
        <v>7.7305891920000001</v>
      </c>
      <c r="AC29">
        <v>7.8158986060000002</v>
      </c>
      <c r="AD29">
        <v>7.9016992779999997</v>
      </c>
      <c r="AE29">
        <v>7.9881478980000002</v>
      </c>
      <c r="AF29">
        <v>8.0754029710000008</v>
      </c>
      <c r="AG29">
        <v>8.1635952530000004</v>
      </c>
      <c r="AH29">
        <v>8.2528242519999999</v>
      </c>
      <c r="AI29">
        <v>8.34316149</v>
      </c>
      <c r="AJ29">
        <v>8.4346560519999993</v>
      </c>
      <c r="AK29">
        <v>8.5273403539999997</v>
      </c>
      <c r="AL29">
        <v>8.6185714690000008</v>
      </c>
      <c r="AM29">
        <v>8.7102207450000009</v>
      </c>
      <c r="AN29">
        <v>8.8025152510000009</v>
      </c>
      <c r="AO29">
        <v>8.8955783929999992</v>
      </c>
      <c r="AP29">
        <v>8.9895113099999993</v>
      </c>
      <c r="AQ29">
        <v>9.0844035749999996</v>
      </c>
      <c r="AR29">
        <v>9.1803325450000006</v>
      </c>
      <c r="AS29">
        <v>9.2773615520000003</v>
      </c>
      <c r="AT29">
        <v>9.375539946</v>
      </c>
      <c r="AU29">
        <v>9.4749042330000002</v>
      </c>
      <c r="AV29">
        <v>9.5757187360000007</v>
      </c>
      <c r="AW29">
        <v>9.6778236300000007</v>
      </c>
      <c r="AX29">
        <v>9.7812166630000004</v>
      </c>
      <c r="AY29">
        <v>9.8859095020000005</v>
      </c>
      <c r="AZ29">
        <v>9.9919146249999997</v>
      </c>
      <c r="BA29">
        <v>10.890557169999999</v>
      </c>
      <c r="BB29">
        <v>11.043215350000001</v>
      </c>
      <c r="BC29">
        <v>11.19829232</v>
      </c>
      <c r="BD29">
        <v>11.355855310000001</v>
      </c>
      <c r="BE29">
        <v>11.51597505</v>
      </c>
    </row>
    <row r="30" spans="1:57" x14ac:dyDescent="0.35">
      <c r="A30" t="s">
        <v>1464</v>
      </c>
      <c r="B30">
        <v>7.9430147849999999</v>
      </c>
      <c r="C30">
        <v>8.0007345759999993</v>
      </c>
      <c r="D30">
        <v>8.0495796439999996</v>
      </c>
      <c r="E30">
        <v>8.0981349680000001</v>
      </c>
      <c r="F30">
        <v>8.149124488</v>
      </c>
      <c r="G30">
        <v>8.2071519049999999</v>
      </c>
      <c r="H30">
        <v>8.2689380089999993</v>
      </c>
      <c r="I30">
        <v>8.3359870259999997</v>
      </c>
      <c r="J30">
        <v>8.4076764310000005</v>
      </c>
      <c r="K30">
        <v>8.4831209219999995</v>
      </c>
      <c r="L30">
        <v>8.5684883339999995</v>
      </c>
      <c r="M30">
        <v>8.6520964239999998</v>
      </c>
      <c r="N30">
        <v>8.7365276349999998</v>
      </c>
      <c r="O30">
        <v>8.8220793969999995</v>
      </c>
      <c r="P30">
        <v>8.9087342419999995</v>
      </c>
      <c r="Q30">
        <v>8.9964361779999997</v>
      </c>
      <c r="R30">
        <v>9.0851503079999993</v>
      </c>
      <c r="S30">
        <v>9.1748683070000006</v>
      </c>
      <c r="T30">
        <v>9.2656049770000006</v>
      </c>
      <c r="U30">
        <v>9.3573923229999991</v>
      </c>
      <c r="V30">
        <v>9.4452312169999999</v>
      </c>
      <c r="W30">
        <v>9.5372329530000002</v>
      </c>
      <c r="X30">
        <v>9.6312487979999997</v>
      </c>
      <c r="Y30">
        <v>9.7269066980000005</v>
      </c>
      <c r="Z30">
        <v>9.8241293249999995</v>
      </c>
      <c r="AA30">
        <v>9.9084913659999998</v>
      </c>
      <c r="AB30">
        <v>9.9962255389999992</v>
      </c>
      <c r="AC30">
        <v>10.08503906</v>
      </c>
      <c r="AD30">
        <v>10.17478777</v>
      </c>
      <c r="AE30">
        <v>10.265584609999999</v>
      </c>
      <c r="AF30">
        <v>10.357547889999999</v>
      </c>
      <c r="AG30">
        <v>10.450797</v>
      </c>
      <c r="AH30">
        <v>10.545430720000001</v>
      </c>
      <c r="AI30">
        <v>10.64152219</v>
      </c>
      <c r="AJ30">
        <v>10.73912041</v>
      </c>
      <c r="AK30">
        <v>10.83825399</v>
      </c>
      <c r="AL30">
        <v>10.93551173</v>
      </c>
      <c r="AM30">
        <v>11.03290812</v>
      </c>
      <c r="AN30">
        <v>11.13095641</v>
      </c>
      <c r="AO30">
        <v>11.22988228</v>
      </c>
      <c r="AP30">
        <v>11.329818449999999</v>
      </c>
      <c r="AQ30">
        <v>11.430852440000001</v>
      </c>
      <c r="AR30">
        <v>11.53303936</v>
      </c>
      <c r="AS30">
        <v>11.636401749999999</v>
      </c>
      <c r="AT30">
        <v>11.740920879999999</v>
      </c>
      <c r="AU30">
        <v>11.84650517</v>
      </c>
      <c r="AV30">
        <v>11.95317283</v>
      </c>
      <c r="AW30">
        <v>12.05982697</v>
      </c>
      <c r="AX30">
        <v>12.166514449999999</v>
      </c>
      <c r="AY30">
        <v>12.27384282</v>
      </c>
      <c r="AZ30">
        <v>12.382473450000001</v>
      </c>
      <c r="BA30">
        <v>13.19740314</v>
      </c>
      <c r="BB30">
        <v>13.36274448</v>
      </c>
      <c r="BC30">
        <v>13.530779470000001</v>
      </c>
      <c r="BD30">
        <v>13.7015577</v>
      </c>
      <c r="BE30">
        <v>13.87513983</v>
      </c>
    </row>
    <row r="31" spans="1:57" x14ac:dyDescent="0.35">
      <c r="A31" t="s">
        <v>1465</v>
      </c>
      <c r="B31">
        <v>1.202379938</v>
      </c>
      <c r="C31">
        <v>1.209948085</v>
      </c>
      <c r="D31">
        <v>1.213934168</v>
      </c>
      <c r="E31">
        <v>1.2153354709999999</v>
      </c>
      <c r="F31">
        <v>1.2146772450000001</v>
      </c>
      <c r="G31">
        <v>1.2137200109999999</v>
      </c>
      <c r="H31">
        <v>1.212029861</v>
      </c>
      <c r="I31">
        <v>1.2106074520000001</v>
      </c>
      <c r="J31">
        <v>1.209471433</v>
      </c>
      <c r="K31">
        <v>1.208639638</v>
      </c>
      <c r="L31">
        <v>1.2095465590000001</v>
      </c>
      <c r="M31">
        <v>1.2091708839999999</v>
      </c>
      <c r="N31">
        <v>1.209081472</v>
      </c>
      <c r="O31">
        <v>1.2092548830000001</v>
      </c>
      <c r="P31">
        <v>1.2097040859999999</v>
      </c>
      <c r="Q31">
        <v>1.2104268460000001</v>
      </c>
      <c r="R31">
        <v>1.2114080149999999</v>
      </c>
      <c r="S31">
        <v>1.2126260120000001</v>
      </c>
      <c r="T31">
        <v>1.214056719</v>
      </c>
      <c r="U31">
        <v>1.2156759210000001</v>
      </c>
      <c r="V31">
        <v>1.216451567</v>
      </c>
      <c r="W31">
        <v>1.2185071220000001</v>
      </c>
      <c r="X31">
        <v>1.22066276</v>
      </c>
      <c r="Y31">
        <v>1.222916304</v>
      </c>
      <c r="Z31">
        <v>1.2252377560000001</v>
      </c>
      <c r="AA31">
        <v>1.2247606790000001</v>
      </c>
      <c r="AB31">
        <v>1.22622521</v>
      </c>
      <c r="AC31">
        <v>1.2278156099999999</v>
      </c>
      <c r="AD31">
        <v>1.2295413610000001</v>
      </c>
      <c r="AE31">
        <v>1.231335276</v>
      </c>
      <c r="AF31">
        <v>1.233128827</v>
      </c>
      <c r="AG31">
        <v>1.2348796609999999</v>
      </c>
      <c r="AH31">
        <v>1.2365647580000001</v>
      </c>
      <c r="AI31">
        <v>1.238174495</v>
      </c>
      <c r="AJ31">
        <v>1.239707908</v>
      </c>
      <c r="AK31">
        <v>1.241169067</v>
      </c>
      <c r="AL31">
        <v>1.241906773</v>
      </c>
      <c r="AM31">
        <v>1.242687951</v>
      </c>
      <c r="AN31">
        <v>1.243486638</v>
      </c>
      <c r="AO31">
        <v>1.244292774</v>
      </c>
      <c r="AP31">
        <v>1.2450859869999999</v>
      </c>
      <c r="AQ31">
        <v>1.245840192</v>
      </c>
      <c r="AR31">
        <v>1.2465281560000001</v>
      </c>
      <c r="AS31">
        <v>1.2471229829999999</v>
      </c>
      <c r="AT31">
        <v>1.2475958030000001</v>
      </c>
      <c r="AU31">
        <v>1.247906564</v>
      </c>
      <c r="AV31">
        <v>1.248027413</v>
      </c>
      <c r="AW31">
        <v>1.247630061</v>
      </c>
      <c r="AX31">
        <v>1.246805892</v>
      </c>
      <c r="AY31">
        <v>1.245759866</v>
      </c>
      <c r="AZ31">
        <v>1.2446719820000001</v>
      </c>
      <c r="BA31">
        <v>1.1404442779999999</v>
      </c>
      <c r="BB31">
        <v>1.142442352</v>
      </c>
      <c r="BC31">
        <v>1.1445691309999999</v>
      </c>
      <c r="BD31">
        <v>1.146814687</v>
      </c>
      <c r="BE31">
        <v>1.1491739139999999</v>
      </c>
    </row>
    <row r="32" spans="1:57" x14ac:dyDescent="0.35">
      <c r="A32" t="s">
        <v>1466</v>
      </c>
      <c r="B32">
        <v>4.1525603159999998</v>
      </c>
      <c r="C32">
        <v>4.178697798</v>
      </c>
      <c r="D32">
        <v>4.1924642050000003</v>
      </c>
      <c r="E32">
        <v>4.1973037690000004</v>
      </c>
      <c r="F32">
        <v>4.1950305070000002</v>
      </c>
      <c r="G32">
        <v>4.1917245889999997</v>
      </c>
      <c r="H32">
        <v>4.1858874569999998</v>
      </c>
      <c r="I32">
        <v>4.1809750000000001</v>
      </c>
      <c r="J32">
        <v>4.177051627</v>
      </c>
      <c r="K32">
        <v>4.1741789249999997</v>
      </c>
      <c r="L32">
        <v>4.1773110820000001</v>
      </c>
      <c r="M32">
        <v>4.1760136460000004</v>
      </c>
      <c r="N32">
        <v>4.1757048499999998</v>
      </c>
      <c r="O32">
        <v>4.1763037470000004</v>
      </c>
      <c r="P32">
        <v>4.1778551210000003</v>
      </c>
      <c r="Q32">
        <v>4.1803512549999997</v>
      </c>
      <c r="R32">
        <v>4.1837398380000002</v>
      </c>
      <c r="S32">
        <v>4.1879463360000004</v>
      </c>
      <c r="T32">
        <v>4.1928874509999998</v>
      </c>
      <c r="U32">
        <v>4.1984795530000003</v>
      </c>
      <c r="V32">
        <v>4.2011583369999999</v>
      </c>
      <c r="W32">
        <v>4.2082574399999997</v>
      </c>
      <c r="X32">
        <v>4.2157021889999999</v>
      </c>
      <c r="Y32">
        <v>4.2234850650000002</v>
      </c>
      <c r="Z32">
        <v>4.231502474</v>
      </c>
      <c r="AA32">
        <v>4.229854832</v>
      </c>
      <c r="AB32">
        <v>4.2349127629999996</v>
      </c>
      <c r="AC32">
        <v>4.2404053939999997</v>
      </c>
      <c r="AD32">
        <v>4.2463654780000004</v>
      </c>
      <c r="AE32">
        <v>4.2525609749999997</v>
      </c>
      <c r="AF32">
        <v>4.2587552139999998</v>
      </c>
      <c r="AG32">
        <v>4.2648019250000004</v>
      </c>
      <c r="AH32">
        <v>4.2706216049999997</v>
      </c>
      <c r="AI32">
        <v>4.2761810210000002</v>
      </c>
      <c r="AJ32">
        <v>4.281476842</v>
      </c>
      <c r="AK32">
        <v>4.2865231279999998</v>
      </c>
      <c r="AL32">
        <v>4.2890708809999998</v>
      </c>
      <c r="AM32">
        <v>4.29176877</v>
      </c>
      <c r="AN32">
        <v>4.2945271299999996</v>
      </c>
      <c r="AO32">
        <v>4.2973112139999996</v>
      </c>
      <c r="AP32">
        <v>4.3000506710000002</v>
      </c>
      <c r="AQ32">
        <v>4.3026554060000004</v>
      </c>
      <c r="AR32">
        <v>4.3050313689999999</v>
      </c>
      <c r="AS32">
        <v>4.3070856759999998</v>
      </c>
      <c r="AT32">
        <v>4.3087186150000001</v>
      </c>
      <c r="AU32">
        <v>4.3097918630000001</v>
      </c>
      <c r="AV32">
        <v>4.310209231</v>
      </c>
      <c r="AW32">
        <v>4.3088369279999998</v>
      </c>
      <c r="AX32">
        <v>4.3059905650000001</v>
      </c>
      <c r="AY32">
        <v>4.302377989</v>
      </c>
      <c r="AZ32">
        <v>4.2986208550000002</v>
      </c>
      <c r="BA32">
        <v>3.9386582400000001</v>
      </c>
      <c r="BB32">
        <v>3.9455588239999999</v>
      </c>
      <c r="BC32">
        <v>3.9529039049999999</v>
      </c>
      <c r="BD32">
        <v>3.9606591959999999</v>
      </c>
      <c r="BE32">
        <v>3.9688070620000002</v>
      </c>
    </row>
    <row r="33" spans="1:57" x14ac:dyDescent="0.35">
      <c r="A33" t="s">
        <v>1391</v>
      </c>
      <c r="B33">
        <v>0.52426433809999995</v>
      </c>
      <c r="C33">
        <v>0.52756421789999997</v>
      </c>
      <c r="D33">
        <v>0.52930223870000004</v>
      </c>
      <c r="E33">
        <v>0.52991323779999999</v>
      </c>
      <c r="F33">
        <v>0.52962623649999996</v>
      </c>
      <c r="G33">
        <v>0.52920886140000001</v>
      </c>
      <c r="H33">
        <v>0.52847191849999997</v>
      </c>
      <c r="I33">
        <v>0.52785171659999996</v>
      </c>
      <c r="J33">
        <v>0.52735638730000001</v>
      </c>
      <c r="K33">
        <v>0.52699370619999997</v>
      </c>
      <c r="L33">
        <v>0.52738914370000001</v>
      </c>
      <c r="M33">
        <v>0.52722534139999999</v>
      </c>
      <c r="N33">
        <v>0.52718635560000005</v>
      </c>
      <c r="O33">
        <v>0.52726196680000004</v>
      </c>
      <c r="P33">
        <v>0.52745782910000005</v>
      </c>
      <c r="Q33">
        <v>0.52777296829999998</v>
      </c>
      <c r="R33">
        <v>0.52820077980000002</v>
      </c>
      <c r="S33">
        <v>0.52873185369999998</v>
      </c>
      <c r="T33">
        <v>0.52935567380000004</v>
      </c>
      <c r="U33">
        <v>0.5300616816</v>
      </c>
      <c r="V33">
        <v>0.53039988029999996</v>
      </c>
      <c r="W33">
        <v>0.53129614820000004</v>
      </c>
      <c r="X33">
        <v>0.53223605429999998</v>
      </c>
      <c r="Y33">
        <v>0.53321864910000005</v>
      </c>
      <c r="Z33">
        <v>0.53423085390000002</v>
      </c>
      <c r="AA33">
        <v>0.53402283770000003</v>
      </c>
      <c r="AB33">
        <v>0.5346614059</v>
      </c>
      <c r="AC33">
        <v>0.53535485530000004</v>
      </c>
      <c r="AD33">
        <v>0.53610732110000003</v>
      </c>
      <c r="AE33">
        <v>0.53688950800000002</v>
      </c>
      <c r="AF33">
        <v>0.53767153599999995</v>
      </c>
      <c r="AG33">
        <v>0.53843493840000001</v>
      </c>
      <c r="AH33">
        <v>0.53916967819999995</v>
      </c>
      <c r="AI33">
        <v>0.53987155929999997</v>
      </c>
      <c r="AJ33">
        <v>0.54054016120000004</v>
      </c>
      <c r="AK33">
        <v>0.54117725930000005</v>
      </c>
      <c r="AL33">
        <v>0.54149891520000004</v>
      </c>
      <c r="AM33">
        <v>0.54183952599999996</v>
      </c>
      <c r="AN33">
        <v>0.54218777139999996</v>
      </c>
      <c r="AO33">
        <v>0.5425392644</v>
      </c>
      <c r="AP33">
        <v>0.54288512320000004</v>
      </c>
      <c r="AQ33">
        <v>0.54321397319999998</v>
      </c>
      <c r="AR33">
        <v>0.54351394070000003</v>
      </c>
      <c r="AS33">
        <v>0.54377329870000002</v>
      </c>
      <c r="AT33">
        <v>0.54397945869999997</v>
      </c>
      <c r="AU33">
        <v>0.54411495710000002</v>
      </c>
      <c r="AV33">
        <v>0.54416765020000002</v>
      </c>
      <c r="AW33">
        <v>0.54399439579999997</v>
      </c>
      <c r="AX33">
        <v>0.54363503999999996</v>
      </c>
      <c r="AY33">
        <v>0.54317894919999998</v>
      </c>
      <c r="AZ33">
        <v>0.54270460769999995</v>
      </c>
      <c r="BA33">
        <v>0.49725901569999997</v>
      </c>
      <c r="BB33">
        <v>0.49813022029999998</v>
      </c>
      <c r="BC33">
        <v>0.49905754320000001</v>
      </c>
      <c r="BD33">
        <v>0.50003665549999998</v>
      </c>
      <c r="BE33">
        <v>0.50106533050000002</v>
      </c>
    </row>
    <row r="34" spans="1:57" x14ac:dyDescent="0.35">
      <c r="A34" t="s">
        <v>1393</v>
      </c>
      <c r="B34">
        <v>0.72669267370000001</v>
      </c>
      <c r="C34">
        <v>0.73126669909999997</v>
      </c>
      <c r="D34">
        <v>0.73367580259999998</v>
      </c>
      <c r="E34">
        <v>0.73452271989999995</v>
      </c>
      <c r="F34">
        <v>0.73412490210000003</v>
      </c>
      <c r="G34">
        <v>0.73354637060000005</v>
      </c>
      <c r="H34">
        <v>0.73252488010000005</v>
      </c>
      <c r="I34">
        <v>0.73166520660000001</v>
      </c>
      <c r="J34">
        <v>0.73097862130000002</v>
      </c>
      <c r="K34">
        <v>0.73047590220000003</v>
      </c>
      <c r="L34">
        <v>0.73102402560000002</v>
      </c>
      <c r="M34">
        <v>0.73079697600000004</v>
      </c>
      <c r="N34">
        <v>0.73074293720000005</v>
      </c>
      <c r="O34">
        <v>0.73084774320000001</v>
      </c>
      <c r="P34">
        <v>0.73111923170000004</v>
      </c>
      <c r="Q34">
        <v>0.73155605199999996</v>
      </c>
      <c r="R34">
        <v>0.73214904960000005</v>
      </c>
      <c r="S34">
        <v>0.73288518120000001</v>
      </c>
      <c r="T34">
        <v>0.73374987000000003</v>
      </c>
      <c r="U34">
        <v>0.73472848069999996</v>
      </c>
      <c r="V34">
        <v>0.73519726429999999</v>
      </c>
      <c r="W34">
        <v>0.73643959810000004</v>
      </c>
      <c r="X34">
        <v>0.73774241969999999</v>
      </c>
      <c r="Y34">
        <v>0.73910441280000005</v>
      </c>
      <c r="Z34">
        <v>0.74050744889999998</v>
      </c>
      <c r="AA34">
        <v>0.74021911370000004</v>
      </c>
      <c r="AB34">
        <v>0.74110424519999996</v>
      </c>
      <c r="AC34">
        <v>0.7420654485</v>
      </c>
      <c r="AD34">
        <v>0.74310845540000003</v>
      </c>
      <c r="AE34">
        <v>0.74419265940000001</v>
      </c>
      <c r="AF34">
        <v>0.74527664319999998</v>
      </c>
      <c r="AG34">
        <v>0.74633480969999999</v>
      </c>
      <c r="AH34">
        <v>0.74735324619999999</v>
      </c>
      <c r="AI34">
        <v>0.74832613690000005</v>
      </c>
      <c r="AJ34">
        <v>0.74925289859999999</v>
      </c>
      <c r="AK34">
        <v>0.75013599220000005</v>
      </c>
      <c r="AL34">
        <v>0.75058184559999996</v>
      </c>
      <c r="AM34">
        <v>0.75105397269999996</v>
      </c>
      <c r="AN34">
        <v>0.75153668210000002</v>
      </c>
      <c r="AO34">
        <v>0.75202389329999997</v>
      </c>
      <c r="AP34">
        <v>0.75250329459999998</v>
      </c>
      <c r="AQ34">
        <v>0.75295911979999997</v>
      </c>
      <c r="AR34">
        <v>0.75337491040000004</v>
      </c>
      <c r="AS34">
        <v>0.75373441139999997</v>
      </c>
      <c r="AT34">
        <v>0.75402017359999995</v>
      </c>
      <c r="AU34">
        <v>0.75420799049999998</v>
      </c>
      <c r="AV34">
        <v>0.75428102939999997</v>
      </c>
      <c r="AW34">
        <v>0.75404087829999999</v>
      </c>
      <c r="AX34">
        <v>0.7535427683</v>
      </c>
      <c r="AY34">
        <v>0.75291057230000002</v>
      </c>
      <c r="AZ34">
        <v>0.75225307870000002</v>
      </c>
      <c r="BA34">
        <v>0.68926008760000002</v>
      </c>
      <c r="BB34">
        <v>0.69046768069999997</v>
      </c>
      <c r="BC34">
        <v>0.69175306049999996</v>
      </c>
      <c r="BD34">
        <v>0.69311022639999997</v>
      </c>
      <c r="BE34">
        <v>0.69453609230000002</v>
      </c>
    </row>
    <row r="35" spans="1:57" x14ac:dyDescent="0.35">
      <c r="A35" t="s">
        <v>1467</v>
      </c>
      <c r="B35">
        <v>41.896926059999998</v>
      </c>
      <c r="C35">
        <v>42.259652979999998</v>
      </c>
      <c r="D35">
        <v>42.596049090000001</v>
      </c>
      <c r="E35">
        <v>42.944065000000002</v>
      </c>
      <c r="F35">
        <v>43.317069529999998</v>
      </c>
      <c r="G35">
        <v>43.728545609999998</v>
      </c>
      <c r="H35">
        <v>44.152824629999998</v>
      </c>
      <c r="I35">
        <v>44.59789438</v>
      </c>
      <c r="J35">
        <v>45.059706869999999</v>
      </c>
      <c r="K35">
        <v>45.533850610000002</v>
      </c>
      <c r="L35">
        <v>46.058137170000002</v>
      </c>
      <c r="M35">
        <v>46.562393739999997</v>
      </c>
      <c r="N35">
        <v>47.066116880000003</v>
      </c>
      <c r="O35">
        <v>47.571456210000001</v>
      </c>
      <c r="P35">
        <v>48.078930020000001</v>
      </c>
      <c r="Q35">
        <v>48.588884229999998</v>
      </c>
      <c r="R35">
        <v>49.101812099999997</v>
      </c>
      <c r="S35">
        <v>49.618358399999998</v>
      </c>
      <c r="T35">
        <v>50.139303650000002</v>
      </c>
      <c r="U35">
        <v>50.66551999</v>
      </c>
      <c r="V35">
        <v>51.16780121</v>
      </c>
      <c r="W35">
        <v>51.696877780000001</v>
      </c>
      <c r="X35">
        <v>52.238246330000003</v>
      </c>
      <c r="Y35">
        <v>52.790596899999997</v>
      </c>
      <c r="Z35">
        <v>53.3540432</v>
      </c>
      <c r="AA35">
        <v>53.842608939999998</v>
      </c>
      <c r="AB35">
        <v>54.358481159999997</v>
      </c>
      <c r="AC35">
        <v>54.884025139999999</v>
      </c>
      <c r="AD35">
        <v>55.418955779999997</v>
      </c>
      <c r="AE35">
        <v>55.964307009999999</v>
      </c>
      <c r="AF35">
        <v>56.521161560000003</v>
      </c>
      <c r="AG35">
        <v>57.090359820000003</v>
      </c>
      <c r="AH35">
        <v>57.672462369999998</v>
      </c>
      <c r="AI35">
        <v>58.267764790000001</v>
      </c>
      <c r="AJ35">
        <v>58.876340200000001</v>
      </c>
      <c r="AK35">
        <v>59.498090150000003</v>
      </c>
      <c r="AL35">
        <v>60.112087680000002</v>
      </c>
      <c r="AM35">
        <v>60.731331189999999</v>
      </c>
      <c r="AN35">
        <v>61.358294119999996</v>
      </c>
      <c r="AO35">
        <v>61.994011209999996</v>
      </c>
      <c r="AP35">
        <v>62.639084599999997</v>
      </c>
      <c r="AQ35">
        <v>63.293898990000002</v>
      </c>
      <c r="AR35">
        <v>63.95870524</v>
      </c>
      <c r="AS35">
        <v>64.633615539999994</v>
      </c>
      <c r="AT35">
        <v>65.318577509999997</v>
      </c>
      <c r="AU35">
        <v>66.013287160000004</v>
      </c>
      <c r="AV35">
        <v>66.718678969999999</v>
      </c>
      <c r="AW35">
        <v>67.430732340000006</v>
      </c>
      <c r="AX35">
        <v>68.149614630000002</v>
      </c>
      <c r="AY35">
        <v>68.87715421</v>
      </c>
      <c r="AZ35">
        <v>69.615210669999996</v>
      </c>
      <c r="BA35">
        <v>73.049508930000002</v>
      </c>
      <c r="BB35">
        <v>74.055910690000005</v>
      </c>
      <c r="BC35">
        <v>75.080942059999998</v>
      </c>
      <c r="BD35">
        <v>76.124772789999994</v>
      </c>
      <c r="BE35">
        <v>77.187572779999996</v>
      </c>
    </row>
    <row r="36" spans="1:57" x14ac:dyDescent="0.35">
      <c r="A36" t="s">
        <v>1468</v>
      </c>
      <c r="B36">
        <v>0.82483543690000005</v>
      </c>
      <c r="C36">
        <v>0.83197653400000005</v>
      </c>
      <c r="D36">
        <v>0.83859924990000001</v>
      </c>
      <c r="E36">
        <v>0.84545072759999995</v>
      </c>
      <c r="F36">
        <v>0.85279416269999997</v>
      </c>
      <c r="G36">
        <v>0.86089499690000004</v>
      </c>
      <c r="H36">
        <v>0.86924788580000001</v>
      </c>
      <c r="I36">
        <v>0.87801008700000005</v>
      </c>
      <c r="J36">
        <v>0.88710190690000001</v>
      </c>
      <c r="K36">
        <v>0.89643649530000002</v>
      </c>
      <c r="L36">
        <v>0.90675825809999999</v>
      </c>
      <c r="M36">
        <v>0.91668568539999995</v>
      </c>
      <c r="N36">
        <v>0.92660261109999997</v>
      </c>
      <c r="O36">
        <v>0.93655135489999997</v>
      </c>
      <c r="P36">
        <v>0.94654212090000001</v>
      </c>
      <c r="Q36">
        <v>0.95658171920000001</v>
      </c>
      <c r="R36">
        <v>0.96667986049999999</v>
      </c>
      <c r="S36">
        <v>0.97684923899999998</v>
      </c>
      <c r="T36">
        <v>0.98710522040000004</v>
      </c>
      <c r="U36">
        <v>0.9974649753</v>
      </c>
      <c r="V36">
        <v>1.007353513</v>
      </c>
      <c r="W36">
        <v>1.017769578</v>
      </c>
      <c r="X36">
        <v>1.028427639</v>
      </c>
      <c r="Y36">
        <v>1.0393019050000001</v>
      </c>
      <c r="Z36">
        <v>1.0503946150000001</v>
      </c>
      <c r="AA36">
        <v>1.060013133</v>
      </c>
      <c r="AB36">
        <v>1.0701692410000001</v>
      </c>
      <c r="AC36">
        <v>1.0805157590000001</v>
      </c>
      <c r="AD36">
        <v>1.091047074</v>
      </c>
      <c r="AE36">
        <v>1.101783543</v>
      </c>
      <c r="AF36">
        <v>1.11274648</v>
      </c>
      <c r="AG36">
        <v>1.123952431</v>
      </c>
      <c r="AH36">
        <v>1.1354124320000001</v>
      </c>
      <c r="AI36">
        <v>1.1471323019999999</v>
      </c>
      <c r="AJ36">
        <v>1.1591134809999999</v>
      </c>
      <c r="AK36">
        <v>1.17135403</v>
      </c>
      <c r="AL36">
        <v>1.183441956</v>
      </c>
      <c r="AM36">
        <v>1.1956331600000001</v>
      </c>
      <c r="AN36">
        <v>1.207976339</v>
      </c>
      <c r="AO36">
        <v>1.2204918629999999</v>
      </c>
      <c r="AP36">
        <v>1.233191586</v>
      </c>
      <c r="AQ36">
        <v>1.2460830839999999</v>
      </c>
      <c r="AR36">
        <v>1.2591712939999999</v>
      </c>
      <c r="AS36">
        <v>1.2724584240000001</v>
      </c>
      <c r="AT36">
        <v>1.285943445</v>
      </c>
      <c r="AU36">
        <v>1.29962037</v>
      </c>
      <c r="AV36">
        <v>1.3135075979999999</v>
      </c>
      <c r="AW36">
        <v>1.3275259740000001</v>
      </c>
      <c r="AX36">
        <v>1.341678793</v>
      </c>
      <c r="AY36">
        <v>1.356002049</v>
      </c>
      <c r="AZ36">
        <v>1.3705323540000001</v>
      </c>
      <c r="BA36">
        <v>1.4381442579999999</v>
      </c>
      <c r="BB36">
        <v>1.457957545</v>
      </c>
      <c r="BC36">
        <v>1.478137598</v>
      </c>
      <c r="BD36">
        <v>1.4986877590000001</v>
      </c>
      <c r="BE36">
        <v>1.519611373</v>
      </c>
    </row>
    <row r="37" spans="1:57" x14ac:dyDescent="0.35">
      <c r="A37" t="s">
        <v>1469</v>
      </c>
      <c r="B37">
        <v>1.198624452</v>
      </c>
      <c r="C37">
        <v>1.2090016649999999</v>
      </c>
      <c r="D37">
        <v>1.218625584</v>
      </c>
      <c r="E37">
        <v>1.228581932</v>
      </c>
      <c r="F37">
        <v>1.2392531769999999</v>
      </c>
      <c r="G37">
        <v>1.25102505</v>
      </c>
      <c r="H37">
        <v>1.263163201</v>
      </c>
      <c r="I37">
        <v>1.275896151</v>
      </c>
      <c r="J37">
        <v>1.2891080930000001</v>
      </c>
      <c r="K37">
        <v>1.3026728169999999</v>
      </c>
      <c r="L37">
        <v>1.317672073</v>
      </c>
      <c r="M37">
        <v>1.332098292</v>
      </c>
      <c r="N37">
        <v>1.3465092510000001</v>
      </c>
      <c r="O37">
        <v>1.360966447</v>
      </c>
      <c r="P37">
        <v>1.375484709</v>
      </c>
      <c r="Q37">
        <v>1.3900739310000001</v>
      </c>
      <c r="R37">
        <v>1.404748227</v>
      </c>
      <c r="S37">
        <v>1.419526042</v>
      </c>
      <c r="T37">
        <v>1.434429706</v>
      </c>
      <c r="U37">
        <v>1.4494841700000001</v>
      </c>
      <c r="V37">
        <v>1.4638538780000001</v>
      </c>
      <c r="W37">
        <v>1.4789901700000001</v>
      </c>
      <c r="X37">
        <v>1.4944781220000001</v>
      </c>
      <c r="Y37">
        <v>1.510280257</v>
      </c>
      <c r="Z37">
        <v>1.526399829</v>
      </c>
      <c r="AA37">
        <v>1.540377152</v>
      </c>
      <c r="AB37">
        <v>1.555135682</v>
      </c>
      <c r="AC37">
        <v>1.5701709109999999</v>
      </c>
      <c r="AD37">
        <v>1.585474681</v>
      </c>
      <c r="AE37">
        <v>1.6010765730000001</v>
      </c>
      <c r="AF37">
        <v>1.617007562</v>
      </c>
      <c r="AG37">
        <v>1.633291692</v>
      </c>
      <c r="AH37">
        <v>1.6499449980000001</v>
      </c>
      <c r="AI37">
        <v>1.666975938</v>
      </c>
      <c r="AJ37">
        <v>1.684386604</v>
      </c>
      <c r="AK37">
        <v>1.7021741779999999</v>
      </c>
      <c r="AL37">
        <v>1.719739964</v>
      </c>
      <c r="AM37">
        <v>1.737455832</v>
      </c>
      <c r="AN37">
        <v>1.755392544</v>
      </c>
      <c r="AO37">
        <v>1.773579703</v>
      </c>
      <c r="AP37">
        <v>1.7920345360000001</v>
      </c>
      <c r="AQ37">
        <v>1.810768047</v>
      </c>
      <c r="AR37">
        <v>1.8297874139999999</v>
      </c>
      <c r="AS37">
        <v>1.8490958470000001</v>
      </c>
      <c r="AT37">
        <v>1.868691847</v>
      </c>
      <c r="AU37">
        <v>1.8885667180000001</v>
      </c>
      <c r="AV37">
        <v>1.908747193</v>
      </c>
      <c r="AW37">
        <v>1.9291182469999999</v>
      </c>
      <c r="AX37">
        <v>1.9496846699999999</v>
      </c>
      <c r="AY37">
        <v>1.9704987679999999</v>
      </c>
      <c r="AZ37">
        <v>1.991613743</v>
      </c>
      <c r="BA37">
        <v>2.0898651959999999</v>
      </c>
      <c r="BB37">
        <v>2.1186572309999998</v>
      </c>
      <c r="BC37">
        <v>2.147982238</v>
      </c>
      <c r="BD37">
        <v>2.1778450739999999</v>
      </c>
      <c r="BE37">
        <v>2.2082506</v>
      </c>
    </row>
    <row r="38" spans="1:57" x14ac:dyDescent="0.35">
      <c r="A38" t="s">
        <v>1470</v>
      </c>
      <c r="B38">
        <v>1.0889571039999999</v>
      </c>
      <c r="C38">
        <v>1.0983848620000001</v>
      </c>
      <c r="D38">
        <v>1.1071282469999999</v>
      </c>
      <c r="E38">
        <v>1.1161736449999999</v>
      </c>
      <c r="F38">
        <v>1.1258685319999999</v>
      </c>
      <c r="G38">
        <v>1.1365633449999999</v>
      </c>
      <c r="H38">
        <v>1.147590924</v>
      </c>
      <c r="I38">
        <v>1.159158881</v>
      </c>
      <c r="J38">
        <v>1.171162005</v>
      </c>
      <c r="K38">
        <v>1.183485634</v>
      </c>
      <c r="L38">
        <v>1.197112543</v>
      </c>
      <c r="M38">
        <v>1.210218845</v>
      </c>
      <c r="N38">
        <v>1.2233112829999999</v>
      </c>
      <c r="O38">
        <v>1.236445727</v>
      </c>
      <c r="P38">
        <v>1.2496356500000001</v>
      </c>
      <c r="Q38">
        <v>1.2628900409999999</v>
      </c>
      <c r="R38">
        <v>1.2762217220000001</v>
      </c>
      <c r="S38">
        <v>1.289647451</v>
      </c>
      <c r="T38">
        <v>1.303187514</v>
      </c>
      <c r="U38">
        <v>1.3168645800000001</v>
      </c>
      <c r="V38">
        <v>1.3299195399999999</v>
      </c>
      <c r="W38">
        <v>1.343670948</v>
      </c>
      <c r="X38">
        <v>1.3577418400000001</v>
      </c>
      <c r="Y38">
        <v>1.372098169</v>
      </c>
      <c r="Z38">
        <v>1.386742892</v>
      </c>
      <c r="AA38">
        <v>1.399441368</v>
      </c>
      <c r="AB38">
        <v>1.412849577</v>
      </c>
      <c r="AC38">
        <v>1.4265091670000001</v>
      </c>
      <c r="AD38">
        <v>1.4404127289999999</v>
      </c>
      <c r="AE38">
        <v>1.4545871370000001</v>
      </c>
      <c r="AF38">
        <v>1.469060531</v>
      </c>
      <c r="AG38">
        <v>1.483854754</v>
      </c>
      <c r="AH38">
        <v>1.4989843780000001</v>
      </c>
      <c r="AI38">
        <v>1.5144570829999999</v>
      </c>
      <c r="AJ38">
        <v>1.530274771</v>
      </c>
      <c r="AK38">
        <v>1.546434884</v>
      </c>
      <c r="AL38">
        <v>1.5623935</v>
      </c>
      <c r="AM38">
        <v>1.578488466</v>
      </c>
      <c r="AN38">
        <v>1.5947840710000001</v>
      </c>
      <c r="AO38">
        <v>1.6113072079999999</v>
      </c>
      <c r="AP38">
        <v>1.628073527</v>
      </c>
      <c r="AQ38">
        <v>1.645093028</v>
      </c>
      <c r="AR38">
        <v>1.6623722320000001</v>
      </c>
      <c r="AS38">
        <v>1.679914052</v>
      </c>
      <c r="AT38">
        <v>1.6977171289999999</v>
      </c>
      <c r="AU38">
        <v>1.7157735620000001</v>
      </c>
      <c r="AV38">
        <v>1.734107638</v>
      </c>
      <c r="AW38">
        <v>1.7526148560000001</v>
      </c>
      <c r="AX38">
        <v>1.7712995680000001</v>
      </c>
      <c r="AY38">
        <v>1.7902092940000001</v>
      </c>
      <c r="AZ38">
        <v>1.8093923679999999</v>
      </c>
      <c r="BA38">
        <v>1.89865437</v>
      </c>
      <c r="BB38">
        <v>1.9248120959999999</v>
      </c>
      <c r="BC38">
        <v>1.951454032</v>
      </c>
      <c r="BD38">
        <v>1.9785845870000001</v>
      </c>
      <c r="BE38">
        <v>2.0062081799999998</v>
      </c>
    </row>
    <row r="39" spans="1:57" x14ac:dyDescent="0.35">
      <c r="A39" t="s">
        <v>1471</v>
      </c>
      <c r="B39">
        <v>2.143048587</v>
      </c>
      <c r="C39">
        <v>2.161598906</v>
      </c>
      <c r="D39">
        <v>2.1788057080000001</v>
      </c>
      <c r="E39">
        <v>2.1966068669999999</v>
      </c>
      <c r="F39">
        <v>2.2156862039999998</v>
      </c>
      <c r="G39">
        <v>2.2367333779999998</v>
      </c>
      <c r="H39">
        <v>2.2584354270000002</v>
      </c>
      <c r="I39">
        <v>2.2812009299999998</v>
      </c>
      <c r="J39">
        <v>2.3048228320000002</v>
      </c>
      <c r="K39">
        <v>2.3290754819999999</v>
      </c>
      <c r="L39">
        <v>2.3558929590000002</v>
      </c>
      <c r="M39">
        <v>2.3816858930000002</v>
      </c>
      <c r="N39">
        <v>2.4074515430000001</v>
      </c>
      <c r="O39">
        <v>2.43329986</v>
      </c>
      <c r="P39">
        <v>2.4592573579999999</v>
      </c>
      <c r="Q39">
        <v>2.4853417289999999</v>
      </c>
      <c r="R39">
        <v>2.5115782040000001</v>
      </c>
      <c r="S39">
        <v>2.5379997630000002</v>
      </c>
      <c r="T39">
        <v>2.56464633</v>
      </c>
      <c r="U39">
        <v>2.5915625150000001</v>
      </c>
      <c r="V39">
        <v>2.6172544100000001</v>
      </c>
      <c r="W39">
        <v>2.6443168969999999</v>
      </c>
      <c r="X39">
        <v>2.6720081250000001</v>
      </c>
      <c r="Y39">
        <v>2.7002610869999999</v>
      </c>
      <c r="Z39">
        <v>2.7290816009999999</v>
      </c>
      <c r="AA39">
        <v>2.754071943</v>
      </c>
      <c r="AB39">
        <v>2.7804590220000001</v>
      </c>
      <c r="AC39">
        <v>2.807340816</v>
      </c>
      <c r="AD39">
        <v>2.8347027420000002</v>
      </c>
      <c r="AE39">
        <v>2.8625976849999999</v>
      </c>
      <c r="AF39">
        <v>2.8910810279999999</v>
      </c>
      <c r="AG39">
        <v>2.9201957570000001</v>
      </c>
      <c r="AH39">
        <v>2.9499705459999999</v>
      </c>
      <c r="AI39">
        <v>2.9804205129999999</v>
      </c>
      <c r="AJ39">
        <v>3.0115493990000002</v>
      </c>
      <c r="AK39">
        <v>3.0433521689999998</v>
      </c>
      <c r="AL39">
        <v>3.0747583989999998</v>
      </c>
      <c r="AM39">
        <v>3.1064329640000001</v>
      </c>
      <c r="AN39">
        <v>3.1385023790000002</v>
      </c>
      <c r="AO39">
        <v>3.1710195739999998</v>
      </c>
      <c r="AP39">
        <v>3.204015348</v>
      </c>
      <c r="AQ39">
        <v>3.2375093769999999</v>
      </c>
      <c r="AR39">
        <v>3.2715144949999999</v>
      </c>
      <c r="AS39">
        <v>3.306036438</v>
      </c>
      <c r="AT39">
        <v>3.3410725299999999</v>
      </c>
      <c r="AU39">
        <v>3.3766072189999998</v>
      </c>
      <c r="AV39">
        <v>3.412688304</v>
      </c>
      <c r="AW39">
        <v>3.4491101319999999</v>
      </c>
      <c r="AX39">
        <v>3.4858812609999998</v>
      </c>
      <c r="AY39">
        <v>3.5230952150000001</v>
      </c>
      <c r="AZ39">
        <v>3.5608471110000002</v>
      </c>
      <c r="BA39">
        <v>3.7365129019999999</v>
      </c>
      <c r="BB39">
        <v>3.7879907720000001</v>
      </c>
      <c r="BC39">
        <v>3.8404215549999998</v>
      </c>
      <c r="BD39">
        <v>3.8938139330000001</v>
      </c>
      <c r="BE39">
        <v>3.9481765960000001</v>
      </c>
    </row>
    <row r="40" spans="1:57" x14ac:dyDescent="0.35">
      <c r="A40" t="s">
        <v>1472</v>
      </c>
      <c r="B40">
        <v>0.77908001240000002</v>
      </c>
      <c r="C40">
        <v>0.7858249773</v>
      </c>
      <c r="D40">
        <v>0.7920803166</v>
      </c>
      <c r="E40">
        <v>0.79855172789999995</v>
      </c>
      <c r="F40">
        <v>0.80548780659999997</v>
      </c>
      <c r="G40">
        <v>0.81313926979999995</v>
      </c>
      <c r="H40">
        <v>0.82102880580000004</v>
      </c>
      <c r="I40">
        <v>0.82930494850000003</v>
      </c>
      <c r="J40">
        <v>0.83789242529999997</v>
      </c>
      <c r="K40">
        <v>0.84670920360000002</v>
      </c>
      <c r="L40">
        <v>0.85645839570000004</v>
      </c>
      <c r="M40">
        <v>0.86583512689999997</v>
      </c>
      <c r="N40">
        <v>0.87520193909999999</v>
      </c>
      <c r="O40">
        <v>0.88459880430000004</v>
      </c>
      <c r="P40">
        <v>0.8940353607</v>
      </c>
      <c r="Q40">
        <v>0.90351804049999995</v>
      </c>
      <c r="R40">
        <v>0.91305601589999996</v>
      </c>
      <c r="S40">
        <v>0.92266127669999998</v>
      </c>
      <c r="T40">
        <v>0.93234833640000003</v>
      </c>
      <c r="U40">
        <v>0.94213341309999998</v>
      </c>
      <c r="V40">
        <v>0.95147341240000005</v>
      </c>
      <c r="W40">
        <v>0.96131167539999995</v>
      </c>
      <c r="X40">
        <v>0.97137850979999996</v>
      </c>
      <c r="Y40">
        <v>0.98164955679999999</v>
      </c>
      <c r="Z40">
        <v>0.99212693029999999</v>
      </c>
      <c r="AA40">
        <v>1.001211888</v>
      </c>
      <c r="AB40">
        <v>1.010804614</v>
      </c>
      <c r="AC40">
        <v>1.0205771880000001</v>
      </c>
      <c r="AD40">
        <v>1.030524309</v>
      </c>
      <c r="AE40">
        <v>1.040665202</v>
      </c>
      <c r="AF40">
        <v>1.0510200009999999</v>
      </c>
      <c r="AG40">
        <v>1.061604333</v>
      </c>
      <c r="AH40">
        <v>1.072428623</v>
      </c>
      <c r="AI40">
        <v>1.0834983659999999</v>
      </c>
      <c r="AJ40">
        <v>1.0948149220000001</v>
      </c>
      <c r="AK40">
        <v>1.1063764620000001</v>
      </c>
      <c r="AL40">
        <v>1.1177938439999999</v>
      </c>
      <c r="AM40">
        <v>1.1293087749999999</v>
      </c>
      <c r="AN40">
        <v>1.140967251</v>
      </c>
      <c r="AO40">
        <v>1.152788511</v>
      </c>
      <c r="AP40">
        <v>1.1647837539999999</v>
      </c>
      <c r="AQ40">
        <v>1.176960132</v>
      </c>
      <c r="AR40">
        <v>1.1893223100000001</v>
      </c>
      <c r="AS40">
        <v>1.2018723739999999</v>
      </c>
      <c r="AT40">
        <v>1.214609351</v>
      </c>
      <c r="AU40">
        <v>1.2275275880000001</v>
      </c>
      <c r="AV40">
        <v>1.240644461</v>
      </c>
      <c r="AW40">
        <v>1.2538852069999999</v>
      </c>
      <c r="AX40">
        <v>1.2672529370000001</v>
      </c>
      <c r="AY40">
        <v>1.2807816519999999</v>
      </c>
      <c r="AZ40">
        <v>1.2945059290000001</v>
      </c>
      <c r="BA40">
        <v>1.3583672520000001</v>
      </c>
      <c r="BB40">
        <v>1.377081453</v>
      </c>
      <c r="BC40">
        <v>1.396142075</v>
      </c>
      <c r="BD40">
        <v>1.4155522739999999</v>
      </c>
      <c r="BE40">
        <v>1.4353152090000001</v>
      </c>
    </row>
    <row r="41" spans="1:57" x14ac:dyDescent="0.35">
      <c r="A41" t="s">
        <v>1473</v>
      </c>
      <c r="B41">
        <v>5.9974758010000002</v>
      </c>
      <c r="C41">
        <v>6.0493995600000003</v>
      </c>
      <c r="D41">
        <v>6.0975541089999998</v>
      </c>
      <c r="E41">
        <v>6.1473720119999999</v>
      </c>
      <c r="F41">
        <v>6.2007669950000004</v>
      </c>
      <c r="G41">
        <v>6.2596691169999996</v>
      </c>
      <c r="H41">
        <v>6.320403958</v>
      </c>
      <c r="I41">
        <v>6.3841149570000004</v>
      </c>
      <c r="J41">
        <v>6.4502226519999999</v>
      </c>
      <c r="K41">
        <v>6.5180955459999996</v>
      </c>
      <c r="L41">
        <v>6.5931463020000001</v>
      </c>
      <c r="M41">
        <v>6.6653297970000001</v>
      </c>
      <c r="N41">
        <v>6.7374369339999998</v>
      </c>
      <c r="O41">
        <v>6.8097754239999997</v>
      </c>
      <c r="P41">
        <v>6.8824194629999997</v>
      </c>
      <c r="Q41">
        <v>6.9554185669999997</v>
      </c>
      <c r="R41">
        <v>7.0288433440000002</v>
      </c>
      <c r="S41">
        <v>7.1027860949999999</v>
      </c>
      <c r="T41">
        <v>7.1773585459999998</v>
      </c>
      <c r="U41">
        <v>7.2526855460000004</v>
      </c>
      <c r="V41">
        <v>7.3245862749999997</v>
      </c>
      <c r="W41">
        <v>7.4003227120000004</v>
      </c>
      <c r="X41">
        <v>7.4778187259999997</v>
      </c>
      <c r="Y41">
        <v>7.5568867989999999</v>
      </c>
      <c r="Z41">
        <v>7.6375432060000001</v>
      </c>
      <c r="AA41">
        <v>7.707480586</v>
      </c>
      <c r="AB41">
        <v>7.7813268420000004</v>
      </c>
      <c r="AC41">
        <v>7.8565575949999999</v>
      </c>
      <c r="AD41">
        <v>7.9331320329999997</v>
      </c>
      <c r="AE41">
        <v>8.0111981609999994</v>
      </c>
      <c r="AF41">
        <v>8.0909109709999996</v>
      </c>
      <c r="AG41">
        <v>8.1723907629999992</v>
      </c>
      <c r="AH41">
        <v>8.2557177819999996</v>
      </c>
      <c r="AI41">
        <v>8.3409343400000004</v>
      </c>
      <c r="AJ41">
        <v>8.4280509049999992</v>
      </c>
      <c r="AK41">
        <v>8.5170533840000004</v>
      </c>
      <c r="AL41">
        <v>8.6049461170000008</v>
      </c>
      <c r="AM41">
        <v>8.6935898030000001</v>
      </c>
      <c r="AN41">
        <v>8.7833385110000002</v>
      </c>
      <c r="AO41">
        <v>8.874340364</v>
      </c>
      <c r="AP41">
        <v>8.9666815540000009</v>
      </c>
      <c r="AQ41">
        <v>9.0604171529999995</v>
      </c>
      <c r="AR41">
        <v>9.1555830710000006</v>
      </c>
      <c r="AS41">
        <v>9.2521953650000004</v>
      </c>
      <c r="AT41">
        <v>9.3502465410000006</v>
      </c>
      <c r="AU41">
        <v>9.4496930809999995</v>
      </c>
      <c r="AV41">
        <v>9.5506687540000001</v>
      </c>
      <c r="AW41">
        <v>9.6525980180000008</v>
      </c>
      <c r="AX41">
        <v>9.7555048319999997</v>
      </c>
      <c r="AY41">
        <v>9.8596509220000002</v>
      </c>
      <c r="AZ41">
        <v>9.9653024850000005</v>
      </c>
      <c r="BA41">
        <v>10.45691661</v>
      </c>
      <c r="BB41">
        <v>10.60098136</v>
      </c>
      <c r="BC41">
        <v>10.747712910000001</v>
      </c>
      <c r="BD41">
        <v>10.897135560000001</v>
      </c>
      <c r="BE41">
        <v>11.049273619999999</v>
      </c>
    </row>
    <row r="42" spans="1:57" x14ac:dyDescent="0.35">
      <c r="A42" t="s">
        <v>1474</v>
      </c>
      <c r="B42">
        <v>3.5079274859999998</v>
      </c>
      <c r="C42">
        <v>3.5382977269999998</v>
      </c>
      <c r="D42">
        <v>3.5664633530000001</v>
      </c>
      <c r="E42">
        <v>3.595601877</v>
      </c>
      <c r="F42">
        <v>3.6268326370000001</v>
      </c>
      <c r="G42">
        <v>3.6612845260000002</v>
      </c>
      <c r="H42">
        <v>3.6968083749999998</v>
      </c>
      <c r="I42">
        <v>3.734072979</v>
      </c>
      <c r="J42">
        <v>3.772739413</v>
      </c>
      <c r="K42">
        <v>3.8124383129999999</v>
      </c>
      <c r="L42">
        <v>3.8563355480000001</v>
      </c>
      <c r="M42">
        <v>3.8985557219999998</v>
      </c>
      <c r="N42">
        <v>3.9407312330000002</v>
      </c>
      <c r="O42">
        <v>3.983042062</v>
      </c>
      <c r="P42">
        <v>4.0255316079999997</v>
      </c>
      <c r="Q42">
        <v>4.0682288309999999</v>
      </c>
      <c r="R42">
        <v>4.1111750310000001</v>
      </c>
      <c r="S42">
        <v>4.1544241939999997</v>
      </c>
      <c r="T42">
        <v>4.1980416690000002</v>
      </c>
      <c r="U42">
        <v>4.2421004800000004</v>
      </c>
      <c r="V42">
        <v>4.2841552629999997</v>
      </c>
      <c r="W42">
        <v>4.3284535540000002</v>
      </c>
      <c r="X42">
        <v>4.3737810230000003</v>
      </c>
      <c r="Y42">
        <v>4.4200279900000004</v>
      </c>
      <c r="Z42">
        <v>4.4672039750000003</v>
      </c>
      <c r="AA42">
        <v>4.508110394</v>
      </c>
      <c r="AB42">
        <v>4.5513031169999998</v>
      </c>
      <c r="AC42">
        <v>4.5953056329999997</v>
      </c>
      <c r="AD42">
        <v>4.6400940720000001</v>
      </c>
      <c r="AE42">
        <v>4.6857550010000004</v>
      </c>
      <c r="AF42">
        <v>4.7323790749999999</v>
      </c>
      <c r="AG42">
        <v>4.7800366580000002</v>
      </c>
      <c r="AH42">
        <v>4.828774685</v>
      </c>
      <c r="AI42">
        <v>4.8786179059999997</v>
      </c>
      <c r="AJ42">
        <v>4.9295724410000004</v>
      </c>
      <c r="AK42">
        <v>4.9816300489999996</v>
      </c>
      <c r="AL42">
        <v>5.033038565</v>
      </c>
      <c r="AM42">
        <v>5.0848863140000002</v>
      </c>
      <c r="AN42">
        <v>5.1373803919999999</v>
      </c>
      <c r="AO42">
        <v>5.1906074350000004</v>
      </c>
      <c r="AP42">
        <v>5.2446178569999997</v>
      </c>
      <c r="AQ42">
        <v>5.2994438700000002</v>
      </c>
      <c r="AR42">
        <v>5.3551064769999996</v>
      </c>
      <c r="AS42">
        <v>5.4116150699999999</v>
      </c>
      <c r="AT42">
        <v>5.4689652669999997</v>
      </c>
      <c r="AU42">
        <v>5.5271316119999998</v>
      </c>
      <c r="AV42">
        <v>5.5861923490000001</v>
      </c>
      <c r="AW42">
        <v>5.6458108420000004</v>
      </c>
      <c r="AX42">
        <v>5.7060011040000003</v>
      </c>
      <c r="AY42">
        <v>5.7669162189999996</v>
      </c>
      <c r="AZ42">
        <v>5.8287118869999999</v>
      </c>
      <c r="BA42">
        <v>6.1162573089999999</v>
      </c>
      <c r="BB42">
        <v>6.2005208740000004</v>
      </c>
      <c r="BC42">
        <v>6.2863442530000002</v>
      </c>
      <c r="BD42">
        <v>6.3737416549999999</v>
      </c>
      <c r="BE42">
        <v>6.4627273069999998</v>
      </c>
    </row>
    <row r="43" spans="1:57" x14ac:dyDescent="0.35">
      <c r="A43" t="s">
        <v>1475</v>
      </c>
      <c r="B43">
        <v>9.7969057799999995E-2</v>
      </c>
      <c r="C43">
        <v>9.8817234899999995E-2</v>
      </c>
      <c r="D43">
        <v>9.9603841799999995E-2</v>
      </c>
      <c r="E43">
        <v>0.1004176197</v>
      </c>
      <c r="F43">
        <v>0.10128982929999999</v>
      </c>
      <c r="G43">
        <v>0.10225199829999999</v>
      </c>
      <c r="H43">
        <v>0.10324410489999999</v>
      </c>
      <c r="I43">
        <v>0.1042848271</v>
      </c>
      <c r="J43">
        <v>0.1053646996</v>
      </c>
      <c r="K43">
        <v>0.1064734066</v>
      </c>
      <c r="L43">
        <v>0.1076993643</v>
      </c>
      <c r="M43">
        <v>0.1088784852</v>
      </c>
      <c r="N43">
        <v>0.1100563588</v>
      </c>
      <c r="O43">
        <v>0.1112380115</v>
      </c>
      <c r="P43">
        <v>0.1124246554</v>
      </c>
      <c r="Q43">
        <v>0.1136170993</v>
      </c>
      <c r="R43">
        <v>0.1148164966</v>
      </c>
      <c r="S43">
        <v>0.116024355</v>
      </c>
      <c r="T43">
        <v>0.11724249959999999</v>
      </c>
      <c r="U43">
        <v>0.11847296979999999</v>
      </c>
      <c r="V43">
        <v>0.11964747169999999</v>
      </c>
      <c r="W43">
        <v>0.1208846301</v>
      </c>
      <c r="X43">
        <v>0.1221505312</v>
      </c>
      <c r="Y43">
        <v>0.12344211200000001</v>
      </c>
      <c r="Z43">
        <v>0.1247596383</v>
      </c>
      <c r="AA43">
        <v>0.12590206879999999</v>
      </c>
      <c r="AB43">
        <v>0.12710835100000001</v>
      </c>
      <c r="AC43">
        <v>0.12833724899999999</v>
      </c>
      <c r="AD43">
        <v>0.12958809609999999</v>
      </c>
      <c r="AE43">
        <v>0.13086331009999999</v>
      </c>
      <c r="AF43">
        <v>0.13216542270000001</v>
      </c>
      <c r="AG43">
        <v>0.1334963991</v>
      </c>
      <c r="AH43">
        <v>0.13485754999999999</v>
      </c>
      <c r="AI43">
        <v>0.13624956660000001</v>
      </c>
      <c r="AJ43">
        <v>0.13767261989999999</v>
      </c>
      <c r="AK43">
        <v>0.1391264797</v>
      </c>
      <c r="AL43">
        <v>0.1405622118</v>
      </c>
      <c r="AM43">
        <v>0.1420102107</v>
      </c>
      <c r="AN43">
        <v>0.14347626020000001</v>
      </c>
      <c r="AO43">
        <v>0.1449627798</v>
      </c>
      <c r="AP43">
        <v>0.1464711776</v>
      </c>
      <c r="AQ43">
        <v>0.14800235319999999</v>
      </c>
      <c r="AR43">
        <v>0.1495568931</v>
      </c>
      <c r="AS43">
        <v>0.15113505960000001</v>
      </c>
      <c r="AT43">
        <v>0.15273673030000001</v>
      </c>
      <c r="AU43">
        <v>0.1543611943</v>
      </c>
      <c r="AV43">
        <v>0.1560106369</v>
      </c>
      <c r="AW43">
        <v>0.15767565629999999</v>
      </c>
      <c r="AX43">
        <v>0.1593566441</v>
      </c>
      <c r="AY43">
        <v>0.1610578755</v>
      </c>
      <c r="AZ43">
        <v>0.1627836989</v>
      </c>
      <c r="BA43">
        <v>0.17081423949999999</v>
      </c>
      <c r="BB43">
        <v>0.1731675442</v>
      </c>
      <c r="BC43">
        <v>0.17556441119999999</v>
      </c>
      <c r="BD43">
        <v>0.17800523730000001</v>
      </c>
      <c r="BE43">
        <v>0.18049042000000001</v>
      </c>
    </row>
    <row r="44" spans="1:57" x14ac:dyDescent="0.35">
      <c r="A44" t="s">
        <v>1476</v>
      </c>
      <c r="B44">
        <v>5.7134600500000001</v>
      </c>
      <c r="C44">
        <v>5.7826825900000003</v>
      </c>
      <c r="D44">
        <v>5.8595152800000001</v>
      </c>
      <c r="E44">
        <v>5.9416883489999996</v>
      </c>
      <c r="F44">
        <v>6.0287699200000002</v>
      </c>
      <c r="G44">
        <v>6.1148284469999998</v>
      </c>
      <c r="H44">
        <v>6.1927394509999996</v>
      </c>
      <c r="I44">
        <v>6.2662871730000003</v>
      </c>
      <c r="J44">
        <v>6.337812091</v>
      </c>
      <c r="K44">
        <v>6.4087280409999998</v>
      </c>
      <c r="L44">
        <v>6.4889178559999996</v>
      </c>
      <c r="M44">
        <v>6.564156562</v>
      </c>
      <c r="N44">
        <v>6.6379663669999998</v>
      </c>
      <c r="O44">
        <v>6.7115602470000004</v>
      </c>
      <c r="P44">
        <v>6.7853878310000004</v>
      </c>
      <c r="Q44">
        <v>6.8596134219999998</v>
      </c>
      <c r="R44">
        <v>6.9342965559999996</v>
      </c>
      <c r="S44">
        <v>7.0094631490000001</v>
      </c>
      <c r="T44">
        <v>7.0851357459999997</v>
      </c>
      <c r="U44">
        <v>7.1613433549999996</v>
      </c>
      <c r="V44">
        <v>7.2318459370000001</v>
      </c>
      <c r="W44">
        <v>7.3067332150000004</v>
      </c>
      <c r="X44">
        <v>7.3836859690000001</v>
      </c>
      <c r="Y44">
        <v>7.4619380839999998</v>
      </c>
      <c r="Z44">
        <v>7.5412125559999996</v>
      </c>
      <c r="AA44">
        <v>7.6039302769999999</v>
      </c>
      <c r="AB44">
        <v>7.6698198250000003</v>
      </c>
      <c r="AC44">
        <v>7.7371672450000002</v>
      </c>
      <c r="AD44">
        <v>7.8055476009999998</v>
      </c>
      <c r="AE44">
        <v>7.8748394209999999</v>
      </c>
      <c r="AF44">
        <v>7.9450136980000003</v>
      </c>
      <c r="AG44">
        <v>8.0160778700000002</v>
      </c>
      <c r="AH44">
        <v>8.0880463969999994</v>
      </c>
      <c r="AI44">
        <v>8.1609287669999997</v>
      </c>
      <c r="AJ44">
        <v>8.2347263670000004</v>
      </c>
      <c r="AK44">
        <v>8.3094332860000009</v>
      </c>
      <c r="AL44">
        <v>8.3811270889999996</v>
      </c>
      <c r="AM44">
        <v>8.4521334639999992</v>
      </c>
      <c r="AN44">
        <v>8.5232881210000002</v>
      </c>
      <c r="AO44">
        <v>8.5949356909999999</v>
      </c>
      <c r="AP44">
        <v>8.6672353900000001</v>
      </c>
      <c r="AQ44">
        <v>8.7402737249999998</v>
      </c>
      <c r="AR44">
        <v>8.8141139890000009</v>
      </c>
      <c r="AS44">
        <v>8.8888221590000001</v>
      </c>
      <c r="AT44">
        <v>8.9644939860000008</v>
      </c>
      <c r="AU44">
        <v>9.0413123140000007</v>
      </c>
      <c r="AV44">
        <v>9.1200635820000002</v>
      </c>
      <c r="AW44">
        <v>9.2019299540000006</v>
      </c>
      <c r="AX44">
        <v>9.2868970060000002</v>
      </c>
      <c r="AY44">
        <v>9.3741236590000003</v>
      </c>
      <c r="AZ44">
        <v>9.4626165489999998</v>
      </c>
      <c r="BA44">
        <v>9.5287003880000007</v>
      </c>
      <c r="BB44">
        <v>9.6281772360000009</v>
      </c>
      <c r="BC44">
        <v>9.7291266630000006</v>
      </c>
      <c r="BD44">
        <v>9.831553778</v>
      </c>
      <c r="BE44">
        <v>9.9354808410000004</v>
      </c>
    </row>
    <row r="45" spans="1:57" x14ac:dyDescent="0.35">
      <c r="A45" t="s">
        <v>1477</v>
      </c>
      <c r="B45">
        <v>9.954893234</v>
      </c>
      <c r="C45">
        <v>10.00243519</v>
      </c>
      <c r="D45">
        <v>10.0278148</v>
      </c>
      <c r="E45">
        <v>10.047694870000001</v>
      </c>
      <c r="F45">
        <v>10.06768806</v>
      </c>
      <c r="G45">
        <v>10.09484</v>
      </c>
      <c r="H45">
        <v>10.12591138</v>
      </c>
      <c r="I45">
        <v>10.162438</v>
      </c>
      <c r="J45">
        <v>10.20370702</v>
      </c>
      <c r="K45">
        <v>10.24857819</v>
      </c>
      <c r="L45">
        <v>10.30416189</v>
      </c>
      <c r="M45">
        <v>10.35711212</v>
      </c>
      <c r="N45">
        <v>10.409717860000001</v>
      </c>
      <c r="O45">
        <v>10.462641250000001</v>
      </c>
      <c r="P45">
        <v>10.516076760000001</v>
      </c>
      <c r="Q45">
        <v>10.57006831</v>
      </c>
      <c r="R45">
        <v>10.62462981</v>
      </c>
      <c r="S45">
        <v>10.679783390000001</v>
      </c>
      <c r="T45">
        <v>10.73557083</v>
      </c>
      <c r="U45">
        <v>10.79205254</v>
      </c>
      <c r="V45">
        <v>10.84367486</v>
      </c>
      <c r="W45">
        <v>10.899357609999999</v>
      </c>
      <c r="X45">
        <v>10.95721397</v>
      </c>
      <c r="Y45">
        <v>11.016648529999999</v>
      </c>
      <c r="Z45">
        <v>11.077465030000001</v>
      </c>
      <c r="AA45">
        <v>11.123840769999999</v>
      </c>
      <c r="AB45">
        <v>11.173124850000001</v>
      </c>
      <c r="AC45">
        <v>11.22396985</v>
      </c>
      <c r="AD45">
        <v>11.27610928</v>
      </c>
      <c r="AE45">
        <v>11.3295081</v>
      </c>
      <c r="AF45">
        <v>11.3842041</v>
      </c>
      <c r="AG45">
        <v>11.440249250000001</v>
      </c>
      <c r="AH45">
        <v>11.497686979999999</v>
      </c>
      <c r="AI45">
        <v>11.556543570000001</v>
      </c>
      <c r="AJ45">
        <v>11.616826570000001</v>
      </c>
      <c r="AK45">
        <v>11.67852661</v>
      </c>
      <c r="AL45">
        <v>11.738029040000001</v>
      </c>
      <c r="AM45">
        <v>11.79733105</v>
      </c>
      <c r="AN45">
        <v>11.857145839999999</v>
      </c>
      <c r="AO45">
        <v>11.91776254</v>
      </c>
      <c r="AP45">
        <v>11.979297539999999</v>
      </c>
      <c r="AQ45">
        <v>12.041788560000001</v>
      </c>
      <c r="AR45">
        <v>12.10522795</v>
      </c>
      <c r="AS45">
        <v>12.16956652</v>
      </c>
      <c r="AT45">
        <v>12.2347082</v>
      </c>
      <c r="AU45">
        <v>12.300454220000001</v>
      </c>
      <c r="AV45">
        <v>12.3666125</v>
      </c>
      <c r="AW45">
        <v>12.43152341</v>
      </c>
      <c r="AX45">
        <v>12.49515439</v>
      </c>
      <c r="AY45">
        <v>12.55841204</v>
      </c>
      <c r="AZ45">
        <v>12.622337569999999</v>
      </c>
      <c r="BA45">
        <v>12.60229069</v>
      </c>
      <c r="BB45">
        <v>12.69991327</v>
      </c>
      <c r="BC45">
        <v>12.79964318</v>
      </c>
      <c r="BD45">
        <v>12.901468769999999</v>
      </c>
      <c r="BE45">
        <v>13.005403769999999</v>
      </c>
    </row>
    <row r="46" spans="1:57" x14ac:dyDescent="0.35">
      <c r="A46" t="s">
        <v>1478</v>
      </c>
      <c r="B46">
        <v>1.22921982</v>
      </c>
      <c r="C46">
        <v>1.2350902509999999</v>
      </c>
      <c r="D46">
        <v>1.238224099</v>
      </c>
      <c r="E46">
        <v>1.24067887</v>
      </c>
      <c r="F46">
        <v>1.243147607</v>
      </c>
      <c r="G46">
        <v>1.246500301</v>
      </c>
      <c r="H46">
        <v>1.250336962</v>
      </c>
      <c r="I46">
        <v>1.2548472310000001</v>
      </c>
      <c r="J46">
        <v>1.2599430869999999</v>
      </c>
      <c r="K46">
        <v>1.2654837320000001</v>
      </c>
      <c r="L46">
        <v>1.272347149</v>
      </c>
      <c r="M46">
        <v>1.278885388</v>
      </c>
      <c r="N46">
        <v>1.28538109</v>
      </c>
      <c r="O46">
        <v>1.291916015</v>
      </c>
      <c r="P46">
        <v>1.298514175</v>
      </c>
      <c r="Q46">
        <v>1.3051809969999999</v>
      </c>
      <c r="R46">
        <v>1.3119181929999999</v>
      </c>
      <c r="S46">
        <v>1.3187285</v>
      </c>
      <c r="T46">
        <v>1.325617074</v>
      </c>
      <c r="U46">
        <v>1.332591377</v>
      </c>
      <c r="V46">
        <v>1.338965647</v>
      </c>
      <c r="W46">
        <v>1.345841295</v>
      </c>
      <c r="X46">
        <v>1.3529853380000001</v>
      </c>
      <c r="Y46">
        <v>1.360324256</v>
      </c>
      <c r="Z46">
        <v>1.3678338130000001</v>
      </c>
      <c r="AA46">
        <v>1.3735602419999999</v>
      </c>
      <c r="AB46">
        <v>1.3796457870000001</v>
      </c>
      <c r="AC46">
        <v>1.3859240749999999</v>
      </c>
      <c r="AD46">
        <v>1.392362197</v>
      </c>
      <c r="AE46">
        <v>1.3989558289999999</v>
      </c>
      <c r="AF46">
        <v>1.4057096339999999</v>
      </c>
      <c r="AG46">
        <v>1.4126300300000001</v>
      </c>
      <c r="AH46">
        <v>1.4197223809999999</v>
      </c>
      <c r="AI46">
        <v>1.426989931</v>
      </c>
      <c r="AJ46">
        <v>1.4344336129999999</v>
      </c>
      <c r="AK46">
        <v>1.4420522689999999</v>
      </c>
      <c r="AL46">
        <v>1.4493995669999999</v>
      </c>
      <c r="AM46">
        <v>1.456722117</v>
      </c>
      <c r="AN46">
        <v>1.4641079850000001</v>
      </c>
      <c r="AO46">
        <v>1.471592872</v>
      </c>
      <c r="AP46">
        <v>1.4791911499999999</v>
      </c>
      <c r="AQ46">
        <v>1.4869074760000001</v>
      </c>
      <c r="AR46">
        <v>1.494740905</v>
      </c>
      <c r="AS46">
        <v>1.5026853650000001</v>
      </c>
      <c r="AT46">
        <v>1.5107289909999999</v>
      </c>
      <c r="AU46">
        <v>1.5188472420000001</v>
      </c>
      <c r="AV46">
        <v>1.5270163969999999</v>
      </c>
      <c r="AW46">
        <v>1.535031528</v>
      </c>
      <c r="AX46">
        <v>1.542888614</v>
      </c>
      <c r="AY46">
        <v>1.5506996040000001</v>
      </c>
      <c r="AZ46">
        <v>1.5585930619999999</v>
      </c>
      <c r="BA46">
        <v>1.5561176940000001</v>
      </c>
      <c r="BB46">
        <v>1.568172028</v>
      </c>
      <c r="BC46">
        <v>1.580486573</v>
      </c>
      <c r="BD46">
        <v>1.5930598899999999</v>
      </c>
      <c r="BE46">
        <v>1.605893676</v>
      </c>
    </row>
    <row r="47" spans="1:57" x14ac:dyDescent="0.35">
      <c r="A47" t="s">
        <v>1479</v>
      </c>
      <c r="B47">
        <v>12.65060353</v>
      </c>
      <c r="C47">
        <v>12.80481612</v>
      </c>
      <c r="D47">
        <v>12.96899812</v>
      </c>
      <c r="E47">
        <v>13.142669440000001</v>
      </c>
      <c r="F47">
        <v>13.326473099999999</v>
      </c>
      <c r="G47">
        <v>13.51964716</v>
      </c>
      <c r="H47">
        <v>13.71105887</v>
      </c>
      <c r="I47">
        <v>13.907074079999999</v>
      </c>
      <c r="J47">
        <v>14.107572530000001</v>
      </c>
      <c r="K47">
        <v>14.312075200000001</v>
      </c>
      <c r="L47">
        <v>14.53731101</v>
      </c>
      <c r="M47">
        <v>14.752293030000001</v>
      </c>
      <c r="N47">
        <v>14.968699900000001</v>
      </c>
      <c r="O47">
        <v>15.18743435</v>
      </c>
      <c r="P47">
        <v>15.40867935</v>
      </c>
      <c r="Q47">
        <v>15.632523300000001</v>
      </c>
      <c r="R47">
        <v>15.85907181</v>
      </c>
      <c r="S47">
        <v>16.08846024</v>
      </c>
      <c r="T47">
        <v>16.320846920000001</v>
      </c>
      <c r="U47">
        <v>16.55640283</v>
      </c>
      <c r="V47">
        <v>16.782591069999999</v>
      </c>
      <c r="W47">
        <v>17.022334669999999</v>
      </c>
      <c r="X47">
        <v>17.266961989999999</v>
      </c>
      <c r="Y47">
        <v>17.515875810000001</v>
      </c>
      <c r="Z47">
        <v>17.76904364</v>
      </c>
      <c r="AA47">
        <v>17.989818870000001</v>
      </c>
      <c r="AB47">
        <v>18.226546890000002</v>
      </c>
      <c r="AC47">
        <v>18.46728148</v>
      </c>
      <c r="AD47">
        <v>18.711510919999998</v>
      </c>
      <c r="AE47">
        <v>18.959372330000001</v>
      </c>
      <c r="AF47">
        <v>19.21107383</v>
      </c>
      <c r="AG47">
        <v>19.466787490000002</v>
      </c>
      <c r="AH47">
        <v>19.72663082</v>
      </c>
      <c r="AI47">
        <v>19.99067003</v>
      </c>
      <c r="AJ47">
        <v>20.258930119999999</v>
      </c>
      <c r="AK47">
        <v>20.531406560000001</v>
      </c>
      <c r="AL47">
        <v>20.799183450000001</v>
      </c>
      <c r="AM47">
        <v>21.069160490000002</v>
      </c>
      <c r="AN47">
        <v>21.342112029999999</v>
      </c>
      <c r="AO47">
        <v>21.61830608</v>
      </c>
      <c r="AP47">
        <v>21.897902219999999</v>
      </c>
      <c r="AQ47">
        <v>22.181024900000001</v>
      </c>
      <c r="AR47">
        <v>22.467776130000001</v>
      </c>
      <c r="AS47">
        <v>22.75823716</v>
      </c>
      <c r="AT47">
        <v>23.052470190000001</v>
      </c>
      <c r="AU47">
        <v>23.35052121</v>
      </c>
      <c r="AV47">
        <v>23.653230449999999</v>
      </c>
      <c r="AW47">
        <v>23.959986820000001</v>
      </c>
      <c r="AX47">
        <v>24.27076039</v>
      </c>
      <c r="AY47">
        <v>24.58556991</v>
      </c>
      <c r="AZ47">
        <v>24.904437510000001</v>
      </c>
      <c r="BA47">
        <v>27.27881266</v>
      </c>
      <c r="BB47">
        <v>27.730265249999999</v>
      </c>
      <c r="BC47">
        <v>28.189431500000001</v>
      </c>
      <c r="BD47">
        <v>28.656433740000001</v>
      </c>
      <c r="BE47">
        <v>29.131397369999998</v>
      </c>
    </row>
    <row r="48" spans="1:57" x14ac:dyDescent="0.35">
      <c r="A48" t="s">
        <v>1480</v>
      </c>
      <c r="B48">
        <v>1.2310926120000001</v>
      </c>
      <c r="C48">
        <v>1.2460998000000001</v>
      </c>
      <c r="D48">
        <v>1.26207716</v>
      </c>
      <c r="E48">
        <v>1.2789779729999999</v>
      </c>
      <c r="F48">
        <v>1.2968648140000001</v>
      </c>
      <c r="G48">
        <v>1.3156635329999999</v>
      </c>
      <c r="H48">
        <v>1.3342907509999999</v>
      </c>
      <c r="I48">
        <v>1.3533659579999999</v>
      </c>
      <c r="J48">
        <v>1.3728774500000001</v>
      </c>
      <c r="K48">
        <v>1.392778614</v>
      </c>
      <c r="L48">
        <v>1.4146974210000001</v>
      </c>
      <c r="M48">
        <v>1.4356183810000001</v>
      </c>
      <c r="N48">
        <v>1.456678001</v>
      </c>
      <c r="O48">
        <v>1.4779641290000001</v>
      </c>
      <c r="P48">
        <v>1.4994945710000001</v>
      </c>
      <c r="Q48">
        <v>1.521277929</v>
      </c>
      <c r="R48">
        <v>1.5433244820000001</v>
      </c>
      <c r="S48">
        <v>1.565647402</v>
      </c>
      <c r="T48">
        <v>1.588262096</v>
      </c>
      <c r="U48">
        <v>1.611185203</v>
      </c>
      <c r="V48">
        <v>1.6331966950000001</v>
      </c>
      <c r="W48">
        <v>1.6565273279999999</v>
      </c>
      <c r="X48">
        <v>1.6803332179999999</v>
      </c>
      <c r="Y48">
        <v>1.7045562489999999</v>
      </c>
      <c r="Z48">
        <v>1.7291932590000001</v>
      </c>
      <c r="AA48">
        <v>1.7506779859999999</v>
      </c>
      <c r="AB48">
        <v>1.773715157</v>
      </c>
      <c r="AC48">
        <v>1.7971422269999999</v>
      </c>
      <c r="AD48">
        <v>1.820909398</v>
      </c>
      <c r="AE48">
        <v>1.845030014</v>
      </c>
      <c r="AF48">
        <v>1.869524328</v>
      </c>
      <c r="AG48">
        <v>1.894409086</v>
      </c>
      <c r="AH48">
        <v>1.9196957219999999</v>
      </c>
      <c r="AI48">
        <v>1.945390679</v>
      </c>
      <c r="AJ48">
        <v>1.9714963919999999</v>
      </c>
      <c r="AK48">
        <v>1.998012417</v>
      </c>
      <c r="AL48">
        <v>2.0240711070000001</v>
      </c>
      <c r="AM48">
        <v>2.050343904</v>
      </c>
      <c r="AN48">
        <v>2.0769061639999999</v>
      </c>
      <c r="AO48">
        <v>2.1037839690000002</v>
      </c>
      <c r="AP48">
        <v>2.130992848</v>
      </c>
      <c r="AQ48">
        <v>2.1585449130000001</v>
      </c>
      <c r="AR48">
        <v>2.186450088</v>
      </c>
      <c r="AS48">
        <v>2.2147162840000001</v>
      </c>
      <c r="AT48">
        <v>2.2433495510000001</v>
      </c>
      <c r="AU48">
        <v>2.2723543660000001</v>
      </c>
      <c r="AV48">
        <v>2.3018124950000001</v>
      </c>
      <c r="AW48">
        <v>2.3316644690000001</v>
      </c>
      <c r="AX48">
        <v>2.3619073780000002</v>
      </c>
      <c r="AY48">
        <v>2.392543045</v>
      </c>
      <c r="AZ48">
        <v>2.4235736239999999</v>
      </c>
      <c r="BA48">
        <v>2.6546357779999998</v>
      </c>
      <c r="BB48">
        <v>2.6985688560000001</v>
      </c>
      <c r="BC48">
        <v>2.7432525870000002</v>
      </c>
      <c r="BD48">
        <v>2.7886988779999999</v>
      </c>
      <c r="BE48">
        <v>2.834919932</v>
      </c>
    </row>
    <row r="49" spans="1:57" x14ac:dyDescent="0.35">
      <c r="A49" t="s">
        <v>1481</v>
      </c>
      <c r="B49">
        <v>0.27989826810000001</v>
      </c>
      <c r="C49">
        <v>0.28285746789999999</v>
      </c>
      <c r="D49">
        <v>0.28600100579999999</v>
      </c>
      <c r="E49">
        <v>0.28945358259999998</v>
      </c>
      <c r="F49">
        <v>0.2932260444</v>
      </c>
      <c r="G49">
        <v>0.29729337430000002</v>
      </c>
      <c r="H49">
        <v>0.30143489029999998</v>
      </c>
      <c r="I49">
        <v>0.30572769360000002</v>
      </c>
      <c r="J49">
        <v>0.31016396330000001</v>
      </c>
      <c r="K49">
        <v>0.31472572869999998</v>
      </c>
      <c r="L49">
        <v>0.31970700349999998</v>
      </c>
      <c r="M49">
        <v>0.32457473069999998</v>
      </c>
      <c r="N49">
        <v>0.32948713400000001</v>
      </c>
      <c r="O49">
        <v>0.33447117469999998</v>
      </c>
      <c r="P49">
        <v>0.33952952879999998</v>
      </c>
      <c r="Q49">
        <v>0.34466171899999998</v>
      </c>
      <c r="R49">
        <v>0.3498678757</v>
      </c>
      <c r="S49">
        <v>0.35514910290000001</v>
      </c>
      <c r="T49">
        <v>0.36050721920000001</v>
      </c>
      <c r="U49">
        <v>0.36594443789999997</v>
      </c>
      <c r="V49">
        <v>0.37123236970000001</v>
      </c>
      <c r="W49">
        <v>0.37676218500000003</v>
      </c>
      <c r="X49">
        <v>0.38241232870000003</v>
      </c>
      <c r="Y49">
        <v>0.38816064569999997</v>
      </c>
      <c r="Z49">
        <v>0.39400429100000001</v>
      </c>
      <c r="AA49">
        <v>0.39927509659999999</v>
      </c>
      <c r="AB49">
        <v>0.40478221440000001</v>
      </c>
      <c r="AC49">
        <v>0.41038097280000002</v>
      </c>
      <c r="AD49">
        <v>0.4160475455</v>
      </c>
      <c r="AE49">
        <v>0.42178178770000002</v>
      </c>
      <c r="AF49">
        <v>0.42758739699999998</v>
      </c>
      <c r="AG49">
        <v>0.43346788060000002</v>
      </c>
      <c r="AH49">
        <v>0.43942571759999999</v>
      </c>
      <c r="AI49">
        <v>0.44546229929999998</v>
      </c>
      <c r="AJ49">
        <v>0.45157810700000001</v>
      </c>
      <c r="AK49">
        <v>0.45777296319999999</v>
      </c>
      <c r="AL49">
        <v>0.46388313219999999</v>
      </c>
      <c r="AM49">
        <v>0.47001744090000003</v>
      </c>
      <c r="AN49">
        <v>0.47619884909999999</v>
      </c>
      <c r="AO49">
        <v>0.48243362210000001</v>
      </c>
      <c r="AP49">
        <v>0.48872495840000002</v>
      </c>
      <c r="AQ49">
        <v>0.49507546079999998</v>
      </c>
      <c r="AR49">
        <v>0.50148745139999995</v>
      </c>
      <c r="AS49">
        <v>0.50796290690000001</v>
      </c>
      <c r="AT49">
        <v>0.51450338770000004</v>
      </c>
      <c r="AU49">
        <v>0.52110996030000001</v>
      </c>
      <c r="AV49">
        <v>0.52779777579999998</v>
      </c>
      <c r="AW49">
        <v>0.53456182770000005</v>
      </c>
      <c r="AX49">
        <v>0.54140167029999997</v>
      </c>
      <c r="AY49">
        <v>0.54831753729999999</v>
      </c>
      <c r="AZ49">
        <v>0.55530957290000005</v>
      </c>
      <c r="BA49">
        <v>0.61708341779999998</v>
      </c>
      <c r="BB49">
        <v>0.62741629789999998</v>
      </c>
      <c r="BC49">
        <v>0.63790859249999998</v>
      </c>
      <c r="BD49">
        <v>0.64856252049999996</v>
      </c>
      <c r="BE49">
        <v>0.65938052069999997</v>
      </c>
    </row>
    <row r="50" spans="1:57" x14ac:dyDescent="0.35">
      <c r="A50" t="s">
        <v>1482</v>
      </c>
      <c r="B50">
        <v>2.115412112</v>
      </c>
      <c r="C50">
        <v>2.13777712</v>
      </c>
      <c r="D50">
        <v>2.1615353169999998</v>
      </c>
      <c r="E50">
        <v>2.1876291650000002</v>
      </c>
      <c r="F50">
        <v>2.216140636</v>
      </c>
      <c r="G50">
        <v>2.2468806579999998</v>
      </c>
      <c r="H50">
        <v>2.2781813629999998</v>
      </c>
      <c r="I50">
        <v>2.3106254650000002</v>
      </c>
      <c r="J50">
        <v>2.3441538560000001</v>
      </c>
      <c r="K50">
        <v>2.3786307180000001</v>
      </c>
      <c r="L50">
        <v>2.416278143</v>
      </c>
      <c r="M50">
        <v>2.453067399</v>
      </c>
      <c r="N50">
        <v>2.490194308</v>
      </c>
      <c r="O50">
        <v>2.5278626360000001</v>
      </c>
      <c r="P50">
        <v>2.5660926110000002</v>
      </c>
      <c r="Q50">
        <v>2.6048806230000001</v>
      </c>
      <c r="R50">
        <v>2.6442276570000001</v>
      </c>
      <c r="S50">
        <v>2.6841420600000001</v>
      </c>
      <c r="T50">
        <v>2.7246375729999999</v>
      </c>
      <c r="U50">
        <v>2.7657309259999998</v>
      </c>
      <c r="V50">
        <v>2.8056960000000002</v>
      </c>
      <c r="W50">
        <v>2.847489178</v>
      </c>
      <c r="X50">
        <v>2.8901917730000002</v>
      </c>
      <c r="Y50">
        <v>2.9336363419999998</v>
      </c>
      <c r="Z50">
        <v>2.9778013809999999</v>
      </c>
      <c r="AA50">
        <v>3.0176370179999998</v>
      </c>
      <c r="AB50">
        <v>3.0592586540000002</v>
      </c>
      <c r="AC50">
        <v>3.1015728899999999</v>
      </c>
      <c r="AD50">
        <v>3.1443996520000002</v>
      </c>
      <c r="AE50">
        <v>3.1877378460000001</v>
      </c>
      <c r="AF50">
        <v>3.2316154180000001</v>
      </c>
      <c r="AG50">
        <v>3.2760588730000002</v>
      </c>
      <c r="AH50">
        <v>3.3210869490000001</v>
      </c>
      <c r="AI50">
        <v>3.3667101609999999</v>
      </c>
      <c r="AJ50">
        <v>3.4129321469999998</v>
      </c>
      <c r="AK50">
        <v>3.4597515639999998</v>
      </c>
      <c r="AL50">
        <v>3.5059309340000002</v>
      </c>
      <c r="AM50">
        <v>3.5522927449999999</v>
      </c>
      <c r="AN50">
        <v>3.5990105259999998</v>
      </c>
      <c r="AO50">
        <v>3.6461316259999998</v>
      </c>
      <c r="AP50">
        <v>3.6936802200000001</v>
      </c>
      <c r="AQ50">
        <v>3.741675978</v>
      </c>
      <c r="AR50">
        <v>3.790136451</v>
      </c>
      <c r="AS50">
        <v>3.8390765789999999</v>
      </c>
      <c r="AT50">
        <v>3.8885081540000002</v>
      </c>
      <c r="AU50">
        <v>3.938439238</v>
      </c>
      <c r="AV50">
        <v>3.9889843370000002</v>
      </c>
      <c r="AW50">
        <v>4.040105616</v>
      </c>
      <c r="AX50">
        <v>4.0917997039999996</v>
      </c>
      <c r="AY50">
        <v>4.1440683700000003</v>
      </c>
      <c r="AZ50">
        <v>4.1969127009999996</v>
      </c>
      <c r="BA50">
        <v>4.6637864000000002</v>
      </c>
      <c r="BB50">
        <v>4.7418801300000002</v>
      </c>
      <c r="BC50">
        <v>4.82117868</v>
      </c>
      <c r="BD50">
        <v>4.9016988220000002</v>
      </c>
      <c r="BE50">
        <v>4.9834589869999997</v>
      </c>
    </row>
    <row r="51" spans="1:57" x14ac:dyDescent="0.35">
      <c r="A51" t="s">
        <v>1483</v>
      </c>
      <c r="B51">
        <v>0.74480579589999996</v>
      </c>
      <c r="C51">
        <v>0.75046290329999998</v>
      </c>
      <c r="D51">
        <v>0.75544948040000004</v>
      </c>
      <c r="E51">
        <v>0.76104477670000004</v>
      </c>
      <c r="F51">
        <v>0.76761359139999996</v>
      </c>
      <c r="G51">
        <v>0.77517614000000001</v>
      </c>
      <c r="H51">
        <v>0.7832125674</v>
      </c>
      <c r="I51">
        <v>0.79178897550000005</v>
      </c>
      <c r="J51">
        <v>0.80081535520000002</v>
      </c>
      <c r="K51">
        <v>0.81019251270000003</v>
      </c>
      <c r="L51">
        <v>0.82051679239999997</v>
      </c>
      <c r="M51">
        <v>0.83064100190000001</v>
      </c>
      <c r="N51">
        <v>0.84083577320000003</v>
      </c>
      <c r="O51">
        <v>0.85115023919999999</v>
      </c>
      <c r="P51">
        <v>0.86158454679999996</v>
      </c>
      <c r="Q51">
        <v>0.87213303009999998</v>
      </c>
      <c r="R51">
        <v>0.88279237929999999</v>
      </c>
      <c r="S51">
        <v>0.89356228360000001</v>
      </c>
      <c r="T51">
        <v>0.90444473000000003</v>
      </c>
      <c r="U51">
        <v>0.91544323940000005</v>
      </c>
      <c r="V51">
        <v>0.92606495799999999</v>
      </c>
      <c r="W51">
        <v>0.93712514479999998</v>
      </c>
      <c r="X51">
        <v>0.94840063190000001</v>
      </c>
      <c r="Y51">
        <v>0.95984252319999996</v>
      </c>
      <c r="Z51">
        <v>0.97144407340000005</v>
      </c>
      <c r="AA51">
        <v>0.98177298899999998</v>
      </c>
      <c r="AB51">
        <v>0.99248966059999999</v>
      </c>
      <c r="AC51">
        <v>1.0033559910000001</v>
      </c>
      <c r="AD51">
        <v>1.0143302059999999</v>
      </c>
      <c r="AE51">
        <v>1.025418827</v>
      </c>
      <c r="AF51">
        <v>1.0366363789999999</v>
      </c>
      <c r="AG51">
        <v>1.0479963080000001</v>
      </c>
      <c r="AH51">
        <v>1.059509067</v>
      </c>
      <c r="AI51">
        <v>1.0711820940000001</v>
      </c>
      <c r="AJ51">
        <v>1.0830203140000001</v>
      </c>
      <c r="AK51">
        <v>1.09502677</v>
      </c>
      <c r="AL51">
        <v>1.1068574309999999</v>
      </c>
      <c r="AM51">
        <v>1.1187289090000001</v>
      </c>
      <c r="AN51">
        <v>1.130699001</v>
      </c>
      <c r="AO51">
        <v>1.1427880939999999</v>
      </c>
      <c r="AP51">
        <v>1.155008405</v>
      </c>
      <c r="AQ51">
        <v>1.167369748</v>
      </c>
      <c r="AR51">
        <v>1.179880354</v>
      </c>
      <c r="AS51">
        <v>1.192546858</v>
      </c>
      <c r="AT51">
        <v>1.2053741630000001</v>
      </c>
      <c r="AU51">
        <v>1.2183650180000001</v>
      </c>
      <c r="AV51">
        <v>1.2315487759999999</v>
      </c>
      <c r="AW51">
        <v>1.2449056940000001</v>
      </c>
      <c r="AX51">
        <v>1.258427814</v>
      </c>
      <c r="AY51">
        <v>1.2721235689999999</v>
      </c>
      <c r="AZ51">
        <v>1.2860017130000001</v>
      </c>
      <c r="BA51">
        <v>1.397788144</v>
      </c>
      <c r="BB51">
        <v>1.417668001</v>
      </c>
      <c r="BC51">
        <v>1.4378733319999999</v>
      </c>
      <c r="BD51">
        <v>1.4584121919999999</v>
      </c>
      <c r="BE51">
        <v>1.479292812</v>
      </c>
    </row>
    <row r="52" spans="1:57" x14ac:dyDescent="0.35">
      <c r="A52" t="s">
        <v>1484</v>
      </c>
      <c r="B52">
        <v>0.35256313049999999</v>
      </c>
      <c r="C52">
        <v>0.355240993</v>
      </c>
      <c r="D52">
        <v>0.35760145160000001</v>
      </c>
      <c r="E52">
        <v>0.36025005500000001</v>
      </c>
      <c r="F52">
        <v>0.36335948550000002</v>
      </c>
      <c r="G52">
        <v>0.3669393124</v>
      </c>
      <c r="H52">
        <v>0.3707434557</v>
      </c>
      <c r="I52">
        <v>0.37480320569999998</v>
      </c>
      <c r="J52">
        <v>0.37907595529999999</v>
      </c>
      <c r="K52">
        <v>0.38351475000000002</v>
      </c>
      <c r="L52">
        <v>0.38840187679999999</v>
      </c>
      <c r="M52">
        <v>0.39319429789999999</v>
      </c>
      <c r="N52">
        <v>0.39802012019999999</v>
      </c>
      <c r="O52">
        <v>0.40290260160000002</v>
      </c>
      <c r="P52">
        <v>0.40784181149999998</v>
      </c>
      <c r="Q52">
        <v>0.41283506790000002</v>
      </c>
      <c r="R52">
        <v>0.41788080399999999</v>
      </c>
      <c r="S52">
        <v>0.42297887280000002</v>
      </c>
      <c r="T52">
        <v>0.42813021480000002</v>
      </c>
      <c r="U52">
        <v>0.43333649670000002</v>
      </c>
      <c r="V52">
        <v>0.43836441990000002</v>
      </c>
      <c r="W52">
        <v>0.44359989750000001</v>
      </c>
      <c r="X52">
        <v>0.44893729020000001</v>
      </c>
      <c r="Y52">
        <v>0.45435345240000002</v>
      </c>
      <c r="Z52">
        <v>0.4598451912</v>
      </c>
      <c r="AA52">
        <v>0.46473451249999997</v>
      </c>
      <c r="AB52">
        <v>0.46980738290000001</v>
      </c>
      <c r="AC52">
        <v>0.47495109629999999</v>
      </c>
      <c r="AD52">
        <v>0.48014587790000002</v>
      </c>
      <c r="AE52">
        <v>0.48539481509999999</v>
      </c>
      <c r="AF52">
        <v>0.4907047839</v>
      </c>
      <c r="AG52">
        <v>0.49608214830000003</v>
      </c>
      <c r="AH52">
        <v>0.50153185659999999</v>
      </c>
      <c r="AI52">
        <v>0.50705742949999999</v>
      </c>
      <c r="AJ52">
        <v>0.51266119899999996</v>
      </c>
      <c r="AK52">
        <v>0.51834460490000001</v>
      </c>
      <c r="AL52">
        <v>0.52394479640000002</v>
      </c>
      <c r="AM52">
        <v>0.52956430880000005</v>
      </c>
      <c r="AN52">
        <v>0.53523050139999995</v>
      </c>
      <c r="AO52">
        <v>0.54095302440000004</v>
      </c>
      <c r="AP52">
        <v>0.54673766160000004</v>
      </c>
      <c r="AQ52">
        <v>0.55258905739999997</v>
      </c>
      <c r="AR52">
        <v>0.55851110920000002</v>
      </c>
      <c r="AS52">
        <v>0.56450695719999999</v>
      </c>
      <c r="AT52">
        <v>0.57057892249999997</v>
      </c>
      <c r="AU52">
        <v>0.57672830590000002</v>
      </c>
      <c r="AV52">
        <v>0.58296900230000004</v>
      </c>
      <c r="AW52">
        <v>0.58929166619999995</v>
      </c>
      <c r="AX52">
        <v>0.59569253109999998</v>
      </c>
      <c r="AY52">
        <v>0.60217558790000003</v>
      </c>
      <c r="AZ52">
        <v>0.60874498040000002</v>
      </c>
      <c r="BA52">
        <v>0.66166048479999995</v>
      </c>
      <c r="BB52">
        <v>0.67107086319999998</v>
      </c>
      <c r="BC52">
        <v>0.68063530930000005</v>
      </c>
      <c r="BD52">
        <v>0.69035763520000004</v>
      </c>
      <c r="BE52">
        <v>0.70024173779999999</v>
      </c>
    </row>
    <row r="53" spans="1:57" x14ac:dyDescent="0.35">
      <c r="A53" t="s">
        <v>1388</v>
      </c>
      <c r="B53">
        <v>36.613861129999997</v>
      </c>
      <c r="C53">
        <v>36.844894029999999</v>
      </c>
      <c r="D53">
        <v>37.060312949999997</v>
      </c>
      <c r="E53">
        <v>37.320068110000001</v>
      </c>
      <c r="F53">
        <v>37.638588059999996</v>
      </c>
      <c r="G53">
        <v>38.011212239999999</v>
      </c>
      <c r="H53">
        <v>38.409645130000001</v>
      </c>
      <c r="I53">
        <v>38.837239109999999</v>
      </c>
      <c r="J53">
        <v>39.287814349999998</v>
      </c>
      <c r="K53">
        <v>39.75631448</v>
      </c>
      <c r="L53">
        <v>40.271584769999997</v>
      </c>
      <c r="M53">
        <v>40.77573288</v>
      </c>
      <c r="N53">
        <v>41.286860750000002</v>
      </c>
      <c r="O53">
        <v>41.804840460000001</v>
      </c>
      <c r="P53">
        <v>42.328927229999998</v>
      </c>
      <c r="Q53">
        <v>42.85852723</v>
      </c>
      <c r="R53">
        <v>43.393283070000003</v>
      </c>
      <c r="S53">
        <v>43.933031509999999</v>
      </c>
      <c r="T53">
        <v>44.477749170000003</v>
      </c>
      <c r="U53">
        <v>45.027508349999998</v>
      </c>
      <c r="V53">
        <v>45.558299640000001</v>
      </c>
      <c r="W53">
        <v>46.111387489999998</v>
      </c>
      <c r="X53">
        <v>46.672078749999997</v>
      </c>
      <c r="Y53">
        <v>47.239677690000001</v>
      </c>
      <c r="Z53">
        <v>47.814226599999998</v>
      </c>
      <c r="AA53">
        <v>48.326158980000002</v>
      </c>
      <c r="AB53">
        <v>48.861256580000003</v>
      </c>
      <c r="AC53">
        <v>49.399336750000003</v>
      </c>
      <c r="AD53">
        <v>49.940518230000002</v>
      </c>
      <c r="AE53">
        <v>50.48579119</v>
      </c>
      <c r="AF53">
        <v>51.036157699999997</v>
      </c>
      <c r="AG53">
        <v>51.592444059999998</v>
      </c>
      <c r="AH53">
        <v>52.155277150000003</v>
      </c>
      <c r="AI53">
        <v>52.725106769999996</v>
      </c>
      <c r="AJ53">
        <v>53.302241309999999</v>
      </c>
      <c r="AK53">
        <v>53.886884430000002</v>
      </c>
      <c r="AL53">
        <v>54.462328319999997</v>
      </c>
      <c r="AM53">
        <v>55.04041041</v>
      </c>
      <c r="AN53">
        <v>55.622568770000001</v>
      </c>
      <c r="AO53">
        <v>56.209588119999999</v>
      </c>
      <c r="AP53">
        <v>56.802113689999999</v>
      </c>
      <c r="AQ53">
        <v>57.400719090000003</v>
      </c>
      <c r="AR53">
        <v>58.005898190000003</v>
      </c>
      <c r="AS53">
        <v>58.618056060000001</v>
      </c>
      <c r="AT53">
        <v>59.237509729999999</v>
      </c>
      <c r="AU53">
        <v>59.8644958</v>
      </c>
      <c r="AV53">
        <v>60.500695329999999</v>
      </c>
      <c r="AW53">
        <v>61.145141260000003</v>
      </c>
      <c r="AX53">
        <v>61.797788449999999</v>
      </c>
      <c r="AY53">
        <v>62.458687419999997</v>
      </c>
      <c r="AZ53">
        <v>63.127889750000001</v>
      </c>
      <c r="BA53">
        <v>68.783862330000005</v>
      </c>
      <c r="BB53">
        <v>69.742276430000004</v>
      </c>
      <c r="BC53">
        <v>70.715587130000003</v>
      </c>
      <c r="BD53">
        <v>71.704193239999995</v>
      </c>
      <c r="BE53">
        <v>72.708516689999996</v>
      </c>
    </row>
    <row r="54" spans="1:57" x14ac:dyDescent="0.35">
      <c r="A54" t="s">
        <v>1390</v>
      </c>
      <c r="B54">
        <v>5.7899020549999998</v>
      </c>
      <c r="C54">
        <v>5.8264362470000002</v>
      </c>
      <c r="D54">
        <v>5.8605013369999996</v>
      </c>
      <c r="E54">
        <v>5.9015774990000001</v>
      </c>
      <c r="F54">
        <v>5.9519463830000001</v>
      </c>
      <c r="G54">
        <v>6.0108709940000002</v>
      </c>
      <c r="H54">
        <v>6.0738768429999999</v>
      </c>
      <c r="I54">
        <v>6.1414940570000001</v>
      </c>
      <c r="J54">
        <v>6.2127453920000004</v>
      </c>
      <c r="K54">
        <v>6.286831265</v>
      </c>
      <c r="L54">
        <v>6.3683130979999998</v>
      </c>
      <c r="M54">
        <v>6.4480361339999996</v>
      </c>
      <c r="N54">
        <v>6.52886291</v>
      </c>
      <c r="O54">
        <v>6.610773193</v>
      </c>
      <c r="P54">
        <v>6.6936492129999996</v>
      </c>
      <c r="Q54">
        <v>6.7773970630000004</v>
      </c>
      <c r="R54">
        <v>6.861960227</v>
      </c>
      <c r="S54">
        <v>6.9473128910000002</v>
      </c>
      <c r="T54">
        <v>7.0334513589999998</v>
      </c>
      <c r="U54">
        <v>7.120387064</v>
      </c>
      <c r="V54">
        <v>7.2043232960000001</v>
      </c>
      <c r="W54">
        <v>7.291785376</v>
      </c>
      <c r="X54">
        <v>7.3804498159999996</v>
      </c>
      <c r="Y54">
        <v>7.4702065949999996</v>
      </c>
      <c r="Z54">
        <v>7.5610624030000002</v>
      </c>
      <c r="AA54">
        <v>7.6420163990000001</v>
      </c>
      <c r="AB54">
        <v>7.7266336070000001</v>
      </c>
      <c r="AC54">
        <v>7.8117224609999996</v>
      </c>
      <c r="AD54">
        <v>7.8973017380000003</v>
      </c>
      <c r="AE54">
        <v>7.9835280170000003</v>
      </c>
      <c r="AF54">
        <v>8.0705597600000001</v>
      </c>
      <c r="AG54">
        <v>8.1585276360000005</v>
      </c>
      <c r="AH54">
        <v>8.2475307719999993</v>
      </c>
      <c r="AI54">
        <v>8.3376402990000003</v>
      </c>
      <c r="AJ54">
        <v>8.4289049820000006</v>
      </c>
      <c r="AK54">
        <v>8.5213570280000006</v>
      </c>
      <c r="AL54">
        <v>8.6123543629999997</v>
      </c>
      <c r="AM54">
        <v>8.7037688870000007</v>
      </c>
      <c r="AN54">
        <v>8.7958280080000009</v>
      </c>
      <c r="AO54">
        <v>8.8886558170000001</v>
      </c>
      <c r="AP54">
        <v>8.9823543489999995</v>
      </c>
      <c r="AQ54">
        <v>9.0770143099999991</v>
      </c>
      <c r="AR54">
        <v>9.172713796</v>
      </c>
      <c r="AS54">
        <v>9.2695168649999999</v>
      </c>
      <c r="AT54">
        <v>9.3674736480000007</v>
      </c>
      <c r="AU54">
        <v>9.4666215630000004</v>
      </c>
      <c r="AV54">
        <v>9.5672264390000006</v>
      </c>
      <c r="AW54">
        <v>9.6691353519999996</v>
      </c>
      <c r="AX54">
        <v>9.7723411660000004</v>
      </c>
      <c r="AY54">
        <v>9.8768518660000009</v>
      </c>
      <c r="AZ54">
        <v>9.9826756119999995</v>
      </c>
      <c r="BA54">
        <v>10.87707807</v>
      </c>
      <c r="BB54">
        <v>11.028636069999999</v>
      </c>
      <c r="BC54">
        <v>11.182549740000001</v>
      </c>
      <c r="BD54">
        <v>11.33888213</v>
      </c>
      <c r="BE54">
        <v>11.497699969999999</v>
      </c>
    </row>
    <row r="55" spans="1:57" x14ac:dyDescent="0.35">
      <c r="A55" t="s">
        <v>1485</v>
      </c>
      <c r="B55">
        <v>7.9428238840000001</v>
      </c>
      <c r="C55">
        <v>8.0004213390000007</v>
      </c>
      <c r="D55">
        <v>8.0493748969999999</v>
      </c>
      <c r="E55">
        <v>8.0983180370000003</v>
      </c>
      <c r="F55">
        <v>8.1500469320000004</v>
      </c>
      <c r="G55">
        <v>8.2086689150000005</v>
      </c>
      <c r="H55">
        <v>8.2710929170000007</v>
      </c>
      <c r="I55">
        <v>8.3388245019999996</v>
      </c>
      <c r="J55">
        <v>8.4111189660000001</v>
      </c>
      <c r="K55">
        <v>8.4869429230000009</v>
      </c>
      <c r="L55">
        <v>8.5723894600000001</v>
      </c>
      <c r="M55">
        <v>8.6557614750000003</v>
      </c>
      <c r="N55">
        <v>8.7396671169999998</v>
      </c>
      <c r="O55">
        <v>8.8244490239999998</v>
      </c>
      <c r="P55">
        <v>8.9101403379999997</v>
      </c>
      <c r="Q55">
        <v>8.9967330990000001</v>
      </c>
      <c r="R55">
        <v>9.0842335080000005</v>
      </c>
      <c r="S55">
        <v>9.1726677819999995</v>
      </c>
      <c r="T55">
        <v>9.2620776780000007</v>
      </c>
      <c r="U55">
        <v>9.3525150969999995</v>
      </c>
      <c r="V55">
        <v>9.4389963980000005</v>
      </c>
      <c r="W55">
        <v>9.5296474930000006</v>
      </c>
      <c r="X55">
        <v>9.6223273060000007</v>
      </c>
      <c r="Y55">
        <v>9.7166659709999994</v>
      </c>
      <c r="Z55">
        <v>9.8125826679999992</v>
      </c>
      <c r="AA55">
        <v>9.8956498790000005</v>
      </c>
      <c r="AB55">
        <v>9.9821132119999998</v>
      </c>
      <c r="AC55">
        <v>10.069692740000001</v>
      </c>
      <c r="AD55">
        <v>10.15825954</v>
      </c>
      <c r="AE55">
        <v>10.247919380000001</v>
      </c>
      <c r="AF55">
        <v>10.338811099999999</v>
      </c>
      <c r="AG55">
        <v>10.43106197</v>
      </c>
      <c r="AH55">
        <v>10.52477041</v>
      </c>
      <c r="AI55">
        <v>10.620005430000001</v>
      </c>
      <c r="AJ55">
        <v>10.7168113</v>
      </c>
      <c r="AK55">
        <v>10.81521364</v>
      </c>
      <c r="AL55">
        <v>10.911805640000001</v>
      </c>
      <c r="AM55">
        <v>11.00861244</v>
      </c>
      <c r="AN55">
        <v>11.106165389999999</v>
      </c>
      <c r="AO55">
        <v>11.20471506</v>
      </c>
      <c r="AP55">
        <v>11.30442399</v>
      </c>
      <c r="AQ55">
        <v>11.40541356</v>
      </c>
      <c r="AR55">
        <v>11.507775479999999</v>
      </c>
      <c r="AS55">
        <v>11.611573249999999</v>
      </c>
      <c r="AT55">
        <v>11.71683597</v>
      </c>
      <c r="AU55">
        <v>11.823528339999999</v>
      </c>
      <c r="AV55">
        <v>11.931702100000001</v>
      </c>
      <c r="AW55">
        <v>12.041198079999999</v>
      </c>
      <c r="AX55">
        <v>12.15182274</v>
      </c>
      <c r="AY55">
        <v>12.26401364</v>
      </c>
      <c r="AZ55">
        <v>12.37811952</v>
      </c>
      <c r="BA55">
        <v>13.2800452</v>
      </c>
      <c r="BB55">
        <v>13.446028159999999</v>
      </c>
      <c r="BC55">
        <v>13.61463571</v>
      </c>
      <c r="BD55">
        <v>13.785939519999999</v>
      </c>
      <c r="BE55">
        <v>13.96000641</v>
      </c>
    </row>
    <row r="56" spans="1:57" x14ac:dyDescent="0.35">
      <c r="A56" t="s">
        <v>1486</v>
      </c>
      <c r="B56">
        <v>1.2024460210000001</v>
      </c>
      <c r="C56">
        <v>1.210049744</v>
      </c>
      <c r="D56">
        <v>1.2141292319999999</v>
      </c>
      <c r="E56">
        <v>1.2157384760000001</v>
      </c>
      <c r="F56">
        <v>1.2154674169999999</v>
      </c>
      <c r="G56">
        <v>1.2150047580000001</v>
      </c>
      <c r="H56">
        <v>1.2141968780000001</v>
      </c>
      <c r="I56">
        <v>1.2140017519999999</v>
      </c>
      <c r="J56">
        <v>1.2142580629999999</v>
      </c>
      <c r="K56">
        <v>1.2148056</v>
      </c>
      <c r="L56">
        <v>1.2169733030000001</v>
      </c>
      <c r="M56">
        <v>1.2176954840000001</v>
      </c>
      <c r="N56">
        <v>1.218535624</v>
      </c>
      <c r="O56">
        <v>1.2194867460000001</v>
      </c>
      <c r="P56">
        <v>1.2205871340000001</v>
      </c>
      <c r="Q56">
        <v>1.2218612250000001</v>
      </c>
      <c r="R56">
        <v>1.2233183489999999</v>
      </c>
      <c r="S56">
        <v>1.2249573389999999</v>
      </c>
      <c r="T56">
        <v>1.226770344</v>
      </c>
      <c r="U56">
        <v>1.2287455</v>
      </c>
      <c r="V56">
        <v>1.229860398</v>
      </c>
      <c r="W56">
        <v>1.232246881</v>
      </c>
      <c r="X56">
        <v>1.2347310410000001</v>
      </c>
      <c r="Y56">
        <v>1.23731331</v>
      </c>
      <c r="Z56">
        <v>1.2399632439999999</v>
      </c>
      <c r="AA56">
        <v>1.23981428</v>
      </c>
      <c r="AB56">
        <v>1.2416106579999999</v>
      </c>
      <c r="AC56">
        <v>1.243544671</v>
      </c>
      <c r="AD56">
        <v>1.245634431</v>
      </c>
      <c r="AE56">
        <v>1.2478100080000001</v>
      </c>
      <c r="AF56">
        <v>1.250013523</v>
      </c>
      <c r="AG56">
        <v>1.2522070519999999</v>
      </c>
      <c r="AH56">
        <v>1.254368277</v>
      </c>
      <c r="AI56">
        <v>1.2564863660000001</v>
      </c>
      <c r="AJ56">
        <v>1.2585586870000001</v>
      </c>
      <c r="AK56">
        <v>1.2605882260000001</v>
      </c>
      <c r="AL56">
        <v>1.261924453</v>
      </c>
      <c r="AM56">
        <v>1.263338528</v>
      </c>
      <c r="AN56">
        <v>1.2648122559999999</v>
      </c>
      <c r="AO56">
        <v>1.266345845</v>
      </c>
      <c r="AP56">
        <v>1.267930612</v>
      </c>
      <c r="AQ56">
        <v>1.2695526660000001</v>
      </c>
      <c r="AR56">
        <v>1.271196897</v>
      </c>
      <c r="AS56">
        <v>1.2728479779999999</v>
      </c>
      <c r="AT56">
        <v>1.274487843</v>
      </c>
      <c r="AU56">
        <v>1.2760863680000001</v>
      </c>
      <c r="AV56">
        <v>1.2776227330000001</v>
      </c>
      <c r="AW56">
        <v>1.2789986840000001</v>
      </c>
      <c r="AX56">
        <v>1.279999632</v>
      </c>
      <c r="AY56">
        <v>1.2809624479999999</v>
      </c>
      <c r="AZ56">
        <v>1.282155417</v>
      </c>
      <c r="BA56">
        <v>1.1931199079999999</v>
      </c>
      <c r="BB56">
        <v>1.1963526339999999</v>
      </c>
      <c r="BC56">
        <v>1.1997091630000001</v>
      </c>
      <c r="BD56">
        <v>1.2031922719999999</v>
      </c>
      <c r="BE56">
        <v>1.2068013879999999</v>
      </c>
    </row>
    <row r="57" spans="1:57" x14ac:dyDescent="0.35">
      <c r="A57" t="s">
        <v>1487</v>
      </c>
      <c r="B57">
        <v>4.1527885409999996</v>
      </c>
      <c r="C57">
        <v>4.1790488909999999</v>
      </c>
      <c r="D57">
        <v>4.1931378800000001</v>
      </c>
      <c r="E57">
        <v>4.1986955940000001</v>
      </c>
      <c r="F57">
        <v>4.1977594600000003</v>
      </c>
      <c r="G57">
        <v>4.196161612</v>
      </c>
      <c r="H57">
        <v>4.1933715060000001</v>
      </c>
      <c r="I57">
        <v>4.192697613</v>
      </c>
      <c r="J57">
        <v>4.193582814</v>
      </c>
      <c r="K57">
        <v>4.1954737980000001</v>
      </c>
      <c r="L57">
        <v>4.2029602160000001</v>
      </c>
      <c r="M57">
        <v>4.2054543520000003</v>
      </c>
      <c r="N57">
        <v>4.2083558730000004</v>
      </c>
      <c r="O57">
        <v>4.2116406839999998</v>
      </c>
      <c r="P57">
        <v>4.2154410039999997</v>
      </c>
      <c r="Q57">
        <v>4.2198412279999999</v>
      </c>
      <c r="R57">
        <v>4.2248735770000003</v>
      </c>
      <c r="S57">
        <v>4.2305340210000004</v>
      </c>
      <c r="T57">
        <v>4.2367954460000004</v>
      </c>
      <c r="U57">
        <v>4.2436168790000002</v>
      </c>
      <c r="V57">
        <v>4.2474673110000003</v>
      </c>
      <c r="W57">
        <v>4.2557093119999996</v>
      </c>
      <c r="X57">
        <v>4.2642886469999999</v>
      </c>
      <c r="Y57">
        <v>4.2732068190000003</v>
      </c>
      <c r="Z57">
        <v>4.2823586760000003</v>
      </c>
      <c r="AA57">
        <v>4.28184421</v>
      </c>
      <c r="AB57">
        <v>4.2880482149999999</v>
      </c>
      <c r="AC57">
        <v>4.2947275549999997</v>
      </c>
      <c r="AD57">
        <v>4.301944787</v>
      </c>
      <c r="AE57">
        <v>4.3094583980000003</v>
      </c>
      <c r="AF57">
        <v>4.317068495</v>
      </c>
      <c r="AG57">
        <v>4.3246441039999999</v>
      </c>
      <c r="AH57">
        <v>4.3321081469999996</v>
      </c>
      <c r="AI57">
        <v>4.3394232180000003</v>
      </c>
      <c r="AJ57">
        <v>4.3465802230000001</v>
      </c>
      <c r="AK57">
        <v>4.3535894739999996</v>
      </c>
      <c r="AL57">
        <v>4.3582042889999997</v>
      </c>
      <c r="AM57">
        <v>4.363087964</v>
      </c>
      <c r="AN57">
        <v>4.3681776589999997</v>
      </c>
      <c r="AO57">
        <v>4.373474087</v>
      </c>
      <c r="AP57">
        <v>4.3789472649999999</v>
      </c>
      <c r="AQ57">
        <v>4.3845492200000002</v>
      </c>
      <c r="AR57">
        <v>4.3902277639999996</v>
      </c>
      <c r="AS57">
        <v>4.3959299649999997</v>
      </c>
      <c r="AT57">
        <v>4.4015934330000004</v>
      </c>
      <c r="AU57">
        <v>4.4071141279999999</v>
      </c>
      <c r="AV57">
        <v>4.4124201440000004</v>
      </c>
      <c r="AW57">
        <v>4.4171721530000001</v>
      </c>
      <c r="AX57">
        <v>4.420629044</v>
      </c>
      <c r="AY57">
        <v>4.4239542399999996</v>
      </c>
      <c r="AZ57">
        <v>4.4280742999999996</v>
      </c>
      <c r="BA57">
        <v>4.1205797139999998</v>
      </c>
      <c r="BB57">
        <v>4.1317443120000004</v>
      </c>
      <c r="BC57">
        <v>4.1433364790000002</v>
      </c>
      <c r="BD57">
        <v>4.1553658039999997</v>
      </c>
      <c r="BE57">
        <v>4.1678303120000004</v>
      </c>
    </row>
    <row r="58" spans="1:57" x14ac:dyDescent="0.35">
      <c r="A58" t="s">
        <v>1392</v>
      </c>
      <c r="B58">
        <v>0.52429315160000001</v>
      </c>
      <c r="C58">
        <v>0.52760854359999998</v>
      </c>
      <c r="D58">
        <v>0.52938729080000002</v>
      </c>
      <c r="E58">
        <v>0.53008895690000002</v>
      </c>
      <c r="F58">
        <v>0.52997076919999997</v>
      </c>
      <c r="G58">
        <v>0.52976903949999998</v>
      </c>
      <c r="H58">
        <v>0.52941678619999999</v>
      </c>
      <c r="I58">
        <v>0.52933170659999995</v>
      </c>
      <c r="J58">
        <v>0.52944346399999997</v>
      </c>
      <c r="K58">
        <v>0.52968220239999997</v>
      </c>
      <c r="L58">
        <v>0.53062736909999997</v>
      </c>
      <c r="M58">
        <v>0.53094225589999999</v>
      </c>
      <c r="N58">
        <v>0.53130857549999999</v>
      </c>
      <c r="O58">
        <v>0.53172328579999995</v>
      </c>
      <c r="P58">
        <v>0.5322030794</v>
      </c>
      <c r="Q58">
        <v>0.53275861150000003</v>
      </c>
      <c r="R58">
        <v>0.5333939499</v>
      </c>
      <c r="S58">
        <v>0.53410858589999999</v>
      </c>
      <c r="T58">
        <v>0.53489909619999998</v>
      </c>
      <c r="U58">
        <v>0.53576030799999996</v>
      </c>
      <c r="V58">
        <v>0.53624642850000004</v>
      </c>
      <c r="W58">
        <v>0.53728698819999998</v>
      </c>
      <c r="X58">
        <v>0.5383701367</v>
      </c>
      <c r="Y58">
        <v>0.53949606360000002</v>
      </c>
      <c r="Z58">
        <v>0.54065149349999997</v>
      </c>
      <c r="AA58">
        <v>0.54058654169999998</v>
      </c>
      <c r="AB58">
        <v>0.54136980270000001</v>
      </c>
      <c r="AC58">
        <v>0.54221307519999995</v>
      </c>
      <c r="AD58">
        <v>0.543124257</v>
      </c>
      <c r="AE58">
        <v>0.54407285679999995</v>
      </c>
      <c r="AF58">
        <v>0.54503363819999995</v>
      </c>
      <c r="AG58">
        <v>0.54599006549999995</v>
      </c>
      <c r="AH58">
        <v>0.54693240740000004</v>
      </c>
      <c r="AI58">
        <v>0.54785594140000005</v>
      </c>
      <c r="AJ58">
        <v>0.54875951950000001</v>
      </c>
      <c r="AK58">
        <v>0.54964444349999997</v>
      </c>
      <c r="AL58">
        <v>0.55022706789999998</v>
      </c>
      <c r="AM58">
        <v>0.55084363599999997</v>
      </c>
      <c r="AN58">
        <v>0.55148621440000001</v>
      </c>
      <c r="AO58">
        <v>0.5521548932</v>
      </c>
      <c r="AP58">
        <v>0.55284588649999999</v>
      </c>
      <c r="AQ58">
        <v>0.55355313819999996</v>
      </c>
      <c r="AR58">
        <v>0.55427005939999996</v>
      </c>
      <c r="AS58">
        <v>0.55498996710000004</v>
      </c>
      <c r="AT58">
        <v>0.55570498489999998</v>
      </c>
      <c r="AU58">
        <v>0.55640197739999997</v>
      </c>
      <c r="AV58">
        <v>0.55707186659999997</v>
      </c>
      <c r="AW58">
        <v>0.55767181180000003</v>
      </c>
      <c r="AX58">
        <v>0.55810824729999997</v>
      </c>
      <c r="AY58">
        <v>0.55852805620000001</v>
      </c>
      <c r="AZ58">
        <v>0.55904821729999998</v>
      </c>
      <c r="BA58">
        <v>0.52022675939999996</v>
      </c>
      <c r="BB58">
        <v>0.52163629960000002</v>
      </c>
      <c r="BC58">
        <v>0.52309982070000005</v>
      </c>
      <c r="BD58">
        <v>0.52461853339999998</v>
      </c>
      <c r="BE58">
        <v>0.52619218830000003</v>
      </c>
    </row>
    <row r="59" spans="1:57" x14ac:dyDescent="0.35">
      <c r="A59" t="s">
        <v>1394</v>
      </c>
      <c r="B59">
        <v>0.72673261259999999</v>
      </c>
      <c r="C59">
        <v>0.73132813990000001</v>
      </c>
      <c r="D59">
        <v>0.73379369480000001</v>
      </c>
      <c r="E59">
        <v>0.73476628749999995</v>
      </c>
      <c r="F59">
        <v>0.73460246529999995</v>
      </c>
      <c r="G59">
        <v>0.73432284390000002</v>
      </c>
      <c r="H59">
        <v>0.73383457900000004</v>
      </c>
      <c r="I59">
        <v>0.73371664859999997</v>
      </c>
      <c r="J59">
        <v>0.73387155770000001</v>
      </c>
      <c r="K59">
        <v>0.7342024774</v>
      </c>
      <c r="L59">
        <v>0.73551259079999998</v>
      </c>
      <c r="M59">
        <v>0.73594906130000004</v>
      </c>
      <c r="N59">
        <v>0.73645682379999999</v>
      </c>
      <c r="O59">
        <v>0.73703166149999999</v>
      </c>
      <c r="P59">
        <v>0.73769671250000002</v>
      </c>
      <c r="Q59">
        <v>0.73846674599999995</v>
      </c>
      <c r="R59">
        <v>0.73934740060000004</v>
      </c>
      <c r="S59">
        <v>0.74033797089999998</v>
      </c>
      <c r="T59">
        <v>0.74143371219999998</v>
      </c>
      <c r="U59">
        <v>0.74262745409999997</v>
      </c>
      <c r="V59">
        <v>0.74330127479999997</v>
      </c>
      <c r="W59">
        <v>0.74474361420000001</v>
      </c>
      <c r="X59">
        <v>0.74624498669999995</v>
      </c>
      <c r="Y59">
        <v>0.74780565529999998</v>
      </c>
      <c r="Z59">
        <v>0.74940721840000002</v>
      </c>
      <c r="AA59">
        <v>0.74931718749999998</v>
      </c>
      <c r="AB59">
        <v>0.75040288040000003</v>
      </c>
      <c r="AC59">
        <v>0.75157175620000005</v>
      </c>
      <c r="AD59">
        <v>0.75283476250000003</v>
      </c>
      <c r="AE59">
        <v>0.75414963459999995</v>
      </c>
      <c r="AF59">
        <v>0.75548139169999995</v>
      </c>
      <c r="AG59">
        <v>0.75680711349999996</v>
      </c>
      <c r="AH59">
        <v>0.75811331140000005</v>
      </c>
      <c r="AI59">
        <v>0.75939343930000003</v>
      </c>
      <c r="AJ59">
        <v>0.76064590600000004</v>
      </c>
      <c r="AK59">
        <v>0.76187251580000004</v>
      </c>
      <c r="AL59">
        <v>0.76268010239999995</v>
      </c>
      <c r="AM59">
        <v>0.76353473910000003</v>
      </c>
      <c r="AN59">
        <v>0.76442542920000001</v>
      </c>
      <c r="AO59">
        <v>0.76535229729999998</v>
      </c>
      <c r="AP59">
        <v>0.76631009620000001</v>
      </c>
      <c r="AQ59">
        <v>0.76729043119999996</v>
      </c>
      <c r="AR59">
        <v>0.76828416899999996</v>
      </c>
      <c r="AS59">
        <v>0.76928204680000001</v>
      </c>
      <c r="AT59">
        <v>0.77027314629999999</v>
      </c>
      <c r="AU59">
        <v>0.77123926080000005</v>
      </c>
      <c r="AV59">
        <v>0.77216780679999997</v>
      </c>
      <c r="AW59">
        <v>0.77299940209999995</v>
      </c>
      <c r="AX59">
        <v>0.77360435370000002</v>
      </c>
      <c r="AY59">
        <v>0.77418625860000001</v>
      </c>
      <c r="AZ59">
        <v>0.77490726369999996</v>
      </c>
      <c r="BA59">
        <v>0.72109610980000005</v>
      </c>
      <c r="BB59">
        <v>0.72304990000000002</v>
      </c>
      <c r="BC59">
        <v>0.72507851410000002</v>
      </c>
      <c r="BD59">
        <v>0.72718363050000001</v>
      </c>
      <c r="BE59">
        <v>0.72936490320000003</v>
      </c>
    </row>
    <row r="60" spans="1:57" x14ac:dyDescent="0.35">
      <c r="A60" t="s">
        <v>1488</v>
      </c>
      <c r="B60">
        <v>41.893152690000001</v>
      </c>
      <c r="C60">
        <v>42.253649879999998</v>
      </c>
      <c r="D60">
        <v>42.589701130000002</v>
      </c>
      <c r="E60">
        <v>42.939037399999997</v>
      </c>
      <c r="F60">
        <v>43.314857230000001</v>
      </c>
      <c r="G60">
        <v>43.726435160000001</v>
      </c>
      <c r="H60">
        <v>44.149456630000003</v>
      </c>
      <c r="I60">
        <v>44.592987880000003</v>
      </c>
      <c r="J60">
        <v>45.053094719999997</v>
      </c>
      <c r="K60">
        <v>45.525072450000003</v>
      </c>
      <c r="L60">
        <v>46.046492090000001</v>
      </c>
      <c r="M60">
        <v>46.547071879999997</v>
      </c>
      <c r="N60">
        <v>47.046355419999998</v>
      </c>
      <c r="O60">
        <v>47.546607160000001</v>
      </c>
      <c r="P60">
        <v>48.048484620000004</v>
      </c>
      <c r="Q60">
        <v>48.552467630000002</v>
      </c>
      <c r="R60">
        <v>49.059151380000003</v>
      </c>
      <c r="S60">
        <v>49.569276649999999</v>
      </c>
      <c r="T60">
        <v>50.083698030000001</v>
      </c>
      <c r="U60">
        <v>50.603339480000002</v>
      </c>
      <c r="V60">
        <v>51.099021829999998</v>
      </c>
      <c r="W60">
        <v>51.621539589999998</v>
      </c>
      <c r="X60">
        <v>52.156388450000001</v>
      </c>
      <c r="Y60">
        <v>52.702255360000002</v>
      </c>
      <c r="Z60">
        <v>53.259234990000003</v>
      </c>
      <c r="AA60">
        <v>53.741291689999997</v>
      </c>
      <c r="AB60">
        <v>54.250746700000001</v>
      </c>
      <c r="AC60">
        <v>54.769973219999997</v>
      </c>
      <c r="AD60">
        <v>55.298728480000001</v>
      </c>
      <c r="AE60">
        <v>55.838083470000001</v>
      </c>
      <c r="AF60">
        <v>56.389143310000001</v>
      </c>
      <c r="AG60">
        <v>56.952758639999999</v>
      </c>
      <c r="AH60">
        <v>57.529482569999999</v>
      </c>
      <c r="AI60">
        <v>58.11959804</v>
      </c>
      <c r="AJ60">
        <v>58.723168430000001</v>
      </c>
      <c r="AK60">
        <v>59.340094090000001</v>
      </c>
      <c r="AL60">
        <v>59.94948943</v>
      </c>
      <c r="AM60">
        <v>60.564410670000001</v>
      </c>
      <c r="AN60">
        <v>61.187389379999999</v>
      </c>
      <c r="AO60">
        <v>61.819542409999997</v>
      </c>
      <c r="AP60">
        <v>62.461573850000001</v>
      </c>
      <c r="AQ60">
        <v>63.11399986</v>
      </c>
      <c r="AR60">
        <v>63.777198540000001</v>
      </c>
      <c r="AS60">
        <v>64.451427679999995</v>
      </c>
      <c r="AT60">
        <v>65.136810729999993</v>
      </c>
      <c r="AU60">
        <v>65.833264959999994</v>
      </c>
      <c r="AV60">
        <v>66.541971009999997</v>
      </c>
      <c r="AW60">
        <v>67.261300379999994</v>
      </c>
      <c r="AX60">
        <v>67.990410209999993</v>
      </c>
      <c r="AY60">
        <v>68.730362490000005</v>
      </c>
      <c r="AZ60">
        <v>69.482124409999997</v>
      </c>
      <c r="BA60">
        <v>74.31567665</v>
      </c>
      <c r="BB60">
        <v>75.366674959999997</v>
      </c>
      <c r="BC60">
        <v>76.436466199999998</v>
      </c>
      <c r="BD60">
        <v>77.525400790000006</v>
      </c>
      <c r="BE60">
        <v>78.633796340000004</v>
      </c>
    </row>
    <row r="61" spans="1:57" x14ac:dyDescent="0.35">
      <c r="A61" t="s">
        <v>1489</v>
      </c>
      <c r="B61">
        <v>0.82476114970000003</v>
      </c>
      <c r="C61">
        <v>0.83185834950000004</v>
      </c>
      <c r="D61">
        <v>0.83847427600000002</v>
      </c>
      <c r="E61">
        <v>0.8453517478</v>
      </c>
      <c r="F61">
        <v>0.85275060849999995</v>
      </c>
      <c r="G61">
        <v>0.86085344779999995</v>
      </c>
      <c r="H61">
        <v>0.86918157900000004</v>
      </c>
      <c r="I61">
        <v>0.87791349159999998</v>
      </c>
      <c r="J61">
        <v>0.88697173200000001</v>
      </c>
      <c r="K61">
        <v>0.89626367760000003</v>
      </c>
      <c r="L61">
        <v>0.90652899850000002</v>
      </c>
      <c r="M61">
        <v>0.91638404019999997</v>
      </c>
      <c r="N61">
        <v>0.92621356210000005</v>
      </c>
      <c r="O61">
        <v>0.93606214539999999</v>
      </c>
      <c r="P61">
        <v>0.9459427346</v>
      </c>
      <c r="Q61">
        <v>0.9558647763</v>
      </c>
      <c r="R61">
        <v>0.96583998810000005</v>
      </c>
      <c r="S61">
        <v>0.97588295390000002</v>
      </c>
      <c r="T61">
        <v>0.98601049860000001</v>
      </c>
      <c r="U61">
        <v>0.99624081180000001</v>
      </c>
      <c r="V61">
        <v>1.005999436</v>
      </c>
      <c r="W61">
        <v>1.016286376</v>
      </c>
      <c r="X61">
        <v>1.0268160820000001</v>
      </c>
      <c r="Y61">
        <v>1.037562702</v>
      </c>
      <c r="Z61">
        <v>1.0485281019999999</v>
      </c>
      <c r="AA61">
        <v>1.0580184749999999</v>
      </c>
      <c r="AB61">
        <v>1.068048245</v>
      </c>
      <c r="AC61">
        <v>1.0782703899999999</v>
      </c>
      <c r="AD61">
        <v>1.0886801290000001</v>
      </c>
      <c r="AE61">
        <v>1.0992985479999999</v>
      </c>
      <c r="AF61">
        <v>1.110147403</v>
      </c>
      <c r="AG61">
        <v>1.1212434410000001</v>
      </c>
      <c r="AH61">
        <v>1.132597552</v>
      </c>
      <c r="AI61">
        <v>1.1442153049999999</v>
      </c>
      <c r="AJ61">
        <v>1.1560979490000001</v>
      </c>
      <c r="AK61">
        <v>1.168243522</v>
      </c>
      <c r="AL61">
        <v>1.180240843</v>
      </c>
      <c r="AM61">
        <v>1.1923469529999999</v>
      </c>
      <c r="AN61">
        <v>1.204611694</v>
      </c>
      <c r="AO61">
        <v>1.2170570510000001</v>
      </c>
      <c r="AP61">
        <v>1.229696887</v>
      </c>
      <c r="AQ61">
        <v>1.242541364</v>
      </c>
      <c r="AR61">
        <v>1.255597925</v>
      </c>
      <c r="AS61">
        <v>1.268871646</v>
      </c>
      <c r="AT61">
        <v>1.2823649559999999</v>
      </c>
      <c r="AU61">
        <v>1.2960762269999999</v>
      </c>
      <c r="AV61">
        <v>1.310028704</v>
      </c>
      <c r="AW61">
        <v>1.3241903239999999</v>
      </c>
      <c r="AX61">
        <v>1.3385444950000001</v>
      </c>
      <c r="AY61">
        <v>1.3531121230000001</v>
      </c>
      <c r="AZ61">
        <v>1.3679122509999999</v>
      </c>
      <c r="BA61">
        <v>1.463071623</v>
      </c>
      <c r="BB61">
        <v>1.4837628940000001</v>
      </c>
      <c r="BC61">
        <v>1.5048241469999999</v>
      </c>
      <c r="BD61">
        <v>1.526262279</v>
      </c>
      <c r="BE61">
        <v>1.548083544</v>
      </c>
    </row>
    <row r="62" spans="1:57" x14ac:dyDescent="0.35">
      <c r="A62" t="s">
        <v>1490</v>
      </c>
      <c r="B62">
        <v>1.1985165</v>
      </c>
      <c r="C62">
        <v>1.2088299229999999</v>
      </c>
      <c r="D62">
        <v>1.2184439760000001</v>
      </c>
      <c r="E62">
        <v>1.228438098</v>
      </c>
      <c r="F62">
        <v>1.239189885</v>
      </c>
      <c r="G62">
        <v>1.2509646720000001</v>
      </c>
      <c r="H62">
        <v>1.2630668460000001</v>
      </c>
      <c r="I62">
        <v>1.2757557820000001</v>
      </c>
      <c r="J62">
        <v>1.288918926</v>
      </c>
      <c r="K62">
        <v>1.302421684</v>
      </c>
      <c r="L62">
        <v>1.3173389200000001</v>
      </c>
      <c r="M62">
        <v>1.331659951</v>
      </c>
      <c r="N62">
        <v>1.345943898</v>
      </c>
      <c r="O62">
        <v>1.3602555439999999</v>
      </c>
      <c r="P62">
        <v>1.3746137</v>
      </c>
      <c r="Q62">
        <v>1.389032093</v>
      </c>
      <c r="R62">
        <v>1.4035277509999999</v>
      </c>
      <c r="S62">
        <v>1.4181218680000001</v>
      </c>
      <c r="T62">
        <v>1.4328388919999999</v>
      </c>
      <c r="U62">
        <v>1.447705255</v>
      </c>
      <c r="V62">
        <v>1.4618861759999999</v>
      </c>
      <c r="W62">
        <v>1.4768348280000001</v>
      </c>
      <c r="X62">
        <v>1.492136259</v>
      </c>
      <c r="Y62">
        <v>1.5077529039999999</v>
      </c>
      <c r="Z62">
        <v>1.523687472</v>
      </c>
      <c r="AA62">
        <v>1.537478578</v>
      </c>
      <c r="AB62">
        <v>1.552053519</v>
      </c>
      <c r="AC62">
        <v>1.5669080120000001</v>
      </c>
      <c r="AD62">
        <v>1.582035112</v>
      </c>
      <c r="AE62">
        <v>1.5974654580000001</v>
      </c>
      <c r="AF62">
        <v>1.6132306670000001</v>
      </c>
      <c r="AG62">
        <v>1.6293550750000001</v>
      </c>
      <c r="AH62">
        <v>1.645854505</v>
      </c>
      <c r="AI62">
        <v>1.662737052</v>
      </c>
      <c r="AJ62">
        <v>1.6800045299999999</v>
      </c>
      <c r="AK62">
        <v>1.6976540870000001</v>
      </c>
      <c r="AL62">
        <v>1.71508821</v>
      </c>
      <c r="AM62">
        <v>1.7326804220000001</v>
      </c>
      <c r="AN62">
        <v>1.7505031499999999</v>
      </c>
      <c r="AO62">
        <v>1.768588345</v>
      </c>
      <c r="AP62">
        <v>1.78695615</v>
      </c>
      <c r="AQ62">
        <v>1.8056213329999999</v>
      </c>
      <c r="AR62">
        <v>1.8245947090000001</v>
      </c>
      <c r="AS62">
        <v>1.843883655</v>
      </c>
      <c r="AT62">
        <v>1.8634917019999999</v>
      </c>
      <c r="AU62">
        <v>1.883416483</v>
      </c>
      <c r="AV62">
        <v>1.9036917739999999</v>
      </c>
      <c r="AW62">
        <v>1.924270988</v>
      </c>
      <c r="AX62">
        <v>1.9451300090000001</v>
      </c>
      <c r="AY62">
        <v>1.9662992210000001</v>
      </c>
      <c r="AZ62">
        <v>1.987806293</v>
      </c>
      <c r="BA62">
        <v>2.126088846</v>
      </c>
      <c r="BB62">
        <v>2.156156739</v>
      </c>
      <c r="BC62">
        <v>2.1867622760000001</v>
      </c>
      <c r="BD62">
        <v>2.2179154830000001</v>
      </c>
      <c r="BE62">
        <v>2.2496254470000001</v>
      </c>
    </row>
    <row r="63" spans="1:57" x14ac:dyDescent="0.35">
      <c r="A63" t="s">
        <v>1491</v>
      </c>
      <c r="B63">
        <v>1.0888590300000001</v>
      </c>
      <c r="C63">
        <v>1.0982288330000001</v>
      </c>
      <c r="D63">
        <v>1.1069632549999999</v>
      </c>
      <c r="E63">
        <v>1.1160429709999999</v>
      </c>
      <c r="F63">
        <v>1.125811031</v>
      </c>
      <c r="G63">
        <v>1.1365084910000001</v>
      </c>
      <c r="H63">
        <v>1.147503385</v>
      </c>
      <c r="I63">
        <v>1.159031355</v>
      </c>
      <c r="J63">
        <v>1.1709901460000001</v>
      </c>
      <c r="K63">
        <v>1.183257478</v>
      </c>
      <c r="L63">
        <v>1.196809872</v>
      </c>
      <c r="M63">
        <v>1.2098206090000001</v>
      </c>
      <c r="N63">
        <v>1.222797656</v>
      </c>
      <c r="O63">
        <v>1.2357998670000001</v>
      </c>
      <c r="P63">
        <v>1.2488443330000001</v>
      </c>
      <c r="Q63">
        <v>1.261943525</v>
      </c>
      <c r="R63">
        <v>1.2751129130000001</v>
      </c>
      <c r="S63">
        <v>1.2883717509999999</v>
      </c>
      <c r="T63">
        <v>1.30174225</v>
      </c>
      <c r="U63">
        <v>1.3152484259999999</v>
      </c>
      <c r="V63">
        <v>1.3281318719999999</v>
      </c>
      <c r="W63">
        <v>1.341712807</v>
      </c>
      <c r="X63">
        <v>1.3556142440000001</v>
      </c>
      <c r="Y63">
        <v>1.3698020550000001</v>
      </c>
      <c r="Z63">
        <v>1.3842787000000001</v>
      </c>
      <c r="AA63">
        <v>1.3968079980000001</v>
      </c>
      <c r="AB63">
        <v>1.4100494139999999</v>
      </c>
      <c r="AC63">
        <v>1.4235448049999999</v>
      </c>
      <c r="AD63">
        <v>1.4372878609999999</v>
      </c>
      <c r="AE63">
        <v>1.4513064179999999</v>
      </c>
      <c r="AF63">
        <v>1.4656292</v>
      </c>
      <c r="AG63">
        <v>1.4802783159999999</v>
      </c>
      <c r="AH63">
        <v>1.495268142</v>
      </c>
      <c r="AI63">
        <v>1.510606031</v>
      </c>
      <c r="AJ63">
        <v>1.526293632</v>
      </c>
      <c r="AK63">
        <v>1.542328355</v>
      </c>
      <c r="AL63">
        <v>1.5581673540000001</v>
      </c>
      <c r="AM63">
        <v>1.574149979</v>
      </c>
      <c r="AN63">
        <v>1.590342028</v>
      </c>
      <c r="AO63">
        <v>1.6067725310000001</v>
      </c>
      <c r="AP63">
        <v>1.623459786</v>
      </c>
      <c r="AQ63">
        <v>1.6404172100000001</v>
      </c>
      <c r="AR63">
        <v>1.6576546299999999</v>
      </c>
      <c r="AS63">
        <v>1.6751787460000001</v>
      </c>
      <c r="AT63">
        <v>1.6929927680000001</v>
      </c>
      <c r="AU63">
        <v>1.7110945440000001</v>
      </c>
      <c r="AV63">
        <v>1.7295147609999999</v>
      </c>
      <c r="AW63">
        <v>1.7482110930000001</v>
      </c>
      <c r="AX63">
        <v>1.7671616320000001</v>
      </c>
      <c r="AY63">
        <v>1.786393981</v>
      </c>
      <c r="AZ63">
        <v>1.8059332779999999</v>
      </c>
      <c r="BA63">
        <v>1.931563761</v>
      </c>
      <c r="BB63">
        <v>1.958880612</v>
      </c>
      <c r="BC63">
        <v>1.9866859160000001</v>
      </c>
      <c r="BD63">
        <v>2.014988781</v>
      </c>
      <c r="BE63">
        <v>2.0437974630000002</v>
      </c>
    </row>
    <row r="64" spans="1:57" x14ac:dyDescent="0.35">
      <c r="A64" t="s">
        <v>1492</v>
      </c>
      <c r="B64">
        <v>2.1428555770000002</v>
      </c>
      <c r="C64">
        <v>2.161291845</v>
      </c>
      <c r="D64">
        <v>2.1784810069999998</v>
      </c>
      <c r="E64">
        <v>2.1963497030000001</v>
      </c>
      <c r="F64">
        <v>2.2155730440000001</v>
      </c>
      <c r="G64">
        <v>2.2366254269999999</v>
      </c>
      <c r="H64">
        <v>2.2582631520000001</v>
      </c>
      <c r="I64">
        <v>2.2809499610000001</v>
      </c>
      <c r="J64">
        <v>2.304484618</v>
      </c>
      <c r="K64">
        <v>2.3286264760000002</v>
      </c>
      <c r="L64">
        <v>2.3552973079999999</v>
      </c>
      <c r="M64">
        <v>2.380902174</v>
      </c>
      <c r="N64">
        <v>2.4064407349999999</v>
      </c>
      <c r="O64">
        <v>2.4320288209999998</v>
      </c>
      <c r="P64">
        <v>2.4577000629999999</v>
      </c>
      <c r="Q64">
        <v>2.483479005</v>
      </c>
      <c r="R64">
        <v>2.5093960900000001</v>
      </c>
      <c r="S64">
        <v>2.5354892100000002</v>
      </c>
      <c r="T64">
        <v>2.561802079</v>
      </c>
      <c r="U64">
        <v>2.5883819560000001</v>
      </c>
      <c r="V64">
        <v>2.6137363159999998</v>
      </c>
      <c r="W64">
        <v>2.640463317</v>
      </c>
      <c r="X64">
        <v>2.6678210600000001</v>
      </c>
      <c r="Y64">
        <v>2.6957423810000001</v>
      </c>
      <c r="Z64">
        <v>2.724232121</v>
      </c>
      <c r="AA64">
        <v>2.7488895229999999</v>
      </c>
      <c r="AB64">
        <v>2.7749483590000001</v>
      </c>
      <c r="AC64">
        <v>2.8015070130000002</v>
      </c>
      <c r="AD64">
        <v>2.828553066</v>
      </c>
      <c r="AE64">
        <v>2.8561412989999999</v>
      </c>
      <c r="AF64">
        <v>2.8843282399999999</v>
      </c>
      <c r="AG64">
        <v>2.9131573990000001</v>
      </c>
      <c r="AH64">
        <v>2.942657069</v>
      </c>
      <c r="AI64">
        <v>2.9728417220000001</v>
      </c>
      <c r="AJ64">
        <v>3.0037145999999999</v>
      </c>
      <c r="AK64">
        <v>3.035270605</v>
      </c>
      <c r="AL64">
        <v>3.0664414309999999</v>
      </c>
      <c r="AM64">
        <v>3.0978949099999999</v>
      </c>
      <c r="AN64">
        <v>3.1297605310000001</v>
      </c>
      <c r="AO64">
        <v>3.1620954220000002</v>
      </c>
      <c r="AP64">
        <v>3.1949355989999999</v>
      </c>
      <c r="AQ64">
        <v>3.2283074620000001</v>
      </c>
      <c r="AR64">
        <v>3.2622303509999999</v>
      </c>
      <c r="AS64">
        <v>3.2967174539999999</v>
      </c>
      <c r="AT64">
        <v>3.3317750830000001</v>
      </c>
      <c r="AU64">
        <v>3.367399008</v>
      </c>
      <c r="AV64">
        <v>3.4036496180000002</v>
      </c>
      <c r="AW64">
        <v>3.440443616</v>
      </c>
      <c r="AX64">
        <v>3.4777378880000001</v>
      </c>
      <c r="AY64">
        <v>3.5155867569999999</v>
      </c>
      <c r="AZ64">
        <v>3.554039693</v>
      </c>
      <c r="BA64">
        <v>3.801277909</v>
      </c>
      <c r="BB64">
        <v>3.8550369120000001</v>
      </c>
      <c r="BC64">
        <v>3.9097571809999998</v>
      </c>
      <c r="BD64">
        <v>3.9654566400000002</v>
      </c>
      <c r="BE64">
        <v>4.022151536</v>
      </c>
    </row>
    <row r="65" spans="1:57" x14ac:dyDescent="0.35">
      <c r="A65" t="s">
        <v>1493</v>
      </c>
      <c r="B65">
        <v>0.77900984610000001</v>
      </c>
      <c r="C65">
        <v>0.78571334869999998</v>
      </c>
      <c r="D65">
        <v>0.79196227529999996</v>
      </c>
      <c r="E65">
        <v>0.7984582388</v>
      </c>
      <c r="F65">
        <v>0.80544666840000001</v>
      </c>
      <c r="G65">
        <v>0.81310002560000005</v>
      </c>
      <c r="H65">
        <v>0.82096617709999997</v>
      </c>
      <c r="I65">
        <v>0.82921371150000001</v>
      </c>
      <c r="J65">
        <v>0.83776947140000002</v>
      </c>
      <c r="K65">
        <v>0.84654597249999997</v>
      </c>
      <c r="L65">
        <v>0.85624185360000005</v>
      </c>
      <c r="M65">
        <v>0.86555021460000003</v>
      </c>
      <c r="N65">
        <v>0.87483447150000004</v>
      </c>
      <c r="O65">
        <v>0.88413673230000001</v>
      </c>
      <c r="P65">
        <v>0.89346922370000004</v>
      </c>
      <c r="Q65">
        <v>0.90284086799999996</v>
      </c>
      <c r="R65">
        <v>0.91226273300000005</v>
      </c>
      <c r="S65">
        <v>0.92174859360000005</v>
      </c>
      <c r="T65">
        <v>0.93131434120000001</v>
      </c>
      <c r="U65">
        <v>0.94097715660000003</v>
      </c>
      <c r="V65">
        <v>0.95019444880000004</v>
      </c>
      <c r="W65">
        <v>0.95991074980000002</v>
      </c>
      <c r="X65">
        <v>0.9698563496</v>
      </c>
      <c r="Y65">
        <v>0.98000683170000003</v>
      </c>
      <c r="Z65">
        <v>0.99036395659999998</v>
      </c>
      <c r="AA65">
        <v>0.99932787769999998</v>
      </c>
      <c r="AB65">
        <v>1.0088012749999999</v>
      </c>
      <c r="AC65">
        <v>1.018456375</v>
      </c>
      <c r="AD65">
        <v>1.0282886630000001</v>
      </c>
      <c r="AE65">
        <v>1.038318055</v>
      </c>
      <c r="AF65">
        <v>1.0485651</v>
      </c>
      <c r="AG65">
        <v>1.059045617</v>
      </c>
      <c r="AH65">
        <v>1.0697698899999999</v>
      </c>
      <c r="AI65">
        <v>1.080743182</v>
      </c>
      <c r="AJ65">
        <v>1.0919666690000001</v>
      </c>
      <c r="AK65">
        <v>1.1034385</v>
      </c>
      <c r="AL65">
        <v>1.114770303</v>
      </c>
      <c r="AM65">
        <v>1.126204862</v>
      </c>
      <c r="AN65">
        <v>1.13778925</v>
      </c>
      <c r="AO65">
        <v>1.1495442360000001</v>
      </c>
      <c r="AP65">
        <v>1.161482913</v>
      </c>
      <c r="AQ65">
        <v>1.1736148790000001</v>
      </c>
      <c r="AR65">
        <v>1.1859471640000001</v>
      </c>
      <c r="AS65">
        <v>1.198484562</v>
      </c>
      <c r="AT65">
        <v>1.211229369</v>
      </c>
      <c r="AU65">
        <v>1.2241800460000001</v>
      </c>
      <c r="AV65">
        <v>1.237358548</v>
      </c>
      <c r="AW65">
        <v>1.250734593</v>
      </c>
      <c r="AX65">
        <v>1.2642925060000001</v>
      </c>
      <c r="AY65">
        <v>1.2780520360000001</v>
      </c>
      <c r="AZ65">
        <v>1.2920311689999999</v>
      </c>
      <c r="BA65">
        <v>1.3819118429999999</v>
      </c>
      <c r="BB65">
        <v>1.4014553240000001</v>
      </c>
      <c r="BC65">
        <v>1.421348262</v>
      </c>
      <c r="BD65">
        <v>1.441597174</v>
      </c>
      <c r="BE65">
        <v>1.462207966</v>
      </c>
    </row>
    <row r="66" spans="1:57" x14ac:dyDescent="0.35">
      <c r="A66" t="s">
        <v>1494</v>
      </c>
      <c r="B66">
        <v>5.9969356490000001</v>
      </c>
      <c r="C66">
        <v>6.0485402270000002</v>
      </c>
      <c r="D66">
        <v>6.0966454089999997</v>
      </c>
      <c r="E66">
        <v>6.1466523190000002</v>
      </c>
      <c r="F66">
        <v>6.2004503069999997</v>
      </c>
      <c r="G66">
        <v>6.2593670079999999</v>
      </c>
      <c r="H66">
        <v>6.3199218330000004</v>
      </c>
      <c r="I66">
        <v>6.3834125999999998</v>
      </c>
      <c r="J66">
        <v>6.4492761349999999</v>
      </c>
      <c r="K66">
        <v>6.5168389680000001</v>
      </c>
      <c r="L66">
        <v>6.5914793280000001</v>
      </c>
      <c r="M66">
        <v>6.6631364990000002</v>
      </c>
      <c r="N66">
        <v>6.7346081130000002</v>
      </c>
      <c r="O66">
        <v>6.8062183239999996</v>
      </c>
      <c r="P66">
        <v>6.8780612540000003</v>
      </c>
      <c r="Q66">
        <v>6.9502055900000004</v>
      </c>
      <c r="R66">
        <v>7.0227365319999997</v>
      </c>
      <c r="S66">
        <v>7.0957601219999997</v>
      </c>
      <c r="T66">
        <v>7.1693986939999998</v>
      </c>
      <c r="U66">
        <v>7.2437845090000001</v>
      </c>
      <c r="V66">
        <v>7.3147406190000002</v>
      </c>
      <c r="W66">
        <v>7.3895381740000001</v>
      </c>
      <c r="X66">
        <v>7.4661009060000003</v>
      </c>
      <c r="Y66">
        <v>7.5442408529999998</v>
      </c>
      <c r="Z66">
        <v>7.623971568</v>
      </c>
      <c r="AA66">
        <v>7.6929771889999996</v>
      </c>
      <c r="AB66">
        <v>7.7659048310000003</v>
      </c>
      <c r="AC66">
        <v>7.8402312519999997</v>
      </c>
      <c r="AD66">
        <v>7.9159216939999997</v>
      </c>
      <c r="AE66">
        <v>7.9931294700000004</v>
      </c>
      <c r="AF66">
        <v>8.0720127769999994</v>
      </c>
      <c r="AG66">
        <v>8.1526933800000005</v>
      </c>
      <c r="AH66">
        <v>8.2352504589999995</v>
      </c>
      <c r="AI66">
        <v>8.3197245150000008</v>
      </c>
      <c r="AJ66">
        <v>8.4061246189999999</v>
      </c>
      <c r="AK66">
        <v>8.4944365099999999</v>
      </c>
      <c r="AL66">
        <v>8.5816704460000004</v>
      </c>
      <c r="AM66">
        <v>8.6696954070000007</v>
      </c>
      <c r="AN66">
        <v>8.7588737800000001</v>
      </c>
      <c r="AO66">
        <v>8.8493654429999999</v>
      </c>
      <c r="AP66">
        <v>8.9412711839999996</v>
      </c>
      <c r="AQ66">
        <v>9.0346648900000002</v>
      </c>
      <c r="AR66">
        <v>9.1296006859999999</v>
      </c>
      <c r="AS66">
        <v>9.2261154750000003</v>
      </c>
      <c r="AT66">
        <v>9.3242269259999997</v>
      </c>
      <c r="AU66">
        <v>9.4239232000000008</v>
      </c>
      <c r="AV66">
        <v>9.5253733010000001</v>
      </c>
      <c r="AW66">
        <v>9.6283441140000008</v>
      </c>
      <c r="AX66">
        <v>9.7327149810000009</v>
      </c>
      <c r="AY66">
        <v>9.8386379290000008</v>
      </c>
      <c r="AZ66">
        <v>9.9462514070000001</v>
      </c>
      <c r="BA66">
        <v>10.63816643</v>
      </c>
      <c r="BB66">
        <v>10.788615099999999</v>
      </c>
      <c r="BC66">
        <v>10.941753950000001</v>
      </c>
      <c r="BD66">
        <v>11.097633139999999</v>
      </c>
      <c r="BE66">
        <v>11.25629814</v>
      </c>
    </row>
    <row r="67" spans="1:57" x14ac:dyDescent="0.35">
      <c r="A67" t="s">
        <v>1495</v>
      </c>
      <c r="B67">
        <v>3.5076115510000001</v>
      </c>
      <c r="C67">
        <v>3.537795102</v>
      </c>
      <c r="D67">
        <v>3.565931854</v>
      </c>
      <c r="E67">
        <v>3.595180928</v>
      </c>
      <c r="F67">
        <v>3.6266474070000001</v>
      </c>
      <c r="G67">
        <v>3.661107823</v>
      </c>
      <c r="H67">
        <v>3.6965263789999998</v>
      </c>
      <c r="I67">
        <v>3.7336621700000001</v>
      </c>
      <c r="J67">
        <v>3.772185795</v>
      </c>
      <c r="K67">
        <v>3.8117033390000001</v>
      </c>
      <c r="L67">
        <v>3.8553605339999999</v>
      </c>
      <c r="M67">
        <v>3.8972728600000002</v>
      </c>
      <c r="N67">
        <v>3.9390766529999999</v>
      </c>
      <c r="O67">
        <v>3.9809615119999999</v>
      </c>
      <c r="P67">
        <v>4.0229824890000003</v>
      </c>
      <c r="Q67">
        <v>4.0651797580000002</v>
      </c>
      <c r="R67">
        <v>4.1076031530000003</v>
      </c>
      <c r="S67">
        <v>4.1503146979999999</v>
      </c>
      <c r="T67">
        <v>4.1933859470000003</v>
      </c>
      <c r="U67">
        <v>4.2368942580000004</v>
      </c>
      <c r="V67">
        <v>4.2783965329999996</v>
      </c>
      <c r="W67">
        <v>4.3221456710000004</v>
      </c>
      <c r="X67">
        <v>4.366927263</v>
      </c>
      <c r="Y67">
        <v>4.4126313680000004</v>
      </c>
      <c r="Z67">
        <v>4.4592659149999996</v>
      </c>
      <c r="AA67">
        <v>4.4996273469999997</v>
      </c>
      <c r="AB67">
        <v>4.5422827730000002</v>
      </c>
      <c r="AC67">
        <v>4.585756344</v>
      </c>
      <c r="AD67">
        <v>4.6300277330000004</v>
      </c>
      <c r="AE67">
        <v>4.6751866120000001</v>
      </c>
      <c r="AF67">
        <v>4.7213255089999997</v>
      </c>
      <c r="AG67">
        <v>4.768515646</v>
      </c>
      <c r="AH67">
        <v>4.8168033350000004</v>
      </c>
      <c r="AI67">
        <v>4.8662122649999997</v>
      </c>
      <c r="AJ67">
        <v>4.9167477420000001</v>
      </c>
      <c r="AK67">
        <v>4.9684014239999996</v>
      </c>
      <c r="AL67">
        <v>5.0194246099999997</v>
      </c>
      <c r="AM67">
        <v>5.070910467</v>
      </c>
      <c r="AN67">
        <v>5.1230709550000002</v>
      </c>
      <c r="AO67">
        <v>5.1759995879999998</v>
      </c>
      <c r="AP67">
        <v>5.2297553150000002</v>
      </c>
      <c r="AQ67">
        <v>5.2843813539999998</v>
      </c>
      <c r="AR67">
        <v>5.3399093630000003</v>
      </c>
      <c r="AS67">
        <v>5.3963609259999998</v>
      </c>
      <c r="AT67">
        <v>5.4537463769999999</v>
      </c>
      <c r="AU67">
        <v>5.5120587920000004</v>
      </c>
      <c r="AV67">
        <v>5.5713970220000002</v>
      </c>
      <c r="AW67">
        <v>5.6316247170000002</v>
      </c>
      <c r="AX67">
        <v>5.6926713050000002</v>
      </c>
      <c r="AY67">
        <v>5.7546257059999997</v>
      </c>
      <c r="AZ67">
        <v>5.8175688990000003</v>
      </c>
      <c r="BA67">
        <v>6.2222704450000004</v>
      </c>
      <c r="BB67">
        <v>6.3102679720000001</v>
      </c>
      <c r="BC67">
        <v>6.3998389849999997</v>
      </c>
      <c r="BD67">
        <v>6.4910128230000002</v>
      </c>
      <c r="BE67">
        <v>6.5838160810000002</v>
      </c>
    </row>
    <row r="68" spans="1:57" x14ac:dyDescent="0.35">
      <c r="A68" t="s">
        <v>1496</v>
      </c>
      <c r="B68">
        <v>9.7960234399999999E-2</v>
      </c>
      <c r="C68">
        <v>9.8803197699999998E-2</v>
      </c>
      <c r="D68">
        <v>9.9588998200000001E-2</v>
      </c>
      <c r="E68">
        <v>0.1004058634</v>
      </c>
      <c r="F68">
        <v>0.1012846562</v>
      </c>
      <c r="G68">
        <v>0.1022470634</v>
      </c>
      <c r="H68">
        <v>0.1032362294</v>
      </c>
      <c r="I68">
        <v>0.10427335410000001</v>
      </c>
      <c r="J68">
        <v>0.10534923810000001</v>
      </c>
      <c r="K68">
        <v>0.1064528803</v>
      </c>
      <c r="L68">
        <v>0.10767213420000001</v>
      </c>
      <c r="M68">
        <v>0.1088426576</v>
      </c>
      <c r="N68">
        <v>0.1100101498</v>
      </c>
      <c r="O68">
        <v>0.1111799061</v>
      </c>
      <c r="P68">
        <v>0.1123534638</v>
      </c>
      <c r="Q68">
        <v>0.1135319451</v>
      </c>
      <c r="R68">
        <v>0.1147167415</v>
      </c>
      <c r="S68">
        <v>0.1159095854</v>
      </c>
      <c r="T68">
        <v>0.11711247499999999</v>
      </c>
      <c r="U68">
        <v>0.1183275709</v>
      </c>
      <c r="V68">
        <v>0.1194866424</v>
      </c>
      <c r="W68">
        <v>0.1207084641</v>
      </c>
      <c r="X68">
        <v>0.1219591201</v>
      </c>
      <c r="Y68">
        <v>0.1232355399</v>
      </c>
      <c r="Z68">
        <v>0.124537945</v>
      </c>
      <c r="AA68">
        <v>0.12566515510000001</v>
      </c>
      <c r="AB68">
        <v>0.12685643169999999</v>
      </c>
      <c r="AC68">
        <v>0.12807055740000001</v>
      </c>
      <c r="AD68">
        <v>0.1293069644</v>
      </c>
      <c r="AE68">
        <v>0.13056815720000001</v>
      </c>
      <c r="AF68">
        <v>0.13185671979999999</v>
      </c>
      <c r="AG68">
        <v>0.13317464139999999</v>
      </c>
      <c r="AH68">
        <v>0.1345232153</v>
      </c>
      <c r="AI68">
        <v>0.13590310310000001</v>
      </c>
      <c r="AJ68">
        <v>0.137314453</v>
      </c>
      <c r="AK68">
        <v>0.138757032</v>
      </c>
      <c r="AL68">
        <v>0.14018200250000001</v>
      </c>
      <c r="AM68">
        <v>0.14161989450000001</v>
      </c>
      <c r="AN68">
        <v>0.14307662760000001</v>
      </c>
      <c r="AO68">
        <v>0.1445548133</v>
      </c>
      <c r="AP68">
        <v>0.146056098</v>
      </c>
      <c r="AQ68">
        <v>0.14758168869999999</v>
      </c>
      <c r="AR68">
        <v>0.14913246960000001</v>
      </c>
      <c r="AS68">
        <v>0.15070904330000001</v>
      </c>
      <c r="AT68">
        <v>0.15231169859999999</v>
      </c>
      <c r="AU68">
        <v>0.15394024210000001</v>
      </c>
      <c r="AV68">
        <v>0.15559743440000001</v>
      </c>
      <c r="AW68">
        <v>0.1572794676</v>
      </c>
      <c r="AX68">
        <v>0.1589843708</v>
      </c>
      <c r="AY68">
        <v>0.1607146273</v>
      </c>
      <c r="AZ68">
        <v>0.16247249859999999</v>
      </c>
      <c r="BA68">
        <v>0.17377496410000001</v>
      </c>
      <c r="BB68">
        <v>0.1762325505</v>
      </c>
      <c r="BC68">
        <v>0.17873408099999999</v>
      </c>
      <c r="BD68">
        <v>0.1812803751</v>
      </c>
      <c r="BE68">
        <v>0.1838721754</v>
      </c>
    </row>
    <row r="69" spans="1:57" x14ac:dyDescent="0.35">
      <c r="A69" t="s">
        <v>1497</v>
      </c>
      <c r="B69">
        <v>5.7131595600000002</v>
      </c>
      <c r="C69">
        <v>5.7821035429999998</v>
      </c>
      <c r="D69">
        <v>5.8586526780000003</v>
      </c>
      <c r="E69">
        <v>5.9404580530000004</v>
      </c>
      <c r="F69">
        <v>6.0270499549999998</v>
      </c>
      <c r="G69">
        <v>6.1094408859999998</v>
      </c>
      <c r="H69">
        <v>6.1818491580000003</v>
      </c>
      <c r="I69">
        <v>6.2494612380000003</v>
      </c>
      <c r="J69">
        <v>6.3152039679999996</v>
      </c>
      <c r="K69">
        <v>6.3805788720000001</v>
      </c>
      <c r="L69">
        <v>6.4553793280000002</v>
      </c>
      <c r="M69">
        <v>6.5252665690000002</v>
      </c>
      <c r="N69">
        <v>6.5936935649999997</v>
      </c>
      <c r="O69">
        <v>6.6618396999999998</v>
      </c>
      <c r="P69">
        <v>6.7301480639999998</v>
      </c>
      <c r="Q69">
        <v>6.7987920600000002</v>
      </c>
      <c r="R69">
        <v>6.8678462570000001</v>
      </c>
      <c r="S69">
        <v>6.9373541520000002</v>
      </c>
      <c r="T69">
        <v>7.0073542079999998</v>
      </c>
      <c r="U69">
        <v>7.0778881309999999</v>
      </c>
      <c r="V69">
        <v>7.1427266249999999</v>
      </c>
      <c r="W69">
        <v>7.2119710120000002</v>
      </c>
      <c r="X69">
        <v>7.2833055179999997</v>
      </c>
      <c r="Y69">
        <v>7.3559663759999996</v>
      </c>
      <c r="Z69">
        <v>7.4296767299999997</v>
      </c>
      <c r="AA69">
        <v>7.4868600609999998</v>
      </c>
      <c r="AB69">
        <v>7.5472610199999997</v>
      </c>
      <c r="AC69">
        <v>7.6091735099999998</v>
      </c>
      <c r="AD69">
        <v>7.6721818290000003</v>
      </c>
      <c r="AE69">
        <v>7.7361679199999998</v>
      </c>
      <c r="AF69">
        <v>7.801118947</v>
      </c>
      <c r="AG69">
        <v>7.8670530740000002</v>
      </c>
      <c r="AH69">
        <v>7.9339918779999996</v>
      </c>
      <c r="AI69">
        <v>8.0019504579999996</v>
      </c>
      <c r="AJ69">
        <v>8.070935532</v>
      </c>
      <c r="AK69">
        <v>8.1409471090000007</v>
      </c>
      <c r="AL69">
        <v>8.2080745559999997</v>
      </c>
      <c r="AM69">
        <v>8.2746576770000004</v>
      </c>
      <c r="AN69">
        <v>8.3415509599999993</v>
      </c>
      <c r="AO69">
        <v>8.409124319</v>
      </c>
      <c r="AP69">
        <v>8.477568969</v>
      </c>
      <c r="AQ69">
        <v>8.5470110439999996</v>
      </c>
      <c r="AR69">
        <v>8.6175614320000005</v>
      </c>
      <c r="AS69">
        <v>8.689346166</v>
      </c>
      <c r="AT69">
        <v>8.7625431549999995</v>
      </c>
      <c r="AU69">
        <v>8.8374676470000004</v>
      </c>
      <c r="AV69">
        <v>8.9152235100000006</v>
      </c>
      <c r="AW69">
        <v>8.9925959510000002</v>
      </c>
      <c r="AX69">
        <v>9.0691662310000005</v>
      </c>
      <c r="AY69">
        <v>9.1452059319999996</v>
      </c>
      <c r="AZ69">
        <v>9.2211943400000003</v>
      </c>
      <c r="BA69">
        <v>9.8041921369999994</v>
      </c>
      <c r="BB69">
        <v>9.9115410859999997</v>
      </c>
      <c r="BC69">
        <v>10.020335210000001</v>
      </c>
      <c r="BD69">
        <v>10.130629770000001</v>
      </c>
      <c r="BE69">
        <v>10.24246739</v>
      </c>
    </row>
    <row r="70" spans="1:57" x14ac:dyDescent="0.35">
      <c r="A70" t="s">
        <v>1498</v>
      </c>
      <c r="B70">
        <v>9.9546143330000003</v>
      </c>
      <c r="C70">
        <v>10.00199053</v>
      </c>
      <c r="D70">
        <v>10.027477879999999</v>
      </c>
      <c r="E70">
        <v>10.04784289</v>
      </c>
      <c r="F70">
        <v>10.068791149999999</v>
      </c>
      <c r="G70">
        <v>10.09526543</v>
      </c>
      <c r="H70">
        <v>10.12415161</v>
      </c>
      <c r="I70">
        <v>10.157596979999999</v>
      </c>
      <c r="J70">
        <v>10.1952552</v>
      </c>
      <c r="K70">
        <v>10.23610347</v>
      </c>
      <c r="L70">
        <v>10.28729371</v>
      </c>
      <c r="M70">
        <v>10.335506240000001</v>
      </c>
      <c r="N70">
        <v>10.38307511</v>
      </c>
      <c r="O70">
        <v>10.430717489999999</v>
      </c>
      <c r="P70">
        <v>10.47868611</v>
      </c>
      <c r="Q70">
        <v>10.527080249999999</v>
      </c>
      <c r="R70">
        <v>10.57596161</v>
      </c>
      <c r="S70">
        <v>10.62539336</v>
      </c>
      <c r="T70">
        <v>10.675449970000001</v>
      </c>
      <c r="U70">
        <v>10.72621625</v>
      </c>
      <c r="V70">
        <v>10.77215711</v>
      </c>
      <c r="W70">
        <v>10.82221257</v>
      </c>
      <c r="X70">
        <v>10.87450441</v>
      </c>
      <c r="Y70">
        <v>10.9284389</v>
      </c>
      <c r="Z70">
        <v>10.98381361</v>
      </c>
      <c r="AA70">
        <v>11.024798669999999</v>
      </c>
      <c r="AB70">
        <v>11.06876338</v>
      </c>
      <c r="AC70">
        <v>11.11437727</v>
      </c>
      <c r="AD70">
        <v>11.161394400000001</v>
      </c>
      <c r="AE70">
        <v>11.209796040000001</v>
      </c>
      <c r="AF70">
        <v>11.25963241</v>
      </c>
      <c r="AG70">
        <v>11.310959479999999</v>
      </c>
      <c r="AH70">
        <v>11.36381738</v>
      </c>
      <c r="AI70">
        <v>11.4182256</v>
      </c>
      <c r="AJ70">
        <v>11.474185159999999</v>
      </c>
      <c r="AK70">
        <v>11.531683449999999</v>
      </c>
      <c r="AL70">
        <v>11.58711261</v>
      </c>
      <c r="AM70">
        <v>11.642489400000001</v>
      </c>
      <c r="AN70">
        <v>11.698558999999999</v>
      </c>
      <c r="AO70">
        <v>11.755655089999999</v>
      </c>
      <c r="AP70">
        <v>11.813949709999999</v>
      </c>
      <c r="AQ70">
        <v>11.87354758</v>
      </c>
      <c r="AR70">
        <v>11.93452138</v>
      </c>
      <c r="AS70">
        <v>11.99692162</v>
      </c>
      <c r="AT70">
        <v>12.06077208</v>
      </c>
      <c r="AU70">
        <v>12.12603481</v>
      </c>
      <c r="AV70">
        <v>12.192676110000001</v>
      </c>
      <c r="AW70">
        <v>12.25987718</v>
      </c>
      <c r="AX70">
        <v>12.327556469999999</v>
      </c>
      <c r="AY70">
        <v>12.396030290000001</v>
      </c>
      <c r="AZ70">
        <v>12.46564989</v>
      </c>
      <c r="BA70">
        <v>13.00493646</v>
      </c>
      <c r="BB70">
        <v>13.11273486</v>
      </c>
      <c r="BC70">
        <v>13.22253647</v>
      </c>
      <c r="BD70">
        <v>13.33441049</v>
      </c>
      <c r="BE70">
        <v>13.44840589</v>
      </c>
    </row>
    <row r="71" spans="1:57" x14ac:dyDescent="0.35">
      <c r="A71" t="s">
        <v>1499</v>
      </c>
      <c r="B71">
        <v>1.229185382</v>
      </c>
      <c r="C71">
        <v>1.235035345</v>
      </c>
      <c r="D71">
        <v>1.2381824960000001</v>
      </c>
      <c r="E71">
        <v>1.2406971469999999</v>
      </c>
      <c r="F71">
        <v>1.243283817</v>
      </c>
      <c r="G71">
        <v>1.2465528320000001</v>
      </c>
      <c r="H71">
        <v>1.250119668</v>
      </c>
      <c r="I71">
        <v>1.254249467</v>
      </c>
      <c r="J71">
        <v>1.2588994650000001</v>
      </c>
      <c r="K71">
        <v>1.263943367</v>
      </c>
      <c r="L71">
        <v>1.270264284</v>
      </c>
      <c r="M71">
        <v>1.2762175170000001</v>
      </c>
      <c r="N71">
        <v>1.2820912710000001</v>
      </c>
      <c r="O71">
        <v>1.287974103</v>
      </c>
      <c r="P71">
        <v>1.2938972179999999</v>
      </c>
      <c r="Q71">
        <v>1.2998728749999999</v>
      </c>
      <c r="R71">
        <v>1.3059086950000001</v>
      </c>
      <c r="S71">
        <v>1.312012476</v>
      </c>
      <c r="T71">
        <v>1.3181934129999999</v>
      </c>
      <c r="U71">
        <v>1.324461981</v>
      </c>
      <c r="V71">
        <v>1.3301347100000001</v>
      </c>
      <c r="W71">
        <v>1.336315506</v>
      </c>
      <c r="X71">
        <v>1.3427724480000001</v>
      </c>
      <c r="Y71">
        <v>1.349432223</v>
      </c>
      <c r="Z71">
        <v>1.3562698339999999</v>
      </c>
      <c r="AA71">
        <v>1.361330626</v>
      </c>
      <c r="AB71">
        <v>1.366759343</v>
      </c>
      <c r="AC71">
        <v>1.3723916979999999</v>
      </c>
      <c r="AD71">
        <v>1.3781973240000001</v>
      </c>
      <c r="AE71">
        <v>1.384173908</v>
      </c>
      <c r="AF71">
        <v>1.390327651</v>
      </c>
      <c r="AG71">
        <v>1.396665464</v>
      </c>
      <c r="AH71">
        <v>1.4031923019999999</v>
      </c>
      <c r="AI71">
        <v>1.409910572</v>
      </c>
      <c r="AJ71">
        <v>1.4168204010000001</v>
      </c>
      <c r="AK71">
        <v>1.4239202289999999</v>
      </c>
      <c r="AL71">
        <v>1.430764564</v>
      </c>
      <c r="AM71">
        <v>1.4376024329999999</v>
      </c>
      <c r="AN71">
        <v>1.4445258489999999</v>
      </c>
      <c r="AO71">
        <v>1.451576014</v>
      </c>
      <c r="AP71">
        <v>1.4587741729999999</v>
      </c>
      <c r="AQ71">
        <v>1.4661332549999999</v>
      </c>
      <c r="AR71">
        <v>1.473662236</v>
      </c>
      <c r="AS71">
        <v>1.4813673519999999</v>
      </c>
      <c r="AT71">
        <v>1.4892515399999999</v>
      </c>
      <c r="AU71">
        <v>1.4973101150000001</v>
      </c>
      <c r="AV71">
        <v>1.505538912</v>
      </c>
      <c r="AW71">
        <v>1.5138368310000001</v>
      </c>
      <c r="AX71">
        <v>1.5221937990000001</v>
      </c>
      <c r="AY71">
        <v>1.5306488739999999</v>
      </c>
      <c r="AZ71">
        <v>1.53924543</v>
      </c>
      <c r="BA71">
        <v>1.6058359719999999</v>
      </c>
      <c r="BB71">
        <v>1.619146806</v>
      </c>
      <c r="BC71">
        <v>1.6327049950000001</v>
      </c>
      <c r="BD71">
        <v>1.646519082</v>
      </c>
      <c r="BE71">
        <v>1.6605951139999999</v>
      </c>
    </row>
    <row r="72" spans="1:57" x14ac:dyDescent="0.35">
      <c r="A72" t="s">
        <v>1500</v>
      </c>
      <c r="B72">
        <v>12.65066287</v>
      </c>
      <c r="C72">
        <v>12.80513796</v>
      </c>
      <c r="D72">
        <v>12.969713459999999</v>
      </c>
      <c r="E72">
        <v>13.14382573</v>
      </c>
      <c r="F72">
        <v>13.32807652</v>
      </c>
      <c r="G72">
        <v>13.52139266</v>
      </c>
      <c r="H72">
        <v>13.712735820000001</v>
      </c>
      <c r="I72">
        <v>13.908603729999999</v>
      </c>
      <c r="J72">
        <v>14.10893194</v>
      </c>
      <c r="K72">
        <v>14.31324555</v>
      </c>
      <c r="L72">
        <v>14.53826791</v>
      </c>
      <c r="M72">
        <v>14.75299824</v>
      </c>
      <c r="N72">
        <v>14.969116680000001</v>
      </c>
      <c r="O72">
        <v>15.18753044</v>
      </c>
      <c r="P72">
        <v>15.408428969999999</v>
      </c>
      <c r="Q72">
        <v>15.631907419999999</v>
      </c>
      <c r="R72">
        <v>15.85807762</v>
      </c>
      <c r="S72">
        <v>16.087080270000001</v>
      </c>
      <c r="T72">
        <v>16.319077320000002</v>
      </c>
      <c r="U72">
        <v>16.554241699999999</v>
      </c>
      <c r="V72">
        <v>16.780031359999999</v>
      </c>
      <c r="W72">
        <v>17.0193808</v>
      </c>
      <c r="X72">
        <v>17.263614159999999</v>
      </c>
      <c r="Y72">
        <v>17.512132340000001</v>
      </c>
      <c r="Z72">
        <v>17.76490085</v>
      </c>
      <c r="AA72">
        <v>17.985249719999999</v>
      </c>
      <c r="AB72">
        <v>18.22155442</v>
      </c>
      <c r="AC72">
        <v>18.46186441</v>
      </c>
      <c r="AD72">
        <v>18.7056693</v>
      </c>
      <c r="AE72">
        <v>18.953107190000001</v>
      </c>
      <c r="AF72">
        <v>19.204389169999999</v>
      </c>
      <c r="AG72">
        <v>19.4596892</v>
      </c>
      <c r="AH72">
        <v>19.71912567</v>
      </c>
      <c r="AI72">
        <v>19.982765430000001</v>
      </c>
      <c r="AJ72">
        <v>20.250634260000002</v>
      </c>
      <c r="AK72">
        <v>20.522728870000002</v>
      </c>
      <c r="AL72">
        <v>20.790127420000001</v>
      </c>
      <c r="AM72">
        <v>21.059737510000001</v>
      </c>
      <c r="AN72">
        <v>21.332339019999999</v>
      </c>
      <c r="AO72">
        <v>21.608206840000001</v>
      </c>
      <c r="AP72">
        <v>21.887508780000001</v>
      </c>
      <c r="AQ72">
        <v>22.170378469999999</v>
      </c>
      <c r="AR72">
        <v>22.456927619999998</v>
      </c>
      <c r="AS72">
        <v>22.747248549999998</v>
      </c>
      <c r="AT72">
        <v>23.041416829999999</v>
      </c>
      <c r="AU72">
        <v>23.339496390000001</v>
      </c>
      <c r="AV72">
        <v>23.642356320000001</v>
      </c>
      <c r="AW72">
        <v>23.949198930000001</v>
      </c>
      <c r="AX72">
        <v>24.2599144</v>
      </c>
      <c r="AY72">
        <v>24.574564339999998</v>
      </c>
      <c r="AZ72">
        <v>24.893241020000001</v>
      </c>
      <c r="BA72">
        <v>27.355799180000002</v>
      </c>
      <c r="BB72">
        <v>27.809809520000002</v>
      </c>
      <c r="BC72">
        <v>28.27150443</v>
      </c>
      <c r="BD72">
        <v>28.741015910000002</v>
      </c>
      <c r="BE72">
        <v>29.218476639999999</v>
      </c>
    </row>
    <row r="73" spans="1:57" x14ac:dyDescent="0.35">
      <c r="A73" t="s">
        <v>1501</v>
      </c>
      <c r="B73">
        <v>1.2310983870000001</v>
      </c>
      <c r="C73">
        <v>1.24613112</v>
      </c>
      <c r="D73">
        <v>1.262146773</v>
      </c>
      <c r="E73">
        <v>1.279090496</v>
      </c>
      <c r="F73">
        <v>1.29702085</v>
      </c>
      <c r="G73">
        <v>1.3158333959999999</v>
      </c>
      <c r="H73">
        <v>1.334453943</v>
      </c>
      <c r="I73">
        <v>1.3535148159999999</v>
      </c>
      <c r="J73">
        <v>1.373009741</v>
      </c>
      <c r="K73">
        <v>1.3928925059999999</v>
      </c>
      <c r="L73">
        <v>1.4147905409999999</v>
      </c>
      <c r="M73">
        <v>1.435687009</v>
      </c>
      <c r="N73">
        <v>1.4567185600000001</v>
      </c>
      <c r="O73">
        <v>1.47797348</v>
      </c>
      <c r="P73">
        <v>1.499470206</v>
      </c>
      <c r="Q73">
        <v>1.521217995</v>
      </c>
      <c r="R73">
        <v>1.5432277329999999</v>
      </c>
      <c r="S73">
        <v>1.5655131099999999</v>
      </c>
      <c r="T73">
        <v>1.588089887</v>
      </c>
      <c r="U73">
        <v>1.610974892</v>
      </c>
      <c r="V73">
        <v>1.6329475979999999</v>
      </c>
      <c r="W73">
        <v>1.656239872</v>
      </c>
      <c r="X73">
        <v>1.680007424</v>
      </c>
      <c r="Y73">
        <v>1.704191955</v>
      </c>
      <c r="Z73">
        <v>1.7287901050000001</v>
      </c>
      <c r="AA73">
        <v>1.750233339</v>
      </c>
      <c r="AB73">
        <v>1.7732293160000001</v>
      </c>
      <c r="AC73">
        <v>1.7966150649999999</v>
      </c>
      <c r="AD73">
        <v>1.8203409209999999</v>
      </c>
      <c r="AE73">
        <v>1.844420323</v>
      </c>
      <c r="AF73">
        <v>1.8688738119999999</v>
      </c>
      <c r="AG73">
        <v>1.893718316</v>
      </c>
      <c r="AH73">
        <v>1.918965359</v>
      </c>
      <c r="AI73">
        <v>1.9446214429999999</v>
      </c>
      <c r="AJ73">
        <v>1.9706890800000001</v>
      </c>
      <c r="AK73">
        <v>1.9971679490000001</v>
      </c>
      <c r="AL73">
        <v>2.0231898199999998</v>
      </c>
      <c r="AM73">
        <v>2.049426907</v>
      </c>
      <c r="AN73">
        <v>2.0759551049999998</v>
      </c>
      <c r="AO73">
        <v>2.102801162</v>
      </c>
      <c r="AP73">
        <v>2.1299814119999998</v>
      </c>
      <c r="AQ73">
        <v>2.1575088560000002</v>
      </c>
      <c r="AR73">
        <v>2.1853943669999998</v>
      </c>
      <c r="AS73">
        <v>2.2136469280000002</v>
      </c>
      <c r="AT73">
        <v>2.2422738940000002</v>
      </c>
      <c r="AU73">
        <v>2.2712814849999998</v>
      </c>
      <c r="AV73">
        <v>2.300754279</v>
      </c>
      <c r="AW73">
        <v>2.3306146459999999</v>
      </c>
      <c r="AX73">
        <v>2.3608519019999998</v>
      </c>
      <c r="AY73">
        <v>2.3914720389999999</v>
      </c>
      <c r="AZ73">
        <v>2.4224840379999999</v>
      </c>
      <c r="BA73">
        <v>2.662127715</v>
      </c>
      <c r="BB73">
        <v>2.7063097009999999</v>
      </c>
      <c r="BC73">
        <v>2.7512395089999999</v>
      </c>
      <c r="BD73">
        <v>2.7969299859999999</v>
      </c>
      <c r="BE73">
        <v>2.8433940440000001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1"/>
  <sheetViews>
    <sheetView workbookViewId="0">
      <selection activeCell="E31" sqref="E3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  <c r="AL2">
        <v>0.2006908916</v>
      </c>
      <c r="AM2">
        <v>0.2006908916</v>
      </c>
      <c r="AN2">
        <v>0.2006908916</v>
      </c>
      <c r="AO2">
        <v>0.2006908916</v>
      </c>
      <c r="AP2">
        <v>0.2006908916</v>
      </c>
      <c r="AQ2">
        <v>0.2006908916</v>
      </c>
      <c r="AR2">
        <v>0.2006908916</v>
      </c>
      <c r="AS2">
        <v>0.2006908916</v>
      </c>
      <c r="AT2">
        <v>0.2006908916</v>
      </c>
      <c r="AU2">
        <v>0.2006908916</v>
      </c>
      <c r="AV2">
        <v>0.2006908916</v>
      </c>
      <c r="AW2">
        <v>0.2006908916</v>
      </c>
      <c r="AX2">
        <v>0.2006908916</v>
      </c>
      <c r="AY2">
        <v>0.2006908916</v>
      </c>
      <c r="AZ2">
        <v>0.2006908916</v>
      </c>
      <c r="BA2">
        <v>0.2006908916</v>
      </c>
      <c r="BB2">
        <v>0.2006908916</v>
      </c>
      <c r="BC2">
        <v>0.2006908916</v>
      </c>
      <c r="BD2">
        <v>0.2006908916</v>
      </c>
      <c r="BE2">
        <v>0.2006908916</v>
      </c>
    </row>
    <row r="3" spans="1:5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  <c r="AL3">
        <v>0.79930910840000002</v>
      </c>
      <c r="AM3">
        <v>0.79930910840000002</v>
      </c>
      <c r="AN3">
        <v>0.79930910840000002</v>
      </c>
      <c r="AO3">
        <v>0.79930910840000002</v>
      </c>
      <c r="AP3">
        <v>0.79930910840000002</v>
      </c>
      <c r="AQ3">
        <v>0.79930910840000002</v>
      </c>
      <c r="AR3">
        <v>0.79930910840000002</v>
      </c>
      <c r="AS3">
        <v>0.79930910840000002</v>
      </c>
      <c r="AT3">
        <v>0.79930910840000002</v>
      </c>
      <c r="AU3">
        <v>0.79930910840000002</v>
      </c>
      <c r="AV3">
        <v>0.79930910840000002</v>
      </c>
      <c r="AW3">
        <v>0.79930910840000002</v>
      </c>
      <c r="AX3">
        <v>0.79930910840000002</v>
      </c>
      <c r="AY3">
        <v>0.79930910840000002</v>
      </c>
      <c r="AZ3">
        <v>0.79930910840000002</v>
      </c>
      <c r="BA3">
        <v>0.79930910840000002</v>
      </c>
      <c r="BB3">
        <v>0.79930910840000002</v>
      </c>
      <c r="BC3">
        <v>0.79930910840000002</v>
      </c>
      <c r="BD3">
        <v>0.79930910840000002</v>
      </c>
      <c r="BE3">
        <v>0.79930910840000002</v>
      </c>
    </row>
    <row r="4" spans="1:5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  <c r="AL4">
        <v>0.7836667034</v>
      </c>
      <c r="AM4">
        <v>0.7836667034</v>
      </c>
      <c r="AN4">
        <v>0.7836667034</v>
      </c>
      <c r="AO4">
        <v>0.7836667034</v>
      </c>
      <c r="AP4">
        <v>0.7836667034</v>
      </c>
      <c r="AQ4">
        <v>0.7836667034</v>
      </c>
      <c r="AR4">
        <v>0.7836667034</v>
      </c>
      <c r="AS4">
        <v>0.7836667034</v>
      </c>
      <c r="AT4">
        <v>0.7836667034</v>
      </c>
      <c r="AU4">
        <v>0.7836667034</v>
      </c>
      <c r="AV4">
        <v>0.7836667034</v>
      </c>
      <c r="AW4">
        <v>0.7836667034</v>
      </c>
      <c r="AX4">
        <v>0.7836667034</v>
      </c>
      <c r="AY4">
        <v>0.7836667034</v>
      </c>
      <c r="AZ4">
        <v>0.7836667034</v>
      </c>
      <c r="BA4">
        <v>0.7836667034</v>
      </c>
      <c r="BB4">
        <v>0.7836667034</v>
      </c>
      <c r="BC4">
        <v>0.7836667034</v>
      </c>
      <c r="BD4">
        <v>0.7836667034</v>
      </c>
      <c r="BE4">
        <v>0.7836667034</v>
      </c>
    </row>
    <row r="5" spans="1:5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  <c r="AL5">
        <v>0.2163332966</v>
      </c>
      <c r="AM5">
        <v>0.2163332966</v>
      </c>
      <c r="AN5">
        <v>0.2163332966</v>
      </c>
      <c r="AO5">
        <v>0.2163332966</v>
      </c>
      <c r="AP5">
        <v>0.2163332966</v>
      </c>
      <c r="AQ5">
        <v>0.2163332966</v>
      </c>
      <c r="AR5">
        <v>0.2163332966</v>
      </c>
      <c r="AS5">
        <v>0.2163332966</v>
      </c>
      <c r="AT5">
        <v>0.2163332966</v>
      </c>
      <c r="AU5">
        <v>0.2163332966</v>
      </c>
      <c r="AV5">
        <v>0.2163332966</v>
      </c>
      <c r="AW5">
        <v>0.2163332966</v>
      </c>
      <c r="AX5">
        <v>0.2163332966</v>
      </c>
      <c r="AY5">
        <v>0.2163332966</v>
      </c>
      <c r="AZ5">
        <v>0.2163332966</v>
      </c>
      <c r="BA5">
        <v>0.2163332966</v>
      </c>
      <c r="BB5">
        <v>0.2163332966</v>
      </c>
      <c r="BC5">
        <v>0.2163332966</v>
      </c>
      <c r="BD5">
        <v>0.2163332966</v>
      </c>
      <c r="BE5">
        <v>0.2163332966</v>
      </c>
    </row>
    <row r="6" spans="1:5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  <c r="AL6">
        <v>0.83809636089999995</v>
      </c>
      <c r="AM6">
        <v>0.83809636089999995</v>
      </c>
      <c r="AN6">
        <v>0.83809636089999995</v>
      </c>
      <c r="AO6">
        <v>0.83809636089999995</v>
      </c>
      <c r="AP6">
        <v>0.83809636089999995</v>
      </c>
      <c r="AQ6">
        <v>0.83809636089999995</v>
      </c>
      <c r="AR6">
        <v>0.83809636089999995</v>
      </c>
      <c r="AS6">
        <v>0.83809636089999995</v>
      </c>
      <c r="AT6">
        <v>0.83809636089999995</v>
      </c>
      <c r="AU6">
        <v>0.83809636089999995</v>
      </c>
      <c r="AV6">
        <v>0.83809636089999995</v>
      </c>
      <c r="AW6">
        <v>0.83809636089999995</v>
      </c>
      <c r="AX6">
        <v>0.83809636089999995</v>
      </c>
      <c r="AY6">
        <v>0.83809636089999995</v>
      </c>
      <c r="AZ6">
        <v>0.83809636089999995</v>
      </c>
      <c r="BA6">
        <v>0.83809636089999995</v>
      </c>
      <c r="BB6">
        <v>0.83809636089999995</v>
      </c>
      <c r="BC6">
        <v>0.83809636089999995</v>
      </c>
      <c r="BD6">
        <v>0.83809636089999995</v>
      </c>
      <c r="BE6">
        <v>0.83809636089999995</v>
      </c>
    </row>
    <row r="7" spans="1:5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  <c r="AL7">
        <v>0.1619036391</v>
      </c>
      <c r="AM7">
        <v>0.1619036391</v>
      </c>
      <c r="AN7">
        <v>0.1619036391</v>
      </c>
      <c r="AO7">
        <v>0.1619036391</v>
      </c>
      <c r="AP7">
        <v>0.1619036391</v>
      </c>
      <c r="AQ7">
        <v>0.1619036391</v>
      </c>
      <c r="AR7">
        <v>0.1619036391</v>
      </c>
      <c r="AS7">
        <v>0.1619036391</v>
      </c>
      <c r="AT7">
        <v>0.1619036391</v>
      </c>
      <c r="AU7">
        <v>0.1619036391</v>
      </c>
      <c r="AV7">
        <v>0.1619036391</v>
      </c>
      <c r="AW7">
        <v>0.1619036391</v>
      </c>
      <c r="AX7">
        <v>0.1619036391</v>
      </c>
      <c r="AY7">
        <v>0.1619036391</v>
      </c>
      <c r="AZ7">
        <v>0.1619036391</v>
      </c>
      <c r="BA7">
        <v>0.1619036391</v>
      </c>
      <c r="BB7">
        <v>0.1619036391</v>
      </c>
      <c r="BC7">
        <v>0.1619036391</v>
      </c>
      <c r="BD7">
        <v>0.1619036391</v>
      </c>
      <c r="BE7">
        <v>0.1619036391</v>
      </c>
    </row>
    <row r="8" spans="1:5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</row>
    <row r="9" spans="1:5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  <c r="AL9">
        <v>8.2704782399999999E-5</v>
      </c>
      <c r="AM9">
        <v>8.2704782399999999E-5</v>
      </c>
      <c r="AN9">
        <v>8.2704782399999999E-5</v>
      </c>
      <c r="AO9">
        <v>8.2704782399999999E-5</v>
      </c>
      <c r="AP9">
        <v>8.2704782399999999E-5</v>
      </c>
      <c r="AQ9">
        <v>8.2704782399999999E-5</v>
      </c>
      <c r="AR9">
        <v>8.2704782399999999E-5</v>
      </c>
      <c r="AS9">
        <v>8.2704782399999999E-5</v>
      </c>
      <c r="AT9">
        <v>8.2704782399999999E-5</v>
      </c>
      <c r="AU9">
        <v>8.2704782399999999E-5</v>
      </c>
      <c r="AV9">
        <v>8.2704782399999999E-5</v>
      </c>
      <c r="AW9">
        <v>8.2704782399999999E-5</v>
      </c>
      <c r="AX9">
        <v>8.2704782399999999E-5</v>
      </c>
      <c r="AY9">
        <v>8.2704782399999999E-5</v>
      </c>
      <c r="AZ9">
        <v>8.2704782399999999E-5</v>
      </c>
      <c r="BA9">
        <v>8.2704782399999999E-5</v>
      </c>
      <c r="BB9">
        <v>8.2704782399999999E-5</v>
      </c>
      <c r="BC9">
        <v>8.2704782399999999E-5</v>
      </c>
      <c r="BD9">
        <v>8.2704782399999999E-5</v>
      </c>
      <c r="BE9">
        <v>8.2704782399999999E-5</v>
      </c>
    </row>
    <row r="10" spans="1:5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  <c r="AL10">
        <v>0.64531658700000005</v>
      </c>
      <c r="AM10">
        <v>0.64531658700000005</v>
      </c>
      <c r="AN10">
        <v>0.64531658700000005</v>
      </c>
      <c r="AO10">
        <v>0.64531658700000005</v>
      </c>
      <c r="AP10">
        <v>0.64531658700000005</v>
      </c>
      <c r="AQ10">
        <v>0.64531658700000005</v>
      </c>
      <c r="AR10">
        <v>0.64531658700000005</v>
      </c>
      <c r="AS10">
        <v>0.64531658700000005</v>
      </c>
      <c r="AT10">
        <v>0.64531658700000005</v>
      </c>
      <c r="AU10">
        <v>0.64531658700000005</v>
      </c>
      <c r="AV10">
        <v>0.64531658700000005</v>
      </c>
      <c r="AW10">
        <v>0.64531658700000005</v>
      </c>
      <c r="AX10">
        <v>0.64531658700000005</v>
      </c>
      <c r="AY10">
        <v>0.64531658700000005</v>
      </c>
      <c r="AZ10">
        <v>0.64531658700000005</v>
      </c>
      <c r="BA10">
        <v>0.64531658700000005</v>
      </c>
      <c r="BB10">
        <v>0.64531658700000005</v>
      </c>
      <c r="BC10">
        <v>0.64531658700000005</v>
      </c>
      <c r="BD10">
        <v>0.64531658700000005</v>
      </c>
      <c r="BE10">
        <v>0.64531658700000005</v>
      </c>
    </row>
    <row r="11" spans="1:5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  <c r="AL11">
        <v>0.14751432270000001</v>
      </c>
      <c r="AM11">
        <v>0.14751432270000001</v>
      </c>
      <c r="AN11">
        <v>0.14751432270000001</v>
      </c>
      <c r="AO11">
        <v>0.14751432270000001</v>
      </c>
      <c r="AP11">
        <v>0.14751432270000001</v>
      </c>
      <c r="AQ11">
        <v>0.14751432270000001</v>
      </c>
      <c r="AR11">
        <v>0.14751432270000001</v>
      </c>
      <c r="AS11">
        <v>0.14751432270000001</v>
      </c>
      <c r="AT11">
        <v>0.14751432270000001</v>
      </c>
      <c r="AU11">
        <v>0.14751432270000001</v>
      </c>
      <c r="AV11">
        <v>0.14751432270000001</v>
      </c>
      <c r="AW11">
        <v>0.14751432270000001</v>
      </c>
      <c r="AX11">
        <v>0.14751432270000001</v>
      </c>
      <c r="AY11">
        <v>0.14751432270000001</v>
      </c>
      <c r="AZ11">
        <v>0.14751432270000001</v>
      </c>
      <c r="BA11">
        <v>0.14751432270000001</v>
      </c>
      <c r="BB11">
        <v>0.14751432270000001</v>
      </c>
      <c r="BC11">
        <v>0.14751432270000001</v>
      </c>
      <c r="BD11">
        <v>0.14751432270000001</v>
      </c>
      <c r="BE11">
        <v>0.14751432270000001</v>
      </c>
    </row>
    <row r="12" spans="1:5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  <c r="AL12">
        <v>0.20708638560000001</v>
      </c>
      <c r="AM12">
        <v>0.20708638560000001</v>
      </c>
      <c r="AN12">
        <v>0.20708638560000001</v>
      </c>
      <c r="AO12">
        <v>0.20708638560000001</v>
      </c>
      <c r="AP12">
        <v>0.20708638560000001</v>
      </c>
      <c r="AQ12">
        <v>0.20708638560000001</v>
      </c>
      <c r="AR12">
        <v>0.20708638560000001</v>
      </c>
      <c r="AS12">
        <v>0.20708638560000001</v>
      </c>
      <c r="AT12">
        <v>0.20708638560000001</v>
      </c>
      <c r="AU12">
        <v>0.20708638560000001</v>
      </c>
      <c r="AV12">
        <v>0.20708638560000001</v>
      </c>
      <c r="AW12">
        <v>0.20708638560000001</v>
      </c>
      <c r="AX12">
        <v>0.20708638560000001</v>
      </c>
      <c r="AY12">
        <v>0.20708638560000001</v>
      </c>
      <c r="AZ12">
        <v>0.20708638560000001</v>
      </c>
      <c r="BA12">
        <v>0.20708638560000001</v>
      </c>
      <c r="BB12">
        <v>0.20708638560000001</v>
      </c>
      <c r="BC12">
        <v>0.20708638560000001</v>
      </c>
      <c r="BD12">
        <v>0.20708638560000001</v>
      </c>
      <c r="BE12">
        <v>0.20708638560000001</v>
      </c>
    </row>
    <row r="13" spans="1:57" x14ac:dyDescent="0.35">
      <c r="A13" t="s">
        <v>1345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  <c r="AL13">
        <v>0.72577008499999995</v>
      </c>
      <c r="AM13">
        <v>0.72577008499999995</v>
      </c>
      <c r="AN13">
        <v>0.72577008499999995</v>
      </c>
      <c r="AO13">
        <v>0.72577008499999995</v>
      </c>
      <c r="AP13">
        <v>0.72577008499999995</v>
      </c>
      <c r="AQ13">
        <v>0.72577008499999995</v>
      </c>
      <c r="AR13">
        <v>0.72577008499999995</v>
      </c>
      <c r="AS13">
        <v>0.72577008499999995</v>
      </c>
      <c r="AT13">
        <v>0.72577008499999995</v>
      </c>
      <c r="AU13">
        <v>0.72577008499999995</v>
      </c>
      <c r="AV13">
        <v>0.72577008499999995</v>
      </c>
      <c r="AW13">
        <v>0.72577008499999995</v>
      </c>
      <c r="AX13">
        <v>0.72577008499999995</v>
      </c>
      <c r="AY13">
        <v>0.72577008499999995</v>
      </c>
      <c r="AZ13">
        <v>0.72577008499999995</v>
      </c>
      <c r="BA13">
        <v>0.72577008499999995</v>
      </c>
      <c r="BB13">
        <v>0.72577008499999995</v>
      </c>
      <c r="BC13">
        <v>0.72577008499999995</v>
      </c>
      <c r="BD13">
        <v>0.72577008499999995</v>
      </c>
      <c r="BE13">
        <v>0.72577008499999995</v>
      </c>
    </row>
    <row r="14" spans="1:57" x14ac:dyDescent="0.35">
      <c r="A14" t="s">
        <v>1346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  <c r="AL14">
        <v>1.4464495900000001E-2</v>
      </c>
      <c r="AM14">
        <v>1.4464495900000001E-2</v>
      </c>
      <c r="AN14">
        <v>1.4464495900000001E-2</v>
      </c>
      <c r="AO14">
        <v>1.4464495900000001E-2</v>
      </c>
      <c r="AP14">
        <v>1.4464495900000001E-2</v>
      </c>
      <c r="AQ14">
        <v>1.4464495900000001E-2</v>
      </c>
      <c r="AR14">
        <v>1.4464495900000001E-2</v>
      </c>
      <c r="AS14">
        <v>1.4464495900000001E-2</v>
      </c>
      <c r="AT14">
        <v>1.4464495900000001E-2</v>
      </c>
      <c r="AU14">
        <v>1.4464495900000001E-2</v>
      </c>
      <c r="AV14">
        <v>1.4464495900000001E-2</v>
      </c>
      <c r="AW14">
        <v>1.4464495900000001E-2</v>
      </c>
      <c r="AX14">
        <v>1.4464495900000001E-2</v>
      </c>
      <c r="AY14">
        <v>1.4464495900000001E-2</v>
      </c>
      <c r="AZ14">
        <v>1.4464495900000001E-2</v>
      </c>
      <c r="BA14">
        <v>1.4464495900000001E-2</v>
      </c>
      <c r="BB14">
        <v>1.4464495900000001E-2</v>
      </c>
      <c r="BC14">
        <v>1.4464495900000001E-2</v>
      </c>
      <c r="BD14">
        <v>1.4464495900000001E-2</v>
      </c>
      <c r="BE14">
        <v>1.4464495900000001E-2</v>
      </c>
    </row>
    <row r="15" spans="1:57" x14ac:dyDescent="0.35">
      <c r="A15" t="s">
        <v>1347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  <c r="AL15">
        <v>2.1019342399999998E-2</v>
      </c>
      <c r="AM15">
        <v>2.1019342399999998E-2</v>
      </c>
      <c r="AN15">
        <v>2.1019342399999998E-2</v>
      </c>
      <c r="AO15">
        <v>2.1019342399999998E-2</v>
      </c>
      <c r="AP15">
        <v>2.1019342399999998E-2</v>
      </c>
      <c r="AQ15">
        <v>2.1019342399999998E-2</v>
      </c>
      <c r="AR15">
        <v>2.1019342399999998E-2</v>
      </c>
      <c r="AS15">
        <v>2.1019342399999998E-2</v>
      </c>
      <c r="AT15">
        <v>2.1019342399999998E-2</v>
      </c>
      <c r="AU15">
        <v>2.1019342399999998E-2</v>
      </c>
      <c r="AV15">
        <v>2.1019342399999998E-2</v>
      </c>
      <c r="AW15">
        <v>2.1019342399999998E-2</v>
      </c>
      <c r="AX15">
        <v>2.1019342399999998E-2</v>
      </c>
      <c r="AY15">
        <v>2.1019342399999998E-2</v>
      </c>
      <c r="AZ15">
        <v>2.1019342399999998E-2</v>
      </c>
      <c r="BA15">
        <v>2.1019342399999998E-2</v>
      </c>
      <c r="BB15">
        <v>2.1019342399999998E-2</v>
      </c>
      <c r="BC15">
        <v>2.1019342399999998E-2</v>
      </c>
      <c r="BD15">
        <v>2.1019342399999998E-2</v>
      </c>
      <c r="BE15">
        <v>2.1019342399999998E-2</v>
      </c>
    </row>
    <row r="16" spans="1:57" x14ac:dyDescent="0.35">
      <c r="A16" t="s">
        <v>1348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  <c r="AL16">
        <v>1.90961916E-2</v>
      </c>
      <c r="AM16">
        <v>1.90961916E-2</v>
      </c>
      <c r="AN16">
        <v>1.90961916E-2</v>
      </c>
      <c r="AO16">
        <v>1.90961916E-2</v>
      </c>
      <c r="AP16">
        <v>1.90961916E-2</v>
      </c>
      <c r="AQ16">
        <v>1.90961916E-2</v>
      </c>
      <c r="AR16">
        <v>1.90961916E-2</v>
      </c>
      <c r="AS16">
        <v>1.90961916E-2</v>
      </c>
      <c r="AT16">
        <v>1.90961916E-2</v>
      </c>
      <c r="AU16">
        <v>1.90961916E-2</v>
      </c>
      <c r="AV16">
        <v>1.90961916E-2</v>
      </c>
      <c r="AW16">
        <v>1.90961916E-2</v>
      </c>
      <c r="AX16">
        <v>1.90961916E-2</v>
      </c>
      <c r="AY16">
        <v>1.90961916E-2</v>
      </c>
      <c r="AZ16">
        <v>1.90961916E-2</v>
      </c>
      <c r="BA16">
        <v>1.90961916E-2</v>
      </c>
      <c r="BB16">
        <v>1.90961916E-2</v>
      </c>
      <c r="BC16">
        <v>1.90961916E-2</v>
      </c>
      <c r="BD16">
        <v>1.90961916E-2</v>
      </c>
      <c r="BE16">
        <v>1.90961916E-2</v>
      </c>
    </row>
    <row r="17" spans="1:57" x14ac:dyDescent="0.35">
      <c r="A17" t="s">
        <v>1349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  <c r="AL17">
        <v>3.7580913899999999E-2</v>
      </c>
      <c r="AM17">
        <v>3.7580913899999999E-2</v>
      </c>
      <c r="AN17">
        <v>3.7580913899999999E-2</v>
      </c>
      <c r="AO17">
        <v>3.7580913899999999E-2</v>
      </c>
      <c r="AP17">
        <v>3.7580913899999999E-2</v>
      </c>
      <c r="AQ17">
        <v>3.7580913899999999E-2</v>
      </c>
      <c r="AR17">
        <v>3.7580913899999999E-2</v>
      </c>
      <c r="AS17">
        <v>3.7580913899999999E-2</v>
      </c>
      <c r="AT17">
        <v>3.7580913899999999E-2</v>
      </c>
      <c r="AU17">
        <v>3.7580913899999999E-2</v>
      </c>
      <c r="AV17">
        <v>3.7580913899999999E-2</v>
      </c>
      <c r="AW17">
        <v>3.7580913899999999E-2</v>
      </c>
      <c r="AX17">
        <v>3.7580913899999999E-2</v>
      </c>
      <c r="AY17">
        <v>3.7580913899999999E-2</v>
      </c>
      <c r="AZ17">
        <v>3.7580913899999999E-2</v>
      </c>
      <c r="BA17">
        <v>3.7580913899999999E-2</v>
      </c>
      <c r="BB17">
        <v>3.7580913899999999E-2</v>
      </c>
      <c r="BC17">
        <v>3.7580913899999999E-2</v>
      </c>
      <c r="BD17">
        <v>3.7580913899999999E-2</v>
      </c>
      <c r="BE17">
        <v>3.7580913899999999E-2</v>
      </c>
    </row>
    <row r="18" spans="1:57" x14ac:dyDescent="0.35">
      <c r="A18" t="s">
        <v>1350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  <c r="AL18">
        <v>1.36621187E-2</v>
      </c>
      <c r="AM18">
        <v>1.36621187E-2</v>
      </c>
      <c r="AN18">
        <v>1.36621187E-2</v>
      </c>
      <c r="AO18">
        <v>1.36621187E-2</v>
      </c>
      <c r="AP18">
        <v>1.36621187E-2</v>
      </c>
      <c r="AQ18">
        <v>1.36621187E-2</v>
      </c>
      <c r="AR18">
        <v>1.36621187E-2</v>
      </c>
      <c r="AS18">
        <v>1.36621187E-2</v>
      </c>
      <c r="AT18">
        <v>1.36621187E-2</v>
      </c>
      <c r="AU18">
        <v>1.36621187E-2</v>
      </c>
      <c r="AV18">
        <v>1.36621187E-2</v>
      </c>
      <c r="AW18">
        <v>1.36621187E-2</v>
      </c>
      <c r="AX18">
        <v>1.36621187E-2</v>
      </c>
      <c r="AY18">
        <v>1.36621187E-2</v>
      </c>
      <c r="AZ18">
        <v>1.36621187E-2</v>
      </c>
      <c r="BA18">
        <v>1.36621187E-2</v>
      </c>
      <c r="BB18">
        <v>1.36621187E-2</v>
      </c>
      <c r="BC18">
        <v>1.36621187E-2</v>
      </c>
      <c r="BD18">
        <v>1.36621187E-2</v>
      </c>
      <c r="BE18">
        <v>1.36621187E-2</v>
      </c>
    </row>
    <row r="19" spans="1:57" x14ac:dyDescent="0.35">
      <c r="A19" t="s">
        <v>1351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  <c r="AL19">
        <v>0.1051730566</v>
      </c>
      <c r="AM19">
        <v>0.1051730566</v>
      </c>
      <c r="AN19">
        <v>0.1051730566</v>
      </c>
      <c r="AO19">
        <v>0.1051730566</v>
      </c>
      <c r="AP19">
        <v>0.1051730566</v>
      </c>
      <c r="AQ19">
        <v>0.1051730566</v>
      </c>
      <c r="AR19">
        <v>0.1051730566</v>
      </c>
      <c r="AS19">
        <v>0.1051730566</v>
      </c>
      <c r="AT19">
        <v>0.1051730566</v>
      </c>
      <c r="AU19">
        <v>0.1051730566</v>
      </c>
      <c r="AV19">
        <v>0.1051730566</v>
      </c>
      <c r="AW19">
        <v>0.1051730566</v>
      </c>
      <c r="AX19">
        <v>0.1051730566</v>
      </c>
      <c r="AY19">
        <v>0.1051730566</v>
      </c>
      <c r="AZ19">
        <v>0.1051730566</v>
      </c>
      <c r="BA19">
        <v>0.1051730566</v>
      </c>
      <c r="BB19">
        <v>0.1051730566</v>
      </c>
      <c r="BC19">
        <v>0.1051730566</v>
      </c>
      <c r="BD19">
        <v>0.1051730566</v>
      </c>
      <c r="BE19">
        <v>0.1051730566</v>
      </c>
    </row>
    <row r="20" spans="1:57" x14ac:dyDescent="0.35">
      <c r="A20" t="s">
        <v>1352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  <c r="AL20">
        <v>6.1515789000000001E-2</v>
      </c>
      <c r="AM20">
        <v>6.1515789000000001E-2</v>
      </c>
      <c r="AN20">
        <v>6.1515789000000001E-2</v>
      </c>
      <c r="AO20">
        <v>6.1515789000000001E-2</v>
      </c>
      <c r="AP20">
        <v>6.1515789000000001E-2</v>
      </c>
      <c r="AQ20">
        <v>6.1515789000000001E-2</v>
      </c>
      <c r="AR20">
        <v>6.1515789000000001E-2</v>
      </c>
      <c r="AS20">
        <v>6.1515789000000001E-2</v>
      </c>
      <c r="AT20">
        <v>6.1515789000000001E-2</v>
      </c>
      <c r="AU20">
        <v>6.1515789000000001E-2</v>
      </c>
      <c r="AV20">
        <v>6.1515789000000001E-2</v>
      </c>
      <c r="AW20">
        <v>6.1515789000000001E-2</v>
      </c>
      <c r="AX20">
        <v>6.1515789000000001E-2</v>
      </c>
      <c r="AY20">
        <v>6.1515789000000001E-2</v>
      </c>
      <c r="AZ20">
        <v>6.1515789000000001E-2</v>
      </c>
      <c r="BA20">
        <v>6.1515789000000001E-2</v>
      </c>
      <c r="BB20">
        <v>6.1515789000000001E-2</v>
      </c>
      <c r="BC20">
        <v>6.1515789000000001E-2</v>
      </c>
      <c r="BD20">
        <v>6.1515789000000001E-2</v>
      </c>
      <c r="BE20">
        <v>6.1515789000000001E-2</v>
      </c>
    </row>
    <row r="21" spans="1:57" x14ac:dyDescent="0.35">
      <c r="A21" t="s">
        <v>1353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  <c r="AL21">
        <v>1.71800698E-3</v>
      </c>
      <c r="AM21">
        <v>1.71800698E-3</v>
      </c>
      <c r="AN21">
        <v>1.71800698E-3</v>
      </c>
      <c r="AO21">
        <v>1.71800698E-3</v>
      </c>
      <c r="AP21">
        <v>1.71800698E-3</v>
      </c>
      <c r="AQ21">
        <v>1.71800698E-3</v>
      </c>
      <c r="AR21">
        <v>1.71800698E-3</v>
      </c>
      <c r="AS21">
        <v>1.71800698E-3</v>
      </c>
      <c r="AT21">
        <v>1.71800698E-3</v>
      </c>
      <c r="AU21">
        <v>1.71800698E-3</v>
      </c>
      <c r="AV21">
        <v>1.71800698E-3</v>
      </c>
      <c r="AW21">
        <v>1.71800698E-3</v>
      </c>
      <c r="AX21">
        <v>1.71800698E-3</v>
      </c>
      <c r="AY21">
        <v>1.71800698E-3</v>
      </c>
      <c r="AZ21">
        <v>1.71800698E-3</v>
      </c>
      <c r="BA21">
        <v>1.71800698E-3</v>
      </c>
      <c r="BB21">
        <v>1.71800698E-3</v>
      </c>
      <c r="BC21">
        <v>1.71800698E-3</v>
      </c>
      <c r="BD21">
        <v>1.71800698E-3</v>
      </c>
      <c r="BE21">
        <v>1.71800698E-3</v>
      </c>
    </row>
    <row r="22" spans="1:5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</row>
    <row r="23" spans="1:5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  <c r="AL23">
        <v>0.96802904320000005</v>
      </c>
      <c r="AM23">
        <v>0.96802904320000005</v>
      </c>
      <c r="AN23">
        <v>0.96802904320000005</v>
      </c>
      <c r="AO23">
        <v>0.96802904320000005</v>
      </c>
      <c r="AP23">
        <v>0.96802904320000005</v>
      </c>
      <c r="AQ23">
        <v>0.96802904320000005</v>
      </c>
      <c r="AR23">
        <v>0.96802904320000005</v>
      </c>
      <c r="AS23">
        <v>0.96802904320000005</v>
      </c>
      <c r="AT23">
        <v>0.96802904320000005</v>
      </c>
      <c r="AU23">
        <v>0.96802904320000005</v>
      </c>
      <c r="AV23">
        <v>0.96802904320000005</v>
      </c>
      <c r="AW23">
        <v>0.96802904320000005</v>
      </c>
      <c r="AX23">
        <v>0.96802904320000005</v>
      </c>
      <c r="AY23">
        <v>0.96802904320000005</v>
      </c>
      <c r="AZ23">
        <v>0.96802904320000005</v>
      </c>
      <c r="BA23">
        <v>0.96802904320000005</v>
      </c>
      <c r="BB23">
        <v>0.96802904320000005</v>
      </c>
      <c r="BC23">
        <v>0.96802904320000005</v>
      </c>
      <c r="BD23">
        <v>0.96802904320000005</v>
      </c>
      <c r="BE23">
        <v>0.96802904320000005</v>
      </c>
    </row>
    <row r="24" spans="1:5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  <c r="AL24">
        <v>3.1970956799999999E-2</v>
      </c>
      <c r="AM24">
        <v>3.1970956799999999E-2</v>
      </c>
      <c r="AN24">
        <v>3.1970956799999999E-2</v>
      </c>
      <c r="AO24">
        <v>3.1970956799999999E-2</v>
      </c>
      <c r="AP24">
        <v>3.1970956799999999E-2</v>
      </c>
      <c r="AQ24">
        <v>3.1970956799999999E-2</v>
      </c>
      <c r="AR24">
        <v>3.1970956799999999E-2</v>
      </c>
      <c r="AS24">
        <v>3.1970956799999999E-2</v>
      </c>
      <c r="AT24">
        <v>3.1970956799999999E-2</v>
      </c>
      <c r="AU24">
        <v>3.1970956799999999E-2</v>
      </c>
      <c r="AV24">
        <v>3.1970956799999999E-2</v>
      </c>
      <c r="AW24">
        <v>3.1970956799999999E-2</v>
      </c>
      <c r="AX24">
        <v>3.1970956799999999E-2</v>
      </c>
      <c r="AY24">
        <v>3.1970956799999999E-2</v>
      </c>
      <c r="AZ24">
        <v>3.1970956799999999E-2</v>
      </c>
      <c r="BA24">
        <v>3.1970956799999999E-2</v>
      </c>
      <c r="BB24">
        <v>3.1970956799999999E-2</v>
      </c>
      <c r="BC24">
        <v>3.1970956799999999E-2</v>
      </c>
      <c r="BD24">
        <v>3.1970956799999999E-2</v>
      </c>
      <c r="BE24">
        <v>3.1970956799999999E-2</v>
      </c>
    </row>
    <row r="25" spans="1:5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  <c r="AL25">
        <v>0.99989726089999997</v>
      </c>
      <c r="AM25">
        <v>0.99989726089999997</v>
      </c>
      <c r="AN25">
        <v>0.99989726089999997</v>
      </c>
      <c r="AO25">
        <v>0.99989726089999997</v>
      </c>
      <c r="AP25">
        <v>0.99989726089999997</v>
      </c>
      <c r="AQ25">
        <v>0.99989726089999997</v>
      </c>
      <c r="AR25">
        <v>0.99989726089999997</v>
      </c>
      <c r="AS25">
        <v>0.99989726089999997</v>
      </c>
      <c r="AT25">
        <v>0.99989726089999997</v>
      </c>
      <c r="AU25">
        <v>0.99989726089999997</v>
      </c>
      <c r="AV25">
        <v>0.99989726089999997</v>
      </c>
      <c r="AW25">
        <v>0.99989726089999997</v>
      </c>
      <c r="AX25">
        <v>0.99989726089999997</v>
      </c>
      <c r="AY25">
        <v>0.99989726089999997</v>
      </c>
      <c r="AZ25">
        <v>0.99989726089999997</v>
      </c>
      <c r="BA25">
        <v>0.99989726089999997</v>
      </c>
      <c r="BB25">
        <v>0.99989726089999997</v>
      </c>
      <c r="BC25">
        <v>0.99989726089999997</v>
      </c>
      <c r="BD25">
        <v>0.99989726089999997</v>
      </c>
      <c r="BE25">
        <v>0.99989726089999997</v>
      </c>
    </row>
    <row r="26" spans="1:5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  <c r="AL26">
        <v>1.02739086E-4</v>
      </c>
      <c r="AM26">
        <v>1.02739086E-4</v>
      </c>
      <c r="AN26">
        <v>1.02739086E-4</v>
      </c>
      <c r="AO26">
        <v>1.02739086E-4</v>
      </c>
      <c r="AP26">
        <v>1.02739086E-4</v>
      </c>
      <c r="AQ26">
        <v>1.02739086E-4</v>
      </c>
      <c r="AR26">
        <v>1.02739086E-4</v>
      </c>
      <c r="AS26">
        <v>1.02739086E-4</v>
      </c>
      <c r="AT26">
        <v>1.02739086E-4</v>
      </c>
      <c r="AU26">
        <v>1.02739086E-4</v>
      </c>
      <c r="AV26">
        <v>1.02739086E-4</v>
      </c>
      <c r="AW26">
        <v>1.02739086E-4</v>
      </c>
      <c r="AX26">
        <v>1.02739086E-4</v>
      </c>
      <c r="AY26">
        <v>1.02739086E-4</v>
      </c>
      <c r="AZ26">
        <v>1.02739086E-4</v>
      </c>
      <c r="BA26">
        <v>1.02739086E-4</v>
      </c>
      <c r="BB26">
        <v>1.02739086E-4</v>
      </c>
      <c r="BC26">
        <v>1.02739086E-4</v>
      </c>
      <c r="BD26">
        <v>1.02739086E-4</v>
      </c>
      <c r="BE26">
        <v>1.02739086E-4</v>
      </c>
    </row>
    <row r="27" spans="1:5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  <c r="AL27">
        <v>0.2006908916</v>
      </c>
      <c r="AM27">
        <v>0.2006908916</v>
      </c>
      <c r="AN27">
        <v>0.2006908916</v>
      </c>
      <c r="AO27">
        <v>0.2006908916</v>
      </c>
      <c r="AP27">
        <v>0.2006908916</v>
      </c>
      <c r="AQ27">
        <v>0.2006908916</v>
      </c>
      <c r="AR27">
        <v>0.2006908916</v>
      </c>
      <c r="AS27">
        <v>0.2006908916</v>
      </c>
      <c r="AT27">
        <v>0.2006908916</v>
      </c>
      <c r="AU27">
        <v>0.2006908916</v>
      </c>
      <c r="AV27">
        <v>0.2006908916</v>
      </c>
      <c r="AW27">
        <v>0.2006908916</v>
      </c>
      <c r="AX27">
        <v>0.2006908916</v>
      </c>
      <c r="AY27">
        <v>0.2006908916</v>
      </c>
      <c r="AZ27">
        <v>0.2006908916</v>
      </c>
      <c r="BA27">
        <v>0.2006908916</v>
      </c>
      <c r="BB27">
        <v>0.2006908916</v>
      </c>
      <c r="BC27">
        <v>0.2006908916</v>
      </c>
      <c r="BD27">
        <v>0.2006908916</v>
      </c>
      <c r="BE27">
        <v>0.2006908916</v>
      </c>
    </row>
    <row r="28" spans="1:5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  <c r="AL28">
        <v>0.79930910840000002</v>
      </c>
      <c r="AM28">
        <v>0.79930910840000002</v>
      </c>
      <c r="AN28">
        <v>0.79930910840000002</v>
      </c>
      <c r="AO28">
        <v>0.79930910840000002</v>
      </c>
      <c r="AP28">
        <v>0.79930910840000002</v>
      </c>
      <c r="AQ28">
        <v>0.79930910840000002</v>
      </c>
      <c r="AR28">
        <v>0.79930910840000002</v>
      </c>
      <c r="AS28">
        <v>0.79930910840000002</v>
      </c>
      <c r="AT28">
        <v>0.79930910840000002</v>
      </c>
      <c r="AU28">
        <v>0.79930910840000002</v>
      </c>
      <c r="AV28">
        <v>0.79930910840000002</v>
      </c>
      <c r="AW28">
        <v>0.79930910840000002</v>
      </c>
      <c r="AX28">
        <v>0.79930910840000002</v>
      </c>
      <c r="AY28">
        <v>0.79930910840000002</v>
      </c>
      <c r="AZ28">
        <v>0.79930910840000002</v>
      </c>
      <c r="BA28">
        <v>0.79930910840000002</v>
      </c>
      <c r="BB28">
        <v>0.79930910840000002</v>
      </c>
      <c r="BC28">
        <v>0.79930910840000002</v>
      </c>
      <c r="BD28">
        <v>0.79930910840000002</v>
      </c>
      <c r="BE28">
        <v>0.79930910840000002</v>
      </c>
    </row>
    <row r="29" spans="1:5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  <c r="AL29">
        <v>0.7836667034</v>
      </c>
      <c r="AM29">
        <v>0.7836667034</v>
      </c>
      <c r="AN29">
        <v>0.7836667034</v>
      </c>
      <c r="AO29">
        <v>0.7836667034</v>
      </c>
      <c r="AP29">
        <v>0.7836667034</v>
      </c>
      <c r="AQ29">
        <v>0.7836667034</v>
      </c>
      <c r="AR29">
        <v>0.7836667034</v>
      </c>
      <c r="AS29">
        <v>0.7836667034</v>
      </c>
      <c r="AT29">
        <v>0.7836667034</v>
      </c>
      <c r="AU29">
        <v>0.7836667034</v>
      </c>
      <c r="AV29">
        <v>0.7836667034</v>
      </c>
      <c r="AW29">
        <v>0.7836667034</v>
      </c>
      <c r="AX29">
        <v>0.7836667034</v>
      </c>
      <c r="AY29">
        <v>0.7836667034</v>
      </c>
      <c r="AZ29">
        <v>0.7836667034</v>
      </c>
      <c r="BA29">
        <v>0.7836667034</v>
      </c>
      <c r="BB29">
        <v>0.7836667034</v>
      </c>
      <c r="BC29">
        <v>0.7836667034</v>
      </c>
      <c r="BD29">
        <v>0.7836667034</v>
      </c>
      <c r="BE29">
        <v>0.7836667034</v>
      </c>
    </row>
    <row r="30" spans="1:5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  <c r="AL30">
        <v>0.2163332966</v>
      </c>
      <c r="AM30">
        <v>0.2163332966</v>
      </c>
      <c r="AN30">
        <v>0.2163332966</v>
      </c>
      <c r="AO30">
        <v>0.2163332966</v>
      </c>
      <c r="AP30">
        <v>0.2163332966</v>
      </c>
      <c r="AQ30">
        <v>0.2163332966</v>
      </c>
      <c r="AR30">
        <v>0.2163332966</v>
      </c>
      <c r="AS30">
        <v>0.2163332966</v>
      </c>
      <c r="AT30">
        <v>0.2163332966</v>
      </c>
      <c r="AU30">
        <v>0.2163332966</v>
      </c>
      <c r="AV30">
        <v>0.2163332966</v>
      </c>
      <c r="AW30">
        <v>0.2163332966</v>
      </c>
      <c r="AX30">
        <v>0.2163332966</v>
      </c>
      <c r="AY30">
        <v>0.2163332966</v>
      </c>
      <c r="AZ30">
        <v>0.2163332966</v>
      </c>
      <c r="BA30">
        <v>0.2163332966</v>
      </c>
      <c r="BB30">
        <v>0.2163332966</v>
      </c>
      <c r="BC30">
        <v>0.2163332966</v>
      </c>
      <c r="BD30">
        <v>0.2163332966</v>
      </c>
      <c r="BE30">
        <v>0.2163332966</v>
      </c>
    </row>
    <row r="31" spans="1:5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  <c r="AL31">
        <v>0.83809636089999995</v>
      </c>
      <c r="AM31">
        <v>0.83809636089999995</v>
      </c>
      <c r="AN31">
        <v>0.83809636089999995</v>
      </c>
      <c r="AO31">
        <v>0.83809636089999995</v>
      </c>
      <c r="AP31">
        <v>0.83809636089999995</v>
      </c>
      <c r="AQ31">
        <v>0.83809636089999995</v>
      </c>
      <c r="AR31">
        <v>0.83809636089999995</v>
      </c>
      <c r="AS31">
        <v>0.83809636089999995</v>
      </c>
      <c r="AT31">
        <v>0.83809636089999995</v>
      </c>
      <c r="AU31">
        <v>0.83809636089999995</v>
      </c>
      <c r="AV31">
        <v>0.83809636089999995</v>
      </c>
      <c r="AW31">
        <v>0.83809636089999995</v>
      </c>
      <c r="AX31">
        <v>0.83809636089999995</v>
      </c>
      <c r="AY31">
        <v>0.83809636089999995</v>
      </c>
      <c r="AZ31">
        <v>0.83809636089999995</v>
      </c>
      <c r="BA31">
        <v>0.83809636089999995</v>
      </c>
      <c r="BB31">
        <v>0.83809636089999995</v>
      </c>
      <c r="BC31">
        <v>0.83809636089999995</v>
      </c>
      <c r="BD31">
        <v>0.83809636089999995</v>
      </c>
      <c r="BE31">
        <v>0.83809636089999995</v>
      </c>
    </row>
    <row r="32" spans="1:5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  <c r="AL32">
        <v>0.1619036391</v>
      </c>
      <c r="AM32">
        <v>0.1619036391</v>
      </c>
      <c r="AN32">
        <v>0.1619036391</v>
      </c>
      <c r="AO32">
        <v>0.1619036391</v>
      </c>
      <c r="AP32">
        <v>0.1619036391</v>
      </c>
      <c r="AQ32">
        <v>0.1619036391</v>
      </c>
      <c r="AR32">
        <v>0.1619036391</v>
      </c>
      <c r="AS32">
        <v>0.1619036391</v>
      </c>
      <c r="AT32">
        <v>0.1619036391</v>
      </c>
      <c r="AU32">
        <v>0.1619036391</v>
      </c>
      <c r="AV32">
        <v>0.1619036391</v>
      </c>
      <c r="AW32">
        <v>0.1619036391</v>
      </c>
      <c r="AX32">
        <v>0.1619036391</v>
      </c>
      <c r="AY32">
        <v>0.1619036391</v>
      </c>
      <c r="AZ32">
        <v>0.1619036391</v>
      </c>
      <c r="BA32">
        <v>0.1619036391</v>
      </c>
      <c r="BB32">
        <v>0.1619036391</v>
      </c>
      <c r="BC32">
        <v>0.1619036391</v>
      </c>
      <c r="BD32">
        <v>0.1619036391</v>
      </c>
      <c r="BE32">
        <v>0.1619036391</v>
      </c>
    </row>
    <row r="33" spans="1:5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</row>
    <row r="34" spans="1:5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  <c r="AL34">
        <v>8.2704782399999999E-5</v>
      </c>
      <c r="AM34">
        <v>8.2704782399999999E-5</v>
      </c>
      <c r="AN34">
        <v>8.2704782399999999E-5</v>
      </c>
      <c r="AO34">
        <v>8.2704782399999999E-5</v>
      </c>
      <c r="AP34">
        <v>8.2704782399999999E-5</v>
      </c>
      <c r="AQ34">
        <v>8.2704782399999999E-5</v>
      </c>
      <c r="AR34">
        <v>8.2704782399999999E-5</v>
      </c>
      <c r="AS34">
        <v>8.2704782399999999E-5</v>
      </c>
      <c r="AT34">
        <v>8.2704782399999999E-5</v>
      </c>
      <c r="AU34">
        <v>8.2704782399999999E-5</v>
      </c>
      <c r="AV34">
        <v>8.2704782399999999E-5</v>
      </c>
      <c r="AW34">
        <v>8.2704782399999999E-5</v>
      </c>
      <c r="AX34">
        <v>8.2704782399999999E-5</v>
      </c>
      <c r="AY34">
        <v>8.2704782399999999E-5</v>
      </c>
      <c r="AZ34">
        <v>8.2704782399999999E-5</v>
      </c>
      <c r="BA34">
        <v>8.2704782399999999E-5</v>
      </c>
      <c r="BB34">
        <v>8.2704782399999999E-5</v>
      </c>
      <c r="BC34">
        <v>8.2704782399999999E-5</v>
      </c>
      <c r="BD34">
        <v>8.2704782399999999E-5</v>
      </c>
      <c r="BE34">
        <v>8.2704782399999999E-5</v>
      </c>
    </row>
    <row r="35" spans="1:5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  <c r="AL35">
        <v>0.64531658700000005</v>
      </c>
      <c r="AM35">
        <v>0.64531658700000005</v>
      </c>
      <c r="AN35">
        <v>0.64531658700000005</v>
      </c>
      <c r="AO35">
        <v>0.64531658700000005</v>
      </c>
      <c r="AP35">
        <v>0.64531658700000005</v>
      </c>
      <c r="AQ35">
        <v>0.64531658700000005</v>
      </c>
      <c r="AR35">
        <v>0.64531658700000005</v>
      </c>
      <c r="AS35">
        <v>0.64531658700000005</v>
      </c>
      <c r="AT35">
        <v>0.64531658700000005</v>
      </c>
      <c r="AU35">
        <v>0.64531658700000005</v>
      </c>
      <c r="AV35">
        <v>0.64531658700000005</v>
      </c>
      <c r="AW35">
        <v>0.64531658700000005</v>
      </c>
      <c r="AX35">
        <v>0.64531658700000005</v>
      </c>
      <c r="AY35">
        <v>0.64531658700000005</v>
      </c>
      <c r="AZ35">
        <v>0.64531658700000005</v>
      </c>
      <c r="BA35">
        <v>0.64531658700000005</v>
      </c>
      <c r="BB35">
        <v>0.64531658700000005</v>
      </c>
      <c r="BC35">
        <v>0.64531658700000005</v>
      </c>
      <c r="BD35">
        <v>0.64531658700000005</v>
      </c>
      <c r="BE35">
        <v>0.64531658700000005</v>
      </c>
    </row>
    <row r="36" spans="1:5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  <c r="AL36">
        <v>0.14751432270000001</v>
      </c>
      <c r="AM36">
        <v>0.14751432270000001</v>
      </c>
      <c r="AN36">
        <v>0.14751432270000001</v>
      </c>
      <c r="AO36">
        <v>0.14751432270000001</v>
      </c>
      <c r="AP36">
        <v>0.14751432270000001</v>
      </c>
      <c r="AQ36">
        <v>0.14751432270000001</v>
      </c>
      <c r="AR36">
        <v>0.14751432270000001</v>
      </c>
      <c r="AS36">
        <v>0.14751432270000001</v>
      </c>
      <c r="AT36">
        <v>0.14751432270000001</v>
      </c>
      <c r="AU36">
        <v>0.14751432270000001</v>
      </c>
      <c r="AV36">
        <v>0.14751432270000001</v>
      </c>
      <c r="AW36">
        <v>0.14751432270000001</v>
      </c>
      <c r="AX36">
        <v>0.14751432270000001</v>
      </c>
      <c r="AY36">
        <v>0.14751432270000001</v>
      </c>
      <c r="AZ36">
        <v>0.14751432270000001</v>
      </c>
      <c r="BA36">
        <v>0.14751432270000001</v>
      </c>
      <c r="BB36">
        <v>0.14751432270000001</v>
      </c>
      <c r="BC36">
        <v>0.14751432270000001</v>
      </c>
      <c r="BD36">
        <v>0.14751432270000001</v>
      </c>
      <c r="BE36">
        <v>0.14751432270000001</v>
      </c>
    </row>
    <row r="37" spans="1:5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  <c r="AL37">
        <v>0.20708638560000001</v>
      </c>
      <c r="AM37">
        <v>0.20708638560000001</v>
      </c>
      <c r="AN37">
        <v>0.20708638560000001</v>
      </c>
      <c r="AO37">
        <v>0.20708638560000001</v>
      </c>
      <c r="AP37">
        <v>0.20708638560000001</v>
      </c>
      <c r="AQ37">
        <v>0.20708638560000001</v>
      </c>
      <c r="AR37">
        <v>0.20708638560000001</v>
      </c>
      <c r="AS37">
        <v>0.20708638560000001</v>
      </c>
      <c r="AT37">
        <v>0.20708638560000001</v>
      </c>
      <c r="AU37">
        <v>0.20708638560000001</v>
      </c>
      <c r="AV37">
        <v>0.20708638560000001</v>
      </c>
      <c r="AW37">
        <v>0.20708638560000001</v>
      </c>
      <c r="AX37">
        <v>0.20708638560000001</v>
      </c>
      <c r="AY37">
        <v>0.20708638560000001</v>
      </c>
      <c r="AZ37">
        <v>0.20708638560000001</v>
      </c>
      <c r="BA37">
        <v>0.20708638560000001</v>
      </c>
      <c r="BB37">
        <v>0.20708638560000001</v>
      </c>
      <c r="BC37">
        <v>0.20708638560000001</v>
      </c>
      <c r="BD37">
        <v>0.20708638560000001</v>
      </c>
      <c r="BE37">
        <v>0.20708638560000001</v>
      </c>
    </row>
    <row r="38" spans="1:57" x14ac:dyDescent="0.35">
      <c r="A38" t="s">
        <v>1358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  <c r="AL38">
        <v>0.72577008499999995</v>
      </c>
      <c r="AM38">
        <v>0.72577008499999995</v>
      </c>
      <c r="AN38">
        <v>0.72577008499999995</v>
      </c>
      <c r="AO38">
        <v>0.72577008499999995</v>
      </c>
      <c r="AP38">
        <v>0.72577008499999995</v>
      </c>
      <c r="AQ38">
        <v>0.72577008499999995</v>
      </c>
      <c r="AR38">
        <v>0.72577008499999995</v>
      </c>
      <c r="AS38">
        <v>0.72577008499999995</v>
      </c>
      <c r="AT38">
        <v>0.72577008499999995</v>
      </c>
      <c r="AU38">
        <v>0.72577008499999995</v>
      </c>
      <c r="AV38">
        <v>0.72577008499999995</v>
      </c>
      <c r="AW38">
        <v>0.72577008499999995</v>
      </c>
      <c r="AX38">
        <v>0.72577008499999995</v>
      </c>
      <c r="AY38">
        <v>0.72577008499999995</v>
      </c>
      <c r="AZ38">
        <v>0.72577008499999995</v>
      </c>
      <c r="BA38">
        <v>0.72577008499999995</v>
      </c>
      <c r="BB38">
        <v>0.72577008499999995</v>
      </c>
      <c r="BC38">
        <v>0.72577008499999995</v>
      </c>
      <c r="BD38">
        <v>0.72577008499999995</v>
      </c>
      <c r="BE38">
        <v>0.72577008499999995</v>
      </c>
    </row>
    <row r="39" spans="1:57" x14ac:dyDescent="0.35">
      <c r="A39" t="s">
        <v>1359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  <c r="AL39">
        <v>1.4464495900000001E-2</v>
      </c>
      <c r="AM39">
        <v>1.4464495900000001E-2</v>
      </c>
      <c r="AN39">
        <v>1.4464495900000001E-2</v>
      </c>
      <c r="AO39">
        <v>1.4464495900000001E-2</v>
      </c>
      <c r="AP39">
        <v>1.4464495900000001E-2</v>
      </c>
      <c r="AQ39">
        <v>1.4464495900000001E-2</v>
      </c>
      <c r="AR39">
        <v>1.4464495900000001E-2</v>
      </c>
      <c r="AS39">
        <v>1.4464495900000001E-2</v>
      </c>
      <c r="AT39">
        <v>1.4464495900000001E-2</v>
      </c>
      <c r="AU39">
        <v>1.4464495900000001E-2</v>
      </c>
      <c r="AV39">
        <v>1.4464495900000001E-2</v>
      </c>
      <c r="AW39">
        <v>1.4464495900000001E-2</v>
      </c>
      <c r="AX39">
        <v>1.4464495900000001E-2</v>
      </c>
      <c r="AY39">
        <v>1.4464495900000001E-2</v>
      </c>
      <c r="AZ39">
        <v>1.4464495900000001E-2</v>
      </c>
      <c r="BA39">
        <v>1.4464495900000001E-2</v>
      </c>
      <c r="BB39">
        <v>1.4464495900000001E-2</v>
      </c>
      <c r="BC39">
        <v>1.4464495900000001E-2</v>
      </c>
      <c r="BD39">
        <v>1.4464495900000001E-2</v>
      </c>
      <c r="BE39">
        <v>1.4464495900000001E-2</v>
      </c>
    </row>
    <row r="40" spans="1:57" x14ac:dyDescent="0.35">
      <c r="A40" t="s">
        <v>1360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  <c r="AL40">
        <v>2.1019342399999998E-2</v>
      </c>
      <c r="AM40">
        <v>2.1019342399999998E-2</v>
      </c>
      <c r="AN40">
        <v>2.1019342399999998E-2</v>
      </c>
      <c r="AO40">
        <v>2.1019342399999998E-2</v>
      </c>
      <c r="AP40">
        <v>2.1019342399999998E-2</v>
      </c>
      <c r="AQ40">
        <v>2.1019342399999998E-2</v>
      </c>
      <c r="AR40">
        <v>2.1019342399999998E-2</v>
      </c>
      <c r="AS40">
        <v>2.1019342399999998E-2</v>
      </c>
      <c r="AT40">
        <v>2.1019342399999998E-2</v>
      </c>
      <c r="AU40">
        <v>2.1019342399999998E-2</v>
      </c>
      <c r="AV40">
        <v>2.1019342399999998E-2</v>
      </c>
      <c r="AW40">
        <v>2.1019342399999998E-2</v>
      </c>
      <c r="AX40">
        <v>2.1019342399999998E-2</v>
      </c>
      <c r="AY40">
        <v>2.1019342399999998E-2</v>
      </c>
      <c r="AZ40">
        <v>2.1019342399999998E-2</v>
      </c>
      <c r="BA40">
        <v>2.1019342399999998E-2</v>
      </c>
      <c r="BB40">
        <v>2.1019342399999998E-2</v>
      </c>
      <c r="BC40">
        <v>2.1019342399999998E-2</v>
      </c>
      <c r="BD40">
        <v>2.1019342399999998E-2</v>
      </c>
      <c r="BE40">
        <v>2.1019342399999998E-2</v>
      </c>
    </row>
    <row r="41" spans="1:57" x14ac:dyDescent="0.35">
      <c r="A41" t="s">
        <v>1361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  <c r="AL41">
        <v>1.90961916E-2</v>
      </c>
      <c r="AM41">
        <v>1.90961916E-2</v>
      </c>
      <c r="AN41">
        <v>1.90961916E-2</v>
      </c>
      <c r="AO41">
        <v>1.90961916E-2</v>
      </c>
      <c r="AP41">
        <v>1.90961916E-2</v>
      </c>
      <c r="AQ41">
        <v>1.90961916E-2</v>
      </c>
      <c r="AR41">
        <v>1.90961916E-2</v>
      </c>
      <c r="AS41">
        <v>1.90961916E-2</v>
      </c>
      <c r="AT41">
        <v>1.90961916E-2</v>
      </c>
      <c r="AU41">
        <v>1.90961916E-2</v>
      </c>
      <c r="AV41">
        <v>1.90961916E-2</v>
      </c>
      <c r="AW41">
        <v>1.90961916E-2</v>
      </c>
      <c r="AX41">
        <v>1.90961916E-2</v>
      </c>
      <c r="AY41">
        <v>1.90961916E-2</v>
      </c>
      <c r="AZ41">
        <v>1.90961916E-2</v>
      </c>
      <c r="BA41">
        <v>1.90961916E-2</v>
      </c>
      <c r="BB41">
        <v>1.90961916E-2</v>
      </c>
      <c r="BC41">
        <v>1.90961916E-2</v>
      </c>
      <c r="BD41">
        <v>1.90961916E-2</v>
      </c>
      <c r="BE41">
        <v>1.90961916E-2</v>
      </c>
    </row>
    <row r="42" spans="1:57" x14ac:dyDescent="0.35">
      <c r="A42" t="s">
        <v>1362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  <c r="AL42">
        <v>3.7580913899999999E-2</v>
      </c>
      <c r="AM42">
        <v>3.7580913899999999E-2</v>
      </c>
      <c r="AN42">
        <v>3.7580913899999999E-2</v>
      </c>
      <c r="AO42">
        <v>3.7580913899999999E-2</v>
      </c>
      <c r="AP42">
        <v>3.7580913899999999E-2</v>
      </c>
      <c r="AQ42">
        <v>3.7580913899999999E-2</v>
      </c>
      <c r="AR42">
        <v>3.7580913899999999E-2</v>
      </c>
      <c r="AS42">
        <v>3.7580913899999999E-2</v>
      </c>
      <c r="AT42">
        <v>3.7580913899999999E-2</v>
      </c>
      <c r="AU42">
        <v>3.7580913899999999E-2</v>
      </c>
      <c r="AV42">
        <v>3.7580913899999999E-2</v>
      </c>
      <c r="AW42">
        <v>3.7580913899999999E-2</v>
      </c>
      <c r="AX42">
        <v>3.7580913899999999E-2</v>
      </c>
      <c r="AY42">
        <v>3.7580913899999999E-2</v>
      </c>
      <c r="AZ42">
        <v>3.7580913899999999E-2</v>
      </c>
      <c r="BA42">
        <v>3.7580913899999999E-2</v>
      </c>
      <c r="BB42">
        <v>3.7580913899999999E-2</v>
      </c>
      <c r="BC42">
        <v>3.7580913899999999E-2</v>
      </c>
      <c r="BD42">
        <v>3.7580913899999999E-2</v>
      </c>
      <c r="BE42">
        <v>3.7580913899999999E-2</v>
      </c>
    </row>
    <row r="43" spans="1:57" x14ac:dyDescent="0.35">
      <c r="A43" t="s">
        <v>1363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  <c r="AL43">
        <v>1.36621187E-2</v>
      </c>
      <c r="AM43">
        <v>1.36621187E-2</v>
      </c>
      <c r="AN43">
        <v>1.36621187E-2</v>
      </c>
      <c r="AO43">
        <v>1.36621187E-2</v>
      </c>
      <c r="AP43">
        <v>1.36621187E-2</v>
      </c>
      <c r="AQ43">
        <v>1.36621187E-2</v>
      </c>
      <c r="AR43">
        <v>1.36621187E-2</v>
      </c>
      <c r="AS43">
        <v>1.36621187E-2</v>
      </c>
      <c r="AT43">
        <v>1.36621187E-2</v>
      </c>
      <c r="AU43">
        <v>1.36621187E-2</v>
      </c>
      <c r="AV43">
        <v>1.36621187E-2</v>
      </c>
      <c r="AW43">
        <v>1.36621187E-2</v>
      </c>
      <c r="AX43">
        <v>1.36621187E-2</v>
      </c>
      <c r="AY43">
        <v>1.36621187E-2</v>
      </c>
      <c r="AZ43">
        <v>1.36621187E-2</v>
      </c>
      <c r="BA43">
        <v>1.36621187E-2</v>
      </c>
      <c r="BB43">
        <v>1.36621187E-2</v>
      </c>
      <c r="BC43">
        <v>1.36621187E-2</v>
      </c>
      <c r="BD43">
        <v>1.36621187E-2</v>
      </c>
      <c r="BE43">
        <v>1.36621187E-2</v>
      </c>
    </row>
    <row r="44" spans="1:57" x14ac:dyDescent="0.35">
      <c r="A44" t="s">
        <v>1364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  <c r="AL44">
        <v>0.1051730566</v>
      </c>
      <c r="AM44">
        <v>0.1051730566</v>
      </c>
      <c r="AN44">
        <v>0.1051730566</v>
      </c>
      <c r="AO44">
        <v>0.1051730566</v>
      </c>
      <c r="AP44">
        <v>0.1051730566</v>
      </c>
      <c r="AQ44">
        <v>0.1051730566</v>
      </c>
      <c r="AR44">
        <v>0.1051730566</v>
      </c>
      <c r="AS44">
        <v>0.1051730566</v>
      </c>
      <c r="AT44">
        <v>0.1051730566</v>
      </c>
      <c r="AU44">
        <v>0.1051730566</v>
      </c>
      <c r="AV44">
        <v>0.1051730566</v>
      </c>
      <c r="AW44">
        <v>0.1051730566</v>
      </c>
      <c r="AX44">
        <v>0.1051730566</v>
      </c>
      <c r="AY44">
        <v>0.1051730566</v>
      </c>
      <c r="AZ44">
        <v>0.1051730566</v>
      </c>
      <c r="BA44">
        <v>0.1051730566</v>
      </c>
      <c r="BB44">
        <v>0.1051730566</v>
      </c>
      <c r="BC44">
        <v>0.1051730566</v>
      </c>
      <c r="BD44">
        <v>0.1051730566</v>
      </c>
      <c r="BE44">
        <v>0.1051730566</v>
      </c>
    </row>
    <row r="45" spans="1:57" x14ac:dyDescent="0.35">
      <c r="A45" t="s">
        <v>1365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  <c r="AL45">
        <v>6.1515789000000001E-2</v>
      </c>
      <c r="AM45">
        <v>6.1515789000000001E-2</v>
      </c>
      <c r="AN45">
        <v>6.1515789000000001E-2</v>
      </c>
      <c r="AO45">
        <v>6.1515789000000001E-2</v>
      </c>
      <c r="AP45">
        <v>6.1515789000000001E-2</v>
      </c>
      <c r="AQ45">
        <v>6.1515789000000001E-2</v>
      </c>
      <c r="AR45">
        <v>6.1515789000000001E-2</v>
      </c>
      <c r="AS45">
        <v>6.1515789000000001E-2</v>
      </c>
      <c r="AT45">
        <v>6.1515789000000001E-2</v>
      </c>
      <c r="AU45">
        <v>6.1515789000000001E-2</v>
      </c>
      <c r="AV45">
        <v>6.1515789000000001E-2</v>
      </c>
      <c r="AW45">
        <v>6.1515789000000001E-2</v>
      </c>
      <c r="AX45">
        <v>6.1515789000000001E-2</v>
      </c>
      <c r="AY45">
        <v>6.1515789000000001E-2</v>
      </c>
      <c r="AZ45">
        <v>6.1515789000000001E-2</v>
      </c>
      <c r="BA45">
        <v>6.1515789000000001E-2</v>
      </c>
      <c r="BB45">
        <v>6.1515789000000001E-2</v>
      </c>
      <c r="BC45">
        <v>6.1515789000000001E-2</v>
      </c>
      <c r="BD45">
        <v>6.1515789000000001E-2</v>
      </c>
      <c r="BE45">
        <v>6.1515789000000001E-2</v>
      </c>
    </row>
    <row r="46" spans="1:57" x14ac:dyDescent="0.35">
      <c r="A46" t="s">
        <v>1366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  <c r="AL46">
        <v>1.71800698E-3</v>
      </c>
      <c r="AM46">
        <v>1.71800698E-3</v>
      </c>
      <c r="AN46">
        <v>1.71800698E-3</v>
      </c>
      <c r="AO46">
        <v>1.71800698E-3</v>
      </c>
      <c r="AP46">
        <v>1.71800698E-3</v>
      </c>
      <c r="AQ46">
        <v>1.71800698E-3</v>
      </c>
      <c r="AR46">
        <v>1.71800698E-3</v>
      </c>
      <c r="AS46">
        <v>1.71800698E-3</v>
      </c>
      <c r="AT46">
        <v>1.71800698E-3</v>
      </c>
      <c r="AU46">
        <v>1.71800698E-3</v>
      </c>
      <c r="AV46">
        <v>1.71800698E-3</v>
      </c>
      <c r="AW46">
        <v>1.71800698E-3</v>
      </c>
      <c r="AX46">
        <v>1.71800698E-3</v>
      </c>
      <c r="AY46">
        <v>1.71800698E-3</v>
      </c>
      <c r="AZ46">
        <v>1.71800698E-3</v>
      </c>
      <c r="BA46">
        <v>1.71800698E-3</v>
      </c>
      <c r="BB46">
        <v>1.71800698E-3</v>
      </c>
      <c r="BC46">
        <v>1.71800698E-3</v>
      </c>
      <c r="BD46">
        <v>1.71800698E-3</v>
      </c>
      <c r="BE46">
        <v>1.71800698E-3</v>
      </c>
    </row>
    <row r="47" spans="1:5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</row>
    <row r="48" spans="1:5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  <c r="AL48">
        <v>0.96802904320000005</v>
      </c>
      <c r="AM48">
        <v>0.96802904320000005</v>
      </c>
      <c r="AN48">
        <v>0.96802904320000005</v>
      </c>
      <c r="AO48">
        <v>0.96802904320000005</v>
      </c>
      <c r="AP48">
        <v>0.96802904320000005</v>
      </c>
      <c r="AQ48">
        <v>0.96802904320000005</v>
      </c>
      <c r="AR48">
        <v>0.96802904320000005</v>
      </c>
      <c r="AS48">
        <v>0.96802904320000005</v>
      </c>
      <c r="AT48">
        <v>0.96802904320000005</v>
      </c>
      <c r="AU48">
        <v>0.96802904320000005</v>
      </c>
      <c r="AV48">
        <v>0.96802904320000005</v>
      </c>
      <c r="AW48">
        <v>0.96802904320000005</v>
      </c>
      <c r="AX48">
        <v>0.96802904320000005</v>
      </c>
      <c r="AY48">
        <v>0.96802904320000005</v>
      </c>
      <c r="AZ48">
        <v>0.96802904320000005</v>
      </c>
      <c r="BA48">
        <v>0.96802904320000005</v>
      </c>
      <c r="BB48">
        <v>0.96802904320000005</v>
      </c>
      <c r="BC48">
        <v>0.96802904320000005</v>
      </c>
      <c r="BD48">
        <v>0.96802904320000005</v>
      </c>
      <c r="BE48">
        <v>0.96802904320000005</v>
      </c>
    </row>
    <row r="49" spans="1:5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  <c r="AL49">
        <v>3.1970956799999999E-2</v>
      </c>
      <c r="AM49">
        <v>3.1970956799999999E-2</v>
      </c>
      <c r="AN49">
        <v>3.1970956799999999E-2</v>
      </c>
      <c r="AO49">
        <v>3.1970956799999999E-2</v>
      </c>
      <c r="AP49">
        <v>3.1970956799999999E-2</v>
      </c>
      <c r="AQ49">
        <v>3.1970956799999999E-2</v>
      </c>
      <c r="AR49">
        <v>3.1970956799999999E-2</v>
      </c>
      <c r="AS49">
        <v>3.1970956799999999E-2</v>
      </c>
      <c r="AT49">
        <v>3.1970956799999999E-2</v>
      </c>
      <c r="AU49">
        <v>3.1970956799999999E-2</v>
      </c>
      <c r="AV49">
        <v>3.1970956799999999E-2</v>
      </c>
      <c r="AW49">
        <v>3.1970956799999999E-2</v>
      </c>
      <c r="AX49">
        <v>3.1970956799999999E-2</v>
      </c>
      <c r="AY49">
        <v>3.1970956799999999E-2</v>
      </c>
      <c r="AZ49">
        <v>3.1970956799999999E-2</v>
      </c>
      <c r="BA49">
        <v>3.1970956799999999E-2</v>
      </c>
      <c r="BB49">
        <v>3.1970956799999999E-2</v>
      </c>
      <c r="BC49">
        <v>3.1970956799999999E-2</v>
      </c>
      <c r="BD49">
        <v>3.1970956799999999E-2</v>
      </c>
      <c r="BE49">
        <v>3.1970956799999999E-2</v>
      </c>
    </row>
    <row r="50" spans="1:5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  <c r="AL50">
        <v>0.99989726089999997</v>
      </c>
      <c r="AM50">
        <v>0.99989726089999997</v>
      </c>
      <c r="AN50">
        <v>0.99989726089999997</v>
      </c>
      <c r="AO50">
        <v>0.99989726089999997</v>
      </c>
      <c r="AP50">
        <v>0.99989726089999997</v>
      </c>
      <c r="AQ50">
        <v>0.99989726089999997</v>
      </c>
      <c r="AR50">
        <v>0.99989726089999997</v>
      </c>
      <c r="AS50">
        <v>0.99989726089999997</v>
      </c>
      <c r="AT50">
        <v>0.99989726089999997</v>
      </c>
      <c r="AU50">
        <v>0.99989726089999997</v>
      </c>
      <c r="AV50">
        <v>0.99989726089999997</v>
      </c>
      <c r="AW50">
        <v>0.99989726089999997</v>
      </c>
      <c r="AX50">
        <v>0.99989726089999997</v>
      </c>
      <c r="AY50">
        <v>0.99989726089999997</v>
      </c>
      <c r="AZ50">
        <v>0.99989726089999997</v>
      </c>
      <c r="BA50">
        <v>0.99989726089999997</v>
      </c>
      <c r="BB50">
        <v>0.99989726089999997</v>
      </c>
      <c r="BC50">
        <v>0.99989726089999997</v>
      </c>
      <c r="BD50">
        <v>0.99989726089999997</v>
      </c>
      <c r="BE50">
        <v>0.99989726089999997</v>
      </c>
    </row>
    <row r="51" spans="1:5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  <c r="AL51">
        <v>1.02739086E-4</v>
      </c>
      <c r="AM51">
        <v>1.02739086E-4</v>
      </c>
      <c r="AN51">
        <v>1.02739086E-4</v>
      </c>
      <c r="AO51">
        <v>1.02739086E-4</v>
      </c>
      <c r="AP51">
        <v>1.02739086E-4</v>
      </c>
      <c r="AQ51">
        <v>1.02739086E-4</v>
      </c>
      <c r="AR51">
        <v>1.02739086E-4</v>
      </c>
      <c r="AS51">
        <v>1.02739086E-4</v>
      </c>
      <c r="AT51">
        <v>1.02739086E-4</v>
      </c>
      <c r="AU51">
        <v>1.02739086E-4</v>
      </c>
      <c r="AV51">
        <v>1.02739086E-4</v>
      </c>
      <c r="AW51">
        <v>1.02739086E-4</v>
      </c>
      <c r="AX51">
        <v>1.02739086E-4</v>
      </c>
      <c r="AY51">
        <v>1.02739086E-4</v>
      </c>
      <c r="AZ51">
        <v>1.02739086E-4</v>
      </c>
      <c r="BA51">
        <v>1.02739086E-4</v>
      </c>
      <c r="BB51">
        <v>1.02739086E-4</v>
      </c>
      <c r="BC51">
        <v>1.02739086E-4</v>
      </c>
      <c r="BD51">
        <v>1.02739086E-4</v>
      </c>
      <c r="BE51">
        <v>1.02739086E-4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7"/>
  <sheetViews>
    <sheetView workbookViewId="0">
      <selection activeCell="G23" sqref="G23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437</v>
      </c>
      <c r="B2">
        <v>291099.78360000002</v>
      </c>
      <c r="C2">
        <v>296673.45010000002</v>
      </c>
      <c r="D2">
        <v>302676.25160000002</v>
      </c>
      <c r="E2">
        <v>308983.098</v>
      </c>
      <c r="F2">
        <v>315662.76150000002</v>
      </c>
      <c r="G2">
        <v>322758.71019999997</v>
      </c>
      <c r="H2">
        <v>329949.1692</v>
      </c>
      <c r="I2">
        <v>337438.76880000002</v>
      </c>
      <c r="J2">
        <v>345221.07309999998</v>
      </c>
      <c r="K2">
        <v>353286.79259999999</v>
      </c>
      <c r="L2">
        <v>362232.17849999998</v>
      </c>
      <c r="M2">
        <v>371050.13089999999</v>
      </c>
      <c r="N2">
        <v>380079.72610000003</v>
      </c>
      <c r="O2">
        <v>389293.06400000001</v>
      </c>
      <c r="P2">
        <v>398674.98989999999</v>
      </c>
      <c r="Q2">
        <v>408217.16369999998</v>
      </c>
      <c r="R2">
        <v>417914.82510000002</v>
      </c>
      <c r="S2">
        <v>427765.68219999998</v>
      </c>
      <c r="T2">
        <v>437768.6569</v>
      </c>
      <c r="U2">
        <v>447923.48050000001</v>
      </c>
      <c r="V2">
        <v>457739.6409</v>
      </c>
      <c r="W2">
        <v>468016.13010000001</v>
      </c>
      <c r="X2">
        <v>478472.10440000001</v>
      </c>
      <c r="Y2">
        <v>489119.77010000002</v>
      </c>
      <c r="Z2">
        <v>499962.93079999997</v>
      </c>
      <c r="AA2">
        <v>509531.68290000001</v>
      </c>
      <c r="AB2">
        <v>519513.15299999999</v>
      </c>
      <c r="AC2">
        <v>529488.77450000006</v>
      </c>
      <c r="AD2">
        <v>539517.75490000006</v>
      </c>
      <c r="AE2">
        <v>549645.87029999995</v>
      </c>
      <c r="AF2">
        <v>559908.22380000004</v>
      </c>
      <c r="AG2">
        <v>570331.39989999996</v>
      </c>
      <c r="AH2">
        <v>580935.28599999996</v>
      </c>
      <c r="AI2">
        <v>591735.09750000003</v>
      </c>
      <c r="AJ2">
        <v>602742.95629999996</v>
      </c>
      <c r="AK2">
        <v>613969.08530000004</v>
      </c>
      <c r="AL2">
        <v>625045.92859999998</v>
      </c>
      <c r="AM2">
        <v>636211.60970000003</v>
      </c>
      <c r="AN2">
        <v>647491.07200000004</v>
      </c>
      <c r="AO2">
        <v>658916.10759999999</v>
      </c>
      <c r="AP2">
        <v>670518.24979999999</v>
      </c>
      <c r="AQ2">
        <v>682325.85049999994</v>
      </c>
      <c r="AR2">
        <v>694362.63749999995</v>
      </c>
      <c r="AS2">
        <v>706647.99459999998</v>
      </c>
      <c r="AT2">
        <v>719197.54859999998</v>
      </c>
      <c r="AU2">
        <v>732023.96770000004</v>
      </c>
      <c r="AV2">
        <v>745174.22320000001</v>
      </c>
      <c r="AW2">
        <v>758635.59539999999</v>
      </c>
      <c r="AX2">
        <v>772414.45920000004</v>
      </c>
      <c r="AY2">
        <v>786515.72710000002</v>
      </c>
      <c r="AZ2">
        <v>800943.86750000005</v>
      </c>
      <c r="BA2">
        <v>919243.47050000005</v>
      </c>
      <c r="BB2">
        <v>939686.88049999997</v>
      </c>
      <c r="BC2">
        <v>960553.10389999999</v>
      </c>
      <c r="BD2">
        <v>981856.64800000004</v>
      </c>
      <c r="BE2">
        <v>1003613.434</v>
      </c>
    </row>
    <row r="3" spans="1:57" x14ac:dyDescent="0.35">
      <c r="A3" t="s">
        <v>1331</v>
      </c>
      <c r="B3">
        <v>724102.94209999999</v>
      </c>
      <c r="C3">
        <v>715626.53750000009</v>
      </c>
      <c r="D3">
        <v>711772.52269999997</v>
      </c>
      <c r="E3">
        <v>711060.2108</v>
      </c>
      <c r="F3">
        <v>712507.98499999999</v>
      </c>
      <c r="G3">
        <v>715476.68420000002</v>
      </c>
      <c r="H3">
        <v>719464.11769999994</v>
      </c>
      <c r="I3">
        <v>724197.08189999999</v>
      </c>
      <c r="J3">
        <v>729491.56090000004</v>
      </c>
      <c r="K3">
        <v>735219.08720000007</v>
      </c>
      <c r="L3">
        <v>741436.16249999998</v>
      </c>
      <c r="M3">
        <v>747912.07939999993</v>
      </c>
      <c r="N3">
        <v>754584.81959999993</v>
      </c>
      <c r="O3">
        <v>761401.83070000005</v>
      </c>
      <c r="P3">
        <v>768320.19530000002</v>
      </c>
      <c r="Q3">
        <v>775305.52019999991</v>
      </c>
      <c r="R3">
        <v>782330.39319999993</v>
      </c>
      <c r="S3">
        <v>789373.05279999995</v>
      </c>
      <c r="T3">
        <v>796416.22550000006</v>
      </c>
      <c r="U3">
        <v>803446.22739999997</v>
      </c>
      <c r="V3">
        <v>810344.09470000002</v>
      </c>
      <c r="W3">
        <v>817216.94420000003</v>
      </c>
      <c r="X3">
        <v>824061.34489999991</v>
      </c>
      <c r="Y3">
        <v>830876.20790000004</v>
      </c>
      <c r="Z3">
        <v>837660.74280000001</v>
      </c>
      <c r="AA3">
        <v>844109.36100000003</v>
      </c>
      <c r="AB3">
        <v>850402.97069999995</v>
      </c>
      <c r="AC3">
        <v>856557.39670000004</v>
      </c>
      <c r="AD3">
        <v>862593.70159999991</v>
      </c>
      <c r="AE3">
        <v>868533.67610000004</v>
      </c>
      <c r="AF3">
        <v>874397.47120000003</v>
      </c>
      <c r="AG3">
        <v>880202.63959999999</v>
      </c>
      <c r="AH3">
        <v>885963.94819999998</v>
      </c>
      <c r="AI3">
        <v>891693.65230000007</v>
      </c>
      <c r="AJ3">
        <v>897401.95</v>
      </c>
      <c r="AK3">
        <v>903097.45029999991</v>
      </c>
      <c r="AL3">
        <v>908718.67790000001</v>
      </c>
      <c r="AM3">
        <v>914276.71779999998</v>
      </c>
      <c r="AN3">
        <v>919783.4953999999</v>
      </c>
      <c r="AO3">
        <v>925252.1828999999</v>
      </c>
      <c r="AP3">
        <v>930696.37380000006</v>
      </c>
      <c r="AQ3">
        <v>936129.14</v>
      </c>
      <c r="AR3">
        <v>941562.28480000002</v>
      </c>
      <c r="AS3">
        <v>947005.98010000004</v>
      </c>
      <c r="AT3">
        <v>952468.69520000007</v>
      </c>
      <c r="AU3">
        <v>957957.3138</v>
      </c>
      <c r="AV3">
        <v>963483.29800000007</v>
      </c>
      <c r="AW3">
        <v>969050.73069999996</v>
      </c>
      <c r="AX3">
        <v>974662.59609999997</v>
      </c>
      <c r="AY3">
        <v>980320.94640000002</v>
      </c>
      <c r="AZ3">
        <v>986027.15039999993</v>
      </c>
      <c r="BA3">
        <v>1028785.1328</v>
      </c>
      <c r="BB3">
        <v>1036117.143</v>
      </c>
      <c r="BC3">
        <v>1043475.1982</v>
      </c>
      <c r="BD3">
        <v>1050861.7571</v>
      </c>
      <c r="BE3">
        <v>1058279.6902000001</v>
      </c>
    </row>
    <row r="4" spans="1:57" x14ac:dyDescent="0.35">
      <c r="A4" t="s">
        <v>1332</v>
      </c>
      <c r="B4">
        <v>624600.3419</v>
      </c>
      <c r="C4">
        <v>619093.90879999998</v>
      </c>
      <c r="D4">
        <v>616758.00520000001</v>
      </c>
      <c r="E4">
        <v>616604.97900000005</v>
      </c>
      <c r="F4">
        <v>617970.58030000003</v>
      </c>
      <c r="G4">
        <v>620414.28619999997</v>
      </c>
      <c r="H4">
        <v>623568.48820000002</v>
      </c>
      <c r="I4">
        <v>627250.4301</v>
      </c>
      <c r="J4">
        <v>631329.14240000001</v>
      </c>
      <c r="K4">
        <v>635712.59290000005</v>
      </c>
      <c r="L4">
        <v>640465.5686</v>
      </c>
      <c r="M4">
        <v>645379.78260000004</v>
      </c>
      <c r="N4">
        <v>650426.0871</v>
      </c>
      <c r="O4">
        <v>655565.92000000004</v>
      </c>
      <c r="P4">
        <v>660768.35100000002</v>
      </c>
      <c r="Q4">
        <v>666008.95539999998</v>
      </c>
      <c r="R4">
        <v>671268.52269999997</v>
      </c>
      <c r="S4">
        <v>676532.01139999996</v>
      </c>
      <c r="T4">
        <v>681787.64419999998</v>
      </c>
      <c r="U4">
        <v>687026.23120000004</v>
      </c>
      <c r="V4">
        <v>692146.67420000001</v>
      </c>
      <c r="W4">
        <v>697255.3297</v>
      </c>
      <c r="X4">
        <v>702338.9044</v>
      </c>
      <c r="Y4">
        <v>707397.39210000006</v>
      </c>
      <c r="Z4">
        <v>712430.57530000003</v>
      </c>
      <c r="AA4">
        <v>717174.45649999997</v>
      </c>
      <c r="AB4">
        <v>721818.29319999996</v>
      </c>
      <c r="AC4">
        <v>726357.74230000004</v>
      </c>
      <c r="AD4">
        <v>730810.11289999995</v>
      </c>
      <c r="AE4">
        <v>735192.43240000005</v>
      </c>
      <c r="AF4">
        <v>739519.9682</v>
      </c>
      <c r="AG4">
        <v>743805.7108</v>
      </c>
      <c r="AH4">
        <v>748060.3713</v>
      </c>
      <c r="AI4">
        <v>752292.68530000001</v>
      </c>
      <c r="AJ4">
        <v>756509.81299999997</v>
      </c>
      <c r="AK4">
        <v>760717.72169999999</v>
      </c>
      <c r="AL4">
        <v>764862.38359999994</v>
      </c>
      <c r="AM4">
        <v>768959.64569999999</v>
      </c>
      <c r="AN4">
        <v>773018.45589999994</v>
      </c>
      <c r="AO4">
        <v>777048.78749999998</v>
      </c>
      <c r="AP4">
        <v>781060.80799999996</v>
      </c>
      <c r="AQ4">
        <v>785064.13659999997</v>
      </c>
      <c r="AR4">
        <v>789067.30779999995</v>
      </c>
      <c r="AS4">
        <v>793077.55279999995</v>
      </c>
      <c r="AT4">
        <v>797100.79079999996</v>
      </c>
      <c r="AU4">
        <v>801141.75020000001</v>
      </c>
      <c r="AV4">
        <v>805209.20909999998</v>
      </c>
      <c r="AW4">
        <v>809305.16929999995</v>
      </c>
      <c r="AX4">
        <v>813431.48809999996</v>
      </c>
      <c r="AY4">
        <v>817589.35309999995</v>
      </c>
      <c r="AZ4">
        <v>821779.48499999999</v>
      </c>
      <c r="BA4">
        <v>853026.34299999999</v>
      </c>
      <c r="BB4">
        <v>858358.62060000002</v>
      </c>
      <c r="BC4">
        <v>863705.48589999997</v>
      </c>
      <c r="BD4">
        <v>869068.6838</v>
      </c>
      <c r="BE4">
        <v>874450.23629999999</v>
      </c>
    </row>
    <row r="5" spans="1:57" x14ac:dyDescent="0.35">
      <c r="A5" t="s">
        <v>1333</v>
      </c>
      <c r="B5">
        <v>554271.6422</v>
      </c>
      <c r="C5">
        <v>548100.24580000003</v>
      </c>
      <c r="D5">
        <v>545224.13390000002</v>
      </c>
      <c r="E5">
        <v>544589.38749999995</v>
      </c>
      <c r="F5">
        <v>545492.71470000001</v>
      </c>
      <c r="G5">
        <v>547475.53139999998</v>
      </c>
      <c r="H5">
        <v>550184.01249999995</v>
      </c>
      <c r="I5">
        <v>553418.16819999996</v>
      </c>
      <c r="J5">
        <v>557045.94850000006</v>
      </c>
      <c r="K5">
        <v>560975.23140000005</v>
      </c>
      <c r="L5">
        <v>565235.03509999998</v>
      </c>
      <c r="M5">
        <v>569678.47309999994</v>
      </c>
      <c r="N5">
        <v>574255.17279999994</v>
      </c>
      <c r="O5">
        <v>578928.02439999999</v>
      </c>
      <c r="P5">
        <v>583666.65800000005</v>
      </c>
      <c r="Q5">
        <v>588446.73179999995</v>
      </c>
      <c r="R5">
        <v>593248.86959999998</v>
      </c>
      <c r="S5">
        <v>598057.71600000001</v>
      </c>
      <c r="T5">
        <v>602861.11990000005</v>
      </c>
      <c r="U5">
        <v>607649.4939</v>
      </c>
      <c r="V5">
        <v>612346.80909999995</v>
      </c>
      <c r="W5">
        <v>617016.24080000003</v>
      </c>
      <c r="X5">
        <v>621659.80469999998</v>
      </c>
      <c r="Y5">
        <v>626276.68900000001</v>
      </c>
      <c r="Z5">
        <v>630866.41980000003</v>
      </c>
      <c r="AA5">
        <v>635236.67240000004</v>
      </c>
      <c r="AB5">
        <v>639489.7807</v>
      </c>
      <c r="AC5">
        <v>643643.07810000004</v>
      </c>
      <c r="AD5">
        <v>647710.66299999994</v>
      </c>
      <c r="AE5">
        <v>651707.30940000003</v>
      </c>
      <c r="AF5">
        <v>655646.77009999997</v>
      </c>
      <c r="AG5">
        <v>659541.07880000002</v>
      </c>
      <c r="AH5">
        <v>663400.39800000004</v>
      </c>
      <c r="AI5">
        <v>667233.18500000006</v>
      </c>
      <c r="AJ5">
        <v>671046.48950000003</v>
      </c>
      <c r="AK5">
        <v>674846.26549999998</v>
      </c>
      <c r="AL5">
        <v>678594.76390000002</v>
      </c>
      <c r="AM5">
        <v>682296.67660000001</v>
      </c>
      <c r="AN5">
        <v>685960.04669999995</v>
      </c>
      <c r="AO5">
        <v>689593.68559999997</v>
      </c>
      <c r="AP5">
        <v>693206.68920000002</v>
      </c>
      <c r="AQ5">
        <v>696807.81960000005</v>
      </c>
      <c r="AR5">
        <v>700405.00789999997</v>
      </c>
      <c r="AS5">
        <v>704005.0993</v>
      </c>
      <c r="AT5">
        <v>707613.79890000005</v>
      </c>
      <c r="AU5">
        <v>711235.74410000001</v>
      </c>
      <c r="AV5">
        <v>714878.30960000004</v>
      </c>
      <c r="AW5">
        <v>718544.48580000002</v>
      </c>
      <c r="AX5">
        <v>722236.27579999994</v>
      </c>
      <c r="AY5">
        <v>725955.05330000003</v>
      </c>
      <c r="AZ5">
        <v>729701.72309999994</v>
      </c>
      <c r="BA5">
        <v>757692.22160000005</v>
      </c>
      <c r="BB5">
        <v>762474.32960000006</v>
      </c>
      <c r="BC5">
        <v>767267.70979999995</v>
      </c>
      <c r="BD5">
        <v>772073.94649999996</v>
      </c>
      <c r="BE5">
        <v>776894.88859999995</v>
      </c>
    </row>
    <row r="6" spans="1:57" x14ac:dyDescent="0.35">
      <c r="A6" t="s">
        <v>441</v>
      </c>
      <c r="B6">
        <v>70328.699649999995</v>
      </c>
      <c r="C6">
        <v>70362.287060000002</v>
      </c>
      <c r="D6">
        <v>70531.660959999994</v>
      </c>
      <c r="E6">
        <v>70793.056280000004</v>
      </c>
      <c r="F6">
        <v>71122.910040000002</v>
      </c>
      <c r="G6">
        <v>71505.215179999999</v>
      </c>
      <c r="H6">
        <v>71912.535029999999</v>
      </c>
      <c r="I6">
        <v>72345.644809999998</v>
      </c>
      <c r="J6">
        <v>72798.95779</v>
      </c>
      <c r="K6">
        <v>73268.323069999999</v>
      </c>
      <c r="L6">
        <v>73777.792879999994</v>
      </c>
      <c r="M6">
        <v>74281.897790000003</v>
      </c>
      <c r="N6">
        <v>74791.870649999997</v>
      </c>
      <c r="O6">
        <v>75305.19051</v>
      </c>
      <c r="P6">
        <v>75820.180519999994</v>
      </c>
      <c r="Q6">
        <v>76335.710080000004</v>
      </c>
      <c r="R6">
        <v>76851.002340000006</v>
      </c>
      <c r="S6">
        <v>77365.531640000001</v>
      </c>
      <c r="T6">
        <v>77878.935519999999</v>
      </c>
      <c r="U6">
        <v>78390.967730000004</v>
      </c>
      <c r="V6">
        <v>78882.727190000005</v>
      </c>
      <c r="W6">
        <v>79383.311790000007</v>
      </c>
      <c r="X6">
        <v>79883.54161</v>
      </c>
      <c r="Y6">
        <v>80383.797380000004</v>
      </c>
      <c r="Z6">
        <v>80884.148560000001</v>
      </c>
      <c r="AA6">
        <v>81332.516050000006</v>
      </c>
      <c r="AB6">
        <v>81785.225290000002</v>
      </c>
      <c r="AC6">
        <v>82230.368919999994</v>
      </c>
      <c r="AD6">
        <v>82670.482529999994</v>
      </c>
      <c r="AE6">
        <v>83107.582590000005</v>
      </c>
      <c r="AF6">
        <v>83543.212369999994</v>
      </c>
      <c r="AG6">
        <v>83978.512220000004</v>
      </c>
      <c r="AH6">
        <v>84414.298360000001</v>
      </c>
      <c r="AI6">
        <v>84851.150290000005</v>
      </c>
      <c r="AJ6">
        <v>85289.483550000004</v>
      </c>
      <c r="AK6">
        <v>85729.606</v>
      </c>
      <c r="AL6">
        <v>86160.230020000003</v>
      </c>
      <c r="AM6">
        <v>86587.908389999997</v>
      </c>
      <c r="AN6">
        <v>87013.577250000002</v>
      </c>
      <c r="AO6">
        <v>87438.361820000006</v>
      </c>
      <c r="AP6">
        <v>87863.354139999996</v>
      </c>
      <c r="AQ6">
        <v>88289.509269999995</v>
      </c>
      <c r="AR6">
        <v>88717.596569999994</v>
      </c>
      <c r="AS6">
        <v>89148.205459999997</v>
      </c>
      <c r="AT6">
        <v>89581.767749999999</v>
      </c>
      <c r="AU6">
        <v>90018.588680000001</v>
      </c>
      <c r="AV6">
        <v>90459.858330000003</v>
      </c>
      <c r="AW6">
        <v>90905.191579999999</v>
      </c>
      <c r="AX6">
        <v>91354.617570000002</v>
      </c>
      <c r="AY6">
        <v>91808.108569999997</v>
      </c>
      <c r="AZ6">
        <v>92265.612290000005</v>
      </c>
      <c r="BA6">
        <v>95654.772039999996</v>
      </c>
      <c r="BB6">
        <v>96230.172919999997</v>
      </c>
      <c r="BC6">
        <v>96808.071020000003</v>
      </c>
      <c r="BD6">
        <v>97388.641029999999</v>
      </c>
      <c r="BE6">
        <v>97972.079800000007</v>
      </c>
    </row>
    <row r="7" spans="1:57" x14ac:dyDescent="0.35">
      <c r="A7" t="s">
        <v>1334</v>
      </c>
      <c r="B7">
        <v>275159.80609999999</v>
      </c>
      <c r="C7">
        <v>270931.83140000002</v>
      </c>
      <c r="D7">
        <v>269038.46110000001</v>
      </c>
      <c r="E7">
        <v>268719.50550000003</v>
      </c>
      <c r="F7">
        <v>269480.4657</v>
      </c>
      <c r="G7">
        <v>271003.06780000002</v>
      </c>
      <c r="H7">
        <v>273036.76370000001</v>
      </c>
      <c r="I7">
        <v>275448.53539999999</v>
      </c>
      <c r="J7">
        <v>278148.26579999999</v>
      </c>
      <c r="K7">
        <v>281073.17379999999</v>
      </c>
      <c r="L7">
        <v>284256.5393</v>
      </c>
      <c r="M7">
        <v>287577.90740000003</v>
      </c>
      <c r="N7">
        <v>291008.79749999999</v>
      </c>
      <c r="O7">
        <v>294523.13419999997</v>
      </c>
      <c r="P7">
        <v>298099.49459999998</v>
      </c>
      <c r="Q7">
        <v>301720.5796</v>
      </c>
      <c r="R7">
        <v>305372.4718</v>
      </c>
      <c r="S7">
        <v>309044.00760000001</v>
      </c>
      <c r="T7">
        <v>312726.21409999998</v>
      </c>
      <c r="U7">
        <v>316411.87790000002</v>
      </c>
      <c r="V7">
        <v>320037.09720000002</v>
      </c>
      <c r="W7">
        <v>323660.21919999999</v>
      </c>
      <c r="X7">
        <v>327278.05489999999</v>
      </c>
      <c r="Y7">
        <v>330889.80560000002</v>
      </c>
      <c r="Z7">
        <v>334494.8222</v>
      </c>
      <c r="AA7">
        <v>337927.10119999998</v>
      </c>
      <c r="AB7">
        <v>341286.63329999999</v>
      </c>
      <c r="AC7">
        <v>344579.72450000001</v>
      </c>
      <c r="AD7">
        <v>347817.09110000002</v>
      </c>
      <c r="AE7">
        <v>351009.92129999999</v>
      </c>
      <c r="AF7">
        <v>354168.63020000001</v>
      </c>
      <c r="AG7">
        <v>357302.33899999998</v>
      </c>
      <c r="AH7">
        <v>360418.75520000001</v>
      </c>
      <c r="AI7">
        <v>363524.30420000001</v>
      </c>
      <c r="AJ7">
        <v>366624.35920000001</v>
      </c>
      <c r="AK7">
        <v>369723.48109999998</v>
      </c>
      <c r="AL7">
        <v>372787.56719999999</v>
      </c>
      <c r="AM7">
        <v>375822.97399999999</v>
      </c>
      <c r="AN7">
        <v>378836.01909999998</v>
      </c>
      <c r="AO7">
        <v>381833.73509999999</v>
      </c>
      <c r="AP7">
        <v>384823.42550000001</v>
      </c>
      <c r="AQ7">
        <v>387812.15639999998</v>
      </c>
      <c r="AR7">
        <v>390806.34370000003</v>
      </c>
      <c r="AS7">
        <v>393811.55129999999</v>
      </c>
      <c r="AT7">
        <v>396832.44469999999</v>
      </c>
      <c r="AU7">
        <v>399872.84759999998</v>
      </c>
      <c r="AV7">
        <v>402939.19410000002</v>
      </c>
      <c r="AW7">
        <v>406033.77779999998</v>
      </c>
      <c r="AX7">
        <v>409158.33960000001</v>
      </c>
      <c r="AY7">
        <v>412314.11629999999</v>
      </c>
      <c r="AZ7">
        <v>415501.97399999999</v>
      </c>
      <c r="BA7">
        <v>439549.86780000001</v>
      </c>
      <c r="BB7">
        <v>443704.9142</v>
      </c>
      <c r="BC7">
        <v>447883.27649999998</v>
      </c>
      <c r="BD7">
        <v>452086.3811</v>
      </c>
      <c r="BE7">
        <v>456315.90240000002</v>
      </c>
    </row>
    <row r="8" spans="1:57" x14ac:dyDescent="0.35">
      <c r="A8" t="s">
        <v>1335</v>
      </c>
      <c r="B8">
        <v>169831.29990000001</v>
      </c>
      <c r="C8">
        <v>167526.2917</v>
      </c>
      <c r="D8">
        <v>166548.38879999999</v>
      </c>
      <c r="E8">
        <v>166470.82329999999</v>
      </c>
      <c r="F8">
        <v>167015.2703</v>
      </c>
      <c r="G8">
        <v>168001.15280000001</v>
      </c>
      <c r="H8">
        <v>169280.10519999999</v>
      </c>
      <c r="I8">
        <v>170778.9137</v>
      </c>
      <c r="J8">
        <v>172445.61240000001</v>
      </c>
      <c r="K8">
        <v>174243.85579999999</v>
      </c>
      <c r="L8">
        <v>176201.1274</v>
      </c>
      <c r="M8">
        <v>178233.60630000001</v>
      </c>
      <c r="N8">
        <v>180329.64679999999</v>
      </c>
      <c r="O8">
        <v>182473.8063</v>
      </c>
      <c r="P8">
        <v>184653.5373</v>
      </c>
      <c r="Q8">
        <v>186858.78839999999</v>
      </c>
      <c r="R8">
        <v>189081.52359999999</v>
      </c>
      <c r="S8">
        <v>191315.33679999999</v>
      </c>
      <c r="T8">
        <v>193555.10560000001</v>
      </c>
      <c r="U8">
        <v>195796.7335</v>
      </c>
      <c r="V8">
        <v>197997.2856</v>
      </c>
      <c r="W8">
        <v>200200.7034</v>
      </c>
      <c r="X8">
        <v>202401.54019999999</v>
      </c>
      <c r="Y8">
        <v>204599.5189</v>
      </c>
      <c r="Z8">
        <v>206794.323</v>
      </c>
      <c r="AA8">
        <v>208872.68859999999</v>
      </c>
      <c r="AB8">
        <v>210913.19</v>
      </c>
      <c r="AC8">
        <v>212914.3186</v>
      </c>
      <c r="AD8">
        <v>214883.0386</v>
      </c>
      <c r="AE8">
        <v>216826.36670000001</v>
      </c>
      <c r="AF8">
        <v>218750.70110000001</v>
      </c>
      <c r="AG8">
        <v>220661.56080000001</v>
      </c>
      <c r="AH8">
        <v>222563.5502</v>
      </c>
      <c r="AI8">
        <v>224460.46729999999</v>
      </c>
      <c r="AJ8">
        <v>226355.46049999999</v>
      </c>
      <c r="AK8">
        <v>228251.18479999999</v>
      </c>
      <c r="AL8">
        <v>230123.91399999999</v>
      </c>
      <c r="AM8">
        <v>231980.04120000001</v>
      </c>
      <c r="AN8">
        <v>233823.44870000001</v>
      </c>
      <c r="AO8">
        <v>235658.49729999999</v>
      </c>
      <c r="AP8">
        <v>237489.68460000001</v>
      </c>
      <c r="AQ8">
        <v>239321.3204</v>
      </c>
      <c r="AR8">
        <v>241157.2769</v>
      </c>
      <c r="AS8">
        <v>243000.88080000001</v>
      </c>
      <c r="AT8">
        <v>244854.89629999999</v>
      </c>
      <c r="AU8">
        <v>246721.56969999999</v>
      </c>
      <c r="AV8">
        <v>248604.9884</v>
      </c>
      <c r="AW8">
        <v>250506.24489999999</v>
      </c>
      <c r="AX8">
        <v>252426.32029999999</v>
      </c>
      <c r="AY8">
        <v>254365.89309999999</v>
      </c>
      <c r="AZ8">
        <v>256325.42730000001</v>
      </c>
      <c r="BA8">
        <v>271092.91119999997</v>
      </c>
      <c r="BB8">
        <v>273642.81339999998</v>
      </c>
      <c r="BC8">
        <v>276207.48839999997</v>
      </c>
      <c r="BD8">
        <v>278787.81060000003</v>
      </c>
      <c r="BE8">
        <v>281384.80160000001</v>
      </c>
    </row>
    <row r="9" spans="1:57" x14ac:dyDescent="0.35">
      <c r="A9" t="s">
        <v>444</v>
      </c>
      <c r="B9">
        <v>105328.5062</v>
      </c>
      <c r="C9">
        <v>106587.38679999999</v>
      </c>
      <c r="D9">
        <v>107765.5009</v>
      </c>
      <c r="E9">
        <v>108876.167</v>
      </c>
      <c r="F9">
        <v>109955.9286</v>
      </c>
      <c r="G9">
        <v>111029.27589999999</v>
      </c>
      <c r="H9">
        <v>112059.0045</v>
      </c>
      <c r="I9">
        <v>113087.07739999999</v>
      </c>
      <c r="J9">
        <v>114118.16069999999</v>
      </c>
      <c r="K9">
        <v>115154.67660000001</v>
      </c>
      <c r="L9">
        <v>116284.6942</v>
      </c>
      <c r="M9">
        <v>117360.8495</v>
      </c>
      <c r="N9">
        <v>118437.0687</v>
      </c>
      <c r="O9">
        <v>119511.0298</v>
      </c>
      <c r="P9">
        <v>120582.2876</v>
      </c>
      <c r="Q9">
        <v>121651.27740000001</v>
      </c>
      <c r="R9">
        <v>122718.791</v>
      </c>
      <c r="S9">
        <v>123785.78049999999</v>
      </c>
      <c r="T9">
        <v>124853.1839</v>
      </c>
      <c r="U9">
        <v>125921.8747</v>
      </c>
      <c r="V9">
        <v>126932.0831</v>
      </c>
      <c r="W9">
        <v>127986.28939999999</v>
      </c>
      <c r="X9">
        <v>129047.65640000001</v>
      </c>
      <c r="Y9">
        <v>130117.7971</v>
      </c>
      <c r="Z9">
        <v>131197.04749999999</v>
      </c>
      <c r="AA9">
        <v>132115.8308</v>
      </c>
      <c r="AB9">
        <v>133078.16080000001</v>
      </c>
      <c r="AC9">
        <v>134032.85459999999</v>
      </c>
      <c r="AD9">
        <v>134987.05530000001</v>
      </c>
      <c r="AE9">
        <v>135945.76860000001</v>
      </c>
      <c r="AF9">
        <v>136912.37349999999</v>
      </c>
      <c r="AG9">
        <v>137889.02660000001</v>
      </c>
      <c r="AH9">
        <v>138876.99170000001</v>
      </c>
      <c r="AI9">
        <v>139876.9454</v>
      </c>
      <c r="AJ9">
        <v>140889.20069999999</v>
      </c>
      <c r="AK9">
        <v>141913.86569999999</v>
      </c>
      <c r="AL9">
        <v>142912.69450000001</v>
      </c>
      <c r="AM9">
        <v>143911.2904</v>
      </c>
      <c r="AN9">
        <v>144911.82560000001</v>
      </c>
      <c r="AO9">
        <v>145917.09770000001</v>
      </c>
      <c r="AP9">
        <v>146929.7329</v>
      </c>
      <c r="AQ9">
        <v>147951.8903</v>
      </c>
      <c r="AR9">
        <v>148985.1575</v>
      </c>
      <c r="AS9">
        <v>150030.62109999999</v>
      </c>
      <c r="AT9">
        <v>151088.9633</v>
      </c>
      <c r="AU9">
        <v>152160.56959999999</v>
      </c>
      <c r="AV9">
        <v>153248.946</v>
      </c>
      <c r="AW9">
        <v>154351.97279999999</v>
      </c>
      <c r="AX9">
        <v>155469.4431</v>
      </c>
      <c r="AY9">
        <v>156601.04190000001</v>
      </c>
      <c r="AZ9">
        <v>157746.4455</v>
      </c>
      <c r="BA9">
        <v>166265.26930000001</v>
      </c>
      <c r="BB9">
        <v>167721.36660000001</v>
      </c>
      <c r="BC9">
        <v>169190.0117</v>
      </c>
      <c r="BD9">
        <v>170671.67499999999</v>
      </c>
      <c r="BE9">
        <v>172166.87349999999</v>
      </c>
    </row>
    <row r="10" spans="1:57" x14ac:dyDescent="0.35">
      <c r="A10" t="s">
        <v>446</v>
      </c>
      <c r="B10">
        <v>291099.78360000002</v>
      </c>
      <c r="C10">
        <v>296709.20760000002</v>
      </c>
      <c r="D10">
        <v>302725.06280000001</v>
      </c>
      <c r="E10">
        <v>309029.89390000002</v>
      </c>
      <c r="F10">
        <v>315697.84379999997</v>
      </c>
      <c r="G10">
        <v>322775.5968</v>
      </c>
      <c r="H10">
        <v>329942.71720000001</v>
      </c>
      <c r="I10">
        <v>337404.3567</v>
      </c>
      <c r="J10">
        <v>345154.42589999997</v>
      </c>
      <c r="K10">
        <v>353184.07740000001</v>
      </c>
      <c r="L10">
        <v>362090.06689999998</v>
      </c>
      <c r="M10">
        <v>370866.14679999999</v>
      </c>
      <c r="N10">
        <v>379851.87339999998</v>
      </c>
      <c r="O10">
        <v>389019.92739999999</v>
      </c>
      <c r="P10">
        <v>398355.6874</v>
      </c>
      <c r="Q10">
        <v>407851.27169999998</v>
      </c>
      <c r="R10">
        <v>417502.52519999997</v>
      </c>
      <c r="S10">
        <v>427307.34360000002</v>
      </c>
      <c r="T10">
        <v>437264.783</v>
      </c>
      <c r="U10">
        <v>447374.66940000001</v>
      </c>
      <c r="V10">
        <v>457146.91249999998</v>
      </c>
      <c r="W10">
        <v>467380.02169999998</v>
      </c>
      <c r="X10">
        <v>477793.37079999998</v>
      </c>
      <c r="Y10">
        <v>488399.11080000002</v>
      </c>
      <c r="Z10">
        <v>499200.97289999999</v>
      </c>
      <c r="AA10">
        <v>508730.30430000002</v>
      </c>
      <c r="AB10">
        <v>518672.75290000002</v>
      </c>
      <c r="AC10">
        <v>528610.33669999999</v>
      </c>
      <c r="AD10">
        <v>538602.29749999999</v>
      </c>
      <c r="AE10">
        <v>548694.39870000002</v>
      </c>
      <c r="AF10">
        <v>558921.68839999998</v>
      </c>
      <c r="AG10">
        <v>569310.59</v>
      </c>
      <c r="AH10">
        <v>579880.95169999998</v>
      </c>
      <c r="AI10">
        <v>590647.94469999999</v>
      </c>
      <c r="AJ10">
        <v>601623.64720000001</v>
      </c>
      <c r="AK10">
        <v>612818.24360000005</v>
      </c>
      <c r="AL10">
        <v>623863.70990000002</v>
      </c>
      <c r="AM10">
        <v>634998.36080000002</v>
      </c>
      <c r="AN10">
        <v>646247.52190000005</v>
      </c>
      <c r="AO10">
        <v>657643.23849999998</v>
      </c>
      <c r="AP10">
        <v>669217.19649999996</v>
      </c>
      <c r="AQ10">
        <v>680997.67550000001</v>
      </c>
      <c r="AR10">
        <v>693008.51419999998</v>
      </c>
      <c r="AS10">
        <v>705269.15740000003</v>
      </c>
      <c r="AT10">
        <v>717795.24600000004</v>
      </c>
      <c r="AU10">
        <v>730599.42169999995</v>
      </c>
      <c r="AV10">
        <v>743727.96089999995</v>
      </c>
      <c r="AW10">
        <v>757168.12990000006</v>
      </c>
      <c r="AX10">
        <v>770926.44149999996</v>
      </c>
      <c r="AY10">
        <v>785007.84589999996</v>
      </c>
      <c r="AZ10">
        <v>799416.8064</v>
      </c>
      <c r="BA10">
        <v>916761.18859999999</v>
      </c>
      <c r="BB10">
        <v>937031.77020000003</v>
      </c>
      <c r="BC10">
        <v>957722.44160000002</v>
      </c>
      <c r="BD10">
        <v>978848.64930000005</v>
      </c>
      <c r="BE10">
        <v>1000426.816</v>
      </c>
    </row>
    <row r="11" spans="1:57" x14ac:dyDescent="0.35">
      <c r="A11" t="s">
        <v>1336</v>
      </c>
      <c r="B11">
        <v>724102.94209999999</v>
      </c>
      <c r="C11">
        <v>715640.73869999987</v>
      </c>
      <c r="D11">
        <v>711795.96179999993</v>
      </c>
      <c r="E11">
        <v>711084.96860000002</v>
      </c>
      <c r="F11">
        <v>712526.55180000002</v>
      </c>
      <c r="G11">
        <v>715483.00060000003</v>
      </c>
      <c r="H11">
        <v>719453.47019999998</v>
      </c>
      <c r="I11">
        <v>724165.68109999993</v>
      </c>
      <c r="J11">
        <v>729436.2361000001</v>
      </c>
      <c r="K11">
        <v>735137.14240000001</v>
      </c>
      <c r="L11">
        <v>741325.32180000003</v>
      </c>
      <c r="M11">
        <v>747770.58039999998</v>
      </c>
      <c r="N11">
        <v>754411.34080000001</v>
      </c>
      <c r="O11">
        <v>761195.47789999994</v>
      </c>
      <c r="P11">
        <v>768080.4804</v>
      </c>
      <c r="Q11">
        <v>775032.32480000006</v>
      </c>
      <c r="R11">
        <v>782023.96619999991</v>
      </c>
      <c r="S11">
        <v>789033.92020000005</v>
      </c>
      <c r="T11">
        <v>796045.10340000002</v>
      </c>
      <c r="U11">
        <v>803043.96270000003</v>
      </c>
      <c r="V11">
        <v>809911.64859999996</v>
      </c>
      <c r="W11">
        <v>816755.30059999996</v>
      </c>
      <c r="X11">
        <v>823571.52769999998</v>
      </c>
      <c r="Y11">
        <v>830359.24509999994</v>
      </c>
      <c r="Z11">
        <v>837117.63789999997</v>
      </c>
      <c r="AA11">
        <v>843541.15169999993</v>
      </c>
      <c r="AB11">
        <v>849810.57790000003</v>
      </c>
      <c r="AC11">
        <v>855941.73970000003</v>
      </c>
      <c r="AD11">
        <v>861955.70490000001</v>
      </c>
      <c r="AE11">
        <v>867874.25829999999</v>
      </c>
      <c r="AF11">
        <v>873717.52599999995</v>
      </c>
      <c r="AG11">
        <v>879503.00439999998</v>
      </c>
      <c r="AH11">
        <v>885245.40419999999</v>
      </c>
      <c r="AI11">
        <v>890956.92810000002</v>
      </c>
      <c r="AJ11">
        <v>896647.72350000008</v>
      </c>
      <c r="AK11">
        <v>902326.34939999995</v>
      </c>
      <c r="AL11">
        <v>907931.16630000004</v>
      </c>
      <c r="AM11">
        <v>913473.18859999999</v>
      </c>
      <c r="AN11">
        <v>918964.38559999992</v>
      </c>
      <c r="AO11">
        <v>924418.00450000004</v>
      </c>
      <c r="AP11">
        <v>929847.70460000006</v>
      </c>
      <c r="AQ11">
        <v>935266.57770000002</v>
      </c>
      <c r="AR11">
        <v>940686.44350000005</v>
      </c>
      <c r="AS11">
        <v>946117.48600000003</v>
      </c>
      <c r="AT11">
        <v>951568.17390000005</v>
      </c>
      <c r="AU11">
        <v>957045.37469999993</v>
      </c>
      <c r="AV11">
        <v>962560.42920000001</v>
      </c>
      <c r="AW11">
        <v>968117.31079999998</v>
      </c>
      <c r="AX11">
        <v>973718.96899999992</v>
      </c>
      <c r="AY11">
        <v>979367.43980000005</v>
      </c>
      <c r="AZ11">
        <v>985064.07620000001</v>
      </c>
      <c r="BA11">
        <v>1027233.4526</v>
      </c>
      <c r="BB11">
        <v>1034477.9669999999</v>
      </c>
      <c r="BC11">
        <v>1041747.4070000001</v>
      </c>
      <c r="BD11">
        <v>1049044.5523000001</v>
      </c>
      <c r="BE11">
        <v>1056372.4916000001</v>
      </c>
    </row>
    <row r="12" spans="1:57" x14ac:dyDescent="0.35">
      <c r="A12" t="s">
        <v>1337</v>
      </c>
      <c r="B12">
        <v>624600.3419</v>
      </c>
      <c r="C12">
        <v>619105.22660000005</v>
      </c>
      <c r="D12">
        <v>616776.23459999997</v>
      </c>
      <c r="E12">
        <v>616624.04630000005</v>
      </c>
      <c r="F12">
        <v>617984.87459999998</v>
      </c>
      <c r="G12">
        <v>620419.3064</v>
      </c>
      <c r="H12">
        <v>623560.72230000002</v>
      </c>
      <c r="I12">
        <v>627227.0466</v>
      </c>
      <c r="J12">
        <v>631287.78359999997</v>
      </c>
      <c r="K12">
        <v>635651.28240000003</v>
      </c>
      <c r="L12">
        <v>640382.67790000001</v>
      </c>
      <c r="M12">
        <v>645274.09849999996</v>
      </c>
      <c r="N12">
        <v>650296.74190000002</v>
      </c>
      <c r="O12">
        <v>655412.38020000001</v>
      </c>
      <c r="P12">
        <v>660590.39359999995</v>
      </c>
      <c r="Q12">
        <v>665806.63370000001</v>
      </c>
      <c r="R12">
        <v>671042.1629</v>
      </c>
      <c r="S12">
        <v>676282.1335</v>
      </c>
      <c r="T12">
        <v>681514.89740000002</v>
      </c>
      <c r="U12">
        <v>686731.34970000002</v>
      </c>
      <c r="V12">
        <v>691830.46429999999</v>
      </c>
      <c r="W12">
        <v>696918.59739999997</v>
      </c>
      <c r="X12">
        <v>701982.48060000001</v>
      </c>
      <c r="Y12">
        <v>707022.09860000003</v>
      </c>
      <c r="Z12">
        <v>712037.20589999994</v>
      </c>
      <c r="AA12">
        <v>716763.82510000002</v>
      </c>
      <c r="AB12">
        <v>721391.09479999996</v>
      </c>
      <c r="AC12">
        <v>725914.68530000001</v>
      </c>
      <c r="AD12">
        <v>730351.90370000002</v>
      </c>
      <c r="AE12">
        <v>734719.76769999997</v>
      </c>
      <c r="AF12">
        <v>739033.52209999994</v>
      </c>
      <c r="AG12">
        <v>743306.1115</v>
      </c>
      <c r="AH12">
        <v>747548.20499999996</v>
      </c>
      <c r="AI12">
        <v>751768.49939999997</v>
      </c>
      <c r="AJ12">
        <v>755974.11739999999</v>
      </c>
      <c r="AK12">
        <v>760170.99049999996</v>
      </c>
      <c r="AL12">
        <v>764304.96310000005</v>
      </c>
      <c r="AM12">
        <v>768391.83609999996</v>
      </c>
      <c r="AN12">
        <v>772440.59609999997</v>
      </c>
      <c r="AO12">
        <v>776461.27179999999</v>
      </c>
      <c r="AP12">
        <v>780464.07779999997</v>
      </c>
      <c r="AQ12">
        <v>784458.64410000003</v>
      </c>
      <c r="AR12">
        <v>788453.51800000004</v>
      </c>
      <c r="AS12">
        <v>792455.93900000001</v>
      </c>
      <c r="AT12">
        <v>796471.8247</v>
      </c>
      <c r="AU12">
        <v>800505.89040000003</v>
      </c>
      <c r="AV12">
        <v>804566.81720000005</v>
      </c>
      <c r="AW12">
        <v>808656.53029999998</v>
      </c>
      <c r="AX12">
        <v>812776.86479999998</v>
      </c>
      <c r="AY12">
        <v>816928.99710000004</v>
      </c>
      <c r="AZ12">
        <v>821113.63699999999</v>
      </c>
      <c r="BA12">
        <v>851980.72309999994</v>
      </c>
      <c r="BB12">
        <v>857255.29090000002</v>
      </c>
      <c r="BC12">
        <v>862543.9057</v>
      </c>
      <c r="BD12">
        <v>867848.54330000002</v>
      </c>
      <c r="BE12">
        <v>873171.37800000003</v>
      </c>
    </row>
    <row r="13" spans="1:57" x14ac:dyDescent="0.35">
      <c r="A13" t="s">
        <v>1338</v>
      </c>
      <c r="B13">
        <v>554271.6422</v>
      </c>
      <c r="C13">
        <v>548109.43259999994</v>
      </c>
      <c r="D13">
        <v>545239.5122</v>
      </c>
      <c r="E13">
        <v>544605.62490000005</v>
      </c>
      <c r="F13">
        <v>545504.63859999995</v>
      </c>
      <c r="G13">
        <v>547478.93610000005</v>
      </c>
      <c r="H13">
        <v>550175.62919999997</v>
      </c>
      <c r="I13">
        <v>553395.38309999998</v>
      </c>
      <c r="J13">
        <v>557006.58810000005</v>
      </c>
      <c r="K13">
        <v>560917.45819999999</v>
      </c>
      <c r="L13">
        <v>565157.30559999996</v>
      </c>
      <c r="M13">
        <v>569579.60019999999</v>
      </c>
      <c r="N13">
        <v>574134.277</v>
      </c>
      <c r="O13">
        <v>578784.52209999994</v>
      </c>
      <c r="P13">
        <v>583500.24639999995</v>
      </c>
      <c r="Q13">
        <v>588257.3628</v>
      </c>
      <c r="R13">
        <v>593036.74419999996</v>
      </c>
      <c r="S13">
        <v>597823.22750000004</v>
      </c>
      <c r="T13">
        <v>602604.79269999999</v>
      </c>
      <c r="U13">
        <v>607371.94169999997</v>
      </c>
      <c r="V13">
        <v>612048.71889999998</v>
      </c>
      <c r="W13">
        <v>616698.31709999999</v>
      </c>
      <c r="X13">
        <v>621322.77789999999</v>
      </c>
      <c r="Y13">
        <v>625921.29099999997</v>
      </c>
      <c r="Z13">
        <v>630493.36470000003</v>
      </c>
      <c r="AA13">
        <v>634846.68039999995</v>
      </c>
      <c r="AB13">
        <v>639083.5</v>
      </c>
      <c r="AC13">
        <v>643221.15060000005</v>
      </c>
      <c r="AD13">
        <v>647273.73230000003</v>
      </c>
      <c r="AE13">
        <v>651256.01390000002</v>
      </c>
      <c r="AF13">
        <v>655181.73069999996</v>
      </c>
      <c r="AG13">
        <v>659062.87879999995</v>
      </c>
      <c r="AH13">
        <v>662909.58140000002</v>
      </c>
      <c r="AI13">
        <v>666730.25890000002</v>
      </c>
      <c r="AJ13">
        <v>670531.92570000002</v>
      </c>
      <c r="AK13">
        <v>674320.50109999999</v>
      </c>
      <c r="AL13">
        <v>678058.13040000002</v>
      </c>
      <c r="AM13">
        <v>681749.45090000005</v>
      </c>
      <c r="AN13">
        <v>685402.53029999998</v>
      </c>
      <c r="AO13">
        <v>689026.22820000001</v>
      </c>
      <c r="AP13">
        <v>692629.6838</v>
      </c>
      <c r="AQ13">
        <v>696221.67440000002</v>
      </c>
      <c r="AR13">
        <v>699810.14049999998</v>
      </c>
      <c r="AS13">
        <v>703401.93489999999</v>
      </c>
      <c r="AT13">
        <v>707002.76190000004</v>
      </c>
      <c r="AU13">
        <v>710617.24769999995</v>
      </c>
      <c r="AV13">
        <v>714252.69330000004</v>
      </c>
      <c r="AW13">
        <v>717912.01309999998</v>
      </c>
      <c r="AX13">
        <v>721597.18429999996</v>
      </c>
      <c r="AY13">
        <v>725309.56850000005</v>
      </c>
      <c r="AZ13">
        <v>729050.05909999995</v>
      </c>
      <c r="BA13">
        <v>756643.13829999999</v>
      </c>
      <c r="BB13">
        <v>761367.38769999996</v>
      </c>
      <c r="BC13">
        <v>766102.24360000005</v>
      </c>
      <c r="BD13">
        <v>770849.49950000003</v>
      </c>
      <c r="BE13">
        <v>775611.14809999999</v>
      </c>
    </row>
    <row r="14" spans="1:57" x14ac:dyDescent="0.35">
      <c r="A14" t="s">
        <v>450</v>
      </c>
      <c r="B14">
        <v>70328.699649999995</v>
      </c>
      <c r="C14">
        <v>70364.046549999999</v>
      </c>
      <c r="D14">
        <v>70534.215779999999</v>
      </c>
      <c r="E14">
        <v>70795.671789999993</v>
      </c>
      <c r="F14">
        <v>71125.052370000005</v>
      </c>
      <c r="G14">
        <v>71506.495009999999</v>
      </c>
      <c r="H14">
        <v>71912.642860000007</v>
      </c>
      <c r="I14">
        <v>72344.318530000004</v>
      </c>
      <c r="J14">
        <v>72795.975930000001</v>
      </c>
      <c r="K14">
        <v>73263.507209999996</v>
      </c>
      <c r="L14">
        <v>73771.014110000004</v>
      </c>
      <c r="M14">
        <v>74273.073610000007</v>
      </c>
      <c r="N14">
        <v>74780.958110000007</v>
      </c>
      <c r="O14">
        <v>75292.182979999998</v>
      </c>
      <c r="P14">
        <v>75805.102180000002</v>
      </c>
      <c r="Q14">
        <v>76318.60974</v>
      </c>
      <c r="R14">
        <v>76831.955149999994</v>
      </c>
      <c r="S14">
        <v>77344.622870000007</v>
      </c>
      <c r="T14">
        <v>77856.255839999998</v>
      </c>
      <c r="U14">
        <v>78366.609989999997</v>
      </c>
      <c r="V14">
        <v>78856.781449999995</v>
      </c>
      <c r="W14">
        <v>79355.872019999995</v>
      </c>
      <c r="X14">
        <v>79854.697450000007</v>
      </c>
      <c r="Y14">
        <v>80353.633310000005</v>
      </c>
      <c r="Z14">
        <v>80852.742979999995</v>
      </c>
      <c r="AA14">
        <v>81299.932440000004</v>
      </c>
      <c r="AB14">
        <v>81751.533469999995</v>
      </c>
      <c r="AC14">
        <v>82195.638699999996</v>
      </c>
      <c r="AD14">
        <v>82634.783479999998</v>
      </c>
      <c r="AE14">
        <v>83070.982520000005</v>
      </c>
      <c r="AF14">
        <v>83505.775899999993</v>
      </c>
      <c r="AG14">
        <v>83940.297640000004</v>
      </c>
      <c r="AH14">
        <v>84375.360650000002</v>
      </c>
      <c r="AI14">
        <v>84811.541289999994</v>
      </c>
      <c r="AJ14">
        <v>85249.252080000006</v>
      </c>
      <c r="AK14">
        <v>85688.79823</v>
      </c>
      <c r="AL14">
        <v>86118.866039999994</v>
      </c>
      <c r="AM14">
        <v>86546.017680000004</v>
      </c>
      <c r="AN14">
        <v>86971.198709999997</v>
      </c>
      <c r="AO14">
        <v>87395.541500000007</v>
      </c>
      <c r="AP14">
        <v>87820.142689999993</v>
      </c>
      <c r="AQ14">
        <v>88245.956030000001</v>
      </c>
      <c r="AR14">
        <v>88673.753030000007</v>
      </c>
      <c r="AS14">
        <v>89104.123869999996</v>
      </c>
      <c r="AT14">
        <v>89537.499649999998</v>
      </c>
      <c r="AU14">
        <v>89974.183590000001</v>
      </c>
      <c r="AV14">
        <v>90415.349440000005</v>
      </c>
      <c r="AW14">
        <v>90860.606169999999</v>
      </c>
      <c r="AX14">
        <v>91309.983470000006</v>
      </c>
      <c r="AY14">
        <v>91763.453160000005</v>
      </c>
      <c r="AZ14">
        <v>92220.962310000003</v>
      </c>
      <c r="BA14">
        <v>95597.036089999994</v>
      </c>
      <c r="BB14">
        <v>96169.139469999995</v>
      </c>
      <c r="BC14">
        <v>96743.766759999999</v>
      </c>
      <c r="BD14">
        <v>97321.116680000006</v>
      </c>
      <c r="BE14">
        <v>97901.399269999994</v>
      </c>
    </row>
    <row r="15" spans="1:57" x14ac:dyDescent="0.35">
      <c r="A15" t="s">
        <v>1339</v>
      </c>
      <c r="B15">
        <v>275159.80609999999</v>
      </c>
      <c r="C15">
        <v>270939.62579999998</v>
      </c>
      <c r="D15">
        <v>269051.20630000002</v>
      </c>
      <c r="E15">
        <v>268733.03580000001</v>
      </c>
      <c r="F15">
        <v>269490.92540000001</v>
      </c>
      <c r="G15">
        <v>271007.37640000001</v>
      </c>
      <c r="H15">
        <v>273032.52389999997</v>
      </c>
      <c r="I15">
        <v>275433.80469999998</v>
      </c>
      <c r="J15">
        <v>278121.39689999999</v>
      </c>
      <c r="K15">
        <v>281032.74190000002</v>
      </c>
      <c r="L15">
        <v>284201.31760000001</v>
      </c>
      <c r="M15">
        <v>287506.91690000001</v>
      </c>
      <c r="N15">
        <v>290921.27490000002</v>
      </c>
      <c r="O15">
        <v>294418.52779999998</v>
      </c>
      <c r="P15">
        <v>297977.45740000001</v>
      </c>
      <c r="Q15">
        <v>301580.95370000001</v>
      </c>
      <c r="R15">
        <v>305215.29320000001</v>
      </c>
      <c r="S15">
        <v>308869.45770000003</v>
      </c>
      <c r="T15">
        <v>312534.57640000002</v>
      </c>
      <c r="U15">
        <v>316203.50890000002</v>
      </c>
      <c r="V15">
        <v>319812.42320000002</v>
      </c>
      <c r="W15">
        <v>323419.68329999998</v>
      </c>
      <c r="X15">
        <v>327022.12459999998</v>
      </c>
      <c r="Y15">
        <v>330618.95620000002</v>
      </c>
      <c r="Z15">
        <v>334209.52179999999</v>
      </c>
      <c r="AA15">
        <v>337627.85749999998</v>
      </c>
      <c r="AB15">
        <v>340973.89889999997</v>
      </c>
      <c r="AC15">
        <v>344253.9509</v>
      </c>
      <c r="AD15">
        <v>347478.73729999998</v>
      </c>
      <c r="AE15">
        <v>350659.44669999997</v>
      </c>
      <c r="AF15">
        <v>353806.48340000003</v>
      </c>
      <c r="AG15">
        <v>356928.93959999998</v>
      </c>
      <c r="AH15">
        <v>360034.49489999999</v>
      </c>
      <c r="AI15">
        <v>363129.54820000002</v>
      </c>
      <c r="AJ15">
        <v>366219.44660000002</v>
      </c>
      <c r="AK15">
        <v>369308.72560000001</v>
      </c>
      <c r="AL15">
        <v>372363.1899</v>
      </c>
      <c r="AM15">
        <v>375389.16580000002</v>
      </c>
      <c r="AN15">
        <v>378392.9975</v>
      </c>
      <c r="AO15">
        <v>381381.76059999998</v>
      </c>
      <c r="AP15">
        <v>384362.79580000002</v>
      </c>
      <c r="AQ15">
        <v>387343.17930000002</v>
      </c>
      <c r="AR15">
        <v>390329.337</v>
      </c>
      <c r="AS15">
        <v>393326.84039999999</v>
      </c>
      <c r="AT15">
        <v>396340.3554</v>
      </c>
      <c r="AU15">
        <v>399373.69760000001</v>
      </c>
      <c r="AV15">
        <v>402433.22940000001</v>
      </c>
      <c r="AW15">
        <v>405521.18660000002</v>
      </c>
      <c r="AX15">
        <v>408639.29310000001</v>
      </c>
      <c r="AY15">
        <v>411788.77789999999</v>
      </c>
      <c r="AZ15">
        <v>414970.49900000001</v>
      </c>
      <c r="BA15">
        <v>438680.87530000001</v>
      </c>
      <c r="BB15">
        <v>442784.72129999998</v>
      </c>
      <c r="BC15">
        <v>446911.04499999998</v>
      </c>
      <c r="BD15">
        <v>451061.45539999998</v>
      </c>
      <c r="BE15">
        <v>455237.7501</v>
      </c>
    </row>
    <row r="16" spans="1:57" x14ac:dyDescent="0.35">
      <c r="A16" t="s">
        <v>1340</v>
      </c>
      <c r="B16">
        <v>169831.29990000001</v>
      </c>
      <c r="C16">
        <v>167531.30609999999</v>
      </c>
      <c r="D16">
        <v>166556.44959999999</v>
      </c>
      <c r="E16">
        <v>166479.3437</v>
      </c>
      <c r="F16">
        <v>167021.91320000001</v>
      </c>
      <c r="G16">
        <v>168004.06450000001</v>
      </c>
      <c r="H16">
        <v>169277.84099999999</v>
      </c>
      <c r="I16">
        <v>170770.29800000001</v>
      </c>
      <c r="J16">
        <v>172429.64799999999</v>
      </c>
      <c r="K16">
        <v>174219.68419999999</v>
      </c>
      <c r="L16">
        <v>176168.01620000001</v>
      </c>
      <c r="M16">
        <v>178190.98019999999</v>
      </c>
      <c r="N16">
        <v>180277.0638</v>
      </c>
      <c r="O16">
        <v>182410.9558</v>
      </c>
      <c r="P16">
        <v>184580.234</v>
      </c>
      <c r="Q16">
        <v>186774.962</v>
      </c>
      <c r="R16">
        <v>188987.22200000001</v>
      </c>
      <c r="S16">
        <v>191210.69270000001</v>
      </c>
      <c r="T16">
        <v>193440.3107</v>
      </c>
      <c r="U16">
        <v>195672.02100000001</v>
      </c>
      <c r="V16">
        <v>197862.92970000001</v>
      </c>
      <c r="W16">
        <v>200056.9835</v>
      </c>
      <c r="X16">
        <v>202248.74979999999</v>
      </c>
      <c r="Y16">
        <v>204437.9541</v>
      </c>
      <c r="Z16">
        <v>206624.2732</v>
      </c>
      <c r="AA16">
        <v>208694.4713</v>
      </c>
      <c r="AB16">
        <v>210727.0779</v>
      </c>
      <c r="AC16">
        <v>212720.58910000001</v>
      </c>
      <c r="AD16">
        <v>214681.97260000001</v>
      </c>
      <c r="AE16">
        <v>216618.2444</v>
      </c>
      <c r="AF16">
        <v>218535.7953</v>
      </c>
      <c r="AG16">
        <v>220440.1256</v>
      </c>
      <c r="AH16">
        <v>222335.82279999999</v>
      </c>
      <c r="AI16">
        <v>224226.6692</v>
      </c>
      <c r="AJ16">
        <v>226115.7978</v>
      </c>
      <c r="AK16">
        <v>228005.84830000001</v>
      </c>
      <c r="AL16">
        <v>229873.03589999999</v>
      </c>
      <c r="AM16">
        <v>231723.7377</v>
      </c>
      <c r="AN16">
        <v>233561.8553</v>
      </c>
      <c r="AO16">
        <v>235391.7763</v>
      </c>
      <c r="AP16">
        <v>237218.0208</v>
      </c>
      <c r="AQ16">
        <v>239044.90330000001</v>
      </c>
      <c r="AR16">
        <v>240876.30300000001</v>
      </c>
      <c r="AS16">
        <v>242715.55110000001</v>
      </c>
      <c r="AT16">
        <v>244565.41200000001</v>
      </c>
      <c r="AU16">
        <v>246428.12700000001</v>
      </c>
      <c r="AV16">
        <v>248307.7359</v>
      </c>
      <c r="AW16">
        <v>250205.2977</v>
      </c>
      <c r="AX16">
        <v>252121.78469999999</v>
      </c>
      <c r="AY16">
        <v>254057.8713</v>
      </c>
      <c r="AZ16">
        <v>256014.0171</v>
      </c>
      <c r="BA16">
        <v>270590.31430000003</v>
      </c>
      <c r="BB16">
        <v>273110.57929999998</v>
      </c>
      <c r="BC16">
        <v>275645.16340000002</v>
      </c>
      <c r="BD16">
        <v>278195.0528</v>
      </c>
      <c r="BE16">
        <v>280761.34350000002</v>
      </c>
    </row>
    <row r="17" spans="1:57" x14ac:dyDescent="0.35">
      <c r="A17" t="s">
        <v>453</v>
      </c>
      <c r="B17">
        <v>105328.5062</v>
      </c>
      <c r="C17">
        <v>106592.5263</v>
      </c>
      <c r="D17">
        <v>107772.6554</v>
      </c>
      <c r="E17">
        <v>108883.49920000001</v>
      </c>
      <c r="F17">
        <v>109962.3622</v>
      </c>
      <c r="G17">
        <v>111034.124</v>
      </c>
      <c r="H17">
        <v>112061.71189999999</v>
      </c>
      <c r="I17">
        <v>113087.1439</v>
      </c>
      <c r="J17">
        <v>114115.15059999999</v>
      </c>
      <c r="K17">
        <v>115148.2473</v>
      </c>
      <c r="L17">
        <v>116274.63189999999</v>
      </c>
      <c r="M17">
        <v>117347.04240000001</v>
      </c>
      <c r="N17">
        <v>118419.4955</v>
      </c>
      <c r="O17">
        <v>119489.74980000001</v>
      </c>
      <c r="P17">
        <v>120557.42389999999</v>
      </c>
      <c r="Q17">
        <v>121622.99920000001</v>
      </c>
      <c r="R17">
        <v>122687.3241</v>
      </c>
      <c r="S17">
        <v>123751.3541</v>
      </c>
      <c r="T17">
        <v>124816.0242</v>
      </c>
      <c r="U17">
        <v>125882.2013</v>
      </c>
      <c r="V17">
        <v>126890.09209999999</v>
      </c>
      <c r="W17">
        <v>127942.1943</v>
      </c>
      <c r="X17">
        <v>129001.6495</v>
      </c>
      <c r="Y17">
        <v>130070.05250000001</v>
      </c>
      <c r="Z17">
        <v>131147.7212</v>
      </c>
      <c r="AA17">
        <v>132065.01560000001</v>
      </c>
      <c r="AB17">
        <v>133026.00219999999</v>
      </c>
      <c r="AC17">
        <v>133979.4963</v>
      </c>
      <c r="AD17">
        <v>134932.64249999999</v>
      </c>
      <c r="AE17">
        <v>135890.4423</v>
      </c>
      <c r="AF17">
        <v>136856.26689999999</v>
      </c>
      <c r="AG17">
        <v>137832.25589999999</v>
      </c>
      <c r="AH17">
        <v>138819.66889999999</v>
      </c>
      <c r="AI17">
        <v>139819.1778</v>
      </c>
      <c r="AJ17">
        <v>140831.09179999999</v>
      </c>
      <c r="AK17">
        <v>141855.51560000001</v>
      </c>
      <c r="AL17">
        <v>142854.11139999999</v>
      </c>
      <c r="AM17">
        <v>143852.53769999999</v>
      </c>
      <c r="AN17">
        <v>144853.0019</v>
      </c>
      <c r="AO17">
        <v>145858.32250000001</v>
      </c>
      <c r="AP17">
        <v>146871.1372</v>
      </c>
      <c r="AQ17">
        <v>147893.5969</v>
      </c>
      <c r="AR17">
        <v>148927.29740000001</v>
      </c>
      <c r="AS17">
        <v>149973.32769999999</v>
      </c>
      <c r="AT17">
        <v>151032.3682</v>
      </c>
      <c r="AU17">
        <v>152104.79920000001</v>
      </c>
      <c r="AV17">
        <v>153194.07260000001</v>
      </c>
      <c r="AW17">
        <v>154298.06080000001</v>
      </c>
      <c r="AX17">
        <v>155416.56589999999</v>
      </c>
      <c r="AY17">
        <v>156549.27429999999</v>
      </c>
      <c r="AZ17">
        <v>157695.86230000001</v>
      </c>
      <c r="BA17">
        <v>166240.69209999999</v>
      </c>
      <c r="BB17">
        <v>167694.66149999999</v>
      </c>
      <c r="BC17">
        <v>169161.41279999999</v>
      </c>
      <c r="BD17">
        <v>170641.4804</v>
      </c>
      <c r="BE17">
        <v>172135.41159999999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s="376" customFormat="1" x14ac:dyDescent="0.35">
      <c r="A2" s="376" t="s">
        <v>62</v>
      </c>
      <c r="B2" s="377">
        <v>32317.940999999999</v>
      </c>
      <c r="C2" s="377">
        <v>31938.642329999999</v>
      </c>
      <c r="D2" s="377">
        <v>31766.401809999999</v>
      </c>
      <c r="E2" s="377">
        <v>31734.88753</v>
      </c>
      <c r="F2" s="377">
        <v>31800.139179999998</v>
      </c>
      <c r="G2" s="377">
        <v>31933.53487</v>
      </c>
      <c r="H2" s="377">
        <v>32112.566190000001</v>
      </c>
      <c r="I2" s="377">
        <v>32325.011279999999</v>
      </c>
      <c r="J2" s="377">
        <v>32562.6299</v>
      </c>
      <c r="K2" s="377">
        <v>32819.669070000004</v>
      </c>
      <c r="L2" s="377">
        <v>33098.694669999997</v>
      </c>
      <c r="M2" s="377">
        <v>33389.317739999999</v>
      </c>
      <c r="N2" s="377">
        <v>33688.779300000002</v>
      </c>
      <c r="O2" s="377">
        <v>33994.724179999997</v>
      </c>
      <c r="P2" s="377">
        <v>34305.229209999998</v>
      </c>
      <c r="Q2" s="377">
        <v>34618.753219999999</v>
      </c>
      <c r="R2" s="377">
        <v>34934.067759999998</v>
      </c>
      <c r="S2" s="377">
        <v>35250.197560000001</v>
      </c>
      <c r="T2" s="377">
        <v>35566.368349999997</v>
      </c>
      <c r="U2" s="377">
        <v>35881.966630000003</v>
      </c>
      <c r="V2" s="377">
        <v>36191.636270000003</v>
      </c>
      <c r="W2" s="377">
        <v>36500.216390000001</v>
      </c>
      <c r="X2" s="377">
        <v>36807.539470000003</v>
      </c>
      <c r="Y2" s="377">
        <v>37113.556850000001</v>
      </c>
      <c r="Z2" s="377">
        <v>37418.232839999997</v>
      </c>
      <c r="AA2" s="377">
        <v>37707.799599999998</v>
      </c>
      <c r="AB2" s="377">
        <v>37990.443379999997</v>
      </c>
      <c r="AC2" s="377">
        <v>38266.854319999999</v>
      </c>
      <c r="AD2" s="377">
        <v>38537.978719999999</v>
      </c>
      <c r="AE2" s="377">
        <v>38804.795059999997</v>
      </c>
      <c r="AF2" s="377">
        <v>39068.207900000001</v>
      </c>
      <c r="AG2" s="377">
        <v>39329.004979999998</v>
      </c>
      <c r="AH2" s="377">
        <v>39587.848910000001</v>
      </c>
      <c r="AI2" s="377">
        <v>39845.289530000002</v>
      </c>
      <c r="AJ2" s="377">
        <v>40101.784350000002</v>
      </c>
      <c r="AK2" s="377">
        <v>40357.719559999998</v>
      </c>
      <c r="AL2" s="376">
        <v>40610.322590000003</v>
      </c>
      <c r="AM2" s="376">
        <v>40860.099909999997</v>
      </c>
      <c r="AN2" s="376">
        <v>41107.587149999999</v>
      </c>
      <c r="AO2" s="376">
        <v>41353.376149999996</v>
      </c>
      <c r="AP2" s="376">
        <v>41598.077660000003</v>
      </c>
      <c r="AQ2" s="376">
        <v>41842.278969999999</v>
      </c>
      <c r="AR2" s="376">
        <v>42086.510289999998</v>
      </c>
      <c r="AS2" s="376">
        <v>42331.228519999997</v>
      </c>
      <c r="AT2" s="376">
        <v>42576.81409</v>
      </c>
      <c r="AU2" s="376">
        <v>42823.576179999996</v>
      </c>
      <c r="AV2" s="376">
        <v>43072.030700000003</v>
      </c>
      <c r="AW2" s="376">
        <v>43322.360280000001</v>
      </c>
      <c r="AX2" s="376">
        <v>43574.699000000001</v>
      </c>
      <c r="AY2" s="376">
        <v>43829.139069999997</v>
      </c>
      <c r="AZ2" s="376">
        <v>44085.742010000002</v>
      </c>
      <c r="BA2" s="376">
        <v>46008.79161</v>
      </c>
      <c r="BB2" s="376">
        <v>46338.604979999996</v>
      </c>
      <c r="BC2" s="376">
        <v>46669.607629999999</v>
      </c>
      <c r="BD2" s="376">
        <v>47001.910230000001</v>
      </c>
      <c r="BE2" s="376">
        <v>47335.641969999997</v>
      </c>
    </row>
    <row r="3" spans="1:57" s="376" customFormat="1" x14ac:dyDescent="0.35">
      <c r="A3" s="376" t="s">
        <v>63</v>
      </c>
      <c r="B3" s="377">
        <v>32271.24</v>
      </c>
      <c r="C3" s="377">
        <v>31874.128949999998</v>
      </c>
      <c r="D3" s="377">
        <v>31683.13523</v>
      </c>
      <c r="E3" s="377">
        <v>31632.4123</v>
      </c>
      <c r="F3" s="377">
        <v>31678.30618</v>
      </c>
      <c r="G3" s="377">
        <v>31792.380949999999</v>
      </c>
      <c r="H3" s="377">
        <v>31952.27475</v>
      </c>
      <c r="I3" s="377">
        <v>32145.830910000001</v>
      </c>
      <c r="J3" s="377">
        <v>32364.846720000001</v>
      </c>
      <c r="K3" s="377">
        <v>32603.590100000001</v>
      </c>
      <c r="L3" s="377">
        <v>32864.573929999999</v>
      </c>
      <c r="M3" s="377">
        <v>33137.480009999999</v>
      </c>
      <c r="N3" s="377">
        <v>33419.553469999999</v>
      </c>
      <c r="O3" s="377">
        <v>33708.441409999999</v>
      </c>
      <c r="P3" s="377">
        <v>34002.220309999997</v>
      </c>
      <c r="Q3" s="377">
        <v>34299.346089999999</v>
      </c>
      <c r="R3" s="377">
        <v>34598.585209999997</v>
      </c>
      <c r="S3" s="377">
        <v>34898.95534</v>
      </c>
      <c r="T3" s="377">
        <v>35199.673569999999</v>
      </c>
      <c r="U3" s="377">
        <v>35500.116289999998</v>
      </c>
      <c r="V3" s="377">
        <v>35794.963620000002</v>
      </c>
      <c r="W3" s="377">
        <v>36088.992870000002</v>
      </c>
      <c r="X3" s="377">
        <v>36382.021079999999</v>
      </c>
      <c r="Y3" s="377">
        <v>36673.982539999997</v>
      </c>
      <c r="Z3" s="377">
        <v>36964.823980000001</v>
      </c>
      <c r="AA3" s="377">
        <v>37240.8963</v>
      </c>
      <c r="AB3" s="377">
        <v>37510.2909</v>
      </c>
      <c r="AC3" s="377">
        <v>37773.672859999999</v>
      </c>
      <c r="AD3" s="377">
        <v>38031.959410000003</v>
      </c>
      <c r="AE3" s="377">
        <v>38286.09807</v>
      </c>
      <c r="AF3" s="377">
        <v>38536.96168</v>
      </c>
      <c r="AG3" s="377">
        <v>38785.305959999998</v>
      </c>
      <c r="AH3" s="377">
        <v>39031.761359999997</v>
      </c>
      <c r="AI3" s="377">
        <v>39276.84534</v>
      </c>
      <c r="AJ3" s="377">
        <v>39520.982660000001</v>
      </c>
      <c r="AK3" s="377">
        <v>39764.526180000001</v>
      </c>
      <c r="AL3" s="376">
        <v>40004.702519999999</v>
      </c>
      <c r="AM3" s="376">
        <v>40241.982479999999</v>
      </c>
      <c r="AN3" s="376">
        <v>40476.863729999997</v>
      </c>
      <c r="AO3" s="376">
        <v>40709.897429999997</v>
      </c>
      <c r="AP3" s="376">
        <v>40941.650990000002</v>
      </c>
      <c r="AQ3" s="376">
        <v>41172.666039999996</v>
      </c>
      <c r="AR3" s="376">
        <v>41403.42499</v>
      </c>
      <c r="AS3" s="376">
        <v>41634.334759999998</v>
      </c>
      <c r="AT3" s="376">
        <v>41865.7235</v>
      </c>
      <c r="AU3" s="376">
        <v>42097.845589999997</v>
      </c>
      <c r="AV3" s="376">
        <v>42331.155930000001</v>
      </c>
      <c r="AW3" s="376">
        <v>42565.776080000003</v>
      </c>
      <c r="AX3" s="376">
        <v>42801.775459999997</v>
      </c>
      <c r="AY3" s="376">
        <v>43039.177629999998</v>
      </c>
      <c r="AZ3" s="376">
        <v>43277.971120000002</v>
      </c>
      <c r="BA3" s="376">
        <v>45733.742980000003</v>
      </c>
      <c r="BB3" s="376">
        <v>46096.605170000003</v>
      </c>
      <c r="BC3" s="376">
        <v>46464.389629999998</v>
      </c>
      <c r="BD3" s="376">
        <v>46837.523480000003</v>
      </c>
      <c r="BE3" s="376">
        <v>47216.482490000002</v>
      </c>
    </row>
    <row r="4" spans="1:57" x14ac:dyDescent="0.35">
      <c r="A4" t="s">
        <v>64</v>
      </c>
      <c r="B4">
        <v>44.765000000000001</v>
      </c>
      <c r="C4">
        <v>62.520747890000003</v>
      </c>
      <c r="D4">
        <v>81.20616158</v>
      </c>
      <c r="E4">
        <v>100.3407066</v>
      </c>
      <c r="F4">
        <v>119.6212225</v>
      </c>
      <c r="G4">
        <v>138.86367899999999</v>
      </c>
      <c r="H4">
        <v>157.9230522</v>
      </c>
      <c r="I4">
        <v>176.73483139999999</v>
      </c>
      <c r="J4">
        <v>195.2619368</v>
      </c>
      <c r="K4">
        <v>213.48365759999999</v>
      </c>
      <c r="L4">
        <v>231.45255510000001</v>
      </c>
      <c r="M4">
        <v>249.09851750000001</v>
      </c>
      <c r="N4">
        <v>266.41747359999999</v>
      </c>
      <c r="O4">
        <v>283.40717389999998</v>
      </c>
      <c r="P4">
        <v>300.0679695</v>
      </c>
      <c r="Q4">
        <v>316.40274019999998</v>
      </c>
      <c r="R4">
        <v>332.41656399999999</v>
      </c>
      <c r="S4">
        <v>348.11641900000001</v>
      </c>
      <c r="T4">
        <v>363.51091489999999</v>
      </c>
      <c r="U4">
        <v>378.61009530000001</v>
      </c>
      <c r="V4">
        <v>393.37805730000002</v>
      </c>
      <c r="W4">
        <v>407.87611390000001</v>
      </c>
      <c r="X4">
        <v>422.11963930000002</v>
      </c>
      <c r="Y4">
        <v>436.12558910000001</v>
      </c>
      <c r="Z4">
        <v>449.91149030000003</v>
      </c>
      <c r="AA4">
        <v>463.35964360000003</v>
      </c>
      <c r="AB4">
        <v>476.56420209999999</v>
      </c>
      <c r="AC4">
        <v>489.55008370000002</v>
      </c>
      <c r="AD4">
        <v>502.34624120000001</v>
      </c>
      <c r="AE4">
        <v>514.98348840000006</v>
      </c>
      <c r="AF4">
        <v>527.49342660000002</v>
      </c>
      <c r="AG4">
        <v>539.90796390000003</v>
      </c>
      <c r="AH4">
        <v>552.25916259999997</v>
      </c>
      <c r="AI4">
        <v>564.57930320000003</v>
      </c>
      <c r="AJ4">
        <v>576.90105740000001</v>
      </c>
      <c r="AK4">
        <v>589.25770560000001</v>
      </c>
      <c r="AL4">
        <v>601.65022109999995</v>
      </c>
      <c r="AM4">
        <v>614.11422249999998</v>
      </c>
      <c r="AN4">
        <v>626.68757559999995</v>
      </c>
      <c r="AO4">
        <v>639.41091689999996</v>
      </c>
      <c r="AP4">
        <v>652.32748249999997</v>
      </c>
      <c r="AQ4">
        <v>665.48285699999997</v>
      </c>
      <c r="AR4">
        <v>678.92479249999997</v>
      </c>
      <c r="AS4">
        <v>692.70320189999995</v>
      </c>
      <c r="AT4">
        <v>706.87029800000005</v>
      </c>
      <c r="AU4">
        <v>721.48084419999998</v>
      </c>
      <c r="AV4">
        <v>736.59580949999997</v>
      </c>
      <c r="AW4">
        <v>752.27621390000002</v>
      </c>
      <c r="AX4">
        <v>768.58669359999999</v>
      </c>
      <c r="AY4">
        <v>785.59586139999999</v>
      </c>
      <c r="AZ4">
        <v>803.37671339999997</v>
      </c>
      <c r="BA4">
        <v>270.4199448</v>
      </c>
      <c r="BB4">
        <v>237.33092400000001</v>
      </c>
      <c r="BC4">
        <v>200.5086518</v>
      </c>
      <c r="BD4">
        <v>159.6366142</v>
      </c>
      <c r="BE4">
        <v>114.3681741</v>
      </c>
    </row>
    <row r="5" spans="1:57" x14ac:dyDescent="0.35">
      <c r="A5" t="s">
        <v>65</v>
      </c>
      <c r="B5">
        <v>1.9359999999999999</v>
      </c>
      <c r="C5">
        <v>1.9926218849999999</v>
      </c>
      <c r="D5">
        <v>2.0604247820000001</v>
      </c>
      <c r="E5">
        <v>2.1345256049999999</v>
      </c>
      <c r="F5">
        <v>2.2117803839999999</v>
      </c>
      <c r="G5">
        <v>2.2902347289999998</v>
      </c>
      <c r="H5">
        <v>2.3683807799999999</v>
      </c>
      <c r="I5">
        <v>2.445516069</v>
      </c>
      <c r="J5">
        <v>2.521234727</v>
      </c>
      <c r="K5">
        <v>2.5953101890000001</v>
      </c>
      <c r="L5">
        <v>2.668185238</v>
      </c>
      <c r="M5">
        <v>2.7392134619999999</v>
      </c>
      <c r="N5">
        <v>2.8083567930000002</v>
      </c>
      <c r="O5">
        <v>2.875595304</v>
      </c>
      <c r="P5">
        <v>2.9409309989999999</v>
      </c>
      <c r="Q5">
        <v>3.0043850619999999</v>
      </c>
      <c r="R5">
        <v>3.0659933449999999</v>
      </c>
      <c r="S5">
        <v>3.1258024990000002</v>
      </c>
      <c r="T5">
        <v>3.1838665910000001</v>
      </c>
      <c r="U5">
        <v>3.2402445740000001</v>
      </c>
      <c r="V5">
        <v>3.2945930990000001</v>
      </c>
      <c r="W5">
        <v>3.3474037719999998</v>
      </c>
      <c r="X5">
        <v>3.3987519900000001</v>
      </c>
      <c r="Y5">
        <v>3.448717093</v>
      </c>
      <c r="Z5">
        <v>3.497374073</v>
      </c>
      <c r="AA5">
        <v>3.543650693</v>
      </c>
      <c r="AB5">
        <v>3.5882789339999999</v>
      </c>
      <c r="AC5">
        <v>3.6313740349999999</v>
      </c>
      <c r="AD5">
        <v>3.6730695660000001</v>
      </c>
      <c r="AE5">
        <v>3.7134992900000001</v>
      </c>
      <c r="AF5">
        <v>3.752788528</v>
      </c>
      <c r="AG5">
        <v>3.7910506389999998</v>
      </c>
      <c r="AH5">
        <v>3.828386311</v>
      </c>
      <c r="AI5">
        <v>3.8648845710000002</v>
      </c>
      <c r="AJ5">
        <v>3.9006244749999999</v>
      </c>
      <c r="AK5">
        <v>3.935676875</v>
      </c>
      <c r="AL5">
        <v>3.9698478640000001</v>
      </c>
      <c r="AM5">
        <v>4.0032100679999996</v>
      </c>
      <c r="AN5">
        <v>4.0358369109999996</v>
      </c>
      <c r="AO5">
        <v>4.0678049710000002</v>
      </c>
      <c r="AP5">
        <v>4.0991910159999998</v>
      </c>
      <c r="AQ5">
        <v>4.130068552</v>
      </c>
      <c r="AR5">
        <v>4.1605050629999996</v>
      </c>
      <c r="AS5">
        <v>4.1905606229999997</v>
      </c>
      <c r="AT5">
        <v>4.2202875960000004</v>
      </c>
      <c r="AU5">
        <v>4.2497310209999997</v>
      </c>
      <c r="AV5">
        <v>4.2789516289999998</v>
      </c>
      <c r="AW5">
        <v>4.3079813299999996</v>
      </c>
      <c r="AX5">
        <v>4.3368464490000003</v>
      </c>
      <c r="AY5">
        <v>4.3655682699999998</v>
      </c>
      <c r="AZ5">
        <v>4.3941639559999999</v>
      </c>
      <c r="BA5">
        <v>4.6286853649999999</v>
      </c>
      <c r="BB5">
        <v>4.6688759529999997</v>
      </c>
      <c r="BC5">
        <v>4.7093404809999999</v>
      </c>
      <c r="BD5">
        <v>4.7501298930000004</v>
      </c>
      <c r="BE5">
        <v>4.7912988260000002</v>
      </c>
    </row>
    <row r="6" spans="1:57" x14ac:dyDescent="0.35">
      <c r="A6" t="s">
        <v>1263</v>
      </c>
      <c r="B6">
        <v>1886.229</v>
      </c>
      <c r="C6">
        <v>2133.9934699999999</v>
      </c>
      <c r="D6">
        <v>2310.8618179999999</v>
      </c>
      <c r="E6">
        <v>2437.4763739999999</v>
      </c>
      <c r="F6">
        <v>2531.065016</v>
      </c>
      <c r="G6">
        <v>2603.5566060000001</v>
      </c>
      <c r="H6">
        <v>2658.844255</v>
      </c>
      <c r="I6">
        <v>2705.468382</v>
      </c>
      <c r="J6">
        <v>2746.4619429999998</v>
      </c>
      <c r="K6">
        <v>2783.6723419999998</v>
      </c>
      <c r="L6">
        <v>2824.9715200000001</v>
      </c>
      <c r="M6">
        <v>2857.6023270000001</v>
      </c>
      <c r="N6">
        <v>2888.3889210000002</v>
      </c>
      <c r="O6">
        <v>2917.5205599999999</v>
      </c>
      <c r="P6">
        <v>2945.2460569999998</v>
      </c>
      <c r="Q6">
        <v>2971.797716</v>
      </c>
      <c r="R6">
        <v>2997.368242</v>
      </c>
      <c r="S6">
        <v>3022.1149890000002</v>
      </c>
      <c r="T6">
        <v>3046.1628139999998</v>
      </c>
      <c r="U6">
        <v>3069.6119210000002</v>
      </c>
      <c r="V6">
        <v>3087.6715199999999</v>
      </c>
      <c r="W6">
        <v>3110.1214359999999</v>
      </c>
      <c r="X6">
        <v>3132.3292729999998</v>
      </c>
      <c r="Y6">
        <v>3154.4002770000002</v>
      </c>
      <c r="Z6">
        <v>3176.3429820000001</v>
      </c>
      <c r="AA6">
        <v>3184.4217979999999</v>
      </c>
      <c r="AB6">
        <v>3199.523878</v>
      </c>
      <c r="AC6">
        <v>3214.7865529999999</v>
      </c>
      <c r="AD6">
        <v>3230.5188020000001</v>
      </c>
      <c r="AE6">
        <v>3246.8253180000002</v>
      </c>
      <c r="AF6">
        <v>3263.707152</v>
      </c>
      <c r="AG6">
        <v>3281.1167099999998</v>
      </c>
      <c r="AH6">
        <v>3298.9889440000002</v>
      </c>
      <c r="AI6">
        <v>3317.2614159999998</v>
      </c>
      <c r="AJ6">
        <v>3335.883386</v>
      </c>
      <c r="AK6">
        <v>3354.8179</v>
      </c>
      <c r="AL6">
        <v>3370.9349689999999</v>
      </c>
      <c r="AM6">
        <v>3387.2978680000001</v>
      </c>
      <c r="AN6">
        <v>3403.9737970000001</v>
      </c>
      <c r="AO6">
        <v>3421.0592280000001</v>
      </c>
      <c r="AP6">
        <v>3438.6175910000002</v>
      </c>
      <c r="AQ6">
        <v>3456.6712990000001</v>
      </c>
      <c r="AR6">
        <v>3475.2072899999998</v>
      </c>
      <c r="AS6">
        <v>3494.191679</v>
      </c>
      <c r="AT6">
        <v>3513.581655</v>
      </c>
      <c r="AU6">
        <v>3533.333623</v>
      </c>
      <c r="AV6">
        <v>3553.6762960000001</v>
      </c>
      <c r="AW6">
        <v>3574.3142349999998</v>
      </c>
      <c r="AX6">
        <v>3595.210775</v>
      </c>
      <c r="AY6">
        <v>3616.332054</v>
      </c>
      <c r="AZ6">
        <v>3637.651965</v>
      </c>
      <c r="BA6">
        <v>3872.166029</v>
      </c>
      <c r="BB6">
        <v>3899.965604</v>
      </c>
      <c r="BC6">
        <v>3928.0721440000002</v>
      </c>
      <c r="BD6">
        <v>3956.523087</v>
      </c>
      <c r="BE6">
        <v>3985.3575510000001</v>
      </c>
    </row>
    <row r="7" spans="1:57" x14ac:dyDescent="0.35">
      <c r="A7" t="s">
        <v>1264</v>
      </c>
      <c r="B7">
        <v>1868.80177</v>
      </c>
      <c r="C7">
        <v>2114.2694980000001</v>
      </c>
      <c r="D7">
        <v>2289.4832339999998</v>
      </c>
      <c r="E7">
        <v>2414.8907060000001</v>
      </c>
      <c r="F7">
        <v>2507.560211</v>
      </c>
      <c r="G7">
        <v>2579.3126099999999</v>
      </c>
      <c r="H7">
        <v>2634.0090420000001</v>
      </c>
      <c r="I7">
        <v>2680.1145110000002</v>
      </c>
      <c r="J7">
        <v>2720.6368889999999</v>
      </c>
      <c r="K7">
        <v>2757.4084950000001</v>
      </c>
      <c r="L7">
        <v>2798.228196</v>
      </c>
      <c r="M7">
        <v>2830.4604730000001</v>
      </c>
      <c r="N7">
        <v>2860.8656799999999</v>
      </c>
      <c r="O7">
        <v>2889.6314000000002</v>
      </c>
      <c r="P7">
        <v>2917.0039139999999</v>
      </c>
      <c r="Q7">
        <v>2943.2129639999998</v>
      </c>
      <c r="R7">
        <v>2968.448926</v>
      </c>
      <c r="S7">
        <v>2992.8670379999999</v>
      </c>
      <c r="T7">
        <v>3016.5902350000001</v>
      </c>
      <c r="U7">
        <v>3039.716934</v>
      </c>
      <c r="V7">
        <v>3057.5022899999999</v>
      </c>
      <c r="W7">
        <v>3079.6295340000001</v>
      </c>
      <c r="X7">
        <v>3101.5101420000001</v>
      </c>
      <c r="Y7">
        <v>3123.2471540000001</v>
      </c>
      <c r="Z7">
        <v>3144.847855</v>
      </c>
      <c r="AA7">
        <v>3152.7123230000002</v>
      </c>
      <c r="AB7">
        <v>3167.5188280000002</v>
      </c>
      <c r="AC7">
        <v>3182.4707410000001</v>
      </c>
      <c r="AD7">
        <v>3197.8719839999999</v>
      </c>
      <c r="AE7">
        <v>3213.8242249999998</v>
      </c>
      <c r="AF7">
        <v>3230.3264909999998</v>
      </c>
      <c r="AG7">
        <v>3247.329624</v>
      </c>
      <c r="AH7">
        <v>3264.7671500000001</v>
      </c>
      <c r="AI7">
        <v>3282.5751359999999</v>
      </c>
      <c r="AJ7">
        <v>3300.7011640000001</v>
      </c>
      <c r="AK7">
        <v>3319.1063680000002</v>
      </c>
      <c r="AL7">
        <v>3334.6919939999998</v>
      </c>
      <c r="AM7">
        <v>3350.4863799999998</v>
      </c>
      <c r="AN7">
        <v>3366.5530469999999</v>
      </c>
      <c r="AO7">
        <v>3382.9841759999999</v>
      </c>
      <c r="AP7">
        <v>3399.838964</v>
      </c>
      <c r="AQ7">
        <v>3417.1357480000001</v>
      </c>
      <c r="AR7">
        <v>3434.8574739999999</v>
      </c>
      <c r="AS7">
        <v>3452.9661900000001</v>
      </c>
      <c r="AT7">
        <v>3471.4147929999999</v>
      </c>
      <c r="AU7">
        <v>3490.155053</v>
      </c>
      <c r="AV7">
        <v>3509.4072679999999</v>
      </c>
      <c r="AW7">
        <v>3528.873533</v>
      </c>
      <c r="AX7">
        <v>3548.5111320000001</v>
      </c>
      <c r="AY7">
        <v>3568.2796429999999</v>
      </c>
      <c r="AZ7">
        <v>3588.1458339999999</v>
      </c>
      <c r="BA7">
        <v>3889.4816609999998</v>
      </c>
      <c r="BB7">
        <v>3921.9083430000001</v>
      </c>
      <c r="BC7">
        <v>3955.06891</v>
      </c>
      <c r="BD7">
        <v>3989.039655</v>
      </c>
      <c r="BE7">
        <v>4023.9024730000001</v>
      </c>
    </row>
    <row r="8" spans="1:57" x14ac:dyDescent="0.35">
      <c r="A8" t="s">
        <v>1265</v>
      </c>
      <c r="B8">
        <v>17.270230309999999</v>
      </c>
      <c r="C8">
        <v>19.54634789</v>
      </c>
      <c r="D8">
        <v>21.186243600000001</v>
      </c>
      <c r="E8">
        <v>22.38279146</v>
      </c>
      <c r="F8">
        <v>23.294144169999999</v>
      </c>
      <c r="G8">
        <v>24.027305429999998</v>
      </c>
      <c r="H8">
        <v>24.613920329999999</v>
      </c>
      <c r="I8">
        <v>25.128701329999998</v>
      </c>
      <c r="J8">
        <v>25.596498610000001</v>
      </c>
      <c r="K8">
        <v>26.032198319999999</v>
      </c>
      <c r="L8">
        <v>26.50824373</v>
      </c>
      <c r="M8">
        <v>26.904064609999999</v>
      </c>
      <c r="N8">
        <v>27.28289681</v>
      </c>
      <c r="O8">
        <v>27.64639927</v>
      </c>
      <c r="P8">
        <v>27.997082540000001</v>
      </c>
      <c r="Q8">
        <v>28.337489519999998</v>
      </c>
      <c r="R8">
        <v>28.66993338</v>
      </c>
      <c r="S8">
        <v>28.996517600000001</v>
      </c>
      <c r="T8">
        <v>29.31915257</v>
      </c>
      <c r="U8">
        <v>29.639617049999998</v>
      </c>
      <c r="V8">
        <v>29.91236584</v>
      </c>
      <c r="W8">
        <v>30.233178840000001</v>
      </c>
      <c r="X8">
        <v>30.558569989999999</v>
      </c>
      <c r="Y8">
        <v>30.890735379999999</v>
      </c>
      <c r="Z8">
        <v>31.230924730000002</v>
      </c>
      <c r="AA8">
        <v>31.444612930000002</v>
      </c>
      <c r="AB8">
        <v>31.738944239999999</v>
      </c>
      <c r="AC8">
        <v>32.048449660000003</v>
      </c>
      <c r="AD8">
        <v>32.378160919999999</v>
      </c>
      <c r="AE8">
        <v>32.731096770000001</v>
      </c>
      <c r="AF8">
        <v>33.10927779</v>
      </c>
      <c r="AG8">
        <v>33.51427434</v>
      </c>
      <c r="AH8">
        <v>33.947517269999999</v>
      </c>
      <c r="AI8">
        <v>34.410507109999998</v>
      </c>
      <c r="AJ8">
        <v>34.90492631</v>
      </c>
      <c r="AK8">
        <v>35.4326905</v>
      </c>
      <c r="AL8">
        <v>35.962823700000001</v>
      </c>
      <c r="AM8">
        <v>36.53001029</v>
      </c>
      <c r="AN8">
        <v>37.137922000000003</v>
      </c>
      <c r="AO8">
        <v>37.790844280000002</v>
      </c>
      <c r="AP8">
        <v>38.493002339999997</v>
      </c>
      <c r="AQ8">
        <v>39.248473769999997</v>
      </c>
      <c r="AR8">
        <v>40.061249789999998</v>
      </c>
      <c r="AS8">
        <v>40.9354011</v>
      </c>
      <c r="AT8">
        <v>41.875224189999997</v>
      </c>
      <c r="AU8">
        <v>42.885358060000002</v>
      </c>
      <c r="AV8">
        <v>43.974199069999997</v>
      </c>
      <c r="AW8">
        <v>45.144236800000002</v>
      </c>
      <c r="AX8">
        <v>46.401528210000002</v>
      </c>
      <c r="AY8">
        <v>47.75263563</v>
      </c>
      <c r="AZ8">
        <v>49.204686389999999</v>
      </c>
      <c r="BA8">
        <v>-17.642391809999999</v>
      </c>
      <c r="BB8">
        <v>-22.272222930000002</v>
      </c>
      <c r="BC8">
        <v>-27.329035309999998</v>
      </c>
      <c r="BD8">
        <v>-32.851691469999999</v>
      </c>
      <c r="BE8">
        <v>-38.882975600000002</v>
      </c>
    </row>
    <row r="9" spans="1:57" x14ac:dyDescent="0.35">
      <c r="A9" t="s">
        <v>1266</v>
      </c>
      <c r="B9">
        <v>0.15699989659999999</v>
      </c>
      <c r="C9">
        <v>0.17762188479999999</v>
      </c>
      <c r="D9">
        <v>0.19234176510000001</v>
      </c>
      <c r="E9">
        <v>0.2028773717</v>
      </c>
      <c r="F9">
        <v>0.21066262899999999</v>
      </c>
      <c r="G9">
        <v>0.21669061949999999</v>
      </c>
      <c r="H9">
        <v>0.22128572120000001</v>
      </c>
      <c r="I9">
        <v>0.22515908749999999</v>
      </c>
      <c r="J9">
        <v>0.2285634128</v>
      </c>
      <c r="K9">
        <v>0.231652632</v>
      </c>
      <c r="L9">
        <v>0.2350819358</v>
      </c>
      <c r="M9">
        <v>0.2377898014</v>
      </c>
      <c r="N9">
        <v>0.2403441731</v>
      </c>
      <c r="O9">
        <v>0.24276080990000001</v>
      </c>
      <c r="P9">
        <v>0.24506040200000001</v>
      </c>
      <c r="Q9">
        <v>0.24726225039999999</v>
      </c>
      <c r="R9">
        <v>0.24938234870000001</v>
      </c>
      <c r="S9">
        <v>0.2514337385</v>
      </c>
      <c r="T9">
        <v>0.25342674799999998</v>
      </c>
      <c r="U9">
        <v>0.25536964499999998</v>
      </c>
      <c r="V9">
        <v>0.2568638104</v>
      </c>
      <c r="W9">
        <v>0.25872274229999997</v>
      </c>
      <c r="X9">
        <v>0.2605609539</v>
      </c>
      <c r="Y9">
        <v>0.26238710189999997</v>
      </c>
      <c r="Z9">
        <v>0.26420179830000001</v>
      </c>
      <c r="AA9">
        <v>0.26486250010000001</v>
      </c>
      <c r="AB9">
        <v>0.26610640930000001</v>
      </c>
      <c r="AC9">
        <v>0.26736253440000002</v>
      </c>
      <c r="AD9">
        <v>0.26865640810000002</v>
      </c>
      <c r="AE9">
        <v>0.26999657179999997</v>
      </c>
      <c r="AF9">
        <v>0.27138294359999998</v>
      </c>
      <c r="AG9">
        <v>0.27281139370000002</v>
      </c>
      <c r="AH9">
        <v>0.27427633759999998</v>
      </c>
      <c r="AI9">
        <v>0.27577240419999999</v>
      </c>
      <c r="AJ9">
        <v>0.27729518990000002</v>
      </c>
      <c r="AK9">
        <v>0.27884142940000001</v>
      </c>
      <c r="AL9">
        <v>0.28015079339999999</v>
      </c>
      <c r="AM9">
        <v>0.28147769540000001</v>
      </c>
      <c r="AN9">
        <v>0.28282747209999998</v>
      </c>
      <c r="AO9">
        <v>0.2842078676</v>
      </c>
      <c r="AP9">
        <v>0.2856238552</v>
      </c>
      <c r="AQ9">
        <v>0.28707697519999997</v>
      </c>
      <c r="AR9">
        <v>0.28856579500000001</v>
      </c>
      <c r="AS9">
        <v>0.2900871263</v>
      </c>
      <c r="AT9">
        <v>0.29163701180000001</v>
      </c>
      <c r="AU9">
        <v>0.29321139969999999</v>
      </c>
      <c r="AV9">
        <v>0.29482879740000001</v>
      </c>
      <c r="AW9">
        <v>0.2964641777</v>
      </c>
      <c r="AX9">
        <v>0.29811395190000001</v>
      </c>
      <c r="AY9">
        <v>0.29977472420000001</v>
      </c>
      <c r="AZ9">
        <v>0.30144370269999998</v>
      </c>
      <c r="BA9">
        <v>0.32675922540000002</v>
      </c>
      <c r="BB9">
        <v>0.32948342330000002</v>
      </c>
      <c r="BC9">
        <v>0.33226927550000002</v>
      </c>
      <c r="BD9">
        <v>0.33512319159999998</v>
      </c>
      <c r="BE9">
        <v>0.33805205170000002</v>
      </c>
    </row>
    <row r="10" spans="1:57" x14ac:dyDescent="0.35">
      <c r="A10" t="s">
        <v>87</v>
      </c>
      <c r="B10">
        <v>32317.940999999999</v>
      </c>
      <c r="C10">
        <v>31939.281370000001</v>
      </c>
      <c r="D10">
        <v>31767.455890000001</v>
      </c>
      <c r="E10">
        <v>31736.000919999999</v>
      </c>
      <c r="F10">
        <v>31800.97494</v>
      </c>
      <c r="G10">
        <v>31933.821220000002</v>
      </c>
      <c r="H10">
        <v>32112.091690000001</v>
      </c>
      <c r="I10">
        <v>32323.605930000002</v>
      </c>
      <c r="J10">
        <v>32560.151399999999</v>
      </c>
      <c r="K10">
        <v>32815.99639</v>
      </c>
      <c r="L10">
        <v>33093.725610000001</v>
      </c>
      <c r="M10">
        <v>33382.973149999998</v>
      </c>
      <c r="N10">
        <v>33680.999779999998</v>
      </c>
      <c r="O10">
        <v>33985.469510000003</v>
      </c>
      <c r="P10">
        <v>34294.47739</v>
      </c>
      <c r="Q10">
        <v>34606.498829999997</v>
      </c>
      <c r="R10">
        <v>34920.321880000003</v>
      </c>
      <c r="S10">
        <v>35234.983690000001</v>
      </c>
      <c r="T10">
        <v>35549.718520000002</v>
      </c>
      <c r="U10">
        <v>35863.918769999997</v>
      </c>
      <c r="V10">
        <v>36172.233410000001</v>
      </c>
      <c r="W10">
        <v>36479.502589999996</v>
      </c>
      <c r="X10">
        <v>36785.560599999997</v>
      </c>
      <c r="Y10">
        <v>37090.358970000001</v>
      </c>
      <c r="Z10">
        <v>37393.860890000004</v>
      </c>
      <c r="AA10">
        <v>37682.300139999999</v>
      </c>
      <c r="AB10">
        <v>37963.857680000001</v>
      </c>
      <c r="AC10">
        <v>38239.223599999998</v>
      </c>
      <c r="AD10">
        <v>38509.344440000001</v>
      </c>
      <c r="AE10">
        <v>38775.198420000001</v>
      </c>
      <c r="AF10">
        <v>39037.688979999999</v>
      </c>
      <c r="AG10">
        <v>39297.601340000001</v>
      </c>
      <c r="AH10">
        <v>39555.595580000001</v>
      </c>
      <c r="AI10">
        <v>39812.219190000003</v>
      </c>
      <c r="AJ10">
        <v>40067.9274</v>
      </c>
      <c r="AK10">
        <v>40323.104169999999</v>
      </c>
      <c r="AL10">
        <v>40574.969510000003</v>
      </c>
      <c r="AM10">
        <v>40824.026760000001</v>
      </c>
      <c r="AN10">
        <v>41070.813549999999</v>
      </c>
      <c r="AO10">
        <v>41315.925069999998</v>
      </c>
      <c r="AP10">
        <v>41559.975039999998</v>
      </c>
      <c r="AQ10">
        <v>41803.551639999998</v>
      </c>
      <c r="AR10">
        <v>42047.185830000002</v>
      </c>
      <c r="AS10">
        <v>42291.335050000002</v>
      </c>
      <c r="AT10">
        <v>42536.379690000002</v>
      </c>
      <c r="AU10">
        <v>42782.628210000003</v>
      </c>
      <c r="AV10">
        <v>43030.591050000003</v>
      </c>
      <c r="AW10">
        <v>43280.445950000001</v>
      </c>
      <c r="AX10">
        <v>43532.325400000002</v>
      </c>
      <c r="AY10">
        <v>43786.320910000002</v>
      </c>
      <c r="AZ10">
        <v>44042.493269999999</v>
      </c>
      <c r="BA10">
        <v>45939.1077</v>
      </c>
      <c r="BB10">
        <v>46264.987730000001</v>
      </c>
      <c r="BC10">
        <v>46592.00649</v>
      </c>
      <c r="BD10">
        <v>46920.289089999998</v>
      </c>
      <c r="BE10">
        <v>47249.974520000003</v>
      </c>
    </row>
    <row r="11" spans="1:57" x14ac:dyDescent="0.35">
      <c r="A11" t="s">
        <v>88</v>
      </c>
      <c r="B11">
        <v>32271.24</v>
      </c>
      <c r="C11">
        <v>31874.761320000001</v>
      </c>
      <c r="D11">
        <v>31684.176350000002</v>
      </c>
      <c r="E11">
        <v>31633.507600000001</v>
      </c>
      <c r="F11">
        <v>31679.119409999999</v>
      </c>
      <c r="G11">
        <v>31792.64028</v>
      </c>
      <c r="H11">
        <v>31951.76785</v>
      </c>
      <c r="I11">
        <v>32144.386159999998</v>
      </c>
      <c r="J11">
        <v>32362.319459999999</v>
      </c>
      <c r="K11">
        <v>32599.856210000002</v>
      </c>
      <c r="L11">
        <v>32859.527269999999</v>
      </c>
      <c r="M11">
        <v>33131.036630000002</v>
      </c>
      <c r="N11">
        <v>33411.648240000002</v>
      </c>
      <c r="O11">
        <v>33699.02738</v>
      </c>
      <c r="P11">
        <v>33991.267650000002</v>
      </c>
      <c r="Q11">
        <v>34286.840409999997</v>
      </c>
      <c r="R11">
        <v>34584.527419999999</v>
      </c>
      <c r="S11">
        <v>34883.357559999997</v>
      </c>
      <c r="T11">
        <v>35182.55517</v>
      </c>
      <c r="U11">
        <v>35481.501239999998</v>
      </c>
      <c r="V11">
        <v>35774.879889999997</v>
      </c>
      <c r="W11">
        <v>36067.467819999998</v>
      </c>
      <c r="X11">
        <v>36359.082349999997</v>
      </c>
      <c r="Y11">
        <v>36649.65638</v>
      </c>
      <c r="Z11">
        <v>36939.133800000003</v>
      </c>
      <c r="AA11">
        <v>37213.866569999998</v>
      </c>
      <c r="AB11">
        <v>37481.93836</v>
      </c>
      <c r="AC11">
        <v>37744.012170000002</v>
      </c>
      <c r="AD11">
        <v>38001.003259999998</v>
      </c>
      <c r="AE11">
        <v>38253.856489999998</v>
      </c>
      <c r="AF11">
        <v>38503.440970000003</v>
      </c>
      <c r="AG11">
        <v>38750.507109999999</v>
      </c>
      <c r="AH11">
        <v>38995.67985</v>
      </c>
      <c r="AI11">
        <v>39239.471030000001</v>
      </c>
      <c r="AJ11">
        <v>39482.299619999998</v>
      </c>
      <c r="AK11">
        <v>39724.512419999999</v>
      </c>
      <c r="AL11">
        <v>39963.325389999998</v>
      </c>
      <c r="AM11">
        <v>40199.201869999997</v>
      </c>
      <c r="AN11">
        <v>40432.636749999998</v>
      </c>
      <c r="AO11">
        <v>40664.179329999999</v>
      </c>
      <c r="AP11">
        <v>40894.394350000002</v>
      </c>
      <c r="AQ11">
        <v>41123.818200000002</v>
      </c>
      <c r="AR11">
        <v>41352.927430000003</v>
      </c>
      <c r="AS11">
        <v>41582.122349999998</v>
      </c>
      <c r="AT11">
        <v>41811.723389999999</v>
      </c>
      <c r="AU11">
        <v>42041.975919999997</v>
      </c>
      <c r="AV11">
        <v>42273.320299999999</v>
      </c>
      <c r="AW11">
        <v>42505.863640000003</v>
      </c>
      <c r="AX11">
        <v>42739.663460000003</v>
      </c>
      <c r="AY11">
        <v>42974.731469999999</v>
      </c>
      <c r="AZ11">
        <v>43211.043449999997</v>
      </c>
      <c r="BA11">
        <v>45601.084470000002</v>
      </c>
      <c r="BB11">
        <v>45952.474289999998</v>
      </c>
      <c r="BC11">
        <v>46307.97365</v>
      </c>
      <c r="BD11">
        <v>46667.953820000002</v>
      </c>
      <c r="BE11">
        <v>47032.82314</v>
      </c>
    </row>
    <row r="12" spans="1:57" x14ac:dyDescent="0.35">
      <c r="A12" t="s">
        <v>89</v>
      </c>
      <c r="B12">
        <v>44.765000000000001</v>
      </c>
      <c r="C12">
        <v>62.527370929999996</v>
      </c>
      <c r="D12">
        <v>81.219025689999995</v>
      </c>
      <c r="E12">
        <v>100.3587053</v>
      </c>
      <c r="F12">
        <v>119.64367470000001</v>
      </c>
      <c r="G12">
        <v>138.8906796</v>
      </c>
      <c r="H12">
        <v>157.95549080000001</v>
      </c>
      <c r="I12">
        <v>176.7743509</v>
      </c>
      <c r="J12">
        <v>195.31090380000001</v>
      </c>
      <c r="K12">
        <v>213.5451759</v>
      </c>
      <c r="L12">
        <v>231.53059039999999</v>
      </c>
      <c r="M12">
        <v>249.19786250000001</v>
      </c>
      <c r="N12">
        <v>266.54386299999999</v>
      </c>
      <c r="O12">
        <v>283.56735680000003</v>
      </c>
      <c r="P12">
        <v>300.2697756</v>
      </c>
      <c r="Q12">
        <v>316.65513499999997</v>
      </c>
      <c r="R12">
        <v>332.72971389999998</v>
      </c>
      <c r="S12">
        <v>348.50171940000001</v>
      </c>
      <c r="T12">
        <v>363.98101889999998</v>
      </c>
      <c r="U12">
        <v>379.17895679999998</v>
      </c>
      <c r="V12">
        <v>394.06073909999998</v>
      </c>
      <c r="W12">
        <v>408.6893207</v>
      </c>
      <c r="X12">
        <v>423.0815877</v>
      </c>
      <c r="Y12">
        <v>437.25609709999998</v>
      </c>
      <c r="Z12">
        <v>451.23207769999999</v>
      </c>
      <c r="AA12">
        <v>464.89240740000002</v>
      </c>
      <c r="AB12">
        <v>478.3336706</v>
      </c>
      <c r="AC12">
        <v>491.58281049999999</v>
      </c>
      <c r="AD12">
        <v>504.67099919999998</v>
      </c>
      <c r="AE12">
        <v>517.63145569999995</v>
      </c>
      <c r="AF12">
        <v>530.49837460000003</v>
      </c>
      <c r="AG12">
        <v>543.30644989999996</v>
      </c>
      <c r="AH12">
        <v>556.09075250000001</v>
      </c>
      <c r="AI12">
        <v>568.8868152</v>
      </c>
      <c r="AJ12">
        <v>581.73082850000003</v>
      </c>
      <c r="AK12">
        <v>594.65988340000001</v>
      </c>
      <c r="AL12">
        <v>607.67821289999995</v>
      </c>
      <c r="AM12">
        <v>620.82576979999999</v>
      </c>
      <c r="AN12">
        <v>634.14518759999999</v>
      </c>
      <c r="AO12">
        <v>647.68231130000004</v>
      </c>
      <c r="AP12">
        <v>661.48603639999999</v>
      </c>
      <c r="AQ12">
        <v>675.60806179999997</v>
      </c>
      <c r="AR12">
        <v>690.10275360000003</v>
      </c>
      <c r="AS12">
        <v>705.02716650000002</v>
      </c>
      <c r="AT12">
        <v>720.44121240000004</v>
      </c>
      <c r="AU12">
        <v>736.40794749999998</v>
      </c>
      <c r="AV12">
        <v>752.99737809999999</v>
      </c>
      <c r="AW12">
        <v>770.28010289999997</v>
      </c>
      <c r="AX12">
        <v>788.33109109999998</v>
      </c>
      <c r="AY12">
        <v>807.23009100000002</v>
      </c>
      <c r="AZ12">
        <v>827.06212489999996</v>
      </c>
      <c r="BA12">
        <v>333.40671650000002</v>
      </c>
      <c r="BB12">
        <v>307.85780840000001</v>
      </c>
      <c r="BC12">
        <v>279.3378955</v>
      </c>
      <c r="BD12">
        <v>247.6007549</v>
      </c>
      <c r="BE12">
        <v>212.3770069</v>
      </c>
    </row>
    <row r="13" spans="1:57" x14ac:dyDescent="0.35">
      <c r="A13" t="s">
        <v>90</v>
      </c>
      <c r="B13">
        <v>1.9359999999999999</v>
      </c>
      <c r="C13">
        <v>1.9926750099999999</v>
      </c>
      <c r="D13">
        <v>2.0605130620000001</v>
      </c>
      <c r="E13">
        <v>2.1346197249999999</v>
      </c>
      <c r="F13">
        <v>2.2118520859999999</v>
      </c>
      <c r="G13">
        <v>2.2902607320000001</v>
      </c>
      <c r="H13">
        <v>2.3683424820000001</v>
      </c>
      <c r="I13">
        <v>2.4453980610000001</v>
      </c>
      <c r="J13">
        <v>2.5210237069999999</v>
      </c>
      <c r="K13">
        <v>2.594994464</v>
      </c>
      <c r="L13">
        <v>2.6677545459999998</v>
      </c>
      <c r="M13">
        <v>2.7386593549999998</v>
      </c>
      <c r="N13">
        <v>2.8076723810000002</v>
      </c>
      <c r="O13">
        <v>2.8747752279999998</v>
      </c>
      <c r="P13">
        <v>2.9399713689999998</v>
      </c>
      <c r="Q13">
        <v>3.0032833320000001</v>
      </c>
      <c r="R13">
        <v>3.064748319</v>
      </c>
      <c r="S13">
        <v>3.1244140030000001</v>
      </c>
      <c r="T13">
        <v>3.1823351529999999</v>
      </c>
      <c r="U13">
        <v>3.2385711979999998</v>
      </c>
      <c r="V13">
        <v>3.292779221</v>
      </c>
      <c r="W13">
        <v>3.3454508719999998</v>
      </c>
      <c r="X13">
        <v>3.3966616549999999</v>
      </c>
      <c r="Y13">
        <v>3.4464908740000002</v>
      </c>
      <c r="Z13">
        <v>3.4950133609999998</v>
      </c>
      <c r="AA13">
        <v>3.541157031</v>
      </c>
      <c r="AB13">
        <v>3.5856532790000002</v>
      </c>
      <c r="AC13">
        <v>3.6286172209999998</v>
      </c>
      <c r="AD13">
        <v>3.6701823039999999</v>
      </c>
      <c r="AE13">
        <v>3.7104821050000001</v>
      </c>
      <c r="AF13">
        <v>3.7496416670000001</v>
      </c>
      <c r="AG13">
        <v>3.7877739269999999</v>
      </c>
      <c r="AH13">
        <v>3.8249791270000002</v>
      </c>
      <c r="AI13">
        <v>3.861345832</v>
      </c>
      <c r="AJ13">
        <v>3.8969526129999998</v>
      </c>
      <c r="AK13">
        <v>3.9318698059999999</v>
      </c>
      <c r="AL13">
        <v>3.9659025959999998</v>
      </c>
      <c r="AM13">
        <v>3.9991229549999998</v>
      </c>
      <c r="AN13">
        <v>4.0316040390000003</v>
      </c>
      <c r="AO13">
        <v>4.0634222370000002</v>
      </c>
      <c r="AP13">
        <v>4.094654051</v>
      </c>
      <c r="AQ13">
        <v>4.1253725149999996</v>
      </c>
      <c r="AR13">
        <v>4.1556445740000001</v>
      </c>
      <c r="AS13">
        <v>4.1855297040000004</v>
      </c>
      <c r="AT13">
        <v>4.2150795670000001</v>
      </c>
      <c r="AU13">
        <v>4.244338387</v>
      </c>
      <c r="AV13">
        <v>4.2733656079999998</v>
      </c>
      <c r="AW13">
        <v>4.302191841</v>
      </c>
      <c r="AX13">
        <v>4.3308423190000003</v>
      </c>
      <c r="AY13">
        <v>4.3593372260000001</v>
      </c>
      <c r="AZ13">
        <v>4.3876925399999998</v>
      </c>
      <c r="BA13">
        <v>4.6165073259999998</v>
      </c>
      <c r="BB13">
        <v>4.6556279380000003</v>
      </c>
      <c r="BC13">
        <v>4.6949460810000003</v>
      </c>
      <c r="BD13">
        <v>4.7345074699999996</v>
      </c>
      <c r="BE13">
        <v>4.7743605000000002</v>
      </c>
    </row>
    <row r="14" spans="1:57" x14ac:dyDescent="0.35">
      <c r="A14" t="s">
        <v>1297</v>
      </c>
      <c r="B14">
        <v>1886.229</v>
      </c>
      <c r="C14">
        <v>2134.6325109999998</v>
      </c>
      <c r="D14">
        <v>2311.3263320000001</v>
      </c>
      <c r="E14">
        <v>2437.6172339999998</v>
      </c>
      <c r="F14">
        <v>2530.8733430000002</v>
      </c>
      <c r="G14">
        <v>2603.0713879999998</v>
      </c>
      <c r="H14">
        <v>2658.1046740000002</v>
      </c>
      <c r="I14">
        <v>2704.4993770000001</v>
      </c>
      <c r="J14">
        <v>2745.2779329999998</v>
      </c>
      <c r="K14">
        <v>2782.2834280000002</v>
      </c>
      <c r="L14">
        <v>2823.3870109999998</v>
      </c>
      <c r="M14">
        <v>2855.8371520000001</v>
      </c>
      <c r="N14">
        <v>2886.4564970000001</v>
      </c>
      <c r="O14">
        <v>2915.4352319999998</v>
      </c>
      <c r="P14">
        <v>2943.022653</v>
      </c>
      <c r="Q14">
        <v>2969.4508129999999</v>
      </c>
      <c r="R14">
        <v>2994.9135689999998</v>
      </c>
      <c r="S14">
        <v>3019.5654549999999</v>
      </c>
      <c r="T14">
        <v>3043.5283549999999</v>
      </c>
      <c r="U14">
        <v>3066.9004140000002</v>
      </c>
      <c r="V14">
        <v>3084.890531</v>
      </c>
      <c r="W14">
        <v>3107.2747570000001</v>
      </c>
      <c r="X14">
        <v>3129.421511</v>
      </c>
      <c r="Y14">
        <v>3151.4344900000001</v>
      </c>
      <c r="Z14">
        <v>3173.3209139999999</v>
      </c>
      <c r="AA14">
        <v>3181.3477280000002</v>
      </c>
      <c r="AB14">
        <v>3196.3953099999999</v>
      </c>
      <c r="AC14">
        <v>3211.6057249999999</v>
      </c>
      <c r="AD14">
        <v>3227.2881560000001</v>
      </c>
      <c r="AE14">
        <v>3243.5467290000001</v>
      </c>
      <c r="AF14">
        <v>3260.381535</v>
      </c>
      <c r="AG14">
        <v>3277.7433719999999</v>
      </c>
      <c r="AH14">
        <v>3295.566902</v>
      </c>
      <c r="AI14">
        <v>3313.7895589999998</v>
      </c>
      <c r="AJ14">
        <v>3332.3603480000002</v>
      </c>
      <c r="AK14">
        <v>3351.2420619999998</v>
      </c>
      <c r="AL14">
        <v>3367.2992180000001</v>
      </c>
      <c r="AM14">
        <v>3383.598665</v>
      </c>
      <c r="AN14">
        <v>3400.2123190000002</v>
      </c>
      <c r="AO14">
        <v>3417.2379980000001</v>
      </c>
      <c r="AP14">
        <v>3434.7388070000002</v>
      </c>
      <c r="AQ14">
        <v>3452.7350980000001</v>
      </c>
      <c r="AR14">
        <v>3471.2134820000001</v>
      </c>
      <c r="AS14">
        <v>3490.1397029999998</v>
      </c>
      <c r="AT14">
        <v>3509.4701500000001</v>
      </c>
      <c r="AU14">
        <v>3529.160226</v>
      </c>
      <c r="AV14">
        <v>3549.4335289999999</v>
      </c>
      <c r="AW14">
        <v>3569.9944289999999</v>
      </c>
      <c r="AX14">
        <v>3590.8088579999999</v>
      </c>
      <c r="AY14">
        <v>3611.8432750000002</v>
      </c>
      <c r="AZ14">
        <v>3633.0711099999999</v>
      </c>
      <c r="BA14">
        <v>3861.0526049999999</v>
      </c>
      <c r="BB14">
        <v>3888.227359</v>
      </c>
      <c r="BC14">
        <v>3915.6920879999998</v>
      </c>
      <c r="BD14">
        <v>3943.4829020000002</v>
      </c>
      <c r="BE14">
        <v>3971.6327430000001</v>
      </c>
    </row>
    <row r="15" spans="1:57" x14ac:dyDescent="0.35">
      <c r="A15" t="s">
        <v>1298</v>
      </c>
      <c r="B15">
        <v>1868.8017259999999</v>
      </c>
      <c r="C15">
        <v>2114.901863</v>
      </c>
      <c r="D15">
        <v>2289.9412029999999</v>
      </c>
      <c r="E15">
        <v>2415.0259059999998</v>
      </c>
      <c r="F15">
        <v>2507.363382</v>
      </c>
      <c r="G15">
        <v>2578.8219869999998</v>
      </c>
      <c r="H15">
        <v>2633.2630049999998</v>
      </c>
      <c r="I15">
        <v>2679.1372099999999</v>
      </c>
      <c r="J15">
        <v>2719.4419499999999</v>
      </c>
      <c r="K15">
        <v>2756.005189</v>
      </c>
      <c r="L15">
        <v>2796.6248439999999</v>
      </c>
      <c r="M15">
        <v>2828.671018</v>
      </c>
      <c r="N15">
        <v>2858.9024039999999</v>
      </c>
      <c r="O15">
        <v>2887.5074020000002</v>
      </c>
      <c r="P15">
        <v>2914.7326699999999</v>
      </c>
      <c r="Q15">
        <v>2940.8076030000002</v>
      </c>
      <c r="R15">
        <v>2965.9236150000002</v>
      </c>
      <c r="S15">
        <v>2990.2330480000001</v>
      </c>
      <c r="T15">
        <v>3013.8557900000001</v>
      </c>
      <c r="U15">
        <v>3036.8881040000001</v>
      </c>
      <c r="V15">
        <v>3054.5849710000002</v>
      </c>
      <c r="W15">
        <v>3076.6252749999999</v>
      </c>
      <c r="X15">
        <v>3098.42137</v>
      </c>
      <c r="Y15">
        <v>3120.0745969999998</v>
      </c>
      <c r="Z15">
        <v>3141.5907619999998</v>
      </c>
      <c r="AA15">
        <v>3149.373533</v>
      </c>
      <c r="AB15">
        <v>3164.0925320000001</v>
      </c>
      <c r="AC15">
        <v>3178.9561709999998</v>
      </c>
      <c r="AD15">
        <v>3194.2683010000001</v>
      </c>
      <c r="AE15">
        <v>3210.1297460000001</v>
      </c>
      <c r="AF15">
        <v>3226.5382930000001</v>
      </c>
      <c r="AG15">
        <v>3243.442877</v>
      </c>
      <c r="AH15">
        <v>3260.7764010000001</v>
      </c>
      <c r="AI15">
        <v>3278.4744380000002</v>
      </c>
      <c r="AJ15">
        <v>3296.483921</v>
      </c>
      <c r="AK15">
        <v>3314.7652969999999</v>
      </c>
      <c r="AL15">
        <v>3330.2147180000002</v>
      </c>
      <c r="AM15">
        <v>3345.8628899999999</v>
      </c>
      <c r="AN15">
        <v>3361.7774429999999</v>
      </c>
      <c r="AO15">
        <v>3378.051273</v>
      </c>
      <c r="AP15">
        <v>3394.7425929999999</v>
      </c>
      <c r="AQ15">
        <v>3411.8669970000001</v>
      </c>
      <c r="AR15">
        <v>3429.4063590000001</v>
      </c>
      <c r="AS15">
        <v>3447.321567</v>
      </c>
      <c r="AT15">
        <v>3465.5638709999998</v>
      </c>
      <c r="AU15">
        <v>3484.0831410000001</v>
      </c>
      <c r="AV15">
        <v>3503.0934820000002</v>
      </c>
      <c r="AW15">
        <v>3522.295897</v>
      </c>
      <c r="AX15">
        <v>3541.649128</v>
      </c>
      <c r="AY15">
        <v>3561.1118580000002</v>
      </c>
      <c r="AZ15">
        <v>3580.649058</v>
      </c>
      <c r="BA15">
        <v>3869.2821840000001</v>
      </c>
      <c r="BB15">
        <v>3900.1123459999999</v>
      </c>
      <c r="BC15">
        <v>3931.5673929999998</v>
      </c>
      <c r="BD15">
        <v>3963.71353</v>
      </c>
      <c r="BE15">
        <v>3996.6167</v>
      </c>
    </row>
    <row r="16" spans="1:57" x14ac:dyDescent="0.35">
      <c r="A16" t="s">
        <v>1299</v>
      </c>
      <c r="B16">
        <v>17.270274260000001</v>
      </c>
      <c r="C16">
        <v>19.552970930000001</v>
      </c>
      <c r="D16">
        <v>21.192749589999998</v>
      </c>
      <c r="E16">
        <v>22.388440630000002</v>
      </c>
      <c r="F16">
        <v>23.299317599999998</v>
      </c>
      <c r="G16">
        <v>24.032751919999999</v>
      </c>
      <c r="H16">
        <v>24.620438419999999</v>
      </c>
      <c r="I16">
        <v>25.137079679999999</v>
      </c>
      <c r="J16">
        <v>25.60752694</v>
      </c>
      <c r="K16">
        <v>26.046708219999999</v>
      </c>
      <c r="L16">
        <v>26.52722159</v>
      </c>
      <c r="M16">
        <v>26.928495699999999</v>
      </c>
      <c r="N16">
        <v>27.313915000000001</v>
      </c>
      <c r="O16">
        <v>27.68524833</v>
      </c>
      <c r="P16">
        <v>28.045113050000001</v>
      </c>
      <c r="Q16">
        <v>28.396150420000001</v>
      </c>
      <c r="R16">
        <v>28.740784290000001</v>
      </c>
      <c r="S16">
        <v>29.08119409</v>
      </c>
      <c r="T16">
        <v>29.41936827</v>
      </c>
      <c r="U16">
        <v>29.757178660000001</v>
      </c>
      <c r="V16">
        <v>30.048940519999999</v>
      </c>
      <c r="W16">
        <v>30.39101123</v>
      </c>
      <c r="X16">
        <v>30.73983977</v>
      </c>
      <c r="Y16">
        <v>31.097772989999999</v>
      </c>
      <c r="Z16">
        <v>31.46622447</v>
      </c>
      <c r="AA16">
        <v>31.709612809999999</v>
      </c>
      <c r="AB16">
        <v>32.036959500000002</v>
      </c>
      <c r="AC16">
        <v>32.382486630000002</v>
      </c>
      <c r="AD16">
        <v>32.751501210000001</v>
      </c>
      <c r="AE16">
        <v>33.147296429999997</v>
      </c>
      <c r="AF16">
        <v>33.572177109999998</v>
      </c>
      <c r="AG16">
        <v>34.028010309999999</v>
      </c>
      <c r="AH16">
        <v>34.516560550000001</v>
      </c>
      <c r="AI16">
        <v>35.039692840000001</v>
      </c>
      <c r="AJ16">
        <v>35.59948593</v>
      </c>
      <c r="AK16">
        <v>36.19828802</v>
      </c>
      <c r="AL16">
        <v>36.804724829999998</v>
      </c>
      <c r="AM16">
        <v>37.454685439999999</v>
      </c>
      <c r="AN16">
        <v>38.152448589999999</v>
      </c>
      <c r="AO16">
        <v>38.902931189999997</v>
      </c>
      <c r="AP16">
        <v>39.711017550000001</v>
      </c>
      <c r="AQ16">
        <v>40.581466880000001</v>
      </c>
      <c r="AR16">
        <v>41.519014290000001</v>
      </c>
      <c r="AS16">
        <v>42.528523030000002</v>
      </c>
      <c r="AT16">
        <v>43.615132520000003</v>
      </c>
      <c r="AU16">
        <v>44.784383570000003</v>
      </c>
      <c r="AV16">
        <v>46.045748490000001</v>
      </c>
      <c r="AW16">
        <v>47.402619940000001</v>
      </c>
      <c r="AX16">
        <v>48.862192299999997</v>
      </c>
      <c r="AY16">
        <v>50.432243579999998</v>
      </c>
      <c r="AZ16">
        <v>52.121237569999998</v>
      </c>
      <c r="BA16">
        <v>-8.5546422609999997</v>
      </c>
      <c r="BB16">
        <v>-12.21263941</v>
      </c>
      <c r="BC16">
        <v>-16.20560064</v>
      </c>
      <c r="BD16">
        <v>-20.563624709999999</v>
      </c>
      <c r="BE16">
        <v>-25.319717839999999</v>
      </c>
    </row>
    <row r="17" spans="1:57" x14ac:dyDescent="0.35">
      <c r="A17" t="s">
        <v>1300</v>
      </c>
      <c r="B17">
        <v>0.156999893</v>
      </c>
      <c r="C17">
        <v>0.1776750104</v>
      </c>
      <c r="D17">
        <v>0.19238023949999999</v>
      </c>
      <c r="E17">
        <v>0.20288872990000001</v>
      </c>
      <c r="F17">
        <v>0.2106460932</v>
      </c>
      <c r="G17">
        <v>0.2166494018</v>
      </c>
      <c r="H17">
        <v>0.2212230459</v>
      </c>
      <c r="I17">
        <v>0.22507698340000001</v>
      </c>
      <c r="J17">
        <v>0.2284630248</v>
      </c>
      <c r="K17">
        <v>0.23153473890000001</v>
      </c>
      <c r="L17">
        <v>0.2349472366</v>
      </c>
      <c r="M17">
        <v>0.23763946750000001</v>
      </c>
      <c r="N17">
        <v>0.24017923629999999</v>
      </c>
      <c r="O17">
        <v>0.24258237069999999</v>
      </c>
      <c r="P17">
        <v>0.24486959259999999</v>
      </c>
      <c r="Q17">
        <v>0.24706017359999999</v>
      </c>
      <c r="R17">
        <v>0.24917019479999999</v>
      </c>
      <c r="S17">
        <v>0.25121245450000002</v>
      </c>
      <c r="T17">
        <v>0.25319702449999998</v>
      </c>
      <c r="U17">
        <v>0.25513199209999998</v>
      </c>
      <c r="V17">
        <v>0.25661872359999999</v>
      </c>
      <c r="W17">
        <v>0.25847035149999997</v>
      </c>
      <c r="X17">
        <v>0.26030146300000001</v>
      </c>
      <c r="Y17">
        <v>0.26212057220000001</v>
      </c>
      <c r="Z17">
        <v>0.26392816660000001</v>
      </c>
      <c r="AA17">
        <v>0.26458200500000001</v>
      </c>
      <c r="AB17">
        <v>0.26581856269999998</v>
      </c>
      <c r="AC17">
        <v>0.26706727190000001</v>
      </c>
      <c r="AD17">
        <v>0.26835365909999997</v>
      </c>
      <c r="AE17">
        <v>0.26968619490000001</v>
      </c>
      <c r="AF17">
        <v>0.27106469329999999</v>
      </c>
      <c r="AG17">
        <v>0.27248486420000001</v>
      </c>
      <c r="AH17">
        <v>0.27394107080000002</v>
      </c>
      <c r="AI17">
        <v>0.27542790049999999</v>
      </c>
      <c r="AJ17">
        <v>0.27694089509999997</v>
      </c>
      <c r="AK17">
        <v>0.27847673169999998</v>
      </c>
      <c r="AL17">
        <v>0.27977465289999998</v>
      </c>
      <c r="AM17">
        <v>0.28108927140000001</v>
      </c>
      <c r="AN17">
        <v>0.2824262689</v>
      </c>
      <c r="AO17">
        <v>0.28379344950000002</v>
      </c>
      <c r="AP17">
        <v>0.28519570399999999</v>
      </c>
      <c r="AQ17">
        <v>0.28663434209999999</v>
      </c>
      <c r="AR17">
        <v>0.28810784140000001</v>
      </c>
      <c r="AS17">
        <v>0.28961291579999998</v>
      </c>
      <c r="AT17">
        <v>0.29114547000000002</v>
      </c>
      <c r="AU17">
        <v>0.29270129230000003</v>
      </c>
      <c r="AV17">
        <v>0.29429836999999998</v>
      </c>
      <c r="AW17">
        <v>0.2959115839</v>
      </c>
      <c r="AX17">
        <v>0.29753746809999998</v>
      </c>
      <c r="AY17">
        <v>0.29917255149999999</v>
      </c>
      <c r="AZ17">
        <v>0.30081389110000001</v>
      </c>
      <c r="BA17">
        <v>0.3250622473</v>
      </c>
      <c r="BB17">
        <v>0.32765231979999998</v>
      </c>
      <c r="BC17">
        <v>0.33029488959999997</v>
      </c>
      <c r="BD17">
        <v>0.33299551869999999</v>
      </c>
      <c r="BE17">
        <v>0.33575974669999997</v>
      </c>
    </row>
    <row r="18" spans="1:57" x14ac:dyDescent="0.35">
      <c r="A18" t="s">
        <v>66</v>
      </c>
      <c r="B18">
        <v>7095.7005250000002</v>
      </c>
      <c r="C18">
        <v>7145.0332669999998</v>
      </c>
      <c r="D18">
        <v>7245.8351670000002</v>
      </c>
      <c r="E18">
        <v>7381.4529110000003</v>
      </c>
      <c r="F18">
        <v>7540.7880770000002</v>
      </c>
      <c r="G18">
        <v>7716.6242579999998</v>
      </c>
      <c r="H18">
        <v>7903.1505479999996</v>
      </c>
      <c r="I18">
        <v>8097.3260650000002</v>
      </c>
      <c r="J18">
        <v>8297.1313809999992</v>
      </c>
      <c r="K18">
        <v>8501.1821679999994</v>
      </c>
      <c r="L18">
        <v>8710.5803390000001</v>
      </c>
      <c r="M18">
        <v>8922.3926510000001</v>
      </c>
      <c r="N18">
        <v>9135.9645259999998</v>
      </c>
      <c r="O18">
        <v>9350.7244009999995</v>
      </c>
      <c r="P18">
        <v>9566.2033379999993</v>
      </c>
      <c r="Q18">
        <v>9782.0279989999999</v>
      </c>
      <c r="R18">
        <v>9997.9053249999997</v>
      </c>
      <c r="S18">
        <v>10213.608550000001</v>
      </c>
      <c r="T18">
        <v>10428.96444</v>
      </c>
      <c r="U18">
        <v>10643.84352</v>
      </c>
      <c r="V18">
        <v>10856.50454</v>
      </c>
      <c r="W18">
        <v>11068.625980000001</v>
      </c>
      <c r="X18">
        <v>11280.213739999999</v>
      </c>
      <c r="Y18">
        <v>11491.31646</v>
      </c>
      <c r="Z18">
        <v>11701.9889</v>
      </c>
      <c r="AA18">
        <v>11907.45866</v>
      </c>
      <c r="AB18">
        <v>12110.59067</v>
      </c>
      <c r="AC18">
        <v>12311.650019999999</v>
      </c>
      <c r="AD18">
        <v>12511.004349999999</v>
      </c>
      <c r="AE18">
        <v>12709.04478</v>
      </c>
      <c r="AF18">
        <v>12906.146629999999</v>
      </c>
      <c r="AG18">
        <v>13102.65213</v>
      </c>
      <c r="AH18">
        <v>13298.86555</v>
      </c>
      <c r="AI18">
        <v>13495.056140000001</v>
      </c>
      <c r="AJ18">
        <v>13691.464110000001</v>
      </c>
      <c r="AK18">
        <v>13888.30701</v>
      </c>
      <c r="AL18">
        <v>14084.60528</v>
      </c>
      <c r="AM18">
        <v>14280.60433</v>
      </c>
      <c r="AN18">
        <v>14476.56187</v>
      </c>
      <c r="AO18">
        <v>14672.759980000001</v>
      </c>
      <c r="AP18">
        <v>14869.491609999999</v>
      </c>
      <c r="AQ18">
        <v>15067.044029999999</v>
      </c>
      <c r="AR18">
        <v>15265.68518</v>
      </c>
      <c r="AS18">
        <v>15465.65633</v>
      </c>
      <c r="AT18">
        <v>15667.169910000001</v>
      </c>
      <c r="AU18">
        <v>15870.41059</v>
      </c>
      <c r="AV18">
        <v>16075.64719</v>
      </c>
      <c r="AW18">
        <v>16283.01441</v>
      </c>
      <c r="AX18">
        <v>16492.625840000001</v>
      </c>
      <c r="AY18">
        <v>16704.575830000002</v>
      </c>
      <c r="AZ18">
        <v>16918.943340000002</v>
      </c>
      <c r="BA18">
        <v>18081.43362</v>
      </c>
      <c r="BB18">
        <v>18357.057929999999</v>
      </c>
      <c r="BC18">
        <v>18637.218840000001</v>
      </c>
      <c r="BD18">
        <v>18922.18578</v>
      </c>
      <c r="BE18">
        <v>19212.253079999999</v>
      </c>
    </row>
    <row r="19" spans="1:57" x14ac:dyDescent="0.35">
      <c r="A19" t="s">
        <v>91</v>
      </c>
      <c r="B19">
        <v>7095.7005250000002</v>
      </c>
      <c r="C19">
        <v>7145.1881130000002</v>
      </c>
      <c r="D19">
        <v>7246.0534680000001</v>
      </c>
      <c r="E19">
        <v>7381.6108960000001</v>
      </c>
      <c r="F19">
        <v>7540.7730140000003</v>
      </c>
      <c r="G19">
        <v>7716.3454760000004</v>
      </c>
      <c r="H19">
        <v>7902.5358050000004</v>
      </c>
      <c r="I19">
        <v>8096.3143209999998</v>
      </c>
      <c r="J19">
        <v>8295.6681599999993</v>
      </c>
      <c r="K19">
        <v>8499.2176999999992</v>
      </c>
      <c r="L19">
        <v>8708.0686719999994</v>
      </c>
      <c r="M19">
        <v>8919.2943599999999</v>
      </c>
      <c r="N19">
        <v>9132.2456590000002</v>
      </c>
      <c r="O19">
        <v>9346.3567029999995</v>
      </c>
      <c r="P19">
        <v>9561.1642489999995</v>
      </c>
      <c r="Q19">
        <v>9776.3003590000008</v>
      </c>
      <c r="R19">
        <v>9991.4774429999998</v>
      </c>
      <c r="S19">
        <v>10206.472949999999</v>
      </c>
      <c r="T19">
        <v>10421.116599999999</v>
      </c>
      <c r="U19">
        <v>10635.281070000001</v>
      </c>
      <c r="V19">
        <v>10847.22768</v>
      </c>
      <c r="W19">
        <v>11058.63465</v>
      </c>
      <c r="X19">
        <v>11269.508459999999</v>
      </c>
      <c r="Y19">
        <v>11479.897720000001</v>
      </c>
      <c r="Z19">
        <v>11689.856529999999</v>
      </c>
      <c r="AA19">
        <v>11894.615239999999</v>
      </c>
      <c r="AB19">
        <v>12097.03528</v>
      </c>
      <c r="AC19">
        <v>12297.38125</v>
      </c>
      <c r="AD19">
        <v>12496.020210000001</v>
      </c>
      <c r="AE19">
        <v>12693.34237</v>
      </c>
      <c r="AF19">
        <v>12889.721670000001</v>
      </c>
      <c r="AG19">
        <v>13085.49828</v>
      </c>
      <c r="AH19">
        <v>13280.97437</v>
      </c>
      <c r="AI19">
        <v>13476.41691</v>
      </c>
      <c r="AJ19">
        <v>13672.063759999999</v>
      </c>
      <c r="AK19">
        <v>13868.12997</v>
      </c>
      <c r="AL19">
        <v>14063.6324</v>
      </c>
      <c r="AM19">
        <v>14258.813550000001</v>
      </c>
      <c r="AN19">
        <v>14453.929990000001</v>
      </c>
      <c r="AO19">
        <v>14649.26289</v>
      </c>
      <c r="AP19">
        <v>14845.10392</v>
      </c>
      <c r="AQ19">
        <v>15041.73803</v>
      </c>
      <c r="AR19">
        <v>15239.430560000001</v>
      </c>
      <c r="AS19">
        <v>15438.419889999999</v>
      </c>
      <c r="AT19">
        <v>15638.915059999999</v>
      </c>
      <c r="AU19">
        <v>15841.09678</v>
      </c>
      <c r="AV19">
        <v>16045.22762</v>
      </c>
      <c r="AW19">
        <v>16251.43612</v>
      </c>
      <c r="AX19">
        <v>16459.830610000001</v>
      </c>
      <c r="AY19">
        <v>16670.500090000001</v>
      </c>
      <c r="AZ19">
        <v>16883.517690000001</v>
      </c>
      <c r="BA19">
        <v>18012.62011</v>
      </c>
      <c r="BB19">
        <v>18282.360379999998</v>
      </c>
      <c r="BC19">
        <v>18556.231739999999</v>
      </c>
      <c r="BD19">
        <v>18834.476409999999</v>
      </c>
      <c r="BE19">
        <v>19117.355759999999</v>
      </c>
    </row>
    <row r="20" spans="1:57" x14ac:dyDescent="0.35">
      <c r="A20" t="s">
        <v>67</v>
      </c>
      <c r="B20">
        <v>8251.256421</v>
      </c>
      <c r="C20">
        <v>8185.9809759999998</v>
      </c>
      <c r="D20">
        <v>8177.7420789999996</v>
      </c>
      <c r="E20">
        <v>8209.614904</v>
      </c>
      <c r="F20">
        <v>8270.1700099999998</v>
      </c>
      <c r="G20">
        <v>8351.8134210000007</v>
      </c>
      <c r="H20">
        <v>8448.3913819999998</v>
      </c>
      <c r="I20">
        <v>8556.4618069999997</v>
      </c>
      <c r="J20">
        <v>8673.6116550000006</v>
      </c>
      <c r="K20">
        <v>8798.0783730000003</v>
      </c>
      <c r="L20">
        <v>8930.4735010000004</v>
      </c>
      <c r="M20">
        <v>9067.6542659999996</v>
      </c>
      <c r="N20">
        <v>9208.6561999999994</v>
      </c>
      <c r="O20">
        <v>9352.6239459999997</v>
      </c>
      <c r="P20">
        <v>9498.8259319999997</v>
      </c>
      <c r="Q20">
        <v>9646.6445860000003</v>
      </c>
      <c r="R20">
        <v>9795.5593100000006</v>
      </c>
      <c r="S20">
        <v>9945.131136</v>
      </c>
      <c r="T20">
        <v>10094.98877</v>
      </c>
      <c r="U20">
        <v>10244.81767</v>
      </c>
      <c r="V20">
        <v>10392.856970000001</v>
      </c>
      <c r="W20">
        <v>10540.47018</v>
      </c>
      <c r="X20">
        <v>10687.50618</v>
      </c>
      <c r="Y20">
        <v>10833.86118</v>
      </c>
      <c r="Z20">
        <v>10979.44486</v>
      </c>
      <c r="AA20">
        <v>11119.87876</v>
      </c>
      <c r="AB20">
        <v>11257.627570000001</v>
      </c>
      <c r="AC20">
        <v>11392.833049999999</v>
      </c>
      <c r="AD20">
        <v>11525.728929999999</v>
      </c>
      <c r="AE20">
        <v>11656.56949</v>
      </c>
      <c r="AF20">
        <v>11785.594580000001</v>
      </c>
      <c r="AG20">
        <v>11913.01431</v>
      </c>
      <c r="AH20">
        <v>12039.004940000001</v>
      </c>
      <c r="AI20">
        <v>12163.71142</v>
      </c>
      <c r="AJ20">
        <v>12287.252689999999</v>
      </c>
      <c r="AK20">
        <v>12409.72732</v>
      </c>
      <c r="AL20">
        <v>12530.216780000001</v>
      </c>
      <c r="AM20">
        <v>12648.85541</v>
      </c>
      <c r="AN20">
        <v>12765.787679999999</v>
      </c>
      <c r="AO20">
        <v>12881.176869999999</v>
      </c>
      <c r="AP20">
        <v>12995.192709999999</v>
      </c>
      <c r="AQ20">
        <v>13107.997139999999</v>
      </c>
      <c r="AR20">
        <v>13219.73287</v>
      </c>
      <c r="AS20">
        <v>13330.51744</v>
      </c>
      <c r="AT20">
        <v>13440.44168</v>
      </c>
      <c r="AU20">
        <v>13549.57092</v>
      </c>
      <c r="AV20">
        <v>13658.035529999999</v>
      </c>
      <c r="AW20">
        <v>13765.85391</v>
      </c>
      <c r="AX20">
        <v>13873.025159999999</v>
      </c>
      <c r="AY20">
        <v>13979.5309</v>
      </c>
      <c r="AZ20">
        <v>14085.33879</v>
      </c>
      <c r="BA20">
        <v>14944.95203</v>
      </c>
      <c r="BB20">
        <v>15091.13233</v>
      </c>
      <c r="BC20">
        <v>15237.753839999999</v>
      </c>
      <c r="BD20">
        <v>15384.92359</v>
      </c>
      <c r="BE20">
        <v>15532.76332</v>
      </c>
    </row>
    <row r="21" spans="1:57" x14ac:dyDescent="0.35">
      <c r="A21" t="s">
        <v>92</v>
      </c>
      <c r="B21">
        <v>8251.256421</v>
      </c>
      <c r="C21">
        <v>8186.1344740000004</v>
      </c>
      <c r="D21">
        <v>8177.9674560000003</v>
      </c>
      <c r="E21">
        <v>8209.7989500000003</v>
      </c>
      <c r="F21">
        <v>8270.2092510000002</v>
      </c>
      <c r="G21">
        <v>8351.6250600000003</v>
      </c>
      <c r="H21">
        <v>8447.9102820000007</v>
      </c>
      <c r="I21">
        <v>8555.6340110000001</v>
      </c>
      <c r="J21">
        <v>8672.3901619999997</v>
      </c>
      <c r="K21">
        <v>8796.4214030000003</v>
      </c>
      <c r="L21">
        <v>8928.3437419999991</v>
      </c>
      <c r="M21">
        <v>9065.0210819999993</v>
      </c>
      <c r="N21">
        <v>9205.4946450000007</v>
      </c>
      <c r="O21">
        <v>9348.914847</v>
      </c>
      <c r="P21">
        <v>9494.5557790000003</v>
      </c>
      <c r="Q21">
        <v>9641.8051510000005</v>
      </c>
      <c r="R21">
        <v>9790.1476500000008</v>
      </c>
      <c r="S21">
        <v>9939.1483609999996</v>
      </c>
      <c r="T21">
        <v>10088.43886</v>
      </c>
      <c r="U21">
        <v>10237.706620000001</v>
      </c>
      <c r="V21">
        <v>10385.192929999999</v>
      </c>
      <c r="W21">
        <v>10532.26131</v>
      </c>
      <c r="X21">
        <v>10678.76117</v>
      </c>
      <c r="Y21">
        <v>10824.588669999999</v>
      </c>
      <c r="Z21">
        <v>10969.65293</v>
      </c>
      <c r="AA21">
        <v>11109.57703</v>
      </c>
      <c r="AB21">
        <v>11246.822899999999</v>
      </c>
      <c r="AC21">
        <v>11381.53181</v>
      </c>
      <c r="AD21">
        <v>11513.93693</v>
      </c>
      <c r="AE21">
        <v>11644.291730000001</v>
      </c>
      <c r="AF21">
        <v>11772.834870000001</v>
      </c>
      <c r="AG21">
        <v>11899.774740000001</v>
      </c>
      <c r="AH21">
        <v>12025.28578</v>
      </c>
      <c r="AI21">
        <v>12149.51108</v>
      </c>
      <c r="AJ21">
        <v>12272.567650000001</v>
      </c>
      <c r="AK21">
        <v>12394.55204</v>
      </c>
      <c r="AL21">
        <v>12514.5424</v>
      </c>
      <c r="AM21">
        <v>12632.670599999999</v>
      </c>
      <c r="AN21">
        <v>12749.08016</v>
      </c>
      <c r="AO21">
        <v>12863.93363</v>
      </c>
      <c r="AP21">
        <v>12977.399789999999</v>
      </c>
      <c r="AQ21">
        <v>13089.63875</v>
      </c>
      <c r="AR21">
        <v>13200.79117</v>
      </c>
      <c r="AS21">
        <v>13310.972320000001</v>
      </c>
      <c r="AT21">
        <v>13420.27036</v>
      </c>
      <c r="AU21">
        <v>13528.74754</v>
      </c>
      <c r="AV21">
        <v>13636.5293</v>
      </c>
      <c r="AW21">
        <v>13743.629129999999</v>
      </c>
      <c r="AX21">
        <v>13850.04206</v>
      </c>
      <c r="AY21">
        <v>13955.745639999999</v>
      </c>
      <c r="AZ21">
        <v>14060.703149999999</v>
      </c>
      <c r="BA21">
        <v>14897.27658</v>
      </c>
      <c r="BB21">
        <v>15039.48724</v>
      </c>
      <c r="BC21">
        <v>15181.8681</v>
      </c>
      <c r="BD21">
        <v>15324.50747</v>
      </c>
      <c r="BE21">
        <v>15467.50431</v>
      </c>
    </row>
    <row r="22" spans="1:57" x14ac:dyDescent="0.35">
      <c r="A22" t="s">
        <v>68</v>
      </c>
      <c r="B22">
        <v>6777.6024520000001</v>
      </c>
      <c r="C22">
        <v>6649.0018950000003</v>
      </c>
      <c r="D22">
        <v>6565.5911310000001</v>
      </c>
      <c r="E22">
        <v>6514.9801349999998</v>
      </c>
      <c r="F22">
        <v>6488.6986049999996</v>
      </c>
      <c r="G22">
        <v>6481.0091629999997</v>
      </c>
      <c r="H22">
        <v>6487.2365520000003</v>
      </c>
      <c r="I22">
        <v>6504.6209820000004</v>
      </c>
      <c r="J22">
        <v>6531.1504720000003</v>
      </c>
      <c r="K22">
        <v>6565.2934480000004</v>
      </c>
      <c r="L22">
        <v>6607.1557439999997</v>
      </c>
      <c r="M22">
        <v>6654.3271889999996</v>
      </c>
      <c r="N22">
        <v>6705.9013789999999</v>
      </c>
      <c r="O22">
        <v>6761.069254</v>
      </c>
      <c r="P22">
        <v>6819.1263589999999</v>
      </c>
      <c r="Q22">
        <v>6879.4639180000004</v>
      </c>
      <c r="R22">
        <v>6941.5554030000003</v>
      </c>
      <c r="S22">
        <v>7004.9445180000002</v>
      </c>
      <c r="T22">
        <v>7069.234332</v>
      </c>
      <c r="U22">
        <v>7134.0785679999999</v>
      </c>
      <c r="V22">
        <v>7198.1969609999996</v>
      </c>
      <c r="W22">
        <v>7262.3705099999997</v>
      </c>
      <c r="X22">
        <v>7326.3927059999996</v>
      </c>
      <c r="Y22">
        <v>7390.0954689999999</v>
      </c>
      <c r="Z22">
        <v>7453.3265609999999</v>
      </c>
      <c r="AA22">
        <v>7513.1868539999996</v>
      </c>
      <c r="AB22">
        <v>7571.202972</v>
      </c>
      <c r="AC22">
        <v>7627.405522</v>
      </c>
      <c r="AD22">
        <v>7681.8861200000001</v>
      </c>
      <c r="AE22">
        <v>7734.7509440000003</v>
      </c>
      <c r="AF22">
        <v>7786.0981959999999</v>
      </c>
      <c r="AG22">
        <v>7836.0084299999999</v>
      </c>
      <c r="AH22">
        <v>7884.5419590000001</v>
      </c>
      <c r="AI22">
        <v>7931.7405259999996</v>
      </c>
      <c r="AJ22">
        <v>7977.6307269999998</v>
      </c>
      <c r="AK22">
        <v>8022.2276030000003</v>
      </c>
      <c r="AL22">
        <v>8064.9239539999999</v>
      </c>
      <c r="AM22">
        <v>8105.7674120000001</v>
      </c>
      <c r="AN22">
        <v>8144.8131439999997</v>
      </c>
      <c r="AO22">
        <v>8182.1283059999996</v>
      </c>
      <c r="AP22">
        <v>8217.7839860000004</v>
      </c>
      <c r="AQ22">
        <v>8251.8463960000008</v>
      </c>
      <c r="AR22">
        <v>8284.3699940000006</v>
      </c>
      <c r="AS22">
        <v>8315.3941190000005</v>
      </c>
      <c r="AT22">
        <v>8344.9422780000004</v>
      </c>
      <c r="AU22">
        <v>8373.0231139999996</v>
      </c>
      <c r="AV22">
        <v>8399.6833999999999</v>
      </c>
      <c r="AW22">
        <v>8424.9044379999996</v>
      </c>
      <c r="AX22">
        <v>8448.6569839999993</v>
      </c>
      <c r="AY22">
        <v>8470.902634</v>
      </c>
      <c r="AZ22">
        <v>8491.5960589999995</v>
      </c>
      <c r="BA22">
        <v>8944.8946360000009</v>
      </c>
      <c r="BB22">
        <v>8984.7352420000007</v>
      </c>
      <c r="BC22">
        <v>9023.4650409999995</v>
      </c>
      <c r="BD22">
        <v>9061.1200069999995</v>
      </c>
      <c r="BE22">
        <v>9097.7437040000004</v>
      </c>
    </row>
    <row r="23" spans="1:57" x14ac:dyDescent="0.35">
      <c r="A23" t="s">
        <v>93</v>
      </c>
      <c r="B23">
        <v>6777.6024520000001</v>
      </c>
      <c r="C23">
        <v>6649.1114459999999</v>
      </c>
      <c r="D23">
        <v>6565.7578880000001</v>
      </c>
      <c r="E23">
        <v>6515.1295129999999</v>
      </c>
      <c r="F23">
        <v>6488.7621470000004</v>
      </c>
      <c r="G23">
        <v>6480.9323450000002</v>
      </c>
      <c r="H23">
        <v>6486.9770239999998</v>
      </c>
      <c r="I23">
        <v>6504.1443820000004</v>
      </c>
      <c r="J23">
        <v>6530.4276449999998</v>
      </c>
      <c r="K23">
        <v>6564.2992759999997</v>
      </c>
      <c r="L23">
        <v>6605.868684</v>
      </c>
      <c r="M23">
        <v>6652.7305299999998</v>
      </c>
      <c r="N23">
        <v>6703.9825719999999</v>
      </c>
      <c r="O23">
        <v>6758.81988</v>
      </c>
      <c r="P23">
        <v>6816.5419760000004</v>
      </c>
      <c r="Q23">
        <v>6876.5437320000001</v>
      </c>
      <c r="R23">
        <v>6938.3022179999998</v>
      </c>
      <c r="S23">
        <v>7001.3638739999997</v>
      </c>
      <c r="T23">
        <v>7065.3336810000001</v>
      </c>
      <c r="U23">
        <v>7129.8666670000002</v>
      </c>
      <c r="V23">
        <v>7193.6837720000003</v>
      </c>
      <c r="W23">
        <v>7257.5660630000002</v>
      </c>
      <c r="X23">
        <v>7321.3073050000003</v>
      </c>
      <c r="Y23">
        <v>7384.739294</v>
      </c>
      <c r="Z23">
        <v>7447.7093450000002</v>
      </c>
      <c r="AA23">
        <v>7507.3186500000002</v>
      </c>
      <c r="AB23">
        <v>7565.0922179999998</v>
      </c>
      <c r="AC23">
        <v>7621.0601980000001</v>
      </c>
      <c r="AD23">
        <v>7675.3137450000004</v>
      </c>
      <c r="AE23">
        <v>7727.9584279999999</v>
      </c>
      <c r="AF23">
        <v>7779.091625</v>
      </c>
      <c r="AG23">
        <v>7828.7927360000003</v>
      </c>
      <c r="AH23">
        <v>7877.1208749999996</v>
      </c>
      <c r="AI23">
        <v>7924.1165819999997</v>
      </c>
      <c r="AJ23">
        <v>7969.8052090000001</v>
      </c>
      <c r="AK23">
        <v>8014.2005159999999</v>
      </c>
      <c r="AL23">
        <v>8056.6930160000002</v>
      </c>
      <c r="AM23">
        <v>8097.3287179999998</v>
      </c>
      <c r="AN23">
        <v>8136.162112</v>
      </c>
      <c r="AO23">
        <v>8173.2598770000004</v>
      </c>
      <c r="AP23">
        <v>8208.6924679999993</v>
      </c>
      <c r="AQ23">
        <v>8242.5249719999993</v>
      </c>
      <c r="AR23">
        <v>8274.8106000000007</v>
      </c>
      <c r="AS23">
        <v>8305.5873090000005</v>
      </c>
      <c r="AT23">
        <v>8334.8770160000004</v>
      </c>
      <c r="AU23">
        <v>8362.6865359999993</v>
      </c>
      <c r="AV23">
        <v>8389.0597500000003</v>
      </c>
      <c r="AW23">
        <v>8413.9750800000002</v>
      </c>
      <c r="AX23">
        <v>8437.4009299999998</v>
      </c>
      <c r="AY23">
        <v>8459.2965960000001</v>
      </c>
      <c r="AZ23">
        <v>8479.6143219999994</v>
      </c>
      <c r="BA23">
        <v>8921.7440729999998</v>
      </c>
      <c r="BB23">
        <v>8959.6840950000005</v>
      </c>
      <c r="BC23">
        <v>8996.3812340000004</v>
      </c>
      <c r="BD23">
        <v>9031.8619600000002</v>
      </c>
      <c r="BE23">
        <v>9066.1583840000003</v>
      </c>
    </row>
    <row r="24" spans="1:57" x14ac:dyDescent="0.35">
      <c r="A24" t="s">
        <v>69</v>
      </c>
      <c r="B24">
        <v>4159.6639080000004</v>
      </c>
      <c r="C24">
        <v>4055.8610359999998</v>
      </c>
      <c r="D24">
        <v>3977.6480919999999</v>
      </c>
      <c r="E24">
        <v>3917.5564060000002</v>
      </c>
      <c r="F24">
        <v>3870.5127349999998</v>
      </c>
      <c r="G24">
        <v>3833.0880820000002</v>
      </c>
      <c r="H24">
        <v>3802.5412339999998</v>
      </c>
      <c r="I24">
        <v>3777.2272870000002</v>
      </c>
      <c r="J24">
        <v>3755.9465679999998</v>
      </c>
      <c r="K24">
        <v>3737.7866859999999</v>
      </c>
      <c r="L24">
        <v>3722.6813990000001</v>
      </c>
      <c r="M24">
        <v>3709.3248039999999</v>
      </c>
      <c r="N24">
        <v>3697.1931380000001</v>
      </c>
      <c r="O24">
        <v>3685.8307770000001</v>
      </c>
      <c r="P24">
        <v>3674.8502330000001</v>
      </c>
      <c r="Q24">
        <v>3663.9247789999999</v>
      </c>
      <c r="R24">
        <v>3652.7795700000001</v>
      </c>
      <c r="S24">
        <v>3641.1839930000001</v>
      </c>
      <c r="T24">
        <v>3628.9449089999998</v>
      </c>
      <c r="U24">
        <v>3615.9011089999999</v>
      </c>
      <c r="V24">
        <v>3601.5000839999998</v>
      </c>
      <c r="W24">
        <v>3586.0919199999998</v>
      </c>
      <c r="X24">
        <v>3569.5974070000002</v>
      </c>
      <c r="Y24">
        <v>3551.956717</v>
      </c>
      <c r="Z24">
        <v>3533.119886</v>
      </c>
      <c r="AA24">
        <v>3511.9589470000001</v>
      </c>
      <c r="AB24">
        <v>3489.1363040000001</v>
      </c>
      <c r="AC24">
        <v>3464.7092870000001</v>
      </c>
      <c r="AD24">
        <v>3438.7555990000001</v>
      </c>
      <c r="AE24">
        <v>3411.3547549999998</v>
      </c>
      <c r="AF24">
        <v>3382.5799849999999</v>
      </c>
      <c r="AG24">
        <v>3352.4953599999999</v>
      </c>
      <c r="AH24">
        <v>3321.1555960000001</v>
      </c>
      <c r="AI24">
        <v>3288.6073609999999</v>
      </c>
      <c r="AJ24">
        <v>3254.891138</v>
      </c>
      <c r="AK24">
        <v>3220.0430689999998</v>
      </c>
      <c r="AL24">
        <v>3183.9009580000002</v>
      </c>
      <c r="AM24">
        <v>3146.52358</v>
      </c>
      <c r="AN24">
        <v>3107.9724700000002</v>
      </c>
      <c r="AO24">
        <v>3068.3123209999999</v>
      </c>
      <c r="AP24">
        <v>3027.6080259999999</v>
      </c>
      <c r="AQ24">
        <v>2985.9220399999999</v>
      </c>
      <c r="AR24">
        <v>2943.3126609999999</v>
      </c>
      <c r="AS24">
        <v>2899.8334840000002</v>
      </c>
      <c r="AT24">
        <v>2855.5336809999999</v>
      </c>
      <c r="AU24">
        <v>2810.4587200000001</v>
      </c>
      <c r="AV24">
        <v>2764.6642179999999</v>
      </c>
      <c r="AW24">
        <v>2718.189226</v>
      </c>
      <c r="AX24">
        <v>2671.0713049999999</v>
      </c>
      <c r="AY24">
        <v>2623.347213</v>
      </c>
      <c r="AZ24">
        <v>2575.0536969999998</v>
      </c>
      <c r="BA24">
        <v>2593.1708560000002</v>
      </c>
      <c r="BB24">
        <v>2544.777732</v>
      </c>
      <c r="BC24">
        <v>2495.8074900000001</v>
      </c>
      <c r="BD24">
        <v>2446.3127749999999</v>
      </c>
      <c r="BE24">
        <v>2396.3466669999998</v>
      </c>
    </row>
    <row r="25" spans="1:57" x14ac:dyDescent="0.35">
      <c r="A25" t="s">
        <v>94</v>
      </c>
      <c r="B25">
        <v>4159.6639080000004</v>
      </c>
      <c r="C25">
        <v>4055.93001</v>
      </c>
      <c r="D25">
        <v>3977.7671690000002</v>
      </c>
      <c r="E25">
        <v>3917.693303</v>
      </c>
      <c r="F25">
        <v>3870.6369599999998</v>
      </c>
      <c r="G25">
        <v>3833.175882</v>
      </c>
      <c r="H25">
        <v>3802.5753880000002</v>
      </c>
      <c r="I25">
        <v>3777.195479</v>
      </c>
      <c r="J25">
        <v>3755.8401389999999</v>
      </c>
      <c r="K25">
        <v>3737.6000020000001</v>
      </c>
      <c r="L25">
        <v>3722.4116739999999</v>
      </c>
      <c r="M25">
        <v>3708.9721380000001</v>
      </c>
      <c r="N25">
        <v>3696.7601610000002</v>
      </c>
      <c r="O25">
        <v>3685.3224110000001</v>
      </c>
      <c r="P25">
        <v>3674.2734310000001</v>
      </c>
      <c r="Q25">
        <v>3663.2882049999998</v>
      </c>
      <c r="R25">
        <v>3652.0934689999999</v>
      </c>
      <c r="S25">
        <v>3640.4596969999998</v>
      </c>
      <c r="T25">
        <v>3628.1943740000002</v>
      </c>
      <c r="U25">
        <v>3615.1365679999999</v>
      </c>
      <c r="V25">
        <v>3600.7336030000001</v>
      </c>
      <c r="W25">
        <v>3585.3355369999999</v>
      </c>
      <c r="X25">
        <v>3568.8628840000001</v>
      </c>
      <c r="Y25">
        <v>3551.2553849999999</v>
      </c>
      <c r="Z25">
        <v>3532.4625270000001</v>
      </c>
      <c r="AA25">
        <v>3511.3548879999998</v>
      </c>
      <c r="AB25">
        <v>3488.5944549999999</v>
      </c>
      <c r="AC25">
        <v>3464.2379989999999</v>
      </c>
      <c r="AD25">
        <v>3438.3627310000002</v>
      </c>
      <c r="AE25">
        <v>3411.047673</v>
      </c>
      <c r="AF25">
        <v>3382.3655290000002</v>
      </c>
      <c r="AG25">
        <v>3352.3797599999998</v>
      </c>
      <c r="AH25">
        <v>3321.1444879999999</v>
      </c>
      <c r="AI25">
        <v>3288.7058259999999</v>
      </c>
      <c r="AJ25">
        <v>3255.1037259999998</v>
      </c>
      <c r="AK25">
        <v>3220.3738269999999</v>
      </c>
      <c r="AL25">
        <v>3184.3526879999999</v>
      </c>
      <c r="AM25">
        <v>3147.0984269999999</v>
      </c>
      <c r="AN25">
        <v>3108.6722789999999</v>
      </c>
      <c r="AO25">
        <v>3069.1387759999998</v>
      </c>
      <c r="AP25">
        <v>3028.5626609999999</v>
      </c>
      <c r="AQ25">
        <v>2987.0061310000001</v>
      </c>
      <c r="AR25">
        <v>2944.5272169999998</v>
      </c>
      <c r="AS25">
        <v>2901.1792479999999</v>
      </c>
      <c r="AT25">
        <v>2857.0111069999998</v>
      </c>
      <c r="AU25">
        <v>2812.0679479999999</v>
      </c>
      <c r="AV25">
        <v>2766.4048499999999</v>
      </c>
      <c r="AW25">
        <v>2720.06032</v>
      </c>
      <c r="AX25">
        <v>2673.071586</v>
      </c>
      <c r="AY25">
        <v>2625.4751500000002</v>
      </c>
      <c r="AZ25">
        <v>2577.3075429999999</v>
      </c>
      <c r="BA25">
        <v>2596.5519389999999</v>
      </c>
      <c r="BB25">
        <v>2548.3801870000002</v>
      </c>
      <c r="BC25">
        <v>2499.6340030000001</v>
      </c>
      <c r="BD25">
        <v>2450.3657029999999</v>
      </c>
      <c r="BE25">
        <v>2400.6280200000001</v>
      </c>
    </row>
    <row r="26" spans="1:57" x14ac:dyDescent="0.35">
      <c r="A26" t="s">
        <v>70</v>
      </c>
      <c r="B26">
        <v>2503.7292430000002</v>
      </c>
      <c r="C26">
        <v>2443.5286219999998</v>
      </c>
      <c r="D26">
        <v>2397.703035</v>
      </c>
      <c r="E26">
        <v>2361.481264</v>
      </c>
      <c r="F26">
        <v>2331.6842969999998</v>
      </c>
      <c r="G26">
        <v>2306.2103160000001</v>
      </c>
      <c r="H26">
        <v>2283.4283009999999</v>
      </c>
      <c r="I26">
        <v>2262.3941369999998</v>
      </c>
      <c r="J26">
        <v>2242.4477969999998</v>
      </c>
      <c r="K26">
        <v>2223.1110010000002</v>
      </c>
      <c r="L26">
        <v>2204.3898509999999</v>
      </c>
      <c r="M26">
        <v>2185.6007890000001</v>
      </c>
      <c r="N26">
        <v>2166.5097959999998</v>
      </c>
      <c r="O26">
        <v>2146.926496</v>
      </c>
      <c r="P26">
        <v>2126.7022969999998</v>
      </c>
      <c r="Q26">
        <v>2105.7248089999998</v>
      </c>
      <c r="R26">
        <v>2083.9118530000001</v>
      </c>
      <c r="S26">
        <v>2061.20642</v>
      </c>
      <c r="T26">
        <v>2037.5723149999999</v>
      </c>
      <c r="U26">
        <v>2012.9905639999999</v>
      </c>
      <c r="V26">
        <v>1987.252395</v>
      </c>
      <c r="W26">
        <v>1960.5946690000001</v>
      </c>
      <c r="X26">
        <v>1933.0391509999999</v>
      </c>
      <c r="Y26">
        <v>1904.6155040000001</v>
      </c>
      <c r="Z26">
        <v>1875.3568310000001</v>
      </c>
      <c r="AA26">
        <v>1844.8083119999999</v>
      </c>
      <c r="AB26">
        <v>1813.340647</v>
      </c>
      <c r="AC26">
        <v>1781.041457</v>
      </c>
      <c r="AD26">
        <v>1748.0032289999999</v>
      </c>
      <c r="AE26">
        <v>1714.315077</v>
      </c>
      <c r="AF26">
        <v>1680.059616</v>
      </c>
      <c r="AG26">
        <v>1645.312224</v>
      </c>
      <c r="AH26">
        <v>1610.1414259999999</v>
      </c>
      <c r="AI26">
        <v>1574.609858</v>
      </c>
      <c r="AJ26">
        <v>1538.7754</v>
      </c>
      <c r="AK26">
        <v>1502.6922279999999</v>
      </c>
      <c r="AL26">
        <v>1466.3387990000001</v>
      </c>
      <c r="AM26">
        <v>1429.7782999999999</v>
      </c>
      <c r="AN26">
        <v>1393.0730779999999</v>
      </c>
      <c r="AO26">
        <v>1356.284478</v>
      </c>
      <c r="AP26">
        <v>1319.471667</v>
      </c>
      <c r="AQ26">
        <v>1282.6907610000001</v>
      </c>
      <c r="AR26">
        <v>1245.9943679999999</v>
      </c>
      <c r="AS26">
        <v>1209.4315759999999</v>
      </c>
      <c r="AT26">
        <v>1173.048207</v>
      </c>
      <c r="AU26">
        <v>1136.887199</v>
      </c>
      <c r="AV26">
        <v>1100.9929179999999</v>
      </c>
      <c r="AW26">
        <v>1065.4029459999999</v>
      </c>
      <c r="AX26">
        <v>1030.152959</v>
      </c>
      <c r="AY26">
        <v>995.27697599999999</v>
      </c>
      <c r="AZ26">
        <v>960.80762149999998</v>
      </c>
      <c r="BA26">
        <v>942.4006637</v>
      </c>
      <c r="BB26">
        <v>908.72411469999997</v>
      </c>
      <c r="BC26">
        <v>875.52158870000005</v>
      </c>
      <c r="BD26">
        <v>842.82576189999997</v>
      </c>
      <c r="BE26">
        <v>810.66726630000005</v>
      </c>
    </row>
    <row r="27" spans="1:57" x14ac:dyDescent="0.35">
      <c r="A27" t="s">
        <v>95</v>
      </c>
      <c r="B27">
        <v>2503.7292430000002</v>
      </c>
      <c r="C27">
        <v>2443.5755669999999</v>
      </c>
      <c r="D27">
        <v>2397.7906790000002</v>
      </c>
      <c r="E27">
        <v>2361.594302</v>
      </c>
      <c r="F27">
        <v>2331.807464</v>
      </c>
      <c r="G27">
        <v>2306.33178</v>
      </c>
      <c r="H27">
        <v>2283.5399480000001</v>
      </c>
      <c r="I27">
        <v>2262.490918</v>
      </c>
      <c r="J27">
        <v>2242.5270799999998</v>
      </c>
      <c r="K27">
        <v>2223.1721649999999</v>
      </c>
      <c r="L27">
        <v>2204.4341829999998</v>
      </c>
      <c r="M27">
        <v>2185.6311810000002</v>
      </c>
      <c r="N27">
        <v>2166.5305109999999</v>
      </c>
      <c r="O27">
        <v>2146.9429190000001</v>
      </c>
      <c r="P27">
        <v>2126.7206879999999</v>
      </c>
      <c r="Q27">
        <v>2105.7520509999999</v>
      </c>
      <c r="R27">
        <v>2083.9553270000001</v>
      </c>
      <c r="S27">
        <v>2061.2737109999998</v>
      </c>
      <c r="T27">
        <v>2037.6709350000001</v>
      </c>
      <c r="U27">
        <v>2013.1277540000001</v>
      </c>
      <c r="V27">
        <v>1987.4347439999999</v>
      </c>
      <c r="W27">
        <v>1960.8284659999999</v>
      </c>
      <c r="X27">
        <v>1933.330125</v>
      </c>
      <c r="Y27">
        <v>1904.9687739999999</v>
      </c>
      <c r="Z27">
        <v>1875.7768639999999</v>
      </c>
      <c r="AA27">
        <v>1845.298088</v>
      </c>
      <c r="AB27">
        <v>1813.9028410000001</v>
      </c>
      <c r="AC27">
        <v>1781.6781570000001</v>
      </c>
      <c r="AD27">
        <v>1748.7160080000001</v>
      </c>
      <c r="AE27">
        <v>1715.105022</v>
      </c>
      <c r="AF27">
        <v>1680.9273410000001</v>
      </c>
      <c r="AG27">
        <v>1646.2578579999999</v>
      </c>
      <c r="AH27">
        <v>1611.1646390000001</v>
      </c>
      <c r="AI27">
        <v>1575.7099000000001</v>
      </c>
      <c r="AJ27">
        <v>1539.951133</v>
      </c>
      <c r="AK27">
        <v>1503.942157</v>
      </c>
      <c r="AL27">
        <v>1467.6606839999999</v>
      </c>
      <c r="AM27">
        <v>1431.1695050000001</v>
      </c>
      <c r="AN27">
        <v>1394.5307330000001</v>
      </c>
      <c r="AO27">
        <v>1357.805562</v>
      </c>
      <c r="AP27">
        <v>1321.053034</v>
      </c>
      <c r="AQ27">
        <v>1284.329123</v>
      </c>
      <c r="AR27">
        <v>1247.6863040000001</v>
      </c>
      <c r="AS27">
        <v>1211.173546</v>
      </c>
      <c r="AT27">
        <v>1174.836562</v>
      </c>
      <c r="AU27">
        <v>1138.7181849999999</v>
      </c>
      <c r="AV27">
        <v>1102.8626260000001</v>
      </c>
      <c r="AW27">
        <v>1067.3073159999999</v>
      </c>
      <c r="AX27">
        <v>1032.0878620000001</v>
      </c>
      <c r="AY27">
        <v>997.23826550000001</v>
      </c>
      <c r="AZ27">
        <v>962.79115820000004</v>
      </c>
      <c r="BA27">
        <v>945.27267259999996</v>
      </c>
      <c r="BB27">
        <v>911.68588090000003</v>
      </c>
      <c r="BC27">
        <v>878.5668349</v>
      </c>
      <c r="BD27">
        <v>845.94794160000004</v>
      </c>
      <c r="BE27">
        <v>813.85963189999995</v>
      </c>
    </row>
    <row r="28" spans="1:57" x14ac:dyDescent="0.35">
      <c r="A28" t="s">
        <v>71</v>
      </c>
      <c r="B28">
        <v>1243.6668460000001</v>
      </c>
      <c r="C28">
        <v>1210.9186769999999</v>
      </c>
      <c r="D28">
        <v>1183.616939</v>
      </c>
      <c r="E28">
        <v>1159.175624</v>
      </c>
      <c r="F28">
        <v>1136.0016270000001</v>
      </c>
      <c r="G28">
        <v>1113.1461409999999</v>
      </c>
      <c r="H28">
        <v>1089.972291</v>
      </c>
      <c r="I28">
        <v>1066.1974049999999</v>
      </c>
      <c r="J28">
        <v>1041.690881</v>
      </c>
      <c r="K28">
        <v>1016.414178</v>
      </c>
      <c r="L28">
        <v>990.5084501</v>
      </c>
      <c r="M28">
        <v>963.87860750000004</v>
      </c>
      <c r="N28">
        <v>936.59399040000005</v>
      </c>
      <c r="O28">
        <v>908.73886230000005</v>
      </c>
      <c r="P28">
        <v>880.40850620000003</v>
      </c>
      <c r="Q28">
        <v>851.70493109999995</v>
      </c>
      <c r="R28">
        <v>822.73321129999999</v>
      </c>
      <c r="S28">
        <v>793.59868449999999</v>
      </c>
      <c r="T28">
        <v>764.40476320000005</v>
      </c>
      <c r="U28">
        <v>735.25126250000005</v>
      </c>
      <c r="V28">
        <v>706.19014649999997</v>
      </c>
      <c r="W28">
        <v>677.36291510000001</v>
      </c>
      <c r="X28">
        <v>648.85296080000001</v>
      </c>
      <c r="Y28">
        <v>620.73634949999996</v>
      </c>
      <c r="Z28">
        <v>593.08141599999999</v>
      </c>
      <c r="AA28">
        <v>565.87028980000002</v>
      </c>
      <c r="AB28">
        <v>539.21982049999997</v>
      </c>
      <c r="AC28">
        <v>513.18844650000005</v>
      </c>
      <c r="AD28">
        <v>487.82640529999998</v>
      </c>
      <c r="AE28">
        <v>463.17520819999999</v>
      </c>
      <c r="AF28">
        <v>439.26808290000002</v>
      </c>
      <c r="AG28">
        <v>416.1307304</v>
      </c>
      <c r="AH28">
        <v>393.78214850000001</v>
      </c>
      <c r="AI28">
        <v>372.23543539999997</v>
      </c>
      <c r="AJ28">
        <v>351.49852490000001</v>
      </c>
      <c r="AK28">
        <v>331.57483300000001</v>
      </c>
      <c r="AL28">
        <v>312.45792469999998</v>
      </c>
      <c r="AM28">
        <v>294.14595709999998</v>
      </c>
      <c r="AN28">
        <v>276.63377480000003</v>
      </c>
      <c r="AO28">
        <v>259.91316010000003</v>
      </c>
      <c r="AP28">
        <v>243.9730605</v>
      </c>
      <c r="AQ28">
        <v>228.79986890000001</v>
      </c>
      <c r="AR28">
        <v>214.37773000000001</v>
      </c>
      <c r="AS28">
        <v>200.6888562</v>
      </c>
      <c r="AT28">
        <v>187.7138324</v>
      </c>
      <c r="AU28">
        <v>175.43190039999999</v>
      </c>
      <c r="AV28">
        <v>163.82136399999999</v>
      </c>
      <c r="AW28">
        <v>152.859466</v>
      </c>
      <c r="AX28">
        <v>142.52280619999999</v>
      </c>
      <c r="AY28">
        <v>132.78752979999999</v>
      </c>
      <c r="AZ28">
        <v>123.6294955</v>
      </c>
      <c r="BA28">
        <v>114.4251134</v>
      </c>
      <c r="BB28">
        <v>106.3615669</v>
      </c>
      <c r="BC28">
        <v>98.805041329999995</v>
      </c>
      <c r="BD28">
        <v>91.7312467</v>
      </c>
      <c r="BE28">
        <v>85.116179560000006</v>
      </c>
    </row>
    <row r="29" spans="1:57" x14ac:dyDescent="0.35">
      <c r="A29" t="s">
        <v>96</v>
      </c>
      <c r="B29">
        <v>1243.6668460000001</v>
      </c>
      <c r="C29">
        <v>1210.948854</v>
      </c>
      <c r="D29">
        <v>1183.6825679999999</v>
      </c>
      <c r="E29">
        <v>1159.2756879999999</v>
      </c>
      <c r="F29">
        <v>1136.1329519999999</v>
      </c>
      <c r="G29">
        <v>1113.305699</v>
      </c>
      <c r="H29">
        <v>1090.1580080000001</v>
      </c>
      <c r="I29">
        <v>1066.408349</v>
      </c>
      <c r="J29">
        <v>1041.927113</v>
      </c>
      <c r="K29">
        <v>1016.676507</v>
      </c>
      <c r="L29">
        <v>990.7983643</v>
      </c>
      <c r="M29">
        <v>964.19775540000001</v>
      </c>
      <c r="N29">
        <v>936.94408820000001</v>
      </c>
      <c r="O29">
        <v>909.12150369999995</v>
      </c>
      <c r="P29">
        <v>880.82501809999997</v>
      </c>
      <c r="Q29">
        <v>852.15626950000001</v>
      </c>
      <c r="R29">
        <v>823.2199339</v>
      </c>
      <c r="S29">
        <v>794.12089809999998</v>
      </c>
      <c r="T29">
        <v>764.96208650000005</v>
      </c>
      <c r="U29">
        <v>735.8428232</v>
      </c>
      <c r="V29">
        <v>706.81444920000001</v>
      </c>
      <c r="W29">
        <v>678.01819909999995</v>
      </c>
      <c r="X29">
        <v>649.53709790000005</v>
      </c>
      <c r="Y29">
        <v>621.44689789999995</v>
      </c>
      <c r="Z29">
        <v>593.81567610000002</v>
      </c>
      <c r="AA29">
        <v>566.62496769999996</v>
      </c>
      <c r="AB29">
        <v>539.99172039999996</v>
      </c>
      <c r="AC29">
        <v>513.97431859999995</v>
      </c>
      <c r="AD29">
        <v>488.62300260000001</v>
      </c>
      <c r="AE29">
        <v>463.9793287</v>
      </c>
      <c r="AF29">
        <v>440.0766011</v>
      </c>
      <c r="AG29">
        <v>416.94061950000003</v>
      </c>
      <c r="AH29">
        <v>394.59050359999998</v>
      </c>
      <c r="AI29">
        <v>373.03949410000001</v>
      </c>
      <c r="AJ29">
        <v>352.29568419999998</v>
      </c>
      <c r="AK29">
        <v>332.36266210000002</v>
      </c>
      <c r="AL29">
        <v>313.23410269999999</v>
      </c>
      <c r="AM29">
        <v>294.90834890000002</v>
      </c>
      <c r="AN29">
        <v>277.38045039999997</v>
      </c>
      <c r="AO29">
        <v>260.64240339999998</v>
      </c>
      <c r="AP29">
        <v>244.68336980000001</v>
      </c>
      <c r="AQ29">
        <v>229.48994980000001</v>
      </c>
      <c r="AR29">
        <v>215.04648900000001</v>
      </c>
      <c r="AS29">
        <v>201.33539289999999</v>
      </c>
      <c r="AT29">
        <v>188.3374307</v>
      </c>
      <c r="AU29">
        <v>176.03201870000001</v>
      </c>
      <c r="AV29">
        <v>164.39762289999999</v>
      </c>
      <c r="AW29">
        <v>153.41163560000001</v>
      </c>
      <c r="AX29">
        <v>143.05079989999999</v>
      </c>
      <c r="AY29">
        <v>133.29139430000001</v>
      </c>
      <c r="AZ29">
        <v>124.10940050000001</v>
      </c>
      <c r="BA29">
        <v>114.9074565</v>
      </c>
      <c r="BB29">
        <v>106.8293941</v>
      </c>
      <c r="BC29">
        <v>99.257369080000004</v>
      </c>
      <c r="BD29">
        <v>92.167277819999995</v>
      </c>
      <c r="BE29">
        <v>85.535296729999999</v>
      </c>
    </row>
    <row r="30" spans="1:57" x14ac:dyDescent="0.35">
      <c r="A30" t="s">
        <v>72</v>
      </c>
      <c r="B30">
        <v>2239.620606</v>
      </c>
      <c r="C30">
        <v>2183.8044799999998</v>
      </c>
      <c r="D30">
        <v>2134.9987809999998</v>
      </c>
      <c r="E30">
        <v>2088.1510520000002</v>
      </c>
      <c r="F30">
        <v>2040.4508290000001</v>
      </c>
      <c r="G30">
        <v>1990.4895730000001</v>
      </c>
      <c r="H30">
        <v>1937.554439</v>
      </c>
      <c r="I30">
        <v>1881.6032290000001</v>
      </c>
      <c r="J30">
        <v>1822.867964</v>
      </c>
      <c r="K30">
        <v>1761.724244</v>
      </c>
      <c r="L30">
        <v>1698.7846469999999</v>
      </c>
      <c r="M30">
        <v>1634.3017050000001</v>
      </c>
      <c r="N30">
        <v>1568.7344430000001</v>
      </c>
      <c r="O30">
        <v>1502.5276759999999</v>
      </c>
      <c r="P30">
        <v>1436.103646</v>
      </c>
      <c r="Q30">
        <v>1369.855071</v>
      </c>
      <c r="R30">
        <v>1304.1405339999999</v>
      </c>
      <c r="S30">
        <v>1239.2820369999999</v>
      </c>
      <c r="T30">
        <v>1175.564038</v>
      </c>
      <c r="U30">
        <v>1113.2336009999999</v>
      </c>
      <c r="V30">
        <v>1052.462522</v>
      </c>
      <c r="W30">
        <v>993.47669150000002</v>
      </c>
      <c r="X30">
        <v>936.4189374</v>
      </c>
      <c r="Y30">
        <v>881.40086540000004</v>
      </c>
      <c r="Z30">
        <v>828.50552860000005</v>
      </c>
      <c r="AA30">
        <v>777.73447850000002</v>
      </c>
      <c r="AB30">
        <v>729.17292650000002</v>
      </c>
      <c r="AC30">
        <v>682.84507329999997</v>
      </c>
      <c r="AD30">
        <v>638.75478120000002</v>
      </c>
      <c r="AE30">
        <v>596.8878191</v>
      </c>
      <c r="AF30">
        <v>557.21459089999996</v>
      </c>
      <c r="AG30">
        <v>519.69277939999995</v>
      </c>
      <c r="AH30">
        <v>484.26973659999999</v>
      </c>
      <c r="AI30">
        <v>450.88459110000002</v>
      </c>
      <c r="AJ30">
        <v>419.470078</v>
      </c>
      <c r="AK30">
        <v>389.95410939999999</v>
      </c>
      <c r="AL30">
        <v>362.25882560000002</v>
      </c>
      <c r="AM30">
        <v>336.30748569999997</v>
      </c>
      <c r="AN30">
        <v>312.02171429999999</v>
      </c>
      <c r="AO30">
        <v>289.32230470000002</v>
      </c>
      <c r="AP30">
        <v>268.12993169999999</v>
      </c>
      <c r="AQ30">
        <v>248.36579570000001</v>
      </c>
      <c r="AR30">
        <v>229.9521848</v>
      </c>
      <c r="AS30">
        <v>212.81295280000001</v>
      </c>
      <c r="AT30">
        <v>196.8739123</v>
      </c>
      <c r="AU30">
        <v>182.06315140000001</v>
      </c>
      <c r="AV30">
        <v>168.31130870000001</v>
      </c>
      <c r="AW30">
        <v>155.55168130000001</v>
      </c>
      <c r="AX30">
        <v>143.72040569999999</v>
      </c>
      <c r="AY30">
        <v>132.7565414</v>
      </c>
      <c r="AZ30">
        <v>122.60211649999999</v>
      </c>
      <c r="BA30">
        <v>112.4660597</v>
      </c>
      <c r="BB30">
        <v>103.8162528</v>
      </c>
      <c r="BC30">
        <v>95.817794160000005</v>
      </c>
      <c r="BD30">
        <v>88.424316970000007</v>
      </c>
      <c r="BE30">
        <v>81.592274309999993</v>
      </c>
    </row>
    <row r="31" spans="1:57" x14ac:dyDescent="0.35">
      <c r="A31" t="s">
        <v>97</v>
      </c>
      <c r="B31">
        <v>2239.620606</v>
      </c>
      <c r="C31">
        <v>2183.8728550000001</v>
      </c>
      <c r="D31">
        <v>2135.1571210000002</v>
      </c>
      <c r="E31">
        <v>2088.4049439999999</v>
      </c>
      <c r="F31">
        <v>2040.797626</v>
      </c>
      <c r="G31">
        <v>1990.9240380000001</v>
      </c>
      <c r="H31">
        <v>1938.071398</v>
      </c>
      <c r="I31">
        <v>1882.1987039999999</v>
      </c>
      <c r="J31">
        <v>1823.539164</v>
      </c>
      <c r="K31">
        <v>1762.4691600000001</v>
      </c>
      <c r="L31">
        <v>1699.601946</v>
      </c>
      <c r="M31">
        <v>1635.189582</v>
      </c>
      <c r="N31">
        <v>1569.690609</v>
      </c>
      <c r="O31">
        <v>1503.549115</v>
      </c>
      <c r="P31">
        <v>1437.1865049999999</v>
      </c>
      <c r="Q31">
        <v>1370.9946440000001</v>
      </c>
      <c r="R31">
        <v>1305.331379</v>
      </c>
      <c r="S31">
        <v>1240.5180680000001</v>
      </c>
      <c r="T31">
        <v>1176.8386310000001</v>
      </c>
      <c r="U31">
        <v>1114.539734</v>
      </c>
      <c r="V31">
        <v>1053.792706</v>
      </c>
      <c r="W31">
        <v>994.8235995</v>
      </c>
      <c r="X31">
        <v>937.77530990000002</v>
      </c>
      <c r="Y31">
        <v>882.75963609999997</v>
      </c>
      <c r="Z31">
        <v>829.85993229999997</v>
      </c>
      <c r="AA31">
        <v>779.07770119999998</v>
      </c>
      <c r="AB31">
        <v>730.49894129999996</v>
      </c>
      <c r="AC31">
        <v>684.14842710000005</v>
      </c>
      <c r="AD31">
        <v>640.03062750000004</v>
      </c>
      <c r="AE31">
        <v>598.13192590000006</v>
      </c>
      <c r="AF31">
        <v>558.42333340000005</v>
      </c>
      <c r="AG31">
        <v>520.86311939999996</v>
      </c>
      <c r="AH31">
        <v>485.39919780000002</v>
      </c>
      <c r="AI31">
        <v>451.97123019999998</v>
      </c>
      <c r="AJ31">
        <v>420.512451</v>
      </c>
      <c r="AK31">
        <v>390.95123510000002</v>
      </c>
      <c r="AL31">
        <v>363.21010639999997</v>
      </c>
      <c r="AM31">
        <v>337.21271289999999</v>
      </c>
      <c r="AN31">
        <v>312.88103460000002</v>
      </c>
      <c r="AO31">
        <v>290.1361819</v>
      </c>
      <c r="AP31">
        <v>268.89910680000003</v>
      </c>
      <c r="AQ31">
        <v>249.09124560000001</v>
      </c>
      <c r="AR31">
        <v>230.63508469999999</v>
      </c>
      <c r="AS31">
        <v>213.45463989999999</v>
      </c>
      <c r="AT31">
        <v>197.47585359999999</v>
      </c>
      <c r="AU31">
        <v>182.626913</v>
      </c>
      <c r="AV31">
        <v>168.8385285</v>
      </c>
      <c r="AW31">
        <v>156.0440442</v>
      </c>
      <c r="AX31">
        <v>144.17962259999999</v>
      </c>
      <c r="AY31">
        <v>133.18433110000001</v>
      </c>
      <c r="AZ31">
        <v>123.0001894</v>
      </c>
      <c r="BA31">
        <v>112.71163730000001</v>
      </c>
      <c r="BB31">
        <v>104.0471179</v>
      </c>
      <c r="BC31">
        <v>96.034357119999996</v>
      </c>
      <c r="BD31">
        <v>88.627060349999994</v>
      </c>
      <c r="BE31">
        <v>81.781736309999999</v>
      </c>
    </row>
    <row r="32" spans="1:57" x14ac:dyDescent="0.35">
      <c r="A32" t="s">
        <v>73</v>
      </c>
      <c r="B32">
        <v>9.8427898650000003</v>
      </c>
      <c r="C32">
        <v>15.01035283</v>
      </c>
      <c r="D32">
        <v>20.488634510000001</v>
      </c>
      <c r="E32">
        <v>26.153548520000001</v>
      </c>
      <c r="F32">
        <v>31.925555039999999</v>
      </c>
      <c r="G32">
        <v>37.755604179999999</v>
      </c>
      <c r="H32">
        <v>43.603247799999998</v>
      </c>
      <c r="I32">
        <v>49.450046270000001</v>
      </c>
      <c r="J32">
        <v>55.284669579999999</v>
      </c>
      <c r="K32">
        <v>61.100036840000001</v>
      </c>
      <c r="L32">
        <v>66.911462929999999</v>
      </c>
      <c r="M32">
        <v>72.695951120000004</v>
      </c>
      <c r="N32">
        <v>78.450611820000006</v>
      </c>
      <c r="O32">
        <v>84.172942120000002</v>
      </c>
      <c r="P32">
        <v>89.861152500000003</v>
      </c>
      <c r="Q32">
        <v>95.514210719999994</v>
      </c>
      <c r="R32">
        <v>101.131787</v>
      </c>
      <c r="S32">
        <v>106.7141977</v>
      </c>
      <c r="T32">
        <v>112.26235010000001</v>
      </c>
      <c r="U32">
        <v>117.77770599999999</v>
      </c>
      <c r="V32">
        <v>123.2461302</v>
      </c>
      <c r="W32">
        <v>128.686556</v>
      </c>
      <c r="X32">
        <v>134.10259450000001</v>
      </c>
      <c r="Y32">
        <v>139.49858739999999</v>
      </c>
      <c r="Z32">
        <v>144.87925899999999</v>
      </c>
      <c r="AA32">
        <v>150.2015542</v>
      </c>
      <c r="AB32">
        <v>155.49690459999999</v>
      </c>
      <c r="AC32">
        <v>160.77269100000001</v>
      </c>
      <c r="AD32">
        <v>166.03801780000001</v>
      </c>
      <c r="AE32">
        <v>171.302955</v>
      </c>
      <c r="AF32">
        <v>176.57815439999999</v>
      </c>
      <c r="AG32">
        <v>181.8746721</v>
      </c>
      <c r="AH32">
        <v>187.20391129999999</v>
      </c>
      <c r="AI32">
        <v>192.57764470000001</v>
      </c>
      <c r="AJ32">
        <v>198.00807979999999</v>
      </c>
      <c r="AK32">
        <v>203.50794250000001</v>
      </c>
      <c r="AL32">
        <v>209.0778942</v>
      </c>
      <c r="AM32">
        <v>214.73189210000001</v>
      </c>
      <c r="AN32">
        <v>220.48504120000001</v>
      </c>
      <c r="AO32">
        <v>226.353836</v>
      </c>
      <c r="AP32">
        <v>232.35612939999999</v>
      </c>
      <c r="AQ32">
        <v>238.51106329999999</v>
      </c>
      <c r="AR32">
        <v>244.8390239</v>
      </c>
      <c r="AS32">
        <v>251.36166539999999</v>
      </c>
      <c r="AT32">
        <v>258.10199319999998</v>
      </c>
      <c r="AU32">
        <v>265.08449580000001</v>
      </c>
      <c r="AV32">
        <v>272.33666599999998</v>
      </c>
      <c r="AW32">
        <v>279.88655999999997</v>
      </c>
      <c r="AX32">
        <v>287.76427410000002</v>
      </c>
      <c r="AY32">
        <v>296.00214410000001</v>
      </c>
      <c r="AZ32">
        <v>304.63497030000002</v>
      </c>
      <c r="BA32">
        <v>99.339215170000003</v>
      </c>
      <c r="BB32">
        <v>86.987539580000004</v>
      </c>
      <c r="BC32">
        <v>73.015126519999995</v>
      </c>
      <c r="BD32">
        <v>57.267535199999998</v>
      </c>
      <c r="BE32">
        <v>39.574651529999997</v>
      </c>
    </row>
    <row r="33" spans="1:57" x14ac:dyDescent="0.35">
      <c r="A33" t="s">
        <v>98</v>
      </c>
      <c r="B33">
        <v>9.8427898650000003</v>
      </c>
      <c r="C33">
        <v>15.012031589999999</v>
      </c>
      <c r="D33">
        <v>20.491657249999999</v>
      </c>
      <c r="E33">
        <v>26.157427590000001</v>
      </c>
      <c r="F33">
        <v>31.92998661</v>
      </c>
      <c r="G33">
        <v>37.760551319999998</v>
      </c>
      <c r="H33">
        <v>43.608929259999996</v>
      </c>
      <c r="I33">
        <v>49.456913180000001</v>
      </c>
      <c r="J33">
        <v>55.29339538</v>
      </c>
      <c r="K33">
        <v>61.11152542</v>
      </c>
      <c r="L33">
        <v>66.926890979999996</v>
      </c>
      <c r="M33">
        <v>72.716772359999993</v>
      </c>
      <c r="N33">
        <v>78.478598460000001</v>
      </c>
      <c r="O33">
        <v>84.210216680000002</v>
      </c>
      <c r="P33">
        <v>89.910217549999999</v>
      </c>
      <c r="Q33">
        <v>95.577974859999998</v>
      </c>
      <c r="R33">
        <v>101.2135935</v>
      </c>
      <c r="S33">
        <v>106.8178411</v>
      </c>
      <c r="T33">
        <v>112.3920933</v>
      </c>
      <c r="U33">
        <v>117.9383026</v>
      </c>
      <c r="V33">
        <v>123.4427726</v>
      </c>
      <c r="W33">
        <v>128.9250524</v>
      </c>
      <c r="X33">
        <v>134.38933879999999</v>
      </c>
      <c r="Y33">
        <v>139.84059909999999</v>
      </c>
      <c r="Z33">
        <v>145.2842268</v>
      </c>
      <c r="AA33">
        <v>150.6774763</v>
      </c>
      <c r="AB33">
        <v>156.05270909999999</v>
      </c>
      <c r="AC33">
        <v>161.41811910000001</v>
      </c>
      <c r="AD33">
        <v>166.783704</v>
      </c>
      <c r="AE33">
        <v>172.16050730000001</v>
      </c>
      <c r="AF33">
        <v>177.56023669999999</v>
      </c>
      <c r="AG33">
        <v>182.995091</v>
      </c>
      <c r="AH33">
        <v>188.47771520000001</v>
      </c>
      <c r="AI33">
        <v>194.02123420000001</v>
      </c>
      <c r="AJ33">
        <v>199.6393276</v>
      </c>
      <c r="AK33">
        <v>205.3463266</v>
      </c>
      <c r="AL33">
        <v>211.14433159999999</v>
      </c>
      <c r="AM33">
        <v>217.04915700000001</v>
      </c>
      <c r="AN33">
        <v>223.07796049999999</v>
      </c>
      <c r="AO33">
        <v>229.2494911</v>
      </c>
      <c r="AP33">
        <v>235.58406729999999</v>
      </c>
      <c r="AQ33">
        <v>242.10351470000001</v>
      </c>
      <c r="AR33">
        <v>248.83114430000001</v>
      </c>
      <c r="AS33">
        <v>255.7917937</v>
      </c>
      <c r="AT33">
        <v>263.0119282</v>
      </c>
      <c r="AU33">
        <v>270.51979399999999</v>
      </c>
      <c r="AV33">
        <v>278.34700570000001</v>
      </c>
      <c r="AW33">
        <v>286.52603850000003</v>
      </c>
      <c r="AX33">
        <v>295.09179569999998</v>
      </c>
      <c r="AY33">
        <v>304.08183700000001</v>
      </c>
      <c r="AZ33">
        <v>313.53665130000002</v>
      </c>
      <c r="BA33">
        <v>124.0450032</v>
      </c>
      <c r="BB33">
        <v>114.81711970000001</v>
      </c>
      <c r="BC33">
        <v>104.3082737</v>
      </c>
      <c r="BD33">
        <v>92.398095470000001</v>
      </c>
      <c r="BE33">
        <v>78.954133470000002</v>
      </c>
    </row>
    <row r="34" spans="1:57" x14ac:dyDescent="0.35">
      <c r="A34" t="s">
        <v>74</v>
      </c>
      <c r="B34">
        <v>11.44571741</v>
      </c>
      <c r="C34">
        <v>16.32127625</v>
      </c>
      <c r="D34">
        <v>21.488649550000002</v>
      </c>
      <c r="E34">
        <v>26.826270319999999</v>
      </c>
      <c r="F34">
        <v>32.256243740000002</v>
      </c>
      <c r="G34">
        <v>37.730356290000003</v>
      </c>
      <c r="H34">
        <v>43.208914489999998</v>
      </c>
      <c r="I34">
        <v>48.673335799999997</v>
      </c>
      <c r="J34">
        <v>54.11186773</v>
      </c>
      <c r="K34">
        <v>59.516833929999997</v>
      </c>
      <c r="L34">
        <v>64.901651110000003</v>
      </c>
      <c r="M34">
        <v>70.243676989999997</v>
      </c>
      <c r="N34">
        <v>75.539280930000004</v>
      </c>
      <c r="O34">
        <v>80.785252060000005</v>
      </c>
      <c r="P34">
        <v>85.979100669999994</v>
      </c>
      <c r="Q34">
        <v>91.119092159999994</v>
      </c>
      <c r="R34">
        <v>96.204189319999998</v>
      </c>
      <c r="S34">
        <v>101.2339941</v>
      </c>
      <c r="T34">
        <v>106.2086903</v>
      </c>
      <c r="U34">
        <v>111.1290037</v>
      </c>
      <c r="V34">
        <v>115.9814647</v>
      </c>
      <c r="W34">
        <v>120.78288449999999</v>
      </c>
      <c r="X34">
        <v>125.5360268</v>
      </c>
      <c r="Y34">
        <v>130.2443049</v>
      </c>
      <c r="Z34">
        <v>134.91145779999999</v>
      </c>
      <c r="AA34">
        <v>139.4983719</v>
      </c>
      <c r="AB34">
        <v>144.03308100000001</v>
      </c>
      <c r="AC34">
        <v>148.5219137</v>
      </c>
      <c r="AD34">
        <v>152.972677</v>
      </c>
      <c r="AE34">
        <v>157.39395740000001</v>
      </c>
      <c r="AF34">
        <v>161.79476500000001</v>
      </c>
      <c r="AG34">
        <v>166.18436510000001</v>
      </c>
      <c r="AH34">
        <v>170.5722154</v>
      </c>
      <c r="AI34">
        <v>174.96797470000001</v>
      </c>
      <c r="AJ34">
        <v>179.38154700000001</v>
      </c>
      <c r="AK34">
        <v>183.82314210000001</v>
      </c>
      <c r="AL34">
        <v>188.29243690000001</v>
      </c>
      <c r="AM34">
        <v>192.8005239</v>
      </c>
      <c r="AN34">
        <v>197.35932450000001</v>
      </c>
      <c r="AO34">
        <v>201.98176330000001</v>
      </c>
      <c r="AP34">
        <v>206.68171090000001</v>
      </c>
      <c r="AQ34">
        <v>211.47389670000001</v>
      </c>
      <c r="AR34">
        <v>216.37384299999999</v>
      </c>
      <c r="AS34">
        <v>221.3978559</v>
      </c>
      <c r="AT34">
        <v>226.5630639</v>
      </c>
      <c r="AU34">
        <v>231.88749369999999</v>
      </c>
      <c r="AV34">
        <v>237.39128969999999</v>
      </c>
      <c r="AW34">
        <v>243.09464070000001</v>
      </c>
      <c r="AX34">
        <v>249.01896439999999</v>
      </c>
      <c r="AY34">
        <v>255.187017</v>
      </c>
      <c r="AZ34">
        <v>261.6230175</v>
      </c>
      <c r="BA34">
        <v>75.420396510000003</v>
      </c>
      <c r="BB34">
        <v>63.977383179999997</v>
      </c>
      <c r="BC34">
        <v>51.223632559999999</v>
      </c>
      <c r="BD34">
        <v>37.049375359999999</v>
      </c>
      <c r="BE34">
        <v>21.33479221</v>
      </c>
    </row>
    <row r="35" spans="1:57" x14ac:dyDescent="0.35">
      <c r="A35" t="s">
        <v>99</v>
      </c>
      <c r="B35">
        <v>11.44571741</v>
      </c>
      <c r="C35">
        <v>16.32296809</v>
      </c>
      <c r="D35">
        <v>21.491824090000001</v>
      </c>
      <c r="E35">
        <v>26.830588299999999</v>
      </c>
      <c r="F35">
        <v>32.261549039999998</v>
      </c>
      <c r="G35">
        <v>37.736755270000003</v>
      </c>
      <c r="H35">
        <v>43.216769190000001</v>
      </c>
      <c r="I35">
        <v>48.683247790000003</v>
      </c>
      <c r="J35">
        <v>54.124671579999998</v>
      </c>
      <c r="K35">
        <v>59.533606030000001</v>
      </c>
      <c r="L35">
        <v>64.92375414</v>
      </c>
      <c r="M35">
        <v>70.272755380000007</v>
      </c>
      <c r="N35">
        <v>75.577302810000006</v>
      </c>
      <c r="O35">
        <v>80.834537839999996</v>
      </c>
      <c r="P35">
        <v>86.04234932</v>
      </c>
      <c r="Q35">
        <v>91.199403500000003</v>
      </c>
      <c r="R35">
        <v>96.305088620000006</v>
      </c>
      <c r="S35">
        <v>101.3594451</v>
      </c>
      <c r="T35">
        <v>106.3631086</v>
      </c>
      <c r="U35">
        <v>111.3172739</v>
      </c>
      <c r="V35">
        <v>116.2088787</v>
      </c>
      <c r="W35">
        <v>121.05532340000001</v>
      </c>
      <c r="X35">
        <v>125.8599193</v>
      </c>
      <c r="Y35">
        <v>130.6266602</v>
      </c>
      <c r="Z35">
        <v>135.3599021</v>
      </c>
      <c r="AA35">
        <v>140.02076249999999</v>
      </c>
      <c r="AB35">
        <v>144.6381451</v>
      </c>
      <c r="AC35">
        <v>149.21911009999999</v>
      </c>
      <c r="AD35">
        <v>153.77226469999999</v>
      </c>
      <c r="AE35">
        <v>158.307062</v>
      </c>
      <c r="AF35">
        <v>162.8334456</v>
      </c>
      <c r="AG35">
        <v>167.36168380000001</v>
      </c>
      <c r="AH35">
        <v>171.9023163</v>
      </c>
      <c r="AI35">
        <v>176.4661706</v>
      </c>
      <c r="AJ35">
        <v>181.06441369999999</v>
      </c>
      <c r="AK35">
        <v>185.7086219</v>
      </c>
      <c r="AL35">
        <v>190.39964649999999</v>
      </c>
      <c r="AM35">
        <v>195.15013160000001</v>
      </c>
      <c r="AN35">
        <v>199.97370079999999</v>
      </c>
      <c r="AO35">
        <v>204.88513549999999</v>
      </c>
      <c r="AP35">
        <v>209.90032120000001</v>
      </c>
      <c r="AQ35">
        <v>215.03616149999999</v>
      </c>
      <c r="AR35">
        <v>220.31052700000001</v>
      </c>
      <c r="AS35">
        <v>225.7422555</v>
      </c>
      <c r="AT35">
        <v>231.35120000000001</v>
      </c>
      <c r="AU35">
        <v>237.1583162</v>
      </c>
      <c r="AV35">
        <v>243.18693519999999</v>
      </c>
      <c r="AW35">
        <v>249.46061539999999</v>
      </c>
      <c r="AX35">
        <v>256.00439979999999</v>
      </c>
      <c r="AY35">
        <v>262.84494110000003</v>
      </c>
      <c r="AZ35">
        <v>270.0106548</v>
      </c>
      <c r="BA35">
        <v>97.441447859999997</v>
      </c>
      <c r="BB35">
        <v>88.643995919999995</v>
      </c>
      <c r="BC35">
        <v>78.802633589999999</v>
      </c>
      <c r="BD35">
        <v>67.831831030000004</v>
      </c>
      <c r="BE35">
        <v>55.638347830000001</v>
      </c>
    </row>
    <row r="36" spans="1:57" x14ac:dyDescent="0.35">
      <c r="A36" t="s">
        <v>75</v>
      </c>
      <c r="B36">
        <v>9.4015406210000005</v>
      </c>
      <c r="C36">
        <v>12.71325685</v>
      </c>
      <c r="D36">
        <v>16.222675219999999</v>
      </c>
      <c r="E36">
        <v>19.843992369999999</v>
      </c>
      <c r="F36">
        <v>23.52226666</v>
      </c>
      <c r="G36">
        <v>27.223391169999999</v>
      </c>
      <c r="H36">
        <v>30.919343789999999</v>
      </c>
      <c r="I36">
        <v>34.596710219999999</v>
      </c>
      <c r="J36">
        <v>38.246814190000002</v>
      </c>
      <c r="K36">
        <v>41.863805829999997</v>
      </c>
      <c r="L36">
        <v>45.456167100000002</v>
      </c>
      <c r="M36">
        <v>49.007916889999997</v>
      </c>
      <c r="N36">
        <v>52.516042710000001</v>
      </c>
      <c r="O36">
        <v>55.97786207</v>
      </c>
      <c r="P36">
        <v>59.39122279</v>
      </c>
      <c r="Q36">
        <v>62.754520810000002</v>
      </c>
      <c r="R36">
        <v>66.066656789999996</v>
      </c>
      <c r="S36">
        <v>69.326992739999994</v>
      </c>
      <c r="T36">
        <v>72.535309690000005</v>
      </c>
      <c r="U36">
        <v>75.691775860000007</v>
      </c>
      <c r="V36">
        <v>78.787251389999994</v>
      </c>
      <c r="W36">
        <v>81.832595260000005</v>
      </c>
      <c r="X36">
        <v>84.829386360000001</v>
      </c>
      <c r="Y36">
        <v>87.779625620000004</v>
      </c>
      <c r="Z36">
        <v>90.685519920000004</v>
      </c>
      <c r="AA36">
        <v>93.521571269999995</v>
      </c>
      <c r="AB36">
        <v>96.305927499999996</v>
      </c>
      <c r="AC36">
        <v>99.042616190000004</v>
      </c>
      <c r="AD36">
        <v>101.7365807</v>
      </c>
      <c r="AE36">
        <v>104.393216</v>
      </c>
      <c r="AF36">
        <v>107.0181317</v>
      </c>
      <c r="AG36">
        <v>109.61703850000001</v>
      </c>
      <c r="AH36">
        <v>112.1957012</v>
      </c>
      <c r="AI36">
        <v>114.7599378</v>
      </c>
      <c r="AJ36">
        <v>117.3156407</v>
      </c>
      <c r="AK36">
        <v>119.86880840000001</v>
      </c>
      <c r="AL36">
        <v>122.4188194</v>
      </c>
      <c r="AM36">
        <v>124.972121</v>
      </c>
      <c r="AN36">
        <v>127.5355812</v>
      </c>
      <c r="AO36">
        <v>130.11657840000001</v>
      </c>
      <c r="AP36">
        <v>132.7229485</v>
      </c>
      <c r="AQ36">
        <v>135.36291650000001</v>
      </c>
      <c r="AR36">
        <v>138.04504130000001</v>
      </c>
      <c r="AS36">
        <v>140.7781957</v>
      </c>
      <c r="AT36">
        <v>143.57157369999999</v>
      </c>
      <c r="AU36">
        <v>146.43471890000001</v>
      </c>
      <c r="AV36">
        <v>149.37823169999999</v>
      </c>
      <c r="AW36">
        <v>152.41250669999999</v>
      </c>
      <c r="AX36">
        <v>155.54842170000001</v>
      </c>
      <c r="AY36">
        <v>158.79737729999999</v>
      </c>
      <c r="AZ36">
        <v>162.1713407</v>
      </c>
      <c r="BA36">
        <v>41.767990060000002</v>
      </c>
      <c r="BB36">
        <v>34.301015939999999</v>
      </c>
      <c r="BC36">
        <v>26.084829039999999</v>
      </c>
      <c r="BD36">
        <v>17.065230100000001</v>
      </c>
      <c r="BE36">
        <v>7.1835929309999997</v>
      </c>
    </row>
    <row r="37" spans="1:57" x14ac:dyDescent="0.35">
      <c r="A37" t="s">
        <v>100</v>
      </c>
      <c r="B37">
        <v>9.4015406210000005</v>
      </c>
      <c r="C37">
        <v>12.71448285</v>
      </c>
      <c r="D37">
        <v>16.225058369999999</v>
      </c>
      <c r="E37">
        <v>19.847384259999998</v>
      </c>
      <c r="F37">
        <v>23.526649339999999</v>
      </c>
      <c r="G37">
        <v>27.228931589999998</v>
      </c>
      <c r="H37">
        <v>30.92639162</v>
      </c>
      <c r="I37">
        <v>34.605790470000002</v>
      </c>
      <c r="J37">
        <v>38.258624529999999</v>
      </c>
      <c r="K37">
        <v>41.879222970000001</v>
      </c>
      <c r="L37">
        <v>45.476279650000002</v>
      </c>
      <c r="M37">
        <v>49.034016110000003</v>
      </c>
      <c r="N37">
        <v>52.549652520000002</v>
      </c>
      <c r="O37">
        <v>56.020757009999997</v>
      </c>
      <c r="P37">
        <v>59.445444160000001</v>
      </c>
      <c r="Q37">
        <v>62.82238985</v>
      </c>
      <c r="R37">
        <v>66.150789239999995</v>
      </c>
      <c r="S37">
        <v>69.430305439999998</v>
      </c>
      <c r="T37">
        <v>72.661027050000001</v>
      </c>
      <c r="U37">
        <v>75.843438950000007</v>
      </c>
      <c r="V37">
        <v>78.968666470000002</v>
      </c>
      <c r="W37">
        <v>82.04796666</v>
      </c>
      <c r="X37">
        <v>85.083278890000003</v>
      </c>
      <c r="Y37">
        <v>88.07698336</v>
      </c>
      <c r="Z37">
        <v>91.031686690000001</v>
      </c>
      <c r="AA37">
        <v>93.922000710000006</v>
      </c>
      <c r="AB37">
        <v>96.766647469999995</v>
      </c>
      <c r="AC37">
        <v>99.570117159999995</v>
      </c>
      <c r="AD37">
        <v>102.3378568</v>
      </c>
      <c r="AE37">
        <v>105.0758031</v>
      </c>
      <c r="AF37">
        <v>107.79014549999999</v>
      </c>
      <c r="AG37">
        <v>110.4872123</v>
      </c>
      <c r="AH37">
        <v>113.17342979999999</v>
      </c>
      <c r="AI37">
        <v>115.8553242</v>
      </c>
      <c r="AJ37">
        <v>118.5395473</v>
      </c>
      <c r="AK37">
        <v>121.2329122</v>
      </c>
      <c r="AL37">
        <v>123.9354617</v>
      </c>
      <c r="AM37">
        <v>126.6545493</v>
      </c>
      <c r="AN37">
        <v>129.3980306</v>
      </c>
      <c r="AO37">
        <v>132.1743535</v>
      </c>
      <c r="AP37">
        <v>134.99250480000001</v>
      </c>
      <c r="AQ37">
        <v>137.86193990000001</v>
      </c>
      <c r="AR37">
        <v>140.7925339</v>
      </c>
      <c r="AS37">
        <v>143.7945636</v>
      </c>
      <c r="AT37">
        <v>146.8787179</v>
      </c>
      <c r="AU37">
        <v>150.05612919999999</v>
      </c>
      <c r="AV37">
        <v>153.33911180000001</v>
      </c>
      <c r="AW37">
        <v>156.73984379999999</v>
      </c>
      <c r="AX37">
        <v>160.27109820000001</v>
      </c>
      <c r="AY37">
        <v>163.94628729999999</v>
      </c>
      <c r="AZ37">
        <v>167.77951870000001</v>
      </c>
      <c r="BA37">
        <v>55.764968279999998</v>
      </c>
      <c r="BB37">
        <v>49.894204240000001</v>
      </c>
      <c r="BC37">
        <v>43.422705530000002</v>
      </c>
      <c r="BD37">
        <v>36.308326579999999</v>
      </c>
      <c r="BE37">
        <v>28.50554975</v>
      </c>
    </row>
    <row r="38" spans="1:57" x14ac:dyDescent="0.35">
      <c r="A38" t="s">
        <v>76</v>
      </c>
      <c r="B38">
        <v>5.770071272</v>
      </c>
      <c r="C38">
        <v>7.5718287179999999</v>
      </c>
      <c r="D38">
        <v>9.4644629760000001</v>
      </c>
      <c r="E38">
        <v>11.394641289999999</v>
      </c>
      <c r="F38">
        <v>13.327932049999999</v>
      </c>
      <c r="G38">
        <v>15.242679649999999</v>
      </c>
      <c r="H38">
        <v>17.121739300000002</v>
      </c>
      <c r="I38">
        <v>18.95660101</v>
      </c>
      <c r="J38">
        <v>20.741854969999999</v>
      </c>
      <c r="K38">
        <v>22.47398342</v>
      </c>
      <c r="L38">
        <v>24.1567905</v>
      </c>
      <c r="M38">
        <v>25.782227840000001</v>
      </c>
      <c r="N38">
        <v>27.348898399999999</v>
      </c>
      <c r="O38">
        <v>28.855712359999998</v>
      </c>
      <c r="P38">
        <v>30.30193916</v>
      </c>
      <c r="Q38">
        <v>31.68718196</v>
      </c>
      <c r="R38">
        <v>33.011330780000002</v>
      </c>
      <c r="S38">
        <v>34.274520950000003</v>
      </c>
      <c r="T38">
        <v>35.477095079999998</v>
      </c>
      <c r="U38">
        <v>36.619572130000002</v>
      </c>
      <c r="V38">
        <v>37.698628839999998</v>
      </c>
      <c r="W38">
        <v>38.719297689999998</v>
      </c>
      <c r="X38">
        <v>39.682625819999998</v>
      </c>
      <c r="Y38">
        <v>40.589776460000003</v>
      </c>
      <c r="Z38">
        <v>41.441943510000002</v>
      </c>
      <c r="AA38">
        <v>42.229861990000003</v>
      </c>
      <c r="AB38">
        <v>42.961045519999999</v>
      </c>
      <c r="AC38">
        <v>43.63743565</v>
      </c>
      <c r="AD38">
        <v>44.26117713</v>
      </c>
      <c r="AE38">
        <v>44.834440350000001</v>
      </c>
      <c r="AF38">
        <v>45.359338450000003</v>
      </c>
      <c r="AG38">
        <v>45.837892179999997</v>
      </c>
      <c r="AH38">
        <v>46.272019829999998</v>
      </c>
      <c r="AI38">
        <v>46.663542270000001</v>
      </c>
      <c r="AJ38">
        <v>47.014194770000003</v>
      </c>
      <c r="AK38">
        <v>47.325640530000001</v>
      </c>
      <c r="AL38">
        <v>47.597507319999998</v>
      </c>
      <c r="AM38">
        <v>47.831524049999999</v>
      </c>
      <c r="AN38">
        <v>48.029434889999997</v>
      </c>
      <c r="AO38">
        <v>48.193006310000001</v>
      </c>
      <c r="AP38">
        <v>48.323998660000001</v>
      </c>
      <c r="AQ38">
        <v>48.424138890000002</v>
      </c>
      <c r="AR38">
        <v>48.495100469999997</v>
      </c>
      <c r="AS38">
        <v>48.53849434</v>
      </c>
      <c r="AT38">
        <v>48.555867540000001</v>
      </c>
      <c r="AU38">
        <v>48.548706809999999</v>
      </c>
      <c r="AV38">
        <v>48.518587850000003</v>
      </c>
      <c r="AW38">
        <v>48.466886029999998</v>
      </c>
      <c r="AX38">
        <v>48.39493066</v>
      </c>
      <c r="AY38">
        <v>48.304008940000003</v>
      </c>
      <c r="AZ38">
        <v>48.195370769999997</v>
      </c>
      <c r="BA38">
        <v>33.875114490000001</v>
      </c>
      <c r="BB38">
        <v>32.826666979999999</v>
      </c>
      <c r="BC38">
        <v>31.723283139999999</v>
      </c>
      <c r="BD38">
        <v>30.565733399999999</v>
      </c>
      <c r="BE38">
        <v>29.35484288</v>
      </c>
    </row>
    <row r="39" spans="1:57" x14ac:dyDescent="0.35">
      <c r="A39" t="s">
        <v>101</v>
      </c>
      <c r="B39">
        <v>5.770071272</v>
      </c>
      <c r="C39">
        <v>7.5724919230000003</v>
      </c>
      <c r="D39">
        <v>9.4657032920000006</v>
      </c>
      <c r="E39">
        <v>11.39626638</v>
      </c>
      <c r="F39">
        <v>13.32976822</v>
      </c>
      <c r="G39">
        <v>15.24461314</v>
      </c>
      <c r="H39">
        <v>17.123718660000002</v>
      </c>
      <c r="I39">
        <v>18.958629460000001</v>
      </c>
      <c r="J39">
        <v>20.743983750000002</v>
      </c>
      <c r="K39">
        <v>22.476308960000001</v>
      </c>
      <c r="L39">
        <v>24.159458409999999</v>
      </c>
      <c r="M39">
        <v>25.785429749999999</v>
      </c>
      <c r="N39">
        <v>27.352873890000001</v>
      </c>
      <c r="O39">
        <v>28.86074893</v>
      </c>
      <c r="P39">
        <v>30.308371489999999</v>
      </c>
      <c r="Q39">
        <v>31.695389989999999</v>
      </c>
      <c r="R39">
        <v>33.02173895</v>
      </c>
      <c r="S39">
        <v>34.287593819999998</v>
      </c>
      <c r="T39">
        <v>35.493332819999999</v>
      </c>
      <c r="U39">
        <v>36.639506869999998</v>
      </c>
      <c r="V39">
        <v>37.722811200000002</v>
      </c>
      <c r="W39">
        <v>38.748314659999998</v>
      </c>
      <c r="X39">
        <v>39.717090169999999</v>
      </c>
      <c r="Y39">
        <v>40.630325079999999</v>
      </c>
      <c r="Z39">
        <v>41.489236120000001</v>
      </c>
      <c r="AA39">
        <v>42.28453279</v>
      </c>
      <c r="AB39">
        <v>43.02377036</v>
      </c>
      <c r="AC39">
        <v>43.708911759999999</v>
      </c>
      <c r="AD39">
        <v>44.342124990000002</v>
      </c>
      <c r="AE39">
        <v>44.92560434</v>
      </c>
      <c r="AF39">
        <v>45.461486950000001</v>
      </c>
      <c r="AG39">
        <v>45.951817050000002</v>
      </c>
      <c r="AH39">
        <v>46.398536749999998</v>
      </c>
      <c r="AI39">
        <v>46.803491319999999</v>
      </c>
      <c r="AJ39">
        <v>47.168441010000002</v>
      </c>
      <c r="AK39">
        <v>47.495074610000003</v>
      </c>
      <c r="AL39">
        <v>47.783018890000001</v>
      </c>
      <c r="AM39">
        <v>48.034025710000002</v>
      </c>
      <c r="AN39">
        <v>48.24986655</v>
      </c>
      <c r="AO39">
        <v>48.432337560000001</v>
      </c>
      <c r="AP39">
        <v>48.58322974</v>
      </c>
      <c r="AQ39">
        <v>48.704299839999997</v>
      </c>
      <c r="AR39">
        <v>48.797250939999998</v>
      </c>
      <c r="AS39">
        <v>48.863722959999997</v>
      </c>
      <c r="AT39">
        <v>48.905290860000001</v>
      </c>
      <c r="AU39">
        <v>48.92346783</v>
      </c>
      <c r="AV39">
        <v>48.919854989999997</v>
      </c>
      <c r="AW39">
        <v>48.895848119999997</v>
      </c>
      <c r="AX39">
        <v>48.852796499999997</v>
      </c>
      <c r="AY39">
        <v>48.792006059999999</v>
      </c>
      <c r="AZ39">
        <v>48.714744379999999</v>
      </c>
      <c r="BA39">
        <v>35.485589879999999</v>
      </c>
      <c r="BB39">
        <v>34.573697099999997</v>
      </c>
      <c r="BC39">
        <v>33.613691600000003</v>
      </c>
      <c r="BD39">
        <v>32.606383600000001</v>
      </c>
      <c r="BE39">
        <v>31.552621970000001</v>
      </c>
    </row>
    <row r="40" spans="1:57" x14ac:dyDescent="0.35">
      <c r="A40" t="s">
        <v>77</v>
      </c>
      <c r="B40">
        <v>3.4730440960000002</v>
      </c>
      <c r="C40">
        <v>4.5786630390000003</v>
      </c>
      <c r="D40">
        <v>5.7304306220000001</v>
      </c>
      <c r="E40">
        <v>6.8934054659999999</v>
      </c>
      <c r="F40">
        <v>8.0453080890000006</v>
      </c>
      <c r="G40">
        <v>9.1722907760000005</v>
      </c>
      <c r="H40">
        <v>10.26370549</v>
      </c>
      <c r="I40">
        <v>11.31434284</v>
      </c>
      <c r="J40">
        <v>12.321019290000001</v>
      </c>
      <c r="K40">
        <v>13.281797920000001</v>
      </c>
      <c r="L40">
        <v>14.19896046</v>
      </c>
      <c r="M40">
        <v>15.0681929</v>
      </c>
      <c r="N40">
        <v>15.88904561</v>
      </c>
      <c r="O40">
        <v>16.661322269999999</v>
      </c>
      <c r="P40">
        <v>17.385094049999999</v>
      </c>
      <c r="Q40">
        <v>18.060672400000001</v>
      </c>
      <c r="R40">
        <v>18.68857264</v>
      </c>
      <c r="S40">
        <v>19.269482400000001</v>
      </c>
      <c r="T40">
        <v>19.80423326</v>
      </c>
      <c r="U40">
        <v>20.2937768</v>
      </c>
      <c r="V40">
        <v>20.73720548</v>
      </c>
      <c r="W40">
        <v>21.13778082</v>
      </c>
      <c r="X40">
        <v>21.4967708</v>
      </c>
      <c r="Y40">
        <v>21.815497449999999</v>
      </c>
      <c r="Z40">
        <v>22.09529418</v>
      </c>
      <c r="AA40">
        <v>22.33272603</v>
      </c>
      <c r="AB40">
        <v>22.532166719999999</v>
      </c>
      <c r="AC40">
        <v>22.69537042</v>
      </c>
      <c r="AD40">
        <v>22.824147440000001</v>
      </c>
      <c r="AE40">
        <v>22.920280930000001</v>
      </c>
      <c r="AF40">
        <v>22.985491140000001</v>
      </c>
      <c r="AG40">
        <v>23.02142216</v>
      </c>
      <c r="AH40">
        <v>23.029639830000001</v>
      </c>
      <c r="AI40">
        <v>23.011635989999998</v>
      </c>
      <c r="AJ40">
        <v>22.968835519999999</v>
      </c>
      <c r="AK40">
        <v>22.902603769999999</v>
      </c>
      <c r="AL40">
        <v>22.813504630000001</v>
      </c>
      <c r="AM40">
        <v>22.702909040000002</v>
      </c>
      <c r="AN40">
        <v>22.572164749999999</v>
      </c>
      <c r="AO40">
        <v>22.422595350000002</v>
      </c>
      <c r="AP40">
        <v>22.25548792</v>
      </c>
      <c r="AQ40">
        <v>22.07208309</v>
      </c>
      <c r="AR40">
        <v>21.873568779999999</v>
      </c>
      <c r="AS40">
        <v>21.66107817</v>
      </c>
      <c r="AT40">
        <v>21.435690699999999</v>
      </c>
      <c r="AU40">
        <v>21.198434590000002</v>
      </c>
      <c r="AV40">
        <v>20.950334680000001</v>
      </c>
      <c r="AW40">
        <v>20.692320949999999</v>
      </c>
      <c r="AX40">
        <v>20.42528012</v>
      </c>
      <c r="AY40">
        <v>20.150058000000001</v>
      </c>
      <c r="AZ40">
        <v>19.867461779999999</v>
      </c>
      <c r="BA40">
        <v>13.85018971</v>
      </c>
      <c r="BB40">
        <v>13.3144727</v>
      </c>
      <c r="BC40">
        <v>12.772281039999999</v>
      </c>
      <c r="BD40">
        <v>12.22493592</v>
      </c>
      <c r="BE40">
        <v>11.673745009999999</v>
      </c>
    </row>
    <row r="41" spans="1:57" x14ac:dyDescent="0.35">
      <c r="A41" t="s">
        <v>102</v>
      </c>
      <c r="B41">
        <v>3.4730440960000002</v>
      </c>
      <c r="C41">
        <v>4.579117546</v>
      </c>
      <c r="D41">
        <v>5.73134707</v>
      </c>
      <c r="E41">
        <v>6.8947231389999999</v>
      </c>
      <c r="F41">
        <v>8.0469703639999999</v>
      </c>
      <c r="G41">
        <v>9.1742723359999996</v>
      </c>
      <c r="H41">
        <v>10.26601702</v>
      </c>
      <c r="I41">
        <v>11.31702943</v>
      </c>
      <c r="J41">
        <v>12.32415728</v>
      </c>
      <c r="K41">
        <v>13.285492659999999</v>
      </c>
      <c r="L41">
        <v>14.20334868</v>
      </c>
      <c r="M41">
        <v>15.07343665</v>
      </c>
      <c r="N41">
        <v>15.89533301</v>
      </c>
      <c r="O41">
        <v>16.668865719999999</v>
      </c>
      <c r="P41">
        <v>17.394128169999998</v>
      </c>
      <c r="Q41">
        <v>18.071451400000001</v>
      </c>
      <c r="R41">
        <v>18.701368540000001</v>
      </c>
      <c r="S41">
        <v>19.284581429999999</v>
      </c>
      <c r="T41">
        <v>19.821932180000001</v>
      </c>
      <c r="U41">
        <v>20.314379840000001</v>
      </c>
      <c r="V41">
        <v>20.761014159999998</v>
      </c>
      <c r="W41">
        <v>21.165106640000001</v>
      </c>
      <c r="X41">
        <v>21.527926789999999</v>
      </c>
      <c r="Y41">
        <v>21.850796630000001</v>
      </c>
      <c r="Z41">
        <v>22.135048139999999</v>
      </c>
      <c r="AA41">
        <v>22.37721325</v>
      </c>
      <c r="AB41">
        <v>22.581676569999999</v>
      </c>
      <c r="AC41">
        <v>22.750188690000002</v>
      </c>
      <c r="AD41">
        <v>22.884556700000001</v>
      </c>
      <c r="AE41">
        <v>22.986560359999999</v>
      </c>
      <c r="AF41">
        <v>23.057915919999999</v>
      </c>
      <c r="AG41">
        <v>23.100262529999998</v>
      </c>
      <c r="AH41">
        <v>23.115160459999998</v>
      </c>
      <c r="AI41">
        <v>23.104095489999999</v>
      </c>
      <c r="AJ41">
        <v>23.068485890000002</v>
      </c>
      <c r="AK41">
        <v>23.00968988</v>
      </c>
      <c r="AL41">
        <v>22.9282501</v>
      </c>
      <c r="AM41">
        <v>22.825527839999999</v>
      </c>
      <c r="AN41">
        <v>22.702862280000002</v>
      </c>
      <c r="AO41">
        <v>22.561568690000001</v>
      </c>
      <c r="AP41">
        <v>22.402925539999998</v>
      </c>
      <c r="AQ41">
        <v>22.22816371</v>
      </c>
      <c r="AR41">
        <v>22.038460409999999</v>
      </c>
      <c r="AS41">
        <v>21.83493708</v>
      </c>
      <c r="AT41">
        <v>21.618660179999999</v>
      </c>
      <c r="AU41">
        <v>21.39064368</v>
      </c>
      <c r="AV41">
        <v>21.151897250000001</v>
      </c>
      <c r="AW41">
        <v>20.903333010000001</v>
      </c>
      <c r="AX41">
        <v>20.64581914</v>
      </c>
      <c r="AY41">
        <v>20.380182059999999</v>
      </c>
      <c r="AZ41">
        <v>20.107208880000002</v>
      </c>
      <c r="BA41">
        <v>14.46660228</v>
      </c>
      <c r="BB41">
        <v>13.96919132</v>
      </c>
      <c r="BC41">
        <v>13.465731549999999</v>
      </c>
      <c r="BD41">
        <v>12.95742368</v>
      </c>
      <c r="BE41">
        <v>12.44545143</v>
      </c>
    </row>
    <row r="42" spans="1:57" x14ac:dyDescent="0.35">
      <c r="A42" t="s">
        <v>78</v>
      </c>
      <c r="B42">
        <v>1.7251505170000001</v>
      </c>
      <c r="C42">
        <v>2.2479665469999999</v>
      </c>
      <c r="D42">
        <v>2.776877174</v>
      </c>
      <c r="E42">
        <v>3.2918329740000001</v>
      </c>
      <c r="F42">
        <v>3.7808802959999999</v>
      </c>
      <c r="G42">
        <v>4.2372995370000002</v>
      </c>
      <c r="H42">
        <v>4.6567746430000003</v>
      </c>
      <c r="I42">
        <v>5.0379276080000004</v>
      </c>
      <c r="J42">
        <v>5.3806031409999999</v>
      </c>
      <c r="K42">
        <v>5.6853902229999997</v>
      </c>
      <c r="L42">
        <v>5.9544936430000002</v>
      </c>
      <c r="M42">
        <v>6.1879234270000003</v>
      </c>
      <c r="N42">
        <v>6.3871531580000003</v>
      </c>
      <c r="O42">
        <v>6.5537912880000002</v>
      </c>
      <c r="P42">
        <v>6.6895519370000001</v>
      </c>
      <c r="Q42">
        <v>6.7962190529999997</v>
      </c>
      <c r="R42">
        <v>6.8756142259999997</v>
      </c>
      <c r="S42">
        <v>6.9295708579999999</v>
      </c>
      <c r="T42">
        <v>6.9599129370000004</v>
      </c>
      <c r="U42">
        <v>6.9684378120000003</v>
      </c>
      <c r="V42">
        <v>6.9564942309999998</v>
      </c>
      <c r="W42">
        <v>6.9262671740000004</v>
      </c>
      <c r="X42">
        <v>6.8794122160000004</v>
      </c>
      <c r="Y42">
        <v>6.8175131750000002</v>
      </c>
      <c r="Z42">
        <v>6.742075099</v>
      </c>
      <c r="AA42">
        <v>6.6537687969999997</v>
      </c>
      <c r="AB42">
        <v>6.5545148390000003</v>
      </c>
      <c r="AC42">
        <v>6.4456889220000004</v>
      </c>
      <c r="AD42">
        <v>6.3285791060000003</v>
      </c>
      <c r="AE42">
        <v>6.2043776199999998</v>
      </c>
      <c r="AF42">
        <v>6.0741820369999999</v>
      </c>
      <c r="AG42">
        <v>5.9389998720000001</v>
      </c>
      <c r="AH42">
        <v>5.7997542930000003</v>
      </c>
      <c r="AI42">
        <v>5.6572901130000002</v>
      </c>
      <c r="AJ42">
        <v>5.5123795859999998</v>
      </c>
      <c r="AK42">
        <v>5.365727723</v>
      </c>
      <c r="AL42">
        <v>5.217918128</v>
      </c>
      <c r="AM42">
        <v>5.0695541430000004</v>
      </c>
      <c r="AN42">
        <v>4.9211836179999997</v>
      </c>
      <c r="AO42">
        <v>4.7733011210000003</v>
      </c>
      <c r="AP42">
        <v>4.6263499430000001</v>
      </c>
      <c r="AQ42">
        <v>4.4807246919999999</v>
      </c>
      <c r="AR42">
        <v>4.336774245</v>
      </c>
      <c r="AS42">
        <v>4.1948049120000004</v>
      </c>
      <c r="AT42">
        <v>4.0550836009999998</v>
      </c>
      <c r="AU42">
        <v>3.9178408870000001</v>
      </c>
      <c r="AV42">
        <v>3.7832755269999998</v>
      </c>
      <c r="AW42">
        <v>3.6515534230000002</v>
      </c>
      <c r="AX42">
        <v>3.5228123230000001</v>
      </c>
      <c r="AY42">
        <v>3.3971642179999999</v>
      </c>
      <c r="AZ42">
        <v>3.2746975800000002</v>
      </c>
      <c r="BA42">
        <v>2.8822763779999998</v>
      </c>
      <c r="BB42">
        <v>2.7701985680000001</v>
      </c>
      <c r="BC42">
        <v>2.6618247959999999</v>
      </c>
      <c r="BD42">
        <v>2.5571370870000001</v>
      </c>
      <c r="BE42">
        <v>2.456102048</v>
      </c>
    </row>
    <row r="43" spans="1:57" x14ac:dyDescent="0.35">
      <c r="A43" t="s">
        <v>103</v>
      </c>
      <c r="B43">
        <v>1.7251505170000001</v>
      </c>
      <c r="C43">
        <v>2.248244299</v>
      </c>
      <c r="D43">
        <v>2.7774998599999998</v>
      </c>
      <c r="E43">
        <v>3.2928145089999998</v>
      </c>
      <c r="F43">
        <v>3.7822145479999998</v>
      </c>
      <c r="G43">
        <v>4.2389795890000004</v>
      </c>
      <c r="H43">
        <v>4.6588005770000001</v>
      </c>
      <c r="I43">
        <v>5.0403092569999997</v>
      </c>
      <c r="J43">
        <v>5.3833593479999999</v>
      </c>
      <c r="K43">
        <v>5.6885469310000003</v>
      </c>
      <c r="L43">
        <v>5.9580836350000004</v>
      </c>
      <c r="M43">
        <v>6.1919811320000004</v>
      </c>
      <c r="N43">
        <v>6.3917139949999999</v>
      </c>
      <c r="O43">
        <v>6.558889797</v>
      </c>
      <c r="P43">
        <v>6.695220215</v>
      </c>
      <c r="Q43">
        <v>6.8024854699999997</v>
      </c>
      <c r="R43">
        <v>6.8825027890000001</v>
      </c>
      <c r="S43">
        <v>6.9371003529999999</v>
      </c>
      <c r="T43">
        <v>6.9680962219999998</v>
      </c>
      <c r="U43">
        <v>6.9772814619999997</v>
      </c>
      <c r="V43">
        <v>6.9659965970000002</v>
      </c>
      <c r="W43">
        <v>6.9364223300000001</v>
      </c>
      <c r="X43">
        <v>6.8902084659999998</v>
      </c>
      <c r="Y43">
        <v>6.8289334559999997</v>
      </c>
      <c r="Z43">
        <v>6.7540974379999996</v>
      </c>
      <c r="AA43">
        <v>6.6663617769999997</v>
      </c>
      <c r="AB43">
        <v>6.5676461870000002</v>
      </c>
      <c r="AC43">
        <v>6.459323511</v>
      </c>
      <c r="AD43">
        <v>6.3426796100000002</v>
      </c>
      <c r="AE43">
        <v>6.2189050239999997</v>
      </c>
      <c r="AF43">
        <v>6.0890960649999997</v>
      </c>
      <c r="AG43">
        <v>5.9542593310000003</v>
      </c>
      <c r="AH43">
        <v>5.8153174280000002</v>
      </c>
      <c r="AI43">
        <v>5.6731149670000001</v>
      </c>
      <c r="AJ43">
        <v>5.5284243110000002</v>
      </c>
      <c r="AK43">
        <v>5.3819508779999996</v>
      </c>
      <c r="AL43">
        <v>5.2342779630000003</v>
      </c>
      <c r="AM43">
        <v>5.0860097890000002</v>
      </c>
      <c r="AN43">
        <v>4.9376954550000001</v>
      </c>
      <c r="AO43">
        <v>4.7898310390000001</v>
      </c>
      <c r="AP43">
        <v>4.6428615139999998</v>
      </c>
      <c r="AQ43">
        <v>4.4971832599999999</v>
      </c>
      <c r="AR43">
        <v>4.3531470060000004</v>
      </c>
      <c r="AS43">
        <v>4.2110609769999998</v>
      </c>
      <c r="AT43">
        <v>4.0711940440000003</v>
      </c>
      <c r="AU43">
        <v>3.9337787710000001</v>
      </c>
      <c r="AV43">
        <v>3.7990159110000001</v>
      </c>
      <c r="AW43">
        <v>3.6670733279999999</v>
      </c>
      <c r="AX43">
        <v>3.5380907640000001</v>
      </c>
      <c r="AY43">
        <v>3.4121822110000002</v>
      </c>
      <c r="AZ43">
        <v>3.289438133</v>
      </c>
      <c r="BA43">
        <v>2.9073723610000002</v>
      </c>
      <c r="BB43">
        <v>2.7952765500000001</v>
      </c>
      <c r="BC43">
        <v>2.686812464</v>
      </c>
      <c r="BD43">
        <v>2.581966531</v>
      </c>
      <c r="BE43">
        <v>2.480710094</v>
      </c>
    </row>
    <row r="44" spans="1:57" x14ac:dyDescent="0.35">
      <c r="A44" t="s">
        <v>79</v>
      </c>
      <c r="B44">
        <v>3.1066862139999998</v>
      </c>
      <c r="C44">
        <v>4.0774036540000003</v>
      </c>
      <c r="D44">
        <v>5.0344315279999998</v>
      </c>
      <c r="E44">
        <v>5.9370156319999996</v>
      </c>
      <c r="F44">
        <v>6.7630366049999999</v>
      </c>
      <c r="G44">
        <v>7.5020574089999998</v>
      </c>
      <c r="H44">
        <v>8.1493266700000007</v>
      </c>
      <c r="I44">
        <v>8.7058676810000009</v>
      </c>
      <c r="J44">
        <v>9.1751078800000005</v>
      </c>
      <c r="K44">
        <v>9.56180947</v>
      </c>
      <c r="L44">
        <v>9.8730293210000006</v>
      </c>
      <c r="M44">
        <v>10.112628300000001</v>
      </c>
      <c r="N44">
        <v>10.286440949999999</v>
      </c>
      <c r="O44">
        <v>10.40029174</v>
      </c>
      <c r="P44">
        <v>10.45990838</v>
      </c>
      <c r="Q44">
        <v>10.470843139999999</v>
      </c>
      <c r="R44">
        <v>10.438413280000001</v>
      </c>
      <c r="S44">
        <v>10.367660389999999</v>
      </c>
      <c r="T44">
        <v>10.2633235</v>
      </c>
      <c r="U44">
        <v>10.12982298</v>
      </c>
      <c r="V44">
        <v>9.9708825409999999</v>
      </c>
      <c r="W44">
        <v>9.7907324259999999</v>
      </c>
      <c r="X44">
        <v>9.5928228289999993</v>
      </c>
      <c r="Y44">
        <v>9.3802841800000003</v>
      </c>
      <c r="Z44">
        <v>9.1559407979999996</v>
      </c>
      <c r="AA44">
        <v>8.9217893519999993</v>
      </c>
      <c r="AB44">
        <v>8.6805619489999994</v>
      </c>
      <c r="AC44">
        <v>8.4343678119999996</v>
      </c>
      <c r="AD44">
        <v>8.1850620420000002</v>
      </c>
      <c r="AE44">
        <v>7.9342610149999997</v>
      </c>
      <c r="AF44">
        <v>7.6833637770000003</v>
      </c>
      <c r="AG44">
        <v>7.4335740049999997</v>
      </c>
      <c r="AH44">
        <v>7.1859207669999998</v>
      </c>
      <c r="AI44">
        <v>6.9412776340000004</v>
      </c>
      <c r="AJ44">
        <v>6.7003800040000003</v>
      </c>
      <c r="AK44">
        <v>6.4638406689999997</v>
      </c>
      <c r="AL44">
        <v>6.2321405260000002</v>
      </c>
      <c r="AM44">
        <v>6.0056982159999999</v>
      </c>
      <c r="AN44">
        <v>5.7848454</v>
      </c>
      <c r="AO44">
        <v>5.5698364009999999</v>
      </c>
      <c r="AP44">
        <v>5.3608571940000003</v>
      </c>
      <c r="AQ44">
        <v>5.1580339339999997</v>
      </c>
      <c r="AR44">
        <v>4.9614408729999999</v>
      </c>
      <c r="AS44">
        <v>4.7711075779999996</v>
      </c>
      <c r="AT44">
        <v>4.5870254490000004</v>
      </c>
      <c r="AU44">
        <v>4.409153538</v>
      </c>
      <c r="AV44">
        <v>4.2374240480000003</v>
      </c>
      <c r="AW44">
        <v>4.0717460790000004</v>
      </c>
      <c r="AX44">
        <v>3.9120101709999999</v>
      </c>
      <c r="AY44">
        <v>3.758091844</v>
      </c>
      <c r="AZ44">
        <v>3.6098546960000002</v>
      </c>
      <c r="BA44">
        <v>3.284762427</v>
      </c>
      <c r="BB44">
        <v>3.1536470840000002</v>
      </c>
      <c r="BC44">
        <v>3.0276746650000002</v>
      </c>
      <c r="BD44">
        <v>2.9066671610000001</v>
      </c>
      <c r="BE44">
        <v>2.790447458</v>
      </c>
    </row>
    <row r="45" spans="1:57" x14ac:dyDescent="0.35">
      <c r="A45" t="s">
        <v>104</v>
      </c>
      <c r="B45">
        <v>3.1066862139999998</v>
      </c>
      <c r="C45">
        <v>4.0780346339999998</v>
      </c>
      <c r="D45">
        <v>5.0359357600000001</v>
      </c>
      <c r="E45">
        <v>5.9395011039999996</v>
      </c>
      <c r="F45">
        <v>6.7665365460000002</v>
      </c>
      <c r="G45">
        <v>7.5065763649999999</v>
      </c>
      <c r="H45">
        <v>8.1548645109999995</v>
      </c>
      <c r="I45">
        <v>8.7124312960000001</v>
      </c>
      <c r="J45">
        <v>9.182711931</v>
      </c>
      <c r="K45">
        <v>9.5704728889999995</v>
      </c>
      <c r="L45">
        <v>9.8827749219999994</v>
      </c>
      <c r="M45">
        <v>10.123471110000001</v>
      </c>
      <c r="N45">
        <v>10.298388320000001</v>
      </c>
      <c r="O45">
        <v>10.41334082</v>
      </c>
      <c r="P45">
        <v>10.47404468</v>
      </c>
      <c r="Q45">
        <v>10.486039910000001</v>
      </c>
      <c r="R45">
        <v>10.454632220000001</v>
      </c>
      <c r="S45">
        <v>10.384852199999999</v>
      </c>
      <c r="T45">
        <v>10.281428699999999</v>
      </c>
      <c r="U45">
        <v>10.148773179999999</v>
      </c>
      <c r="V45">
        <v>9.9905993399999993</v>
      </c>
      <c r="W45">
        <v>9.8111346029999993</v>
      </c>
      <c r="X45">
        <v>9.6138252529999999</v>
      </c>
      <c r="Y45">
        <v>9.4017993870000005</v>
      </c>
      <c r="Z45">
        <v>9.1778804380000008</v>
      </c>
      <c r="AA45">
        <v>8.9440600400000001</v>
      </c>
      <c r="AB45">
        <v>8.7030757600000008</v>
      </c>
      <c r="AC45">
        <v>8.4570401339999997</v>
      </c>
      <c r="AD45">
        <v>8.2078123929999993</v>
      </c>
      <c r="AE45">
        <v>7.9570135869999996</v>
      </c>
      <c r="AF45">
        <v>7.7060478029999997</v>
      </c>
      <c r="AG45">
        <v>7.4561239659999998</v>
      </c>
      <c r="AH45">
        <v>7.2082765310000001</v>
      </c>
      <c r="AI45">
        <v>6.96338452</v>
      </c>
      <c r="AJ45">
        <v>6.7221887740000001</v>
      </c>
      <c r="AK45">
        <v>6.4853074509999997</v>
      </c>
      <c r="AL45">
        <v>6.2532261360000003</v>
      </c>
      <c r="AM45">
        <v>6.0263686070000002</v>
      </c>
      <c r="AN45">
        <v>5.8050715090000002</v>
      </c>
      <c r="AO45">
        <v>5.5895939280000002</v>
      </c>
      <c r="AP45">
        <v>5.3801263209999997</v>
      </c>
      <c r="AQ45">
        <v>5.1767990069999996</v>
      </c>
      <c r="AR45">
        <v>4.9796900749999997</v>
      </c>
      <c r="AS45">
        <v>4.7888326079999999</v>
      </c>
      <c r="AT45">
        <v>4.6042212029999998</v>
      </c>
      <c r="AU45">
        <v>4.4258177969999997</v>
      </c>
      <c r="AV45">
        <v>4.2535571760000002</v>
      </c>
      <c r="AW45">
        <v>4.0873507199999999</v>
      </c>
      <c r="AX45">
        <v>3.9270909879999998</v>
      </c>
      <c r="AY45">
        <v>3.7726552670000002</v>
      </c>
      <c r="AZ45">
        <v>3.6239086789999999</v>
      </c>
      <c r="BA45">
        <v>3.2957326619999998</v>
      </c>
      <c r="BB45">
        <v>3.16432365</v>
      </c>
      <c r="BC45">
        <v>3.0380470530000001</v>
      </c>
      <c r="BD45">
        <v>2.9167280400000002</v>
      </c>
      <c r="BE45">
        <v>2.8001923290000001</v>
      </c>
    </row>
    <row r="46" spans="1:57" x14ac:dyDescent="0.35">
      <c r="A46" t="s">
        <v>80</v>
      </c>
      <c r="B46">
        <v>0.42568169729999999</v>
      </c>
      <c r="C46">
        <v>0.44961150129999999</v>
      </c>
      <c r="D46">
        <v>0.4766921965</v>
      </c>
      <c r="E46">
        <v>0.50566428649999995</v>
      </c>
      <c r="F46">
        <v>0.53570478970000002</v>
      </c>
      <c r="G46">
        <v>0.56629573290000002</v>
      </c>
      <c r="H46">
        <v>0.59702241420000002</v>
      </c>
      <c r="I46">
        <v>0.62769077259999995</v>
      </c>
      <c r="J46">
        <v>0.65818480830000003</v>
      </c>
      <c r="K46">
        <v>0.6884359243</v>
      </c>
      <c r="L46">
        <v>0.71857963199999997</v>
      </c>
      <c r="M46">
        <v>0.74841118019999997</v>
      </c>
      <c r="N46">
        <v>0.77791087000000003</v>
      </c>
      <c r="O46">
        <v>0.80706292899999998</v>
      </c>
      <c r="P46">
        <v>0.83585745489999996</v>
      </c>
      <c r="Q46">
        <v>0.86429013030000001</v>
      </c>
      <c r="R46">
        <v>0.89236121069999996</v>
      </c>
      <c r="S46">
        <v>0.9200745897</v>
      </c>
      <c r="T46">
        <v>0.94743693070000001</v>
      </c>
      <c r="U46">
        <v>0.97445702700000003</v>
      </c>
      <c r="V46">
        <v>1.0010068670000001</v>
      </c>
      <c r="W46">
        <v>1.0272423509999999</v>
      </c>
      <c r="X46">
        <v>1.0531800929999999</v>
      </c>
      <c r="Y46">
        <v>1.078839302</v>
      </c>
      <c r="Z46">
        <v>1.104238812</v>
      </c>
      <c r="AA46">
        <v>1.1289911100000001</v>
      </c>
      <c r="AB46">
        <v>1.153343317</v>
      </c>
      <c r="AC46">
        <v>1.177327426</v>
      </c>
      <c r="AD46">
        <v>1.200983777</v>
      </c>
      <c r="AE46">
        <v>1.224354567</v>
      </c>
      <c r="AF46">
        <v>1.2474805849999999</v>
      </c>
      <c r="AG46">
        <v>1.2703997419999999</v>
      </c>
      <c r="AH46">
        <v>1.2931466330000001</v>
      </c>
      <c r="AI46">
        <v>1.3157527330000001</v>
      </c>
      <c r="AJ46">
        <v>1.338246872</v>
      </c>
      <c r="AK46">
        <v>1.3606557480000001</v>
      </c>
      <c r="AL46">
        <v>1.3829052369999999</v>
      </c>
      <c r="AM46">
        <v>1.4050223580000001</v>
      </c>
      <c r="AN46">
        <v>1.4270350780000001</v>
      </c>
      <c r="AO46">
        <v>1.4489733499999999</v>
      </c>
      <c r="AP46">
        <v>1.4708680080000001</v>
      </c>
      <c r="AQ46">
        <v>1.4927494029999999</v>
      </c>
      <c r="AR46">
        <v>1.514646237</v>
      </c>
      <c r="AS46">
        <v>1.536584934</v>
      </c>
      <c r="AT46">
        <v>1.558589419</v>
      </c>
      <c r="AU46">
        <v>1.5806811789999999</v>
      </c>
      <c r="AV46">
        <v>1.602888635</v>
      </c>
      <c r="AW46">
        <v>1.6252289200000001</v>
      </c>
      <c r="AX46">
        <v>1.647717205</v>
      </c>
      <c r="AY46">
        <v>1.6703668389999999</v>
      </c>
      <c r="AZ46">
        <v>1.69318966</v>
      </c>
      <c r="BA46">
        <v>1.8039206699999999</v>
      </c>
      <c r="BB46">
        <v>1.8325442700000001</v>
      </c>
      <c r="BC46">
        <v>1.861562003</v>
      </c>
      <c r="BD46">
        <v>1.8910015280000001</v>
      </c>
      <c r="BE46">
        <v>1.9208926319999999</v>
      </c>
    </row>
    <row r="47" spans="1:57" x14ac:dyDescent="0.35">
      <c r="A47" t="s">
        <v>105</v>
      </c>
      <c r="B47">
        <v>0.42568169729999999</v>
      </c>
      <c r="C47">
        <v>0.44962450999999998</v>
      </c>
      <c r="D47">
        <v>0.47671073539999997</v>
      </c>
      <c r="E47">
        <v>0.50567802679999996</v>
      </c>
      <c r="F47">
        <v>0.53570416620000005</v>
      </c>
      <c r="G47">
        <v>0.56627289459999997</v>
      </c>
      <c r="H47">
        <v>0.59697095629999997</v>
      </c>
      <c r="I47">
        <v>0.62760515920000004</v>
      </c>
      <c r="J47">
        <v>0.65806000210000004</v>
      </c>
      <c r="K47">
        <v>0.688267242</v>
      </c>
      <c r="L47">
        <v>0.7183626783</v>
      </c>
      <c r="M47">
        <v>0.74814208230000001</v>
      </c>
      <c r="N47">
        <v>0.77758619949999996</v>
      </c>
      <c r="O47">
        <v>0.80667972809999999</v>
      </c>
      <c r="P47">
        <v>0.8354132447</v>
      </c>
      <c r="Q47">
        <v>0.86378289259999996</v>
      </c>
      <c r="R47">
        <v>0.89178940120000005</v>
      </c>
      <c r="S47">
        <v>0.91943703720000003</v>
      </c>
      <c r="T47">
        <v>0.9467327391</v>
      </c>
      <c r="U47">
        <v>0.9736855043</v>
      </c>
      <c r="V47">
        <v>1.000167566</v>
      </c>
      <c r="W47">
        <v>1.0263348320000001</v>
      </c>
      <c r="X47">
        <v>1.0522039940000001</v>
      </c>
      <c r="Y47">
        <v>1.07779428</v>
      </c>
      <c r="Z47">
        <v>1.1031244979999999</v>
      </c>
      <c r="AA47">
        <v>1.127807386</v>
      </c>
      <c r="AB47">
        <v>1.1520897939999999</v>
      </c>
      <c r="AC47">
        <v>1.176003694</v>
      </c>
      <c r="AD47">
        <v>1.1995893929999999</v>
      </c>
      <c r="AE47">
        <v>1.222889026</v>
      </c>
      <c r="AF47">
        <v>1.2459432770000001</v>
      </c>
      <c r="AG47">
        <v>1.2687898989999999</v>
      </c>
      <c r="AH47">
        <v>1.2914633120000001</v>
      </c>
      <c r="AI47">
        <v>1.313994806</v>
      </c>
      <c r="AJ47">
        <v>1.3364130139999999</v>
      </c>
      <c r="AK47">
        <v>1.358744419</v>
      </c>
      <c r="AL47">
        <v>1.3809145920000001</v>
      </c>
      <c r="AM47">
        <v>1.402950299</v>
      </c>
      <c r="AN47">
        <v>1.424879397</v>
      </c>
      <c r="AO47">
        <v>1.446731749</v>
      </c>
      <c r="AP47">
        <v>1.4685380669999999</v>
      </c>
      <c r="AQ47">
        <v>1.4903284919999999</v>
      </c>
      <c r="AR47">
        <v>1.512131493</v>
      </c>
      <c r="AS47">
        <v>1.53397323</v>
      </c>
      <c r="AT47">
        <v>1.555877322</v>
      </c>
      <c r="AU47">
        <v>1.5778648980000001</v>
      </c>
      <c r="AV47">
        <v>1.5999638279999999</v>
      </c>
      <c r="AW47">
        <v>1.622190689</v>
      </c>
      <c r="AX47">
        <v>1.644560174</v>
      </c>
      <c r="AY47">
        <v>1.6670851369999999</v>
      </c>
      <c r="AZ47">
        <v>1.689776876</v>
      </c>
      <c r="BA47">
        <v>1.797599926</v>
      </c>
      <c r="BB47">
        <v>1.825674359</v>
      </c>
      <c r="BC47">
        <v>1.8541047100000001</v>
      </c>
      <c r="BD47">
        <v>1.8829160920000001</v>
      </c>
      <c r="BE47">
        <v>1.9121352410000001</v>
      </c>
    </row>
    <row r="48" spans="1:57" x14ac:dyDescent="0.35">
      <c r="A48" t="s">
        <v>81</v>
      </c>
      <c r="B48">
        <v>0.49500522540000003</v>
      </c>
      <c r="C48">
        <v>0.51252877829999999</v>
      </c>
      <c r="D48">
        <v>0.53332204719999998</v>
      </c>
      <c r="E48">
        <v>0.55613169799999995</v>
      </c>
      <c r="F48">
        <v>0.5801337513</v>
      </c>
      <c r="G48">
        <v>0.6048032243</v>
      </c>
      <c r="H48">
        <v>0.62971929159999995</v>
      </c>
      <c r="I48">
        <v>0.65467500749999996</v>
      </c>
      <c r="J48">
        <v>0.67954030740000004</v>
      </c>
      <c r="K48">
        <v>0.70423212840000005</v>
      </c>
      <c r="L48">
        <v>0.72886052530000001</v>
      </c>
      <c r="M48">
        <v>0.75321726899999997</v>
      </c>
      <c r="N48">
        <v>0.77726959979999999</v>
      </c>
      <c r="O48">
        <v>0.8009896661</v>
      </c>
      <c r="P48">
        <v>0.82435616420000002</v>
      </c>
      <c r="Q48">
        <v>0.84735391640000002</v>
      </c>
      <c r="R48">
        <v>0.86997280300000002</v>
      </c>
      <c r="S48">
        <v>0.89220679059999997</v>
      </c>
      <c r="T48">
        <v>0.91405303900000001</v>
      </c>
      <c r="U48">
        <v>0.93551122499999995</v>
      </c>
      <c r="V48">
        <v>0.95645748289999999</v>
      </c>
      <c r="W48">
        <v>0.97702665759999996</v>
      </c>
      <c r="X48">
        <v>0.99722683560000003</v>
      </c>
      <c r="Y48">
        <v>1.0170685859999999</v>
      </c>
      <c r="Z48">
        <v>1.0365622699999999</v>
      </c>
      <c r="AA48">
        <v>1.0553567619999999</v>
      </c>
      <c r="AB48">
        <v>1.073669151</v>
      </c>
      <c r="AC48">
        <v>1.0915239269999999</v>
      </c>
      <c r="AD48">
        <v>1.1089526949999999</v>
      </c>
      <c r="AE48">
        <v>1.125988346</v>
      </c>
      <c r="AF48">
        <v>1.1426621610000001</v>
      </c>
      <c r="AG48">
        <v>1.159002538</v>
      </c>
      <c r="AH48">
        <v>1.175034629</v>
      </c>
      <c r="AI48">
        <v>1.190780535</v>
      </c>
      <c r="AJ48">
        <v>1.2062597399999999</v>
      </c>
      <c r="AK48">
        <v>1.221489577</v>
      </c>
      <c r="AL48">
        <v>1.236401488</v>
      </c>
      <c r="AM48">
        <v>1.2510136549999999</v>
      </c>
      <c r="AN48">
        <v>1.2653448460000001</v>
      </c>
      <c r="AO48">
        <v>1.2794151840000001</v>
      </c>
      <c r="AP48">
        <v>1.293245143</v>
      </c>
      <c r="AQ48">
        <v>1.306854373</v>
      </c>
      <c r="AR48">
        <v>1.3202607390000001</v>
      </c>
      <c r="AS48">
        <v>1.333479807</v>
      </c>
      <c r="AT48">
        <v>1.3465246959999999</v>
      </c>
      <c r="AU48">
        <v>1.3594061559999999</v>
      </c>
      <c r="AV48">
        <v>1.3721401559999999</v>
      </c>
      <c r="AW48">
        <v>1.3847331119999999</v>
      </c>
      <c r="AX48">
        <v>1.397189539</v>
      </c>
      <c r="AY48">
        <v>1.409512197</v>
      </c>
      <c r="AZ48">
        <v>1.421702376</v>
      </c>
      <c r="BA48">
        <v>1.5039197900000001</v>
      </c>
      <c r="BB48">
        <v>1.519912972</v>
      </c>
      <c r="BC48">
        <v>1.5358993460000001</v>
      </c>
      <c r="BD48">
        <v>1.551891216</v>
      </c>
      <c r="BE48">
        <v>1.567902049</v>
      </c>
    </row>
    <row r="49" spans="1:57" x14ac:dyDescent="0.35">
      <c r="A49" t="s">
        <v>106</v>
      </c>
      <c r="B49">
        <v>0.49500522540000003</v>
      </c>
      <c r="C49">
        <v>0.51254167380000004</v>
      </c>
      <c r="D49">
        <v>0.53334117879999998</v>
      </c>
      <c r="E49">
        <v>0.55614763509999998</v>
      </c>
      <c r="F49">
        <v>0.58013773049999995</v>
      </c>
      <c r="G49">
        <v>0.60478809030000003</v>
      </c>
      <c r="H49">
        <v>0.62967927869999996</v>
      </c>
      <c r="I49">
        <v>0.65460522369999996</v>
      </c>
      <c r="J49">
        <v>0.67943639830000002</v>
      </c>
      <c r="K49">
        <v>0.70409014280000004</v>
      </c>
      <c r="L49">
        <v>0.72867686139999999</v>
      </c>
      <c r="M49">
        <v>0.7529888669</v>
      </c>
      <c r="N49">
        <v>0.77699386849999996</v>
      </c>
      <c r="O49">
        <v>0.8006644986</v>
      </c>
      <c r="P49">
        <v>0.82397993550000004</v>
      </c>
      <c r="Q49">
        <v>0.84692545870000002</v>
      </c>
      <c r="R49">
        <v>0.86949141129999996</v>
      </c>
      <c r="S49">
        <v>0.89167212539999996</v>
      </c>
      <c r="T49">
        <v>0.91346503040000004</v>
      </c>
      <c r="U49">
        <v>0.9348700029</v>
      </c>
      <c r="V49">
        <v>0.95576338949999995</v>
      </c>
      <c r="W49">
        <v>0.9762800667</v>
      </c>
      <c r="X49">
        <v>0.99642819709999997</v>
      </c>
      <c r="Y49">
        <v>1.0162183730000001</v>
      </c>
      <c r="Z49">
        <v>1.0356609370000001</v>
      </c>
      <c r="AA49">
        <v>1.0544049150000001</v>
      </c>
      <c r="AB49">
        <v>1.0726671919999999</v>
      </c>
      <c r="AC49">
        <v>1.0904722330000001</v>
      </c>
      <c r="AD49">
        <v>1.107851618</v>
      </c>
      <c r="AE49">
        <v>1.124838183</v>
      </c>
      <c r="AF49">
        <v>1.1414631239999999</v>
      </c>
      <c r="AG49">
        <v>1.157754707</v>
      </c>
      <c r="AH49">
        <v>1.1737379379999999</v>
      </c>
      <c r="AI49">
        <v>1.1894347700000001</v>
      </c>
      <c r="AJ49">
        <v>1.2048645259999999</v>
      </c>
      <c r="AK49">
        <v>1.220044369</v>
      </c>
      <c r="AL49">
        <v>1.234905463</v>
      </c>
      <c r="AM49">
        <v>1.2494657739999999</v>
      </c>
      <c r="AN49">
        <v>1.2637439800000001</v>
      </c>
      <c r="AO49">
        <v>1.2777601359999999</v>
      </c>
      <c r="AP49">
        <v>1.291534623</v>
      </c>
      <c r="AQ49">
        <v>1.3050869279999999</v>
      </c>
      <c r="AR49">
        <v>1.318434731</v>
      </c>
      <c r="AS49">
        <v>1.3315933929999999</v>
      </c>
      <c r="AT49">
        <v>1.344575793</v>
      </c>
      <c r="AU49">
        <v>1.3573924020000001</v>
      </c>
      <c r="AV49">
        <v>1.3700587550000001</v>
      </c>
      <c r="AW49">
        <v>1.3825808289999999</v>
      </c>
      <c r="AX49">
        <v>1.394962765</v>
      </c>
      <c r="AY49">
        <v>1.4072069469999999</v>
      </c>
      <c r="AZ49">
        <v>1.4193142590000001</v>
      </c>
      <c r="BA49">
        <v>1.49953493</v>
      </c>
      <c r="BB49">
        <v>1.515156978</v>
      </c>
      <c r="BC49">
        <v>1.5307466949999999</v>
      </c>
      <c r="BD49">
        <v>1.5463146320000001</v>
      </c>
      <c r="BE49">
        <v>1.561872156</v>
      </c>
    </row>
    <row r="50" spans="1:57" x14ac:dyDescent="0.35">
      <c r="A50" t="s">
        <v>82</v>
      </c>
      <c r="B50">
        <v>0.40659851759999999</v>
      </c>
      <c r="C50">
        <v>0.41469299879999999</v>
      </c>
      <c r="D50">
        <v>0.42523724689999998</v>
      </c>
      <c r="E50">
        <v>0.43733269600000002</v>
      </c>
      <c r="F50">
        <v>0.45038523670000002</v>
      </c>
      <c r="G50">
        <v>0.46401210939999998</v>
      </c>
      <c r="H50">
        <v>0.47790619719999999</v>
      </c>
      <c r="I50">
        <v>0.49190993220000001</v>
      </c>
      <c r="J50">
        <v>0.50592037570000004</v>
      </c>
      <c r="K50">
        <v>0.51986822799999999</v>
      </c>
      <c r="L50">
        <v>0.53381606780000002</v>
      </c>
      <c r="M50">
        <v>0.54761188289999996</v>
      </c>
      <c r="N50">
        <v>0.56122373690000005</v>
      </c>
      <c r="O50">
        <v>0.57462394189999999</v>
      </c>
      <c r="P50">
        <v>0.58779003890000003</v>
      </c>
      <c r="Q50">
        <v>0.60070440489999999</v>
      </c>
      <c r="R50">
        <v>0.61335344830000005</v>
      </c>
      <c r="S50">
        <v>0.62572688460000003</v>
      </c>
      <c r="T50">
        <v>0.63781707639999996</v>
      </c>
      <c r="U50">
        <v>0.64961852409999998</v>
      </c>
      <c r="V50">
        <v>0.66104534250000002</v>
      </c>
      <c r="W50">
        <v>0.67218181310000003</v>
      </c>
      <c r="X50">
        <v>0.6830290939</v>
      </c>
      <c r="Y50">
        <v>0.69359014959999998</v>
      </c>
      <c r="Z50">
        <v>0.70386799089999996</v>
      </c>
      <c r="AA50">
        <v>0.71363367649999998</v>
      </c>
      <c r="AB50">
        <v>0.7230254317</v>
      </c>
      <c r="AC50">
        <v>0.73205714150000001</v>
      </c>
      <c r="AD50">
        <v>0.74074714860000002</v>
      </c>
      <c r="AE50">
        <v>0.74911447200000003</v>
      </c>
      <c r="AF50">
        <v>0.75717696570000004</v>
      </c>
      <c r="AG50">
        <v>0.76495052730000002</v>
      </c>
      <c r="AH50">
        <v>0.77244888700000003</v>
      </c>
      <c r="AI50">
        <v>0.77968375140000001</v>
      </c>
      <c r="AJ50">
        <v>0.78666509539999996</v>
      </c>
      <c r="AK50">
        <v>0.79340147370000003</v>
      </c>
      <c r="AL50">
        <v>0.79984872979999999</v>
      </c>
      <c r="AM50">
        <v>0.80601650999999996</v>
      </c>
      <c r="AN50">
        <v>0.81191480240000002</v>
      </c>
      <c r="AO50">
        <v>0.81755433870000005</v>
      </c>
      <c r="AP50">
        <v>0.82294594909999996</v>
      </c>
      <c r="AQ50">
        <v>0.82809984199999997</v>
      </c>
      <c r="AR50">
        <v>0.8330250334</v>
      </c>
      <c r="AS50">
        <v>0.83772906170000005</v>
      </c>
      <c r="AT50">
        <v>0.84221792080000002</v>
      </c>
      <c r="AU50">
        <v>0.84649613570000004</v>
      </c>
      <c r="AV50">
        <v>0.85057120770000005</v>
      </c>
      <c r="AW50">
        <v>0.85444497529999996</v>
      </c>
      <c r="AX50">
        <v>0.85811815349999998</v>
      </c>
      <c r="AY50">
        <v>0.86159045219999997</v>
      </c>
      <c r="AZ50">
        <v>0.86486076629999997</v>
      </c>
      <c r="BA50">
        <v>0.90839681500000002</v>
      </c>
      <c r="BB50">
        <v>0.91344917969999995</v>
      </c>
      <c r="BC50">
        <v>0.9183529225</v>
      </c>
      <c r="BD50">
        <v>0.92311309210000003</v>
      </c>
      <c r="BE50">
        <v>0.92773529450000003</v>
      </c>
    </row>
    <row r="51" spans="1:57" x14ac:dyDescent="0.35">
      <c r="A51" t="s">
        <v>107</v>
      </c>
      <c r="B51">
        <v>0.40659851759999999</v>
      </c>
      <c r="C51">
        <v>0.41470220219999998</v>
      </c>
      <c r="D51">
        <v>0.4252513973</v>
      </c>
      <c r="E51">
        <v>0.43734559229999997</v>
      </c>
      <c r="F51">
        <v>0.45039109230000002</v>
      </c>
      <c r="G51">
        <v>0.46400622270000003</v>
      </c>
      <c r="H51">
        <v>0.47788482659999998</v>
      </c>
      <c r="I51">
        <v>0.49186996399999999</v>
      </c>
      <c r="J51">
        <v>0.50585910379999999</v>
      </c>
      <c r="K51">
        <v>0.51978326389999996</v>
      </c>
      <c r="L51">
        <v>0.53370530859999998</v>
      </c>
      <c r="M51">
        <v>0.54747362180000003</v>
      </c>
      <c r="N51">
        <v>0.56105661439999999</v>
      </c>
      <c r="O51">
        <v>0.57442694859999999</v>
      </c>
      <c r="P51">
        <v>0.58756250710000002</v>
      </c>
      <c r="Q51">
        <v>0.60044598650000003</v>
      </c>
      <c r="R51">
        <v>0.61306411380000003</v>
      </c>
      <c r="S51">
        <v>0.62540685470000001</v>
      </c>
      <c r="T51">
        <v>0.63746675470000003</v>
      </c>
      <c r="U51">
        <v>0.64923844730000002</v>
      </c>
      <c r="V51">
        <v>0.66063617230000005</v>
      </c>
      <c r="W51">
        <v>0.67174424070000005</v>
      </c>
      <c r="X51">
        <v>0.68256385600000002</v>
      </c>
      <c r="Y51">
        <v>0.69309799360000002</v>
      </c>
      <c r="Z51">
        <v>0.7033496467</v>
      </c>
      <c r="AA51">
        <v>0.71308991870000005</v>
      </c>
      <c r="AB51">
        <v>0.7224569166</v>
      </c>
      <c r="AC51">
        <v>0.73146450110000005</v>
      </c>
      <c r="AD51">
        <v>0.74013098889999995</v>
      </c>
      <c r="AE51">
        <v>0.74847535899999995</v>
      </c>
      <c r="AF51">
        <v>0.756515406</v>
      </c>
      <c r="AG51">
        <v>0.76426693869999995</v>
      </c>
      <c r="AH51">
        <v>0.77174359280000004</v>
      </c>
      <c r="AI51">
        <v>0.77895697789999996</v>
      </c>
      <c r="AJ51">
        <v>0.78591696680000001</v>
      </c>
      <c r="AK51">
        <v>0.79263200730000005</v>
      </c>
      <c r="AL51">
        <v>0.79905774959999998</v>
      </c>
      <c r="AM51">
        <v>0.80520369999999997</v>
      </c>
      <c r="AN51">
        <v>0.8110797837</v>
      </c>
      <c r="AO51">
        <v>0.8166966859</v>
      </c>
      <c r="AP51">
        <v>0.82206517739999996</v>
      </c>
      <c r="AQ51">
        <v>0.82719536530000004</v>
      </c>
      <c r="AR51">
        <v>0.83209615260000003</v>
      </c>
      <c r="AS51">
        <v>0.83677495260000001</v>
      </c>
      <c r="AT51">
        <v>0.84123761559999999</v>
      </c>
      <c r="AU51">
        <v>0.84548850109999996</v>
      </c>
      <c r="AV51">
        <v>0.84953485449999999</v>
      </c>
      <c r="AW51">
        <v>0.85337825570000003</v>
      </c>
      <c r="AX51">
        <v>0.85701920369999995</v>
      </c>
      <c r="AY51">
        <v>0.8604571942</v>
      </c>
      <c r="AZ51">
        <v>0.86369089580000002</v>
      </c>
      <c r="BA51">
        <v>0.90626562889999995</v>
      </c>
      <c r="BB51">
        <v>0.91114016870000003</v>
      </c>
      <c r="BC51">
        <v>0.91585367900000003</v>
      </c>
      <c r="BD51">
        <v>0.92041032209999996</v>
      </c>
      <c r="BE51">
        <v>0.92481464719999995</v>
      </c>
    </row>
    <row r="52" spans="1:57" x14ac:dyDescent="0.35">
      <c r="A52" t="s">
        <v>83</v>
      </c>
      <c r="B52">
        <v>0.2495444651</v>
      </c>
      <c r="C52">
        <v>0.25242249</v>
      </c>
      <c r="D52">
        <v>0.25659182920000001</v>
      </c>
      <c r="E52">
        <v>0.2615116274</v>
      </c>
      <c r="F52">
        <v>0.26682724610000003</v>
      </c>
      <c r="G52">
        <v>0.27231117900000001</v>
      </c>
      <c r="H52">
        <v>0.27778550159999998</v>
      </c>
      <c r="I52">
        <v>0.28315759039999999</v>
      </c>
      <c r="J52">
        <v>0.28836726109999999</v>
      </c>
      <c r="K52">
        <v>0.29337438259999998</v>
      </c>
      <c r="L52">
        <v>0.29820645239999999</v>
      </c>
      <c r="M52">
        <v>0.3027846716</v>
      </c>
      <c r="N52">
        <v>0.30709233660000002</v>
      </c>
      <c r="O52">
        <v>0.3111160879</v>
      </c>
      <c r="P52">
        <v>0.31484614659999999</v>
      </c>
      <c r="Q52">
        <v>0.31827591579999998</v>
      </c>
      <c r="R52">
        <v>0.32140143409999999</v>
      </c>
      <c r="S52">
        <v>0.32422090619999999</v>
      </c>
      <c r="T52">
        <v>0.32673428980000002</v>
      </c>
      <c r="U52">
        <v>0.32894296490000002</v>
      </c>
      <c r="V52">
        <v>0.33081429810000001</v>
      </c>
      <c r="W52">
        <v>0.33238991089999997</v>
      </c>
      <c r="X52">
        <v>0.33367504679999999</v>
      </c>
      <c r="Y52">
        <v>0.334675732</v>
      </c>
      <c r="Z52">
        <v>0.33539805389999999</v>
      </c>
      <c r="AA52">
        <v>0.33575682800000001</v>
      </c>
      <c r="AB52">
        <v>0.33581523099999999</v>
      </c>
      <c r="AC52">
        <v>0.33558598849999999</v>
      </c>
      <c r="AD52">
        <v>0.33508311689999998</v>
      </c>
      <c r="AE52">
        <v>0.33432041730000001</v>
      </c>
      <c r="AF52">
        <v>0.33331081969999998</v>
      </c>
      <c r="AG52">
        <v>0.33206615540000001</v>
      </c>
      <c r="AH52">
        <v>0.3305971493</v>
      </c>
      <c r="AI52">
        <v>0.32891353750000002</v>
      </c>
      <c r="AJ52">
        <v>0.327024233</v>
      </c>
      <c r="AK52">
        <v>0.32493749189999999</v>
      </c>
      <c r="AL52">
        <v>0.3226446281</v>
      </c>
      <c r="AM52">
        <v>0.32015500149999998</v>
      </c>
      <c r="AN52">
        <v>0.3174780036</v>
      </c>
      <c r="AO52">
        <v>0.31462310630000001</v>
      </c>
      <c r="AP52">
        <v>0.31159962949999997</v>
      </c>
      <c r="AQ52">
        <v>0.30841652980000001</v>
      </c>
      <c r="AR52">
        <v>0.30508226309999997</v>
      </c>
      <c r="AS52">
        <v>0.30160474300000001</v>
      </c>
      <c r="AT52">
        <v>0.29799136720000002</v>
      </c>
      <c r="AU52">
        <v>0.2942490814</v>
      </c>
      <c r="AV52">
        <v>0.29038554719999998</v>
      </c>
      <c r="AW52">
        <v>0.28640691899999998</v>
      </c>
      <c r="AX52">
        <v>0.28231909669999999</v>
      </c>
      <c r="AY52">
        <v>0.27812778980000002</v>
      </c>
      <c r="AZ52">
        <v>0.27383859020000001</v>
      </c>
      <c r="BA52">
        <v>0.27581100089999999</v>
      </c>
      <c r="BB52">
        <v>0.27146094479999999</v>
      </c>
      <c r="BC52">
        <v>0.26701789739999998</v>
      </c>
      <c r="BD52">
        <v>0.26248832030000002</v>
      </c>
      <c r="BE52">
        <v>0.25787865199999999</v>
      </c>
    </row>
    <row r="53" spans="1:57" x14ac:dyDescent="0.35">
      <c r="A53" t="s">
        <v>108</v>
      </c>
      <c r="B53">
        <v>0.2495444651</v>
      </c>
      <c r="C53">
        <v>0.25242828470000001</v>
      </c>
      <c r="D53">
        <v>0.25660192170000001</v>
      </c>
      <c r="E53">
        <v>0.26152336469999998</v>
      </c>
      <c r="F53">
        <v>0.2668380803</v>
      </c>
      <c r="G53">
        <v>0.2723190881</v>
      </c>
      <c r="H53">
        <v>0.27778898359999998</v>
      </c>
      <c r="I53">
        <v>0.28315553650000003</v>
      </c>
      <c r="J53">
        <v>0.2883588587</v>
      </c>
      <c r="K53">
        <v>0.29335906719999999</v>
      </c>
      <c r="L53">
        <v>0.29818389740000001</v>
      </c>
      <c r="M53">
        <v>0.30275479490000001</v>
      </c>
      <c r="N53">
        <v>0.30705527440000002</v>
      </c>
      <c r="O53">
        <v>0.31107217790000002</v>
      </c>
      <c r="P53">
        <v>0.3147959079</v>
      </c>
      <c r="Q53">
        <v>0.31822002469999999</v>
      </c>
      <c r="R53">
        <v>0.32134071339999998</v>
      </c>
      <c r="S53">
        <v>0.32415628619999998</v>
      </c>
      <c r="T53">
        <v>0.32666676880000001</v>
      </c>
      <c r="U53">
        <v>0.32887358059999999</v>
      </c>
      <c r="V53">
        <v>0.33074408890000001</v>
      </c>
      <c r="W53">
        <v>0.33231992690000001</v>
      </c>
      <c r="X53">
        <v>0.33360632820000002</v>
      </c>
      <c r="Y53">
        <v>0.3346092946</v>
      </c>
      <c r="Z53">
        <v>0.33533487779999999</v>
      </c>
      <c r="AA53">
        <v>0.3356977806</v>
      </c>
      <c r="AB53">
        <v>0.33576115109999999</v>
      </c>
      <c r="AC53">
        <v>0.3355376739</v>
      </c>
      <c r="AD53">
        <v>0.335041329</v>
      </c>
      <c r="AE53">
        <v>0.3342858796</v>
      </c>
      <c r="AF53">
        <v>0.33328421460000002</v>
      </c>
      <c r="AG53">
        <v>0.332048116</v>
      </c>
      <c r="AH53">
        <v>0.33058826009999998</v>
      </c>
      <c r="AI53">
        <v>0.32891433650000002</v>
      </c>
      <c r="AJ53">
        <v>0.32703521349999998</v>
      </c>
      <c r="AK53">
        <v>0.32495910360000002</v>
      </c>
      <c r="AL53">
        <v>0.32267721440000002</v>
      </c>
      <c r="AM53">
        <v>0.32019884770000001</v>
      </c>
      <c r="AN53">
        <v>0.31753336580000002</v>
      </c>
      <c r="AO53">
        <v>0.31469022330000002</v>
      </c>
      <c r="AP53">
        <v>0.31167872340000002</v>
      </c>
      <c r="AQ53">
        <v>0.30850779719999999</v>
      </c>
      <c r="AR53">
        <v>0.3051858744</v>
      </c>
      <c r="AS53">
        <v>0.3017208421</v>
      </c>
      <c r="AT53">
        <v>0.29812006949999997</v>
      </c>
      <c r="AU53">
        <v>0.2943904718</v>
      </c>
      <c r="AV53">
        <v>0.2905396609</v>
      </c>
      <c r="AW53">
        <v>0.28657374079999998</v>
      </c>
      <c r="AX53">
        <v>0.28249857810000001</v>
      </c>
      <c r="AY53">
        <v>0.27831985570000001</v>
      </c>
      <c r="AZ53">
        <v>0.27404314169999999</v>
      </c>
      <c r="BA53">
        <v>0.27612346450000003</v>
      </c>
      <c r="BB53">
        <v>0.2717945819</v>
      </c>
      <c r="BC53">
        <v>0.26737305779999998</v>
      </c>
      <c r="BD53">
        <v>0.26286532150000003</v>
      </c>
      <c r="BE53">
        <v>0.25827777819999997</v>
      </c>
    </row>
    <row r="54" spans="1:57" x14ac:dyDescent="0.35">
      <c r="A54" t="s">
        <v>84</v>
      </c>
      <c r="B54">
        <v>0.15020246549999999</v>
      </c>
      <c r="C54">
        <v>0.15212623010000001</v>
      </c>
      <c r="D54">
        <v>0.1547438394</v>
      </c>
      <c r="E54">
        <v>0.15770507480000001</v>
      </c>
      <c r="F54">
        <v>0.16078417580000001</v>
      </c>
      <c r="G54">
        <v>0.16383920399999999</v>
      </c>
      <c r="H54">
        <v>0.1667629034</v>
      </c>
      <c r="I54">
        <v>0.16950176559999999</v>
      </c>
      <c r="J54">
        <v>0.17202332049999999</v>
      </c>
      <c r="K54">
        <v>0.1743080809</v>
      </c>
      <c r="L54">
        <v>0.17637534439999999</v>
      </c>
      <c r="M54">
        <v>0.1781853031</v>
      </c>
      <c r="N54">
        <v>0.17973393430000001</v>
      </c>
      <c r="O54">
        <v>0.1810196033</v>
      </c>
      <c r="P54">
        <v>0.18204304339999999</v>
      </c>
      <c r="Q54">
        <v>0.18280701169999999</v>
      </c>
      <c r="R54">
        <v>0.18331589649999999</v>
      </c>
      <c r="S54">
        <v>0.18357538879999999</v>
      </c>
      <c r="T54">
        <v>0.1835922002</v>
      </c>
      <c r="U54">
        <v>0.18337383269999999</v>
      </c>
      <c r="V54">
        <v>0.18291125019999999</v>
      </c>
      <c r="W54">
        <v>0.18223205479999999</v>
      </c>
      <c r="X54">
        <v>0.1813456011</v>
      </c>
      <c r="Y54">
        <v>0.18026146539999999</v>
      </c>
      <c r="Z54">
        <v>0.17898910809999999</v>
      </c>
      <c r="AA54">
        <v>0.17749662399999999</v>
      </c>
      <c r="AB54">
        <v>0.17582048110000001</v>
      </c>
      <c r="AC54">
        <v>0.17397350980000001</v>
      </c>
      <c r="AD54">
        <v>0.17196872060000001</v>
      </c>
      <c r="AE54">
        <v>0.169818632</v>
      </c>
      <c r="AF54">
        <v>0.1675350166</v>
      </c>
      <c r="AG54">
        <v>0.16512884359999999</v>
      </c>
      <c r="AH54">
        <v>0.1626103133</v>
      </c>
      <c r="AI54">
        <v>0.15998894220000001</v>
      </c>
      <c r="AJ54">
        <v>0.1572736616</v>
      </c>
      <c r="AK54">
        <v>0.15447291220000001</v>
      </c>
      <c r="AL54">
        <v>0.15158859969999999</v>
      </c>
      <c r="AM54">
        <v>0.14862948840000001</v>
      </c>
      <c r="AN54">
        <v>0.14560413720000001</v>
      </c>
      <c r="AO54">
        <v>0.1425208936</v>
      </c>
      <c r="AP54">
        <v>0.1393878016</v>
      </c>
      <c r="AQ54">
        <v>0.13621253250000001</v>
      </c>
      <c r="AR54">
        <v>0.13300235090000001</v>
      </c>
      <c r="AS54">
        <v>0.1297641152</v>
      </c>
      <c r="AT54">
        <v>0.12650430169999999</v>
      </c>
      <c r="AU54">
        <v>0.1232290393</v>
      </c>
      <c r="AV54">
        <v>0.1199444746</v>
      </c>
      <c r="AW54">
        <v>0.1166560903</v>
      </c>
      <c r="AX54">
        <v>0.11336911149999999</v>
      </c>
      <c r="AY54">
        <v>0.1100885313</v>
      </c>
      <c r="AZ54">
        <v>0.1068191356</v>
      </c>
      <c r="BA54">
        <v>0.1050646423</v>
      </c>
      <c r="BB54">
        <v>0.1018301482</v>
      </c>
      <c r="BC54">
        <v>9.8617462000000003E-2</v>
      </c>
      <c r="BD54">
        <v>9.5431064800000007E-2</v>
      </c>
      <c r="BE54">
        <v>9.2275199700000005E-2</v>
      </c>
    </row>
    <row r="55" spans="1:57" x14ac:dyDescent="0.35">
      <c r="A55" t="s">
        <v>109</v>
      </c>
      <c r="B55">
        <v>0.15020246549999999</v>
      </c>
      <c r="C55">
        <v>0.15213017400000001</v>
      </c>
      <c r="D55">
        <v>0.15475126289999999</v>
      </c>
      <c r="E55">
        <v>0.15771474069999999</v>
      </c>
      <c r="F55">
        <v>0.16079482749999999</v>
      </c>
      <c r="G55">
        <v>0.1638498521</v>
      </c>
      <c r="H55">
        <v>0.16677285550000001</v>
      </c>
      <c r="I55">
        <v>0.1695105767</v>
      </c>
      <c r="J55">
        <v>0.17203074360000001</v>
      </c>
      <c r="K55">
        <v>0.17431403619999999</v>
      </c>
      <c r="L55">
        <v>0.1763799134</v>
      </c>
      <c r="M55">
        <v>0.17818870510000001</v>
      </c>
      <c r="N55">
        <v>0.17973650939999999</v>
      </c>
      <c r="O55">
        <v>0.18102179239999999</v>
      </c>
      <c r="P55">
        <v>0.18204536839999999</v>
      </c>
      <c r="Q55">
        <v>0.18281005519999999</v>
      </c>
      <c r="R55">
        <v>0.18332029150000001</v>
      </c>
      <c r="S55">
        <v>0.18358179429999999</v>
      </c>
      <c r="T55">
        <v>0.1836012773</v>
      </c>
      <c r="U55">
        <v>0.1833862275</v>
      </c>
      <c r="V55">
        <v>0.1829275611</v>
      </c>
      <c r="W55">
        <v>0.1822528605</v>
      </c>
      <c r="X55">
        <v>0.18137143859999999</v>
      </c>
      <c r="Y55">
        <v>0.18029282399999999</v>
      </c>
      <c r="Z55">
        <v>0.17902642530000001</v>
      </c>
      <c r="AA55">
        <v>0.17754021410000001</v>
      </c>
      <c r="AB55">
        <v>0.17587063259999999</v>
      </c>
      <c r="AC55">
        <v>0.17403046180000001</v>
      </c>
      <c r="AD55">
        <v>0.17203266719999999</v>
      </c>
      <c r="AE55">
        <v>0.16988972469999999</v>
      </c>
      <c r="AF55">
        <v>0.16761336499999999</v>
      </c>
      <c r="AG55">
        <v>0.1652145133</v>
      </c>
      <c r="AH55">
        <v>0.1627033286</v>
      </c>
      <c r="AI55">
        <v>0.1600892881</v>
      </c>
      <c r="AJ55">
        <v>0.15738128670000001</v>
      </c>
      <c r="AK55">
        <v>0.15458773070000001</v>
      </c>
      <c r="AL55">
        <v>0.15171045890000001</v>
      </c>
      <c r="AM55">
        <v>0.14875819730000001</v>
      </c>
      <c r="AN55">
        <v>0.14573947979999999</v>
      </c>
      <c r="AO55">
        <v>0.1426626359</v>
      </c>
      <c r="AP55">
        <v>0.13953569399999999</v>
      </c>
      <c r="AQ55">
        <v>0.13636630860000001</v>
      </c>
      <c r="AR55">
        <v>0.13316172809999999</v>
      </c>
      <c r="AS55">
        <v>0.1299287962</v>
      </c>
      <c r="AT55">
        <v>0.12667397559999999</v>
      </c>
      <c r="AU55">
        <v>0.1234033821</v>
      </c>
      <c r="AV55">
        <v>0.1201231448</v>
      </c>
      <c r="AW55">
        <v>0.1168387293</v>
      </c>
      <c r="AX55">
        <v>0.11355535109999999</v>
      </c>
      <c r="AY55">
        <v>0.11027799770000001</v>
      </c>
      <c r="AZ55">
        <v>0.10701145200000001</v>
      </c>
      <c r="BA55">
        <v>0.1053358968</v>
      </c>
      <c r="BB55">
        <v>0.1021107666</v>
      </c>
      <c r="BC55">
        <v>9.8906918499999996E-2</v>
      </c>
      <c r="BD55">
        <v>9.5728802700000004E-2</v>
      </c>
      <c r="BE55">
        <v>9.2580637699999996E-2</v>
      </c>
    </row>
    <row r="56" spans="1:57" x14ac:dyDescent="0.35">
      <c r="A56" t="s">
        <v>85</v>
      </c>
      <c r="B56">
        <v>7.4609436000000001E-2</v>
      </c>
      <c r="C56">
        <v>7.5326010700000001E-2</v>
      </c>
      <c r="D56">
        <v>7.6241258000000006E-2</v>
      </c>
      <c r="E56">
        <v>7.7161115399999994E-2</v>
      </c>
      <c r="F56">
        <v>7.7970157499999998E-2</v>
      </c>
      <c r="G56">
        <v>7.8603885400000004E-2</v>
      </c>
      <c r="H56">
        <v>7.9021834200000002E-2</v>
      </c>
      <c r="I56">
        <v>7.9211661000000003E-2</v>
      </c>
      <c r="J56">
        <v>7.9172722200000004E-2</v>
      </c>
      <c r="K56">
        <v>7.8911294199999996E-2</v>
      </c>
      <c r="L56">
        <v>7.8448105899999995E-2</v>
      </c>
      <c r="M56">
        <v>7.7783666299999998E-2</v>
      </c>
      <c r="N56">
        <v>7.6931644800000004E-2</v>
      </c>
      <c r="O56">
        <v>7.5906563499999996E-2</v>
      </c>
      <c r="P56">
        <v>7.4723513500000005E-2</v>
      </c>
      <c r="Q56">
        <v>7.3397830900000002E-2</v>
      </c>
      <c r="R56">
        <v>7.1944817600000002E-2</v>
      </c>
      <c r="S56">
        <v>7.0379528100000005E-2</v>
      </c>
      <c r="T56">
        <v>6.8716603000000001E-2</v>
      </c>
      <c r="U56">
        <v>6.6970141999999996E-2</v>
      </c>
      <c r="V56">
        <v>6.5149995700000005E-2</v>
      </c>
      <c r="W56">
        <v>6.3273261100000006E-2</v>
      </c>
      <c r="X56">
        <v>6.1352009899999997E-2</v>
      </c>
      <c r="Y56">
        <v>5.9397489099999999E-2</v>
      </c>
      <c r="Z56">
        <v>5.7420090399999998E-2</v>
      </c>
      <c r="AA56">
        <v>5.54227609E-2</v>
      </c>
      <c r="AB56">
        <v>5.3419464399999998E-2</v>
      </c>
      <c r="AC56">
        <v>5.14191487E-2</v>
      </c>
      <c r="AD56">
        <v>4.9429895600000003E-2</v>
      </c>
      <c r="AE56">
        <v>4.7458876999999997E-2</v>
      </c>
      <c r="AF56">
        <v>4.5512392300000003E-2</v>
      </c>
      <c r="AG56">
        <v>4.35959317E-2</v>
      </c>
      <c r="AH56">
        <v>4.1714247400000001E-2</v>
      </c>
      <c r="AI56">
        <v>3.9871423199999999E-2</v>
      </c>
      <c r="AJ56">
        <v>3.8070939300000002E-2</v>
      </c>
      <c r="AK56">
        <v>3.63157307E-2</v>
      </c>
      <c r="AL56">
        <v>3.46077438E-2</v>
      </c>
      <c r="AM56">
        <v>3.2949147099999999E-2</v>
      </c>
      <c r="AN56">
        <v>3.1341683000000002E-2</v>
      </c>
      <c r="AO56">
        <v>2.9786694400000001E-2</v>
      </c>
      <c r="AP56">
        <v>2.8285148E-2</v>
      </c>
      <c r="AQ56">
        <v>2.68376634E-2</v>
      </c>
      <c r="AR56">
        <v>2.5444543699999999E-2</v>
      </c>
      <c r="AS56">
        <v>2.4105807E-2</v>
      </c>
      <c r="AT56">
        <v>2.2821217099999999E-2</v>
      </c>
      <c r="AU56">
        <v>2.1590313100000001E-2</v>
      </c>
      <c r="AV56">
        <v>2.0412448100000001E-2</v>
      </c>
      <c r="AW56">
        <v>1.9286784800000002E-2</v>
      </c>
      <c r="AX56">
        <v>1.8212335499999999E-2</v>
      </c>
      <c r="AY56">
        <v>1.7187982800000001E-2</v>
      </c>
      <c r="AZ56">
        <v>1.6212499299999999E-2</v>
      </c>
      <c r="BA56">
        <v>1.5214498E-2</v>
      </c>
      <c r="BB56">
        <v>1.4334256199999999E-2</v>
      </c>
      <c r="BC56">
        <v>1.34989068E-2</v>
      </c>
      <c r="BD56">
        <v>1.27069182E-2</v>
      </c>
      <c r="BE56">
        <v>1.1956719899999999E-2</v>
      </c>
    </row>
    <row r="57" spans="1:57" x14ac:dyDescent="0.35">
      <c r="A57" t="s">
        <v>110</v>
      </c>
      <c r="B57">
        <v>7.4609436000000001E-2</v>
      </c>
      <c r="C57">
        <v>7.5328545900000002E-2</v>
      </c>
      <c r="D57">
        <v>7.6246810400000004E-2</v>
      </c>
      <c r="E57">
        <v>7.7169642799999993E-2</v>
      </c>
      <c r="F57">
        <v>7.7981432399999995E-2</v>
      </c>
      <c r="G57">
        <v>7.8617686000000006E-2</v>
      </c>
      <c r="H57">
        <v>7.9038013099999999E-2</v>
      </c>
      <c r="I57">
        <v>7.9230162300000004E-2</v>
      </c>
      <c r="J57">
        <v>7.9193570699999993E-2</v>
      </c>
      <c r="K57">
        <v>7.89345766E-2</v>
      </c>
      <c r="L57">
        <v>7.8473965699999995E-2</v>
      </c>
      <c r="M57">
        <v>7.7812261199999996E-2</v>
      </c>
      <c r="N57">
        <v>7.6963139099999994E-2</v>
      </c>
      <c r="O57">
        <v>7.5941112300000002E-2</v>
      </c>
      <c r="P57">
        <v>7.4761250200000004E-2</v>
      </c>
      <c r="Q57">
        <v>7.3438857999999996E-2</v>
      </c>
      <c r="R57">
        <v>7.1989203799999998E-2</v>
      </c>
      <c r="S57">
        <v>7.0427303900000002E-2</v>
      </c>
      <c r="T57">
        <v>6.8767756599999993E-2</v>
      </c>
      <c r="U57">
        <v>6.7024618499999994E-2</v>
      </c>
      <c r="V57">
        <v>6.5207685599999995E-2</v>
      </c>
      <c r="W57">
        <v>6.3334029799999997E-2</v>
      </c>
      <c r="X57">
        <v>6.1415688599999997E-2</v>
      </c>
      <c r="Y57">
        <v>5.9463879499999997E-2</v>
      </c>
      <c r="Z57">
        <v>5.74889689E-2</v>
      </c>
      <c r="AA57">
        <v>5.5493850300000001E-2</v>
      </c>
      <c r="AB57">
        <v>5.3492491400000002E-2</v>
      </c>
      <c r="AC57">
        <v>5.1493831900000002E-2</v>
      </c>
      <c r="AD57">
        <v>4.950595E-2</v>
      </c>
      <c r="AE57">
        <v>4.7536018100000001E-2</v>
      </c>
      <c r="AF57">
        <v>4.5590338699999997E-2</v>
      </c>
      <c r="AG57">
        <v>4.3674407599999999E-2</v>
      </c>
      <c r="AH57">
        <v>4.1792984599999999E-2</v>
      </c>
      <c r="AI57">
        <v>3.9950163300000001E-2</v>
      </c>
      <c r="AJ57">
        <v>3.8149435199999998E-2</v>
      </c>
      <c r="AK57">
        <v>3.6393748500000003E-2</v>
      </c>
      <c r="AL57">
        <v>3.4685057399999997E-2</v>
      </c>
      <c r="AM57">
        <v>3.3025544900000002E-2</v>
      </c>
      <c r="AN57">
        <v>3.1416970000000002E-2</v>
      </c>
      <c r="AO57">
        <v>2.9860693000000001E-2</v>
      </c>
      <c r="AP57">
        <v>2.83576987E-2</v>
      </c>
      <c r="AQ57">
        <v>2.6908624200000002E-2</v>
      </c>
      <c r="AR57">
        <v>2.5513789799999999E-2</v>
      </c>
      <c r="AS57">
        <v>2.41732305E-2</v>
      </c>
      <c r="AT57">
        <v>2.2886726499999999E-2</v>
      </c>
      <c r="AU57">
        <v>2.1653832500000001E-2</v>
      </c>
      <c r="AV57">
        <v>2.0473916599999999E-2</v>
      </c>
      <c r="AW57">
        <v>1.9346155300000001E-2</v>
      </c>
      <c r="AX57">
        <v>1.8269574199999999E-2</v>
      </c>
      <c r="AY57">
        <v>1.7243068899999998E-2</v>
      </c>
      <c r="AZ57">
        <v>1.6265423899999999E-2</v>
      </c>
      <c r="BA57">
        <v>1.52630786E-2</v>
      </c>
      <c r="BB57">
        <v>1.43817345E-2</v>
      </c>
      <c r="BC57">
        <v>1.35451741E-2</v>
      </c>
      <c r="BD57">
        <v>1.2751882000000001E-2</v>
      </c>
      <c r="BE57">
        <v>1.20003032E-2</v>
      </c>
    </row>
    <row r="58" spans="1:57" x14ac:dyDescent="0.35">
      <c r="A58" t="s">
        <v>86</v>
      </c>
      <c r="B58">
        <v>0.13435819299999999</v>
      </c>
      <c r="C58">
        <v>0.1359138755</v>
      </c>
      <c r="D58">
        <v>0.137596365</v>
      </c>
      <c r="E58">
        <v>0.13901910689999999</v>
      </c>
      <c r="F58">
        <v>0.13997502649999999</v>
      </c>
      <c r="G58">
        <v>0.14036939409999999</v>
      </c>
      <c r="H58">
        <v>0.14016263749999999</v>
      </c>
      <c r="I58">
        <v>0.1393693392</v>
      </c>
      <c r="J58">
        <v>0.13802593190000001</v>
      </c>
      <c r="K58">
        <v>0.13618015019999999</v>
      </c>
      <c r="L58">
        <v>0.13389910969999999</v>
      </c>
      <c r="M58">
        <v>0.13121948859999999</v>
      </c>
      <c r="N58">
        <v>0.12819467109999999</v>
      </c>
      <c r="O58">
        <v>0.1248765121</v>
      </c>
      <c r="P58">
        <v>0.12131463770000001</v>
      </c>
      <c r="Q58">
        <v>0.11755585220000001</v>
      </c>
      <c r="R58">
        <v>0.1136437345</v>
      </c>
      <c r="S58">
        <v>0.1096184112</v>
      </c>
      <c r="T58">
        <v>0.1055164517</v>
      </c>
      <c r="U58">
        <v>0.1013708582</v>
      </c>
      <c r="V58">
        <v>9.7207862300000003E-2</v>
      </c>
      <c r="W58">
        <v>9.3057723800000006E-2</v>
      </c>
      <c r="X58">
        <v>8.8943309799999995E-2</v>
      </c>
      <c r="Y58">
        <v>8.4884369000000001E-2</v>
      </c>
      <c r="Z58">
        <v>8.0897746800000003E-2</v>
      </c>
      <c r="AA58">
        <v>7.6992931799999997E-2</v>
      </c>
      <c r="AB58">
        <v>7.3185857699999995E-2</v>
      </c>
      <c r="AC58">
        <v>6.9486894399999999E-2</v>
      </c>
      <c r="AD58">
        <v>6.59042128E-2</v>
      </c>
      <c r="AE58">
        <v>6.2443978499999997E-2</v>
      </c>
      <c r="AF58">
        <v>5.9110587999999999E-2</v>
      </c>
      <c r="AG58">
        <v>5.5906900599999997E-2</v>
      </c>
      <c r="AH58">
        <v>5.2834452400000002E-2</v>
      </c>
      <c r="AI58">
        <v>4.9893648499999999E-2</v>
      </c>
      <c r="AJ58">
        <v>4.7083933500000001E-2</v>
      </c>
      <c r="AK58">
        <v>4.44039419E-2</v>
      </c>
      <c r="AL58">
        <v>4.1851437200000001E-2</v>
      </c>
      <c r="AM58">
        <v>3.9423907699999997E-2</v>
      </c>
      <c r="AN58">
        <v>3.7118359699999999E-2</v>
      </c>
      <c r="AO58">
        <v>3.4931404200000002E-2</v>
      </c>
      <c r="AP58">
        <v>3.2859336400000001E-2</v>
      </c>
      <c r="AQ58">
        <v>3.0898208600000001E-2</v>
      </c>
      <c r="AR58">
        <v>2.90438958E-2</v>
      </c>
      <c r="AS58">
        <v>2.7292154499999999E-2</v>
      </c>
      <c r="AT58">
        <v>2.5638673099999999E-2</v>
      </c>
      <c r="AU58">
        <v>2.4079115599999999E-2</v>
      </c>
      <c r="AV58">
        <v>2.26091611E-2</v>
      </c>
      <c r="AW58">
        <v>2.1224528699999998E-2</v>
      </c>
      <c r="AX58">
        <v>1.9921007399999999E-2</v>
      </c>
      <c r="AY58">
        <v>1.8694477500000001E-2</v>
      </c>
      <c r="AZ58">
        <v>1.7540927800000002E-2</v>
      </c>
      <c r="BA58">
        <v>1.63579495E-2</v>
      </c>
      <c r="BB58">
        <v>1.5344181700000001E-2</v>
      </c>
      <c r="BC58">
        <v>1.4391943900000001E-2</v>
      </c>
      <c r="BD58">
        <v>1.3497753600000001E-2</v>
      </c>
      <c r="BE58">
        <v>1.2658279600000001E-2</v>
      </c>
    </row>
    <row r="59" spans="1:57" x14ac:dyDescent="0.35">
      <c r="A59" t="s">
        <v>111</v>
      </c>
      <c r="B59">
        <v>0.13435819299999999</v>
      </c>
      <c r="C59">
        <v>0.13591961969999999</v>
      </c>
      <c r="D59">
        <v>0.1376097553</v>
      </c>
      <c r="E59">
        <v>0.1390407229</v>
      </c>
      <c r="F59">
        <v>0.14000475649999999</v>
      </c>
      <c r="G59">
        <v>0.1404068983</v>
      </c>
      <c r="H59">
        <v>0.1402075686</v>
      </c>
      <c r="I59">
        <v>0.13942143809999999</v>
      </c>
      <c r="J59">
        <v>0.1380850294</v>
      </c>
      <c r="K59">
        <v>0.13624613520000001</v>
      </c>
      <c r="L59">
        <v>0.1339719218</v>
      </c>
      <c r="M59">
        <v>0.13129902260000001</v>
      </c>
      <c r="N59">
        <v>0.12828077600000001</v>
      </c>
      <c r="O59">
        <v>0.1249689704</v>
      </c>
      <c r="P59">
        <v>0.12141315530000001</v>
      </c>
      <c r="Q59">
        <v>0.11766005659999999</v>
      </c>
      <c r="R59">
        <v>0.1137531839</v>
      </c>
      <c r="S59">
        <v>0.1097326015</v>
      </c>
      <c r="T59">
        <v>0.1056348257</v>
      </c>
      <c r="U59">
        <v>0.1014928167</v>
      </c>
      <c r="V59">
        <v>9.7332758199999994E-2</v>
      </c>
      <c r="W59">
        <v>9.3184915199999996E-2</v>
      </c>
      <c r="X59">
        <v>8.9072152700000004E-2</v>
      </c>
      <c r="Y59">
        <v>8.5014228400000003E-2</v>
      </c>
      <c r="Z59">
        <v>8.1028006499999999E-2</v>
      </c>
      <c r="AA59">
        <v>7.7122965799999998E-2</v>
      </c>
      <c r="AB59">
        <v>7.3315100699999997E-2</v>
      </c>
      <c r="AC59">
        <v>6.96148251E-2</v>
      </c>
      <c r="AD59">
        <v>6.6030357999999997E-2</v>
      </c>
      <c r="AE59">
        <v>6.2567914500000002E-2</v>
      </c>
      <c r="AF59">
        <v>5.9231940699999999E-2</v>
      </c>
      <c r="AG59">
        <v>5.6025344999999997E-2</v>
      </c>
      <c r="AH59">
        <v>5.2949711300000001E-2</v>
      </c>
      <c r="AI59">
        <v>5.0005490399999998E-2</v>
      </c>
      <c r="AJ59">
        <v>4.7192170700000001E-2</v>
      </c>
      <c r="AK59">
        <v>4.4508427900000001E-2</v>
      </c>
      <c r="AL59">
        <v>4.1952060399999998E-2</v>
      </c>
      <c r="AM59">
        <v>3.9520592200000003E-2</v>
      </c>
      <c r="AN59">
        <v>3.7211062900000001E-2</v>
      </c>
      <c r="AO59">
        <v>3.5020113899999997E-2</v>
      </c>
      <c r="AP59">
        <v>3.2944067299999998E-2</v>
      </c>
      <c r="AQ59">
        <v>3.0978999E-2</v>
      </c>
      <c r="AR59">
        <v>2.9120805E-2</v>
      </c>
      <c r="AS59">
        <v>2.73652593E-2</v>
      </c>
      <c r="AT59">
        <v>2.5708064999999999E-2</v>
      </c>
      <c r="AU59">
        <v>2.41448984E-2</v>
      </c>
      <c r="AV59">
        <v>2.2671448300000001E-2</v>
      </c>
      <c r="AW59">
        <v>2.1283441399999999E-2</v>
      </c>
      <c r="AX59">
        <v>1.9976672500000001E-2</v>
      </c>
      <c r="AY59">
        <v>1.8747025600000002E-2</v>
      </c>
      <c r="AZ59">
        <v>1.7590491900000001E-2</v>
      </c>
      <c r="BA59">
        <v>1.6384401199999999E-2</v>
      </c>
      <c r="BB59">
        <v>1.53693497E-2</v>
      </c>
      <c r="BC59">
        <v>1.44158467E-2</v>
      </c>
      <c r="BD59">
        <v>1.35204174E-2</v>
      </c>
      <c r="BE59">
        <v>1.26797366E-2</v>
      </c>
    </row>
    <row r="60" spans="1:57" x14ac:dyDescent="0.35">
      <c r="A60" t="s">
        <v>1267</v>
      </c>
      <c r="B60">
        <v>528.6839933</v>
      </c>
      <c r="C60">
        <v>601.52733560000001</v>
      </c>
      <c r="D60">
        <v>656.83561750000001</v>
      </c>
      <c r="E60">
        <v>699.49596659999997</v>
      </c>
      <c r="F60">
        <v>733.76729929999999</v>
      </c>
      <c r="G60">
        <v>762.66793789999997</v>
      </c>
      <c r="H60">
        <v>787.04179629999999</v>
      </c>
      <c r="I60">
        <v>809.20668839999996</v>
      </c>
      <c r="J60">
        <v>829.94742250000002</v>
      </c>
      <c r="K60">
        <v>849.74194460000001</v>
      </c>
      <c r="L60">
        <v>870.96876759999998</v>
      </c>
      <c r="M60">
        <v>889.67848670000001</v>
      </c>
      <c r="N60">
        <v>907.92149700000004</v>
      </c>
      <c r="O60">
        <v>925.72987739999996</v>
      </c>
      <c r="P60">
        <v>943.1617698</v>
      </c>
      <c r="Q60">
        <v>960.27628319999997</v>
      </c>
      <c r="R60">
        <v>977.124641</v>
      </c>
      <c r="S60">
        <v>993.75033440000004</v>
      </c>
      <c r="T60">
        <v>1010.1892329999999</v>
      </c>
      <c r="U60">
        <v>1026.471644</v>
      </c>
      <c r="V60">
        <v>1040.975692</v>
      </c>
      <c r="W60">
        <v>1056.9856130000001</v>
      </c>
      <c r="X60">
        <v>1072.9594239999999</v>
      </c>
      <c r="Y60">
        <v>1088.94037</v>
      </c>
      <c r="Z60">
        <v>1104.938308</v>
      </c>
      <c r="AA60">
        <v>1116.130375</v>
      </c>
      <c r="AB60">
        <v>1129.7824889999999</v>
      </c>
      <c r="AC60">
        <v>1143.5177719999999</v>
      </c>
      <c r="AD60">
        <v>1157.459384</v>
      </c>
      <c r="AE60">
        <v>1171.6594480000001</v>
      </c>
      <c r="AF60">
        <v>1186.1325770000001</v>
      </c>
      <c r="AG60">
        <v>1200.874881</v>
      </c>
      <c r="AH60">
        <v>1215.8750700000001</v>
      </c>
      <c r="AI60">
        <v>1231.1217650000001</v>
      </c>
      <c r="AJ60">
        <v>1246.606884</v>
      </c>
      <c r="AK60">
        <v>1262.326495</v>
      </c>
      <c r="AL60">
        <v>1277.1003679999999</v>
      </c>
      <c r="AM60">
        <v>1292.0772810000001</v>
      </c>
      <c r="AN60">
        <v>1307.2886169999999</v>
      </c>
      <c r="AO60">
        <v>1322.7788049999999</v>
      </c>
      <c r="AP60">
        <v>1338.5806520000001</v>
      </c>
      <c r="AQ60">
        <v>1354.7113039999999</v>
      </c>
      <c r="AR60">
        <v>1371.173755</v>
      </c>
      <c r="AS60">
        <v>1387.9622159999999</v>
      </c>
      <c r="AT60">
        <v>1405.0666020000001</v>
      </c>
      <c r="AU60">
        <v>1422.475692</v>
      </c>
      <c r="AV60">
        <v>1440.288008</v>
      </c>
      <c r="AW60">
        <v>1458.3903479999999</v>
      </c>
      <c r="AX60">
        <v>1476.7720870000001</v>
      </c>
      <c r="AY60">
        <v>1495.42282</v>
      </c>
      <c r="AZ60">
        <v>1514.3344999999999</v>
      </c>
      <c r="BA60">
        <v>1657.3335999999999</v>
      </c>
      <c r="BB60">
        <v>1682.7397679999999</v>
      </c>
      <c r="BC60">
        <v>1708.725731</v>
      </c>
      <c r="BD60">
        <v>1735.334163</v>
      </c>
      <c r="BE60">
        <v>1762.6109449999999</v>
      </c>
    </row>
    <row r="61" spans="1:57" x14ac:dyDescent="0.35">
      <c r="A61" t="s">
        <v>1301</v>
      </c>
      <c r="B61">
        <v>528.6839761</v>
      </c>
      <c r="C61">
        <v>601.68218079999997</v>
      </c>
      <c r="D61">
        <v>656.91112280000004</v>
      </c>
      <c r="E61">
        <v>699.45263969999996</v>
      </c>
      <c r="F61">
        <v>733.60654580000005</v>
      </c>
      <c r="G61">
        <v>762.40304679999997</v>
      </c>
      <c r="H61">
        <v>786.68414059999998</v>
      </c>
      <c r="I61">
        <v>808.76184660000001</v>
      </c>
      <c r="J61">
        <v>829.41721059999998</v>
      </c>
      <c r="K61">
        <v>849.12682840000002</v>
      </c>
      <c r="L61">
        <v>870.26869150000005</v>
      </c>
      <c r="M61">
        <v>888.89640210000005</v>
      </c>
      <c r="N61">
        <v>907.05980959999999</v>
      </c>
      <c r="O61">
        <v>924.79163960000005</v>
      </c>
      <c r="P61">
        <v>942.15048000000002</v>
      </c>
      <c r="Q61">
        <v>959.19558470000004</v>
      </c>
      <c r="R61">
        <v>975.97866910000005</v>
      </c>
      <c r="S61">
        <v>992.54238539999994</v>
      </c>
      <c r="T61">
        <v>1008.921706</v>
      </c>
      <c r="U61">
        <v>1025.1463060000001</v>
      </c>
      <c r="V61">
        <v>1039.5949390000001</v>
      </c>
      <c r="W61">
        <v>1055.549201</v>
      </c>
      <c r="X61">
        <v>1071.4679530000001</v>
      </c>
      <c r="Y61">
        <v>1087.393808</v>
      </c>
      <c r="Z61">
        <v>1103.336061</v>
      </c>
      <c r="AA61">
        <v>1114.475175</v>
      </c>
      <c r="AB61">
        <v>1128.0710300000001</v>
      </c>
      <c r="AC61">
        <v>1141.7494979999999</v>
      </c>
      <c r="AD61">
        <v>1155.6336100000001</v>
      </c>
      <c r="AE61">
        <v>1169.775095</v>
      </c>
      <c r="AF61">
        <v>1184.1880389999999</v>
      </c>
      <c r="AG61">
        <v>1198.8677970000001</v>
      </c>
      <c r="AH61">
        <v>1213.8027959999999</v>
      </c>
      <c r="AI61">
        <v>1228.981409</v>
      </c>
      <c r="AJ61">
        <v>1244.3952449999999</v>
      </c>
      <c r="AK61">
        <v>1260.0400480000001</v>
      </c>
      <c r="AL61">
        <v>1274.734326</v>
      </c>
      <c r="AM61">
        <v>1289.6272550000001</v>
      </c>
      <c r="AN61">
        <v>1304.7517310000001</v>
      </c>
      <c r="AO61">
        <v>1320.152362</v>
      </c>
      <c r="AP61">
        <v>1335.861484</v>
      </c>
      <c r="AQ61">
        <v>1351.8951179999999</v>
      </c>
      <c r="AR61">
        <v>1368.255801</v>
      </c>
      <c r="AS61">
        <v>1384.9372350000001</v>
      </c>
      <c r="AT61">
        <v>1401.928621</v>
      </c>
      <c r="AU61">
        <v>1419.2179060000001</v>
      </c>
      <c r="AV61">
        <v>1436.901026</v>
      </c>
      <c r="AW61">
        <v>1454.864339</v>
      </c>
      <c r="AX61">
        <v>1473.0976889999999</v>
      </c>
      <c r="AY61">
        <v>1491.590152</v>
      </c>
      <c r="AZ61">
        <v>1510.3327850000001</v>
      </c>
      <c r="BA61">
        <v>1646.9042930000001</v>
      </c>
      <c r="BB61">
        <v>1671.5005839999999</v>
      </c>
      <c r="BC61">
        <v>1696.623149</v>
      </c>
      <c r="BD61">
        <v>1722.309391</v>
      </c>
      <c r="BE61">
        <v>1748.5973570000001</v>
      </c>
    </row>
    <row r="62" spans="1:57" x14ac:dyDescent="0.35">
      <c r="A62" t="s">
        <v>1268</v>
      </c>
      <c r="B62">
        <v>507.5664898</v>
      </c>
      <c r="C62">
        <v>576.84567790000006</v>
      </c>
      <c r="D62">
        <v>628.80242390000001</v>
      </c>
      <c r="E62">
        <v>668.27298699999994</v>
      </c>
      <c r="F62">
        <v>699.43564279999998</v>
      </c>
      <c r="G62">
        <v>725.23640829999999</v>
      </c>
      <c r="H62">
        <v>746.52453089999995</v>
      </c>
      <c r="I62">
        <v>765.53278929999999</v>
      </c>
      <c r="J62">
        <v>783.02236149999999</v>
      </c>
      <c r="K62">
        <v>799.45595209999999</v>
      </c>
      <c r="L62">
        <v>817.07048759999998</v>
      </c>
      <c r="M62">
        <v>832.15924740000003</v>
      </c>
      <c r="N62">
        <v>846.6559628</v>
      </c>
      <c r="O62">
        <v>860.59468760000004</v>
      </c>
      <c r="P62">
        <v>874.03264379999996</v>
      </c>
      <c r="Q62">
        <v>887.02689699999996</v>
      </c>
      <c r="R62">
        <v>899.62636540000005</v>
      </c>
      <c r="S62">
        <v>911.87216120000005</v>
      </c>
      <c r="T62">
        <v>923.79780270000003</v>
      </c>
      <c r="U62">
        <v>935.43113789999995</v>
      </c>
      <c r="V62">
        <v>945.30137649999995</v>
      </c>
      <c r="W62">
        <v>956.39585139999997</v>
      </c>
      <c r="X62">
        <v>967.30605160000005</v>
      </c>
      <c r="Y62">
        <v>978.06754239999998</v>
      </c>
      <c r="Z62">
        <v>988.68571540000005</v>
      </c>
      <c r="AA62">
        <v>994.86541279999994</v>
      </c>
      <c r="AB62">
        <v>1003.109018</v>
      </c>
      <c r="AC62">
        <v>1011.285451</v>
      </c>
      <c r="AD62">
        <v>1019.49767</v>
      </c>
      <c r="AE62">
        <v>1027.7844520000001</v>
      </c>
      <c r="AF62">
        <v>1036.151114</v>
      </c>
      <c r="AG62">
        <v>1044.586626</v>
      </c>
      <c r="AH62">
        <v>1053.073461</v>
      </c>
      <c r="AI62">
        <v>1061.5940230000001</v>
      </c>
      <c r="AJ62">
        <v>1070.133595</v>
      </c>
      <c r="AK62">
        <v>1078.681069</v>
      </c>
      <c r="AL62">
        <v>1086.226987</v>
      </c>
      <c r="AM62">
        <v>1093.752782</v>
      </c>
      <c r="AN62">
        <v>1101.278998</v>
      </c>
      <c r="AO62">
        <v>1108.835699</v>
      </c>
      <c r="AP62">
        <v>1116.4420500000001</v>
      </c>
      <c r="AQ62">
        <v>1124.103478</v>
      </c>
      <c r="AR62">
        <v>1131.8133270000001</v>
      </c>
      <c r="AS62">
        <v>1139.5575550000001</v>
      </c>
      <c r="AT62">
        <v>1147.318593</v>
      </c>
      <c r="AU62">
        <v>1155.0780110000001</v>
      </c>
      <c r="AV62">
        <v>1162.9059279999999</v>
      </c>
      <c r="AW62">
        <v>1170.7005260000001</v>
      </c>
      <c r="AX62">
        <v>1178.4439190000001</v>
      </c>
      <c r="AY62">
        <v>1186.1186009999999</v>
      </c>
      <c r="AZ62">
        <v>1193.709122</v>
      </c>
      <c r="BA62">
        <v>1297.5145910000001</v>
      </c>
      <c r="BB62">
        <v>1309.211593</v>
      </c>
      <c r="BC62">
        <v>1321.0286880000001</v>
      </c>
      <c r="BD62">
        <v>1332.987175</v>
      </c>
      <c r="BE62">
        <v>1345.1100429999999</v>
      </c>
    </row>
    <row r="63" spans="1:57" x14ac:dyDescent="0.35">
      <c r="A63" t="s">
        <v>1302</v>
      </c>
      <c r="B63">
        <v>507.56646760000001</v>
      </c>
      <c r="C63">
        <v>576.99917570000002</v>
      </c>
      <c r="D63">
        <v>628.88624800000002</v>
      </c>
      <c r="E63">
        <v>668.24919509999995</v>
      </c>
      <c r="F63">
        <v>699.30516139999997</v>
      </c>
      <c r="G63">
        <v>725.0118592</v>
      </c>
      <c r="H63">
        <v>746.21713339999997</v>
      </c>
      <c r="I63">
        <v>765.14865410000004</v>
      </c>
      <c r="J63">
        <v>782.56424449999997</v>
      </c>
      <c r="K63">
        <v>798.92541689999996</v>
      </c>
      <c r="L63">
        <v>816.46875250000005</v>
      </c>
      <c r="M63">
        <v>831.4900821</v>
      </c>
      <c r="N63">
        <v>845.92267430000004</v>
      </c>
      <c r="O63">
        <v>859.80110809999996</v>
      </c>
      <c r="P63">
        <v>873.18294330000003</v>
      </c>
      <c r="Q63">
        <v>886.12530879999997</v>
      </c>
      <c r="R63">
        <v>898.67752989999997</v>
      </c>
      <c r="S63">
        <v>910.87990500000001</v>
      </c>
      <c r="T63">
        <v>922.76507979999997</v>
      </c>
      <c r="U63">
        <v>934.36027869999998</v>
      </c>
      <c r="V63">
        <v>944.1950008</v>
      </c>
      <c r="W63">
        <v>955.254592</v>
      </c>
      <c r="X63">
        <v>966.13109169999996</v>
      </c>
      <c r="Y63">
        <v>976.8594981</v>
      </c>
      <c r="Z63">
        <v>987.44470120000005</v>
      </c>
      <c r="AA63">
        <v>993.59359519999998</v>
      </c>
      <c r="AB63">
        <v>1001.804392</v>
      </c>
      <c r="AC63">
        <v>1009.948047</v>
      </c>
      <c r="AD63">
        <v>1018.127436</v>
      </c>
      <c r="AE63">
        <v>1026.381024</v>
      </c>
      <c r="AF63">
        <v>1034.7136969999999</v>
      </c>
      <c r="AG63">
        <v>1043.1137880000001</v>
      </c>
      <c r="AH63">
        <v>1051.5635520000001</v>
      </c>
      <c r="AI63">
        <v>1060.04521</v>
      </c>
      <c r="AJ63">
        <v>1068.5438140000001</v>
      </c>
      <c r="AK63">
        <v>1077.0480190000001</v>
      </c>
      <c r="AL63">
        <v>1084.546932</v>
      </c>
      <c r="AM63">
        <v>1092.022559</v>
      </c>
      <c r="AN63">
        <v>1099.496758</v>
      </c>
      <c r="AO63">
        <v>1106.9997940000001</v>
      </c>
      <c r="AP63">
        <v>1114.550483</v>
      </c>
      <c r="AQ63">
        <v>1122.1533420000001</v>
      </c>
      <c r="AR63">
        <v>1129.8013490000001</v>
      </c>
      <c r="AS63">
        <v>1137.480069</v>
      </c>
      <c r="AT63">
        <v>1145.1713769999999</v>
      </c>
      <c r="AU63">
        <v>1152.8561970000001</v>
      </c>
      <c r="AV63">
        <v>1160.602578</v>
      </c>
      <c r="AW63">
        <v>1168.3083389999999</v>
      </c>
      <c r="AX63">
        <v>1175.9560469999999</v>
      </c>
      <c r="AY63">
        <v>1183.527873</v>
      </c>
      <c r="AZ63">
        <v>1191.0077450000001</v>
      </c>
      <c r="BA63">
        <v>1290.37833</v>
      </c>
      <c r="BB63">
        <v>1301.5317930000001</v>
      </c>
      <c r="BC63">
        <v>1312.768975</v>
      </c>
      <c r="BD63">
        <v>1324.1076989999999</v>
      </c>
      <c r="BE63">
        <v>1335.565521</v>
      </c>
    </row>
    <row r="64" spans="1:57" x14ac:dyDescent="0.35">
      <c r="A64" t="s">
        <v>1269</v>
      </c>
      <c r="B64">
        <v>351.33465360000002</v>
      </c>
      <c r="C64">
        <v>398.83932320000002</v>
      </c>
      <c r="D64">
        <v>434.02129020000001</v>
      </c>
      <c r="E64">
        <v>460.32994760000003</v>
      </c>
      <c r="F64">
        <v>480.7208157</v>
      </c>
      <c r="G64">
        <v>497.26764780000002</v>
      </c>
      <c r="H64">
        <v>510.58607840000002</v>
      </c>
      <c r="I64">
        <v>522.22774140000001</v>
      </c>
      <c r="J64">
        <v>532.72567579999998</v>
      </c>
      <c r="K64">
        <v>542.40371289999996</v>
      </c>
      <c r="L64">
        <v>552.78007339999999</v>
      </c>
      <c r="M64">
        <v>561.34698979999996</v>
      </c>
      <c r="N64">
        <v>569.42066399999999</v>
      </c>
      <c r="O64">
        <v>577.02790400000004</v>
      </c>
      <c r="P64">
        <v>584.2103548</v>
      </c>
      <c r="Q64">
        <v>591.00887130000001</v>
      </c>
      <c r="R64">
        <v>597.45832689999997</v>
      </c>
      <c r="S64">
        <v>603.58797819999995</v>
      </c>
      <c r="T64">
        <v>609.42168340000001</v>
      </c>
      <c r="U64">
        <v>614.97920329999999</v>
      </c>
      <c r="V64">
        <v>619.29960470000003</v>
      </c>
      <c r="W64">
        <v>624.34451899999999</v>
      </c>
      <c r="X64">
        <v>629.18721559999994</v>
      </c>
      <c r="Y64">
        <v>633.85005569999998</v>
      </c>
      <c r="Z64">
        <v>638.33579780000002</v>
      </c>
      <c r="AA64">
        <v>639.88570579999998</v>
      </c>
      <c r="AB64">
        <v>642.6999204</v>
      </c>
      <c r="AC64">
        <v>645.4012252</v>
      </c>
      <c r="AD64">
        <v>648.05301150000003</v>
      </c>
      <c r="AE64">
        <v>650.67697350000003</v>
      </c>
      <c r="AF64">
        <v>653.27339559999996</v>
      </c>
      <c r="AG64">
        <v>655.83227299999999</v>
      </c>
      <c r="AH64">
        <v>658.33963159999996</v>
      </c>
      <c r="AI64">
        <v>660.78159979999998</v>
      </c>
      <c r="AJ64">
        <v>663.14627289999999</v>
      </c>
      <c r="AK64">
        <v>665.42416949999995</v>
      </c>
      <c r="AL64">
        <v>666.99421930000005</v>
      </c>
      <c r="AM64">
        <v>668.46399889999998</v>
      </c>
      <c r="AN64">
        <v>669.84475199999997</v>
      </c>
      <c r="AO64">
        <v>671.15276119999999</v>
      </c>
      <c r="AP64">
        <v>672.39718249999999</v>
      </c>
      <c r="AQ64">
        <v>673.57867309999995</v>
      </c>
      <c r="AR64">
        <v>674.69063300000005</v>
      </c>
      <c r="AS64">
        <v>675.72217929999999</v>
      </c>
      <c r="AT64">
        <v>676.66054099999997</v>
      </c>
      <c r="AU64">
        <v>677.49268729999994</v>
      </c>
      <c r="AV64">
        <v>678.25741489999996</v>
      </c>
      <c r="AW64">
        <v>678.89289780000001</v>
      </c>
      <c r="AX64">
        <v>679.38713240000004</v>
      </c>
      <c r="AY64">
        <v>679.72868459999995</v>
      </c>
      <c r="AZ64">
        <v>679.90763749999996</v>
      </c>
      <c r="BA64">
        <v>733.89158799999996</v>
      </c>
      <c r="BB64">
        <v>735.94135519999998</v>
      </c>
      <c r="BC64">
        <v>737.93098499999996</v>
      </c>
      <c r="BD64">
        <v>739.87014490000001</v>
      </c>
      <c r="BE64">
        <v>741.76922239999999</v>
      </c>
    </row>
    <row r="65" spans="1:57" x14ac:dyDescent="0.35">
      <c r="A65" t="s">
        <v>1303</v>
      </c>
      <c r="B65">
        <v>351.33463399999999</v>
      </c>
      <c r="C65">
        <v>398.9488738</v>
      </c>
      <c r="D65">
        <v>434.0870213</v>
      </c>
      <c r="E65">
        <v>460.32554649999997</v>
      </c>
      <c r="F65">
        <v>480.64660350000003</v>
      </c>
      <c r="G65">
        <v>497.1322333</v>
      </c>
      <c r="H65">
        <v>510.39739059999999</v>
      </c>
      <c r="I65">
        <v>521.99047229999996</v>
      </c>
      <c r="J65">
        <v>532.44235939999999</v>
      </c>
      <c r="K65">
        <v>542.07611740000004</v>
      </c>
      <c r="L65">
        <v>552.40981859999999</v>
      </c>
      <c r="M65">
        <v>560.93722969999999</v>
      </c>
      <c r="N65">
        <v>568.97426199999995</v>
      </c>
      <c r="O65">
        <v>576.54801440000006</v>
      </c>
      <c r="P65">
        <v>583.7002966</v>
      </c>
      <c r="Q65">
        <v>590.471949</v>
      </c>
      <c r="R65">
        <v>596.89807529999996</v>
      </c>
      <c r="S65">
        <v>603.00735469999995</v>
      </c>
      <c r="T65">
        <v>608.82302630000004</v>
      </c>
      <c r="U65">
        <v>614.36440089999996</v>
      </c>
      <c r="V65">
        <v>618.67054199999995</v>
      </c>
      <c r="W65">
        <v>623.70204009999998</v>
      </c>
      <c r="X65">
        <v>628.53237469999999</v>
      </c>
      <c r="Y65">
        <v>633.1835304</v>
      </c>
      <c r="Z65">
        <v>637.65793450000001</v>
      </c>
      <c r="AA65">
        <v>639.19758039999999</v>
      </c>
      <c r="AB65">
        <v>642.0007008</v>
      </c>
      <c r="AC65">
        <v>644.69110939999996</v>
      </c>
      <c r="AD65">
        <v>647.33216119999997</v>
      </c>
      <c r="AE65">
        <v>649.94536410000001</v>
      </c>
      <c r="AF65">
        <v>652.53074030000005</v>
      </c>
      <c r="AG65">
        <v>655.07789100000002</v>
      </c>
      <c r="AH65">
        <v>657.57270960000005</v>
      </c>
      <c r="AI65">
        <v>660.00122280000005</v>
      </c>
      <c r="AJ65">
        <v>662.35139570000001</v>
      </c>
      <c r="AK65">
        <v>664.61361160000001</v>
      </c>
      <c r="AL65">
        <v>666.16569119999997</v>
      </c>
      <c r="AM65">
        <v>667.6157035</v>
      </c>
      <c r="AN65">
        <v>668.97570710000002</v>
      </c>
      <c r="AO65">
        <v>670.2621312</v>
      </c>
      <c r="AP65">
        <v>671.48394310000003</v>
      </c>
      <c r="AQ65">
        <v>672.64125709999996</v>
      </c>
      <c r="AR65">
        <v>673.72725960000002</v>
      </c>
      <c r="AS65">
        <v>674.73084129999995</v>
      </c>
      <c r="AT65">
        <v>675.63891349999994</v>
      </c>
      <c r="AU65">
        <v>676.4380817</v>
      </c>
      <c r="AV65">
        <v>677.16594110000005</v>
      </c>
      <c r="AW65">
        <v>677.760446</v>
      </c>
      <c r="AX65">
        <v>678.20990300000005</v>
      </c>
      <c r="AY65">
        <v>678.50274300000001</v>
      </c>
      <c r="AZ65">
        <v>678.62874469999997</v>
      </c>
      <c r="BA65">
        <v>730.45121529999994</v>
      </c>
      <c r="BB65">
        <v>732.23917210000002</v>
      </c>
      <c r="BC65">
        <v>733.94881959999998</v>
      </c>
      <c r="BD65">
        <v>735.58821499999999</v>
      </c>
      <c r="BE65">
        <v>737.16505849999999</v>
      </c>
    </row>
    <row r="66" spans="1:57" x14ac:dyDescent="0.35">
      <c r="A66" t="s">
        <v>1270</v>
      </c>
      <c r="B66">
        <v>194.72921260000001</v>
      </c>
      <c r="C66">
        <v>219.9063816</v>
      </c>
      <c r="D66">
        <v>237.41826549999999</v>
      </c>
      <c r="E66">
        <v>249.45291280000001</v>
      </c>
      <c r="F66">
        <v>257.82453140000001</v>
      </c>
      <c r="G66">
        <v>263.78256399999998</v>
      </c>
      <c r="H66">
        <v>267.74794459999998</v>
      </c>
      <c r="I66">
        <v>270.60365860000002</v>
      </c>
      <c r="J66">
        <v>272.66692929999999</v>
      </c>
      <c r="K66">
        <v>274.13168050000002</v>
      </c>
      <c r="L66">
        <v>275.77305360000003</v>
      </c>
      <c r="M66">
        <v>276.34623759999999</v>
      </c>
      <c r="N66">
        <v>276.53174319999999</v>
      </c>
      <c r="O66">
        <v>276.3569488</v>
      </c>
      <c r="P66">
        <v>275.85453669999998</v>
      </c>
      <c r="Q66">
        <v>275.05510820000001</v>
      </c>
      <c r="R66">
        <v>273.98512419999997</v>
      </c>
      <c r="S66">
        <v>272.66742490000001</v>
      </c>
      <c r="T66">
        <v>271.12153810000001</v>
      </c>
      <c r="U66">
        <v>269.36436350000002</v>
      </c>
      <c r="V66">
        <v>266.99205719999998</v>
      </c>
      <c r="W66">
        <v>264.86421619999999</v>
      </c>
      <c r="X66">
        <v>262.57878840000001</v>
      </c>
      <c r="Y66">
        <v>260.14899109999999</v>
      </c>
      <c r="Z66">
        <v>257.58003450000001</v>
      </c>
      <c r="AA66">
        <v>253.7900247</v>
      </c>
      <c r="AB66">
        <v>250.48155499999999</v>
      </c>
      <c r="AC66">
        <v>247.10110030000001</v>
      </c>
      <c r="AD66">
        <v>243.67349390000001</v>
      </c>
      <c r="AE66">
        <v>240.2065959</v>
      </c>
      <c r="AF66">
        <v>236.70030800000001</v>
      </c>
      <c r="AG66">
        <v>233.1511716</v>
      </c>
      <c r="AH66">
        <v>229.5548163</v>
      </c>
      <c r="AI66">
        <v>225.90745340000001</v>
      </c>
      <c r="AJ66">
        <v>222.20652910000001</v>
      </c>
      <c r="AK66">
        <v>218.45085169999999</v>
      </c>
      <c r="AL66">
        <v>214.44489909999999</v>
      </c>
      <c r="AM66">
        <v>210.3970157</v>
      </c>
      <c r="AN66">
        <v>206.3145375</v>
      </c>
      <c r="AO66">
        <v>202.20541299999999</v>
      </c>
      <c r="AP66">
        <v>198.0748739</v>
      </c>
      <c r="AQ66">
        <v>193.92553409999999</v>
      </c>
      <c r="AR66">
        <v>189.75809459999999</v>
      </c>
      <c r="AS66">
        <v>185.57239229999999</v>
      </c>
      <c r="AT66">
        <v>181.3681718</v>
      </c>
      <c r="AU66">
        <v>177.14555899999999</v>
      </c>
      <c r="AV66">
        <v>172.91823930000001</v>
      </c>
      <c r="AW66">
        <v>168.67397410000001</v>
      </c>
      <c r="AX66">
        <v>164.41431439999999</v>
      </c>
      <c r="AY66">
        <v>160.14137919999999</v>
      </c>
      <c r="AZ66">
        <v>155.85801810000001</v>
      </c>
      <c r="BA66">
        <v>157.7562642</v>
      </c>
      <c r="BB66">
        <v>153.41005569999999</v>
      </c>
      <c r="BC66">
        <v>149.06693580000001</v>
      </c>
      <c r="BD66">
        <v>144.73154869999999</v>
      </c>
      <c r="BE66">
        <v>140.40842699999999</v>
      </c>
    </row>
    <row r="67" spans="1:57" x14ac:dyDescent="0.35">
      <c r="A67" t="s">
        <v>1304</v>
      </c>
      <c r="B67">
        <v>194.7292161</v>
      </c>
      <c r="C67">
        <v>219.97535640000001</v>
      </c>
      <c r="D67">
        <v>237.47373519999999</v>
      </c>
      <c r="E67">
        <v>249.47999949999999</v>
      </c>
      <c r="F67">
        <v>257.82251300000001</v>
      </c>
      <c r="G67">
        <v>263.75580669999999</v>
      </c>
      <c r="H67">
        <v>267.70113099999998</v>
      </c>
      <c r="I67">
        <v>270.54035429999999</v>
      </c>
      <c r="J67">
        <v>272.58983369999999</v>
      </c>
      <c r="K67">
        <v>274.04314210000001</v>
      </c>
      <c r="L67">
        <v>275.67548540000001</v>
      </c>
      <c r="M67">
        <v>276.24230679999999</v>
      </c>
      <c r="N67">
        <v>276.42398639999999</v>
      </c>
      <c r="O67">
        <v>276.24786549999999</v>
      </c>
      <c r="P67">
        <v>275.74653860000001</v>
      </c>
      <c r="Q67">
        <v>274.95044999999999</v>
      </c>
      <c r="R67">
        <v>273.88605740000003</v>
      </c>
      <c r="S67">
        <v>272.57583720000002</v>
      </c>
      <c r="T67">
        <v>271.03893319999997</v>
      </c>
      <c r="U67">
        <v>269.29195069999997</v>
      </c>
      <c r="V67">
        <v>266.9306206</v>
      </c>
      <c r="W67">
        <v>264.81466499999999</v>
      </c>
      <c r="X67">
        <v>262.54178569999999</v>
      </c>
      <c r="Y67">
        <v>260.12502130000001</v>
      </c>
      <c r="Z67">
        <v>257.56942900000001</v>
      </c>
      <c r="AA67">
        <v>253.7921686</v>
      </c>
      <c r="AB67">
        <v>250.49675640000001</v>
      </c>
      <c r="AC67">
        <v>247.12949399999999</v>
      </c>
      <c r="AD67">
        <v>243.71523780000001</v>
      </c>
      <c r="AE67">
        <v>240.2618085</v>
      </c>
      <c r="AF67">
        <v>236.7690369</v>
      </c>
      <c r="AG67">
        <v>233.2333381</v>
      </c>
      <c r="AH67">
        <v>229.65031250000001</v>
      </c>
      <c r="AI67">
        <v>226.01616129999999</v>
      </c>
      <c r="AJ67">
        <v>222.32831479999999</v>
      </c>
      <c r="AK67">
        <v>218.58556609999999</v>
      </c>
      <c r="AL67">
        <v>214.59161069999999</v>
      </c>
      <c r="AM67">
        <v>210.55528630000001</v>
      </c>
      <c r="AN67">
        <v>206.48423579999999</v>
      </c>
      <c r="AO67">
        <v>202.3865188</v>
      </c>
      <c r="AP67">
        <v>198.26736919999999</v>
      </c>
      <c r="AQ67">
        <v>194.12927999999999</v>
      </c>
      <c r="AR67">
        <v>189.97292490000001</v>
      </c>
      <c r="AS67">
        <v>185.7981183</v>
      </c>
      <c r="AT67">
        <v>181.60456260000001</v>
      </c>
      <c r="AU67">
        <v>177.3923356</v>
      </c>
      <c r="AV67">
        <v>173.1748747</v>
      </c>
      <c r="AW67">
        <v>168.9398946</v>
      </c>
      <c r="AX67">
        <v>164.68911120000001</v>
      </c>
      <c r="AY67">
        <v>160.4247</v>
      </c>
      <c r="AZ67">
        <v>156.1495247</v>
      </c>
      <c r="BA67">
        <v>158.2205635</v>
      </c>
      <c r="BB67">
        <v>153.89454620000001</v>
      </c>
      <c r="BC67">
        <v>149.5713404</v>
      </c>
      <c r="BD67">
        <v>145.25574689999999</v>
      </c>
      <c r="BE67">
        <v>140.95225540000001</v>
      </c>
    </row>
    <row r="68" spans="1:57" x14ac:dyDescent="0.35">
      <c r="A68" t="s">
        <v>1271</v>
      </c>
      <c r="B68">
        <v>119.7902265</v>
      </c>
      <c r="C68">
        <v>134.64212180000001</v>
      </c>
      <c r="D68">
        <v>144.33228270000001</v>
      </c>
      <c r="E68">
        <v>150.36990410000001</v>
      </c>
      <c r="F68">
        <v>153.9758947</v>
      </c>
      <c r="G68">
        <v>155.98004979999999</v>
      </c>
      <c r="H68">
        <v>156.68960430000001</v>
      </c>
      <c r="I68">
        <v>156.66453730000001</v>
      </c>
      <c r="J68">
        <v>156.11546039999999</v>
      </c>
      <c r="K68">
        <v>155.17275979999999</v>
      </c>
      <c r="L68">
        <v>154.28359710000001</v>
      </c>
      <c r="M68">
        <v>152.75878689999999</v>
      </c>
      <c r="N68">
        <v>150.99467100000001</v>
      </c>
      <c r="O68">
        <v>149.0166844</v>
      </c>
      <c r="P68">
        <v>146.8517932</v>
      </c>
      <c r="Q68">
        <v>144.5246362</v>
      </c>
      <c r="R68">
        <v>142.0566785</v>
      </c>
      <c r="S68">
        <v>139.46669539999999</v>
      </c>
      <c r="T68">
        <v>136.771064</v>
      </c>
      <c r="U68">
        <v>133.98418860000001</v>
      </c>
      <c r="V68">
        <v>130.91479229999999</v>
      </c>
      <c r="W68">
        <v>127.9922667</v>
      </c>
      <c r="X68">
        <v>125.01994209999999</v>
      </c>
      <c r="Y68">
        <v>122.0074151</v>
      </c>
      <c r="Z68">
        <v>118.96043229999999</v>
      </c>
      <c r="AA68">
        <v>115.39364689999999</v>
      </c>
      <c r="AB68">
        <v>112.0971847</v>
      </c>
      <c r="AC68">
        <v>108.81681349999999</v>
      </c>
      <c r="AD68">
        <v>105.56422000000001</v>
      </c>
      <c r="AE68">
        <v>102.3432275</v>
      </c>
      <c r="AF68">
        <v>99.154272910000003</v>
      </c>
      <c r="AG68">
        <v>95.996547239999998</v>
      </c>
      <c r="AH68">
        <v>92.869063589999996</v>
      </c>
      <c r="AI68">
        <v>89.771266729999994</v>
      </c>
      <c r="AJ68">
        <v>86.703273620000004</v>
      </c>
      <c r="AK68">
        <v>83.665886700000001</v>
      </c>
      <c r="AL68">
        <v>80.587600140000006</v>
      </c>
      <c r="AM68">
        <v>77.55147006</v>
      </c>
      <c r="AN68">
        <v>74.561571580000006</v>
      </c>
      <c r="AO68">
        <v>71.621756270000006</v>
      </c>
      <c r="AP68">
        <v>68.734619359999996</v>
      </c>
      <c r="AQ68">
        <v>65.901713889999996</v>
      </c>
      <c r="AR68">
        <v>63.123900089999999</v>
      </c>
      <c r="AS68">
        <v>60.401750360000001</v>
      </c>
      <c r="AT68">
        <v>57.735819829999997</v>
      </c>
      <c r="AU68">
        <v>55.126790020000001</v>
      </c>
      <c r="AV68">
        <v>52.579430350000003</v>
      </c>
      <c r="AW68">
        <v>50.090411580000001</v>
      </c>
      <c r="AX68">
        <v>47.660747450000002</v>
      </c>
      <c r="AY68">
        <v>45.291562689999999</v>
      </c>
      <c r="AZ68">
        <v>42.984106699999998</v>
      </c>
      <c r="BA68">
        <v>41.877623319999998</v>
      </c>
      <c r="BB68">
        <v>39.662024049999999</v>
      </c>
      <c r="BC68">
        <v>37.515303979999999</v>
      </c>
      <c r="BD68">
        <v>35.438148900000002</v>
      </c>
      <c r="BE68">
        <v>33.431057850000002</v>
      </c>
    </row>
    <row r="69" spans="1:57" x14ac:dyDescent="0.35">
      <c r="A69" t="s">
        <v>1305</v>
      </c>
      <c r="B69">
        <v>119.79022860000001</v>
      </c>
      <c r="C69">
        <v>134.6890665</v>
      </c>
      <c r="D69">
        <v>144.37663499999999</v>
      </c>
      <c r="E69">
        <v>150.40211959999999</v>
      </c>
      <c r="F69">
        <v>153.99481929999999</v>
      </c>
      <c r="G69">
        <v>155.98793169999999</v>
      </c>
      <c r="H69">
        <v>156.68924079999999</v>
      </c>
      <c r="I69">
        <v>156.65835920000001</v>
      </c>
      <c r="J69">
        <v>156.1054943</v>
      </c>
      <c r="K69">
        <v>155.16081059999999</v>
      </c>
      <c r="L69">
        <v>154.2715255</v>
      </c>
      <c r="M69">
        <v>152.7482961</v>
      </c>
      <c r="N69">
        <v>150.987359</v>
      </c>
      <c r="O69">
        <v>149.01400480000001</v>
      </c>
      <c r="P69">
        <v>146.8550391</v>
      </c>
      <c r="Q69">
        <v>144.53491829999999</v>
      </c>
      <c r="R69">
        <v>142.0750305</v>
      </c>
      <c r="S69">
        <v>139.49389600000001</v>
      </c>
      <c r="T69">
        <v>136.80763010000001</v>
      </c>
      <c r="U69">
        <v>134.03043199999999</v>
      </c>
      <c r="V69">
        <v>130.970629</v>
      </c>
      <c r="W69">
        <v>128.05790379999999</v>
      </c>
      <c r="X69">
        <v>125.09531440000001</v>
      </c>
      <c r="Y69">
        <v>122.09235529999999</v>
      </c>
      <c r="Z69">
        <v>119.05468740000001</v>
      </c>
      <c r="AA69">
        <v>115.49607709999999</v>
      </c>
      <c r="AB69">
        <v>112.2077166</v>
      </c>
      <c r="AC69">
        <v>108.9350706</v>
      </c>
      <c r="AD69">
        <v>105.68984759999999</v>
      </c>
      <c r="AE69">
        <v>102.4758624</v>
      </c>
      <c r="AF69">
        <v>99.29352729</v>
      </c>
      <c r="AG69">
        <v>96.141982799999994</v>
      </c>
      <c r="AH69">
        <v>93.020232820000004</v>
      </c>
      <c r="AI69">
        <v>89.927723420000007</v>
      </c>
      <c r="AJ69">
        <v>86.864571369999993</v>
      </c>
      <c r="AK69">
        <v>83.831579550000001</v>
      </c>
      <c r="AL69">
        <v>80.756826799999999</v>
      </c>
      <c r="AM69">
        <v>77.723660219999999</v>
      </c>
      <c r="AN69">
        <v>74.736287090000005</v>
      </c>
      <c r="AO69">
        <v>71.798620850000006</v>
      </c>
      <c r="AP69">
        <v>68.913275350000006</v>
      </c>
      <c r="AQ69">
        <v>66.081772509999993</v>
      </c>
      <c r="AR69">
        <v>63.3049727</v>
      </c>
      <c r="AS69">
        <v>60.583452440000002</v>
      </c>
      <c r="AT69">
        <v>57.917765850000002</v>
      </c>
      <c r="AU69">
        <v>55.30859324</v>
      </c>
      <c r="AV69">
        <v>52.76064203</v>
      </c>
      <c r="AW69">
        <v>50.270575289999996</v>
      </c>
      <c r="AX69">
        <v>47.839481050000003</v>
      </c>
      <c r="AY69">
        <v>45.468525169999999</v>
      </c>
      <c r="AZ69">
        <v>43.158983470000003</v>
      </c>
      <c r="BA69">
        <v>42.189311949999997</v>
      </c>
      <c r="BB69">
        <v>39.975284049999999</v>
      </c>
      <c r="BC69">
        <v>37.82927153</v>
      </c>
      <c r="BD69">
        <v>35.752066599999999</v>
      </c>
      <c r="BE69">
        <v>33.744214960000001</v>
      </c>
    </row>
    <row r="70" spans="1:57" x14ac:dyDescent="0.35">
      <c r="A70" t="s">
        <v>1272</v>
      </c>
      <c r="B70">
        <v>57.932883009999998</v>
      </c>
      <c r="C70">
        <v>64.035242550000007</v>
      </c>
      <c r="D70">
        <v>66.933179019999997</v>
      </c>
      <c r="E70">
        <v>67.668952009999998</v>
      </c>
      <c r="F70">
        <v>67.034222900000003</v>
      </c>
      <c r="G70">
        <v>65.549309879999996</v>
      </c>
      <c r="H70">
        <v>63.452308909999999</v>
      </c>
      <c r="I70">
        <v>61.047859950000003</v>
      </c>
      <c r="J70">
        <v>58.466037540000002</v>
      </c>
      <c r="K70">
        <v>55.788734920000003</v>
      </c>
      <c r="L70">
        <v>53.19265163</v>
      </c>
      <c r="M70">
        <v>50.452527009999997</v>
      </c>
      <c r="N70">
        <v>47.725391299999998</v>
      </c>
      <c r="O70">
        <v>45.031563759999997</v>
      </c>
      <c r="P70">
        <v>42.388621550000003</v>
      </c>
      <c r="Q70">
        <v>39.81070553</v>
      </c>
      <c r="R70">
        <v>37.308819530000001</v>
      </c>
      <c r="S70">
        <v>34.891404110000003</v>
      </c>
      <c r="T70">
        <v>32.564731180000003</v>
      </c>
      <c r="U70">
        <v>30.333251279999999</v>
      </c>
      <c r="V70">
        <v>28.156881089999999</v>
      </c>
      <c r="W70">
        <v>26.129200189999999</v>
      </c>
      <c r="X70">
        <v>24.20311306</v>
      </c>
      <c r="Y70">
        <v>22.377782530000001</v>
      </c>
      <c r="Z70">
        <v>20.651397169999999</v>
      </c>
      <c r="AA70">
        <v>18.943069659999999</v>
      </c>
      <c r="AB70">
        <v>17.38612913</v>
      </c>
      <c r="AC70">
        <v>15.93125792</v>
      </c>
      <c r="AD70">
        <v>14.574802829999999</v>
      </c>
      <c r="AE70">
        <v>13.31194734</v>
      </c>
      <c r="AF70">
        <v>12.13763801</v>
      </c>
      <c r="AG70">
        <v>11.04693406</v>
      </c>
      <c r="AH70">
        <v>10.035132519999999</v>
      </c>
      <c r="AI70">
        <v>9.0978120990000004</v>
      </c>
      <c r="AJ70">
        <v>8.2308276619999994</v>
      </c>
      <c r="AK70">
        <v>7.4302789010000003</v>
      </c>
      <c r="AL70">
        <v>6.6865806340000002</v>
      </c>
      <c r="AM70">
        <v>6.0038242220000004</v>
      </c>
      <c r="AN70">
        <v>5.3785536199999999</v>
      </c>
      <c r="AO70">
        <v>4.8073055089999999</v>
      </c>
      <c r="AP70">
        <v>4.28660555</v>
      </c>
      <c r="AQ70">
        <v>3.8130387890000002</v>
      </c>
      <c r="AR70">
        <v>3.383298361</v>
      </c>
      <c r="AS70">
        <v>2.9942179609999999</v>
      </c>
      <c r="AT70">
        <v>2.6427860980000002</v>
      </c>
      <c r="AU70">
        <v>2.3261482660000001</v>
      </c>
      <c r="AV70">
        <v>2.0417515900000001</v>
      </c>
      <c r="AW70">
        <v>1.7868462469999999</v>
      </c>
      <c r="AX70">
        <v>1.559018547</v>
      </c>
      <c r="AY70">
        <v>1.3559926</v>
      </c>
      <c r="AZ70">
        <v>1.1756255229999999</v>
      </c>
      <c r="BA70">
        <v>0.97852936300000004</v>
      </c>
      <c r="BB70">
        <v>0.84113159900000001</v>
      </c>
      <c r="BC70">
        <v>0.7206391365</v>
      </c>
      <c r="BD70">
        <v>0.61531363920000004</v>
      </c>
      <c r="BE70">
        <v>0.5235512859</v>
      </c>
    </row>
    <row r="71" spans="1:57" x14ac:dyDescent="0.35">
      <c r="A71" t="s">
        <v>1306</v>
      </c>
      <c r="B71">
        <v>57.932886109999998</v>
      </c>
      <c r="C71">
        <v>64.065419370000001</v>
      </c>
      <c r="D71">
        <v>66.970978990000006</v>
      </c>
      <c r="E71">
        <v>67.708495600000006</v>
      </c>
      <c r="F71">
        <v>67.073270660000006</v>
      </c>
      <c r="G71">
        <v>65.587762229999996</v>
      </c>
      <c r="H71">
        <v>63.490884909999998</v>
      </c>
      <c r="I71">
        <v>61.087540599999997</v>
      </c>
      <c r="J71">
        <v>58.50774062</v>
      </c>
      <c r="K71">
        <v>55.833215670000001</v>
      </c>
      <c r="L71">
        <v>53.240651640000003</v>
      </c>
      <c r="M71">
        <v>50.504322119999998</v>
      </c>
      <c r="N71">
        <v>47.781177630000002</v>
      </c>
      <c r="O71">
        <v>45.091352260000001</v>
      </c>
      <c r="P71">
        <v>42.452269549999997</v>
      </c>
      <c r="Q71">
        <v>39.877945429999997</v>
      </c>
      <c r="R71">
        <v>37.379327359999998</v>
      </c>
      <c r="S71">
        <v>34.964772320000002</v>
      </c>
      <c r="T71">
        <v>32.64048004</v>
      </c>
      <c r="U71">
        <v>30.410860159999999</v>
      </c>
      <c r="V71">
        <v>28.23565893</v>
      </c>
      <c r="W71">
        <v>26.208765450000001</v>
      </c>
      <c r="X71">
        <v>24.282960970000001</v>
      </c>
      <c r="Y71">
        <v>22.45743405</v>
      </c>
      <c r="Z71">
        <v>20.730404499999999</v>
      </c>
      <c r="AA71">
        <v>19.020628309999999</v>
      </c>
      <c r="AB71">
        <v>17.462080950000001</v>
      </c>
      <c r="AC71">
        <v>16.005300160000001</v>
      </c>
      <c r="AD71">
        <v>14.64668547</v>
      </c>
      <c r="AE71">
        <v>13.381462450000001</v>
      </c>
      <c r="AF71">
        <v>12.20461313</v>
      </c>
      <c r="AG71">
        <v>11.111224699999999</v>
      </c>
      <c r="AH71">
        <v>10.0966249</v>
      </c>
      <c r="AI71">
        <v>9.1564227359999997</v>
      </c>
      <c r="AJ71">
        <v>8.2865008729999996</v>
      </c>
      <c r="AK71">
        <v>7.4829844640000003</v>
      </c>
      <c r="AL71">
        <v>6.7362391959999997</v>
      </c>
      <c r="AM71">
        <v>6.0504410030000004</v>
      </c>
      <c r="AN71">
        <v>5.4221675449999998</v>
      </c>
      <c r="AO71">
        <v>4.8479802459999997</v>
      </c>
      <c r="AP71">
        <v>4.3244219340000001</v>
      </c>
      <c r="AQ71">
        <v>3.8480874420000002</v>
      </c>
      <c r="AR71">
        <v>3.4156792660000002</v>
      </c>
      <c r="AS71">
        <v>3.0240391610000001</v>
      </c>
      <c r="AT71">
        <v>2.670161808</v>
      </c>
      <c r="AU71">
        <v>2.3511973730000002</v>
      </c>
      <c r="AV71">
        <v>2.0645939370000002</v>
      </c>
      <c r="AW71">
        <v>1.807602106</v>
      </c>
      <c r="AX71">
        <v>1.577812956</v>
      </c>
      <c r="AY71">
        <v>1.372952408</v>
      </c>
      <c r="AZ71">
        <v>1.1908772679999999</v>
      </c>
      <c r="BA71">
        <v>1.0037589119999999</v>
      </c>
      <c r="BB71">
        <v>0.86415205210000001</v>
      </c>
      <c r="BC71">
        <v>0.74154653240000001</v>
      </c>
      <c r="BD71">
        <v>0.63421761710000002</v>
      </c>
      <c r="BE71">
        <v>0.54056971909999996</v>
      </c>
    </row>
    <row r="72" spans="1:57" x14ac:dyDescent="0.35">
      <c r="A72" t="s">
        <v>1273</v>
      </c>
      <c r="B72">
        <v>108.76431100000001</v>
      </c>
      <c r="C72">
        <v>118.4734157</v>
      </c>
      <c r="D72">
        <v>121.14017490000001</v>
      </c>
      <c r="E72">
        <v>119.3000358</v>
      </c>
      <c r="F72">
        <v>114.80180420000001</v>
      </c>
      <c r="G72">
        <v>108.82869220000001</v>
      </c>
      <c r="H72">
        <v>101.9667785</v>
      </c>
      <c r="I72">
        <v>94.83123612</v>
      </c>
      <c r="J72">
        <v>87.693001559999999</v>
      </c>
      <c r="K72">
        <v>80.713709940000001</v>
      </c>
      <c r="L72">
        <v>74.159565150000006</v>
      </c>
      <c r="M72">
        <v>67.718197840000002</v>
      </c>
      <c r="N72">
        <v>61.61575088</v>
      </c>
      <c r="O72">
        <v>55.873733960000003</v>
      </c>
      <c r="P72">
        <v>50.50419393</v>
      </c>
      <c r="Q72">
        <v>45.510463049999998</v>
      </c>
      <c r="R72">
        <v>40.888970499999999</v>
      </c>
      <c r="S72">
        <v>36.631039350000002</v>
      </c>
      <c r="T72">
        <v>32.724182919999997</v>
      </c>
      <c r="U72">
        <v>29.15314527</v>
      </c>
      <c r="V72">
        <v>25.861886290000001</v>
      </c>
      <c r="W72">
        <v>22.917867659999999</v>
      </c>
      <c r="X72">
        <v>20.255607099999999</v>
      </c>
      <c r="Y72">
        <v>17.85499707</v>
      </c>
      <c r="Z72">
        <v>15.69617019</v>
      </c>
      <c r="AA72">
        <v>13.704088369999999</v>
      </c>
      <c r="AB72">
        <v>11.962531930000001</v>
      </c>
      <c r="AC72">
        <v>10.417121610000001</v>
      </c>
      <c r="AD72">
        <v>9.0494023309999996</v>
      </c>
      <c r="AE72">
        <v>7.8415811829999997</v>
      </c>
      <c r="AF72">
        <v>6.7771857249999998</v>
      </c>
      <c r="AG72">
        <v>5.8411917090000003</v>
      </c>
      <c r="AH72">
        <v>5.0199750090000004</v>
      </c>
      <c r="AI72">
        <v>4.301215333</v>
      </c>
      <c r="AJ72">
        <v>3.6737819300000001</v>
      </c>
      <c r="AK72">
        <v>3.127617259</v>
      </c>
      <c r="AL72">
        <v>2.651339519</v>
      </c>
      <c r="AM72">
        <v>2.2400083149999999</v>
      </c>
      <c r="AN72">
        <v>1.8860173609999999</v>
      </c>
      <c r="AO72">
        <v>1.5824359130000001</v>
      </c>
      <c r="AP72">
        <v>1.3229814639999999</v>
      </c>
      <c r="AQ72">
        <v>1.1020064890000001</v>
      </c>
      <c r="AR72">
        <v>0.91446664020000001</v>
      </c>
      <c r="AS72">
        <v>0.75587961699999995</v>
      </c>
      <c r="AT72">
        <v>0.62227885019999996</v>
      </c>
      <c r="AU72">
        <v>0.51016613349999995</v>
      </c>
      <c r="AV72">
        <v>0.41649586080000001</v>
      </c>
      <c r="AW72">
        <v>0.33852898720000002</v>
      </c>
      <c r="AX72">
        <v>0.27391354010000002</v>
      </c>
      <c r="AY72">
        <v>0.22060306760000001</v>
      </c>
      <c r="AZ72">
        <v>0.1768235245</v>
      </c>
      <c r="BA72">
        <v>0.129465372</v>
      </c>
      <c r="BB72">
        <v>0.1024157099</v>
      </c>
      <c r="BC72">
        <v>8.0627148900000001E-2</v>
      </c>
      <c r="BD72">
        <v>6.3160485299999999E-2</v>
      </c>
      <c r="BE72">
        <v>4.92271424E-2</v>
      </c>
    </row>
    <row r="73" spans="1:57" x14ac:dyDescent="0.35">
      <c r="A73" t="s">
        <v>1307</v>
      </c>
      <c r="B73">
        <v>108.7643174</v>
      </c>
      <c r="C73">
        <v>118.54179019999999</v>
      </c>
      <c r="D73">
        <v>121.23546140000001</v>
      </c>
      <c r="E73">
        <v>119.4079096</v>
      </c>
      <c r="F73">
        <v>114.91446790000001</v>
      </c>
      <c r="G73">
        <v>108.9433475</v>
      </c>
      <c r="H73">
        <v>102.0830835</v>
      </c>
      <c r="I73">
        <v>94.949982430000006</v>
      </c>
      <c r="J73">
        <v>87.815067369999994</v>
      </c>
      <c r="K73">
        <v>80.83965834</v>
      </c>
      <c r="L73">
        <v>74.289919330000004</v>
      </c>
      <c r="M73">
        <v>67.852378869999995</v>
      </c>
      <c r="N73">
        <v>61.753134680000002</v>
      </c>
      <c r="O73">
        <v>56.013417050000001</v>
      </c>
      <c r="P73">
        <v>50.645103169999999</v>
      </c>
      <c r="Q73">
        <v>45.651446749999998</v>
      </c>
      <c r="R73">
        <v>41.028924979999999</v>
      </c>
      <c r="S73">
        <v>36.768897639999999</v>
      </c>
      <c r="T73">
        <v>32.858934580000003</v>
      </c>
      <c r="U73">
        <v>29.283875810000001</v>
      </c>
      <c r="V73">
        <v>25.987581030000001</v>
      </c>
      <c r="W73">
        <v>23.038108229999999</v>
      </c>
      <c r="X73">
        <v>20.36988942</v>
      </c>
      <c r="Y73">
        <v>17.962949519999999</v>
      </c>
      <c r="Z73">
        <v>15.7975441</v>
      </c>
      <c r="AA73">
        <v>13.79830845</v>
      </c>
      <c r="AB73">
        <v>12.04985493</v>
      </c>
      <c r="AC73">
        <v>10.49765249</v>
      </c>
      <c r="AD73">
        <v>9.1233230620000008</v>
      </c>
      <c r="AE73">
        <v>7.9091293189999998</v>
      </c>
      <c r="AF73">
        <v>6.8386390979999998</v>
      </c>
      <c r="AG73">
        <v>5.8968548009999999</v>
      </c>
      <c r="AH73">
        <v>5.0701732939999999</v>
      </c>
      <c r="AI73">
        <v>4.3462889970000003</v>
      </c>
      <c r="AJ73">
        <v>3.7140791719999999</v>
      </c>
      <c r="AK73">
        <v>3.163488514</v>
      </c>
      <c r="AL73">
        <v>2.683091863</v>
      </c>
      <c r="AM73">
        <v>2.2679844230000001</v>
      </c>
      <c r="AN73">
        <v>1.9105561559999999</v>
      </c>
      <c r="AO73">
        <v>1.603866013</v>
      </c>
      <c r="AP73">
        <v>1.3416160399999999</v>
      </c>
      <c r="AQ73">
        <v>1.118139381</v>
      </c>
      <c r="AR73">
        <v>0.92837179859999996</v>
      </c>
      <c r="AS73">
        <v>0.7678108521</v>
      </c>
      <c r="AT73">
        <v>0.63246970430000005</v>
      </c>
      <c r="AU73">
        <v>0.51883014120000004</v>
      </c>
      <c r="AV73">
        <v>0.42382661230000002</v>
      </c>
      <c r="AW73">
        <v>0.34470077830000001</v>
      </c>
      <c r="AX73">
        <v>0.2790837585</v>
      </c>
      <c r="AY73">
        <v>0.22491264</v>
      </c>
      <c r="AZ73">
        <v>0.18039765739999999</v>
      </c>
      <c r="BA73">
        <v>0.13471241840000001</v>
      </c>
      <c r="BB73">
        <v>0.10681421369999999</v>
      </c>
      <c r="BC73">
        <v>8.4291237300000002E-2</v>
      </c>
      <c r="BD73">
        <v>6.6194059700000002E-2</v>
      </c>
      <c r="BE73">
        <v>5.1723459700000002E-2</v>
      </c>
    </row>
    <row r="74" spans="1:57" x14ac:dyDescent="0.35">
      <c r="A74" t="s">
        <v>1274</v>
      </c>
      <c r="B74">
        <v>4.8857755589999998</v>
      </c>
      <c r="C74">
        <v>5.5612745600000002</v>
      </c>
      <c r="D74">
        <v>6.0786957900000003</v>
      </c>
      <c r="E74">
        <v>6.4844593880000003</v>
      </c>
      <c r="F74">
        <v>6.8181484670000003</v>
      </c>
      <c r="G74">
        <v>7.1070713359999997</v>
      </c>
      <c r="H74">
        <v>7.3578677949999998</v>
      </c>
      <c r="I74">
        <v>7.590928377</v>
      </c>
      <c r="J74">
        <v>7.812625165</v>
      </c>
      <c r="K74">
        <v>8.026754038</v>
      </c>
      <c r="L74">
        <v>8.2554275619999995</v>
      </c>
      <c r="M74">
        <v>8.4609467140000003</v>
      </c>
      <c r="N74">
        <v>8.6624987369999999</v>
      </c>
      <c r="O74">
        <v>8.8603547749999993</v>
      </c>
      <c r="P74">
        <v>9.0551280690000002</v>
      </c>
      <c r="Q74">
        <v>9.2475043140000004</v>
      </c>
      <c r="R74">
        <v>9.4381446899999997</v>
      </c>
      <c r="S74">
        <v>9.6276821520000002</v>
      </c>
      <c r="T74">
        <v>9.8167203070000006</v>
      </c>
      <c r="U74">
        <v>10.005849980000001</v>
      </c>
      <c r="V74">
        <v>10.17953239</v>
      </c>
      <c r="W74">
        <v>10.370271049999999</v>
      </c>
      <c r="X74">
        <v>10.56350067</v>
      </c>
      <c r="Y74">
        <v>10.760096709999999</v>
      </c>
      <c r="Z74">
        <v>10.96061508</v>
      </c>
      <c r="AA74">
        <v>11.117465640000001</v>
      </c>
      <c r="AB74">
        <v>11.3034125</v>
      </c>
      <c r="AC74">
        <v>11.495662640000001</v>
      </c>
      <c r="AD74">
        <v>11.69623442</v>
      </c>
      <c r="AE74">
        <v>11.906457939999999</v>
      </c>
      <c r="AF74">
        <v>12.127317590000001</v>
      </c>
      <c r="AG74">
        <v>12.35964388</v>
      </c>
      <c r="AH74">
        <v>12.60422604</v>
      </c>
      <c r="AI74">
        <v>12.86188986</v>
      </c>
      <c r="AJ74">
        <v>13.1335409</v>
      </c>
      <c r="AK74">
        <v>13.420185849999999</v>
      </c>
      <c r="AL74">
        <v>13.71026941</v>
      </c>
      <c r="AM74">
        <v>14.017113699999999</v>
      </c>
      <c r="AN74">
        <v>14.342424810000001</v>
      </c>
      <c r="AO74">
        <v>14.68819646</v>
      </c>
      <c r="AP74">
        <v>15.056446830000001</v>
      </c>
      <c r="AQ74">
        <v>15.44917903</v>
      </c>
      <c r="AR74">
        <v>15.86840314</v>
      </c>
      <c r="AS74">
        <v>16.31620242</v>
      </c>
      <c r="AT74">
        <v>16.794794419999999</v>
      </c>
      <c r="AU74">
        <v>17.30658232</v>
      </c>
      <c r="AV74">
        <v>17.855550099999999</v>
      </c>
      <c r="AW74">
        <v>18.44336062</v>
      </c>
      <c r="AX74">
        <v>19.073176530000001</v>
      </c>
      <c r="AY74">
        <v>19.748440930000001</v>
      </c>
      <c r="AZ74">
        <v>20.472911960000001</v>
      </c>
      <c r="BA74">
        <v>-6.4628318800000004</v>
      </c>
      <c r="BB74">
        <v>-8.3781069850000005</v>
      </c>
      <c r="BC74">
        <v>-10.49291148</v>
      </c>
      <c r="BD74">
        <v>-12.82698626</v>
      </c>
      <c r="BE74">
        <v>-15.40218226</v>
      </c>
    </row>
    <row r="75" spans="1:57" x14ac:dyDescent="0.35">
      <c r="A75" t="s">
        <v>1308</v>
      </c>
      <c r="B75">
        <v>4.8857927160000001</v>
      </c>
      <c r="C75">
        <v>5.5629533179999999</v>
      </c>
      <c r="D75">
        <v>6.0801069200000004</v>
      </c>
      <c r="E75">
        <v>6.4854366360000002</v>
      </c>
      <c r="F75">
        <v>6.8188561249999999</v>
      </c>
      <c r="G75">
        <v>7.1077641690000002</v>
      </c>
      <c r="H75">
        <v>7.358799995</v>
      </c>
      <c r="I75">
        <v>7.5923410909999998</v>
      </c>
      <c r="J75">
        <v>7.8147587280000002</v>
      </c>
      <c r="K75">
        <v>8.0298658570000008</v>
      </c>
      <c r="L75">
        <v>8.2598265719999997</v>
      </c>
      <c r="M75">
        <v>8.4669570259999993</v>
      </c>
      <c r="N75">
        <v>8.6704969890000001</v>
      </c>
      <c r="O75">
        <v>8.8707621589999999</v>
      </c>
      <c r="P75">
        <v>9.0684095429999996</v>
      </c>
      <c r="Q75">
        <v>9.264166007</v>
      </c>
      <c r="R75">
        <v>9.4587376489999997</v>
      </c>
      <c r="S75">
        <v>9.6527913139999999</v>
      </c>
      <c r="T75">
        <v>9.8469658930000001</v>
      </c>
      <c r="U75">
        <v>10.041892969999999</v>
      </c>
      <c r="V75">
        <v>10.22200213</v>
      </c>
      <c r="W75">
        <v>10.419990739999999</v>
      </c>
      <c r="X75">
        <v>10.621288460000001</v>
      </c>
      <c r="Y75">
        <v>10.82683383</v>
      </c>
      <c r="Z75">
        <v>11.03725169</v>
      </c>
      <c r="AA75">
        <v>11.204618610000001</v>
      </c>
      <c r="AB75">
        <v>11.40233186</v>
      </c>
      <c r="AC75">
        <v>11.607518320000001</v>
      </c>
      <c r="AD75">
        <v>11.82230966</v>
      </c>
      <c r="AE75">
        <v>12.04815148</v>
      </c>
      <c r="AF75">
        <v>12.28614971</v>
      </c>
      <c r="AG75">
        <v>12.53726371</v>
      </c>
      <c r="AH75">
        <v>12.8024279</v>
      </c>
      <c r="AI75">
        <v>13.08262753</v>
      </c>
      <c r="AJ75">
        <v>13.37894277</v>
      </c>
      <c r="AK75">
        <v>13.69257213</v>
      </c>
      <c r="AL75">
        <v>14.011858050000001</v>
      </c>
      <c r="AM75">
        <v>14.350598679999999</v>
      </c>
      <c r="AN75">
        <v>14.710769750000001</v>
      </c>
      <c r="AO75">
        <v>15.094649090000001</v>
      </c>
      <c r="AP75">
        <v>15.504555849999999</v>
      </c>
      <c r="AQ75">
        <v>15.94281003</v>
      </c>
      <c r="AR75">
        <v>16.411770239999999</v>
      </c>
      <c r="AS75">
        <v>16.913895199999999</v>
      </c>
      <c r="AT75">
        <v>17.451806210000001</v>
      </c>
      <c r="AU75">
        <v>18.028342899999998</v>
      </c>
      <c r="AV75">
        <v>18.64800352</v>
      </c>
      <c r="AW75">
        <v>19.312913009999999</v>
      </c>
      <c r="AX75">
        <v>20.026798710000001</v>
      </c>
      <c r="AY75">
        <v>20.793713140000001</v>
      </c>
      <c r="AZ75">
        <v>21.618087809999999</v>
      </c>
      <c r="BA75">
        <v>-2.772300279</v>
      </c>
      <c r="BB75">
        <v>-4.266083396</v>
      </c>
      <c r="BC75">
        <v>-5.9161612049999999</v>
      </c>
      <c r="BD75">
        <v>-7.7378472489999996</v>
      </c>
      <c r="BE75">
        <v>-9.7480381759999997</v>
      </c>
    </row>
    <row r="76" spans="1:57" x14ac:dyDescent="0.35">
      <c r="A76" t="s">
        <v>1275</v>
      </c>
      <c r="B76">
        <v>4.6906653909999996</v>
      </c>
      <c r="C76">
        <v>5.3333875290000003</v>
      </c>
      <c r="D76">
        <v>5.8202243469999999</v>
      </c>
      <c r="E76">
        <v>6.1971667589999999</v>
      </c>
      <c r="F76">
        <v>6.5030242329999997</v>
      </c>
      <c r="G76">
        <v>6.764362298</v>
      </c>
      <c r="H76">
        <v>6.9877724480000003</v>
      </c>
      <c r="I76">
        <v>7.1927778910000004</v>
      </c>
      <c r="J76">
        <v>7.385465366</v>
      </c>
      <c r="K76">
        <v>7.5694409079999998</v>
      </c>
      <c r="L76">
        <v>7.7654905330000004</v>
      </c>
      <c r="M76">
        <v>7.9380919250000002</v>
      </c>
      <c r="N76">
        <v>8.1053510220000007</v>
      </c>
      <c r="O76">
        <v>8.2675423660000007</v>
      </c>
      <c r="P76">
        <v>8.425258693</v>
      </c>
      <c r="Q76">
        <v>8.579155514</v>
      </c>
      <c r="R76">
        <v>8.7298608459999993</v>
      </c>
      <c r="S76">
        <v>8.8779723120000007</v>
      </c>
      <c r="T76">
        <v>9.0240560359999993</v>
      </c>
      <c r="U76">
        <v>9.1686609889999993</v>
      </c>
      <c r="V76">
        <v>9.2976211059999994</v>
      </c>
      <c r="W76">
        <v>9.4406784170000009</v>
      </c>
      <c r="X76">
        <v>9.584457724</v>
      </c>
      <c r="Y76">
        <v>9.729719094</v>
      </c>
      <c r="Z76">
        <v>9.8769251600000008</v>
      </c>
      <c r="AA76">
        <v>9.9833724220000004</v>
      </c>
      <c r="AB76">
        <v>10.11464395</v>
      </c>
      <c r="AC76">
        <v>10.25015589</v>
      </c>
      <c r="AD76">
        <v>10.391639870000001</v>
      </c>
      <c r="AE76">
        <v>10.54018752</v>
      </c>
      <c r="AF76">
        <v>10.69656593</v>
      </c>
      <c r="AG76">
        <v>10.86139062</v>
      </c>
      <c r="AH76">
        <v>11.03522495</v>
      </c>
      <c r="AI76">
        <v>11.21864794</v>
      </c>
      <c r="AJ76">
        <v>11.412291270000001</v>
      </c>
      <c r="AK76">
        <v>11.616856950000001</v>
      </c>
      <c r="AL76">
        <v>11.82222047</v>
      </c>
      <c r="AM76">
        <v>12.039784559999999</v>
      </c>
      <c r="AN76">
        <v>12.270821529999999</v>
      </c>
      <c r="AO76">
        <v>12.51681174</v>
      </c>
      <c r="AP76">
        <v>12.779218139999999</v>
      </c>
      <c r="AQ76">
        <v>13.05945421</v>
      </c>
      <c r="AR76">
        <v>13.35890217</v>
      </c>
      <c r="AS76">
        <v>13.678966620000001</v>
      </c>
      <c r="AT76">
        <v>14.021122269999999</v>
      </c>
      <c r="AU76">
        <v>14.386952320000001</v>
      </c>
      <c r="AV76">
        <v>14.77929576</v>
      </c>
      <c r="AW76">
        <v>15.19900264</v>
      </c>
      <c r="AX76">
        <v>15.6481093</v>
      </c>
      <c r="AY76">
        <v>16.128811200000001</v>
      </c>
      <c r="AZ76">
        <v>16.6434812</v>
      </c>
      <c r="BA76">
        <v>-6.8067808699999999</v>
      </c>
      <c r="BB76">
        <v>-8.4261974689999999</v>
      </c>
      <c r="BC76">
        <v>-10.194655300000001</v>
      </c>
      <c r="BD76">
        <v>-12.1253119</v>
      </c>
      <c r="BE76">
        <v>-14.232608129999999</v>
      </c>
    </row>
    <row r="77" spans="1:57" x14ac:dyDescent="0.35">
      <c r="A77" t="s">
        <v>1309</v>
      </c>
      <c r="B77">
        <v>4.6906876479999999</v>
      </c>
      <c r="C77">
        <v>5.3350793750000003</v>
      </c>
      <c r="D77">
        <v>5.8217747229999999</v>
      </c>
      <c r="E77">
        <v>6.1984371740000004</v>
      </c>
      <c r="F77">
        <v>6.5041842729999999</v>
      </c>
      <c r="G77">
        <v>6.7656681870000002</v>
      </c>
      <c r="H77">
        <v>6.9894841349999997</v>
      </c>
      <c r="I77">
        <v>7.195149368</v>
      </c>
      <c r="J77">
        <v>7.388753694</v>
      </c>
      <c r="K77">
        <v>7.5739213159999998</v>
      </c>
      <c r="L77">
        <v>7.7714923560000004</v>
      </c>
      <c r="M77">
        <v>7.9459514029999996</v>
      </c>
      <c r="N77">
        <v>8.1154576420000009</v>
      </c>
      <c r="O77">
        <v>8.2803271439999993</v>
      </c>
      <c r="P77">
        <v>8.4411929929999996</v>
      </c>
      <c r="Q77">
        <v>8.5987481490000004</v>
      </c>
      <c r="R77">
        <v>8.7536612639999998</v>
      </c>
      <c r="S77">
        <v>8.9065600020000009</v>
      </c>
      <c r="T77">
        <v>9.0580413160000006</v>
      </c>
      <c r="U77">
        <v>9.2086896869999997</v>
      </c>
      <c r="V77">
        <v>9.3442957169999996</v>
      </c>
      <c r="W77">
        <v>9.4947998469999995</v>
      </c>
      <c r="X77">
        <v>9.6468088339999998</v>
      </c>
      <c r="Y77">
        <v>9.8011376430000006</v>
      </c>
      <c r="Z77">
        <v>9.9583083450000007</v>
      </c>
      <c r="AA77">
        <v>10.075256510000001</v>
      </c>
      <c r="AB77">
        <v>10.21821312</v>
      </c>
      <c r="AC77">
        <v>10.366490750000001</v>
      </c>
      <c r="AD77">
        <v>10.521919049999999</v>
      </c>
      <c r="AE77">
        <v>10.685687850000001</v>
      </c>
      <c r="AF77">
        <v>10.858666120000001</v>
      </c>
      <c r="AG77">
        <v>11.04157594</v>
      </c>
      <c r="AH77">
        <v>11.2350999</v>
      </c>
      <c r="AI77">
        <v>11.43994696</v>
      </c>
      <c r="AJ77">
        <v>11.656889939999999</v>
      </c>
      <c r="AK77">
        <v>11.88678468</v>
      </c>
      <c r="AL77">
        <v>12.11936955</v>
      </c>
      <c r="AM77">
        <v>12.366470939999999</v>
      </c>
      <c r="AN77">
        <v>12.629574420000001</v>
      </c>
      <c r="AO77">
        <v>12.91038275</v>
      </c>
      <c r="AP77">
        <v>13.210591109999999</v>
      </c>
      <c r="AQ77">
        <v>13.531853119999999</v>
      </c>
      <c r="AR77">
        <v>13.875811990000001</v>
      </c>
      <c r="AS77">
        <v>14.2441496</v>
      </c>
      <c r="AT77">
        <v>14.63863473</v>
      </c>
      <c r="AU77">
        <v>15.06116415</v>
      </c>
      <c r="AV77">
        <v>15.51495164</v>
      </c>
      <c r="AW77">
        <v>16.001157639999999</v>
      </c>
      <c r="AX77">
        <v>16.522209019999998</v>
      </c>
      <c r="AY77">
        <v>17.080717320000002</v>
      </c>
      <c r="AZ77">
        <v>17.679511300000001</v>
      </c>
      <c r="BA77">
        <v>-3.6210860249999999</v>
      </c>
      <c r="BB77">
        <v>-4.8997940209999999</v>
      </c>
      <c r="BC77">
        <v>-6.295602497</v>
      </c>
      <c r="BD77">
        <v>-7.8186972130000001</v>
      </c>
      <c r="BE77">
        <v>-9.4802099569999996</v>
      </c>
    </row>
    <row r="78" spans="1:57" x14ac:dyDescent="0.35">
      <c r="A78" t="s">
        <v>1276</v>
      </c>
      <c r="B78">
        <v>3.2468824399999998</v>
      </c>
      <c r="C78">
        <v>3.6877778559999999</v>
      </c>
      <c r="D78">
        <v>4.0179486459999998</v>
      </c>
      <c r="E78">
        <v>4.2702241580000004</v>
      </c>
      <c r="F78">
        <v>4.472033981</v>
      </c>
      <c r="G78">
        <v>4.6420151780000003</v>
      </c>
      <c r="H78">
        <v>4.7848882660000003</v>
      </c>
      <c r="I78">
        <v>4.9141401800000004</v>
      </c>
      <c r="J78">
        <v>5.0339723870000004</v>
      </c>
      <c r="K78">
        <v>5.1468642070000001</v>
      </c>
      <c r="L78">
        <v>5.2669134980000001</v>
      </c>
      <c r="M78">
        <v>5.369996478</v>
      </c>
      <c r="N78">
        <v>5.4684424939999996</v>
      </c>
      <c r="O78">
        <v>5.5624610719999996</v>
      </c>
      <c r="P78">
        <v>5.6524751990000004</v>
      </c>
      <c r="Q78">
        <v>5.7389469340000003</v>
      </c>
      <c r="R78">
        <v>5.8223168080000001</v>
      </c>
      <c r="S78">
        <v>5.903002227</v>
      </c>
      <c r="T78">
        <v>5.9813966570000003</v>
      </c>
      <c r="U78">
        <v>6.0578785530000001</v>
      </c>
      <c r="V78">
        <v>6.123146567</v>
      </c>
      <c r="W78">
        <v>6.196833925</v>
      </c>
      <c r="X78">
        <v>6.2700949120000002</v>
      </c>
      <c r="Y78">
        <v>6.3434147139999997</v>
      </c>
      <c r="Z78">
        <v>6.4170793249999996</v>
      </c>
      <c r="AA78">
        <v>6.4634721449999999</v>
      </c>
      <c r="AB78">
        <v>6.5252190859999999</v>
      </c>
      <c r="AC78">
        <v>6.5889257880000001</v>
      </c>
      <c r="AD78">
        <v>6.6556692039999996</v>
      </c>
      <c r="AE78">
        <v>6.7260984779999999</v>
      </c>
      <c r="AF78">
        <v>6.8006443890000003</v>
      </c>
      <c r="AG78">
        <v>6.8796320059999996</v>
      </c>
      <c r="AH78">
        <v>6.963344245</v>
      </c>
      <c r="AI78">
        <v>7.0520646359999999</v>
      </c>
      <c r="AJ78">
        <v>7.1461004309999998</v>
      </c>
      <c r="AK78">
        <v>7.2457932969999996</v>
      </c>
      <c r="AL78">
        <v>7.3447634060000002</v>
      </c>
      <c r="AM78">
        <v>7.4500543720000003</v>
      </c>
      <c r="AN78">
        <v>7.5623450219999997</v>
      </c>
      <c r="AO78">
        <v>7.6824204050000002</v>
      </c>
      <c r="AP78">
        <v>7.8110332739999997</v>
      </c>
      <c r="AQ78">
        <v>7.9488858999999996</v>
      </c>
      <c r="AR78">
        <v>8.0966414929999999</v>
      </c>
      <c r="AS78">
        <v>8.2549560559999993</v>
      </c>
      <c r="AT78">
        <v>8.4245058109999995</v>
      </c>
      <c r="AU78">
        <v>8.6060081939999993</v>
      </c>
      <c r="AV78">
        <v>8.8009014899999993</v>
      </c>
      <c r="AW78">
        <v>9.0094042759999997</v>
      </c>
      <c r="AX78">
        <v>9.2324153360000007</v>
      </c>
      <c r="AY78">
        <v>9.4708924289999992</v>
      </c>
      <c r="AZ78">
        <v>9.725858487</v>
      </c>
      <c r="BA78">
        <v>-4.8264714350000002</v>
      </c>
      <c r="BB78">
        <v>-5.7962545199999997</v>
      </c>
      <c r="BC78">
        <v>-6.8441462580000003</v>
      </c>
      <c r="BD78">
        <v>-7.9762057799999999</v>
      </c>
      <c r="BE78">
        <v>-9.1990279679999993</v>
      </c>
    </row>
    <row r="79" spans="1:57" x14ac:dyDescent="0.35">
      <c r="A79" t="s">
        <v>1310</v>
      </c>
      <c r="B79">
        <v>3.2469020209999999</v>
      </c>
      <c r="C79">
        <v>3.6890038519999999</v>
      </c>
      <c r="D79">
        <v>4.0191548350000001</v>
      </c>
      <c r="E79">
        <v>4.2713282279999998</v>
      </c>
      <c r="F79">
        <v>4.4731604479999998</v>
      </c>
      <c r="G79">
        <v>4.6433482279999998</v>
      </c>
      <c r="H79">
        <v>4.7866172919999999</v>
      </c>
      <c r="I79">
        <v>4.9164545149999999</v>
      </c>
      <c r="J79">
        <v>5.0370656729999999</v>
      </c>
      <c r="K79">
        <v>5.1509434199999999</v>
      </c>
      <c r="L79">
        <v>5.2722255990000004</v>
      </c>
      <c r="M79">
        <v>5.3767876550000002</v>
      </c>
      <c r="N79">
        <v>5.4769970480000003</v>
      </c>
      <c r="O79">
        <v>5.5730905909999997</v>
      </c>
      <c r="P79">
        <v>5.6655174270000002</v>
      </c>
      <c r="Q79">
        <v>5.7547634639999998</v>
      </c>
      <c r="R79">
        <v>5.8412949830000001</v>
      </c>
      <c r="S79">
        <v>5.9255477689999996</v>
      </c>
      <c r="T79">
        <v>6.0079338269999996</v>
      </c>
      <c r="U79">
        <v>6.0888529780000002</v>
      </c>
      <c r="V79">
        <v>6.1589650799999998</v>
      </c>
      <c r="W79">
        <v>6.2380468489999998</v>
      </c>
      <c r="X79">
        <v>6.317230897</v>
      </c>
      <c r="Y79">
        <v>6.3970356229999998</v>
      </c>
      <c r="Z79">
        <v>6.4777826630000002</v>
      </c>
      <c r="AA79">
        <v>6.5315814879999996</v>
      </c>
      <c r="AB79">
        <v>6.6015267949999998</v>
      </c>
      <c r="AC79">
        <v>6.6741355860000002</v>
      </c>
      <c r="AD79">
        <v>6.7505443300000003</v>
      </c>
      <c r="AE79">
        <v>6.8314605369999999</v>
      </c>
      <c r="AF79">
        <v>6.9173745220000002</v>
      </c>
      <c r="AG79">
        <v>7.0086726519999996</v>
      </c>
      <c r="AH79">
        <v>7.1057059520000001</v>
      </c>
      <c r="AI79">
        <v>7.2088315850000004</v>
      </c>
      <c r="AJ79">
        <v>7.3184360829999999</v>
      </c>
      <c r="AK79">
        <v>7.4349467779999996</v>
      </c>
      <c r="AL79">
        <v>7.551866038</v>
      </c>
      <c r="AM79">
        <v>7.676506034</v>
      </c>
      <c r="AN79">
        <v>7.8096633009999996</v>
      </c>
      <c r="AO79">
        <v>7.952244093</v>
      </c>
      <c r="AP79">
        <v>8.1051254470000007</v>
      </c>
      <c r="AQ79">
        <v>8.2691353020000005</v>
      </c>
      <c r="AR79">
        <v>8.445071596</v>
      </c>
      <c r="AS79">
        <v>8.6337311030000006</v>
      </c>
      <c r="AT79">
        <v>8.8359367879999997</v>
      </c>
      <c r="AU79">
        <v>9.0525600669999999</v>
      </c>
      <c r="AV79">
        <v>9.2852277500000007</v>
      </c>
      <c r="AW79">
        <v>9.5342964210000005</v>
      </c>
      <c r="AX79">
        <v>9.8008481580000009</v>
      </c>
      <c r="AY79">
        <v>10.08603302</v>
      </c>
      <c r="AZ79">
        <v>10.39108296</v>
      </c>
      <c r="BA79">
        <v>-2.8661013940000002</v>
      </c>
      <c r="BB79">
        <v>-3.6401653070000002</v>
      </c>
      <c r="BC79">
        <v>-4.4757305379999996</v>
      </c>
      <c r="BD79">
        <v>-5.3774707370000003</v>
      </c>
      <c r="BE79">
        <v>-6.3504437579999999</v>
      </c>
    </row>
    <row r="80" spans="1:57" x14ac:dyDescent="0.35">
      <c r="A80" t="s">
        <v>1277</v>
      </c>
      <c r="B80">
        <v>1.7994898319999999</v>
      </c>
      <c r="C80">
        <v>2.0325602979999999</v>
      </c>
      <c r="D80">
        <v>2.1955074059999999</v>
      </c>
      <c r="E80">
        <v>2.3087568300000001</v>
      </c>
      <c r="F80">
        <v>2.3890764120000001</v>
      </c>
      <c r="G80">
        <v>2.4478648839999999</v>
      </c>
      <c r="H80">
        <v>2.4887668380000001</v>
      </c>
      <c r="I80">
        <v>2.519731283</v>
      </c>
      <c r="J80">
        <v>2.5435179940000001</v>
      </c>
      <c r="K80">
        <v>2.5618026490000001</v>
      </c>
      <c r="L80">
        <v>2.581766418</v>
      </c>
      <c r="M80">
        <v>2.5917089610000001</v>
      </c>
      <c r="N80">
        <v>2.5979596800000002</v>
      </c>
      <c r="O80">
        <v>2.6007698889999999</v>
      </c>
      <c r="P80">
        <v>2.600455293</v>
      </c>
      <c r="Q80">
        <v>2.5973203649999999</v>
      </c>
      <c r="R80">
        <v>2.5916361069999998</v>
      </c>
      <c r="S80">
        <v>2.5836433990000001</v>
      </c>
      <c r="T80">
        <v>2.5735549689999999</v>
      </c>
      <c r="U80">
        <v>2.5615608459999999</v>
      </c>
      <c r="V80">
        <v>2.5438396010000002</v>
      </c>
      <c r="W80">
        <v>2.528613998</v>
      </c>
      <c r="X80">
        <v>2.51210004</v>
      </c>
      <c r="Y80">
        <v>2.4944556750000002</v>
      </c>
      <c r="Z80">
        <v>2.475758109</v>
      </c>
      <c r="AA80">
        <v>2.445596224</v>
      </c>
      <c r="AB80">
        <v>2.4203780109999999</v>
      </c>
      <c r="AC80">
        <v>2.3948319429999998</v>
      </c>
      <c r="AD80">
        <v>2.3692389089999999</v>
      </c>
      <c r="AE80">
        <v>2.343710309</v>
      </c>
      <c r="AF80">
        <v>2.3182757129999998</v>
      </c>
      <c r="AG80">
        <v>2.2929272680000001</v>
      </c>
      <c r="AH80">
        <v>2.2676433390000001</v>
      </c>
      <c r="AI80">
        <v>2.2424032280000001</v>
      </c>
      <c r="AJ80">
        <v>2.217194192</v>
      </c>
      <c r="AK80">
        <v>2.1920135529999998</v>
      </c>
      <c r="AL80">
        <v>2.164892408</v>
      </c>
      <c r="AM80">
        <v>2.1379170200000002</v>
      </c>
      <c r="AN80">
        <v>2.1111718060000002</v>
      </c>
      <c r="AO80">
        <v>2.084748813</v>
      </c>
      <c r="AP80">
        <v>2.0587126090000001</v>
      </c>
      <c r="AQ80">
        <v>2.0331001679999998</v>
      </c>
      <c r="AR80">
        <v>2.0079271439999999</v>
      </c>
      <c r="AS80">
        <v>1.983197887</v>
      </c>
      <c r="AT80">
        <v>1.958912969</v>
      </c>
      <c r="AU80">
        <v>1.9350739720000001</v>
      </c>
      <c r="AV80">
        <v>1.911829314</v>
      </c>
      <c r="AW80">
        <v>1.8890416969999999</v>
      </c>
      <c r="AX80">
        <v>1.8667200660000001</v>
      </c>
      <c r="AY80">
        <v>1.844875512</v>
      </c>
      <c r="AZ80">
        <v>1.823522187</v>
      </c>
      <c r="BA80">
        <v>0.40192530679999999</v>
      </c>
      <c r="BB80">
        <v>0.30655706719999998</v>
      </c>
      <c r="BC80">
        <v>0.20968284179999999</v>
      </c>
      <c r="BD80">
        <v>0.1113815824</v>
      </c>
      <c r="BE80">
        <v>1.17388122E-2</v>
      </c>
    </row>
    <row r="81" spans="1:57" x14ac:dyDescent="0.35">
      <c r="A81" t="s">
        <v>1311</v>
      </c>
      <c r="B81">
        <v>1.7994863329999999</v>
      </c>
      <c r="C81">
        <v>2.0332235019999998</v>
      </c>
      <c r="D81">
        <v>2.196111046</v>
      </c>
      <c r="E81">
        <v>2.309191223</v>
      </c>
      <c r="F81">
        <v>2.3893524940000002</v>
      </c>
      <c r="G81">
        <v>2.448035644</v>
      </c>
      <c r="H81">
        <v>2.4888900459999999</v>
      </c>
      <c r="I81">
        <v>2.5198595469999998</v>
      </c>
      <c r="J81">
        <v>2.543699471</v>
      </c>
      <c r="K81">
        <v>2.5620845619999999</v>
      </c>
      <c r="L81">
        <v>2.5822018080000002</v>
      </c>
      <c r="M81">
        <v>2.5923496699999999</v>
      </c>
      <c r="N81">
        <v>2.598861329</v>
      </c>
      <c r="O81">
        <v>2.6019900040000001</v>
      </c>
      <c r="P81">
        <v>2.602052515</v>
      </c>
      <c r="Q81">
        <v>2.5993533549999999</v>
      </c>
      <c r="R81">
        <v>2.5941645580000001</v>
      </c>
      <c r="S81">
        <v>2.5867244330000001</v>
      </c>
      <c r="T81">
        <v>2.5772427530000002</v>
      </c>
      <c r="U81">
        <v>2.5659073650000002</v>
      </c>
      <c r="V81">
        <v>2.5488846029999999</v>
      </c>
      <c r="W81">
        <v>2.534415911</v>
      </c>
      <c r="X81">
        <v>2.518708095</v>
      </c>
      <c r="Y81">
        <v>2.5019185180000001</v>
      </c>
      <c r="Z81">
        <v>2.4841240390000001</v>
      </c>
      <c r="AA81">
        <v>2.4548661150000002</v>
      </c>
      <c r="AB81">
        <v>2.4306188789999998</v>
      </c>
      <c r="AC81">
        <v>2.406092219</v>
      </c>
      <c r="AD81">
        <v>2.3815697</v>
      </c>
      <c r="AE81">
        <v>2.3571643459999998</v>
      </c>
      <c r="AF81">
        <v>2.3329067870000002</v>
      </c>
      <c r="AG81">
        <v>2.3087895789999999</v>
      </c>
      <c r="AH81">
        <v>2.2847923830000001</v>
      </c>
      <c r="AI81">
        <v>2.2608960360000001</v>
      </c>
      <c r="AJ81">
        <v>2.2370893409999999</v>
      </c>
      <c r="AK81">
        <v>2.2133712449999998</v>
      </c>
      <c r="AL81">
        <v>2.1877472629999999</v>
      </c>
      <c r="AM81">
        <v>2.1623275720000001</v>
      </c>
      <c r="AN81">
        <v>2.1372018669999999</v>
      </c>
      <c r="AO81">
        <v>2.1124656759999998</v>
      </c>
      <c r="AP81">
        <v>2.0881856810000001</v>
      </c>
      <c r="AQ81">
        <v>2.0643992899999999</v>
      </c>
      <c r="AR81">
        <v>2.0411230979999999</v>
      </c>
      <c r="AS81">
        <v>2.0183620599999998</v>
      </c>
      <c r="AT81">
        <v>1.9961168090000001</v>
      </c>
      <c r="AU81">
        <v>1.9743886049999999</v>
      </c>
      <c r="AV81">
        <v>1.95332588</v>
      </c>
      <c r="AW81">
        <v>1.9327873310000001</v>
      </c>
      <c r="AX81">
        <v>1.9127822969999999</v>
      </c>
      <c r="AY81">
        <v>1.893321421</v>
      </c>
      <c r="AZ81">
        <v>1.8744185680000001</v>
      </c>
      <c r="BA81">
        <v>0.59093867649999998</v>
      </c>
      <c r="BB81">
        <v>0.50753081170000003</v>
      </c>
      <c r="BC81">
        <v>0.42294238789999999</v>
      </c>
      <c r="BD81">
        <v>0.33723965970000003</v>
      </c>
      <c r="BE81">
        <v>0.25049371879999999</v>
      </c>
    </row>
    <row r="82" spans="1:57" x14ac:dyDescent="0.35">
      <c r="A82" t="s">
        <v>1278</v>
      </c>
      <c r="B82">
        <v>1.1069886659999999</v>
      </c>
      <c r="C82">
        <v>1.2445407070000001</v>
      </c>
      <c r="D82">
        <v>1.334914105</v>
      </c>
      <c r="E82">
        <v>1.392192069</v>
      </c>
      <c r="F82">
        <v>1.4276388419999999</v>
      </c>
      <c r="G82">
        <v>1.44879501</v>
      </c>
      <c r="H82">
        <v>1.4583063430000001</v>
      </c>
      <c r="I82">
        <v>1.4611855730000001</v>
      </c>
      <c r="J82">
        <v>1.4592501579999999</v>
      </c>
      <c r="K82">
        <v>1.4536194060000001</v>
      </c>
      <c r="L82">
        <v>1.4484344600000001</v>
      </c>
      <c r="M82">
        <v>1.437190851</v>
      </c>
      <c r="N82">
        <v>1.4235804329999999</v>
      </c>
      <c r="O82">
        <v>1.4078384820000001</v>
      </c>
      <c r="P82">
        <v>1.3902246730000001</v>
      </c>
      <c r="Q82">
        <v>1.3709821099999999</v>
      </c>
      <c r="R82">
        <v>1.3503271349999999</v>
      </c>
      <c r="S82">
        <v>1.3284526649999999</v>
      </c>
      <c r="T82">
        <v>1.30553016</v>
      </c>
      <c r="U82">
        <v>1.2817128659999999</v>
      </c>
      <c r="V82">
        <v>1.255179759</v>
      </c>
      <c r="W82">
        <v>1.230063557</v>
      </c>
      <c r="X82">
        <v>1.2045012100000001</v>
      </c>
      <c r="Y82">
        <v>1.178597482</v>
      </c>
      <c r="Z82">
        <v>1.152416627</v>
      </c>
      <c r="AA82">
        <v>1.121243617</v>
      </c>
      <c r="AB82">
        <v>1.09274973</v>
      </c>
      <c r="AC82">
        <v>1.064490377</v>
      </c>
      <c r="AD82">
        <v>1.0365918359999999</v>
      </c>
      <c r="AE82">
        <v>1.009099384</v>
      </c>
      <c r="AF82">
        <v>0.98202144339999997</v>
      </c>
      <c r="AG82">
        <v>0.95535066820000003</v>
      </c>
      <c r="AH82">
        <v>0.92907455559999996</v>
      </c>
      <c r="AI82">
        <v>0.90318175680000001</v>
      </c>
      <c r="AJ82">
        <v>0.87766496810000005</v>
      </c>
      <c r="AK82">
        <v>0.85252167430000003</v>
      </c>
      <c r="AL82">
        <v>0.82700500669999999</v>
      </c>
      <c r="AM82">
        <v>0.80194459129999995</v>
      </c>
      <c r="AN82">
        <v>0.77737207890000004</v>
      </c>
      <c r="AO82">
        <v>0.75331718309999995</v>
      </c>
      <c r="AP82">
        <v>0.72979638319999995</v>
      </c>
      <c r="AQ82">
        <v>0.7068146958</v>
      </c>
      <c r="AR82">
        <v>0.68436901009999995</v>
      </c>
      <c r="AS82">
        <v>0.66245214200000002</v>
      </c>
      <c r="AT82">
        <v>0.64105565929999997</v>
      </c>
      <c r="AU82">
        <v>0.62017151650000002</v>
      </c>
      <c r="AV82">
        <v>0.59983747499999995</v>
      </c>
      <c r="AW82">
        <v>0.57999965340000004</v>
      </c>
      <c r="AX82">
        <v>0.56065201080000004</v>
      </c>
      <c r="AY82">
        <v>0.54178908709999996</v>
      </c>
      <c r="AZ82">
        <v>0.52340609670000005</v>
      </c>
      <c r="BA82">
        <v>4.7214838100000003E-2</v>
      </c>
      <c r="BB82">
        <v>1.8290574699999999E-2</v>
      </c>
      <c r="BC82">
        <v>-9.6127502600000005E-3</v>
      </c>
      <c r="BD82">
        <v>-3.6453874400000003E-2</v>
      </c>
      <c r="BE82">
        <v>-6.21934757E-2</v>
      </c>
    </row>
    <row r="83" spans="1:57" x14ac:dyDescent="0.35">
      <c r="A83" t="s">
        <v>1312</v>
      </c>
      <c r="B83">
        <v>1.106986646</v>
      </c>
      <c r="C83">
        <v>1.244995214</v>
      </c>
      <c r="D83">
        <v>1.335394226</v>
      </c>
      <c r="E83">
        <v>1.3926299520000001</v>
      </c>
      <c r="F83">
        <v>1.4280361509999999</v>
      </c>
      <c r="G83">
        <v>1.4491807860000001</v>
      </c>
      <c r="H83">
        <v>1.458715577</v>
      </c>
      <c r="I83">
        <v>1.46165309</v>
      </c>
      <c r="J83">
        <v>1.459809025</v>
      </c>
      <c r="K83">
        <v>1.454301675</v>
      </c>
      <c r="L83">
        <v>1.4492757279999999</v>
      </c>
      <c r="M83">
        <v>1.4382219190000001</v>
      </c>
      <c r="N83">
        <v>1.4248338270000001</v>
      </c>
      <c r="O83">
        <v>1.40934603</v>
      </c>
      <c r="P83">
        <v>1.3920170730000001</v>
      </c>
      <c r="Q83">
        <v>1.373088359</v>
      </c>
      <c r="R83">
        <v>1.3527752</v>
      </c>
      <c r="S83">
        <v>1.331267628</v>
      </c>
      <c r="T83">
        <v>1.3087340059999999</v>
      </c>
      <c r="U83">
        <v>1.285324949</v>
      </c>
      <c r="V83">
        <v>1.25920951</v>
      </c>
      <c r="W83">
        <v>1.2345330459999999</v>
      </c>
      <c r="X83">
        <v>1.2094244199999999</v>
      </c>
      <c r="Y83">
        <v>1.1839869080000001</v>
      </c>
      <c r="Z83">
        <v>1.1582833830000001</v>
      </c>
      <c r="AA83">
        <v>1.127567032</v>
      </c>
      <c r="AB83">
        <v>1.0995518529999999</v>
      </c>
      <c r="AC83">
        <v>1.071779177</v>
      </c>
      <c r="AD83">
        <v>1.0443755619999999</v>
      </c>
      <c r="AE83">
        <v>1.0173859279999999</v>
      </c>
      <c r="AF83">
        <v>0.99081797419999995</v>
      </c>
      <c r="AG83">
        <v>0.96466324189999997</v>
      </c>
      <c r="AH83">
        <v>0.93890843010000002</v>
      </c>
      <c r="AI83">
        <v>0.91354145190000002</v>
      </c>
      <c r="AJ83">
        <v>0.88855422179999999</v>
      </c>
      <c r="AK83">
        <v>0.86394341929999996</v>
      </c>
      <c r="AL83">
        <v>0.83894781799999996</v>
      </c>
      <c r="AM83">
        <v>0.81440774920000003</v>
      </c>
      <c r="AN83">
        <v>0.79035555270000002</v>
      </c>
      <c r="AO83">
        <v>0.76682090140000003</v>
      </c>
      <c r="AP83">
        <v>0.74381959139999998</v>
      </c>
      <c r="AQ83">
        <v>0.72135519429999995</v>
      </c>
      <c r="AR83">
        <v>0.69942324929999999</v>
      </c>
      <c r="AS83">
        <v>0.67801508499999996</v>
      </c>
      <c r="AT83">
        <v>0.65712058549999997</v>
      </c>
      <c r="AU83">
        <v>0.63672990529999995</v>
      </c>
      <c r="AV83">
        <v>0.61687931699999998</v>
      </c>
      <c r="AW83">
        <v>0.59751165210000001</v>
      </c>
      <c r="AX83">
        <v>0.57861945159999995</v>
      </c>
      <c r="AY83">
        <v>0.56019567859999997</v>
      </c>
      <c r="AZ83">
        <v>0.54223410279999995</v>
      </c>
      <c r="BA83">
        <v>0.108124382</v>
      </c>
      <c r="BB83">
        <v>8.12531269E-2</v>
      </c>
      <c r="BC83">
        <v>5.5307884100000003E-2</v>
      </c>
      <c r="BD83">
        <v>3.0321395000000001E-2</v>
      </c>
      <c r="BE83">
        <v>6.3246950799999997E-3</v>
      </c>
    </row>
    <row r="84" spans="1:57" x14ac:dyDescent="0.35">
      <c r="A84" t="s">
        <v>1279</v>
      </c>
      <c r="B84">
        <v>0.53534899039999995</v>
      </c>
      <c r="C84">
        <v>0.5918220501</v>
      </c>
      <c r="D84">
        <v>0.618829289</v>
      </c>
      <c r="E84">
        <v>0.62603088699999998</v>
      </c>
      <c r="F84">
        <v>0.62072064069999999</v>
      </c>
      <c r="G84">
        <v>0.60765445279999997</v>
      </c>
      <c r="H84">
        <v>0.58896708799999997</v>
      </c>
      <c r="I84">
        <v>0.56742395089999997</v>
      </c>
      <c r="J84">
        <v>0.54419263699999998</v>
      </c>
      <c r="K84">
        <v>0.52001120789999999</v>
      </c>
      <c r="L84">
        <v>0.49651902869999998</v>
      </c>
      <c r="M84">
        <v>0.47160952950000001</v>
      </c>
      <c r="N84">
        <v>0.44674666870000002</v>
      </c>
      <c r="O84">
        <v>0.42212425640000001</v>
      </c>
      <c r="P84">
        <v>0.39791229970000003</v>
      </c>
      <c r="Q84">
        <v>0.3742491939</v>
      </c>
      <c r="R84">
        <v>0.3512439349</v>
      </c>
      <c r="S84">
        <v>0.32898120110000001</v>
      </c>
      <c r="T84">
        <v>0.30752491329999998</v>
      </c>
      <c r="U84">
        <v>0.28692139259999999</v>
      </c>
      <c r="V84">
        <v>0.26679393169999999</v>
      </c>
      <c r="W84">
        <v>0.24803271220000001</v>
      </c>
      <c r="X84">
        <v>0.2301957288</v>
      </c>
      <c r="Y84">
        <v>0.2132774479</v>
      </c>
      <c r="Z84">
        <v>0.19726245100000001</v>
      </c>
      <c r="AA84">
        <v>0.18137670140000001</v>
      </c>
      <c r="AB84">
        <v>0.1668967941</v>
      </c>
      <c r="AC84">
        <v>0.15335467629999999</v>
      </c>
      <c r="AD84">
        <v>0.14071774079999999</v>
      </c>
      <c r="AE84">
        <v>0.12894167819999999</v>
      </c>
      <c r="AF84">
        <v>0.11797952220000001</v>
      </c>
      <c r="AG84">
        <v>0.1077851168</v>
      </c>
      <c r="AH84">
        <v>9.8314415200000005E-2</v>
      </c>
      <c r="AI84">
        <v>8.9525992400000004E-2</v>
      </c>
      <c r="AJ84">
        <v>8.1381077299999993E-2</v>
      </c>
      <c r="AK84">
        <v>7.3843319899999996E-2</v>
      </c>
      <c r="AL84">
        <v>6.6819514299999994E-2</v>
      </c>
      <c r="AM84">
        <v>6.0352739900000001E-2</v>
      </c>
      <c r="AN84">
        <v>5.44116407E-2</v>
      </c>
      <c r="AO84">
        <v>4.8964847800000003E-2</v>
      </c>
      <c r="AP84">
        <v>4.3980867200000003E-2</v>
      </c>
      <c r="AQ84">
        <v>3.9428745899999999E-2</v>
      </c>
      <c r="AR84">
        <v>3.5278540999999997E-2</v>
      </c>
      <c r="AS84">
        <v>3.1501636800000003E-2</v>
      </c>
      <c r="AT84">
        <v>2.8070885600000001E-2</v>
      </c>
      <c r="AU84">
        <v>2.49606299E-2</v>
      </c>
      <c r="AV84">
        <v>2.2148275500000002E-2</v>
      </c>
      <c r="AW84">
        <v>1.9608916899999999E-2</v>
      </c>
      <c r="AX84">
        <v>1.73210372E-2</v>
      </c>
      <c r="AY84">
        <v>1.5264387900000001E-2</v>
      </c>
      <c r="AZ84">
        <v>1.3419930300000001E-2</v>
      </c>
      <c r="BA84">
        <v>4.14006329E-3</v>
      </c>
      <c r="BB84">
        <v>3.2132451E-3</v>
      </c>
      <c r="BC84">
        <v>2.4341709100000001E-3</v>
      </c>
      <c r="BD84">
        <v>1.7852821E-3</v>
      </c>
      <c r="BE84">
        <v>1.25044484E-3</v>
      </c>
    </row>
    <row r="85" spans="1:57" x14ac:dyDescent="0.35">
      <c r="A85" t="s">
        <v>1313</v>
      </c>
      <c r="B85">
        <v>0.53534588890000001</v>
      </c>
      <c r="C85">
        <v>0.59209980200000001</v>
      </c>
      <c r="D85">
        <v>0.61918533320000002</v>
      </c>
      <c r="E85">
        <v>0.62641464339999997</v>
      </c>
      <c r="F85">
        <v>0.62111261959999997</v>
      </c>
      <c r="G85">
        <v>0.6080536232</v>
      </c>
      <c r="H85">
        <v>0.58938017099999995</v>
      </c>
      <c r="I85">
        <v>0.56786070290000001</v>
      </c>
      <c r="J85">
        <v>0.54466246139999996</v>
      </c>
      <c r="K85">
        <v>0.52052195670000001</v>
      </c>
      <c r="L85">
        <v>0.49707858199999999</v>
      </c>
      <c r="M85">
        <v>0.47222084190000002</v>
      </c>
      <c r="N85">
        <v>0.44741210889999999</v>
      </c>
      <c r="O85">
        <v>0.42284436120000002</v>
      </c>
      <c r="P85">
        <v>0.39868600970000001</v>
      </c>
      <c r="Q85">
        <v>0.37507406440000002</v>
      </c>
      <c r="R85">
        <v>0.35211673789999998</v>
      </c>
      <c r="S85">
        <v>0.329897675</v>
      </c>
      <c r="T85">
        <v>0.30847988279999999</v>
      </c>
      <c r="U85">
        <v>0.28790908920000002</v>
      </c>
      <c r="V85">
        <v>0.26780639379999999</v>
      </c>
      <c r="W85">
        <v>0.24906559680000001</v>
      </c>
      <c r="X85">
        <v>0.2312430295</v>
      </c>
      <c r="Y85">
        <v>0.21433332860000001</v>
      </c>
      <c r="Z85">
        <v>0.1983213201</v>
      </c>
      <c r="AA85">
        <v>0.18242823629999999</v>
      </c>
      <c r="AB85">
        <v>0.16793888130000001</v>
      </c>
      <c r="AC85">
        <v>0.1543831715</v>
      </c>
      <c r="AD85">
        <v>0.14172903880000001</v>
      </c>
      <c r="AE85">
        <v>0.12993259839999999</v>
      </c>
      <c r="AF85">
        <v>0.1189472427</v>
      </c>
      <c r="AG85">
        <v>0.1087271078</v>
      </c>
      <c r="AH85">
        <v>9.9228470999999999E-2</v>
      </c>
      <c r="AI85">
        <v>9.0410235699999994E-2</v>
      </c>
      <c r="AJ85">
        <v>8.2233943000000004E-2</v>
      </c>
      <c r="AK85">
        <v>7.4663538900000007E-2</v>
      </c>
      <c r="AL85">
        <v>6.7605120199999993E-2</v>
      </c>
      <c r="AM85">
        <v>6.1102944700000002E-2</v>
      </c>
      <c r="AN85">
        <v>5.51260576E-2</v>
      </c>
      <c r="AO85">
        <v>4.9643402000000003E-2</v>
      </c>
      <c r="AP85">
        <v>4.4623717100000002E-2</v>
      </c>
      <c r="AQ85">
        <v>4.0036205999999998E-2</v>
      </c>
      <c r="AR85">
        <v>3.5851076500000002E-2</v>
      </c>
      <c r="AS85">
        <v>3.2039851799999998E-2</v>
      </c>
      <c r="AT85">
        <v>2.85755057E-2</v>
      </c>
      <c r="AU85">
        <v>2.5432488600000001E-2</v>
      </c>
      <c r="AV85">
        <v>2.2588291199999999E-2</v>
      </c>
      <c r="AW85">
        <v>2.0018053399999999E-2</v>
      </c>
      <c r="AX85">
        <v>1.7700369399999999E-2</v>
      </c>
      <c r="AY85">
        <v>1.5615077600000001E-2</v>
      </c>
      <c r="AZ85">
        <v>1.3743209500000001E-2</v>
      </c>
      <c r="BA85">
        <v>5.1998590500000001E-3</v>
      </c>
      <c r="BB85">
        <v>4.19908435E-3</v>
      </c>
      <c r="BC85">
        <v>3.3469759799999999E-3</v>
      </c>
      <c r="BD85">
        <v>2.6265655200000001E-3</v>
      </c>
      <c r="BE85">
        <v>2.0222235899999999E-3</v>
      </c>
    </row>
    <row r="86" spans="1:57" x14ac:dyDescent="0.35">
      <c r="A86" t="s">
        <v>1280</v>
      </c>
      <c r="B86">
        <v>1.005079431</v>
      </c>
      <c r="C86">
        <v>1.0949848879999999</v>
      </c>
      <c r="D86">
        <v>1.12012402</v>
      </c>
      <c r="E86">
        <v>1.103961365</v>
      </c>
      <c r="F86">
        <v>1.063501598</v>
      </c>
      <c r="G86">
        <v>1.009542269</v>
      </c>
      <c r="H86">
        <v>0.94735155650000002</v>
      </c>
      <c r="I86">
        <v>0.88251407780000002</v>
      </c>
      <c r="J86">
        <v>0.8174749066</v>
      </c>
      <c r="K86">
        <v>0.75370590569999996</v>
      </c>
      <c r="L86">
        <v>0.69369222909999995</v>
      </c>
      <c r="M86">
        <v>0.63452015399999995</v>
      </c>
      <c r="N86">
        <v>0.57831777890000002</v>
      </c>
      <c r="O86">
        <v>0.52530842759999996</v>
      </c>
      <c r="P86">
        <v>0.47562831459999999</v>
      </c>
      <c r="Q86">
        <v>0.42933109390000002</v>
      </c>
      <c r="R86">
        <v>0.38640385989999998</v>
      </c>
      <c r="S86">
        <v>0.3467836453</v>
      </c>
      <c r="T86">
        <v>0.31036952379999999</v>
      </c>
      <c r="U86">
        <v>0.27703241830000003</v>
      </c>
      <c r="V86">
        <v>0.2462524827</v>
      </c>
      <c r="W86">
        <v>0.21868518740000001</v>
      </c>
      <c r="X86">
        <v>0.19371969989999999</v>
      </c>
      <c r="Y86">
        <v>0.17117426429999999</v>
      </c>
      <c r="Z86">
        <v>0.1508679852</v>
      </c>
      <c r="AA86">
        <v>0.13208618599999999</v>
      </c>
      <c r="AB86">
        <v>0.1156441711</v>
      </c>
      <c r="AC86">
        <v>0.1010283404</v>
      </c>
      <c r="AD86">
        <v>8.8068942600000005E-2</v>
      </c>
      <c r="AE86">
        <v>7.6601454999999999E-2</v>
      </c>
      <c r="AF86">
        <v>6.6473202699999998E-2</v>
      </c>
      <c r="AG86">
        <v>5.7544778999999997E-2</v>
      </c>
      <c r="AH86">
        <v>4.9689722300000003E-2</v>
      </c>
      <c r="AI86">
        <v>4.2793697300000003E-2</v>
      </c>
      <c r="AJ86">
        <v>3.6753475100000002E-2</v>
      </c>
      <c r="AK86">
        <v>3.1475865800000002E-2</v>
      </c>
      <c r="AL86">
        <v>2.6853483000000001E-2</v>
      </c>
      <c r="AM86">
        <v>2.2843311099999999E-2</v>
      </c>
      <c r="AN86">
        <v>1.9375112999999999E-2</v>
      </c>
      <c r="AO86">
        <v>1.6384817100000001E-2</v>
      </c>
      <c r="AP86">
        <v>1.3814248499999999E-2</v>
      </c>
      <c r="AQ86">
        <v>1.16110285E-2</v>
      </c>
      <c r="AR86">
        <v>9.7282960899999996E-3</v>
      </c>
      <c r="AS86">
        <v>8.1243395600000008E-3</v>
      </c>
      <c r="AT86">
        <v>6.7621739600000003E-3</v>
      </c>
      <c r="AU86">
        <v>5.6091069599999996E-3</v>
      </c>
      <c r="AV86">
        <v>4.6366522399999997E-3</v>
      </c>
      <c r="AW86">
        <v>3.81899281E-3</v>
      </c>
      <c r="AX86">
        <v>3.1339345099999998E-3</v>
      </c>
      <c r="AY86">
        <v>2.56207979E-3</v>
      </c>
      <c r="AZ86">
        <v>2.0865259600000002E-3</v>
      </c>
      <c r="BA86">
        <v>4.1217051899999999E-4</v>
      </c>
      <c r="BB86">
        <v>2.7515407199999999E-4</v>
      </c>
      <c r="BC86">
        <v>1.73464053E-4</v>
      </c>
      <c r="BD86">
        <v>9.9482959199999994E-5</v>
      </c>
      <c r="BE86">
        <v>4.6982810999999997E-5</v>
      </c>
    </row>
    <row r="87" spans="1:57" x14ac:dyDescent="0.35">
      <c r="A87" t="s">
        <v>1314</v>
      </c>
      <c r="B87">
        <v>1.005073009</v>
      </c>
      <c r="C87">
        <v>1.0956158680000001</v>
      </c>
      <c r="D87">
        <v>1.1210225119999999</v>
      </c>
      <c r="E87">
        <v>1.1050027739999999</v>
      </c>
      <c r="F87">
        <v>1.0646154860000001</v>
      </c>
      <c r="G87">
        <v>1.010701281</v>
      </c>
      <c r="H87">
        <v>0.94855120069999999</v>
      </c>
      <c r="I87">
        <v>0.88376136569999997</v>
      </c>
      <c r="J87">
        <v>0.81877788679999997</v>
      </c>
      <c r="K87">
        <v>0.75506943530000004</v>
      </c>
      <c r="L87">
        <v>0.69512094800000002</v>
      </c>
      <c r="M87">
        <v>0.63600718339999995</v>
      </c>
      <c r="N87">
        <v>0.57985605210000002</v>
      </c>
      <c r="O87">
        <v>0.52688803610000001</v>
      </c>
      <c r="P87">
        <v>0.47723748859999998</v>
      </c>
      <c r="Q87">
        <v>0.43095702520000001</v>
      </c>
      <c r="R87">
        <v>0.38803389960000001</v>
      </c>
      <c r="S87">
        <v>0.34840526799999999</v>
      </c>
      <c r="T87">
        <v>0.31197058970000002</v>
      </c>
      <c r="U87">
        <v>0.27860162719999998</v>
      </c>
      <c r="V87">
        <v>0.2477770903</v>
      </c>
      <c r="W87">
        <v>0.2201592369</v>
      </c>
      <c r="X87">
        <v>0.19513603360000001</v>
      </c>
      <c r="Y87">
        <v>0.17252714390000001</v>
      </c>
      <c r="Z87">
        <v>0.15215302720000001</v>
      </c>
      <c r="AA87">
        <v>0.13329481930000001</v>
      </c>
      <c r="AB87">
        <v>0.1167781215</v>
      </c>
      <c r="AC87">
        <v>0.1020874046</v>
      </c>
      <c r="AD87">
        <v>8.9053864100000005E-2</v>
      </c>
      <c r="AE87">
        <v>7.7513690199999999E-2</v>
      </c>
      <c r="AF87">
        <v>6.7314759200000004E-2</v>
      </c>
      <c r="AG87">
        <v>5.8318074800000001E-2</v>
      </c>
      <c r="AH87">
        <v>5.0397523600000001E-2</v>
      </c>
      <c r="AI87">
        <v>4.3439050700000002E-2</v>
      </c>
      <c r="AJ87">
        <v>3.7339634500000003E-2</v>
      </c>
      <c r="AK87">
        <v>3.2006228099999999E-2</v>
      </c>
      <c r="AL87">
        <v>2.7330983199999999E-2</v>
      </c>
      <c r="AM87">
        <v>2.32715161E-2</v>
      </c>
      <c r="AN87">
        <v>1.9757646399999999E-2</v>
      </c>
      <c r="AO87">
        <v>1.6725279199999998E-2</v>
      </c>
      <c r="AP87">
        <v>1.41161502E-2</v>
      </c>
      <c r="AQ87">
        <v>1.1877739199999999E-2</v>
      </c>
      <c r="AR87">
        <v>9.9630282199999996E-3</v>
      </c>
      <c r="AS87">
        <v>8.3301360799999998E-3</v>
      </c>
      <c r="AT87">
        <v>6.9418993000000002E-3</v>
      </c>
      <c r="AU87">
        <v>5.7654418799999996E-3</v>
      </c>
      <c r="AV87">
        <v>4.7720905300000001E-3</v>
      </c>
      <c r="AW87">
        <v>3.9358309999999999E-3</v>
      </c>
      <c r="AX87">
        <v>3.2342968399999999E-3</v>
      </c>
      <c r="AY87">
        <v>2.64791832E-3</v>
      </c>
      <c r="AZ87">
        <v>2.1596234099999999E-3</v>
      </c>
      <c r="BA87">
        <v>5.8251916699999997E-4</v>
      </c>
      <c r="BB87">
        <v>4.2029409299999999E-4</v>
      </c>
      <c r="BC87">
        <v>2.9634928999999998E-4</v>
      </c>
      <c r="BD87">
        <v>2.0286930699999999E-4</v>
      </c>
      <c r="BE87">
        <v>1.3341072399999999E-4</v>
      </c>
    </row>
    <row r="88" spans="1:57" x14ac:dyDescent="0.35">
      <c r="A88" t="s">
        <v>1281</v>
      </c>
      <c r="B88">
        <v>4.4415268500000001E-2</v>
      </c>
      <c r="C88">
        <v>5.0534910099999997E-2</v>
      </c>
      <c r="D88">
        <v>5.5181413999999998E-2</v>
      </c>
      <c r="E88">
        <v>5.8765352299999997E-2</v>
      </c>
      <c r="F88">
        <v>6.1644521100000002E-2</v>
      </c>
      <c r="G88">
        <v>6.4072492499999995E-2</v>
      </c>
      <c r="H88">
        <v>6.6120164600000003E-2</v>
      </c>
      <c r="I88">
        <v>6.79822593E-2</v>
      </c>
      <c r="J88">
        <v>6.9724708999999996E-2</v>
      </c>
      <c r="K88">
        <v>7.1387666500000002E-2</v>
      </c>
      <c r="L88">
        <v>7.3170952999999997E-2</v>
      </c>
      <c r="M88">
        <v>7.4742775100000006E-2</v>
      </c>
      <c r="N88">
        <v>7.6275388599999994E-2</v>
      </c>
      <c r="O88">
        <v>7.7771488400000005E-2</v>
      </c>
      <c r="P88">
        <v>7.9235958999999995E-2</v>
      </c>
      <c r="Q88">
        <v>8.0673766300000005E-2</v>
      </c>
      <c r="R88">
        <v>8.2089213600000002E-2</v>
      </c>
      <c r="S88">
        <v>8.3485954599999995E-2</v>
      </c>
      <c r="T88">
        <v>8.4867002900000002E-2</v>
      </c>
      <c r="U88">
        <v>8.6234904500000001E-2</v>
      </c>
      <c r="V88">
        <v>8.7453403900000004E-2</v>
      </c>
      <c r="W88">
        <v>8.8798413300000004E-2</v>
      </c>
      <c r="X88">
        <v>9.0140389099999996E-2</v>
      </c>
      <c r="Y88">
        <v>9.1482964299999997E-2</v>
      </c>
      <c r="Z88">
        <v>9.2826966999999996E-2</v>
      </c>
      <c r="AA88">
        <v>9.3767223600000005E-2</v>
      </c>
      <c r="AB88">
        <v>9.4914151299999999E-2</v>
      </c>
      <c r="AC88">
        <v>9.6068066100000002E-2</v>
      </c>
      <c r="AD88">
        <v>9.7239314800000004E-2</v>
      </c>
      <c r="AE88">
        <v>9.8432276299999996E-2</v>
      </c>
      <c r="AF88">
        <v>9.9648178300000001E-2</v>
      </c>
      <c r="AG88">
        <v>0.1008866939</v>
      </c>
      <c r="AH88">
        <v>0.1021468747</v>
      </c>
      <c r="AI88">
        <v>0.1034277648</v>
      </c>
      <c r="AJ88">
        <v>0.1047286851</v>
      </c>
      <c r="AK88">
        <v>0.1060493052</v>
      </c>
      <c r="AL88">
        <v>0.107290473</v>
      </c>
      <c r="AM88">
        <v>0.1085486984</v>
      </c>
      <c r="AN88">
        <v>0.1098266178</v>
      </c>
      <c r="AO88">
        <v>0.1111279639</v>
      </c>
      <c r="AP88">
        <v>0.1124554928</v>
      </c>
      <c r="AQ88">
        <v>0.11381064489999999</v>
      </c>
      <c r="AR88">
        <v>0.11519367179999999</v>
      </c>
      <c r="AS88">
        <v>0.1166040872</v>
      </c>
      <c r="AT88">
        <v>0.1180410437</v>
      </c>
      <c r="AU88">
        <v>0.1195035986</v>
      </c>
      <c r="AV88">
        <v>0.121000029</v>
      </c>
      <c r="AW88">
        <v>0.1225208247</v>
      </c>
      <c r="AX88">
        <v>0.1240650928</v>
      </c>
      <c r="AY88">
        <v>0.1256319595</v>
      </c>
      <c r="AZ88">
        <v>0.12722074859999999</v>
      </c>
      <c r="BA88">
        <v>0.1392342452</v>
      </c>
      <c r="BB88">
        <v>0.14136864269999999</v>
      </c>
      <c r="BC88">
        <v>0.1435517493</v>
      </c>
      <c r="BD88">
        <v>0.14578715010000001</v>
      </c>
      <c r="BE88">
        <v>0.14807869979999999</v>
      </c>
    </row>
    <row r="89" spans="1:57" x14ac:dyDescent="0.35">
      <c r="A89" t="s">
        <v>1315</v>
      </c>
      <c r="B89">
        <v>4.4415267000000001E-2</v>
      </c>
      <c r="C89">
        <v>5.0547918800000001E-2</v>
      </c>
      <c r="D89">
        <v>5.51877572E-2</v>
      </c>
      <c r="E89">
        <v>5.8761712399999999E-2</v>
      </c>
      <c r="F89">
        <v>6.1631016099999998E-2</v>
      </c>
      <c r="G89">
        <v>6.4050238800000006E-2</v>
      </c>
      <c r="H89">
        <v>6.6090117599999998E-2</v>
      </c>
      <c r="I89">
        <v>6.7944887699999998E-2</v>
      </c>
      <c r="J89">
        <v>6.9680165399999994E-2</v>
      </c>
      <c r="K89">
        <v>7.1335990000000002E-2</v>
      </c>
      <c r="L89">
        <v>7.3112138899999998E-2</v>
      </c>
      <c r="M89">
        <v>7.4677071400000003E-2</v>
      </c>
      <c r="N89">
        <v>7.62029974E-2</v>
      </c>
      <c r="O89">
        <v>7.7692666100000002E-2</v>
      </c>
      <c r="P89">
        <v>7.9150999499999999E-2</v>
      </c>
      <c r="Q89">
        <v>8.0582975700000004E-2</v>
      </c>
      <c r="R89">
        <v>8.1992939400000006E-2</v>
      </c>
      <c r="S89">
        <v>8.3384473700000003E-2</v>
      </c>
      <c r="T89">
        <v>8.4760516699999996E-2</v>
      </c>
      <c r="U89">
        <v>8.6123561400000007E-2</v>
      </c>
      <c r="V89">
        <v>8.7337405500000007E-2</v>
      </c>
      <c r="W89">
        <v>8.8677738899999997E-2</v>
      </c>
      <c r="X89">
        <v>9.0015089100000001E-2</v>
      </c>
      <c r="Y89">
        <v>9.1353035999999999E-2</v>
      </c>
      <c r="Z89">
        <v>9.2692360599999996E-2</v>
      </c>
      <c r="AA89">
        <v>9.36281687E-2</v>
      </c>
      <c r="AB89">
        <v>9.4770369899999998E-2</v>
      </c>
      <c r="AC89">
        <v>9.5919511599999993E-2</v>
      </c>
      <c r="AD89">
        <v>9.7085929700000004E-2</v>
      </c>
      <c r="AE89">
        <v>9.8273970000000002E-2</v>
      </c>
      <c r="AF89">
        <v>9.9484815700000007E-2</v>
      </c>
      <c r="AG89">
        <v>0.1007180768</v>
      </c>
      <c r="AH89">
        <v>0.1019727809</v>
      </c>
      <c r="AI89">
        <v>0.1032479513</v>
      </c>
      <c r="AJ89">
        <v>0.104542883</v>
      </c>
      <c r="AK89">
        <v>0.1058572185</v>
      </c>
      <c r="AL89">
        <v>0.1070916994</v>
      </c>
      <c r="AM89">
        <v>0.1083428692</v>
      </c>
      <c r="AN89">
        <v>0.10961349149999999</v>
      </c>
      <c r="AO89">
        <v>0.1109073139</v>
      </c>
      <c r="AP89">
        <v>0.1122270528</v>
      </c>
      <c r="AQ89">
        <v>0.1135740544</v>
      </c>
      <c r="AR89">
        <v>0.1149485317</v>
      </c>
      <c r="AS89">
        <v>0.1163499555</v>
      </c>
      <c r="AT89">
        <v>0.11777741880000001</v>
      </c>
      <c r="AU89">
        <v>0.11922990880000001</v>
      </c>
      <c r="AV89">
        <v>0.12071548529999999</v>
      </c>
      <c r="AW89">
        <v>0.1222246011</v>
      </c>
      <c r="AX89">
        <v>0.123756403</v>
      </c>
      <c r="AY89">
        <v>0.12530997320000001</v>
      </c>
      <c r="AZ89">
        <v>0.12688456040000001</v>
      </c>
      <c r="BA89">
        <v>0.13835806880000001</v>
      </c>
      <c r="BB89">
        <v>0.14042442760000001</v>
      </c>
      <c r="BC89">
        <v>0.14253499929999999</v>
      </c>
      <c r="BD89">
        <v>0.14469292610000001</v>
      </c>
      <c r="BE89">
        <v>0.14690140430000001</v>
      </c>
    </row>
    <row r="90" spans="1:57" x14ac:dyDescent="0.35">
      <c r="A90" t="s">
        <v>1282</v>
      </c>
      <c r="B90">
        <v>4.2641166000000001E-2</v>
      </c>
      <c r="C90">
        <v>4.8461379499999999E-2</v>
      </c>
      <c r="D90">
        <v>5.2826317499999997E-2</v>
      </c>
      <c r="E90">
        <v>5.6142278800000001E-2</v>
      </c>
      <c r="F90">
        <v>5.8760284500000003E-2</v>
      </c>
      <c r="G90">
        <v>6.0927832500000001E-2</v>
      </c>
      <c r="H90">
        <v>6.2716268800000002E-2</v>
      </c>
      <c r="I90">
        <v>6.4313171500000002E-2</v>
      </c>
      <c r="J90">
        <v>6.5782487900000006E-2</v>
      </c>
      <c r="K90">
        <v>6.7163090199999997E-2</v>
      </c>
      <c r="L90">
        <v>6.8642904899999996E-2</v>
      </c>
      <c r="M90">
        <v>6.9910526599999995E-2</v>
      </c>
      <c r="N90">
        <v>7.1128410099999997E-2</v>
      </c>
      <c r="O90">
        <v>7.2299416199999994E-2</v>
      </c>
      <c r="P90">
        <v>7.3428352299999999E-2</v>
      </c>
      <c r="Q90">
        <v>7.4520012499999996E-2</v>
      </c>
      <c r="R90">
        <v>7.5578506300000001E-2</v>
      </c>
      <c r="S90">
        <v>7.6607287800000007E-2</v>
      </c>
      <c r="T90">
        <v>7.7609172800000001E-2</v>
      </c>
      <c r="U90">
        <v>7.8586500899999995E-2</v>
      </c>
      <c r="V90">
        <v>7.9415709500000001E-2</v>
      </c>
      <c r="W90">
        <v>8.0347767400000006E-2</v>
      </c>
      <c r="X90">
        <v>8.1264344099999997E-2</v>
      </c>
      <c r="Y90">
        <v>8.2168427700000005E-2</v>
      </c>
      <c r="Z90">
        <v>8.3060470999999997E-2</v>
      </c>
      <c r="AA90">
        <v>8.35796335E-2</v>
      </c>
      <c r="AB90">
        <v>8.4272186900000004E-2</v>
      </c>
      <c r="AC90">
        <v>8.4959097299999994E-2</v>
      </c>
      <c r="AD90">
        <v>8.5649013900000001E-2</v>
      </c>
      <c r="AE90">
        <v>8.6345194700000003E-2</v>
      </c>
      <c r="AF90">
        <v>8.7048086400000002E-2</v>
      </c>
      <c r="AG90">
        <v>8.7756762099999996E-2</v>
      </c>
      <c r="AH90">
        <v>8.8469749599999994E-2</v>
      </c>
      <c r="AI90">
        <v>8.9185570500000005E-2</v>
      </c>
      <c r="AJ90">
        <v>8.9902988399999995E-2</v>
      </c>
      <c r="AK90">
        <v>9.0621070200000001E-2</v>
      </c>
      <c r="AL90">
        <v>9.1255010299999995E-2</v>
      </c>
      <c r="AM90">
        <v>9.1887259799999996E-2</v>
      </c>
      <c r="AN90">
        <v>9.2519544699999998E-2</v>
      </c>
      <c r="AO90">
        <v>9.3154390700000006E-2</v>
      </c>
      <c r="AP90">
        <v>9.3793407699999998E-2</v>
      </c>
      <c r="AQ90">
        <v>9.4437051999999994E-2</v>
      </c>
      <c r="AR90">
        <v>9.5084764099999997E-2</v>
      </c>
      <c r="AS90">
        <v>9.5735364399999995E-2</v>
      </c>
      <c r="AT90">
        <v>9.6387376900000002E-2</v>
      </c>
      <c r="AU90">
        <v>9.7039253300000003E-2</v>
      </c>
      <c r="AV90">
        <v>9.7696884400000003E-2</v>
      </c>
      <c r="AW90">
        <v>9.8351716399999997E-2</v>
      </c>
      <c r="AX90">
        <v>9.9002246500000002E-2</v>
      </c>
      <c r="AY90">
        <v>9.96470042E-2</v>
      </c>
      <c r="AZ90">
        <v>0.1002846914</v>
      </c>
      <c r="BA90">
        <v>0.1090054921</v>
      </c>
      <c r="BB90">
        <v>0.1099881689</v>
      </c>
      <c r="BC90">
        <v>0.11098093489999999</v>
      </c>
      <c r="BD90">
        <v>0.1119855793</v>
      </c>
      <c r="BE90">
        <v>0.1130040334</v>
      </c>
    </row>
    <row r="91" spans="1:57" x14ac:dyDescent="0.35">
      <c r="A91" t="s">
        <v>1316</v>
      </c>
      <c r="B91">
        <v>4.2641164099999997E-2</v>
      </c>
      <c r="C91">
        <v>4.8474274999999997E-2</v>
      </c>
      <c r="D91">
        <v>5.2833359599999997E-2</v>
      </c>
      <c r="E91">
        <v>5.6140280000000001E-2</v>
      </c>
      <c r="F91">
        <v>5.8749322600000001E-2</v>
      </c>
      <c r="G91">
        <v>6.0908967899999999E-2</v>
      </c>
      <c r="H91">
        <v>6.2690444100000006E-2</v>
      </c>
      <c r="I91">
        <v>6.4280900000000002E-2</v>
      </c>
      <c r="J91">
        <v>6.5744000999999996E-2</v>
      </c>
      <c r="K91">
        <v>6.7118519400000007E-2</v>
      </c>
      <c r="L91">
        <v>6.8592352499999995E-2</v>
      </c>
      <c r="M91">
        <v>6.9854309399999995E-2</v>
      </c>
      <c r="N91">
        <v>7.1066805799999994E-2</v>
      </c>
      <c r="O91">
        <v>7.2232746799999997E-2</v>
      </c>
      <c r="P91">
        <v>7.3356968100000003E-2</v>
      </c>
      <c r="Q91">
        <v>7.4444269100000002E-2</v>
      </c>
      <c r="R91">
        <v>7.5498793699999997E-2</v>
      </c>
      <c r="S91">
        <v>7.6523927399999997E-2</v>
      </c>
      <c r="T91">
        <v>7.7522412799999996E-2</v>
      </c>
      <c r="U91">
        <v>7.8496537000000005E-2</v>
      </c>
      <c r="V91">
        <v>7.9322761800000002E-2</v>
      </c>
      <c r="W91">
        <v>8.0251889000000007E-2</v>
      </c>
      <c r="X91">
        <v>8.1165634599999995E-2</v>
      </c>
      <c r="Y91">
        <v>8.2066938699999994E-2</v>
      </c>
      <c r="Z91">
        <v>8.2956212099999996E-2</v>
      </c>
      <c r="AA91">
        <v>8.3472786800000004E-2</v>
      </c>
      <c r="AB91">
        <v>8.4162584100000007E-2</v>
      </c>
      <c r="AC91">
        <v>8.4846740599999998E-2</v>
      </c>
      <c r="AD91">
        <v>8.5533899199999999E-2</v>
      </c>
      <c r="AE91">
        <v>8.6227291400000003E-2</v>
      </c>
      <c r="AF91">
        <v>8.6927327499999998E-2</v>
      </c>
      <c r="AG91">
        <v>8.7633027599999996E-2</v>
      </c>
      <c r="AH91">
        <v>8.8342900599999996E-2</v>
      </c>
      <c r="AI91">
        <v>8.9055453100000001E-2</v>
      </c>
      <c r="AJ91">
        <v>8.9769429299999995E-2</v>
      </c>
      <c r="AK91">
        <v>9.0483876000000005E-2</v>
      </c>
      <c r="AL91">
        <v>9.1113867200000004E-2</v>
      </c>
      <c r="AM91">
        <v>9.1741902E-2</v>
      </c>
      <c r="AN91">
        <v>9.2369817000000007E-2</v>
      </c>
      <c r="AO91">
        <v>9.3000154400000007E-2</v>
      </c>
      <c r="AP91">
        <v>9.3634495400000003E-2</v>
      </c>
      <c r="AQ91">
        <v>9.42732191E-2</v>
      </c>
      <c r="AR91">
        <v>9.4915735799999998E-2</v>
      </c>
      <c r="AS91">
        <v>9.5560832700000001E-2</v>
      </c>
      <c r="AT91">
        <v>9.6206987100000002E-2</v>
      </c>
      <c r="AU91">
        <v>9.6852596499999999E-2</v>
      </c>
      <c r="AV91">
        <v>9.7503377700000005E-2</v>
      </c>
      <c r="AW91">
        <v>9.8150746299999994E-2</v>
      </c>
      <c r="AX91">
        <v>9.8793237899999997E-2</v>
      </c>
      <c r="AY91">
        <v>9.9429354600000006E-2</v>
      </c>
      <c r="AZ91">
        <v>0.1000577461</v>
      </c>
      <c r="BA91">
        <v>0.10840596769999999</v>
      </c>
      <c r="BB91">
        <v>0.1093429813</v>
      </c>
      <c r="BC91">
        <v>0.1102870281</v>
      </c>
      <c r="BD91">
        <v>0.1112396056</v>
      </c>
      <c r="BE91">
        <v>0.1122021887</v>
      </c>
    </row>
    <row r="92" spans="1:57" x14ac:dyDescent="0.35">
      <c r="A92" t="s">
        <v>1283</v>
      </c>
      <c r="B92">
        <v>2.9515973899999999E-2</v>
      </c>
      <c r="C92">
        <v>3.3506888499999998E-2</v>
      </c>
      <c r="D92">
        <v>3.6462560599999999E-2</v>
      </c>
      <c r="E92">
        <v>3.86727771E-2</v>
      </c>
      <c r="F92">
        <v>4.0385834199999998E-2</v>
      </c>
      <c r="G92">
        <v>4.1775949999999999E-2</v>
      </c>
      <c r="H92">
        <v>4.2894844600000002E-2</v>
      </c>
      <c r="I92">
        <v>4.3872872299999997E-2</v>
      </c>
      <c r="J92">
        <v>4.47548142E-2</v>
      </c>
      <c r="K92">
        <v>4.5567875799999998E-2</v>
      </c>
      <c r="L92">
        <v>4.6439604099999997E-2</v>
      </c>
      <c r="M92">
        <v>4.7159319300000002E-2</v>
      </c>
      <c r="N92">
        <v>4.7837596699999999E-2</v>
      </c>
      <c r="O92">
        <v>4.8476688499999997E-2</v>
      </c>
      <c r="P92">
        <v>4.9080093399999997E-2</v>
      </c>
      <c r="Q92">
        <v>4.9651243499999997E-2</v>
      </c>
      <c r="R92">
        <v>5.0193068700000003E-2</v>
      </c>
      <c r="S92">
        <v>5.07080268E-2</v>
      </c>
      <c r="T92">
        <v>5.1198122200000001E-2</v>
      </c>
      <c r="U92">
        <v>5.16650149E-2</v>
      </c>
      <c r="V92">
        <v>5.2027976199999999E-2</v>
      </c>
      <c r="W92">
        <v>5.2451804400000003E-2</v>
      </c>
      <c r="X92">
        <v>5.2858644199999999E-2</v>
      </c>
      <c r="Y92">
        <v>5.3250374000000003E-2</v>
      </c>
      <c r="Z92">
        <v>5.3627225700000003E-2</v>
      </c>
      <c r="AA92">
        <v>5.3757434999999999E-2</v>
      </c>
      <c r="AB92">
        <v>5.3993859999999998E-2</v>
      </c>
      <c r="AC92">
        <v>5.4220799299999997E-2</v>
      </c>
      <c r="AD92">
        <v>5.4443578499999999E-2</v>
      </c>
      <c r="AE92">
        <v>5.4664020100000002E-2</v>
      </c>
      <c r="AF92">
        <v>5.4882148200000001E-2</v>
      </c>
      <c r="AG92">
        <v>5.5097121999999998E-2</v>
      </c>
      <c r="AH92">
        <v>5.5307767700000003E-2</v>
      </c>
      <c r="AI92">
        <v>5.5512919899999999E-2</v>
      </c>
      <c r="AJ92">
        <v>5.5711578400000003E-2</v>
      </c>
      <c r="AK92">
        <v>5.5902946799999999E-2</v>
      </c>
      <c r="AL92">
        <v>5.6034848200000001E-2</v>
      </c>
      <c r="AM92">
        <v>5.61583259E-2</v>
      </c>
      <c r="AN92">
        <v>5.6274324299999998E-2</v>
      </c>
      <c r="AO92">
        <v>5.6384211400000002E-2</v>
      </c>
      <c r="AP92">
        <v>5.6488756500000001E-2</v>
      </c>
      <c r="AQ92">
        <v>5.6588014700000001E-2</v>
      </c>
      <c r="AR92">
        <v>5.6681431599999998E-2</v>
      </c>
      <c r="AS92">
        <v>5.6768092800000003E-2</v>
      </c>
      <c r="AT92">
        <v>5.6846925499999999E-2</v>
      </c>
      <c r="AU92">
        <v>5.6916834999999999E-2</v>
      </c>
      <c r="AV92">
        <v>5.6981080500000003E-2</v>
      </c>
      <c r="AW92">
        <v>5.7034467999999998E-2</v>
      </c>
      <c r="AX92">
        <v>5.7075989200000003E-2</v>
      </c>
      <c r="AY92">
        <v>5.71046833E-2</v>
      </c>
      <c r="AZ92">
        <v>5.7119717299999997E-2</v>
      </c>
      <c r="BA92">
        <v>6.1654962700000003E-2</v>
      </c>
      <c r="BB92">
        <v>6.1827165699999999E-2</v>
      </c>
      <c r="BC92">
        <v>6.19943165E-2</v>
      </c>
      <c r="BD92">
        <v>6.2157227199999998E-2</v>
      </c>
      <c r="BE92">
        <v>6.2316770600000002E-2</v>
      </c>
    </row>
    <row r="93" spans="1:57" x14ac:dyDescent="0.35">
      <c r="A93" t="s">
        <v>1317</v>
      </c>
      <c r="B93">
        <v>2.9515972299999998E-2</v>
      </c>
      <c r="C93">
        <v>3.3516091999999997E-2</v>
      </c>
      <c r="D93">
        <v>3.6468082700000001E-2</v>
      </c>
      <c r="E93">
        <v>3.8672407300000003E-2</v>
      </c>
      <c r="F93">
        <v>4.0379599500000002E-2</v>
      </c>
      <c r="G93">
        <v>4.1764573700000002E-2</v>
      </c>
      <c r="H93">
        <v>4.2878992800000001E-2</v>
      </c>
      <c r="I93">
        <v>4.3852939100000002E-2</v>
      </c>
      <c r="J93">
        <v>4.47310125E-2</v>
      </c>
      <c r="K93">
        <v>4.55403541E-2</v>
      </c>
      <c r="L93">
        <v>4.6408498700000002E-2</v>
      </c>
      <c r="M93">
        <v>4.7124895E-2</v>
      </c>
      <c r="N93">
        <v>4.7800094000000001E-2</v>
      </c>
      <c r="O93">
        <v>4.8436372499999998E-2</v>
      </c>
      <c r="P93">
        <v>4.90372429E-2</v>
      </c>
      <c r="Q93">
        <v>4.9606136100000003E-2</v>
      </c>
      <c r="R93">
        <v>5.0146001400000001E-2</v>
      </c>
      <c r="S93">
        <v>5.0659247999999997E-2</v>
      </c>
      <c r="T93">
        <v>5.1147828399999998E-2</v>
      </c>
      <c r="U93">
        <v>5.1613364799999999E-2</v>
      </c>
      <c r="V93">
        <v>5.1975128000000002E-2</v>
      </c>
      <c r="W93">
        <v>5.2397829100000001E-2</v>
      </c>
      <c r="X93">
        <v>5.2803630400000003E-2</v>
      </c>
      <c r="Y93">
        <v>5.3194378600000002E-2</v>
      </c>
      <c r="Z93">
        <v>5.3570277700000002E-2</v>
      </c>
      <c r="AA93">
        <v>5.3699624899999999E-2</v>
      </c>
      <c r="AB93">
        <v>5.3935117800000001E-2</v>
      </c>
      <c r="AC93">
        <v>5.4161141699999998E-2</v>
      </c>
      <c r="AD93">
        <v>5.4383019099999999E-2</v>
      </c>
      <c r="AE93">
        <v>5.4602556900000002E-2</v>
      </c>
      <c r="AF93">
        <v>5.4819756900000002E-2</v>
      </c>
      <c r="AG93">
        <v>5.5033745600000003E-2</v>
      </c>
      <c r="AH93">
        <v>5.52433378E-2</v>
      </c>
      <c r="AI93">
        <v>5.5447359600000003E-2</v>
      </c>
      <c r="AJ93">
        <v>5.5644800000000001E-2</v>
      </c>
      <c r="AK93">
        <v>5.5834850999999998E-2</v>
      </c>
      <c r="AL93">
        <v>5.5965242700000001E-2</v>
      </c>
      <c r="AM93">
        <v>5.6087059699999997E-2</v>
      </c>
      <c r="AN93">
        <v>5.6201315000000002E-2</v>
      </c>
      <c r="AO93">
        <v>5.6309388699999997E-2</v>
      </c>
      <c r="AP93">
        <v>5.6412034399999998E-2</v>
      </c>
      <c r="AQ93">
        <v>5.6509261499999998E-2</v>
      </c>
      <c r="AR93">
        <v>5.6600497600000001E-2</v>
      </c>
      <c r="AS93">
        <v>5.6684809500000002E-2</v>
      </c>
      <c r="AT93">
        <v>5.6761097599999998E-2</v>
      </c>
      <c r="AU93">
        <v>5.6828236499999997E-2</v>
      </c>
      <c r="AV93">
        <v>5.6889384699999997E-2</v>
      </c>
      <c r="AW93">
        <v>5.6939329599999998E-2</v>
      </c>
      <c r="AX93">
        <v>5.6977089000000002E-2</v>
      </c>
      <c r="AY93">
        <v>5.7001690700000003E-2</v>
      </c>
      <c r="AZ93">
        <v>5.7012276299999998E-2</v>
      </c>
      <c r="BA93">
        <v>6.1365933599999999E-2</v>
      </c>
      <c r="BB93">
        <v>6.1516141599999997E-2</v>
      </c>
      <c r="BC93">
        <v>6.1659770799999999E-2</v>
      </c>
      <c r="BD93">
        <v>6.1797498100000001E-2</v>
      </c>
      <c r="BE93">
        <v>6.1929970199999997E-2</v>
      </c>
    </row>
    <row r="94" spans="1:57" x14ac:dyDescent="0.35">
      <c r="A94" t="s">
        <v>1284</v>
      </c>
      <c r="B94">
        <v>1.6359394999999999E-2</v>
      </c>
      <c r="C94">
        <v>1.8474554000000001E-2</v>
      </c>
      <c r="D94">
        <v>1.9945744800000002E-2</v>
      </c>
      <c r="E94">
        <v>2.0956787500000001E-2</v>
      </c>
      <c r="F94">
        <v>2.16600955E-2</v>
      </c>
      <c r="G94">
        <v>2.21606357E-2</v>
      </c>
      <c r="H94">
        <v>2.24937713E-2</v>
      </c>
      <c r="I94">
        <v>2.2733682700000001E-2</v>
      </c>
      <c r="J94">
        <v>2.2907020100000001E-2</v>
      </c>
      <c r="K94">
        <v>2.3030075300000001E-2</v>
      </c>
      <c r="L94">
        <v>2.31679687E-2</v>
      </c>
      <c r="M94">
        <v>2.3216122499999998E-2</v>
      </c>
      <c r="N94">
        <v>2.3231707000000001E-2</v>
      </c>
      <c r="O94">
        <v>2.3217022300000001E-2</v>
      </c>
      <c r="P94">
        <v>2.3174814200000001E-2</v>
      </c>
      <c r="Q94">
        <v>2.3107653400000001E-2</v>
      </c>
      <c r="R94">
        <v>2.3017763E-2</v>
      </c>
      <c r="S94">
        <v>2.2907061699999998E-2</v>
      </c>
      <c r="T94">
        <v>2.27771903E-2</v>
      </c>
      <c r="U94">
        <v>2.26295683E-2</v>
      </c>
      <c r="V94">
        <v>2.2430268499999999E-2</v>
      </c>
      <c r="W94">
        <v>2.2251506399999999E-2</v>
      </c>
      <c r="X94">
        <v>2.2059505399999998E-2</v>
      </c>
      <c r="Y94">
        <v>2.1855375699999999E-2</v>
      </c>
      <c r="Z94">
        <v>2.1639555099999999E-2</v>
      </c>
      <c r="AA94">
        <v>2.1321152600000001E-2</v>
      </c>
      <c r="AB94">
        <v>2.1043204699999998E-2</v>
      </c>
      <c r="AC94">
        <v>2.0759209399999999E-2</v>
      </c>
      <c r="AD94">
        <v>2.0471252700000001E-2</v>
      </c>
      <c r="AE94">
        <v>2.0179995199999998E-2</v>
      </c>
      <c r="AF94">
        <v>1.98854285E-2</v>
      </c>
      <c r="AG94">
        <v>1.9587262000000001E-2</v>
      </c>
      <c r="AH94">
        <v>1.92851286E-2</v>
      </c>
      <c r="AI94">
        <v>1.8978709999999999E-2</v>
      </c>
      <c r="AJ94">
        <v>1.8667791699999998E-2</v>
      </c>
      <c r="AK94">
        <v>1.8352273499999999E-2</v>
      </c>
      <c r="AL94">
        <v>1.80157294E-2</v>
      </c>
      <c r="AM94">
        <v>1.7675662700000001E-2</v>
      </c>
      <c r="AN94">
        <v>1.7332689599999999E-2</v>
      </c>
      <c r="AO94">
        <v>1.6987478E-2</v>
      </c>
      <c r="AP94">
        <v>1.66404673E-2</v>
      </c>
      <c r="AQ94">
        <v>1.6291877100000001E-2</v>
      </c>
      <c r="AR94">
        <v>1.5941766400000001E-2</v>
      </c>
      <c r="AS94">
        <v>1.55901214E-2</v>
      </c>
      <c r="AT94">
        <v>1.52369206E-2</v>
      </c>
      <c r="AU94">
        <v>1.48821747E-2</v>
      </c>
      <c r="AV94">
        <v>1.45270334E-2</v>
      </c>
      <c r="AW94">
        <v>1.41704684E-2</v>
      </c>
      <c r="AX94">
        <v>1.38126102E-2</v>
      </c>
      <c r="AY94">
        <v>1.3453636600000001E-2</v>
      </c>
      <c r="AZ94">
        <v>1.30937872E-2</v>
      </c>
      <c r="BA94">
        <v>1.32532608E-2</v>
      </c>
      <c r="BB94">
        <v>1.28881315E-2</v>
      </c>
      <c r="BC94">
        <v>1.25232616E-2</v>
      </c>
      <c r="BD94">
        <v>1.21590415E-2</v>
      </c>
      <c r="BE94">
        <v>1.17958517E-2</v>
      </c>
    </row>
    <row r="95" spans="1:57" x14ac:dyDescent="0.35">
      <c r="A95" t="s">
        <v>1318</v>
      </c>
      <c r="B95">
        <v>1.6359395299999999E-2</v>
      </c>
      <c r="C95">
        <v>1.8480348600000002E-2</v>
      </c>
      <c r="D95">
        <v>1.9950404800000002E-2</v>
      </c>
      <c r="E95">
        <v>2.0959063100000001E-2</v>
      </c>
      <c r="F95">
        <v>2.1659925900000002E-2</v>
      </c>
      <c r="G95">
        <v>2.2158387799999998E-2</v>
      </c>
      <c r="H95">
        <v>2.24898384E-2</v>
      </c>
      <c r="I95">
        <v>2.2728364399999999E-2</v>
      </c>
      <c r="J95">
        <v>2.2900543200000002E-2</v>
      </c>
      <c r="K95">
        <v>2.30226371E-2</v>
      </c>
      <c r="L95">
        <v>2.3159771900000001E-2</v>
      </c>
      <c r="M95">
        <v>2.3207391099999999E-2</v>
      </c>
      <c r="N95">
        <v>2.3222654200000001E-2</v>
      </c>
      <c r="O95">
        <v>2.3207858099999999E-2</v>
      </c>
      <c r="P95">
        <v>2.3165741199999999E-2</v>
      </c>
      <c r="Q95">
        <v>2.3098860999999998E-2</v>
      </c>
      <c r="R95">
        <v>2.30094403E-2</v>
      </c>
      <c r="S95">
        <v>2.2899367399999999E-2</v>
      </c>
      <c r="T95">
        <v>2.2770250499999999E-2</v>
      </c>
      <c r="U95">
        <v>2.26234848E-2</v>
      </c>
      <c r="V95">
        <v>2.2425107100000001E-2</v>
      </c>
      <c r="W95">
        <v>2.22473436E-2</v>
      </c>
      <c r="X95">
        <v>2.2056396700000001E-2</v>
      </c>
      <c r="Y95">
        <v>2.18533619E-2</v>
      </c>
      <c r="Z95">
        <v>2.16386641E-2</v>
      </c>
      <c r="AA95">
        <v>2.1321332700000001E-2</v>
      </c>
      <c r="AB95">
        <v>2.1044481800000001E-2</v>
      </c>
      <c r="AC95">
        <v>2.0761594800000002E-2</v>
      </c>
      <c r="AD95">
        <v>2.0474759700000001E-2</v>
      </c>
      <c r="AE95">
        <v>2.0184633699999999E-2</v>
      </c>
      <c r="AF95">
        <v>1.9891202399999999E-2</v>
      </c>
      <c r="AG95">
        <v>1.9594164899999999E-2</v>
      </c>
      <c r="AH95">
        <v>1.9293151299999999E-2</v>
      </c>
      <c r="AI95">
        <v>1.89878427E-2</v>
      </c>
      <c r="AJ95">
        <v>1.8678022999999998E-2</v>
      </c>
      <c r="AK95">
        <v>1.8363590999999999E-2</v>
      </c>
      <c r="AL95">
        <v>1.8028054799999998E-2</v>
      </c>
      <c r="AM95">
        <v>1.76889592E-2</v>
      </c>
      <c r="AN95">
        <v>1.7346946200000001E-2</v>
      </c>
      <c r="AO95">
        <v>1.7002692900000001E-2</v>
      </c>
      <c r="AP95">
        <v>1.6656639000000001E-2</v>
      </c>
      <c r="AQ95">
        <v>1.6308994E-2</v>
      </c>
      <c r="AR95">
        <v>1.5959814499999999E-2</v>
      </c>
      <c r="AS95">
        <v>1.5609084800000001E-2</v>
      </c>
      <c r="AT95">
        <v>1.5256779999999999E-2</v>
      </c>
      <c r="AU95">
        <v>1.4902906699999999E-2</v>
      </c>
      <c r="AV95">
        <v>1.45485936E-2</v>
      </c>
      <c r="AW95">
        <v>1.41928087E-2</v>
      </c>
      <c r="AX95">
        <v>1.3835696099999999E-2</v>
      </c>
      <c r="AY95">
        <v>1.34774387E-2</v>
      </c>
      <c r="AZ95">
        <v>1.3118276999999999E-2</v>
      </c>
      <c r="BA95">
        <v>1.3292267E-2</v>
      </c>
      <c r="BB95">
        <v>1.2928834E-2</v>
      </c>
      <c r="BC95">
        <v>1.25656372E-2</v>
      </c>
      <c r="BD95">
        <v>1.22030799E-2</v>
      </c>
      <c r="BE95">
        <v>1.18415393E-2</v>
      </c>
    </row>
    <row r="96" spans="1:57" x14ac:dyDescent="0.35">
      <c r="A96" t="s">
        <v>1285</v>
      </c>
      <c r="B96">
        <v>1.00636962E-2</v>
      </c>
      <c r="C96">
        <v>1.1311418700000001E-2</v>
      </c>
      <c r="D96">
        <v>1.2125498700000001E-2</v>
      </c>
      <c r="E96">
        <v>1.26327253E-2</v>
      </c>
      <c r="F96">
        <v>1.29356682E-2</v>
      </c>
      <c r="G96">
        <v>1.3104039200000001E-2</v>
      </c>
      <c r="H96">
        <v>1.3163649600000001E-2</v>
      </c>
      <c r="I96">
        <v>1.31615437E-2</v>
      </c>
      <c r="J96">
        <v>1.3115415199999999E-2</v>
      </c>
      <c r="K96">
        <v>1.3036218E-2</v>
      </c>
      <c r="L96">
        <v>1.29615185E-2</v>
      </c>
      <c r="M96">
        <v>1.28334177E-2</v>
      </c>
      <c r="N96">
        <v>1.2685212600000001E-2</v>
      </c>
      <c r="O96">
        <v>1.251904E-2</v>
      </c>
      <c r="P96">
        <v>1.2337165299999999E-2</v>
      </c>
      <c r="Q96">
        <v>1.2141658499999999E-2</v>
      </c>
      <c r="R96">
        <v>1.1934322900000001E-2</v>
      </c>
      <c r="S96">
        <v>1.1716735900000001E-2</v>
      </c>
      <c r="T96">
        <v>1.14902732E-2</v>
      </c>
      <c r="U96">
        <v>1.1256145E-2</v>
      </c>
      <c r="V96">
        <v>1.0998282E-2</v>
      </c>
      <c r="W96">
        <v>1.0752757700000001E-2</v>
      </c>
      <c r="X96">
        <v>1.0503049800000001E-2</v>
      </c>
      <c r="Y96">
        <v>1.02499644E-2</v>
      </c>
      <c r="Z96">
        <v>9.9939843199999996E-3</v>
      </c>
      <c r="AA96">
        <v>9.6943351199999996E-3</v>
      </c>
      <c r="AB96">
        <v>9.4173960500000004E-3</v>
      </c>
      <c r="AC96">
        <v>9.1418087999999998E-3</v>
      </c>
      <c r="AD96">
        <v>8.8685551799999995E-3</v>
      </c>
      <c r="AE96">
        <v>8.5979564000000005E-3</v>
      </c>
      <c r="AF96">
        <v>8.3300491499999994E-3</v>
      </c>
      <c r="AG96">
        <v>8.0647654799999996E-3</v>
      </c>
      <c r="AH96">
        <v>7.8020224600000004E-3</v>
      </c>
      <c r="AI96">
        <v>7.5417734599999998E-3</v>
      </c>
      <c r="AJ96">
        <v>7.2840283100000002E-3</v>
      </c>
      <c r="AK96">
        <v>7.0288544100000003E-3</v>
      </c>
      <c r="AL96">
        <v>6.7702444899999997E-3</v>
      </c>
      <c r="AM96">
        <v>6.5151761800000003E-3</v>
      </c>
      <c r="AN96">
        <v>6.2639918400000001E-3</v>
      </c>
      <c r="AO96">
        <v>6.0170150299999996E-3</v>
      </c>
      <c r="AP96">
        <v>5.77446378E-3</v>
      </c>
      <c r="AQ96">
        <v>5.5364685699999996E-3</v>
      </c>
      <c r="AR96">
        <v>5.3031016700000001E-3</v>
      </c>
      <c r="AS96">
        <v>5.0744111600000003E-3</v>
      </c>
      <c r="AT96">
        <v>4.8504436900000001E-3</v>
      </c>
      <c r="AU96">
        <v>4.6312565E-3</v>
      </c>
      <c r="AV96">
        <v>4.41725027E-3</v>
      </c>
      <c r="AW96">
        <v>4.2081453300000004E-3</v>
      </c>
      <c r="AX96">
        <v>4.0040268300000001E-3</v>
      </c>
      <c r="AY96">
        <v>3.8049892600000002E-3</v>
      </c>
      <c r="AZ96">
        <v>3.6111375799999998E-3</v>
      </c>
      <c r="BA96">
        <v>3.5181808099999999E-3</v>
      </c>
      <c r="BB96">
        <v>3.3320461199999999E-3</v>
      </c>
      <c r="BC96">
        <v>3.15169803E-3</v>
      </c>
      <c r="BD96">
        <v>2.9771941600000001E-3</v>
      </c>
      <c r="BE96">
        <v>2.8085764400000001E-3</v>
      </c>
    </row>
    <row r="97" spans="1:57" x14ac:dyDescent="0.35">
      <c r="A97" t="s">
        <v>1319</v>
      </c>
      <c r="B97">
        <v>1.0063696299999999E-2</v>
      </c>
      <c r="C97">
        <v>1.13153625E-2</v>
      </c>
      <c r="D97">
        <v>1.2129224799999999E-2</v>
      </c>
      <c r="E97">
        <v>1.2635431799999999E-2</v>
      </c>
      <c r="F97">
        <v>1.2937258E-2</v>
      </c>
      <c r="G97">
        <v>1.31047014E-2</v>
      </c>
      <c r="H97">
        <v>1.3163619099999999E-2</v>
      </c>
      <c r="I97">
        <v>1.3161024699999999E-2</v>
      </c>
      <c r="J97">
        <v>1.31145779E-2</v>
      </c>
      <c r="K97">
        <v>1.3035214099999999E-2</v>
      </c>
      <c r="L97">
        <v>1.29605044E-2</v>
      </c>
      <c r="M97">
        <v>1.28325364E-2</v>
      </c>
      <c r="N97">
        <v>1.2684598300000001E-2</v>
      </c>
      <c r="O97">
        <v>1.25188148E-2</v>
      </c>
      <c r="P97">
        <v>1.2337437999999999E-2</v>
      </c>
      <c r="Q97">
        <v>1.21425223E-2</v>
      </c>
      <c r="R97">
        <v>1.19358647E-2</v>
      </c>
      <c r="S97">
        <v>1.1719021E-2</v>
      </c>
      <c r="T97">
        <v>1.1493345199999999E-2</v>
      </c>
      <c r="U97">
        <v>1.1260030000000001E-2</v>
      </c>
      <c r="V97">
        <v>1.10029729E-2</v>
      </c>
      <c r="W97">
        <v>1.0758271999999999E-2</v>
      </c>
      <c r="X97">
        <v>1.05093819E-2</v>
      </c>
      <c r="Y97">
        <v>1.02571003E-2</v>
      </c>
      <c r="Z97">
        <v>1.00019028E-2</v>
      </c>
      <c r="AA97">
        <v>9.7029403899999995E-3</v>
      </c>
      <c r="AB97">
        <v>9.4266819499999998E-3</v>
      </c>
      <c r="AC97">
        <v>9.1517436999999993E-3</v>
      </c>
      <c r="AD97">
        <v>8.8791092899999993E-3</v>
      </c>
      <c r="AE97">
        <v>8.6090991999999995E-3</v>
      </c>
      <c r="AF97">
        <v>8.3417480500000002E-3</v>
      </c>
      <c r="AG97">
        <v>8.0769836600000002E-3</v>
      </c>
      <c r="AH97">
        <v>7.81472234E-3</v>
      </c>
      <c r="AI97">
        <v>7.5549175499999999E-3</v>
      </c>
      <c r="AJ97">
        <v>7.2975790899999999E-3</v>
      </c>
      <c r="AK97">
        <v>7.0427744299999999E-3</v>
      </c>
      <c r="AL97">
        <v>6.7844613899999996E-3</v>
      </c>
      <c r="AM97">
        <v>6.5296420500000002E-3</v>
      </c>
      <c r="AN97">
        <v>6.2786698599999998E-3</v>
      </c>
      <c r="AO97">
        <v>6.0318736000000003E-3</v>
      </c>
      <c r="AP97">
        <v>5.7894728499999996E-3</v>
      </c>
      <c r="AQ97">
        <v>5.5515954800000001E-3</v>
      </c>
      <c r="AR97">
        <v>5.3183137600000003E-3</v>
      </c>
      <c r="AS97">
        <v>5.0896761399999999E-3</v>
      </c>
      <c r="AT97">
        <v>4.8657291500000003E-3</v>
      </c>
      <c r="AU97">
        <v>4.6465299599999996E-3</v>
      </c>
      <c r="AV97">
        <v>4.4324740500000003E-3</v>
      </c>
      <c r="AW97">
        <v>4.2232810600000004E-3</v>
      </c>
      <c r="AX97">
        <v>4.0190424199999996E-3</v>
      </c>
      <c r="AY97">
        <v>3.8198560500000002E-3</v>
      </c>
      <c r="AZ97">
        <v>3.6258291599999999E-3</v>
      </c>
      <c r="BA97">
        <v>3.5443660899999998E-3</v>
      </c>
      <c r="BB97">
        <v>3.3583634000000002E-3</v>
      </c>
      <c r="BC97">
        <v>3.17807475E-3</v>
      </c>
      <c r="BD97">
        <v>3.0035666999999999E-3</v>
      </c>
      <c r="BE97">
        <v>2.8348850800000002E-3</v>
      </c>
    </row>
    <row r="98" spans="1:57" x14ac:dyDescent="0.35">
      <c r="A98" t="s">
        <v>1286</v>
      </c>
      <c r="B98">
        <v>4.8669991599999997E-3</v>
      </c>
      <c r="C98">
        <v>5.37966446E-3</v>
      </c>
      <c r="D98">
        <v>5.6231229899999999E-3</v>
      </c>
      <c r="E98">
        <v>5.6849360099999998E-3</v>
      </c>
      <c r="F98">
        <v>5.6316117800000003E-3</v>
      </c>
      <c r="G98">
        <v>5.50686276E-3</v>
      </c>
      <c r="H98">
        <v>5.3306916200000004E-3</v>
      </c>
      <c r="I98">
        <v>5.1286914700000002E-3</v>
      </c>
      <c r="J98">
        <v>4.9117900000000001E-3</v>
      </c>
      <c r="K98">
        <v>4.6868671500000002E-3</v>
      </c>
      <c r="L98">
        <v>4.4687676000000004E-3</v>
      </c>
      <c r="M98">
        <v>4.2385670100000003E-3</v>
      </c>
      <c r="N98">
        <v>4.0094576200000002E-3</v>
      </c>
      <c r="O98">
        <v>3.78314649E-3</v>
      </c>
      <c r="P98">
        <v>3.5611102899999999E-3</v>
      </c>
      <c r="Q98">
        <v>3.3445369899999999E-3</v>
      </c>
      <c r="R98">
        <v>3.1343510599999998E-3</v>
      </c>
      <c r="S98">
        <v>2.9312615899999999E-3</v>
      </c>
      <c r="T98">
        <v>2.7357954799999999E-3</v>
      </c>
      <c r="U98">
        <v>2.5483266300000001E-3</v>
      </c>
      <c r="V98">
        <v>2.3654876000000001E-3</v>
      </c>
      <c r="W98">
        <v>2.1951401099999999E-3</v>
      </c>
      <c r="X98">
        <v>2.0333276199999998E-3</v>
      </c>
      <c r="Y98">
        <v>1.8799797800000001E-3</v>
      </c>
      <c r="Z98">
        <v>1.73494443E-3</v>
      </c>
      <c r="AA98">
        <v>1.59142614E-3</v>
      </c>
      <c r="AB98">
        <v>1.46062601E-3</v>
      </c>
      <c r="AC98">
        <v>1.3384008299999999E-3</v>
      </c>
      <c r="AD98">
        <v>1.22444369E-3</v>
      </c>
      <c r="AE98">
        <v>1.1183499499999999E-3</v>
      </c>
      <c r="AF98">
        <v>1.01969505E-3</v>
      </c>
      <c r="AG98">
        <v>9.2806392500000001E-4</v>
      </c>
      <c r="AH98">
        <v>8.4306147100000005E-4</v>
      </c>
      <c r="AI98">
        <v>7.64316249E-4</v>
      </c>
      <c r="AJ98">
        <v>6.9148002399999997E-4</v>
      </c>
      <c r="AK98">
        <v>6.2422512599999999E-4</v>
      </c>
      <c r="AL98">
        <v>5.6174629400000003E-4</v>
      </c>
      <c r="AM98">
        <v>5.0438724800000001E-4</v>
      </c>
      <c r="AN98">
        <v>4.5185764299999999E-4</v>
      </c>
      <c r="AO98">
        <v>4.0386651999999999E-4</v>
      </c>
      <c r="AP98">
        <v>3.60121999E-4</v>
      </c>
      <c r="AQ98">
        <v>3.2033718399999999E-4</v>
      </c>
      <c r="AR98">
        <v>2.84234263E-4</v>
      </c>
      <c r="AS98">
        <v>2.5154723100000002E-4</v>
      </c>
      <c r="AT98">
        <v>2.2202309E-4</v>
      </c>
      <c r="AU98">
        <v>1.9542203100000001E-4</v>
      </c>
      <c r="AV98">
        <v>1.7152958299999999E-4</v>
      </c>
      <c r="AW98">
        <v>1.50114732E-4</v>
      </c>
      <c r="AX98">
        <v>1.309747E-4</v>
      </c>
      <c r="AY98">
        <v>1.13918288E-4</v>
      </c>
      <c r="AZ98">
        <v>9.8765470300000001E-5</v>
      </c>
      <c r="BA98">
        <v>8.2207225699999998E-5</v>
      </c>
      <c r="BB98">
        <v>7.0664302799999999E-5</v>
      </c>
      <c r="BC98">
        <v>6.0541611099999998E-5</v>
      </c>
      <c r="BD98">
        <v>5.1693111200000001E-5</v>
      </c>
      <c r="BE98">
        <v>4.3984064600000002E-5</v>
      </c>
    </row>
    <row r="99" spans="1:57" x14ac:dyDescent="0.35">
      <c r="A99" t="s">
        <v>1320</v>
      </c>
      <c r="B99">
        <v>4.8669994200000004E-3</v>
      </c>
      <c r="C99">
        <v>5.3821996399999999E-3</v>
      </c>
      <c r="D99">
        <v>5.6262986000000003E-3</v>
      </c>
      <c r="E99">
        <v>5.6882581000000003E-3</v>
      </c>
      <c r="F99">
        <v>5.6348922199999998E-3</v>
      </c>
      <c r="G99">
        <v>5.5100931799999999E-3</v>
      </c>
      <c r="H99">
        <v>5.3339324299999996E-3</v>
      </c>
      <c r="I99">
        <v>5.1320250799999998E-3</v>
      </c>
      <c r="J99">
        <v>4.9152935199999999E-3</v>
      </c>
      <c r="K99">
        <v>4.69060402E-3</v>
      </c>
      <c r="L99">
        <v>4.4728001300000002E-3</v>
      </c>
      <c r="M99">
        <v>4.2429183700000003E-3</v>
      </c>
      <c r="N99">
        <v>4.0141442899999996E-3</v>
      </c>
      <c r="O99">
        <v>3.7881693799999999E-3</v>
      </c>
      <c r="P99">
        <v>3.5664574199999999E-3</v>
      </c>
      <c r="Q99">
        <v>3.3501858799999998E-3</v>
      </c>
      <c r="R99">
        <v>3.14027449E-3</v>
      </c>
      <c r="S99">
        <v>2.93742532E-3</v>
      </c>
      <c r="T99">
        <v>2.7421592100000001E-3</v>
      </c>
      <c r="U99">
        <v>2.55484663E-3</v>
      </c>
      <c r="V99">
        <v>2.37210581E-3</v>
      </c>
      <c r="W99">
        <v>2.2018244700000001E-3</v>
      </c>
      <c r="X99">
        <v>2.0400357200000001E-3</v>
      </c>
      <c r="Y99">
        <v>1.8866713900000001E-3</v>
      </c>
      <c r="Z99">
        <v>1.7415819099999999E-3</v>
      </c>
      <c r="AA99">
        <v>1.5979419200000001E-3</v>
      </c>
      <c r="AB99">
        <v>1.4670067999999999E-3</v>
      </c>
      <c r="AC99">
        <v>1.3446211999999999E-3</v>
      </c>
      <c r="AD99">
        <v>1.2304826200000001E-3</v>
      </c>
      <c r="AE99">
        <v>1.12418998E-3</v>
      </c>
      <c r="AF99">
        <v>1.0253217000000001E-3</v>
      </c>
      <c r="AG99">
        <v>9.33465045E-4</v>
      </c>
      <c r="AH99">
        <v>8.4822750700000004E-4</v>
      </c>
      <c r="AI99">
        <v>7.6924018700000004E-4</v>
      </c>
      <c r="AJ99">
        <v>6.96157186E-4</v>
      </c>
      <c r="AK99">
        <v>6.2865297199999996E-4</v>
      </c>
      <c r="AL99">
        <v>5.6591815900000001E-4</v>
      </c>
      <c r="AM99">
        <v>5.0830356999999999E-4</v>
      </c>
      <c r="AN99">
        <v>4.5552169200000002E-4</v>
      </c>
      <c r="AO99">
        <v>4.07283646E-4</v>
      </c>
      <c r="AP99">
        <v>3.6329899100000001E-4</v>
      </c>
      <c r="AQ99">
        <v>3.23281656E-4</v>
      </c>
      <c r="AR99">
        <v>2.86954615E-4</v>
      </c>
      <c r="AS99">
        <v>2.5405254000000001E-4</v>
      </c>
      <c r="AT99">
        <v>2.2432295099999999E-4</v>
      </c>
      <c r="AU99">
        <v>1.9752643099999999E-4</v>
      </c>
      <c r="AV99">
        <v>1.7344859100000001E-4</v>
      </c>
      <c r="AW99">
        <v>1.5185845200000001E-4</v>
      </c>
      <c r="AX99">
        <v>1.3255363699999999E-4</v>
      </c>
      <c r="AY99">
        <v>1.15343098E-4</v>
      </c>
      <c r="AZ99">
        <v>1.00046785E-4</v>
      </c>
      <c r="BA99">
        <v>8.4326785199999996E-5</v>
      </c>
      <c r="BB99">
        <v>7.2598274000000001E-5</v>
      </c>
      <c r="BC99">
        <v>6.2298062199999998E-5</v>
      </c>
      <c r="BD99">
        <v>5.3281253200000002E-5</v>
      </c>
      <c r="BE99">
        <v>4.54138001E-5</v>
      </c>
    </row>
    <row r="100" spans="1:57" x14ac:dyDescent="0.35">
      <c r="A100" t="s">
        <v>1287</v>
      </c>
      <c r="B100">
        <v>9.1373980100000005E-3</v>
      </c>
      <c r="C100">
        <v>9.9530695700000005E-3</v>
      </c>
      <c r="D100">
        <v>1.0177106700000001E-2</v>
      </c>
      <c r="E100">
        <v>1.00225147E-2</v>
      </c>
      <c r="F100">
        <v>9.6446138300000008E-3</v>
      </c>
      <c r="G100">
        <v>9.1428067400000004E-3</v>
      </c>
      <c r="H100">
        <v>8.5663305499999991E-3</v>
      </c>
      <c r="I100">
        <v>7.96686653E-3</v>
      </c>
      <c r="J100">
        <v>7.36717634E-3</v>
      </c>
      <c r="K100">
        <v>6.7808390999999999E-3</v>
      </c>
      <c r="L100">
        <v>6.23021888E-3</v>
      </c>
      <c r="M100">
        <v>5.6890732000000003E-3</v>
      </c>
      <c r="N100">
        <v>5.1764005599999998E-3</v>
      </c>
      <c r="O100">
        <v>4.6940080000000004E-3</v>
      </c>
      <c r="P100">
        <v>4.2429076E-3</v>
      </c>
      <c r="Q100">
        <v>3.8233793000000001E-3</v>
      </c>
      <c r="R100">
        <v>3.43512311E-3</v>
      </c>
      <c r="S100">
        <v>3.0774100700000002E-3</v>
      </c>
      <c r="T100">
        <v>2.7491911799999999E-3</v>
      </c>
      <c r="U100">
        <v>2.4491847500000001E-3</v>
      </c>
      <c r="V100">
        <v>2.1726828099999998E-3</v>
      </c>
      <c r="W100">
        <v>1.92535287E-3</v>
      </c>
      <c r="X100">
        <v>1.70169371E-3</v>
      </c>
      <c r="Y100">
        <v>1.50001607E-3</v>
      </c>
      <c r="Z100">
        <v>1.3186508799999999E-3</v>
      </c>
      <c r="AA100">
        <v>1.1512941E-3</v>
      </c>
      <c r="AB100">
        <v>1.00498421E-3</v>
      </c>
      <c r="AC100">
        <v>8.7515275400000005E-4</v>
      </c>
      <c r="AD100">
        <v>7.6024929599999996E-4</v>
      </c>
      <c r="AE100">
        <v>6.5877904000000002E-4</v>
      </c>
      <c r="AF100">
        <v>5.6935811800000002E-4</v>
      </c>
      <c r="AG100">
        <v>4.9072432899999999E-4</v>
      </c>
      <c r="AH100">
        <v>4.2173309699999997E-4</v>
      </c>
      <c r="AI100">
        <v>3.6134938100000001E-4</v>
      </c>
      <c r="AJ100">
        <v>3.0863807599999999E-4</v>
      </c>
      <c r="AK100">
        <v>2.6275423899999999E-4</v>
      </c>
      <c r="AL100">
        <v>2.2274167200000001E-4</v>
      </c>
      <c r="AM100">
        <v>1.8818532799999999E-4</v>
      </c>
      <c r="AN100">
        <v>1.58446196E-4</v>
      </c>
      <c r="AO100">
        <v>1.3294201600000001E-4</v>
      </c>
      <c r="AP100">
        <v>1.1114499000000001E-4</v>
      </c>
      <c r="AQ100">
        <v>9.2580661999999995E-5</v>
      </c>
      <c r="AR100">
        <v>7.6825252599999996E-5</v>
      </c>
      <c r="AS100">
        <v>6.3502198900000002E-5</v>
      </c>
      <c r="AT100">
        <v>5.2278265499999999E-5</v>
      </c>
      <c r="AU100">
        <v>4.2859564600000003E-5</v>
      </c>
      <c r="AV100">
        <v>3.49902318E-5</v>
      </c>
      <c r="AW100">
        <v>2.84401571E-5</v>
      </c>
      <c r="AX100">
        <v>2.3011749100000001E-5</v>
      </c>
      <c r="AY100">
        <v>1.8533083299999999E-5</v>
      </c>
      <c r="AZ100">
        <v>1.4855120300000001E-5</v>
      </c>
      <c r="BA100">
        <v>1.0876514799999999E-5</v>
      </c>
      <c r="BB100">
        <v>8.60404572E-6</v>
      </c>
      <c r="BC100">
        <v>6.7735670299999999E-6</v>
      </c>
      <c r="BD100">
        <v>5.3061752300000003E-6</v>
      </c>
      <c r="BE100">
        <v>4.13562123E-6</v>
      </c>
    </row>
    <row r="101" spans="1:57" x14ac:dyDescent="0.35">
      <c r="A101" t="s">
        <v>1321</v>
      </c>
      <c r="B101">
        <v>9.1373985500000001E-3</v>
      </c>
      <c r="C101">
        <v>9.9588137800000007E-3</v>
      </c>
      <c r="D101">
        <v>1.01851118E-2</v>
      </c>
      <c r="E101">
        <v>1.00315773E-2</v>
      </c>
      <c r="F101">
        <v>9.6540788200000002E-3</v>
      </c>
      <c r="G101">
        <v>9.1524390500000007E-3</v>
      </c>
      <c r="H101">
        <v>8.57610145E-3</v>
      </c>
      <c r="I101">
        <v>7.9768425300000001E-3</v>
      </c>
      <c r="J101">
        <v>7.3774312100000003E-3</v>
      </c>
      <c r="K101">
        <v>6.7914201599999996E-3</v>
      </c>
      <c r="L101">
        <v>6.2411700599999996E-3</v>
      </c>
      <c r="M101">
        <v>5.7003458799999998E-3</v>
      </c>
      <c r="N101">
        <v>5.1879423099999997E-3</v>
      </c>
      <c r="O101">
        <v>4.7057429200000004E-3</v>
      </c>
      <c r="P101">
        <v>4.2547455200000004E-3</v>
      </c>
      <c r="Q101">
        <v>3.8352234799999998E-3</v>
      </c>
      <c r="R101">
        <v>3.44688082E-3</v>
      </c>
      <c r="S101">
        <v>3.08899169E-3</v>
      </c>
      <c r="T101">
        <v>2.7605118000000001E-3</v>
      </c>
      <c r="U101">
        <v>2.4601675500000001E-3</v>
      </c>
      <c r="V101">
        <v>2.1832425500000001E-3</v>
      </c>
      <c r="W101">
        <v>1.9354544E-3</v>
      </c>
      <c r="X101">
        <v>1.71129468E-3</v>
      </c>
      <c r="Y101">
        <v>1.5090852700000001E-3</v>
      </c>
      <c r="Z101">
        <v>1.3271673999999999E-3</v>
      </c>
      <c r="AA101">
        <v>1.1592096300000001E-3</v>
      </c>
      <c r="AB101">
        <v>1.01232031E-3</v>
      </c>
      <c r="AC101">
        <v>8.8191823400000002E-4</v>
      </c>
      <c r="AD101">
        <v>7.6645945099999997E-4</v>
      </c>
      <c r="AE101">
        <v>6.6445382600000002E-4</v>
      </c>
      <c r="AF101">
        <v>5.7452087699999999E-4</v>
      </c>
      <c r="AG101">
        <v>4.9540064100000005E-4</v>
      </c>
      <c r="AH101">
        <v>4.25950305E-4</v>
      </c>
      <c r="AI101">
        <v>3.6513606400000002E-4</v>
      </c>
      <c r="AJ101">
        <v>3.1202348799999998E-4</v>
      </c>
      <c r="AK101">
        <v>2.6576781900000001E-4</v>
      </c>
      <c r="AL101">
        <v>2.2540921800000001E-4</v>
      </c>
      <c r="AM101">
        <v>1.9053562900000001E-4</v>
      </c>
      <c r="AN101">
        <v>1.6050772400000001E-4</v>
      </c>
      <c r="AO101">
        <v>1.3474238E-4</v>
      </c>
      <c r="AP101">
        <v>1.1271049899999999E-4</v>
      </c>
      <c r="AQ101">
        <v>9.3936002200000005E-5</v>
      </c>
      <c r="AR101">
        <v>7.7993438799999994E-5</v>
      </c>
      <c r="AS101">
        <v>6.4504553899999995E-5</v>
      </c>
      <c r="AT101">
        <v>5.3134409299999997E-5</v>
      </c>
      <c r="AU101">
        <v>4.3587436499999999E-5</v>
      </c>
      <c r="AV101">
        <v>3.5606095500000002E-5</v>
      </c>
      <c r="AW101">
        <v>2.8958655499999999E-5</v>
      </c>
      <c r="AX101">
        <v>2.3446104300000001E-5</v>
      </c>
      <c r="AY101">
        <v>1.8895134699999999E-5</v>
      </c>
      <c r="AZ101">
        <v>1.51553867E-5</v>
      </c>
      <c r="BA101">
        <v>1.13173243E-5</v>
      </c>
      <c r="BB101">
        <v>8.9735684000000005E-6</v>
      </c>
      <c r="BC101">
        <v>7.0813907400000004E-6</v>
      </c>
      <c r="BD101">
        <v>5.5610288400000002E-6</v>
      </c>
      <c r="BE101">
        <v>4.3453393299999999E-6</v>
      </c>
    </row>
    <row r="102" spans="1:5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  <c r="AL102">
        <v>2743.0967540000001</v>
      </c>
      <c r="AM102">
        <v>2747.4566169999998</v>
      </c>
      <c r="AN102">
        <v>2751.8234090000001</v>
      </c>
      <c r="AO102">
        <v>2756.197142</v>
      </c>
      <c r="AP102">
        <v>2760.5778260000002</v>
      </c>
      <c r="AQ102">
        <v>2764.9654730000002</v>
      </c>
      <c r="AR102">
        <v>2769.3600940000001</v>
      </c>
      <c r="AS102">
        <v>2773.7616990000001</v>
      </c>
      <c r="AT102">
        <v>2778.1703010000001</v>
      </c>
      <c r="AU102">
        <v>2782.5859089999999</v>
      </c>
      <c r="AV102">
        <v>2787.1326279999998</v>
      </c>
      <c r="AW102">
        <v>2791.6867769999999</v>
      </c>
      <c r="AX102">
        <v>2796.2483659999998</v>
      </c>
      <c r="AY102">
        <v>2800.8174100000001</v>
      </c>
      <c r="AZ102">
        <v>2805.3939190000001</v>
      </c>
      <c r="BA102">
        <v>2809.9779060000001</v>
      </c>
      <c r="BB102">
        <v>2814.569383</v>
      </c>
      <c r="BC102">
        <v>2819.1683630000002</v>
      </c>
      <c r="BD102">
        <v>2823.7748580000002</v>
      </c>
      <c r="BE102">
        <v>2828.3888790000001</v>
      </c>
    </row>
    <row r="103" spans="1:5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  <c r="AL103">
        <v>2743.0967540000001</v>
      </c>
      <c r="AM103">
        <v>2747.4566169999998</v>
      </c>
      <c r="AN103">
        <v>2751.8234090000001</v>
      </c>
      <c r="AO103">
        <v>2756.197142</v>
      </c>
      <c r="AP103">
        <v>2760.5778260000002</v>
      </c>
      <c r="AQ103">
        <v>2764.9654730000002</v>
      </c>
      <c r="AR103">
        <v>2769.3600940000001</v>
      </c>
      <c r="AS103">
        <v>2773.7616990000001</v>
      </c>
      <c r="AT103">
        <v>2778.1703010000001</v>
      </c>
      <c r="AU103">
        <v>2782.5859089999999</v>
      </c>
      <c r="AV103">
        <v>2787.1326279999998</v>
      </c>
      <c r="AW103">
        <v>2791.6867769999999</v>
      </c>
      <c r="AX103">
        <v>2796.2483659999998</v>
      </c>
      <c r="AY103">
        <v>2800.8174100000001</v>
      </c>
      <c r="AZ103">
        <v>2805.3939190000001</v>
      </c>
      <c r="BA103">
        <v>2809.9779060000001</v>
      </c>
      <c r="BB103">
        <v>2814.569383</v>
      </c>
      <c r="BC103">
        <v>2819.1683630000002</v>
      </c>
      <c r="BD103">
        <v>2823.7748580000002</v>
      </c>
      <c r="BE103">
        <v>2828.3888790000001</v>
      </c>
    </row>
    <row r="104" spans="1:57" x14ac:dyDescent="0.35">
      <c r="A104" t="s">
        <v>1289</v>
      </c>
      <c r="B104">
        <v>3.476542051</v>
      </c>
      <c r="C104">
        <v>5.6596134630000003</v>
      </c>
      <c r="D104">
        <v>7.7457226690000001</v>
      </c>
      <c r="E104">
        <v>9.4803766310000004</v>
      </c>
      <c r="F104">
        <v>10.63107864</v>
      </c>
      <c r="G104">
        <v>11.542390190000001</v>
      </c>
      <c r="H104">
        <v>12.4339431</v>
      </c>
      <c r="I104">
        <v>13.41360807</v>
      </c>
      <c r="J104">
        <v>14.476491060000001</v>
      </c>
      <c r="K104">
        <v>15.594856679999999</v>
      </c>
      <c r="L104">
        <v>16.786196159999999</v>
      </c>
      <c r="M104">
        <v>17.957689349999999</v>
      </c>
      <c r="N104">
        <v>19.140115380000001</v>
      </c>
      <c r="O104">
        <v>20.327316029999999</v>
      </c>
      <c r="P104">
        <v>21.515149220000001</v>
      </c>
      <c r="Q104">
        <v>22.700826970000001</v>
      </c>
      <c r="R104">
        <v>23.882509020000001</v>
      </c>
      <c r="S104">
        <v>25.059038000000001</v>
      </c>
      <c r="T104">
        <v>26.229767460000001</v>
      </c>
      <c r="U104">
        <v>27.394454069999998</v>
      </c>
      <c r="V104">
        <v>28.526170629999999</v>
      </c>
      <c r="W104">
        <v>29.676928360000002</v>
      </c>
      <c r="X104">
        <v>30.82055664</v>
      </c>
      <c r="Y104">
        <v>31.957726659999999</v>
      </c>
      <c r="Z104">
        <v>33.0891831</v>
      </c>
      <c r="AA104">
        <v>34.142042539999998</v>
      </c>
      <c r="AB104">
        <v>35.223776530000002</v>
      </c>
      <c r="AC104">
        <v>36.294031889999999</v>
      </c>
      <c r="AD104">
        <v>37.351400050000002</v>
      </c>
      <c r="AE104">
        <v>38.395007200000002</v>
      </c>
      <c r="AF104">
        <v>39.424415019999998</v>
      </c>
      <c r="AG104">
        <v>40.439487530000001</v>
      </c>
      <c r="AH104">
        <v>41.44010024</v>
      </c>
      <c r="AI104">
        <v>42.426027050000002</v>
      </c>
      <c r="AJ104">
        <v>43.396886330000001</v>
      </c>
      <c r="AK104">
        <v>44.352111260000001</v>
      </c>
      <c r="AL104">
        <v>45.2752087</v>
      </c>
      <c r="AM104">
        <v>46.179654599999999</v>
      </c>
      <c r="AN104">
        <v>47.063232929999998</v>
      </c>
      <c r="AO104">
        <v>47.92365238</v>
      </c>
      <c r="AP104">
        <v>48.758682360000002</v>
      </c>
      <c r="AQ104">
        <v>49.566238540000001</v>
      </c>
      <c r="AR104">
        <v>50.344518020000002</v>
      </c>
      <c r="AS104">
        <v>51.092204090000003</v>
      </c>
      <c r="AT104">
        <v>51.80898887</v>
      </c>
      <c r="AU104">
        <v>52.497136689999998</v>
      </c>
      <c r="AV104">
        <v>53.168464409999999</v>
      </c>
      <c r="AW104">
        <v>53.859974970000003</v>
      </c>
      <c r="AX104">
        <v>54.517110539999997</v>
      </c>
      <c r="AY104">
        <v>55.099704639999999</v>
      </c>
      <c r="AZ104">
        <v>55.589181940000003</v>
      </c>
      <c r="BA104">
        <v>22.97561808</v>
      </c>
      <c r="BB104">
        <v>23.049233709999999</v>
      </c>
      <c r="BC104">
        <v>23.122476450000001</v>
      </c>
      <c r="BD104">
        <v>23.195350779999998</v>
      </c>
      <c r="BE104">
        <v>23.267860880000001</v>
      </c>
    </row>
    <row r="105" spans="1:57" x14ac:dyDescent="0.35">
      <c r="A105" t="s">
        <v>1323</v>
      </c>
      <c r="B105">
        <v>3.476542051</v>
      </c>
      <c r="C105">
        <v>5.7227179359999996</v>
      </c>
      <c r="D105">
        <v>7.9150348890000002</v>
      </c>
      <c r="E105">
        <v>9.8028887759999996</v>
      </c>
      <c r="F105">
        <v>11.155958500000001</v>
      </c>
      <c r="G105">
        <v>16.28488501</v>
      </c>
      <c r="H105">
        <v>22.964101299999999</v>
      </c>
      <c r="I105">
        <v>30.052227680000001</v>
      </c>
      <c r="J105">
        <v>37.200845039999997</v>
      </c>
      <c r="K105">
        <v>44.335342760000003</v>
      </c>
      <c r="L105">
        <v>51.492999169999997</v>
      </c>
      <c r="M105">
        <v>58.603447320000001</v>
      </c>
      <c r="N105">
        <v>65.708625100000006</v>
      </c>
      <c r="O105">
        <v>72.804896979999995</v>
      </c>
      <c r="P105">
        <v>79.885833640000001</v>
      </c>
      <c r="Q105">
        <v>86.944162800000001</v>
      </c>
      <c r="R105">
        <v>93.972867320000006</v>
      </c>
      <c r="S105">
        <v>100.9658015</v>
      </c>
      <c r="T105">
        <v>107.91803489999999</v>
      </c>
      <c r="U105">
        <v>114.8260123</v>
      </c>
      <c r="V105">
        <v>121.65962279999999</v>
      </c>
      <c r="W105">
        <v>128.4674019</v>
      </c>
      <c r="X105">
        <v>135.2216832</v>
      </c>
      <c r="Y105">
        <v>141.92370600000001</v>
      </c>
      <c r="Z105">
        <v>148.57626819999999</v>
      </c>
      <c r="AA105">
        <v>155.1063278</v>
      </c>
      <c r="AB105">
        <v>161.61579639999999</v>
      </c>
      <c r="AC105">
        <v>168.0579994</v>
      </c>
      <c r="AD105">
        <v>174.4260721</v>
      </c>
      <c r="AE105">
        <v>180.7152471</v>
      </c>
      <c r="AF105">
        <v>186.9232179</v>
      </c>
      <c r="AG105">
        <v>193.04937419999999</v>
      </c>
      <c r="AH105">
        <v>199.09381260000001</v>
      </c>
      <c r="AI105">
        <v>205.05648099999999</v>
      </c>
      <c r="AJ105">
        <v>210.93644399999999</v>
      </c>
      <c r="AK105">
        <v>216.73128969999999</v>
      </c>
      <c r="AL105">
        <v>222.41979019999999</v>
      </c>
      <c r="AM105">
        <v>228.00554099999999</v>
      </c>
      <c r="AN105">
        <v>233.47157730000001</v>
      </c>
      <c r="AO105">
        <v>238.79626719999999</v>
      </c>
      <c r="AP105">
        <v>243.9530378</v>
      </c>
      <c r="AQ105">
        <v>248.9091219</v>
      </c>
      <c r="AR105">
        <v>253.62308250000001</v>
      </c>
      <c r="AS105">
        <v>258.04014289999998</v>
      </c>
      <c r="AT105">
        <v>262.08302689999999</v>
      </c>
      <c r="AU105">
        <v>265.63306290000003</v>
      </c>
      <c r="AV105">
        <v>268.48920570000001</v>
      </c>
      <c r="AW105">
        <v>272.33561559999998</v>
      </c>
      <c r="AX105">
        <v>276.30540819999999</v>
      </c>
      <c r="AY105">
        <v>280.862662</v>
      </c>
      <c r="AZ105">
        <v>285.93886479999998</v>
      </c>
      <c r="BA105">
        <v>23.02165338</v>
      </c>
      <c r="BB105">
        <v>23.098603359999998</v>
      </c>
      <c r="BC105">
        <v>23.175166600000001</v>
      </c>
      <c r="BD105">
        <v>23.251348539999999</v>
      </c>
      <c r="BE105">
        <v>23.327155260000001</v>
      </c>
    </row>
    <row r="106" spans="1:57" x14ac:dyDescent="0.35">
      <c r="A106" t="s">
        <v>1290</v>
      </c>
      <c r="B106">
        <v>68.80476281</v>
      </c>
      <c r="C106">
        <v>77.272540500000005</v>
      </c>
      <c r="D106">
        <v>86.528441040000004</v>
      </c>
      <c r="E106">
        <v>96.510491299999998</v>
      </c>
      <c r="F106">
        <v>108.1593104</v>
      </c>
      <c r="G106">
        <v>119.4205718</v>
      </c>
      <c r="H106">
        <v>129.65748300000001</v>
      </c>
      <c r="I106">
        <v>139.40259420000001</v>
      </c>
      <c r="J106">
        <v>148.62878420000001</v>
      </c>
      <c r="K106">
        <v>157.38055220000001</v>
      </c>
      <c r="L106">
        <v>166.76608429999999</v>
      </c>
      <c r="M106">
        <v>174.7792843</v>
      </c>
      <c r="N106">
        <v>182.51617450000001</v>
      </c>
      <c r="O106">
        <v>190.03024049999999</v>
      </c>
      <c r="P106">
        <v>197.36656880000001</v>
      </c>
      <c r="Q106">
        <v>204.56240940000001</v>
      </c>
      <c r="R106">
        <v>211.64803209999999</v>
      </c>
      <c r="S106">
        <v>218.64762210000001</v>
      </c>
      <c r="T106">
        <v>225.58007459999999</v>
      </c>
      <c r="U106">
        <v>232.45961829999999</v>
      </c>
      <c r="V106">
        <v>238.61137590000001</v>
      </c>
      <c r="W106">
        <v>245.418958</v>
      </c>
      <c r="X106">
        <v>252.20443169999999</v>
      </c>
      <c r="Y106">
        <v>258.96999060000002</v>
      </c>
      <c r="Z106">
        <v>265.7141914</v>
      </c>
      <c r="AA106">
        <v>270.56346239999999</v>
      </c>
      <c r="AB106">
        <v>276.39384030000002</v>
      </c>
      <c r="AC106">
        <v>282.22573829999999</v>
      </c>
      <c r="AD106">
        <v>288.07167989999999</v>
      </c>
      <c r="AE106">
        <v>293.94117240000003</v>
      </c>
      <c r="AF106">
        <v>299.8399728</v>
      </c>
      <c r="AG106">
        <v>305.77007300000002</v>
      </c>
      <c r="AH106">
        <v>311.73112680000003</v>
      </c>
      <c r="AI106">
        <v>317.7218957</v>
      </c>
      <c r="AJ106">
        <v>323.74149449999999</v>
      </c>
      <c r="AK106">
        <v>329.7903106</v>
      </c>
      <c r="AL106">
        <v>335.47180580000003</v>
      </c>
      <c r="AM106">
        <v>341.1941668</v>
      </c>
      <c r="AN106">
        <v>346.97115810000003</v>
      </c>
      <c r="AO106">
        <v>352.81954059999998</v>
      </c>
      <c r="AP106">
        <v>358.75788799999998</v>
      </c>
      <c r="AQ106">
        <v>364.80594869999999</v>
      </c>
      <c r="AR106">
        <v>370.98453810000001</v>
      </c>
      <c r="AS106">
        <v>377.3165649</v>
      </c>
      <c r="AT106">
        <v>383.83026719999998</v>
      </c>
      <c r="AU106">
        <v>390.56901049999999</v>
      </c>
      <c r="AV106">
        <v>397.66009250000002</v>
      </c>
      <c r="AW106">
        <v>405.35958419999997</v>
      </c>
      <c r="AX106">
        <v>413.46921359999999</v>
      </c>
      <c r="AY106">
        <v>421.8019165</v>
      </c>
      <c r="AZ106">
        <v>430.24307879999998</v>
      </c>
      <c r="BA106">
        <v>476.70896579999999</v>
      </c>
      <c r="BB106">
        <v>481.95657119999998</v>
      </c>
      <c r="BC106">
        <v>487.1573343</v>
      </c>
      <c r="BD106">
        <v>492.3115464</v>
      </c>
      <c r="BE106">
        <v>497.41941509999998</v>
      </c>
    </row>
    <row r="107" spans="1:57" x14ac:dyDescent="0.35">
      <c r="A107" t="s">
        <v>1324</v>
      </c>
      <c r="B107">
        <v>68.80476281</v>
      </c>
      <c r="C107">
        <v>77.184615280000003</v>
      </c>
      <c r="D107">
        <v>86.226499050000001</v>
      </c>
      <c r="E107">
        <v>95.792890049999997</v>
      </c>
      <c r="F107">
        <v>106.7444991</v>
      </c>
      <c r="G107">
        <v>114.8133266</v>
      </c>
      <c r="H107">
        <v>120.3171028</v>
      </c>
      <c r="I107">
        <v>124.8255411</v>
      </c>
      <c r="J107">
        <v>128.83009630000001</v>
      </c>
      <c r="K107">
        <v>132.56909880000001</v>
      </c>
      <c r="L107">
        <v>137.1973132</v>
      </c>
      <c r="M107">
        <v>140.70092969999999</v>
      </c>
      <c r="N107">
        <v>144.1477716</v>
      </c>
      <c r="O107">
        <v>147.55782930000001</v>
      </c>
      <c r="P107">
        <v>150.94399970000001</v>
      </c>
      <c r="Q107">
        <v>154.31511739999999</v>
      </c>
      <c r="R107">
        <v>157.67753039999999</v>
      </c>
      <c r="S107">
        <v>161.03591549999999</v>
      </c>
      <c r="T107">
        <v>164.3937023</v>
      </c>
      <c r="U107">
        <v>167.753309</v>
      </c>
      <c r="V107">
        <v>170.42990549999999</v>
      </c>
      <c r="W107">
        <v>173.7978789</v>
      </c>
      <c r="X107">
        <v>177.1733103</v>
      </c>
      <c r="Y107">
        <v>180.55603500000001</v>
      </c>
      <c r="Z107">
        <v>183.94513230000001</v>
      </c>
      <c r="AA107">
        <v>185.46570610000001</v>
      </c>
      <c r="AB107">
        <v>187.9860654</v>
      </c>
      <c r="AC107">
        <v>190.5168037</v>
      </c>
      <c r="AD107">
        <v>193.06141249999999</v>
      </c>
      <c r="AE107">
        <v>195.62249270000001</v>
      </c>
      <c r="AF107">
        <v>198.20154310000001</v>
      </c>
      <c r="AG107">
        <v>200.79927760000001</v>
      </c>
      <c r="AH107">
        <v>203.4160517</v>
      </c>
      <c r="AI107">
        <v>206.05224430000001</v>
      </c>
      <c r="AJ107">
        <v>208.70859870000001</v>
      </c>
      <c r="AK107">
        <v>211.38650749999999</v>
      </c>
      <c r="AL107">
        <v>213.68859430000001</v>
      </c>
      <c r="AM107">
        <v>216.01938200000001</v>
      </c>
      <c r="AN107">
        <v>218.38698919999999</v>
      </c>
      <c r="AO107">
        <v>220.80193650000001</v>
      </c>
      <c r="AP107">
        <v>223.2774254</v>
      </c>
      <c r="AQ107">
        <v>225.83018269999999</v>
      </c>
      <c r="AR107">
        <v>228.4821705</v>
      </c>
      <c r="AS107">
        <v>231.26405399999999</v>
      </c>
      <c r="AT107">
        <v>234.22286</v>
      </c>
      <c r="AU107">
        <v>237.44156749999999</v>
      </c>
      <c r="AV107">
        <v>241.13771819999999</v>
      </c>
      <c r="AW107">
        <v>244.86304659999999</v>
      </c>
      <c r="AX107">
        <v>249.31738179999999</v>
      </c>
      <c r="AY107">
        <v>253.31771710000001</v>
      </c>
      <c r="AZ107">
        <v>256.61960249999998</v>
      </c>
      <c r="BA107">
        <v>505.70694400000002</v>
      </c>
      <c r="BB107">
        <v>512.00260160000005</v>
      </c>
      <c r="BC107">
        <v>518.24737849999997</v>
      </c>
      <c r="BD107">
        <v>524.44232790000001</v>
      </c>
      <c r="BE107">
        <v>530.58864100000005</v>
      </c>
    </row>
    <row r="108" spans="1:57" x14ac:dyDescent="0.35">
      <c r="A108" t="s">
        <v>1291</v>
      </c>
      <c r="B108">
        <v>408.28039699999999</v>
      </c>
      <c r="C108">
        <v>425.5920246</v>
      </c>
      <c r="D108">
        <v>445.00502419999998</v>
      </c>
      <c r="E108">
        <v>465.57235919999999</v>
      </c>
      <c r="F108">
        <v>488.58068300000002</v>
      </c>
      <c r="G108">
        <v>508.25082040000001</v>
      </c>
      <c r="H108">
        <v>524.36763099999996</v>
      </c>
      <c r="I108">
        <v>539.43152829999997</v>
      </c>
      <c r="J108">
        <v>553.76032450000002</v>
      </c>
      <c r="K108">
        <v>567.53439590000005</v>
      </c>
      <c r="L108">
        <v>583.79314980000004</v>
      </c>
      <c r="M108">
        <v>596.80675269999995</v>
      </c>
      <c r="N108">
        <v>609.55123909999998</v>
      </c>
      <c r="O108">
        <v>622.0845415</v>
      </c>
      <c r="P108">
        <v>634.45381899999995</v>
      </c>
      <c r="Q108">
        <v>646.69736230000001</v>
      </c>
      <c r="R108">
        <v>658.84604520000005</v>
      </c>
      <c r="S108">
        <v>670.92446659999996</v>
      </c>
      <c r="T108">
        <v>682.95181460000003</v>
      </c>
      <c r="U108">
        <v>694.94246190000001</v>
      </c>
      <c r="V108">
        <v>704.97970499999997</v>
      </c>
      <c r="W108">
        <v>716.92748810000001</v>
      </c>
      <c r="X108">
        <v>728.86963249999997</v>
      </c>
      <c r="Y108">
        <v>740.80708890000005</v>
      </c>
      <c r="Z108">
        <v>752.73645009999996</v>
      </c>
      <c r="AA108">
        <v>759.39258949999999</v>
      </c>
      <c r="AB108">
        <v>768.83001709999996</v>
      </c>
      <c r="AC108">
        <v>778.27477120000003</v>
      </c>
      <c r="AD108">
        <v>787.73980770000003</v>
      </c>
      <c r="AE108">
        <v>797.23414349999996</v>
      </c>
      <c r="AF108">
        <v>806.76223319999997</v>
      </c>
      <c r="AG108">
        <v>816.32405010000002</v>
      </c>
      <c r="AH108">
        <v>825.91698940000003</v>
      </c>
      <c r="AI108">
        <v>835.53779610000004</v>
      </c>
      <c r="AJ108">
        <v>845.18418180000003</v>
      </c>
      <c r="AK108">
        <v>854.85594049999997</v>
      </c>
      <c r="AL108">
        <v>863.43365649999998</v>
      </c>
      <c r="AM108">
        <v>872.04906200000005</v>
      </c>
      <c r="AN108">
        <v>880.71983120000004</v>
      </c>
      <c r="AO108">
        <v>889.46776999999997</v>
      </c>
      <c r="AP108">
        <v>898.31790569999998</v>
      </c>
      <c r="AQ108">
        <v>907.29868639999995</v>
      </c>
      <c r="AR108">
        <v>916.44351710000001</v>
      </c>
      <c r="AS108">
        <v>925.79530929999999</v>
      </c>
      <c r="AT108">
        <v>935.41796639999995</v>
      </c>
      <c r="AU108">
        <v>945.4297474</v>
      </c>
      <c r="AV108">
        <v>956.21760329999995</v>
      </c>
      <c r="AW108">
        <v>968.64500829999997</v>
      </c>
      <c r="AX108">
        <v>982.04332509999995</v>
      </c>
      <c r="AY108">
        <v>995.77768930000002</v>
      </c>
      <c r="AZ108">
        <v>1009.453396</v>
      </c>
      <c r="BA108">
        <v>1081.1689630000001</v>
      </c>
      <c r="BB108">
        <v>1090.184426</v>
      </c>
      <c r="BC108">
        <v>1099.142771</v>
      </c>
      <c r="BD108">
        <v>1108.044478</v>
      </c>
      <c r="BE108">
        <v>1116.890073</v>
      </c>
    </row>
    <row r="109" spans="1:57" x14ac:dyDescent="0.35">
      <c r="A109" t="s">
        <v>1325</v>
      </c>
      <c r="B109">
        <v>408.28039699999999</v>
      </c>
      <c r="C109">
        <v>425.47099200000002</v>
      </c>
      <c r="D109">
        <v>444.58496889999998</v>
      </c>
      <c r="E109">
        <v>464.58603959999999</v>
      </c>
      <c r="F109">
        <v>486.66937000000001</v>
      </c>
      <c r="G109">
        <v>503.4087303</v>
      </c>
      <c r="H109">
        <v>515.1471186</v>
      </c>
      <c r="I109">
        <v>525.29701939999995</v>
      </c>
      <c r="J109">
        <v>534.66996470000004</v>
      </c>
      <c r="K109">
        <v>543.64619540000001</v>
      </c>
      <c r="L109">
        <v>555.32224050000002</v>
      </c>
      <c r="M109">
        <v>563.96918389999996</v>
      </c>
      <c r="N109">
        <v>572.54169579999996</v>
      </c>
      <c r="O109">
        <v>581.06941979999999</v>
      </c>
      <c r="P109">
        <v>589.57124750000003</v>
      </c>
      <c r="Q109">
        <v>598.06000649999999</v>
      </c>
      <c r="R109">
        <v>606.54486299999996</v>
      </c>
      <c r="S109">
        <v>615.03254430000004</v>
      </c>
      <c r="T109">
        <v>623.52795660000004</v>
      </c>
      <c r="U109">
        <v>632.03451519999999</v>
      </c>
      <c r="V109">
        <v>638.62629709999999</v>
      </c>
      <c r="W109">
        <v>647.15865159999998</v>
      </c>
      <c r="X109">
        <v>655.71002350000003</v>
      </c>
      <c r="Y109">
        <v>664.27982810000003</v>
      </c>
      <c r="Z109">
        <v>672.86628570000005</v>
      </c>
      <c r="AA109">
        <v>676.20413280000002</v>
      </c>
      <c r="AB109">
        <v>682.34094230000005</v>
      </c>
      <c r="AC109">
        <v>688.49378539999998</v>
      </c>
      <c r="AD109">
        <v>694.66781209999999</v>
      </c>
      <c r="AE109">
        <v>700.86675949999994</v>
      </c>
      <c r="AF109">
        <v>707.09267030000001</v>
      </c>
      <c r="AG109">
        <v>713.3463663</v>
      </c>
      <c r="AH109">
        <v>719.62812829999996</v>
      </c>
      <c r="AI109">
        <v>725.93831869999997</v>
      </c>
      <c r="AJ109">
        <v>732.2779415</v>
      </c>
      <c r="AK109">
        <v>738.64911700000005</v>
      </c>
      <c r="AL109">
        <v>743.93262719999996</v>
      </c>
      <c r="AM109">
        <v>749.25759040000003</v>
      </c>
      <c r="AN109">
        <v>754.637563</v>
      </c>
      <c r="AO109">
        <v>760.09040819999996</v>
      </c>
      <c r="AP109">
        <v>765.63905039999997</v>
      </c>
      <c r="AQ109">
        <v>771.31339720000005</v>
      </c>
      <c r="AR109">
        <v>777.15415589999998</v>
      </c>
      <c r="AS109">
        <v>783.22062689999996</v>
      </c>
      <c r="AT109">
        <v>789.60838409999997</v>
      </c>
      <c r="AU109">
        <v>796.49696329999995</v>
      </c>
      <c r="AV109">
        <v>804.41556509999998</v>
      </c>
      <c r="AW109">
        <v>811.47401339999999</v>
      </c>
      <c r="AX109">
        <v>818.84503629999995</v>
      </c>
      <c r="AY109">
        <v>825.58323419999999</v>
      </c>
      <c r="AZ109">
        <v>831.546693</v>
      </c>
      <c r="BA109">
        <v>1097.5222470000001</v>
      </c>
      <c r="BB109">
        <v>1106.9728580000001</v>
      </c>
      <c r="BC109">
        <v>1116.3591220000001</v>
      </c>
      <c r="BD109">
        <v>1125.682438</v>
      </c>
      <c r="BE109">
        <v>1134.9443100000001</v>
      </c>
    </row>
    <row r="110" spans="1:57" x14ac:dyDescent="0.35">
      <c r="A110" t="s">
        <v>1292</v>
      </c>
      <c r="B110">
        <v>954.38155940000001</v>
      </c>
      <c r="C110">
        <v>947.5657496</v>
      </c>
      <c r="D110">
        <v>940.47429420000003</v>
      </c>
      <c r="E110">
        <v>932.19463470000005</v>
      </c>
      <c r="F110">
        <v>921.14327400000002</v>
      </c>
      <c r="G110">
        <v>911.84704099999999</v>
      </c>
      <c r="H110">
        <v>902.71522670000002</v>
      </c>
      <c r="I110">
        <v>893.69940559999998</v>
      </c>
      <c r="J110">
        <v>885.06207329999995</v>
      </c>
      <c r="K110">
        <v>876.94644110000002</v>
      </c>
      <c r="L110">
        <v>869.37533229999997</v>
      </c>
      <c r="M110">
        <v>862.31477540000003</v>
      </c>
      <c r="N110">
        <v>855.70076419999998</v>
      </c>
      <c r="O110">
        <v>849.46113000000003</v>
      </c>
      <c r="P110">
        <v>843.52640859999997</v>
      </c>
      <c r="Q110">
        <v>837.83470139999997</v>
      </c>
      <c r="R110">
        <v>832.33334479999996</v>
      </c>
      <c r="S110">
        <v>826.97902160000001</v>
      </c>
      <c r="T110">
        <v>821.73724749999997</v>
      </c>
      <c r="U110">
        <v>816.5817333</v>
      </c>
      <c r="V110">
        <v>811.49007710000001</v>
      </c>
      <c r="W110">
        <v>806.44084780000003</v>
      </c>
      <c r="X110">
        <v>801.42135340000004</v>
      </c>
      <c r="Y110">
        <v>796.42767100000003</v>
      </c>
      <c r="Z110">
        <v>791.46283789999995</v>
      </c>
      <c r="AA110">
        <v>786.52410710000004</v>
      </c>
      <c r="AB110">
        <v>781.59039659999996</v>
      </c>
      <c r="AC110">
        <v>776.63723470000002</v>
      </c>
      <c r="AD110">
        <v>771.64235359999998</v>
      </c>
      <c r="AE110">
        <v>766.58912840000005</v>
      </c>
      <c r="AF110">
        <v>761.46781150000004</v>
      </c>
      <c r="AG110">
        <v>756.27553669999998</v>
      </c>
      <c r="AH110">
        <v>751.01362349999999</v>
      </c>
      <c r="AI110">
        <v>745.68482600000004</v>
      </c>
      <c r="AJ110">
        <v>740.29103559999999</v>
      </c>
      <c r="AK110">
        <v>734.83166589999996</v>
      </c>
      <c r="AL110">
        <v>729.29991259999997</v>
      </c>
      <c r="AM110">
        <v>723.67876479999995</v>
      </c>
      <c r="AN110">
        <v>717.94331769999997</v>
      </c>
      <c r="AO110">
        <v>712.06341199999997</v>
      </c>
      <c r="AP110">
        <v>706.00579259999995</v>
      </c>
      <c r="AQ110">
        <v>699.7353114</v>
      </c>
      <c r="AR110">
        <v>693.21528409999996</v>
      </c>
      <c r="AS110">
        <v>686.40598120000004</v>
      </c>
      <c r="AT110">
        <v>679.25957229999995</v>
      </c>
      <c r="AU110">
        <v>671.7041491</v>
      </c>
      <c r="AV110">
        <v>663.57928470000002</v>
      </c>
      <c r="AW110">
        <v>654.337265</v>
      </c>
      <c r="AX110">
        <v>644.63871889999996</v>
      </c>
      <c r="AY110">
        <v>634.85568490000003</v>
      </c>
      <c r="AZ110">
        <v>625.12024589999999</v>
      </c>
      <c r="BA110">
        <v>524.96822689999999</v>
      </c>
      <c r="BB110">
        <v>519.65419159999999</v>
      </c>
      <c r="BC110">
        <v>514.41976720000002</v>
      </c>
      <c r="BD110">
        <v>509.26440919999999</v>
      </c>
      <c r="BE110">
        <v>504.18760109999999</v>
      </c>
    </row>
    <row r="111" spans="1:57" x14ac:dyDescent="0.35">
      <c r="A111" t="s">
        <v>1326</v>
      </c>
      <c r="B111">
        <v>954.38155940000001</v>
      </c>
      <c r="C111">
        <v>947.69777220000003</v>
      </c>
      <c r="D111">
        <v>940.93763720000004</v>
      </c>
      <c r="E111">
        <v>933.32371860000001</v>
      </c>
      <c r="F111">
        <v>923.43122510000001</v>
      </c>
      <c r="G111">
        <v>915.16062710000006</v>
      </c>
      <c r="H111">
        <v>908.60447250000004</v>
      </c>
      <c r="I111">
        <v>903.13096129999997</v>
      </c>
      <c r="J111">
        <v>898.27584769999999</v>
      </c>
      <c r="K111">
        <v>893.76578870000003</v>
      </c>
      <c r="L111">
        <v>889.45007950000002</v>
      </c>
      <c r="M111">
        <v>885.24812110000005</v>
      </c>
      <c r="N111">
        <v>881.11614840000004</v>
      </c>
      <c r="O111">
        <v>877.03081269999996</v>
      </c>
      <c r="P111">
        <v>872.97936749999997</v>
      </c>
      <c r="Q111">
        <v>868.95469370000001</v>
      </c>
      <c r="R111">
        <v>864.9526826</v>
      </c>
      <c r="S111">
        <v>860.97086279999996</v>
      </c>
      <c r="T111">
        <v>857.00768019999998</v>
      </c>
      <c r="U111">
        <v>853.06212029999995</v>
      </c>
      <c r="V111">
        <v>849.13344310000002</v>
      </c>
      <c r="W111">
        <v>845.22076340000001</v>
      </c>
      <c r="X111">
        <v>841.32390989999999</v>
      </c>
      <c r="Y111">
        <v>837.44264420000002</v>
      </c>
      <c r="Z111">
        <v>833.57689289999996</v>
      </c>
      <c r="AA111">
        <v>829.72651340000004</v>
      </c>
      <c r="AB111">
        <v>825.89029770000002</v>
      </c>
      <c r="AC111">
        <v>822.06796320000001</v>
      </c>
      <c r="AD111">
        <v>818.25879929999996</v>
      </c>
      <c r="AE111">
        <v>814.46214210000005</v>
      </c>
      <c r="AF111">
        <v>810.67744670000002</v>
      </c>
      <c r="AG111">
        <v>806.90428940000004</v>
      </c>
      <c r="AH111">
        <v>803.14232919999995</v>
      </c>
      <c r="AI111">
        <v>799.39125260000003</v>
      </c>
      <c r="AJ111">
        <v>795.65070530000003</v>
      </c>
      <c r="AK111">
        <v>791.92021650000004</v>
      </c>
      <c r="AL111">
        <v>788.19902649999995</v>
      </c>
      <c r="AM111">
        <v>784.48564169999997</v>
      </c>
      <c r="AN111">
        <v>780.77792950000003</v>
      </c>
      <c r="AO111">
        <v>777.07272109999997</v>
      </c>
      <c r="AP111">
        <v>773.36540769999999</v>
      </c>
      <c r="AQ111">
        <v>769.64919859999998</v>
      </c>
      <c r="AR111">
        <v>765.91372709999996</v>
      </c>
      <c r="AS111">
        <v>762.14227889999995</v>
      </c>
      <c r="AT111">
        <v>758.30582430000004</v>
      </c>
      <c r="AU111">
        <v>754.34882670000002</v>
      </c>
      <c r="AV111">
        <v>750.15085120000003</v>
      </c>
      <c r="AW111">
        <v>745.40456119999999</v>
      </c>
      <c r="AX111">
        <v>739.19335249999995</v>
      </c>
      <c r="AY111">
        <v>733.29080699999997</v>
      </c>
      <c r="AZ111">
        <v>728.22376780000002</v>
      </c>
      <c r="BA111">
        <v>484.04968780000002</v>
      </c>
      <c r="BB111">
        <v>477.39374570000001</v>
      </c>
      <c r="BC111">
        <v>470.83057000000002</v>
      </c>
      <c r="BD111">
        <v>464.35802790000002</v>
      </c>
      <c r="BE111">
        <v>457.97382290000002</v>
      </c>
    </row>
    <row r="112" spans="1:57" x14ac:dyDescent="0.35">
      <c r="A112" t="s">
        <v>1293</v>
      </c>
      <c r="B112">
        <v>878.79999729999997</v>
      </c>
      <c r="C112">
        <v>867.95531140000003</v>
      </c>
      <c r="D112">
        <v>857.084293</v>
      </c>
      <c r="E112">
        <v>845.8814721</v>
      </c>
      <c r="F112">
        <v>833.9337352</v>
      </c>
      <c r="G112">
        <v>824.20362980000004</v>
      </c>
      <c r="H112">
        <v>816.51457230000005</v>
      </c>
      <c r="I112">
        <v>810.16057579999995</v>
      </c>
      <c r="J112">
        <v>804.59685869999998</v>
      </c>
      <c r="K112">
        <v>799.48613539999997</v>
      </c>
      <c r="L112">
        <v>794.63505069999997</v>
      </c>
      <c r="M112">
        <v>789.9371423</v>
      </c>
      <c r="N112">
        <v>785.33348860000001</v>
      </c>
      <c r="O112">
        <v>780.79194080000002</v>
      </c>
      <c r="P112">
        <v>776.2945598</v>
      </c>
      <c r="Q112">
        <v>771.83101480000005</v>
      </c>
      <c r="R112">
        <v>767.39506200000005</v>
      </c>
      <c r="S112">
        <v>762.98269470000002</v>
      </c>
      <c r="T112">
        <v>758.59119680000003</v>
      </c>
      <c r="U112">
        <v>754.21868789999996</v>
      </c>
      <c r="V112">
        <v>749.86365350000005</v>
      </c>
      <c r="W112">
        <v>745.52435170000001</v>
      </c>
      <c r="X112">
        <v>741.20027570000002</v>
      </c>
      <c r="Y112">
        <v>736.89166039999998</v>
      </c>
      <c r="Z112">
        <v>732.59972040000002</v>
      </c>
      <c r="AA112">
        <v>728.32538820000002</v>
      </c>
      <c r="AB112">
        <v>724.0669269</v>
      </c>
      <c r="AC112">
        <v>719.82294190000005</v>
      </c>
      <c r="AD112">
        <v>715.5918739</v>
      </c>
      <c r="AE112">
        <v>711.37293709999994</v>
      </c>
      <c r="AF112">
        <v>707.16635489999999</v>
      </c>
      <c r="AG112">
        <v>702.97343569999998</v>
      </c>
      <c r="AH112">
        <v>698.79623119999997</v>
      </c>
      <c r="AI112">
        <v>694.63702999999998</v>
      </c>
      <c r="AJ112">
        <v>690.49784599999998</v>
      </c>
      <c r="AK112">
        <v>686.38002670000003</v>
      </c>
      <c r="AL112">
        <v>682.28363079999997</v>
      </c>
      <c r="AM112">
        <v>678.20656329999997</v>
      </c>
      <c r="AN112">
        <v>674.14493600000003</v>
      </c>
      <c r="AO112">
        <v>670.09304729999997</v>
      </c>
      <c r="AP112">
        <v>666.04317370000001</v>
      </c>
      <c r="AQ112">
        <v>661.98471700000005</v>
      </c>
      <c r="AR112">
        <v>657.90228079999997</v>
      </c>
      <c r="AS112">
        <v>653.77140350000002</v>
      </c>
      <c r="AT112">
        <v>649.54837510000004</v>
      </c>
      <c r="AU112">
        <v>645.14149440000006</v>
      </c>
      <c r="AV112">
        <v>640.30948790000002</v>
      </c>
      <c r="AW112">
        <v>634.3201047</v>
      </c>
      <c r="AX112">
        <v>627.4345065</v>
      </c>
      <c r="AY112">
        <v>620.14303489999998</v>
      </c>
      <c r="AZ112">
        <v>612.84173829999997</v>
      </c>
      <c r="BA112">
        <v>630.2942673</v>
      </c>
      <c r="BB112">
        <v>626.75182099999995</v>
      </c>
      <c r="BC112">
        <v>623.22951149999994</v>
      </c>
      <c r="BD112">
        <v>619.72726850000004</v>
      </c>
      <c r="BE112">
        <v>616.24502619999998</v>
      </c>
    </row>
    <row r="113" spans="1:57" x14ac:dyDescent="0.35">
      <c r="A113" t="s">
        <v>1327</v>
      </c>
      <c r="B113">
        <v>878.79999729999997</v>
      </c>
      <c r="C113">
        <v>867.97061599999995</v>
      </c>
      <c r="D113">
        <v>857.1768472</v>
      </c>
      <c r="E113">
        <v>846.13862819999997</v>
      </c>
      <c r="F113">
        <v>834.45323370000006</v>
      </c>
      <c r="G113">
        <v>825.60426159999997</v>
      </c>
      <c r="H113">
        <v>818.66440450000005</v>
      </c>
      <c r="I113">
        <v>812.81114309999998</v>
      </c>
      <c r="J113">
        <v>807.55774039999994</v>
      </c>
      <c r="K113">
        <v>802.63671290000002</v>
      </c>
      <c r="L113">
        <v>797.90478900000005</v>
      </c>
      <c r="M113">
        <v>793.28650140000002</v>
      </c>
      <c r="N113">
        <v>788.74110089999999</v>
      </c>
      <c r="O113">
        <v>784.24688179999998</v>
      </c>
      <c r="P113">
        <v>779.79192969999997</v>
      </c>
      <c r="Q113">
        <v>775.36949700000002</v>
      </c>
      <c r="R113">
        <v>770.97559509999996</v>
      </c>
      <c r="S113">
        <v>766.60774709999998</v>
      </c>
      <c r="T113">
        <v>762.26434570000004</v>
      </c>
      <c r="U113">
        <v>757.94432280000001</v>
      </c>
      <c r="V113">
        <v>753.64686310000002</v>
      </c>
      <c r="W113">
        <v>749.37097740000002</v>
      </c>
      <c r="X113">
        <v>745.11649850000003</v>
      </c>
      <c r="Y113">
        <v>740.88330359999998</v>
      </c>
      <c r="Z113">
        <v>736.67151379999996</v>
      </c>
      <c r="AA113">
        <v>732.48107340000001</v>
      </c>
      <c r="AB113">
        <v>728.31058959999996</v>
      </c>
      <c r="AC113">
        <v>724.15957920000005</v>
      </c>
      <c r="AD113">
        <v>720.02721359999998</v>
      </c>
      <c r="AE113">
        <v>715.91282109999997</v>
      </c>
      <c r="AF113">
        <v>711.8159584</v>
      </c>
      <c r="AG113">
        <v>707.73639009999999</v>
      </c>
      <c r="AH113">
        <v>703.67401289999998</v>
      </c>
      <c r="AI113">
        <v>699.62876570000003</v>
      </c>
      <c r="AJ113">
        <v>695.60053259999995</v>
      </c>
      <c r="AK113">
        <v>691.58904959999995</v>
      </c>
      <c r="AL113">
        <v>687.59369370000002</v>
      </c>
      <c r="AM113">
        <v>683.61299780000002</v>
      </c>
      <c r="AN113">
        <v>679.6448034</v>
      </c>
      <c r="AO113">
        <v>675.68593380000004</v>
      </c>
      <c r="AP113">
        <v>671.73183089999998</v>
      </c>
      <c r="AQ113">
        <v>667.77577929999995</v>
      </c>
      <c r="AR113">
        <v>663.80724829999997</v>
      </c>
      <c r="AS113">
        <v>659.80807300000004</v>
      </c>
      <c r="AT113">
        <v>655.74224909999998</v>
      </c>
      <c r="AU113">
        <v>651.52174660000003</v>
      </c>
      <c r="AV113">
        <v>646.8456645</v>
      </c>
      <c r="AW113">
        <v>642.55220870000005</v>
      </c>
      <c r="AX113">
        <v>638.55249040000001</v>
      </c>
      <c r="AY113">
        <v>634.73743079999997</v>
      </c>
      <c r="AZ113">
        <v>631.03524700000003</v>
      </c>
      <c r="BA113">
        <v>627.43126419999999</v>
      </c>
      <c r="BB113">
        <v>623.80247299999996</v>
      </c>
      <c r="BC113">
        <v>620.1914491</v>
      </c>
      <c r="BD113">
        <v>616.59806479999997</v>
      </c>
      <c r="BE113">
        <v>613.02212169999996</v>
      </c>
    </row>
    <row r="114" spans="1:57" x14ac:dyDescent="0.35">
      <c r="A114" t="s">
        <v>1294</v>
      </c>
      <c r="B114">
        <v>139.85209269999999</v>
      </c>
      <c r="C114">
        <v>137.95678459999999</v>
      </c>
      <c r="D114">
        <v>136.0897784</v>
      </c>
      <c r="E114">
        <v>134.25448249999999</v>
      </c>
      <c r="F114">
        <v>132.45303269999999</v>
      </c>
      <c r="G114">
        <v>130.685438</v>
      </c>
      <c r="H114">
        <v>128.95009930000001</v>
      </c>
      <c r="I114">
        <v>127.2442815</v>
      </c>
      <c r="J114">
        <v>125.5649868</v>
      </c>
      <c r="K114">
        <v>123.9096117</v>
      </c>
      <c r="L114">
        <v>122.2762383</v>
      </c>
      <c r="M114">
        <v>120.6635544</v>
      </c>
      <c r="N114">
        <v>119.07060920000001</v>
      </c>
      <c r="O114">
        <v>117.4967419</v>
      </c>
      <c r="P114">
        <v>115.9415138</v>
      </c>
      <c r="Q114">
        <v>114.40464679999999</v>
      </c>
      <c r="R114">
        <v>112.8859788</v>
      </c>
      <c r="S114">
        <v>111.3854309</v>
      </c>
      <c r="T114">
        <v>109.9029838</v>
      </c>
      <c r="U114">
        <v>108.43866</v>
      </c>
      <c r="V114">
        <v>106.9924778</v>
      </c>
      <c r="W114">
        <v>105.5644516</v>
      </c>
      <c r="X114">
        <v>104.1546426</v>
      </c>
      <c r="Y114">
        <v>102.7631193</v>
      </c>
      <c r="Z114">
        <v>101.3899289</v>
      </c>
      <c r="AA114">
        <v>100.0350086</v>
      </c>
      <c r="AB114">
        <v>98.698182610000003</v>
      </c>
      <c r="AC114">
        <v>97.379298539999994</v>
      </c>
      <c r="AD114">
        <v>96.078221330000005</v>
      </c>
      <c r="AE114">
        <v>94.794817469999998</v>
      </c>
      <c r="AF114">
        <v>93.528940449999993</v>
      </c>
      <c r="AG114">
        <v>92.280419330000001</v>
      </c>
      <c r="AH114">
        <v>91.049056329999999</v>
      </c>
      <c r="AI114">
        <v>89.834624649999995</v>
      </c>
      <c r="AJ114">
        <v>88.636868160000006</v>
      </c>
      <c r="AK114">
        <v>87.455503759999999</v>
      </c>
      <c r="AL114">
        <v>86.290210880000004</v>
      </c>
      <c r="AM114">
        <v>85.140634669999997</v>
      </c>
      <c r="AN114">
        <v>84.006416229999999</v>
      </c>
      <c r="AO114">
        <v>82.887208860000001</v>
      </c>
      <c r="AP114">
        <v>81.782685369999996</v>
      </c>
      <c r="AQ114">
        <v>80.692541599999998</v>
      </c>
      <c r="AR114">
        <v>79.616499399999995</v>
      </c>
      <c r="AS114">
        <v>78.554302519999993</v>
      </c>
      <c r="AT114">
        <v>77.505711360000006</v>
      </c>
      <c r="AU114">
        <v>76.470497850000001</v>
      </c>
      <c r="AV114">
        <v>75.448438940000003</v>
      </c>
      <c r="AW114">
        <v>74.439306220000006</v>
      </c>
      <c r="AX114">
        <v>73.442821789999996</v>
      </c>
      <c r="AY114">
        <v>72.458746970000007</v>
      </c>
      <c r="AZ114">
        <v>71.486887879999998</v>
      </c>
      <c r="BA114">
        <v>73.136080030000002</v>
      </c>
      <c r="BB114">
        <v>72.266466910000005</v>
      </c>
      <c r="BC114">
        <v>71.408305409999997</v>
      </c>
      <c r="BD114">
        <v>70.561469470000006</v>
      </c>
      <c r="BE114">
        <v>69.725838089999996</v>
      </c>
    </row>
    <row r="115" spans="1:57" x14ac:dyDescent="0.35">
      <c r="A115" t="s">
        <v>1328</v>
      </c>
      <c r="B115">
        <v>139.85209269999999</v>
      </c>
      <c r="C115">
        <v>137.95542610000001</v>
      </c>
      <c r="D115">
        <v>136.0868151</v>
      </c>
      <c r="E115">
        <v>134.2500221</v>
      </c>
      <c r="F115">
        <v>132.44730100000001</v>
      </c>
      <c r="G115">
        <v>130.6786276</v>
      </c>
      <c r="H115">
        <v>128.94239920000001</v>
      </c>
      <c r="I115">
        <v>127.23581470000001</v>
      </c>
      <c r="J115">
        <v>125.5558056</v>
      </c>
      <c r="K115">
        <v>123.8997037</v>
      </c>
      <c r="L115">
        <v>122.26555</v>
      </c>
      <c r="M115">
        <v>120.6520087</v>
      </c>
      <c r="N115">
        <v>119.0581193</v>
      </c>
      <c r="O115">
        <v>117.4832194</v>
      </c>
      <c r="P115">
        <v>115.9268713</v>
      </c>
      <c r="Q115">
        <v>114.38879660000001</v>
      </c>
      <c r="R115">
        <v>112.8688291</v>
      </c>
      <c r="S115">
        <v>111.36688289999999</v>
      </c>
      <c r="T115">
        <v>109.88293109999999</v>
      </c>
      <c r="U115">
        <v>108.4169891</v>
      </c>
      <c r="V115">
        <v>106.96906989999999</v>
      </c>
      <c r="W115">
        <v>105.5391838</v>
      </c>
      <c r="X115">
        <v>104.1273893</v>
      </c>
      <c r="Y115">
        <v>102.73375369999999</v>
      </c>
      <c r="Z115">
        <v>101.35832480000001</v>
      </c>
      <c r="AA115">
        <v>100.0010434</v>
      </c>
      <c r="AB115">
        <v>98.661739819999994</v>
      </c>
      <c r="AC115">
        <v>97.340268510000001</v>
      </c>
      <c r="AD115">
        <v>96.036500649999994</v>
      </c>
      <c r="AE115">
        <v>94.750307120000002</v>
      </c>
      <c r="AF115">
        <v>93.481543160000001</v>
      </c>
      <c r="AG115">
        <v>92.230042859999998</v>
      </c>
      <c r="AH115">
        <v>90.995615400000005</v>
      </c>
      <c r="AI115">
        <v>89.778041920000007</v>
      </c>
      <c r="AJ115">
        <v>88.577074769999996</v>
      </c>
      <c r="AK115">
        <v>87.392439699999997</v>
      </c>
      <c r="AL115">
        <v>86.223828119999993</v>
      </c>
      <c r="AM115">
        <v>85.070897939999995</v>
      </c>
      <c r="AN115">
        <v>83.933300599999995</v>
      </c>
      <c r="AO115">
        <v>82.810697180000005</v>
      </c>
      <c r="AP115">
        <v>81.702766510000004</v>
      </c>
      <c r="AQ115">
        <v>80.609208929999994</v>
      </c>
      <c r="AR115">
        <v>79.529748440000006</v>
      </c>
      <c r="AS115">
        <v>78.464131390000006</v>
      </c>
      <c r="AT115">
        <v>77.412120979999997</v>
      </c>
      <c r="AU115">
        <v>76.373492159999998</v>
      </c>
      <c r="AV115">
        <v>75.348025820000004</v>
      </c>
      <c r="AW115">
        <v>74.335488949999998</v>
      </c>
      <c r="AX115">
        <v>73.335748559999999</v>
      </c>
      <c r="AY115">
        <v>72.348674149999994</v>
      </c>
      <c r="AZ115">
        <v>71.374126439999998</v>
      </c>
      <c r="BA115">
        <v>71.569973329999996</v>
      </c>
      <c r="BB115">
        <v>70.642954649999993</v>
      </c>
      <c r="BC115">
        <v>69.727825420000002</v>
      </c>
      <c r="BD115">
        <v>68.824426950000003</v>
      </c>
      <c r="BE115">
        <v>67.932590059999995</v>
      </c>
    </row>
    <row r="116" spans="1:57" x14ac:dyDescent="0.35">
      <c r="A116" t="s">
        <v>1295</v>
      </c>
      <c r="B116">
        <v>3.874567114</v>
      </c>
      <c r="C116">
        <v>3.7243493920000001</v>
      </c>
      <c r="D116">
        <v>3.5805532489999998</v>
      </c>
      <c r="E116">
        <v>3.443168091</v>
      </c>
      <c r="F116">
        <v>3.3120989000000001</v>
      </c>
      <c r="G116">
        <v>3.1871074469999998</v>
      </c>
      <c r="H116">
        <v>3.067832712</v>
      </c>
      <c r="I116">
        <v>2.9538537069999999</v>
      </c>
      <c r="J116">
        <v>2.8447573089999998</v>
      </c>
      <c r="K116">
        <v>2.74018118</v>
      </c>
      <c r="L116">
        <v>2.6398284759999999</v>
      </c>
      <c r="M116">
        <v>2.543457139</v>
      </c>
      <c r="N116">
        <v>2.450859747</v>
      </c>
      <c r="O116">
        <v>2.3618561659999999</v>
      </c>
      <c r="P116">
        <v>2.276287408</v>
      </c>
      <c r="Q116">
        <v>2.194010515</v>
      </c>
      <c r="R116">
        <v>2.1148948509999999</v>
      </c>
      <c r="S116">
        <v>2.0388193989999999</v>
      </c>
      <c r="T116">
        <v>1.965670808</v>
      </c>
      <c r="U116">
        <v>1.895341967</v>
      </c>
      <c r="V116">
        <v>1.827729239</v>
      </c>
      <c r="W116">
        <v>1.7627323580000001</v>
      </c>
      <c r="X116">
        <v>1.700256947</v>
      </c>
      <c r="Y116">
        <v>1.6402125089999999</v>
      </c>
      <c r="Z116">
        <v>1.5825109850000001</v>
      </c>
      <c r="AA116">
        <v>1.527062471</v>
      </c>
      <c r="AB116">
        <v>1.473775257</v>
      </c>
      <c r="AC116">
        <v>1.4225622069999999</v>
      </c>
      <c r="AD116">
        <v>1.373340636</v>
      </c>
      <c r="AE116">
        <v>1.326031553</v>
      </c>
      <c r="AF116">
        <v>1.280558989</v>
      </c>
      <c r="AG116">
        <v>1.2368495129999999</v>
      </c>
      <c r="AH116">
        <v>1.194831964</v>
      </c>
      <c r="AI116">
        <v>1.1544372110000001</v>
      </c>
      <c r="AJ116">
        <v>1.1155980459999999</v>
      </c>
      <c r="AK116">
        <v>1.078249199</v>
      </c>
      <c r="AL116">
        <v>1.0423268560000001</v>
      </c>
      <c r="AM116">
        <v>1.007768708</v>
      </c>
      <c r="AN116">
        <v>0.9745149689</v>
      </c>
      <c r="AO116">
        <v>0.94250884800000001</v>
      </c>
      <c r="AP116">
        <v>0.91169665980000003</v>
      </c>
      <c r="AQ116">
        <v>0.88202778230000001</v>
      </c>
      <c r="AR116">
        <v>0.8534545845</v>
      </c>
      <c r="AS116">
        <v>0.82593214209999999</v>
      </c>
      <c r="AT116">
        <v>0.79941795100000002</v>
      </c>
      <c r="AU116">
        <v>0.77387169850000004</v>
      </c>
      <c r="AV116">
        <v>0.74925508740000002</v>
      </c>
      <c r="AW116">
        <v>0.72553183750000005</v>
      </c>
      <c r="AX116">
        <v>0.70266768069999996</v>
      </c>
      <c r="AY116">
        <v>0.68062994669999999</v>
      </c>
      <c r="AZ116">
        <v>0.65938707569999999</v>
      </c>
      <c r="BA116">
        <v>0.72578483000000005</v>
      </c>
      <c r="BB116">
        <v>0.70667312709999996</v>
      </c>
      <c r="BC116">
        <v>0.68819737540000003</v>
      </c>
      <c r="BD116">
        <v>0.67033503049999998</v>
      </c>
      <c r="BE116">
        <v>0.65306457139999996</v>
      </c>
    </row>
    <row r="117" spans="1:57" x14ac:dyDescent="0.35">
      <c r="A117" t="s">
        <v>1329</v>
      </c>
      <c r="B117">
        <v>3.874567114</v>
      </c>
      <c r="C117">
        <v>3.7242339809999998</v>
      </c>
      <c r="D117">
        <v>3.5803045739999999</v>
      </c>
      <c r="E117">
        <v>3.4427972140000001</v>
      </c>
      <c r="F117">
        <v>3.3116253850000001</v>
      </c>
      <c r="G117">
        <v>3.186547204</v>
      </c>
      <c r="H117">
        <v>3.0671962050000001</v>
      </c>
      <c r="I117">
        <v>2.9531470999999998</v>
      </c>
      <c r="J117">
        <v>2.843983218</v>
      </c>
      <c r="K117">
        <v>2.7393390059999998</v>
      </c>
      <c r="L117">
        <v>2.638915753</v>
      </c>
      <c r="M117">
        <v>2.5424707350000002</v>
      </c>
      <c r="N117">
        <v>2.4497966799999999</v>
      </c>
      <c r="O117">
        <v>2.3607140210000002</v>
      </c>
      <c r="P117">
        <v>2.2750643959999999</v>
      </c>
      <c r="Q117">
        <v>2.1927053089999999</v>
      </c>
      <c r="R117">
        <v>2.113506288</v>
      </c>
      <c r="S117">
        <v>2.0373462839999998</v>
      </c>
      <c r="T117">
        <v>1.9641118689999999</v>
      </c>
      <c r="U117">
        <v>1.893695881</v>
      </c>
      <c r="V117">
        <v>1.8259947059999999</v>
      </c>
      <c r="W117">
        <v>1.7609081680000001</v>
      </c>
      <c r="X117">
        <v>1.698342016</v>
      </c>
      <c r="Y117">
        <v>1.638205935</v>
      </c>
      <c r="Z117">
        <v>1.5804121010000001</v>
      </c>
      <c r="AA117">
        <v>1.5248709760000001</v>
      </c>
      <c r="AB117">
        <v>1.471491307</v>
      </c>
      <c r="AC117">
        <v>1.420186401</v>
      </c>
      <c r="AD117">
        <v>1.370873939</v>
      </c>
      <c r="AE117">
        <v>1.323475202</v>
      </c>
      <c r="AF117">
        <v>1.277914422</v>
      </c>
      <c r="AG117">
        <v>1.234118461</v>
      </c>
      <c r="AH117">
        <v>1.192016446</v>
      </c>
      <c r="AI117">
        <v>1.151539528</v>
      </c>
      <c r="AJ117">
        <v>1.112620774</v>
      </c>
      <c r="AK117">
        <v>1.0751951799999999</v>
      </c>
      <c r="AL117">
        <v>1.039199301</v>
      </c>
      <c r="AM117">
        <v>1.0045712040000001</v>
      </c>
      <c r="AN117">
        <v>0.97125136089999997</v>
      </c>
      <c r="AO117">
        <v>0.93918311939999999</v>
      </c>
      <c r="AP117">
        <v>0.90831284830000003</v>
      </c>
      <c r="AQ117">
        <v>0.87858991119999996</v>
      </c>
      <c r="AR117">
        <v>0.84996657129999997</v>
      </c>
      <c r="AS117">
        <v>0.82239779670000002</v>
      </c>
      <c r="AT117">
        <v>0.79584096370000001</v>
      </c>
      <c r="AU117">
        <v>0.77025562250000001</v>
      </c>
      <c r="AV117">
        <v>0.74560335909999997</v>
      </c>
      <c r="AW117">
        <v>0.72184771540000003</v>
      </c>
      <c r="AX117">
        <v>0.69895407139999999</v>
      </c>
      <c r="AY117">
        <v>0.67688945970000003</v>
      </c>
      <c r="AZ117">
        <v>0.65562223519999996</v>
      </c>
      <c r="BA117">
        <v>0.67613615360000001</v>
      </c>
      <c r="BB117">
        <v>0.65614706970000003</v>
      </c>
      <c r="BC117">
        <v>0.6368516139</v>
      </c>
      <c r="BD117">
        <v>0.61822360580000002</v>
      </c>
      <c r="BE117">
        <v>0.6002375418</v>
      </c>
    </row>
    <row r="118" spans="1:57" x14ac:dyDescent="0.35">
      <c r="A118" t="s">
        <v>1296</v>
      </c>
      <c r="B118">
        <v>1.1716777110000001</v>
      </c>
      <c r="C118">
        <v>1.1716777110000001</v>
      </c>
      <c r="D118">
        <v>1.156531669</v>
      </c>
      <c r="E118">
        <v>1.1414377309999999</v>
      </c>
      <c r="F118">
        <v>1.126097208</v>
      </c>
      <c r="G118">
        <v>1.1101009369999999</v>
      </c>
      <c r="H118">
        <v>1.0964106709999999</v>
      </c>
      <c r="I118">
        <v>1.084845402</v>
      </c>
      <c r="J118">
        <v>1.0746922409999999</v>
      </c>
      <c r="K118">
        <v>1.0653990069999999</v>
      </c>
      <c r="L118">
        <v>1.0566219750000001</v>
      </c>
      <c r="M118">
        <v>1.048162944</v>
      </c>
      <c r="N118">
        <v>1.0399120049999999</v>
      </c>
      <c r="O118">
        <v>1.0318076300000001</v>
      </c>
      <c r="P118">
        <v>1.023815736</v>
      </c>
      <c r="Q118">
        <v>1.0159169649999999</v>
      </c>
      <c r="R118">
        <v>1.008099944</v>
      </c>
      <c r="S118">
        <v>1.0003576620000001</v>
      </c>
      <c r="T118">
        <v>0.99268554239999995</v>
      </c>
      <c r="U118">
        <v>0.98508044520000004</v>
      </c>
      <c r="V118">
        <v>0.97754017059999998</v>
      </c>
      <c r="W118">
        <v>0.9700628885</v>
      </c>
      <c r="X118">
        <v>0.96264654500000002</v>
      </c>
      <c r="Y118">
        <v>0.95529043459999996</v>
      </c>
      <c r="Z118">
        <v>0.94799462150000002</v>
      </c>
      <c r="AA118">
        <v>0.94076011559999995</v>
      </c>
      <c r="AB118">
        <v>0.93358741769999998</v>
      </c>
      <c r="AC118">
        <v>0.92647412799999995</v>
      </c>
      <c r="AD118">
        <v>0.91941825050000003</v>
      </c>
      <c r="AE118">
        <v>0.91241767480000002</v>
      </c>
      <c r="AF118">
        <v>0.90547107930000004</v>
      </c>
      <c r="AG118">
        <v>0.89857813639999995</v>
      </c>
      <c r="AH118">
        <v>0.89173956269999999</v>
      </c>
      <c r="AI118">
        <v>0.88495677260000005</v>
      </c>
      <c r="AJ118">
        <v>0.87823136580000005</v>
      </c>
      <c r="AK118">
        <v>0.87156461569999999</v>
      </c>
      <c r="AL118">
        <v>0.86495708149999995</v>
      </c>
      <c r="AM118">
        <v>0.85840796389999996</v>
      </c>
      <c r="AN118">
        <v>0.85191424630000001</v>
      </c>
      <c r="AO118">
        <v>0.84547111929999996</v>
      </c>
      <c r="AP118">
        <v>0.83907199509999997</v>
      </c>
      <c r="AQ118">
        <v>0.83270831310000004</v>
      </c>
      <c r="AR118">
        <v>0.82636869469999996</v>
      </c>
      <c r="AS118">
        <v>0.82003702509999998</v>
      </c>
      <c r="AT118">
        <v>0.81368817780000002</v>
      </c>
      <c r="AU118">
        <v>0.80727781880000005</v>
      </c>
      <c r="AV118">
        <v>0.80071365390000004</v>
      </c>
      <c r="AW118">
        <v>0.79375383300000002</v>
      </c>
      <c r="AX118">
        <v>0.78566552540000001</v>
      </c>
      <c r="AY118">
        <v>0.77670922019999999</v>
      </c>
      <c r="AZ118">
        <v>0.76737467059999998</v>
      </c>
      <c r="BA118">
        <v>0.88679480430000002</v>
      </c>
      <c r="BB118">
        <v>0.88123555330000003</v>
      </c>
      <c r="BC118">
        <v>0.8757164771</v>
      </c>
      <c r="BD118">
        <v>0.87023725780000005</v>
      </c>
      <c r="BE118">
        <v>0.8647976771</v>
      </c>
    </row>
    <row r="119" spans="1:57" x14ac:dyDescent="0.35">
      <c r="A119" t="s">
        <v>1330</v>
      </c>
      <c r="B119">
        <v>1.1716777110000001</v>
      </c>
      <c r="C119">
        <v>1.1716777110000001</v>
      </c>
      <c r="D119">
        <v>1.1565438640000001</v>
      </c>
      <c r="E119">
        <v>1.1415235130000001</v>
      </c>
      <c r="F119">
        <v>1.1263441830000001</v>
      </c>
      <c r="G119">
        <v>1.1106073620000001</v>
      </c>
      <c r="H119">
        <v>1.097795777</v>
      </c>
      <c r="I119">
        <v>1.08697767</v>
      </c>
      <c r="J119">
        <v>1.0773234730000001</v>
      </c>
      <c r="K119">
        <v>1.068338894</v>
      </c>
      <c r="L119">
        <v>1.0597498729999999</v>
      </c>
      <c r="M119">
        <v>1.051408202</v>
      </c>
      <c r="N119">
        <v>1.0432349190000001</v>
      </c>
      <c r="O119">
        <v>1.035186648</v>
      </c>
      <c r="P119">
        <v>1.027239748</v>
      </c>
      <c r="Q119">
        <v>1.019380891</v>
      </c>
      <c r="R119">
        <v>1.011602288</v>
      </c>
      <c r="S119">
        <v>1.0038991749999999</v>
      </c>
      <c r="T119">
        <v>0.99626849019999997</v>
      </c>
      <c r="U119">
        <v>0.98870818819999995</v>
      </c>
      <c r="V119">
        <v>0.9812168671</v>
      </c>
      <c r="W119">
        <v>0.9737933849</v>
      </c>
      <c r="X119">
        <v>0.96643643280000002</v>
      </c>
      <c r="Y119">
        <v>0.95914563990000001</v>
      </c>
      <c r="Z119">
        <v>0.95192071109999998</v>
      </c>
      <c r="AA119">
        <v>0.94476156460000005</v>
      </c>
      <c r="AB119">
        <v>0.93766772139999999</v>
      </c>
      <c r="AC119">
        <v>0.93063713969999995</v>
      </c>
      <c r="AD119">
        <v>0.92366874990000003</v>
      </c>
      <c r="AE119">
        <v>0.91676118630000003</v>
      </c>
      <c r="AF119">
        <v>0.90991325099999998</v>
      </c>
      <c r="AG119">
        <v>0.90312395379999999</v>
      </c>
      <c r="AH119">
        <v>0.89639247850000003</v>
      </c>
      <c r="AI119">
        <v>0.88971809970000004</v>
      </c>
      <c r="AJ119">
        <v>0.88310008390000005</v>
      </c>
      <c r="AK119">
        <v>0.87653759279999999</v>
      </c>
      <c r="AL119">
        <v>0.87002959260000001</v>
      </c>
      <c r="AM119">
        <v>0.86357462760000003</v>
      </c>
      <c r="AN119">
        <v>0.85717033580000002</v>
      </c>
      <c r="AO119">
        <v>0.85081365919999996</v>
      </c>
      <c r="AP119">
        <v>0.84450055069999996</v>
      </c>
      <c r="AQ119">
        <v>0.83822562759999997</v>
      </c>
      <c r="AR119">
        <v>0.83198140279999999</v>
      </c>
      <c r="AS119">
        <v>0.8257566315</v>
      </c>
      <c r="AT119">
        <v>0.81953248820000002</v>
      </c>
      <c r="AU119">
        <v>0.81327235040000001</v>
      </c>
      <c r="AV119">
        <v>0.80688760000000004</v>
      </c>
      <c r="AW119">
        <v>0.80007676750000001</v>
      </c>
      <c r="AX119">
        <v>0.79367746880000001</v>
      </c>
      <c r="AY119">
        <v>0.78760043130000001</v>
      </c>
      <c r="AZ119">
        <v>0.78173620320000003</v>
      </c>
      <c r="BA119">
        <v>0.85472324830000002</v>
      </c>
      <c r="BB119">
        <v>0.84858993410000005</v>
      </c>
      <c r="BC119">
        <v>0.84250465699999999</v>
      </c>
      <c r="BD119">
        <v>0.83646705399999999</v>
      </c>
      <c r="BE119">
        <v>0.83047655229999995</v>
      </c>
    </row>
    <row r="120" spans="1:5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5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0" t="s">
        <v>37</v>
      </c>
      <c r="C1" s="430"/>
      <c r="D1" s="430"/>
      <c r="E1" s="430"/>
      <c r="F1" s="430"/>
      <c r="G1" s="430"/>
      <c r="H1" s="10"/>
      <c r="I1" s="10"/>
      <c r="J1" s="10"/>
    </row>
    <row r="2" spans="1:10" ht="15.5" x14ac:dyDescent="0.35">
      <c r="A2" s="8"/>
      <c r="B2" s="431" t="s">
        <v>0</v>
      </c>
      <c r="C2" s="432"/>
      <c r="D2" s="432"/>
      <c r="E2" s="432"/>
      <c r="F2" s="432"/>
      <c r="G2" s="433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-4.3132031384573999E-2</v>
      </c>
      <c r="C4" s="12">
        <f>Macro!I2</f>
        <v>-4.387718179963418E-2</v>
      </c>
      <c r="D4" s="12">
        <f>Macro!J2</f>
        <v>-4.4123648535909776E-2</v>
      </c>
      <c r="E4" s="12">
        <f>Macro!L2</f>
        <v>-4.3691563379910647E-2</v>
      </c>
      <c r="F4" s="12">
        <f>Macro!Q2</f>
        <v>-4.0863771556609585E-2</v>
      </c>
      <c r="G4" s="13">
        <f>Macro!AK2</f>
        <v>-2.7743398221380389E-2</v>
      </c>
      <c r="H4" s="10"/>
      <c r="I4" s="10"/>
      <c r="J4" s="10"/>
    </row>
    <row r="5" spans="1:10" x14ac:dyDescent="0.35">
      <c r="A5" s="5" t="s">
        <v>2</v>
      </c>
      <c r="B5" s="11">
        <f>Macro!H3</f>
        <v>-5.2897991355327356E-2</v>
      </c>
      <c r="C5" s="12">
        <f>Macro!I3</f>
        <v>-5.4295680414839786E-2</v>
      </c>
      <c r="D5" s="12">
        <f>Macro!J3</f>
        <v>-5.5114989816218429E-2</v>
      </c>
      <c r="E5" s="12">
        <f>Macro!L3</f>
        <v>-5.571444882689347E-2</v>
      </c>
      <c r="F5" s="12">
        <f>Macro!Q3</f>
        <v>-5.5216603362406858E-2</v>
      </c>
      <c r="G5" s="13">
        <f>Macro!AK3</f>
        <v>-4.5589729788830802E-2</v>
      </c>
      <c r="H5" s="10"/>
      <c r="I5" s="10"/>
      <c r="J5" s="10"/>
    </row>
    <row r="6" spans="1:10" x14ac:dyDescent="0.35">
      <c r="A6" s="5" t="s">
        <v>3</v>
      </c>
      <c r="B6" s="11">
        <f>Macro!H4</f>
        <v>-1.7260308933049282E-2</v>
      </c>
      <c r="C6" s="12">
        <f>Macro!I4</f>
        <v>-1.4873729520382874E-2</v>
      </c>
      <c r="D6" s="12">
        <f>Macro!J4</f>
        <v>-1.2191573408207614E-2</v>
      </c>
      <c r="E6" s="12">
        <f>Macro!L4</f>
        <v>-6.3339155620621788E-3</v>
      </c>
      <c r="F6" s="12">
        <f>Macro!Q4</f>
        <v>7.8656286209867962E-3</v>
      </c>
      <c r="G6" s="13">
        <f>Macro!AK4</f>
        <v>2.6187038133545039E-2</v>
      </c>
      <c r="H6" s="10"/>
      <c r="I6" s="10"/>
      <c r="J6" s="10"/>
    </row>
    <row r="7" spans="1:10" x14ac:dyDescent="0.35">
      <c r="A7" s="5" t="s">
        <v>4</v>
      </c>
      <c r="B7" s="11">
        <f>Macro!H5</f>
        <v>6.7745254353823996E-4</v>
      </c>
      <c r="C7" s="12">
        <f>Macro!I5</f>
        <v>9.5810857590124037E-4</v>
      </c>
      <c r="D7" s="12">
        <f>Macro!J5</f>
        <v>1.2037209461986426E-3</v>
      </c>
      <c r="E7" s="12">
        <f>Macro!L5</f>
        <v>1.6202569574497493E-3</v>
      </c>
      <c r="F7" s="12">
        <f>Macro!Q5</f>
        <v>2.321087686062821E-3</v>
      </c>
      <c r="G7" s="13">
        <f>Macro!AK5</f>
        <v>2.8535522100328506E-3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-1.9363973056773107E-2</v>
      </c>
      <c r="C9" s="12">
        <f>Macro!I7</f>
        <v>-2.0057488534813633E-2</v>
      </c>
      <c r="D9" s="12">
        <f>Macro!J7</f>
        <v>-2.0379324379496969E-2</v>
      </c>
      <c r="E9" s="12">
        <f>Macro!L7</f>
        <v>-2.0117350791287406E-2</v>
      </c>
      <c r="F9" s="12">
        <f>Macro!Q7</f>
        <v>-1.5605093186017329E-2</v>
      </c>
      <c r="G9" s="13">
        <f>Macro!AK7</f>
        <v>3.9134180875560781E-2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-6.5077493947343114E-3</v>
      </c>
      <c r="C11" s="12">
        <f>Macro!I9</f>
        <v>-8.9459637444292799E-3</v>
      </c>
      <c r="D11" s="12">
        <f>Macro!J9</f>
        <v>-1.1552750748193334E-2</v>
      </c>
      <c r="E11" s="12">
        <f>Macro!L9</f>
        <v>-1.7240308775613007E-2</v>
      </c>
      <c r="F11" s="12">
        <f>Macro!Q9</f>
        <v>-3.3124285266629944E-2</v>
      </c>
      <c r="G11" s="13">
        <f>Macro!AK9</f>
        <v>-9.3064630807734389E-2</v>
      </c>
      <c r="H11" s="10"/>
      <c r="I11" s="10"/>
      <c r="J11" s="10"/>
    </row>
    <row r="12" spans="1:10" x14ac:dyDescent="0.35">
      <c r="A12" s="5" t="s">
        <v>35</v>
      </c>
      <c r="B12" s="11">
        <f>Macro!H10</f>
        <v>-1.6441230690614681E-2</v>
      </c>
      <c r="C12" s="12">
        <f>Macro!I10</f>
        <v>-1.4067095448739273E-2</v>
      </c>
      <c r="D12" s="12">
        <f>Macro!J10</f>
        <v>-1.1395135268237521E-2</v>
      </c>
      <c r="E12" s="12">
        <f>Macro!L10</f>
        <v>-5.5417453181203415E-3</v>
      </c>
      <c r="F12" s="12">
        <f>Macro!Q10</f>
        <v>8.7429902087865167E-3</v>
      </c>
      <c r="G12" s="13">
        <f>Macro!AK10</f>
        <v>2.7859467681782622E-2</v>
      </c>
      <c r="H12" s="10"/>
      <c r="I12" s="10"/>
      <c r="J12" s="10"/>
    </row>
    <row r="13" spans="1:10" x14ac:dyDescent="0.35">
      <c r="A13" s="5" t="s">
        <v>33</v>
      </c>
      <c r="B13" s="11">
        <f>Macro!H11</f>
        <v>-2.0183051299207708E-2</v>
      </c>
      <c r="C13" s="12">
        <f>Macro!I11</f>
        <v>-2.0864122606466789E-2</v>
      </c>
      <c r="D13" s="12">
        <f>Macro!J11</f>
        <v>-2.1175762519471768E-2</v>
      </c>
      <c r="E13" s="12">
        <f>Macro!L11</f>
        <v>-2.0909521035229247E-2</v>
      </c>
      <c r="F13" s="12">
        <f>Macro!Q11</f>
        <v>-1.6482454773821265E-2</v>
      </c>
      <c r="G13" s="13">
        <f>Macro!AK11</f>
        <v>3.7461751327323198E-2</v>
      </c>
      <c r="H13" s="10"/>
      <c r="I13" s="10"/>
      <c r="J13" s="10"/>
    </row>
    <row r="14" spans="1:10" x14ac:dyDescent="0.35">
      <c r="A14" s="5" t="s">
        <v>34</v>
      </c>
      <c r="B14" s="11">
        <f>Macro!H12</f>
        <v>-1.8428410753932548E-2</v>
      </c>
      <c r="C14" s="12">
        <f>Macro!I12</f>
        <v>-1.9090443583202082E-2</v>
      </c>
      <c r="D14" s="12">
        <f>Macro!J12</f>
        <v>-1.9390955169885451E-2</v>
      </c>
      <c r="E14" s="12">
        <f>Macro!L12</f>
        <v>-1.910835917799308E-2</v>
      </c>
      <c r="F14" s="12">
        <f>Macro!Q12</f>
        <v>-1.4621293077336717E-2</v>
      </c>
      <c r="G14" s="13">
        <f>Macro!AK12</f>
        <v>3.9650419393355577E-2</v>
      </c>
      <c r="H14" s="10"/>
      <c r="I14" s="10"/>
      <c r="J14" s="10"/>
    </row>
    <row r="15" spans="1:10" x14ac:dyDescent="0.35">
      <c r="A15" s="5" t="s">
        <v>7</v>
      </c>
      <c r="B15" s="11">
        <f>Macro!H13</f>
        <v>-8.1907824243369095E-4</v>
      </c>
      <c r="C15" s="12">
        <f>Macro!I13</f>
        <v>-8.0663407165061977E-4</v>
      </c>
      <c r="D15" s="12">
        <f>Macro!J13</f>
        <v>-7.9643813997230003E-4</v>
      </c>
      <c r="E15" s="12">
        <f>Macro!L13</f>
        <v>-7.9217024394197992E-4</v>
      </c>
      <c r="F15" s="12">
        <f>Macro!Q13</f>
        <v>-8.7736158779998545E-4</v>
      </c>
      <c r="G15" s="13">
        <f>Macro!AK13</f>
        <v>-1.6724295482370927E-3</v>
      </c>
      <c r="H15" s="10"/>
      <c r="I15" s="10"/>
      <c r="J15" s="10"/>
    </row>
    <row r="16" spans="1:10" x14ac:dyDescent="0.35">
      <c r="A16" s="5" t="s">
        <v>8</v>
      </c>
      <c r="B16" s="11">
        <f>Macro!H14</f>
        <v>-9.3556230284086179E-4</v>
      </c>
      <c r="C16" s="12">
        <f>Macro!I14</f>
        <v>-9.6704495161214685E-4</v>
      </c>
      <c r="D16" s="12">
        <f>Macro!J14</f>
        <v>-9.88369209611224E-4</v>
      </c>
      <c r="E16" s="12">
        <f>Macro!L14</f>
        <v>-1.0089916132946129E-3</v>
      </c>
      <c r="F16" s="12">
        <f>Macro!Q14</f>
        <v>-9.8380010868218907E-4</v>
      </c>
      <c r="G16" s="13">
        <f>Macro!AK14</f>
        <v>-5.1623851779478993E-4</v>
      </c>
      <c r="H16" s="10"/>
      <c r="I16" s="10"/>
      <c r="J16" s="10"/>
    </row>
    <row r="17" spans="1:10" x14ac:dyDescent="0.35">
      <c r="A17" s="5" t="s">
        <v>9</v>
      </c>
      <c r="B17" s="11">
        <f>Macro!H15</f>
        <v>-3.1621784541269182E-2</v>
      </c>
      <c r="C17" s="12">
        <f>Macro!I15</f>
        <v>-2.7256090878780004E-2</v>
      </c>
      <c r="D17" s="12">
        <f>Macro!J15</f>
        <v>-2.234575185260379E-2</v>
      </c>
      <c r="E17" s="12">
        <f>Macro!L15</f>
        <v>-1.1615874230597178E-2</v>
      </c>
      <c r="F17" s="12">
        <f>Macro!Q15</f>
        <v>1.4415238172271749E-2</v>
      </c>
      <c r="G17" s="13">
        <f>Macro!AK15</f>
        <v>4.883941081541554E-2</v>
      </c>
      <c r="H17" s="10"/>
      <c r="I17" s="10"/>
      <c r="J17" s="10"/>
    </row>
    <row r="18" spans="1:10" x14ac:dyDescent="0.35">
      <c r="A18" s="5" t="s">
        <v>10</v>
      </c>
      <c r="B18" s="11">
        <f>Macro!H16</f>
        <v>1.9936390981323271E-2</v>
      </c>
      <c r="C18" s="12">
        <f>Macro!I16</f>
        <v>2.8191373492103544E-2</v>
      </c>
      <c r="D18" s="12">
        <f>Macro!J16</f>
        <v>3.5512879577614953E-2</v>
      </c>
      <c r="E18" s="12">
        <f>Macro!L16</f>
        <v>4.8239290690621495E-2</v>
      </c>
      <c r="F18" s="12">
        <f>Macro!Q16</f>
        <v>7.1297666964764694E-2</v>
      </c>
      <c r="G18" s="13">
        <f>Macro!AK16</f>
        <v>0.10287287786350241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-8.9669819397553141E-2</v>
      </c>
      <c r="C20" s="12">
        <f>Macro!I18</f>
        <v>-9.2791719467932854E-2</v>
      </c>
      <c r="D20" s="12">
        <f>Macro!J18</f>
        <v>-9.4187670232004361E-2</v>
      </c>
      <c r="E20" s="12">
        <f>Macro!L18</f>
        <v>-9.2815044277483327E-2</v>
      </c>
      <c r="F20" s="12">
        <f>Macro!Q18</f>
        <v>-7.1415612504155401E-2</v>
      </c>
      <c r="G20" s="13">
        <f>Macro!AK18</f>
        <v>0.17189859498254467</v>
      </c>
      <c r="H20" s="10"/>
      <c r="I20" s="10"/>
      <c r="J20" s="10"/>
    </row>
    <row r="21" spans="1:10" x14ac:dyDescent="0.35">
      <c r="A21" s="5" t="s">
        <v>12</v>
      </c>
      <c r="B21" s="11">
        <f>Macro!H19</f>
        <v>-9.3171585818307978E-2</v>
      </c>
      <c r="C21" s="12">
        <f>Macro!I19</f>
        <v>-9.6423840147641382E-2</v>
      </c>
      <c r="D21" s="12">
        <f>Macro!J19</f>
        <v>-9.7841879744808846E-2</v>
      </c>
      <c r="E21" s="12">
        <f>Macro!L19</f>
        <v>-9.6241269341112989E-2</v>
      </c>
      <c r="F21" s="12">
        <f>Macro!Q19</f>
        <v>-7.3014072157739918E-2</v>
      </c>
      <c r="G21" s="13">
        <f>Macro!AK19</f>
        <v>0.18969127287229437</v>
      </c>
      <c r="H21" s="10"/>
      <c r="I21" s="10"/>
      <c r="J21" s="10"/>
    </row>
    <row r="22" spans="1:10" x14ac:dyDescent="0.35">
      <c r="A22" s="5" t="s">
        <v>36</v>
      </c>
      <c r="B22" s="11">
        <f>Macro!H20</f>
        <v>-4.1744278918653954E-2</v>
      </c>
      <c r="C22" s="12">
        <f>Macro!I20</f>
        <v>-4.7860326861348668E-2</v>
      </c>
      <c r="D22" s="12">
        <f>Macro!J20</f>
        <v>-5.4076986362050494E-2</v>
      </c>
      <c r="E22" s="12">
        <f>Macro!L20</f>
        <v>-6.7002724624876109E-2</v>
      </c>
      <c r="F22" s="12">
        <f>Macro!Q20</f>
        <v>-0.10210446755080094</v>
      </c>
      <c r="G22" s="13">
        <f>Macro!AK20</f>
        <v>-0.23215150512255756</v>
      </c>
      <c r="H22" s="10"/>
      <c r="I22" s="10"/>
      <c r="J22" s="10"/>
    </row>
    <row r="23" spans="1:10" x14ac:dyDescent="0.35">
      <c r="A23" s="5" t="s">
        <v>31</v>
      </c>
      <c r="B23" s="11">
        <f>Macro!H21</f>
        <v>-1.909356615019675E-2</v>
      </c>
      <c r="C23" s="12">
        <f>Macro!I21</f>
        <v>-1.6923480132813307E-2</v>
      </c>
      <c r="D23" s="12">
        <f>Macro!J21</f>
        <v>-1.4268643681336624E-2</v>
      </c>
      <c r="E23" s="12">
        <f>Macro!L21</f>
        <v>-7.8140921742742009E-3</v>
      </c>
      <c r="F23" s="12">
        <f>Macro!Q21</f>
        <v>1.1750757707051918E-2</v>
      </c>
      <c r="G23" s="13">
        <f>Macro!AK21</f>
        <v>8.8288099444566726E-2</v>
      </c>
      <c r="H23" s="10"/>
      <c r="I23" s="10"/>
      <c r="J23" s="10"/>
    </row>
    <row r="24" spans="1:10" x14ac:dyDescent="0.35">
      <c r="A24" s="5" t="s">
        <v>40</v>
      </c>
      <c r="B24" s="11">
        <f>Macro!H22</f>
        <v>-3.0574161672292099E-2</v>
      </c>
      <c r="C24" s="12">
        <f>Macro!I22</f>
        <v>-2.6165595246707696E-2</v>
      </c>
      <c r="D24" s="12">
        <f>Macro!J22</f>
        <v>-2.1200087198292028E-2</v>
      </c>
      <c r="E24" s="12">
        <f>Macro!L22</f>
        <v>-1.0315996867593658E-2</v>
      </c>
      <c r="F24" s="12">
        <f>Macro!Q22</f>
        <v>1.6264765928131197E-2</v>
      </c>
      <c r="G24" s="13">
        <f>Macro!AK22</f>
        <v>5.2760253808203927E-2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4" t="s">
        <v>13</v>
      </c>
      <c r="C26" s="434"/>
      <c r="D26" s="434"/>
      <c r="E26" s="434"/>
      <c r="F26" s="434"/>
      <c r="G26" s="434"/>
      <c r="H26" s="10"/>
      <c r="I26" s="10"/>
      <c r="J26" s="10"/>
    </row>
    <row r="27" spans="1:10" ht="15.5" x14ac:dyDescent="0.35">
      <c r="A27" s="8"/>
      <c r="B27" s="435" t="s">
        <v>14</v>
      </c>
      <c r="C27" s="435"/>
      <c r="D27" s="435"/>
      <c r="E27" s="435"/>
      <c r="F27" s="435"/>
      <c r="G27" s="436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-4.3132031384573999E-2</v>
      </c>
      <c r="C29" s="12">
        <f t="shared" ref="C29:G29" si="0">C4</f>
        <v>-4.387718179963418E-2</v>
      </c>
      <c r="D29" s="12">
        <f t="shared" si="0"/>
        <v>-4.4123648535909776E-2</v>
      </c>
      <c r="E29" s="12">
        <f t="shared" si="0"/>
        <v>-4.3691563379910647E-2</v>
      </c>
      <c r="F29" s="12">
        <f t="shared" si="0"/>
        <v>-4.0863771556609585E-2</v>
      </c>
      <c r="G29" s="13">
        <f t="shared" si="0"/>
        <v>-2.7743398221380389E-2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-5.2897991355327356E-2</v>
      </c>
      <c r="C30" s="12">
        <f t="shared" si="1"/>
        <v>-5.4295680414839786E-2</v>
      </c>
      <c r="D30" s="12">
        <f t="shared" si="1"/>
        <v>-5.5114989816218429E-2</v>
      </c>
      <c r="E30" s="12">
        <f t="shared" si="1"/>
        <v>-5.571444882689347E-2</v>
      </c>
      <c r="F30" s="12">
        <f t="shared" si="1"/>
        <v>-5.5216603362406858E-2</v>
      </c>
      <c r="G30" s="13">
        <f t="shared" si="1"/>
        <v>-4.5589729788830802E-2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-1.7260308933049282E-2</v>
      </c>
      <c r="C31" s="12">
        <f t="shared" si="2"/>
        <v>-1.4873729520382874E-2</v>
      </c>
      <c r="D31" s="12">
        <f t="shared" si="2"/>
        <v>-1.2191573408207614E-2</v>
      </c>
      <c r="E31" s="12">
        <f t="shared" si="2"/>
        <v>-6.3339155620621788E-3</v>
      </c>
      <c r="F31" s="12">
        <f t="shared" si="2"/>
        <v>7.8656286209867962E-3</v>
      </c>
      <c r="G31" s="13">
        <f t="shared" si="2"/>
        <v>2.6187038133545039E-2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6.7745254353823996E-4</v>
      </c>
      <c r="C32" s="12">
        <f t="shared" si="3"/>
        <v>9.5810857590124037E-4</v>
      </c>
      <c r="D32" s="12">
        <f t="shared" si="3"/>
        <v>1.2037209461986426E-3</v>
      </c>
      <c r="E32" s="12">
        <f t="shared" si="3"/>
        <v>1.6202569574497493E-3</v>
      </c>
      <c r="F32" s="12">
        <f t="shared" si="3"/>
        <v>2.321087686062821E-3</v>
      </c>
      <c r="G32" s="13">
        <f t="shared" si="3"/>
        <v>2.8535522100328506E-3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-1.9363973056773107E-2</v>
      </c>
      <c r="C34" s="12">
        <f t="shared" si="5"/>
        <v>-2.0057488534813633E-2</v>
      </c>
      <c r="D34" s="12">
        <f t="shared" si="5"/>
        <v>-2.0379324379496969E-2</v>
      </c>
      <c r="E34" s="12">
        <f t="shared" si="5"/>
        <v>-2.0117350791287406E-2</v>
      </c>
      <c r="F34" s="12">
        <f t="shared" si="5"/>
        <v>-1.5605093186017329E-2</v>
      </c>
      <c r="G34" s="13">
        <f t="shared" si="5"/>
        <v>3.9134180875560781E-2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-6.5077493947343114E-3</v>
      </c>
      <c r="C36" s="12">
        <f t="shared" si="7"/>
        <v>-8.9459637444292799E-3</v>
      </c>
      <c r="D36" s="12">
        <f t="shared" si="7"/>
        <v>-1.1552750748193334E-2</v>
      </c>
      <c r="E36" s="12">
        <f t="shared" si="7"/>
        <v>-1.7240308775613007E-2</v>
      </c>
      <c r="F36" s="12">
        <f t="shared" si="7"/>
        <v>-3.3124285266629944E-2</v>
      </c>
      <c r="G36" s="13">
        <f t="shared" si="7"/>
        <v>-9.3064630807734389E-2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-1.6441230690614681E-2</v>
      </c>
      <c r="C37" s="12">
        <f t="shared" si="8"/>
        <v>-1.4067095448739273E-2</v>
      </c>
      <c r="D37" s="12">
        <f t="shared" si="8"/>
        <v>-1.1395135268237521E-2</v>
      </c>
      <c r="E37" s="12">
        <f t="shared" si="8"/>
        <v>-5.5417453181203415E-3</v>
      </c>
      <c r="F37" s="12">
        <f t="shared" si="8"/>
        <v>8.7429902087865167E-3</v>
      </c>
      <c r="G37" s="13">
        <f t="shared" si="8"/>
        <v>2.7859467681782622E-2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-2.0183051299207708E-2</v>
      </c>
      <c r="C38" s="12">
        <f t="shared" si="9"/>
        <v>-2.0864122606466789E-2</v>
      </c>
      <c r="D38" s="12">
        <f t="shared" si="9"/>
        <v>-2.1175762519471768E-2</v>
      </c>
      <c r="E38" s="12">
        <f t="shared" si="9"/>
        <v>-2.0909521035229247E-2</v>
      </c>
      <c r="F38" s="12">
        <f t="shared" si="9"/>
        <v>-1.6482454773821265E-2</v>
      </c>
      <c r="G38" s="13">
        <f t="shared" si="9"/>
        <v>3.7461751327323198E-2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-1.8428410753932548E-2</v>
      </c>
      <c r="C39" s="12">
        <f t="shared" si="10"/>
        <v>-1.9090443583202082E-2</v>
      </c>
      <c r="D39" s="12">
        <f t="shared" si="10"/>
        <v>-1.9390955169885451E-2</v>
      </c>
      <c r="E39" s="12">
        <f t="shared" si="10"/>
        <v>-1.910835917799308E-2</v>
      </c>
      <c r="F39" s="12">
        <f t="shared" si="10"/>
        <v>-1.4621293077336717E-2</v>
      </c>
      <c r="G39" s="13">
        <f t="shared" si="10"/>
        <v>3.9650419393355577E-2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-8.1907824243369095E-4</v>
      </c>
      <c r="C40" s="12">
        <f t="shared" si="11"/>
        <v>-8.0663407165061977E-4</v>
      </c>
      <c r="D40" s="12">
        <f t="shared" si="11"/>
        <v>-7.9643813997230003E-4</v>
      </c>
      <c r="E40" s="12">
        <f t="shared" si="11"/>
        <v>-7.9217024394197992E-4</v>
      </c>
      <c r="F40" s="12">
        <f t="shared" si="11"/>
        <v>-8.7736158779998545E-4</v>
      </c>
      <c r="G40" s="13">
        <f t="shared" si="11"/>
        <v>-1.6724295482370927E-3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-9.3556230284086179E-4</v>
      </c>
      <c r="C41" s="12">
        <f t="shared" si="12"/>
        <v>-9.6704495161214685E-4</v>
      </c>
      <c r="D41" s="12">
        <f t="shared" si="12"/>
        <v>-9.88369209611224E-4</v>
      </c>
      <c r="E41" s="12">
        <f t="shared" si="12"/>
        <v>-1.0089916132946129E-3</v>
      </c>
      <c r="F41" s="12">
        <f t="shared" si="12"/>
        <v>-9.8380010868218907E-4</v>
      </c>
      <c r="G41" s="13">
        <f t="shared" si="12"/>
        <v>-5.1623851779478993E-4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-3.1621784541269182E-2</v>
      </c>
      <c r="C42" s="12">
        <f t="shared" si="13"/>
        <v>-2.7256090878780004E-2</v>
      </c>
      <c r="D42" s="12">
        <f t="shared" si="13"/>
        <v>-2.234575185260379E-2</v>
      </c>
      <c r="E42" s="12">
        <f t="shared" si="13"/>
        <v>-1.1615874230597178E-2</v>
      </c>
      <c r="F42" s="12">
        <f t="shared" si="13"/>
        <v>1.4415238172271749E-2</v>
      </c>
      <c r="G42" s="13">
        <f t="shared" si="13"/>
        <v>4.883941081541554E-2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1.9936390981323271E-2</v>
      </c>
      <c r="C43" s="12">
        <f t="shared" si="14"/>
        <v>2.8191373492103544E-2</v>
      </c>
      <c r="D43" s="12">
        <f t="shared" si="14"/>
        <v>3.5512879577614953E-2</v>
      </c>
      <c r="E43" s="12">
        <f t="shared" si="14"/>
        <v>4.8239290690621495E-2</v>
      </c>
      <c r="F43" s="12">
        <f t="shared" si="14"/>
        <v>7.1297666964764694E-2</v>
      </c>
      <c r="G43" s="13">
        <f t="shared" si="14"/>
        <v>0.10287287786350241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-8.9669819397553141E-2</v>
      </c>
      <c r="C45" s="12">
        <f t="shared" si="16"/>
        <v>-9.2791719467932854E-2</v>
      </c>
      <c r="D45" s="12">
        <f t="shared" si="16"/>
        <v>-9.4187670232004361E-2</v>
      </c>
      <c r="E45" s="12">
        <f t="shared" si="16"/>
        <v>-9.2815044277483327E-2</v>
      </c>
      <c r="F45" s="12">
        <f t="shared" si="16"/>
        <v>-7.1415612504155401E-2</v>
      </c>
      <c r="G45" s="13">
        <f t="shared" si="16"/>
        <v>0.17189859498254467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-9.3171585818307978E-2</v>
      </c>
      <c r="C46" s="12">
        <f t="shared" si="17"/>
        <v>-9.6423840147641382E-2</v>
      </c>
      <c r="D46" s="12">
        <f t="shared" si="17"/>
        <v>-9.7841879744808846E-2</v>
      </c>
      <c r="E46" s="12">
        <f t="shared" si="17"/>
        <v>-9.6241269341112989E-2</v>
      </c>
      <c r="F46" s="12">
        <f t="shared" si="17"/>
        <v>-7.3014072157739918E-2</v>
      </c>
      <c r="G46" s="13">
        <f t="shared" si="17"/>
        <v>0.18969127287229437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-4.1744278918653954E-2</v>
      </c>
      <c r="C47" s="12">
        <f t="shared" si="18"/>
        <v>-4.7860326861348668E-2</v>
      </c>
      <c r="D47" s="12">
        <f t="shared" si="18"/>
        <v>-5.4076986362050494E-2</v>
      </c>
      <c r="E47" s="12">
        <f t="shared" si="18"/>
        <v>-6.7002724624876109E-2</v>
      </c>
      <c r="F47" s="12">
        <f t="shared" si="18"/>
        <v>-0.10210446755080094</v>
      </c>
      <c r="G47" s="13">
        <f t="shared" si="18"/>
        <v>-0.23215150512255756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-1.909356615019675E-2</v>
      </c>
      <c r="C48" s="12">
        <f t="shared" si="18"/>
        <v>-1.6923480132813307E-2</v>
      </c>
      <c r="D48" s="12">
        <f t="shared" si="18"/>
        <v>-1.4268643681336624E-2</v>
      </c>
      <c r="E48" s="12">
        <f t="shared" si="18"/>
        <v>-7.8140921742742009E-3</v>
      </c>
      <c r="F48" s="12">
        <f t="shared" si="18"/>
        <v>1.1750757707051918E-2</v>
      </c>
      <c r="G48" s="13">
        <f t="shared" si="18"/>
        <v>8.8288099444566726E-2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-3.0574161672292099E-2</v>
      </c>
      <c r="C49" s="12">
        <f t="shared" si="18"/>
        <v>-2.6165595246707696E-2</v>
      </c>
      <c r="D49" s="12">
        <f t="shared" si="18"/>
        <v>-2.1200087198292028E-2</v>
      </c>
      <c r="E49" s="12">
        <f t="shared" si="18"/>
        <v>-1.0315996867593658E-2</v>
      </c>
      <c r="F49" s="12">
        <f t="shared" si="18"/>
        <v>1.6264765928131197E-2</v>
      </c>
      <c r="G49" s="13">
        <f t="shared" si="18"/>
        <v>5.2760253808203927E-2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1" t="s">
        <v>0</v>
      </c>
      <c r="D2" s="432"/>
      <c r="E2" s="432"/>
      <c r="F2" s="432"/>
      <c r="G2" s="432"/>
      <c r="H2" s="433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1.5224891158701181E-2</v>
      </c>
      <c r="D4" s="36">
        <f>VLOOKUP($B4,Baseline!$A$1:$AT$50,D$1,FALSE)</f>
        <v>1.5358020152846485E-2</v>
      </c>
      <c r="E4" s="36">
        <f>VLOOKUP($B4,Baseline!$A$1:$AT$50,E$1,FALSE)</f>
        <v>1.5463818984859046E-2</v>
      </c>
      <c r="F4" s="36">
        <f>VLOOKUP($B4,Baseline!$A$1:$AT$50,F$1,FALSE)</f>
        <v>1.6709556209233867E-2</v>
      </c>
      <c r="G4" s="36">
        <f>VLOOKUP($B4,Baseline!$A$1:$AT$50,G$1,FALSE)</f>
        <v>1.5691690608865549E-2</v>
      </c>
      <c r="H4" s="40">
        <f>VLOOKUP($B4,Baseline!$A$1:$AT$50,H$1,FALSE)</f>
        <v>1.3827250974576488E-2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1.9564068970675086E-2</v>
      </c>
      <c r="D5" s="18">
        <f>VLOOKUP($B5,Baseline!$A$1:$AT$50,D$1,FALSE)</f>
        <v>1.9891643552577554E-2</v>
      </c>
      <c r="E5" s="18">
        <f>VLOOKUP($B5,Baseline!$A$1:$AT$50,E$1,FALSE)</f>
        <v>2.0189657439136921E-2</v>
      </c>
      <c r="F5" s="18">
        <f>VLOOKUP($B5,Baseline!$A$1:$AT$50,F$1,FALSE)</f>
        <v>2.0729334662360044E-2</v>
      </c>
      <c r="G5" s="18">
        <f>VLOOKUP($B5,Baseline!$A$1:$AT$50,G$1,FALSE)</f>
        <v>2.1366040113667495E-2</v>
      </c>
      <c r="H5" s="41">
        <f>VLOOKUP($B5,Baseline!$A$1:$AT$50,H$1,FALSE)</f>
        <v>1.9284275696539455E-2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0.14892992159999999</v>
      </c>
      <c r="D6" s="18">
        <f>VLOOKUP($B6,Baseline!$A$1:$AT$50,D$1,FALSE)</f>
        <v>0.14862729799999999</v>
      </c>
      <c r="E6" s="18">
        <f>VLOOKUP($B6,Baseline!$A$1:$AT$50,E$1,FALSE)</f>
        <v>0.1482893921</v>
      </c>
      <c r="F6" s="18">
        <f>VLOOKUP($B6,Baseline!$A$1:$AT$50,F$1,FALSE)</f>
        <v>0.1482108925</v>
      </c>
      <c r="G6" s="18">
        <f>VLOOKUP($B6,Baseline!$A$1:$AT$50,G$1,FALSE)</f>
        <v>0.145477514</v>
      </c>
      <c r="H6" s="41">
        <f>VLOOKUP($B6,Baseline!$A$1:$AT$50,H$1,FALSE)</f>
        <v>0.1453666981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0.9581052055</v>
      </c>
      <c r="D7" s="18">
        <f>VLOOKUP($B7,Baseline!$A$1:$AT$50,D$1,FALSE)</f>
        <v>0.95562119749999996</v>
      </c>
      <c r="E7" s="18">
        <f>VLOOKUP($B7,Baseline!$A$1:$AT$50,E$1,FALSE)</f>
        <v>0.95217087570000003</v>
      </c>
      <c r="F7" s="18">
        <f>VLOOKUP($B7,Baseline!$A$1:$AT$50,F$1,FALSE)</f>
        <v>0.94180444839999999</v>
      </c>
      <c r="G7" s="18">
        <f>VLOOKUP($B7,Baseline!$A$1:$AT$50,G$1,FALSE)</f>
        <v>0.9015431371</v>
      </c>
      <c r="H7" s="41">
        <f>VLOOKUP($B7,Baseline!$A$1:$AT$50,H$1,FALSE)</f>
        <v>0.69776370889999995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-1.1782057199999999E-2</v>
      </c>
      <c r="D8" s="18">
        <f>VLOOKUP($B8,Baseline!$A$1:$AT$50,D$1,FALSE)</f>
        <v>-1.10465375E-2</v>
      </c>
      <c r="E8" s="18">
        <f>VLOOKUP($B8,Baseline!$A$1:$AT$50,E$1,FALSE)</f>
        <v>-1.0235589099999999E-2</v>
      </c>
      <c r="F8" s="18">
        <f>VLOOKUP($B8,Baseline!$A$1:$AT$50,F$1,FALSE)</f>
        <v>-8.8807216099999996E-3</v>
      </c>
      <c r="G8" s="18">
        <f>VLOOKUP($B8,Baseline!$A$1:$AT$50,G$1,FALSE)</f>
        <v>-3.7036958699999999E-3</v>
      </c>
      <c r="H8" s="41">
        <f>VLOOKUP($B8,Baseline!$A$1:$AT$50,H$1,FALSE)</f>
        <v>1.2322851100000001E-4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-6.9050219499999996E-3</v>
      </c>
      <c r="D9" s="18">
        <f>VLOOKUP($B9,Baseline!$A$1:$AT$50,D$1,FALSE)</f>
        <v>-6.4841145099999997E-3</v>
      </c>
      <c r="E9" s="18">
        <f>VLOOKUP($B9,Baseline!$A$1:$AT$50,E$1,FALSE)</f>
        <v>-6.0927751000000004E-3</v>
      </c>
      <c r="F9" s="18">
        <f>VLOOKUP($B9,Baseline!$A$1:$AT$50,F$1,FALSE)</f>
        <v>-5.2709325400000003E-3</v>
      </c>
      <c r="G9" s="18">
        <f>VLOOKUP($B9,Baseline!$A$1:$AT$50,G$1,FALSE)</f>
        <v>-4.6554180500000004E-3</v>
      </c>
      <c r="H9" s="41">
        <f>VLOOKUP($B9,Baseline!$A$1:$AT$50,H$1,FALSE)</f>
        <v>-2.9621606999999999E-3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366.97360429999998</v>
      </c>
      <c r="D10" s="21">
        <f>VLOOKUP($B10,Baseline!$A$1:$AT$50,D$1,FALSE)</f>
        <v>370.70665650000001</v>
      </c>
      <c r="E10" s="21">
        <f>VLOOKUP($B10,Baseline!$A$1:$AT$50,E$1,FALSE)</f>
        <v>374.6667769</v>
      </c>
      <c r="F10" s="21">
        <f>VLOOKUP($B10,Baseline!$A$1:$AT$50,F$1,FALSE)</f>
        <v>383.39145619999999</v>
      </c>
      <c r="G10" s="21">
        <f>VLOOKUP($B10,Baseline!$A$1:$AT$50,G$1,FALSE)</f>
        <v>406.55097380000001</v>
      </c>
      <c r="H10" s="42">
        <f>VLOOKUP($B10,Baseline!$A$1:$AT$50,H$1,FALSE)</f>
        <v>504.81296420000001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7"/>
      <c r="D32" s="437"/>
      <c r="E32" s="437"/>
      <c r="F32" s="437"/>
      <c r="G32" s="437"/>
      <c r="H32" s="437"/>
    </row>
    <row r="33" spans="1:11" ht="15.5" x14ac:dyDescent="0.35">
      <c r="A33" s="9"/>
      <c r="B33" s="28"/>
      <c r="C33" s="435" t="s">
        <v>14</v>
      </c>
      <c r="D33" s="435"/>
      <c r="E33" s="435"/>
      <c r="F33" s="435"/>
      <c r="G33" s="435"/>
      <c r="H33" s="435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1.5224891158701181E-2</v>
      </c>
      <c r="D35" s="18">
        <f t="shared" ref="D35:H35" si="0">D4</f>
        <v>1.5358020152846485E-2</v>
      </c>
      <c r="E35" s="18">
        <f t="shared" si="0"/>
        <v>1.5463818984859046E-2</v>
      </c>
      <c r="F35" s="18">
        <f t="shared" si="0"/>
        <v>1.6709556209233867E-2</v>
      </c>
      <c r="G35" s="18">
        <f t="shared" si="0"/>
        <v>1.5691690608865549E-2</v>
      </c>
      <c r="H35" s="19">
        <f t="shared" si="0"/>
        <v>1.3827250974576488E-2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1.9564068970675086E-2</v>
      </c>
      <c r="D36" s="18">
        <f t="shared" si="1"/>
        <v>1.9891643552577554E-2</v>
      </c>
      <c r="E36" s="18">
        <f t="shared" si="1"/>
        <v>2.0189657439136921E-2</v>
      </c>
      <c r="F36" s="18">
        <f t="shared" si="1"/>
        <v>2.0729334662360044E-2</v>
      </c>
      <c r="G36" s="18">
        <f t="shared" si="1"/>
        <v>2.1366040113667495E-2</v>
      </c>
      <c r="H36" s="19">
        <f t="shared" si="1"/>
        <v>1.9284275696539455E-2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0.14892992159999999</v>
      </c>
      <c r="D37" s="18">
        <f t="shared" si="2"/>
        <v>0.14862729799999999</v>
      </c>
      <c r="E37" s="18">
        <f t="shared" si="2"/>
        <v>0.1482893921</v>
      </c>
      <c r="F37" s="18">
        <f t="shared" si="2"/>
        <v>0.1482108925</v>
      </c>
      <c r="G37" s="18">
        <f t="shared" si="2"/>
        <v>0.145477514</v>
      </c>
      <c r="H37" s="19">
        <f t="shared" si="2"/>
        <v>0.1453666981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0.9581052055</v>
      </c>
      <c r="D38" s="18">
        <f t="shared" si="3"/>
        <v>0.95562119749999996</v>
      </c>
      <c r="E38" s="18">
        <f t="shared" si="3"/>
        <v>0.95217087570000003</v>
      </c>
      <c r="F38" s="18">
        <f t="shared" si="3"/>
        <v>0.94180444839999999</v>
      </c>
      <c r="G38" s="18">
        <f t="shared" si="3"/>
        <v>0.9015431371</v>
      </c>
      <c r="H38" s="19">
        <f t="shared" si="3"/>
        <v>0.69776370889999995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-1.1782057199999999E-2</v>
      </c>
      <c r="D39" s="18">
        <f t="shared" si="4"/>
        <v>-1.10465375E-2</v>
      </c>
      <c r="E39" s="18">
        <f t="shared" si="4"/>
        <v>-1.0235589099999999E-2</v>
      </c>
      <c r="F39" s="18">
        <f t="shared" si="4"/>
        <v>-8.8807216099999996E-3</v>
      </c>
      <c r="G39" s="18">
        <f t="shared" si="4"/>
        <v>-3.7036958699999999E-3</v>
      </c>
      <c r="H39" s="19">
        <f t="shared" si="4"/>
        <v>1.2322851100000001E-4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-6.9050219499999996E-3</v>
      </c>
      <c r="D40" s="18">
        <f t="shared" si="5"/>
        <v>-6.4841145099999997E-3</v>
      </c>
      <c r="E40" s="18">
        <f t="shared" si="5"/>
        <v>-6.0927751000000004E-3</v>
      </c>
      <c r="F40" s="18">
        <f t="shared" si="5"/>
        <v>-5.2709325400000003E-3</v>
      </c>
      <c r="G40" s="18">
        <f t="shared" si="5"/>
        <v>-4.6554180500000004E-3</v>
      </c>
      <c r="H40" s="19">
        <f t="shared" si="5"/>
        <v>-2.9621606999999999E-3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366.97360429999998</v>
      </c>
      <c r="D41" s="21">
        <f t="shared" si="6"/>
        <v>370.70665650000001</v>
      </c>
      <c r="E41" s="21">
        <f t="shared" si="6"/>
        <v>374.6667769</v>
      </c>
      <c r="F41" s="21">
        <f t="shared" si="6"/>
        <v>383.39145619999999</v>
      </c>
      <c r="G41" s="21">
        <f t="shared" si="6"/>
        <v>406.55097380000001</v>
      </c>
      <c r="H41" s="25">
        <f t="shared" si="6"/>
        <v>504.81296420000001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112</v>
      </c>
      <c r="B2">
        <v>-9.7423475192259801E-3</v>
      </c>
      <c r="C2">
        <v>-2.0202835838190047E-2</v>
      </c>
      <c r="D2">
        <v>-2.8830481448094414E-2</v>
      </c>
      <c r="E2">
        <v>-3.5029581906820262E-2</v>
      </c>
      <c r="F2">
        <v>-3.9123099842641729E-2</v>
      </c>
      <c r="G2">
        <v>-4.1660054541603486E-2</v>
      </c>
      <c r="H2">
        <v>-4.3132031384573999E-2</v>
      </c>
      <c r="I2">
        <v>-4.387718179963418E-2</v>
      </c>
      <c r="J2">
        <v>-4.4123648535909776E-2</v>
      </c>
      <c r="K2">
        <v>-4.4022813710109521E-2</v>
      </c>
      <c r="L2">
        <v>-4.3691563379910647E-2</v>
      </c>
      <c r="M2">
        <v>-4.3224101856931263E-2</v>
      </c>
      <c r="N2">
        <v>-4.2671743252475913E-2</v>
      </c>
      <c r="O2">
        <v>-4.2076025731074829E-2</v>
      </c>
      <c r="P2">
        <v>-4.146663540330886E-2</v>
      </c>
      <c r="Q2">
        <v>-4.0863771556609585E-2</v>
      </c>
      <c r="R2">
        <v>-4.0303202263913818E-2</v>
      </c>
      <c r="S2">
        <v>-3.9791317634452206E-2</v>
      </c>
      <c r="T2">
        <v>-3.9321565318095608E-2</v>
      </c>
      <c r="U2">
        <v>-3.8881685885683304E-2</v>
      </c>
      <c r="V2">
        <v>-3.8429607451906378E-2</v>
      </c>
      <c r="W2">
        <v>-3.7998645278880527E-2</v>
      </c>
      <c r="X2">
        <v>-3.7560634727962228E-2</v>
      </c>
      <c r="Y2">
        <v>-3.7104535899445956E-2</v>
      </c>
      <c r="Z2">
        <v>-3.6620241432616663E-2</v>
      </c>
      <c r="AA2">
        <v>-3.5994453940668691E-2</v>
      </c>
      <c r="AB2">
        <v>-3.5344086511468475E-2</v>
      </c>
      <c r="AC2">
        <v>-3.4635217933465245E-2</v>
      </c>
      <c r="AD2">
        <v>-3.3876984099390217E-2</v>
      </c>
      <c r="AE2">
        <v>-3.307921458125529E-2</v>
      </c>
      <c r="AF2">
        <v>-3.2249247869509112E-2</v>
      </c>
      <c r="AG2">
        <v>-3.1386710358149994E-2</v>
      </c>
      <c r="AH2">
        <v>-3.0496958899139948E-2</v>
      </c>
      <c r="AI2">
        <v>-2.9587502095640428E-2</v>
      </c>
      <c r="AJ2">
        <v>-2.8666765756579782E-2</v>
      </c>
      <c r="AK2">
        <v>-2.7743398221380389E-2</v>
      </c>
      <c r="AL2">
        <v>-2.6732157386999411E-2</v>
      </c>
      <c r="AM2">
        <v>-2.566772667852435E-2</v>
      </c>
      <c r="AN2">
        <v>-2.4577188687791018E-2</v>
      </c>
      <c r="AO2">
        <v>-2.3490859270092201E-2</v>
      </c>
      <c r="AP2">
        <v>-2.243522403435616E-2</v>
      </c>
      <c r="AQ2">
        <v>-2.1421314317815465E-2</v>
      </c>
      <c r="AR2">
        <v>-2.0463889000965629E-2</v>
      </c>
      <c r="AS2">
        <v>-1.9576537609422573E-2</v>
      </c>
      <c r="AT2">
        <v>-1.8770165472892231E-2</v>
      </c>
      <c r="AU2">
        <v>-1.8053003498785802E-2</v>
      </c>
      <c r="AV2">
        <v>-1.7400537406198069E-2</v>
      </c>
      <c r="AW2">
        <v>-1.6797019330128116E-2</v>
      </c>
      <c r="AX2">
        <v>-1.6261391841110306E-2</v>
      </c>
      <c r="AY2">
        <v>-1.5797150401741789E-2</v>
      </c>
      <c r="AZ2">
        <v>-1.5409165875623909E-2</v>
      </c>
      <c r="BA2">
        <v>-0.17309504926293906</v>
      </c>
      <c r="BB2">
        <v>-0.17504737969170625</v>
      </c>
      <c r="BC2">
        <v>-0.17671713472687811</v>
      </c>
      <c r="BD2">
        <v>-0.17817411467598854</v>
      </c>
      <c r="BE2">
        <v>-0.17947550510799548</v>
      </c>
    </row>
    <row r="3" spans="1:57" x14ac:dyDescent="0.35">
      <c r="A3" t="s">
        <v>1669</v>
      </c>
      <c r="B3">
        <v>-1.1434076533445303E-2</v>
      </c>
      <c r="C3">
        <v>-2.3777250880441247E-2</v>
      </c>
      <c r="D3">
        <v>-3.4160530162841152E-2</v>
      </c>
      <c r="E3">
        <v>-4.1844718311734308E-2</v>
      </c>
      <c r="F3">
        <v>-4.7141462481292695E-2</v>
      </c>
      <c r="G3">
        <v>-5.0645622431166881E-2</v>
      </c>
      <c r="H3">
        <v>-5.2897991355327356E-2</v>
      </c>
      <c r="I3">
        <v>-5.4295680414839786E-2</v>
      </c>
      <c r="J3">
        <v>-5.5114989816218429E-2</v>
      </c>
      <c r="K3">
        <v>-5.5540919352214946E-2</v>
      </c>
      <c r="L3">
        <v>-5.571444882689347E-2</v>
      </c>
      <c r="M3">
        <v>-5.5734038035581968E-2</v>
      </c>
      <c r="N3">
        <v>-5.5659502434279862E-2</v>
      </c>
      <c r="O3">
        <v>-5.5531676308384625E-2</v>
      </c>
      <c r="P3">
        <v>-5.5378302806485813E-2</v>
      </c>
      <c r="Q3">
        <v>-5.5216603362406858E-2</v>
      </c>
      <c r="R3">
        <v>-5.5083630354912927E-2</v>
      </c>
      <c r="S3">
        <v>-5.4983424303067796E-2</v>
      </c>
      <c r="T3">
        <v>-5.490641163529153E-2</v>
      </c>
      <c r="U3">
        <v>-5.4837137622842924E-2</v>
      </c>
      <c r="V3">
        <v>-5.4724101787473334E-2</v>
      </c>
      <c r="W3">
        <v>-5.4611415511574002E-2</v>
      </c>
      <c r="X3">
        <v>-5.4462063290705576E-2</v>
      </c>
      <c r="Y3">
        <v>-5.4264399932513196E-2</v>
      </c>
      <c r="Z3">
        <v>-5.4008109940884008E-2</v>
      </c>
      <c r="AA3">
        <v>-5.355650153063829E-2</v>
      </c>
      <c r="AB3">
        <v>-5.3060881141187011E-2</v>
      </c>
      <c r="AC3">
        <v>-5.2473317354895244E-2</v>
      </c>
      <c r="AD3">
        <v>-5.1804357964513326E-2</v>
      </c>
      <c r="AE3">
        <v>-5.106681477523578E-2</v>
      </c>
      <c r="AF3">
        <v>-5.0269542660519306E-2</v>
      </c>
      <c r="AG3">
        <v>-4.9413484440363753E-2</v>
      </c>
      <c r="AH3">
        <v>-4.8506530465664E-2</v>
      </c>
      <c r="AI3">
        <v>-4.7559171611499806E-2</v>
      </c>
      <c r="AJ3">
        <v>-4.6582930887850704E-2</v>
      </c>
      <c r="AK3">
        <v>-4.5589729788830802E-2</v>
      </c>
      <c r="AL3">
        <v>-4.4479310031886321E-2</v>
      </c>
      <c r="AM3">
        <v>-4.3295496370732156E-2</v>
      </c>
      <c r="AN3">
        <v>-4.2068675607953576E-2</v>
      </c>
      <c r="AO3">
        <v>-4.0833384325100752E-2</v>
      </c>
      <c r="AP3">
        <v>-3.9620034325682507E-2</v>
      </c>
      <c r="AQ3">
        <v>-3.8441470587780024E-2</v>
      </c>
      <c r="AR3">
        <v>-3.7315209024102458E-2</v>
      </c>
      <c r="AS3">
        <v>-3.6257469562128719E-2</v>
      </c>
      <c r="AT3">
        <v>-3.5281511689944089E-2</v>
      </c>
      <c r="AU3">
        <v>-3.4397810308750554E-2</v>
      </c>
      <c r="AV3">
        <v>-3.3579408937556288E-2</v>
      </c>
      <c r="AW3">
        <v>-3.2787761773278579E-2</v>
      </c>
      <c r="AX3">
        <v>-3.2056587981099671E-2</v>
      </c>
      <c r="AY3">
        <v>-3.1391341713649101E-2</v>
      </c>
      <c r="AZ3">
        <v>-3.0801936599289537E-2</v>
      </c>
      <c r="BA3">
        <v>-0.23572931163051702</v>
      </c>
      <c r="BB3">
        <v>-0.23913277799035848</v>
      </c>
      <c r="BC3">
        <v>-0.24217281316902817</v>
      </c>
      <c r="BD3">
        <v>-0.24492995704027409</v>
      </c>
      <c r="BE3">
        <v>-0.24747210843392153</v>
      </c>
    </row>
    <row r="4" spans="1:57" x14ac:dyDescent="0.35">
      <c r="A4" t="s">
        <v>1670</v>
      </c>
      <c r="B4">
        <v>-7.0941510464996912E-3</v>
      </c>
      <c r="C4">
        <v>-1.4029481605650892E-2</v>
      </c>
      <c r="D4">
        <v>-1.8491477305786871E-2</v>
      </c>
      <c r="E4">
        <v>-2.0401817557357028E-2</v>
      </c>
      <c r="F4">
        <v>-2.0406751929973217E-2</v>
      </c>
      <c r="G4">
        <v>-1.9195333575438771E-2</v>
      </c>
      <c r="H4">
        <v>-1.7260308933049282E-2</v>
      </c>
      <c r="I4">
        <v>-1.4873729520382874E-2</v>
      </c>
      <c r="J4">
        <v>-1.2191573408207614E-2</v>
      </c>
      <c r="K4">
        <v>-9.3142082493216649E-3</v>
      </c>
      <c r="L4">
        <v>-6.3339155620621788E-3</v>
      </c>
      <c r="M4">
        <v>-3.3324095105472943E-3</v>
      </c>
      <c r="N4">
        <v>-3.6428958219080745E-4</v>
      </c>
      <c r="O4">
        <v>2.5183821387755965E-3</v>
      </c>
      <c r="P4">
        <v>5.2726363820647616E-3</v>
      </c>
      <c r="Q4">
        <v>7.8656286209867962E-3</v>
      </c>
      <c r="R4">
        <v>1.0256666665235661E-2</v>
      </c>
      <c r="S4">
        <v>1.2433621747176278E-2</v>
      </c>
      <c r="T4">
        <v>1.4398413827729073E-2</v>
      </c>
      <c r="U4">
        <v>1.6159548842110769E-2</v>
      </c>
      <c r="V4">
        <v>1.7747635985915718E-2</v>
      </c>
      <c r="W4">
        <v>1.9145639905771984E-2</v>
      </c>
      <c r="X4">
        <v>2.0371716898086006E-2</v>
      </c>
      <c r="Y4">
        <v>2.1439227604503994E-2</v>
      </c>
      <c r="Z4">
        <v>2.2363047154595743E-2</v>
      </c>
      <c r="AA4">
        <v>2.3220456882279715E-2</v>
      </c>
      <c r="AB4">
        <v>2.3963858657038258E-2</v>
      </c>
      <c r="AC4">
        <v>2.4604146715594279E-2</v>
      </c>
      <c r="AD4">
        <v>2.5137375823125283E-2</v>
      </c>
      <c r="AE4">
        <v>2.5562678600087024E-2</v>
      </c>
      <c r="AF4">
        <v>2.5883021932317604E-2</v>
      </c>
      <c r="AG4">
        <v>2.6108935110105546E-2</v>
      </c>
      <c r="AH4">
        <v>2.6247126376681022E-2</v>
      </c>
      <c r="AI4">
        <v>2.6302991364855428E-2</v>
      </c>
      <c r="AJ4">
        <v>2.6281458977202132E-2</v>
      </c>
      <c r="AK4">
        <v>2.6187038133545039E-2</v>
      </c>
      <c r="AL4">
        <v>2.6082931008307896E-2</v>
      </c>
      <c r="AM4">
        <v>2.5960751202209829E-2</v>
      </c>
      <c r="AN4">
        <v>2.5801058699017818E-2</v>
      </c>
      <c r="AO4">
        <v>2.5583980224831184E-2</v>
      </c>
      <c r="AP4">
        <v>2.5295304177173433E-2</v>
      </c>
      <c r="AQ4">
        <v>2.4934447702813101E-2</v>
      </c>
      <c r="AR4">
        <v>2.4498155242197055E-2</v>
      </c>
      <c r="AS4">
        <v>2.3984512833121283E-2</v>
      </c>
      <c r="AT4">
        <v>2.3394138787111454E-2</v>
      </c>
      <c r="AU4">
        <v>2.2730154232252681E-2</v>
      </c>
      <c r="AV4">
        <v>2.2021821273828335E-2</v>
      </c>
      <c r="AW4">
        <v>2.1281295028605755E-2</v>
      </c>
      <c r="AX4">
        <v>2.0508834054822355E-2</v>
      </c>
      <c r="AY4">
        <v>1.9702332183026666E-2</v>
      </c>
      <c r="AZ4">
        <v>1.8860737644038842E-2</v>
      </c>
      <c r="BA4">
        <v>2.4627260846567238E-2</v>
      </c>
      <c r="BB4">
        <v>2.6598171712759654E-2</v>
      </c>
      <c r="BC4">
        <v>2.8484324639781216E-2</v>
      </c>
      <c r="BD4">
        <v>3.0234981441569546E-2</v>
      </c>
      <c r="BE4">
        <v>3.1819722090826522E-2</v>
      </c>
    </row>
    <row r="5" spans="1:57" x14ac:dyDescent="0.35">
      <c r="A5" t="s">
        <v>1671</v>
      </c>
      <c r="B5">
        <v>-5.3511954395661447E-6</v>
      </c>
      <c r="C5">
        <v>-4.8038820389926937E-4</v>
      </c>
      <c r="D5">
        <v>-5.609016973486796E-4</v>
      </c>
      <c r="E5">
        <v>-3.4842709883021187E-4</v>
      </c>
      <c r="F5">
        <v>-4.6728327498283022E-6</v>
      </c>
      <c r="G5">
        <v>3.5392853938046417E-4</v>
      </c>
      <c r="H5">
        <v>6.7745254353823996E-4</v>
      </c>
      <c r="I5">
        <v>9.5810857590124037E-4</v>
      </c>
      <c r="J5">
        <v>1.2037209461986426E-3</v>
      </c>
      <c r="K5">
        <v>1.4230984950490918E-3</v>
      </c>
      <c r="L5">
        <v>1.6202569574497493E-3</v>
      </c>
      <c r="M5">
        <v>1.797762939790966E-3</v>
      </c>
      <c r="N5">
        <v>1.9560206567474144E-3</v>
      </c>
      <c r="O5">
        <v>2.095656590075998E-3</v>
      </c>
      <c r="P5">
        <v>2.2171007541185077E-3</v>
      </c>
      <c r="Q5">
        <v>2.321087686062821E-3</v>
      </c>
      <c r="R5">
        <v>2.4075663750528593E-3</v>
      </c>
      <c r="S5">
        <v>2.4785321318743624E-3</v>
      </c>
      <c r="T5">
        <v>2.5368114559674478E-3</v>
      </c>
      <c r="U5">
        <v>2.5849147655067207E-3</v>
      </c>
      <c r="V5">
        <v>2.6259308737537346E-3</v>
      </c>
      <c r="W5">
        <v>2.6594310467319034E-3</v>
      </c>
      <c r="X5">
        <v>2.6872910397458521E-3</v>
      </c>
      <c r="Y5">
        <v>2.7105996930985666E-3</v>
      </c>
      <c r="Z5">
        <v>2.7304983677151704E-3</v>
      </c>
      <c r="AA5">
        <v>2.7511777927744022E-3</v>
      </c>
      <c r="AB5">
        <v>2.769390399770629E-3</v>
      </c>
      <c r="AC5">
        <v>2.7856898058504454E-3</v>
      </c>
      <c r="AD5">
        <v>2.7993611608008967E-3</v>
      </c>
      <c r="AE5">
        <v>2.8103819934451484E-3</v>
      </c>
      <c r="AF5">
        <v>2.8192312099343283E-3</v>
      </c>
      <c r="AG5">
        <v>2.8269005504518358E-3</v>
      </c>
      <c r="AH5">
        <v>2.8339290674499074E-3</v>
      </c>
      <c r="AI5">
        <v>2.8405808365717972E-3</v>
      </c>
      <c r="AJ5">
        <v>2.8470587185528192E-3</v>
      </c>
      <c r="AK5">
        <v>2.8535522100328506E-3</v>
      </c>
      <c r="AL5">
        <v>2.8637340731198367E-3</v>
      </c>
      <c r="AM5">
        <v>2.8761486051340998E-3</v>
      </c>
      <c r="AN5">
        <v>2.8883019121329367E-3</v>
      </c>
      <c r="AO5">
        <v>2.898566878715017E-3</v>
      </c>
      <c r="AP5">
        <v>2.9064546680186792E-3</v>
      </c>
      <c r="AQ5">
        <v>2.9127214589444515E-3</v>
      </c>
      <c r="AR5">
        <v>2.9178510347548123E-3</v>
      </c>
      <c r="AS5">
        <v>2.9222181143413375E-3</v>
      </c>
      <c r="AT5">
        <v>2.9263086459584225E-3</v>
      </c>
      <c r="AU5">
        <v>2.9307083369804047E-3</v>
      </c>
      <c r="AV5">
        <v>2.9375945290139246E-3</v>
      </c>
      <c r="AW5">
        <v>2.9480215839138442E-3</v>
      </c>
      <c r="AX5">
        <v>2.9611313846239426E-3</v>
      </c>
      <c r="AY5">
        <v>2.9763477009698293E-3</v>
      </c>
      <c r="AZ5">
        <v>2.9935047254784977E-3</v>
      </c>
      <c r="BA5">
        <v>6.2562576488679683E-3</v>
      </c>
      <c r="BB5">
        <v>6.4977563843595931E-3</v>
      </c>
      <c r="BC5">
        <v>6.7405093711651069E-3</v>
      </c>
      <c r="BD5">
        <v>6.9831096687923509E-3</v>
      </c>
      <c r="BE5">
        <v>7.2267607524996134E-3</v>
      </c>
    </row>
    <row r="6" spans="1:5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1673</v>
      </c>
      <c r="B7">
        <v>-3.2792658228207191E-3</v>
      </c>
      <c r="C7">
        <v>-7.2436473112887801E-3</v>
      </c>
      <c r="D7">
        <v>-1.1014204412819488E-2</v>
      </c>
      <c r="E7">
        <v>-1.414389975524096E-2</v>
      </c>
      <c r="F7">
        <v>-1.6518220908789138E-2</v>
      </c>
      <c r="G7">
        <v>-1.8216803051120629E-2</v>
      </c>
      <c r="H7">
        <v>-1.9363973056773107E-2</v>
      </c>
      <c r="I7">
        <v>-2.0057488534813633E-2</v>
      </c>
      <c r="J7">
        <v>-2.0379324379496969E-2</v>
      </c>
      <c r="K7">
        <v>-2.0388281039332518E-2</v>
      </c>
      <c r="L7">
        <v>-2.0117350791287406E-2</v>
      </c>
      <c r="M7">
        <v>-1.9624378232310578E-2</v>
      </c>
      <c r="N7">
        <v>-1.8914378058508298E-2</v>
      </c>
      <c r="O7">
        <v>-1.8001336954001329E-2</v>
      </c>
      <c r="P7">
        <v>-1.689548420958354E-2</v>
      </c>
      <c r="Q7">
        <v>-1.5605093186017329E-2</v>
      </c>
      <c r="R7">
        <v>-1.4145745022597217E-2</v>
      </c>
      <c r="S7">
        <v>-1.2525566111232634E-2</v>
      </c>
      <c r="T7">
        <v>-1.0749879124130461E-2</v>
      </c>
      <c r="U7">
        <v>-8.8224830542440059E-3</v>
      </c>
      <c r="V7">
        <v>-6.7426082922091412E-3</v>
      </c>
      <c r="W7">
        <v>-4.5153670286336694E-3</v>
      </c>
      <c r="X7">
        <v>-2.1481160129802903E-3</v>
      </c>
      <c r="Y7">
        <v>3.551366474799544E-4</v>
      </c>
      <c r="Z7">
        <v>2.9894864487265932E-3</v>
      </c>
      <c r="AA7">
        <v>5.7793743493923955E-3</v>
      </c>
      <c r="AB7">
        <v>8.6960623691243067E-3</v>
      </c>
      <c r="AC7">
        <v>1.1734241772403928E-2</v>
      </c>
      <c r="AD7">
        <v>1.4884441275611447E-2</v>
      </c>
      <c r="AE7">
        <v>1.8135418895711939E-2</v>
      </c>
      <c r="AF7">
        <v>2.1475437445628826E-2</v>
      </c>
      <c r="AG7">
        <v>2.4894984842518682E-2</v>
      </c>
      <c r="AH7">
        <v>2.8382701527423924E-2</v>
      </c>
      <c r="AI7">
        <v>3.1926629932184071E-2</v>
      </c>
      <c r="AJ7">
        <v>3.551454313289916E-2</v>
      </c>
      <c r="AK7">
        <v>3.9134180875560781E-2</v>
      </c>
      <c r="AL7">
        <v>4.2812396219905492E-2</v>
      </c>
      <c r="AM7">
        <v>4.6528145692845677E-2</v>
      </c>
      <c r="AN7">
        <v>5.0265356468779242E-2</v>
      </c>
      <c r="AO7">
        <v>5.4005863650548866E-2</v>
      </c>
      <c r="AP7">
        <v>5.7731581088390736E-2</v>
      </c>
      <c r="AQ7">
        <v>6.142928136777167E-2</v>
      </c>
      <c r="AR7">
        <v>6.5084708275597106E-2</v>
      </c>
      <c r="AS7">
        <v>6.8684521826326492E-2</v>
      </c>
      <c r="AT7">
        <v>7.2216677969280774E-2</v>
      </c>
      <c r="AU7">
        <v>7.5670710064771843E-2</v>
      </c>
      <c r="AV7">
        <v>7.9047515900103088E-2</v>
      </c>
      <c r="AW7">
        <v>8.2349623533480548E-2</v>
      </c>
      <c r="AX7">
        <v>8.5568220085847649E-2</v>
      </c>
      <c r="AY7">
        <v>8.8693801639536773E-2</v>
      </c>
      <c r="AZ7">
        <v>9.1716861143384038E-2</v>
      </c>
      <c r="BA7">
        <v>-4.521236430945175E-3</v>
      </c>
      <c r="BB7">
        <v>7.2949558812879342E-4</v>
      </c>
      <c r="BC7">
        <v>6.3874356486643144E-3</v>
      </c>
      <c r="BD7">
        <v>1.2419202628000638E-2</v>
      </c>
      <c r="BE7">
        <v>1.8789179124359609E-2</v>
      </c>
    </row>
    <row r="8" spans="1:5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1675</v>
      </c>
      <c r="B9">
        <v>6.3107389424761477E-4</v>
      </c>
      <c r="C9">
        <v>1.0703065409254117E-3</v>
      </c>
      <c r="D9">
        <v>6.7523125437531431E-4</v>
      </c>
      <c r="E9">
        <v>-4.8384714178065225E-4</v>
      </c>
      <c r="F9">
        <v>-2.1981356007771818E-3</v>
      </c>
      <c r="G9">
        <v>-4.2479094495078574E-3</v>
      </c>
      <c r="H9">
        <v>-6.5077493947343114E-3</v>
      </c>
      <c r="I9">
        <v>-8.9459637444292799E-3</v>
      </c>
      <c r="J9">
        <v>-1.1552750748193334E-2</v>
      </c>
      <c r="K9">
        <v>-1.4320356275794666E-2</v>
      </c>
      <c r="L9">
        <v>-1.7240308775613007E-2</v>
      </c>
      <c r="M9">
        <v>-2.0267337243756643E-2</v>
      </c>
      <c r="N9">
        <v>-2.3393090790514642E-2</v>
      </c>
      <c r="O9">
        <v>-2.6593041031169516E-2</v>
      </c>
      <c r="P9">
        <v>-2.9843813319292874E-2</v>
      </c>
      <c r="Q9">
        <v>-3.3124285266629944E-2</v>
      </c>
      <c r="R9">
        <v>-3.6414113211260042E-2</v>
      </c>
      <c r="S9">
        <v>-3.9699373270399144E-2</v>
      </c>
      <c r="T9">
        <v>-4.2970103478397442E-2</v>
      </c>
      <c r="U9">
        <v>-4.6218744865685918E-2</v>
      </c>
      <c r="V9">
        <v>-4.9434645208837648E-2</v>
      </c>
      <c r="W9">
        <v>-5.2628951195936122E-2</v>
      </c>
      <c r="X9">
        <v>-5.5784225850281442E-2</v>
      </c>
      <c r="Y9">
        <v>-5.8898900151452729E-2</v>
      </c>
      <c r="Z9">
        <v>-6.1972778192757101E-2</v>
      </c>
      <c r="AA9">
        <v>-6.4994310091442228E-2</v>
      </c>
      <c r="AB9">
        <v>-6.8004025969292781E-2</v>
      </c>
      <c r="AC9">
        <v>-7.0973651870290866E-2</v>
      </c>
      <c r="AD9">
        <v>-7.3898780277467491E-2</v>
      </c>
      <c r="AE9">
        <v>-7.6777335661589147E-2</v>
      </c>
      <c r="AF9">
        <v>-7.960771887961432E-2</v>
      </c>
      <c r="AG9">
        <v>-8.2390613099511553E-2</v>
      </c>
      <c r="AH9">
        <v>-8.5126781144156907E-2</v>
      </c>
      <c r="AI9">
        <v>-8.7817128974737493E-2</v>
      </c>
      <c r="AJ9">
        <v>-9.0462712806740328E-2</v>
      </c>
      <c r="AK9">
        <v>-9.3064630807734389E-2</v>
      </c>
      <c r="AL9">
        <v>-9.5627481935775624E-2</v>
      </c>
      <c r="AM9">
        <v>-9.8156605064525587E-2</v>
      </c>
      <c r="AN9">
        <v>-0.10064360646511315</v>
      </c>
      <c r="AO9">
        <v>-0.10308070829650368</v>
      </c>
      <c r="AP9">
        <v>-0.10546214743058913</v>
      </c>
      <c r="AQ9">
        <v>-0.10778502582486832</v>
      </c>
      <c r="AR9">
        <v>-0.11004675499532707</v>
      </c>
      <c r="AS9">
        <v>-0.11224556249081465</v>
      </c>
      <c r="AT9">
        <v>-0.11438099670657051</v>
      </c>
      <c r="AU9">
        <v>-0.11645388923077005</v>
      </c>
      <c r="AV9">
        <v>-0.11846985342319868</v>
      </c>
      <c r="AW9">
        <v>-0.12042792861115381</v>
      </c>
      <c r="AX9">
        <v>-0.12233843682125592</v>
      </c>
      <c r="AY9">
        <v>-0.12419328422431046</v>
      </c>
      <c r="AZ9">
        <v>-0.12598674235283247</v>
      </c>
      <c r="BA9">
        <v>-0.19320109391079338</v>
      </c>
      <c r="BB9">
        <v>-0.20237502709255517</v>
      </c>
      <c r="BC9">
        <v>-0.21158891458899307</v>
      </c>
      <c r="BD9">
        <v>-0.22082829874555396</v>
      </c>
      <c r="BE9">
        <v>-0.23008438738529277</v>
      </c>
    </row>
    <row r="10" spans="1:57" x14ac:dyDescent="0.35">
      <c r="A10" t="s">
        <v>1676</v>
      </c>
      <c r="B10">
        <v>-6.8362321510934418E-3</v>
      </c>
      <c r="C10">
        <v>-1.3514797138934175E-2</v>
      </c>
      <c r="D10">
        <v>-1.7795347438043913E-2</v>
      </c>
      <c r="E10">
        <v>-1.9609062190332451E-2</v>
      </c>
      <c r="F10">
        <v>-1.9582034560967371E-2</v>
      </c>
      <c r="G10">
        <v>-1.836721518836211E-2</v>
      </c>
      <c r="H10">
        <v>-1.6441230690614681E-2</v>
      </c>
      <c r="I10">
        <v>-1.4067095448739273E-2</v>
      </c>
      <c r="J10">
        <v>-1.1395135268237521E-2</v>
      </c>
      <c r="K10">
        <v>-8.5228688639089369E-3</v>
      </c>
      <c r="L10">
        <v>-5.5417453181203415E-3</v>
      </c>
      <c r="M10">
        <v>-2.532652815723185E-3</v>
      </c>
      <c r="N10">
        <v>4.4854444998547607E-4</v>
      </c>
      <c r="O10">
        <v>3.348954773763247E-3</v>
      </c>
      <c r="P10">
        <v>6.1248977214994806E-3</v>
      </c>
      <c r="Q10">
        <v>8.7429902087865167E-3</v>
      </c>
      <c r="R10">
        <v>1.1162778282190497E-2</v>
      </c>
      <c r="S10">
        <v>1.3371831628343709E-2</v>
      </c>
      <c r="T10">
        <v>1.5371588244363641E-2</v>
      </c>
      <c r="U10">
        <v>1.7170064338741943E-2</v>
      </c>
      <c r="V10">
        <v>1.8797389245879304E-2</v>
      </c>
      <c r="W10">
        <v>2.0235751613036253E-2</v>
      </c>
      <c r="X10">
        <v>2.1503516588944518E-2</v>
      </c>
      <c r="Y10">
        <v>2.2613808090870095E-2</v>
      </c>
      <c r="Z10">
        <v>2.3581292698582078E-2</v>
      </c>
      <c r="AA10">
        <v>2.4482971164701144E-2</v>
      </c>
      <c r="AB10">
        <v>2.5269349950729731E-2</v>
      </c>
      <c r="AC10">
        <v>2.5952119234088002E-2</v>
      </c>
      <c r="AD10">
        <v>2.6527406447406067E-2</v>
      </c>
      <c r="AE10">
        <v>2.6994458054911321E-2</v>
      </c>
      <c r="AF10">
        <v>2.7356238000779805E-2</v>
      </c>
      <c r="AG10">
        <v>2.7623076414752284E-2</v>
      </c>
      <c r="AH10">
        <v>2.7801641234016194E-2</v>
      </c>
      <c r="AI10">
        <v>2.7897338998113447E-2</v>
      </c>
      <c r="AJ10">
        <v>2.7915112764774541E-2</v>
      </c>
      <c r="AK10">
        <v>2.7859467681782622E-2</v>
      </c>
      <c r="AL10">
        <v>2.7791991450132662E-2</v>
      </c>
      <c r="AM10">
        <v>2.7703823261166931E-2</v>
      </c>
      <c r="AN10">
        <v>2.757604076869536E-2</v>
      </c>
      <c r="AO10">
        <v>2.7389320356700178E-2</v>
      </c>
      <c r="AP10">
        <v>2.7129822232018815E-2</v>
      </c>
      <c r="AQ10">
        <v>2.67968520015502E-2</v>
      </c>
      <c r="AR10">
        <v>2.6387133288282179E-2</v>
      </c>
      <c r="AS10">
        <v>2.5898690881669791E-2</v>
      </c>
      <c r="AT10">
        <v>2.5331993723195469E-2</v>
      </c>
      <c r="AU10">
        <v>2.468989234549919E-2</v>
      </c>
      <c r="AV10">
        <v>2.4000409483368967E-2</v>
      </c>
      <c r="AW10">
        <v>2.3273680675757486E-2</v>
      </c>
      <c r="AX10">
        <v>2.2511863743192317E-2</v>
      </c>
      <c r="AY10">
        <v>2.1713661287931774E-2</v>
      </c>
      <c r="AZ10">
        <v>2.0878994639958764E-2</v>
      </c>
      <c r="BA10">
        <v>2.6026198978007193E-2</v>
      </c>
      <c r="BB10">
        <v>2.8054577078108104E-2</v>
      </c>
      <c r="BC10">
        <v>2.9998808361020476E-2</v>
      </c>
      <c r="BD10">
        <v>3.1809355117782684E-2</v>
      </c>
      <c r="BE10">
        <v>3.3456583928692905E-2</v>
      </c>
    </row>
    <row r="11" spans="1:57" x14ac:dyDescent="0.35">
      <c r="A11" t="s">
        <v>1677</v>
      </c>
      <c r="B11">
        <v>-3.5371847182296143E-3</v>
      </c>
      <c r="C11">
        <v>-7.7583317780107221E-3</v>
      </c>
      <c r="D11">
        <v>-1.1710334280562448E-2</v>
      </c>
      <c r="E11">
        <v>-1.4936655122262997E-2</v>
      </c>
      <c r="F11">
        <v>-1.7342938277792486E-2</v>
      </c>
      <c r="G11">
        <v>-1.904492143819729E-2</v>
      </c>
      <c r="H11">
        <v>-2.0183051299207708E-2</v>
      </c>
      <c r="I11">
        <v>-2.0864122606466789E-2</v>
      </c>
      <c r="J11">
        <v>-2.1175762519471768E-2</v>
      </c>
      <c r="K11">
        <v>-2.1179620424745246E-2</v>
      </c>
      <c r="L11">
        <v>-2.0909521035229247E-2</v>
      </c>
      <c r="M11">
        <v>-2.0424134927134689E-2</v>
      </c>
      <c r="N11">
        <v>-1.9727212090684579E-2</v>
      </c>
      <c r="O11">
        <v>-1.883190958898898E-2</v>
      </c>
      <c r="P11">
        <v>-1.7747745549013975E-2</v>
      </c>
      <c r="Q11">
        <v>-1.6482454773821265E-2</v>
      </c>
      <c r="R11">
        <v>-1.50518566395562E-2</v>
      </c>
      <c r="S11">
        <v>-1.3463775992404153E-2</v>
      </c>
      <c r="T11">
        <v>-1.1723053540773076E-2</v>
      </c>
      <c r="U11">
        <v>-9.8329985508712175E-3</v>
      </c>
      <c r="V11">
        <v>-7.7923615521688213E-3</v>
      </c>
      <c r="W11">
        <v>-5.6054787359017828E-3</v>
      </c>
      <c r="X11">
        <v>-3.2799157038463818E-3</v>
      </c>
      <c r="Y11">
        <v>-8.1944383888614804E-4</v>
      </c>
      <c r="Z11">
        <v>1.7712409047365846E-3</v>
      </c>
      <c r="AA11">
        <v>4.5168600669637116E-3</v>
      </c>
      <c r="AB11">
        <v>7.3905710754328374E-3</v>
      </c>
      <c r="AC11">
        <v>1.0386269253910205E-2</v>
      </c>
      <c r="AD11">
        <v>1.3494410651330663E-2</v>
      </c>
      <c r="AE11">
        <v>1.6703639440894504E-2</v>
      </c>
      <c r="AF11">
        <v>2.0002221377166625E-2</v>
      </c>
      <c r="AG11">
        <v>2.3380843537878618E-2</v>
      </c>
      <c r="AH11">
        <v>2.6828186670088752E-2</v>
      </c>
      <c r="AI11">
        <v>3.0332282298926046E-2</v>
      </c>
      <c r="AJ11">
        <v>3.3880889345329956E-2</v>
      </c>
      <c r="AK11">
        <v>3.7461751327323198E-2</v>
      </c>
      <c r="AL11">
        <v>4.110333577808073E-2</v>
      </c>
      <c r="AM11">
        <v>4.4785073633885494E-2</v>
      </c>
      <c r="AN11">
        <v>4.8490374399101706E-2</v>
      </c>
      <c r="AO11">
        <v>5.2200523518676871E-2</v>
      </c>
      <c r="AP11">
        <v>5.5897063033545351E-2</v>
      </c>
      <c r="AQ11">
        <v>5.9566877069031639E-2</v>
      </c>
      <c r="AR11">
        <v>6.3195730229514857E-2</v>
      </c>
      <c r="AS11">
        <v>6.6770343777780822E-2</v>
      </c>
      <c r="AT11">
        <v>7.0278823033191135E-2</v>
      </c>
      <c r="AU11">
        <v>7.3710971951525331E-2</v>
      </c>
      <c r="AV11">
        <v>7.7068927690562464E-2</v>
      </c>
      <c r="AW11">
        <v>8.0357237886331506E-2</v>
      </c>
      <c r="AX11">
        <v>8.3565190397480366E-2</v>
      </c>
      <c r="AY11">
        <v>8.6682472534631669E-2</v>
      </c>
      <c r="AZ11">
        <v>8.9698604147461516E-2</v>
      </c>
      <c r="BA11">
        <v>-5.9201745623804168E-3</v>
      </c>
      <c r="BB11">
        <v>-7.2690977721502409E-4</v>
      </c>
      <c r="BC11">
        <v>4.8729519274250564E-3</v>
      </c>
      <c r="BD11">
        <v>1.0844828951787504E-2</v>
      </c>
      <c r="BE11">
        <v>1.7152317286497642E-2</v>
      </c>
    </row>
    <row r="12" spans="1:57" x14ac:dyDescent="0.35">
      <c r="A12" t="s">
        <v>1678</v>
      </c>
      <c r="B12">
        <v>-3.0680526483420375E-3</v>
      </c>
      <c r="C12">
        <v>-6.8203131941673382E-3</v>
      </c>
      <c r="D12">
        <v>-1.0414074050707628E-2</v>
      </c>
      <c r="E12">
        <v>-1.3411436467334491E-2</v>
      </c>
      <c r="F12">
        <v>-1.5692792578017135E-2</v>
      </c>
      <c r="G12">
        <v>-1.7326605668327121E-2</v>
      </c>
      <c r="H12">
        <v>-1.8428410753932548E-2</v>
      </c>
      <c r="I12">
        <v>-1.9090443583202082E-2</v>
      </c>
      <c r="J12">
        <v>-1.9390955169885451E-2</v>
      </c>
      <c r="K12">
        <v>-1.938640837460099E-2</v>
      </c>
      <c r="L12">
        <v>-1.910835917799308E-2</v>
      </c>
      <c r="M12">
        <v>-1.8612807968481904E-2</v>
      </c>
      <c r="N12">
        <v>-1.7904546086459555E-2</v>
      </c>
      <c r="O12">
        <v>-1.6996978543610323E-2</v>
      </c>
      <c r="P12">
        <v>-1.5899921314590549E-2</v>
      </c>
      <c r="Q12">
        <v>-1.4621293077336717E-2</v>
      </c>
      <c r="R12">
        <v>-1.3175862441522607E-2</v>
      </c>
      <c r="S12">
        <v>-1.1571435167571562E-2</v>
      </c>
      <c r="T12">
        <v>-9.8131285944888982E-3</v>
      </c>
      <c r="U12">
        <v>-7.9045757752630418E-3</v>
      </c>
      <c r="V12">
        <v>-5.8448918973281697E-3</v>
      </c>
      <c r="W12">
        <v>-3.6391907574189995E-3</v>
      </c>
      <c r="X12">
        <v>-1.294387535583286E-3</v>
      </c>
      <c r="Y12">
        <v>1.1856419672694523E-3</v>
      </c>
      <c r="Z12">
        <v>3.7961736991526892E-3</v>
      </c>
      <c r="AA12">
        <v>6.5616050940467035E-3</v>
      </c>
      <c r="AB12">
        <v>9.4527230923921787E-3</v>
      </c>
      <c r="AC12">
        <v>1.2464756222271356E-2</v>
      </c>
      <c r="AD12">
        <v>1.5588351457256516E-2</v>
      </c>
      <c r="AE12">
        <v>1.8812448988511463E-2</v>
      </c>
      <c r="AF12">
        <v>2.2125482104143116E-2</v>
      </c>
      <c r="AG12">
        <v>2.5517961857651521E-2</v>
      </c>
      <c r="AH12">
        <v>2.8978648330953777E-2</v>
      </c>
      <c r="AI12">
        <v>3.2495707608955676E-2</v>
      </c>
      <c r="AJ12">
        <v>3.605702258159544E-2</v>
      </c>
      <c r="AK12">
        <v>3.9650419393355577E-2</v>
      </c>
      <c r="AL12">
        <v>4.3301598344112964E-2</v>
      </c>
      <c r="AM12">
        <v>4.6989436944775274E-2</v>
      </c>
      <c r="AN12">
        <v>5.0698110902828518E-2</v>
      </c>
      <c r="AO12">
        <v>5.440973941300277E-2</v>
      </c>
      <c r="AP12">
        <v>5.8106473990608719E-2</v>
      </c>
      <c r="AQ12">
        <v>6.1775071978393138E-2</v>
      </c>
      <c r="AR12">
        <v>6.5401373545996039E-2</v>
      </c>
      <c r="AS12">
        <v>6.8972128636498015E-2</v>
      </c>
      <c r="AT12">
        <v>7.2475354527102076E-2</v>
      </c>
      <c r="AU12">
        <v>7.5900610712202984E-2</v>
      </c>
      <c r="AV12">
        <v>7.9248177355554561E-2</v>
      </c>
      <c r="AW12">
        <v>8.2520324441999665E-2</v>
      </c>
      <c r="AX12">
        <v>8.5708563828400128E-2</v>
      </c>
      <c r="AY12">
        <v>8.8803667567995528E-2</v>
      </c>
      <c r="AZ12">
        <v>9.1796375934870875E-2</v>
      </c>
      <c r="BA12">
        <v>-3.6374125724455979E-3</v>
      </c>
      <c r="BB12">
        <v>1.4909450650637188E-3</v>
      </c>
      <c r="BC12">
        <v>7.0179858722023399E-3</v>
      </c>
      <c r="BD12">
        <v>1.2911954943280624E-2</v>
      </c>
      <c r="BE12">
        <v>1.9138570094063296E-2</v>
      </c>
    </row>
    <row r="13" spans="1:57" x14ac:dyDescent="0.35">
      <c r="A13" t="s">
        <v>1679</v>
      </c>
      <c r="B13">
        <v>-2.5791889540972184E-4</v>
      </c>
      <c r="C13">
        <v>-5.1468446672194132E-4</v>
      </c>
      <c r="D13">
        <v>-6.9612986774312028E-4</v>
      </c>
      <c r="E13">
        <v>-7.9275536702124339E-4</v>
      </c>
      <c r="F13">
        <v>-8.2471736900240576E-4</v>
      </c>
      <c r="G13">
        <v>-8.2811838707897171E-4</v>
      </c>
      <c r="H13">
        <v>-8.1907824243369095E-4</v>
      </c>
      <c r="I13">
        <v>-8.0663407165061977E-4</v>
      </c>
      <c r="J13">
        <v>-7.9643813997230003E-4</v>
      </c>
      <c r="K13">
        <v>-7.9133938541577043E-4</v>
      </c>
      <c r="L13">
        <v>-7.9217024394197992E-4</v>
      </c>
      <c r="M13">
        <v>-7.9975669482382889E-4</v>
      </c>
      <c r="N13">
        <v>-8.1283403217794013E-4</v>
      </c>
      <c r="O13">
        <v>-8.3057263498751463E-4</v>
      </c>
      <c r="P13">
        <v>-8.5226133943110615E-4</v>
      </c>
      <c r="Q13">
        <v>-8.7736158779998545E-4</v>
      </c>
      <c r="R13">
        <v>-9.0611161695703822E-4</v>
      </c>
      <c r="S13">
        <v>-9.3820988117228603E-4</v>
      </c>
      <c r="T13">
        <v>-9.7317441664123165E-4</v>
      </c>
      <c r="U13">
        <v>-1.0105154966269629E-3</v>
      </c>
      <c r="V13">
        <v>-1.0497532599621218E-3</v>
      </c>
      <c r="W13">
        <v>-1.0901117072673922E-3</v>
      </c>
      <c r="X13">
        <v>-1.1317996908653811E-3</v>
      </c>
      <c r="Y13">
        <v>-1.1745804863654028E-3</v>
      </c>
      <c r="Z13">
        <v>-1.2182455439904679E-3</v>
      </c>
      <c r="AA13">
        <v>-1.2625142824278905E-3</v>
      </c>
      <c r="AB13">
        <v>-1.3054912936910222E-3</v>
      </c>
      <c r="AC13">
        <v>-1.3479725184929506E-3</v>
      </c>
      <c r="AD13">
        <v>-1.3900306242807861E-3</v>
      </c>
      <c r="AE13">
        <v>-1.4317794548197927E-3</v>
      </c>
      <c r="AF13">
        <v>-1.4732160684605097E-3</v>
      </c>
      <c r="AG13">
        <v>-1.5141413046418362E-3</v>
      </c>
      <c r="AH13">
        <v>-1.5545148573358916E-3</v>
      </c>
      <c r="AI13">
        <v>-1.5943476332604598E-3</v>
      </c>
      <c r="AJ13">
        <v>-1.6336537875695041E-3</v>
      </c>
      <c r="AK13">
        <v>-1.6724295482370927E-3</v>
      </c>
      <c r="AL13">
        <v>-1.7090604418247637E-3</v>
      </c>
      <c r="AM13">
        <v>-1.7430720589580589E-3</v>
      </c>
      <c r="AN13">
        <v>-1.7749820696780171E-3</v>
      </c>
      <c r="AO13">
        <v>-1.8053401318705909E-3</v>
      </c>
      <c r="AP13">
        <v>-1.834518054844087E-3</v>
      </c>
      <c r="AQ13">
        <v>-1.8624042987391086E-3</v>
      </c>
      <c r="AR13">
        <v>-1.8889780460811564E-3</v>
      </c>
      <c r="AS13">
        <v>-1.9141780485444186E-3</v>
      </c>
      <c r="AT13">
        <v>-1.9378549360891044E-3</v>
      </c>
      <c r="AU13">
        <v>-1.9597381132451215E-3</v>
      </c>
      <c r="AV13">
        <v>-1.9785882095418252E-3</v>
      </c>
      <c r="AW13">
        <v>-1.9923856471476772E-3</v>
      </c>
      <c r="AX13">
        <v>-2.0030296883681311E-3</v>
      </c>
      <c r="AY13">
        <v>-2.0113291049056008E-3</v>
      </c>
      <c r="AZ13">
        <v>-2.0182569959244692E-3</v>
      </c>
      <c r="BA13">
        <v>-1.3989381314381863E-3</v>
      </c>
      <c r="BB13">
        <v>-1.4564053653442521E-3</v>
      </c>
      <c r="BC13">
        <v>-1.5144837212395438E-3</v>
      </c>
      <c r="BD13">
        <v>-1.5743736762150961E-3</v>
      </c>
      <c r="BE13">
        <v>-1.6368618378615565E-3</v>
      </c>
    </row>
    <row r="14" spans="1:57" x14ac:dyDescent="0.35">
      <c r="A14" t="s">
        <v>1680</v>
      </c>
      <c r="B14">
        <v>-2.1121317448033431E-4</v>
      </c>
      <c r="C14">
        <v>-4.2333411712274887E-4</v>
      </c>
      <c r="D14">
        <v>-6.0013036211089242E-4</v>
      </c>
      <c r="E14">
        <v>-7.3246328790678558E-4</v>
      </c>
      <c r="F14">
        <v>-8.2542833076950501E-4</v>
      </c>
      <c r="G14">
        <v>-8.9019738279165928E-4</v>
      </c>
      <c r="H14">
        <v>-9.3556230284086179E-4</v>
      </c>
      <c r="I14">
        <v>-9.6704495161214685E-4</v>
      </c>
      <c r="J14">
        <v>-9.88369209611224E-4</v>
      </c>
      <c r="K14">
        <v>-1.0018726647312366E-3</v>
      </c>
      <c r="L14">
        <v>-1.0089916132946129E-3</v>
      </c>
      <c r="M14">
        <v>-1.0115702638278327E-3</v>
      </c>
      <c r="N14">
        <v>-1.0098319720487409E-3</v>
      </c>
      <c r="O14">
        <v>-1.0043584103901942E-3</v>
      </c>
      <c r="P14">
        <v>-9.9556289499271988E-4</v>
      </c>
      <c r="Q14">
        <v>-9.8380010868218907E-4</v>
      </c>
      <c r="R14">
        <v>-9.6988258107590639E-4</v>
      </c>
      <c r="S14">
        <v>-9.5413094366132841E-4</v>
      </c>
      <c r="T14">
        <v>-9.3675052964307145E-4</v>
      </c>
      <c r="U14">
        <v>-9.1790727898195476E-4</v>
      </c>
      <c r="V14">
        <v>-8.9771639488145892E-4</v>
      </c>
      <c r="W14">
        <v>-8.7617627121683382E-4</v>
      </c>
      <c r="X14">
        <v>-8.5372847739724098E-4</v>
      </c>
      <c r="Y14">
        <v>-8.3050531979136368E-4</v>
      </c>
      <c r="Z14">
        <v>-8.0668725042885294E-4</v>
      </c>
      <c r="AA14">
        <v>-7.8223074465362768E-4</v>
      </c>
      <c r="AB14">
        <v>-7.566607232689889E-4</v>
      </c>
      <c r="AC14">
        <v>-7.3051444986544528E-4</v>
      </c>
      <c r="AD14">
        <v>-7.0391018164615491E-4</v>
      </c>
      <c r="AE14">
        <v>-6.7703009280038317E-4</v>
      </c>
      <c r="AF14">
        <v>-6.5004465851471109E-4</v>
      </c>
      <c r="AG14">
        <v>-6.2297701513325731E-4</v>
      </c>
      <c r="AH14">
        <v>-5.9594680353191091E-4</v>
      </c>
      <c r="AI14">
        <v>-5.69077676773637E-4</v>
      </c>
      <c r="AJ14">
        <v>-5.4247944869628088E-4</v>
      </c>
      <c r="AK14">
        <v>-5.1623851779478993E-4</v>
      </c>
      <c r="AL14">
        <v>-4.8920212420941955E-4</v>
      </c>
      <c r="AM14">
        <v>-4.6129125192997993E-4</v>
      </c>
      <c r="AN14">
        <v>-4.3275443405003635E-4</v>
      </c>
      <c r="AO14">
        <v>-4.0387576245577868E-4</v>
      </c>
      <c r="AP14">
        <v>-3.7489290221835747E-4</v>
      </c>
      <c r="AQ14">
        <v>-3.4579061062110512E-4</v>
      </c>
      <c r="AR14">
        <v>-3.1666527039823336E-4</v>
      </c>
      <c r="AS14">
        <v>-2.8760681017259241E-4</v>
      </c>
      <c r="AT14">
        <v>-2.586765578206001E-4</v>
      </c>
      <c r="AU14">
        <v>-2.2990064743183628E-4</v>
      </c>
      <c r="AV14">
        <v>-2.0066145545146957E-4</v>
      </c>
      <c r="AW14">
        <v>-1.7070090851710703E-4</v>
      </c>
      <c r="AX14">
        <v>-1.4034374255079548E-4</v>
      </c>
      <c r="AY14">
        <v>-1.0986592845907956E-4</v>
      </c>
      <c r="AZ14">
        <v>-7.9514791485856332E-5</v>
      </c>
      <c r="BA14">
        <v>-8.8382385850016597E-4</v>
      </c>
      <c r="BB14">
        <v>-7.614494769360836E-4</v>
      </c>
      <c r="BC14">
        <v>-6.3055022354030314E-4</v>
      </c>
      <c r="BD14">
        <v>-4.9275231527942524E-4</v>
      </c>
      <c r="BE14">
        <v>-3.4939096970396073E-4</v>
      </c>
    </row>
    <row r="15" spans="1:57" x14ac:dyDescent="0.35">
      <c r="A15" t="s">
        <v>113</v>
      </c>
      <c r="B15">
        <v>-1.297738621871547E-2</v>
      </c>
      <c r="C15">
        <v>-2.5659432591118581E-2</v>
      </c>
      <c r="D15">
        <v>-3.3827315606871355E-2</v>
      </c>
      <c r="E15">
        <v>-3.7334586763082545E-2</v>
      </c>
      <c r="F15">
        <v>-3.7360646699347022E-2</v>
      </c>
      <c r="G15">
        <v>-3.515957491577737E-2</v>
      </c>
      <c r="H15">
        <v>-3.1621784541269182E-2</v>
      </c>
      <c r="I15">
        <v>-2.7256090878780004E-2</v>
      </c>
      <c r="J15">
        <v>-2.234575185260379E-2</v>
      </c>
      <c r="K15">
        <v>-1.707444444127848E-2</v>
      </c>
      <c r="L15">
        <v>-1.1615874230597178E-2</v>
      </c>
      <c r="M15">
        <v>-6.1098727248354301E-3</v>
      </c>
      <c r="N15">
        <v>-6.6778439120618316E-4</v>
      </c>
      <c r="O15">
        <v>4.6158236033821964E-3</v>
      </c>
      <c r="P15">
        <v>9.6631888744092009E-3</v>
      </c>
      <c r="Q15">
        <v>1.4415238172271749E-2</v>
      </c>
      <c r="R15">
        <v>1.879850795816207E-2</v>
      </c>
      <c r="S15">
        <v>2.2791768860197514E-2</v>
      </c>
      <c r="T15">
        <v>2.6399378640329374E-2</v>
      </c>
      <c r="U15">
        <v>2.9637595901621516E-2</v>
      </c>
      <c r="V15">
        <v>3.2556348328482976E-2</v>
      </c>
      <c r="W15">
        <v>3.5143909329482526E-2</v>
      </c>
      <c r="X15">
        <v>3.7420174802393902E-2</v>
      </c>
      <c r="Y15">
        <v>3.9409643042875864E-2</v>
      </c>
      <c r="Z15">
        <v>4.1139410727231152E-2</v>
      </c>
      <c r="AA15">
        <v>4.2727901482852992E-2</v>
      </c>
      <c r="AB15">
        <v>4.4143705325794258E-2</v>
      </c>
      <c r="AC15">
        <v>4.5378456823907953E-2</v>
      </c>
      <c r="AD15">
        <v>4.6423043534016273E-2</v>
      </c>
      <c r="AE15">
        <v>4.7273676199788284E-2</v>
      </c>
      <c r="AF15">
        <v>4.7933817160106251E-2</v>
      </c>
      <c r="AG15">
        <v>4.8421244372942596E-2</v>
      </c>
      <c r="AH15">
        <v>4.8746993917192505E-2</v>
      </c>
      <c r="AI15">
        <v>4.8919923155454903E-2</v>
      </c>
      <c r="AJ15">
        <v>4.8948214016641955E-2</v>
      </c>
      <c r="AK15">
        <v>4.883941081541554E-2</v>
      </c>
      <c r="AL15">
        <v>4.8705194676967878E-2</v>
      </c>
      <c r="AM15">
        <v>4.854022097744437E-2</v>
      </c>
      <c r="AN15">
        <v>4.8306348610283045E-2</v>
      </c>
      <c r="AO15">
        <v>4.7964776884046323E-2</v>
      </c>
      <c r="AP15">
        <v>4.7487345595720321E-2</v>
      </c>
      <c r="AQ15">
        <v>4.6871613807786261E-2</v>
      </c>
      <c r="AR15">
        <v>4.6110366672347247E-2</v>
      </c>
      <c r="AS15">
        <v>4.5199137829143865E-2</v>
      </c>
      <c r="AT15">
        <v>4.4138440809238233E-2</v>
      </c>
      <c r="AU15">
        <v>4.2933701730496487E-2</v>
      </c>
      <c r="AV15">
        <v>4.1640321537461666E-2</v>
      </c>
      <c r="AW15">
        <v>4.0280529124436804E-2</v>
      </c>
      <c r="AX15">
        <v>3.8855026080697463E-2</v>
      </c>
      <c r="AY15">
        <v>3.7360032018152189E-2</v>
      </c>
      <c r="AZ15">
        <v>3.5793764214742119E-2</v>
      </c>
      <c r="BA15">
        <v>4.7232767887850358E-2</v>
      </c>
      <c r="BB15">
        <v>5.1108035496394422E-2</v>
      </c>
      <c r="BC15">
        <v>5.4834125176528303E-2</v>
      </c>
      <c r="BD15">
        <v>5.8312033652341277E-2</v>
      </c>
      <c r="BE15">
        <v>6.1481245551497921E-2</v>
      </c>
    </row>
    <row r="16" spans="1:57" x14ac:dyDescent="0.35">
      <c r="A16" t="s">
        <v>1681</v>
      </c>
      <c r="B16">
        <v>-1.8948116378147972E-4</v>
      </c>
      <c r="C16">
        <v>-1.614276855060881E-2</v>
      </c>
      <c r="D16">
        <v>-1.7884464288597801E-2</v>
      </c>
      <c r="E16">
        <v>-1.069017412435036E-2</v>
      </c>
      <c r="F16">
        <v>-1.3998071308751747E-4</v>
      </c>
      <c r="G16">
        <v>1.0468285618792095E-2</v>
      </c>
      <c r="H16">
        <v>1.9936390981323271E-2</v>
      </c>
      <c r="I16">
        <v>2.8191373492103544E-2</v>
      </c>
      <c r="J16">
        <v>3.5512879577614953E-2</v>
      </c>
      <c r="K16">
        <v>4.2163701974962109E-2</v>
      </c>
      <c r="L16">
        <v>4.8239290690621495E-2</v>
      </c>
      <c r="M16">
        <v>5.3810266488896197E-2</v>
      </c>
      <c r="N16">
        <v>5.8898258611472798E-2</v>
      </c>
      <c r="O16">
        <v>6.3506671866719877E-2</v>
      </c>
      <c r="P16">
        <v>6.7636085854161365E-2</v>
      </c>
      <c r="Q16">
        <v>7.1297666964764694E-2</v>
      </c>
      <c r="R16">
        <v>7.4479107093039509E-2</v>
      </c>
      <c r="S16">
        <v>7.7231728535465116E-2</v>
      </c>
      <c r="T16">
        <v>7.9634513364656989E-2</v>
      </c>
      <c r="U16">
        <v>8.1758767452178027E-2</v>
      </c>
      <c r="V16">
        <v>8.3712321070850138E-2</v>
      </c>
      <c r="W16">
        <v>8.5461615891180287E-2</v>
      </c>
      <c r="X16">
        <v>8.7043366906436326E-2</v>
      </c>
      <c r="Y16">
        <v>8.8497690615274571E-2</v>
      </c>
      <c r="Z16">
        <v>8.986298090654099E-2</v>
      </c>
      <c r="AA16">
        <v>9.1327818775299718E-2</v>
      </c>
      <c r="AB16">
        <v>9.2759741106562821E-2</v>
      </c>
      <c r="AC16">
        <v>9.4123703582504881E-2</v>
      </c>
      <c r="AD16">
        <v>9.5396013692439219E-2</v>
      </c>
      <c r="AE16">
        <v>9.6575041187563215E-2</v>
      </c>
      <c r="AF16">
        <v>9.7677202570722876E-2</v>
      </c>
      <c r="AG16">
        <v>9.8737908449475498E-2</v>
      </c>
      <c r="AH16">
        <v>9.9777785690990939E-2</v>
      </c>
      <c r="AI16">
        <v>0.10080794514237823</v>
      </c>
      <c r="AJ16">
        <v>0.10183704028869922</v>
      </c>
      <c r="AK16">
        <v>0.10287287786350241</v>
      </c>
      <c r="AL16">
        <v>0.10406254596924125</v>
      </c>
      <c r="AM16">
        <v>0.10535557824624675</v>
      </c>
      <c r="AN16">
        <v>0.10664925140395631</v>
      </c>
      <c r="AO16">
        <v>0.10787661120001957</v>
      </c>
      <c r="AP16">
        <v>0.1090148613081654</v>
      </c>
      <c r="AQ16">
        <v>0.11008977218280869</v>
      </c>
      <c r="AR16">
        <v>0.11111890752826259</v>
      </c>
      <c r="AS16">
        <v>0.11211691935286705</v>
      </c>
      <c r="AT16">
        <v>0.11310347800819187</v>
      </c>
      <c r="AU16">
        <v>0.11410269247142946</v>
      </c>
      <c r="AV16">
        <v>0.11520039431482942</v>
      </c>
      <c r="AW16">
        <v>0.11644154931038653</v>
      </c>
      <c r="AX16">
        <v>0.11779706236823007</v>
      </c>
      <c r="AY16">
        <v>0.1192474151780365</v>
      </c>
      <c r="AZ16">
        <v>0.12078859182245161</v>
      </c>
      <c r="BA16">
        <v>0.26267238400008441</v>
      </c>
      <c r="BB16">
        <v>0.27538704170322337</v>
      </c>
      <c r="BC16">
        <v>0.28836276144614814</v>
      </c>
      <c r="BD16">
        <v>0.30153980159357552</v>
      </c>
      <c r="BE16">
        <v>0.31496987515489128</v>
      </c>
    </row>
    <row r="17" spans="1:5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35">
      <c r="A18" t="s">
        <v>114</v>
      </c>
      <c r="B18">
        <v>-1.5249601403477531E-2</v>
      </c>
      <c r="C18">
        <v>-3.3662164014036655E-2</v>
      </c>
      <c r="D18">
        <v>-5.1158561472353092E-2</v>
      </c>
      <c r="E18">
        <v>-6.5653863215275887E-2</v>
      </c>
      <c r="F18">
        <v>-7.6623185793600612E-2</v>
      </c>
      <c r="G18">
        <v>-8.4443109354448431E-2</v>
      </c>
      <c r="H18">
        <v>-8.9669819397553141E-2</v>
      </c>
      <c r="I18">
        <v>-9.2791719467932854E-2</v>
      </c>
      <c r="J18">
        <v>-9.4187670232004361E-2</v>
      </c>
      <c r="K18">
        <v>-9.413007883835034E-2</v>
      </c>
      <c r="L18">
        <v>-9.2815044277483327E-2</v>
      </c>
      <c r="M18">
        <v>-9.0410456277667528E-2</v>
      </c>
      <c r="N18">
        <v>-8.7008750669370638E-2</v>
      </c>
      <c r="O18">
        <v>-8.2675729123060648E-2</v>
      </c>
      <c r="P18">
        <v>-7.7463217294537756E-2</v>
      </c>
      <c r="Q18">
        <v>-7.1415612504155401E-2</v>
      </c>
      <c r="R18">
        <v>-6.4611316515306161E-2</v>
      </c>
      <c r="S18">
        <v>-5.7094590591055816E-2</v>
      </c>
      <c r="T18">
        <v>-4.889675666838178E-2</v>
      </c>
      <c r="U18">
        <v>-4.0041973767745986E-2</v>
      </c>
      <c r="V18">
        <v>-3.0524552608524047E-2</v>
      </c>
      <c r="W18">
        <v>-2.0397060531640587E-2</v>
      </c>
      <c r="X18">
        <v>-9.6817861364617563E-3</v>
      </c>
      <c r="Y18">
        <v>1.5969911644209134E-3</v>
      </c>
      <c r="Z18">
        <v>1.3412431728654362E-2</v>
      </c>
      <c r="AA18">
        <v>2.5849712018999327E-2</v>
      </c>
      <c r="AB18">
        <v>3.880445074124772E-2</v>
      </c>
      <c r="AC18">
        <v>5.2243272805130303E-2</v>
      </c>
      <c r="AD18">
        <v>6.6125763450819441E-2</v>
      </c>
      <c r="AE18">
        <v>8.0404925996302445E-2</v>
      </c>
      <c r="AF18">
        <v>9.5032500854941304E-2</v>
      </c>
      <c r="AG18">
        <v>0.1099707598380073</v>
      </c>
      <c r="AH18">
        <v>0.1251743245895387</v>
      </c>
      <c r="AI18">
        <v>0.14059565585367029</v>
      </c>
      <c r="AJ18">
        <v>0.15618644801300707</v>
      </c>
      <c r="AK18">
        <v>0.17189859498254467</v>
      </c>
      <c r="AL18">
        <v>0.18782479718506551</v>
      </c>
      <c r="AM18">
        <v>0.20391726315376335</v>
      </c>
      <c r="AN18">
        <v>0.22011039842559921</v>
      </c>
      <c r="AO18">
        <v>0.23633153487052638</v>
      </c>
      <c r="AP18">
        <v>0.25250901545517124</v>
      </c>
      <c r="AQ18">
        <v>0.26859227654654205</v>
      </c>
      <c r="AR18">
        <v>0.28452563950633891</v>
      </c>
      <c r="AS18">
        <v>0.30025660959038802</v>
      </c>
      <c r="AT18">
        <v>0.31573744176467411</v>
      </c>
      <c r="AU18">
        <v>0.33092634349429773</v>
      </c>
      <c r="AV18">
        <v>0.34583485079091592</v>
      </c>
      <c r="AW18">
        <v>0.36047017215976584</v>
      </c>
      <c r="AX18">
        <v>0.37479548696874865</v>
      </c>
      <c r="AY18">
        <v>0.38876980731989974</v>
      </c>
      <c r="AZ18">
        <v>0.40235122294458581</v>
      </c>
      <c r="BA18">
        <v>-1.8968324761670097E-2</v>
      </c>
      <c r="BB18">
        <v>3.056175197979627E-3</v>
      </c>
      <c r="BC18">
        <v>2.6725331404020558E-2</v>
      </c>
      <c r="BD18">
        <v>5.1902589871888338E-2</v>
      </c>
      <c r="BE18">
        <v>7.8444032673608E-2</v>
      </c>
    </row>
    <row r="19" spans="1:57" x14ac:dyDescent="0.35">
      <c r="A19" t="s">
        <v>1683</v>
      </c>
      <c r="B19">
        <v>-1.5569439682949771E-2</v>
      </c>
      <c r="C19">
        <v>-3.4591423464880311E-2</v>
      </c>
      <c r="D19">
        <v>-5.279868297741741E-2</v>
      </c>
      <c r="E19">
        <v>-6.7959755847546433E-2</v>
      </c>
      <c r="F19">
        <v>-7.9472617953557645E-2</v>
      </c>
      <c r="G19">
        <v>-8.7689529648327103E-2</v>
      </c>
      <c r="H19">
        <v>-9.3171585818307978E-2</v>
      </c>
      <c r="I19">
        <v>-9.6423840147641382E-2</v>
      </c>
      <c r="J19">
        <v>-9.7841879744808846E-2</v>
      </c>
      <c r="K19">
        <v>-9.7711741064687718E-2</v>
      </c>
      <c r="L19">
        <v>-9.6241269341112989E-2</v>
      </c>
      <c r="M19">
        <v>-9.360390312673772E-2</v>
      </c>
      <c r="N19">
        <v>-8.989909919309147E-2</v>
      </c>
      <c r="O19">
        <v>-8.5197161590078174E-2</v>
      </c>
      <c r="P19">
        <v>-7.9553158542822189E-2</v>
      </c>
      <c r="Q19">
        <v>-7.3014072157739918E-2</v>
      </c>
      <c r="R19">
        <v>-6.5661601745803377E-2</v>
      </c>
      <c r="S19">
        <v>-5.7542606797367224E-2</v>
      </c>
      <c r="T19">
        <v>-4.8690382544624988E-2</v>
      </c>
      <c r="U19">
        <v>-3.9130596931569173E-2</v>
      </c>
      <c r="V19">
        <v>-2.8857336685761403E-2</v>
      </c>
      <c r="W19">
        <v>-1.7926374584686933E-2</v>
      </c>
      <c r="X19">
        <v>-6.3610948995540539E-3</v>
      </c>
      <c r="Y19">
        <v>5.8128184038386266E-3</v>
      </c>
      <c r="Z19">
        <v>1.8566874399406075E-2</v>
      </c>
      <c r="AA19">
        <v>3.1988867424237455E-2</v>
      </c>
      <c r="AB19">
        <v>4.5970320823607302E-2</v>
      </c>
      <c r="AC19">
        <v>6.0475092042633349E-2</v>
      </c>
      <c r="AD19">
        <v>7.5459903298935593E-2</v>
      </c>
      <c r="AE19">
        <v>9.0874566872889417E-2</v>
      </c>
      <c r="AF19">
        <v>0.10666744450458232</v>
      </c>
      <c r="AG19">
        <v>0.12279766292060401</v>
      </c>
      <c r="AH19">
        <v>0.13921650094139704</v>
      </c>
      <c r="AI19">
        <v>0.15587293902732391</v>
      </c>
      <c r="AJ19">
        <v>0.17271510279337488</v>
      </c>
      <c r="AK19">
        <v>0.18969127287229437</v>
      </c>
      <c r="AL19">
        <v>0.20689454430740106</v>
      </c>
      <c r="AM19">
        <v>0.22427573446963667</v>
      </c>
      <c r="AN19">
        <v>0.24176573693950321</v>
      </c>
      <c r="AO19">
        <v>0.25928739760319175</v>
      </c>
      <c r="AP19">
        <v>0.27676426527583065</v>
      </c>
      <c r="AQ19">
        <v>0.29414157984886113</v>
      </c>
      <c r="AR19">
        <v>0.31135949930298779</v>
      </c>
      <c r="AS19">
        <v>0.32836158330120657</v>
      </c>
      <c r="AT19">
        <v>0.3450963948100183</v>
      </c>
      <c r="AU19">
        <v>0.36151877694823309</v>
      </c>
      <c r="AV19">
        <v>0.3776388921943763</v>
      </c>
      <c r="AW19">
        <v>0.3934631417682688</v>
      </c>
      <c r="AX19">
        <v>0.4089529810058723</v>
      </c>
      <c r="AY19">
        <v>0.42406512908346183</v>
      </c>
      <c r="AZ19">
        <v>0.43875513189282067</v>
      </c>
      <c r="BA19">
        <v>-1.6590830803153711E-2</v>
      </c>
      <c r="BB19">
        <v>6.790661820388344E-3</v>
      </c>
      <c r="BC19">
        <v>3.1922676942941486E-2</v>
      </c>
      <c r="BD19">
        <v>5.8664753424508831E-2</v>
      </c>
      <c r="BE19">
        <v>8.686713636258947E-2</v>
      </c>
    </row>
    <row r="20" spans="1:57" x14ac:dyDescent="0.35">
      <c r="A20" t="s">
        <v>115</v>
      </c>
      <c r="B20">
        <v>-3.7255676842651297E-3</v>
      </c>
      <c r="C20">
        <v>-9.5762709492630549E-3</v>
      </c>
      <c r="D20">
        <v>-1.6230042749332263E-2</v>
      </c>
      <c r="E20">
        <v>-2.2930920684960387E-2</v>
      </c>
      <c r="F20">
        <v>-2.9399050240419555E-2</v>
      </c>
      <c r="G20">
        <v>-3.5632678069785761E-2</v>
      </c>
      <c r="H20">
        <v>-4.1744278918653954E-2</v>
      </c>
      <c r="I20">
        <v>-4.7860326861348668E-2</v>
      </c>
      <c r="J20">
        <v>-5.4076986362050494E-2</v>
      </c>
      <c r="K20">
        <v>-6.0449627790404303E-2</v>
      </c>
      <c r="L20">
        <v>-6.7002724624876109E-2</v>
      </c>
      <c r="M20">
        <v>-7.3740898614893524E-2</v>
      </c>
      <c r="N20">
        <v>-8.0649206295435594E-2</v>
      </c>
      <c r="O20">
        <v>-8.7701025953468292E-2</v>
      </c>
      <c r="P20">
        <v>-9.486417469596331E-2</v>
      </c>
      <c r="Q20">
        <v>-0.10210446755080094</v>
      </c>
      <c r="R20">
        <v>-0.10939709360687777</v>
      </c>
      <c r="S20">
        <v>-0.11671495955671851</v>
      </c>
      <c r="T20">
        <v>-0.12403001811233105</v>
      </c>
      <c r="U20">
        <v>-0.13131519392343138</v>
      </c>
      <c r="V20">
        <v>-0.13854333607615787</v>
      </c>
      <c r="W20">
        <v>-0.14569260006127571</v>
      </c>
      <c r="X20">
        <v>-0.15274587474300994</v>
      </c>
      <c r="Y20">
        <v>-0.15969030405155182</v>
      </c>
      <c r="Z20">
        <v>-0.16651684858492999</v>
      </c>
      <c r="AA20">
        <v>-0.17321233810473347</v>
      </c>
      <c r="AB20">
        <v>-0.17976391888084864</v>
      </c>
      <c r="AC20">
        <v>-0.18616432176497</v>
      </c>
      <c r="AD20">
        <v>-0.19241132056616594</v>
      </c>
      <c r="AE20">
        <v>-0.19850637497345058</v>
      </c>
      <c r="AF20">
        <v>-0.20445353849224412</v>
      </c>
      <c r="AG20">
        <v>-0.21025618847556604</v>
      </c>
      <c r="AH20">
        <v>-0.21592002500757657</v>
      </c>
      <c r="AI20">
        <v>-0.22145180616097715</v>
      </c>
      <c r="AJ20">
        <v>-0.22685958570277664</v>
      </c>
      <c r="AK20">
        <v>-0.23215150512255756</v>
      </c>
      <c r="AL20">
        <v>-0.23731291257271803</v>
      </c>
      <c r="AM20">
        <v>-0.24233725231268544</v>
      </c>
      <c r="AN20">
        <v>-0.24722532254713991</v>
      </c>
      <c r="AO20">
        <v>-0.25198207152677954</v>
      </c>
      <c r="AP20">
        <v>-0.25661438835109518</v>
      </c>
      <c r="AQ20">
        <v>-0.26112564196427712</v>
      </c>
      <c r="AR20">
        <v>-0.26552031828556144</v>
      </c>
      <c r="AS20">
        <v>-0.26980334071364798</v>
      </c>
      <c r="AT20">
        <v>-0.27398043438111586</v>
      </c>
      <c r="AU20">
        <v>-0.27805731329477723</v>
      </c>
      <c r="AV20">
        <v>-0.28202874274235734</v>
      </c>
      <c r="AW20">
        <v>-0.28589609300876395</v>
      </c>
      <c r="AX20">
        <v>-0.28966489615800395</v>
      </c>
      <c r="AY20">
        <v>-0.29334347814499173</v>
      </c>
      <c r="AZ20">
        <v>-0.29694060578598913</v>
      </c>
      <c r="BA20">
        <v>-0.54398262451842427</v>
      </c>
      <c r="BB20">
        <v>-0.56541867023395254</v>
      </c>
      <c r="BC20">
        <v>-0.5866946144340468</v>
      </c>
      <c r="BD20">
        <v>-0.60781986002279575</v>
      </c>
      <c r="BE20">
        <v>-0.62881021150971161</v>
      </c>
    </row>
    <row r="21" spans="1:57" x14ac:dyDescent="0.35">
      <c r="A21" t="s">
        <v>116</v>
      </c>
      <c r="B21">
        <v>-5.7134096813404867E-3</v>
      </c>
      <c r="C21">
        <v>-1.2877660963017679E-2</v>
      </c>
      <c r="D21">
        <v>-1.8060477972137168E-2</v>
      </c>
      <c r="E21">
        <v>-2.0755430110541706E-2</v>
      </c>
      <c r="F21">
        <v>-2.1381167657585909E-2</v>
      </c>
      <c r="G21">
        <v>-2.0659046603088704E-2</v>
      </c>
      <c r="H21">
        <v>-1.909356615019675E-2</v>
      </c>
      <c r="I21">
        <v>-1.6923480132813307E-2</v>
      </c>
      <c r="J21">
        <v>-1.4268643681336624E-2</v>
      </c>
      <c r="K21">
        <v>-1.1205092549815276E-2</v>
      </c>
      <c r="L21">
        <v>-7.8140921742742009E-3</v>
      </c>
      <c r="M21">
        <v>-4.1694452747487176E-3</v>
      </c>
      <c r="N21">
        <v>-3.3725574229981348E-4</v>
      </c>
      <c r="O21">
        <v>3.6246641063719665E-3</v>
      </c>
      <c r="P21">
        <v>7.6672444626391112E-3</v>
      </c>
      <c r="Q21">
        <v>1.1750757707051918E-2</v>
      </c>
      <c r="R21">
        <v>1.5828774963133618E-2</v>
      </c>
      <c r="S21">
        <v>1.987877434259655E-2</v>
      </c>
      <c r="T21">
        <v>2.3892501164501923E-2</v>
      </c>
      <c r="U21">
        <v>2.7868795467611562E-2</v>
      </c>
      <c r="V21">
        <v>3.1834656359741587E-2</v>
      </c>
      <c r="W21">
        <v>3.5745973415401977E-2</v>
      </c>
      <c r="X21">
        <v>3.9621865955097313E-2</v>
      </c>
      <c r="Y21">
        <v>4.3469689226505182E-2</v>
      </c>
      <c r="Z21">
        <v>4.7296228182203137E-2</v>
      </c>
      <c r="AA21">
        <v>5.1201645840492915E-2</v>
      </c>
      <c r="AB21">
        <v>5.5061501863185036E-2</v>
      </c>
      <c r="AC21">
        <v>5.8897651200839896E-2</v>
      </c>
      <c r="AD21">
        <v>6.2704236612010078E-2</v>
      </c>
      <c r="AE21">
        <v>6.6477368982531537E-2</v>
      </c>
      <c r="AF21">
        <v>7.0211302799783049E-2</v>
      </c>
      <c r="AG21">
        <v>7.3907900572711682E-2</v>
      </c>
      <c r="AH21">
        <v>7.7566323035349605E-2</v>
      </c>
      <c r="AI21">
        <v>8.1184615689622319E-2</v>
      </c>
      <c r="AJ21">
        <v>8.4759653527299861E-2</v>
      </c>
      <c r="AK21">
        <v>8.8288099444566726E-2</v>
      </c>
      <c r="AL21">
        <v>9.1837025830421304E-2</v>
      </c>
      <c r="AM21">
        <v>9.5374507901535566E-2</v>
      </c>
      <c r="AN21">
        <v>9.8872670803529239E-2</v>
      </c>
      <c r="AO21">
        <v>0.10230415038581242</v>
      </c>
      <c r="AP21">
        <v>0.10564682705533901</v>
      </c>
      <c r="AQ21">
        <v>0.10889150929311864</v>
      </c>
      <c r="AR21">
        <v>0.11202840566684191</v>
      </c>
      <c r="AS21">
        <v>0.11504945167779557</v>
      </c>
      <c r="AT21">
        <v>0.11794970256140402</v>
      </c>
      <c r="AU21">
        <v>0.12072811084697932</v>
      </c>
      <c r="AV21">
        <v>0.12340717508936283</v>
      </c>
      <c r="AW21">
        <v>0.12598888484764981</v>
      </c>
      <c r="AX21">
        <v>0.12850414173528613</v>
      </c>
      <c r="AY21">
        <v>0.13091732694336944</v>
      </c>
      <c r="AZ21">
        <v>0.13320026640146754</v>
      </c>
      <c r="BA21">
        <v>0.12102451906113032</v>
      </c>
      <c r="BB21">
        <v>0.1305828611516846</v>
      </c>
      <c r="BC21">
        <v>0.14036785952271646</v>
      </c>
      <c r="BD21">
        <v>0.15031976500954336</v>
      </c>
      <c r="BE21">
        <v>0.1603921557421506</v>
      </c>
    </row>
    <row r="22" spans="1:57" x14ac:dyDescent="0.35">
      <c r="A22" t="s">
        <v>1684</v>
      </c>
      <c r="B22">
        <v>-1.2694713485239539E-2</v>
      </c>
      <c r="C22">
        <v>-2.5091243871533386E-2</v>
      </c>
      <c r="D22">
        <v>-3.3044418182481827E-2</v>
      </c>
      <c r="E22">
        <v>-3.6423992783496395E-2</v>
      </c>
      <c r="F22">
        <v>-3.6390060064228624E-2</v>
      </c>
      <c r="G22">
        <v>-3.4148697062941213E-2</v>
      </c>
      <c r="H22">
        <v>-3.0574161672292099E-2</v>
      </c>
      <c r="I22">
        <v>-2.6165595246707696E-2</v>
      </c>
      <c r="J22">
        <v>-2.1200087198292028E-2</v>
      </c>
      <c r="K22">
        <v>-1.5858798635381977E-2</v>
      </c>
      <c r="L22">
        <v>-1.0315996867593658E-2</v>
      </c>
      <c r="M22">
        <v>-4.7134212339816628E-3</v>
      </c>
      <c r="N22">
        <v>8.3461104158910615E-4</v>
      </c>
      <c r="O22">
        <v>6.230585545830003E-3</v>
      </c>
      <c r="P22">
        <v>1.1394281297549824E-2</v>
      </c>
      <c r="Q22">
        <v>1.6264765928131197E-2</v>
      </c>
      <c r="R22">
        <v>2.0767938244570239E-2</v>
      </c>
      <c r="S22">
        <v>2.4881708710444705E-2</v>
      </c>
      <c r="T22">
        <v>2.8609621578201683E-2</v>
      </c>
      <c r="U22">
        <v>3.1967284561917886E-2</v>
      </c>
      <c r="V22">
        <v>3.5004111398628801E-2</v>
      </c>
      <c r="W22">
        <v>3.7707903214778682E-2</v>
      </c>
      <c r="X22">
        <v>4.009842438441602E-2</v>
      </c>
      <c r="Y22">
        <v>4.2200121380986388E-2</v>
      </c>
      <c r="Z22">
        <v>4.4040117329746664E-2</v>
      </c>
      <c r="AA22">
        <v>4.5736868279799836E-2</v>
      </c>
      <c r="AB22">
        <v>4.7258024079344096E-2</v>
      </c>
      <c r="AC22">
        <v>4.8595045651866897E-2</v>
      </c>
      <c r="AD22">
        <v>4.9738746676353252E-2</v>
      </c>
      <c r="AE22">
        <v>5.0685400226502253E-2</v>
      </c>
      <c r="AF22">
        <v>5.1438430199723939E-2</v>
      </c>
      <c r="AG22">
        <v>5.2015439846653244E-2</v>
      </c>
      <c r="AH22">
        <v>5.2427498640539305E-2</v>
      </c>
      <c r="AI22">
        <v>5.2683571188438805E-2</v>
      </c>
      <c r="AJ22">
        <v>5.2791950505604035E-2</v>
      </c>
      <c r="AK22">
        <v>5.2760253808203927E-2</v>
      </c>
      <c r="AL22">
        <v>5.269843431459087E-2</v>
      </c>
      <c r="AM22">
        <v>5.2600819738679583E-2</v>
      </c>
      <c r="AN22">
        <v>5.2429548236254675E-2</v>
      </c>
      <c r="AO22">
        <v>5.2146163801847223E-2</v>
      </c>
      <c r="AP22">
        <v>5.1722684244270845E-2</v>
      </c>
      <c r="AQ22">
        <v>5.1156333759805328E-2</v>
      </c>
      <c r="AR22">
        <v>5.0439671706725697E-2</v>
      </c>
      <c r="AS22">
        <v>4.9567983002862803E-2</v>
      </c>
      <c r="AT22">
        <v>4.8541452173744837E-2</v>
      </c>
      <c r="AU22">
        <v>4.7365029619239607E-2</v>
      </c>
      <c r="AV22">
        <v>4.6092604015468552E-2</v>
      </c>
      <c r="AW22">
        <v>4.4742774263717422E-2</v>
      </c>
      <c r="AX22">
        <v>4.3319880685821488E-2</v>
      </c>
      <c r="AY22">
        <v>4.1821625719329347E-2</v>
      </c>
      <c r="AZ22">
        <v>4.0248066983639141E-2</v>
      </c>
      <c r="BA22">
        <v>5.0694879674284543E-2</v>
      </c>
      <c r="BB22">
        <v>5.4749036903967152E-2</v>
      </c>
      <c r="BC22">
        <v>5.8653461274560392E-2</v>
      </c>
      <c r="BD22">
        <v>6.230993204430213E-2</v>
      </c>
      <c r="BE22">
        <v>6.5658514727173767E-2</v>
      </c>
    </row>
    <row r="23" spans="1:57" x14ac:dyDescent="0.35">
      <c r="A23" t="s">
        <v>1685</v>
      </c>
      <c r="B23">
        <v>-1.584872847171237E-2</v>
      </c>
      <c r="C23">
        <v>-3.474120455903007E-2</v>
      </c>
      <c r="D23">
        <v>-5.2416176351077759E-2</v>
      </c>
      <c r="E23">
        <v>-6.6820326380012673E-2</v>
      </c>
      <c r="F23">
        <v>-7.753729732539183E-2</v>
      </c>
      <c r="G23">
        <v>-8.5091196791620138E-2</v>
      </c>
      <c r="H23">
        <v>-9.0089103139323612E-2</v>
      </c>
      <c r="I23">
        <v>-9.3043315807961324E-2</v>
      </c>
      <c r="J23">
        <v>-9.4343799732388156E-2</v>
      </c>
      <c r="K23">
        <v>-9.4265476822963379E-2</v>
      </c>
      <c r="L23">
        <v>-9.3002110170736785E-2</v>
      </c>
      <c r="M23">
        <v>-9.071559041263777E-2</v>
      </c>
      <c r="N23">
        <v>-8.7491709932252526E-2</v>
      </c>
      <c r="O23">
        <v>-8.3389984194504052E-2</v>
      </c>
      <c r="P23">
        <v>-7.8457003043252982E-2</v>
      </c>
      <c r="Q23">
        <v>-7.2732959453192247E-2</v>
      </c>
      <c r="R23">
        <v>-6.62942596302174E-2</v>
      </c>
      <c r="S23">
        <v>-5.9182001910462745E-2</v>
      </c>
      <c r="T23">
        <v>-5.1424018812196159E-2</v>
      </c>
      <c r="U23">
        <v>-4.3041213596317629E-2</v>
      </c>
      <c r="V23">
        <v>-3.402449960684395E-2</v>
      </c>
      <c r="W23">
        <v>-2.4424009451140538E-2</v>
      </c>
      <c r="X23">
        <v>-1.4259997942378533E-2</v>
      </c>
      <c r="Y23">
        <v>-3.5547995789864117E-3</v>
      </c>
      <c r="Z23">
        <v>7.6666882935283454E-3</v>
      </c>
      <c r="AA23">
        <v>1.9492336985349468E-2</v>
      </c>
      <c r="AB23">
        <v>3.1821685813482325E-2</v>
      </c>
      <c r="AC23">
        <v>4.4622631158364179E-2</v>
      </c>
      <c r="AD23">
        <v>5.7855597975997597E-2</v>
      </c>
      <c r="AE23">
        <v>7.1474472686783308E-2</v>
      </c>
      <c r="AF23">
        <v>8.5432419060915699E-2</v>
      </c>
      <c r="AG23">
        <v>9.9693599977657144E-2</v>
      </c>
      <c r="AH23">
        <v>0.11421411085095201</v>
      </c>
      <c r="AI23">
        <v>0.1289477370410852</v>
      </c>
      <c r="AJ23">
        <v>0.14384750156393178</v>
      </c>
      <c r="AK23">
        <v>0.15886668525750824</v>
      </c>
      <c r="AL23">
        <v>0.17410273464781856</v>
      </c>
      <c r="AM23">
        <v>0.18950955561367611</v>
      </c>
      <c r="AN23">
        <v>0.20502135625433127</v>
      </c>
      <c r="AO23">
        <v>0.22056523343600976</v>
      </c>
      <c r="AP23">
        <v>0.23606997781915329</v>
      </c>
      <c r="AQ23">
        <v>0.25148681586488753</v>
      </c>
      <c r="AR23">
        <v>0.26676170841632985</v>
      </c>
      <c r="AS23">
        <v>0.28184393011649878</v>
      </c>
      <c r="AT23">
        <v>0.29668778386033878</v>
      </c>
      <c r="AU23">
        <v>0.31125389738071441</v>
      </c>
      <c r="AV23">
        <v>0.32555839413845877</v>
      </c>
      <c r="AW23">
        <v>0.33961686529180302</v>
      </c>
      <c r="AX23">
        <v>0.35338573508707505</v>
      </c>
      <c r="AY23">
        <v>0.36682210797167603</v>
      </c>
      <c r="AZ23">
        <v>0.3798815399372435</v>
      </c>
      <c r="BA23">
        <v>-2.4029598338692892E-2</v>
      </c>
      <c r="BB23">
        <v>-2.9464789680022641E-3</v>
      </c>
      <c r="BC23">
        <v>1.9727906363664616E-2</v>
      </c>
      <c r="BD23">
        <v>4.3856441714518191E-2</v>
      </c>
      <c r="BE23">
        <v>6.9296504480398369E-2</v>
      </c>
    </row>
    <row r="24" spans="1:57" x14ac:dyDescent="0.35">
      <c r="A24" t="s">
        <v>1686</v>
      </c>
      <c r="B24">
        <v>-3.1667131545742855E-2</v>
      </c>
      <c r="C24">
        <v>-6.3297099649728406E-2</v>
      </c>
      <c r="D24">
        <v>-8.5780305789739941E-2</v>
      </c>
      <c r="E24">
        <v>-9.7831628755429278E-2</v>
      </c>
      <c r="F24">
        <v>-0.10188127072113806</v>
      </c>
      <c r="G24">
        <v>-0.1023751783050475</v>
      </c>
      <c r="H24">
        <v>-0.10128549420035382</v>
      </c>
      <c r="I24">
        <v>-9.9769900689894442E-2</v>
      </c>
      <c r="J24">
        <v>-9.8522729608829795E-2</v>
      </c>
      <c r="K24">
        <v>-9.7893373437929476E-2</v>
      </c>
      <c r="L24">
        <v>-9.8019051173181548E-2</v>
      </c>
      <c r="M24">
        <v>-9.8906558736311379E-2</v>
      </c>
      <c r="N24">
        <v>-0.10046851349855279</v>
      </c>
      <c r="O24">
        <v>-0.10260120172117526</v>
      </c>
      <c r="P24">
        <v>-0.10521658216408047</v>
      </c>
      <c r="Q24">
        <v>-0.10824828246117635</v>
      </c>
      <c r="R24">
        <v>-0.11172597361097658</v>
      </c>
      <c r="S24">
        <v>-0.11561284035479513</v>
      </c>
      <c r="T24">
        <v>-0.11985005178016817</v>
      </c>
      <c r="U24">
        <v>-0.12437807162041237</v>
      </c>
      <c r="V24">
        <v>-0.12910870683227049</v>
      </c>
      <c r="W24">
        <v>-0.13402766773926711</v>
      </c>
      <c r="X24">
        <v>-0.13910538442968301</v>
      </c>
      <c r="Y24">
        <v>-0.1443150966789486</v>
      </c>
      <c r="Z24">
        <v>-0.14963311344586838</v>
      </c>
      <c r="AA24">
        <v>-0.15492977996269808</v>
      </c>
      <c r="AB24">
        <v>-0.16018490759155402</v>
      </c>
      <c r="AC24">
        <v>-0.16539181161016048</v>
      </c>
      <c r="AD24">
        <v>-0.17055519605122527</v>
      </c>
      <c r="AE24">
        <v>-0.17568536948887603</v>
      </c>
      <c r="AF24">
        <v>-0.18077945886744162</v>
      </c>
      <c r="AG24">
        <v>-0.18581142114934002</v>
      </c>
      <c r="AH24">
        <v>-0.19077529535431736</v>
      </c>
      <c r="AI24">
        <v>-0.19567171394601068</v>
      </c>
      <c r="AJ24">
        <v>-0.20050179042315763</v>
      </c>
      <c r="AK24">
        <v>-0.20526436703500739</v>
      </c>
      <c r="AL24">
        <v>-0.20973305945786169</v>
      </c>
      <c r="AM24">
        <v>-0.21389381713078359</v>
      </c>
      <c r="AN24">
        <v>-0.21780323792304213</v>
      </c>
      <c r="AO24">
        <v>-0.22152310476232229</v>
      </c>
      <c r="AP24">
        <v>-0.22509450147132348</v>
      </c>
      <c r="AQ24">
        <v>-0.22850038151646102</v>
      </c>
      <c r="AR24">
        <v>-0.23173593637335621</v>
      </c>
      <c r="AS24">
        <v>-0.23479234382216552</v>
      </c>
      <c r="AT24">
        <v>-0.23765071748231836</v>
      </c>
      <c r="AU24">
        <v>-0.24027783548999926</v>
      </c>
      <c r="AV24">
        <v>-0.24252447777601827</v>
      </c>
      <c r="AW24">
        <v>-0.24413927247279865</v>
      </c>
      <c r="AX24">
        <v>-0.2453564358255278</v>
      </c>
      <c r="AY24">
        <v>-0.24627721273300374</v>
      </c>
      <c r="AZ24">
        <v>-0.24702270574766816</v>
      </c>
      <c r="BA24">
        <v>-0.17458533209651073</v>
      </c>
      <c r="BB24">
        <v>-0.18184727266860046</v>
      </c>
      <c r="BC24">
        <v>-0.18919186420462974</v>
      </c>
      <c r="BD24">
        <v>-0.19676894095761455</v>
      </c>
      <c r="BE24">
        <v>-0.20467680295104262</v>
      </c>
    </row>
    <row r="25" spans="1:57" x14ac:dyDescent="0.35">
      <c r="A25" t="s">
        <v>1687</v>
      </c>
      <c r="B25">
        <v>-1.1744915152278601E-2</v>
      </c>
      <c r="C25">
        <v>-2.3493934272900141E-2</v>
      </c>
      <c r="D25">
        <v>-3.3240378798360393E-2</v>
      </c>
      <c r="E25">
        <v>-4.0495461089840035E-2</v>
      </c>
      <c r="F25">
        <v>-4.5564278887977316E-2</v>
      </c>
      <c r="G25">
        <v>-4.9078187733753165E-2</v>
      </c>
      <c r="H25">
        <v>-5.1524934722368965E-2</v>
      </c>
      <c r="I25">
        <v>-5.321816293262227E-2</v>
      </c>
      <c r="J25">
        <v>-5.4357713682595676E-2</v>
      </c>
      <c r="K25">
        <v>-5.5069754516079428E-2</v>
      </c>
      <c r="L25">
        <v>-5.543836065253771E-2</v>
      </c>
      <c r="M25">
        <v>-5.5543461441109887E-2</v>
      </c>
      <c r="N25">
        <v>-5.5418001157092611E-2</v>
      </c>
      <c r="O25">
        <v>-5.5086041428165089E-2</v>
      </c>
      <c r="P25">
        <v>-5.4568141483490873E-2</v>
      </c>
      <c r="Q25">
        <v>-5.3883634840057315E-2</v>
      </c>
      <c r="R25">
        <v>-5.3077650557675771E-2</v>
      </c>
      <c r="S25">
        <v>-5.2168609932778942E-2</v>
      </c>
      <c r="T25">
        <v>-5.1168713614857531E-2</v>
      </c>
      <c r="U25">
        <v>-5.0088018789240518E-2</v>
      </c>
      <c r="V25">
        <v>-4.893012000951602E-2</v>
      </c>
      <c r="W25">
        <v>-4.7706967815386303E-2</v>
      </c>
      <c r="X25">
        <v>-4.6431470547225739E-2</v>
      </c>
      <c r="Y25">
        <v>-4.5115679704477163E-2</v>
      </c>
      <c r="Z25">
        <v>-4.3770978188550913E-2</v>
      </c>
      <c r="AA25">
        <v>-4.2387113751651828E-2</v>
      </c>
      <c r="AB25">
        <v>-4.0960444131987739E-2</v>
      </c>
      <c r="AC25">
        <v>-3.9500458030061747E-2</v>
      </c>
      <c r="AD25">
        <v>-3.8018413680784846E-2</v>
      </c>
      <c r="AE25">
        <v>-3.652605877141335E-2</v>
      </c>
      <c r="AF25">
        <v>-3.5033314246579739E-2</v>
      </c>
      <c r="AG25">
        <v>-3.3541585693730447E-2</v>
      </c>
      <c r="AH25">
        <v>-3.2057172195909533E-2</v>
      </c>
      <c r="AI25">
        <v>-3.0586401812771058E-2</v>
      </c>
      <c r="AJ25">
        <v>-2.9134753001724967E-2</v>
      </c>
      <c r="AK25">
        <v>-2.7706396975735181E-2</v>
      </c>
      <c r="AL25">
        <v>-2.6237929762873424E-2</v>
      </c>
      <c r="AM25">
        <v>-2.4727062623419727E-2</v>
      </c>
      <c r="AN25">
        <v>-2.318537292170797E-2</v>
      </c>
      <c r="AO25">
        <v>-2.1627682495517497E-2</v>
      </c>
      <c r="AP25">
        <v>-2.0066608291080534E-2</v>
      </c>
      <c r="AQ25">
        <v>-1.850123285981331E-2</v>
      </c>
      <c r="AR25">
        <v>-1.6936568207315261E-2</v>
      </c>
      <c r="AS25">
        <v>-1.5377235276203827E-2</v>
      </c>
      <c r="AT25">
        <v>-1.3826301058028623E-2</v>
      </c>
      <c r="AU25">
        <v>-1.2284948117258221E-2</v>
      </c>
      <c r="AV25">
        <v>-1.0720016390741716E-2</v>
      </c>
      <c r="AW25">
        <v>-9.1174840464058882E-3</v>
      </c>
      <c r="AX25">
        <v>-7.4946139183462712E-3</v>
      </c>
      <c r="AY25">
        <v>-5.8660270660260139E-3</v>
      </c>
      <c r="AZ25">
        <v>-4.2448244165882443E-3</v>
      </c>
      <c r="BA25">
        <v>-4.6237572208673861E-2</v>
      </c>
      <c r="BB25">
        <v>-3.9788414709518438E-2</v>
      </c>
      <c r="BC25">
        <v>-3.2910111721817792E-2</v>
      </c>
      <c r="BD25">
        <v>-2.5688620004793439E-2</v>
      </c>
      <c r="BE25">
        <v>-1.8194280593819556E-2</v>
      </c>
    </row>
    <row r="26" spans="1:57" x14ac:dyDescent="0.35">
      <c r="A26" t="s">
        <v>1688</v>
      </c>
      <c r="B26">
        <v>-3.9175483940390166E-3</v>
      </c>
      <c r="C26">
        <v>-1.7919688275358503E-3</v>
      </c>
      <c r="D26">
        <v>4.0106711479026558E-3</v>
      </c>
      <c r="E26">
        <v>1.195954445789571E-2</v>
      </c>
      <c r="F26">
        <v>2.1336867523191749E-2</v>
      </c>
      <c r="G26">
        <v>3.1821635387752067E-2</v>
      </c>
      <c r="H26">
        <v>4.3325888876877272E-2</v>
      </c>
      <c r="I26">
        <v>5.5799440128523337E-2</v>
      </c>
      <c r="J26">
        <v>6.913984694310038E-2</v>
      </c>
      <c r="K26">
        <v>8.318899816575076E-2</v>
      </c>
      <c r="L26">
        <v>9.7737442866208113E-2</v>
      </c>
      <c r="M26">
        <v>0.1126292035151133</v>
      </c>
      <c r="N26">
        <v>0.12769028783026215</v>
      </c>
      <c r="O26">
        <v>0.1427621461744577</v>
      </c>
      <c r="P26">
        <v>0.15770786121647173</v>
      </c>
      <c r="Q26">
        <v>0.17241512533507919</v>
      </c>
      <c r="R26">
        <v>0.18678726876599772</v>
      </c>
      <c r="S26">
        <v>0.20077448913973228</v>
      </c>
      <c r="T26">
        <v>0.21433979956220206</v>
      </c>
      <c r="U26">
        <v>0.22745878958725374</v>
      </c>
      <c r="V26">
        <v>0.24015109533266354</v>
      </c>
      <c r="W26">
        <v>0.25234334926085289</v>
      </c>
      <c r="X26">
        <v>0.2640627898357284</v>
      </c>
      <c r="Y26">
        <v>0.27532608961406968</v>
      </c>
      <c r="Z26">
        <v>0.28615581748789864</v>
      </c>
      <c r="AA26">
        <v>0.29668540016187794</v>
      </c>
      <c r="AB26">
        <v>0.30676476348940884</v>
      </c>
      <c r="AC26">
        <v>0.31641995817111024</v>
      </c>
      <c r="AD26">
        <v>0.32565629452077083</v>
      </c>
      <c r="AE26">
        <v>0.33448828311524181</v>
      </c>
      <c r="AF26">
        <v>0.3429378196463384</v>
      </c>
      <c r="AG26">
        <v>0.35103281892079341</v>
      </c>
      <c r="AH26">
        <v>0.35879510734166953</v>
      </c>
      <c r="AI26">
        <v>0.36624755418035448</v>
      </c>
      <c r="AJ26">
        <v>0.37341232828498327</v>
      </c>
      <c r="AK26">
        <v>0.38030976207823475</v>
      </c>
      <c r="AL26">
        <v>0.3870099661456905</v>
      </c>
      <c r="AM26">
        <v>0.39345722124912719</v>
      </c>
      <c r="AN26">
        <v>0.39962596298270814</v>
      </c>
      <c r="AO26">
        <v>0.40550350002495072</v>
      </c>
      <c r="AP26">
        <v>0.41108571734636001</v>
      </c>
      <c r="AQ26">
        <v>0.41637910867782235</v>
      </c>
      <c r="AR26">
        <v>0.42138349879770054</v>
      </c>
      <c r="AS26">
        <v>0.42610541367336108</v>
      </c>
      <c r="AT26">
        <v>0.43055685135826582</v>
      </c>
      <c r="AU26">
        <v>0.43475426578851728</v>
      </c>
      <c r="AV26">
        <v>0.43873196022963246</v>
      </c>
      <c r="AW26">
        <v>0.44251670881572114</v>
      </c>
      <c r="AX26">
        <v>0.44611734763164712</v>
      </c>
      <c r="AY26">
        <v>0.44954871628823945</v>
      </c>
      <c r="AZ26">
        <v>0.45282563415267596</v>
      </c>
      <c r="BA26">
        <v>0.8125431429759411</v>
      </c>
      <c r="BB26">
        <v>0.84413600174433334</v>
      </c>
      <c r="BC26">
        <v>0.87530829797670684</v>
      </c>
      <c r="BD26">
        <v>0.90604525289521565</v>
      </c>
      <c r="BE26">
        <v>0.93634214291802298</v>
      </c>
    </row>
    <row r="27" spans="1:57" x14ac:dyDescent="0.35">
      <c r="A27" t="s">
        <v>1689</v>
      </c>
      <c r="B27">
        <v>-1.9087040238385811E-2</v>
      </c>
      <c r="C27">
        <v>-3.0046002522998716E-2</v>
      </c>
      <c r="D27">
        <v>-3.491934091233162E-2</v>
      </c>
      <c r="E27">
        <v>-3.5948635786731131E-2</v>
      </c>
      <c r="F27">
        <v>-3.4715611767843768E-2</v>
      </c>
      <c r="G27">
        <v>-3.2187128126248687E-2</v>
      </c>
      <c r="H27">
        <v>-2.8816915859297687E-2</v>
      </c>
      <c r="I27">
        <v>-2.4806884395611739E-2</v>
      </c>
      <c r="J27">
        <v>-2.0288435226079038E-2</v>
      </c>
      <c r="K27">
        <v>-1.5390000425830053E-2</v>
      </c>
      <c r="L27">
        <v>-1.0285268869392183E-2</v>
      </c>
      <c r="M27">
        <v>-5.0998446385452922E-3</v>
      </c>
      <c r="N27">
        <v>5.8464951457892766E-5</v>
      </c>
      <c r="O27">
        <v>5.0941009374083634E-3</v>
      </c>
      <c r="P27">
        <v>9.9277223778893031E-3</v>
      </c>
      <c r="Q27">
        <v>1.4499351730923316E-2</v>
      </c>
      <c r="R27">
        <v>1.8719687304891153E-2</v>
      </c>
      <c r="S27">
        <v>2.2586928356149727E-2</v>
      </c>
      <c r="T27">
        <v>2.6107221466298292E-2</v>
      </c>
      <c r="U27">
        <v>2.9291745662574087E-2</v>
      </c>
      <c r="V27">
        <v>3.2198200443733782E-2</v>
      </c>
      <c r="W27">
        <v>3.4771320500470715E-2</v>
      </c>
      <c r="X27">
        <v>3.7048554450080928E-2</v>
      </c>
      <c r="Y27">
        <v>3.9052106950232535E-2</v>
      </c>
      <c r="Z27">
        <v>4.0806469192045114E-2</v>
      </c>
      <c r="AA27">
        <v>4.2473927363007036E-2</v>
      </c>
      <c r="AB27">
        <v>4.3929235147133205E-2</v>
      </c>
      <c r="AC27">
        <v>4.5190350506785215E-2</v>
      </c>
      <c r="AD27">
        <v>4.6250906450717721E-2</v>
      </c>
      <c r="AE27">
        <v>4.711207060490441E-2</v>
      </c>
      <c r="AF27">
        <v>4.7781979756722492E-2</v>
      </c>
      <c r="AG27">
        <v>4.8285166545447566E-2</v>
      </c>
      <c r="AH27">
        <v>4.8627678087642678E-2</v>
      </c>
      <c r="AI27">
        <v>4.881694718192886E-2</v>
      </c>
      <c r="AJ27">
        <v>4.8860831115193903E-2</v>
      </c>
      <c r="AK27">
        <v>4.8766775008957097E-2</v>
      </c>
      <c r="AL27">
        <v>4.8696745094334304E-2</v>
      </c>
      <c r="AM27">
        <v>4.8575402880923768E-2</v>
      </c>
      <c r="AN27">
        <v>4.835456144702821E-2</v>
      </c>
      <c r="AO27">
        <v>4.8003357453296758E-2</v>
      </c>
      <c r="AP27">
        <v>4.7504301099809965E-2</v>
      </c>
      <c r="AQ27">
        <v>4.6869826371898071E-2</v>
      </c>
      <c r="AR27">
        <v>4.6089514896707762E-2</v>
      </c>
      <c r="AS27">
        <v>4.5159825078422422E-2</v>
      </c>
      <c r="AT27">
        <v>4.4082837937309272E-2</v>
      </c>
      <c r="AU27">
        <v>4.2865367747224603E-2</v>
      </c>
      <c r="AV27">
        <v>4.1584918726100817E-2</v>
      </c>
      <c r="AW27">
        <v>4.0241258822182324E-2</v>
      </c>
      <c r="AX27">
        <v>3.8820440773301712E-2</v>
      </c>
      <c r="AY27">
        <v>3.7319908436383997E-2</v>
      </c>
      <c r="AZ27">
        <v>3.5741843047620847E-2</v>
      </c>
      <c r="BA27">
        <v>4.7498446736571331E-2</v>
      </c>
      <c r="BB27">
        <v>5.1407209653087094E-2</v>
      </c>
      <c r="BC27">
        <v>5.5114852930970848E-2</v>
      </c>
      <c r="BD27">
        <v>5.8544590700004839E-2</v>
      </c>
      <c r="BE27">
        <v>6.1660941499108723E-2</v>
      </c>
    </row>
    <row r="28" spans="1:57" x14ac:dyDescent="0.35">
      <c r="A28" t="s">
        <v>1690</v>
      </c>
      <c r="B28">
        <v>-1.2075376181752695E-3</v>
      </c>
      <c r="C28">
        <v>6.1364751416603802E-3</v>
      </c>
      <c r="D28">
        <v>1.8068158940853785E-2</v>
      </c>
      <c r="E28">
        <v>3.1630785403402584E-2</v>
      </c>
      <c r="F28">
        <v>4.5335856932215979E-2</v>
      </c>
      <c r="G28">
        <v>5.883784798211833E-2</v>
      </c>
      <c r="H28">
        <v>7.2201111664182971E-2</v>
      </c>
      <c r="I28">
        <v>8.5579625013698646E-2</v>
      </c>
      <c r="J28">
        <v>9.9098708921174783E-2</v>
      </c>
      <c r="K28">
        <v>0.11281961860769574</v>
      </c>
      <c r="L28">
        <v>0.12671984239480683</v>
      </c>
      <c r="M28">
        <v>0.14079207273774985</v>
      </c>
      <c r="N28">
        <v>0.15496014876164033</v>
      </c>
      <c r="O28">
        <v>0.16912733121746681</v>
      </c>
      <c r="P28">
        <v>0.18319126851308321</v>
      </c>
      <c r="Q28">
        <v>0.19705486749592716</v>
      </c>
      <c r="R28">
        <v>0.21062984614818037</v>
      </c>
      <c r="S28">
        <v>0.22386606584755553</v>
      </c>
      <c r="T28">
        <v>0.23671670391089972</v>
      </c>
      <c r="U28">
        <v>0.24914058946097217</v>
      </c>
      <c r="V28">
        <v>0.26112617289977269</v>
      </c>
      <c r="W28">
        <v>0.27259335048775979</v>
      </c>
      <c r="X28">
        <v>0.28355252030723976</v>
      </c>
      <c r="Y28">
        <v>0.29400430967251312</v>
      </c>
      <c r="Z28">
        <v>0.30395787511139361</v>
      </c>
      <c r="AA28">
        <v>0.31349167505249076</v>
      </c>
      <c r="AB28">
        <v>0.32248179491277673</v>
      </c>
      <c r="AC28">
        <v>0.33095747388718344</v>
      </c>
      <c r="AD28">
        <v>0.3389277971005078</v>
      </c>
      <c r="AE28">
        <v>0.34641372185966191</v>
      </c>
      <c r="AF28">
        <v>0.35344405520970623</v>
      </c>
      <c r="AG28">
        <v>0.36005229002950001</v>
      </c>
      <c r="AH28">
        <v>0.36626656877052355</v>
      </c>
      <c r="AI28">
        <v>0.37211811166718567</v>
      </c>
      <c r="AJ28">
        <v>0.37763902114169579</v>
      </c>
      <c r="AK28">
        <v>0.38286074862121655</v>
      </c>
      <c r="AL28">
        <v>0.38783285649968136</v>
      </c>
      <c r="AM28">
        <v>0.39250139742132983</v>
      </c>
      <c r="AN28">
        <v>0.39685302953591517</v>
      </c>
      <c r="AO28">
        <v>0.4008941612807515</v>
      </c>
      <c r="AP28">
        <v>0.4046412493789564</v>
      </c>
      <c r="AQ28">
        <v>0.40811664083724164</v>
      </c>
      <c r="AR28">
        <v>0.41133176646814817</v>
      </c>
      <c r="AS28">
        <v>0.41430186082356268</v>
      </c>
      <c r="AT28">
        <v>0.41704429290190248</v>
      </c>
      <c r="AU28">
        <v>0.4195766695778147</v>
      </c>
      <c r="AV28">
        <v>0.42192350551131241</v>
      </c>
      <c r="AW28">
        <v>0.42406972533226561</v>
      </c>
      <c r="AX28">
        <v>0.42603386728041759</v>
      </c>
      <c r="AY28">
        <v>0.42784701243196999</v>
      </c>
      <c r="AZ28">
        <v>0.42954615232921878</v>
      </c>
      <c r="BA28">
        <v>0.67226973873200091</v>
      </c>
      <c r="BB28">
        <v>0.69672447596293985</v>
      </c>
      <c r="BC28">
        <v>0.72048719210395795</v>
      </c>
      <c r="BD28">
        <v>0.74351876459619604</v>
      </c>
      <c r="BE28">
        <v>0.76583071177447337</v>
      </c>
    </row>
    <row r="29" spans="1:57" x14ac:dyDescent="0.35">
      <c r="A29" t="s">
        <v>1691</v>
      </c>
      <c r="B29">
        <v>-1.6377029462522064E-2</v>
      </c>
      <c r="C29">
        <v>-2.2117558553802485E-2</v>
      </c>
      <c r="D29">
        <v>-2.0861853119380491E-2</v>
      </c>
      <c r="E29">
        <v>-1.6277394841224258E-2</v>
      </c>
      <c r="F29">
        <v>-1.0716622358819539E-2</v>
      </c>
      <c r="G29">
        <v>-5.1709155318824251E-3</v>
      </c>
      <c r="H29">
        <v>5.8306928008011738E-5</v>
      </c>
      <c r="I29">
        <v>4.9733004895635702E-3</v>
      </c>
      <c r="J29">
        <v>9.6704267519953646E-3</v>
      </c>
      <c r="K29">
        <v>1.4240620016114924E-2</v>
      </c>
      <c r="L29">
        <v>1.8697130659206529E-2</v>
      </c>
      <c r="M29">
        <v>2.3063024584091263E-2</v>
      </c>
      <c r="N29">
        <v>2.7328325882836069E-2</v>
      </c>
      <c r="O29">
        <v>3.1459285980417473E-2</v>
      </c>
      <c r="P29">
        <v>3.5411129674500774E-2</v>
      </c>
      <c r="Q29">
        <v>3.9139093891771282E-2</v>
      </c>
      <c r="R29">
        <v>4.2562264687073803E-2</v>
      </c>
      <c r="S29">
        <v>4.5678505063972974E-2</v>
      </c>
      <c r="T29">
        <v>4.8484125814995949E-2</v>
      </c>
      <c r="U29">
        <v>5.0973545536292519E-2</v>
      </c>
      <c r="V29">
        <v>5.3173278010842928E-2</v>
      </c>
      <c r="W29">
        <v>5.5021321727377615E-2</v>
      </c>
      <c r="X29">
        <v>5.6538284921592297E-2</v>
      </c>
      <c r="Y29">
        <v>5.7730327008675975E-2</v>
      </c>
      <c r="Z29">
        <v>5.8608526815540074E-2</v>
      </c>
      <c r="AA29">
        <v>5.9280202253619851E-2</v>
      </c>
      <c r="AB29">
        <v>5.9646266570501094E-2</v>
      </c>
      <c r="AC29">
        <v>5.9727866222858417E-2</v>
      </c>
      <c r="AD29">
        <v>5.9522409030454693E-2</v>
      </c>
      <c r="AE29">
        <v>5.9037509349324502E-2</v>
      </c>
      <c r="AF29">
        <v>5.828821532009032E-2</v>
      </c>
      <c r="AG29">
        <v>5.7304637654154167E-2</v>
      </c>
      <c r="AH29">
        <v>5.6099139516496699E-2</v>
      </c>
      <c r="AI29">
        <v>5.4687504668760045E-2</v>
      </c>
      <c r="AJ29">
        <v>5.3087523971906414E-2</v>
      </c>
      <c r="AK29">
        <v>5.1317761551938901E-2</v>
      </c>
      <c r="AL29">
        <v>4.9519635448325161E-2</v>
      </c>
      <c r="AM29">
        <v>4.7619579053126415E-2</v>
      </c>
      <c r="AN29">
        <v>4.5581628000235241E-2</v>
      </c>
      <c r="AO29">
        <v>4.3394018709097537E-2</v>
      </c>
      <c r="AP29">
        <v>4.1059833132406354E-2</v>
      </c>
      <c r="AQ29">
        <v>3.860735853131736E-2</v>
      </c>
      <c r="AR29">
        <v>3.6037782567155396E-2</v>
      </c>
      <c r="AS29">
        <v>3.3356272228624029E-2</v>
      </c>
      <c r="AT29">
        <v>3.0570279480945928E-2</v>
      </c>
      <c r="AU29">
        <v>2.7687771536522021E-2</v>
      </c>
      <c r="AV29">
        <v>2.4776464007780774E-2</v>
      </c>
      <c r="AW29">
        <v>2.1794275338726798E-2</v>
      </c>
      <c r="AX29">
        <v>1.873696042207218E-2</v>
      </c>
      <c r="AY29">
        <v>1.5618204580114536E-2</v>
      </c>
      <c r="AZ29">
        <v>1.2462361224163665E-2</v>
      </c>
      <c r="BA29">
        <v>-9.277495750736886E-2</v>
      </c>
      <c r="BB29">
        <v>-9.6004316128306399E-2</v>
      </c>
      <c r="BC29">
        <v>-9.970625294177804E-2</v>
      </c>
      <c r="BD29">
        <v>-0.10398189759901477</v>
      </c>
      <c r="BE29">
        <v>-0.10885048964444088</v>
      </c>
    </row>
    <row r="30" spans="1:5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117</v>
      </c>
      <c r="B31">
        <v>1.5169491844346794E-2</v>
      </c>
      <c r="C31">
        <v>2.8254033695462866E-2</v>
      </c>
      <c r="D31">
        <v>3.8930012060234276E-2</v>
      </c>
      <c r="E31">
        <v>4.7908180244626841E-2</v>
      </c>
      <c r="F31">
        <v>5.6052479291035517E-2</v>
      </c>
      <c r="G31">
        <v>6.4008763514000755E-2</v>
      </c>
      <c r="H31">
        <v>7.2142804736174959E-2</v>
      </c>
      <c r="I31">
        <v>8.0606324524135076E-2</v>
      </c>
      <c r="J31">
        <v>8.9428282169179418E-2</v>
      </c>
      <c r="K31">
        <v>9.8578998591580813E-2</v>
      </c>
      <c r="L31">
        <v>0.1080227117356003</v>
      </c>
      <c r="M31">
        <v>0.11772904815365859</v>
      </c>
      <c r="N31">
        <v>0.12763182287880426</v>
      </c>
      <c r="O31">
        <v>0.13766804523704934</v>
      </c>
      <c r="P31">
        <v>0.14778013883858243</v>
      </c>
      <c r="Q31">
        <v>0.15791577360415587</v>
      </c>
      <c r="R31">
        <v>0.16806758146110656</v>
      </c>
      <c r="S31">
        <v>0.17818756078358255</v>
      </c>
      <c r="T31">
        <v>0.18823257809590377</v>
      </c>
      <c r="U31">
        <v>0.19816704392467965</v>
      </c>
      <c r="V31">
        <v>0.20795289488892976</v>
      </c>
      <c r="W31">
        <v>0.21757202876038217</v>
      </c>
      <c r="X31">
        <v>0.22701423538564747</v>
      </c>
      <c r="Y31">
        <v>0.23627398266383715</v>
      </c>
      <c r="Z31">
        <v>0.24534934829585353</v>
      </c>
      <c r="AA31">
        <v>0.25421147279887091</v>
      </c>
      <c r="AB31">
        <v>0.26283552834227564</v>
      </c>
      <c r="AC31">
        <v>0.27122960766432502</v>
      </c>
      <c r="AD31">
        <v>0.27940538807005311</v>
      </c>
      <c r="AE31">
        <v>0.2873762125103374</v>
      </c>
      <c r="AF31">
        <v>0.29515583988961591</v>
      </c>
      <c r="AG31">
        <v>0.30274765237534584</v>
      </c>
      <c r="AH31">
        <v>0.31016742925402685</v>
      </c>
      <c r="AI31">
        <v>0.31743060699842562</v>
      </c>
      <c r="AJ31">
        <v>0.32455149716978937</v>
      </c>
      <c r="AK31">
        <v>0.33154298706927765</v>
      </c>
      <c r="AL31">
        <v>0.33831322105135619</v>
      </c>
      <c r="AM31">
        <v>0.34488181836820342</v>
      </c>
      <c r="AN31">
        <v>0.35127140153567993</v>
      </c>
      <c r="AO31">
        <v>0.35750014257165397</v>
      </c>
      <c r="AP31">
        <v>0.36358141624655005</v>
      </c>
      <c r="AQ31">
        <v>0.36950928230592428</v>
      </c>
      <c r="AR31">
        <v>0.37529398390099278</v>
      </c>
      <c r="AS31">
        <v>0.38094558859493866</v>
      </c>
      <c r="AT31">
        <v>0.38647401342095655</v>
      </c>
      <c r="AU31">
        <v>0.39188889804129268</v>
      </c>
      <c r="AV31">
        <v>0.39714704150353164</v>
      </c>
      <c r="AW31">
        <v>0.40227544999353881</v>
      </c>
      <c r="AX31">
        <v>0.40729690685834541</v>
      </c>
      <c r="AY31">
        <v>0.41222880785185545</v>
      </c>
      <c r="AZ31">
        <v>0.41708379110505511</v>
      </c>
      <c r="BA31">
        <v>0.76504469623936977</v>
      </c>
      <c r="BB31">
        <v>0.79272879209124625</v>
      </c>
      <c r="BC31">
        <v>0.82019344504573599</v>
      </c>
      <c r="BD31">
        <v>0.84750066219521081</v>
      </c>
      <c r="BE31">
        <v>0.87468120141891426</v>
      </c>
    </row>
    <row r="32" spans="1:57" x14ac:dyDescent="0.35">
      <c r="A32" t="s">
        <v>118</v>
      </c>
      <c r="B32">
        <v>1.9862427787664672E-2</v>
      </c>
      <c r="C32">
        <v>3.6585557409440916E-2</v>
      </c>
      <c r="D32">
        <v>4.9811342631644884E-2</v>
      </c>
      <c r="E32">
        <v>6.0590484712719217E-2</v>
      </c>
      <c r="F32">
        <v>7.0175006189643341E-2</v>
      </c>
      <c r="G32">
        <v>7.9495819734365369E-2</v>
      </c>
      <c r="H32">
        <v>8.9087444829827334E-2</v>
      </c>
      <c r="I32">
        <v>9.9166134445716203E-2</v>
      </c>
      <c r="J32">
        <v>0.10976998114087255</v>
      </c>
      <c r="K32">
        <v>0.12084781520262933</v>
      </c>
      <c r="L32">
        <v>0.1323321185852766</v>
      </c>
      <c r="M32">
        <v>0.14418390324690833</v>
      </c>
      <c r="N32">
        <v>0.15629952040567829</v>
      </c>
      <c r="O32">
        <v>0.16859321402022953</v>
      </c>
      <c r="P32">
        <v>0.1809891289759058</v>
      </c>
      <c r="Q32">
        <v>0.19342088799574331</v>
      </c>
      <c r="R32">
        <v>0.20588168611801461</v>
      </c>
      <c r="S32">
        <v>0.21831128764784324</v>
      </c>
      <c r="T32">
        <v>0.23065568915154877</v>
      </c>
      <c r="U32">
        <v>0.2428707369631411</v>
      </c>
      <c r="V32">
        <v>0.2549137489700426</v>
      </c>
      <c r="W32">
        <v>0.2667486034001243</v>
      </c>
      <c r="X32">
        <v>0.27837163494934813</v>
      </c>
      <c r="Y32">
        <v>0.28977505665057635</v>
      </c>
      <c r="Z32">
        <v>0.30095572458008757</v>
      </c>
      <c r="AA32">
        <v>0.31189174853618606</v>
      </c>
      <c r="AB32">
        <v>0.32251251237362943</v>
      </c>
      <c r="AC32">
        <v>0.33284263487642907</v>
      </c>
      <c r="AD32">
        <v>0.34289564362783853</v>
      </c>
      <c r="AE32">
        <v>0.35268616625292459</v>
      </c>
      <c r="AF32">
        <v>0.3622294763252043</v>
      </c>
      <c r="AG32">
        <v>0.37152686482382347</v>
      </c>
      <c r="AH32">
        <v>0.3805959726347119</v>
      </c>
      <c r="AI32">
        <v>0.3894540651833811</v>
      </c>
      <c r="AJ32">
        <v>0.39811735741011045</v>
      </c>
      <c r="AK32">
        <v>0.40660013713713639</v>
      </c>
      <c r="AL32">
        <v>0.41478450138561218</v>
      </c>
      <c r="AM32">
        <v>0.42268866087971091</v>
      </c>
      <c r="AN32">
        <v>0.43034316717678323</v>
      </c>
      <c r="AO32">
        <v>0.43777250221299635</v>
      </c>
      <c r="AP32">
        <v>0.44499413287122369</v>
      </c>
      <c r="AQ32">
        <v>0.45199964126454439</v>
      </c>
      <c r="AR32">
        <v>0.45880237115776268</v>
      </c>
      <c r="AS32">
        <v>0.4654153877428957</v>
      </c>
      <c r="AT32">
        <v>0.47185121155022269</v>
      </c>
      <c r="AU32">
        <v>0.47812247884608805</v>
      </c>
      <c r="AV32">
        <v>0.48417232009603239</v>
      </c>
      <c r="AW32">
        <v>0.490034539790285</v>
      </c>
      <c r="AX32">
        <v>0.49574017995956954</v>
      </c>
      <c r="AY32">
        <v>0.50131469808081253</v>
      </c>
      <c r="AZ32">
        <v>0.50677740059374976</v>
      </c>
      <c r="BA32">
        <v>0.92349145427912394</v>
      </c>
      <c r="BB32">
        <v>0.95712879840108567</v>
      </c>
      <c r="BC32">
        <v>0.99049300470144264</v>
      </c>
      <c r="BD32">
        <v>1.0236628073144516</v>
      </c>
      <c r="BE32">
        <v>1.0566729836185118</v>
      </c>
    </row>
    <row r="33" spans="1:57" x14ac:dyDescent="0.35">
      <c r="A33" t="s">
        <v>119</v>
      </c>
      <c r="B33">
        <v>1.5729616456372497E-2</v>
      </c>
      <c r="C33">
        <v>2.9445204246547618E-2</v>
      </c>
      <c r="D33">
        <v>4.0277035410785089E-2</v>
      </c>
      <c r="E33">
        <v>4.8929996480095994E-2</v>
      </c>
      <c r="F33">
        <v>5.6453744731710387E-2</v>
      </c>
      <c r="G33">
        <v>6.3670908067225973E-2</v>
      </c>
      <c r="H33">
        <v>7.1064773800899594E-2</v>
      </c>
      <c r="I33">
        <v>7.8839320223211828E-2</v>
      </c>
      <c r="J33">
        <v>8.7028004078093524E-2</v>
      </c>
      <c r="K33">
        <v>9.5581915089226754E-2</v>
      </c>
      <c r="L33">
        <v>0.10444077883229319</v>
      </c>
      <c r="M33">
        <v>0.11355204924849982</v>
      </c>
      <c r="N33">
        <v>0.12283834198758559</v>
      </c>
      <c r="O33">
        <v>0.13223127759127706</v>
      </c>
      <c r="P33">
        <v>0.14167292115563335</v>
      </c>
      <c r="Q33">
        <v>0.15111360161741416</v>
      </c>
      <c r="R33">
        <v>0.16054938036631494</v>
      </c>
      <c r="S33">
        <v>0.16993871141208761</v>
      </c>
      <c r="T33">
        <v>0.17924274207525848</v>
      </c>
      <c r="U33">
        <v>0.18842989465934767</v>
      </c>
      <c r="V33">
        <v>0.19746482912694763</v>
      </c>
      <c r="W33">
        <v>0.20633524773039369</v>
      </c>
      <c r="X33">
        <v>0.21503309767199053</v>
      </c>
      <c r="Y33">
        <v>0.22355480527633809</v>
      </c>
      <c r="Z33">
        <v>0.23190000755608509</v>
      </c>
      <c r="AA33">
        <v>0.24003909276317792</v>
      </c>
      <c r="AB33">
        <v>0.24795621799598155</v>
      </c>
      <c r="AC33">
        <v>0.25565839012178238</v>
      </c>
      <c r="AD33">
        <v>0.26315780871821737</v>
      </c>
      <c r="AE33">
        <v>0.27046751542210146</v>
      </c>
      <c r="AF33">
        <v>0.27760028397569858</v>
      </c>
      <c r="AG33">
        <v>0.28455882264195598</v>
      </c>
      <c r="AH33">
        <v>0.29135640001198837</v>
      </c>
      <c r="AI33">
        <v>0.2980067006196796</v>
      </c>
      <c r="AJ33">
        <v>0.30452252621850917</v>
      </c>
      <c r="AK33">
        <v>0.31091508162635062</v>
      </c>
      <c r="AL33">
        <v>0.31709811430642443</v>
      </c>
      <c r="AM33">
        <v>0.32308693988598591</v>
      </c>
      <c r="AN33">
        <v>0.3289040525902065</v>
      </c>
      <c r="AO33">
        <v>0.33456885970111205</v>
      </c>
      <c r="AP33">
        <v>0.34009512824477728</v>
      </c>
      <c r="AQ33">
        <v>0.34547732850138679</v>
      </c>
      <c r="AR33">
        <v>0.35072371781939005</v>
      </c>
      <c r="AS33">
        <v>0.35584287611354348</v>
      </c>
      <c r="AT33">
        <v>0.36084324524499056</v>
      </c>
      <c r="AU33">
        <v>0.36573340776331342</v>
      </c>
      <c r="AV33">
        <v>0.37047374086327522</v>
      </c>
      <c r="AW33">
        <v>0.37508331119997518</v>
      </c>
      <c r="AX33">
        <v>0.37958288906203563</v>
      </c>
      <c r="AY33">
        <v>0.38399104175277365</v>
      </c>
      <c r="AZ33">
        <v>0.38832245158810785</v>
      </c>
      <c r="BA33">
        <v>0.76004335846093785</v>
      </c>
      <c r="BB33">
        <v>0.7871795426503958</v>
      </c>
      <c r="BC33">
        <v>0.81408310092607739</v>
      </c>
      <c r="BD33">
        <v>0.8408317434181356</v>
      </c>
      <c r="BE33">
        <v>0.86746467176475051</v>
      </c>
    </row>
    <row r="34" spans="1:5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121</v>
      </c>
      <c r="B35">
        <v>-3.5574101417967796E-4</v>
      </c>
      <c r="C35">
        <v>2.85632474719133E-3</v>
      </c>
      <c r="D35">
        <v>9.0154881067450177E-3</v>
      </c>
      <c r="E35">
        <v>1.674589275018068E-2</v>
      </c>
      <c r="F35">
        <v>2.5065198986995441E-2</v>
      </c>
      <c r="G35">
        <v>3.3536955416635372E-2</v>
      </c>
      <c r="H35">
        <v>4.2051964874412207E-2</v>
      </c>
      <c r="I35">
        <v>5.0670893757542856E-2</v>
      </c>
      <c r="J35">
        <v>5.9498843696625947E-2</v>
      </c>
      <c r="K35">
        <v>6.8619021600713204E-2</v>
      </c>
      <c r="L35">
        <v>7.8072448282262563E-2</v>
      </c>
      <c r="M35">
        <v>8.7851671133609699E-2</v>
      </c>
      <c r="N35">
        <v>9.7934911148955806E-2</v>
      </c>
      <c r="O35">
        <v>0.10827803386983526</v>
      </c>
      <c r="P35">
        <v>0.11882350535770136</v>
      </c>
      <c r="Q35">
        <v>0.12950863135876567</v>
      </c>
      <c r="R35">
        <v>0.14027039638677685</v>
      </c>
      <c r="S35">
        <v>0.15106003054672357</v>
      </c>
      <c r="T35">
        <v>0.16183281135555561</v>
      </c>
      <c r="U35">
        <v>0.1725470444484678</v>
      </c>
      <c r="V35">
        <v>0.18316608684536551</v>
      </c>
      <c r="W35">
        <v>0.19365688803336667</v>
      </c>
      <c r="X35">
        <v>0.20399040945673352</v>
      </c>
      <c r="Y35">
        <v>0.21414676632136587</v>
      </c>
      <c r="Z35">
        <v>0.2241141546221348</v>
      </c>
      <c r="AA35">
        <v>0.23389259551882535</v>
      </c>
      <c r="AB35">
        <v>0.24347595398739319</v>
      </c>
      <c r="AC35">
        <v>0.25284886797891648</v>
      </c>
      <c r="AD35">
        <v>0.26200141676320232</v>
      </c>
      <c r="AE35">
        <v>0.27093088232372775</v>
      </c>
      <c r="AF35">
        <v>0.27964052266924444</v>
      </c>
      <c r="AG35">
        <v>0.28813834036729435</v>
      </c>
      <c r="AH35">
        <v>0.29643276588622314</v>
      </c>
      <c r="AI35">
        <v>0.30453486330157542</v>
      </c>
      <c r="AJ35">
        <v>0.31245691143670928</v>
      </c>
      <c r="AK35">
        <v>0.32021222889864198</v>
      </c>
      <c r="AL35">
        <v>0.32781913938453311</v>
      </c>
      <c r="AM35">
        <v>0.33526522096156697</v>
      </c>
      <c r="AN35">
        <v>0.34253834481505763</v>
      </c>
      <c r="AO35">
        <v>0.34963323025514192</v>
      </c>
      <c r="AP35">
        <v>0.35654974026930741</v>
      </c>
      <c r="AQ35">
        <v>0.36329141333053538</v>
      </c>
      <c r="AR35">
        <v>0.36985882061337794</v>
      </c>
      <c r="AS35">
        <v>0.3762538944728222</v>
      </c>
      <c r="AT35">
        <v>0.38248057977545713</v>
      </c>
      <c r="AU35">
        <v>0.38854475091376628</v>
      </c>
      <c r="AV35">
        <v>0.39445465144687386</v>
      </c>
      <c r="AW35">
        <v>0.40021064038948673</v>
      </c>
      <c r="AX35">
        <v>0.40582164239348906</v>
      </c>
      <c r="AY35">
        <v>0.41129854146488842</v>
      </c>
      <c r="AZ35">
        <v>0.4166521970063064</v>
      </c>
      <c r="BA35">
        <v>0.52299662863573015</v>
      </c>
      <c r="BB35">
        <v>0.54651107442689195</v>
      </c>
      <c r="BC35">
        <v>0.5699060909814424</v>
      </c>
      <c r="BD35">
        <v>0.5931206808498013</v>
      </c>
      <c r="BE35">
        <v>0.61613815686294426</v>
      </c>
    </row>
    <row r="36" spans="1:57" x14ac:dyDescent="0.35">
      <c r="A36" t="s">
        <v>1693</v>
      </c>
      <c r="B36">
        <v>-1.5522878116791539E-2</v>
      </c>
      <c r="C36">
        <v>-2.5390535097913336E-2</v>
      </c>
      <c r="D36">
        <v>-2.9902882757626426E-2</v>
      </c>
      <c r="E36">
        <v>-3.1147365358519252E-2</v>
      </c>
      <c r="F36">
        <v>-3.0969920895540515E-2</v>
      </c>
      <c r="G36">
        <v>-3.0452315946460917E-2</v>
      </c>
      <c r="H36">
        <v>-3.0069147135647345E-2</v>
      </c>
      <c r="I36">
        <v>-2.9911320350650694E-2</v>
      </c>
      <c r="J36">
        <v>-2.990269700429149E-2</v>
      </c>
      <c r="K36">
        <v>-2.9930471831463024E-2</v>
      </c>
      <c r="L36">
        <v>-2.9917945277546654E-2</v>
      </c>
      <c r="M36">
        <v>-2.9842244030198195E-2</v>
      </c>
      <c r="N36">
        <v>-2.9659057334330274E-2</v>
      </c>
      <c r="O36">
        <v>-2.9349606337891743E-2</v>
      </c>
      <c r="P36">
        <v>-2.8913904472716023E-2</v>
      </c>
      <c r="Q36">
        <v>-2.8362353615274394E-2</v>
      </c>
      <c r="R36">
        <v>-2.7750545403826266E-2</v>
      </c>
      <c r="S36">
        <v>-2.7079278331321177E-2</v>
      </c>
      <c r="T36">
        <v>-2.6350167141409031E-2</v>
      </c>
      <c r="U36">
        <v>-2.5569329491825776E-2</v>
      </c>
      <c r="V36">
        <v>-2.4735370125328338E-2</v>
      </c>
      <c r="W36">
        <v>-2.3863221032860427E-2</v>
      </c>
      <c r="X36">
        <v>-2.2971676952132647E-2</v>
      </c>
      <c r="Y36">
        <v>-2.2075058722059726E-2</v>
      </c>
      <c r="Z36">
        <v>-2.1183220779597001E-2</v>
      </c>
      <c r="AA36">
        <v>-2.0267355337555415E-2</v>
      </c>
      <c r="AB36">
        <v>-1.9308823905550554E-2</v>
      </c>
      <c r="AC36">
        <v>-1.8331020530359954E-2</v>
      </c>
      <c r="AD36">
        <v>-1.7355479162950438E-2</v>
      </c>
      <c r="AE36">
        <v>-1.6398205644307939E-2</v>
      </c>
      <c r="AF36">
        <v>-1.5469657622502186E-2</v>
      </c>
      <c r="AG36">
        <v>-1.4565216158057837E-2</v>
      </c>
      <c r="AH36">
        <v>-1.369219463966953E-2</v>
      </c>
      <c r="AI36">
        <v>-1.2854938188544551E-2</v>
      </c>
      <c r="AJ36">
        <v>-1.2055459558590886E-2</v>
      </c>
      <c r="AK36">
        <v>-1.1293315973504026E-2</v>
      </c>
      <c r="AL36">
        <v>-1.0458698507020969E-2</v>
      </c>
      <c r="AM36">
        <v>-9.5835455006576531E-3</v>
      </c>
      <c r="AN36">
        <v>-8.7024873712593376E-3</v>
      </c>
      <c r="AO36">
        <v>-7.8388882797653103E-3</v>
      </c>
      <c r="AP36">
        <v>-7.0062027261119653E-3</v>
      </c>
      <c r="AQ36">
        <v>-6.1949779568193364E-3</v>
      </c>
      <c r="AR36">
        <v>-5.414841712447771E-3</v>
      </c>
      <c r="AS36">
        <v>-4.6738891475883726E-3</v>
      </c>
      <c r="AT36">
        <v>-3.9780594794036617E-3</v>
      </c>
      <c r="AU36">
        <v>-3.3310929440921733E-3</v>
      </c>
      <c r="AV36">
        <v>-2.681739607168776E-3</v>
      </c>
      <c r="AW36">
        <v>-2.0565366619540448E-3</v>
      </c>
      <c r="AX36">
        <v>-1.4692801323490379E-3</v>
      </c>
      <c r="AY36">
        <v>-9.26447304272493E-4</v>
      </c>
      <c r="AZ36">
        <v>-4.2980146651716566E-4</v>
      </c>
      <c r="BA36">
        <v>-0.24021035105309396</v>
      </c>
      <c r="BB36">
        <v>-0.24428123002031565</v>
      </c>
      <c r="BC36">
        <v>-0.24825121388079019</v>
      </c>
      <c r="BD36">
        <v>-0.25224222680291231</v>
      </c>
      <c r="BE36">
        <v>-0.25630122591391302</v>
      </c>
    </row>
    <row r="37" spans="1:57" x14ac:dyDescent="0.35">
      <c r="A37" t="s">
        <v>1694</v>
      </c>
      <c r="B37">
        <v>-3.557296093026352E-4</v>
      </c>
      <c r="C37">
        <v>2.8563254849123254E-3</v>
      </c>
      <c r="D37">
        <v>9.0154810743703351E-3</v>
      </c>
      <c r="E37">
        <v>1.6745892984060262E-2</v>
      </c>
      <c r="F37">
        <v>2.5065202577900791E-2</v>
      </c>
      <c r="G37">
        <v>3.3536961904068185E-2</v>
      </c>
      <c r="H37">
        <v>4.2051971490075779E-2</v>
      </c>
      <c r="I37">
        <v>5.0670884834613794E-2</v>
      </c>
      <c r="J37">
        <v>5.9498837318017195E-2</v>
      </c>
      <c r="K37">
        <v>6.8619026401961492E-2</v>
      </c>
      <c r="L37">
        <v>7.8072461451728081E-2</v>
      </c>
      <c r="M37">
        <v>8.7851687193918337E-2</v>
      </c>
      <c r="N37">
        <v>9.7934920724229713E-2</v>
      </c>
      <c r="O37">
        <v>0.10827804269599728</v>
      </c>
      <c r="P37">
        <v>0.1188234955785239</v>
      </c>
      <c r="Q37">
        <v>0.12950863231075971</v>
      </c>
      <c r="R37">
        <v>0.14027037859749569</v>
      </c>
      <c r="S37">
        <v>0.15106002190488077</v>
      </c>
      <c r="T37">
        <v>0.16183282332340454</v>
      </c>
      <c r="U37">
        <v>0.17254703680473771</v>
      </c>
      <c r="V37">
        <v>0.18316608409914004</v>
      </c>
      <c r="W37">
        <v>0.19365691394110929</v>
      </c>
      <c r="X37">
        <v>0.20399044218337714</v>
      </c>
      <c r="Y37">
        <v>0.2141467562738697</v>
      </c>
      <c r="Z37">
        <v>0.22411414542686803</v>
      </c>
      <c r="AA37">
        <v>0.23389263733970544</v>
      </c>
      <c r="AB37">
        <v>0.24347598378269275</v>
      </c>
      <c r="AC37">
        <v>0.25284892048607066</v>
      </c>
      <c r="AD37">
        <v>0.26200144070254172</v>
      </c>
      <c r="AE37">
        <v>0.27093092473053915</v>
      </c>
      <c r="AF37">
        <v>0.2796404382501505</v>
      </c>
      <c r="AG37">
        <v>0.28813826057438874</v>
      </c>
      <c r="AH37">
        <v>0.29643281598850102</v>
      </c>
      <c r="AI37">
        <v>0.30453484535422071</v>
      </c>
      <c r="AJ37">
        <v>0.31245690816843474</v>
      </c>
      <c r="AK37">
        <v>0.32021224520635272</v>
      </c>
      <c r="AL37">
        <v>0.32781919856597064</v>
      </c>
      <c r="AM37">
        <v>0.33526516949680119</v>
      </c>
      <c r="AN37">
        <v>0.34253836622688549</v>
      </c>
      <c r="AO37">
        <v>0.34963316277747403</v>
      </c>
      <c r="AP37">
        <v>0.35654970528040675</v>
      </c>
      <c r="AQ37">
        <v>0.36329143417106469</v>
      </c>
      <c r="AR37">
        <v>0.3698588219363419</v>
      </c>
      <c r="AS37">
        <v>0.37625391509037431</v>
      </c>
      <c r="AT37">
        <v>0.38248059092240716</v>
      </c>
      <c r="AU37">
        <v>0.38854480748260478</v>
      </c>
      <c r="AV37">
        <v>0.39445463080123311</v>
      </c>
      <c r="AW37">
        <v>0.40021063018182979</v>
      </c>
      <c r="AX37">
        <v>0.40582160621214225</v>
      </c>
      <c r="AY37">
        <v>0.41129853458821142</v>
      </c>
      <c r="AZ37">
        <v>0.41665221456852475</v>
      </c>
      <c r="BA37">
        <v>0.52299658260768211</v>
      </c>
      <c r="BB37">
        <v>0.54651106337506583</v>
      </c>
      <c r="BC37">
        <v>0.5699060494213759</v>
      </c>
      <c r="BD37">
        <v>0.59312071470607464</v>
      </c>
      <c r="BE37">
        <v>0.61613814107257525</v>
      </c>
    </row>
    <row r="38" spans="1:57" x14ac:dyDescent="0.35">
      <c r="A38" t="s">
        <v>122</v>
      </c>
      <c r="B38">
        <v>-2.4338198976836534E-2</v>
      </c>
      <c r="C38">
        <v>-4.1204101752823075E-2</v>
      </c>
      <c r="D38">
        <v>-5.0796900802019262E-2</v>
      </c>
      <c r="E38">
        <v>-5.5800713093046017E-2</v>
      </c>
      <c r="F38">
        <v>-5.8746756782135368E-2</v>
      </c>
      <c r="G38">
        <v>-6.1218051181688438E-2</v>
      </c>
      <c r="H38">
        <v>-6.3988279701654438E-2</v>
      </c>
      <c r="I38">
        <v>-6.7260836296945126E-2</v>
      </c>
      <c r="J38">
        <v>-7.0977131690330708E-2</v>
      </c>
      <c r="K38">
        <v>-7.4987758375932856E-2</v>
      </c>
      <c r="L38">
        <v>-7.9155077215131708E-2</v>
      </c>
      <c r="M38">
        <v>-8.3453760196894322E-2</v>
      </c>
      <c r="N38">
        <v>-8.7763218818603939E-2</v>
      </c>
      <c r="O38">
        <v>-9.202534293026865E-2</v>
      </c>
      <c r="P38">
        <v>-9.6207226263822498E-2</v>
      </c>
      <c r="Q38">
        <v>-0.10029301677638713</v>
      </c>
      <c r="R38">
        <v>-0.10433966116274451</v>
      </c>
      <c r="S38">
        <v>-0.10832506359682581</v>
      </c>
      <c r="T38">
        <v>-0.1122307960895963</v>
      </c>
      <c r="U38">
        <v>-0.116046885737775</v>
      </c>
      <c r="V38">
        <v>-0.11977017696110925</v>
      </c>
      <c r="W38">
        <v>-0.1233675658637523</v>
      </c>
      <c r="X38">
        <v>-0.12688136765023339</v>
      </c>
      <c r="Y38">
        <v>-0.13031969911229124</v>
      </c>
      <c r="Z38">
        <v>-0.13368965729300131</v>
      </c>
      <c r="AA38">
        <v>-0.13699780752928215</v>
      </c>
      <c r="AB38">
        <v>-0.14010313479234648</v>
      </c>
      <c r="AC38">
        <v>-0.14308488721523904</v>
      </c>
      <c r="AD38">
        <v>-0.14596468878943503</v>
      </c>
      <c r="AE38">
        <v>-0.14876093883763319</v>
      </c>
      <c r="AF38">
        <v>-0.15148744507600398</v>
      </c>
      <c r="AG38">
        <v>-0.1541357335748339</v>
      </c>
      <c r="AH38">
        <v>-0.15671687535265821</v>
      </c>
      <c r="AI38">
        <v>-0.15923907937231974</v>
      </c>
      <c r="AJ38">
        <v>-0.16170752262005816</v>
      </c>
      <c r="AK38">
        <v>-0.16412434076246152</v>
      </c>
      <c r="AL38">
        <v>-0.16633762085206394</v>
      </c>
      <c r="AM38">
        <v>-0.16836860826304756</v>
      </c>
      <c r="AN38">
        <v>-0.17026812593384788</v>
      </c>
      <c r="AO38">
        <v>-0.17207147908098186</v>
      </c>
      <c r="AP38">
        <v>-0.17379908127619359</v>
      </c>
      <c r="AQ38">
        <v>-0.17543687451633261</v>
      </c>
      <c r="AR38">
        <v>-0.1769999824532964</v>
      </c>
      <c r="AS38">
        <v>-0.17850159249209741</v>
      </c>
      <c r="AT38">
        <v>-0.17995252715011789</v>
      </c>
      <c r="AU38">
        <v>-0.18136175432792445</v>
      </c>
      <c r="AV38">
        <v>-0.18265230505114527</v>
      </c>
      <c r="AW38">
        <v>-0.18386792129245766</v>
      </c>
      <c r="AX38">
        <v>-0.18503655923898243</v>
      </c>
      <c r="AY38">
        <v>-0.18617638478238829</v>
      </c>
      <c r="AZ38">
        <v>-0.18729773652220727</v>
      </c>
      <c r="BA38">
        <v>-0.55346485136600343</v>
      </c>
      <c r="BB38">
        <v>-0.56941968367145712</v>
      </c>
      <c r="BC38">
        <v>-0.58518679972733301</v>
      </c>
      <c r="BD38">
        <v>-0.60091463051668015</v>
      </c>
      <c r="BE38">
        <v>-0.61665616465492734</v>
      </c>
    </row>
    <row r="39" spans="1:57" x14ac:dyDescent="0.35">
      <c r="A39" t="s">
        <v>1695</v>
      </c>
      <c r="B39">
        <v>-2.7100107758637471E-3</v>
      </c>
      <c r="C39">
        <v>-7.9284439691962305E-3</v>
      </c>
      <c r="D39">
        <v>-1.4057487792951129E-2</v>
      </c>
      <c r="E39">
        <v>-1.9671240945506874E-2</v>
      </c>
      <c r="F39">
        <v>-2.399898940902423E-2</v>
      </c>
      <c r="G39">
        <v>-2.7016212594366262E-2</v>
      </c>
      <c r="H39">
        <v>-2.8875222787305699E-2</v>
      </c>
      <c r="I39">
        <v>-2.9780184885175309E-2</v>
      </c>
      <c r="J39">
        <v>-2.9958861978074403E-2</v>
      </c>
      <c r="K39">
        <v>-2.9630620441944977E-2</v>
      </c>
      <c r="L39">
        <v>-2.8982399528598712E-2</v>
      </c>
      <c r="M39">
        <v>-2.8162869222636555E-2</v>
      </c>
      <c r="N39">
        <v>-2.7269860931378176E-2</v>
      </c>
      <c r="O39">
        <v>-2.6365185043009109E-2</v>
      </c>
      <c r="P39">
        <v>-2.5483407296611471E-2</v>
      </c>
      <c r="Q39">
        <v>-2.4639742160847966E-2</v>
      </c>
      <c r="R39">
        <v>-2.384257738218265E-2</v>
      </c>
      <c r="S39">
        <v>-2.3091576707823247E-2</v>
      </c>
      <c r="T39">
        <v>-2.2376904348697657E-2</v>
      </c>
      <c r="U39">
        <v>-2.1681799873718433E-2</v>
      </c>
      <c r="V39">
        <v>-2.0975077567109146E-2</v>
      </c>
      <c r="W39">
        <v>-2.02500012269069E-2</v>
      </c>
      <c r="X39">
        <v>-1.9489730471511368E-2</v>
      </c>
      <c r="Y39">
        <v>-1.867822005844344E-2</v>
      </c>
      <c r="Z39">
        <v>-1.780205762349496E-2</v>
      </c>
      <c r="AA39">
        <v>-1.6806274890612816E-2</v>
      </c>
      <c r="AB39">
        <v>-1.5717031423367889E-2</v>
      </c>
      <c r="AC39">
        <v>-1.4537515716073202E-2</v>
      </c>
      <c r="AD39">
        <v>-1.3271502579736971E-2</v>
      </c>
      <c r="AE39">
        <v>-1.1925438744420092E-2</v>
      </c>
      <c r="AF39">
        <v>-1.0506235563367827E-2</v>
      </c>
      <c r="AG39">
        <v>-9.0194711087066004E-3</v>
      </c>
      <c r="AH39">
        <v>-7.4714614288540204E-3</v>
      </c>
      <c r="AI39">
        <v>-5.8705574868311849E-3</v>
      </c>
      <c r="AJ39">
        <v>-4.2266928567125106E-3</v>
      </c>
      <c r="AK39">
        <v>-2.5509865429818035E-3</v>
      </c>
      <c r="AL39">
        <v>-8.2289035399085719E-4</v>
      </c>
      <c r="AM39">
        <v>9.5582382779735298E-4</v>
      </c>
      <c r="AN39">
        <v>2.7729334467929689E-3</v>
      </c>
      <c r="AO39">
        <v>4.6093387441992206E-3</v>
      </c>
      <c r="AP39">
        <v>6.4444679674036109E-3</v>
      </c>
      <c r="AQ39">
        <v>8.2624678405807117E-3</v>
      </c>
      <c r="AR39">
        <v>1.0051732329552365E-2</v>
      </c>
      <c r="AS39">
        <v>1.1803552849798393E-2</v>
      </c>
      <c r="AT39">
        <v>1.3512558456363344E-2</v>
      </c>
      <c r="AU39">
        <v>1.5177596210702582E-2</v>
      </c>
      <c r="AV39">
        <v>1.6808454718320043E-2</v>
      </c>
      <c r="AW39">
        <v>1.8446983483455526E-2</v>
      </c>
      <c r="AX39">
        <v>2.0083480351229532E-2</v>
      </c>
      <c r="AY39">
        <v>2.1701703856269461E-2</v>
      </c>
      <c r="AZ39">
        <v>2.3279481823457182E-2</v>
      </c>
      <c r="BA39">
        <v>0.14027340424394019</v>
      </c>
      <c r="BB39">
        <v>0.14741152578139349</v>
      </c>
      <c r="BC39">
        <v>0.15482110587274889</v>
      </c>
      <c r="BD39">
        <v>0.16252648829901961</v>
      </c>
      <c r="BE39">
        <v>0.17051143114354961</v>
      </c>
    </row>
    <row r="40" spans="1:57" x14ac:dyDescent="0.35">
      <c r="A40" t="s">
        <v>123</v>
      </c>
      <c r="B40">
        <v>-0.74178000000028987</v>
      </c>
      <c r="C40">
        <v>-2.1725200000000768</v>
      </c>
      <c r="D40">
        <v>-3.8573099999994156</v>
      </c>
      <c r="E40">
        <v>-5.4085699999995995</v>
      </c>
      <c r="F40">
        <v>-6.6165799999980663</v>
      </c>
      <c r="G40">
        <v>-7.4740100000017264</v>
      </c>
      <c r="H40">
        <v>-8.0172999999995227</v>
      </c>
      <c r="I40">
        <v>-8.2997799999975541</v>
      </c>
      <c r="J40">
        <v>-8.3820100000011735</v>
      </c>
      <c r="K40">
        <v>-8.3230000000003201</v>
      </c>
      <c r="L40">
        <v>-8.1786900000006426</v>
      </c>
      <c r="M40">
        <v>-7.983459999999468</v>
      </c>
      <c r="N40">
        <v>-7.7642300000006799</v>
      </c>
      <c r="O40">
        <v>-7.5384799999992538</v>
      </c>
      <c r="P40">
        <v>-7.3162499999998545</v>
      </c>
      <c r="Q40">
        <v>-7.102180000001681</v>
      </c>
      <c r="R40">
        <v>-6.8989999999976135</v>
      </c>
      <c r="S40">
        <v>-6.7069300000002841</v>
      </c>
      <c r="T40">
        <v>-6.5234000000018568</v>
      </c>
      <c r="U40">
        <v>-6.34375</v>
      </c>
      <c r="V40">
        <v>-6.1565100000007078</v>
      </c>
      <c r="W40">
        <v>-5.9628300000003946</v>
      </c>
      <c r="X40">
        <v>-5.7577799999999115</v>
      </c>
      <c r="Y40">
        <v>-5.5364399999998568</v>
      </c>
      <c r="Z40">
        <v>-5.2945799999979499</v>
      </c>
      <c r="AA40">
        <v>-5.0100899999997637</v>
      </c>
      <c r="AB40">
        <v>-4.6950099999994563</v>
      </c>
      <c r="AC40">
        <v>-4.3509000000012747</v>
      </c>
      <c r="AD40">
        <v>-3.9791899999981979</v>
      </c>
      <c r="AE40">
        <v>-3.5819499999997788</v>
      </c>
      <c r="AF40">
        <v>-3.1612800000002608</v>
      </c>
      <c r="AG40">
        <v>-2.7188000000023749</v>
      </c>
      <c r="AH40">
        <v>-2.2563000000009197</v>
      </c>
      <c r="AI40">
        <v>-1.776160000001255</v>
      </c>
      <c r="AJ40">
        <v>-1.2812400000002526</v>
      </c>
      <c r="AK40">
        <v>-0.7747799999997369</v>
      </c>
      <c r="AL40">
        <v>-0.25035999999818159</v>
      </c>
      <c r="AM40">
        <v>0.29126000000178465</v>
      </c>
      <c r="AN40">
        <v>0.84619000000020606</v>
      </c>
      <c r="AO40">
        <v>1.4084900000016205</v>
      </c>
      <c r="AP40">
        <v>1.9717999999993481</v>
      </c>
      <c r="AQ40">
        <v>2.5312199999971199</v>
      </c>
      <c r="AR40">
        <v>3.0831600000019534</v>
      </c>
      <c r="AS40">
        <v>3.624919999998383</v>
      </c>
      <c r="AT40">
        <v>4.154820000003383</v>
      </c>
      <c r="AU40">
        <v>4.672469999997702</v>
      </c>
      <c r="AV40">
        <v>5.1809399999983725</v>
      </c>
      <c r="AW40">
        <v>5.693119999999908</v>
      </c>
      <c r="AX40">
        <v>6.2060199999978067</v>
      </c>
      <c r="AY40">
        <v>6.7145999999993364</v>
      </c>
      <c r="AZ40">
        <v>7.2119499999971595</v>
      </c>
      <c r="BA40">
        <v>43.635760000001028</v>
      </c>
      <c r="BB40">
        <v>45.909630000001926</v>
      </c>
      <c r="BC40">
        <v>48.272320000000036</v>
      </c>
      <c r="BD40">
        <v>50.7316000000028</v>
      </c>
      <c r="BE40">
        <v>53.282609999998385</v>
      </c>
    </row>
    <row r="41" spans="1:57" x14ac:dyDescent="0.35">
      <c r="A41" t="s">
        <v>124</v>
      </c>
      <c r="B41">
        <v>1.9782599999990103E-3</v>
      </c>
      <c r="C41">
        <v>5.6312500000016419E-3</v>
      </c>
      <c r="D41">
        <v>9.7327400000013498E-3</v>
      </c>
      <c r="E41">
        <v>1.3318009999999103E-2</v>
      </c>
      <c r="F41">
        <v>1.5940329999999947E-2</v>
      </c>
      <c r="G41">
        <v>1.7673279999999569E-2</v>
      </c>
      <c r="H41">
        <v>1.8674930000001089E-2</v>
      </c>
      <c r="I41">
        <v>1.9087460000000167E-2</v>
      </c>
      <c r="J41">
        <v>1.9068559999999013E-2</v>
      </c>
      <c r="K41">
        <v>1.8761570000000449E-2</v>
      </c>
      <c r="L41">
        <v>1.8270270000000921E-2</v>
      </c>
      <c r="M41">
        <v>1.7719400000001939E-2</v>
      </c>
      <c r="N41">
        <v>1.7138029999999582E-2</v>
      </c>
      <c r="O41">
        <v>1.6560809999999204E-2</v>
      </c>
      <c r="P41">
        <v>1.6005360000001523E-2</v>
      </c>
      <c r="Q41">
        <v>1.5477820000001086E-2</v>
      </c>
      <c r="R41">
        <v>1.4981549999998345E-2</v>
      </c>
      <c r="S41">
        <v>1.4514849999999746E-2</v>
      </c>
      <c r="T41">
        <v>1.4069969999999654E-2</v>
      </c>
      <c r="U41">
        <v>1.3635209999998676E-2</v>
      </c>
      <c r="V41">
        <v>1.3194990000001128E-2</v>
      </c>
      <c r="W41">
        <v>1.2730389999998648E-2</v>
      </c>
      <c r="X41">
        <v>1.2242600000000881E-2</v>
      </c>
      <c r="Y41">
        <v>1.1720590000000031E-2</v>
      </c>
      <c r="Z41">
        <v>1.1155770000001453E-2</v>
      </c>
      <c r="AA41">
        <v>1.0522160000001057E-2</v>
      </c>
      <c r="AB41">
        <v>9.8129100000010627E-3</v>
      </c>
      <c r="AC41">
        <v>9.0466399999988845E-3</v>
      </c>
      <c r="AD41">
        <v>8.2261700000002547E-3</v>
      </c>
      <c r="AE41">
        <v>7.3562299999996306E-3</v>
      </c>
      <c r="AF41">
        <v>6.4414300000009694E-3</v>
      </c>
      <c r="AG41">
        <v>5.4852999999993601E-3</v>
      </c>
      <c r="AH41">
        <v>4.4918899999996098E-3</v>
      </c>
      <c r="AI41">
        <v>3.4666200000005309E-3</v>
      </c>
      <c r="AJ41">
        <v>2.4159999999995296E-3</v>
      </c>
      <c r="AK41">
        <v>1.3471699999989539E-3</v>
      </c>
      <c r="AL41">
        <v>2.4426999999938026E-4</v>
      </c>
      <c r="AM41">
        <v>-8.9129999999992826E-4</v>
      </c>
      <c r="AN41">
        <v>-2.0499400000012491E-3</v>
      </c>
      <c r="AO41">
        <v>-3.2181800000002925E-3</v>
      </c>
      <c r="AP41">
        <v>-4.3821500000013058E-3</v>
      </c>
      <c r="AQ41">
        <v>-5.5320100000005867E-3</v>
      </c>
      <c r="AR41">
        <v>-6.6607999999995782E-3</v>
      </c>
      <c r="AS41">
        <v>-7.763560000001446E-3</v>
      </c>
      <c r="AT41">
        <v>-8.8374799999985099E-3</v>
      </c>
      <c r="AU41">
        <v>-9.8824200000013906E-3</v>
      </c>
      <c r="AV41">
        <v>-1.0905669999999867E-2</v>
      </c>
      <c r="AW41">
        <v>-1.1937649999999023E-2</v>
      </c>
      <c r="AX41">
        <v>-1.2968830000001375E-2</v>
      </c>
      <c r="AY41">
        <v>-1.3986929999998399E-2</v>
      </c>
      <c r="AZ41">
        <v>-1.4976410000000495E-2</v>
      </c>
      <c r="BA41">
        <v>-8.9909590000000761E-2</v>
      </c>
      <c r="BB41">
        <v>-9.4422660000001435E-2</v>
      </c>
      <c r="BC41">
        <v>-9.911473000000226E-2</v>
      </c>
      <c r="BD41">
        <v>-0.10399653000000009</v>
      </c>
      <c r="BE41">
        <v>-0.10905186999999872</v>
      </c>
    </row>
    <row r="42" spans="1:57" x14ac:dyDescent="0.35">
      <c r="A42" t="s">
        <v>1696</v>
      </c>
      <c r="B42">
        <v>5.3049669232939356E-3</v>
      </c>
      <c r="C42">
        <v>9.8050242354702846E-3</v>
      </c>
      <c r="D42">
        <v>1.2636175258391724E-2</v>
      </c>
      <c r="E42">
        <v>1.407282346490308E-2</v>
      </c>
      <c r="F42">
        <v>1.4622469773541581E-2</v>
      </c>
      <c r="G42">
        <v>1.4740502793760598E-2</v>
      </c>
      <c r="H42">
        <v>1.469225521708124E-2</v>
      </c>
      <c r="I42">
        <v>1.4567724677613976E-2</v>
      </c>
      <c r="J42">
        <v>1.438644944163547E-2</v>
      </c>
      <c r="K42">
        <v>1.4141837720595997E-2</v>
      </c>
      <c r="L42">
        <v>1.3819322837736649E-2</v>
      </c>
      <c r="M42">
        <v>1.3462939359709138E-2</v>
      </c>
      <c r="N42">
        <v>1.3050074964455777E-2</v>
      </c>
      <c r="O42">
        <v>1.2588104132773593E-2</v>
      </c>
      <c r="P42">
        <v>1.2084919081610697E-2</v>
      </c>
      <c r="Q42">
        <v>1.1548337415028843E-2</v>
      </c>
      <c r="R42">
        <v>1.0998558021596983E-2</v>
      </c>
      <c r="S42">
        <v>1.0438216038303853E-2</v>
      </c>
      <c r="T42">
        <v>9.8667422219817467E-3</v>
      </c>
      <c r="U42">
        <v>9.2831258936609817E-3</v>
      </c>
      <c r="V42">
        <v>8.7004835733786763E-3</v>
      </c>
      <c r="W42">
        <v>8.0746082517282533E-3</v>
      </c>
      <c r="X42">
        <v>7.4426888052752695E-3</v>
      </c>
      <c r="Y42">
        <v>6.8024781634801884E-3</v>
      </c>
      <c r="Z42">
        <v>6.1533508824260404E-3</v>
      </c>
      <c r="AA42">
        <v>5.5412245997291457E-3</v>
      </c>
      <c r="AB42">
        <v>4.8340327142659331E-3</v>
      </c>
      <c r="AC42">
        <v>4.1097789289116192E-3</v>
      </c>
      <c r="AD42">
        <v>3.3724975204073478E-3</v>
      </c>
      <c r="AE42">
        <v>2.6270295138248155E-3</v>
      </c>
      <c r="AF42">
        <v>1.8781219617881872E-3</v>
      </c>
      <c r="AG42">
        <v>1.125227015669715E-3</v>
      </c>
      <c r="AH42">
        <v>3.7068236232915518E-4</v>
      </c>
      <c r="AI42">
        <v>-3.8331137063897514E-4</v>
      </c>
      <c r="AJ42">
        <v>-1.1349525763554563E-3</v>
      </c>
      <c r="AK42">
        <v>-1.8827432026869914E-3</v>
      </c>
      <c r="AL42">
        <v>-2.6433624617766115E-3</v>
      </c>
      <c r="AM42">
        <v>-3.4383535201002249E-3</v>
      </c>
      <c r="AN42">
        <v>-4.248999517511131E-3</v>
      </c>
      <c r="AO42">
        <v>-5.0608823084073717E-3</v>
      </c>
      <c r="AP42">
        <v>-5.8636852625853532E-3</v>
      </c>
      <c r="AQ42">
        <v>-6.6556818570938196E-3</v>
      </c>
      <c r="AR42">
        <v>-7.4314727692610617E-3</v>
      </c>
      <c r="AS42">
        <v>-8.1865114458367014E-3</v>
      </c>
      <c r="AT42">
        <v>-8.917586958796863E-3</v>
      </c>
      <c r="AU42">
        <v>-9.6228667937290503E-3</v>
      </c>
      <c r="AV42">
        <v>-1.0320530107935159E-2</v>
      </c>
      <c r="AW42">
        <v>-1.100179101682053E-2</v>
      </c>
      <c r="AX42">
        <v>-1.1671250084337755E-2</v>
      </c>
      <c r="AY42">
        <v>-1.231518829243144E-2</v>
      </c>
      <c r="AZ42">
        <v>-1.2923363959345456E-2</v>
      </c>
      <c r="BA42">
        <v>2.5088340241877227E-2</v>
      </c>
      <c r="BB42">
        <v>2.3677838209086803E-2</v>
      </c>
      <c r="BC42">
        <v>2.2157323216682578E-2</v>
      </c>
      <c r="BD42">
        <v>2.0562063689133103E-2</v>
      </c>
      <c r="BE42">
        <v>1.8911098973554932E-2</v>
      </c>
    </row>
    <row r="43" spans="1:57" x14ac:dyDescent="0.35">
      <c r="A43" t="s">
        <v>3763</v>
      </c>
      <c r="B43">
        <v>-1.5540527713610308E-4</v>
      </c>
      <c r="C43">
        <v>-2.7534904557067336E-4</v>
      </c>
      <c r="D43">
        <v>-3.9708050781489534E-4</v>
      </c>
      <c r="E43">
        <v>-5.3871875723993795E-4</v>
      </c>
      <c r="F43">
        <v>-7.1672260420346801E-4</v>
      </c>
      <c r="G43">
        <v>-8.7703335565850887E-4</v>
      </c>
      <c r="H43">
        <v>-1.063306136363934E-3</v>
      </c>
      <c r="I43">
        <v>-1.2830631186379338E-3</v>
      </c>
      <c r="J43">
        <v>-1.5181958957456373E-3</v>
      </c>
      <c r="K43">
        <v>-1.7452692810761283E-3</v>
      </c>
      <c r="L43">
        <v>-1.9484872926330346E-3</v>
      </c>
      <c r="M43">
        <v>-2.1250333345030833E-3</v>
      </c>
      <c r="N43">
        <v>-2.2735808565738092E-3</v>
      </c>
      <c r="O43">
        <v>-2.3976303801754792E-3</v>
      </c>
      <c r="P43">
        <v>-2.5016715562093186E-3</v>
      </c>
      <c r="Q43">
        <v>-2.5901334839142573E-3</v>
      </c>
      <c r="R43">
        <v>-2.6672325283907602E-3</v>
      </c>
      <c r="S43">
        <v>-2.7359859035765502E-3</v>
      </c>
      <c r="T43">
        <v>-2.7987015647816527E-3</v>
      </c>
      <c r="U43">
        <v>-2.8570263024422018E-3</v>
      </c>
      <c r="V43">
        <v>-2.9133906113799207E-3</v>
      </c>
      <c r="W43">
        <v>-2.9660642029518888E-3</v>
      </c>
      <c r="X43">
        <v>-3.0175441393311131E-3</v>
      </c>
      <c r="Y43">
        <v>-3.0677268649654393E-3</v>
      </c>
      <c r="Z43">
        <v>-3.1163451420566576E-3</v>
      </c>
      <c r="AA43">
        <v>-3.1666653627306432E-3</v>
      </c>
      <c r="AB43">
        <v>-3.2127009093791542E-3</v>
      </c>
      <c r="AC43">
        <v>-3.2591744903887054E-3</v>
      </c>
      <c r="AD43">
        <v>-3.3067975672282021E-3</v>
      </c>
      <c r="AE43">
        <v>-3.3552204898867899E-3</v>
      </c>
      <c r="AF43">
        <v>-3.405813121917442E-3</v>
      </c>
      <c r="AG43">
        <v>-3.4590725483188423E-3</v>
      </c>
      <c r="AH43">
        <v>-3.5150639046610185E-3</v>
      </c>
      <c r="AI43">
        <v>-3.5735756906228947E-3</v>
      </c>
      <c r="AJ43">
        <v>-3.634341039856874E-3</v>
      </c>
      <c r="AK43">
        <v>-3.6971815094016813E-3</v>
      </c>
      <c r="AL43">
        <v>-3.7623251485813594E-3</v>
      </c>
      <c r="AM43">
        <v>-3.8292561283894896E-3</v>
      </c>
      <c r="AN43">
        <v>-3.8993798502107505E-3</v>
      </c>
      <c r="AO43">
        <v>-3.9741180931357825E-3</v>
      </c>
      <c r="AP43">
        <v>-4.05501984004214E-3</v>
      </c>
      <c r="AQ43">
        <v>-4.143614498934925E-3</v>
      </c>
      <c r="AR43">
        <v>-4.2416111962734204E-3</v>
      </c>
      <c r="AS43">
        <v>-4.3507833835778123E-3</v>
      </c>
      <c r="AT43">
        <v>-4.4730834243457071E-3</v>
      </c>
      <c r="AU43">
        <v>-4.6107883264130331E-3</v>
      </c>
      <c r="AV43">
        <v>-4.7655145604424964E-3</v>
      </c>
      <c r="AW43">
        <v>-4.958348247209414E-3</v>
      </c>
      <c r="AX43">
        <v>-5.1645320379763854E-3</v>
      </c>
      <c r="AY43">
        <v>-5.3882729247198974E-3</v>
      </c>
      <c r="AZ43">
        <v>-5.6300822411141371E-3</v>
      </c>
      <c r="BA43">
        <v>-1.4290277810535823E-2</v>
      </c>
      <c r="BB43">
        <v>-1.4575120011606733E-2</v>
      </c>
      <c r="BC43">
        <v>-1.4850600843896618E-2</v>
      </c>
      <c r="BD43">
        <v>-1.5118730917251105E-2</v>
      </c>
      <c r="BE43">
        <v>-1.5380040732979224E-2</v>
      </c>
    </row>
    <row r="44" spans="1:57" x14ac:dyDescent="0.35">
      <c r="A44" t="s">
        <v>1697</v>
      </c>
      <c r="B44">
        <v>7.2953876721059199E-3</v>
      </c>
      <c r="C44">
        <v>1.2530620235516599E-2</v>
      </c>
      <c r="D44">
        <v>1.577155264074169E-2</v>
      </c>
      <c r="E44">
        <v>1.7419705444681952E-2</v>
      </c>
      <c r="F44">
        <v>1.786121744179886E-2</v>
      </c>
      <c r="G44">
        <v>1.7411502755125194E-2</v>
      </c>
      <c r="H44">
        <v>1.630155935894214E-2</v>
      </c>
      <c r="I44">
        <v>1.4673647172300588E-2</v>
      </c>
      <c r="J44">
        <v>1.2646470125636002E-2</v>
      </c>
      <c r="K44">
        <v>1.0331495259600053E-2</v>
      </c>
      <c r="L44">
        <v>7.8423734018052277E-3</v>
      </c>
      <c r="M44">
        <v>5.2908157759320312E-3</v>
      </c>
      <c r="N44">
        <v>2.7383465197203423E-3</v>
      </c>
      <c r="O44">
        <v>2.4567818979583447E-4</v>
      </c>
      <c r="P44">
        <v>-2.1416079239158434E-3</v>
      </c>
      <c r="Q44">
        <v>-4.3922825714570995E-3</v>
      </c>
      <c r="R44">
        <v>-6.4699266278449904E-3</v>
      </c>
      <c r="S44">
        <v>-8.371652299247502E-3</v>
      </c>
      <c r="T44">
        <v>-1.010224495112174E-2</v>
      </c>
      <c r="U44">
        <v>-1.1671175692647247E-2</v>
      </c>
      <c r="V44">
        <v>-1.3097242527292002E-2</v>
      </c>
      <c r="W44">
        <v>-1.4396994413008199E-2</v>
      </c>
      <c r="X44">
        <v>-1.5566416247009111E-2</v>
      </c>
      <c r="Y44">
        <v>-1.6621415264576965E-2</v>
      </c>
      <c r="Z44">
        <v>-1.7577736010081529E-2</v>
      </c>
      <c r="AA44">
        <v>-1.8469712088787497E-2</v>
      </c>
      <c r="AB44">
        <v>-1.9340167552189726E-2</v>
      </c>
      <c r="AC44">
        <v>-2.0146155176338911E-2</v>
      </c>
      <c r="AD44">
        <v>-2.0883457058018463E-2</v>
      </c>
      <c r="AE44">
        <v>-2.1551056715954059E-2</v>
      </c>
      <c r="AF44">
        <v>-2.2150043442924976E-2</v>
      </c>
      <c r="AG44">
        <v>-2.2687967990411589E-2</v>
      </c>
      <c r="AH44">
        <v>-2.3166710553371345E-2</v>
      </c>
      <c r="AI44">
        <v>-2.3588027752754787E-2</v>
      </c>
      <c r="AJ44">
        <v>-2.3953280585214117E-2</v>
      </c>
      <c r="AK44">
        <v>-2.4263210124081794E-2</v>
      </c>
      <c r="AL44">
        <v>-2.4564220475793045E-2</v>
      </c>
      <c r="AM44">
        <v>-2.4853158465226614E-2</v>
      </c>
      <c r="AN44">
        <v>-2.5106419556397676E-2</v>
      </c>
      <c r="AO44">
        <v>-2.5304878562658725E-2</v>
      </c>
      <c r="AP44">
        <v>-2.5434451236207408E-2</v>
      </c>
      <c r="AQ44">
        <v>-2.5492738988979444E-2</v>
      </c>
      <c r="AR44">
        <v>-2.5471976689341612E-2</v>
      </c>
      <c r="AS44">
        <v>-2.5367739491085013E-2</v>
      </c>
      <c r="AT44">
        <v>-2.5178639553120344E-2</v>
      </c>
      <c r="AU44">
        <v>-2.490590654926414E-2</v>
      </c>
      <c r="AV44">
        <v>-2.4577382700524685E-2</v>
      </c>
      <c r="AW44">
        <v>-2.4184761693322326E-2</v>
      </c>
      <c r="AX44">
        <v>-2.3732791936578096E-2</v>
      </c>
      <c r="AY44">
        <v>-2.3221452868416516E-2</v>
      </c>
      <c r="AZ44">
        <v>-2.2653289774151306E-2</v>
      </c>
      <c r="BA44">
        <v>-3.3322679994021893E-2</v>
      </c>
      <c r="BB44">
        <v>-3.5692533237813295E-2</v>
      </c>
      <c r="BC44">
        <v>-3.8023948859414007E-2</v>
      </c>
      <c r="BD44">
        <v>-4.0292657603382964E-2</v>
      </c>
      <c r="BE44">
        <v>-4.248222650924012E-2</v>
      </c>
    </row>
    <row r="45" spans="1:57" x14ac:dyDescent="0.35">
      <c r="A45" t="s">
        <v>1698</v>
      </c>
      <c r="B45">
        <v>7.017192490259283E-3</v>
      </c>
      <c r="C45">
        <v>1.9404995694652025E-2</v>
      </c>
      <c r="D45">
        <v>2.5526767742113307E-2</v>
      </c>
      <c r="E45">
        <v>2.7729660554663693E-2</v>
      </c>
      <c r="F45">
        <v>2.7851500731084639E-2</v>
      </c>
      <c r="G45">
        <v>2.7014633704105367E-2</v>
      </c>
      <c r="H45">
        <v>2.5763046665487968E-2</v>
      </c>
      <c r="I45">
        <v>2.4252974067105054E-2</v>
      </c>
      <c r="J45">
        <v>2.2511944778815657E-2</v>
      </c>
      <c r="K45">
        <v>2.0546191250048543E-2</v>
      </c>
      <c r="L45">
        <v>1.8375622366328948E-2</v>
      </c>
      <c r="M45">
        <v>1.6093769303537897E-2</v>
      </c>
      <c r="N45">
        <v>1.3728458927211168E-2</v>
      </c>
      <c r="O45">
        <v>1.1316938941688739E-2</v>
      </c>
      <c r="P45">
        <v>8.8979409985104341E-3</v>
      </c>
      <c r="Q45">
        <v>6.5052831384988102E-3</v>
      </c>
      <c r="R45">
        <v>4.182123695765233E-3</v>
      </c>
      <c r="S45">
        <v>1.9593559799063048E-3</v>
      </c>
      <c r="T45">
        <v>-1.6787121470789035E-4</v>
      </c>
      <c r="U45">
        <v>-2.2034355454680216E-3</v>
      </c>
      <c r="V45">
        <v>-4.1507866402716587E-3</v>
      </c>
      <c r="W45">
        <v>-6.0328776825730596E-3</v>
      </c>
      <c r="X45">
        <v>-7.8236061273218027E-3</v>
      </c>
      <c r="Y45">
        <v>-9.5273024356568731E-3</v>
      </c>
      <c r="Z45">
        <v>-1.115083466511485E-2</v>
      </c>
      <c r="AA45">
        <v>-1.2712053942022863E-2</v>
      </c>
      <c r="AB45">
        <v>-1.4274329083733064E-2</v>
      </c>
      <c r="AC45">
        <v>-1.5786453046979891E-2</v>
      </c>
      <c r="AD45">
        <v>-1.7231378138750017E-2</v>
      </c>
      <c r="AE45">
        <v>-1.8599998063081012E-2</v>
      </c>
      <c r="AF45">
        <v>-1.9888987202528081E-2</v>
      </c>
      <c r="AG45">
        <v>-2.1103497991560582E-2</v>
      </c>
      <c r="AH45">
        <v>-2.2248500871949704E-2</v>
      </c>
      <c r="AI45">
        <v>-2.3323256406367066E-2</v>
      </c>
      <c r="AJ45">
        <v>-2.4328268558655372E-2</v>
      </c>
      <c r="AK45">
        <v>-2.5264472841635827E-2</v>
      </c>
      <c r="AL45">
        <v>-2.6178847894321906E-2</v>
      </c>
      <c r="AM45">
        <v>-2.7102860193311228E-2</v>
      </c>
      <c r="AN45">
        <v>-2.7992430997558597E-2</v>
      </c>
      <c r="AO45">
        <v>-2.8817474345274249E-2</v>
      </c>
      <c r="AP45">
        <v>-2.9559529197176714E-2</v>
      </c>
      <c r="AQ45">
        <v>-3.0215012741500666E-2</v>
      </c>
      <c r="AR45">
        <v>-3.078154451861357E-2</v>
      </c>
      <c r="AS45">
        <v>-3.125163107824333E-2</v>
      </c>
      <c r="AT45">
        <v>-3.1621927593090092E-2</v>
      </c>
      <c r="AU45">
        <v>-3.1892312424131042E-2</v>
      </c>
      <c r="AV45">
        <v>-3.2088532624288332E-2</v>
      </c>
      <c r="AW45">
        <v>-3.2218768545246371E-2</v>
      </c>
      <c r="AX45">
        <v>-3.2273827071459781E-2</v>
      </c>
      <c r="AY45">
        <v>-3.2247727606724876E-2</v>
      </c>
      <c r="AZ45">
        <v>-3.2141048725704141E-2</v>
      </c>
      <c r="BA45">
        <v>-2.889316514713032E-2</v>
      </c>
      <c r="BB45">
        <v>-3.2486357194434073E-2</v>
      </c>
      <c r="BC45">
        <v>-3.6087102957965168E-2</v>
      </c>
      <c r="BD45">
        <v>-3.964266266881554E-2</v>
      </c>
      <c r="BE45">
        <v>-4.3128238461639587E-2</v>
      </c>
    </row>
    <row r="46" spans="1:57" x14ac:dyDescent="0.35">
      <c r="A46" t="s">
        <v>1699</v>
      </c>
      <c r="B46">
        <v>-5.771689663669477E-3</v>
      </c>
      <c r="C46">
        <v>5.251765994429558E-3</v>
      </c>
      <c r="D46">
        <v>2.432122939025616E-2</v>
      </c>
      <c r="E46">
        <v>4.5497266336835818E-2</v>
      </c>
      <c r="F46">
        <v>6.5477982836781301E-2</v>
      </c>
      <c r="G46">
        <v>8.2766085943764001E-2</v>
      </c>
      <c r="H46">
        <v>9.6915339704284342E-2</v>
      </c>
      <c r="I46">
        <v>0.1078148366022269</v>
      </c>
      <c r="J46">
        <v>0.11552332994130277</v>
      </c>
      <c r="K46">
        <v>0.12014370489460413</v>
      </c>
      <c r="L46">
        <v>0.12167445002949639</v>
      </c>
      <c r="M46">
        <v>0.12046898806813422</v>
      </c>
      <c r="N46">
        <v>0.11665738983220875</v>
      </c>
      <c r="O46">
        <v>0.11044278454681589</v>
      </c>
      <c r="P46">
        <v>0.10203228608625103</v>
      </c>
      <c r="Q46">
        <v>9.1635233645115388E-2</v>
      </c>
      <c r="R46">
        <v>7.9442118380856908E-2</v>
      </c>
      <c r="S46">
        <v>6.5692027560715349E-2</v>
      </c>
      <c r="T46">
        <v>5.0588147606300815E-2</v>
      </c>
      <c r="U46">
        <v>3.430341551994287E-2</v>
      </c>
      <c r="V46">
        <v>1.6980274809219598E-2</v>
      </c>
      <c r="W46">
        <v>-1.2436145564120871E-3</v>
      </c>
      <c r="X46">
        <v>-2.0268628548225642E-2</v>
      </c>
      <c r="Y46">
        <v>-3.9988381177236132E-2</v>
      </c>
      <c r="Z46">
        <v>-6.031171369492716E-2</v>
      </c>
      <c r="AA46">
        <v>-8.1386438022912344E-2</v>
      </c>
      <c r="AB46">
        <v>-0.10288684652655089</v>
      </c>
      <c r="AC46">
        <v>-0.12487430396226351</v>
      </c>
      <c r="AD46">
        <v>-0.14728399814794013</v>
      </c>
      <c r="AE46">
        <v>-0.17004471144066446</v>
      </c>
      <c r="AF46">
        <v>-0.19308429134113902</v>
      </c>
      <c r="AG46">
        <v>-0.21632964995121906</v>
      </c>
      <c r="AH46">
        <v>-0.23972266554440624</v>
      </c>
      <c r="AI46">
        <v>-0.26320276916386165</v>
      </c>
      <c r="AJ46">
        <v>-0.28670873625477045</v>
      </c>
      <c r="AK46">
        <v>-0.31017959513930382</v>
      </c>
      <c r="AL46">
        <v>-0.33369227267047163</v>
      </c>
      <c r="AM46">
        <v>-0.35717222065988485</v>
      </c>
      <c r="AN46">
        <v>-0.38059589252227299</v>
      </c>
      <c r="AO46">
        <v>-0.40390068379712041</v>
      </c>
      <c r="AP46">
        <v>-0.42700310263400487</v>
      </c>
      <c r="AQ46">
        <v>-0.44980869723216799</v>
      </c>
      <c r="AR46">
        <v>-0.47223751688519888</v>
      </c>
      <c r="AS46">
        <v>-0.49420479056941913</v>
      </c>
      <c r="AT46">
        <v>-0.51562647651195448</v>
      </c>
      <c r="AU46">
        <v>-0.53642261197124341</v>
      </c>
      <c r="AV46">
        <v>-0.55649418925697303</v>
      </c>
      <c r="AW46">
        <v>-0.57584357140532116</v>
      </c>
      <c r="AX46">
        <v>-0.59442838076608773</v>
      </c>
      <c r="AY46">
        <v>-0.61220636666816652</v>
      </c>
      <c r="AZ46">
        <v>-0.62913164592471871</v>
      </c>
      <c r="BA46">
        <v>-0.31622750646672637</v>
      </c>
      <c r="BB46">
        <v>-0.35047498363949825</v>
      </c>
      <c r="BC46">
        <v>-0.38649508567719648</v>
      </c>
      <c r="BD46">
        <v>-0.42419383410826628</v>
      </c>
      <c r="BE46">
        <v>-0.46344306992865403</v>
      </c>
    </row>
    <row r="47" spans="1:57" x14ac:dyDescent="0.35">
      <c r="A47" t="s">
        <v>1703</v>
      </c>
      <c r="B47">
        <v>2200415.3790000002</v>
      </c>
      <c r="C47">
        <v>2228014.165</v>
      </c>
      <c r="D47">
        <v>2258589.4509999999</v>
      </c>
      <c r="E47">
        <v>2291139.9980000001</v>
      </c>
      <c r="F47">
        <v>2325515.915</v>
      </c>
      <c r="G47">
        <v>2361537.8829999999</v>
      </c>
      <c r="H47">
        <v>2397456.7349999999</v>
      </c>
      <c r="I47">
        <v>2434258.7769999998</v>
      </c>
      <c r="J47">
        <v>2471895.6189999999</v>
      </c>
      <c r="K47">
        <v>2510326.327</v>
      </c>
      <c r="L47">
        <v>2552281.2239999999</v>
      </c>
      <c r="M47">
        <v>2592947.6749999998</v>
      </c>
      <c r="N47">
        <v>2634141.6230000001</v>
      </c>
      <c r="O47">
        <v>2675830.3670000001</v>
      </c>
      <c r="P47">
        <v>2718005.5460000001</v>
      </c>
      <c r="Q47">
        <v>2760672.298</v>
      </c>
      <c r="R47">
        <v>2803845.1310000001</v>
      </c>
      <c r="S47">
        <v>2847545.7009999999</v>
      </c>
      <c r="T47">
        <v>2891799.1669999999</v>
      </c>
      <c r="U47">
        <v>2936631.5929999999</v>
      </c>
      <c r="V47">
        <v>2980006.3259999999</v>
      </c>
      <c r="W47">
        <v>3025492.0290000001</v>
      </c>
      <c r="X47">
        <v>3071738.4950000001</v>
      </c>
      <c r="Y47">
        <v>3118768.1970000002</v>
      </c>
      <c r="Z47">
        <v>3166588.057</v>
      </c>
      <c r="AA47">
        <v>3209233.466</v>
      </c>
      <c r="AB47">
        <v>3254118.196</v>
      </c>
      <c r="AC47">
        <v>3299272.102</v>
      </c>
      <c r="AD47">
        <v>3344840.2489999998</v>
      </c>
      <c r="AE47">
        <v>3390932.4750000001</v>
      </c>
      <c r="AF47">
        <v>3437631.6949999998</v>
      </c>
      <c r="AG47">
        <v>3484995.923</v>
      </c>
      <c r="AH47">
        <v>3533061.463</v>
      </c>
      <c r="AI47">
        <v>3581847.9759999998</v>
      </c>
      <c r="AJ47">
        <v>3631363.5929999999</v>
      </c>
      <c r="AK47">
        <v>3681609.3730000001</v>
      </c>
      <c r="AL47">
        <v>3731136.5639999998</v>
      </c>
      <c r="AM47">
        <v>3780965.28</v>
      </c>
      <c r="AN47">
        <v>3831164.4920000001</v>
      </c>
      <c r="AO47">
        <v>3881806.6770000001</v>
      </c>
      <c r="AP47">
        <v>3932958.2489999998</v>
      </c>
      <c r="AQ47">
        <v>3984676.6740000001</v>
      </c>
      <c r="AR47">
        <v>4037008.3480000002</v>
      </c>
      <c r="AS47">
        <v>4089988.946</v>
      </c>
      <c r="AT47">
        <v>4143644.7919999999</v>
      </c>
      <c r="AU47">
        <v>4197994.8550000004</v>
      </c>
      <c r="AV47">
        <v>4253185.8810000001</v>
      </c>
      <c r="AW47">
        <v>4309135.9689999996</v>
      </c>
      <c r="AX47">
        <v>4365847.2829999998</v>
      </c>
      <c r="AY47">
        <v>4423320.5410000002</v>
      </c>
      <c r="AZ47">
        <v>4481557.1330000004</v>
      </c>
      <c r="BA47">
        <v>4934052.733</v>
      </c>
      <c r="BB47">
        <v>5016319.7319999998</v>
      </c>
      <c r="BC47">
        <v>5099876.3890000004</v>
      </c>
      <c r="BD47">
        <v>5184742.5460000001</v>
      </c>
      <c r="BE47">
        <v>5270939.8990000002</v>
      </c>
    </row>
    <row r="48" spans="1:5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-1.8971946236234771E-8</v>
      </c>
    </row>
    <row r="49" spans="1:57" x14ac:dyDescent="0.35">
      <c r="A49" t="s">
        <v>1705</v>
      </c>
      <c r="B49">
        <v>1178155.7450000001</v>
      </c>
      <c r="C49">
        <v>1216994.5619999999</v>
      </c>
      <c r="D49">
        <v>1257961.426</v>
      </c>
      <c r="E49">
        <v>1300458.929</v>
      </c>
      <c r="F49">
        <v>1344927.314</v>
      </c>
      <c r="G49">
        <v>1391583.5090000001</v>
      </c>
      <c r="H49">
        <v>1439081.041</v>
      </c>
      <c r="I49">
        <v>1488752.125</v>
      </c>
      <c r="J49">
        <v>1540566.1680000001</v>
      </c>
      <c r="K49">
        <v>1594510.111</v>
      </c>
      <c r="L49">
        <v>1653255.801</v>
      </c>
      <c r="M49">
        <v>1711555.862</v>
      </c>
      <c r="N49">
        <v>1772023.311</v>
      </c>
      <c r="O49">
        <v>1834633.675</v>
      </c>
      <c r="P49">
        <v>1899387.0660000001</v>
      </c>
      <c r="Q49">
        <v>1966288.6089999999</v>
      </c>
      <c r="R49">
        <v>2035344.588</v>
      </c>
      <c r="S49">
        <v>2106563.8829999999</v>
      </c>
      <c r="T49">
        <v>2179959.7609999999</v>
      </c>
      <c r="U49">
        <v>2255553.5260000001</v>
      </c>
      <c r="V49">
        <v>2330934.9900000002</v>
      </c>
      <c r="W49">
        <v>2410942.4279999998</v>
      </c>
      <c r="X49">
        <v>2493236.4909999999</v>
      </c>
      <c r="Y49">
        <v>2577898.9739999999</v>
      </c>
      <c r="Z49">
        <v>2665001.1770000001</v>
      </c>
      <c r="AA49">
        <v>2746812.335</v>
      </c>
      <c r="AB49">
        <v>2835011.75</v>
      </c>
      <c r="AC49">
        <v>2925566.5839999998</v>
      </c>
      <c r="AD49">
        <v>3018595.1979999999</v>
      </c>
      <c r="AE49">
        <v>3114194.4879999999</v>
      </c>
      <c r="AF49">
        <v>3212464.321</v>
      </c>
      <c r="AG49">
        <v>3313517.577</v>
      </c>
      <c r="AH49">
        <v>3417481.6639999999</v>
      </c>
      <c r="AI49">
        <v>3524496.2749999999</v>
      </c>
      <c r="AJ49">
        <v>3634709.2450000001</v>
      </c>
      <c r="AK49">
        <v>3748273.3309999998</v>
      </c>
      <c r="AL49">
        <v>3863010.27</v>
      </c>
      <c r="AM49">
        <v>3981274.2859999998</v>
      </c>
      <c r="AN49">
        <v>4103188.6579999998</v>
      </c>
      <c r="AO49">
        <v>4228894.7039999999</v>
      </c>
      <c r="AP49">
        <v>4358536.2029999997</v>
      </c>
      <c r="AQ49">
        <v>4492257.8289999999</v>
      </c>
      <c r="AR49">
        <v>4630208.2620000001</v>
      </c>
      <c r="AS49">
        <v>4772542.9550000001</v>
      </c>
      <c r="AT49">
        <v>4919423.7139999997</v>
      </c>
      <c r="AU49">
        <v>5071018.0590000004</v>
      </c>
      <c r="AV49">
        <v>5227749.0650000004</v>
      </c>
      <c r="AW49">
        <v>5389550.7240000004</v>
      </c>
      <c r="AX49">
        <v>5556607.159</v>
      </c>
      <c r="AY49">
        <v>5729102.7750000004</v>
      </c>
      <c r="AZ49">
        <v>5907222.983</v>
      </c>
      <c r="BA49">
        <v>6406006.1739999996</v>
      </c>
      <c r="BB49">
        <v>6609777.1940000001</v>
      </c>
      <c r="BC49">
        <v>6819700.4450000003</v>
      </c>
      <c r="BD49">
        <v>7035997.3969999999</v>
      </c>
      <c r="BE49">
        <v>7258896.4110000003</v>
      </c>
    </row>
    <row r="50" spans="1:57" x14ac:dyDescent="0.35">
      <c r="A50" t="s">
        <v>1706</v>
      </c>
      <c r="B50">
        <v>1010740.042</v>
      </c>
      <c r="C50">
        <v>1042798.06</v>
      </c>
      <c r="D50">
        <v>1076403.618</v>
      </c>
      <c r="E50">
        <v>1111793.0290000001</v>
      </c>
      <c r="F50">
        <v>1149328.787</v>
      </c>
      <c r="G50">
        <v>1189273.3470000001</v>
      </c>
      <c r="H50">
        <v>1231063.1769999999</v>
      </c>
      <c r="I50">
        <v>1275025.2390000001</v>
      </c>
      <c r="J50">
        <v>1321226.422</v>
      </c>
      <c r="K50">
        <v>1369705.845</v>
      </c>
      <c r="L50">
        <v>1421854.5319999999</v>
      </c>
      <c r="M50">
        <v>1475807.7009999999</v>
      </c>
      <c r="N50">
        <v>1531950.6</v>
      </c>
      <c r="O50">
        <v>1590252.2649999999</v>
      </c>
      <c r="P50">
        <v>1650700.5330000001</v>
      </c>
      <c r="Q50">
        <v>1713295.0759999999</v>
      </c>
      <c r="R50">
        <v>1778043.3670000001</v>
      </c>
      <c r="S50">
        <v>1844959.0959999999</v>
      </c>
      <c r="T50">
        <v>1914061.17</v>
      </c>
      <c r="U50">
        <v>1985373.838</v>
      </c>
      <c r="V50">
        <v>2057660.0020000001</v>
      </c>
      <c r="W50">
        <v>2132675.2209999999</v>
      </c>
      <c r="X50">
        <v>2210108.98</v>
      </c>
      <c r="Y50">
        <v>2290031.182</v>
      </c>
      <c r="Z50">
        <v>2372501.2519999999</v>
      </c>
      <c r="AA50">
        <v>2453513.8029999998</v>
      </c>
      <c r="AB50">
        <v>2536677.014</v>
      </c>
      <c r="AC50">
        <v>2621566.4939999999</v>
      </c>
      <c r="AD50">
        <v>2708427.6260000002</v>
      </c>
      <c r="AE50">
        <v>2797483.4559999998</v>
      </c>
      <c r="AF50">
        <v>2888935.8319999999</v>
      </c>
      <c r="AG50">
        <v>2982968.733</v>
      </c>
      <c r="AH50">
        <v>3079752.2560000001</v>
      </c>
      <c r="AI50">
        <v>3179447.071</v>
      </c>
      <c r="AJ50">
        <v>3282208.2579999999</v>
      </c>
      <c r="AK50">
        <v>3388188.3909999998</v>
      </c>
      <c r="AL50">
        <v>3496326.95</v>
      </c>
      <c r="AM50">
        <v>3607174.7579999999</v>
      </c>
      <c r="AN50">
        <v>3720958.889</v>
      </c>
      <c r="AO50">
        <v>3837926.2519999999</v>
      </c>
      <c r="AP50">
        <v>3958325.5669999998</v>
      </c>
      <c r="AQ50">
        <v>4082398.2629999998</v>
      </c>
      <c r="AR50">
        <v>4210374.4029999999</v>
      </c>
      <c r="AS50">
        <v>4342472.7379999999</v>
      </c>
      <c r="AT50">
        <v>4478902.3140000002</v>
      </c>
      <c r="AU50">
        <v>4619864.99</v>
      </c>
      <c r="AV50">
        <v>4765690.6770000001</v>
      </c>
      <c r="AW50">
        <v>4916531.4419999998</v>
      </c>
      <c r="AX50">
        <v>5072576.82</v>
      </c>
      <c r="AY50">
        <v>5234016.0290000001</v>
      </c>
      <c r="AZ50">
        <v>5401040.2989999996</v>
      </c>
      <c r="BA50">
        <v>6227547.3530000001</v>
      </c>
      <c r="BB50">
        <v>6447101.7589999996</v>
      </c>
      <c r="BC50">
        <v>6673897.7949999999</v>
      </c>
      <c r="BD50">
        <v>6908213.1090000002</v>
      </c>
      <c r="BE50">
        <v>7150343.2790000001</v>
      </c>
    </row>
    <row r="51" spans="1:57" x14ac:dyDescent="0.35">
      <c r="A51" t="s">
        <v>1707</v>
      </c>
      <c r="B51">
        <v>-65438.635860000002</v>
      </c>
      <c r="C51">
        <v>-68947.502420000004</v>
      </c>
      <c r="D51">
        <v>-72861.434210000007</v>
      </c>
      <c r="E51">
        <v>-76326.454159999994</v>
      </c>
      <c r="F51">
        <v>-79442.758589999998</v>
      </c>
      <c r="G51">
        <v>-82182.2549</v>
      </c>
      <c r="H51">
        <v>-83780.84418</v>
      </c>
      <c r="I51">
        <v>-85300.823629999999</v>
      </c>
      <c r="J51">
        <v>-86648.643479999999</v>
      </c>
      <c r="K51">
        <v>-87780.731599999999</v>
      </c>
      <c r="L51">
        <v>-89988.696939999994</v>
      </c>
      <c r="M51">
        <v>-89836.153869999995</v>
      </c>
      <c r="N51">
        <v>-89668.896779999995</v>
      </c>
      <c r="O51">
        <v>-89494.150729999994</v>
      </c>
      <c r="P51">
        <v>-89324.566340000005</v>
      </c>
      <c r="Q51">
        <v>-89165.338109999997</v>
      </c>
      <c r="R51">
        <v>-89014.759330000001</v>
      </c>
      <c r="S51">
        <v>-88867.586989999996</v>
      </c>
      <c r="T51">
        <v>-88718.012600000002</v>
      </c>
      <c r="U51">
        <v>-88563.208069999993</v>
      </c>
      <c r="V51">
        <v>-87230.348509999996</v>
      </c>
      <c r="W51">
        <v>-87861.049350000001</v>
      </c>
      <c r="X51">
        <v>-88328.300810000001</v>
      </c>
      <c r="Y51">
        <v>-88652.166070000007</v>
      </c>
      <c r="Z51">
        <v>-88851.690499999997</v>
      </c>
      <c r="AA51">
        <v>-85207.714670000001</v>
      </c>
      <c r="AB51">
        <v>-85983.531860000003</v>
      </c>
      <c r="AC51">
        <v>-87349.709470000002</v>
      </c>
      <c r="AD51">
        <v>-89149.70667</v>
      </c>
      <c r="AE51">
        <v>-91235.680770000006</v>
      </c>
      <c r="AF51">
        <v>-93491.353690000004</v>
      </c>
      <c r="AG51">
        <v>-95837.141130000004</v>
      </c>
      <c r="AH51">
        <v>-98225.847899999993</v>
      </c>
      <c r="AI51">
        <v>-100634.3518</v>
      </c>
      <c r="AJ51">
        <v>-103054.41740000001</v>
      </c>
      <c r="AK51">
        <v>-105485.6498</v>
      </c>
      <c r="AL51">
        <v>-106809.7463</v>
      </c>
      <c r="AM51">
        <v>-108885.4676</v>
      </c>
      <c r="AN51">
        <v>-111571.43520000001</v>
      </c>
      <c r="AO51">
        <v>-114731.54670000001</v>
      </c>
      <c r="AP51">
        <v>-118237.15330000001</v>
      </c>
      <c r="AQ51">
        <v>-121974.2254</v>
      </c>
      <c r="AR51">
        <v>-125849.80680000001</v>
      </c>
      <c r="AS51">
        <v>-129793.67479999999</v>
      </c>
      <c r="AT51">
        <v>-133755.17439999999</v>
      </c>
      <c r="AU51">
        <v>-137699.08410000001</v>
      </c>
      <c r="AV51">
        <v>-141719.4491</v>
      </c>
      <c r="AW51">
        <v>-145594.37109999999</v>
      </c>
      <c r="AX51">
        <v>-149325.70910000001</v>
      </c>
      <c r="AY51">
        <v>-152915.8302</v>
      </c>
      <c r="AZ51">
        <v>-156365.97719999999</v>
      </c>
      <c r="BA51">
        <v>77863.230030000006</v>
      </c>
      <c r="BB51">
        <v>89753.453880000001</v>
      </c>
      <c r="BC51">
        <v>102138.5665</v>
      </c>
      <c r="BD51">
        <v>115050</v>
      </c>
      <c r="BE51">
        <v>128528.6568</v>
      </c>
    </row>
    <row r="52" spans="1:57" x14ac:dyDescent="0.35">
      <c r="A52" t="s">
        <v>1708</v>
      </c>
      <c r="B52">
        <v>2104979.9890000001</v>
      </c>
      <c r="C52">
        <v>2173927.4920000001</v>
      </c>
      <c r="D52">
        <v>2246788.926</v>
      </c>
      <c r="E52">
        <v>2323115.38</v>
      </c>
      <c r="F52">
        <v>2402558.139</v>
      </c>
      <c r="G52">
        <v>2484740.3939999999</v>
      </c>
      <c r="H52">
        <v>2568521.2379999999</v>
      </c>
      <c r="I52">
        <v>2653822.0610000002</v>
      </c>
      <c r="J52">
        <v>2740470.7050000001</v>
      </c>
      <c r="K52">
        <v>2828251.4360000002</v>
      </c>
      <c r="L52">
        <v>2918240.1329999999</v>
      </c>
      <c r="M52">
        <v>3008076.287</v>
      </c>
      <c r="N52">
        <v>3097745.1839999999</v>
      </c>
      <c r="O52">
        <v>3187239.335</v>
      </c>
      <c r="P52">
        <v>3276563.9010000001</v>
      </c>
      <c r="Q52">
        <v>3365729.2390000001</v>
      </c>
      <c r="R52">
        <v>3454743.9989999998</v>
      </c>
      <c r="S52">
        <v>3543611.5860000001</v>
      </c>
      <c r="T52">
        <v>3632329.5980000002</v>
      </c>
      <c r="U52">
        <v>3720892.8059999999</v>
      </c>
      <c r="V52">
        <v>3808123.1549999998</v>
      </c>
      <c r="W52">
        <v>3895984.2039999999</v>
      </c>
      <c r="X52">
        <v>3984312.5049999999</v>
      </c>
      <c r="Y52">
        <v>4072964.6710000001</v>
      </c>
      <c r="Z52">
        <v>4161816.361</v>
      </c>
      <c r="AA52">
        <v>4247024.0760000004</v>
      </c>
      <c r="AB52">
        <v>4333007.608</v>
      </c>
      <c r="AC52">
        <v>4420357.3169999998</v>
      </c>
      <c r="AD52">
        <v>4509507.0240000002</v>
      </c>
      <c r="AE52">
        <v>4600742.7050000001</v>
      </c>
      <c r="AF52">
        <v>4694234.0590000004</v>
      </c>
      <c r="AG52">
        <v>4790071.2</v>
      </c>
      <c r="AH52">
        <v>4888297.0480000004</v>
      </c>
      <c r="AI52">
        <v>4988931.3990000002</v>
      </c>
      <c r="AJ52">
        <v>5091985.8169999998</v>
      </c>
      <c r="AK52">
        <v>5197471.4670000002</v>
      </c>
      <c r="AL52">
        <v>5304281.2130000005</v>
      </c>
      <c r="AM52">
        <v>5413166.6799999997</v>
      </c>
      <c r="AN52">
        <v>5524738.1160000004</v>
      </c>
      <c r="AO52">
        <v>5639469.6619999995</v>
      </c>
      <c r="AP52">
        <v>5757706.8159999996</v>
      </c>
      <c r="AQ52">
        <v>5879681.0410000002</v>
      </c>
      <c r="AR52">
        <v>6005530.8480000002</v>
      </c>
      <c r="AS52">
        <v>6135324.523</v>
      </c>
      <c r="AT52">
        <v>6269079.6969999997</v>
      </c>
      <c r="AU52">
        <v>6406778.7810000004</v>
      </c>
      <c r="AV52">
        <v>6548498.2300000004</v>
      </c>
      <c r="AW52">
        <v>6694092.602</v>
      </c>
      <c r="AX52">
        <v>6843418.3109999998</v>
      </c>
      <c r="AY52">
        <v>6996334.1409999998</v>
      </c>
      <c r="AZ52">
        <v>7152700.1179999998</v>
      </c>
      <c r="BA52">
        <v>5048577.7790000001</v>
      </c>
      <c r="BB52">
        <v>4958824.3250000002</v>
      </c>
      <c r="BC52">
        <v>4856685.7580000004</v>
      </c>
      <c r="BD52">
        <v>4741635.7580000004</v>
      </c>
      <c r="BE52">
        <v>4613107.102</v>
      </c>
    </row>
    <row r="53" spans="1:57" x14ac:dyDescent="0.35">
      <c r="A53" t="s">
        <v>1709</v>
      </c>
      <c r="B53">
        <v>0.99943489480000003</v>
      </c>
      <c r="C53">
        <v>1.018276782</v>
      </c>
      <c r="D53">
        <v>1.0372412339999999</v>
      </c>
      <c r="E53">
        <v>1.056628321</v>
      </c>
      <c r="F53">
        <v>1.076648327</v>
      </c>
      <c r="G53">
        <v>1.0974236989999999</v>
      </c>
      <c r="H53">
        <v>1.118984725</v>
      </c>
      <c r="I53">
        <v>1.1413396899999999</v>
      </c>
      <c r="J53">
        <v>1.1644855860000001</v>
      </c>
      <c r="K53">
        <v>1.188413108</v>
      </c>
      <c r="L53">
        <v>1.213162565</v>
      </c>
      <c r="M53">
        <v>1.2386907439999999</v>
      </c>
      <c r="N53">
        <v>1.2649635079999999</v>
      </c>
      <c r="O53">
        <v>1.291951375</v>
      </c>
      <c r="P53">
        <v>1.3196256879999999</v>
      </c>
      <c r="Q53">
        <v>1.3479572719999999</v>
      </c>
      <c r="R53">
        <v>1.3769174239999999</v>
      </c>
      <c r="S53">
        <v>1.406477942</v>
      </c>
      <c r="T53">
        <v>1.436612939</v>
      </c>
      <c r="U53">
        <v>1.4672998390000001</v>
      </c>
      <c r="V53">
        <v>1.4984786029999999</v>
      </c>
      <c r="W53">
        <v>1.530154255</v>
      </c>
      <c r="X53">
        <v>1.5623277040000001</v>
      </c>
      <c r="Y53">
        <v>1.5949987859999999</v>
      </c>
      <c r="Z53">
        <v>1.6281693909999999</v>
      </c>
      <c r="AA53">
        <v>1.661722562</v>
      </c>
      <c r="AB53">
        <v>1.695664737</v>
      </c>
      <c r="AC53">
        <v>1.7300078350000001</v>
      </c>
      <c r="AD53">
        <v>1.7647654209999999</v>
      </c>
      <c r="AE53">
        <v>1.7999545960000001</v>
      </c>
      <c r="AF53">
        <v>1.835597463</v>
      </c>
      <c r="AG53">
        <v>1.8717211010000001</v>
      </c>
      <c r="AH53">
        <v>1.908357165</v>
      </c>
      <c r="AI53">
        <v>1.9455403870000001</v>
      </c>
      <c r="AJ53">
        <v>1.983307234</v>
      </c>
      <c r="AK53">
        <v>2.0216947570000001</v>
      </c>
      <c r="AL53">
        <v>2.060705885</v>
      </c>
      <c r="AM53">
        <v>2.1003590650000001</v>
      </c>
      <c r="AN53">
        <v>2.140679741</v>
      </c>
      <c r="AO53">
        <v>2.1816959499999999</v>
      </c>
      <c r="AP53">
        <v>2.2234366479999998</v>
      </c>
      <c r="AQ53">
        <v>2.265931025</v>
      </c>
      <c r="AR53">
        <v>2.3092093020000002</v>
      </c>
      <c r="AS53">
        <v>2.35330233</v>
      </c>
      <c r="AT53">
        <v>2.3982413889999998</v>
      </c>
      <c r="AU53">
        <v>2.4440578980000001</v>
      </c>
      <c r="AV53">
        <v>2.490784938</v>
      </c>
      <c r="AW53">
        <v>2.5384554549999998</v>
      </c>
      <c r="AX53">
        <v>2.5871010430000001</v>
      </c>
      <c r="AY53">
        <v>2.6367519330000002</v>
      </c>
      <c r="AZ53">
        <v>2.6874370129999998</v>
      </c>
      <c r="BA53">
        <v>2.807915903</v>
      </c>
      <c r="BB53">
        <v>2.8628385230000002</v>
      </c>
      <c r="BC53">
        <v>2.9186834789999998</v>
      </c>
      <c r="BD53">
        <v>2.9754758730000002</v>
      </c>
      <c r="BE53">
        <v>3.0332420710000001</v>
      </c>
    </row>
    <row r="54" spans="1:57" x14ac:dyDescent="0.35">
      <c r="A54" t="s">
        <v>1710</v>
      </c>
      <c r="B54">
        <v>0.99922849140000003</v>
      </c>
      <c r="C54">
        <v>1.0176824360000001</v>
      </c>
      <c r="D54">
        <v>1.036203378</v>
      </c>
      <c r="E54">
        <v>1.055186723</v>
      </c>
      <c r="F54">
        <v>1.0749085089999999</v>
      </c>
      <c r="G54">
        <v>1.09552765</v>
      </c>
      <c r="H54">
        <v>1.117069264</v>
      </c>
      <c r="I54">
        <v>1.139540011</v>
      </c>
      <c r="J54">
        <v>1.1629299319999999</v>
      </c>
      <c r="K54">
        <v>1.1872191830000001</v>
      </c>
      <c r="L54">
        <v>1.212470127</v>
      </c>
      <c r="M54">
        <v>1.2385979570000001</v>
      </c>
      <c r="N54">
        <v>1.26555127</v>
      </c>
      <c r="O54">
        <v>1.293287938</v>
      </c>
      <c r="P54">
        <v>1.32176597</v>
      </c>
      <c r="Q54">
        <v>1.3509416839999999</v>
      </c>
      <c r="R54">
        <v>1.3807718090000001</v>
      </c>
      <c r="S54">
        <v>1.4112138190000001</v>
      </c>
      <c r="T54">
        <v>1.4422287620000001</v>
      </c>
      <c r="U54">
        <v>1.4737826279999999</v>
      </c>
      <c r="V54">
        <v>1.5057795300000001</v>
      </c>
      <c r="W54">
        <v>1.5382364150000001</v>
      </c>
      <c r="X54">
        <v>1.571152656</v>
      </c>
      <c r="Y54">
        <v>1.6045223150000001</v>
      </c>
      <c r="Z54">
        <v>1.6383434809999999</v>
      </c>
      <c r="AA54">
        <v>1.672420011</v>
      </c>
      <c r="AB54">
        <v>1.706779198</v>
      </c>
      <c r="AC54">
        <v>1.7414396750000001</v>
      </c>
      <c r="AD54">
        <v>1.776411993</v>
      </c>
      <c r="AE54">
        <v>1.8117122210000001</v>
      </c>
      <c r="AF54">
        <v>1.8473651090000001</v>
      </c>
      <c r="AG54">
        <v>1.883403715</v>
      </c>
      <c r="AH54">
        <v>1.9198681689999999</v>
      </c>
      <c r="AI54">
        <v>1.9568028340000001</v>
      </c>
      <c r="AJ54">
        <v>1.9942539349999999</v>
      </c>
      <c r="AK54">
        <v>2.0322677200000001</v>
      </c>
      <c r="AL54">
        <v>2.070833774</v>
      </c>
      <c r="AM54">
        <v>2.109973187</v>
      </c>
      <c r="AN54">
        <v>2.1497168019999999</v>
      </c>
      <c r="AO54">
        <v>2.190096789</v>
      </c>
      <c r="AP54">
        <v>2.2311456920000001</v>
      </c>
      <c r="AQ54">
        <v>2.2728964729999999</v>
      </c>
      <c r="AR54">
        <v>2.3153842249999999</v>
      </c>
      <c r="AS54">
        <v>2.358645552</v>
      </c>
      <c r="AT54">
        <v>2.4027180700000002</v>
      </c>
      <c r="AU54">
        <v>2.4476397209999998</v>
      </c>
      <c r="AV54">
        <v>2.4934512569999998</v>
      </c>
      <c r="AW54">
        <v>2.5401921810000001</v>
      </c>
      <c r="AX54">
        <v>2.5878998420000001</v>
      </c>
      <c r="AY54">
        <v>2.6366094979999999</v>
      </c>
      <c r="AZ54">
        <v>2.686354272</v>
      </c>
      <c r="BA54">
        <v>2.8362097070000001</v>
      </c>
      <c r="BB54">
        <v>2.8910083420000001</v>
      </c>
      <c r="BC54">
        <v>2.9466525290000001</v>
      </c>
      <c r="BD54">
        <v>3.0031697039999998</v>
      </c>
      <c r="BE54">
        <v>3.0605887109999999</v>
      </c>
    </row>
    <row r="55" spans="1:57" x14ac:dyDescent="0.35">
      <c r="A55" t="s">
        <v>4493</v>
      </c>
      <c r="B55">
        <v>0.99932857860000002</v>
      </c>
      <c r="C55">
        <v>1.017970566</v>
      </c>
      <c r="D55">
        <v>1.036707845</v>
      </c>
      <c r="E55">
        <v>1.0558908840000001</v>
      </c>
      <c r="F55">
        <v>1.0757653380000001</v>
      </c>
      <c r="G55">
        <v>1.0964732210000001</v>
      </c>
      <c r="H55">
        <v>1.1180414409999999</v>
      </c>
      <c r="I55">
        <v>1.1404764650000001</v>
      </c>
      <c r="J55">
        <v>1.1637705759999999</v>
      </c>
      <c r="K55">
        <v>1.1879079050000001</v>
      </c>
      <c r="L55">
        <v>1.212940052</v>
      </c>
      <c r="M55">
        <v>1.238801</v>
      </c>
      <c r="N55">
        <v>1.265447008</v>
      </c>
      <c r="O55">
        <v>1.2928418020000001</v>
      </c>
      <c r="P55">
        <v>1.3209496279999999</v>
      </c>
      <c r="Q55">
        <v>1.3497336579999999</v>
      </c>
      <c r="R55">
        <v>1.3791575709999999</v>
      </c>
      <c r="S55">
        <v>1.4091857350000001</v>
      </c>
      <c r="T55">
        <v>1.4397855690000001</v>
      </c>
      <c r="U55">
        <v>1.470928722</v>
      </c>
      <c r="V55">
        <v>1.5025359840000001</v>
      </c>
      <c r="W55">
        <v>1.5346196590000001</v>
      </c>
      <c r="X55">
        <v>1.5671799630000001</v>
      </c>
      <c r="Y55">
        <v>1.6002140279999999</v>
      </c>
      <c r="Z55">
        <v>1.6337220160000001</v>
      </c>
      <c r="AA55">
        <v>1.6675435830000001</v>
      </c>
      <c r="AB55">
        <v>1.7016980690000001</v>
      </c>
      <c r="AC55">
        <v>1.7362005190000001</v>
      </c>
      <c r="AD55">
        <v>1.7710631960000001</v>
      </c>
      <c r="AE55">
        <v>1.8063028270000001</v>
      </c>
      <c r="AF55">
        <v>1.841943127</v>
      </c>
      <c r="AG55">
        <v>1.878014582</v>
      </c>
      <c r="AH55">
        <v>1.914553572</v>
      </c>
      <c r="AI55">
        <v>1.9516001080000001</v>
      </c>
      <c r="AJ55">
        <v>1.9891959180000001</v>
      </c>
      <c r="AK55">
        <v>2.0273829139999999</v>
      </c>
      <c r="AL55">
        <v>2.0661564179999998</v>
      </c>
      <c r="AM55">
        <v>2.1055363429999998</v>
      </c>
      <c r="AN55">
        <v>2.1455508120000002</v>
      </c>
      <c r="AO55">
        <v>2.1862298990000002</v>
      </c>
      <c r="AP55">
        <v>2.2276043250000002</v>
      </c>
      <c r="AQ55">
        <v>2.2697051770000001</v>
      </c>
      <c r="AR55">
        <v>2.3125652250000002</v>
      </c>
      <c r="AS55">
        <v>2.35621839</v>
      </c>
      <c r="AT55">
        <v>2.4006993579999998</v>
      </c>
      <c r="AU55">
        <v>2.446043065</v>
      </c>
      <c r="AV55">
        <v>2.492286708</v>
      </c>
      <c r="AW55">
        <v>2.5394666720000001</v>
      </c>
      <c r="AX55">
        <v>2.5876176019999999</v>
      </c>
      <c r="AY55">
        <v>2.6367724560000001</v>
      </c>
      <c r="AZ55">
        <v>2.6869624609999998</v>
      </c>
      <c r="BA55">
        <v>2.8232486190000001</v>
      </c>
      <c r="BB55">
        <v>2.8781009339999999</v>
      </c>
      <c r="BC55">
        <v>2.933836141</v>
      </c>
      <c r="BD55">
        <v>2.9904808119999999</v>
      </c>
      <c r="BE55">
        <v>3.0480628080000001</v>
      </c>
    </row>
    <row r="56" spans="1:57" x14ac:dyDescent="0.35">
      <c r="A56" t="s">
        <v>4494</v>
      </c>
      <c r="B56">
        <v>1</v>
      </c>
      <c r="C56">
        <v>1.02</v>
      </c>
      <c r="D56">
        <v>1.0404</v>
      </c>
      <c r="E56">
        <v>1.0612079999999999</v>
      </c>
      <c r="F56">
        <v>1.08243216</v>
      </c>
      <c r="G56">
        <v>1.104080803</v>
      </c>
      <c r="H56">
        <v>1.1261624189999999</v>
      </c>
      <c r="I56">
        <v>1.1486856679999999</v>
      </c>
      <c r="J56">
        <v>1.171659381</v>
      </c>
      <c r="K56">
        <v>1.195092569</v>
      </c>
      <c r="L56">
        <v>1.21899442</v>
      </c>
      <c r="M56">
        <v>1.2433743079999999</v>
      </c>
      <c r="N56">
        <v>1.268241795</v>
      </c>
      <c r="O56">
        <v>1.29360663</v>
      </c>
      <c r="P56">
        <v>1.319478763</v>
      </c>
      <c r="Q56">
        <v>1.3458683380000001</v>
      </c>
      <c r="R56">
        <v>1.3727857050000001</v>
      </c>
      <c r="S56">
        <v>1.4002414190000001</v>
      </c>
      <c r="T56">
        <v>1.428246248</v>
      </c>
      <c r="U56">
        <v>1.456811173</v>
      </c>
      <c r="V56">
        <v>1.485947396</v>
      </c>
      <c r="W56">
        <v>1.515666344</v>
      </c>
      <c r="X56">
        <v>1.545979671</v>
      </c>
      <c r="Y56">
        <v>1.5768992639999999</v>
      </c>
      <c r="Z56">
        <v>1.6084372490000001</v>
      </c>
      <c r="AA56">
        <v>1.640605994</v>
      </c>
      <c r="AB56">
        <v>1.673418114</v>
      </c>
      <c r="AC56">
        <v>1.7068864770000001</v>
      </c>
      <c r="AD56">
        <v>1.7410242060000001</v>
      </c>
      <c r="AE56">
        <v>1.77584469</v>
      </c>
      <c r="AF56">
        <v>1.8113615839999999</v>
      </c>
      <c r="AG56">
        <v>1.847588816</v>
      </c>
      <c r="AH56">
        <v>1.884540592</v>
      </c>
      <c r="AI56">
        <v>1.9222314039999999</v>
      </c>
      <c r="AJ56">
        <v>1.9606760320000001</v>
      </c>
      <c r="AK56">
        <v>1.999889553</v>
      </c>
      <c r="AL56">
        <v>2.0398873439999998</v>
      </c>
      <c r="AM56">
        <v>2.0806850909999999</v>
      </c>
      <c r="AN56">
        <v>2.122298792</v>
      </c>
      <c r="AO56">
        <v>2.1647447679999998</v>
      </c>
      <c r="AP56">
        <v>2.2080396640000002</v>
      </c>
      <c r="AQ56">
        <v>2.2522004569999998</v>
      </c>
      <c r="AR56">
        <v>2.297244466</v>
      </c>
      <c r="AS56">
        <v>2.3431893549999998</v>
      </c>
      <c r="AT56">
        <v>2.3900531420000002</v>
      </c>
      <c r="AU56">
        <v>2.4378542049999998</v>
      </c>
      <c r="AV56">
        <v>2.4866112889999998</v>
      </c>
      <c r="AW56">
        <v>2.536343515</v>
      </c>
      <c r="AX56">
        <v>2.5870703850000001</v>
      </c>
      <c r="AY56">
        <v>2.6388117929999999</v>
      </c>
      <c r="AZ56">
        <v>2.691588029</v>
      </c>
      <c r="BA56">
        <v>2.7454197900000001</v>
      </c>
      <c r="BB56">
        <v>2.8003281850000001</v>
      </c>
      <c r="BC56">
        <v>2.8563347490000002</v>
      </c>
      <c r="BD56">
        <v>2.9134614440000002</v>
      </c>
      <c r="BE56">
        <v>2.9717306730000002</v>
      </c>
    </row>
    <row r="57" spans="1:57" x14ac:dyDescent="0.35">
      <c r="A57" t="s">
        <v>4495</v>
      </c>
      <c r="B57">
        <v>0.99946733269999999</v>
      </c>
      <c r="C57">
        <v>1.0181739519999999</v>
      </c>
      <c r="D57">
        <v>1.0370133509999999</v>
      </c>
      <c r="E57">
        <v>1.0564673229999999</v>
      </c>
      <c r="F57">
        <v>1.0768491060000001</v>
      </c>
      <c r="G57">
        <v>1.0982965950000001</v>
      </c>
      <c r="H57">
        <v>1.1207788889999999</v>
      </c>
      <c r="I57">
        <v>1.1442152160000001</v>
      </c>
      <c r="J57">
        <v>1.1685250220000001</v>
      </c>
      <c r="K57">
        <v>1.1936432669999999</v>
      </c>
      <c r="L57">
        <v>1.2196070059999999</v>
      </c>
      <c r="M57">
        <v>1.246359225</v>
      </c>
      <c r="N57">
        <v>1.273832211</v>
      </c>
      <c r="O57">
        <v>1.301971778</v>
      </c>
      <c r="P57">
        <v>1.3307359270000001</v>
      </c>
      <c r="Q57">
        <v>1.3600899470000001</v>
      </c>
      <c r="R57">
        <v>1.390004845</v>
      </c>
      <c r="S57">
        <v>1.420453483</v>
      </c>
      <c r="T57">
        <v>1.4514124319999999</v>
      </c>
      <c r="U57">
        <v>1.4828624880000001</v>
      </c>
      <c r="V57">
        <v>1.514722388</v>
      </c>
      <c r="W57">
        <v>1.5469942080000001</v>
      </c>
      <c r="X57">
        <v>1.5797009070000001</v>
      </c>
      <c r="Y57">
        <v>1.6128613759999999</v>
      </c>
      <c r="Z57">
        <v>1.6464891509999999</v>
      </c>
      <c r="AA57">
        <v>1.6803984540000001</v>
      </c>
      <c r="AB57">
        <v>1.7145395830000001</v>
      </c>
      <c r="AC57">
        <v>1.7489321769999999</v>
      </c>
      <c r="AD57">
        <v>1.783613857</v>
      </c>
      <c r="AE57">
        <v>1.818626681</v>
      </c>
      <c r="AF57">
        <v>1.8540143469999999</v>
      </c>
      <c r="AG57">
        <v>1.889821215</v>
      </c>
      <c r="AH57">
        <v>1.9260927830000001</v>
      </c>
      <c r="AI57">
        <v>1.9628740010000001</v>
      </c>
      <c r="AJ57">
        <v>2.0002081619999998</v>
      </c>
      <c r="AK57">
        <v>2.038136138</v>
      </c>
      <c r="AL57">
        <v>2.0766396149999999</v>
      </c>
      <c r="AM57">
        <v>2.115712781</v>
      </c>
      <c r="AN57">
        <v>2.1553695309999998</v>
      </c>
      <c r="AO57">
        <v>2.195637654</v>
      </c>
      <c r="AP57">
        <v>2.2365524849999998</v>
      </c>
      <c r="AQ57">
        <v>2.2781521040000001</v>
      </c>
      <c r="AR57">
        <v>2.320477414</v>
      </c>
      <c r="AS57">
        <v>2.3635699109999999</v>
      </c>
      <c r="AT57">
        <v>2.4074708839999999</v>
      </c>
      <c r="AU57">
        <v>2.4522208509999999</v>
      </c>
      <c r="AV57">
        <v>2.49786077</v>
      </c>
      <c r="AW57">
        <v>2.5444338709999998</v>
      </c>
      <c r="AX57">
        <v>2.5919798360000001</v>
      </c>
      <c r="AY57">
        <v>2.640534857</v>
      </c>
      <c r="AZ57">
        <v>2.6901323339999998</v>
      </c>
      <c r="BA57">
        <v>2.8426509439999998</v>
      </c>
      <c r="BB57">
        <v>2.8969564870000002</v>
      </c>
      <c r="BC57">
        <v>2.9521135730000001</v>
      </c>
      <c r="BD57">
        <v>3.0081535619999999</v>
      </c>
      <c r="BE57">
        <v>3.0651085440000001</v>
      </c>
    </row>
    <row r="58" spans="1:57" x14ac:dyDescent="0.35">
      <c r="A58" t="s">
        <v>4496</v>
      </c>
      <c r="B58">
        <v>0.99948543499999998</v>
      </c>
      <c r="C58">
        <v>1.0184384259999999</v>
      </c>
      <c r="D58">
        <v>1.0375769909999999</v>
      </c>
      <c r="E58">
        <v>1.057173546</v>
      </c>
      <c r="F58">
        <v>1.077413347</v>
      </c>
      <c r="G58">
        <v>1.0984011819999999</v>
      </c>
      <c r="H58">
        <v>1.120141879</v>
      </c>
      <c r="I58">
        <v>1.1426413399999999</v>
      </c>
      <c r="J58">
        <v>1.1658974360000001</v>
      </c>
      <c r="K58">
        <v>1.189901922</v>
      </c>
      <c r="L58">
        <v>1.214720566</v>
      </c>
      <c r="M58">
        <v>1.240276522</v>
      </c>
      <c r="N58">
        <v>1.2665359519999999</v>
      </c>
      <c r="O58">
        <v>1.293474357</v>
      </c>
      <c r="P58">
        <v>1.3210681179999999</v>
      </c>
      <c r="Q58">
        <v>1.3492925069999999</v>
      </c>
      <c r="R58">
        <v>1.3781227709999999</v>
      </c>
      <c r="S58">
        <v>1.4075344729999999</v>
      </c>
      <c r="T58">
        <v>1.437505429</v>
      </c>
      <c r="U58">
        <v>1.4680168010000001</v>
      </c>
      <c r="V58">
        <v>1.4989927169999999</v>
      </c>
      <c r="W58">
        <v>1.530469697</v>
      </c>
      <c r="X58">
        <v>1.562452569</v>
      </c>
      <c r="Y58">
        <v>1.594941435</v>
      </c>
      <c r="Z58">
        <v>1.6279384589999999</v>
      </c>
      <c r="AA58">
        <v>1.6612690290000001</v>
      </c>
      <c r="AB58">
        <v>1.6949961899999999</v>
      </c>
      <c r="AC58">
        <v>1.729145318</v>
      </c>
      <c r="AD58">
        <v>1.763734157</v>
      </c>
      <c r="AE58">
        <v>1.798780923</v>
      </c>
      <c r="AF58">
        <v>1.834307704</v>
      </c>
      <c r="AG58">
        <v>1.8703411919999999</v>
      </c>
      <c r="AH58">
        <v>1.906912454</v>
      </c>
      <c r="AI58">
        <v>1.9440554379999999</v>
      </c>
      <c r="AJ58">
        <v>1.981805533</v>
      </c>
      <c r="AK58">
        <v>2.0201983540000001</v>
      </c>
      <c r="AL58">
        <v>2.0592201480000001</v>
      </c>
      <c r="AM58">
        <v>2.0988934989999999</v>
      </c>
      <c r="AN58">
        <v>2.1392482130000001</v>
      </c>
      <c r="AO58">
        <v>2.1803144689999998</v>
      </c>
      <c r="AP58">
        <v>2.2221215060000001</v>
      </c>
      <c r="AQ58">
        <v>2.264697709</v>
      </c>
      <c r="AR58">
        <v>2.3080719360000002</v>
      </c>
      <c r="AS58">
        <v>2.352273549</v>
      </c>
      <c r="AT58">
        <v>2.3973323679999998</v>
      </c>
      <c r="AU58">
        <v>2.44327842</v>
      </c>
      <c r="AV58">
        <v>2.4901449869999999</v>
      </c>
      <c r="AW58">
        <v>2.537962968</v>
      </c>
      <c r="AX58">
        <v>2.5867620040000001</v>
      </c>
      <c r="AY58">
        <v>2.636570699</v>
      </c>
      <c r="AZ58">
        <v>2.6874165830000001</v>
      </c>
      <c r="BA58">
        <v>2.8077039049999999</v>
      </c>
      <c r="BB58">
        <v>2.8627005699999999</v>
      </c>
      <c r="BC58">
        <v>2.918634854</v>
      </c>
      <c r="BD58">
        <v>2.9755324590000001</v>
      </c>
      <c r="BE58">
        <v>3.0334200469999999</v>
      </c>
    </row>
    <row r="59" spans="1:57" x14ac:dyDescent="0.35">
      <c r="A59" t="s">
        <v>4497</v>
      </c>
      <c r="B59">
        <v>0.99083429119999999</v>
      </c>
      <c r="C59">
        <v>1.0090694570000001</v>
      </c>
      <c r="D59">
        <v>1.027121986</v>
      </c>
      <c r="E59">
        <v>1.045657592</v>
      </c>
      <c r="F59">
        <v>1.064935247</v>
      </c>
      <c r="G59">
        <v>1.0850878399999999</v>
      </c>
      <c r="H59">
        <v>1.1063800349999999</v>
      </c>
      <c r="I59">
        <v>1.128521076</v>
      </c>
      <c r="J59">
        <v>1.151495215</v>
      </c>
      <c r="K59">
        <v>1.175286858</v>
      </c>
      <c r="L59">
        <v>1.1995019810000001</v>
      </c>
      <c r="M59">
        <v>1.2250437759999999</v>
      </c>
      <c r="N59">
        <v>1.2513599580000001</v>
      </c>
      <c r="O59">
        <v>1.2784106019999999</v>
      </c>
      <c r="P59">
        <v>1.3061612970000001</v>
      </c>
      <c r="Q59">
        <v>1.3345798760000001</v>
      </c>
      <c r="R59">
        <v>1.3636371979999999</v>
      </c>
      <c r="S59">
        <v>1.3933045390000001</v>
      </c>
      <c r="T59">
        <v>1.4235572540000001</v>
      </c>
      <c r="U59">
        <v>1.4543747389999999</v>
      </c>
      <c r="V59">
        <v>1.486040499</v>
      </c>
      <c r="W59">
        <v>1.5178120429999999</v>
      </c>
      <c r="X59">
        <v>1.5500980559999999</v>
      </c>
      <c r="Y59">
        <v>1.582907082</v>
      </c>
      <c r="Z59">
        <v>1.6162454429999999</v>
      </c>
      <c r="AA59">
        <v>1.6510172409999999</v>
      </c>
      <c r="AB59">
        <v>1.685477981</v>
      </c>
      <c r="AC59">
        <v>1.720276015</v>
      </c>
      <c r="AD59">
        <v>1.755439244</v>
      </c>
      <c r="AE59">
        <v>1.790997674</v>
      </c>
      <c r="AF59">
        <v>1.8269847029999999</v>
      </c>
      <c r="AG59">
        <v>1.8634366069999999</v>
      </c>
      <c r="AH59">
        <v>1.900392431</v>
      </c>
      <c r="AI59">
        <v>1.937891324</v>
      </c>
      <c r="AJ59">
        <v>1.975971476</v>
      </c>
      <c r="AK59">
        <v>2.0146693459999998</v>
      </c>
      <c r="AL59">
        <v>2.0542481819999998</v>
      </c>
      <c r="AM59">
        <v>2.094413291</v>
      </c>
      <c r="AN59">
        <v>2.1351833689999999</v>
      </c>
      <c r="AO59">
        <v>2.1765850480000002</v>
      </c>
      <c r="AP59">
        <v>2.2186486589999999</v>
      </c>
      <c r="AQ59">
        <v>2.2614055839999998</v>
      </c>
      <c r="AR59">
        <v>2.304889792</v>
      </c>
      <c r="AS59">
        <v>2.3491352820000002</v>
      </c>
      <c r="AT59">
        <v>2.3941758430000002</v>
      </c>
      <c r="AU59">
        <v>2.4400445400000002</v>
      </c>
      <c r="AV59">
        <v>2.4867475680000002</v>
      </c>
      <c r="AW59">
        <v>2.5343500699999999</v>
      </c>
      <c r="AX59">
        <v>2.5828837390000001</v>
      </c>
      <c r="AY59">
        <v>2.6323776759999999</v>
      </c>
      <c r="AZ59">
        <v>2.6828588729999998</v>
      </c>
      <c r="BA59">
        <v>2.810222037</v>
      </c>
      <c r="BB59">
        <v>2.865850719</v>
      </c>
      <c r="BC59">
        <v>2.9223804200000001</v>
      </c>
      <c r="BD59">
        <v>2.979833422</v>
      </c>
      <c r="BE59">
        <v>3.0382331410000001</v>
      </c>
    </row>
    <row r="60" spans="1:57" x14ac:dyDescent="0.35">
      <c r="A60" t="s">
        <v>1711</v>
      </c>
      <c r="B60">
        <v>27371.105100000001</v>
      </c>
      <c r="C60">
        <v>27399.421139999999</v>
      </c>
      <c r="D60">
        <v>27435.682789999999</v>
      </c>
      <c r="E60">
        <v>27489.399789999999</v>
      </c>
      <c r="F60">
        <v>27563.627680000001</v>
      </c>
      <c r="G60">
        <v>27657.432659999999</v>
      </c>
      <c r="H60">
        <v>27757.309600000001</v>
      </c>
      <c r="I60">
        <v>27861.842840000001</v>
      </c>
      <c r="J60">
        <v>27970.017189999999</v>
      </c>
      <c r="K60">
        <v>28080.862700000001</v>
      </c>
      <c r="L60">
        <v>28211.327399999998</v>
      </c>
      <c r="M60">
        <v>28339.483329999999</v>
      </c>
      <c r="N60">
        <v>28464.071469999999</v>
      </c>
      <c r="O60">
        <v>28585.016390000001</v>
      </c>
      <c r="P60">
        <v>28702.541560000001</v>
      </c>
      <c r="Q60">
        <v>28816.981909999999</v>
      </c>
      <c r="R60">
        <v>28928.731110000001</v>
      </c>
      <c r="S60">
        <v>29038.21315</v>
      </c>
      <c r="T60">
        <v>29145.855759999999</v>
      </c>
      <c r="U60">
        <v>29252.066699999999</v>
      </c>
      <c r="V60">
        <v>29345.391680000001</v>
      </c>
      <c r="W60">
        <v>29440.10946</v>
      </c>
      <c r="X60">
        <v>29536.877550000001</v>
      </c>
      <c r="Y60">
        <v>29635.617709999999</v>
      </c>
      <c r="Z60">
        <v>29736.098870000002</v>
      </c>
      <c r="AA60">
        <v>29805.81969</v>
      </c>
      <c r="AB60">
        <v>29867.421890000001</v>
      </c>
      <c r="AC60">
        <v>29924.421559999999</v>
      </c>
      <c r="AD60">
        <v>29978.986010000001</v>
      </c>
      <c r="AE60">
        <v>30032.629519999999</v>
      </c>
      <c r="AF60">
        <v>30086.398209999999</v>
      </c>
      <c r="AG60">
        <v>30140.955559999999</v>
      </c>
      <c r="AH60">
        <v>30196.654869999998</v>
      </c>
      <c r="AI60">
        <v>30253.61277</v>
      </c>
      <c r="AJ60">
        <v>30311.780139999999</v>
      </c>
      <c r="AK60">
        <v>30371.004410000001</v>
      </c>
      <c r="AL60">
        <v>30424.216130000001</v>
      </c>
      <c r="AM60">
        <v>30472.43388</v>
      </c>
      <c r="AN60">
        <v>30516.90495</v>
      </c>
      <c r="AO60">
        <v>30558.72003</v>
      </c>
      <c r="AP60">
        <v>30598.756669999999</v>
      </c>
      <c r="AQ60">
        <v>30637.688279999998</v>
      </c>
      <c r="AR60">
        <v>30676.004990000001</v>
      </c>
      <c r="AS60">
        <v>30714.039369999999</v>
      </c>
      <c r="AT60">
        <v>30751.995900000002</v>
      </c>
      <c r="AU60">
        <v>30789.982179999999</v>
      </c>
      <c r="AV60">
        <v>30828.597409999998</v>
      </c>
      <c r="AW60">
        <v>30867.75794</v>
      </c>
      <c r="AX60">
        <v>30907.324209999999</v>
      </c>
      <c r="AY60">
        <v>30947.142339999999</v>
      </c>
      <c r="AZ60">
        <v>30987.068179999998</v>
      </c>
      <c r="BA60">
        <v>31151.28602</v>
      </c>
      <c r="BB60">
        <v>31189.76338</v>
      </c>
      <c r="BC60">
        <v>31227.690480000001</v>
      </c>
      <c r="BD60">
        <v>31265.089660000001</v>
      </c>
      <c r="BE60">
        <v>31301.985199999999</v>
      </c>
    </row>
    <row r="61" spans="1:57" x14ac:dyDescent="0.35">
      <c r="A61" t="s">
        <v>4498</v>
      </c>
      <c r="B61">
        <v>5223410.8490000004</v>
      </c>
      <c r="C61">
        <v>5284004.8849999998</v>
      </c>
      <c r="D61">
        <v>5346492.2570000002</v>
      </c>
      <c r="E61">
        <v>5411215.8799999999</v>
      </c>
      <c r="F61">
        <v>5478426.9519999996</v>
      </c>
      <c r="G61">
        <v>5548309.8159999996</v>
      </c>
      <c r="H61">
        <v>5620806.2719999999</v>
      </c>
      <c r="I61">
        <v>5695893.9630000005</v>
      </c>
      <c r="J61">
        <v>5773577.9960000003</v>
      </c>
      <c r="K61">
        <v>5853878.4720000001</v>
      </c>
      <c r="L61">
        <v>5937172.2520000003</v>
      </c>
      <c r="M61">
        <v>6023375.7139999997</v>
      </c>
      <c r="N61">
        <v>6112436.693</v>
      </c>
      <c r="O61">
        <v>6204327.5959999999</v>
      </c>
      <c r="P61">
        <v>6299032.0039999997</v>
      </c>
      <c r="Q61">
        <v>6396538.7230000002</v>
      </c>
      <c r="R61">
        <v>6496836.8119999999</v>
      </c>
      <c r="S61">
        <v>6599920.7769999998</v>
      </c>
      <c r="T61">
        <v>6705787.4179999996</v>
      </c>
      <c r="U61">
        <v>6814435.3320000004</v>
      </c>
      <c r="V61">
        <v>6925600.5789999999</v>
      </c>
      <c r="W61">
        <v>7039364.3119999999</v>
      </c>
      <c r="X61">
        <v>7155785.1629999997</v>
      </c>
      <c r="Y61">
        <v>7274900.2439999999</v>
      </c>
      <c r="Z61">
        <v>7396733.7209999999</v>
      </c>
      <c r="AA61">
        <v>7520531.9330000002</v>
      </c>
      <c r="AB61">
        <v>7646172.5099999998</v>
      </c>
      <c r="AC61">
        <v>7773567.8949999996</v>
      </c>
      <c r="AD61">
        <v>7902643.8210000005</v>
      </c>
      <c r="AE61">
        <v>8033339.9100000001</v>
      </c>
      <c r="AF61">
        <v>8165608.2139999997</v>
      </c>
      <c r="AG61">
        <v>8299410.9419999998</v>
      </c>
      <c r="AH61">
        <v>8434714.8340000007</v>
      </c>
      <c r="AI61">
        <v>8571488.8849999998</v>
      </c>
      <c r="AJ61">
        <v>8709702.0219999999</v>
      </c>
      <c r="AK61">
        <v>8849321.7620000001</v>
      </c>
      <c r="AL61">
        <v>8990134.7239999995</v>
      </c>
      <c r="AM61">
        <v>9131971.4509999994</v>
      </c>
      <c r="AN61">
        <v>9274702.182</v>
      </c>
      <c r="AO61">
        <v>9418224.0120000001</v>
      </c>
      <c r="AP61">
        <v>9562454.4639999997</v>
      </c>
      <c r="AQ61">
        <v>9707329.6640000008</v>
      </c>
      <c r="AR61">
        <v>9852798.4189999998</v>
      </c>
      <c r="AS61">
        <v>9998821.6889999993</v>
      </c>
      <c r="AT61">
        <v>10145370.689999999</v>
      </c>
      <c r="AU61">
        <v>10292425.359999999</v>
      </c>
      <c r="AV61">
        <v>10439996.85</v>
      </c>
      <c r="AW61">
        <v>10588092.34</v>
      </c>
      <c r="AX61">
        <v>10736721.59</v>
      </c>
      <c r="AY61">
        <v>10885897.52</v>
      </c>
      <c r="AZ61">
        <v>11035636.699999999</v>
      </c>
      <c r="BA61">
        <v>11978567.880000001</v>
      </c>
      <c r="BB61">
        <v>12204228.35</v>
      </c>
      <c r="BC61">
        <v>12433206.91</v>
      </c>
      <c r="BD61">
        <v>12665453.859999999</v>
      </c>
      <c r="BE61">
        <v>12900919.949999999</v>
      </c>
    </row>
    <row r="62" spans="1:57" x14ac:dyDescent="0.35">
      <c r="A62" t="s">
        <v>4499</v>
      </c>
      <c r="B62">
        <v>129153.89840000001</v>
      </c>
      <c r="C62">
        <v>130479.4016</v>
      </c>
      <c r="D62">
        <v>131836.4253</v>
      </c>
      <c r="E62">
        <v>133311.9921</v>
      </c>
      <c r="F62">
        <v>134932.53709999999</v>
      </c>
      <c r="G62">
        <v>136698.5471</v>
      </c>
      <c r="H62">
        <v>138514.5122</v>
      </c>
      <c r="I62">
        <v>140403.17869999999</v>
      </c>
      <c r="J62">
        <v>142356.17060000001</v>
      </c>
      <c r="K62">
        <v>144361.5177</v>
      </c>
      <c r="L62">
        <v>146545.94089999999</v>
      </c>
      <c r="M62">
        <v>148684.99479999999</v>
      </c>
      <c r="N62">
        <v>150830.93890000001</v>
      </c>
      <c r="O62">
        <v>152992.25469999999</v>
      </c>
      <c r="P62">
        <v>155169.43040000001</v>
      </c>
      <c r="Q62">
        <v>157362.27189999999</v>
      </c>
      <c r="R62">
        <v>159571.25510000001</v>
      </c>
      <c r="S62">
        <v>161797.52309999999</v>
      </c>
      <c r="T62">
        <v>164042.7715</v>
      </c>
      <c r="U62">
        <v>166309.07389999999</v>
      </c>
      <c r="V62">
        <v>168497.27290000001</v>
      </c>
      <c r="W62">
        <v>170770.61180000001</v>
      </c>
      <c r="X62">
        <v>173088.58009999999</v>
      </c>
      <c r="Y62">
        <v>175444.4283</v>
      </c>
      <c r="Z62">
        <v>177838.1238</v>
      </c>
      <c r="AA62">
        <v>179978.16649999999</v>
      </c>
      <c r="AB62">
        <v>182190.52609999999</v>
      </c>
      <c r="AC62">
        <v>184431.8314</v>
      </c>
      <c r="AD62">
        <v>186698.57629999999</v>
      </c>
      <c r="AE62">
        <v>188994.7009</v>
      </c>
      <c r="AF62">
        <v>191324.69779999999</v>
      </c>
      <c r="AG62">
        <v>193692.20800000001</v>
      </c>
      <c r="AH62">
        <v>196099.83489999999</v>
      </c>
      <c r="AI62">
        <v>198549.2187</v>
      </c>
      <c r="AJ62">
        <v>201041.20819999999</v>
      </c>
      <c r="AK62">
        <v>203576.0508</v>
      </c>
      <c r="AL62">
        <v>206082.80540000001</v>
      </c>
      <c r="AM62">
        <v>208601.67319999999</v>
      </c>
      <c r="AN62">
        <v>211143.20699999999</v>
      </c>
      <c r="AO62">
        <v>213711.74350000001</v>
      </c>
      <c r="AP62">
        <v>216310.14290000001</v>
      </c>
      <c r="AQ62">
        <v>218940.6483</v>
      </c>
      <c r="AR62">
        <v>221605.06959999999</v>
      </c>
      <c r="AS62">
        <v>224304.77549999999</v>
      </c>
      <c r="AT62">
        <v>227040.70550000001</v>
      </c>
      <c r="AU62">
        <v>229813.37359999999</v>
      </c>
      <c r="AV62">
        <v>232629.07750000001</v>
      </c>
      <c r="AW62">
        <v>235482.92079999999</v>
      </c>
      <c r="AX62">
        <v>238374.30840000001</v>
      </c>
      <c r="AY62">
        <v>241304.1097</v>
      </c>
      <c r="AZ62">
        <v>244273.32699999999</v>
      </c>
      <c r="BA62">
        <v>266278.05349999998</v>
      </c>
      <c r="BB62">
        <v>270452.02340000001</v>
      </c>
      <c r="BC62">
        <v>274694.83600000001</v>
      </c>
      <c r="BD62">
        <v>279007.9803</v>
      </c>
      <c r="BE62">
        <v>283392.94339999999</v>
      </c>
    </row>
    <row r="63" spans="1:57" x14ac:dyDescent="0.35">
      <c r="A63" t="s">
        <v>4500</v>
      </c>
      <c r="B63">
        <v>1760625.963</v>
      </c>
      <c r="C63">
        <v>1783032.916</v>
      </c>
      <c r="D63">
        <v>1807578.1189999999</v>
      </c>
      <c r="E63">
        <v>1833929.5009999999</v>
      </c>
      <c r="F63">
        <v>1861855.787</v>
      </c>
      <c r="G63">
        <v>1891146.061</v>
      </c>
      <c r="H63">
        <v>1920542.3089999999</v>
      </c>
      <c r="I63">
        <v>1950490.89</v>
      </c>
      <c r="J63">
        <v>1981057.5919999999</v>
      </c>
      <c r="K63">
        <v>2012233.8359999999</v>
      </c>
      <c r="L63">
        <v>2045899.99</v>
      </c>
      <c r="M63">
        <v>2079091.415</v>
      </c>
      <c r="N63">
        <v>2112498.5320000001</v>
      </c>
      <c r="O63">
        <v>2146254.165</v>
      </c>
      <c r="P63">
        <v>2180388.6660000002</v>
      </c>
      <c r="Q63">
        <v>2214918.3909999998</v>
      </c>
      <c r="R63">
        <v>2249861.898</v>
      </c>
      <c r="S63">
        <v>2285242.1460000002</v>
      </c>
      <c r="T63">
        <v>2321084.6490000002</v>
      </c>
      <c r="U63">
        <v>2357415.39</v>
      </c>
      <c r="V63">
        <v>2392842.2999999998</v>
      </c>
      <c r="W63">
        <v>2429569.4160000002</v>
      </c>
      <c r="X63">
        <v>2467088.8139999998</v>
      </c>
      <c r="Y63">
        <v>2505306.4479999999</v>
      </c>
      <c r="Z63">
        <v>2544205.4109999998</v>
      </c>
      <c r="AA63">
        <v>2579681.9360000002</v>
      </c>
      <c r="AB63">
        <v>2616090.0839999998</v>
      </c>
      <c r="AC63">
        <v>2652921.2110000001</v>
      </c>
      <c r="AD63">
        <v>2690157.077</v>
      </c>
      <c r="AE63">
        <v>2727857.8530000001</v>
      </c>
      <c r="AF63">
        <v>2766082.5809999998</v>
      </c>
      <c r="AG63">
        <v>2804874.1120000002</v>
      </c>
      <c r="AH63">
        <v>2844258.165</v>
      </c>
      <c r="AI63">
        <v>2884246.5060000001</v>
      </c>
      <c r="AJ63">
        <v>2924841.0040000002</v>
      </c>
      <c r="AK63">
        <v>2966037.415</v>
      </c>
      <c r="AL63">
        <v>3006833.659</v>
      </c>
      <c r="AM63">
        <v>3047746.0720000002</v>
      </c>
      <c r="AN63">
        <v>3088926.5329999998</v>
      </c>
      <c r="AO63">
        <v>3130451.1209999998</v>
      </c>
      <c r="AP63">
        <v>3172375.108</v>
      </c>
      <c r="AQ63">
        <v>3214743.3319999999</v>
      </c>
      <c r="AR63">
        <v>3257591.3640000001</v>
      </c>
      <c r="AS63">
        <v>3300946.2340000002</v>
      </c>
      <c r="AT63">
        <v>3344827.6179999998</v>
      </c>
      <c r="AU63">
        <v>3389249.548</v>
      </c>
      <c r="AV63">
        <v>3434314.1549999998</v>
      </c>
      <c r="AW63">
        <v>3479984.42</v>
      </c>
      <c r="AX63">
        <v>3526251.8620000002</v>
      </c>
      <c r="AY63">
        <v>3573112.2239999999</v>
      </c>
      <c r="AZ63">
        <v>3620563.1719999998</v>
      </c>
      <c r="BA63">
        <v>3992638.5279999999</v>
      </c>
      <c r="BB63">
        <v>4060221.7760000001</v>
      </c>
      <c r="BC63">
        <v>4128862.0789999999</v>
      </c>
      <c r="BD63">
        <v>4198573.4780000001</v>
      </c>
      <c r="BE63">
        <v>4269371.2070000004</v>
      </c>
    </row>
    <row r="64" spans="1:57" x14ac:dyDescent="0.35">
      <c r="A64" t="s">
        <v>4501</v>
      </c>
      <c r="B64">
        <v>41.22928546</v>
      </c>
      <c r="C64">
        <v>42.493580919999999</v>
      </c>
      <c r="D64">
        <v>43.792813709999997</v>
      </c>
      <c r="E64">
        <v>45.127515080000002</v>
      </c>
      <c r="F64">
        <v>46.503564269999998</v>
      </c>
      <c r="G64">
        <v>47.92948183</v>
      </c>
      <c r="H64">
        <v>49.418631019999999</v>
      </c>
      <c r="I64">
        <v>50.974216730000002</v>
      </c>
      <c r="J64">
        <v>52.599610069999997</v>
      </c>
      <c r="K64">
        <v>54.297697710000001</v>
      </c>
      <c r="L64">
        <v>56.062152410000003</v>
      </c>
      <c r="M64">
        <v>57.911688949999998</v>
      </c>
      <c r="N64">
        <v>59.843901340000002</v>
      </c>
      <c r="O64">
        <v>61.857342189999997</v>
      </c>
      <c r="P64">
        <v>63.951105750000004</v>
      </c>
      <c r="Q64">
        <v>66.124622799999997</v>
      </c>
      <c r="R64">
        <v>68.377549509999994</v>
      </c>
      <c r="S64">
        <v>70.709716979999996</v>
      </c>
      <c r="T64">
        <v>73.121101170000003</v>
      </c>
      <c r="U64">
        <v>75.611823909999998</v>
      </c>
      <c r="V64">
        <v>78.189875889999996</v>
      </c>
      <c r="W64">
        <v>80.840465589999994</v>
      </c>
      <c r="X64">
        <v>83.567479599999999</v>
      </c>
      <c r="Y64">
        <v>86.373872129999995</v>
      </c>
      <c r="Z64">
        <v>89.262137910000007</v>
      </c>
      <c r="AA64">
        <v>92.259052420000003</v>
      </c>
      <c r="AB64">
        <v>95.330272500000007</v>
      </c>
      <c r="AC64">
        <v>98.477055890000003</v>
      </c>
      <c r="AD64">
        <v>101.7016271</v>
      </c>
      <c r="AE64">
        <v>105.0070053</v>
      </c>
      <c r="AF64">
        <v>108.39680300000001</v>
      </c>
      <c r="AG64">
        <v>111.87506639999999</v>
      </c>
      <c r="AH64">
        <v>115.4461632</v>
      </c>
      <c r="AI64">
        <v>119.11471469999999</v>
      </c>
      <c r="AJ64">
        <v>122.8855475</v>
      </c>
      <c r="AK64">
        <v>126.7636576</v>
      </c>
      <c r="AL64">
        <v>130.76141369999999</v>
      </c>
      <c r="AM64">
        <v>134.87715470000001</v>
      </c>
      <c r="AN64">
        <v>139.11212359999999</v>
      </c>
      <c r="AO64">
        <v>143.4694317</v>
      </c>
      <c r="AP64">
        <v>147.9534146</v>
      </c>
      <c r="AQ64">
        <v>152.56920729999999</v>
      </c>
      <c r="AR64">
        <v>157.3224534</v>
      </c>
      <c r="AS64">
        <v>162.21912599999999</v>
      </c>
      <c r="AT64">
        <v>167.26541409999999</v>
      </c>
      <c r="AU64">
        <v>172.4676537</v>
      </c>
      <c r="AV64">
        <v>177.83151649999999</v>
      </c>
      <c r="AW64">
        <v>183.3642682</v>
      </c>
      <c r="AX64">
        <v>189.07298180000001</v>
      </c>
      <c r="AY64">
        <v>194.9646444</v>
      </c>
      <c r="AZ64">
        <v>201.04621259999999</v>
      </c>
      <c r="BA64">
        <v>230.96612429999999</v>
      </c>
      <c r="BB64">
        <v>239.16064109999999</v>
      </c>
      <c r="BC64">
        <v>247.6278326</v>
      </c>
      <c r="BD64">
        <v>256.37694140000002</v>
      </c>
      <c r="BE64">
        <v>265.41781850000001</v>
      </c>
    </row>
    <row r="65" spans="1:57" x14ac:dyDescent="0.35">
      <c r="A65" t="s">
        <v>4502</v>
      </c>
      <c r="B65">
        <v>52.508796189999998</v>
      </c>
      <c r="C65">
        <v>54.118977700000002</v>
      </c>
      <c r="D65">
        <v>55.773654669999999</v>
      </c>
      <c r="E65">
        <v>57.473503739999998</v>
      </c>
      <c r="F65">
        <v>59.226012560000001</v>
      </c>
      <c r="G65">
        <v>61.042032740000003</v>
      </c>
      <c r="H65">
        <v>62.938583479999998</v>
      </c>
      <c r="I65">
        <v>64.919746439999997</v>
      </c>
      <c r="J65">
        <v>66.989814989999999</v>
      </c>
      <c r="K65">
        <v>69.152465559999996</v>
      </c>
      <c r="L65">
        <v>71.399639899999997</v>
      </c>
      <c r="M65">
        <v>73.755172779999995</v>
      </c>
      <c r="N65">
        <v>76.215999960000005</v>
      </c>
      <c r="O65">
        <v>78.780278100000004</v>
      </c>
      <c r="P65">
        <v>81.446853630000007</v>
      </c>
      <c r="Q65">
        <v>84.215001619999995</v>
      </c>
      <c r="R65">
        <v>87.084284170000004</v>
      </c>
      <c r="S65">
        <v>90.054486179999998</v>
      </c>
      <c r="T65">
        <v>93.125577030000002</v>
      </c>
      <c r="U65">
        <v>96.297711860000007</v>
      </c>
      <c r="V65">
        <v>99.581067480000002</v>
      </c>
      <c r="W65">
        <v>102.9568057</v>
      </c>
      <c r="X65">
        <v>106.4298764</v>
      </c>
      <c r="Y65">
        <v>110.004042</v>
      </c>
      <c r="Z65">
        <v>113.6824797</v>
      </c>
      <c r="AA65">
        <v>117.4992903</v>
      </c>
      <c r="AB65">
        <v>121.410735</v>
      </c>
      <c r="AC65">
        <v>125.4184156</v>
      </c>
      <c r="AD65">
        <v>129.5251652</v>
      </c>
      <c r="AE65">
        <v>133.73482899999999</v>
      </c>
      <c r="AF65">
        <v>138.05200769999999</v>
      </c>
      <c r="AG65">
        <v>142.48185470000001</v>
      </c>
      <c r="AH65">
        <v>147.02993240000001</v>
      </c>
      <c r="AI65">
        <v>151.70212649999999</v>
      </c>
      <c r="AJ65">
        <v>156.50458399999999</v>
      </c>
      <c r="AK65">
        <v>161.44366769999999</v>
      </c>
      <c r="AL65">
        <v>166.5351302</v>
      </c>
      <c r="AM65">
        <v>171.77685589999999</v>
      </c>
      <c r="AN65">
        <v>177.17042789999999</v>
      </c>
      <c r="AO65">
        <v>182.71980859999999</v>
      </c>
      <c r="AP65">
        <v>188.43051980000001</v>
      </c>
      <c r="AQ65">
        <v>194.3091015</v>
      </c>
      <c r="AR65">
        <v>200.36274090000001</v>
      </c>
      <c r="AS65">
        <v>206.59904560000001</v>
      </c>
      <c r="AT65">
        <v>213.02589750000001</v>
      </c>
      <c r="AU65">
        <v>219.65136620000001</v>
      </c>
      <c r="AV65">
        <v>226.48267490000001</v>
      </c>
      <c r="AW65">
        <v>233.52907719999999</v>
      </c>
      <c r="AX65">
        <v>240.79958110000001</v>
      </c>
      <c r="AY65">
        <v>248.3030851</v>
      </c>
      <c r="AZ65">
        <v>256.04844919999999</v>
      </c>
      <c r="BA65">
        <v>294.15385229999998</v>
      </c>
      <c r="BB65">
        <v>304.5902256</v>
      </c>
      <c r="BC65">
        <v>315.37387189999998</v>
      </c>
      <c r="BD65">
        <v>326.51656259999999</v>
      </c>
      <c r="BE65">
        <v>338.03084339999998</v>
      </c>
    </row>
    <row r="66" spans="1:57" x14ac:dyDescent="0.35">
      <c r="A66" t="s">
        <v>4503</v>
      </c>
      <c r="B66">
        <v>8.4896167499999994E-2</v>
      </c>
      <c r="C66">
        <v>8.6220825400000006E-2</v>
      </c>
      <c r="D66">
        <v>8.7643326100000002E-2</v>
      </c>
      <c r="E66">
        <v>8.9259220299999997E-2</v>
      </c>
      <c r="F66">
        <v>9.1081198599999996E-2</v>
      </c>
      <c r="G66">
        <v>9.30804244E-2</v>
      </c>
      <c r="H66">
        <v>9.52036515E-2</v>
      </c>
      <c r="I66">
        <v>9.7415536299999994E-2</v>
      </c>
      <c r="J66">
        <v>9.9694220299999997E-2</v>
      </c>
      <c r="K66">
        <v>0.10202661690000001</v>
      </c>
      <c r="L66">
        <v>0.1044300849</v>
      </c>
      <c r="M66">
        <v>0.1068768368</v>
      </c>
      <c r="N66">
        <v>0.1093565374</v>
      </c>
      <c r="O66">
        <v>0.1118661827</v>
      </c>
      <c r="P66">
        <v>0.11440453809999999</v>
      </c>
      <c r="Q66">
        <v>0.116970585</v>
      </c>
      <c r="R66">
        <v>0.1195642611</v>
      </c>
      <c r="S66">
        <v>0.12218470369999999</v>
      </c>
      <c r="T66">
        <v>0.1248323296</v>
      </c>
      <c r="U66">
        <v>0.12750835669999999</v>
      </c>
      <c r="V66">
        <v>0.1301950751</v>
      </c>
      <c r="W66">
        <v>0.132912381</v>
      </c>
      <c r="X66">
        <v>0.1356680328</v>
      </c>
      <c r="Y66">
        <v>0.1384652348</v>
      </c>
      <c r="Z66">
        <v>0.1413062376</v>
      </c>
      <c r="AA66">
        <v>0.1441354218</v>
      </c>
      <c r="AB66">
        <v>0.1469788618</v>
      </c>
      <c r="AC66">
        <v>0.14985136560000001</v>
      </c>
      <c r="AD66">
        <v>0.1527605651</v>
      </c>
      <c r="AE66">
        <v>0.15571160019999999</v>
      </c>
      <c r="AF66">
        <v>0.15870920699999999</v>
      </c>
      <c r="AG66">
        <v>0.16175790549999999</v>
      </c>
      <c r="AH66">
        <v>0.16486253240000001</v>
      </c>
      <c r="AI66">
        <v>0.1680272173</v>
      </c>
      <c r="AJ66">
        <v>0.1712553389</v>
      </c>
      <c r="AK66">
        <v>0.1745494789</v>
      </c>
      <c r="AL66">
        <v>0.1778936317</v>
      </c>
      <c r="AM66">
        <v>0.18128954359999999</v>
      </c>
      <c r="AN66">
        <v>0.1847406019</v>
      </c>
      <c r="AO66">
        <v>0.1882501697</v>
      </c>
      <c r="AP66">
        <v>0.1918210045</v>
      </c>
      <c r="AQ66">
        <v>0.1954550568</v>
      </c>
      <c r="AR66">
        <v>0.19915513130000001</v>
      </c>
      <c r="AS66">
        <v>0.2029237575</v>
      </c>
      <c r="AT66">
        <v>0.2067634709</v>
      </c>
      <c r="AU66">
        <v>0.210676751</v>
      </c>
      <c r="AV66">
        <v>0.2146656384</v>
      </c>
      <c r="AW66">
        <v>0.21873413780000001</v>
      </c>
      <c r="AX66">
        <v>0.2228844079</v>
      </c>
      <c r="AY66">
        <v>0.22711826709999999</v>
      </c>
      <c r="AZ66">
        <v>0.2314373784</v>
      </c>
      <c r="BA66">
        <v>0.24772840260000001</v>
      </c>
      <c r="BB66">
        <v>0.25251906120000001</v>
      </c>
      <c r="BC66">
        <v>0.25738679580000001</v>
      </c>
      <c r="BD66">
        <v>0.2623349787</v>
      </c>
      <c r="BE66">
        <v>0.26736659699999998</v>
      </c>
    </row>
    <row r="67" spans="1:57" x14ac:dyDescent="0.35">
      <c r="A67" t="s">
        <v>4504</v>
      </c>
      <c r="B67">
        <v>0.99964738990000002</v>
      </c>
      <c r="C67">
        <v>1.018766667</v>
      </c>
      <c r="D67">
        <v>1.0379652070000001</v>
      </c>
      <c r="E67">
        <v>1.0575311380000001</v>
      </c>
      <c r="F67">
        <v>1.077684812</v>
      </c>
      <c r="G67">
        <v>1.098559278</v>
      </c>
      <c r="H67">
        <v>1.120186669</v>
      </c>
      <c r="I67">
        <v>1.142558067</v>
      </c>
      <c r="J67">
        <v>1.165645802</v>
      </c>
      <c r="K67">
        <v>1.1894184400000001</v>
      </c>
      <c r="L67">
        <v>1.213887223</v>
      </c>
      <c r="M67">
        <v>1.239009904</v>
      </c>
      <c r="N67">
        <v>1.264759934</v>
      </c>
      <c r="O67">
        <v>1.2911206500000001</v>
      </c>
      <c r="P67">
        <v>1.3180795270000001</v>
      </c>
      <c r="Q67">
        <v>1.345625251</v>
      </c>
      <c r="R67">
        <v>1.3737472340000001</v>
      </c>
      <c r="S67">
        <v>1.4024354189999999</v>
      </c>
      <c r="T67">
        <v>1.4316811620000001</v>
      </c>
      <c r="U67">
        <v>1.4614778850000001</v>
      </c>
      <c r="V67">
        <v>1.4917903539999999</v>
      </c>
      <c r="W67">
        <v>1.5226342580000001</v>
      </c>
      <c r="X67">
        <v>1.5540193410000001</v>
      </c>
      <c r="Y67">
        <v>1.5859527149999999</v>
      </c>
      <c r="Z67">
        <v>1.618442224</v>
      </c>
      <c r="AA67">
        <v>1.651404294</v>
      </c>
      <c r="AB67">
        <v>1.68485796</v>
      </c>
      <c r="AC67">
        <v>1.7188218660000001</v>
      </c>
      <c r="AD67">
        <v>1.753312172</v>
      </c>
      <c r="AE67">
        <v>1.7883458080000001</v>
      </c>
      <c r="AF67">
        <v>1.8239425339999999</v>
      </c>
      <c r="AG67">
        <v>1.860125378</v>
      </c>
      <c r="AH67">
        <v>1.8969202570000001</v>
      </c>
      <c r="AI67">
        <v>1.934354873</v>
      </c>
      <c r="AJ67">
        <v>1.9724576069999999</v>
      </c>
      <c r="AK67">
        <v>2.0112566420000002</v>
      </c>
      <c r="AL67">
        <v>2.0507535579999998</v>
      </c>
      <c r="AM67">
        <v>2.09096357</v>
      </c>
      <c r="AN67">
        <v>2.1319076159999999</v>
      </c>
      <c r="AO67">
        <v>2.173608051</v>
      </c>
      <c r="AP67">
        <v>2.2160874540000002</v>
      </c>
      <c r="AQ67">
        <v>2.259368539</v>
      </c>
      <c r="AR67">
        <v>2.303474794</v>
      </c>
      <c r="AS67">
        <v>2.3484304979999999</v>
      </c>
      <c r="AT67">
        <v>2.3942605270000001</v>
      </c>
      <c r="AU67">
        <v>2.4409899180000001</v>
      </c>
      <c r="AV67">
        <v>2.4886448840000002</v>
      </c>
      <c r="AW67">
        <v>2.5372478279999999</v>
      </c>
      <c r="AX67">
        <v>2.5868233799999998</v>
      </c>
      <c r="AY67">
        <v>2.6374000560000002</v>
      </c>
      <c r="AZ67">
        <v>2.6890080109999999</v>
      </c>
      <c r="BA67">
        <v>2.8093185580000002</v>
      </c>
      <c r="BB67">
        <v>2.865048179</v>
      </c>
      <c r="BC67">
        <v>2.9217792079999998</v>
      </c>
      <c r="BD67">
        <v>2.9795387529999999</v>
      </c>
      <c r="BE67">
        <v>3.0383539810000002</v>
      </c>
    </row>
    <row r="68" spans="1:57" x14ac:dyDescent="0.35">
      <c r="A68" t="s">
        <v>4505</v>
      </c>
      <c r="B68">
        <v>0.99944989360000003</v>
      </c>
      <c r="C68">
        <v>1.0183194499999999</v>
      </c>
      <c r="D68">
        <v>1.0373246030000001</v>
      </c>
      <c r="E68">
        <v>1.0567629599999999</v>
      </c>
      <c r="F68">
        <v>1.076842576</v>
      </c>
      <c r="G68">
        <v>1.0976829020000001</v>
      </c>
      <c r="H68">
        <v>1.1193107959999999</v>
      </c>
      <c r="I68">
        <v>1.1417311969999999</v>
      </c>
      <c r="J68">
        <v>1.1649386260000001</v>
      </c>
      <c r="K68">
        <v>1.18892226</v>
      </c>
      <c r="L68">
        <v>1.2137219319999999</v>
      </c>
      <c r="M68">
        <v>1.239294978</v>
      </c>
      <c r="N68">
        <v>1.265606486</v>
      </c>
      <c r="O68">
        <v>1.2926263010000001</v>
      </c>
      <c r="P68">
        <v>1.3203254820000001</v>
      </c>
      <c r="Q68">
        <v>1.348674938</v>
      </c>
      <c r="R68">
        <v>1.3776463560000001</v>
      </c>
      <c r="S68">
        <v>1.4072120779999999</v>
      </c>
      <c r="T68">
        <v>1.4373469080000001</v>
      </c>
      <c r="U68">
        <v>1.468029053</v>
      </c>
      <c r="V68">
        <v>1.4991990820000001</v>
      </c>
      <c r="W68">
        <v>1.5308618629999999</v>
      </c>
      <c r="X68">
        <v>1.5630198259999999</v>
      </c>
      <c r="Y68">
        <v>1.5956740549999999</v>
      </c>
      <c r="Z68">
        <v>1.628827359</v>
      </c>
      <c r="AA68">
        <v>1.6623627519999999</v>
      </c>
      <c r="AB68">
        <v>1.696283867</v>
      </c>
      <c r="AC68">
        <v>1.7306035470000001</v>
      </c>
      <c r="AD68">
        <v>1.765336531</v>
      </c>
      <c r="AE68">
        <v>1.800501087</v>
      </c>
      <c r="AF68">
        <v>1.836120317</v>
      </c>
      <c r="AG68">
        <v>1.872222058</v>
      </c>
      <c r="AH68">
        <v>1.9088384819999999</v>
      </c>
      <c r="AI68">
        <v>1.9460045880000001</v>
      </c>
      <c r="AJ68">
        <v>1.98375686</v>
      </c>
      <c r="AK68">
        <v>2.0221321539999999</v>
      </c>
      <c r="AL68">
        <v>2.0611327290000001</v>
      </c>
      <c r="AM68">
        <v>2.1007758540000001</v>
      </c>
      <c r="AN68">
        <v>2.1410862860000002</v>
      </c>
      <c r="AO68">
        <v>2.1820917729999998</v>
      </c>
      <c r="AP68">
        <v>2.2238212490000002</v>
      </c>
      <c r="AQ68">
        <v>2.266304028</v>
      </c>
      <c r="AR68">
        <v>2.3095705729999998</v>
      </c>
      <c r="AS68">
        <v>2.353652018</v>
      </c>
      <c r="AT68">
        <v>2.3985799170000002</v>
      </c>
      <c r="AU68">
        <v>2.4443859419999998</v>
      </c>
      <c r="AV68">
        <v>2.4911033439999999</v>
      </c>
      <c r="AW68">
        <v>2.538765427</v>
      </c>
      <c r="AX68">
        <v>2.5874039789999999</v>
      </c>
      <c r="AY68">
        <v>2.6370492329999999</v>
      </c>
      <c r="AZ68">
        <v>2.6877299840000002</v>
      </c>
      <c r="BA68">
        <v>2.8073825050000001</v>
      </c>
      <c r="BB68">
        <v>2.8622444680000001</v>
      </c>
      <c r="BC68">
        <v>2.9180306069999999</v>
      </c>
      <c r="BD68">
        <v>2.9747663769999999</v>
      </c>
      <c r="BE68">
        <v>3.0324784349999998</v>
      </c>
    </row>
    <row r="69" spans="1:57" x14ac:dyDescent="0.35">
      <c r="A69" t="s">
        <v>4506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4.1062220290655205E-8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4507</v>
      </c>
      <c r="B70">
        <v>1178020.9450000001</v>
      </c>
      <c r="C70">
        <v>1216546.8030000001</v>
      </c>
      <c r="D70">
        <v>1257280.9909999999</v>
      </c>
      <c r="E70">
        <v>1299593.7220000001</v>
      </c>
      <c r="F70">
        <v>1343894.0079999999</v>
      </c>
      <c r="G70">
        <v>1390377.044</v>
      </c>
      <c r="H70">
        <v>1437686.3430000001</v>
      </c>
      <c r="I70">
        <v>1487150.15</v>
      </c>
      <c r="J70">
        <v>1538738.1869999999</v>
      </c>
      <c r="K70">
        <v>1592439.004</v>
      </c>
      <c r="L70">
        <v>1650923.22</v>
      </c>
      <c r="M70">
        <v>1708949.071</v>
      </c>
      <c r="N70">
        <v>1769128.365</v>
      </c>
      <c r="O70">
        <v>1831437.939</v>
      </c>
      <c r="P70">
        <v>1895878.8740000001</v>
      </c>
      <c r="Q70">
        <v>1962457.058</v>
      </c>
      <c r="R70">
        <v>2031178.828</v>
      </c>
      <c r="S70">
        <v>2102052.8339999998</v>
      </c>
      <c r="T70">
        <v>2175093.1469999999</v>
      </c>
      <c r="U70">
        <v>2250321.6519999998</v>
      </c>
      <c r="V70">
        <v>2325333.8640000001</v>
      </c>
      <c r="W70">
        <v>2404958.8420000002</v>
      </c>
      <c r="X70">
        <v>2486861.4500000002</v>
      </c>
      <c r="Y70">
        <v>2571123.2069999999</v>
      </c>
      <c r="Z70">
        <v>2657815.139</v>
      </c>
      <c r="AA70">
        <v>2739227.2439999999</v>
      </c>
      <c r="AB70">
        <v>2827011.247</v>
      </c>
      <c r="AC70">
        <v>2917143.9559999998</v>
      </c>
      <c r="AD70">
        <v>3009742.7319999998</v>
      </c>
      <c r="AE70">
        <v>3104903.5929999999</v>
      </c>
      <c r="AF70">
        <v>3202725.5869999998</v>
      </c>
      <c r="AG70">
        <v>3303321.0040000002</v>
      </c>
      <c r="AH70">
        <v>3406816.6439999999</v>
      </c>
      <c r="AI70">
        <v>3513351.1069999998</v>
      </c>
      <c r="AJ70">
        <v>3623071.1230000001</v>
      </c>
      <c r="AK70">
        <v>3736128.3429999999</v>
      </c>
      <c r="AL70">
        <v>3850354.5809999998</v>
      </c>
      <c r="AM70">
        <v>3968098.889</v>
      </c>
      <c r="AN70">
        <v>4089482.2779999999</v>
      </c>
      <c r="AO70">
        <v>4214644.1679999996</v>
      </c>
      <c r="AP70">
        <v>4343726.8329999996</v>
      </c>
      <c r="AQ70">
        <v>4476874.1979999999</v>
      </c>
      <c r="AR70">
        <v>4614234.2850000001</v>
      </c>
      <c r="AS70">
        <v>4755961.057</v>
      </c>
      <c r="AT70">
        <v>4902214.7980000004</v>
      </c>
      <c r="AU70">
        <v>5053161.4450000003</v>
      </c>
      <c r="AV70">
        <v>5209223.3609999996</v>
      </c>
      <c r="AW70">
        <v>5370335.8080000002</v>
      </c>
      <c r="AX70">
        <v>5536679.3959999997</v>
      </c>
      <c r="AY70">
        <v>5708435.6689999998</v>
      </c>
      <c r="AZ70">
        <v>5885787.517</v>
      </c>
      <c r="BA70">
        <v>6358937.676</v>
      </c>
      <c r="BB70">
        <v>6559786.9869999997</v>
      </c>
      <c r="BC70">
        <v>6766696.6229999997</v>
      </c>
      <c r="BD70">
        <v>6979879.5619999999</v>
      </c>
      <c r="BE70">
        <v>7199558.5319999997</v>
      </c>
    </row>
    <row r="71" spans="1:57" x14ac:dyDescent="0.35">
      <c r="A71" t="s">
        <v>4508</v>
      </c>
      <c r="B71">
        <v>1010768.529</v>
      </c>
      <c r="C71">
        <v>1042814.213</v>
      </c>
      <c r="D71">
        <v>1076373.067</v>
      </c>
      <c r="E71">
        <v>1111687.334</v>
      </c>
      <c r="F71">
        <v>1149122.21</v>
      </c>
      <c r="G71">
        <v>1188940.5719999999</v>
      </c>
      <c r="H71">
        <v>1230578.9550000001</v>
      </c>
      <c r="I71">
        <v>1274363.622</v>
      </c>
      <c r="J71">
        <v>1320361.0789999999</v>
      </c>
      <c r="K71">
        <v>1368610.7009999999</v>
      </c>
      <c r="L71">
        <v>1420503.33</v>
      </c>
      <c r="M71">
        <v>1474176.3840000001</v>
      </c>
      <c r="N71">
        <v>1530016.1329999999</v>
      </c>
      <c r="O71">
        <v>1587993.0759999999</v>
      </c>
      <c r="P71">
        <v>1648096.4609999999</v>
      </c>
      <c r="Q71">
        <v>1710327.226</v>
      </c>
      <c r="R71">
        <v>1774694.0330000001</v>
      </c>
      <c r="S71">
        <v>1841211.2709999999</v>
      </c>
      <c r="T71">
        <v>1909898.3670000001</v>
      </c>
      <c r="U71">
        <v>1980779.9180000001</v>
      </c>
      <c r="V71">
        <v>2052621.4720000001</v>
      </c>
      <c r="W71">
        <v>2127175.9279999998</v>
      </c>
      <c r="X71">
        <v>2204133.1570000001</v>
      </c>
      <c r="Y71">
        <v>2283562.5780000002</v>
      </c>
      <c r="Z71">
        <v>2365523.0049999999</v>
      </c>
      <c r="AA71">
        <v>2446018.148</v>
      </c>
      <c r="AB71">
        <v>2528649.4040000001</v>
      </c>
      <c r="AC71">
        <v>2612993.7960000001</v>
      </c>
      <c r="AD71">
        <v>2699296.3059999999</v>
      </c>
      <c r="AE71">
        <v>2787779.3309999998</v>
      </c>
      <c r="AF71">
        <v>2878643.9019999998</v>
      </c>
      <c r="AG71">
        <v>2972072.9720000001</v>
      </c>
      <c r="AH71">
        <v>3068235.6630000002</v>
      </c>
      <c r="AI71">
        <v>3167291.6090000002</v>
      </c>
      <c r="AJ71">
        <v>3269394.8369999998</v>
      </c>
      <c r="AK71">
        <v>3374696.8739999998</v>
      </c>
      <c r="AL71">
        <v>3482139.514</v>
      </c>
      <c r="AM71">
        <v>3592273.1490000002</v>
      </c>
      <c r="AN71">
        <v>3705325.2220000001</v>
      </c>
      <c r="AO71">
        <v>3821542.7119999998</v>
      </c>
      <c r="AP71">
        <v>3941174.1809999999</v>
      </c>
      <c r="AQ71">
        <v>4064460.6060000001</v>
      </c>
      <c r="AR71">
        <v>4191631.7379999999</v>
      </c>
      <c r="AS71">
        <v>4322905.8310000002</v>
      </c>
      <c r="AT71">
        <v>4458491.25</v>
      </c>
      <c r="AU71">
        <v>4598588.9720000001</v>
      </c>
      <c r="AV71">
        <v>4743526.7589999996</v>
      </c>
      <c r="AW71">
        <v>4893456.6560000004</v>
      </c>
      <c r="AX71">
        <v>5048566.2699999996</v>
      </c>
      <c r="AY71">
        <v>5209043.4409999996</v>
      </c>
      <c r="AZ71">
        <v>5375077.7659999998</v>
      </c>
      <c r="BA71">
        <v>6176038.3640000001</v>
      </c>
      <c r="BB71">
        <v>6391639.75</v>
      </c>
      <c r="BC71">
        <v>6614294.807</v>
      </c>
      <c r="BD71">
        <v>6844275.0070000002</v>
      </c>
      <c r="BE71">
        <v>7081869.3559999997</v>
      </c>
    </row>
    <row r="72" spans="1:57" x14ac:dyDescent="0.35">
      <c r="A72" t="s">
        <v>4509</v>
      </c>
      <c r="B72">
        <v>-65275.348120000002</v>
      </c>
      <c r="C72">
        <v>-68491.755340000003</v>
      </c>
      <c r="D72">
        <v>-72242.501380000002</v>
      </c>
      <c r="E72">
        <v>-75628.840119999993</v>
      </c>
      <c r="F72">
        <v>-78712.807889999996</v>
      </c>
      <c r="G72">
        <v>-81441.842139999993</v>
      </c>
      <c r="H72">
        <v>-83040.664999999994</v>
      </c>
      <c r="I72">
        <v>-84567.772509999995</v>
      </c>
      <c r="J72">
        <v>-85929.963040000002</v>
      </c>
      <c r="K72">
        <v>-87084.661179999996</v>
      </c>
      <c r="L72">
        <v>-89322.014850000007</v>
      </c>
      <c r="M72">
        <v>-89208.710789999997</v>
      </c>
      <c r="N72">
        <v>-89087.820099999997</v>
      </c>
      <c r="O72">
        <v>-88966.059330000004</v>
      </c>
      <c r="P72">
        <v>-88855.307499999995</v>
      </c>
      <c r="Q72">
        <v>-88759.960590000002</v>
      </c>
      <c r="R72">
        <v>-88676.925940000001</v>
      </c>
      <c r="S72">
        <v>-88599.847229999999</v>
      </c>
      <c r="T72">
        <v>-88523.072310000003</v>
      </c>
      <c r="U72">
        <v>-88443.872650000005</v>
      </c>
      <c r="V72">
        <v>-87192.336949999997</v>
      </c>
      <c r="W72">
        <v>-87903.241689999995</v>
      </c>
      <c r="X72">
        <v>-88453.459419999999</v>
      </c>
      <c r="Y72">
        <v>-88863.122109999997</v>
      </c>
      <c r="Z72">
        <v>-89151.470780000003</v>
      </c>
      <c r="AA72">
        <v>-85610.859460000007</v>
      </c>
      <c r="AB72">
        <v>-86483.063399999999</v>
      </c>
      <c r="AC72">
        <v>-87947.226850000006</v>
      </c>
      <c r="AD72">
        <v>-89846.131869999997</v>
      </c>
      <c r="AE72">
        <v>-92031.660889999999</v>
      </c>
      <c r="AF72">
        <v>-94387.501340000003</v>
      </c>
      <c r="AG72">
        <v>-96834.472970000003</v>
      </c>
      <c r="AH72">
        <v>-99325.69859</v>
      </c>
      <c r="AI72">
        <v>-101837.92969999999</v>
      </c>
      <c r="AJ72">
        <v>-104362.822</v>
      </c>
      <c r="AK72">
        <v>-106899.86350000001</v>
      </c>
      <c r="AL72">
        <v>-108338.46950000001</v>
      </c>
      <c r="AM72">
        <v>-110532.21769999999</v>
      </c>
      <c r="AN72">
        <v>-113336.9231</v>
      </c>
      <c r="AO72">
        <v>-116614.47779999999</v>
      </c>
      <c r="AP72">
        <v>-120234.9488</v>
      </c>
      <c r="AQ72">
        <v>-124084.1413</v>
      </c>
      <c r="AR72">
        <v>-128068.8895</v>
      </c>
      <c r="AS72">
        <v>-132118.12400000001</v>
      </c>
      <c r="AT72">
        <v>-136180.54079999999</v>
      </c>
      <c r="AU72">
        <v>-140220.4388</v>
      </c>
      <c r="AV72">
        <v>-144333.54569999999</v>
      </c>
      <c r="AW72">
        <v>-148299.41829999999</v>
      </c>
      <c r="AX72">
        <v>-152118.42079999999</v>
      </c>
      <c r="AY72">
        <v>-155791.6017</v>
      </c>
      <c r="AZ72">
        <v>-159319.54490000001</v>
      </c>
      <c r="BA72">
        <v>73174.468219999995</v>
      </c>
      <c r="BB72">
        <v>84267.819529999993</v>
      </c>
      <c r="BC72">
        <v>95799.849879999994</v>
      </c>
      <c r="BD72">
        <v>107807.1186</v>
      </c>
      <c r="BE72">
        <v>120332.1419</v>
      </c>
    </row>
    <row r="73" spans="1:57" x14ac:dyDescent="0.35">
      <c r="A73" t="s">
        <v>4510</v>
      </c>
      <c r="B73">
        <v>2104816.702</v>
      </c>
      <c r="C73">
        <v>2173308.4569999999</v>
      </c>
      <c r="D73">
        <v>2245550.9580000001</v>
      </c>
      <c r="E73">
        <v>2321179.798</v>
      </c>
      <c r="F73">
        <v>2399892.6060000001</v>
      </c>
      <c r="G73">
        <v>2481334.4479999999</v>
      </c>
      <c r="H73">
        <v>2564375.1129999999</v>
      </c>
      <c r="I73">
        <v>2648942.8859999999</v>
      </c>
      <c r="J73">
        <v>2734872.8489999999</v>
      </c>
      <c r="K73">
        <v>2821957.51</v>
      </c>
      <c r="L73">
        <v>2911279.5249999999</v>
      </c>
      <c r="M73">
        <v>3000488.236</v>
      </c>
      <c r="N73">
        <v>3089576.0559999999</v>
      </c>
      <c r="O73">
        <v>3178542.1150000002</v>
      </c>
      <c r="P73">
        <v>3267397.423</v>
      </c>
      <c r="Q73">
        <v>3356157.3829999999</v>
      </c>
      <c r="R73">
        <v>3444834.3089999999</v>
      </c>
      <c r="S73">
        <v>3533434.156</v>
      </c>
      <c r="T73">
        <v>3621957.2289999998</v>
      </c>
      <c r="U73">
        <v>3710401.1009999998</v>
      </c>
      <c r="V73">
        <v>3797593.4380000001</v>
      </c>
      <c r="W73">
        <v>3885496.68</v>
      </c>
      <c r="X73">
        <v>3973950.139</v>
      </c>
      <c r="Y73">
        <v>4062813.2620000001</v>
      </c>
      <c r="Z73">
        <v>4151964.7319999998</v>
      </c>
      <c r="AA73">
        <v>4237575.5920000002</v>
      </c>
      <c r="AB73">
        <v>4324058.6550000003</v>
      </c>
      <c r="AC73">
        <v>4412005.8820000002</v>
      </c>
      <c r="AD73">
        <v>4501852.0140000004</v>
      </c>
      <c r="AE73">
        <v>4593883.6749999998</v>
      </c>
      <c r="AF73">
        <v>4688271.176</v>
      </c>
      <c r="AG73">
        <v>4785105.6490000002</v>
      </c>
      <c r="AH73">
        <v>4884431.3480000002</v>
      </c>
      <c r="AI73">
        <v>4986269.2769999998</v>
      </c>
      <c r="AJ73">
        <v>5090632.0999999996</v>
      </c>
      <c r="AK73">
        <v>5197531.9630000005</v>
      </c>
      <c r="AL73">
        <v>5305870.432</v>
      </c>
      <c r="AM73">
        <v>5416402.6500000004</v>
      </c>
      <c r="AN73">
        <v>5529739.5729999999</v>
      </c>
      <c r="AO73">
        <v>5646354.051</v>
      </c>
      <c r="AP73">
        <v>5766589</v>
      </c>
      <c r="AQ73">
        <v>5890673.1409999998</v>
      </c>
      <c r="AR73">
        <v>6018742.0310000004</v>
      </c>
      <c r="AS73">
        <v>6150860.1550000003</v>
      </c>
      <c r="AT73">
        <v>6287040.6950000003</v>
      </c>
      <c r="AU73">
        <v>6427261.1339999996</v>
      </c>
      <c r="AV73">
        <v>6571594.6799999997</v>
      </c>
      <c r="AW73">
        <v>6719894.0980000002</v>
      </c>
      <c r="AX73">
        <v>6872012.5190000003</v>
      </c>
      <c r="AY73">
        <v>7027804.1210000003</v>
      </c>
      <c r="AZ73">
        <v>7187123.6660000002</v>
      </c>
      <c r="BA73">
        <v>5048301.142</v>
      </c>
      <c r="BB73">
        <v>4964033.3229999999</v>
      </c>
      <c r="BC73">
        <v>4868233.4730000002</v>
      </c>
      <c r="BD73">
        <v>4760426.3540000003</v>
      </c>
      <c r="BE73">
        <v>4640094.2120000003</v>
      </c>
    </row>
    <row r="74" spans="1:57" x14ac:dyDescent="0.35">
      <c r="A74" t="s">
        <v>127</v>
      </c>
      <c r="B74">
        <v>0.99928330860000003</v>
      </c>
      <c r="C74">
        <v>1.0179891590000001</v>
      </c>
      <c r="D74">
        <v>1.036837593</v>
      </c>
      <c r="E74">
        <v>1.056122352</v>
      </c>
      <c r="F74">
        <v>1.0760451769999999</v>
      </c>
      <c r="G74">
        <v>1.0967217010000001</v>
      </c>
      <c r="H74">
        <v>1.1181780400000001</v>
      </c>
      <c r="I74">
        <v>1.1404204389999999</v>
      </c>
      <c r="J74">
        <v>1.1634451370000001</v>
      </c>
      <c r="K74">
        <v>1.187242736</v>
      </c>
      <c r="L74">
        <v>1.211853488</v>
      </c>
      <c r="M74">
        <v>1.2372341600000001</v>
      </c>
      <c r="N74">
        <v>1.2633510699999999</v>
      </c>
      <c r="O74">
        <v>1.290175216</v>
      </c>
      <c r="P74">
        <v>1.3176784210000001</v>
      </c>
      <c r="Q74">
        <v>1.3458319910000001</v>
      </c>
      <c r="R74">
        <v>1.3746071550000001</v>
      </c>
      <c r="S74">
        <v>1.4039762309999999</v>
      </c>
      <c r="T74">
        <v>1.433913846</v>
      </c>
      <c r="U74">
        <v>1.4643978849999999</v>
      </c>
      <c r="V74">
        <v>1.4953689400000001</v>
      </c>
      <c r="W74">
        <v>1.526832295</v>
      </c>
      <c r="X74">
        <v>1.5587890310000001</v>
      </c>
      <c r="Y74">
        <v>1.5912391020000001</v>
      </c>
      <c r="Z74">
        <v>1.6241844649999999</v>
      </c>
      <c r="AA74">
        <v>1.6575089839999999</v>
      </c>
      <c r="AB74">
        <v>1.691219611</v>
      </c>
      <c r="AC74">
        <v>1.725328234</v>
      </c>
      <c r="AD74">
        <v>1.75984831</v>
      </c>
      <c r="AE74">
        <v>1.794796777</v>
      </c>
      <c r="AF74">
        <v>1.830195534</v>
      </c>
      <c r="AG74">
        <v>1.8660716129999999</v>
      </c>
      <c r="AH74">
        <v>1.9024563649999999</v>
      </c>
      <c r="AI74">
        <v>1.939384188</v>
      </c>
      <c r="AJ74">
        <v>1.976891204</v>
      </c>
      <c r="AK74">
        <v>2.0150141189999999</v>
      </c>
      <c r="AL74">
        <v>2.053757751</v>
      </c>
      <c r="AM74">
        <v>2.0931402050000001</v>
      </c>
      <c r="AN74">
        <v>2.1331864669999998</v>
      </c>
      <c r="AO74">
        <v>2.1739241680000001</v>
      </c>
      <c r="AP74">
        <v>2.215381931</v>
      </c>
      <c r="AQ74">
        <v>2.2575890240000001</v>
      </c>
      <c r="AR74">
        <v>2.3005753809999998</v>
      </c>
      <c r="AS74">
        <v>2.34437155</v>
      </c>
      <c r="AT74">
        <v>2.3890084919999999</v>
      </c>
      <c r="AU74">
        <v>2.434517295</v>
      </c>
      <c r="AV74">
        <v>2.4809319900000002</v>
      </c>
      <c r="AW74">
        <v>2.528284786</v>
      </c>
      <c r="AX74">
        <v>2.5766066040000002</v>
      </c>
      <c r="AY74">
        <v>2.6259271050000002</v>
      </c>
      <c r="AZ74">
        <v>2.676274705</v>
      </c>
      <c r="BA74">
        <v>2.7865971890000001</v>
      </c>
      <c r="BB74">
        <v>2.8403224690000002</v>
      </c>
      <c r="BC74">
        <v>2.894939376</v>
      </c>
      <c r="BD74">
        <v>2.950470615</v>
      </c>
      <c r="BE74">
        <v>3.0069409239999998</v>
      </c>
    </row>
    <row r="75" spans="1:57" x14ac:dyDescent="0.35">
      <c r="A75" t="s">
        <v>4511</v>
      </c>
      <c r="B75">
        <v>0.99899341230000005</v>
      </c>
      <c r="C75">
        <v>1.0172428250000001</v>
      </c>
      <c r="D75">
        <v>1.0355962169999999</v>
      </c>
      <c r="E75">
        <v>1.054437487</v>
      </c>
      <c r="F75">
        <v>1.074027565</v>
      </c>
      <c r="G75">
        <v>1.094513404</v>
      </c>
      <c r="H75">
        <v>1.1159126859999999</v>
      </c>
      <c r="I75">
        <v>1.1382285569999999</v>
      </c>
      <c r="J75">
        <v>1.161449816</v>
      </c>
      <c r="K75">
        <v>1.1855566390000001</v>
      </c>
      <c r="L75">
        <v>1.2106116570000001</v>
      </c>
      <c r="M75">
        <v>1.2365299300000001</v>
      </c>
      <c r="N75">
        <v>1.2632611600000001</v>
      </c>
      <c r="O75">
        <v>1.290764013</v>
      </c>
      <c r="P75">
        <v>1.3189972510000001</v>
      </c>
      <c r="Q75">
        <v>1.3479179100000001</v>
      </c>
      <c r="R75">
        <v>1.3774825639999999</v>
      </c>
      <c r="S75">
        <v>1.4076494500000001</v>
      </c>
      <c r="T75">
        <v>1.4383803770000001</v>
      </c>
      <c r="U75">
        <v>1.4696420130000001</v>
      </c>
      <c r="V75">
        <v>1.501339277</v>
      </c>
      <c r="W75">
        <v>1.5334899500000001</v>
      </c>
      <c r="X75">
        <v>1.56609332</v>
      </c>
      <c r="Y75">
        <v>1.599143687</v>
      </c>
      <c r="Z75">
        <v>1.632639282</v>
      </c>
      <c r="AA75">
        <v>1.6663847730000001</v>
      </c>
      <c r="AB75">
        <v>1.7004096790000001</v>
      </c>
      <c r="AC75">
        <v>1.7347319160000001</v>
      </c>
      <c r="AD75">
        <v>1.7693620130000001</v>
      </c>
      <c r="AE75">
        <v>1.804315911</v>
      </c>
      <c r="AF75">
        <v>1.8396181599999999</v>
      </c>
      <c r="AG75">
        <v>1.8753018619999999</v>
      </c>
      <c r="AH75">
        <v>1.911406787</v>
      </c>
      <c r="AI75">
        <v>1.9479768879999999</v>
      </c>
      <c r="AJ75">
        <v>1.985057962</v>
      </c>
      <c r="AK75">
        <v>2.0226958310000001</v>
      </c>
      <c r="AL75">
        <v>2.0608829740000001</v>
      </c>
      <c r="AM75">
        <v>2.0996403620000001</v>
      </c>
      <c r="AN75">
        <v>2.138998108</v>
      </c>
      <c r="AO75">
        <v>2.178987775</v>
      </c>
      <c r="AP75">
        <v>2.2196414550000001</v>
      </c>
      <c r="AQ75">
        <v>2.260992313</v>
      </c>
      <c r="AR75">
        <v>2.3030750549999999</v>
      </c>
      <c r="AS75">
        <v>2.3459258749999998</v>
      </c>
      <c r="AT75">
        <v>2.389581953</v>
      </c>
      <c r="AU75">
        <v>2.4340807689999999</v>
      </c>
      <c r="AV75">
        <v>2.4794646130000002</v>
      </c>
      <c r="AW75">
        <v>2.525771856</v>
      </c>
      <c r="AX75">
        <v>2.573038817</v>
      </c>
      <c r="AY75">
        <v>2.6212998719999998</v>
      </c>
      <c r="AZ75">
        <v>2.6705874349999998</v>
      </c>
      <c r="BA75">
        <v>2.806544685</v>
      </c>
      <c r="BB75">
        <v>2.8596683939999998</v>
      </c>
      <c r="BC75">
        <v>2.9135956429999998</v>
      </c>
      <c r="BD75">
        <v>2.9683504969999999</v>
      </c>
      <c r="BE75">
        <v>3.0239597460000001</v>
      </c>
    </row>
    <row r="76" spans="1:57" x14ac:dyDescent="0.35">
      <c r="A76" t="s">
        <v>4512</v>
      </c>
      <c r="B76">
        <v>0.99913012710000004</v>
      </c>
      <c r="C76">
        <v>1.0175982720000001</v>
      </c>
      <c r="D76">
        <v>1.0361917039999999</v>
      </c>
      <c r="E76">
        <v>1.055251502</v>
      </c>
      <c r="F76">
        <v>1.0750109489999999</v>
      </c>
      <c r="G76">
        <v>1.095602263</v>
      </c>
      <c r="H76">
        <v>1.117046293</v>
      </c>
      <c r="I76">
        <v>1.1393466189999999</v>
      </c>
      <c r="J76">
        <v>1.162494506</v>
      </c>
      <c r="K76">
        <v>1.186474077</v>
      </c>
      <c r="L76">
        <v>1.2113370640000001</v>
      </c>
      <c r="M76">
        <v>1.2370174199999999</v>
      </c>
      <c r="N76">
        <v>1.263472207</v>
      </c>
      <c r="O76">
        <v>1.290665827</v>
      </c>
      <c r="P76">
        <v>1.318563172</v>
      </c>
      <c r="Q76">
        <v>1.347128031</v>
      </c>
      <c r="R76">
        <v>1.376323972</v>
      </c>
      <c r="S76">
        <v>1.406116025</v>
      </c>
      <c r="T76">
        <v>1.4364722640000001</v>
      </c>
      <c r="U76">
        <v>1.467364922</v>
      </c>
      <c r="V76">
        <v>1.498715552</v>
      </c>
      <c r="W76">
        <v>1.530536973</v>
      </c>
      <c r="X76">
        <v>1.5628294890000001</v>
      </c>
      <c r="Y76">
        <v>1.595590405</v>
      </c>
      <c r="Z76">
        <v>1.6288199889999999</v>
      </c>
      <c r="AA76">
        <v>1.6623588229999999</v>
      </c>
      <c r="AB76">
        <v>1.6962275229999999</v>
      </c>
      <c r="AC76">
        <v>1.7304408739999999</v>
      </c>
      <c r="AD76">
        <v>1.76501105</v>
      </c>
      <c r="AE76">
        <v>1.7999546360000001</v>
      </c>
      <c r="AF76">
        <v>1.8352951470000001</v>
      </c>
      <c r="AG76">
        <v>1.8710630800000001</v>
      </c>
      <c r="AH76">
        <v>1.9072944860000001</v>
      </c>
      <c r="AI76">
        <v>1.944029008</v>
      </c>
      <c r="AJ76">
        <v>1.9813079870000001</v>
      </c>
      <c r="AK76">
        <v>2.0191729540000001</v>
      </c>
      <c r="AL76">
        <v>2.0576217219999999</v>
      </c>
      <c r="AM76">
        <v>2.0966739400000001</v>
      </c>
      <c r="AN76">
        <v>2.1363571449999998</v>
      </c>
      <c r="AO76">
        <v>2.1767009009999998</v>
      </c>
      <c r="AP76">
        <v>2.2177355319999998</v>
      </c>
      <c r="AQ76">
        <v>2.2594922799999999</v>
      </c>
      <c r="AR76">
        <v>2.3020035779999999</v>
      </c>
      <c r="AS76">
        <v>2.3453029889999999</v>
      </c>
      <c r="AT76">
        <v>2.3894248280000001</v>
      </c>
      <c r="AU76">
        <v>2.4344036340000001</v>
      </c>
      <c r="AV76">
        <v>2.4802778889999999</v>
      </c>
      <c r="AW76">
        <v>2.5270830919999998</v>
      </c>
      <c r="AX76">
        <v>2.574853021</v>
      </c>
      <c r="AY76">
        <v>2.6236198640000001</v>
      </c>
      <c r="AZ76">
        <v>2.673414202</v>
      </c>
      <c r="BA76">
        <v>2.7974147330000001</v>
      </c>
      <c r="BB76">
        <v>2.8508149629999999</v>
      </c>
      <c r="BC76">
        <v>2.9050617079999999</v>
      </c>
      <c r="BD76">
        <v>2.9601785650000001</v>
      </c>
      <c r="BE76">
        <v>3.0161915270000001</v>
      </c>
    </row>
    <row r="77" spans="1:57" x14ac:dyDescent="0.35">
      <c r="A77" t="s">
        <v>4513</v>
      </c>
      <c r="B77">
        <v>1</v>
      </c>
      <c r="C77">
        <v>1.02</v>
      </c>
      <c r="D77">
        <v>1.0404</v>
      </c>
      <c r="E77">
        <v>1.0612079999999999</v>
      </c>
      <c r="F77">
        <v>1.08243216</v>
      </c>
      <c r="G77">
        <v>1.104080803</v>
      </c>
      <c r="H77">
        <v>1.1261624189999999</v>
      </c>
      <c r="I77">
        <v>1.1486856679999999</v>
      </c>
      <c r="J77">
        <v>1.171659381</v>
      </c>
      <c r="K77">
        <v>1.195092569</v>
      </c>
      <c r="L77">
        <v>1.21899442</v>
      </c>
      <c r="M77">
        <v>1.2433743079999999</v>
      </c>
      <c r="N77">
        <v>1.268241795</v>
      </c>
      <c r="O77">
        <v>1.29360663</v>
      </c>
      <c r="P77">
        <v>1.319478763</v>
      </c>
      <c r="Q77">
        <v>1.3458683380000001</v>
      </c>
      <c r="R77">
        <v>1.3727857050000001</v>
      </c>
      <c r="S77">
        <v>1.4002414190000001</v>
      </c>
      <c r="T77">
        <v>1.428246248</v>
      </c>
      <c r="U77">
        <v>1.456811173</v>
      </c>
      <c r="V77">
        <v>1.485947396</v>
      </c>
      <c r="W77">
        <v>1.515666344</v>
      </c>
      <c r="X77">
        <v>1.545979671</v>
      </c>
      <c r="Y77">
        <v>1.5768992639999999</v>
      </c>
      <c r="Z77">
        <v>1.6084372490000001</v>
      </c>
      <c r="AA77">
        <v>1.640605994</v>
      </c>
      <c r="AB77">
        <v>1.673418114</v>
      </c>
      <c r="AC77">
        <v>1.7068864770000001</v>
      </c>
      <c r="AD77">
        <v>1.7410242060000001</v>
      </c>
      <c r="AE77">
        <v>1.77584469</v>
      </c>
      <c r="AF77">
        <v>1.8113615839999999</v>
      </c>
      <c r="AG77">
        <v>1.847588816</v>
      </c>
      <c r="AH77">
        <v>1.884540592</v>
      </c>
      <c r="AI77">
        <v>1.9222314039999999</v>
      </c>
      <c r="AJ77">
        <v>1.9606760320000001</v>
      </c>
      <c r="AK77">
        <v>1.999889553</v>
      </c>
      <c r="AL77">
        <v>2.0398873439999998</v>
      </c>
      <c r="AM77">
        <v>2.0806850909999999</v>
      </c>
      <c r="AN77">
        <v>2.122298792</v>
      </c>
      <c r="AO77">
        <v>2.1647447679999998</v>
      </c>
      <c r="AP77">
        <v>2.2080396640000002</v>
      </c>
      <c r="AQ77">
        <v>2.2522004569999998</v>
      </c>
      <c r="AR77">
        <v>2.297244466</v>
      </c>
      <c r="AS77">
        <v>2.3431893549999998</v>
      </c>
      <c r="AT77">
        <v>2.3900531420000002</v>
      </c>
      <c r="AU77">
        <v>2.4378542049999998</v>
      </c>
      <c r="AV77">
        <v>2.4866112889999998</v>
      </c>
      <c r="AW77">
        <v>2.536343515</v>
      </c>
      <c r="AX77">
        <v>2.5870703850000001</v>
      </c>
      <c r="AY77">
        <v>2.6388117929999999</v>
      </c>
      <c r="AZ77">
        <v>2.691588029</v>
      </c>
      <c r="BA77">
        <v>2.7454197900000001</v>
      </c>
      <c r="BB77">
        <v>2.8003281850000001</v>
      </c>
      <c r="BC77">
        <v>2.8563347490000002</v>
      </c>
      <c r="BD77">
        <v>2.9134614440000002</v>
      </c>
      <c r="BE77">
        <v>2.9717306730000002</v>
      </c>
    </row>
    <row r="78" spans="1:57" x14ac:dyDescent="0.35">
      <c r="A78" t="s">
        <v>4514</v>
      </c>
      <c r="B78">
        <v>0.99909796689999997</v>
      </c>
      <c r="C78">
        <v>1.017516082</v>
      </c>
      <c r="D78">
        <v>1.036148482</v>
      </c>
      <c r="E78">
        <v>1.055450701</v>
      </c>
      <c r="F78">
        <v>1.0757056460000001</v>
      </c>
      <c r="G78">
        <v>1.097028052</v>
      </c>
      <c r="H78">
        <v>1.1193730989999999</v>
      </c>
      <c r="I78">
        <v>1.1426537889999999</v>
      </c>
      <c r="J78">
        <v>1.166788044</v>
      </c>
      <c r="K78">
        <v>1.1917116910000001</v>
      </c>
      <c r="L78">
        <v>1.217462987</v>
      </c>
      <c r="M78">
        <v>1.2439857110000001</v>
      </c>
      <c r="N78">
        <v>1.2712140970000001</v>
      </c>
      <c r="O78">
        <v>1.2990955639999999</v>
      </c>
      <c r="P78">
        <v>1.327589372</v>
      </c>
      <c r="Q78">
        <v>1.3566618070000001</v>
      </c>
      <c r="R78">
        <v>1.386283325</v>
      </c>
      <c r="S78">
        <v>1.4164277780000001</v>
      </c>
      <c r="T78">
        <v>1.447072659</v>
      </c>
      <c r="U78">
        <v>1.4781995349999999</v>
      </c>
      <c r="V78">
        <v>1.5097283029999999</v>
      </c>
      <c r="W78">
        <v>1.5416615769999999</v>
      </c>
      <c r="X78">
        <v>1.574022421</v>
      </c>
      <c r="Y78">
        <v>1.6068297899999999</v>
      </c>
      <c r="Z78">
        <v>1.640097286</v>
      </c>
      <c r="AA78">
        <v>1.673641062</v>
      </c>
      <c r="AB78">
        <v>1.70741348</v>
      </c>
      <c r="AC78">
        <v>1.7414341659999999</v>
      </c>
      <c r="AD78">
        <v>1.775740493</v>
      </c>
      <c r="AE78">
        <v>1.8103742380000001</v>
      </c>
      <c r="AF78">
        <v>1.845378816</v>
      </c>
      <c r="AG78">
        <v>1.8807988170000001</v>
      </c>
      <c r="AH78">
        <v>1.9166793440000001</v>
      </c>
      <c r="AI78">
        <v>1.953064943</v>
      </c>
      <c r="AJ78">
        <v>1.98999854</v>
      </c>
      <c r="AK78">
        <v>2.0275206809999999</v>
      </c>
      <c r="AL78">
        <v>2.0656185219999998</v>
      </c>
      <c r="AM78">
        <v>2.10428551</v>
      </c>
      <c r="AN78">
        <v>2.1435345369999999</v>
      </c>
      <c r="AO78">
        <v>2.1833925270000001</v>
      </c>
      <c r="AP78">
        <v>2.223894193</v>
      </c>
      <c r="AQ78">
        <v>2.2650781229999999</v>
      </c>
      <c r="AR78">
        <v>2.306984682</v>
      </c>
      <c r="AS78">
        <v>2.3496548420000001</v>
      </c>
      <c r="AT78">
        <v>2.3931293830000002</v>
      </c>
      <c r="AU78">
        <v>2.4374483050000002</v>
      </c>
      <c r="AV78">
        <v>2.4826554270000001</v>
      </c>
      <c r="AW78">
        <v>2.5287922439999999</v>
      </c>
      <c r="AX78">
        <v>2.5758968740000001</v>
      </c>
      <c r="AY78">
        <v>2.6240043069999999</v>
      </c>
      <c r="AZ78">
        <v>2.6731470989999999</v>
      </c>
      <c r="BA78">
        <v>2.8146530319999998</v>
      </c>
      <c r="BB78">
        <v>2.8673748269999999</v>
      </c>
      <c r="BC78">
        <v>2.9209101390000001</v>
      </c>
      <c r="BD78">
        <v>2.9752863930000002</v>
      </c>
      <c r="BE78">
        <v>3.0305337350000001</v>
      </c>
    </row>
    <row r="79" spans="1:57" x14ac:dyDescent="0.35">
      <c r="A79" t="s">
        <v>4515</v>
      </c>
      <c r="B79">
        <v>0.99932824450000002</v>
      </c>
      <c r="C79">
        <v>1.018138633</v>
      </c>
      <c r="D79">
        <v>1.0371592540000001</v>
      </c>
      <c r="E79">
        <v>1.0566565240000001</v>
      </c>
      <c r="F79">
        <v>1.0768054499999999</v>
      </c>
      <c r="G79">
        <v>1.0977022649999999</v>
      </c>
      <c r="H79">
        <v>1.1193464179999999</v>
      </c>
      <c r="I79">
        <v>1.1417411989999999</v>
      </c>
      <c r="J79">
        <v>1.164883661</v>
      </c>
      <c r="K79">
        <v>1.1887656769999999</v>
      </c>
      <c r="L79">
        <v>1.2134532259999999</v>
      </c>
      <c r="M79">
        <v>1.23886976</v>
      </c>
      <c r="N79">
        <v>1.264982069</v>
      </c>
      <c r="O79">
        <v>1.2917662379999999</v>
      </c>
      <c r="P79">
        <v>1.3191991700000001</v>
      </c>
      <c r="Q79">
        <v>1.3472566189999999</v>
      </c>
      <c r="R79">
        <v>1.37591375</v>
      </c>
      <c r="S79">
        <v>1.405146585</v>
      </c>
      <c r="T79">
        <v>1.4349334149999999</v>
      </c>
      <c r="U79">
        <v>1.465255821</v>
      </c>
      <c r="V79">
        <v>1.496038567</v>
      </c>
      <c r="W79">
        <v>1.527318301</v>
      </c>
      <c r="X79">
        <v>1.559099988</v>
      </c>
      <c r="Y79">
        <v>1.5913838199999999</v>
      </c>
      <c r="Z79">
        <v>1.6241720040000001</v>
      </c>
      <c r="AA79">
        <v>1.6572908829999999</v>
      </c>
      <c r="AB79">
        <v>1.690803737</v>
      </c>
      <c r="AC79">
        <v>1.7247358859999999</v>
      </c>
      <c r="AD79">
        <v>1.7591049350000001</v>
      </c>
      <c r="AE79">
        <v>1.7939289279999999</v>
      </c>
      <c r="AF79">
        <v>1.829229757</v>
      </c>
      <c r="AG79">
        <v>1.8650340729999999</v>
      </c>
      <c r="AH79">
        <v>1.901372683</v>
      </c>
      <c r="AI79">
        <v>1.9382792360000001</v>
      </c>
      <c r="AJ79">
        <v>1.9757888109999999</v>
      </c>
      <c r="AK79">
        <v>2.0139367209999999</v>
      </c>
      <c r="AL79">
        <v>2.0527110400000002</v>
      </c>
      <c r="AM79">
        <v>2.0921340869999998</v>
      </c>
      <c r="AN79">
        <v>2.1322352050000002</v>
      </c>
      <c r="AO79">
        <v>2.17304414</v>
      </c>
      <c r="AP79">
        <v>2.2145897940000001</v>
      </c>
      <c r="AQ79">
        <v>2.256900629</v>
      </c>
      <c r="AR79">
        <v>2.3000052719999999</v>
      </c>
      <c r="AS79">
        <v>2.343932831</v>
      </c>
      <c r="AT79">
        <v>2.388712859</v>
      </c>
      <c r="AU79">
        <v>2.4343750970000002</v>
      </c>
      <c r="AV79">
        <v>2.4809537050000001</v>
      </c>
      <c r="AW79">
        <v>2.528479065</v>
      </c>
      <c r="AX79">
        <v>2.576980228</v>
      </c>
      <c r="AY79">
        <v>2.6264852310000002</v>
      </c>
      <c r="AZ79">
        <v>2.677021109</v>
      </c>
      <c r="BA79">
        <v>2.786525106</v>
      </c>
      <c r="BB79">
        <v>2.8403419790000002</v>
      </c>
      <c r="BC79">
        <v>2.8950666059999999</v>
      </c>
      <c r="BD79">
        <v>2.9507218530000001</v>
      </c>
      <c r="BE79">
        <v>3.0073325</v>
      </c>
    </row>
    <row r="80" spans="1:57" x14ac:dyDescent="0.35">
      <c r="A80" t="s">
        <v>4516</v>
      </c>
      <c r="B80">
        <v>0.99045805419999999</v>
      </c>
      <c r="C80">
        <v>1.0085493190000001</v>
      </c>
      <c r="D80">
        <v>1.026497349</v>
      </c>
      <c r="E80">
        <v>1.044949168</v>
      </c>
      <c r="F80">
        <v>1.064147929</v>
      </c>
      <c r="G80">
        <v>1.084217054</v>
      </c>
      <c r="H80">
        <v>1.105416231</v>
      </c>
      <c r="I80">
        <v>1.1274532079999999</v>
      </c>
      <c r="J80">
        <v>1.150311826</v>
      </c>
      <c r="K80">
        <v>1.173976702</v>
      </c>
      <c r="L80">
        <v>1.1980543930000001</v>
      </c>
      <c r="M80">
        <v>1.2234465729999999</v>
      </c>
      <c r="N80">
        <v>1.2496025719999999</v>
      </c>
      <c r="O80">
        <v>1.2764829470000001</v>
      </c>
      <c r="P80">
        <v>1.3040537050000001</v>
      </c>
      <c r="Q80">
        <v>1.3322830640000001</v>
      </c>
      <c r="R80">
        <v>1.3611409400000001</v>
      </c>
      <c r="S80">
        <v>1.3905997619999999</v>
      </c>
      <c r="T80">
        <v>1.4206353650000001</v>
      </c>
      <c r="U80">
        <v>1.4512275320000001</v>
      </c>
      <c r="V80">
        <v>1.482659707</v>
      </c>
      <c r="W80">
        <v>1.5141909229999999</v>
      </c>
      <c r="X80">
        <v>1.5462292470000001</v>
      </c>
      <c r="Y80">
        <v>1.578783246</v>
      </c>
      <c r="Z80">
        <v>1.6118592309999999</v>
      </c>
      <c r="AA80">
        <v>1.6463598209999999</v>
      </c>
      <c r="AB80">
        <v>1.680545272</v>
      </c>
      <c r="AC80">
        <v>1.71506216</v>
      </c>
      <c r="AD80">
        <v>1.749938209</v>
      </c>
      <c r="AE80">
        <v>1.7852032419999999</v>
      </c>
      <c r="AF80">
        <v>1.820890463</v>
      </c>
      <c r="AG80">
        <v>1.8570364109999999</v>
      </c>
      <c r="AH80">
        <v>1.8936795689999999</v>
      </c>
      <c r="AI80">
        <v>1.930858746</v>
      </c>
      <c r="AJ80">
        <v>1.9686118020000001</v>
      </c>
      <c r="AK80">
        <v>2.0069748779999999</v>
      </c>
      <c r="AL80">
        <v>2.0462152800000002</v>
      </c>
      <c r="AM80">
        <v>2.0860361140000001</v>
      </c>
      <c r="AN80">
        <v>2.1264554919999998</v>
      </c>
      <c r="AO80">
        <v>2.1674996320000002</v>
      </c>
      <c r="AP80">
        <v>2.2091986069999998</v>
      </c>
      <c r="AQ80">
        <v>2.2515845219999999</v>
      </c>
      <c r="AR80">
        <v>2.2946906500000002</v>
      </c>
      <c r="AS80">
        <v>2.3385507169999999</v>
      </c>
      <c r="AT80">
        <v>2.3831982379999999</v>
      </c>
      <c r="AU80">
        <v>2.428665971</v>
      </c>
      <c r="AV80">
        <v>2.4749631989999998</v>
      </c>
      <c r="AW80">
        <v>2.5221524139999998</v>
      </c>
      <c r="AX80">
        <v>2.5702642770000002</v>
      </c>
      <c r="AY80">
        <v>2.619327432</v>
      </c>
      <c r="AZ80">
        <v>2.6693685729999999</v>
      </c>
      <c r="BA80">
        <v>2.7860498630000001</v>
      </c>
      <c r="BB80">
        <v>2.8402888759999998</v>
      </c>
      <c r="BC80">
        <v>2.8953851070000001</v>
      </c>
      <c r="BD80">
        <v>2.9513575510000001</v>
      </c>
      <c r="BE80">
        <v>3.0082277890000002</v>
      </c>
    </row>
    <row r="81" spans="1:57" x14ac:dyDescent="0.35">
      <c r="A81" t="s">
        <v>1712</v>
      </c>
      <c r="B81">
        <v>27371.846880000001</v>
      </c>
      <c r="C81">
        <v>27401.593659999999</v>
      </c>
      <c r="D81">
        <v>27439.540099999998</v>
      </c>
      <c r="E81">
        <v>27494.808359999999</v>
      </c>
      <c r="F81">
        <v>27570.244259999999</v>
      </c>
      <c r="G81">
        <v>27664.90667</v>
      </c>
      <c r="H81">
        <v>27765.3269</v>
      </c>
      <c r="I81">
        <v>27870.142619999999</v>
      </c>
      <c r="J81">
        <v>27978.3992</v>
      </c>
      <c r="K81">
        <v>28089.185700000002</v>
      </c>
      <c r="L81">
        <v>28219.506089999999</v>
      </c>
      <c r="M81">
        <v>28347.466789999999</v>
      </c>
      <c r="N81">
        <v>28471.8357</v>
      </c>
      <c r="O81">
        <v>28592.55487</v>
      </c>
      <c r="P81">
        <v>28709.857810000001</v>
      </c>
      <c r="Q81">
        <v>28824.08409</v>
      </c>
      <c r="R81">
        <v>28935.630109999998</v>
      </c>
      <c r="S81">
        <v>29044.92008</v>
      </c>
      <c r="T81">
        <v>29152.37916</v>
      </c>
      <c r="U81">
        <v>29258.410449999999</v>
      </c>
      <c r="V81">
        <v>29351.548190000001</v>
      </c>
      <c r="W81">
        <v>29446.07229</v>
      </c>
      <c r="X81">
        <v>29542.635330000001</v>
      </c>
      <c r="Y81">
        <v>29641.154149999998</v>
      </c>
      <c r="Z81">
        <v>29741.39345</v>
      </c>
      <c r="AA81">
        <v>29810.82978</v>
      </c>
      <c r="AB81">
        <v>29872.116900000001</v>
      </c>
      <c r="AC81">
        <v>29928.77246</v>
      </c>
      <c r="AD81">
        <v>29982.965199999999</v>
      </c>
      <c r="AE81">
        <v>30036.211469999998</v>
      </c>
      <c r="AF81">
        <v>30089.55949</v>
      </c>
      <c r="AG81">
        <v>30143.674360000001</v>
      </c>
      <c r="AH81">
        <v>30198.911169999999</v>
      </c>
      <c r="AI81">
        <v>30255.388930000001</v>
      </c>
      <c r="AJ81">
        <v>30313.061379999999</v>
      </c>
      <c r="AK81">
        <v>30371.779190000001</v>
      </c>
      <c r="AL81">
        <v>30424.466489999999</v>
      </c>
      <c r="AM81">
        <v>30472.142619999999</v>
      </c>
      <c r="AN81">
        <v>30516.05876</v>
      </c>
      <c r="AO81">
        <v>30557.311539999999</v>
      </c>
      <c r="AP81">
        <v>30596.78487</v>
      </c>
      <c r="AQ81">
        <v>30635.157060000001</v>
      </c>
      <c r="AR81">
        <v>30672.921829999999</v>
      </c>
      <c r="AS81">
        <v>30710.41445</v>
      </c>
      <c r="AT81">
        <v>30747.841079999998</v>
      </c>
      <c r="AU81">
        <v>30785.309710000001</v>
      </c>
      <c r="AV81">
        <v>30823.41647</v>
      </c>
      <c r="AW81">
        <v>30862.06482</v>
      </c>
      <c r="AX81">
        <v>30901.118190000001</v>
      </c>
      <c r="AY81">
        <v>30940.427739999999</v>
      </c>
      <c r="AZ81">
        <v>30979.856230000001</v>
      </c>
      <c r="BA81">
        <v>31107.650259999999</v>
      </c>
      <c r="BB81">
        <v>31143.853749999998</v>
      </c>
      <c r="BC81">
        <v>31179.418160000001</v>
      </c>
      <c r="BD81">
        <v>31214.358059999999</v>
      </c>
      <c r="BE81">
        <v>31248.702590000001</v>
      </c>
    </row>
    <row r="82" spans="1:57" x14ac:dyDescent="0.35">
      <c r="A82" t="s">
        <v>4517</v>
      </c>
      <c r="B82">
        <v>5224351.5990000004</v>
      </c>
      <c r="C82">
        <v>5285939.1900000004</v>
      </c>
      <c r="D82">
        <v>5349468.2709999997</v>
      </c>
      <c r="E82">
        <v>5415267.1310000001</v>
      </c>
      <c r="F82">
        <v>5483570.4570000004</v>
      </c>
      <c r="G82">
        <v>5554548.6679999996</v>
      </c>
      <c r="H82">
        <v>5628132.9570000004</v>
      </c>
      <c r="I82">
        <v>5704292.977</v>
      </c>
      <c r="J82">
        <v>5783028.068</v>
      </c>
      <c r="K82">
        <v>5864354.1330000004</v>
      </c>
      <c r="L82">
        <v>5948646.0389999999</v>
      </c>
      <c r="M82">
        <v>6035819.648</v>
      </c>
      <c r="N82">
        <v>6125820.824</v>
      </c>
      <c r="O82">
        <v>6218620.2929999996</v>
      </c>
      <c r="P82">
        <v>6314200.1490000002</v>
      </c>
      <c r="Q82">
        <v>6412547.8640000001</v>
      </c>
      <c r="R82">
        <v>6513654.2580000004</v>
      </c>
      <c r="S82">
        <v>6617512.892</v>
      </c>
      <c r="T82">
        <v>6724119.6880000001</v>
      </c>
      <c r="U82">
        <v>6833472.3909999998</v>
      </c>
      <c r="V82">
        <v>6945305.1519999998</v>
      </c>
      <c r="W82">
        <v>7059698.8530000001</v>
      </c>
      <c r="X82">
        <v>7176711.398</v>
      </c>
      <c r="Y82">
        <v>7296379.2019999996</v>
      </c>
      <c r="Z82">
        <v>7418725.7680000002</v>
      </c>
      <c r="AA82">
        <v>7542993.5360000003</v>
      </c>
      <c r="AB82">
        <v>7669058.5159999998</v>
      </c>
      <c r="AC82">
        <v>7796832.5310000004</v>
      </c>
      <c r="AD82">
        <v>7926240.9380000001</v>
      </c>
      <c r="AE82">
        <v>8057223.2699999996</v>
      </c>
      <c r="AF82">
        <v>8189731.767</v>
      </c>
      <c r="AG82">
        <v>8323728.0939999996</v>
      </c>
      <c r="AH82">
        <v>8459179.6469999999</v>
      </c>
      <c r="AI82">
        <v>8596056.3310000002</v>
      </c>
      <c r="AJ82">
        <v>8734328.2479999997</v>
      </c>
      <c r="AK82">
        <v>8873964.3499999996</v>
      </c>
      <c r="AL82">
        <v>9014742.1710000001</v>
      </c>
      <c r="AM82">
        <v>9156493.5140000004</v>
      </c>
      <c r="AN82">
        <v>9299090.2990000006</v>
      </c>
      <c r="AO82">
        <v>9442431.8010000009</v>
      </c>
      <c r="AP82">
        <v>9586438.2139999997</v>
      </c>
      <c r="AQ82">
        <v>9731047.0219999999</v>
      </c>
      <c r="AR82">
        <v>9876210.3890000004</v>
      </c>
      <c r="AS82">
        <v>10021892.92</v>
      </c>
      <c r="AT82">
        <v>10168069.74</v>
      </c>
      <c r="AU82">
        <v>10314724.85</v>
      </c>
      <c r="AV82">
        <v>10461867.289999999</v>
      </c>
      <c r="AW82">
        <v>10609507.939999999</v>
      </c>
      <c r="AX82">
        <v>10757660.43</v>
      </c>
      <c r="AY82">
        <v>10906341.77</v>
      </c>
      <c r="AZ82">
        <v>11055572.84</v>
      </c>
      <c r="BA82">
        <v>12048683.140000001</v>
      </c>
      <c r="BB82">
        <v>12276883.67</v>
      </c>
      <c r="BC82">
        <v>12508283.220000001</v>
      </c>
      <c r="BD82">
        <v>12742824.369999999</v>
      </c>
      <c r="BE82">
        <v>12980451.76</v>
      </c>
    </row>
    <row r="83" spans="1:57" x14ac:dyDescent="0.35">
      <c r="A83" t="s">
        <v>4518</v>
      </c>
      <c r="B83">
        <v>129143.02190000001</v>
      </c>
      <c r="C83">
        <v>130461.20879999999</v>
      </c>
      <c r="D83">
        <v>131815.16390000001</v>
      </c>
      <c r="E83">
        <v>133290.5239</v>
      </c>
      <c r="F83">
        <v>134912.51639999999</v>
      </c>
      <c r="G83">
        <v>136677.79579999999</v>
      </c>
      <c r="H83">
        <v>138491.3529</v>
      </c>
      <c r="I83">
        <v>140376.81539999999</v>
      </c>
      <c r="J83">
        <v>142326.03969999999</v>
      </c>
      <c r="K83">
        <v>144326.91070000001</v>
      </c>
      <c r="L83">
        <v>146505.9866</v>
      </c>
      <c r="M83">
        <v>148638.7763</v>
      </c>
      <c r="N83">
        <v>150777.62779999999</v>
      </c>
      <c r="O83">
        <v>152931.1679</v>
      </c>
      <c r="P83">
        <v>155100.04029999999</v>
      </c>
      <c r="Q83">
        <v>157284.18950000001</v>
      </c>
      <c r="R83">
        <v>159484.16570000001</v>
      </c>
      <c r="S83">
        <v>161701.20240000001</v>
      </c>
      <c r="T83">
        <v>163937.0595</v>
      </c>
      <c r="U83">
        <v>166193.8462</v>
      </c>
      <c r="V83">
        <v>168372.42619999999</v>
      </c>
      <c r="W83">
        <v>170636.08259999999</v>
      </c>
      <c r="X83">
        <v>172944.27129999999</v>
      </c>
      <c r="Y83">
        <v>175290.21189999999</v>
      </c>
      <c r="Z83">
        <v>177673.8333</v>
      </c>
      <c r="AA83">
        <v>179803.60260000001</v>
      </c>
      <c r="AB83">
        <v>182005.663</v>
      </c>
      <c r="AC83">
        <v>184236.6256</v>
      </c>
      <c r="AD83">
        <v>186492.99789999999</v>
      </c>
      <c r="AE83">
        <v>188778.72450000001</v>
      </c>
      <c r="AF83">
        <v>191098.31719999999</v>
      </c>
      <c r="AG83">
        <v>193455.43539999999</v>
      </c>
      <c r="AH83">
        <v>195852.6758</v>
      </c>
      <c r="AI83">
        <v>198291.6692</v>
      </c>
      <c r="AJ83">
        <v>200773.2599</v>
      </c>
      <c r="AK83">
        <v>203297.70120000001</v>
      </c>
      <c r="AL83">
        <v>205794.185</v>
      </c>
      <c r="AM83">
        <v>208302.9791</v>
      </c>
      <c r="AN83">
        <v>210834.68059999999</v>
      </c>
      <c r="AO83">
        <v>213393.69260000001</v>
      </c>
      <c r="AP83">
        <v>215982.96419999999</v>
      </c>
      <c r="AQ83">
        <v>218604.86540000001</v>
      </c>
      <c r="AR83">
        <v>221261.31529999999</v>
      </c>
      <c r="AS83">
        <v>223953.80369999999</v>
      </c>
      <c r="AT83">
        <v>226683.41519999999</v>
      </c>
      <c r="AU83">
        <v>229450.8493</v>
      </c>
      <c r="AV83">
        <v>232262.69560000001</v>
      </c>
      <c r="AW83">
        <v>235114.53330000001</v>
      </c>
      <c r="AX83">
        <v>238005.0085</v>
      </c>
      <c r="AY83">
        <v>240934.7488</v>
      </c>
      <c r="AZ83">
        <v>243904.55319999999</v>
      </c>
      <c r="BA83">
        <v>267237.81109999999</v>
      </c>
      <c r="BB83">
        <v>271439.1042</v>
      </c>
      <c r="BC83">
        <v>275708.4486</v>
      </c>
      <c r="BD83">
        <v>280047.39750000002</v>
      </c>
      <c r="BE83">
        <v>284457.53200000001</v>
      </c>
    </row>
    <row r="84" spans="1:57" x14ac:dyDescent="0.35">
      <c r="A84" t="s">
        <v>4519</v>
      </c>
      <c r="B84">
        <v>1760775.9709999999</v>
      </c>
      <c r="C84">
        <v>1783382.7930000001</v>
      </c>
      <c r="D84">
        <v>1808116.307</v>
      </c>
      <c r="E84">
        <v>1834619.57</v>
      </c>
      <c r="F84">
        <v>1862658.686</v>
      </c>
      <c r="G84">
        <v>1892034.531</v>
      </c>
      <c r="H84">
        <v>1921496.068</v>
      </c>
      <c r="I84">
        <v>1951495.1669999999</v>
      </c>
      <c r="J84">
        <v>1982102.129</v>
      </c>
      <c r="K84">
        <v>2013311.9350000001</v>
      </c>
      <c r="L84">
        <v>2047008.6910000001</v>
      </c>
      <c r="M84">
        <v>2080228.189</v>
      </c>
      <c r="N84">
        <v>2113662.2439999999</v>
      </c>
      <c r="O84">
        <v>2147444.3390000002</v>
      </c>
      <c r="P84">
        <v>2181605.12</v>
      </c>
      <c r="Q84">
        <v>2216161.0350000001</v>
      </c>
      <c r="R84">
        <v>2251131.0610000002</v>
      </c>
      <c r="S84">
        <v>2286538.165</v>
      </c>
      <c r="T84">
        <v>2322407.5750000002</v>
      </c>
      <c r="U84">
        <v>2358764.8539999998</v>
      </c>
      <c r="V84">
        <v>2394216.068</v>
      </c>
      <c r="W84">
        <v>2430966.9300000002</v>
      </c>
      <c r="X84">
        <v>2468508.594</v>
      </c>
      <c r="Y84">
        <v>2506746.5380000002</v>
      </c>
      <c r="Z84">
        <v>2545663.5129999998</v>
      </c>
      <c r="AA84">
        <v>2581150.7409999999</v>
      </c>
      <c r="AB84">
        <v>2617567.0430000001</v>
      </c>
      <c r="AC84">
        <v>2654402.9380000001</v>
      </c>
      <c r="AD84">
        <v>2691640.1370000001</v>
      </c>
      <c r="AE84">
        <v>2729338.9939999999</v>
      </c>
      <c r="AF84">
        <v>2767558.7230000002</v>
      </c>
      <c r="AG84">
        <v>2806342.2009999999</v>
      </c>
      <c r="AH84">
        <v>2845715.2990000001</v>
      </c>
      <c r="AI84">
        <v>2885690.0279999999</v>
      </c>
      <c r="AJ84">
        <v>2926268.5559999999</v>
      </c>
      <c r="AK84">
        <v>2967446.966</v>
      </c>
      <c r="AL84">
        <v>3008220.5079999999</v>
      </c>
      <c r="AM84">
        <v>3049106.2889999999</v>
      </c>
      <c r="AN84">
        <v>3090256.9909999999</v>
      </c>
      <c r="AO84">
        <v>3131749.5929999999</v>
      </c>
      <c r="AP84">
        <v>3173640.2140000002</v>
      </c>
      <c r="AQ84">
        <v>3215974.108</v>
      </c>
      <c r="AR84">
        <v>3258787.2820000001</v>
      </c>
      <c r="AS84">
        <v>3302107.1660000002</v>
      </c>
      <c r="AT84">
        <v>3345953.74</v>
      </c>
      <c r="AU84">
        <v>3390341.193</v>
      </c>
      <c r="AV84">
        <v>3435370.838</v>
      </c>
      <c r="AW84">
        <v>3481003.7570000002</v>
      </c>
      <c r="AX84">
        <v>3527232.9410000001</v>
      </c>
      <c r="AY84">
        <v>3574055.102</v>
      </c>
      <c r="AZ84">
        <v>3621469</v>
      </c>
      <c r="BA84">
        <v>4001006.5869999998</v>
      </c>
      <c r="BB84">
        <v>4068843.9909999999</v>
      </c>
      <c r="BC84">
        <v>4137727.7480000001</v>
      </c>
      <c r="BD84">
        <v>4207673.9989999998</v>
      </c>
      <c r="BE84">
        <v>4278700.227</v>
      </c>
    </row>
    <row r="85" spans="1:57" x14ac:dyDescent="0.35">
      <c r="A85" t="s">
        <v>4520</v>
      </c>
      <c r="B85">
        <v>41.229432129999999</v>
      </c>
      <c r="C85">
        <v>42.492367199999997</v>
      </c>
      <c r="D85">
        <v>43.78886593</v>
      </c>
      <c r="E85">
        <v>45.119959340000001</v>
      </c>
      <c r="F85">
        <v>46.49191098</v>
      </c>
      <c r="G85">
        <v>47.913413130000002</v>
      </c>
      <c r="H85">
        <v>49.397858249999999</v>
      </c>
      <c r="I85">
        <v>50.948400720000002</v>
      </c>
      <c r="J85">
        <v>52.568332519999998</v>
      </c>
      <c r="K85">
        <v>54.260464710000001</v>
      </c>
      <c r="L85">
        <v>56.018417460000002</v>
      </c>
      <c r="M85">
        <v>57.86085722</v>
      </c>
      <c r="N85">
        <v>59.785350610000002</v>
      </c>
      <c r="O85">
        <v>61.790436720000002</v>
      </c>
      <c r="P85">
        <v>63.875206990000002</v>
      </c>
      <c r="Q85">
        <v>66.039096470000004</v>
      </c>
      <c r="R85">
        <v>68.281770399999999</v>
      </c>
      <c r="S85">
        <v>70.603063969999994</v>
      </c>
      <c r="T85">
        <v>73.002958430000007</v>
      </c>
      <c r="U85">
        <v>75.481582669999995</v>
      </c>
      <c r="V85">
        <v>78.046920400000005</v>
      </c>
      <c r="W85">
        <v>80.684215050000006</v>
      </c>
      <c r="X85">
        <v>83.397356990000006</v>
      </c>
      <c r="Y85">
        <v>86.189300529999997</v>
      </c>
      <c r="Z85">
        <v>89.062536159999993</v>
      </c>
      <c r="AA85">
        <v>92.04376886</v>
      </c>
      <c r="AB85">
        <v>95.09872996</v>
      </c>
      <c r="AC85">
        <v>98.228685769999998</v>
      </c>
      <c r="AD85">
        <v>101.4358637</v>
      </c>
      <c r="AE85">
        <v>104.7232776</v>
      </c>
      <c r="AF85">
        <v>108.09452690000001</v>
      </c>
      <c r="AG85">
        <v>111.5536376</v>
      </c>
      <c r="AH85">
        <v>115.1049544</v>
      </c>
      <c r="AI85">
        <v>118.7530702</v>
      </c>
      <c r="AJ85">
        <v>122.5027791</v>
      </c>
      <c r="AK85">
        <v>126.35904050000001</v>
      </c>
      <c r="AL85">
        <v>130.33415339999999</v>
      </c>
      <c r="AM85">
        <v>134.4264695</v>
      </c>
      <c r="AN85">
        <v>138.6372379</v>
      </c>
      <c r="AO85">
        <v>142.96956259999999</v>
      </c>
      <c r="AP85">
        <v>147.42776129999999</v>
      </c>
      <c r="AQ85">
        <v>152.01694280000001</v>
      </c>
      <c r="AR85">
        <v>156.7427266</v>
      </c>
      <c r="AS85">
        <v>161.61105810000001</v>
      </c>
      <c r="AT85">
        <v>166.628094</v>
      </c>
      <c r="AU85">
        <v>171.8001333</v>
      </c>
      <c r="AV85">
        <v>177.13280789999999</v>
      </c>
      <c r="AW85">
        <v>182.6333501</v>
      </c>
      <c r="AX85">
        <v>188.308784</v>
      </c>
      <c r="AY85">
        <v>194.16604229999999</v>
      </c>
      <c r="AZ85">
        <v>200.21202479999999</v>
      </c>
      <c r="BA85">
        <v>229.76446390000001</v>
      </c>
      <c r="BB85">
        <v>237.86070599999999</v>
      </c>
      <c r="BC85">
        <v>246.22458370000001</v>
      </c>
      <c r="BD85">
        <v>254.86528269999999</v>
      </c>
      <c r="BE85">
        <v>263.79249229999999</v>
      </c>
    </row>
    <row r="86" spans="1:57" x14ac:dyDescent="0.35">
      <c r="A86" t="s">
        <v>4521</v>
      </c>
      <c r="B86">
        <v>52.508982979999999</v>
      </c>
      <c r="C86">
        <v>54.117431930000002</v>
      </c>
      <c r="D86">
        <v>55.768626859999998</v>
      </c>
      <c r="E86">
        <v>57.463880899999999</v>
      </c>
      <c r="F86">
        <v>59.211171159999999</v>
      </c>
      <c r="G86">
        <v>61.021567959999999</v>
      </c>
      <c r="H86">
        <v>62.912127689999998</v>
      </c>
      <c r="I86">
        <v>64.886867690000003</v>
      </c>
      <c r="J86">
        <v>66.949980530000005</v>
      </c>
      <c r="K86">
        <v>69.105046349999995</v>
      </c>
      <c r="L86">
        <v>71.343939930000005</v>
      </c>
      <c r="M86">
        <v>73.690434490000001</v>
      </c>
      <c r="N86">
        <v>76.141430909999997</v>
      </c>
      <c r="O86">
        <v>78.695068620000001</v>
      </c>
      <c r="P86">
        <v>81.350190490000003</v>
      </c>
      <c r="Q86">
        <v>84.106076990000005</v>
      </c>
      <c r="R86">
        <v>86.962301819999993</v>
      </c>
      <c r="S86">
        <v>89.918655040000004</v>
      </c>
      <c r="T86">
        <v>92.975112780000003</v>
      </c>
      <c r="U86">
        <v>96.131839220000003</v>
      </c>
      <c r="V86">
        <v>99.39900222</v>
      </c>
      <c r="W86">
        <v>102.75780810000001</v>
      </c>
      <c r="X86">
        <v>106.21321159999999</v>
      </c>
      <c r="Y86">
        <v>109.76897529999999</v>
      </c>
      <c r="Z86">
        <v>113.4282709</v>
      </c>
      <c r="AA86">
        <v>117.22510939999999</v>
      </c>
      <c r="AB86">
        <v>121.115847</v>
      </c>
      <c r="AC86">
        <v>125.1020963</v>
      </c>
      <c r="AD86">
        <v>129.18669420000001</v>
      </c>
      <c r="AE86">
        <v>133.373479</v>
      </c>
      <c r="AF86">
        <v>137.667035</v>
      </c>
      <c r="AG86">
        <v>142.07248949999999</v>
      </c>
      <c r="AH86">
        <v>146.59537560000001</v>
      </c>
      <c r="AI86">
        <v>151.24154329999999</v>
      </c>
      <c r="AJ86">
        <v>156.01709779999999</v>
      </c>
      <c r="AK86">
        <v>160.92835539999999</v>
      </c>
      <c r="AL86">
        <v>165.99097990000001</v>
      </c>
      <c r="AM86">
        <v>171.2028723</v>
      </c>
      <c r="AN86">
        <v>176.56562289999999</v>
      </c>
      <c r="AO86">
        <v>182.08318539999999</v>
      </c>
      <c r="AP86">
        <v>187.7610583</v>
      </c>
      <c r="AQ86">
        <v>193.60574840000001</v>
      </c>
      <c r="AR86">
        <v>199.62441240000001</v>
      </c>
      <c r="AS86">
        <v>205.82462240000001</v>
      </c>
      <c r="AT86">
        <v>212.2142193</v>
      </c>
      <c r="AU86">
        <v>218.80122539999999</v>
      </c>
      <c r="AV86">
        <v>225.5928136</v>
      </c>
      <c r="AW86">
        <v>232.59819450000001</v>
      </c>
      <c r="AX86">
        <v>239.82631409999999</v>
      </c>
      <c r="AY86">
        <v>247.2860014</v>
      </c>
      <c r="AZ86">
        <v>254.98604420000001</v>
      </c>
      <c r="BA86">
        <v>292.6234417</v>
      </c>
      <c r="BB86">
        <v>302.93465420000001</v>
      </c>
      <c r="BC86">
        <v>313.5867222</v>
      </c>
      <c r="BD86">
        <v>324.59134410000001</v>
      </c>
      <c r="BE86">
        <v>335.9608604</v>
      </c>
    </row>
    <row r="87" spans="1:57" x14ac:dyDescent="0.35">
      <c r="A87" t="s">
        <v>4522</v>
      </c>
      <c r="B87">
        <v>8.4687661600000005E-2</v>
      </c>
      <c r="C87">
        <v>8.5973957899999995E-2</v>
      </c>
      <c r="D87">
        <v>8.73782793E-2</v>
      </c>
      <c r="E87">
        <v>8.8983189800000001E-2</v>
      </c>
      <c r="F87">
        <v>9.0793776800000003E-2</v>
      </c>
      <c r="G87">
        <v>9.2777999599999994E-2</v>
      </c>
      <c r="H87">
        <v>9.4882008099999998E-2</v>
      </c>
      <c r="I87">
        <v>9.7071047399999999E-2</v>
      </c>
      <c r="J87">
        <v>9.9324026800000006E-2</v>
      </c>
      <c r="K87">
        <v>0.101628489</v>
      </c>
      <c r="L87">
        <v>0.10400193770000001</v>
      </c>
      <c r="M87">
        <v>0.106416539</v>
      </c>
      <c r="N87">
        <v>0.1088625209</v>
      </c>
      <c r="O87">
        <v>0.111337011</v>
      </c>
      <c r="P87">
        <v>0.11383883810000001</v>
      </c>
      <c r="Q87">
        <v>0.1163670159</v>
      </c>
      <c r="R87">
        <v>0.11892075620000001</v>
      </c>
      <c r="S87">
        <v>0.12149980859999999</v>
      </c>
      <c r="T87">
        <v>0.1241046676</v>
      </c>
      <c r="U87">
        <v>0.1267365761</v>
      </c>
      <c r="V87">
        <v>0.12937810120000001</v>
      </c>
      <c r="W87">
        <v>0.1320488011</v>
      </c>
      <c r="X87">
        <v>0.13475643100000001</v>
      </c>
      <c r="Y87">
        <v>0.13750414089999999</v>
      </c>
      <c r="Z87">
        <v>0.14029414000000001</v>
      </c>
      <c r="AA87">
        <v>0.14307174619999999</v>
      </c>
      <c r="AB87">
        <v>0.14586280530000001</v>
      </c>
      <c r="AC87">
        <v>0.14868179049999999</v>
      </c>
      <c r="AD87">
        <v>0.1515362086</v>
      </c>
      <c r="AE87">
        <v>0.1544311216</v>
      </c>
      <c r="AF87">
        <v>0.1573712078</v>
      </c>
      <c r="AG87">
        <v>0.16036120779999999</v>
      </c>
      <c r="AH87">
        <v>0.1634056938</v>
      </c>
      <c r="AI87">
        <v>0.166508726</v>
      </c>
      <c r="AJ87">
        <v>0.1696736345</v>
      </c>
      <c r="AK87">
        <v>0.1729029658</v>
      </c>
      <c r="AL87">
        <v>0.17618371920000001</v>
      </c>
      <c r="AM87">
        <v>0.1795153468</v>
      </c>
      <c r="AN87">
        <v>0.1829009425</v>
      </c>
      <c r="AO87">
        <v>0.18634372890000001</v>
      </c>
      <c r="AP87">
        <v>0.18984641360000001</v>
      </c>
      <c r="AQ87">
        <v>0.193411418</v>
      </c>
      <c r="AR87">
        <v>0.19704113579999999</v>
      </c>
      <c r="AS87">
        <v>0.20073801899999999</v>
      </c>
      <c r="AT87">
        <v>0.2045045392</v>
      </c>
      <c r="AU87">
        <v>0.20834311250000001</v>
      </c>
      <c r="AV87">
        <v>0.21225750560000001</v>
      </c>
      <c r="AW87">
        <v>0.2162500778</v>
      </c>
      <c r="AX87">
        <v>0.2203227365</v>
      </c>
      <c r="AY87">
        <v>0.22447718580000001</v>
      </c>
      <c r="AZ87">
        <v>0.2287150453</v>
      </c>
      <c r="BA87">
        <v>0.24350924939999999</v>
      </c>
      <c r="BB87">
        <v>0.2480822463</v>
      </c>
      <c r="BC87">
        <v>0.25272486840000002</v>
      </c>
      <c r="BD87">
        <v>0.25743976619999998</v>
      </c>
      <c r="BE87">
        <v>0.26222985700000001</v>
      </c>
    </row>
    <row r="88" spans="1:57" x14ac:dyDescent="0.35">
      <c r="A88" t="s">
        <v>4523</v>
      </c>
      <c r="B88">
        <v>0.99955921010000004</v>
      </c>
      <c r="C88">
        <v>1.0185883019999999</v>
      </c>
      <c r="D88">
        <v>1.037708656</v>
      </c>
      <c r="E88">
        <v>1.0572098080000001</v>
      </c>
      <c r="F88">
        <v>1.077307961</v>
      </c>
      <c r="G88">
        <v>1.098126851</v>
      </c>
      <c r="H88">
        <v>1.11969363</v>
      </c>
      <c r="I88">
        <v>1.1419983659999999</v>
      </c>
      <c r="J88">
        <v>1.16501364</v>
      </c>
      <c r="K88">
        <v>1.1887081559999999</v>
      </c>
      <c r="L88">
        <v>1.2130929269999999</v>
      </c>
      <c r="M88">
        <v>1.2381254509999999</v>
      </c>
      <c r="N88">
        <v>1.2637793799999999</v>
      </c>
      <c r="O88">
        <v>1.2900385089999999</v>
      </c>
      <c r="P88">
        <v>1.316890924</v>
      </c>
      <c r="Q88">
        <v>1.344325961</v>
      </c>
      <c r="R88">
        <v>1.3723333600000001</v>
      </c>
      <c r="S88">
        <v>1.400903558</v>
      </c>
      <c r="T88">
        <v>1.4300283579999999</v>
      </c>
      <c r="U88">
        <v>1.4597015449999999</v>
      </c>
      <c r="V88">
        <v>1.4898882710000001</v>
      </c>
      <c r="W88">
        <v>1.520604482</v>
      </c>
      <c r="X88">
        <v>1.5518600060000001</v>
      </c>
      <c r="Y88">
        <v>1.583661985</v>
      </c>
      <c r="Z88">
        <v>1.6160182320000001</v>
      </c>
      <c r="AA88">
        <v>1.6488454539999999</v>
      </c>
      <c r="AB88">
        <v>1.6821632070000001</v>
      </c>
      <c r="AC88">
        <v>1.7159902549999999</v>
      </c>
      <c r="AD88">
        <v>1.750342807</v>
      </c>
      <c r="AE88">
        <v>1.7852377660000001</v>
      </c>
      <c r="AF88">
        <v>1.820694802</v>
      </c>
      <c r="AG88">
        <v>1.856736878</v>
      </c>
      <c r="AH88">
        <v>1.893389701</v>
      </c>
      <c r="AI88">
        <v>1.9306806999999999</v>
      </c>
      <c r="AJ88">
        <v>1.968637975</v>
      </c>
      <c r="AK88">
        <v>2.0072894529999998</v>
      </c>
      <c r="AL88">
        <v>2.046637525</v>
      </c>
      <c r="AM88">
        <v>2.0866975569999999</v>
      </c>
      <c r="AN88">
        <v>2.1274904480000001</v>
      </c>
      <c r="AO88">
        <v>2.169038499</v>
      </c>
      <c r="AP88">
        <v>2.2113642790000001</v>
      </c>
      <c r="AQ88">
        <v>2.254490718</v>
      </c>
      <c r="AR88">
        <v>2.2984413990000001</v>
      </c>
      <c r="AS88">
        <v>2.3432406779999999</v>
      </c>
      <c r="AT88">
        <v>2.3889135339999998</v>
      </c>
      <c r="AU88">
        <v>2.4354851769999999</v>
      </c>
      <c r="AV88">
        <v>2.4829826640000001</v>
      </c>
      <c r="AW88">
        <v>2.5314304089999999</v>
      </c>
      <c r="AX88">
        <v>2.580852224</v>
      </c>
      <c r="AY88">
        <v>2.6312745909999999</v>
      </c>
      <c r="AZ88">
        <v>2.682725193</v>
      </c>
      <c r="BA88">
        <v>2.781620266</v>
      </c>
      <c r="BB88">
        <v>2.8360070930000001</v>
      </c>
      <c r="BC88">
        <v>2.891371629</v>
      </c>
      <c r="BD88">
        <v>2.9477357190000002</v>
      </c>
      <c r="BE88">
        <v>3.0051228050000001</v>
      </c>
    </row>
    <row r="89" spans="1:57" x14ac:dyDescent="0.35">
      <c r="A89" t="s">
        <v>4524</v>
      </c>
      <c r="B89">
        <v>0.99928942330000003</v>
      </c>
      <c r="C89">
        <v>1.018018047</v>
      </c>
      <c r="D89">
        <v>1.0369053349999999</v>
      </c>
      <c r="E89">
        <v>1.0562412699999999</v>
      </c>
      <c r="F89">
        <v>1.076224254</v>
      </c>
      <c r="G89">
        <v>1.0969664750000001</v>
      </c>
      <c r="H89">
        <v>1.118490295</v>
      </c>
      <c r="I89">
        <v>1.1407984069999999</v>
      </c>
      <c r="J89">
        <v>1.163884497</v>
      </c>
      <c r="K89">
        <v>1.187737697</v>
      </c>
      <c r="L89">
        <v>1.212397883</v>
      </c>
      <c r="M89">
        <v>1.2378224120000001</v>
      </c>
      <c r="N89">
        <v>1.263976945</v>
      </c>
      <c r="O89">
        <v>1.2908318620000001</v>
      </c>
      <c r="P89">
        <v>1.3183587320000001</v>
      </c>
      <c r="Q89">
        <v>1.3465289549999999</v>
      </c>
      <c r="R89">
        <v>1.375314119</v>
      </c>
      <c r="S89">
        <v>1.4046871030000001</v>
      </c>
      <c r="T89">
        <v>1.434623239</v>
      </c>
      <c r="U89">
        <v>1.465101207</v>
      </c>
      <c r="V89">
        <v>1.4960622189999999</v>
      </c>
      <c r="W89">
        <v>1.5275114599999999</v>
      </c>
      <c r="X89">
        <v>1.5594514909999999</v>
      </c>
      <c r="Y89">
        <v>1.5918835170000001</v>
      </c>
      <c r="Z89">
        <v>1.6248104210000001</v>
      </c>
      <c r="AA89">
        <v>1.6581160500000001</v>
      </c>
      <c r="AB89">
        <v>1.6918047629999999</v>
      </c>
      <c r="AC89">
        <v>1.725889292</v>
      </c>
      <c r="AD89">
        <v>1.760384248</v>
      </c>
      <c r="AE89">
        <v>1.795307736</v>
      </c>
      <c r="AF89">
        <v>1.830682661</v>
      </c>
      <c r="AG89">
        <v>1.8665368330000001</v>
      </c>
      <c r="AH89">
        <v>1.902902138</v>
      </c>
      <c r="AI89">
        <v>1.93981325</v>
      </c>
      <c r="AJ89">
        <v>1.97730633</v>
      </c>
      <c r="AK89">
        <v>2.0154179069999998</v>
      </c>
      <c r="AL89">
        <v>2.0541522799999998</v>
      </c>
      <c r="AM89">
        <v>2.0935263970000002</v>
      </c>
      <c r="AN89">
        <v>2.1335645329999999</v>
      </c>
      <c r="AO89">
        <v>2.1742940019999999</v>
      </c>
      <c r="AP89">
        <v>2.2157433960000001</v>
      </c>
      <c r="AQ89">
        <v>2.2579421270000002</v>
      </c>
      <c r="AR89">
        <v>2.3009203619999998</v>
      </c>
      <c r="AS89">
        <v>2.3447089220000001</v>
      </c>
      <c r="AT89">
        <v>2.389339042</v>
      </c>
      <c r="AU89">
        <v>2.4348420540000002</v>
      </c>
      <c r="AV89">
        <v>2.481252231</v>
      </c>
      <c r="AW89">
        <v>2.5286020890000001</v>
      </c>
      <c r="AX89">
        <v>2.576922755</v>
      </c>
      <c r="AY89">
        <v>2.626243917</v>
      </c>
      <c r="AZ89">
        <v>2.6765939400000001</v>
      </c>
      <c r="BA89">
        <v>2.7867351450000002</v>
      </c>
      <c r="BB89">
        <v>2.8404288750000002</v>
      </c>
      <c r="BC89">
        <v>2.8950167549999999</v>
      </c>
      <c r="BD89">
        <v>2.9505219139999999</v>
      </c>
      <c r="BE89">
        <v>3.0069694999999999</v>
      </c>
    </row>
    <row r="90" spans="1:57" x14ac:dyDescent="0.35">
      <c r="A90" t="s">
        <v>125</v>
      </c>
      <c r="B90">
        <v>66422.499999999942</v>
      </c>
      <c r="C90">
        <v>66645.66220191434</v>
      </c>
      <c r="D90">
        <v>66937.079677960865</v>
      </c>
      <c r="E90">
        <v>67229.771417666096</v>
      </c>
      <c r="F90">
        <v>67523.742992925778</v>
      </c>
      <c r="G90">
        <v>67819.000000000058</v>
      </c>
      <c r="H90">
        <v>68050.6312582229</v>
      </c>
      <c r="I90">
        <v>68283.053637514837</v>
      </c>
      <c r="J90">
        <v>68516.269839896995</v>
      </c>
      <c r="K90">
        <v>68750.282576619007</v>
      </c>
      <c r="L90">
        <v>69093.000000000029</v>
      </c>
      <c r="M90">
        <v>69328.982520007557</v>
      </c>
      <c r="N90">
        <v>69565.77102252777</v>
      </c>
      <c r="O90">
        <v>69803.368260340038</v>
      </c>
      <c r="P90">
        <v>70041.776995625769</v>
      </c>
      <c r="Q90">
        <v>70280.999999999942</v>
      </c>
      <c r="R90">
        <v>70521.040054544646</v>
      </c>
      <c r="S90">
        <v>70761.899949839732</v>
      </c>
      <c r="T90">
        <v>71003.582485996551</v>
      </c>
      <c r="U90">
        <v>71246.090472689961</v>
      </c>
      <c r="V90">
        <v>71418.000000000029</v>
      </c>
      <c r="W90">
        <v>71661.923401992957</v>
      </c>
      <c r="X90">
        <v>71906.679908049846</v>
      </c>
      <c r="Y90">
        <v>72152.272363581898</v>
      </c>
      <c r="Z90">
        <v>72398.703623718771</v>
      </c>
      <c r="AA90">
        <v>72451.000000000015</v>
      </c>
      <c r="AB90">
        <v>72606.882060752745</v>
      </c>
      <c r="AC90">
        <v>72763.099509793625</v>
      </c>
      <c r="AD90">
        <v>72919.653068727974</v>
      </c>
      <c r="AE90">
        <v>73076.543460713292</v>
      </c>
      <c r="AF90">
        <v>73233.771410463363</v>
      </c>
      <c r="AG90">
        <v>73391.337644251136</v>
      </c>
      <c r="AH90">
        <v>73549.242889912144</v>
      </c>
      <c r="AI90">
        <v>73707.487876848027</v>
      </c>
      <c r="AJ90">
        <v>73866.073336029411</v>
      </c>
      <c r="AK90">
        <v>74025</v>
      </c>
      <c r="AL90">
        <v>74142.65492309774</v>
      </c>
      <c r="AM90">
        <v>74260.496846275448</v>
      </c>
      <c r="AN90">
        <v>74378.526066750273</v>
      </c>
      <c r="AO90">
        <v>74496.742882211358</v>
      </c>
      <c r="AP90">
        <v>74615.147590820998</v>
      </c>
      <c r="AQ90">
        <v>74733.740491215794</v>
      </c>
      <c r="AR90">
        <v>74852.521882506451</v>
      </c>
      <c r="AS90">
        <v>74971.492064279621</v>
      </c>
      <c r="AT90">
        <v>75090.651336597701</v>
      </c>
      <c r="AU90">
        <v>75210.000000000015</v>
      </c>
      <c r="AV90">
        <v>75332.892428560153</v>
      </c>
      <c r="AW90">
        <v>75455.985662185936</v>
      </c>
      <c r="AX90">
        <v>75579.280028991212</v>
      </c>
      <c r="AY90">
        <v>75702.775857625558</v>
      </c>
      <c r="AZ90">
        <v>75826.473477275707</v>
      </c>
      <c r="BA90">
        <v>75950.37321766626</v>
      </c>
      <c r="BB90">
        <v>76074.475409060455</v>
      </c>
      <c r="BC90">
        <v>76198.780382261597</v>
      </c>
      <c r="BD90">
        <v>76323.2884686131</v>
      </c>
      <c r="BE90">
        <v>76448.000000000058</v>
      </c>
    </row>
    <row r="91" spans="1:57" x14ac:dyDescent="0.35">
      <c r="A91" t="s">
        <v>4525</v>
      </c>
      <c r="B91">
        <v>-21072.594779999999</v>
      </c>
      <c r="C91">
        <v>-23764.64084</v>
      </c>
      <c r="D91">
        <v>-27132.611110000002</v>
      </c>
      <c r="E91">
        <v>-29804.29393</v>
      </c>
      <c r="F91">
        <v>-31644.627929999999</v>
      </c>
      <c r="G91">
        <v>-32599.426200000002</v>
      </c>
      <c r="H91">
        <v>-31990.40092</v>
      </c>
      <c r="I91">
        <v>-31049.417509999999</v>
      </c>
      <c r="J91">
        <v>-29787.188969999999</v>
      </c>
      <c r="K91">
        <v>-28231.967700000001</v>
      </c>
      <c r="L91">
        <v>-27724.655299999999</v>
      </c>
      <c r="M91">
        <v>-24768.71428</v>
      </c>
      <c r="N91">
        <v>-21848.16589</v>
      </c>
      <c r="O91">
        <v>-19006.088769999998</v>
      </c>
      <c r="P91">
        <v>-16269.08311</v>
      </c>
      <c r="Q91">
        <v>-13649.15021</v>
      </c>
      <c r="R91">
        <v>-11149.064759999999</v>
      </c>
      <c r="S91">
        <v>-8765.39336</v>
      </c>
      <c r="T91">
        <v>-6492.5537999999997</v>
      </c>
      <c r="U91">
        <v>-4324.6432649999997</v>
      </c>
      <c r="V91">
        <v>-1082.613204</v>
      </c>
      <c r="W91">
        <v>19.887046000000002</v>
      </c>
      <c r="X91">
        <v>1218.4070160000001</v>
      </c>
      <c r="Y91">
        <v>2516.0542730000002</v>
      </c>
      <c r="Z91">
        <v>3903.0391450000002</v>
      </c>
      <c r="AA91">
        <v>9104.9842630000003</v>
      </c>
      <c r="AB91">
        <v>9621.8409069999998</v>
      </c>
      <c r="AC91">
        <v>9471.3295679999992</v>
      </c>
      <c r="AD91">
        <v>8874.8500729999996</v>
      </c>
      <c r="AE91">
        <v>8017.7987009999997</v>
      </c>
      <c r="AF91">
        <v>7040.9446449999996</v>
      </c>
      <c r="AG91">
        <v>6042.6689340000003</v>
      </c>
      <c r="AH91">
        <v>5085.5212920000004</v>
      </c>
      <c r="AI91">
        <v>4205.5122840000004</v>
      </c>
      <c r="AJ91">
        <v>3420.5495729999998</v>
      </c>
      <c r="AK91">
        <v>2737.3749109999999</v>
      </c>
      <c r="AL91">
        <v>3277.5256939999999</v>
      </c>
      <c r="AM91">
        <v>3114.7719929999998</v>
      </c>
      <c r="AN91">
        <v>2404.2437949999999</v>
      </c>
      <c r="AO91">
        <v>1302.4781310000001</v>
      </c>
      <c r="AP91">
        <v>-45.30047089</v>
      </c>
      <c r="AQ91">
        <v>-1513.9355479999999</v>
      </c>
      <c r="AR91">
        <v>-3004.016588</v>
      </c>
      <c r="AS91">
        <v>-4440.8882299999996</v>
      </c>
      <c r="AT91">
        <v>-5771.484297</v>
      </c>
      <c r="AU91">
        <v>-6959.769464</v>
      </c>
      <c r="AV91">
        <v>-8100.353282</v>
      </c>
      <c r="AW91">
        <v>-8968.2255650000006</v>
      </c>
      <c r="AX91">
        <v>-9568.318894</v>
      </c>
      <c r="AY91">
        <v>-9908.4762059999994</v>
      </c>
      <c r="AZ91">
        <v>-9996.6378359999999</v>
      </c>
      <c r="BA91">
        <v>188049.78539999999</v>
      </c>
      <c r="BB91">
        <v>197954.6151</v>
      </c>
      <c r="BC91">
        <v>208120.74650000001</v>
      </c>
      <c r="BD91">
        <v>218575.69339999999</v>
      </c>
      <c r="BE91">
        <v>229353.12220000001</v>
      </c>
    </row>
    <row r="92" spans="1:57" x14ac:dyDescent="0.35">
      <c r="A92" t="s">
        <v>4526</v>
      </c>
      <c r="B92">
        <v>28913.719059999999</v>
      </c>
      <c r="C92">
        <v>29569.917580000001</v>
      </c>
      <c r="D92">
        <v>30188.11289</v>
      </c>
      <c r="E92">
        <v>30853.660919999998</v>
      </c>
      <c r="F92">
        <v>31585.15884</v>
      </c>
      <c r="G92">
        <v>32389.93778</v>
      </c>
      <c r="H92">
        <v>33258.740850000002</v>
      </c>
      <c r="I92">
        <v>34178.031219999997</v>
      </c>
      <c r="J92">
        <v>35145.171439999998</v>
      </c>
      <c r="K92">
        <v>36156.235110000001</v>
      </c>
      <c r="L92">
        <v>37217.05154</v>
      </c>
      <c r="M92">
        <v>38328.251949999998</v>
      </c>
      <c r="N92">
        <v>39467.689339999997</v>
      </c>
      <c r="O92">
        <v>40639.317629999998</v>
      </c>
      <c r="P92">
        <v>41843.842570000001</v>
      </c>
      <c r="Q92">
        <v>43081.658900000002</v>
      </c>
      <c r="R92">
        <v>44353.436889999997</v>
      </c>
      <c r="S92">
        <v>45660.171679999999</v>
      </c>
      <c r="T92">
        <v>47003.134839999999</v>
      </c>
      <c r="U92">
        <v>48383.808230000002</v>
      </c>
      <c r="V92">
        <v>49796.412759999999</v>
      </c>
      <c r="W92">
        <v>51238.530610000002</v>
      </c>
      <c r="X92">
        <v>52731.065799999997</v>
      </c>
      <c r="Y92">
        <v>54271.509140000002</v>
      </c>
      <c r="Z92">
        <v>55860.760289999998</v>
      </c>
      <c r="AA92">
        <v>57478.020190000003</v>
      </c>
      <c r="AB92">
        <v>59098.8027</v>
      </c>
      <c r="AC92">
        <v>60767.734340000003</v>
      </c>
      <c r="AD92">
        <v>62483.159420000004</v>
      </c>
      <c r="AE92">
        <v>64247.682820000002</v>
      </c>
      <c r="AF92">
        <v>66064.467699999994</v>
      </c>
      <c r="AG92">
        <v>67936.546180000005</v>
      </c>
      <c r="AH92">
        <v>69866.617280000006</v>
      </c>
      <c r="AI92">
        <v>71857.031579999995</v>
      </c>
      <c r="AJ92">
        <v>73909.842680000002</v>
      </c>
      <c r="AK92">
        <v>76026.878689999998</v>
      </c>
      <c r="AL92">
        <v>78203.610419999997</v>
      </c>
      <c r="AM92">
        <v>80429.816120000003</v>
      </c>
      <c r="AN92">
        <v>82713.536300000007</v>
      </c>
      <c r="AO92">
        <v>85058.86649</v>
      </c>
      <c r="AP92">
        <v>87469.049960000004</v>
      </c>
      <c r="AQ92">
        <v>89947.062940000003</v>
      </c>
      <c r="AR92">
        <v>92495.690950000004</v>
      </c>
      <c r="AS92">
        <v>95117.496599999999</v>
      </c>
      <c r="AT92">
        <v>97814.773849999998</v>
      </c>
      <c r="AU92">
        <v>100589.435</v>
      </c>
      <c r="AV92">
        <v>103443.1961</v>
      </c>
      <c r="AW92">
        <v>106375.7882</v>
      </c>
      <c r="AX92">
        <v>109389.0754</v>
      </c>
      <c r="AY92">
        <v>112487.462</v>
      </c>
      <c r="AZ92">
        <v>115675.6629</v>
      </c>
      <c r="BA92">
        <v>124232.7506</v>
      </c>
      <c r="BB92">
        <v>128136.5125</v>
      </c>
      <c r="BC92">
        <v>132170.20420000001</v>
      </c>
      <c r="BD92">
        <v>136338.52540000001</v>
      </c>
      <c r="BE92">
        <v>140646.4768</v>
      </c>
    </row>
    <row r="93" spans="1:57" x14ac:dyDescent="0.35">
      <c r="A93" t="s">
        <v>4527</v>
      </c>
      <c r="B93">
        <v>-23039.222730000001</v>
      </c>
      <c r="C93">
        <v>-21680.10845</v>
      </c>
      <c r="D93">
        <v>-20723.10239</v>
      </c>
      <c r="E93">
        <v>-20014.11549</v>
      </c>
      <c r="F93">
        <v>-19298.360189999999</v>
      </c>
      <c r="G93">
        <v>-18546.585780000001</v>
      </c>
      <c r="H93">
        <v>-18099.036510000002</v>
      </c>
      <c r="I93">
        <v>-17582.414710000001</v>
      </c>
      <c r="J93">
        <v>-17100.98474</v>
      </c>
      <c r="K93">
        <v>-16706.81943</v>
      </c>
      <c r="L93">
        <v>-15883.59411</v>
      </c>
      <c r="M93">
        <v>-16034.56596</v>
      </c>
      <c r="N93">
        <v>-16186.65638</v>
      </c>
      <c r="O93">
        <v>-16384.695489999998</v>
      </c>
      <c r="P93">
        <v>-16633.65639</v>
      </c>
      <c r="Q93">
        <v>-16931.719430000001</v>
      </c>
      <c r="R93">
        <v>-17276.42181</v>
      </c>
      <c r="S93">
        <v>-17666.158609999999</v>
      </c>
      <c r="T93">
        <v>-18098.88319</v>
      </c>
      <c r="U93">
        <v>-18571.31467</v>
      </c>
      <c r="V93">
        <v>-19575.324720000001</v>
      </c>
      <c r="W93">
        <v>-19821.119879999998</v>
      </c>
      <c r="X93">
        <v>-20190.687819999999</v>
      </c>
      <c r="Y93">
        <v>-20627.976920000001</v>
      </c>
      <c r="Z93">
        <v>-21110.094260000002</v>
      </c>
      <c r="AA93">
        <v>-23211.666570000001</v>
      </c>
      <c r="AB93">
        <v>-23574.680420000001</v>
      </c>
      <c r="AC93">
        <v>-23836.668389999999</v>
      </c>
      <c r="AD93">
        <v>-23974.85023</v>
      </c>
      <c r="AE93">
        <v>-24005.875370000002</v>
      </c>
      <c r="AF93">
        <v>-23946.076110000002</v>
      </c>
      <c r="AG93">
        <v>-23803.428940000002</v>
      </c>
      <c r="AH93">
        <v>-23576.949670000002</v>
      </c>
      <c r="AI93">
        <v>-23259.19715</v>
      </c>
      <c r="AJ93">
        <v>-22839.010780000001</v>
      </c>
      <c r="AK93">
        <v>-22303.800520000001</v>
      </c>
      <c r="AL93">
        <v>-22126.64734</v>
      </c>
      <c r="AM93">
        <v>-21550.98431</v>
      </c>
      <c r="AN93">
        <v>-20656.7274</v>
      </c>
      <c r="AO93">
        <v>-19482.41978</v>
      </c>
      <c r="AP93">
        <v>-18055.93145</v>
      </c>
      <c r="AQ93">
        <v>-16399.521509999999</v>
      </c>
      <c r="AR93">
        <v>-14528.74663</v>
      </c>
      <c r="AS93">
        <v>-12452.754639999999</v>
      </c>
      <c r="AT93">
        <v>-10175.02052</v>
      </c>
      <c r="AU93">
        <v>-7694.5876550000003</v>
      </c>
      <c r="AV93">
        <v>-4955.511493</v>
      </c>
      <c r="AW93">
        <v>-2034.2915419999999</v>
      </c>
      <c r="AX93">
        <v>1085.5994350000001</v>
      </c>
      <c r="AY93">
        <v>4416.4315299999998</v>
      </c>
      <c r="AZ93">
        <v>7969.1374589999996</v>
      </c>
      <c r="BA93">
        <v>19303.449919999999</v>
      </c>
      <c r="BB93">
        <v>23811.546480000001</v>
      </c>
      <c r="BC93">
        <v>28730.668570000002</v>
      </c>
      <c r="BD93">
        <v>34091.073210000002</v>
      </c>
      <c r="BE93">
        <v>39921.230739999999</v>
      </c>
    </row>
    <row r="94" spans="1:57" x14ac:dyDescent="0.35">
      <c r="A94" t="s">
        <v>4528</v>
      </c>
      <c r="B94">
        <v>0.14264071049999999</v>
      </c>
      <c r="C94">
        <v>0.14429372360000001</v>
      </c>
      <c r="D94">
        <v>0.14636494720000001</v>
      </c>
      <c r="E94">
        <v>0.14788953969999999</v>
      </c>
      <c r="F94">
        <v>0.1488738738</v>
      </c>
      <c r="G94">
        <v>0.1493887901</v>
      </c>
      <c r="H94">
        <v>0.1491166709</v>
      </c>
      <c r="I94">
        <v>0.14881817259999999</v>
      </c>
      <c r="J94">
        <v>0.14848007769999999</v>
      </c>
      <c r="K94">
        <v>0.1481089834</v>
      </c>
      <c r="L94">
        <v>0.14839359520000001</v>
      </c>
      <c r="M94">
        <v>0.14757747900000001</v>
      </c>
      <c r="N94">
        <v>0.1469276779</v>
      </c>
      <c r="O94">
        <v>0.14640222189999999</v>
      </c>
      <c r="P94">
        <v>0.14597602530000001</v>
      </c>
      <c r="Q94">
        <v>0.14563229220000001</v>
      </c>
      <c r="R94">
        <v>0.1453577814</v>
      </c>
      <c r="S94">
        <v>0.1451408354</v>
      </c>
      <c r="T94">
        <v>0.14497084139999999</v>
      </c>
      <c r="U94">
        <v>0.14483825659999999</v>
      </c>
      <c r="V94">
        <v>0.14430000400000001</v>
      </c>
      <c r="W94">
        <v>0.14448955429999999</v>
      </c>
      <c r="X94">
        <v>0.1445953781</v>
      </c>
      <c r="Y94">
        <v>0.1446464173</v>
      </c>
      <c r="Z94">
        <v>0.14465989830000001</v>
      </c>
      <c r="AA94">
        <v>0.14347600390000001</v>
      </c>
      <c r="AB94">
        <v>0.1436239681</v>
      </c>
      <c r="AC94">
        <v>0.14383302049999999</v>
      </c>
      <c r="AD94">
        <v>0.14407229360000001</v>
      </c>
      <c r="AE94">
        <v>0.1443182344</v>
      </c>
      <c r="AF94">
        <v>0.14455389460000001</v>
      </c>
      <c r="AG94">
        <v>0.1447687718</v>
      </c>
      <c r="AH94">
        <v>0.14495799179999999</v>
      </c>
      <c r="AI94">
        <v>0.14512103649999999</v>
      </c>
      <c r="AJ94">
        <v>0.14526036449999999</v>
      </c>
      <c r="AK94">
        <v>0.14538016979999999</v>
      </c>
      <c r="AL94">
        <v>0.14524117049999999</v>
      </c>
      <c r="AM94">
        <v>0.14524438719999999</v>
      </c>
      <c r="AN94">
        <v>0.1453385955</v>
      </c>
      <c r="AO94">
        <v>0.1454907466</v>
      </c>
      <c r="AP94">
        <v>0.14567880729999999</v>
      </c>
      <c r="AQ94">
        <v>0.14588779190000001</v>
      </c>
      <c r="AR94">
        <v>0.1461076711</v>
      </c>
      <c r="AS94">
        <v>0.14633210299999999</v>
      </c>
      <c r="AT94">
        <v>0.14655749060000001</v>
      </c>
      <c r="AU94">
        <v>0.14678218439999999</v>
      </c>
      <c r="AV94">
        <v>0.14702498559999999</v>
      </c>
      <c r="AW94">
        <v>0.14725445240000001</v>
      </c>
      <c r="AX94">
        <v>0.14747569469999999</v>
      </c>
      <c r="AY94">
        <v>0.14769287140000001</v>
      </c>
      <c r="AZ94">
        <v>0.14790932919999999</v>
      </c>
      <c r="BA94">
        <v>0.1456001334</v>
      </c>
      <c r="BB94">
        <v>0.1458556476</v>
      </c>
      <c r="BC94">
        <v>0.14612318799999999</v>
      </c>
      <c r="BD94">
        <v>0.1464021952</v>
      </c>
      <c r="BE94">
        <v>0.1466920998</v>
      </c>
    </row>
    <row r="95" spans="1:57" x14ac:dyDescent="0.35">
      <c r="A95" t="s">
        <v>4529</v>
      </c>
      <c r="B95">
        <v>-20909.30704</v>
      </c>
      <c r="C95">
        <v>-23475.119890000002</v>
      </c>
      <c r="D95">
        <v>-26755.532050000002</v>
      </c>
      <c r="E95">
        <v>-29372.58409</v>
      </c>
      <c r="F95">
        <v>-31184.78</v>
      </c>
      <c r="G95">
        <v>-32132.59073</v>
      </c>
      <c r="H95">
        <v>-31534.7565</v>
      </c>
      <c r="I95">
        <v>-30620.550299999999</v>
      </c>
      <c r="J95">
        <v>-29399.171419999999</v>
      </c>
      <c r="K95">
        <v>-27897.234550000001</v>
      </c>
      <c r="L95">
        <v>-27451.83785</v>
      </c>
      <c r="M95">
        <v>-24568.34143</v>
      </c>
      <c r="N95">
        <v>-21726.779729999998</v>
      </c>
      <c r="O95">
        <v>-18968.4931</v>
      </c>
      <c r="P95">
        <v>-16318.548360000001</v>
      </c>
      <c r="Q95">
        <v>-13787.67772</v>
      </c>
      <c r="R95">
        <v>-11376.97558</v>
      </c>
      <c r="S95">
        <v>-9082.4330160000009</v>
      </c>
      <c r="T95">
        <v>-6898.1453940000001</v>
      </c>
      <c r="U95">
        <v>-4818.0707300000004</v>
      </c>
      <c r="V95">
        <v>-1666.0317379999999</v>
      </c>
      <c r="W95">
        <v>-648.37812069999995</v>
      </c>
      <c r="X95">
        <v>465.81597909999999</v>
      </c>
      <c r="Y95">
        <v>1679.273561</v>
      </c>
      <c r="Z95">
        <v>2981.791244</v>
      </c>
      <c r="AA95">
        <v>8087.3116739999996</v>
      </c>
      <c r="AB95">
        <v>8518.7880229999992</v>
      </c>
      <c r="AC95">
        <v>8284.6813750000001</v>
      </c>
      <c r="AD95">
        <v>7606.2738579999996</v>
      </c>
      <c r="AE95">
        <v>6668.7108230000003</v>
      </c>
      <c r="AF95">
        <v>5612.4751610000003</v>
      </c>
      <c r="AG95">
        <v>4535.3447829999996</v>
      </c>
      <c r="AH95">
        <v>3499.7000950000001</v>
      </c>
      <c r="AI95">
        <v>2541.474815</v>
      </c>
      <c r="AJ95">
        <v>1678.593437</v>
      </c>
      <c r="AK95">
        <v>917.90976699999999</v>
      </c>
      <c r="AL95">
        <v>1373.2936239999999</v>
      </c>
      <c r="AM95">
        <v>1126.7981890000001</v>
      </c>
      <c r="AN95">
        <v>334.90398820000001</v>
      </c>
      <c r="AO95">
        <v>-844.71717100000001</v>
      </c>
      <c r="AP95">
        <v>-2265.941092</v>
      </c>
      <c r="AQ95">
        <v>-3803.5444510000002</v>
      </c>
      <c r="AR95">
        <v>-5357.4083030000002</v>
      </c>
      <c r="AS95">
        <v>-6852.2675280000003</v>
      </c>
      <c r="AT95">
        <v>-8234.5589739999996</v>
      </c>
      <c r="AU95">
        <v>-9467.8742650000004</v>
      </c>
      <c r="AV95">
        <v>-10648.606809999999</v>
      </c>
      <c r="AW95">
        <v>-11551.498390000001</v>
      </c>
      <c r="AX95">
        <v>-12181.375529999999</v>
      </c>
      <c r="AY95">
        <v>-12545.41641</v>
      </c>
      <c r="AZ95">
        <v>-12651.148789999999</v>
      </c>
      <c r="BA95">
        <v>181783.1525</v>
      </c>
      <c r="BB95">
        <v>191022.97289999999</v>
      </c>
      <c r="BC95">
        <v>200490.28409999999</v>
      </c>
      <c r="BD95">
        <v>210214.9485</v>
      </c>
      <c r="BE95">
        <v>220232.2101</v>
      </c>
    </row>
    <row r="96" spans="1:57" x14ac:dyDescent="0.35">
      <c r="A96" t="s">
        <v>4530</v>
      </c>
      <c r="B96">
        <v>28913.149740000001</v>
      </c>
      <c r="C96">
        <v>29569.358629999999</v>
      </c>
      <c r="D96">
        <v>30188.415359999999</v>
      </c>
      <c r="E96">
        <v>30855.576550000002</v>
      </c>
      <c r="F96">
        <v>31589.533299999999</v>
      </c>
      <c r="G96">
        <v>32396.11621</v>
      </c>
      <c r="H96">
        <v>33267.101770000001</v>
      </c>
      <c r="I96">
        <v>34189.248659999997</v>
      </c>
      <c r="J96">
        <v>35159.54133</v>
      </c>
      <c r="K96">
        <v>36173.4692</v>
      </c>
      <c r="L96">
        <v>37236.479350000001</v>
      </c>
      <c r="M96">
        <v>38348.96716</v>
      </c>
      <c r="N96">
        <v>39488.776019999998</v>
      </c>
      <c r="O96">
        <v>40659.926700000004</v>
      </c>
      <c r="P96">
        <v>41863.23702</v>
      </c>
      <c r="Q96">
        <v>43099.225429999999</v>
      </c>
      <c r="R96">
        <v>44368.676209999998</v>
      </c>
      <c r="S96">
        <v>45672.687189999997</v>
      </c>
      <c r="T96">
        <v>47012.611859999997</v>
      </c>
      <c r="U96">
        <v>48389.991479999997</v>
      </c>
      <c r="V96">
        <v>49799.05545</v>
      </c>
      <c r="W96">
        <v>51237.508179999997</v>
      </c>
      <c r="X96">
        <v>52726.231399999997</v>
      </c>
      <c r="Y96">
        <v>54262.714399999997</v>
      </c>
      <c r="Z96">
        <v>55847.834029999998</v>
      </c>
      <c r="AA96">
        <v>57460.630219999999</v>
      </c>
      <c r="AB96">
        <v>59076.901899999997</v>
      </c>
      <c r="AC96">
        <v>60741.238239999999</v>
      </c>
      <c r="AD96">
        <v>62452.045700000002</v>
      </c>
      <c r="AE96">
        <v>64211.915540000002</v>
      </c>
      <c r="AF96">
        <v>66024.099019999994</v>
      </c>
      <c r="AG96">
        <v>67891.676850000003</v>
      </c>
      <c r="AH96">
        <v>69817.36464</v>
      </c>
      <c r="AI96">
        <v>71803.51427</v>
      </c>
      <c r="AJ96">
        <v>73852.178360000005</v>
      </c>
      <c r="AK96">
        <v>75965.191680000004</v>
      </c>
      <c r="AL96">
        <v>78138.014869999999</v>
      </c>
      <c r="AM96">
        <v>80360.559030000004</v>
      </c>
      <c r="AN96">
        <v>82640.977979999996</v>
      </c>
      <c r="AO96">
        <v>84983.525710000002</v>
      </c>
      <c r="AP96">
        <v>87391.641799999998</v>
      </c>
      <c r="AQ96">
        <v>89868.533200000005</v>
      </c>
      <c r="AR96">
        <v>92417.237760000004</v>
      </c>
      <c r="AS96">
        <v>95040.603140000007</v>
      </c>
      <c r="AT96">
        <v>97741.253939999995</v>
      </c>
      <c r="AU96">
        <v>100521.49890000001</v>
      </c>
      <c r="AV96">
        <v>103383.48940000001</v>
      </c>
      <c r="AW96">
        <v>106329.4289</v>
      </c>
      <c r="AX96">
        <v>109358.8489</v>
      </c>
      <c r="AY96">
        <v>112476.8273</v>
      </c>
      <c r="AZ96">
        <v>115688.3924</v>
      </c>
      <c r="BA96">
        <v>125128.8098</v>
      </c>
      <c r="BB96">
        <v>129064.1759</v>
      </c>
      <c r="BC96">
        <v>133129.36869999999</v>
      </c>
      <c r="BD96">
        <v>137329.2738</v>
      </c>
      <c r="BE96">
        <v>141668.92980000001</v>
      </c>
    </row>
    <row r="97" spans="1:57" x14ac:dyDescent="0.35">
      <c r="A97" t="s">
        <v>4531</v>
      </c>
      <c r="B97">
        <v>-23152.67193</v>
      </c>
      <c r="C97">
        <v>-21897.39128</v>
      </c>
      <c r="D97">
        <v>-21012.576219999999</v>
      </c>
      <c r="E97">
        <v>-20347.012190000001</v>
      </c>
      <c r="F97">
        <v>-19655.45477</v>
      </c>
      <c r="G97">
        <v>-18918.29953</v>
      </c>
      <c r="H97">
        <v>-18481.338319999999</v>
      </c>
      <c r="I97">
        <v>-17973.70031</v>
      </c>
      <c r="J97">
        <v>-17499.973610000001</v>
      </c>
      <c r="K97">
        <v>-17111.836889999999</v>
      </c>
      <c r="L97">
        <v>-16293.35901</v>
      </c>
      <c r="M97">
        <v>-16446.55919</v>
      </c>
      <c r="N97">
        <v>-16598.703809999999</v>
      </c>
      <c r="O97">
        <v>-16794.5625</v>
      </c>
      <c r="P97">
        <v>-17039.128629999999</v>
      </c>
      <c r="Q97">
        <v>-17330.63567</v>
      </c>
      <c r="R97">
        <v>-17667.17829</v>
      </c>
      <c r="S97">
        <v>-18047.11938</v>
      </c>
      <c r="T97">
        <v>-18468.258720000002</v>
      </c>
      <c r="U97">
        <v>-18927.138350000001</v>
      </c>
      <c r="V97">
        <v>-19914.513620000002</v>
      </c>
      <c r="W97">
        <v>-20142.238969999999</v>
      </c>
      <c r="X97">
        <v>-20491.407780000001</v>
      </c>
      <c r="Y97">
        <v>-20905.849470000001</v>
      </c>
      <c r="Z97">
        <v>-21362.540379999999</v>
      </c>
      <c r="AA97">
        <v>-23432.672020000002</v>
      </c>
      <c r="AB97">
        <v>-23762.584060000001</v>
      </c>
      <c r="AC97">
        <v>-23988.37876</v>
      </c>
      <c r="AD97">
        <v>-24087.45451</v>
      </c>
      <c r="AE97">
        <v>-24076.565689999999</v>
      </c>
      <c r="AF97">
        <v>-23972.159889999999</v>
      </c>
      <c r="AG97">
        <v>-23782.036240000001</v>
      </c>
      <c r="AH97">
        <v>-23505.24063</v>
      </c>
      <c r="AI97">
        <v>-23134.38896</v>
      </c>
      <c r="AJ97">
        <v>-22658.377479999999</v>
      </c>
      <c r="AK97">
        <v>-22064.668450000001</v>
      </c>
      <c r="AL97">
        <v>-21822.898130000001</v>
      </c>
      <c r="AM97">
        <v>-21177.92266</v>
      </c>
      <c r="AN97">
        <v>-20210.49886</v>
      </c>
      <c r="AO97">
        <v>-18959.981169999999</v>
      </c>
      <c r="AP97">
        <v>-17454.861980000001</v>
      </c>
      <c r="AQ97">
        <v>-15717.364960000001</v>
      </c>
      <c r="AR97">
        <v>-13763.380999999999</v>
      </c>
      <c r="AS97">
        <v>-11602.39062</v>
      </c>
      <c r="AT97">
        <v>-9238.1438600000001</v>
      </c>
      <c r="AU97">
        <v>-6669.8774000000003</v>
      </c>
      <c r="AV97">
        <v>-3840.018184</v>
      </c>
      <c r="AW97">
        <v>-825.45848709999996</v>
      </c>
      <c r="AX97">
        <v>2390.8434000000002</v>
      </c>
      <c r="AY97">
        <v>5819.6341570000004</v>
      </c>
      <c r="AZ97">
        <v>9470.5426939999998</v>
      </c>
      <c r="BA97">
        <v>15654.50188</v>
      </c>
      <c r="BB97">
        <v>20192.175019999999</v>
      </c>
      <c r="BC97">
        <v>25160.466039999999</v>
      </c>
      <c r="BD97">
        <v>30585.783090000001</v>
      </c>
      <c r="BE97">
        <v>36494.693700000003</v>
      </c>
    </row>
    <row r="98" spans="1:57" x14ac:dyDescent="0.35">
      <c r="A98" t="s">
        <v>51</v>
      </c>
      <c r="B98">
        <v>0.1426209279</v>
      </c>
      <c r="C98">
        <v>0.14423741109999999</v>
      </c>
      <c r="D98">
        <v>0.1462676198</v>
      </c>
      <c r="E98">
        <v>0.1477563596</v>
      </c>
      <c r="F98">
        <v>0.1487144705</v>
      </c>
      <c r="G98">
        <v>0.14921205730000001</v>
      </c>
      <c r="H98">
        <v>0.14892992159999999</v>
      </c>
      <c r="I98">
        <v>0.14862729799999999</v>
      </c>
      <c r="J98">
        <v>0.1482893921</v>
      </c>
      <c r="K98">
        <v>0.1479213677</v>
      </c>
      <c r="L98">
        <v>0.1482108925</v>
      </c>
      <c r="M98">
        <v>0.14740028499999999</v>
      </c>
      <c r="N98">
        <v>0.1467562976</v>
      </c>
      <c r="O98">
        <v>0.1462366138</v>
      </c>
      <c r="P98">
        <v>0.14581597169999999</v>
      </c>
      <c r="Q98">
        <v>0.145477514</v>
      </c>
      <c r="R98">
        <v>0.14520796590000001</v>
      </c>
      <c r="S98">
        <v>0.1449956869</v>
      </c>
      <c r="T98">
        <v>0.1448301417</v>
      </c>
      <c r="U98">
        <v>0.14470190450000001</v>
      </c>
      <c r="V98">
        <v>0.1441680541</v>
      </c>
      <c r="W98">
        <v>0.1443622504</v>
      </c>
      <c r="X98">
        <v>0.1444729521</v>
      </c>
      <c r="Y98">
        <v>0.1445292114</v>
      </c>
      <c r="Z98">
        <v>0.14454834059999999</v>
      </c>
      <c r="AA98">
        <v>0.1433707823</v>
      </c>
      <c r="AB98">
        <v>0.14352583899999999</v>
      </c>
      <c r="AC98">
        <v>0.1437425541</v>
      </c>
      <c r="AD98">
        <v>0.14399003190000001</v>
      </c>
      <c r="AE98">
        <v>0.1442446721</v>
      </c>
      <c r="AF98">
        <v>0.1444894803</v>
      </c>
      <c r="AG98">
        <v>0.14471391880000001</v>
      </c>
      <c r="AH98">
        <v>0.1449130729</v>
      </c>
      <c r="AI98">
        <v>0.14508637029999999</v>
      </c>
      <c r="AJ98">
        <v>0.14523620449999999</v>
      </c>
      <c r="AK98">
        <v>0.1453666981</v>
      </c>
      <c r="AL98">
        <v>0.14523872779999999</v>
      </c>
      <c r="AM98">
        <v>0.14525330019999999</v>
      </c>
      <c r="AN98">
        <v>0.14535909490000001</v>
      </c>
      <c r="AO98">
        <v>0.1455229284</v>
      </c>
      <c r="AP98">
        <v>0.1457226288</v>
      </c>
      <c r="AQ98">
        <v>0.14594311200000001</v>
      </c>
      <c r="AR98">
        <v>0.1461742791</v>
      </c>
      <c r="AS98">
        <v>0.14640973860000001</v>
      </c>
      <c r="AT98">
        <v>0.14664586539999999</v>
      </c>
      <c r="AU98">
        <v>0.1468810086</v>
      </c>
      <c r="AV98">
        <v>0.14713404229999999</v>
      </c>
      <c r="AW98">
        <v>0.1473738289</v>
      </c>
      <c r="AX98">
        <v>0.14760538300000001</v>
      </c>
      <c r="AY98">
        <v>0.14783274069999999</v>
      </c>
      <c r="AZ98">
        <v>0.1480590933</v>
      </c>
      <c r="BA98">
        <v>0.14649922930000001</v>
      </c>
      <c r="BB98">
        <v>0.14679987420000001</v>
      </c>
      <c r="BC98">
        <v>0.14711433530000001</v>
      </c>
      <c r="BD98">
        <v>0.1474421605</v>
      </c>
      <c r="BE98">
        <v>0.14778261849999999</v>
      </c>
    </row>
    <row r="99" spans="1:57" x14ac:dyDescent="0.35">
      <c r="A99" t="s">
        <v>126</v>
      </c>
      <c r="B99">
        <v>2200629.7719999999</v>
      </c>
      <c r="C99">
        <v>2228464.378</v>
      </c>
      <c r="D99">
        <v>2259240.801</v>
      </c>
      <c r="E99">
        <v>2291942.8560000001</v>
      </c>
      <c r="F99">
        <v>2326426.085</v>
      </c>
      <c r="G99">
        <v>2362522.111</v>
      </c>
      <c r="H99">
        <v>2398491.253</v>
      </c>
      <c r="I99">
        <v>2435327.33</v>
      </c>
      <c r="J99">
        <v>2472986.7910000002</v>
      </c>
      <c r="K99">
        <v>2511431.9300000002</v>
      </c>
      <c r="L99">
        <v>2553396.8429999999</v>
      </c>
      <c r="M99">
        <v>2594068.9380000001</v>
      </c>
      <c r="N99">
        <v>2635266.1370000001</v>
      </c>
      <c r="O99">
        <v>2676956.7239999999</v>
      </c>
      <c r="P99">
        <v>2719133.0789999999</v>
      </c>
      <c r="Q99">
        <v>2761800.8739999998</v>
      </c>
      <c r="R99">
        <v>2804975.6260000002</v>
      </c>
      <c r="S99">
        <v>2848679.2280000001</v>
      </c>
      <c r="T99">
        <v>2892936.7149999999</v>
      </c>
      <c r="U99">
        <v>2937773.8489999999</v>
      </c>
      <c r="V99">
        <v>2981151.9709999999</v>
      </c>
      <c r="W99">
        <v>3026642.1120000002</v>
      </c>
      <c r="X99">
        <v>3072892.693</v>
      </c>
      <c r="Y99">
        <v>3119925.8309999998</v>
      </c>
      <c r="Z99">
        <v>3167748.094</v>
      </c>
      <c r="AA99">
        <v>3210389.0279999999</v>
      </c>
      <c r="AB99">
        <v>3255268.7409999999</v>
      </c>
      <c r="AC99">
        <v>3300415.2080000001</v>
      </c>
      <c r="AD99">
        <v>3345973.764</v>
      </c>
      <c r="AE99">
        <v>3392054.54</v>
      </c>
      <c r="AF99">
        <v>3438740.6630000002</v>
      </c>
      <c r="AG99">
        <v>3486090.0920000002</v>
      </c>
      <c r="AH99">
        <v>3534139.2680000002</v>
      </c>
      <c r="AI99">
        <v>3582908.0690000001</v>
      </c>
      <c r="AJ99">
        <v>3632404.8859999999</v>
      </c>
      <c r="AK99">
        <v>3682631.06</v>
      </c>
      <c r="AL99">
        <v>3732134.2439999999</v>
      </c>
      <c r="AM99">
        <v>3781936.017</v>
      </c>
      <c r="AN99">
        <v>3832106.3160000001</v>
      </c>
      <c r="AO99">
        <v>3882718.7609999999</v>
      </c>
      <c r="AP99">
        <v>3933840.8149999999</v>
      </c>
      <c r="AQ99">
        <v>3985530.4270000001</v>
      </c>
      <c r="AR99">
        <v>4037834.6460000002</v>
      </c>
      <c r="AS99">
        <v>4090789.781</v>
      </c>
      <c r="AT99">
        <v>4144422.7069999999</v>
      </c>
      <c r="AU99">
        <v>4198752.8559999997</v>
      </c>
      <c r="AV99">
        <v>4253926.0870000003</v>
      </c>
      <c r="AW99">
        <v>4309859.8969999999</v>
      </c>
      <c r="AX99">
        <v>4366557.3459999999</v>
      </c>
      <c r="AY99">
        <v>4424019.41</v>
      </c>
      <c r="AZ99">
        <v>4482247.8099999996</v>
      </c>
      <c r="BA99">
        <v>4942608.1430000002</v>
      </c>
      <c r="BB99">
        <v>5025116.0659999996</v>
      </c>
      <c r="BC99">
        <v>5108904.699</v>
      </c>
      <c r="BD99">
        <v>5193996.9040000001</v>
      </c>
      <c r="BE99">
        <v>5280416.9539999999</v>
      </c>
    </row>
    <row r="100" spans="1:57" x14ac:dyDescent="0.35">
      <c r="A100" t="s">
        <v>4532</v>
      </c>
      <c r="B100">
        <v>139.61134609999999</v>
      </c>
      <c r="C100">
        <v>140.72491500000001</v>
      </c>
      <c r="D100">
        <v>141.7589716</v>
      </c>
      <c r="E100">
        <v>142.86132309999999</v>
      </c>
      <c r="F100">
        <v>144.0771805</v>
      </c>
      <c r="G100">
        <v>145.4304267</v>
      </c>
      <c r="H100">
        <v>146.82722820000001</v>
      </c>
      <c r="I100">
        <v>148.29903569999999</v>
      </c>
      <c r="J100">
        <v>149.83411000000001</v>
      </c>
      <c r="K100">
        <v>151.41950739999999</v>
      </c>
      <c r="L100">
        <v>153.1846501</v>
      </c>
      <c r="M100">
        <v>154.8864006</v>
      </c>
      <c r="N100">
        <v>156.5978513</v>
      </c>
      <c r="O100">
        <v>158.32479860000001</v>
      </c>
      <c r="P100">
        <v>160.0678685</v>
      </c>
      <c r="Q100">
        <v>161.82699690000001</v>
      </c>
      <c r="R100">
        <v>163.60245470000001</v>
      </c>
      <c r="S100">
        <v>165.39495199999999</v>
      </c>
      <c r="T100">
        <v>167.2056</v>
      </c>
      <c r="U100">
        <v>169.03580109999999</v>
      </c>
      <c r="V100">
        <v>170.7851521</v>
      </c>
      <c r="W100">
        <v>172.6277657</v>
      </c>
      <c r="X100">
        <v>174.50758039999999</v>
      </c>
      <c r="Y100">
        <v>176.41954279999999</v>
      </c>
      <c r="Z100">
        <v>178.36312509999999</v>
      </c>
      <c r="AA100">
        <v>180.0466054</v>
      </c>
      <c r="AB100">
        <v>181.82659860000001</v>
      </c>
      <c r="AC100">
        <v>183.63186300000001</v>
      </c>
      <c r="AD100">
        <v>185.4605822</v>
      </c>
      <c r="AE100">
        <v>187.31505849999999</v>
      </c>
      <c r="AF100">
        <v>189.1979518</v>
      </c>
      <c r="AG100">
        <v>191.11152179999999</v>
      </c>
      <c r="AH100">
        <v>193.05742849999999</v>
      </c>
      <c r="AI100">
        <v>195.03672990000001</v>
      </c>
      <c r="AJ100">
        <v>197.0499686</v>
      </c>
      <c r="AK100">
        <v>199.097285</v>
      </c>
      <c r="AL100">
        <v>201.10878020000001</v>
      </c>
      <c r="AM100">
        <v>203.13187500000001</v>
      </c>
      <c r="AN100">
        <v>205.17436499999999</v>
      </c>
      <c r="AO100">
        <v>207.23962359999999</v>
      </c>
      <c r="AP100">
        <v>209.3296824</v>
      </c>
      <c r="AQ100">
        <v>211.44595419999999</v>
      </c>
      <c r="AR100">
        <v>213.58946040000001</v>
      </c>
      <c r="AS100">
        <v>215.76084560000001</v>
      </c>
      <c r="AT100">
        <v>217.9603487</v>
      </c>
      <c r="AU100">
        <v>220.18763000000001</v>
      </c>
      <c r="AV100">
        <v>222.4472586</v>
      </c>
      <c r="AW100">
        <v>224.72924409999999</v>
      </c>
      <c r="AX100">
        <v>227.03404889999999</v>
      </c>
      <c r="AY100">
        <v>229.3656585</v>
      </c>
      <c r="AZ100">
        <v>231.72809620000001</v>
      </c>
      <c r="BA100">
        <v>246.2616218</v>
      </c>
      <c r="BB100">
        <v>249.59194579999999</v>
      </c>
      <c r="BC100">
        <v>252.97991350000001</v>
      </c>
      <c r="BD100">
        <v>256.42639680000002</v>
      </c>
      <c r="BE100">
        <v>259.93237049999999</v>
      </c>
    </row>
    <row r="101" spans="1:57" x14ac:dyDescent="0.35">
      <c r="A101" t="s">
        <v>4533</v>
      </c>
      <c r="B101">
        <v>151.40849470000001</v>
      </c>
      <c r="C101">
        <v>152.67579929999999</v>
      </c>
      <c r="D101">
        <v>153.87758239999999</v>
      </c>
      <c r="E101">
        <v>155.18735179999999</v>
      </c>
      <c r="F101">
        <v>156.65618989999999</v>
      </c>
      <c r="G101">
        <v>158.30146120000001</v>
      </c>
      <c r="H101">
        <v>160.01825539999999</v>
      </c>
      <c r="I101">
        <v>161.83408059999999</v>
      </c>
      <c r="J101">
        <v>163.73664550000001</v>
      </c>
      <c r="K101">
        <v>165.71064440000001</v>
      </c>
      <c r="L101">
        <v>167.89411140000001</v>
      </c>
      <c r="M101">
        <v>170.03089660000001</v>
      </c>
      <c r="N101">
        <v>172.1868351</v>
      </c>
      <c r="O101">
        <v>174.36935199999999</v>
      </c>
      <c r="P101">
        <v>176.5777736</v>
      </c>
      <c r="Q101">
        <v>178.8105745</v>
      </c>
      <c r="R101">
        <v>181.06680489999999</v>
      </c>
      <c r="S101">
        <v>183.3461791</v>
      </c>
      <c r="T101">
        <v>185.64898669999999</v>
      </c>
      <c r="U101">
        <v>187.97594789999999</v>
      </c>
      <c r="V101">
        <v>190.21680190000001</v>
      </c>
      <c r="W101">
        <v>192.5545204</v>
      </c>
      <c r="X101">
        <v>194.9361672</v>
      </c>
      <c r="Y101">
        <v>197.3537628</v>
      </c>
      <c r="Z101">
        <v>199.8063654</v>
      </c>
      <c r="AA101">
        <v>201.9741396</v>
      </c>
      <c r="AB101">
        <v>204.22917079999999</v>
      </c>
      <c r="AC101">
        <v>206.50995449999999</v>
      </c>
      <c r="AD101">
        <v>208.81159600000001</v>
      </c>
      <c r="AE101">
        <v>211.136742</v>
      </c>
      <c r="AF101">
        <v>213.48889579999999</v>
      </c>
      <c r="AG101">
        <v>215.87123070000001</v>
      </c>
      <c r="AH101">
        <v>218.2862652</v>
      </c>
      <c r="AI101">
        <v>220.73583679999999</v>
      </c>
      <c r="AJ101">
        <v>223.2211858</v>
      </c>
      <c r="AK101">
        <v>225.74307339999999</v>
      </c>
      <c r="AL101">
        <v>228.22489100000001</v>
      </c>
      <c r="AM101">
        <v>230.71491169999999</v>
      </c>
      <c r="AN101">
        <v>233.2238941</v>
      </c>
      <c r="AO101">
        <v>235.756191</v>
      </c>
      <c r="AP101">
        <v>238.31456009999999</v>
      </c>
      <c r="AQ101">
        <v>240.90113070000001</v>
      </c>
      <c r="AR101">
        <v>243.51761429999999</v>
      </c>
      <c r="AS101">
        <v>246.16530940000001</v>
      </c>
      <c r="AT101">
        <v>248.84507909999999</v>
      </c>
      <c r="AU101">
        <v>251.5572434</v>
      </c>
      <c r="AV101">
        <v>254.3079583</v>
      </c>
      <c r="AW101">
        <v>257.08906960000002</v>
      </c>
      <c r="AX101">
        <v>259.90096590000002</v>
      </c>
      <c r="AY101">
        <v>262.74680940000002</v>
      </c>
      <c r="AZ101">
        <v>265.62975039999998</v>
      </c>
      <c r="BA101">
        <v>288.74522830000001</v>
      </c>
      <c r="BB101">
        <v>292.93593909999998</v>
      </c>
      <c r="BC101">
        <v>297.19389749999999</v>
      </c>
      <c r="BD101">
        <v>301.52066719999999</v>
      </c>
      <c r="BE101">
        <v>305.91793699999999</v>
      </c>
    </row>
    <row r="102" spans="1:57" x14ac:dyDescent="0.35">
      <c r="A102" t="s">
        <v>4534</v>
      </c>
      <c r="B102">
        <v>193.22184870000001</v>
      </c>
      <c r="C102">
        <v>195.1404402</v>
      </c>
      <c r="D102">
        <v>197.07847459999999</v>
      </c>
      <c r="E102">
        <v>199.19024959999999</v>
      </c>
      <c r="F102">
        <v>201.52214129999999</v>
      </c>
      <c r="G102">
        <v>204.07317800000001</v>
      </c>
      <c r="H102">
        <v>206.70209120000001</v>
      </c>
      <c r="I102">
        <v>209.4416147</v>
      </c>
      <c r="J102">
        <v>212.2801484</v>
      </c>
      <c r="K102">
        <v>215.20050879999999</v>
      </c>
      <c r="L102">
        <v>218.38795479999999</v>
      </c>
      <c r="M102">
        <v>221.51477</v>
      </c>
      <c r="N102">
        <v>224.65592179999999</v>
      </c>
      <c r="O102">
        <v>227.8241051</v>
      </c>
      <c r="P102">
        <v>231.01986740000001</v>
      </c>
      <c r="Q102">
        <v>234.242503</v>
      </c>
      <c r="R102">
        <v>237.49216190000001</v>
      </c>
      <c r="S102">
        <v>240.76992530000001</v>
      </c>
      <c r="T102">
        <v>244.07765889999999</v>
      </c>
      <c r="U102">
        <v>247.4177761</v>
      </c>
      <c r="V102">
        <v>250.64490699999999</v>
      </c>
      <c r="W102">
        <v>253.99642030000001</v>
      </c>
      <c r="X102">
        <v>257.41339540000001</v>
      </c>
      <c r="Y102">
        <v>260.88501380000002</v>
      </c>
      <c r="Z102">
        <v>264.4106324</v>
      </c>
      <c r="AA102">
        <v>267.56441669999998</v>
      </c>
      <c r="AB102">
        <v>270.82087619999999</v>
      </c>
      <c r="AC102">
        <v>274.11809290000002</v>
      </c>
      <c r="AD102">
        <v>277.44993460000001</v>
      </c>
      <c r="AE102">
        <v>280.82144369999997</v>
      </c>
      <c r="AF102">
        <v>284.23872269999998</v>
      </c>
      <c r="AG102">
        <v>287.70683580000002</v>
      </c>
      <c r="AH102">
        <v>291.22948059999999</v>
      </c>
      <c r="AI102">
        <v>294.8090646</v>
      </c>
      <c r="AJ102">
        <v>298.44692739999999</v>
      </c>
      <c r="AK102">
        <v>302.14359439999998</v>
      </c>
      <c r="AL102">
        <v>305.7958883</v>
      </c>
      <c r="AM102">
        <v>309.4624594</v>
      </c>
      <c r="AN102">
        <v>313.15916199999998</v>
      </c>
      <c r="AO102">
        <v>316.89245979999998</v>
      </c>
      <c r="AP102">
        <v>320.66655209999999</v>
      </c>
      <c r="AQ102">
        <v>324.48473339999998</v>
      </c>
      <c r="AR102">
        <v>328.34968229999998</v>
      </c>
      <c r="AS102">
        <v>332.26346799999999</v>
      </c>
      <c r="AT102">
        <v>336.227574</v>
      </c>
      <c r="AU102">
        <v>340.2429219</v>
      </c>
      <c r="AV102">
        <v>344.31898949999999</v>
      </c>
      <c r="AW102">
        <v>348.44933589999999</v>
      </c>
      <c r="AX102">
        <v>352.6332117</v>
      </c>
      <c r="AY102">
        <v>356.87164580000001</v>
      </c>
      <c r="AZ102">
        <v>361.16580959999999</v>
      </c>
      <c r="BA102">
        <v>394.43394949999998</v>
      </c>
      <c r="BB102">
        <v>400.53157679999998</v>
      </c>
      <c r="BC102">
        <v>406.72715749999998</v>
      </c>
      <c r="BD102">
        <v>413.02284150000003</v>
      </c>
      <c r="BE102">
        <v>419.4208261</v>
      </c>
    </row>
    <row r="103" spans="1:57" x14ac:dyDescent="0.35">
      <c r="A103" t="s">
        <v>1662</v>
      </c>
      <c r="B103">
        <v>64.301440170000006</v>
      </c>
      <c r="C103">
        <v>64.244212849999997</v>
      </c>
      <c r="D103">
        <v>63.976872069999999</v>
      </c>
      <c r="E103">
        <v>63.700702649999997</v>
      </c>
      <c r="F103">
        <v>63.466615609999998</v>
      </c>
      <c r="G103">
        <v>63.317923819999997</v>
      </c>
      <c r="H103">
        <v>63.23320434</v>
      </c>
      <c r="I103">
        <v>63.205096730000001</v>
      </c>
      <c r="J103">
        <v>63.221359509999999</v>
      </c>
      <c r="K103">
        <v>63.27086851</v>
      </c>
      <c r="L103">
        <v>63.374300239999997</v>
      </c>
      <c r="M103">
        <v>63.481669349999997</v>
      </c>
      <c r="N103">
        <v>63.596098699999999</v>
      </c>
      <c r="O103">
        <v>63.717718240000004</v>
      </c>
      <c r="P103">
        <v>63.845533199999998</v>
      </c>
      <c r="Q103">
        <v>63.978265530000002</v>
      </c>
      <c r="R103">
        <v>64.114698660000002</v>
      </c>
      <c r="S103">
        <v>64.253795550000007</v>
      </c>
      <c r="T103">
        <v>64.394720109999994</v>
      </c>
      <c r="U103">
        <v>64.536822749999999</v>
      </c>
      <c r="V103">
        <v>64.660091789999996</v>
      </c>
      <c r="W103">
        <v>64.793183040000002</v>
      </c>
      <c r="X103">
        <v>64.930741800000007</v>
      </c>
      <c r="Y103">
        <v>65.070287680000007</v>
      </c>
      <c r="Z103">
        <v>65.210746650000004</v>
      </c>
      <c r="AA103">
        <v>65.298233600000003</v>
      </c>
      <c r="AB103">
        <v>65.386855030000007</v>
      </c>
      <c r="AC103">
        <v>65.474753809999996</v>
      </c>
      <c r="AD103">
        <v>65.561139600000004</v>
      </c>
      <c r="AE103">
        <v>65.645742909999996</v>
      </c>
      <c r="AF103">
        <v>65.728479030000003</v>
      </c>
      <c r="AG103">
        <v>65.809599140000003</v>
      </c>
      <c r="AH103">
        <v>65.889491199999995</v>
      </c>
      <c r="AI103">
        <v>65.968570470000003</v>
      </c>
      <c r="AJ103">
        <v>66.047221039999997</v>
      </c>
      <c r="AK103">
        <v>66.1257667</v>
      </c>
      <c r="AL103">
        <v>66.192952250000005</v>
      </c>
      <c r="AM103">
        <v>66.254403330000002</v>
      </c>
      <c r="AN103">
        <v>66.312708130000004</v>
      </c>
      <c r="AO103">
        <v>66.369023010000006</v>
      </c>
      <c r="AP103">
        <v>66.423834650000003</v>
      </c>
      <c r="AQ103">
        <v>66.477289330000005</v>
      </c>
      <c r="AR103">
        <v>66.529340340000005</v>
      </c>
      <c r="AS103">
        <v>66.579762729999999</v>
      </c>
      <c r="AT103">
        <v>66.628075879999997</v>
      </c>
      <c r="AU103">
        <v>66.673238639999994</v>
      </c>
      <c r="AV103">
        <v>66.713471040000002</v>
      </c>
      <c r="AW103">
        <v>66.739800630000005</v>
      </c>
      <c r="AX103">
        <v>66.753708259999996</v>
      </c>
      <c r="AY103">
        <v>66.761201</v>
      </c>
      <c r="AZ103">
        <v>66.768179889999999</v>
      </c>
      <c r="BA103">
        <v>64.419719540000003</v>
      </c>
      <c r="BB103">
        <v>64.521376770000003</v>
      </c>
      <c r="BC103">
        <v>64.626029189999997</v>
      </c>
      <c r="BD103">
        <v>64.733579050000003</v>
      </c>
      <c r="BE103">
        <v>64.844110799999996</v>
      </c>
    </row>
    <row r="104" spans="1:57" x14ac:dyDescent="0.35">
      <c r="A104" t="s">
        <v>4535</v>
      </c>
      <c r="B104">
        <v>33.496551940000003</v>
      </c>
      <c r="C104">
        <v>34.01606125</v>
      </c>
      <c r="D104">
        <v>34.581207370000001</v>
      </c>
      <c r="E104">
        <v>35.157722589999999</v>
      </c>
      <c r="F104">
        <v>35.744613430000001</v>
      </c>
      <c r="G104">
        <v>36.340786020000003</v>
      </c>
      <c r="H104">
        <v>36.910188060000003</v>
      </c>
      <c r="I104">
        <v>37.486404839999999</v>
      </c>
      <c r="J104">
        <v>38.069247609999998</v>
      </c>
      <c r="K104">
        <v>38.658774530000002</v>
      </c>
      <c r="L104">
        <v>39.316506439999998</v>
      </c>
      <c r="M104">
        <v>39.920857890000001</v>
      </c>
      <c r="N104">
        <v>40.532665850000001</v>
      </c>
      <c r="O104">
        <v>41.152327219999997</v>
      </c>
      <c r="P104">
        <v>41.780241420000003</v>
      </c>
      <c r="Q104">
        <v>42.41680289</v>
      </c>
      <c r="R104">
        <v>43.062399050000003</v>
      </c>
      <c r="S104">
        <v>43.717410270000002</v>
      </c>
      <c r="T104">
        <v>44.382207700000002</v>
      </c>
      <c r="U104">
        <v>45.05715017</v>
      </c>
      <c r="V104">
        <v>45.696955250000002</v>
      </c>
      <c r="W104">
        <v>46.39268276</v>
      </c>
      <c r="X104">
        <v>47.099610319999996</v>
      </c>
      <c r="Y104">
        <v>47.818004129999998</v>
      </c>
      <c r="Z104">
        <v>48.54811144</v>
      </c>
      <c r="AA104">
        <v>49.158094779999999</v>
      </c>
      <c r="AB104">
        <v>49.848038219999999</v>
      </c>
      <c r="AC104">
        <v>50.548970660000002</v>
      </c>
      <c r="AD104">
        <v>51.261104019999998</v>
      </c>
      <c r="AE104">
        <v>51.984613940000003</v>
      </c>
      <c r="AF104">
        <v>52.719645880000002</v>
      </c>
      <c r="AG104">
        <v>53.466317590000003</v>
      </c>
      <c r="AH104">
        <v>54.22472192</v>
      </c>
      <c r="AI104">
        <v>54.994931649999998</v>
      </c>
      <c r="AJ104">
        <v>55.777005950000003</v>
      </c>
      <c r="AK104">
        <v>56.57099728</v>
      </c>
      <c r="AL104">
        <v>57.34483058</v>
      </c>
      <c r="AM104">
        <v>58.129923980000001</v>
      </c>
      <c r="AN104">
        <v>58.926388930000002</v>
      </c>
      <c r="AO104">
        <v>59.73433181</v>
      </c>
      <c r="AP104">
        <v>60.553855669999997</v>
      </c>
      <c r="AQ104">
        <v>61.385062230000003</v>
      </c>
      <c r="AR104">
        <v>62.228051989999997</v>
      </c>
      <c r="AS104">
        <v>63.082924290000001</v>
      </c>
      <c r="AT104">
        <v>63.949777910000002</v>
      </c>
      <c r="AU104">
        <v>64.828712839999994</v>
      </c>
      <c r="AV104">
        <v>65.722756320000002</v>
      </c>
      <c r="AW104">
        <v>66.629177060000004</v>
      </c>
      <c r="AX104">
        <v>67.548094860000006</v>
      </c>
      <c r="AY104">
        <v>68.479621069999993</v>
      </c>
      <c r="AZ104">
        <v>69.423857119999994</v>
      </c>
      <c r="BA104">
        <v>76.153181029999999</v>
      </c>
      <c r="BB104">
        <v>77.474931299999994</v>
      </c>
      <c r="BC104">
        <v>78.820624289999998</v>
      </c>
      <c r="BD104">
        <v>80.190643519999995</v>
      </c>
      <c r="BE104">
        <v>81.585370549999993</v>
      </c>
    </row>
    <row r="105" spans="1:57" x14ac:dyDescent="0.35">
      <c r="A105" t="s">
        <v>4536</v>
      </c>
      <c r="B105">
        <v>139.60539299999999</v>
      </c>
      <c r="C105">
        <v>140.71595629999999</v>
      </c>
      <c r="D105">
        <v>141.75063510000001</v>
      </c>
      <c r="E105">
        <v>142.85682259999999</v>
      </c>
      <c r="F105">
        <v>144.07966569999999</v>
      </c>
      <c r="G105">
        <v>145.43149589999999</v>
      </c>
      <c r="H105">
        <v>146.82281549999999</v>
      </c>
      <c r="I105">
        <v>148.2883832</v>
      </c>
      <c r="J105">
        <v>149.81685490000001</v>
      </c>
      <c r="K105">
        <v>151.39436660000001</v>
      </c>
      <c r="L105">
        <v>153.14956760000001</v>
      </c>
      <c r="M105">
        <v>154.83893990000001</v>
      </c>
      <c r="N105">
        <v>156.53565739999999</v>
      </c>
      <c r="O105">
        <v>158.24582459999999</v>
      </c>
      <c r="P105">
        <v>159.97047069999999</v>
      </c>
      <c r="Q105">
        <v>161.70993799999999</v>
      </c>
      <c r="R105">
        <v>163.46483989999999</v>
      </c>
      <c r="S105">
        <v>165.2361938</v>
      </c>
      <c r="T105">
        <v>167.02535140000001</v>
      </c>
      <c r="U105">
        <v>168.8338881</v>
      </c>
      <c r="V105">
        <v>170.56150830000001</v>
      </c>
      <c r="W105">
        <v>172.38250199999999</v>
      </c>
      <c r="X105">
        <v>174.24083640000001</v>
      </c>
      <c r="Y105">
        <v>176.13146219999999</v>
      </c>
      <c r="Z105">
        <v>178.05380769999999</v>
      </c>
      <c r="AA105">
        <v>179.71603060000001</v>
      </c>
      <c r="AB105">
        <v>181.4750377</v>
      </c>
      <c r="AC105">
        <v>183.2596533</v>
      </c>
      <c r="AD105">
        <v>185.06819110000001</v>
      </c>
      <c r="AE105">
        <v>186.90300289999999</v>
      </c>
      <c r="AF105">
        <v>188.76686720000001</v>
      </c>
      <c r="AG105">
        <v>190.66209610000001</v>
      </c>
      <c r="AH105">
        <v>192.59034360000001</v>
      </c>
      <c r="AI105">
        <v>194.552639</v>
      </c>
      <c r="AJ105">
        <v>196.54949809999999</v>
      </c>
      <c r="AK105">
        <v>198.5810548</v>
      </c>
      <c r="AL105">
        <v>200.57748409999999</v>
      </c>
      <c r="AM105">
        <v>202.5863526</v>
      </c>
      <c r="AN105">
        <v>204.61563559999999</v>
      </c>
      <c r="AO105">
        <v>206.66895579999999</v>
      </c>
      <c r="AP105">
        <v>208.74865019999999</v>
      </c>
      <c r="AQ105">
        <v>210.8565016</v>
      </c>
      <c r="AR105">
        <v>212.99391829999999</v>
      </c>
      <c r="AS105">
        <v>215.16199130000001</v>
      </c>
      <c r="AT105">
        <v>217.361492</v>
      </c>
      <c r="AU105">
        <v>219.5927719</v>
      </c>
      <c r="AV105">
        <v>221.861265</v>
      </c>
      <c r="AW105">
        <v>224.15859270000001</v>
      </c>
      <c r="AX105">
        <v>226.48210019999999</v>
      </c>
      <c r="AY105">
        <v>228.83547849999999</v>
      </c>
      <c r="AZ105">
        <v>231.22222769999999</v>
      </c>
      <c r="BA105">
        <v>248.76068989999999</v>
      </c>
      <c r="BB105">
        <v>252.16318720000001</v>
      </c>
      <c r="BC105">
        <v>255.6227614</v>
      </c>
      <c r="BD105">
        <v>259.14068689999999</v>
      </c>
      <c r="BE105">
        <v>262.7181764</v>
      </c>
    </row>
    <row r="106" spans="1:57" x14ac:dyDescent="0.35">
      <c r="A106" t="s">
        <v>4537</v>
      </c>
      <c r="B106">
        <v>151.40128480000001</v>
      </c>
      <c r="C106">
        <v>152.66335219999999</v>
      </c>
      <c r="D106">
        <v>153.86342780000001</v>
      </c>
      <c r="E106">
        <v>155.1746109</v>
      </c>
      <c r="F106">
        <v>156.64782059999999</v>
      </c>
      <c r="G106">
        <v>158.2952325</v>
      </c>
      <c r="H106">
        <v>160.01514180000001</v>
      </c>
      <c r="I106">
        <v>161.8358709</v>
      </c>
      <c r="J106">
        <v>163.74392330000001</v>
      </c>
      <c r="K106">
        <v>165.72227570000001</v>
      </c>
      <c r="L106">
        <v>167.9078427</v>
      </c>
      <c r="M106">
        <v>170.0440404</v>
      </c>
      <c r="N106">
        <v>172.19674860000001</v>
      </c>
      <c r="O106">
        <v>174.37371049999999</v>
      </c>
      <c r="P106">
        <v>176.57467489999999</v>
      </c>
      <c r="Q106">
        <v>178.7985434</v>
      </c>
      <c r="R106">
        <v>181.044724</v>
      </c>
      <c r="S106">
        <v>183.3132512</v>
      </c>
      <c r="T106">
        <v>185.6046652</v>
      </c>
      <c r="U106">
        <v>187.9198682</v>
      </c>
      <c r="V106">
        <v>190.14875330000001</v>
      </c>
      <c r="W106">
        <v>192.47440370000001</v>
      </c>
      <c r="X106">
        <v>194.84393610000001</v>
      </c>
      <c r="Y106">
        <v>197.2493795</v>
      </c>
      <c r="Z106">
        <v>199.68975589999999</v>
      </c>
      <c r="AA106">
        <v>201.84526410000001</v>
      </c>
      <c r="AB106">
        <v>204.08810980000001</v>
      </c>
      <c r="AC106">
        <v>206.3568823</v>
      </c>
      <c r="AD106">
        <v>208.6468016</v>
      </c>
      <c r="AE106">
        <v>210.9604803</v>
      </c>
      <c r="AF106">
        <v>213.3015662</v>
      </c>
      <c r="AG106">
        <v>215.6733002</v>
      </c>
      <c r="AH106">
        <v>218.0782025</v>
      </c>
      <c r="AI106">
        <v>220.5180842</v>
      </c>
      <c r="AJ106">
        <v>222.99415629999999</v>
      </c>
      <c r="AK106">
        <v>225.5071653</v>
      </c>
      <c r="AL106">
        <v>227.98061630000001</v>
      </c>
      <c r="AM106">
        <v>230.46287849999999</v>
      </c>
      <c r="AN106">
        <v>232.96484620000001</v>
      </c>
      <c r="AO106">
        <v>235.491061</v>
      </c>
      <c r="AP106">
        <v>238.04450879999999</v>
      </c>
      <c r="AQ106">
        <v>240.62758669999999</v>
      </c>
      <c r="AR106">
        <v>243.2422722</v>
      </c>
      <c r="AS106">
        <v>245.8901477</v>
      </c>
      <c r="AT106">
        <v>248.57239179999999</v>
      </c>
      <c r="AU106">
        <v>251.28969839999999</v>
      </c>
      <c r="AV106">
        <v>254.04866939999999</v>
      </c>
      <c r="AW106">
        <v>256.84328310000001</v>
      </c>
      <c r="AX106">
        <v>259.67027400000001</v>
      </c>
      <c r="AY106">
        <v>262.5337882</v>
      </c>
      <c r="AZ106">
        <v>265.43757299999999</v>
      </c>
      <c r="BA106">
        <v>289.18244320000002</v>
      </c>
      <c r="BB106">
        <v>293.36051500000002</v>
      </c>
      <c r="BC106">
        <v>297.60425559999999</v>
      </c>
      <c r="BD106">
        <v>301.9153384</v>
      </c>
      <c r="BE106">
        <v>306.29544920000001</v>
      </c>
    </row>
    <row r="107" spans="1:57" x14ac:dyDescent="0.35">
      <c r="A107" t="s">
        <v>4538</v>
      </c>
      <c r="B107">
        <v>193.2084213</v>
      </c>
      <c r="C107">
        <v>195.11808310000001</v>
      </c>
      <c r="D107">
        <v>197.05250899999999</v>
      </c>
      <c r="E107">
        <v>199.1641655</v>
      </c>
      <c r="F107">
        <v>201.4979189</v>
      </c>
      <c r="G107">
        <v>204.04660860000001</v>
      </c>
      <c r="H107">
        <v>206.67011189999999</v>
      </c>
      <c r="I107">
        <v>209.40289189999999</v>
      </c>
      <c r="J107">
        <v>212.2338767</v>
      </c>
      <c r="K107">
        <v>215.1456747</v>
      </c>
      <c r="L107">
        <v>218.3232538</v>
      </c>
      <c r="M107">
        <v>221.43877380000001</v>
      </c>
      <c r="N107">
        <v>224.56729010000001</v>
      </c>
      <c r="O107">
        <v>227.72169120000001</v>
      </c>
      <c r="P107">
        <v>230.9027519</v>
      </c>
      <c r="Q107">
        <v>234.10998169999999</v>
      </c>
      <c r="R107">
        <v>237.3436681</v>
      </c>
      <c r="S107">
        <v>240.60504449999999</v>
      </c>
      <c r="T107">
        <v>243.89608939999999</v>
      </c>
      <c r="U107">
        <v>247.21928539999999</v>
      </c>
      <c r="V107">
        <v>250.42931329999999</v>
      </c>
      <c r="W107">
        <v>253.7636033</v>
      </c>
      <c r="X107">
        <v>257.1632027</v>
      </c>
      <c r="Y107">
        <v>260.61725749999999</v>
      </c>
      <c r="Z107">
        <v>264.12507419999997</v>
      </c>
      <c r="AA107">
        <v>267.26079950000002</v>
      </c>
      <c r="AB107">
        <v>270.4991584</v>
      </c>
      <c r="AC107">
        <v>273.7782287</v>
      </c>
      <c r="AD107">
        <v>277.09190999999998</v>
      </c>
      <c r="AE107">
        <v>280.44524639999997</v>
      </c>
      <c r="AF107">
        <v>283.84438590000002</v>
      </c>
      <c r="AG107">
        <v>287.2944281</v>
      </c>
      <c r="AH107">
        <v>290.79906740000001</v>
      </c>
      <c r="AI107">
        <v>294.36069959999998</v>
      </c>
      <c r="AJ107">
        <v>297.9806585</v>
      </c>
      <c r="AK107">
        <v>301.65947690000002</v>
      </c>
      <c r="AL107">
        <v>305.29415360000002</v>
      </c>
      <c r="AM107">
        <v>308.9434334</v>
      </c>
      <c r="AN107">
        <v>312.62324919999998</v>
      </c>
      <c r="AO107">
        <v>316.34017849999998</v>
      </c>
      <c r="AP107">
        <v>320.09856789999998</v>
      </c>
      <c r="AQ107">
        <v>323.90191069999997</v>
      </c>
      <c r="AR107">
        <v>327.75306819999997</v>
      </c>
      <c r="AS107">
        <v>331.65431360000002</v>
      </c>
      <c r="AT107">
        <v>335.60737710000001</v>
      </c>
      <c r="AU107">
        <v>339.61350279999999</v>
      </c>
      <c r="AV107">
        <v>343.68269320000002</v>
      </c>
      <c r="AW107">
        <v>347.8074909</v>
      </c>
      <c r="AX107">
        <v>351.98570869999998</v>
      </c>
      <c r="AY107">
        <v>356.21853929999997</v>
      </c>
      <c r="AZ107">
        <v>360.50754510000002</v>
      </c>
      <c r="BA107">
        <v>395.34974249999999</v>
      </c>
      <c r="BB107">
        <v>401.4616911</v>
      </c>
      <c r="BC107">
        <v>407.67003840000001</v>
      </c>
      <c r="BD107">
        <v>413.97701210000002</v>
      </c>
      <c r="BE107">
        <v>420.38488769999998</v>
      </c>
    </row>
    <row r="108" spans="1:57" x14ac:dyDescent="0.35">
      <c r="A108" t="s">
        <v>1663</v>
      </c>
      <c r="B108">
        <v>64.301440170000006</v>
      </c>
      <c r="C108">
        <v>64.244438369999997</v>
      </c>
      <c r="D108">
        <v>63.979054089999998</v>
      </c>
      <c r="E108">
        <v>63.707653290000003</v>
      </c>
      <c r="F108">
        <v>63.482470300000003</v>
      </c>
      <c r="G108">
        <v>63.336263160000001</v>
      </c>
      <c r="H108">
        <v>63.253989910000001</v>
      </c>
      <c r="I108">
        <v>63.230666970000001</v>
      </c>
      <c r="J108">
        <v>63.25270673</v>
      </c>
      <c r="K108">
        <v>63.306551429999999</v>
      </c>
      <c r="L108">
        <v>63.411263349999999</v>
      </c>
      <c r="M108">
        <v>63.516182219999997</v>
      </c>
      <c r="N108">
        <v>63.624458799999999</v>
      </c>
      <c r="O108">
        <v>63.736656310000001</v>
      </c>
      <c r="P108">
        <v>63.852381100000002</v>
      </c>
      <c r="Q108">
        <v>63.970977310000002</v>
      </c>
      <c r="R108">
        <v>64.091795750000003</v>
      </c>
      <c r="S108">
        <v>64.214279079999997</v>
      </c>
      <c r="T108">
        <v>64.337974360000004</v>
      </c>
      <c r="U108">
        <v>64.462521839999994</v>
      </c>
      <c r="V108">
        <v>64.568139930000001</v>
      </c>
      <c r="W108">
        <v>64.683684299999996</v>
      </c>
      <c r="X108">
        <v>64.8039311</v>
      </c>
      <c r="Y108">
        <v>64.926449700000006</v>
      </c>
      <c r="Z108">
        <v>65.050137390000003</v>
      </c>
      <c r="AA108">
        <v>65.121098439999997</v>
      </c>
      <c r="AB108">
        <v>65.193553969999996</v>
      </c>
      <c r="AC108">
        <v>65.265840920000002</v>
      </c>
      <c r="AD108">
        <v>65.337382270000006</v>
      </c>
      <c r="AE108">
        <v>65.407923519999997</v>
      </c>
      <c r="AF108">
        <v>65.477597700000004</v>
      </c>
      <c r="AG108">
        <v>65.546740700000001</v>
      </c>
      <c r="AH108">
        <v>65.615739079999997</v>
      </c>
      <c r="AI108">
        <v>65.68496365</v>
      </c>
      <c r="AJ108">
        <v>65.754747379999998</v>
      </c>
      <c r="AK108">
        <v>65.82538366</v>
      </c>
      <c r="AL108">
        <v>65.88564891</v>
      </c>
      <c r="AM108">
        <v>65.941298990000007</v>
      </c>
      <c r="AN108">
        <v>65.995159909999998</v>
      </c>
      <c r="AO108">
        <v>66.048713109999994</v>
      </c>
      <c r="AP108">
        <v>66.102832550000002</v>
      </c>
      <c r="AQ108">
        <v>66.158104420000001</v>
      </c>
      <c r="AR108">
        <v>66.214954500000005</v>
      </c>
      <c r="AS108">
        <v>66.273685</v>
      </c>
      <c r="AT108">
        <v>66.334419330000003</v>
      </c>
      <c r="AU108">
        <v>66.396860459999999</v>
      </c>
      <c r="AV108">
        <v>66.460016820000007</v>
      </c>
      <c r="AW108">
        <v>66.519688840000001</v>
      </c>
      <c r="AX108">
        <v>66.572029189999995</v>
      </c>
      <c r="AY108">
        <v>66.623568449999993</v>
      </c>
      <c r="AZ108">
        <v>66.679880729999994</v>
      </c>
      <c r="BA108">
        <v>66.181774820000001</v>
      </c>
      <c r="BB108">
        <v>66.315964530000002</v>
      </c>
      <c r="BC108">
        <v>66.452371409999998</v>
      </c>
      <c r="BD108">
        <v>66.591310300000004</v>
      </c>
      <c r="BE108">
        <v>66.732995119999998</v>
      </c>
    </row>
    <row r="109" spans="1:57" x14ac:dyDescent="0.35">
      <c r="A109" t="s">
        <v>4539</v>
      </c>
      <c r="B109">
        <v>33.496816289999998</v>
      </c>
      <c r="C109">
        <v>34.016786949999997</v>
      </c>
      <c r="D109">
        <v>34.582499830000003</v>
      </c>
      <c r="E109">
        <v>35.15961463</v>
      </c>
      <c r="F109">
        <v>35.747097150000002</v>
      </c>
      <c r="G109">
        <v>36.343856610000003</v>
      </c>
      <c r="H109">
        <v>36.913855380000001</v>
      </c>
      <c r="I109">
        <v>37.490695279999997</v>
      </c>
      <c r="J109">
        <v>38.074194890000001</v>
      </c>
      <c r="K109">
        <v>38.664416240000001</v>
      </c>
      <c r="L109">
        <v>39.322893139999998</v>
      </c>
      <c r="M109">
        <v>39.928024309999998</v>
      </c>
      <c r="N109">
        <v>40.540657009999997</v>
      </c>
      <c r="O109">
        <v>41.161187529999999</v>
      </c>
      <c r="P109">
        <v>41.790012590000003</v>
      </c>
      <c r="Q109">
        <v>42.427522400000001</v>
      </c>
      <c r="R109">
        <v>43.074100080000001</v>
      </c>
      <c r="S109">
        <v>43.73012138</v>
      </c>
      <c r="T109">
        <v>44.39595284</v>
      </c>
      <c r="U109">
        <v>45.071949109999998</v>
      </c>
      <c r="V109">
        <v>45.712808420000002</v>
      </c>
      <c r="W109">
        <v>46.409618100000003</v>
      </c>
      <c r="X109">
        <v>47.117638599999999</v>
      </c>
      <c r="Y109">
        <v>47.837134450000001</v>
      </c>
      <c r="Z109">
        <v>48.568352019999999</v>
      </c>
      <c r="AA109">
        <v>49.179396699999998</v>
      </c>
      <c r="AB109">
        <v>49.87043508</v>
      </c>
      <c r="AC109">
        <v>50.572466030000001</v>
      </c>
      <c r="AD109">
        <v>51.285700460000001</v>
      </c>
      <c r="AE109">
        <v>52.010313330000002</v>
      </c>
      <c r="AF109">
        <v>52.746449769999998</v>
      </c>
      <c r="AG109">
        <v>53.494227469999998</v>
      </c>
      <c r="AH109">
        <v>54.253739639999999</v>
      </c>
      <c r="AI109">
        <v>55.025059890000001</v>
      </c>
      <c r="AJ109">
        <v>55.808248579999997</v>
      </c>
      <c r="AK109">
        <v>56.603359470000001</v>
      </c>
      <c r="AL109">
        <v>57.378297940000003</v>
      </c>
      <c r="AM109">
        <v>58.164498760000001</v>
      </c>
      <c r="AN109">
        <v>58.962072589999998</v>
      </c>
      <c r="AO109">
        <v>59.771125099999999</v>
      </c>
      <c r="AP109">
        <v>60.591758509999998</v>
      </c>
      <c r="AQ109">
        <v>61.424073120000003</v>
      </c>
      <c r="AR109">
        <v>62.268167830000003</v>
      </c>
      <c r="AS109">
        <v>63.124140279999999</v>
      </c>
      <c r="AT109">
        <v>63.992087419999997</v>
      </c>
      <c r="AU109">
        <v>64.872107060000005</v>
      </c>
      <c r="AV109">
        <v>65.767224420000005</v>
      </c>
      <c r="AW109">
        <v>66.674696049999994</v>
      </c>
      <c r="AX109">
        <v>67.594636289999997</v>
      </c>
      <c r="AY109">
        <v>68.527158889999995</v>
      </c>
      <c r="AZ109">
        <v>69.472374889999998</v>
      </c>
      <c r="BA109">
        <v>76.411615780000005</v>
      </c>
      <c r="BB109">
        <v>77.746046530000001</v>
      </c>
      <c r="BC109">
        <v>79.104607090000002</v>
      </c>
      <c r="BD109">
        <v>80.487702900000002</v>
      </c>
      <c r="BE109">
        <v>81.895742740000003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5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49</v>
      </c>
      <c r="B2">
        <v>1.3397447456776401E-2</v>
      </c>
      <c r="C2">
        <v>1.264847288451576E-2</v>
      </c>
      <c r="D2">
        <v>1.3810596796535402E-2</v>
      </c>
      <c r="E2">
        <v>1.4474798341781669E-2</v>
      </c>
      <c r="F2">
        <v>1.5045413942030628E-2</v>
      </c>
      <c r="G2">
        <v>1.5515655637088566E-2</v>
      </c>
      <c r="H2">
        <v>1.5224891158701181E-2</v>
      </c>
      <c r="I2">
        <v>1.5358020152846485E-2</v>
      </c>
      <c r="J2">
        <v>1.5463818984859046E-2</v>
      </c>
      <c r="K2">
        <v>1.5546034916124274E-2</v>
      </c>
      <c r="L2">
        <v>1.6709556209233867E-2</v>
      </c>
      <c r="M2">
        <v>1.5928622733086151E-2</v>
      </c>
      <c r="N2">
        <v>1.5881304616276903E-2</v>
      </c>
      <c r="O2">
        <v>1.5820256791012621E-2</v>
      </c>
      <c r="P2">
        <v>1.5755336880074244E-2</v>
      </c>
      <c r="Q2">
        <v>1.5691690608865549E-2</v>
      </c>
      <c r="R2">
        <v>1.5632825815377949E-2</v>
      </c>
      <c r="S2">
        <v>1.5580742162213612E-2</v>
      </c>
      <c r="T2">
        <v>1.5536142702550659E-2</v>
      </c>
      <c r="U2">
        <v>1.5498829880210563E-2</v>
      </c>
      <c r="V2">
        <v>1.4765643725355382E-2</v>
      </c>
      <c r="W2">
        <v>1.5259249257508101E-2</v>
      </c>
      <c r="X2">
        <v>1.5281152937318243E-2</v>
      </c>
      <c r="Y2">
        <v>1.530581855563673E-2</v>
      </c>
      <c r="Z2">
        <v>1.5328012776724353E-2</v>
      </c>
      <c r="AA2">
        <v>1.3460961141691152E-2</v>
      </c>
      <c r="AB2">
        <v>1.3979524789230702E-2</v>
      </c>
      <c r="AC2">
        <v>1.3868737296980127E-2</v>
      </c>
      <c r="AD2">
        <v>1.3803886216973149E-2</v>
      </c>
      <c r="AE2">
        <v>1.3772007567959044E-2</v>
      </c>
      <c r="AF2">
        <v>1.3763376281090034E-2</v>
      </c>
      <c r="AG2">
        <v>1.3769409688107137E-2</v>
      </c>
      <c r="AH2">
        <v>1.3783113669455949E-2</v>
      </c>
      <c r="AI2">
        <v>1.3799343291754029E-2</v>
      </c>
      <c r="AJ2">
        <v>1.3814704716611503E-2</v>
      </c>
      <c r="AK2">
        <v>1.3827250974576488E-2</v>
      </c>
      <c r="AL2">
        <v>1.3442341411197489E-2</v>
      </c>
      <c r="AM2">
        <v>1.3344046527818287E-2</v>
      </c>
      <c r="AN2">
        <v>1.3265771492294354E-2</v>
      </c>
      <c r="AO2">
        <v>1.3207474121654794E-2</v>
      </c>
      <c r="AP2">
        <v>1.3166561151298328E-2</v>
      </c>
      <c r="AQ2">
        <v>1.3139731481483397E-2</v>
      </c>
      <c r="AR2">
        <v>1.312352771055636E-2</v>
      </c>
      <c r="AS2">
        <v>1.3114735902436836E-2</v>
      </c>
      <c r="AT2">
        <v>1.3110653167538011E-2</v>
      </c>
      <c r="AU2">
        <v>1.3109219990575571E-2</v>
      </c>
      <c r="AV2">
        <v>1.3140385464974091E-2</v>
      </c>
      <c r="AW2">
        <v>1.3148749850387276E-2</v>
      </c>
      <c r="AX2">
        <v>1.315528818917433E-2</v>
      </c>
      <c r="AY2">
        <v>1.3159580751330058E-2</v>
      </c>
      <c r="AZ2">
        <v>1.3161877153698986E-2</v>
      </c>
      <c r="BA2">
        <v>1.6712999473930124E-2</v>
      </c>
      <c r="BB2">
        <v>1.6693195295453878E-2</v>
      </c>
      <c r="BC2">
        <v>1.6673969695330193E-2</v>
      </c>
      <c r="BD2">
        <v>1.6655664964088324E-2</v>
      </c>
      <c r="BE2">
        <v>1.6638448500700065E-2</v>
      </c>
    </row>
    <row r="3" spans="1:57" x14ac:dyDescent="0.35">
      <c r="A3" t="s">
        <v>50</v>
      </c>
      <c r="B3">
        <v>1.9268974772000069E-2</v>
      </c>
      <c r="C3">
        <v>1.8719266337198226E-2</v>
      </c>
      <c r="D3">
        <v>1.8515358276030458E-2</v>
      </c>
      <c r="E3">
        <v>1.8599594700459576E-2</v>
      </c>
      <c r="F3">
        <v>1.8864125886808081E-2</v>
      </c>
      <c r="G3">
        <v>1.9215293597287575E-2</v>
      </c>
      <c r="H3">
        <v>1.9564068970675086E-2</v>
      </c>
      <c r="I3">
        <v>1.9891643552577554E-2</v>
      </c>
      <c r="J3">
        <v>2.0189657439136921E-2</v>
      </c>
      <c r="K3">
        <v>2.0454423026222912E-2</v>
      </c>
      <c r="L3">
        <v>2.0729334662360044E-2</v>
      </c>
      <c r="M3">
        <v>2.0943680280928412E-2</v>
      </c>
      <c r="N3">
        <v>2.1109108400304555E-2</v>
      </c>
      <c r="O3">
        <v>2.1232535149552811E-2</v>
      </c>
      <c r="P3">
        <v>2.1317418486203721E-2</v>
      </c>
      <c r="Q3">
        <v>2.1366040113667495E-2</v>
      </c>
      <c r="R3">
        <v>2.1380948136489941E-2</v>
      </c>
      <c r="S3">
        <v>2.1365432220523894E-2</v>
      </c>
      <c r="T3">
        <v>2.1323448601887396E-2</v>
      </c>
      <c r="U3">
        <v>2.1259323971964728E-2</v>
      </c>
      <c r="V3">
        <v>2.1149344257623159E-2</v>
      </c>
      <c r="W3">
        <v>2.1040529971152022E-2</v>
      </c>
      <c r="X3">
        <v>2.0930089116303563E-2</v>
      </c>
      <c r="Y3">
        <v>2.08174873922371E-2</v>
      </c>
      <c r="Z3">
        <v>2.0704219094786813E-2</v>
      </c>
      <c r="AA3">
        <v>2.0517693475168075E-2</v>
      </c>
      <c r="AB3">
        <v>2.0338126263815148E-2</v>
      </c>
      <c r="AC3">
        <v>2.016806260887205E-2</v>
      </c>
      <c r="AD3">
        <v>2.000783115915783E-2</v>
      </c>
      <c r="AE3">
        <v>1.9858795102630111E-2</v>
      </c>
      <c r="AF3">
        <v>1.9722988949851583E-2</v>
      </c>
      <c r="AG3">
        <v>1.9602320262245732E-2</v>
      </c>
      <c r="AH3">
        <v>1.9498046991618834E-2</v>
      </c>
      <c r="AI3">
        <v>1.9410601830018859E-2</v>
      </c>
      <c r="AJ3">
        <v>1.9339652365980786E-2</v>
      </c>
      <c r="AK3">
        <v>1.9284275696539455E-2</v>
      </c>
      <c r="AL3">
        <v>1.9227474207092587E-2</v>
      </c>
      <c r="AM3">
        <v>1.9175802979112033E-2</v>
      </c>
      <c r="AN3">
        <v>1.9132145044244542E-2</v>
      </c>
      <c r="AO3">
        <v>1.9097112057574472E-2</v>
      </c>
      <c r="AP3">
        <v>1.9070473391047837E-2</v>
      </c>
      <c r="AQ3">
        <v>1.9051835897635927E-2</v>
      </c>
      <c r="AR3">
        <v>1.9040824766164199E-2</v>
      </c>
      <c r="AS3">
        <v>1.9037050192618921E-2</v>
      </c>
      <c r="AT3">
        <v>1.9040045934698213E-2</v>
      </c>
      <c r="AU3">
        <v>1.9049242877283268E-2</v>
      </c>
      <c r="AV3">
        <v>1.9065255808749626E-2</v>
      </c>
      <c r="AW3">
        <v>1.9086696528105795E-2</v>
      </c>
      <c r="AX3">
        <v>1.9112490122780157E-2</v>
      </c>
      <c r="AY3">
        <v>1.9141649688948714E-2</v>
      </c>
      <c r="AZ3">
        <v>1.9173266426220748E-2</v>
      </c>
      <c r="BA3">
        <v>1.9334024536094896E-2</v>
      </c>
      <c r="BB3">
        <v>1.9279887388130135E-2</v>
      </c>
      <c r="BC3">
        <v>1.9229121902918589E-2</v>
      </c>
      <c r="BD3">
        <v>1.9182176822206465E-2</v>
      </c>
      <c r="BE3">
        <v>1.9139424305027353E-2</v>
      </c>
    </row>
    <row r="4" spans="1:57" x14ac:dyDescent="0.35">
      <c r="A4" t="s">
        <v>51</v>
      </c>
      <c r="B4">
        <v>0.1426209279</v>
      </c>
      <c r="C4">
        <v>0.14423741109999999</v>
      </c>
      <c r="D4">
        <v>0.1462676198</v>
      </c>
      <c r="E4">
        <v>0.1477563596</v>
      </c>
      <c r="F4">
        <v>0.1487144705</v>
      </c>
      <c r="G4">
        <v>0.14921205730000001</v>
      </c>
      <c r="H4">
        <v>0.14892992159999999</v>
      </c>
      <c r="I4">
        <v>0.14862729799999999</v>
      </c>
      <c r="J4">
        <v>0.1482893921</v>
      </c>
      <c r="K4">
        <v>0.1479213677</v>
      </c>
      <c r="L4">
        <v>0.1482108925</v>
      </c>
      <c r="M4">
        <v>0.14740028499999999</v>
      </c>
      <c r="N4">
        <v>0.1467562976</v>
      </c>
      <c r="O4">
        <v>0.1462366138</v>
      </c>
      <c r="P4">
        <v>0.14581597169999999</v>
      </c>
      <c r="Q4">
        <v>0.145477514</v>
      </c>
      <c r="R4">
        <v>0.14520796590000001</v>
      </c>
      <c r="S4">
        <v>0.1449956869</v>
      </c>
      <c r="T4">
        <v>0.1448301417</v>
      </c>
      <c r="U4">
        <v>0.14470190450000001</v>
      </c>
      <c r="V4">
        <v>0.1441680541</v>
      </c>
      <c r="W4">
        <v>0.1443622504</v>
      </c>
      <c r="X4">
        <v>0.1444729521</v>
      </c>
      <c r="Y4">
        <v>0.1445292114</v>
      </c>
      <c r="Z4">
        <v>0.14454834059999999</v>
      </c>
      <c r="AA4">
        <v>0.1433707823</v>
      </c>
      <c r="AB4">
        <v>0.14352583899999999</v>
      </c>
      <c r="AC4">
        <v>0.1437425541</v>
      </c>
      <c r="AD4">
        <v>0.14399003190000001</v>
      </c>
      <c r="AE4">
        <v>0.1442446721</v>
      </c>
      <c r="AF4">
        <v>0.1444894803</v>
      </c>
      <c r="AG4">
        <v>0.14471391880000001</v>
      </c>
      <c r="AH4">
        <v>0.1449130729</v>
      </c>
      <c r="AI4">
        <v>0.14508637029999999</v>
      </c>
      <c r="AJ4">
        <v>0.14523620449999999</v>
      </c>
      <c r="AK4">
        <v>0.1453666981</v>
      </c>
      <c r="AL4">
        <v>0.14523872779999999</v>
      </c>
      <c r="AM4">
        <v>0.14525330019999999</v>
      </c>
      <c r="AN4">
        <v>0.14535909490000001</v>
      </c>
      <c r="AO4">
        <v>0.1455229284</v>
      </c>
      <c r="AP4">
        <v>0.1457226288</v>
      </c>
      <c r="AQ4">
        <v>0.14594311200000001</v>
      </c>
      <c r="AR4">
        <v>0.1461742791</v>
      </c>
      <c r="AS4">
        <v>0.14640973860000001</v>
      </c>
      <c r="AT4">
        <v>0.14664586539999999</v>
      </c>
      <c r="AU4">
        <v>0.1468810086</v>
      </c>
      <c r="AV4">
        <v>0.14713404229999999</v>
      </c>
      <c r="AW4">
        <v>0.1473738289</v>
      </c>
      <c r="AX4">
        <v>0.14760538300000001</v>
      </c>
      <c r="AY4">
        <v>0.14783274069999999</v>
      </c>
      <c r="AZ4">
        <v>0.1480590933</v>
      </c>
      <c r="BA4">
        <v>0.14649922930000001</v>
      </c>
      <c r="BB4">
        <v>0.14679987420000001</v>
      </c>
      <c r="BC4">
        <v>0.14711433530000001</v>
      </c>
      <c r="BD4">
        <v>0.1474421605</v>
      </c>
      <c r="BE4">
        <v>0.14778261849999999</v>
      </c>
    </row>
    <row r="5" spans="1:57" x14ac:dyDescent="0.35">
      <c r="A5" t="s">
        <v>52</v>
      </c>
      <c r="B5">
        <v>0.95742479970000005</v>
      </c>
      <c r="C5">
        <v>0.95871834619999996</v>
      </c>
      <c r="D5">
        <v>0.95977611330000001</v>
      </c>
      <c r="E5">
        <v>0.96047078490000004</v>
      </c>
      <c r="F5">
        <v>0.96047733589999995</v>
      </c>
      <c r="G5">
        <v>0.95959580079999995</v>
      </c>
      <c r="H5">
        <v>0.9581052055</v>
      </c>
      <c r="I5">
        <v>0.95562119749999996</v>
      </c>
      <c r="J5">
        <v>0.95217087570000003</v>
      </c>
      <c r="K5">
        <v>0.94777827989999996</v>
      </c>
      <c r="L5">
        <v>0.94180444839999999</v>
      </c>
      <c r="M5">
        <v>0.93541812820000003</v>
      </c>
      <c r="N5">
        <v>0.92807113569999999</v>
      </c>
      <c r="O5">
        <v>0.91989820440000003</v>
      </c>
      <c r="P5">
        <v>0.91101936449999998</v>
      </c>
      <c r="Q5">
        <v>0.9015431371</v>
      </c>
      <c r="R5">
        <v>0.89156525610000004</v>
      </c>
      <c r="S5">
        <v>0.88116845030000002</v>
      </c>
      <c r="T5">
        <v>0.87042355390000004</v>
      </c>
      <c r="U5">
        <v>0.85939127660000003</v>
      </c>
      <c r="V5">
        <v>0.84848761210000001</v>
      </c>
      <c r="W5">
        <v>0.8371524212</v>
      </c>
      <c r="X5">
        <v>0.82576673119999999</v>
      </c>
      <c r="Y5">
        <v>0.81432000429999996</v>
      </c>
      <c r="Z5">
        <v>0.80281000440000005</v>
      </c>
      <c r="AA5">
        <v>0.79210819700000001</v>
      </c>
      <c r="AB5">
        <v>0.78118007960000002</v>
      </c>
      <c r="AC5">
        <v>0.77061087620000002</v>
      </c>
      <c r="AD5">
        <v>0.76041729209999998</v>
      </c>
      <c r="AE5">
        <v>0.75059313579999998</v>
      </c>
      <c r="AF5">
        <v>0.74111501400000002</v>
      </c>
      <c r="AG5">
        <v>0.73195054699999995</v>
      </c>
      <c r="AH5">
        <v>0.72306481119999999</v>
      </c>
      <c r="AI5">
        <v>0.71442437479999998</v>
      </c>
      <c r="AJ5">
        <v>0.70599929630000002</v>
      </c>
      <c r="AK5">
        <v>0.69776370889999995</v>
      </c>
      <c r="AL5">
        <v>0.68983631359999997</v>
      </c>
      <c r="AM5">
        <v>0.68210597230000003</v>
      </c>
      <c r="AN5">
        <v>0.67461614209999998</v>
      </c>
      <c r="AO5">
        <v>0.66738644079999998</v>
      </c>
      <c r="AP5">
        <v>0.66041874239999998</v>
      </c>
      <c r="AQ5">
        <v>0.65370184499999995</v>
      </c>
      <c r="AR5">
        <v>0.64721579559999998</v>
      </c>
      <c r="AS5">
        <v>0.64093561570000002</v>
      </c>
      <c r="AT5">
        <v>0.63483417399999997</v>
      </c>
      <c r="AU5">
        <v>0.62888414829999995</v>
      </c>
      <c r="AV5">
        <v>0.6230500216</v>
      </c>
      <c r="AW5">
        <v>0.6173126216</v>
      </c>
      <c r="AX5">
        <v>0.61164360019999997</v>
      </c>
      <c r="AY5">
        <v>0.60601855049999998</v>
      </c>
      <c r="AZ5">
        <v>0.60041627070000003</v>
      </c>
      <c r="BA5">
        <v>0.36392937530000002</v>
      </c>
      <c r="BB5">
        <v>0.34544023109999999</v>
      </c>
      <c r="BC5">
        <v>0.32705012360000002</v>
      </c>
      <c r="BD5">
        <v>0.30876565350000001</v>
      </c>
      <c r="BE5">
        <v>0.29059127870000001</v>
      </c>
    </row>
    <row r="6" spans="1:57" x14ac:dyDescent="0.35">
      <c r="A6" t="s">
        <v>53</v>
      </c>
      <c r="B6">
        <v>-9.5110843099999991E-3</v>
      </c>
      <c r="C6">
        <v>-1.03556529E-2</v>
      </c>
      <c r="D6">
        <v>-1.1435643699999999E-2</v>
      </c>
      <c r="E6">
        <v>-1.2153952399999999E-2</v>
      </c>
      <c r="F6">
        <v>-1.24806728E-2</v>
      </c>
      <c r="G6">
        <v>-1.24264986E-2</v>
      </c>
      <c r="H6">
        <v>-1.1782057199999999E-2</v>
      </c>
      <c r="I6">
        <v>-1.10465375E-2</v>
      </c>
      <c r="J6">
        <v>-1.0235589099999999E-2</v>
      </c>
      <c r="K6">
        <v>-9.3695219999999999E-3</v>
      </c>
      <c r="L6">
        <v>-8.8807216099999996E-3</v>
      </c>
      <c r="M6">
        <v>-7.6593108000000002E-3</v>
      </c>
      <c r="N6">
        <v>-6.5264608399999997E-3</v>
      </c>
      <c r="O6">
        <v>-5.4896496899999999E-3</v>
      </c>
      <c r="P6">
        <v>-4.5499557100000003E-3</v>
      </c>
      <c r="Q6">
        <v>-3.7036958699999999E-3</v>
      </c>
      <c r="R6">
        <v>-2.94450044E-3</v>
      </c>
      <c r="S6">
        <v>-2.2649787899999998E-3</v>
      </c>
      <c r="T6">
        <v>-1.65775238E-3</v>
      </c>
      <c r="U6">
        <v>-1.1159461899999999E-3</v>
      </c>
      <c r="V6">
        <v>-3.72237659E-4</v>
      </c>
      <c r="W6">
        <v>-1.3969676400000001E-4</v>
      </c>
      <c r="X6">
        <v>9.6794203499999995E-5</v>
      </c>
      <c r="Y6">
        <v>3.3658107499999999E-4</v>
      </c>
      <c r="Z6">
        <v>5.7654917500000004E-4</v>
      </c>
      <c r="AA6">
        <v>1.5117195500000001E-3</v>
      </c>
      <c r="AB6">
        <v>1.53899566E-3</v>
      </c>
      <c r="AC6">
        <v>1.44702109E-3</v>
      </c>
      <c r="AD6">
        <v>1.28479171E-3</v>
      </c>
      <c r="AE6">
        <v>1.0895984599999999E-3</v>
      </c>
      <c r="AF6">
        <v>8.8721182100000003E-4</v>
      </c>
      <c r="AG6">
        <v>6.9374604000000002E-4</v>
      </c>
      <c r="AH6">
        <v>5.18076682E-4</v>
      </c>
      <c r="AI6">
        <v>3.64138288E-4</v>
      </c>
      <c r="AJ6">
        <v>2.32797374E-4</v>
      </c>
      <c r="AK6">
        <v>1.2322851100000001E-4</v>
      </c>
      <c r="AL6">
        <v>1.7854710599999999E-4</v>
      </c>
      <c r="AM6">
        <v>1.41901521E-4</v>
      </c>
      <c r="AN6">
        <v>4.0857554599999997E-5</v>
      </c>
      <c r="AO6">
        <v>-9.9843683400000001E-5</v>
      </c>
      <c r="AP6">
        <v>-2.5950695800000003E-4</v>
      </c>
      <c r="AQ6">
        <v>-4.22088268E-4</v>
      </c>
      <c r="AR6">
        <v>-5.7610033100000005E-4</v>
      </c>
      <c r="AS6">
        <v>-7.1402408700000004E-4</v>
      </c>
      <c r="AT6">
        <v>-8.3148490600000002E-4</v>
      </c>
      <c r="AU6">
        <v>-9.2639709499999997E-4</v>
      </c>
      <c r="AV6">
        <v>-1.00958976E-3</v>
      </c>
      <c r="AW6">
        <v>-1.06116044E-3</v>
      </c>
      <c r="AX6">
        <v>-1.0842035499999999E-3</v>
      </c>
      <c r="AY6">
        <v>-1.0818109E-3</v>
      </c>
      <c r="AZ6">
        <v>-1.0568839399999999E-3</v>
      </c>
      <c r="BA6">
        <v>1.31046519E-2</v>
      </c>
      <c r="BB6">
        <v>1.3293025199999999E-2</v>
      </c>
      <c r="BC6">
        <v>1.34690278E-2</v>
      </c>
      <c r="BD6">
        <v>1.36347359E-2</v>
      </c>
      <c r="BE6">
        <v>1.37922974E-2</v>
      </c>
    </row>
    <row r="7" spans="1:57" x14ac:dyDescent="0.35">
      <c r="A7" t="s">
        <v>54</v>
      </c>
      <c r="B7">
        <v>-1.0531531E-2</v>
      </c>
      <c r="C7">
        <v>-9.6596645900000003E-3</v>
      </c>
      <c r="D7">
        <v>-8.9810336600000002E-3</v>
      </c>
      <c r="E7">
        <v>-8.4193007300000008E-3</v>
      </c>
      <c r="F7">
        <v>-7.86644318E-3</v>
      </c>
      <c r="G7">
        <v>-7.3161926200000001E-3</v>
      </c>
      <c r="H7">
        <v>-6.9050219499999996E-3</v>
      </c>
      <c r="I7">
        <v>-6.4841145099999997E-3</v>
      </c>
      <c r="J7">
        <v>-6.0927751000000004E-3</v>
      </c>
      <c r="K7">
        <v>-5.7471550400000002E-3</v>
      </c>
      <c r="L7">
        <v>-5.2709325400000003E-3</v>
      </c>
      <c r="M7">
        <v>-5.1273020899999999E-3</v>
      </c>
      <c r="N7">
        <v>-4.9860490999999998E-3</v>
      </c>
      <c r="O7">
        <v>-4.8604949499999996E-3</v>
      </c>
      <c r="P7">
        <v>-4.7508686999999999E-3</v>
      </c>
      <c r="Q7">
        <v>-4.6554180500000004E-3</v>
      </c>
      <c r="R7">
        <v>-4.5724818399999999E-3</v>
      </c>
      <c r="S7">
        <v>-4.5005938999999997E-3</v>
      </c>
      <c r="T7">
        <v>-4.4382653799999996E-3</v>
      </c>
      <c r="U7">
        <v>-4.38384346E-3</v>
      </c>
      <c r="V7">
        <v>-4.4494542100000003E-3</v>
      </c>
      <c r="W7">
        <v>-4.3397602699999996E-3</v>
      </c>
      <c r="X7">
        <v>-4.2580108499999996E-3</v>
      </c>
      <c r="Y7">
        <v>-4.1902126299999997E-3</v>
      </c>
      <c r="Z7">
        <v>-4.1305893100000001E-3</v>
      </c>
      <c r="AA7">
        <v>-4.3801487899999998E-3</v>
      </c>
      <c r="AB7">
        <v>-4.2929244899999998E-3</v>
      </c>
      <c r="AC7">
        <v>-4.1898642199999997E-3</v>
      </c>
      <c r="AD7">
        <v>-4.0686626E-3</v>
      </c>
      <c r="AE7">
        <v>-3.9338621100000002E-3</v>
      </c>
      <c r="AF7">
        <v>-3.7894837900000001E-3</v>
      </c>
      <c r="AG7">
        <v>-3.6378035700000001E-3</v>
      </c>
      <c r="AH7">
        <v>-3.4795887500000001E-3</v>
      </c>
      <c r="AI7">
        <v>-3.3146567999999999E-3</v>
      </c>
      <c r="AJ7">
        <v>-3.14239926E-3</v>
      </c>
      <c r="AK7">
        <v>-2.9621606999999999E-3</v>
      </c>
      <c r="AL7">
        <v>-2.83727765E-3</v>
      </c>
      <c r="AM7">
        <v>-2.6670076900000002E-3</v>
      </c>
      <c r="AN7">
        <v>-2.4656366900000001E-3</v>
      </c>
      <c r="AO7">
        <v>-2.24102744E-3</v>
      </c>
      <c r="AP7">
        <v>-1.9990184799999998E-3</v>
      </c>
      <c r="AQ7">
        <v>-1.7441929300000001E-3</v>
      </c>
      <c r="AR7">
        <v>-1.48002316E-3</v>
      </c>
      <c r="AS7">
        <v>-1.2089992599999999E-3</v>
      </c>
      <c r="AT7">
        <v>-9.3282192899999999E-4</v>
      </c>
      <c r="AU7">
        <v>-6.5262326799999998E-4</v>
      </c>
      <c r="AV7">
        <v>-3.6407044699999998E-4</v>
      </c>
      <c r="AW7">
        <v>-7.5829460300000002E-5</v>
      </c>
      <c r="AX7">
        <v>2.12797061E-4</v>
      </c>
      <c r="AY7">
        <v>5.0183616299999997E-4</v>
      </c>
      <c r="AZ7">
        <v>7.9117435399999995E-4</v>
      </c>
      <c r="BA7">
        <v>1.1285248099999999E-3</v>
      </c>
      <c r="BB7">
        <v>1.4051456E-3</v>
      </c>
      <c r="BC7">
        <v>1.6902914700000001E-3</v>
      </c>
      <c r="BD7">
        <v>1.9838221599999999E-3</v>
      </c>
      <c r="BE7">
        <v>2.2855225000000001E-3</v>
      </c>
    </row>
    <row r="8" spans="1:57" x14ac:dyDescent="0.35">
      <c r="A8" t="s">
        <v>55</v>
      </c>
      <c r="B8">
        <v>350.59143469999998</v>
      </c>
      <c r="C8">
        <v>352.9591886</v>
      </c>
      <c r="D8">
        <v>355.10135250000002</v>
      </c>
      <c r="E8">
        <v>357.50077909999999</v>
      </c>
      <c r="F8">
        <v>360.2841823</v>
      </c>
      <c r="G8">
        <v>363.50913200000002</v>
      </c>
      <c r="H8">
        <v>366.97360429999998</v>
      </c>
      <c r="I8">
        <v>370.70665650000001</v>
      </c>
      <c r="J8">
        <v>374.6667769</v>
      </c>
      <c r="K8">
        <v>378.8064996</v>
      </c>
      <c r="L8">
        <v>383.39145619999999</v>
      </c>
      <c r="M8">
        <v>387.92491530000001</v>
      </c>
      <c r="N8">
        <v>392.5019337</v>
      </c>
      <c r="O8">
        <v>397.13402450000001</v>
      </c>
      <c r="P8">
        <v>401.81830150000002</v>
      </c>
      <c r="Q8">
        <v>406.55097380000001</v>
      </c>
      <c r="R8">
        <v>411.32977299999999</v>
      </c>
      <c r="S8">
        <v>416.15408689999998</v>
      </c>
      <c r="T8">
        <v>421.02463899999998</v>
      </c>
      <c r="U8">
        <v>425.94312559999997</v>
      </c>
      <c r="V8">
        <v>430.68878280000001</v>
      </c>
      <c r="W8">
        <v>435.60816089999997</v>
      </c>
      <c r="X8">
        <v>440.61967709999999</v>
      </c>
      <c r="Y8">
        <v>445.70789359999998</v>
      </c>
      <c r="Z8">
        <v>450.87080939999998</v>
      </c>
      <c r="AA8">
        <v>455.46839019999999</v>
      </c>
      <c r="AB8">
        <v>460.18465090000001</v>
      </c>
      <c r="AC8">
        <v>464.93809290000002</v>
      </c>
      <c r="AD8">
        <v>469.7240142</v>
      </c>
      <c r="AE8">
        <v>474.55095290000003</v>
      </c>
      <c r="AF8">
        <v>479.42876819999998</v>
      </c>
      <c r="AG8">
        <v>484.36595870000002</v>
      </c>
      <c r="AH8">
        <v>489.36906920000001</v>
      </c>
      <c r="AI8">
        <v>494.44276450000001</v>
      </c>
      <c r="AJ8">
        <v>499.59011850000002</v>
      </c>
      <c r="AK8">
        <v>504.81296420000001</v>
      </c>
      <c r="AL8">
        <v>509.95921499999997</v>
      </c>
      <c r="AM8">
        <v>515.11030760000006</v>
      </c>
      <c r="AN8">
        <v>520.28988589999994</v>
      </c>
      <c r="AO8">
        <v>525.50918799999999</v>
      </c>
      <c r="AP8">
        <v>530.77613940000003</v>
      </c>
      <c r="AQ8">
        <v>536.09718120000002</v>
      </c>
      <c r="AR8">
        <v>541.47760430000005</v>
      </c>
      <c r="AS8">
        <v>546.92158199999994</v>
      </c>
      <c r="AT8">
        <v>552.4320894</v>
      </c>
      <c r="AU8">
        <v>558.0104642</v>
      </c>
      <c r="AV8">
        <v>563.66745040000001</v>
      </c>
      <c r="AW8">
        <v>569.3927817</v>
      </c>
      <c r="AX8">
        <v>575.17944130000001</v>
      </c>
      <c r="AY8">
        <v>581.03923410000004</v>
      </c>
      <c r="AZ8">
        <v>586.98229579999997</v>
      </c>
      <c r="BA8">
        <v>639.6781585</v>
      </c>
      <c r="BB8">
        <v>648.44547050000006</v>
      </c>
      <c r="BC8">
        <v>657.34065229999999</v>
      </c>
      <c r="BD8">
        <v>666.36737129999995</v>
      </c>
      <c r="BE8">
        <v>675.52932920000001</v>
      </c>
    </row>
    <row r="9" spans="1:5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  <c r="AL9">
        <v>74142.65492309774</v>
      </c>
      <c r="AM9">
        <v>74260.496846275448</v>
      </c>
      <c r="AN9">
        <v>74378.526066750273</v>
      </c>
      <c r="AO9">
        <v>74496.742882211358</v>
      </c>
      <c r="AP9">
        <v>74615.147590820998</v>
      </c>
      <c r="AQ9">
        <v>74733.740491215794</v>
      </c>
      <c r="AR9">
        <v>74852.521882506451</v>
      </c>
      <c r="AS9">
        <v>74971.492064279621</v>
      </c>
      <c r="AT9">
        <v>75090.651336597701</v>
      </c>
      <c r="AU9">
        <v>75210.000000000015</v>
      </c>
      <c r="AV9">
        <v>75332.892428560153</v>
      </c>
      <c r="AW9">
        <v>75455.985662185936</v>
      </c>
      <c r="AX9">
        <v>75579.280028991212</v>
      </c>
      <c r="AY9">
        <v>75702.775857625558</v>
      </c>
      <c r="AZ9">
        <v>75826.473477275707</v>
      </c>
      <c r="BA9">
        <v>75950.37321766626</v>
      </c>
      <c r="BB9">
        <v>76074.475409060455</v>
      </c>
      <c r="BC9">
        <v>76198.780382261597</v>
      </c>
      <c r="BD9">
        <v>76323.2884686131</v>
      </c>
      <c r="BE9">
        <v>76448.000000000058</v>
      </c>
    </row>
    <row r="10" spans="1:57" x14ac:dyDescent="0.35">
      <c r="A10" t="s">
        <v>126</v>
      </c>
      <c r="B10">
        <v>2200629.7719999999</v>
      </c>
      <c r="C10">
        <v>2228464.378</v>
      </c>
      <c r="D10">
        <v>2259240.801</v>
      </c>
      <c r="E10">
        <v>2291942.8560000001</v>
      </c>
      <c r="F10">
        <v>2326426.085</v>
      </c>
      <c r="G10">
        <v>2362522.111</v>
      </c>
      <c r="H10">
        <v>2398491.253</v>
      </c>
      <c r="I10">
        <v>2435327.33</v>
      </c>
      <c r="J10">
        <v>2472986.7910000002</v>
      </c>
      <c r="K10">
        <v>2511431.9300000002</v>
      </c>
      <c r="L10">
        <v>2553396.8429999999</v>
      </c>
      <c r="M10">
        <v>2594068.9380000001</v>
      </c>
      <c r="N10">
        <v>2635266.1370000001</v>
      </c>
      <c r="O10">
        <v>2676956.7239999999</v>
      </c>
      <c r="P10">
        <v>2719133.0789999999</v>
      </c>
      <c r="Q10">
        <v>2761800.8739999998</v>
      </c>
      <c r="R10">
        <v>2804975.6260000002</v>
      </c>
      <c r="S10">
        <v>2848679.2280000001</v>
      </c>
      <c r="T10">
        <v>2892936.7149999999</v>
      </c>
      <c r="U10">
        <v>2937773.8489999999</v>
      </c>
      <c r="V10">
        <v>2981151.9709999999</v>
      </c>
      <c r="W10">
        <v>3026642.1120000002</v>
      </c>
      <c r="X10">
        <v>3072892.693</v>
      </c>
      <c r="Y10">
        <v>3119925.8309999998</v>
      </c>
      <c r="Z10">
        <v>3167748.094</v>
      </c>
      <c r="AA10">
        <v>3210389.0279999999</v>
      </c>
      <c r="AB10">
        <v>3255268.7409999999</v>
      </c>
      <c r="AC10">
        <v>3300415.2080000001</v>
      </c>
      <c r="AD10">
        <v>3345973.764</v>
      </c>
      <c r="AE10">
        <v>3392054.54</v>
      </c>
      <c r="AF10">
        <v>3438740.6630000002</v>
      </c>
      <c r="AG10">
        <v>3486090.0920000002</v>
      </c>
      <c r="AH10">
        <v>3534139.2680000002</v>
      </c>
      <c r="AI10">
        <v>3582908.0690000001</v>
      </c>
      <c r="AJ10">
        <v>3632404.8859999999</v>
      </c>
      <c r="AK10">
        <v>3682631.06</v>
      </c>
      <c r="AL10">
        <v>3732134.2439999999</v>
      </c>
      <c r="AM10">
        <v>3781936.017</v>
      </c>
      <c r="AN10">
        <v>3832106.3160000001</v>
      </c>
      <c r="AO10">
        <v>3882718.7609999999</v>
      </c>
      <c r="AP10">
        <v>3933840.8149999999</v>
      </c>
      <c r="AQ10">
        <v>3985530.4270000001</v>
      </c>
      <c r="AR10">
        <v>4037834.6460000002</v>
      </c>
      <c r="AS10">
        <v>4090789.781</v>
      </c>
      <c r="AT10">
        <v>4144422.7069999999</v>
      </c>
      <c r="AU10">
        <v>4198752.8559999997</v>
      </c>
      <c r="AV10">
        <v>4253926.0870000003</v>
      </c>
      <c r="AW10">
        <v>4309859.8969999999</v>
      </c>
      <c r="AX10">
        <v>4366557.3459999999</v>
      </c>
      <c r="AY10">
        <v>4424019.41</v>
      </c>
      <c r="AZ10">
        <v>4482247.8099999996</v>
      </c>
      <c r="BA10">
        <v>4942608.1430000002</v>
      </c>
      <c r="BB10">
        <v>5025116.0659999996</v>
      </c>
      <c r="BC10">
        <v>5108904.699</v>
      </c>
      <c r="BD10">
        <v>5193996.9040000001</v>
      </c>
      <c r="BE10">
        <v>5280416.9539999999</v>
      </c>
    </row>
    <row r="11" spans="1:57" x14ac:dyDescent="0.35">
      <c r="A11" t="s">
        <v>127</v>
      </c>
      <c r="B11">
        <v>0.99928330860000003</v>
      </c>
      <c r="C11">
        <v>1.0179891590000001</v>
      </c>
      <c r="D11">
        <v>1.036837593</v>
      </c>
      <c r="E11">
        <v>1.056122352</v>
      </c>
      <c r="F11">
        <v>1.0760451769999999</v>
      </c>
      <c r="G11">
        <v>1.0967217010000001</v>
      </c>
      <c r="H11">
        <v>1.1181780400000001</v>
      </c>
      <c r="I11">
        <v>1.1404204389999999</v>
      </c>
      <c r="J11">
        <v>1.1634451370000001</v>
      </c>
      <c r="K11">
        <v>1.187242736</v>
      </c>
      <c r="L11">
        <v>1.211853488</v>
      </c>
      <c r="M11">
        <v>1.2372341600000001</v>
      </c>
      <c r="N11">
        <v>1.2633510699999999</v>
      </c>
      <c r="O11">
        <v>1.290175216</v>
      </c>
      <c r="P11">
        <v>1.3176784210000001</v>
      </c>
      <c r="Q11">
        <v>1.3458319910000001</v>
      </c>
      <c r="R11">
        <v>1.3746071550000001</v>
      </c>
      <c r="S11">
        <v>1.4039762309999999</v>
      </c>
      <c r="T11">
        <v>1.433913846</v>
      </c>
      <c r="U11">
        <v>1.4643978849999999</v>
      </c>
      <c r="V11">
        <v>1.4953689400000001</v>
      </c>
      <c r="W11">
        <v>1.526832295</v>
      </c>
      <c r="X11">
        <v>1.5587890310000001</v>
      </c>
      <c r="Y11">
        <v>1.5912391020000001</v>
      </c>
      <c r="Z11">
        <v>1.6241844649999999</v>
      </c>
      <c r="AA11">
        <v>1.6575089839999999</v>
      </c>
      <c r="AB11">
        <v>1.691219611</v>
      </c>
      <c r="AC11">
        <v>1.725328234</v>
      </c>
      <c r="AD11">
        <v>1.75984831</v>
      </c>
      <c r="AE11">
        <v>1.794796777</v>
      </c>
      <c r="AF11">
        <v>1.830195534</v>
      </c>
      <c r="AG11">
        <v>1.8660716129999999</v>
      </c>
      <c r="AH11">
        <v>1.9024563649999999</v>
      </c>
      <c r="AI11">
        <v>1.939384188</v>
      </c>
      <c r="AJ11">
        <v>1.976891204</v>
      </c>
      <c r="AK11">
        <v>2.0150141189999999</v>
      </c>
      <c r="AL11">
        <v>2.053757751</v>
      </c>
      <c r="AM11">
        <v>2.0931402050000001</v>
      </c>
      <c r="AN11">
        <v>2.1331864669999998</v>
      </c>
      <c r="AO11">
        <v>2.1739241680000001</v>
      </c>
      <c r="AP11">
        <v>2.215381931</v>
      </c>
      <c r="AQ11">
        <v>2.2575890240000001</v>
      </c>
      <c r="AR11">
        <v>2.3005753809999998</v>
      </c>
      <c r="AS11">
        <v>2.34437155</v>
      </c>
      <c r="AT11">
        <v>2.3890084919999999</v>
      </c>
      <c r="AU11">
        <v>2.434517295</v>
      </c>
      <c r="AV11">
        <v>2.4809319900000002</v>
      </c>
      <c r="AW11">
        <v>2.528284786</v>
      </c>
      <c r="AX11">
        <v>2.5766066040000002</v>
      </c>
      <c r="AY11">
        <v>2.6259271050000002</v>
      </c>
      <c r="AZ11">
        <v>2.676274705</v>
      </c>
      <c r="BA11">
        <v>2.7865971890000001</v>
      </c>
      <c r="BB11">
        <v>2.8403224690000002</v>
      </c>
      <c r="BC11">
        <v>2.894939376</v>
      </c>
      <c r="BD11">
        <v>2.950470615</v>
      </c>
      <c r="BE11">
        <v>3.0069409239999998</v>
      </c>
    </row>
    <row r="12" spans="1:57" x14ac:dyDescent="0.35">
      <c r="A12" t="s">
        <v>128</v>
      </c>
      <c r="B12">
        <v>119.490486</v>
      </c>
      <c r="C12">
        <v>119.269642</v>
      </c>
      <c r="D12">
        <v>118.6636412</v>
      </c>
      <c r="E12">
        <v>118.0860905</v>
      </c>
      <c r="F12">
        <v>117.6365855</v>
      </c>
      <c r="G12">
        <v>117.3825183</v>
      </c>
      <c r="H12">
        <v>117.2909867</v>
      </c>
      <c r="I12">
        <v>117.336315</v>
      </c>
      <c r="J12">
        <v>117.4824588</v>
      </c>
      <c r="K12">
        <v>117.6976945</v>
      </c>
      <c r="L12">
        <v>118.0047014</v>
      </c>
      <c r="M12">
        <v>118.32290450000001</v>
      </c>
      <c r="N12">
        <v>118.65254969999999</v>
      </c>
      <c r="O12">
        <v>118.991722</v>
      </c>
      <c r="P12">
        <v>119.3380827</v>
      </c>
      <c r="Q12">
        <v>119.68951079999999</v>
      </c>
      <c r="R12">
        <v>120.0442742</v>
      </c>
      <c r="S12">
        <v>120.4010184</v>
      </c>
      <c r="T12">
        <v>120.7587015</v>
      </c>
      <c r="U12">
        <v>121.1165274</v>
      </c>
      <c r="V12">
        <v>121.4434122</v>
      </c>
      <c r="W12">
        <v>121.7824786</v>
      </c>
      <c r="X12">
        <v>122.12676399999999</v>
      </c>
      <c r="Y12">
        <v>122.4730636</v>
      </c>
      <c r="Z12">
        <v>122.8199406</v>
      </c>
      <c r="AA12">
        <v>123.0831458</v>
      </c>
      <c r="AB12">
        <v>123.34240269999999</v>
      </c>
      <c r="AC12">
        <v>123.59622779999999</v>
      </c>
      <c r="AD12">
        <v>123.8446958</v>
      </c>
      <c r="AE12">
        <v>124.0881746</v>
      </c>
      <c r="AF12">
        <v>124.3275412</v>
      </c>
      <c r="AG12">
        <v>124.5639121</v>
      </c>
      <c r="AH12">
        <v>124.7983837</v>
      </c>
      <c r="AI12">
        <v>125.0319286</v>
      </c>
      <c r="AJ12">
        <v>125.26537260000001</v>
      </c>
      <c r="AK12">
        <v>125.49940650000001</v>
      </c>
      <c r="AL12">
        <v>125.7165574</v>
      </c>
      <c r="AM12">
        <v>125.9248159</v>
      </c>
      <c r="AN12">
        <v>126.1283291</v>
      </c>
      <c r="AO12">
        <v>126.3294897</v>
      </c>
      <c r="AP12">
        <v>126.5298791</v>
      </c>
      <c r="AQ12">
        <v>126.7306555</v>
      </c>
      <c r="AR12">
        <v>126.93268</v>
      </c>
      <c r="AS12">
        <v>127.1364938</v>
      </c>
      <c r="AT12">
        <v>127.3421507</v>
      </c>
      <c r="AU12">
        <v>127.54862900000001</v>
      </c>
      <c r="AV12">
        <v>127.7524286</v>
      </c>
      <c r="AW12">
        <v>127.9518995</v>
      </c>
      <c r="AX12">
        <v>128.1417141</v>
      </c>
      <c r="AY12">
        <v>128.33254969999999</v>
      </c>
      <c r="AZ12">
        <v>128.53291300000001</v>
      </c>
      <c r="BA12">
        <v>129.0574852</v>
      </c>
      <c r="BB12">
        <v>129.4656449</v>
      </c>
      <c r="BC12">
        <v>129.88106049999999</v>
      </c>
      <c r="BD12">
        <v>130.30458100000001</v>
      </c>
      <c r="BE12">
        <v>130.73693650000001</v>
      </c>
    </row>
    <row r="13" spans="1:57" x14ac:dyDescent="0.35">
      <c r="A13" t="s">
        <v>129</v>
      </c>
      <c r="B13">
        <v>215.8206874</v>
      </c>
      <c r="C13">
        <v>218.20709260000001</v>
      </c>
      <c r="D13">
        <v>220.73455340000001</v>
      </c>
      <c r="E13">
        <v>223.4761981</v>
      </c>
      <c r="F13">
        <v>226.46086030000001</v>
      </c>
      <c r="G13">
        <v>229.68027950000001</v>
      </c>
      <c r="H13">
        <v>232.97611309999999</v>
      </c>
      <c r="I13">
        <v>236.398753</v>
      </c>
      <c r="J13">
        <v>239.9421931</v>
      </c>
      <c r="K13">
        <v>243.5906975</v>
      </c>
      <c r="L13">
        <v>247.5708186</v>
      </c>
      <c r="M13">
        <v>251.49256980000001</v>
      </c>
      <c r="N13">
        <v>255.44357429999999</v>
      </c>
      <c r="O13">
        <v>259.4359872</v>
      </c>
      <c r="P13">
        <v>263.46891729999999</v>
      </c>
      <c r="Q13">
        <v>267.54049400000002</v>
      </c>
      <c r="R13">
        <v>271.64998739999999</v>
      </c>
      <c r="S13">
        <v>275.79793439999997</v>
      </c>
      <c r="T13">
        <v>279.98588960000001</v>
      </c>
      <c r="U13">
        <v>284.21614210000001</v>
      </c>
      <c r="V13">
        <v>288.31110239999998</v>
      </c>
      <c r="W13">
        <v>292.55461939999998</v>
      </c>
      <c r="X13">
        <v>296.877296</v>
      </c>
      <c r="Y13">
        <v>301.26773680000002</v>
      </c>
      <c r="Z13">
        <v>305.72553909999999</v>
      </c>
      <c r="AA13">
        <v>309.73055319999997</v>
      </c>
      <c r="AB13">
        <v>313.84786539999999</v>
      </c>
      <c r="AC13">
        <v>318.00346430000002</v>
      </c>
      <c r="AD13">
        <v>322.19305989999998</v>
      </c>
      <c r="AE13">
        <v>326.42455940000002</v>
      </c>
      <c r="AF13">
        <v>330.70665600000001</v>
      </c>
      <c r="AG13">
        <v>335.0465365</v>
      </c>
      <c r="AH13">
        <v>339.44955929999998</v>
      </c>
      <c r="AI13">
        <v>343.91941539999999</v>
      </c>
      <c r="AJ13">
        <v>348.4584188</v>
      </c>
      <c r="AK13">
        <v>353.06781810000001</v>
      </c>
      <c r="AL13">
        <v>357.6217987</v>
      </c>
      <c r="AM13">
        <v>362.18903920000002</v>
      </c>
      <c r="AN13">
        <v>366.78795489999999</v>
      </c>
      <c r="AO13">
        <v>371.42693839999998</v>
      </c>
      <c r="AP13">
        <v>376.11202429999997</v>
      </c>
      <c r="AQ13">
        <v>380.84824509999999</v>
      </c>
      <c r="AR13">
        <v>385.63982529999998</v>
      </c>
      <c r="AS13">
        <v>390.49023060000002</v>
      </c>
      <c r="AT13">
        <v>395.40225020000003</v>
      </c>
      <c r="AU13">
        <v>400.37813670000003</v>
      </c>
      <c r="AV13">
        <v>405.43125279999998</v>
      </c>
      <c r="AW13">
        <v>410.55334110000001</v>
      </c>
      <c r="AX13">
        <v>415.74273449999998</v>
      </c>
      <c r="AY13">
        <v>421.00052679999999</v>
      </c>
      <c r="AZ13">
        <v>426.32828890000002</v>
      </c>
      <c r="BA13">
        <v>474.56909780000001</v>
      </c>
      <c r="BB13">
        <v>482.29074939999998</v>
      </c>
      <c r="BC13">
        <v>490.12448920000003</v>
      </c>
      <c r="BD13">
        <v>498.07311490000001</v>
      </c>
      <c r="BE13">
        <v>506.13955979999997</v>
      </c>
    </row>
    <row r="14" spans="1:57" x14ac:dyDescent="0.35">
      <c r="A14" t="s">
        <v>130</v>
      </c>
      <c r="B14">
        <v>30.742108389999999</v>
      </c>
      <c r="C14">
        <v>31.07100561</v>
      </c>
      <c r="D14">
        <v>31.413111239999999</v>
      </c>
      <c r="E14">
        <v>31.77756523</v>
      </c>
      <c r="F14">
        <v>32.166338359999997</v>
      </c>
      <c r="G14">
        <v>32.578670930000001</v>
      </c>
      <c r="H14">
        <v>32.993952329999999</v>
      </c>
      <c r="I14">
        <v>33.42097493</v>
      </c>
      <c r="J14">
        <v>33.86034506</v>
      </c>
      <c r="K14">
        <v>34.310781800000001</v>
      </c>
      <c r="L14">
        <v>34.803913829999999</v>
      </c>
      <c r="M14">
        <v>35.285615360000001</v>
      </c>
      <c r="N14">
        <v>35.76904365</v>
      </c>
      <c r="O14">
        <v>36.257250079999999</v>
      </c>
      <c r="P14">
        <v>36.750933340000003</v>
      </c>
      <c r="Q14">
        <v>37.250363900000004</v>
      </c>
      <c r="R14">
        <v>37.755818060000003</v>
      </c>
      <c r="S14">
        <v>38.267654970000002</v>
      </c>
      <c r="T14">
        <v>38.786306269999997</v>
      </c>
      <c r="U14">
        <v>39.312246309999999</v>
      </c>
      <c r="V14">
        <v>39.821587000000001</v>
      </c>
      <c r="W14">
        <v>40.353885409999997</v>
      </c>
      <c r="X14">
        <v>40.899250000000002</v>
      </c>
      <c r="Y14">
        <v>41.45548436</v>
      </c>
      <c r="Z14">
        <v>42.022244520000001</v>
      </c>
      <c r="AA14">
        <v>42.529370049999997</v>
      </c>
      <c r="AB14">
        <v>43.056168980000002</v>
      </c>
      <c r="AC14">
        <v>43.59256542</v>
      </c>
      <c r="AD14">
        <v>44.136894849999997</v>
      </c>
      <c r="AE14">
        <v>44.689427019999997</v>
      </c>
      <c r="AF14">
        <v>45.25073278</v>
      </c>
      <c r="AG14">
        <v>45.821299750000001</v>
      </c>
      <c r="AH14">
        <v>46.40144987</v>
      </c>
      <c r="AI14">
        <v>46.99134033</v>
      </c>
      <c r="AJ14">
        <v>47.590991889999998</v>
      </c>
      <c r="AK14">
        <v>48.200325509999999</v>
      </c>
      <c r="AL14">
        <v>48.802262929999998</v>
      </c>
      <c r="AM14">
        <v>49.406648269999998</v>
      </c>
      <c r="AN14">
        <v>50.016215170000002</v>
      </c>
      <c r="AO14">
        <v>50.631951200000003</v>
      </c>
      <c r="AP14">
        <v>51.254399419999999</v>
      </c>
      <c r="AQ14">
        <v>51.883957379999998</v>
      </c>
      <c r="AR14">
        <v>52.520943850000002</v>
      </c>
      <c r="AS14">
        <v>53.165616350000001</v>
      </c>
      <c r="AT14">
        <v>53.818176770000001</v>
      </c>
      <c r="AU14">
        <v>54.478772460000002</v>
      </c>
      <c r="AV14">
        <v>55.148988770000003</v>
      </c>
      <c r="AW14">
        <v>55.827289919999998</v>
      </c>
      <c r="AX14">
        <v>56.513189539999999</v>
      </c>
      <c r="AY14">
        <v>57.206982779999997</v>
      </c>
      <c r="AZ14">
        <v>57.909096310000002</v>
      </c>
      <c r="BA14">
        <v>63.697005480000001</v>
      </c>
      <c r="BB14">
        <v>64.721242040000007</v>
      </c>
      <c r="BC14">
        <v>65.761518609999996</v>
      </c>
      <c r="BD14">
        <v>66.818052600000001</v>
      </c>
      <c r="BE14">
        <v>67.891057669999995</v>
      </c>
    </row>
    <row r="15" spans="1:57" x14ac:dyDescent="0.35">
      <c r="A15" t="s">
        <v>131</v>
      </c>
      <c r="B15">
        <v>12.333044129999999</v>
      </c>
      <c r="C15">
        <v>12.43240335</v>
      </c>
      <c r="D15">
        <v>12.52322259</v>
      </c>
      <c r="E15">
        <v>12.624521290000001</v>
      </c>
      <c r="F15">
        <v>12.74185252</v>
      </c>
      <c r="G15">
        <v>12.87552969</v>
      </c>
      <c r="H15">
        <v>13.016857140000001</v>
      </c>
      <c r="I15">
        <v>13.167162230000001</v>
      </c>
      <c r="J15">
        <v>13.32505252</v>
      </c>
      <c r="K15">
        <v>13.48894393</v>
      </c>
      <c r="L15">
        <v>13.669141359999999</v>
      </c>
      <c r="M15">
        <v>13.84608248</v>
      </c>
      <c r="N15">
        <v>14.024383329999999</v>
      </c>
      <c r="O15">
        <v>14.20480882</v>
      </c>
      <c r="P15">
        <v>14.38732883</v>
      </c>
      <c r="Q15">
        <v>14.57182858</v>
      </c>
      <c r="R15">
        <v>14.75823941</v>
      </c>
      <c r="S15">
        <v>14.946547730000001</v>
      </c>
      <c r="T15">
        <v>15.13678258</v>
      </c>
      <c r="U15">
        <v>15.329002470000001</v>
      </c>
      <c r="V15">
        <v>15.51472645</v>
      </c>
      <c r="W15">
        <v>15.707901830000001</v>
      </c>
      <c r="X15">
        <v>15.904727899999999</v>
      </c>
      <c r="Y15">
        <v>16.104423690000001</v>
      </c>
      <c r="Z15">
        <v>16.3068946</v>
      </c>
      <c r="AA15">
        <v>16.48747822</v>
      </c>
      <c r="AB15">
        <v>16.67451904</v>
      </c>
      <c r="AC15">
        <v>16.863909060000001</v>
      </c>
      <c r="AD15">
        <v>17.055019420000001</v>
      </c>
      <c r="AE15">
        <v>17.24801154</v>
      </c>
      <c r="AF15">
        <v>17.44316779</v>
      </c>
      <c r="AG15">
        <v>17.64074381</v>
      </c>
      <c r="AH15">
        <v>17.840938810000001</v>
      </c>
      <c r="AI15">
        <v>18.043896140000001</v>
      </c>
      <c r="AJ15">
        <v>18.249712389999999</v>
      </c>
      <c r="AK15">
        <v>18.458448390000001</v>
      </c>
      <c r="AL15">
        <v>18.664176359999999</v>
      </c>
      <c r="AM15">
        <v>18.870567319999999</v>
      </c>
      <c r="AN15">
        <v>19.078582820000001</v>
      </c>
      <c r="AO15">
        <v>19.288576590000002</v>
      </c>
      <c r="AP15">
        <v>19.500770679999999</v>
      </c>
      <c r="AQ15">
        <v>19.71534656</v>
      </c>
      <c r="AR15">
        <v>19.932457509999999</v>
      </c>
      <c r="AS15">
        <v>20.152228239999999</v>
      </c>
      <c r="AT15">
        <v>20.374753200000001</v>
      </c>
      <c r="AU15">
        <v>20.600091030000002</v>
      </c>
      <c r="AV15">
        <v>20.828768119999999</v>
      </c>
      <c r="AW15">
        <v>21.060463909999999</v>
      </c>
      <c r="AX15">
        <v>21.29506297</v>
      </c>
      <c r="AY15">
        <v>21.532693720000001</v>
      </c>
      <c r="AZ15">
        <v>21.77348945</v>
      </c>
      <c r="BA15">
        <v>23.786904849999999</v>
      </c>
      <c r="BB15">
        <v>24.133388910000001</v>
      </c>
      <c r="BC15">
        <v>24.485362219999999</v>
      </c>
      <c r="BD15">
        <v>24.84296385</v>
      </c>
      <c r="BE15">
        <v>25.206337189999999</v>
      </c>
    </row>
    <row r="16" spans="1:57" x14ac:dyDescent="0.35">
      <c r="A16" t="s">
        <v>132</v>
      </c>
      <c r="B16">
        <v>135.20192990000001</v>
      </c>
      <c r="C16">
        <v>135.84895900000001</v>
      </c>
      <c r="D16">
        <v>136.4296482</v>
      </c>
      <c r="E16">
        <v>137.2223367</v>
      </c>
      <c r="F16">
        <v>138.2871451</v>
      </c>
      <c r="G16">
        <v>139.60319910000001</v>
      </c>
      <c r="H16">
        <v>141.07056170000001</v>
      </c>
      <c r="I16">
        <v>142.67320960000001</v>
      </c>
      <c r="J16">
        <v>144.3823927</v>
      </c>
      <c r="K16">
        <v>146.1740078</v>
      </c>
      <c r="L16">
        <v>148.12979340000001</v>
      </c>
      <c r="M16">
        <v>150.08873109999999</v>
      </c>
      <c r="N16">
        <v>152.07618249999999</v>
      </c>
      <c r="O16">
        <v>154.0904233</v>
      </c>
      <c r="P16">
        <v>156.12695170000001</v>
      </c>
      <c r="Q16">
        <v>158.1822694</v>
      </c>
      <c r="R16">
        <v>160.25418020000001</v>
      </c>
      <c r="S16">
        <v>162.3415383</v>
      </c>
      <c r="T16">
        <v>164.44396879999999</v>
      </c>
      <c r="U16">
        <v>166.561646</v>
      </c>
      <c r="V16">
        <v>168.62048709999999</v>
      </c>
      <c r="W16">
        <v>170.73190199999999</v>
      </c>
      <c r="X16">
        <v>172.87085870000001</v>
      </c>
      <c r="Y16">
        <v>175.03441670000001</v>
      </c>
      <c r="Z16">
        <v>177.2230711</v>
      </c>
      <c r="AA16">
        <v>179.2215832</v>
      </c>
      <c r="AB16">
        <v>181.248076</v>
      </c>
      <c r="AC16">
        <v>183.27584680000001</v>
      </c>
      <c r="AD16">
        <v>185.30654749999999</v>
      </c>
      <c r="AE16">
        <v>187.34608399999999</v>
      </c>
      <c r="AF16">
        <v>189.40018259999999</v>
      </c>
      <c r="AG16">
        <v>191.47353559999999</v>
      </c>
      <c r="AH16">
        <v>193.5697232</v>
      </c>
      <c r="AI16">
        <v>195.6913381</v>
      </c>
      <c r="AJ16">
        <v>197.84016869999999</v>
      </c>
      <c r="AK16">
        <v>200.01738610000001</v>
      </c>
      <c r="AL16">
        <v>202.1713604</v>
      </c>
      <c r="AM16">
        <v>204.3273058</v>
      </c>
      <c r="AN16">
        <v>206.49221349999999</v>
      </c>
      <c r="AO16">
        <v>208.67013919999999</v>
      </c>
      <c r="AP16">
        <v>210.8645817</v>
      </c>
      <c r="AQ16">
        <v>213.0786933</v>
      </c>
      <c r="AR16">
        <v>215.3151967</v>
      </c>
      <c r="AS16">
        <v>217.57633139999999</v>
      </c>
      <c r="AT16">
        <v>219.8638603</v>
      </c>
      <c r="AU16">
        <v>222.1791193</v>
      </c>
      <c r="AV16">
        <v>224.52781289999999</v>
      </c>
      <c r="AW16">
        <v>226.9083578</v>
      </c>
      <c r="AX16">
        <v>229.32069039999999</v>
      </c>
      <c r="AY16">
        <v>231.7649921</v>
      </c>
      <c r="AZ16">
        <v>234.24141320000001</v>
      </c>
      <c r="BA16">
        <v>257.51228839999999</v>
      </c>
      <c r="BB16">
        <v>261.1195692</v>
      </c>
      <c r="BC16">
        <v>264.77888730000001</v>
      </c>
      <c r="BD16">
        <v>268.49207200000001</v>
      </c>
      <c r="BE16">
        <v>272.26109839999998</v>
      </c>
    </row>
    <row r="17" spans="1:57" x14ac:dyDescent="0.35">
      <c r="A17" t="s">
        <v>133</v>
      </c>
      <c r="B17">
        <v>33.668578910000001</v>
      </c>
      <c r="C17">
        <v>33.84846684</v>
      </c>
      <c r="D17">
        <v>33.970853169999998</v>
      </c>
      <c r="E17">
        <v>34.087744409999999</v>
      </c>
      <c r="F17">
        <v>34.216309950000003</v>
      </c>
      <c r="G17">
        <v>34.381424359999997</v>
      </c>
      <c r="H17">
        <v>34.573945100000003</v>
      </c>
      <c r="I17">
        <v>34.797176239999999</v>
      </c>
      <c r="J17">
        <v>35.046015670000003</v>
      </c>
      <c r="K17">
        <v>35.314207060000001</v>
      </c>
      <c r="L17">
        <v>35.623050919999997</v>
      </c>
      <c r="M17">
        <v>35.929052169999999</v>
      </c>
      <c r="N17">
        <v>36.238658729999997</v>
      </c>
      <c r="O17">
        <v>36.55268014</v>
      </c>
      <c r="P17">
        <v>36.870857899999997</v>
      </c>
      <c r="Q17">
        <v>37.192837599999997</v>
      </c>
      <c r="R17">
        <v>37.518360970000003</v>
      </c>
      <c r="S17">
        <v>37.847285739999997</v>
      </c>
      <c r="T17">
        <v>38.179570640000001</v>
      </c>
      <c r="U17">
        <v>38.515255889999999</v>
      </c>
      <c r="V17">
        <v>38.835430649999999</v>
      </c>
      <c r="W17">
        <v>39.168980929999996</v>
      </c>
      <c r="X17">
        <v>39.509712090000001</v>
      </c>
      <c r="Y17">
        <v>39.856132539999997</v>
      </c>
      <c r="Z17">
        <v>40.207894099999997</v>
      </c>
      <c r="AA17">
        <v>40.510766930000003</v>
      </c>
      <c r="AB17">
        <v>40.820916689999997</v>
      </c>
      <c r="AC17">
        <v>41.133067850000003</v>
      </c>
      <c r="AD17">
        <v>41.446869960000001</v>
      </c>
      <c r="AE17">
        <v>41.762800169999998</v>
      </c>
      <c r="AF17">
        <v>42.081485399999998</v>
      </c>
      <c r="AG17">
        <v>42.403555480000001</v>
      </c>
      <c r="AH17">
        <v>42.72955228</v>
      </c>
      <c r="AI17">
        <v>43.059906929999997</v>
      </c>
      <c r="AJ17">
        <v>43.394942280000002</v>
      </c>
      <c r="AK17">
        <v>43.734885769999998</v>
      </c>
      <c r="AL17">
        <v>44.067167410000003</v>
      </c>
      <c r="AM17">
        <v>44.39819421</v>
      </c>
      <c r="AN17">
        <v>44.730132650000002</v>
      </c>
      <c r="AO17">
        <v>45.064054599999999</v>
      </c>
      <c r="AP17">
        <v>45.40067286</v>
      </c>
      <c r="AQ17">
        <v>45.740529350000003</v>
      </c>
      <c r="AR17">
        <v>46.084045529999997</v>
      </c>
      <c r="AS17">
        <v>46.431525809999997</v>
      </c>
      <c r="AT17">
        <v>46.783115029999998</v>
      </c>
      <c r="AU17">
        <v>47.138616210000002</v>
      </c>
      <c r="AV17">
        <v>47.497716259999997</v>
      </c>
      <c r="AW17">
        <v>47.860019000000001</v>
      </c>
      <c r="AX17">
        <v>48.224539249999999</v>
      </c>
      <c r="AY17">
        <v>48.59388362</v>
      </c>
      <c r="AZ17">
        <v>48.970127410000003</v>
      </c>
      <c r="BA17">
        <v>52.822969020000002</v>
      </c>
      <c r="BB17">
        <v>53.414277140000003</v>
      </c>
      <c r="BC17">
        <v>54.012712610000001</v>
      </c>
      <c r="BD17">
        <v>54.618574479999999</v>
      </c>
      <c r="BE17">
        <v>55.232142690000003</v>
      </c>
    </row>
    <row r="18" spans="1:57" x14ac:dyDescent="0.35">
      <c r="A18" t="s">
        <v>134</v>
      </c>
      <c r="B18">
        <v>82.817423410000004</v>
      </c>
      <c r="C18">
        <v>83.517468570000005</v>
      </c>
      <c r="D18">
        <v>84.17494173</v>
      </c>
      <c r="E18">
        <v>84.856048430000001</v>
      </c>
      <c r="F18">
        <v>85.583626800000005</v>
      </c>
      <c r="G18">
        <v>86.386887959999996</v>
      </c>
      <c r="H18">
        <v>87.224899949999994</v>
      </c>
      <c r="I18">
        <v>88.116665069999996</v>
      </c>
      <c r="J18">
        <v>89.058027289999998</v>
      </c>
      <c r="K18">
        <v>90.040101480000004</v>
      </c>
      <c r="L18">
        <v>91.138203419999996</v>
      </c>
      <c r="M18">
        <v>92.216594409999999</v>
      </c>
      <c r="N18">
        <v>93.30142773</v>
      </c>
      <c r="O18">
        <v>94.397187380000005</v>
      </c>
      <c r="P18">
        <v>95.503896049999994</v>
      </c>
      <c r="Q18">
        <v>96.620861970000007</v>
      </c>
      <c r="R18">
        <v>97.747526429999994</v>
      </c>
      <c r="S18">
        <v>98.883633369999998</v>
      </c>
      <c r="T18">
        <v>100.0292283</v>
      </c>
      <c r="U18">
        <v>101.1846123</v>
      </c>
      <c r="V18">
        <v>102.2895743</v>
      </c>
      <c r="W18">
        <v>103.438677</v>
      </c>
      <c r="X18">
        <v>104.6100507</v>
      </c>
      <c r="Y18">
        <v>105.7988459</v>
      </c>
      <c r="Z18">
        <v>107.0041311</v>
      </c>
      <c r="AA18">
        <v>108.0525291</v>
      </c>
      <c r="AB18">
        <v>109.1303881</v>
      </c>
      <c r="AC18">
        <v>110.2173312</v>
      </c>
      <c r="AD18">
        <v>111.3115557</v>
      </c>
      <c r="AE18">
        <v>112.4144957</v>
      </c>
      <c r="AF18">
        <v>113.528245</v>
      </c>
      <c r="AG18">
        <v>114.6548085</v>
      </c>
      <c r="AH18">
        <v>115.7958687</v>
      </c>
      <c r="AI18">
        <v>116.95274070000001</v>
      </c>
      <c r="AJ18">
        <v>118.1263945</v>
      </c>
      <c r="AK18">
        <v>119.31750289999999</v>
      </c>
      <c r="AL18">
        <v>120.4855941</v>
      </c>
      <c r="AM18">
        <v>121.6528393</v>
      </c>
      <c r="AN18">
        <v>122.8261341</v>
      </c>
      <c r="AO18">
        <v>124.0086603</v>
      </c>
      <c r="AP18">
        <v>125.2024636</v>
      </c>
      <c r="AQ18">
        <v>126.4090886</v>
      </c>
      <c r="AR18">
        <v>127.6297539</v>
      </c>
      <c r="AS18">
        <v>128.86540439999999</v>
      </c>
      <c r="AT18">
        <v>130.1167059</v>
      </c>
      <c r="AU18">
        <v>131.38394640000001</v>
      </c>
      <c r="AV18">
        <v>132.6701764</v>
      </c>
      <c r="AW18">
        <v>133.97048140000001</v>
      </c>
      <c r="AX18">
        <v>135.27917189999999</v>
      </c>
      <c r="AY18">
        <v>136.6037925</v>
      </c>
      <c r="AZ18">
        <v>137.9507055</v>
      </c>
      <c r="BA18">
        <v>148.81762019999999</v>
      </c>
      <c r="BB18">
        <v>150.79006369999999</v>
      </c>
      <c r="BC18">
        <v>152.78968069999999</v>
      </c>
      <c r="BD18">
        <v>154.8173534</v>
      </c>
      <c r="BE18">
        <v>156.87392299999999</v>
      </c>
    </row>
    <row r="19" spans="1:57" x14ac:dyDescent="0.35">
      <c r="A19" t="s">
        <v>135</v>
      </c>
      <c r="B19">
        <v>4.8622128299999998</v>
      </c>
      <c r="C19">
        <v>4.858552145</v>
      </c>
      <c r="D19">
        <v>4.8323024969999997</v>
      </c>
      <c r="E19">
        <v>4.7981479519999999</v>
      </c>
      <c r="F19">
        <v>4.7611785370000002</v>
      </c>
      <c r="G19">
        <v>4.72651486</v>
      </c>
      <c r="H19">
        <v>4.6948696459999999</v>
      </c>
      <c r="I19">
        <v>4.6666722429999998</v>
      </c>
      <c r="J19">
        <v>4.6412419910000002</v>
      </c>
      <c r="K19">
        <v>4.617708092</v>
      </c>
      <c r="L19">
        <v>4.597228061</v>
      </c>
      <c r="M19">
        <v>4.5764661450000004</v>
      </c>
      <c r="N19">
        <v>4.5557778679999998</v>
      </c>
      <c r="O19">
        <v>4.5353045359999999</v>
      </c>
      <c r="P19">
        <v>4.5150972530000004</v>
      </c>
      <c r="Q19">
        <v>4.4951710880000002</v>
      </c>
      <c r="R19">
        <v>4.4755279510000001</v>
      </c>
      <c r="S19">
        <v>4.4561655870000001</v>
      </c>
      <c r="T19">
        <v>4.4370807049999996</v>
      </c>
      <c r="U19">
        <v>4.418269832</v>
      </c>
      <c r="V19">
        <v>4.398531384</v>
      </c>
      <c r="W19">
        <v>4.3797851320000003</v>
      </c>
      <c r="X19">
        <v>4.3616231499999998</v>
      </c>
      <c r="Y19">
        <v>4.3438534349999998</v>
      </c>
      <c r="Z19">
        <v>4.326388143</v>
      </c>
      <c r="AA19">
        <v>4.3059178439999997</v>
      </c>
      <c r="AB19">
        <v>4.2861402159999997</v>
      </c>
      <c r="AC19">
        <v>4.2668718920000002</v>
      </c>
      <c r="AD19">
        <v>4.2480067720000001</v>
      </c>
      <c r="AE19">
        <v>4.229483278</v>
      </c>
      <c r="AF19">
        <v>4.2112650489999996</v>
      </c>
      <c r="AG19">
        <v>4.1933300549999997</v>
      </c>
      <c r="AH19">
        <v>4.1756647750000004</v>
      </c>
      <c r="AI19">
        <v>4.1582612299999999</v>
      </c>
      <c r="AJ19">
        <v>4.1411155040000001</v>
      </c>
      <c r="AK19">
        <v>4.1242269650000001</v>
      </c>
      <c r="AL19">
        <v>4.1068994549999998</v>
      </c>
      <c r="AM19">
        <v>4.0895595440000001</v>
      </c>
      <c r="AN19">
        <v>4.0724010469999996</v>
      </c>
      <c r="AO19">
        <v>4.0555099500000003</v>
      </c>
      <c r="AP19">
        <v>4.0389241719999998</v>
      </c>
      <c r="AQ19">
        <v>4.0226595620000003</v>
      </c>
      <c r="AR19">
        <v>4.0067210549999999</v>
      </c>
      <c r="AS19">
        <v>3.9911082649999998</v>
      </c>
      <c r="AT19">
        <v>3.9758065440000001</v>
      </c>
      <c r="AU19">
        <v>3.9607524330000001</v>
      </c>
      <c r="AV19">
        <v>3.9457264940000001</v>
      </c>
      <c r="AW19">
        <v>3.9305500480000002</v>
      </c>
      <c r="AX19">
        <v>3.9149859810000001</v>
      </c>
      <c r="AY19">
        <v>3.8995005639999998</v>
      </c>
      <c r="AZ19">
        <v>3.8845125309999999</v>
      </c>
      <c r="BA19">
        <v>3.6798771910000001</v>
      </c>
      <c r="BB19">
        <v>3.6620383429999999</v>
      </c>
      <c r="BC19">
        <v>3.6439600919999999</v>
      </c>
      <c r="BD19">
        <v>3.6256238249999999</v>
      </c>
      <c r="BE19">
        <v>3.6069956240000001</v>
      </c>
    </row>
    <row r="20" spans="1:57" x14ac:dyDescent="0.35">
      <c r="A20" t="s">
        <v>136</v>
      </c>
      <c r="B20">
        <v>31.976598760000002</v>
      </c>
      <c r="C20">
        <v>32.02329031</v>
      </c>
      <c r="D20">
        <v>31.955191379999999</v>
      </c>
      <c r="E20">
        <v>31.849496290000001</v>
      </c>
      <c r="F20">
        <v>31.73245623</v>
      </c>
      <c r="G20">
        <v>31.63797336</v>
      </c>
      <c r="H20">
        <v>31.56498002</v>
      </c>
      <c r="I20">
        <v>31.516745920000002</v>
      </c>
      <c r="J20">
        <v>31.488361019999999</v>
      </c>
      <c r="K20">
        <v>31.473553089999999</v>
      </c>
      <c r="L20">
        <v>31.486572469999999</v>
      </c>
      <c r="M20">
        <v>31.49421169</v>
      </c>
      <c r="N20">
        <v>31.501009589999999</v>
      </c>
      <c r="O20">
        <v>31.50830938</v>
      </c>
      <c r="P20">
        <v>31.51649355</v>
      </c>
      <c r="Q20">
        <v>31.525665679999999</v>
      </c>
      <c r="R20">
        <v>31.535877849999999</v>
      </c>
      <c r="S20">
        <v>31.547201189999999</v>
      </c>
      <c r="T20">
        <v>31.559738729999999</v>
      </c>
      <c r="U20">
        <v>31.573618119999999</v>
      </c>
      <c r="V20">
        <v>31.576030599999999</v>
      </c>
      <c r="W20">
        <v>31.587577079999999</v>
      </c>
      <c r="X20">
        <v>31.603931729999999</v>
      </c>
      <c r="Y20">
        <v>31.623526739999999</v>
      </c>
      <c r="Z20">
        <v>31.645770989999999</v>
      </c>
      <c r="AA20">
        <v>31.63458121</v>
      </c>
      <c r="AB20">
        <v>31.629661819999999</v>
      </c>
      <c r="AC20">
        <v>31.628315579999999</v>
      </c>
      <c r="AD20">
        <v>31.629803509999999</v>
      </c>
      <c r="AE20">
        <v>31.63394448</v>
      </c>
      <c r="AF20">
        <v>31.640729459999999</v>
      </c>
      <c r="AG20">
        <v>31.65018929</v>
      </c>
      <c r="AH20">
        <v>31.662347100000002</v>
      </c>
      <c r="AI20">
        <v>31.677204840000002</v>
      </c>
      <c r="AJ20">
        <v>31.694744780000001</v>
      </c>
      <c r="AK20">
        <v>31.714936170000001</v>
      </c>
      <c r="AL20">
        <v>31.729812190000001</v>
      </c>
      <c r="AM20">
        <v>31.743904440000001</v>
      </c>
      <c r="AN20">
        <v>31.759011699999999</v>
      </c>
      <c r="AO20">
        <v>31.77593027</v>
      </c>
      <c r="AP20">
        <v>31.79505069</v>
      </c>
      <c r="AQ20">
        <v>31.81658552</v>
      </c>
      <c r="AR20">
        <v>31.840652949999999</v>
      </c>
      <c r="AS20">
        <v>31.867277139999999</v>
      </c>
      <c r="AT20">
        <v>31.896320169999999</v>
      </c>
      <c r="AU20">
        <v>31.92721397</v>
      </c>
      <c r="AV20">
        <v>31.958090070000001</v>
      </c>
      <c r="AW20">
        <v>31.988823310000001</v>
      </c>
      <c r="AX20">
        <v>32.020084949999998</v>
      </c>
      <c r="AY20">
        <v>32.053053499999997</v>
      </c>
      <c r="AZ20">
        <v>32.088700580000001</v>
      </c>
      <c r="BA20">
        <v>32.602409649999998</v>
      </c>
      <c r="BB20">
        <v>32.702777279999999</v>
      </c>
      <c r="BC20">
        <v>32.806035729999998</v>
      </c>
      <c r="BD20">
        <v>32.91236</v>
      </c>
      <c r="BE20">
        <v>33.021849830000001</v>
      </c>
    </row>
    <row r="21" spans="1:57" x14ac:dyDescent="0.35">
      <c r="A21" t="s">
        <v>137</v>
      </c>
      <c r="B21">
        <v>18.538017350000001</v>
      </c>
      <c r="C21">
        <v>18.754606800000001</v>
      </c>
      <c r="D21">
        <v>18.987071149999998</v>
      </c>
      <c r="E21">
        <v>19.236842580000001</v>
      </c>
      <c r="F21">
        <v>19.503806090000001</v>
      </c>
      <c r="G21">
        <v>19.785223370000001</v>
      </c>
      <c r="H21">
        <v>20.066225960000001</v>
      </c>
      <c r="I21">
        <v>20.353166130000002</v>
      </c>
      <c r="J21">
        <v>20.64647677</v>
      </c>
      <c r="K21">
        <v>20.945554130000001</v>
      </c>
      <c r="L21">
        <v>21.27199413</v>
      </c>
      <c r="M21">
        <v>21.588606250000002</v>
      </c>
      <c r="N21">
        <v>21.905827670000001</v>
      </c>
      <c r="O21">
        <v>22.225586329999999</v>
      </c>
      <c r="P21">
        <v>22.54832579</v>
      </c>
      <c r="Q21">
        <v>22.874275740000002</v>
      </c>
      <c r="R21">
        <v>23.203687009999999</v>
      </c>
      <c r="S21">
        <v>23.536862259999999</v>
      </c>
      <c r="T21">
        <v>23.87414291</v>
      </c>
      <c r="U21">
        <v>24.215888769999999</v>
      </c>
      <c r="V21">
        <v>24.546008700000002</v>
      </c>
      <c r="W21">
        <v>24.8919219</v>
      </c>
      <c r="X21">
        <v>25.245964059999999</v>
      </c>
      <c r="Y21">
        <v>25.606868850000001</v>
      </c>
      <c r="Z21">
        <v>25.974516139999999</v>
      </c>
      <c r="AA21">
        <v>26.301555319999999</v>
      </c>
      <c r="AB21">
        <v>26.643558779999999</v>
      </c>
      <c r="AC21">
        <v>26.991792069999999</v>
      </c>
      <c r="AD21">
        <v>27.345301330000002</v>
      </c>
      <c r="AE21">
        <v>27.704406410000001</v>
      </c>
      <c r="AF21">
        <v>28.069552810000001</v>
      </c>
      <c r="AG21">
        <v>28.441092040000001</v>
      </c>
      <c r="AH21">
        <v>28.81924678</v>
      </c>
      <c r="AI21">
        <v>29.204122219999999</v>
      </c>
      <c r="AJ21">
        <v>29.595731059999999</v>
      </c>
      <c r="AK21">
        <v>29.994021109999998</v>
      </c>
      <c r="AL21">
        <v>30.387434209999999</v>
      </c>
      <c r="AM21">
        <v>30.78311411</v>
      </c>
      <c r="AN21">
        <v>31.18271236</v>
      </c>
      <c r="AO21">
        <v>31.58683624</v>
      </c>
      <c r="AP21">
        <v>31.995856199999999</v>
      </c>
      <c r="AQ21">
        <v>32.41005844</v>
      </c>
      <c r="AR21">
        <v>32.829673849999999</v>
      </c>
      <c r="AS21">
        <v>33.254886820000003</v>
      </c>
      <c r="AT21">
        <v>33.685844670000002</v>
      </c>
      <c r="AU21">
        <v>34.122675790000002</v>
      </c>
      <c r="AV21">
        <v>34.56657259</v>
      </c>
      <c r="AW21">
        <v>35.016306450000002</v>
      </c>
      <c r="AX21">
        <v>35.47157086</v>
      </c>
      <c r="AY21">
        <v>35.932463630000001</v>
      </c>
      <c r="AZ21">
        <v>36.399169260000001</v>
      </c>
      <c r="BA21">
        <v>39.973470630000001</v>
      </c>
      <c r="BB21">
        <v>40.639382980000001</v>
      </c>
      <c r="BC21">
        <v>41.316552129999998</v>
      </c>
      <c r="BD21">
        <v>42.005169520000003</v>
      </c>
      <c r="BE21">
        <v>42.70542588</v>
      </c>
    </row>
    <row r="22" spans="1:57" x14ac:dyDescent="0.35">
      <c r="A22" t="s">
        <v>138</v>
      </c>
      <c r="B22">
        <v>29.793343700000001</v>
      </c>
      <c r="C22">
        <v>30.113442119999998</v>
      </c>
      <c r="D22">
        <v>30.447170409999998</v>
      </c>
      <c r="E22">
        <v>30.802860979999998</v>
      </c>
      <c r="F22">
        <v>31.18219985</v>
      </c>
      <c r="G22">
        <v>31.584347810000001</v>
      </c>
      <c r="H22">
        <v>31.989256560000001</v>
      </c>
      <c r="I22">
        <v>32.405507280000002</v>
      </c>
      <c r="J22">
        <v>32.83371795</v>
      </c>
      <c r="K22">
        <v>33.272674760000001</v>
      </c>
      <c r="L22">
        <v>33.753129889999997</v>
      </c>
      <c r="M22">
        <v>34.22247909</v>
      </c>
      <c r="N22">
        <v>34.69356793</v>
      </c>
      <c r="O22">
        <v>35.169364809999998</v>
      </c>
      <c r="P22">
        <v>35.650546910000003</v>
      </c>
      <c r="Q22">
        <v>36.137375519999999</v>
      </c>
      <c r="R22">
        <v>36.630117660000003</v>
      </c>
      <c r="S22">
        <v>37.129120720000003</v>
      </c>
      <c r="T22">
        <v>37.634802200000003</v>
      </c>
      <c r="U22">
        <v>38.147620770000003</v>
      </c>
      <c r="V22">
        <v>38.644359960000003</v>
      </c>
      <c r="W22">
        <v>39.16348292</v>
      </c>
      <c r="X22">
        <v>39.695336849999997</v>
      </c>
      <c r="Y22">
        <v>40.2377854</v>
      </c>
      <c r="Z22">
        <v>40.790494440000003</v>
      </c>
      <c r="AA22">
        <v>41.285273189999998</v>
      </c>
      <c r="AB22">
        <v>41.79927137</v>
      </c>
      <c r="AC22">
        <v>42.322622529999997</v>
      </c>
      <c r="AD22">
        <v>42.853694539999999</v>
      </c>
      <c r="AE22">
        <v>43.392742939999998</v>
      </c>
      <c r="AF22">
        <v>43.940317399999998</v>
      </c>
      <c r="AG22">
        <v>44.49688767</v>
      </c>
      <c r="AH22">
        <v>45.062763359999998</v>
      </c>
      <c r="AI22">
        <v>45.638094700000003</v>
      </c>
      <c r="AJ22">
        <v>46.222899929999997</v>
      </c>
      <c r="AK22">
        <v>46.817100830000001</v>
      </c>
      <c r="AL22">
        <v>47.404092759999997</v>
      </c>
      <c r="AM22">
        <v>47.993461830000001</v>
      </c>
      <c r="AN22">
        <v>48.587857769999999</v>
      </c>
      <c r="AO22">
        <v>49.188233670000002</v>
      </c>
      <c r="AP22">
        <v>49.795112670000002</v>
      </c>
      <c r="AQ22">
        <v>50.408878000000001</v>
      </c>
      <c r="AR22">
        <v>51.029837440000001</v>
      </c>
      <c r="AS22">
        <v>51.658239979999998</v>
      </c>
      <c r="AT22">
        <v>52.29428119</v>
      </c>
      <c r="AU22">
        <v>52.93810457</v>
      </c>
      <c r="AV22">
        <v>53.59125521</v>
      </c>
      <c r="AW22">
        <v>54.252256369999998</v>
      </c>
      <c r="AX22">
        <v>54.920644060000001</v>
      </c>
      <c r="AY22">
        <v>55.596697220000003</v>
      </c>
      <c r="AZ22">
        <v>56.280820830000003</v>
      </c>
      <c r="BA22">
        <v>61.935653449999997</v>
      </c>
      <c r="BB22">
        <v>62.934358459999999</v>
      </c>
      <c r="BC22">
        <v>63.948678690000001</v>
      </c>
      <c r="BD22">
        <v>64.978823320000004</v>
      </c>
      <c r="BE22">
        <v>66.024998499999995</v>
      </c>
    </row>
    <row r="23" spans="1:57" x14ac:dyDescent="0.35">
      <c r="A23" t="s">
        <v>139</v>
      </c>
      <c r="B23">
        <v>12.293959409999999</v>
      </c>
      <c r="C23">
        <v>12.39294787</v>
      </c>
      <c r="D23">
        <v>12.483404910000001</v>
      </c>
      <c r="E23">
        <v>12.58430922</v>
      </c>
      <c r="F23">
        <v>12.70119929</v>
      </c>
      <c r="G23">
        <v>12.83438664</v>
      </c>
      <c r="H23">
        <v>12.97520422</v>
      </c>
      <c r="I23">
        <v>13.124970899999999</v>
      </c>
      <c r="J23">
        <v>13.28229745</v>
      </c>
      <c r="K23">
        <v>13.445604230000001</v>
      </c>
      <c r="L23">
        <v>13.62515788</v>
      </c>
      <c r="M23">
        <v>13.80146785</v>
      </c>
      <c r="N23">
        <v>13.9791311</v>
      </c>
      <c r="O23">
        <v>14.15891019</v>
      </c>
      <c r="P23">
        <v>14.340775430000001</v>
      </c>
      <c r="Q23">
        <v>14.524612660000001</v>
      </c>
      <c r="R23">
        <v>14.71035367</v>
      </c>
      <c r="S23">
        <v>14.897985090000001</v>
      </c>
      <c r="T23">
        <v>15.087536070000001</v>
      </c>
      <c r="U23">
        <v>15.279065040000001</v>
      </c>
      <c r="V23">
        <v>15.464122189999999</v>
      </c>
      <c r="W23">
        <v>15.65660314</v>
      </c>
      <c r="X23">
        <v>15.85272269</v>
      </c>
      <c r="Y23">
        <v>16.05170244</v>
      </c>
      <c r="Z23">
        <v>16.253447980000001</v>
      </c>
      <c r="AA23">
        <v>16.4333873</v>
      </c>
      <c r="AB23">
        <v>16.61975855</v>
      </c>
      <c r="AC23">
        <v>16.808472139999999</v>
      </c>
      <c r="AD23">
        <v>16.99890143</v>
      </c>
      <c r="AE23">
        <v>17.191207160000001</v>
      </c>
      <c r="AF23">
        <v>17.38567063</v>
      </c>
      <c r="AG23">
        <v>17.582546529999998</v>
      </c>
      <c r="AH23">
        <v>17.782033269999999</v>
      </c>
      <c r="AI23">
        <v>17.984273590000001</v>
      </c>
      <c r="AJ23">
        <v>18.189363620000002</v>
      </c>
      <c r="AK23">
        <v>18.397363850000001</v>
      </c>
      <c r="AL23">
        <v>18.60236819</v>
      </c>
      <c r="AM23">
        <v>18.80803354</v>
      </c>
      <c r="AN23">
        <v>19.015318350000001</v>
      </c>
      <c r="AO23">
        <v>19.224575229999999</v>
      </c>
      <c r="AP23">
        <v>19.4360255</v>
      </c>
      <c r="AQ23">
        <v>19.64984999</v>
      </c>
      <c r="AR23">
        <v>19.86620143</v>
      </c>
      <c r="AS23">
        <v>20.085204040000001</v>
      </c>
      <c r="AT23">
        <v>20.306951869999999</v>
      </c>
      <c r="AU23">
        <v>20.531503279999999</v>
      </c>
      <c r="AV23">
        <v>20.759382550000002</v>
      </c>
      <c r="AW23">
        <v>20.990270200000001</v>
      </c>
      <c r="AX23">
        <v>21.224051020000001</v>
      </c>
      <c r="AY23">
        <v>21.460853050000001</v>
      </c>
      <c r="AZ23">
        <v>21.700809199999998</v>
      </c>
      <c r="BA23">
        <v>23.706362909999999</v>
      </c>
      <c r="BB23">
        <v>24.05161653</v>
      </c>
      <c r="BC23">
        <v>24.402341889999999</v>
      </c>
      <c r="BD23">
        <v>24.758677550000002</v>
      </c>
      <c r="BE23">
        <v>25.120766410000002</v>
      </c>
    </row>
    <row r="24" spans="1:57" x14ac:dyDescent="0.35">
      <c r="A24" t="s">
        <v>140</v>
      </c>
      <c r="B24">
        <v>131.95011600000001</v>
      </c>
      <c r="C24">
        <v>132.57313400000001</v>
      </c>
      <c r="D24">
        <v>133.13038779999999</v>
      </c>
      <c r="E24">
        <v>133.89563290000001</v>
      </c>
      <c r="F24">
        <v>134.92774170000001</v>
      </c>
      <c r="G24">
        <v>136.20605029999999</v>
      </c>
      <c r="H24">
        <v>137.63303250000001</v>
      </c>
      <c r="I24">
        <v>139.19245100000001</v>
      </c>
      <c r="J24">
        <v>140.85602829999999</v>
      </c>
      <c r="K24">
        <v>142.60012620000001</v>
      </c>
      <c r="L24">
        <v>144.5038548</v>
      </c>
      <c r="M24">
        <v>146.41121519999999</v>
      </c>
      <c r="N24">
        <v>148.34639960000001</v>
      </c>
      <c r="O24">
        <v>150.30763580000001</v>
      </c>
      <c r="P24">
        <v>152.29051240000001</v>
      </c>
      <c r="Q24">
        <v>154.2916117</v>
      </c>
      <c r="R24">
        <v>156.30879150000001</v>
      </c>
      <c r="S24">
        <v>158.340937</v>
      </c>
      <c r="T24">
        <v>160.38768630000001</v>
      </c>
      <c r="U24">
        <v>162.4492133</v>
      </c>
      <c r="V24">
        <v>164.4536659</v>
      </c>
      <c r="W24">
        <v>166.50888660000001</v>
      </c>
      <c r="X24">
        <v>168.5908503</v>
      </c>
      <c r="Y24">
        <v>170.69674259999999</v>
      </c>
      <c r="Z24">
        <v>172.82705279999999</v>
      </c>
      <c r="AA24">
        <v>174.77301059999999</v>
      </c>
      <c r="AB24">
        <v>176.74552199999999</v>
      </c>
      <c r="AC24">
        <v>178.7190933</v>
      </c>
      <c r="AD24">
        <v>180.6954369</v>
      </c>
      <c r="AE24">
        <v>182.68035029999999</v>
      </c>
      <c r="AF24">
        <v>184.67944019999999</v>
      </c>
      <c r="AG24">
        <v>186.69729760000001</v>
      </c>
      <c r="AH24">
        <v>188.73742200000001</v>
      </c>
      <c r="AI24">
        <v>190.80234590000001</v>
      </c>
      <c r="AJ24">
        <v>192.89381359999999</v>
      </c>
      <c r="AK24">
        <v>195.01296640000001</v>
      </c>
      <c r="AL24">
        <v>197.10972649999999</v>
      </c>
      <c r="AM24">
        <v>199.20839140000001</v>
      </c>
      <c r="AN24">
        <v>201.31575549999999</v>
      </c>
      <c r="AO24">
        <v>203.4357871</v>
      </c>
      <c r="AP24">
        <v>205.57191420000001</v>
      </c>
      <c r="AQ24">
        <v>207.72722529999999</v>
      </c>
      <c r="AR24">
        <v>209.90438689999999</v>
      </c>
      <c r="AS24">
        <v>212.10559000000001</v>
      </c>
      <c r="AT24">
        <v>214.33255800000001</v>
      </c>
      <c r="AU24">
        <v>216.5865948</v>
      </c>
      <c r="AV24">
        <v>218.8732387</v>
      </c>
      <c r="AW24">
        <v>221.19096740000001</v>
      </c>
      <c r="AX24">
        <v>223.53971569999999</v>
      </c>
      <c r="AY24">
        <v>225.91965479999999</v>
      </c>
      <c r="AZ24">
        <v>228.33092439999999</v>
      </c>
      <c r="BA24">
        <v>250.9453322</v>
      </c>
      <c r="BB24">
        <v>254.45603009999999</v>
      </c>
      <c r="BC24">
        <v>258.01750900000002</v>
      </c>
      <c r="BD24">
        <v>261.63155749999999</v>
      </c>
      <c r="BE24">
        <v>265.3001064</v>
      </c>
    </row>
    <row r="25" spans="1:57" x14ac:dyDescent="0.35">
      <c r="A25" t="s">
        <v>141</v>
      </c>
      <c r="B25">
        <v>32.925477829999998</v>
      </c>
      <c r="C25">
        <v>33.099718340000003</v>
      </c>
      <c r="D25">
        <v>33.217094119999999</v>
      </c>
      <c r="E25">
        <v>33.328809130000003</v>
      </c>
      <c r="F25">
        <v>33.451732630000002</v>
      </c>
      <c r="G25">
        <v>33.61037975</v>
      </c>
      <c r="H25">
        <v>33.795924970000002</v>
      </c>
      <c r="I25">
        <v>34.01155644</v>
      </c>
      <c r="J25">
        <v>34.252254710000003</v>
      </c>
      <c r="K25">
        <v>34.511874169999999</v>
      </c>
      <c r="L25">
        <v>34.811135970000002</v>
      </c>
      <c r="M25">
        <v>35.107651920000002</v>
      </c>
      <c r="N25">
        <v>35.407658259999998</v>
      </c>
      <c r="O25">
        <v>35.711942700000002</v>
      </c>
      <c r="P25">
        <v>36.020256119999999</v>
      </c>
      <c r="Q25">
        <v>36.332255349999997</v>
      </c>
      <c r="R25">
        <v>36.64769021</v>
      </c>
      <c r="S25">
        <v>36.96642301</v>
      </c>
      <c r="T25">
        <v>37.288414000000003</v>
      </c>
      <c r="U25">
        <v>37.61370247</v>
      </c>
      <c r="V25">
        <v>37.923868519999999</v>
      </c>
      <c r="W25">
        <v>38.247033160000001</v>
      </c>
      <c r="X25">
        <v>38.577187809999998</v>
      </c>
      <c r="Y25">
        <v>38.912875589999999</v>
      </c>
      <c r="Z25">
        <v>39.25375305</v>
      </c>
      <c r="AA25">
        <v>39.547007290000003</v>
      </c>
      <c r="AB25">
        <v>39.847290800000003</v>
      </c>
      <c r="AC25">
        <v>40.149519939999998</v>
      </c>
      <c r="AD25">
        <v>40.453358469999998</v>
      </c>
      <c r="AE25">
        <v>40.759268740000003</v>
      </c>
      <c r="AF25">
        <v>41.067859159999998</v>
      </c>
      <c r="AG25">
        <v>41.379742239999999</v>
      </c>
      <c r="AH25">
        <v>41.695445450000001</v>
      </c>
      <c r="AI25">
        <v>42.01538876</v>
      </c>
      <c r="AJ25">
        <v>42.339886919999998</v>
      </c>
      <c r="AK25">
        <v>42.669161950000003</v>
      </c>
      <c r="AL25">
        <v>42.990978869999999</v>
      </c>
      <c r="AM25">
        <v>43.311564509999997</v>
      </c>
      <c r="AN25">
        <v>43.633035720000002</v>
      </c>
      <c r="AO25">
        <v>43.956441830000003</v>
      </c>
      <c r="AP25">
        <v>44.28248018</v>
      </c>
      <c r="AQ25">
        <v>44.611680249999999</v>
      </c>
      <c r="AR25">
        <v>44.94445314</v>
      </c>
      <c r="AS25">
        <v>45.281094969999998</v>
      </c>
      <c r="AT25">
        <v>45.621744980000003</v>
      </c>
      <c r="AU25">
        <v>45.966205709999997</v>
      </c>
      <c r="AV25">
        <v>46.314150900000001</v>
      </c>
      <c r="AW25">
        <v>46.66519555</v>
      </c>
      <c r="AX25">
        <v>47.018366899999997</v>
      </c>
      <c r="AY25">
        <v>47.37623413</v>
      </c>
      <c r="AZ25">
        <v>47.740842190000002</v>
      </c>
      <c r="BA25">
        <v>51.464086700000003</v>
      </c>
      <c r="BB25">
        <v>52.037194820000003</v>
      </c>
      <c r="BC25">
        <v>52.617236339999998</v>
      </c>
      <c r="BD25">
        <v>53.204503189999997</v>
      </c>
      <c r="BE25">
        <v>53.79926803</v>
      </c>
    </row>
    <row r="26" spans="1:57" x14ac:dyDescent="0.35">
      <c r="A26" t="s">
        <v>142</v>
      </c>
      <c r="B26">
        <v>82.416539099999994</v>
      </c>
      <c r="C26">
        <v>83.113233210000004</v>
      </c>
      <c r="D26">
        <v>83.767602049999994</v>
      </c>
      <c r="E26">
        <v>84.445535550000002</v>
      </c>
      <c r="F26">
        <v>85.169760229999994</v>
      </c>
      <c r="G26">
        <v>85.969314920000002</v>
      </c>
      <c r="H26">
        <v>86.803462580000001</v>
      </c>
      <c r="I26">
        <v>87.691097350000007</v>
      </c>
      <c r="J26">
        <v>88.628086999999994</v>
      </c>
      <c r="K26">
        <v>89.605592759999993</v>
      </c>
      <c r="L26">
        <v>90.698555290000002</v>
      </c>
      <c r="M26">
        <v>91.771934180000002</v>
      </c>
      <c r="N26">
        <v>92.851723489999998</v>
      </c>
      <c r="O26">
        <v>93.942382719999998</v>
      </c>
      <c r="P26">
        <v>95.043934010000001</v>
      </c>
      <c r="Q26">
        <v>96.155688720000001</v>
      </c>
      <c r="R26">
        <v>97.277090770000001</v>
      </c>
      <c r="S26">
        <v>98.40788551</v>
      </c>
      <c r="T26">
        <v>99.548118500000001</v>
      </c>
      <c r="U26">
        <v>100.6980899</v>
      </c>
      <c r="V26">
        <v>101.79788929999999</v>
      </c>
      <c r="W26">
        <v>102.94159190000001</v>
      </c>
      <c r="X26">
        <v>104.10745780000001</v>
      </c>
      <c r="Y26">
        <v>105.2906632</v>
      </c>
      <c r="Z26">
        <v>106.4902812</v>
      </c>
      <c r="AA26">
        <v>107.5337992</v>
      </c>
      <c r="AB26">
        <v>108.60658720000001</v>
      </c>
      <c r="AC26">
        <v>109.6884057</v>
      </c>
      <c r="AD26">
        <v>110.7774671</v>
      </c>
      <c r="AE26">
        <v>111.8752016</v>
      </c>
      <c r="AF26">
        <v>112.9836954</v>
      </c>
      <c r="AG26">
        <v>114.1049453</v>
      </c>
      <c r="AH26">
        <v>115.2406269</v>
      </c>
      <c r="AI26">
        <v>116.3920497</v>
      </c>
      <c r="AJ26">
        <v>117.5601793</v>
      </c>
      <c r="AK26">
        <v>118.7456856</v>
      </c>
      <c r="AL26">
        <v>119.90829890000001</v>
      </c>
      <c r="AM26">
        <v>121.0700678</v>
      </c>
      <c r="AN26">
        <v>122.23785549999999</v>
      </c>
      <c r="AO26">
        <v>123.4148306</v>
      </c>
      <c r="AP26">
        <v>124.6030306</v>
      </c>
      <c r="AQ26">
        <v>125.803994</v>
      </c>
      <c r="AR26">
        <v>127.0189345</v>
      </c>
      <c r="AS26">
        <v>128.24879369999999</v>
      </c>
      <c r="AT26">
        <v>129.49423469999999</v>
      </c>
      <c r="AU26">
        <v>130.75554539999999</v>
      </c>
      <c r="AV26">
        <v>132.03576290000001</v>
      </c>
      <c r="AW26">
        <v>133.32999459999999</v>
      </c>
      <c r="AX26">
        <v>134.63258049999999</v>
      </c>
      <c r="AY26">
        <v>135.95102420000001</v>
      </c>
      <c r="AZ26">
        <v>137.29165420000001</v>
      </c>
      <c r="BA26">
        <v>148.1083241</v>
      </c>
      <c r="BB26">
        <v>150.07148190000001</v>
      </c>
      <c r="BC26">
        <v>152.0616857</v>
      </c>
      <c r="BD26">
        <v>154.07981369999999</v>
      </c>
      <c r="BE26">
        <v>156.12670299999999</v>
      </c>
    </row>
    <row r="27" spans="1:57" x14ac:dyDescent="0.35">
      <c r="A27" t="s">
        <v>143</v>
      </c>
      <c r="B27">
        <v>28.037208419999999</v>
      </c>
      <c r="C27">
        <v>28.0807684</v>
      </c>
      <c r="D27">
        <v>28.024920300000002</v>
      </c>
      <c r="E27">
        <v>27.936777339999999</v>
      </c>
      <c r="F27">
        <v>27.839145779999999</v>
      </c>
      <c r="G27">
        <v>27.761442859999999</v>
      </c>
      <c r="H27">
        <v>27.702525430000001</v>
      </c>
      <c r="I27">
        <v>27.6652652</v>
      </c>
      <c r="J27">
        <v>27.645376819999999</v>
      </c>
      <c r="K27">
        <v>27.637387690000001</v>
      </c>
      <c r="L27">
        <v>27.653947670000001</v>
      </c>
      <c r="M27">
        <v>27.66575641</v>
      </c>
      <c r="N27">
        <v>27.676846999999999</v>
      </c>
      <c r="O27">
        <v>27.688397760000001</v>
      </c>
      <c r="P27">
        <v>27.700739559999999</v>
      </c>
      <c r="Q27">
        <v>27.713961139999999</v>
      </c>
      <c r="R27">
        <v>27.72810862</v>
      </c>
      <c r="S27">
        <v>27.743246840000001</v>
      </c>
      <c r="T27">
        <v>27.759469899999999</v>
      </c>
      <c r="U27">
        <v>27.776894479999999</v>
      </c>
      <c r="V27">
        <v>27.784183290000001</v>
      </c>
      <c r="W27">
        <v>27.799565900000001</v>
      </c>
      <c r="X27">
        <v>27.819215530000001</v>
      </c>
      <c r="Y27">
        <v>27.841761999999999</v>
      </c>
      <c r="Z27">
        <v>27.86669449</v>
      </c>
      <c r="AA27">
        <v>27.862044919999999</v>
      </c>
      <c r="AB27">
        <v>27.86295436</v>
      </c>
      <c r="AC27">
        <v>27.86701051</v>
      </c>
      <c r="AD27">
        <v>27.873575389999999</v>
      </c>
      <c r="AE27">
        <v>27.88250785</v>
      </c>
      <c r="AF27">
        <v>27.893815480000001</v>
      </c>
      <c r="AG27">
        <v>27.90753724</v>
      </c>
      <c r="AH27">
        <v>27.92370184</v>
      </c>
      <c r="AI27">
        <v>27.942316510000001</v>
      </c>
      <c r="AJ27">
        <v>27.963368880000001</v>
      </c>
      <c r="AK27">
        <v>27.986833369999999</v>
      </c>
      <c r="AL27">
        <v>28.005637249999999</v>
      </c>
      <c r="AM27">
        <v>28.023791280000001</v>
      </c>
      <c r="AN27">
        <v>28.042879580000001</v>
      </c>
      <c r="AO27">
        <v>28.06360497</v>
      </c>
      <c r="AP27">
        <v>28.086315280000001</v>
      </c>
      <c r="AQ27">
        <v>28.1112024</v>
      </c>
      <c r="AR27">
        <v>28.138374890000001</v>
      </c>
      <c r="AS27">
        <v>28.167858259999999</v>
      </c>
      <c r="AT27">
        <v>28.199535919999999</v>
      </c>
      <c r="AU27">
        <v>28.232916549999999</v>
      </c>
      <c r="AV27">
        <v>28.266392249999999</v>
      </c>
      <c r="AW27">
        <v>28.299849040000002</v>
      </c>
      <c r="AX27">
        <v>28.333868859999999</v>
      </c>
      <c r="AY27">
        <v>28.369473989999999</v>
      </c>
      <c r="AZ27">
        <v>28.407506779999999</v>
      </c>
      <c r="BA27">
        <v>28.90653356</v>
      </c>
      <c r="BB27">
        <v>29.003493429999999</v>
      </c>
      <c r="BC27">
        <v>29.103123589999999</v>
      </c>
      <c r="BD27">
        <v>29.205580189999999</v>
      </c>
      <c r="BE27">
        <v>29.310954120000002</v>
      </c>
    </row>
    <row r="28" spans="1:57" x14ac:dyDescent="0.35">
      <c r="A28" t="s">
        <v>144</v>
      </c>
      <c r="B28">
        <v>17.89452897</v>
      </c>
      <c r="C28">
        <v>18.103490749999999</v>
      </c>
      <c r="D28">
        <v>18.32761494</v>
      </c>
      <c r="E28">
        <v>18.56836354</v>
      </c>
      <c r="F28">
        <v>18.825666250000001</v>
      </c>
      <c r="G28">
        <v>19.096875570000002</v>
      </c>
      <c r="H28">
        <v>19.367693589999998</v>
      </c>
      <c r="I28">
        <v>19.64421986</v>
      </c>
      <c r="J28">
        <v>19.926889710000001</v>
      </c>
      <c r="K28">
        <v>20.215132199999999</v>
      </c>
      <c r="L28">
        <v>20.52973849</v>
      </c>
      <c r="M28">
        <v>20.834969709999999</v>
      </c>
      <c r="N28">
        <v>21.140796699999999</v>
      </c>
      <c r="O28">
        <v>21.449075270000002</v>
      </c>
      <c r="P28">
        <v>21.760235550000001</v>
      </c>
      <c r="Q28">
        <v>22.074499729999999</v>
      </c>
      <c r="R28">
        <v>22.39210916</v>
      </c>
      <c r="S28">
        <v>22.713354630000001</v>
      </c>
      <c r="T28">
        <v>23.03856416</v>
      </c>
      <c r="U28">
        <v>23.368083519999999</v>
      </c>
      <c r="V28">
        <v>23.686425360000001</v>
      </c>
      <c r="W28">
        <v>24.019934429999999</v>
      </c>
      <c r="X28">
        <v>24.36128897</v>
      </c>
      <c r="Y28">
        <v>24.709269150000001</v>
      </c>
      <c r="Z28">
        <v>25.063755660000002</v>
      </c>
      <c r="AA28">
        <v>25.379176470000001</v>
      </c>
      <c r="AB28">
        <v>25.708883700000001</v>
      </c>
      <c r="AC28">
        <v>26.04456794</v>
      </c>
      <c r="AD28">
        <v>26.385321900000001</v>
      </c>
      <c r="AE28">
        <v>26.731455489999998</v>
      </c>
      <c r="AF28">
        <v>27.083399020000002</v>
      </c>
      <c r="AG28">
        <v>27.441492119999999</v>
      </c>
      <c r="AH28">
        <v>27.805950110000001</v>
      </c>
      <c r="AI28">
        <v>28.176874919999999</v>
      </c>
      <c r="AJ28">
        <v>28.55427911</v>
      </c>
      <c r="AK28">
        <v>28.938112570000001</v>
      </c>
      <c r="AL28">
        <v>29.317253600000001</v>
      </c>
      <c r="AM28">
        <v>29.698544760000001</v>
      </c>
      <c r="AN28">
        <v>30.083581559999999</v>
      </c>
      <c r="AO28">
        <v>30.47295467</v>
      </c>
      <c r="AP28">
        <v>30.867024879999999</v>
      </c>
      <c r="AQ28">
        <v>31.26607074</v>
      </c>
      <c r="AR28">
        <v>31.67031703</v>
      </c>
      <c r="AS28">
        <v>32.079943460000003</v>
      </c>
      <c r="AT28">
        <v>32.49509415</v>
      </c>
      <c r="AU28">
        <v>32.915895429999999</v>
      </c>
      <c r="AV28">
        <v>33.343498889999999</v>
      </c>
      <c r="AW28">
        <v>33.776707500000001</v>
      </c>
      <c r="AX28">
        <v>34.215221460000002</v>
      </c>
      <c r="AY28">
        <v>34.659139099999997</v>
      </c>
      <c r="AZ28">
        <v>35.108644239999997</v>
      </c>
      <c r="BA28">
        <v>38.560290139999999</v>
      </c>
      <c r="BB28">
        <v>39.202219030000002</v>
      </c>
      <c r="BC28">
        <v>39.854974560000002</v>
      </c>
      <c r="BD28">
        <v>40.518740479999998</v>
      </c>
      <c r="BE28">
        <v>41.193699879999997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38" t="s">
        <v>147</v>
      </c>
      <c r="C1" s="439"/>
      <c r="D1" s="439"/>
      <c r="E1" s="439"/>
      <c r="F1" s="439"/>
      <c r="G1" s="439"/>
      <c r="H1" s="439"/>
      <c r="I1" s="439"/>
      <c r="J1" s="439"/>
      <c r="K1" s="440"/>
      <c r="M1" s="441" t="s">
        <v>1112</v>
      </c>
      <c r="N1" s="442"/>
      <c r="O1" s="442"/>
      <c r="P1" s="442"/>
      <c r="Q1" s="443"/>
    </row>
    <row r="2" spans="2:17" ht="18.5" x14ac:dyDescent="0.45">
      <c r="B2" s="170" t="s">
        <v>1113</v>
      </c>
      <c r="C2" s="171" t="s">
        <v>1114</v>
      </c>
      <c r="D2" s="171"/>
      <c r="E2" s="171" t="s">
        <v>1115</v>
      </c>
      <c r="F2" s="172"/>
      <c r="G2" s="171" t="s">
        <v>1116</v>
      </c>
      <c r="H2" s="171" t="s">
        <v>1114</v>
      </c>
      <c r="I2" s="171" t="s">
        <v>1115</v>
      </c>
      <c r="J2" s="171"/>
      <c r="K2" s="173" t="s">
        <v>1117</v>
      </c>
      <c r="M2" s="174" t="s">
        <v>1118</v>
      </c>
      <c r="N2" s="175"/>
      <c r="O2" s="176"/>
      <c r="P2" s="177" t="s">
        <v>1119</v>
      </c>
      <c r="Q2" s="178"/>
    </row>
    <row r="3" spans="2:17" ht="15" customHeight="1" x14ac:dyDescent="0.35">
      <c r="B3" s="179" t="s">
        <v>590</v>
      </c>
      <c r="C3" s="62" t="s">
        <v>1120</v>
      </c>
      <c r="D3" s="62"/>
      <c r="E3" s="180">
        <v>1</v>
      </c>
      <c r="F3" s="181"/>
      <c r="G3" s="62" t="s">
        <v>724</v>
      </c>
      <c r="H3" s="62" t="s">
        <v>1121</v>
      </c>
      <c r="I3" s="182">
        <v>1</v>
      </c>
      <c r="J3" s="180"/>
      <c r="K3" s="183"/>
      <c r="M3" s="184" t="s">
        <v>1122</v>
      </c>
      <c r="N3" s="63">
        <v>1</v>
      </c>
      <c r="O3" s="181"/>
      <c r="P3" s="185" t="s">
        <v>1123</v>
      </c>
      <c r="Q3" s="186">
        <v>1</v>
      </c>
    </row>
    <row r="4" spans="2:17" ht="15" customHeight="1" x14ac:dyDescent="0.35">
      <c r="B4" s="179" t="s">
        <v>591</v>
      </c>
      <c r="C4" s="62" t="s">
        <v>1124</v>
      </c>
      <c r="D4" s="62"/>
      <c r="E4" s="187"/>
      <c r="F4" s="181"/>
      <c r="G4" s="62" t="s">
        <v>725</v>
      </c>
      <c r="H4" s="62" t="s">
        <v>1125</v>
      </c>
      <c r="I4" s="188"/>
      <c r="J4" s="188"/>
      <c r="K4" s="183"/>
      <c r="M4" s="184" t="s">
        <v>1126</v>
      </c>
      <c r="N4" s="63">
        <v>2</v>
      </c>
      <c r="O4" s="181"/>
      <c r="P4" s="185" t="s">
        <v>1127</v>
      </c>
      <c r="Q4" s="186">
        <v>2</v>
      </c>
    </row>
    <row r="5" spans="2:17" ht="15" customHeight="1" x14ac:dyDescent="0.35">
      <c r="B5" s="179" t="s">
        <v>592</v>
      </c>
      <c r="C5" s="62" t="s">
        <v>1128</v>
      </c>
      <c r="D5" s="62"/>
      <c r="E5" s="180">
        <v>2</v>
      </c>
      <c r="F5" s="181"/>
      <c r="G5" s="62" t="s">
        <v>726</v>
      </c>
      <c r="H5" s="62" t="s">
        <v>1129</v>
      </c>
      <c r="I5" s="180">
        <v>2</v>
      </c>
      <c r="J5" s="180"/>
      <c r="K5" s="189"/>
      <c r="M5" s="190" t="s">
        <v>1130</v>
      </c>
      <c r="N5" s="63">
        <v>3</v>
      </c>
      <c r="O5" s="181"/>
      <c r="P5" s="185" t="s">
        <v>1130</v>
      </c>
      <c r="Q5" s="186">
        <v>3</v>
      </c>
    </row>
    <row r="6" spans="2:17" ht="15" customHeight="1" x14ac:dyDescent="0.35">
      <c r="B6" s="179" t="s">
        <v>593</v>
      </c>
      <c r="C6" s="62" t="s">
        <v>1131</v>
      </c>
      <c r="D6" s="62"/>
      <c r="E6" s="180">
        <v>3</v>
      </c>
      <c r="F6" s="181"/>
      <c r="G6" s="62" t="s">
        <v>727</v>
      </c>
      <c r="H6" s="62" t="s">
        <v>1132</v>
      </c>
      <c r="I6" s="180">
        <v>3</v>
      </c>
      <c r="J6" s="180"/>
      <c r="K6" s="183"/>
      <c r="M6" s="190" t="s">
        <v>1133</v>
      </c>
      <c r="N6" s="63">
        <v>4</v>
      </c>
      <c r="O6" s="181"/>
      <c r="P6" s="185" t="s">
        <v>1133</v>
      </c>
      <c r="Q6" s="186">
        <v>4</v>
      </c>
    </row>
    <row r="7" spans="2:17" ht="15" customHeight="1" x14ac:dyDescent="0.35">
      <c r="B7" s="179" t="s">
        <v>594</v>
      </c>
      <c r="C7" s="62" t="s">
        <v>1134</v>
      </c>
      <c r="D7" s="62"/>
      <c r="E7" s="63" t="s">
        <v>1135</v>
      </c>
      <c r="F7" s="181"/>
      <c r="G7" s="62" t="s">
        <v>728</v>
      </c>
      <c r="H7" s="62" t="s">
        <v>1136</v>
      </c>
      <c r="I7" s="191" t="s">
        <v>1137</v>
      </c>
      <c r="J7" s="180"/>
      <c r="K7" s="189" t="s">
        <v>1138</v>
      </c>
      <c r="M7" s="190" t="s">
        <v>1139</v>
      </c>
      <c r="N7" s="63">
        <v>5</v>
      </c>
      <c r="O7" s="181"/>
      <c r="P7" s="185" t="s">
        <v>1139</v>
      </c>
      <c r="Q7" s="186">
        <v>5</v>
      </c>
    </row>
    <row r="8" spans="2:17" ht="15" customHeight="1" x14ac:dyDescent="0.35">
      <c r="B8" s="179" t="s">
        <v>595</v>
      </c>
      <c r="C8" s="62" t="s">
        <v>1140</v>
      </c>
      <c r="D8" s="62"/>
      <c r="E8" s="180">
        <v>6</v>
      </c>
      <c r="F8" s="181"/>
      <c r="G8" s="62" t="s">
        <v>729</v>
      </c>
      <c r="H8" s="62" t="s">
        <v>1141</v>
      </c>
      <c r="I8" s="180">
        <v>6</v>
      </c>
      <c r="J8" s="180"/>
      <c r="K8" s="189" t="s">
        <v>1138</v>
      </c>
      <c r="M8" s="190" t="s">
        <v>1142</v>
      </c>
      <c r="N8" s="63">
        <v>6</v>
      </c>
      <c r="O8" s="181"/>
      <c r="P8" s="185" t="s">
        <v>1142</v>
      </c>
      <c r="Q8" s="186">
        <v>6</v>
      </c>
    </row>
    <row r="9" spans="2:17" ht="15" customHeight="1" x14ac:dyDescent="0.35">
      <c r="B9" s="179" t="s">
        <v>596</v>
      </c>
      <c r="C9" s="62" t="s">
        <v>1143</v>
      </c>
      <c r="D9" s="62"/>
      <c r="E9" s="180" t="s">
        <v>1144</v>
      </c>
      <c r="F9" s="181"/>
      <c r="G9" s="62" t="s">
        <v>730</v>
      </c>
      <c r="H9" s="62" t="s">
        <v>1145</v>
      </c>
      <c r="I9" s="180" t="s">
        <v>1144</v>
      </c>
      <c r="J9" s="180"/>
      <c r="K9" s="189" t="s">
        <v>1138</v>
      </c>
      <c r="M9" s="190" t="s">
        <v>1146</v>
      </c>
      <c r="N9" s="63">
        <v>7</v>
      </c>
      <c r="O9" s="181"/>
      <c r="P9" s="185" t="s">
        <v>1146</v>
      </c>
      <c r="Q9" s="186">
        <v>7</v>
      </c>
    </row>
    <row r="10" spans="2:17" ht="15" customHeight="1" x14ac:dyDescent="0.35">
      <c r="B10" s="179" t="s">
        <v>597</v>
      </c>
      <c r="C10" s="62" t="s">
        <v>1147</v>
      </c>
      <c r="D10" s="62"/>
      <c r="E10" s="180">
        <v>9</v>
      </c>
      <c r="F10" s="181"/>
      <c r="G10" s="62" t="s">
        <v>731</v>
      </c>
      <c r="H10" s="62" t="s">
        <v>1148</v>
      </c>
      <c r="I10" s="180">
        <v>9</v>
      </c>
      <c r="J10" s="180"/>
      <c r="K10" s="189" t="s">
        <v>1138</v>
      </c>
      <c r="M10" s="190" t="s">
        <v>1149</v>
      </c>
      <c r="N10" s="63">
        <v>8</v>
      </c>
      <c r="O10" s="181"/>
      <c r="P10" s="185" t="s">
        <v>1149</v>
      </c>
      <c r="Q10" s="186">
        <v>8</v>
      </c>
    </row>
    <row r="11" spans="2:17" ht="15" customHeight="1" x14ac:dyDescent="0.35">
      <c r="B11" s="179" t="s">
        <v>598</v>
      </c>
      <c r="C11" s="62" t="s">
        <v>1150</v>
      </c>
      <c r="D11" s="62"/>
      <c r="E11" s="180" t="s">
        <v>1151</v>
      </c>
      <c r="F11" s="181"/>
      <c r="G11" s="62" t="s">
        <v>732</v>
      </c>
      <c r="H11" s="62" t="s">
        <v>1152</v>
      </c>
      <c r="I11" s="180" t="s">
        <v>1151</v>
      </c>
      <c r="J11" s="180"/>
      <c r="K11" s="189" t="s">
        <v>1138</v>
      </c>
      <c r="M11" s="190" t="s">
        <v>1153</v>
      </c>
      <c r="N11" s="63">
        <v>9</v>
      </c>
      <c r="O11" s="181"/>
      <c r="P11" s="185" t="s">
        <v>1153</v>
      </c>
      <c r="Q11" s="186">
        <v>9</v>
      </c>
    </row>
    <row r="12" spans="2:17" ht="15" customHeight="1" x14ac:dyDescent="0.35">
      <c r="B12" s="179" t="s">
        <v>599</v>
      </c>
      <c r="C12" s="62" t="s">
        <v>1154</v>
      </c>
      <c r="D12" s="62"/>
      <c r="E12" s="180">
        <v>12</v>
      </c>
      <c r="F12" s="181"/>
      <c r="G12" s="62" t="s">
        <v>733</v>
      </c>
      <c r="H12" s="62" t="s">
        <v>1155</v>
      </c>
      <c r="I12" s="180">
        <v>12</v>
      </c>
      <c r="J12" s="180"/>
      <c r="K12" s="183"/>
      <c r="M12" s="190" t="s">
        <v>1156</v>
      </c>
      <c r="N12" s="63">
        <v>10</v>
      </c>
      <c r="O12" s="181"/>
      <c r="P12" s="185" t="s">
        <v>1156</v>
      </c>
      <c r="Q12" s="186">
        <v>10</v>
      </c>
    </row>
    <row r="13" spans="2:17" ht="15" customHeight="1" x14ac:dyDescent="0.35">
      <c r="B13" s="179" t="s">
        <v>600</v>
      </c>
      <c r="C13" s="62" t="s">
        <v>1157</v>
      </c>
      <c r="D13" s="62"/>
      <c r="E13" s="180">
        <v>12</v>
      </c>
      <c r="F13" s="181"/>
      <c r="G13" s="62" t="s">
        <v>734</v>
      </c>
      <c r="H13" s="62" t="s">
        <v>1158</v>
      </c>
      <c r="I13" s="180">
        <v>12</v>
      </c>
      <c r="J13" s="180"/>
      <c r="K13" s="183"/>
      <c r="M13" s="190" t="s">
        <v>1159</v>
      </c>
      <c r="N13" s="63">
        <v>11</v>
      </c>
      <c r="O13" s="181"/>
      <c r="P13" s="185" t="s">
        <v>1159</v>
      </c>
      <c r="Q13" s="186">
        <v>11</v>
      </c>
    </row>
    <row r="14" spans="2:17" ht="15" customHeight="1" x14ac:dyDescent="0.35">
      <c r="B14" s="179" t="s">
        <v>601</v>
      </c>
      <c r="C14" s="62" t="s">
        <v>1160</v>
      </c>
      <c r="D14" s="62"/>
      <c r="E14" s="180">
        <v>13</v>
      </c>
      <c r="F14" s="181"/>
      <c r="G14" s="62" t="s">
        <v>735</v>
      </c>
      <c r="H14" s="62" t="s">
        <v>1161</v>
      </c>
      <c r="I14" s="180">
        <v>13</v>
      </c>
      <c r="J14" s="180"/>
      <c r="K14" s="183"/>
      <c r="M14" s="190" t="s">
        <v>1162</v>
      </c>
      <c r="N14" s="63">
        <v>12</v>
      </c>
      <c r="O14" s="181"/>
      <c r="P14" s="185" t="s">
        <v>1162</v>
      </c>
      <c r="Q14" s="186">
        <v>12</v>
      </c>
    </row>
    <row r="15" spans="2:17" ht="15" customHeight="1" x14ac:dyDescent="0.35">
      <c r="B15" s="179" t="s">
        <v>602</v>
      </c>
      <c r="C15" s="62" t="s">
        <v>1163</v>
      </c>
      <c r="D15" s="62"/>
      <c r="E15" s="180">
        <v>14</v>
      </c>
      <c r="F15" s="181"/>
      <c r="G15" s="62" t="s">
        <v>602</v>
      </c>
      <c r="H15" s="62" t="s">
        <v>1164</v>
      </c>
      <c r="I15" s="180">
        <v>14</v>
      </c>
      <c r="J15" s="180"/>
      <c r="K15" s="183"/>
      <c r="M15" s="190" t="s">
        <v>1165</v>
      </c>
      <c r="N15" s="63">
        <v>13</v>
      </c>
      <c r="O15" s="181"/>
      <c r="P15" s="185" t="s">
        <v>1165</v>
      </c>
      <c r="Q15" s="186">
        <v>13</v>
      </c>
    </row>
    <row r="16" spans="2:17" ht="15" customHeight="1" x14ac:dyDescent="0.35">
      <c r="B16" s="179" t="s">
        <v>603</v>
      </c>
      <c r="C16" s="62" t="s">
        <v>1166</v>
      </c>
      <c r="D16" s="62"/>
      <c r="E16" s="182" t="s">
        <v>1167</v>
      </c>
      <c r="F16" s="181"/>
      <c r="G16" s="62" t="s">
        <v>603</v>
      </c>
      <c r="H16" s="62" t="s">
        <v>1168</v>
      </c>
      <c r="I16" s="182" t="s">
        <v>1167</v>
      </c>
      <c r="J16" s="180"/>
      <c r="K16" s="183"/>
      <c r="M16" s="192" t="s">
        <v>1169</v>
      </c>
      <c r="N16" s="63">
        <v>14</v>
      </c>
      <c r="O16" s="181"/>
      <c r="P16" s="185" t="s">
        <v>1169</v>
      </c>
      <c r="Q16" s="186">
        <v>14</v>
      </c>
    </row>
    <row r="17" spans="2:17" ht="15" customHeight="1" x14ac:dyDescent="0.35">
      <c r="B17" s="179" t="s">
        <v>604</v>
      </c>
      <c r="C17" s="62" t="s">
        <v>1170</v>
      </c>
      <c r="D17" s="62"/>
      <c r="E17" s="180">
        <v>17</v>
      </c>
      <c r="F17" s="181"/>
      <c r="G17" s="62" t="s">
        <v>604</v>
      </c>
      <c r="H17" s="62" t="s">
        <v>1171</v>
      </c>
      <c r="I17" s="180">
        <v>17</v>
      </c>
      <c r="J17" s="180"/>
      <c r="K17" s="183"/>
      <c r="M17" s="192" t="s">
        <v>1172</v>
      </c>
      <c r="N17" s="63">
        <v>15</v>
      </c>
      <c r="O17" s="181"/>
      <c r="P17" s="185" t="s">
        <v>1172</v>
      </c>
      <c r="Q17" s="186">
        <v>15</v>
      </c>
    </row>
    <row r="18" spans="2:17" ht="15" customHeight="1" x14ac:dyDescent="0.35">
      <c r="B18" s="179" t="s">
        <v>605</v>
      </c>
      <c r="C18" s="62" t="s">
        <v>1173</v>
      </c>
      <c r="D18" s="62"/>
      <c r="E18" s="180">
        <v>18</v>
      </c>
      <c r="F18" s="181"/>
      <c r="G18" s="62" t="s">
        <v>605</v>
      </c>
      <c r="H18" s="62" t="s">
        <v>1174</v>
      </c>
      <c r="I18" s="180">
        <v>18</v>
      </c>
      <c r="J18" s="180"/>
      <c r="K18" s="189" t="s">
        <v>1138</v>
      </c>
      <c r="M18" s="192" t="s">
        <v>1175</v>
      </c>
      <c r="N18" s="63">
        <v>16</v>
      </c>
      <c r="O18" s="181"/>
      <c r="P18" s="185" t="s">
        <v>1175</v>
      </c>
      <c r="Q18" s="186">
        <v>16</v>
      </c>
    </row>
    <row r="19" spans="2:17" ht="15" customHeight="1" x14ac:dyDescent="0.35">
      <c r="B19" s="179" t="s">
        <v>606</v>
      </c>
      <c r="C19" s="62" t="s">
        <v>1176</v>
      </c>
      <c r="D19" s="62"/>
      <c r="E19" s="180">
        <v>19</v>
      </c>
      <c r="F19" s="181"/>
      <c r="G19" s="62" t="s">
        <v>606</v>
      </c>
      <c r="H19" s="62" t="s">
        <v>1177</v>
      </c>
      <c r="I19" s="180">
        <v>19</v>
      </c>
      <c r="J19" s="180"/>
      <c r="K19" s="183"/>
      <c r="M19" s="192" t="s">
        <v>1178</v>
      </c>
      <c r="N19" s="63">
        <v>17</v>
      </c>
      <c r="O19" s="181"/>
      <c r="P19" s="185" t="s">
        <v>1178</v>
      </c>
      <c r="Q19" s="186">
        <v>17</v>
      </c>
    </row>
    <row r="20" spans="2:17" ht="15" customHeight="1" x14ac:dyDescent="0.35">
      <c r="B20" s="179" t="s">
        <v>607</v>
      </c>
      <c r="C20" s="62" t="s">
        <v>1179</v>
      </c>
      <c r="D20" s="62"/>
      <c r="E20" s="180">
        <v>20</v>
      </c>
      <c r="F20" s="181"/>
      <c r="G20" s="62" t="s">
        <v>607</v>
      </c>
      <c r="H20" s="62" t="s">
        <v>1180</v>
      </c>
      <c r="I20" s="180">
        <v>20</v>
      </c>
      <c r="J20" s="180"/>
      <c r="K20" s="183"/>
      <c r="M20" s="192" t="s">
        <v>1181</v>
      </c>
      <c r="N20" s="63">
        <v>18</v>
      </c>
      <c r="O20" s="181"/>
      <c r="P20" s="185" t="s">
        <v>1181</v>
      </c>
      <c r="Q20" s="186">
        <v>18</v>
      </c>
    </row>
    <row r="21" spans="2:17" ht="15" customHeight="1" x14ac:dyDescent="0.35">
      <c r="B21" s="179" t="s">
        <v>608</v>
      </c>
      <c r="C21" s="62" t="s">
        <v>1182</v>
      </c>
      <c r="D21" s="62"/>
      <c r="F21" s="181"/>
      <c r="G21" s="339" t="s">
        <v>736</v>
      </c>
      <c r="H21" s="62" t="s">
        <v>1183</v>
      </c>
      <c r="I21" s="191">
        <v>21</v>
      </c>
      <c r="J21" s="191"/>
      <c r="K21" s="189" t="s">
        <v>1138</v>
      </c>
      <c r="M21" s="190" t="s">
        <v>1184</v>
      </c>
      <c r="N21" s="63">
        <v>19</v>
      </c>
      <c r="O21" s="181"/>
      <c r="P21" s="185" t="s">
        <v>1184</v>
      </c>
      <c r="Q21" s="186">
        <v>19</v>
      </c>
    </row>
    <row r="22" spans="2:17" ht="15" customHeight="1" x14ac:dyDescent="0.35">
      <c r="B22" s="179" t="s">
        <v>499</v>
      </c>
      <c r="C22" s="62" t="s">
        <v>1185</v>
      </c>
      <c r="D22" s="62"/>
      <c r="E22" s="191">
        <v>21</v>
      </c>
      <c r="F22" s="181"/>
      <c r="G22" s="193" t="s">
        <v>455</v>
      </c>
      <c r="H22" s="193" t="s">
        <v>1186</v>
      </c>
      <c r="I22" s="194" t="s">
        <v>1187</v>
      </c>
      <c r="J22" s="194" t="s">
        <v>1188</v>
      </c>
      <c r="K22" s="189" t="s">
        <v>1138</v>
      </c>
      <c r="M22" s="190" t="s">
        <v>1189</v>
      </c>
      <c r="N22" s="63">
        <v>20</v>
      </c>
      <c r="O22" s="181"/>
      <c r="P22" s="185" t="s">
        <v>1189</v>
      </c>
      <c r="Q22" s="186">
        <v>20</v>
      </c>
    </row>
    <row r="23" spans="2:17" ht="15" customHeight="1" x14ac:dyDescent="0.35">
      <c r="B23" s="195" t="s">
        <v>500</v>
      </c>
      <c r="C23" s="196" t="s">
        <v>1190</v>
      </c>
      <c r="D23" s="196" t="s">
        <v>149</v>
      </c>
      <c r="E23" s="191">
        <v>22</v>
      </c>
      <c r="F23" s="181"/>
      <c r="G23" s="193" t="s">
        <v>456</v>
      </c>
      <c r="H23" s="193" t="s">
        <v>1191</v>
      </c>
      <c r="I23" s="194" t="s">
        <v>1192</v>
      </c>
      <c r="J23" s="194" t="s">
        <v>1188</v>
      </c>
      <c r="K23" s="189" t="s">
        <v>1138</v>
      </c>
      <c r="M23" s="190" t="s">
        <v>1193</v>
      </c>
      <c r="N23" s="63">
        <v>21</v>
      </c>
      <c r="O23" s="181"/>
      <c r="P23" s="197" t="s">
        <v>1194</v>
      </c>
      <c r="Q23" s="198">
        <v>21</v>
      </c>
    </row>
    <row r="24" spans="2:17" ht="15" customHeight="1" x14ac:dyDescent="0.35">
      <c r="B24" s="195" t="s">
        <v>501</v>
      </c>
      <c r="C24" s="196" t="s">
        <v>1195</v>
      </c>
      <c r="D24" s="196" t="s">
        <v>149</v>
      </c>
      <c r="E24" s="191">
        <v>22</v>
      </c>
      <c r="F24" s="181"/>
      <c r="G24" s="193" t="s">
        <v>459</v>
      </c>
      <c r="H24" s="193" t="s">
        <v>1196</v>
      </c>
      <c r="I24" s="194" t="s">
        <v>1197</v>
      </c>
      <c r="J24" s="194" t="s">
        <v>1188</v>
      </c>
      <c r="K24" s="189" t="s">
        <v>1138</v>
      </c>
      <c r="M24" s="190" t="s">
        <v>1198</v>
      </c>
      <c r="N24" s="63">
        <v>22</v>
      </c>
      <c r="O24" s="181"/>
      <c r="P24" s="199" t="s">
        <v>157</v>
      </c>
      <c r="Q24" s="200" t="s">
        <v>1187</v>
      </c>
    </row>
    <row r="25" spans="2:17" ht="15" customHeight="1" x14ac:dyDescent="0.35">
      <c r="B25" s="195" t="s">
        <v>502</v>
      </c>
      <c r="C25" s="196" t="s">
        <v>1199</v>
      </c>
      <c r="D25" s="196" t="s">
        <v>149</v>
      </c>
      <c r="E25" s="191">
        <v>22</v>
      </c>
      <c r="F25" s="181"/>
      <c r="G25" s="193" t="s">
        <v>460</v>
      </c>
      <c r="H25" s="193" t="s">
        <v>1200</v>
      </c>
      <c r="I25" s="194" t="s">
        <v>1201</v>
      </c>
      <c r="J25" s="194" t="s">
        <v>1188</v>
      </c>
      <c r="K25" s="189" t="s">
        <v>1138</v>
      </c>
      <c r="M25" s="190" t="s">
        <v>1202</v>
      </c>
      <c r="N25" s="63">
        <v>23</v>
      </c>
      <c r="O25" s="181"/>
      <c r="P25" s="199" t="s">
        <v>1203</v>
      </c>
      <c r="Q25" s="200" t="s">
        <v>1192</v>
      </c>
    </row>
    <row r="26" spans="2:17" ht="15" customHeight="1" x14ac:dyDescent="0.35">
      <c r="B26" s="274" t="s">
        <v>503</v>
      </c>
      <c r="C26" s="201" t="s">
        <v>1204</v>
      </c>
      <c r="D26" s="201" t="s">
        <v>151</v>
      </c>
      <c r="E26" s="191">
        <v>24</v>
      </c>
      <c r="F26" s="181"/>
      <c r="G26" s="202" t="s">
        <v>463</v>
      </c>
      <c r="H26" s="202" t="s">
        <v>1205</v>
      </c>
      <c r="I26" s="203" t="s">
        <v>1206</v>
      </c>
      <c r="J26" s="203" t="s">
        <v>1207</v>
      </c>
      <c r="K26" s="189" t="s">
        <v>1138</v>
      </c>
      <c r="M26" s="190" t="s">
        <v>1208</v>
      </c>
      <c r="N26" s="63">
        <v>24</v>
      </c>
      <c r="O26" s="181"/>
      <c r="P26" s="204" t="s">
        <v>1209</v>
      </c>
      <c r="Q26" s="205" t="s">
        <v>1206</v>
      </c>
    </row>
    <row r="27" spans="2:17" ht="15" customHeight="1" x14ac:dyDescent="0.35">
      <c r="B27" s="206" t="s">
        <v>504</v>
      </c>
      <c r="C27" s="207" t="s">
        <v>1210</v>
      </c>
      <c r="D27" s="207" t="s">
        <v>1211</v>
      </c>
      <c r="E27" s="191">
        <v>23</v>
      </c>
      <c r="F27" s="181"/>
      <c r="G27" s="202" t="s">
        <v>464</v>
      </c>
      <c r="H27" s="202" t="s">
        <v>1212</v>
      </c>
      <c r="I27" s="203" t="s">
        <v>1213</v>
      </c>
      <c r="J27" s="203" t="s">
        <v>1207</v>
      </c>
      <c r="K27" s="189" t="s">
        <v>1138</v>
      </c>
      <c r="M27" s="208"/>
      <c r="N27" s="63"/>
      <c r="O27" s="181"/>
      <c r="P27" s="204" t="s">
        <v>1214</v>
      </c>
      <c r="Q27" s="205" t="s">
        <v>1213</v>
      </c>
    </row>
    <row r="28" spans="2:17" ht="15" customHeight="1" x14ac:dyDescent="0.35">
      <c r="B28" s="179" t="s">
        <v>505</v>
      </c>
      <c r="C28" s="62" t="s">
        <v>1215</v>
      </c>
      <c r="D28" s="62"/>
      <c r="E28" s="209"/>
      <c r="F28" s="181"/>
      <c r="G28" s="202" t="s">
        <v>465</v>
      </c>
      <c r="H28" s="202" t="s">
        <v>1216</v>
      </c>
      <c r="I28" s="203" t="s">
        <v>1217</v>
      </c>
      <c r="J28" s="203" t="s">
        <v>1207</v>
      </c>
      <c r="K28" s="189" t="s">
        <v>1138</v>
      </c>
      <c r="M28" s="208"/>
      <c r="N28" s="63"/>
      <c r="O28" s="181"/>
      <c r="P28" s="204" t="s">
        <v>1218</v>
      </c>
      <c r="Q28" s="205" t="s">
        <v>1217</v>
      </c>
    </row>
    <row r="29" spans="2:17" ht="15" customHeight="1" x14ac:dyDescent="0.35">
      <c r="B29" s="179" t="s">
        <v>506</v>
      </c>
      <c r="C29" s="62" t="s">
        <v>1219</v>
      </c>
      <c r="D29" s="62"/>
      <c r="E29" s="209"/>
      <c r="F29" s="181"/>
      <c r="G29" s="202" t="s">
        <v>466</v>
      </c>
      <c r="H29" s="202" t="s">
        <v>1220</v>
      </c>
      <c r="I29" s="203" t="s">
        <v>1221</v>
      </c>
      <c r="J29" s="203" t="s">
        <v>1207</v>
      </c>
      <c r="K29" s="189" t="s">
        <v>1138</v>
      </c>
      <c r="M29" s="208"/>
      <c r="N29" s="63"/>
      <c r="O29" s="181"/>
      <c r="P29" s="204" t="s">
        <v>1222</v>
      </c>
      <c r="Q29" s="205" t="s">
        <v>1221</v>
      </c>
    </row>
    <row r="30" spans="2:17" ht="15" customHeight="1" x14ac:dyDescent="0.35">
      <c r="B30" s="179" t="s">
        <v>507</v>
      </c>
      <c r="C30" s="62" t="s">
        <v>1223</v>
      </c>
      <c r="D30" s="62"/>
      <c r="E30" s="209"/>
      <c r="F30" s="181"/>
      <c r="G30" s="202" t="s">
        <v>467</v>
      </c>
      <c r="H30" s="202" t="s">
        <v>1224</v>
      </c>
      <c r="I30" s="203" t="s">
        <v>1225</v>
      </c>
      <c r="J30" s="203" t="s">
        <v>1207</v>
      </c>
      <c r="K30" s="189" t="s">
        <v>1138</v>
      </c>
      <c r="M30" s="208"/>
      <c r="N30" s="63"/>
      <c r="O30" s="181"/>
      <c r="P30" s="204" t="s">
        <v>1226</v>
      </c>
      <c r="Q30" s="205" t="s">
        <v>1225</v>
      </c>
    </row>
    <row r="31" spans="2:17" ht="15" customHeight="1" x14ac:dyDescent="0.35">
      <c r="B31" s="208"/>
      <c r="C31" s="63"/>
      <c r="D31" s="63"/>
      <c r="E31" s="63"/>
      <c r="F31" s="181"/>
      <c r="G31" s="202" t="s">
        <v>468</v>
      </c>
      <c r="H31" s="202" t="s">
        <v>1227</v>
      </c>
      <c r="I31" s="203" t="s">
        <v>1228</v>
      </c>
      <c r="J31" s="203" t="s">
        <v>1207</v>
      </c>
      <c r="K31" s="189" t="s">
        <v>1138</v>
      </c>
      <c r="M31" s="208"/>
      <c r="N31" s="63"/>
      <c r="O31" s="181"/>
      <c r="P31" s="204" t="s">
        <v>1229</v>
      </c>
      <c r="Q31" s="205" t="s">
        <v>1228</v>
      </c>
    </row>
    <row r="32" spans="2:17" ht="15" customHeight="1" x14ac:dyDescent="0.35">
      <c r="B32" s="208"/>
      <c r="C32" s="63"/>
      <c r="D32" s="63"/>
      <c r="E32" s="63"/>
      <c r="F32" s="181"/>
      <c r="G32" s="202" t="s">
        <v>469</v>
      </c>
      <c r="H32" s="202" t="s">
        <v>1230</v>
      </c>
      <c r="I32" s="203" t="s">
        <v>1231</v>
      </c>
      <c r="J32" s="203" t="s">
        <v>1207</v>
      </c>
      <c r="K32" s="189" t="s">
        <v>1138</v>
      </c>
      <c r="M32" s="208"/>
      <c r="N32" s="63"/>
      <c r="O32" s="181"/>
      <c r="P32" s="204" t="s">
        <v>1232</v>
      </c>
      <c r="Q32" s="205" t="s">
        <v>1231</v>
      </c>
    </row>
    <row r="33" spans="2:17" ht="15" customHeight="1" x14ac:dyDescent="0.35">
      <c r="B33" s="208"/>
      <c r="C33" s="63"/>
      <c r="D33" s="63"/>
      <c r="E33" s="63"/>
      <c r="F33" s="181"/>
      <c r="G33" s="202" t="s">
        <v>470</v>
      </c>
      <c r="H33" s="202" t="s">
        <v>1233</v>
      </c>
      <c r="I33" s="210" t="s">
        <v>1234</v>
      </c>
      <c r="J33" s="203" t="s">
        <v>1207</v>
      </c>
      <c r="K33" s="189" t="s">
        <v>1138</v>
      </c>
      <c r="M33" s="208"/>
      <c r="N33" s="63"/>
      <c r="O33" s="181"/>
      <c r="P33" s="204" t="s">
        <v>1235</v>
      </c>
      <c r="Q33" s="205" t="s">
        <v>1236</v>
      </c>
    </row>
    <row r="34" spans="2:17" ht="15" customHeight="1" x14ac:dyDescent="0.35">
      <c r="B34" s="211"/>
      <c r="C34" s="212"/>
      <c r="D34" s="212"/>
      <c r="E34" s="212"/>
      <c r="F34" s="213"/>
      <c r="G34" s="214" t="s">
        <v>471</v>
      </c>
      <c r="H34" s="214" t="s">
        <v>1237</v>
      </c>
      <c r="I34" s="215"/>
      <c r="J34" s="216" t="s">
        <v>1207</v>
      </c>
      <c r="K34" s="217" t="s">
        <v>1138</v>
      </c>
      <c r="M34" s="208"/>
      <c r="N34" s="63"/>
      <c r="O34" s="181"/>
      <c r="P34" s="218" t="s">
        <v>1238</v>
      </c>
      <c r="Q34" s="219" t="s">
        <v>1197</v>
      </c>
    </row>
    <row r="35" spans="2:17" ht="15" customHeight="1" x14ac:dyDescent="0.35">
      <c r="M35" s="208"/>
      <c r="N35" s="63"/>
      <c r="O35" s="181"/>
      <c r="P35" s="220" t="s">
        <v>1239</v>
      </c>
      <c r="Q35" s="221" t="s">
        <v>1240</v>
      </c>
    </row>
    <row r="36" spans="2:17" ht="15" customHeight="1" x14ac:dyDescent="0.35">
      <c r="M36" s="208"/>
      <c r="N36" s="63"/>
      <c r="O36" s="181"/>
      <c r="P36" s="218" t="s">
        <v>1241</v>
      </c>
      <c r="Q36" s="219" t="s">
        <v>1201</v>
      </c>
    </row>
    <row r="37" spans="2:17" ht="15" customHeight="1" x14ac:dyDescent="0.35">
      <c r="M37" s="208"/>
      <c r="N37" s="63"/>
      <c r="O37" s="181"/>
      <c r="P37" s="218" t="s">
        <v>1242</v>
      </c>
      <c r="Q37" s="219" t="s">
        <v>1243</v>
      </c>
    </row>
    <row r="38" spans="2:17" ht="15" customHeight="1" x14ac:dyDescent="0.35">
      <c r="M38" s="208"/>
      <c r="N38" s="63"/>
      <c r="O38" s="181"/>
      <c r="P38" s="218" t="s">
        <v>1244</v>
      </c>
      <c r="Q38" s="219" t="s">
        <v>1245</v>
      </c>
    </row>
    <row r="39" spans="2:17" ht="15" customHeight="1" x14ac:dyDescent="0.35">
      <c r="M39" s="211"/>
      <c r="N39" s="212"/>
      <c r="O39" s="213"/>
      <c r="P39" s="222" t="s">
        <v>1235</v>
      </c>
      <c r="Q39" s="223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4" t="s">
        <v>1247</v>
      </c>
      <c r="C1" s="225" t="s">
        <v>1248</v>
      </c>
      <c r="D1" s="226" t="s">
        <v>1249</v>
      </c>
      <c r="E1" s="227" t="str">
        <f>C1</f>
        <v>Acronym</v>
      </c>
    </row>
    <row r="2" spans="2:5" x14ac:dyDescent="0.35">
      <c r="B2" s="228" t="s">
        <v>724</v>
      </c>
      <c r="C2" s="229" t="s">
        <v>1121</v>
      </c>
      <c r="D2" s="230" t="s">
        <v>590</v>
      </c>
      <c r="E2" s="231" t="s">
        <v>1120</v>
      </c>
    </row>
    <row r="3" spans="2:5" x14ac:dyDescent="0.35">
      <c r="B3" s="232"/>
      <c r="C3" s="233"/>
      <c r="D3" s="234" t="s">
        <v>1250</v>
      </c>
      <c r="E3" s="235" t="s">
        <v>1219</v>
      </c>
    </row>
    <row r="4" spans="2:5" x14ac:dyDescent="0.35">
      <c r="B4" s="236" t="s">
        <v>725</v>
      </c>
      <c r="C4" s="237" t="s">
        <v>1125</v>
      </c>
      <c r="D4" s="238" t="s">
        <v>591</v>
      </c>
      <c r="E4" s="239" t="s">
        <v>1124</v>
      </c>
    </row>
    <row r="5" spans="2:5" x14ac:dyDescent="0.35">
      <c r="B5" s="236" t="s">
        <v>726</v>
      </c>
      <c r="C5" s="237" t="s">
        <v>1129</v>
      </c>
      <c r="D5" s="238" t="s">
        <v>592</v>
      </c>
      <c r="E5" s="239" t="s">
        <v>1128</v>
      </c>
    </row>
    <row r="6" spans="2:5" x14ac:dyDescent="0.35">
      <c r="B6" s="236" t="s">
        <v>727</v>
      </c>
      <c r="C6" s="237" t="s">
        <v>1132</v>
      </c>
      <c r="D6" s="238" t="s">
        <v>593</v>
      </c>
      <c r="E6" s="239" t="s">
        <v>1131</v>
      </c>
    </row>
    <row r="7" spans="2:5" x14ac:dyDescent="0.35">
      <c r="B7" s="236" t="s">
        <v>728</v>
      </c>
      <c r="C7" s="237" t="s">
        <v>1136</v>
      </c>
      <c r="D7" s="238" t="s">
        <v>594</v>
      </c>
      <c r="E7" s="239" t="s">
        <v>1134</v>
      </c>
    </row>
    <row r="8" spans="2:5" x14ac:dyDescent="0.35">
      <c r="B8" s="236" t="s">
        <v>729</v>
      </c>
      <c r="C8" s="237" t="s">
        <v>1141</v>
      </c>
      <c r="D8" s="238" t="s">
        <v>595</v>
      </c>
      <c r="E8" s="239" t="s">
        <v>1140</v>
      </c>
    </row>
    <row r="9" spans="2:5" x14ac:dyDescent="0.35">
      <c r="B9" s="236" t="s">
        <v>730</v>
      </c>
      <c r="C9" s="237" t="s">
        <v>1145</v>
      </c>
      <c r="D9" s="238" t="s">
        <v>596</v>
      </c>
      <c r="E9" s="239" t="s">
        <v>1143</v>
      </c>
    </row>
    <row r="10" spans="2:5" x14ac:dyDescent="0.35">
      <c r="B10" s="236" t="s">
        <v>731</v>
      </c>
      <c r="C10" s="237" t="s">
        <v>1148</v>
      </c>
      <c r="D10" s="238" t="s">
        <v>597</v>
      </c>
      <c r="E10" s="239" t="s">
        <v>1147</v>
      </c>
    </row>
    <row r="11" spans="2:5" x14ac:dyDescent="0.35">
      <c r="B11" s="236" t="s">
        <v>732</v>
      </c>
      <c r="C11" s="237" t="s">
        <v>1152</v>
      </c>
      <c r="D11" s="238" t="s">
        <v>598</v>
      </c>
      <c r="E11" s="239" t="s">
        <v>1150</v>
      </c>
    </row>
    <row r="12" spans="2:5" x14ac:dyDescent="0.35">
      <c r="B12" s="236" t="s">
        <v>733</v>
      </c>
      <c r="C12" s="237" t="s">
        <v>1155</v>
      </c>
      <c r="D12" s="238" t="s">
        <v>599</v>
      </c>
      <c r="E12" s="239" t="s">
        <v>1154</v>
      </c>
    </row>
    <row r="13" spans="2:5" x14ac:dyDescent="0.35">
      <c r="B13" s="236" t="s">
        <v>734</v>
      </c>
      <c r="C13" s="237" t="s">
        <v>1158</v>
      </c>
      <c r="D13" s="238" t="s">
        <v>600</v>
      </c>
      <c r="E13" s="239" t="s">
        <v>1157</v>
      </c>
    </row>
    <row r="14" spans="2:5" ht="15" thickBot="1" x14ac:dyDescent="0.4">
      <c r="B14" s="232" t="s">
        <v>735</v>
      </c>
      <c r="C14" s="233" t="s">
        <v>1161</v>
      </c>
      <c r="D14" s="234" t="s">
        <v>601</v>
      </c>
      <c r="E14" s="240" t="s">
        <v>1160</v>
      </c>
    </row>
    <row r="15" spans="2:5" x14ac:dyDescent="0.35">
      <c r="B15" s="241" t="s">
        <v>602</v>
      </c>
      <c r="C15" s="242" t="s">
        <v>1164</v>
      </c>
      <c r="D15" s="243" t="s">
        <v>602</v>
      </c>
      <c r="E15" s="244" t="s">
        <v>1163</v>
      </c>
    </row>
    <row r="16" spans="2:5" x14ac:dyDescent="0.35">
      <c r="B16" s="245" t="s">
        <v>603</v>
      </c>
      <c r="C16" s="237" t="s">
        <v>1168</v>
      </c>
      <c r="D16" s="238" t="s">
        <v>603</v>
      </c>
      <c r="E16" s="246" t="s">
        <v>1166</v>
      </c>
    </row>
    <row r="17" spans="1:5" x14ac:dyDescent="0.35">
      <c r="B17" s="245" t="s">
        <v>604</v>
      </c>
      <c r="C17" s="237" t="s">
        <v>1171</v>
      </c>
      <c r="D17" s="238" t="s">
        <v>604</v>
      </c>
      <c r="E17" s="246" t="s">
        <v>1170</v>
      </c>
    </row>
    <row r="18" spans="1:5" ht="15" thickBot="1" x14ac:dyDescent="0.4">
      <c r="B18" s="247" t="s">
        <v>605</v>
      </c>
      <c r="C18" s="248" t="s">
        <v>1174</v>
      </c>
      <c r="D18" s="249" t="s">
        <v>605</v>
      </c>
      <c r="E18" s="250" t="s">
        <v>1173</v>
      </c>
    </row>
    <row r="19" spans="1:5" x14ac:dyDescent="0.35">
      <c r="B19" s="232" t="s">
        <v>606</v>
      </c>
      <c r="C19" s="233" t="s">
        <v>1177</v>
      </c>
      <c r="D19" s="234" t="s">
        <v>606</v>
      </c>
      <c r="E19" s="240" t="s">
        <v>1176</v>
      </c>
    </row>
    <row r="20" spans="1:5" ht="15" thickBot="1" x14ac:dyDescent="0.4">
      <c r="B20" s="251" t="s">
        <v>607</v>
      </c>
      <c r="C20" s="252" t="s">
        <v>1180</v>
      </c>
      <c r="D20" s="253" t="s">
        <v>607</v>
      </c>
      <c r="E20" s="254" t="s">
        <v>1179</v>
      </c>
    </row>
    <row r="21" spans="1:5" x14ac:dyDescent="0.35">
      <c r="B21" s="255" t="s">
        <v>736</v>
      </c>
      <c r="C21" s="256" t="s">
        <v>1183</v>
      </c>
      <c r="D21" s="257" t="s">
        <v>608</v>
      </c>
      <c r="E21" s="258" t="s">
        <v>1182</v>
      </c>
    </row>
    <row r="22" spans="1:5" x14ac:dyDescent="0.35">
      <c r="B22" s="259"/>
      <c r="C22" s="233"/>
      <c r="D22" s="234" t="s">
        <v>499</v>
      </c>
      <c r="E22" s="260" t="s">
        <v>1185</v>
      </c>
    </row>
    <row r="23" spans="1:5" x14ac:dyDescent="0.35">
      <c r="B23" s="259"/>
      <c r="C23" s="233"/>
      <c r="D23" s="234" t="s">
        <v>1251</v>
      </c>
      <c r="E23" s="340" t="s">
        <v>1252</v>
      </c>
    </row>
    <row r="24" spans="1:5" x14ac:dyDescent="0.35">
      <c r="B24" s="259"/>
      <c r="C24" s="233"/>
      <c r="D24" s="234" t="s">
        <v>500</v>
      </c>
      <c r="E24" s="260" t="s">
        <v>1190</v>
      </c>
    </row>
    <row r="25" spans="1:5" x14ac:dyDescent="0.35">
      <c r="B25" s="259"/>
      <c r="C25" s="233"/>
      <c r="D25" s="261" t="s">
        <v>1253</v>
      </c>
      <c r="E25" s="262" t="s">
        <v>1254</v>
      </c>
    </row>
    <row r="26" spans="1:5" x14ac:dyDescent="0.35">
      <c r="A26" s="444" t="s">
        <v>1255</v>
      </c>
      <c r="B26" s="263" t="s">
        <v>455</v>
      </c>
      <c r="C26" s="252" t="s">
        <v>1186</v>
      </c>
      <c r="D26" s="253" t="s">
        <v>501</v>
      </c>
      <c r="E26" s="264" t="s">
        <v>1195</v>
      </c>
    </row>
    <row r="27" spans="1:5" x14ac:dyDescent="0.35">
      <c r="A27" s="444"/>
      <c r="B27" s="259" t="s">
        <v>456</v>
      </c>
      <c r="C27" s="265" t="s">
        <v>1191</v>
      </c>
      <c r="D27" s="234" t="s">
        <v>502</v>
      </c>
      <c r="E27" s="260" t="s">
        <v>1199</v>
      </c>
    </row>
    <row r="28" spans="1:5" x14ac:dyDescent="0.35">
      <c r="A28" s="444"/>
      <c r="B28" s="266"/>
      <c r="C28" s="267"/>
      <c r="D28" s="268" t="s">
        <v>1256</v>
      </c>
      <c r="E28" s="269" t="s">
        <v>1257</v>
      </c>
    </row>
    <row r="29" spans="1:5" x14ac:dyDescent="0.35">
      <c r="A29" s="444"/>
      <c r="B29" s="259" t="s">
        <v>459</v>
      </c>
      <c r="C29" s="233" t="s">
        <v>1196</v>
      </c>
      <c r="D29" s="261" t="s">
        <v>503</v>
      </c>
      <c r="E29" s="262" t="s">
        <v>1204</v>
      </c>
    </row>
    <row r="30" spans="1:5" x14ac:dyDescent="0.35">
      <c r="A30" s="444"/>
      <c r="B30" s="259" t="s">
        <v>460</v>
      </c>
      <c r="C30" s="233" t="s">
        <v>1200</v>
      </c>
      <c r="D30" s="234" t="s">
        <v>1258</v>
      </c>
      <c r="E30" s="260" t="s">
        <v>1259</v>
      </c>
    </row>
    <row r="31" spans="1:5" x14ac:dyDescent="0.35">
      <c r="A31" s="445" t="s">
        <v>1260</v>
      </c>
      <c r="B31" s="263" t="s">
        <v>1261</v>
      </c>
      <c r="C31" s="252" t="s">
        <v>1262</v>
      </c>
      <c r="D31" s="253"/>
      <c r="E31" s="264"/>
    </row>
    <row r="32" spans="1:5" x14ac:dyDescent="0.35">
      <c r="A32" s="445"/>
      <c r="B32" s="259" t="s">
        <v>463</v>
      </c>
      <c r="C32" s="233" t="s">
        <v>1205</v>
      </c>
      <c r="D32" s="234"/>
      <c r="E32" s="260"/>
    </row>
    <row r="33" spans="1:5" x14ac:dyDescent="0.35">
      <c r="A33" s="445"/>
      <c r="B33" s="259" t="s">
        <v>464</v>
      </c>
      <c r="C33" s="233" t="s">
        <v>1212</v>
      </c>
      <c r="D33" s="234"/>
      <c r="E33" s="260"/>
    </row>
    <row r="34" spans="1:5" x14ac:dyDescent="0.35">
      <c r="A34" s="445"/>
      <c r="B34" s="259" t="s">
        <v>465</v>
      </c>
      <c r="C34" s="233" t="s">
        <v>1216</v>
      </c>
      <c r="D34" s="234" t="s">
        <v>504</v>
      </c>
      <c r="E34" s="260" t="s">
        <v>1210</v>
      </c>
    </row>
    <row r="35" spans="1:5" x14ac:dyDescent="0.35">
      <c r="A35" s="445"/>
      <c r="B35" s="259" t="s">
        <v>466</v>
      </c>
      <c r="C35" s="233" t="s">
        <v>1220</v>
      </c>
      <c r="D35" s="234"/>
      <c r="E35" s="260"/>
    </row>
    <row r="36" spans="1:5" x14ac:dyDescent="0.35">
      <c r="A36" s="445"/>
      <c r="B36" s="259" t="s">
        <v>467</v>
      </c>
      <c r="C36" s="233" t="s">
        <v>1224</v>
      </c>
      <c r="D36" s="234"/>
      <c r="E36" s="260"/>
    </row>
    <row r="37" spans="1:5" x14ac:dyDescent="0.35">
      <c r="A37" s="445"/>
      <c r="B37" s="259" t="s">
        <v>468</v>
      </c>
      <c r="C37" s="233" t="s">
        <v>1227</v>
      </c>
      <c r="D37" s="234"/>
      <c r="E37" s="260"/>
    </row>
    <row r="38" spans="1:5" x14ac:dyDescent="0.35">
      <c r="A38" s="445"/>
      <c r="B38" s="259" t="s">
        <v>469</v>
      </c>
      <c r="C38" s="233" t="s">
        <v>1230</v>
      </c>
      <c r="D38" s="234" t="s">
        <v>505</v>
      </c>
      <c r="E38" s="260" t="s">
        <v>1215</v>
      </c>
    </row>
    <row r="39" spans="1:5" x14ac:dyDescent="0.35">
      <c r="A39" s="445"/>
      <c r="B39" s="259" t="s">
        <v>470</v>
      </c>
      <c r="C39" s="233" t="s">
        <v>1233</v>
      </c>
      <c r="D39" s="234"/>
      <c r="E39" s="260"/>
    </row>
    <row r="40" spans="1:5" ht="15" thickBot="1" x14ac:dyDescent="0.4">
      <c r="A40" s="445"/>
      <c r="B40" s="270" t="s">
        <v>471</v>
      </c>
      <c r="C40" s="271" t="s">
        <v>1237</v>
      </c>
      <c r="D40" s="272"/>
      <c r="E40" s="273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2022-03-04T16:11:06Z</dcterms:modified>
</cp:coreProperties>
</file>